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dener\Desktop\Github_SECRETed\"/>
    </mc:Choice>
  </mc:AlternateContent>
  <xr:revisionPtr revIDLastSave="0" documentId="13_ncr:1_{A37C427F-73B3-497B-9AD7-0F50D0A97CB2}" xr6:coauthVersionLast="47" xr6:coauthVersionMax="47" xr10:uidLastSave="{00000000-0000-0000-0000-000000000000}"/>
  <bookViews>
    <workbookView xWindow="-100" yWindow="-100" windowWidth="21467" windowHeight="11443" xr2:uid="{00000000-000D-0000-FFFF-FFFF00000000}"/>
  </bookViews>
  <sheets>
    <sheet name="Solubility" sheetId="10" r:id="rId1"/>
    <sheet name="Gamma" sheetId="8" r:id="rId2"/>
    <sheet name="Interaction Matrix" sheetId="9" r:id="rId3"/>
    <sheet name="Solvents_groups" sheetId="11" r:id="rId4"/>
  </sheets>
  <functionGroups builtInGroupCount="19"/>
  <definedNames>
    <definedName name="_xlnm._FilterDatabase" localSheetId="3" hidden="1">Solvents_groups!#REF!</definedName>
    <definedName name="solver_adj" localSheetId="0" hidden="1">Solubility!$C$9</definedName>
    <definedName name="solver_cvg" localSheetId="0" hidden="1">0.0001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Solubility!$C$9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0" hidden="1">2147483647</definedName>
    <definedName name="solver_num" localSheetId="1" hidden="1">0</definedName>
    <definedName name="solver_num" localSheetId="0" hidden="1">1</definedName>
    <definedName name="solver_nwt" localSheetId="0" hidden="1">1</definedName>
    <definedName name="solver_opt" localSheetId="0" hidden="1">Solubility!$C$8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hs1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1" hidden="1">1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" i="9" l="1"/>
  <c r="F32" i="10"/>
  <c r="I32" i="10"/>
  <c r="AB34" i="10"/>
  <c r="C32" i="10"/>
  <c r="D32" i="10"/>
  <c r="E32" i="10"/>
  <c r="G32" i="10"/>
  <c r="H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C33" i="10"/>
  <c r="D33" i="10"/>
  <c r="E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C34" i="10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C31" i="10"/>
  <c r="D18" i="8"/>
  <c r="D26" i="8"/>
  <c r="D27" i="8"/>
  <c r="D28" i="8"/>
  <c r="D29" i="8"/>
  <c r="D30" i="8"/>
  <c r="D31" i="8"/>
  <c r="D32" i="8"/>
  <c r="D33" i="8"/>
  <c r="H16" i="10" l="1"/>
  <c r="H15" i="10"/>
  <c r="B3" i="8" l="1"/>
  <c r="C7" i="8" l="1"/>
  <c r="D24" i="8" l="1"/>
  <c r="C8" i="8"/>
  <c r="D25" i="8" s="1"/>
  <c r="I26" i="8"/>
  <c r="ES5" i="8"/>
  <c r="D23" i="8" l="1"/>
  <c r="AC23" i="8"/>
  <c r="H25" i="8"/>
  <c r="N391" i="9"/>
  <c r="ED274" i="8" s="1"/>
  <c r="O391" i="9"/>
  <c r="EE274" i="8" s="1"/>
  <c r="P391" i="9"/>
  <c r="EF274" i="8" s="1"/>
  <c r="Q391" i="9"/>
  <c r="EG274" i="8" s="1"/>
  <c r="N392" i="9"/>
  <c r="ED275" i="8" s="1"/>
  <c r="O392" i="9"/>
  <c r="EE275" i="8" s="1"/>
  <c r="P392" i="9"/>
  <c r="EF275" i="8" s="1"/>
  <c r="Q392" i="9"/>
  <c r="EG275" i="8" s="1"/>
  <c r="N393" i="9"/>
  <c r="ED276" i="8" s="1"/>
  <c r="O393" i="9"/>
  <c r="EE276" i="8" s="1"/>
  <c r="P393" i="9"/>
  <c r="EF276" i="8" s="1"/>
  <c r="Q393" i="9"/>
  <c r="EG276" i="8" s="1"/>
  <c r="R394" i="9"/>
  <c r="EH277" i="8" s="1"/>
  <c r="S394" i="9"/>
  <c r="EI277" i="8" s="1"/>
  <c r="T394" i="9"/>
  <c r="EJ277" i="8" s="1"/>
  <c r="U394" i="9"/>
  <c r="EK277" i="8" s="1"/>
  <c r="CE394" i="9"/>
  <c r="GU277" i="8" s="1"/>
  <c r="R395" i="9"/>
  <c r="EH278" i="8" s="1"/>
  <c r="S395" i="9"/>
  <c r="EI278" i="8" s="1"/>
  <c r="T395" i="9"/>
  <c r="EJ278" i="8" s="1"/>
  <c r="U395" i="9"/>
  <c r="EK278" i="8" s="1"/>
  <c r="CE395" i="9"/>
  <c r="GU278" i="8" s="1"/>
  <c r="R396" i="9"/>
  <c r="EH279" i="8" s="1"/>
  <c r="S396" i="9"/>
  <c r="EI279" i="8" s="1"/>
  <c r="T396" i="9"/>
  <c r="EJ279" i="8" s="1"/>
  <c r="U396" i="9"/>
  <c r="EK279" i="8" s="1"/>
  <c r="CE396" i="9"/>
  <c r="GU279" i="8" s="1"/>
  <c r="R397" i="9"/>
  <c r="EH280" i="8" s="1"/>
  <c r="S397" i="9"/>
  <c r="EI280" i="8" s="1"/>
  <c r="T397" i="9"/>
  <c r="EJ280" i="8" s="1"/>
  <c r="U397" i="9"/>
  <c r="EK280" i="8" s="1"/>
  <c r="CE397" i="9"/>
  <c r="GU280" i="8" s="1"/>
  <c r="V398" i="9"/>
  <c r="EL281" i="8" s="1"/>
  <c r="W398" i="9"/>
  <c r="EM281" i="8" s="1"/>
  <c r="V399" i="9"/>
  <c r="EL282" i="8" s="1"/>
  <c r="W399" i="9"/>
  <c r="EM282" i="8" s="1"/>
  <c r="X400" i="9"/>
  <c r="EN283" i="8" s="1"/>
  <c r="Y400" i="9"/>
  <c r="EO283" i="8" s="1"/>
  <c r="Z400" i="9"/>
  <c r="EP283" i="8" s="1"/>
  <c r="X401" i="9"/>
  <c r="EN284" i="8" s="1"/>
  <c r="Y401" i="9"/>
  <c r="EO284" i="8" s="1"/>
  <c r="Z401" i="9"/>
  <c r="EP284" i="8" s="1"/>
  <c r="X402" i="9"/>
  <c r="EN285" i="8" s="1"/>
  <c r="Y402" i="9"/>
  <c r="EO285" i="8" s="1"/>
  <c r="Z402" i="9"/>
  <c r="EP285" i="8" s="1"/>
  <c r="AA403" i="9"/>
  <c r="EQ286" i="8" s="1"/>
  <c r="CP403" i="9"/>
  <c r="HF286" i="8" s="1"/>
  <c r="CQ403" i="9"/>
  <c r="HG286" i="8" s="1"/>
  <c r="AB404" i="9"/>
  <c r="ER287" i="8" s="1"/>
  <c r="AC405" i="9"/>
  <c r="ES288" i="8" s="1"/>
  <c r="AD406" i="9"/>
  <c r="ET289" i="8" s="1"/>
  <c r="AE407" i="9"/>
  <c r="EU290" i="8" s="1"/>
  <c r="AF407" i="9"/>
  <c r="EV290" i="8" s="1"/>
  <c r="AE408" i="9"/>
  <c r="EU291" i="8" s="1"/>
  <c r="AF408" i="9"/>
  <c r="EV291" i="8" s="1"/>
  <c r="AG409" i="9"/>
  <c r="EW292" i="8" s="1"/>
  <c r="AH410" i="9"/>
  <c r="EX293" i="8" s="1"/>
  <c r="AI410" i="9"/>
  <c r="EY293" i="8" s="1"/>
  <c r="AH411" i="9"/>
  <c r="EX294" i="8" s="1"/>
  <c r="AI411" i="9"/>
  <c r="EY294" i="8" s="1"/>
  <c r="AJ412" i="9"/>
  <c r="EZ295" i="8" s="1"/>
  <c r="AK413" i="9"/>
  <c r="FA296" i="8" s="1"/>
  <c r="AL413" i="9"/>
  <c r="FB296" i="8" s="1"/>
  <c r="AM413" i="9"/>
  <c r="FC296" i="8" s="1"/>
  <c r="AK414" i="9"/>
  <c r="FA297" i="8" s="1"/>
  <c r="AL414" i="9"/>
  <c r="FB297" i="8" s="1"/>
  <c r="AM414" i="9"/>
  <c r="FC297" i="8" s="1"/>
  <c r="AK415" i="9"/>
  <c r="FA298" i="8" s="1"/>
  <c r="AL415" i="9"/>
  <c r="FB298" i="8" s="1"/>
  <c r="AM415" i="9"/>
  <c r="FC298" i="8" s="1"/>
  <c r="AN416" i="9"/>
  <c r="FD299" i="8" s="1"/>
  <c r="CR416" i="9"/>
  <c r="HH299" i="8" s="1"/>
  <c r="CS416" i="9"/>
  <c r="HI299" i="8" s="1"/>
  <c r="AO417" i="9"/>
  <c r="FE300" i="8" s="1"/>
  <c r="AP417" i="9"/>
  <c r="FF300" i="8" s="1"/>
  <c r="AQ417" i="9"/>
  <c r="FG300" i="8" s="1"/>
  <c r="CT417" i="9"/>
  <c r="HJ300" i="8" s="1"/>
  <c r="AO418" i="9"/>
  <c r="FE301" i="8" s="1"/>
  <c r="AP418" i="9"/>
  <c r="FF301" i="8" s="1"/>
  <c r="AQ418" i="9"/>
  <c r="FG301" i="8" s="1"/>
  <c r="CT418" i="9"/>
  <c r="HJ301" i="8" s="1"/>
  <c r="AO419" i="9"/>
  <c r="FE302" i="8" s="1"/>
  <c r="AP419" i="9"/>
  <c r="FF302" i="8" s="1"/>
  <c r="AQ419" i="9"/>
  <c r="FG302" i="8" s="1"/>
  <c r="CT419" i="9"/>
  <c r="HJ302" i="8" s="1"/>
  <c r="AR420" i="9"/>
  <c r="FH303" i="8" s="1"/>
  <c r="AS420" i="9"/>
  <c r="FI303" i="8" s="1"/>
  <c r="AT420" i="9"/>
  <c r="FJ303" i="8" s="1"/>
  <c r="AR421" i="9"/>
  <c r="FH304" i="8" s="1"/>
  <c r="AS421" i="9"/>
  <c r="FI304" i="8" s="1"/>
  <c r="AT421" i="9"/>
  <c r="FJ304" i="8" s="1"/>
  <c r="AR422" i="9"/>
  <c r="FH305" i="8" s="1"/>
  <c r="AS422" i="9"/>
  <c r="FI305" i="8" s="1"/>
  <c r="AT422" i="9"/>
  <c r="FJ305" i="8" s="1"/>
  <c r="AU423" i="9"/>
  <c r="FK306" i="8" s="1"/>
  <c r="AV423" i="9"/>
  <c r="FL306" i="8" s="1"/>
  <c r="AU424" i="9"/>
  <c r="FK307" i="8" s="1"/>
  <c r="AV424" i="9"/>
  <c r="FL307" i="8" s="1"/>
  <c r="AW425" i="9"/>
  <c r="FM308" i="8" s="1"/>
  <c r="AX426" i="9"/>
  <c r="FN309" i="8" s="1"/>
  <c r="AY426" i="9"/>
  <c r="FO309" i="8" s="1"/>
  <c r="AZ426" i="9"/>
  <c r="FP309" i="8" s="1"/>
  <c r="AX427" i="9"/>
  <c r="FN310" i="8" s="1"/>
  <c r="AY427" i="9"/>
  <c r="FO310" i="8" s="1"/>
  <c r="AZ427" i="9"/>
  <c r="FP310" i="8" s="1"/>
  <c r="AX428" i="9"/>
  <c r="FN311" i="8" s="1"/>
  <c r="AY428" i="9"/>
  <c r="FO311" i="8" s="1"/>
  <c r="AZ428" i="9"/>
  <c r="FP311" i="8" s="1"/>
  <c r="BA429" i="9"/>
  <c r="FQ312" i="8" s="1"/>
  <c r="BB429" i="9"/>
  <c r="FR312" i="8" s="1"/>
  <c r="BA430" i="9"/>
  <c r="FQ313" i="8" s="1"/>
  <c r="BB430" i="9"/>
  <c r="FR313" i="8" s="1"/>
  <c r="BC431" i="9"/>
  <c r="FS314" i="8" s="1"/>
  <c r="BD432" i="9"/>
  <c r="FT315" i="8" s="1"/>
  <c r="BE433" i="9"/>
  <c r="FU316" i="8" s="1"/>
  <c r="BF433" i="9"/>
  <c r="FV316" i="8" s="1"/>
  <c r="BG433" i="9"/>
  <c r="FW316" i="8" s="1"/>
  <c r="BE434" i="9"/>
  <c r="FU317" i="8" s="1"/>
  <c r="BF434" i="9"/>
  <c r="FV317" i="8" s="1"/>
  <c r="BG434" i="9"/>
  <c r="FW317" i="8" s="1"/>
  <c r="BE435" i="9"/>
  <c r="FU318" i="8" s="1"/>
  <c r="BF435" i="9"/>
  <c r="FV318" i="8" s="1"/>
  <c r="BG435" i="9"/>
  <c r="FW318" i="8" s="1"/>
  <c r="BH436" i="9"/>
  <c r="FX319" i="8" s="1"/>
  <c r="BI436" i="9"/>
  <c r="FY319" i="8" s="1"/>
  <c r="BJ436" i="9"/>
  <c r="FZ319" i="8" s="1"/>
  <c r="BH437" i="9"/>
  <c r="FX320" i="8" s="1"/>
  <c r="BI437" i="9"/>
  <c r="FY320" i="8" s="1"/>
  <c r="BJ437" i="9"/>
  <c r="FZ320" i="8" s="1"/>
  <c r="BH438" i="9"/>
  <c r="FX321" i="8" s="1"/>
  <c r="BI438" i="9"/>
  <c r="FY321" i="8" s="1"/>
  <c r="BJ438" i="9"/>
  <c r="FZ321" i="8" s="1"/>
  <c r="BK439" i="9"/>
  <c r="GA322" i="8" s="1"/>
  <c r="BL440" i="9"/>
  <c r="GB323" i="8" s="1"/>
  <c r="BM441" i="9"/>
  <c r="GC324" i="8" s="1"/>
  <c r="BN442" i="9"/>
  <c r="GD325" i="8" s="1"/>
  <c r="BO443" i="9"/>
  <c r="GE326" i="8" s="1"/>
  <c r="BP443" i="9"/>
  <c r="GF326" i="8" s="1"/>
  <c r="BQ443" i="9"/>
  <c r="GG326" i="8" s="1"/>
  <c r="BO444" i="9"/>
  <c r="GE327" i="8" s="1"/>
  <c r="BP444" i="9"/>
  <c r="GF327" i="8" s="1"/>
  <c r="BQ444" i="9"/>
  <c r="GG327" i="8" s="1"/>
  <c r="BO445" i="9"/>
  <c r="GE328" i="8" s="1"/>
  <c r="BP445" i="9"/>
  <c r="GF328" i="8" s="1"/>
  <c r="BQ445" i="9"/>
  <c r="GG328" i="8" s="1"/>
  <c r="BR446" i="9"/>
  <c r="GH329" i="8" s="1"/>
  <c r="BS447" i="9"/>
  <c r="GI330" i="8" s="1"/>
  <c r="BT448" i="9"/>
  <c r="GJ331" i="8" s="1"/>
  <c r="BU448" i="9"/>
  <c r="GK331" i="8" s="1"/>
  <c r="BT449" i="9"/>
  <c r="GJ332" i="8" s="1"/>
  <c r="BU449" i="9"/>
  <c r="GK332" i="8" s="1"/>
  <c r="BV450" i="9"/>
  <c r="GL333" i="8" s="1"/>
  <c r="BW451" i="9"/>
  <c r="GM334" i="8" s="1"/>
  <c r="BX452" i="9"/>
  <c r="GN335" i="8" s="1"/>
  <c r="BY453" i="9"/>
  <c r="GO336" i="8" s="1"/>
  <c r="BZ454" i="9"/>
  <c r="GP337" i="8" s="1"/>
  <c r="CA454" i="9"/>
  <c r="GQ337" i="8" s="1"/>
  <c r="BZ455" i="9"/>
  <c r="GP338" i="8" s="1"/>
  <c r="CA455" i="9"/>
  <c r="GQ338" i="8" s="1"/>
  <c r="CB456" i="9"/>
  <c r="GR339" i="8" s="1"/>
  <c r="CC457" i="9"/>
  <c r="GS340" i="8" s="1"/>
  <c r="CD458" i="9"/>
  <c r="GT341" i="8" s="1"/>
  <c r="R459" i="9"/>
  <c r="EH342" i="8" s="1"/>
  <c r="S459" i="9"/>
  <c r="EI342" i="8" s="1"/>
  <c r="T459" i="9"/>
  <c r="EJ342" i="8" s="1"/>
  <c r="U459" i="9"/>
  <c r="EK342" i="8" s="1"/>
  <c r="CE459" i="9"/>
  <c r="GU342" i="8" s="1"/>
  <c r="CF460" i="9"/>
  <c r="GV343" i="8" s="1"/>
  <c r="CG461" i="9"/>
  <c r="GW344" i="8" s="1"/>
  <c r="CH461" i="9"/>
  <c r="GX344" i="8" s="1"/>
  <c r="CG462" i="9"/>
  <c r="GW345" i="8" s="1"/>
  <c r="CH462" i="9"/>
  <c r="GX345" i="8" s="1"/>
  <c r="CI463" i="9"/>
  <c r="GY346" i="8" s="1"/>
  <c r="CJ463" i="9"/>
  <c r="GZ346" i="8" s="1"/>
  <c r="CK463" i="9"/>
  <c r="HA346" i="8" s="1"/>
  <c r="CI464" i="9"/>
  <c r="GY347" i="8" s="1"/>
  <c r="CJ464" i="9"/>
  <c r="GZ347" i="8" s="1"/>
  <c r="CK464" i="9"/>
  <c r="HA347" i="8" s="1"/>
  <c r="CI465" i="9"/>
  <c r="GY348" i="8" s="1"/>
  <c r="CJ465" i="9"/>
  <c r="GZ348" i="8" s="1"/>
  <c r="CK465" i="9"/>
  <c r="HA348" i="8" s="1"/>
  <c r="CL466" i="9"/>
  <c r="HB349" i="8" s="1"/>
  <c r="CM467" i="9"/>
  <c r="HC350" i="8" s="1"/>
  <c r="CN467" i="9"/>
  <c r="HD350" i="8" s="1"/>
  <c r="CO467" i="9"/>
  <c r="HE350" i="8" s="1"/>
  <c r="CM468" i="9"/>
  <c r="HC351" i="8" s="1"/>
  <c r="CN468" i="9"/>
  <c r="HD351" i="8" s="1"/>
  <c r="CO468" i="9"/>
  <c r="HE351" i="8" s="1"/>
  <c r="CM469" i="9"/>
  <c r="HC352" i="8" s="1"/>
  <c r="CN469" i="9"/>
  <c r="HD352" i="8" s="1"/>
  <c r="CO469" i="9"/>
  <c r="HE352" i="8" s="1"/>
  <c r="AA470" i="9"/>
  <c r="EQ353" i="8" s="1"/>
  <c r="CP470" i="9"/>
  <c r="HF353" i="8" s="1"/>
  <c r="CQ470" i="9"/>
  <c r="HG353" i="8" s="1"/>
  <c r="AA471" i="9"/>
  <c r="EQ354" i="8" s="1"/>
  <c r="CP471" i="9"/>
  <c r="HF354" i="8" s="1"/>
  <c r="CQ471" i="9"/>
  <c r="HG354" i="8" s="1"/>
  <c r="AN472" i="9"/>
  <c r="FD355" i="8" s="1"/>
  <c r="CR472" i="9"/>
  <c r="HH355" i="8" s="1"/>
  <c r="CS472" i="9"/>
  <c r="HI355" i="8" s="1"/>
  <c r="AN473" i="9"/>
  <c r="FD356" i="8" s="1"/>
  <c r="CR473" i="9"/>
  <c r="HH356" i="8" s="1"/>
  <c r="CS473" i="9"/>
  <c r="HI356" i="8" s="1"/>
  <c r="AO474" i="9"/>
  <c r="FE357" i="8" s="1"/>
  <c r="AP474" i="9"/>
  <c r="FF357" i="8" s="1"/>
  <c r="AQ474" i="9"/>
  <c r="FG357" i="8" s="1"/>
  <c r="CT474" i="9"/>
  <c r="HJ357" i="8" s="1"/>
  <c r="CU475" i="9"/>
  <c r="HK358" i="8" s="1"/>
  <c r="CV475" i="9"/>
  <c r="HL358" i="8" s="1"/>
  <c r="CW475" i="9"/>
  <c r="HM358" i="8" s="1"/>
  <c r="CX475" i="9"/>
  <c r="HN358" i="8" s="1"/>
  <c r="CU476" i="9"/>
  <c r="HK359" i="8" s="1"/>
  <c r="CV476" i="9"/>
  <c r="HL359" i="8" s="1"/>
  <c r="CW476" i="9"/>
  <c r="HM359" i="8" s="1"/>
  <c r="CX476" i="9"/>
  <c r="HN359" i="8" s="1"/>
  <c r="CU477" i="9"/>
  <c r="HK360" i="8" s="1"/>
  <c r="CV477" i="9"/>
  <c r="HL360" i="8" s="1"/>
  <c r="CW477" i="9"/>
  <c r="HM360" i="8" s="1"/>
  <c r="CX477" i="9"/>
  <c r="HN360" i="8" s="1"/>
  <c r="CU478" i="9"/>
  <c r="HK361" i="8" s="1"/>
  <c r="CV478" i="9"/>
  <c r="HL361" i="8" s="1"/>
  <c r="CW478" i="9"/>
  <c r="HM361" i="8" s="1"/>
  <c r="CX478" i="9"/>
  <c r="HN361" i="8" s="1"/>
  <c r="CY479" i="9"/>
  <c r="HO362" i="8" s="1"/>
  <c r="CZ479" i="9"/>
  <c r="HP362" i="8" s="1"/>
  <c r="DC479" i="9"/>
  <c r="HS362" i="8" s="1"/>
  <c r="CY480" i="9"/>
  <c r="HO363" i="8" s="1"/>
  <c r="CZ480" i="9"/>
  <c r="HP363" i="8" s="1"/>
  <c r="DC480" i="9"/>
  <c r="HS363" i="8" s="1"/>
  <c r="DA481" i="9"/>
  <c r="HQ364" i="8" s="1"/>
  <c r="DB481" i="9"/>
  <c r="HR364" i="8" s="1"/>
  <c r="DA482" i="9"/>
  <c r="HQ365" i="8" s="1"/>
  <c r="DB482" i="9"/>
  <c r="HR365" i="8" s="1"/>
  <c r="CY483" i="9"/>
  <c r="HO366" i="8" s="1"/>
  <c r="CZ483" i="9"/>
  <c r="HP366" i="8" s="1"/>
  <c r="DC483" i="9"/>
  <c r="HS366" i="8" s="1"/>
  <c r="DD484" i="9"/>
  <c r="HT367" i="8" s="1"/>
  <c r="DE484" i="9"/>
  <c r="HU367" i="8" s="1"/>
  <c r="DF484" i="9"/>
  <c r="HV367" i="8" s="1"/>
  <c r="DD485" i="9"/>
  <c r="HT368" i="8" s="1"/>
  <c r="DE485" i="9"/>
  <c r="HU368" i="8" s="1"/>
  <c r="DF485" i="9"/>
  <c r="HV368" i="8" s="1"/>
  <c r="DD486" i="9"/>
  <c r="HT369" i="8" s="1"/>
  <c r="DE486" i="9"/>
  <c r="HU369" i="8" s="1"/>
  <c r="DF486" i="9"/>
  <c r="HV369" i="8" s="1"/>
  <c r="DG487" i="9"/>
  <c r="HW370" i="8" s="1"/>
  <c r="DH487" i="9"/>
  <c r="HX370" i="8" s="1"/>
  <c r="DI487" i="9"/>
  <c r="HY370" i="8" s="1"/>
  <c r="DG488" i="9"/>
  <c r="HW371" i="8" s="1"/>
  <c r="DH488" i="9"/>
  <c r="HX371" i="8" s="1"/>
  <c r="DI488" i="9"/>
  <c r="HY371" i="8" s="1"/>
  <c r="DG489" i="9"/>
  <c r="HW372" i="8" s="1"/>
  <c r="DH489" i="9"/>
  <c r="HX372" i="8" s="1"/>
  <c r="DI489" i="9"/>
  <c r="HY372" i="8" s="1"/>
  <c r="DJ490" i="9"/>
  <c r="HZ373" i="8" s="1"/>
  <c r="DK490" i="9"/>
  <c r="IA373" i="8" s="1"/>
  <c r="DL490" i="9"/>
  <c r="IB373" i="8" s="1"/>
  <c r="DR490" i="9"/>
  <c r="IH373" i="8" s="1"/>
  <c r="DV490" i="9"/>
  <c r="IL373" i="8" s="1"/>
  <c r="DJ491" i="9"/>
  <c r="HZ374" i="8" s="1"/>
  <c r="DK491" i="9"/>
  <c r="IA374" i="8" s="1"/>
  <c r="DL491" i="9"/>
  <c r="IB374" i="8" s="1"/>
  <c r="DR491" i="9"/>
  <c r="IH374" i="8" s="1"/>
  <c r="DV491" i="9"/>
  <c r="IL374" i="8" s="1"/>
  <c r="DJ492" i="9"/>
  <c r="HZ375" i="8" s="1"/>
  <c r="DK492" i="9"/>
  <c r="IA375" i="8" s="1"/>
  <c r="DL492" i="9"/>
  <c r="IB375" i="8" s="1"/>
  <c r="DR492" i="9"/>
  <c r="IH375" i="8" s="1"/>
  <c r="DV492" i="9"/>
  <c r="IL375" i="8" s="1"/>
  <c r="DM493" i="9"/>
  <c r="IC376" i="8" s="1"/>
  <c r="DN493" i="9"/>
  <c r="ID376" i="8" s="1"/>
  <c r="DM494" i="9"/>
  <c r="IC377" i="8" s="1"/>
  <c r="DN494" i="9"/>
  <c r="ID377" i="8" s="1"/>
  <c r="DO495" i="9"/>
  <c r="IE378" i="8" s="1"/>
  <c r="DP495" i="9"/>
  <c r="IF378" i="8" s="1"/>
  <c r="DQ495" i="9"/>
  <c r="IG378" i="8" s="1"/>
  <c r="DO496" i="9"/>
  <c r="IE379" i="8" s="1"/>
  <c r="DP496" i="9"/>
  <c r="IF379" i="8" s="1"/>
  <c r="DQ496" i="9"/>
  <c r="IG379" i="8" s="1"/>
  <c r="DO497" i="9"/>
  <c r="IE380" i="8" s="1"/>
  <c r="DP497" i="9"/>
  <c r="IF380" i="8" s="1"/>
  <c r="DQ497" i="9"/>
  <c r="IG380" i="8" s="1"/>
  <c r="DJ498" i="9"/>
  <c r="HZ381" i="8" s="1"/>
  <c r="DK498" i="9"/>
  <c r="IA381" i="8" s="1"/>
  <c r="DL498" i="9"/>
  <c r="IB381" i="8" s="1"/>
  <c r="DR498" i="9"/>
  <c r="IH381" i="8" s="1"/>
  <c r="DV498" i="9"/>
  <c r="IL381" i="8" s="1"/>
  <c r="DS499" i="9"/>
  <c r="II382" i="8" s="1"/>
  <c r="DT499" i="9"/>
  <c r="IJ382" i="8" s="1"/>
  <c r="DU499" i="9"/>
  <c r="IK382" i="8" s="1"/>
  <c r="DS500" i="9"/>
  <c r="II383" i="8" s="1"/>
  <c r="DT500" i="9"/>
  <c r="IJ383" i="8" s="1"/>
  <c r="DU500" i="9"/>
  <c r="IK383" i="8" s="1"/>
  <c r="DS501" i="9"/>
  <c r="II384" i="8" s="1"/>
  <c r="DT501" i="9"/>
  <c r="IJ384" i="8" s="1"/>
  <c r="DU501" i="9"/>
  <c r="IK384" i="8" s="1"/>
  <c r="DJ502" i="9"/>
  <c r="HZ385" i="8" s="1"/>
  <c r="DK502" i="9"/>
  <c r="IA385" i="8" s="1"/>
  <c r="DL502" i="9"/>
  <c r="IB385" i="8" s="1"/>
  <c r="DR502" i="9"/>
  <c r="IH385" i="8" s="1"/>
  <c r="DV502" i="9"/>
  <c r="IL385" i="8" s="1"/>
  <c r="DW503" i="9"/>
  <c r="IM386" i="8" s="1"/>
  <c r="DY503" i="9"/>
  <c r="IO386" i="8" s="1"/>
  <c r="DX504" i="9"/>
  <c r="IN387" i="8" s="1"/>
  <c r="DW505" i="9"/>
  <c r="IM388" i="8" s="1"/>
  <c r="DY505" i="9"/>
  <c r="IO388" i="8" s="1"/>
  <c r="DZ506" i="9"/>
  <c r="IP389" i="8" s="1"/>
  <c r="EA507" i="9"/>
  <c r="IQ390" i="8" s="1"/>
  <c r="EB508" i="9"/>
  <c r="IR391" i="8" s="1"/>
  <c r="EH508" i="9"/>
  <c r="IX391" i="8" s="1"/>
  <c r="EC509" i="9"/>
  <c r="IS392" i="8" s="1"/>
  <c r="ED510" i="9"/>
  <c r="IT393" i="8" s="1"/>
  <c r="EE511" i="9"/>
  <c r="IU394" i="8" s="1"/>
  <c r="EF511" i="9"/>
  <c r="IV394" i="8" s="1"/>
  <c r="EE512" i="9"/>
  <c r="IU395" i="8" s="1"/>
  <c r="EF512" i="9"/>
  <c r="IV395" i="8" s="1"/>
  <c r="EG513" i="9"/>
  <c r="IW396" i="8" s="1"/>
  <c r="EB514" i="9"/>
  <c r="IR397" i="8" s="1"/>
  <c r="EH514" i="9"/>
  <c r="IX397" i="8" s="1"/>
  <c r="O390" i="9"/>
  <c r="EE273" i="8" s="1"/>
  <c r="P390" i="9"/>
  <c r="EF273" i="8" s="1"/>
  <c r="Q390" i="9"/>
  <c r="EG273" i="8" s="1"/>
  <c r="N390" i="9"/>
  <c r="ED273" i="8" s="1"/>
  <c r="EA8" i="8"/>
  <c r="EA9" i="8"/>
  <c r="EA10" i="8"/>
  <c r="EA11" i="8"/>
  <c r="EA12" i="8"/>
  <c r="EA13" i="8"/>
  <c r="EA14" i="8"/>
  <c r="EA15" i="8"/>
  <c r="EA16" i="8"/>
  <c r="EA7" i="8"/>
  <c r="DZ8" i="8"/>
  <c r="DZ9" i="8"/>
  <c r="ED9" i="8" s="1"/>
  <c r="DZ10" i="8"/>
  <c r="DZ11" i="8"/>
  <c r="DZ12" i="8"/>
  <c r="DZ13" i="8"/>
  <c r="ED13" i="8" s="1"/>
  <c r="DZ14" i="8"/>
  <c r="DZ15" i="8"/>
  <c r="DZ16" i="8"/>
  <c r="DZ7" i="8"/>
  <c r="ES12" i="8"/>
  <c r="EQ5" i="8"/>
  <c r="EQ6" i="8"/>
  <c r="EQ7" i="8"/>
  <c r="EQ8" i="8"/>
  <c r="EQ9" i="8"/>
  <c r="EQ10" i="8"/>
  <c r="EQ11" i="8"/>
  <c r="EQ12" i="8"/>
  <c r="EQ13" i="8"/>
  <c r="EQ14" i="8"/>
  <c r="EQ15" i="8"/>
  <c r="EQ16" i="8"/>
  <c r="EQ17" i="8"/>
  <c r="EQ18" i="8"/>
  <c r="EQ19" i="8"/>
  <c r="EQ20" i="8"/>
  <c r="EQ21" i="8"/>
  <c r="EQ22" i="8"/>
  <c r="EQ23" i="8"/>
  <c r="EQ24" i="8"/>
  <c r="EQ25" i="8"/>
  <c r="EQ26" i="8"/>
  <c r="EQ27" i="8"/>
  <c r="EQ28" i="8"/>
  <c r="EQ29" i="8"/>
  <c r="EQ30" i="8"/>
  <c r="EQ31" i="8"/>
  <c r="EQ32" i="8"/>
  <c r="EQ33" i="8"/>
  <c r="EQ34" i="8"/>
  <c r="EQ35" i="8"/>
  <c r="EQ36" i="8"/>
  <c r="EQ37" i="8"/>
  <c r="EQ38" i="8"/>
  <c r="EQ39" i="8"/>
  <c r="EQ40" i="8"/>
  <c r="EQ41" i="8"/>
  <c r="EQ42" i="8"/>
  <c r="EQ43" i="8"/>
  <c r="EQ44" i="8"/>
  <c r="EQ45" i="8"/>
  <c r="EQ46" i="8"/>
  <c r="EQ47" i="8"/>
  <c r="EQ48" i="8"/>
  <c r="EQ49" i="8"/>
  <c r="EQ50" i="8"/>
  <c r="EQ51" i="8"/>
  <c r="EQ52" i="8"/>
  <c r="EQ53" i="8"/>
  <c r="EQ54" i="8"/>
  <c r="EQ55" i="8"/>
  <c r="EQ56" i="8"/>
  <c r="EQ57" i="8"/>
  <c r="EQ58" i="8"/>
  <c r="EQ59" i="8"/>
  <c r="EQ60" i="8"/>
  <c r="EQ61" i="8"/>
  <c r="EQ62" i="8"/>
  <c r="EQ63" i="8"/>
  <c r="EQ64" i="8"/>
  <c r="EQ65" i="8"/>
  <c r="EQ66" i="8"/>
  <c r="EQ67" i="8"/>
  <c r="EQ68" i="8"/>
  <c r="EQ69" i="8"/>
  <c r="EQ70" i="8"/>
  <c r="EQ71" i="8"/>
  <c r="EQ72" i="8"/>
  <c r="EQ73" i="8"/>
  <c r="EQ74" i="8"/>
  <c r="EQ75" i="8"/>
  <c r="EQ76" i="8"/>
  <c r="EQ77" i="8"/>
  <c r="EQ78" i="8"/>
  <c r="EQ79" i="8"/>
  <c r="EQ80" i="8"/>
  <c r="EQ81" i="8"/>
  <c r="EQ82" i="8"/>
  <c r="EQ83" i="8"/>
  <c r="EQ84" i="8"/>
  <c r="EQ85" i="8"/>
  <c r="EQ86" i="8"/>
  <c r="EQ87" i="8"/>
  <c r="EQ88" i="8"/>
  <c r="EQ89" i="8"/>
  <c r="EQ90" i="8"/>
  <c r="EQ91" i="8"/>
  <c r="EQ92" i="8"/>
  <c r="EQ93" i="8"/>
  <c r="EQ94" i="8"/>
  <c r="EQ95" i="8"/>
  <c r="EQ96" i="8"/>
  <c r="EQ97" i="8"/>
  <c r="EQ98" i="8"/>
  <c r="EQ99" i="8"/>
  <c r="EQ100" i="8"/>
  <c r="EQ101" i="8"/>
  <c r="EQ102" i="8"/>
  <c r="EQ103" i="8"/>
  <c r="EQ104" i="8"/>
  <c r="EQ105" i="8"/>
  <c r="EQ106" i="8"/>
  <c r="EQ107" i="8"/>
  <c r="EQ108" i="8"/>
  <c r="EQ109" i="8"/>
  <c r="EQ110" i="8"/>
  <c r="EQ111" i="8"/>
  <c r="EQ112" i="8"/>
  <c r="EQ113" i="8"/>
  <c r="EQ114" i="8"/>
  <c r="EQ115" i="8"/>
  <c r="EQ116" i="8"/>
  <c r="EQ117" i="8"/>
  <c r="EQ118" i="8"/>
  <c r="EQ119" i="8"/>
  <c r="EQ120" i="8"/>
  <c r="EQ121" i="8"/>
  <c r="EQ122" i="8"/>
  <c r="EQ123" i="8"/>
  <c r="EQ124" i="8"/>
  <c r="EQ125" i="8"/>
  <c r="EQ126" i="8"/>
  <c r="EQ127" i="8"/>
  <c r="EQ128" i="8"/>
  <c r="EQ4" i="8"/>
  <c r="E292" i="8"/>
  <c r="F292" i="8"/>
  <c r="G292" i="8"/>
  <c r="H292" i="8"/>
  <c r="I292" i="8"/>
  <c r="J292" i="8"/>
  <c r="K292" i="8"/>
  <c r="L292" i="8"/>
  <c r="M292" i="8"/>
  <c r="N292" i="8"/>
  <c r="O292" i="8"/>
  <c r="P292" i="8"/>
  <c r="Q292" i="8"/>
  <c r="R292" i="8"/>
  <c r="S292" i="8"/>
  <c r="T292" i="8"/>
  <c r="U292" i="8"/>
  <c r="V292" i="8"/>
  <c r="W292" i="8"/>
  <c r="X292" i="8"/>
  <c r="Y292" i="8"/>
  <c r="Z292" i="8"/>
  <c r="AA292" i="8"/>
  <c r="AB292" i="8"/>
  <c r="AC292" i="8"/>
  <c r="AD292" i="8"/>
  <c r="AE292" i="8"/>
  <c r="AF292" i="8"/>
  <c r="AG292" i="8"/>
  <c r="AH292" i="8"/>
  <c r="AI292" i="8"/>
  <c r="AJ292" i="8"/>
  <c r="AK292" i="8"/>
  <c r="AL292" i="8"/>
  <c r="AM292" i="8"/>
  <c r="AN292" i="8"/>
  <c r="AO292" i="8"/>
  <c r="AP292" i="8"/>
  <c r="AQ292" i="8"/>
  <c r="AR292" i="8"/>
  <c r="AS292" i="8"/>
  <c r="AT292" i="8"/>
  <c r="AU292" i="8"/>
  <c r="AV292" i="8"/>
  <c r="AW292" i="8"/>
  <c r="AX292" i="8"/>
  <c r="AY292" i="8"/>
  <c r="AZ292" i="8"/>
  <c r="BA292" i="8"/>
  <c r="BB292" i="8"/>
  <c r="BC292" i="8"/>
  <c r="BD292" i="8"/>
  <c r="BE292" i="8"/>
  <c r="BF292" i="8"/>
  <c r="BG292" i="8"/>
  <c r="BH292" i="8"/>
  <c r="BI292" i="8"/>
  <c r="BJ292" i="8"/>
  <c r="BK292" i="8"/>
  <c r="BL292" i="8"/>
  <c r="BM292" i="8"/>
  <c r="BN292" i="8"/>
  <c r="BO292" i="8"/>
  <c r="BP292" i="8"/>
  <c r="BQ292" i="8"/>
  <c r="BR292" i="8"/>
  <c r="BS292" i="8"/>
  <c r="BT292" i="8"/>
  <c r="BU292" i="8"/>
  <c r="BV292" i="8"/>
  <c r="BW292" i="8"/>
  <c r="BX292" i="8"/>
  <c r="BY292" i="8"/>
  <c r="BZ292" i="8"/>
  <c r="CA292" i="8"/>
  <c r="CB292" i="8"/>
  <c r="CC292" i="8"/>
  <c r="CD292" i="8"/>
  <c r="CE292" i="8"/>
  <c r="CF292" i="8"/>
  <c r="CG292" i="8"/>
  <c r="CH292" i="8"/>
  <c r="CI292" i="8"/>
  <c r="CJ292" i="8"/>
  <c r="CK292" i="8"/>
  <c r="CL292" i="8"/>
  <c r="CM292" i="8"/>
  <c r="CN292" i="8"/>
  <c r="CO292" i="8"/>
  <c r="CP292" i="8"/>
  <c r="CQ292" i="8"/>
  <c r="CR292" i="8"/>
  <c r="CS292" i="8"/>
  <c r="CT292" i="8"/>
  <c r="CU292" i="8"/>
  <c r="CV292" i="8"/>
  <c r="CW292" i="8"/>
  <c r="CX292" i="8"/>
  <c r="CY292" i="8"/>
  <c r="CZ292" i="8"/>
  <c r="DA292" i="8"/>
  <c r="DB292" i="8"/>
  <c r="DC292" i="8"/>
  <c r="DD292" i="8"/>
  <c r="DE292" i="8"/>
  <c r="DF292" i="8"/>
  <c r="DG292" i="8"/>
  <c r="DH292" i="8"/>
  <c r="DI292" i="8"/>
  <c r="DJ292" i="8"/>
  <c r="DK292" i="8"/>
  <c r="DL292" i="8"/>
  <c r="DM292" i="8"/>
  <c r="DN292" i="8"/>
  <c r="DO292" i="8"/>
  <c r="DP292" i="8"/>
  <c r="DQ292" i="8"/>
  <c r="DR292" i="8"/>
  <c r="DS292" i="8"/>
  <c r="DT292" i="8"/>
  <c r="DU292" i="8"/>
  <c r="DV292" i="8"/>
  <c r="DW292" i="8"/>
  <c r="DX292" i="8"/>
  <c r="D292" i="8"/>
  <c r="EK5" i="8"/>
  <c r="EK6" i="8"/>
  <c r="EK7" i="8"/>
  <c r="EK8" i="8"/>
  <c r="EK9" i="8"/>
  <c r="EK10" i="8"/>
  <c r="EK11" i="8"/>
  <c r="EK12" i="8"/>
  <c r="EK13" i="8"/>
  <c r="EK14" i="8"/>
  <c r="EK15" i="8"/>
  <c r="EK16" i="8"/>
  <c r="EK17" i="8"/>
  <c r="EK18" i="8"/>
  <c r="EK19" i="8"/>
  <c r="EK20" i="8"/>
  <c r="EK21" i="8"/>
  <c r="EK22" i="8"/>
  <c r="EK23" i="8"/>
  <c r="EK24" i="8"/>
  <c r="EK25" i="8"/>
  <c r="EK26" i="8"/>
  <c r="EK27" i="8"/>
  <c r="EK28" i="8"/>
  <c r="EK29" i="8"/>
  <c r="EK30" i="8"/>
  <c r="EK31" i="8"/>
  <c r="EK32" i="8"/>
  <c r="EK33" i="8"/>
  <c r="EK34" i="8"/>
  <c r="EK35" i="8"/>
  <c r="EK36" i="8"/>
  <c r="EK37" i="8"/>
  <c r="EK38" i="8"/>
  <c r="EK39" i="8"/>
  <c r="EK40" i="8"/>
  <c r="EK41" i="8"/>
  <c r="EK42" i="8"/>
  <c r="EK43" i="8"/>
  <c r="EK44" i="8"/>
  <c r="EK45" i="8"/>
  <c r="EK46" i="8"/>
  <c r="EK47" i="8"/>
  <c r="EK48" i="8"/>
  <c r="EK49" i="8"/>
  <c r="EK50" i="8"/>
  <c r="EK51" i="8"/>
  <c r="EK52" i="8"/>
  <c r="EK53" i="8"/>
  <c r="EK54" i="8"/>
  <c r="EK55" i="8"/>
  <c r="EK56" i="8"/>
  <c r="EK57" i="8"/>
  <c r="EK58" i="8"/>
  <c r="EK59" i="8"/>
  <c r="EK60" i="8"/>
  <c r="EK61" i="8"/>
  <c r="EK62" i="8"/>
  <c r="EK63" i="8"/>
  <c r="EK64" i="8"/>
  <c r="EK65" i="8"/>
  <c r="EK66" i="8"/>
  <c r="EK67" i="8"/>
  <c r="EK68" i="8"/>
  <c r="EK69" i="8"/>
  <c r="EK70" i="8"/>
  <c r="EK71" i="8"/>
  <c r="EK72" i="8"/>
  <c r="EK73" i="8"/>
  <c r="EK74" i="8"/>
  <c r="EK75" i="8"/>
  <c r="EK76" i="8"/>
  <c r="EK77" i="8"/>
  <c r="EK78" i="8"/>
  <c r="EK79" i="8"/>
  <c r="EK80" i="8"/>
  <c r="EK81" i="8"/>
  <c r="EK82" i="8"/>
  <c r="EK83" i="8"/>
  <c r="EK84" i="8"/>
  <c r="EK85" i="8"/>
  <c r="EK86" i="8"/>
  <c r="EK87" i="8"/>
  <c r="EK88" i="8"/>
  <c r="EK89" i="8"/>
  <c r="EK90" i="8"/>
  <c r="EK91" i="8"/>
  <c r="EK92" i="8"/>
  <c r="EK93" i="8"/>
  <c r="EK94" i="8"/>
  <c r="EK95" i="8"/>
  <c r="EK96" i="8"/>
  <c r="EK97" i="8"/>
  <c r="EK98" i="8"/>
  <c r="EK99" i="8"/>
  <c r="EK100" i="8"/>
  <c r="EK101" i="8"/>
  <c r="EK102" i="8"/>
  <c r="EK103" i="8"/>
  <c r="EK104" i="8"/>
  <c r="EK105" i="8"/>
  <c r="EK106" i="8"/>
  <c r="EK107" i="8"/>
  <c r="EK108" i="8"/>
  <c r="EK109" i="8"/>
  <c r="EK110" i="8"/>
  <c r="EK111" i="8"/>
  <c r="EK112" i="8"/>
  <c r="EK113" i="8"/>
  <c r="EK114" i="8"/>
  <c r="EK115" i="8"/>
  <c r="EK116" i="8"/>
  <c r="EK117" i="8"/>
  <c r="EK118" i="8"/>
  <c r="EK119" i="8"/>
  <c r="EK120" i="8"/>
  <c r="EK121" i="8"/>
  <c r="EK122" i="8"/>
  <c r="EK123" i="8"/>
  <c r="EK124" i="8"/>
  <c r="EK125" i="8"/>
  <c r="EK126" i="8"/>
  <c r="EK127" i="8"/>
  <c r="EK128" i="8"/>
  <c r="EK4" i="8"/>
  <c r="E25" i="8"/>
  <c r="F25" i="8"/>
  <c r="G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BT25" i="8"/>
  <c r="BU25" i="8"/>
  <c r="BV25" i="8"/>
  <c r="BW25" i="8"/>
  <c r="BX25" i="8"/>
  <c r="BY25" i="8"/>
  <c r="BZ25" i="8"/>
  <c r="CA25" i="8"/>
  <c r="CB25" i="8"/>
  <c r="CC25" i="8"/>
  <c r="CD25" i="8"/>
  <c r="CE25" i="8"/>
  <c r="CF25" i="8"/>
  <c r="CG25" i="8"/>
  <c r="CH25" i="8"/>
  <c r="CI25" i="8"/>
  <c r="CJ25" i="8"/>
  <c r="CK25" i="8"/>
  <c r="CL25" i="8"/>
  <c r="CM25" i="8"/>
  <c r="CN25" i="8"/>
  <c r="CO25" i="8"/>
  <c r="CP25" i="8"/>
  <c r="CQ25" i="8"/>
  <c r="CR25" i="8"/>
  <c r="CS25" i="8"/>
  <c r="CT25" i="8"/>
  <c r="CU25" i="8"/>
  <c r="CV25" i="8"/>
  <c r="CW25" i="8"/>
  <c r="CX25" i="8"/>
  <c r="CY25" i="8"/>
  <c r="CZ25" i="8"/>
  <c r="DA25" i="8"/>
  <c r="DB25" i="8"/>
  <c r="DC25" i="8"/>
  <c r="DD25" i="8"/>
  <c r="DE25" i="8"/>
  <c r="DF25" i="8"/>
  <c r="DG25" i="8"/>
  <c r="DH25" i="8"/>
  <c r="DI25" i="8"/>
  <c r="DJ25" i="8"/>
  <c r="DK25" i="8"/>
  <c r="DL25" i="8"/>
  <c r="DM25" i="8"/>
  <c r="DN25" i="8"/>
  <c r="DO25" i="8"/>
  <c r="DP25" i="8"/>
  <c r="DQ25" i="8"/>
  <c r="DR25" i="8"/>
  <c r="DS25" i="8"/>
  <c r="DT25" i="8"/>
  <c r="DU25" i="8"/>
  <c r="DV25" i="8"/>
  <c r="DW25" i="8"/>
  <c r="DX25" i="8"/>
  <c r="E26" i="8"/>
  <c r="F26" i="8"/>
  <c r="G26" i="8"/>
  <c r="H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BT26" i="8"/>
  <c r="BU26" i="8"/>
  <c r="BV26" i="8"/>
  <c r="BW26" i="8"/>
  <c r="BX26" i="8"/>
  <c r="BY26" i="8"/>
  <c r="BZ26" i="8"/>
  <c r="CA26" i="8"/>
  <c r="CB26" i="8"/>
  <c r="CC26" i="8"/>
  <c r="CD26" i="8"/>
  <c r="CE26" i="8"/>
  <c r="CF26" i="8"/>
  <c r="CG26" i="8"/>
  <c r="CH26" i="8"/>
  <c r="CI26" i="8"/>
  <c r="CJ26" i="8"/>
  <c r="CK26" i="8"/>
  <c r="CL26" i="8"/>
  <c r="CM26" i="8"/>
  <c r="CN26" i="8"/>
  <c r="CO26" i="8"/>
  <c r="CP26" i="8"/>
  <c r="CQ26" i="8"/>
  <c r="CR26" i="8"/>
  <c r="CS26" i="8"/>
  <c r="CT26" i="8"/>
  <c r="CU26" i="8"/>
  <c r="CV26" i="8"/>
  <c r="CW26" i="8"/>
  <c r="CX26" i="8"/>
  <c r="CY26" i="8"/>
  <c r="CZ26" i="8"/>
  <c r="DA26" i="8"/>
  <c r="DB26" i="8"/>
  <c r="DC26" i="8"/>
  <c r="DD26" i="8"/>
  <c r="DE26" i="8"/>
  <c r="DF26" i="8"/>
  <c r="DG26" i="8"/>
  <c r="DH26" i="8"/>
  <c r="DI26" i="8"/>
  <c r="DJ26" i="8"/>
  <c r="DK26" i="8"/>
  <c r="DL26" i="8"/>
  <c r="DM26" i="8"/>
  <c r="DN26" i="8"/>
  <c r="DO26" i="8"/>
  <c r="DP26" i="8"/>
  <c r="DQ26" i="8"/>
  <c r="DR26" i="8"/>
  <c r="DS26" i="8"/>
  <c r="DT26" i="8"/>
  <c r="DU26" i="8"/>
  <c r="DV26" i="8"/>
  <c r="DW26" i="8"/>
  <c r="DX26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BT27" i="8"/>
  <c r="BU27" i="8"/>
  <c r="BV27" i="8"/>
  <c r="BW27" i="8"/>
  <c r="BX27" i="8"/>
  <c r="BY27" i="8"/>
  <c r="BZ27" i="8"/>
  <c r="CA27" i="8"/>
  <c r="CB27" i="8"/>
  <c r="CC27" i="8"/>
  <c r="CD27" i="8"/>
  <c r="CE27" i="8"/>
  <c r="CF27" i="8"/>
  <c r="CG27" i="8"/>
  <c r="CH27" i="8"/>
  <c r="CI27" i="8"/>
  <c r="CJ27" i="8"/>
  <c r="CK27" i="8"/>
  <c r="CL27" i="8"/>
  <c r="CM27" i="8"/>
  <c r="CN27" i="8"/>
  <c r="CO27" i="8"/>
  <c r="CP27" i="8"/>
  <c r="CQ27" i="8"/>
  <c r="CR27" i="8"/>
  <c r="CS27" i="8"/>
  <c r="CT27" i="8"/>
  <c r="CU27" i="8"/>
  <c r="CV27" i="8"/>
  <c r="CW27" i="8"/>
  <c r="CX27" i="8"/>
  <c r="CY27" i="8"/>
  <c r="CZ27" i="8"/>
  <c r="DA27" i="8"/>
  <c r="DB27" i="8"/>
  <c r="DC27" i="8"/>
  <c r="DD27" i="8"/>
  <c r="DE27" i="8"/>
  <c r="DF27" i="8"/>
  <c r="DG27" i="8"/>
  <c r="DH27" i="8"/>
  <c r="DI27" i="8"/>
  <c r="DJ27" i="8"/>
  <c r="DK27" i="8"/>
  <c r="DL27" i="8"/>
  <c r="DM27" i="8"/>
  <c r="DN27" i="8"/>
  <c r="DO27" i="8"/>
  <c r="DP27" i="8"/>
  <c r="DQ27" i="8"/>
  <c r="DR27" i="8"/>
  <c r="DS27" i="8"/>
  <c r="DT27" i="8"/>
  <c r="DU27" i="8"/>
  <c r="DV27" i="8"/>
  <c r="DW27" i="8"/>
  <c r="DX27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BT28" i="8"/>
  <c r="BU28" i="8"/>
  <c r="BV28" i="8"/>
  <c r="BW28" i="8"/>
  <c r="BX28" i="8"/>
  <c r="BY28" i="8"/>
  <c r="BZ28" i="8"/>
  <c r="CA28" i="8"/>
  <c r="CB28" i="8"/>
  <c r="CC28" i="8"/>
  <c r="CD28" i="8"/>
  <c r="CE28" i="8"/>
  <c r="CF28" i="8"/>
  <c r="CG28" i="8"/>
  <c r="CH28" i="8"/>
  <c r="CI28" i="8"/>
  <c r="CJ28" i="8"/>
  <c r="CK28" i="8"/>
  <c r="CL28" i="8"/>
  <c r="CM28" i="8"/>
  <c r="CN28" i="8"/>
  <c r="CO28" i="8"/>
  <c r="CP28" i="8"/>
  <c r="CQ28" i="8"/>
  <c r="CR28" i="8"/>
  <c r="CS28" i="8"/>
  <c r="CT28" i="8"/>
  <c r="CU28" i="8"/>
  <c r="CV28" i="8"/>
  <c r="CW28" i="8"/>
  <c r="CX28" i="8"/>
  <c r="CY28" i="8"/>
  <c r="CZ28" i="8"/>
  <c r="DA28" i="8"/>
  <c r="DB28" i="8"/>
  <c r="DC28" i="8"/>
  <c r="DD28" i="8"/>
  <c r="DE28" i="8"/>
  <c r="DF28" i="8"/>
  <c r="DG28" i="8"/>
  <c r="DH28" i="8"/>
  <c r="DI28" i="8"/>
  <c r="DJ28" i="8"/>
  <c r="DK28" i="8"/>
  <c r="DL28" i="8"/>
  <c r="DM28" i="8"/>
  <c r="DN28" i="8"/>
  <c r="DO28" i="8"/>
  <c r="DP28" i="8"/>
  <c r="DQ28" i="8"/>
  <c r="DR28" i="8"/>
  <c r="DS28" i="8"/>
  <c r="DT28" i="8"/>
  <c r="DU28" i="8"/>
  <c r="DV28" i="8"/>
  <c r="DW28" i="8"/>
  <c r="DX28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BT29" i="8"/>
  <c r="BU29" i="8"/>
  <c r="BV29" i="8"/>
  <c r="BW29" i="8"/>
  <c r="BX29" i="8"/>
  <c r="BY29" i="8"/>
  <c r="BZ29" i="8"/>
  <c r="CA29" i="8"/>
  <c r="CB29" i="8"/>
  <c r="CC29" i="8"/>
  <c r="CD29" i="8"/>
  <c r="CE29" i="8"/>
  <c r="CF29" i="8"/>
  <c r="CG29" i="8"/>
  <c r="CH29" i="8"/>
  <c r="CI29" i="8"/>
  <c r="CJ29" i="8"/>
  <c r="CK29" i="8"/>
  <c r="CL29" i="8"/>
  <c r="CM29" i="8"/>
  <c r="CN29" i="8"/>
  <c r="CO29" i="8"/>
  <c r="CP29" i="8"/>
  <c r="CQ29" i="8"/>
  <c r="CR29" i="8"/>
  <c r="CS29" i="8"/>
  <c r="CT29" i="8"/>
  <c r="CU29" i="8"/>
  <c r="CV29" i="8"/>
  <c r="CW29" i="8"/>
  <c r="CX29" i="8"/>
  <c r="CY29" i="8"/>
  <c r="CZ29" i="8"/>
  <c r="DA29" i="8"/>
  <c r="DB29" i="8"/>
  <c r="DC29" i="8"/>
  <c r="DD29" i="8"/>
  <c r="DE29" i="8"/>
  <c r="DF29" i="8"/>
  <c r="DG29" i="8"/>
  <c r="DH29" i="8"/>
  <c r="DI29" i="8"/>
  <c r="DJ29" i="8"/>
  <c r="DK29" i="8"/>
  <c r="DL29" i="8"/>
  <c r="DM29" i="8"/>
  <c r="DN29" i="8"/>
  <c r="DO29" i="8"/>
  <c r="DP29" i="8"/>
  <c r="DQ29" i="8"/>
  <c r="DR29" i="8"/>
  <c r="DS29" i="8"/>
  <c r="DT29" i="8"/>
  <c r="DU29" i="8"/>
  <c r="DV29" i="8"/>
  <c r="DW29" i="8"/>
  <c r="DX29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BT30" i="8"/>
  <c r="BU30" i="8"/>
  <c r="BV30" i="8"/>
  <c r="BW30" i="8"/>
  <c r="BX30" i="8"/>
  <c r="BY30" i="8"/>
  <c r="BZ30" i="8"/>
  <c r="CA30" i="8"/>
  <c r="CB30" i="8"/>
  <c r="CC30" i="8"/>
  <c r="CD30" i="8"/>
  <c r="CE30" i="8"/>
  <c r="CF30" i="8"/>
  <c r="CG30" i="8"/>
  <c r="CH30" i="8"/>
  <c r="CI30" i="8"/>
  <c r="CJ30" i="8"/>
  <c r="CK30" i="8"/>
  <c r="CL30" i="8"/>
  <c r="CM30" i="8"/>
  <c r="CN30" i="8"/>
  <c r="CO30" i="8"/>
  <c r="CP30" i="8"/>
  <c r="CQ30" i="8"/>
  <c r="CR30" i="8"/>
  <c r="CS30" i="8"/>
  <c r="CT30" i="8"/>
  <c r="CU30" i="8"/>
  <c r="CV30" i="8"/>
  <c r="CW30" i="8"/>
  <c r="CX30" i="8"/>
  <c r="CY30" i="8"/>
  <c r="CZ30" i="8"/>
  <c r="DA30" i="8"/>
  <c r="DB30" i="8"/>
  <c r="DC30" i="8"/>
  <c r="DD30" i="8"/>
  <c r="DE30" i="8"/>
  <c r="DF30" i="8"/>
  <c r="DG30" i="8"/>
  <c r="DH30" i="8"/>
  <c r="DI30" i="8"/>
  <c r="DJ30" i="8"/>
  <c r="DK30" i="8"/>
  <c r="DL30" i="8"/>
  <c r="DM30" i="8"/>
  <c r="DN30" i="8"/>
  <c r="DO30" i="8"/>
  <c r="DP30" i="8"/>
  <c r="DQ30" i="8"/>
  <c r="DR30" i="8"/>
  <c r="DS30" i="8"/>
  <c r="DT30" i="8"/>
  <c r="DU30" i="8"/>
  <c r="DV30" i="8"/>
  <c r="DW30" i="8"/>
  <c r="DX30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BT31" i="8"/>
  <c r="BU31" i="8"/>
  <c r="BV31" i="8"/>
  <c r="BW31" i="8"/>
  <c r="BX31" i="8"/>
  <c r="BY31" i="8"/>
  <c r="BZ31" i="8"/>
  <c r="CA31" i="8"/>
  <c r="CB31" i="8"/>
  <c r="CC31" i="8"/>
  <c r="CD31" i="8"/>
  <c r="CE31" i="8"/>
  <c r="CF31" i="8"/>
  <c r="CG31" i="8"/>
  <c r="CH31" i="8"/>
  <c r="CI31" i="8"/>
  <c r="CJ31" i="8"/>
  <c r="CK31" i="8"/>
  <c r="CL31" i="8"/>
  <c r="CM31" i="8"/>
  <c r="CN31" i="8"/>
  <c r="CO31" i="8"/>
  <c r="CP31" i="8"/>
  <c r="CQ31" i="8"/>
  <c r="CR31" i="8"/>
  <c r="CS31" i="8"/>
  <c r="CT31" i="8"/>
  <c r="CU31" i="8"/>
  <c r="CV31" i="8"/>
  <c r="CW31" i="8"/>
  <c r="CX31" i="8"/>
  <c r="CY31" i="8"/>
  <c r="CZ31" i="8"/>
  <c r="DA31" i="8"/>
  <c r="DB31" i="8"/>
  <c r="DC31" i="8"/>
  <c r="DD31" i="8"/>
  <c r="DE31" i="8"/>
  <c r="DF31" i="8"/>
  <c r="DG31" i="8"/>
  <c r="DH31" i="8"/>
  <c r="DI31" i="8"/>
  <c r="DJ31" i="8"/>
  <c r="DK31" i="8"/>
  <c r="DL31" i="8"/>
  <c r="DM31" i="8"/>
  <c r="DN31" i="8"/>
  <c r="DO31" i="8"/>
  <c r="DP31" i="8"/>
  <c r="DQ31" i="8"/>
  <c r="DR31" i="8"/>
  <c r="DS31" i="8"/>
  <c r="DT31" i="8"/>
  <c r="DU31" i="8"/>
  <c r="DV31" i="8"/>
  <c r="DW31" i="8"/>
  <c r="DX31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U32" i="8"/>
  <c r="BV32" i="8"/>
  <c r="BW32" i="8"/>
  <c r="BX32" i="8"/>
  <c r="BY32" i="8"/>
  <c r="BZ32" i="8"/>
  <c r="CA32" i="8"/>
  <c r="CB32" i="8"/>
  <c r="CC32" i="8"/>
  <c r="CD32" i="8"/>
  <c r="CE32" i="8"/>
  <c r="CF32" i="8"/>
  <c r="CG32" i="8"/>
  <c r="CH32" i="8"/>
  <c r="CI32" i="8"/>
  <c r="CJ32" i="8"/>
  <c r="CK32" i="8"/>
  <c r="CL32" i="8"/>
  <c r="CM32" i="8"/>
  <c r="CN32" i="8"/>
  <c r="CO32" i="8"/>
  <c r="CP32" i="8"/>
  <c r="CQ32" i="8"/>
  <c r="CR32" i="8"/>
  <c r="CS32" i="8"/>
  <c r="CT32" i="8"/>
  <c r="CU32" i="8"/>
  <c r="CV32" i="8"/>
  <c r="CW32" i="8"/>
  <c r="CX32" i="8"/>
  <c r="CY32" i="8"/>
  <c r="CZ32" i="8"/>
  <c r="DA32" i="8"/>
  <c r="DB32" i="8"/>
  <c r="DC32" i="8"/>
  <c r="DD32" i="8"/>
  <c r="DE32" i="8"/>
  <c r="DF32" i="8"/>
  <c r="DG32" i="8"/>
  <c r="DH32" i="8"/>
  <c r="DI32" i="8"/>
  <c r="DJ32" i="8"/>
  <c r="DK32" i="8"/>
  <c r="DL32" i="8"/>
  <c r="DM32" i="8"/>
  <c r="DN32" i="8"/>
  <c r="DO32" i="8"/>
  <c r="DP32" i="8"/>
  <c r="DQ32" i="8"/>
  <c r="DR32" i="8"/>
  <c r="DS32" i="8"/>
  <c r="DT32" i="8"/>
  <c r="DU32" i="8"/>
  <c r="DV32" i="8"/>
  <c r="DW32" i="8"/>
  <c r="DX32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BT33" i="8"/>
  <c r="BU33" i="8"/>
  <c r="BV33" i="8"/>
  <c r="BW33" i="8"/>
  <c r="BX33" i="8"/>
  <c r="BY33" i="8"/>
  <c r="BZ33" i="8"/>
  <c r="CA33" i="8"/>
  <c r="CB33" i="8"/>
  <c r="CC33" i="8"/>
  <c r="CD33" i="8"/>
  <c r="CE33" i="8"/>
  <c r="CF33" i="8"/>
  <c r="CG33" i="8"/>
  <c r="CH33" i="8"/>
  <c r="CI33" i="8"/>
  <c r="CJ33" i="8"/>
  <c r="CK33" i="8"/>
  <c r="CL33" i="8"/>
  <c r="CM33" i="8"/>
  <c r="CN33" i="8"/>
  <c r="CO33" i="8"/>
  <c r="CP33" i="8"/>
  <c r="CQ33" i="8"/>
  <c r="CR33" i="8"/>
  <c r="CS33" i="8"/>
  <c r="CT33" i="8"/>
  <c r="CU33" i="8"/>
  <c r="CV33" i="8"/>
  <c r="CW33" i="8"/>
  <c r="CX33" i="8"/>
  <c r="CY33" i="8"/>
  <c r="CZ33" i="8"/>
  <c r="DA33" i="8"/>
  <c r="DB33" i="8"/>
  <c r="DC33" i="8"/>
  <c r="DD33" i="8"/>
  <c r="DE33" i="8"/>
  <c r="DF33" i="8"/>
  <c r="DG33" i="8"/>
  <c r="DH33" i="8"/>
  <c r="DI33" i="8"/>
  <c r="DJ33" i="8"/>
  <c r="DK33" i="8"/>
  <c r="DL33" i="8"/>
  <c r="DM33" i="8"/>
  <c r="DN33" i="8"/>
  <c r="DO33" i="8"/>
  <c r="DP33" i="8"/>
  <c r="DQ33" i="8"/>
  <c r="DR33" i="8"/>
  <c r="DS33" i="8"/>
  <c r="DT33" i="8"/>
  <c r="DU33" i="8"/>
  <c r="DV33" i="8"/>
  <c r="DW33" i="8"/>
  <c r="DX33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BT24" i="8"/>
  <c r="BU24" i="8"/>
  <c r="BV24" i="8"/>
  <c r="BW24" i="8"/>
  <c r="BX24" i="8"/>
  <c r="BY24" i="8"/>
  <c r="BZ24" i="8"/>
  <c r="CA24" i="8"/>
  <c r="CB24" i="8"/>
  <c r="CC24" i="8"/>
  <c r="CD24" i="8"/>
  <c r="CE24" i="8"/>
  <c r="CF24" i="8"/>
  <c r="CG24" i="8"/>
  <c r="CH24" i="8"/>
  <c r="CI24" i="8"/>
  <c r="CJ24" i="8"/>
  <c r="CK24" i="8"/>
  <c r="CL24" i="8"/>
  <c r="CM24" i="8"/>
  <c r="CN24" i="8"/>
  <c r="CO24" i="8"/>
  <c r="CP24" i="8"/>
  <c r="CQ24" i="8"/>
  <c r="CR24" i="8"/>
  <c r="CS24" i="8"/>
  <c r="CT24" i="8"/>
  <c r="CU24" i="8"/>
  <c r="CV24" i="8"/>
  <c r="CW24" i="8"/>
  <c r="CX24" i="8"/>
  <c r="CY24" i="8"/>
  <c r="CZ24" i="8"/>
  <c r="DA24" i="8"/>
  <c r="DB24" i="8"/>
  <c r="DC24" i="8"/>
  <c r="DD24" i="8"/>
  <c r="DE24" i="8"/>
  <c r="DF24" i="8"/>
  <c r="DG24" i="8"/>
  <c r="DH24" i="8"/>
  <c r="DI24" i="8"/>
  <c r="DJ24" i="8"/>
  <c r="DK24" i="8"/>
  <c r="DL24" i="8"/>
  <c r="DM24" i="8"/>
  <c r="DN24" i="8"/>
  <c r="DO24" i="8"/>
  <c r="DP24" i="8"/>
  <c r="DQ24" i="8"/>
  <c r="DR24" i="8"/>
  <c r="DS24" i="8"/>
  <c r="DT24" i="8"/>
  <c r="DU24" i="8"/>
  <c r="DV24" i="8"/>
  <c r="DW24" i="8"/>
  <c r="DX24" i="8"/>
  <c r="B3" i="9"/>
  <c r="B761" i="9"/>
  <c r="B760" i="9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B735" i="9"/>
  <c r="B734" i="9"/>
  <c r="B733" i="9"/>
  <c r="B732" i="9"/>
  <c r="B731" i="9"/>
  <c r="B730" i="9"/>
  <c r="B729" i="9"/>
  <c r="B728" i="9"/>
  <c r="B727" i="9"/>
  <c r="B726" i="9"/>
  <c r="B725" i="9"/>
  <c r="B724" i="9"/>
  <c r="B723" i="9"/>
  <c r="B722" i="9"/>
  <c r="B721" i="9"/>
  <c r="B720" i="9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B676" i="9"/>
  <c r="B675" i="9"/>
  <c r="B674" i="9"/>
  <c r="B673" i="9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B617" i="9"/>
  <c r="B616" i="9"/>
  <c r="B615" i="9"/>
  <c r="B614" i="9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B574" i="9"/>
  <c r="B573" i="9"/>
  <c r="B572" i="9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EH385" i="9"/>
  <c r="EB385" i="9"/>
  <c r="B385" i="9"/>
  <c r="EG384" i="9"/>
  <c r="B384" i="9"/>
  <c r="EF383" i="9"/>
  <c r="EE383" i="9"/>
  <c r="B383" i="9"/>
  <c r="EF382" i="9"/>
  <c r="EE382" i="9"/>
  <c r="B382" i="9"/>
  <c r="ED381" i="9"/>
  <c r="B381" i="9"/>
  <c r="EC380" i="9"/>
  <c r="B380" i="9"/>
  <c r="EH379" i="9"/>
  <c r="EB379" i="9"/>
  <c r="B379" i="9"/>
  <c r="EA378" i="9"/>
  <c r="B378" i="9"/>
  <c r="DZ377" i="9"/>
  <c r="B377" i="9"/>
  <c r="DY376" i="9"/>
  <c r="DW376" i="9"/>
  <c r="B376" i="9"/>
  <c r="DX375" i="9"/>
  <c r="B375" i="9"/>
  <c r="DY374" i="9"/>
  <c r="DW374" i="9"/>
  <c r="B374" i="9"/>
  <c r="DV373" i="9"/>
  <c r="DR373" i="9"/>
  <c r="DL373" i="9"/>
  <c r="DK373" i="9"/>
  <c r="DJ373" i="9"/>
  <c r="B373" i="9"/>
  <c r="DU372" i="9"/>
  <c r="DT372" i="9"/>
  <c r="DS372" i="9"/>
  <c r="B372" i="9"/>
  <c r="DU371" i="9"/>
  <c r="DT371" i="9"/>
  <c r="DS371" i="9"/>
  <c r="B371" i="9"/>
  <c r="DU370" i="9"/>
  <c r="DT370" i="9"/>
  <c r="DS370" i="9"/>
  <c r="B370" i="9"/>
  <c r="DV369" i="9"/>
  <c r="DR369" i="9"/>
  <c r="DL369" i="9"/>
  <c r="DK369" i="9"/>
  <c r="DJ369" i="9"/>
  <c r="B369" i="9"/>
  <c r="DQ368" i="9"/>
  <c r="DP368" i="9"/>
  <c r="DO368" i="9"/>
  <c r="B368" i="9"/>
  <c r="DQ367" i="9"/>
  <c r="DP367" i="9"/>
  <c r="DO367" i="9"/>
  <c r="B367" i="9"/>
  <c r="DQ366" i="9"/>
  <c r="DP366" i="9"/>
  <c r="DO366" i="9"/>
  <c r="B366" i="9"/>
  <c r="DN365" i="9"/>
  <c r="DM365" i="9"/>
  <c r="B365" i="9"/>
  <c r="DN364" i="9"/>
  <c r="DM364" i="9"/>
  <c r="B364" i="9"/>
  <c r="DV363" i="9"/>
  <c r="DR363" i="9"/>
  <c r="DL363" i="9"/>
  <c r="DK363" i="9"/>
  <c r="DJ363" i="9"/>
  <c r="B363" i="9"/>
  <c r="DV362" i="9"/>
  <c r="DR362" i="9"/>
  <c r="DL362" i="9"/>
  <c r="DK362" i="9"/>
  <c r="DJ362" i="9"/>
  <c r="B362" i="9"/>
  <c r="DV361" i="9"/>
  <c r="DR361" i="9"/>
  <c r="DL361" i="9"/>
  <c r="DK361" i="9"/>
  <c r="DJ361" i="9"/>
  <c r="B361" i="9"/>
  <c r="DI360" i="9"/>
  <c r="DH360" i="9"/>
  <c r="DG360" i="9"/>
  <c r="B360" i="9"/>
  <c r="DI359" i="9"/>
  <c r="DH359" i="9"/>
  <c r="DG359" i="9"/>
  <c r="B359" i="9"/>
  <c r="DI358" i="9"/>
  <c r="DH358" i="9"/>
  <c r="DG358" i="9"/>
  <c r="B358" i="9"/>
  <c r="DF357" i="9"/>
  <c r="DE357" i="9"/>
  <c r="DD357" i="9"/>
  <c r="B357" i="9"/>
  <c r="DF356" i="9"/>
  <c r="DE356" i="9"/>
  <c r="DD356" i="9"/>
  <c r="B356" i="9"/>
  <c r="DF355" i="9"/>
  <c r="DE355" i="9"/>
  <c r="DD355" i="9"/>
  <c r="B355" i="9"/>
  <c r="DC354" i="9"/>
  <c r="CZ354" i="9"/>
  <c r="CY354" i="9"/>
  <c r="B354" i="9"/>
  <c r="DB353" i="9"/>
  <c r="DA353" i="9"/>
  <c r="B353" i="9"/>
  <c r="DB352" i="9"/>
  <c r="DA352" i="9"/>
  <c r="B352" i="9"/>
  <c r="DC351" i="9"/>
  <c r="CZ351" i="9"/>
  <c r="CY351" i="9"/>
  <c r="B351" i="9"/>
  <c r="DC350" i="9"/>
  <c r="CZ350" i="9"/>
  <c r="CY350" i="9"/>
  <c r="B350" i="9"/>
  <c r="CX349" i="9"/>
  <c r="CW349" i="9"/>
  <c r="CV349" i="9"/>
  <c r="CU349" i="9"/>
  <c r="B349" i="9"/>
  <c r="CX348" i="9"/>
  <c r="CW348" i="9"/>
  <c r="CV348" i="9"/>
  <c r="CU348" i="9"/>
  <c r="B348" i="9"/>
  <c r="CX347" i="9"/>
  <c r="CW347" i="9"/>
  <c r="CV347" i="9"/>
  <c r="CU347" i="9"/>
  <c r="B347" i="9"/>
  <c r="CX346" i="9"/>
  <c r="CW346" i="9"/>
  <c r="CV346" i="9"/>
  <c r="CU346" i="9"/>
  <c r="B346" i="9"/>
  <c r="CT345" i="9"/>
  <c r="AQ345" i="9"/>
  <c r="AP345" i="9"/>
  <c r="AO345" i="9"/>
  <c r="B345" i="9"/>
  <c r="CS344" i="9"/>
  <c r="CR344" i="9"/>
  <c r="AN344" i="9"/>
  <c r="B344" i="9"/>
  <c r="CS343" i="9"/>
  <c r="CR343" i="9"/>
  <c r="AN343" i="9"/>
  <c r="B343" i="9"/>
  <c r="CQ342" i="9"/>
  <c r="CP342" i="9"/>
  <c r="AA342" i="9"/>
  <c r="B342" i="9"/>
  <c r="CQ341" i="9"/>
  <c r="CP341" i="9"/>
  <c r="AA341" i="9"/>
  <c r="B341" i="9"/>
  <c r="CO340" i="9"/>
  <c r="CN340" i="9"/>
  <c r="CM340" i="9"/>
  <c r="B340" i="9"/>
  <c r="CO339" i="9"/>
  <c r="CN339" i="9"/>
  <c r="CM339" i="9"/>
  <c r="B339" i="9"/>
  <c r="CO338" i="9"/>
  <c r="CN338" i="9"/>
  <c r="CM338" i="9"/>
  <c r="B338" i="9"/>
  <c r="CL337" i="9"/>
  <c r="B337" i="9"/>
  <c r="CK336" i="9"/>
  <c r="CJ336" i="9"/>
  <c r="CI336" i="9"/>
  <c r="B336" i="9"/>
  <c r="CK335" i="9"/>
  <c r="CJ335" i="9"/>
  <c r="CI335" i="9"/>
  <c r="B335" i="9"/>
  <c r="CK334" i="9"/>
  <c r="CJ334" i="9"/>
  <c r="CI334" i="9"/>
  <c r="B334" i="9"/>
  <c r="CH333" i="9"/>
  <c r="CG333" i="9"/>
  <c r="B333" i="9"/>
  <c r="CH332" i="9"/>
  <c r="CG332" i="9"/>
  <c r="B332" i="9"/>
  <c r="CF331" i="9"/>
  <c r="B331" i="9"/>
  <c r="CE330" i="9"/>
  <c r="U330" i="9"/>
  <c r="T330" i="9"/>
  <c r="S330" i="9"/>
  <c r="R330" i="9"/>
  <c r="B330" i="9"/>
  <c r="CD329" i="9"/>
  <c r="B329" i="9"/>
  <c r="CC328" i="9"/>
  <c r="B328" i="9"/>
  <c r="CB327" i="9"/>
  <c r="B327" i="9"/>
  <c r="CA326" i="9"/>
  <c r="BZ326" i="9"/>
  <c r="B326" i="9"/>
  <c r="CA325" i="9"/>
  <c r="BZ325" i="9"/>
  <c r="B325" i="9"/>
  <c r="BY324" i="9"/>
  <c r="B324" i="9"/>
  <c r="BX323" i="9"/>
  <c r="B323" i="9"/>
  <c r="BW322" i="9"/>
  <c r="B322" i="9"/>
  <c r="BV321" i="9"/>
  <c r="B321" i="9"/>
  <c r="BU320" i="9"/>
  <c r="BT320" i="9"/>
  <c r="B320" i="9"/>
  <c r="BU319" i="9"/>
  <c r="BT319" i="9"/>
  <c r="B319" i="9"/>
  <c r="BS318" i="9"/>
  <c r="B318" i="9"/>
  <c r="BR317" i="9"/>
  <c r="B317" i="9"/>
  <c r="BQ316" i="9"/>
  <c r="BP316" i="9"/>
  <c r="BO316" i="9"/>
  <c r="B316" i="9"/>
  <c r="BQ315" i="9"/>
  <c r="BP315" i="9"/>
  <c r="BO315" i="9"/>
  <c r="B315" i="9"/>
  <c r="BQ314" i="9"/>
  <c r="BP314" i="9"/>
  <c r="BO314" i="9"/>
  <c r="B314" i="9"/>
  <c r="BN313" i="9"/>
  <c r="B313" i="9"/>
  <c r="BM312" i="9"/>
  <c r="B312" i="9"/>
  <c r="BL311" i="9"/>
  <c r="B311" i="9"/>
  <c r="BK310" i="9"/>
  <c r="B310" i="9"/>
  <c r="BJ309" i="9"/>
  <c r="BI309" i="9"/>
  <c r="BH309" i="9"/>
  <c r="B309" i="9"/>
  <c r="BJ308" i="9"/>
  <c r="BI308" i="9"/>
  <c r="BH308" i="9"/>
  <c r="B308" i="9"/>
  <c r="BJ307" i="9"/>
  <c r="BI307" i="9"/>
  <c r="BH307" i="9"/>
  <c r="B307" i="9"/>
  <c r="BG306" i="9"/>
  <c r="BF306" i="9"/>
  <c r="BE306" i="9"/>
  <c r="B306" i="9"/>
  <c r="BG305" i="9"/>
  <c r="BF305" i="9"/>
  <c r="BE305" i="9"/>
  <c r="B305" i="9"/>
  <c r="BG304" i="9"/>
  <c r="BF304" i="9"/>
  <c r="BE304" i="9"/>
  <c r="B304" i="9"/>
  <c r="BD303" i="9"/>
  <c r="B303" i="9"/>
  <c r="BC302" i="9"/>
  <c r="B302" i="9"/>
  <c r="BB301" i="9"/>
  <c r="BA301" i="9"/>
  <c r="B301" i="9"/>
  <c r="BB300" i="9"/>
  <c r="BA300" i="9"/>
  <c r="B300" i="9"/>
  <c r="AZ299" i="9"/>
  <c r="AY299" i="9"/>
  <c r="AX299" i="9"/>
  <c r="B299" i="9"/>
  <c r="AZ298" i="9"/>
  <c r="AY298" i="9"/>
  <c r="AX298" i="9"/>
  <c r="B298" i="9"/>
  <c r="AZ297" i="9"/>
  <c r="AY297" i="9"/>
  <c r="AX297" i="9"/>
  <c r="B297" i="9"/>
  <c r="AW296" i="9"/>
  <c r="B296" i="9"/>
  <c r="AV295" i="9"/>
  <c r="AU295" i="9"/>
  <c r="B295" i="9"/>
  <c r="AV294" i="9"/>
  <c r="AU294" i="9"/>
  <c r="B294" i="9"/>
  <c r="AT293" i="9"/>
  <c r="AS293" i="9"/>
  <c r="AR293" i="9"/>
  <c r="B293" i="9"/>
  <c r="AT292" i="9"/>
  <c r="AS292" i="9"/>
  <c r="AR292" i="9"/>
  <c r="B292" i="9"/>
  <c r="AT291" i="9"/>
  <c r="AS291" i="9"/>
  <c r="AR291" i="9"/>
  <c r="B291" i="9"/>
  <c r="CT290" i="9"/>
  <c r="AQ290" i="9"/>
  <c r="AP290" i="9"/>
  <c r="AO290" i="9"/>
  <c r="B290" i="9"/>
  <c r="CT289" i="9"/>
  <c r="AQ289" i="9"/>
  <c r="AP289" i="9"/>
  <c r="AO289" i="9"/>
  <c r="B289" i="9"/>
  <c r="CT288" i="9"/>
  <c r="AQ288" i="9"/>
  <c r="AP288" i="9"/>
  <c r="AO288" i="9"/>
  <c r="B288" i="9"/>
  <c r="CS287" i="9"/>
  <c r="CR287" i="9"/>
  <c r="AN287" i="9"/>
  <c r="B287" i="9"/>
  <c r="AM286" i="9"/>
  <c r="AL286" i="9"/>
  <c r="AK286" i="9"/>
  <c r="B286" i="9"/>
  <c r="AM285" i="9"/>
  <c r="AL285" i="9"/>
  <c r="AK285" i="9"/>
  <c r="B285" i="9"/>
  <c r="AM284" i="9"/>
  <c r="AL284" i="9"/>
  <c r="AK284" i="9"/>
  <c r="B284" i="9"/>
  <c r="AJ283" i="9"/>
  <c r="B283" i="9"/>
  <c r="AI282" i="9"/>
  <c r="AH282" i="9"/>
  <c r="B282" i="9"/>
  <c r="AI281" i="9"/>
  <c r="AH281" i="9"/>
  <c r="B281" i="9"/>
  <c r="AG280" i="9"/>
  <c r="B280" i="9"/>
  <c r="AF279" i="9"/>
  <c r="AE279" i="9"/>
  <c r="B279" i="9"/>
  <c r="AF278" i="9"/>
  <c r="AE278" i="9"/>
  <c r="B278" i="9"/>
  <c r="AD277" i="9"/>
  <c r="B277" i="9"/>
  <c r="AC276" i="9"/>
  <c r="B276" i="9"/>
  <c r="AB275" i="9"/>
  <c r="B275" i="9"/>
  <c r="CQ274" i="9"/>
  <c r="CP274" i="9"/>
  <c r="AA274" i="9"/>
  <c r="B274" i="9"/>
  <c r="Z273" i="9"/>
  <c r="Y273" i="9"/>
  <c r="X273" i="9"/>
  <c r="B273" i="9"/>
  <c r="Z272" i="9"/>
  <c r="Y272" i="9"/>
  <c r="X272" i="9"/>
  <c r="B272" i="9"/>
  <c r="Z271" i="9"/>
  <c r="Y271" i="9"/>
  <c r="X271" i="9"/>
  <c r="B271" i="9"/>
  <c r="W270" i="9"/>
  <c r="V270" i="9"/>
  <c r="B270" i="9"/>
  <c r="W269" i="9"/>
  <c r="V269" i="9"/>
  <c r="B269" i="9"/>
  <c r="CE268" i="9"/>
  <c r="U268" i="9"/>
  <c r="T268" i="9"/>
  <c r="S268" i="9"/>
  <c r="R268" i="9"/>
  <c r="B268" i="9"/>
  <c r="CE267" i="9"/>
  <c r="U267" i="9"/>
  <c r="T267" i="9"/>
  <c r="S267" i="9"/>
  <c r="R267" i="9"/>
  <c r="B267" i="9"/>
  <c r="CE266" i="9"/>
  <c r="U266" i="9"/>
  <c r="T266" i="9"/>
  <c r="S266" i="9"/>
  <c r="R266" i="9"/>
  <c r="B266" i="9"/>
  <c r="CE265" i="9"/>
  <c r="U265" i="9"/>
  <c r="T265" i="9"/>
  <c r="S265" i="9"/>
  <c r="R265" i="9"/>
  <c r="B265" i="9"/>
  <c r="Q264" i="9"/>
  <c r="P264" i="9"/>
  <c r="O264" i="9"/>
  <c r="N264" i="9"/>
  <c r="B264" i="9"/>
  <c r="Q263" i="9"/>
  <c r="P263" i="9"/>
  <c r="O263" i="9"/>
  <c r="N263" i="9"/>
  <c r="B263" i="9"/>
  <c r="Q262" i="9"/>
  <c r="P262" i="9"/>
  <c r="O262" i="9"/>
  <c r="N262" i="9"/>
  <c r="B262" i="9"/>
  <c r="Q261" i="9"/>
  <c r="P261" i="9"/>
  <c r="O261" i="9"/>
  <c r="N261" i="9"/>
  <c r="B261" i="9"/>
  <c r="B260" i="9"/>
  <c r="B259" i="9"/>
  <c r="B258" i="9"/>
  <c r="EH257" i="9"/>
  <c r="EB257" i="9"/>
  <c r="B257" i="9"/>
  <c r="EG256" i="9"/>
  <c r="B256" i="9"/>
  <c r="EF255" i="9"/>
  <c r="EE255" i="9"/>
  <c r="B255" i="9"/>
  <c r="EF254" i="9"/>
  <c r="EE254" i="9"/>
  <c r="B254" i="9"/>
  <c r="ED253" i="9"/>
  <c r="B253" i="9"/>
  <c r="EC252" i="9"/>
  <c r="B252" i="9"/>
  <c r="EH251" i="9"/>
  <c r="EB251" i="9"/>
  <c r="B251" i="9"/>
  <c r="EA250" i="9"/>
  <c r="B250" i="9"/>
  <c r="DZ249" i="9"/>
  <c r="B249" i="9"/>
  <c r="DY248" i="9"/>
  <c r="DW248" i="9"/>
  <c r="B248" i="9"/>
  <c r="DX247" i="9"/>
  <c r="B247" i="9"/>
  <c r="DY246" i="9"/>
  <c r="DW246" i="9"/>
  <c r="B246" i="9"/>
  <c r="DV245" i="9"/>
  <c r="DR245" i="9"/>
  <c r="DL245" i="9"/>
  <c r="DK245" i="9"/>
  <c r="DJ245" i="9"/>
  <c r="B245" i="9"/>
  <c r="DU244" i="9"/>
  <c r="DT244" i="9"/>
  <c r="DS244" i="9"/>
  <c r="B244" i="9"/>
  <c r="DU243" i="9"/>
  <c r="DT243" i="9"/>
  <c r="DS243" i="9"/>
  <c r="B243" i="9"/>
  <c r="DU242" i="9"/>
  <c r="DT242" i="9"/>
  <c r="DS242" i="9"/>
  <c r="B242" i="9"/>
  <c r="DV241" i="9"/>
  <c r="DR241" i="9"/>
  <c r="DL241" i="9"/>
  <c r="DK241" i="9"/>
  <c r="DJ241" i="9"/>
  <c r="B241" i="9"/>
  <c r="DQ240" i="9"/>
  <c r="DP240" i="9"/>
  <c r="DO240" i="9"/>
  <c r="B240" i="9"/>
  <c r="DQ239" i="9"/>
  <c r="DP239" i="9"/>
  <c r="DO239" i="9"/>
  <c r="B239" i="9"/>
  <c r="DQ238" i="9"/>
  <c r="DP238" i="9"/>
  <c r="DO238" i="9"/>
  <c r="B238" i="9"/>
  <c r="DN237" i="9"/>
  <c r="DM237" i="9"/>
  <c r="B237" i="9"/>
  <c r="DN236" i="9"/>
  <c r="DM236" i="9"/>
  <c r="B236" i="9"/>
  <c r="DV235" i="9"/>
  <c r="DR235" i="9"/>
  <c r="DL235" i="9"/>
  <c r="DK235" i="9"/>
  <c r="DJ235" i="9"/>
  <c r="B235" i="9"/>
  <c r="DV234" i="9"/>
  <c r="DR234" i="9"/>
  <c r="DL234" i="9"/>
  <c r="DK234" i="9"/>
  <c r="DJ234" i="9"/>
  <c r="B234" i="9"/>
  <c r="DV233" i="9"/>
  <c r="DR233" i="9"/>
  <c r="DL233" i="9"/>
  <c r="DK233" i="9"/>
  <c r="DJ233" i="9"/>
  <c r="B233" i="9"/>
  <c r="DI232" i="9"/>
  <c r="DH232" i="9"/>
  <c r="DG232" i="9"/>
  <c r="B232" i="9"/>
  <c r="DI231" i="9"/>
  <c r="DH231" i="9"/>
  <c r="DG231" i="9"/>
  <c r="B231" i="9"/>
  <c r="DI230" i="9"/>
  <c r="DH230" i="9"/>
  <c r="DG230" i="9"/>
  <c r="B230" i="9"/>
  <c r="DF229" i="9"/>
  <c r="DE229" i="9"/>
  <c r="DD229" i="9"/>
  <c r="B229" i="9"/>
  <c r="DF228" i="9"/>
  <c r="DE228" i="9"/>
  <c r="DD228" i="9"/>
  <c r="B228" i="9"/>
  <c r="DF227" i="9"/>
  <c r="DE227" i="9"/>
  <c r="DD227" i="9"/>
  <c r="B227" i="9"/>
  <c r="DC226" i="9"/>
  <c r="CZ226" i="9"/>
  <c r="CY226" i="9"/>
  <c r="B226" i="9"/>
  <c r="DB225" i="9"/>
  <c r="DA225" i="9"/>
  <c r="B225" i="9"/>
  <c r="DB224" i="9"/>
  <c r="DA224" i="9"/>
  <c r="B224" i="9"/>
  <c r="DC223" i="9"/>
  <c r="CZ223" i="9"/>
  <c r="CY223" i="9"/>
  <c r="B223" i="9"/>
  <c r="DC222" i="9"/>
  <c r="CZ222" i="9"/>
  <c r="CY222" i="9"/>
  <c r="B222" i="9"/>
  <c r="CX221" i="9"/>
  <c r="CW221" i="9"/>
  <c r="CV221" i="9"/>
  <c r="CU221" i="9"/>
  <c r="B221" i="9"/>
  <c r="CX220" i="9"/>
  <c r="CW220" i="9"/>
  <c r="CV220" i="9"/>
  <c r="CU220" i="9"/>
  <c r="B220" i="9"/>
  <c r="CX219" i="9"/>
  <c r="CW219" i="9"/>
  <c r="CV219" i="9"/>
  <c r="CU219" i="9"/>
  <c r="B219" i="9"/>
  <c r="CX218" i="9"/>
  <c r="CW218" i="9"/>
  <c r="CV218" i="9"/>
  <c r="CU218" i="9"/>
  <c r="B218" i="9"/>
  <c r="CT217" i="9"/>
  <c r="AQ217" i="9"/>
  <c r="AP217" i="9"/>
  <c r="AO217" i="9"/>
  <c r="B217" i="9"/>
  <c r="CS216" i="9"/>
  <c r="CR216" i="9"/>
  <c r="AN216" i="9"/>
  <c r="B216" i="9"/>
  <c r="CS215" i="9"/>
  <c r="CR215" i="9"/>
  <c r="AN215" i="9"/>
  <c r="B215" i="9"/>
  <c r="CQ214" i="9"/>
  <c r="CP214" i="9"/>
  <c r="AA214" i="9"/>
  <c r="B214" i="9"/>
  <c r="CQ213" i="9"/>
  <c r="CP213" i="9"/>
  <c r="AA213" i="9"/>
  <c r="B213" i="9"/>
  <c r="CO212" i="9"/>
  <c r="CN212" i="9"/>
  <c r="CM212" i="9"/>
  <c r="B212" i="9"/>
  <c r="CO211" i="9"/>
  <c r="CN211" i="9"/>
  <c r="CM211" i="9"/>
  <c r="B211" i="9"/>
  <c r="CO210" i="9"/>
  <c r="CN210" i="9"/>
  <c r="CM210" i="9"/>
  <c r="B210" i="9"/>
  <c r="CL209" i="9"/>
  <c r="B209" i="9"/>
  <c r="CK208" i="9"/>
  <c r="CJ208" i="9"/>
  <c r="CI208" i="9"/>
  <c r="B208" i="9"/>
  <c r="CK207" i="9"/>
  <c r="CJ207" i="9"/>
  <c r="CI207" i="9"/>
  <c r="B207" i="9"/>
  <c r="CK206" i="9"/>
  <c r="CJ206" i="9"/>
  <c r="CI206" i="9"/>
  <c r="B206" i="9"/>
  <c r="CH205" i="9"/>
  <c r="CG205" i="9"/>
  <c r="B205" i="9"/>
  <c r="CH204" i="9"/>
  <c r="CG204" i="9"/>
  <c r="B204" i="9"/>
  <c r="CF203" i="9"/>
  <c r="B203" i="9"/>
  <c r="CE202" i="9"/>
  <c r="U202" i="9"/>
  <c r="T202" i="9"/>
  <c r="S202" i="9"/>
  <c r="R202" i="9"/>
  <c r="B202" i="9"/>
  <c r="CD201" i="9"/>
  <c r="B201" i="9"/>
  <c r="CC200" i="9"/>
  <c r="B200" i="9"/>
  <c r="CB199" i="9"/>
  <c r="B199" i="9"/>
  <c r="CA198" i="9"/>
  <c r="BZ198" i="9"/>
  <c r="B198" i="9"/>
  <c r="CA197" i="9"/>
  <c r="BZ197" i="9"/>
  <c r="B197" i="9"/>
  <c r="BY196" i="9"/>
  <c r="B196" i="9"/>
  <c r="BX195" i="9"/>
  <c r="B195" i="9"/>
  <c r="BW194" i="9"/>
  <c r="B194" i="9"/>
  <c r="BV193" i="9"/>
  <c r="B193" i="9"/>
  <c r="BU192" i="9"/>
  <c r="BT192" i="9"/>
  <c r="B192" i="9"/>
  <c r="BU191" i="9"/>
  <c r="BT191" i="9"/>
  <c r="B191" i="9"/>
  <c r="BS190" i="9"/>
  <c r="B190" i="9"/>
  <c r="BR189" i="9"/>
  <c r="B189" i="9"/>
  <c r="BQ188" i="9"/>
  <c r="BP188" i="9"/>
  <c r="BO188" i="9"/>
  <c r="B188" i="9"/>
  <c r="BQ187" i="9"/>
  <c r="BP187" i="9"/>
  <c r="BO187" i="9"/>
  <c r="B187" i="9"/>
  <c r="BQ186" i="9"/>
  <c r="BP186" i="9"/>
  <c r="BO186" i="9"/>
  <c r="B186" i="9"/>
  <c r="BN185" i="9"/>
  <c r="B185" i="9"/>
  <c r="BM184" i="9"/>
  <c r="B184" i="9"/>
  <c r="BL183" i="9"/>
  <c r="B183" i="9"/>
  <c r="BK182" i="9"/>
  <c r="B182" i="9"/>
  <c r="BJ181" i="9"/>
  <c r="BI181" i="9"/>
  <c r="BH181" i="9"/>
  <c r="B181" i="9"/>
  <c r="BJ180" i="9"/>
  <c r="BI180" i="9"/>
  <c r="BH180" i="9"/>
  <c r="B180" i="9"/>
  <c r="BJ179" i="9"/>
  <c r="BI179" i="9"/>
  <c r="BH179" i="9"/>
  <c r="B179" i="9"/>
  <c r="BG178" i="9"/>
  <c r="BF178" i="9"/>
  <c r="BE178" i="9"/>
  <c r="B178" i="9"/>
  <c r="BG177" i="9"/>
  <c r="BF177" i="9"/>
  <c r="BE177" i="9"/>
  <c r="B177" i="9"/>
  <c r="BG176" i="9"/>
  <c r="BF176" i="9"/>
  <c r="BE176" i="9"/>
  <c r="B176" i="9"/>
  <c r="BD175" i="9"/>
  <c r="B175" i="9"/>
  <c r="BC174" i="9"/>
  <c r="B174" i="9"/>
  <c r="BB173" i="9"/>
  <c r="BA173" i="9"/>
  <c r="B173" i="9"/>
  <c r="BB172" i="9"/>
  <c r="BA172" i="9"/>
  <c r="B172" i="9"/>
  <c r="AZ171" i="9"/>
  <c r="AY171" i="9"/>
  <c r="AX171" i="9"/>
  <c r="B171" i="9"/>
  <c r="AZ170" i="9"/>
  <c r="AY170" i="9"/>
  <c r="AX170" i="9"/>
  <c r="B170" i="9"/>
  <c r="AZ169" i="9"/>
  <c r="AY169" i="9"/>
  <c r="AX169" i="9"/>
  <c r="B169" i="9"/>
  <c r="AW168" i="9"/>
  <c r="B168" i="9"/>
  <c r="AV167" i="9"/>
  <c r="AU167" i="9"/>
  <c r="B167" i="9"/>
  <c r="AV166" i="9"/>
  <c r="AU166" i="9"/>
  <c r="B166" i="9"/>
  <c r="AT165" i="9"/>
  <c r="AS165" i="9"/>
  <c r="AR165" i="9"/>
  <c r="B165" i="9"/>
  <c r="AT164" i="9"/>
  <c r="AS164" i="9"/>
  <c r="AR164" i="9"/>
  <c r="B164" i="9"/>
  <c r="AT163" i="9"/>
  <c r="AS163" i="9"/>
  <c r="AR163" i="9"/>
  <c r="B163" i="9"/>
  <c r="CT162" i="9"/>
  <c r="AQ162" i="9"/>
  <c r="AP162" i="9"/>
  <c r="AO162" i="9"/>
  <c r="B162" i="9"/>
  <c r="CT161" i="9"/>
  <c r="AQ161" i="9"/>
  <c r="AP161" i="9"/>
  <c r="AO161" i="9"/>
  <c r="B161" i="9"/>
  <c r="CT160" i="9"/>
  <c r="AQ160" i="9"/>
  <c r="AP160" i="9"/>
  <c r="AO160" i="9"/>
  <c r="B160" i="9"/>
  <c r="CS159" i="9"/>
  <c r="CR159" i="9"/>
  <c r="AN159" i="9"/>
  <c r="B159" i="9"/>
  <c r="AM158" i="9"/>
  <c r="AL158" i="9"/>
  <c r="AK158" i="9"/>
  <c r="B158" i="9"/>
  <c r="AM157" i="9"/>
  <c r="AL157" i="9"/>
  <c r="AK157" i="9"/>
  <c r="B157" i="9"/>
  <c r="AM156" i="9"/>
  <c r="AL156" i="9"/>
  <c r="AK156" i="9"/>
  <c r="B156" i="9"/>
  <c r="AJ155" i="9"/>
  <c r="B155" i="9"/>
  <c r="AI154" i="9"/>
  <c r="AH154" i="9"/>
  <c r="B154" i="9"/>
  <c r="AI153" i="9"/>
  <c r="AH153" i="9"/>
  <c r="B153" i="9"/>
  <c r="AG152" i="9"/>
  <c r="B152" i="9"/>
  <c r="AF151" i="9"/>
  <c r="AE151" i="9"/>
  <c r="B151" i="9"/>
  <c r="AF150" i="9"/>
  <c r="AE150" i="9"/>
  <c r="B150" i="9"/>
  <c r="AD149" i="9"/>
  <c r="B149" i="9"/>
  <c r="AC148" i="9"/>
  <c r="B148" i="9"/>
  <c r="AB147" i="9"/>
  <c r="B147" i="9"/>
  <c r="CQ146" i="9"/>
  <c r="CP146" i="9"/>
  <c r="AA146" i="9"/>
  <c r="B146" i="9"/>
  <c r="Z145" i="9"/>
  <c r="Y145" i="9"/>
  <c r="X145" i="9"/>
  <c r="B145" i="9"/>
  <c r="Z144" i="9"/>
  <c r="Y144" i="9"/>
  <c r="X144" i="9"/>
  <c r="B144" i="9"/>
  <c r="Z143" i="9"/>
  <c r="Y143" i="9"/>
  <c r="X143" i="9"/>
  <c r="B143" i="9"/>
  <c r="W142" i="9"/>
  <c r="V142" i="9"/>
  <c r="B142" i="9"/>
  <c r="W141" i="9"/>
  <c r="V141" i="9"/>
  <c r="B141" i="9"/>
  <c r="CE140" i="9"/>
  <c r="U140" i="9"/>
  <c r="T140" i="9"/>
  <c r="S140" i="9"/>
  <c r="R140" i="9"/>
  <c r="B140" i="9"/>
  <c r="CE139" i="9"/>
  <c r="U139" i="9"/>
  <c r="T139" i="9"/>
  <c r="S139" i="9"/>
  <c r="R139" i="9"/>
  <c r="B139" i="9"/>
  <c r="CE138" i="9"/>
  <c r="U138" i="9"/>
  <c r="T138" i="9"/>
  <c r="S138" i="9"/>
  <c r="R138" i="9"/>
  <c r="B138" i="9"/>
  <c r="CE137" i="9"/>
  <c r="U137" i="9"/>
  <c r="T137" i="9"/>
  <c r="S137" i="9"/>
  <c r="R137" i="9"/>
  <c r="B137" i="9"/>
  <c r="Q136" i="9"/>
  <c r="P136" i="9"/>
  <c r="O136" i="9"/>
  <c r="N136" i="9"/>
  <c r="B136" i="9"/>
  <c r="Q135" i="9"/>
  <c r="P135" i="9"/>
  <c r="O135" i="9"/>
  <c r="N135" i="9"/>
  <c r="B135" i="9"/>
  <c r="Q134" i="9"/>
  <c r="P134" i="9"/>
  <c r="O134" i="9"/>
  <c r="N134" i="9"/>
  <c r="B134" i="9"/>
  <c r="Q133" i="9"/>
  <c r="P133" i="9"/>
  <c r="O133" i="9"/>
  <c r="N133" i="9"/>
  <c r="B133" i="9"/>
  <c r="B132" i="9"/>
  <c r="B131" i="9"/>
  <c r="B130" i="9"/>
  <c r="EH129" i="9"/>
  <c r="EB129" i="9"/>
  <c r="B129" i="9"/>
  <c r="EG128" i="9"/>
  <c r="B128" i="9"/>
  <c r="EF127" i="9"/>
  <c r="EE127" i="9"/>
  <c r="B127" i="9"/>
  <c r="EF126" i="9"/>
  <c r="EE126" i="9"/>
  <c r="B126" i="9"/>
  <c r="ED125" i="9"/>
  <c r="B125" i="9"/>
  <c r="EC124" i="9"/>
  <c r="B124" i="9"/>
  <c r="EH123" i="9"/>
  <c r="EB123" i="9"/>
  <c r="B123" i="9"/>
  <c r="EA122" i="9"/>
  <c r="B122" i="9"/>
  <c r="DZ121" i="9"/>
  <c r="B121" i="9"/>
  <c r="DY120" i="9"/>
  <c r="DW120" i="9"/>
  <c r="B120" i="9"/>
  <c r="DX119" i="9"/>
  <c r="B119" i="9"/>
  <c r="DY118" i="9"/>
  <c r="DW118" i="9"/>
  <c r="B118" i="9"/>
  <c r="DV117" i="9"/>
  <c r="DR117" i="9"/>
  <c r="DL117" i="9"/>
  <c r="DK117" i="9"/>
  <c r="DJ117" i="9"/>
  <c r="B117" i="9"/>
  <c r="DU116" i="9"/>
  <c r="DT116" i="9"/>
  <c r="DS116" i="9"/>
  <c r="B116" i="9"/>
  <c r="DU115" i="9"/>
  <c r="DT115" i="9"/>
  <c r="DS115" i="9"/>
  <c r="B115" i="9"/>
  <c r="DU114" i="9"/>
  <c r="DT114" i="9"/>
  <c r="DS114" i="9"/>
  <c r="B114" i="9"/>
  <c r="DV113" i="9"/>
  <c r="DR113" i="9"/>
  <c r="DL113" i="9"/>
  <c r="DK113" i="9"/>
  <c r="DJ113" i="9"/>
  <c r="B113" i="9"/>
  <c r="DQ112" i="9"/>
  <c r="DP112" i="9"/>
  <c r="DO112" i="9"/>
  <c r="B112" i="9"/>
  <c r="DQ111" i="9"/>
  <c r="DP111" i="9"/>
  <c r="DO111" i="9"/>
  <c r="B111" i="9"/>
  <c r="DQ110" i="9"/>
  <c r="DP110" i="9"/>
  <c r="DO110" i="9"/>
  <c r="B110" i="9"/>
  <c r="DN109" i="9"/>
  <c r="DM109" i="9"/>
  <c r="B109" i="9"/>
  <c r="DN108" i="9"/>
  <c r="DM108" i="9"/>
  <c r="B108" i="9"/>
  <c r="DV107" i="9"/>
  <c r="DR107" i="9"/>
  <c r="DL107" i="9"/>
  <c r="DK107" i="9"/>
  <c r="DJ107" i="9"/>
  <c r="B107" i="9"/>
  <c r="DV106" i="9"/>
  <c r="DR106" i="9"/>
  <c r="DL106" i="9"/>
  <c r="DK106" i="9"/>
  <c r="DJ106" i="9"/>
  <c r="B106" i="9"/>
  <c r="DV105" i="9"/>
  <c r="DR105" i="9"/>
  <c r="DL105" i="9"/>
  <c r="DK105" i="9"/>
  <c r="DJ105" i="9"/>
  <c r="B105" i="9"/>
  <c r="DI104" i="9"/>
  <c r="DH104" i="9"/>
  <c r="DG104" i="9"/>
  <c r="B104" i="9"/>
  <c r="DI103" i="9"/>
  <c r="DH103" i="9"/>
  <c r="DG103" i="9"/>
  <c r="B103" i="9"/>
  <c r="DI102" i="9"/>
  <c r="DH102" i="9"/>
  <c r="DG102" i="9"/>
  <c r="B102" i="9"/>
  <c r="DF101" i="9"/>
  <c r="DE101" i="9"/>
  <c r="DD101" i="9"/>
  <c r="B101" i="9"/>
  <c r="DF100" i="9"/>
  <c r="DE100" i="9"/>
  <c r="DD100" i="9"/>
  <c r="B100" i="9"/>
  <c r="DF99" i="9"/>
  <c r="DE99" i="9"/>
  <c r="DD99" i="9"/>
  <c r="B99" i="9"/>
  <c r="DC98" i="9"/>
  <c r="CZ98" i="9"/>
  <c r="CY98" i="9"/>
  <c r="B98" i="9"/>
  <c r="DB97" i="9"/>
  <c r="DA97" i="9"/>
  <c r="B97" i="9"/>
  <c r="DB96" i="9"/>
  <c r="DA96" i="9"/>
  <c r="B96" i="9"/>
  <c r="DC95" i="9"/>
  <c r="CZ95" i="9"/>
  <c r="CY95" i="9"/>
  <c r="B95" i="9"/>
  <c r="DC94" i="9"/>
  <c r="CZ94" i="9"/>
  <c r="CY94" i="9"/>
  <c r="B94" i="9"/>
  <c r="CX93" i="9"/>
  <c r="CW93" i="9"/>
  <c r="CV93" i="9"/>
  <c r="CU93" i="9"/>
  <c r="B93" i="9"/>
  <c r="CX92" i="9"/>
  <c r="CW92" i="9"/>
  <c r="CV92" i="9"/>
  <c r="CU92" i="9"/>
  <c r="B92" i="9"/>
  <c r="CX91" i="9"/>
  <c r="CW91" i="9"/>
  <c r="CV91" i="9"/>
  <c r="CU91" i="9"/>
  <c r="B91" i="9"/>
  <c r="CX90" i="9"/>
  <c r="CW90" i="9"/>
  <c r="CV90" i="9"/>
  <c r="CU90" i="9"/>
  <c r="B90" i="9"/>
  <c r="CT89" i="9"/>
  <c r="AQ89" i="9"/>
  <c r="AP89" i="9"/>
  <c r="AO89" i="9"/>
  <c r="B89" i="9"/>
  <c r="CS88" i="9"/>
  <c r="CR88" i="9"/>
  <c r="AN88" i="9"/>
  <c r="B88" i="9"/>
  <c r="CS87" i="9"/>
  <c r="CR87" i="9"/>
  <c r="AN87" i="9"/>
  <c r="B87" i="9"/>
  <c r="CQ86" i="9"/>
  <c r="CP86" i="9"/>
  <c r="AA86" i="9"/>
  <c r="B86" i="9"/>
  <c r="CQ85" i="9"/>
  <c r="CP85" i="9"/>
  <c r="AA85" i="9"/>
  <c r="B85" i="9"/>
  <c r="CO84" i="9"/>
  <c r="CN84" i="9"/>
  <c r="CM84" i="9"/>
  <c r="B84" i="9"/>
  <c r="CO83" i="9"/>
  <c r="CN83" i="9"/>
  <c r="CM83" i="9"/>
  <c r="B83" i="9"/>
  <c r="CO82" i="9"/>
  <c r="CN82" i="9"/>
  <c r="CM82" i="9"/>
  <c r="B82" i="9"/>
  <c r="CL81" i="9"/>
  <c r="B81" i="9"/>
  <c r="CK80" i="9"/>
  <c r="CJ80" i="9"/>
  <c r="CI80" i="9"/>
  <c r="B80" i="9"/>
  <c r="CK79" i="9"/>
  <c r="CJ79" i="9"/>
  <c r="CI79" i="9"/>
  <c r="B79" i="9"/>
  <c r="CK78" i="9"/>
  <c r="CJ78" i="9"/>
  <c r="CI78" i="9"/>
  <c r="B78" i="9"/>
  <c r="CH77" i="9"/>
  <c r="CG77" i="9"/>
  <c r="B77" i="9"/>
  <c r="CH76" i="9"/>
  <c r="CG76" i="9"/>
  <c r="B76" i="9"/>
  <c r="CF75" i="9"/>
  <c r="B75" i="9"/>
  <c r="CE74" i="9"/>
  <c r="U74" i="9"/>
  <c r="T74" i="9"/>
  <c r="S74" i="9"/>
  <c r="R74" i="9"/>
  <c r="B74" i="9"/>
  <c r="CD73" i="9"/>
  <c r="B73" i="9"/>
  <c r="CC72" i="9"/>
  <c r="B72" i="9"/>
  <c r="CB71" i="9"/>
  <c r="B71" i="9"/>
  <c r="CA70" i="9"/>
  <c r="BZ70" i="9"/>
  <c r="B70" i="9"/>
  <c r="CA69" i="9"/>
  <c r="BZ69" i="9"/>
  <c r="B69" i="9"/>
  <c r="BY68" i="9"/>
  <c r="B68" i="9"/>
  <c r="BX67" i="9"/>
  <c r="B67" i="9"/>
  <c r="BW66" i="9"/>
  <c r="B66" i="9"/>
  <c r="BV65" i="9"/>
  <c r="B65" i="9"/>
  <c r="BU64" i="9"/>
  <c r="BT64" i="9"/>
  <c r="B64" i="9"/>
  <c r="BU63" i="9"/>
  <c r="BT63" i="9"/>
  <c r="B63" i="9"/>
  <c r="BS62" i="9"/>
  <c r="B62" i="9"/>
  <c r="CZ12" i="9" s="1"/>
  <c r="CY61" i="9"/>
  <c r="BR61" i="9"/>
  <c r="BQ61" i="9"/>
  <c r="AG61" i="9"/>
  <c r="B61" i="9"/>
  <c r="DS60" i="9"/>
  <c r="CM60" i="9"/>
  <c r="BQ60" i="9"/>
  <c r="BP60" i="9"/>
  <c r="BO60" i="9"/>
  <c r="AM60" i="9"/>
  <c r="S60" i="9"/>
  <c r="B60" i="9"/>
  <c r="DU59" i="9"/>
  <c r="CZ59" i="9"/>
  <c r="CE59" i="9"/>
  <c r="BQ59" i="9"/>
  <c r="BP59" i="9"/>
  <c r="BO59" i="9"/>
  <c r="BJ59" i="9"/>
  <c r="AQ59" i="9"/>
  <c r="V59" i="9"/>
  <c r="B59" i="9"/>
  <c r="EA58" i="9"/>
  <c r="DH58" i="9"/>
  <c r="CQ58" i="9"/>
  <c r="CA58" i="9"/>
  <c r="BQ58" i="9"/>
  <c r="BP58" i="9"/>
  <c r="BO58" i="9"/>
  <c r="BK58" i="9"/>
  <c r="AU58" i="9"/>
  <c r="AE58" i="9"/>
  <c r="O58" i="9"/>
  <c r="B58" i="9"/>
  <c r="DW57" i="9"/>
  <c r="DG57" i="9"/>
  <c r="CS57" i="9"/>
  <c r="CE57" i="9"/>
  <c r="BQ57" i="9"/>
  <c r="BN57" i="9"/>
  <c r="BD57" i="9"/>
  <c r="AO57" i="9"/>
  <c r="AA57" i="9"/>
  <c r="N57" i="9"/>
  <c r="B57" i="9"/>
  <c r="DW56" i="9"/>
  <c r="DJ56" i="9"/>
  <c r="CW56" i="9"/>
  <c r="CJ56" i="9"/>
  <c r="BW56" i="9"/>
  <c r="BM56" i="9"/>
  <c r="BK56" i="9"/>
  <c r="AY56" i="9"/>
  <c r="AM56" i="9"/>
  <c r="AA56" i="9"/>
  <c r="O56" i="9"/>
  <c r="B56" i="9"/>
  <c r="DY55" i="9"/>
  <c r="DM55" i="9"/>
  <c r="DA55" i="9"/>
  <c r="CO55" i="9"/>
  <c r="CC55" i="9"/>
  <c r="BQ55" i="9"/>
  <c r="BL55" i="9"/>
  <c r="BE55" i="9"/>
  <c r="AS55" i="9"/>
  <c r="AG55" i="9"/>
  <c r="U55" i="9"/>
  <c r="B55" i="9"/>
  <c r="EE54" i="9"/>
  <c r="DS54" i="9"/>
  <c r="DG54" i="9"/>
  <c r="CU54" i="9"/>
  <c r="CI54" i="9"/>
  <c r="BW54" i="9"/>
  <c r="BK54" i="9"/>
  <c r="AY54" i="9"/>
  <c r="AM54" i="9"/>
  <c r="AA54" i="9"/>
  <c r="O54" i="9"/>
  <c r="B54" i="9"/>
  <c r="DY53" i="9"/>
  <c r="DM53" i="9"/>
  <c r="DA53" i="9"/>
  <c r="CO53" i="9"/>
  <c r="CC53" i="9"/>
  <c r="BQ53" i="9"/>
  <c r="BJ53" i="9"/>
  <c r="BI53" i="9"/>
  <c r="BH53" i="9"/>
  <c r="BE53" i="9"/>
  <c r="AS53" i="9"/>
  <c r="AG53" i="9"/>
  <c r="U53" i="9"/>
  <c r="B53" i="9"/>
  <c r="EE52" i="9"/>
  <c r="DS52" i="9"/>
  <c r="DG52" i="9"/>
  <c r="CU52" i="9"/>
  <c r="CI52" i="9"/>
  <c r="BW52" i="9"/>
  <c r="BK52" i="9"/>
  <c r="BJ52" i="9"/>
  <c r="BI52" i="9"/>
  <c r="BH52" i="9"/>
  <c r="AY52" i="9"/>
  <c r="AM52" i="9"/>
  <c r="AA52" i="9"/>
  <c r="O52" i="9"/>
  <c r="B52" i="9"/>
  <c r="DY51" i="9"/>
  <c r="DM51" i="9"/>
  <c r="DA51" i="9"/>
  <c r="CO51" i="9"/>
  <c r="CC51" i="9"/>
  <c r="BQ51" i="9"/>
  <c r="BJ51" i="9"/>
  <c r="BI51" i="9"/>
  <c r="BH51" i="9"/>
  <c r="BE51" i="9"/>
  <c r="AS51" i="9"/>
  <c r="AG51" i="9"/>
  <c r="U51" i="9"/>
  <c r="B51" i="9"/>
  <c r="EE50" i="9"/>
  <c r="DS50" i="9"/>
  <c r="DG50" i="9"/>
  <c r="CU50" i="9"/>
  <c r="CI50" i="9"/>
  <c r="BW50" i="9"/>
  <c r="BK50" i="9"/>
  <c r="BG50" i="9"/>
  <c r="BF50" i="9"/>
  <c r="BE50" i="9"/>
  <c r="AY50" i="9"/>
  <c r="AM50" i="9"/>
  <c r="AA50" i="9"/>
  <c r="O50" i="9"/>
  <c r="B50" i="9"/>
  <c r="DY49" i="9"/>
  <c r="DM49" i="9"/>
  <c r="DA49" i="9"/>
  <c r="CO49" i="9"/>
  <c r="CC49" i="9"/>
  <c r="BQ49" i="9"/>
  <c r="BG49" i="9"/>
  <c r="BF49" i="9"/>
  <c r="BE49" i="9"/>
  <c r="AS49" i="9"/>
  <c r="AG49" i="9"/>
  <c r="U49" i="9"/>
  <c r="B49" i="9"/>
  <c r="EE48" i="9"/>
  <c r="DS48" i="9"/>
  <c r="DG48" i="9"/>
  <c r="CU48" i="9"/>
  <c r="CI48" i="9"/>
  <c r="BW48" i="9"/>
  <c r="BK48" i="9"/>
  <c r="BG48" i="9"/>
  <c r="BF48" i="9"/>
  <c r="BE48" i="9"/>
  <c r="AY48" i="9"/>
  <c r="AM48" i="9"/>
  <c r="AA48" i="9"/>
  <c r="O48" i="9"/>
  <c r="B48" i="9"/>
  <c r="DY47" i="9"/>
  <c r="DM47" i="9"/>
  <c r="DA47" i="9"/>
  <c r="CO47" i="9"/>
  <c r="CC47" i="9"/>
  <c r="BQ47" i="9"/>
  <c r="BE47" i="9"/>
  <c r="BD47" i="9"/>
  <c r="AS47" i="9"/>
  <c r="AG47" i="9"/>
  <c r="U47" i="9"/>
  <c r="B47" i="9"/>
  <c r="EE46" i="9"/>
  <c r="DS46" i="9"/>
  <c r="DG46" i="9"/>
  <c r="CU46" i="9"/>
  <c r="CI46" i="9"/>
  <c r="BW46" i="9"/>
  <c r="BK46" i="9"/>
  <c r="BC46" i="9"/>
  <c r="AY46" i="9"/>
  <c r="AM46" i="9"/>
  <c r="AA46" i="9"/>
  <c r="O46" i="9"/>
  <c r="B46" i="9"/>
  <c r="DY45" i="9"/>
  <c r="DM45" i="9"/>
  <c r="DA45" i="9"/>
  <c r="CO45" i="9"/>
  <c r="CC45" i="9"/>
  <c r="BQ45" i="9"/>
  <c r="BE45" i="9"/>
  <c r="BB45" i="9"/>
  <c r="BA45" i="9"/>
  <c r="AS45" i="9"/>
  <c r="AG45" i="9"/>
  <c r="U45" i="9"/>
  <c r="B45" i="9"/>
  <c r="EE44" i="9"/>
  <c r="DS44" i="9"/>
  <c r="DG44" i="9"/>
  <c r="CU44" i="9"/>
  <c r="CI44" i="9"/>
  <c r="BW44" i="9"/>
  <c r="BK44" i="9"/>
  <c r="BB44" i="9"/>
  <c r="BA44" i="9"/>
  <c r="AY44" i="9"/>
  <c r="AM44" i="9"/>
  <c r="AA44" i="9"/>
  <c r="O44" i="9"/>
  <c r="B44" i="9"/>
  <c r="DY43" i="9"/>
  <c r="DM43" i="9"/>
  <c r="DA43" i="9"/>
  <c r="CO43" i="9"/>
  <c r="CC43" i="9"/>
  <c r="BQ43" i="9"/>
  <c r="BE43" i="9"/>
  <c r="AZ43" i="9"/>
  <c r="AY43" i="9"/>
  <c r="AX43" i="9"/>
  <c r="AS43" i="9"/>
  <c r="AG43" i="9"/>
  <c r="U43" i="9"/>
  <c r="B43" i="9"/>
  <c r="EE42" i="9"/>
  <c r="DS42" i="9"/>
  <c r="DG42" i="9"/>
  <c r="CU42" i="9"/>
  <c r="CI42" i="9"/>
  <c r="BW42" i="9"/>
  <c r="BK42" i="9"/>
  <c r="AZ42" i="9"/>
  <c r="AY42" i="9"/>
  <c r="AX42" i="9"/>
  <c r="AM42" i="9"/>
  <c r="AA42" i="9"/>
  <c r="O42" i="9"/>
  <c r="B42" i="9"/>
  <c r="DY41" i="9"/>
  <c r="DM41" i="9"/>
  <c r="DA41" i="9"/>
  <c r="CO41" i="9"/>
  <c r="CC41" i="9"/>
  <c r="BQ41" i="9"/>
  <c r="BE41" i="9"/>
  <c r="AZ41" i="9"/>
  <c r="AY41" i="9"/>
  <c r="AX41" i="9"/>
  <c r="AS41" i="9"/>
  <c r="AG41" i="9"/>
  <c r="U41" i="9"/>
  <c r="B41" i="9"/>
  <c r="EE40" i="9"/>
  <c r="DS40" i="9"/>
  <c r="DG40" i="9"/>
  <c r="CU40" i="9"/>
  <c r="CI40" i="9"/>
  <c r="BW40" i="9"/>
  <c r="BK40" i="9"/>
  <c r="AY40" i="9"/>
  <c r="AW40" i="9"/>
  <c r="AM40" i="9"/>
  <c r="AA40" i="9"/>
  <c r="O40" i="9"/>
  <c r="B40" i="9"/>
  <c r="DY39" i="9"/>
  <c r="DM39" i="9"/>
  <c r="DA39" i="9"/>
  <c r="CO39" i="9"/>
  <c r="CC39" i="9"/>
  <c r="BQ39" i="9"/>
  <c r="BE39" i="9"/>
  <c r="AV39" i="9"/>
  <c r="AU39" i="9"/>
  <c r="AS39" i="9"/>
  <c r="AG39" i="9"/>
  <c r="U39" i="9"/>
  <c r="B39" i="9"/>
  <c r="EE38" i="9"/>
  <c r="DS38" i="9"/>
  <c r="DG38" i="9"/>
  <c r="CU38" i="9"/>
  <c r="CI38" i="9"/>
  <c r="BW38" i="9"/>
  <c r="BK38" i="9"/>
  <c r="AY38" i="9"/>
  <c r="AV38" i="9"/>
  <c r="AU38" i="9"/>
  <c r="AM38" i="9"/>
  <c r="AA38" i="9"/>
  <c r="O38" i="9"/>
  <c r="B38" i="9"/>
  <c r="DY37" i="9"/>
  <c r="DM37" i="9"/>
  <c r="DA37" i="9"/>
  <c r="CO37" i="9"/>
  <c r="CC37" i="9"/>
  <c r="BQ37" i="9"/>
  <c r="BE37" i="9"/>
  <c r="AT37" i="9"/>
  <c r="AS37" i="9"/>
  <c r="AR37" i="9"/>
  <c r="AG37" i="9"/>
  <c r="U37" i="9"/>
  <c r="B37" i="9"/>
  <c r="EE36" i="9"/>
  <c r="DS36" i="9"/>
  <c r="DG36" i="9"/>
  <c r="CU36" i="9"/>
  <c r="CI36" i="9"/>
  <c r="BW36" i="9"/>
  <c r="BK36" i="9"/>
  <c r="AY36" i="9"/>
  <c r="AT36" i="9"/>
  <c r="AS36" i="9"/>
  <c r="AR36" i="9"/>
  <c r="AM36" i="9"/>
  <c r="AA36" i="9"/>
  <c r="O36" i="9"/>
  <c r="B36" i="9"/>
  <c r="DY35" i="9"/>
  <c r="DM35" i="9"/>
  <c r="DA35" i="9"/>
  <c r="CO35" i="9"/>
  <c r="CC35" i="9"/>
  <c r="BQ35" i="9"/>
  <c r="BE35" i="9"/>
  <c r="AT35" i="9"/>
  <c r="AS35" i="9"/>
  <c r="AR35" i="9"/>
  <c r="AG35" i="9"/>
  <c r="U35" i="9"/>
  <c r="B35" i="9"/>
  <c r="EE34" i="9"/>
  <c r="DS34" i="9"/>
  <c r="DG34" i="9"/>
  <c r="CU34" i="9"/>
  <c r="CT34" i="9"/>
  <c r="CI34" i="9"/>
  <c r="BW34" i="9"/>
  <c r="BK34" i="9"/>
  <c r="AY34" i="9"/>
  <c r="AQ34" i="9"/>
  <c r="AP34" i="9"/>
  <c r="AO34" i="9"/>
  <c r="AM34" i="9"/>
  <c r="AA34" i="9"/>
  <c r="O34" i="9"/>
  <c r="B34" i="9"/>
  <c r="DY33" i="9"/>
  <c r="DM33" i="9"/>
  <c r="DA33" i="9"/>
  <c r="CT33" i="9"/>
  <c r="CO33" i="9"/>
  <c r="CC33" i="9"/>
  <c r="BQ33" i="9"/>
  <c r="BE33" i="9"/>
  <c r="AS33" i="9"/>
  <c r="AQ33" i="9"/>
  <c r="AP33" i="9"/>
  <c r="AO33" i="9"/>
  <c r="AG33" i="9"/>
  <c r="U33" i="9"/>
  <c r="B33" i="9"/>
  <c r="EE32" i="9"/>
  <c r="DS32" i="9"/>
  <c r="DG32" i="9"/>
  <c r="CU32" i="9"/>
  <c r="CT32" i="9"/>
  <c r="CI32" i="9"/>
  <c r="BW32" i="9"/>
  <c r="BK32" i="9"/>
  <c r="AY32" i="9"/>
  <c r="AQ32" i="9"/>
  <c r="AP32" i="9"/>
  <c r="AO32" i="9"/>
  <c r="AM32" i="9"/>
  <c r="AA32" i="9"/>
  <c r="O32" i="9"/>
  <c r="B32" i="9"/>
  <c r="DY31" i="9"/>
  <c r="DM31" i="9"/>
  <c r="DA31" i="9"/>
  <c r="CS31" i="9"/>
  <c r="CR31" i="9"/>
  <c r="CO31" i="9"/>
  <c r="CC31" i="9"/>
  <c r="BQ31" i="9"/>
  <c r="BE31" i="9"/>
  <c r="AS31" i="9"/>
  <c r="AN31" i="9"/>
  <c r="AG31" i="9"/>
  <c r="U31" i="9"/>
  <c r="B31" i="9"/>
  <c r="EE30" i="9"/>
  <c r="DS30" i="9"/>
  <c r="DG30" i="9"/>
  <c r="CU30" i="9"/>
  <c r="CI30" i="9"/>
  <c r="BW30" i="9"/>
  <c r="BK30" i="9"/>
  <c r="AY30" i="9"/>
  <c r="AM30" i="9"/>
  <c r="AL30" i="9"/>
  <c r="AK30" i="9"/>
  <c r="AA30" i="9"/>
  <c r="O30" i="9"/>
  <c r="B30" i="9"/>
  <c r="DY29" i="9"/>
  <c r="DM29" i="9"/>
  <c r="DA29" i="9"/>
  <c r="CO29" i="9"/>
  <c r="CC29" i="9"/>
  <c r="BQ29" i="9"/>
  <c r="BE29" i="9"/>
  <c r="AS29" i="9"/>
  <c r="AM29" i="9"/>
  <c r="AL29" i="9"/>
  <c r="AK29" i="9"/>
  <c r="AG29" i="9"/>
  <c r="U29" i="9"/>
  <c r="B29" i="9"/>
  <c r="EE28" i="9"/>
  <c r="DS28" i="9"/>
  <c r="DG28" i="9"/>
  <c r="CU28" i="9"/>
  <c r="CI28" i="9"/>
  <c r="BW28" i="9"/>
  <c r="BK28" i="9"/>
  <c r="AY28" i="9"/>
  <c r="AM28" i="9"/>
  <c r="AL28" i="9"/>
  <c r="AK28" i="9"/>
  <c r="AA28" i="9"/>
  <c r="O28" i="9"/>
  <c r="B28" i="9"/>
  <c r="DY27" i="9"/>
  <c r="DM27" i="9"/>
  <c r="DA27" i="9"/>
  <c r="CO27" i="9"/>
  <c r="CC27" i="9"/>
  <c r="BQ27" i="9"/>
  <c r="BE27" i="9"/>
  <c r="AS27" i="9"/>
  <c r="AJ27" i="9"/>
  <c r="AG27" i="9"/>
  <c r="U27" i="9"/>
  <c r="B27" i="9"/>
  <c r="EE26" i="9"/>
  <c r="DS26" i="9"/>
  <c r="DG26" i="9"/>
  <c r="CU26" i="9"/>
  <c r="CI26" i="9"/>
  <c r="BW26" i="9"/>
  <c r="BK26" i="9"/>
  <c r="AY26" i="9"/>
  <c r="AM26" i="9"/>
  <c r="AI26" i="9"/>
  <c r="AH26" i="9"/>
  <c r="AA26" i="9"/>
  <c r="O26" i="9"/>
  <c r="B26" i="9"/>
  <c r="DY25" i="9"/>
  <c r="DM25" i="9"/>
  <c r="DA25" i="9"/>
  <c r="CO25" i="9"/>
  <c r="CC25" i="9"/>
  <c r="BQ25" i="9"/>
  <c r="BE25" i="9"/>
  <c r="AS25" i="9"/>
  <c r="AI25" i="9"/>
  <c r="AH25" i="9"/>
  <c r="AG25" i="9"/>
  <c r="U25" i="9"/>
  <c r="B25" i="9"/>
  <c r="EE24" i="9"/>
  <c r="DS24" i="9"/>
  <c r="DG24" i="9"/>
  <c r="CU24" i="9"/>
  <c r="CI24" i="9"/>
  <c r="BW24" i="9"/>
  <c r="BK24" i="9"/>
  <c r="AY24" i="9"/>
  <c r="AM24" i="9"/>
  <c r="AG24" i="9"/>
  <c r="AA24" i="9"/>
  <c r="O24" i="9"/>
  <c r="B24" i="9"/>
  <c r="DY23" i="9"/>
  <c r="DM23" i="9"/>
  <c r="DA23" i="9"/>
  <c r="CO23" i="9"/>
  <c r="CC23" i="9"/>
  <c r="BQ23" i="9"/>
  <c r="BE23" i="9"/>
  <c r="AS23" i="9"/>
  <c r="AG23" i="9"/>
  <c r="AF23" i="9"/>
  <c r="AE23" i="9"/>
  <c r="U23" i="9"/>
  <c r="B23" i="9"/>
  <c r="EE22" i="9"/>
  <c r="DS22" i="9"/>
  <c r="DG22" i="9"/>
  <c r="CU22" i="9"/>
  <c r="CI22" i="9"/>
  <c r="BW22" i="9"/>
  <c r="BK22" i="9"/>
  <c r="AY22" i="9"/>
  <c r="AM22" i="9"/>
  <c r="AF22" i="9"/>
  <c r="AE22" i="9"/>
  <c r="AA22" i="9"/>
  <c r="O22" i="9"/>
  <c r="B22" i="9"/>
  <c r="DY21" i="9"/>
  <c r="DM21" i="9"/>
  <c r="DA21" i="9"/>
  <c r="CO21" i="9"/>
  <c r="CC21" i="9"/>
  <c r="BQ21" i="9"/>
  <c r="BE21" i="9"/>
  <c r="AS21" i="9"/>
  <c r="AG21" i="9"/>
  <c r="AD21" i="9"/>
  <c r="U21" i="9"/>
  <c r="B21" i="9"/>
  <c r="EE20" i="9"/>
  <c r="DS20" i="9"/>
  <c r="DG20" i="9"/>
  <c r="CU20" i="9"/>
  <c r="CI20" i="9"/>
  <c r="BW20" i="9"/>
  <c r="BK20" i="9"/>
  <c r="AY20" i="9"/>
  <c r="AM20" i="9"/>
  <c r="AC20" i="9"/>
  <c r="AA20" i="9"/>
  <c r="O20" i="9"/>
  <c r="B20" i="9"/>
  <c r="DY19" i="9"/>
  <c r="DM19" i="9"/>
  <c r="DA19" i="9"/>
  <c r="CO19" i="9"/>
  <c r="CC19" i="9"/>
  <c r="BQ19" i="9"/>
  <c r="BE19" i="9"/>
  <c r="AS19" i="9"/>
  <c r="AG19" i="9"/>
  <c r="AB19" i="9"/>
  <c r="U19" i="9"/>
  <c r="B19" i="9"/>
  <c r="EE18" i="9"/>
  <c r="DS18" i="9"/>
  <c r="DG18" i="9"/>
  <c r="CU18" i="9"/>
  <c r="CQ18" i="9"/>
  <c r="CP18" i="9"/>
  <c r="CI18" i="9"/>
  <c r="BW18" i="9"/>
  <c r="BK18" i="9"/>
  <c r="AY18" i="9"/>
  <c r="AM18" i="9"/>
  <c r="AA18" i="9"/>
  <c r="O18" i="9"/>
  <c r="B18" i="9"/>
  <c r="DY17" i="9"/>
  <c r="DM17" i="9"/>
  <c r="DA17" i="9"/>
  <c r="CO17" i="9"/>
  <c r="CC17" i="9"/>
  <c r="BQ17" i="9"/>
  <c r="BE17" i="9"/>
  <c r="AS17" i="9"/>
  <c r="AG17" i="9"/>
  <c r="Z17" i="9"/>
  <c r="Y17" i="9"/>
  <c r="X17" i="9"/>
  <c r="U17" i="9"/>
  <c r="B17" i="9"/>
  <c r="EE16" i="9"/>
  <c r="DS16" i="9"/>
  <c r="DG16" i="9"/>
  <c r="CU16" i="9"/>
  <c r="CI16" i="9"/>
  <c r="BW16" i="9"/>
  <c r="BK16" i="9"/>
  <c r="AY16" i="9"/>
  <c r="AM16" i="9"/>
  <c r="AA16" i="9"/>
  <c r="Z16" i="9"/>
  <c r="Y16" i="9"/>
  <c r="X16" i="9"/>
  <c r="O16" i="9"/>
  <c r="B16" i="9"/>
  <c r="DY15" i="9"/>
  <c r="DM15" i="9"/>
  <c r="DA15" i="9"/>
  <c r="CO15" i="9"/>
  <c r="CC15" i="9"/>
  <c r="BQ15" i="9"/>
  <c r="BE15" i="9"/>
  <c r="AS15" i="9"/>
  <c r="AG15" i="9"/>
  <c r="Z15" i="9"/>
  <c r="Y15" i="9"/>
  <c r="X15" i="9"/>
  <c r="U15" i="9"/>
  <c r="B15" i="9"/>
  <c r="EE14" i="9"/>
  <c r="DS14" i="9"/>
  <c r="DG14" i="9"/>
  <c r="CU14" i="9"/>
  <c r="CI14" i="9"/>
  <c r="BW14" i="9"/>
  <c r="BK14" i="9"/>
  <c r="AY14" i="9"/>
  <c r="AM14" i="9"/>
  <c r="AA14" i="9"/>
  <c r="W14" i="9"/>
  <c r="V14" i="9"/>
  <c r="O14" i="9"/>
  <c r="B14" i="9"/>
  <c r="DY13" i="9"/>
  <c r="DM13" i="9"/>
  <c r="DA13" i="9"/>
  <c r="CO13" i="9"/>
  <c r="CC13" i="9"/>
  <c r="BQ13" i="9"/>
  <c r="BE13" i="9"/>
  <c r="AS13" i="9"/>
  <c r="AG13" i="9"/>
  <c r="W13" i="9"/>
  <c r="V13" i="9"/>
  <c r="U13" i="9"/>
  <c r="B13" i="9"/>
  <c r="EE12" i="9"/>
  <c r="DS12" i="9"/>
  <c r="DG12" i="9"/>
  <c r="CU12" i="9"/>
  <c r="CI12" i="9"/>
  <c r="CE12" i="9"/>
  <c r="BW12" i="9"/>
  <c r="BK12" i="9"/>
  <c r="AY12" i="9"/>
  <c r="AM12" i="9"/>
  <c r="AA12" i="9"/>
  <c r="U12" i="9"/>
  <c r="T12" i="9"/>
  <c r="S12" i="9"/>
  <c r="O12" i="9"/>
  <c r="B12" i="9"/>
  <c r="DY11" i="9"/>
  <c r="DM11" i="9"/>
  <c r="DA11" i="9"/>
  <c r="CO11" i="9"/>
  <c r="CE11" i="9"/>
  <c r="CC11" i="9"/>
  <c r="BQ11" i="9"/>
  <c r="BE11" i="9"/>
  <c r="AS11" i="9"/>
  <c r="AG11" i="9"/>
  <c r="U11" i="9"/>
  <c r="T11" i="9"/>
  <c r="S11" i="9"/>
  <c r="R11" i="9"/>
  <c r="B11" i="9"/>
  <c r="EE10" i="9"/>
  <c r="DS10" i="9"/>
  <c r="DG10" i="9"/>
  <c r="CU10" i="9"/>
  <c r="CI10" i="9"/>
  <c r="CE10" i="9"/>
  <c r="BW10" i="9"/>
  <c r="BK10" i="9"/>
  <c r="AY10" i="9"/>
  <c r="AM10" i="9"/>
  <c r="AA10" i="9"/>
  <c r="U10" i="9"/>
  <c r="T10" i="9"/>
  <c r="S10" i="9"/>
  <c r="R10" i="9"/>
  <c r="O10" i="9"/>
  <c r="B10" i="9"/>
  <c r="DY9" i="9"/>
  <c r="DM9" i="9"/>
  <c r="DA9" i="9"/>
  <c r="CO9" i="9"/>
  <c r="CE9" i="9"/>
  <c r="CC9" i="9"/>
  <c r="BQ9" i="9"/>
  <c r="BE9" i="9"/>
  <c r="AS9" i="9"/>
  <c r="AG9" i="9"/>
  <c r="U9" i="9"/>
  <c r="T9" i="9"/>
  <c r="S9" i="9"/>
  <c r="R9" i="9"/>
  <c r="B9" i="9"/>
  <c r="EE8" i="9"/>
  <c r="DX8" i="9"/>
  <c r="DT8" i="9"/>
  <c r="DS8" i="9"/>
  <c r="DO8" i="9"/>
  <c r="DL8" i="9"/>
  <c r="DH8" i="9"/>
  <c r="DG8" i="9"/>
  <c r="DC8" i="9"/>
  <c r="CZ8" i="9"/>
  <c r="CV8" i="9"/>
  <c r="CU8" i="9"/>
  <c r="CQ8" i="9"/>
  <c r="CN8" i="9"/>
  <c r="CJ8" i="9"/>
  <c r="CI8" i="9"/>
  <c r="CE8" i="9"/>
  <c r="CB8" i="9"/>
  <c r="BX8" i="9"/>
  <c r="BW8" i="9"/>
  <c r="BS8" i="9"/>
  <c r="BP8" i="9"/>
  <c r="BL8" i="9"/>
  <c r="BK8" i="9"/>
  <c r="BG8" i="9"/>
  <c r="BD8" i="9"/>
  <c r="AZ8" i="9"/>
  <c r="AY8" i="9"/>
  <c r="AU8" i="9"/>
  <c r="AR8" i="9"/>
  <c r="AN8" i="9"/>
  <c r="AM8" i="9"/>
  <c r="AI8" i="9"/>
  <c r="AF8" i="9"/>
  <c r="AB8" i="9"/>
  <c r="AA8" i="9"/>
  <c r="W8" i="9"/>
  <c r="T8" i="9"/>
  <c r="S8" i="9"/>
  <c r="Q8" i="9"/>
  <c r="P8" i="9"/>
  <c r="O8" i="9"/>
  <c r="N8" i="9"/>
  <c r="B8" i="9"/>
  <c r="DZ7" i="9"/>
  <c r="DY7" i="9"/>
  <c r="DU7" i="9"/>
  <c r="DR7" i="9"/>
  <c r="DN7" i="9"/>
  <c r="DM7" i="9"/>
  <c r="DI7" i="9"/>
  <c r="DF7" i="9"/>
  <c r="DB7" i="9"/>
  <c r="DA7" i="9"/>
  <c r="CW7" i="9"/>
  <c r="CT7" i="9"/>
  <c r="CP7" i="9"/>
  <c r="CO7" i="9"/>
  <c r="CK7" i="9"/>
  <c r="CH7" i="9"/>
  <c r="CD7" i="9"/>
  <c r="CC7" i="9"/>
  <c r="BY7" i="9"/>
  <c r="BV7" i="9"/>
  <c r="BR7" i="9"/>
  <c r="BQ7" i="9"/>
  <c r="BM7" i="9"/>
  <c r="BJ7" i="9"/>
  <c r="BF7" i="9"/>
  <c r="BE7" i="9"/>
  <c r="BA7" i="9"/>
  <c r="AX7" i="9"/>
  <c r="AT7" i="9"/>
  <c r="AS7" i="9"/>
  <c r="AO7" i="9"/>
  <c r="AL7" i="9"/>
  <c r="AH7" i="9"/>
  <c r="AG7" i="9"/>
  <c r="AC7" i="9"/>
  <c r="Z7" i="9"/>
  <c r="V7" i="9"/>
  <c r="U7" i="9"/>
  <c r="Q7" i="9"/>
  <c r="P7" i="9"/>
  <c r="O7" i="9"/>
  <c r="N7" i="9"/>
  <c r="B7" i="9"/>
  <c r="BY11" i="9" s="1"/>
  <c r="EE6" i="9"/>
  <c r="DX6" i="9"/>
  <c r="DW6" i="9"/>
  <c r="DT6" i="9"/>
  <c r="DS6" i="9"/>
  <c r="DO6" i="9"/>
  <c r="DL6" i="9"/>
  <c r="DK6" i="9"/>
  <c r="DH6" i="9"/>
  <c r="DG6" i="9"/>
  <c r="DC6" i="9"/>
  <c r="CZ6" i="9"/>
  <c r="CY6" i="9"/>
  <c r="CV6" i="9"/>
  <c r="CU6" i="9"/>
  <c r="CQ6" i="9"/>
  <c r="CN6" i="9"/>
  <c r="CM6" i="9"/>
  <c r="CJ6" i="9"/>
  <c r="CI6" i="9"/>
  <c r="CE6" i="9"/>
  <c r="CB6" i="9"/>
  <c r="CA6" i="9"/>
  <c r="BX6" i="9"/>
  <c r="BW6" i="9"/>
  <c r="BS6" i="9"/>
  <c r="BP6" i="9"/>
  <c r="BO6" i="9"/>
  <c r="BL6" i="9"/>
  <c r="BK6" i="9"/>
  <c r="BG6" i="9"/>
  <c r="BD6" i="9"/>
  <c r="BC6" i="9"/>
  <c r="AZ6" i="9"/>
  <c r="AY6" i="9"/>
  <c r="AU6" i="9"/>
  <c r="AR6" i="9"/>
  <c r="AQ6" i="9"/>
  <c r="AN6" i="9"/>
  <c r="AM6" i="9"/>
  <c r="AI6" i="9"/>
  <c r="AF6" i="9"/>
  <c r="AE6" i="9"/>
  <c r="AB6" i="9"/>
  <c r="AA6" i="9"/>
  <c r="W6" i="9"/>
  <c r="T6" i="9"/>
  <c r="S6" i="9"/>
  <c r="Q6" i="9"/>
  <c r="P6" i="9"/>
  <c r="O6" i="9"/>
  <c r="N6" i="9"/>
  <c r="B6" i="9"/>
  <c r="DZ5" i="9"/>
  <c r="DY5" i="9"/>
  <c r="DU5" i="9"/>
  <c r="DR5" i="9"/>
  <c r="DQ5" i="9"/>
  <c r="DN5" i="9"/>
  <c r="DM5" i="9"/>
  <c r="DI5" i="9"/>
  <c r="DF5" i="9"/>
  <c r="DE5" i="9"/>
  <c r="DB5" i="9"/>
  <c r="DA5" i="9"/>
  <c r="CW5" i="9"/>
  <c r="CT5" i="9"/>
  <c r="CS5" i="9"/>
  <c r="CP5" i="9"/>
  <c r="CO5" i="9"/>
  <c r="CK5" i="9"/>
  <c r="CH5" i="9"/>
  <c r="CG5" i="9"/>
  <c r="CE5" i="9"/>
  <c r="CD5" i="9"/>
  <c r="CC5" i="9"/>
  <c r="BY5" i="9"/>
  <c r="BV5" i="9"/>
  <c r="BU5" i="9"/>
  <c r="BR5" i="9"/>
  <c r="BQ5" i="9"/>
  <c r="BM5" i="9"/>
  <c r="BJ5" i="9"/>
  <c r="BI5" i="9"/>
  <c r="BF5" i="9"/>
  <c r="BE5" i="9"/>
  <c r="BA5" i="9"/>
  <c r="AX5" i="9"/>
  <c r="AW5" i="9"/>
  <c r="AT5" i="9"/>
  <c r="AS5" i="9"/>
  <c r="AO5" i="9"/>
  <c r="AL5" i="9"/>
  <c r="AK5" i="9"/>
  <c r="AH5" i="9"/>
  <c r="AG5" i="9"/>
  <c r="AC5" i="9"/>
  <c r="Z5" i="9"/>
  <c r="Y5" i="9"/>
  <c r="V5" i="9"/>
  <c r="U5" i="9"/>
  <c r="S5" i="9"/>
  <c r="Q5" i="9"/>
  <c r="P5" i="9"/>
  <c r="O5" i="9"/>
  <c r="N5" i="9"/>
  <c r="O395" i="9" l="1"/>
  <c r="EE278" i="8" s="1"/>
  <c r="AD412" i="9"/>
  <c r="ET295" i="8" s="1"/>
  <c r="DY292" i="8"/>
  <c r="D293" i="8" s="1"/>
  <c r="R391" i="9"/>
  <c r="EH274" i="8" s="1"/>
  <c r="AD391" i="9"/>
  <c r="ET274" i="8" s="1"/>
  <c r="AP391" i="9"/>
  <c r="FF274" i="8" s="1"/>
  <c r="BB391" i="9"/>
  <c r="FR274" i="8" s="1"/>
  <c r="BN391" i="9"/>
  <c r="GD274" i="8" s="1"/>
  <c r="BZ391" i="9"/>
  <c r="GP274" i="8" s="1"/>
  <c r="CL391" i="9"/>
  <c r="HB274" i="8" s="1"/>
  <c r="CX391" i="9"/>
  <c r="HN274" i="8" s="1"/>
  <c r="DJ391" i="9"/>
  <c r="HZ274" i="8" s="1"/>
  <c r="DV391" i="9"/>
  <c r="IL274" i="8" s="1"/>
  <c r="EH391" i="9"/>
  <c r="IX274" i="8" s="1"/>
  <c r="Y392" i="9"/>
  <c r="EO275" i="8" s="1"/>
  <c r="AK392" i="9"/>
  <c r="FA275" i="8" s="1"/>
  <c r="AW392" i="9"/>
  <c r="FM275" i="8" s="1"/>
  <c r="BI392" i="9"/>
  <c r="FY275" i="8" s="1"/>
  <c r="BU392" i="9"/>
  <c r="GK275" i="8" s="1"/>
  <c r="CG392" i="9"/>
  <c r="GW275" i="8" s="1"/>
  <c r="CS392" i="9"/>
  <c r="HI275" i="8" s="1"/>
  <c r="DE392" i="9"/>
  <c r="HU275" i="8" s="1"/>
  <c r="DQ392" i="9"/>
  <c r="IG275" i="8" s="1"/>
  <c r="S391" i="9"/>
  <c r="EI274" i="8" s="1"/>
  <c r="AE391" i="9"/>
  <c r="EU274" i="8" s="1"/>
  <c r="AQ391" i="9"/>
  <c r="FG274" i="8" s="1"/>
  <c r="BC391" i="9"/>
  <c r="FS274" i="8" s="1"/>
  <c r="BO391" i="9"/>
  <c r="GE274" i="8" s="1"/>
  <c r="CA391" i="9"/>
  <c r="GQ274" i="8" s="1"/>
  <c r="CM391" i="9"/>
  <c r="HC274" i="8" s="1"/>
  <c r="CY391" i="9"/>
  <c r="HO274" i="8" s="1"/>
  <c r="DK391" i="9"/>
  <c r="IA274" i="8" s="1"/>
  <c r="DW391" i="9"/>
  <c r="IM274" i="8" s="1"/>
  <c r="Z392" i="9"/>
  <c r="EP275" i="8" s="1"/>
  <c r="AL392" i="9"/>
  <c r="FB275" i="8" s="1"/>
  <c r="AX392" i="9"/>
  <c r="FN275" i="8" s="1"/>
  <c r="BJ392" i="9"/>
  <c r="FZ275" i="8" s="1"/>
  <c r="BV392" i="9"/>
  <c r="GL275" i="8" s="1"/>
  <c r="CH392" i="9"/>
  <c r="GX275" i="8" s="1"/>
  <c r="CT392" i="9"/>
  <c r="HJ275" i="8" s="1"/>
  <c r="DF392" i="9"/>
  <c r="HV275" i="8" s="1"/>
  <c r="DR392" i="9"/>
  <c r="IH275" i="8" s="1"/>
  <c r="ED392" i="9"/>
  <c r="IT275" i="8" s="1"/>
  <c r="U393" i="9"/>
  <c r="EK276" i="8" s="1"/>
  <c r="AG393" i="9"/>
  <c r="EW276" i="8" s="1"/>
  <c r="AS393" i="9"/>
  <c r="FI276" i="8" s="1"/>
  <c r="BE393" i="9"/>
  <c r="FU276" i="8" s="1"/>
  <c r="BQ393" i="9"/>
  <c r="GG276" i="8" s="1"/>
  <c r="CC393" i="9"/>
  <c r="GS276" i="8" s="1"/>
  <c r="CO393" i="9"/>
  <c r="HE276" i="8" s="1"/>
  <c r="DA393" i="9"/>
  <c r="HQ276" i="8" s="1"/>
  <c r="DM393" i="9"/>
  <c r="IC276" i="8" s="1"/>
  <c r="DY393" i="9"/>
  <c r="IO276" i="8" s="1"/>
  <c r="P394" i="9"/>
  <c r="EF277" i="8" s="1"/>
  <c r="AB394" i="9"/>
  <c r="ER277" i="8" s="1"/>
  <c r="AN394" i="9"/>
  <c r="FD277" i="8" s="1"/>
  <c r="AZ394" i="9"/>
  <c r="FP277" i="8" s="1"/>
  <c r="BL394" i="9"/>
  <c r="GB277" i="8" s="1"/>
  <c r="BX394" i="9"/>
  <c r="GN277" i="8" s="1"/>
  <c r="CJ394" i="9"/>
  <c r="GZ277" i="8" s="1"/>
  <c r="CV394" i="9"/>
  <c r="HL277" i="8" s="1"/>
  <c r="DH394" i="9"/>
  <c r="HX277" i="8" s="1"/>
  <c r="DT394" i="9"/>
  <c r="IJ277" i="8" s="1"/>
  <c r="EF394" i="9"/>
  <c r="IV277" i="8" s="1"/>
  <c r="W395" i="9"/>
  <c r="EM278" i="8" s="1"/>
  <c r="AI395" i="9"/>
  <c r="EY278" i="8" s="1"/>
  <c r="AU395" i="9"/>
  <c r="FK278" i="8" s="1"/>
  <c r="BG395" i="9"/>
  <c r="FW278" i="8" s="1"/>
  <c r="BS395" i="9"/>
  <c r="GI278" i="8" s="1"/>
  <c r="CQ395" i="9"/>
  <c r="HG278" i="8" s="1"/>
  <c r="DC395" i="9"/>
  <c r="HS278" i="8" s="1"/>
  <c r="DO395" i="9"/>
  <c r="IE278" i="8" s="1"/>
  <c r="EA395" i="9"/>
  <c r="IQ278" i="8" s="1"/>
  <c r="AD396" i="9"/>
  <c r="ET279" i="8" s="1"/>
  <c r="AP396" i="9"/>
  <c r="FF279" i="8" s="1"/>
  <c r="BB396" i="9"/>
  <c r="FR279" i="8" s="1"/>
  <c r="BN396" i="9"/>
  <c r="GD279" i="8" s="1"/>
  <c r="BZ396" i="9"/>
  <c r="GP279" i="8" s="1"/>
  <c r="CL396" i="9"/>
  <c r="HB279" i="8" s="1"/>
  <c r="CX396" i="9"/>
  <c r="HN279" i="8" s="1"/>
  <c r="DJ396" i="9"/>
  <c r="HZ279" i="8" s="1"/>
  <c r="DV396" i="9"/>
  <c r="IL279" i="8" s="1"/>
  <c r="EH396" i="9"/>
  <c r="IX279" i="8" s="1"/>
  <c r="Y397" i="9"/>
  <c r="EO280" i="8" s="1"/>
  <c r="AK397" i="9"/>
  <c r="FA280" i="8" s="1"/>
  <c r="AW397" i="9"/>
  <c r="FM280" i="8" s="1"/>
  <c r="BI397" i="9"/>
  <c r="FY280" i="8" s="1"/>
  <c r="BU397" i="9"/>
  <c r="GK280" i="8" s="1"/>
  <c r="CG397" i="9"/>
  <c r="GW280" i="8" s="1"/>
  <c r="CS397" i="9"/>
  <c r="HI280" i="8" s="1"/>
  <c r="DE397" i="9"/>
  <c r="HU280" i="8" s="1"/>
  <c r="DQ397" i="9"/>
  <c r="IG280" i="8" s="1"/>
  <c r="EC397" i="9"/>
  <c r="IS280" i="8" s="1"/>
  <c r="T398" i="9"/>
  <c r="EJ281" i="8" s="1"/>
  <c r="AF398" i="9"/>
  <c r="EV281" i="8" s="1"/>
  <c r="AR398" i="9"/>
  <c r="FH281" i="8" s="1"/>
  <c r="BD398" i="9"/>
  <c r="FT281" i="8" s="1"/>
  <c r="BP398" i="9"/>
  <c r="GF281" i="8" s="1"/>
  <c r="CB398" i="9"/>
  <c r="GR281" i="8" s="1"/>
  <c r="CN398" i="9"/>
  <c r="HD281" i="8" s="1"/>
  <c r="CZ398" i="9"/>
  <c r="HP281" i="8" s="1"/>
  <c r="DL398" i="9"/>
  <c r="IB281" i="8" s="1"/>
  <c r="DX398" i="9"/>
  <c r="IN281" i="8" s="1"/>
  <c r="O399" i="9"/>
  <c r="EE282" i="8" s="1"/>
  <c r="AA399" i="9"/>
  <c r="EQ282" i="8" s="1"/>
  <c r="AM399" i="9"/>
  <c r="FC282" i="8" s="1"/>
  <c r="AY399" i="9"/>
  <c r="FO282" i="8" s="1"/>
  <c r="BK399" i="9"/>
  <c r="GA282" i="8" s="1"/>
  <c r="BW399" i="9"/>
  <c r="GM282" i="8" s="1"/>
  <c r="CI399" i="9"/>
  <c r="GY282" i="8" s="1"/>
  <c r="CU399" i="9"/>
  <c r="HK282" i="8" s="1"/>
  <c r="DG399" i="9"/>
  <c r="HW282" i="8" s="1"/>
  <c r="DS399" i="9"/>
  <c r="II282" i="8" s="1"/>
  <c r="EE399" i="9"/>
  <c r="IU282" i="8" s="1"/>
  <c r="V400" i="9"/>
  <c r="EL283" i="8" s="1"/>
  <c r="AH400" i="9"/>
  <c r="EX283" i="8" s="1"/>
  <c r="AT400" i="9"/>
  <c r="FJ283" i="8" s="1"/>
  <c r="BF400" i="9"/>
  <c r="FV283" i="8" s="1"/>
  <c r="BR400" i="9"/>
  <c r="GH283" i="8" s="1"/>
  <c r="CD400" i="9"/>
  <c r="GT283" i="8" s="1"/>
  <c r="CP400" i="9"/>
  <c r="HF283" i="8" s="1"/>
  <c r="DB400" i="9"/>
  <c r="HR283" i="8" s="1"/>
  <c r="DN400" i="9"/>
  <c r="ID283" i="8" s="1"/>
  <c r="DZ400" i="9"/>
  <c r="IP283" i="8" s="1"/>
  <c r="Q401" i="9"/>
  <c r="EG284" i="8" s="1"/>
  <c r="AC401" i="9"/>
  <c r="ES284" i="8" s="1"/>
  <c r="AO401" i="9"/>
  <c r="FE284" i="8" s="1"/>
  <c r="BA401" i="9"/>
  <c r="FQ284" i="8" s="1"/>
  <c r="BM401" i="9"/>
  <c r="GC284" i="8" s="1"/>
  <c r="T391" i="9"/>
  <c r="EJ274" i="8" s="1"/>
  <c r="AF391" i="9"/>
  <c r="EV274" i="8" s="1"/>
  <c r="AR391" i="9"/>
  <c r="FH274" i="8" s="1"/>
  <c r="BD391" i="9"/>
  <c r="FT274" i="8" s="1"/>
  <c r="BP391" i="9"/>
  <c r="GF274" i="8" s="1"/>
  <c r="CB391" i="9"/>
  <c r="GR274" i="8" s="1"/>
  <c r="CN391" i="9"/>
  <c r="HD274" i="8" s="1"/>
  <c r="CZ391" i="9"/>
  <c r="HP274" i="8" s="1"/>
  <c r="DL391" i="9"/>
  <c r="IB274" i="8" s="1"/>
  <c r="DX391" i="9"/>
  <c r="IN274" i="8" s="1"/>
  <c r="AA392" i="9"/>
  <c r="EQ275" i="8" s="1"/>
  <c r="AM392" i="9"/>
  <c r="FC275" i="8" s="1"/>
  <c r="AY392" i="9"/>
  <c r="FO275" i="8" s="1"/>
  <c r="BK392" i="9"/>
  <c r="GA275" i="8" s="1"/>
  <c r="BW392" i="9"/>
  <c r="GM275" i="8" s="1"/>
  <c r="CI392" i="9"/>
  <c r="GY275" i="8" s="1"/>
  <c r="CU392" i="9"/>
  <c r="HK275" i="8" s="1"/>
  <c r="DG392" i="9"/>
  <c r="HW275" i="8" s="1"/>
  <c r="DS392" i="9"/>
  <c r="II275" i="8" s="1"/>
  <c r="EE392" i="9"/>
  <c r="IU275" i="8" s="1"/>
  <c r="V393" i="9"/>
  <c r="EL276" i="8" s="1"/>
  <c r="AH393" i="9"/>
  <c r="EX276" i="8" s="1"/>
  <c r="AT393" i="9"/>
  <c r="FJ276" i="8" s="1"/>
  <c r="BF393" i="9"/>
  <c r="FV276" i="8" s="1"/>
  <c r="BR393" i="9"/>
  <c r="GH276" i="8" s="1"/>
  <c r="CD393" i="9"/>
  <c r="GT276" i="8" s="1"/>
  <c r="CP393" i="9"/>
  <c r="HF276" i="8" s="1"/>
  <c r="DB393" i="9"/>
  <c r="HR276" i="8" s="1"/>
  <c r="DN393" i="9"/>
  <c r="ID276" i="8" s="1"/>
  <c r="DZ393" i="9"/>
  <c r="IP276" i="8" s="1"/>
  <c r="Q394" i="9"/>
  <c r="EG277" i="8" s="1"/>
  <c r="AC394" i="9"/>
  <c r="ES277" i="8" s="1"/>
  <c r="AO394" i="9"/>
  <c r="FE277" i="8" s="1"/>
  <c r="BA394" i="9"/>
  <c r="FQ277" i="8" s="1"/>
  <c r="BM394" i="9"/>
  <c r="GC277" i="8" s="1"/>
  <c r="BY394" i="9"/>
  <c r="GO277" i="8" s="1"/>
  <c r="CK394" i="9"/>
  <c r="HA277" i="8" s="1"/>
  <c r="CW394" i="9"/>
  <c r="HM277" i="8" s="1"/>
  <c r="DI394" i="9"/>
  <c r="HY277" i="8" s="1"/>
  <c r="DU394" i="9"/>
  <c r="IK277" i="8" s="1"/>
  <c r="EG394" i="9"/>
  <c r="IW277" i="8" s="1"/>
  <c r="X395" i="9"/>
  <c r="EN278" i="8" s="1"/>
  <c r="AJ395" i="9"/>
  <c r="EZ278" i="8" s="1"/>
  <c r="AV395" i="9"/>
  <c r="FL278" i="8" s="1"/>
  <c r="BH395" i="9"/>
  <c r="FX278" i="8" s="1"/>
  <c r="BT395" i="9"/>
  <c r="GJ278" i="8" s="1"/>
  <c r="CF395" i="9"/>
  <c r="GV278" i="8" s="1"/>
  <c r="CR395" i="9"/>
  <c r="HH278" i="8" s="1"/>
  <c r="DD395" i="9"/>
  <c r="HT278" i="8" s="1"/>
  <c r="DP395" i="9"/>
  <c r="IF278" i="8" s="1"/>
  <c r="EB395" i="9"/>
  <c r="IR278" i="8" s="1"/>
  <c r="AE396" i="9"/>
  <c r="EU279" i="8" s="1"/>
  <c r="AQ396" i="9"/>
  <c r="FG279" i="8" s="1"/>
  <c r="BC396" i="9"/>
  <c r="FS279" i="8" s="1"/>
  <c r="BO396" i="9"/>
  <c r="GE279" i="8" s="1"/>
  <c r="CA396" i="9"/>
  <c r="GQ279" i="8" s="1"/>
  <c r="CM396" i="9"/>
  <c r="HC279" i="8" s="1"/>
  <c r="CY396" i="9"/>
  <c r="HO279" i="8" s="1"/>
  <c r="DK396" i="9"/>
  <c r="IA279" i="8" s="1"/>
  <c r="DW396" i="9"/>
  <c r="IM279" i="8" s="1"/>
  <c r="N397" i="9"/>
  <c r="ED280" i="8" s="1"/>
  <c r="Z397" i="9"/>
  <c r="EP280" i="8" s="1"/>
  <c r="AL397" i="9"/>
  <c r="FB280" i="8" s="1"/>
  <c r="AX397" i="9"/>
  <c r="FN280" i="8" s="1"/>
  <c r="BJ397" i="9"/>
  <c r="FZ280" i="8" s="1"/>
  <c r="BV397" i="9"/>
  <c r="GL280" i="8" s="1"/>
  <c r="CH397" i="9"/>
  <c r="GX280" i="8" s="1"/>
  <c r="CT397" i="9"/>
  <c r="HJ280" i="8" s="1"/>
  <c r="DF397" i="9"/>
  <c r="HV280" i="8" s="1"/>
  <c r="DR397" i="9"/>
  <c r="IH280" i="8" s="1"/>
  <c r="ED397" i="9"/>
  <c r="IT280" i="8" s="1"/>
  <c r="U398" i="9"/>
  <c r="EK281" i="8" s="1"/>
  <c r="AG398" i="9"/>
  <c r="EW281" i="8" s="1"/>
  <c r="AS398" i="9"/>
  <c r="FI281" i="8" s="1"/>
  <c r="BE398" i="9"/>
  <c r="FU281" i="8" s="1"/>
  <c r="BQ398" i="9"/>
  <c r="GG281" i="8" s="1"/>
  <c r="CC398" i="9"/>
  <c r="GS281" i="8" s="1"/>
  <c r="CO398" i="9"/>
  <c r="HE281" i="8" s="1"/>
  <c r="DA398" i="9"/>
  <c r="HQ281" i="8" s="1"/>
  <c r="DM398" i="9"/>
  <c r="IC281" i="8" s="1"/>
  <c r="DY398" i="9"/>
  <c r="IO281" i="8" s="1"/>
  <c r="P399" i="9"/>
  <c r="EF282" i="8" s="1"/>
  <c r="AB399" i="9"/>
  <c r="ER282" i="8" s="1"/>
  <c r="AN399" i="9"/>
  <c r="FD282" i="8" s="1"/>
  <c r="AZ399" i="9"/>
  <c r="FP282" i="8" s="1"/>
  <c r="BL399" i="9"/>
  <c r="GB282" i="8" s="1"/>
  <c r="BX399" i="9"/>
  <c r="GN282" i="8" s="1"/>
  <c r="CJ399" i="9"/>
  <c r="GZ282" i="8" s="1"/>
  <c r="CV399" i="9"/>
  <c r="HL282" i="8" s="1"/>
  <c r="DH399" i="9"/>
  <c r="HX282" i="8" s="1"/>
  <c r="DT399" i="9"/>
  <c r="IJ282" i="8" s="1"/>
  <c r="EF399" i="9"/>
  <c r="IV282" i="8" s="1"/>
  <c r="W400" i="9"/>
  <c r="EM283" i="8" s="1"/>
  <c r="AI400" i="9"/>
  <c r="EY283" i="8" s="1"/>
  <c r="AU400" i="9"/>
  <c r="FK283" i="8" s="1"/>
  <c r="BG400" i="9"/>
  <c r="FW283" i="8" s="1"/>
  <c r="BS400" i="9"/>
  <c r="GI283" i="8" s="1"/>
  <c r="CE400" i="9"/>
  <c r="GU283" i="8" s="1"/>
  <c r="CQ400" i="9"/>
  <c r="HG283" i="8" s="1"/>
  <c r="DC400" i="9"/>
  <c r="HS283" i="8" s="1"/>
  <c r="DO400" i="9"/>
  <c r="IE283" i="8" s="1"/>
  <c r="EA400" i="9"/>
  <c r="IQ283" i="8" s="1"/>
  <c r="R401" i="9"/>
  <c r="EH284" i="8" s="1"/>
  <c r="AD401" i="9"/>
  <c r="ET284" i="8" s="1"/>
  <c r="AP401" i="9"/>
  <c r="FF284" i="8" s="1"/>
  <c r="BB401" i="9"/>
  <c r="FR284" i="8" s="1"/>
  <c r="BN401" i="9"/>
  <c r="GD284" i="8" s="1"/>
  <c r="U391" i="9"/>
  <c r="EK274" i="8" s="1"/>
  <c r="AG391" i="9"/>
  <c r="EW274" i="8" s="1"/>
  <c r="AS391" i="9"/>
  <c r="FI274" i="8" s="1"/>
  <c r="BE391" i="9"/>
  <c r="FU274" i="8" s="1"/>
  <c r="BQ391" i="9"/>
  <c r="GG274" i="8" s="1"/>
  <c r="CC391" i="9"/>
  <c r="GS274" i="8" s="1"/>
  <c r="CO391" i="9"/>
  <c r="HE274" i="8" s="1"/>
  <c r="DA391" i="9"/>
  <c r="HQ274" i="8" s="1"/>
  <c r="DM391" i="9"/>
  <c r="IC274" i="8" s="1"/>
  <c r="DY391" i="9"/>
  <c r="IO274" i="8" s="1"/>
  <c r="AB392" i="9"/>
  <c r="ER275" i="8" s="1"/>
  <c r="AN392" i="9"/>
  <c r="FD275" i="8" s="1"/>
  <c r="AZ392" i="9"/>
  <c r="FP275" i="8" s="1"/>
  <c r="BL392" i="9"/>
  <c r="GB275" i="8" s="1"/>
  <c r="BX392" i="9"/>
  <c r="GN275" i="8" s="1"/>
  <c r="CJ392" i="9"/>
  <c r="GZ275" i="8" s="1"/>
  <c r="CV392" i="9"/>
  <c r="HL275" i="8" s="1"/>
  <c r="DH392" i="9"/>
  <c r="HX275" i="8" s="1"/>
  <c r="DT392" i="9"/>
  <c r="IJ275" i="8" s="1"/>
  <c r="EF392" i="9"/>
  <c r="IV275" i="8" s="1"/>
  <c r="W393" i="9"/>
  <c r="EM276" i="8" s="1"/>
  <c r="AI393" i="9"/>
  <c r="EY276" i="8" s="1"/>
  <c r="AU393" i="9"/>
  <c r="FK276" i="8" s="1"/>
  <c r="BG393" i="9"/>
  <c r="FW276" i="8" s="1"/>
  <c r="BS393" i="9"/>
  <c r="GI276" i="8" s="1"/>
  <c r="CE393" i="9"/>
  <c r="GU276" i="8" s="1"/>
  <c r="CQ393" i="9"/>
  <c r="HG276" i="8" s="1"/>
  <c r="DC393" i="9"/>
  <c r="HS276" i="8" s="1"/>
  <c r="DO393" i="9"/>
  <c r="IE276" i="8" s="1"/>
  <c r="EA393" i="9"/>
  <c r="IQ276" i="8" s="1"/>
  <c r="AD394" i="9"/>
  <c r="ET277" i="8" s="1"/>
  <c r="AP394" i="9"/>
  <c r="FF277" i="8" s="1"/>
  <c r="BB394" i="9"/>
  <c r="FR277" i="8" s="1"/>
  <c r="BN394" i="9"/>
  <c r="GD277" i="8" s="1"/>
  <c r="BZ394" i="9"/>
  <c r="GP277" i="8" s="1"/>
  <c r="CL394" i="9"/>
  <c r="HB277" i="8" s="1"/>
  <c r="CX394" i="9"/>
  <c r="HN277" i="8" s="1"/>
  <c r="DJ394" i="9"/>
  <c r="HZ277" i="8" s="1"/>
  <c r="DV394" i="9"/>
  <c r="IL277" i="8" s="1"/>
  <c r="EH394" i="9"/>
  <c r="IX277" i="8" s="1"/>
  <c r="Y395" i="9"/>
  <c r="EO278" i="8" s="1"/>
  <c r="AK395" i="9"/>
  <c r="FA278" i="8" s="1"/>
  <c r="AW395" i="9"/>
  <c r="FM278" i="8" s="1"/>
  <c r="BI395" i="9"/>
  <c r="FY278" i="8" s="1"/>
  <c r="BU395" i="9"/>
  <c r="GK278" i="8" s="1"/>
  <c r="CG395" i="9"/>
  <c r="GW278" i="8" s="1"/>
  <c r="CS395" i="9"/>
  <c r="HI278" i="8" s="1"/>
  <c r="DE395" i="9"/>
  <c r="HU278" i="8" s="1"/>
  <c r="DQ395" i="9"/>
  <c r="IG278" i="8" s="1"/>
  <c r="EC395" i="9"/>
  <c r="IS278" i="8" s="1"/>
  <c r="AF396" i="9"/>
  <c r="EV279" i="8" s="1"/>
  <c r="AR396" i="9"/>
  <c r="FH279" i="8" s="1"/>
  <c r="BD396" i="9"/>
  <c r="FT279" i="8" s="1"/>
  <c r="BP396" i="9"/>
  <c r="GF279" i="8" s="1"/>
  <c r="CB396" i="9"/>
  <c r="GR279" i="8" s="1"/>
  <c r="CN396" i="9"/>
  <c r="HD279" i="8" s="1"/>
  <c r="CZ396" i="9"/>
  <c r="HP279" i="8" s="1"/>
  <c r="DL396" i="9"/>
  <c r="IB279" i="8" s="1"/>
  <c r="DX396" i="9"/>
  <c r="IN279" i="8" s="1"/>
  <c r="O397" i="9"/>
  <c r="EE280" i="8" s="1"/>
  <c r="AA397" i="9"/>
  <c r="EQ280" i="8" s="1"/>
  <c r="AM397" i="9"/>
  <c r="FC280" i="8" s="1"/>
  <c r="AY397" i="9"/>
  <c r="FO280" i="8" s="1"/>
  <c r="BK397" i="9"/>
  <c r="GA280" i="8" s="1"/>
  <c r="BW397" i="9"/>
  <c r="GM280" i="8" s="1"/>
  <c r="CI397" i="9"/>
  <c r="GY280" i="8" s="1"/>
  <c r="CU397" i="9"/>
  <c r="HK280" i="8" s="1"/>
  <c r="DG397" i="9"/>
  <c r="HW280" i="8" s="1"/>
  <c r="DS397" i="9"/>
  <c r="II280" i="8" s="1"/>
  <c r="V391" i="9"/>
  <c r="EL274" i="8" s="1"/>
  <c r="AH391" i="9"/>
  <c r="EX274" i="8" s="1"/>
  <c r="AT391" i="9"/>
  <c r="FJ274" i="8" s="1"/>
  <c r="BF391" i="9"/>
  <c r="FV274" i="8" s="1"/>
  <c r="BR391" i="9"/>
  <c r="GH274" i="8" s="1"/>
  <c r="CD391" i="9"/>
  <c r="GT274" i="8" s="1"/>
  <c r="CP391" i="9"/>
  <c r="HF274" i="8" s="1"/>
  <c r="DB391" i="9"/>
  <c r="HR274" i="8" s="1"/>
  <c r="DN391" i="9"/>
  <c r="ID274" i="8" s="1"/>
  <c r="DZ391" i="9"/>
  <c r="IP274" i="8" s="1"/>
  <c r="AC392" i="9"/>
  <c r="ES275" i="8" s="1"/>
  <c r="AO392" i="9"/>
  <c r="FE275" i="8" s="1"/>
  <c r="BA392" i="9"/>
  <c r="FQ275" i="8" s="1"/>
  <c r="BM392" i="9"/>
  <c r="GC275" i="8" s="1"/>
  <c r="BY392" i="9"/>
  <c r="GO275" i="8" s="1"/>
  <c r="CK392" i="9"/>
  <c r="HA275" i="8" s="1"/>
  <c r="CW392" i="9"/>
  <c r="HM275" i="8" s="1"/>
  <c r="DI392" i="9"/>
  <c r="HY275" i="8" s="1"/>
  <c r="DU392" i="9"/>
  <c r="IK275" i="8" s="1"/>
  <c r="EG392" i="9"/>
  <c r="IW275" i="8" s="1"/>
  <c r="X393" i="9"/>
  <c r="EN276" i="8" s="1"/>
  <c r="AJ393" i="9"/>
  <c r="EZ276" i="8" s="1"/>
  <c r="AV393" i="9"/>
  <c r="FL276" i="8" s="1"/>
  <c r="BH393" i="9"/>
  <c r="FX276" i="8" s="1"/>
  <c r="BT393" i="9"/>
  <c r="GJ276" i="8" s="1"/>
  <c r="CF393" i="9"/>
  <c r="GV276" i="8" s="1"/>
  <c r="CR393" i="9"/>
  <c r="HH276" i="8" s="1"/>
  <c r="DD393" i="9"/>
  <c r="HT276" i="8" s="1"/>
  <c r="DP393" i="9"/>
  <c r="IF276" i="8" s="1"/>
  <c r="EB393" i="9"/>
  <c r="IR276" i="8" s="1"/>
  <c r="AE394" i="9"/>
  <c r="EU277" i="8" s="1"/>
  <c r="AQ394" i="9"/>
  <c r="FG277" i="8" s="1"/>
  <c r="BC394" i="9"/>
  <c r="FS277" i="8" s="1"/>
  <c r="BO394" i="9"/>
  <c r="GE277" i="8" s="1"/>
  <c r="CA394" i="9"/>
  <c r="GQ277" i="8" s="1"/>
  <c r="CM394" i="9"/>
  <c r="HC277" i="8" s="1"/>
  <c r="CY394" i="9"/>
  <c r="HO277" i="8" s="1"/>
  <c r="DK394" i="9"/>
  <c r="IA277" i="8" s="1"/>
  <c r="DW394" i="9"/>
  <c r="IM277" i="8" s="1"/>
  <c r="N395" i="9"/>
  <c r="ED278" i="8" s="1"/>
  <c r="Z395" i="9"/>
  <c r="EP278" i="8" s="1"/>
  <c r="AL395" i="9"/>
  <c r="FB278" i="8" s="1"/>
  <c r="AX395" i="9"/>
  <c r="FN278" i="8" s="1"/>
  <c r="BJ395" i="9"/>
  <c r="FZ278" i="8" s="1"/>
  <c r="BV395" i="9"/>
  <c r="GL278" i="8" s="1"/>
  <c r="CH395" i="9"/>
  <c r="GX278" i="8" s="1"/>
  <c r="CT395" i="9"/>
  <c r="HJ278" i="8" s="1"/>
  <c r="DF395" i="9"/>
  <c r="HV278" i="8" s="1"/>
  <c r="DR395" i="9"/>
  <c r="IH278" i="8" s="1"/>
  <c r="ED395" i="9"/>
  <c r="IT278" i="8" s="1"/>
  <c r="AG396" i="9"/>
  <c r="EW279" i="8" s="1"/>
  <c r="AS396" i="9"/>
  <c r="FI279" i="8" s="1"/>
  <c r="BE396" i="9"/>
  <c r="FU279" i="8" s="1"/>
  <c r="BQ396" i="9"/>
  <c r="GG279" i="8" s="1"/>
  <c r="CC396" i="9"/>
  <c r="GS279" i="8" s="1"/>
  <c r="CO396" i="9"/>
  <c r="HE279" i="8" s="1"/>
  <c r="DA396" i="9"/>
  <c r="HQ279" i="8" s="1"/>
  <c r="DM396" i="9"/>
  <c r="IC279" i="8" s="1"/>
  <c r="DY396" i="9"/>
  <c r="IO279" i="8" s="1"/>
  <c r="P397" i="9"/>
  <c r="EF280" i="8" s="1"/>
  <c r="AB397" i="9"/>
  <c r="ER280" i="8" s="1"/>
  <c r="AN397" i="9"/>
  <c r="FD280" i="8" s="1"/>
  <c r="AZ397" i="9"/>
  <c r="FP280" i="8" s="1"/>
  <c r="BL397" i="9"/>
  <c r="GB280" i="8" s="1"/>
  <c r="BX397" i="9"/>
  <c r="GN280" i="8" s="1"/>
  <c r="CJ397" i="9"/>
  <c r="GZ280" i="8" s="1"/>
  <c r="CV397" i="9"/>
  <c r="HL280" i="8" s="1"/>
  <c r="DH397" i="9"/>
  <c r="HX280" i="8" s="1"/>
  <c r="DT397" i="9"/>
  <c r="IJ280" i="8" s="1"/>
  <c r="EF397" i="9"/>
  <c r="IV280" i="8" s="1"/>
  <c r="AI398" i="9"/>
  <c r="EY281" i="8" s="1"/>
  <c r="AU398" i="9"/>
  <c r="FK281" i="8" s="1"/>
  <c r="BG398" i="9"/>
  <c r="FW281" i="8" s="1"/>
  <c r="BS398" i="9"/>
  <c r="GI281" i="8" s="1"/>
  <c r="CE398" i="9"/>
  <c r="GU281" i="8" s="1"/>
  <c r="CQ398" i="9"/>
  <c r="HG281" i="8" s="1"/>
  <c r="DC398" i="9"/>
  <c r="HS281" i="8" s="1"/>
  <c r="DO398" i="9"/>
  <c r="IE281" i="8" s="1"/>
  <c r="EA398" i="9"/>
  <c r="IQ281" i="8" s="1"/>
  <c r="R399" i="9"/>
  <c r="EH282" i="8" s="1"/>
  <c r="AD399" i="9"/>
  <c r="ET282" i="8" s="1"/>
  <c r="AP399" i="9"/>
  <c r="FF282" i="8" s="1"/>
  <c r="BB399" i="9"/>
  <c r="FR282" i="8" s="1"/>
  <c r="BN399" i="9"/>
  <c r="GD282" i="8" s="1"/>
  <c r="BZ399" i="9"/>
  <c r="GP282" i="8" s="1"/>
  <c r="CL399" i="9"/>
  <c r="HB282" i="8" s="1"/>
  <c r="CX399" i="9"/>
  <c r="HN282" i="8" s="1"/>
  <c r="DJ399" i="9"/>
  <c r="HZ282" i="8" s="1"/>
  <c r="DV399" i="9"/>
  <c r="IL282" i="8" s="1"/>
  <c r="EH399" i="9"/>
  <c r="IX282" i="8" s="1"/>
  <c r="AK400" i="9"/>
  <c r="FA283" i="8" s="1"/>
  <c r="AW400" i="9"/>
  <c r="FM283" i="8" s="1"/>
  <c r="BI400" i="9"/>
  <c r="FY283" i="8" s="1"/>
  <c r="BU400" i="9"/>
  <c r="GK283" i="8" s="1"/>
  <c r="CG400" i="9"/>
  <c r="GW283" i="8" s="1"/>
  <c r="CS400" i="9"/>
  <c r="HI283" i="8" s="1"/>
  <c r="DE400" i="9"/>
  <c r="HU283" i="8" s="1"/>
  <c r="DQ400" i="9"/>
  <c r="IG283" i="8" s="1"/>
  <c r="EC400" i="9"/>
  <c r="IS283" i="8" s="1"/>
  <c r="T401" i="9"/>
  <c r="EJ284" i="8" s="1"/>
  <c r="AF401" i="9"/>
  <c r="EV284" i="8" s="1"/>
  <c r="AR401" i="9"/>
  <c r="FH284" i="8" s="1"/>
  <c r="BD401" i="9"/>
  <c r="FT284" i="8" s="1"/>
  <c r="X391" i="9"/>
  <c r="EN274" i="8" s="1"/>
  <c r="AJ391" i="9"/>
  <c r="EZ274" i="8" s="1"/>
  <c r="AV391" i="9"/>
  <c r="FL274" i="8" s="1"/>
  <c r="BH391" i="9"/>
  <c r="FX274" i="8" s="1"/>
  <c r="BT391" i="9"/>
  <c r="GJ274" i="8" s="1"/>
  <c r="CF391" i="9"/>
  <c r="GV274" i="8" s="1"/>
  <c r="CR391" i="9"/>
  <c r="HH274" i="8" s="1"/>
  <c r="DD391" i="9"/>
  <c r="HT274" i="8" s="1"/>
  <c r="DP391" i="9"/>
  <c r="IF274" i="8" s="1"/>
  <c r="EB391" i="9"/>
  <c r="IR274" i="8" s="1"/>
  <c r="S392" i="9"/>
  <c r="EI275" i="8" s="1"/>
  <c r="AE392" i="9"/>
  <c r="EU275" i="8" s="1"/>
  <c r="AQ392" i="9"/>
  <c r="FG275" i="8" s="1"/>
  <c r="BC392" i="9"/>
  <c r="FS275" i="8" s="1"/>
  <c r="BO392" i="9"/>
  <c r="GE275" i="8" s="1"/>
  <c r="CA392" i="9"/>
  <c r="GQ275" i="8" s="1"/>
  <c r="CM392" i="9"/>
  <c r="HC275" i="8" s="1"/>
  <c r="CY392" i="9"/>
  <c r="HO275" i="8" s="1"/>
  <c r="DK392" i="9"/>
  <c r="IA275" i="8" s="1"/>
  <c r="DW392" i="9"/>
  <c r="IM275" i="8" s="1"/>
  <c r="Z393" i="9"/>
  <c r="EP276" i="8" s="1"/>
  <c r="AL393" i="9"/>
  <c r="FB276" i="8" s="1"/>
  <c r="AX393" i="9"/>
  <c r="FN276" i="8" s="1"/>
  <c r="BJ393" i="9"/>
  <c r="FZ276" i="8" s="1"/>
  <c r="BV393" i="9"/>
  <c r="GL276" i="8" s="1"/>
  <c r="CH393" i="9"/>
  <c r="GX276" i="8" s="1"/>
  <c r="CT393" i="9"/>
  <c r="HJ276" i="8" s="1"/>
  <c r="DF393" i="9"/>
  <c r="HV276" i="8" s="1"/>
  <c r="DR393" i="9"/>
  <c r="IH276" i="8" s="1"/>
  <c r="ED393" i="9"/>
  <c r="IT276" i="8" s="1"/>
  <c r="AG394" i="9"/>
  <c r="EW277" i="8" s="1"/>
  <c r="AS394" i="9"/>
  <c r="FI277" i="8" s="1"/>
  <c r="BE394" i="9"/>
  <c r="FU277" i="8" s="1"/>
  <c r="BQ394" i="9"/>
  <c r="GG277" i="8" s="1"/>
  <c r="CC394" i="9"/>
  <c r="GS277" i="8" s="1"/>
  <c r="CO394" i="9"/>
  <c r="HE277" i="8" s="1"/>
  <c r="DA394" i="9"/>
  <c r="HQ277" i="8" s="1"/>
  <c r="DM394" i="9"/>
  <c r="IC277" i="8" s="1"/>
  <c r="DY394" i="9"/>
  <c r="IO277" i="8" s="1"/>
  <c r="P395" i="9"/>
  <c r="EF278" i="8" s="1"/>
  <c r="AB395" i="9"/>
  <c r="ER278" i="8" s="1"/>
  <c r="AN395" i="9"/>
  <c r="FD278" i="8" s="1"/>
  <c r="AZ395" i="9"/>
  <c r="FP278" i="8" s="1"/>
  <c r="BL395" i="9"/>
  <c r="GB278" i="8" s="1"/>
  <c r="BX395" i="9"/>
  <c r="GN278" i="8" s="1"/>
  <c r="CJ395" i="9"/>
  <c r="GZ278" i="8" s="1"/>
  <c r="CV395" i="9"/>
  <c r="HL278" i="8" s="1"/>
  <c r="DH395" i="9"/>
  <c r="HX278" i="8" s="1"/>
  <c r="DT395" i="9"/>
  <c r="IJ278" i="8" s="1"/>
  <c r="EF395" i="9"/>
  <c r="IV278" i="8" s="1"/>
  <c r="W396" i="9"/>
  <c r="EM279" i="8" s="1"/>
  <c r="AI396" i="9"/>
  <c r="EY279" i="8" s="1"/>
  <c r="AU396" i="9"/>
  <c r="FK279" i="8" s="1"/>
  <c r="BG396" i="9"/>
  <c r="FW279" i="8" s="1"/>
  <c r="BS396" i="9"/>
  <c r="GI279" i="8" s="1"/>
  <c r="CQ396" i="9"/>
  <c r="HG279" i="8" s="1"/>
  <c r="DC396" i="9"/>
  <c r="HS279" i="8" s="1"/>
  <c r="DO396" i="9"/>
  <c r="IE279" i="8" s="1"/>
  <c r="EA396" i="9"/>
  <c r="IQ279" i="8" s="1"/>
  <c r="AD397" i="9"/>
  <c r="ET280" i="8" s="1"/>
  <c r="AP397" i="9"/>
  <c r="FF280" i="8" s="1"/>
  <c r="BB397" i="9"/>
  <c r="FR280" i="8" s="1"/>
  <c r="BN397" i="9"/>
  <c r="GD280" i="8" s="1"/>
  <c r="BZ397" i="9"/>
  <c r="GP280" i="8" s="1"/>
  <c r="CL397" i="9"/>
  <c r="HB280" i="8" s="1"/>
  <c r="CX397" i="9"/>
  <c r="HN280" i="8" s="1"/>
  <c r="DJ397" i="9"/>
  <c r="HZ280" i="8" s="1"/>
  <c r="DV397" i="9"/>
  <c r="IL280" i="8" s="1"/>
  <c r="EH397" i="9"/>
  <c r="IX280" i="8" s="1"/>
  <c r="Y398" i="9"/>
  <c r="EO281" i="8" s="1"/>
  <c r="AK398" i="9"/>
  <c r="FA281" i="8" s="1"/>
  <c r="AW398" i="9"/>
  <c r="FM281" i="8" s="1"/>
  <c r="BI398" i="9"/>
  <c r="FY281" i="8" s="1"/>
  <c r="BU398" i="9"/>
  <c r="GK281" i="8" s="1"/>
  <c r="CG398" i="9"/>
  <c r="GW281" i="8" s="1"/>
  <c r="CS398" i="9"/>
  <c r="HI281" i="8" s="1"/>
  <c r="DE398" i="9"/>
  <c r="HU281" i="8" s="1"/>
  <c r="DQ398" i="9"/>
  <c r="IG281" i="8" s="1"/>
  <c r="EC398" i="9"/>
  <c r="IS281" i="8" s="1"/>
  <c r="T399" i="9"/>
  <c r="EJ282" i="8" s="1"/>
  <c r="AF399" i="9"/>
  <c r="EV282" i="8" s="1"/>
  <c r="AR399" i="9"/>
  <c r="FH282" i="8" s="1"/>
  <c r="BD399" i="9"/>
  <c r="FT282" i="8" s="1"/>
  <c r="BP399" i="9"/>
  <c r="GF282" i="8" s="1"/>
  <c r="CB399" i="9"/>
  <c r="GR282" i="8" s="1"/>
  <c r="CN399" i="9"/>
  <c r="HD282" i="8" s="1"/>
  <c r="CZ399" i="9"/>
  <c r="HP282" i="8" s="1"/>
  <c r="DL399" i="9"/>
  <c r="IB282" i="8" s="1"/>
  <c r="DX399" i="9"/>
  <c r="IN282" i="8" s="1"/>
  <c r="O400" i="9"/>
  <c r="EE283" i="8" s="1"/>
  <c r="AA400" i="9"/>
  <c r="EQ283" i="8" s="1"/>
  <c r="AM400" i="9"/>
  <c r="FC283" i="8" s="1"/>
  <c r="AY400" i="9"/>
  <c r="FO283" i="8" s="1"/>
  <c r="BK400" i="9"/>
  <c r="GA283" i="8" s="1"/>
  <c r="BW400" i="9"/>
  <c r="GM283" i="8" s="1"/>
  <c r="CI400" i="9"/>
  <c r="GY283" i="8" s="1"/>
  <c r="CU400" i="9"/>
  <c r="HK283" i="8" s="1"/>
  <c r="DG400" i="9"/>
  <c r="HW283" i="8" s="1"/>
  <c r="DS400" i="9"/>
  <c r="II283" i="8" s="1"/>
  <c r="EE400" i="9"/>
  <c r="IU283" i="8" s="1"/>
  <c r="V401" i="9"/>
  <c r="EL284" i="8" s="1"/>
  <c r="AH401" i="9"/>
  <c r="EX284" i="8" s="1"/>
  <c r="AT401" i="9"/>
  <c r="FJ284" i="8" s="1"/>
  <c r="Y391" i="9"/>
  <c r="EO274" i="8" s="1"/>
  <c r="AK391" i="9"/>
  <c r="FA274" i="8" s="1"/>
  <c r="AW391" i="9"/>
  <c r="FM274" i="8" s="1"/>
  <c r="BI391" i="9"/>
  <c r="FY274" i="8" s="1"/>
  <c r="BU391" i="9"/>
  <c r="GK274" i="8" s="1"/>
  <c r="CG391" i="9"/>
  <c r="GW274" i="8" s="1"/>
  <c r="CS391" i="9"/>
  <c r="HI274" i="8" s="1"/>
  <c r="DE391" i="9"/>
  <c r="HU274" i="8" s="1"/>
  <c r="DQ391" i="9"/>
  <c r="IG274" i="8" s="1"/>
  <c r="EC391" i="9"/>
  <c r="IS274" i="8" s="1"/>
  <c r="T392" i="9"/>
  <c r="EJ275" i="8" s="1"/>
  <c r="AF392" i="9"/>
  <c r="EV275" i="8" s="1"/>
  <c r="AR392" i="9"/>
  <c r="FH275" i="8" s="1"/>
  <c r="BD392" i="9"/>
  <c r="FT275" i="8" s="1"/>
  <c r="BP392" i="9"/>
  <c r="GF275" i="8" s="1"/>
  <c r="CB392" i="9"/>
  <c r="GR275" i="8" s="1"/>
  <c r="CN392" i="9"/>
  <c r="HD275" i="8" s="1"/>
  <c r="CZ392" i="9"/>
  <c r="HP275" i="8" s="1"/>
  <c r="DL392" i="9"/>
  <c r="IB275" i="8" s="1"/>
  <c r="DX392" i="9"/>
  <c r="IN275" i="8" s="1"/>
  <c r="AA393" i="9"/>
  <c r="EQ276" i="8" s="1"/>
  <c r="AM393" i="9"/>
  <c r="FC276" i="8" s="1"/>
  <c r="AY393" i="9"/>
  <c r="FO276" i="8" s="1"/>
  <c r="BK393" i="9"/>
  <c r="GA276" i="8" s="1"/>
  <c r="BW393" i="9"/>
  <c r="GM276" i="8" s="1"/>
  <c r="CI393" i="9"/>
  <c r="GY276" i="8" s="1"/>
  <c r="CU393" i="9"/>
  <c r="HK276" i="8" s="1"/>
  <c r="DG393" i="9"/>
  <c r="HW276" i="8" s="1"/>
  <c r="DS393" i="9"/>
  <c r="II276" i="8" s="1"/>
  <c r="EE393" i="9"/>
  <c r="IU276" i="8" s="1"/>
  <c r="V394" i="9"/>
  <c r="EL277" i="8" s="1"/>
  <c r="AH394" i="9"/>
  <c r="EX277" i="8" s="1"/>
  <c r="AT394" i="9"/>
  <c r="FJ277" i="8" s="1"/>
  <c r="BF394" i="9"/>
  <c r="FV277" i="8" s="1"/>
  <c r="BR394" i="9"/>
  <c r="GH277" i="8" s="1"/>
  <c r="CD394" i="9"/>
  <c r="GT277" i="8" s="1"/>
  <c r="CP394" i="9"/>
  <c r="HF277" i="8" s="1"/>
  <c r="DB394" i="9"/>
  <c r="HR277" i="8" s="1"/>
  <c r="DN394" i="9"/>
  <c r="ID277" i="8" s="1"/>
  <c r="DZ394" i="9"/>
  <c r="IP277" i="8" s="1"/>
  <c r="Q395" i="9"/>
  <c r="EG278" i="8" s="1"/>
  <c r="AC395" i="9"/>
  <c r="ES278" i="8" s="1"/>
  <c r="AO395" i="9"/>
  <c r="FE278" i="8" s="1"/>
  <c r="BA395" i="9"/>
  <c r="FQ278" i="8" s="1"/>
  <c r="BM395" i="9"/>
  <c r="GC278" i="8" s="1"/>
  <c r="BY395" i="9"/>
  <c r="GO278" i="8" s="1"/>
  <c r="CK395" i="9"/>
  <c r="HA278" i="8" s="1"/>
  <c r="CW395" i="9"/>
  <c r="HM278" i="8" s="1"/>
  <c r="DI395" i="9"/>
  <c r="HY278" i="8" s="1"/>
  <c r="DU395" i="9"/>
  <c r="IK278" i="8" s="1"/>
  <c r="EG395" i="9"/>
  <c r="IW278" i="8" s="1"/>
  <c r="X396" i="9"/>
  <c r="EN279" i="8" s="1"/>
  <c r="AJ396" i="9"/>
  <c r="EZ279" i="8" s="1"/>
  <c r="AV396" i="9"/>
  <c r="FL279" i="8" s="1"/>
  <c r="BH396" i="9"/>
  <c r="FX279" i="8" s="1"/>
  <c r="BT396" i="9"/>
  <c r="GJ279" i="8" s="1"/>
  <c r="CF396" i="9"/>
  <c r="GV279" i="8" s="1"/>
  <c r="CR396" i="9"/>
  <c r="HH279" i="8" s="1"/>
  <c r="DD396" i="9"/>
  <c r="HT279" i="8" s="1"/>
  <c r="DP396" i="9"/>
  <c r="IF279" i="8" s="1"/>
  <c r="EB396" i="9"/>
  <c r="IR279" i="8" s="1"/>
  <c r="AE397" i="9"/>
  <c r="EU280" i="8" s="1"/>
  <c r="AQ397" i="9"/>
  <c r="FG280" i="8" s="1"/>
  <c r="BC397" i="9"/>
  <c r="FS280" i="8" s="1"/>
  <c r="BO397" i="9"/>
  <c r="GE280" i="8" s="1"/>
  <c r="CA397" i="9"/>
  <c r="GQ280" i="8" s="1"/>
  <c r="CM397" i="9"/>
  <c r="HC280" i="8" s="1"/>
  <c r="CY397" i="9"/>
  <c r="HO280" i="8" s="1"/>
  <c r="DK397" i="9"/>
  <c r="IA280" i="8" s="1"/>
  <c r="DW397" i="9"/>
  <c r="IM280" i="8" s="1"/>
  <c r="N398" i="9"/>
  <c r="ED281" i="8" s="1"/>
  <c r="Z398" i="9"/>
  <c r="EP281" i="8" s="1"/>
  <c r="AL398" i="9"/>
  <c r="FB281" i="8" s="1"/>
  <c r="AX398" i="9"/>
  <c r="FN281" i="8" s="1"/>
  <c r="BJ398" i="9"/>
  <c r="FZ281" i="8" s="1"/>
  <c r="BV398" i="9"/>
  <c r="GL281" i="8" s="1"/>
  <c r="CH398" i="9"/>
  <c r="GX281" i="8" s="1"/>
  <c r="CT398" i="9"/>
  <c r="HJ281" i="8" s="1"/>
  <c r="DF398" i="9"/>
  <c r="HV281" i="8" s="1"/>
  <c r="DR398" i="9"/>
  <c r="IH281" i="8" s="1"/>
  <c r="ED398" i="9"/>
  <c r="IT281" i="8" s="1"/>
  <c r="U399" i="9"/>
  <c r="EK282" i="8" s="1"/>
  <c r="AG399" i="9"/>
  <c r="EW282" i="8" s="1"/>
  <c r="AS399" i="9"/>
  <c r="FI282" i="8" s="1"/>
  <c r="BE399" i="9"/>
  <c r="FU282" i="8" s="1"/>
  <c r="BQ399" i="9"/>
  <c r="GG282" i="8" s="1"/>
  <c r="CC399" i="9"/>
  <c r="GS282" i="8" s="1"/>
  <c r="CO399" i="9"/>
  <c r="HE282" i="8" s="1"/>
  <c r="DA399" i="9"/>
  <c r="HQ282" i="8" s="1"/>
  <c r="DM399" i="9"/>
  <c r="IC282" i="8" s="1"/>
  <c r="DY399" i="9"/>
  <c r="IO282" i="8" s="1"/>
  <c r="P400" i="9"/>
  <c r="EF283" i="8" s="1"/>
  <c r="AB400" i="9"/>
  <c r="ER283" i="8" s="1"/>
  <c r="AN400" i="9"/>
  <c r="FD283" i="8" s="1"/>
  <c r="AZ400" i="9"/>
  <c r="FP283" i="8" s="1"/>
  <c r="BL400" i="9"/>
  <c r="GB283" i="8" s="1"/>
  <c r="BX400" i="9"/>
  <c r="GN283" i="8" s="1"/>
  <c r="CJ400" i="9"/>
  <c r="GZ283" i="8" s="1"/>
  <c r="CV400" i="9"/>
  <c r="HL283" i="8" s="1"/>
  <c r="DH400" i="9"/>
  <c r="HX283" i="8" s="1"/>
  <c r="DT400" i="9"/>
  <c r="IJ283" i="8" s="1"/>
  <c r="EF400" i="9"/>
  <c r="IV283" i="8" s="1"/>
  <c r="W401" i="9"/>
  <c r="EM284" i="8" s="1"/>
  <c r="AI401" i="9"/>
  <c r="EY284" i="8" s="1"/>
  <c r="AU401" i="9"/>
  <c r="FK284" i="8" s="1"/>
  <c r="BG401" i="9"/>
  <c r="FW284" i="8" s="1"/>
  <c r="BS401" i="9"/>
  <c r="GI284" i="8" s="1"/>
  <c r="CE401" i="9"/>
  <c r="GU284" i="8" s="1"/>
  <c r="CQ401" i="9"/>
  <c r="HG284" i="8" s="1"/>
  <c r="DC401" i="9"/>
  <c r="HS284" i="8" s="1"/>
  <c r="DO401" i="9"/>
  <c r="IE284" i="8" s="1"/>
  <c r="EA401" i="9"/>
  <c r="IQ284" i="8" s="1"/>
  <c r="R402" i="9"/>
  <c r="EH285" i="8" s="1"/>
  <c r="AD402" i="9"/>
  <c r="ET285" i="8" s="1"/>
  <c r="Z391" i="9"/>
  <c r="EP274" i="8" s="1"/>
  <c r="AL391" i="9"/>
  <c r="FB274" i="8" s="1"/>
  <c r="AX391" i="9"/>
  <c r="FN274" i="8" s="1"/>
  <c r="BJ391" i="9"/>
  <c r="FZ274" i="8" s="1"/>
  <c r="BV391" i="9"/>
  <c r="GL274" i="8" s="1"/>
  <c r="CH391" i="9"/>
  <c r="GX274" i="8" s="1"/>
  <c r="CT391" i="9"/>
  <c r="HJ274" i="8" s="1"/>
  <c r="DF391" i="9"/>
  <c r="HV274" i="8" s="1"/>
  <c r="DR391" i="9"/>
  <c r="IH274" i="8" s="1"/>
  <c r="ED391" i="9"/>
  <c r="IT274" i="8" s="1"/>
  <c r="U392" i="9"/>
  <c r="EK275" i="8" s="1"/>
  <c r="AG392" i="9"/>
  <c r="EW275" i="8" s="1"/>
  <c r="AS392" i="9"/>
  <c r="FI275" i="8" s="1"/>
  <c r="BE392" i="9"/>
  <c r="FU275" i="8" s="1"/>
  <c r="BQ392" i="9"/>
  <c r="GG275" i="8" s="1"/>
  <c r="CC392" i="9"/>
  <c r="GS275" i="8" s="1"/>
  <c r="CO392" i="9"/>
  <c r="HE275" i="8" s="1"/>
  <c r="DA392" i="9"/>
  <c r="HQ275" i="8" s="1"/>
  <c r="DM392" i="9"/>
  <c r="IC275" i="8" s="1"/>
  <c r="DY392" i="9"/>
  <c r="IO275" i="8" s="1"/>
  <c r="AB393" i="9"/>
  <c r="ER276" i="8" s="1"/>
  <c r="AN393" i="9"/>
  <c r="FD276" i="8" s="1"/>
  <c r="AZ393" i="9"/>
  <c r="FP276" i="8" s="1"/>
  <c r="BL393" i="9"/>
  <c r="GB276" i="8" s="1"/>
  <c r="BX393" i="9"/>
  <c r="GN276" i="8" s="1"/>
  <c r="CJ393" i="9"/>
  <c r="GZ276" i="8" s="1"/>
  <c r="CV393" i="9"/>
  <c r="HL276" i="8" s="1"/>
  <c r="DH393" i="9"/>
  <c r="HX276" i="8" s="1"/>
  <c r="DT393" i="9"/>
  <c r="IJ276" i="8" s="1"/>
  <c r="EF393" i="9"/>
  <c r="IV276" i="8" s="1"/>
  <c r="W394" i="9"/>
  <c r="EM277" i="8" s="1"/>
  <c r="AI394" i="9"/>
  <c r="EY277" i="8" s="1"/>
  <c r="AU394" i="9"/>
  <c r="FK277" i="8" s="1"/>
  <c r="BG394" i="9"/>
  <c r="FW277" i="8" s="1"/>
  <c r="BS394" i="9"/>
  <c r="GI277" i="8" s="1"/>
  <c r="CQ394" i="9"/>
  <c r="HG277" i="8" s="1"/>
  <c r="DC394" i="9"/>
  <c r="HS277" i="8" s="1"/>
  <c r="DO394" i="9"/>
  <c r="IE277" i="8" s="1"/>
  <c r="EA394" i="9"/>
  <c r="IQ277" i="8" s="1"/>
  <c r="AD395" i="9"/>
  <c r="ET278" i="8" s="1"/>
  <c r="AP395" i="9"/>
  <c r="FF278" i="8" s="1"/>
  <c r="BB395" i="9"/>
  <c r="FR278" i="8" s="1"/>
  <c r="BN395" i="9"/>
  <c r="GD278" i="8" s="1"/>
  <c r="BZ395" i="9"/>
  <c r="GP278" i="8" s="1"/>
  <c r="CL395" i="9"/>
  <c r="HB278" i="8" s="1"/>
  <c r="CX395" i="9"/>
  <c r="HN278" i="8" s="1"/>
  <c r="DJ395" i="9"/>
  <c r="HZ278" i="8" s="1"/>
  <c r="DV395" i="9"/>
  <c r="IL278" i="8" s="1"/>
  <c r="EH395" i="9"/>
  <c r="IX278" i="8" s="1"/>
  <c r="Y396" i="9"/>
  <c r="EO279" i="8" s="1"/>
  <c r="AK396" i="9"/>
  <c r="FA279" i="8" s="1"/>
  <c r="AW396" i="9"/>
  <c r="FM279" i="8" s="1"/>
  <c r="BI396" i="9"/>
  <c r="FY279" i="8" s="1"/>
  <c r="BU396" i="9"/>
  <c r="GK279" i="8" s="1"/>
  <c r="CG396" i="9"/>
  <c r="GW279" i="8" s="1"/>
  <c r="CS396" i="9"/>
  <c r="HI279" i="8" s="1"/>
  <c r="DE396" i="9"/>
  <c r="HU279" i="8" s="1"/>
  <c r="DQ396" i="9"/>
  <c r="IG279" i="8" s="1"/>
  <c r="EC396" i="9"/>
  <c r="IS279" i="8" s="1"/>
  <c r="AF397" i="9"/>
  <c r="EV280" i="8" s="1"/>
  <c r="AR397" i="9"/>
  <c r="FH280" i="8" s="1"/>
  <c r="BD397" i="9"/>
  <c r="FT280" i="8" s="1"/>
  <c r="BP397" i="9"/>
  <c r="GF280" i="8" s="1"/>
  <c r="CB397" i="9"/>
  <c r="GR280" i="8" s="1"/>
  <c r="CN397" i="9"/>
  <c r="HD280" i="8" s="1"/>
  <c r="CZ397" i="9"/>
  <c r="HP280" i="8" s="1"/>
  <c r="DL397" i="9"/>
  <c r="IB280" i="8" s="1"/>
  <c r="DX397" i="9"/>
  <c r="IN280" i="8" s="1"/>
  <c r="O398" i="9"/>
  <c r="EE281" i="8" s="1"/>
  <c r="AA398" i="9"/>
  <c r="EQ281" i="8" s="1"/>
  <c r="AM398" i="9"/>
  <c r="FC281" i="8" s="1"/>
  <c r="AY398" i="9"/>
  <c r="FO281" i="8" s="1"/>
  <c r="BK398" i="9"/>
  <c r="GA281" i="8" s="1"/>
  <c r="BW398" i="9"/>
  <c r="GM281" i="8" s="1"/>
  <c r="CI398" i="9"/>
  <c r="GY281" i="8" s="1"/>
  <c r="CU398" i="9"/>
  <c r="HK281" i="8" s="1"/>
  <c r="DG398" i="9"/>
  <c r="HW281" i="8" s="1"/>
  <c r="DS398" i="9"/>
  <c r="II281" i="8" s="1"/>
  <c r="EE398" i="9"/>
  <c r="IU281" i="8" s="1"/>
  <c r="AH399" i="9"/>
  <c r="EX282" i="8" s="1"/>
  <c r="AT399" i="9"/>
  <c r="FJ282" i="8" s="1"/>
  <c r="BF399" i="9"/>
  <c r="FV282" i="8" s="1"/>
  <c r="BR399" i="9"/>
  <c r="GH282" i="8" s="1"/>
  <c r="CD399" i="9"/>
  <c r="GT282" i="8" s="1"/>
  <c r="CP399" i="9"/>
  <c r="HF282" i="8" s="1"/>
  <c r="DB399" i="9"/>
  <c r="HR282" i="8" s="1"/>
  <c r="DN399" i="9"/>
  <c r="ID282" i="8" s="1"/>
  <c r="DZ399" i="9"/>
  <c r="IP282" i="8" s="1"/>
  <c r="Q400" i="9"/>
  <c r="EG283" i="8" s="1"/>
  <c r="AC400" i="9"/>
  <c r="ES283" i="8" s="1"/>
  <c r="AO400" i="9"/>
  <c r="FE283" i="8" s="1"/>
  <c r="BA400" i="9"/>
  <c r="FQ283" i="8" s="1"/>
  <c r="BM400" i="9"/>
  <c r="GC283" i="8" s="1"/>
  <c r="BY400" i="9"/>
  <c r="GO283" i="8" s="1"/>
  <c r="CK400" i="9"/>
  <c r="HA283" i="8" s="1"/>
  <c r="CW400" i="9"/>
  <c r="HM283" i="8" s="1"/>
  <c r="DI400" i="9"/>
  <c r="HY283" i="8" s="1"/>
  <c r="DU400" i="9"/>
  <c r="IK283" i="8" s="1"/>
  <c r="EG400" i="9"/>
  <c r="IW283" i="8" s="1"/>
  <c r="AJ401" i="9"/>
  <c r="EZ284" i="8" s="1"/>
  <c r="AV401" i="9"/>
  <c r="FL284" i="8" s="1"/>
  <c r="BH401" i="9"/>
  <c r="FX284" i="8" s="1"/>
  <c r="BT401" i="9"/>
  <c r="GJ284" i="8" s="1"/>
  <c r="CF401" i="9"/>
  <c r="GV284" i="8" s="1"/>
  <c r="CR401" i="9"/>
  <c r="HH284" i="8" s="1"/>
  <c r="DD401" i="9"/>
  <c r="HT284" i="8" s="1"/>
  <c r="DP401" i="9"/>
  <c r="IF284" i="8" s="1"/>
  <c r="EB401" i="9"/>
  <c r="IR284" i="8" s="1"/>
  <c r="S402" i="9"/>
  <c r="EI285" i="8" s="1"/>
  <c r="AE402" i="9"/>
  <c r="EU285" i="8" s="1"/>
  <c r="AQ402" i="9"/>
  <c r="FG285" i="8" s="1"/>
  <c r="BC402" i="9"/>
  <c r="FS285" i="8" s="1"/>
  <c r="BO402" i="9"/>
  <c r="GE285" i="8" s="1"/>
  <c r="CA402" i="9"/>
  <c r="GQ285" i="8" s="1"/>
  <c r="AA391" i="9"/>
  <c r="EQ274" i="8" s="1"/>
  <c r="AM391" i="9"/>
  <c r="FC274" i="8" s="1"/>
  <c r="AY391" i="9"/>
  <c r="FO274" i="8" s="1"/>
  <c r="BK391" i="9"/>
  <c r="GA274" i="8" s="1"/>
  <c r="BW391" i="9"/>
  <c r="GM274" i="8" s="1"/>
  <c r="CI391" i="9"/>
  <c r="GY274" i="8" s="1"/>
  <c r="CU391" i="9"/>
  <c r="HK274" i="8" s="1"/>
  <c r="DG391" i="9"/>
  <c r="HW274" i="8" s="1"/>
  <c r="DS391" i="9"/>
  <c r="II274" i="8" s="1"/>
  <c r="EE391" i="9"/>
  <c r="IU274" i="8" s="1"/>
  <c r="V392" i="9"/>
  <c r="EL275" i="8" s="1"/>
  <c r="AH392" i="9"/>
  <c r="EX275" i="8" s="1"/>
  <c r="AT392" i="9"/>
  <c r="FJ275" i="8" s="1"/>
  <c r="BF392" i="9"/>
  <c r="FV275" i="8" s="1"/>
  <c r="BR392" i="9"/>
  <c r="GH275" i="8" s="1"/>
  <c r="CD392" i="9"/>
  <c r="GT275" i="8" s="1"/>
  <c r="CP392" i="9"/>
  <c r="HF275" i="8" s="1"/>
  <c r="DB392" i="9"/>
  <c r="HR275" i="8" s="1"/>
  <c r="DN392" i="9"/>
  <c r="ID275" i="8" s="1"/>
  <c r="DZ392" i="9"/>
  <c r="IP275" i="8" s="1"/>
  <c r="AC393" i="9"/>
  <c r="ES276" i="8" s="1"/>
  <c r="AO393" i="9"/>
  <c r="FE276" i="8" s="1"/>
  <c r="BA393" i="9"/>
  <c r="FQ276" i="8" s="1"/>
  <c r="BM393" i="9"/>
  <c r="GC276" i="8" s="1"/>
  <c r="BY393" i="9"/>
  <c r="GO276" i="8" s="1"/>
  <c r="CK393" i="9"/>
  <c r="HA276" i="8" s="1"/>
  <c r="CW393" i="9"/>
  <c r="HM276" i="8" s="1"/>
  <c r="DI393" i="9"/>
  <c r="HY276" i="8" s="1"/>
  <c r="DU393" i="9"/>
  <c r="IK276" i="8" s="1"/>
  <c r="EG393" i="9"/>
  <c r="IW276" i="8" s="1"/>
  <c r="X394" i="9"/>
  <c r="EN277" i="8" s="1"/>
  <c r="AJ394" i="9"/>
  <c r="EZ277" i="8" s="1"/>
  <c r="AV394" i="9"/>
  <c r="FL277" i="8" s="1"/>
  <c r="BH394" i="9"/>
  <c r="FX277" i="8" s="1"/>
  <c r="BT394" i="9"/>
  <c r="GJ277" i="8" s="1"/>
  <c r="CF394" i="9"/>
  <c r="GV277" i="8" s="1"/>
  <c r="CR394" i="9"/>
  <c r="HH277" i="8" s="1"/>
  <c r="DD394" i="9"/>
  <c r="HT277" i="8" s="1"/>
  <c r="DP394" i="9"/>
  <c r="IF277" i="8" s="1"/>
  <c r="EB394" i="9"/>
  <c r="IR277" i="8" s="1"/>
  <c r="AE395" i="9"/>
  <c r="EU278" i="8" s="1"/>
  <c r="AQ395" i="9"/>
  <c r="FG278" i="8" s="1"/>
  <c r="BC395" i="9"/>
  <c r="FS278" i="8" s="1"/>
  <c r="BO395" i="9"/>
  <c r="GE278" i="8" s="1"/>
  <c r="CA395" i="9"/>
  <c r="GQ278" i="8" s="1"/>
  <c r="CM395" i="9"/>
  <c r="HC278" i="8" s="1"/>
  <c r="CY395" i="9"/>
  <c r="HO278" i="8" s="1"/>
  <c r="DK395" i="9"/>
  <c r="IA278" i="8" s="1"/>
  <c r="DW395" i="9"/>
  <c r="IM278" i="8" s="1"/>
  <c r="N396" i="9"/>
  <c r="ED279" i="8" s="1"/>
  <c r="Z396" i="9"/>
  <c r="EP279" i="8" s="1"/>
  <c r="AL396" i="9"/>
  <c r="FB279" i="8" s="1"/>
  <c r="AX396" i="9"/>
  <c r="FN279" i="8" s="1"/>
  <c r="BJ396" i="9"/>
  <c r="FZ279" i="8" s="1"/>
  <c r="BV396" i="9"/>
  <c r="GL279" i="8" s="1"/>
  <c r="CH396" i="9"/>
  <c r="GX279" i="8" s="1"/>
  <c r="CT396" i="9"/>
  <c r="HJ279" i="8" s="1"/>
  <c r="DF396" i="9"/>
  <c r="HV279" i="8" s="1"/>
  <c r="DR396" i="9"/>
  <c r="IH279" i="8" s="1"/>
  <c r="ED396" i="9"/>
  <c r="IT279" i="8" s="1"/>
  <c r="AG397" i="9"/>
  <c r="EW280" i="8" s="1"/>
  <c r="AS397" i="9"/>
  <c r="FI280" i="8" s="1"/>
  <c r="BE397" i="9"/>
  <c r="FU280" i="8" s="1"/>
  <c r="BQ397" i="9"/>
  <c r="GG280" i="8" s="1"/>
  <c r="CC397" i="9"/>
  <c r="GS280" i="8" s="1"/>
  <c r="CO397" i="9"/>
  <c r="HE280" i="8" s="1"/>
  <c r="DA397" i="9"/>
  <c r="HQ280" i="8" s="1"/>
  <c r="DM397" i="9"/>
  <c r="IC280" i="8" s="1"/>
  <c r="DY397" i="9"/>
  <c r="IO280" i="8" s="1"/>
  <c r="P398" i="9"/>
  <c r="EF281" i="8" s="1"/>
  <c r="AB398" i="9"/>
  <c r="ER281" i="8" s="1"/>
  <c r="AN398" i="9"/>
  <c r="FD281" i="8" s="1"/>
  <c r="AZ398" i="9"/>
  <c r="FP281" i="8" s="1"/>
  <c r="BL398" i="9"/>
  <c r="GB281" i="8" s="1"/>
  <c r="BX398" i="9"/>
  <c r="GN281" i="8" s="1"/>
  <c r="CJ398" i="9"/>
  <c r="GZ281" i="8" s="1"/>
  <c r="CV398" i="9"/>
  <c r="HL281" i="8" s="1"/>
  <c r="DH398" i="9"/>
  <c r="HX281" i="8" s="1"/>
  <c r="DT398" i="9"/>
  <c r="IJ281" i="8" s="1"/>
  <c r="EF398" i="9"/>
  <c r="IV281" i="8" s="1"/>
  <c r="AI399" i="9"/>
  <c r="EY282" i="8" s="1"/>
  <c r="AU399" i="9"/>
  <c r="FK282" i="8" s="1"/>
  <c r="BG399" i="9"/>
  <c r="FW282" i="8" s="1"/>
  <c r="BS399" i="9"/>
  <c r="GI282" i="8" s="1"/>
  <c r="CE399" i="9"/>
  <c r="GU282" i="8" s="1"/>
  <c r="CQ399" i="9"/>
  <c r="HG282" i="8" s="1"/>
  <c r="DC399" i="9"/>
  <c r="HS282" i="8" s="1"/>
  <c r="DO399" i="9"/>
  <c r="IE282" i="8" s="1"/>
  <c r="EA399" i="9"/>
  <c r="IQ282" i="8" s="1"/>
  <c r="R400" i="9"/>
  <c r="EH283" i="8" s="1"/>
  <c r="AD400" i="9"/>
  <c r="ET283" i="8" s="1"/>
  <c r="AP400" i="9"/>
  <c r="FF283" i="8" s="1"/>
  <c r="BB400" i="9"/>
  <c r="FR283" i="8" s="1"/>
  <c r="BN400" i="9"/>
  <c r="GD283" i="8" s="1"/>
  <c r="BZ400" i="9"/>
  <c r="GP283" i="8" s="1"/>
  <c r="CL400" i="9"/>
  <c r="HB283" i="8" s="1"/>
  <c r="CX400" i="9"/>
  <c r="HN283" i="8" s="1"/>
  <c r="DJ400" i="9"/>
  <c r="HZ283" i="8" s="1"/>
  <c r="DV400" i="9"/>
  <c r="IL283" i="8" s="1"/>
  <c r="EH400" i="9"/>
  <c r="IX283" i="8" s="1"/>
  <c r="AK401" i="9"/>
  <c r="FA284" i="8" s="1"/>
  <c r="AW401" i="9"/>
  <c r="FM284" i="8" s="1"/>
  <c r="BI401" i="9"/>
  <c r="FY284" i="8" s="1"/>
  <c r="BU401" i="9"/>
  <c r="GK284" i="8" s="1"/>
  <c r="CG401" i="9"/>
  <c r="GW284" i="8" s="1"/>
  <c r="CS401" i="9"/>
  <c r="HI284" i="8" s="1"/>
  <c r="DE401" i="9"/>
  <c r="HU284" i="8" s="1"/>
  <c r="DQ401" i="9"/>
  <c r="IG284" i="8" s="1"/>
  <c r="EC401" i="9"/>
  <c r="IS284" i="8" s="1"/>
  <c r="T402" i="9"/>
  <c r="EJ285" i="8" s="1"/>
  <c r="AF402" i="9"/>
  <c r="EV285" i="8" s="1"/>
  <c r="AR402" i="9"/>
  <c r="FH285" i="8" s="1"/>
  <c r="BD402" i="9"/>
  <c r="FT285" i="8" s="1"/>
  <c r="BP402" i="9"/>
  <c r="GF285" i="8" s="1"/>
  <c r="CB402" i="9"/>
  <c r="GR285" i="8" s="1"/>
  <c r="AI391" i="9"/>
  <c r="EY274" i="8" s="1"/>
  <c r="CE391" i="9"/>
  <c r="GU274" i="8" s="1"/>
  <c r="EA391" i="9"/>
  <c r="IQ274" i="8" s="1"/>
  <c r="AJ392" i="9"/>
  <c r="EZ275" i="8" s="1"/>
  <c r="CF392" i="9"/>
  <c r="GV275" i="8" s="1"/>
  <c r="EB392" i="9"/>
  <c r="IR275" i="8" s="1"/>
  <c r="AE393" i="9"/>
  <c r="EU276" i="8" s="1"/>
  <c r="BO393" i="9"/>
  <c r="GE276" i="8" s="1"/>
  <c r="CY393" i="9"/>
  <c r="HO276" i="8" s="1"/>
  <c r="N394" i="9"/>
  <c r="ED277" i="8" s="1"/>
  <c r="AM394" i="9"/>
  <c r="FC277" i="8" s="1"/>
  <c r="BW394" i="9"/>
  <c r="GM277" i="8" s="1"/>
  <c r="DF394" i="9"/>
  <c r="HV277" i="8" s="1"/>
  <c r="AY395" i="9"/>
  <c r="FO278" i="8" s="1"/>
  <c r="DN395" i="9"/>
  <c r="ID278" i="8" s="1"/>
  <c r="BA396" i="9"/>
  <c r="FQ279" i="8" s="1"/>
  <c r="CJ396" i="9"/>
  <c r="GZ279" i="8" s="1"/>
  <c r="DT396" i="9"/>
  <c r="IJ279" i="8" s="1"/>
  <c r="W397" i="9"/>
  <c r="EM280" i="8" s="1"/>
  <c r="BG397" i="9"/>
  <c r="FW280" i="8" s="1"/>
  <c r="CQ397" i="9"/>
  <c r="HG280" i="8" s="1"/>
  <c r="EA397" i="9"/>
  <c r="IQ280" i="8" s="1"/>
  <c r="AE398" i="9"/>
  <c r="EU281" i="8" s="1"/>
  <c r="BH398" i="9"/>
  <c r="FX281" i="8" s="1"/>
  <c r="CL398" i="9"/>
  <c r="HB281" i="8" s="1"/>
  <c r="DN398" i="9"/>
  <c r="ID281" i="8" s="1"/>
  <c r="AV399" i="9"/>
  <c r="FL282" i="8" s="1"/>
  <c r="BV399" i="9"/>
  <c r="GL282" i="8" s="1"/>
  <c r="CY399" i="9"/>
  <c r="HO282" i="8" s="1"/>
  <c r="EC399" i="9"/>
  <c r="IS282" i="8" s="1"/>
  <c r="AG400" i="9"/>
  <c r="EW283" i="8" s="1"/>
  <c r="BJ400" i="9"/>
  <c r="FZ283" i="8" s="1"/>
  <c r="CN400" i="9"/>
  <c r="HD283" i="8" s="1"/>
  <c r="DP400" i="9"/>
  <c r="IF283" i="8" s="1"/>
  <c r="AX401" i="9"/>
  <c r="FN284" i="8" s="1"/>
  <c r="BR401" i="9"/>
  <c r="GH284" i="8" s="1"/>
  <c r="CJ401" i="9"/>
  <c r="GZ284" i="8" s="1"/>
  <c r="CY401" i="9"/>
  <c r="HO284" i="8" s="1"/>
  <c r="DN401" i="9"/>
  <c r="ID284" i="8" s="1"/>
  <c r="EF401" i="9"/>
  <c r="IV284" i="8" s="1"/>
  <c r="AO402" i="9"/>
  <c r="FE285" i="8" s="1"/>
  <c r="BE402" i="9"/>
  <c r="FU285" i="8" s="1"/>
  <c r="BS402" i="9"/>
  <c r="GI285" i="8" s="1"/>
  <c r="CG402" i="9"/>
  <c r="GW285" i="8" s="1"/>
  <c r="CS402" i="9"/>
  <c r="HI285" i="8" s="1"/>
  <c r="DE402" i="9"/>
  <c r="HU285" i="8" s="1"/>
  <c r="DQ402" i="9"/>
  <c r="IG285" i="8" s="1"/>
  <c r="EC402" i="9"/>
  <c r="IS285" i="8" s="1"/>
  <c r="T403" i="9"/>
  <c r="EJ286" i="8" s="1"/>
  <c r="AF403" i="9"/>
  <c r="EV286" i="8" s="1"/>
  <c r="AR403" i="9"/>
  <c r="FH286" i="8" s="1"/>
  <c r="BD403" i="9"/>
  <c r="FT286" i="8" s="1"/>
  <c r="BP403" i="9"/>
  <c r="GF286" i="8" s="1"/>
  <c r="CB403" i="9"/>
  <c r="GR286" i="8" s="1"/>
  <c r="CN403" i="9"/>
  <c r="HD286" i="8" s="1"/>
  <c r="CZ403" i="9"/>
  <c r="HP286" i="8" s="1"/>
  <c r="DL403" i="9"/>
  <c r="IB286" i="8" s="1"/>
  <c r="DX403" i="9"/>
  <c r="IN286" i="8" s="1"/>
  <c r="O404" i="9"/>
  <c r="EE287" i="8" s="1"/>
  <c r="AA404" i="9"/>
  <c r="EQ287" i="8" s="1"/>
  <c r="AM404" i="9"/>
  <c r="FC287" i="8" s="1"/>
  <c r="AY404" i="9"/>
  <c r="FO287" i="8" s="1"/>
  <c r="BK404" i="9"/>
  <c r="GA287" i="8" s="1"/>
  <c r="BW404" i="9"/>
  <c r="GM287" i="8" s="1"/>
  <c r="CI404" i="9"/>
  <c r="GY287" i="8" s="1"/>
  <c r="CU404" i="9"/>
  <c r="HK287" i="8" s="1"/>
  <c r="DG404" i="9"/>
  <c r="HW287" i="8" s="1"/>
  <c r="DS404" i="9"/>
  <c r="II287" i="8" s="1"/>
  <c r="EE404" i="9"/>
  <c r="IU287" i="8" s="1"/>
  <c r="V405" i="9"/>
  <c r="EL288" i="8" s="1"/>
  <c r="AH405" i="9"/>
  <c r="EX288" i="8" s="1"/>
  <c r="AT405" i="9"/>
  <c r="FJ288" i="8" s="1"/>
  <c r="BF405" i="9"/>
  <c r="FV288" i="8" s="1"/>
  <c r="BR405" i="9"/>
  <c r="GH288" i="8" s="1"/>
  <c r="CD405" i="9"/>
  <c r="GT288" i="8" s="1"/>
  <c r="CP405" i="9"/>
  <c r="HF288" i="8" s="1"/>
  <c r="DB405" i="9"/>
  <c r="HR288" i="8" s="1"/>
  <c r="DN405" i="9"/>
  <c r="ID288" i="8" s="1"/>
  <c r="DZ405" i="9"/>
  <c r="IP288" i="8" s="1"/>
  <c r="Q406" i="9"/>
  <c r="EG289" i="8" s="1"/>
  <c r="AC406" i="9"/>
  <c r="ES289" i="8" s="1"/>
  <c r="AO406" i="9"/>
  <c r="FE289" i="8" s="1"/>
  <c r="BA406" i="9"/>
  <c r="FQ289" i="8" s="1"/>
  <c r="BM406" i="9"/>
  <c r="GC289" i="8" s="1"/>
  <c r="BY406" i="9"/>
  <c r="GO289" i="8" s="1"/>
  <c r="CK406" i="9"/>
  <c r="HA289" i="8" s="1"/>
  <c r="CW406" i="9"/>
  <c r="HM289" i="8" s="1"/>
  <c r="DI406" i="9"/>
  <c r="HY289" i="8" s="1"/>
  <c r="DU406" i="9"/>
  <c r="IK289" i="8" s="1"/>
  <c r="EG406" i="9"/>
  <c r="IW289" i="8" s="1"/>
  <c r="X407" i="9"/>
  <c r="EN290" i="8" s="1"/>
  <c r="AJ407" i="9"/>
  <c r="EZ290" i="8" s="1"/>
  <c r="AV407" i="9"/>
  <c r="FL290" i="8" s="1"/>
  <c r="BH407" i="9"/>
  <c r="FX290" i="8" s="1"/>
  <c r="BT407" i="9"/>
  <c r="GJ290" i="8" s="1"/>
  <c r="CF407" i="9"/>
  <c r="GV290" i="8" s="1"/>
  <c r="CR407" i="9"/>
  <c r="HH290" i="8" s="1"/>
  <c r="DD407" i="9"/>
  <c r="HT290" i="8" s="1"/>
  <c r="DP407" i="9"/>
  <c r="IF290" i="8" s="1"/>
  <c r="EB407" i="9"/>
  <c r="IR290" i="8" s="1"/>
  <c r="S408" i="9"/>
  <c r="EI291" i="8" s="1"/>
  <c r="AQ408" i="9"/>
  <c r="FG291" i="8" s="1"/>
  <c r="BC408" i="9"/>
  <c r="FS291" i="8" s="1"/>
  <c r="BO408" i="9"/>
  <c r="GE291" i="8" s="1"/>
  <c r="CA408" i="9"/>
  <c r="GQ291" i="8" s="1"/>
  <c r="CM408" i="9"/>
  <c r="HC291" i="8" s="1"/>
  <c r="CY408" i="9"/>
  <c r="HO291" i="8" s="1"/>
  <c r="DK408" i="9"/>
  <c r="IA291" i="8" s="1"/>
  <c r="DW408" i="9"/>
  <c r="IM291" i="8" s="1"/>
  <c r="N409" i="9"/>
  <c r="ED292" i="8" s="1"/>
  <c r="Z409" i="9"/>
  <c r="EP292" i="8" s="1"/>
  <c r="AL409" i="9"/>
  <c r="FB292" i="8" s="1"/>
  <c r="AX409" i="9"/>
  <c r="FN292" i="8" s="1"/>
  <c r="BJ409" i="9"/>
  <c r="FZ292" i="8" s="1"/>
  <c r="BV409" i="9"/>
  <c r="GL292" i="8" s="1"/>
  <c r="CH409" i="9"/>
  <c r="GX292" i="8" s="1"/>
  <c r="CT409" i="9"/>
  <c r="HJ292" i="8" s="1"/>
  <c r="DF409" i="9"/>
  <c r="HV292" i="8" s="1"/>
  <c r="DR409" i="9"/>
  <c r="IH292" i="8" s="1"/>
  <c r="ED409" i="9"/>
  <c r="IT292" i="8" s="1"/>
  <c r="U410" i="9"/>
  <c r="EK293" i="8" s="1"/>
  <c r="AG410" i="9"/>
  <c r="EW293" i="8" s="1"/>
  <c r="AS410" i="9"/>
  <c r="FI293" i="8" s="1"/>
  <c r="BE410" i="9"/>
  <c r="FU293" i="8" s="1"/>
  <c r="BQ410" i="9"/>
  <c r="GG293" i="8" s="1"/>
  <c r="CC410" i="9"/>
  <c r="GS293" i="8" s="1"/>
  <c r="CO410" i="9"/>
  <c r="HE293" i="8" s="1"/>
  <c r="DA410" i="9"/>
  <c r="HQ293" i="8" s="1"/>
  <c r="DM410" i="9"/>
  <c r="IC293" i="8" s="1"/>
  <c r="DY410" i="9"/>
  <c r="IO293" i="8" s="1"/>
  <c r="P411" i="9"/>
  <c r="EF294" i="8" s="1"/>
  <c r="AB411" i="9"/>
  <c r="ER294" i="8" s="1"/>
  <c r="AN411" i="9"/>
  <c r="FD294" i="8" s="1"/>
  <c r="AZ411" i="9"/>
  <c r="FP294" i="8" s="1"/>
  <c r="BL411" i="9"/>
  <c r="GB294" i="8" s="1"/>
  <c r="BX411" i="9"/>
  <c r="GN294" i="8" s="1"/>
  <c r="CJ411" i="9"/>
  <c r="GZ294" i="8" s="1"/>
  <c r="CV411" i="9"/>
  <c r="HL294" i="8" s="1"/>
  <c r="DH411" i="9"/>
  <c r="HX294" i="8" s="1"/>
  <c r="DT411" i="9"/>
  <c r="IJ294" i="8" s="1"/>
  <c r="EF411" i="9"/>
  <c r="IV294" i="8" s="1"/>
  <c r="W412" i="9"/>
  <c r="EM295" i="8" s="1"/>
  <c r="AI412" i="9"/>
  <c r="EY295" i="8" s="1"/>
  <c r="AU412" i="9"/>
  <c r="FK295" i="8" s="1"/>
  <c r="BG412" i="9"/>
  <c r="FW295" i="8" s="1"/>
  <c r="BS412" i="9"/>
  <c r="GI295" i="8" s="1"/>
  <c r="CE412" i="9"/>
  <c r="GU295" i="8" s="1"/>
  <c r="CQ412" i="9"/>
  <c r="HG295" i="8" s="1"/>
  <c r="DC412" i="9"/>
  <c r="HS295" i="8" s="1"/>
  <c r="DO412" i="9"/>
  <c r="IE295" i="8" s="1"/>
  <c r="EA412" i="9"/>
  <c r="IQ295" i="8" s="1"/>
  <c r="R413" i="9"/>
  <c r="EH296" i="8" s="1"/>
  <c r="AD413" i="9"/>
  <c r="ET296" i="8" s="1"/>
  <c r="AP413" i="9"/>
  <c r="FF296" i="8" s="1"/>
  <c r="BB413" i="9"/>
  <c r="FR296" i="8" s="1"/>
  <c r="BN413" i="9"/>
  <c r="GD296" i="8" s="1"/>
  <c r="BZ413" i="9"/>
  <c r="GP296" i="8" s="1"/>
  <c r="CL413" i="9"/>
  <c r="HB296" i="8" s="1"/>
  <c r="CX413" i="9"/>
  <c r="HN296" i="8" s="1"/>
  <c r="DJ413" i="9"/>
  <c r="HZ296" i="8" s="1"/>
  <c r="DV413" i="9"/>
  <c r="IL296" i="8" s="1"/>
  <c r="EH413" i="9"/>
  <c r="IX296" i="8" s="1"/>
  <c r="Y414" i="9"/>
  <c r="EO297" i="8" s="1"/>
  <c r="AW414" i="9"/>
  <c r="FM297" i="8" s="1"/>
  <c r="BI414" i="9"/>
  <c r="FY297" i="8" s="1"/>
  <c r="BU414" i="9"/>
  <c r="GK297" i="8" s="1"/>
  <c r="CG414" i="9"/>
  <c r="GW297" i="8" s="1"/>
  <c r="CS414" i="9"/>
  <c r="HI297" i="8" s="1"/>
  <c r="DE414" i="9"/>
  <c r="HU297" i="8" s="1"/>
  <c r="DQ414" i="9"/>
  <c r="IG297" i="8" s="1"/>
  <c r="EC414" i="9"/>
  <c r="IS297" i="8" s="1"/>
  <c r="T415" i="9"/>
  <c r="EJ298" i="8" s="1"/>
  <c r="AF415" i="9"/>
  <c r="EV298" i="8" s="1"/>
  <c r="AR415" i="9"/>
  <c r="FH298" i="8" s="1"/>
  <c r="BD415" i="9"/>
  <c r="FT298" i="8" s="1"/>
  <c r="BP415" i="9"/>
  <c r="GF298" i="8" s="1"/>
  <c r="CB415" i="9"/>
  <c r="GR298" i="8" s="1"/>
  <c r="CN415" i="9"/>
  <c r="HD298" i="8" s="1"/>
  <c r="CZ415" i="9"/>
  <c r="HP298" i="8" s="1"/>
  <c r="DL415" i="9"/>
  <c r="IB298" i="8" s="1"/>
  <c r="DX415" i="9"/>
  <c r="IN298" i="8" s="1"/>
  <c r="O416" i="9"/>
  <c r="EE299" i="8" s="1"/>
  <c r="AA416" i="9"/>
  <c r="EQ299" i="8" s="1"/>
  <c r="AM416" i="9"/>
  <c r="FC299" i="8" s="1"/>
  <c r="AY416" i="9"/>
  <c r="FO299" i="8" s="1"/>
  <c r="BK416" i="9"/>
  <c r="GA299" i="8" s="1"/>
  <c r="BW416" i="9"/>
  <c r="GM299" i="8" s="1"/>
  <c r="CI416" i="9"/>
  <c r="GY299" i="8" s="1"/>
  <c r="CU416" i="9"/>
  <c r="HK299" i="8" s="1"/>
  <c r="DG416" i="9"/>
  <c r="HW299" i="8" s="1"/>
  <c r="DS416" i="9"/>
  <c r="II299" i="8" s="1"/>
  <c r="EE416" i="9"/>
  <c r="IU299" i="8" s="1"/>
  <c r="V417" i="9"/>
  <c r="EL300" i="8" s="1"/>
  <c r="AH417" i="9"/>
  <c r="EX300" i="8" s="1"/>
  <c r="AT417" i="9"/>
  <c r="FJ300" i="8" s="1"/>
  <c r="BF417" i="9"/>
  <c r="FV300" i="8" s="1"/>
  <c r="BR417" i="9"/>
  <c r="GH300" i="8" s="1"/>
  <c r="CD417" i="9"/>
  <c r="GT300" i="8" s="1"/>
  <c r="CP417" i="9"/>
  <c r="HF300" i="8" s="1"/>
  <c r="DB417" i="9"/>
  <c r="HR300" i="8" s="1"/>
  <c r="DN417" i="9"/>
  <c r="ID300" i="8" s="1"/>
  <c r="DZ417" i="9"/>
  <c r="IP300" i="8" s="1"/>
  <c r="Q418" i="9"/>
  <c r="EG301" i="8" s="1"/>
  <c r="AC418" i="9"/>
  <c r="ES301" i="8" s="1"/>
  <c r="BA418" i="9"/>
  <c r="FQ301" i="8" s="1"/>
  <c r="BM418" i="9"/>
  <c r="GC301" i="8" s="1"/>
  <c r="BY418" i="9"/>
  <c r="GO301" i="8" s="1"/>
  <c r="CK418" i="9"/>
  <c r="HA301" i="8" s="1"/>
  <c r="CW418" i="9"/>
  <c r="HM301" i="8" s="1"/>
  <c r="DI418" i="9"/>
  <c r="HY301" i="8" s="1"/>
  <c r="DU418" i="9"/>
  <c r="IK301" i="8" s="1"/>
  <c r="EG418" i="9"/>
  <c r="IW301" i="8" s="1"/>
  <c r="X419" i="9"/>
  <c r="EN302" i="8" s="1"/>
  <c r="AJ419" i="9"/>
  <c r="EZ302" i="8" s="1"/>
  <c r="AV419" i="9"/>
  <c r="FL302" i="8" s="1"/>
  <c r="BH419" i="9"/>
  <c r="FX302" i="8" s="1"/>
  <c r="BT419" i="9"/>
  <c r="GJ302" i="8" s="1"/>
  <c r="CF419" i="9"/>
  <c r="GV302" i="8" s="1"/>
  <c r="CR419" i="9"/>
  <c r="HH302" i="8" s="1"/>
  <c r="DD419" i="9"/>
  <c r="HT302" i="8" s="1"/>
  <c r="DP419" i="9"/>
  <c r="IF302" i="8" s="1"/>
  <c r="EB419" i="9"/>
  <c r="IR302" i="8" s="1"/>
  <c r="S420" i="9"/>
  <c r="EI303" i="8" s="1"/>
  <c r="AE420" i="9"/>
  <c r="EU303" i="8" s="1"/>
  <c r="AQ420" i="9"/>
  <c r="FG303" i="8" s="1"/>
  <c r="BC420" i="9"/>
  <c r="FS303" i="8" s="1"/>
  <c r="BO420" i="9"/>
  <c r="GE303" i="8" s="1"/>
  <c r="CA420" i="9"/>
  <c r="GQ303" i="8" s="1"/>
  <c r="CM420" i="9"/>
  <c r="HC303" i="8" s="1"/>
  <c r="CY420" i="9"/>
  <c r="HO303" i="8" s="1"/>
  <c r="DK420" i="9"/>
  <c r="IA303" i="8" s="1"/>
  <c r="DW420" i="9"/>
  <c r="IM303" i="8" s="1"/>
  <c r="N421" i="9"/>
  <c r="ED304" i="8" s="1"/>
  <c r="Z421" i="9"/>
  <c r="EP304" i="8" s="1"/>
  <c r="AL421" i="9"/>
  <c r="FB304" i="8" s="1"/>
  <c r="AX421" i="9"/>
  <c r="FN304" i="8" s="1"/>
  <c r="BJ421" i="9"/>
  <c r="FZ304" i="8" s="1"/>
  <c r="BV421" i="9"/>
  <c r="GL304" i="8" s="1"/>
  <c r="CH421" i="9"/>
  <c r="GX304" i="8" s="1"/>
  <c r="CT421" i="9"/>
  <c r="HJ304" i="8" s="1"/>
  <c r="DF421" i="9"/>
  <c r="HV304" i="8" s="1"/>
  <c r="DR421" i="9"/>
  <c r="IH304" i="8" s="1"/>
  <c r="ED421" i="9"/>
  <c r="IT304" i="8" s="1"/>
  <c r="U422" i="9"/>
  <c r="EK305" i="8" s="1"/>
  <c r="AG422" i="9"/>
  <c r="EW305" i="8" s="1"/>
  <c r="BE422" i="9"/>
  <c r="FU305" i="8" s="1"/>
  <c r="BQ422" i="9"/>
  <c r="GG305" i="8" s="1"/>
  <c r="CC422" i="9"/>
  <c r="GS305" i="8" s="1"/>
  <c r="CO422" i="9"/>
  <c r="HE305" i="8" s="1"/>
  <c r="DA422" i="9"/>
  <c r="HQ305" i="8" s="1"/>
  <c r="DM422" i="9"/>
  <c r="IC305" i="8" s="1"/>
  <c r="DY422" i="9"/>
  <c r="IO305" i="8" s="1"/>
  <c r="P423" i="9"/>
  <c r="EF306" i="8" s="1"/>
  <c r="AB423" i="9"/>
  <c r="ER306" i="8" s="1"/>
  <c r="AN423" i="9"/>
  <c r="FD306" i="8" s="1"/>
  <c r="AZ423" i="9"/>
  <c r="FP306" i="8" s="1"/>
  <c r="BL423" i="9"/>
  <c r="GB306" i="8" s="1"/>
  <c r="BX423" i="9"/>
  <c r="GN306" i="8" s="1"/>
  <c r="CJ423" i="9"/>
  <c r="GZ306" i="8" s="1"/>
  <c r="CV423" i="9"/>
  <c r="HL306" i="8" s="1"/>
  <c r="DH423" i="9"/>
  <c r="HX306" i="8" s="1"/>
  <c r="DT423" i="9"/>
  <c r="IJ306" i="8" s="1"/>
  <c r="EF423" i="9"/>
  <c r="IV306" i="8" s="1"/>
  <c r="W424" i="9"/>
  <c r="EM307" i="8" s="1"/>
  <c r="AI424" i="9"/>
  <c r="EY307" i="8" s="1"/>
  <c r="BG424" i="9"/>
  <c r="FW307" i="8" s="1"/>
  <c r="BS424" i="9"/>
  <c r="GI307" i="8" s="1"/>
  <c r="CE424" i="9"/>
  <c r="GU307" i="8" s="1"/>
  <c r="CQ424" i="9"/>
  <c r="HG307" i="8" s="1"/>
  <c r="DC424" i="9"/>
  <c r="HS307" i="8" s="1"/>
  <c r="DO424" i="9"/>
  <c r="IE307" i="8" s="1"/>
  <c r="EA424" i="9"/>
  <c r="IQ307" i="8" s="1"/>
  <c r="R425" i="9"/>
  <c r="EH308" i="8" s="1"/>
  <c r="AD425" i="9"/>
  <c r="ET308" i="8" s="1"/>
  <c r="AP425" i="9"/>
  <c r="FF308" i="8" s="1"/>
  <c r="BB425" i="9"/>
  <c r="FR308" i="8" s="1"/>
  <c r="BN425" i="9"/>
  <c r="GD308" i="8" s="1"/>
  <c r="BZ425" i="9"/>
  <c r="GP308" i="8" s="1"/>
  <c r="AN391" i="9"/>
  <c r="FD274" i="8" s="1"/>
  <c r="CJ391" i="9"/>
  <c r="GZ274" i="8" s="1"/>
  <c r="EF391" i="9"/>
  <c r="IV274" i="8" s="1"/>
  <c r="AP392" i="9"/>
  <c r="FF275" i="8" s="1"/>
  <c r="CL392" i="9"/>
  <c r="HB275" i="8" s="1"/>
  <c r="EC392" i="9"/>
  <c r="IS275" i="8" s="1"/>
  <c r="AF393" i="9"/>
  <c r="EV276" i="8" s="1"/>
  <c r="BP393" i="9"/>
  <c r="GF276" i="8" s="1"/>
  <c r="CZ393" i="9"/>
  <c r="HP276" i="8" s="1"/>
  <c r="O394" i="9"/>
  <c r="EE277" i="8" s="1"/>
  <c r="AR394" i="9"/>
  <c r="FH277" i="8" s="1"/>
  <c r="CB394" i="9"/>
  <c r="GR277" i="8" s="1"/>
  <c r="DG394" i="9"/>
  <c r="HW277" i="8" s="1"/>
  <c r="BD395" i="9"/>
  <c r="FT278" i="8" s="1"/>
  <c r="CI395" i="9"/>
  <c r="GY278" i="8" s="1"/>
  <c r="DS395" i="9"/>
  <c r="II278" i="8" s="1"/>
  <c r="V396" i="9"/>
  <c r="EL279" i="8" s="1"/>
  <c r="BF396" i="9"/>
  <c r="FV279" i="8" s="1"/>
  <c r="CK396" i="9"/>
  <c r="HA279" i="8" s="1"/>
  <c r="DU396" i="9"/>
  <c r="IK279" i="8" s="1"/>
  <c r="X397" i="9"/>
  <c r="EN280" i="8" s="1"/>
  <c r="BH397" i="9"/>
  <c r="FX280" i="8" s="1"/>
  <c r="CR397" i="9"/>
  <c r="HH280" i="8" s="1"/>
  <c r="EB397" i="9"/>
  <c r="IR280" i="8" s="1"/>
  <c r="AH398" i="9"/>
  <c r="EX281" i="8" s="1"/>
  <c r="BM398" i="9"/>
  <c r="GC281" i="8" s="1"/>
  <c r="CM398" i="9"/>
  <c r="HC281" i="8" s="1"/>
  <c r="DP398" i="9"/>
  <c r="IF281" i="8" s="1"/>
  <c r="AW399" i="9"/>
  <c r="FM282" i="8" s="1"/>
  <c r="BY399" i="9"/>
  <c r="GO282" i="8" s="1"/>
  <c r="DD399" i="9"/>
  <c r="HT282" i="8" s="1"/>
  <c r="ED399" i="9"/>
  <c r="IT282" i="8" s="1"/>
  <c r="AJ400" i="9"/>
  <c r="EZ283" i="8" s="1"/>
  <c r="BO400" i="9"/>
  <c r="GE283" i="8" s="1"/>
  <c r="CO400" i="9"/>
  <c r="HE283" i="8" s="1"/>
  <c r="DR400" i="9"/>
  <c r="IH283" i="8" s="1"/>
  <c r="AY401" i="9"/>
  <c r="FO284" i="8" s="1"/>
  <c r="BV401" i="9"/>
  <c r="GL284" i="8" s="1"/>
  <c r="CK401" i="9"/>
  <c r="HA284" i="8" s="1"/>
  <c r="CZ401" i="9"/>
  <c r="HP284" i="8" s="1"/>
  <c r="DR401" i="9"/>
  <c r="IH284" i="8" s="1"/>
  <c r="EG401" i="9"/>
  <c r="IW284" i="8" s="1"/>
  <c r="AA402" i="9"/>
  <c r="EQ285" i="8" s="1"/>
  <c r="AP402" i="9"/>
  <c r="FF285" i="8" s="1"/>
  <c r="BF402" i="9"/>
  <c r="FV285" i="8" s="1"/>
  <c r="BT402" i="9"/>
  <c r="GJ285" i="8" s="1"/>
  <c r="CH402" i="9"/>
  <c r="GX285" i="8" s="1"/>
  <c r="CT402" i="9"/>
  <c r="HJ285" i="8" s="1"/>
  <c r="DF402" i="9"/>
  <c r="HV285" i="8" s="1"/>
  <c r="DR402" i="9"/>
  <c r="IH285" i="8" s="1"/>
  <c r="ED402" i="9"/>
  <c r="IT285" i="8" s="1"/>
  <c r="U403" i="9"/>
  <c r="EK286" i="8" s="1"/>
  <c r="AG403" i="9"/>
  <c r="EW286" i="8" s="1"/>
  <c r="AS403" i="9"/>
  <c r="FI286" i="8" s="1"/>
  <c r="BE403" i="9"/>
  <c r="FU286" i="8" s="1"/>
  <c r="BQ403" i="9"/>
  <c r="GG286" i="8" s="1"/>
  <c r="CC403" i="9"/>
  <c r="GS286" i="8" s="1"/>
  <c r="CO403" i="9"/>
  <c r="HE286" i="8" s="1"/>
  <c r="DA403" i="9"/>
  <c r="HQ286" i="8" s="1"/>
  <c r="DM403" i="9"/>
  <c r="IC286" i="8" s="1"/>
  <c r="DY403" i="9"/>
  <c r="IO286" i="8" s="1"/>
  <c r="P404" i="9"/>
  <c r="EF287" i="8" s="1"/>
  <c r="AN404" i="9"/>
  <c r="FD287" i="8" s="1"/>
  <c r="AZ404" i="9"/>
  <c r="FP287" i="8" s="1"/>
  <c r="BL404" i="9"/>
  <c r="GB287" i="8" s="1"/>
  <c r="BX404" i="9"/>
  <c r="GN287" i="8" s="1"/>
  <c r="CJ404" i="9"/>
  <c r="GZ287" i="8" s="1"/>
  <c r="CV404" i="9"/>
  <c r="HL287" i="8" s="1"/>
  <c r="DH404" i="9"/>
  <c r="HX287" i="8" s="1"/>
  <c r="DT404" i="9"/>
  <c r="IJ287" i="8" s="1"/>
  <c r="EF404" i="9"/>
  <c r="IV287" i="8" s="1"/>
  <c r="W405" i="9"/>
  <c r="EM288" i="8" s="1"/>
  <c r="AI405" i="9"/>
  <c r="EY288" i="8" s="1"/>
  <c r="AU405" i="9"/>
  <c r="FK288" i="8" s="1"/>
  <c r="BG405" i="9"/>
  <c r="FW288" i="8" s="1"/>
  <c r="BS405" i="9"/>
  <c r="GI288" i="8" s="1"/>
  <c r="CE405" i="9"/>
  <c r="GU288" i="8" s="1"/>
  <c r="CQ405" i="9"/>
  <c r="HG288" i="8" s="1"/>
  <c r="DC405" i="9"/>
  <c r="HS288" i="8" s="1"/>
  <c r="DO405" i="9"/>
  <c r="IE288" i="8" s="1"/>
  <c r="EA405" i="9"/>
  <c r="IQ288" i="8" s="1"/>
  <c r="R406" i="9"/>
  <c r="EH289" i="8" s="1"/>
  <c r="AP406" i="9"/>
  <c r="FF289" i="8" s="1"/>
  <c r="BB406" i="9"/>
  <c r="FR289" i="8" s="1"/>
  <c r="BN406" i="9"/>
  <c r="GD289" i="8" s="1"/>
  <c r="BZ406" i="9"/>
  <c r="GP289" i="8" s="1"/>
  <c r="CL406" i="9"/>
  <c r="HB289" i="8" s="1"/>
  <c r="CX406" i="9"/>
  <c r="HN289" i="8" s="1"/>
  <c r="DJ406" i="9"/>
  <c r="HZ289" i="8" s="1"/>
  <c r="DV406" i="9"/>
  <c r="IL289" i="8" s="1"/>
  <c r="EH406" i="9"/>
  <c r="IX289" i="8" s="1"/>
  <c r="Y407" i="9"/>
  <c r="EO290" i="8" s="1"/>
  <c r="AK407" i="9"/>
  <c r="FA290" i="8" s="1"/>
  <c r="AW407" i="9"/>
  <c r="FM290" i="8" s="1"/>
  <c r="BI407" i="9"/>
  <c r="FY290" i="8" s="1"/>
  <c r="BU407" i="9"/>
  <c r="GK290" i="8" s="1"/>
  <c r="CG407" i="9"/>
  <c r="GW290" i="8" s="1"/>
  <c r="CS407" i="9"/>
  <c r="HI290" i="8" s="1"/>
  <c r="DE407" i="9"/>
  <c r="HU290" i="8" s="1"/>
  <c r="DQ407" i="9"/>
  <c r="IG290" i="8" s="1"/>
  <c r="EC407" i="9"/>
  <c r="IS290" i="8" s="1"/>
  <c r="T408" i="9"/>
  <c r="EJ291" i="8" s="1"/>
  <c r="AR408" i="9"/>
  <c r="FH291" i="8" s="1"/>
  <c r="BD408" i="9"/>
  <c r="FT291" i="8" s="1"/>
  <c r="BP408" i="9"/>
  <c r="GF291" i="8" s="1"/>
  <c r="CB408" i="9"/>
  <c r="GR291" i="8" s="1"/>
  <c r="CN408" i="9"/>
  <c r="HD291" i="8" s="1"/>
  <c r="CZ408" i="9"/>
  <c r="HP291" i="8" s="1"/>
  <c r="DL408" i="9"/>
  <c r="IB291" i="8" s="1"/>
  <c r="DX408" i="9"/>
  <c r="IN291" i="8" s="1"/>
  <c r="O409" i="9"/>
  <c r="EE292" i="8" s="1"/>
  <c r="AA409" i="9"/>
  <c r="EQ292" i="8" s="1"/>
  <c r="AM409" i="9"/>
  <c r="FC292" i="8" s="1"/>
  <c r="AY409" i="9"/>
  <c r="FO292" i="8" s="1"/>
  <c r="BK409" i="9"/>
  <c r="GA292" i="8" s="1"/>
  <c r="BW409" i="9"/>
  <c r="GM292" i="8" s="1"/>
  <c r="CI409" i="9"/>
  <c r="GY292" i="8" s="1"/>
  <c r="CU409" i="9"/>
  <c r="HK292" i="8" s="1"/>
  <c r="DG409" i="9"/>
  <c r="HW292" i="8" s="1"/>
  <c r="DS409" i="9"/>
  <c r="II292" i="8" s="1"/>
  <c r="EE409" i="9"/>
  <c r="IU292" i="8" s="1"/>
  <c r="V410" i="9"/>
  <c r="EL293" i="8" s="1"/>
  <c r="AT410" i="9"/>
  <c r="FJ293" i="8" s="1"/>
  <c r="BF410" i="9"/>
  <c r="FV293" i="8" s="1"/>
  <c r="BR410" i="9"/>
  <c r="GH293" i="8" s="1"/>
  <c r="CD410" i="9"/>
  <c r="GT293" i="8" s="1"/>
  <c r="CP410" i="9"/>
  <c r="HF293" i="8" s="1"/>
  <c r="DB410" i="9"/>
  <c r="HR293" i="8" s="1"/>
  <c r="DN410" i="9"/>
  <c r="ID293" i="8" s="1"/>
  <c r="DZ410" i="9"/>
  <c r="IP293" i="8" s="1"/>
  <c r="Q411" i="9"/>
  <c r="EG294" i="8" s="1"/>
  <c r="AC411" i="9"/>
  <c r="ES294" i="8" s="1"/>
  <c r="AO411" i="9"/>
  <c r="FE294" i="8" s="1"/>
  <c r="BA411" i="9"/>
  <c r="FQ294" i="8" s="1"/>
  <c r="BM411" i="9"/>
  <c r="GC294" i="8" s="1"/>
  <c r="BY411" i="9"/>
  <c r="GO294" i="8" s="1"/>
  <c r="CK411" i="9"/>
  <c r="HA294" i="8" s="1"/>
  <c r="CW411" i="9"/>
  <c r="HM294" i="8" s="1"/>
  <c r="DI411" i="9"/>
  <c r="HY294" i="8" s="1"/>
  <c r="DU411" i="9"/>
  <c r="IK294" i="8" s="1"/>
  <c r="EG411" i="9"/>
  <c r="IW294" i="8" s="1"/>
  <c r="X412" i="9"/>
  <c r="EN295" i="8" s="1"/>
  <c r="AV412" i="9"/>
  <c r="FL295" i="8" s="1"/>
  <c r="BH412" i="9"/>
  <c r="FX295" i="8" s="1"/>
  <c r="BT412" i="9"/>
  <c r="GJ295" i="8" s="1"/>
  <c r="CF412" i="9"/>
  <c r="GV295" i="8" s="1"/>
  <c r="CR412" i="9"/>
  <c r="HH295" i="8" s="1"/>
  <c r="DD412" i="9"/>
  <c r="HT295" i="8" s="1"/>
  <c r="DP412" i="9"/>
  <c r="IF295" i="8" s="1"/>
  <c r="EB412" i="9"/>
  <c r="IR295" i="8" s="1"/>
  <c r="S413" i="9"/>
  <c r="EI296" i="8" s="1"/>
  <c r="AE413" i="9"/>
  <c r="EU296" i="8" s="1"/>
  <c r="AQ413" i="9"/>
  <c r="FG296" i="8" s="1"/>
  <c r="BC413" i="9"/>
  <c r="FS296" i="8" s="1"/>
  <c r="BO413" i="9"/>
  <c r="GE296" i="8" s="1"/>
  <c r="CA413" i="9"/>
  <c r="GQ296" i="8" s="1"/>
  <c r="CM413" i="9"/>
  <c r="HC296" i="8" s="1"/>
  <c r="CY413" i="9"/>
  <c r="HO296" i="8" s="1"/>
  <c r="DK413" i="9"/>
  <c r="IA296" i="8" s="1"/>
  <c r="DW413" i="9"/>
  <c r="IM296" i="8" s="1"/>
  <c r="N414" i="9"/>
  <c r="ED297" i="8" s="1"/>
  <c r="Z414" i="9"/>
  <c r="EP297" i="8" s="1"/>
  <c r="AX414" i="9"/>
  <c r="FN297" i="8" s="1"/>
  <c r="BJ414" i="9"/>
  <c r="FZ297" i="8" s="1"/>
  <c r="BV414" i="9"/>
  <c r="GL297" i="8" s="1"/>
  <c r="CH414" i="9"/>
  <c r="GX297" i="8" s="1"/>
  <c r="CT414" i="9"/>
  <c r="HJ297" i="8" s="1"/>
  <c r="DF414" i="9"/>
  <c r="HV297" i="8" s="1"/>
  <c r="DR414" i="9"/>
  <c r="IH297" i="8" s="1"/>
  <c r="ED414" i="9"/>
  <c r="IT297" i="8" s="1"/>
  <c r="U415" i="9"/>
  <c r="EK298" i="8" s="1"/>
  <c r="AG415" i="9"/>
  <c r="EW298" i="8" s="1"/>
  <c r="AS415" i="9"/>
  <c r="FI298" i="8" s="1"/>
  <c r="BE415" i="9"/>
  <c r="FU298" i="8" s="1"/>
  <c r="BQ415" i="9"/>
  <c r="GG298" i="8" s="1"/>
  <c r="CC415" i="9"/>
  <c r="GS298" i="8" s="1"/>
  <c r="CO415" i="9"/>
  <c r="HE298" i="8" s="1"/>
  <c r="DA415" i="9"/>
  <c r="HQ298" i="8" s="1"/>
  <c r="DM415" i="9"/>
  <c r="IC298" i="8" s="1"/>
  <c r="DY415" i="9"/>
  <c r="IO298" i="8" s="1"/>
  <c r="P416" i="9"/>
  <c r="EF299" i="8" s="1"/>
  <c r="AB416" i="9"/>
  <c r="ER299" i="8" s="1"/>
  <c r="AZ416" i="9"/>
  <c r="FP299" i="8" s="1"/>
  <c r="BL416" i="9"/>
  <c r="GB299" i="8" s="1"/>
  <c r="BX416" i="9"/>
  <c r="GN299" i="8" s="1"/>
  <c r="CJ416" i="9"/>
  <c r="GZ299" i="8" s="1"/>
  <c r="CV416" i="9"/>
  <c r="HL299" i="8" s="1"/>
  <c r="DH416" i="9"/>
  <c r="HX299" i="8" s="1"/>
  <c r="DT416" i="9"/>
  <c r="IJ299" i="8" s="1"/>
  <c r="EF416" i="9"/>
  <c r="IV299" i="8" s="1"/>
  <c r="W417" i="9"/>
  <c r="EM300" i="8" s="1"/>
  <c r="AI417" i="9"/>
  <c r="EY300" i="8" s="1"/>
  <c r="AU417" i="9"/>
  <c r="FK300" i="8" s="1"/>
  <c r="BG417" i="9"/>
  <c r="FW300" i="8" s="1"/>
  <c r="BS417" i="9"/>
  <c r="GI300" i="8" s="1"/>
  <c r="CE417" i="9"/>
  <c r="GU300" i="8" s="1"/>
  <c r="CQ417" i="9"/>
  <c r="HG300" i="8" s="1"/>
  <c r="DC417" i="9"/>
  <c r="HS300" i="8" s="1"/>
  <c r="DO417" i="9"/>
  <c r="IE300" i="8" s="1"/>
  <c r="EA417" i="9"/>
  <c r="IQ300" i="8" s="1"/>
  <c r="R418" i="9"/>
  <c r="EH301" i="8" s="1"/>
  <c r="AD418" i="9"/>
  <c r="ET301" i="8" s="1"/>
  <c r="BB418" i="9"/>
  <c r="FR301" i="8" s="1"/>
  <c r="BN418" i="9"/>
  <c r="GD301" i="8" s="1"/>
  <c r="BZ418" i="9"/>
  <c r="GP301" i="8" s="1"/>
  <c r="CL418" i="9"/>
  <c r="HB301" i="8" s="1"/>
  <c r="CX418" i="9"/>
  <c r="HN301" i="8" s="1"/>
  <c r="DJ418" i="9"/>
  <c r="HZ301" i="8" s="1"/>
  <c r="DV418" i="9"/>
  <c r="IL301" i="8" s="1"/>
  <c r="EH418" i="9"/>
  <c r="IX301" i="8" s="1"/>
  <c r="Y419" i="9"/>
  <c r="EO302" i="8" s="1"/>
  <c r="AK419" i="9"/>
  <c r="FA302" i="8" s="1"/>
  <c r="AW419" i="9"/>
  <c r="FM302" i="8" s="1"/>
  <c r="BI419" i="9"/>
  <c r="FY302" i="8" s="1"/>
  <c r="BU419" i="9"/>
  <c r="GK302" i="8" s="1"/>
  <c r="CG419" i="9"/>
  <c r="GW302" i="8" s="1"/>
  <c r="CS419" i="9"/>
  <c r="HI302" i="8" s="1"/>
  <c r="DE419" i="9"/>
  <c r="HU302" i="8" s="1"/>
  <c r="DQ419" i="9"/>
  <c r="IG302" i="8" s="1"/>
  <c r="EC419" i="9"/>
  <c r="IS302" i="8" s="1"/>
  <c r="T420" i="9"/>
  <c r="EJ303" i="8" s="1"/>
  <c r="AF420" i="9"/>
  <c r="EV303" i="8" s="1"/>
  <c r="BD420" i="9"/>
  <c r="FT303" i="8" s="1"/>
  <c r="BP420" i="9"/>
  <c r="GF303" i="8" s="1"/>
  <c r="CB420" i="9"/>
  <c r="GR303" i="8" s="1"/>
  <c r="CN420" i="9"/>
  <c r="HD303" i="8" s="1"/>
  <c r="CZ420" i="9"/>
  <c r="HP303" i="8" s="1"/>
  <c r="DL420" i="9"/>
  <c r="IB303" i="8" s="1"/>
  <c r="DX420" i="9"/>
  <c r="IN303" i="8" s="1"/>
  <c r="O421" i="9"/>
  <c r="EE304" i="8" s="1"/>
  <c r="AA421" i="9"/>
  <c r="EQ304" i="8" s="1"/>
  <c r="AM421" i="9"/>
  <c r="FC304" i="8" s="1"/>
  <c r="AY421" i="9"/>
  <c r="FO304" i="8" s="1"/>
  <c r="BK421" i="9"/>
  <c r="GA304" i="8" s="1"/>
  <c r="BW421" i="9"/>
  <c r="GM304" i="8" s="1"/>
  <c r="CI421" i="9"/>
  <c r="GY304" i="8" s="1"/>
  <c r="CU421" i="9"/>
  <c r="HK304" i="8" s="1"/>
  <c r="DG421" i="9"/>
  <c r="HW304" i="8" s="1"/>
  <c r="DS421" i="9"/>
  <c r="II304" i="8" s="1"/>
  <c r="EE421" i="9"/>
  <c r="IU304" i="8" s="1"/>
  <c r="V422" i="9"/>
  <c r="EL305" i="8" s="1"/>
  <c r="AH422" i="9"/>
  <c r="EX305" i="8" s="1"/>
  <c r="BF422" i="9"/>
  <c r="FV305" i="8" s="1"/>
  <c r="BR422" i="9"/>
  <c r="GH305" i="8" s="1"/>
  <c r="CD422" i="9"/>
  <c r="GT305" i="8" s="1"/>
  <c r="CP422" i="9"/>
  <c r="HF305" i="8" s="1"/>
  <c r="DB422" i="9"/>
  <c r="HR305" i="8" s="1"/>
  <c r="DN422" i="9"/>
  <c r="ID305" i="8" s="1"/>
  <c r="AO391" i="9"/>
  <c r="FE274" i="8" s="1"/>
  <c r="CK391" i="9"/>
  <c r="HA274" i="8" s="1"/>
  <c r="EG391" i="9"/>
  <c r="IW274" i="8" s="1"/>
  <c r="AU392" i="9"/>
  <c r="FK275" i="8" s="1"/>
  <c r="CQ392" i="9"/>
  <c r="HG275" i="8" s="1"/>
  <c r="EH392" i="9"/>
  <c r="IX275" i="8" s="1"/>
  <c r="AK393" i="9"/>
  <c r="FA276" i="8" s="1"/>
  <c r="BU393" i="9"/>
  <c r="GK276" i="8" s="1"/>
  <c r="DE393" i="9"/>
  <c r="HU276" i="8" s="1"/>
  <c r="AW394" i="9"/>
  <c r="FM277" i="8" s="1"/>
  <c r="DL394" i="9"/>
  <c r="IB277" i="8" s="1"/>
  <c r="BE395" i="9"/>
  <c r="FU278" i="8" s="1"/>
  <c r="CN395" i="9"/>
  <c r="HD278" i="8" s="1"/>
  <c r="DX395" i="9"/>
  <c r="IN278" i="8" s="1"/>
  <c r="AA396" i="9"/>
  <c r="EQ279" i="8" s="1"/>
  <c r="BK396" i="9"/>
  <c r="GA279" i="8" s="1"/>
  <c r="CP396" i="9"/>
  <c r="HF279" i="8" s="1"/>
  <c r="DZ396" i="9"/>
  <c r="IP279" i="8" s="1"/>
  <c r="AC397" i="9"/>
  <c r="ES280" i="8" s="1"/>
  <c r="BM397" i="9"/>
  <c r="GC280" i="8" s="1"/>
  <c r="CW397" i="9"/>
  <c r="HM280" i="8" s="1"/>
  <c r="EE397" i="9"/>
  <c r="IU280" i="8" s="1"/>
  <c r="AJ398" i="9"/>
  <c r="EZ281" i="8" s="1"/>
  <c r="BN398" i="9"/>
  <c r="GD281" i="8" s="1"/>
  <c r="CP398" i="9"/>
  <c r="HF281" i="8" s="1"/>
  <c r="DU398" i="9"/>
  <c r="IK281" i="8" s="1"/>
  <c r="X399" i="9"/>
  <c r="EN282" i="8" s="1"/>
  <c r="AX399" i="9"/>
  <c r="FN282" i="8" s="1"/>
  <c r="CA399" i="9"/>
  <c r="GQ282" i="8" s="1"/>
  <c r="DE399" i="9"/>
  <c r="HU282" i="8" s="1"/>
  <c r="EG399" i="9"/>
  <c r="IW282" i="8" s="1"/>
  <c r="AL400" i="9"/>
  <c r="FB283" i="8" s="1"/>
  <c r="BP400" i="9"/>
  <c r="GF283" i="8" s="1"/>
  <c r="CR400" i="9"/>
  <c r="HH283" i="8" s="1"/>
  <c r="DW400" i="9"/>
  <c r="IM283" i="8" s="1"/>
  <c r="AZ401" i="9"/>
  <c r="FP284" i="8" s="1"/>
  <c r="BW401" i="9"/>
  <c r="GM284" i="8" s="1"/>
  <c r="CL401" i="9"/>
  <c r="HB284" i="8" s="1"/>
  <c r="DA401" i="9"/>
  <c r="HQ284" i="8" s="1"/>
  <c r="DS401" i="9"/>
  <c r="II284" i="8" s="1"/>
  <c r="EH401" i="9"/>
  <c r="IX284" i="8" s="1"/>
  <c r="AB402" i="9"/>
  <c r="ER285" i="8" s="1"/>
  <c r="AS402" i="9"/>
  <c r="FI285" i="8" s="1"/>
  <c r="BG402" i="9"/>
  <c r="FW285" i="8" s="1"/>
  <c r="BU402" i="9"/>
  <c r="GK285" i="8" s="1"/>
  <c r="CI402" i="9"/>
  <c r="GY285" i="8" s="1"/>
  <c r="CU402" i="9"/>
  <c r="HK285" i="8" s="1"/>
  <c r="DG402" i="9"/>
  <c r="HW285" i="8" s="1"/>
  <c r="DS402" i="9"/>
  <c r="II285" i="8" s="1"/>
  <c r="EE402" i="9"/>
  <c r="IU285" i="8" s="1"/>
  <c r="V403" i="9"/>
  <c r="EL286" i="8" s="1"/>
  <c r="AH403" i="9"/>
  <c r="EX286" i="8" s="1"/>
  <c r="AT403" i="9"/>
  <c r="FJ286" i="8" s="1"/>
  <c r="BF403" i="9"/>
  <c r="FV286" i="8" s="1"/>
  <c r="BR403" i="9"/>
  <c r="GH286" i="8" s="1"/>
  <c r="CD403" i="9"/>
  <c r="GT286" i="8" s="1"/>
  <c r="DB403" i="9"/>
  <c r="HR286" i="8" s="1"/>
  <c r="DN403" i="9"/>
  <c r="ID286" i="8" s="1"/>
  <c r="DZ403" i="9"/>
  <c r="IP286" i="8" s="1"/>
  <c r="Q404" i="9"/>
  <c r="EG287" i="8" s="1"/>
  <c r="AC404" i="9"/>
  <c r="ES287" i="8" s="1"/>
  <c r="AO404" i="9"/>
  <c r="FE287" i="8" s="1"/>
  <c r="BA404" i="9"/>
  <c r="FQ287" i="8" s="1"/>
  <c r="BM404" i="9"/>
  <c r="GC287" i="8" s="1"/>
  <c r="BY404" i="9"/>
  <c r="GO287" i="8" s="1"/>
  <c r="CK404" i="9"/>
  <c r="HA287" i="8" s="1"/>
  <c r="CW404" i="9"/>
  <c r="HM287" i="8" s="1"/>
  <c r="DI404" i="9"/>
  <c r="HY287" i="8" s="1"/>
  <c r="DU404" i="9"/>
  <c r="IK287" i="8" s="1"/>
  <c r="EG404" i="9"/>
  <c r="IW287" i="8" s="1"/>
  <c r="X405" i="9"/>
  <c r="EN288" i="8" s="1"/>
  <c r="AJ405" i="9"/>
  <c r="EZ288" i="8" s="1"/>
  <c r="AV405" i="9"/>
  <c r="FL288" i="8" s="1"/>
  <c r="BH405" i="9"/>
  <c r="FX288" i="8" s="1"/>
  <c r="BT405" i="9"/>
  <c r="GJ288" i="8" s="1"/>
  <c r="CF405" i="9"/>
  <c r="GV288" i="8" s="1"/>
  <c r="CR405" i="9"/>
  <c r="HH288" i="8" s="1"/>
  <c r="DD405" i="9"/>
  <c r="HT288" i="8" s="1"/>
  <c r="DP405" i="9"/>
  <c r="IF288" i="8" s="1"/>
  <c r="EB405" i="9"/>
  <c r="IR288" i="8" s="1"/>
  <c r="S406" i="9"/>
  <c r="EI289" i="8" s="1"/>
  <c r="AE406" i="9"/>
  <c r="EU289" i="8" s="1"/>
  <c r="AQ406" i="9"/>
  <c r="FG289" i="8" s="1"/>
  <c r="BC406" i="9"/>
  <c r="FS289" i="8" s="1"/>
  <c r="BO406" i="9"/>
  <c r="GE289" i="8" s="1"/>
  <c r="CA406" i="9"/>
  <c r="GQ289" i="8" s="1"/>
  <c r="CM406" i="9"/>
  <c r="HC289" i="8" s="1"/>
  <c r="CY406" i="9"/>
  <c r="HO289" i="8" s="1"/>
  <c r="DK406" i="9"/>
  <c r="IA289" i="8" s="1"/>
  <c r="DW406" i="9"/>
  <c r="IM289" i="8" s="1"/>
  <c r="N407" i="9"/>
  <c r="ED290" i="8" s="1"/>
  <c r="Z407" i="9"/>
  <c r="EP290" i="8" s="1"/>
  <c r="AL407" i="9"/>
  <c r="FB290" i="8" s="1"/>
  <c r="AX407" i="9"/>
  <c r="FN290" i="8" s="1"/>
  <c r="BJ407" i="9"/>
  <c r="FZ290" i="8" s="1"/>
  <c r="BV407" i="9"/>
  <c r="GL290" i="8" s="1"/>
  <c r="CH407" i="9"/>
  <c r="GX290" i="8" s="1"/>
  <c r="CT407" i="9"/>
  <c r="HJ290" i="8" s="1"/>
  <c r="DF407" i="9"/>
  <c r="HV290" i="8" s="1"/>
  <c r="DR407" i="9"/>
  <c r="IH290" i="8" s="1"/>
  <c r="ED407" i="9"/>
  <c r="IT290" i="8" s="1"/>
  <c r="U408" i="9"/>
  <c r="EK291" i="8" s="1"/>
  <c r="AG408" i="9"/>
  <c r="EW291" i="8" s="1"/>
  <c r="AS408" i="9"/>
  <c r="FI291" i="8" s="1"/>
  <c r="BE408" i="9"/>
  <c r="FU291" i="8" s="1"/>
  <c r="BQ408" i="9"/>
  <c r="GG291" i="8" s="1"/>
  <c r="CC408" i="9"/>
  <c r="GS291" i="8" s="1"/>
  <c r="CO408" i="9"/>
  <c r="HE291" i="8" s="1"/>
  <c r="DA408" i="9"/>
  <c r="HQ291" i="8" s="1"/>
  <c r="DM408" i="9"/>
  <c r="IC291" i="8" s="1"/>
  <c r="DY408" i="9"/>
  <c r="IO291" i="8" s="1"/>
  <c r="P409" i="9"/>
  <c r="EF292" i="8" s="1"/>
  <c r="AB409" i="9"/>
  <c r="ER292" i="8" s="1"/>
  <c r="AN409" i="9"/>
  <c r="FD292" i="8" s="1"/>
  <c r="AZ409" i="9"/>
  <c r="FP292" i="8" s="1"/>
  <c r="BL409" i="9"/>
  <c r="GB292" i="8" s="1"/>
  <c r="BX409" i="9"/>
  <c r="GN292" i="8" s="1"/>
  <c r="CJ409" i="9"/>
  <c r="GZ292" i="8" s="1"/>
  <c r="CV409" i="9"/>
  <c r="HL292" i="8" s="1"/>
  <c r="DH409" i="9"/>
  <c r="HX292" i="8" s="1"/>
  <c r="DT409" i="9"/>
  <c r="IJ292" i="8" s="1"/>
  <c r="EF409" i="9"/>
  <c r="IV292" i="8" s="1"/>
  <c r="W410" i="9"/>
  <c r="EM293" i="8" s="1"/>
  <c r="AU410" i="9"/>
  <c r="FK293" i="8" s="1"/>
  <c r="BG410" i="9"/>
  <c r="FW293" i="8" s="1"/>
  <c r="BS410" i="9"/>
  <c r="GI293" i="8" s="1"/>
  <c r="CE410" i="9"/>
  <c r="GU293" i="8" s="1"/>
  <c r="CQ410" i="9"/>
  <c r="HG293" i="8" s="1"/>
  <c r="DC410" i="9"/>
  <c r="HS293" i="8" s="1"/>
  <c r="DO410" i="9"/>
  <c r="IE293" i="8" s="1"/>
  <c r="EA410" i="9"/>
  <c r="IQ293" i="8" s="1"/>
  <c r="R411" i="9"/>
  <c r="EH294" i="8" s="1"/>
  <c r="AD411" i="9"/>
  <c r="ET294" i="8" s="1"/>
  <c r="AP411" i="9"/>
  <c r="FF294" i="8" s="1"/>
  <c r="BB411" i="9"/>
  <c r="FR294" i="8" s="1"/>
  <c r="BN411" i="9"/>
  <c r="GD294" i="8" s="1"/>
  <c r="BZ411" i="9"/>
  <c r="GP294" i="8" s="1"/>
  <c r="CL411" i="9"/>
  <c r="HB294" i="8" s="1"/>
  <c r="CX411" i="9"/>
  <c r="HN294" i="8" s="1"/>
  <c r="DJ411" i="9"/>
  <c r="HZ294" i="8" s="1"/>
  <c r="DV411" i="9"/>
  <c r="IL294" i="8" s="1"/>
  <c r="EH411" i="9"/>
  <c r="IX294" i="8" s="1"/>
  <c r="Y412" i="9"/>
  <c r="EO295" i="8" s="1"/>
  <c r="AK412" i="9"/>
  <c r="FA295" i="8" s="1"/>
  <c r="AW412" i="9"/>
  <c r="FM295" i="8" s="1"/>
  <c r="BI412" i="9"/>
  <c r="FY295" i="8" s="1"/>
  <c r="BU412" i="9"/>
  <c r="GK295" i="8" s="1"/>
  <c r="CG412" i="9"/>
  <c r="GW295" i="8" s="1"/>
  <c r="CS412" i="9"/>
  <c r="HI295" i="8" s="1"/>
  <c r="DE412" i="9"/>
  <c r="HU295" i="8" s="1"/>
  <c r="DQ412" i="9"/>
  <c r="IG295" i="8" s="1"/>
  <c r="EC412" i="9"/>
  <c r="IS295" i="8" s="1"/>
  <c r="T413" i="9"/>
  <c r="EJ296" i="8" s="1"/>
  <c r="AF413" i="9"/>
  <c r="EV296" i="8" s="1"/>
  <c r="AR413" i="9"/>
  <c r="FH296" i="8" s="1"/>
  <c r="BD413" i="9"/>
  <c r="FT296" i="8" s="1"/>
  <c r="BP413" i="9"/>
  <c r="GF296" i="8" s="1"/>
  <c r="CB413" i="9"/>
  <c r="GR296" i="8" s="1"/>
  <c r="CN413" i="9"/>
  <c r="HD296" i="8" s="1"/>
  <c r="CZ413" i="9"/>
  <c r="HP296" i="8" s="1"/>
  <c r="DL413" i="9"/>
  <c r="IB296" i="8" s="1"/>
  <c r="DX413" i="9"/>
  <c r="IN296" i="8" s="1"/>
  <c r="O414" i="9"/>
  <c r="EE297" i="8" s="1"/>
  <c r="AA414" i="9"/>
  <c r="EQ297" i="8" s="1"/>
  <c r="AY414" i="9"/>
  <c r="FO297" i="8" s="1"/>
  <c r="BK414" i="9"/>
  <c r="GA297" i="8" s="1"/>
  <c r="BW414" i="9"/>
  <c r="GM297" i="8" s="1"/>
  <c r="CI414" i="9"/>
  <c r="GY297" i="8" s="1"/>
  <c r="CU414" i="9"/>
  <c r="HK297" i="8" s="1"/>
  <c r="DG414" i="9"/>
  <c r="HW297" i="8" s="1"/>
  <c r="DS414" i="9"/>
  <c r="II297" i="8" s="1"/>
  <c r="EE414" i="9"/>
  <c r="IU297" i="8" s="1"/>
  <c r="V415" i="9"/>
  <c r="EL298" i="8" s="1"/>
  <c r="AH415" i="9"/>
  <c r="EX298" i="8" s="1"/>
  <c r="AT415" i="9"/>
  <c r="FJ298" i="8" s="1"/>
  <c r="BF415" i="9"/>
  <c r="FV298" i="8" s="1"/>
  <c r="BR415" i="9"/>
  <c r="GH298" i="8" s="1"/>
  <c r="CD415" i="9"/>
  <c r="GT298" i="8" s="1"/>
  <c r="CP415" i="9"/>
  <c r="HF298" i="8" s="1"/>
  <c r="DB415" i="9"/>
  <c r="HR298" i="8" s="1"/>
  <c r="DN415" i="9"/>
  <c r="ID298" i="8" s="1"/>
  <c r="DZ415" i="9"/>
  <c r="IP298" i="8" s="1"/>
  <c r="Q416" i="9"/>
  <c r="EG299" i="8" s="1"/>
  <c r="AC416" i="9"/>
  <c r="ES299" i="8" s="1"/>
  <c r="AO416" i="9"/>
  <c r="FE299" i="8" s="1"/>
  <c r="BA416" i="9"/>
  <c r="FQ299" i="8" s="1"/>
  <c r="BM416" i="9"/>
  <c r="GC299" i="8" s="1"/>
  <c r="BY416" i="9"/>
  <c r="GO299" i="8" s="1"/>
  <c r="CK416" i="9"/>
  <c r="HA299" i="8" s="1"/>
  <c r="CW416" i="9"/>
  <c r="HM299" i="8" s="1"/>
  <c r="DI416" i="9"/>
  <c r="HY299" i="8" s="1"/>
  <c r="DU416" i="9"/>
  <c r="IK299" i="8" s="1"/>
  <c r="EG416" i="9"/>
  <c r="IW299" i="8" s="1"/>
  <c r="X417" i="9"/>
  <c r="EN300" i="8" s="1"/>
  <c r="AJ417" i="9"/>
  <c r="EZ300" i="8" s="1"/>
  <c r="AV417" i="9"/>
  <c r="FL300" i="8" s="1"/>
  <c r="BH417" i="9"/>
  <c r="FX300" i="8" s="1"/>
  <c r="BT417" i="9"/>
  <c r="GJ300" i="8" s="1"/>
  <c r="CF417" i="9"/>
  <c r="GV300" i="8" s="1"/>
  <c r="CR417" i="9"/>
  <c r="HH300" i="8" s="1"/>
  <c r="DD417" i="9"/>
  <c r="HT300" i="8" s="1"/>
  <c r="DP417" i="9"/>
  <c r="IF300" i="8" s="1"/>
  <c r="EB417" i="9"/>
  <c r="IR300" i="8" s="1"/>
  <c r="S418" i="9"/>
  <c r="EI301" i="8" s="1"/>
  <c r="AE418" i="9"/>
  <c r="EU301" i="8" s="1"/>
  <c r="BC418" i="9"/>
  <c r="FS301" i="8" s="1"/>
  <c r="BO418" i="9"/>
  <c r="GE301" i="8" s="1"/>
  <c r="CA418" i="9"/>
  <c r="GQ301" i="8" s="1"/>
  <c r="CM418" i="9"/>
  <c r="HC301" i="8" s="1"/>
  <c r="CY418" i="9"/>
  <c r="HO301" i="8" s="1"/>
  <c r="DK418" i="9"/>
  <c r="IA301" i="8" s="1"/>
  <c r="DW418" i="9"/>
  <c r="IM301" i="8" s="1"/>
  <c r="N419" i="9"/>
  <c r="ED302" i="8" s="1"/>
  <c r="Z419" i="9"/>
  <c r="EP302" i="8" s="1"/>
  <c r="AL419" i="9"/>
  <c r="FB302" i="8" s="1"/>
  <c r="AX419" i="9"/>
  <c r="FN302" i="8" s="1"/>
  <c r="BJ419" i="9"/>
  <c r="FZ302" i="8" s="1"/>
  <c r="BV419" i="9"/>
  <c r="GL302" i="8" s="1"/>
  <c r="CH419" i="9"/>
  <c r="GX302" i="8" s="1"/>
  <c r="DF419" i="9"/>
  <c r="HV302" i="8" s="1"/>
  <c r="DR419" i="9"/>
  <c r="IH302" i="8" s="1"/>
  <c r="ED419" i="9"/>
  <c r="IT302" i="8" s="1"/>
  <c r="U420" i="9"/>
  <c r="EK303" i="8" s="1"/>
  <c r="AG420" i="9"/>
  <c r="EW303" i="8" s="1"/>
  <c r="BE420" i="9"/>
  <c r="FU303" i="8" s="1"/>
  <c r="BQ420" i="9"/>
  <c r="GG303" i="8" s="1"/>
  <c r="CC420" i="9"/>
  <c r="GS303" i="8" s="1"/>
  <c r="CO420" i="9"/>
  <c r="HE303" i="8" s="1"/>
  <c r="DA420" i="9"/>
  <c r="HQ303" i="8" s="1"/>
  <c r="DM420" i="9"/>
  <c r="IC303" i="8" s="1"/>
  <c r="DY420" i="9"/>
  <c r="IO303" i="8" s="1"/>
  <c r="P421" i="9"/>
  <c r="EF304" i="8" s="1"/>
  <c r="AB421" i="9"/>
  <c r="ER304" i="8" s="1"/>
  <c r="AN421" i="9"/>
  <c r="FD304" i="8" s="1"/>
  <c r="AZ421" i="9"/>
  <c r="FP304" i="8" s="1"/>
  <c r="BL421" i="9"/>
  <c r="GB304" i="8" s="1"/>
  <c r="AU391" i="9"/>
  <c r="FK274" i="8" s="1"/>
  <c r="CQ391" i="9"/>
  <c r="HG274" i="8" s="1"/>
  <c r="AV392" i="9"/>
  <c r="FL275" i="8" s="1"/>
  <c r="CR392" i="9"/>
  <c r="HH275" i="8" s="1"/>
  <c r="AP393" i="9"/>
  <c r="FF276" i="8" s="1"/>
  <c r="BZ393" i="9"/>
  <c r="GP276" i="8" s="1"/>
  <c r="DJ393" i="9"/>
  <c r="HZ276" i="8" s="1"/>
  <c r="AX394" i="9"/>
  <c r="FN277" i="8" s="1"/>
  <c r="CG394" i="9"/>
  <c r="GW277" i="8" s="1"/>
  <c r="DQ394" i="9"/>
  <c r="IG277" i="8" s="1"/>
  <c r="V395" i="9"/>
  <c r="EL278" i="8" s="1"/>
  <c r="BF395" i="9"/>
  <c r="FV278" i="8" s="1"/>
  <c r="CO395" i="9"/>
  <c r="HE278" i="8" s="1"/>
  <c r="DY395" i="9"/>
  <c r="IO278" i="8" s="1"/>
  <c r="AB396" i="9"/>
  <c r="ER279" i="8" s="1"/>
  <c r="BL396" i="9"/>
  <c r="GB279" i="8" s="1"/>
  <c r="CU396" i="9"/>
  <c r="HK279" i="8" s="1"/>
  <c r="EE396" i="9"/>
  <c r="IU279" i="8" s="1"/>
  <c r="AH397" i="9"/>
  <c r="EX280" i="8" s="1"/>
  <c r="BR397" i="9"/>
  <c r="GH280" i="8" s="1"/>
  <c r="DB397" i="9"/>
  <c r="HR280" i="8" s="1"/>
  <c r="EG397" i="9"/>
  <c r="IW280" i="8" s="1"/>
  <c r="AO398" i="9"/>
  <c r="FE281" i="8" s="1"/>
  <c r="BO398" i="9"/>
  <c r="GE281" i="8" s="1"/>
  <c r="CR398" i="9"/>
  <c r="HH281" i="8" s="1"/>
  <c r="DV398" i="9"/>
  <c r="IL281" i="8" s="1"/>
  <c r="Y399" i="9"/>
  <c r="EO282" i="8" s="1"/>
  <c r="BA399" i="9"/>
  <c r="FQ282" i="8" s="1"/>
  <c r="CF399" i="9"/>
  <c r="GV282" i="8" s="1"/>
  <c r="DF399" i="9"/>
  <c r="HV282" i="8" s="1"/>
  <c r="N400" i="9"/>
  <c r="ED283" i="8" s="1"/>
  <c r="AQ400" i="9"/>
  <c r="FG283" i="8" s="1"/>
  <c r="BQ400" i="9"/>
  <c r="GG283" i="8" s="1"/>
  <c r="CT400" i="9"/>
  <c r="HJ283" i="8" s="1"/>
  <c r="DX400" i="9"/>
  <c r="IN283" i="8" s="1"/>
  <c r="AA401" i="9"/>
  <c r="EQ284" i="8" s="1"/>
  <c r="BC401" i="9"/>
  <c r="FS284" i="8" s="1"/>
  <c r="BX401" i="9"/>
  <c r="GN284" i="8" s="1"/>
  <c r="CM401" i="9"/>
  <c r="HC284" i="8" s="1"/>
  <c r="DB401" i="9"/>
  <c r="HR284" i="8" s="1"/>
  <c r="DT401" i="9"/>
  <c r="IJ284" i="8" s="1"/>
  <c r="N402" i="9"/>
  <c r="ED285" i="8" s="1"/>
  <c r="AC402" i="9"/>
  <c r="ES285" i="8" s="1"/>
  <c r="AT402" i="9"/>
  <c r="FJ285" i="8" s="1"/>
  <c r="BH402" i="9"/>
  <c r="FX285" i="8" s="1"/>
  <c r="BV402" i="9"/>
  <c r="GL285" i="8" s="1"/>
  <c r="CJ402" i="9"/>
  <c r="GZ285" i="8" s="1"/>
  <c r="CV402" i="9"/>
  <c r="HL285" i="8" s="1"/>
  <c r="DH402" i="9"/>
  <c r="HX285" i="8" s="1"/>
  <c r="DT402" i="9"/>
  <c r="IJ285" i="8" s="1"/>
  <c r="EF402" i="9"/>
  <c r="IV285" i="8" s="1"/>
  <c r="W403" i="9"/>
  <c r="EM286" i="8" s="1"/>
  <c r="AI403" i="9"/>
  <c r="EY286" i="8" s="1"/>
  <c r="AU403" i="9"/>
  <c r="FK286" i="8" s="1"/>
  <c r="BG403" i="9"/>
  <c r="FW286" i="8" s="1"/>
  <c r="BS403" i="9"/>
  <c r="GI286" i="8" s="1"/>
  <c r="CE403" i="9"/>
  <c r="GU286" i="8" s="1"/>
  <c r="DC403" i="9"/>
  <c r="HS286" i="8" s="1"/>
  <c r="DO403" i="9"/>
  <c r="IE286" i="8" s="1"/>
  <c r="EA403" i="9"/>
  <c r="IQ286" i="8" s="1"/>
  <c r="R404" i="9"/>
  <c r="EH287" i="8" s="1"/>
  <c r="AD404" i="9"/>
  <c r="ET287" i="8" s="1"/>
  <c r="AP404" i="9"/>
  <c r="FF287" i="8" s="1"/>
  <c r="BB404" i="9"/>
  <c r="FR287" i="8" s="1"/>
  <c r="BN404" i="9"/>
  <c r="GD287" i="8" s="1"/>
  <c r="BZ404" i="9"/>
  <c r="GP287" i="8" s="1"/>
  <c r="CL404" i="9"/>
  <c r="HB287" i="8" s="1"/>
  <c r="CX404" i="9"/>
  <c r="HN287" i="8" s="1"/>
  <c r="DJ404" i="9"/>
  <c r="HZ287" i="8" s="1"/>
  <c r="DV404" i="9"/>
  <c r="IL287" i="8" s="1"/>
  <c r="EH404" i="9"/>
  <c r="IX287" i="8" s="1"/>
  <c r="Y405" i="9"/>
  <c r="EO288" i="8" s="1"/>
  <c r="AK405" i="9"/>
  <c r="FA288" i="8" s="1"/>
  <c r="AW405" i="9"/>
  <c r="FM288" i="8" s="1"/>
  <c r="BI405" i="9"/>
  <c r="FY288" i="8" s="1"/>
  <c r="BU405" i="9"/>
  <c r="GK288" i="8" s="1"/>
  <c r="CG405" i="9"/>
  <c r="GW288" i="8" s="1"/>
  <c r="CS405" i="9"/>
  <c r="HI288" i="8" s="1"/>
  <c r="DE405" i="9"/>
  <c r="HU288" i="8" s="1"/>
  <c r="DQ405" i="9"/>
  <c r="IG288" i="8" s="1"/>
  <c r="EC405" i="9"/>
  <c r="IS288" i="8" s="1"/>
  <c r="T406" i="9"/>
  <c r="EJ289" i="8" s="1"/>
  <c r="AF406" i="9"/>
  <c r="EV289" i="8" s="1"/>
  <c r="AR406" i="9"/>
  <c r="FH289" i="8" s="1"/>
  <c r="BD406" i="9"/>
  <c r="FT289" i="8" s="1"/>
  <c r="BP406" i="9"/>
  <c r="GF289" i="8" s="1"/>
  <c r="CB406" i="9"/>
  <c r="GR289" i="8" s="1"/>
  <c r="CN406" i="9"/>
  <c r="HD289" i="8" s="1"/>
  <c r="CZ406" i="9"/>
  <c r="HP289" i="8" s="1"/>
  <c r="DL406" i="9"/>
  <c r="IB289" i="8" s="1"/>
  <c r="DX406" i="9"/>
  <c r="IN289" i="8" s="1"/>
  <c r="O407" i="9"/>
  <c r="EE290" i="8" s="1"/>
  <c r="AA407" i="9"/>
  <c r="EQ290" i="8" s="1"/>
  <c r="AM407" i="9"/>
  <c r="FC290" i="8" s="1"/>
  <c r="AY407" i="9"/>
  <c r="FO290" i="8" s="1"/>
  <c r="BK407" i="9"/>
  <c r="GA290" i="8" s="1"/>
  <c r="BW407" i="9"/>
  <c r="GM290" i="8" s="1"/>
  <c r="CI407" i="9"/>
  <c r="GY290" i="8" s="1"/>
  <c r="CU407" i="9"/>
  <c r="HK290" i="8" s="1"/>
  <c r="DG407" i="9"/>
  <c r="HW290" i="8" s="1"/>
  <c r="DS407" i="9"/>
  <c r="II290" i="8" s="1"/>
  <c r="EE407" i="9"/>
  <c r="IU290" i="8" s="1"/>
  <c r="V408" i="9"/>
  <c r="EL291" i="8" s="1"/>
  <c r="AH408" i="9"/>
  <c r="EX291" i="8" s="1"/>
  <c r="AT408" i="9"/>
  <c r="FJ291" i="8" s="1"/>
  <c r="BF408" i="9"/>
  <c r="FV291" i="8" s="1"/>
  <c r="BR408" i="9"/>
  <c r="GH291" i="8" s="1"/>
  <c r="CD408" i="9"/>
  <c r="GT291" i="8" s="1"/>
  <c r="CP408" i="9"/>
  <c r="HF291" i="8" s="1"/>
  <c r="DB408" i="9"/>
  <c r="HR291" i="8" s="1"/>
  <c r="DN408" i="9"/>
  <c r="ID291" i="8" s="1"/>
  <c r="DZ408" i="9"/>
  <c r="IP291" i="8" s="1"/>
  <c r="Q409" i="9"/>
  <c r="EG292" i="8" s="1"/>
  <c r="AC409" i="9"/>
  <c r="ES292" i="8" s="1"/>
  <c r="AO409" i="9"/>
  <c r="FE292" i="8" s="1"/>
  <c r="BA409" i="9"/>
  <c r="FQ292" i="8" s="1"/>
  <c r="BM409" i="9"/>
  <c r="GC292" i="8" s="1"/>
  <c r="BY409" i="9"/>
  <c r="GO292" i="8" s="1"/>
  <c r="CK409" i="9"/>
  <c r="HA292" i="8" s="1"/>
  <c r="CW409" i="9"/>
  <c r="HM292" i="8" s="1"/>
  <c r="DI409" i="9"/>
  <c r="HY292" i="8" s="1"/>
  <c r="DU409" i="9"/>
  <c r="IK292" i="8" s="1"/>
  <c r="EG409" i="9"/>
  <c r="IW292" i="8" s="1"/>
  <c r="X410" i="9"/>
  <c r="EN293" i="8" s="1"/>
  <c r="AJ410" i="9"/>
  <c r="EZ293" i="8" s="1"/>
  <c r="AV410" i="9"/>
  <c r="FL293" i="8" s="1"/>
  <c r="BH410" i="9"/>
  <c r="FX293" i="8" s="1"/>
  <c r="BT410" i="9"/>
  <c r="GJ293" i="8" s="1"/>
  <c r="CF410" i="9"/>
  <c r="GV293" i="8" s="1"/>
  <c r="CR410" i="9"/>
  <c r="HH293" i="8" s="1"/>
  <c r="DD410" i="9"/>
  <c r="HT293" i="8" s="1"/>
  <c r="DP410" i="9"/>
  <c r="IF293" i="8" s="1"/>
  <c r="EB410" i="9"/>
  <c r="IR293" i="8" s="1"/>
  <c r="S411" i="9"/>
  <c r="EI294" i="8" s="1"/>
  <c r="AE411" i="9"/>
  <c r="EU294" i="8" s="1"/>
  <c r="AQ411" i="9"/>
  <c r="FG294" i="8" s="1"/>
  <c r="BC411" i="9"/>
  <c r="FS294" i="8" s="1"/>
  <c r="BO411" i="9"/>
  <c r="GE294" i="8" s="1"/>
  <c r="CA411" i="9"/>
  <c r="GQ294" i="8" s="1"/>
  <c r="CM411" i="9"/>
  <c r="HC294" i="8" s="1"/>
  <c r="CY411" i="9"/>
  <c r="HO294" i="8" s="1"/>
  <c r="DK411" i="9"/>
  <c r="IA294" i="8" s="1"/>
  <c r="DW411" i="9"/>
  <c r="IM294" i="8" s="1"/>
  <c r="N412" i="9"/>
  <c r="ED295" i="8" s="1"/>
  <c r="Z412" i="9"/>
  <c r="EP295" i="8" s="1"/>
  <c r="AL412" i="9"/>
  <c r="FB295" i="8" s="1"/>
  <c r="AX412" i="9"/>
  <c r="FN295" i="8" s="1"/>
  <c r="BJ412" i="9"/>
  <c r="FZ295" i="8" s="1"/>
  <c r="BV412" i="9"/>
  <c r="GL295" i="8" s="1"/>
  <c r="CH412" i="9"/>
  <c r="GX295" i="8" s="1"/>
  <c r="CT412" i="9"/>
  <c r="HJ295" i="8" s="1"/>
  <c r="DF412" i="9"/>
  <c r="HV295" i="8" s="1"/>
  <c r="DR412" i="9"/>
  <c r="IH295" i="8" s="1"/>
  <c r="ED412" i="9"/>
  <c r="IT295" i="8" s="1"/>
  <c r="U413" i="9"/>
  <c r="EK296" i="8" s="1"/>
  <c r="AG413" i="9"/>
  <c r="EW296" i="8" s="1"/>
  <c r="AS413" i="9"/>
  <c r="FI296" i="8" s="1"/>
  <c r="BE413" i="9"/>
  <c r="FU296" i="8" s="1"/>
  <c r="BQ413" i="9"/>
  <c r="GG296" i="8" s="1"/>
  <c r="CC413" i="9"/>
  <c r="GS296" i="8" s="1"/>
  <c r="CO413" i="9"/>
  <c r="HE296" i="8" s="1"/>
  <c r="DA413" i="9"/>
  <c r="HQ296" i="8" s="1"/>
  <c r="DM413" i="9"/>
  <c r="IC296" i="8" s="1"/>
  <c r="DY413" i="9"/>
  <c r="IO296" i="8" s="1"/>
  <c r="P414" i="9"/>
  <c r="EF297" i="8" s="1"/>
  <c r="AB414" i="9"/>
  <c r="ER297" i="8" s="1"/>
  <c r="AN414" i="9"/>
  <c r="FD297" i="8" s="1"/>
  <c r="AZ414" i="9"/>
  <c r="FP297" i="8" s="1"/>
  <c r="BL414" i="9"/>
  <c r="GB297" i="8" s="1"/>
  <c r="BX414" i="9"/>
  <c r="GN297" i="8" s="1"/>
  <c r="CJ414" i="9"/>
  <c r="GZ297" i="8" s="1"/>
  <c r="CV414" i="9"/>
  <c r="HL297" i="8" s="1"/>
  <c r="DH414" i="9"/>
  <c r="HX297" i="8" s="1"/>
  <c r="DT414" i="9"/>
  <c r="IJ297" i="8" s="1"/>
  <c r="EF414" i="9"/>
  <c r="IV297" i="8" s="1"/>
  <c r="W415" i="9"/>
  <c r="EM298" i="8" s="1"/>
  <c r="AI415" i="9"/>
  <c r="EY298" i="8" s="1"/>
  <c r="AU415" i="9"/>
  <c r="FK298" i="8" s="1"/>
  <c r="BG415" i="9"/>
  <c r="FW298" i="8" s="1"/>
  <c r="BS415" i="9"/>
  <c r="GI298" i="8" s="1"/>
  <c r="CE415" i="9"/>
  <c r="GU298" i="8" s="1"/>
  <c r="CQ415" i="9"/>
  <c r="HG298" i="8" s="1"/>
  <c r="DC415" i="9"/>
  <c r="HS298" i="8" s="1"/>
  <c r="DO415" i="9"/>
  <c r="IE298" i="8" s="1"/>
  <c r="EA415" i="9"/>
  <c r="IQ298" i="8" s="1"/>
  <c r="R416" i="9"/>
  <c r="EH299" i="8" s="1"/>
  <c r="AD416" i="9"/>
  <c r="ET299" i="8" s="1"/>
  <c r="AP416" i="9"/>
  <c r="FF299" i="8" s="1"/>
  <c r="BB416" i="9"/>
  <c r="FR299" i="8" s="1"/>
  <c r="BN416" i="9"/>
  <c r="GD299" i="8" s="1"/>
  <c r="BZ416" i="9"/>
  <c r="GP299" i="8" s="1"/>
  <c r="CL416" i="9"/>
  <c r="HB299" i="8" s="1"/>
  <c r="CX416" i="9"/>
  <c r="HN299" i="8" s="1"/>
  <c r="DJ416" i="9"/>
  <c r="HZ299" i="8" s="1"/>
  <c r="DV416" i="9"/>
  <c r="IL299" i="8" s="1"/>
  <c r="EH416" i="9"/>
  <c r="IX299" i="8" s="1"/>
  <c r="Y417" i="9"/>
  <c r="EO300" i="8" s="1"/>
  <c r="AK417" i="9"/>
  <c r="FA300" i="8" s="1"/>
  <c r="AW417" i="9"/>
  <c r="FM300" i="8" s="1"/>
  <c r="BI417" i="9"/>
  <c r="FY300" i="8" s="1"/>
  <c r="BU417" i="9"/>
  <c r="GK300" i="8" s="1"/>
  <c r="CG417" i="9"/>
  <c r="GW300" i="8" s="1"/>
  <c r="CS417" i="9"/>
  <c r="HI300" i="8" s="1"/>
  <c r="DE417" i="9"/>
  <c r="HU300" i="8" s="1"/>
  <c r="DQ417" i="9"/>
  <c r="IG300" i="8" s="1"/>
  <c r="EC417" i="9"/>
  <c r="IS300" i="8" s="1"/>
  <c r="T418" i="9"/>
  <c r="EJ301" i="8" s="1"/>
  <c r="AF418" i="9"/>
  <c r="EV301" i="8" s="1"/>
  <c r="AR418" i="9"/>
  <c r="FH301" i="8" s="1"/>
  <c r="BD418" i="9"/>
  <c r="FT301" i="8" s="1"/>
  <c r="BP418" i="9"/>
  <c r="GF301" i="8" s="1"/>
  <c r="CB418" i="9"/>
  <c r="GR301" i="8" s="1"/>
  <c r="CN418" i="9"/>
  <c r="HD301" i="8" s="1"/>
  <c r="CZ418" i="9"/>
  <c r="HP301" i="8" s="1"/>
  <c r="DL418" i="9"/>
  <c r="IB301" i="8" s="1"/>
  <c r="DX418" i="9"/>
  <c r="IN301" i="8" s="1"/>
  <c r="O419" i="9"/>
  <c r="EE302" i="8" s="1"/>
  <c r="AA419" i="9"/>
  <c r="EQ302" i="8" s="1"/>
  <c r="AM419" i="9"/>
  <c r="FC302" i="8" s="1"/>
  <c r="AY419" i="9"/>
  <c r="FO302" i="8" s="1"/>
  <c r="BK419" i="9"/>
  <c r="GA302" i="8" s="1"/>
  <c r="BW419" i="9"/>
  <c r="GM302" i="8" s="1"/>
  <c r="CI419" i="9"/>
  <c r="GY302" i="8" s="1"/>
  <c r="CU419" i="9"/>
  <c r="HK302" i="8" s="1"/>
  <c r="DG419" i="9"/>
  <c r="HW302" i="8" s="1"/>
  <c r="DS419" i="9"/>
  <c r="II302" i="8" s="1"/>
  <c r="EE419" i="9"/>
  <c r="IU302" i="8" s="1"/>
  <c r="V420" i="9"/>
  <c r="EL303" i="8" s="1"/>
  <c r="AH420" i="9"/>
  <c r="EX303" i="8" s="1"/>
  <c r="BF420" i="9"/>
  <c r="FV303" i="8" s="1"/>
  <c r="BR420" i="9"/>
  <c r="GH303" i="8" s="1"/>
  <c r="CD420" i="9"/>
  <c r="GT303" i="8" s="1"/>
  <c r="CP420" i="9"/>
  <c r="HF303" i="8" s="1"/>
  <c r="DB420" i="9"/>
  <c r="HR303" i="8" s="1"/>
  <c r="DN420" i="9"/>
  <c r="ID303" i="8" s="1"/>
  <c r="DZ420" i="9"/>
  <c r="IP303" i="8" s="1"/>
  <c r="Q421" i="9"/>
  <c r="EG304" i="8" s="1"/>
  <c r="AC421" i="9"/>
  <c r="ES304" i="8" s="1"/>
  <c r="AO421" i="9"/>
  <c r="FE304" i="8" s="1"/>
  <c r="BA421" i="9"/>
  <c r="FQ304" i="8" s="1"/>
  <c r="BM421" i="9"/>
  <c r="GC304" i="8" s="1"/>
  <c r="BY421" i="9"/>
  <c r="GO304" i="8" s="1"/>
  <c r="CK421" i="9"/>
  <c r="HA304" i="8" s="1"/>
  <c r="CW421" i="9"/>
  <c r="HM304" i="8" s="1"/>
  <c r="DI421" i="9"/>
  <c r="HY304" i="8" s="1"/>
  <c r="DU421" i="9"/>
  <c r="IK304" i="8" s="1"/>
  <c r="EG421" i="9"/>
  <c r="IW304" i="8" s="1"/>
  <c r="X422" i="9"/>
  <c r="EN305" i="8" s="1"/>
  <c r="AJ422" i="9"/>
  <c r="EZ305" i="8" s="1"/>
  <c r="AV422" i="9"/>
  <c r="FL305" i="8" s="1"/>
  <c r="BH422" i="9"/>
  <c r="FX305" i="8" s="1"/>
  <c r="BT422" i="9"/>
  <c r="GJ305" i="8" s="1"/>
  <c r="CF422" i="9"/>
  <c r="GV305" i="8" s="1"/>
  <c r="CR422" i="9"/>
  <c r="HH305" i="8" s="1"/>
  <c r="DD422" i="9"/>
  <c r="HT305" i="8" s="1"/>
  <c r="DP422" i="9"/>
  <c r="IF305" i="8" s="1"/>
  <c r="EB422" i="9"/>
  <c r="IR305" i="8" s="1"/>
  <c r="S423" i="9"/>
  <c r="EI306" i="8" s="1"/>
  <c r="AE423" i="9"/>
  <c r="EU306" i="8" s="1"/>
  <c r="AQ423" i="9"/>
  <c r="FG306" i="8" s="1"/>
  <c r="BC423" i="9"/>
  <c r="FS306" i="8" s="1"/>
  <c r="BO423" i="9"/>
  <c r="GE306" i="8" s="1"/>
  <c r="CA423" i="9"/>
  <c r="GQ306" i="8" s="1"/>
  <c r="CM423" i="9"/>
  <c r="HC306" i="8" s="1"/>
  <c r="CY423" i="9"/>
  <c r="HO306" i="8" s="1"/>
  <c r="DK423" i="9"/>
  <c r="IA306" i="8" s="1"/>
  <c r="DW423" i="9"/>
  <c r="IM306" i="8" s="1"/>
  <c r="N424" i="9"/>
  <c r="ED307" i="8" s="1"/>
  <c r="Z424" i="9"/>
  <c r="EP307" i="8" s="1"/>
  <c r="AL424" i="9"/>
  <c r="FB307" i="8" s="1"/>
  <c r="AX424" i="9"/>
  <c r="FN307" i="8" s="1"/>
  <c r="BJ424" i="9"/>
  <c r="FZ307" i="8" s="1"/>
  <c r="BV424" i="9"/>
  <c r="GL307" i="8" s="1"/>
  <c r="CH424" i="9"/>
  <c r="GX307" i="8" s="1"/>
  <c r="CT424" i="9"/>
  <c r="HJ307" i="8" s="1"/>
  <c r="DF424" i="9"/>
  <c r="HV307" i="8" s="1"/>
  <c r="DR424" i="9"/>
  <c r="IH307" i="8" s="1"/>
  <c r="ED424" i="9"/>
  <c r="IT307" i="8" s="1"/>
  <c r="U425" i="9"/>
  <c r="EK308" i="8" s="1"/>
  <c r="AG425" i="9"/>
  <c r="EW308" i="8" s="1"/>
  <c r="AS425" i="9"/>
  <c r="FI308" i="8" s="1"/>
  <c r="BE425" i="9"/>
  <c r="FU308" i="8" s="1"/>
  <c r="BQ425" i="9"/>
  <c r="GG308" i="8" s="1"/>
  <c r="CC425" i="9"/>
  <c r="GS308" i="8" s="1"/>
  <c r="CO425" i="9"/>
  <c r="HE308" i="8" s="1"/>
  <c r="DA425" i="9"/>
  <c r="HQ308" i="8" s="1"/>
  <c r="DM425" i="9"/>
  <c r="IC308" i="8" s="1"/>
  <c r="AZ391" i="9"/>
  <c r="FP274" i="8" s="1"/>
  <c r="CV391" i="9"/>
  <c r="HL274" i="8" s="1"/>
  <c r="BB392" i="9"/>
  <c r="FR275" i="8" s="1"/>
  <c r="CX392" i="9"/>
  <c r="HN275" i="8" s="1"/>
  <c r="AQ393" i="9"/>
  <c r="FG276" i="8" s="1"/>
  <c r="CA393" i="9"/>
  <c r="GQ276" i="8" s="1"/>
  <c r="DK393" i="9"/>
  <c r="IA276" i="8" s="1"/>
  <c r="AY394" i="9"/>
  <c r="FO277" i="8" s="1"/>
  <c r="CH394" i="9"/>
  <c r="GX277" i="8" s="1"/>
  <c r="DR394" i="9"/>
  <c r="IH277" i="8" s="1"/>
  <c r="AA395" i="9"/>
  <c r="EQ278" i="8" s="1"/>
  <c r="BK395" i="9"/>
  <c r="GA278" i="8" s="1"/>
  <c r="CP395" i="9"/>
  <c r="HF278" i="8" s="1"/>
  <c r="DZ395" i="9"/>
  <c r="IP278" i="8" s="1"/>
  <c r="AC396" i="9"/>
  <c r="ES279" i="8" s="1"/>
  <c r="BM396" i="9"/>
  <c r="GC279" i="8" s="1"/>
  <c r="CV396" i="9"/>
  <c r="HL279" i="8" s="1"/>
  <c r="EF396" i="9"/>
  <c r="IV279" i="8" s="1"/>
  <c r="AI397" i="9"/>
  <c r="EY280" i="8" s="1"/>
  <c r="BS397" i="9"/>
  <c r="GI280" i="8" s="1"/>
  <c r="DC397" i="9"/>
  <c r="HS280" i="8" s="1"/>
  <c r="Q398" i="9"/>
  <c r="EG281" i="8" s="1"/>
  <c r="AP398" i="9"/>
  <c r="FF281" i="8" s="1"/>
  <c r="BR398" i="9"/>
  <c r="GH281" i="8" s="1"/>
  <c r="CW398" i="9"/>
  <c r="HM281" i="8" s="1"/>
  <c r="DW398" i="9"/>
  <c r="IM281" i="8" s="1"/>
  <c r="Z399" i="9"/>
  <c r="EP282" i="8" s="1"/>
  <c r="BC399" i="9"/>
  <c r="FS282" i="8" s="1"/>
  <c r="CG399" i="9"/>
  <c r="GW282" i="8" s="1"/>
  <c r="DI399" i="9"/>
  <c r="HY282" i="8" s="1"/>
  <c r="S400" i="9"/>
  <c r="EI283" i="8" s="1"/>
  <c r="AR400" i="9"/>
  <c r="FH283" i="8" s="1"/>
  <c r="BT400" i="9"/>
  <c r="GJ283" i="8" s="1"/>
  <c r="CY400" i="9"/>
  <c r="HO283" i="8" s="1"/>
  <c r="DY400" i="9"/>
  <c r="IO283" i="8" s="1"/>
  <c r="AB401" i="9"/>
  <c r="ER284" i="8" s="1"/>
  <c r="BE401" i="9"/>
  <c r="FU284" i="8" s="1"/>
  <c r="BY401" i="9"/>
  <c r="GO284" i="8" s="1"/>
  <c r="CN401" i="9"/>
  <c r="HD284" i="8" s="1"/>
  <c r="DF401" i="9"/>
  <c r="HV284" i="8" s="1"/>
  <c r="DU401" i="9"/>
  <c r="IK284" i="8" s="1"/>
  <c r="O402" i="9"/>
  <c r="EE285" i="8" s="1"/>
  <c r="AG402" i="9"/>
  <c r="EW285" i="8" s="1"/>
  <c r="AU402" i="9"/>
  <c r="FK285" i="8" s="1"/>
  <c r="BI402" i="9"/>
  <c r="FY285" i="8" s="1"/>
  <c r="BW402" i="9"/>
  <c r="GM285" i="8" s="1"/>
  <c r="CK402" i="9"/>
  <c r="HA285" i="8" s="1"/>
  <c r="CW402" i="9"/>
  <c r="HM285" i="8" s="1"/>
  <c r="DI402" i="9"/>
  <c r="HY285" i="8" s="1"/>
  <c r="DU402" i="9"/>
  <c r="IK285" i="8" s="1"/>
  <c r="EG402" i="9"/>
  <c r="IW285" i="8" s="1"/>
  <c r="X403" i="9"/>
  <c r="EN286" i="8" s="1"/>
  <c r="AJ403" i="9"/>
  <c r="EZ286" i="8" s="1"/>
  <c r="AV403" i="9"/>
  <c r="FL286" i="8" s="1"/>
  <c r="BH403" i="9"/>
  <c r="FX286" i="8" s="1"/>
  <c r="BT403" i="9"/>
  <c r="GJ286" i="8" s="1"/>
  <c r="CF403" i="9"/>
  <c r="GV286" i="8" s="1"/>
  <c r="CR403" i="9"/>
  <c r="HH286" i="8" s="1"/>
  <c r="DD403" i="9"/>
  <c r="HT286" i="8" s="1"/>
  <c r="DP403" i="9"/>
  <c r="IF286" i="8" s="1"/>
  <c r="EB403" i="9"/>
  <c r="IR286" i="8" s="1"/>
  <c r="S404" i="9"/>
  <c r="EI287" i="8" s="1"/>
  <c r="AE404" i="9"/>
  <c r="EU287" i="8" s="1"/>
  <c r="AQ404" i="9"/>
  <c r="FG287" i="8" s="1"/>
  <c r="BC404" i="9"/>
  <c r="FS287" i="8" s="1"/>
  <c r="BO404" i="9"/>
  <c r="GE287" i="8" s="1"/>
  <c r="CA404" i="9"/>
  <c r="GQ287" i="8" s="1"/>
  <c r="CM404" i="9"/>
  <c r="HC287" i="8" s="1"/>
  <c r="CY404" i="9"/>
  <c r="HO287" i="8" s="1"/>
  <c r="DK404" i="9"/>
  <c r="IA287" i="8" s="1"/>
  <c r="DW404" i="9"/>
  <c r="IM287" i="8" s="1"/>
  <c r="N405" i="9"/>
  <c r="ED288" i="8" s="1"/>
  <c r="Z405" i="9"/>
  <c r="EP288" i="8" s="1"/>
  <c r="AL405" i="9"/>
  <c r="FB288" i="8" s="1"/>
  <c r="AX405" i="9"/>
  <c r="FN288" i="8" s="1"/>
  <c r="BJ405" i="9"/>
  <c r="FZ288" i="8" s="1"/>
  <c r="BV405" i="9"/>
  <c r="GL288" i="8" s="1"/>
  <c r="CH405" i="9"/>
  <c r="GX288" i="8" s="1"/>
  <c r="CT405" i="9"/>
  <c r="HJ288" i="8" s="1"/>
  <c r="DF405" i="9"/>
  <c r="HV288" i="8" s="1"/>
  <c r="DR405" i="9"/>
  <c r="IH288" i="8" s="1"/>
  <c r="ED405" i="9"/>
  <c r="IT288" i="8" s="1"/>
  <c r="U406" i="9"/>
  <c r="EK289" i="8" s="1"/>
  <c r="AG406" i="9"/>
  <c r="EW289" i="8" s="1"/>
  <c r="AS406" i="9"/>
  <c r="FI289" i="8" s="1"/>
  <c r="BE406" i="9"/>
  <c r="FU289" i="8" s="1"/>
  <c r="BQ406" i="9"/>
  <c r="GG289" i="8" s="1"/>
  <c r="CC406" i="9"/>
  <c r="GS289" i="8" s="1"/>
  <c r="CO406" i="9"/>
  <c r="HE289" i="8" s="1"/>
  <c r="DA406" i="9"/>
  <c r="HQ289" i="8" s="1"/>
  <c r="DM406" i="9"/>
  <c r="IC289" i="8" s="1"/>
  <c r="DY406" i="9"/>
  <c r="IO289" i="8" s="1"/>
  <c r="P407" i="9"/>
  <c r="EF290" i="8" s="1"/>
  <c r="AB407" i="9"/>
  <c r="ER290" i="8" s="1"/>
  <c r="AN407" i="9"/>
  <c r="FD290" i="8" s="1"/>
  <c r="AZ407" i="9"/>
  <c r="FP290" i="8" s="1"/>
  <c r="BL407" i="9"/>
  <c r="GB290" i="8" s="1"/>
  <c r="BX407" i="9"/>
  <c r="GN290" i="8" s="1"/>
  <c r="CJ407" i="9"/>
  <c r="GZ290" i="8" s="1"/>
  <c r="CV407" i="9"/>
  <c r="HL290" i="8" s="1"/>
  <c r="DH407" i="9"/>
  <c r="HX290" i="8" s="1"/>
  <c r="DT407" i="9"/>
  <c r="IJ290" i="8" s="1"/>
  <c r="EF407" i="9"/>
  <c r="IV290" i="8" s="1"/>
  <c r="W408" i="9"/>
  <c r="EM291" i="8" s="1"/>
  <c r="AI408" i="9"/>
  <c r="EY291" i="8" s="1"/>
  <c r="AU408" i="9"/>
  <c r="FK291" i="8" s="1"/>
  <c r="BG408" i="9"/>
  <c r="FW291" i="8" s="1"/>
  <c r="BS408" i="9"/>
  <c r="GI291" i="8" s="1"/>
  <c r="CE408" i="9"/>
  <c r="GU291" i="8" s="1"/>
  <c r="CQ408" i="9"/>
  <c r="HG291" i="8" s="1"/>
  <c r="DC408" i="9"/>
  <c r="HS291" i="8" s="1"/>
  <c r="DO408" i="9"/>
  <c r="IE291" i="8" s="1"/>
  <c r="EA408" i="9"/>
  <c r="IQ291" i="8" s="1"/>
  <c r="R409" i="9"/>
  <c r="EH292" i="8" s="1"/>
  <c r="AD409" i="9"/>
  <c r="ET292" i="8" s="1"/>
  <c r="AP409" i="9"/>
  <c r="FF292" i="8" s="1"/>
  <c r="BB409" i="9"/>
  <c r="FR292" i="8" s="1"/>
  <c r="BN409" i="9"/>
  <c r="GD292" i="8" s="1"/>
  <c r="BZ409" i="9"/>
  <c r="GP292" i="8" s="1"/>
  <c r="CL409" i="9"/>
  <c r="HB292" i="8" s="1"/>
  <c r="CX409" i="9"/>
  <c r="HN292" i="8" s="1"/>
  <c r="DJ409" i="9"/>
  <c r="HZ292" i="8" s="1"/>
  <c r="DV409" i="9"/>
  <c r="IL292" i="8" s="1"/>
  <c r="EH409" i="9"/>
  <c r="IX292" i="8" s="1"/>
  <c r="Y410" i="9"/>
  <c r="EO293" i="8" s="1"/>
  <c r="AK410" i="9"/>
  <c r="FA293" i="8" s="1"/>
  <c r="AW410" i="9"/>
  <c r="FM293" i="8" s="1"/>
  <c r="BI410" i="9"/>
  <c r="FY293" i="8" s="1"/>
  <c r="BU410" i="9"/>
  <c r="GK293" i="8" s="1"/>
  <c r="CG410" i="9"/>
  <c r="GW293" i="8" s="1"/>
  <c r="CS410" i="9"/>
  <c r="HI293" i="8" s="1"/>
  <c r="DE410" i="9"/>
  <c r="HU293" i="8" s="1"/>
  <c r="DQ410" i="9"/>
  <c r="IG293" i="8" s="1"/>
  <c r="EC410" i="9"/>
  <c r="IS293" i="8" s="1"/>
  <c r="T411" i="9"/>
  <c r="EJ294" i="8" s="1"/>
  <c r="AF411" i="9"/>
  <c r="EV294" i="8" s="1"/>
  <c r="AR411" i="9"/>
  <c r="FH294" i="8" s="1"/>
  <c r="BD411" i="9"/>
  <c r="FT294" i="8" s="1"/>
  <c r="BP411" i="9"/>
  <c r="GF294" i="8" s="1"/>
  <c r="CB411" i="9"/>
  <c r="GR294" i="8" s="1"/>
  <c r="CN411" i="9"/>
  <c r="HD294" i="8" s="1"/>
  <c r="CZ411" i="9"/>
  <c r="HP294" i="8" s="1"/>
  <c r="DL411" i="9"/>
  <c r="IB294" i="8" s="1"/>
  <c r="DX411" i="9"/>
  <c r="IN294" i="8" s="1"/>
  <c r="O412" i="9"/>
  <c r="EE295" i="8" s="1"/>
  <c r="AA412" i="9"/>
  <c r="EQ295" i="8" s="1"/>
  <c r="AM412" i="9"/>
  <c r="FC295" i="8" s="1"/>
  <c r="AY412" i="9"/>
  <c r="FO295" i="8" s="1"/>
  <c r="BK412" i="9"/>
  <c r="GA295" i="8" s="1"/>
  <c r="BW412" i="9"/>
  <c r="GM295" i="8" s="1"/>
  <c r="CI412" i="9"/>
  <c r="GY295" i="8" s="1"/>
  <c r="CU412" i="9"/>
  <c r="HK295" i="8" s="1"/>
  <c r="DG412" i="9"/>
  <c r="HW295" i="8" s="1"/>
  <c r="DS412" i="9"/>
  <c r="II295" i="8" s="1"/>
  <c r="EE412" i="9"/>
  <c r="IU295" i="8" s="1"/>
  <c r="V413" i="9"/>
  <c r="EL296" i="8" s="1"/>
  <c r="AH413" i="9"/>
  <c r="EX296" i="8" s="1"/>
  <c r="AT413" i="9"/>
  <c r="FJ296" i="8" s="1"/>
  <c r="BF413" i="9"/>
  <c r="FV296" i="8" s="1"/>
  <c r="BR413" i="9"/>
  <c r="GH296" i="8" s="1"/>
  <c r="CD413" i="9"/>
  <c r="GT296" i="8" s="1"/>
  <c r="CP413" i="9"/>
  <c r="HF296" i="8" s="1"/>
  <c r="DB413" i="9"/>
  <c r="HR296" i="8" s="1"/>
  <c r="DN413" i="9"/>
  <c r="ID296" i="8" s="1"/>
  <c r="DZ413" i="9"/>
  <c r="IP296" i="8" s="1"/>
  <c r="Q414" i="9"/>
  <c r="EG297" i="8" s="1"/>
  <c r="AC414" i="9"/>
  <c r="ES297" i="8" s="1"/>
  <c r="AO414" i="9"/>
  <c r="FE297" i="8" s="1"/>
  <c r="BA414" i="9"/>
  <c r="FQ297" i="8" s="1"/>
  <c r="BM414" i="9"/>
  <c r="GC297" i="8" s="1"/>
  <c r="BY414" i="9"/>
  <c r="GO297" i="8" s="1"/>
  <c r="CK414" i="9"/>
  <c r="HA297" i="8" s="1"/>
  <c r="CW414" i="9"/>
  <c r="HM297" i="8" s="1"/>
  <c r="DI414" i="9"/>
  <c r="HY297" i="8" s="1"/>
  <c r="DU414" i="9"/>
  <c r="IK297" i="8" s="1"/>
  <c r="EG414" i="9"/>
  <c r="IW297" i="8" s="1"/>
  <c r="X415" i="9"/>
  <c r="EN298" i="8" s="1"/>
  <c r="AJ415" i="9"/>
  <c r="EZ298" i="8" s="1"/>
  <c r="AV415" i="9"/>
  <c r="FL298" i="8" s="1"/>
  <c r="BH415" i="9"/>
  <c r="FX298" i="8" s="1"/>
  <c r="BT415" i="9"/>
  <c r="GJ298" i="8" s="1"/>
  <c r="CF415" i="9"/>
  <c r="GV298" i="8" s="1"/>
  <c r="CR415" i="9"/>
  <c r="HH298" i="8" s="1"/>
  <c r="DD415" i="9"/>
  <c r="HT298" i="8" s="1"/>
  <c r="DP415" i="9"/>
  <c r="IF298" i="8" s="1"/>
  <c r="EB415" i="9"/>
  <c r="IR298" i="8" s="1"/>
  <c r="S416" i="9"/>
  <c r="EI299" i="8" s="1"/>
  <c r="AE416" i="9"/>
  <c r="EU299" i="8" s="1"/>
  <c r="AQ416" i="9"/>
  <c r="FG299" i="8" s="1"/>
  <c r="BC416" i="9"/>
  <c r="FS299" i="8" s="1"/>
  <c r="BO416" i="9"/>
  <c r="GE299" i="8" s="1"/>
  <c r="CA416" i="9"/>
  <c r="GQ299" i="8" s="1"/>
  <c r="CM416" i="9"/>
  <c r="HC299" i="8" s="1"/>
  <c r="CY416" i="9"/>
  <c r="HO299" i="8" s="1"/>
  <c r="DK416" i="9"/>
  <c r="IA299" i="8" s="1"/>
  <c r="DW416" i="9"/>
  <c r="IM299" i="8" s="1"/>
  <c r="N417" i="9"/>
  <c r="ED300" i="8" s="1"/>
  <c r="Z417" i="9"/>
  <c r="EP300" i="8" s="1"/>
  <c r="AL417" i="9"/>
  <c r="FB300" i="8" s="1"/>
  <c r="AX417" i="9"/>
  <c r="FN300" i="8" s="1"/>
  <c r="BJ417" i="9"/>
  <c r="FZ300" i="8" s="1"/>
  <c r="BV417" i="9"/>
  <c r="GL300" i="8" s="1"/>
  <c r="CH417" i="9"/>
  <c r="GX300" i="8" s="1"/>
  <c r="DF417" i="9"/>
  <c r="HV300" i="8" s="1"/>
  <c r="DR417" i="9"/>
  <c r="IH300" i="8" s="1"/>
  <c r="ED417" i="9"/>
  <c r="IT300" i="8" s="1"/>
  <c r="U418" i="9"/>
  <c r="EK301" i="8" s="1"/>
  <c r="AG418" i="9"/>
  <c r="EW301" i="8" s="1"/>
  <c r="AS418" i="9"/>
  <c r="FI301" i="8" s="1"/>
  <c r="BE418" i="9"/>
  <c r="FU301" i="8" s="1"/>
  <c r="BQ418" i="9"/>
  <c r="GG301" i="8" s="1"/>
  <c r="CC418" i="9"/>
  <c r="GS301" i="8" s="1"/>
  <c r="CO418" i="9"/>
  <c r="HE301" i="8" s="1"/>
  <c r="DA418" i="9"/>
  <c r="HQ301" i="8" s="1"/>
  <c r="DM418" i="9"/>
  <c r="IC301" i="8" s="1"/>
  <c r="DY418" i="9"/>
  <c r="IO301" i="8" s="1"/>
  <c r="P419" i="9"/>
  <c r="EF302" i="8" s="1"/>
  <c r="AB419" i="9"/>
  <c r="ER302" i="8" s="1"/>
  <c r="AN419" i="9"/>
  <c r="FD302" i="8" s="1"/>
  <c r="AZ419" i="9"/>
  <c r="FP302" i="8" s="1"/>
  <c r="BL419" i="9"/>
  <c r="GB302" i="8" s="1"/>
  <c r="BX419" i="9"/>
  <c r="GN302" i="8" s="1"/>
  <c r="CJ419" i="9"/>
  <c r="GZ302" i="8" s="1"/>
  <c r="CV419" i="9"/>
  <c r="HL302" i="8" s="1"/>
  <c r="DH419" i="9"/>
  <c r="HX302" i="8" s="1"/>
  <c r="DT419" i="9"/>
  <c r="IJ302" i="8" s="1"/>
  <c r="EF419" i="9"/>
  <c r="IV302" i="8" s="1"/>
  <c r="W420" i="9"/>
  <c r="EM303" i="8" s="1"/>
  <c r="AI420" i="9"/>
  <c r="EY303" i="8" s="1"/>
  <c r="AU420" i="9"/>
  <c r="FK303" i="8" s="1"/>
  <c r="BG420" i="9"/>
  <c r="FW303" i="8" s="1"/>
  <c r="BS420" i="9"/>
  <c r="GI303" i="8" s="1"/>
  <c r="CE420" i="9"/>
  <c r="GU303" i="8" s="1"/>
  <c r="CQ420" i="9"/>
  <c r="HG303" i="8" s="1"/>
  <c r="DC420" i="9"/>
  <c r="HS303" i="8" s="1"/>
  <c r="DO420" i="9"/>
  <c r="IE303" i="8" s="1"/>
  <c r="EA420" i="9"/>
  <c r="IQ303" i="8" s="1"/>
  <c r="R421" i="9"/>
  <c r="EH304" i="8" s="1"/>
  <c r="AD421" i="9"/>
  <c r="ET304" i="8" s="1"/>
  <c r="AP421" i="9"/>
  <c r="FF304" i="8" s="1"/>
  <c r="BB421" i="9"/>
  <c r="FR304" i="8" s="1"/>
  <c r="BN421" i="9"/>
  <c r="GD304" i="8" s="1"/>
  <c r="BZ421" i="9"/>
  <c r="GP304" i="8" s="1"/>
  <c r="CL421" i="9"/>
  <c r="HB304" i="8" s="1"/>
  <c r="CX421" i="9"/>
  <c r="HN304" i="8" s="1"/>
  <c r="DJ421" i="9"/>
  <c r="HZ304" i="8" s="1"/>
  <c r="DV421" i="9"/>
  <c r="IL304" i="8" s="1"/>
  <c r="EH421" i="9"/>
  <c r="IX304" i="8" s="1"/>
  <c r="Y422" i="9"/>
  <c r="EO305" i="8" s="1"/>
  <c r="AK422" i="9"/>
  <c r="FA305" i="8" s="1"/>
  <c r="AW422" i="9"/>
  <c r="FM305" i="8" s="1"/>
  <c r="BI422" i="9"/>
  <c r="FY305" i="8" s="1"/>
  <c r="BU422" i="9"/>
  <c r="GK305" i="8" s="1"/>
  <c r="CG422" i="9"/>
  <c r="GW305" i="8" s="1"/>
  <c r="CS422" i="9"/>
  <c r="HI305" i="8" s="1"/>
  <c r="DE422" i="9"/>
  <c r="HU305" i="8" s="1"/>
  <c r="DQ422" i="9"/>
  <c r="IG305" i="8" s="1"/>
  <c r="EC422" i="9"/>
  <c r="IS305" i="8" s="1"/>
  <c r="T423" i="9"/>
  <c r="EJ306" i="8" s="1"/>
  <c r="AF423" i="9"/>
  <c r="EV306" i="8" s="1"/>
  <c r="AR423" i="9"/>
  <c r="FH306" i="8" s="1"/>
  <c r="BD423" i="9"/>
  <c r="FT306" i="8" s="1"/>
  <c r="BP423" i="9"/>
  <c r="GF306" i="8" s="1"/>
  <c r="CB423" i="9"/>
  <c r="GR306" i="8" s="1"/>
  <c r="CN423" i="9"/>
  <c r="HD306" i="8" s="1"/>
  <c r="CZ423" i="9"/>
  <c r="HP306" i="8" s="1"/>
  <c r="DL423" i="9"/>
  <c r="IB306" i="8" s="1"/>
  <c r="DX423" i="9"/>
  <c r="IN306" i="8" s="1"/>
  <c r="O424" i="9"/>
  <c r="EE307" i="8" s="1"/>
  <c r="AA424" i="9"/>
  <c r="EQ307" i="8" s="1"/>
  <c r="AM424" i="9"/>
  <c r="FC307" i="8" s="1"/>
  <c r="AY424" i="9"/>
  <c r="FO307" i="8" s="1"/>
  <c r="BK424" i="9"/>
  <c r="GA307" i="8" s="1"/>
  <c r="BW424" i="9"/>
  <c r="GM307" i="8" s="1"/>
  <c r="CI424" i="9"/>
  <c r="GY307" i="8" s="1"/>
  <c r="CU424" i="9"/>
  <c r="HK307" i="8" s="1"/>
  <c r="DG424" i="9"/>
  <c r="HW307" i="8" s="1"/>
  <c r="DS424" i="9"/>
  <c r="II307" i="8" s="1"/>
  <c r="EE424" i="9"/>
  <c r="IU307" i="8" s="1"/>
  <c r="V425" i="9"/>
  <c r="EL308" i="8" s="1"/>
  <c r="AH425" i="9"/>
  <c r="EX308" i="8" s="1"/>
  <c r="AT425" i="9"/>
  <c r="FJ308" i="8" s="1"/>
  <c r="BF425" i="9"/>
  <c r="FV308" i="8" s="1"/>
  <c r="BA391" i="9"/>
  <c r="FQ274" i="8" s="1"/>
  <c r="CW391" i="9"/>
  <c r="HM274" i="8" s="1"/>
  <c r="BG392" i="9"/>
  <c r="FW275" i="8" s="1"/>
  <c r="DC392" i="9"/>
  <c r="HS275" i="8" s="1"/>
  <c r="AR393" i="9"/>
  <c r="FH276" i="8" s="1"/>
  <c r="CB393" i="9"/>
  <c r="GR276" i="8" s="1"/>
  <c r="DL393" i="9"/>
  <c r="IB276" i="8" s="1"/>
  <c r="BD394" i="9"/>
  <c r="FT277" i="8" s="1"/>
  <c r="CI394" i="9"/>
  <c r="GY277" i="8" s="1"/>
  <c r="DS394" i="9"/>
  <c r="II277" i="8" s="1"/>
  <c r="AF395" i="9"/>
  <c r="EV278" i="8" s="1"/>
  <c r="BP395" i="9"/>
  <c r="GF278" i="8" s="1"/>
  <c r="CU395" i="9"/>
  <c r="HK278" i="8" s="1"/>
  <c r="EE395" i="9"/>
  <c r="IU278" i="8" s="1"/>
  <c r="AH396" i="9"/>
  <c r="EX279" i="8" s="1"/>
  <c r="BR396" i="9"/>
  <c r="GH279" i="8" s="1"/>
  <c r="CW396" i="9"/>
  <c r="HM279" i="8" s="1"/>
  <c r="EG396" i="9"/>
  <c r="IW279" i="8" s="1"/>
  <c r="AJ397" i="9"/>
  <c r="EZ280" i="8" s="1"/>
  <c r="BT397" i="9"/>
  <c r="GJ280" i="8" s="1"/>
  <c r="DD397" i="9"/>
  <c r="HT280" i="8" s="1"/>
  <c r="R398" i="9"/>
  <c r="EH281" i="8" s="1"/>
  <c r="AQ398" i="9"/>
  <c r="FG281" i="8" s="1"/>
  <c r="BT398" i="9"/>
  <c r="GJ281" i="8" s="1"/>
  <c r="CX398" i="9"/>
  <c r="HN281" i="8" s="1"/>
  <c r="DZ398" i="9"/>
  <c r="IP281" i="8" s="1"/>
  <c r="AC399" i="9"/>
  <c r="ES282" i="8" s="1"/>
  <c r="BH399" i="9"/>
  <c r="FX282" i="8" s="1"/>
  <c r="CH399" i="9"/>
  <c r="GX282" i="8" s="1"/>
  <c r="DK399" i="9"/>
  <c r="IA282" i="8" s="1"/>
  <c r="T400" i="9"/>
  <c r="EJ283" i="8" s="1"/>
  <c r="AS400" i="9"/>
  <c r="FI283" i="8" s="1"/>
  <c r="BV400" i="9"/>
  <c r="GL283" i="8" s="1"/>
  <c r="CZ400" i="9"/>
  <c r="HP283" i="8" s="1"/>
  <c r="EB400" i="9"/>
  <c r="IR283" i="8" s="1"/>
  <c r="AE401" i="9"/>
  <c r="EU284" i="8" s="1"/>
  <c r="BF401" i="9"/>
  <c r="FV284" i="8" s="1"/>
  <c r="BZ401" i="9"/>
  <c r="GP284" i="8" s="1"/>
  <c r="CO401" i="9"/>
  <c r="HE284" i="8" s="1"/>
  <c r="DG401" i="9"/>
  <c r="HW284" i="8" s="1"/>
  <c r="DV401" i="9"/>
  <c r="IL284" i="8" s="1"/>
  <c r="P402" i="9"/>
  <c r="EF285" i="8" s="1"/>
  <c r="AH402" i="9"/>
  <c r="EX285" i="8" s="1"/>
  <c r="AV402" i="9"/>
  <c r="FL285" i="8" s="1"/>
  <c r="BJ402" i="9"/>
  <c r="FZ285" i="8" s="1"/>
  <c r="BX402" i="9"/>
  <c r="GN285" i="8" s="1"/>
  <c r="CL402" i="9"/>
  <c r="HB285" i="8" s="1"/>
  <c r="CX402" i="9"/>
  <c r="HN285" i="8" s="1"/>
  <c r="DJ402" i="9"/>
  <c r="HZ285" i="8" s="1"/>
  <c r="DV402" i="9"/>
  <c r="IL285" i="8" s="1"/>
  <c r="EH402" i="9"/>
  <c r="IX285" i="8" s="1"/>
  <c r="Y403" i="9"/>
  <c r="EO286" i="8" s="1"/>
  <c r="AK403" i="9"/>
  <c r="FA286" i="8" s="1"/>
  <c r="AW403" i="9"/>
  <c r="FM286" i="8" s="1"/>
  <c r="BI403" i="9"/>
  <c r="FY286" i="8" s="1"/>
  <c r="BU403" i="9"/>
  <c r="GK286" i="8" s="1"/>
  <c r="CG403" i="9"/>
  <c r="GW286" i="8" s="1"/>
  <c r="CS403" i="9"/>
  <c r="HI286" i="8" s="1"/>
  <c r="DE403" i="9"/>
  <c r="HU286" i="8" s="1"/>
  <c r="DQ403" i="9"/>
  <c r="IG286" i="8" s="1"/>
  <c r="EC403" i="9"/>
  <c r="IS286" i="8" s="1"/>
  <c r="T404" i="9"/>
  <c r="EJ287" i="8" s="1"/>
  <c r="AF404" i="9"/>
  <c r="EV287" i="8" s="1"/>
  <c r="AR404" i="9"/>
  <c r="FH287" i="8" s="1"/>
  <c r="BD404" i="9"/>
  <c r="FT287" i="8" s="1"/>
  <c r="BP404" i="9"/>
  <c r="GF287" i="8" s="1"/>
  <c r="CB404" i="9"/>
  <c r="GR287" i="8" s="1"/>
  <c r="CN404" i="9"/>
  <c r="HD287" i="8" s="1"/>
  <c r="CZ404" i="9"/>
  <c r="HP287" i="8" s="1"/>
  <c r="DL404" i="9"/>
  <c r="IB287" i="8" s="1"/>
  <c r="DX404" i="9"/>
  <c r="IN287" i="8" s="1"/>
  <c r="O405" i="9"/>
  <c r="EE288" i="8" s="1"/>
  <c r="AA405" i="9"/>
  <c r="EQ288" i="8" s="1"/>
  <c r="AM405" i="9"/>
  <c r="FC288" i="8" s="1"/>
  <c r="AY405" i="9"/>
  <c r="FO288" i="8" s="1"/>
  <c r="BK405" i="9"/>
  <c r="GA288" i="8" s="1"/>
  <c r="BW405" i="9"/>
  <c r="GM288" i="8" s="1"/>
  <c r="CI405" i="9"/>
  <c r="GY288" i="8" s="1"/>
  <c r="CU405" i="9"/>
  <c r="HK288" i="8" s="1"/>
  <c r="DG405" i="9"/>
  <c r="HW288" i="8" s="1"/>
  <c r="DS405" i="9"/>
  <c r="II288" i="8" s="1"/>
  <c r="EE405" i="9"/>
  <c r="IU288" i="8" s="1"/>
  <c r="V406" i="9"/>
  <c r="EL289" i="8" s="1"/>
  <c r="AH406" i="9"/>
  <c r="EX289" i="8" s="1"/>
  <c r="AT406" i="9"/>
  <c r="FJ289" i="8" s="1"/>
  <c r="BF406" i="9"/>
  <c r="FV289" i="8" s="1"/>
  <c r="BR406" i="9"/>
  <c r="GH289" i="8" s="1"/>
  <c r="CD406" i="9"/>
  <c r="GT289" i="8" s="1"/>
  <c r="CP406" i="9"/>
  <c r="HF289" i="8" s="1"/>
  <c r="DB406" i="9"/>
  <c r="HR289" i="8" s="1"/>
  <c r="DN406" i="9"/>
  <c r="ID289" i="8" s="1"/>
  <c r="DZ406" i="9"/>
  <c r="IP289" i="8" s="1"/>
  <c r="Q407" i="9"/>
  <c r="EG290" i="8" s="1"/>
  <c r="AC407" i="9"/>
  <c r="ES290" i="8" s="1"/>
  <c r="AO407" i="9"/>
  <c r="FE290" i="8" s="1"/>
  <c r="BA407" i="9"/>
  <c r="FQ290" i="8" s="1"/>
  <c r="BM407" i="9"/>
  <c r="GC290" i="8" s="1"/>
  <c r="BY407" i="9"/>
  <c r="GO290" i="8" s="1"/>
  <c r="CK407" i="9"/>
  <c r="HA290" i="8" s="1"/>
  <c r="CW407" i="9"/>
  <c r="HM290" i="8" s="1"/>
  <c r="DI407" i="9"/>
  <c r="HY290" i="8" s="1"/>
  <c r="DU407" i="9"/>
  <c r="IK290" i="8" s="1"/>
  <c r="EG407" i="9"/>
  <c r="IW290" i="8" s="1"/>
  <c r="X408" i="9"/>
  <c r="EN291" i="8" s="1"/>
  <c r="AJ408" i="9"/>
  <c r="EZ291" i="8" s="1"/>
  <c r="AV408" i="9"/>
  <c r="FL291" i="8" s="1"/>
  <c r="BH408" i="9"/>
  <c r="FX291" i="8" s="1"/>
  <c r="BT408" i="9"/>
  <c r="GJ291" i="8" s="1"/>
  <c r="CF408" i="9"/>
  <c r="GV291" i="8" s="1"/>
  <c r="CR408" i="9"/>
  <c r="HH291" i="8" s="1"/>
  <c r="DD408" i="9"/>
  <c r="HT291" i="8" s="1"/>
  <c r="DP408" i="9"/>
  <c r="IF291" i="8" s="1"/>
  <c r="EB408" i="9"/>
  <c r="IR291" i="8" s="1"/>
  <c r="S409" i="9"/>
  <c r="EI292" i="8" s="1"/>
  <c r="AE409" i="9"/>
  <c r="EU292" i="8" s="1"/>
  <c r="AQ409" i="9"/>
  <c r="FG292" i="8" s="1"/>
  <c r="BC409" i="9"/>
  <c r="FS292" i="8" s="1"/>
  <c r="BO409" i="9"/>
  <c r="GE292" i="8" s="1"/>
  <c r="CA409" i="9"/>
  <c r="GQ292" i="8" s="1"/>
  <c r="CM409" i="9"/>
  <c r="HC292" i="8" s="1"/>
  <c r="CY409" i="9"/>
  <c r="HO292" i="8" s="1"/>
  <c r="DK409" i="9"/>
  <c r="IA292" i="8" s="1"/>
  <c r="DW409" i="9"/>
  <c r="IM292" i="8" s="1"/>
  <c r="N410" i="9"/>
  <c r="ED293" i="8" s="1"/>
  <c r="Z410" i="9"/>
  <c r="EP293" i="8" s="1"/>
  <c r="AL410" i="9"/>
  <c r="FB293" i="8" s="1"/>
  <c r="AX410" i="9"/>
  <c r="FN293" i="8" s="1"/>
  <c r="BJ410" i="9"/>
  <c r="FZ293" i="8" s="1"/>
  <c r="BV410" i="9"/>
  <c r="GL293" i="8" s="1"/>
  <c r="CH410" i="9"/>
  <c r="GX293" i="8" s="1"/>
  <c r="CT410" i="9"/>
  <c r="HJ293" i="8" s="1"/>
  <c r="DF410" i="9"/>
  <c r="HV293" i="8" s="1"/>
  <c r="DR410" i="9"/>
  <c r="IH293" i="8" s="1"/>
  <c r="ED410" i="9"/>
  <c r="IT293" i="8" s="1"/>
  <c r="U411" i="9"/>
  <c r="EK294" i="8" s="1"/>
  <c r="AG411" i="9"/>
  <c r="EW294" i="8" s="1"/>
  <c r="AS411" i="9"/>
  <c r="FI294" i="8" s="1"/>
  <c r="BE411" i="9"/>
  <c r="FU294" i="8" s="1"/>
  <c r="BQ411" i="9"/>
  <c r="GG294" i="8" s="1"/>
  <c r="CC411" i="9"/>
  <c r="GS294" i="8" s="1"/>
  <c r="CO411" i="9"/>
  <c r="HE294" i="8" s="1"/>
  <c r="DA411" i="9"/>
  <c r="HQ294" i="8" s="1"/>
  <c r="DM411" i="9"/>
  <c r="IC294" i="8" s="1"/>
  <c r="DY411" i="9"/>
  <c r="IO294" i="8" s="1"/>
  <c r="P412" i="9"/>
  <c r="EF295" i="8" s="1"/>
  <c r="AB412" i="9"/>
  <c r="ER295" i="8" s="1"/>
  <c r="AN412" i="9"/>
  <c r="FD295" i="8" s="1"/>
  <c r="AZ412" i="9"/>
  <c r="FP295" i="8" s="1"/>
  <c r="BL412" i="9"/>
  <c r="GB295" i="8" s="1"/>
  <c r="BX412" i="9"/>
  <c r="GN295" i="8" s="1"/>
  <c r="CJ412" i="9"/>
  <c r="GZ295" i="8" s="1"/>
  <c r="CV412" i="9"/>
  <c r="HL295" i="8" s="1"/>
  <c r="DH412" i="9"/>
  <c r="HX295" i="8" s="1"/>
  <c r="DT412" i="9"/>
  <c r="IJ295" i="8" s="1"/>
  <c r="EF412" i="9"/>
  <c r="IV295" i="8" s="1"/>
  <c r="W413" i="9"/>
  <c r="EM296" i="8" s="1"/>
  <c r="AI413" i="9"/>
  <c r="EY296" i="8" s="1"/>
  <c r="AU413" i="9"/>
  <c r="FK296" i="8" s="1"/>
  <c r="BG413" i="9"/>
  <c r="FW296" i="8" s="1"/>
  <c r="BS413" i="9"/>
  <c r="GI296" i="8" s="1"/>
  <c r="CE413" i="9"/>
  <c r="GU296" i="8" s="1"/>
  <c r="CQ413" i="9"/>
  <c r="HG296" i="8" s="1"/>
  <c r="DC413" i="9"/>
  <c r="HS296" i="8" s="1"/>
  <c r="DO413" i="9"/>
  <c r="IE296" i="8" s="1"/>
  <c r="EA413" i="9"/>
  <c r="IQ296" i="8" s="1"/>
  <c r="R414" i="9"/>
  <c r="EH297" i="8" s="1"/>
  <c r="AD414" i="9"/>
  <c r="ET297" i="8" s="1"/>
  <c r="AP414" i="9"/>
  <c r="FF297" i="8" s="1"/>
  <c r="BB414" i="9"/>
  <c r="FR297" i="8" s="1"/>
  <c r="BN414" i="9"/>
  <c r="GD297" i="8" s="1"/>
  <c r="BZ414" i="9"/>
  <c r="GP297" i="8" s="1"/>
  <c r="CL414" i="9"/>
  <c r="HB297" i="8" s="1"/>
  <c r="CX414" i="9"/>
  <c r="HN297" i="8" s="1"/>
  <c r="DJ414" i="9"/>
  <c r="HZ297" i="8" s="1"/>
  <c r="DV414" i="9"/>
  <c r="IL297" i="8" s="1"/>
  <c r="EH414" i="9"/>
  <c r="IX297" i="8" s="1"/>
  <c r="Y415" i="9"/>
  <c r="EO298" i="8" s="1"/>
  <c r="AW415" i="9"/>
  <c r="FM298" i="8" s="1"/>
  <c r="BI415" i="9"/>
  <c r="FY298" i="8" s="1"/>
  <c r="BU415" i="9"/>
  <c r="GK298" i="8" s="1"/>
  <c r="CG415" i="9"/>
  <c r="GW298" i="8" s="1"/>
  <c r="CS415" i="9"/>
  <c r="HI298" i="8" s="1"/>
  <c r="DE415" i="9"/>
  <c r="HU298" i="8" s="1"/>
  <c r="DQ415" i="9"/>
  <c r="IG298" i="8" s="1"/>
  <c r="EC415" i="9"/>
  <c r="IS298" i="8" s="1"/>
  <c r="T416" i="9"/>
  <c r="EJ299" i="8" s="1"/>
  <c r="AF416" i="9"/>
  <c r="EV299" i="8" s="1"/>
  <c r="AR416" i="9"/>
  <c r="FH299" i="8" s="1"/>
  <c r="BD416" i="9"/>
  <c r="FT299" i="8" s="1"/>
  <c r="BP416" i="9"/>
  <c r="GF299" i="8" s="1"/>
  <c r="CB416" i="9"/>
  <c r="GR299" i="8" s="1"/>
  <c r="CN416" i="9"/>
  <c r="HD299" i="8" s="1"/>
  <c r="CZ416" i="9"/>
  <c r="HP299" i="8" s="1"/>
  <c r="DL416" i="9"/>
  <c r="IB299" i="8" s="1"/>
  <c r="DX416" i="9"/>
  <c r="IN299" i="8" s="1"/>
  <c r="O417" i="9"/>
  <c r="EE300" i="8" s="1"/>
  <c r="AA417" i="9"/>
  <c r="EQ300" i="8" s="1"/>
  <c r="AM417" i="9"/>
  <c r="FC300" i="8" s="1"/>
  <c r="AY417" i="9"/>
  <c r="FO300" i="8" s="1"/>
  <c r="BK417" i="9"/>
  <c r="GA300" i="8" s="1"/>
  <c r="BW417" i="9"/>
  <c r="GM300" i="8" s="1"/>
  <c r="CI417" i="9"/>
  <c r="GY300" i="8" s="1"/>
  <c r="CU417" i="9"/>
  <c r="HK300" i="8" s="1"/>
  <c r="DG417" i="9"/>
  <c r="HW300" i="8" s="1"/>
  <c r="DS417" i="9"/>
  <c r="II300" i="8" s="1"/>
  <c r="EE417" i="9"/>
  <c r="IU300" i="8" s="1"/>
  <c r="V418" i="9"/>
  <c r="EL301" i="8" s="1"/>
  <c r="AH418" i="9"/>
  <c r="EX301" i="8" s="1"/>
  <c r="AT418" i="9"/>
  <c r="FJ301" i="8" s="1"/>
  <c r="BF418" i="9"/>
  <c r="FV301" i="8" s="1"/>
  <c r="BR418" i="9"/>
  <c r="GH301" i="8" s="1"/>
  <c r="CD418" i="9"/>
  <c r="GT301" i="8" s="1"/>
  <c r="CP418" i="9"/>
  <c r="HF301" i="8" s="1"/>
  <c r="DB418" i="9"/>
  <c r="HR301" i="8" s="1"/>
  <c r="DN418" i="9"/>
  <c r="ID301" i="8" s="1"/>
  <c r="DZ418" i="9"/>
  <c r="IP301" i="8" s="1"/>
  <c r="Q419" i="9"/>
  <c r="EG302" i="8" s="1"/>
  <c r="AC419" i="9"/>
  <c r="ES302" i="8" s="1"/>
  <c r="BA419" i="9"/>
  <c r="FQ302" i="8" s="1"/>
  <c r="BM419" i="9"/>
  <c r="GC302" i="8" s="1"/>
  <c r="BY419" i="9"/>
  <c r="GO302" i="8" s="1"/>
  <c r="CK419" i="9"/>
  <c r="HA302" i="8" s="1"/>
  <c r="CW419" i="9"/>
  <c r="HM302" i="8" s="1"/>
  <c r="DI419" i="9"/>
  <c r="HY302" i="8" s="1"/>
  <c r="DU419" i="9"/>
  <c r="IK302" i="8" s="1"/>
  <c r="EG419" i="9"/>
  <c r="IW302" i="8" s="1"/>
  <c r="X420" i="9"/>
  <c r="EN303" i="8" s="1"/>
  <c r="AJ420" i="9"/>
  <c r="EZ303" i="8" s="1"/>
  <c r="AV420" i="9"/>
  <c r="FL303" i="8" s="1"/>
  <c r="BH420" i="9"/>
  <c r="FX303" i="8" s="1"/>
  <c r="BG391" i="9"/>
  <c r="FW274" i="8" s="1"/>
  <c r="DC391" i="9"/>
  <c r="HS274" i="8" s="1"/>
  <c r="BH392" i="9"/>
  <c r="FX275" i="8" s="1"/>
  <c r="DD392" i="9"/>
  <c r="HT275" i="8" s="1"/>
  <c r="AW393" i="9"/>
  <c r="FM276" i="8" s="1"/>
  <c r="CG393" i="9"/>
  <c r="GW276" i="8" s="1"/>
  <c r="DQ393" i="9"/>
  <c r="IG276" i="8" s="1"/>
  <c r="Y394" i="9"/>
  <c r="EO277" i="8" s="1"/>
  <c r="BI394" i="9"/>
  <c r="FY277" i="8" s="1"/>
  <c r="CN394" i="9"/>
  <c r="HD277" i="8" s="1"/>
  <c r="DX394" i="9"/>
  <c r="IN277" i="8" s="1"/>
  <c r="AG395" i="9"/>
  <c r="EW278" i="8" s="1"/>
  <c r="BQ395" i="9"/>
  <c r="GG278" i="8" s="1"/>
  <c r="CZ395" i="9"/>
  <c r="HP278" i="8" s="1"/>
  <c r="O396" i="9"/>
  <c r="EE279" i="8" s="1"/>
  <c r="AM396" i="9"/>
  <c r="FC279" i="8" s="1"/>
  <c r="BW396" i="9"/>
  <c r="GM279" i="8" s="1"/>
  <c r="DB396" i="9"/>
  <c r="HR279" i="8" s="1"/>
  <c r="Q397" i="9"/>
  <c r="EG280" i="8" s="1"/>
  <c r="AO397" i="9"/>
  <c r="FE280" i="8" s="1"/>
  <c r="BY397" i="9"/>
  <c r="GO280" i="8" s="1"/>
  <c r="DI397" i="9"/>
  <c r="HY280" i="8" s="1"/>
  <c r="S398" i="9"/>
  <c r="EI281" i="8" s="1"/>
  <c r="AT398" i="9"/>
  <c r="FJ281" i="8" s="1"/>
  <c r="BY398" i="9"/>
  <c r="GO281" i="8" s="1"/>
  <c r="CY398" i="9"/>
  <c r="HO281" i="8" s="1"/>
  <c r="EB398" i="9"/>
  <c r="IR281" i="8" s="1"/>
  <c r="AE399" i="9"/>
  <c r="EU282" i="8" s="1"/>
  <c r="BI399" i="9"/>
  <c r="FY282" i="8" s="1"/>
  <c r="CK399" i="9"/>
  <c r="HA282" i="8" s="1"/>
  <c r="DP399" i="9"/>
  <c r="IF282" i="8" s="1"/>
  <c r="U400" i="9"/>
  <c r="EK283" i="8" s="1"/>
  <c r="AV400" i="9"/>
  <c r="FL283" i="8" s="1"/>
  <c r="CA400" i="9"/>
  <c r="GQ283" i="8" s="1"/>
  <c r="DA400" i="9"/>
  <c r="HQ283" i="8" s="1"/>
  <c r="ED400" i="9"/>
  <c r="IT283" i="8" s="1"/>
  <c r="AG401" i="9"/>
  <c r="EW284" i="8" s="1"/>
  <c r="BJ401" i="9"/>
  <c r="FZ284" i="8" s="1"/>
  <c r="CA401" i="9"/>
  <c r="GQ284" i="8" s="1"/>
  <c r="CP401" i="9"/>
  <c r="HF284" i="8" s="1"/>
  <c r="DH401" i="9"/>
  <c r="HX284" i="8" s="1"/>
  <c r="DW401" i="9"/>
  <c r="IM284" i="8" s="1"/>
  <c r="Q402" i="9"/>
  <c r="EG285" i="8" s="1"/>
  <c r="AI402" i="9"/>
  <c r="EY285" i="8" s="1"/>
  <c r="AW402" i="9"/>
  <c r="FM285" i="8" s="1"/>
  <c r="BK402" i="9"/>
  <c r="GA285" i="8" s="1"/>
  <c r="BY402" i="9"/>
  <c r="GO285" i="8" s="1"/>
  <c r="CM402" i="9"/>
  <c r="HC285" i="8" s="1"/>
  <c r="CY402" i="9"/>
  <c r="HO285" i="8" s="1"/>
  <c r="DK402" i="9"/>
  <c r="IA285" i="8" s="1"/>
  <c r="DW402" i="9"/>
  <c r="IM285" i="8" s="1"/>
  <c r="N403" i="9"/>
  <c r="ED286" i="8" s="1"/>
  <c r="Z403" i="9"/>
  <c r="EP286" i="8" s="1"/>
  <c r="AL403" i="9"/>
  <c r="FB286" i="8" s="1"/>
  <c r="AX403" i="9"/>
  <c r="FN286" i="8" s="1"/>
  <c r="BJ403" i="9"/>
  <c r="FZ286" i="8" s="1"/>
  <c r="BV403" i="9"/>
  <c r="GL286" i="8" s="1"/>
  <c r="CH403" i="9"/>
  <c r="GX286" i="8" s="1"/>
  <c r="CT403" i="9"/>
  <c r="HJ286" i="8" s="1"/>
  <c r="DF403" i="9"/>
  <c r="HV286" i="8" s="1"/>
  <c r="DR403" i="9"/>
  <c r="IH286" i="8" s="1"/>
  <c r="ED403" i="9"/>
  <c r="IT286" i="8" s="1"/>
  <c r="U404" i="9"/>
  <c r="EK287" i="8" s="1"/>
  <c r="AG404" i="9"/>
  <c r="EW287" i="8" s="1"/>
  <c r="AS404" i="9"/>
  <c r="FI287" i="8" s="1"/>
  <c r="BE404" i="9"/>
  <c r="FU287" i="8" s="1"/>
  <c r="BQ404" i="9"/>
  <c r="GG287" i="8" s="1"/>
  <c r="CC404" i="9"/>
  <c r="GS287" i="8" s="1"/>
  <c r="CO404" i="9"/>
  <c r="HE287" i="8" s="1"/>
  <c r="DA404" i="9"/>
  <c r="HQ287" i="8" s="1"/>
  <c r="DM404" i="9"/>
  <c r="IC287" i="8" s="1"/>
  <c r="DY404" i="9"/>
  <c r="IO287" i="8" s="1"/>
  <c r="P405" i="9"/>
  <c r="EF288" i="8" s="1"/>
  <c r="AB405" i="9"/>
  <c r="ER288" i="8" s="1"/>
  <c r="AN405" i="9"/>
  <c r="FD288" i="8" s="1"/>
  <c r="AZ405" i="9"/>
  <c r="FP288" i="8" s="1"/>
  <c r="BL405" i="9"/>
  <c r="GB288" i="8" s="1"/>
  <c r="BX405" i="9"/>
  <c r="GN288" i="8" s="1"/>
  <c r="CJ405" i="9"/>
  <c r="GZ288" i="8" s="1"/>
  <c r="CV405" i="9"/>
  <c r="HL288" i="8" s="1"/>
  <c r="DH405" i="9"/>
  <c r="HX288" i="8" s="1"/>
  <c r="DT405" i="9"/>
  <c r="IJ288" i="8" s="1"/>
  <c r="EF405" i="9"/>
  <c r="IV288" i="8" s="1"/>
  <c r="W406" i="9"/>
  <c r="EM289" i="8" s="1"/>
  <c r="AI406" i="9"/>
  <c r="EY289" i="8" s="1"/>
  <c r="AU406" i="9"/>
  <c r="FK289" i="8" s="1"/>
  <c r="BG406" i="9"/>
  <c r="FW289" i="8" s="1"/>
  <c r="BS406" i="9"/>
  <c r="GI289" i="8" s="1"/>
  <c r="CE406" i="9"/>
  <c r="GU289" i="8" s="1"/>
  <c r="CQ406" i="9"/>
  <c r="HG289" i="8" s="1"/>
  <c r="DC406" i="9"/>
  <c r="HS289" i="8" s="1"/>
  <c r="DO406" i="9"/>
  <c r="IE289" i="8" s="1"/>
  <c r="EA406" i="9"/>
  <c r="IQ289" i="8" s="1"/>
  <c r="R407" i="9"/>
  <c r="EH290" i="8" s="1"/>
  <c r="AD407" i="9"/>
  <c r="ET290" i="8" s="1"/>
  <c r="AP407" i="9"/>
  <c r="FF290" i="8" s="1"/>
  <c r="BB407" i="9"/>
  <c r="FR290" i="8" s="1"/>
  <c r="BN407" i="9"/>
  <c r="GD290" i="8" s="1"/>
  <c r="BZ407" i="9"/>
  <c r="GP290" i="8" s="1"/>
  <c r="CL407" i="9"/>
  <c r="HB290" i="8" s="1"/>
  <c r="CX407" i="9"/>
  <c r="HN290" i="8" s="1"/>
  <c r="DJ407" i="9"/>
  <c r="HZ290" i="8" s="1"/>
  <c r="DV407" i="9"/>
  <c r="IL290" i="8" s="1"/>
  <c r="EH407" i="9"/>
  <c r="IX290" i="8" s="1"/>
  <c r="Y408" i="9"/>
  <c r="EO291" i="8" s="1"/>
  <c r="AK408" i="9"/>
  <c r="FA291" i="8" s="1"/>
  <c r="AW408" i="9"/>
  <c r="FM291" i="8" s="1"/>
  <c r="BI408" i="9"/>
  <c r="FY291" i="8" s="1"/>
  <c r="BU408" i="9"/>
  <c r="GK291" i="8" s="1"/>
  <c r="CG408" i="9"/>
  <c r="GW291" i="8" s="1"/>
  <c r="CS408" i="9"/>
  <c r="HI291" i="8" s="1"/>
  <c r="DE408" i="9"/>
  <c r="HU291" i="8" s="1"/>
  <c r="DQ408" i="9"/>
  <c r="IG291" i="8" s="1"/>
  <c r="EC408" i="9"/>
  <c r="IS291" i="8" s="1"/>
  <c r="T409" i="9"/>
  <c r="EJ292" i="8" s="1"/>
  <c r="AF409" i="9"/>
  <c r="EV292" i="8" s="1"/>
  <c r="AR409" i="9"/>
  <c r="FH292" i="8" s="1"/>
  <c r="BD409" i="9"/>
  <c r="FT292" i="8" s="1"/>
  <c r="BP409" i="9"/>
  <c r="GF292" i="8" s="1"/>
  <c r="CB409" i="9"/>
  <c r="GR292" i="8" s="1"/>
  <c r="CN409" i="9"/>
  <c r="HD292" i="8" s="1"/>
  <c r="CZ409" i="9"/>
  <c r="HP292" i="8" s="1"/>
  <c r="DL409" i="9"/>
  <c r="IB292" i="8" s="1"/>
  <c r="DX409" i="9"/>
  <c r="IN292" i="8" s="1"/>
  <c r="O410" i="9"/>
  <c r="EE293" i="8" s="1"/>
  <c r="AA410" i="9"/>
  <c r="EQ293" i="8" s="1"/>
  <c r="AM410" i="9"/>
  <c r="FC293" i="8" s="1"/>
  <c r="AY410" i="9"/>
  <c r="FO293" i="8" s="1"/>
  <c r="BK410" i="9"/>
  <c r="GA293" i="8" s="1"/>
  <c r="BW410" i="9"/>
  <c r="GM293" i="8" s="1"/>
  <c r="CI410" i="9"/>
  <c r="GY293" i="8" s="1"/>
  <c r="CU410" i="9"/>
  <c r="HK293" i="8" s="1"/>
  <c r="DG410" i="9"/>
  <c r="HW293" i="8" s="1"/>
  <c r="DS410" i="9"/>
  <c r="II293" i="8" s="1"/>
  <c r="EE410" i="9"/>
  <c r="IU293" i="8" s="1"/>
  <c r="V411" i="9"/>
  <c r="EL294" i="8" s="1"/>
  <c r="AT411" i="9"/>
  <c r="FJ294" i="8" s="1"/>
  <c r="BF411" i="9"/>
  <c r="FV294" i="8" s="1"/>
  <c r="BR411" i="9"/>
  <c r="GH294" i="8" s="1"/>
  <c r="CD411" i="9"/>
  <c r="GT294" i="8" s="1"/>
  <c r="CP411" i="9"/>
  <c r="HF294" i="8" s="1"/>
  <c r="DB411" i="9"/>
  <c r="HR294" i="8" s="1"/>
  <c r="DN411" i="9"/>
  <c r="ID294" i="8" s="1"/>
  <c r="DZ411" i="9"/>
  <c r="IP294" i="8" s="1"/>
  <c r="Q412" i="9"/>
  <c r="EG295" i="8" s="1"/>
  <c r="AC412" i="9"/>
  <c r="ES295" i="8" s="1"/>
  <c r="AO412" i="9"/>
  <c r="FE295" i="8" s="1"/>
  <c r="BA412" i="9"/>
  <c r="FQ295" i="8" s="1"/>
  <c r="BM412" i="9"/>
  <c r="GC295" i="8" s="1"/>
  <c r="BY412" i="9"/>
  <c r="GO295" i="8" s="1"/>
  <c r="CK412" i="9"/>
  <c r="HA295" i="8" s="1"/>
  <c r="CW412" i="9"/>
  <c r="HM295" i="8" s="1"/>
  <c r="DI412" i="9"/>
  <c r="HY295" i="8" s="1"/>
  <c r="DU412" i="9"/>
  <c r="IK295" i="8" s="1"/>
  <c r="EG412" i="9"/>
  <c r="IW295" i="8" s="1"/>
  <c r="X413" i="9"/>
  <c r="EN296" i="8" s="1"/>
  <c r="AJ413" i="9"/>
  <c r="EZ296" i="8" s="1"/>
  <c r="AV413" i="9"/>
  <c r="FL296" i="8" s="1"/>
  <c r="BH413" i="9"/>
  <c r="FX296" i="8" s="1"/>
  <c r="BT413" i="9"/>
  <c r="GJ296" i="8" s="1"/>
  <c r="CF413" i="9"/>
  <c r="GV296" i="8" s="1"/>
  <c r="CR413" i="9"/>
  <c r="HH296" i="8" s="1"/>
  <c r="DD413" i="9"/>
  <c r="HT296" i="8" s="1"/>
  <c r="DP413" i="9"/>
  <c r="IF296" i="8" s="1"/>
  <c r="EB413" i="9"/>
  <c r="IR296" i="8" s="1"/>
  <c r="S414" i="9"/>
  <c r="EI297" i="8" s="1"/>
  <c r="AE414" i="9"/>
  <c r="EU297" i="8" s="1"/>
  <c r="AQ414" i="9"/>
  <c r="FG297" i="8" s="1"/>
  <c r="BC414" i="9"/>
  <c r="FS297" i="8" s="1"/>
  <c r="BO414" i="9"/>
  <c r="GE297" i="8" s="1"/>
  <c r="CA414" i="9"/>
  <c r="GQ297" i="8" s="1"/>
  <c r="CM414" i="9"/>
  <c r="HC297" i="8" s="1"/>
  <c r="CY414" i="9"/>
  <c r="HO297" i="8" s="1"/>
  <c r="DK414" i="9"/>
  <c r="IA297" i="8" s="1"/>
  <c r="DW414" i="9"/>
  <c r="IM297" i="8" s="1"/>
  <c r="N415" i="9"/>
  <c r="ED298" i="8" s="1"/>
  <c r="Z415" i="9"/>
  <c r="EP298" i="8" s="1"/>
  <c r="AX415" i="9"/>
  <c r="FN298" i="8" s="1"/>
  <c r="BJ415" i="9"/>
  <c r="FZ298" i="8" s="1"/>
  <c r="BV415" i="9"/>
  <c r="GL298" i="8" s="1"/>
  <c r="CH415" i="9"/>
  <c r="GX298" i="8" s="1"/>
  <c r="CT415" i="9"/>
  <c r="HJ298" i="8" s="1"/>
  <c r="DF415" i="9"/>
  <c r="HV298" i="8" s="1"/>
  <c r="DR415" i="9"/>
  <c r="IH298" i="8" s="1"/>
  <c r="ED415" i="9"/>
  <c r="IT298" i="8" s="1"/>
  <c r="U416" i="9"/>
  <c r="EK299" i="8" s="1"/>
  <c r="AG416" i="9"/>
  <c r="EW299" i="8" s="1"/>
  <c r="AS416" i="9"/>
  <c r="FI299" i="8" s="1"/>
  <c r="BE416" i="9"/>
  <c r="FU299" i="8" s="1"/>
  <c r="BQ416" i="9"/>
  <c r="GG299" i="8" s="1"/>
  <c r="CC416" i="9"/>
  <c r="GS299" i="8" s="1"/>
  <c r="CO416" i="9"/>
  <c r="HE299" i="8" s="1"/>
  <c r="DA416" i="9"/>
  <c r="HQ299" i="8" s="1"/>
  <c r="DM416" i="9"/>
  <c r="IC299" i="8" s="1"/>
  <c r="DY416" i="9"/>
  <c r="IO299" i="8" s="1"/>
  <c r="P417" i="9"/>
  <c r="EF300" i="8" s="1"/>
  <c r="AB417" i="9"/>
  <c r="ER300" i="8" s="1"/>
  <c r="AN417" i="9"/>
  <c r="FD300" i="8" s="1"/>
  <c r="AZ417" i="9"/>
  <c r="FP300" i="8" s="1"/>
  <c r="BL417" i="9"/>
  <c r="GB300" i="8" s="1"/>
  <c r="BX417" i="9"/>
  <c r="GN300" i="8" s="1"/>
  <c r="CJ417" i="9"/>
  <c r="GZ300" i="8" s="1"/>
  <c r="CV417" i="9"/>
  <c r="HL300" i="8" s="1"/>
  <c r="DH417" i="9"/>
  <c r="HX300" i="8" s="1"/>
  <c r="DT417" i="9"/>
  <c r="IJ300" i="8" s="1"/>
  <c r="EF417" i="9"/>
  <c r="IV300" i="8" s="1"/>
  <c r="W418" i="9"/>
  <c r="EM301" i="8" s="1"/>
  <c r="AI418" i="9"/>
  <c r="EY301" i="8" s="1"/>
  <c r="AU418" i="9"/>
  <c r="FK301" i="8" s="1"/>
  <c r="BG418" i="9"/>
  <c r="FW301" i="8" s="1"/>
  <c r="BS418" i="9"/>
  <c r="GI301" i="8" s="1"/>
  <c r="CE418" i="9"/>
  <c r="GU301" i="8" s="1"/>
  <c r="CQ418" i="9"/>
  <c r="HG301" i="8" s="1"/>
  <c r="DC418" i="9"/>
  <c r="HS301" i="8" s="1"/>
  <c r="DO418" i="9"/>
  <c r="IE301" i="8" s="1"/>
  <c r="EA418" i="9"/>
  <c r="IQ301" i="8" s="1"/>
  <c r="R419" i="9"/>
  <c r="EH302" i="8" s="1"/>
  <c r="AD419" i="9"/>
  <c r="ET302" i="8" s="1"/>
  <c r="BB419" i="9"/>
  <c r="FR302" i="8" s="1"/>
  <c r="BN419" i="9"/>
  <c r="GD302" i="8" s="1"/>
  <c r="BZ419" i="9"/>
  <c r="GP302" i="8" s="1"/>
  <c r="CL419" i="9"/>
  <c r="HB302" i="8" s="1"/>
  <c r="CX419" i="9"/>
  <c r="HN302" i="8" s="1"/>
  <c r="DJ419" i="9"/>
  <c r="HZ302" i="8" s="1"/>
  <c r="DV419" i="9"/>
  <c r="IL302" i="8" s="1"/>
  <c r="EH419" i="9"/>
  <c r="IX302" i="8" s="1"/>
  <c r="Y420" i="9"/>
  <c r="EO303" i="8" s="1"/>
  <c r="AK420" i="9"/>
  <c r="FA303" i="8" s="1"/>
  <c r="AW420" i="9"/>
  <c r="FM303" i="8" s="1"/>
  <c r="BI420" i="9"/>
  <c r="FY303" i="8" s="1"/>
  <c r="BU420" i="9"/>
  <c r="GK303" i="8" s="1"/>
  <c r="CG420" i="9"/>
  <c r="GW303" i="8" s="1"/>
  <c r="CS420" i="9"/>
  <c r="HI303" i="8" s="1"/>
  <c r="DE420" i="9"/>
  <c r="HU303" i="8" s="1"/>
  <c r="DQ420" i="9"/>
  <c r="IG303" i="8" s="1"/>
  <c r="EC420" i="9"/>
  <c r="IS303" i="8" s="1"/>
  <c r="T421" i="9"/>
  <c r="EJ304" i="8" s="1"/>
  <c r="AF421" i="9"/>
  <c r="EV304" i="8" s="1"/>
  <c r="BD421" i="9"/>
  <c r="FT304" i="8" s="1"/>
  <c r="BP421" i="9"/>
  <c r="GF304" i="8" s="1"/>
  <c r="CB421" i="9"/>
  <c r="GR304" i="8" s="1"/>
  <c r="CN421" i="9"/>
  <c r="HD304" i="8" s="1"/>
  <c r="CZ421" i="9"/>
  <c r="HP304" i="8" s="1"/>
  <c r="DL421" i="9"/>
  <c r="IB304" i="8" s="1"/>
  <c r="DX421" i="9"/>
  <c r="IN304" i="8" s="1"/>
  <c r="O422" i="9"/>
  <c r="EE305" i="8" s="1"/>
  <c r="AA422" i="9"/>
  <c r="EQ305" i="8" s="1"/>
  <c r="AM422" i="9"/>
  <c r="FC305" i="8" s="1"/>
  <c r="AY422" i="9"/>
  <c r="FO305" i="8" s="1"/>
  <c r="BK422" i="9"/>
  <c r="GA305" i="8" s="1"/>
  <c r="BW422" i="9"/>
  <c r="GM305" i="8" s="1"/>
  <c r="CI422" i="9"/>
  <c r="GY305" i="8" s="1"/>
  <c r="CU422" i="9"/>
  <c r="HK305" i="8" s="1"/>
  <c r="DG422" i="9"/>
  <c r="HW305" i="8" s="1"/>
  <c r="DS422" i="9"/>
  <c r="II305" i="8" s="1"/>
  <c r="EE422" i="9"/>
  <c r="IU305" i="8" s="1"/>
  <c r="V423" i="9"/>
  <c r="EL306" i="8" s="1"/>
  <c r="AH423" i="9"/>
  <c r="EX306" i="8" s="1"/>
  <c r="AT423" i="9"/>
  <c r="FJ306" i="8" s="1"/>
  <c r="BF423" i="9"/>
  <c r="FV306" i="8" s="1"/>
  <c r="BR423" i="9"/>
  <c r="GH306" i="8" s="1"/>
  <c r="CD423" i="9"/>
  <c r="GT306" i="8" s="1"/>
  <c r="CP423" i="9"/>
  <c r="HF306" i="8" s="1"/>
  <c r="DB423" i="9"/>
  <c r="HR306" i="8" s="1"/>
  <c r="DN423" i="9"/>
  <c r="ID306" i="8" s="1"/>
  <c r="DZ423" i="9"/>
  <c r="IP306" i="8" s="1"/>
  <c r="Q424" i="9"/>
  <c r="EG307" i="8" s="1"/>
  <c r="AC424" i="9"/>
  <c r="ES307" i="8" s="1"/>
  <c r="AO424" i="9"/>
  <c r="FE307" i="8" s="1"/>
  <c r="BA424" i="9"/>
  <c r="FQ307" i="8" s="1"/>
  <c r="BM424" i="9"/>
  <c r="GC307" i="8" s="1"/>
  <c r="BY424" i="9"/>
  <c r="GO307" i="8" s="1"/>
  <c r="CK424" i="9"/>
  <c r="HA307" i="8" s="1"/>
  <c r="CW424" i="9"/>
  <c r="HM307" i="8" s="1"/>
  <c r="DI424" i="9"/>
  <c r="HY307" i="8" s="1"/>
  <c r="DU424" i="9"/>
  <c r="IK307" i="8" s="1"/>
  <c r="BL391" i="9"/>
  <c r="GB274" i="8" s="1"/>
  <c r="DH391" i="9"/>
  <c r="HX274" i="8" s="1"/>
  <c r="R392" i="9"/>
  <c r="EH275" i="8" s="1"/>
  <c r="BN392" i="9"/>
  <c r="GD275" i="8" s="1"/>
  <c r="DJ392" i="9"/>
  <c r="HZ275" i="8" s="1"/>
  <c r="R393" i="9"/>
  <c r="EH276" i="8" s="1"/>
  <c r="BB393" i="9"/>
  <c r="FR276" i="8" s="1"/>
  <c r="CL393" i="9"/>
  <c r="HB276" i="8" s="1"/>
  <c r="DV393" i="9"/>
  <c r="IL276" i="8" s="1"/>
  <c r="Z394" i="9"/>
  <c r="EP277" i="8" s="1"/>
  <c r="BJ394" i="9"/>
  <c r="FZ277" i="8" s="1"/>
  <c r="CS394" i="9"/>
  <c r="HI277" i="8" s="1"/>
  <c r="EC394" i="9"/>
  <c r="IS277" i="8" s="1"/>
  <c r="AH395" i="9"/>
  <c r="EX278" i="8" s="1"/>
  <c r="BR395" i="9"/>
  <c r="GH278" i="8" s="1"/>
  <c r="DA395" i="9"/>
  <c r="HQ278" i="8" s="1"/>
  <c r="P396" i="9"/>
  <c r="EF279" i="8" s="1"/>
  <c r="AN396" i="9"/>
  <c r="FD279" i="8" s="1"/>
  <c r="BX396" i="9"/>
  <c r="GN279" i="8" s="1"/>
  <c r="DG396" i="9"/>
  <c r="HW279" i="8" s="1"/>
  <c r="AT397" i="9"/>
  <c r="FJ280" i="8" s="1"/>
  <c r="CD397" i="9"/>
  <c r="GT280" i="8" s="1"/>
  <c r="DN397" i="9"/>
  <c r="ID280" i="8" s="1"/>
  <c r="AV398" i="9"/>
  <c r="FL281" i="8" s="1"/>
  <c r="BZ398" i="9"/>
  <c r="GP281" i="8" s="1"/>
  <c r="DB398" i="9"/>
  <c r="HR281" i="8" s="1"/>
  <c r="EG398" i="9"/>
  <c r="IW281" i="8" s="1"/>
  <c r="AJ399" i="9"/>
  <c r="EZ282" i="8" s="1"/>
  <c r="BJ399" i="9"/>
  <c r="FZ282" i="8" s="1"/>
  <c r="CM399" i="9"/>
  <c r="HC282" i="8" s="1"/>
  <c r="DQ399" i="9"/>
  <c r="IG282" i="8" s="1"/>
  <c r="AX400" i="9"/>
  <c r="FN283" i="8" s="1"/>
  <c r="CB400" i="9"/>
  <c r="GR283" i="8" s="1"/>
  <c r="DD400" i="9"/>
  <c r="HT283" i="8" s="1"/>
  <c r="N401" i="9"/>
  <c r="ED284" i="8" s="1"/>
  <c r="AL401" i="9"/>
  <c r="FB284" i="8" s="1"/>
  <c r="BK401" i="9"/>
  <c r="GA284" i="8" s="1"/>
  <c r="CB401" i="9"/>
  <c r="GR284" i="8" s="1"/>
  <c r="CT401" i="9"/>
  <c r="HJ284" i="8" s="1"/>
  <c r="DI401" i="9"/>
  <c r="HY284" i="8" s="1"/>
  <c r="DX401" i="9"/>
  <c r="IN284" i="8" s="1"/>
  <c r="U402" i="9"/>
  <c r="EK285" i="8" s="1"/>
  <c r="AJ402" i="9"/>
  <c r="EZ285" i="8" s="1"/>
  <c r="AX402" i="9"/>
  <c r="FN285" i="8" s="1"/>
  <c r="BL402" i="9"/>
  <c r="GB285" i="8" s="1"/>
  <c r="BZ402" i="9"/>
  <c r="GP285" i="8" s="1"/>
  <c r="CN402" i="9"/>
  <c r="HD285" i="8" s="1"/>
  <c r="CZ402" i="9"/>
  <c r="HP285" i="8" s="1"/>
  <c r="DL402" i="9"/>
  <c r="IB285" i="8" s="1"/>
  <c r="DX402" i="9"/>
  <c r="IN285" i="8" s="1"/>
  <c r="O403" i="9"/>
  <c r="EE286" i="8" s="1"/>
  <c r="AM403" i="9"/>
  <c r="FC286" i="8" s="1"/>
  <c r="AY403" i="9"/>
  <c r="FO286" i="8" s="1"/>
  <c r="BK403" i="9"/>
  <c r="GA286" i="8" s="1"/>
  <c r="BW403" i="9"/>
  <c r="GM286" i="8" s="1"/>
  <c r="CI403" i="9"/>
  <c r="GY286" i="8" s="1"/>
  <c r="CU403" i="9"/>
  <c r="HK286" i="8" s="1"/>
  <c r="DG403" i="9"/>
  <c r="HW286" i="8" s="1"/>
  <c r="DS403" i="9"/>
  <c r="II286" i="8" s="1"/>
  <c r="EE403" i="9"/>
  <c r="IU286" i="8" s="1"/>
  <c r="V404" i="9"/>
  <c r="EL287" i="8" s="1"/>
  <c r="AH404" i="9"/>
  <c r="EX287" i="8" s="1"/>
  <c r="AT404" i="9"/>
  <c r="FJ287" i="8" s="1"/>
  <c r="BF404" i="9"/>
  <c r="FV287" i="8" s="1"/>
  <c r="BR404" i="9"/>
  <c r="GH287" i="8" s="1"/>
  <c r="CD404" i="9"/>
  <c r="GT287" i="8" s="1"/>
  <c r="CP404" i="9"/>
  <c r="HF287" i="8" s="1"/>
  <c r="DB404" i="9"/>
  <c r="HR287" i="8" s="1"/>
  <c r="DN404" i="9"/>
  <c r="ID287" i="8" s="1"/>
  <c r="DZ404" i="9"/>
  <c r="IP287" i="8" s="1"/>
  <c r="Q405" i="9"/>
  <c r="EG288" i="8" s="1"/>
  <c r="AO405" i="9"/>
  <c r="FE288" i="8" s="1"/>
  <c r="BA405" i="9"/>
  <c r="FQ288" i="8" s="1"/>
  <c r="BM405" i="9"/>
  <c r="GC288" i="8" s="1"/>
  <c r="BY405" i="9"/>
  <c r="GO288" i="8" s="1"/>
  <c r="CK405" i="9"/>
  <c r="HA288" i="8" s="1"/>
  <c r="CW405" i="9"/>
  <c r="HM288" i="8" s="1"/>
  <c r="DI405" i="9"/>
  <c r="HY288" i="8" s="1"/>
  <c r="DU405" i="9"/>
  <c r="IK288" i="8" s="1"/>
  <c r="EG405" i="9"/>
  <c r="IW288" i="8" s="1"/>
  <c r="X406" i="9"/>
  <c r="EN289" i="8" s="1"/>
  <c r="AJ406" i="9"/>
  <c r="AV406" i="9"/>
  <c r="FL289" i="8" s="1"/>
  <c r="BH406" i="9"/>
  <c r="FX289" i="8" s="1"/>
  <c r="BT406" i="9"/>
  <c r="GJ289" i="8" s="1"/>
  <c r="CF406" i="9"/>
  <c r="GV289" i="8" s="1"/>
  <c r="CR406" i="9"/>
  <c r="HH289" i="8" s="1"/>
  <c r="DD406" i="9"/>
  <c r="HT289" i="8" s="1"/>
  <c r="DP406" i="9"/>
  <c r="IF289" i="8" s="1"/>
  <c r="EB406" i="9"/>
  <c r="IR289" i="8" s="1"/>
  <c r="S407" i="9"/>
  <c r="EI290" i="8" s="1"/>
  <c r="AQ407" i="9"/>
  <c r="FG290" i="8" s="1"/>
  <c r="BC407" i="9"/>
  <c r="FS290" i="8" s="1"/>
  <c r="BO407" i="9"/>
  <c r="GE290" i="8" s="1"/>
  <c r="CA407" i="9"/>
  <c r="GQ290" i="8" s="1"/>
  <c r="CM407" i="9"/>
  <c r="HC290" i="8" s="1"/>
  <c r="CY407" i="9"/>
  <c r="HO290" i="8" s="1"/>
  <c r="DK407" i="9"/>
  <c r="IA290" i="8" s="1"/>
  <c r="DW407" i="9"/>
  <c r="IM290" i="8" s="1"/>
  <c r="N408" i="9"/>
  <c r="ED291" i="8" s="1"/>
  <c r="Z408" i="9"/>
  <c r="EP291" i="8" s="1"/>
  <c r="AL408" i="9"/>
  <c r="FB291" i="8" s="1"/>
  <c r="AX408" i="9"/>
  <c r="FN291" i="8" s="1"/>
  <c r="BJ408" i="9"/>
  <c r="FZ291" i="8" s="1"/>
  <c r="BV408" i="9"/>
  <c r="GL291" i="8" s="1"/>
  <c r="CH408" i="9"/>
  <c r="GX291" i="8" s="1"/>
  <c r="CT408" i="9"/>
  <c r="HJ291" i="8" s="1"/>
  <c r="DF408" i="9"/>
  <c r="HV291" i="8" s="1"/>
  <c r="DR408" i="9"/>
  <c r="IH291" i="8" s="1"/>
  <c r="ED408" i="9"/>
  <c r="IT291" i="8" s="1"/>
  <c r="U409" i="9"/>
  <c r="EK292" i="8" s="1"/>
  <c r="AS409" i="9"/>
  <c r="FI292" i="8" s="1"/>
  <c r="BE409" i="9"/>
  <c r="FU292" i="8" s="1"/>
  <c r="BQ409" i="9"/>
  <c r="GG292" i="8" s="1"/>
  <c r="CC409" i="9"/>
  <c r="GS292" i="8" s="1"/>
  <c r="CO409" i="9"/>
  <c r="HE292" i="8" s="1"/>
  <c r="DA409" i="9"/>
  <c r="HQ292" i="8" s="1"/>
  <c r="DM409" i="9"/>
  <c r="IC292" i="8" s="1"/>
  <c r="DY409" i="9"/>
  <c r="IO292" i="8" s="1"/>
  <c r="P410" i="9"/>
  <c r="EF293" i="8" s="1"/>
  <c r="AB410" i="9"/>
  <c r="ER293" i="8" s="1"/>
  <c r="AN410" i="9"/>
  <c r="FD293" i="8" s="1"/>
  <c r="AZ410" i="9"/>
  <c r="FP293" i="8" s="1"/>
  <c r="BL410" i="9"/>
  <c r="GB293" i="8" s="1"/>
  <c r="BX410" i="9"/>
  <c r="GN293" i="8" s="1"/>
  <c r="CJ410" i="9"/>
  <c r="GZ293" i="8" s="1"/>
  <c r="CV410" i="9"/>
  <c r="HL293" i="8" s="1"/>
  <c r="DH410" i="9"/>
  <c r="HX293" i="8" s="1"/>
  <c r="DT410" i="9"/>
  <c r="IJ293" i="8" s="1"/>
  <c r="EF410" i="9"/>
  <c r="IV293" i="8" s="1"/>
  <c r="W411" i="9"/>
  <c r="EM294" i="8" s="1"/>
  <c r="AU411" i="9"/>
  <c r="FK294" i="8" s="1"/>
  <c r="BG411" i="9"/>
  <c r="FW294" i="8" s="1"/>
  <c r="BS411" i="9"/>
  <c r="GI294" i="8" s="1"/>
  <c r="CE411" i="9"/>
  <c r="GU294" i="8" s="1"/>
  <c r="CQ411" i="9"/>
  <c r="HG294" i="8" s="1"/>
  <c r="DC411" i="9"/>
  <c r="HS294" i="8" s="1"/>
  <c r="DO411" i="9"/>
  <c r="IE294" i="8" s="1"/>
  <c r="EA411" i="9"/>
  <c r="IQ294" i="8" s="1"/>
  <c r="R412" i="9"/>
  <c r="EH295" i="8" s="1"/>
  <c r="AP412" i="9"/>
  <c r="FF295" i="8" s="1"/>
  <c r="BB412" i="9"/>
  <c r="FR295" i="8" s="1"/>
  <c r="BN412" i="9"/>
  <c r="GD295" i="8" s="1"/>
  <c r="BZ412" i="9"/>
  <c r="GP295" i="8" s="1"/>
  <c r="CL412" i="9"/>
  <c r="HB295" i="8" s="1"/>
  <c r="CX412" i="9"/>
  <c r="HN295" i="8" s="1"/>
  <c r="DJ412" i="9"/>
  <c r="HZ295" i="8" s="1"/>
  <c r="DV412" i="9"/>
  <c r="IL295" i="8" s="1"/>
  <c r="EH412" i="9"/>
  <c r="IX295" i="8" s="1"/>
  <c r="Y413" i="9"/>
  <c r="EO296" i="8" s="1"/>
  <c r="AW413" i="9"/>
  <c r="FM296" i="8" s="1"/>
  <c r="BI413" i="9"/>
  <c r="FY296" i="8" s="1"/>
  <c r="BU413" i="9"/>
  <c r="GK296" i="8" s="1"/>
  <c r="CG413" i="9"/>
  <c r="GW296" i="8" s="1"/>
  <c r="CS413" i="9"/>
  <c r="HI296" i="8" s="1"/>
  <c r="DE413" i="9"/>
  <c r="HU296" i="8" s="1"/>
  <c r="DQ413" i="9"/>
  <c r="IG296" i="8" s="1"/>
  <c r="EC413" i="9"/>
  <c r="IS296" i="8" s="1"/>
  <c r="T414" i="9"/>
  <c r="EJ297" i="8" s="1"/>
  <c r="AF414" i="9"/>
  <c r="EV297" i="8" s="1"/>
  <c r="AR414" i="9"/>
  <c r="FH297" i="8" s="1"/>
  <c r="BD414" i="9"/>
  <c r="FT297" i="8" s="1"/>
  <c r="BP414" i="9"/>
  <c r="GF297" i="8" s="1"/>
  <c r="CB414" i="9"/>
  <c r="GR297" i="8" s="1"/>
  <c r="CN414" i="9"/>
  <c r="HD297" i="8" s="1"/>
  <c r="CZ414" i="9"/>
  <c r="HP297" i="8" s="1"/>
  <c r="DL414" i="9"/>
  <c r="IB297" i="8" s="1"/>
  <c r="DX414" i="9"/>
  <c r="IN297" i="8" s="1"/>
  <c r="O415" i="9"/>
  <c r="EE298" i="8" s="1"/>
  <c r="AA415" i="9"/>
  <c r="EQ298" i="8" s="1"/>
  <c r="AY415" i="9"/>
  <c r="FO298" i="8" s="1"/>
  <c r="BK415" i="9"/>
  <c r="GA298" i="8" s="1"/>
  <c r="BW415" i="9"/>
  <c r="GM298" i="8" s="1"/>
  <c r="CI415" i="9"/>
  <c r="GY298" i="8" s="1"/>
  <c r="CU415" i="9"/>
  <c r="HK298" i="8" s="1"/>
  <c r="DG415" i="9"/>
  <c r="HW298" i="8" s="1"/>
  <c r="DS415" i="9"/>
  <c r="II298" i="8" s="1"/>
  <c r="EE415" i="9"/>
  <c r="IU298" i="8" s="1"/>
  <c r="V416" i="9"/>
  <c r="EL299" i="8" s="1"/>
  <c r="AH416" i="9"/>
  <c r="EX299" i="8" s="1"/>
  <c r="AT416" i="9"/>
  <c r="FJ299" i="8" s="1"/>
  <c r="BF416" i="9"/>
  <c r="FV299" i="8" s="1"/>
  <c r="BR416" i="9"/>
  <c r="GH299" i="8" s="1"/>
  <c r="CD416" i="9"/>
  <c r="GT299" i="8" s="1"/>
  <c r="CP416" i="9"/>
  <c r="HF299" i="8" s="1"/>
  <c r="DB416" i="9"/>
  <c r="HR299" i="8" s="1"/>
  <c r="DN416" i="9"/>
  <c r="ID299" i="8" s="1"/>
  <c r="DZ416" i="9"/>
  <c r="IP299" i="8" s="1"/>
  <c r="Q417" i="9"/>
  <c r="EG300" i="8" s="1"/>
  <c r="AC417" i="9"/>
  <c r="ES300" i="8" s="1"/>
  <c r="BA417" i="9"/>
  <c r="FQ300" i="8" s="1"/>
  <c r="BM417" i="9"/>
  <c r="GC300" i="8" s="1"/>
  <c r="BY417" i="9"/>
  <c r="GO300" i="8" s="1"/>
  <c r="CK417" i="9"/>
  <c r="HA300" i="8" s="1"/>
  <c r="CW417" i="9"/>
  <c r="HM300" i="8" s="1"/>
  <c r="DI417" i="9"/>
  <c r="HY300" i="8" s="1"/>
  <c r="DU417" i="9"/>
  <c r="IK300" i="8" s="1"/>
  <c r="EG417" i="9"/>
  <c r="IW300" i="8" s="1"/>
  <c r="X418" i="9"/>
  <c r="EN301" i="8" s="1"/>
  <c r="AJ418" i="9"/>
  <c r="EZ301" i="8" s="1"/>
  <c r="AV418" i="9"/>
  <c r="FL301" i="8" s="1"/>
  <c r="BH418" i="9"/>
  <c r="FX301" i="8" s="1"/>
  <c r="BT418" i="9"/>
  <c r="GJ301" i="8" s="1"/>
  <c r="CF418" i="9"/>
  <c r="GV301" i="8" s="1"/>
  <c r="CR418" i="9"/>
  <c r="HH301" i="8" s="1"/>
  <c r="DD418" i="9"/>
  <c r="HT301" i="8" s="1"/>
  <c r="DP418" i="9"/>
  <c r="IF301" i="8" s="1"/>
  <c r="EB418" i="9"/>
  <c r="IR301" i="8" s="1"/>
  <c r="S419" i="9"/>
  <c r="EI302" i="8" s="1"/>
  <c r="AE419" i="9"/>
  <c r="EU302" i="8" s="1"/>
  <c r="BC419" i="9"/>
  <c r="FS302" i="8" s="1"/>
  <c r="BO419" i="9"/>
  <c r="GE302" i="8" s="1"/>
  <c r="CA419" i="9"/>
  <c r="GQ302" i="8" s="1"/>
  <c r="CM419" i="9"/>
  <c r="HC302" i="8" s="1"/>
  <c r="CY419" i="9"/>
  <c r="HO302" i="8" s="1"/>
  <c r="DK419" i="9"/>
  <c r="IA302" i="8" s="1"/>
  <c r="DW419" i="9"/>
  <c r="IM302" i="8" s="1"/>
  <c r="N420" i="9"/>
  <c r="ED303" i="8" s="1"/>
  <c r="Z420" i="9"/>
  <c r="EP303" i="8" s="1"/>
  <c r="AL420" i="9"/>
  <c r="FB303" i="8" s="1"/>
  <c r="AX420" i="9"/>
  <c r="FN303" i="8" s="1"/>
  <c r="BJ420" i="9"/>
  <c r="FZ303" i="8" s="1"/>
  <c r="BV420" i="9"/>
  <c r="GL303" i="8" s="1"/>
  <c r="CH420" i="9"/>
  <c r="GX303" i="8" s="1"/>
  <c r="CT420" i="9"/>
  <c r="HJ303" i="8" s="1"/>
  <c r="DF420" i="9"/>
  <c r="HV303" i="8" s="1"/>
  <c r="DR420" i="9"/>
  <c r="IH303" i="8" s="1"/>
  <c r="ED420" i="9"/>
  <c r="IT303" i="8" s="1"/>
  <c r="U421" i="9"/>
  <c r="EK304" i="8" s="1"/>
  <c r="AG421" i="9"/>
  <c r="EW304" i="8" s="1"/>
  <c r="BE421" i="9"/>
  <c r="FU304" i="8" s="1"/>
  <c r="BQ421" i="9"/>
  <c r="GG304" i="8" s="1"/>
  <c r="CC421" i="9"/>
  <c r="GS304" i="8" s="1"/>
  <c r="CO421" i="9"/>
  <c r="HE304" i="8" s="1"/>
  <c r="DA421" i="9"/>
  <c r="HQ304" i="8" s="1"/>
  <c r="DM421" i="9"/>
  <c r="IC304" i="8" s="1"/>
  <c r="DY421" i="9"/>
  <c r="IO304" i="8" s="1"/>
  <c r="P422" i="9"/>
  <c r="EF305" i="8" s="1"/>
  <c r="AB422" i="9"/>
  <c r="ER305" i="8" s="1"/>
  <c r="AN422" i="9"/>
  <c r="FD305" i="8" s="1"/>
  <c r="AZ422" i="9"/>
  <c r="FP305" i="8" s="1"/>
  <c r="BL422" i="9"/>
  <c r="GB305" i="8" s="1"/>
  <c r="BX422" i="9"/>
  <c r="GN305" i="8" s="1"/>
  <c r="CJ422" i="9"/>
  <c r="GZ305" i="8" s="1"/>
  <c r="CV422" i="9"/>
  <c r="HL305" i="8" s="1"/>
  <c r="DH422" i="9"/>
  <c r="HX305" i="8" s="1"/>
  <c r="DT422" i="9"/>
  <c r="IJ305" i="8" s="1"/>
  <c r="EF422" i="9"/>
  <c r="IV305" i="8" s="1"/>
  <c r="W423" i="9"/>
  <c r="EM306" i="8" s="1"/>
  <c r="AI423" i="9"/>
  <c r="EY306" i="8" s="1"/>
  <c r="BG423" i="9"/>
  <c r="FW306" i="8" s="1"/>
  <c r="BS423" i="9"/>
  <c r="GI306" i="8" s="1"/>
  <c r="CE423" i="9"/>
  <c r="GU306" i="8" s="1"/>
  <c r="CQ423" i="9"/>
  <c r="HG306" i="8" s="1"/>
  <c r="DC423" i="9"/>
  <c r="HS306" i="8" s="1"/>
  <c r="DO423" i="9"/>
  <c r="IE306" i="8" s="1"/>
  <c r="EA423" i="9"/>
  <c r="IQ306" i="8" s="1"/>
  <c r="R424" i="9"/>
  <c r="EH307" i="8" s="1"/>
  <c r="AD424" i="9"/>
  <c r="ET307" i="8" s="1"/>
  <c r="AP424" i="9"/>
  <c r="FF307" i="8" s="1"/>
  <c r="BB424" i="9"/>
  <c r="FR307" i="8" s="1"/>
  <c r="BN424" i="9"/>
  <c r="GD307" i="8" s="1"/>
  <c r="BZ424" i="9"/>
  <c r="GP307" i="8" s="1"/>
  <c r="CL424" i="9"/>
  <c r="HB307" i="8" s="1"/>
  <c r="CX424" i="9"/>
  <c r="HN307" i="8" s="1"/>
  <c r="DJ424" i="9"/>
  <c r="HZ307" i="8" s="1"/>
  <c r="DV424" i="9"/>
  <c r="IL307" i="8" s="1"/>
  <c r="EH424" i="9"/>
  <c r="IX307" i="8" s="1"/>
  <c r="Y425" i="9"/>
  <c r="EO308" i="8" s="1"/>
  <c r="AK425" i="9"/>
  <c r="FA308" i="8" s="1"/>
  <c r="BI425" i="9"/>
  <c r="FY308" i="8" s="1"/>
  <c r="BM391" i="9"/>
  <c r="GC274" i="8" s="1"/>
  <c r="DI391" i="9"/>
  <c r="HY274" i="8" s="1"/>
  <c r="W392" i="9"/>
  <c r="EM275" i="8" s="1"/>
  <c r="BS392" i="9"/>
  <c r="GI275" i="8" s="1"/>
  <c r="DO392" i="9"/>
  <c r="IE275" i="8" s="1"/>
  <c r="S393" i="9"/>
  <c r="EI276" i="8" s="1"/>
  <c r="BC393" i="9"/>
  <c r="FS276" i="8" s="1"/>
  <c r="CM393" i="9"/>
  <c r="HC276" i="8" s="1"/>
  <c r="DW393" i="9"/>
  <c r="IM276" i="8" s="1"/>
  <c r="AA394" i="9"/>
  <c r="EQ277" i="8" s="1"/>
  <c r="BK394" i="9"/>
  <c r="GA277" i="8" s="1"/>
  <c r="CT394" i="9"/>
  <c r="HJ277" i="8" s="1"/>
  <c r="ED394" i="9"/>
  <c r="IT277" i="8" s="1"/>
  <c r="AM395" i="9"/>
  <c r="FC278" i="8" s="1"/>
  <c r="BW395" i="9"/>
  <c r="GM278" i="8" s="1"/>
  <c r="DB395" i="9"/>
  <c r="HR278" i="8" s="1"/>
  <c r="Q396" i="9"/>
  <c r="EG279" i="8" s="1"/>
  <c r="AO396" i="9"/>
  <c r="FE279" i="8" s="1"/>
  <c r="BY396" i="9"/>
  <c r="GO279" i="8" s="1"/>
  <c r="DH396" i="9"/>
  <c r="HX279" i="8" s="1"/>
  <c r="AU397" i="9"/>
  <c r="FK280" i="8" s="1"/>
  <c r="DO397" i="9"/>
  <c r="IE280" i="8" s="1"/>
  <c r="BA398" i="9"/>
  <c r="FQ281" i="8" s="1"/>
  <c r="CA398" i="9"/>
  <c r="GQ281" i="8" s="1"/>
  <c r="DD398" i="9"/>
  <c r="HT281" i="8" s="1"/>
  <c r="EH398" i="9"/>
  <c r="IX281" i="8" s="1"/>
  <c r="AK399" i="9"/>
  <c r="FA282" i="8" s="1"/>
  <c r="BM399" i="9"/>
  <c r="GC282" i="8" s="1"/>
  <c r="CR399" i="9"/>
  <c r="HH282" i="8" s="1"/>
  <c r="DR399" i="9"/>
  <c r="IH282" i="8" s="1"/>
  <c r="BC400" i="9"/>
  <c r="FS283" i="8" s="1"/>
  <c r="CC400" i="9"/>
  <c r="GS283" i="8" s="1"/>
  <c r="DF400" i="9"/>
  <c r="HV283" i="8" s="1"/>
  <c r="O401" i="9"/>
  <c r="EE284" i="8" s="1"/>
  <c r="AM401" i="9"/>
  <c r="FC284" i="8" s="1"/>
  <c r="BL401" i="9"/>
  <c r="GB284" i="8" s="1"/>
  <c r="CC401" i="9"/>
  <c r="GS284" i="8" s="1"/>
  <c r="CU401" i="9"/>
  <c r="HK284" i="8" s="1"/>
  <c r="DJ401" i="9"/>
  <c r="HZ284" i="8" s="1"/>
  <c r="DY401" i="9"/>
  <c r="IO284" i="8" s="1"/>
  <c r="V402" i="9"/>
  <c r="EL285" i="8" s="1"/>
  <c r="AK402" i="9"/>
  <c r="FA285" i="8" s="1"/>
  <c r="AY402" i="9"/>
  <c r="FO285" i="8" s="1"/>
  <c r="BM402" i="9"/>
  <c r="GC285" i="8" s="1"/>
  <c r="CC402" i="9"/>
  <c r="GS285" i="8" s="1"/>
  <c r="CO402" i="9"/>
  <c r="HE285" i="8" s="1"/>
  <c r="DA402" i="9"/>
  <c r="HQ285" i="8" s="1"/>
  <c r="DM402" i="9"/>
  <c r="IC285" i="8" s="1"/>
  <c r="DY402" i="9"/>
  <c r="IO285" i="8" s="1"/>
  <c r="P403" i="9"/>
  <c r="EF286" i="8" s="1"/>
  <c r="AB403" i="9"/>
  <c r="ER286" i="8" s="1"/>
  <c r="AN403" i="9"/>
  <c r="FD286" i="8" s="1"/>
  <c r="AZ403" i="9"/>
  <c r="FP286" i="8" s="1"/>
  <c r="BL403" i="9"/>
  <c r="GB286" i="8" s="1"/>
  <c r="BX403" i="9"/>
  <c r="GN286" i="8" s="1"/>
  <c r="CJ403" i="9"/>
  <c r="GZ286" i="8" s="1"/>
  <c r="CV403" i="9"/>
  <c r="HL286" i="8" s="1"/>
  <c r="DH403" i="9"/>
  <c r="HX286" i="8" s="1"/>
  <c r="DT403" i="9"/>
  <c r="IJ286" i="8" s="1"/>
  <c r="EF403" i="9"/>
  <c r="IV286" i="8" s="1"/>
  <c r="W404" i="9"/>
  <c r="EM287" i="8" s="1"/>
  <c r="AI404" i="9"/>
  <c r="EY287" i="8" s="1"/>
  <c r="AU404" i="9"/>
  <c r="FK287" i="8" s="1"/>
  <c r="BG404" i="9"/>
  <c r="FW287" i="8" s="1"/>
  <c r="BS404" i="9"/>
  <c r="GI287" i="8" s="1"/>
  <c r="CE404" i="9"/>
  <c r="GU287" i="8" s="1"/>
  <c r="CQ404" i="9"/>
  <c r="HG287" i="8" s="1"/>
  <c r="DC404" i="9"/>
  <c r="HS287" i="8" s="1"/>
  <c r="DO404" i="9"/>
  <c r="IE287" i="8" s="1"/>
  <c r="EA404" i="9"/>
  <c r="IQ287" i="8" s="1"/>
  <c r="R405" i="9"/>
  <c r="EH288" i="8" s="1"/>
  <c r="AD405" i="9"/>
  <c r="ET288" i="8" s="1"/>
  <c r="AP405" i="9"/>
  <c r="FF288" i="8" s="1"/>
  <c r="BB405" i="9"/>
  <c r="FR288" i="8" s="1"/>
  <c r="BN405" i="9"/>
  <c r="GD288" i="8" s="1"/>
  <c r="BZ405" i="9"/>
  <c r="GP288" i="8" s="1"/>
  <c r="CL405" i="9"/>
  <c r="HB288" i="8" s="1"/>
  <c r="CX405" i="9"/>
  <c r="HN288" i="8" s="1"/>
  <c r="DJ405" i="9"/>
  <c r="HZ288" i="8" s="1"/>
  <c r="DV405" i="9"/>
  <c r="IL288" i="8" s="1"/>
  <c r="EH405" i="9"/>
  <c r="IX288" i="8" s="1"/>
  <c r="Y406" i="9"/>
  <c r="EO289" i="8" s="1"/>
  <c r="AK406" i="9"/>
  <c r="FA289" i="8" s="1"/>
  <c r="AW406" i="9"/>
  <c r="FM289" i="8" s="1"/>
  <c r="BI406" i="9"/>
  <c r="FY289" i="8" s="1"/>
  <c r="BU406" i="9"/>
  <c r="GK289" i="8" s="1"/>
  <c r="CG406" i="9"/>
  <c r="GW289" i="8" s="1"/>
  <c r="CS406" i="9"/>
  <c r="HI289" i="8" s="1"/>
  <c r="DE406" i="9"/>
  <c r="HU289" i="8" s="1"/>
  <c r="DQ406" i="9"/>
  <c r="IG289" i="8" s="1"/>
  <c r="EC406" i="9"/>
  <c r="IS289" i="8" s="1"/>
  <c r="T407" i="9"/>
  <c r="EJ290" i="8" s="1"/>
  <c r="AR407" i="9"/>
  <c r="FH290" i="8" s="1"/>
  <c r="BD407" i="9"/>
  <c r="FT290" i="8" s="1"/>
  <c r="BP407" i="9"/>
  <c r="GF290" i="8" s="1"/>
  <c r="CB407" i="9"/>
  <c r="GR290" i="8" s="1"/>
  <c r="CN407" i="9"/>
  <c r="HD290" i="8" s="1"/>
  <c r="CZ407" i="9"/>
  <c r="HP290" i="8" s="1"/>
  <c r="DL407" i="9"/>
  <c r="IB290" i="8" s="1"/>
  <c r="DX407" i="9"/>
  <c r="IN290" i="8" s="1"/>
  <c r="O408" i="9"/>
  <c r="EE291" i="8" s="1"/>
  <c r="AA408" i="9"/>
  <c r="EQ291" i="8" s="1"/>
  <c r="AM408" i="9"/>
  <c r="FC291" i="8" s="1"/>
  <c r="AY408" i="9"/>
  <c r="FO291" i="8" s="1"/>
  <c r="BK408" i="9"/>
  <c r="GA291" i="8" s="1"/>
  <c r="BW408" i="9"/>
  <c r="GM291" i="8" s="1"/>
  <c r="CI408" i="9"/>
  <c r="GY291" i="8" s="1"/>
  <c r="CU408" i="9"/>
  <c r="HK291" i="8" s="1"/>
  <c r="DG408" i="9"/>
  <c r="HW291" i="8" s="1"/>
  <c r="DS408" i="9"/>
  <c r="II291" i="8" s="1"/>
  <c r="EE408" i="9"/>
  <c r="IU291" i="8" s="1"/>
  <c r="V409" i="9"/>
  <c r="EL292" i="8" s="1"/>
  <c r="AH409" i="9"/>
  <c r="EX292" i="8" s="1"/>
  <c r="AT409" i="9"/>
  <c r="FJ292" i="8" s="1"/>
  <c r="BF409" i="9"/>
  <c r="FV292" i="8" s="1"/>
  <c r="BR409" i="9"/>
  <c r="GH292" i="8" s="1"/>
  <c r="CD409" i="9"/>
  <c r="GT292" i="8" s="1"/>
  <c r="CP409" i="9"/>
  <c r="HF292" i="8" s="1"/>
  <c r="DB409" i="9"/>
  <c r="HR292" i="8" s="1"/>
  <c r="DN409" i="9"/>
  <c r="ID292" i="8" s="1"/>
  <c r="DZ409" i="9"/>
  <c r="IP292" i="8" s="1"/>
  <c r="Q410" i="9"/>
  <c r="EG293" i="8" s="1"/>
  <c r="AC410" i="9"/>
  <c r="ES293" i="8" s="1"/>
  <c r="AO410" i="9"/>
  <c r="FE293" i="8" s="1"/>
  <c r="BA410" i="9"/>
  <c r="FQ293" i="8" s="1"/>
  <c r="BM410" i="9"/>
  <c r="GC293" i="8" s="1"/>
  <c r="BY410" i="9"/>
  <c r="GO293" i="8" s="1"/>
  <c r="CK410" i="9"/>
  <c r="HA293" i="8" s="1"/>
  <c r="CW410" i="9"/>
  <c r="HM293" i="8" s="1"/>
  <c r="DI410" i="9"/>
  <c r="HY293" i="8" s="1"/>
  <c r="DU410" i="9"/>
  <c r="IK293" i="8" s="1"/>
  <c r="EG410" i="9"/>
  <c r="IW293" i="8" s="1"/>
  <c r="X411" i="9"/>
  <c r="EN294" i="8" s="1"/>
  <c r="AJ411" i="9"/>
  <c r="EZ294" i="8" s="1"/>
  <c r="AV411" i="9"/>
  <c r="FL294" i="8" s="1"/>
  <c r="BH411" i="9"/>
  <c r="FX294" i="8" s="1"/>
  <c r="BT411" i="9"/>
  <c r="GJ294" i="8" s="1"/>
  <c r="CF411" i="9"/>
  <c r="GV294" i="8" s="1"/>
  <c r="CR411" i="9"/>
  <c r="HH294" i="8" s="1"/>
  <c r="DD411" i="9"/>
  <c r="HT294" i="8" s="1"/>
  <c r="DP411" i="9"/>
  <c r="IF294" i="8" s="1"/>
  <c r="EB411" i="9"/>
  <c r="IR294" i="8" s="1"/>
  <c r="S412" i="9"/>
  <c r="EI295" i="8" s="1"/>
  <c r="AE412" i="9"/>
  <c r="EU295" i="8" s="1"/>
  <c r="AQ412" i="9"/>
  <c r="FG295" i="8" s="1"/>
  <c r="BC412" i="9"/>
  <c r="FS295" i="8" s="1"/>
  <c r="BO412" i="9"/>
  <c r="GE295" i="8" s="1"/>
  <c r="CA412" i="9"/>
  <c r="GQ295" i="8" s="1"/>
  <c r="CM412" i="9"/>
  <c r="HC295" i="8" s="1"/>
  <c r="CY412" i="9"/>
  <c r="HO295" i="8" s="1"/>
  <c r="DK412" i="9"/>
  <c r="IA295" i="8" s="1"/>
  <c r="DW412" i="9"/>
  <c r="IM295" i="8" s="1"/>
  <c r="N413" i="9"/>
  <c r="ED296" i="8" s="1"/>
  <c r="Z413" i="9"/>
  <c r="EP296" i="8" s="1"/>
  <c r="AX413" i="9"/>
  <c r="FN296" i="8" s="1"/>
  <c r="BJ413" i="9"/>
  <c r="FZ296" i="8" s="1"/>
  <c r="BV413" i="9"/>
  <c r="GL296" i="8" s="1"/>
  <c r="CH413" i="9"/>
  <c r="GX296" i="8" s="1"/>
  <c r="CT413" i="9"/>
  <c r="HJ296" i="8" s="1"/>
  <c r="DF413" i="9"/>
  <c r="HV296" i="8" s="1"/>
  <c r="DR413" i="9"/>
  <c r="IH296" i="8" s="1"/>
  <c r="ED413" i="9"/>
  <c r="IT296" i="8" s="1"/>
  <c r="U414" i="9"/>
  <c r="EK297" i="8" s="1"/>
  <c r="AG414" i="9"/>
  <c r="EW297" i="8" s="1"/>
  <c r="AS414" i="9"/>
  <c r="FI297" i="8" s="1"/>
  <c r="BE414" i="9"/>
  <c r="FU297" i="8" s="1"/>
  <c r="BQ414" i="9"/>
  <c r="GG297" i="8" s="1"/>
  <c r="CC414" i="9"/>
  <c r="GS297" i="8" s="1"/>
  <c r="CO414" i="9"/>
  <c r="HE297" i="8" s="1"/>
  <c r="DA414" i="9"/>
  <c r="HQ297" i="8" s="1"/>
  <c r="DM414" i="9"/>
  <c r="IC297" i="8" s="1"/>
  <c r="DY414" i="9"/>
  <c r="IO297" i="8" s="1"/>
  <c r="P415" i="9"/>
  <c r="EF298" i="8" s="1"/>
  <c r="AB415" i="9"/>
  <c r="ER298" i="8" s="1"/>
  <c r="AN415" i="9"/>
  <c r="FD298" i="8" s="1"/>
  <c r="AZ415" i="9"/>
  <c r="FP298" i="8" s="1"/>
  <c r="BL415" i="9"/>
  <c r="GB298" i="8" s="1"/>
  <c r="BX415" i="9"/>
  <c r="GN298" i="8" s="1"/>
  <c r="CJ415" i="9"/>
  <c r="GZ298" i="8" s="1"/>
  <c r="CV415" i="9"/>
  <c r="HL298" i="8" s="1"/>
  <c r="DH415" i="9"/>
  <c r="HX298" i="8" s="1"/>
  <c r="DT415" i="9"/>
  <c r="IJ298" i="8" s="1"/>
  <c r="EF415" i="9"/>
  <c r="IV298" i="8" s="1"/>
  <c r="W416" i="9"/>
  <c r="EM299" i="8" s="1"/>
  <c r="AI416" i="9"/>
  <c r="EY299" i="8" s="1"/>
  <c r="AU416" i="9"/>
  <c r="FK299" i="8" s="1"/>
  <c r="BG416" i="9"/>
  <c r="FW299" i="8" s="1"/>
  <c r="BS416" i="9"/>
  <c r="GI299" i="8" s="1"/>
  <c r="CE416" i="9"/>
  <c r="GU299" i="8" s="1"/>
  <c r="CQ416" i="9"/>
  <c r="HG299" i="8" s="1"/>
  <c r="DC416" i="9"/>
  <c r="HS299" i="8" s="1"/>
  <c r="DO416" i="9"/>
  <c r="IE299" i="8" s="1"/>
  <c r="EA416" i="9"/>
  <c r="IQ299" i="8" s="1"/>
  <c r="R417" i="9"/>
  <c r="EH300" i="8" s="1"/>
  <c r="AD417" i="9"/>
  <c r="ET300" i="8" s="1"/>
  <c r="BB417" i="9"/>
  <c r="FR300" i="8" s="1"/>
  <c r="BN417" i="9"/>
  <c r="GD300" i="8" s="1"/>
  <c r="BZ417" i="9"/>
  <c r="GP300" i="8" s="1"/>
  <c r="CL417" i="9"/>
  <c r="HB300" i="8" s="1"/>
  <c r="CX417" i="9"/>
  <c r="HN300" i="8" s="1"/>
  <c r="DJ417" i="9"/>
  <c r="HZ300" i="8" s="1"/>
  <c r="DV417" i="9"/>
  <c r="IL300" i="8" s="1"/>
  <c r="EH417" i="9"/>
  <c r="IX300" i="8" s="1"/>
  <c r="Y418" i="9"/>
  <c r="EO301" i="8" s="1"/>
  <c r="AK418" i="9"/>
  <c r="FA301" i="8" s="1"/>
  <c r="AW418" i="9"/>
  <c r="FM301" i="8" s="1"/>
  <c r="BI418" i="9"/>
  <c r="FY301" i="8" s="1"/>
  <c r="BU418" i="9"/>
  <c r="GK301" i="8" s="1"/>
  <c r="CG418" i="9"/>
  <c r="GW301" i="8" s="1"/>
  <c r="CS418" i="9"/>
  <c r="HI301" i="8" s="1"/>
  <c r="DE418" i="9"/>
  <c r="HU301" i="8" s="1"/>
  <c r="DQ418" i="9"/>
  <c r="IG301" i="8" s="1"/>
  <c r="EC418" i="9"/>
  <c r="IS301" i="8" s="1"/>
  <c r="T419" i="9"/>
  <c r="EJ302" i="8" s="1"/>
  <c r="AF419" i="9"/>
  <c r="EV302" i="8" s="1"/>
  <c r="AR419" i="9"/>
  <c r="FH302" i="8" s="1"/>
  <c r="BD419" i="9"/>
  <c r="FT302" i="8" s="1"/>
  <c r="BP419" i="9"/>
  <c r="GF302" i="8" s="1"/>
  <c r="CB419" i="9"/>
  <c r="GR302" i="8" s="1"/>
  <c r="CN419" i="9"/>
  <c r="HD302" i="8" s="1"/>
  <c r="CZ419" i="9"/>
  <c r="HP302" i="8" s="1"/>
  <c r="DL419" i="9"/>
  <c r="IB302" i="8" s="1"/>
  <c r="DX419" i="9"/>
  <c r="IN302" i="8" s="1"/>
  <c r="O420" i="9"/>
  <c r="EE303" i="8" s="1"/>
  <c r="AA420" i="9"/>
  <c r="EQ303" i="8" s="1"/>
  <c r="AM420" i="9"/>
  <c r="FC303" i="8" s="1"/>
  <c r="AY420" i="9"/>
  <c r="FO303" i="8" s="1"/>
  <c r="BK420" i="9"/>
  <c r="GA303" i="8" s="1"/>
  <c r="BW420" i="9"/>
  <c r="GM303" i="8" s="1"/>
  <c r="CI420" i="9"/>
  <c r="GY303" i="8" s="1"/>
  <c r="CU420" i="9"/>
  <c r="HK303" i="8" s="1"/>
  <c r="DG420" i="9"/>
  <c r="HW303" i="8" s="1"/>
  <c r="DS420" i="9"/>
  <c r="II303" i="8" s="1"/>
  <c r="EE420" i="9"/>
  <c r="IU303" i="8" s="1"/>
  <c r="V421" i="9"/>
  <c r="EL304" i="8" s="1"/>
  <c r="AH421" i="9"/>
  <c r="EX304" i="8" s="1"/>
  <c r="BF421" i="9"/>
  <c r="FV304" i="8" s="1"/>
  <c r="BR421" i="9"/>
  <c r="GH304" i="8" s="1"/>
  <c r="CD421" i="9"/>
  <c r="GT304" i="8" s="1"/>
  <c r="CP421" i="9"/>
  <c r="HF304" i="8" s="1"/>
  <c r="DB421" i="9"/>
  <c r="HR304" i="8" s="1"/>
  <c r="DN421" i="9"/>
  <c r="ID304" i="8" s="1"/>
  <c r="DZ421" i="9"/>
  <c r="IP304" i="8" s="1"/>
  <c r="Q422" i="9"/>
  <c r="EG305" i="8" s="1"/>
  <c r="AC422" i="9"/>
  <c r="ES305" i="8" s="1"/>
  <c r="AO422" i="9"/>
  <c r="FE305" i="8" s="1"/>
  <c r="BA422" i="9"/>
  <c r="FQ305" i="8" s="1"/>
  <c r="BM422" i="9"/>
  <c r="GC305" i="8" s="1"/>
  <c r="BY422" i="9"/>
  <c r="GO305" i="8" s="1"/>
  <c r="CK422" i="9"/>
  <c r="HA305" i="8" s="1"/>
  <c r="CW422" i="9"/>
  <c r="HM305" i="8" s="1"/>
  <c r="DI422" i="9"/>
  <c r="HY305" i="8" s="1"/>
  <c r="DU422" i="9"/>
  <c r="IK305" i="8" s="1"/>
  <c r="EG422" i="9"/>
  <c r="IW305" i="8" s="1"/>
  <c r="X423" i="9"/>
  <c r="EN306" i="8" s="1"/>
  <c r="AJ423" i="9"/>
  <c r="EZ306" i="8" s="1"/>
  <c r="BH423" i="9"/>
  <c r="FX306" i="8" s="1"/>
  <c r="BT423" i="9"/>
  <c r="GJ306" i="8" s="1"/>
  <c r="CF423" i="9"/>
  <c r="GV306" i="8" s="1"/>
  <c r="CR423" i="9"/>
  <c r="HH306" i="8" s="1"/>
  <c r="DD423" i="9"/>
  <c r="HT306" i="8" s="1"/>
  <c r="DP423" i="9"/>
  <c r="IF306" i="8" s="1"/>
  <c r="EB423" i="9"/>
  <c r="IR306" i="8" s="1"/>
  <c r="S424" i="9"/>
  <c r="EI307" i="8" s="1"/>
  <c r="AE424" i="9"/>
  <c r="EU307" i="8" s="1"/>
  <c r="AQ424" i="9"/>
  <c r="FG307" i="8" s="1"/>
  <c r="BC424" i="9"/>
  <c r="FS307" i="8" s="1"/>
  <c r="BO424" i="9"/>
  <c r="GE307" i="8" s="1"/>
  <c r="CA424" i="9"/>
  <c r="GQ307" i="8" s="1"/>
  <c r="CM424" i="9"/>
  <c r="HC307" i="8" s="1"/>
  <c r="CY424" i="9"/>
  <c r="HO307" i="8" s="1"/>
  <c r="DK424" i="9"/>
  <c r="IA307" i="8" s="1"/>
  <c r="DW424" i="9"/>
  <c r="IM307" i="8" s="1"/>
  <c r="N425" i="9"/>
  <c r="ED308" i="8" s="1"/>
  <c r="Z425" i="9"/>
  <c r="EP308" i="8" s="1"/>
  <c r="AL425" i="9"/>
  <c r="FB308" i="8" s="1"/>
  <c r="AX425" i="9"/>
  <c r="FN308" i="8" s="1"/>
  <c r="BJ425" i="9"/>
  <c r="FZ308" i="8" s="1"/>
  <c r="BV425" i="9"/>
  <c r="GL308" i="8" s="1"/>
  <c r="CH425" i="9"/>
  <c r="GX308" i="8" s="1"/>
  <c r="CT425" i="9"/>
  <c r="HJ308" i="8" s="1"/>
  <c r="DF425" i="9"/>
  <c r="HV308" i="8" s="1"/>
  <c r="DR425" i="9"/>
  <c r="IH308" i="8" s="1"/>
  <c r="ED425" i="9"/>
  <c r="IT308" i="8" s="1"/>
  <c r="U426" i="9"/>
  <c r="EK309" i="8" s="1"/>
  <c r="AG426" i="9"/>
  <c r="EW309" i="8" s="1"/>
  <c r="AS426" i="9"/>
  <c r="FI309" i="8" s="1"/>
  <c r="BE426" i="9"/>
  <c r="FU309" i="8" s="1"/>
  <c r="BQ426" i="9"/>
  <c r="GG309" i="8" s="1"/>
  <c r="CC426" i="9"/>
  <c r="GS309" i="8" s="1"/>
  <c r="CO426" i="9"/>
  <c r="HE309" i="8" s="1"/>
  <c r="DA426" i="9"/>
  <c r="HQ309" i="8" s="1"/>
  <c r="DM426" i="9"/>
  <c r="IC309" i="8" s="1"/>
  <c r="DY426" i="9"/>
  <c r="IO309" i="8" s="1"/>
  <c r="P427" i="9"/>
  <c r="EF310" i="8" s="1"/>
  <c r="AB427" i="9"/>
  <c r="ER310" i="8" s="1"/>
  <c r="AN427" i="9"/>
  <c r="FD310" i="8" s="1"/>
  <c r="BL427" i="9"/>
  <c r="GB310" i="8" s="1"/>
  <c r="BX427" i="9"/>
  <c r="GN310" i="8" s="1"/>
  <c r="CJ427" i="9"/>
  <c r="GZ310" i="8" s="1"/>
  <c r="W391" i="9"/>
  <c r="EM274" i="8" s="1"/>
  <c r="BS391" i="9"/>
  <c r="GI274" i="8" s="1"/>
  <c r="DO391" i="9"/>
  <c r="IE274" i="8" s="1"/>
  <c r="X392" i="9"/>
  <c r="EN275" i="8" s="1"/>
  <c r="BT392" i="9"/>
  <c r="GJ275" i="8" s="1"/>
  <c r="DP392" i="9"/>
  <c r="IF275" i="8" s="1"/>
  <c r="T393" i="9"/>
  <c r="EJ276" i="8" s="1"/>
  <c r="BD393" i="9"/>
  <c r="FT276" i="8" s="1"/>
  <c r="CN393" i="9"/>
  <c r="HD276" i="8" s="1"/>
  <c r="DX393" i="9"/>
  <c r="IN276" i="8" s="1"/>
  <c r="AF394" i="9"/>
  <c r="EV277" i="8" s="1"/>
  <c r="BP394" i="9"/>
  <c r="GF277" i="8" s="1"/>
  <c r="CU394" i="9"/>
  <c r="HK277" i="8" s="1"/>
  <c r="EE394" i="9"/>
  <c r="IU277" i="8" s="1"/>
  <c r="AR395" i="9"/>
  <c r="FH278" i="8" s="1"/>
  <c r="CB395" i="9"/>
  <c r="GR278" i="8" s="1"/>
  <c r="DG395" i="9"/>
  <c r="HW278" i="8" s="1"/>
  <c r="AT396" i="9"/>
  <c r="FJ279" i="8" s="1"/>
  <c r="CD396" i="9"/>
  <c r="GT279" i="8" s="1"/>
  <c r="DI396" i="9"/>
  <c r="HY279" i="8" s="1"/>
  <c r="AV397" i="9"/>
  <c r="FL280" i="8" s="1"/>
  <c r="CF397" i="9"/>
  <c r="GV280" i="8" s="1"/>
  <c r="DP397" i="9"/>
  <c r="IF280" i="8" s="1"/>
  <c r="X398" i="9"/>
  <c r="EN281" i="8" s="1"/>
  <c r="BB398" i="9"/>
  <c r="FR281" i="8" s="1"/>
  <c r="CD398" i="9"/>
  <c r="GT281" i="8" s="1"/>
  <c r="DI398" i="9"/>
  <c r="HY281" i="8" s="1"/>
  <c r="N399" i="9"/>
  <c r="ED282" i="8" s="1"/>
  <c r="AL399" i="9"/>
  <c r="FB282" i="8" s="1"/>
  <c r="BO399" i="9"/>
  <c r="GE282" i="8" s="1"/>
  <c r="CS399" i="9"/>
  <c r="HI282" i="8" s="1"/>
  <c r="DU399" i="9"/>
  <c r="IK282" i="8" s="1"/>
  <c r="BD400" i="9"/>
  <c r="FT283" i="8" s="1"/>
  <c r="CF400" i="9"/>
  <c r="GV283" i="8" s="1"/>
  <c r="DK400" i="9"/>
  <c r="IA283" i="8" s="1"/>
  <c r="P401" i="9"/>
  <c r="EF284" i="8" s="1"/>
  <c r="AN401" i="9"/>
  <c r="FD284" i="8" s="1"/>
  <c r="BO401" i="9"/>
  <c r="GE284" i="8" s="1"/>
  <c r="CD401" i="9"/>
  <c r="GT284" i="8" s="1"/>
  <c r="CV401" i="9"/>
  <c r="HL284" i="8" s="1"/>
  <c r="DK401" i="9"/>
  <c r="IA284" i="8" s="1"/>
  <c r="DZ401" i="9"/>
  <c r="IP284" i="8" s="1"/>
  <c r="W402" i="9"/>
  <c r="EM285" i="8" s="1"/>
  <c r="AL402" i="9"/>
  <c r="FB285" i="8" s="1"/>
  <c r="AZ402" i="9"/>
  <c r="FP285" i="8" s="1"/>
  <c r="BN402" i="9"/>
  <c r="GD285" i="8" s="1"/>
  <c r="CD402" i="9"/>
  <c r="GT285" i="8" s="1"/>
  <c r="CP402" i="9"/>
  <c r="HF285" i="8" s="1"/>
  <c r="DB402" i="9"/>
  <c r="HR285" i="8" s="1"/>
  <c r="DN402" i="9"/>
  <c r="ID285" i="8" s="1"/>
  <c r="DZ402" i="9"/>
  <c r="IP285" i="8" s="1"/>
  <c r="Q403" i="9"/>
  <c r="EG286" i="8" s="1"/>
  <c r="AC403" i="9"/>
  <c r="ES286" i="8" s="1"/>
  <c r="AO403" i="9"/>
  <c r="FE286" i="8" s="1"/>
  <c r="BA403" i="9"/>
  <c r="FQ286" i="8" s="1"/>
  <c r="BM403" i="9"/>
  <c r="GC286" i="8" s="1"/>
  <c r="BY403" i="9"/>
  <c r="GO286" i="8" s="1"/>
  <c r="CK403" i="9"/>
  <c r="HA286" i="8" s="1"/>
  <c r="CW403" i="9"/>
  <c r="HM286" i="8" s="1"/>
  <c r="DI403" i="9"/>
  <c r="HY286" i="8" s="1"/>
  <c r="DU403" i="9"/>
  <c r="IK286" i="8" s="1"/>
  <c r="EG403" i="9"/>
  <c r="IW286" i="8" s="1"/>
  <c r="X404" i="9"/>
  <c r="EN287" i="8" s="1"/>
  <c r="AJ404" i="9"/>
  <c r="EZ287" i="8" s="1"/>
  <c r="AV404" i="9"/>
  <c r="FL287" i="8" s="1"/>
  <c r="BH404" i="9"/>
  <c r="FX287" i="8" s="1"/>
  <c r="BT404" i="9"/>
  <c r="GJ287" i="8" s="1"/>
  <c r="CF404" i="9"/>
  <c r="GV287" i="8" s="1"/>
  <c r="CR404" i="9"/>
  <c r="HH287" i="8" s="1"/>
  <c r="DD404" i="9"/>
  <c r="HT287" i="8" s="1"/>
  <c r="DP404" i="9"/>
  <c r="IF287" i="8" s="1"/>
  <c r="EB404" i="9"/>
  <c r="IR287" i="8" s="1"/>
  <c r="S405" i="9"/>
  <c r="EI288" i="8" s="1"/>
  <c r="AE405" i="9"/>
  <c r="EU288" i="8" s="1"/>
  <c r="AQ405" i="9"/>
  <c r="FG288" i="8" s="1"/>
  <c r="BC405" i="9"/>
  <c r="FS288" i="8" s="1"/>
  <c r="BO405" i="9"/>
  <c r="GE288" i="8" s="1"/>
  <c r="CA405" i="9"/>
  <c r="GQ288" i="8" s="1"/>
  <c r="CM405" i="9"/>
  <c r="HC288" i="8" s="1"/>
  <c r="CY405" i="9"/>
  <c r="HO288" i="8" s="1"/>
  <c r="DK405" i="9"/>
  <c r="IA288" i="8" s="1"/>
  <c r="DW405" i="9"/>
  <c r="IM288" i="8" s="1"/>
  <c r="N406" i="9"/>
  <c r="ED289" i="8" s="1"/>
  <c r="Z406" i="9"/>
  <c r="EP289" i="8" s="1"/>
  <c r="AL406" i="9"/>
  <c r="FB289" i="8" s="1"/>
  <c r="AX406" i="9"/>
  <c r="FN289" i="8" s="1"/>
  <c r="BJ406" i="9"/>
  <c r="FZ289" i="8" s="1"/>
  <c r="BV406" i="9"/>
  <c r="GL289" i="8" s="1"/>
  <c r="CH406" i="9"/>
  <c r="GX289" i="8" s="1"/>
  <c r="CT406" i="9"/>
  <c r="HJ289" i="8" s="1"/>
  <c r="DF406" i="9"/>
  <c r="HV289" i="8" s="1"/>
  <c r="DR406" i="9"/>
  <c r="IH289" i="8" s="1"/>
  <c r="ED406" i="9"/>
  <c r="IT289" i="8" s="1"/>
  <c r="U407" i="9"/>
  <c r="EK290" i="8" s="1"/>
  <c r="AG407" i="9"/>
  <c r="EW290" i="8" s="1"/>
  <c r="AS407" i="9"/>
  <c r="FI290" i="8" s="1"/>
  <c r="BE407" i="9"/>
  <c r="FU290" i="8" s="1"/>
  <c r="BQ407" i="9"/>
  <c r="GG290" i="8" s="1"/>
  <c r="CC407" i="9"/>
  <c r="GS290" i="8" s="1"/>
  <c r="CO407" i="9"/>
  <c r="HE290" i="8" s="1"/>
  <c r="DA407" i="9"/>
  <c r="HQ290" i="8" s="1"/>
  <c r="DM407" i="9"/>
  <c r="IC290" i="8" s="1"/>
  <c r="DY407" i="9"/>
  <c r="IO290" i="8" s="1"/>
  <c r="P408" i="9"/>
  <c r="EF291" i="8" s="1"/>
  <c r="AB408" i="9"/>
  <c r="ER291" i="8" s="1"/>
  <c r="AN408" i="9"/>
  <c r="FD291" i="8" s="1"/>
  <c r="AZ408" i="9"/>
  <c r="FP291" i="8" s="1"/>
  <c r="BL408" i="9"/>
  <c r="GB291" i="8" s="1"/>
  <c r="BX408" i="9"/>
  <c r="GN291" i="8" s="1"/>
  <c r="CJ408" i="9"/>
  <c r="GZ291" i="8" s="1"/>
  <c r="CV408" i="9"/>
  <c r="HL291" i="8" s="1"/>
  <c r="DH408" i="9"/>
  <c r="HX291" i="8" s="1"/>
  <c r="DT408" i="9"/>
  <c r="IJ291" i="8" s="1"/>
  <c r="EF408" i="9"/>
  <c r="IV291" i="8" s="1"/>
  <c r="W409" i="9"/>
  <c r="EM292" i="8" s="1"/>
  <c r="AI409" i="9"/>
  <c r="EY292" i="8" s="1"/>
  <c r="AU409" i="9"/>
  <c r="FK292" i="8" s="1"/>
  <c r="BG409" i="9"/>
  <c r="FW292" i="8" s="1"/>
  <c r="BS409" i="9"/>
  <c r="GI292" i="8" s="1"/>
  <c r="CE409" i="9"/>
  <c r="GU292" i="8" s="1"/>
  <c r="CQ409" i="9"/>
  <c r="HG292" i="8" s="1"/>
  <c r="DC409" i="9"/>
  <c r="HS292" i="8" s="1"/>
  <c r="DO409" i="9"/>
  <c r="IE292" i="8" s="1"/>
  <c r="EA409" i="9"/>
  <c r="IQ292" i="8" s="1"/>
  <c r="R410" i="9"/>
  <c r="EH293" i="8" s="1"/>
  <c r="AD410" i="9"/>
  <c r="ET293" i="8" s="1"/>
  <c r="AP410" i="9"/>
  <c r="FF293" i="8" s="1"/>
  <c r="BB410" i="9"/>
  <c r="FR293" i="8" s="1"/>
  <c r="BN410" i="9"/>
  <c r="GD293" i="8" s="1"/>
  <c r="BZ410" i="9"/>
  <c r="GP293" i="8" s="1"/>
  <c r="CL410" i="9"/>
  <c r="HB293" i="8" s="1"/>
  <c r="CX410" i="9"/>
  <c r="HN293" i="8" s="1"/>
  <c r="DJ410" i="9"/>
  <c r="HZ293" i="8" s="1"/>
  <c r="DV410" i="9"/>
  <c r="IL293" i="8" s="1"/>
  <c r="EH410" i="9"/>
  <c r="IX293" i="8" s="1"/>
  <c r="Y411" i="9"/>
  <c r="EO294" i="8" s="1"/>
  <c r="AK411" i="9"/>
  <c r="FA294" i="8" s="1"/>
  <c r="AW411" i="9"/>
  <c r="FM294" i="8" s="1"/>
  <c r="BI411" i="9"/>
  <c r="FY294" i="8" s="1"/>
  <c r="BU411" i="9"/>
  <c r="GK294" i="8" s="1"/>
  <c r="CG411" i="9"/>
  <c r="GW294" i="8" s="1"/>
  <c r="CS411" i="9"/>
  <c r="HI294" i="8" s="1"/>
  <c r="DE411" i="9"/>
  <c r="HU294" i="8" s="1"/>
  <c r="DQ411" i="9"/>
  <c r="IG294" i="8" s="1"/>
  <c r="EC411" i="9"/>
  <c r="IS294" i="8" s="1"/>
  <c r="T412" i="9"/>
  <c r="EJ295" i="8" s="1"/>
  <c r="AF412" i="9"/>
  <c r="EV295" i="8" s="1"/>
  <c r="AR412" i="9"/>
  <c r="FH295" i="8" s="1"/>
  <c r="BD412" i="9"/>
  <c r="FT295" i="8" s="1"/>
  <c r="BP412" i="9"/>
  <c r="GF295" i="8" s="1"/>
  <c r="CB412" i="9"/>
  <c r="GR295" i="8" s="1"/>
  <c r="CN412" i="9"/>
  <c r="HD295" i="8" s="1"/>
  <c r="CZ412" i="9"/>
  <c r="HP295" i="8" s="1"/>
  <c r="DL412" i="9"/>
  <c r="IB295" i="8" s="1"/>
  <c r="DX412" i="9"/>
  <c r="IN295" i="8" s="1"/>
  <c r="O413" i="9"/>
  <c r="EE296" i="8" s="1"/>
  <c r="AA413" i="9"/>
  <c r="EQ296" i="8" s="1"/>
  <c r="AY413" i="9"/>
  <c r="FO296" i="8" s="1"/>
  <c r="BK413" i="9"/>
  <c r="GA296" i="8" s="1"/>
  <c r="BW413" i="9"/>
  <c r="GM296" i="8" s="1"/>
  <c r="CI413" i="9"/>
  <c r="GY296" i="8" s="1"/>
  <c r="CU413" i="9"/>
  <c r="HK296" i="8" s="1"/>
  <c r="DG413" i="9"/>
  <c r="HW296" i="8" s="1"/>
  <c r="DS413" i="9"/>
  <c r="II296" i="8" s="1"/>
  <c r="EE413" i="9"/>
  <c r="IU296" i="8" s="1"/>
  <c r="V414" i="9"/>
  <c r="EL297" i="8" s="1"/>
  <c r="AH414" i="9"/>
  <c r="EX297" i="8" s="1"/>
  <c r="AT414" i="9"/>
  <c r="FJ297" i="8" s="1"/>
  <c r="BF414" i="9"/>
  <c r="FV297" i="8" s="1"/>
  <c r="BR414" i="9"/>
  <c r="GH297" i="8" s="1"/>
  <c r="CD414" i="9"/>
  <c r="GT297" i="8" s="1"/>
  <c r="CP414" i="9"/>
  <c r="HF297" i="8" s="1"/>
  <c r="DB414" i="9"/>
  <c r="HR297" i="8" s="1"/>
  <c r="DN414" i="9"/>
  <c r="ID297" i="8" s="1"/>
  <c r="DZ414" i="9"/>
  <c r="IP297" i="8" s="1"/>
  <c r="Q415" i="9"/>
  <c r="EG298" i="8" s="1"/>
  <c r="AC415" i="9"/>
  <c r="ES298" i="8" s="1"/>
  <c r="AO415" i="9"/>
  <c r="FE298" i="8" s="1"/>
  <c r="BA415" i="9"/>
  <c r="FQ298" i="8" s="1"/>
  <c r="BM415" i="9"/>
  <c r="GC298" i="8" s="1"/>
  <c r="BY415" i="9"/>
  <c r="GO298" i="8" s="1"/>
  <c r="CK415" i="9"/>
  <c r="HA298" i="8" s="1"/>
  <c r="CW415" i="9"/>
  <c r="HM298" i="8" s="1"/>
  <c r="DI415" i="9"/>
  <c r="HY298" i="8" s="1"/>
  <c r="DU415" i="9"/>
  <c r="IK298" i="8" s="1"/>
  <c r="EG415" i="9"/>
  <c r="IW298" i="8" s="1"/>
  <c r="X416" i="9"/>
  <c r="EN299" i="8" s="1"/>
  <c r="AJ416" i="9"/>
  <c r="EZ299" i="8" s="1"/>
  <c r="AV416" i="9"/>
  <c r="FL299" i="8" s="1"/>
  <c r="BH416" i="9"/>
  <c r="FX299" i="8" s="1"/>
  <c r="BT416" i="9"/>
  <c r="GJ299" i="8" s="1"/>
  <c r="CF416" i="9"/>
  <c r="GV299" i="8" s="1"/>
  <c r="DD416" i="9"/>
  <c r="HT299" i="8" s="1"/>
  <c r="DP416" i="9"/>
  <c r="IF299" i="8" s="1"/>
  <c r="EB416" i="9"/>
  <c r="IR299" i="8" s="1"/>
  <c r="S417" i="9"/>
  <c r="EI300" i="8" s="1"/>
  <c r="AE417" i="9"/>
  <c r="EU300" i="8" s="1"/>
  <c r="BC417" i="9"/>
  <c r="FS300" i="8" s="1"/>
  <c r="BO417" i="9"/>
  <c r="GE300" i="8" s="1"/>
  <c r="CA417" i="9"/>
  <c r="GQ300" i="8" s="1"/>
  <c r="CM417" i="9"/>
  <c r="HC300" i="8" s="1"/>
  <c r="CY417" i="9"/>
  <c r="HO300" i="8" s="1"/>
  <c r="DK417" i="9"/>
  <c r="IA300" i="8" s="1"/>
  <c r="DW417" i="9"/>
  <c r="IM300" i="8" s="1"/>
  <c r="N418" i="9"/>
  <c r="ED301" i="8" s="1"/>
  <c r="Z418" i="9"/>
  <c r="EP301" i="8" s="1"/>
  <c r="AL418" i="9"/>
  <c r="FB301" i="8" s="1"/>
  <c r="AX418" i="9"/>
  <c r="FN301" i="8" s="1"/>
  <c r="BJ418" i="9"/>
  <c r="FZ301" i="8" s="1"/>
  <c r="BV418" i="9"/>
  <c r="GL301" i="8" s="1"/>
  <c r="CH418" i="9"/>
  <c r="GX301" i="8" s="1"/>
  <c r="DF418" i="9"/>
  <c r="HV301" i="8" s="1"/>
  <c r="DR418" i="9"/>
  <c r="IH301" i="8" s="1"/>
  <c r="ED418" i="9"/>
  <c r="IT301" i="8" s="1"/>
  <c r="U419" i="9"/>
  <c r="EK302" i="8" s="1"/>
  <c r="AG419" i="9"/>
  <c r="EW302" i="8" s="1"/>
  <c r="AS419" i="9"/>
  <c r="FI302" i="8" s="1"/>
  <c r="BE419" i="9"/>
  <c r="FU302" i="8" s="1"/>
  <c r="BQ419" i="9"/>
  <c r="GG302" i="8" s="1"/>
  <c r="CC419" i="9"/>
  <c r="GS302" i="8" s="1"/>
  <c r="CO419" i="9"/>
  <c r="HE302" i="8" s="1"/>
  <c r="DA419" i="9"/>
  <c r="HQ302" i="8" s="1"/>
  <c r="DM419" i="9"/>
  <c r="IC302" i="8" s="1"/>
  <c r="DY419" i="9"/>
  <c r="IO302" i="8" s="1"/>
  <c r="P420" i="9"/>
  <c r="EF303" i="8" s="1"/>
  <c r="AB420" i="9"/>
  <c r="ER303" i="8" s="1"/>
  <c r="AN420" i="9"/>
  <c r="FD303" i="8" s="1"/>
  <c r="AZ420" i="9"/>
  <c r="FP303" i="8" s="1"/>
  <c r="BL420" i="9"/>
  <c r="GB303" i="8" s="1"/>
  <c r="BX420" i="9"/>
  <c r="GN303" i="8" s="1"/>
  <c r="CJ420" i="9"/>
  <c r="GZ303" i="8" s="1"/>
  <c r="CV420" i="9"/>
  <c r="HL303" i="8" s="1"/>
  <c r="DH420" i="9"/>
  <c r="HX303" i="8" s="1"/>
  <c r="DT420" i="9"/>
  <c r="IJ303" i="8" s="1"/>
  <c r="EF420" i="9"/>
  <c r="IV303" i="8" s="1"/>
  <c r="W421" i="9"/>
  <c r="EM304" i="8" s="1"/>
  <c r="AI421" i="9"/>
  <c r="EY304" i="8" s="1"/>
  <c r="AU421" i="9"/>
  <c r="FK304" i="8" s="1"/>
  <c r="BG421" i="9"/>
  <c r="FW304" i="8" s="1"/>
  <c r="BS421" i="9"/>
  <c r="GI304" i="8" s="1"/>
  <c r="CE421" i="9"/>
  <c r="GU304" i="8" s="1"/>
  <c r="CQ421" i="9"/>
  <c r="HG304" i="8" s="1"/>
  <c r="DC421" i="9"/>
  <c r="HS304" i="8" s="1"/>
  <c r="DO421" i="9"/>
  <c r="IE304" i="8" s="1"/>
  <c r="EA421" i="9"/>
  <c r="IQ304" i="8" s="1"/>
  <c r="R422" i="9"/>
  <c r="EH305" i="8" s="1"/>
  <c r="AD422" i="9"/>
  <c r="ET305" i="8" s="1"/>
  <c r="AP422" i="9"/>
  <c r="FF305" i="8" s="1"/>
  <c r="BB422" i="9"/>
  <c r="FR305" i="8" s="1"/>
  <c r="BN422" i="9"/>
  <c r="GD305" i="8" s="1"/>
  <c r="BZ422" i="9"/>
  <c r="GP305" i="8" s="1"/>
  <c r="CL422" i="9"/>
  <c r="HB305" i="8" s="1"/>
  <c r="CX422" i="9"/>
  <c r="HN305" i="8" s="1"/>
  <c r="DJ422" i="9"/>
  <c r="HZ305" i="8" s="1"/>
  <c r="DV422" i="9"/>
  <c r="IL305" i="8" s="1"/>
  <c r="EH422" i="9"/>
  <c r="IX305" i="8" s="1"/>
  <c r="Y423" i="9"/>
  <c r="EO306" i="8" s="1"/>
  <c r="AK423" i="9"/>
  <c r="FA306" i="8" s="1"/>
  <c r="AW423" i="9"/>
  <c r="FM306" i="8" s="1"/>
  <c r="BI423" i="9"/>
  <c r="FY306" i="8" s="1"/>
  <c r="BU423" i="9"/>
  <c r="GK306" i="8" s="1"/>
  <c r="CG423" i="9"/>
  <c r="GW306" i="8" s="1"/>
  <c r="CS423" i="9"/>
  <c r="HI306" i="8" s="1"/>
  <c r="DE423" i="9"/>
  <c r="HU306" i="8" s="1"/>
  <c r="DQ423" i="9"/>
  <c r="IG306" i="8" s="1"/>
  <c r="EC423" i="9"/>
  <c r="IS306" i="8" s="1"/>
  <c r="T424" i="9"/>
  <c r="EJ307" i="8" s="1"/>
  <c r="AF424" i="9"/>
  <c r="EV307" i="8" s="1"/>
  <c r="AR424" i="9"/>
  <c r="FH307" i="8" s="1"/>
  <c r="BD424" i="9"/>
  <c r="FT307" i="8" s="1"/>
  <c r="BP424" i="9"/>
  <c r="GF307" i="8" s="1"/>
  <c r="CB424" i="9"/>
  <c r="GR307" i="8" s="1"/>
  <c r="CN424" i="9"/>
  <c r="HD307" i="8" s="1"/>
  <c r="CZ424" i="9"/>
  <c r="HP307" i="8" s="1"/>
  <c r="DL424" i="9"/>
  <c r="IB307" i="8" s="1"/>
  <c r="DX424" i="9"/>
  <c r="IN307" i="8" s="1"/>
  <c r="O425" i="9"/>
  <c r="EE308" i="8" s="1"/>
  <c r="AA425" i="9"/>
  <c r="EQ308" i="8" s="1"/>
  <c r="AM425" i="9"/>
  <c r="FC308" i="8" s="1"/>
  <c r="AY425" i="9"/>
  <c r="FO308" i="8" s="1"/>
  <c r="BK425" i="9"/>
  <c r="GA308" i="8" s="1"/>
  <c r="BW425" i="9"/>
  <c r="GM308" i="8" s="1"/>
  <c r="CI425" i="9"/>
  <c r="GY308" i="8" s="1"/>
  <c r="CU425" i="9"/>
  <c r="HK308" i="8" s="1"/>
  <c r="DG425" i="9"/>
  <c r="HW308" i="8" s="1"/>
  <c r="DS425" i="9"/>
  <c r="II308" i="8" s="1"/>
  <c r="EE425" i="9"/>
  <c r="IU308" i="8" s="1"/>
  <c r="V426" i="9"/>
  <c r="EL309" i="8" s="1"/>
  <c r="AH426" i="9"/>
  <c r="EX309" i="8" s="1"/>
  <c r="AT426" i="9"/>
  <c r="FJ309" i="8" s="1"/>
  <c r="BF426" i="9"/>
  <c r="FV309" i="8" s="1"/>
  <c r="BR426" i="9"/>
  <c r="GH309" i="8" s="1"/>
  <c r="CD426" i="9"/>
  <c r="GT309" i="8" s="1"/>
  <c r="CP426" i="9"/>
  <c r="HF309" i="8" s="1"/>
  <c r="DB426" i="9"/>
  <c r="HR309" i="8" s="1"/>
  <c r="DN426" i="9"/>
  <c r="ID309" i="8" s="1"/>
  <c r="DZ426" i="9"/>
  <c r="IP309" i="8" s="1"/>
  <c r="Q427" i="9"/>
  <c r="EG310" i="8" s="1"/>
  <c r="AC427" i="9"/>
  <c r="ES310" i="8" s="1"/>
  <c r="AO427" i="9"/>
  <c r="FE310" i="8" s="1"/>
  <c r="BA427" i="9"/>
  <c r="FQ310" i="8" s="1"/>
  <c r="AB391" i="9"/>
  <c r="ER274" i="8" s="1"/>
  <c r="BX391" i="9"/>
  <c r="GN274" i="8" s="1"/>
  <c r="DT391" i="9"/>
  <c r="IJ274" i="8" s="1"/>
  <c r="AD392" i="9"/>
  <c r="ET275" i="8" s="1"/>
  <c r="BZ392" i="9"/>
  <c r="GP275" i="8" s="1"/>
  <c r="DV392" i="9"/>
  <c r="IL275" i="8" s="1"/>
  <c r="Y393" i="9"/>
  <c r="EO276" i="8" s="1"/>
  <c r="BI393" i="9"/>
  <c r="FY276" i="8" s="1"/>
  <c r="CS393" i="9"/>
  <c r="HI276" i="8" s="1"/>
  <c r="EC393" i="9"/>
  <c r="IS276" i="8" s="1"/>
  <c r="AK394" i="9"/>
  <c r="FA277" i="8" s="1"/>
  <c r="BU394" i="9"/>
  <c r="GK277" i="8" s="1"/>
  <c r="CZ394" i="9"/>
  <c r="HP277" i="8" s="1"/>
  <c r="AS395" i="9"/>
  <c r="FI278" i="8" s="1"/>
  <c r="CC395" i="9"/>
  <c r="GS278" i="8" s="1"/>
  <c r="DL395" i="9"/>
  <c r="IB278" i="8" s="1"/>
  <c r="AY396" i="9"/>
  <c r="FO279" i="8" s="1"/>
  <c r="DN396" i="9"/>
  <c r="ID279" i="8" s="1"/>
  <c r="BA397" i="9"/>
  <c r="FQ280" i="8" s="1"/>
  <c r="CK397" i="9"/>
  <c r="HA280" i="8" s="1"/>
  <c r="DU397" i="9"/>
  <c r="IK280" i="8" s="1"/>
  <c r="AC398" i="9"/>
  <c r="ES281" i="8" s="1"/>
  <c r="BC398" i="9"/>
  <c r="FS281" i="8" s="1"/>
  <c r="CF398" i="9"/>
  <c r="GV281" i="8" s="1"/>
  <c r="DJ398" i="9"/>
  <c r="HZ281" i="8" s="1"/>
  <c r="Q399" i="9"/>
  <c r="EG282" i="8" s="1"/>
  <c r="AO399" i="9"/>
  <c r="FE282" i="8" s="1"/>
  <c r="BT399" i="9"/>
  <c r="GJ282" i="8" s="1"/>
  <c r="CT399" i="9"/>
  <c r="HJ282" i="8" s="1"/>
  <c r="DW399" i="9"/>
  <c r="IM282" i="8" s="1"/>
  <c r="AE400" i="9"/>
  <c r="EU283" i="8" s="1"/>
  <c r="BE400" i="9"/>
  <c r="FU283" i="8" s="1"/>
  <c r="CH400" i="9"/>
  <c r="GX283" i="8" s="1"/>
  <c r="DL400" i="9"/>
  <c r="IB283" i="8" s="1"/>
  <c r="S401" i="9"/>
  <c r="EI284" i="8" s="1"/>
  <c r="AQ401" i="9"/>
  <c r="FG284" i="8" s="1"/>
  <c r="BP401" i="9"/>
  <c r="GF284" i="8" s="1"/>
  <c r="CH401" i="9"/>
  <c r="GX284" i="8" s="1"/>
  <c r="CW401" i="9"/>
  <c r="HM284" i="8" s="1"/>
  <c r="DL401" i="9"/>
  <c r="IB284" i="8" s="1"/>
  <c r="ED401" i="9"/>
  <c r="IT284" i="8" s="1"/>
  <c r="AM402" i="9"/>
  <c r="FC285" i="8" s="1"/>
  <c r="BA402" i="9"/>
  <c r="FQ285" i="8" s="1"/>
  <c r="BQ402" i="9"/>
  <c r="GG285" i="8" s="1"/>
  <c r="CE402" i="9"/>
  <c r="GU285" i="8" s="1"/>
  <c r="CQ402" i="9"/>
  <c r="HG285" i="8" s="1"/>
  <c r="DC402" i="9"/>
  <c r="HS285" i="8" s="1"/>
  <c r="DO402" i="9"/>
  <c r="IE285" i="8" s="1"/>
  <c r="EA402" i="9"/>
  <c r="IQ285" i="8" s="1"/>
  <c r="R403" i="9"/>
  <c r="EH286" i="8" s="1"/>
  <c r="AD403" i="9"/>
  <c r="ET286" i="8" s="1"/>
  <c r="AP403" i="9"/>
  <c r="FF286" i="8" s="1"/>
  <c r="BB403" i="9"/>
  <c r="FR286" i="8" s="1"/>
  <c r="BN403" i="9"/>
  <c r="GD286" i="8" s="1"/>
  <c r="BZ403" i="9"/>
  <c r="GP286" i="8" s="1"/>
  <c r="CL403" i="9"/>
  <c r="HB286" i="8" s="1"/>
  <c r="CX403" i="9"/>
  <c r="HN286" i="8" s="1"/>
  <c r="DJ403" i="9"/>
  <c r="HZ286" i="8" s="1"/>
  <c r="DV403" i="9"/>
  <c r="IL286" i="8" s="1"/>
  <c r="EH403" i="9"/>
  <c r="IX286" i="8" s="1"/>
  <c r="Y404" i="9"/>
  <c r="EO287" i="8" s="1"/>
  <c r="AK404" i="9"/>
  <c r="FA287" i="8" s="1"/>
  <c r="AW404" i="9"/>
  <c r="FM287" i="8" s="1"/>
  <c r="BI404" i="9"/>
  <c r="FY287" i="8" s="1"/>
  <c r="BU404" i="9"/>
  <c r="GK287" i="8" s="1"/>
  <c r="CG404" i="9"/>
  <c r="GW287" i="8" s="1"/>
  <c r="CS404" i="9"/>
  <c r="HI287" i="8" s="1"/>
  <c r="DE404" i="9"/>
  <c r="HU287" i="8" s="1"/>
  <c r="DQ404" i="9"/>
  <c r="IG287" i="8" s="1"/>
  <c r="EC404" i="9"/>
  <c r="IS287" i="8" s="1"/>
  <c r="T405" i="9"/>
  <c r="EJ288" i="8" s="1"/>
  <c r="AF405" i="9"/>
  <c r="EV288" i="8" s="1"/>
  <c r="AR405" i="9"/>
  <c r="FH288" i="8" s="1"/>
  <c r="BD405" i="9"/>
  <c r="FT288" i="8" s="1"/>
  <c r="BP405" i="9"/>
  <c r="GF288" i="8" s="1"/>
  <c r="CB405" i="9"/>
  <c r="GR288" i="8" s="1"/>
  <c r="CN405" i="9"/>
  <c r="HD288" i="8" s="1"/>
  <c r="CZ405" i="9"/>
  <c r="HP288" i="8" s="1"/>
  <c r="DL405" i="9"/>
  <c r="IB288" i="8" s="1"/>
  <c r="DX405" i="9"/>
  <c r="IN288" i="8" s="1"/>
  <c r="O406" i="9"/>
  <c r="EE289" i="8" s="1"/>
  <c r="AA406" i="9"/>
  <c r="EQ289" i="8" s="1"/>
  <c r="AM406" i="9"/>
  <c r="FC289" i="8" s="1"/>
  <c r="AY406" i="9"/>
  <c r="FO289" i="8" s="1"/>
  <c r="BK406" i="9"/>
  <c r="GA289" i="8" s="1"/>
  <c r="BW406" i="9"/>
  <c r="GM289" i="8" s="1"/>
  <c r="CI406" i="9"/>
  <c r="GY289" i="8" s="1"/>
  <c r="CU406" i="9"/>
  <c r="HK289" i="8" s="1"/>
  <c r="DG406" i="9"/>
  <c r="HW289" i="8" s="1"/>
  <c r="DS406" i="9"/>
  <c r="II289" i="8" s="1"/>
  <c r="EE406" i="9"/>
  <c r="IU289" i="8" s="1"/>
  <c r="V407" i="9"/>
  <c r="EL290" i="8" s="1"/>
  <c r="AH407" i="9"/>
  <c r="EX290" i="8" s="1"/>
  <c r="AT407" i="9"/>
  <c r="FJ290" i="8" s="1"/>
  <c r="BF407" i="9"/>
  <c r="FV290" i="8" s="1"/>
  <c r="BR407" i="9"/>
  <c r="GH290" i="8" s="1"/>
  <c r="CD407" i="9"/>
  <c r="GT290" i="8" s="1"/>
  <c r="CP407" i="9"/>
  <c r="HF290" i="8" s="1"/>
  <c r="DB407" i="9"/>
  <c r="HR290" i="8" s="1"/>
  <c r="DN407" i="9"/>
  <c r="ID290" i="8" s="1"/>
  <c r="DZ407" i="9"/>
  <c r="IP290" i="8" s="1"/>
  <c r="Q408" i="9"/>
  <c r="EG291" i="8" s="1"/>
  <c r="AC408" i="9"/>
  <c r="ES291" i="8" s="1"/>
  <c r="AO408" i="9"/>
  <c r="FE291" i="8" s="1"/>
  <c r="BA408" i="9"/>
  <c r="FQ291" i="8" s="1"/>
  <c r="BM408" i="9"/>
  <c r="GC291" i="8" s="1"/>
  <c r="BY408" i="9"/>
  <c r="GO291" i="8" s="1"/>
  <c r="CK408" i="9"/>
  <c r="HA291" i="8" s="1"/>
  <c r="CW408" i="9"/>
  <c r="HM291" i="8" s="1"/>
  <c r="DI408" i="9"/>
  <c r="HY291" i="8" s="1"/>
  <c r="DU408" i="9"/>
  <c r="IK291" i="8" s="1"/>
  <c r="EG408" i="9"/>
  <c r="IW291" i="8" s="1"/>
  <c r="X409" i="9"/>
  <c r="EN292" i="8" s="1"/>
  <c r="AJ409" i="9"/>
  <c r="EZ292" i="8" s="1"/>
  <c r="AV409" i="9"/>
  <c r="FL292" i="8" s="1"/>
  <c r="BH409" i="9"/>
  <c r="FX292" i="8" s="1"/>
  <c r="BT409" i="9"/>
  <c r="GJ292" i="8" s="1"/>
  <c r="CF409" i="9"/>
  <c r="GV292" i="8" s="1"/>
  <c r="CR409" i="9"/>
  <c r="HH292" i="8" s="1"/>
  <c r="DD409" i="9"/>
  <c r="HT292" i="8" s="1"/>
  <c r="DP409" i="9"/>
  <c r="IF292" i="8" s="1"/>
  <c r="EB409" i="9"/>
  <c r="IR292" i="8" s="1"/>
  <c r="S410" i="9"/>
  <c r="EI293" i="8" s="1"/>
  <c r="AE410" i="9"/>
  <c r="EU293" i="8" s="1"/>
  <c r="AQ410" i="9"/>
  <c r="FG293" i="8" s="1"/>
  <c r="BC410" i="9"/>
  <c r="FS293" i="8" s="1"/>
  <c r="BO410" i="9"/>
  <c r="GE293" i="8" s="1"/>
  <c r="CA410" i="9"/>
  <c r="GQ293" i="8" s="1"/>
  <c r="CM410" i="9"/>
  <c r="HC293" i="8" s="1"/>
  <c r="CY410" i="9"/>
  <c r="HO293" i="8" s="1"/>
  <c r="DK410" i="9"/>
  <c r="IA293" i="8" s="1"/>
  <c r="DW410" i="9"/>
  <c r="IM293" i="8" s="1"/>
  <c r="N411" i="9"/>
  <c r="ED294" i="8" s="1"/>
  <c r="Z411" i="9"/>
  <c r="EP294" i="8" s="1"/>
  <c r="AL411" i="9"/>
  <c r="FB294" i="8" s="1"/>
  <c r="AX411" i="9"/>
  <c r="FN294" i="8" s="1"/>
  <c r="BJ411" i="9"/>
  <c r="FZ294" i="8" s="1"/>
  <c r="BV411" i="9"/>
  <c r="GL294" i="8" s="1"/>
  <c r="CH411" i="9"/>
  <c r="GX294" i="8" s="1"/>
  <c r="CT411" i="9"/>
  <c r="HJ294" i="8" s="1"/>
  <c r="DF411" i="9"/>
  <c r="HV294" i="8" s="1"/>
  <c r="DR411" i="9"/>
  <c r="IH294" i="8" s="1"/>
  <c r="ED411" i="9"/>
  <c r="IT294" i="8" s="1"/>
  <c r="U412" i="9"/>
  <c r="EK295" i="8" s="1"/>
  <c r="AG412" i="9"/>
  <c r="EW295" i="8" s="1"/>
  <c r="AS412" i="9"/>
  <c r="FI295" i="8" s="1"/>
  <c r="BE412" i="9"/>
  <c r="FU295" i="8" s="1"/>
  <c r="BQ412" i="9"/>
  <c r="GG295" i="8" s="1"/>
  <c r="CC412" i="9"/>
  <c r="GS295" i="8" s="1"/>
  <c r="CO412" i="9"/>
  <c r="HE295" i="8" s="1"/>
  <c r="DA412" i="9"/>
  <c r="HQ295" i="8" s="1"/>
  <c r="DM412" i="9"/>
  <c r="IC295" i="8" s="1"/>
  <c r="DY412" i="9"/>
  <c r="IO295" i="8" s="1"/>
  <c r="P413" i="9"/>
  <c r="EF296" i="8" s="1"/>
  <c r="AB413" i="9"/>
  <c r="ER296" i="8" s="1"/>
  <c r="AN413" i="9"/>
  <c r="FD296" i="8" s="1"/>
  <c r="AZ413" i="9"/>
  <c r="FP296" i="8" s="1"/>
  <c r="BL413" i="9"/>
  <c r="GB296" i="8" s="1"/>
  <c r="BX413" i="9"/>
  <c r="GN296" i="8" s="1"/>
  <c r="CJ413" i="9"/>
  <c r="GZ296" i="8" s="1"/>
  <c r="CV413" i="9"/>
  <c r="HL296" i="8" s="1"/>
  <c r="DH413" i="9"/>
  <c r="HX296" i="8" s="1"/>
  <c r="DT413" i="9"/>
  <c r="IJ296" i="8" s="1"/>
  <c r="EF413" i="9"/>
  <c r="IV296" i="8" s="1"/>
  <c r="W414" i="9"/>
  <c r="EM297" i="8" s="1"/>
  <c r="AI414" i="9"/>
  <c r="EY297" i="8" s="1"/>
  <c r="AU414" i="9"/>
  <c r="FK297" i="8" s="1"/>
  <c r="BG414" i="9"/>
  <c r="FW297" i="8" s="1"/>
  <c r="BS414" i="9"/>
  <c r="GI297" i="8" s="1"/>
  <c r="CE414" i="9"/>
  <c r="GU297" i="8" s="1"/>
  <c r="CQ414" i="9"/>
  <c r="HG297" i="8" s="1"/>
  <c r="DC414" i="9"/>
  <c r="HS297" i="8" s="1"/>
  <c r="DO414" i="9"/>
  <c r="IE297" i="8" s="1"/>
  <c r="EA414" i="9"/>
  <c r="IQ297" i="8" s="1"/>
  <c r="R415" i="9"/>
  <c r="EH298" i="8" s="1"/>
  <c r="AD415" i="9"/>
  <c r="ET298" i="8" s="1"/>
  <c r="AP415" i="9"/>
  <c r="FF298" i="8" s="1"/>
  <c r="BB415" i="9"/>
  <c r="FR298" i="8" s="1"/>
  <c r="BN415" i="9"/>
  <c r="GD298" i="8" s="1"/>
  <c r="BZ415" i="9"/>
  <c r="GP298" i="8" s="1"/>
  <c r="CL415" i="9"/>
  <c r="HB298" i="8" s="1"/>
  <c r="CX415" i="9"/>
  <c r="HN298" i="8" s="1"/>
  <c r="DJ415" i="9"/>
  <c r="HZ298" i="8" s="1"/>
  <c r="DV415" i="9"/>
  <c r="IL298" i="8" s="1"/>
  <c r="EH415" i="9"/>
  <c r="IX298" i="8" s="1"/>
  <c r="Y416" i="9"/>
  <c r="EO299" i="8" s="1"/>
  <c r="AK416" i="9"/>
  <c r="FA299" i="8" s="1"/>
  <c r="AW416" i="9"/>
  <c r="FM299" i="8" s="1"/>
  <c r="BI416" i="9"/>
  <c r="FY299" i="8" s="1"/>
  <c r="BU416" i="9"/>
  <c r="GK299" i="8" s="1"/>
  <c r="CG416" i="9"/>
  <c r="GW299" i="8" s="1"/>
  <c r="DE416" i="9"/>
  <c r="HU299" i="8" s="1"/>
  <c r="DQ416" i="9"/>
  <c r="IG299" i="8" s="1"/>
  <c r="EC416" i="9"/>
  <c r="IS299" i="8" s="1"/>
  <c r="T417" i="9"/>
  <c r="EJ300" i="8" s="1"/>
  <c r="AF417" i="9"/>
  <c r="EV300" i="8" s="1"/>
  <c r="AR417" i="9"/>
  <c r="FH300" i="8" s="1"/>
  <c r="BD417" i="9"/>
  <c r="FT300" i="8" s="1"/>
  <c r="BP417" i="9"/>
  <c r="GF300" i="8" s="1"/>
  <c r="CB417" i="9"/>
  <c r="GR300" i="8" s="1"/>
  <c r="CN417" i="9"/>
  <c r="HD300" i="8" s="1"/>
  <c r="CZ417" i="9"/>
  <c r="HP300" i="8" s="1"/>
  <c r="DL417" i="9"/>
  <c r="IB300" i="8" s="1"/>
  <c r="DX417" i="9"/>
  <c r="IN300" i="8" s="1"/>
  <c r="O418" i="9"/>
  <c r="EE301" i="8" s="1"/>
  <c r="AA418" i="9"/>
  <c r="EQ301" i="8" s="1"/>
  <c r="AM418" i="9"/>
  <c r="FC301" i="8" s="1"/>
  <c r="AY418" i="9"/>
  <c r="FO301" i="8" s="1"/>
  <c r="BK418" i="9"/>
  <c r="GA301" i="8" s="1"/>
  <c r="BW418" i="9"/>
  <c r="GM301" i="8" s="1"/>
  <c r="CI418" i="9"/>
  <c r="GY301" i="8" s="1"/>
  <c r="CU418" i="9"/>
  <c r="HK301" i="8" s="1"/>
  <c r="DG418" i="9"/>
  <c r="HW301" i="8" s="1"/>
  <c r="DS418" i="9"/>
  <c r="II301" i="8" s="1"/>
  <c r="EE418" i="9"/>
  <c r="IU301" i="8" s="1"/>
  <c r="V419" i="9"/>
  <c r="EL302" i="8" s="1"/>
  <c r="AH419" i="9"/>
  <c r="EX302" i="8" s="1"/>
  <c r="AT419" i="9"/>
  <c r="FJ302" i="8" s="1"/>
  <c r="BF419" i="9"/>
  <c r="FV302" i="8" s="1"/>
  <c r="BR419" i="9"/>
  <c r="GH302" i="8" s="1"/>
  <c r="CD419" i="9"/>
  <c r="GT302" i="8" s="1"/>
  <c r="CP419" i="9"/>
  <c r="HF302" i="8" s="1"/>
  <c r="DB419" i="9"/>
  <c r="HR302" i="8" s="1"/>
  <c r="DN419" i="9"/>
  <c r="ID302" i="8" s="1"/>
  <c r="DZ419" i="9"/>
  <c r="IP302" i="8" s="1"/>
  <c r="Q420" i="9"/>
  <c r="EG303" i="8" s="1"/>
  <c r="AC420" i="9"/>
  <c r="ES303" i="8" s="1"/>
  <c r="AO420" i="9"/>
  <c r="FE303" i="8" s="1"/>
  <c r="BA420" i="9"/>
  <c r="FQ303" i="8" s="1"/>
  <c r="BM420" i="9"/>
  <c r="GC303" i="8" s="1"/>
  <c r="BY420" i="9"/>
  <c r="GO303" i="8" s="1"/>
  <c r="CK420" i="9"/>
  <c r="HA303" i="8" s="1"/>
  <c r="CW420" i="9"/>
  <c r="HM303" i="8" s="1"/>
  <c r="DI420" i="9"/>
  <c r="HY303" i="8" s="1"/>
  <c r="DU420" i="9"/>
  <c r="IK303" i="8" s="1"/>
  <c r="EG420" i="9"/>
  <c r="IW303" i="8" s="1"/>
  <c r="X421" i="9"/>
  <c r="EN304" i="8" s="1"/>
  <c r="AJ421" i="9"/>
  <c r="EZ304" i="8" s="1"/>
  <c r="AV421" i="9"/>
  <c r="FL304" i="8" s="1"/>
  <c r="BH421" i="9"/>
  <c r="FX304" i="8" s="1"/>
  <c r="BT421" i="9"/>
  <c r="GJ304" i="8" s="1"/>
  <c r="CF421" i="9"/>
  <c r="GV304" i="8" s="1"/>
  <c r="CR421" i="9"/>
  <c r="HH304" i="8" s="1"/>
  <c r="DD421" i="9"/>
  <c r="HT304" i="8" s="1"/>
  <c r="DP421" i="9"/>
  <c r="IF304" i="8" s="1"/>
  <c r="EB421" i="9"/>
  <c r="IR304" i="8" s="1"/>
  <c r="S422" i="9"/>
  <c r="EI305" i="8" s="1"/>
  <c r="AE422" i="9"/>
  <c r="EU305" i="8" s="1"/>
  <c r="AQ422" i="9"/>
  <c r="FG305" i="8" s="1"/>
  <c r="BC422" i="9"/>
  <c r="FS305" i="8" s="1"/>
  <c r="BO422" i="9"/>
  <c r="GE305" i="8" s="1"/>
  <c r="CA422" i="9"/>
  <c r="GQ305" i="8" s="1"/>
  <c r="CM422" i="9"/>
  <c r="HC305" i="8" s="1"/>
  <c r="CY422" i="9"/>
  <c r="HO305" i="8" s="1"/>
  <c r="DK422" i="9"/>
  <c r="IA305" i="8" s="1"/>
  <c r="DW422" i="9"/>
  <c r="IM305" i="8" s="1"/>
  <c r="N423" i="9"/>
  <c r="ED306" i="8" s="1"/>
  <c r="Z423" i="9"/>
  <c r="EP306" i="8" s="1"/>
  <c r="AL423" i="9"/>
  <c r="FB306" i="8" s="1"/>
  <c r="AX423" i="9"/>
  <c r="FN306" i="8" s="1"/>
  <c r="BJ423" i="9"/>
  <c r="FZ306" i="8" s="1"/>
  <c r="BV423" i="9"/>
  <c r="GL306" i="8" s="1"/>
  <c r="CH423" i="9"/>
  <c r="GX306" i="8" s="1"/>
  <c r="CT423" i="9"/>
  <c r="HJ306" i="8" s="1"/>
  <c r="DF423" i="9"/>
  <c r="HV306" i="8" s="1"/>
  <c r="DR423" i="9"/>
  <c r="IH306" i="8" s="1"/>
  <c r="ED423" i="9"/>
  <c r="IT306" i="8" s="1"/>
  <c r="U424" i="9"/>
  <c r="EK307" i="8" s="1"/>
  <c r="AG424" i="9"/>
  <c r="EW307" i="8" s="1"/>
  <c r="AS424" i="9"/>
  <c r="FI307" i="8" s="1"/>
  <c r="BE424" i="9"/>
  <c r="FU307" i="8" s="1"/>
  <c r="BQ424" i="9"/>
  <c r="GG307" i="8" s="1"/>
  <c r="CC424" i="9"/>
  <c r="GS307" i="8" s="1"/>
  <c r="CO424" i="9"/>
  <c r="HE307" i="8" s="1"/>
  <c r="DA424" i="9"/>
  <c r="HQ307" i="8" s="1"/>
  <c r="DM424" i="9"/>
  <c r="IC307" i="8" s="1"/>
  <c r="DY424" i="9"/>
  <c r="IO307" i="8" s="1"/>
  <c r="P425" i="9"/>
  <c r="EF308" i="8" s="1"/>
  <c r="AB425" i="9"/>
  <c r="ER308" i="8" s="1"/>
  <c r="AN425" i="9"/>
  <c r="FD308" i="8" s="1"/>
  <c r="AZ425" i="9"/>
  <c r="FP308" i="8" s="1"/>
  <c r="BL425" i="9"/>
  <c r="GB308" i="8" s="1"/>
  <c r="BX425" i="9"/>
  <c r="GN308" i="8" s="1"/>
  <c r="CJ425" i="9"/>
  <c r="GZ308" i="8" s="1"/>
  <c r="CV425" i="9"/>
  <c r="HL308" i="8" s="1"/>
  <c r="DH425" i="9"/>
  <c r="HX308" i="8" s="1"/>
  <c r="DT425" i="9"/>
  <c r="IJ308" i="8" s="1"/>
  <c r="EF425" i="9"/>
  <c r="IV308" i="8" s="1"/>
  <c r="W426" i="9"/>
  <c r="EM309" i="8" s="1"/>
  <c r="AI426" i="9"/>
  <c r="EY309" i="8" s="1"/>
  <c r="AU426" i="9"/>
  <c r="FK309" i="8" s="1"/>
  <c r="BG426" i="9"/>
  <c r="FW309" i="8" s="1"/>
  <c r="BS426" i="9"/>
  <c r="GI309" i="8" s="1"/>
  <c r="CE426" i="9"/>
  <c r="GU309" i="8" s="1"/>
  <c r="CQ426" i="9"/>
  <c r="HG309" i="8" s="1"/>
  <c r="DC426" i="9"/>
  <c r="HS309" i="8" s="1"/>
  <c r="DO426" i="9"/>
  <c r="IE309" i="8" s="1"/>
  <c r="EA426" i="9"/>
  <c r="IQ309" i="8" s="1"/>
  <c r="R427" i="9"/>
  <c r="EH310" i="8" s="1"/>
  <c r="AD427" i="9"/>
  <c r="ET310" i="8" s="1"/>
  <c r="AP427" i="9"/>
  <c r="FF310" i="8" s="1"/>
  <c r="BB427" i="9"/>
  <c r="FR310" i="8" s="1"/>
  <c r="BN427" i="9"/>
  <c r="GD310" i="8" s="1"/>
  <c r="AI392" i="9"/>
  <c r="EY275" i="8" s="1"/>
  <c r="CD395" i="9"/>
  <c r="GT278" i="8" s="1"/>
  <c r="CK398" i="9"/>
  <c r="HA281" i="8" s="1"/>
  <c r="AF400" i="9"/>
  <c r="EV283" i="8" s="1"/>
  <c r="DM401" i="9"/>
  <c r="IC284" i="8" s="1"/>
  <c r="EB402" i="9"/>
  <c r="IR285" i="8" s="1"/>
  <c r="DK403" i="9"/>
  <c r="IA286" i="8" s="1"/>
  <c r="DR404" i="9"/>
  <c r="IH287" i="8" s="1"/>
  <c r="DY405" i="9"/>
  <c r="IO288" i="8" s="1"/>
  <c r="EF406" i="9"/>
  <c r="IV289" i="8" s="1"/>
  <c r="EA407" i="9"/>
  <c r="IQ290" i="8" s="1"/>
  <c r="DV408" i="9"/>
  <c r="IL291" i="8" s="1"/>
  <c r="EC409" i="9"/>
  <c r="IS292" i="8" s="1"/>
  <c r="DX410" i="9"/>
  <c r="IN293" i="8" s="1"/>
  <c r="DS411" i="9"/>
  <c r="II294" i="8" s="1"/>
  <c r="DZ412" i="9"/>
  <c r="IP295" i="8" s="1"/>
  <c r="DI413" i="9"/>
  <c r="HY296" i="8" s="1"/>
  <c r="CR414" i="9"/>
  <c r="HH297" i="8" s="1"/>
  <c r="CA415" i="9"/>
  <c r="GQ298" i="8" s="1"/>
  <c r="CH416" i="9"/>
  <c r="GX299" i="8" s="1"/>
  <c r="AS417" i="9"/>
  <c r="FI300" i="8" s="1"/>
  <c r="W419" i="9"/>
  <c r="EM302" i="8" s="1"/>
  <c r="DO419" i="9"/>
  <c r="IE302" i="8" s="1"/>
  <c r="CF420" i="9"/>
  <c r="GV303" i="8" s="1"/>
  <c r="AE421" i="9"/>
  <c r="EU304" i="8" s="1"/>
  <c r="CA421" i="9"/>
  <c r="GQ304" i="8" s="1"/>
  <c r="DW421" i="9"/>
  <c r="IM304" i="8" s="1"/>
  <c r="CN422" i="9"/>
  <c r="HD305" i="8" s="1"/>
  <c r="ED422" i="9"/>
  <c r="IT305" i="8" s="1"/>
  <c r="AS423" i="9"/>
  <c r="FI306" i="8" s="1"/>
  <c r="BY423" i="9"/>
  <c r="GO306" i="8" s="1"/>
  <c r="DI423" i="9"/>
  <c r="HY306" i="8" s="1"/>
  <c r="X424" i="9"/>
  <c r="EN307" i="8" s="1"/>
  <c r="BF424" i="9"/>
  <c r="FV307" i="8" s="1"/>
  <c r="CP424" i="9"/>
  <c r="HF307" i="8" s="1"/>
  <c r="DZ424" i="9"/>
  <c r="IP307" i="8" s="1"/>
  <c r="AF425" i="9"/>
  <c r="EV308" i="8" s="1"/>
  <c r="BG425" i="9"/>
  <c r="FW308" i="8" s="1"/>
  <c r="CD425" i="9"/>
  <c r="GT308" i="8" s="1"/>
  <c r="CW425" i="9"/>
  <c r="HM308" i="8" s="1"/>
  <c r="DN425" i="9"/>
  <c r="ID308" i="8" s="1"/>
  <c r="EC425" i="9"/>
  <c r="IS308" i="8" s="1"/>
  <c r="Z426" i="9"/>
  <c r="EP309" i="8" s="1"/>
  <c r="AO426" i="9"/>
  <c r="FE309" i="8" s="1"/>
  <c r="BD426" i="9"/>
  <c r="FT309" i="8" s="1"/>
  <c r="BV426" i="9"/>
  <c r="GL309" i="8" s="1"/>
  <c r="CK426" i="9"/>
  <c r="HA309" i="8" s="1"/>
  <c r="CZ426" i="9"/>
  <c r="HP309" i="8" s="1"/>
  <c r="DR426" i="9"/>
  <c r="IH309" i="8" s="1"/>
  <c r="EG426" i="9"/>
  <c r="IW309" i="8" s="1"/>
  <c r="AA427" i="9"/>
  <c r="EQ310" i="8" s="1"/>
  <c r="AS427" i="9"/>
  <c r="FI310" i="8" s="1"/>
  <c r="BG427" i="9"/>
  <c r="FW310" i="8" s="1"/>
  <c r="BU427" i="9"/>
  <c r="GK310" i="8" s="1"/>
  <c r="CH427" i="9"/>
  <c r="GX310" i="8" s="1"/>
  <c r="CU427" i="9"/>
  <c r="HK310" i="8" s="1"/>
  <c r="DG427" i="9"/>
  <c r="HW310" i="8" s="1"/>
  <c r="DS427" i="9"/>
  <c r="II310" i="8" s="1"/>
  <c r="EE427" i="9"/>
  <c r="IU310" i="8" s="1"/>
  <c r="V428" i="9"/>
  <c r="EL311" i="8" s="1"/>
  <c r="AH428" i="9"/>
  <c r="EX311" i="8" s="1"/>
  <c r="AT428" i="9"/>
  <c r="FJ311" i="8" s="1"/>
  <c r="BF428" i="9"/>
  <c r="FV311" i="8" s="1"/>
  <c r="BR428" i="9"/>
  <c r="GH311" i="8" s="1"/>
  <c r="CD428" i="9"/>
  <c r="GT311" i="8" s="1"/>
  <c r="CP428" i="9"/>
  <c r="HF311" i="8" s="1"/>
  <c r="DB428" i="9"/>
  <c r="HR311" i="8" s="1"/>
  <c r="DN428" i="9"/>
  <c r="ID311" i="8" s="1"/>
  <c r="DZ428" i="9"/>
  <c r="IP311" i="8" s="1"/>
  <c r="Q429" i="9"/>
  <c r="EG312" i="8" s="1"/>
  <c r="AC429" i="9"/>
  <c r="ES312" i="8" s="1"/>
  <c r="AO429" i="9"/>
  <c r="FE312" i="8" s="1"/>
  <c r="BM429" i="9"/>
  <c r="GC312" i="8" s="1"/>
  <c r="BY429" i="9"/>
  <c r="GO312" i="8" s="1"/>
  <c r="CK429" i="9"/>
  <c r="HA312" i="8" s="1"/>
  <c r="CW429" i="9"/>
  <c r="HM312" i="8" s="1"/>
  <c r="DI429" i="9"/>
  <c r="HY312" i="8" s="1"/>
  <c r="DU429" i="9"/>
  <c r="IK312" i="8" s="1"/>
  <c r="EG429" i="9"/>
  <c r="IW312" i="8" s="1"/>
  <c r="X430" i="9"/>
  <c r="EN313" i="8" s="1"/>
  <c r="AJ430" i="9"/>
  <c r="EZ313" i="8" s="1"/>
  <c r="AV430" i="9"/>
  <c r="FL313" i="8" s="1"/>
  <c r="BH430" i="9"/>
  <c r="FX313" i="8" s="1"/>
  <c r="BT430" i="9"/>
  <c r="GJ313" i="8" s="1"/>
  <c r="CF430" i="9"/>
  <c r="GV313" i="8" s="1"/>
  <c r="CR430" i="9"/>
  <c r="HH313" i="8" s="1"/>
  <c r="DD430" i="9"/>
  <c r="HT313" i="8" s="1"/>
  <c r="DP430" i="9"/>
  <c r="IF313" i="8" s="1"/>
  <c r="EB430" i="9"/>
  <c r="IR313" i="8" s="1"/>
  <c r="S431" i="9"/>
  <c r="EI314" i="8" s="1"/>
  <c r="AE431" i="9"/>
  <c r="EU314" i="8" s="1"/>
  <c r="AQ431" i="9"/>
  <c r="FG314" i="8" s="1"/>
  <c r="BO431" i="9"/>
  <c r="GE314" i="8" s="1"/>
  <c r="CA431" i="9"/>
  <c r="GQ314" i="8" s="1"/>
  <c r="CM431" i="9"/>
  <c r="HC314" i="8" s="1"/>
  <c r="CY431" i="9"/>
  <c r="HO314" i="8" s="1"/>
  <c r="DK431" i="9"/>
  <c r="IA314" i="8" s="1"/>
  <c r="DW431" i="9"/>
  <c r="IM314" i="8" s="1"/>
  <c r="N432" i="9"/>
  <c r="ED315" i="8" s="1"/>
  <c r="Z432" i="9"/>
  <c r="EP315" i="8" s="1"/>
  <c r="AL432" i="9"/>
  <c r="FB315" i="8" s="1"/>
  <c r="AX432" i="9"/>
  <c r="FN315" i="8" s="1"/>
  <c r="BJ432" i="9"/>
  <c r="FZ315" i="8" s="1"/>
  <c r="BV432" i="9"/>
  <c r="GL315" i="8" s="1"/>
  <c r="CH432" i="9"/>
  <c r="GX315" i="8" s="1"/>
  <c r="CT432" i="9"/>
  <c r="HJ315" i="8" s="1"/>
  <c r="DF432" i="9"/>
  <c r="HV315" i="8" s="1"/>
  <c r="DR432" i="9"/>
  <c r="IH315" i="8" s="1"/>
  <c r="ED432" i="9"/>
  <c r="IT315" i="8" s="1"/>
  <c r="U433" i="9"/>
  <c r="EK316" i="8" s="1"/>
  <c r="AG433" i="9"/>
  <c r="EW316" i="8" s="1"/>
  <c r="AS433" i="9"/>
  <c r="FI316" i="8" s="1"/>
  <c r="BQ433" i="9"/>
  <c r="GG316" i="8" s="1"/>
  <c r="CC433" i="9"/>
  <c r="GS316" i="8" s="1"/>
  <c r="CO433" i="9"/>
  <c r="HE316" i="8" s="1"/>
  <c r="DA433" i="9"/>
  <c r="HQ316" i="8" s="1"/>
  <c r="DM433" i="9"/>
  <c r="IC316" i="8" s="1"/>
  <c r="DY433" i="9"/>
  <c r="IO316" i="8" s="1"/>
  <c r="P434" i="9"/>
  <c r="EF317" i="8" s="1"/>
  <c r="AB434" i="9"/>
  <c r="ER317" i="8" s="1"/>
  <c r="AN434" i="9"/>
  <c r="FD317" i="8" s="1"/>
  <c r="AZ434" i="9"/>
  <c r="FP317" i="8" s="1"/>
  <c r="BL434" i="9"/>
  <c r="GB317" i="8" s="1"/>
  <c r="BX434" i="9"/>
  <c r="GN317" i="8" s="1"/>
  <c r="CJ434" i="9"/>
  <c r="GZ317" i="8" s="1"/>
  <c r="CV434" i="9"/>
  <c r="HL317" i="8" s="1"/>
  <c r="DH434" i="9"/>
  <c r="HX317" i="8" s="1"/>
  <c r="DT434" i="9"/>
  <c r="IJ317" i="8" s="1"/>
  <c r="EF434" i="9"/>
  <c r="IV317" i="8" s="1"/>
  <c r="W435" i="9"/>
  <c r="EM318" i="8" s="1"/>
  <c r="AI435" i="9"/>
  <c r="EY318" i="8" s="1"/>
  <c r="AU435" i="9"/>
  <c r="FK318" i="8" s="1"/>
  <c r="BS435" i="9"/>
  <c r="GI318" i="8" s="1"/>
  <c r="CE435" i="9"/>
  <c r="GU318" i="8" s="1"/>
  <c r="CQ435" i="9"/>
  <c r="HG318" i="8" s="1"/>
  <c r="DC435" i="9"/>
  <c r="HS318" i="8" s="1"/>
  <c r="DO435" i="9"/>
  <c r="IE318" i="8" s="1"/>
  <c r="EA435" i="9"/>
  <c r="IQ318" i="8" s="1"/>
  <c r="R436" i="9"/>
  <c r="EH319" i="8" s="1"/>
  <c r="AD436" i="9"/>
  <c r="ET319" i="8" s="1"/>
  <c r="AP436" i="9"/>
  <c r="FF319" i="8" s="1"/>
  <c r="BB436" i="9"/>
  <c r="FR319" i="8" s="1"/>
  <c r="BN436" i="9"/>
  <c r="GD319" i="8" s="1"/>
  <c r="BZ436" i="9"/>
  <c r="GP319" i="8" s="1"/>
  <c r="CL436" i="9"/>
  <c r="HB319" i="8" s="1"/>
  <c r="CX436" i="9"/>
  <c r="HN319" i="8" s="1"/>
  <c r="DJ436" i="9"/>
  <c r="HZ319" i="8" s="1"/>
  <c r="DV436" i="9"/>
  <c r="IL319" i="8" s="1"/>
  <c r="EH436" i="9"/>
  <c r="IX319" i="8" s="1"/>
  <c r="Y437" i="9"/>
  <c r="EO320" i="8" s="1"/>
  <c r="AK437" i="9"/>
  <c r="FA320" i="8" s="1"/>
  <c r="AW437" i="9"/>
  <c r="FM320" i="8" s="1"/>
  <c r="BU437" i="9"/>
  <c r="GK320" i="8" s="1"/>
  <c r="CG437" i="9"/>
  <c r="GW320" i="8" s="1"/>
  <c r="CS437" i="9"/>
  <c r="HI320" i="8" s="1"/>
  <c r="DE437" i="9"/>
  <c r="HU320" i="8" s="1"/>
  <c r="DQ437" i="9"/>
  <c r="IG320" i="8" s="1"/>
  <c r="EC437" i="9"/>
  <c r="IS320" i="8" s="1"/>
  <c r="T438" i="9"/>
  <c r="EJ321" i="8" s="1"/>
  <c r="AF438" i="9"/>
  <c r="EV321" i="8" s="1"/>
  <c r="AR438" i="9"/>
  <c r="FH321" i="8" s="1"/>
  <c r="BD438" i="9"/>
  <c r="FT321" i="8" s="1"/>
  <c r="BP438" i="9"/>
  <c r="GF321" i="8" s="1"/>
  <c r="CB438" i="9"/>
  <c r="GR321" i="8" s="1"/>
  <c r="CN438" i="9"/>
  <c r="HD321" i="8" s="1"/>
  <c r="CZ438" i="9"/>
  <c r="HP321" i="8" s="1"/>
  <c r="DL438" i="9"/>
  <c r="IB321" i="8" s="1"/>
  <c r="CE392" i="9"/>
  <c r="GU275" i="8" s="1"/>
  <c r="DK398" i="9"/>
  <c r="IA281" i="8" s="1"/>
  <c r="BH400" i="9"/>
  <c r="FX283" i="8" s="1"/>
  <c r="EE401" i="9"/>
  <c r="IU284" i="8" s="1"/>
  <c r="S403" i="9"/>
  <c r="EI286" i="8" s="1"/>
  <c r="DW403" i="9"/>
  <c r="IM286" i="8" s="1"/>
  <c r="ED404" i="9"/>
  <c r="IT287" i="8" s="1"/>
  <c r="P406" i="9"/>
  <c r="EF289" i="8" s="1"/>
  <c r="W407" i="9"/>
  <c r="EM290" i="8" s="1"/>
  <c r="R408" i="9"/>
  <c r="EH291" i="8" s="1"/>
  <c r="EH408" i="9"/>
  <c r="IX291" i="8" s="1"/>
  <c r="T410" i="9"/>
  <c r="EJ293" i="8" s="1"/>
  <c r="O411" i="9"/>
  <c r="EE294" i="8" s="1"/>
  <c r="EE411" i="9"/>
  <c r="IU294" i="8" s="1"/>
  <c r="Q413" i="9"/>
  <c r="EG296" i="8" s="1"/>
  <c r="DU413" i="9"/>
  <c r="IK296" i="8" s="1"/>
  <c r="DD414" i="9"/>
  <c r="HT297" i="8" s="1"/>
  <c r="CM415" i="9"/>
  <c r="HC298" i="8" s="1"/>
  <c r="BE417" i="9"/>
  <c r="FU300" i="8" s="1"/>
  <c r="AI419" i="9"/>
  <c r="EY302" i="8" s="1"/>
  <c r="EA419" i="9"/>
  <c r="IQ302" i="8" s="1"/>
  <c r="CL420" i="9"/>
  <c r="HB303" i="8" s="1"/>
  <c r="AK421" i="9"/>
  <c r="FA304" i="8" s="1"/>
  <c r="CG421" i="9"/>
  <c r="GW304" i="8" s="1"/>
  <c r="EC421" i="9"/>
  <c r="IS304" i="8" s="1"/>
  <c r="AU422" i="9"/>
  <c r="FK305" i="8" s="1"/>
  <c r="CQ422" i="9"/>
  <c r="HG305" i="8" s="1"/>
  <c r="O423" i="9"/>
  <c r="EE306" i="8" s="1"/>
  <c r="BZ423" i="9"/>
  <c r="GP306" i="8" s="1"/>
  <c r="DJ423" i="9"/>
  <c r="HZ306" i="8" s="1"/>
  <c r="Y424" i="9"/>
  <c r="EO307" i="8" s="1"/>
  <c r="BH424" i="9"/>
  <c r="FX307" i="8" s="1"/>
  <c r="CR424" i="9"/>
  <c r="HH307" i="8" s="1"/>
  <c r="EB424" i="9"/>
  <c r="IR307" i="8" s="1"/>
  <c r="AI425" i="9"/>
  <c r="EY308" i="8" s="1"/>
  <c r="BH425" i="9"/>
  <c r="FX308" i="8" s="1"/>
  <c r="CE425" i="9"/>
  <c r="GU308" i="8" s="1"/>
  <c r="CX425" i="9"/>
  <c r="HN308" i="8" s="1"/>
  <c r="DO425" i="9"/>
  <c r="IE308" i="8" s="1"/>
  <c r="EG425" i="9"/>
  <c r="IW308" i="8" s="1"/>
  <c r="AA426" i="9"/>
  <c r="EQ309" i="8" s="1"/>
  <c r="AP426" i="9"/>
  <c r="FF309" i="8" s="1"/>
  <c r="BH426" i="9"/>
  <c r="FX309" i="8" s="1"/>
  <c r="BW426" i="9"/>
  <c r="GM309" i="8" s="1"/>
  <c r="CL426" i="9"/>
  <c r="HB309" i="8" s="1"/>
  <c r="DD426" i="9"/>
  <c r="HT309" i="8" s="1"/>
  <c r="DS426" i="9"/>
  <c r="II309" i="8" s="1"/>
  <c r="EH426" i="9"/>
  <c r="IX309" i="8" s="1"/>
  <c r="AE427" i="9"/>
  <c r="EU310" i="8" s="1"/>
  <c r="AT427" i="9"/>
  <c r="FJ310" i="8" s="1"/>
  <c r="BH427" i="9"/>
  <c r="FX310" i="8" s="1"/>
  <c r="BV427" i="9"/>
  <c r="GL310" i="8" s="1"/>
  <c r="CI427" i="9"/>
  <c r="GY310" i="8" s="1"/>
  <c r="CV427" i="9"/>
  <c r="HL310" i="8" s="1"/>
  <c r="DH427" i="9"/>
  <c r="HX310" i="8" s="1"/>
  <c r="DT427" i="9"/>
  <c r="IJ310" i="8" s="1"/>
  <c r="EF427" i="9"/>
  <c r="IV310" i="8" s="1"/>
  <c r="W428" i="9"/>
  <c r="EM311" i="8" s="1"/>
  <c r="AI428" i="9"/>
  <c r="EY311" i="8" s="1"/>
  <c r="AU428" i="9"/>
  <c r="FK311" i="8" s="1"/>
  <c r="BG428" i="9"/>
  <c r="FW311" i="8" s="1"/>
  <c r="BS428" i="9"/>
  <c r="GI311" i="8" s="1"/>
  <c r="CE428" i="9"/>
  <c r="GU311" i="8" s="1"/>
  <c r="CQ428" i="9"/>
  <c r="HG311" i="8" s="1"/>
  <c r="DC428" i="9"/>
  <c r="HS311" i="8" s="1"/>
  <c r="DO428" i="9"/>
  <c r="IE311" i="8" s="1"/>
  <c r="EA428" i="9"/>
  <c r="IQ311" i="8" s="1"/>
  <c r="R429" i="9"/>
  <c r="EH312" i="8" s="1"/>
  <c r="AD429" i="9"/>
  <c r="ET312" i="8" s="1"/>
  <c r="AP429" i="9"/>
  <c r="FF312" i="8" s="1"/>
  <c r="BN429" i="9"/>
  <c r="GD312" i="8" s="1"/>
  <c r="BZ429" i="9"/>
  <c r="GP312" i="8" s="1"/>
  <c r="CL429" i="9"/>
  <c r="HB312" i="8" s="1"/>
  <c r="CX429" i="9"/>
  <c r="HN312" i="8" s="1"/>
  <c r="DJ429" i="9"/>
  <c r="HZ312" i="8" s="1"/>
  <c r="DV429" i="9"/>
  <c r="IL312" i="8" s="1"/>
  <c r="EH429" i="9"/>
  <c r="IX312" i="8" s="1"/>
  <c r="Y430" i="9"/>
  <c r="EO313" i="8" s="1"/>
  <c r="AK430" i="9"/>
  <c r="FA313" i="8" s="1"/>
  <c r="AW430" i="9"/>
  <c r="FM313" i="8" s="1"/>
  <c r="BI430" i="9"/>
  <c r="FY313" i="8" s="1"/>
  <c r="BU430" i="9"/>
  <c r="GK313" i="8" s="1"/>
  <c r="CG430" i="9"/>
  <c r="GW313" i="8" s="1"/>
  <c r="CS430" i="9"/>
  <c r="HI313" i="8" s="1"/>
  <c r="DE430" i="9"/>
  <c r="HU313" i="8" s="1"/>
  <c r="DQ430" i="9"/>
  <c r="IG313" i="8" s="1"/>
  <c r="EC430" i="9"/>
  <c r="IS313" i="8" s="1"/>
  <c r="T431" i="9"/>
  <c r="EJ314" i="8" s="1"/>
  <c r="AF431" i="9"/>
  <c r="EV314" i="8" s="1"/>
  <c r="AR431" i="9"/>
  <c r="FH314" i="8" s="1"/>
  <c r="BD431" i="9"/>
  <c r="FT314" i="8" s="1"/>
  <c r="BP431" i="9"/>
  <c r="GF314" i="8" s="1"/>
  <c r="CB431" i="9"/>
  <c r="GR314" i="8" s="1"/>
  <c r="CN431" i="9"/>
  <c r="HD314" i="8" s="1"/>
  <c r="CZ431" i="9"/>
  <c r="HP314" i="8" s="1"/>
  <c r="DL431" i="9"/>
  <c r="IB314" i="8" s="1"/>
  <c r="DX431" i="9"/>
  <c r="IN314" i="8" s="1"/>
  <c r="O432" i="9"/>
  <c r="EE315" i="8" s="1"/>
  <c r="AA432" i="9"/>
  <c r="EQ315" i="8" s="1"/>
  <c r="AM432" i="9"/>
  <c r="FC315" i="8" s="1"/>
  <c r="AY432" i="9"/>
  <c r="FO315" i="8" s="1"/>
  <c r="BK432" i="9"/>
  <c r="GA315" i="8" s="1"/>
  <c r="BW432" i="9"/>
  <c r="GM315" i="8" s="1"/>
  <c r="CI432" i="9"/>
  <c r="GY315" i="8" s="1"/>
  <c r="CU432" i="9"/>
  <c r="HK315" i="8" s="1"/>
  <c r="DG432" i="9"/>
  <c r="HW315" i="8" s="1"/>
  <c r="DS432" i="9"/>
  <c r="II315" i="8" s="1"/>
  <c r="EE432" i="9"/>
  <c r="IU315" i="8" s="1"/>
  <c r="V433" i="9"/>
  <c r="EL316" i="8" s="1"/>
  <c r="AH433" i="9"/>
  <c r="EX316" i="8" s="1"/>
  <c r="AT433" i="9"/>
  <c r="FJ316" i="8" s="1"/>
  <c r="BR433" i="9"/>
  <c r="GH316" i="8" s="1"/>
  <c r="CD433" i="9"/>
  <c r="GT316" i="8" s="1"/>
  <c r="CP433" i="9"/>
  <c r="HF316" i="8" s="1"/>
  <c r="DB433" i="9"/>
  <c r="HR316" i="8" s="1"/>
  <c r="DN433" i="9"/>
  <c r="ID316" i="8" s="1"/>
  <c r="DZ433" i="9"/>
  <c r="IP316" i="8" s="1"/>
  <c r="Q434" i="9"/>
  <c r="EG317" i="8" s="1"/>
  <c r="AC434" i="9"/>
  <c r="ES317" i="8" s="1"/>
  <c r="AO434" i="9"/>
  <c r="FE317" i="8" s="1"/>
  <c r="BA434" i="9"/>
  <c r="FQ317" i="8" s="1"/>
  <c r="BM434" i="9"/>
  <c r="GC317" i="8" s="1"/>
  <c r="BY434" i="9"/>
  <c r="GO317" i="8" s="1"/>
  <c r="CK434" i="9"/>
  <c r="HA317" i="8" s="1"/>
  <c r="CW434" i="9"/>
  <c r="HM317" i="8" s="1"/>
  <c r="DI434" i="9"/>
  <c r="HY317" i="8" s="1"/>
  <c r="DU434" i="9"/>
  <c r="IK317" i="8" s="1"/>
  <c r="EG434" i="9"/>
  <c r="IW317" i="8" s="1"/>
  <c r="X435" i="9"/>
  <c r="EN318" i="8" s="1"/>
  <c r="AJ435" i="9"/>
  <c r="EZ318" i="8" s="1"/>
  <c r="AV435" i="9"/>
  <c r="FL318" i="8" s="1"/>
  <c r="BH435" i="9"/>
  <c r="FX318" i="8" s="1"/>
  <c r="BT435" i="9"/>
  <c r="GJ318" i="8" s="1"/>
  <c r="CF435" i="9"/>
  <c r="GV318" i="8" s="1"/>
  <c r="CR435" i="9"/>
  <c r="HH318" i="8" s="1"/>
  <c r="DD435" i="9"/>
  <c r="HT318" i="8" s="1"/>
  <c r="DP435" i="9"/>
  <c r="IF318" i="8" s="1"/>
  <c r="EB435" i="9"/>
  <c r="IR318" i="8" s="1"/>
  <c r="S436" i="9"/>
  <c r="EI319" i="8" s="1"/>
  <c r="AE436" i="9"/>
  <c r="EU319" i="8" s="1"/>
  <c r="AQ436" i="9"/>
  <c r="FG319" i="8" s="1"/>
  <c r="BC436" i="9"/>
  <c r="FS319" i="8" s="1"/>
  <c r="BO436" i="9"/>
  <c r="GE319" i="8" s="1"/>
  <c r="CA436" i="9"/>
  <c r="GQ319" i="8" s="1"/>
  <c r="CM436" i="9"/>
  <c r="HC319" i="8" s="1"/>
  <c r="CY436" i="9"/>
  <c r="HO319" i="8" s="1"/>
  <c r="DK436" i="9"/>
  <c r="IA319" i="8" s="1"/>
  <c r="DW436" i="9"/>
  <c r="IM319" i="8" s="1"/>
  <c r="N437" i="9"/>
  <c r="ED320" i="8" s="1"/>
  <c r="Z437" i="9"/>
  <c r="EP320" i="8" s="1"/>
  <c r="AL437" i="9"/>
  <c r="FB320" i="8" s="1"/>
  <c r="AX437" i="9"/>
  <c r="FN320" i="8" s="1"/>
  <c r="BV437" i="9"/>
  <c r="GL320" i="8" s="1"/>
  <c r="CH437" i="9"/>
  <c r="GX320" i="8" s="1"/>
  <c r="CT437" i="9"/>
  <c r="HJ320" i="8" s="1"/>
  <c r="DF437" i="9"/>
  <c r="HV320" i="8" s="1"/>
  <c r="DR437" i="9"/>
  <c r="IH320" i="8" s="1"/>
  <c r="ED437" i="9"/>
  <c r="IT320" i="8" s="1"/>
  <c r="U438" i="9"/>
  <c r="EK321" i="8" s="1"/>
  <c r="AG438" i="9"/>
  <c r="EW321" i="8" s="1"/>
  <c r="AS438" i="9"/>
  <c r="FI321" i="8" s="1"/>
  <c r="BE438" i="9"/>
  <c r="FU321" i="8" s="1"/>
  <c r="BQ438" i="9"/>
  <c r="GG321" i="8" s="1"/>
  <c r="CC438" i="9"/>
  <c r="GS321" i="8" s="1"/>
  <c r="CO438" i="9"/>
  <c r="HE321" i="8" s="1"/>
  <c r="DA438" i="9"/>
  <c r="HQ321" i="8" s="1"/>
  <c r="DM438" i="9"/>
  <c r="IC321" i="8" s="1"/>
  <c r="DY438" i="9"/>
  <c r="IO321" i="8" s="1"/>
  <c r="P439" i="9"/>
  <c r="EF322" i="8" s="1"/>
  <c r="AB439" i="9"/>
  <c r="ER322" i="8" s="1"/>
  <c r="AN439" i="9"/>
  <c r="FD322" i="8" s="1"/>
  <c r="AZ439" i="9"/>
  <c r="FP322" i="8" s="1"/>
  <c r="BL439" i="9"/>
  <c r="GB322" i="8" s="1"/>
  <c r="BX439" i="9"/>
  <c r="GN322" i="8" s="1"/>
  <c r="CJ439" i="9"/>
  <c r="GZ322" i="8" s="1"/>
  <c r="CV439" i="9"/>
  <c r="HL322" i="8" s="1"/>
  <c r="DH439" i="9"/>
  <c r="HX322" i="8" s="1"/>
  <c r="DT439" i="9"/>
  <c r="IJ322" i="8" s="1"/>
  <c r="EF439" i="9"/>
  <c r="IV322" i="8" s="1"/>
  <c r="W440" i="9"/>
  <c r="EM323" i="8" s="1"/>
  <c r="AI440" i="9"/>
  <c r="EY323" i="8" s="1"/>
  <c r="AU440" i="9"/>
  <c r="FK323" i="8" s="1"/>
  <c r="BG440" i="9"/>
  <c r="FW323" i="8" s="1"/>
  <c r="BS440" i="9"/>
  <c r="GI323" i="8" s="1"/>
  <c r="CE440" i="9"/>
  <c r="GU323" i="8" s="1"/>
  <c r="CQ440" i="9"/>
  <c r="HG323" i="8" s="1"/>
  <c r="DC440" i="9"/>
  <c r="HS323" i="8" s="1"/>
  <c r="DO440" i="9"/>
  <c r="IE323" i="8" s="1"/>
  <c r="EA440" i="9"/>
  <c r="IQ323" i="8" s="1"/>
  <c r="R441" i="9"/>
  <c r="EH324" i="8" s="1"/>
  <c r="AD441" i="9"/>
  <c r="ET324" i="8" s="1"/>
  <c r="AP441" i="9"/>
  <c r="FF324" i="8" s="1"/>
  <c r="BB441" i="9"/>
  <c r="FR324" i="8" s="1"/>
  <c r="BN441" i="9"/>
  <c r="GD324" i="8" s="1"/>
  <c r="BZ441" i="9"/>
  <c r="GP324" i="8" s="1"/>
  <c r="CL441" i="9"/>
  <c r="HB324" i="8" s="1"/>
  <c r="CX441" i="9"/>
  <c r="HN324" i="8" s="1"/>
  <c r="DJ441" i="9"/>
  <c r="HZ324" i="8" s="1"/>
  <c r="DV441" i="9"/>
  <c r="IL324" i="8" s="1"/>
  <c r="EH441" i="9"/>
  <c r="IX324" i="8" s="1"/>
  <c r="Y442" i="9"/>
  <c r="EO325" i="8" s="1"/>
  <c r="AK442" i="9"/>
  <c r="FA325" i="8" s="1"/>
  <c r="AW442" i="9"/>
  <c r="FM325" i="8" s="1"/>
  <c r="BI442" i="9"/>
  <c r="FY325" i="8" s="1"/>
  <c r="BU442" i="9"/>
  <c r="GK325" i="8" s="1"/>
  <c r="CG442" i="9"/>
  <c r="GW325" i="8" s="1"/>
  <c r="CS442" i="9"/>
  <c r="HI325" i="8" s="1"/>
  <c r="DE442" i="9"/>
  <c r="HU325" i="8" s="1"/>
  <c r="DQ442" i="9"/>
  <c r="IG325" i="8" s="1"/>
  <c r="EC442" i="9"/>
  <c r="IS325" i="8" s="1"/>
  <c r="T443" i="9"/>
  <c r="EJ326" i="8" s="1"/>
  <c r="AF443" i="9"/>
  <c r="EV326" i="8" s="1"/>
  <c r="AR443" i="9"/>
  <c r="FH326" i="8" s="1"/>
  <c r="BD443" i="9"/>
  <c r="FT326" i="8" s="1"/>
  <c r="CB443" i="9"/>
  <c r="GR326" i="8" s="1"/>
  <c r="CN443" i="9"/>
  <c r="HD326" i="8" s="1"/>
  <c r="CZ443" i="9"/>
  <c r="HP326" i="8" s="1"/>
  <c r="DL443" i="9"/>
  <c r="IB326" i="8" s="1"/>
  <c r="DX443" i="9"/>
  <c r="IN326" i="8" s="1"/>
  <c r="O444" i="9"/>
  <c r="EE327" i="8" s="1"/>
  <c r="AA444" i="9"/>
  <c r="EQ327" i="8" s="1"/>
  <c r="AM444" i="9"/>
  <c r="FC327" i="8" s="1"/>
  <c r="AY444" i="9"/>
  <c r="FO327" i="8" s="1"/>
  <c r="BK444" i="9"/>
  <c r="GA327" i="8" s="1"/>
  <c r="BW444" i="9"/>
  <c r="GM327" i="8" s="1"/>
  <c r="CI444" i="9"/>
  <c r="GY327" i="8" s="1"/>
  <c r="CU444" i="9"/>
  <c r="HK327" i="8" s="1"/>
  <c r="DG444" i="9"/>
  <c r="HW327" i="8" s="1"/>
  <c r="DS444" i="9"/>
  <c r="II327" i="8" s="1"/>
  <c r="EE444" i="9"/>
  <c r="IU327" i="8" s="1"/>
  <c r="V445" i="9"/>
  <c r="EL328" i="8" s="1"/>
  <c r="AH445" i="9"/>
  <c r="EX328" i="8" s="1"/>
  <c r="AT445" i="9"/>
  <c r="FJ328" i="8" s="1"/>
  <c r="BF445" i="9"/>
  <c r="FV328" i="8" s="1"/>
  <c r="BR445" i="9"/>
  <c r="GH328" i="8" s="1"/>
  <c r="CD445" i="9"/>
  <c r="GT328" i="8" s="1"/>
  <c r="CP445" i="9"/>
  <c r="HF328" i="8" s="1"/>
  <c r="DB445" i="9"/>
  <c r="HR328" i="8" s="1"/>
  <c r="DN445" i="9"/>
  <c r="ID328" i="8" s="1"/>
  <c r="DZ445" i="9"/>
  <c r="IP328" i="8" s="1"/>
  <c r="Q446" i="9"/>
  <c r="EG329" i="8" s="1"/>
  <c r="AC446" i="9"/>
  <c r="ES329" i="8" s="1"/>
  <c r="AO446" i="9"/>
  <c r="FE329" i="8" s="1"/>
  <c r="BA446" i="9"/>
  <c r="FQ329" i="8" s="1"/>
  <c r="BM446" i="9"/>
  <c r="GC329" i="8" s="1"/>
  <c r="BY446" i="9"/>
  <c r="GO329" i="8" s="1"/>
  <c r="CK446" i="9"/>
  <c r="HA329" i="8" s="1"/>
  <c r="CW446" i="9"/>
  <c r="HM329" i="8" s="1"/>
  <c r="DI446" i="9"/>
  <c r="HY329" i="8" s="1"/>
  <c r="DU446" i="9"/>
  <c r="IK329" i="8" s="1"/>
  <c r="EG446" i="9"/>
  <c r="IW329" i="8" s="1"/>
  <c r="X447" i="9"/>
  <c r="EN330" i="8" s="1"/>
  <c r="AJ447" i="9"/>
  <c r="EZ330" i="8" s="1"/>
  <c r="AV447" i="9"/>
  <c r="FL330" i="8" s="1"/>
  <c r="BH447" i="9"/>
  <c r="FX330" i="8" s="1"/>
  <c r="BT447" i="9"/>
  <c r="GJ330" i="8" s="1"/>
  <c r="CF447" i="9"/>
  <c r="GV330" i="8" s="1"/>
  <c r="CR447" i="9"/>
  <c r="HH330" i="8" s="1"/>
  <c r="DD447" i="9"/>
  <c r="HT330" i="8" s="1"/>
  <c r="DP447" i="9"/>
  <c r="IF330" i="8" s="1"/>
  <c r="EB447" i="9"/>
  <c r="IR330" i="8" s="1"/>
  <c r="S448" i="9"/>
  <c r="EI331" i="8" s="1"/>
  <c r="AE448" i="9"/>
  <c r="EU331" i="8" s="1"/>
  <c r="AQ448" i="9"/>
  <c r="FG331" i="8" s="1"/>
  <c r="BC448" i="9"/>
  <c r="FS331" i="8" s="1"/>
  <c r="BO448" i="9"/>
  <c r="GE331" i="8" s="1"/>
  <c r="CA448" i="9"/>
  <c r="GQ331" i="8" s="1"/>
  <c r="EA392" i="9"/>
  <c r="IQ275" i="8" s="1"/>
  <c r="DM395" i="9"/>
  <c r="IC278" i="8" s="1"/>
  <c r="S399" i="9"/>
  <c r="EI282" i="8" s="1"/>
  <c r="CM400" i="9"/>
  <c r="HC283" i="8" s="1"/>
  <c r="N404" i="9"/>
  <c r="ED287" i="8" s="1"/>
  <c r="U405" i="9"/>
  <c r="EK288" i="8" s="1"/>
  <c r="AB406" i="9"/>
  <c r="ER289" i="8" s="1"/>
  <c r="AD408" i="9"/>
  <c r="ET291" i="8" s="1"/>
  <c r="Y409" i="9"/>
  <c r="EO292" i="8" s="1"/>
  <c r="AF410" i="9"/>
  <c r="EV293" i="8" s="1"/>
  <c r="AA411" i="9"/>
  <c r="EQ294" i="8" s="1"/>
  <c r="V412" i="9"/>
  <c r="EL295" i="8" s="1"/>
  <c r="AC413" i="9"/>
  <c r="ES296" i="8" s="1"/>
  <c r="EG413" i="9"/>
  <c r="IW296" i="8" s="1"/>
  <c r="DP414" i="9"/>
  <c r="IF297" i="8" s="1"/>
  <c r="CY415" i="9"/>
  <c r="HO298" i="8" s="1"/>
  <c r="BQ417" i="9"/>
  <c r="GG300" i="8" s="1"/>
  <c r="R420" i="9"/>
  <c r="EH303" i="8" s="1"/>
  <c r="CR420" i="9"/>
  <c r="HH303" i="8" s="1"/>
  <c r="AQ421" i="9"/>
  <c r="FG304" i="8" s="1"/>
  <c r="CJ421" i="9"/>
  <c r="GZ304" i="8" s="1"/>
  <c r="EF421" i="9"/>
  <c r="IV304" i="8" s="1"/>
  <c r="AX422" i="9"/>
  <c r="FN305" i="8" s="1"/>
  <c r="CT422" i="9"/>
  <c r="HJ305" i="8" s="1"/>
  <c r="Q423" i="9"/>
  <c r="EG306" i="8" s="1"/>
  <c r="CC423" i="9"/>
  <c r="GS306" i="8" s="1"/>
  <c r="DM423" i="9"/>
  <c r="IC306" i="8" s="1"/>
  <c r="AB424" i="9"/>
  <c r="ER307" i="8" s="1"/>
  <c r="BI424" i="9"/>
  <c r="FY307" i="8" s="1"/>
  <c r="CS424" i="9"/>
  <c r="HI307" i="8" s="1"/>
  <c r="EC424" i="9"/>
  <c r="IS307" i="8" s="1"/>
  <c r="AJ425" i="9"/>
  <c r="EZ308" i="8" s="1"/>
  <c r="BM425" i="9"/>
  <c r="GC308" i="8" s="1"/>
  <c r="CF425" i="9"/>
  <c r="GV308" i="8" s="1"/>
  <c r="CY425" i="9"/>
  <c r="HO308" i="8" s="1"/>
  <c r="DP425" i="9"/>
  <c r="IF308" i="8" s="1"/>
  <c r="EH425" i="9"/>
  <c r="IX308" i="8" s="1"/>
  <c r="AB426" i="9"/>
  <c r="ER309" i="8" s="1"/>
  <c r="AQ426" i="9"/>
  <c r="FG309" i="8" s="1"/>
  <c r="BI426" i="9"/>
  <c r="FY309" i="8" s="1"/>
  <c r="BX426" i="9"/>
  <c r="GN309" i="8" s="1"/>
  <c r="CM426" i="9"/>
  <c r="HC309" i="8" s="1"/>
  <c r="DE426" i="9"/>
  <c r="HU309" i="8" s="1"/>
  <c r="DT426" i="9"/>
  <c r="IJ309" i="8" s="1"/>
  <c r="N427" i="9"/>
  <c r="ED310" i="8" s="1"/>
  <c r="AF427" i="9"/>
  <c r="EV310" i="8" s="1"/>
  <c r="AU427" i="9"/>
  <c r="FK310" i="8" s="1"/>
  <c r="BI427" i="9"/>
  <c r="FY310" i="8" s="1"/>
  <c r="BW427" i="9"/>
  <c r="GM310" i="8" s="1"/>
  <c r="CK427" i="9"/>
  <c r="HA310" i="8" s="1"/>
  <c r="CW427" i="9"/>
  <c r="HM310" i="8" s="1"/>
  <c r="DI427" i="9"/>
  <c r="HY310" i="8" s="1"/>
  <c r="DU427" i="9"/>
  <c r="IK310" i="8" s="1"/>
  <c r="EG427" i="9"/>
  <c r="IW310" i="8" s="1"/>
  <c r="X428" i="9"/>
  <c r="EN311" i="8" s="1"/>
  <c r="AJ428" i="9"/>
  <c r="EZ311" i="8" s="1"/>
  <c r="AV428" i="9"/>
  <c r="FL311" i="8" s="1"/>
  <c r="BH428" i="9"/>
  <c r="FX311" i="8" s="1"/>
  <c r="BT428" i="9"/>
  <c r="GJ311" i="8" s="1"/>
  <c r="CF428" i="9"/>
  <c r="GV311" i="8" s="1"/>
  <c r="CR428" i="9"/>
  <c r="HH311" i="8" s="1"/>
  <c r="DD428" i="9"/>
  <c r="HT311" i="8" s="1"/>
  <c r="DP428" i="9"/>
  <c r="IF311" i="8" s="1"/>
  <c r="EB428" i="9"/>
  <c r="IR311" i="8" s="1"/>
  <c r="S429" i="9"/>
  <c r="EI312" i="8" s="1"/>
  <c r="AE429" i="9"/>
  <c r="EU312" i="8" s="1"/>
  <c r="AQ429" i="9"/>
  <c r="FG312" i="8" s="1"/>
  <c r="BC429" i="9"/>
  <c r="FS312" i="8" s="1"/>
  <c r="BO429" i="9"/>
  <c r="GE312" i="8" s="1"/>
  <c r="CA429" i="9"/>
  <c r="GQ312" i="8" s="1"/>
  <c r="CM429" i="9"/>
  <c r="HC312" i="8" s="1"/>
  <c r="CY429" i="9"/>
  <c r="HO312" i="8" s="1"/>
  <c r="DK429" i="9"/>
  <c r="IA312" i="8" s="1"/>
  <c r="DW429" i="9"/>
  <c r="IM312" i="8" s="1"/>
  <c r="N430" i="9"/>
  <c r="ED313" i="8" s="1"/>
  <c r="Z430" i="9"/>
  <c r="EP313" i="8" s="1"/>
  <c r="AL430" i="9"/>
  <c r="FB313" i="8" s="1"/>
  <c r="AX430" i="9"/>
  <c r="FN313" i="8" s="1"/>
  <c r="BJ430" i="9"/>
  <c r="FZ313" i="8" s="1"/>
  <c r="BV430" i="9"/>
  <c r="GL313" i="8" s="1"/>
  <c r="CH430" i="9"/>
  <c r="GX313" i="8" s="1"/>
  <c r="CT430" i="9"/>
  <c r="HJ313" i="8" s="1"/>
  <c r="DF430" i="9"/>
  <c r="HV313" i="8" s="1"/>
  <c r="DR430" i="9"/>
  <c r="IH313" i="8" s="1"/>
  <c r="ED430" i="9"/>
  <c r="IT313" i="8" s="1"/>
  <c r="U431" i="9"/>
  <c r="EK314" i="8" s="1"/>
  <c r="AG431" i="9"/>
  <c r="EW314" i="8" s="1"/>
  <c r="AS431" i="9"/>
  <c r="FI314" i="8" s="1"/>
  <c r="BE431" i="9"/>
  <c r="FU314" i="8" s="1"/>
  <c r="BQ431" i="9"/>
  <c r="GG314" i="8" s="1"/>
  <c r="CC431" i="9"/>
  <c r="GS314" i="8" s="1"/>
  <c r="CO431" i="9"/>
  <c r="HE314" i="8" s="1"/>
  <c r="DA431" i="9"/>
  <c r="HQ314" i="8" s="1"/>
  <c r="DM431" i="9"/>
  <c r="IC314" i="8" s="1"/>
  <c r="DY431" i="9"/>
  <c r="IO314" i="8" s="1"/>
  <c r="P432" i="9"/>
  <c r="EF315" i="8" s="1"/>
  <c r="AB432" i="9"/>
  <c r="ER315" i="8" s="1"/>
  <c r="AN432" i="9"/>
  <c r="FD315" i="8" s="1"/>
  <c r="AZ432" i="9"/>
  <c r="FP315" i="8" s="1"/>
  <c r="BL432" i="9"/>
  <c r="GB315" i="8" s="1"/>
  <c r="BX432" i="9"/>
  <c r="GN315" i="8" s="1"/>
  <c r="CJ432" i="9"/>
  <c r="GZ315" i="8" s="1"/>
  <c r="CV432" i="9"/>
  <c r="HL315" i="8" s="1"/>
  <c r="DH432" i="9"/>
  <c r="HX315" i="8" s="1"/>
  <c r="DT432" i="9"/>
  <c r="IJ315" i="8" s="1"/>
  <c r="EF432" i="9"/>
  <c r="IV315" i="8" s="1"/>
  <c r="W433" i="9"/>
  <c r="EM316" i="8" s="1"/>
  <c r="AI433" i="9"/>
  <c r="EY316" i="8" s="1"/>
  <c r="AU433" i="9"/>
  <c r="FK316" i="8" s="1"/>
  <c r="BS433" i="9"/>
  <c r="GI316" i="8" s="1"/>
  <c r="CE433" i="9"/>
  <c r="GU316" i="8" s="1"/>
  <c r="CQ433" i="9"/>
  <c r="HG316" i="8" s="1"/>
  <c r="DC433" i="9"/>
  <c r="HS316" i="8" s="1"/>
  <c r="DO433" i="9"/>
  <c r="IE316" i="8" s="1"/>
  <c r="EA433" i="9"/>
  <c r="IQ316" i="8" s="1"/>
  <c r="R434" i="9"/>
  <c r="EH317" i="8" s="1"/>
  <c r="AD434" i="9"/>
  <c r="ET317" i="8" s="1"/>
  <c r="AP434" i="9"/>
  <c r="FF317" i="8" s="1"/>
  <c r="BB434" i="9"/>
  <c r="FR317" i="8" s="1"/>
  <c r="BN434" i="9"/>
  <c r="GD317" i="8" s="1"/>
  <c r="BZ434" i="9"/>
  <c r="GP317" i="8" s="1"/>
  <c r="CL434" i="9"/>
  <c r="HB317" i="8" s="1"/>
  <c r="CX434" i="9"/>
  <c r="HN317" i="8" s="1"/>
  <c r="DJ434" i="9"/>
  <c r="HZ317" i="8" s="1"/>
  <c r="DV434" i="9"/>
  <c r="IL317" i="8" s="1"/>
  <c r="EH434" i="9"/>
  <c r="IX317" i="8" s="1"/>
  <c r="Y435" i="9"/>
  <c r="EO318" i="8" s="1"/>
  <c r="AL394" i="9"/>
  <c r="FB277" i="8" s="1"/>
  <c r="V397" i="9"/>
  <c r="EL280" i="8" s="1"/>
  <c r="DM400" i="9"/>
  <c r="IC283" i="8" s="1"/>
  <c r="AE403" i="9"/>
  <c r="EU286" i="8" s="1"/>
  <c r="Z404" i="9"/>
  <c r="EP287" i="8" s="1"/>
  <c r="AH412" i="9"/>
  <c r="EX295" i="8" s="1"/>
  <c r="X414" i="9"/>
  <c r="EN297" i="8" s="1"/>
  <c r="EB414" i="9"/>
  <c r="IR297" i="8" s="1"/>
  <c r="DK415" i="9"/>
  <c r="IA298" i="8" s="1"/>
  <c r="CT416" i="9"/>
  <c r="HJ299" i="8" s="1"/>
  <c r="CC417" i="9"/>
  <c r="GS300" i="8" s="1"/>
  <c r="AZ418" i="9"/>
  <c r="FP301" i="8" s="1"/>
  <c r="AD420" i="9"/>
  <c r="ET303" i="8" s="1"/>
  <c r="CX420" i="9"/>
  <c r="HN303" i="8" s="1"/>
  <c r="CM421" i="9"/>
  <c r="HC304" i="8" s="1"/>
  <c r="N422" i="9"/>
  <c r="ED305" i="8" s="1"/>
  <c r="BD422" i="9"/>
  <c r="FT305" i="8" s="1"/>
  <c r="CZ422" i="9"/>
  <c r="HP305" i="8" s="1"/>
  <c r="R423" i="9"/>
  <c r="EH306" i="8" s="1"/>
  <c r="AY423" i="9"/>
  <c r="FO306" i="8" s="1"/>
  <c r="CI423" i="9"/>
  <c r="GY306" i="8" s="1"/>
  <c r="DS423" i="9"/>
  <c r="II306" i="8" s="1"/>
  <c r="AH424" i="9"/>
  <c r="EX307" i="8" s="1"/>
  <c r="BL424" i="9"/>
  <c r="GB307" i="8" s="1"/>
  <c r="CV424" i="9"/>
  <c r="HL307" i="8" s="1"/>
  <c r="EF424" i="9"/>
  <c r="IV307" i="8" s="1"/>
  <c r="AO425" i="9"/>
  <c r="FE308" i="8" s="1"/>
  <c r="BO425" i="9"/>
  <c r="GE308" i="8" s="1"/>
  <c r="CG425" i="9"/>
  <c r="GW308" i="8" s="1"/>
  <c r="CZ425" i="9"/>
  <c r="HP308" i="8" s="1"/>
  <c r="DQ425" i="9"/>
  <c r="IG308" i="8" s="1"/>
  <c r="N426" i="9"/>
  <c r="ED309" i="8" s="1"/>
  <c r="AC426" i="9"/>
  <c r="ES309" i="8" s="1"/>
  <c r="AR426" i="9"/>
  <c r="FH309" i="8" s="1"/>
  <c r="BJ426" i="9"/>
  <c r="FZ309" i="8" s="1"/>
  <c r="BY426" i="9"/>
  <c r="GO309" i="8" s="1"/>
  <c r="CN426" i="9"/>
  <c r="HD309" i="8" s="1"/>
  <c r="DF426" i="9"/>
  <c r="HV309" i="8" s="1"/>
  <c r="DU426" i="9"/>
  <c r="IK309" i="8" s="1"/>
  <c r="O427" i="9"/>
  <c r="EE310" i="8" s="1"/>
  <c r="AG427" i="9"/>
  <c r="EW310" i="8" s="1"/>
  <c r="AV427" i="9"/>
  <c r="FL310" i="8" s="1"/>
  <c r="BJ427" i="9"/>
  <c r="FZ310" i="8" s="1"/>
  <c r="BY427" i="9"/>
  <c r="GO310" i="8" s="1"/>
  <c r="CL427" i="9"/>
  <c r="HB310" i="8" s="1"/>
  <c r="CX427" i="9"/>
  <c r="HN310" i="8" s="1"/>
  <c r="DJ427" i="9"/>
  <c r="HZ310" i="8" s="1"/>
  <c r="DV427" i="9"/>
  <c r="IL310" i="8" s="1"/>
  <c r="EH427" i="9"/>
  <c r="IX310" i="8" s="1"/>
  <c r="Y428" i="9"/>
  <c r="EO311" i="8" s="1"/>
  <c r="AK428" i="9"/>
  <c r="FA311" i="8" s="1"/>
  <c r="AW428" i="9"/>
  <c r="FM311" i="8" s="1"/>
  <c r="BI428" i="9"/>
  <c r="FY311" i="8" s="1"/>
  <c r="BU428" i="9"/>
  <c r="GK311" i="8" s="1"/>
  <c r="CG428" i="9"/>
  <c r="GW311" i="8" s="1"/>
  <c r="CS428" i="9"/>
  <c r="HI311" i="8" s="1"/>
  <c r="DE428" i="9"/>
  <c r="HU311" i="8" s="1"/>
  <c r="DQ428" i="9"/>
  <c r="IG311" i="8" s="1"/>
  <c r="EC428" i="9"/>
  <c r="IS311" i="8" s="1"/>
  <c r="T429" i="9"/>
  <c r="EJ312" i="8" s="1"/>
  <c r="AF429" i="9"/>
  <c r="EV312" i="8" s="1"/>
  <c r="AR429" i="9"/>
  <c r="FH312" i="8" s="1"/>
  <c r="BD429" i="9"/>
  <c r="FT312" i="8" s="1"/>
  <c r="BP429" i="9"/>
  <c r="GF312" i="8" s="1"/>
  <c r="CB429" i="9"/>
  <c r="GR312" i="8" s="1"/>
  <c r="CN429" i="9"/>
  <c r="HD312" i="8" s="1"/>
  <c r="CZ429" i="9"/>
  <c r="HP312" i="8" s="1"/>
  <c r="DL429" i="9"/>
  <c r="IB312" i="8" s="1"/>
  <c r="DX429" i="9"/>
  <c r="IN312" i="8" s="1"/>
  <c r="O430" i="9"/>
  <c r="EE313" i="8" s="1"/>
  <c r="AA430" i="9"/>
  <c r="EQ313" i="8" s="1"/>
  <c r="AM430" i="9"/>
  <c r="FC313" i="8" s="1"/>
  <c r="AY430" i="9"/>
  <c r="FO313" i="8" s="1"/>
  <c r="BK430" i="9"/>
  <c r="GA313" i="8" s="1"/>
  <c r="BW430" i="9"/>
  <c r="GM313" i="8" s="1"/>
  <c r="CI430" i="9"/>
  <c r="GY313" i="8" s="1"/>
  <c r="CU430" i="9"/>
  <c r="HK313" i="8" s="1"/>
  <c r="DG430" i="9"/>
  <c r="HW313" i="8" s="1"/>
  <c r="DS430" i="9"/>
  <c r="II313" i="8" s="1"/>
  <c r="EE430" i="9"/>
  <c r="IU313" i="8" s="1"/>
  <c r="V431" i="9"/>
  <c r="EL314" i="8" s="1"/>
  <c r="AH431" i="9"/>
  <c r="EX314" i="8" s="1"/>
  <c r="AT431" i="9"/>
  <c r="FJ314" i="8" s="1"/>
  <c r="BF431" i="9"/>
  <c r="FV314" i="8" s="1"/>
  <c r="BR431" i="9"/>
  <c r="GH314" i="8" s="1"/>
  <c r="CD431" i="9"/>
  <c r="GT314" i="8" s="1"/>
  <c r="CP431" i="9"/>
  <c r="HF314" i="8" s="1"/>
  <c r="DB431" i="9"/>
  <c r="HR314" i="8" s="1"/>
  <c r="DN431" i="9"/>
  <c r="ID314" i="8" s="1"/>
  <c r="DZ431" i="9"/>
  <c r="IP314" i="8" s="1"/>
  <c r="Q432" i="9"/>
  <c r="EG315" i="8" s="1"/>
  <c r="BV394" i="9"/>
  <c r="GL277" i="8" s="1"/>
  <c r="BF397" i="9"/>
  <c r="FV280" i="8" s="1"/>
  <c r="U401" i="9"/>
  <c r="EK284" i="8" s="1"/>
  <c r="AQ403" i="9"/>
  <c r="FG286" i="8" s="1"/>
  <c r="AG405" i="9"/>
  <c r="EW288" i="8" s="1"/>
  <c r="AN406" i="9"/>
  <c r="FD289" i="8" s="1"/>
  <c r="AI407" i="9"/>
  <c r="EY290" i="8" s="1"/>
  <c r="AC391" i="9"/>
  <c r="ES274" i="8" s="1"/>
  <c r="AQ399" i="9"/>
  <c r="FG282" i="8" s="1"/>
  <c r="AN402" i="9"/>
  <c r="FD285" i="8" s="1"/>
  <c r="BC403" i="9"/>
  <c r="FS286" i="8" s="1"/>
  <c r="AL404" i="9"/>
  <c r="FB287" i="8" s="1"/>
  <c r="AS405" i="9"/>
  <c r="FI288" i="8" s="1"/>
  <c r="AZ406" i="9"/>
  <c r="FP289" i="8" s="1"/>
  <c r="AU407" i="9"/>
  <c r="FK290" i="8" s="1"/>
  <c r="AP408" i="9"/>
  <c r="FF291" i="8" s="1"/>
  <c r="AW409" i="9"/>
  <c r="FM292" i="8" s="1"/>
  <c r="AR410" i="9"/>
  <c r="FH293" i="8" s="1"/>
  <c r="AM411" i="9"/>
  <c r="FC294" i="8" s="1"/>
  <c r="AT412" i="9"/>
  <c r="FJ295" i="8" s="1"/>
  <c r="AE415" i="9"/>
  <c r="EU298" i="8" s="1"/>
  <c r="N416" i="9"/>
  <c r="ED299" i="8" s="1"/>
  <c r="DR416" i="9"/>
  <c r="IH299" i="8" s="1"/>
  <c r="BX418" i="9"/>
  <c r="GN301" i="8" s="1"/>
  <c r="AU419" i="9"/>
  <c r="FK302" i="8" s="1"/>
  <c r="DJ420" i="9"/>
  <c r="HZ303" i="8" s="1"/>
  <c r="CV421" i="9"/>
  <c r="HL304" i="8" s="1"/>
  <c r="W422" i="9"/>
  <c r="EM305" i="8" s="1"/>
  <c r="BJ422" i="9"/>
  <c r="FZ305" i="8" s="1"/>
  <c r="DF422" i="9"/>
  <c r="HV305" i="8" s="1"/>
  <c r="AA423" i="9"/>
  <c r="EQ306" i="8" s="1"/>
  <c r="BB423" i="9"/>
  <c r="FR306" i="8" s="1"/>
  <c r="CL423" i="9"/>
  <c r="HB306" i="8" s="1"/>
  <c r="DV423" i="9"/>
  <c r="IL306" i="8" s="1"/>
  <c r="AK424" i="9"/>
  <c r="FA307" i="8" s="1"/>
  <c r="BT424" i="9"/>
  <c r="GJ307" i="8" s="1"/>
  <c r="DD424" i="9"/>
  <c r="HT307" i="8" s="1"/>
  <c r="Q425" i="9"/>
  <c r="EG308" i="8" s="1"/>
  <c r="AR425" i="9"/>
  <c r="FH308" i="8" s="1"/>
  <c r="BR425" i="9"/>
  <c r="GH308" i="8" s="1"/>
  <c r="CL425" i="9"/>
  <c r="HB308" i="8" s="1"/>
  <c r="DC425" i="9"/>
  <c r="HS308" i="8" s="1"/>
  <c r="DV425" i="9"/>
  <c r="IL308" i="8" s="1"/>
  <c r="P426" i="9"/>
  <c r="EF309" i="8" s="1"/>
  <c r="AE426" i="9"/>
  <c r="EU309" i="8" s="1"/>
  <c r="AW426" i="9"/>
  <c r="FM309" i="8" s="1"/>
  <c r="BL426" i="9"/>
  <c r="GB309" i="8" s="1"/>
  <c r="CA426" i="9"/>
  <c r="GQ309" i="8" s="1"/>
  <c r="CS426" i="9"/>
  <c r="HI309" i="8" s="1"/>
  <c r="DH426" i="9"/>
  <c r="HX309" i="8" s="1"/>
  <c r="DW426" i="9"/>
  <c r="IM309" i="8" s="1"/>
  <c r="T427" i="9"/>
  <c r="EJ310" i="8" s="1"/>
  <c r="AI427" i="9"/>
  <c r="EY310" i="8" s="1"/>
  <c r="BM427" i="9"/>
  <c r="GC310" i="8" s="1"/>
  <c r="CA427" i="9"/>
  <c r="GQ310" i="8" s="1"/>
  <c r="CN427" i="9"/>
  <c r="HD310" i="8" s="1"/>
  <c r="CZ427" i="9"/>
  <c r="HP310" i="8" s="1"/>
  <c r="DL427" i="9"/>
  <c r="IB310" i="8" s="1"/>
  <c r="DX427" i="9"/>
  <c r="IN310" i="8" s="1"/>
  <c r="O428" i="9"/>
  <c r="EE311" i="8" s="1"/>
  <c r="AA428" i="9"/>
  <c r="EQ311" i="8" s="1"/>
  <c r="AM428" i="9"/>
  <c r="FC311" i="8" s="1"/>
  <c r="BK428" i="9"/>
  <c r="GA311" i="8" s="1"/>
  <c r="BW428" i="9"/>
  <c r="GM311" i="8" s="1"/>
  <c r="CI428" i="9"/>
  <c r="GY311" i="8" s="1"/>
  <c r="CU428" i="9"/>
  <c r="HK311" i="8" s="1"/>
  <c r="DG428" i="9"/>
  <c r="HW311" i="8" s="1"/>
  <c r="DS428" i="9"/>
  <c r="II311" i="8" s="1"/>
  <c r="EE428" i="9"/>
  <c r="IU311" i="8" s="1"/>
  <c r="V429" i="9"/>
  <c r="EL312" i="8" s="1"/>
  <c r="AH429" i="9"/>
  <c r="EX312" i="8" s="1"/>
  <c r="AT429" i="9"/>
  <c r="FJ312" i="8" s="1"/>
  <c r="BF429" i="9"/>
  <c r="FV312" i="8" s="1"/>
  <c r="BR429" i="9"/>
  <c r="GH312" i="8" s="1"/>
  <c r="CD429" i="9"/>
  <c r="GT312" i="8" s="1"/>
  <c r="CP429" i="9"/>
  <c r="HF312" i="8" s="1"/>
  <c r="DB429" i="9"/>
  <c r="HR312" i="8" s="1"/>
  <c r="DN429" i="9"/>
  <c r="ID312" i="8" s="1"/>
  <c r="BY391" i="9"/>
  <c r="GO274" i="8" s="1"/>
  <c r="DE394" i="9"/>
  <c r="HU277" i="8" s="1"/>
  <c r="CP397" i="9"/>
  <c r="HF280" i="8" s="1"/>
  <c r="BU399" i="9"/>
  <c r="GK282" i="8" s="1"/>
  <c r="BB402" i="9"/>
  <c r="FR285" i="8" s="1"/>
  <c r="BO403" i="9"/>
  <c r="GE286" i="8" s="1"/>
  <c r="AX404" i="9"/>
  <c r="FN287" i="8" s="1"/>
  <c r="BE405" i="9"/>
  <c r="FU288" i="8" s="1"/>
  <c r="BL406" i="9"/>
  <c r="GB289" i="8" s="1"/>
  <c r="BG407" i="9"/>
  <c r="FW290" i="8" s="1"/>
  <c r="BB408" i="9"/>
  <c r="FR291" i="8" s="1"/>
  <c r="BI409" i="9"/>
  <c r="FY292" i="8" s="1"/>
  <c r="BD410" i="9"/>
  <c r="FT293" i="8" s="1"/>
  <c r="AY411" i="9"/>
  <c r="FO294" i="8" s="1"/>
  <c r="BF412" i="9"/>
  <c r="FV295" i="8" s="1"/>
  <c r="AO413" i="9"/>
  <c r="FE296" i="8" s="1"/>
  <c r="Z416" i="9"/>
  <c r="EP299" i="8" s="1"/>
  <c r="ED416" i="9"/>
  <c r="IT299" i="8" s="1"/>
  <c r="DA417" i="9"/>
  <c r="HQ300" i="8" s="1"/>
  <c r="CJ418" i="9"/>
  <c r="GZ301" i="8" s="1"/>
  <c r="BG419" i="9"/>
  <c r="FW302" i="8" s="1"/>
  <c r="DP420" i="9"/>
  <c r="IF303" i="8" s="1"/>
  <c r="AW421" i="9"/>
  <c r="FM304" i="8" s="1"/>
  <c r="CY421" i="9"/>
  <c r="HO304" i="8" s="1"/>
  <c r="Z422" i="9"/>
  <c r="EP305" i="8" s="1"/>
  <c r="BP422" i="9"/>
  <c r="GF305" i="8" s="1"/>
  <c r="DL422" i="9"/>
  <c r="IB305" i="8" s="1"/>
  <c r="AC423" i="9"/>
  <c r="ES306" i="8" s="1"/>
  <c r="BE423" i="9"/>
  <c r="FU306" i="8" s="1"/>
  <c r="CO423" i="9"/>
  <c r="HE306" i="8" s="1"/>
  <c r="DY423" i="9"/>
  <c r="IO306" i="8" s="1"/>
  <c r="AN424" i="9"/>
  <c r="FD307" i="8" s="1"/>
  <c r="BU424" i="9"/>
  <c r="GK307" i="8" s="1"/>
  <c r="DE424" i="9"/>
  <c r="HU307" i="8" s="1"/>
  <c r="S425" i="9"/>
  <c r="EI308" i="8" s="1"/>
  <c r="AU425" i="9"/>
  <c r="FK308" i="8" s="1"/>
  <c r="BS425" i="9"/>
  <c r="GI308" i="8" s="1"/>
  <c r="CM425" i="9"/>
  <c r="HC308" i="8" s="1"/>
  <c r="DD425" i="9"/>
  <c r="HT308" i="8" s="1"/>
  <c r="DW425" i="9"/>
  <c r="IM308" i="8" s="1"/>
  <c r="Q426" i="9"/>
  <c r="EG309" i="8" s="1"/>
  <c r="AF426" i="9"/>
  <c r="EV309" i="8" s="1"/>
  <c r="BM426" i="9"/>
  <c r="GC309" i="8" s="1"/>
  <c r="CB426" i="9"/>
  <c r="GR309" i="8" s="1"/>
  <c r="CT426" i="9"/>
  <c r="HJ309" i="8" s="1"/>
  <c r="DI426" i="9"/>
  <c r="HY309" i="8" s="1"/>
  <c r="DX426" i="9"/>
  <c r="IN309" i="8" s="1"/>
  <c r="U427" i="9"/>
  <c r="EK310" i="8" s="1"/>
  <c r="AJ427" i="9"/>
  <c r="EZ310" i="8" s="1"/>
  <c r="BO427" i="9"/>
  <c r="GE310" i="8" s="1"/>
  <c r="CB427" i="9"/>
  <c r="GR310" i="8" s="1"/>
  <c r="CO427" i="9"/>
  <c r="HE310" i="8" s="1"/>
  <c r="DA427" i="9"/>
  <c r="HQ310" i="8" s="1"/>
  <c r="DM427" i="9"/>
  <c r="IC310" i="8" s="1"/>
  <c r="DY427" i="9"/>
  <c r="IO310" i="8" s="1"/>
  <c r="DU391" i="9"/>
  <c r="IK274" i="8" s="1"/>
  <c r="AD393" i="9"/>
  <c r="ET276" i="8" s="1"/>
  <c r="AZ396" i="9"/>
  <c r="FP279" i="8" s="1"/>
  <c r="DZ397" i="9"/>
  <c r="IP280" i="8" s="1"/>
  <c r="CW399" i="9"/>
  <c r="HM282" i="8" s="1"/>
  <c r="BR402" i="9"/>
  <c r="GH285" i="8" s="1"/>
  <c r="CA403" i="9"/>
  <c r="GQ286" i="8" s="1"/>
  <c r="BJ404" i="9"/>
  <c r="FZ287" i="8" s="1"/>
  <c r="BQ405" i="9"/>
  <c r="GG288" i="8" s="1"/>
  <c r="BX406" i="9"/>
  <c r="GN289" i="8" s="1"/>
  <c r="BS407" i="9"/>
  <c r="GI290" i="8" s="1"/>
  <c r="BN408" i="9"/>
  <c r="GD291" i="8" s="1"/>
  <c r="BU409" i="9"/>
  <c r="GK292" i="8" s="1"/>
  <c r="BP410" i="9"/>
  <c r="GF293" i="8" s="1"/>
  <c r="BK411" i="9"/>
  <c r="GA294" i="8" s="1"/>
  <c r="BR412" i="9"/>
  <c r="GH295" i="8" s="1"/>
  <c r="BA413" i="9"/>
  <c r="FQ296" i="8" s="1"/>
  <c r="AL416" i="9"/>
  <c r="FB299" i="8" s="1"/>
  <c r="U417" i="9"/>
  <c r="EK300" i="8" s="1"/>
  <c r="DM417" i="9"/>
  <c r="IC300" i="8" s="1"/>
  <c r="BS419" i="9"/>
  <c r="GI302" i="8" s="1"/>
  <c r="DV420" i="9"/>
  <c r="IL303" i="8" s="1"/>
  <c r="BC421" i="9"/>
  <c r="FS304" i="8" s="1"/>
  <c r="DE421" i="9"/>
  <c r="HU304" i="8" s="1"/>
  <c r="AF422" i="9"/>
  <c r="EV305" i="8" s="1"/>
  <c r="BS422" i="9"/>
  <c r="GI305" i="8" s="1"/>
  <c r="DO422" i="9"/>
  <c r="IE305" i="8" s="1"/>
  <c r="AD423" i="9"/>
  <c r="ET306" i="8" s="1"/>
  <c r="BK423" i="9"/>
  <c r="GA306" i="8" s="1"/>
  <c r="CU423" i="9"/>
  <c r="HK306" i="8" s="1"/>
  <c r="EE423" i="9"/>
  <c r="IU306" i="8" s="1"/>
  <c r="AT424" i="9"/>
  <c r="FJ307" i="8" s="1"/>
  <c r="BX424" i="9"/>
  <c r="GN307" i="8" s="1"/>
  <c r="DH424" i="9"/>
  <c r="HX307" i="8" s="1"/>
  <c r="T425" i="9"/>
  <c r="EJ308" i="8" s="1"/>
  <c r="AV425" i="9"/>
  <c r="FL308" i="8" s="1"/>
  <c r="BT425" i="9"/>
  <c r="GJ308" i="8" s="1"/>
  <c r="CN425" i="9"/>
  <c r="HD308" i="8" s="1"/>
  <c r="DE425" i="9"/>
  <c r="HU308" i="8" s="1"/>
  <c r="DX425" i="9"/>
  <c r="IN308" i="8" s="1"/>
  <c r="R426" i="9"/>
  <c r="EH309" i="8" s="1"/>
  <c r="AJ426" i="9"/>
  <c r="EZ309" i="8" s="1"/>
  <c r="BN426" i="9"/>
  <c r="GD309" i="8" s="1"/>
  <c r="CF426" i="9"/>
  <c r="GV309" i="8" s="1"/>
  <c r="CU426" i="9"/>
  <c r="HK309" i="8" s="1"/>
  <c r="DJ426" i="9"/>
  <c r="HZ309" i="8" s="1"/>
  <c r="EB426" i="9"/>
  <c r="IR309" i="8" s="1"/>
  <c r="V427" i="9"/>
  <c r="EL310" i="8" s="1"/>
  <c r="AK427" i="9"/>
  <c r="FA310" i="8" s="1"/>
  <c r="BP427" i="9"/>
  <c r="GF310" i="8" s="1"/>
  <c r="CC427" i="9"/>
  <c r="GS310" i="8" s="1"/>
  <c r="CP427" i="9"/>
  <c r="HF310" i="8" s="1"/>
  <c r="DB427" i="9"/>
  <c r="HR310" i="8" s="1"/>
  <c r="DN427" i="9"/>
  <c r="ID310" i="8" s="1"/>
  <c r="DZ427" i="9"/>
  <c r="IP310" i="8" s="1"/>
  <c r="Q428" i="9"/>
  <c r="EG311" i="8" s="1"/>
  <c r="AC428" i="9"/>
  <c r="ES311" i="8" s="1"/>
  <c r="AO428" i="9"/>
  <c r="FE311" i="8" s="1"/>
  <c r="BA428" i="9"/>
  <c r="FQ311" i="8" s="1"/>
  <c r="BM428" i="9"/>
  <c r="GC311" i="8" s="1"/>
  <c r="BY428" i="9"/>
  <c r="GO311" i="8" s="1"/>
  <c r="CK428" i="9"/>
  <c r="HA311" i="8" s="1"/>
  <c r="CW428" i="9"/>
  <c r="HM311" i="8" s="1"/>
  <c r="DI428" i="9"/>
  <c r="HY311" i="8" s="1"/>
  <c r="DU428" i="9"/>
  <c r="IK311" i="8" s="1"/>
  <c r="EG428" i="9"/>
  <c r="IW311" i="8" s="1"/>
  <c r="X429" i="9"/>
  <c r="EN312" i="8" s="1"/>
  <c r="AJ429" i="9"/>
  <c r="EZ312" i="8" s="1"/>
  <c r="AV429" i="9"/>
  <c r="FL312" i="8" s="1"/>
  <c r="BH429" i="9"/>
  <c r="FX312" i="8" s="1"/>
  <c r="BT429" i="9"/>
  <c r="GJ312" i="8" s="1"/>
  <c r="CF429" i="9"/>
  <c r="GV312" i="8" s="1"/>
  <c r="CR429" i="9"/>
  <c r="HH312" i="8" s="1"/>
  <c r="DD429" i="9"/>
  <c r="HT312" i="8" s="1"/>
  <c r="DP429" i="9"/>
  <c r="IF312" i="8" s="1"/>
  <c r="EB429" i="9"/>
  <c r="IR312" i="8" s="1"/>
  <c r="S430" i="9"/>
  <c r="EI313" i="8" s="1"/>
  <c r="AE430" i="9"/>
  <c r="EU313" i="8" s="1"/>
  <c r="AQ430" i="9"/>
  <c r="FG313" i="8" s="1"/>
  <c r="BC430" i="9"/>
  <c r="FS313" i="8" s="1"/>
  <c r="BO430" i="9"/>
  <c r="GE313" i="8" s="1"/>
  <c r="CA430" i="9"/>
  <c r="GQ313" i="8" s="1"/>
  <c r="CM430" i="9"/>
  <c r="HC313" i="8" s="1"/>
  <c r="CY430" i="9"/>
  <c r="HO313" i="8" s="1"/>
  <c r="DK430" i="9"/>
  <c r="IA313" i="8" s="1"/>
  <c r="DW430" i="9"/>
  <c r="IM313" i="8" s="1"/>
  <c r="N431" i="9"/>
  <c r="ED314" i="8" s="1"/>
  <c r="Z431" i="9"/>
  <c r="EP314" i="8" s="1"/>
  <c r="AL431" i="9"/>
  <c r="FB314" i="8" s="1"/>
  <c r="AX431" i="9"/>
  <c r="FN314" i="8" s="1"/>
  <c r="BJ431" i="9"/>
  <c r="FZ314" i="8" s="1"/>
  <c r="BV431" i="9"/>
  <c r="GL314" i="8" s="1"/>
  <c r="CH431" i="9"/>
  <c r="GX314" i="8" s="1"/>
  <c r="CT431" i="9"/>
  <c r="HJ314" i="8" s="1"/>
  <c r="DF431" i="9"/>
  <c r="HV314" i="8" s="1"/>
  <c r="DR431" i="9"/>
  <c r="IH314" i="8" s="1"/>
  <c r="ED431" i="9"/>
  <c r="IT314" i="8" s="1"/>
  <c r="U432" i="9"/>
  <c r="EK315" i="8" s="1"/>
  <c r="BN393" i="9"/>
  <c r="GD276" i="8" s="1"/>
  <c r="EB399" i="9"/>
  <c r="IR282" i="8" s="1"/>
  <c r="AS401" i="9"/>
  <c r="FI284" i="8" s="1"/>
  <c r="CF402" i="9"/>
  <c r="GV285" i="8" s="1"/>
  <c r="CM403" i="9"/>
  <c r="HC286" i="8" s="1"/>
  <c r="BV404" i="9"/>
  <c r="GL287" i="8" s="1"/>
  <c r="CC405" i="9"/>
  <c r="GS288" i="8" s="1"/>
  <c r="CJ406" i="9"/>
  <c r="GZ289" i="8" s="1"/>
  <c r="CE407" i="9"/>
  <c r="GU290" i="8" s="1"/>
  <c r="BZ408" i="9"/>
  <c r="GP291" i="8" s="1"/>
  <c r="CG409" i="9"/>
  <c r="GW292" i="8" s="1"/>
  <c r="CB410" i="9"/>
  <c r="GR293" i="8" s="1"/>
  <c r="BW411" i="9"/>
  <c r="GM294" i="8" s="1"/>
  <c r="CD412" i="9"/>
  <c r="GT295" i="8" s="1"/>
  <c r="BM413" i="9"/>
  <c r="GC296" i="8" s="1"/>
  <c r="AV414" i="9"/>
  <c r="FL297" i="8" s="1"/>
  <c r="AG417" i="9"/>
  <c r="EW300" i="8" s="1"/>
  <c r="DY417" i="9"/>
  <c r="IO300" i="8" s="1"/>
  <c r="CV418" i="9"/>
  <c r="HL301" i="8" s="1"/>
  <c r="CE419" i="9"/>
  <c r="GU302" i="8" s="1"/>
  <c r="BB420" i="9"/>
  <c r="FR303" i="8" s="1"/>
  <c r="EB420" i="9"/>
  <c r="IR303" i="8" s="1"/>
  <c r="BI421" i="9"/>
  <c r="FY304" i="8" s="1"/>
  <c r="DH421" i="9"/>
  <c r="HX304" i="8" s="1"/>
  <c r="AI422" i="9"/>
  <c r="EY305" i="8" s="1"/>
  <c r="BV422" i="9"/>
  <c r="GL305" i="8" s="1"/>
  <c r="DR422" i="9"/>
  <c r="IH305" i="8" s="1"/>
  <c r="AG423" i="9"/>
  <c r="EW306" i="8" s="1"/>
  <c r="BM423" i="9"/>
  <c r="GC306" i="8" s="1"/>
  <c r="CW423" i="9"/>
  <c r="HM306" i="8" s="1"/>
  <c r="EG423" i="9"/>
  <c r="IW306" i="8" s="1"/>
  <c r="CD424" i="9"/>
  <c r="GT307" i="8" s="1"/>
  <c r="DN424" i="9"/>
  <c r="ID307" i="8" s="1"/>
  <c r="W425" i="9"/>
  <c r="EM308" i="8" s="1"/>
  <c r="BU425" i="9"/>
  <c r="GK308" i="8" s="1"/>
  <c r="CP425" i="9"/>
  <c r="HF308" i="8" s="1"/>
  <c r="DI425" i="9"/>
  <c r="HY308" i="8" s="1"/>
  <c r="DY425" i="9"/>
  <c r="IO308" i="8" s="1"/>
  <c r="S426" i="9"/>
  <c r="EI309" i="8" s="1"/>
  <c r="AK426" i="9"/>
  <c r="FA309" i="8" s="1"/>
  <c r="BO426" i="9"/>
  <c r="GE309" i="8" s="1"/>
  <c r="CG426" i="9"/>
  <c r="GW309" i="8" s="1"/>
  <c r="CV426" i="9"/>
  <c r="HL309" i="8" s="1"/>
  <c r="DK426" i="9"/>
  <c r="IA309" i="8" s="1"/>
  <c r="EC426" i="9"/>
  <c r="IS309" i="8" s="1"/>
  <c r="W427" i="9"/>
  <c r="EM310" i="8" s="1"/>
  <c r="AL427" i="9"/>
  <c r="FB310" i="8" s="1"/>
  <c r="BC427" i="9"/>
  <c r="FS310" i="8" s="1"/>
  <c r="BQ427" i="9"/>
  <c r="GG310" i="8" s="1"/>
  <c r="CD427" i="9"/>
  <c r="GT310" i="8" s="1"/>
  <c r="CQ427" i="9"/>
  <c r="HG310" i="8" s="1"/>
  <c r="DC427" i="9"/>
  <c r="HS310" i="8" s="1"/>
  <c r="DO427" i="9"/>
  <c r="IE310" i="8" s="1"/>
  <c r="EA427" i="9"/>
  <c r="IQ310" i="8" s="1"/>
  <c r="R428" i="9"/>
  <c r="EH311" i="8" s="1"/>
  <c r="AD428" i="9"/>
  <c r="ET311" i="8" s="1"/>
  <c r="AP428" i="9"/>
  <c r="FF311" i="8" s="1"/>
  <c r="BB428" i="9"/>
  <c r="FR311" i="8" s="1"/>
  <c r="BN428" i="9"/>
  <c r="GD311" i="8" s="1"/>
  <c r="BZ428" i="9"/>
  <c r="GP311" i="8" s="1"/>
  <c r="CL428" i="9"/>
  <c r="HB311" i="8" s="1"/>
  <c r="CX428" i="9"/>
  <c r="HN311" i="8" s="1"/>
  <c r="DJ428" i="9"/>
  <c r="HZ311" i="8" s="1"/>
  <c r="DV428" i="9"/>
  <c r="IL311" i="8" s="1"/>
  <c r="EH428" i="9"/>
  <c r="IX311" i="8" s="1"/>
  <c r="Y429" i="9"/>
  <c r="EO312" i="8" s="1"/>
  <c r="AK429" i="9"/>
  <c r="FA312" i="8" s="1"/>
  <c r="AW429" i="9"/>
  <c r="FM312" i="8" s="1"/>
  <c r="BI429" i="9"/>
  <c r="FY312" i="8" s="1"/>
  <c r="BU429" i="9"/>
  <c r="GK312" i="8" s="1"/>
  <c r="CG429" i="9"/>
  <c r="GW312" i="8" s="1"/>
  <c r="CS429" i="9"/>
  <c r="HI312" i="8" s="1"/>
  <c r="DE429" i="9"/>
  <c r="HU312" i="8" s="1"/>
  <c r="DQ429" i="9"/>
  <c r="IG312" i="8" s="1"/>
  <c r="EC429" i="9"/>
  <c r="IS312" i="8" s="1"/>
  <c r="T430" i="9"/>
  <c r="EJ313" i="8" s="1"/>
  <c r="AF430" i="9"/>
  <c r="EV313" i="8" s="1"/>
  <c r="AR430" i="9"/>
  <c r="FH313" i="8" s="1"/>
  <c r="BD430" i="9"/>
  <c r="FT313" i="8" s="1"/>
  <c r="BP430" i="9"/>
  <c r="GF313" i="8" s="1"/>
  <c r="CB430" i="9"/>
  <c r="GR313" i="8" s="1"/>
  <c r="CN430" i="9"/>
  <c r="HD313" i="8" s="1"/>
  <c r="CZ430" i="9"/>
  <c r="HP313" i="8" s="1"/>
  <c r="DL430" i="9"/>
  <c r="IB313" i="8" s="1"/>
  <c r="DX430" i="9"/>
  <c r="IN313" i="8" s="1"/>
  <c r="O431" i="9"/>
  <c r="EE314" i="8" s="1"/>
  <c r="AA431" i="9"/>
  <c r="EQ314" i="8" s="1"/>
  <c r="AM431" i="9"/>
  <c r="FC314" i="8" s="1"/>
  <c r="AY431" i="9"/>
  <c r="FO314" i="8" s="1"/>
  <c r="BK431" i="9"/>
  <c r="GA314" i="8" s="1"/>
  <c r="BW431" i="9"/>
  <c r="GM314" i="8" s="1"/>
  <c r="CI431" i="9"/>
  <c r="GY314" i="8" s="1"/>
  <c r="CU431" i="9"/>
  <c r="HK314" i="8" s="1"/>
  <c r="DG431" i="9"/>
  <c r="HW314" i="8" s="1"/>
  <c r="DS431" i="9"/>
  <c r="II314" i="8" s="1"/>
  <c r="EE431" i="9"/>
  <c r="IU314" i="8" s="1"/>
  <c r="V432" i="9"/>
  <c r="EL315" i="8" s="1"/>
  <c r="EH393" i="9"/>
  <c r="IX276" i="8" s="1"/>
  <c r="DS396" i="9"/>
  <c r="II279" i="8" s="1"/>
  <c r="AD398" i="9"/>
  <c r="ET281" i="8" s="1"/>
  <c r="CI401" i="9"/>
  <c r="GY284" i="8" s="1"/>
  <c r="DD402" i="9"/>
  <c r="HT285" i="8" s="1"/>
  <c r="CT404" i="9"/>
  <c r="HJ287" i="8" s="1"/>
  <c r="DA405" i="9"/>
  <c r="HQ288" i="8" s="1"/>
  <c r="DH406" i="9"/>
  <c r="HX289" i="8" s="1"/>
  <c r="DC407" i="9"/>
  <c r="HS290" i="8" s="1"/>
  <c r="CX408" i="9"/>
  <c r="HN291" i="8" s="1"/>
  <c r="DE409" i="9"/>
  <c r="HU292" i="8" s="1"/>
  <c r="CZ410" i="9"/>
  <c r="HP293" i="8" s="1"/>
  <c r="CU411" i="9"/>
  <c r="HK294" i="8" s="1"/>
  <c r="DB412" i="9"/>
  <c r="HR295" i="8" s="1"/>
  <c r="CK413" i="9"/>
  <c r="HA296" i="8" s="1"/>
  <c r="BT414" i="9"/>
  <c r="GJ297" i="8" s="1"/>
  <c r="BC415" i="9"/>
  <c r="FS298" i="8" s="1"/>
  <c r="BJ416" i="9"/>
  <c r="FZ299" i="8" s="1"/>
  <c r="AB418" i="9"/>
  <c r="ER301" i="8" s="1"/>
  <c r="DT418" i="9"/>
  <c r="IJ301" i="8" s="1"/>
  <c r="BT420" i="9"/>
  <c r="GJ303" i="8" s="1"/>
  <c r="S421" i="9"/>
  <c r="EI304" i="8" s="1"/>
  <c r="BU421" i="9"/>
  <c r="GK304" i="8" s="1"/>
  <c r="DQ421" i="9"/>
  <c r="IG304" i="8" s="1"/>
  <c r="CE422" i="9"/>
  <c r="GU305" i="8" s="1"/>
  <c r="DZ422" i="9"/>
  <c r="IP305" i="8" s="1"/>
  <c r="AO423" i="9"/>
  <c r="FE306" i="8" s="1"/>
  <c r="BQ423" i="9"/>
  <c r="GG306" i="8" s="1"/>
  <c r="DA423" i="9"/>
  <c r="HQ306" i="8" s="1"/>
  <c r="P424" i="9"/>
  <c r="EF307" i="8" s="1"/>
  <c r="AW424" i="9"/>
  <c r="FM307" i="8" s="1"/>
  <c r="CG424" i="9"/>
  <c r="GW307" i="8" s="1"/>
  <c r="DQ424" i="9"/>
  <c r="IG307" i="8" s="1"/>
  <c r="AC425" i="9"/>
  <c r="ES308" i="8" s="1"/>
  <c r="BC425" i="9"/>
  <c r="FS308" i="8" s="1"/>
  <c r="CA425" i="9"/>
  <c r="GQ308" i="8" s="1"/>
  <c r="CR425" i="9"/>
  <c r="HH308" i="8" s="1"/>
  <c r="DK425" i="9"/>
  <c r="IA308" i="8" s="1"/>
  <c r="EA425" i="9"/>
  <c r="IQ308" i="8" s="1"/>
  <c r="X426" i="9"/>
  <c r="EN309" i="8" s="1"/>
  <c r="AM426" i="9"/>
  <c r="FC309" i="8" s="1"/>
  <c r="BB426" i="9"/>
  <c r="FR309" i="8" s="1"/>
  <c r="BT426" i="9"/>
  <c r="GJ309" i="8" s="1"/>
  <c r="CI426" i="9"/>
  <c r="GY309" i="8" s="1"/>
  <c r="CX426" i="9"/>
  <c r="HN309" i="8" s="1"/>
  <c r="DP426" i="9"/>
  <c r="IF309" i="8" s="1"/>
  <c r="EE426" i="9"/>
  <c r="IU309" i="8" s="1"/>
  <c r="Y427" i="9"/>
  <c r="EO310" i="8" s="1"/>
  <c r="AQ427" i="9"/>
  <c r="FG310" i="8" s="1"/>
  <c r="BE427" i="9"/>
  <c r="FU310" i="8" s="1"/>
  <c r="BS427" i="9"/>
  <c r="GI310" i="8" s="1"/>
  <c r="CF427" i="9"/>
  <c r="GV310" i="8" s="1"/>
  <c r="CS427" i="9"/>
  <c r="HI310" i="8" s="1"/>
  <c r="DE427" i="9"/>
  <c r="HU310" i="8" s="1"/>
  <c r="DQ427" i="9"/>
  <c r="IG310" i="8" s="1"/>
  <c r="EC427" i="9"/>
  <c r="IS310" i="8" s="1"/>
  <c r="T428" i="9"/>
  <c r="EJ311" i="8" s="1"/>
  <c r="AF428" i="9"/>
  <c r="EV311" i="8" s="1"/>
  <c r="AR428" i="9"/>
  <c r="FH311" i="8" s="1"/>
  <c r="BD428" i="9"/>
  <c r="FT311" i="8" s="1"/>
  <c r="BP428" i="9"/>
  <c r="GF311" i="8" s="1"/>
  <c r="CB428" i="9"/>
  <c r="GR311" i="8" s="1"/>
  <c r="CN428" i="9"/>
  <c r="HD311" i="8" s="1"/>
  <c r="CZ428" i="9"/>
  <c r="HP311" i="8" s="1"/>
  <c r="DL428" i="9"/>
  <c r="IB311" i="8" s="1"/>
  <c r="DX428" i="9"/>
  <c r="IN311" i="8" s="1"/>
  <c r="O429" i="9"/>
  <c r="EE312" i="8" s="1"/>
  <c r="AA429" i="9"/>
  <c r="EQ312" i="8" s="1"/>
  <c r="AM429" i="9"/>
  <c r="FC312" i="8" s="1"/>
  <c r="AY429" i="9"/>
  <c r="FO312" i="8" s="1"/>
  <c r="BK429" i="9"/>
  <c r="GA312" i="8" s="1"/>
  <c r="AT395" i="9"/>
  <c r="FJ278" i="8" s="1"/>
  <c r="BF398" i="9"/>
  <c r="FV281" i="8" s="1"/>
  <c r="CX401" i="9"/>
  <c r="HN284" i="8" s="1"/>
  <c r="DP402" i="9"/>
  <c r="IF285" i="8" s="1"/>
  <c r="CY403" i="9"/>
  <c r="HO286" i="8" s="1"/>
  <c r="DF404" i="9"/>
  <c r="HV287" i="8" s="1"/>
  <c r="DM405" i="9"/>
  <c r="IC288" i="8" s="1"/>
  <c r="DT406" i="9"/>
  <c r="IJ289" i="8" s="1"/>
  <c r="DO407" i="9"/>
  <c r="IE290" i="8" s="1"/>
  <c r="DJ408" i="9"/>
  <c r="HZ291" i="8" s="1"/>
  <c r="DQ409" i="9"/>
  <c r="IG292" i="8" s="1"/>
  <c r="DL410" i="9"/>
  <c r="IB293" i="8" s="1"/>
  <c r="DG411" i="9"/>
  <c r="HW294" i="8" s="1"/>
  <c r="DN412" i="9"/>
  <c r="ID295" i="8" s="1"/>
  <c r="CW413" i="9"/>
  <c r="HM296" i="8" s="1"/>
  <c r="CF414" i="9"/>
  <c r="GV297" i="8" s="1"/>
  <c r="BO415" i="9"/>
  <c r="GE298" i="8" s="1"/>
  <c r="BV416" i="9"/>
  <c r="GL299" i="8" s="1"/>
  <c r="AN418" i="9"/>
  <c r="FD301" i="8" s="1"/>
  <c r="EF418" i="9"/>
  <c r="IV301" i="8" s="1"/>
  <c r="DC419" i="9"/>
  <c r="HS302" i="8" s="1"/>
  <c r="BZ420" i="9"/>
  <c r="GP303" i="8" s="1"/>
  <c r="Y421" i="9"/>
  <c r="EO304" i="8" s="1"/>
  <c r="BX421" i="9"/>
  <c r="GN304" i="8" s="1"/>
  <c r="DT421" i="9"/>
  <c r="IJ304" i="8" s="1"/>
  <c r="CH422" i="9"/>
  <c r="GX305" i="8" s="1"/>
  <c r="EA422" i="9"/>
  <c r="IQ305" i="8" s="1"/>
  <c r="AP423" i="9"/>
  <c r="FF306" i="8" s="1"/>
  <c r="BW423" i="9"/>
  <c r="GM306" i="8" s="1"/>
  <c r="DG423" i="9"/>
  <c r="HW306" i="8" s="1"/>
  <c r="V424" i="9"/>
  <c r="EL307" i="8" s="1"/>
  <c r="AZ424" i="9"/>
  <c r="FP307" i="8" s="1"/>
  <c r="CJ424" i="9"/>
  <c r="GZ307" i="8" s="1"/>
  <c r="DT424" i="9"/>
  <c r="IJ307" i="8" s="1"/>
  <c r="AE425" i="9"/>
  <c r="EU308" i="8" s="1"/>
  <c r="BD425" i="9"/>
  <c r="FT308" i="8" s="1"/>
  <c r="CB425" i="9"/>
  <c r="GR308" i="8" s="1"/>
  <c r="CS425" i="9"/>
  <c r="HI308" i="8" s="1"/>
  <c r="DL425" i="9"/>
  <c r="IB308" i="8" s="1"/>
  <c r="EB425" i="9"/>
  <c r="IR308" i="8" s="1"/>
  <c r="Y426" i="9"/>
  <c r="EO309" i="8" s="1"/>
  <c r="AN426" i="9"/>
  <c r="FD309" i="8" s="1"/>
  <c r="BC426" i="9"/>
  <c r="FS309" i="8" s="1"/>
  <c r="BU426" i="9"/>
  <c r="GK309" i="8" s="1"/>
  <c r="CJ426" i="9"/>
  <c r="GZ309" i="8" s="1"/>
  <c r="CY426" i="9"/>
  <c r="HO309" i="8" s="1"/>
  <c r="DQ426" i="9"/>
  <c r="IG309" i="8" s="1"/>
  <c r="EF426" i="9"/>
  <c r="IV309" i="8" s="1"/>
  <c r="Z427" i="9"/>
  <c r="EP310" i="8" s="1"/>
  <c r="AR427" i="9"/>
  <c r="FH310" i="8" s="1"/>
  <c r="BF427" i="9"/>
  <c r="FV310" i="8" s="1"/>
  <c r="BT427" i="9"/>
  <c r="GJ310" i="8" s="1"/>
  <c r="CG427" i="9"/>
  <c r="GW310" i="8" s="1"/>
  <c r="CT427" i="9"/>
  <c r="HJ310" i="8" s="1"/>
  <c r="DF427" i="9"/>
  <c r="HV310" i="8" s="1"/>
  <c r="DR427" i="9"/>
  <c r="IH310" i="8" s="1"/>
  <c r="ED427" i="9"/>
  <c r="IT310" i="8" s="1"/>
  <c r="U428" i="9"/>
  <c r="EK311" i="8" s="1"/>
  <c r="AG428" i="9"/>
  <c r="EW311" i="8" s="1"/>
  <c r="AS428" i="9"/>
  <c r="FI311" i="8" s="1"/>
  <c r="BE428" i="9"/>
  <c r="FU311" i="8" s="1"/>
  <c r="BQ428" i="9"/>
  <c r="GG311" i="8" s="1"/>
  <c r="CC428" i="9"/>
  <c r="GS311" i="8" s="1"/>
  <c r="CO428" i="9"/>
  <c r="HE311" i="8" s="1"/>
  <c r="DA428" i="9"/>
  <c r="HQ311" i="8" s="1"/>
  <c r="DM428" i="9"/>
  <c r="IC311" i="8" s="1"/>
  <c r="DY428" i="9"/>
  <c r="IO311" i="8" s="1"/>
  <c r="P429" i="9"/>
  <c r="EF312" i="8" s="1"/>
  <c r="AB429" i="9"/>
  <c r="ER312" i="8" s="1"/>
  <c r="AN429" i="9"/>
  <c r="FD312" i="8" s="1"/>
  <c r="AZ429" i="9"/>
  <c r="FP312" i="8" s="1"/>
  <c r="BL429" i="9"/>
  <c r="GB312" i="8" s="1"/>
  <c r="BX429" i="9"/>
  <c r="GN312" i="8" s="1"/>
  <c r="CJ429" i="9"/>
  <c r="GZ312" i="8" s="1"/>
  <c r="CV429" i="9"/>
  <c r="HL312" i="8" s="1"/>
  <c r="DH429" i="9"/>
  <c r="HX312" i="8" s="1"/>
  <c r="DT429" i="9"/>
  <c r="IJ312" i="8" s="1"/>
  <c r="EF429" i="9"/>
  <c r="IV312" i="8" s="1"/>
  <c r="W430" i="9"/>
  <c r="EM313" i="8" s="1"/>
  <c r="AI430" i="9"/>
  <c r="EY313" i="8" s="1"/>
  <c r="AU430" i="9"/>
  <c r="FK313" i="8" s="1"/>
  <c r="BG430" i="9"/>
  <c r="FW313" i="8" s="1"/>
  <c r="CV406" i="9"/>
  <c r="HL289" i="8" s="1"/>
  <c r="CN410" i="9"/>
  <c r="HD293" i="8" s="1"/>
  <c r="DD420" i="9"/>
  <c r="HT303" i="8" s="1"/>
  <c r="CX423" i="9"/>
  <c r="HN306" i="8" s="1"/>
  <c r="AQ425" i="9"/>
  <c r="FG308" i="8" s="1"/>
  <c r="T426" i="9"/>
  <c r="EJ309" i="8" s="1"/>
  <c r="CR426" i="9"/>
  <c r="HH309" i="8" s="1"/>
  <c r="DP427" i="9"/>
  <c r="IF310" i="8" s="1"/>
  <c r="CM428" i="9"/>
  <c r="HC311" i="8" s="1"/>
  <c r="N429" i="9"/>
  <c r="ED312" i="8" s="1"/>
  <c r="BE429" i="9"/>
  <c r="FU312" i="8" s="1"/>
  <c r="CQ429" i="9"/>
  <c r="HG312" i="8" s="1"/>
  <c r="DZ429" i="9"/>
  <c r="IP312" i="8" s="1"/>
  <c r="AG430" i="9"/>
  <c r="EW313" i="8" s="1"/>
  <c r="BL430" i="9"/>
  <c r="GB313" i="8" s="1"/>
  <c r="CJ430" i="9"/>
  <c r="GZ313" i="8" s="1"/>
  <c r="DH430" i="9"/>
  <c r="HX313" i="8" s="1"/>
  <c r="EF430" i="9"/>
  <c r="IV313" i="8" s="1"/>
  <c r="AI431" i="9"/>
  <c r="EY314" i="8" s="1"/>
  <c r="BZ431" i="9"/>
  <c r="GP314" i="8" s="1"/>
  <c r="CX431" i="9"/>
  <c r="HN314" i="8" s="1"/>
  <c r="DV431" i="9"/>
  <c r="IL314" i="8" s="1"/>
  <c r="Y432" i="9"/>
  <c r="EO315" i="8" s="1"/>
  <c r="AQ432" i="9"/>
  <c r="FG315" i="8" s="1"/>
  <c r="BF432" i="9"/>
  <c r="FV315" i="8" s="1"/>
  <c r="BU432" i="9"/>
  <c r="GK315" i="8" s="1"/>
  <c r="CM432" i="9"/>
  <c r="HC315" i="8" s="1"/>
  <c r="DB432" i="9"/>
  <c r="HR315" i="8" s="1"/>
  <c r="DQ432" i="9"/>
  <c r="IG315" i="8" s="1"/>
  <c r="N433" i="9"/>
  <c r="ED316" i="8" s="1"/>
  <c r="AC433" i="9"/>
  <c r="ES316" i="8" s="1"/>
  <c r="AR433" i="9"/>
  <c r="FH316" i="8" s="1"/>
  <c r="BV433" i="9"/>
  <c r="GL316" i="8" s="1"/>
  <c r="CK433" i="9"/>
  <c r="HA316" i="8" s="1"/>
  <c r="CZ433" i="9"/>
  <c r="HP316" i="8" s="1"/>
  <c r="DR433" i="9"/>
  <c r="IH316" i="8" s="1"/>
  <c r="EG433" i="9"/>
  <c r="IW316" i="8" s="1"/>
  <c r="AA434" i="9"/>
  <c r="EQ317" i="8" s="1"/>
  <c r="AS434" i="9"/>
  <c r="FI317" i="8" s="1"/>
  <c r="BH434" i="9"/>
  <c r="FX317" i="8" s="1"/>
  <c r="BW434" i="9"/>
  <c r="GM317" i="8" s="1"/>
  <c r="CO434" i="9"/>
  <c r="HE317" i="8" s="1"/>
  <c r="DD434" i="9"/>
  <c r="HT317" i="8" s="1"/>
  <c r="DS434" i="9"/>
  <c r="II317" i="8" s="1"/>
  <c r="P435" i="9"/>
  <c r="EF318" i="8" s="1"/>
  <c r="AE435" i="9"/>
  <c r="EU318" i="8" s="1"/>
  <c r="AS435" i="9"/>
  <c r="FI318" i="8" s="1"/>
  <c r="BV435" i="9"/>
  <c r="GL318" i="8" s="1"/>
  <c r="CJ435" i="9"/>
  <c r="GZ318" i="8" s="1"/>
  <c r="CX435" i="9"/>
  <c r="HN318" i="8" s="1"/>
  <c r="DL435" i="9"/>
  <c r="IB318" i="8" s="1"/>
  <c r="DZ435" i="9"/>
  <c r="IP318" i="8" s="1"/>
  <c r="U436" i="9"/>
  <c r="EK319" i="8" s="1"/>
  <c r="AI436" i="9"/>
  <c r="EY319" i="8" s="1"/>
  <c r="AW436" i="9"/>
  <c r="FM319" i="8" s="1"/>
  <c r="BK436" i="9"/>
  <c r="GA319" i="8" s="1"/>
  <c r="BY436" i="9"/>
  <c r="GO319" i="8" s="1"/>
  <c r="CO436" i="9"/>
  <c r="HE319" i="8" s="1"/>
  <c r="DC436" i="9"/>
  <c r="HS319" i="8" s="1"/>
  <c r="DQ436" i="9"/>
  <c r="IG319" i="8" s="1"/>
  <c r="EE436" i="9"/>
  <c r="IU319" i="8" s="1"/>
  <c r="X437" i="9"/>
  <c r="EN320" i="8" s="1"/>
  <c r="AN437" i="9"/>
  <c r="FD320" i="8" s="1"/>
  <c r="BB437" i="9"/>
  <c r="FR320" i="8" s="1"/>
  <c r="BN437" i="9"/>
  <c r="GD320" i="8" s="1"/>
  <c r="CB437" i="9"/>
  <c r="GR320" i="8" s="1"/>
  <c r="CP437" i="9"/>
  <c r="HF320" i="8" s="1"/>
  <c r="DD437" i="9"/>
  <c r="HT320" i="8" s="1"/>
  <c r="DT437" i="9"/>
  <c r="IJ320" i="8" s="1"/>
  <c r="EH437" i="9"/>
  <c r="IX320" i="8" s="1"/>
  <c r="AA438" i="9"/>
  <c r="EQ321" i="8" s="1"/>
  <c r="AO438" i="9"/>
  <c r="FE321" i="8" s="1"/>
  <c r="BC438" i="9"/>
  <c r="FS321" i="8" s="1"/>
  <c r="BS438" i="9"/>
  <c r="GI321" i="8" s="1"/>
  <c r="CG438" i="9"/>
  <c r="GW321" i="8" s="1"/>
  <c r="CU438" i="9"/>
  <c r="HK321" i="8" s="1"/>
  <c r="DI438" i="9"/>
  <c r="HY321" i="8" s="1"/>
  <c r="DW438" i="9"/>
  <c r="IM321" i="8" s="1"/>
  <c r="O439" i="9"/>
  <c r="EE322" i="8" s="1"/>
  <c r="AC439" i="9"/>
  <c r="ES322" i="8" s="1"/>
  <c r="AP439" i="9"/>
  <c r="FF322" i="8" s="1"/>
  <c r="BC439" i="9"/>
  <c r="FS322" i="8" s="1"/>
  <c r="BP439" i="9"/>
  <c r="GF322" i="8" s="1"/>
  <c r="CC439" i="9"/>
  <c r="GS322" i="8" s="1"/>
  <c r="CP439" i="9"/>
  <c r="HF322" i="8" s="1"/>
  <c r="DC439" i="9"/>
  <c r="HS322" i="8" s="1"/>
  <c r="DP439" i="9"/>
  <c r="IF322" i="8" s="1"/>
  <c r="EC439" i="9"/>
  <c r="IS322" i="8" s="1"/>
  <c r="U440" i="9"/>
  <c r="EK323" i="8" s="1"/>
  <c r="AH440" i="9"/>
  <c r="EX323" i="8" s="1"/>
  <c r="AV440" i="9"/>
  <c r="FL323" i="8" s="1"/>
  <c r="BI440" i="9"/>
  <c r="FY323" i="8" s="1"/>
  <c r="BV440" i="9"/>
  <c r="GL323" i="8" s="1"/>
  <c r="CI440" i="9"/>
  <c r="GY323" i="8" s="1"/>
  <c r="CV440" i="9"/>
  <c r="HL323" i="8" s="1"/>
  <c r="DI440" i="9"/>
  <c r="HY323" i="8" s="1"/>
  <c r="DV440" i="9"/>
  <c r="IL323" i="8" s="1"/>
  <c r="N441" i="9"/>
  <c r="ED324" i="8" s="1"/>
  <c r="AA441" i="9"/>
  <c r="EQ324" i="8" s="1"/>
  <c r="AN441" i="9"/>
  <c r="FD324" i="8" s="1"/>
  <c r="BA441" i="9"/>
  <c r="FQ324" i="8" s="1"/>
  <c r="BO441" i="9"/>
  <c r="GE324" i="8" s="1"/>
  <c r="CB441" i="9"/>
  <c r="GR324" i="8" s="1"/>
  <c r="CO441" i="9"/>
  <c r="HE324" i="8" s="1"/>
  <c r="DB441" i="9"/>
  <c r="HR324" i="8" s="1"/>
  <c r="DO441" i="9"/>
  <c r="IE324" i="8" s="1"/>
  <c r="EB441" i="9"/>
  <c r="IR324" i="8" s="1"/>
  <c r="T442" i="9"/>
  <c r="EJ325" i="8" s="1"/>
  <c r="AG442" i="9"/>
  <c r="EW325" i="8" s="1"/>
  <c r="AT442" i="9"/>
  <c r="FJ325" i="8" s="1"/>
  <c r="BG442" i="9"/>
  <c r="FW325" i="8" s="1"/>
  <c r="BT442" i="9"/>
  <c r="GJ325" i="8" s="1"/>
  <c r="CH442" i="9"/>
  <c r="GX325" i="8" s="1"/>
  <c r="CU442" i="9"/>
  <c r="HK325" i="8" s="1"/>
  <c r="DH442" i="9"/>
  <c r="HX325" i="8" s="1"/>
  <c r="DU442" i="9"/>
  <c r="IK325" i="8" s="1"/>
  <c r="EH442" i="9"/>
  <c r="IX325" i="8" s="1"/>
  <c r="Z443" i="9"/>
  <c r="EP326" i="8" s="1"/>
  <c r="AM443" i="9"/>
  <c r="FC326" i="8" s="1"/>
  <c r="AZ443" i="9"/>
  <c r="FP326" i="8" s="1"/>
  <c r="BM443" i="9"/>
  <c r="GC326" i="8" s="1"/>
  <c r="BY443" i="9"/>
  <c r="GO326" i="8" s="1"/>
  <c r="CL443" i="9"/>
  <c r="HB326" i="8" s="1"/>
  <c r="CY443" i="9"/>
  <c r="HO326" i="8" s="1"/>
  <c r="DM443" i="9"/>
  <c r="IC326" i="8" s="1"/>
  <c r="DZ443" i="9"/>
  <c r="IP326" i="8" s="1"/>
  <c r="R444" i="9"/>
  <c r="EH327" i="8" s="1"/>
  <c r="AE444" i="9"/>
  <c r="EU327" i="8" s="1"/>
  <c r="AR444" i="9"/>
  <c r="FH327" i="8" s="1"/>
  <c r="BE444" i="9"/>
  <c r="FU327" i="8" s="1"/>
  <c r="BR444" i="9"/>
  <c r="GH327" i="8" s="1"/>
  <c r="CE444" i="9"/>
  <c r="GU327" i="8" s="1"/>
  <c r="CR444" i="9"/>
  <c r="HH327" i="8" s="1"/>
  <c r="DE444" i="9"/>
  <c r="HU327" i="8" s="1"/>
  <c r="DR444" i="9"/>
  <c r="IH327" i="8" s="1"/>
  <c r="EF444" i="9"/>
  <c r="IV327" i="8" s="1"/>
  <c r="X445" i="9"/>
  <c r="EN328" i="8" s="1"/>
  <c r="AK445" i="9"/>
  <c r="FA328" i="8" s="1"/>
  <c r="AX445" i="9"/>
  <c r="FN328" i="8" s="1"/>
  <c r="BK445" i="9"/>
  <c r="GA328" i="8" s="1"/>
  <c r="BX445" i="9"/>
  <c r="GN328" i="8" s="1"/>
  <c r="CK445" i="9"/>
  <c r="HA328" i="8" s="1"/>
  <c r="CX445" i="9"/>
  <c r="HN328" i="8" s="1"/>
  <c r="DK445" i="9"/>
  <c r="IA328" i="8" s="1"/>
  <c r="DX445" i="9"/>
  <c r="IN328" i="8" s="1"/>
  <c r="P446" i="9"/>
  <c r="EF329" i="8" s="1"/>
  <c r="AD446" i="9"/>
  <c r="ET329" i="8" s="1"/>
  <c r="AQ446" i="9"/>
  <c r="FG329" i="8" s="1"/>
  <c r="BD446" i="9"/>
  <c r="FT329" i="8" s="1"/>
  <c r="BQ446" i="9"/>
  <c r="GG329" i="8" s="1"/>
  <c r="CD446" i="9"/>
  <c r="GT329" i="8" s="1"/>
  <c r="CQ446" i="9"/>
  <c r="HG329" i="8" s="1"/>
  <c r="DD446" i="9"/>
  <c r="HT329" i="8" s="1"/>
  <c r="DQ446" i="9"/>
  <c r="IG329" i="8" s="1"/>
  <c r="ED446" i="9"/>
  <c r="IT329" i="8" s="1"/>
  <c r="V447" i="9"/>
  <c r="EL330" i="8" s="1"/>
  <c r="AI447" i="9"/>
  <c r="EY330" i="8" s="1"/>
  <c r="AW447" i="9"/>
  <c r="FM330" i="8" s="1"/>
  <c r="BJ447" i="9"/>
  <c r="FZ330" i="8" s="1"/>
  <c r="BW447" i="9"/>
  <c r="GM330" i="8" s="1"/>
  <c r="CJ447" i="9"/>
  <c r="GZ330" i="8" s="1"/>
  <c r="CW447" i="9"/>
  <c r="HM330" i="8" s="1"/>
  <c r="DJ447" i="9"/>
  <c r="HZ330" i="8" s="1"/>
  <c r="DW447" i="9"/>
  <c r="IM330" i="8" s="1"/>
  <c r="O448" i="9"/>
  <c r="EE331" i="8" s="1"/>
  <c r="AB448" i="9"/>
  <c r="ER331" i="8" s="1"/>
  <c r="AO448" i="9"/>
  <c r="FE331" i="8" s="1"/>
  <c r="BB448" i="9"/>
  <c r="FR331" i="8" s="1"/>
  <c r="BP448" i="9"/>
  <c r="GF331" i="8" s="1"/>
  <c r="CC448" i="9"/>
  <c r="GS331" i="8" s="1"/>
  <c r="CO448" i="9"/>
  <c r="HE331" i="8" s="1"/>
  <c r="DA448" i="9"/>
  <c r="HQ331" i="8" s="1"/>
  <c r="DM448" i="9"/>
  <c r="IC331" i="8" s="1"/>
  <c r="DY448" i="9"/>
  <c r="IO331" i="8" s="1"/>
  <c r="P449" i="9"/>
  <c r="EF332" i="8" s="1"/>
  <c r="AB449" i="9"/>
  <c r="ER332" i="8" s="1"/>
  <c r="AN449" i="9"/>
  <c r="FD332" i="8" s="1"/>
  <c r="AZ449" i="9"/>
  <c r="FP332" i="8" s="1"/>
  <c r="BL449" i="9"/>
  <c r="GB332" i="8" s="1"/>
  <c r="BX449" i="9"/>
  <c r="GN332" i="8" s="1"/>
  <c r="CJ449" i="9"/>
  <c r="GZ332" i="8" s="1"/>
  <c r="CV449" i="9"/>
  <c r="HL332" i="8" s="1"/>
  <c r="DH449" i="9"/>
  <c r="HX332" i="8" s="1"/>
  <c r="DT449" i="9"/>
  <c r="IJ332" i="8" s="1"/>
  <c r="EF449" i="9"/>
  <c r="IV332" i="8" s="1"/>
  <c r="W450" i="9"/>
  <c r="EM333" i="8" s="1"/>
  <c r="AI450" i="9"/>
  <c r="EY333" i="8" s="1"/>
  <c r="AU450" i="9"/>
  <c r="FK333" i="8" s="1"/>
  <c r="BG450" i="9"/>
  <c r="FW333" i="8" s="1"/>
  <c r="BS450" i="9"/>
  <c r="GI333" i="8" s="1"/>
  <c r="CE450" i="9"/>
  <c r="GU333" i="8" s="1"/>
  <c r="CQ450" i="9"/>
  <c r="HG333" i="8" s="1"/>
  <c r="DC450" i="9"/>
  <c r="HS333" i="8" s="1"/>
  <c r="DO450" i="9"/>
  <c r="IE333" i="8" s="1"/>
  <c r="DF416" i="9"/>
  <c r="HV299" i="8" s="1"/>
  <c r="DH418" i="9"/>
  <c r="HX301" i="8" s="1"/>
  <c r="EH420" i="9"/>
  <c r="IX303" i="8" s="1"/>
  <c r="BG422" i="9"/>
  <c r="FW305" i="8" s="1"/>
  <c r="DU423" i="9"/>
  <c r="IK306" i="8" s="1"/>
  <c r="AD426" i="9"/>
  <c r="ET309" i="8" s="1"/>
  <c r="CW426" i="9"/>
  <c r="HM309" i="8" s="1"/>
  <c r="DW427" i="9"/>
  <c r="IM310" i="8" s="1"/>
  <c r="CT428" i="9"/>
  <c r="HJ311" i="8" s="1"/>
  <c r="U429" i="9"/>
  <c r="EK312" i="8" s="1"/>
  <c r="BG429" i="9"/>
  <c r="FW312" i="8" s="1"/>
  <c r="CT429" i="9"/>
  <c r="HJ312" i="8" s="1"/>
  <c r="EA429" i="9"/>
  <c r="IQ312" i="8" s="1"/>
  <c r="AH430" i="9"/>
  <c r="EX313" i="8" s="1"/>
  <c r="BM430" i="9"/>
  <c r="GC313" i="8" s="1"/>
  <c r="CK430" i="9"/>
  <c r="HA313" i="8" s="1"/>
  <c r="DI430" i="9"/>
  <c r="HY313" i="8" s="1"/>
  <c r="EG430" i="9"/>
  <c r="IW313" i="8" s="1"/>
  <c r="AJ431" i="9"/>
  <c r="EZ314" i="8" s="1"/>
  <c r="BG431" i="9"/>
  <c r="FW314" i="8" s="1"/>
  <c r="CE431" i="9"/>
  <c r="GU314" i="8" s="1"/>
  <c r="DC431" i="9"/>
  <c r="HS314" i="8" s="1"/>
  <c r="EA431" i="9"/>
  <c r="IQ314" i="8" s="1"/>
  <c r="AC432" i="9"/>
  <c r="ES315" i="8" s="1"/>
  <c r="AR432" i="9"/>
  <c r="FH315" i="8" s="1"/>
  <c r="BG432" i="9"/>
  <c r="FW315" i="8" s="1"/>
  <c r="BY432" i="9"/>
  <c r="GO315" i="8" s="1"/>
  <c r="CN432" i="9"/>
  <c r="HD315" i="8" s="1"/>
  <c r="DC432" i="9"/>
  <c r="HS315" i="8" s="1"/>
  <c r="DU432" i="9"/>
  <c r="IK315" i="8" s="1"/>
  <c r="O433" i="9"/>
  <c r="EE316" i="8" s="1"/>
  <c r="AD433" i="9"/>
  <c r="ET316" i="8" s="1"/>
  <c r="AV433" i="9"/>
  <c r="FL316" i="8" s="1"/>
  <c r="BH433" i="9"/>
  <c r="FX316" i="8" s="1"/>
  <c r="BW433" i="9"/>
  <c r="GM316" i="8" s="1"/>
  <c r="CL433" i="9"/>
  <c r="HB316" i="8" s="1"/>
  <c r="DD433" i="9"/>
  <c r="HT316" i="8" s="1"/>
  <c r="DS433" i="9"/>
  <c r="II316" i="8" s="1"/>
  <c r="EH433" i="9"/>
  <c r="IX316" i="8" s="1"/>
  <c r="AE434" i="9"/>
  <c r="EU317" i="8" s="1"/>
  <c r="AT434" i="9"/>
  <c r="FJ317" i="8" s="1"/>
  <c r="BI434" i="9"/>
  <c r="FY317" i="8" s="1"/>
  <c r="CA434" i="9"/>
  <c r="GQ317" i="8" s="1"/>
  <c r="CP434" i="9"/>
  <c r="HF317" i="8" s="1"/>
  <c r="DE434" i="9"/>
  <c r="HU317" i="8" s="1"/>
  <c r="DW434" i="9"/>
  <c r="IM317" i="8" s="1"/>
  <c r="Q435" i="9"/>
  <c r="EG318" i="8" s="1"/>
  <c r="AF435" i="9"/>
  <c r="EV318" i="8" s="1"/>
  <c r="AT435" i="9"/>
  <c r="FJ318" i="8" s="1"/>
  <c r="BI435" i="9"/>
  <c r="FY318" i="8" s="1"/>
  <c r="BW435" i="9"/>
  <c r="GM318" i="8" s="1"/>
  <c r="CK435" i="9"/>
  <c r="HA318" i="8" s="1"/>
  <c r="CY435" i="9"/>
  <c r="HO318" i="8" s="1"/>
  <c r="DM435" i="9"/>
  <c r="IC318" i="8" s="1"/>
  <c r="EC435" i="9"/>
  <c r="IS318" i="8" s="1"/>
  <c r="V436" i="9"/>
  <c r="EL319" i="8" s="1"/>
  <c r="AJ436" i="9"/>
  <c r="EZ319" i="8" s="1"/>
  <c r="AX436" i="9"/>
  <c r="FN319" i="8" s="1"/>
  <c r="BL436" i="9"/>
  <c r="GB319" i="8" s="1"/>
  <c r="CB436" i="9"/>
  <c r="GR319" i="8" s="1"/>
  <c r="CP436" i="9"/>
  <c r="HF319" i="8" s="1"/>
  <c r="DD436" i="9"/>
  <c r="HT319" i="8" s="1"/>
  <c r="DR436" i="9"/>
  <c r="IH319" i="8" s="1"/>
  <c r="EF436" i="9"/>
  <c r="IV319" i="8" s="1"/>
  <c r="AA437" i="9"/>
  <c r="EQ320" i="8" s="1"/>
  <c r="AO437" i="9"/>
  <c r="FE320" i="8" s="1"/>
  <c r="BC437" i="9"/>
  <c r="FS320" i="8" s="1"/>
  <c r="BO437" i="9"/>
  <c r="GE320" i="8" s="1"/>
  <c r="CC437" i="9"/>
  <c r="GS320" i="8" s="1"/>
  <c r="CQ437" i="9"/>
  <c r="HG320" i="8" s="1"/>
  <c r="DG437" i="9"/>
  <c r="HW320" i="8" s="1"/>
  <c r="DU437" i="9"/>
  <c r="IK320" i="8" s="1"/>
  <c r="N438" i="9"/>
  <c r="ED321" i="8" s="1"/>
  <c r="AB438" i="9"/>
  <c r="ER321" i="8" s="1"/>
  <c r="AP438" i="9"/>
  <c r="FF321" i="8" s="1"/>
  <c r="BF438" i="9"/>
  <c r="FV321" i="8" s="1"/>
  <c r="BT438" i="9"/>
  <c r="GJ321" i="8" s="1"/>
  <c r="CH438" i="9"/>
  <c r="GX321" i="8" s="1"/>
  <c r="CV438" i="9"/>
  <c r="HL321" i="8" s="1"/>
  <c r="DJ438" i="9"/>
  <c r="HZ321" i="8" s="1"/>
  <c r="DX438" i="9"/>
  <c r="IN321" i="8" s="1"/>
  <c r="Q439" i="9"/>
  <c r="EG322" i="8" s="1"/>
  <c r="AD439" i="9"/>
  <c r="ET322" i="8" s="1"/>
  <c r="AQ439" i="9"/>
  <c r="FG322" i="8" s="1"/>
  <c r="BD439" i="9"/>
  <c r="FT322" i="8" s="1"/>
  <c r="BQ439" i="9"/>
  <c r="GG322" i="8" s="1"/>
  <c r="CD439" i="9"/>
  <c r="GT322" i="8" s="1"/>
  <c r="CQ439" i="9"/>
  <c r="HG322" i="8" s="1"/>
  <c r="DD439" i="9"/>
  <c r="HT322" i="8" s="1"/>
  <c r="DQ439" i="9"/>
  <c r="IG322" i="8" s="1"/>
  <c r="ED439" i="9"/>
  <c r="IT322" i="8" s="1"/>
  <c r="V440" i="9"/>
  <c r="EL323" i="8" s="1"/>
  <c r="AJ440" i="9"/>
  <c r="EZ323" i="8" s="1"/>
  <c r="AW440" i="9"/>
  <c r="FM323" i="8" s="1"/>
  <c r="BJ440" i="9"/>
  <c r="FZ323" i="8" s="1"/>
  <c r="BW440" i="9"/>
  <c r="GM323" i="8" s="1"/>
  <c r="CJ440" i="9"/>
  <c r="GZ323" i="8" s="1"/>
  <c r="CW440" i="9"/>
  <c r="HM323" i="8" s="1"/>
  <c r="DJ440" i="9"/>
  <c r="HZ323" i="8" s="1"/>
  <c r="DW440" i="9"/>
  <c r="IM323" i="8" s="1"/>
  <c r="O441" i="9"/>
  <c r="EE324" i="8" s="1"/>
  <c r="AB441" i="9"/>
  <c r="ER324" i="8" s="1"/>
  <c r="AO441" i="9"/>
  <c r="FE324" i="8" s="1"/>
  <c r="BC441" i="9"/>
  <c r="FS324" i="8" s="1"/>
  <c r="BP441" i="9"/>
  <c r="GF324" i="8" s="1"/>
  <c r="CC441" i="9"/>
  <c r="GS324" i="8" s="1"/>
  <c r="CP441" i="9"/>
  <c r="HF324" i="8" s="1"/>
  <c r="DC441" i="9"/>
  <c r="HS324" i="8" s="1"/>
  <c r="DP441" i="9"/>
  <c r="IF324" i="8" s="1"/>
  <c r="EC441" i="9"/>
  <c r="IS324" i="8" s="1"/>
  <c r="U442" i="9"/>
  <c r="EK325" i="8" s="1"/>
  <c r="AH442" i="9"/>
  <c r="EX325" i="8" s="1"/>
  <c r="AU442" i="9"/>
  <c r="FK325" i="8" s="1"/>
  <c r="BH442" i="9"/>
  <c r="FX325" i="8" s="1"/>
  <c r="BV442" i="9"/>
  <c r="GL325" i="8" s="1"/>
  <c r="CI442" i="9"/>
  <c r="GY325" i="8" s="1"/>
  <c r="CV442" i="9"/>
  <c r="HL325" i="8" s="1"/>
  <c r="DI442" i="9"/>
  <c r="HY325" i="8" s="1"/>
  <c r="DV442" i="9"/>
  <c r="IL325" i="8" s="1"/>
  <c r="N443" i="9"/>
  <c r="ED326" i="8" s="1"/>
  <c r="AA443" i="9"/>
  <c r="EQ326" i="8" s="1"/>
  <c r="AN443" i="9"/>
  <c r="FD326" i="8" s="1"/>
  <c r="BA443" i="9"/>
  <c r="FQ326" i="8" s="1"/>
  <c r="BN443" i="9"/>
  <c r="GD326" i="8" s="1"/>
  <c r="BZ443" i="9"/>
  <c r="GP326" i="8" s="1"/>
  <c r="CM443" i="9"/>
  <c r="HC326" i="8" s="1"/>
  <c r="DA443" i="9"/>
  <c r="HQ326" i="8" s="1"/>
  <c r="DN443" i="9"/>
  <c r="ID326" i="8" s="1"/>
  <c r="EA443" i="9"/>
  <c r="IQ326" i="8" s="1"/>
  <c r="S444" i="9"/>
  <c r="EI327" i="8" s="1"/>
  <c r="AF444" i="9"/>
  <c r="EV327" i="8" s="1"/>
  <c r="AS444" i="9"/>
  <c r="FI327" i="8" s="1"/>
  <c r="BF444" i="9"/>
  <c r="FV327" i="8" s="1"/>
  <c r="BS444" i="9"/>
  <c r="GI327" i="8" s="1"/>
  <c r="CF444" i="9"/>
  <c r="GV327" i="8" s="1"/>
  <c r="CS444" i="9"/>
  <c r="HI327" i="8" s="1"/>
  <c r="DF444" i="9"/>
  <c r="HV327" i="8" s="1"/>
  <c r="DT444" i="9"/>
  <c r="IJ327" i="8" s="1"/>
  <c r="EG444" i="9"/>
  <c r="IW327" i="8" s="1"/>
  <c r="Y445" i="9"/>
  <c r="EO328" i="8" s="1"/>
  <c r="AL445" i="9"/>
  <c r="FB328" i="8" s="1"/>
  <c r="AY445" i="9"/>
  <c r="FO328" i="8" s="1"/>
  <c r="BL445" i="9"/>
  <c r="GB328" i="8" s="1"/>
  <c r="BY445" i="9"/>
  <c r="GO328" i="8" s="1"/>
  <c r="CL445" i="9"/>
  <c r="HB328" i="8" s="1"/>
  <c r="CY445" i="9"/>
  <c r="HO328" i="8" s="1"/>
  <c r="DL445" i="9"/>
  <c r="IB328" i="8" s="1"/>
  <c r="DY445" i="9"/>
  <c r="IO328" i="8" s="1"/>
  <c r="R446" i="9"/>
  <c r="EH329" i="8" s="1"/>
  <c r="AE446" i="9"/>
  <c r="EU329" i="8" s="1"/>
  <c r="AR446" i="9"/>
  <c r="FH329" i="8" s="1"/>
  <c r="BE446" i="9"/>
  <c r="FU329" i="8" s="1"/>
  <c r="CE446" i="9"/>
  <c r="GU329" i="8" s="1"/>
  <c r="CR446" i="9"/>
  <c r="HH329" i="8" s="1"/>
  <c r="DE446" i="9"/>
  <c r="HU329" i="8" s="1"/>
  <c r="DR446" i="9"/>
  <c r="IH329" i="8" s="1"/>
  <c r="EE446" i="9"/>
  <c r="IU329" i="8" s="1"/>
  <c r="W447" i="9"/>
  <c r="EM330" i="8" s="1"/>
  <c r="AK447" i="9"/>
  <c r="FA330" i="8" s="1"/>
  <c r="AX447" i="9"/>
  <c r="FN330" i="8" s="1"/>
  <c r="BK447" i="9"/>
  <c r="GA330" i="8" s="1"/>
  <c r="BX447" i="9"/>
  <c r="GN330" i="8" s="1"/>
  <c r="CK447" i="9"/>
  <c r="HA330" i="8" s="1"/>
  <c r="CX447" i="9"/>
  <c r="HN330" i="8" s="1"/>
  <c r="DK447" i="9"/>
  <c r="IA330" i="8" s="1"/>
  <c r="DX447" i="9"/>
  <c r="IN330" i="8" s="1"/>
  <c r="P448" i="9"/>
  <c r="EF331" i="8" s="1"/>
  <c r="AC448" i="9"/>
  <c r="ES331" i="8" s="1"/>
  <c r="AP448" i="9"/>
  <c r="FF331" i="8" s="1"/>
  <c r="BD448" i="9"/>
  <c r="FT331" i="8" s="1"/>
  <c r="BQ448" i="9"/>
  <c r="GG331" i="8" s="1"/>
  <c r="CD448" i="9"/>
  <c r="GT331" i="8" s="1"/>
  <c r="CP448" i="9"/>
  <c r="HF331" i="8" s="1"/>
  <c r="DB448" i="9"/>
  <c r="HR331" i="8" s="1"/>
  <c r="DN448" i="9"/>
  <c r="ID331" i="8" s="1"/>
  <c r="DZ448" i="9"/>
  <c r="IP331" i="8" s="1"/>
  <c r="Q449" i="9"/>
  <c r="EG332" i="8" s="1"/>
  <c r="AC449" i="9"/>
  <c r="ES332" i="8" s="1"/>
  <c r="AO449" i="9"/>
  <c r="FE332" i="8" s="1"/>
  <c r="BA449" i="9"/>
  <c r="FQ332" i="8" s="1"/>
  <c r="BM449" i="9"/>
  <c r="GC332" i="8" s="1"/>
  <c r="BY449" i="9"/>
  <c r="GO332" i="8" s="1"/>
  <c r="CK449" i="9"/>
  <c r="HA332" i="8" s="1"/>
  <c r="CW449" i="9"/>
  <c r="HM332" i="8" s="1"/>
  <c r="DI449" i="9"/>
  <c r="HY332" i="8" s="1"/>
  <c r="DU449" i="9"/>
  <c r="IK332" i="8" s="1"/>
  <c r="EG449" i="9"/>
  <c r="IW332" i="8" s="1"/>
  <c r="X450" i="9"/>
  <c r="EN333" i="8" s="1"/>
  <c r="AJ450" i="9"/>
  <c r="EZ333" i="8" s="1"/>
  <c r="AV450" i="9"/>
  <c r="FL333" i="8" s="1"/>
  <c r="BH450" i="9"/>
  <c r="FX333" i="8" s="1"/>
  <c r="BT450" i="9"/>
  <c r="GJ333" i="8" s="1"/>
  <c r="CF450" i="9"/>
  <c r="GV333" i="8" s="1"/>
  <c r="CR450" i="9"/>
  <c r="HH333" i="8" s="1"/>
  <c r="DD450" i="9"/>
  <c r="HT333" i="8" s="1"/>
  <c r="DP450" i="9"/>
  <c r="IF333" i="8" s="1"/>
  <c r="EB450" i="9"/>
  <c r="IR333" i="8" s="1"/>
  <c r="S451" i="9"/>
  <c r="EI334" i="8" s="1"/>
  <c r="AE451" i="9"/>
  <c r="EU334" i="8" s="1"/>
  <c r="AQ451" i="9"/>
  <c r="FG334" i="8" s="1"/>
  <c r="BC451" i="9"/>
  <c r="FS334" i="8" s="1"/>
  <c r="BO451" i="9"/>
  <c r="GE334" i="8" s="1"/>
  <c r="CA451" i="9"/>
  <c r="GQ334" i="8" s="1"/>
  <c r="CM451" i="9"/>
  <c r="HC334" i="8" s="1"/>
  <c r="CY451" i="9"/>
  <c r="HO334" i="8" s="1"/>
  <c r="DK451" i="9"/>
  <c r="IA334" i="8" s="1"/>
  <c r="DW451" i="9"/>
  <c r="IM334" i="8" s="1"/>
  <c r="N452" i="9"/>
  <c r="ED335" i="8" s="1"/>
  <c r="Z452" i="9"/>
  <c r="EP335" i="8" s="1"/>
  <c r="AL452" i="9"/>
  <c r="FB335" i="8" s="1"/>
  <c r="AX452" i="9"/>
  <c r="FN335" i="8" s="1"/>
  <c r="BJ452" i="9"/>
  <c r="FZ335" i="8" s="1"/>
  <c r="BV452" i="9"/>
  <c r="GL335" i="8" s="1"/>
  <c r="CH452" i="9"/>
  <c r="GX335" i="8" s="1"/>
  <c r="CT452" i="9"/>
  <c r="HJ335" i="8" s="1"/>
  <c r="DF452" i="9"/>
  <c r="HV335" i="8" s="1"/>
  <c r="DR452" i="9"/>
  <c r="IH335" i="8" s="1"/>
  <c r="ED452" i="9"/>
  <c r="IT335" i="8" s="1"/>
  <c r="U453" i="9"/>
  <c r="EK336" i="8" s="1"/>
  <c r="AG453" i="9"/>
  <c r="EW336" i="8" s="1"/>
  <c r="AS453" i="9"/>
  <c r="FI336" i="8" s="1"/>
  <c r="BE453" i="9"/>
  <c r="FU336" i="8" s="1"/>
  <c r="BQ453" i="9"/>
  <c r="GG336" i="8" s="1"/>
  <c r="CC453" i="9"/>
  <c r="GS336" i="8" s="1"/>
  <c r="CO453" i="9"/>
  <c r="HE336" i="8" s="1"/>
  <c r="DA453" i="9"/>
  <c r="HQ336" i="8" s="1"/>
  <c r="DM453" i="9"/>
  <c r="IC336" i="8" s="1"/>
  <c r="DY453" i="9"/>
  <c r="IO336" i="8" s="1"/>
  <c r="P454" i="9"/>
  <c r="EF337" i="8" s="1"/>
  <c r="AB454" i="9"/>
  <c r="ER337" i="8" s="1"/>
  <c r="AN454" i="9"/>
  <c r="FD337" i="8" s="1"/>
  <c r="AZ454" i="9"/>
  <c r="FP337" i="8" s="1"/>
  <c r="BL454" i="9"/>
  <c r="GB337" i="8" s="1"/>
  <c r="BX454" i="9"/>
  <c r="GN337" i="8" s="1"/>
  <c r="CJ454" i="9"/>
  <c r="GZ337" i="8" s="1"/>
  <c r="CV454" i="9"/>
  <c r="HL337" i="8" s="1"/>
  <c r="DH454" i="9"/>
  <c r="HX337" i="8" s="1"/>
  <c r="DT454" i="9"/>
  <c r="IJ337" i="8" s="1"/>
  <c r="EF454" i="9"/>
  <c r="IV337" i="8" s="1"/>
  <c r="W455" i="9"/>
  <c r="EM338" i="8" s="1"/>
  <c r="AI455" i="9"/>
  <c r="EY338" i="8" s="1"/>
  <c r="AU455" i="9"/>
  <c r="FK338" i="8" s="1"/>
  <c r="BG455" i="9"/>
  <c r="FW338" i="8" s="1"/>
  <c r="BS455" i="9"/>
  <c r="GI338" i="8" s="1"/>
  <c r="CE455" i="9"/>
  <c r="GU338" i="8" s="1"/>
  <c r="CQ455" i="9"/>
  <c r="HG338" i="8" s="1"/>
  <c r="DC455" i="9"/>
  <c r="HS338" i="8" s="1"/>
  <c r="DO455" i="9"/>
  <c r="IE338" i="8" s="1"/>
  <c r="EA455" i="9"/>
  <c r="IQ338" i="8" s="1"/>
  <c r="R456" i="9"/>
  <c r="EH339" i="8" s="1"/>
  <c r="AD456" i="9"/>
  <c r="ET339" i="8" s="1"/>
  <c r="AP456" i="9"/>
  <c r="FF339" i="8" s="1"/>
  <c r="BB456" i="9"/>
  <c r="FR339" i="8" s="1"/>
  <c r="BN456" i="9"/>
  <c r="GD339" i="8" s="1"/>
  <c r="BZ456" i="9"/>
  <c r="GP339" i="8" s="1"/>
  <c r="CL456" i="9"/>
  <c r="HB339" i="8" s="1"/>
  <c r="CX456" i="9"/>
  <c r="HN339" i="8" s="1"/>
  <c r="DJ456" i="9"/>
  <c r="HZ339" i="8" s="1"/>
  <c r="DV456" i="9"/>
  <c r="IL339" i="8" s="1"/>
  <c r="EH456" i="9"/>
  <c r="IX339" i="8" s="1"/>
  <c r="Y457" i="9"/>
  <c r="EO340" i="8" s="1"/>
  <c r="AK457" i="9"/>
  <c r="FA340" i="8" s="1"/>
  <c r="AW457" i="9"/>
  <c r="FM340" i="8" s="1"/>
  <c r="BI457" i="9"/>
  <c r="FY340" i="8" s="1"/>
  <c r="BU457" i="9"/>
  <c r="GK340" i="8" s="1"/>
  <c r="CG457" i="9"/>
  <c r="GW340" i="8" s="1"/>
  <c r="CS457" i="9"/>
  <c r="HI340" i="8" s="1"/>
  <c r="DE457" i="9"/>
  <c r="HU340" i="8" s="1"/>
  <c r="DQ457" i="9"/>
  <c r="IG340" i="8" s="1"/>
  <c r="EC457" i="9"/>
  <c r="IS340" i="8" s="1"/>
  <c r="T458" i="9"/>
  <c r="EJ341" i="8" s="1"/>
  <c r="AF458" i="9"/>
  <c r="EV341" i="8" s="1"/>
  <c r="AR458" i="9"/>
  <c r="FH341" i="8" s="1"/>
  <c r="BD458" i="9"/>
  <c r="FT341" i="8" s="1"/>
  <c r="BP458" i="9"/>
  <c r="GF341" i="8" s="1"/>
  <c r="CB458" i="9"/>
  <c r="GR341" i="8" s="1"/>
  <c r="CN458" i="9"/>
  <c r="HD341" i="8" s="1"/>
  <c r="CZ458" i="9"/>
  <c r="HP341" i="8" s="1"/>
  <c r="DL458" i="9"/>
  <c r="IB341" i="8" s="1"/>
  <c r="DX458" i="9"/>
  <c r="IN341" i="8" s="1"/>
  <c r="O459" i="9"/>
  <c r="EE342" i="8" s="1"/>
  <c r="AA459" i="9"/>
  <c r="EQ342" i="8" s="1"/>
  <c r="AM459" i="9"/>
  <c r="FC342" i="8" s="1"/>
  <c r="AY459" i="9"/>
  <c r="FO342" i="8" s="1"/>
  <c r="BK459" i="9"/>
  <c r="GA342" i="8" s="1"/>
  <c r="BW459" i="9"/>
  <c r="GM342" i="8" s="1"/>
  <c r="CI459" i="9"/>
  <c r="GY342" i="8" s="1"/>
  <c r="CU459" i="9"/>
  <c r="HK342" i="8" s="1"/>
  <c r="DG459" i="9"/>
  <c r="HW342" i="8" s="1"/>
  <c r="DS459" i="9"/>
  <c r="II342" i="8" s="1"/>
  <c r="EE459" i="9"/>
  <c r="IU342" i="8" s="1"/>
  <c r="V460" i="9"/>
  <c r="EL343" i="8" s="1"/>
  <c r="AH460" i="9"/>
  <c r="EX343" i="8" s="1"/>
  <c r="AT460" i="9"/>
  <c r="FJ343" i="8" s="1"/>
  <c r="BF460" i="9"/>
  <c r="FV343" i="8" s="1"/>
  <c r="BR460" i="9"/>
  <c r="GH343" i="8" s="1"/>
  <c r="CD460" i="9"/>
  <c r="GT343" i="8" s="1"/>
  <c r="CP460" i="9"/>
  <c r="HF343" i="8" s="1"/>
  <c r="DB460" i="9"/>
  <c r="HR343" i="8" s="1"/>
  <c r="DN460" i="9"/>
  <c r="ID343" i="8" s="1"/>
  <c r="DZ460" i="9"/>
  <c r="IP343" i="8" s="1"/>
  <c r="Q461" i="9"/>
  <c r="EG344" i="8" s="1"/>
  <c r="AC461" i="9"/>
  <c r="ES344" i="8" s="1"/>
  <c r="AO461" i="9"/>
  <c r="FE344" i="8" s="1"/>
  <c r="BA461" i="9"/>
  <c r="FQ344" i="8" s="1"/>
  <c r="BM461" i="9"/>
  <c r="GC344" i="8" s="1"/>
  <c r="BY461" i="9"/>
  <c r="GO344" i="8" s="1"/>
  <c r="CK461" i="9"/>
  <c r="HA344" i="8" s="1"/>
  <c r="CW461" i="9"/>
  <c r="HM344" i="8" s="1"/>
  <c r="DI461" i="9"/>
  <c r="HY344" i="8" s="1"/>
  <c r="DU461" i="9"/>
  <c r="IK344" i="8" s="1"/>
  <c r="EG461" i="9"/>
  <c r="IW344" i="8" s="1"/>
  <c r="X462" i="9"/>
  <c r="EN345" i="8" s="1"/>
  <c r="AJ462" i="9"/>
  <c r="EZ345" i="8" s="1"/>
  <c r="AV462" i="9"/>
  <c r="FL345" i="8" s="1"/>
  <c r="BH462" i="9"/>
  <c r="FX345" i="8" s="1"/>
  <c r="BT462" i="9"/>
  <c r="GJ345" i="8" s="1"/>
  <c r="CF462" i="9"/>
  <c r="GV345" i="8" s="1"/>
  <c r="CR462" i="9"/>
  <c r="HH345" i="8" s="1"/>
  <c r="DD462" i="9"/>
  <c r="HT345" i="8" s="1"/>
  <c r="DP462" i="9"/>
  <c r="IF345" i="8" s="1"/>
  <c r="EB462" i="9"/>
  <c r="IR345" i="8" s="1"/>
  <c r="S463" i="9"/>
  <c r="EI346" i="8" s="1"/>
  <c r="AE463" i="9"/>
  <c r="EU346" i="8" s="1"/>
  <c r="AQ463" i="9"/>
  <c r="FG346" i="8" s="1"/>
  <c r="BC463" i="9"/>
  <c r="FS346" i="8" s="1"/>
  <c r="BO463" i="9"/>
  <c r="GE346" i="8" s="1"/>
  <c r="CA463" i="9"/>
  <c r="GQ346" i="8" s="1"/>
  <c r="CM463" i="9"/>
  <c r="HC346" i="8" s="1"/>
  <c r="CY463" i="9"/>
  <c r="HO346" i="8" s="1"/>
  <c r="DK463" i="9"/>
  <c r="IA346" i="8" s="1"/>
  <c r="DW463" i="9"/>
  <c r="IM346" i="8" s="1"/>
  <c r="N464" i="9"/>
  <c r="ED347" i="8" s="1"/>
  <c r="Z464" i="9"/>
  <c r="EP347" i="8" s="1"/>
  <c r="AL464" i="9"/>
  <c r="FB347" i="8" s="1"/>
  <c r="AX464" i="9"/>
  <c r="FN347" i="8" s="1"/>
  <c r="BJ464" i="9"/>
  <c r="FZ347" i="8" s="1"/>
  <c r="BV464" i="9"/>
  <c r="GL347" i="8" s="1"/>
  <c r="CH464" i="9"/>
  <c r="GX347" i="8" s="1"/>
  <c r="CT464" i="9"/>
  <c r="HJ347" i="8" s="1"/>
  <c r="BH414" i="9"/>
  <c r="FX297" i="8" s="1"/>
  <c r="CB422" i="9"/>
  <c r="GR305" i="8" s="1"/>
  <c r="EH423" i="9"/>
  <c r="IX306" i="8" s="1"/>
  <c r="BA425" i="9"/>
  <c r="FQ308" i="8" s="1"/>
  <c r="AL426" i="9"/>
  <c r="FB309" i="8" s="1"/>
  <c r="DG426" i="9"/>
  <c r="HW309" i="8" s="1"/>
  <c r="BD427" i="9"/>
  <c r="FT310" i="8" s="1"/>
  <c r="EB427" i="9"/>
  <c r="IR310" i="8" s="1"/>
  <c r="CV428" i="9"/>
  <c r="HL311" i="8" s="1"/>
  <c r="W429" i="9"/>
  <c r="EM312" i="8" s="1"/>
  <c r="BJ429" i="9"/>
  <c r="FZ312" i="8" s="1"/>
  <c r="CU429" i="9"/>
  <c r="HK312" i="8" s="1"/>
  <c r="ED429" i="9"/>
  <c r="IT312" i="8" s="1"/>
  <c r="AN430" i="9"/>
  <c r="FD313" i="8" s="1"/>
  <c r="BN430" i="9"/>
  <c r="GD313" i="8" s="1"/>
  <c r="CL430" i="9"/>
  <c r="HB313" i="8" s="1"/>
  <c r="DJ430" i="9"/>
  <c r="HZ313" i="8" s="1"/>
  <c r="EH430" i="9"/>
  <c r="IX313" i="8" s="1"/>
  <c r="AK431" i="9"/>
  <c r="FA314" i="8" s="1"/>
  <c r="BH431" i="9"/>
  <c r="FX314" i="8" s="1"/>
  <c r="CF431" i="9"/>
  <c r="GV314" i="8" s="1"/>
  <c r="DD431" i="9"/>
  <c r="HT314" i="8" s="1"/>
  <c r="EB431" i="9"/>
  <c r="IR314" i="8" s="1"/>
  <c r="AD432" i="9"/>
  <c r="ET315" i="8" s="1"/>
  <c r="AS432" i="9"/>
  <c r="FI315" i="8" s="1"/>
  <c r="BH432" i="9"/>
  <c r="FX315" i="8" s="1"/>
  <c r="BZ432" i="9"/>
  <c r="GP315" i="8" s="1"/>
  <c r="CO432" i="9"/>
  <c r="HE315" i="8" s="1"/>
  <c r="DD432" i="9"/>
  <c r="HT315" i="8" s="1"/>
  <c r="DV432" i="9"/>
  <c r="IL315" i="8" s="1"/>
  <c r="P433" i="9"/>
  <c r="EF316" i="8" s="1"/>
  <c r="AE433" i="9"/>
  <c r="EU316" i="8" s="1"/>
  <c r="AW433" i="9"/>
  <c r="FM316" i="8" s="1"/>
  <c r="BI433" i="9"/>
  <c r="FY316" i="8" s="1"/>
  <c r="BX433" i="9"/>
  <c r="GN316" i="8" s="1"/>
  <c r="CM433" i="9"/>
  <c r="HC316" i="8" s="1"/>
  <c r="DE433" i="9"/>
  <c r="HU316" i="8" s="1"/>
  <c r="DT433" i="9"/>
  <c r="IJ316" i="8" s="1"/>
  <c r="N434" i="9"/>
  <c r="ED317" i="8" s="1"/>
  <c r="AF434" i="9"/>
  <c r="EV317" i="8" s="1"/>
  <c r="AU434" i="9"/>
  <c r="FK317" i="8" s="1"/>
  <c r="BJ434" i="9"/>
  <c r="FZ317" i="8" s="1"/>
  <c r="CB434" i="9"/>
  <c r="GR317" i="8" s="1"/>
  <c r="CX393" i="9"/>
  <c r="HN276" i="8" s="1"/>
  <c r="CR402" i="9"/>
  <c r="HH285" i="8" s="1"/>
  <c r="CQ407" i="9"/>
  <c r="HG290" i="8" s="1"/>
  <c r="CI411" i="9"/>
  <c r="GY294" i="8" s="1"/>
  <c r="S415" i="9"/>
  <c r="EI298" i="8" s="1"/>
  <c r="DC422" i="9"/>
  <c r="HS305" i="8" s="1"/>
  <c r="AJ424" i="9"/>
  <c r="EZ307" i="8" s="1"/>
  <c r="BP425" i="9"/>
  <c r="GF308" i="8" s="1"/>
  <c r="AV426" i="9"/>
  <c r="FL309" i="8" s="1"/>
  <c r="DL426" i="9"/>
  <c r="IB309" i="8" s="1"/>
  <c r="BK427" i="9"/>
  <c r="GA310" i="8" s="1"/>
  <c r="N428" i="9"/>
  <c r="ED311" i="8" s="1"/>
  <c r="BC428" i="9"/>
  <c r="FS311" i="8" s="1"/>
  <c r="CY428" i="9"/>
  <c r="HO311" i="8" s="1"/>
  <c r="Z429" i="9"/>
  <c r="EP312" i="8" s="1"/>
  <c r="BQ429" i="9"/>
  <c r="GG312" i="8" s="1"/>
  <c r="DA429" i="9"/>
  <c r="HQ312" i="8" s="1"/>
  <c r="EE429" i="9"/>
  <c r="IU312" i="8" s="1"/>
  <c r="AO430" i="9"/>
  <c r="FE313" i="8" s="1"/>
  <c r="BQ430" i="9"/>
  <c r="GG313" i="8" s="1"/>
  <c r="CO430" i="9"/>
  <c r="HE313" i="8" s="1"/>
  <c r="DM430" i="9"/>
  <c r="IC313" i="8" s="1"/>
  <c r="P431" i="9"/>
  <c r="EF314" i="8" s="1"/>
  <c r="AN431" i="9"/>
  <c r="FD314" i="8" s="1"/>
  <c r="BI431" i="9"/>
  <c r="FY314" i="8" s="1"/>
  <c r="CG431" i="9"/>
  <c r="GW314" i="8" s="1"/>
  <c r="DE431" i="9"/>
  <c r="HU314" i="8" s="1"/>
  <c r="EC431" i="9"/>
  <c r="IS314" i="8" s="1"/>
  <c r="AE432" i="9"/>
  <c r="EU315" i="8" s="1"/>
  <c r="AT432" i="9"/>
  <c r="FJ315" i="8" s="1"/>
  <c r="BI432" i="9"/>
  <c r="FY315" i="8" s="1"/>
  <c r="CA432" i="9"/>
  <c r="GQ315" i="8" s="1"/>
  <c r="CP432" i="9"/>
  <c r="HF315" i="8" s="1"/>
  <c r="DE432" i="9"/>
  <c r="HU315" i="8" s="1"/>
  <c r="DW432" i="9"/>
  <c r="IM315" i="8" s="1"/>
  <c r="Q433" i="9"/>
  <c r="EG316" i="8" s="1"/>
  <c r="AF433" i="9"/>
  <c r="EV316" i="8" s="1"/>
  <c r="AX433" i="9"/>
  <c r="FN316" i="8" s="1"/>
  <c r="BJ433" i="9"/>
  <c r="FZ316" i="8" s="1"/>
  <c r="BY433" i="9"/>
  <c r="GO316" i="8" s="1"/>
  <c r="CN433" i="9"/>
  <c r="HD316" i="8" s="1"/>
  <c r="DF433" i="9"/>
  <c r="HV316" i="8" s="1"/>
  <c r="DU433" i="9"/>
  <c r="IK316" i="8" s="1"/>
  <c r="O434" i="9"/>
  <c r="EE317" i="8" s="1"/>
  <c r="DX422" i="9"/>
  <c r="IN305" i="8" s="1"/>
  <c r="BY425" i="9"/>
  <c r="GO308" i="8" s="1"/>
  <c r="DV426" i="9"/>
  <c r="IL309" i="8" s="1"/>
  <c r="BR427" i="9"/>
  <c r="GH310" i="8" s="1"/>
  <c r="P428" i="9"/>
  <c r="EF311" i="8" s="1"/>
  <c r="BJ428" i="9"/>
  <c r="FZ311" i="8" s="1"/>
  <c r="DF428" i="9"/>
  <c r="HV311" i="8" s="1"/>
  <c r="AG429" i="9"/>
  <c r="EW312" i="8" s="1"/>
  <c r="BS429" i="9"/>
  <c r="GI312" i="8" s="1"/>
  <c r="DC429" i="9"/>
  <c r="HS312" i="8" s="1"/>
  <c r="P430" i="9"/>
  <c r="EF313" i="8" s="1"/>
  <c r="AP430" i="9"/>
  <c r="FF313" i="8" s="1"/>
  <c r="BR430" i="9"/>
  <c r="GH313" i="8" s="1"/>
  <c r="CP430" i="9"/>
  <c r="HF313" i="8" s="1"/>
  <c r="DN430" i="9"/>
  <c r="ID313" i="8" s="1"/>
  <c r="Q431" i="9"/>
  <c r="EG314" i="8" s="1"/>
  <c r="AO431" i="9"/>
  <c r="FE314" i="8" s="1"/>
  <c r="BL431" i="9"/>
  <c r="GB314" i="8" s="1"/>
  <c r="CP412" i="9"/>
  <c r="HF295" i="8" s="1"/>
  <c r="CO417" i="9"/>
  <c r="HE300" i="8" s="1"/>
  <c r="CQ419" i="9"/>
  <c r="HG302" i="8" s="1"/>
  <c r="BO421" i="9"/>
  <c r="GE304" i="8" s="1"/>
  <c r="U423" i="9"/>
  <c r="EK306" i="8" s="1"/>
  <c r="CK425" i="9"/>
  <c r="HA308" i="8" s="1"/>
  <c r="ED426" i="9"/>
  <c r="IT309" i="8" s="1"/>
  <c r="BZ427" i="9"/>
  <c r="GP310" i="8" s="1"/>
  <c r="S428" i="9"/>
  <c r="EI311" i="8" s="1"/>
  <c r="BL428" i="9"/>
  <c r="GB311" i="8" s="1"/>
  <c r="DH428" i="9"/>
  <c r="HX311" i="8" s="1"/>
  <c r="AI429" i="9"/>
  <c r="EY312" i="8" s="1"/>
  <c r="BV429" i="9"/>
  <c r="GL312" i="8" s="1"/>
  <c r="DF429" i="9"/>
  <c r="HV312" i="8" s="1"/>
  <c r="Q430" i="9"/>
  <c r="EG313" i="8" s="1"/>
  <c r="AS430" i="9"/>
  <c r="FI313" i="8" s="1"/>
  <c r="BS430" i="9"/>
  <c r="GI313" i="8" s="1"/>
  <c r="CQ430" i="9"/>
  <c r="HG313" i="8" s="1"/>
  <c r="DO430" i="9"/>
  <c r="IE313" i="8" s="1"/>
  <c r="CL408" i="9"/>
  <c r="HB291" i="8" s="1"/>
  <c r="CS421" i="9"/>
  <c r="HI304" i="8" s="1"/>
  <c r="AM423" i="9"/>
  <c r="FC306" i="8" s="1"/>
  <c r="BR424" i="9"/>
  <c r="GH307" i="8" s="1"/>
  <c r="CQ425" i="9"/>
  <c r="HG308" i="8" s="1"/>
  <c r="S427" i="9"/>
  <c r="EI310" i="8" s="1"/>
  <c r="CE427" i="9"/>
  <c r="GU310" i="8" s="1"/>
  <c r="Z428" i="9"/>
  <c r="EP311" i="8" s="1"/>
  <c r="BO428" i="9"/>
  <c r="GE311" i="8" s="1"/>
  <c r="DK428" i="9"/>
  <c r="IA311" i="8" s="1"/>
  <c r="AL429" i="9"/>
  <c r="FB312" i="8" s="1"/>
  <c r="BW429" i="9"/>
  <c r="GM312" i="8" s="1"/>
  <c r="DG429" i="9"/>
  <c r="HW312" i="8" s="1"/>
  <c r="CI396" i="9"/>
  <c r="GY279" i="8" s="1"/>
  <c r="AQ415" i="9"/>
  <c r="FG298" i="8" s="1"/>
  <c r="CH404" i="9"/>
  <c r="GX287" i="8" s="1"/>
  <c r="AK409" i="9"/>
  <c r="FA292" i="8" s="1"/>
  <c r="DW415" i="9"/>
  <c r="IM298" i="8" s="1"/>
  <c r="T422" i="9"/>
  <c r="EJ305" i="8" s="1"/>
  <c r="DB424" i="9"/>
  <c r="HR307" i="8" s="1"/>
  <c r="DJ425" i="9"/>
  <c r="HZ308" i="8" s="1"/>
  <c r="BK426" i="9"/>
  <c r="GA309" i="8" s="1"/>
  <c r="AH427" i="9"/>
  <c r="EX310" i="8" s="1"/>
  <c r="CS409" i="9"/>
  <c r="HI292" i="8" s="1"/>
  <c r="BY413" i="9"/>
  <c r="GO296" i="8" s="1"/>
  <c r="AL422" i="9"/>
  <c r="FB305" i="8" s="1"/>
  <c r="BA423" i="9"/>
  <c r="FQ306" i="8" s="1"/>
  <c r="CO405" i="9"/>
  <c r="HE288" i="8" s="1"/>
  <c r="BL418" i="9"/>
  <c r="GB301" i="8" s="1"/>
  <c r="CF424" i="9"/>
  <c r="GV307" i="8" s="1"/>
  <c r="BA426" i="9"/>
  <c r="FQ309" i="8" s="1"/>
  <c r="CY427" i="9"/>
  <c r="HO310" i="8" s="1"/>
  <c r="BX428" i="9"/>
  <c r="GN311" i="8" s="1"/>
  <c r="R430" i="9"/>
  <c r="EH313" i="8" s="1"/>
  <c r="BX430" i="9"/>
  <c r="GN313" i="8" s="1"/>
  <c r="DT430" i="9"/>
  <c r="IJ313" i="8" s="1"/>
  <c r="AD431" i="9"/>
  <c r="ET314" i="8" s="1"/>
  <c r="BT431" i="9"/>
  <c r="GJ314" i="8" s="1"/>
  <c r="DH431" i="9"/>
  <c r="HX314" i="8" s="1"/>
  <c r="S432" i="9"/>
  <c r="EI315" i="8" s="1"/>
  <c r="AU432" i="9"/>
  <c r="FK315" i="8" s="1"/>
  <c r="BQ432" i="9"/>
  <c r="GG315" i="8" s="1"/>
  <c r="CQ432" i="9"/>
  <c r="HG315" i="8" s="1"/>
  <c r="DM432" i="9"/>
  <c r="IC315" i="8" s="1"/>
  <c r="R433" i="9"/>
  <c r="EH316" i="8" s="1"/>
  <c r="AN433" i="9"/>
  <c r="FD316" i="8" s="1"/>
  <c r="CF433" i="9"/>
  <c r="GV316" i="8" s="1"/>
  <c r="CY433" i="9"/>
  <c r="HO316" i="8" s="1"/>
  <c r="EB433" i="9"/>
  <c r="IR316" i="8" s="1"/>
  <c r="Z434" i="9"/>
  <c r="EP317" i="8" s="1"/>
  <c r="AX434" i="9"/>
  <c r="FN317" i="8" s="1"/>
  <c r="BS434" i="9"/>
  <c r="GI317" i="8" s="1"/>
  <c r="CN434" i="9"/>
  <c r="HD317" i="8" s="1"/>
  <c r="DG434" i="9"/>
  <c r="HW317" i="8" s="1"/>
  <c r="EA434" i="9"/>
  <c r="IQ317" i="8" s="1"/>
  <c r="Z435" i="9"/>
  <c r="EP318" i="8" s="1"/>
  <c r="AP435" i="9"/>
  <c r="FF318" i="8" s="1"/>
  <c r="BX435" i="9"/>
  <c r="GN318" i="8" s="1"/>
  <c r="CN435" i="9"/>
  <c r="HD318" i="8" s="1"/>
  <c r="DF435" i="9"/>
  <c r="HV318" i="8" s="1"/>
  <c r="DV435" i="9"/>
  <c r="IL318" i="8" s="1"/>
  <c r="Q436" i="9"/>
  <c r="EG319" i="8" s="1"/>
  <c r="AK436" i="9"/>
  <c r="FA319" i="8" s="1"/>
  <c r="BA436" i="9"/>
  <c r="FQ319" i="8" s="1"/>
  <c r="BS436" i="9"/>
  <c r="GI319" i="8" s="1"/>
  <c r="CI436" i="9"/>
  <c r="GY319" i="8" s="1"/>
  <c r="DA436" i="9"/>
  <c r="HQ319" i="8" s="1"/>
  <c r="DS436" i="9"/>
  <c r="II319" i="8" s="1"/>
  <c r="P437" i="9"/>
  <c r="EF320" i="8" s="1"/>
  <c r="AF437" i="9"/>
  <c r="EV320" i="8" s="1"/>
  <c r="AV437" i="9"/>
  <c r="FL320" i="8" s="1"/>
  <c r="BL437" i="9"/>
  <c r="GB320" i="8" s="1"/>
  <c r="CD437" i="9"/>
  <c r="GT320" i="8" s="1"/>
  <c r="CV437" i="9"/>
  <c r="HL320" i="8" s="1"/>
  <c r="DL437" i="9"/>
  <c r="IB320" i="8" s="1"/>
  <c r="EB437" i="9"/>
  <c r="IR320" i="8" s="1"/>
  <c r="Y438" i="9"/>
  <c r="EO321" i="8" s="1"/>
  <c r="AQ438" i="9"/>
  <c r="FG321" i="8" s="1"/>
  <c r="BY438" i="9"/>
  <c r="GO321" i="8" s="1"/>
  <c r="CQ438" i="9"/>
  <c r="HG321" i="8" s="1"/>
  <c r="DG438" i="9"/>
  <c r="HW321" i="8" s="1"/>
  <c r="DZ438" i="9"/>
  <c r="IP321" i="8" s="1"/>
  <c r="T439" i="9"/>
  <c r="EJ322" i="8" s="1"/>
  <c r="AI439" i="9"/>
  <c r="EY322" i="8" s="1"/>
  <c r="AX439" i="9"/>
  <c r="FN322" i="8" s="1"/>
  <c r="BN439" i="9"/>
  <c r="GD322" i="8" s="1"/>
  <c r="CE439" i="9"/>
  <c r="GU322" i="8" s="1"/>
  <c r="CT439" i="9"/>
  <c r="HJ322" i="8" s="1"/>
  <c r="DJ439" i="9"/>
  <c r="HZ322" i="8" s="1"/>
  <c r="DY439" i="9"/>
  <c r="IO322" i="8" s="1"/>
  <c r="S440" i="9"/>
  <c r="EI323" i="8" s="1"/>
  <c r="AK440" i="9"/>
  <c r="FA323" i="8" s="1"/>
  <c r="AZ440" i="9"/>
  <c r="FP323" i="8" s="1"/>
  <c r="BO440" i="9"/>
  <c r="GE323" i="8" s="1"/>
  <c r="CD440" i="9"/>
  <c r="GT323" i="8" s="1"/>
  <c r="CT440" i="9"/>
  <c r="HJ323" i="8" s="1"/>
  <c r="DK440" i="9"/>
  <c r="IA323" i="8" s="1"/>
  <c r="DZ440" i="9"/>
  <c r="IP323" i="8" s="1"/>
  <c r="U441" i="9"/>
  <c r="EK324" i="8" s="1"/>
  <c r="AJ441" i="9"/>
  <c r="EZ324" i="8" s="1"/>
  <c r="AY441" i="9"/>
  <c r="FO324" i="8" s="1"/>
  <c r="BQ441" i="9"/>
  <c r="GG324" i="8" s="1"/>
  <c r="CF441" i="9"/>
  <c r="GV324" i="8" s="1"/>
  <c r="CU441" i="9"/>
  <c r="HK324" i="8" s="1"/>
  <c r="DK441" i="9"/>
  <c r="IA324" i="8" s="1"/>
  <c r="DZ441" i="9"/>
  <c r="IP324" i="8" s="1"/>
  <c r="V442" i="9"/>
  <c r="EL325" i="8" s="1"/>
  <c r="AL442" i="9"/>
  <c r="FB325" i="8" s="1"/>
  <c r="BA442" i="9"/>
  <c r="FQ325" i="8" s="1"/>
  <c r="BP442" i="9"/>
  <c r="GF325" i="8" s="1"/>
  <c r="CE442" i="9"/>
  <c r="GU325" i="8" s="1"/>
  <c r="CW442" i="9"/>
  <c r="HM325" i="8" s="1"/>
  <c r="DL442" i="9"/>
  <c r="IB325" i="8" s="1"/>
  <c r="EA442" i="9"/>
  <c r="IQ325" i="8" s="1"/>
  <c r="V443" i="9"/>
  <c r="EL326" i="8" s="1"/>
  <c r="AK443" i="9"/>
  <c r="FA326" i="8" s="1"/>
  <c r="BB443" i="9"/>
  <c r="FR326" i="8" s="1"/>
  <c r="CF443" i="9"/>
  <c r="GV326" i="8" s="1"/>
  <c r="CU443" i="9"/>
  <c r="HK326" i="8" s="1"/>
  <c r="DJ443" i="9"/>
  <c r="HZ326" i="8" s="1"/>
  <c r="EB443" i="9"/>
  <c r="IR326" i="8" s="1"/>
  <c r="V444" i="9"/>
  <c r="EL327" i="8" s="1"/>
  <c r="AK444" i="9"/>
  <c r="FA327" i="8" s="1"/>
  <c r="BA444" i="9"/>
  <c r="FQ327" i="8" s="1"/>
  <c r="CG444" i="9"/>
  <c r="GW327" i="8" s="1"/>
  <c r="CW444" i="9"/>
  <c r="HM327" i="8" s="1"/>
  <c r="DL444" i="9"/>
  <c r="IB327" i="8" s="1"/>
  <c r="EA444" i="9"/>
  <c r="IQ327" i="8" s="1"/>
  <c r="U445" i="9"/>
  <c r="EK328" i="8" s="1"/>
  <c r="AM445" i="9"/>
  <c r="FC328" i="8" s="1"/>
  <c r="BB445" i="9"/>
  <c r="FR328" i="8" s="1"/>
  <c r="CG445" i="9"/>
  <c r="GW328" i="8" s="1"/>
  <c r="CV445" i="9"/>
  <c r="HL328" i="8" s="1"/>
  <c r="DM445" i="9"/>
  <c r="IC328" i="8" s="1"/>
  <c r="EC445" i="9"/>
  <c r="IS328" i="8" s="1"/>
  <c r="W446" i="9"/>
  <c r="EM329" i="8" s="1"/>
  <c r="AL446" i="9"/>
  <c r="FB329" i="8" s="1"/>
  <c r="BB446" i="9"/>
  <c r="FR329" i="8" s="1"/>
  <c r="CG446" i="9"/>
  <c r="GW329" i="8" s="1"/>
  <c r="CV446" i="9"/>
  <c r="HL329" i="8" s="1"/>
  <c r="DL446" i="9"/>
  <c r="IB329" i="8" s="1"/>
  <c r="EA446" i="9"/>
  <c r="IQ329" i="8" s="1"/>
  <c r="U447" i="9"/>
  <c r="EK330" i="8" s="1"/>
  <c r="AM447" i="9"/>
  <c r="FC330" i="8" s="1"/>
  <c r="BB447" i="9"/>
  <c r="FR330" i="8" s="1"/>
  <c r="BQ447" i="9"/>
  <c r="GG330" i="8" s="1"/>
  <c r="CG447" i="9"/>
  <c r="GW330" i="8" s="1"/>
  <c r="CV447" i="9"/>
  <c r="HL330" i="8" s="1"/>
  <c r="DM447" i="9"/>
  <c r="IC330" i="8" s="1"/>
  <c r="EC447" i="9"/>
  <c r="IS330" i="8" s="1"/>
  <c r="W448" i="9"/>
  <c r="EM331" i="8" s="1"/>
  <c r="AL448" i="9"/>
  <c r="FB331" i="8" s="1"/>
  <c r="BA448" i="9"/>
  <c r="FQ331" i="8" s="1"/>
  <c r="BS448" i="9"/>
  <c r="GI331" i="8" s="1"/>
  <c r="CH448" i="9"/>
  <c r="GX331" i="8" s="1"/>
  <c r="CV448" i="9"/>
  <c r="HL331" i="8" s="1"/>
  <c r="DJ448" i="9"/>
  <c r="HZ331" i="8" s="1"/>
  <c r="DX448" i="9"/>
  <c r="IN331" i="8" s="1"/>
  <c r="S449" i="9"/>
  <c r="EI332" i="8" s="1"/>
  <c r="AG449" i="9"/>
  <c r="EW332" i="8" s="1"/>
  <c r="AU449" i="9"/>
  <c r="FK332" i="8" s="1"/>
  <c r="BI449" i="9"/>
  <c r="FY332" i="8" s="1"/>
  <c r="BW449" i="9"/>
  <c r="GM332" i="8" s="1"/>
  <c r="CM449" i="9"/>
  <c r="HC332" i="8" s="1"/>
  <c r="DA449" i="9"/>
  <c r="HQ332" i="8" s="1"/>
  <c r="DO449" i="9"/>
  <c r="IE332" i="8" s="1"/>
  <c r="EC449" i="9"/>
  <c r="IS332" i="8" s="1"/>
  <c r="V450" i="9"/>
  <c r="EL333" i="8" s="1"/>
  <c r="AL450" i="9"/>
  <c r="FB333" i="8" s="1"/>
  <c r="AZ450" i="9"/>
  <c r="FP333" i="8" s="1"/>
  <c r="BN450" i="9"/>
  <c r="GD333" i="8" s="1"/>
  <c r="CB450" i="9"/>
  <c r="GR333" i="8" s="1"/>
  <c r="CP450" i="9"/>
  <c r="HF333" i="8" s="1"/>
  <c r="DF450" i="9"/>
  <c r="HV333" i="8" s="1"/>
  <c r="DT450" i="9"/>
  <c r="IJ333" i="8" s="1"/>
  <c r="EG450" i="9"/>
  <c r="IW333" i="8" s="1"/>
  <c r="Y451" i="9"/>
  <c r="EO334" i="8" s="1"/>
  <c r="AL451" i="9"/>
  <c r="FB334" i="8" s="1"/>
  <c r="AY451" i="9"/>
  <c r="FO334" i="8" s="1"/>
  <c r="BL451" i="9"/>
  <c r="GB334" i="8" s="1"/>
  <c r="BY451" i="9"/>
  <c r="GO334" i="8" s="1"/>
  <c r="CL451" i="9"/>
  <c r="HB334" i="8" s="1"/>
  <c r="CZ451" i="9"/>
  <c r="HP334" i="8" s="1"/>
  <c r="DM451" i="9"/>
  <c r="IC334" i="8" s="1"/>
  <c r="DZ451" i="9"/>
  <c r="IP334" i="8" s="1"/>
  <c r="R452" i="9"/>
  <c r="EH335" i="8" s="1"/>
  <c r="AE452" i="9"/>
  <c r="EU335" i="8" s="1"/>
  <c r="AR452" i="9"/>
  <c r="FH335" i="8" s="1"/>
  <c r="BE452" i="9"/>
  <c r="FU335" i="8" s="1"/>
  <c r="BR452" i="9"/>
  <c r="GH335" i="8" s="1"/>
  <c r="CE452" i="9"/>
  <c r="GU335" i="8" s="1"/>
  <c r="CR452" i="9"/>
  <c r="HH335" i="8" s="1"/>
  <c r="DE452" i="9"/>
  <c r="HU335" i="8" s="1"/>
  <c r="DS452" i="9"/>
  <c r="II335" i="8" s="1"/>
  <c r="EF452" i="9"/>
  <c r="IV335" i="8" s="1"/>
  <c r="X453" i="9"/>
  <c r="EN336" i="8" s="1"/>
  <c r="AK453" i="9"/>
  <c r="FA336" i="8" s="1"/>
  <c r="AX453" i="9"/>
  <c r="FN336" i="8" s="1"/>
  <c r="BK453" i="9"/>
  <c r="GA336" i="8" s="1"/>
  <c r="BX453" i="9"/>
  <c r="GN336" i="8" s="1"/>
  <c r="CK453" i="9"/>
  <c r="HA336" i="8" s="1"/>
  <c r="CX453" i="9"/>
  <c r="HN336" i="8" s="1"/>
  <c r="DK453" i="9"/>
  <c r="IA336" i="8" s="1"/>
  <c r="DX453" i="9"/>
  <c r="IN336" i="8" s="1"/>
  <c r="Q454" i="9"/>
  <c r="EG337" i="8" s="1"/>
  <c r="AD454" i="9"/>
  <c r="ET337" i="8" s="1"/>
  <c r="AQ454" i="9"/>
  <c r="FG337" i="8" s="1"/>
  <c r="BD454" i="9"/>
  <c r="FT337" i="8" s="1"/>
  <c r="BQ454" i="9"/>
  <c r="GG337" i="8" s="1"/>
  <c r="CD454" i="9"/>
  <c r="GT337" i="8" s="1"/>
  <c r="CQ454" i="9"/>
  <c r="HG337" i="8" s="1"/>
  <c r="DD454" i="9"/>
  <c r="HT337" i="8" s="1"/>
  <c r="DQ454" i="9"/>
  <c r="IG337" i="8" s="1"/>
  <c r="ED454" i="9"/>
  <c r="IT337" i="8" s="1"/>
  <c r="V455" i="9"/>
  <c r="EL338" i="8" s="1"/>
  <c r="AJ455" i="9"/>
  <c r="EZ338" i="8" s="1"/>
  <c r="AW455" i="9"/>
  <c r="FM338" i="8" s="1"/>
  <c r="BJ455" i="9"/>
  <c r="FZ338" i="8" s="1"/>
  <c r="BW455" i="9"/>
  <c r="GM338" i="8" s="1"/>
  <c r="CJ455" i="9"/>
  <c r="GZ338" i="8" s="1"/>
  <c r="CW455" i="9"/>
  <c r="HM338" i="8" s="1"/>
  <c r="DJ455" i="9"/>
  <c r="HZ338" i="8" s="1"/>
  <c r="DW455" i="9"/>
  <c r="IM338" i="8" s="1"/>
  <c r="O456" i="9"/>
  <c r="EE339" i="8" s="1"/>
  <c r="AB456" i="9"/>
  <c r="ER339" i="8" s="1"/>
  <c r="AO456" i="9"/>
  <c r="FE339" i="8" s="1"/>
  <c r="BC456" i="9"/>
  <c r="FS339" i="8" s="1"/>
  <c r="BP456" i="9"/>
  <c r="GF339" i="8" s="1"/>
  <c r="CC456" i="9"/>
  <c r="GS339" i="8" s="1"/>
  <c r="CP456" i="9"/>
  <c r="HF339" i="8" s="1"/>
  <c r="DC456" i="9"/>
  <c r="HS339" i="8" s="1"/>
  <c r="DP456" i="9"/>
  <c r="IF339" i="8" s="1"/>
  <c r="EC456" i="9"/>
  <c r="IS339" i="8" s="1"/>
  <c r="U457" i="9"/>
  <c r="EK340" i="8" s="1"/>
  <c r="AH457" i="9"/>
  <c r="EX340" i="8" s="1"/>
  <c r="AU457" i="9"/>
  <c r="FK340" i="8" s="1"/>
  <c r="BH457" i="9"/>
  <c r="FX340" i="8" s="1"/>
  <c r="BV457" i="9"/>
  <c r="GL340" i="8" s="1"/>
  <c r="CI457" i="9"/>
  <c r="GY340" i="8" s="1"/>
  <c r="CV457" i="9"/>
  <c r="HL340" i="8" s="1"/>
  <c r="DI457" i="9"/>
  <c r="HY340" i="8" s="1"/>
  <c r="DV457" i="9"/>
  <c r="IL340" i="8" s="1"/>
  <c r="N458" i="9"/>
  <c r="ED341" i="8" s="1"/>
  <c r="AA458" i="9"/>
  <c r="EQ341" i="8" s="1"/>
  <c r="AN458" i="9"/>
  <c r="FD341" i="8" s="1"/>
  <c r="BA458" i="9"/>
  <c r="FQ341" i="8" s="1"/>
  <c r="BN458" i="9"/>
  <c r="GD341" i="8" s="1"/>
  <c r="CA458" i="9"/>
  <c r="GQ341" i="8" s="1"/>
  <c r="CO458" i="9"/>
  <c r="HE341" i="8" s="1"/>
  <c r="DB458" i="9"/>
  <c r="HR341" i="8" s="1"/>
  <c r="DO458" i="9"/>
  <c r="IE341" i="8" s="1"/>
  <c r="EB458" i="9"/>
  <c r="IR341" i="8" s="1"/>
  <c r="AG459" i="9"/>
  <c r="EW342" i="8" s="1"/>
  <c r="AT459" i="9"/>
  <c r="FJ342" i="8" s="1"/>
  <c r="BG459" i="9"/>
  <c r="FW342" i="8" s="1"/>
  <c r="BT459" i="9"/>
  <c r="GJ342" i="8" s="1"/>
  <c r="CG459" i="9"/>
  <c r="GW342" i="8" s="1"/>
  <c r="CT459" i="9"/>
  <c r="HJ342" i="8" s="1"/>
  <c r="DH459" i="9"/>
  <c r="HX342" i="8" s="1"/>
  <c r="DU459" i="9"/>
  <c r="IK342" i="8" s="1"/>
  <c r="EH459" i="9"/>
  <c r="IX342" i="8" s="1"/>
  <c r="Z460" i="9"/>
  <c r="EP343" i="8" s="1"/>
  <c r="AM460" i="9"/>
  <c r="FC343" i="8" s="1"/>
  <c r="AZ460" i="9"/>
  <c r="FP343" i="8" s="1"/>
  <c r="BM460" i="9"/>
  <c r="GC343" i="8" s="1"/>
  <c r="BZ460" i="9"/>
  <c r="GP343" i="8" s="1"/>
  <c r="CM460" i="9"/>
  <c r="HC343" i="8" s="1"/>
  <c r="CZ460" i="9"/>
  <c r="HP343" i="8" s="1"/>
  <c r="DM460" i="9"/>
  <c r="IC343" i="8" s="1"/>
  <c r="EA460" i="9"/>
  <c r="IQ343" i="8" s="1"/>
  <c r="S461" i="9"/>
  <c r="EI344" i="8" s="1"/>
  <c r="AF461" i="9"/>
  <c r="EV344" i="8" s="1"/>
  <c r="AS461" i="9"/>
  <c r="FI344" i="8" s="1"/>
  <c r="BF461" i="9"/>
  <c r="FV344" i="8" s="1"/>
  <c r="BS461" i="9"/>
  <c r="GI344" i="8" s="1"/>
  <c r="CF461" i="9"/>
  <c r="GV344" i="8" s="1"/>
  <c r="CS461" i="9"/>
  <c r="HI344" i="8" s="1"/>
  <c r="DF461" i="9"/>
  <c r="HV344" i="8" s="1"/>
  <c r="DS461" i="9"/>
  <c r="II344" i="8" s="1"/>
  <c r="EF461" i="9"/>
  <c r="IV344" i="8" s="1"/>
  <c r="Y462" i="9"/>
  <c r="EO345" i="8" s="1"/>
  <c r="AL462" i="9"/>
  <c r="FB345" i="8" s="1"/>
  <c r="AY462" i="9"/>
  <c r="FO345" i="8" s="1"/>
  <c r="BL462" i="9"/>
  <c r="GB345" i="8" s="1"/>
  <c r="BY462" i="9"/>
  <c r="GO345" i="8" s="1"/>
  <c r="CL462" i="9"/>
  <c r="HB345" i="8" s="1"/>
  <c r="CY462" i="9"/>
  <c r="HO345" i="8" s="1"/>
  <c r="DL462" i="9"/>
  <c r="IB345" i="8" s="1"/>
  <c r="DY462" i="9"/>
  <c r="IO345" i="8" s="1"/>
  <c r="Q463" i="9"/>
  <c r="EG346" i="8" s="1"/>
  <c r="AD463" i="9"/>
  <c r="ET346" i="8" s="1"/>
  <c r="AR463" i="9"/>
  <c r="FH346" i="8" s="1"/>
  <c r="BE463" i="9"/>
  <c r="FU346" i="8" s="1"/>
  <c r="BR463" i="9"/>
  <c r="GH346" i="8" s="1"/>
  <c r="CE463" i="9"/>
  <c r="GU346" i="8" s="1"/>
  <c r="CR463" i="9"/>
  <c r="HH346" i="8" s="1"/>
  <c r="DE463" i="9"/>
  <c r="HU346" i="8" s="1"/>
  <c r="DR463" i="9"/>
  <c r="IH346" i="8" s="1"/>
  <c r="EE463" i="9"/>
  <c r="IU346" i="8" s="1"/>
  <c r="W464" i="9"/>
  <c r="EM347" i="8" s="1"/>
  <c r="AJ464" i="9"/>
  <c r="EZ347" i="8" s="1"/>
  <c r="AW464" i="9"/>
  <c r="FM347" i="8" s="1"/>
  <c r="BK464" i="9"/>
  <c r="GA347" i="8" s="1"/>
  <c r="BX464" i="9"/>
  <c r="GN347" i="8" s="1"/>
  <c r="CX464" i="9"/>
  <c r="HN347" i="8" s="1"/>
  <c r="DJ464" i="9"/>
  <c r="HZ347" i="8" s="1"/>
  <c r="DV464" i="9"/>
  <c r="IL347" i="8" s="1"/>
  <c r="EH464" i="9"/>
  <c r="IX347" i="8" s="1"/>
  <c r="Y465" i="9"/>
  <c r="EO348" i="8" s="1"/>
  <c r="AK465" i="9"/>
  <c r="FA348" i="8" s="1"/>
  <c r="AW465" i="9"/>
  <c r="FM348" i="8" s="1"/>
  <c r="BI465" i="9"/>
  <c r="FY348" i="8" s="1"/>
  <c r="BU465" i="9"/>
  <c r="GK348" i="8" s="1"/>
  <c r="CG465" i="9"/>
  <c r="GW348" i="8" s="1"/>
  <c r="CS465" i="9"/>
  <c r="HI348" i="8" s="1"/>
  <c r="DE465" i="9"/>
  <c r="HU348" i="8" s="1"/>
  <c r="DQ465" i="9"/>
  <c r="IG348" i="8" s="1"/>
  <c r="EC465" i="9"/>
  <c r="IS348" i="8" s="1"/>
  <c r="T466" i="9"/>
  <c r="EJ349" i="8" s="1"/>
  <c r="AF466" i="9"/>
  <c r="EV349" i="8" s="1"/>
  <c r="AR466" i="9"/>
  <c r="FH349" i="8" s="1"/>
  <c r="BD466" i="9"/>
  <c r="FT349" i="8" s="1"/>
  <c r="BP466" i="9"/>
  <c r="GF349" i="8" s="1"/>
  <c r="CB466" i="9"/>
  <c r="GR349" i="8" s="1"/>
  <c r="CN466" i="9"/>
  <c r="HD349" i="8" s="1"/>
  <c r="CZ466" i="9"/>
  <c r="HP349" i="8" s="1"/>
  <c r="DL466" i="9"/>
  <c r="IB349" i="8" s="1"/>
  <c r="DX466" i="9"/>
  <c r="IN349" i="8" s="1"/>
  <c r="O467" i="9"/>
  <c r="EE350" i="8" s="1"/>
  <c r="AA467" i="9"/>
  <c r="EQ350" i="8" s="1"/>
  <c r="AM467" i="9"/>
  <c r="FC350" i="8" s="1"/>
  <c r="AY467" i="9"/>
  <c r="FO350" i="8" s="1"/>
  <c r="BK467" i="9"/>
  <c r="GA350" i="8" s="1"/>
  <c r="BW467" i="9"/>
  <c r="GM350" i="8" s="1"/>
  <c r="CI467" i="9"/>
  <c r="GY350" i="8" s="1"/>
  <c r="CU467" i="9"/>
  <c r="HK350" i="8" s="1"/>
  <c r="DG467" i="9"/>
  <c r="HW350" i="8" s="1"/>
  <c r="DS467" i="9"/>
  <c r="II350" i="8" s="1"/>
  <c r="EE467" i="9"/>
  <c r="IU350" i="8" s="1"/>
  <c r="V468" i="9"/>
  <c r="EL351" i="8" s="1"/>
  <c r="AH468" i="9"/>
  <c r="EX351" i="8" s="1"/>
  <c r="AT468" i="9"/>
  <c r="FJ351" i="8" s="1"/>
  <c r="BF468" i="9"/>
  <c r="FV351" i="8" s="1"/>
  <c r="BR468" i="9"/>
  <c r="GH351" i="8" s="1"/>
  <c r="CD468" i="9"/>
  <c r="GT351" i="8" s="1"/>
  <c r="CP468" i="9"/>
  <c r="HF351" i="8" s="1"/>
  <c r="DB468" i="9"/>
  <c r="HR351" i="8" s="1"/>
  <c r="DN468" i="9"/>
  <c r="ID351" i="8" s="1"/>
  <c r="DZ468" i="9"/>
  <c r="IP351" i="8" s="1"/>
  <c r="Q469" i="9"/>
  <c r="EG352" i="8" s="1"/>
  <c r="AC469" i="9"/>
  <c r="ES352" i="8" s="1"/>
  <c r="AO469" i="9"/>
  <c r="FE352" i="8" s="1"/>
  <c r="BA469" i="9"/>
  <c r="FQ352" i="8" s="1"/>
  <c r="BM469" i="9"/>
  <c r="GC352" i="8" s="1"/>
  <c r="BY469" i="9"/>
  <c r="GO352" i="8" s="1"/>
  <c r="CK469" i="9"/>
  <c r="HA352" i="8" s="1"/>
  <c r="CW469" i="9"/>
  <c r="HM352" i="8" s="1"/>
  <c r="DI469" i="9"/>
  <c r="HY352" i="8" s="1"/>
  <c r="DU469" i="9"/>
  <c r="IK352" i="8" s="1"/>
  <c r="EG469" i="9"/>
  <c r="IW352" i="8" s="1"/>
  <c r="X470" i="9"/>
  <c r="EN353" i="8" s="1"/>
  <c r="AJ470" i="9"/>
  <c r="EZ353" i="8" s="1"/>
  <c r="AV470" i="9"/>
  <c r="FL353" i="8" s="1"/>
  <c r="BH470" i="9"/>
  <c r="FX353" i="8" s="1"/>
  <c r="AX416" i="9"/>
  <c r="FN299" i="8" s="1"/>
  <c r="DP424" i="9"/>
  <c r="IF307" i="8" s="1"/>
  <c r="BP426" i="9"/>
  <c r="GF309" i="8" s="1"/>
  <c r="DD427" i="9"/>
  <c r="HT310" i="8" s="1"/>
  <c r="CA428" i="9"/>
  <c r="GQ311" i="8" s="1"/>
  <c r="U430" i="9"/>
  <c r="EK313" i="8" s="1"/>
  <c r="BY430" i="9"/>
  <c r="GO313" i="8" s="1"/>
  <c r="DU430" i="9"/>
  <c r="IK313" i="8" s="1"/>
  <c r="AP431" i="9"/>
  <c r="FF314" i="8" s="1"/>
  <c r="BU431" i="9"/>
  <c r="GK314" i="8" s="1"/>
  <c r="DI431" i="9"/>
  <c r="HY314" i="8" s="1"/>
  <c r="T432" i="9"/>
  <c r="EJ315" i="8" s="1"/>
  <c r="AV432" i="9"/>
  <c r="FL315" i="8" s="1"/>
  <c r="BR432" i="9"/>
  <c r="GH315" i="8" s="1"/>
  <c r="CR432" i="9"/>
  <c r="HH315" i="8" s="1"/>
  <c r="DN432" i="9"/>
  <c r="ID315" i="8" s="1"/>
  <c r="S433" i="9"/>
  <c r="EI316" i="8" s="1"/>
  <c r="AO433" i="9"/>
  <c r="FE316" i="8" s="1"/>
  <c r="BK433" i="9"/>
  <c r="GA316" i="8" s="1"/>
  <c r="CG433" i="9"/>
  <c r="GW316" i="8" s="1"/>
  <c r="DG433" i="9"/>
  <c r="HW316" i="8" s="1"/>
  <c r="EC433" i="9"/>
  <c r="IS316" i="8" s="1"/>
  <c r="AG434" i="9"/>
  <c r="EW317" i="8" s="1"/>
  <c r="AY434" i="9"/>
  <c r="FO317" i="8" s="1"/>
  <c r="BT434" i="9"/>
  <c r="GJ317" i="8" s="1"/>
  <c r="CQ434" i="9"/>
  <c r="HG317" i="8" s="1"/>
  <c r="DK434" i="9"/>
  <c r="IA317" i="8" s="1"/>
  <c r="EB434" i="9"/>
  <c r="IR317" i="8" s="1"/>
  <c r="AA435" i="9"/>
  <c r="EQ318" i="8" s="1"/>
  <c r="AQ435" i="9"/>
  <c r="FG318" i="8" s="1"/>
  <c r="BY435" i="9"/>
  <c r="GO318" i="8" s="1"/>
  <c r="CO435" i="9"/>
  <c r="HE318" i="8" s="1"/>
  <c r="DG435" i="9"/>
  <c r="HW318" i="8" s="1"/>
  <c r="DW435" i="9"/>
  <c r="IM318" i="8" s="1"/>
  <c r="T436" i="9"/>
  <c r="EJ319" i="8" s="1"/>
  <c r="AL436" i="9"/>
  <c r="FB319" i="8" s="1"/>
  <c r="BD436" i="9"/>
  <c r="FT319" i="8" s="1"/>
  <c r="BT436" i="9"/>
  <c r="GJ319" i="8" s="1"/>
  <c r="CJ436" i="9"/>
  <c r="GZ319" i="8" s="1"/>
  <c r="DB436" i="9"/>
  <c r="HR319" i="8" s="1"/>
  <c r="DT436" i="9"/>
  <c r="IJ319" i="8" s="1"/>
  <c r="Q437" i="9"/>
  <c r="EG320" i="8" s="1"/>
  <c r="AG437" i="9"/>
  <c r="EW320" i="8" s="1"/>
  <c r="AY437" i="9"/>
  <c r="FO320" i="8" s="1"/>
  <c r="BM437" i="9"/>
  <c r="GC320" i="8" s="1"/>
  <c r="CE437" i="9"/>
  <c r="GU320" i="8" s="1"/>
  <c r="CW437" i="9"/>
  <c r="HM320" i="8" s="1"/>
  <c r="DM437" i="9"/>
  <c r="IC320" i="8" s="1"/>
  <c r="EE437" i="9"/>
  <c r="IU320" i="8" s="1"/>
  <c r="Z438" i="9"/>
  <c r="EP321" i="8" s="1"/>
  <c r="AT438" i="9"/>
  <c r="FJ321" i="8" s="1"/>
  <c r="BZ438" i="9"/>
  <c r="GP321" i="8" s="1"/>
  <c r="CR438" i="9"/>
  <c r="HH321" i="8" s="1"/>
  <c r="DH438" i="9"/>
  <c r="HX321" i="8" s="1"/>
  <c r="EA438" i="9"/>
  <c r="IQ321" i="8" s="1"/>
  <c r="U439" i="9"/>
  <c r="EK322" i="8" s="1"/>
  <c r="AJ439" i="9"/>
  <c r="EZ322" i="8" s="1"/>
  <c r="AY439" i="9"/>
  <c r="FO322" i="8" s="1"/>
  <c r="BO439" i="9"/>
  <c r="GE322" i="8" s="1"/>
  <c r="CF439" i="9"/>
  <c r="GV322" i="8" s="1"/>
  <c r="CU439" i="9"/>
  <c r="HK322" i="8" s="1"/>
  <c r="DK439" i="9"/>
  <c r="IA322" i="8" s="1"/>
  <c r="DZ439" i="9"/>
  <c r="IP322" i="8" s="1"/>
  <c r="T440" i="9"/>
  <c r="EJ323" i="8" s="1"/>
  <c r="AL440" i="9"/>
  <c r="FB323" i="8" s="1"/>
  <c r="BA440" i="9"/>
  <c r="FQ323" i="8" s="1"/>
  <c r="BP440" i="9"/>
  <c r="GF323" i="8" s="1"/>
  <c r="CF440" i="9"/>
  <c r="GV323" i="8" s="1"/>
  <c r="CU440" i="9"/>
  <c r="HK323" i="8" s="1"/>
  <c r="DL440" i="9"/>
  <c r="IB323" i="8" s="1"/>
  <c r="EB440" i="9"/>
  <c r="IR323" i="8" s="1"/>
  <c r="V441" i="9"/>
  <c r="EL324" i="8" s="1"/>
  <c r="AK441" i="9"/>
  <c r="FA324" i="8" s="1"/>
  <c r="AZ441" i="9"/>
  <c r="FP324" i="8" s="1"/>
  <c r="BR441" i="9"/>
  <c r="GH324" i="8" s="1"/>
  <c r="CG441" i="9"/>
  <c r="GW324" i="8" s="1"/>
  <c r="CV441" i="9"/>
  <c r="HL324" i="8" s="1"/>
  <c r="DL441" i="9"/>
  <c r="IB324" i="8" s="1"/>
  <c r="EA441" i="9"/>
  <c r="IQ324" i="8" s="1"/>
  <c r="W442" i="9"/>
  <c r="EM325" i="8" s="1"/>
  <c r="AM442" i="9"/>
  <c r="FC325" i="8" s="1"/>
  <c r="BB442" i="9"/>
  <c r="FR325" i="8" s="1"/>
  <c r="BQ442" i="9"/>
  <c r="GG325" i="8" s="1"/>
  <c r="CF442" i="9"/>
  <c r="GV325" i="8" s="1"/>
  <c r="CX442" i="9"/>
  <c r="HN325" i="8" s="1"/>
  <c r="DM442" i="9"/>
  <c r="IC325" i="8" s="1"/>
  <c r="EB442" i="9"/>
  <c r="IR325" i="8" s="1"/>
  <c r="W443" i="9"/>
  <c r="EM326" i="8" s="1"/>
  <c r="AL443" i="9"/>
  <c r="FB326" i="8" s="1"/>
  <c r="BC443" i="9"/>
  <c r="FS326" i="8" s="1"/>
  <c r="BR443" i="9"/>
  <c r="GH326" i="8" s="1"/>
  <c r="CG443" i="9"/>
  <c r="GW326" i="8" s="1"/>
  <c r="CV443" i="9"/>
  <c r="HL326" i="8" s="1"/>
  <c r="DK443" i="9"/>
  <c r="IA326" i="8" s="1"/>
  <c r="EC443" i="9"/>
  <c r="IS326" i="8" s="1"/>
  <c r="W444" i="9"/>
  <c r="EM327" i="8" s="1"/>
  <c r="AL444" i="9"/>
  <c r="FB327" i="8" s="1"/>
  <c r="BB444" i="9"/>
  <c r="FR327" i="8" s="1"/>
  <c r="CH444" i="9"/>
  <c r="GX327" i="8" s="1"/>
  <c r="CX444" i="9"/>
  <c r="HN327" i="8" s="1"/>
  <c r="DM444" i="9"/>
  <c r="IC327" i="8" s="1"/>
  <c r="EB444" i="9"/>
  <c r="IR327" i="8" s="1"/>
  <c r="W445" i="9"/>
  <c r="EM328" i="8" s="1"/>
  <c r="AN445" i="9"/>
  <c r="FD328" i="8" s="1"/>
  <c r="BC445" i="9"/>
  <c r="FS328" i="8" s="1"/>
  <c r="BS445" i="9"/>
  <c r="GI328" i="8" s="1"/>
  <c r="CH445" i="9"/>
  <c r="GX328" i="8" s="1"/>
  <c r="CW445" i="9"/>
  <c r="HM328" i="8" s="1"/>
  <c r="DO445" i="9"/>
  <c r="IE328" i="8" s="1"/>
  <c r="ED445" i="9"/>
  <c r="IT328" i="8" s="1"/>
  <c r="X446" i="9"/>
  <c r="EN329" i="8" s="1"/>
  <c r="AM446" i="9"/>
  <c r="FC329" i="8" s="1"/>
  <c r="BC446" i="9"/>
  <c r="FS329" i="8" s="1"/>
  <c r="BS446" i="9"/>
  <c r="GI329" i="8" s="1"/>
  <c r="CH446" i="9"/>
  <c r="GX329" i="8" s="1"/>
  <c r="CX446" i="9"/>
  <c r="HN329" i="8" s="1"/>
  <c r="DM446" i="9"/>
  <c r="IC329" i="8" s="1"/>
  <c r="EB446" i="9"/>
  <c r="IR329" i="8" s="1"/>
  <c r="Y447" i="9"/>
  <c r="EO330" i="8" s="1"/>
  <c r="AN447" i="9"/>
  <c r="FD330" i="8" s="1"/>
  <c r="BC447" i="9"/>
  <c r="FS330" i="8" s="1"/>
  <c r="BR447" i="9"/>
  <c r="GH330" i="8" s="1"/>
  <c r="CH447" i="9"/>
  <c r="GX330" i="8" s="1"/>
  <c r="CY447" i="9"/>
  <c r="HO330" i="8" s="1"/>
  <c r="DN447" i="9"/>
  <c r="ID330" i="8" s="1"/>
  <c r="ED447" i="9"/>
  <c r="IT330" i="8" s="1"/>
  <c r="X448" i="9"/>
  <c r="EN331" i="8" s="1"/>
  <c r="AM448" i="9"/>
  <c r="FC331" i="8" s="1"/>
  <c r="BE448" i="9"/>
  <c r="FU331" i="8" s="1"/>
  <c r="CI448" i="9"/>
  <c r="GY331" i="8" s="1"/>
  <c r="CW448" i="9"/>
  <c r="HM331" i="8" s="1"/>
  <c r="DK448" i="9"/>
  <c r="IA331" i="8" s="1"/>
  <c r="EA448" i="9"/>
  <c r="IQ331" i="8" s="1"/>
  <c r="T449" i="9"/>
  <c r="EJ332" i="8" s="1"/>
  <c r="AH449" i="9"/>
  <c r="EX332" i="8" s="1"/>
  <c r="AV449" i="9"/>
  <c r="FL332" i="8" s="1"/>
  <c r="BJ449" i="9"/>
  <c r="FZ332" i="8" s="1"/>
  <c r="BZ449" i="9"/>
  <c r="GP332" i="8" s="1"/>
  <c r="CN449" i="9"/>
  <c r="HD332" i="8" s="1"/>
  <c r="DB449" i="9"/>
  <c r="HR332" i="8" s="1"/>
  <c r="DP449" i="9"/>
  <c r="IF332" i="8" s="1"/>
  <c r="ED449" i="9"/>
  <c r="IT332" i="8" s="1"/>
  <c r="Y450" i="9"/>
  <c r="EO333" i="8" s="1"/>
  <c r="AM450" i="9"/>
  <c r="FC333" i="8" s="1"/>
  <c r="BA450" i="9"/>
  <c r="FQ333" i="8" s="1"/>
  <c r="BO450" i="9"/>
  <c r="GE333" i="8" s="1"/>
  <c r="CC450" i="9"/>
  <c r="GS333" i="8" s="1"/>
  <c r="CS450" i="9"/>
  <c r="HI333" i="8" s="1"/>
  <c r="DG450" i="9"/>
  <c r="HW333" i="8" s="1"/>
  <c r="DU450" i="9"/>
  <c r="IK333" i="8" s="1"/>
  <c r="EH450" i="9"/>
  <c r="IX333" i="8" s="1"/>
  <c r="Z451" i="9"/>
  <c r="EP334" i="8" s="1"/>
  <c r="AM451" i="9"/>
  <c r="FC334" i="8" s="1"/>
  <c r="AZ451" i="9"/>
  <c r="FP334" i="8" s="1"/>
  <c r="BM451" i="9"/>
  <c r="GC334" i="8" s="1"/>
  <c r="BZ451" i="9"/>
  <c r="GP334" i="8" s="1"/>
  <c r="CN451" i="9"/>
  <c r="HD334" i="8" s="1"/>
  <c r="DA451" i="9"/>
  <c r="HQ334" i="8" s="1"/>
  <c r="DN451" i="9"/>
  <c r="ID334" i="8" s="1"/>
  <c r="EA451" i="9"/>
  <c r="IQ334" i="8" s="1"/>
  <c r="S452" i="9"/>
  <c r="EI335" i="8" s="1"/>
  <c r="AF452" i="9"/>
  <c r="EV335" i="8" s="1"/>
  <c r="AS452" i="9"/>
  <c r="FI335" i="8" s="1"/>
  <c r="BF452" i="9"/>
  <c r="FV335" i="8" s="1"/>
  <c r="BS452" i="9"/>
  <c r="GI335" i="8" s="1"/>
  <c r="CF452" i="9"/>
  <c r="GV335" i="8" s="1"/>
  <c r="CS452" i="9"/>
  <c r="HI335" i="8" s="1"/>
  <c r="DG452" i="9"/>
  <c r="HW335" i="8" s="1"/>
  <c r="DT452" i="9"/>
  <c r="IJ335" i="8" s="1"/>
  <c r="EG452" i="9"/>
  <c r="IW335" i="8" s="1"/>
  <c r="Y453" i="9"/>
  <c r="EO336" i="8" s="1"/>
  <c r="AL453" i="9"/>
  <c r="FB336" i="8" s="1"/>
  <c r="AY453" i="9"/>
  <c r="FO336" i="8" s="1"/>
  <c r="BL453" i="9"/>
  <c r="GB336" i="8" s="1"/>
  <c r="CL453" i="9"/>
  <c r="HB336" i="8" s="1"/>
  <c r="CY453" i="9"/>
  <c r="HO336" i="8" s="1"/>
  <c r="DL453" i="9"/>
  <c r="IB336" i="8" s="1"/>
  <c r="DZ453" i="9"/>
  <c r="IP336" i="8" s="1"/>
  <c r="R454" i="9"/>
  <c r="EH337" i="8" s="1"/>
  <c r="AE454" i="9"/>
  <c r="EU337" i="8" s="1"/>
  <c r="AR454" i="9"/>
  <c r="FH337" i="8" s="1"/>
  <c r="BE454" i="9"/>
  <c r="FU337" i="8" s="1"/>
  <c r="BR454" i="9"/>
  <c r="GH337" i="8" s="1"/>
  <c r="CE454" i="9"/>
  <c r="GU337" i="8" s="1"/>
  <c r="CR454" i="9"/>
  <c r="HH337" i="8" s="1"/>
  <c r="DE454" i="9"/>
  <c r="HU337" i="8" s="1"/>
  <c r="DR454" i="9"/>
  <c r="IH337" i="8" s="1"/>
  <c r="EE454" i="9"/>
  <c r="IU337" i="8" s="1"/>
  <c r="X455" i="9"/>
  <c r="EN338" i="8" s="1"/>
  <c r="AK455" i="9"/>
  <c r="FA338" i="8" s="1"/>
  <c r="AX455" i="9"/>
  <c r="FN338" i="8" s="1"/>
  <c r="BK455" i="9"/>
  <c r="GA338" i="8" s="1"/>
  <c r="BX455" i="9"/>
  <c r="GN338" i="8" s="1"/>
  <c r="CK455" i="9"/>
  <c r="HA338" i="8" s="1"/>
  <c r="CX455" i="9"/>
  <c r="HN338" i="8" s="1"/>
  <c r="DK455" i="9"/>
  <c r="IA338" i="8" s="1"/>
  <c r="DX455" i="9"/>
  <c r="IN338" i="8" s="1"/>
  <c r="P456" i="9"/>
  <c r="EF339" i="8" s="1"/>
  <c r="AC456" i="9"/>
  <c r="ES339" i="8" s="1"/>
  <c r="AQ456" i="9"/>
  <c r="FG339" i="8" s="1"/>
  <c r="BD456" i="9"/>
  <c r="FT339" i="8" s="1"/>
  <c r="BQ456" i="9"/>
  <c r="GG339" i="8" s="1"/>
  <c r="CD456" i="9"/>
  <c r="GT339" i="8" s="1"/>
  <c r="CQ456" i="9"/>
  <c r="HG339" i="8" s="1"/>
  <c r="DD456" i="9"/>
  <c r="HT339" i="8" s="1"/>
  <c r="DQ456" i="9"/>
  <c r="IG339" i="8" s="1"/>
  <c r="ED456" i="9"/>
  <c r="IT339" i="8" s="1"/>
  <c r="V457" i="9"/>
  <c r="EL340" i="8" s="1"/>
  <c r="AI457" i="9"/>
  <c r="EY340" i="8" s="1"/>
  <c r="AV457" i="9"/>
  <c r="FL340" i="8" s="1"/>
  <c r="BJ457" i="9"/>
  <c r="FZ340" i="8" s="1"/>
  <c r="BW457" i="9"/>
  <c r="GM340" i="8" s="1"/>
  <c r="CJ457" i="9"/>
  <c r="GZ340" i="8" s="1"/>
  <c r="CW457" i="9"/>
  <c r="HM340" i="8" s="1"/>
  <c r="DJ457" i="9"/>
  <c r="HZ340" i="8" s="1"/>
  <c r="DW457" i="9"/>
  <c r="IM340" i="8" s="1"/>
  <c r="O458" i="9"/>
  <c r="EE341" i="8" s="1"/>
  <c r="AB458" i="9"/>
  <c r="ER341" i="8" s="1"/>
  <c r="AO458" i="9"/>
  <c r="FE341" i="8" s="1"/>
  <c r="BB458" i="9"/>
  <c r="FR341" i="8" s="1"/>
  <c r="BO458" i="9"/>
  <c r="GE341" i="8" s="1"/>
  <c r="CC458" i="9"/>
  <c r="GS341" i="8" s="1"/>
  <c r="CP458" i="9"/>
  <c r="HF341" i="8" s="1"/>
  <c r="DC458" i="9"/>
  <c r="HS341" i="8" s="1"/>
  <c r="DP458" i="9"/>
  <c r="IF341" i="8" s="1"/>
  <c r="EC458" i="9"/>
  <c r="IS341" i="8" s="1"/>
  <c r="AH459" i="9"/>
  <c r="EX342" i="8" s="1"/>
  <c r="AU459" i="9"/>
  <c r="FK342" i="8" s="1"/>
  <c r="BH459" i="9"/>
  <c r="FX342" i="8" s="1"/>
  <c r="BU459" i="9"/>
  <c r="GK342" i="8" s="1"/>
  <c r="CH459" i="9"/>
  <c r="GX342" i="8" s="1"/>
  <c r="CV459" i="9"/>
  <c r="HL342" i="8" s="1"/>
  <c r="DI459" i="9"/>
  <c r="HY342" i="8" s="1"/>
  <c r="DV459" i="9"/>
  <c r="IL342" i="8" s="1"/>
  <c r="N460" i="9"/>
  <c r="ED343" i="8" s="1"/>
  <c r="AA460" i="9"/>
  <c r="EQ343" i="8" s="1"/>
  <c r="AN460" i="9"/>
  <c r="FD343" i="8" s="1"/>
  <c r="BA460" i="9"/>
  <c r="FQ343" i="8" s="1"/>
  <c r="BN460" i="9"/>
  <c r="GD343" i="8" s="1"/>
  <c r="CA460" i="9"/>
  <c r="GQ343" i="8" s="1"/>
  <c r="CN460" i="9"/>
  <c r="HD343" i="8" s="1"/>
  <c r="DA460" i="9"/>
  <c r="HQ343" i="8" s="1"/>
  <c r="DO460" i="9"/>
  <c r="IE343" i="8" s="1"/>
  <c r="EB460" i="9"/>
  <c r="IR343" i="8" s="1"/>
  <c r="T461" i="9"/>
  <c r="EJ344" i="8" s="1"/>
  <c r="AG461" i="9"/>
  <c r="EW344" i="8" s="1"/>
  <c r="AT461" i="9"/>
  <c r="FJ344" i="8" s="1"/>
  <c r="BG461" i="9"/>
  <c r="FW344" i="8" s="1"/>
  <c r="BT461" i="9"/>
  <c r="GJ344" i="8" s="1"/>
  <c r="CT461" i="9"/>
  <c r="HJ344" i="8" s="1"/>
  <c r="DG461" i="9"/>
  <c r="HW344" i="8" s="1"/>
  <c r="DT461" i="9"/>
  <c r="IJ344" i="8" s="1"/>
  <c r="EH461" i="9"/>
  <c r="IX344" i="8" s="1"/>
  <c r="Z462" i="9"/>
  <c r="EP345" i="8" s="1"/>
  <c r="AM462" i="9"/>
  <c r="FC345" i="8" s="1"/>
  <c r="AZ462" i="9"/>
  <c r="FP345" i="8" s="1"/>
  <c r="BM462" i="9"/>
  <c r="GC345" i="8" s="1"/>
  <c r="BZ462" i="9"/>
  <c r="GP345" i="8" s="1"/>
  <c r="CM462" i="9"/>
  <c r="HC345" i="8" s="1"/>
  <c r="CZ462" i="9"/>
  <c r="HP345" i="8" s="1"/>
  <c r="DM462" i="9"/>
  <c r="IC345" i="8" s="1"/>
  <c r="DZ462" i="9"/>
  <c r="IP345" i="8" s="1"/>
  <c r="R463" i="9"/>
  <c r="EH346" i="8" s="1"/>
  <c r="AF463" i="9"/>
  <c r="EV346" i="8" s="1"/>
  <c r="AS463" i="9"/>
  <c r="FI346" i="8" s="1"/>
  <c r="BF463" i="9"/>
  <c r="FV346" i="8" s="1"/>
  <c r="BS463" i="9"/>
  <c r="GI346" i="8" s="1"/>
  <c r="CF463" i="9"/>
  <c r="GV346" i="8" s="1"/>
  <c r="CS463" i="9"/>
  <c r="HI346" i="8" s="1"/>
  <c r="DF463" i="9"/>
  <c r="HV346" i="8" s="1"/>
  <c r="DS463" i="9"/>
  <c r="II346" i="8" s="1"/>
  <c r="EF463" i="9"/>
  <c r="IV346" i="8" s="1"/>
  <c r="X464" i="9"/>
  <c r="EN347" i="8" s="1"/>
  <c r="AK464" i="9"/>
  <c r="FA347" i="8" s="1"/>
  <c r="AY464" i="9"/>
  <c r="FO347" i="8" s="1"/>
  <c r="BL464" i="9"/>
  <c r="GB347" i="8" s="1"/>
  <c r="BY464" i="9"/>
  <c r="GO347" i="8" s="1"/>
  <c r="CL464" i="9"/>
  <c r="HB347" i="8" s="1"/>
  <c r="CY464" i="9"/>
  <c r="HO347" i="8" s="1"/>
  <c r="DK464" i="9"/>
  <c r="IA347" i="8" s="1"/>
  <c r="DW464" i="9"/>
  <c r="IM347" i="8" s="1"/>
  <c r="N465" i="9"/>
  <c r="ED348" i="8" s="1"/>
  <c r="Z465" i="9"/>
  <c r="EP348" i="8" s="1"/>
  <c r="AL465" i="9"/>
  <c r="FB348" i="8" s="1"/>
  <c r="AX465" i="9"/>
  <c r="FN348" i="8" s="1"/>
  <c r="BJ465" i="9"/>
  <c r="FZ348" i="8" s="1"/>
  <c r="BV465" i="9"/>
  <c r="GL348" i="8" s="1"/>
  <c r="CH465" i="9"/>
  <c r="GX348" i="8" s="1"/>
  <c r="CT465" i="9"/>
  <c r="HJ348" i="8" s="1"/>
  <c r="DF465" i="9"/>
  <c r="HV348" i="8" s="1"/>
  <c r="DR465" i="9"/>
  <c r="IH348" i="8" s="1"/>
  <c r="ED465" i="9"/>
  <c r="IT348" i="8" s="1"/>
  <c r="U466" i="9"/>
  <c r="EK349" i="8" s="1"/>
  <c r="AG466" i="9"/>
  <c r="EW349" i="8" s="1"/>
  <c r="AS466" i="9"/>
  <c r="FI349" i="8" s="1"/>
  <c r="BE466" i="9"/>
  <c r="FU349" i="8" s="1"/>
  <c r="BQ466" i="9"/>
  <c r="GG349" i="8" s="1"/>
  <c r="CC466" i="9"/>
  <c r="GS349" i="8" s="1"/>
  <c r="CO466" i="9"/>
  <c r="HE349" i="8" s="1"/>
  <c r="DA466" i="9"/>
  <c r="HQ349" i="8" s="1"/>
  <c r="DM466" i="9"/>
  <c r="IC349" i="8" s="1"/>
  <c r="DY466" i="9"/>
  <c r="IO349" i="8" s="1"/>
  <c r="P467" i="9"/>
  <c r="EF350" i="8" s="1"/>
  <c r="AB467" i="9"/>
  <c r="ER350" i="8" s="1"/>
  <c r="AN467" i="9"/>
  <c r="FD350" i="8" s="1"/>
  <c r="AZ467" i="9"/>
  <c r="FP350" i="8" s="1"/>
  <c r="BL467" i="9"/>
  <c r="GB350" i="8" s="1"/>
  <c r="BX467" i="9"/>
  <c r="GN350" i="8" s="1"/>
  <c r="CJ467" i="9"/>
  <c r="GZ350" i="8" s="1"/>
  <c r="CV467" i="9"/>
  <c r="HL350" i="8" s="1"/>
  <c r="DH467" i="9"/>
  <c r="HX350" i="8" s="1"/>
  <c r="DT467" i="9"/>
  <c r="IJ350" i="8" s="1"/>
  <c r="EF467" i="9"/>
  <c r="IV350" i="8" s="1"/>
  <c r="W468" i="9"/>
  <c r="EM351" i="8" s="1"/>
  <c r="AI468" i="9"/>
  <c r="EY351" i="8" s="1"/>
  <c r="AU468" i="9"/>
  <c r="FK351" i="8" s="1"/>
  <c r="BG468" i="9"/>
  <c r="FW351" i="8" s="1"/>
  <c r="BS468" i="9"/>
  <c r="GI351" i="8" s="1"/>
  <c r="CE468" i="9"/>
  <c r="GU351" i="8" s="1"/>
  <c r="CQ468" i="9"/>
  <c r="HG351" i="8" s="1"/>
  <c r="DC468" i="9"/>
  <c r="HS351" i="8" s="1"/>
  <c r="DO468" i="9"/>
  <c r="IE351" i="8" s="1"/>
  <c r="EA468" i="9"/>
  <c r="IQ351" i="8" s="1"/>
  <c r="R469" i="9"/>
  <c r="EH352" i="8" s="1"/>
  <c r="AD469" i="9"/>
  <c r="ET352" i="8" s="1"/>
  <c r="AP469" i="9"/>
  <c r="FF352" i="8" s="1"/>
  <c r="BB469" i="9"/>
  <c r="FR352" i="8" s="1"/>
  <c r="BN469" i="9"/>
  <c r="GD352" i="8" s="1"/>
  <c r="BZ469" i="9"/>
  <c r="GP352" i="8" s="1"/>
  <c r="CL469" i="9"/>
  <c r="HB352" i="8" s="1"/>
  <c r="CX469" i="9"/>
  <c r="HN352" i="8" s="1"/>
  <c r="DJ469" i="9"/>
  <c r="HZ352" i="8" s="1"/>
  <c r="DV469" i="9"/>
  <c r="IL352" i="8" s="1"/>
  <c r="EH469" i="9"/>
  <c r="IX352" i="8" s="1"/>
  <c r="Y470" i="9"/>
  <c r="EO353" i="8" s="1"/>
  <c r="AK470" i="9"/>
  <c r="FA353" i="8" s="1"/>
  <c r="AW470" i="9"/>
  <c r="FM353" i="8" s="1"/>
  <c r="BI470" i="9"/>
  <c r="FY353" i="8" s="1"/>
  <c r="BU470" i="9"/>
  <c r="GK353" i="8" s="1"/>
  <c r="CG470" i="9"/>
  <c r="GW353" i="8" s="1"/>
  <c r="CS470" i="9"/>
  <c r="HI353" i="8" s="1"/>
  <c r="DE470" i="9"/>
  <c r="HU353" i="8" s="1"/>
  <c r="DQ470" i="9"/>
  <c r="IG353" i="8" s="1"/>
  <c r="EC470" i="9"/>
  <c r="IS353" i="8" s="1"/>
  <c r="T471" i="9"/>
  <c r="EJ354" i="8" s="1"/>
  <c r="AF471" i="9"/>
  <c r="EV354" i="8" s="1"/>
  <c r="AR471" i="9"/>
  <c r="FH354" i="8" s="1"/>
  <c r="BD471" i="9"/>
  <c r="FT354" i="8" s="1"/>
  <c r="BP471" i="9"/>
  <c r="GF354" i="8" s="1"/>
  <c r="CB471" i="9"/>
  <c r="GR354" i="8" s="1"/>
  <c r="CN471" i="9"/>
  <c r="HD354" i="8" s="1"/>
  <c r="CZ471" i="9"/>
  <c r="HP354" i="8" s="1"/>
  <c r="DL471" i="9"/>
  <c r="IB354" i="8" s="1"/>
  <c r="DX471" i="9"/>
  <c r="IN354" i="8" s="1"/>
  <c r="O472" i="9"/>
  <c r="EE355" i="8" s="1"/>
  <c r="AA472" i="9"/>
  <c r="EQ355" i="8" s="1"/>
  <c r="AM472" i="9"/>
  <c r="FC355" i="8" s="1"/>
  <c r="AY472" i="9"/>
  <c r="FO355" i="8" s="1"/>
  <c r="BK472" i="9"/>
  <c r="GA355" i="8" s="1"/>
  <c r="BW472" i="9"/>
  <c r="GM355" i="8" s="1"/>
  <c r="CI472" i="9"/>
  <c r="GY355" i="8" s="1"/>
  <c r="CU472" i="9"/>
  <c r="HK355" i="8" s="1"/>
  <c r="DG472" i="9"/>
  <c r="HW355" i="8" s="1"/>
  <c r="DS472" i="9"/>
  <c r="II355" i="8" s="1"/>
  <c r="EE472" i="9"/>
  <c r="IU355" i="8" s="1"/>
  <c r="V473" i="9"/>
  <c r="EL356" i="8" s="1"/>
  <c r="AH473" i="9"/>
  <c r="EX356" i="8" s="1"/>
  <c r="AT473" i="9"/>
  <c r="FJ356" i="8" s="1"/>
  <c r="BF473" i="9"/>
  <c r="FV356" i="8" s="1"/>
  <c r="BR473" i="9"/>
  <c r="GH356" i="8" s="1"/>
  <c r="CD473" i="9"/>
  <c r="GT356" i="8" s="1"/>
  <c r="CP473" i="9"/>
  <c r="HF356" i="8" s="1"/>
  <c r="DB473" i="9"/>
  <c r="HR356" i="8" s="1"/>
  <c r="DN473" i="9"/>
  <c r="ID356" i="8" s="1"/>
  <c r="DZ473" i="9"/>
  <c r="IP356" i="8" s="1"/>
  <c r="DK421" i="9"/>
  <c r="IA304" i="8" s="1"/>
  <c r="EG424" i="9"/>
  <c r="IW307" i="8" s="1"/>
  <c r="BZ426" i="9"/>
  <c r="GP309" i="8" s="1"/>
  <c r="DK427" i="9"/>
  <c r="IA310" i="8" s="1"/>
  <c r="CH428" i="9"/>
  <c r="GX311" i="8" s="1"/>
  <c r="CC429" i="9"/>
  <c r="GS312" i="8" s="1"/>
  <c r="V430" i="9"/>
  <c r="EL313" i="8" s="1"/>
  <c r="BZ430" i="9"/>
  <c r="GP313" i="8" s="1"/>
  <c r="DV430" i="9"/>
  <c r="IL313" i="8" s="1"/>
  <c r="AU431" i="9"/>
  <c r="FK314" i="8" s="1"/>
  <c r="BX431" i="9"/>
  <c r="GN314" i="8" s="1"/>
  <c r="DJ431" i="9"/>
  <c r="HZ314" i="8" s="1"/>
  <c r="W432" i="9"/>
  <c r="EM315" i="8" s="1"/>
  <c r="AW432" i="9"/>
  <c r="FM315" i="8" s="1"/>
  <c r="BS432" i="9"/>
  <c r="GI315" i="8" s="1"/>
  <c r="CS432" i="9"/>
  <c r="HI315" i="8" s="1"/>
  <c r="DO432" i="9"/>
  <c r="IE315" i="8" s="1"/>
  <c r="T433" i="9"/>
  <c r="EJ316" i="8" s="1"/>
  <c r="AP433" i="9"/>
  <c r="FF316" i="8" s="1"/>
  <c r="BL433" i="9"/>
  <c r="GB316" i="8" s="1"/>
  <c r="CH433" i="9"/>
  <c r="GX316" i="8" s="1"/>
  <c r="DH433" i="9"/>
  <c r="HX316" i="8" s="1"/>
  <c r="ED433" i="9"/>
  <c r="IT316" i="8" s="1"/>
  <c r="AH434" i="9"/>
  <c r="EX317" i="8" s="1"/>
  <c r="BC434" i="9"/>
  <c r="FS317" i="8" s="1"/>
  <c r="BU434" i="9"/>
  <c r="GK317" i="8" s="1"/>
  <c r="CR434" i="9"/>
  <c r="HH317" i="8" s="1"/>
  <c r="DL434" i="9"/>
  <c r="IB317" i="8" s="1"/>
  <c r="EC434" i="9"/>
  <c r="IS317" i="8" s="1"/>
  <c r="AB435" i="9"/>
  <c r="ER318" i="8" s="1"/>
  <c r="AR435" i="9"/>
  <c r="FH318" i="8" s="1"/>
  <c r="BJ435" i="9"/>
  <c r="FZ318" i="8" s="1"/>
  <c r="BZ435" i="9"/>
  <c r="GP318" i="8" s="1"/>
  <c r="CP435" i="9"/>
  <c r="HF318" i="8" s="1"/>
  <c r="DH435" i="9"/>
  <c r="HX318" i="8" s="1"/>
  <c r="DX435" i="9"/>
  <c r="IN318" i="8" s="1"/>
  <c r="W436" i="9"/>
  <c r="EM319" i="8" s="1"/>
  <c r="AM436" i="9"/>
  <c r="FC319" i="8" s="1"/>
  <c r="BE436" i="9"/>
  <c r="FU319" i="8" s="1"/>
  <c r="BU436" i="9"/>
  <c r="GK319" i="8" s="1"/>
  <c r="CK436" i="9"/>
  <c r="HA319" i="8" s="1"/>
  <c r="DE436" i="9"/>
  <c r="HU319" i="8" s="1"/>
  <c r="DU436" i="9"/>
  <c r="IK319" i="8" s="1"/>
  <c r="R437" i="9"/>
  <c r="EH320" i="8" s="1"/>
  <c r="AH437" i="9"/>
  <c r="EX320" i="8" s="1"/>
  <c r="AZ437" i="9"/>
  <c r="FP320" i="8" s="1"/>
  <c r="BP437" i="9"/>
  <c r="GF320" i="8" s="1"/>
  <c r="CF437" i="9"/>
  <c r="GV320" i="8" s="1"/>
  <c r="CX437" i="9"/>
  <c r="HN320" i="8" s="1"/>
  <c r="DN437" i="9"/>
  <c r="ID320" i="8" s="1"/>
  <c r="EF437" i="9"/>
  <c r="IV320" i="8" s="1"/>
  <c r="AC438" i="9"/>
  <c r="ES321" i="8" s="1"/>
  <c r="AU438" i="9"/>
  <c r="FK321" i="8" s="1"/>
  <c r="BK438" i="9"/>
  <c r="GA321" i="8" s="1"/>
  <c r="CA438" i="9"/>
  <c r="GQ321" i="8" s="1"/>
  <c r="CS438" i="9"/>
  <c r="HI321" i="8" s="1"/>
  <c r="DK438" i="9"/>
  <c r="IA321" i="8" s="1"/>
  <c r="EB438" i="9"/>
  <c r="IR321" i="8" s="1"/>
  <c r="V439" i="9"/>
  <c r="EL322" i="8" s="1"/>
  <c r="AK439" i="9"/>
  <c r="FA322" i="8" s="1"/>
  <c r="BA439" i="9"/>
  <c r="FQ322" i="8" s="1"/>
  <c r="BR439" i="9"/>
  <c r="GH322" i="8" s="1"/>
  <c r="CG439" i="9"/>
  <c r="GW322" i="8" s="1"/>
  <c r="CW439" i="9"/>
  <c r="HM322" i="8" s="1"/>
  <c r="DL439" i="9"/>
  <c r="IB322" i="8" s="1"/>
  <c r="EA439" i="9"/>
  <c r="IQ322" i="8" s="1"/>
  <c r="X440" i="9"/>
  <c r="EN323" i="8" s="1"/>
  <c r="AM440" i="9"/>
  <c r="FC323" i="8" s="1"/>
  <c r="BB440" i="9"/>
  <c r="FR323" i="8" s="1"/>
  <c r="BQ440" i="9"/>
  <c r="GG323" i="8" s="1"/>
  <c r="CG440" i="9"/>
  <c r="GW323" i="8" s="1"/>
  <c r="CX440" i="9"/>
  <c r="HN323" i="8" s="1"/>
  <c r="DM440" i="9"/>
  <c r="IC323" i="8" s="1"/>
  <c r="EC440" i="9"/>
  <c r="IS323" i="8" s="1"/>
  <c r="W441" i="9"/>
  <c r="EM324" i="8" s="1"/>
  <c r="AL441" i="9"/>
  <c r="FB324" i="8" s="1"/>
  <c r="BD441" i="9"/>
  <c r="FT324" i="8" s="1"/>
  <c r="BS441" i="9"/>
  <c r="GI324" i="8" s="1"/>
  <c r="CH441" i="9"/>
  <c r="GX324" i="8" s="1"/>
  <c r="CW441" i="9"/>
  <c r="HM324" i="8" s="1"/>
  <c r="DM441" i="9"/>
  <c r="IC324" i="8" s="1"/>
  <c r="ED441" i="9"/>
  <c r="IT324" i="8" s="1"/>
  <c r="X442" i="9"/>
  <c r="EN325" i="8" s="1"/>
  <c r="AN442" i="9"/>
  <c r="FD325" i="8" s="1"/>
  <c r="BC442" i="9"/>
  <c r="FS325" i="8" s="1"/>
  <c r="BR442" i="9"/>
  <c r="GH325" i="8" s="1"/>
  <c r="CJ442" i="9"/>
  <c r="GZ325" i="8" s="1"/>
  <c r="CY442" i="9"/>
  <c r="HO325" i="8" s="1"/>
  <c r="DN442" i="9"/>
  <c r="ID325" i="8" s="1"/>
  <c r="ED442" i="9"/>
  <c r="IT325" i="8" s="1"/>
  <c r="X443" i="9"/>
  <c r="EN326" i="8" s="1"/>
  <c r="AO443" i="9"/>
  <c r="FE326" i="8" s="1"/>
  <c r="BE443" i="9"/>
  <c r="FU326" i="8" s="1"/>
  <c r="BS443" i="9"/>
  <c r="GI326" i="8" s="1"/>
  <c r="CH443" i="9"/>
  <c r="GX326" i="8" s="1"/>
  <c r="CW443" i="9"/>
  <c r="HM326" i="8" s="1"/>
  <c r="DO443" i="9"/>
  <c r="IE326" i="8" s="1"/>
  <c r="ED443" i="9"/>
  <c r="IT326" i="8" s="1"/>
  <c r="X444" i="9"/>
  <c r="EN327" i="8" s="1"/>
  <c r="AN444" i="9"/>
  <c r="FD327" i="8" s="1"/>
  <c r="BC444" i="9"/>
  <c r="FS327" i="8" s="1"/>
  <c r="BT444" i="9"/>
  <c r="GJ327" i="8" s="1"/>
  <c r="CJ444" i="9"/>
  <c r="GZ327" i="8" s="1"/>
  <c r="CY444" i="9"/>
  <c r="HO327" i="8" s="1"/>
  <c r="DN444" i="9"/>
  <c r="ID327" i="8" s="1"/>
  <c r="EC444" i="9"/>
  <c r="IS327" i="8" s="1"/>
  <c r="Z445" i="9"/>
  <c r="EP328" i="8" s="1"/>
  <c r="AO445" i="9"/>
  <c r="FE328" i="8" s="1"/>
  <c r="BD445" i="9"/>
  <c r="FT328" i="8" s="1"/>
  <c r="BT445" i="9"/>
  <c r="GJ328" i="8" s="1"/>
  <c r="CI445" i="9"/>
  <c r="GY328" i="8" s="1"/>
  <c r="CZ445" i="9"/>
  <c r="HP328" i="8" s="1"/>
  <c r="DP445" i="9"/>
  <c r="IF328" i="8" s="1"/>
  <c r="EE445" i="9"/>
  <c r="IU328" i="8" s="1"/>
  <c r="Y446" i="9"/>
  <c r="EO329" i="8" s="1"/>
  <c r="AN446" i="9"/>
  <c r="FD329" i="8" s="1"/>
  <c r="BF446" i="9"/>
  <c r="FV329" i="8" s="1"/>
  <c r="BT446" i="9"/>
  <c r="GJ329" i="8" s="1"/>
  <c r="CI446" i="9"/>
  <c r="GY329" i="8" s="1"/>
  <c r="CY446" i="9"/>
  <c r="HO329" i="8" s="1"/>
  <c r="DN446" i="9"/>
  <c r="ID329" i="8" s="1"/>
  <c r="EC446" i="9"/>
  <c r="IS329" i="8" s="1"/>
  <c r="Z447" i="9"/>
  <c r="EP330" i="8" s="1"/>
  <c r="AO447" i="9"/>
  <c r="FE330" i="8" s="1"/>
  <c r="BD447" i="9"/>
  <c r="FT330" i="8" s="1"/>
  <c r="CI447" i="9"/>
  <c r="GY330" i="8" s="1"/>
  <c r="CZ447" i="9"/>
  <c r="HP330" i="8" s="1"/>
  <c r="DO447" i="9"/>
  <c r="IE330" i="8" s="1"/>
  <c r="EE447" i="9"/>
  <c r="IU330" i="8" s="1"/>
  <c r="Y448" i="9"/>
  <c r="EO331" i="8" s="1"/>
  <c r="AN448" i="9"/>
  <c r="FD331" i="8" s="1"/>
  <c r="BF448" i="9"/>
  <c r="FV331" i="8" s="1"/>
  <c r="CJ448" i="9"/>
  <c r="GZ331" i="8" s="1"/>
  <c r="CX448" i="9"/>
  <c r="HN331" i="8" s="1"/>
  <c r="DL448" i="9"/>
  <c r="IB331" i="8" s="1"/>
  <c r="EB448" i="9"/>
  <c r="IR331" i="8" s="1"/>
  <c r="U449" i="9"/>
  <c r="EK332" i="8" s="1"/>
  <c r="AI449" i="9"/>
  <c r="EY332" i="8" s="1"/>
  <c r="AW449" i="9"/>
  <c r="FM332" i="8" s="1"/>
  <c r="BK449" i="9"/>
  <c r="GA332" i="8" s="1"/>
  <c r="CA449" i="9"/>
  <c r="GQ332" i="8" s="1"/>
  <c r="CO449" i="9"/>
  <c r="HE332" i="8" s="1"/>
  <c r="DC449" i="9"/>
  <c r="HS332" i="8" s="1"/>
  <c r="DQ449" i="9"/>
  <c r="IG332" i="8" s="1"/>
  <c r="EE449" i="9"/>
  <c r="IU332" i="8" s="1"/>
  <c r="Z450" i="9"/>
  <c r="EP333" i="8" s="1"/>
  <c r="AN450" i="9"/>
  <c r="FD333" i="8" s="1"/>
  <c r="BB450" i="9"/>
  <c r="FR333" i="8" s="1"/>
  <c r="BP450" i="9"/>
  <c r="GF333" i="8" s="1"/>
  <c r="CD450" i="9"/>
  <c r="GT333" i="8" s="1"/>
  <c r="CT450" i="9"/>
  <c r="HJ333" i="8" s="1"/>
  <c r="DH450" i="9"/>
  <c r="HX333" i="8" s="1"/>
  <c r="DV450" i="9"/>
  <c r="IL333" i="8" s="1"/>
  <c r="N451" i="9"/>
  <c r="ED334" i="8" s="1"/>
  <c r="AA451" i="9"/>
  <c r="EQ334" i="8" s="1"/>
  <c r="AN451" i="9"/>
  <c r="FD334" i="8" s="1"/>
  <c r="BA451" i="9"/>
  <c r="FQ334" i="8" s="1"/>
  <c r="BN451" i="9"/>
  <c r="GD334" i="8" s="1"/>
  <c r="CB451" i="9"/>
  <c r="GR334" i="8" s="1"/>
  <c r="CO451" i="9"/>
  <c r="HE334" i="8" s="1"/>
  <c r="DB451" i="9"/>
  <c r="HR334" i="8" s="1"/>
  <c r="DO451" i="9"/>
  <c r="IE334" i="8" s="1"/>
  <c r="EB451" i="9"/>
  <c r="IR334" i="8" s="1"/>
  <c r="T452" i="9"/>
  <c r="EJ335" i="8" s="1"/>
  <c r="AG452" i="9"/>
  <c r="EW335" i="8" s="1"/>
  <c r="AT452" i="9"/>
  <c r="FJ335" i="8" s="1"/>
  <c r="BG452" i="9"/>
  <c r="FW335" i="8" s="1"/>
  <c r="BT452" i="9"/>
  <c r="GJ335" i="8" s="1"/>
  <c r="CG452" i="9"/>
  <c r="GW335" i="8" s="1"/>
  <c r="CU452" i="9"/>
  <c r="HK335" i="8" s="1"/>
  <c r="DH452" i="9"/>
  <c r="HX335" i="8" s="1"/>
  <c r="DU452" i="9"/>
  <c r="IK335" i="8" s="1"/>
  <c r="EH452" i="9"/>
  <c r="IX335" i="8" s="1"/>
  <c r="Z453" i="9"/>
  <c r="EP336" i="8" s="1"/>
  <c r="AM453" i="9"/>
  <c r="FC336" i="8" s="1"/>
  <c r="AZ453" i="9"/>
  <c r="FP336" i="8" s="1"/>
  <c r="BM453" i="9"/>
  <c r="GC336" i="8" s="1"/>
  <c r="BZ453" i="9"/>
  <c r="GP336" i="8" s="1"/>
  <c r="CM453" i="9"/>
  <c r="HC336" i="8" s="1"/>
  <c r="CZ453" i="9"/>
  <c r="HP336" i="8" s="1"/>
  <c r="DN453" i="9"/>
  <c r="ID336" i="8" s="1"/>
  <c r="EA453" i="9"/>
  <c r="IQ336" i="8" s="1"/>
  <c r="S454" i="9"/>
  <c r="EI337" i="8" s="1"/>
  <c r="AF454" i="9"/>
  <c r="EV337" i="8" s="1"/>
  <c r="AS454" i="9"/>
  <c r="FI337" i="8" s="1"/>
  <c r="BF454" i="9"/>
  <c r="FV337" i="8" s="1"/>
  <c r="BS454" i="9"/>
  <c r="GI337" i="8" s="1"/>
  <c r="CF454" i="9"/>
  <c r="GV337" i="8" s="1"/>
  <c r="CS454" i="9"/>
  <c r="HI337" i="8" s="1"/>
  <c r="DF454" i="9"/>
  <c r="HV337" i="8" s="1"/>
  <c r="DS454" i="9"/>
  <c r="II337" i="8" s="1"/>
  <c r="EG454" i="9"/>
  <c r="IW337" i="8" s="1"/>
  <c r="Y455" i="9"/>
  <c r="EO338" i="8" s="1"/>
  <c r="AL455" i="9"/>
  <c r="FB338" i="8" s="1"/>
  <c r="AY455" i="9"/>
  <c r="FO338" i="8" s="1"/>
  <c r="BL455" i="9"/>
  <c r="GB338" i="8" s="1"/>
  <c r="BY455" i="9"/>
  <c r="GO338" i="8" s="1"/>
  <c r="CL455" i="9"/>
  <c r="HB338" i="8" s="1"/>
  <c r="CY455" i="9"/>
  <c r="HO338" i="8" s="1"/>
  <c r="DL455" i="9"/>
  <c r="IB338" i="8" s="1"/>
  <c r="DY455" i="9"/>
  <c r="IO338" i="8" s="1"/>
  <c r="Q456" i="9"/>
  <c r="EG339" i="8" s="1"/>
  <c r="AE456" i="9"/>
  <c r="EU339" i="8" s="1"/>
  <c r="AR456" i="9"/>
  <c r="FH339" i="8" s="1"/>
  <c r="BE456" i="9"/>
  <c r="FU339" i="8" s="1"/>
  <c r="BR456" i="9"/>
  <c r="GH339" i="8" s="1"/>
  <c r="CE456" i="9"/>
  <c r="GU339" i="8" s="1"/>
  <c r="CR456" i="9"/>
  <c r="HH339" i="8" s="1"/>
  <c r="DE456" i="9"/>
  <c r="HU339" i="8" s="1"/>
  <c r="DR456" i="9"/>
  <c r="IH339" i="8" s="1"/>
  <c r="EE456" i="9"/>
  <c r="IU339" i="8" s="1"/>
  <c r="W457" i="9"/>
  <c r="EM340" i="8" s="1"/>
  <c r="AJ457" i="9"/>
  <c r="EZ340" i="8" s="1"/>
  <c r="AX457" i="9"/>
  <c r="FN340" i="8" s="1"/>
  <c r="BK457" i="9"/>
  <c r="GA340" i="8" s="1"/>
  <c r="BX457" i="9"/>
  <c r="GN340" i="8" s="1"/>
  <c r="CK457" i="9"/>
  <c r="HA340" i="8" s="1"/>
  <c r="CX457" i="9"/>
  <c r="HN340" i="8" s="1"/>
  <c r="DK457" i="9"/>
  <c r="IA340" i="8" s="1"/>
  <c r="DX457" i="9"/>
  <c r="IN340" i="8" s="1"/>
  <c r="P458" i="9"/>
  <c r="EF341" i="8" s="1"/>
  <c r="AC458" i="9"/>
  <c r="ES341" i="8" s="1"/>
  <c r="AP458" i="9"/>
  <c r="FF341" i="8" s="1"/>
  <c r="BC458" i="9"/>
  <c r="FS341" i="8" s="1"/>
  <c r="BQ458" i="9"/>
  <c r="GG341" i="8" s="1"/>
  <c r="CQ458" i="9"/>
  <c r="HG341" i="8" s="1"/>
  <c r="DD458" i="9"/>
  <c r="HT341" i="8" s="1"/>
  <c r="DQ458" i="9"/>
  <c r="IG341" i="8" s="1"/>
  <c r="ED458" i="9"/>
  <c r="IT341" i="8" s="1"/>
  <c r="V459" i="9"/>
  <c r="EL342" i="8" s="1"/>
  <c r="AI459" i="9"/>
  <c r="EY342" i="8" s="1"/>
  <c r="AV459" i="9"/>
  <c r="FL342" i="8" s="1"/>
  <c r="BI459" i="9"/>
  <c r="FY342" i="8" s="1"/>
  <c r="BV459" i="9"/>
  <c r="GL342" i="8" s="1"/>
  <c r="CJ459" i="9"/>
  <c r="GZ342" i="8" s="1"/>
  <c r="CW459" i="9"/>
  <c r="HM342" i="8" s="1"/>
  <c r="DJ459" i="9"/>
  <c r="HZ342" i="8" s="1"/>
  <c r="DW459" i="9"/>
  <c r="IM342" i="8" s="1"/>
  <c r="O460" i="9"/>
  <c r="EE343" i="8" s="1"/>
  <c r="AB460" i="9"/>
  <c r="ER343" i="8" s="1"/>
  <c r="AO460" i="9"/>
  <c r="FE343" i="8" s="1"/>
  <c r="BB460" i="9"/>
  <c r="FR343" i="8" s="1"/>
  <c r="BO460" i="9"/>
  <c r="GE343" i="8" s="1"/>
  <c r="CB460" i="9"/>
  <c r="GR343" i="8" s="1"/>
  <c r="CO460" i="9"/>
  <c r="HE343" i="8" s="1"/>
  <c r="DC460" i="9"/>
  <c r="HS343" i="8" s="1"/>
  <c r="DP460" i="9"/>
  <c r="IF343" i="8" s="1"/>
  <c r="EC460" i="9"/>
  <c r="IS343" i="8" s="1"/>
  <c r="U461" i="9"/>
  <c r="EK344" i="8" s="1"/>
  <c r="AH461" i="9"/>
  <c r="EX344" i="8" s="1"/>
  <c r="AU461" i="9"/>
  <c r="FK344" i="8" s="1"/>
  <c r="BH461" i="9"/>
  <c r="FX344" i="8" s="1"/>
  <c r="BU461" i="9"/>
  <c r="GK344" i="8" s="1"/>
  <c r="CU461" i="9"/>
  <c r="HK344" i="8" s="1"/>
  <c r="DH461" i="9"/>
  <c r="HX344" i="8" s="1"/>
  <c r="DV461" i="9"/>
  <c r="IL344" i="8" s="1"/>
  <c r="N462" i="9"/>
  <c r="ED345" i="8" s="1"/>
  <c r="AA462" i="9"/>
  <c r="EQ345" i="8" s="1"/>
  <c r="AN462" i="9"/>
  <c r="FD345" i="8" s="1"/>
  <c r="BA462" i="9"/>
  <c r="FQ345" i="8" s="1"/>
  <c r="BN462" i="9"/>
  <c r="GD345" i="8" s="1"/>
  <c r="CA462" i="9"/>
  <c r="GQ345" i="8" s="1"/>
  <c r="CN462" i="9"/>
  <c r="HD345" i="8" s="1"/>
  <c r="DA462" i="9"/>
  <c r="HQ345" i="8" s="1"/>
  <c r="DN462" i="9"/>
  <c r="ID345" i="8" s="1"/>
  <c r="EA462" i="9"/>
  <c r="IQ345" i="8" s="1"/>
  <c r="T463" i="9"/>
  <c r="EJ346" i="8" s="1"/>
  <c r="AG463" i="9"/>
  <c r="EW346" i="8" s="1"/>
  <c r="AT463" i="9"/>
  <c r="FJ346" i="8" s="1"/>
  <c r="BG463" i="9"/>
  <c r="FW346" i="8" s="1"/>
  <c r="BT463" i="9"/>
  <c r="GJ346" i="8" s="1"/>
  <c r="CG463" i="9"/>
  <c r="GW346" i="8" s="1"/>
  <c r="CT463" i="9"/>
  <c r="HJ346" i="8" s="1"/>
  <c r="DG463" i="9"/>
  <c r="HW346" i="8" s="1"/>
  <c r="DT463" i="9"/>
  <c r="IJ346" i="8" s="1"/>
  <c r="EG463" i="9"/>
  <c r="IW346" i="8" s="1"/>
  <c r="Y464" i="9"/>
  <c r="EO347" i="8" s="1"/>
  <c r="AM464" i="9"/>
  <c r="FC347" i="8" s="1"/>
  <c r="AZ464" i="9"/>
  <c r="FP347" i="8" s="1"/>
  <c r="BM464" i="9"/>
  <c r="GC347" i="8" s="1"/>
  <c r="BZ464" i="9"/>
  <c r="GP347" i="8" s="1"/>
  <c r="CM464" i="9"/>
  <c r="HC347" i="8" s="1"/>
  <c r="CZ464" i="9"/>
  <c r="HP347" i="8" s="1"/>
  <c r="DL464" i="9"/>
  <c r="IB347" i="8" s="1"/>
  <c r="DX464" i="9"/>
  <c r="IN347" i="8" s="1"/>
  <c r="O465" i="9"/>
  <c r="EE348" i="8" s="1"/>
  <c r="AA465" i="9"/>
  <c r="EQ348" i="8" s="1"/>
  <c r="AM465" i="9"/>
  <c r="FC348" i="8" s="1"/>
  <c r="AY465" i="9"/>
  <c r="FO348" i="8" s="1"/>
  <c r="BK465" i="9"/>
  <c r="GA348" i="8" s="1"/>
  <c r="BW465" i="9"/>
  <c r="GM348" i="8" s="1"/>
  <c r="CU465" i="9"/>
  <c r="HK348" i="8" s="1"/>
  <c r="DG465" i="9"/>
  <c r="HW348" i="8" s="1"/>
  <c r="DS465" i="9"/>
  <c r="II348" i="8" s="1"/>
  <c r="EE465" i="9"/>
  <c r="IU348" i="8" s="1"/>
  <c r="V466" i="9"/>
  <c r="EL349" i="8" s="1"/>
  <c r="AH466" i="9"/>
  <c r="EX349" i="8" s="1"/>
  <c r="AT466" i="9"/>
  <c r="FJ349" i="8" s="1"/>
  <c r="BF466" i="9"/>
  <c r="FV349" i="8" s="1"/>
  <c r="BR466" i="9"/>
  <c r="GH349" i="8" s="1"/>
  <c r="CD466" i="9"/>
  <c r="GT349" i="8" s="1"/>
  <c r="CP466" i="9"/>
  <c r="HF349" i="8" s="1"/>
  <c r="DB466" i="9"/>
  <c r="HR349" i="8" s="1"/>
  <c r="DN466" i="9"/>
  <c r="ID349" i="8" s="1"/>
  <c r="DZ466" i="9"/>
  <c r="IP349" i="8" s="1"/>
  <c r="Q467" i="9"/>
  <c r="EG350" i="8" s="1"/>
  <c r="AC467" i="9"/>
  <c r="ES350" i="8" s="1"/>
  <c r="AO467" i="9"/>
  <c r="FE350" i="8" s="1"/>
  <c r="BA467" i="9"/>
  <c r="FQ350" i="8" s="1"/>
  <c r="BM467" i="9"/>
  <c r="GC350" i="8" s="1"/>
  <c r="BY467" i="9"/>
  <c r="GO350" i="8" s="1"/>
  <c r="CK467" i="9"/>
  <c r="HA350" i="8" s="1"/>
  <c r="CW467" i="9"/>
  <c r="HM350" i="8" s="1"/>
  <c r="DI467" i="9"/>
  <c r="HY350" i="8" s="1"/>
  <c r="DU467" i="9"/>
  <c r="IK350" i="8" s="1"/>
  <c r="EG467" i="9"/>
  <c r="IW350" i="8" s="1"/>
  <c r="X468" i="9"/>
  <c r="EN351" i="8" s="1"/>
  <c r="AJ468" i="9"/>
  <c r="EZ351" i="8" s="1"/>
  <c r="AV468" i="9"/>
  <c r="FL351" i="8" s="1"/>
  <c r="BH468" i="9"/>
  <c r="FX351" i="8" s="1"/>
  <c r="BT468" i="9"/>
  <c r="GJ351" i="8" s="1"/>
  <c r="CF468" i="9"/>
  <c r="GV351" i="8" s="1"/>
  <c r="CR468" i="9"/>
  <c r="HH351" i="8" s="1"/>
  <c r="DD468" i="9"/>
  <c r="HT351" i="8" s="1"/>
  <c r="DP468" i="9"/>
  <c r="IF351" i="8" s="1"/>
  <c r="EB468" i="9"/>
  <c r="IR351" i="8" s="1"/>
  <c r="S469" i="9"/>
  <c r="EI352" i="8" s="1"/>
  <c r="AE469" i="9"/>
  <c r="EU352" i="8" s="1"/>
  <c r="AQ469" i="9"/>
  <c r="FG352" i="8" s="1"/>
  <c r="BC469" i="9"/>
  <c r="FS352" i="8" s="1"/>
  <c r="BO469" i="9"/>
  <c r="GE352" i="8" s="1"/>
  <c r="CA469" i="9"/>
  <c r="GQ352" i="8" s="1"/>
  <c r="CY469" i="9"/>
  <c r="HO352" i="8" s="1"/>
  <c r="X425" i="9"/>
  <c r="EN308" i="8" s="1"/>
  <c r="CH426" i="9"/>
  <c r="GX309" i="8" s="1"/>
  <c r="AB428" i="9"/>
  <c r="ER311" i="8" s="1"/>
  <c r="CJ428" i="9"/>
  <c r="GZ311" i="8" s="1"/>
  <c r="CE429" i="9"/>
  <c r="GU312" i="8" s="1"/>
  <c r="AB430" i="9"/>
  <c r="ER313" i="8" s="1"/>
  <c r="CC430" i="9"/>
  <c r="GS313" i="8" s="1"/>
  <c r="DY430" i="9"/>
  <c r="IO313" i="8" s="1"/>
  <c r="AV431" i="9"/>
  <c r="FL314" i="8" s="1"/>
  <c r="BY431" i="9"/>
  <c r="GO314" i="8" s="1"/>
  <c r="DO431" i="9"/>
  <c r="IE314" i="8" s="1"/>
  <c r="X432" i="9"/>
  <c r="EN315" i="8" s="1"/>
  <c r="BA432" i="9"/>
  <c r="FQ315" i="8" s="1"/>
  <c r="BT432" i="9"/>
  <c r="GJ315" i="8" s="1"/>
  <c r="CW432" i="9"/>
  <c r="HM315" i="8" s="1"/>
  <c r="DP432" i="9"/>
  <c r="IF315" i="8" s="1"/>
  <c r="X433" i="9"/>
  <c r="EN316" i="8" s="1"/>
  <c r="AQ433" i="9"/>
  <c r="FG316" i="8" s="1"/>
  <c r="BM433" i="9"/>
  <c r="GC316" i="8" s="1"/>
  <c r="CI433" i="9"/>
  <c r="GY316" i="8" s="1"/>
  <c r="DI433" i="9"/>
  <c r="HY316" i="8" s="1"/>
  <c r="EE433" i="9"/>
  <c r="IU316" i="8" s="1"/>
  <c r="AI434" i="9"/>
  <c r="EY317" i="8" s="1"/>
  <c r="BD434" i="9"/>
  <c r="FT317" i="8" s="1"/>
  <c r="BV434" i="9"/>
  <c r="GL317" i="8" s="1"/>
  <c r="CS434" i="9"/>
  <c r="HI317" i="8" s="1"/>
  <c r="DM434" i="9"/>
  <c r="IC317" i="8" s="1"/>
  <c r="ED434" i="9"/>
  <c r="IT317" i="8" s="1"/>
  <c r="AC435" i="9"/>
  <c r="ES318" i="8" s="1"/>
  <c r="AW435" i="9"/>
  <c r="FM318" i="8" s="1"/>
  <c r="BK435" i="9"/>
  <c r="GA318" i="8" s="1"/>
  <c r="CA435" i="9"/>
  <c r="GQ318" i="8" s="1"/>
  <c r="CS435" i="9"/>
  <c r="HI318" i="8" s="1"/>
  <c r="DI435" i="9"/>
  <c r="HY318" i="8" s="1"/>
  <c r="DY435" i="9"/>
  <c r="IO318" i="8" s="1"/>
  <c r="X436" i="9"/>
  <c r="EN319" i="8" s="1"/>
  <c r="AN436" i="9"/>
  <c r="FD319" i="8" s="1"/>
  <c r="BF436" i="9"/>
  <c r="FV319" i="8" s="1"/>
  <c r="BV436" i="9"/>
  <c r="GL319" i="8" s="1"/>
  <c r="CN436" i="9"/>
  <c r="HD319" i="8" s="1"/>
  <c r="DF436" i="9"/>
  <c r="HV319" i="8" s="1"/>
  <c r="DX436" i="9"/>
  <c r="IN319" i="8" s="1"/>
  <c r="S437" i="9"/>
  <c r="EI320" i="8" s="1"/>
  <c r="AI437" i="9"/>
  <c r="EY320" i="8" s="1"/>
  <c r="BA437" i="9"/>
  <c r="FQ320" i="8" s="1"/>
  <c r="BQ437" i="9"/>
  <c r="GG320" i="8" s="1"/>
  <c r="CI437" i="9"/>
  <c r="GY320" i="8" s="1"/>
  <c r="CY437" i="9"/>
  <c r="HO320" i="8" s="1"/>
  <c r="DO437" i="9"/>
  <c r="IE320" i="8" s="1"/>
  <c r="EG437" i="9"/>
  <c r="IW320" i="8" s="1"/>
  <c r="AD438" i="9"/>
  <c r="ET321" i="8" s="1"/>
  <c r="AV438" i="9"/>
  <c r="FL321" i="8" s="1"/>
  <c r="BL438" i="9"/>
  <c r="GB321" i="8" s="1"/>
  <c r="CD438" i="9"/>
  <c r="GT321" i="8" s="1"/>
  <c r="CT438" i="9"/>
  <c r="HJ321" i="8" s="1"/>
  <c r="DN438" i="9"/>
  <c r="ID321" i="8" s="1"/>
  <c r="EC438" i="9"/>
  <c r="IS321" i="8" s="1"/>
  <c r="W439" i="9"/>
  <c r="EM322" i="8" s="1"/>
  <c r="AL439" i="9"/>
  <c r="FB322" i="8" s="1"/>
  <c r="BB439" i="9"/>
  <c r="FR322" i="8" s="1"/>
  <c r="BS439" i="9"/>
  <c r="GI322" i="8" s="1"/>
  <c r="CH439" i="9"/>
  <c r="GX322" i="8" s="1"/>
  <c r="CX439" i="9"/>
  <c r="HN322" i="8" s="1"/>
  <c r="DM439" i="9"/>
  <c r="IC322" i="8" s="1"/>
  <c r="EB439" i="9"/>
  <c r="IR322" i="8" s="1"/>
  <c r="Y440" i="9"/>
  <c r="EO323" i="8" s="1"/>
  <c r="AN440" i="9"/>
  <c r="FD323" i="8" s="1"/>
  <c r="BC440" i="9"/>
  <c r="FS323" i="8" s="1"/>
  <c r="BR440" i="9"/>
  <c r="GH323" i="8" s="1"/>
  <c r="CH440" i="9"/>
  <c r="GX323" i="8" s="1"/>
  <c r="CY440" i="9"/>
  <c r="HO323" i="8" s="1"/>
  <c r="DN440" i="9"/>
  <c r="ID323" i="8" s="1"/>
  <c r="ED440" i="9"/>
  <c r="IT323" i="8" s="1"/>
  <c r="X441" i="9"/>
  <c r="EN324" i="8" s="1"/>
  <c r="AM441" i="9"/>
  <c r="FC324" i="8" s="1"/>
  <c r="BE441" i="9"/>
  <c r="FU324" i="8" s="1"/>
  <c r="BT441" i="9"/>
  <c r="GJ324" i="8" s="1"/>
  <c r="CI441" i="9"/>
  <c r="GY324" i="8" s="1"/>
  <c r="CY441" i="9"/>
  <c r="HO324" i="8" s="1"/>
  <c r="DN441" i="9"/>
  <c r="ID324" i="8" s="1"/>
  <c r="EE441" i="9"/>
  <c r="IU324" i="8" s="1"/>
  <c r="Z442" i="9"/>
  <c r="EP325" i="8" s="1"/>
  <c r="AO442" i="9"/>
  <c r="FE325" i="8" s="1"/>
  <c r="BD442" i="9"/>
  <c r="FT325" i="8" s="1"/>
  <c r="BS442" i="9"/>
  <c r="GI325" i="8" s="1"/>
  <c r="CK442" i="9"/>
  <c r="HA325" i="8" s="1"/>
  <c r="CZ442" i="9"/>
  <c r="HP325" i="8" s="1"/>
  <c r="DO442" i="9"/>
  <c r="IE325" i="8" s="1"/>
  <c r="EE442" i="9"/>
  <c r="IU325" i="8" s="1"/>
  <c r="Y443" i="9"/>
  <c r="EO326" i="8" s="1"/>
  <c r="AP443" i="9"/>
  <c r="FF326" i="8" s="1"/>
  <c r="BF443" i="9"/>
  <c r="FV326" i="8" s="1"/>
  <c r="BT443" i="9"/>
  <c r="GJ326" i="8" s="1"/>
  <c r="CI443" i="9"/>
  <c r="GY326" i="8" s="1"/>
  <c r="CX443" i="9"/>
  <c r="HN326" i="8" s="1"/>
  <c r="DP443" i="9"/>
  <c r="IF326" i="8" s="1"/>
  <c r="EE443" i="9"/>
  <c r="IU326" i="8" s="1"/>
  <c r="Y444" i="9"/>
  <c r="EO327" i="8" s="1"/>
  <c r="AO444" i="9"/>
  <c r="FE327" i="8" s="1"/>
  <c r="BD444" i="9"/>
  <c r="FT327" i="8" s="1"/>
  <c r="BU444" i="9"/>
  <c r="GK327" i="8" s="1"/>
  <c r="CK444" i="9"/>
  <c r="HA327" i="8" s="1"/>
  <c r="CZ444" i="9"/>
  <c r="HP327" i="8" s="1"/>
  <c r="DO444" i="9"/>
  <c r="IE327" i="8" s="1"/>
  <c r="ED444" i="9"/>
  <c r="IT327" i="8" s="1"/>
  <c r="AA445" i="9"/>
  <c r="EQ328" i="8" s="1"/>
  <c r="AP445" i="9"/>
  <c r="FF328" i="8" s="1"/>
  <c r="BE445" i="9"/>
  <c r="FU328" i="8" s="1"/>
  <c r="BU445" i="9"/>
  <c r="GK328" i="8" s="1"/>
  <c r="CJ445" i="9"/>
  <c r="GZ328" i="8" s="1"/>
  <c r="DA445" i="9"/>
  <c r="HQ328" i="8" s="1"/>
  <c r="DQ445" i="9"/>
  <c r="IG328" i="8" s="1"/>
  <c r="EF445" i="9"/>
  <c r="IV328" i="8" s="1"/>
  <c r="Z446" i="9"/>
  <c r="EP329" i="8" s="1"/>
  <c r="AP446" i="9"/>
  <c r="FF329" i="8" s="1"/>
  <c r="BG446" i="9"/>
  <c r="FW329" i="8" s="1"/>
  <c r="BU446" i="9"/>
  <c r="GK329" i="8" s="1"/>
  <c r="CJ446" i="9"/>
  <c r="GZ329" i="8" s="1"/>
  <c r="CZ446" i="9"/>
  <c r="HP329" i="8" s="1"/>
  <c r="DO446" i="9"/>
  <c r="IE329" i="8" s="1"/>
  <c r="EF446" i="9"/>
  <c r="IV329" i="8" s="1"/>
  <c r="AA447" i="9"/>
  <c r="EQ330" i="8" s="1"/>
  <c r="AP447" i="9"/>
  <c r="FF330" i="8" s="1"/>
  <c r="BE447" i="9"/>
  <c r="FU330" i="8" s="1"/>
  <c r="BU447" i="9"/>
  <c r="GK330" i="8" s="1"/>
  <c r="CL447" i="9"/>
  <c r="HB330" i="8" s="1"/>
  <c r="DA447" i="9"/>
  <c r="HQ330" i="8" s="1"/>
  <c r="DQ447" i="9"/>
  <c r="IG330" i="8" s="1"/>
  <c r="EF447" i="9"/>
  <c r="IV330" i="8" s="1"/>
  <c r="Z448" i="9"/>
  <c r="EP331" i="8" s="1"/>
  <c r="AR448" i="9"/>
  <c r="FH331" i="8" s="1"/>
  <c r="BG448" i="9"/>
  <c r="FW331" i="8" s="1"/>
  <c r="BV448" i="9"/>
  <c r="GL331" i="8" s="1"/>
  <c r="CK448" i="9"/>
  <c r="HA331" i="8" s="1"/>
  <c r="CY448" i="9"/>
  <c r="HO331" i="8" s="1"/>
  <c r="DO448" i="9"/>
  <c r="IE331" i="8" s="1"/>
  <c r="EC448" i="9"/>
  <c r="IS331" i="8" s="1"/>
  <c r="V449" i="9"/>
  <c r="EL332" i="8" s="1"/>
  <c r="AJ449" i="9"/>
  <c r="EZ332" i="8" s="1"/>
  <c r="AX449" i="9"/>
  <c r="FN332" i="8" s="1"/>
  <c r="BN449" i="9"/>
  <c r="GD332" i="8" s="1"/>
  <c r="CB449" i="9"/>
  <c r="GR332" i="8" s="1"/>
  <c r="CP449" i="9"/>
  <c r="HF332" i="8" s="1"/>
  <c r="DD449" i="9"/>
  <c r="HT332" i="8" s="1"/>
  <c r="DR449" i="9"/>
  <c r="IH332" i="8" s="1"/>
  <c r="EH449" i="9"/>
  <c r="IX332" i="8" s="1"/>
  <c r="AA450" i="9"/>
  <c r="EQ333" i="8" s="1"/>
  <c r="AO450" i="9"/>
  <c r="FE333" i="8" s="1"/>
  <c r="BC450" i="9"/>
  <c r="FS333" i="8" s="1"/>
  <c r="BQ450" i="9"/>
  <c r="GG333" i="8" s="1"/>
  <c r="CG450" i="9"/>
  <c r="GW333" i="8" s="1"/>
  <c r="CU450" i="9"/>
  <c r="HK333" i="8" s="1"/>
  <c r="DI450" i="9"/>
  <c r="HY333" i="8" s="1"/>
  <c r="DW450" i="9"/>
  <c r="IM333" i="8" s="1"/>
  <c r="O451" i="9"/>
  <c r="EE334" i="8" s="1"/>
  <c r="AB451" i="9"/>
  <c r="ER334" i="8" s="1"/>
  <c r="AO451" i="9"/>
  <c r="FE334" i="8" s="1"/>
  <c r="BB451" i="9"/>
  <c r="FR334" i="8" s="1"/>
  <c r="BP451" i="9"/>
  <c r="GF334" i="8" s="1"/>
  <c r="CC451" i="9"/>
  <c r="GS334" i="8" s="1"/>
  <c r="CP451" i="9"/>
  <c r="HF334" i="8" s="1"/>
  <c r="DC451" i="9"/>
  <c r="HS334" i="8" s="1"/>
  <c r="DP451" i="9"/>
  <c r="IF334" i="8" s="1"/>
  <c r="EC451" i="9"/>
  <c r="IS334" i="8" s="1"/>
  <c r="U452" i="9"/>
  <c r="EK335" i="8" s="1"/>
  <c r="AH452" i="9"/>
  <c r="EX335" i="8" s="1"/>
  <c r="AU452" i="9"/>
  <c r="FK335" i="8" s="1"/>
  <c r="BH452" i="9"/>
  <c r="FX335" i="8" s="1"/>
  <c r="BU452" i="9"/>
  <c r="GK335" i="8" s="1"/>
  <c r="CI452" i="9"/>
  <c r="GY335" i="8" s="1"/>
  <c r="CV452" i="9"/>
  <c r="HL335" i="8" s="1"/>
  <c r="DI452" i="9"/>
  <c r="HY335" i="8" s="1"/>
  <c r="DV452" i="9"/>
  <c r="IL335" i="8" s="1"/>
  <c r="N453" i="9"/>
  <c r="ED336" i="8" s="1"/>
  <c r="AA453" i="9"/>
  <c r="EQ336" i="8" s="1"/>
  <c r="AN453" i="9"/>
  <c r="FD336" i="8" s="1"/>
  <c r="BA453" i="9"/>
  <c r="FQ336" i="8" s="1"/>
  <c r="BN453" i="9"/>
  <c r="GD336" i="8" s="1"/>
  <c r="CA453" i="9"/>
  <c r="GQ336" i="8" s="1"/>
  <c r="CN453" i="9"/>
  <c r="HD336" i="8" s="1"/>
  <c r="DB453" i="9"/>
  <c r="HR336" i="8" s="1"/>
  <c r="DO453" i="9"/>
  <c r="IE336" i="8" s="1"/>
  <c r="EB453" i="9"/>
  <c r="IR336" i="8" s="1"/>
  <c r="T454" i="9"/>
  <c r="EJ337" i="8" s="1"/>
  <c r="AG454" i="9"/>
  <c r="EW337" i="8" s="1"/>
  <c r="AT454" i="9"/>
  <c r="FJ337" i="8" s="1"/>
  <c r="BG454" i="9"/>
  <c r="FW337" i="8" s="1"/>
  <c r="BT454" i="9"/>
  <c r="GJ337" i="8" s="1"/>
  <c r="CG454" i="9"/>
  <c r="GW337" i="8" s="1"/>
  <c r="CT454" i="9"/>
  <c r="HJ337" i="8" s="1"/>
  <c r="DG454" i="9"/>
  <c r="HW337" i="8" s="1"/>
  <c r="DU454" i="9"/>
  <c r="IK337" i="8" s="1"/>
  <c r="EH454" i="9"/>
  <c r="IX337" i="8" s="1"/>
  <c r="Z455" i="9"/>
  <c r="EP338" i="8" s="1"/>
  <c r="AM455" i="9"/>
  <c r="FC338" i="8" s="1"/>
  <c r="AZ455" i="9"/>
  <c r="FP338" i="8" s="1"/>
  <c r="BM455" i="9"/>
  <c r="GC338" i="8" s="1"/>
  <c r="CM455" i="9"/>
  <c r="HC338" i="8" s="1"/>
  <c r="CZ455" i="9"/>
  <c r="HP338" i="8" s="1"/>
  <c r="DM455" i="9"/>
  <c r="IC338" i="8" s="1"/>
  <c r="DZ455" i="9"/>
  <c r="IP338" i="8" s="1"/>
  <c r="S456" i="9"/>
  <c r="EI339" i="8" s="1"/>
  <c r="AF456" i="9"/>
  <c r="EV339" i="8" s="1"/>
  <c r="AS456" i="9"/>
  <c r="FI339" i="8" s="1"/>
  <c r="BF456" i="9"/>
  <c r="FV339" i="8" s="1"/>
  <c r="BS456" i="9"/>
  <c r="GI339" i="8" s="1"/>
  <c r="CF456" i="9"/>
  <c r="GV339" i="8" s="1"/>
  <c r="CS456" i="9"/>
  <c r="HI339" i="8" s="1"/>
  <c r="DF456" i="9"/>
  <c r="HV339" i="8" s="1"/>
  <c r="DS456" i="9"/>
  <c r="II339" i="8" s="1"/>
  <c r="EF456" i="9"/>
  <c r="IV339" i="8" s="1"/>
  <c r="X457" i="9"/>
  <c r="EN340" i="8" s="1"/>
  <c r="AL457" i="9"/>
  <c r="FB340" i="8" s="1"/>
  <c r="AY457" i="9"/>
  <c r="FO340" i="8" s="1"/>
  <c r="BL457" i="9"/>
  <c r="GB340" i="8" s="1"/>
  <c r="BY457" i="9"/>
  <c r="GO340" i="8" s="1"/>
  <c r="CL457" i="9"/>
  <c r="HB340" i="8" s="1"/>
  <c r="CY457" i="9"/>
  <c r="HO340" i="8" s="1"/>
  <c r="DL457" i="9"/>
  <c r="IB340" i="8" s="1"/>
  <c r="DY457" i="9"/>
  <c r="IO340" i="8" s="1"/>
  <c r="Q458" i="9"/>
  <c r="EG341" i="8" s="1"/>
  <c r="AD458" i="9"/>
  <c r="ET341" i="8" s="1"/>
  <c r="AQ458" i="9"/>
  <c r="FG341" i="8" s="1"/>
  <c r="BE458" i="9"/>
  <c r="FU341" i="8" s="1"/>
  <c r="BR458" i="9"/>
  <c r="GH341" i="8" s="1"/>
  <c r="CE458" i="9"/>
  <c r="GU341" i="8" s="1"/>
  <c r="CR458" i="9"/>
  <c r="HH341" i="8" s="1"/>
  <c r="DE458" i="9"/>
  <c r="HU341" i="8" s="1"/>
  <c r="DR458" i="9"/>
  <c r="IH341" i="8" s="1"/>
  <c r="EE458" i="9"/>
  <c r="IU341" i="8" s="1"/>
  <c r="W459" i="9"/>
  <c r="EM342" i="8" s="1"/>
  <c r="AJ459" i="9"/>
  <c r="EZ342" i="8" s="1"/>
  <c r="AW459" i="9"/>
  <c r="FM342" i="8" s="1"/>
  <c r="BJ459" i="9"/>
  <c r="FZ342" i="8" s="1"/>
  <c r="BX459" i="9"/>
  <c r="GN342" i="8" s="1"/>
  <c r="CK459" i="9"/>
  <c r="HA342" i="8" s="1"/>
  <c r="CX459" i="9"/>
  <c r="HN342" i="8" s="1"/>
  <c r="DK459" i="9"/>
  <c r="IA342" i="8" s="1"/>
  <c r="DX459" i="9"/>
  <c r="IN342" i="8" s="1"/>
  <c r="P460" i="9"/>
  <c r="EF343" i="8" s="1"/>
  <c r="AC460" i="9"/>
  <c r="ES343" i="8" s="1"/>
  <c r="AP460" i="9"/>
  <c r="FF343" i="8" s="1"/>
  <c r="BC460" i="9"/>
  <c r="FS343" i="8" s="1"/>
  <c r="BP460" i="9"/>
  <c r="GF343" i="8" s="1"/>
  <c r="CC460" i="9"/>
  <c r="GS343" i="8" s="1"/>
  <c r="CQ460" i="9"/>
  <c r="HG343" i="8" s="1"/>
  <c r="DD460" i="9"/>
  <c r="HT343" i="8" s="1"/>
  <c r="DQ460" i="9"/>
  <c r="IG343" i="8" s="1"/>
  <c r="ED460" i="9"/>
  <c r="IT343" i="8" s="1"/>
  <c r="V461" i="9"/>
  <c r="EL344" i="8" s="1"/>
  <c r="AI461" i="9"/>
  <c r="EY344" i="8" s="1"/>
  <c r="AV461" i="9"/>
  <c r="FL344" i="8" s="1"/>
  <c r="BI461" i="9"/>
  <c r="FY344" i="8" s="1"/>
  <c r="BV461" i="9"/>
  <c r="GL344" i="8" s="1"/>
  <c r="CI461" i="9"/>
  <c r="GY344" i="8" s="1"/>
  <c r="CV461" i="9"/>
  <c r="HL344" i="8" s="1"/>
  <c r="DJ461" i="9"/>
  <c r="HZ344" i="8" s="1"/>
  <c r="DW461" i="9"/>
  <c r="IM344" i="8" s="1"/>
  <c r="O462" i="9"/>
  <c r="EE345" i="8" s="1"/>
  <c r="AB462" i="9"/>
  <c r="ER345" i="8" s="1"/>
  <c r="AO462" i="9"/>
  <c r="FE345" i="8" s="1"/>
  <c r="BB462" i="9"/>
  <c r="FR345" i="8" s="1"/>
  <c r="BO462" i="9"/>
  <c r="GE345" i="8" s="1"/>
  <c r="CB462" i="9"/>
  <c r="GR345" i="8" s="1"/>
  <c r="CO462" i="9"/>
  <c r="HE345" i="8" s="1"/>
  <c r="DB462" i="9"/>
  <c r="HR345" i="8" s="1"/>
  <c r="DO462" i="9"/>
  <c r="IE345" i="8" s="1"/>
  <c r="EC462" i="9"/>
  <c r="IS345" i="8" s="1"/>
  <c r="U463" i="9"/>
  <c r="EK346" i="8" s="1"/>
  <c r="AH463" i="9"/>
  <c r="EX346" i="8" s="1"/>
  <c r="AU463" i="9"/>
  <c r="FK346" i="8" s="1"/>
  <c r="BH463" i="9"/>
  <c r="FX346" i="8" s="1"/>
  <c r="BU463" i="9"/>
  <c r="GK346" i="8" s="1"/>
  <c r="CH463" i="9"/>
  <c r="GX346" i="8" s="1"/>
  <c r="CU463" i="9"/>
  <c r="HK346" i="8" s="1"/>
  <c r="DH463" i="9"/>
  <c r="HX346" i="8" s="1"/>
  <c r="DU463" i="9"/>
  <c r="IK346" i="8" s="1"/>
  <c r="EH463" i="9"/>
  <c r="IX346" i="8" s="1"/>
  <c r="AA464" i="9"/>
  <c r="EQ347" i="8" s="1"/>
  <c r="AN464" i="9"/>
  <c r="FD347" i="8" s="1"/>
  <c r="BA464" i="9"/>
  <c r="FQ347" i="8" s="1"/>
  <c r="BN464" i="9"/>
  <c r="GD347" i="8" s="1"/>
  <c r="CA464" i="9"/>
  <c r="GQ347" i="8" s="1"/>
  <c r="CN464" i="9"/>
  <c r="HD347" i="8" s="1"/>
  <c r="DA464" i="9"/>
  <c r="HQ347" i="8" s="1"/>
  <c r="DM464" i="9"/>
  <c r="IC347" i="8" s="1"/>
  <c r="DY464" i="9"/>
  <c r="IO347" i="8" s="1"/>
  <c r="P465" i="9"/>
  <c r="EF348" i="8" s="1"/>
  <c r="AB465" i="9"/>
  <c r="ER348" i="8" s="1"/>
  <c r="AN465" i="9"/>
  <c r="FD348" i="8" s="1"/>
  <c r="AZ465" i="9"/>
  <c r="FP348" i="8" s="1"/>
  <c r="BL465" i="9"/>
  <c r="GB348" i="8" s="1"/>
  <c r="BX465" i="9"/>
  <c r="GN348" i="8" s="1"/>
  <c r="CV465" i="9"/>
  <c r="HL348" i="8" s="1"/>
  <c r="DH465" i="9"/>
  <c r="HX348" i="8" s="1"/>
  <c r="DT465" i="9"/>
  <c r="IJ348" i="8" s="1"/>
  <c r="EF465" i="9"/>
  <c r="IV348" i="8" s="1"/>
  <c r="W466" i="9"/>
  <c r="EM349" i="8" s="1"/>
  <c r="AI466" i="9"/>
  <c r="EY349" i="8" s="1"/>
  <c r="AU466" i="9"/>
  <c r="FK349" i="8" s="1"/>
  <c r="BG466" i="9"/>
  <c r="FW349" i="8" s="1"/>
  <c r="BS466" i="9"/>
  <c r="GI349" i="8" s="1"/>
  <c r="CE466" i="9"/>
  <c r="GU349" i="8" s="1"/>
  <c r="CQ466" i="9"/>
  <c r="HG349" i="8" s="1"/>
  <c r="DC466" i="9"/>
  <c r="HS349" i="8" s="1"/>
  <c r="DO466" i="9"/>
  <c r="IE349" i="8" s="1"/>
  <c r="EA466" i="9"/>
  <c r="IQ349" i="8" s="1"/>
  <c r="R467" i="9"/>
  <c r="EH350" i="8" s="1"/>
  <c r="AD467" i="9"/>
  <c r="ET350" i="8" s="1"/>
  <c r="AP467" i="9"/>
  <c r="FF350" i="8" s="1"/>
  <c r="BB467" i="9"/>
  <c r="FR350" i="8" s="1"/>
  <c r="BN467" i="9"/>
  <c r="GD350" i="8" s="1"/>
  <c r="BZ467" i="9"/>
  <c r="GP350" i="8" s="1"/>
  <c r="CL467" i="9"/>
  <c r="HB350" i="8" s="1"/>
  <c r="CX467" i="9"/>
  <c r="HN350" i="8" s="1"/>
  <c r="DJ467" i="9"/>
  <c r="HZ350" i="8" s="1"/>
  <c r="DV467" i="9"/>
  <c r="IL350" i="8" s="1"/>
  <c r="EH467" i="9"/>
  <c r="IX350" i="8" s="1"/>
  <c r="Y468" i="9"/>
  <c r="EO351" i="8" s="1"/>
  <c r="AK468" i="9"/>
  <c r="FA351" i="8" s="1"/>
  <c r="AW468" i="9"/>
  <c r="FM351" i="8" s="1"/>
  <c r="BI468" i="9"/>
  <c r="FY351" i="8" s="1"/>
  <c r="BU468" i="9"/>
  <c r="GK351" i="8" s="1"/>
  <c r="CG468" i="9"/>
  <c r="GW351" i="8" s="1"/>
  <c r="CS468" i="9"/>
  <c r="HI351" i="8" s="1"/>
  <c r="DE468" i="9"/>
  <c r="HU351" i="8" s="1"/>
  <c r="DQ468" i="9"/>
  <c r="IG351" i="8" s="1"/>
  <c r="EC468" i="9"/>
  <c r="IS351" i="8" s="1"/>
  <c r="T469" i="9"/>
  <c r="EJ352" i="8" s="1"/>
  <c r="AF469" i="9"/>
  <c r="EV352" i="8" s="1"/>
  <c r="AR469" i="9"/>
  <c r="FH352" i="8" s="1"/>
  <c r="BD469" i="9"/>
  <c r="FT352" i="8" s="1"/>
  <c r="BP469" i="9"/>
  <c r="GF352" i="8" s="1"/>
  <c r="CB469" i="9"/>
  <c r="GR352" i="8" s="1"/>
  <c r="CZ469" i="9"/>
  <c r="HP352" i="8" s="1"/>
  <c r="DL469" i="9"/>
  <c r="IB352" i="8" s="1"/>
  <c r="DX469" i="9"/>
  <c r="IN352" i="8" s="1"/>
  <c r="O470" i="9"/>
  <c r="EE353" i="8" s="1"/>
  <c r="AM470" i="9"/>
  <c r="FC353" i="8" s="1"/>
  <c r="AY470" i="9"/>
  <c r="FO353" i="8" s="1"/>
  <c r="BK470" i="9"/>
  <c r="GA353" i="8" s="1"/>
  <c r="X427" i="9"/>
  <c r="EN310" i="8" s="1"/>
  <c r="AE428" i="9"/>
  <c r="EU311" i="8" s="1"/>
  <c r="DR428" i="9"/>
  <c r="IH311" i="8" s="1"/>
  <c r="CH429" i="9"/>
  <c r="GX312" i="8" s="1"/>
  <c r="AC430" i="9"/>
  <c r="ES313" i="8" s="1"/>
  <c r="CD430" i="9"/>
  <c r="GT313" i="8" s="1"/>
  <c r="DZ430" i="9"/>
  <c r="IP313" i="8" s="1"/>
  <c r="AW431" i="9"/>
  <c r="FM314" i="8" s="1"/>
  <c r="CJ431" i="9"/>
  <c r="GZ314" i="8" s="1"/>
  <c r="DP431" i="9"/>
  <c r="IF314" i="8" s="1"/>
  <c r="AF432" i="9"/>
  <c r="EV315" i="8" s="1"/>
  <c r="BB432" i="9"/>
  <c r="FR315" i="8" s="1"/>
  <c r="CB432" i="9"/>
  <c r="GR315" i="8" s="1"/>
  <c r="CX432" i="9"/>
  <c r="HN315" i="8" s="1"/>
  <c r="DX432" i="9"/>
  <c r="IN315" i="8" s="1"/>
  <c r="Y433" i="9"/>
  <c r="EO316" i="8" s="1"/>
  <c r="AY433" i="9"/>
  <c r="FO316" i="8" s="1"/>
  <c r="BN433" i="9"/>
  <c r="GD316" i="8" s="1"/>
  <c r="CJ433" i="9"/>
  <c r="GZ316" i="8" s="1"/>
  <c r="DJ433" i="9"/>
  <c r="HZ316" i="8" s="1"/>
  <c r="EF433" i="9"/>
  <c r="IV316" i="8" s="1"/>
  <c r="AJ434" i="9"/>
  <c r="EZ317" i="8" s="1"/>
  <c r="CC434" i="9"/>
  <c r="GS317" i="8" s="1"/>
  <c r="CT434" i="9"/>
  <c r="HJ317" i="8" s="1"/>
  <c r="DN434" i="9"/>
  <c r="ID317" i="8" s="1"/>
  <c r="EE434" i="9"/>
  <c r="IU317" i="8" s="1"/>
  <c r="AD435" i="9"/>
  <c r="ET318" i="8" s="1"/>
  <c r="AX435" i="9"/>
  <c r="FN318" i="8" s="1"/>
  <c r="BL435" i="9"/>
  <c r="GB318" i="8" s="1"/>
  <c r="CB435" i="9"/>
  <c r="GR318" i="8" s="1"/>
  <c r="CT435" i="9"/>
  <c r="HJ318" i="8" s="1"/>
  <c r="DJ435" i="9"/>
  <c r="HZ318" i="8" s="1"/>
  <c r="ED435" i="9"/>
  <c r="IT318" i="8" s="1"/>
  <c r="Y436" i="9"/>
  <c r="EO319" i="8" s="1"/>
  <c r="AO436" i="9"/>
  <c r="FE319" i="8" s="1"/>
  <c r="BG436" i="9"/>
  <c r="FW319" i="8" s="1"/>
  <c r="BW436" i="9"/>
  <c r="GM319" i="8" s="1"/>
  <c r="CQ436" i="9"/>
  <c r="HG319" i="8" s="1"/>
  <c r="DG436" i="9"/>
  <c r="HW319" i="8" s="1"/>
  <c r="DY436" i="9"/>
  <c r="IO319" i="8" s="1"/>
  <c r="T437" i="9"/>
  <c r="EJ320" i="8" s="1"/>
  <c r="AJ437" i="9"/>
  <c r="EZ320" i="8" s="1"/>
  <c r="BD437" i="9"/>
  <c r="FT320" i="8" s="1"/>
  <c r="BR437" i="9"/>
  <c r="GH320" i="8" s="1"/>
  <c r="CJ437" i="9"/>
  <c r="GZ320" i="8" s="1"/>
  <c r="CZ437" i="9"/>
  <c r="HP320" i="8" s="1"/>
  <c r="DP437" i="9"/>
  <c r="IF320" i="8" s="1"/>
  <c r="O438" i="9"/>
  <c r="EE321" i="8" s="1"/>
  <c r="AE438" i="9"/>
  <c r="EU321" i="8" s="1"/>
  <c r="AW438" i="9"/>
  <c r="FM321" i="8" s="1"/>
  <c r="BM438" i="9"/>
  <c r="GC321" i="8" s="1"/>
  <c r="CE438" i="9"/>
  <c r="GU321" i="8" s="1"/>
  <c r="CW438" i="9"/>
  <c r="HM321" i="8" s="1"/>
  <c r="DO438" i="9"/>
  <c r="IE321" i="8" s="1"/>
  <c r="ED438" i="9"/>
  <c r="IT321" i="8" s="1"/>
  <c r="X439" i="9"/>
  <c r="EN322" i="8" s="1"/>
  <c r="AM439" i="9"/>
  <c r="FC322" i="8" s="1"/>
  <c r="BE439" i="9"/>
  <c r="FU322" i="8" s="1"/>
  <c r="BT439" i="9"/>
  <c r="GJ322" i="8" s="1"/>
  <c r="CI439" i="9"/>
  <c r="GY322" i="8" s="1"/>
  <c r="CY439" i="9"/>
  <c r="HO322" i="8" s="1"/>
  <c r="DN439" i="9"/>
  <c r="ID322" i="8" s="1"/>
  <c r="EE439" i="9"/>
  <c r="IU322" i="8" s="1"/>
  <c r="Z440" i="9"/>
  <c r="EP323" i="8" s="1"/>
  <c r="AO440" i="9"/>
  <c r="FE323" i="8" s="1"/>
  <c r="BD440" i="9"/>
  <c r="FT323" i="8" s="1"/>
  <c r="BT440" i="9"/>
  <c r="GJ323" i="8" s="1"/>
  <c r="CK440" i="9"/>
  <c r="HA323" i="8" s="1"/>
  <c r="CZ440" i="9"/>
  <c r="HP323" i="8" s="1"/>
  <c r="DP440" i="9"/>
  <c r="IF323" i="8" s="1"/>
  <c r="EE440" i="9"/>
  <c r="IU323" i="8" s="1"/>
  <c r="Y441" i="9"/>
  <c r="EO324" i="8" s="1"/>
  <c r="AQ441" i="9"/>
  <c r="FG324" i="8" s="1"/>
  <c r="BF441" i="9"/>
  <c r="FV324" i="8" s="1"/>
  <c r="BU441" i="9"/>
  <c r="GK324" i="8" s="1"/>
  <c r="CJ441" i="9"/>
  <c r="GZ324" i="8" s="1"/>
  <c r="CZ441" i="9"/>
  <c r="HP324" i="8" s="1"/>
  <c r="DQ441" i="9"/>
  <c r="IG324" i="8" s="1"/>
  <c r="EF441" i="9"/>
  <c r="IV324" i="8" s="1"/>
  <c r="AA442" i="9"/>
  <c r="EQ325" i="8" s="1"/>
  <c r="AP442" i="9"/>
  <c r="FF325" i="8" s="1"/>
  <c r="BE442" i="9"/>
  <c r="FU325" i="8" s="1"/>
  <c r="BW442" i="9"/>
  <c r="GM325" i="8" s="1"/>
  <c r="CL442" i="9"/>
  <c r="HB325" i="8" s="1"/>
  <c r="DA442" i="9"/>
  <c r="HQ325" i="8" s="1"/>
  <c r="DP442" i="9"/>
  <c r="IF325" i="8" s="1"/>
  <c r="EF442" i="9"/>
  <c r="IV325" i="8" s="1"/>
  <c r="AB443" i="9"/>
  <c r="ER326" i="8" s="1"/>
  <c r="AQ443" i="9"/>
  <c r="FG326" i="8" s="1"/>
  <c r="BG443" i="9"/>
  <c r="FW326" i="8" s="1"/>
  <c r="BU443" i="9"/>
  <c r="GK326" i="8" s="1"/>
  <c r="CJ443" i="9"/>
  <c r="GZ326" i="8" s="1"/>
  <c r="DB443" i="9"/>
  <c r="HR326" i="8" s="1"/>
  <c r="DQ443" i="9"/>
  <c r="IG326" i="8" s="1"/>
  <c r="EF443" i="9"/>
  <c r="IV326" i="8" s="1"/>
  <c r="Z444" i="9"/>
  <c r="EP327" i="8" s="1"/>
  <c r="AP444" i="9"/>
  <c r="FF327" i="8" s="1"/>
  <c r="BG444" i="9"/>
  <c r="FW327" i="8" s="1"/>
  <c r="BV444" i="9"/>
  <c r="GL327" i="8" s="1"/>
  <c r="CL444" i="9"/>
  <c r="HB327" i="8" s="1"/>
  <c r="DA444" i="9"/>
  <c r="HQ327" i="8" s="1"/>
  <c r="DP444" i="9"/>
  <c r="IF327" i="8" s="1"/>
  <c r="EH444" i="9"/>
  <c r="IX327" i="8" s="1"/>
  <c r="AB445" i="9"/>
  <c r="ER328" i="8" s="1"/>
  <c r="AQ445" i="9"/>
  <c r="FG328" i="8" s="1"/>
  <c r="BG445" i="9"/>
  <c r="FW328" i="8" s="1"/>
  <c r="BV445" i="9"/>
  <c r="GL328" i="8" s="1"/>
  <c r="CM445" i="9"/>
  <c r="HC328" i="8" s="1"/>
  <c r="DC445" i="9"/>
  <c r="HS328" i="8" s="1"/>
  <c r="DR445" i="9"/>
  <c r="IH328" i="8" s="1"/>
  <c r="EG445" i="9"/>
  <c r="IW328" i="8" s="1"/>
  <c r="AA446" i="9"/>
  <c r="EQ329" i="8" s="1"/>
  <c r="AS446" i="9"/>
  <c r="FI329" i="8" s="1"/>
  <c r="BH446" i="9"/>
  <c r="FX329" i="8" s="1"/>
  <c r="BV446" i="9"/>
  <c r="GL329" i="8" s="1"/>
  <c r="CL446" i="9"/>
  <c r="HB329" i="8" s="1"/>
  <c r="DA446" i="9"/>
  <c r="HQ329" i="8" s="1"/>
  <c r="DP446" i="9"/>
  <c r="IF329" i="8" s="1"/>
  <c r="EH446" i="9"/>
  <c r="IX329" i="8" s="1"/>
  <c r="AB447" i="9"/>
  <c r="ER330" i="8" s="1"/>
  <c r="AQ447" i="9"/>
  <c r="FG330" i="8" s="1"/>
  <c r="BF447" i="9"/>
  <c r="FV330" i="8" s="1"/>
  <c r="BV447" i="9"/>
  <c r="GL330" i="8" s="1"/>
  <c r="CM447" i="9"/>
  <c r="HC330" i="8" s="1"/>
  <c r="DB447" i="9"/>
  <c r="HR330" i="8" s="1"/>
  <c r="DR447" i="9"/>
  <c r="IH330" i="8" s="1"/>
  <c r="EG447" i="9"/>
  <c r="IW330" i="8" s="1"/>
  <c r="AA448" i="9"/>
  <c r="EQ331" i="8" s="1"/>
  <c r="AS448" i="9"/>
  <c r="FI331" i="8" s="1"/>
  <c r="BH448" i="9"/>
  <c r="FX331" i="8" s="1"/>
  <c r="BW448" i="9"/>
  <c r="GM331" i="8" s="1"/>
  <c r="CL448" i="9"/>
  <c r="HB331" i="8" s="1"/>
  <c r="CZ448" i="9"/>
  <c r="HP331" i="8" s="1"/>
  <c r="DP448" i="9"/>
  <c r="IF331" i="8" s="1"/>
  <c r="ED448" i="9"/>
  <c r="IT331" i="8" s="1"/>
  <c r="W449" i="9"/>
  <c r="EM332" i="8" s="1"/>
  <c r="AK449" i="9"/>
  <c r="FA332" i="8" s="1"/>
  <c r="AY449" i="9"/>
  <c r="FO332" i="8" s="1"/>
  <c r="BO449" i="9"/>
  <c r="GE332" i="8" s="1"/>
  <c r="CC449" i="9"/>
  <c r="GS332" i="8" s="1"/>
  <c r="CQ449" i="9"/>
  <c r="HG332" i="8" s="1"/>
  <c r="DE449" i="9"/>
  <c r="HU332" i="8" s="1"/>
  <c r="DS449" i="9"/>
  <c r="II332" i="8" s="1"/>
  <c r="N450" i="9"/>
  <c r="ED333" i="8" s="1"/>
  <c r="AB450" i="9"/>
  <c r="ER333" i="8" s="1"/>
  <c r="AP450" i="9"/>
  <c r="FF333" i="8" s="1"/>
  <c r="BD450" i="9"/>
  <c r="FT333" i="8" s="1"/>
  <c r="BR450" i="9"/>
  <c r="GH333" i="8" s="1"/>
  <c r="CH450" i="9"/>
  <c r="GX333" i="8" s="1"/>
  <c r="CV450" i="9"/>
  <c r="HL333" i="8" s="1"/>
  <c r="DJ450" i="9"/>
  <c r="HZ333" i="8" s="1"/>
  <c r="DX450" i="9"/>
  <c r="IN333" i="8" s="1"/>
  <c r="P451" i="9"/>
  <c r="EF334" i="8" s="1"/>
  <c r="AC451" i="9"/>
  <c r="ES334" i="8" s="1"/>
  <c r="AP451" i="9"/>
  <c r="FF334" i="8" s="1"/>
  <c r="BD451" i="9"/>
  <c r="FT334" i="8" s="1"/>
  <c r="BQ451" i="9"/>
  <c r="GG334" i="8" s="1"/>
  <c r="CD451" i="9"/>
  <c r="GT334" i="8" s="1"/>
  <c r="CQ451" i="9"/>
  <c r="HG334" i="8" s="1"/>
  <c r="DD451" i="9"/>
  <c r="HT334" i="8" s="1"/>
  <c r="DQ451" i="9"/>
  <c r="IG334" i="8" s="1"/>
  <c r="ED451" i="9"/>
  <c r="IT334" i="8" s="1"/>
  <c r="V452" i="9"/>
  <c r="EL335" i="8" s="1"/>
  <c r="AI452" i="9"/>
  <c r="EY335" i="8" s="1"/>
  <c r="AV452" i="9"/>
  <c r="FL335" i="8" s="1"/>
  <c r="BI452" i="9"/>
  <c r="FY335" i="8" s="1"/>
  <c r="BW452" i="9"/>
  <c r="GM335" i="8" s="1"/>
  <c r="CJ452" i="9"/>
  <c r="GZ335" i="8" s="1"/>
  <c r="CW452" i="9"/>
  <c r="HM335" i="8" s="1"/>
  <c r="DJ452" i="9"/>
  <c r="HZ335" i="8" s="1"/>
  <c r="DW452" i="9"/>
  <c r="IM335" i="8" s="1"/>
  <c r="O453" i="9"/>
  <c r="EE336" i="8" s="1"/>
  <c r="AB453" i="9"/>
  <c r="ER336" i="8" s="1"/>
  <c r="AO453" i="9"/>
  <c r="FE336" i="8" s="1"/>
  <c r="BB453" i="9"/>
  <c r="FR336" i="8" s="1"/>
  <c r="BO453" i="9"/>
  <c r="GE336" i="8" s="1"/>
  <c r="CB453" i="9"/>
  <c r="GR336" i="8" s="1"/>
  <c r="CP453" i="9"/>
  <c r="HF336" i="8" s="1"/>
  <c r="DC453" i="9"/>
  <c r="HS336" i="8" s="1"/>
  <c r="DP453" i="9"/>
  <c r="IF336" i="8" s="1"/>
  <c r="EC453" i="9"/>
  <c r="IS336" i="8" s="1"/>
  <c r="U454" i="9"/>
  <c r="EK337" i="8" s="1"/>
  <c r="AH454" i="9"/>
  <c r="EX337" i="8" s="1"/>
  <c r="AU454" i="9"/>
  <c r="FK337" i="8" s="1"/>
  <c r="BH454" i="9"/>
  <c r="FX337" i="8" s="1"/>
  <c r="BU454" i="9"/>
  <c r="GK337" i="8" s="1"/>
  <c r="CH454" i="9"/>
  <c r="GX337" i="8" s="1"/>
  <c r="CU454" i="9"/>
  <c r="HK337" i="8" s="1"/>
  <c r="DI454" i="9"/>
  <c r="HY337" i="8" s="1"/>
  <c r="DV454" i="9"/>
  <c r="IL337" i="8" s="1"/>
  <c r="N455" i="9"/>
  <c r="ED338" i="8" s="1"/>
  <c r="AA455" i="9"/>
  <c r="EQ338" i="8" s="1"/>
  <c r="AN455" i="9"/>
  <c r="FD338" i="8" s="1"/>
  <c r="BA455" i="9"/>
  <c r="FQ338" i="8" s="1"/>
  <c r="BN455" i="9"/>
  <c r="GD338" i="8" s="1"/>
  <c r="CN455" i="9"/>
  <c r="HD338" i="8" s="1"/>
  <c r="DA455" i="9"/>
  <c r="HQ338" i="8" s="1"/>
  <c r="DN455" i="9"/>
  <c r="ID338" i="8" s="1"/>
  <c r="EB455" i="9"/>
  <c r="IR338" i="8" s="1"/>
  <c r="T456" i="9"/>
  <c r="EJ339" i="8" s="1"/>
  <c r="AG456" i="9"/>
  <c r="EW339" i="8" s="1"/>
  <c r="AT456" i="9"/>
  <c r="FJ339" i="8" s="1"/>
  <c r="BG456" i="9"/>
  <c r="FW339" i="8" s="1"/>
  <c r="BT456" i="9"/>
  <c r="GJ339" i="8" s="1"/>
  <c r="CG456" i="9"/>
  <c r="GW339" i="8" s="1"/>
  <c r="CT456" i="9"/>
  <c r="HJ339" i="8" s="1"/>
  <c r="DG456" i="9"/>
  <c r="HW339" i="8" s="1"/>
  <c r="DT456" i="9"/>
  <c r="IJ339" i="8" s="1"/>
  <c r="EG456" i="9"/>
  <c r="IW339" i="8" s="1"/>
  <c r="Z457" i="9"/>
  <c r="EP340" i="8" s="1"/>
  <c r="AM457" i="9"/>
  <c r="FC340" i="8" s="1"/>
  <c r="AZ457" i="9"/>
  <c r="FP340" i="8" s="1"/>
  <c r="BM457" i="9"/>
  <c r="GC340" i="8" s="1"/>
  <c r="BZ457" i="9"/>
  <c r="GP340" i="8" s="1"/>
  <c r="CM457" i="9"/>
  <c r="HC340" i="8" s="1"/>
  <c r="CZ457" i="9"/>
  <c r="HP340" i="8" s="1"/>
  <c r="DM457" i="9"/>
  <c r="IC340" i="8" s="1"/>
  <c r="DZ457" i="9"/>
  <c r="IP340" i="8" s="1"/>
  <c r="R458" i="9"/>
  <c r="EH341" i="8" s="1"/>
  <c r="AE458" i="9"/>
  <c r="EU341" i="8" s="1"/>
  <c r="AS458" i="9"/>
  <c r="FI341" i="8" s="1"/>
  <c r="BF458" i="9"/>
  <c r="FV341" i="8" s="1"/>
  <c r="BS458" i="9"/>
  <c r="GI341" i="8" s="1"/>
  <c r="CF458" i="9"/>
  <c r="GV341" i="8" s="1"/>
  <c r="CS458" i="9"/>
  <c r="HI341" i="8" s="1"/>
  <c r="DF458" i="9"/>
  <c r="HV341" i="8" s="1"/>
  <c r="DS458" i="9"/>
  <c r="II341" i="8" s="1"/>
  <c r="EF458" i="9"/>
  <c r="IV341" i="8" s="1"/>
  <c r="X459" i="9"/>
  <c r="EN342" i="8" s="1"/>
  <c r="AK459" i="9"/>
  <c r="FA342" i="8" s="1"/>
  <c r="AX459" i="9"/>
  <c r="FN342" i="8" s="1"/>
  <c r="BL459" i="9"/>
  <c r="GB342" i="8" s="1"/>
  <c r="BY459" i="9"/>
  <c r="GO342" i="8" s="1"/>
  <c r="CL459" i="9"/>
  <c r="HB342" i="8" s="1"/>
  <c r="CY459" i="9"/>
  <c r="HO342" i="8" s="1"/>
  <c r="DL459" i="9"/>
  <c r="IB342" i="8" s="1"/>
  <c r="DY459" i="9"/>
  <c r="IO342" i="8" s="1"/>
  <c r="Q460" i="9"/>
  <c r="EG343" i="8" s="1"/>
  <c r="AD460" i="9"/>
  <c r="ET343" i="8" s="1"/>
  <c r="AQ460" i="9"/>
  <c r="FG343" i="8" s="1"/>
  <c r="BD460" i="9"/>
  <c r="FT343" i="8" s="1"/>
  <c r="BQ460" i="9"/>
  <c r="GG343" i="8" s="1"/>
  <c r="CE460" i="9"/>
  <c r="GU343" i="8" s="1"/>
  <c r="CR460" i="9"/>
  <c r="HH343" i="8" s="1"/>
  <c r="DE460" i="9"/>
  <c r="HU343" i="8" s="1"/>
  <c r="DR460" i="9"/>
  <c r="IH343" i="8" s="1"/>
  <c r="EE460" i="9"/>
  <c r="IU343" i="8" s="1"/>
  <c r="W461" i="9"/>
  <c r="EM344" i="8" s="1"/>
  <c r="AJ461" i="9"/>
  <c r="EZ344" i="8" s="1"/>
  <c r="AW461" i="9"/>
  <c r="FM344" i="8" s="1"/>
  <c r="BJ461" i="9"/>
  <c r="FZ344" i="8" s="1"/>
  <c r="BW461" i="9"/>
  <c r="GM344" i="8" s="1"/>
  <c r="CJ461" i="9"/>
  <c r="GZ344" i="8" s="1"/>
  <c r="CX461" i="9"/>
  <c r="HN344" i="8" s="1"/>
  <c r="DK461" i="9"/>
  <c r="IA344" i="8" s="1"/>
  <c r="DX461" i="9"/>
  <c r="IN344" i="8" s="1"/>
  <c r="P462" i="9"/>
  <c r="EF345" i="8" s="1"/>
  <c r="AC462" i="9"/>
  <c r="ES345" i="8" s="1"/>
  <c r="AP462" i="9"/>
  <c r="FF345" i="8" s="1"/>
  <c r="BC462" i="9"/>
  <c r="FS345" i="8" s="1"/>
  <c r="BP462" i="9"/>
  <c r="GF345" i="8" s="1"/>
  <c r="CC462" i="9"/>
  <c r="GS345" i="8" s="1"/>
  <c r="CP462" i="9"/>
  <c r="HF345" i="8" s="1"/>
  <c r="DC462" i="9"/>
  <c r="HS345" i="8" s="1"/>
  <c r="DQ462" i="9"/>
  <c r="IG345" i="8" s="1"/>
  <c r="ED462" i="9"/>
  <c r="IT345" i="8" s="1"/>
  <c r="V463" i="9"/>
  <c r="EL346" i="8" s="1"/>
  <c r="AI463" i="9"/>
  <c r="EY346" i="8" s="1"/>
  <c r="AV463" i="9"/>
  <c r="FL346" i="8" s="1"/>
  <c r="BI463" i="9"/>
  <c r="FY346" i="8" s="1"/>
  <c r="BV463" i="9"/>
  <c r="GL346" i="8" s="1"/>
  <c r="CV463" i="9"/>
  <c r="HL346" i="8" s="1"/>
  <c r="DI463" i="9"/>
  <c r="HY346" i="8" s="1"/>
  <c r="DV463" i="9"/>
  <c r="IL346" i="8" s="1"/>
  <c r="O464" i="9"/>
  <c r="EE347" i="8" s="1"/>
  <c r="AB464" i="9"/>
  <c r="ER347" i="8" s="1"/>
  <c r="AO464" i="9"/>
  <c r="FE347" i="8" s="1"/>
  <c r="BB464" i="9"/>
  <c r="FR347" i="8" s="1"/>
  <c r="BO464" i="9"/>
  <c r="GE347" i="8" s="1"/>
  <c r="CB464" i="9"/>
  <c r="GR347" i="8" s="1"/>
  <c r="CO464" i="9"/>
  <c r="HE347" i="8" s="1"/>
  <c r="DB464" i="9"/>
  <c r="HR347" i="8" s="1"/>
  <c r="DN464" i="9"/>
  <c r="ID347" i="8" s="1"/>
  <c r="DZ464" i="9"/>
  <c r="IP347" i="8" s="1"/>
  <c r="Q465" i="9"/>
  <c r="EG348" i="8" s="1"/>
  <c r="AC465" i="9"/>
  <c r="ES348" i="8" s="1"/>
  <c r="AO465" i="9"/>
  <c r="FE348" i="8" s="1"/>
  <c r="BA465" i="9"/>
  <c r="FQ348" i="8" s="1"/>
  <c r="BM465" i="9"/>
  <c r="GC348" i="8" s="1"/>
  <c r="BY465" i="9"/>
  <c r="GO348" i="8" s="1"/>
  <c r="CW465" i="9"/>
  <c r="HM348" i="8" s="1"/>
  <c r="DI465" i="9"/>
  <c r="HY348" i="8" s="1"/>
  <c r="DU465" i="9"/>
  <c r="IK348" i="8" s="1"/>
  <c r="EG465" i="9"/>
  <c r="IW348" i="8" s="1"/>
  <c r="X466" i="9"/>
  <c r="EN349" i="8" s="1"/>
  <c r="AJ466" i="9"/>
  <c r="EZ349" i="8" s="1"/>
  <c r="AV466" i="9"/>
  <c r="FL349" i="8" s="1"/>
  <c r="BH466" i="9"/>
  <c r="FX349" i="8" s="1"/>
  <c r="BT466" i="9"/>
  <c r="GJ349" i="8" s="1"/>
  <c r="CF466" i="9"/>
  <c r="GV349" i="8" s="1"/>
  <c r="CR466" i="9"/>
  <c r="HH349" i="8" s="1"/>
  <c r="DD466" i="9"/>
  <c r="HT349" i="8" s="1"/>
  <c r="DP466" i="9"/>
  <c r="IF349" i="8" s="1"/>
  <c r="EB466" i="9"/>
  <c r="IR349" i="8" s="1"/>
  <c r="S467" i="9"/>
  <c r="EI350" i="8" s="1"/>
  <c r="AE467" i="9"/>
  <c r="EU350" i="8" s="1"/>
  <c r="AQ467" i="9"/>
  <c r="FG350" i="8" s="1"/>
  <c r="BC467" i="9"/>
  <c r="FS350" i="8" s="1"/>
  <c r="BO467" i="9"/>
  <c r="GE350" i="8" s="1"/>
  <c r="CA467" i="9"/>
  <c r="GQ350" i="8" s="1"/>
  <c r="CY467" i="9"/>
  <c r="HO350" i="8" s="1"/>
  <c r="DK467" i="9"/>
  <c r="IA350" i="8" s="1"/>
  <c r="DW467" i="9"/>
  <c r="IM350" i="8" s="1"/>
  <c r="N468" i="9"/>
  <c r="ED351" i="8" s="1"/>
  <c r="Z468" i="9"/>
  <c r="EP351" i="8" s="1"/>
  <c r="AL468" i="9"/>
  <c r="FB351" i="8" s="1"/>
  <c r="AX468" i="9"/>
  <c r="FN351" i="8" s="1"/>
  <c r="BJ468" i="9"/>
  <c r="FZ351" i="8" s="1"/>
  <c r="BV468" i="9"/>
  <c r="GL351" i="8" s="1"/>
  <c r="CH468" i="9"/>
  <c r="GX351" i="8" s="1"/>
  <c r="CT468" i="9"/>
  <c r="HJ351" i="8" s="1"/>
  <c r="DF468" i="9"/>
  <c r="HV351" i="8" s="1"/>
  <c r="DR468" i="9"/>
  <c r="IH351" i="8" s="1"/>
  <c r="ED468" i="9"/>
  <c r="IT351" i="8" s="1"/>
  <c r="U469" i="9"/>
  <c r="EK352" i="8" s="1"/>
  <c r="AG469" i="9"/>
  <c r="EW352" i="8" s="1"/>
  <c r="AS469" i="9"/>
  <c r="FI352" i="8" s="1"/>
  <c r="BE469" i="9"/>
  <c r="FU352" i="8" s="1"/>
  <c r="BQ469" i="9"/>
  <c r="GG352" i="8" s="1"/>
  <c r="CC469" i="9"/>
  <c r="GS352" i="8" s="1"/>
  <c r="DA469" i="9"/>
  <c r="HQ352" i="8" s="1"/>
  <c r="DM469" i="9"/>
  <c r="IC352" i="8" s="1"/>
  <c r="DY469" i="9"/>
  <c r="IO352" i="8" s="1"/>
  <c r="P470" i="9"/>
  <c r="EF353" i="8" s="1"/>
  <c r="AB470" i="9"/>
  <c r="ER353" i="8" s="1"/>
  <c r="AN470" i="9"/>
  <c r="FD353" i="8" s="1"/>
  <c r="AJ414" i="9"/>
  <c r="EZ297" i="8" s="1"/>
  <c r="DB425" i="9"/>
  <c r="HR308" i="8" s="1"/>
  <c r="AM427" i="9"/>
  <c r="FC310" i="8" s="1"/>
  <c r="AL428" i="9"/>
  <c r="FB311" i="8" s="1"/>
  <c r="DT428" i="9"/>
  <c r="IJ311" i="8" s="1"/>
  <c r="CI429" i="9"/>
  <c r="GY312" i="8" s="1"/>
  <c r="AD430" i="9"/>
  <c r="ET313" i="8" s="1"/>
  <c r="CE430" i="9"/>
  <c r="GU313" i="8" s="1"/>
  <c r="EA430" i="9"/>
  <c r="IQ313" i="8" s="1"/>
  <c r="AZ431" i="9"/>
  <c r="FP314" i="8" s="1"/>
  <c r="CK431" i="9"/>
  <c r="HA314" i="8" s="1"/>
  <c r="DQ431" i="9"/>
  <c r="IG314" i="8" s="1"/>
  <c r="AG432" i="9"/>
  <c r="EW315" i="8" s="1"/>
  <c r="BC432" i="9"/>
  <c r="FS315" i="8" s="1"/>
  <c r="CC432" i="9"/>
  <c r="GS315" i="8" s="1"/>
  <c r="CY432" i="9"/>
  <c r="HO315" i="8" s="1"/>
  <c r="DY432" i="9"/>
  <c r="IO315" i="8" s="1"/>
  <c r="Z433" i="9"/>
  <c r="EP316" i="8" s="1"/>
  <c r="AZ433" i="9"/>
  <c r="FP316" i="8" s="1"/>
  <c r="BO433" i="9"/>
  <c r="GE316" i="8" s="1"/>
  <c r="CR433" i="9"/>
  <c r="HH316" i="8" s="1"/>
  <c r="DK433" i="9"/>
  <c r="IA316" i="8" s="1"/>
  <c r="S434" i="9"/>
  <c r="EI317" i="8" s="1"/>
  <c r="AK434" i="9"/>
  <c r="FA317" i="8" s="1"/>
  <c r="CD434" i="9"/>
  <c r="GT317" i="8" s="1"/>
  <c r="CU434" i="9"/>
  <c r="HK317" i="8" s="1"/>
  <c r="DO434" i="9"/>
  <c r="IE317" i="8" s="1"/>
  <c r="N435" i="9"/>
  <c r="ED318" i="8" s="1"/>
  <c r="AG435" i="9"/>
  <c r="EW318" i="8" s="1"/>
  <c r="AY435" i="9"/>
  <c r="FO318" i="8" s="1"/>
  <c r="BM435" i="9"/>
  <c r="GC318" i="8" s="1"/>
  <c r="CC435" i="9"/>
  <c r="GS318" i="8" s="1"/>
  <c r="CU435" i="9"/>
  <c r="HK318" i="8" s="1"/>
  <c r="DK435" i="9"/>
  <c r="IA318" i="8" s="1"/>
  <c r="EE435" i="9"/>
  <c r="IU318" i="8" s="1"/>
  <c r="Z436" i="9"/>
  <c r="EP319" i="8" s="1"/>
  <c r="AR436" i="9"/>
  <c r="FH319" i="8" s="1"/>
  <c r="BX436" i="9"/>
  <c r="GN319" i="8" s="1"/>
  <c r="CR436" i="9"/>
  <c r="HH319" i="8" s="1"/>
  <c r="DH436" i="9"/>
  <c r="HX319" i="8" s="1"/>
  <c r="DZ436" i="9"/>
  <c r="IP319" i="8" s="1"/>
  <c r="U437" i="9"/>
  <c r="EK320" i="8" s="1"/>
  <c r="AM437" i="9"/>
  <c r="FC320" i="8" s="1"/>
  <c r="BE437" i="9"/>
  <c r="FU320" i="8" s="1"/>
  <c r="BS437" i="9"/>
  <c r="GI320" i="8" s="1"/>
  <c r="CK437" i="9"/>
  <c r="HA320" i="8" s="1"/>
  <c r="DA437" i="9"/>
  <c r="HQ320" i="8" s="1"/>
  <c r="DS437" i="9"/>
  <c r="II320" i="8" s="1"/>
  <c r="P438" i="9"/>
  <c r="EF321" i="8" s="1"/>
  <c r="AH438" i="9"/>
  <c r="EX321" i="8" s="1"/>
  <c r="AX438" i="9"/>
  <c r="FN321" i="8" s="1"/>
  <c r="BN438" i="9"/>
  <c r="GD321" i="8" s="1"/>
  <c r="CF438" i="9"/>
  <c r="GV321" i="8" s="1"/>
  <c r="CX438" i="9"/>
  <c r="HN321" i="8" s="1"/>
  <c r="DP438" i="9"/>
  <c r="IF321" i="8" s="1"/>
  <c r="EE438" i="9"/>
  <c r="IU321" i="8" s="1"/>
  <c r="Y439" i="9"/>
  <c r="EO322" i="8" s="1"/>
  <c r="AO439" i="9"/>
  <c r="FE322" i="8" s="1"/>
  <c r="BF439" i="9"/>
  <c r="FV322" i="8" s="1"/>
  <c r="BU439" i="9"/>
  <c r="GK322" i="8" s="1"/>
  <c r="CK439" i="9"/>
  <c r="HA322" i="8" s="1"/>
  <c r="CZ439" i="9"/>
  <c r="HP322" i="8" s="1"/>
  <c r="DO439" i="9"/>
  <c r="IE322" i="8" s="1"/>
  <c r="EG439" i="9"/>
  <c r="IW322" i="8" s="1"/>
  <c r="AA440" i="9"/>
  <c r="EQ323" i="8" s="1"/>
  <c r="AP440" i="9"/>
  <c r="FF323" i="8" s="1"/>
  <c r="BE440" i="9"/>
  <c r="FU323" i="8" s="1"/>
  <c r="BU440" i="9"/>
  <c r="GK323" i="8" s="1"/>
  <c r="CL440" i="9"/>
  <c r="HB323" i="8" s="1"/>
  <c r="DA440" i="9"/>
  <c r="HQ323" i="8" s="1"/>
  <c r="DQ440" i="9"/>
  <c r="IG323" i="8" s="1"/>
  <c r="EF440" i="9"/>
  <c r="IV323" i="8" s="1"/>
  <c r="Z441" i="9"/>
  <c r="EP324" i="8" s="1"/>
  <c r="AR441" i="9"/>
  <c r="FH324" i="8" s="1"/>
  <c r="BG441" i="9"/>
  <c r="FW324" i="8" s="1"/>
  <c r="BV441" i="9"/>
  <c r="GL324" i="8" s="1"/>
  <c r="CK441" i="9"/>
  <c r="HA324" i="8" s="1"/>
  <c r="DA441" i="9"/>
  <c r="HQ324" i="8" s="1"/>
  <c r="DR441" i="9"/>
  <c r="IH324" i="8" s="1"/>
  <c r="EG441" i="9"/>
  <c r="IW324" i="8" s="1"/>
  <c r="AB442" i="9"/>
  <c r="ER325" i="8" s="1"/>
  <c r="AQ442" i="9"/>
  <c r="FG325" i="8" s="1"/>
  <c r="BF442" i="9"/>
  <c r="FV325" i="8" s="1"/>
  <c r="BX442" i="9"/>
  <c r="GN325" i="8" s="1"/>
  <c r="CM442" i="9"/>
  <c r="HC325" i="8" s="1"/>
  <c r="DB442" i="9"/>
  <c r="HR325" i="8" s="1"/>
  <c r="DR442" i="9"/>
  <c r="IH325" i="8" s="1"/>
  <c r="EG442" i="9"/>
  <c r="IW325" i="8" s="1"/>
  <c r="AC443" i="9"/>
  <c r="ES326" i="8" s="1"/>
  <c r="AS443" i="9"/>
  <c r="FI326" i="8" s="1"/>
  <c r="BH443" i="9"/>
  <c r="FX326" i="8" s="1"/>
  <c r="BV443" i="9"/>
  <c r="GL326" i="8" s="1"/>
  <c r="CK443" i="9"/>
  <c r="HA326" i="8" s="1"/>
  <c r="DC443" i="9"/>
  <c r="HS326" i="8" s="1"/>
  <c r="DR443" i="9"/>
  <c r="IH326" i="8" s="1"/>
  <c r="EG443" i="9"/>
  <c r="IW326" i="8" s="1"/>
  <c r="AB444" i="9"/>
  <c r="ER327" i="8" s="1"/>
  <c r="AQ444" i="9"/>
  <c r="FG327" i="8" s="1"/>
  <c r="BH444" i="9"/>
  <c r="FX327" i="8" s="1"/>
  <c r="BX444" i="9"/>
  <c r="GN327" i="8" s="1"/>
  <c r="CM444" i="9"/>
  <c r="HC327" i="8" s="1"/>
  <c r="DB444" i="9"/>
  <c r="HR327" i="8" s="1"/>
  <c r="DQ444" i="9"/>
  <c r="IG327" i="8" s="1"/>
  <c r="N445" i="9"/>
  <c r="ED328" i="8" s="1"/>
  <c r="AC445" i="9"/>
  <c r="ES328" i="8" s="1"/>
  <c r="AR445" i="9"/>
  <c r="FH328" i="8" s="1"/>
  <c r="BH445" i="9"/>
  <c r="FX328" i="8" s="1"/>
  <c r="BW445" i="9"/>
  <c r="GM328" i="8" s="1"/>
  <c r="CN445" i="9"/>
  <c r="HD328" i="8" s="1"/>
  <c r="DD445" i="9"/>
  <c r="HT328" i="8" s="1"/>
  <c r="DS445" i="9"/>
  <c r="II328" i="8" s="1"/>
  <c r="EH445" i="9"/>
  <c r="IX328" i="8" s="1"/>
  <c r="AB446" i="9"/>
  <c r="ER329" i="8" s="1"/>
  <c r="AT446" i="9"/>
  <c r="FJ329" i="8" s="1"/>
  <c r="BI446" i="9"/>
  <c r="FY329" i="8" s="1"/>
  <c r="BW446" i="9"/>
  <c r="GM329" i="8" s="1"/>
  <c r="CM446" i="9"/>
  <c r="HC329" i="8" s="1"/>
  <c r="DB446" i="9"/>
  <c r="HR329" i="8" s="1"/>
  <c r="DS446" i="9"/>
  <c r="II329" i="8" s="1"/>
  <c r="N447" i="9"/>
  <c r="ED330" i="8" s="1"/>
  <c r="AC447" i="9"/>
  <c r="ES330" i="8" s="1"/>
  <c r="AR447" i="9"/>
  <c r="FH330" i="8" s="1"/>
  <c r="BG447" i="9"/>
  <c r="FW330" i="8" s="1"/>
  <c r="BY447" i="9"/>
  <c r="GO330" i="8" s="1"/>
  <c r="CN447" i="9"/>
  <c r="HD330" i="8" s="1"/>
  <c r="DC447" i="9"/>
  <c r="HS330" i="8" s="1"/>
  <c r="DS447" i="9"/>
  <c r="II330" i="8" s="1"/>
  <c r="EH447" i="9"/>
  <c r="IX330" i="8" s="1"/>
  <c r="AD448" i="9"/>
  <c r="ET331" i="8" s="1"/>
  <c r="AT448" i="9"/>
  <c r="FJ331" i="8" s="1"/>
  <c r="BI448" i="9"/>
  <c r="FY331" i="8" s="1"/>
  <c r="BX448" i="9"/>
  <c r="GN331" i="8" s="1"/>
  <c r="CM448" i="9"/>
  <c r="HC331" i="8" s="1"/>
  <c r="DC448" i="9"/>
  <c r="HS331" i="8" s="1"/>
  <c r="DQ448" i="9"/>
  <c r="IG331" i="8" s="1"/>
  <c r="EE448" i="9"/>
  <c r="IU331" i="8" s="1"/>
  <c r="X449" i="9"/>
  <c r="EN332" i="8" s="1"/>
  <c r="AL449" i="9"/>
  <c r="FB332" i="8" s="1"/>
  <c r="BB449" i="9"/>
  <c r="FR332" i="8" s="1"/>
  <c r="BP449" i="9"/>
  <c r="GF332" i="8" s="1"/>
  <c r="CD449" i="9"/>
  <c r="GT332" i="8" s="1"/>
  <c r="CR449" i="9"/>
  <c r="HH332" i="8" s="1"/>
  <c r="DF449" i="9"/>
  <c r="HV332" i="8" s="1"/>
  <c r="DV449" i="9"/>
  <c r="IL332" i="8" s="1"/>
  <c r="O450" i="9"/>
  <c r="EE333" i="8" s="1"/>
  <c r="AC450" i="9"/>
  <c r="ES333" i="8" s="1"/>
  <c r="AQ450" i="9"/>
  <c r="FG333" i="8" s="1"/>
  <c r="BE450" i="9"/>
  <c r="FU333" i="8" s="1"/>
  <c r="BU450" i="9"/>
  <c r="GK333" i="8" s="1"/>
  <c r="CI450" i="9"/>
  <c r="GY333" i="8" s="1"/>
  <c r="CW450" i="9"/>
  <c r="HM333" i="8" s="1"/>
  <c r="DK450" i="9"/>
  <c r="IA333" i="8" s="1"/>
  <c r="DY450" i="9"/>
  <c r="IO333" i="8" s="1"/>
  <c r="Q451" i="9"/>
  <c r="EG334" i="8" s="1"/>
  <c r="AD451" i="9"/>
  <c r="ET334" i="8" s="1"/>
  <c r="AR451" i="9"/>
  <c r="FH334" i="8" s="1"/>
  <c r="BE451" i="9"/>
  <c r="FU334" i="8" s="1"/>
  <c r="BR451" i="9"/>
  <c r="GH334" i="8" s="1"/>
  <c r="CE451" i="9"/>
  <c r="GU334" i="8" s="1"/>
  <c r="CR451" i="9"/>
  <c r="HH334" i="8" s="1"/>
  <c r="DE451" i="9"/>
  <c r="HU334" i="8" s="1"/>
  <c r="DR451" i="9"/>
  <c r="IH334" i="8" s="1"/>
  <c r="EE451" i="9"/>
  <c r="IU334" i="8" s="1"/>
  <c r="W452" i="9"/>
  <c r="EM335" i="8" s="1"/>
  <c r="AJ452" i="9"/>
  <c r="EZ335" i="8" s="1"/>
  <c r="AW452" i="9"/>
  <c r="FM335" i="8" s="1"/>
  <c r="BK452" i="9"/>
  <c r="GA335" i="8" s="1"/>
  <c r="CK452" i="9"/>
  <c r="HA335" i="8" s="1"/>
  <c r="CX452" i="9"/>
  <c r="HN335" i="8" s="1"/>
  <c r="DK452" i="9"/>
  <c r="IA335" i="8" s="1"/>
  <c r="DX452" i="9"/>
  <c r="IN335" i="8" s="1"/>
  <c r="P453" i="9"/>
  <c r="EF336" i="8" s="1"/>
  <c r="AC453" i="9"/>
  <c r="ES336" i="8" s="1"/>
  <c r="AP453" i="9"/>
  <c r="FF336" i="8" s="1"/>
  <c r="BC453" i="9"/>
  <c r="FS336" i="8" s="1"/>
  <c r="BP453" i="9"/>
  <c r="GF336" i="8" s="1"/>
  <c r="CD453" i="9"/>
  <c r="GT336" i="8" s="1"/>
  <c r="CQ453" i="9"/>
  <c r="HG336" i="8" s="1"/>
  <c r="DD453" i="9"/>
  <c r="HT336" i="8" s="1"/>
  <c r="DQ453" i="9"/>
  <c r="IG336" i="8" s="1"/>
  <c r="ED453" i="9"/>
  <c r="IT336" i="8" s="1"/>
  <c r="V454" i="9"/>
  <c r="EL337" i="8" s="1"/>
  <c r="AI454" i="9"/>
  <c r="EY337" i="8" s="1"/>
  <c r="AV454" i="9"/>
  <c r="FL337" i="8" s="1"/>
  <c r="BI454" i="9"/>
  <c r="FY337" i="8" s="1"/>
  <c r="BV454" i="9"/>
  <c r="GL337" i="8" s="1"/>
  <c r="CI454" i="9"/>
  <c r="GY337" i="8" s="1"/>
  <c r="CW454" i="9"/>
  <c r="HM337" i="8" s="1"/>
  <c r="DJ454" i="9"/>
  <c r="HZ337" i="8" s="1"/>
  <c r="DW454" i="9"/>
  <c r="IM337" i="8" s="1"/>
  <c r="O455" i="9"/>
  <c r="EE338" i="8" s="1"/>
  <c r="AB455" i="9"/>
  <c r="ER338" i="8" s="1"/>
  <c r="AO455" i="9"/>
  <c r="FE338" i="8" s="1"/>
  <c r="BB455" i="9"/>
  <c r="FR338" i="8" s="1"/>
  <c r="BO455" i="9"/>
  <c r="GE338" i="8" s="1"/>
  <c r="CB455" i="9"/>
  <c r="GR338" i="8" s="1"/>
  <c r="CO455" i="9"/>
  <c r="HE338" i="8" s="1"/>
  <c r="DB455" i="9"/>
  <c r="HR338" i="8" s="1"/>
  <c r="DP455" i="9"/>
  <c r="IF338" i="8" s="1"/>
  <c r="EC455" i="9"/>
  <c r="IS338" i="8" s="1"/>
  <c r="U456" i="9"/>
  <c r="EK339" i="8" s="1"/>
  <c r="AH456" i="9"/>
  <c r="EX339" i="8" s="1"/>
  <c r="AU456" i="9"/>
  <c r="FK339" i="8" s="1"/>
  <c r="BH456" i="9"/>
  <c r="FX339" i="8" s="1"/>
  <c r="BU456" i="9"/>
  <c r="GK339" i="8" s="1"/>
  <c r="CH456" i="9"/>
  <c r="GX339" i="8" s="1"/>
  <c r="CU456" i="9"/>
  <c r="HK339" i="8" s="1"/>
  <c r="DH456" i="9"/>
  <c r="HX339" i="8" s="1"/>
  <c r="DU456" i="9"/>
  <c r="IK339" i="8" s="1"/>
  <c r="N457" i="9"/>
  <c r="ED340" i="8" s="1"/>
  <c r="AA457" i="9"/>
  <c r="EQ340" i="8" s="1"/>
  <c r="AN457" i="9"/>
  <c r="FD340" i="8" s="1"/>
  <c r="BA457" i="9"/>
  <c r="FQ340" i="8" s="1"/>
  <c r="BN457" i="9"/>
  <c r="GD340" i="8" s="1"/>
  <c r="CA457" i="9"/>
  <c r="GQ340" i="8" s="1"/>
  <c r="CN457" i="9"/>
  <c r="HD340" i="8" s="1"/>
  <c r="DA457" i="9"/>
  <c r="HQ340" i="8" s="1"/>
  <c r="DN457" i="9"/>
  <c r="ID340" i="8" s="1"/>
  <c r="EA457" i="9"/>
  <c r="IQ340" i="8" s="1"/>
  <c r="S458" i="9"/>
  <c r="EI341" i="8" s="1"/>
  <c r="AG458" i="9"/>
  <c r="EW341" i="8" s="1"/>
  <c r="AT458" i="9"/>
  <c r="FJ341" i="8" s="1"/>
  <c r="BG458" i="9"/>
  <c r="FW341" i="8" s="1"/>
  <c r="BT458" i="9"/>
  <c r="GJ341" i="8" s="1"/>
  <c r="CG458" i="9"/>
  <c r="GW341" i="8" s="1"/>
  <c r="CT458" i="9"/>
  <c r="HJ341" i="8" s="1"/>
  <c r="DG458" i="9"/>
  <c r="HW341" i="8" s="1"/>
  <c r="DT458" i="9"/>
  <c r="IJ341" i="8" s="1"/>
  <c r="EG458" i="9"/>
  <c r="IW341" i="8" s="1"/>
  <c r="Y459" i="9"/>
  <c r="EO342" i="8" s="1"/>
  <c r="AL459" i="9"/>
  <c r="FB342" i="8" s="1"/>
  <c r="AZ459" i="9"/>
  <c r="FP342" i="8" s="1"/>
  <c r="BM459" i="9"/>
  <c r="GC342" i="8" s="1"/>
  <c r="BZ459" i="9"/>
  <c r="GP342" i="8" s="1"/>
  <c r="CM459" i="9"/>
  <c r="HC342" i="8" s="1"/>
  <c r="CZ459" i="9"/>
  <c r="HP342" i="8" s="1"/>
  <c r="DM459" i="9"/>
  <c r="IC342" i="8" s="1"/>
  <c r="DZ459" i="9"/>
  <c r="IP342" i="8" s="1"/>
  <c r="R460" i="9"/>
  <c r="EH343" i="8" s="1"/>
  <c r="AE460" i="9"/>
  <c r="EU343" i="8" s="1"/>
  <c r="AR460" i="9"/>
  <c r="FH343" i="8" s="1"/>
  <c r="BE460" i="9"/>
  <c r="FU343" i="8" s="1"/>
  <c r="BS460" i="9"/>
  <c r="GI343" i="8" s="1"/>
  <c r="CS460" i="9"/>
  <c r="HI343" i="8" s="1"/>
  <c r="DF460" i="9"/>
  <c r="HV343" i="8" s="1"/>
  <c r="DS460" i="9"/>
  <c r="II343" i="8" s="1"/>
  <c r="EF460" i="9"/>
  <c r="IV343" i="8" s="1"/>
  <c r="X461" i="9"/>
  <c r="EN344" i="8" s="1"/>
  <c r="AK461" i="9"/>
  <c r="FA344" i="8" s="1"/>
  <c r="AX461" i="9"/>
  <c r="FN344" i="8" s="1"/>
  <c r="BK461" i="9"/>
  <c r="GA344" i="8" s="1"/>
  <c r="BX461" i="9"/>
  <c r="GN344" i="8" s="1"/>
  <c r="CL461" i="9"/>
  <c r="HB344" i="8" s="1"/>
  <c r="CY461" i="9"/>
  <c r="HO344" i="8" s="1"/>
  <c r="DL461" i="9"/>
  <c r="IB344" i="8" s="1"/>
  <c r="DY461" i="9"/>
  <c r="IO344" i="8" s="1"/>
  <c r="Q462" i="9"/>
  <c r="EG345" i="8" s="1"/>
  <c r="AD462" i="9"/>
  <c r="ET345" i="8" s="1"/>
  <c r="AQ462" i="9"/>
  <c r="FG345" i="8" s="1"/>
  <c r="BD462" i="9"/>
  <c r="FT345" i="8" s="1"/>
  <c r="BQ462" i="9"/>
  <c r="GG345" i="8" s="1"/>
  <c r="CD462" i="9"/>
  <c r="GT345" i="8" s="1"/>
  <c r="CQ462" i="9"/>
  <c r="HG345" i="8" s="1"/>
  <c r="DE462" i="9"/>
  <c r="HU345" i="8" s="1"/>
  <c r="DR462" i="9"/>
  <c r="IH345" i="8" s="1"/>
  <c r="EE462" i="9"/>
  <c r="IU345" i="8" s="1"/>
  <c r="W463" i="9"/>
  <c r="EM346" i="8" s="1"/>
  <c r="AJ463" i="9"/>
  <c r="EZ346" i="8" s="1"/>
  <c r="AW463" i="9"/>
  <c r="FM346" i="8" s="1"/>
  <c r="BJ463" i="9"/>
  <c r="FZ346" i="8" s="1"/>
  <c r="BW463" i="9"/>
  <c r="GM346" i="8" s="1"/>
  <c r="CW463" i="9"/>
  <c r="HM346" i="8" s="1"/>
  <c r="DJ463" i="9"/>
  <c r="HZ346" i="8" s="1"/>
  <c r="DX463" i="9"/>
  <c r="IN346" i="8" s="1"/>
  <c r="P464" i="9"/>
  <c r="EF347" i="8" s="1"/>
  <c r="AC464" i="9"/>
  <c r="ES347" i="8" s="1"/>
  <c r="AP464" i="9"/>
  <c r="FF347" i="8" s="1"/>
  <c r="BC464" i="9"/>
  <c r="FS347" i="8" s="1"/>
  <c r="BP464" i="9"/>
  <c r="GF347" i="8" s="1"/>
  <c r="CC464" i="9"/>
  <c r="GS347" i="8" s="1"/>
  <c r="CP464" i="9"/>
  <c r="HF347" i="8" s="1"/>
  <c r="DC464" i="9"/>
  <c r="HS347" i="8" s="1"/>
  <c r="DO464" i="9"/>
  <c r="IE347" i="8" s="1"/>
  <c r="EA464" i="9"/>
  <c r="IQ347" i="8" s="1"/>
  <c r="R465" i="9"/>
  <c r="EH348" i="8" s="1"/>
  <c r="AD465" i="9"/>
  <c r="ET348" i="8" s="1"/>
  <c r="AP465" i="9"/>
  <c r="FF348" i="8" s="1"/>
  <c r="BB465" i="9"/>
  <c r="FR348" i="8" s="1"/>
  <c r="BN465" i="9"/>
  <c r="GD348" i="8" s="1"/>
  <c r="BZ465" i="9"/>
  <c r="GP348" i="8" s="1"/>
  <c r="CL465" i="9"/>
  <c r="HB348" i="8" s="1"/>
  <c r="CX465" i="9"/>
  <c r="HN348" i="8" s="1"/>
  <c r="DJ465" i="9"/>
  <c r="HZ348" i="8" s="1"/>
  <c r="DV465" i="9"/>
  <c r="IL348" i="8" s="1"/>
  <c r="EH465" i="9"/>
  <c r="IX348" i="8" s="1"/>
  <c r="Y466" i="9"/>
  <c r="EO349" i="8" s="1"/>
  <c r="AK466" i="9"/>
  <c r="FA349" i="8" s="1"/>
  <c r="AW466" i="9"/>
  <c r="FM349" i="8" s="1"/>
  <c r="BI466" i="9"/>
  <c r="FY349" i="8" s="1"/>
  <c r="BU466" i="9"/>
  <c r="GK349" i="8" s="1"/>
  <c r="CG466" i="9"/>
  <c r="GW349" i="8" s="1"/>
  <c r="CS466" i="9"/>
  <c r="HI349" i="8" s="1"/>
  <c r="DE466" i="9"/>
  <c r="HU349" i="8" s="1"/>
  <c r="DQ466" i="9"/>
  <c r="IG349" i="8" s="1"/>
  <c r="EC466" i="9"/>
  <c r="IS349" i="8" s="1"/>
  <c r="T467" i="9"/>
  <c r="EJ350" i="8" s="1"/>
  <c r="AF467" i="9"/>
  <c r="EV350" i="8" s="1"/>
  <c r="AR467" i="9"/>
  <c r="FH350" i="8" s="1"/>
  <c r="BD467" i="9"/>
  <c r="FT350" i="8" s="1"/>
  <c r="BP467" i="9"/>
  <c r="GF350" i="8" s="1"/>
  <c r="CB467" i="9"/>
  <c r="GR350" i="8" s="1"/>
  <c r="CZ467" i="9"/>
  <c r="HP350" i="8" s="1"/>
  <c r="DL467" i="9"/>
  <c r="IB350" i="8" s="1"/>
  <c r="DX467" i="9"/>
  <c r="IN350" i="8" s="1"/>
  <c r="O468" i="9"/>
  <c r="EE351" i="8" s="1"/>
  <c r="AA468" i="9"/>
  <c r="EQ351" i="8" s="1"/>
  <c r="BQ401" i="9"/>
  <c r="GG284" i="8" s="1"/>
  <c r="AP420" i="9"/>
  <c r="FF303" i="8" s="1"/>
  <c r="DU425" i="9"/>
  <c r="IK308" i="8" s="1"/>
  <c r="AW427" i="9"/>
  <c r="FM310" i="8" s="1"/>
  <c r="AN428" i="9"/>
  <c r="FD311" i="8" s="1"/>
  <c r="DW428" i="9"/>
  <c r="IM311" i="8" s="1"/>
  <c r="CO429" i="9"/>
  <c r="HE312" i="8" s="1"/>
  <c r="AT430" i="9"/>
  <c r="FJ313" i="8" s="1"/>
  <c r="CV430" i="9"/>
  <c r="HL313" i="8" s="1"/>
  <c r="R431" i="9"/>
  <c r="EH314" i="8" s="1"/>
  <c r="BA431" i="9"/>
  <c r="FQ314" i="8" s="1"/>
  <c r="CL431" i="9"/>
  <c r="HB314" i="8" s="1"/>
  <c r="DT431" i="9"/>
  <c r="IJ314" i="8" s="1"/>
  <c r="AH432" i="9"/>
  <c r="EX315" i="8" s="1"/>
  <c r="CD432" i="9"/>
  <c r="GT315" i="8" s="1"/>
  <c r="CZ432" i="9"/>
  <c r="HP315" i="8" s="1"/>
  <c r="DZ432" i="9"/>
  <c r="IP315" i="8" s="1"/>
  <c r="AA433" i="9"/>
  <c r="EQ316" i="8" s="1"/>
  <c r="BA433" i="9"/>
  <c r="FQ316" i="8" s="1"/>
  <c r="BP433" i="9"/>
  <c r="GF316" i="8" s="1"/>
  <c r="CS433" i="9"/>
  <c r="HI316" i="8" s="1"/>
  <c r="DL433" i="9"/>
  <c r="IB316" i="8" s="1"/>
  <c r="T434" i="9"/>
  <c r="EJ317" i="8" s="1"/>
  <c r="AL434" i="9"/>
  <c r="FB317" i="8" s="1"/>
  <c r="CE434" i="9"/>
  <c r="GU317" i="8" s="1"/>
  <c r="CY434" i="9"/>
  <c r="HO317" i="8" s="1"/>
  <c r="DP434" i="9"/>
  <c r="IF317" i="8" s="1"/>
  <c r="O435" i="9"/>
  <c r="EE318" i="8" s="1"/>
  <c r="AH435" i="9"/>
  <c r="EX318" i="8" s="1"/>
  <c r="AZ435" i="9"/>
  <c r="FP318" i="8" s="1"/>
  <c r="BN435" i="9"/>
  <c r="GD318" i="8" s="1"/>
  <c r="CD435" i="9"/>
  <c r="GT318" i="8" s="1"/>
  <c r="CV435" i="9"/>
  <c r="HL318" i="8" s="1"/>
  <c r="DN435" i="9"/>
  <c r="ID318" i="8" s="1"/>
  <c r="EF435" i="9"/>
  <c r="IV318" i="8" s="1"/>
  <c r="AA436" i="9"/>
  <c r="EQ319" i="8" s="1"/>
  <c r="AS436" i="9"/>
  <c r="FI319" i="8" s="1"/>
  <c r="CC436" i="9"/>
  <c r="GS319" i="8" s="1"/>
  <c r="CS436" i="9"/>
  <c r="HI319" i="8" s="1"/>
  <c r="DI436" i="9"/>
  <c r="HY319" i="8" s="1"/>
  <c r="EA436" i="9"/>
  <c r="IQ319" i="8" s="1"/>
  <c r="V437" i="9"/>
  <c r="EL320" i="8" s="1"/>
  <c r="AP437" i="9"/>
  <c r="FF320" i="8" s="1"/>
  <c r="BF437" i="9"/>
  <c r="FV320" i="8" s="1"/>
  <c r="BT437" i="9"/>
  <c r="GJ320" i="8" s="1"/>
  <c r="CL437" i="9"/>
  <c r="HB320" i="8" s="1"/>
  <c r="DB437" i="9"/>
  <c r="HR320" i="8" s="1"/>
  <c r="DV437" i="9"/>
  <c r="IL320" i="8" s="1"/>
  <c r="Q438" i="9"/>
  <c r="EG321" i="8" s="1"/>
  <c r="AI438" i="9"/>
  <c r="EY321" i="8" s="1"/>
  <c r="AY438" i="9"/>
  <c r="FO321" i="8" s="1"/>
  <c r="BO438" i="9"/>
  <c r="GE321" i="8" s="1"/>
  <c r="CI438" i="9"/>
  <c r="GY321" i="8" s="1"/>
  <c r="CY438" i="9"/>
  <c r="HO321" i="8" s="1"/>
  <c r="DQ438" i="9"/>
  <c r="IG321" i="8" s="1"/>
  <c r="EF438" i="9"/>
  <c r="IV321" i="8" s="1"/>
  <c r="Z439" i="9"/>
  <c r="EP322" i="8" s="1"/>
  <c r="AR439" i="9"/>
  <c r="FH322" i="8" s="1"/>
  <c r="BG439" i="9"/>
  <c r="FW322" i="8" s="1"/>
  <c r="BV439" i="9"/>
  <c r="GL322" i="8" s="1"/>
  <c r="CL439" i="9"/>
  <c r="HB322" i="8" s="1"/>
  <c r="DA439" i="9"/>
  <c r="HQ322" i="8" s="1"/>
  <c r="DR439" i="9"/>
  <c r="IH322" i="8" s="1"/>
  <c r="EH439" i="9"/>
  <c r="IX322" i="8" s="1"/>
  <c r="AB440" i="9"/>
  <c r="ER323" i="8" s="1"/>
  <c r="AQ440" i="9"/>
  <c r="FG323" i="8" s="1"/>
  <c r="BF440" i="9"/>
  <c r="FV323" i="8" s="1"/>
  <c r="BX440" i="9"/>
  <c r="GN323" i="8" s="1"/>
  <c r="CM440" i="9"/>
  <c r="HC323" i="8" s="1"/>
  <c r="DB440" i="9"/>
  <c r="HR323" i="8" s="1"/>
  <c r="DR440" i="9"/>
  <c r="IH323" i="8" s="1"/>
  <c r="EG440" i="9"/>
  <c r="IW323" i="8" s="1"/>
  <c r="AC441" i="9"/>
  <c r="ES324" i="8" s="1"/>
  <c r="AS441" i="9"/>
  <c r="FI324" i="8" s="1"/>
  <c r="BH441" i="9"/>
  <c r="FX324" i="8" s="1"/>
  <c r="BW441" i="9"/>
  <c r="GM324" i="8" s="1"/>
  <c r="CM441" i="9"/>
  <c r="HC324" i="8" s="1"/>
  <c r="DD441" i="9"/>
  <c r="HT324" i="8" s="1"/>
  <c r="DS441" i="9"/>
  <c r="II324" i="8" s="1"/>
  <c r="N442" i="9"/>
  <c r="ED325" i="8" s="1"/>
  <c r="AC442" i="9"/>
  <c r="ES325" i="8" s="1"/>
  <c r="AR442" i="9"/>
  <c r="FH325" i="8" s="1"/>
  <c r="BJ442" i="9"/>
  <c r="FZ325" i="8" s="1"/>
  <c r="BY442" i="9"/>
  <c r="GO325" i="8" s="1"/>
  <c r="CN442" i="9"/>
  <c r="HD325" i="8" s="1"/>
  <c r="DC442" i="9"/>
  <c r="HS325" i="8" s="1"/>
  <c r="DS442" i="9"/>
  <c r="II325" i="8" s="1"/>
  <c r="O443" i="9"/>
  <c r="EE326" i="8" s="1"/>
  <c r="AD443" i="9"/>
  <c r="ET326" i="8" s="1"/>
  <c r="AT443" i="9"/>
  <c r="FJ326" i="8" s="1"/>
  <c r="BI443" i="9"/>
  <c r="FY326" i="8" s="1"/>
  <c r="BW443" i="9"/>
  <c r="GM326" i="8" s="1"/>
  <c r="CO443" i="9"/>
  <c r="HE326" i="8" s="1"/>
  <c r="DD443" i="9"/>
  <c r="HT326" i="8" s="1"/>
  <c r="DS443" i="9"/>
  <c r="II326" i="8" s="1"/>
  <c r="EH443" i="9"/>
  <c r="IX326" i="8" s="1"/>
  <c r="AC444" i="9"/>
  <c r="ES327" i="8" s="1"/>
  <c r="AT444" i="9"/>
  <c r="FJ327" i="8" s="1"/>
  <c r="BI444" i="9"/>
  <c r="FY327" i="8" s="1"/>
  <c r="BY444" i="9"/>
  <c r="GO327" i="8" s="1"/>
  <c r="CN444" i="9"/>
  <c r="HD327" i="8" s="1"/>
  <c r="DC444" i="9"/>
  <c r="HS327" i="8" s="1"/>
  <c r="DU444" i="9"/>
  <c r="IK327" i="8" s="1"/>
  <c r="O445" i="9"/>
  <c r="EE328" i="8" s="1"/>
  <c r="AD445" i="9"/>
  <c r="ET328" i="8" s="1"/>
  <c r="AS445" i="9"/>
  <c r="FI328" i="8" s="1"/>
  <c r="BI445" i="9"/>
  <c r="FY328" i="8" s="1"/>
  <c r="BZ445" i="9"/>
  <c r="GP328" i="8" s="1"/>
  <c r="CO445" i="9"/>
  <c r="HE328" i="8" s="1"/>
  <c r="DE445" i="9"/>
  <c r="HU328" i="8" s="1"/>
  <c r="DT445" i="9"/>
  <c r="IJ328" i="8" s="1"/>
  <c r="N446" i="9"/>
  <c r="ED329" i="8" s="1"/>
  <c r="AF446" i="9"/>
  <c r="EV329" i="8" s="1"/>
  <c r="AU446" i="9"/>
  <c r="FK329" i="8" s="1"/>
  <c r="BJ446" i="9"/>
  <c r="FZ329" i="8" s="1"/>
  <c r="BX446" i="9"/>
  <c r="GN329" i="8" s="1"/>
  <c r="CN446" i="9"/>
  <c r="HD329" i="8" s="1"/>
  <c r="DC446" i="9"/>
  <c r="HS329" i="8" s="1"/>
  <c r="DT446" i="9"/>
  <c r="IJ329" i="8" s="1"/>
  <c r="O447" i="9"/>
  <c r="EE330" i="8" s="1"/>
  <c r="AD447" i="9"/>
  <c r="ET330" i="8" s="1"/>
  <c r="AS447" i="9"/>
  <c r="FI330" i="8" s="1"/>
  <c r="BI447" i="9"/>
  <c r="FY330" i="8" s="1"/>
  <c r="BZ447" i="9"/>
  <c r="GP330" i="8" s="1"/>
  <c r="CO447" i="9"/>
  <c r="HE330" i="8" s="1"/>
  <c r="DE447" i="9"/>
  <c r="HU330" i="8" s="1"/>
  <c r="DT447" i="9"/>
  <c r="IJ330" i="8" s="1"/>
  <c r="N448" i="9"/>
  <c r="ED331" i="8" s="1"/>
  <c r="AF448" i="9"/>
  <c r="EV331" i="8" s="1"/>
  <c r="AU448" i="9"/>
  <c r="FK331" i="8" s="1"/>
  <c r="BJ448" i="9"/>
  <c r="FZ331" i="8" s="1"/>
  <c r="BY448" i="9"/>
  <c r="GO331" i="8" s="1"/>
  <c r="CN448" i="9"/>
  <c r="HD331" i="8" s="1"/>
  <c r="DD448" i="9"/>
  <c r="HT331" i="8" s="1"/>
  <c r="DR448" i="9"/>
  <c r="IH331" i="8" s="1"/>
  <c r="EF448" i="9"/>
  <c r="IV331" i="8" s="1"/>
  <c r="Y449" i="9"/>
  <c r="EO332" i="8" s="1"/>
  <c r="AM449" i="9"/>
  <c r="FC332" i="8" s="1"/>
  <c r="BC449" i="9"/>
  <c r="FS332" i="8" s="1"/>
  <c r="BQ449" i="9"/>
  <c r="GG332" i="8" s="1"/>
  <c r="CE449" i="9"/>
  <c r="GU332" i="8" s="1"/>
  <c r="CS449" i="9"/>
  <c r="HI332" i="8" s="1"/>
  <c r="DG449" i="9"/>
  <c r="HW332" i="8" s="1"/>
  <c r="DW449" i="9"/>
  <c r="IM332" i="8" s="1"/>
  <c r="P450" i="9"/>
  <c r="EF333" i="8" s="1"/>
  <c r="AD450" i="9"/>
  <c r="ET333" i="8" s="1"/>
  <c r="AR450" i="9"/>
  <c r="FH333" i="8" s="1"/>
  <c r="BF450" i="9"/>
  <c r="FV333" i="8" s="1"/>
  <c r="CJ450" i="9"/>
  <c r="GZ333" i="8" s="1"/>
  <c r="CX450" i="9"/>
  <c r="HN333" i="8" s="1"/>
  <c r="DL450" i="9"/>
  <c r="IB333" i="8" s="1"/>
  <c r="DZ450" i="9"/>
  <c r="IP333" i="8" s="1"/>
  <c r="R451" i="9"/>
  <c r="EH334" i="8" s="1"/>
  <c r="AF451" i="9"/>
  <c r="EV334" i="8" s="1"/>
  <c r="AS451" i="9"/>
  <c r="FI334" i="8" s="1"/>
  <c r="BF451" i="9"/>
  <c r="FV334" i="8" s="1"/>
  <c r="BS451" i="9"/>
  <c r="GI334" i="8" s="1"/>
  <c r="CF451" i="9"/>
  <c r="GV334" i="8" s="1"/>
  <c r="CS451" i="9"/>
  <c r="HI334" i="8" s="1"/>
  <c r="DF451" i="9"/>
  <c r="HV334" i="8" s="1"/>
  <c r="DS451" i="9"/>
  <c r="II334" i="8" s="1"/>
  <c r="EF451" i="9"/>
  <c r="IV334" i="8" s="1"/>
  <c r="X452" i="9"/>
  <c r="EN335" i="8" s="1"/>
  <c r="AK452" i="9"/>
  <c r="FA335" i="8" s="1"/>
  <c r="AY452" i="9"/>
  <c r="FO335" i="8" s="1"/>
  <c r="BL452" i="9"/>
  <c r="GB335" i="8" s="1"/>
  <c r="BY452" i="9"/>
  <c r="GO335" i="8" s="1"/>
  <c r="CL452" i="9"/>
  <c r="HB335" i="8" s="1"/>
  <c r="CY452" i="9"/>
  <c r="HO335" i="8" s="1"/>
  <c r="DL452" i="9"/>
  <c r="IB335" i="8" s="1"/>
  <c r="DY452" i="9"/>
  <c r="IO335" i="8" s="1"/>
  <c r="Q453" i="9"/>
  <c r="EG336" i="8" s="1"/>
  <c r="AD453" i="9"/>
  <c r="ET336" i="8" s="1"/>
  <c r="AQ453" i="9"/>
  <c r="FG336" i="8" s="1"/>
  <c r="BD453" i="9"/>
  <c r="FT336" i="8" s="1"/>
  <c r="BR453" i="9"/>
  <c r="GH336" i="8" s="1"/>
  <c r="CE453" i="9"/>
  <c r="GU336" i="8" s="1"/>
  <c r="CR453" i="9"/>
  <c r="HH336" i="8" s="1"/>
  <c r="DE453" i="9"/>
  <c r="HU336" i="8" s="1"/>
  <c r="DR453" i="9"/>
  <c r="IH336" i="8" s="1"/>
  <c r="EE453" i="9"/>
  <c r="IU336" i="8" s="1"/>
  <c r="W454" i="9"/>
  <c r="EM337" i="8" s="1"/>
  <c r="AJ454" i="9"/>
  <c r="EZ337" i="8" s="1"/>
  <c r="AW454" i="9"/>
  <c r="FM337" i="8" s="1"/>
  <c r="BJ454" i="9"/>
  <c r="FZ337" i="8" s="1"/>
  <c r="BW454" i="9"/>
  <c r="GM337" i="8" s="1"/>
  <c r="CK454" i="9"/>
  <c r="HA337" i="8" s="1"/>
  <c r="CX454" i="9"/>
  <c r="HN337" i="8" s="1"/>
  <c r="DK454" i="9"/>
  <c r="IA337" i="8" s="1"/>
  <c r="DX454" i="9"/>
  <c r="IN337" i="8" s="1"/>
  <c r="P455" i="9"/>
  <c r="EF338" i="8" s="1"/>
  <c r="AC455" i="9"/>
  <c r="ES338" i="8" s="1"/>
  <c r="AP455" i="9"/>
  <c r="FF338" i="8" s="1"/>
  <c r="BC455" i="9"/>
  <c r="FS338" i="8" s="1"/>
  <c r="BP455" i="9"/>
  <c r="GF338" i="8" s="1"/>
  <c r="CC455" i="9"/>
  <c r="GS338" i="8" s="1"/>
  <c r="CP455" i="9"/>
  <c r="HF338" i="8" s="1"/>
  <c r="DD455" i="9"/>
  <c r="HT338" i="8" s="1"/>
  <c r="DQ455" i="9"/>
  <c r="IG338" i="8" s="1"/>
  <c r="ED455" i="9"/>
  <c r="IT338" i="8" s="1"/>
  <c r="V456" i="9"/>
  <c r="EL339" i="8" s="1"/>
  <c r="AI456" i="9"/>
  <c r="EY339" i="8" s="1"/>
  <c r="AV456" i="9"/>
  <c r="FL339" i="8" s="1"/>
  <c r="BI456" i="9"/>
  <c r="FY339" i="8" s="1"/>
  <c r="BV456" i="9"/>
  <c r="GL339" i="8" s="1"/>
  <c r="CI456" i="9"/>
  <c r="GY339" i="8" s="1"/>
  <c r="CV456" i="9"/>
  <c r="HL339" i="8" s="1"/>
  <c r="DI456" i="9"/>
  <c r="HY339" i="8" s="1"/>
  <c r="DW456" i="9"/>
  <c r="IM339" i="8" s="1"/>
  <c r="O457" i="9"/>
  <c r="EE340" i="8" s="1"/>
  <c r="AB457" i="9"/>
  <c r="ER340" i="8" s="1"/>
  <c r="AO457" i="9"/>
  <c r="FE340" i="8" s="1"/>
  <c r="BB457" i="9"/>
  <c r="FR340" i="8" s="1"/>
  <c r="BO457" i="9"/>
  <c r="GE340" i="8" s="1"/>
  <c r="CB457" i="9"/>
  <c r="GR340" i="8" s="1"/>
  <c r="CO457" i="9"/>
  <c r="HE340" i="8" s="1"/>
  <c r="DB457" i="9"/>
  <c r="HR340" i="8" s="1"/>
  <c r="DO457" i="9"/>
  <c r="IE340" i="8" s="1"/>
  <c r="EB457" i="9"/>
  <c r="IR340" i="8" s="1"/>
  <c r="U458" i="9"/>
  <c r="EK341" i="8" s="1"/>
  <c r="AH458" i="9"/>
  <c r="EX341" i="8" s="1"/>
  <c r="AU458" i="9"/>
  <c r="FK341" i="8" s="1"/>
  <c r="BH458" i="9"/>
  <c r="FX341" i="8" s="1"/>
  <c r="BU458" i="9"/>
  <c r="GK341" i="8" s="1"/>
  <c r="CH458" i="9"/>
  <c r="GX341" i="8" s="1"/>
  <c r="CU458" i="9"/>
  <c r="HK341" i="8" s="1"/>
  <c r="DH458" i="9"/>
  <c r="HX341" i="8" s="1"/>
  <c r="DU458" i="9"/>
  <c r="IK341" i="8" s="1"/>
  <c r="EH458" i="9"/>
  <c r="IX341" i="8" s="1"/>
  <c r="Z459" i="9"/>
  <c r="EP342" i="8" s="1"/>
  <c r="AN459" i="9"/>
  <c r="FD342" i="8" s="1"/>
  <c r="BA459" i="9"/>
  <c r="FQ342" i="8" s="1"/>
  <c r="BN459" i="9"/>
  <c r="GD342" i="8" s="1"/>
  <c r="CA459" i="9"/>
  <c r="GQ342" i="8" s="1"/>
  <c r="CN459" i="9"/>
  <c r="HD342" i="8" s="1"/>
  <c r="DA459" i="9"/>
  <c r="HQ342" i="8" s="1"/>
  <c r="DN459" i="9"/>
  <c r="ID342" i="8" s="1"/>
  <c r="EA459" i="9"/>
  <c r="IQ342" i="8" s="1"/>
  <c r="S460" i="9"/>
  <c r="EI343" i="8" s="1"/>
  <c r="AF460" i="9"/>
  <c r="EV343" i="8" s="1"/>
  <c r="AS460" i="9"/>
  <c r="FI343" i="8" s="1"/>
  <c r="BG460" i="9"/>
  <c r="FW343" i="8" s="1"/>
  <c r="BT460" i="9"/>
  <c r="GJ343" i="8" s="1"/>
  <c r="CG460" i="9"/>
  <c r="GW343" i="8" s="1"/>
  <c r="CT460" i="9"/>
  <c r="HJ343" i="8" s="1"/>
  <c r="DG460" i="9"/>
  <c r="HW343" i="8" s="1"/>
  <c r="DT460" i="9"/>
  <c r="IJ343" i="8" s="1"/>
  <c r="EG460" i="9"/>
  <c r="IW343" i="8" s="1"/>
  <c r="Y461" i="9"/>
  <c r="EO344" i="8" s="1"/>
  <c r="AL461" i="9"/>
  <c r="FB344" i="8" s="1"/>
  <c r="AY461" i="9"/>
  <c r="FO344" i="8" s="1"/>
  <c r="BL461" i="9"/>
  <c r="GB344" i="8" s="1"/>
  <c r="BZ461" i="9"/>
  <c r="GP344" i="8" s="1"/>
  <c r="CM461" i="9"/>
  <c r="HC344" i="8" s="1"/>
  <c r="CZ461" i="9"/>
  <c r="HP344" i="8" s="1"/>
  <c r="DM461" i="9"/>
  <c r="IC344" i="8" s="1"/>
  <c r="DZ461" i="9"/>
  <c r="IP344" i="8" s="1"/>
  <c r="R462" i="9"/>
  <c r="EH345" i="8" s="1"/>
  <c r="AE462" i="9"/>
  <c r="EU345" i="8" s="1"/>
  <c r="AR462" i="9"/>
  <c r="FH345" i="8" s="1"/>
  <c r="BE462" i="9"/>
  <c r="FU345" i="8" s="1"/>
  <c r="BR462" i="9"/>
  <c r="GH345" i="8" s="1"/>
  <c r="CE462" i="9"/>
  <c r="GU345" i="8" s="1"/>
  <c r="CS462" i="9"/>
  <c r="HI345" i="8" s="1"/>
  <c r="DF462" i="9"/>
  <c r="HV345" i="8" s="1"/>
  <c r="DS462" i="9"/>
  <c r="II345" i="8" s="1"/>
  <c r="EF462" i="9"/>
  <c r="IV345" i="8" s="1"/>
  <c r="X463" i="9"/>
  <c r="EN346" i="8" s="1"/>
  <c r="AK463" i="9"/>
  <c r="FA346" i="8" s="1"/>
  <c r="AX463" i="9"/>
  <c r="FN346" i="8" s="1"/>
  <c r="BK463" i="9"/>
  <c r="GA346" i="8" s="1"/>
  <c r="BX463" i="9"/>
  <c r="GN346" i="8" s="1"/>
  <c r="CX463" i="9"/>
  <c r="HN346" i="8" s="1"/>
  <c r="DL463" i="9"/>
  <c r="IB346" i="8" s="1"/>
  <c r="DY463" i="9"/>
  <c r="IO346" i="8" s="1"/>
  <c r="Q464" i="9"/>
  <c r="EG347" i="8" s="1"/>
  <c r="AD464" i="9"/>
  <c r="ET347" i="8" s="1"/>
  <c r="AQ464" i="9"/>
  <c r="FG347" i="8" s="1"/>
  <c r="BD464" i="9"/>
  <c r="FT347" i="8" s="1"/>
  <c r="BQ464" i="9"/>
  <c r="GG347" i="8" s="1"/>
  <c r="CD464" i="9"/>
  <c r="GT347" i="8" s="1"/>
  <c r="CQ464" i="9"/>
  <c r="HG347" i="8" s="1"/>
  <c r="DD464" i="9"/>
  <c r="HT347" i="8" s="1"/>
  <c r="DP464" i="9"/>
  <c r="IF347" i="8" s="1"/>
  <c r="EB464" i="9"/>
  <c r="IR347" i="8" s="1"/>
  <c r="S465" i="9"/>
  <c r="EI348" i="8" s="1"/>
  <c r="AE465" i="9"/>
  <c r="EU348" i="8" s="1"/>
  <c r="AQ465" i="9"/>
  <c r="FG348" i="8" s="1"/>
  <c r="BC465" i="9"/>
  <c r="FS348" i="8" s="1"/>
  <c r="BO465" i="9"/>
  <c r="GE348" i="8" s="1"/>
  <c r="CA465" i="9"/>
  <c r="GQ348" i="8" s="1"/>
  <c r="CM465" i="9"/>
  <c r="HC348" i="8" s="1"/>
  <c r="CY465" i="9"/>
  <c r="HO348" i="8" s="1"/>
  <c r="DK465" i="9"/>
  <c r="IA348" i="8" s="1"/>
  <c r="DW465" i="9"/>
  <c r="IM348" i="8" s="1"/>
  <c r="N466" i="9"/>
  <c r="ED349" i="8" s="1"/>
  <c r="Z466" i="9"/>
  <c r="EP349" i="8" s="1"/>
  <c r="AL466" i="9"/>
  <c r="FB349" i="8" s="1"/>
  <c r="AX466" i="9"/>
  <c r="FN349" i="8" s="1"/>
  <c r="BJ466" i="9"/>
  <c r="FZ349" i="8" s="1"/>
  <c r="BV466" i="9"/>
  <c r="GL349" i="8" s="1"/>
  <c r="CH466" i="9"/>
  <c r="GX349" i="8" s="1"/>
  <c r="CT466" i="9"/>
  <c r="HJ349" i="8" s="1"/>
  <c r="DF466" i="9"/>
  <c r="HV349" i="8" s="1"/>
  <c r="DR466" i="9"/>
  <c r="IH349" i="8" s="1"/>
  <c r="ED466" i="9"/>
  <c r="IT349" i="8" s="1"/>
  <c r="U467" i="9"/>
  <c r="EK350" i="8" s="1"/>
  <c r="AG467" i="9"/>
  <c r="EW350" i="8" s="1"/>
  <c r="AS467" i="9"/>
  <c r="FI350" i="8" s="1"/>
  <c r="BE467" i="9"/>
  <c r="FU350" i="8" s="1"/>
  <c r="BQ467" i="9"/>
  <c r="GG350" i="8" s="1"/>
  <c r="CC467" i="9"/>
  <c r="GS350" i="8" s="1"/>
  <c r="DA467" i="9"/>
  <c r="HQ350" i="8" s="1"/>
  <c r="DZ425" i="9"/>
  <c r="IP308" i="8" s="1"/>
  <c r="AQ428" i="9"/>
  <c r="FG311" i="8" s="1"/>
  <c r="ED428" i="9"/>
  <c r="IT311" i="8" s="1"/>
  <c r="DM429" i="9"/>
  <c r="IC312" i="8" s="1"/>
  <c r="AZ430" i="9"/>
  <c r="FP313" i="8" s="1"/>
  <c r="CW430" i="9"/>
  <c r="HM313" i="8" s="1"/>
  <c r="W431" i="9"/>
  <c r="EM314" i="8" s="1"/>
  <c r="BB431" i="9"/>
  <c r="FR314" i="8" s="1"/>
  <c r="CQ431" i="9"/>
  <c r="HG314" i="8" s="1"/>
  <c r="DU431" i="9"/>
  <c r="IK314" i="8" s="1"/>
  <c r="AI432" i="9"/>
  <c r="EY315" i="8" s="1"/>
  <c r="BE432" i="9"/>
  <c r="FU315" i="8" s="1"/>
  <c r="CE432" i="9"/>
  <c r="GU315" i="8" s="1"/>
  <c r="DA432" i="9"/>
  <c r="HQ315" i="8" s="1"/>
  <c r="EA432" i="9"/>
  <c r="IQ315" i="8" s="1"/>
  <c r="AB433" i="9"/>
  <c r="ER316" i="8" s="1"/>
  <c r="BB433" i="9"/>
  <c r="FR316" i="8" s="1"/>
  <c r="BT433" i="9"/>
  <c r="GJ316" i="8" s="1"/>
  <c r="CT433" i="9"/>
  <c r="HJ316" i="8" s="1"/>
  <c r="DP433" i="9"/>
  <c r="IF316" i="8" s="1"/>
  <c r="U434" i="9"/>
  <c r="EK317" i="8" s="1"/>
  <c r="AM434" i="9"/>
  <c r="FC317" i="8" s="1"/>
  <c r="BK434" i="9"/>
  <c r="GA317" i="8" s="1"/>
  <c r="CF434" i="9"/>
  <c r="GV317" i="8" s="1"/>
  <c r="CZ434" i="9"/>
  <c r="HP317" i="8" s="1"/>
  <c r="DQ434" i="9"/>
  <c r="IG317" i="8" s="1"/>
  <c r="R435" i="9"/>
  <c r="EH318" i="8" s="1"/>
  <c r="AK435" i="9"/>
  <c r="FA318" i="8" s="1"/>
  <c r="BA435" i="9"/>
  <c r="FQ318" i="8" s="1"/>
  <c r="BO435" i="9"/>
  <c r="GE318" i="8" s="1"/>
  <c r="CG435" i="9"/>
  <c r="GW318" i="8" s="1"/>
  <c r="CW435" i="9"/>
  <c r="HM318" i="8" s="1"/>
  <c r="DQ435" i="9"/>
  <c r="IG318" i="8" s="1"/>
  <c r="EG435" i="9"/>
  <c r="IW318" i="8" s="1"/>
  <c r="AB436" i="9"/>
  <c r="ER319" i="8" s="1"/>
  <c r="AT436" i="9"/>
  <c r="FJ319" i="8" s="1"/>
  <c r="CD436" i="9"/>
  <c r="GT319" i="8" s="1"/>
  <c r="CT436" i="9"/>
  <c r="HJ319" i="8" s="1"/>
  <c r="DL436" i="9"/>
  <c r="IB319" i="8" s="1"/>
  <c r="EB436" i="9"/>
  <c r="IR319" i="8" s="1"/>
  <c r="W437" i="9"/>
  <c r="EM320" i="8" s="1"/>
  <c r="AQ437" i="9"/>
  <c r="FG320" i="8" s="1"/>
  <c r="BG437" i="9"/>
  <c r="FW320" i="8" s="1"/>
  <c r="BW437" i="9"/>
  <c r="GM320" i="8" s="1"/>
  <c r="CM437" i="9"/>
  <c r="HC320" i="8" s="1"/>
  <c r="DC437" i="9"/>
  <c r="HS320" i="8" s="1"/>
  <c r="DW437" i="9"/>
  <c r="IM320" i="8" s="1"/>
  <c r="R438" i="9"/>
  <c r="EH321" i="8" s="1"/>
  <c r="AJ438" i="9"/>
  <c r="EZ321" i="8" s="1"/>
  <c r="AZ438" i="9"/>
  <c r="FP321" i="8" s="1"/>
  <c r="BR438" i="9"/>
  <c r="GH321" i="8" s="1"/>
  <c r="CJ438" i="9"/>
  <c r="GZ321" i="8" s="1"/>
  <c r="DB438" i="9"/>
  <c r="HR321" i="8" s="1"/>
  <c r="DR438" i="9"/>
  <c r="IH321" i="8" s="1"/>
  <c r="EG438" i="9"/>
  <c r="IW321" i="8" s="1"/>
  <c r="AA439" i="9"/>
  <c r="EQ322" i="8" s="1"/>
  <c r="AS439" i="9"/>
  <c r="FI322" i="8" s="1"/>
  <c r="BH439" i="9"/>
  <c r="FX322" i="8" s="1"/>
  <c r="BW439" i="9"/>
  <c r="GM322" i="8" s="1"/>
  <c r="CM439" i="9"/>
  <c r="HC322" i="8" s="1"/>
  <c r="DB439" i="9"/>
  <c r="HR322" i="8" s="1"/>
  <c r="DS439" i="9"/>
  <c r="II322" i="8" s="1"/>
  <c r="N440" i="9"/>
  <c r="ED323" i="8" s="1"/>
  <c r="AC440" i="9"/>
  <c r="ES323" i="8" s="1"/>
  <c r="AR440" i="9"/>
  <c r="FH323" i="8" s="1"/>
  <c r="BH440" i="9"/>
  <c r="FX323" i="8" s="1"/>
  <c r="BY440" i="9"/>
  <c r="GO323" i="8" s="1"/>
  <c r="CN440" i="9"/>
  <c r="HD323" i="8" s="1"/>
  <c r="DD440" i="9"/>
  <c r="HT323" i="8" s="1"/>
  <c r="DS440" i="9"/>
  <c r="II323" i="8" s="1"/>
  <c r="EH440" i="9"/>
  <c r="IX323" i="8" s="1"/>
  <c r="AE441" i="9"/>
  <c r="EU324" i="8" s="1"/>
  <c r="AT441" i="9"/>
  <c r="FJ324" i="8" s="1"/>
  <c r="BI441" i="9"/>
  <c r="FY324" i="8" s="1"/>
  <c r="BX441" i="9"/>
  <c r="GN324" i="8" s="1"/>
  <c r="CN441" i="9"/>
  <c r="HD324" i="8" s="1"/>
  <c r="DE441" i="9"/>
  <c r="HU324" i="8" s="1"/>
  <c r="DT441" i="9"/>
  <c r="IJ324" i="8" s="1"/>
  <c r="O442" i="9"/>
  <c r="EE325" i="8" s="1"/>
  <c r="AD442" i="9"/>
  <c r="ET325" i="8" s="1"/>
  <c r="AS442" i="9"/>
  <c r="FI325" i="8" s="1"/>
  <c r="BK442" i="9"/>
  <c r="GA325" i="8" s="1"/>
  <c r="BZ442" i="9"/>
  <c r="GP325" i="8" s="1"/>
  <c r="CO442" i="9"/>
  <c r="HE325" i="8" s="1"/>
  <c r="DD442" i="9"/>
  <c r="HT325" i="8" s="1"/>
  <c r="DT442" i="9"/>
  <c r="IJ325" i="8" s="1"/>
  <c r="P443" i="9"/>
  <c r="EF326" i="8" s="1"/>
  <c r="AE443" i="9"/>
  <c r="EU326" i="8" s="1"/>
  <c r="AU443" i="9"/>
  <c r="FK326" i="8" s="1"/>
  <c r="BJ443" i="9"/>
  <c r="FZ326" i="8" s="1"/>
  <c r="BX443" i="9"/>
  <c r="GN326" i="8" s="1"/>
  <c r="CP443" i="9"/>
  <c r="HF326" i="8" s="1"/>
  <c r="DE443" i="9"/>
  <c r="HU326" i="8" s="1"/>
  <c r="DT443" i="9"/>
  <c r="IJ326" i="8" s="1"/>
  <c r="N444" i="9"/>
  <c r="ED327" i="8" s="1"/>
  <c r="AD444" i="9"/>
  <c r="ET327" i="8" s="1"/>
  <c r="AU444" i="9"/>
  <c r="FK327" i="8" s="1"/>
  <c r="BJ444" i="9"/>
  <c r="FZ327" i="8" s="1"/>
  <c r="BZ444" i="9"/>
  <c r="GP327" i="8" s="1"/>
  <c r="CO444" i="9"/>
  <c r="HE327" i="8" s="1"/>
  <c r="DD444" i="9"/>
  <c r="HT327" i="8" s="1"/>
  <c r="DV444" i="9"/>
  <c r="IL327" i="8" s="1"/>
  <c r="P445" i="9"/>
  <c r="EF328" i="8" s="1"/>
  <c r="AE445" i="9"/>
  <c r="EU328" i="8" s="1"/>
  <c r="AU445" i="9"/>
  <c r="FK328" i="8" s="1"/>
  <c r="BJ445" i="9"/>
  <c r="FZ328" i="8" s="1"/>
  <c r="CA445" i="9"/>
  <c r="GQ328" i="8" s="1"/>
  <c r="CQ445" i="9"/>
  <c r="HG328" i="8" s="1"/>
  <c r="DF445" i="9"/>
  <c r="HV328" i="8" s="1"/>
  <c r="DU445" i="9"/>
  <c r="IK328" i="8" s="1"/>
  <c r="O446" i="9"/>
  <c r="EE329" i="8" s="1"/>
  <c r="AG446" i="9"/>
  <c r="EW329" i="8" s="1"/>
  <c r="AV446" i="9"/>
  <c r="FL329" i="8" s="1"/>
  <c r="BK446" i="9"/>
  <c r="GA329" i="8" s="1"/>
  <c r="BZ446" i="9"/>
  <c r="GP329" i="8" s="1"/>
  <c r="CO446" i="9"/>
  <c r="HE329" i="8" s="1"/>
  <c r="DF446" i="9"/>
  <c r="HV329" i="8" s="1"/>
  <c r="DV446" i="9"/>
  <c r="IL329" i="8" s="1"/>
  <c r="P447" i="9"/>
  <c r="EF330" i="8" s="1"/>
  <c r="AE447" i="9"/>
  <c r="EU330" i="8" s="1"/>
  <c r="AT447" i="9"/>
  <c r="FJ330" i="8" s="1"/>
  <c r="BL447" i="9"/>
  <c r="GB330" i="8" s="1"/>
  <c r="CA447" i="9"/>
  <c r="GQ330" i="8" s="1"/>
  <c r="CP447" i="9"/>
  <c r="HF330" i="8" s="1"/>
  <c r="DF447" i="9"/>
  <c r="HV330" i="8" s="1"/>
  <c r="DU447" i="9"/>
  <c r="IK330" i="8" s="1"/>
  <c r="Q448" i="9"/>
  <c r="EG331" i="8" s="1"/>
  <c r="AG448" i="9"/>
  <c r="EW331" i="8" s="1"/>
  <c r="AV448" i="9"/>
  <c r="FL331" i="8" s="1"/>
  <c r="BK448" i="9"/>
  <c r="GA331" i="8" s="1"/>
  <c r="BZ448" i="9"/>
  <c r="GP331" i="8" s="1"/>
  <c r="CQ448" i="9"/>
  <c r="HG331" i="8" s="1"/>
  <c r="DE448" i="9"/>
  <c r="HU331" i="8" s="1"/>
  <c r="DS448" i="9"/>
  <c r="II331" i="8" s="1"/>
  <c r="EG448" i="9"/>
  <c r="IW331" i="8" s="1"/>
  <c r="Z449" i="9"/>
  <c r="EP332" i="8" s="1"/>
  <c r="AP449" i="9"/>
  <c r="FF332" i="8" s="1"/>
  <c r="BD449" i="9"/>
  <c r="FT332" i="8" s="1"/>
  <c r="BR449" i="9"/>
  <c r="GH332" i="8" s="1"/>
  <c r="CF449" i="9"/>
  <c r="GV332" i="8" s="1"/>
  <c r="CT449" i="9"/>
  <c r="HJ332" i="8" s="1"/>
  <c r="DJ449" i="9"/>
  <c r="HZ332" i="8" s="1"/>
  <c r="DX449" i="9"/>
  <c r="IN332" i="8" s="1"/>
  <c r="Q450" i="9"/>
  <c r="EG333" i="8" s="1"/>
  <c r="AE450" i="9"/>
  <c r="EU333" i="8" s="1"/>
  <c r="AS450" i="9"/>
  <c r="FI333" i="8" s="1"/>
  <c r="BI450" i="9"/>
  <c r="FY333" i="8" s="1"/>
  <c r="BW450" i="9"/>
  <c r="GM333" i="8" s="1"/>
  <c r="CK450" i="9"/>
  <c r="HA333" i="8" s="1"/>
  <c r="CY450" i="9"/>
  <c r="HO333" i="8" s="1"/>
  <c r="DM450" i="9"/>
  <c r="IC333" i="8" s="1"/>
  <c r="EA450" i="9"/>
  <c r="IQ333" i="8" s="1"/>
  <c r="T451" i="9"/>
  <c r="EJ334" i="8" s="1"/>
  <c r="AG451" i="9"/>
  <c r="EW334" i="8" s="1"/>
  <c r="AT451" i="9"/>
  <c r="FJ334" i="8" s="1"/>
  <c r="BG451" i="9"/>
  <c r="FW334" i="8" s="1"/>
  <c r="BT451" i="9"/>
  <c r="GJ334" i="8" s="1"/>
  <c r="CG451" i="9"/>
  <c r="GW334" i="8" s="1"/>
  <c r="CT451" i="9"/>
  <c r="HJ334" i="8" s="1"/>
  <c r="DG451" i="9"/>
  <c r="HW334" i="8" s="1"/>
  <c r="DT451" i="9"/>
  <c r="IJ334" i="8" s="1"/>
  <c r="EG451" i="9"/>
  <c r="IW334" i="8" s="1"/>
  <c r="Y452" i="9"/>
  <c r="EO335" i="8" s="1"/>
  <c r="AM452" i="9"/>
  <c r="FC335" i="8" s="1"/>
  <c r="AZ452" i="9"/>
  <c r="FP335" i="8" s="1"/>
  <c r="BM452" i="9"/>
  <c r="GC335" i="8" s="1"/>
  <c r="BZ452" i="9"/>
  <c r="GP335" i="8" s="1"/>
  <c r="CM452" i="9"/>
  <c r="HC335" i="8" s="1"/>
  <c r="CZ452" i="9"/>
  <c r="HP335" i="8" s="1"/>
  <c r="DM452" i="9"/>
  <c r="IC335" i="8" s="1"/>
  <c r="DZ452" i="9"/>
  <c r="IP335" i="8" s="1"/>
  <c r="R453" i="9"/>
  <c r="EH336" i="8" s="1"/>
  <c r="AE453" i="9"/>
  <c r="EU336" i="8" s="1"/>
  <c r="AR453" i="9"/>
  <c r="FH336" i="8" s="1"/>
  <c r="BF453" i="9"/>
  <c r="FV336" i="8" s="1"/>
  <c r="BS453" i="9"/>
  <c r="GI336" i="8" s="1"/>
  <c r="CF453" i="9"/>
  <c r="GV336" i="8" s="1"/>
  <c r="CS453" i="9"/>
  <c r="HI336" i="8" s="1"/>
  <c r="DF453" i="9"/>
  <c r="HV336" i="8" s="1"/>
  <c r="DS453" i="9"/>
  <c r="II336" i="8" s="1"/>
  <c r="EF453" i="9"/>
  <c r="IV336" i="8" s="1"/>
  <c r="X454" i="9"/>
  <c r="EN337" i="8" s="1"/>
  <c r="AK454" i="9"/>
  <c r="FA337" i="8" s="1"/>
  <c r="AX454" i="9"/>
  <c r="FN337" i="8" s="1"/>
  <c r="BK454" i="9"/>
  <c r="GA337" i="8" s="1"/>
  <c r="BY454" i="9"/>
  <c r="GO337" i="8" s="1"/>
  <c r="CL454" i="9"/>
  <c r="HB337" i="8" s="1"/>
  <c r="CY454" i="9"/>
  <c r="HO337" i="8" s="1"/>
  <c r="DL454" i="9"/>
  <c r="IB337" i="8" s="1"/>
  <c r="DY454" i="9"/>
  <c r="IO337" i="8" s="1"/>
  <c r="Q455" i="9"/>
  <c r="EG338" i="8" s="1"/>
  <c r="AD455" i="9"/>
  <c r="ET338" i="8" s="1"/>
  <c r="AQ455" i="9"/>
  <c r="FG338" i="8" s="1"/>
  <c r="BD455" i="9"/>
  <c r="FT338" i="8" s="1"/>
  <c r="BQ455" i="9"/>
  <c r="GG338" i="8" s="1"/>
  <c r="CD455" i="9"/>
  <c r="GT338" i="8" s="1"/>
  <c r="CR455" i="9"/>
  <c r="HH338" i="8" s="1"/>
  <c r="DE455" i="9"/>
  <c r="HU338" i="8" s="1"/>
  <c r="DR455" i="9"/>
  <c r="IH338" i="8" s="1"/>
  <c r="EE455" i="9"/>
  <c r="IU338" i="8" s="1"/>
  <c r="W456" i="9"/>
  <c r="EM339" i="8" s="1"/>
  <c r="AJ456" i="9"/>
  <c r="EZ339" i="8" s="1"/>
  <c r="AW456" i="9"/>
  <c r="FM339" i="8" s="1"/>
  <c r="BJ456" i="9"/>
  <c r="FZ339" i="8" s="1"/>
  <c r="BW456" i="9"/>
  <c r="GM339" i="8" s="1"/>
  <c r="CJ456" i="9"/>
  <c r="GZ339" i="8" s="1"/>
  <c r="CW456" i="9"/>
  <c r="HM339" i="8" s="1"/>
  <c r="DK456" i="9"/>
  <c r="IA339" i="8" s="1"/>
  <c r="DX456" i="9"/>
  <c r="IN339" i="8" s="1"/>
  <c r="P457" i="9"/>
  <c r="EF340" i="8" s="1"/>
  <c r="AC457" i="9"/>
  <c r="ES340" i="8" s="1"/>
  <c r="AP457" i="9"/>
  <c r="FF340" i="8" s="1"/>
  <c r="BC457" i="9"/>
  <c r="FS340" i="8" s="1"/>
  <c r="BP457" i="9"/>
  <c r="GF340" i="8" s="1"/>
  <c r="CP457" i="9"/>
  <c r="HF340" i="8" s="1"/>
  <c r="DC457" i="9"/>
  <c r="HS340" i="8" s="1"/>
  <c r="DP457" i="9"/>
  <c r="IF340" i="8" s="1"/>
  <c r="ED457" i="9"/>
  <c r="IT340" i="8" s="1"/>
  <c r="V458" i="9"/>
  <c r="EL341" i="8" s="1"/>
  <c r="AI458" i="9"/>
  <c r="EY341" i="8" s="1"/>
  <c r="AV458" i="9"/>
  <c r="FL341" i="8" s="1"/>
  <c r="BI458" i="9"/>
  <c r="FY341" i="8" s="1"/>
  <c r="BV458" i="9"/>
  <c r="GL341" i="8" s="1"/>
  <c r="CI458" i="9"/>
  <c r="GY341" i="8" s="1"/>
  <c r="CV458" i="9"/>
  <c r="HL341" i="8" s="1"/>
  <c r="DI458" i="9"/>
  <c r="HY341" i="8" s="1"/>
  <c r="DV458" i="9"/>
  <c r="IL341" i="8" s="1"/>
  <c r="N459" i="9"/>
  <c r="ED342" i="8" s="1"/>
  <c r="AB459" i="9"/>
  <c r="ER342" i="8" s="1"/>
  <c r="AO459" i="9"/>
  <c r="FE342" i="8" s="1"/>
  <c r="BB459" i="9"/>
  <c r="FR342" i="8" s="1"/>
  <c r="BO459" i="9"/>
  <c r="GE342" i="8" s="1"/>
  <c r="CB459" i="9"/>
  <c r="GR342" i="8" s="1"/>
  <c r="CO459" i="9"/>
  <c r="HE342" i="8" s="1"/>
  <c r="DB459" i="9"/>
  <c r="HR342" i="8" s="1"/>
  <c r="DO459" i="9"/>
  <c r="IE342" i="8" s="1"/>
  <c r="EB459" i="9"/>
  <c r="IR342" i="8" s="1"/>
  <c r="T460" i="9"/>
  <c r="EJ343" i="8" s="1"/>
  <c r="AG460" i="9"/>
  <c r="EW343" i="8" s="1"/>
  <c r="AU460" i="9"/>
  <c r="FK343" i="8" s="1"/>
  <c r="BH460" i="9"/>
  <c r="FX343" i="8" s="1"/>
  <c r="BU460" i="9"/>
  <c r="GK343" i="8" s="1"/>
  <c r="CH460" i="9"/>
  <c r="GX343" i="8" s="1"/>
  <c r="CU460" i="9"/>
  <c r="HK343" i="8" s="1"/>
  <c r="DH460" i="9"/>
  <c r="HX343" i="8" s="1"/>
  <c r="DU460" i="9"/>
  <c r="IK343" i="8" s="1"/>
  <c r="EH460" i="9"/>
  <c r="IX343" i="8" s="1"/>
  <c r="Z461" i="9"/>
  <c r="EP344" i="8" s="1"/>
  <c r="AM461" i="9"/>
  <c r="FC344" i="8" s="1"/>
  <c r="AZ461" i="9"/>
  <c r="FP344" i="8" s="1"/>
  <c r="BN461" i="9"/>
  <c r="GD344" i="8" s="1"/>
  <c r="CA461" i="9"/>
  <c r="GQ344" i="8" s="1"/>
  <c r="CN461" i="9"/>
  <c r="HD344" i="8" s="1"/>
  <c r="DA461" i="9"/>
  <c r="HQ344" i="8" s="1"/>
  <c r="DN461" i="9"/>
  <c r="ID344" i="8" s="1"/>
  <c r="EA461" i="9"/>
  <c r="IQ344" i="8" s="1"/>
  <c r="S462" i="9"/>
  <c r="EI345" i="8" s="1"/>
  <c r="AF462" i="9"/>
  <c r="EV345" i="8" s="1"/>
  <c r="AS462" i="9"/>
  <c r="FI345" i="8" s="1"/>
  <c r="BF462" i="9"/>
  <c r="FV345" i="8" s="1"/>
  <c r="BS462" i="9"/>
  <c r="GI345" i="8" s="1"/>
  <c r="CT462" i="9"/>
  <c r="HJ345" i="8" s="1"/>
  <c r="DG462" i="9"/>
  <c r="HW345" i="8" s="1"/>
  <c r="DT462" i="9"/>
  <c r="IJ345" i="8" s="1"/>
  <c r="EG462" i="9"/>
  <c r="IW345" i="8" s="1"/>
  <c r="Y463" i="9"/>
  <c r="EO346" i="8" s="1"/>
  <c r="AL463" i="9"/>
  <c r="FB346" i="8" s="1"/>
  <c r="AY463" i="9"/>
  <c r="FO346" i="8" s="1"/>
  <c r="BL463" i="9"/>
  <c r="GB346" i="8" s="1"/>
  <c r="BY463" i="9"/>
  <c r="GO346" i="8" s="1"/>
  <c r="CL463" i="9"/>
  <c r="HB346" i="8" s="1"/>
  <c r="CZ463" i="9"/>
  <c r="HP346" i="8" s="1"/>
  <c r="DM463" i="9"/>
  <c r="IC346" i="8" s="1"/>
  <c r="DZ463" i="9"/>
  <c r="IP346" i="8" s="1"/>
  <c r="R464" i="9"/>
  <c r="EH347" i="8" s="1"/>
  <c r="AE464" i="9"/>
  <c r="EU347" i="8" s="1"/>
  <c r="AR464" i="9"/>
  <c r="FH347" i="8" s="1"/>
  <c r="BE464" i="9"/>
  <c r="FU347" i="8" s="1"/>
  <c r="BR464" i="9"/>
  <c r="GH347" i="8" s="1"/>
  <c r="CE464" i="9"/>
  <c r="GU347" i="8" s="1"/>
  <c r="CR464" i="9"/>
  <c r="HH347" i="8" s="1"/>
  <c r="DE464" i="9"/>
  <c r="HU347" i="8" s="1"/>
  <c r="DQ464" i="9"/>
  <c r="IG347" i="8" s="1"/>
  <c r="EC464" i="9"/>
  <c r="IS347" i="8" s="1"/>
  <c r="T465" i="9"/>
  <c r="EJ348" i="8" s="1"/>
  <c r="AF465" i="9"/>
  <c r="EV348" i="8" s="1"/>
  <c r="AR465" i="9"/>
  <c r="FH348" i="8" s="1"/>
  <c r="BD465" i="9"/>
  <c r="FT348" i="8" s="1"/>
  <c r="BP465" i="9"/>
  <c r="GF348" i="8" s="1"/>
  <c r="CB465" i="9"/>
  <c r="GR348" i="8" s="1"/>
  <c r="CN465" i="9"/>
  <c r="HD348" i="8" s="1"/>
  <c r="CZ465" i="9"/>
  <c r="HP348" i="8" s="1"/>
  <c r="DL465" i="9"/>
  <c r="IB348" i="8" s="1"/>
  <c r="DX465" i="9"/>
  <c r="IN348" i="8" s="1"/>
  <c r="O466" i="9"/>
  <c r="EE349" i="8" s="1"/>
  <c r="AA466" i="9"/>
  <c r="EQ349" i="8" s="1"/>
  <c r="AM466" i="9"/>
  <c r="FC349" i="8" s="1"/>
  <c r="AY466" i="9"/>
  <c r="FO349" i="8" s="1"/>
  <c r="BK466" i="9"/>
  <c r="GA349" i="8" s="1"/>
  <c r="BW466" i="9"/>
  <c r="GM349" i="8" s="1"/>
  <c r="CI466" i="9"/>
  <c r="GY349" i="8" s="1"/>
  <c r="CU466" i="9"/>
  <c r="HK349" i="8" s="1"/>
  <c r="DG466" i="9"/>
  <c r="HW349" i="8" s="1"/>
  <c r="DS466" i="9"/>
  <c r="II349" i="8" s="1"/>
  <c r="EE466" i="9"/>
  <c r="IU349" i="8" s="1"/>
  <c r="V467" i="9"/>
  <c r="EL350" i="8" s="1"/>
  <c r="AH467" i="9"/>
  <c r="EX350" i="8" s="1"/>
  <c r="AT467" i="9"/>
  <c r="FJ350" i="8" s="1"/>
  <c r="BF467" i="9"/>
  <c r="FV350" i="8" s="1"/>
  <c r="BR467" i="9"/>
  <c r="GH350" i="8" s="1"/>
  <c r="P418" i="9"/>
  <c r="EF301" i="8" s="1"/>
  <c r="BN423" i="9"/>
  <c r="GD306" i="8" s="1"/>
  <c r="O426" i="9"/>
  <c r="EE309" i="8" s="1"/>
  <c r="EF428" i="9"/>
  <c r="IV311" i="8" s="1"/>
  <c r="DO429" i="9"/>
  <c r="IE312" i="8" s="1"/>
  <c r="CX430" i="9"/>
  <c r="HN313" i="8" s="1"/>
  <c r="X431" i="9"/>
  <c r="EN314" i="8" s="1"/>
  <c r="CR431" i="9"/>
  <c r="HH314" i="8" s="1"/>
  <c r="EF431" i="9"/>
  <c r="IV314" i="8" s="1"/>
  <c r="AJ432" i="9"/>
  <c r="EZ315" i="8" s="1"/>
  <c r="BM432" i="9"/>
  <c r="GC315" i="8" s="1"/>
  <c r="CF432" i="9"/>
  <c r="GV315" i="8" s="1"/>
  <c r="DI432" i="9"/>
  <c r="HY315" i="8" s="1"/>
  <c r="EB432" i="9"/>
  <c r="IR315" i="8" s="1"/>
  <c r="AJ433" i="9"/>
  <c r="EZ316" i="8" s="1"/>
  <c r="BC433" i="9"/>
  <c r="FS316" i="8" s="1"/>
  <c r="BU433" i="9"/>
  <c r="GK316" i="8" s="1"/>
  <c r="CU433" i="9"/>
  <c r="HK316" i="8" s="1"/>
  <c r="DQ433" i="9"/>
  <c r="IG316" i="8" s="1"/>
  <c r="V434" i="9"/>
  <c r="EL317" i="8" s="1"/>
  <c r="AQ434" i="9"/>
  <c r="FG317" i="8" s="1"/>
  <c r="BO434" i="9"/>
  <c r="GE317" i="8" s="1"/>
  <c r="CG434" i="9"/>
  <c r="GW317" i="8" s="1"/>
  <c r="DA434" i="9"/>
  <c r="HQ317" i="8" s="1"/>
  <c r="DR434" i="9"/>
  <c r="IH317" i="8" s="1"/>
  <c r="S435" i="9"/>
  <c r="EI318" i="8" s="1"/>
  <c r="AL435" i="9"/>
  <c r="FB318" i="8" s="1"/>
  <c r="BB435" i="9"/>
  <c r="FR318" i="8" s="1"/>
  <c r="BP435" i="9"/>
  <c r="GF318" i="8" s="1"/>
  <c r="CH435" i="9"/>
  <c r="GX318" i="8" s="1"/>
  <c r="CZ435" i="9"/>
  <c r="HP318" i="8" s="1"/>
  <c r="DR435" i="9"/>
  <c r="IH318" i="8" s="1"/>
  <c r="EH435" i="9"/>
  <c r="IX318" i="8" s="1"/>
  <c r="AC436" i="9"/>
  <c r="ES319" i="8" s="1"/>
  <c r="AU436" i="9"/>
  <c r="FK319" i="8" s="1"/>
  <c r="BM436" i="9"/>
  <c r="GC319" i="8" s="1"/>
  <c r="CE436" i="9"/>
  <c r="GU319" i="8" s="1"/>
  <c r="CU436" i="9"/>
  <c r="HK319" i="8" s="1"/>
  <c r="DM436" i="9"/>
  <c r="IC319" i="8" s="1"/>
  <c r="EC436" i="9"/>
  <c r="IS319" i="8" s="1"/>
  <c r="AB437" i="9"/>
  <c r="ER320" i="8" s="1"/>
  <c r="AR437" i="9"/>
  <c r="FH320" i="8" s="1"/>
  <c r="BX437" i="9"/>
  <c r="GN320" i="8" s="1"/>
  <c r="CN437" i="9"/>
  <c r="HD320" i="8" s="1"/>
  <c r="DH437" i="9"/>
  <c r="HX320" i="8" s="1"/>
  <c r="DX437" i="9"/>
  <c r="IN320" i="8" s="1"/>
  <c r="S438" i="9"/>
  <c r="EI321" i="8" s="1"/>
  <c r="AK438" i="9"/>
  <c r="FA321" i="8" s="1"/>
  <c r="BA438" i="9"/>
  <c r="FQ321" i="8" s="1"/>
  <c r="BU438" i="9"/>
  <c r="GK321" i="8" s="1"/>
  <c r="CK438" i="9"/>
  <c r="HA321" i="8" s="1"/>
  <c r="DC438" i="9"/>
  <c r="HS321" i="8" s="1"/>
  <c r="DS438" i="9"/>
  <c r="II321" i="8" s="1"/>
  <c r="EH438" i="9"/>
  <c r="IX321" i="8" s="1"/>
  <c r="AE439" i="9"/>
  <c r="EU322" i="8" s="1"/>
  <c r="AT439" i="9"/>
  <c r="FJ322" i="8" s="1"/>
  <c r="BI439" i="9"/>
  <c r="FY322" i="8" s="1"/>
  <c r="BY439" i="9"/>
  <c r="GO322" i="8" s="1"/>
  <c r="CN439" i="9"/>
  <c r="HD322" i="8" s="1"/>
  <c r="DE439" i="9"/>
  <c r="HU322" i="8" s="1"/>
  <c r="DU439" i="9"/>
  <c r="IK322" i="8" s="1"/>
  <c r="O440" i="9"/>
  <c r="EE323" i="8" s="1"/>
  <c r="AD440" i="9"/>
  <c r="ET323" i="8" s="1"/>
  <c r="AS440" i="9"/>
  <c r="FI323" i="8" s="1"/>
  <c r="BK440" i="9"/>
  <c r="GA323" i="8" s="1"/>
  <c r="BZ440" i="9"/>
  <c r="GP323" i="8" s="1"/>
  <c r="CO440" i="9"/>
  <c r="HE323" i="8" s="1"/>
  <c r="DE440" i="9"/>
  <c r="HU323" i="8" s="1"/>
  <c r="DT440" i="9"/>
  <c r="IJ323" i="8" s="1"/>
  <c r="P441" i="9"/>
  <c r="EF324" i="8" s="1"/>
  <c r="AF441" i="9"/>
  <c r="EV324" i="8" s="1"/>
  <c r="AU441" i="9"/>
  <c r="FK324" i="8" s="1"/>
  <c r="BJ441" i="9"/>
  <c r="FZ324" i="8" s="1"/>
  <c r="BY441" i="9"/>
  <c r="GO324" i="8" s="1"/>
  <c r="CQ441" i="9"/>
  <c r="HG324" i="8" s="1"/>
  <c r="DF441" i="9"/>
  <c r="HV324" i="8" s="1"/>
  <c r="DU441" i="9"/>
  <c r="IK324" i="8" s="1"/>
  <c r="P442" i="9"/>
  <c r="EF325" i="8" s="1"/>
  <c r="AE442" i="9"/>
  <c r="EU325" i="8" s="1"/>
  <c r="AV442" i="9"/>
  <c r="FL325" i="8" s="1"/>
  <c r="BL442" i="9"/>
  <c r="GB325" i="8" s="1"/>
  <c r="CA442" i="9"/>
  <c r="GQ325" i="8" s="1"/>
  <c r="CP442" i="9"/>
  <c r="HF325" i="8" s="1"/>
  <c r="DF442" i="9"/>
  <c r="HV325" i="8" s="1"/>
  <c r="DW442" i="9"/>
  <c r="IM325" i="8" s="1"/>
  <c r="Q443" i="9"/>
  <c r="EG326" i="8" s="1"/>
  <c r="AG443" i="9"/>
  <c r="EW326" i="8" s="1"/>
  <c r="AV443" i="9"/>
  <c r="FL326" i="8" s="1"/>
  <c r="BK443" i="9"/>
  <c r="GA326" i="8" s="1"/>
  <c r="CA443" i="9"/>
  <c r="GQ326" i="8" s="1"/>
  <c r="CQ443" i="9"/>
  <c r="HG326" i="8" s="1"/>
  <c r="DF443" i="9"/>
  <c r="HV326" i="8" s="1"/>
  <c r="DU443" i="9"/>
  <c r="IK326" i="8" s="1"/>
  <c r="P444" i="9"/>
  <c r="EF327" i="8" s="1"/>
  <c r="AG444" i="9"/>
  <c r="EW327" i="8" s="1"/>
  <c r="AV444" i="9"/>
  <c r="FL327" i="8" s="1"/>
  <c r="BL444" i="9"/>
  <c r="GB327" i="8" s="1"/>
  <c r="CA444" i="9"/>
  <c r="GQ327" i="8" s="1"/>
  <c r="CP444" i="9"/>
  <c r="HF327" i="8" s="1"/>
  <c r="DH444" i="9"/>
  <c r="HX327" i="8" s="1"/>
  <c r="DW444" i="9"/>
  <c r="IM327" i="8" s="1"/>
  <c r="Q445" i="9"/>
  <c r="EG328" i="8" s="1"/>
  <c r="AF445" i="9"/>
  <c r="EV328" i="8" s="1"/>
  <c r="AV445" i="9"/>
  <c r="FL328" i="8" s="1"/>
  <c r="BM445" i="9"/>
  <c r="GC328" i="8" s="1"/>
  <c r="CB445" i="9"/>
  <c r="GR328" i="8" s="1"/>
  <c r="CR445" i="9"/>
  <c r="HH328" i="8" s="1"/>
  <c r="DG445" i="9"/>
  <c r="HW328" i="8" s="1"/>
  <c r="DV445" i="9"/>
  <c r="IL328" i="8" s="1"/>
  <c r="S446" i="9"/>
  <c r="EI329" i="8" s="1"/>
  <c r="AH446" i="9"/>
  <c r="EX329" i="8" s="1"/>
  <c r="AW446" i="9"/>
  <c r="FM329" i="8" s="1"/>
  <c r="BL446" i="9"/>
  <c r="GB329" i="8" s="1"/>
  <c r="CA446" i="9"/>
  <c r="GQ329" i="8" s="1"/>
  <c r="CP446" i="9"/>
  <c r="HF329" i="8" s="1"/>
  <c r="DG446" i="9"/>
  <c r="HW329" i="8" s="1"/>
  <c r="DW446" i="9"/>
  <c r="IM329" i="8" s="1"/>
  <c r="Q447" i="9"/>
  <c r="EG330" i="8" s="1"/>
  <c r="AF447" i="9"/>
  <c r="EV330" i="8" s="1"/>
  <c r="AU447" i="9"/>
  <c r="FK330" i="8" s="1"/>
  <c r="BM447" i="9"/>
  <c r="GC330" i="8" s="1"/>
  <c r="CB447" i="9"/>
  <c r="GR330" i="8" s="1"/>
  <c r="CQ447" i="9"/>
  <c r="HG330" i="8" s="1"/>
  <c r="DG447" i="9"/>
  <c r="HW330" i="8" s="1"/>
  <c r="DV447" i="9"/>
  <c r="IL330" i="8" s="1"/>
  <c r="R448" i="9"/>
  <c r="EH331" i="8" s="1"/>
  <c r="AH448" i="9"/>
  <c r="EX331" i="8" s="1"/>
  <c r="AW448" i="9"/>
  <c r="FM331" i="8" s="1"/>
  <c r="BL448" i="9"/>
  <c r="GB331" i="8" s="1"/>
  <c r="CB448" i="9"/>
  <c r="GR331" i="8" s="1"/>
  <c r="CR448" i="9"/>
  <c r="HH331" i="8" s="1"/>
  <c r="DF448" i="9"/>
  <c r="HV331" i="8" s="1"/>
  <c r="DT448" i="9"/>
  <c r="IJ331" i="8" s="1"/>
  <c r="EH448" i="9"/>
  <c r="IX331" i="8" s="1"/>
  <c r="AA449" i="9"/>
  <c r="EQ332" i="8" s="1"/>
  <c r="AQ449" i="9"/>
  <c r="FG332" i="8" s="1"/>
  <c r="BE449" i="9"/>
  <c r="FU332" i="8" s="1"/>
  <c r="BS449" i="9"/>
  <c r="GI332" i="8" s="1"/>
  <c r="CG449" i="9"/>
  <c r="GW332" i="8" s="1"/>
  <c r="CU449" i="9"/>
  <c r="HK332" i="8" s="1"/>
  <c r="DK449" i="9"/>
  <c r="IA332" i="8" s="1"/>
  <c r="DY449" i="9"/>
  <c r="IO332" i="8" s="1"/>
  <c r="R450" i="9"/>
  <c r="EH333" i="8" s="1"/>
  <c r="AF450" i="9"/>
  <c r="EV333" i="8" s="1"/>
  <c r="AT450" i="9"/>
  <c r="FJ333" i="8" s="1"/>
  <c r="BJ450" i="9"/>
  <c r="FZ333" i="8" s="1"/>
  <c r="BX450" i="9"/>
  <c r="GN333" i="8" s="1"/>
  <c r="CL450" i="9"/>
  <c r="HB333" i="8" s="1"/>
  <c r="CZ450" i="9"/>
  <c r="HP333" i="8" s="1"/>
  <c r="DN450" i="9"/>
  <c r="ID333" i="8" s="1"/>
  <c r="EC450" i="9"/>
  <c r="IS333" i="8" s="1"/>
  <c r="U451" i="9"/>
  <c r="EK334" i="8" s="1"/>
  <c r="AH451" i="9"/>
  <c r="EX334" i="8" s="1"/>
  <c r="AU451" i="9"/>
  <c r="FK334" i="8" s="1"/>
  <c r="BH451" i="9"/>
  <c r="FX334" i="8" s="1"/>
  <c r="BU451" i="9"/>
  <c r="GK334" i="8" s="1"/>
  <c r="CH451" i="9"/>
  <c r="GX334" i="8" s="1"/>
  <c r="CU451" i="9"/>
  <c r="HK334" i="8" s="1"/>
  <c r="DH451" i="9"/>
  <c r="HX334" i="8" s="1"/>
  <c r="DU451" i="9"/>
  <c r="IK334" i="8" s="1"/>
  <c r="EH451" i="9"/>
  <c r="IX334" i="8" s="1"/>
  <c r="AA452" i="9"/>
  <c r="EQ335" i="8" s="1"/>
  <c r="AN452" i="9"/>
  <c r="FD335" i="8" s="1"/>
  <c r="BA452" i="9"/>
  <c r="FQ335" i="8" s="1"/>
  <c r="BN452" i="9"/>
  <c r="GD335" i="8" s="1"/>
  <c r="CA452" i="9"/>
  <c r="GQ335" i="8" s="1"/>
  <c r="CN452" i="9"/>
  <c r="HD335" i="8" s="1"/>
  <c r="DA452" i="9"/>
  <c r="HQ335" i="8" s="1"/>
  <c r="DN452" i="9"/>
  <c r="ID335" i="8" s="1"/>
  <c r="EA452" i="9"/>
  <c r="IQ335" i="8" s="1"/>
  <c r="S453" i="9"/>
  <c r="EI336" i="8" s="1"/>
  <c r="AF453" i="9"/>
  <c r="EV336" i="8" s="1"/>
  <c r="AT453" i="9"/>
  <c r="FJ336" i="8" s="1"/>
  <c r="BG453" i="9"/>
  <c r="FW336" i="8" s="1"/>
  <c r="BT453" i="9"/>
  <c r="GJ336" i="8" s="1"/>
  <c r="CG453" i="9"/>
  <c r="GW336" i="8" s="1"/>
  <c r="CT453" i="9"/>
  <c r="HJ336" i="8" s="1"/>
  <c r="DG453" i="9"/>
  <c r="HW336" i="8" s="1"/>
  <c r="DT453" i="9"/>
  <c r="IJ336" i="8" s="1"/>
  <c r="EG453" i="9"/>
  <c r="IW336" i="8" s="1"/>
  <c r="Y454" i="9"/>
  <c r="EO337" i="8" s="1"/>
  <c r="AL454" i="9"/>
  <c r="FB337" i="8" s="1"/>
  <c r="AY454" i="9"/>
  <c r="FO337" i="8" s="1"/>
  <c r="BM454" i="9"/>
  <c r="GC337" i="8" s="1"/>
  <c r="CM454" i="9"/>
  <c r="HC337" i="8" s="1"/>
  <c r="CZ454" i="9"/>
  <c r="HP337" i="8" s="1"/>
  <c r="DM454" i="9"/>
  <c r="IC337" i="8" s="1"/>
  <c r="DZ454" i="9"/>
  <c r="IP337" i="8" s="1"/>
  <c r="R455" i="9"/>
  <c r="EH338" i="8" s="1"/>
  <c r="AE455" i="9"/>
  <c r="EU338" i="8" s="1"/>
  <c r="AR455" i="9"/>
  <c r="FH338" i="8" s="1"/>
  <c r="BE455" i="9"/>
  <c r="FU338" i="8" s="1"/>
  <c r="BR455" i="9"/>
  <c r="GH338" i="8" s="1"/>
  <c r="CF455" i="9"/>
  <c r="GV338" i="8" s="1"/>
  <c r="CS455" i="9"/>
  <c r="HI338" i="8" s="1"/>
  <c r="DF455" i="9"/>
  <c r="HV338" i="8" s="1"/>
  <c r="DS455" i="9"/>
  <c r="II338" i="8" s="1"/>
  <c r="EF455" i="9"/>
  <c r="IV338" i="8" s="1"/>
  <c r="X456" i="9"/>
  <c r="EN339" i="8" s="1"/>
  <c r="AK456" i="9"/>
  <c r="FA339" i="8" s="1"/>
  <c r="AX456" i="9"/>
  <c r="FN339" i="8" s="1"/>
  <c r="BK456" i="9"/>
  <c r="GA339" i="8" s="1"/>
  <c r="BX456" i="9"/>
  <c r="GN339" i="8" s="1"/>
  <c r="CK456" i="9"/>
  <c r="HA339" i="8" s="1"/>
  <c r="CY456" i="9"/>
  <c r="HO339" i="8" s="1"/>
  <c r="DL456" i="9"/>
  <c r="IB339" i="8" s="1"/>
  <c r="DY456" i="9"/>
  <c r="IO339" i="8" s="1"/>
  <c r="Q457" i="9"/>
  <c r="EG340" i="8" s="1"/>
  <c r="AD457" i="9"/>
  <c r="ET340" i="8" s="1"/>
  <c r="AQ457" i="9"/>
  <c r="FG340" i="8" s="1"/>
  <c r="BD457" i="9"/>
  <c r="FT340" i="8" s="1"/>
  <c r="BQ457" i="9"/>
  <c r="GG340" i="8" s="1"/>
  <c r="CD457" i="9"/>
  <c r="GT340" i="8" s="1"/>
  <c r="CQ457" i="9"/>
  <c r="HG340" i="8" s="1"/>
  <c r="DD457" i="9"/>
  <c r="HT340" i="8" s="1"/>
  <c r="DR457" i="9"/>
  <c r="IH340" i="8" s="1"/>
  <c r="EE457" i="9"/>
  <c r="IU340" i="8" s="1"/>
  <c r="W458" i="9"/>
  <c r="EM341" i="8" s="1"/>
  <c r="AJ458" i="9"/>
  <c r="EZ341" i="8" s="1"/>
  <c r="AW458" i="9"/>
  <c r="FM341" i="8" s="1"/>
  <c r="BJ458" i="9"/>
  <c r="FZ341" i="8" s="1"/>
  <c r="BW458" i="9"/>
  <c r="GM341" i="8" s="1"/>
  <c r="CJ458" i="9"/>
  <c r="GZ341" i="8" s="1"/>
  <c r="CW458" i="9"/>
  <c r="HM341" i="8" s="1"/>
  <c r="DJ458" i="9"/>
  <c r="HZ341" i="8" s="1"/>
  <c r="DW458" i="9"/>
  <c r="IM341" i="8" s="1"/>
  <c r="P459" i="9"/>
  <c r="EF342" i="8" s="1"/>
  <c r="AC459" i="9"/>
  <c r="ES342" i="8" s="1"/>
  <c r="AP459" i="9"/>
  <c r="FF342" i="8" s="1"/>
  <c r="BC459" i="9"/>
  <c r="FS342" i="8" s="1"/>
  <c r="BP459" i="9"/>
  <c r="GF342" i="8" s="1"/>
  <c r="CC459" i="9"/>
  <c r="GS342" i="8" s="1"/>
  <c r="CP459" i="9"/>
  <c r="HF342" i="8" s="1"/>
  <c r="DC459" i="9"/>
  <c r="HS342" i="8" s="1"/>
  <c r="DP459" i="9"/>
  <c r="IF342" i="8" s="1"/>
  <c r="EC459" i="9"/>
  <c r="IS342" i="8" s="1"/>
  <c r="U460" i="9"/>
  <c r="EK343" i="8" s="1"/>
  <c r="AI460" i="9"/>
  <c r="EY343" i="8" s="1"/>
  <c r="AV460" i="9"/>
  <c r="FL343" i="8" s="1"/>
  <c r="BI460" i="9"/>
  <c r="FY343" i="8" s="1"/>
  <c r="BV460" i="9"/>
  <c r="GL343" i="8" s="1"/>
  <c r="CI460" i="9"/>
  <c r="GY343" i="8" s="1"/>
  <c r="CV460" i="9"/>
  <c r="HL343" i="8" s="1"/>
  <c r="DI460" i="9"/>
  <c r="HY343" i="8" s="1"/>
  <c r="DV460" i="9"/>
  <c r="IL343" i="8" s="1"/>
  <c r="N461" i="9"/>
  <c r="ED344" i="8" s="1"/>
  <c r="AA461" i="9"/>
  <c r="EQ344" i="8" s="1"/>
  <c r="AN461" i="9"/>
  <c r="FD344" i="8" s="1"/>
  <c r="BB461" i="9"/>
  <c r="FR344" i="8" s="1"/>
  <c r="BO461" i="9"/>
  <c r="GE344" i="8" s="1"/>
  <c r="CB461" i="9"/>
  <c r="GR344" i="8" s="1"/>
  <c r="CO461" i="9"/>
  <c r="HE344" i="8" s="1"/>
  <c r="DB461" i="9"/>
  <c r="HR344" i="8" s="1"/>
  <c r="DO461" i="9"/>
  <c r="IE344" i="8" s="1"/>
  <c r="EB461" i="9"/>
  <c r="IR344" i="8" s="1"/>
  <c r="T462" i="9"/>
  <c r="EJ345" i="8" s="1"/>
  <c r="AG462" i="9"/>
  <c r="EW345" i="8" s="1"/>
  <c r="AT462" i="9"/>
  <c r="FJ345" i="8" s="1"/>
  <c r="BG462" i="9"/>
  <c r="FW345" i="8" s="1"/>
  <c r="BU462" i="9"/>
  <c r="GK345" i="8" s="1"/>
  <c r="CU462" i="9"/>
  <c r="HK345" i="8" s="1"/>
  <c r="DH462" i="9"/>
  <c r="HX345" i="8" s="1"/>
  <c r="DU462" i="9"/>
  <c r="IK345" i="8" s="1"/>
  <c r="EH462" i="9"/>
  <c r="IX345" i="8" s="1"/>
  <c r="Z463" i="9"/>
  <c r="EP346" i="8" s="1"/>
  <c r="AM463" i="9"/>
  <c r="FC346" i="8" s="1"/>
  <c r="AZ463" i="9"/>
  <c r="FP346" i="8" s="1"/>
  <c r="BM463" i="9"/>
  <c r="GC346" i="8" s="1"/>
  <c r="BZ463" i="9"/>
  <c r="GP346" i="8" s="1"/>
  <c r="CN463" i="9"/>
  <c r="HD346" i="8" s="1"/>
  <c r="DA463" i="9"/>
  <c r="HQ346" i="8" s="1"/>
  <c r="DN463" i="9"/>
  <c r="ID346" i="8" s="1"/>
  <c r="EA463" i="9"/>
  <c r="IQ346" i="8" s="1"/>
  <c r="S464" i="9"/>
  <c r="EI347" i="8" s="1"/>
  <c r="AF464" i="9"/>
  <c r="EV347" i="8" s="1"/>
  <c r="AS464" i="9"/>
  <c r="FI347" i="8" s="1"/>
  <c r="BF464" i="9"/>
  <c r="FV347" i="8" s="1"/>
  <c r="BS464" i="9"/>
  <c r="GI347" i="8" s="1"/>
  <c r="CF464" i="9"/>
  <c r="GV347" i="8" s="1"/>
  <c r="CS464" i="9"/>
  <c r="HI347" i="8" s="1"/>
  <c r="DF464" i="9"/>
  <c r="HV347" i="8" s="1"/>
  <c r="DR464" i="9"/>
  <c r="IH347" i="8" s="1"/>
  <c r="ED464" i="9"/>
  <c r="IT347" i="8" s="1"/>
  <c r="U465" i="9"/>
  <c r="EK348" i="8" s="1"/>
  <c r="AG465" i="9"/>
  <c r="EW348" i="8" s="1"/>
  <c r="AS465" i="9"/>
  <c r="FI348" i="8" s="1"/>
  <c r="BE465" i="9"/>
  <c r="FU348" i="8" s="1"/>
  <c r="BQ465" i="9"/>
  <c r="GG348" i="8" s="1"/>
  <c r="CC465" i="9"/>
  <c r="GS348" i="8" s="1"/>
  <c r="CO465" i="9"/>
  <c r="HE348" i="8" s="1"/>
  <c r="DA465" i="9"/>
  <c r="HQ348" i="8" s="1"/>
  <c r="DM465" i="9"/>
  <c r="IC348" i="8" s="1"/>
  <c r="DY465" i="9"/>
  <c r="IO348" i="8" s="1"/>
  <c r="P466" i="9"/>
  <c r="EF349" i="8" s="1"/>
  <c r="AB466" i="9"/>
  <c r="ER349" i="8" s="1"/>
  <c r="AN466" i="9"/>
  <c r="FD349" i="8" s="1"/>
  <c r="AZ466" i="9"/>
  <c r="FP349" i="8" s="1"/>
  <c r="BL466" i="9"/>
  <c r="GB349" i="8" s="1"/>
  <c r="BX466" i="9"/>
  <c r="GN349" i="8" s="1"/>
  <c r="CJ466" i="9"/>
  <c r="GZ349" i="8" s="1"/>
  <c r="CV466" i="9"/>
  <c r="HL349" i="8" s="1"/>
  <c r="DH466" i="9"/>
  <c r="HX349" i="8" s="1"/>
  <c r="DT466" i="9"/>
  <c r="IJ349" i="8" s="1"/>
  <c r="EF466" i="9"/>
  <c r="IV349" i="8" s="1"/>
  <c r="W467" i="9"/>
  <c r="EM350" i="8" s="1"/>
  <c r="AI467" i="9"/>
  <c r="EY350" i="8" s="1"/>
  <c r="AU467" i="9"/>
  <c r="FK350" i="8" s="1"/>
  <c r="BG467" i="9"/>
  <c r="FW350" i="8" s="1"/>
  <c r="BS467" i="9"/>
  <c r="GI350" i="8" s="1"/>
  <c r="CE467" i="9"/>
  <c r="GU350" i="8" s="1"/>
  <c r="CQ467" i="9"/>
  <c r="HG350" i="8" s="1"/>
  <c r="DC467" i="9"/>
  <c r="HS350" i="8" s="1"/>
  <c r="DO467" i="9"/>
  <c r="IE350" i="8" s="1"/>
  <c r="EA467" i="9"/>
  <c r="IQ350" i="8" s="1"/>
  <c r="R468" i="9"/>
  <c r="EH351" i="8" s="1"/>
  <c r="AD468" i="9"/>
  <c r="ET351" i="8" s="1"/>
  <c r="AP468" i="9"/>
  <c r="FF351" i="8" s="1"/>
  <c r="CK423" i="9"/>
  <c r="HA306" i="8" s="1"/>
  <c r="AS429" i="9"/>
  <c r="FI312" i="8" s="1"/>
  <c r="DR429" i="9"/>
  <c r="IH312" i="8" s="1"/>
  <c r="DA430" i="9"/>
  <c r="HQ313" i="8" s="1"/>
  <c r="Y431" i="9"/>
  <c r="EO314" i="8" s="1"/>
  <c r="BM431" i="9"/>
  <c r="GC314" i="8" s="1"/>
  <c r="CS431" i="9"/>
  <c r="HI314" i="8" s="1"/>
  <c r="EG431" i="9"/>
  <c r="IW314" i="8" s="1"/>
  <c r="AK432" i="9"/>
  <c r="FA315" i="8" s="1"/>
  <c r="BN432" i="9"/>
  <c r="GD315" i="8" s="1"/>
  <c r="CG432" i="9"/>
  <c r="GW315" i="8" s="1"/>
  <c r="DJ432" i="9"/>
  <c r="HZ315" i="8" s="1"/>
  <c r="EC432" i="9"/>
  <c r="IS315" i="8" s="1"/>
  <c r="AK433" i="9"/>
  <c r="FA316" i="8" s="1"/>
  <c r="BD433" i="9"/>
  <c r="FT316" i="8" s="1"/>
  <c r="BZ433" i="9"/>
  <c r="GP316" i="8" s="1"/>
  <c r="CV433" i="9"/>
  <c r="HL316" i="8" s="1"/>
  <c r="DV433" i="9"/>
  <c r="IL316" i="8" s="1"/>
  <c r="W434" i="9"/>
  <c r="EM317" i="8" s="1"/>
  <c r="AR434" i="9"/>
  <c r="FH317" i="8" s="1"/>
  <c r="BP434" i="9"/>
  <c r="GF317" i="8" s="1"/>
  <c r="CH434" i="9"/>
  <c r="GX317" i="8" s="1"/>
  <c r="DB434" i="9"/>
  <c r="HR317" i="8" s="1"/>
  <c r="DX434" i="9"/>
  <c r="IN317" i="8" s="1"/>
  <c r="T435" i="9"/>
  <c r="EJ318" i="8" s="1"/>
  <c r="AM435" i="9"/>
  <c r="FC318" i="8" s="1"/>
  <c r="BC435" i="9"/>
  <c r="FS318" i="8" s="1"/>
  <c r="BQ435" i="9"/>
  <c r="GG318" i="8" s="1"/>
  <c r="CI435" i="9"/>
  <c r="GY318" i="8" s="1"/>
  <c r="DA435" i="9"/>
  <c r="HQ318" i="8" s="1"/>
  <c r="DS435" i="9"/>
  <c r="II318" i="8" s="1"/>
  <c r="N436" i="9"/>
  <c r="ED319" i="8" s="1"/>
  <c r="AF436" i="9"/>
  <c r="EV319" i="8" s="1"/>
  <c r="AV436" i="9"/>
  <c r="FL319" i="8" s="1"/>
  <c r="BP436" i="9"/>
  <c r="GF319" i="8" s="1"/>
  <c r="CF436" i="9"/>
  <c r="GV319" i="8" s="1"/>
  <c r="CV436" i="9"/>
  <c r="HL319" i="8" s="1"/>
  <c r="DN436" i="9"/>
  <c r="ID319" i="8" s="1"/>
  <c r="ED436" i="9"/>
  <c r="IT319" i="8" s="1"/>
  <c r="AC437" i="9"/>
  <c r="ES320" i="8" s="1"/>
  <c r="AS437" i="9"/>
  <c r="FI320" i="8" s="1"/>
  <c r="BY437" i="9"/>
  <c r="GO320" i="8" s="1"/>
  <c r="CO437" i="9"/>
  <c r="HE320" i="8" s="1"/>
  <c r="DI437" i="9"/>
  <c r="HY320" i="8" s="1"/>
  <c r="DY437" i="9"/>
  <c r="IO320" i="8" s="1"/>
  <c r="V438" i="9"/>
  <c r="EL321" i="8" s="1"/>
  <c r="AL438" i="9"/>
  <c r="FB321" i="8" s="1"/>
  <c r="BB438" i="9"/>
  <c r="FR321" i="8" s="1"/>
  <c r="BV438" i="9"/>
  <c r="GL321" i="8" s="1"/>
  <c r="CL438" i="9"/>
  <c r="HB321" i="8" s="1"/>
  <c r="DD438" i="9"/>
  <c r="HT321" i="8" s="1"/>
  <c r="DT438" i="9"/>
  <c r="IJ321" i="8" s="1"/>
  <c r="N439" i="9"/>
  <c r="ED322" i="8" s="1"/>
  <c r="AF439" i="9"/>
  <c r="EV322" i="8" s="1"/>
  <c r="AU439" i="9"/>
  <c r="FK322" i="8" s="1"/>
  <c r="BJ439" i="9"/>
  <c r="FZ322" i="8" s="1"/>
  <c r="BZ439" i="9"/>
  <c r="GP322" i="8" s="1"/>
  <c r="CO439" i="9"/>
  <c r="HE322" i="8" s="1"/>
  <c r="DF439" i="9"/>
  <c r="HV322" i="8" s="1"/>
  <c r="DV439" i="9"/>
  <c r="IL322" i="8" s="1"/>
  <c r="P440" i="9"/>
  <c r="EF323" i="8" s="1"/>
  <c r="AE440" i="9"/>
  <c r="EU323" i="8" s="1"/>
  <c r="AT440" i="9"/>
  <c r="FJ323" i="8" s="1"/>
  <c r="CA440" i="9"/>
  <c r="GQ323" i="8" s="1"/>
  <c r="CP440" i="9"/>
  <c r="HF323" i="8" s="1"/>
  <c r="DF440" i="9"/>
  <c r="HV323" i="8" s="1"/>
  <c r="DU440" i="9"/>
  <c r="IK323" i="8" s="1"/>
  <c r="Q441" i="9"/>
  <c r="EG324" i="8" s="1"/>
  <c r="AG441" i="9"/>
  <c r="EW324" i="8" s="1"/>
  <c r="AV441" i="9"/>
  <c r="FL324" i="8" s="1"/>
  <c r="BK441" i="9"/>
  <c r="GA324" i="8" s="1"/>
  <c r="CA441" i="9"/>
  <c r="GQ324" i="8" s="1"/>
  <c r="CR441" i="9"/>
  <c r="HH324" i="8" s="1"/>
  <c r="DG441" i="9"/>
  <c r="HW324" i="8" s="1"/>
  <c r="DW441" i="9"/>
  <c r="IM324" i="8" s="1"/>
  <c r="Q442" i="9"/>
  <c r="EG325" i="8" s="1"/>
  <c r="AF442" i="9"/>
  <c r="EV325" i="8" s="1"/>
  <c r="AX442" i="9"/>
  <c r="FN325" i="8" s="1"/>
  <c r="BM442" i="9"/>
  <c r="GC325" i="8" s="1"/>
  <c r="CB442" i="9"/>
  <c r="GR325" i="8" s="1"/>
  <c r="CQ442" i="9"/>
  <c r="HG325" i="8" s="1"/>
  <c r="DG442" i="9"/>
  <c r="HW325" i="8" s="1"/>
  <c r="DX442" i="9"/>
  <c r="IN325" i="8" s="1"/>
  <c r="R443" i="9"/>
  <c r="EH326" i="8" s="1"/>
  <c r="AH443" i="9"/>
  <c r="EX326" i="8" s="1"/>
  <c r="AW443" i="9"/>
  <c r="FM326" i="8" s="1"/>
  <c r="BL443" i="9"/>
  <c r="GB326" i="8" s="1"/>
  <c r="CC443" i="9"/>
  <c r="GS326" i="8" s="1"/>
  <c r="CR443" i="9"/>
  <c r="HH326" i="8" s="1"/>
  <c r="DG443" i="9"/>
  <c r="HW326" i="8" s="1"/>
  <c r="DV443" i="9"/>
  <c r="IL326" i="8" s="1"/>
  <c r="Q444" i="9"/>
  <c r="EG327" i="8" s="1"/>
  <c r="AH444" i="9"/>
  <c r="EX327" i="8" s="1"/>
  <c r="AW444" i="9"/>
  <c r="FM327" i="8" s="1"/>
  <c r="BM444" i="9"/>
  <c r="GC327" i="8" s="1"/>
  <c r="CB444" i="9"/>
  <c r="GR327" i="8" s="1"/>
  <c r="CQ444" i="9"/>
  <c r="HG327" i="8" s="1"/>
  <c r="DI444" i="9"/>
  <c r="HY327" i="8" s="1"/>
  <c r="DX444" i="9"/>
  <c r="IN327" i="8" s="1"/>
  <c r="R445" i="9"/>
  <c r="EH328" i="8" s="1"/>
  <c r="AG445" i="9"/>
  <c r="EW328" i="8" s="1"/>
  <c r="AW445" i="9"/>
  <c r="FM328" i="8" s="1"/>
  <c r="BN445" i="9"/>
  <c r="GD328" i="8" s="1"/>
  <c r="CC445" i="9"/>
  <c r="GS328" i="8" s="1"/>
  <c r="CS445" i="9"/>
  <c r="HI328" i="8" s="1"/>
  <c r="DH445" i="9"/>
  <c r="HX328" i="8" s="1"/>
  <c r="DW445" i="9"/>
  <c r="IM328" i="8" s="1"/>
  <c r="T446" i="9"/>
  <c r="EJ329" i="8" s="1"/>
  <c r="AI446" i="9"/>
  <c r="EY329" i="8" s="1"/>
  <c r="AX446" i="9"/>
  <c r="FN329" i="8" s="1"/>
  <c r="BN446" i="9"/>
  <c r="GD329" i="8" s="1"/>
  <c r="CB446" i="9"/>
  <c r="GR329" i="8" s="1"/>
  <c r="CS446" i="9"/>
  <c r="HI329" i="8" s="1"/>
  <c r="DH446" i="9"/>
  <c r="HX329" i="8" s="1"/>
  <c r="DX446" i="9"/>
  <c r="IN329" i="8" s="1"/>
  <c r="R447" i="9"/>
  <c r="EH330" i="8" s="1"/>
  <c r="AG447" i="9"/>
  <c r="EW330" i="8" s="1"/>
  <c r="AY447" i="9"/>
  <c r="FO330" i="8" s="1"/>
  <c r="BN447" i="9"/>
  <c r="GD330" i="8" s="1"/>
  <c r="CC447" i="9"/>
  <c r="GS330" i="8" s="1"/>
  <c r="CS447" i="9"/>
  <c r="HI330" i="8" s="1"/>
  <c r="DH447" i="9"/>
  <c r="HX330" i="8" s="1"/>
  <c r="DY447" i="9"/>
  <c r="IO330" i="8" s="1"/>
  <c r="T448" i="9"/>
  <c r="EJ331" i="8" s="1"/>
  <c r="AI448" i="9"/>
  <c r="EY331" i="8" s="1"/>
  <c r="AX448" i="9"/>
  <c r="FN331" i="8" s="1"/>
  <c r="BM448" i="9"/>
  <c r="GC331" i="8" s="1"/>
  <c r="CE448" i="9"/>
  <c r="GU331" i="8" s="1"/>
  <c r="CS448" i="9"/>
  <c r="HI331" i="8" s="1"/>
  <c r="DG448" i="9"/>
  <c r="HW331" i="8" s="1"/>
  <c r="DU448" i="9"/>
  <c r="IK331" i="8" s="1"/>
  <c r="N449" i="9"/>
  <c r="ED332" i="8" s="1"/>
  <c r="AD449" i="9"/>
  <c r="ET332" i="8" s="1"/>
  <c r="AR449" i="9"/>
  <c r="FH332" i="8" s="1"/>
  <c r="BF449" i="9"/>
  <c r="FV332" i="8" s="1"/>
  <c r="CH449" i="9"/>
  <c r="GX332" i="8" s="1"/>
  <c r="CX449" i="9"/>
  <c r="HN332" i="8" s="1"/>
  <c r="DL449" i="9"/>
  <c r="IB332" i="8" s="1"/>
  <c r="DZ449" i="9"/>
  <c r="IP332" i="8" s="1"/>
  <c r="S450" i="9"/>
  <c r="EI333" i="8" s="1"/>
  <c r="AG450" i="9"/>
  <c r="EW333" i="8" s="1"/>
  <c r="AW450" i="9"/>
  <c r="FM333" i="8" s="1"/>
  <c r="BK450" i="9"/>
  <c r="GA333" i="8" s="1"/>
  <c r="BY450" i="9"/>
  <c r="GO333" i="8" s="1"/>
  <c r="CM450" i="9"/>
  <c r="HC333" i="8" s="1"/>
  <c r="DA450" i="9"/>
  <c r="HQ333" i="8" s="1"/>
  <c r="DQ450" i="9"/>
  <c r="IG333" i="8" s="1"/>
  <c r="ED450" i="9"/>
  <c r="IT333" i="8" s="1"/>
  <c r="V451" i="9"/>
  <c r="EL334" i="8" s="1"/>
  <c r="AI451" i="9"/>
  <c r="EY334" i="8" s="1"/>
  <c r="AV451" i="9"/>
  <c r="FL334" i="8" s="1"/>
  <c r="BI451" i="9"/>
  <c r="FY334" i="8" s="1"/>
  <c r="BV451" i="9"/>
  <c r="GL334" i="8" s="1"/>
  <c r="CI451" i="9"/>
  <c r="GY334" i="8" s="1"/>
  <c r="CV451" i="9"/>
  <c r="HL334" i="8" s="1"/>
  <c r="DI451" i="9"/>
  <c r="HY334" i="8" s="1"/>
  <c r="DV451" i="9"/>
  <c r="IL334" i="8" s="1"/>
  <c r="O452" i="9"/>
  <c r="EE335" i="8" s="1"/>
  <c r="AB452" i="9"/>
  <c r="ER335" i="8" s="1"/>
  <c r="AO452" i="9"/>
  <c r="FE335" i="8" s="1"/>
  <c r="BB452" i="9"/>
  <c r="FR335" i="8" s="1"/>
  <c r="BO452" i="9"/>
  <c r="GE335" i="8" s="1"/>
  <c r="CB452" i="9"/>
  <c r="GR335" i="8" s="1"/>
  <c r="CO452" i="9"/>
  <c r="HE335" i="8" s="1"/>
  <c r="DB452" i="9"/>
  <c r="HR335" i="8" s="1"/>
  <c r="DO452" i="9"/>
  <c r="IE335" i="8" s="1"/>
  <c r="EB452" i="9"/>
  <c r="IR335" i="8" s="1"/>
  <c r="T453" i="9"/>
  <c r="EJ336" i="8" s="1"/>
  <c r="AH453" i="9"/>
  <c r="EX336" i="8" s="1"/>
  <c r="AU453" i="9"/>
  <c r="FK336" i="8" s="1"/>
  <c r="BH453" i="9"/>
  <c r="FX336" i="8" s="1"/>
  <c r="BU453" i="9"/>
  <c r="GK336" i="8" s="1"/>
  <c r="CH453" i="9"/>
  <c r="GX336" i="8" s="1"/>
  <c r="CU453" i="9"/>
  <c r="HK336" i="8" s="1"/>
  <c r="DH453" i="9"/>
  <c r="HX336" i="8" s="1"/>
  <c r="DU453" i="9"/>
  <c r="IK336" i="8" s="1"/>
  <c r="EH453" i="9"/>
  <c r="IX336" i="8" s="1"/>
  <c r="Z454" i="9"/>
  <c r="EP337" i="8" s="1"/>
  <c r="AM454" i="9"/>
  <c r="FC337" i="8" s="1"/>
  <c r="BA454" i="9"/>
  <c r="FQ337" i="8" s="1"/>
  <c r="BN454" i="9"/>
  <c r="GD337" i="8" s="1"/>
  <c r="CN454" i="9"/>
  <c r="HD337" i="8" s="1"/>
  <c r="DA454" i="9"/>
  <c r="HQ337" i="8" s="1"/>
  <c r="DN454" i="9"/>
  <c r="ID337" i="8" s="1"/>
  <c r="EA454" i="9"/>
  <c r="IQ337" i="8" s="1"/>
  <c r="S455" i="9"/>
  <c r="EI338" i="8" s="1"/>
  <c r="AF455" i="9"/>
  <c r="EV338" i="8" s="1"/>
  <c r="AS455" i="9"/>
  <c r="FI338" i="8" s="1"/>
  <c r="BF455" i="9"/>
  <c r="FV338" i="8" s="1"/>
  <c r="BT455" i="9"/>
  <c r="GJ338" i="8" s="1"/>
  <c r="CG455" i="9"/>
  <c r="GW338" i="8" s="1"/>
  <c r="CT455" i="9"/>
  <c r="HJ338" i="8" s="1"/>
  <c r="DG455" i="9"/>
  <c r="HW338" i="8" s="1"/>
  <c r="DT455" i="9"/>
  <c r="IJ338" i="8" s="1"/>
  <c r="EG455" i="9"/>
  <c r="IW338" i="8" s="1"/>
  <c r="Y456" i="9"/>
  <c r="EO339" i="8" s="1"/>
  <c r="AL456" i="9"/>
  <c r="FB339" i="8" s="1"/>
  <c r="AY456" i="9"/>
  <c r="FO339" i="8" s="1"/>
  <c r="BL456" i="9"/>
  <c r="GB339" i="8" s="1"/>
  <c r="BY456" i="9"/>
  <c r="GO339" i="8" s="1"/>
  <c r="CM456" i="9"/>
  <c r="HC339" i="8" s="1"/>
  <c r="CZ456" i="9"/>
  <c r="HP339" i="8" s="1"/>
  <c r="DM456" i="9"/>
  <c r="IC339" i="8" s="1"/>
  <c r="DZ456" i="9"/>
  <c r="IP339" i="8" s="1"/>
  <c r="R457" i="9"/>
  <c r="EH340" i="8" s="1"/>
  <c r="AE457" i="9"/>
  <c r="EU340" i="8" s="1"/>
  <c r="AR457" i="9"/>
  <c r="FH340" i="8" s="1"/>
  <c r="BE457" i="9"/>
  <c r="FU340" i="8" s="1"/>
  <c r="BR457" i="9"/>
  <c r="GH340" i="8" s="1"/>
  <c r="CE457" i="9"/>
  <c r="GU340" i="8" s="1"/>
  <c r="CR457" i="9"/>
  <c r="HH340" i="8" s="1"/>
  <c r="DF457" i="9"/>
  <c r="HV340" i="8" s="1"/>
  <c r="DS457" i="9"/>
  <c r="II340" i="8" s="1"/>
  <c r="EF457" i="9"/>
  <c r="IV340" i="8" s="1"/>
  <c r="X458" i="9"/>
  <c r="EN341" i="8" s="1"/>
  <c r="AK458" i="9"/>
  <c r="FA341" i="8" s="1"/>
  <c r="AX458" i="9"/>
  <c r="FN341" i="8" s="1"/>
  <c r="BK458" i="9"/>
  <c r="GA341" i="8" s="1"/>
  <c r="BX458" i="9"/>
  <c r="GN341" i="8" s="1"/>
  <c r="CK458" i="9"/>
  <c r="HA341" i="8" s="1"/>
  <c r="CX458" i="9"/>
  <c r="HN341" i="8" s="1"/>
  <c r="DK458" i="9"/>
  <c r="IA341" i="8" s="1"/>
  <c r="DY458" i="9"/>
  <c r="IO341" i="8" s="1"/>
  <c r="Q459" i="9"/>
  <c r="EG342" i="8" s="1"/>
  <c r="AD459" i="9"/>
  <c r="ET342" i="8" s="1"/>
  <c r="AQ459" i="9"/>
  <c r="FG342" i="8" s="1"/>
  <c r="BD459" i="9"/>
  <c r="FT342" i="8" s="1"/>
  <c r="BQ459" i="9"/>
  <c r="GG342" i="8" s="1"/>
  <c r="CD459" i="9"/>
  <c r="GT342" i="8" s="1"/>
  <c r="CQ459" i="9"/>
  <c r="HG342" i="8" s="1"/>
  <c r="DD459" i="9"/>
  <c r="HT342" i="8" s="1"/>
  <c r="DQ459" i="9"/>
  <c r="IG342" i="8" s="1"/>
  <c r="ED459" i="9"/>
  <c r="IT342" i="8" s="1"/>
  <c r="W460" i="9"/>
  <c r="EM343" i="8" s="1"/>
  <c r="AJ460" i="9"/>
  <c r="EZ343" i="8" s="1"/>
  <c r="AW460" i="9"/>
  <c r="FM343" i="8" s="1"/>
  <c r="BJ460" i="9"/>
  <c r="FZ343" i="8" s="1"/>
  <c r="BW460" i="9"/>
  <c r="GM343" i="8" s="1"/>
  <c r="CJ460" i="9"/>
  <c r="GZ343" i="8" s="1"/>
  <c r="CW460" i="9"/>
  <c r="HM343" i="8" s="1"/>
  <c r="DJ460" i="9"/>
  <c r="HZ343" i="8" s="1"/>
  <c r="DW460" i="9"/>
  <c r="IM343" i="8" s="1"/>
  <c r="O461" i="9"/>
  <c r="EE344" i="8" s="1"/>
  <c r="AB461" i="9"/>
  <c r="ER344" i="8" s="1"/>
  <c r="AP461" i="9"/>
  <c r="FF344" i="8" s="1"/>
  <c r="BC461" i="9"/>
  <c r="FS344" i="8" s="1"/>
  <c r="BP461" i="9"/>
  <c r="GF344" i="8" s="1"/>
  <c r="CC461" i="9"/>
  <c r="GS344" i="8" s="1"/>
  <c r="CP461" i="9"/>
  <c r="HF344" i="8" s="1"/>
  <c r="DC461" i="9"/>
  <c r="HS344" i="8" s="1"/>
  <c r="DP461" i="9"/>
  <c r="IF344" i="8" s="1"/>
  <c r="EC461" i="9"/>
  <c r="IS344" i="8" s="1"/>
  <c r="U462" i="9"/>
  <c r="EK345" i="8" s="1"/>
  <c r="AH462" i="9"/>
  <c r="EX345" i="8" s="1"/>
  <c r="AU462" i="9"/>
  <c r="FK345" i="8" s="1"/>
  <c r="BI462" i="9"/>
  <c r="FY345" i="8" s="1"/>
  <c r="BV462" i="9"/>
  <c r="GL345" i="8" s="1"/>
  <c r="CI462" i="9"/>
  <c r="GY345" i="8" s="1"/>
  <c r="CV462" i="9"/>
  <c r="HL345" i="8" s="1"/>
  <c r="DI462" i="9"/>
  <c r="HY345" i="8" s="1"/>
  <c r="DV462" i="9"/>
  <c r="IL345" i="8" s="1"/>
  <c r="N463" i="9"/>
  <c r="ED346" i="8" s="1"/>
  <c r="AA463" i="9"/>
  <c r="EQ346" i="8" s="1"/>
  <c r="AN463" i="9"/>
  <c r="FD346" i="8" s="1"/>
  <c r="BA463" i="9"/>
  <c r="FQ346" i="8" s="1"/>
  <c r="BN463" i="9"/>
  <c r="GD346" i="8" s="1"/>
  <c r="CB463" i="9"/>
  <c r="GR346" i="8" s="1"/>
  <c r="CO463" i="9"/>
  <c r="HE346" i="8" s="1"/>
  <c r="DB463" i="9"/>
  <c r="HR346" i="8" s="1"/>
  <c r="DO463" i="9"/>
  <c r="IE346" i="8" s="1"/>
  <c r="EB463" i="9"/>
  <c r="IR346" i="8" s="1"/>
  <c r="T464" i="9"/>
  <c r="EJ347" i="8" s="1"/>
  <c r="AG464" i="9"/>
  <c r="EW347" i="8" s="1"/>
  <c r="AT464" i="9"/>
  <c r="FJ347" i="8" s="1"/>
  <c r="BG464" i="9"/>
  <c r="FW347" i="8" s="1"/>
  <c r="BT464" i="9"/>
  <c r="GJ347" i="8" s="1"/>
  <c r="CG464" i="9"/>
  <c r="GW347" i="8" s="1"/>
  <c r="CU464" i="9"/>
  <c r="HK347" i="8" s="1"/>
  <c r="DG464" i="9"/>
  <c r="HW347" i="8" s="1"/>
  <c r="DS464" i="9"/>
  <c r="II347" i="8" s="1"/>
  <c r="EE464" i="9"/>
  <c r="IU347" i="8" s="1"/>
  <c r="V465" i="9"/>
  <c r="EL348" i="8" s="1"/>
  <c r="AH465" i="9"/>
  <c r="EX348" i="8" s="1"/>
  <c r="AT465" i="9"/>
  <c r="FJ348" i="8" s="1"/>
  <c r="BF465" i="9"/>
  <c r="FV348" i="8" s="1"/>
  <c r="BR465" i="9"/>
  <c r="GH348" i="8" s="1"/>
  <c r="CD465" i="9"/>
  <c r="GT348" i="8" s="1"/>
  <c r="CP465" i="9"/>
  <c r="HF348" i="8" s="1"/>
  <c r="DB465" i="9"/>
  <c r="HR348" i="8" s="1"/>
  <c r="DN465" i="9"/>
  <c r="ID348" i="8" s="1"/>
  <c r="DZ465" i="9"/>
  <c r="IP348" i="8" s="1"/>
  <c r="Q466" i="9"/>
  <c r="EG349" i="8" s="1"/>
  <c r="AC466" i="9"/>
  <c r="ES349" i="8" s="1"/>
  <c r="AO466" i="9"/>
  <c r="FE349" i="8" s="1"/>
  <c r="BA466" i="9"/>
  <c r="FQ349" i="8" s="1"/>
  <c r="BM466" i="9"/>
  <c r="GC349" i="8" s="1"/>
  <c r="BY466" i="9"/>
  <c r="GO349" i="8" s="1"/>
  <c r="CK466" i="9"/>
  <c r="HA349" i="8" s="1"/>
  <c r="CW466" i="9"/>
  <c r="HM349" i="8" s="1"/>
  <c r="DI466" i="9"/>
  <c r="HY349" i="8" s="1"/>
  <c r="DU466" i="9"/>
  <c r="IK349" i="8" s="1"/>
  <c r="EG466" i="9"/>
  <c r="IW349" i="8" s="1"/>
  <c r="X467" i="9"/>
  <c r="EN350" i="8" s="1"/>
  <c r="AJ467" i="9"/>
  <c r="EZ350" i="8" s="1"/>
  <c r="AV467" i="9"/>
  <c r="FL350" i="8" s="1"/>
  <c r="BH467" i="9"/>
  <c r="FX350" i="8" s="1"/>
  <c r="BT467" i="9"/>
  <c r="GJ350" i="8" s="1"/>
  <c r="CF467" i="9"/>
  <c r="GV350" i="8" s="1"/>
  <c r="CR467" i="9"/>
  <c r="HH350" i="8" s="1"/>
  <c r="DD467" i="9"/>
  <c r="HT350" i="8" s="1"/>
  <c r="DP467" i="9"/>
  <c r="IF350" i="8" s="1"/>
  <c r="EB467" i="9"/>
  <c r="IR350" i="8" s="1"/>
  <c r="S468" i="9"/>
  <c r="EI351" i="8" s="1"/>
  <c r="AE468" i="9"/>
  <c r="EU351" i="8" s="1"/>
  <c r="BN420" i="9"/>
  <c r="GD303" i="8" s="1"/>
  <c r="CM427" i="9"/>
  <c r="HC310" i="8" s="1"/>
  <c r="AU429" i="9"/>
  <c r="FK312" i="8" s="1"/>
  <c r="DS429" i="9"/>
  <c r="II312" i="8" s="1"/>
  <c r="BE430" i="9"/>
  <c r="FU313" i="8" s="1"/>
  <c r="DB430" i="9"/>
  <c r="HR313" i="8" s="1"/>
  <c r="AB431" i="9"/>
  <c r="ER314" i="8" s="1"/>
  <c r="BN431" i="9"/>
  <c r="GD314" i="8" s="1"/>
  <c r="CV431" i="9"/>
  <c r="HL314" i="8" s="1"/>
  <c r="EH431" i="9"/>
  <c r="IX314" i="8" s="1"/>
  <c r="AO432" i="9"/>
  <c r="FE315" i="8" s="1"/>
  <c r="BO432" i="9"/>
  <c r="GE315" i="8" s="1"/>
  <c r="CK432" i="9"/>
  <c r="HA315" i="8" s="1"/>
  <c r="DK432" i="9"/>
  <c r="IA315" i="8" s="1"/>
  <c r="EG432" i="9"/>
  <c r="IW315" i="8" s="1"/>
  <c r="AL433" i="9"/>
  <c r="FB316" i="8" s="1"/>
  <c r="CA433" i="9"/>
  <c r="GQ316" i="8" s="1"/>
  <c r="CW433" i="9"/>
  <c r="HM316" i="8" s="1"/>
  <c r="DW433" i="9"/>
  <c r="IM316" i="8" s="1"/>
  <c r="X434" i="9"/>
  <c r="EN317" i="8" s="1"/>
  <c r="AV434" i="9"/>
  <c r="FL317" i="8" s="1"/>
  <c r="BQ434" i="9"/>
  <c r="GG317" i="8" s="1"/>
  <c r="CI434" i="9"/>
  <c r="GY317" i="8" s="1"/>
  <c r="DC434" i="9"/>
  <c r="HS317" i="8" s="1"/>
  <c r="DY434" i="9"/>
  <c r="IO317" i="8" s="1"/>
  <c r="U435" i="9"/>
  <c r="EK318" i="8" s="1"/>
  <c r="AN435" i="9"/>
  <c r="FD318" i="8" s="1"/>
  <c r="BD435" i="9"/>
  <c r="FT318" i="8" s="1"/>
  <c r="BR435" i="9"/>
  <c r="GH318" i="8" s="1"/>
  <c r="CL435" i="9"/>
  <c r="HB318" i="8" s="1"/>
  <c r="DB435" i="9"/>
  <c r="HR318" i="8" s="1"/>
  <c r="DT435" i="9"/>
  <c r="IJ318" i="8" s="1"/>
  <c r="O436" i="9"/>
  <c r="EE319" i="8" s="1"/>
  <c r="AG436" i="9"/>
  <c r="EW319" i="8" s="1"/>
  <c r="AY436" i="9"/>
  <c r="FO319" i="8" s="1"/>
  <c r="BQ436" i="9"/>
  <c r="GG319" i="8" s="1"/>
  <c r="CG436" i="9"/>
  <c r="GW319" i="8" s="1"/>
  <c r="CW436" i="9"/>
  <c r="HM319" i="8" s="1"/>
  <c r="DO436" i="9"/>
  <c r="IE319" i="8" s="1"/>
  <c r="EG436" i="9"/>
  <c r="IW319" i="8" s="1"/>
  <c r="AD437" i="9"/>
  <c r="ET320" i="8" s="1"/>
  <c r="AT437" i="9"/>
  <c r="FJ320" i="8" s="1"/>
  <c r="BZ437" i="9"/>
  <c r="GP320" i="8" s="1"/>
  <c r="CR437" i="9"/>
  <c r="HH320" i="8" s="1"/>
  <c r="DJ437" i="9"/>
  <c r="HZ320" i="8" s="1"/>
  <c r="DZ437" i="9"/>
  <c r="IP320" i="8" s="1"/>
  <c r="W438" i="9"/>
  <c r="EM321" i="8" s="1"/>
  <c r="AM438" i="9"/>
  <c r="FC321" i="8" s="1"/>
  <c r="BG438" i="9"/>
  <c r="FW321" i="8" s="1"/>
  <c r="BW438" i="9"/>
  <c r="GM321" i="8" s="1"/>
  <c r="CM438" i="9"/>
  <c r="HC321" i="8" s="1"/>
  <c r="DE438" i="9"/>
  <c r="HU321" i="8" s="1"/>
  <c r="DU438" i="9"/>
  <c r="IK321" i="8" s="1"/>
  <c r="R439" i="9"/>
  <c r="EH322" i="8" s="1"/>
  <c r="AG439" i="9"/>
  <c r="EW322" i="8" s="1"/>
  <c r="AV439" i="9"/>
  <c r="FL322" i="8" s="1"/>
  <c r="CA439" i="9"/>
  <c r="GQ322" i="8" s="1"/>
  <c r="CR439" i="9"/>
  <c r="HH322" i="8" s="1"/>
  <c r="DG439" i="9"/>
  <c r="HW322" i="8" s="1"/>
  <c r="DW439" i="9"/>
  <c r="IM322" i="8" s="1"/>
  <c r="Q440" i="9"/>
  <c r="EG323" i="8" s="1"/>
  <c r="AF440" i="9"/>
  <c r="EV323" i="8" s="1"/>
  <c r="AX440" i="9"/>
  <c r="FN323" i="8" s="1"/>
  <c r="BM440" i="9"/>
  <c r="GC323" i="8" s="1"/>
  <c r="CB440" i="9"/>
  <c r="GR323" i="8" s="1"/>
  <c r="CR440" i="9"/>
  <c r="HH323" i="8" s="1"/>
  <c r="DG440" i="9"/>
  <c r="HW323" i="8" s="1"/>
  <c r="DX440" i="9"/>
  <c r="IN323" i="8" s="1"/>
  <c r="S441" i="9"/>
  <c r="EI324" i="8" s="1"/>
  <c r="AH441" i="9"/>
  <c r="EX324" i="8" s="1"/>
  <c r="AW441" i="9"/>
  <c r="FM324" i="8" s="1"/>
  <c r="BL441" i="9"/>
  <c r="GB324" i="8" s="1"/>
  <c r="CD441" i="9"/>
  <c r="GT324" i="8" s="1"/>
  <c r="CS441" i="9"/>
  <c r="HI324" i="8" s="1"/>
  <c r="DH441" i="9"/>
  <c r="HX324" i="8" s="1"/>
  <c r="DX441" i="9"/>
  <c r="IN324" i="8" s="1"/>
  <c r="R442" i="9"/>
  <c r="EH325" i="8" s="1"/>
  <c r="AI442" i="9"/>
  <c r="EY325" i="8" s="1"/>
  <c r="AY442" i="9"/>
  <c r="FO325" i="8" s="1"/>
  <c r="CC442" i="9"/>
  <c r="GS325" i="8" s="1"/>
  <c r="CR442" i="9"/>
  <c r="HH325" i="8" s="1"/>
  <c r="DJ442" i="9"/>
  <c r="HZ325" i="8" s="1"/>
  <c r="DY442" i="9"/>
  <c r="IO325" i="8" s="1"/>
  <c r="S443" i="9"/>
  <c r="EI326" i="8" s="1"/>
  <c r="AI443" i="9"/>
  <c r="EY326" i="8" s="1"/>
  <c r="AX443" i="9"/>
  <c r="FN326" i="8" s="1"/>
  <c r="CD443" i="9"/>
  <c r="GT326" i="8" s="1"/>
  <c r="CS443" i="9"/>
  <c r="HI326" i="8" s="1"/>
  <c r="DH443" i="9"/>
  <c r="HX326" i="8" s="1"/>
  <c r="DW443" i="9"/>
  <c r="IM326" i="8" s="1"/>
  <c r="T444" i="9"/>
  <c r="EJ327" i="8" s="1"/>
  <c r="AI444" i="9"/>
  <c r="EY327" i="8" s="1"/>
  <c r="AX444" i="9"/>
  <c r="FN327" i="8" s="1"/>
  <c r="BN444" i="9"/>
  <c r="GD327" i="8" s="1"/>
  <c r="CC444" i="9"/>
  <c r="GS327" i="8" s="1"/>
  <c r="CT444" i="9"/>
  <c r="HJ327" i="8" s="1"/>
  <c r="DJ444" i="9"/>
  <c r="HZ327" i="8" s="1"/>
  <c r="DY444" i="9"/>
  <c r="IO327" i="8" s="1"/>
  <c r="S445" i="9"/>
  <c r="EI328" i="8" s="1"/>
  <c r="AI445" i="9"/>
  <c r="EY328" i="8" s="1"/>
  <c r="AZ445" i="9"/>
  <c r="FP328" i="8" s="1"/>
  <c r="CE445" i="9"/>
  <c r="GU328" i="8" s="1"/>
  <c r="CT445" i="9"/>
  <c r="HJ328" i="8" s="1"/>
  <c r="DI445" i="9"/>
  <c r="HY328" i="8" s="1"/>
  <c r="EA445" i="9"/>
  <c r="IQ328" i="8" s="1"/>
  <c r="U446" i="9"/>
  <c r="EK329" i="8" s="1"/>
  <c r="AJ446" i="9"/>
  <c r="EZ329" i="8" s="1"/>
  <c r="AY446" i="9"/>
  <c r="FO329" i="8" s="1"/>
  <c r="BO446" i="9"/>
  <c r="GE329" i="8" s="1"/>
  <c r="CC446" i="9"/>
  <c r="GS329" i="8" s="1"/>
  <c r="CT446" i="9"/>
  <c r="HJ329" i="8" s="1"/>
  <c r="DJ446" i="9"/>
  <c r="HZ329" i="8" s="1"/>
  <c r="DY446" i="9"/>
  <c r="IO329" i="8" s="1"/>
  <c r="S447" i="9"/>
  <c r="EI330" i="8" s="1"/>
  <c r="AH447" i="9"/>
  <c r="EX330" i="8" s="1"/>
  <c r="AZ447" i="9"/>
  <c r="FP330" i="8" s="1"/>
  <c r="BO447" i="9"/>
  <c r="GE330" i="8" s="1"/>
  <c r="CD447" i="9"/>
  <c r="GT330" i="8" s="1"/>
  <c r="CT447" i="9"/>
  <c r="HJ330" i="8" s="1"/>
  <c r="DI447" i="9"/>
  <c r="HY330" i="8" s="1"/>
  <c r="DZ447" i="9"/>
  <c r="IP330" i="8" s="1"/>
  <c r="U448" i="9"/>
  <c r="EK331" i="8" s="1"/>
  <c r="AJ448" i="9"/>
  <c r="EZ331" i="8" s="1"/>
  <c r="AY448" i="9"/>
  <c r="FO331" i="8" s="1"/>
  <c r="BN448" i="9"/>
  <c r="GD331" i="8" s="1"/>
  <c r="CF448" i="9"/>
  <c r="GV331" i="8" s="1"/>
  <c r="CT448" i="9"/>
  <c r="HJ331" i="8" s="1"/>
  <c r="DH448" i="9"/>
  <c r="HX331" i="8" s="1"/>
  <c r="DV448" i="9"/>
  <c r="IL331" i="8" s="1"/>
  <c r="O449" i="9"/>
  <c r="EE332" i="8" s="1"/>
  <c r="AE449" i="9"/>
  <c r="EU332" i="8" s="1"/>
  <c r="AS449" i="9"/>
  <c r="FI332" i="8" s="1"/>
  <c r="BG449" i="9"/>
  <c r="FW332" i="8" s="1"/>
  <c r="CI449" i="9"/>
  <c r="GY332" i="8" s="1"/>
  <c r="CY449" i="9"/>
  <c r="HO332" i="8" s="1"/>
  <c r="DM449" i="9"/>
  <c r="IC332" i="8" s="1"/>
  <c r="EA449" i="9"/>
  <c r="IQ332" i="8" s="1"/>
  <c r="T450" i="9"/>
  <c r="EJ333" i="8" s="1"/>
  <c r="AH450" i="9"/>
  <c r="EX333" i="8" s="1"/>
  <c r="AX450" i="9"/>
  <c r="FN333" i="8" s="1"/>
  <c r="BL450" i="9"/>
  <c r="GB333" i="8" s="1"/>
  <c r="BZ450" i="9"/>
  <c r="GP333" i="8" s="1"/>
  <c r="CN450" i="9"/>
  <c r="HD333" i="8" s="1"/>
  <c r="DB450" i="9"/>
  <c r="HR333" i="8" s="1"/>
  <c r="DR450" i="9"/>
  <c r="IH333" i="8" s="1"/>
  <c r="EE450" i="9"/>
  <c r="IU333" i="8" s="1"/>
  <c r="W451" i="9"/>
  <c r="EM334" i="8" s="1"/>
  <c r="AJ451" i="9"/>
  <c r="EZ334" i="8" s="1"/>
  <c r="AW451" i="9"/>
  <c r="FM334" i="8" s="1"/>
  <c r="BJ451" i="9"/>
  <c r="FZ334" i="8" s="1"/>
  <c r="CJ451" i="9"/>
  <c r="GZ334" i="8" s="1"/>
  <c r="CW451" i="9"/>
  <c r="HM334" i="8" s="1"/>
  <c r="DJ451" i="9"/>
  <c r="HZ334" i="8" s="1"/>
  <c r="DX451" i="9"/>
  <c r="IN334" i="8" s="1"/>
  <c r="P452" i="9"/>
  <c r="EF335" i="8" s="1"/>
  <c r="AC452" i="9"/>
  <c r="ES335" i="8" s="1"/>
  <c r="AP452" i="9"/>
  <c r="FF335" i="8" s="1"/>
  <c r="BC452" i="9"/>
  <c r="FS335" i="8" s="1"/>
  <c r="BP452" i="9"/>
  <c r="GF335" i="8" s="1"/>
  <c r="CC452" i="9"/>
  <c r="GS335" i="8" s="1"/>
  <c r="CP452" i="9"/>
  <c r="HF335" i="8" s="1"/>
  <c r="DC452" i="9"/>
  <c r="HS335" i="8" s="1"/>
  <c r="DP452" i="9"/>
  <c r="IF335" i="8" s="1"/>
  <c r="EC452" i="9"/>
  <c r="IS335" i="8" s="1"/>
  <c r="V453" i="9"/>
  <c r="EL336" i="8" s="1"/>
  <c r="AI453" i="9"/>
  <c r="EY336" i="8" s="1"/>
  <c r="AV453" i="9"/>
  <c r="FL336" i="8" s="1"/>
  <c r="BI453" i="9"/>
  <c r="FY336" i="8" s="1"/>
  <c r="BV453" i="9"/>
  <c r="GL336" i="8" s="1"/>
  <c r="CI453" i="9"/>
  <c r="GY336" i="8" s="1"/>
  <c r="CV453" i="9"/>
  <c r="HL336" i="8" s="1"/>
  <c r="DI453" i="9"/>
  <c r="HY336" i="8" s="1"/>
  <c r="DV453" i="9"/>
  <c r="IL336" i="8" s="1"/>
  <c r="N454" i="9"/>
  <c r="ED337" i="8" s="1"/>
  <c r="AA454" i="9"/>
  <c r="EQ337" i="8" s="1"/>
  <c r="AO454" i="9"/>
  <c r="FE337" i="8" s="1"/>
  <c r="BB454" i="9"/>
  <c r="FR337" i="8" s="1"/>
  <c r="BO454" i="9"/>
  <c r="GE337" i="8" s="1"/>
  <c r="CB454" i="9"/>
  <c r="GR337" i="8" s="1"/>
  <c r="CO454" i="9"/>
  <c r="HE337" i="8" s="1"/>
  <c r="DB454" i="9"/>
  <c r="HR337" i="8" s="1"/>
  <c r="DO454" i="9"/>
  <c r="IE337" i="8" s="1"/>
  <c r="EB454" i="9"/>
  <c r="IR337" i="8" s="1"/>
  <c r="T455" i="9"/>
  <c r="EJ338" i="8" s="1"/>
  <c r="AG455" i="9"/>
  <c r="EW338" i="8" s="1"/>
  <c r="AT455" i="9"/>
  <c r="FJ338" i="8" s="1"/>
  <c r="BH455" i="9"/>
  <c r="FX338" i="8" s="1"/>
  <c r="BU455" i="9"/>
  <c r="GK338" i="8" s="1"/>
  <c r="CH455" i="9"/>
  <c r="GX338" i="8" s="1"/>
  <c r="CU455" i="9"/>
  <c r="HK338" i="8" s="1"/>
  <c r="DH455" i="9"/>
  <c r="HX338" i="8" s="1"/>
  <c r="DU455" i="9"/>
  <c r="IK338" i="8" s="1"/>
  <c r="EH455" i="9"/>
  <c r="IX338" i="8" s="1"/>
  <c r="Z456" i="9"/>
  <c r="EP339" i="8" s="1"/>
  <c r="AM456" i="9"/>
  <c r="FC339" i="8" s="1"/>
  <c r="AZ456" i="9"/>
  <c r="FP339" i="8" s="1"/>
  <c r="BM456" i="9"/>
  <c r="GC339" i="8" s="1"/>
  <c r="CA456" i="9"/>
  <c r="GQ339" i="8" s="1"/>
  <c r="CN456" i="9"/>
  <c r="HD339" i="8" s="1"/>
  <c r="DA456" i="9"/>
  <c r="HQ339" i="8" s="1"/>
  <c r="DN456" i="9"/>
  <c r="ID339" i="8" s="1"/>
  <c r="EA456" i="9"/>
  <c r="IQ339" i="8" s="1"/>
  <c r="S457" i="9"/>
  <c r="EI340" i="8" s="1"/>
  <c r="AF457" i="9"/>
  <c r="EV340" i="8" s="1"/>
  <c r="AS457" i="9"/>
  <c r="FI340" i="8" s="1"/>
  <c r="BF457" i="9"/>
  <c r="FV340" i="8" s="1"/>
  <c r="BS457" i="9"/>
  <c r="GI340" i="8" s="1"/>
  <c r="CF457" i="9"/>
  <c r="GV340" i="8" s="1"/>
  <c r="CT457" i="9"/>
  <c r="HJ340" i="8" s="1"/>
  <c r="DG457" i="9"/>
  <c r="HW340" i="8" s="1"/>
  <c r="DT457" i="9"/>
  <c r="IJ340" i="8" s="1"/>
  <c r="EG457" i="9"/>
  <c r="IW340" i="8" s="1"/>
  <c r="Y458" i="9"/>
  <c r="EO341" i="8" s="1"/>
  <c r="AL458" i="9"/>
  <c r="FB341" i="8" s="1"/>
  <c r="AY458" i="9"/>
  <c r="FO341" i="8" s="1"/>
  <c r="BL458" i="9"/>
  <c r="GB341" i="8" s="1"/>
  <c r="BY458" i="9"/>
  <c r="GO341" i="8" s="1"/>
  <c r="CL458" i="9"/>
  <c r="HB341" i="8" s="1"/>
  <c r="CY458" i="9"/>
  <c r="HO341" i="8" s="1"/>
  <c r="DM458" i="9"/>
  <c r="IC341" i="8" s="1"/>
  <c r="DZ458" i="9"/>
  <c r="IP341" i="8" s="1"/>
  <c r="AE459" i="9"/>
  <c r="EU342" i="8" s="1"/>
  <c r="AR459" i="9"/>
  <c r="FH342" i="8" s="1"/>
  <c r="BE459" i="9"/>
  <c r="FU342" i="8" s="1"/>
  <c r="BR459" i="9"/>
  <c r="GH342" i="8" s="1"/>
  <c r="CR459" i="9"/>
  <c r="HH342" i="8" s="1"/>
  <c r="DE459" i="9"/>
  <c r="HU342" i="8" s="1"/>
  <c r="DR459" i="9"/>
  <c r="IH342" i="8" s="1"/>
  <c r="EF459" i="9"/>
  <c r="IV342" i="8" s="1"/>
  <c r="X460" i="9"/>
  <c r="EN343" i="8" s="1"/>
  <c r="AK460" i="9"/>
  <c r="FA343" i="8" s="1"/>
  <c r="AX460" i="9"/>
  <c r="FN343" i="8" s="1"/>
  <c r="BK460" i="9"/>
  <c r="GA343" i="8" s="1"/>
  <c r="BX460" i="9"/>
  <c r="GN343" i="8" s="1"/>
  <c r="CK460" i="9"/>
  <c r="HA343" i="8" s="1"/>
  <c r="CX460" i="9"/>
  <c r="HN343" i="8" s="1"/>
  <c r="DK460" i="9"/>
  <c r="IA343" i="8" s="1"/>
  <c r="DX460" i="9"/>
  <c r="IN343" i="8" s="1"/>
  <c r="P461" i="9"/>
  <c r="EF344" i="8" s="1"/>
  <c r="AD461" i="9"/>
  <c r="ET344" i="8" s="1"/>
  <c r="AQ461" i="9"/>
  <c r="FG344" i="8" s="1"/>
  <c r="BD461" i="9"/>
  <c r="FT344" i="8" s="1"/>
  <c r="BQ461" i="9"/>
  <c r="GG344" i="8" s="1"/>
  <c r="CD461" i="9"/>
  <c r="GT344" i="8" s="1"/>
  <c r="CQ461" i="9"/>
  <c r="HG344" i="8" s="1"/>
  <c r="DD461" i="9"/>
  <c r="HT344" i="8" s="1"/>
  <c r="DQ461" i="9"/>
  <c r="IG344" i="8" s="1"/>
  <c r="ED461" i="9"/>
  <c r="IT344" i="8" s="1"/>
  <c r="V462" i="9"/>
  <c r="EL345" i="8" s="1"/>
  <c r="AI462" i="9"/>
  <c r="EY345" i="8" s="1"/>
  <c r="AW462" i="9"/>
  <c r="FM345" i="8" s="1"/>
  <c r="BJ462" i="9"/>
  <c r="FZ345" i="8" s="1"/>
  <c r="BW462" i="9"/>
  <c r="GM345" i="8" s="1"/>
  <c r="CJ462" i="9"/>
  <c r="GZ345" i="8" s="1"/>
  <c r="CW462" i="9"/>
  <c r="HM345" i="8" s="1"/>
  <c r="DJ462" i="9"/>
  <c r="HZ345" i="8" s="1"/>
  <c r="DW462" i="9"/>
  <c r="IM345" i="8" s="1"/>
  <c r="O463" i="9"/>
  <c r="EE346" i="8" s="1"/>
  <c r="AB463" i="9"/>
  <c r="ER346" i="8" s="1"/>
  <c r="AO463" i="9"/>
  <c r="FE346" i="8" s="1"/>
  <c r="BB463" i="9"/>
  <c r="FR346" i="8" s="1"/>
  <c r="BP463" i="9"/>
  <c r="GF346" i="8" s="1"/>
  <c r="CC463" i="9"/>
  <c r="GS346" i="8" s="1"/>
  <c r="CP463" i="9"/>
  <c r="HF346" i="8" s="1"/>
  <c r="DC463" i="9"/>
  <c r="HS346" i="8" s="1"/>
  <c r="DP463" i="9"/>
  <c r="IF346" i="8" s="1"/>
  <c r="EC463" i="9"/>
  <c r="IS346" i="8" s="1"/>
  <c r="U464" i="9"/>
  <c r="EK347" i="8" s="1"/>
  <c r="AH464" i="9"/>
  <c r="EX347" i="8" s="1"/>
  <c r="AU464" i="9"/>
  <c r="FK347" i="8" s="1"/>
  <c r="BH464" i="9"/>
  <c r="FX347" i="8" s="1"/>
  <c r="BU464" i="9"/>
  <c r="GK347" i="8" s="1"/>
  <c r="CV464" i="9"/>
  <c r="HL347" i="8" s="1"/>
  <c r="DH464" i="9"/>
  <c r="HX347" i="8" s="1"/>
  <c r="DT464" i="9"/>
  <c r="IJ347" i="8" s="1"/>
  <c r="EF464" i="9"/>
  <c r="IV347" i="8" s="1"/>
  <c r="W465" i="9"/>
  <c r="EM348" i="8" s="1"/>
  <c r="AI465" i="9"/>
  <c r="EY348" i="8" s="1"/>
  <c r="AU465" i="9"/>
  <c r="FK348" i="8" s="1"/>
  <c r="BG465" i="9"/>
  <c r="FW348" i="8" s="1"/>
  <c r="BS465" i="9"/>
  <c r="GI348" i="8" s="1"/>
  <c r="CE465" i="9"/>
  <c r="GU348" i="8" s="1"/>
  <c r="CQ465" i="9"/>
  <c r="HG348" i="8" s="1"/>
  <c r="DC465" i="9"/>
  <c r="HS348" i="8" s="1"/>
  <c r="DO465" i="9"/>
  <c r="IE348" i="8" s="1"/>
  <c r="EA465" i="9"/>
  <c r="IQ348" i="8" s="1"/>
  <c r="R466" i="9"/>
  <c r="EH349" i="8" s="1"/>
  <c r="AD466" i="9"/>
  <c r="ET349" i="8" s="1"/>
  <c r="AP466" i="9"/>
  <c r="FF349" i="8" s="1"/>
  <c r="BB466" i="9"/>
  <c r="FR349" i="8" s="1"/>
  <c r="BN466" i="9"/>
  <c r="GD349" i="8" s="1"/>
  <c r="BZ466" i="9"/>
  <c r="GP349" i="8" s="1"/>
  <c r="CX466" i="9"/>
  <c r="HN349" i="8" s="1"/>
  <c r="DJ466" i="9"/>
  <c r="HZ349" i="8" s="1"/>
  <c r="DV466" i="9"/>
  <c r="IL349" i="8" s="1"/>
  <c r="EH466" i="9"/>
  <c r="IX349" i="8" s="1"/>
  <c r="Y467" i="9"/>
  <c r="EO350" i="8" s="1"/>
  <c r="AK467" i="9"/>
  <c r="FA350" i="8" s="1"/>
  <c r="AW467" i="9"/>
  <c r="FM350" i="8" s="1"/>
  <c r="BI467" i="9"/>
  <c r="FY350" i="8" s="1"/>
  <c r="BU467" i="9"/>
  <c r="GK350" i="8" s="1"/>
  <c r="CG467" i="9"/>
  <c r="GW350" i="8" s="1"/>
  <c r="CS467" i="9"/>
  <c r="HI350" i="8" s="1"/>
  <c r="DE467" i="9"/>
  <c r="HU350" i="8" s="1"/>
  <c r="BS431" i="9"/>
  <c r="GI314" i="8" s="1"/>
  <c r="DZ434" i="9"/>
  <c r="IP317" i="8" s="1"/>
  <c r="AZ436" i="9"/>
  <c r="FP319" i="8" s="1"/>
  <c r="BX438" i="9"/>
  <c r="GN321" i="8" s="1"/>
  <c r="DX439" i="9"/>
  <c r="IN322" i="8" s="1"/>
  <c r="AX441" i="9"/>
  <c r="FN324" i="8" s="1"/>
  <c r="CT442" i="9"/>
  <c r="HJ325" i="8" s="1"/>
  <c r="DY443" i="9"/>
  <c r="IO326" i="8" s="1"/>
  <c r="AJ445" i="9"/>
  <c r="EZ328" i="8" s="1"/>
  <c r="BP446" i="9"/>
  <c r="GF329" i="8" s="1"/>
  <c r="CU447" i="9"/>
  <c r="HK330" i="8" s="1"/>
  <c r="DW448" i="9"/>
  <c r="IM331" i="8" s="1"/>
  <c r="U450" i="9"/>
  <c r="EK333" i="8" s="1"/>
  <c r="AX451" i="9"/>
  <c r="FN334" i="8" s="1"/>
  <c r="BQ452" i="9"/>
  <c r="GG335" i="8" s="1"/>
  <c r="CC454" i="9"/>
  <c r="GS337" i="8" s="1"/>
  <c r="CI455" i="9"/>
  <c r="GY338" i="8" s="1"/>
  <c r="DO456" i="9"/>
  <c r="IE339" i="8" s="1"/>
  <c r="EH457" i="9"/>
  <c r="IX340" i="8" s="1"/>
  <c r="EG459" i="9"/>
  <c r="IW342" i="8" s="1"/>
  <c r="AE461" i="9"/>
  <c r="EU344" i="8" s="1"/>
  <c r="AK462" i="9"/>
  <c r="FA345" i="8" s="1"/>
  <c r="AP463" i="9"/>
  <c r="FF346" i="8" s="1"/>
  <c r="AI464" i="9"/>
  <c r="EY347" i="8" s="1"/>
  <c r="AJ465" i="9"/>
  <c r="EZ348" i="8" s="1"/>
  <c r="S466" i="9"/>
  <c r="EI349" i="8" s="1"/>
  <c r="Z467" i="9"/>
  <c r="EP350" i="8" s="1"/>
  <c r="DB467" i="9"/>
  <c r="HR350" i="8" s="1"/>
  <c r="T468" i="9"/>
  <c r="EJ351" i="8" s="1"/>
  <c r="AY468" i="9"/>
  <c r="FO351" i="8" s="1"/>
  <c r="BP468" i="9"/>
  <c r="GF351" i="8" s="1"/>
  <c r="CL468" i="9"/>
  <c r="HB351" i="8" s="1"/>
  <c r="DH468" i="9"/>
  <c r="HX351" i="8" s="1"/>
  <c r="DY468" i="9"/>
  <c r="IO351" i="8" s="1"/>
  <c r="Z469" i="9"/>
  <c r="EP352" i="8" s="1"/>
  <c r="AV469" i="9"/>
  <c r="FL352" i="8" s="1"/>
  <c r="BR469" i="9"/>
  <c r="GH352" i="8" s="1"/>
  <c r="CI469" i="9"/>
  <c r="GY352" i="8" s="1"/>
  <c r="DB469" i="9"/>
  <c r="HR352" i="8" s="1"/>
  <c r="DR469" i="9"/>
  <c r="IH352" i="8" s="1"/>
  <c r="Q470" i="9"/>
  <c r="EG353" i="8" s="1"/>
  <c r="AF470" i="9"/>
  <c r="EV353" i="8" s="1"/>
  <c r="AX470" i="9"/>
  <c r="FN353" i="8" s="1"/>
  <c r="BN470" i="9"/>
  <c r="GD353" i="8" s="1"/>
  <c r="CA470" i="9"/>
  <c r="GQ353" i="8" s="1"/>
  <c r="CN470" i="9"/>
  <c r="HD353" i="8" s="1"/>
  <c r="DA470" i="9"/>
  <c r="HQ353" i="8" s="1"/>
  <c r="DN470" i="9"/>
  <c r="ID353" i="8" s="1"/>
  <c r="EA470" i="9"/>
  <c r="IQ353" i="8" s="1"/>
  <c r="S471" i="9"/>
  <c r="EI354" i="8" s="1"/>
  <c r="AG471" i="9"/>
  <c r="EW354" i="8" s="1"/>
  <c r="AT471" i="9"/>
  <c r="FJ354" i="8" s="1"/>
  <c r="BG471" i="9"/>
  <c r="FW354" i="8" s="1"/>
  <c r="BT471" i="9"/>
  <c r="GJ354" i="8" s="1"/>
  <c r="CG471" i="9"/>
  <c r="GW354" i="8" s="1"/>
  <c r="CT471" i="9"/>
  <c r="HJ354" i="8" s="1"/>
  <c r="DG471" i="9"/>
  <c r="HW354" i="8" s="1"/>
  <c r="DT471" i="9"/>
  <c r="IJ354" i="8" s="1"/>
  <c r="EG471" i="9"/>
  <c r="IW354" i="8" s="1"/>
  <c r="Y472" i="9"/>
  <c r="EO355" i="8" s="1"/>
  <c r="AL472" i="9"/>
  <c r="FB355" i="8" s="1"/>
  <c r="AZ472" i="9"/>
  <c r="FP355" i="8" s="1"/>
  <c r="BM472" i="9"/>
  <c r="GC355" i="8" s="1"/>
  <c r="BZ472" i="9"/>
  <c r="GP355" i="8" s="1"/>
  <c r="CM472" i="9"/>
  <c r="HC355" i="8" s="1"/>
  <c r="CZ472" i="9"/>
  <c r="HP355" i="8" s="1"/>
  <c r="DM472" i="9"/>
  <c r="IC355" i="8" s="1"/>
  <c r="DZ472" i="9"/>
  <c r="IP355" i="8" s="1"/>
  <c r="R473" i="9"/>
  <c r="EH356" i="8" s="1"/>
  <c r="AE473" i="9"/>
  <c r="EU356" i="8" s="1"/>
  <c r="AR473" i="9"/>
  <c r="FH356" i="8" s="1"/>
  <c r="BE473" i="9"/>
  <c r="FU356" i="8" s="1"/>
  <c r="BS473" i="9"/>
  <c r="GI356" i="8" s="1"/>
  <c r="CF473" i="9"/>
  <c r="GV356" i="8" s="1"/>
  <c r="DF473" i="9"/>
  <c r="HV356" i="8" s="1"/>
  <c r="DS473" i="9"/>
  <c r="II356" i="8" s="1"/>
  <c r="EF473" i="9"/>
  <c r="IV356" i="8" s="1"/>
  <c r="W474" i="9"/>
  <c r="EM357" i="8" s="1"/>
  <c r="AI474" i="9"/>
  <c r="EY357" i="8" s="1"/>
  <c r="AU474" i="9"/>
  <c r="FK357" i="8" s="1"/>
  <c r="BG474" i="9"/>
  <c r="FW357" i="8" s="1"/>
  <c r="BS474" i="9"/>
  <c r="GI357" i="8" s="1"/>
  <c r="CE474" i="9"/>
  <c r="GU357" i="8" s="1"/>
  <c r="CQ474" i="9"/>
  <c r="HG357" i="8" s="1"/>
  <c r="DC474" i="9"/>
  <c r="HS357" i="8" s="1"/>
  <c r="DO474" i="9"/>
  <c r="IE357" i="8" s="1"/>
  <c r="EA474" i="9"/>
  <c r="IQ357" i="8" s="1"/>
  <c r="R475" i="9"/>
  <c r="EH358" i="8" s="1"/>
  <c r="AD475" i="9"/>
  <c r="ET358" i="8" s="1"/>
  <c r="AP475" i="9"/>
  <c r="FF358" i="8" s="1"/>
  <c r="BB475" i="9"/>
  <c r="FR358" i="8" s="1"/>
  <c r="BN475" i="9"/>
  <c r="GD358" i="8" s="1"/>
  <c r="BZ475" i="9"/>
  <c r="GP358" i="8" s="1"/>
  <c r="CL475" i="9"/>
  <c r="HB358" i="8" s="1"/>
  <c r="DJ475" i="9"/>
  <c r="HZ358" i="8" s="1"/>
  <c r="DV475" i="9"/>
  <c r="IL358" i="8" s="1"/>
  <c r="EH475" i="9"/>
  <c r="IX358" i="8" s="1"/>
  <c r="Y476" i="9"/>
  <c r="EO359" i="8" s="1"/>
  <c r="AK476" i="9"/>
  <c r="FA359" i="8" s="1"/>
  <c r="AW476" i="9"/>
  <c r="FM359" i="8" s="1"/>
  <c r="BI476" i="9"/>
  <c r="FY359" i="8" s="1"/>
  <c r="BU476" i="9"/>
  <c r="GK359" i="8" s="1"/>
  <c r="CG476" i="9"/>
  <c r="GW359" i="8" s="1"/>
  <c r="CS476" i="9"/>
  <c r="HI359" i="8" s="1"/>
  <c r="DE476" i="9"/>
  <c r="HU359" i="8" s="1"/>
  <c r="DQ476" i="9"/>
  <c r="IG359" i="8" s="1"/>
  <c r="EC476" i="9"/>
  <c r="IS359" i="8" s="1"/>
  <c r="T477" i="9"/>
  <c r="EJ360" i="8" s="1"/>
  <c r="AF477" i="9"/>
  <c r="EV360" i="8" s="1"/>
  <c r="AR477" i="9"/>
  <c r="FH360" i="8" s="1"/>
  <c r="BD477" i="9"/>
  <c r="FT360" i="8" s="1"/>
  <c r="BP477" i="9"/>
  <c r="GF360" i="8" s="1"/>
  <c r="CB477" i="9"/>
  <c r="GR360" i="8" s="1"/>
  <c r="CN477" i="9"/>
  <c r="HD360" i="8" s="1"/>
  <c r="CZ477" i="9"/>
  <c r="HP360" i="8" s="1"/>
  <c r="DL477" i="9"/>
  <c r="IB360" i="8" s="1"/>
  <c r="DX477" i="9"/>
  <c r="IN360" i="8" s="1"/>
  <c r="O478" i="9"/>
  <c r="EE361" i="8" s="1"/>
  <c r="AA478" i="9"/>
  <c r="EQ361" i="8" s="1"/>
  <c r="AM478" i="9"/>
  <c r="FC361" i="8" s="1"/>
  <c r="AY478" i="9"/>
  <c r="FO361" i="8" s="1"/>
  <c r="BK478" i="9"/>
  <c r="GA361" i="8" s="1"/>
  <c r="BW478" i="9"/>
  <c r="GM361" i="8" s="1"/>
  <c r="CI478" i="9"/>
  <c r="GY361" i="8" s="1"/>
  <c r="DG478" i="9"/>
  <c r="HW361" i="8" s="1"/>
  <c r="DS478" i="9"/>
  <c r="II361" i="8" s="1"/>
  <c r="EE478" i="9"/>
  <c r="IU361" i="8" s="1"/>
  <c r="V479" i="9"/>
  <c r="EL362" i="8" s="1"/>
  <c r="AH479" i="9"/>
  <c r="EX362" i="8" s="1"/>
  <c r="AT479" i="9"/>
  <c r="FJ362" i="8" s="1"/>
  <c r="BF479" i="9"/>
  <c r="FV362" i="8" s="1"/>
  <c r="BR479" i="9"/>
  <c r="GH362" i="8" s="1"/>
  <c r="CD479" i="9"/>
  <c r="GT362" i="8" s="1"/>
  <c r="CP479" i="9"/>
  <c r="HF362" i="8" s="1"/>
  <c r="DB479" i="9"/>
  <c r="HR362" i="8" s="1"/>
  <c r="DN479" i="9"/>
  <c r="ID362" i="8" s="1"/>
  <c r="DZ479" i="9"/>
  <c r="IP362" i="8" s="1"/>
  <c r="Q480" i="9"/>
  <c r="EG363" i="8" s="1"/>
  <c r="AC480" i="9"/>
  <c r="ES363" i="8" s="1"/>
  <c r="AO480" i="9"/>
  <c r="FE363" i="8" s="1"/>
  <c r="BA480" i="9"/>
  <c r="FQ363" i="8" s="1"/>
  <c r="BM480" i="9"/>
  <c r="GC363" i="8" s="1"/>
  <c r="BY480" i="9"/>
  <c r="GO363" i="8" s="1"/>
  <c r="CK480" i="9"/>
  <c r="HA363" i="8" s="1"/>
  <c r="CW480" i="9"/>
  <c r="HM363" i="8" s="1"/>
  <c r="DI480" i="9"/>
  <c r="HY363" i="8" s="1"/>
  <c r="DU480" i="9"/>
  <c r="IK363" i="8" s="1"/>
  <c r="EG480" i="9"/>
  <c r="IW363" i="8" s="1"/>
  <c r="X481" i="9"/>
  <c r="EN364" i="8" s="1"/>
  <c r="AJ481" i="9"/>
  <c r="EZ364" i="8" s="1"/>
  <c r="AV481" i="9"/>
  <c r="FL364" i="8" s="1"/>
  <c r="BH481" i="9"/>
  <c r="FX364" i="8" s="1"/>
  <c r="BT481" i="9"/>
  <c r="GJ364" i="8" s="1"/>
  <c r="CF481" i="9"/>
  <c r="GV364" i="8" s="1"/>
  <c r="CR481" i="9"/>
  <c r="HH364" i="8" s="1"/>
  <c r="DD481" i="9"/>
  <c r="HT364" i="8" s="1"/>
  <c r="DP481" i="9"/>
  <c r="IF364" i="8" s="1"/>
  <c r="EB481" i="9"/>
  <c r="IR364" i="8" s="1"/>
  <c r="S482" i="9"/>
  <c r="EI365" i="8" s="1"/>
  <c r="AE482" i="9"/>
  <c r="EU365" i="8" s="1"/>
  <c r="AQ482" i="9"/>
  <c r="FG365" i="8" s="1"/>
  <c r="BC482" i="9"/>
  <c r="FS365" i="8" s="1"/>
  <c r="BO482" i="9"/>
  <c r="GE365" i="8" s="1"/>
  <c r="CA482" i="9"/>
  <c r="GQ365" i="8" s="1"/>
  <c r="CM482" i="9"/>
  <c r="HC365" i="8" s="1"/>
  <c r="CY482" i="9"/>
  <c r="HO365" i="8" s="1"/>
  <c r="DK482" i="9"/>
  <c r="IA365" i="8" s="1"/>
  <c r="DW482" i="9"/>
  <c r="IM365" i="8" s="1"/>
  <c r="N483" i="9"/>
  <c r="ED366" i="8" s="1"/>
  <c r="Z483" i="9"/>
  <c r="EP366" i="8" s="1"/>
  <c r="AL483" i="9"/>
  <c r="FB366" i="8" s="1"/>
  <c r="AX483" i="9"/>
  <c r="FN366" i="8" s="1"/>
  <c r="BJ483" i="9"/>
  <c r="FZ366" i="8" s="1"/>
  <c r="BV483" i="9"/>
  <c r="GL366" i="8" s="1"/>
  <c r="CH483" i="9"/>
  <c r="GX366" i="8" s="1"/>
  <c r="CT483" i="9"/>
  <c r="HJ366" i="8" s="1"/>
  <c r="DF483" i="9"/>
  <c r="HV366" i="8" s="1"/>
  <c r="DR483" i="9"/>
  <c r="IH366" i="8" s="1"/>
  <c r="ED483" i="9"/>
  <c r="IT366" i="8" s="1"/>
  <c r="U484" i="9"/>
  <c r="EK367" i="8" s="1"/>
  <c r="AG484" i="9"/>
  <c r="EW367" i="8" s="1"/>
  <c r="AS484" i="9"/>
  <c r="FI367" i="8" s="1"/>
  <c r="BE484" i="9"/>
  <c r="FU367" i="8" s="1"/>
  <c r="BQ484" i="9"/>
  <c r="GG367" i="8" s="1"/>
  <c r="CC484" i="9"/>
  <c r="GS367" i="8" s="1"/>
  <c r="CO484" i="9"/>
  <c r="HE367" i="8" s="1"/>
  <c r="DA484" i="9"/>
  <c r="HQ367" i="8" s="1"/>
  <c r="DM484" i="9"/>
  <c r="IC367" i="8" s="1"/>
  <c r="DY484" i="9"/>
  <c r="IO367" i="8" s="1"/>
  <c r="P485" i="9"/>
  <c r="EF368" i="8" s="1"/>
  <c r="AB485" i="9"/>
  <c r="ER368" i="8" s="1"/>
  <c r="AN485" i="9"/>
  <c r="FD368" i="8" s="1"/>
  <c r="AZ485" i="9"/>
  <c r="FP368" i="8" s="1"/>
  <c r="BL485" i="9"/>
  <c r="GB368" i="8" s="1"/>
  <c r="BX485" i="9"/>
  <c r="GN368" i="8" s="1"/>
  <c r="CJ485" i="9"/>
  <c r="GZ368" i="8" s="1"/>
  <c r="CV485" i="9"/>
  <c r="HL368" i="8" s="1"/>
  <c r="DH485" i="9"/>
  <c r="HX368" i="8" s="1"/>
  <c r="DT485" i="9"/>
  <c r="IJ368" i="8" s="1"/>
  <c r="EF485" i="9"/>
  <c r="IV368" i="8" s="1"/>
  <c r="W486" i="9"/>
  <c r="EM369" i="8" s="1"/>
  <c r="AI486" i="9"/>
  <c r="EY369" i="8" s="1"/>
  <c r="AU486" i="9"/>
  <c r="FK369" i="8" s="1"/>
  <c r="BG486" i="9"/>
  <c r="FW369" i="8" s="1"/>
  <c r="BS486" i="9"/>
  <c r="GI369" i="8" s="1"/>
  <c r="CE486" i="9"/>
  <c r="GU369" i="8" s="1"/>
  <c r="CQ486" i="9"/>
  <c r="HG369" i="8" s="1"/>
  <c r="DC486" i="9"/>
  <c r="HS369" i="8" s="1"/>
  <c r="DO486" i="9"/>
  <c r="IE369" i="8" s="1"/>
  <c r="EA486" i="9"/>
  <c r="IQ369" i="8" s="1"/>
  <c r="R487" i="9"/>
  <c r="EH370" i="8" s="1"/>
  <c r="AD487" i="9"/>
  <c r="ET370" i="8" s="1"/>
  <c r="AP487" i="9"/>
  <c r="FF370" i="8" s="1"/>
  <c r="BB487" i="9"/>
  <c r="FR370" i="8" s="1"/>
  <c r="BN487" i="9"/>
  <c r="GD370" i="8" s="1"/>
  <c r="BZ487" i="9"/>
  <c r="GP370" i="8" s="1"/>
  <c r="CL487" i="9"/>
  <c r="HB370" i="8" s="1"/>
  <c r="CX487" i="9"/>
  <c r="HN370" i="8" s="1"/>
  <c r="DJ487" i="9"/>
  <c r="HZ370" i="8" s="1"/>
  <c r="DV487" i="9"/>
  <c r="IL370" i="8" s="1"/>
  <c r="EH487" i="9"/>
  <c r="IX370" i="8" s="1"/>
  <c r="Y488" i="9"/>
  <c r="EO371" i="8" s="1"/>
  <c r="AK488" i="9"/>
  <c r="FA371" i="8" s="1"/>
  <c r="AW488" i="9"/>
  <c r="FM371" i="8" s="1"/>
  <c r="BI488" i="9"/>
  <c r="FY371" i="8" s="1"/>
  <c r="BU488" i="9"/>
  <c r="GK371" i="8" s="1"/>
  <c r="CG488" i="9"/>
  <c r="GW371" i="8" s="1"/>
  <c r="CS488" i="9"/>
  <c r="HI371" i="8" s="1"/>
  <c r="DE488" i="9"/>
  <c r="HU371" i="8" s="1"/>
  <c r="DQ488" i="9"/>
  <c r="IG371" i="8" s="1"/>
  <c r="EC488" i="9"/>
  <c r="IS371" i="8" s="1"/>
  <c r="T489" i="9"/>
  <c r="EJ372" i="8" s="1"/>
  <c r="AF489" i="9"/>
  <c r="EV372" i="8" s="1"/>
  <c r="AR489" i="9"/>
  <c r="FH372" i="8" s="1"/>
  <c r="BD489" i="9"/>
  <c r="FT372" i="8" s="1"/>
  <c r="BP489" i="9"/>
  <c r="GF372" i="8" s="1"/>
  <c r="CB489" i="9"/>
  <c r="GR372" i="8" s="1"/>
  <c r="CN489" i="9"/>
  <c r="HD372" i="8" s="1"/>
  <c r="CZ489" i="9"/>
  <c r="HP372" i="8" s="1"/>
  <c r="DL489" i="9"/>
  <c r="IB372" i="8" s="1"/>
  <c r="DX489" i="9"/>
  <c r="IN372" i="8" s="1"/>
  <c r="O490" i="9"/>
  <c r="EE373" i="8" s="1"/>
  <c r="AA490" i="9"/>
  <c r="EQ373" i="8" s="1"/>
  <c r="AM490" i="9"/>
  <c r="FC373" i="8" s="1"/>
  <c r="AY490" i="9"/>
  <c r="FO373" i="8" s="1"/>
  <c r="BK490" i="9"/>
  <c r="GA373" i="8" s="1"/>
  <c r="BW490" i="9"/>
  <c r="GM373" i="8" s="1"/>
  <c r="CI490" i="9"/>
  <c r="GY373" i="8" s="1"/>
  <c r="CU490" i="9"/>
  <c r="HK373" i="8" s="1"/>
  <c r="DG490" i="9"/>
  <c r="HW373" i="8" s="1"/>
  <c r="DS490" i="9"/>
  <c r="II373" i="8" s="1"/>
  <c r="EE490" i="9"/>
  <c r="IU373" i="8" s="1"/>
  <c r="V491" i="9"/>
  <c r="EL374" i="8" s="1"/>
  <c r="AH491" i="9"/>
  <c r="EX374" i="8" s="1"/>
  <c r="AT491" i="9"/>
  <c r="FJ374" i="8" s="1"/>
  <c r="BF491" i="9"/>
  <c r="FV374" i="8" s="1"/>
  <c r="BR491" i="9"/>
  <c r="GH374" i="8" s="1"/>
  <c r="CD491" i="9"/>
  <c r="GT374" i="8" s="1"/>
  <c r="CP491" i="9"/>
  <c r="HF374" i="8" s="1"/>
  <c r="DB491" i="9"/>
  <c r="HR374" i="8" s="1"/>
  <c r="DN491" i="9"/>
  <c r="ID374" i="8" s="1"/>
  <c r="DZ491" i="9"/>
  <c r="IP374" i="8" s="1"/>
  <c r="Q492" i="9"/>
  <c r="EG375" i="8" s="1"/>
  <c r="AC492" i="9"/>
  <c r="ES375" i="8" s="1"/>
  <c r="AO492" i="9"/>
  <c r="FE375" i="8" s="1"/>
  <c r="BA492" i="9"/>
  <c r="FQ375" i="8" s="1"/>
  <c r="BM492" i="9"/>
  <c r="GC375" i="8" s="1"/>
  <c r="BY492" i="9"/>
  <c r="GO375" i="8" s="1"/>
  <c r="CK492" i="9"/>
  <c r="HA375" i="8" s="1"/>
  <c r="CW492" i="9"/>
  <c r="HM375" i="8" s="1"/>
  <c r="DI492" i="9"/>
  <c r="HY375" i="8" s="1"/>
  <c r="DU492" i="9"/>
  <c r="IK375" i="8" s="1"/>
  <c r="EG492" i="9"/>
  <c r="IW375" i="8" s="1"/>
  <c r="X493" i="9"/>
  <c r="EN376" i="8" s="1"/>
  <c r="AJ493" i="9"/>
  <c r="EZ376" i="8" s="1"/>
  <c r="AV493" i="9"/>
  <c r="FL376" i="8" s="1"/>
  <c r="BH493" i="9"/>
  <c r="FX376" i="8" s="1"/>
  <c r="BT493" i="9"/>
  <c r="GJ376" i="8" s="1"/>
  <c r="CF493" i="9"/>
  <c r="GV376" i="8" s="1"/>
  <c r="CR493" i="9"/>
  <c r="HH376" i="8" s="1"/>
  <c r="DD493" i="9"/>
  <c r="HT376" i="8" s="1"/>
  <c r="DP493" i="9"/>
  <c r="IF376" i="8" s="1"/>
  <c r="EB493" i="9"/>
  <c r="IR376" i="8" s="1"/>
  <c r="S494" i="9"/>
  <c r="EI377" i="8" s="1"/>
  <c r="AE494" i="9"/>
  <c r="EU377" i="8" s="1"/>
  <c r="AQ494" i="9"/>
  <c r="FG377" i="8" s="1"/>
  <c r="BC494" i="9"/>
  <c r="FS377" i="8" s="1"/>
  <c r="BO494" i="9"/>
  <c r="GE377" i="8" s="1"/>
  <c r="CA494" i="9"/>
  <c r="GQ377" i="8" s="1"/>
  <c r="CM494" i="9"/>
  <c r="HC377" i="8" s="1"/>
  <c r="CY494" i="9"/>
  <c r="HO377" i="8" s="1"/>
  <c r="DK494" i="9"/>
  <c r="IA377" i="8" s="1"/>
  <c r="DW494" i="9"/>
  <c r="IM377" i="8" s="1"/>
  <c r="N495" i="9"/>
  <c r="ED378" i="8" s="1"/>
  <c r="Z495" i="9"/>
  <c r="EP378" i="8" s="1"/>
  <c r="AL495" i="9"/>
  <c r="FB378" i="8" s="1"/>
  <c r="AX495" i="9"/>
  <c r="FN378" i="8" s="1"/>
  <c r="BJ495" i="9"/>
  <c r="FZ378" i="8" s="1"/>
  <c r="BV495" i="9"/>
  <c r="GL378" i="8" s="1"/>
  <c r="CH495" i="9"/>
  <c r="GX378" i="8" s="1"/>
  <c r="CT495" i="9"/>
  <c r="HJ378" i="8" s="1"/>
  <c r="DF495" i="9"/>
  <c r="HV378" i="8" s="1"/>
  <c r="DR495" i="9"/>
  <c r="IH378" i="8" s="1"/>
  <c r="ED495" i="9"/>
  <c r="IT378" i="8" s="1"/>
  <c r="U496" i="9"/>
  <c r="EK379" i="8" s="1"/>
  <c r="AG496" i="9"/>
  <c r="EW379" i="8" s="1"/>
  <c r="AS496" i="9"/>
  <c r="FI379" i="8" s="1"/>
  <c r="BE496" i="9"/>
  <c r="FU379" i="8" s="1"/>
  <c r="BQ496" i="9"/>
  <c r="GG379" i="8" s="1"/>
  <c r="CC496" i="9"/>
  <c r="GS379" i="8" s="1"/>
  <c r="CO496" i="9"/>
  <c r="HE379" i="8" s="1"/>
  <c r="DA496" i="9"/>
  <c r="HQ379" i="8" s="1"/>
  <c r="DM496" i="9"/>
  <c r="IC379" i="8" s="1"/>
  <c r="DY496" i="9"/>
  <c r="IO379" i="8" s="1"/>
  <c r="P497" i="9"/>
  <c r="EF380" i="8" s="1"/>
  <c r="AB497" i="9"/>
  <c r="ER380" i="8" s="1"/>
  <c r="AN497" i="9"/>
  <c r="FD380" i="8" s="1"/>
  <c r="AZ497" i="9"/>
  <c r="FP380" i="8" s="1"/>
  <c r="BL497" i="9"/>
  <c r="GB380" i="8" s="1"/>
  <c r="BX497" i="9"/>
  <c r="GN380" i="8" s="1"/>
  <c r="CJ497" i="9"/>
  <c r="GZ380" i="8" s="1"/>
  <c r="CV497" i="9"/>
  <c r="HL380" i="8" s="1"/>
  <c r="DH497" i="9"/>
  <c r="HX380" i="8" s="1"/>
  <c r="DT497" i="9"/>
  <c r="IJ380" i="8" s="1"/>
  <c r="EF497" i="9"/>
  <c r="IV380" i="8" s="1"/>
  <c r="W498" i="9"/>
  <c r="EM381" i="8" s="1"/>
  <c r="AI498" i="9"/>
  <c r="EY381" i="8" s="1"/>
  <c r="AU498" i="9"/>
  <c r="FK381" i="8" s="1"/>
  <c r="BG498" i="9"/>
  <c r="FW381" i="8" s="1"/>
  <c r="BS498" i="9"/>
  <c r="GI381" i="8" s="1"/>
  <c r="CE498" i="9"/>
  <c r="GU381" i="8" s="1"/>
  <c r="CQ498" i="9"/>
  <c r="HG381" i="8" s="1"/>
  <c r="DC498" i="9"/>
  <c r="HS381" i="8" s="1"/>
  <c r="DO498" i="9"/>
  <c r="IE381" i="8" s="1"/>
  <c r="EA498" i="9"/>
  <c r="IQ381" i="8" s="1"/>
  <c r="R499" i="9"/>
  <c r="EH382" i="8" s="1"/>
  <c r="AD499" i="9"/>
  <c r="ET382" i="8" s="1"/>
  <c r="AP499" i="9"/>
  <c r="FF382" i="8" s="1"/>
  <c r="BB499" i="9"/>
  <c r="FR382" i="8" s="1"/>
  <c r="BN499" i="9"/>
  <c r="GD382" i="8" s="1"/>
  <c r="BZ499" i="9"/>
  <c r="GP382" i="8" s="1"/>
  <c r="BV428" i="9"/>
  <c r="GL311" i="8" s="1"/>
  <c r="CW431" i="9"/>
  <c r="HM314" i="8" s="1"/>
  <c r="CB433" i="9"/>
  <c r="GR316" i="8" s="1"/>
  <c r="V435" i="9"/>
  <c r="EL318" i="8" s="1"/>
  <c r="CP438" i="9"/>
  <c r="HF321" i="8" s="1"/>
  <c r="R440" i="9"/>
  <c r="EH323" i="8" s="1"/>
  <c r="DK442" i="9"/>
  <c r="IA325" i="8" s="1"/>
  <c r="U444" i="9"/>
  <c r="EK327" i="8" s="1"/>
  <c r="BA445" i="9"/>
  <c r="FQ328" i="8" s="1"/>
  <c r="DL447" i="9"/>
  <c r="IB330" i="8" s="1"/>
  <c r="R449" i="9"/>
  <c r="EH332" i="8" s="1"/>
  <c r="AK450" i="9"/>
  <c r="FA333" i="8" s="1"/>
  <c r="BK451" i="9"/>
  <c r="GA334" i="8" s="1"/>
  <c r="CJ453" i="9"/>
  <c r="GZ336" i="8" s="1"/>
  <c r="CP454" i="9"/>
  <c r="HF337" i="8" s="1"/>
  <c r="CV455" i="9"/>
  <c r="HL338" i="8" s="1"/>
  <c r="EB456" i="9"/>
  <c r="IR339" i="8" s="1"/>
  <c r="Z458" i="9"/>
  <c r="EP341" i="8" s="1"/>
  <c r="Y460" i="9"/>
  <c r="EO343" i="8" s="1"/>
  <c r="AR461" i="9"/>
  <c r="FH344" i="8" s="1"/>
  <c r="AX462" i="9"/>
  <c r="FN345" i="8" s="1"/>
  <c r="BD463" i="9"/>
  <c r="FT346" i="8" s="1"/>
  <c r="AV464" i="9"/>
  <c r="FL347" i="8" s="1"/>
  <c r="AV465" i="9"/>
  <c r="FL348" i="8" s="1"/>
  <c r="AE466" i="9"/>
  <c r="EU349" i="8" s="1"/>
  <c r="AL467" i="9"/>
  <c r="FB350" i="8" s="1"/>
  <c r="DF467" i="9"/>
  <c r="HV350" i="8" s="1"/>
  <c r="U468" i="9"/>
  <c r="EK351" i="8" s="1"/>
  <c r="AZ468" i="9"/>
  <c r="FP351" i="8" s="1"/>
  <c r="BQ468" i="9"/>
  <c r="GG351" i="8" s="1"/>
  <c r="DI468" i="9"/>
  <c r="HY351" i="8" s="1"/>
  <c r="EE468" i="9"/>
  <c r="IU351" i="8" s="1"/>
  <c r="AA469" i="9"/>
  <c r="EQ352" i="8" s="1"/>
  <c r="AW469" i="9"/>
  <c r="FM352" i="8" s="1"/>
  <c r="BS469" i="9"/>
  <c r="GI352" i="8" s="1"/>
  <c r="CJ469" i="9"/>
  <c r="GZ352" i="8" s="1"/>
  <c r="DC469" i="9"/>
  <c r="HS352" i="8" s="1"/>
  <c r="DS469" i="9"/>
  <c r="II352" i="8" s="1"/>
  <c r="R470" i="9"/>
  <c r="EH353" i="8" s="1"/>
  <c r="AG470" i="9"/>
  <c r="EW353" i="8" s="1"/>
  <c r="AZ470" i="9"/>
  <c r="FP353" i="8" s="1"/>
  <c r="BO470" i="9"/>
  <c r="GE353" i="8" s="1"/>
  <c r="CB470" i="9"/>
  <c r="GR353" i="8" s="1"/>
  <c r="CO470" i="9"/>
  <c r="HE353" i="8" s="1"/>
  <c r="DB470" i="9"/>
  <c r="HR353" i="8" s="1"/>
  <c r="DO470" i="9"/>
  <c r="IE353" i="8" s="1"/>
  <c r="EB470" i="9"/>
  <c r="IR353" i="8" s="1"/>
  <c r="U471" i="9"/>
  <c r="EK354" i="8" s="1"/>
  <c r="AH471" i="9"/>
  <c r="EX354" i="8" s="1"/>
  <c r="AU471" i="9"/>
  <c r="FK354" i="8" s="1"/>
  <c r="BH471" i="9"/>
  <c r="FX354" i="8" s="1"/>
  <c r="BU471" i="9"/>
  <c r="GK354" i="8" s="1"/>
  <c r="CH471" i="9"/>
  <c r="GX354" i="8" s="1"/>
  <c r="CU471" i="9"/>
  <c r="HK354" i="8" s="1"/>
  <c r="DH471" i="9"/>
  <c r="HX354" i="8" s="1"/>
  <c r="DU471" i="9"/>
  <c r="IK354" i="8" s="1"/>
  <c r="EH471" i="9"/>
  <c r="IX354" i="8" s="1"/>
  <c r="Z472" i="9"/>
  <c r="EP355" i="8" s="1"/>
  <c r="BA472" i="9"/>
  <c r="FQ355" i="8" s="1"/>
  <c r="BN472" i="9"/>
  <c r="GD355" i="8" s="1"/>
  <c r="CA472" i="9"/>
  <c r="GQ355" i="8" s="1"/>
  <c r="CN472" i="9"/>
  <c r="HD355" i="8" s="1"/>
  <c r="DA472" i="9"/>
  <c r="HQ355" i="8" s="1"/>
  <c r="DN472" i="9"/>
  <c r="ID355" i="8" s="1"/>
  <c r="EA472" i="9"/>
  <c r="IQ355" i="8" s="1"/>
  <c r="S473" i="9"/>
  <c r="EI356" i="8" s="1"/>
  <c r="AF473" i="9"/>
  <c r="EV356" i="8" s="1"/>
  <c r="AS473" i="9"/>
  <c r="FI356" i="8" s="1"/>
  <c r="BG473" i="9"/>
  <c r="FW356" i="8" s="1"/>
  <c r="BT473" i="9"/>
  <c r="GJ356" i="8" s="1"/>
  <c r="CG473" i="9"/>
  <c r="GW356" i="8" s="1"/>
  <c r="CT473" i="9"/>
  <c r="HJ356" i="8" s="1"/>
  <c r="DG473" i="9"/>
  <c r="HW356" i="8" s="1"/>
  <c r="DT473" i="9"/>
  <c r="IJ356" i="8" s="1"/>
  <c r="EG473" i="9"/>
  <c r="IW356" i="8" s="1"/>
  <c r="X474" i="9"/>
  <c r="EN357" i="8" s="1"/>
  <c r="AJ474" i="9"/>
  <c r="EZ357" i="8" s="1"/>
  <c r="AV474" i="9"/>
  <c r="FL357" i="8" s="1"/>
  <c r="BH474" i="9"/>
  <c r="FX357" i="8" s="1"/>
  <c r="BT474" i="9"/>
  <c r="GJ357" i="8" s="1"/>
  <c r="CF474" i="9"/>
  <c r="GV357" i="8" s="1"/>
  <c r="CR474" i="9"/>
  <c r="HH357" i="8" s="1"/>
  <c r="DD474" i="9"/>
  <c r="HT357" i="8" s="1"/>
  <c r="DP474" i="9"/>
  <c r="IF357" i="8" s="1"/>
  <c r="EB474" i="9"/>
  <c r="IR357" i="8" s="1"/>
  <c r="S475" i="9"/>
  <c r="EI358" i="8" s="1"/>
  <c r="AE475" i="9"/>
  <c r="EU358" i="8" s="1"/>
  <c r="AQ475" i="9"/>
  <c r="FG358" i="8" s="1"/>
  <c r="BC475" i="9"/>
  <c r="FS358" i="8" s="1"/>
  <c r="BO475" i="9"/>
  <c r="GE358" i="8" s="1"/>
  <c r="CA475" i="9"/>
  <c r="GQ358" i="8" s="1"/>
  <c r="CM475" i="9"/>
  <c r="HC358" i="8" s="1"/>
  <c r="CY475" i="9"/>
  <c r="HO358" i="8" s="1"/>
  <c r="DK475" i="9"/>
  <c r="IA358" i="8" s="1"/>
  <c r="DW475" i="9"/>
  <c r="IM358" i="8" s="1"/>
  <c r="N476" i="9"/>
  <c r="ED359" i="8" s="1"/>
  <c r="Z476" i="9"/>
  <c r="EP359" i="8" s="1"/>
  <c r="AL476" i="9"/>
  <c r="FB359" i="8" s="1"/>
  <c r="AX476" i="9"/>
  <c r="FN359" i="8" s="1"/>
  <c r="BJ476" i="9"/>
  <c r="FZ359" i="8" s="1"/>
  <c r="BV476" i="9"/>
  <c r="GL359" i="8" s="1"/>
  <c r="CH476" i="9"/>
  <c r="GX359" i="8" s="1"/>
  <c r="CT476" i="9"/>
  <c r="HJ359" i="8" s="1"/>
  <c r="DF476" i="9"/>
  <c r="HV359" i="8" s="1"/>
  <c r="DR476" i="9"/>
  <c r="IH359" i="8" s="1"/>
  <c r="ED476" i="9"/>
  <c r="IT359" i="8" s="1"/>
  <c r="U477" i="9"/>
  <c r="EK360" i="8" s="1"/>
  <c r="AG477" i="9"/>
  <c r="EW360" i="8" s="1"/>
  <c r="AS477" i="9"/>
  <c r="FI360" i="8" s="1"/>
  <c r="BE477" i="9"/>
  <c r="FU360" i="8" s="1"/>
  <c r="BQ477" i="9"/>
  <c r="GG360" i="8" s="1"/>
  <c r="CC477" i="9"/>
  <c r="GS360" i="8" s="1"/>
  <c r="CO477" i="9"/>
  <c r="HE360" i="8" s="1"/>
  <c r="DA477" i="9"/>
  <c r="HQ360" i="8" s="1"/>
  <c r="DM477" i="9"/>
  <c r="IC360" i="8" s="1"/>
  <c r="DY477" i="9"/>
  <c r="IO360" i="8" s="1"/>
  <c r="P478" i="9"/>
  <c r="EF361" i="8" s="1"/>
  <c r="AB478" i="9"/>
  <c r="ER361" i="8" s="1"/>
  <c r="AN478" i="9"/>
  <c r="FD361" i="8" s="1"/>
  <c r="AZ478" i="9"/>
  <c r="FP361" i="8" s="1"/>
  <c r="BL478" i="9"/>
  <c r="GB361" i="8" s="1"/>
  <c r="BX478" i="9"/>
  <c r="GN361" i="8" s="1"/>
  <c r="CJ478" i="9"/>
  <c r="GZ361" i="8" s="1"/>
  <c r="DH478" i="9"/>
  <c r="HX361" i="8" s="1"/>
  <c r="DT478" i="9"/>
  <c r="IJ361" i="8" s="1"/>
  <c r="EF478" i="9"/>
  <c r="IV361" i="8" s="1"/>
  <c r="W479" i="9"/>
  <c r="EM362" i="8" s="1"/>
  <c r="AI479" i="9"/>
  <c r="EY362" i="8" s="1"/>
  <c r="AU479" i="9"/>
  <c r="FK362" i="8" s="1"/>
  <c r="BG479" i="9"/>
  <c r="FW362" i="8" s="1"/>
  <c r="BS479" i="9"/>
  <c r="GI362" i="8" s="1"/>
  <c r="CE479" i="9"/>
  <c r="GU362" i="8" s="1"/>
  <c r="CQ479" i="9"/>
  <c r="HG362" i="8" s="1"/>
  <c r="DO479" i="9"/>
  <c r="IE362" i="8" s="1"/>
  <c r="EA479" i="9"/>
  <c r="IQ362" i="8" s="1"/>
  <c r="R480" i="9"/>
  <c r="EH363" i="8" s="1"/>
  <c r="AD480" i="9"/>
  <c r="ET363" i="8" s="1"/>
  <c r="AP480" i="9"/>
  <c r="FF363" i="8" s="1"/>
  <c r="BB480" i="9"/>
  <c r="FR363" i="8" s="1"/>
  <c r="BN480" i="9"/>
  <c r="GD363" i="8" s="1"/>
  <c r="BZ480" i="9"/>
  <c r="GP363" i="8" s="1"/>
  <c r="CL480" i="9"/>
  <c r="HB363" i="8" s="1"/>
  <c r="CX480" i="9"/>
  <c r="HN363" i="8" s="1"/>
  <c r="DJ480" i="9"/>
  <c r="HZ363" i="8" s="1"/>
  <c r="DV480" i="9"/>
  <c r="IL363" i="8" s="1"/>
  <c r="EH480" i="9"/>
  <c r="IX363" i="8" s="1"/>
  <c r="Y481" i="9"/>
  <c r="EO364" i="8" s="1"/>
  <c r="AK481" i="9"/>
  <c r="FA364" i="8" s="1"/>
  <c r="AW481" i="9"/>
  <c r="FM364" i="8" s="1"/>
  <c r="BI481" i="9"/>
  <c r="FY364" i="8" s="1"/>
  <c r="BU481" i="9"/>
  <c r="GK364" i="8" s="1"/>
  <c r="CG481" i="9"/>
  <c r="GW364" i="8" s="1"/>
  <c r="CS481" i="9"/>
  <c r="HI364" i="8" s="1"/>
  <c r="DE481" i="9"/>
  <c r="HU364" i="8" s="1"/>
  <c r="DQ481" i="9"/>
  <c r="IG364" i="8" s="1"/>
  <c r="EC481" i="9"/>
  <c r="IS364" i="8" s="1"/>
  <c r="T482" i="9"/>
  <c r="EJ365" i="8" s="1"/>
  <c r="AF482" i="9"/>
  <c r="EV365" i="8" s="1"/>
  <c r="AR482" i="9"/>
  <c r="FH365" i="8" s="1"/>
  <c r="BD482" i="9"/>
  <c r="FT365" i="8" s="1"/>
  <c r="BP482" i="9"/>
  <c r="GF365" i="8" s="1"/>
  <c r="CB482" i="9"/>
  <c r="GR365" i="8" s="1"/>
  <c r="CN482" i="9"/>
  <c r="HD365" i="8" s="1"/>
  <c r="CZ482" i="9"/>
  <c r="HP365" i="8" s="1"/>
  <c r="DL482" i="9"/>
  <c r="IB365" i="8" s="1"/>
  <c r="DX482" i="9"/>
  <c r="IN365" i="8" s="1"/>
  <c r="O483" i="9"/>
  <c r="EE366" i="8" s="1"/>
  <c r="AA483" i="9"/>
  <c r="EQ366" i="8" s="1"/>
  <c r="AM483" i="9"/>
  <c r="FC366" i="8" s="1"/>
  <c r="AY483" i="9"/>
  <c r="FO366" i="8" s="1"/>
  <c r="BK483" i="9"/>
  <c r="GA366" i="8" s="1"/>
  <c r="BW483" i="9"/>
  <c r="GM366" i="8" s="1"/>
  <c r="CI483" i="9"/>
  <c r="GY366" i="8" s="1"/>
  <c r="CU483" i="9"/>
  <c r="HK366" i="8" s="1"/>
  <c r="DG483" i="9"/>
  <c r="HW366" i="8" s="1"/>
  <c r="DS483" i="9"/>
  <c r="II366" i="8" s="1"/>
  <c r="EE483" i="9"/>
  <c r="IU366" i="8" s="1"/>
  <c r="V484" i="9"/>
  <c r="EL367" i="8" s="1"/>
  <c r="AH484" i="9"/>
  <c r="EX367" i="8" s="1"/>
  <c r="AT484" i="9"/>
  <c r="FJ367" i="8" s="1"/>
  <c r="BF484" i="9"/>
  <c r="FV367" i="8" s="1"/>
  <c r="BR484" i="9"/>
  <c r="GH367" i="8" s="1"/>
  <c r="CD484" i="9"/>
  <c r="GT367" i="8" s="1"/>
  <c r="CP484" i="9"/>
  <c r="HF367" i="8" s="1"/>
  <c r="DB484" i="9"/>
  <c r="HR367" i="8" s="1"/>
  <c r="DN484" i="9"/>
  <c r="ID367" i="8" s="1"/>
  <c r="DZ484" i="9"/>
  <c r="IP367" i="8" s="1"/>
  <c r="Q485" i="9"/>
  <c r="EG368" i="8" s="1"/>
  <c r="AC485" i="9"/>
  <c r="ES368" i="8" s="1"/>
  <c r="AO485" i="9"/>
  <c r="FE368" i="8" s="1"/>
  <c r="BA485" i="9"/>
  <c r="FQ368" i="8" s="1"/>
  <c r="BM485" i="9"/>
  <c r="GC368" i="8" s="1"/>
  <c r="BY485" i="9"/>
  <c r="GO368" i="8" s="1"/>
  <c r="CK485" i="9"/>
  <c r="HA368" i="8" s="1"/>
  <c r="CW485" i="9"/>
  <c r="HM368" i="8" s="1"/>
  <c r="DI485" i="9"/>
  <c r="HY368" i="8" s="1"/>
  <c r="DU485" i="9"/>
  <c r="IK368" i="8" s="1"/>
  <c r="EG485" i="9"/>
  <c r="IW368" i="8" s="1"/>
  <c r="X486" i="9"/>
  <c r="EN369" i="8" s="1"/>
  <c r="AJ486" i="9"/>
  <c r="EZ369" i="8" s="1"/>
  <c r="AV486" i="9"/>
  <c r="FL369" i="8" s="1"/>
  <c r="BH486" i="9"/>
  <c r="FX369" i="8" s="1"/>
  <c r="BT486" i="9"/>
  <c r="GJ369" i="8" s="1"/>
  <c r="CF486" i="9"/>
  <c r="GV369" i="8" s="1"/>
  <c r="CR486" i="9"/>
  <c r="HH369" i="8" s="1"/>
  <c r="DP486" i="9"/>
  <c r="IF369" i="8" s="1"/>
  <c r="EB486" i="9"/>
  <c r="IR369" i="8" s="1"/>
  <c r="S487" i="9"/>
  <c r="EI370" i="8" s="1"/>
  <c r="AE487" i="9"/>
  <c r="EU370" i="8" s="1"/>
  <c r="AQ487" i="9"/>
  <c r="FG370" i="8" s="1"/>
  <c r="BC487" i="9"/>
  <c r="FS370" i="8" s="1"/>
  <c r="BO487" i="9"/>
  <c r="GE370" i="8" s="1"/>
  <c r="CA487" i="9"/>
  <c r="GQ370" i="8" s="1"/>
  <c r="CM487" i="9"/>
  <c r="HC370" i="8" s="1"/>
  <c r="CY487" i="9"/>
  <c r="HO370" i="8" s="1"/>
  <c r="DK487" i="9"/>
  <c r="IA370" i="8" s="1"/>
  <c r="DW487" i="9"/>
  <c r="IM370" i="8" s="1"/>
  <c r="N488" i="9"/>
  <c r="ED371" i="8" s="1"/>
  <c r="Z488" i="9"/>
  <c r="EP371" i="8" s="1"/>
  <c r="AL488" i="9"/>
  <c r="FB371" i="8" s="1"/>
  <c r="AX488" i="9"/>
  <c r="FN371" i="8" s="1"/>
  <c r="BJ488" i="9"/>
  <c r="FZ371" i="8" s="1"/>
  <c r="BV488" i="9"/>
  <c r="GL371" i="8" s="1"/>
  <c r="CH488" i="9"/>
  <c r="GX371" i="8" s="1"/>
  <c r="CT488" i="9"/>
  <c r="HJ371" i="8" s="1"/>
  <c r="DF488" i="9"/>
  <c r="HV371" i="8" s="1"/>
  <c r="DR488" i="9"/>
  <c r="IH371" i="8" s="1"/>
  <c r="ED488" i="9"/>
  <c r="IT371" i="8" s="1"/>
  <c r="U489" i="9"/>
  <c r="EK372" i="8" s="1"/>
  <c r="AG489" i="9"/>
  <c r="EW372" i="8" s="1"/>
  <c r="AS489" i="9"/>
  <c r="FI372" i="8" s="1"/>
  <c r="BE489" i="9"/>
  <c r="FU372" i="8" s="1"/>
  <c r="BQ489" i="9"/>
  <c r="GG372" i="8" s="1"/>
  <c r="CC489" i="9"/>
  <c r="GS372" i="8" s="1"/>
  <c r="CO489" i="9"/>
  <c r="HE372" i="8" s="1"/>
  <c r="DA489" i="9"/>
  <c r="HQ372" i="8" s="1"/>
  <c r="DM489" i="9"/>
  <c r="IC372" i="8" s="1"/>
  <c r="DY489" i="9"/>
  <c r="IO372" i="8" s="1"/>
  <c r="P490" i="9"/>
  <c r="EF373" i="8" s="1"/>
  <c r="AB490" i="9"/>
  <c r="ER373" i="8" s="1"/>
  <c r="AN490" i="9"/>
  <c r="FD373" i="8" s="1"/>
  <c r="AZ490" i="9"/>
  <c r="FP373" i="8" s="1"/>
  <c r="BL490" i="9"/>
  <c r="GB373" i="8" s="1"/>
  <c r="BX490" i="9"/>
  <c r="GN373" i="8" s="1"/>
  <c r="CJ490" i="9"/>
  <c r="GZ373" i="8" s="1"/>
  <c r="CV490" i="9"/>
  <c r="HL373" i="8" s="1"/>
  <c r="DH490" i="9"/>
  <c r="HX373" i="8" s="1"/>
  <c r="DT490" i="9"/>
  <c r="IJ373" i="8" s="1"/>
  <c r="EF490" i="9"/>
  <c r="IV373" i="8" s="1"/>
  <c r="W491" i="9"/>
  <c r="EM374" i="8" s="1"/>
  <c r="AI491" i="9"/>
  <c r="EY374" i="8" s="1"/>
  <c r="AU491" i="9"/>
  <c r="FK374" i="8" s="1"/>
  <c r="BG491" i="9"/>
  <c r="FW374" i="8" s="1"/>
  <c r="BS491" i="9"/>
  <c r="GI374" i="8" s="1"/>
  <c r="CE491" i="9"/>
  <c r="GU374" i="8" s="1"/>
  <c r="CQ491" i="9"/>
  <c r="HG374" i="8" s="1"/>
  <c r="DC491" i="9"/>
  <c r="HS374" i="8" s="1"/>
  <c r="DO491" i="9"/>
  <c r="IE374" i="8" s="1"/>
  <c r="EA491" i="9"/>
  <c r="IQ374" i="8" s="1"/>
  <c r="R492" i="9"/>
  <c r="EH375" i="8" s="1"/>
  <c r="AD492" i="9"/>
  <c r="ET375" i="8" s="1"/>
  <c r="AP492" i="9"/>
  <c r="FF375" i="8" s="1"/>
  <c r="BB492" i="9"/>
  <c r="FR375" i="8" s="1"/>
  <c r="BN492" i="9"/>
  <c r="GD375" i="8" s="1"/>
  <c r="BZ492" i="9"/>
  <c r="GP375" i="8" s="1"/>
  <c r="CL492" i="9"/>
  <c r="HB375" i="8" s="1"/>
  <c r="CX492" i="9"/>
  <c r="HN375" i="8" s="1"/>
  <c r="EH492" i="9"/>
  <c r="IX375" i="8" s="1"/>
  <c r="Y493" i="9"/>
  <c r="EO376" i="8" s="1"/>
  <c r="AK493" i="9"/>
  <c r="FA376" i="8" s="1"/>
  <c r="AW493" i="9"/>
  <c r="FM376" i="8" s="1"/>
  <c r="BI493" i="9"/>
  <c r="FY376" i="8" s="1"/>
  <c r="BU493" i="9"/>
  <c r="GK376" i="8" s="1"/>
  <c r="CG493" i="9"/>
  <c r="GW376" i="8" s="1"/>
  <c r="CS493" i="9"/>
  <c r="HI376" i="8" s="1"/>
  <c r="DE493" i="9"/>
  <c r="HU376" i="8" s="1"/>
  <c r="DQ493" i="9"/>
  <c r="IG376" i="8" s="1"/>
  <c r="EC493" i="9"/>
  <c r="IS376" i="8" s="1"/>
  <c r="T494" i="9"/>
  <c r="EJ377" i="8" s="1"/>
  <c r="AF494" i="9"/>
  <c r="EV377" i="8" s="1"/>
  <c r="AR494" i="9"/>
  <c r="FH377" i="8" s="1"/>
  <c r="BD494" i="9"/>
  <c r="FT377" i="8" s="1"/>
  <c r="BP494" i="9"/>
  <c r="GF377" i="8" s="1"/>
  <c r="CB494" i="9"/>
  <c r="GR377" i="8" s="1"/>
  <c r="CN494" i="9"/>
  <c r="HD377" i="8" s="1"/>
  <c r="CZ494" i="9"/>
  <c r="HP377" i="8" s="1"/>
  <c r="DL494" i="9"/>
  <c r="IB377" i="8" s="1"/>
  <c r="DX494" i="9"/>
  <c r="IN377" i="8" s="1"/>
  <c r="O495" i="9"/>
  <c r="EE378" i="8" s="1"/>
  <c r="AA495" i="9"/>
  <c r="EQ378" i="8" s="1"/>
  <c r="AM495" i="9"/>
  <c r="FC378" i="8" s="1"/>
  <c r="AY495" i="9"/>
  <c r="FO378" i="8" s="1"/>
  <c r="BK495" i="9"/>
  <c r="GA378" i="8" s="1"/>
  <c r="BW495" i="9"/>
  <c r="GM378" i="8" s="1"/>
  <c r="CI495" i="9"/>
  <c r="GY378" i="8" s="1"/>
  <c r="CU495" i="9"/>
  <c r="HK378" i="8" s="1"/>
  <c r="DG495" i="9"/>
  <c r="HW378" i="8" s="1"/>
  <c r="DS495" i="9"/>
  <c r="II378" i="8" s="1"/>
  <c r="EE495" i="9"/>
  <c r="IU378" i="8" s="1"/>
  <c r="V496" i="9"/>
  <c r="EL379" i="8" s="1"/>
  <c r="AH496" i="9"/>
  <c r="EX379" i="8" s="1"/>
  <c r="AT496" i="9"/>
  <c r="FJ379" i="8" s="1"/>
  <c r="BF496" i="9"/>
  <c r="FV379" i="8" s="1"/>
  <c r="BR496" i="9"/>
  <c r="GH379" i="8" s="1"/>
  <c r="CD496" i="9"/>
  <c r="GT379" i="8" s="1"/>
  <c r="CP496" i="9"/>
  <c r="HF379" i="8" s="1"/>
  <c r="DB496" i="9"/>
  <c r="HR379" i="8" s="1"/>
  <c r="DN496" i="9"/>
  <c r="ID379" i="8" s="1"/>
  <c r="DZ496" i="9"/>
  <c r="IP379" i="8" s="1"/>
  <c r="Q497" i="9"/>
  <c r="EG380" i="8" s="1"/>
  <c r="AC497" i="9"/>
  <c r="ES380" i="8" s="1"/>
  <c r="AO497" i="9"/>
  <c r="FE380" i="8" s="1"/>
  <c r="BA497" i="9"/>
  <c r="FQ380" i="8" s="1"/>
  <c r="BM497" i="9"/>
  <c r="GC380" i="8" s="1"/>
  <c r="BY497" i="9"/>
  <c r="GO380" i="8" s="1"/>
  <c r="CK497" i="9"/>
  <c r="HA380" i="8" s="1"/>
  <c r="CW497" i="9"/>
  <c r="HM380" i="8" s="1"/>
  <c r="DI497" i="9"/>
  <c r="HY380" i="8" s="1"/>
  <c r="DU497" i="9"/>
  <c r="IK380" i="8" s="1"/>
  <c r="EG497" i="9"/>
  <c r="IW380" i="8" s="1"/>
  <c r="X498" i="9"/>
  <c r="EN381" i="8" s="1"/>
  <c r="AJ498" i="9"/>
  <c r="EZ381" i="8" s="1"/>
  <c r="AV498" i="9"/>
  <c r="FL381" i="8" s="1"/>
  <c r="BH498" i="9"/>
  <c r="FX381" i="8" s="1"/>
  <c r="BT498" i="9"/>
  <c r="GJ381" i="8" s="1"/>
  <c r="CF498" i="9"/>
  <c r="GV381" i="8" s="1"/>
  <c r="CR498" i="9"/>
  <c r="HH381" i="8" s="1"/>
  <c r="DD498" i="9"/>
  <c r="HT381" i="8" s="1"/>
  <c r="DP498" i="9"/>
  <c r="IF381" i="8" s="1"/>
  <c r="EB498" i="9"/>
  <c r="IR381" i="8" s="1"/>
  <c r="S499" i="9"/>
  <c r="EI382" i="8" s="1"/>
  <c r="AE499" i="9"/>
  <c r="EU382" i="8" s="1"/>
  <c r="AQ499" i="9"/>
  <c r="FG382" i="8" s="1"/>
  <c r="BC499" i="9"/>
  <c r="FS382" i="8" s="1"/>
  <c r="AX429" i="9"/>
  <c r="FN312" i="8" s="1"/>
  <c r="R432" i="9"/>
  <c r="EH315" i="8" s="1"/>
  <c r="CX433" i="9"/>
  <c r="HN316" i="8" s="1"/>
  <c r="AO435" i="9"/>
  <c r="FE318" i="8" s="1"/>
  <c r="BK437" i="9"/>
  <c r="GA320" i="8" s="1"/>
  <c r="DF438" i="9"/>
  <c r="HV321" i="8" s="1"/>
  <c r="AG440" i="9"/>
  <c r="EW323" i="8" s="1"/>
  <c r="CE441" i="9"/>
  <c r="GU324" i="8" s="1"/>
  <c r="DZ442" i="9"/>
  <c r="IP325" i="8" s="1"/>
  <c r="AJ444" i="9"/>
  <c r="EZ327" i="8" s="1"/>
  <c r="CF446" i="9"/>
  <c r="GV329" i="8" s="1"/>
  <c r="EA447" i="9"/>
  <c r="IQ330" i="8" s="1"/>
  <c r="AF449" i="9"/>
  <c r="EV332" i="8" s="1"/>
  <c r="AY450" i="9"/>
  <c r="FO333" i="8" s="1"/>
  <c r="CD452" i="9"/>
  <c r="GT335" i="8" s="1"/>
  <c r="CW453" i="9"/>
  <c r="HM336" i="8" s="1"/>
  <c r="DC454" i="9"/>
  <c r="HS337" i="8" s="1"/>
  <c r="DI455" i="9"/>
  <c r="HY338" i="8" s="1"/>
  <c r="T457" i="9"/>
  <c r="EJ340" i="8" s="1"/>
  <c r="AM458" i="9"/>
  <c r="FC341" i="8" s="1"/>
  <c r="AL460" i="9"/>
  <c r="FB343" i="8" s="1"/>
  <c r="BE461" i="9"/>
  <c r="FU344" i="8" s="1"/>
  <c r="BK462" i="9"/>
  <c r="GA345" i="8" s="1"/>
  <c r="BQ463" i="9"/>
  <c r="GG346" i="8" s="1"/>
  <c r="BI464" i="9"/>
  <c r="FY347" i="8" s="1"/>
  <c r="BH465" i="9"/>
  <c r="FX348" i="8" s="1"/>
  <c r="AQ466" i="9"/>
  <c r="FG349" i="8" s="1"/>
  <c r="AX467" i="9"/>
  <c r="FN350" i="8" s="1"/>
  <c r="DM467" i="9"/>
  <c r="IC350" i="8" s="1"/>
  <c r="AB468" i="9"/>
  <c r="ER351" i="8" s="1"/>
  <c r="BA468" i="9"/>
  <c r="FQ351" i="8" s="1"/>
  <c r="BW468" i="9"/>
  <c r="GM351" i="8" s="1"/>
  <c r="DJ468" i="9"/>
  <c r="HZ351" i="8" s="1"/>
  <c r="EF468" i="9"/>
  <c r="IV351" i="8" s="1"/>
  <c r="AB469" i="9"/>
  <c r="ER352" i="8" s="1"/>
  <c r="AX469" i="9"/>
  <c r="FN352" i="8" s="1"/>
  <c r="BT469" i="9"/>
  <c r="GJ352" i="8" s="1"/>
  <c r="DD469" i="9"/>
  <c r="HT352" i="8" s="1"/>
  <c r="DT469" i="9"/>
  <c r="IJ352" i="8" s="1"/>
  <c r="S470" i="9"/>
  <c r="EI353" i="8" s="1"/>
  <c r="AH470" i="9"/>
  <c r="EX353" i="8" s="1"/>
  <c r="BA470" i="9"/>
  <c r="FQ353" i="8" s="1"/>
  <c r="BP470" i="9"/>
  <c r="GF353" i="8" s="1"/>
  <c r="CC470" i="9"/>
  <c r="GS353" i="8" s="1"/>
  <c r="DC470" i="9"/>
  <c r="HS353" i="8" s="1"/>
  <c r="DP470" i="9"/>
  <c r="IF353" i="8" s="1"/>
  <c r="ED470" i="9"/>
  <c r="IT353" i="8" s="1"/>
  <c r="V471" i="9"/>
  <c r="EL354" i="8" s="1"/>
  <c r="AI471" i="9"/>
  <c r="EY354" i="8" s="1"/>
  <c r="AV471" i="9"/>
  <c r="FL354" i="8" s="1"/>
  <c r="BI471" i="9"/>
  <c r="FY354" i="8" s="1"/>
  <c r="BV471" i="9"/>
  <c r="GL354" i="8" s="1"/>
  <c r="CI471" i="9"/>
  <c r="GY354" i="8" s="1"/>
  <c r="CV471" i="9"/>
  <c r="HL354" i="8" s="1"/>
  <c r="DI471" i="9"/>
  <c r="HY354" i="8" s="1"/>
  <c r="DV471" i="9"/>
  <c r="IL354" i="8" s="1"/>
  <c r="N472" i="9"/>
  <c r="ED355" i="8" s="1"/>
  <c r="AB472" i="9"/>
  <c r="ER355" i="8" s="1"/>
  <c r="AO472" i="9"/>
  <c r="FE355" i="8" s="1"/>
  <c r="BB472" i="9"/>
  <c r="FR355" i="8" s="1"/>
  <c r="BO472" i="9"/>
  <c r="GE355" i="8" s="1"/>
  <c r="CB472" i="9"/>
  <c r="GR355" i="8" s="1"/>
  <c r="CO472" i="9"/>
  <c r="HE355" i="8" s="1"/>
  <c r="DB472" i="9"/>
  <c r="HR355" i="8" s="1"/>
  <c r="DO472" i="9"/>
  <c r="IE355" i="8" s="1"/>
  <c r="EB472" i="9"/>
  <c r="IR355" i="8" s="1"/>
  <c r="T473" i="9"/>
  <c r="EJ356" i="8" s="1"/>
  <c r="AG473" i="9"/>
  <c r="EW356" i="8" s="1"/>
  <c r="AU473" i="9"/>
  <c r="FK356" i="8" s="1"/>
  <c r="BH473" i="9"/>
  <c r="FX356" i="8" s="1"/>
  <c r="BU473" i="9"/>
  <c r="GK356" i="8" s="1"/>
  <c r="CH473" i="9"/>
  <c r="GX356" i="8" s="1"/>
  <c r="CU473" i="9"/>
  <c r="HK356" i="8" s="1"/>
  <c r="DH473" i="9"/>
  <c r="HX356" i="8" s="1"/>
  <c r="DU473" i="9"/>
  <c r="IK356" i="8" s="1"/>
  <c r="EH473" i="9"/>
  <c r="IX356" i="8" s="1"/>
  <c r="Y474" i="9"/>
  <c r="EO357" i="8" s="1"/>
  <c r="AK474" i="9"/>
  <c r="FA357" i="8" s="1"/>
  <c r="AW474" i="9"/>
  <c r="FM357" i="8" s="1"/>
  <c r="BI474" i="9"/>
  <c r="FY357" i="8" s="1"/>
  <c r="BU474" i="9"/>
  <c r="GK357" i="8" s="1"/>
  <c r="CG474" i="9"/>
  <c r="GW357" i="8" s="1"/>
  <c r="CS474" i="9"/>
  <c r="HI357" i="8" s="1"/>
  <c r="DE474" i="9"/>
  <c r="HU357" i="8" s="1"/>
  <c r="DQ474" i="9"/>
  <c r="IG357" i="8" s="1"/>
  <c r="EC474" i="9"/>
  <c r="IS357" i="8" s="1"/>
  <c r="T475" i="9"/>
  <c r="EJ358" i="8" s="1"/>
  <c r="AF475" i="9"/>
  <c r="EV358" i="8" s="1"/>
  <c r="AR475" i="9"/>
  <c r="FH358" i="8" s="1"/>
  <c r="BD475" i="9"/>
  <c r="FT358" i="8" s="1"/>
  <c r="BP475" i="9"/>
  <c r="GF358" i="8" s="1"/>
  <c r="CB475" i="9"/>
  <c r="GR358" i="8" s="1"/>
  <c r="CN475" i="9"/>
  <c r="HD358" i="8" s="1"/>
  <c r="CZ475" i="9"/>
  <c r="HP358" i="8" s="1"/>
  <c r="DL475" i="9"/>
  <c r="IB358" i="8" s="1"/>
  <c r="DX475" i="9"/>
  <c r="IN358" i="8" s="1"/>
  <c r="O476" i="9"/>
  <c r="EE359" i="8" s="1"/>
  <c r="AA476" i="9"/>
  <c r="EQ359" i="8" s="1"/>
  <c r="AM476" i="9"/>
  <c r="FC359" i="8" s="1"/>
  <c r="AY476" i="9"/>
  <c r="FO359" i="8" s="1"/>
  <c r="BK476" i="9"/>
  <c r="GA359" i="8" s="1"/>
  <c r="BW476" i="9"/>
  <c r="GM359" i="8" s="1"/>
  <c r="CI476" i="9"/>
  <c r="GY359" i="8" s="1"/>
  <c r="DG476" i="9"/>
  <c r="HW359" i="8" s="1"/>
  <c r="DS476" i="9"/>
  <c r="II359" i="8" s="1"/>
  <c r="EE476" i="9"/>
  <c r="IU359" i="8" s="1"/>
  <c r="V477" i="9"/>
  <c r="EL360" i="8" s="1"/>
  <c r="AH477" i="9"/>
  <c r="EX360" i="8" s="1"/>
  <c r="AT477" i="9"/>
  <c r="FJ360" i="8" s="1"/>
  <c r="BF477" i="9"/>
  <c r="FV360" i="8" s="1"/>
  <c r="BR477" i="9"/>
  <c r="GH360" i="8" s="1"/>
  <c r="CD477" i="9"/>
  <c r="GT360" i="8" s="1"/>
  <c r="CP477" i="9"/>
  <c r="HF360" i="8" s="1"/>
  <c r="DB477" i="9"/>
  <c r="HR360" i="8" s="1"/>
  <c r="DN477" i="9"/>
  <c r="ID360" i="8" s="1"/>
  <c r="DZ477" i="9"/>
  <c r="IP360" i="8" s="1"/>
  <c r="Q478" i="9"/>
  <c r="EG361" i="8" s="1"/>
  <c r="AC478" i="9"/>
  <c r="ES361" i="8" s="1"/>
  <c r="AO478" i="9"/>
  <c r="FE361" i="8" s="1"/>
  <c r="BA478" i="9"/>
  <c r="FQ361" i="8" s="1"/>
  <c r="BM478" i="9"/>
  <c r="GC361" i="8" s="1"/>
  <c r="BY478" i="9"/>
  <c r="GO361" i="8" s="1"/>
  <c r="CK478" i="9"/>
  <c r="HA361" i="8" s="1"/>
  <c r="DI478" i="9"/>
  <c r="HY361" i="8" s="1"/>
  <c r="DU478" i="9"/>
  <c r="IK361" i="8" s="1"/>
  <c r="EG478" i="9"/>
  <c r="IW361" i="8" s="1"/>
  <c r="X479" i="9"/>
  <c r="EN362" i="8" s="1"/>
  <c r="AJ479" i="9"/>
  <c r="EZ362" i="8" s="1"/>
  <c r="AV479" i="9"/>
  <c r="FL362" i="8" s="1"/>
  <c r="BH479" i="9"/>
  <c r="FX362" i="8" s="1"/>
  <c r="BT479" i="9"/>
  <c r="GJ362" i="8" s="1"/>
  <c r="CF479" i="9"/>
  <c r="GV362" i="8" s="1"/>
  <c r="CR479" i="9"/>
  <c r="HH362" i="8" s="1"/>
  <c r="DD479" i="9"/>
  <c r="HT362" i="8" s="1"/>
  <c r="DP479" i="9"/>
  <c r="IF362" i="8" s="1"/>
  <c r="EB479" i="9"/>
  <c r="IR362" i="8" s="1"/>
  <c r="S480" i="9"/>
  <c r="EI363" i="8" s="1"/>
  <c r="AE480" i="9"/>
  <c r="EU363" i="8" s="1"/>
  <c r="AQ480" i="9"/>
  <c r="FG363" i="8" s="1"/>
  <c r="BC480" i="9"/>
  <c r="FS363" i="8" s="1"/>
  <c r="BO480" i="9"/>
  <c r="GE363" i="8" s="1"/>
  <c r="CA480" i="9"/>
  <c r="GQ363" i="8" s="1"/>
  <c r="CM480" i="9"/>
  <c r="HC363" i="8" s="1"/>
  <c r="DK480" i="9"/>
  <c r="IA363" i="8" s="1"/>
  <c r="DW480" i="9"/>
  <c r="IM363" i="8" s="1"/>
  <c r="N481" i="9"/>
  <c r="ED364" i="8" s="1"/>
  <c r="Z481" i="9"/>
  <c r="EP364" i="8" s="1"/>
  <c r="AL481" i="9"/>
  <c r="FB364" i="8" s="1"/>
  <c r="AX481" i="9"/>
  <c r="FN364" i="8" s="1"/>
  <c r="BJ481" i="9"/>
  <c r="FZ364" i="8" s="1"/>
  <c r="BV481" i="9"/>
  <c r="GL364" i="8" s="1"/>
  <c r="CH481" i="9"/>
  <c r="GX364" i="8" s="1"/>
  <c r="CT481" i="9"/>
  <c r="HJ364" i="8" s="1"/>
  <c r="DF481" i="9"/>
  <c r="HV364" i="8" s="1"/>
  <c r="DR481" i="9"/>
  <c r="IH364" i="8" s="1"/>
  <c r="ED481" i="9"/>
  <c r="IT364" i="8" s="1"/>
  <c r="U482" i="9"/>
  <c r="EK365" i="8" s="1"/>
  <c r="AG482" i="9"/>
  <c r="EW365" i="8" s="1"/>
  <c r="AS482" i="9"/>
  <c r="FI365" i="8" s="1"/>
  <c r="BE482" i="9"/>
  <c r="FU365" i="8" s="1"/>
  <c r="BQ482" i="9"/>
  <c r="GG365" i="8" s="1"/>
  <c r="CC482" i="9"/>
  <c r="GS365" i="8" s="1"/>
  <c r="CO482" i="9"/>
  <c r="HE365" i="8" s="1"/>
  <c r="DM482" i="9"/>
  <c r="IC365" i="8" s="1"/>
  <c r="DY482" i="9"/>
  <c r="IO365" i="8" s="1"/>
  <c r="P483" i="9"/>
  <c r="EF366" i="8" s="1"/>
  <c r="AB483" i="9"/>
  <c r="ER366" i="8" s="1"/>
  <c r="AN483" i="9"/>
  <c r="FD366" i="8" s="1"/>
  <c r="AZ483" i="9"/>
  <c r="FP366" i="8" s="1"/>
  <c r="BL483" i="9"/>
  <c r="GB366" i="8" s="1"/>
  <c r="BX483" i="9"/>
  <c r="GN366" i="8" s="1"/>
  <c r="CJ483" i="9"/>
  <c r="GZ366" i="8" s="1"/>
  <c r="CV483" i="9"/>
  <c r="HL366" i="8" s="1"/>
  <c r="DH483" i="9"/>
  <c r="HX366" i="8" s="1"/>
  <c r="DT483" i="9"/>
  <c r="IJ366" i="8" s="1"/>
  <c r="EF483" i="9"/>
  <c r="IV366" i="8" s="1"/>
  <c r="W484" i="9"/>
  <c r="EM367" i="8" s="1"/>
  <c r="AI484" i="9"/>
  <c r="EY367" i="8" s="1"/>
  <c r="AU484" i="9"/>
  <c r="FK367" i="8" s="1"/>
  <c r="BG484" i="9"/>
  <c r="FW367" i="8" s="1"/>
  <c r="BS484" i="9"/>
  <c r="GI367" i="8" s="1"/>
  <c r="CE484" i="9"/>
  <c r="GU367" i="8" s="1"/>
  <c r="CQ484" i="9"/>
  <c r="HG367" i="8" s="1"/>
  <c r="DC484" i="9"/>
  <c r="HS367" i="8" s="1"/>
  <c r="DO484" i="9"/>
  <c r="IE367" i="8" s="1"/>
  <c r="EA484" i="9"/>
  <c r="IQ367" i="8" s="1"/>
  <c r="R485" i="9"/>
  <c r="EH368" i="8" s="1"/>
  <c r="AD485" i="9"/>
  <c r="ET368" i="8" s="1"/>
  <c r="AP485" i="9"/>
  <c r="FF368" i="8" s="1"/>
  <c r="BB485" i="9"/>
  <c r="FR368" i="8" s="1"/>
  <c r="BN485" i="9"/>
  <c r="GD368" i="8" s="1"/>
  <c r="BZ485" i="9"/>
  <c r="GP368" i="8" s="1"/>
  <c r="CL485" i="9"/>
  <c r="HB368" i="8" s="1"/>
  <c r="CX485" i="9"/>
  <c r="HN368" i="8" s="1"/>
  <c r="DJ485" i="9"/>
  <c r="HZ368" i="8" s="1"/>
  <c r="DV485" i="9"/>
  <c r="IL368" i="8" s="1"/>
  <c r="EH485" i="9"/>
  <c r="IX368" i="8" s="1"/>
  <c r="Y486" i="9"/>
  <c r="EO369" i="8" s="1"/>
  <c r="AK486" i="9"/>
  <c r="FA369" i="8" s="1"/>
  <c r="AW486" i="9"/>
  <c r="FM369" i="8" s="1"/>
  <c r="BI486" i="9"/>
  <c r="FY369" i="8" s="1"/>
  <c r="BU486" i="9"/>
  <c r="GK369" i="8" s="1"/>
  <c r="CG486" i="9"/>
  <c r="GW369" i="8" s="1"/>
  <c r="CS486" i="9"/>
  <c r="HI369" i="8" s="1"/>
  <c r="DQ486" i="9"/>
  <c r="IG369" i="8" s="1"/>
  <c r="EC486" i="9"/>
  <c r="IS369" i="8" s="1"/>
  <c r="T487" i="9"/>
  <c r="EJ370" i="8" s="1"/>
  <c r="AF487" i="9"/>
  <c r="EV370" i="8" s="1"/>
  <c r="AR487" i="9"/>
  <c r="FH370" i="8" s="1"/>
  <c r="BD487" i="9"/>
  <c r="FT370" i="8" s="1"/>
  <c r="BP487" i="9"/>
  <c r="GF370" i="8" s="1"/>
  <c r="CB487" i="9"/>
  <c r="GR370" i="8" s="1"/>
  <c r="CN487" i="9"/>
  <c r="HD370" i="8" s="1"/>
  <c r="CZ487" i="9"/>
  <c r="HP370" i="8" s="1"/>
  <c r="DL487" i="9"/>
  <c r="IB370" i="8" s="1"/>
  <c r="DX487" i="9"/>
  <c r="IN370" i="8" s="1"/>
  <c r="O488" i="9"/>
  <c r="EE371" i="8" s="1"/>
  <c r="AA488" i="9"/>
  <c r="EQ371" i="8" s="1"/>
  <c r="AM488" i="9"/>
  <c r="FC371" i="8" s="1"/>
  <c r="AY488" i="9"/>
  <c r="FO371" i="8" s="1"/>
  <c r="BK488" i="9"/>
  <c r="GA371" i="8" s="1"/>
  <c r="BW488" i="9"/>
  <c r="GM371" i="8" s="1"/>
  <c r="CI488" i="9"/>
  <c r="GY371" i="8" s="1"/>
  <c r="CU488" i="9"/>
  <c r="HK371" i="8" s="1"/>
  <c r="DS488" i="9"/>
  <c r="II371" i="8" s="1"/>
  <c r="EE488" i="9"/>
  <c r="IU371" i="8" s="1"/>
  <c r="V489" i="9"/>
  <c r="EL372" i="8" s="1"/>
  <c r="AH489" i="9"/>
  <c r="EX372" i="8" s="1"/>
  <c r="AT489" i="9"/>
  <c r="FJ372" i="8" s="1"/>
  <c r="BF489" i="9"/>
  <c r="FV372" i="8" s="1"/>
  <c r="BR489" i="9"/>
  <c r="GH372" i="8" s="1"/>
  <c r="CD489" i="9"/>
  <c r="GT372" i="8" s="1"/>
  <c r="CP489" i="9"/>
  <c r="HF372" i="8" s="1"/>
  <c r="DB489" i="9"/>
  <c r="HR372" i="8" s="1"/>
  <c r="DN489" i="9"/>
  <c r="ID372" i="8" s="1"/>
  <c r="DZ489" i="9"/>
  <c r="IP372" i="8" s="1"/>
  <c r="Q490" i="9"/>
  <c r="EG373" i="8" s="1"/>
  <c r="AC490" i="9"/>
  <c r="ES373" i="8" s="1"/>
  <c r="AO490" i="9"/>
  <c r="FE373" i="8" s="1"/>
  <c r="BA490" i="9"/>
  <c r="FQ373" i="8" s="1"/>
  <c r="BM490" i="9"/>
  <c r="GC373" i="8" s="1"/>
  <c r="BY490" i="9"/>
  <c r="GO373" i="8" s="1"/>
  <c r="CK490" i="9"/>
  <c r="HA373" i="8" s="1"/>
  <c r="CW490" i="9"/>
  <c r="HM373" i="8" s="1"/>
  <c r="DI490" i="9"/>
  <c r="HY373" i="8" s="1"/>
  <c r="DU490" i="9"/>
  <c r="IK373" i="8" s="1"/>
  <c r="EG490" i="9"/>
  <c r="IW373" i="8" s="1"/>
  <c r="X491" i="9"/>
  <c r="EN374" i="8" s="1"/>
  <c r="AJ491" i="9"/>
  <c r="EZ374" i="8" s="1"/>
  <c r="AV491" i="9"/>
  <c r="FL374" i="8" s="1"/>
  <c r="BH491" i="9"/>
  <c r="FX374" i="8" s="1"/>
  <c r="BT491" i="9"/>
  <c r="GJ374" i="8" s="1"/>
  <c r="CF491" i="9"/>
  <c r="GV374" i="8" s="1"/>
  <c r="CR491" i="9"/>
  <c r="HH374" i="8" s="1"/>
  <c r="DD491" i="9"/>
  <c r="HT374" i="8" s="1"/>
  <c r="DP491" i="9"/>
  <c r="IF374" i="8" s="1"/>
  <c r="EB491" i="9"/>
  <c r="IR374" i="8" s="1"/>
  <c r="S492" i="9"/>
  <c r="EI375" i="8" s="1"/>
  <c r="AE492" i="9"/>
  <c r="EU375" i="8" s="1"/>
  <c r="AQ492" i="9"/>
  <c r="FG375" i="8" s="1"/>
  <c r="BC492" i="9"/>
  <c r="FS375" i="8" s="1"/>
  <c r="BO492" i="9"/>
  <c r="GE375" i="8" s="1"/>
  <c r="CA492" i="9"/>
  <c r="GQ375" i="8" s="1"/>
  <c r="CM492" i="9"/>
  <c r="HC375" i="8" s="1"/>
  <c r="CY492" i="9"/>
  <c r="HO375" i="8" s="1"/>
  <c r="DW492" i="9"/>
  <c r="IM375" i="8" s="1"/>
  <c r="N493" i="9"/>
  <c r="ED376" i="8" s="1"/>
  <c r="Z493" i="9"/>
  <c r="EP376" i="8" s="1"/>
  <c r="AL493" i="9"/>
  <c r="FB376" i="8" s="1"/>
  <c r="AX493" i="9"/>
  <c r="FN376" i="8" s="1"/>
  <c r="BJ493" i="9"/>
  <c r="FZ376" i="8" s="1"/>
  <c r="BV493" i="9"/>
  <c r="GL376" i="8" s="1"/>
  <c r="CH493" i="9"/>
  <c r="GX376" i="8" s="1"/>
  <c r="CT493" i="9"/>
  <c r="HJ376" i="8" s="1"/>
  <c r="DF493" i="9"/>
  <c r="HV376" i="8" s="1"/>
  <c r="DR493" i="9"/>
  <c r="IH376" i="8" s="1"/>
  <c r="ED493" i="9"/>
  <c r="IT376" i="8" s="1"/>
  <c r="U494" i="9"/>
  <c r="EK377" i="8" s="1"/>
  <c r="AG494" i="9"/>
  <c r="EW377" i="8" s="1"/>
  <c r="AS494" i="9"/>
  <c r="FI377" i="8" s="1"/>
  <c r="BE494" i="9"/>
  <c r="FU377" i="8" s="1"/>
  <c r="BQ494" i="9"/>
  <c r="GG377" i="8" s="1"/>
  <c r="CC494" i="9"/>
  <c r="GS377" i="8" s="1"/>
  <c r="CO494" i="9"/>
  <c r="HE377" i="8" s="1"/>
  <c r="DA494" i="9"/>
  <c r="HQ377" i="8" s="1"/>
  <c r="DY494" i="9"/>
  <c r="IO377" i="8" s="1"/>
  <c r="P495" i="9"/>
  <c r="EF378" i="8" s="1"/>
  <c r="AB495" i="9"/>
  <c r="ER378" i="8" s="1"/>
  <c r="AN495" i="9"/>
  <c r="FD378" i="8" s="1"/>
  <c r="AZ495" i="9"/>
  <c r="FP378" i="8" s="1"/>
  <c r="BL495" i="9"/>
  <c r="GB378" i="8" s="1"/>
  <c r="BX495" i="9"/>
  <c r="GN378" i="8" s="1"/>
  <c r="CJ495" i="9"/>
  <c r="GZ378" i="8" s="1"/>
  <c r="CV495" i="9"/>
  <c r="HL378" i="8" s="1"/>
  <c r="DH495" i="9"/>
  <c r="HX378" i="8" s="1"/>
  <c r="DT495" i="9"/>
  <c r="IJ378" i="8" s="1"/>
  <c r="EF495" i="9"/>
  <c r="IV378" i="8" s="1"/>
  <c r="W496" i="9"/>
  <c r="EM379" i="8" s="1"/>
  <c r="AI496" i="9"/>
  <c r="EY379" i="8" s="1"/>
  <c r="AU496" i="9"/>
  <c r="FK379" i="8" s="1"/>
  <c r="BG496" i="9"/>
  <c r="FW379" i="8" s="1"/>
  <c r="BS496" i="9"/>
  <c r="GI379" i="8" s="1"/>
  <c r="CE496" i="9"/>
  <c r="GU379" i="8" s="1"/>
  <c r="CQ496" i="9"/>
  <c r="HG379" i="8" s="1"/>
  <c r="DC496" i="9"/>
  <c r="HS379" i="8" s="1"/>
  <c r="EA496" i="9"/>
  <c r="IQ379" i="8" s="1"/>
  <c r="R497" i="9"/>
  <c r="EH380" i="8" s="1"/>
  <c r="AD497" i="9"/>
  <c r="ET380" i="8" s="1"/>
  <c r="AP497" i="9"/>
  <c r="FF380" i="8" s="1"/>
  <c r="BB497" i="9"/>
  <c r="FR380" i="8" s="1"/>
  <c r="BN497" i="9"/>
  <c r="GD380" i="8" s="1"/>
  <c r="BZ497" i="9"/>
  <c r="GP380" i="8" s="1"/>
  <c r="CL497" i="9"/>
  <c r="HB380" i="8" s="1"/>
  <c r="CX497" i="9"/>
  <c r="HN380" i="8" s="1"/>
  <c r="DJ497" i="9"/>
  <c r="HZ380" i="8" s="1"/>
  <c r="DV497" i="9"/>
  <c r="IL380" i="8" s="1"/>
  <c r="EH497" i="9"/>
  <c r="IX380" i="8" s="1"/>
  <c r="Y498" i="9"/>
  <c r="EO381" i="8" s="1"/>
  <c r="AK498" i="9"/>
  <c r="FA381" i="8" s="1"/>
  <c r="AW498" i="9"/>
  <c r="FM381" i="8" s="1"/>
  <c r="BI498" i="9"/>
  <c r="FY381" i="8" s="1"/>
  <c r="BU498" i="9"/>
  <c r="GK381" i="8" s="1"/>
  <c r="CG498" i="9"/>
  <c r="GW381" i="8" s="1"/>
  <c r="CS498" i="9"/>
  <c r="HI381" i="8" s="1"/>
  <c r="DE498" i="9"/>
  <c r="HU381" i="8" s="1"/>
  <c r="DQ498" i="9"/>
  <c r="IG381" i="8" s="1"/>
  <c r="EC498" i="9"/>
  <c r="IS381" i="8" s="1"/>
  <c r="AP432" i="9"/>
  <c r="FF315" i="8" s="1"/>
  <c r="DX433" i="9"/>
  <c r="IN316" i="8" s="1"/>
  <c r="CA437" i="9"/>
  <c r="GQ320" i="8" s="1"/>
  <c r="DV438" i="9"/>
  <c r="IL321" i="8" s="1"/>
  <c r="AY440" i="9"/>
  <c r="FO323" i="8" s="1"/>
  <c r="CT441" i="9"/>
  <c r="HJ324" i="8" s="1"/>
  <c r="U443" i="9"/>
  <c r="EK326" i="8" s="1"/>
  <c r="AZ444" i="9"/>
  <c r="FP327" i="8" s="1"/>
  <c r="CU446" i="9"/>
  <c r="HK329" i="8" s="1"/>
  <c r="V448" i="9"/>
  <c r="EL331" i="8" s="1"/>
  <c r="AT449" i="9"/>
  <c r="FJ332" i="8" s="1"/>
  <c r="BM450" i="9"/>
  <c r="GC333" i="8" s="1"/>
  <c r="BX451" i="9"/>
  <c r="GN334" i="8" s="1"/>
  <c r="CQ452" i="9"/>
  <c r="HG335" i="8" s="1"/>
  <c r="DJ453" i="9"/>
  <c r="HZ336" i="8" s="1"/>
  <c r="DP454" i="9"/>
  <c r="IF337" i="8" s="1"/>
  <c r="DV455" i="9"/>
  <c r="IL338" i="8" s="1"/>
  <c r="AG457" i="9"/>
  <c r="EW340" i="8" s="1"/>
  <c r="AZ458" i="9"/>
  <c r="FP341" i="8" s="1"/>
  <c r="AF459" i="9"/>
  <c r="EV342" i="8" s="1"/>
  <c r="AY460" i="9"/>
  <c r="FO343" i="8" s="1"/>
  <c r="BR461" i="9"/>
  <c r="GH344" i="8" s="1"/>
  <c r="BX462" i="9"/>
  <c r="GN345" i="8" s="1"/>
  <c r="CD463" i="9"/>
  <c r="GT346" i="8" s="1"/>
  <c r="BW464" i="9"/>
  <c r="GM347" i="8" s="1"/>
  <c r="BT465" i="9"/>
  <c r="GJ348" i="8" s="1"/>
  <c r="BC466" i="9"/>
  <c r="FS349" i="8" s="1"/>
  <c r="BJ467" i="9"/>
  <c r="FZ350" i="8" s="1"/>
  <c r="DN467" i="9"/>
  <c r="ID350" i="8" s="1"/>
  <c r="AC468" i="9"/>
  <c r="ES351" i="8" s="1"/>
  <c r="BB468" i="9"/>
  <c r="FR351" i="8" s="1"/>
  <c r="BX468" i="9"/>
  <c r="GN351" i="8" s="1"/>
  <c r="DK468" i="9"/>
  <c r="IA351" i="8" s="1"/>
  <c r="EG468" i="9"/>
  <c r="IW351" i="8" s="1"/>
  <c r="AH469" i="9"/>
  <c r="EX352" i="8" s="1"/>
  <c r="AY469" i="9"/>
  <c r="FO352" i="8" s="1"/>
  <c r="BU469" i="9"/>
  <c r="GK352" i="8" s="1"/>
  <c r="DE469" i="9"/>
  <c r="HU352" i="8" s="1"/>
  <c r="DW469" i="9"/>
  <c r="IM352" i="8" s="1"/>
  <c r="T470" i="9"/>
  <c r="EJ353" i="8" s="1"/>
  <c r="AI470" i="9"/>
  <c r="EY353" i="8" s="1"/>
  <c r="BB470" i="9"/>
  <c r="FR353" i="8" s="1"/>
  <c r="BQ470" i="9"/>
  <c r="GG353" i="8" s="1"/>
  <c r="CD470" i="9"/>
  <c r="GT353" i="8" s="1"/>
  <c r="DD470" i="9"/>
  <c r="HT353" i="8" s="1"/>
  <c r="DR470" i="9"/>
  <c r="IH353" i="8" s="1"/>
  <c r="EE470" i="9"/>
  <c r="IU353" i="8" s="1"/>
  <c r="W471" i="9"/>
  <c r="EM354" i="8" s="1"/>
  <c r="AJ471" i="9"/>
  <c r="EZ354" i="8" s="1"/>
  <c r="AW471" i="9"/>
  <c r="FM354" i="8" s="1"/>
  <c r="BJ471" i="9"/>
  <c r="FZ354" i="8" s="1"/>
  <c r="BW471" i="9"/>
  <c r="GM354" i="8" s="1"/>
  <c r="CJ471" i="9"/>
  <c r="GZ354" i="8" s="1"/>
  <c r="CW471" i="9"/>
  <c r="HM354" i="8" s="1"/>
  <c r="DJ471" i="9"/>
  <c r="HZ354" i="8" s="1"/>
  <c r="DW471" i="9"/>
  <c r="IM354" i="8" s="1"/>
  <c r="P472" i="9"/>
  <c r="EF355" i="8" s="1"/>
  <c r="AC472" i="9"/>
  <c r="ES355" i="8" s="1"/>
  <c r="AP472" i="9"/>
  <c r="FF355" i="8" s="1"/>
  <c r="BC472" i="9"/>
  <c r="FS355" i="8" s="1"/>
  <c r="BP472" i="9"/>
  <c r="GF355" i="8" s="1"/>
  <c r="CC472" i="9"/>
  <c r="GS355" i="8" s="1"/>
  <c r="CP472" i="9"/>
  <c r="HF355" i="8" s="1"/>
  <c r="DC472" i="9"/>
  <c r="HS355" i="8" s="1"/>
  <c r="DP472" i="9"/>
  <c r="IF355" i="8" s="1"/>
  <c r="EC472" i="9"/>
  <c r="IS355" i="8" s="1"/>
  <c r="U473" i="9"/>
  <c r="EK356" i="8" s="1"/>
  <c r="AI473" i="9"/>
  <c r="EY356" i="8" s="1"/>
  <c r="AV473" i="9"/>
  <c r="FL356" i="8" s="1"/>
  <c r="BI473" i="9"/>
  <c r="FY356" i="8" s="1"/>
  <c r="BV473" i="9"/>
  <c r="GL356" i="8" s="1"/>
  <c r="CI473" i="9"/>
  <c r="GY356" i="8" s="1"/>
  <c r="CV473" i="9"/>
  <c r="HL356" i="8" s="1"/>
  <c r="DI473" i="9"/>
  <c r="HY356" i="8" s="1"/>
  <c r="DV473" i="9"/>
  <c r="IL356" i="8" s="1"/>
  <c r="N474" i="9"/>
  <c r="ED357" i="8" s="1"/>
  <c r="Z474" i="9"/>
  <c r="EP357" i="8" s="1"/>
  <c r="AL474" i="9"/>
  <c r="FB357" i="8" s="1"/>
  <c r="AX474" i="9"/>
  <c r="FN357" i="8" s="1"/>
  <c r="BJ474" i="9"/>
  <c r="FZ357" i="8" s="1"/>
  <c r="BV474" i="9"/>
  <c r="GL357" i="8" s="1"/>
  <c r="CH474" i="9"/>
  <c r="GX357" i="8" s="1"/>
  <c r="DF474" i="9"/>
  <c r="HV357" i="8" s="1"/>
  <c r="DR474" i="9"/>
  <c r="IH357" i="8" s="1"/>
  <c r="ED474" i="9"/>
  <c r="IT357" i="8" s="1"/>
  <c r="U475" i="9"/>
  <c r="EK358" i="8" s="1"/>
  <c r="AG475" i="9"/>
  <c r="EW358" i="8" s="1"/>
  <c r="AS475" i="9"/>
  <c r="FI358" i="8" s="1"/>
  <c r="BE475" i="9"/>
  <c r="FU358" i="8" s="1"/>
  <c r="BQ475" i="9"/>
  <c r="GG358" i="8" s="1"/>
  <c r="CC475" i="9"/>
  <c r="GS358" i="8" s="1"/>
  <c r="CO475" i="9"/>
  <c r="HE358" i="8" s="1"/>
  <c r="DA475" i="9"/>
  <c r="HQ358" i="8" s="1"/>
  <c r="DM475" i="9"/>
  <c r="IC358" i="8" s="1"/>
  <c r="DY475" i="9"/>
  <c r="IO358" i="8" s="1"/>
  <c r="P476" i="9"/>
  <c r="EF359" i="8" s="1"/>
  <c r="AB476" i="9"/>
  <c r="ER359" i="8" s="1"/>
  <c r="AN476" i="9"/>
  <c r="FD359" i="8" s="1"/>
  <c r="AZ476" i="9"/>
  <c r="FP359" i="8" s="1"/>
  <c r="BL476" i="9"/>
  <c r="GB359" i="8" s="1"/>
  <c r="BX476" i="9"/>
  <c r="GN359" i="8" s="1"/>
  <c r="CJ476" i="9"/>
  <c r="GZ359" i="8" s="1"/>
  <c r="DH476" i="9"/>
  <c r="HX359" i="8" s="1"/>
  <c r="DT476" i="9"/>
  <c r="IJ359" i="8" s="1"/>
  <c r="EF476" i="9"/>
  <c r="IV359" i="8" s="1"/>
  <c r="W477" i="9"/>
  <c r="EM360" i="8" s="1"/>
  <c r="AI477" i="9"/>
  <c r="EY360" i="8" s="1"/>
  <c r="AU477" i="9"/>
  <c r="FK360" i="8" s="1"/>
  <c r="BG477" i="9"/>
  <c r="FW360" i="8" s="1"/>
  <c r="BS477" i="9"/>
  <c r="GI360" i="8" s="1"/>
  <c r="CE477" i="9"/>
  <c r="GU360" i="8" s="1"/>
  <c r="CQ477" i="9"/>
  <c r="HG360" i="8" s="1"/>
  <c r="DC477" i="9"/>
  <c r="HS360" i="8" s="1"/>
  <c r="DO477" i="9"/>
  <c r="IE360" i="8" s="1"/>
  <c r="EA477" i="9"/>
  <c r="IQ360" i="8" s="1"/>
  <c r="R478" i="9"/>
  <c r="EH361" i="8" s="1"/>
  <c r="AD478" i="9"/>
  <c r="ET361" i="8" s="1"/>
  <c r="AP478" i="9"/>
  <c r="FF361" i="8" s="1"/>
  <c r="BB478" i="9"/>
  <c r="FR361" i="8" s="1"/>
  <c r="BN478" i="9"/>
  <c r="GD361" i="8" s="1"/>
  <c r="BZ478" i="9"/>
  <c r="GP361" i="8" s="1"/>
  <c r="CL478" i="9"/>
  <c r="HB361" i="8" s="1"/>
  <c r="DJ478" i="9"/>
  <c r="HZ361" i="8" s="1"/>
  <c r="DV478" i="9"/>
  <c r="IL361" i="8" s="1"/>
  <c r="EH478" i="9"/>
  <c r="IX361" i="8" s="1"/>
  <c r="Y479" i="9"/>
  <c r="EO362" i="8" s="1"/>
  <c r="AK479" i="9"/>
  <c r="FA362" i="8" s="1"/>
  <c r="AW479" i="9"/>
  <c r="FM362" i="8" s="1"/>
  <c r="BI479" i="9"/>
  <c r="FY362" i="8" s="1"/>
  <c r="BU479" i="9"/>
  <c r="GK362" i="8" s="1"/>
  <c r="CG479" i="9"/>
  <c r="GW362" i="8" s="1"/>
  <c r="CS479" i="9"/>
  <c r="HI362" i="8" s="1"/>
  <c r="DE479" i="9"/>
  <c r="HU362" i="8" s="1"/>
  <c r="DQ479" i="9"/>
  <c r="IG362" i="8" s="1"/>
  <c r="EC479" i="9"/>
  <c r="IS362" i="8" s="1"/>
  <c r="T480" i="9"/>
  <c r="EJ363" i="8" s="1"/>
  <c r="AF480" i="9"/>
  <c r="EV363" i="8" s="1"/>
  <c r="AR480" i="9"/>
  <c r="FH363" i="8" s="1"/>
  <c r="BD480" i="9"/>
  <c r="FT363" i="8" s="1"/>
  <c r="BP480" i="9"/>
  <c r="GF363" i="8" s="1"/>
  <c r="CB480" i="9"/>
  <c r="GR363" i="8" s="1"/>
  <c r="CN480" i="9"/>
  <c r="HD363" i="8" s="1"/>
  <c r="DL480" i="9"/>
  <c r="IB363" i="8" s="1"/>
  <c r="DX480" i="9"/>
  <c r="IN363" i="8" s="1"/>
  <c r="O481" i="9"/>
  <c r="EE364" i="8" s="1"/>
  <c r="AA481" i="9"/>
  <c r="EQ364" i="8" s="1"/>
  <c r="AM481" i="9"/>
  <c r="FC364" i="8" s="1"/>
  <c r="AY481" i="9"/>
  <c r="FO364" i="8" s="1"/>
  <c r="BK481" i="9"/>
  <c r="GA364" i="8" s="1"/>
  <c r="BW481" i="9"/>
  <c r="GM364" i="8" s="1"/>
  <c r="CI481" i="9"/>
  <c r="GY364" i="8" s="1"/>
  <c r="CU481" i="9"/>
  <c r="HK364" i="8" s="1"/>
  <c r="DG481" i="9"/>
  <c r="HW364" i="8" s="1"/>
  <c r="DS481" i="9"/>
  <c r="II364" i="8" s="1"/>
  <c r="EE481" i="9"/>
  <c r="IU364" i="8" s="1"/>
  <c r="V482" i="9"/>
  <c r="EL365" i="8" s="1"/>
  <c r="AH482" i="9"/>
  <c r="EX365" i="8" s="1"/>
  <c r="AT482" i="9"/>
  <c r="FJ365" i="8" s="1"/>
  <c r="BF482" i="9"/>
  <c r="FV365" i="8" s="1"/>
  <c r="BR482" i="9"/>
  <c r="GH365" i="8" s="1"/>
  <c r="CD482" i="9"/>
  <c r="GT365" i="8" s="1"/>
  <c r="CP482" i="9"/>
  <c r="HF365" i="8" s="1"/>
  <c r="DN482" i="9"/>
  <c r="ID365" i="8" s="1"/>
  <c r="DZ482" i="9"/>
  <c r="IP365" i="8" s="1"/>
  <c r="Q483" i="9"/>
  <c r="EG366" i="8" s="1"/>
  <c r="AC483" i="9"/>
  <c r="ES366" i="8" s="1"/>
  <c r="AO483" i="9"/>
  <c r="FE366" i="8" s="1"/>
  <c r="BA483" i="9"/>
  <c r="FQ366" i="8" s="1"/>
  <c r="BM483" i="9"/>
  <c r="GC366" i="8" s="1"/>
  <c r="BY483" i="9"/>
  <c r="GO366" i="8" s="1"/>
  <c r="CK483" i="9"/>
  <c r="HA366" i="8" s="1"/>
  <c r="CW483" i="9"/>
  <c r="HM366" i="8" s="1"/>
  <c r="DI483" i="9"/>
  <c r="HY366" i="8" s="1"/>
  <c r="DU483" i="9"/>
  <c r="IK366" i="8" s="1"/>
  <c r="EG483" i="9"/>
  <c r="IW366" i="8" s="1"/>
  <c r="X484" i="9"/>
  <c r="EN367" i="8" s="1"/>
  <c r="AJ484" i="9"/>
  <c r="EZ367" i="8" s="1"/>
  <c r="AV484" i="9"/>
  <c r="FL367" i="8" s="1"/>
  <c r="BH484" i="9"/>
  <c r="FX367" i="8" s="1"/>
  <c r="BT484" i="9"/>
  <c r="GJ367" i="8" s="1"/>
  <c r="CF484" i="9"/>
  <c r="GV367" i="8" s="1"/>
  <c r="CR484" i="9"/>
  <c r="HH367" i="8" s="1"/>
  <c r="DP484" i="9"/>
  <c r="IF367" i="8" s="1"/>
  <c r="EB484" i="9"/>
  <c r="IR367" i="8" s="1"/>
  <c r="S485" i="9"/>
  <c r="EI368" i="8" s="1"/>
  <c r="AE485" i="9"/>
  <c r="EU368" i="8" s="1"/>
  <c r="AQ485" i="9"/>
  <c r="FG368" i="8" s="1"/>
  <c r="BC485" i="9"/>
  <c r="FS368" i="8" s="1"/>
  <c r="BO485" i="9"/>
  <c r="GE368" i="8" s="1"/>
  <c r="CA485" i="9"/>
  <c r="GQ368" i="8" s="1"/>
  <c r="CM485" i="9"/>
  <c r="HC368" i="8" s="1"/>
  <c r="CY485" i="9"/>
  <c r="HO368" i="8" s="1"/>
  <c r="DK485" i="9"/>
  <c r="IA368" i="8" s="1"/>
  <c r="DW485" i="9"/>
  <c r="IM368" i="8" s="1"/>
  <c r="N486" i="9"/>
  <c r="ED369" i="8" s="1"/>
  <c r="Z486" i="9"/>
  <c r="EP369" i="8" s="1"/>
  <c r="AL486" i="9"/>
  <c r="FB369" i="8" s="1"/>
  <c r="AX486" i="9"/>
  <c r="FN369" i="8" s="1"/>
  <c r="BJ486" i="9"/>
  <c r="FZ369" i="8" s="1"/>
  <c r="BV486" i="9"/>
  <c r="GL369" i="8" s="1"/>
  <c r="CH486" i="9"/>
  <c r="GX369" i="8" s="1"/>
  <c r="CT486" i="9"/>
  <c r="HJ369" i="8" s="1"/>
  <c r="DR486" i="9"/>
  <c r="IH369" i="8" s="1"/>
  <c r="ED486" i="9"/>
  <c r="IT369" i="8" s="1"/>
  <c r="U487" i="9"/>
  <c r="EK370" i="8" s="1"/>
  <c r="AG487" i="9"/>
  <c r="EW370" i="8" s="1"/>
  <c r="AS487" i="9"/>
  <c r="FI370" i="8" s="1"/>
  <c r="BE487" i="9"/>
  <c r="FU370" i="8" s="1"/>
  <c r="BQ487" i="9"/>
  <c r="GG370" i="8" s="1"/>
  <c r="CC487" i="9"/>
  <c r="GS370" i="8" s="1"/>
  <c r="CO487" i="9"/>
  <c r="HE370" i="8" s="1"/>
  <c r="DA487" i="9"/>
  <c r="HQ370" i="8" s="1"/>
  <c r="DM487" i="9"/>
  <c r="IC370" i="8" s="1"/>
  <c r="DY487" i="9"/>
  <c r="IO370" i="8" s="1"/>
  <c r="P488" i="9"/>
  <c r="EF371" i="8" s="1"/>
  <c r="AB488" i="9"/>
  <c r="ER371" i="8" s="1"/>
  <c r="AN488" i="9"/>
  <c r="FD371" i="8" s="1"/>
  <c r="AZ488" i="9"/>
  <c r="FP371" i="8" s="1"/>
  <c r="BL488" i="9"/>
  <c r="GB371" i="8" s="1"/>
  <c r="BX488" i="9"/>
  <c r="GN371" i="8" s="1"/>
  <c r="CJ488" i="9"/>
  <c r="GZ371" i="8" s="1"/>
  <c r="CV488" i="9"/>
  <c r="HL371" i="8" s="1"/>
  <c r="DT488" i="9"/>
  <c r="IJ371" i="8" s="1"/>
  <c r="EF488" i="9"/>
  <c r="IV371" i="8" s="1"/>
  <c r="W489" i="9"/>
  <c r="EM372" i="8" s="1"/>
  <c r="AI489" i="9"/>
  <c r="EY372" i="8" s="1"/>
  <c r="AU489" i="9"/>
  <c r="FK372" i="8" s="1"/>
  <c r="BG489" i="9"/>
  <c r="FW372" i="8" s="1"/>
  <c r="BS489" i="9"/>
  <c r="GI372" i="8" s="1"/>
  <c r="CE489" i="9"/>
  <c r="GU372" i="8" s="1"/>
  <c r="CQ489" i="9"/>
  <c r="HG372" i="8" s="1"/>
  <c r="DC489" i="9"/>
  <c r="HS372" i="8" s="1"/>
  <c r="DO489" i="9"/>
  <c r="IE372" i="8" s="1"/>
  <c r="EA489" i="9"/>
  <c r="IQ372" i="8" s="1"/>
  <c r="R490" i="9"/>
  <c r="EH373" i="8" s="1"/>
  <c r="AD490" i="9"/>
  <c r="ET373" i="8" s="1"/>
  <c r="AP490" i="9"/>
  <c r="FF373" i="8" s="1"/>
  <c r="BB490" i="9"/>
  <c r="FR373" i="8" s="1"/>
  <c r="BN490" i="9"/>
  <c r="GD373" i="8" s="1"/>
  <c r="BZ490" i="9"/>
  <c r="GP373" i="8" s="1"/>
  <c r="CL490" i="9"/>
  <c r="HB373" i="8" s="1"/>
  <c r="CX490" i="9"/>
  <c r="HN373" i="8" s="1"/>
  <c r="EH490" i="9"/>
  <c r="IX373" i="8" s="1"/>
  <c r="Y491" i="9"/>
  <c r="EO374" i="8" s="1"/>
  <c r="AK491" i="9"/>
  <c r="FA374" i="8" s="1"/>
  <c r="AW491" i="9"/>
  <c r="FM374" i="8" s="1"/>
  <c r="BI491" i="9"/>
  <c r="FY374" i="8" s="1"/>
  <c r="BU491" i="9"/>
  <c r="GK374" i="8" s="1"/>
  <c r="CG491" i="9"/>
  <c r="GW374" i="8" s="1"/>
  <c r="CS491" i="9"/>
  <c r="HI374" i="8" s="1"/>
  <c r="DE491" i="9"/>
  <c r="HU374" i="8" s="1"/>
  <c r="DQ491" i="9"/>
  <c r="IG374" i="8" s="1"/>
  <c r="EC491" i="9"/>
  <c r="IS374" i="8" s="1"/>
  <c r="T492" i="9"/>
  <c r="EJ375" i="8" s="1"/>
  <c r="AF492" i="9"/>
  <c r="EV375" i="8" s="1"/>
  <c r="AR492" i="9"/>
  <c r="FH375" i="8" s="1"/>
  <c r="BD492" i="9"/>
  <c r="FT375" i="8" s="1"/>
  <c r="BP492" i="9"/>
  <c r="GF375" i="8" s="1"/>
  <c r="CB492" i="9"/>
  <c r="GR375" i="8" s="1"/>
  <c r="CN492" i="9"/>
  <c r="HD375" i="8" s="1"/>
  <c r="CZ492" i="9"/>
  <c r="HP375" i="8" s="1"/>
  <c r="DX492" i="9"/>
  <c r="IN375" i="8" s="1"/>
  <c r="O493" i="9"/>
  <c r="EE376" i="8" s="1"/>
  <c r="AA493" i="9"/>
  <c r="EQ376" i="8" s="1"/>
  <c r="AM493" i="9"/>
  <c r="FC376" i="8" s="1"/>
  <c r="AY493" i="9"/>
  <c r="FO376" i="8" s="1"/>
  <c r="BK493" i="9"/>
  <c r="GA376" i="8" s="1"/>
  <c r="BW493" i="9"/>
  <c r="GM376" i="8" s="1"/>
  <c r="CI493" i="9"/>
  <c r="GY376" i="8" s="1"/>
  <c r="CU493" i="9"/>
  <c r="HK376" i="8" s="1"/>
  <c r="DG493" i="9"/>
  <c r="HW376" i="8" s="1"/>
  <c r="DS493" i="9"/>
  <c r="II376" i="8" s="1"/>
  <c r="EE493" i="9"/>
  <c r="IU376" i="8" s="1"/>
  <c r="V494" i="9"/>
  <c r="EL377" i="8" s="1"/>
  <c r="AH494" i="9"/>
  <c r="EX377" i="8" s="1"/>
  <c r="AT494" i="9"/>
  <c r="FJ377" i="8" s="1"/>
  <c r="BF494" i="9"/>
  <c r="FV377" i="8" s="1"/>
  <c r="BR494" i="9"/>
  <c r="GH377" i="8" s="1"/>
  <c r="CD494" i="9"/>
  <c r="GT377" i="8" s="1"/>
  <c r="CP494" i="9"/>
  <c r="HF377" i="8" s="1"/>
  <c r="DB494" i="9"/>
  <c r="HR377" i="8" s="1"/>
  <c r="DZ494" i="9"/>
  <c r="IP377" i="8" s="1"/>
  <c r="Q495" i="9"/>
  <c r="EG378" i="8" s="1"/>
  <c r="AC495" i="9"/>
  <c r="ES378" i="8" s="1"/>
  <c r="AO495" i="9"/>
  <c r="FE378" i="8" s="1"/>
  <c r="BA495" i="9"/>
  <c r="FQ378" i="8" s="1"/>
  <c r="BM495" i="9"/>
  <c r="GC378" i="8" s="1"/>
  <c r="BY495" i="9"/>
  <c r="GO378" i="8" s="1"/>
  <c r="CK495" i="9"/>
  <c r="HA378" i="8" s="1"/>
  <c r="CW495" i="9"/>
  <c r="HM378" i="8" s="1"/>
  <c r="DI495" i="9"/>
  <c r="HY378" i="8" s="1"/>
  <c r="DU495" i="9"/>
  <c r="IK378" i="8" s="1"/>
  <c r="EG495" i="9"/>
  <c r="IW378" i="8" s="1"/>
  <c r="X496" i="9"/>
  <c r="EN379" i="8" s="1"/>
  <c r="AJ496" i="9"/>
  <c r="EZ379" i="8" s="1"/>
  <c r="AV496" i="9"/>
  <c r="FL379" i="8" s="1"/>
  <c r="BH496" i="9"/>
  <c r="FX379" i="8" s="1"/>
  <c r="BT496" i="9"/>
  <c r="GJ379" i="8" s="1"/>
  <c r="CF496" i="9"/>
  <c r="GV379" i="8" s="1"/>
  <c r="CR496" i="9"/>
  <c r="HH379" i="8" s="1"/>
  <c r="DD496" i="9"/>
  <c r="HT379" i="8" s="1"/>
  <c r="EB496" i="9"/>
  <c r="IR379" i="8" s="1"/>
  <c r="S497" i="9"/>
  <c r="EI380" i="8" s="1"/>
  <c r="AE497" i="9"/>
  <c r="EU380" i="8" s="1"/>
  <c r="AQ497" i="9"/>
  <c r="FG380" i="8" s="1"/>
  <c r="BC497" i="9"/>
  <c r="FS380" i="8" s="1"/>
  <c r="BO497" i="9"/>
  <c r="GE380" i="8" s="1"/>
  <c r="CA497" i="9"/>
  <c r="GQ380" i="8" s="1"/>
  <c r="CM497" i="9"/>
  <c r="HC380" i="8" s="1"/>
  <c r="CY497" i="9"/>
  <c r="HO380" i="8" s="1"/>
  <c r="DK497" i="9"/>
  <c r="IA380" i="8" s="1"/>
  <c r="DW497" i="9"/>
  <c r="IM380" i="8" s="1"/>
  <c r="N498" i="9"/>
  <c r="ED381" i="8" s="1"/>
  <c r="Z498" i="9"/>
  <c r="EP381" i="8" s="1"/>
  <c r="AL498" i="9"/>
  <c r="FB381" i="8" s="1"/>
  <c r="AX498" i="9"/>
  <c r="FN381" i="8" s="1"/>
  <c r="BJ498" i="9"/>
  <c r="FZ381" i="8" s="1"/>
  <c r="BV498" i="9"/>
  <c r="GL381" i="8" s="1"/>
  <c r="CH498" i="9"/>
  <c r="GX381" i="8" s="1"/>
  <c r="CT498" i="9"/>
  <c r="HJ381" i="8" s="1"/>
  <c r="DF498" i="9"/>
  <c r="HV381" i="8" s="1"/>
  <c r="ED498" i="9"/>
  <c r="IT381" i="8" s="1"/>
  <c r="U499" i="9"/>
  <c r="EK382" i="8" s="1"/>
  <c r="AG499" i="9"/>
  <c r="EW382" i="8" s="1"/>
  <c r="AS499" i="9"/>
  <c r="FI382" i="8" s="1"/>
  <c r="BE499" i="9"/>
  <c r="FU382" i="8" s="1"/>
  <c r="BQ499" i="9"/>
  <c r="GG382" i="8" s="1"/>
  <c r="CC499" i="9"/>
  <c r="GS382" i="8" s="1"/>
  <c r="CO499" i="9"/>
  <c r="HE382" i="8" s="1"/>
  <c r="DA499" i="9"/>
  <c r="HQ382" i="8" s="1"/>
  <c r="Y434" i="9"/>
  <c r="EO317" i="8" s="1"/>
  <c r="BR436" i="9"/>
  <c r="GH319" i="8" s="1"/>
  <c r="CU437" i="9"/>
  <c r="HK320" i="8" s="1"/>
  <c r="S439" i="9"/>
  <c r="EI322" i="8" s="1"/>
  <c r="DI441" i="9"/>
  <c r="HY324" i="8" s="1"/>
  <c r="AJ443" i="9"/>
  <c r="EZ326" i="8" s="1"/>
  <c r="DK446" i="9"/>
  <c r="IA329" i="8" s="1"/>
  <c r="AK448" i="9"/>
  <c r="FA331" i="8" s="1"/>
  <c r="BH449" i="9"/>
  <c r="FX332" i="8" s="1"/>
  <c r="CK451" i="9"/>
  <c r="HA334" i="8" s="1"/>
  <c r="DD452" i="9"/>
  <c r="HT335" i="8" s="1"/>
  <c r="DW453" i="9"/>
  <c r="IM336" i="8" s="1"/>
  <c r="EC454" i="9"/>
  <c r="IS337" i="8" s="1"/>
  <c r="N456" i="9"/>
  <c r="ED339" i="8" s="1"/>
  <c r="AT457" i="9"/>
  <c r="FJ340" i="8" s="1"/>
  <c r="BM458" i="9"/>
  <c r="GC341" i="8" s="1"/>
  <c r="AS459" i="9"/>
  <c r="FI342" i="8" s="1"/>
  <c r="BL460" i="9"/>
  <c r="GB343" i="8" s="1"/>
  <c r="CE461" i="9"/>
  <c r="GU344" i="8" s="1"/>
  <c r="CF465" i="9"/>
  <c r="GV348" i="8" s="1"/>
  <c r="BO466" i="9"/>
  <c r="GE349" i="8" s="1"/>
  <c r="BV467" i="9"/>
  <c r="GL350" i="8" s="1"/>
  <c r="DQ467" i="9"/>
  <c r="IG350" i="8" s="1"/>
  <c r="AF468" i="9"/>
  <c r="EV351" i="8" s="1"/>
  <c r="BC468" i="9"/>
  <c r="FS351" i="8" s="1"/>
  <c r="BY468" i="9"/>
  <c r="GO351" i="8" s="1"/>
  <c r="CU468" i="9"/>
  <c r="HK351" i="8" s="1"/>
  <c r="DL468" i="9"/>
  <c r="IB351" i="8" s="1"/>
  <c r="EH468" i="9"/>
  <c r="IX351" i="8" s="1"/>
  <c r="AI469" i="9"/>
  <c r="EY352" i="8" s="1"/>
  <c r="AZ469" i="9"/>
  <c r="FP352" i="8" s="1"/>
  <c r="BV469" i="9"/>
  <c r="GL352" i="8" s="1"/>
  <c r="DF469" i="9"/>
  <c r="HV352" i="8" s="1"/>
  <c r="DZ469" i="9"/>
  <c r="IP352" i="8" s="1"/>
  <c r="U470" i="9"/>
  <c r="EK353" i="8" s="1"/>
  <c r="AL470" i="9"/>
  <c r="FB353" i="8" s="1"/>
  <c r="BC470" i="9"/>
  <c r="FS353" i="8" s="1"/>
  <c r="BR470" i="9"/>
  <c r="GH353" i="8" s="1"/>
  <c r="CE470" i="9"/>
  <c r="GU353" i="8" s="1"/>
  <c r="CR470" i="9"/>
  <c r="HH353" i="8" s="1"/>
  <c r="DF470" i="9"/>
  <c r="HV353" i="8" s="1"/>
  <c r="DS470" i="9"/>
  <c r="II353" i="8" s="1"/>
  <c r="EF470" i="9"/>
  <c r="IV353" i="8" s="1"/>
  <c r="X471" i="9"/>
  <c r="EN354" i="8" s="1"/>
  <c r="AK471" i="9"/>
  <c r="FA354" i="8" s="1"/>
  <c r="AX471" i="9"/>
  <c r="FN354" i="8" s="1"/>
  <c r="BK471" i="9"/>
  <c r="GA354" i="8" s="1"/>
  <c r="BX471" i="9"/>
  <c r="GN354" i="8" s="1"/>
  <c r="CK471" i="9"/>
  <c r="HA354" i="8" s="1"/>
  <c r="CX471" i="9"/>
  <c r="HN354" i="8" s="1"/>
  <c r="DK471" i="9"/>
  <c r="IA354" i="8" s="1"/>
  <c r="DY471" i="9"/>
  <c r="IO354" i="8" s="1"/>
  <c r="Q472" i="9"/>
  <c r="EG355" i="8" s="1"/>
  <c r="AD472" i="9"/>
  <c r="ET355" i="8" s="1"/>
  <c r="AQ472" i="9"/>
  <c r="FG355" i="8" s="1"/>
  <c r="BD472" i="9"/>
  <c r="FT355" i="8" s="1"/>
  <c r="BQ472" i="9"/>
  <c r="GG355" i="8" s="1"/>
  <c r="CD472" i="9"/>
  <c r="GT355" i="8" s="1"/>
  <c r="CQ472" i="9"/>
  <c r="HG355" i="8" s="1"/>
  <c r="DD472" i="9"/>
  <c r="HT355" i="8" s="1"/>
  <c r="DQ472" i="9"/>
  <c r="IG355" i="8" s="1"/>
  <c r="ED472" i="9"/>
  <c r="IT355" i="8" s="1"/>
  <c r="W473" i="9"/>
  <c r="EM356" i="8" s="1"/>
  <c r="AJ473" i="9"/>
  <c r="EZ356" i="8" s="1"/>
  <c r="AW473" i="9"/>
  <c r="FM356" i="8" s="1"/>
  <c r="BJ473" i="9"/>
  <c r="FZ356" i="8" s="1"/>
  <c r="BW473" i="9"/>
  <c r="GM356" i="8" s="1"/>
  <c r="CJ473" i="9"/>
  <c r="GZ356" i="8" s="1"/>
  <c r="CW473" i="9"/>
  <c r="HM356" i="8" s="1"/>
  <c r="DJ473" i="9"/>
  <c r="HZ356" i="8" s="1"/>
  <c r="DW473" i="9"/>
  <c r="IM356" i="8" s="1"/>
  <c r="O474" i="9"/>
  <c r="EE357" i="8" s="1"/>
  <c r="AA474" i="9"/>
  <c r="EQ357" i="8" s="1"/>
  <c r="AM474" i="9"/>
  <c r="FC357" i="8" s="1"/>
  <c r="AY474" i="9"/>
  <c r="FO357" i="8" s="1"/>
  <c r="BK474" i="9"/>
  <c r="GA357" i="8" s="1"/>
  <c r="BW474" i="9"/>
  <c r="GM357" i="8" s="1"/>
  <c r="CI474" i="9"/>
  <c r="GY357" i="8" s="1"/>
  <c r="CU474" i="9"/>
  <c r="HK357" i="8" s="1"/>
  <c r="DG474" i="9"/>
  <c r="HW357" i="8" s="1"/>
  <c r="DS474" i="9"/>
  <c r="II357" i="8" s="1"/>
  <c r="EE474" i="9"/>
  <c r="IU357" i="8" s="1"/>
  <c r="V475" i="9"/>
  <c r="EL358" i="8" s="1"/>
  <c r="AH475" i="9"/>
  <c r="EX358" i="8" s="1"/>
  <c r="AT475" i="9"/>
  <c r="FJ358" i="8" s="1"/>
  <c r="BF475" i="9"/>
  <c r="FV358" i="8" s="1"/>
  <c r="BR475" i="9"/>
  <c r="GH358" i="8" s="1"/>
  <c r="CD475" i="9"/>
  <c r="GT358" i="8" s="1"/>
  <c r="CP475" i="9"/>
  <c r="HF358" i="8" s="1"/>
  <c r="DB475" i="9"/>
  <c r="HR358" i="8" s="1"/>
  <c r="DN475" i="9"/>
  <c r="ID358" i="8" s="1"/>
  <c r="DZ475" i="9"/>
  <c r="IP358" i="8" s="1"/>
  <c r="Q476" i="9"/>
  <c r="EG359" i="8" s="1"/>
  <c r="AC476" i="9"/>
  <c r="ES359" i="8" s="1"/>
  <c r="AO476" i="9"/>
  <c r="FE359" i="8" s="1"/>
  <c r="BA476" i="9"/>
  <c r="FQ359" i="8" s="1"/>
  <c r="BM476" i="9"/>
  <c r="GC359" i="8" s="1"/>
  <c r="BY476" i="9"/>
  <c r="GO359" i="8" s="1"/>
  <c r="CK476" i="9"/>
  <c r="HA359" i="8" s="1"/>
  <c r="DI476" i="9"/>
  <c r="HY359" i="8" s="1"/>
  <c r="DU476" i="9"/>
  <c r="IK359" i="8" s="1"/>
  <c r="EG476" i="9"/>
  <c r="IW359" i="8" s="1"/>
  <c r="X477" i="9"/>
  <c r="EN360" i="8" s="1"/>
  <c r="AJ477" i="9"/>
  <c r="EZ360" i="8" s="1"/>
  <c r="AV477" i="9"/>
  <c r="FL360" i="8" s="1"/>
  <c r="BH477" i="9"/>
  <c r="FX360" i="8" s="1"/>
  <c r="BT477" i="9"/>
  <c r="GJ360" i="8" s="1"/>
  <c r="CF477" i="9"/>
  <c r="GV360" i="8" s="1"/>
  <c r="CR477" i="9"/>
  <c r="HH360" i="8" s="1"/>
  <c r="DD477" i="9"/>
  <c r="HT360" i="8" s="1"/>
  <c r="DP477" i="9"/>
  <c r="IF360" i="8" s="1"/>
  <c r="EB477" i="9"/>
  <c r="IR360" i="8" s="1"/>
  <c r="S478" i="9"/>
  <c r="EI361" i="8" s="1"/>
  <c r="AE478" i="9"/>
  <c r="EU361" i="8" s="1"/>
  <c r="AQ478" i="9"/>
  <c r="FG361" i="8" s="1"/>
  <c r="BC478" i="9"/>
  <c r="FS361" i="8" s="1"/>
  <c r="BO478" i="9"/>
  <c r="GE361" i="8" s="1"/>
  <c r="CA478" i="9"/>
  <c r="GQ361" i="8" s="1"/>
  <c r="CM478" i="9"/>
  <c r="HC361" i="8" s="1"/>
  <c r="CY478" i="9"/>
  <c r="HO361" i="8" s="1"/>
  <c r="DK478" i="9"/>
  <c r="IA361" i="8" s="1"/>
  <c r="DW478" i="9"/>
  <c r="IM361" i="8" s="1"/>
  <c r="N479" i="9"/>
  <c r="ED362" i="8" s="1"/>
  <c r="Z479" i="9"/>
  <c r="EP362" i="8" s="1"/>
  <c r="AL479" i="9"/>
  <c r="FB362" i="8" s="1"/>
  <c r="AX479" i="9"/>
  <c r="FN362" i="8" s="1"/>
  <c r="BJ479" i="9"/>
  <c r="FZ362" i="8" s="1"/>
  <c r="BV479" i="9"/>
  <c r="GL362" i="8" s="1"/>
  <c r="CH479" i="9"/>
  <c r="GX362" i="8" s="1"/>
  <c r="CT479" i="9"/>
  <c r="HJ362" i="8" s="1"/>
  <c r="DF479" i="9"/>
  <c r="HV362" i="8" s="1"/>
  <c r="DR479" i="9"/>
  <c r="IH362" i="8" s="1"/>
  <c r="ED479" i="9"/>
  <c r="IT362" i="8" s="1"/>
  <c r="U480" i="9"/>
  <c r="EK363" i="8" s="1"/>
  <c r="AG480" i="9"/>
  <c r="EW363" i="8" s="1"/>
  <c r="AS480" i="9"/>
  <c r="FI363" i="8" s="1"/>
  <c r="BE480" i="9"/>
  <c r="FU363" i="8" s="1"/>
  <c r="BQ480" i="9"/>
  <c r="GG363" i="8" s="1"/>
  <c r="CC480" i="9"/>
  <c r="GS363" i="8" s="1"/>
  <c r="CO480" i="9"/>
  <c r="HE363" i="8" s="1"/>
  <c r="DA480" i="9"/>
  <c r="HQ363" i="8" s="1"/>
  <c r="DM480" i="9"/>
  <c r="IC363" i="8" s="1"/>
  <c r="DY480" i="9"/>
  <c r="IO363" i="8" s="1"/>
  <c r="P481" i="9"/>
  <c r="EF364" i="8" s="1"/>
  <c r="AB481" i="9"/>
  <c r="ER364" i="8" s="1"/>
  <c r="AN481" i="9"/>
  <c r="FD364" i="8" s="1"/>
  <c r="AZ481" i="9"/>
  <c r="FP364" i="8" s="1"/>
  <c r="BL481" i="9"/>
  <c r="GB364" i="8" s="1"/>
  <c r="BX481" i="9"/>
  <c r="GN364" i="8" s="1"/>
  <c r="CJ481" i="9"/>
  <c r="GZ364" i="8" s="1"/>
  <c r="CV481" i="9"/>
  <c r="HL364" i="8" s="1"/>
  <c r="DH481" i="9"/>
  <c r="HX364" i="8" s="1"/>
  <c r="DT481" i="9"/>
  <c r="IJ364" i="8" s="1"/>
  <c r="EF481" i="9"/>
  <c r="IV364" i="8" s="1"/>
  <c r="W482" i="9"/>
  <c r="EM365" i="8" s="1"/>
  <c r="AI482" i="9"/>
  <c r="EY365" i="8" s="1"/>
  <c r="AU482" i="9"/>
  <c r="FK365" i="8" s="1"/>
  <c r="BG482" i="9"/>
  <c r="FW365" i="8" s="1"/>
  <c r="BS482" i="9"/>
  <c r="GI365" i="8" s="1"/>
  <c r="CE482" i="9"/>
  <c r="GU365" i="8" s="1"/>
  <c r="CQ482" i="9"/>
  <c r="HG365" i="8" s="1"/>
  <c r="DC482" i="9"/>
  <c r="HS365" i="8" s="1"/>
  <c r="DO482" i="9"/>
  <c r="IE365" i="8" s="1"/>
  <c r="EA482" i="9"/>
  <c r="IQ365" i="8" s="1"/>
  <c r="R483" i="9"/>
  <c r="EH366" i="8" s="1"/>
  <c r="AD483" i="9"/>
  <c r="ET366" i="8" s="1"/>
  <c r="AP483" i="9"/>
  <c r="FF366" i="8" s="1"/>
  <c r="BB483" i="9"/>
  <c r="FR366" i="8" s="1"/>
  <c r="BN483" i="9"/>
  <c r="GD366" i="8" s="1"/>
  <c r="BZ483" i="9"/>
  <c r="GP366" i="8" s="1"/>
  <c r="CL483" i="9"/>
  <c r="HB366" i="8" s="1"/>
  <c r="CX483" i="9"/>
  <c r="HN366" i="8" s="1"/>
  <c r="DJ483" i="9"/>
  <c r="HZ366" i="8" s="1"/>
  <c r="DV483" i="9"/>
  <c r="IL366" i="8" s="1"/>
  <c r="EH483" i="9"/>
  <c r="IX366" i="8" s="1"/>
  <c r="Y484" i="9"/>
  <c r="EO367" i="8" s="1"/>
  <c r="AK484" i="9"/>
  <c r="FA367" i="8" s="1"/>
  <c r="AW484" i="9"/>
  <c r="FM367" i="8" s="1"/>
  <c r="BI484" i="9"/>
  <c r="FY367" i="8" s="1"/>
  <c r="BU484" i="9"/>
  <c r="GK367" i="8" s="1"/>
  <c r="CG484" i="9"/>
  <c r="GW367" i="8" s="1"/>
  <c r="CS484" i="9"/>
  <c r="HI367" i="8" s="1"/>
  <c r="DQ484" i="9"/>
  <c r="IG367" i="8" s="1"/>
  <c r="EC484" i="9"/>
  <c r="IS367" i="8" s="1"/>
  <c r="T485" i="9"/>
  <c r="EJ368" i="8" s="1"/>
  <c r="AF485" i="9"/>
  <c r="EV368" i="8" s="1"/>
  <c r="AR485" i="9"/>
  <c r="FH368" i="8" s="1"/>
  <c r="BD485" i="9"/>
  <c r="FT368" i="8" s="1"/>
  <c r="BP485" i="9"/>
  <c r="GF368" i="8" s="1"/>
  <c r="CB485" i="9"/>
  <c r="GR368" i="8" s="1"/>
  <c r="CN485" i="9"/>
  <c r="HD368" i="8" s="1"/>
  <c r="CZ485" i="9"/>
  <c r="HP368" i="8" s="1"/>
  <c r="DL485" i="9"/>
  <c r="IB368" i="8" s="1"/>
  <c r="DX485" i="9"/>
  <c r="IN368" i="8" s="1"/>
  <c r="O486" i="9"/>
  <c r="EE369" i="8" s="1"/>
  <c r="AA486" i="9"/>
  <c r="EQ369" i="8" s="1"/>
  <c r="AM486" i="9"/>
  <c r="FC369" i="8" s="1"/>
  <c r="AY486" i="9"/>
  <c r="FO369" i="8" s="1"/>
  <c r="BK486" i="9"/>
  <c r="GA369" i="8" s="1"/>
  <c r="BW486" i="9"/>
  <c r="GM369" i="8" s="1"/>
  <c r="CI486" i="9"/>
  <c r="GY369" i="8" s="1"/>
  <c r="CU486" i="9"/>
  <c r="HK369" i="8" s="1"/>
  <c r="DG486" i="9"/>
  <c r="HW369" i="8" s="1"/>
  <c r="DS486" i="9"/>
  <c r="II369" i="8" s="1"/>
  <c r="EE486" i="9"/>
  <c r="IU369" i="8" s="1"/>
  <c r="V487" i="9"/>
  <c r="EL370" i="8" s="1"/>
  <c r="AH487" i="9"/>
  <c r="EX370" i="8" s="1"/>
  <c r="AT487" i="9"/>
  <c r="FJ370" i="8" s="1"/>
  <c r="BF487" i="9"/>
  <c r="FV370" i="8" s="1"/>
  <c r="BR487" i="9"/>
  <c r="GH370" i="8" s="1"/>
  <c r="CD487" i="9"/>
  <c r="GT370" i="8" s="1"/>
  <c r="CP487" i="9"/>
  <c r="HF370" i="8" s="1"/>
  <c r="DB487" i="9"/>
  <c r="HR370" i="8" s="1"/>
  <c r="DN487" i="9"/>
  <c r="ID370" i="8" s="1"/>
  <c r="DZ487" i="9"/>
  <c r="IP370" i="8" s="1"/>
  <c r="Q488" i="9"/>
  <c r="EG371" i="8" s="1"/>
  <c r="AC488" i="9"/>
  <c r="ES371" i="8" s="1"/>
  <c r="AO488" i="9"/>
  <c r="FE371" i="8" s="1"/>
  <c r="BA488" i="9"/>
  <c r="FQ371" i="8" s="1"/>
  <c r="BM488" i="9"/>
  <c r="GC371" i="8" s="1"/>
  <c r="BY488" i="9"/>
  <c r="GO371" i="8" s="1"/>
  <c r="CK488" i="9"/>
  <c r="HA371" i="8" s="1"/>
  <c r="CW488" i="9"/>
  <c r="HM371" i="8" s="1"/>
  <c r="DU488" i="9"/>
  <c r="IK371" i="8" s="1"/>
  <c r="EG488" i="9"/>
  <c r="IW371" i="8" s="1"/>
  <c r="X489" i="9"/>
  <c r="EN372" i="8" s="1"/>
  <c r="AJ489" i="9"/>
  <c r="EZ372" i="8" s="1"/>
  <c r="AV489" i="9"/>
  <c r="FL372" i="8" s="1"/>
  <c r="BH489" i="9"/>
  <c r="FX372" i="8" s="1"/>
  <c r="BT489" i="9"/>
  <c r="GJ372" i="8" s="1"/>
  <c r="CF489" i="9"/>
  <c r="GV372" i="8" s="1"/>
  <c r="CR489" i="9"/>
  <c r="HH372" i="8" s="1"/>
  <c r="DD489" i="9"/>
  <c r="HT372" i="8" s="1"/>
  <c r="DP489" i="9"/>
  <c r="IF372" i="8" s="1"/>
  <c r="EB489" i="9"/>
  <c r="IR372" i="8" s="1"/>
  <c r="S490" i="9"/>
  <c r="EI373" i="8" s="1"/>
  <c r="AE490" i="9"/>
  <c r="EU373" i="8" s="1"/>
  <c r="AQ490" i="9"/>
  <c r="FG373" i="8" s="1"/>
  <c r="BC490" i="9"/>
  <c r="FS373" i="8" s="1"/>
  <c r="BO490" i="9"/>
  <c r="GE373" i="8" s="1"/>
  <c r="CA490" i="9"/>
  <c r="GQ373" i="8" s="1"/>
  <c r="CM490" i="9"/>
  <c r="HC373" i="8" s="1"/>
  <c r="CY490" i="9"/>
  <c r="HO373" i="8" s="1"/>
  <c r="DW490" i="9"/>
  <c r="IM373" i="8" s="1"/>
  <c r="N491" i="9"/>
  <c r="ED374" i="8" s="1"/>
  <c r="Z491" i="9"/>
  <c r="EP374" i="8" s="1"/>
  <c r="AL491" i="9"/>
  <c r="FB374" i="8" s="1"/>
  <c r="AX491" i="9"/>
  <c r="FN374" i="8" s="1"/>
  <c r="BJ491" i="9"/>
  <c r="FZ374" i="8" s="1"/>
  <c r="BV491" i="9"/>
  <c r="GL374" i="8" s="1"/>
  <c r="CH491" i="9"/>
  <c r="GX374" i="8" s="1"/>
  <c r="CT491" i="9"/>
  <c r="HJ374" i="8" s="1"/>
  <c r="DF491" i="9"/>
  <c r="HV374" i="8" s="1"/>
  <c r="ED491" i="9"/>
  <c r="IT374" i="8" s="1"/>
  <c r="U492" i="9"/>
  <c r="EK375" i="8" s="1"/>
  <c r="AG492" i="9"/>
  <c r="EW375" i="8" s="1"/>
  <c r="AS492" i="9"/>
  <c r="FI375" i="8" s="1"/>
  <c r="BE492" i="9"/>
  <c r="FU375" i="8" s="1"/>
  <c r="BQ492" i="9"/>
  <c r="GG375" i="8" s="1"/>
  <c r="CC492" i="9"/>
  <c r="GS375" i="8" s="1"/>
  <c r="CO492" i="9"/>
  <c r="HE375" i="8" s="1"/>
  <c r="DA492" i="9"/>
  <c r="HQ375" i="8" s="1"/>
  <c r="DM492" i="9"/>
  <c r="IC375" i="8" s="1"/>
  <c r="DY492" i="9"/>
  <c r="IO375" i="8" s="1"/>
  <c r="P493" i="9"/>
  <c r="EF376" i="8" s="1"/>
  <c r="AB493" i="9"/>
  <c r="ER376" i="8" s="1"/>
  <c r="AN493" i="9"/>
  <c r="FD376" i="8" s="1"/>
  <c r="AZ493" i="9"/>
  <c r="FP376" i="8" s="1"/>
  <c r="BL493" i="9"/>
  <c r="GB376" i="8" s="1"/>
  <c r="BX493" i="9"/>
  <c r="GN376" i="8" s="1"/>
  <c r="CJ493" i="9"/>
  <c r="GZ376" i="8" s="1"/>
  <c r="CV493" i="9"/>
  <c r="HL376" i="8" s="1"/>
  <c r="DH493" i="9"/>
  <c r="HX376" i="8" s="1"/>
  <c r="DT493" i="9"/>
  <c r="IJ376" i="8" s="1"/>
  <c r="EF493" i="9"/>
  <c r="IV376" i="8" s="1"/>
  <c r="W494" i="9"/>
  <c r="EM377" i="8" s="1"/>
  <c r="AI494" i="9"/>
  <c r="EY377" i="8" s="1"/>
  <c r="AU494" i="9"/>
  <c r="FK377" i="8" s="1"/>
  <c r="BG494" i="9"/>
  <c r="FW377" i="8" s="1"/>
  <c r="BS494" i="9"/>
  <c r="GI377" i="8" s="1"/>
  <c r="CE494" i="9"/>
  <c r="GU377" i="8" s="1"/>
  <c r="CQ494" i="9"/>
  <c r="HG377" i="8" s="1"/>
  <c r="DC494" i="9"/>
  <c r="HS377" i="8" s="1"/>
  <c r="DO494" i="9"/>
  <c r="IE377" i="8" s="1"/>
  <c r="EA494" i="9"/>
  <c r="IQ377" i="8" s="1"/>
  <c r="R495" i="9"/>
  <c r="EH378" i="8" s="1"/>
  <c r="AD495" i="9"/>
  <c r="ET378" i="8" s="1"/>
  <c r="AP495" i="9"/>
  <c r="FF378" i="8" s="1"/>
  <c r="BB495" i="9"/>
  <c r="FR378" i="8" s="1"/>
  <c r="BN495" i="9"/>
  <c r="GD378" i="8" s="1"/>
  <c r="BZ495" i="9"/>
  <c r="GP378" i="8" s="1"/>
  <c r="CL495" i="9"/>
  <c r="HB378" i="8" s="1"/>
  <c r="CX495" i="9"/>
  <c r="HN378" i="8" s="1"/>
  <c r="DJ495" i="9"/>
  <c r="HZ378" i="8" s="1"/>
  <c r="DV495" i="9"/>
  <c r="IL378" i="8" s="1"/>
  <c r="EH495" i="9"/>
  <c r="IX378" i="8" s="1"/>
  <c r="Y496" i="9"/>
  <c r="EO379" i="8" s="1"/>
  <c r="AK496" i="9"/>
  <c r="FA379" i="8" s="1"/>
  <c r="AW496" i="9"/>
  <c r="FM379" i="8" s="1"/>
  <c r="BI496" i="9"/>
  <c r="FY379" i="8" s="1"/>
  <c r="BU496" i="9"/>
  <c r="GK379" i="8" s="1"/>
  <c r="CG496" i="9"/>
  <c r="GW379" i="8" s="1"/>
  <c r="CS496" i="9"/>
  <c r="HI379" i="8" s="1"/>
  <c r="DE496" i="9"/>
  <c r="HU379" i="8" s="1"/>
  <c r="EC496" i="9"/>
  <c r="IS379" i="8" s="1"/>
  <c r="T497" i="9"/>
  <c r="EJ380" i="8" s="1"/>
  <c r="AF497" i="9"/>
  <c r="EV380" i="8" s="1"/>
  <c r="AR497" i="9"/>
  <c r="FH380" i="8" s="1"/>
  <c r="BD497" i="9"/>
  <c r="FT380" i="8" s="1"/>
  <c r="BP497" i="9"/>
  <c r="GF380" i="8" s="1"/>
  <c r="CB497" i="9"/>
  <c r="GR380" i="8" s="1"/>
  <c r="CN497" i="9"/>
  <c r="HD380" i="8" s="1"/>
  <c r="CZ497" i="9"/>
  <c r="HP380" i="8" s="1"/>
  <c r="DL497" i="9"/>
  <c r="IB380" i="8" s="1"/>
  <c r="DX497" i="9"/>
  <c r="IN380" i="8" s="1"/>
  <c r="O498" i="9"/>
  <c r="EE381" i="8" s="1"/>
  <c r="AA498" i="9"/>
  <c r="EQ381" i="8" s="1"/>
  <c r="AM498" i="9"/>
  <c r="FC381" i="8" s="1"/>
  <c r="AY498" i="9"/>
  <c r="FO381" i="8" s="1"/>
  <c r="BK498" i="9"/>
  <c r="GA381" i="8" s="1"/>
  <c r="BW498" i="9"/>
  <c r="GM381" i="8" s="1"/>
  <c r="CI498" i="9"/>
  <c r="GY381" i="8" s="1"/>
  <c r="CU498" i="9"/>
  <c r="HK381" i="8" s="1"/>
  <c r="DG498" i="9"/>
  <c r="HW381" i="8" s="1"/>
  <c r="DS498" i="9"/>
  <c r="II381" i="8" s="1"/>
  <c r="EE498" i="9"/>
  <c r="IU381" i="8" s="1"/>
  <c r="V499" i="9"/>
  <c r="EL382" i="8" s="1"/>
  <c r="AH499" i="9"/>
  <c r="EX382" i="8" s="1"/>
  <c r="AT499" i="9"/>
  <c r="FJ382" i="8" s="1"/>
  <c r="DY429" i="9"/>
  <c r="IO312" i="8" s="1"/>
  <c r="BP432" i="9"/>
  <c r="GF315" i="8" s="1"/>
  <c r="AW434" i="9"/>
  <c r="FM317" i="8" s="1"/>
  <c r="CH436" i="9"/>
  <c r="GX319" i="8" s="1"/>
  <c r="DK437" i="9"/>
  <c r="IA320" i="8" s="1"/>
  <c r="AH439" i="9"/>
  <c r="EX322" i="8" s="1"/>
  <c r="BN440" i="9"/>
  <c r="GD323" i="8" s="1"/>
  <c r="DY441" i="9"/>
  <c r="IO324" i="8" s="1"/>
  <c r="AY443" i="9"/>
  <c r="FO326" i="8" s="1"/>
  <c r="CF445" i="9"/>
  <c r="GV328" i="8" s="1"/>
  <c r="DZ446" i="9"/>
  <c r="IP329" i="8" s="1"/>
  <c r="AZ448" i="9"/>
  <c r="FP331" i="8" s="1"/>
  <c r="CA450" i="9"/>
  <c r="GQ333" i="8" s="1"/>
  <c r="CX451" i="9"/>
  <c r="HN334" i="8" s="1"/>
  <c r="DQ452" i="9"/>
  <c r="IG335" i="8" s="1"/>
  <c r="O454" i="9"/>
  <c r="EE337" i="8" s="1"/>
  <c r="U455" i="9"/>
  <c r="EK338" i="8" s="1"/>
  <c r="AA456" i="9"/>
  <c r="EQ339" i="8" s="1"/>
  <c r="BG457" i="9"/>
  <c r="FW340" i="8" s="1"/>
  <c r="BZ458" i="9"/>
  <c r="GP341" i="8" s="1"/>
  <c r="BF459" i="9"/>
  <c r="FV342" i="8" s="1"/>
  <c r="BY460" i="9"/>
  <c r="GO343" i="8" s="1"/>
  <c r="CA466" i="9"/>
  <c r="GQ349" i="8" s="1"/>
  <c r="CD467" i="9"/>
  <c r="GT350" i="8" s="1"/>
  <c r="DR467" i="9"/>
  <c r="IH350" i="8" s="1"/>
  <c r="AG468" i="9"/>
  <c r="EW351" i="8" s="1"/>
  <c r="BD468" i="9"/>
  <c r="FT351" i="8" s="1"/>
  <c r="BZ468" i="9"/>
  <c r="GP351" i="8" s="1"/>
  <c r="CV468" i="9"/>
  <c r="HL351" i="8" s="1"/>
  <c r="DM468" i="9"/>
  <c r="IC351" i="8" s="1"/>
  <c r="N469" i="9"/>
  <c r="ED352" i="8" s="1"/>
  <c r="AJ469" i="9"/>
  <c r="EZ352" i="8" s="1"/>
  <c r="BF469" i="9"/>
  <c r="FV352" i="8" s="1"/>
  <c r="BW469" i="9"/>
  <c r="GM352" i="8" s="1"/>
  <c r="CP469" i="9"/>
  <c r="HF352" i="8" s="1"/>
  <c r="DG469" i="9"/>
  <c r="HW352" i="8" s="1"/>
  <c r="EA469" i="9"/>
  <c r="IQ352" i="8" s="1"/>
  <c r="V470" i="9"/>
  <c r="EL353" i="8" s="1"/>
  <c r="AO470" i="9"/>
  <c r="FE353" i="8" s="1"/>
  <c r="BD470" i="9"/>
  <c r="FT353" i="8" s="1"/>
  <c r="BS470" i="9"/>
  <c r="GI353" i="8" s="1"/>
  <c r="CF470" i="9"/>
  <c r="GV353" i="8" s="1"/>
  <c r="CT470" i="9"/>
  <c r="HJ353" i="8" s="1"/>
  <c r="DG470" i="9"/>
  <c r="HW353" i="8" s="1"/>
  <c r="DT470" i="9"/>
  <c r="IJ353" i="8" s="1"/>
  <c r="EG470" i="9"/>
  <c r="IW353" i="8" s="1"/>
  <c r="Y471" i="9"/>
  <c r="EO354" i="8" s="1"/>
  <c r="AL471" i="9"/>
  <c r="FB354" i="8" s="1"/>
  <c r="AY471" i="9"/>
  <c r="FO354" i="8" s="1"/>
  <c r="BL471" i="9"/>
  <c r="GB354" i="8" s="1"/>
  <c r="BY471" i="9"/>
  <c r="GO354" i="8" s="1"/>
  <c r="CL471" i="9"/>
  <c r="HB354" i="8" s="1"/>
  <c r="CY471" i="9"/>
  <c r="HO354" i="8" s="1"/>
  <c r="DM471" i="9"/>
  <c r="IC354" i="8" s="1"/>
  <c r="DZ471" i="9"/>
  <c r="IP354" i="8" s="1"/>
  <c r="R472" i="9"/>
  <c r="EH355" i="8" s="1"/>
  <c r="AE472" i="9"/>
  <c r="EU355" i="8" s="1"/>
  <c r="AR472" i="9"/>
  <c r="FH355" i="8" s="1"/>
  <c r="BE472" i="9"/>
  <c r="FU355" i="8" s="1"/>
  <c r="BR472" i="9"/>
  <c r="GH355" i="8" s="1"/>
  <c r="CE472" i="9"/>
  <c r="GU355" i="8" s="1"/>
  <c r="DE472" i="9"/>
  <c r="HU355" i="8" s="1"/>
  <c r="DR472" i="9"/>
  <c r="IH355" i="8" s="1"/>
  <c r="EF472" i="9"/>
  <c r="IV355" i="8" s="1"/>
  <c r="X473" i="9"/>
  <c r="EN356" i="8" s="1"/>
  <c r="AK473" i="9"/>
  <c r="FA356" i="8" s="1"/>
  <c r="AX473" i="9"/>
  <c r="FN356" i="8" s="1"/>
  <c r="BK473" i="9"/>
  <c r="GA356" i="8" s="1"/>
  <c r="BX473" i="9"/>
  <c r="GN356" i="8" s="1"/>
  <c r="CK473" i="9"/>
  <c r="HA356" i="8" s="1"/>
  <c r="CX473" i="9"/>
  <c r="HN356" i="8" s="1"/>
  <c r="DK473" i="9"/>
  <c r="IA356" i="8" s="1"/>
  <c r="DX473" i="9"/>
  <c r="IN356" i="8" s="1"/>
  <c r="P474" i="9"/>
  <c r="EF357" i="8" s="1"/>
  <c r="AB474" i="9"/>
  <c r="ER357" i="8" s="1"/>
  <c r="AN474" i="9"/>
  <c r="FD357" i="8" s="1"/>
  <c r="AZ474" i="9"/>
  <c r="FP357" i="8" s="1"/>
  <c r="BL474" i="9"/>
  <c r="GB357" i="8" s="1"/>
  <c r="BX474" i="9"/>
  <c r="GN357" i="8" s="1"/>
  <c r="CJ474" i="9"/>
  <c r="GZ357" i="8" s="1"/>
  <c r="CV474" i="9"/>
  <c r="HL357" i="8" s="1"/>
  <c r="DH474" i="9"/>
  <c r="HX357" i="8" s="1"/>
  <c r="DT474" i="9"/>
  <c r="IJ357" i="8" s="1"/>
  <c r="EF474" i="9"/>
  <c r="IV357" i="8" s="1"/>
  <c r="W475" i="9"/>
  <c r="EM358" i="8" s="1"/>
  <c r="AI475" i="9"/>
  <c r="EY358" i="8" s="1"/>
  <c r="AU475" i="9"/>
  <c r="FK358" i="8" s="1"/>
  <c r="BG475" i="9"/>
  <c r="FW358" i="8" s="1"/>
  <c r="BS475" i="9"/>
  <c r="GI358" i="8" s="1"/>
  <c r="CE475" i="9"/>
  <c r="GU358" i="8" s="1"/>
  <c r="CQ475" i="9"/>
  <c r="HG358" i="8" s="1"/>
  <c r="DC475" i="9"/>
  <c r="HS358" i="8" s="1"/>
  <c r="DO475" i="9"/>
  <c r="IE358" i="8" s="1"/>
  <c r="EA475" i="9"/>
  <c r="IQ358" i="8" s="1"/>
  <c r="R476" i="9"/>
  <c r="EH359" i="8" s="1"/>
  <c r="AD476" i="9"/>
  <c r="ET359" i="8" s="1"/>
  <c r="AP476" i="9"/>
  <c r="FF359" i="8" s="1"/>
  <c r="BB476" i="9"/>
  <c r="FR359" i="8" s="1"/>
  <c r="BN476" i="9"/>
  <c r="GD359" i="8" s="1"/>
  <c r="BZ476" i="9"/>
  <c r="GP359" i="8" s="1"/>
  <c r="CL476" i="9"/>
  <c r="HB359" i="8" s="1"/>
  <c r="DJ476" i="9"/>
  <c r="HZ359" i="8" s="1"/>
  <c r="DV476" i="9"/>
  <c r="IL359" i="8" s="1"/>
  <c r="EH476" i="9"/>
  <c r="IX359" i="8" s="1"/>
  <c r="Y477" i="9"/>
  <c r="EO360" i="8" s="1"/>
  <c r="AK477" i="9"/>
  <c r="FA360" i="8" s="1"/>
  <c r="AW477" i="9"/>
  <c r="FM360" i="8" s="1"/>
  <c r="BI477" i="9"/>
  <c r="FY360" i="8" s="1"/>
  <c r="BU477" i="9"/>
  <c r="GK360" i="8" s="1"/>
  <c r="CG477" i="9"/>
  <c r="GW360" i="8" s="1"/>
  <c r="CS477" i="9"/>
  <c r="HI360" i="8" s="1"/>
  <c r="DE477" i="9"/>
  <c r="HU360" i="8" s="1"/>
  <c r="DQ477" i="9"/>
  <c r="IG360" i="8" s="1"/>
  <c r="EC477" i="9"/>
  <c r="IS360" i="8" s="1"/>
  <c r="T478" i="9"/>
  <c r="EJ361" i="8" s="1"/>
  <c r="AF478" i="9"/>
  <c r="EV361" i="8" s="1"/>
  <c r="AR478" i="9"/>
  <c r="FH361" i="8" s="1"/>
  <c r="BD478" i="9"/>
  <c r="FT361" i="8" s="1"/>
  <c r="BP478" i="9"/>
  <c r="GF361" i="8" s="1"/>
  <c r="CB478" i="9"/>
  <c r="GR361" i="8" s="1"/>
  <c r="CN478" i="9"/>
  <c r="HD361" i="8" s="1"/>
  <c r="CZ478" i="9"/>
  <c r="HP361" i="8" s="1"/>
  <c r="DL478" i="9"/>
  <c r="IB361" i="8" s="1"/>
  <c r="DX478" i="9"/>
  <c r="IN361" i="8" s="1"/>
  <c r="O479" i="9"/>
  <c r="EE362" i="8" s="1"/>
  <c r="AA479" i="9"/>
  <c r="EQ362" i="8" s="1"/>
  <c r="AM479" i="9"/>
  <c r="FC362" i="8" s="1"/>
  <c r="AY479" i="9"/>
  <c r="FO362" i="8" s="1"/>
  <c r="BK479" i="9"/>
  <c r="GA362" i="8" s="1"/>
  <c r="BW479" i="9"/>
  <c r="GM362" i="8" s="1"/>
  <c r="CI479" i="9"/>
  <c r="GY362" i="8" s="1"/>
  <c r="CU479" i="9"/>
  <c r="HK362" i="8" s="1"/>
  <c r="DG479" i="9"/>
  <c r="HW362" i="8" s="1"/>
  <c r="DS479" i="9"/>
  <c r="II362" i="8" s="1"/>
  <c r="EE479" i="9"/>
  <c r="IU362" i="8" s="1"/>
  <c r="V480" i="9"/>
  <c r="EL363" i="8" s="1"/>
  <c r="AH480" i="9"/>
  <c r="EX363" i="8" s="1"/>
  <c r="AT480" i="9"/>
  <c r="FJ363" i="8" s="1"/>
  <c r="BF480" i="9"/>
  <c r="FV363" i="8" s="1"/>
  <c r="BR480" i="9"/>
  <c r="GH363" i="8" s="1"/>
  <c r="CD480" i="9"/>
  <c r="GT363" i="8" s="1"/>
  <c r="CP480" i="9"/>
  <c r="HF363" i="8" s="1"/>
  <c r="DB480" i="9"/>
  <c r="HR363" i="8" s="1"/>
  <c r="DN480" i="9"/>
  <c r="ID363" i="8" s="1"/>
  <c r="DZ480" i="9"/>
  <c r="IP363" i="8" s="1"/>
  <c r="Q481" i="9"/>
  <c r="EG364" i="8" s="1"/>
  <c r="AC481" i="9"/>
  <c r="ES364" i="8" s="1"/>
  <c r="AO481" i="9"/>
  <c r="FE364" i="8" s="1"/>
  <c r="BA481" i="9"/>
  <c r="FQ364" i="8" s="1"/>
  <c r="BM481" i="9"/>
  <c r="GC364" i="8" s="1"/>
  <c r="BY481" i="9"/>
  <c r="GO364" i="8" s="1"/>
  <c r="CK481" i="9"/>
  <c r="HA364" i="8" s="1"/>
  <c r="CW481" i="9"/>
  <c r="HM364" i="8" s="1"/>
  <c r="DI481" i="9"/>
  <c r="HY364" i="8" s="1"/>
  <c r="DU481" i="9"/>
  <c r="IK364" i="8" s="1"/>
  <c r="EG481" i="9"/>
  <c r="IW364" i="8" s="1"/>
  <c r="X482" i="9"/>
  <c r="EN365" i="8" s="1"/>
  <c r="AJ482" i="9"/>
  <c r="EZ365" i="8" s="1"/>
  <c r="AV482" i="9"/>
  <c r="FL365" i="8" s="1"/>
  <c r="BH482" i="9"/>
  <c r="FX365" i="8" s="1"/>
  <c r="BT482" i="9"/>
  <c r="GJ365" i="8" s="1"/>
  <c r="CF482" i="9"/>
  <c r="GV365" i="8" s="1"/>
  <c r="CR482" i="9"/>
  <c r="HH365" i="8" s="1"/>
  <c r="DD482" i="9"/>
  <c r="HT365" i="8" s="1"/>
  <c r="DP482" i="9"/>
  <c r="IF365" i="8" s="1"/>
  <c r="EB482" i="9"/>
  <c r="IR365" i="8" s="1"/>
  <c r="S483" i="9"/>
  <c r="EI366" i="8" s="1"/>
  <c r="AE483" i="9"/>
  <c r="EU366" i="8" s="1"/>
  <c r="AQ483" i="9"/>
  <c r="FG366" i="8" s="1"/>
  <c r="BC483" i="9"/>
  <c r="FS366" i="8" s="1"/>
  <c r="BO483" i="9"/>
  <c r="GE366" i="8" s="1"/>
  <c r="CA483" i="9"/>
  <c r="GQ366" i="8" s="1"/>
  <c r="CM483" i="9"/>
  <c r="HC366" i="8" s="1"/>
  <c r="DK483" i="9"/>
  <c r="IA366" i="8" s="1"/>
  <c r="DW483" i="9"/>
  <c r="IM366" i="8" s="1"/>
  <c r="N484" i="9"/>
  <c r="ED367" i="8" s="1"/>
  <c r="Z484" i="9"/>
  <c r="EP367" i="8" s="1"/>
  <c r="AL484" i="9"/>
  <c r="FB367" i="8" s="1"/>
  <c r="AX484" i="9"/>
  <c r="FN367" i="8" s="1"/>
  <c r="BJ484" i="9"/>
  <c r="FZ367" i="8" s="1"/>
  <c r="BV484" i="9"/>
  <c r="GL367" i="8" s="1"/>
  <c r="CH484" i="9"/>
  <c r="GX367" i="8" s="1"/>
  <c r="CT484" i="9"/>
  <c r="HJ367" i="8" s="1"/>
  <c r="DR484" i="9"/>
  <c r="IH367" i="8" s="1"/>
  <c r="ED484" i="9"/>
  <c r="IT367" i="8" s="1"/>
  <c r="U485" i="9"/>
  <c r="EK368" i="8" s="1"/>
  <c r="AG485" i="9"/>
  <c r="EW368" i="8" s="1"/>
  <c r="AS485" i="9"/>
  <c r="FI368" i="8" s="1"/>
  <c r="BE485" i="9"/>
  <c r="FU368" i="8" s="1"/>
  <c r="BQ485" i="9"/>
  <c r="GG368" i="8" s="1"/>
  <c r="CC485" i="9"/>
  <c r="GS368" i="8" s="1"/>
  <c r="CO485" i="9"/>
  <c r="HE368" i="8" s="1"/>
  <c r="DA485" i="9"/>
  <c r="HQ368" i="8" s="1"/>
  <c r="DM485" i="9"/>
  <c r="IC368" i="8" s="1"/>
  <c r="DY485" i="9"/>
  <c r="IO368" i="8" s="1"/>
  <c r="P486" i="9"/>
  <c r="EF369" i="8" s="1"/>
  <c r="AB486" i="9"/>
  <c r="ER369" i="8" s="1"/>
  <c r="AN486" i="9"/>
  <c r="FD369" i="8" s="1"/>
  <c r="AZ486" i="9"/>
  <c r="FP369" i="8" s="1"/>
  <c r="BL486" i="9"/>
  <c r="GB369" i="8" s="1"/>
  <c r="BX486" i="9"/>
  <c r="GN369" i="8" s="1"/>
  <c r="CJ486" i="9"/>
  <c r="GZ369" i="8" s="1"/>
  <c r="CV486" i="9"/>
  <c r="HL369" i="8" s="1"/>
  <c r="DH486" i="9"/>
  <c r="HX369" i="8" s="1"/>
  <c r="DT486" i="9"/>
  <c r="IJ369" i="8" s="1"/>
  <c r="EF486" i="9"/>
  <c r="IV369" i="8" s="1"/>
  <c r="W487" i="9"/>
  <c r="EM370" i="8" s="1"/>
  <c r="AI487" i="9"/>
  <c r="EY370" i="8" s="1"/>
  <c r="AU487" i="9"/>
  <c r="FK370" i="8" s="1"/>
  <c r="BG487" i="9"/>
  <c r="FW370" i="8" s="1"/>
  <c r="BS487" i="9"/>
  <c r="GI370" i="8" s="1"/>
  <c r="CE487" i="9"/>
  <c r="GU370" i="8" s="1"/>
  <c r="CQ487" i="9"/>
  <c r="HG370" i="8" s="1"/>
  <c r="DC487" i="9"/>
  <c r="HS370" i="8" s="1"/>
  <c r="DO487" i="9"/>
  <c r="IE370" i="8" s="1"/>
  <c r="EA487" i="9"/>
  <c r="IQ370" i="8" s="1"/>
  <c r="R488" i="9"/>
  <c r="EH371" i="8" s="1"/>
  <c r="AD488" i="9"/>
  <c r="ET371" i="8" s="1"/>
  <c r="AP488" i="9"/>
  <c r="FF371" i="8" s="1"/>
  <c r="BB488" i="9"/>
  <c r="FR371" i="8" s="1"/>
  <c r="BN488" i="9"/>
  <c r="GD371" i="8" s="1"/>
  <c r="BZ488" i="9"/>
  <c r="GP371" i="8" s="1"/>
  <c r="CL488" i="9"/>
  <c r="HB371" i="8" s="1"/>
  <c r="CX488" i="9"/>
  <c r="HN371" i="8" s="1"/>
  <c r="DJ488" i="9"/>
  <c r="HZ371" i="8" s="1"/>
  <c r="DV488" i="9"/>
  <c r="IL371" i="8" s="1"/>
  <c r="EH488" i="9"/>
  <c r="IX371" i="8" s="1"/>
  <c r="Y489" i="9"/>
  <c r="EO372" i="8" s="1"/>
  <c r="AK489" i="9"/>
  <c r="FA372" i="8" s="1"/>
  <c r="AW489" i="9"/>
  <c r="FM372" i="8" s="1"/>
  <c r="BI489" i="9"/>
  <c r="FY372" i="8" s="1"/>
  <c r="BU489" i="9"/>
  <c r="GK372" i="8" s="1"/>
  <c r="CG489" i="9"/>
  <c r="GW372" i="8" s="1"/>
  <c r="CS489" i="9"/>
  <c r="HI372" i="8" s="1"/>
  <c r="DE489" i="9"/>
  <c r="HU372" i="8" s="1"/>
  <c r="DQ489" i="9"/>
  <c r="IG372" i="8" s="1"/>
  <c r="EC489" i="9"/>
  <c r="IS372" i="8" s="1"/>
  <c r="T490" i="9"/>
  <c r="EJ373" i="8" s="1"/>
  <c r="AF490" i="9"/>
  <c r="EV373" i="8" s="1"/>
  <c r="AR490" i="9"/>
  <c r="FH373" i="8" s="1"/>
  <c r="BD490" i="9"/>
  <c r="FT373" i="8" s="1"/>
  <c r="BP490" i="9"/>
  <c r="GF373" i="8" s="1"/>
  <c r="CB490" i="9"/>
  <c r="GR373" i="8" s="1"/>
  <c r="CN490" i="9"/>
  <c r="HD373" i="8" s="1"/>
  <c r="CZ490" i="9"/>
  <c r="HP373" i="8" s="1"/>
  <c r="DX490" i="9"/>
  <c r="IN373" i="8" s="1"/>
  <c r="O491" i="9"/>
  <c r="EE374" i="8" s="1"/>
  <c r="AA491" i="9"/>
  <c r="EQ374" i="8" s="1"/>
  <c r="AM491" i="9"/>
  <c r="FC374" i="8" s="1"/>
  <c r="AY491" i="9"/>
  <c r="FO374" i="8" s="1"/>
  <c r="BK491" i="9"/>
  <c r="GA374" i="8" s="1"/>
  <c r="BW491" i="9"/>
  <c r="GM374" i="8" s="1"/>
  <c r="CI491" i="9"/>
  <c r="GY374" i="8" s="1"/>
  <c r="CU491" i="9"/>
  <c r="HK374" i="8" s="1"/>
  <c r="DG491" i="9"/>
  <c r="HW374" i="8" s="1"/>
  <c r="DS491" i="9"/>
  <c r="II374" i="8" s="1"/>
  <c r="EE491" i="9"/>
  <c r="IU374" i="8" s="1"/>
  <c r="V492" i="9"/>
  <c r="EL375" i="8" s="1"/>
  <c r="AH492" i="9"/>
  <c r="EX375" i="8" s="1"/>
  <c r="AT492" i="9"/>
  <c r="FJ375" i="8" s="1"/>
  <c r="BF492" i="9"/>
  <c r="FV375" i="8" s="1"/>
  <c r="BR492" i="9"/>
  <c r="GH375" i="8" s="1"/>
  <c r="CD492" i="9"/>
  <c r="GT375" i="8" s="1"/>
  <c r="CP492" i="9"/>
  <c r="HF375" i="8" s="1"/>
  <c r="DB492" i="9"/>
  <c r="HR375" i="8" s="1"/>
  <c r="DN492" i="9"/>
  <c r="ID375" i="8" s="1"/>
  <c r="DZ492" i="9"/>
  <c r="IP375" i="8" s="1"/>
  <c r="Q493" i="9"/>
  <c r="EG376" i="8" s="1"/>
  <c r="AC493" i="9"/>
  <c r="ES376" i="8" s="1"/>
  <c r="AO493" i="9"/>
  <c r="FE376" i="8" s="1"/>
  <c r="BA493" i="9"/>
  <c r="FQ376" i="8" s="1"/>
  <c r="BM493" i="9"/>
  <c r="GC376" i="8" s="1"/>
  <c r="BY493" i="9"/>
  <c r="GO376" i="8" s="1"/>
  <c r="CK493" i="9"/>
  <c r="HA376" i="8" s="1"/>
  <c r="CW493" i="9"/>
  <c r="HM376" i="8" s="1"/>
  <c r="DI493" i="9"/>
  <c r="HY376" i="8" s="1"/>
  <c r="DU493" i="9"/>
  <c r="IK376" i="8" s="1"/>
  <c r="EG493" i="9"/>
  <c r="IW376" i="8" s="1"/>
  <c r="X494" i="9"/>
  <c r="EN377" i="8" s="1"/>
  <c r="AJ494" i="9"/>
  <c r="EZ377" i="8" s="1"/>
  <c r="AV494" i="9"/>
  <c r="FL377" i="8" s="1"/>
  <c r="BH494" i="9"/>
  <c r="FX377" i="8" s="1"/>
  <c r="BT494" i="9"/>
  <c r="GJ377" i="8" s="1"/>
  <c r="CF494" i="9"/>
  <c r="GV377" i="8" s="1"/>
  <c r="CR494" i="9"/>
  <c r="HH377" i="8" s="1"/>
  <c r="DD494" i="9"/>
  <c r="HT377" i="8" s="1"/>
  <c r="DP494" i="9"/>
  <c r="IF377" i="8" s="1"/>
  <c r="EB494" i="9"/>
  <c r="IR377" i="8" s="1"/>
  <c r="S495" i="9"/>
  <c r="EI378" i="8" s="1"/>
  <c r="AE495" i="9"/>
  <c r="EU378" i="8" s="1"/>
  <c r="AQ495" i="9"/>
  <c r="FG378" i="8" s="1"/>
  <c r="BC495" i="9"/>
  <c r="FS378" i="8" s="1"/>
  <c r="BO495" i="9"/>
  <c r="GE378" i="8" s="1"/>
  <c r="CA495" i="9"/>
  <c r="GQ378" i="8" s="1"/>
  <c r="CM495" i="9"/>
  <c r="HC378" i="8" s="1"/>
  <c r="CY495" i="9"/>
  <c r="HO378" i="8" s="1"/>
  <c r="DK495" i="9"/>
  <c r="IA378" i="8" s="1"/>
  <c r="DW495" i="9"/>
  <c r="IM378" i="8" s="1"/>
  <c r="N496" i="9"/>
  <c r="ED379" i="8" s="1"/>
  <c r="Z496" i="9"/>
  <c r="EP379" i="8" s="1"/>
  <c r="AL496" i="9"/>
  <c r="FB379" i="8" s="1"/>
  <c r="AX496" i="9"/>
  <c r="FN379" i="8" s="1"/>
  <c r="BJ496" i="9"/>
  <c r="FZ379" i="8" s="1"/>
  <c r="BV496" i="9"/>
  <c r="GL379" i="8" s="1"/>
  <c r="CH496" i="9"/>
  <c r="GX379" i="8" s="1"/>
  <c r="CT496" i="9"/>
  <c r="HJ379" i="8" s="1"/>
  <c r="DF496" i="9"/>
  <c r="HV379" i="8" s="1"/>
  <c r="DR496" i="9"/>
  <c r="IH379" i="8" s="1"/>
  <c r="ED496" i="9"/>
  <c r="IT379" i="8" s="1"/>
  <c r="U497" i="9"/>
  <c r="EK380" i="8" s="1"/>
  <c r="AG497" i="9"/>
  <c r="EW380" i="8" s="1"/>
  <c r="AS497" i="9"/>
  <c r="FI380" i="8" s="1"/>
  <c r="BE497" i="9"/>
  <c r="FU380" i="8" s="1"/>
  <c r="BQ497" i="9"/>
  <c r="GG380" i="8" s="1"/>
  <c r="CC497" i="9"/>
  <c r="GS380" i="8" s="1"/>
  <c r="CO497" i="9"/>
  <c r="HE380" i="8" s="1"/>
  <c r="DA497" i="9"/>
  <c r="HQ380" i="8" s="1"/>
  <c r="DM497" i="9"/>
  <c r="IC380" i="8" s="1"/>
  <c r="DY497" i="9"/>
  <c r="IO380" i="8" s="1"/>
  <c r="P498" i="9"/>
  <c r="EF381" i="8" s="1"/>
  <c r="AB498" i="9"/>
  <c r="ER381" i="8" s="1"/>
  <c r="AN498" i="9"/>
  <c r="FD381" i="8" s="1"/>
  <c r="AZ498" i="9"/>
  <c r="FP381" i="8" s="1"/>
  <c r="BL498" i="9"/>
  <c r="GB381" i="8" s="1"/>
  <c r="BX498" i="9"/>
  <c r="GN381" i="8" s="1"/>
  <c r="CJ498" i="9"/>
  <c r="GZ381" i="8" s="1"/>
  <c r="CV498" i="9"/>
  <c r="HL381" i="8" s="1"/>
  <c r="DH498" i="9"/>
  <c r="HX381" i="8" s="1"/>
  <c r="DT498" i="9"/>
  <c r="IJ381" i="8" s="1"/>
  <c r="EF498" i="9"/>
  <c r="IV381" i="8" s="1"/>
  <c r="W499" i="9"/>
  <c r="EM382" i="8" s="1"/>
  <c r="AI499" i="9"/>
  <c r="EY382" i="8" s="1"/>
  <c r="AU499" i="9"/>
  <c r="FK382" i="8" s="1"/>
  <c r="CL432" i="9"/>
  <c r="HB315" i="8" s="1"/>
  <c r="BU435" i="9"/>
  <c r="GK318" i="8" s="1"/>
  <c r="CZ436" i="9"/>
  <c r="HP319" i="8" s="1"/>
  <c r="EA437" i="9"/>
  <c r="IQ320" i="8" s="1"/>
  <c r="AW439" i="9"/>
  <c r="FM322" i="8" s="1"/>
  <c r="CC440" i="9"/>
  <c r="GS323" i="8" s="1"/>
  <c r="S442" i="9"/>
  <c r="EI325" i="8" s="1"/>
  <c r="CU445" i="9"/>
  <c r="HK328" i="8" s="1"/>
  <c r="T447" i="9"/>
  <c r="EJ330" i="8" s="1"/>
  <c r="BR448" i="9"/>
  <c r="GH331" i="8" s="1"/>
  <c r="CO450" i="9"/>
  <c r="HE333" i="8" s="1"/>
  <c r="DL451" i="9"/>
  <c r="IB334" i="8" s="1"/>
  <c r="EE452" i="9"/>
  <c r="IU335" i="8" s="1"/>
  <c r="AC454" i="9"/>
  <c r="ES337" i="8" s="1"/>
  <c r="AH455" i="9"/>
  <c r="EX338" i="8" s="1"/>
  <c r="AN456" i="9"/>
  <c r="FD339" i="8" s="1"/>
  <c r="BT457" i="9"/>
  <c r="GJ340" i="8" s="1"/>
  <c r="BS459" i="9"/>
  <c r="GI342" i="8" s="1"/>
  <c r="CK462" i="9"/>
  <c r="HA345" i="8" s="1"/>
  <c r="CH467" i="9"/>
  <c r="GX350" i="8" s="1"/>
  <c r="DY467" i="9"/>
  <c r="IO350" i="8" s="1"/>
  <c r="AM468" i="9"/>
  <c r="FC351" i="8" s="1"/>
  <c r="BE468" i="9"/>
  <c r="FU351" i="8" s="1"/>
  <c r="CA468" i="9"/>
  <c r="GQ351" i="8" s="1"/>
  <c r="CW468" i="9"/>
  <c r="HM351" i="8" s="1"/>
  <c r="DS468" i="9"/>
  <c r="II351" i="8" s="1"/>
  <c r="O469" i="9"/>
  <c r="EE352" i="8" s="1"/>
  <c r="AK469" i="9"/>
  <c r="FA352" i="8" s="1"/>
  <c r="BG469" i="9"/>
  <c r="FW352" i="8" s="1"/>
  <c r="BX469" i="9"/>
  <c r="GN352" i="8" s="1"/>
  <c r="CQ469" i="9"/>
  <c r="HG352" i="8" s="1"/>
  <c r="DH469" i="9"/>
  <c r="HX352" i="8" s="1"/>
  <c r="EB469" i="9"/>
  <c r="IR352" i="8" s="1"/>
  <c r="W470" i="9"/>
  <c r="EM353" i="8" s="1"/>
  <c r="AP470" i="9"/>
  <c r="FF353" i="8" s="1"/>
  <c r="BE470" i="9"/>
  <c r="FU353" i="8" s="1"/>
  <c r="BT470" i="9"/>
  <c r="GJ353" i="8" s="1"/>
  <c r="CH470" i="9"/>
  <c r="GX353" i="8" s="1"/>
  <c r="CU470" i="9"/>
  <c r="HK353" i="8" s="1"/>
  <c r="DH470" i="9"/>
  <c r="HX353" i="8" s="1"/>
  <c r="DU470" i="9"/>
  <c r="IK353" i="8" s="1"/>
  <c r="EH470" i="9"/>
  <c r="IX353" i="8" s="1"/>
  <c r="Z471" i="9"/>
  <c r="EP354" i="8" s="1"/>
  <c r="AM471" i="9"/>
  <c r="FC354" i="8" s="1"/>
  <c r="AZ471" i="9"/>
  <c r="FP354" i="8" s="1"/>
  <c r="BM471" i="9"/>
  <c r="GC354" i="8" s="1"/>
  <c r="BZ471" i="9"/>
  <c r="GP354" i="8" s="1"/>
  <c r="CM471" i="9"/>
  <c r="HC354" i="8" s="1"/>
  <c r="DA471" i="9"/>
  <c r="HQ354" i="8" s="1"/>
  <c r="DN471" i="9"/>
  <c r="ID354" i="8" s="1"/>
  <c r="EA471" i="9"/>
  <c r="IQ354" i="8" s="1"/>
  <c r="S472" i="9"/>
  <c r="EI355" i="8" s="1"/>
  <c r="AF472" i="9"/>
  <c r="EV355" i="8" s="1"/>
  <c r="AS472" i="9"/>
  <c r="FI355" i="8" s="1"/>
  <c r="BF472" i="9"/>
  <c r="FV355" i="8" s="1"/>
  <c r="BS472" i="9"/>
  <c r="GI355" i="8" s="1"/>
  <c r="CF472" i="9"/>
  <c r="GV355" i="8" s="1"/>
  <c r="DF472" i="9"/>
  <c r="HV355" i="8" s="1"/>
  <c r="DT472" i="9"/>
  <c r="IJ355" i="8" s="1"/>
  <c r="EG472" i="9"/>
  <c r="IW355" i="8" s="1"/>
  <c r="Y473" i="9"/>
  <c r="EO356" i="8" s="1"/>
  <c r="AL473" i="9"/>
  <c r="FB356" i="8" s="1"/>
  <c r="AY473" i="9"/>
  <c r="FO356" i="8" s="1"/>
  <c r="BL473" i="9"/>
  <c r="GB356" i="8" s="1"/>
  <c r="BY473" i="9"/>
  <c r="GO356" i="8" s="1"/>
  <c r="CL473" i="9"/>
  <c r="HB356" i="8" s="1"/>
  <c r="CY473" i="9"/>
  <c r="HO356" i="8" s="1"/>
  <c r="DL473" i="9"/>
  <c r="IB356" i="8" s="1"/>
  <c r="DY473" i="9"/>
  <c r="IO356" i="8" s="1"/>
  <c r="Q474" i="9"/>
  <c r="EG357" i="8" s="1"/>
  <c r="AC474" i="9"/>
  <c r="ES357" i="8" s="1"/>
  <c r="BA474" i="9"/>
  <c r="FQ357" i="8" s="1"/>
  <c r="BM474" i="9"/>
  <c r="GC357" i="8" s="1"/>
  <c r="BY474" i="9"/>
  <c r="GO357" i="8" s="1"/>
  <c r="CK474" i="9"/>
  <c r="HA357" i="8" s="1"/>
  <c r="CW474" i="9"/>
  <c r="HM357" i="8" s="1"/>
  <c r="DI474" i="9"/>
  <c r="HY357" i="8" s="1"/>
  <c r="DU474" i="9"/>
  <c r="IK357" i="8" s="1"/>
  <c r="EG474" i="9"/>
  <c r="IW357" i="8" s="1"/>
  <c r="X475" i="9"/>
  <c r="EN358" i="8" s="1"/>
  <c r="AJ475" i="9"/>
  <c r="EZ358" i="8" s="1"/>
  <c r="AV475" i="9"/>
  <c r="FL358" i="8" s="1"/>
  <c r="BH475" i="9"/>
  <c r="FX358" i="8" s="1"/>
  <c r="BT475" i="9"/>
  <c r="GJ358" i="8" s="1"/>
  <c r="CF475" i="9"/>
  <c r="GV358" i="8" s="1"/>
  <c r="CR475" i="9"/>
  <c r="HH358" i="8" s="1"/>
  <c r="DD475" i="9"/>
  <c r="HT358" i="8" s="1"/>
  <c r="DP475" i="9"/>
  <c r="IF358" i="8" s="1"/>
  <c r="EB475" i="9"/>
  <c r="IR358" i="8" s="1"/>
  <c r="S476" i="9"/>
  <c r="EI359" i="8" s="1"/>
  <c r="AE476" i="9"/>
  <c r="EU359" i="8" s="1"/>
  <c r="AQ476" i="9"/>
  <c r="FG359" i="8" s="1"/>
  <c r="BC476" i="9"/>
  <c r="FS359" i="8" s="1"/>
  <c r="BO476" i="9"/>
  <c r="GE359" i="8" s="1"/>
  <c r="CA476" i="9"/>
  <c r="GQ359" i="8" s="1"/>
  <c r="CM476" i="9"/>
  <c r="HC359" i="8" s="1"/>
  <c r="CY476" i="9"/>
  <c r="HO359" i="8" s="1"/>
  <c r="DK476" i="9"/>
  <c r="IA359" i="8" s="1"/>
  <c r="DW476" i="9"/>
  <c r="IM359" i="8" s="1"/>
  <c r="N477" i="9"/>
  <c r="ED360" i="8" s="1"/>
  <c r="Z477" i="9"/>
  <c r="EP360" i="8" s="1"/>
  <c r="AL477" i="9"/>
  <c r="FB360" i="8" s="1"/>
  <c r="AX477" i="9"/>
  <c r="FN360" i="8" s="1"/>
  <c r="BJ477" i="9"/>
  <c r="FZ360" i="8" s="1"/>
  <c r="BV477" i="9"/>
  <c r="GL360" i="8" s="1"/>
  <c r="CH477" i="9"/>
  <c r="GX360" i="8" s="1"/>
  <c r="CT477" i="9"/>
  <c r="HJ360" i="8" s="1"/>
  <c r="DF477" i="9"/>
  <c r="HV360" i="8" s="1"/>
  <c r="DR477" i="9"/>
  <c r="IH360" i="8" s="1"/>
  <c r="ED477" i="9"/>
  <c r="IT360" i="8" s="1"/>
  <c r="U478" i="9"/>
  <c r="EK361" i="8" s="1"/>
  <c r="AG478" i="9"/>
  <c r="EW361" i="8" s="1"/>
  <c r="AS478" i="9"/>
  <c r="FI361" i="8" s="1"/>
  <c r="BE478" i="9"/>
  <c r="FU361" i="8" s="1"/>
  <c r="BQ478" i="9"/>
  <c r="GG361" i="8" s="1"/>
  <c r="CC478" i="9"/>
  <c r="GS361" i="8" s="1"/>
  <c r="CO478" i="9"/>
  <c r="HE361" i="8" s="1"/>
  <c r="DA478" i="9"/>
  <c r="HQ361" i="8" s="1"/>
  <c r="DM478" i="9"/>
  <c r="IC361" i="8" s="1"/>
  <c r="DY478" i="9"/>
  <c r="IO361" i="8" s="1"/>
  <c r="P479" i="9"/>
  <c r="EF362" i="8" s="1"/>
  <c r="AB479" i="9"/>
  <c r="ER362" i="8" s="1"/>
  <c r="AN479" i="9"/>
  <c r="FD362" i="8" s="1"/>
  <c r="AZ479" i="9"/>
  <c r="FP362" i="8" s="1"/>
  <c r="BL479" i="9"/>
  <c r="GB362" i="8" s="1"/>
  <c r="BX479" i="9"/>
  <c r="GN362" i="8" s="1"/>
  <c r="CJ479" i="9"/>
  <c r="GZ362" i="8" s="1"/>
  <c r="CV479" i="9"/>
  <c r="HL362" i="8" s="1"/>
  <c r="DH479" i="9"/>
  <c r="HX362" i="8" s="1"/>
  <c r="DT479" i="9"/>
  <c r="IJ362" i="8" s="1"/>
  <c r="EF479" i="9"/>
  <c r="IV362" i="8" s="1"/>
  <c r="W480" i="9"/>
  <c r="EM363" i="8" s="1"/>
  <c r="AI480" i="9"/>
  <c r="EY363" i="8" s="1"/>
  <c r="AU480" i="9"/>
  <c r="FK363" i="8" s="1"/>
  <c r="BG480" i="9"/>
  <c r="FW363" i="8" s="1"/>
  <c r="BS480" i="9"/>
  <c r="GI363" i="8" s="1"/>
  <c r="CE480" i="9"/>
  <c r="GU363" i="8" s="1"/>
  <c r="CQ480" i="9"/>
  <c r="HG363" i="8" s="1"/>
  <c r="DO480" i="9"/>
  <c r="IE363" i="8" s="1"/>
  <c r="EA480" i="9"/>
  <c r="IQ363" i="8" s="1"/>
  <c r="R481" i="9"/>
  <c r="EH364" i="8" s="1"/>
  <c r="AD481" i="9"/>
  <c r="ET364" i="8" s="1"/>
  <c r="AP481" i="9"/>
  <c r="FF364" i="8" s="1"/>
  <c r="BB481" i="9"/>
  <c r="FR364" i="8" s="1"/>
  <c r="BN481" i="9"/>
  <c r="GD364" i="8" s="1"/>
  <c r="BZ481" i="9"/>
  <c r="GP364" i="8" s="1"/>
  <c r="CL481" i="9"/>
  <c r="HB364" i="8" s="1"/>
  <c r="CX481" i="9"/>
  <c r="HN364" i="8" s="1"/>
  <c r="DJ481" i="9"/>
  <c r="HZ364" i="8" s="1"/>
  <c r="DV481" i="9"/>
  <c r="IL364" i="8" s="1"/>
  <c r="EH481" i="9"/>
  <c r="IX364" i="8" s="1"/>
  <c r="Y482" i="9"/>
  <c r="EO365" i="8" s="1"/>
  <c r="AK482" i="9"/>
  <c r="FA365" i="8" s="1"/>
  <c r="AW482" i="9"/>
  <c r="FM365" i="8" s="1"/>
  <c r="BI482" i="9"/>
  <c r="FY365" i="8" s="1"/>
  <c r="BU482" i="9"/>
  <c r="GK365" i="8" s="1"/>
  <c r="CG482" i="9"/>
  <c r="GW365" i="8" s="1"/>
  <c r="CS482" i="9"/>
  <c r="HI365" i="8" s="1"/>
  <c r="DE482" i="9"/>
  <c r="HU365" i="8" s="1"/>
  <c r="DQ482" i="9"/>
  <c r="IG365" i="8" s="1"/>
  <c r="EC482" i="9"/>
  <c r="IS365" i="8" s="1"/>
  <c r="T483" i="9"/>
  <c r="EJ366" i="8" s="1"/>
  <c r="AF483" i="9"/>
  <c r="EV366" i="8" s="1"/>
  <c r="AR483" i="9"/>
  <c r="FH366" i="8" s="1"/>
  <c r="BD483" i="9"/>
  <c r="FT366" i="8" s="1"/>
  <c r="BP483" i="9"/>
  <c r="GF366" i="8" s="1"/>
  <c r="CB483" i="9"/>
  <c r="GR366" i="8" s="1"/>
  <c r="CN483" i="9"/>
  <c r="HD366" i="8" s="1"/>
  <c r="DL483" i="9"/>
  <c r="IB366" i="8" s="1"/>
  <c r="DX483" i="9"/>
  <c r="IN366" i="8" s="1"/>
  <c r="O484" i="9"/>
  <c r="EE367" i="8" s="1"/>
  <c r="AA484" i="9"/>
  <c r="EQ367" i="8" s="1"/>
  <c r="AM484" i="9"/>
  <c r="FC367" i="8" s="1"/>
  <c r="AY484" i="9"/>
  <c r="FO367" i="8" s="1"/>
  <c r="BK484" i="9"/>
  <c r="GA367" i="8" s="1"/>
  <c r="BW484" i="9"/>
  <c r="GM367" i="8" s="1"/>
  <c r="CI484" i="9"/>
  <c r="GY367" i="8" s="1"/>
  <c r="CU484" i="9"/>
  <c r="HK367" i="8" s="1"/>
  <c r="DG484" i="9"/>
  <c r="HW367" i="8" s="1"/>
  <c r="DS484" i="9"/>
  <c r="II367" i="8" s="1"/>
  <c r="EE484" i="9"/>
  <c r="IU367" i="8" s="1"/>
  <c r="V485" i="9"/>
  <c r="EL368" i="8" s="1"/>
  <c r="AH485" i="9"/>
  <c r="EX368" i="8" s="1"/>
  <c r="AT485" i="9"/>
  <c r="FJ368" i="8" s="1"/>
  <c r="BF485" i="9"/>
  <c r="FV368" i="8" s="1"/>
  <c r="BR485" i="9"/>
  <c r="GH368" i="8" s="1"/>
  <c r="CD485" i="9"/>
  <c r="GT368" i="8" s="1"/>
  <c r="CP485" i="9"/>
  <c r="HF368" i="8" s="1"/>
  <c r="DB485" i="9"/>
  <c r="HR368" i="8" s="1"/>
  <c r="DN485" i="9"/>
  <c r="ID368" i="8" s="1"/>
  <c r="DZ485" i="9"/>
  <c r="IP368" i="8" s="1"/>
  <c r="Q486" i="9"/>
  <c r="EG369" i="8" s="1"/>
  <c r="AC486" i="9"/>
  <c r="ES369" i="8" s="1"/>
  <c r="AO486" i="9"/>
  <c r="FE369" i="8" s="1"/>
  <c r="BA486" i="9"/>
  <c r="FQ369" i="8" s="1"/>
  <c r="BM486" i="9"/>
  <c r="GC369" i="8" s="1"/>
  <c r="BY486" i="9"/>
  <c r="GO369" i="8" s="1"/>
  <c r="CK486" i="9"/>
  <c r="HA369" i="8" s="1"/>
  <c r="CW486" i="9"/>
  <c r="HM369" i="8" s="1"/>
  <c r="DI486" i="9"/>
  <c r="HY369" i="8" s="1"/>
  <c r="DU486" i="9"/>
  <c r="IK369" i="8" s="1"/>
  <c r="EG486" i="9"/>
  <c r="IW369" i="8" s="1"/>
  <c r="X487" i="9"/>
  <c r="EN370" i="8" s="1"/>
  <c r="AJ487" i="9"/>
  <c r="EZ370" i="8" s="1"/>
  <c r="AV487" i="9"/>
  <c r="FL370" i="8" s="1"/>
  <c r="BH487" i="9"/>
  <c r="FX370" i="8" s="1"/>
  <c r="BT487" i="9"/>
  <c r="GJ370" i="8" s="1"/>
  <c r="CF487" i="9"/>
  <c r="GV370" i="8" s="1"/>
  <c r="CR487" i="9"/>
  <c r="HH370" i="8" s="1"/>
  <c r="DD487" i="9"/>
  <c r="HT370" i="8" s="1"/>
  <c r="DP487" i="9"/>
  <c r="IF370" i="8" s="1"/>
  <c r="EB487" i="9"/>
  <c r="IR370" i="8" s="1"/>
  <c r="S488" i="9"/>
  <c r="EI371" i="8" s="1"/>
  <c r="AE488" i="9"/>
  <c r="EU371" i="8" s="1"/>
  <c r="AQ488" i="9"/>
  <c r="FG371" i="8" s="1"/>
  <c r="BC488" i="9"/>
  <c r="FS371" i="8" s="1"/>
  <c r="BO488" i="9"/>
  <c r="GE371" i="8" s="1"/>
  <c r="CA488" i="9"/>
  <c r="GQ371" i="8" s="1"/>
  <c r="CM488" i="9"/>
  <c r="HC371" i="8" s="1"/>
  <c r="CY488" i="9"/>
  <c r="HO371" i="8" s="1"/>
  <c r="DK488" i="9"/>
  <c r="IA371" i="8" s="1"/>
  <c r="DW488" i="9"/>
  <c r="IM371" i="8" s="1"/>
  <c r="N489" i="9"/>
  <c r="ED372" i="8" s="1"/>
  <c r="Z489" i="9"/>
  <c r="EP372" i="8" s="1"/>
  <c r="AL489" i="9"/>
  <c r="FB372" i="8" s="1"/>
  <c r="AX489" i="9"/>
  <c r="FN372" i="8" s="1"/>
  <c r="BJ489" i="9"/>
  <c r="FZ372" i="8" s="1"/>
  <c r="BV489" i="9"/>
  <c r="GL372" i="8" s="1"/>
  <c r="CH489" i="9"/>
  <c r="GX372" i="8" s="1"/>
  <c r="CT489" i="9"/>
  <c r="HJ372" i="8" s="1"/>
  <c r="DF489" i="9"/>
  <c r="HV372" i="8" s="1"/>
  <c r="DR489" i="9"/>
  <c r="IH372" i="8" s="1"/>
  <c r="ED489" i="9"/>
  <c r="IT372" i="8" s="1"/>
  <c r="U490" i="9"/>
  <c r="EK373" i="8" s="1"/>
  <c r="AG490" i="9"/>
  <c r="EW373" i="8" s="1"/>
  <c r="AS490" i="9"/>
  <c r="FI373" i="8" s="1"/>
  <c r="BE490" i="9"/>
  <c r="FU373" i="8" s="1"/>
  <c r="BQ490" i="9"/>
  <c r="GG373" i="8" s="1"/>
  <c r="CC490" i="9"/>
  <c r="GS373" i="8" s="1"/>
  <c r="CO490" i="9"/>
  <c r="HE373" i="8" s="1"/>
  <c r="DA490" i="9"/>
  <c r="HQ373" i="8" s="1"/>
  <c r="DM490" i="9"/>
  <c r="IC373" i="8" s="1"/>
  <c r="DY490" i="9"/>
  <c r="IO373" i="8" s="1"/>
  <c r="P491" i="9"/>
  <c r="EF374" i="8" s="1"/>
  <c r="AB491" i="9"/>
  <c r="ER374" i="8" s="1"/>
  <c r="AN491" i="9"/>
  <c r="FD374" i="8" s="1"/>
  <c r="AZ491" i="9"/>
  <c r="FP374" i="8" s="1"/>
  <c r="BL491" i="9"/>
  <c r="GB374" i="8" s="1"/>
  <c r="BX491" i="9"/>
  <c r="GN374" i="8" s="1"/>
  <c r="CJ491" i="9"/>
  <c r="GZ374" i="8" s="1"/>
  <c r="CV491" i="9"/>
  <c r="HL374" i="8" s="1"/>
  <c r="DH491" i="9"/>
  <c r="HX374" i="8" s="1"/>
  <c r="DT491" i="9"/>
  <c r="IJ374" i="8" s="1"/>
  <c r="EF491" i="9"/>
  <c r="IV374" i="8" s="1"/>
  <c r="W492" i="9"/>
  <c r="EM375" i="8" s="1"/>
  <c r="AI492" i="9"/>
  <c r="EY375" i="8" s="1"/>
  <c r="AU492" i="9"/>
  <c r="FK375" i="8" s="1"/>
  <c r="BG492" i="9"/>
  <c r="FW375" i="8" s="1"/>
  <c r="BS492" i="9"/>
  <c r="GI375" i="8" s="1"/>
  <c r="CE492" i="9"/>
  <c r="GU375" i="8" s="1"/>
  <c r="CQ492" i="9"/>
  <c r="HG375" i="8" s="1"/>
  <c r="DC492" i="9"/>
  <c r="HS375" i="8" s="1"/>
  <c r="DO492" i="9"/>
  <c r="IE375" i="8" s="1"/>
  <c r="EA492" i="9"/>
  <c r="IQ375" i="8" s="1"/>
  <c r="R493" i="9"/>
  <c r="EH376" i="8" s="1"/>
  <c r="AD493" i="9"/>
  <c r="ET376" i="8" s="1"/>
  <c r="AP493" i="9"/>
  <c r="FF376" i="8" s="1"/>
  <c r="BB493" i="9"/>
  <c r="FR376" i="8" s="1"/>
  <c r="BN493" i="9"/>
  <c r="GD376" i="8" s="1"/>
  <c r="BZ493" i="9"/>
  <c r="GP376" i="8" s="1"/>
  <c r="CL493" i="9"/>
  <c r="HB376" i="8" s="1"/>
  <c r="CX493" i="9"/>
  <c r="HN376" i="8" s="1"/>
  <c r="DJ493" i="9"/>
  <c r="HZ376" i="8" s="1"/>
  <c r="DV493" i="9"/>
  <c r="IL376" i="8" s="1"/>
  <c r="EH493" i="9"/>
  <c r="IX376" i="8" s="1"/>
  <c r="Y494" i="9"/>
  <c r="EO377" i="8" s="1"/>
  <c r="AK494" i="9"/>
  <c r="FA377" i="8" s="1"/>
  <c r="AW494" i="9"/>
  <c r="FM377" i="8" s="1"/>
  <c r="BI494" i="9"/>
  <c r="FY377" i="8" s="1"/>
  <c r="BU494" i="9"/>
  <c r="GK377" i="8" s="1"/>
  <c r="CG494" i="9"/>
  <c r="GW377" i="8" s="1"/>
  <c r="CS494" i="9"/>
  <c r="HI377" i="8" s="1"/>
  <c r="DE494" i="9"/>
  <c r="HU377" i="8" s="1"/>
  <c r="DQ494" i="9"/>
  <c r="IG377" i="8" s="1"/>
  <c r="EC494" i="9"/>
  <c r="IS377" i="8" s="1"/>
  <c r="T495" i="9"/>
  <c r="EJ378" i="8" s="1"/>
  <c r="AF495" i="9"/>
  <c r="EV378" i="8" s="1"/>
  <c r="AR495" i="9"/>
  <c r="FH378" i="8" s="1"/>
  <c r="BD495" i="9"/>
  <c r="FT378" i="8" s="1"/>
  <c r="BP495" i="9"/>
  <c r="GF378" i="8" s="1"/>
  <c r="CB495" i="9"/>
  <c r="GR378" i="8" s="1"/>
  <c r="CN495" i="9"/>
  <c r="HD378" i="8" s="1"/>
  <c r="CZ495" i="9"/>
  <c r="HP378" i="8" s="1"/>
  <c r="DL495" i="9"/>
  <c r="IB378" i="8" s="1"/>
  <c r="DX495" i="9"/>
  <c r="IN378" i="8" s="1"/>
  <c r="O496" i="9"/>
  <c r="EE379" i="8" s="1"/>
  <c r="AA496" i="9"/>
  <c r="EQ379" i="8" s="1"/>
  <c r="AM496" i="9"/>
  <c r="FC379" i="8" s="1"/>
  <c r="AY496" i="9"/>
  <c r="FO379" i="8" s="1"/>
  <c r="BK496" i="9"/>
  <c r="GA379" i="8" s="1"/>
  <c r="BW496" i="9"/>
  <c r="GM379" i="8" s="1"/>
  <c r="CI496" i="9"/>
  <c r="GY379" i="8" s="1"/>
  <c r="CU496" i="9"/>
  <c r="HK379" i="8" s="1"/>
  <c r="DG496" i="9"/>
  <c r="HW379" i="8" s="1"/>
  <c r="DS496" i="9"/>
  <c r="II379" i="8" s="1"/>
  <c r="EE496" i="9"/>
  <c r="IU379" i="8" s="1"/>
  <c r="V497" i="9"/>
  <c r="EL380" i="8" s="1"/>
  <c r="AH497" i="9"/>
  <c r="EX380" i="8" s="1"/>
  <c r="AT497" i="9"/>
  <c r="FJ380" i="8" s="1"/>
  <c r="BF497" i="9"/>
  <c r="FV380" i="8" s="1"/>
  <c r="BR497" i="9"/>
  <c r="GH380" i="8" s="1"/>
  <c r="CD497" i="9"/>
  <c r="GT380" i="8" s="1"/>
  <c r="CP497" i="9"/>
  <c r="HF380" i="8" s="1"/>
  <c r="DB497" i="9"/>
  <c r="HR380" i="8" s="1"/>
  <c r="DN497" i="9"/>
  <c r="ID380" i="8" s="1"/>
  <c r="DZ497" i="9"/>
  <c r="IP380" i="8" s="1"/>
  <c r="Q498" i="9"/>
  <c r="EG381" i="8" s="1"/>
  <c r="AC498" i="9"/>
  <c r="ES381" i="8" s="1"/>
  <c r="AO498" i="9"/>
  <c r="FE381" i="8" s="1"/>
  <c r="BA498" i="9"/>
  <c r="FQ381" i="8" s="1"/>
  <c r="BM498" i="9"/>
  <c r="GC381" i="8" s="1"/>
  <c r="BY498" i="9"/>
  <c r="GO381" i="8" s="1"/>
  <c r="CK498" i="9"/>
  <c r="HA381" i="8" s="1"/>
  <c r="CW498" i="9"/>
  <c r="HM381" i="8" s="1"/>
  <c r="DI498" i="9"/>
  <c r="HY381" i="8" s="1"/>
  <c r="DU498" i="9"/>
  <c r="IK381" i="8" s="1"/>
  <c r="EG498" i="9"/>
  <c r="IW381" i="8" s="1"/>
  <c r="DL432" i="9"/>
  <c r="IB315" i="8" s="1"/>
  <c r="CM435" i="9"/>
  <c r="HC318" i="8" s="1"/>
  <c r="DP436" i="9"/>
  <c r="IF319" i="8" s="1"/>
  <c r="X438" i="9"/>
  <c r="EN321" i="8" s="1"/>
  <c r="CS440" i="9"/>
  <c r="HI323" i="8" s="1"/>
  <c r="AJ442" i="9"/>
  <c r="EZ325" i="8" s="1"/>
  <c r="CD444" i="9"/>
  <c r="GT327" i="8" s="1"/>
  <c r="DJ445" i="9"/>
  <c r="HZ328" i="8" s="1"/>
  <c r="AL447" i="9"/>
  <c r="FB330" i="8" s="1"/>
  <c r="BV449" i="9"/>
  <c r="GL332" i="8" s="1"/>
  <c r="DE450" i="9"/>
  <c r="HU333" i="8" s="1"/>
  <c r="DY451" i="9"/>
  <c r="IO334" i="8" s="1"/>
  <c r="W453" i="9"/>
  <c r="EM336" i="8" s="1"/>
  <c r="AP454" i="9"/>
  <c r="FF337" i="8" s="1"/>
  <c r="AV455" i="9"/>
  <c r="FL338" i="8" s="1"/>
  <c r="BA456" i="9"/>
  <c r="FQ339" i="8" s="1"/>
  <c r="CM458" i="9"/>
  <c r="HC341" i="8" s="1"/>
  <c r="CL460" i="9"/>
  <c r="HB343" i="8" s="1"/>
  <c r="CR461" i="9"/>
  <c r="HH344" i="8" s="1"/>
  <c r="CX462" i="9"/>
  <c r="HN345" i="8" s="1"/>
  <c r="CQ463" i="9"/>
  <c r="HG346" i="8" s="1"/>
  <c r="CW464" i="9"/>
  <c r="HM347" i="8" s="1"/>
  <c r="CM466" i="9"/>
  <c r="HC349" i="8" s="1"/>
  <c r="DZ467" i="9"/>
  <c r="IP350" i="8" s="1"/>
  <c r="AN468" i="9"/>
  <c r="FD351" i="8" s="1"/>
  <c r="BK468" i="9"/>
  <c r="GA351" i="8" s="1"/>
  <c r="CB468" i="9"/>
  <c r="GR351" i="8" s="1"/>
  <c r="CX468" i="9"/>
  <c r="HN351" i="8" s="1"/>
  <c r="DT468" i="9"/>
  <c r="IJ351" i="8" s="1"/>
  <c r="P469" i="9"/>
  <c r="EF352" i="8" s="1"/>
  <c r="AL469" i="9"/>
  <c r="FB352" i="8" s="1"/>
  <c r="BH469" i="9"/>
  <c r="FX352" i="8" s="1"/>
  <c r="CD469" i="9"/>
  <c r="GT352" i="8" s="1"/>
  <c r="CR469" i="9"/>
  <c r="HH352" i="8" s="1"/>
  <c r="DK469" i="9"/>
  <c r="IA352" i="8" s="1"/>
  <c r="EC469" i="9"/>
  <c r="IS352" i="8" s="1"/>
  <c r="Z470" i="9"/>
  <c r="EP353" i="8" s="1"/>
  <c r="AQ470" i="9"/>
  <c r="FG353" i="8" s="1"/>
  <c r="BF470" i="9"/>
  <c r="FV353" i="8" s="1"/>
  <c r="BV470" i="9"/>
  <c r="GL353" i="8" s="1"/>
  <c r="CI470" i="9"/>
  <c r="GY353" i="8" s="1"/>
  <c r="CV470" i="9"/>
  <c r="HL353" i="8" s="1"/>
  <c r="DI470" i="9"/>
  <c r="HY353" i="8" s="1"/>
  <c r="DV470" i="9"/>
  <c r="IL353" i="8" s="1"/>
  <c r="N471" i="9"/>
  <c r="ED354" i="8" s="1"/>
  <c r="AN471" i="9"/>
  <c r="FD354" i="8" s="1"/>
  <c r="BA471" i="9"/>
  <c r="FQ354" i="8" s="1"/>
  <c r="BN471" i="9"/>
  <c r="GD354" i="8" s="1"/>
  <c r="CA471" i="9"/>
  <c r="GQ354" i="8" s="1"/>
  <c r="CO471" i="9"/>
  <c r="HE354" i="8" s="1"/>
  <c r="DB471" i="9"/>
  <c r="HR354" i="8" s="1"/>
  <c r="DO471" i="9"/>
  <c r="IE354" i="8" s="1"/>
  <c r="EB471" i="9"/>
  <c r="IR354" i="8" s="1"/>
  <c r="T472" i="9"/>
  <c r="EJ355" i="8" s="1"/>
  <c r="AG472" i="9"/>
  <c r="EW355" i="8" s="1"/>
  <c r="AT472" i="9"/>
  <c r="FJ355" i="8" s="1"/>
  <c r="BG472" i="9"/>
  <c r="FW355" i="8" s="1"/>
  <c r="BT472" i="9"/>
  <c r="GJ355" i="8" s="1"/>
  <c r="CG472" i="9"/>
  <c r="GW355" i="8" s="1"/>
  <c r="CT472" i="9"/>
  <c r="HJ355" i="8" s="1"/>
  <c r="DH472" i="9"/>
  <c r="HX355" i="8" s="1"/>
  <c r="DU472" i="9"/>
  <c r="IK355" i="8" s="1"/>
  <c r="EH472" i="9"/>
  <c r="IX355" i="8" s="1"/>
  <c r="Z473" i="9"/>
  <c r="EP356" i="8" s="1"/>
  <c r="AM473" i="9"/>
  <c r="FC356" i="8" s="1"/>
  <c r="AZ473" i="9"/>
  <c r="FP356" i="8" s="1"/>
  <c r="BM473" i="9"/>
  <c r="GC356" i="8" s="1"/>
  <c r="BZ473" i="9"/>
  <c r="GP356" i="8" s="1"/>
  <c r="CM473" i="9"/>
  <c r="HC356" i="8" s="1"/>
  <c r="CZ473" i="9"/>
  <c r="HP356" i="8" s="1"/>
  <c r="DM473" i="9"/>
  <c r="IC356" i="8" s="1"/>
  <c r="EA473" i="9"/>
  <c r="IQ356" i="8" s="1"/>
  <c r="R474" i="9"/>
  <c r="EH357" i="8" s="1"/>
  <c r="AD474" i="9"/>
  <c r="ET357" i="8" s="1"/>
  <c r="BB474" i="9"/>
  <c r="FR357" i="8" s="1"/>
  <c r="BN474" i="9"/>
  <c r="GD357" i="8" s="1"/>
  <c r="BZ474" i="9"/>
  <c r="GP357" i="8" s="1"/>
  <c r="CL474" i="9"/>
  <c r="HB357" i="8" s="1"/>
  <c r="CX474" i="9"/>
  <c r="HN357" i="8" s="1"/>
  <c r="DJ474" i="9"/>
  <c r="HZ357" i="8" s="1"/>
  <c r="DV474" i="9"/>
  <c r="IL357" i="8" s="1"/>
  <c r="EH474" i="9"/>
  <c r="IX357" i="8" s="1"/>
  <c r="Y475" i="9"/>
  <c r="EO358" i="8" s="1"/>
  <c r="AK475" i="9"/>
  <c r="FA358" i="8" s="1"/>
  <c r="AW475" i="9"/>
  <c r="FM358" i="8" s="1"/>
  <c r="BI475" i="9"/>
  <c r="FY358" i="8" s="1"/>
  <c r="BU475" i="9"/>
  <c r="GK358" i="8" s="1"/>
  <c r="CG475" i="9"/>
  <c r="GW358" i="8" s="1"/>
  <c r="CS475" i="9"/>
  <c r="HI358" i="8" s="1"/>
  <c r="DE475" i="9"/>
  <c r="HU358" i="8" s="1"/>
  <c r="DQ475" i="9"/>
  <c r="IG358" i="8" s="1"/>
  <c r="EC475" i="9"/>
  <c r="IS358" i="8" s="1"/>
  <c r="T476" i="9"/>
  <c r="EJ359" i="8" s="1"/>
  <c r="AF476" i="9"/>
  <c r="EV359" i="8" s="1"/>
  <c r="AR476" i="9"/>
  <c r="FH359" i="8" s="1"/>
  <c r="BD476" i="9"/>
  <c r="FT359" i="8" s="1"/>
  <c r="BP476" i="9"/>
  <c r="GF359" i="8" s="1"/>
  <c r="CB476" i="9"/>
  <c r="GR359" i="8" s="1"/>
  <c r="CN476" i="9"/>
  <c r="HD359" i="8" s="1"/>
  <c r="CZ476" i="9"/>
  <c r="HP359" i="8" s="1"/>
  <c r="DL476" i="9"/>
  <c r="IB359" i="8" s="1"/>
  <c r="DX476" i="9"/>
  <c r="IN359" i="8" s="1"/>
  <c r="O477" i="9"/>
  <c r="EE360" i="8" s="1"/>
  <c r="AA477" i="9"/>
  <c r="EQ360" i="8" s="1"/>
  <c r="AM477" i="9"/>
  <c r="FC360" i="8" s="1"/>
  <c r="AY477" i="9"/>
  <c r="FO360" i="8" s="1"/>
  <c r="BK477" i="9"/>
  <c r="GA360" i="8" s="1"/>
  <c r="BW477" i="9"/>
  <c r="GM360" i="8" s="1"/>
  <c r="CI477" i="9"/>
  <c r="GY360" i="8" s="1"/>
  <c r="DG477" i="9"/>
  <c r="HW360" i="8" s="1"/>
  <c r="DS477" i="9"/>
  <c r="II360" i="8" s="1"/>
  <c r="EE477" i="9"/>
  <c r="IU360" i="8" s="1"/>
  <c r="V478" i="9"/>
  <c r="EL361" i="8" s="1"/>
  <c r="AH478" i="9"/>
  <c r="EX361" i="8" s="1"/>
  <c r="AT478" i="9"/>
  <c r="FJ361" i="8" s="1"/>
  <c r="BF478" i="9"/>
  <c r="FV361" i="8" s="1"/>
  <c r="BR478" i="9"/>
  <c r="GH361" i="8" s="1"/>
  <c r="CD478" i="9"/>
  <c r="GT361" i="8" s="1"/>
  <c r="CP478" i="9"/>
  <c r="HF361" i="8" s="1"/>
  <c r="DB478" i="9"/>
  <c r="HR361" i="8" s="1"/>
  <c r="DN478" i="9"/>
  <c r="ID361" i="8" s="1"/>
  <c r="DZ478" i="9"/>
  <c r="IP361" i="8" s="1"/>
  <c r="Q479" i="9"/>
  <c r="EG362" i="8" s="1"/>
  <c r="AC479" i="9"/>
  <c r="ES362" i="8" s="1"/>
  <c r="AO479" i="9"/>
  <c r="FE362" i="8" s="1"/>
  <c r="BA479" i="9"/>
  <c r="FQ362" i="8" s="1"/>
  <c r="BM479" i="9"/>
  <c r="GC362" i="8" s="1"/>
  <c r="BY479" i="9"/>
  <c r="GO362" i="8" s="1"/>
  <c r="CK479" i="9"/>
  <c r="HA362" i="8" s="1"/>
  <c r="CW479" i="9"/>
  <c r="HM362" i="8" s="1"/>
  <c r="DI479" i="9"/>
  <c r="HY362" i="8" s="1"/>
  <c r="DU479" i="9"/>
  <c r="IK362" i="8" s="1"/>
  <c r="EG479" i="9"/>
  <c r="IW362" i="8" s="1"/>
  <c r="X480" i="9"/>
  <c r="EN363" i="8" s="1"/>
  <c r="AJ480" i="9"/>
  <c r="EZ363" i="8" s="1"/>
  <c r="AV480" i="9"/>
  <c r="FL363" i="8" s="1"/>
  <c r="BH480" i="9"/>
  <c r="FX363" i="8" s="1"/>
  <c r="BT480" i="9"/>
  <c r="GJ363" i="8" s="1"/>
  <c r="CF480" i="9"/>
  <c r="GV363" i="8" s="1"/>
  <c r="CR480" i="9"/>
  <c r="HH363" i="8" s="1"/>
  <c r="DD480" i="9"/>
  <c r="HT363" i="8" s="1"/>
  <c r="DP480" i="9"/>
  <c r="IF363" i="8" s="1"/>
  <c r="EB480" i="9"/>
  <c r="IR363" i="8" s="1"/>
  <c r="S481" i="9"/>
  <c r="EI364" i="8" s="1"/>
  <c r="AE481" i="9"/>
  <c r="EU364" i="8" s="1"/>
  <c r="AQ481" i="9"/>
  <c r="FG364" i="8" s="1"/>
  <c r="BC481" i="9"/>
  <c r="FS364" i="8" s="1"/>
  <c r="BO481" i="9"/>
  <c r="GE364" i="8" s="1"/>
  <c r="CA481" i="9"/>
  <c r="GQ364" i="8" s="1"/>
  <c r="CM481" i="9"/>
  <c r="HC364" i="8" s="1"/>
  <c r="CY481" i="9"/>
  <c r="HO364" i="8" s="1"/>
  <c r="DK481" i="9"/>
  <c r="IA364" i="8" s="1"/>
  <c r="DW481" i="9"/>
  <c r="IM364" i="8" s="1"/>
  <c r="N482" i="9"/>
  <c r="ED365" i="8" s="1"/>
  <c r="Z482" i="9"/>
  <c r="EP365" i="8" s="1"/>
  <c r="AL482" i="9"/>
  <c r="FB365" i="8" s="1"/>
  <c r="AX482" i="9"/>
  <c r="FN365" i="8" s="1"/>
  <c r="BJ482" i="9"/>
  <c r="FZ365" i="8" s="1"/>
  <c r="BV482" i="9"/>
  <c r="GL365" i="8" s="1"/>
  <c r="CH482" i="9"/>
  <c r="GX365" i="8" s="1"/>
  <c r="CT482" i="9"/>
  <c r="HJ365" i="8" s="1"/>
  <c r="DF482" i="9"/>
  <c r="HV365" i="8" s="1"/>
  <c r="DR482" i="9"/>
  <c r="IH365" i="8" s="1"/>
  <c r="ED482" i="9"/>
  <c r="IT365" i="8" s="1"/>
  <c r="U483" i="9"/>
  <c r="EK366" i="8" s="1"/>
  <c r="AG483" i="9"/>
  <c r="EW366" i="8" s="1"/>
  <c r="AS483" i="9"/>
  <c r="FI366" i="8" s="1"/>
  <c r="BE483" i="9"/>
  <c r="FU366" i="8" s="1"/>
  <c r="BQ483" i="9"/>
  <c r="GG366" i="8" s="1"/>
  <c r="CC483" i="9"/>
  <c r="GS366" i="8" s="1"/>
  <c r="CO483" i="9"/>
  <c r="HE366" i="8" s="1"/>
  <c r="DA483" i="9"/>
  <c r="HQ366" i="8" s="1"/>
  <c r="DM483" i="9"/>
  <c r="IC366" i="8" s="1"/>
  <c r="DY483" i="9"/>
  <c r="IO366" i="8" s="1"/>
  <c r="P484" i="9"/>
  <c r="EF367" i="8" s="1"/>
  <c r="AB484" i="9"/>
  <c r="ER367" i="8" s="1"/>
  <c r="AN484" i="9"/>
  <c r="FD367" i="8" s="1"/>
  <c r="AZ484" i="9"/>
  <c r="FP367" i="8" s="1"/>
  <c r="BL484" i="9"/>
  <c r="GB367" i="8" s="1"/>
  <c r="BX484" i="9"/>
  <c r="GN367" i="8" s="1"/>
  <c r="CJ484" i="9"/>
  <c r="GZ367" i="8" s="1"/>
  <c r="CV484" i="9"/>
  <c r="HL367" i="8" s="1"/>
  <c r="DH484" i="9"/>
  <c r="HX367" i="8" s="1"/>
  <c r="DT484" i="9"/>
  <c r="IJ367" i="8" s="1"/>
  <c r="EF484" i="9"/>
  <c r="IV367" i="8" s="1"/>
  <c r="W485" i="9"/>
  <c r="EM368" i="8" s="1"/>
  <c r="AI485" i="9"/>
  <c r="EY368" i="8" s="1"/>
  <c r="AU485" i="9"/>
  <c r="FK368" i="8" s="1"/>
  <c r="BG485" i="9"/>
  <c r="FW368" i="8" s="1"/>
  <c r="BS485" i="9"/>
  <c r="GI368" i="8" s="1"/>
  <c r="CE485" i="9"/>
  <c r="GU368" i="8" s="1"/>
  <c r="CQ485" i="9"/>
  <c r="HG368" i="8" s="1"/>
  <c r="DC485" i="9"/>
  <c r="HS368" i="8" s="1"/>
  <c r="DO485" i="9"/>
  <c r="IE368" i="8" s="1"/>
  <c r="EA485" i="9"/>
  <c r="IQ368" i="8" s="1"/>
  <c r="R486" i="9"/>
  <c r="EH369" i="8" s="1"/>
  <c r="AD486" i="9"/>
  <c r="ET369" i="8" s="1"/>
  <c r="AP486" i="9"/>
  <c r="FF369" i="8" s="1"/>
  <c r="BB486" i="9"/>
  <c r="FR369" i="8" s="1"/>
  <c r="BN486" i="9"/>
  <c r="GD369" i="8" s="1"/>
  <c r="BZ486" i="9"/>
  <c r="GP369" i="8" s="1"/>
  <c r="CL486" i="9"/>
  <c r="HB369" i="8" s="1"/>
  <c r="CX486" i="9"/>
  <c r="HN369" i="8" s="1"/>
  <c r="DJ486" i="9"/>
  <c r="HZ369" i="8" s="1"/>
  <c r="DV486" i="9"/>
  <c r="IL369" i="8" s="1"/>
  <c r="EH486" i="9"/>
  <c r="IX369" i="8" s="1"/>
  <c r="Y487" i="9"/>
  <c r="EO370" i="8" s="1"/>
  <c r="AK487" i="9"/>
  <c r="FA370" i="8" s="1"/>
  <c r="AW487" i="9"/>
  <c r="FM370" i="8" s="1"/>
  <c r="BI487" i="9"/>
  <c r="FY370" i="8" s="1"/>
  <c r="BU487" i="9"/>
  <c r="GK370" i="8" s="1"/>
  <c r="CG487" i="9"/>
  <c r="GW370" i="8" s="1"/>
  <c r="CS487" i="9"/>
  <c r="HI370" i="8" s="1"/>
  <c r="DE487" i="9"/>
  <c r="HU370" i="8" s="1"/>
  <c r="DQ487" i="9"/>
  <c r="IG370" i="8" s="1"/>
  <c r="EC487" i="9"/>
  <c r="IS370" i="8" s="1"/>
  <c r="T488" i="9"/>
  <c r="EJ371" i="8" s="1"/>
  <c r="AF488" i="9"/>
  <c r="EV371" i="8" s="1"/>
  <c r="AR488" i="9"/>
  <c r="FH371" i="8" s="1"/>
  <c r="BD488" i="9"/>
  <c r="FT371" i="8" s="1"/>
  <c r="BP488" i="9"/>
  <c r="GF371" i="8" s="1"/>
  <c r="CB488" i="9"/>
  <c r="GR371" i="8" s="1"/>
  <c r="CN488" i="9"/>
  <c r="HD371" i="8" s="1"/>
  <c r="CZ488" i="9"/>
  <c r="HP371" i="8" s="1"/>
  <c r="DL488" i="9"/>
  <c r="IB371" i="8" s="1"/>
  <c r="DX488" i="9"/>
  <c r="IN371" i="8" s="1"/>
  <c r="O489" i="9"/>
  <c r="EE372" i="8" s="1"/>
  <c r="AA489" i="9"/>
  <c r="EQ372" i="8" s="1"/>
  <c r="AM489" i="9"/>
  <c r="FC372" i="8" s="1"/>
  <c r="AY489" i="9"/>
  <c r="FO372" i="8" s="1"/>
  <c r="BK489" i="9"/>
  <c r="GA372" i="8" s="1"/>
  <c r="BW489" i="9"/>
  <c r="GM372" i="8" s="1"/>
  <c r="CI489" i="9"/>
  <c r="GY372" i="8" s="1"/>
  <c r="CU489" i="9"/>
  <c r="HK372" i="8" s="1"/>
  <c r="DS489" i="9"/>
  <c r="II372" i="8" s="1"/>
  <c r="EE489" i="9"/>
  <c r="IU372" i="8" s="1"/>
  <c r="V490" i="9"/>
  <c r="EL373" i="8" s="1"/>
  <c r="AH490" i="9"/>
  <c r="EX373" i="8" s="1"/>
  <c r="AT490" i="9"/>
  <c r="FJ373" i="8" s="1"/>
  <c r="BF490" i="9"/>
  <c r="FV373" i="8" s="1"/>
  <c r="BR490" i="9"/>
  <c r="GH373" i="8" s="1"/>
  <c r="CD490" i="9"/>
  <c r="GT373" i="8" s="1"/>
  <c r="CP490" i="9"/>
  <c r="HF373" i="8" s="1"/>
  <c r="DB490" i="9"/>
  <c r="HR373" i="8" s="1"/>
  <c r="DN490" i="9"/>
  <c r="ID373" i="8" s="1"/>
  <c r="DZ490" i="9"/>
  <c r="IP373" i="8" s="1"/>
  <c r="Q491" i="9"/>
  <c r="EG374" i="8" s="1"/>
  <c r="AC491" i="9"/>
  <c r="ES374" i="8" s="1"/>
  <c r="AO491" i="9"/>
  <c r="FE374" i="8" s="1"/>
  <c r="BA491" i="9"/>
  <c r="FQ374" i="8" s="1"/>
  <c r="BM491" i="9"/>
  <c r="GC374" i="8" s="1"/>
  <c r="BY491" i="9"/>
  <c r="GO374" i="8" s="1"/>
  <c r="CK491" i="9"/>
  <c r="HA374" i="8" s="1"/>
  <c r="CW491" i="9"/>
  <c r="HM374" i="8" s="1"/>
  <c r="DI491" i="9"/>
  <c r="HY374" i="8" s="1"/>
  <c r="DU491" i="9"/>
  <c r="IK374" i="8" s="1"/>
  <c r="EG491" i="9"/>
  <c r="IW374" i="8" s="1"/>
  <c r="X492" i="9"/>
  <c r="EN375" i="8" s="1"/>
  <c r="AJ492" i="9"/>
  <c r="EZ375" i="8" s="1"/>
  <c r="AV492" i="9"/>
  <c r="FL375" i="8" s="1"/>
  <c r="BH492" i="9"/>
  <c r="FX375" i="8" s="1"/>
  <c r="BT492" i="9"/>
  <c r="GJ375" i="8" s="1"/>
  <c r="CF492" i="9"/>
  <c r="GV375" i="8" s="1"/>
  <c r="CR492" i="9"/>
  <c r="HH375" i="8" s="1"/>
  <c r="DD492" i="9"/>
  <c r="HT375" i="8" s="1"/>
  <c r="DP492" i="9"/>
  <c r="IF375" i="8" s="1"/>
  <c r="EB492" i="9"/>
  <c r="IR375" i="8" s="1"/>
  <c r="S493" i="9"/>
  <c r="EI376" i="8" s="1"/>
  <c r="AE493" i="9"/>
  <c r="EU376" i="8" s="1"/>
  <c r="AQ493" i="9"/>
  <c r="FG376" i="8" s="1"/>
  <c r="BC493" i="9"/>
  <c r="FS376" i="8" s="1"/>
  <c r="BO493" i="9"/>
  <c r="GE376" i="8" s="1"/>
  <c r="CA493" i="9"/>
  <c r="GQ376" i="8" s="1"/>
  <c r="CM493" i="9"/>
  <c r="HC376" i="8" s="1"/>
  <c r="CY493" i="9"/>
  <c r="HO376" i="8" s="1"/>
  <c r="DK493" i="9"/>
  <c r="IA376" i="8" s="1"/>
  <c r="DW493" i="9"/>
  <c r="IM376" i="8" s="1"/>
  <c r="N494" i="9"/>
  <c r="ED377" i="8" s="1"/>
  <c r="Z494" i="9"/>
  <c r="EP377" i="8" s="1"/>
  <c r="AL494" i="9"/>
  <c r="FB377" i="8" s="1"/>
  <c r="AX494" i="9"/>
  <c r="FN377" i="8" s="1"/>
  <c r="BJ494" i="9"/>
  <c r="FZ377" i="8" s="1"/>
  <c r="BV494" i="9"/>
  <c r="GL377" i="8" s="1"/>
  <c r="CH494" i="9"/>
  <c r="GX377" i="8" s="1"/>
  <c r="CT494" i="9"/>
  <c r="HJ377" i="8" s="1"/>
  <c r="DF494" i="9"/>
  <c r="HV377" i="8" s="1"/>
  <c r="DR494" i="9"/>
  <c r="IH377" i="8" s="1"/>
  <c r="ED494" i="9"/>
  <c r="IT377" i="8" s="1"/>
  <c r="U495" i="9"/>
  <c r="EK378" i="8" s="1"/>
  <c r="AG495" i="9"/>
  <c r="EW378" i="8" s="1"/>
  <c r="AS495" i="9"/>
  <c r="FI378" i="8" s="1"/>
  <c r="BE495" i="9"/>
  <c r="FU378" i="8" s="1"/>
  <c r="BQ495" i="9"/>
  <c r="GG378" i="8" s="1"/>
  <c r="CC495" i="9"/>
  <c r="GS378" i="8" s="1"/>
  <c r="CO495" i="9"/>
  <c r="HE378" i="8" s="1"/>
  <c r="DA495" i="9"/>
  <c r="HQ378" i="8" s="1"/>
  <c r="DM495" i="9"/>
  <c r="IC378" i="8" s="1"/>
  <c r="DY495" i="9"/>
  <c r="IO378" i="8" s="1"/>
  <c r="P496" i="9"/>
  <c r="EF379" i="8" s="1"/>
  <c r="AB496" i="9"/>
  <c r="ER379" i="8" s="1"/>
  <c r="AN496" i="9"/>
  <c r="FD379" i="8" s="1"/>
  <c r="AZ496" i="9"/>
  <c r="FP379" i="8" s="1"/>
  <c r="BL496" i="9"/>
  <c r="GB379" i="8" s="1"/>
  <c r="BX496" i="9"/>
  <c r="GN379" i="8" s="1"/>
  <c r="CJ496" i="9"/>
  <c r="GZ379" i="8" s="1"/>
  <c r="CV496" i="9"/>
  <c r="HL379" i="8" s="1"/>
  <c r="DH496" i="9"/>
  <c r="HX379" i="8" s="1"/>
  <c r="DT496" i="9"/>
  <c r="IJ379" i="8" s="1"/>
  <c r="EF496" i="9"/>
  <c r="IV379" i="8" s="1"/>
  <c r="W497" i="9"/>
  <c r="EM380" i="8" s="1"/>
  <c r="AI497" i="9"/>
  <c r="EY380" i="8" s="1"/>
  <c r="AU497" i="9"/>
  <c r="FK380" i="8" s="1"/>
  <c r="BG497" i="9"/>
  <c r="FW380" i="8" s="1"/>
  <c r="BS497" i="9"/>
  <c r="GI380" i="8" s="1"/>
  <c r="BF430" i="9"/>
  <c r="FV313" i="8" s="1"/>
  <c r="EH432" i="9"/>
  <c r="IX315" i="8" s="1"/>
  <c r="DE435" i="9"/>
  <c r="HU318" i="8" s="1"/>
  <c r="O437" i="9"/>
  <c r="EE320" i="8" s="1"/>
  <c r="AN438" i="9"/>
  <c r="FD321" i="8" s="1"/>
  <c r="BM439" i="9"/>
  <c r="GC322" i="8" s="1"/>
  <c r="DH440" i="9"/>
  <c r="HX323" i="8" s="1"/>
  <c r="AZ442" i="9"/>
  <c r="FP325" i="8" s="1"/>
  <c r="CV444" i="9"/>
  <c r="HL327" i="8" s="1"/>
  <c r="EB445" i="9"/>
  <c r="IR328" i="8" s="1"/>
  <c r="BA447" i="9"/>
  <c r="FQ330" i="8" s="1"/>
  <c r="CL449" i="9"/>
  <c r="HB332" i="8" s="1"/>
  <c r="DS450" i="9"/>
  <c r="II333" i="8" s="1"/>
  <c r="Q452" i="9"/>
  <c r="EG335" i="8" s="1"/>
  <c r="AJ453" i="9"/>
  <c r="EZ336" i="8" s="1"/>
  <c r="BC454" i="9"/>
  <c r="FS337" i="8" s="1"/>
  <c r="BI455" i="9"/>
  <c r="FY338" i="8" s="1"/>
  <c r="BO456" i="9"/>
  <c r="GE339" i="8" s="1"/>
  <c r="CH457" i="9"/>
  <c r="GX340" i="8" s="1"/>
  <c r="DA458" i="9"/>
  <c r="HQ341" i="8" s="1"/>
  <c r="CF459" i="9"/>
  <c r="GV342" i="8" s="1"/>
  <c r="CY460" i="9"/>
  <c r="HO343" i="8" s="1"/>
  <c r="DE461" i="9"/>
  <c r="HU344" i="8" s="1"/>
  <c r="DK462" i="9"/>
  <c r="IA345" i="8" s="1"/>
  <c r="DD463" i="9"/>
  <c r="HT346" i="8" s="1"/>
  <c r="DI464" i="9"/>
  <c r="HY347" i="8" s="1"/>
  <c r="CR465" i="9"/>
  <c r="HH348" i="8" s="1"/>
  <c r="CY466" i="9"/>
  <c r="HO349" i="8" s="1"/>
  <c r="EC467" i="9"/>
  <c r="IS350" i="8" s="1"/>
  <c r="AO468" i="9"/>
  <c r="FE351" i="8" s="1"/>
  <c r="BL468" i="9"/>
  <c r="GB351" i="8" s="1"/>
  <c r="CC468" i="9"/>
  <c r="GS351" i="8" s="1"/>
  <c r="CY468" i="9"/>
  <c r="HO351" i="8" s="1"/>
  <c r="DU468" i="9"/>
  <c r="IK351" i="8" s="1"/>
  <c r="V469" i="9"/>
  <c r="EL352" i="8" s="1"/>
  <c r="AM469" i="9"/>
  <c r="FC352" i="8" s="1"/>
  <c r="BI469" i="9"/>
  <c r="FY352" i="8" s="1"/>
  <c r="CE469" i="9"/>
  <c r="GU352" i="8" s="1"/>
  <c r="CS469" i="9"/>
  <c r="HI352" i="8" s="1"/>
  <c r="DN469" i="9"/>
  <c r="ID352" i="8" s="1"/>
  <c r="ED469" i="9"/>
  <c r="IT352" i="8" s="1"/>
  <c r="AR470" i="9"/>
  <c r="FH353" i="8" s="1"/>
  <c r="BG470" i="9"/>
  <c r="FW353" i="8" s="1"/>
  <c r="BW470" i="9"/>
  <c r="GM353" i="8" s="1"/>
  <c r="CJ470" i="9"/>
  <c r="GZ353" i="8" s="1"/>
  <c r="CW470" i="9"/>
  <c r="HM353" i="8" s="1"/>
  <c r="DJ470" i="9"/>
  <c r="HZ353" i="8" s="1"/>
  <c r="DW470" i="9"/>
  <c r="IM353" i="8" s="1"/>
  <c r="O471" i="9"/>
  <c r="EE354" i="8" s="1"/>
  <c r="AB471" i="9"/>
  <c r="ER354" i="8" s="1"/>
  <c r="AO471" i="9"/>
  <c r="FE354" i="8" s="1"/>
  <c r="BB471" i="9"/>
  <c r="FR354" i="8" s="1"/>
  <c r="BO471" i="9"/>
  <c r="GE354" i="8" s="1"/>
  <c r="CC471" i="9"/>
  <c r="GS354" i="8" s="1"/>
  <c r="DC471" i="9"/>
  <c r="HS354" i="8" s="1"/>
  <c r="DP471" i="9"/>
  <c r="IF354" i="8" s="1"/>
  <c r="EC471" i="9"/>
  <c r="IS354" i="8" s="1"/>
  <c r="U472" i="9"/>
  <c r="EK355" i="8" s="1"/>
  <c r="AH472" i="9"/>
  <c r="EX355" i="8" s="1"/>
  <c r="AU472" i="9"/>
  <c r="FK355" i="8" s="1"/>
  <c r="BH472" i="9"/>
  <c r="FX355" i="8" s="1"/>
  <c r="BU472" i="9"/>
  <c r="GK355" i="8" s="1"/>
  <c r="CH472" i="9"/>
  <c r="GX355" i="8" s="1"/>
  <c r="CV472" i="9"/>
  <c r="HL355" i="8" s="1"/>
  <c r="DI472" i="9"/>
  <c r="HY355" i="8" s="1"/>
  <c r="DV472" i="9"/>
  <c r="IL355" i="8" s="1"/>
  <c r="N473" i="9"/>
  <c r="ED356" i="8" s="1"/>
  <c r="AA473" i="9"/>
  <c r="EQ356" i="8" s="1"/>
  <c r="BA473" i="9"/>
  <c r="FQ356" i="8" s="1"/>
  <c r="BN473" i="9"/>
  <c r="GD356" i="8" s="1"/>
  <c r="CA473" i="9"/>
  <c r="GQ356" i="8" s="1"/>
  <c r="CN473" i="9"/>
  <c r="HD356" i="8" s="1"/>
  <c r="DA473" i="9"/>
  <c r="HQ356" i="8" s="1"/>
  <c r="DO473" i="9"/>
  <c r="IE356" i="8" s="1"/>
  <c r="EB473" i="9"/>
  <c r="IR356" i="8" s="1"/>
  <c r="S474" i="9"/>
  <c r="EI357" i="8" s="1"/>
  <c r="AE474" i="9"/>
  <c r="EU357" i="8" s="1"/>
  <c r="BC474" i="9"/>
  <c r="FS357" i="8" s="1"/>
  <c r="BO474" i="9"/>
  <c r="GE357" i="8" s="1"/>
  <c r="CA474" i="9"/>
  <c r="GQ357" i="8" s="1"/>
  <c r="CM474" i="9"/>
  <c r="HC357" i="8" s="1"/>
  <c r="CY474" i="9"/>
  <c r="HO357" i="8" s="1"/>
  <c r="DK474" i="9"/>
  <c r="IA357" i="8" s="1"/>
  <c r="DW474" i="9"/>
  <c r="IM357" i="8" s="1"/>
  <c r="N475" i="9"/>
  <c r="ED358" i="8" s="1"/>
  <c r="Z475" i="9"/>
  <c r="EP358" i="8" s="1"/>
  <c r="AL475" i="9"/>
  <c r="FB358" i="8" s="1"/>
  <c r="AX475" i="9"/>
  <c r="FN358" i="8" s="1"/>
  <c r="BJ475" i="9"/>
  <c r="FZ358" i="8" s="1"/>
  <c r="BV475" i="9"/>
  <c r="GL358" i="8" s="1"/>
  <c r="CH475" i="9"/>
  <c r="GX358" i="8" s="1"/>
  <c r="CT475" i="9"/>
  <c r="HJ358" i="8" s="1"/>
  <c r="DF475" i="9"/>
  <c r="HV358" i="8" s="1"/>
  <c r="DR475" i="9"/>
  <c r="IH358" i="8" s="1"/>
  <c r="ED475" i="9"/>
  <c r="IT358" i="8" s="1"/>
  <c r="U476" i="9"/>
  <c r="EK359" i="8" s="1"/>
  <c r="AG476" i="9"/>
  <c r="EW359" i="8" s="1"/>
  <c r="AS476" i="9"/>
  <c r="FI359" i="8" s="1"/>
  <c r="BE476" i="9"/>
  <c r="FU359" i="8" s="1"/>
  <c r="BQ476" i="9"/>
  <c r="GG359" i="8" s="1"/>
  <c r="CC476" i="9"/>
  <c r="GS359" i="8" s="1"/>
  <c r="CO476" i="9"/>
  <c r="HE359" i="8" s="1"/>
  <c r="DA476" i="9"/>
  <c r="HQ359" i="8" s="1"/>
  <c r="DM476" i="9"/>
  <c r="IC359" i="8" s="1"/>
  <c r="DY476" i="9"/>
  <c r="IO359" i="8" s="1"/>
  <c r="P477" i="9"/>
  <c r="EF360" i="8" s="1"/>
  <c r="AB477" i="9"/>
  <c r="ER360" i="8" s="1"/>
  <c r="AN477" i="9"/>
  <c r="FD360" i="8" s="1"/>
  <c r="AZ477" i="9"/>
  <c r="FP360" i="8" s="1"/>
  <c r="BL477" i="9"/>
  <c r="GB360" i="8" s="1"/>
  <c r="BX477" i="9"/>
  <c r="GN360" i="8" s="1"/>
  <c r="CJ477" i="9"/>
  <c r="GZ360" i="8" s="1"/>
  <c r="DH477" i="9"/>
  <c r="HX360" i="8" s="1"/>
  <c r="DT477" i="9"/>
  <c r="IJ360" i="8" s="1"/>
  <c r="EF477" i="9"/>
  <c r="IV360" i="8" s="1"/>
  <c r="W478" i="9"/>
  <c r="EM361" i="8" s="1"/>
  <c r="AI478" i="9"/>
  <c r="EY361" i="8" s="1"/>
  <c r="AU478" i="9"/>
  <c r="FK361" i="8" s="1"/>
  <c r="BG478" i="9"/>
  <c r="FW361" i="8" s="1"/>
  <c r="BS478" i="9"/>
  <c r="GI361" i="8" s="1"/>
  <c r="CE478" i="9"/>
  <c r="GU361" i="8" s="1"/>
  <c r="CQ478" i="9"/>
  <c r="HG361" i="8" s="1"/>
  <c r="DC478" i="9"/>
  <c r="HS361" i="8" s="1"/>
  <c r="DO478" i="9"/>
  <c r="IE361" i="8" s="1"/>
  <c r="EA478" i="9"/>
  <c r="IQ361" i="8" s="1"/>
  <c r="R479" i="9"/>
  <c r="EH362" i="8" s="1"/>
  <c r="AD479" i="9"/>
  <c r="ET362" i="8" s="1"/>
  <c r="AP479" i="9"/>
  <c r="FF362" i="8" s="1"/>
  <c r="BB479" i="9"/>
  <c r="FR362" i="8" s="1"/>
  <c r="BN479" i="9"/>
  <c r="GD362" i="8" s="1"/>
  <c r="BZ479" i="9"/>
  <c r="GP362" i="8" s="1"/>
  <c r="CL479" i="9"/>
  <c r="HB362" i="8" s="1"/>
  <c r="CX479" i="9"/>
  <c r="HN362" i="8" s="1"/>
  <c r="DJ479" i="9"/>
  <c r="HZ362" i="8" s="1"/>
  <c r="DV479" i="9"/>
  <c r="IL362" i="8" s="1"/>
  <c r="EH479" i="9"/>
  <c r="IX362" i="8" s="1"/>
  <c r="Y480" i="9"/>
  <c r="EO363" i="8" s="1"/>
  <c r="AK480" i="9"/>
  <c r="FA363" i="8" s="1"/>
  <c r="AW480" i="9"/>
  <c r="FM363" i="8" s="1"/>
  <c r="BI480" i="9"/>
  <c r="FY363" i="8" s="1"/>
  <c r="BU480" i="9"/>
  <c r="GK363" i="8" s="1"/>
  <c r="CG480" i="9"/>
  <c r="GW363" i="8" s="1"/>
  <c r="CS480" i="9"/>
  <c r="HI363" i="8" s="1"/>
  <c r="DE480" i="9"/>
  <c r="HU363" i="8" s="1"/>
  <c r="DQ480" i="9"/>
  <c r="IG363" i="8" s="1"/>
  <c r="EC480" i="9"/>
  <c r="IS363" i="8" s="1"/>
  <c r="T481" i="9"/>
  <c r="EJ364" i="8" s="1"/>
  <c r="AF481" i="9"/>
  <c r="EV364" i="8" s="1"/>
  <c r="AR481" i="9"/>
  <c r="FH364" i="8" s="1"/>
  <c r="BD481" i="9"/>
  <c r="FT364" i="8" s="1"/>
  <c r="BP481" i="9"/>
  <c r="GF364" i="8" s="1"/>
  <c r="CB481" i="9"/>
  <c r="GR364" i="8" s="1"/>
  <c r="CN481" i="9"/>
  <c r="HD364" i="8" s="1"/>
  <c r="CZ481" i="9"/>
  <c r="HP364" i="8" s="1"/>
  <c r="DL481" i="9"/>
  <c r="IB364" i="8" s="1"/>
  <c r="DX481" i="9"/>
  <c r="IN364" i="8" s="1"/>
  <c r="O482" i="9"/>
  <c r="EE365" i="8" s="1"/>
  <c r="AA482" i="9"/>
  <c r="EQ365" i="8" s="1"/>
  <c r="AM482" i="9"/>
  <c r="FC365" i="8" s="1"/>
  <c r="AY482" i="9"/>
  <c r="FO365" i="8" s="1"/>
  <c r="BK482" i="9"/>
  <c r="GA365" i="8" s="1"/>
  <c r="BW482" i="9"/>
  <c r="GM365" i="8" s="1"/>
  <c r="CI482" i="9"/>
  <c r="GY365" i="8" s="1"/>
  <c r="CU482" i="9"/>
  <c r="HK365" i="8" s="1"/>
  <c r="DG482" i="9"/>
  <c r="HW365" i="8" s="1"/>
  <c r="DS482" i="9"/>
  <c r="II365" i="8" s="1"/>
  <c r="EE482" i="9"/>
  <c r="IU365" i="8" s="1"/>
  <c r="V483" i="9"/>
  <c r="EL366" i="8" s="1"/>
  <c r="AH483" i="9"/>
  <c r="EX366" i="8" s="1"/>
  <c r="AT483" i="9"/>
  <c r="FJ366" i="8" s="1"/>
  <c r="BF483" i="9"/>
  <c r="FV366" i="8" s="1"/>
  <c r="BR483" i="9"/>
  <c r="GH366" i="8" s="1"/>
  <c r="CD483" i="9"/>
  <c r="GT366" i="8" s="1"/>
  <c r="CP483" i="9"/>
  <c r="HF366" i="8" s="1"/>
  <c r="DB483" i="9"/>
  <c r="HR366" i="8" s="1"/>
  <c r="DN483" i="9"/>
  <c r="ID366" i="8" s="1"/>
  <c r="DZ483" i="9"/>
  <c r="IP366" i="8" s="1"/>
  <c r="Q484" i="9"/>
  <c r="EG367" i="8" s="1"/>
  <c r="AC484" i="9"/>
  <c r="ES367" i="8" s="1"/>
  <c r="AO484" i="9"/>
  <c r="FE367" i="8" s="1"/>
  <c r="BA484" i="9"/>
  <c r="FQ367" i="8" s="1"/>
  <c r="BM484" i="9"/>
  <c r="GC367" i="8" s="1"/>
  <c r="BY484" i="9"/>
  <c r="GO367" i="8" s="1"/>
  <c r="CK484" i="9"/>
  <c r="HA367" i="8" s="1"/>
  <c r="CW484" i="9"/>
  <c r="HM367" i="8" s="1"/>
  <c r="DI484" i="9"/>
  <c r="HY367" i="8" s="1"/>
  <c r="DU484" i="9"/>
  <c r="IK367" i="8" s="1"/>
  <c r="EG484" i="9"/>
  <c r="IW367" i="8" s="1"/>
  <c r="X485" i="9"/>
  <c r="EN368" i="8" s="1"/>
  <c r="AJ485" i="9"/>
  <c r="EZ368" i="8" s="1"/>
  <c r="AV485" i="9"/>
  <c r="FL368" i="8" s="1"/>
  <c r="BH485" i="9"/>
  <c r="FX368" i="8" s="1"/>
  <c r="BT485" i="9"/>
  <c r="GJ368" i="8" s="1"/>
  <c r="CF485" i="9"/>
  <c r="GV368" i="8" s="1"/>
  <c r="CR485" i="9"/>
  <c r="HH368" i="8" s="1"/>
  <c r="DP485" i="9"/>
  <c r="IF368" i="8" s="1"/>
  <c r="EB485" i="9"/>
  <c r="IR368" i="8" s="1"/>
  <c r="S486" i="9"/>
  <c r="EI369" i="8" s="1"/>
  <c r="AE486" i="9"/>
  <c r="EU369" i="8" s="1"/>
  <c r="AQ486" i="9"/>
  <c r="FG369" i="8" s="1"/>
  <c r="BC486" i="9"/>
  <c r="FS369" i="8" s="1"/>
  <c r="BO486" i="9"/>
  <c r="GE369" i="8" s="1"/>
  <c r="CA486" i="9"/>
  <c r="GQ369" i="8" s="1"/>
  <c r="CM486" i="9"/>
  <c r="HC369" i="8" s="1"/>
  <c r="CY486" i="9"/>
  <c r="HO369" i="8" s="1"/>
  <c r="DK486" i="9"/>
  <c r="IA369" i="8" s="1"/>
  <c r="DW486" i="9"/>
  <c r="IM369" i="8" s="1"/>
  <c r="N487" i="9"/>
  <c r="ED370" i="8" s="1"/>
  <c r="Z487" i="9"/>
  <c r="EP370" i="8" s="1"/>
  <c r="AL487" i="9"/>
  <c r="FB370" i="8" s="1"/>
  <c r="AX487" i="9"/>
  <c r="FN370" i="8" s="1"/>
  <c r="BJ487" i="9"/>
  <c r="FZ370" i="8" s="1"/>
  <c r="BV487" i="9"/>
  <c r="GL370" i="8" s="1"/>
  <c r="CH487" i="9"/>
  <c r="GX370" i="8" s="1"/>
  <c r="CT487" i="9"/>
  <c r="HJ370" i="8" s="1"/>
  <c r="DF487" i="9"/>
  <c r="HV370" i="8" s="1"/>
  <c r="DR487" i="9"/>
  <c r="IH370" i="8" s="1"/>
  <c r="ED487" i="9"/>
  <c r="IT370" i="8" s="1"/>
  <c r="U488" i="9"/>
  <c r="EK371" i="8" s="1"/>
  <c r="AG488" i="9"/>
  <c r="EW371" i="8" s="1"/>
  <c r="AS488" i="9"/>
  <c r="FI371" i="8" s="1"/>
  <c r="BE488" i="9"/>
  <c r="FU371" i="8" s="1"/>
  <c r="BQ488" i="9"/>
  <c r="GG371" i="8" s="1"/>
  <c r="CC488" i="9"/>
  <c r="GS371" i="8" s="1"/>
  <c r="CO488" i="9"/>
  <c r="HE371" i="8" s="1"/>
  <c r="DA488" i="9"/>
  <c r="HQ371" i="8" s="1"/>
  <c r="DM488" i="9"/>
  <c r="IC371" i="8" s="1"/>
  <c r="DY488" i="9"/>
  <c r="IO371" i="8" s="1"/>
  <c r="P489" i="9"/>
  <c r="EF372" i="8" s="1"/>
  <c r="AB489" i="9"/>
  <c r="ER372" i="8" s="1"/>
  <c r="AN489" i="9"/>
  <c r="FD372" i="8" s="1"/>
  <c r="AZ489" i="9"/>
  <c r="FP372" i="8" s="1"/>
  <c r="BL489" i="9"/>
  <c r="GB372" i="8" s="1"/>
  <c r="BX489" i="9"/>
  <c r="GN372" i="8" s="1"/>
  <c r="CJ489" i="9"/>
  <c r="GZ372" i="8" s="1"/>
  <c r="CV489" i="9"/>
  <c r="HL372" i="8" s="1"/>
  <c r="DT489" i="9"/>
  <c r="IJ372" i="8" s="1"/>
  <c r="EF489" i="9"/>
  <c r="IV372" i="8" s="1"/>
  <c r="W490" i="9"/>
  <c r="EM373" i="8" s="1"/>
  <c r="AI490" i="9"/>
  <c r="EY373" i="8" s="1"/>
  <c r="AU490" i="9"/>
  <c r="FK373" i="8" s="1"/>
  <c r="BG490" i="9"/>
  <c r="FW373" i="8" s="1"/>
  <c r="BS490" i="9"/>
  <c r="GI373" i="8" s="1"/>
  <c r="CE490" i="9"/>
  <c r="GU373" i="8" s="1"/>
  <c r="CQ490" i="9"/>
  <c r="HG373" i="8" s="1"/>
  <c r="DC490" i="9"/>
  <c r="HS373" i="8" s="1"/>
  <c r="DO490" i="9"/>
  <c r="IE373" i="8" s="1"/>
  <c r="EA490" i="9"/>
  <c r="IQ373" i="8" s="1"/>
  <c r="R491" i="9"/>
  <c r="EH374" i="8" s="1"/>
  <c r="AD491" i="9"/>
  <c r="ET374" i="8" s="1"/>
  <c r="AP491" i="9"/>
  <c r="FF374" i="8" s="1"/>
  <c r="BB491" i="9"/>
  <c r="FR374" i="8" s="1"/>
  <c r="BN491" i="9"/>
  <c r="GD374" i="8" s="1"/>
  <c r="BZ491" i="9"/>
  <c r="GP374" i="8" s="1"/>
  <c r="CL491" i="9"/>
  <c r="HB374" i="8" s="1"/>
  <c r="CX491" i="9"/>
  <c r="HN374" i="8" s="1"/>
  <c r="EH491" i="9"/>
  <c r="IX374" i="8" s="1"/>
  <c r="Y492" i="9"/>
  <c r="EO375" i="8" s="1"/>
  <c r="AK492" i="9"/>
  <c r="FA375" i="8" s="1"/>
  <c r="AW492" i="9"/>
  <c r="FM375" i="8" s="1"/>
  <c r="BI492" i="9"/>
  <c r="FY375" i="8" s="1"/>
  <c r="BU492" i="9"/>
  <c r="GK375" i="8" s="1"/>
  <c r="CG492" i="9"/>
  <c r="GW375" i="8" s="1"/>
  <c r="CS492" i="9"/>
  <c r="HI375" i="8" s="1"/>
  <c r="DE492" i="9"/>
  <c r="HU375" i="8" s="1"/>
  <c r="DQ492" i="9"/>
  <c r="IG375" i="8" s="1"/>
  <c r="EC492" i="9"/>
  <c r="IS375" i="8" s="1"/>
  <c r="T493" i="9"/>
  <c r="EJ376" i="8" s="1"/>
  <c r="AF493" i="9"/>
  <c r="EV376" i="8" s="1"/>
  <c r="AR493" i="9"/>
  <c r="FH376" i="8" s="1"/>
  <c r="BD493" i="9"/>
  <c r="FT376" i="8" s="1"/>
  <c r="BP493" i="9"/>
  <c r="GF376" i="8" s="1"/>
  <c r="CB493" i="9"/>
  <c r="GR376" i="8" s="1"/>
  <c r="CN493" i="9"/>
  <c r="HD376" i="8" s="1"/>
  <c r="CZ493" i="9"/>
  <c r="HP376" i="8" s="1"/>
  <c r="DL493" i="9"/>
  <c r="IB376" i="8" s="1"/>
  <c r="DX493" i="9"/>
  <c r="IN376" i="8" s="1"/>
  <c r="O494" i="9"/>
  <c r="EE377" i="8" s="1"/>
  <c r="AA494" i="9"/>
  <c r="EQ377" i="8" s="1"/>
  <c r="AM494" i="9"/>
  <c r="FC377" i="8" s="1"/>
  <c r="AY494" i="9"/>
  <c r="FO377" i="8" s="1"/>
  <c r="BK494" i="9"/>
  <c r="GA377" i="8" s="1"/>
  <c r="BW494" i="9"/>
  <c r="GM377" i="8" s="1"/>
  <c r="CI494" i="9"/>
  <c r="GY377" i="8" s="1"/>
  <c r="CU494" i="9"/>
  <c r="HK377" i="8" s="1"/>
  <c r="DG494" i="9"/>
  <c r="HW377" i="8" s="1"/>
  <c r="DS494" i="9"/>
  <c r="II377" i="8" s="1"/>
  <c r="EE494" i="9"/>
  <c r="IU377" i="8" s="1"/>
  <c r="V495" i="9"/>
  <c r="EL378" i="8" s="1"/>
  <c r="AH495" i="9"/>
  <c r="EX378" i="8" s="1"/>
  <c r="AT495" i="9"/>
  <c r="FJ378" i="8" s="1"/>
  <c r="BF495" i="9"/>
  <c r="FV378" i="8" s="1"/>
  <c r="BR495" i="9"/>
  <c r="GH378" i="8" s="1"/>
  <c r="CD495" i="9"/>
  <c r="GT378" i="8" s="1"/>
  <c r="CP495" i="9"/>
  <c r="HF378" i="8" s="1"/>
  <c r="DB495" i="9"/>
  <c r="HR378" i="8" s="1"/>
  <c r="DN495" i="9"/>
  <c r="ID378" i="8" s="1"/>
  <c r="DZ495" i="9"/>
  <c r="IP378" i="8" s="1"/>
  <c r="Q496" i="9"/>
  <c r="EG379" i="8" s="1"/>
  <c r="AC496" i="9"/>
  <c r="ES379" i="8" s="1"/>
  <c r="AO496" i="9"/>
  <c r="FE379" i="8" s="1"/>
  <c r="BA496" i="9"/>
  <c r="FQ379" i="8" s="1"/>
  <c r="BM496" i="9"/>
  <c r="GC379" i="8" s="1"/>
  <c r="BY496" i="9"/>
  <c r="GO379" i="8" s="1"/>
  <c r="CK496" i="9"/>
  <c r="HA379" i="8" s="1"/>
  <c r="CW496" i="9"/>
  <c r="HM379" i="8" s="1"/>
  <c r="DI496" i="9"/>
  <c r="HY379" i="8" s="1"/>
  <c r="DU496" i="9"/>
  <c r="IK379" i="8" s="1"/>
  <c r="EG496" i="9"/>
  <c r="IW379" i="8" s="1"/>
  <c r="X497" i="9"/>
  <c r="EN380" i="8" s="1"/>
  <c r="AJ497" i="9"/>
  <c r="EZ380" i="8" s="1"/>
  <c r="AV497" i="9"/>
  <c r="FL380" i="8" s="1"/>
  <c r="BH497" i="9"/>
  <c r="FX380" i="8" s="1"/>
  <c r="BT497" i="9"/>
  <c r="GJ380" i="8" s="1"/>
  <c r="CF497" i="9"/>
  <c r="GV380" i="8" s="1"/>
  <c r="CR497" i="9"/>
  <c r="HH380" i="8" s="1"/>
  <c r="DD497" i="9"/>
  <c r="HT380" i="8" s="1"/>
  <c r="EB497" i="9"/>
  <c r="IR380" i="8" s="1"/>
  <c r="S498" i="9"/>
  <c r="EI381" i="8" s="1"/>
  <c r="AE498" i="9"/>
  <c r="EU381" i="8" s="1"/>
  <c r="AQ498" i="9"/>
  <c r="FG381" i="8" s="1"/>
  <c r="BC498" i="9"/>
  <c r="FS381" i="8" s="1"/>
  <c r="BO498" i="9"/>
  <c r="GE381" i="8" s="1"/>
  <c r="CA498" i="9"/>
  <c r="GQ381" i="8" s="1"/>
  <c r="CM498" i="9"/>
  <c r="HC381" i="8" s="1"/>
  <c r="CY498" i="9"/>
  <c r="HO381" i="8" s="1"/>
  <c r="DW498" i="9"/>
  <c r="IM381" i="8" s="1"/>
  <c r="N499" i="9"/>
  <c r="ED382" i="8" s="1"/>
  <c r="Z499" i="9"/>
  <c r="EP382" i="8" s="1"/>
  <c r="AL499" i="9"/>
  <c r="FB382" i="8" s="1"/>
  <c r="AX499" i="9"/>
  <c r="FN382" i="8" s="1"/>
  <c r="BJ499" i="9"/>
  <c r="FZ382" i="8" s="1"/>
  <c r="BV499" i="9"/>
  <c r="GL382" i="8" s="1"/>
  <c r="CH499" i="9"/>
  <c r="GX382" i="8" s="1"/>
  <c r="CT499" i="9"/>
  <c r="HJ382" i="8" s="1"/>
  <c r="DF499" i="9"/>
  <c r="HV382" i="8" s="1"/>
  <c r="CR427" i="9"/>
  <c r="HH310" i="8" s="1"/>
  <c r="DC430" i="9"/>
  <c r="HS313" i="8" s="1"/>
  <c r="AM433" i="9"/>
  <c r="FC316" i="8" s="1"/>
  <c r="BR434" i="9"/>
  <c r="GH317" i="8" s="1"/>
  <c r="DU435" i="9"/>
  <c r="IK318" i="8" s="1"/>
  <c r="AE437" i="9"/>
  <c r="EU320" i="8" s="1"/>
  <c r="CB439" i="9"/>
  <c r="GR322" i="8" s="1"/>
  <c r="DY440" i="9"/>
  <c r="IO323" i="8" s="1"/>
  <c r="CE443" i="9"/>
  <c r="GU326" i="8" s="1"/>
  <c r="DK444" i="9"/>
  <c r="IA327" i="8" s="1"/>
  <c r="V446" i="9"/>
  <c r="EL329" i="8" s="1"/>
  <c r="BP447" i="9"/>
  <c r="GF330" i="8" s="1"/>
  <c r="CG448" i="9"/>
  <c r="GW331" i="8" s="1"/>
  <c r="CZ449" i="9"/>
  <c r="HP332" i="8" s="1"/>
  <c r="EF450" i="9"/>
  <c r="IV333" i="8" s="1"/>
  <c r="AD452" i="9"/>
  <c r="ET335" i="8" s="1"/>
  <c r="AW453" i="9"/>
  <c r="FM336" i="8" s="1"/>
  <c r="BP454" i="9"/>
  <c r="GF337" i="8" s="1"/>
  <c r="BV455" i="9"/>
  <c r="GL338" i="8" s="1"/>
  <c r="CU457" i="9"/>
  <c r="HK340" i="8" s="1"/>
  <c r="DN458" i="9"/>
  <c r="ID341" i="8" s="1"/>
  <c r="CS459" i="9"/>
  <c r="HI342" i="8" s="1"/>
  <c r="DL460" i="9"/>
  <c r="IB343" i="8" s="1"/>
  <c r="DR461" i="9"/>
  <c r="IH344" i="8" s="1"/>
  <c r="DX462" i="9"/>
  <c r="IN345" i="8" s="1"/>
  <c r="DQ463" i="9"/>
  <c r="IG346" i="8" s="1"/>
  <c r="DU464" i="9"/>
  <c r="IK347" i="8" s="1"/>
  <c r="DD465" i="9"/>
  <c r="HT348" i="8" s="1"/>
  <c r="DK466" i="9"/>
  <c r="IA349" i="8" s="1"/>
  <c r="ED467" i="9"/>
  <c r="IT350" i="8" s="1"/>
  <c r="AQ468" i="9"/>
  <c r="FG351" i="8" s="1"/>
  <c r="BM468" i="9"/>
  <c r="GC351" i="8" s="1"/>
  <c r="CI468" i="9"/>
  <c r="GY351" i="8" s="1"/>
  <c r="CZ468" i="9"/>
  <c r="HP351" i="8" s="1"/>
  <c r="DV468" i="9"/>
  <c r="IL351" i="8" s="1"/>
  <c r="W469" i="9"/>
  <c r="EM352" i="8" s="1"/>
  <c r="AN469" i="9"/>
  <c r="FD352" i="8" s="1"/>
  <c r="BJ469" i="9"/>
  <c r="FZ352" i="8" s="1"/>
  <c r="CF469" i="9"/>
  <c r="GV352" i="8" s="1"/>
  <c r="CT469" i="9"/>
  <c r="HJ352" i="8" s="1"/>
  <c r="DO469" i="9"/>
  <c r="IE352" i="8" s="1"/>
  <c r="EE469" i="9"/>
  <c r="IU352" i="8" s="1"/>
  <c r="AC470" i="9"/>
  <c r="ES353" i="8" s="1"/>
  <c r="AS470" i="9"/>
  <c r="FI353" i="8" s="1"/>
  <c r="BJ470" i="9"/>
  <c r="FZ353" i="8" s="1"/>
  <c r="BX470" i="9"/>
  <c r="GN353" i="8" s="1"/>
  <c r="CK470" i="9"/>
  <c r="HA353" i="8" s="1"/>
  <c r="CX470" i="9"/>
  <c r="HN353" i="8" s="1"/>
  <c r="DK470" i="9"/>
  <c r="IA353" i="8" s="1"/>
  <c r="DX470" i="9"/>
  <c r="IN353" i="8" s="1"/>
  <c r="P471" i="9"/>
  <c r="EF354" i="8" s="1"/>
  <c r="AC471" i="9"/>
  <c r="ES354" i="8" s="1"/>
  <c r="AP471" i="9"/>
  <c r="FF354" i="8" s="1"/>
  <c r="BC471" i="9"/>
  <c r="FS354" i="8" s="1"/>
  <c r="BQ471" i="9"/>
  <c r="GG354" i="8" s="1"/>
  <c r="CD471" i="9"/>
  <c r="GT354" i="8" s="1"/>
  <c r="DD471" i="9"/>
  <c r="HT354" i="8" s="1"/>
  <c r="DQ471" i="9"/>
  <c r="IG354" i="8" s="1"/>
  <c r="ED471" i="9"/>
  <c r="IT354" i="8" s="1"/>
  <c r="V472" i="9"/>
  <c r="EL355" i="8" s="1"/>
  <c r="AI472" i="9"/>
  <c r="EY355" i="8" s="1"/>
  <c r="AV472" i="9"/>
  <c r="FL355" i="8" s="1"/>
  <c r="BI472" i="9"/>
  <c r="FY355" i="8" s="1"/>
  <c r="BV472" i="9"/>
  <c r="GL355" i="8" s="1"/>
  <c r="CJ472" i="9"/>
  <c r="GZ355" i="8" s="1"/>
  <c r="CW472" i="9"/>
  <c r="HM355" i="8" s="1"/>
  <c r="DJ472" i="9"/>
  <c r="HZ355" i="8" s="1"/>
  <c r="DW472" i="9"/>
  <c r="IM355" i="8" s="1"/>
  <c r="O473" i="9"/>
  <c r="EE356" i="8" s="1"/>
  <c r="AB473" i="9"/>
  <c r="ER356" i="8" s="1"/>
  <c r="AO473" i="9"/>
  <c r="FE356" i="8" s="1"/>
  <c r="BB473" i="9"/>
  <c r="FR356" i="8" s="1"/>
  <c r="BO473" i="9"/>
  <c r="GE356" i="8" s="1"/>
  <c r="CB473" i="9"/>
  <c r="GR356" i="8" s="1"/>
  <c r="CO473" i="9"/>
  <c r="HE356" i="8" s="1"/>
  <c r="DC473" i="9"/>
  <c r="HS356" i="8" s="1"/>
  <c r="DP473" i="9"/>
  <c r="IF356" i="8" s="1"/>
  <c r="EC473" i="9"/>
  <c r="IS356" i="8" s="1"/>
  <c r="T474" i="9"/>
  <c r="EJ357" i="8" s="1"/>
  <c r="AF474" i="9"/>
  <c r="EV357" i="8" s="1"/>
  <c r="AR474" i="9"/>
  <c r="FH357" i="8" s="1"/>
  <c r="BD474" i="9"/>
  <c r="FT357" i="8" s="1"/>
  <c r="BP474" i="9"/>
  <c r="GF357" i="8" s="1"/>
  <c r="CB474" i="9"/>
  <c r="GR357" i="8" s="1"/>
  <c r="CN474" i="9"/>
  <c r="HD357" i="8" s="1"/>
  <c r="CZ474" i="9"/>
  <c r="HP357" i="8" s="1"/>
  <c r="DL474" i="9"/>
  <c r="IB357" i="8" s="1"/>
  <c r="DX474" i="9"/>
  <c r="IN357" i="8" s="1"/>
  <c r="O475" i="9"/>
  <c r="EE358" i="8" s="1"/>
  <c r="AA475" i="9"/>
  <c r="EQ358" i="8" s="1"/>
  <c r="AM475" i="9"/>
  <c r="FC358" i="8" s="1"/>
  <c r="AY475" i="9"/>
  <c r="FO358" i="8" s="1"/>
  <c r="BK475" i="9"/>
  <c r="GA358" i="8" s="1"/>
  <c r="BW475" i="9"/>
  <c r="GM358" i="8" s="1"/>
  <c r="CI475" i="9"/>
  <c r="GY358" i="8" s="1"/>
  <c r="DG475" i="9"/>
  <c r="HW358" i="8" s="1"/>
  <c r="DS475" i="9"/>
  <c r="II358" i="8" s="1"/>
  <c r="EE475" i="9"/>
  <c r="IU358" i="8" s="1"/>
  <c r="V476" i="9"/>
  <c r="EL359" i="8" s="1"/>
  <c r="AH476" i="9"/>
  <c r="EX359" i="8" s="1"/>
  <c r="AT476" i="9"/>
  <c r="FJ359" i="8" s="1"/>
  <c r="BF476" i="9"/>
  <c r="FV359" i="8" s="1"/>
  <c r="BR476" i="9"/>
  <c r="GH359" i="8" s="1"/>
  <c r="CD476" i="9"/>
  <c r="GT359" i="8" s="1"/>
  <c r="CP476" i="9"/>
  <c r="HF359" i="8" s="1"/>
  <c r="DB476" i="9"/>
  <c r="HR359" i="8" s="1"/>
  <c r="DN476" i="9"/>
  <c r="ID359" i="8" s="1"/>
  <c r="DZ476" i="9"/>
  <c r="IP359" i="8" s="1"/>
  <c r="Q477" i="9"/>
  <c r="EG360" i="8" s="1"/>
  <c r="AC477" i="9"/>
  <c r="ES360" i="8" s="1"/>
  <c r="AO477" i="9"/>
  <c r="FE360" i="8" s="1"/>
  <c r="BA477" i="9"/>
  <c r="FQ360" i="8" s="1"/>
  <c r="BM477" i="9"/>
  <c r="GC360" i="8" s="1"/>
  <c r="BY477" i="9"/>
  <c r="GO360" i="8" s="1"/>
  <c r="CK477" i="9"/>
  <c r="HA360" i="8" s="1"/>
  <c r="DI477" i="9"/>
  <c r="HY360" i="8" s="1"/>
  <c r="DU477" i="9"/>
  <c r="IK360" i="8" s="1"/>
  <c r="EG477" i="9"/>
  <c r="IW360" i="8" s="1"/>
  <c r="X478" i="9"/>
  <c r="EN361" i="8" s="1"/>
  <c r="AJ478" i="9"/>
  <c r="EZ361" i="8" s="1"/>
  <c r="AV478" i="9"/>
  <c r="FL361" i="8" s="1"/>
  <c r="BH478" i="9"/>
  <c r="FX361" i="8" s="1"/>
  <c r="BT478" i="9"/>
  <c r="GJ361" i="8" s="1"/>
  <c r="CF478" i="9"/>
  <c r="GV361" i="8" s="1"/>
  <c r="CR478" i="9"/>
  <c r="HH361" i="8" s="1"/>
  <c r="DD478" i="9"/>
  <c r="HT361" i="8" s="1"/>
  <c r="DP478" i="9"/>
  <c r="IF361" i="8" s="1"/>
  <c r="EB478" i="9"/>
  <c r="IR361" i="8" s="1"/>
  <c r="S479" i="9"/>
  <c r="EI362" i="8" s="1"/>
  <c r="AE479" i="9"/>
  <c r="EU362" i="8" s="1"/>
  <c r="AQ479" i="9"/>
  <c r="FG362" i="8" s="1"/>
  <c r="BC479" i="9"/>
  <c r="FS362" i="8" s="1"/>
  <c r="BO479" i="9"/>
  <c r="GE362" i="8" s="1"/>
  <c r="CA479" i="9"/>
  <c r="GQ362" i="8" s="1"/>
  <c r="CM479" i="9"/>
  <c r="HC362" i="8" s="1"/>
  <c r="DK479" i="9"/>
  <c r="IA362" i="8" s="1"/>
  <c r="DW479" i="9"/>
  <c r="IM362" i="8" s="1"/>
  <c r="N480" i="9"/>
  <c r="ED363" i="8" s="1"/>
  <c r="Z480" i="9"/>
  <c r="EP363" i="8" s="1"/>
  <c r="AL480" i="9"/>
  <c r="FB363" i="8" s="1"/>
  <c r="AX480" i="9"/>
  <c r="FN363" i="8" s="1"/>
  <c r="BJ480" i="9"/>
  <c r="FZ363" i="8" s="1"/>
  <c r="BV480" i="9"/>
  <c r="GL363" i="8" s="1"/>
  <c r="CH480" i="9"/>
  <c r="GX363" i="8" s="1"/>
  <c r="CT480" i="9"/>
  <c r="HJ363" i="8" s="1"/>
  <c r="DF480" i="9"/>
  <c r="HV363" i="8" s="1"/>
  <c r="DR480" i="9"/>
  <c r="IH363" i="8" s="1"/>
  <c r="ED480" i="9"/>
  <c r="IT363" i="8" s="1"/>
  <c r="U481" i="9"/>
  <c r="EK364" i="8" s="1"/>
  <c r="AG481" i="9"/>
  <c r="EW364" i="8" s="1"/>
  <c r="AS481" i="9"/>
  <c r="FI364" i="8" s="1"/>
  <c r="BE481" i="9"/>
  <c r="FU364" i="8" s="1"/>
  <c r="BQ481" i="9"/>
  <c r="GG364" i="8" s="1"/>
  <c r="CC481" i="9"/>
  <c r="GS364" i="8" s="1"/>
  <c r="CO481" i="9"/>
  <c r="HE364" i="8" s="1"/>
  <c r="DM481" i="9"/>
  <c r="IC364" i="8" s="1"/>
  <c r="DY481" i="9"/>
  <c r="IO364" i="8" s="1"/>
  <c r="P482" i="9"/>
  <c r="EF365" i="8" s="1"/>
  <c r="AB482" i="9"/>
  <c r="ER365" i="8" s="1"/>
  <c r="AN482" i="9"/>
  <c r="FD365" i="8" s="1"/>
  <c r="AZ482" i="9"/>
  <c r="FP365" i="8" s="1"/>
  <c r="BL482" i="9"/>
  <c r="GB365" i="8" s="1"/>
  <c r="BX482" i="9"/>
  <c r="GN365" i="8" s="1"/>
  <c r="CJ482" i="9"/>
  <c r="GZ365" i="8" s="1"/>
  <c r="CV482" i="9"/>
  <c r="HL365" i="8" s="1"/>
  <c r="DH482" i="9"/>
  <c r="HX365" i="8" s="1"/>
  <c r="DT482" i="9"/>
  <c r="IJ365" i="8" s="1"/>
  <c r="EF482" i="9"/>
  <c r="IV365" i="8" s="1"/>
  <c r="W483" i="9"/>
  <c r="EM366" i="8" s="1"/>
  <c r="AI483" i="9"/>
  <c r="EY366" i="8" s="1"/>
  <c r="AU483" i="9"/>
  <c r="FK366" i="8" s="1"/>
  <c r="BG483" i="9"/>
  <c r="FW366" i="8" s="1"/>
  <c r="BS483" i="9"/>
  <c r="GI366" i="8" s="1"/>
  <c r="CE483" i="9"/>
  <c r="GU366" i="8" s="1"/>
  <c r="CQ483" i="9"/>
  <c r="HG366" i="8" s="1"/>
  <c r="DO483" i="9"/>
  <c r="IE366" i="8" s="1"/>
  <c r="EA483" i="9"/>
  <c r="IQ366" i="8" s="1"/>
  <c r="R484" i="9"/>
  <c r="EH367" i="8" s="1"/>
  <c r="AD484" i="9"/>
  <c r="ET367" i="8" s="1"/>
  <c r="AP484" i="9"/>
  <c r="FF367" i="8" s="1"/>
  <c r="BB484" i="9"/>
  <c r="FR367" i="8" s="1"/>
  <c r="BN484" i="9"/>
  <c r="GD367" i="8" s="1"/>
  <c r="BZ484" i="9"/>
  <c r="GP367" i="8" s="1"/>
  <c r="CL484" i="9"/>
  <c r="HB367" i="8" s="1"/>
  <c r="CX484" i="9"/>
  <c r="HN367" i="8" s="1"/>
  <c r="DJ484" i="9"/>
  <c r="HZ367" i="8" s="1"/>
  <c r="DV484" i="9"/>
  <c r="IL367" i="8" s="1"/>
  <c r="EH484" i="9"/>
  <c r="IX367" i="8" s="1"/>
  <c r="Y485" i="9"/>
  <c r="EO368" i="8" s="1"/>
  <c r="AK485" i="9"/>
  <c r="FA368" i="8" s="1"/>
  <c r="AW485" i="9"/>
  <c r="FM368" i="8" s="1"/>
  <c r="BI485" i="9"/>
  <c r="FY368" i="8" s="1"/>
  <c r="BU485" i="9"/>
  <c r="GK368" i="8" s="1"/>
  <c r="CG485" i="9"/>
  <c r="GW368" i="8" s="1"/>
  <c r="CS485" i="9"/>
  <c r="HI368" i="8" s="1"/>
  <c r="DQ485" i="9"/>
  <c r="IG368" i="8" s="1"/>
  <c r="EC485" i="9"/>
  <c r="IS368" i="8" s="1"/>
  <c r="T486" i="9"/>
  <c r="EJ369" i="8" s="1"/>
  <c r="AF486" i="9"/>
  <c r="EV369" i="8" s="1"/>
  <c r="AR486" i="9"/>
  <c r="FH369" i="8" s="1"/>
  <c r="BD486" i="9"/>
  <c r="FT369" i="8" s="1"/>
  <c r="BP486" i="9"/>
  <c r="GF369" i="8" s="1"/>
  <c r="CB486" i="9"/>
  <c r="GR369" i="8" s="1"/>
  <c r="CN486" i="9"/>
  <c r="HD369" i="8" s="1"/>
  <c r="CZ486" i="9"/>
  <c r="HP369" i="8" s="1"/>
  <c r="DL486" i="9"/>
  <c r="IB369" i="8" s="1"/>
  <c r="DX486" i="9"/>
  <c r="IN369" i="8" s="1"/>
  <c r="O487" i="9"/>
  <c r="EE370" i="8" s="1"/>
  <c r="AA487" i="9"/>
  <c r="EQ370" i="8" s="1"/>
  <c r="AM487" i="9"/>
  <c r="FC370" i="8" s="1"/>
  <c r="AY487" i="9"/>
  <c r="FO370" i="8" s="1"/>
  <c r="BK487" i="9"/>
  <c r="GA370" i="8" s="1"/>
  <c r="BW487" i="9"/>
  <c r="GM370" i="8" s="1"/>
  <c r="CI487" i="9"/>
  <c r="GY370" i="8" s="1"/>
  <c r="CU487" i="9"/>
  <c r="HK370" i="8" s="1"/>
  <c r="DS487" i="9"/>
  <c r="II370" i="8" s="1"/>
  <c r="EE487" i="9"/>
  <c r="IU370" i="8" s="1"/>
  <c r="V488" i="9"/>
  <c r="EL371" i="8" s="1"/>
  <c r="AH488" i="9"/>
  <c r="EX371" i="8" s="1"/>
  <c r="AT488" i="9"/>
  <c r="FJ371" i="8" s="1"/>
  <c r="BF488" i="9"/>
  <c r="FV371" i="8" s="1"/>
  <c r="BR488" i="9"/>
  <c r="GH371" i="8" s="1"/>
  <c r="CD488" i="9"/>
  <c r="GT371" i="8" s="1"/>
  <c r="CP488" i="9"/>
  <c r="HF371" i="8" s="1"/>
  <c r="DB488" i="9"/>
  <c r="HR371" i="8" s="1"/>
  <c r="DN488" i="9"/>
  <c r="ID371" i="8" s="1"/>
  <c r="DZ488" i="9"/>
  <c r="IP371" i="8" s="1"/>
  <c r="Q489" i="9"/>
  <c r="EG372" i="8" s="1"/>
  <c r="AC489" i="9"/>
  <c r="ES372" i="8" s="1"/>
  <c r="AO489" i="9"/>
  <c r="FE372" i="8" s="1"/>
  <c r="BA489" i="9"/>
  <c r="FQ372" i="8" s="1"/>
  <c r="BM489" i="9"/>
  <c r="GC372" i="8" s="1"/>
  <c r="BY489" i="9"/>
  <c r="GO372" i="8" s="1"/>
  <c r="CK489" i="9"/>
  <c r="HA372" i="8" s="1"/>
  <c r="CW489" i="9"/>
  <c r="HM372" i="8" s="1"/>
  <c r="DU489" i="9"/>
  <c r="IK372" i="8" s="1"/>
  <c r="EG489" i="9"/>
  <c r="IW372" i="8" s="1"/>
  <c r="X490" i="9"/>
  <c r="EN373" i="8" s="1"/>
  <c r="AJ490" i="9"/>
  <c r="EZ373" i="8" s="1"/>
  <c r="AV490" i="9"/>
  <c r="FL373" i="8" s="1"/>
  <c r="BH490" i="9"/>
  <c r="FX373" i="8" s="1"/>
  <c r="BT490" i="9"/>
  <c r="GJ373" i="8" s="1"/>
  <c r="CF490" i="9"/>
  <c r="GV373" i="8" s="1"/>
  <c r="CR490" i="9"/>
  <c r="HH373" i="8" s="1"/>
  <c r="DD490" i="9"/>
  <c r="HT373" i="8" s="1"/>
  <c r="DP490" i="9"/>
  <c r="IF373" i="8" s="1"/>
  <c r="EB490" i="9"/>
  <c r="IR373" i="8" s="1"/>
  <c r="S491" i="9"/>
  <c r="EI374" i="8" s="1"/>
  <c r="AE491" i="9"/>
  <c r="EU374" i="8" s="1"/>
  <c r="AQ491" i="9"/>
  <c r="FG374" i="8" s="1"/>
  <c r="BC491" i="9"/>
  <c r="FS374" i="8" s="1"/>
  <c r="BO491" i="9"/>
  <c r="GE374" i="8" s="1"/>
  <c r="CA491" i="9"/>
  <c r="GQ374" i="8" s="1"/>
  <c r="CM491" i="9"/>
  <c r="HC374" i="8" s="1"/>
  <c r="CY491" i="9"/>
  <c r="HO374" i="8" s="1"/>
  <c r="DW491" i="9"/>
  <c r="IM374" i="8" s="1"/>
  <c r="N492" i="9"/>
  <c r="ED375" i="8" s="1"/>
  <c r="Z492" i="9"/>
  <c r="EP375" i="8" s="1"/>
  <c r="AL492" i="9"/>
  <c r="FB375" i="8" s="1"/>
  <c r="AX492" i="9"/>
  <c r="FN375" i="8" s="1"/>
  <c r="BJ492" i="9"/>
  <c r="FZ375" i="8" s="1"/>
  <c r="BV492" i="9"/>
  <c r="GL375" i="8" s="1"/>
  <c r="CH492" i="9"/>
  <c r="GX375" i="8" s="1"/>
  <c r="CT492" i="9"/>
  <c r="HJ375" i="8" s="1"/>
  <c r="DF492" i="9"/>
  <c r="HV375" i="8" s="1"/>
  <c r="ED492" i="9"/>
  <c r="IT375" i="8" s="1"/>
  <c r="U493" i="9"/>
  <c r="EK376" i="8" s="1"/>
  <c r="AG493" i="9"/>
  <c r="EW376" i="8" s="1"/>
  <c r="AS493" i="9"/>
  <c r="FI376" i="8" s="1"/>
  <c r="BE493" i="9"/>
  <c r="FU376" i="8" s="1"/>
  <c r="BQ493" i="9"/>
  <c r="GG376" i="8" s="1"/>
  <c r="CC493" i="9"/>
  <c r="GS376" i="8" s="1"/>
  <c r="CO493" i="9"/>
  <c r="HE376" i="8" s="1"/>
  <c r="DA493" i="9"/>
  <c r="HQ376" i="8" s="1"/>
  <c r="DY493" i="9"/>
  <c r="IO376" i="8" s="1"/>
  <c r="P494" i="9"/>
  <c r="EF377" i="8" s="1"/>
  <c r="AB494" i="9"/>
  <c r="ER377" i="8" s="1"/>
  <c r="AN494" i="9"/>
  <c r="FD377" i="8" s="1"/>
  <c r="AZ494" i="9"/>
  <c r="FP377" i="8" s="1"/>
  <c r="BL494" i="9"/>
  <c r="GB377" i="8" s="1"/>
  <c r="BX494" i="9"/>
  <c r="GN377" i="8" s="1"/>
  <c r="CJ494" i="9"/>
  <c r="GZ377" i="8" s="1"/>
  <c r="CV494" i="9"/>
  <c r="HL377" i="8" s="1"/>
  <c r="DH494" i="9"/>
  <c r="HX377" i="8" s="1"/>
  <c r="DT494" i="9"/>
  <c r="IJ377" i="8" s="1"/>
  <c r="EF494" i="9"/>
  <c r="IV377" i="8" s="1"/>
  <c r="W495" i="9"/>
  <c r="EM378" i="8" s="1"/>
  <c r="AI495" i="9"/>
  <c r="EY378" i="8" s="1"/>
  <c r="AU495" i="9"/>
  <c r="FK378" i="8" s="1"/>
  <c r="BG495" i="9"/>
  <c r="FW378" i="8" s="1"/>
  <c r="BS495" i="9"/>
  <c r="GI378" i="8" s="1"/>
  <c r="CE495" i="9"/>
  <c r="GU378" i="8" s="1"/>
  <c r="CQ495" i="9"/>
  <c r="HG378" i="8" s="1"/>
  <c r="DC495" i="9"/>
  <c r="HS378" i="8" s="1"/>
  <c r="EA495" i="9"/>
  <c r="IQ378" i="8" s="1"/>
  <c r="R496" i="9"/>
  <c r="EH379" i="8" s="1"/>
  <c r="AD496" i="9"/>
  <c r="ET379" i="8" s="1"/>
  <c r="AP496" i="9"/>
  <c r="FF379" i="8" s="1"/>
  <c r="BB496" i="9"/>
  <c r="FR379" i="8" s="1"/>
  <c r="BN496" i="9"/>
  <c r="GD379" i="8" s="1"/>
  <c r="BZ496" i="9"/>
  <c r="GP379" i="8" s="1"/>
  <c r="CL496" i="9"/>
  <c r="HB379" i="8" s="1"/>
  <c r="CX496" i="9"/>
  <c r="HN379" i="8" s="1"/>
  <c r="DJ496" i="9"/>
  <c r="HZ379" i="8" s="1"/>
  <c r="DV496" i="9"/>
  <c r="IL379" i="8" s="1"/>
  <c r="EH496" i="9"/>
  <c r="IX379" i="8" s="1"/>
  <c r="Y497" i="9"/>
  <c r="EO380" i="8" s="1"/>
  <c r="AK497" i="9"/>
  <c r="FA380" i="8" s="1"/>
  <c r="AW497" i="9"/>
  <c r="FM380" i="8" s="1"/>
  <c r="BI497" i="9"/>
  <c r="FY380" i="8" s="1"/>
  <c r="BU497" i="9"/>
  <c r="GK380" i="8" s="1"/>
  <c r="CG497" i="9"/>
  <c r="GW380" i="8" s="1"/>
  <c r="CS497" i="9"/>
  <c r="HI380" i="8" s="1"/>
  <c r="DE497" i="9"/>
  <c r="HU380" i="8" s="1"/>
  <c r="EC497" i="9"/>
  <c r="IS380" i="8" s="1"/>
  <c r="T498" i="9"/>
  <c r="EJ381" i="8" s="1"/>
  <c r="AF498" i="9"/>
  <c r="EV381" i="8" s="1"/>
  <c r="AR498" i="9"/>
  <c r="FH381" i="8" s="1"/>
  <c r="BD498" i="9"/>
  <c r="FT381" i="8" s="1"/>
  <c r="BP498" i="9"/>
  <c r="GF381" i="8" s="1"/>
  <c r="CB498" i="9"/>
  <c r="GR381" i="8" s="1"/>
  <c r="CN498" i="9"/>
  <c r="HD381" i="8" s="1"/>
  <c r="CZ498" i="9"/>
  <c r="HP381" i="8" s="1"/>
  <c r="DX498" i="9"/>
  <c r="IN381" i="8" s="1"/>
  <c r="O499" i="9"/>
  <c r="EE382" i="8" s="1"/>
  <c r="AA499" i="9"/>
  <c r="EQ382" i="8" s="1"/>
  <c r="AM499" i="9"/>
  <c r="FC382" i="8" s="1"/>
  <c r="AY499" i="9"/>
  <c r="FO382" i="8" s="1"/>
  <c r="BK499" i="9"/>
  <c r="GA382" i="8" s="1"/>
  <c r="BW499" i="9"/>
  <c r="GM382" i="8" s="1"/>
  <c r="CI499" i="9"/>
  <c r="GY382" i="8" s="1"/>
  <c r="CU499" i="9"/>
  <c r="HK382" i="8" s="1"/>
  <c r="DG499" i="9"/>
  <c r="HW382" i="8" s="1"/>
  <c r="AC431" i="9"/>
  <c r="ES314" i="8" s="1"/>
  <c r="CM434" i="9"/>
  <c r="HC317" i="8" s="1"/>
  <c r="P436" i="9"/>
  <c r="EF319" i="8" s="1"/>
  <c r="AU437" i="9"/>
  <c r="FK320" i="8" s="1"/>
  <c r="CS439" i="9"/>
  <c r="HI322" i="8" s="1"/>
  <c r="T441" i="9"/>
  <c r="EJ324" i="8" s="1"/>
  <c r="BO442" i="9"/>
  <c r="GE325" i="8" s="1"/>
  <c r="CT443" i="9"/>
  <c r="HJ326" i="8" s="1"/>
  <c r="DZ444" i="9"/>
  <c r="IP327" i="8" s="1"/>
  <c r="AK446" i="9"/>
  <c r="FA329" i="8" s="1"/>
  <c r="CU448" i="9"/>
  <c r="HK331" i="8" s="1"/>
  <c r="DN449" i="9"/>
  <c r="ID332" i="8" s="1"/>
  <c r="X451" i="9"/>
  <c r="EN334" i="8" s="1"/>
  <c r="AQ452" i="9"/>
  <c r="FG335" i="8" s="1"/>
  <c r="BJ453" i="9"/>
  <c r="FZ336" i="8" s="1"/>
  <c r="CO456" i="9"/>
  <c r="HE339" i="8" s="1"/>
  <c r="DH457" i="9"/>
  <c r="HX340" i="8" s="1"/>
  <c r="EA458" i="9"/>
  <c r="IQ341" i="8" s="1"/>
  <c r="DF459" i="9"/>
  <c r="HV342" i="8" s="1"/>
  <c r="DY460" i="9"/>
  <c r="IO343" i="8" s="1"/>
  <c r="EE461" i="9"/>
  <c r="IU344" i="8" s="1"/>
  <c r="P463" i="9"/>
  <c r="EF346" i="8" s="1"/>
  <c r="ED463" i="9"/>
  <c r="IT346" i="8" s="1"/>
  <c r="EG464" i="9"/>
  <c r="IW347" i="8" s="1"/>
  <c r="DP465" i="9"/>
  <c r="IF348" i="8" s="1"/>
  <c r="DW466" i="9"/>
  <c r="IM349" i="8" s="1"/>
  <c r="CP467" i="9"/>
  <c r="HF350" i="8" s="1"/>
  <c r="P468" i="9"/>
  <c r="EF351" i="8" s="1"/>
  <c r="AR468" i="9"/>
  <c r="FH351" i="8" s="1"/>
  <c r="BN468" i="9"/>
  <c r="GD351" i="8" s="1"/>
  <c r="CJ468" i="9"/>
  <c r="GZ351" i="8" s="1"/>
  <c r="DA468" i="9"/>
  <c r="HQ351" i="8" s="1"/>
  <c r="DW468" i="9"/>
  <c r="IM351" i="8" s="1"/>
  <c r="X469" i="9"/>
  <c r="EN352" i="8" s="1"/>
  <c r="AT469" i="9"/>
  <c r="FJ352" i="8" s="1"/>
  <c r="BK469" i="9"/>
  <c r="GA352" i="8" s="1"/>
  <c r="CG469" i="9"/>
  <c r="GW352" i="8" s="1"/>
  <c r="CU469" i="9"/>
  <c r="HK352" i="8" s="1"/>
  <c r="DP469" i="9"/>
  <c r="IF352" i="8" s="1"/>
  <c r="EF469" i="9"/>
  <c r="IV352" i="8" s="1"/>
  <c r="AD470" i="9"/>
  <c r="ET353" i="8" s="1"/>
  <c r="AT470" i="9"/>
  <c r="FJ353" i="8" s="1"/>
  <c r="BL470" i="9"/>
  <c r="GB353" i="8" s="1"/>
  <c r="BY470" i="9"/>
  <c r="GO353" i="8" s="1"/>
  <c r="CL470" i="9"/>
  <c r="HB353" i="8" s="1"/>
  <c r="CY470" i="9"/>
  <c r="HO353" i="8" s="1"/>
  <c r="DL470" i="9"/>
  <c r="IB353" i="8" s="1"/>
  <c r="DY470" i="9"/>
  <c r="IO353" i="8" s="1"/>
  <c r="Q471" i="9"/>
  <c r="EG354" i="8" s="1"/>
  <c r="AD471" i="9"/>
  <c r="ET354" i="8" s="1"/>
  <c r="AQ471" i="9"/>
  <c r="FG354" i="8" s="1"/>
  <c r="BE471" i="9"/>
  <c r="FU354" i="8" s="1"/>
  <c r="BR471" i="9"/>
  <c r="GH354" i="8" s="1"/>
  <c r="CE471" i="9"/>
  <c r="GU354" i="8" s="1"/>
  <c r="CR471" i="9"/>
  <c r="HH354" i="8" s="1"/>
  <c r="DE471" i="9"/>
  <c r="HU354" i="8" s="1"/>
  <c r="DR471" i="9"/>
  <c r="IH354" i="8" s="1"/>
  <c r="EE471" i="9"/>
  <c r="IU354" i="8" s="1"/>
  <c r="W472" i="9"/>
  <c r="EM355" i="8" s="1"/>
  <c r="AJ472" i="9"/>
  <c r="EZ355" i="8" s="1"/>
  <c r="AW472" i="9"/>
  <c r="FM355" i="8" s="1"/>
  <c r="BJ472" i="9"/>
  <c r="FZ355" i="8" s="1"/>
  <c r="BX472" i="9"/>
  <c r="GN355" i="8" s="1"/>
  <c r="CK472" i="9"/>
  <c r="HA355" i="8" s="1"/>
  <c r="CX472" i="9"/>
  <c r="HN355" i="8" s="1"/>
  <c r="DK472" i="9"/>
  <c r="IA355" i="8" s="1"/>
  <c r="DX472" i="9"/>
  <c r="IN355" i="8" s="1"/>
  <c r="P473" i="9"/>
  <c r="EF356" i="8" s="1"/>
  <c r="AC473" i="9"/>
  <c r="ES356" i="8" s="1"/>
  <c r="AP473" i="9"/>
  <c r="FF356" i="8" s="1"/>
  <c r="BC473" i="9"/>
  <c r="FS356" i="8" s="1"/>
  <c r="BP473" i="9"/>
  <c r="GF356" i="8" s="1"/>
  <c r="CC473" i="9"/>
  <c r="GS356" i="8" s="1"/>
  <c r="CQ473" i="9"/>
  <c r="HG356" i="8" s="1"/>
  <c r="DD473" i="9"/>
  <c r="HT356" i="8" s="1"/>
  <c r="DQ473" i="9"/>
  <c r="IG356" i="8" s="1"/>
  <c r="ED473" i="9"/>
  <c r="IT356" i="8" s="1"/>
  <c r="U474" i="9"/>
  <c r="EK357" i="8" s="1"/>
  <c r="AG474" i="9"/>
  <c r="EW357" i="8" s="1"/>
  <c r="AS474" i="9"/>
  <c r="FI357" i="8" s="1"/>
  <c r="BE474" i="9"/>
  <c r="FU357" i="8" s="1"/>
  <c r="BQ474" i="9"/>
  <c r="GG357" i="8" s="1"/>
  <c r="CC474" i="9"/>
  <c r="GS357" i="8" s="1"/>
  <c r="CO474" i="9"/>
  <c r="HE357" i="8" s="1"/>
  <c r="DA474" i="9"/>
  <c r="HQ357" i="8" s="1"/>
  <c r="DM474" i="9"/>
  <c r="IC357" i="8" s="1"/>
  <c r="DY474" i="9"/>
  <c r="IO357" i="8" s="1"/>
  <c r="P475" i="9"/>
  <c r="EF358" i="8" s="1"/>
  <c r="AB475" i="9"/>
  <c r="ER358" i="8" s="1"/>
  <c r="AN475" i="9"/>
  <c r="FD358" i="8" s="1"/>
  <c r="AZ475" i="9"/>
  <c r="FP358" i="8" s="1"/>
  <c r="BL475" i="9"/>
  <c r="GB358" i="8" s="1"/>
  <c r="BX475" i="9"/>
  <c r="GN358" i="8" s="1"/>
  <c r="CJ475" i="9"/>
  <c r="GZ358" i="8" s="1"/>
  <c r="DH475" i="9"/>
  <c r="HX358" i="8" s="1"/>
  <c r="DT475" i="9"/>
  <c r="IJ358" i="8" s="1"/>
  <c r="EF475" i="9"/>
  <c r="IV358" i="8" s="1"/>
  <c r="W476" i="9"/>
  <c r="EM359" i="8" s="1"/>
  <c r="AI476" i="9"/>
  <c r="EY359" i="8" s="1"/>
  <c r="AU476" i="9"/>
  <c r="FK359" i="8" s="1"/>
  <c r="BG476" i="9"/>
  <c r="FW359" i="8" s="1"/>
  <c r="BS476" i="9"/>
  <c r="GI359" i="8" s="1"/>
  <c r="CE476" i="9"/>
  <c r="GU359" i="8" s="1"/>
  <c r="CQ476" i="9"/>
  <c r="HG359" i="8" s="1"/>
  <c r="DC476" i="9"/>
  <c r="HS359" i="8" s="1"/>
  <c r="DO476" i="9"/>
  <c r="IE359" i="8" s="1"/>
  <c r="EA476" i="9"/>
  <c r="IQ359" i="8" s="1"/>
  <c r="R477" i="9"/>
  <c r="EH360" i="8" s="1"/>
  <c r="AD477" i="9"/>
  <c r="ET360" i="8" s="1"/>
  <c r="AP477" i="9"/>
  <c r="FF360" i="8" s="1"/>
  <c r="BB477" i="9"/>
  <c r="FR360" i="8" s="1"/>
  <c r="BN477" i="9"/>
  <c r="GD360" i="8" s="1"/>
  <c r="BZ477" i="9"/>
  <c r="GP360" i="8" s="1"/>
  <c r="CL477" i="9"/>
  <c r="HB360" i="8" s="1"/>
  <c r="DJ477" i="9"/>
  <c r="HZ360" i="8" s="1"/>
  <c r="DV477" i="9"/>
  <c r="IL360" i="8" s="1"/>
  <c r="EH477" i="9"/>
  <c r="IX360" i="8" s="1"/>
  <c r="Y478" i="9"/>
  <c r="EO361" i="8" s="1"/>
  <c r="AK478" i="9"/>
  <c r="FA361" i="8" s="1"/>
  <c r="AW478" i="9"/>
  <c r="FM361" i="8" s="1"/>
  <c r="BI478" i="9"/>
  <c r="FY361" i="8" s="1"/>
  <c r="BU478" i="9"/>
  <c r="GK361" i="8" s="1"/>
  <c r="CG478" i="9"/>
  <c r="GW361" i="8" s="1"/>
  <c r="CS478" i="9"/>
  <c r="HI361" i="8" s="1"/>
  <c r="DE478" i="9"/>
  <c r="HU361" i="8" s="1"/>
  <c r="DQ478" i="9"/>
  <c r="IG361" i="8" s="1"/>
  <c r="EC478" i="9"/>
  <c r="IS361" i="8" s="1"/>
  <c r="T479" i="9"/>
  <c r="EJ362" i="8" s="1"/>
  <c r="AF479" i="9"/>
  <c r="EV362" i="8" s="1"/>
  <c r="AR479" i="9"/>
  <c r="FH362" i="8" s="1"/>
  <c r="BD479" i="9"/>
  <c r="FT362" i="8" s="1"/>
  <c r="BP479" i="9"/>
  <c r="GF362" i="8" s="1"/>
  <c r="CB479" i="9"/>
  <c r="GR362" i="8" s="1"/>
  <c r="CN479" i="9"/>
  <c r="HD362" i="8" s="1"/>
  <c r="DL479" i="9"/>
  <c r="IB362" i="8" s="1"/>
  <c r="DX479" i="9"/>
  <c r="IN362" i="8" s="1"/>
  <c r="O480" i="9"/>
  <c r="EE363" i="8" s="1"/>
  <c r="AA480" i="9"/>
  <c r="EQ363" i="8" s="1"/>
  <c r="AM480" i="9"/>
  <c r="FC363" i="8" s="1"/>
  <c r="AY480" i="9"/>
  <c r="FO363" i="8" s="1"/>
  <c r="BK480" i="9"/>
  <c r="GA363" i="8" s="1"/>
  <c r="BW480" i="9"/>
  <c r="GM363" i="8" s="1"/>
  <c r="CI480" i="9"/>
  <c r="GY363" i="8" s="1"/>
  <c r="CU480" i="9"/>
  <c r="HK363" i="8" s="1"/>
  <c r="DG480" i="9"/>
  <c r="HW363" i="8" s="1"/>
  <c r="DS480" i="9"/>
  <c r="II363" i="8" s="1"/>
  <c r="EE480" i="9"/>
  <c r="IU363" i="8" s="1"/>
  <c r="V481" i="9"/>
  <c r="EL364" i="8" s="1"/>
  <c r="AH481" i="9"/>
  <c r="EX364" i="8" s="1"/>
  <c r="AT481" i="9"/>
  <c r="FJ364" i="8" s="1"/>
  <c r="BF481" i="9"/>
  <c r="FV364" i="8" s="1"/>
  <c r="BR481" i="9"/>
  <c r="GH364" i="8" s="1"/>
  <c r="CD481" i="9"/>
  <c r="GT364" i="8" s="1"/>
  <c r="CP481" i="9"/>
  <c r="HF364" i="8" s="1"/>
  <c r="DN481" i="9"/>
  <c r="ID364" i="8" s="1"/>
  <c r="DZ481" i="9"/>
  <c r="IP364" i="8" s="1"/>
  <c r="Q482" i="9"/>
  <c r="EG365" i="8" s="1"/>
  <c r="AC482" i="9"/>
  <c r="ES365" i="8" s="1"/>
  <c r="AO482" i="9"/>
  <c r="FE365" i="8" s="1"/>
  <c r="BA482" i="9"/>
  <c r="FQ365" i="8" s="1"/>
  <c r="BM482" i="9"/>
  <c r="GC365" i="8" s="1"/>
  <c r="BY482" i="9"/>
  <c r="GO365" i="8" s="1"/>
  <c r="CK482" i="9"/>
  <c r="HA365" i="8" s="1"/>
  <c r="CW482" i="9"/>
  <c r="HM365" i="8" s="1"/>
  <c r="DI482" i="9"/>
  <c r="HY365" i="8" s="1"/>
  <c r="DU482" i="9"/>
  <c r="IK365" i="8" s="1"/>
  <c r="EG482" i="9"/>
  <c r="IW365" i="8" s="1"/>
  <c r="X483" i="9"/>
  <c r="EN366" i="8" s="1"/>
  <c r="AJ483" i="9"/>
  <c r="EZ366" i="8" s="1"/>
  <c r="AV483" i="9"/>
  <c r="FL366" i="8" s="1"/>
  <c r="BH483" i="9"/>
  <c r="FX366" i="8" s="1"/>
  <c r="BT483" i="9"/>
  <c r="GJ366" i="8" s="1"/>
  <c r="CF483" i="9"/>
  <c r="GV366" i="8" s="1"/>
  <c r="CR483" i="9"/>
  <c r="HH366" i="8" s="1"/>
  <c r="DD483" i="9"/>
  <c r="HT366" i="8" s="1"/>
  <c r="DP483" i="9"/>
  <c r="IF366" i="8" s="1"/>
  <c r="EB483" i="9"/>
  <c r="IR366" i="8" s="1"/>
  <c r="S484" i="9"/>
  <c r="EI367" i="8" s="1"/>
  <c r="AE484" i="9"/>
  <c r="EU367" i="8" s="1"/>
  <c r="AQ484" i="9"/>
  <c r="FG367" i="8" s="1"/>
  <c r="BC484" i="9"/>
  <c r="FS367" i="8" s="1"/>
  <c r="BO484" i="9"/>
  <c r="GE367" i="8" s="1"/>
  <c r="CA484" i="9"/>
  <c r="GQ367" i="8" s="1"/>
  <c r="CM484" i="9"/>
  <c r="HC367" i="8" s="1"/>
  <c r="CY484" i="9"/>
  <c r="HO367" i="8" s="1"/>
  <c r="DK484" i="9"/>
  <c r="IA367" i="8" s="1"/>
  <c r="DW484" i="9"/>
  <c r="IM367" i="8" s="1"/>
  <c r="N485" i="9"/>
  <c r="ED368" i="8" s="1"/>
  <c r="Z485" i="9"/>
  <c r="EP368" i="8" s="1"/>
  <c r="AL485" i="9"/>
  <c r="FB368" i="8" s="1"/>
  <c r="AX485" i="9"/>
  <c r="FN368" i="8" s="1"/>
  <c r="BJ485" i="9"/>
  <c r="FZ368" i="8" s="1"/>
  <c r="BV485" i="9"/>
  <c r="GL368" i="8" s="1"/>
  <c r="CH485" i="9"/>
  <c r="GX368" i="8" s="1"/>
  <c r="CT485" i="9"/>
  <c r="HJ368" i="8" s="1"/>
  <c r="DR485" i="9"/>
  <c r="IH368" i="8" s="1"/>
  <c r="ED485" i="9"/>
  <c r="IT368" i="8" s="1"/>
  <c r="U486" i="9"/>
  <c r="EK369" i="8" s="1"/>
  <c r="AG486" i="9"/>
  <c r="EW369" i="8" s="1"/>
  <c r="AS486" i="9"/>
  <c r="FI369" i="8" s="1"/>
  <c r="BE486" i="9"/>
  <c r="FU369" i="8" s="1"/>
  <c r="BQ486" i="9"/>
  <c r="GG369" i="8" s="1"/>
  <c r="CC486" i="9"/>
  <c r="GS369" i="8" s="1"/>
  <c r="CO486" i="9"/>
  <c r="HE369" i="8" s="1"/>
  <c r="DA486" i="9"/>
  <c r="HQ369" i="8" s="1"/>
  <c r="DM486" i="9"/>
  <c r="IC369" i="8" s="1"/>
  <c r="DY486" i="9"/>
  <c r="IO369" i="8" s="1"/>
  <c r="P487" i="9"/>
  <c r="EF370" i="8" s="1"/>
  <c r="AB487" i="9"/>
  <c r="ER370" i="8" s="1"/>
  <c r="AN487" i="9"/>
  <c r="FD370" i="8" s="1"/>
  <c r="AZ487" i="9"/>
  <c r="FP370" i="8" s="1"/>
  <c r="BL487" i="9"/>
  <c r="GB370" i="8" s="1"/>
  <c r="BX487" i="9"/>
  <c r="GN370" i="8" s="1"/>
  <c r="CJ487" i="9"/>
  <c r="GZ370" i="8" s="1"/>
  <c r="CV487" i="9"/>
  <c r="HL370" i="8" s="1"/>
  <c r="DT487" i="9"/>
  <c r="IJ370" i="8" s="1"/>
  <c r="EF487" i="9"/>
  <c r="IV370" i="8" s="1"/>
  <c r="W488" i="9"/>
  <c r="EM371" i="8" s="1"/>
  <c r="AI488" i="9"/>
  <c r="EY371" i="8" s="1"/>
  <c r="AU488" i="9"/>
  <c r="FK371" i="8" s="1"/>
  <c r="BG488" i="9"/>
  <c r="FW371" i="8" s="1"/>
  <c r="BS488" i="9"/>
  <c r="GI371" i="8" s="1"/>
  <c r="CE488" i="9"/>
  <c r="GU371" i="8" s="1"/>
  <c r="CQ488" i="9"/>
  <c r="HG371" i="8" s="1"/>
  <c r="DC488" i="9"/>
  <c r="HS371" i="8" s="1"/>
  <c r="DO488" i="9"/>
  <c r="IE371" i="8" s="1"/>
  <c r="EA488" i="9"/>
  <c r="IQ371" i="8" s="1"/>
  <c r="R489" i="9"/>
  <c r="EH372" i="8" s="1"/>
  <c r="AD489" i="9"/>
  <c r="ET372" i="8" s="1"/>
  <c r="AP489" i="9"/>
  <c r="FF372" i="8" s="1"/>
  <c r="BB489" i="9"/>
  <c r="FR372" i="8" s="1"/>
  <c r="BN489" i="9"/>
  <c r="GD372" i="8" s="1"/>
  <c r="BZ489" i="9"/>
  <c r="GP372" i="8" s="1"/>
  <c r="CL489" i="9"/>
  <c r="HB372" i="8" s="1"/>
  <c r="CX489" i="9"/>
  <c r="HN372" i="8" s="1"/>
  <c r="DJ489" i="9"/>
  <c r="HZ372" i="8" s="1"/>
  <c r="DV489" i="9"/>
  <c r="IL372" i="8" s="1"/>
  <c r="EH489" i="9"/>
  <c r="IX372" i="8" s="1"/>
  <c r="Y490" i="9"/>
  <c r="EO373" i="8" s="1"/>
  <c r="AK490" i="9"/>
  <c r="FA373" i="8" s="1"/>
  <c r="AW490" i="9"/>
  <c r="FM373" i="8" s="1"/>
  <c r="BI490" i="9"/>
  <c r="FY373" i="8" s="1"/>
  <c r="BU490" i="9"/>
  <c r="GK373" i="8" s="1"/>
  <c r="CG490" i="9"/>
  <c r="GW373" i="8" s="1"/>
  <c r="CS490" i="9"/>
  <c r="HI373" i="8" s="1"/>
  <c r="DE490" i="9"/>
  <c r="HU373" i="8" s="1"/>
  <c r="DQ490" i="9"/>
  <c r="IG373" i="8" s="1"/>
  <c r="EC490" i="9"/>
  <c r="IS373" i="8" s="1"/>
  <c r="T491" i="9"/>
  <c r="EJ374" i="8" s="1"/>
  <c r="AF491" i="9"/>
  <c r="EV374" i="8" s="1"/>
  <c r="AR491" i="9"/>
  <c r="FH374" i="8" s="1"/>
  <c r="BD491" i="9"/>
  <c r="FT374" i="8" s="1"/>
  <c r="BP491" i="9"/>
  <c r="GF374" i="8" s="1"/>
  <c r="CB491" i="9"/>
  <c r="GR374" i="8" s="1"/>
  <c r="CN491" i="9"/>
  <c r="HD374" i="8" s="1"/>
  <c r="CZ491" i="9"/>
  <c r="HP374" i="8" s="1"/>
  <c r="DX491" i="9"/>
  <c r="IN374" i="8" s="1"/>
  <c r="O492" i="9"/>
  <c r="EE375" i="8" s="1"/>
  <c r="AA492" i="9"/>
  <c r="EQ375" i="8" s="1"/>
  <c r="AM492" i="9"/>
  <c r="FC375" i="8" s="1"/>
  <c r="AY492" i="9"/>
  <c r="FO375" i="8" s="1"/>
  <c r="BK492" i="9"/>
  <c r="GA375" i="8" s="1"/>
  <c r="BW492" i="9"/>
  <c r="GM375" i="8" s="1"/>
  <c r="CI492" i="9"/>
  <c r="GY375" i="8" s="1"/>
  <c r="CU492" i="9"/>
  <c r="HK375" i="8" s="1"/>
  <c r="DG492" i="9"/>
  <c r="HW375" i="8" s="1"/>
  <c r="DS492" i="9"/>
  <c r="II375" i="8" s="1"/>
  <c r="EE492" i="9"/>
  <c r="IU375" i="8" s="1"/>
  <c r="V493" i="9"/>
  <c r="EL376" i="8" s="1"/>
  <c r="AH493" i="9"/>
  <c r="EX376" i="8" s="1"/>
  <c r="AT493" i="9"/>
  <c r="FJ376" i="8" s="1"/>
  <c r="BF493" i="9"/>
  <c r="FV376" i="8" s="1"/>
  <c r="BR493" i="9"/>
  <c r="GH376" i="8" s="1"/>
  <c r="CD493" i="9"/>
  <c r="GT376" i="8" s="1"/>
  <c r="CP493" i="9"/>
  <c r="HF376" i="8" s="1"/>
  <c r="DB493" i="9"/>
  <c r="HR376" i="8" s="1"/>
  <c r="DZ493" i="9"/>
  <c r="IP376" i="8" s="1"/>
  <c r="Q494" i="9"/>
  <c r="EG377" i="8" s="1"/>
  <c r="AC494" i="9"/>
  <c r="ES377" i="8" s="1"/>
  <c r="AO494" i="9"/>
  <c r="FE377" i="8" s="1"/>
  <c r="BA494" i="9"/>
  <c r="FQ377" i="8" s="1"/>
  <c r="BM494" i="9"/>
  <c r="GC377" i="8" s="1"/>
  <c r="BY494" i="9"/>
  <c r="GO377" i="8" s="1"/>
  <c r="CK494" i="9"/>
  <c r="HA377" i="8" s="1"/>
  <c r="CW494" i="9"/>
  <c r="HM377" i="8" s="1"/>
  <c r="DI494" i="9"/>
  <c r="HY377" i="8" s="1"/>
  <c r="DU494" i="9"/>
  <c r="IK377" i="8" s="1"/>
  <c r="EG494" i="9"/>
  <c r="IW377" i="8" s="1"/>
  <c r="X495" i="9"/>
  <c r="EN378" i="8" s="1"/>
  <c r="AJ495" i="9"/>
  <c r="EZ378" i="8" s="1"/>
  <c r="AV495" i="9"/>
  <c r="FL378" i="8" s="1"/>
  <c r="BH495" i="9"/>
  <c r="FX378" i="8" s="1"/>
  <c r="BT495" i="9"/>
  <c r="GJ378" i="8" s="1"/>
  <c r="CF495" i="9"/>
  <c r="GV378" i="8" s="1"/>
  <c r="CR495" i="9"/>
  <c r="HH378" i="8" s="1"/>
  <c r="DD495" i="9"/>
  <c r="HT378" i="8" s="1"/>
  <c r="EB495" i="9"/>
  <c r="IR378" i="8" s="1"/>
  <c r="S496" i="9"/>
  <c r="EI379" i="8" s="1"/>
  <c r="AE496" i="9"/>
  <c r="EU379" i="8" s="1"/>
  <c r="AQ496" i="9"/>
  <c r="FG379" i="8" s="1"/>
  <c r="BC496" i="9"/>
  <c r="FS379" i="8" s="1"/>
  <c r="BO496" i="9"/>
  <c r="GE379" i="8" s="1"/>
  <c r="CA496" i="9"/>
  <c r="GQ379" i="8" s="1"/>
  <c r="CM496" i="9"/>
  <c r="HC379" i="8" s="1"/>
  <c r="CY496" i="9"/>
  <c r="HO379" i="8" s="1"/>
  <c r="DK496" i="9"/>
  <c r="IA379" i="8" s="1"/>
  <c r="DW496" i="9"/>
  <c r="IM379" i="8" s="1"/>
  <c r="N497" i="9"/>
  <c r="ED380" i="8" s="1"/>
  <c r="Z497" i="9"/>
  <c r="EP380" i="8" s="1"/>
  <c r="AL497" i="9"/>
  <c r="FB380" i="8" s="1"/>
  <c r="AX497" i="9"/>
  <c r="FN380" i="8" s="1"/>
  <c r="BJ497" i="9"/>
  <c r="FZ380" i="8" s="1"/>
  <c r="BV497" i="9"/>
  <c r="GL380" i="8" s="1"/>
  <c r="CH497" i="9"/>
  <c r="GX380" i="8" s="1"/>
  <c r="CT497" i="9"/>
  <c r="HJ380" i="8" s="1"/>
  <c r="DF497" i="9"/>
  <c r="HV380" i="8" s="1"/>
  <c r="DR497" i="9"/>
  <c r="IH380" i="8" s="1"/>
  <c r="ED497" i="9"/>
  <c r="IT380" i="8" s="1"/>
  <c r="U498" i="9"/>
  <c r="EK381" i="8" s="1"/>
  <c r="AG498" i="9"/>
  <c r="EW381" i="8" s="1"/>
  <c r="AS498" i="9"/>
  <c r="FI381" i="8" s="1"/>
  <c r="BE498" i="9"/>
  <c r="FU381" i="8" s="1"/>
  <c r="BQ498" i="9"/>
  <c r="GG381" i="8" s="1"/>
  <c r="CC498" i="9"/>
  <c r="GS381" i="8" s="1"/>
  <c r="CO498" i="9"/>
  <c r="HE381" i="8" s="1"/>
  <c r="DA498" i="9"/>
  <c r="HQ381" i="8" s="1"/>
  <c r="DM498" i="9"/>
  <c r="IC381" i="8" s="1"/>
  <c r="DY498" i="9"/>
  <c r="IO381" i="8" s="1"/>
  <c r="P499" i="9"/>
  <c r="EF382" i="8" s="1"/>
  <c r="AB499" i="9"/>
  <c r="ER382" i="8" s="1"/>
  <c r="AN499" i="9"/>
  <c r="FD382" i="8" s="1"/>
  <c r="AZ499" i="9"/>
  <c r="FP382" i="8" s="1"/>
  <c r="BL499" i="9"/>
  <c r="GB382" i="8" s="1"/>
  <c r="BX499" i="9"/>
  <c r="GN382" i="8" s="1"/>
  <c r="CJ499" i="9"/>
  <c r="GZ382" i="8" s="1"/>
  <c r="CV499" i="9"/>
  <c r="HL382" i="8" s="1"/>
  <c r="DF434" i="9"/>
  <c r="HV317" i="8" s="1"/>
  <c r="DI443" i="9"/>
  <c r="HY326" i="8" s="1"/>
  <c r="N470" i="9"/>
  <c r="ED353" i="8" s="1"/>
  <c r="R471" i="9"/>
  <c r="EH354" i="8" s="1"/>
  <c r="EF471" i="9"/>
  <c r="IV354" i="8" s="1"/>
  <c r="DY472" i="9"/>
  <c r="IO355" i="8" s="1"/>
  <c r="EE473" i="9"/>
  <c r="IU356" i="8" s="1"/>
  <c r="DB474" i="9"/>
  <c r="HR357" i="8" s="1"/>
  <c r="CA477" i="9"/>
  <c r="GQ360" i="8" s="1"/>
  <c r="AX478" i="9"/>
  <c r="FN361" i="8" s="1"/>
  <c r="U479" i="9"/>
  <c r="EK362" i="8" s="1"/>
  <c r="DY479" i="9"/>
  <c r="IO362" i="8" s="1"/>
  <c r="DH480" i="9"/>
  <c r="HX363" i="8" s="1"/>
  <c r="DC481" i="9"/>
  <c r="HS364" i="8" s="1"/>
  <c r="CZ484" i="9"/>
  <c r="HP367" i="8" s="1"/>
  <c r="CI485" i="9"/>
  <c r="GY368" i="8" s="1"/>
  <c r="BR486" i="9"/>
  <c r="GH369" i="8" s="1"/>
  <c r="BA487" i="9"/>
  <c r="FQ370" i="8" s="1"/>
  <c r="AV488" i="9"/>
  <c r="FL371" i="8" s="1"/>
  <c r="AE489" i="9"/>
  <c r="EU372" i="8" s="1"/>
  <c r="N490" i="9"/>
  <c r="ED373" i="8" s="1"/>
  <c r="CJ492" i="9"/>
  <c r="GZ375" i="8" s="1"/>
  <c r="AU493" i="9"/>
  <c r="FK376" i="8" s="1"/>
  <c r="AP494" i="9"/>
  <c r="FF377" i="8" s="1"/>
  <c r="AK495" i="9"/>
  <c r="FA378" i="8" s="1"/>
  <c r="AF496" i="9"/>
  <c r="EV379" i="8" s="1"/>
  <c r="O497" i="9"/>
  <c r="EE380" i="8" s="1"/>
  <c r="BB498" i="9"/>
  <c r="FR381" i="8" s="1"/>
  <c r="AJ499" i="9"/>
  <c r="EZ382" i="8" s="1"/>
  <c r="BM499" i="9"/>
  <c r="GC382" i="8" s="1"/>
  <c r="CF499" i="9"/>
  <c r="GV382" i="8" s="1"/>
  <c r="CY499" i="9"/>
  <c r="HO382" i="8" s="1"/>
  <c r="DN499" i="9"/>
  <c r="ID382" i="8" s="1"/>
  <c r="DZ499" i="9"/>
  <c r="IP382" i="8" s="1"/>
  <c r="Q500" i="9"/>
  <c r="EG383" i="8" s="1"/>
  <c r="AC500" i="9"/>
  <c r="ES383" i="8" s="1"/>
  <c r="AO500" i="9"/>
  <c r="FE383" i="8" s="1"/>
  <c r="BA500" i="9"/>
  <c r="FQ383" i="8" s="1"/>
  <c r="BM500" i="9"/>
  <c r="GC383" i="8" s="1"/>
  <c r="BY500" i="9"/>
  <c r="GO383" i="8" s="1"/>
  <c r="CK500" i="9"/>
  <c r="HA383" i="8" s="1"/>
  <c r="CW500" i="9"/>
  <c r="HM383" i="8" s="1"/>
  <c r="DI500" i="9"/>
  <c r="HY383" i="8" s="1"/>
  <c r="EG500" i="9"/>
  <c r="IW383" i="8" s="1"/>
  <c r="X501" i="9"/>
  <c r="EN384" i="8" s="1"/>
  <c r="AJ501" i="9"/>
  <c r="EZ384" i="8" s="1"/>
  <c r="AV501" i="9"/>
  <c r="FL384" i="8" s="1"/>
  <c r="BH501" i="9"/>
  <c r="FX384" i="8" s="1"/>
  <c r="BT501" i="9"/>
  <c r="GJ384" i="8" s="1"/>
  <c r="CF501" i="9"/>
  <c r="GV384" i="8" s="1"/>
  <c r="CR501" i="9"/>
  <c r="HH384" i="8" s="1"/>
  <c r="DD501" i="9"/>
  <c r="HT384" i="8" s="1"/>
  <c r="DP501" i="9"/>
  <c r="IF384" i="8" s="1"/>
  <c r="EB501" i="9"/>
  <c r="IR384" i="8" s="1"/>
  <c r="S502" i="9"/>
  <c r="EI385" i="8" s="1"/>
  <c r="AE502" i="9"/>
  <c r="EU385" i="8" s="1"/>
  <c r="AQ502" i="9"/>
  <c r="FG385" i="8" s="1"/>
  <c r="BC502" i="9"/>
  <c r="FS385" i="8" s="1"/>
  <c r="BO502" i="9"/>
  <c r="GE385" i="8" s="1"/>
  <c r="CA502" i="9"/>
  <c r="GQ385" i="8" s="1"/>
  <c r="CM502" i="9"/>
  <c r="HC385" i="8" s="1"/>
  <c r="CY502" i="9"/>
  <c r="HO385" i="8" s="1"/>
  <c r="DW502" i="9"/>
  <c r="IM385" i="8" s="1"/>
  <c r="N503" i="9"/>
  <c r="ED386" i="8" s="1"/>
  <c r="Z503" i="9"/>
  <c r="EP386" i="8" s="1"/>
  <c r="AL503" i="9"/>
  <c r="FB386" i="8" s="1"/>
  <c r="AX503" i="9"/>
  <c r="FN386" i="8" s="1"/>
  <c r="BJ503" i="9"/>
  <c r="FZ386" i="8" s="1"/>
  <c r="BV503" i="9"/>
  <c r="GL386" i="8" s="1"/>
  <c r="CH503" i="9"/>
  <c r="GX386" i="8" s="1"/>
  <c r="CT503" i="9"/>
  <c r="HJ386" i="8" s="1"/>
  <c r="DF503" i="9"/>
  <c r="HV386" i="8" s="1"/>
  <c r="DR503" i="9"/>
  <c r="IH386" i="8" s="1"/>
  <c r="ED503" i="9"/>
  <c r="IT386" i="8" s="1"/>
  <c r="U504" i="9"/>
  <c r="EK387" i="8" s="1"/>
  <c r="AG504" i="9"/>
  <c r="EW387" i="8" s="1"/>
  <c r="AS504" i="9"/>
  <c r="FI387" i="8" s="1"/>
  <c r="BE504" i="9"/>
  <c r="FU387" i="8" s="1"/>
  <c r="BQ504" i="9"/>
  <c r="GG387" i="8" s="1"/>
  <c r="CC504" i="9"/>
  <c r="GS387" i="8" s="1"/>
  <c r="CO504" i="9"/>
  <c r="HE387" i="8" s="1"/>
  <c r="DA504" i="9"/>
  <c r="HQ387" i="8" s="1"/>
  <c r="DM504" i="9"/>
  <c r="IC387" i="8" s="1"/>
  <c r="DY504" i="9"/>
  <c r="IO387" i="8" s="1"/>
  <c r="P505" i="9"/>
  <c r="EF388" i="8" s="1"/>
  <c r="AB505" i="9"/>
  <c r="ER388" i="8" s="1"/>
  <c r="AN505" i="9"/>
  <c r="FD388" i="8" s="1"/>
  <c r="AZ505" i="9"/>
  <c r="FP388" i="8" s="1"/>
  <c r="BL505" i="9"/>
  <c r="GB388" i="8" s="1"/>
  <c r="BX505" i="9"/>
  <c r="GN388" i="8" s="1"/>
  <c r="CJ505" i="9"/>
  <c r="GZ388" i="8" s="1"/>
  <c r="CV505" i="9"/>
  <c r="HL388" i="8" s="1"/>
  <c r="DH505" i="9"/>
  <c r="HX388" i="8" s="1"/>
  <c r="DT505" i="9"/>
  <c r="IJ388" i="8" s="1"/>
  <c r="EF505" i="9"/>
  <c r="IV388" i="8" s="1"/>
  <c r="W506" i="9"/>
  <c r="EM389" i="8" s="1"/>
  <c r="AI506" i="9"/>
  <c r="EY389" i="8" s="1"/>
  <c r="AU506" i="9"/>
  <c r="FK389" i="8" s="1"/>
  <c r="BG506" i="9"/>
  <c r="FW389" i="8" s="1"/>
  <c r="BS506" i="9"/>
  <c r="GI389" i="8" s="1"/>
  <c r="CE506" i="9"/>
  <c r="GU389" i="8" s="1"/>
  <c r="CQ506" i="9"/>
  <c r="HG389" i="8" s="1"/>
  <c r="DC506" i="9"/>
  <c r="HS389" i="8" s="1"/>
  <c r="DO506" i="9"/>
  <c r="IE389" i="8" s="1"/>
  <c r="EA506" i="9"/>
  <c r="IQ389" i="8" s="1"/>
  <c r="R507" i="9"/>
  <c r="EH390" i="8" s="1"/>
  <c r="AD507" i="9"/>
  <c r="ET390" i="8" s="1"/>
  <c r="AP507" i="9"/>
  <c r="FF390" i="8" s="1"/>
  <c r="BB507" i="9"/>
  <c r="FR390" i="8" s="1"/>
  <c r="BN507" i="9"/>
  <c r="GD390" i="8" s="1"/>
  <c r="BZ507" i="9"/>
  <c r="GP390" i="8" s="1"/>
  <c r="CL507" i="9"/>
  <c r="HB390" i="8" s="1"/>
  <c r="CX507" i="9"/>
  <c r="HN390" i="8" s="1"/>
  <c r="DJ507" i="9"/>
  <c r="HZ390" i="8" s="1"/>
  <c r="DV507" i="9"/>
  <c r="IL390" i="8" s="1"/>
  <c r="EH507" i="9"/>
  <c r="IX390" i="8" s="1"/>
  <c r="Y508" i="9"/>
  <c r="EO391" i="8" s="1"/>
  <c r="AK508" i="9"/>
  <c r="FA391" i="8" s="1"/>
  <c r="AW508" i="9"/>
  <c r="FM391" i="8" s="1"/>
  <c r="BI508" i="9"/>
  <c r="FY391" i="8" s="1"/>
  <c r="BU508" i="9"/>
  <c r="GK391" i="8" s="1"/>
  <c r="CG508" i="9"/>
  <c r="GW391" i="8" s="1"/>
  <c r="CS508" i="9"/>
  <c r="HI391" i="8" s="1"/>
  <c r="DE508" i="9"/>
  <c r="HU391" i="8" s="1"/>
  <c r="DQ508" i="9"/>
  <c r="IG391" i="8" s="1"/>
  <c r="EC508" i="9"/>
  <c r="IS391" i="8" s="1"/>
  <c r="T509" i="9"/>
  <c r="EJ392" i="8" s="1"/>
  <c r="AF509" i="9"/>
  <c r="EV392" i="8" s="1"/>
  <c r="AR509" i="9"/>
  <c r="FH392" i="8" s="1"/>
  <c r="BD509" i="9"/>
  <c r="FT392" i="8" s="1"/>
  <c r="BP509" i="9"/>
  <c r="GF392" i="8" s="1"/>
  <c r="CB509" i="9"/>
  <c r="GR392" i="8" s="1"/>
  <c r="CN509" i="9"/>
  <c r="HD392" i="8" s="1"/>
  <c r="CZ509" i="9"/>
  <c r="HP392" i="8" s="1"/>
  <c r="DL509" i="9"/>
  <c r="IB392" i="8" s="1"/>
  <c r="DX509" i="9"/>
  <c r="IN392" i="8" s="1"/>
  <c r="O510" i="9"/>
  <c r="EE393" i="8" s="1"/>
  <c r="AA510" i="9"/>
  <c r="EQ393" i="8" s="1"/>
  <c r="AM510" i="9"/>
  <c r="FC393" i="8" s="1"/>
  <c r="AY510" i="9"/>
  <c r="FO393" i="8" s="1"/>
  <c r="BK510" i="9"/>
  <c r="GA393" i="8" s="1"/>
  <c r="BW510" i="9"/>
  <c r="GM393" i="8" s="1"/>
  <c r="CI510" i="9"/>
  <c r="GY393" i="8" s="1"/>
  <c r="CU510" i="9"/>
  <c r="HK393" i="8" s="1"/>
  <c r="DG510" i="9"/>
  <c r="HW393" i="8" s="1"/>
  <c r="DS510" i="9"/>
  <c r="II393" i="8" s="1"/>
  <c r="EE510" i="9"/>
  <c r="IU393" i="8" s="1"/>
  <c r="V511" i="9"/>
  <c r="EL394" i="8" s="1"/>
  <c r="AH511" i="9"/>
  <c r="EX394" i="8" s="1"/>
  <c r="AT511" i="9"/>
  <c r="FJ394" i="8" s="1"/>
  <c r="BF511" i="9"/>
  <c r="FV394" i="8" s="1"/>
  <c r="BR511" i="9"/>
  <c r="GH394" i="8" s="1"/>
  <c r="CD511" i="9"/>
  <c r="GT394" i="8" s="1"/>
  <c r="CP511" i="9"/>
  <c r="HF394" i="8" s="1"/>
  <c r="DB511" i="9"/>
  <c r="HR394" i="8" s="1"/>
  <c r="DN511" i="9"/>
  <c r="ID394" i="8" s="1"/>
  <c r="DZ511" i="9"/>
  <c r="IP394" i="8" s="1"/>
  <c r="Q512" i="9"/>
  <c r="EG395" i="8" s="1"/>
  <c r="AC512" i="9"/>
  <c r="ES395" i="8" s="1"/>
  <c r="AO512" i="9"/>
  <c r="FE395" i="8" s="1"/>
  <c r="BA512" i="9"/>
  <c r="FQ395" i="8" s="1"/>
  <c r="BM512" i="9"/>
  <c r="GC395" i="8" s="1"/>
  <c r="BY512" i="9"/>
  <c r="GO395" i="8" s="1"/>
  <c r="CK512" i="9"/>
  <c r="HA395" i="8" s="1"/>
  <c r="CW512" i="9"/>
  <c r="HM395" i="8" s="1"/>
  <c r="DI512" i="9"/>
  <c r="HY395" i="8" s="1"/>
  <c r="DU512" i="9"/>
  <c r="IK395" i="8" s="1"/>
  <c r="EG512" i="9"/>
  <c r="IW395" i="8" s="1"/>
  <c r="X513" i="9"/>
  <c r="EN396" i="8" s="1"/>
  <c r="AJ513" i="9"/>
  <c r="EZ396" i="8" s="1"/>
  <c r="AV513" i="9"/>
  <c r="FL396" i="8" s="1"/>
  <c r="BH513" i="9"/>
  <c r="FX396" i="8" s="1"/>
  <c r="BT513" i="9"/>
  <c r="GJ396" i="8" s="1"/>
  <c r="CF513" i="9"/>
  <c r="GV396" i="8" s="1"/>
  <c r="CR513" i="9"/>
  <c r="HH396" i="8" s="1"/>
  <c r="DD513" i="9"/>
  <c r="HT396" i="8" s="1"/>
  <c r="DP513" i="9"/>
  <c r="IF396" i="8" s="1"/>
  <c r="EB513" i="9"/>
  <c r="IR396" i="8" s="1"/>
  <c r="S514" i="9"/>
  <c r="EI397" i="8" s="1"/>
  <c r="AE514" i="9"/>
  <c r="EU397" i="8" s="1"/>
  <c r="AQ514" i="9"/>
  <c r="FG397" i="8" s="1"/>
  <c r="BC514" i="9"/>
  <c r="FS397" i="8" s="1"/>
  <c r="BO514" i="9"/>
  <c r="GE397" i="8" s="1"/>
  <c r="CA514" i="9"/>
  <c r="GQ397" i="8" s="1"/>
  <c r="CM514" i="9"/>
  <c r="HC397" i="8" s="1"/>
  <c r="CY514" i="9"/>
  <c r="HO397" i="8" s="1"/>
  <c r="DK514" i="9"/>
  <c r="IA397" i="8" s="1"/>
  <c r="DW514" i="9"/>
  <c r="IM397" i="8" s="1"/>
  <c r="AA390" i="9"/>
  <c r="EQ273" i="8" s="1"/>
  <c r="AM390" i="9"/>
  <c r="FC273" i="8" s="1"/>
  <c r="AY390" i="9"/>
  <c r="FO273" i="8" s="1"/>
  <c r="BK390" i="9"/>
  <c r="GA273" i="8" s="1"/>
  <c r="BW390" i="9"/>
  <c r="GM273" i="8" s="1"/>
  <c r="CI390" i="9"/>
  <c r="GY273" i="8" s="1"/>
  <c r="CU390" i="9"/>
  <c r="HK273" i="8" s="1"/>
  <c r="DG390" i="9"/>
  <c r="HW273" i="8" s="1"/>
  <c r="DS390" i="9"/>
  <c r="II273" i="8" s="1"/>
  <c r="EE390" i="9"/>
  <c r="IU273" i="8" s="1"/>
  <c r="N467" i="9"/>
  <c r="ED350" i="8" s="1"/>
  <c r="DG468" i="9"/>
  <c r="HW351" i="8" s="1"/>
  <c r="X472" i="9"/>
  <c r="EN355" i="8" s="1"/>
  <c r="Q473" i="9"/>
  <c r="EG356" i="8" s="1"/>
  <c r="V474" i="9"/>
  <c r="EL357" i="8" s="1"/>
  <c r="DN474" i="9"/>
  <c r="ID357" i="8" s="1"/>
  <c r="CM477" i="9"/>
  <c r="HC360" i="8" s="1"/>
  <c r="BJ478" i="9"/>
  <c r="FZ361" i="8" s="1"/>
  <c r="AG479" i="9"/>
  <c r="EW362" i="8" s="1"/>
  <c r="P480" i="9"/>
  <c r="EF363" i="8" s="1"/>
  <c r="DT480" i="9"/>
  <c r="IJ363" i="8" s="1"/>
  <c r="DO481" i="9"/>
  <c r="IE364" i="8" s="1"/>
  <c r="DJ482" i="9"/>
  <c r="HZ365" i="8" s="1"/>
  <c r="CU485" i="9"/>
  <c r="HK368" i="8" s="1"/>
  <c r="CD486" i="9"/>
  <c r="GT369" i="8" s="1"/>
  <c r="BM487" i="9"/>
  <c r="GC370" i="8" s="1"/>
  <c r="BH488" i="9"/>
  <c r="FX371" i="8" s="1"/>
  <c r="AQ489" i="9"/>
  <c r="FG372" i="8" s="1"/>
  <c r="Z490" i="9"/>
  <c r="EP373" i="8" s="1"/>
  <c r="CV492" i="9"/>
  <c r="HL375" i="8" s="1"/>
  <c r="BG493" i="9"/>
  <c r="FW376" i="8" s="1"/>
  <c r="BB494" i="9"/>
  <c r="FR377" i="8" s="1"/>
  <c r="AW495" i="9"/>
  <c r="FM378" i="8" s="1"/>
  <c r="AR496" i="9"/>
  <c r="FH379" i="8" s="1"/>
  <c r="AA497" i="9"/>
  <c r="EQ380" i="8" s="1"/>
  <c r="BF498" i="9"/>
  <c r="FV381" i="8" s="1"/>
  <c r="DN498" i="9"/>
  <c r="ID381" i="8" s="1"/>
  <c r="AK499" i="9"/>
  <c r="FA382" i="8" s="1"/>
  <c r="BO499" i="9"/>
  <c r="GE382" i="8" s="1"/>
  <c r="CG499" i="9"/>
  <c r="GW382" i="8" s="1"/>
  <c r="CZ499" i="9"/>
  <c r="HP382" i="8" s="1"/>
  <c r="DO499" i="9"/>
  <c r="IE382" i="8" s="1"/>
  <c r="EA499" i="9"/>
  <c r="IQ382" i="8" s="1"/>
  <c r="R500" i="9"/>
  <c r="EH383" i="8" s="1"/>
  <c r="AD500" i="9"/>
  <c r="ET383" i="8" s="1"/>
  <c r="AP500" i="9"/>
  <c r="FF383" i="8" s="1"/>
  <c r="BB500" i="9"/>
  <c r="FR383" i="8" s="1"/>
  <c r="BN500" i="9"/>
  <c r="GD383" i="8" s="1"/>
  <c r="BZ500" i="9"/>
  <c r="GP383" i="8" s="1"/>
  <c r="CL500" i="9"/>
  <c r="HB383" i="8" s="1"/>
  <c r="CX500" i="9"/>
  <c r="HN383" i="8" s="1"/>
  <c r="DJ500" i="9"/>
  <c r="HZ383" i="8" s="1"/>
  <c r="DV500" i="9"/>
  <c r="IL383" i="8" s="1"/>
  <c r="EH500" i="9"/>
  <c r="IX383" i="8" s="1"/>
  <c r="Y501" i="9"/>
  <c r="EO384" i="8" s="1"/>
  <c r="AK501" i="9"/>
  <c r="FA384" i="8" s="1"/>
  <c r="AW501" i="9"/>
  <c r="FM384" i="8" s="1"/>
  <c r="BI501" i="9"/>
  <c r="FY384" i="8" s="1"/>
  <c r="BU501" i="9"/>
  <c r="GK384" i="8" s="1"/>
  <c r="CG501" i="9"/>
  <c r="GW384" i="8" s="1"/>
  <c r="CS501" i="9"/>
  <c r="HI384" i="8" s="1"/>
  <c r="DE501" i="9"/>
  <c r="HU384" i="8" s="1"/>
  <c r="DQ501" i="9"/>
  <c r="IG384" i="8" s="1"/>
  <c r="EC501" i="9"/>
  <c r="IS384" i="8" s="1"/>
  <c r="T502" i="9"/>
  <c r="EJ385" i="8" s="1"/>
  <c r="AF502" i="9"/>
  <c r="EV385" i="8" s="1"/>
  <c r="AR502" i="9"/>
  <c r="FH385" i="8" s="1"/>
  <c r="BD502" i="9"/>
  <c r="FT385" i="8" s="1"/>
  <c r="BP502" i="9"/>
  <c r="GF385" i="8" s="1"/>
  <c r="CB502" i="9"/>
  <c r="GR385" i="8" s="1"/>
  <c r="CN502" i="9"/>
  <c r="HD385" i="8" s="1"/>
  <c r="CZ502" i="9"/>
  <c r="HP385" i="8" s="1"/>
  <c r="DX502" i="9"/>
  <c r="IN385" i="8" s="1"/>
  <c r="O503" i="9"/>
  <c r="EE386" i="8" s="1"/>
  <c r="AA503" i="9"/>
  <c r="EQ386" i="8" s="1"/>
  <c r="AM503" i="9"/>
  <c r="FC386" i="8" s="1"/>
  <c r="AY503" i="9"/>
  <c r="FO386" i="8" s="1"/>
  <c r="BK503" i="9"/>
  <c r="GA386" i="8" s="1"/>
  <c r="BW503" i="9"/>
  <c r="GM386" i="8" s="1"/>
  <c r="CI503" i="9"/>
  <c r="GY386" i="8" s="1"/>
  <c r="CU503" i="9"/>
  <c r="HK386" i="8" s="1"/>
  <c r="DG503" i="9"/>
  <c r="HW386" i="8" s="1"/>
  <c r="DS503" i="9"/>
  <c r="II386" i="8" s="1"/>
  <c r="EE503" i="9"/>
  <c r="IU386" i="8" s="1"/>
  <c r="V504" i="9"/>
  <c r="EL387" i="8" s="1"/>
  <c r="AH504" i="9"/>
  <c r="EX387" i="8" s="1"/>
  <c r="AT504" i="9"/>
  <c r="FJ387" i="8" s="1"/>
  <c r="BF504" i="9"/>
  <c r="FV387" i="8" s="1"/>
  <c r="BR504" i="9"/>
  <c r="GH387" i="8" s="1"/>
  <c r="CD504" i="9"/>
  <c r="GT387" i="8" s="1"/>
  <c r="CP504" i="9"/>
  <c r="HF387" i="8" s="1"/>
  <c r="DB504" i="9"/>
  <c r="HR387" i="8" s="1"/>
  <c r="DN504" i="9"/>
  <c r="ID387" i="8" s="1"/>
  <c r="DZ504" i="9"/>
  <c r="IP387" i="8" s="1"/>
  <c r="Q505" i="9"/>
  <c r="EG388" i="8" s="1"/>
  <c r="AC505" i="9"/>
  <c r="ES388" i="8" s="1"/>
  <c r="AO505" i="9"/>
  <c r="FE388" i="8" s="1"/>
  <c r="BA505" i="9"/>
  <c r="FQ388" i="8" s="1"/>
  <c r="BM505" i="9"/>
  <c r="GC388" i="8" s="1"/>
  <c r="BY505" i="9"/>
  <c r="GO388" i="8" s="1"/>
  <c r="CK505" i="9"/>
  <c r="HA388" i="8" s="1"/>
  <c r="CW505" i="9"/>
  <c r="HM388" i="8" s="1"/>
  <c r="DI505" i="9"/>
  <c r="HY388" i="8" s="1"/>
  <c r="DU505" i="9"/>
  <c r="IK388" i="8" s="1"/>
  <c r="EG505" i="9"/>
  <c r="IW388" i="8" s="1"/>
  <c r="X506" i="9"/>
  <c r="EN389" i="8" s="1"/>
  <c r="AJ506" i="9"/>
  <c r="EZ389" i="8" s="1"/>
  <c r="AV506" i="9"/>
  <c r="FL389" i="8" s="1"/>
  <c r="BH506" i="9"/>
  <c r="FX389" i="8" s="1"/>
  <c r="BT506" i="9"/>
  <c r="GJ389" i="8" s="1"/>
  <c r="CF506" i="9"/>
  <c r="GV389" i="8" s="1"/>
  <c r="CR506" i="9"/>
  <c r="HH389" i="8" s="1"/>
  <c r="DD506" i="9"/>
  <c r="HT389" i="8" s="1"/>
  <c r="DP506" i="9"/>
  <c r="IF389" i="8" s="1"/>
  <c r="EB506" i="9"/>
  <c r="IR389" i="8" s="1"/>
  <c r="S507" i="9"/>
  <c r="EI390" i="8" s="1"/>
  <c r="AE507" i="9"/>
  <c r="EU390" i="8" s="1"/>
  <c r="AQ507" i="9"/>
  <c r="FG390" i="8" s="1"/>
  <c r="BC507" i="9"/>
  <c r="FS390" i="8" s="1"/>
  <c r="BO507" i="9"/>
  <c r="GE390" i="8" s="1"/>
  <c r="CA507" i="9"/>
  <c r="GQ390" i="8" s="1"/>
  <c r="CM507" i="9"/>
  <c r="HC390" i="8" s="1"/>
  <c r="CY507" i="9"/>
  <c r="HO390" i="8" s="1"/>
  <c r="DK507" i="9"/>
  <c r="IA390" i="8" s="1"/>
  <c r="DW507" i="9"/>
  <c r="IM390" i="8" s="1"/>
  <c r="N508" i="9"/>
  <c r="ED391" i="8" s="1"/>
  <c r="Z508" i="9"/>
  <c r="EP391" i="8" s="1"/>
  <c r="AL508" i="9"/>
  <c r="FB391" i="8" s="1"/>
  <c r="AX508" i="9"/>
  <c r="FN391" i="8" s="1"/>
  <c r="BJ508" i="9"/>
  <c r="FZ391" i="8" s="1"/>
  <c r="BV508" i="9"/>
  <c r="GL391" i="8" s="1"/>
  <c r="CH508" i="9"/>
  <c r="GX391" i="8" s="1"/>
  <c r="CT508" i="9"/>
  <c r="HJ391" i="8" s="1"/>
  <c r="DF508" i="9"/>
  <c r="HV391" i="8" s="1"/>
  <c r="DR508" i="9"/>
  <c r="IH391" i="8" s="1"/>
  <c r="ED508" i="9"/>
  <c r="IT391" i="8" s="1"/>
  <c r="U509" i="9"/>
  <c r="EK392" i="8" s="1"/>
  <c r="AG509" i="9"/>
  <c r="EW392" i="8" s="1"/>
  <c r="AS509" i="9"/>
  <c r="FI392" i="8" s="1"/>
  <c r="BE509" i="9"/>
  <c r="FU392" i="8" s="1"/>
  <c r="BQ509" i="9"/>
  <c r="GG392" i="8" s="1"/>
  <c r="CC509" i="9"/>
  <c r="GS392" i="8" s="1"/>
  <c r="CO509" i="9"/>
  <c r="HE392" i="8" s="1"/>
  <c r="DA509" i="9"/>
  <c r="HQ392" i="8" s="1"/>
  <c r="DM509" i="9"/>
  <c r="IC392" i="8" s="1"/>
  <c r="DY509" i="9"/>
  <c r="IO392" i="8" s="1"/>
  <c r="P510" i="9"/>
  <c r="EF393" i="8" s="1"/>
  <c r="AB510" i="9"/>
  <c r="ER393" i="8" s="1"/>
  <c r="AN510" i="9"/>
  <c r="FD393" i="8" s="1"/>
  <c r="AZ510" i="9"/>
  <c r="FP393" i="8" s="1"/>
  <c r="BL510" i="9"/>
  <c r="GB393" i="8" s="1"/>
  <c r="BX510" i="9"/>
  <c r="GN393" i="8" s="1"/>
  <c r="CJ510" i="9"/>
  <c r="GZ393" i="8" s="1"/>
  <c r="CV510" i="9"/>
  <c r="HL393" i="8" s="1"/>
  <c r="DH510" i="9"/>
  <c r="HX393" i="8" s="1"/>
  <c r="DT510" i="9"/>
  <c r="IJ393" i="8" s="1"/>
  <c r="EF510" i="9"/>
  <c r="IV393" i="8" s="1"/>
  <c r="W511" i="9"/>
  <c r="EM394" i="8" s="1"/>
  <c r="AI511" i="9"/>
  <c r="EY394" i="8" s="1"/>
  <c r="AU511" i="9"/>
  <c r="FK394" i="8" s="1"/>
  <c r="BG511" i="9"/>
  <c r="FW394" i="8" s="1"/>
  <c r="BS511" i="9"/>
  <c r="GI394" i="8" s="1"/>
  <c r="CE511" i="9"/>
  <c r="GU394" i="8" s="1"/>
  <c r="CQ511" i="9"/>
  <c r="HG394" i="8" s="1"/>
  <c r="DC511" i="9"/>
  <c r="HS394" i="8" s="1"/>
  <c r="DO511" i="9"/>
  <c r="IE394" i="8" s="1"/>
  <c r="EA511" i="9"/>
  <c r="IQ394" i="8" s="1"/>
  <c r="R512" i="9"/>
  <c r="EH395" i="8" s="1"/>
  <c r="AD512" i="9"/>
  <c r="ET395" i="8" s="1"/>
  <c r="AP512" i="9"/>
  <c r="FF395" i="8" s="1"/>
  <c r="BB512" i="9"/>
  <c r="FR395" i="8" s="1"/>
  <c r="BN512" i="9"/>
  <c r="GD395" i="8" s="1"/>
  <c r="BZ512" i="9"/>
  <c r="GP395" i="8" s="1"/>
  <c r="CL512" i="9"/>
  <c r="HB395" i="8" s="1"/>
  <c r="CX512" i="9"/>
  <c r="HN395" i="8" s="1"/>
  <c r="DJ512" i="9"/>
  <c r="HZ395" i="8" s="1"/>
  <c r="DV512" i="9"/>
  <c r="IL395" i="8" s="1"/>
  <c r="EH512" i="9"/>
  <c r="IX395" i="8" s="1"/>
  <c r="Y513" i="9"/>
  <c r="EO396" i="8" s="1"/>
  <c r="AK513" i="9"/>
  <c r="FA396" i="8" s="1"/>
  <c r="AW513" i="9"/>
  <c r="FM396" i="8" s="1"/>
  <c r="BI513" i="9"/>
  <c r="FY396" i="8" s="1"/>
  <c r="BU513" i="9"/>
  <c r="GK396" i="8" s="1"/>
  <c r="CG513" i="9"/>
  <c r="GW396" i="8" s="1"/>
  <c r="CS513" i="9"/>
  <c r="HI396" i="8" s="1"/>
  <c r="DE513" i="9"/>
  <c r="HU396" i="8" s="1"/>
  <c r="DQ513" i="9"/>
  <c r="IG396" i="8" s="1"/>
  <c r="EC513" i="9"/>
  <c r="IS396" i="8" s="1"/>
  <c r="T514" i="9"/>
  <c r="EJ397" i="8" s="1"/>
  <c r="AF514" i="9"/>
  <c r="EV397" i="8" s="1"/>
  <c r="AR514" i="9"/>
  <c r="FH397" i="8" s="1"/>
  <c r="BD514" i="9"/>
  <c r="FT397" i="8" s="1"/>
  <c r="BP514" i="9"/>
  <c r="GF397" i="8" s="1"/>
  <c r="CB514" i="9"/>
  <c r="GR397" i="8" s="1"/>
  <c r="CN514" i="9"/>
  <c r="HD397" i="8" s="1"/>
  <c r="CZ514" i="9"/>
  <c r="HP397" i="8" s="1"/>
  <c r="DL514" i="9"/>
  <c r="IB397" i="8" s="1"/>
  <c r="DX514" i="9"/>
  <c r="IN397" i="8" s="1"/>
  <c r="AB390" i="9"/>
  <c r="ER273" i="8" s="1"/>
  <c r="AN390" i="9"/>
  <c r="FD273" i="8" s="1"/>
  <c r="AZ390" i="9"/>
  <c r="FP273" i="8" s="1"/>
  <c r="BL390" i="9"/>
  <c r="GB273" i="8" s="1"/>
  <c r="BX390" i="9"/>
  <c r="GN273" i="8" s="1"/>
  <c r="CJ390" i="9"/>
  <c r="GZ273" i="8" s="1"/>
  <c r="CV390" i="9"/>
  <c r="HL273" i="8" s="1"/>
  <c r="DH390" i="9"/>
  <c r="HX273" i="8" s="1"/>
  <c r="DT390" i="9"/>
  <c r="IJ273" i="8" s="1"/>
  <c r="EF390" i="9"/>
  <c r="IV273" i="8" s="1"/>
  <c r="DI448" i="9"/>
  <c r="HY331" i="8" s="1"/>
  <c r="DX468" i="9"/>
  <c r="IN351" i="8" s="1"/>
  <c r="AE470" i="9"/>
  <c r="EU353" i="8" s="1"/>
  <c r="AE471" i="9"/>
  <c r="EU354" i="8" s="1"/>
  <c r="AK472" i="9"/>
  <c r="FA355" i="8" s="1"/>
  <c r="AD473" i="9"/>
  <c r="ET356" i="8" s="1"/>
  <c r="AH474" i="9"/>
  <c r="EX357" i="8" s="1"/>
  <c r="DZ474" i="9"/>
  <c r="IP357" i="8" s="1"/>
  <c r="DI475" i="9"/>
  <c r="HY358" i="8" s="1"/>
  <c r="BV478" i="9"/>
  <c r="GL361" i="8" s="1"/>
  <c r="AS479" i="9"/>
  <c r="FI362" i="8" s="1"/>
  <c r="AB480" i="9"/>
  <c r="ER363" i="8" s="1"/>
  <c r="EF480" i="9"/>
  <c r="IV363" i="8" s="1"/>
  <c r="EA481" i="9"/>
  <c r="IQ364" i="8" s="1"/>
  <c r="DV482" i="9"/>
  <c r="IL365" i="8" s="1"/>
  <c r="DE483" i="9"/>
  <c r="HU366" i="8" s="1"/>
  <c r="CP486" i="9"/>
  <c r="HF369" i="8" s="1"/>
  <c r="BY487" i="9"/>
  <c r="GO370" i="8" s="1"/>
  <c r="BT488" i="9"/>
  <c r="GJ371" i="8" s="1"/>
  <c r="BC489" i="9"/>
  <c r="FS372" i="8" s="1"/>
  <c r="AL490" i="9"/>
  <c r="FB373" i="8" s="1"/>
  <c r="ED490" i="9"/>
  <c r="IT373" i="8" s="1"/>
  <c r="DM491" i="9"/>
  <c r="IC374" i="8" s="1"/>
  <c r="DH492" i="9"/>
  <c r="HX375" i="8" s="1"/>
  <c r="BS493" i="9"/>
  <c r="GI376" i="8" s="1"/>
  <c r="BN494" i="9"/>
  <c r="GD377" i="8" s="1"/>
  <c r="BI495" i="9"/>
  <c r="FY378" i="8" s="1"/>
  <c r="BD496" i="9"/>
  <c r="FT379" i="8" s="1"/>
  <c r="AM497" i="9"/>
  <c r="FC380" i="8" s="1"/>
  <c r="BN498" i="9"/>
  <c r="GD381" i="8" s="1"/>
  <c r="AO499" i="9"/>
  <c r="FE382" i="8" s="1"/>
  <c r="BP499" i="9"/>
  <c r="GF382" i="8" s="1"/>
  <c r="CK499" i="9"/>
  <c r="HA382" i="8" s="1"/>
  <c r="DB499" i="9"/>
  <c r="HR382" i="8" s="1"/>
  <c r="DP499" i="9"/>
  <c r="IF382" i="8" s="1"/>
  <c r="EB499" i="9"/>
  <c r="IR382" i="8" s="1"/>
  <c r="S500" i="9"/>
  <c r="EI383" i="8" s="1"/>
  <c r="AE500" i="9"/>
  <c r="EU383" i="8" s="1"/>
  <c r="AQ500" i="9"/>
  <c r="FG383" i="8" s="1"/>
  <c r="BC500" i="9"/>
  <c r="FS383" i="8" s="1"/>
  <c r="BO500" i="9"/>
  <c r="GE383" i="8" s="1"/>
  <c r="CA500" i="9"/>
  <c r="GQ383" i="8" s="1"/>
  <c r="CM500" i="9"/>
  <c r="HC383" i="8" s="1"/>
  <c r="CY500" i="9"/>
  <c r="HO383" i="8" s="1"/>
  <c r="DK500" i="9"/>
  <c r="IA383" i="8" s="1"/>
  <c r="DW500" i="9"/>
  <c r="IM383" i="8" s="1"/>
  <c r="N501" i="9"/>
  <c r="ED384" i="8" s="1"/>
  <c r="Z501" i="9"/>
  <c r="EP384" i="8" s="1"/>
  <c r="AL501" i="9"/>
  <c r="FB384" i="8" s="1"/>
  <c r="AX501" i="9"/>
  <c r="FN384" i="8" s="1"/>
  <c r="BJ501" i="9"/>
  <c r="FZ384" i="8" s="1"/>
  <c r="BV501" i="9"/>
  <c r="GL384" i="8" s="1"/>
  <c r="CH501" i="9"/>
  <c r="GX384" i="8" s="1"/>
  <c r="CT501" i="9"/>
  <c r="HJ384" i="8" s="1"/>
  <c r="DF501" i="9"/>
  <c r="HV384" i="8" s="1"/>
  <c r="DR501" i="9"/>
  <c r="IH384" i="8" s="1"/>
  <c r="ED501" i="9"/>
  <c r="IT384" i="8" s="1"/>
  <c r="U502" i="9"/>
  <c r="EK385" i="8" s="1"/>
  <c r="AG502" i="9"/>
  <c r="EW385" i="8" s="1"/>
  <c r="AS502" i="9"/>
  <c r="FI385" i="8" s="1"/>
  <c r="BE502" i="9"/>
  <c r="FU385" i="8" s="1"/>
  <c r="BQ502" i="9"/>
  <c r="GG385" i="8" s="1"/>
  <c r="CC502" i="9"/>
  <c r="GS385" i="8" s="1"/>
  <c r="CO502" i="9"/>
  <c r="HE385" i="8" s="1"/>
  <c r="DA502" i="9"/>
  <c r="HQ385" i="8" s="1"/>
  <c r="DM502" i="9"/>
  <c r="IC385" i="8" s="1"/>
  <c r="DY502" i="9"/>
  <c r="IO385" i="8" s="1"/>
  <c r="P503" i="9"/>
  <c r="EF386" i="8" s="1"/>
  <c r="AB503" i="9"/>
  <c r="ER386" i="8" s="1"/>
  <c r="AN503" i="9"/>
  <c r="FD386" i="8" s="1"/>
  <c r="AZ503" i="9"/>
  <c r="FP386" i="8" s="1"/>
  <c r="BL503" i="9"/>
  <c r="GB386" i="8" s="1"/>
  <c r="BX503" i="9"/>
  <c r="GN386" i="8" s="1"/>
  <c r="CJ503" i="9"/>
  <c r="GZ386" i="8" s="1"/>
  <c r="CV503" i="9"/>
  <c r="HL386" i="8" s="1"/>
  <c r="DH503" i="9"/>
  <c r="HX386" i="8" s="1"/>
  <c r="DT503" i="9"/>
  <c r="IJ386" i="8" s="1"/>
  <c r="EF503" i="9"/>
  <c r="IV386" i="8" s="1"/>
  <c r="W504" i="9"/>
  <c r="EM387" i="8" s="1"/>
  <c r="AI504" i="9"/>
  <c r="EY387" i="8" s="1"/>
  <c r="AU504" i="9"/>
  <c r="FK387" i="8" s="1"/>
  <c r="BG504" i="9"/>
  <c r="FW387" i="8" s="1"/>
  <c r="BS504" i="9"/>
  <c r="GI387" i="8" s="1"/>
  <c r="CE504" i="9"/>
  <c r="GU387" i="8" s="1"/>
  <c r="CQ504" i="9"/>
  <c r="HG387" i="8" s="1"/>
  <c r="DC504" i="9"/>
  <c r="HS387" i="8" s="1"/>
  <c r="DO504" i="9"/>
  <c r="IE387" i="8" s="1"/>
  <c r="EA504" i="9"/>
  <c r="IQ387" i="8" s="1"/>
  <c r="R505" i="9"/>
  <c r="EH388" i="8" s="1"/>
  <c r="AD505" i="9"/>
  <c r="ET388" i="8" s="1"/>
  <c r="AP505" i="9"/>
  <c r="FF388" i="8" s="1"/>
  <c r="BB505" i="9"/>
  <c r="FR388" i="8" s="1"/>
  <c r="BN505" i="9"/>
  <c r="GD388" i="8" s="1"/>
  <c r="BZ505" i="9"/>
  <c r="GP388" i="8" s="1"/>
  <c r="CL505" i="9"/>
  <c r="HB388" i="8" s="1"/>
  <c r="CX505" i="9"/>
  <c r="HN388" i="8" s="1"/>
  <c r="DJ505" i="9"/>
  <c r="HZ388" i="8" s="1"/>
  <c r="DV505" i="9"/>
  <c r="IL388" i="8" s="1"/>
  <c r="EH505" i="9"/>
  <c r="IX388" i="8" s="1"/>
  <c r="Y506" i="9"/>
  <c r="EO389" i="8" s="1"/>
  <c r="AK506" i="9"/>
  <c r="FA389" i="8" s="1"/>
  <c r="AW506" i="9"/>
  <c r="FM389" i="8" s="1"/>
  <c r="BI506" i="9"/>
  <c r="FY389" i="8" s="1"/>
  <c r="BU506" i="9"/>
  <c r="GK389" i="8" s="1"/>
  <c r="CG506" i="9"/>
  <c r="GW389" i="8" s="1"/>
  <c r="CS506" i="9"/>
  <c r="HI389" i="8" s="1"/>
  <c r="DE506" i="9"/>
  <c r="HU389" i="8" s="1"/>
  <c r="DQ506" i="9"/>
  <c r="IG389" i="8" s="1"/>
  <c r="EC506" i="9"/>
  <c r="IS389" i="8" s="1"/>
  <c r="T507" i="9"/>
  <c r="EJ390" i="8" s="1"/>
  <c r="AF507" i="9"/>
  <c r="EV390" i="8" s="1"/>
  <c r="AR507" i="9"/>
  <c r="FH390" i="8" s="1"/>
  <c r="BD507" i="9"/>
  <c r="FT390" i="8" s="1"/>
  <c r="BP507" i="9"/>
  <c r="GF390" i="8" s="1"/>
  <c r="CB507" i="9"/>
  <c r="GR390" i="8" s="1"/>
  <c r="CN507" i="9"/>
  <c r="HD390" i="8" s="1"/>
  <c r="CZ507" i="9"/>
  <c r="HP390" i="8" s="1"/>
  <c r="DL507" i="9"/>
  <c r="IB390" i="8" s="1"/>
  <c r="DX507" i="9"/>
  <c r="IN390" i="8" s="1"/>
  <c r="O508" i="9"/>
  <c r="EE391" i="8" s="1"/>
  <c r="AA508" i="9"/>
  <c r="EQ391" i="8" s="1"/>
  <c r="AM508" i="9"/>
  <c r="FC391" i="8" s="1"/>
  <c r="AY508" i="9"/>
  <c r="FO391" i="8" s="1"/>
  <c r="BK508" i="9"/>
  <c r="GA391" i="8" s="1"/>
  <c r="BW508" i="9"/>
  <c r="GM391" i="8" s="1"/>
  <c r="CI508" i="9"/>
  <c r="GY391" i="8" s="1"/>
  <c r="CU508" i="9"/>
  <c r="HK391" i="8" s="1"/>
  <c r="DG508" i="9"/>
  <c r="HW391" i="8" s="1"/>
  <c r="DS508" i="9"/>
  <c r="II391" i="8" s="1"/>
  <c r="EE508" i="9"/>
  <c r="IU391" i="8" s="1"/>
  <c r="V509" i="9"/>
  <c r="EL392" i="8" s="1"/>
  <c r="AH509" i="9"/>
  <c r="EX392" i="8" s="1"/>
  <c r="AT509" i="9"/>
  <c r="FJ392" i="8" s="1"/>
  <c r="BF509" i="9"/>
  <c r="FV392" i="8" s="1"/>
  <c r="BR509" i="9"/>
  <c r="GH392" i="8" s="1"/>
  <c r="CD509" i="9"/>
  <c r="GT392" i="8" s="1"/>
  <c r="CP509" i="9"/>
  <c r="HF392" i="8" s="1"/>
  <c r="DB509" i="9"/>
  <c r="HR392" i="8" s="1"/>
  <c r="DN509" i="9"/>
  <c r="ID392" i="8" s="1"/>
  <c r="DZ509" i="9"/>
  <c r="IP392" i="8" s="1"/>
  <c r="Q510" i="9"/>
  <c r="EG393" i="8" s="1"/>
  <c r="AC510" i="9"/>
  <c r="ES393" i="8" s="1"/>
  <c r="AO510" i="9"/>
  <c r="FE393" i="8" s="1"/>
  <c r="BA510" i="9"/>
  <c r="FQ393" i="8" s="1"/>
  <c r="BM510" i="9"/>
  <c r="GC393" i="8" s="1"/>
  <c r="BY510" i="9"/>
  <c r="GO393" i="8" s="1"/>
  <c r="CK510" i="9"/>
  <c r="HA393" i="8" s="1"/>
  <c r="CW510" i="9"/>
  <c r="HM393" i="8" s="1"/>
  <c r="DI510" i="9"/>
  <c r="HY393" i="8" s="1"/>
  <c r="DU510" i="9"/>
  <c r="IK393" i="8" s="1"/>
  <c r="EG510" i="9"/>
  <c r="IW393" i="8" s="1"/>
  <c r="X511" i="9"/>
  <c r="EN394" i="8" s="1"/>
  <c r="AJ511" i="9"/>
  <c r="EZ394" i="8" s="1"/>
  <c r="AV511" i="9"/>
  <c r="FL394" i="8" s="1"/>
  <c r="BH511" i="9"/>
  <c r="FX394" i="8" s="1"/>
  <c r="BT511" i="9"/>
  <c r="GJ394" i="8" s="1"/>
  <c r="CF511" i="9"/>
  <c r="GV394" i="8" s="1"/>
  <c r="CR511" i="9"/>
  <c r="HH394" i="8" s="1"/>
  <c r="DD511" i="9"/>
  <c r="HT394" i="8" s="1"/>
  <c r="DP511" i="9"/>
  <c r="IF394" i="8" s="1"/>
  <c r="EB511" i="9"/>
  <c r="IR394" i="8" s="1"/>
  <c r="S512" i="9"/>
  <c r="EI395" i="8" s="1"/>
  <c r="AE512" i="9"/>
  <c r="EU395" i="8" s="1"/>
  <c r="AQ512" i="9"/>
  <c r="FG395" i="8" s="1"/>
  <c r="BC512" i="9"/>
  <c r="FS395" i="8" s="1"/>
  <c r="BO512" i="9"/>
  <c r="GE395" i="8" s="1"/>
  <c r="CA512" i="9"/>
  <c r="GQ395" i="8" s="1"/>
  <c r="CM512" i="9"/>
  <c r="HC395" i="8" s="1"/>
  <c r="CY512" i="9"/>
  <c r="HO395" i="8" s="1"/>
  <c r="DK512" i="9"/>
  <c r="IA395" i="8" s="1"/>
  <c r="DW512" i="9"/>
  <c r="IM395" i="8" s="1"/>
  <c r="N513" i="9"/>
  <c r="ED396" i="8" s="1"/>
  <c r="Z513" i="9"/>
  <c r="EP396" i="8" s="1"/>
  <c r="AL513" i="9"/>
  <c r="FB396" i="8" s="1"/>
  <c r="AX513" i="9"/>
  <c r="FN396" i="8" s="1"/>
  <c r="BJ513" i="9"/>
  <c r="FZ396" i="8" s="1"/>
  <c r="BV513" i="9"/>
  <c r="GL396" i="8" s="1"/>
  <c r="CH513" i="9"/>
  <c r="GX396" i="8" s="1"/>
  <c r="CT513" i="9"/>
  <c r="HJ396" i="8" s="1"/>
  <c r="DF513" i="9"/>
  <c r="HV396" i="8" s="1"/>
  <c r="DR513" i="9"/>
  <c r="IH396" i="8" s="1"/>
  <c r="ED513" i="9"/>
  <c r="IT396" i="8" s="1"/>
  <c r="U514" i="9"/>
  <c r="EK397" i="8" s="1"/>
  <c r="AG514" i="9"/>
  <c r="EW397" i="8" s="1"/>
  <c r="AS514" i="9"/>
  <c r="FI397" i="8" s="1"/>
  <c r="BE514" i="9"/>
  <c r="FU397" i="8" s="1"/>
  <c r="BQ514" i="9"/>
  <c r="GG397" i="8" s="1"/>
  <c r="CC514" i="9"/>
  <c r="GS397" i="8" s="1"/>
  <c r="CO514" i="9"/>
  <c r="HE397" i="8" s="1"/>
  <c r="DA514" i="9"/>
  <c r="HQ397" i="8" s="1"/>
  <c r="DM514" i="9"/>
  <c r="IC397" i="8" s="1"/>
  <c r="DY514" i="9"/>
  <c r="IO397" i="8" s="1"/>
  <c r="AC390" i="9"/>
  <c r="ES273" i="8" s="1"/>
  <c r="AO390" i="9"/>
  <c r="FE273" i="8" s="1"/>
  <c r="BA390" i="9"/>
  <c r="FQ273" i="8" s="1"/>
  <c r="BM390" i="9"/>
  <c r="GC273" i="8" s="1"/>
  <c r="BY390" i="9"/>
  <c r="GO273" i="8" s="1"/>
  <c r="CK390" i="9"/>
  <c r="HA273" i="8" s="1"/>
  <c r="CW390" i="9"/>
  <c r="HM273" i="8" s="1"/>
  <c r="DI390" i="9"/>
  <c r="HY273" i="8" s="1"/>
  <c r="DU390" i="9"/>
  <c r="IK273" i="8" s="1"/>
  <c r="EG390" i="9"/>
  <c r="IW273" i="8" s="1"/>
  <c r="DI439" i="9"/>
  <c r="HY322" i="8" s="1"/>
  <c r="DT459" i="9"/>
  <c r="IJ342" i="8" s="1"/>
  <c r="V464" i="9"/>
  <c r="EL347" i="8" s="1"/>
  <c r="Y469" i="9"/>
  <c r="EO352" i="8" s="1"/>
  <c r="AU470" i="9"/>
  <c r="FK353" i="8" s="1"/>
  <c r="AS471" i="9"/>
  <c r="FI354" i="8" s="1"/>
  <c r="Q475" i="9"/>
  <c r="EG358" i="8" s="1"/>
  <c r="DU475" i="9"/>
  <c r="IK358" i="8" s="1"/>
  <c r="CH478" i="9"/>
  <c r="GX361" i="8" s="1"/>
  <c r="BE479" i="9"/>
  <c r="FU362" i="8" s="1"/>
  <c r="AN480" i="9"/>
  <c r="FD363" i="8" s="1"/>
  <c r="W481" i="9"/>
  <c r="EM364" i="8" s="1"/>
  <c r="R482" i="9"/>
  <c r="EH365" i="8" s="1"/>
  <c r="EH482" i="9"/>
  <c r="IX365" i="8" s="1"/>
  <c r="DQ483" i="9"/>
  <c r="IG366" i="8" s="1"/>
  <c r="DB486" i="9"/>
  <c r="HR369" i="8" s="1"/>
  <c r="CK487" i="9"/>
  <c r="HA370" i="8" s="1"/>
  <c r="CF488" i="9"/>
  <c r="GV371" i="8" s="1"/>
  <c r="BO489" i="9"/>
  <c r="GE372" i="8" s="1"/>
  <c r="AX490" i="9"/>
  <c r="FN373" i="8" s="1"/>
  <c r="U491" i="9"/>
  <c r="EK374" i="8" s="1"/>
  <c r="CE493" i="9"/>
  <c r="GU376" i="8" s="1"/>
  <c r="BZ494" i="9"/>
  <c r="GP377" i="8" s="1"/>
  <c r="BU495" i="9"/>
  <c r="GK378" i="8" s="1"/>
  <c r="BP496" i="9"/>
  <c r="GF379" i="8" s="1"/>
  <c r="AY497" i="9"/>
  <c r="FO380" i="8" s="1"/>
  <c r="DS497" i="9"/>
  <c r="II380" i="8" s="1"/>
  <c r="BR498" i="9"/>
  <c r="GH381" i="8" s="1"/>
  <c r="AR499" i="9"/>
  <c r="FH382" i="8" s="1"/>
  <c r="BR499" i="9"/>
  <c r="GH382" i="8" s="1"/>
  <c r="CL499" i="9"/>
  <c r="HB382" i="8" s="1"/>
  <c r="DC499" i="9"/>
  <c r="HS382" i="8" s="1"/>
  <c r="DQ499" i="9"/>
  <c r="IG382" i="8" s="1"/>
  <c r="EC499" i="9"/>
  <c r="IS382" i="8" s="1"/>
  <c r="T500" i="9"/>
  <c r="EJ383" i="8" s="1"/>
  <c r="AF500" i="9"/>
  <c r="EV383" i="8" s="1"/>
  <c r="AR500" i="9"/>
  <c r="FH383" i="8" s="1"/>
  <c r="BD500" i="9"/>
  <c r="FT383" i="8" s="1"/>
  <c r="BP500" i="9"/>
  <c r="GF383" i="8" s="1"/>
  <c r="CB500" i="9"/>
  <c r="GR383" i="8" s="1"/>
  <c r="CN500" i="9"/>
  <c r="HD383" i="8" s="1"/>
  <c r="CZ500" i="9"/>
  <c r="HP383" i="8" s="1"/>
  <c r="DL500" i="9"/>
  <c r="IB383" i="8" s="1"/>
  <c r="DX500" i="9"/>
  <c r="IN383" i="8" s="1"/>
  <c r="O501" i="9"/>
  <c r="EE384" i="8" s="1"/>
  <c r="AA501" i="9"/>
  <c r="EQ384" i="8" s="1"/>
  <c r="AM501" i="9"/>
  <c r="FC384" i="8" s="1"/>
  <c r="AY501" i="9"/>
  <c r="FO384" i="8" s="1"/>
  <c r="BK501" i="9"/>
  <c r="GA384" i="8" s="1"/>
  <c r="BW501" i="9"/>
  <c r="GM384" i="8" s="1"/>
  <c r="CI501" i="9"/>
  <c r="GY384" i="8" s="1"/>
  <c r="CU501" i="9"/>
  <c r="HK384" i="8" s="1"/>
  <c r="DG501" i="9"/>
  <c r="HW384" i="8" s="1"/>
  <c r="EE501" i="9"/>
  <c r="IU384" i="8" s="1"/>
  <c r="V502" i="9"/>
  <c r="EL385" i="8" s="1"/>
  <c r="AH502" i="9"/>
  <c r="EX385" i="8" s="1"/>
  <c r="AT502" i="9"/>
  <c r="FJ385" i="8" s="1"/>
  <c r="BF502" i="9"/>
  <c r="FV385" i="8" s="1"/>
  <c r="BR502" i="9"/>
  <c r="GH385" i="8" s="1"/>
  <c r="CD502" i="9"/>
  <c r="GT385" i="8" s="1"/>
  <c r="CP502" i="9"/>
  <c r="HF385" i="8" s="1"/>
  <c r="DB502" i="9"/>
  <c r="HR385" i="8" s="1"/>
  <c r="DN502" i="9"/>
  <c r="ID385" i="8" s="1"/>
  <c r="DZ502" i="9"/>
  <c r="IP385" i="8" s="1"/>
  <c r="Q503" i="9"/>
  <c r="EG386" i="8" s="1"/>
  <c r="AC503" i="9"/>
  <c r="ES386" i="8" s="1"/>
  <c r="AO503" i="9"/>
  <c r="FE386" i="8" s="1"/>
  <c r="BA503" i="9"/>
  <c r="FQ386" i="8" s="1"/>
  <c r="BM503" i="9"/>
  <c r="GC386" i="8" s="1"/>
  <c r="BY503" i="9"/>
  <c r="GO386" i="8" s="1"/>
  <c r="CK503" i="9"/>
  <c r="HA386" i="8" s="1"/>
  <c r="CW503" i="9"/>
  <c r="HM386" i="8" s="1"/>
  <c r="DI503" i="9"/>
  <c r="HY386" i="8" s="1"/>
  <c r="DU503" i="9"/>
  <c r="IK386" i="8" s="1"/>
  <c r="EG503" i="9"/>
  <c r="IW386" i="8" s="1"/>
  <c r="X504" i="9"/>
  <c r="EN387" i="8" s="1"/>
  <c r="AJ504" i="9"/>
  <c r="EZ387" i="8" s="1"/>
  <c r="AV504" i="9"/>
  <c r="FL387" i="8" s="1"/>
  <c r="BH504" i="9"/>
  <c r="FX387" i="8" s="1"/>
  <c r="BT504" i="9"/>
  <c r="GJ387" i="8" s="1"/>
  <c r="CF504" i="9"/>
  <c r="GV387" i="8" s="1"/>
  <c r="CR504" i="9"/>
  <c r="HH387" i="8" s="1"/>
  <c r="DD504" i="9"/>
  <c r="HT387" i="8" s="1"/>
  <c r="DP504" i="9"/>
  <c r="IF387" i="8" s="1"/>
  <c r="EB504" i="9"/>
  <c r="IR387" i="8" s="1"/>
  <c r="S505" i="9"/>
  <c r="EI388" i="8" s="1"/>
  <c r="AE505" i="9"/>
  <c r="EU388" i="8" s="1"/>
  <c r="AQ505" i="9"/>
  <c r="FG388" i="8" s="1"/>
  <c r="BC505" i="9"/>
  <c r="FS388" i="8" s="1"/>
  <c r="BO505" i="9"/>
  <c r="GE388" i="8" s="1"/>
  <c r="CA505" i="9"/>
  <c r="GQ388" i="8" s="1"/>
  <c r="CM505" i="9"/>
  <c r="HC388" i="8" s="1"/>
  <c r="CY505" i="9"/>
  <c r="HO388" i="8" s="1"/>
  <c r="DK505" i="9"/>
  <c r="IA388" i="8" s="1"/>
  <c r="N506" i="9"/>
  <c r="ED389" i="8" s="1"/>
  <c r="Z506" i="9"/>
  <c r="EP389" i="8" s="1"/>
  <c r="AL506" i="9"/>
  <c r="FB389" i="8" s="1"/>
  <c r="AX506" i="9"/>
  <c r="FN389" i="8" s="1"/>
  <c r="BJ506" i="9"/>
  <c r="FZ389" i="8" s="1"/>
  <c r="BV506" i="9"/>
  <c r="GL389" i="8" s="1"/>
  <c r="CH506" i="9"/>
  <c r="GX389" i="8" s="1"/>
  <c r="CT506" i="9"/>
  <c r="HJ389" i="8" s="1"/>
  <c r="DF506" i="9"/>
  <c r="HV389" i="8" s="1"/>
  <c r="DR506" i="9"/>
  <c r="IH389" i="8" s="1"/>
  <c r="ED506" i="9"/>
  <c r="IT389" i="8" s="1"/>
  <c r="U507" i="9"/>
  <c r="EK390" i="8" s="1"/>
  <c r="AG507" i="9"/>
  <c r="EW390" i="8" s="1"/>
  <c r="AS507" i="9"/>
  <c r="FI390" i="8" s="1"/>
  <c r="BE507" i="9"/>
  <c r="FU390" i="8" s="1"/>
  <c r="BQ507" i="9"/>
  <c r="GG390" i="8" s="1"/>
  <c r="CC507" i="9"/>
  <c r="GS390" i="8" s="1"/>
  <c r="CO507" i="9"/>
  <c r="HE390" i="8" s="1"/>
  <c r="DA507" i="9"/>
  <c r="HQ390" i="8" s="1"/>
  <c r="DM507" i="9"/>
  <c r="IC390" i="8" s="1"/>
  <c r="DY507" i="9"/>
  <c r="IO390" i="8" s="1"/>
  <c r="P508" i="9"/>
  <c r="EF391" i="8" s="1"/>
  <c r="AB508" i="9"/>
  <c r="ER391" i="8" s="1"/>
  <c r="AN508" i="9"/>
  <c r="FD391" i="8" s="1"/>
  <c r="AZ508" i="9"/>
  <c r="FP391" i="8" s="1"/>
  <c r="BL508" i="9"/>
  <c r="GB391" i="8" s="1"/>
  <c r="BX508" i="9"/>
  <c r="GN391" i="8" s="1"/>
  <c r="CJ508" i="9"/>
  <c r="GZ391" i="8" s="1"/>
  <c r="CV508" i="9"/>
  <c r="HL391" i="8" s="1"/>
  <c r="DH508" i="9"/>
  <c r="HX391" i="8" s="1"/>
  <c r="DT508" i="9"/>
  <c r="IJ391" i="8" s="1"/>
  <c r="EF508" i="9"/>
  <c r="IV391" i="8" s="1"/>
  <c r="W509" i="9"/>
  <c r="EM392" i="8" s="1"/>
  <c r="AI509" i="9"/>
  <c r="EY392" i="8" s="1"/>
  <c r="AU509" i="9"/>
  <c r="FK392" i="8" s="1"/>
  <c r="BG509" i="9"/>
  <c r="FW392" i="8" s="1"/>
  <c r="BS509" i="9"/>
  <c r="GI392" i="8" s="1"/>
  <c r="CE509" i="9"/>
  <c r="GU392" i="8" s="1"/>
  <c r="CQ509" i="9"/>
  <c r="HG392" i="8" s="1"/>
  <c r="DC509" i="9"/>
  <c r="HS392" i="8" s="1"/>
  <c r="DO509" i="9"/>
  <c r="IE392" i="8" s="1"/>
  <c r="EA509" i="9"/>
  <c r="IQ392" i="8" s="1"/>
  <c r="R510" i="9"/>
  <c r="EH393" i="8" s="1"/>
  <c r="AD510" i="9"/>
  <c r="ET393" i="8" s="1"/>
  <c r="AP510" i="9"/>
  <c r="FF393" i="8" s="1"/>
  <c r="BB510" i="9"/>
  <c r="FR393" i="8" s="1"/>
  <c r="BN510" i="9"/>
  <c r="GD393" i="8" s="1"/>
  <c r="BZ510" i="9"/>
  <c r="GP393" i="8" s="1"/>
  <c r="CL510" i="9"/>
  <c r="HB393" i="8" s="1"/>
  <c r="CX510" i="9"/>
  <c r="HN393" i="8" s="1"/>
  <c r="DJ510" i="9"/>
  <c r="HZ393" i="8" s="1"/>
  <c r="DV510" i="9"/>
  <c r="IL393" i="8" s="1"/>
  <c r="EH510" i="9"/>
  <c r="IX393" i="8" s="1"/>
  <c r="Y511" i="9"/>
  <c r="EO394" i="8" s="1"/>
  <c r="AK511" i="9"/>
  <c r="FA394" i="8" s="1"/>
  <c r="AW511" i="9"/>
  <c r="FM394" i="8" s="1"/>
  <c r="BI511" i="9"/>
  <c r="FY394" i="8" s="1"/>
  <c r="BU511" i="9"/>
  <c r="GK394" i="8" s="1"/>
  <c r="CG511" i="9"/>
  <c r="GW394" i="8" s="1"/>
  <c r="CS511" i="9"/>
  <c r="HI394" i="8" s="1"/>
  <c r="DE511" i="9"/>
  <c r="HU394" i="8" s="1"/>
  <c r="DQ511" i="9"/>
  <c r="IG394" i="8" s="1"/>
  <c r="EC511" i="9"/>
  <c r="IS394" i="8" s="1"/>
  <c r="T512" i="9"/>
  <c r="EJ395" i="8" s="1"/>
  <c r="AF512" i="9"/>
  <c r="EV395" i="8" s="1"/>
  <c r="AR512" i="9"/>
  <c r="FH395" i="8" s="1"/>
  <c r="BD512" i="9"/>
  <c r="FT395" i="8" s="1"/>
  <c r="BP512" i="9"/>
  <c r="GF395" i="8" s="1"/>
  <c r="CB512" i="9"/>
  <c r="GR395" i="8" s="1"/>
  <c r="CN512" i="9"/>
  <c r="HD395" i="8" s="1"/>
  <c r="CZ512" i="9"/>
  <c r="HP395" i="8" s="1"/>
  <c r="DL512" i="9"/>
  <c r="IB395" i="8" s="1"/>
  <c r="DX512" i="9"/>
  <c r="IN395" i="8" s="1"/>
  <c r="O513" i="9"/>
  <c r="EE396" i="8" s="1"/>
  <c r="AA513" i="9"/>
  <c r="EQ396" i="8" s="1"/>
  <c r="AM513" i="9"/>
  <c r="FC396" i="8" s="1"/>
  <c r="AY513" i="9"/>
  <c r="FO396" i="8" s="1"/>
  <c r="BK513" i="9"/>
  <c r="GA396" i="8" s="1"/>
  <c r="BW513" i="9"/>
  <c r="GM396" i="8" s="1"/>
  <c r="CI513" i="9"/>
  <c r="GY396" i="8" s="1"/>
  <c r="CU513" i="9"/>
  <c r="HK396" i="8" s="1"/>
  <c r="DG513" i="9"/>
  <c r="HW396" i="8" s="1"/>
  <c r="DS513" i="9"/>
  <c r="II396" i="8" s="1"/>
  <c r="EE513" i="9"/>
  <c r="IU396" i="8" s="1"/>
  <c r="V514" i="9"/>
  <c r="EL397" i="8" s="1"/>
  <c r="AH514" i="9"/>
  <c r="EX397" i="8" s="1"/>
  <c r="AT514" i="9"/>
  <c r="FJ397" i="8" s="1"/>
  <c r="BF514" i="9"/>
  <c r="FV397" i="8" s="1"/>
  <c r="BR514" i="9"/>
  <c r="GH397" i="8" s="1"/>
  <c r="CD514" i="9"/>
  <c r="GT397" i="8" s="1"/>
  <c r="CP514" i="9"/>
  <c r="HF397" i="8" s="1"/>
  <c r="DB514" i="9"/>
  <c r="HR397" i="8" s="1"/>
  <c r="DN514" i="9"/>
  <c r="ID397" i="8" s="1"/>
  <c r="DZ514" i="9"/>
  <c r="IP397" i="8" s="1"/>
  <c r="R390" i="9"/>
  <c r="EH273" i="8" s="1"/>
  <c r="AD390" i="9"/>
  <c r="ET273" i="8" s="1"/>
  <c r="AP390" i="9"/>
  <c r="FF273" i="8" s="1"/>
  <c r="BB390" i="9"/>
  <c r="FR273" i="8" s="1"/>
  <c r="BN390" i="9"/>
  <c r="GD273" i="8" s="1"/>
  <c r="BZ390" i="9"/>
  <c r="GP273" i="8" s="1"/>
  <c r="CL390" i="9"/>
  <c r="HB273" i="8" s="1"/>
  <c r="CX390" i="9"/>
  <c r="HN273" i="8" s="1"/>
  <c r="DJ390" i="9"/>
  <c r="HZ273" i="8" s="1"/>
  <c r="DV390" i="9"/>
  <c r="IL273" i="8" s="1"/>
  <c r="EH390" i="9"/>
  <c r="IX273" i="8" s="1"/>
  <c r="AH436" i="9"/>
  <c r="EX319" i="8" s="1"/>
  <c r="T445" i="9"/>
  <c r="EJ328" i="8" s="1"/>
  <c r="AU469" i="9"/>
  <c r="FK352" i="8" s="1"/>
  <c r="BM470" i="9"/>
  <c r="GC353" i="8" s="1"/>
  <c r="BF471" i="9"/>
  <c r="FV354" i="8" s="1"/>
  <c r="AX472" i="9"/>
  <c r="FN355" i="8" s="1"/>
  <c r="AQ473" i="9"/>
  <c r="FG356" i="8" s="1"/>
  <c r="AC475" i="9"/>
  <c r="ES358" i="8" s="1"/>
  <c r="EG475" i="9"/>
  <c r="IW358" i="8" s="1"/>
  <c r="DD476" i="9"/>
  <c r="HT359" i="8" s="1"/>
  <c r="CT478" i="9"/>
  <c r="HJ361" i="8" s="1"/>
  <c r="BQ479" i="9"/>
  <c r="GG362" i="8" s="1"/>
  <c r="AZ480" i="9"/>
  <c r="FP363" i="8" s="1"/>
  <c r="AI481" i="9"/>
  <c r="EY364" i="8" s="1"/>
  <c r="AD482" i="9"/>
  <c r="ET365" i="8" s="1"/>
  <c r="Y483" i="9"/>
  <c r="EO366" i="8" s="1"/>
  <c r="EC483" i="9"/>
  <c r="IS366" i="8" s="1"/>
  <c r="DL484" i="9"/>
  <c r="IB367" i="8" s="1"/>
  <c r="CW487" i="9"/>
  <c r="HM370" i="8" s="1"/>
  <c r="CR488" i="9"/>
  <c r="HH371" i="8" s="1"/>
  <c r="CA489" i="9"/>
  <c r="GQ372" i="8" s="1"/>
  <c r="BJ490" i="9"/>
  <c r="FZ373" i="8" s="1"/>
  <c r="AG491" i="9"/>
  <c r="EW374" i="8" s="1"/>
  <c r="CQ493" i="9"/>
  <c r="HG376" i="8" s="1"/>
  <c r="CL494" i="9"/>
  <c r="HB377" i="8" s="1"/>
  <c r="CG495" i="9"/>
  <c r="GW378" i="8" s="1"/>
  <c r="CB496" i="9"/>
  <c r="GR379" i="8" s="1"/>
  <c r="BK497" i="9"/>
  <c r="GA380" i="8" s="1"/>
  <c r="EA497" i="9"/>
  <c r="IQ380" i="8" s="1"/>
  <c r="BZ498" i="9"/>
  <c r="GP381" i="8" s="1"/>
  <c r="DZ498" i="9"/>
  <c r="IP381" i="8" s="1"/>
  <c r="AV499" i="9"/>
  <c r="FL382" i="8" s="1"/>
  <c r="BS499" i="9"/>
  <c r="GI382" i="8" s="1"/>
  <c r="CM499" i="9"/>
  <c r="HC382" i="8" s="1"/>
  <c r="DD499" i="9"/>
  <c r="HT382" i="8" s="1"/>
  <c r="DR499" i="9"/>
  <c r="IH382" i="8" s="1"/>
  <c r="ED499" i="9"/>
  <c r="IT382" i="8" s="1"/>
  <c r="U500" i="9"/>
  <c r="EK383" i="8" s="1"/>
  <c r="AG500" i="9"/>
  <c r="EW383" i="8" s="1"/>
  <c r="AS500" i="9"/>
  <c r="FI383" i="8" s="1"/>
  <c r="BE500" i="9"/>
  <c r="FU383" i="8" s="1"/>
  <c r="BQ500" i="9"/>
  <c r="GG383" i="8" s="1"/>
  <c r="CC500" i="9"/>
  <c r="GS383" i="8" s="1"/>
  <c r="CO500" i="9"/>
  <c r="HE383" i="8" s="1"/>
  <c r="DA500" i="9"/>
  <c r="HQ383" i="8" s="1"/>
  <c r="DM500" i="9"/>
  <c r="IC383" i="8" s="1"/>
  <c r="DY500" i="9"/>
  <c r="IO383" i="8" s="1"/>
  <c r="P501" i="9"/>
  <c r="EF384" i="8" s="1"/>
  <c r="AB501" i="9"/>
  <c r="ER384" i="8" s="1"/>
  <c r="AN501" i="9"/>
  <c r="FD384" i="8" s="1"/>
  <c r="AZ501" i="9"/>
  <c r="FP384" i="8" s="1"/>
  <c r="BL501" i="9"/>
  <c r="GB384" i="8" s="1"/>
  <c r="BX501" i="9"/>
  <c r="GN384" i="8" s="1"/>
  <c r="CJ501" i="9"/>
  <c r="GZ384" i="8" s="1"/>
  <c r="CV501" i="9"/>
  <c r="HL384" i="8" s="1"/>
  <c r="DH501" i="9"/>
  <c r="HX384" i="8" s="1"/>
  <c r="EF501" i="9"/>
  <c r="IV384" i="8" s="1"/>
  <c r="W502" i="9"/>
  <c r="EM385" i="8" s="1"/>
  <c r="AI502" i="9"/>
  <c r="EY385" i="8" s="1"/>
  <c r="AU502" i="9"/>
  <c r="FK385" i="8" s="1"/>
  <c r="BG502" i="9"/>
  <c r="FW385" i="8" s="1"/>
  <c r="BS502" i="9"/>
  <c r="GI385" i="8" s="1"/>
  <c r="CE502" i="9"/>
  <c r="GU385" i="8" s="1"/>
  <c r="CQ502" i="9"/>
  <c r="HG385" i="8" s="1"/>
  <c r="DC502" i="9"/>
  <c r="HS385" i="8" s="1"/>
  <c r="DO502" i="9"/>
  <c r="IE385" i="8" s="1"/>
  <c r="EA502" i="9"/>
  <c r="IQ385" i="8" s="1"/>
  <c r="R503" i="9"/>
  <c r="EH386" i="8" s="1"/>
  <c r="AD503" i="9"/>
  <c r="ET386" i="8" s="1"/>
  <c r="AP503" i="9"/>
  <c r="FF386" i="8" s="1"/>
  <c r="BB503" i="9"/>
  <c r="FR386" i="8" s="1"/>
  <c r="BN503" i="9"/>
  <c r="GD386" i="8" s="1"/>
  <c r="BZ503" i="9"/>
  <c r="GP386" i="8" s="1"/>
  <c r="CL503" i="9"/>
  <c r="HB386" i="8" s="1"/>
  <c r="CX503" i="9"/>
  <c r="HN386" i="8" s="1"/>
  <c r="DJ503" i="9"/>
  <c r="HZ386" i="8" s="1"/>
  <c r="DV503" i="9"/>
  <c r="IL386" i="8" s="1"/>
  <c r="EH503" i="9"/>
  <c r="IX386" i="8" s="1"/>
  <c r="Y504" i="9"/>
  <c r="EO387" i="8" s="1"/>
  <c r="AK504" i="9"/>
  <c r="FA387" i="8" s="1"/>
  <c r="AW504" i="9"/>
  <c r="FM387" i="8" s="1"/>
  <c r="BI504" i="9"/>
  <c r="FY387" i="8" s="1"/>
  <c r="BU504" i="9"/>
  <c r="GK387" i="8" s="1"/>
  <c r="CG504" i="9"/>
  <c r="GW387" i="8" s="1"/>
  <c r="CS504" i="9"/>
  <c r="HI387" i="8" s="1"/>
  <c r="DE504" i="9"/>
  <c r="HU387" i="8" s="1"/>
  <c r="DQ504" i="9"/>
  <c r="IG387" i="8" s="1"/>
  <c r="EC504" i="9"/>
  <c r="IS387" i="8" s="1"/>
  <c r="T505" i="9"/>
  <c r="EJ388" i="8" s="1"/>
  <c r="AF505" i="9"/>
  <c r="EV388" i="8" s="1"/>
  <c r="AR505" i="9"/>
  <c r="FH388" i="8" s="1"/>
  <c r="BD505" i="9"/>
  <c r="FT388" i="8" s="1"/>
  <c r="BP505" i="9"/>
  <c r="GF388" i="8" s="1"/>
  <c r="CB505" i="9"/>
  <c r="GR388" i="8" s="1"/>
  <c r="CN505" i="9"/>
  <c r="HD388" i="8" s="1"/>
  <c r="CZ505" i="9"/>
  <c r="HP388" i="8" s="1"/>
  <c r="DL505" i="9"/>
  <c r="IB388" i="8" s="1"/>
  <c r="DX505" i="9"/>
  <c r="IN388" i="8" s="1"/>
  <c r="O506" i="9"/>
  <c r="EE389" i="8" s="1"/>
  <c r="AA506" i="9"/>
  <c r="EQ389" i="8" s="1"/>
  <c r="AM506" i="9"/>
  <c r="FC389" i="8" s="1"/>
  <c r="AY506" i="9"/>
  <c r="FO389" i="8" s="1"/>
  <c r="BK506" i="9"/>
  <c r="GA389" i="8" s="1"/>
  <c r="BW506" i="9"/>
  <c r="GM389" i="8" s="1"/>
  <c r="CI506" i="9"/>
  <c r="GY389" i="8" s="1"/>
  <c r="CU506" i="9"/>
  <c r="HK389" i="8" s="1"/>
  <c r="DG506" i="9"/>
  <c r="HW389" i="8" s="1"/>
  <c r="DS506" i="9"/>
  <c r="II389" i="8" s="1"/>
  <c r="EE506" i="9"/>
  <c r="IU389" i="8" s="1"/>
  <c r="V507" i="9"/>
  <c r="EL390" i="8" s="1"/>
  <c r="AH507" i="9"/>
  <c r="EX390" i="8" s="1"/>
  <c r="AT507" i="9"/>
  <c r="FJ390" i="8" s="1"/>
  <c r="BF507" i="9"/>
  <c r="FV390" i="8" s="1"/>
  <c r="BR507" i="9"/>
  <c r="GH390" i="8" s="1"/>
  <c r="CD507" i="9"/>
  <c r="GT390" i="8" s="1"/>
  <c r="CP507" i="9"/>
  <c r="HF390" i="8" s="1"/>
  <c r="DB507" i="9"/>
  <c r="HR390" i="8" s="1"/>
  <c r="DN507" i="9"/>
  <c r="ID390" i="8" s="1"/>
  <c r="DZ507" i="9"/>
  <c r="IP390" i="8" s="1"/>
  <c r="Q508" i="9"/>
  <c r="EG391" i="8" s="1"/>
  <c r="AC508" i="9"/>
  <c r="ES391" i="8" s="1"/>
  <c r="AO508" i="9"/>
  <c r="FE391" i="8" s="1"/>
  <c r="BA508" i="9"/>
  <c r="FQ391" i="8" s="1"/>
  <c r="BM508" i="9"/>
  <c r="GC391" i="8" s="1"/>
  <c r="BY508" i="9"/>
  <c r="GO391" i="8" s="1"/>
  <c r="CK508" i="9"/>
  <c r="HA391" i="8" s="1"/>
  <c r="CW508" i="9"/>
  <c r="HM391" i="8" s="1"/>
  <c r="DI508" i="9"/>
  <c r="HY391" i="8" s="1"/>
  <c r="DU508" i="9"/>
  <c r="IK391" i="8" s="1"/>
  <c r="EG508" i="9"/>
  <c r="IW391" i="8" s="1"/>
  <c r="X509" i="9"/>
  <c r="EN392" i="8" s="1"/>
  <c r="AJ509" i="9"/>
  <c r="EZ392" i="8" s="1"/>
  <c r="AV509" i="9"/>
  <c r="FL392" i="8" s="1"/>
  <c r="BH509" i="9"/>
  <c r="FX392" i="8" s="1"/>
  <c r="BT509" i="9"/>
  <c r="GJ392" i="8" s="1"/>
  <c r="CF509" i="9"/>
  <c r="GV392" i="8" s="1"/>
  <c r="CR509" i="9"/>
  <c r="HH392" i="8" s="1"/>
  <c r="DD509" i="9"/>
  <c r="HT392" i="8" s="1"/>
  <c r="DP509" i="9"/>
  <c r="IF392" i="8" s="1"/>
  <c r="EB509" i="9"/>
  <c r="IR392" i="8" s="1"/>
  <c r="S510" i="9"/>
  <c r="EI393" i="8" s="1"/>
  <c r="AE510" i="9"/>
  <c r="EU393" i="8" s="1"/>
  <c r="AQ510" i="9"/>
  <c r="FG393" i="8" s="1"/>
  <c r="BC510" i="9"/>
  <c r="FS393" i="8" s="1"/>
  <c r="BO510" i="9"/>
  <c r="GE393" i="8" s="1"/>
  <c r="CA510" i="9"/>
  <c r="GQ393" i="8" s="1"/>
  <c r="CM510" i="9"/>
  <c r="HC393" i="8" s="1"/>
  <c r="CY510" i="9"/>
  <c r="HO393" i="8" s="1"/>
  <c r="DK510" i="9"/>
  <c r="IA393" i="8" s="1"/>
  <c r="DW510" i="9"/>
  <c r="IM393" i="8" s="1"/>
  <c r="N511" i="9"/>
  <c r="ED394" i="8" s="1"/>
  <c r="Z511" i="9"/>
  <c r="EP394" i="8" s="1"/>
  <c r="AL511" i="9"/>
  <c r="FB394" i="8" s="1"/>
  <c r="AX511" i="9"/>
  <c r="FN394" i="8" s="1"/>
  <c r="BJ511" i="9"/>
  <c r="FZ394" i="8" s="1"/>
  <c r="BV511" i="9"/>
  <c r="GL394" i="8" s="1"/>
  <c r="CH511" i="9"/>
  <c r="GX394" i="8" s="1"/>
  <c r="CT511" i="9"/>
  <c r="HJ394" i="8" s="1"/>
  <c r="DF511" i="9"/>
  <c r="HV394" i="8" s="1"/>
  <c r="DR511" i="9"/>
  <c r="IH394" i="8" s="1"/>
  <c r="ED511" i="9"/>
  <c r="IT394" i="8" s="1"/>
  <c r="U512" i="9"/>
  <c r="EK395" i="8" s="1"/>
  <c r="AG512" i="9"/>
  <c r="EW395" i="8" s="1"/>
  <c r="AS512" i="9"/>
  <c r="FI395" i="8" s="1"/>
  <c r="BE512" i="9"/>
  <c r="FU395" i="8" s="1"/>
  <c r="BQ512" i="9"/>
  <c r="GG395" i="8" s="1"/>
  <c r="CC512" i="9"/>
  <c r="GS395" i="8" s="1"/>
  <c r="CO512" i="9"/>
  <c r="HE395" i="8" s="1"/>
  <c r="DA512" i="9"/>
  <c r="HQ395" i="8" s="1"/>
  <c r="DM512" i="9"/>
  <c r="IC395" i="8" s="1"/>
  <c r="DY512" i="9"/>
  <c r="IO395" i="8" s="1"/>
  <c r="P513" i="9"/>
  <c r="EF396" i="8" s="1"/>
  <c r="AB513" i="9"/>
  <c r="ER396" i="8" s="1"/>
  <c r="AN513" i="9"/>
  <c r="FD396" i="8" s="1"/>
  <c r="AZ513" i="9"/>
  <c r="FP396" i="8" s="1"/>
  <c r="BL513" i="9"/>
  <c r="GB396" i="8" s="1"/>
  <c r="BX513" i="9"/>
  <c r="GN396" i="8" s="1"/>
  <c r="CJ513" i="9"/>
  <c r="GZ396" i="8" s="1"/>
  <c r="CV513" i="9"/>
  <c r="HL396" i="8" s="1"/>
  <c r="DH513" i="9"/>
  <c r="HX396" i="8" s="1"/>
  <c r="DT513" i="9"/>
  <c r="IJ396" i="8" s="1"/>
  <c r="EF513" i="9"/>
  <c r="IV396" i="8" s="1"/>
  <c r="W514" i="9"/>
  <c r="EM397" i="8" s="1"/>
  <c r="AI514" i="9"/>
  <c r="EY397" i="8" s="1"/>
  <c r="AU514" i="9"/>
  <c r="FK397" i="8" s="1"/>
  <c r="BG514" i="9"/>
  <c r="FW397" i="8" s="1"/>
  <c r="BS514" i="9"/>
  <c r="GI397" i="8" s="1"/>
  <c r="CE514" i="9"/>
  <c r="GU397" i="8" s="1"/>
  <c r="CQ514" i="9"/>
  <c r="HG397" i="8" s="1"/>
  <c r="DC514" i="9"/>
  <c r="HS397" i="8" s="1"/>
  <c r="DO514" i="9"/>
  <c r="IE397" i="8" s="1"/>
  <c r="EA514" i="9"/>
  <c r="IQ397" i="8" s="1"/>
  <c r="S390" i="9"/>
  <c r="EI273" i="8" s="1"/>
  <c r="AE390" i="9"/>
  <c r="EU273" i="8" s="1"/>
  <c r="AQ390" i="9"/>
  <c r="FG273" i="8" s="1"/>
  <c r="BC390" i="9"/>
  <c r="FS273" i="8" s="1"/>
  <c r="BO390" i="9"/>
  <c r="GE273" i="8" s="1"/>
  <c r="CA390" i="9"/>
  <c r="GQ273" i="8" s="1"/>
  <c r="CM390" i="9"/>
  <c r="HC273" i="8" s="1"/>
  <c r="CY390" i="9"/>
  <c r="HO273" i="8" s="1"/>
  <c r="DK390" i="9"/>
  <c r="IA273" i="8" s="1"/>
  <c r="DW390" i="9"/>
  <c r="IM273" i="8" s="1"/>
  <c r="AI441" i="9"/>
  <c r="EY324" i="8" s="1"/>
  <c r="EB449" i="9"/>
  <c r="IR332" i="8" s="1"/>
  <c r="R461" i="9"/>
  <c r="EH344" i="8" s="1"/>
  <c r="CT467" i="9"/>
  <c r="HJ350" i="8" s="1"/>
  <c r="BL469" i="9"/>
  <c r="GB352" i="8" s="1"/>
  <c r="BZ470" i="9"/>
  <c r="GP353" i="8" s="1"/>
  <c r="BS471" i="9"/>
  <c r="GI354" i="8" s="1"/>
  <c r="BL472" i="9"/>
  <c r="GB355" i="8" s="1"/>
  <c r="BD473" i="9"/>
  <c r="FT356" i="8" s="1"/>
  <c r="AO475" i="9"/>
  <c r="FE358" i="8" s="1"/>
  <c r="X476" i="9"/>
  <c r="EN359" i="8" s="1"/>
  <c r="DP476" i="9"/>
  <c r="IF359" i="8" s="1"/>
  <c r="CC479" i="9"/>
  <c r="GS362" i="8" s="1"/>
  <c r="BL480" i="9"/>
  <c r="GB363" i="8" s="1"/>
  <c r="AU481" i="9"/>
  <c r="FK364" i="8" s="1"/>
  <c r="AP482" i="9"/>
  <c r="FF365" i="8" s="1"/>
  <c r="AK483" i="9"/>
  <c r="FA366" i="8" s="1"/>
  <c r="T484" i="9"/>
  <c r="EJ367" i="8" s="1"/>
  <c r="DX484" i="9"/>
  <c r="IN367" i="8" s="1"/>
  <c r="DG485" i="9"/>
  <c r="HW368" i="8" s="1"/>
  <c r="DD488" i="9"/>
  <c r="HT371" i="8" s="1"/>
  <c r="CM489" i="9"/>
  <c r="HC372" i="8" s="1"/>
  <c r="BV490" i="9"/>
  <c r="GL373" i="8" s="1"/>
  <c r="AS491" i="9"/>
  <c r="FI374" i="8" s="1"/>
  <c r="DY491" i="9"/>
  <c r="IO374" i="8" s="1"/>
  <c r="DC493" i="9"/>
  <c r="HS376" i="8" s="1"/>
  <c r="CX494" i="9"/>
  <c r="HN377" i="8" s="1"/>
  <c r="CS495" i="9"/>
  <c r="HI378" i="8" s="1"/>
  <c r="CN496" i="9"/>
  <c r="HD379" i="8" s="1"/>
  <c r="BW497" i="9"/>
  <c r="GM380" i="8" s="1"/>
  <c r="EE497" i="9"/>
  <c r="IU380" i="8" s="1"/>
  <c r="CD498" i="9"/>
  <c r="GT381" i="8" s="1"/>
  <c r="EH498" i="9"/>
  <c r="IX381" i="8" s="1"/>
  <c r="AW499" i="9"/>
  <c r="FM382" i="8" s="1"/>
  <c r="BT499" i="9"/>
  <c r="GJ382" i="8" s="1"/>
  <c r="CN499" i="9"/>
  <c r="HD382" i="8" s="1"/>
  <c r="DE499" i="9"/>
  <c r="HU382" i="8" s="1"/>
  <c r="EE499" i="9"/>
  <c r="IU382" i="8" s="1"/>
  <c r="V500" i="9"/>
  <c r="EL383" i="8" s="1"/>
  <c r="AH500" i="9"/>
  <c r="EX383" i="8" s="1"/>
  <c r="AT500" i="9"/>
  <c r="FJ383" i="8" s="1"/>
  <c r="BF500" i="9"/>
  <c r="FV383" i="8" s="1"/>
  <c r="BR500" i="9"/>
  <c r="GH383" i="8" s="1"/>
  <c r="CD500" i="9"/>
  <c r="GT383" i="8" s="1"/>
  <c r="CP500" i="9"/>
  <c r="HF383" i="8" s="1"/>
  <c r="DB500" i="9"/>
  <c r="HR383" i="8" s="1"/>
  <c r="DN500" i="9"/>
  <c r="ID383" i="8" s="1"/>
  <c r="DZ500" i="9"/>
  <c r="IP383" i="8" s="1"/>
  <c r="Q501" i="9"/>
  <c r="EG384" i="8" s="1"/>
  <c r="AC501" i="9"/>
  <c r="ES384" i="8" s="1"/>
  <c r="AO501" i="9"/>
  <c r="FE384" i="8" s="1"/>
  <c r="BA501" i="9"/>
  <c r="FQ384" i="8" s="1"/>
  <c r="BM501" i="9"/>
  <c r="GC384" i="8" s="1"/>
  <c r="BY501" i="9"/>
  <c r="GO384" i="8" s="1"/>
  <c r="CK501" i="9"/>
  <c r="HA384" i="8" s="1"/>
  <c r="CW501" i="9"/>
  <c r="HM384" i="8" s="1"/>
  <c r="DI501" i="9"/>
  <c r="HY384" i="8" s="1"/>
  <c r="EG501" i="9"/>
  <c r="IW384" i="8" s="1"/>
  <c r="X502" i="9"/>
  <c r="EN385" i="8" s="1"/>
  <c r="AJ502" i="9"/>
  <c r="EZ385" i="8" s="1"/>
  <c r="AV502" i="9"/>
  <c r="FL385" i="8" s="1"/>
  <c r="BH502" i="9"/>
  <c r="FX385" i="8" s="1"/>
  <c r="BT502" i="9"/>
  <c r="GJ385" i="8" s="1"/>
  <c r="CF502" i="9"/>
  <c r="GV385" i="8" s="1"/>
  <c r="CR502" i="9"/>
  <c r="HH385" i="8" s="1"/>
  <c r="DD502" i="9"/>
  <c r="HT385" i="8" s="1"/>
  <c r="DP502" i="9"/>
  <c r="IF385" i="8" s="1"/>
  <c r="EB502" i="9"/>
  <c r="IR385" i="8" s="1"/>
  <c r="S503" i="9"/>
  <c r="EI386" i="8" s="1"/>
  <c r="AE503" i="9"/>
  <c r="EU386" i="8" s="1"/>
  <c r="AQ503" i="9"/>
  <c r="FG386" i="8" s="1"/>
  <c r="BC503" i="9"/>
  <c r="FS386" i="8" s="1"/>
  <c r="BO503" i="9"/>
  <c r="GE386" i="8" s="1"/>
  <c r="CA503" i="9"/>
  <c r="GQ386" i="8" s="1"/>
  <c r="CM503" i="9"/>
  <c r="HC386" i="8" s="1"/>
  <c r="CY503" i="9"/>
  <c r="HO386" i="8" s="1"/>
  <c r="DK503" i="9"/>
  <c r="IA386" i="8" s="1"/>
  <c r="N504" i="9"/>
  <c r="ED387" i="8" s="1"/>
  <c r="Z504" i="9"/>
  <c r="EP387" i="8" s="1"/>
  <c r="AL504" i="9"/>
  <c r="FB387" i="8" s="1"/>
  <c r="AX504" i="9"/>
  <c r="FN387" i="8" s="1"/>
  <c r="BJ504" i="9"/>
  <c r="FZ387" i="8" s="1"/>
  <c r="BV504" i="9"/>
  <c r="GL387" i="8" s="1"/>
  <c r="CH504" i="9"/>
  <c r="GX387" i="8" s="1"/>
  <c r="CT504" i="9"/>
  <c r="HJ387" i="8" s="1"/>
  <c r="DF504" i="9"/>
  <c r="HV387" i="8" s="1"/>
  <c r="DR504" i="9"/>
  <c r="IH387" i="8" s="1"/>
  <c r="ED504" i="9"/>
  <c r="IT387" i="8" s="1"/>
  <c r="U505" i="9"/>
  <c r="EK388" i="8" s="1"/>
  <c r="AG505" i="9"/>
  <c r="EW388" i="8" s="1"/>
  <c r="AS505" i="9"/>
  <c r="FI388" i="8" s="1"/>
  <c r="BE505" i="9"/>
  <c r="FU388" i="8" s="1"/>
  <c r="BQ505" i="9"/>
  <c r="GG388" i="8" s="1"/>
  <c r="CC505" i="9"/>
  <c r="GS388" i="8" s="1"/>
  <c r="CO505" i="9"/>
  <c r="HE388" i="8" s="1"/>
  <c r="DA505" i="9"/>
  <c r="HQ388" i="8" s="1"/>
  <c r="DM505" i="9"/>
  <c r="IC388" i="8" s="1"/>
  <c r="P506" i="9"/>
  <c r="EF389" i="8" s="1"/>
  <c r="AB506" i="9"/>
  <c r="ER389" i="8" s="1"/>
  <c r="AN506" i="9"/>
  <c r="FD389" i="8" s="1"/>
  <c r="AZ506" i="9"/>
  <c r="FP389" i="8" s="1"/>
  <c r="BL506" i="9"/>
  <c r="GB389" i="8" s="1"/>
  <c r="BX506" i="9"/>
  <c r="GN389" i="8" s="1"/>
  <c r="CJ506" i="9"/>
  <c r="GZ389" i="8" s="1"/>
  <c r="CV506" i="9"/>
  <c r="HL389" i="8" s="1"/>
  <c r="DH506" i="9"/>
  <c r="HX389" i="8" s="1"/>
  <c r="DT506" i="9"/>
  <c r="IJ389" i="8" s="1"/>
  <c r="EF506" i="9"/>
  <c r="IV389" i="8" s="1"/>
  <c r="W507" i="9"/>
  <c r="EM390" i="8" s="1"/>
  <c r="AI507" i="9"/>
  <c r="EY390" i="8" s="1"/>
  <c r="AU507" i="9"/>
  <c r="FK390" i="8" s="1"/>
  <c r="BG507" i="9"/>
  <c r="FW390" i="8" s="1"/>
  <c r="BS507" i="9"/>
  <c r="GI390" i="8" s="1"/>
  <c r="CE507" i="9"/>
  <c r="GU390" i="8" s="1"/>
  <c r="CQ507" i="9"/>
  <c r="HG390" i="8" s="1"/>
  <c r="DC507" i="9"/>
  <c r="HS390" i="8" s="1"/>
  <c r="DO507" i="9"/>
  <c r="IE390" i="8" s="1"/>
  <c r="R508" i="9"/>
  <c r="EH391" i="8" s="1"/>
  <c r="AD508" i="9"/>
  <c r="ET391" i="8" s="1"/>
  <c r="AP508" i="9"/>
  <c r="FF391" i="8" s="1"/>
  <c r="BB508" i="9"/>
  <c r="FR391" i="8" s="1"/>
  <c r="BN508" i="9"/>
  <c r="GD391" i="8" s="1"/>
  <c r="BZ508" i="9"/>
  <c r="GP391" i="8" s="1"/>
  <c r="CL508" i="9"/>
  <c r="HB391" i="8" s="1"/>
  <c r="CX508" i="9"/>
  <c r="HN391" i="8" s="1"/>
  <c r="DJ508" i="9"/>
  <c r="HZ391" i="8" s="1"/>
  <c r="DV508" i="9"/>
  <c r="IL391" i="8" s="1"/>
  <c r="Y509" i="9"/>
  <c r="EO392" i="8" s="1"/>
  <c r="AK509" i="9"/>
  <c r="FA392" i="8" s="1"/>
  <c r="AW509" i="9"/>
  <c r="FM392" i="8" s="1"/>
  <c r="BI509" i="9"/>
  <c r="FY392" i="8" s="1"/>
  <c r="BU509" i="9"/>
  <c r="GK392" i="8" s="1"/>
  <c r="CG509" i="9"/>
  <c r="GW392" i="8" s="1"/>
  <c r="CS509" i="9"/>
  <c r="HI392" i="8" s="1"/>
  <c r="DE509" i="9"/>
  <c r="HU392" i="8" s="1"/>
  <c r="DQ509" i="9"/>
  <c r="IG392" i="8" s="1"/>
  <c r="T510" i="9"/>
  <c r="EJ393" i="8" s="1"/>
  <c r="AF510" i="9"/>
  <c r="EV393" i="8" s="1"/>
  <c r="AR510" i="9"/>
  <c r="FH393" i="8" s="1"/>
  <c r="BD510" i="9"/>
  <c r="FT393" i="8" s="1"/>
  <c r="BP510" i="9"/>
  <c r="GF393" i="8" s="1"/>
  <c r="CB510" i="9"/>
  <c r="GR393" i="8" s="1"/>
  <c r="CN510" i="9"/>
  <c r="HD393" i="8" s="1"/>
  <c r="CZ510" i="9"/>
  <c r="HP393" i="8" s="1"/>
  <c r="DL510" i="9"/>
  <c r="IB393" i="8" s="1"/>
  <c r="DX510" i="9"/>
  <c r="IN393" i="8" s="1"/>
  <c r="O511" i="9"/>
  <c r="EE394" i="8" s="1"/>
  <c r="AA511" i="9"/>
  <c r="EQ394" i="8" s="1"/>
  <c r="AM511" i="9"/>
  <c r="FC394" i="8" s="1"/>
  <c r="AY511" i="9"/>
  <c r="FO394" i="8" s="1"/>
  <c r="BK511" i="9"/>
  <c r="GA394" i="8" s="1"/>
  <c r="BW511" i="9"/>
  <c r="GM394" i="8" s="1"/>
  <c r="CI511" i="9"/>
  <c r="GY394" i="8" s="1"/>
  <c r="CU511" i="9"/>
  <c r="HK394" i="8" s="1"/>
  <c r="DG511" i="9"/>
  <c r="HW394" i="8" s="1"/>
  <c r="DS511" i="9"/>
  <c r="II394" i="8" s="1"/>
  <c r="V512" i="9"/>
  <c r="EL395" i="8" s="1"/>
  <c r="AH512" i="9"/>
  <c r="EX395" i="8" s="1"/>
  <c r="AT512" i="9"/>
  <c r="FJ395" i="8" s="1"/>
  <c r="BF512" i="9"/>
  <c r="FV395" i="8" s="1"/>
  <c r="BR512" i="9"/>
  <c r="GH395" i="8" s="1"/>
  <c r="CD512" i="9"/>
  <c r="GT395" i="8" s="1"/>
  <c r="CP512" i="9"/>
  <c r="HF395" i="8" s="1"/>
  <c r="DB512" i="9"/>
  <c r="HR395" i="8" s="1"/>
  <c r="DN512" i="9"/>
  <c r="ID395" i="8" s="1"/>
  <c r="DZ512" i="9"/>
  <c r="IP395" i="8" s="1"/>
  <c r="Q513" i="9"/>
  <c r="EG396" i="8" s="1"/>
  <c r="AC513" i="9"/>
  <c r="ES396" i="8" s="1"/>
  <c r="AO513" i="9"/>
  <c r="FE396" i="8" s="1"/>
  <c r="BA513" i="9"/>
  <c r="FQ396" i="8" s="1"/>
  <c r="BM513" i="9"/>
  <c r="GC396" i="8" s="1"/>
  <c r="BY513" i="9"/>
  <c r="GO396" i="8" s="1"/>
  <c r="CK513" i="9"/>
  <c r="HA396" i="8" s="1"/>
  <c r="CW513" i="9"/>
  <c r="HM396" i="8" s="1"/>
  <c r="DI513" i="9"/>
  <c r="HY396" i="8" s="1"/>
  <c r="DU513" i="9"/>
  <c r="IK396" i="8" s="1"/>
  <c r="X514" i="9"/>
  <c r="EN397" i="8" s="1"/>
  <c r="AJ514" i="9"/>
  <c r="EZ397" i="8" s="1"/>
  <c r="AV514" i="9"/>
  <c r="FL397" i="8" s="1"/>
  <c r="BH514" i="9"/>
  <c r="FX397" i="8" s="1"/>
  <c r="BT514" i="9"/>
  <c r="GJ397" i="8" s="1"/>
  <c r="CF514" i="9"/>
  <c r="GV397" i="8" s="1"/>
  <c r="CR514" i="9"/>
  <c r="HH397" i="8" s="1"/>
  <c r="DD514" i="9"/>
  <c r="HT397" i="8" s="1"/>
  <c r="DP514" i="9"/>
  <c r="IF397" i="8" s="1"/>
  <c r="T390" i="9"/>
  <c r="EJ273" i="8" s="1"/>
  <c r="AF390" i="9"/>
  <c r="EV273" i="8" s="1"/>
  <c r="AR390" i="9"/>
  <c r="FH273" i="8" s="1"/>
  <c r="BD390" i="9"/>
  <c r="FT273" i="8" s="1"/>
  <c r="BP390" i="9"/>
  <c r="GF273" i="8" s="1"/>
  <c r="CB390" i="9"/>
  <c r="GR273" i="8" s="1"/>
  <c r="CN390" i="9"/>
  <c r="HD273" i="8" s="1"/>
  <c r="CZ390" i="9"/>
  <c r="HP273" i="8" s="1"/>
  <c r="DL390" i="9"/>
  <c r="IB273" i="8" s="1"/>
  <c r="DX390" i="9"/>
  <c r="IN273" i="8" s="1"/>
  <c r="DB456" i="9"/>
  <c r="HR339" i="8" s="1"/>
  <c r="Q468" i="9"/>
  <c r="EG351" i="8" s="1"/>
  <c r="CH469" i="9"/>
  <c r="GX352" i="8" s="1"/>
  <c r="CM470" i="9"/>
  <c r="HC353" i="8" s="1"/>
  <c r="CF471" i="9"/>
  <c r="GV354" i="8" s="1"/>
  <c r="BY472" i="9"/>
  <c r="GO355" i="8" s="1"/>
  <c r="BQ473" i="9"/>
  <c r="GG356" i="8" s="1"/>
  <c r="AT474" i="9"/>
  <c r="FJ357" i="8" s="1"/>
  <c r="BA475" i="9"/>
  <c r="FQ358" i="8" s="1"/>
  <c r="AJ476" i="9"/>
  <c r="EZ359" i="8" s="1"/>
  <c r="EB476" i="9"/>
  <c r="IR359" i="8" s="1"/>
  <c r="CY477" i="9"/>
  <c r="HO360" i="8" s="1"/>
  <c r="CO479" i="9"/>
  <c r="HE362" i="8" s="1"/>
  <c r="BX480" i="9"/>
  <c r="GN363" i="8" s="1"/>
  <c r="BG481" i="9"/>
  <c r="FW364" i="8" s="1"/>
  <c r="BB482" i="9"/>
  <c r="FR365" i="8" s="1"/>
  <c r="AW483" i="9"/>
  <c r="FM366" i="8" s="1"/>
  <c r="AF484" i="9"/>
  <c r="EV367" i="8" s="1"/>
  <c r="O485" i="9"/>
  <c r="EE368" i="8" s="1"/>
  <c r="DS485" i="9"/>
  <c r="II368" i="8" s="1"/>
  <c r="CY489" i="9"/>
  <c r="HO372" i="8" s="1"/>
  <c r="CH490" i="9"/>
  <c r="GX373" i="8" s="1"/>
  <c r="BE491" i="9"/>
  <c r="FU374" i="8" s="1"/>
  <c r="P492" i="9"/>
  <c r="EF375" i="8" s="1"/>
  <c r="DJ494" i="9"/>
  <c r="HZ377" i="8" s="1"/>
  <c r="DE495" i="9"/>
  <c r="HU378" i="8" s="1"/>
  <c r="CZ496" i="9"/>
  <c r="HP379" i="8" s="1"/>
  <c r="CE497" i="9"/>
  <c r="GU380" i="8" s="1"/>
  <c r="R498" i="9"/>
  <c r="EH381" i="8" s="1"/>
  <c r="CL498" i="9"/>
  <c r="HB381" i="8" s="1"/>
  <c r="Q499" i="9"/>
  <c r="EG382" i="8" s="1"/>
  <c r="BA499" i="9"/>
  <c r="FQ382" i="8" s="1"/>
  <c r="BU499" i="9"/>
  <c r="GK382" i="8" s="1"/>
  <c r="CP499" i="9"/>
  <c r="HF382" i="8" s="1"/>
  <c r="DH499" i="9"/>
  <c r="HX382" i="8" s="1"/>
  <c r="EF499" i="9"/>
  <c r="IV382" i="8" s="1"/>
  <c r="W500" i="9"/>
  <c r="EM383" i="8" s="1"/>
  <c r="AI500" i="9"/>
  <c r="EY383" i="8" s="1"/>
  <c r="AU500" i="9"/>
  <c r="FK383" i="8" s="1"/>
  <c r="BG500" i="9"/>
  <c r="FW383" i="8" s="1"/>
  <c r="BS500" i="9"/>
  <c r="GI383" i="8" s="1"/>
  <c r="CE500" i="9"/>
  <c r="GU383" i="8" s="1"/>
  <c r="CQ500" i="9"/>
  <c r="HG383" i="8" s="1"/>
  <c r="DC500" i="9"/>
  <c r="HS383" i="8" s="1"/>
  <c r="DO500" i="9"/>
  <c r="IE383" i="8" s="1"/>
  <c r="EA500" i="9"/>
  <c r="IQ383" i="8" s="1"/>
  <c r="R501" i="9"/>
  <c r="EH384" i="8" s="1"/>
  <c r="AD501" i="9"/>
  <c r="ET384" i="8" s="1"/>
  <c r="AP501" i="9"/>
  <c r="FF384" i="8" s="1"/>
  <c r="BB501" i="9"/>
  <c r="FR384" i="8" s="1"/>
  <c r="BN501" i="9"/>
  <c r="GD384" i="8" s="1"/>
  <c r="BZ501" i="9"/>
  <c r="GP384" i="8" s="1"/>
  <c r="CL501" i="9"/>
  <c r="HB384" i="8" s="1"/>
  <c r="CX501" i="9"/>
  <c r="HN384" i="8" s="1"/>
  <c r="DJ501" i="9"/>
  <c r="HZ384" i="8" s="1"/>
  <c r="DV501" i="9"/>
  <c r="IL384" i="8" s="1"/>
  <c r="EH501" i="9"/>
  <c r="IX384" i="8" s="1"/>
  <c r="Y502" i="9"/>
  <c r="EO385" i="8" s="1"/>
  <c r="AK502" i="9"/>
  <c r="FA385" i="8" s="1"/>
  <c r="AW502" i="9"/>
  <c r="FM385" i="8" s="1"/>
  <c r="BI502" i="9"/>
  <c r="FY385" i="8" s="1"/>
  <c r="BU502" i="9"/>
  <c r="GK385" i="8" s="1"/>
  <c r="CG502" i="9"/>
  <c r="GW385" i="8" s="1"/>
  <c r="CS502" i="9"/>
  <c r="HI385" i="8" s="1"/>
  <c r="DE502" i="9"/>
  <c r="HU385" i="8" s="1"/>
  <c r="DQ502" i="9"/>
  <c r="IG385" i="8" s="1"/>
  <c r="EC502" i="9"/>
  <c r="IS385" i="8" s="1"/>
  <c r="T503" i="9"/>
  <c r="EJ386" i="8" s="1"/>
  <c r="AF503" i="9"/>
  <c r="EV386" i="8" s="1"/>
  <c r="AR503" i="9"/>
  <c r="FH386" i="8" s="1"/>
  <c r="BD503" i="9"/>
  <c r="FT386" i="8" s="1"/>
  <c r="BP503" i="9"/>
  <c r="GF386" i="8" s="1"/>
  <c r="CB503" i="9"/>
  <c r="GR386" i="8" s="1"/>
  <c r="CN503" i="9"/>
  <c r="HD386" i="8" s="1"/>
  <c r="CZ503" i="9"/>
  <c r="HP386" i="8" s="1"/>
  <c r="DL503" i="9"/>
  <c r="IB386" i="8" s="1"/>
  <c r="DX503" i="9"/>
  <c r="IN386" i="8" s="1"/>
  <c r="O504" i="9"/>
  <c r="EE387" i="8" s="1"/>
  <c r="AA504" i="9"/>
  <c r="EQ387" i="8" s="1"/>
  <c r="AM504" i="9"/>
  <c r="FC387" i="8" s="1"/>
  <c r="AY504" i="9"/>
  <c r="FO387" i="8" s="1"/>
  <c r="BK504" i="9"/>
  <c r="GA387" i="8" s="1"/>
  <c r="BW504" i="9"/>
  <c r="GM387" i="8" s="1"/>
  <c r="CI504" i="9"/>
  <c r="GY387" i="8" s="1"/>
  <c r="CU504" i="9"/>
  <c r="HK387" i="8" s="1"/>
  <c r="DG504" i="9"/>
  <c r="HW387" i="8" s="1"/>
  <c r="DS504" i="9"/>
  <c r="II387" i="8" s="1"/>
  <c r="EE504" i="9"/>
  <c r="IU387" i="8" s="1"/>
  <c r="V505" i="9"/>
  <c r="EL388" i="8" s="1"/>
  <c r="AH505" i="9"/>
  <c r="EX388" i="8" s="1"/>
  <c r="AT505" i="9"/>
  <c r="FJ388" i="8" s="1"/>
  <c r="BF505" i="9"/>
  <c r="FV388" i="8" s="1"/>
  <c r="BR505" i="9"/>
  <c r="GH388" i="8" s="1"/>
  <c r="CD505" i="9"/>
  <c r="GT388" i="8" s="1"/>
  <c r="CP505" i="9"/>
  <c r="HF388" i="8" s="1"/>
  <c r="DB505" i="9"/>
  <c r="HR388" i="8" s="1"/>
  <c r="DN505" i="9"/>
  <c r="ID388" i="8" s="1"/>
  <c r="DZ505" i="9"/>
  <c r="IP388" i="8" s="1"/>
  <c r="Q506" i="9"/>
  <c r="EG389" i="8" s="1"/>
  <c r="AC506" i="9"/>
  <c r="ES389" i="8" s="1"/>
  <c r="AO506" i="9"/>
  <c r="FE389" i="8" s="1"/>
  <c r="BA506" i="9"/>
  <c r="FQ389" i="8" s="1"/>
  <c r="BM506" i="9"/>
  <c r="GC389" i="8" s="1"/>
  <c r="BY506" i="9"/>
  <c r="GO389" i="8" s="1"/>
  <c r="CK506" i="9"/>
  <c r="HA389" i="8" s="1"/>
  <c r="CW506" i="9"/>
  <c r="HM389" i="8" s="1"/>
  <c r="DI506" i="9"/>
  <c r="HY389" i="8" s="1"/>
  <c r="DU506" i="9"/>
  <c r="IK389" i="8" s="1"/>
  <c r="EG506" i="9"/>
  <c r="IW389" i="8" s="1"/>
  <c r="X507" i="9"/>
  <c r="EN390" i="8" s="1"/>
  <c r="AJ507" i="9"/>
  <c r="EZ390" i="8" s="1"/>
  <c r="AV507" i="9"/>
  <c r="FL390" i="8" s="1"/>
  <c r="BH507" i="9"/>
  <c r="FX390" i="8" s="1"/>
  <c r="BT507" i="9"/>
  <c r="GJ390" i="8" s="1"/>
  <c r="CF507" i="9"/>
  <c r="GV390" i="8" s="1"/>
  <c r="CR507" i="9"/>
  <c r="HH390" i="8" s="1"/>
  <c r="DD507" i="9"/>
  <c r="HT390" i="8" s="1"/>
  <c r="DP507" i="9"/>
  <c r="IF390" i="8" s="1"/>
  <c r="EB507" i="9"/>
  <c r="IR390" i="8" s="1"/>
  <c r="S508" i="9"/>
  <c r="EI391" i="8" s="1"/>
  <c r="AE508" i="9"/>
  <c r="EU391" i="8" s="1"/>
  <c r="AQ508" i="9"/>
  <c r="FG391" i="8" s="1"/>
  <c r="BC508" i="9"/>
  <c r="FS391" i="8" s="1"/>
  <c r="BO508" i="9"/>
  <c r="GE391" i="8" s="1"/>
  <c r="CA508" i="9"/>
  <c r="GQ391" i="8" s="1"/>
  <c r="CM508" i="9"/>
  <c r="HC391" i="8" s="1"/>
  <c r="CY508" i="9"/>
  <c r="HO391" i="8" s="1"/>
  <c r="DK508" i="9"/>
  <c r="IA391" i="8" s="1"/>
  <c r="DW508" i="9"/>
  <c r="IM391" i="8" s="1"/>
  <c r="N509" i="9"/>
  <c r="ED392" i="8" s="1"/>
  <c r="Z509" i="9"/>
  <c r="EP392" i="8" s="1"/>
  <c r="AL509" i="9"/>
  <c r="FB392" i="8" s="1"/>
  <c r="AX509" i="9"/>
  <c r="FN392" i="8" s="1"/>
  <c r="BJ509" i="9"/>
  <c r="FZ392" i="8" s="1"/>
  <c r="BV509" i="9"/>
  <c r="GL392" i="8" s="1"/>
  <c r="CH509" i="9"/>
  <c r="GX392" i="8" s="1"/>
  <c r="CT509" i="9"/>
  <c r="HJ392" i="8" s="1"/>
  <c r="DF509" i="9"/>
  <c r="HV392" i="8" s="1"/>
  <c r="DR509" i="9"/>
  <c r="IH392" i="8" s="1"/>
  <c r="ED509" i="9"/>
  <c r="IT392" i="8" s="1"/>
  <c r="U510" i="9"/>
  <c r="EK393" i="8" s="1"/>
  <c r="AG510" i="9"/>
  <c r="EW393" i="8" s="1"/>
  <c r="AS510" i="9"/>
  <c r="FI393" i="8" s="1"/>
  <c r="BE510" i="9"/>
  <c r="FU393" i="8" s="1"/>
  <c r="BQ510" i="9"/>
  <c r="GG393" i="8" s="1"/>
  <c r="CC510" i="9"/>
  <c r="GS393" i="8" s="1"/>
  <c r="CO510" i="9"/>
  <c r="HE393" i="8" s="1"/>
  <c r="DA510" i="9"/>
  <c r="HQ393" i="8" s="1"/>
  <c r="DM510" i="9"/>
  <c r="IC393" i="8" s="1"/>
  <c r="DY510" i="9"/>
  <c r="IO393" i="8" s="1"/>
  <c r="P511" i="9"/>
  <c r="EF394" i="8" s="1"/>
  <c r="AB511" i="9"/>
  <c r="ER394" i="8" s="1"/>
  <c r="AN511" i="9"/>
  <c r="FD394" i="8" s="1"/>
  <c r="AZ511" i="9"/>
  <c r="FP394" i="8" s="1"/>
  <c r="BL511" i="9"/>
  <c r="GB394" i="8" s="1"/>
  <c r="BX511" i="9"/>
  <c r="GN394" i="8" s="1"/>
  <c r="CJ511" i="9"/>
  <c r="GZ394" i="8" s="1"/>
  <c r="CV511" i="9"/>
  <c r="HL394" i="8" s="1"/>
  <c r="DH511" i="9"/>
  <c r="HX394" i="8" s="1"/>
  <c r="DT511" i="9"/>
  <c r="IJ394" i="8" s="1"/>
  <c r="W512" i="9"/>
  <c r="EM395" i="8" s="1"/>
  <c r="AI512" i="9"/>
  <c r="EY395" i="8" s="1"/>
  <c r="AU512" i="9"/>
  <c r="FK395" i="8" s="1"/>
  <c r="BG512" i="9"/>
  <c r="FW395" i="8" s="1"/>
  <c r="BS512" i="9"/>
  <c r="GI395" i="8" s="1"/>
  <c r="CE512" i="9"/>
  <c r="GU395" i="8" s="1"/>
  <c r="CQ512" i="9"/>
  <c r="HG395" i="8" s="1"/>
  <c r="DC512" i="9"/>
  <c r="HS395" i="8" s="1"/>
  <c r="DO512" i="9"/>
  <c r="IE395" i="8" s="1"/>
  <c r="EA512" i="9"/>
  <c r="IQ395" i="8" s="1"/>
  <c r="R513" i="9"/>
  <c r="EH396" i="8" s="1"/>
  <c r="AD513" i="9"/>
  <c r="ET396" i="8" s="1"/>
  <c r="AP513" i="9"/>
  <c r="FF396" i="8" s="1"/>
  <c r="BB513" i="9"/>
  <c r="FR396" i="8" s="1"/>
  <c r="BN513" i="9"/>
  <c r="GD396" i="8" s="1"/>
  <c r="BZ513" i="9"/>
  <c r="GP396" i="8" s="1"/>
  <c r="CL513" i="9"/>
  <c r="HB396" i="8" s="1"/>
  <c r="CX513" i="9"/>
  <c r="HN396" i="8" s="1"/>
  <c r="DJ513" i="9"/>
  <c r="HZ396" i="8" s="1"/>
  <c r="DV513" i="9"/>
  <c r="IL396" i="8" s="1"/>
  <c r="EH513" i="9"/>
  <c r="IX396" i="8" s="1"/>
  <c r="Y514" i="9"/>
  <c r="EO397" i="8" s="1"/>
  <c r="AK514" i="9"/>
  <c r="FA397" i="8" s="1"/>
  <c r="AW514" i="9"/>
  <c r="FM397" i="8" s="1"/>
  <c r="BI514" i="9"/>
  <c r="FY397" i="8" s="1"/>
  <c r="BU514" i="9"/>
  <c r="GK397" i="8" s="1"/>
  <c r="CG514" i="9"/>
  <c r="GW397" i="8" s="1"/>
  <c r="CS514" i="9"/>
  <c r="HI397" i="8" s="1"/>
  <c r="DE514" i="9"/>
  <c r="HU397" i="8" s="1"/>
  <c r="DQ514" i="9"/>
  <c r="IG397" i="8" s="1"/>
  <c r="EC514" i="9"/>
  <c r="IS397" i="8" s="1"/>
  <c r="U390" i="9"/>
  <c r="EK273" i="8" s="1"/>
  <c r="AG390" i="9"/>
  <c r="EW273" i="8" s="1"/>
  <c r="AS390" i="9"/>
  <c r="FI273" i="8" s="1"/>
  <c r="BE390" i="9"/>
  <c r="FU273" i="8" s="1"/>
  <c r="BQ390" i="9"/>
  <c r="GG273" i="8" s="1"/>
  <c r="CC390" i="9"/>
  <c r="GS273" i="8" s="1"/>
  <c r="CO390" i="9"/>
  <c r="HE273" i="8" s="1"/>
  <c r="DA390" i="9"/>
  <c r="HQ273" i="8" s="1"/>
  <c r="DM390" i="9"/>
  <c r="IC273" i="8" s="1"/>
  <c r="DY390" i="9"/>
  <c r="IO273" i="8" s="1"/>
  <c r="AK451" i="9"/>
  <c r="FA334" i="8" s="1"/>
  <c r="X465" i="9"/>
  <c r="EN348" i="8" s="1"/>
  <c r="AS468" i="9"/>
  <c r="FI351" i="8" s="1"/>
  <c r="CL472" i="9"/>
  <c r="HB355" i="8" s="1"/>
  <c r="CE473" i="9"/>
  <c r="GU356" i="8" s="1"/>
  <c r="BF474" i="9"/>
  <c r="FV357" i="8" s="1"/>
  <c r="BM475" i="9"/>
  <c r="GC358" i="8" s="1"/>
  <c r="AV476" i="9"/>
  <c r="FL359" i="8" s="1"/>
  <c r="S477" i="9"/>
  <c r="EI360" i="8" s="1"/>
  <c r="DK477" i="9"/>
  <c r="IA360" i="8" s="1"/>
  <c r="CJ480" i="9"/>
  <c r="GZ363" i="8" s="1"/>
  <c r="BS481" i="9"/>
  <c r="GI364" i="8" s="1"/>
  <c r="BN482" i="9"/>
  <c r="GD365" i="8" s="1"/>
  <c r="BI483" i="9"/>
  <c r="FY366" i="8" s="1"/>
  <c r="AR484" i="9"/>
  <c r="FH367" i="8" s="1"/>
  <c r="AA485" i="9"/>
  <c r="EQ368" i="8" s="1"/>
  <c r="EE485" i="9"/>
  <c r="IU368" i="8" s="1"/>
  <c r="DN486" i="9"/>
  <c r="ID369" i="8" s="1"/>
  <c r="CT490" i="9"/>
  <c r="HJ373" i="8" s="1"/>
  <c r="BQ491" i="9"/>
  <c r="GG374" i="8" s="1"/>
  <c r="AB492" i="9"/>
  <c r="ER375" i="8" s="1"/>
  <c r="DT492" i="9"/>
  <c r="IJ375" i="8" s="1"/>
  <c r="DL496" i="9"/>
  <c r="IB379" i="8" s="1"/>
  <c r="CI497" i="9"/>
  <c r="GY380" i="8" s="1"/>
  <c r="V498" i="9"/>
  <c r="EL381" i="8" s="1"/>
  <c r="CP498" i="9"/>
  <c r="HF381" i="8" s="1"/>
  <c r="T499" i="9"/>
  <c r="EJ382" i="8" s="1"/>
  <c r="BD499" i="9"/>
  <c r="FT382" i="8" s="1"/>
  <c r="BY499" i="9"/>
  <c r="GO382" i="8" s="1"/>
  <c r="CQ499" i="9"/>
  <c r="HG382" i="8" s="1"/>
  <c r="DI499" i="9"/>
  <c r="HY382" i="8" s="1"/>
  <c r="EG499" i="9"/>
  <c r="IW382" i="8" s="1"/>
  <c r="X500" i="9"/>
  <c r="EN383" i="8" s="1"/>
  <c r="AJ500" i="9"/>
  <c r="EZ383" i="8" s="1"/>
  <c r="AV500" i="9"/>
  <c r="FL383" i="8" s="1"/>
  <c r="BH500" i="9"/>
  <c r="FX383" i="8" s="1"/>
  <c r="BT500" i="9"/>
  <c r="GJ383" i="8" s="1"/>
  <c r="CF500" i="9"/>
  <c r="GV383" i="8" s="1"/>
  <c r="CR500" i="9"/>
  <c r="HH383" i="8" s="1"/>
  <c r="DD500" i="9"/>
  <c r="HT383" i="8" s="1"/>
  <c r="DP500" i="9"/>
  <c r="IF383" i="8" s="1"/>
  <c r="EB500" i="9"/>
  <c r="IR383" i="8" s="1"/>
  <c r="S501" i="9"/>
  <c r="EI384" i="8" s="1"/>
  <c r="AE501" i="9"/>
  <c r="EU384" i="8" s="1"/>
  <c r="AQ501" i="9"/>
  <c r="FG384" i="8" s="1"/>
  <c r="BC501" i="9"/>
  <c r="FS384" i="8" s="1"/>
  <c r="BO501" i="9"/>
  <c r="GE384" i="8" s="1"/>
  <c r="CA501" i="9"/>
  <c r="GQ384" i="8" s="1"/>
  <c r="CM501" i="9"/>
  <c r="HC384" i="8" s="1"/>
  <c r="CY501" i="9"/>
  <c r="HO384" i="8" s="1"/>
  <c r="DK501" i="9"/>
  <c r="IA384" i="8" s="1"/>
  <c r="DW501" i="9"/>
  <c r="IM384" i="8" s="1"/>
  <c r="N502" i="9"/>
  <c r="ED385" i="8" s="1"/>
  <c r="Z502" i="9"/>
  <c r="EP385" i="8" s="1"/>
  <c r="AL502" i="9"/>
  <c r="FB385" i="8" s="1"/>
  <c r="AX502" i="9"/>
  <c r="FN385" i="8" s="1"/>
  <c r="BJ502" i="9"/>
  <c r="FZ385" i="8" s="1"/>
  <c r="BV502" i="9"/>
  <c r="GL385" i="8" s="1"/>
  <c r="CH502" i="9"/>
  <c r="GX385" i="8" s="1"/>
  <c r="CT502" i="9"/>
  <c r="HJ385" i="8" s="1"/>
  <c r="DF502" i="9"/>
  <c r="HV385" i="8" s="1"/>
  <c r="ED502" i="9"/>
  <c r="IT385" i="8" s="1"/>
  <c r="U503" i="9"/>
  <c r="EK386" i="8" s="1"/>
  <c r="AG503" i="9"/>
  <c r="EW386" i="8" s="1"/>
  <c r="AS503" i="9"/>
  <c r="FI386" i="8" s="1"/>
  <c r="BE503" i="9"/>
  <c r="FU386" i="8" s="1"/>
  <c r="BQ503" i="9"/>
  <c r="GG386" i="8" s="1"/>
  <c r="CC503" i="9"/>
  <c r="GS386" i="8" s="1"/>
  <c r="CO503" i="9"/>
  <c r="HE386" i="8" s="1"/>
  <c r="DA503" i="9"/>
  <c r="HQ386" i="8" s="1"/>
  <c r="DM503" i="9"/>
  <c r="IC386" i="8" s="1"/>
  <c r="P504" i="9"/>
  <c r="EF387" i="8" s="1"/>
  <c r="AB504" i="9"/>
  <c r="ER387" i="8" s="1"/>
  <c r="AN504" i="9"/>
  <c r="FD387" i="8" s="1"/>
  <c r="AZ504" i="9"/>
  <c r="FP387" i="8" s="1"/>
  <c r="BL504" i="9"/>
  <c r="GB387" i="8" s="1"/>
  <c r="BX504" i="9"/>
  <c r="GN387" i="8" s="1"/>
  <c r="CJ504" i="9"/>
  <c r="GZ387" i="8" s="1"/>
  <c r="CV504" i="9"/>
  <c r="HL387" i="8" s="1"/>
  <c r="DH504" i="9"/>
  <c r="HX387" i="8" s="1"/>
  <c r="DT504" i="9"/>
  <c r="IJ387" i="8" s="1"/>
  <c r="EF504" i="9"/>
  <c r="IV387" i="8" s="1"/>
  <c r="W505" i="9"/>
  <c r="EM388" i="8" s="1"/>
  <c r="AI505" i="9"/>
  <c r="EY388" i="8" s="1"/>
  <c r="AU505" i="9"/>
  <c r="FK388" i="8" s="1"/>
  <c r="BG505" i="9"/>
  <c r="FW388" i="8" s="1"/>
  <c r="BS505" i="9"/>
  <c r="GI388" i="8" s="1"/>
  <c r="CE505" i="9"/>
  <c r="GU388" i="8" s="1"/>
  <c r="CQ505" i="9"/>
  <c r="HG388" i="8" s="1"/>
  <c r="DC505" i="9"/>
  <c r="HS388" i="8" s="1"/>
  <c r="DO505" i="9"/>
  <c r="IE388" i="8" s="1"/>
  <c r="EA505" i="9"/>
  <c r="IQ388" i="8" s="1"/>
  <c r="R506" i="9"/>
  <c r="EH389" i="8" s="1"/>
  <c r="AD506" i="9"/>
  <c r="ET389" i="8" s="1"/>
  <c r="AP506" i="9"/>
  <c r="FF389" i="8" s="1"/>
  <c r="BB506" i="9"/>
  <c r="FR389" i="8" s="1"/>
  <c r="BN506" i="9"/>
  <c r="GD389" i="8" s="1"/>
  <c r="BZ506" i="9"/>
  <c r="GP389" i="8" s="1"/>
  <c r="CL506" i="9"/>
  <c r="HB389" i="8" s="1"/>
  <c r="CX506" i="9"/>
  <c r="HN389" i="8" s="1"/>
  <c r="DJ506" i="9"/>
  <c r="HZ389" i="8" s="1"/>
  <c r="DV506" i="9"/>
  <c r="IL389" i="8" s="1"/>
  <c r="EH506" i="9"/>
  <c r="IX389" i="8" s="1"/>
  <c r="Y507" i="9"/>
  <c r="EO390" i="8" s="1"/>
  <c r="AK507" i="9"/>
  <c r="FA390" i="8" s="1"/>
  <c r="AW507" i="9"/>
  <c r="FM390" i="8" s="1"/>
  <c r="BI507" i="9"/>
  <c r="FY390" i="8" s="1"/>
  <c r="BU507" i="9"/>
  <c r="GK390" i="8" s="1"/>
  <c r="CG507" i="9"/>
  <c r="GW390" i="8" s="1"/>
  <c r="CS507" i="9"/>
  <c r="HI390" i="8" s="1"/>
  <c r="DE507" i="9"/>
  <c r="HU390" i="8" s="1"/>
  <c r="DQ507" i="9"/>
  <c r="IG390" i="8" s="1"/>
  <c r="EC507" i="9"/>
  <c r="IS390" i="8" s="1"/>
  <c r="T508" i="9"/>
  <c r="EJ391" i="8" s="1"/>
  <c r="AF508" i="9"/>
  <c r="EV391" i="8" s="1"/>
  <c r="AR508" i="9"/>
  <c r="FH391" i="8" s="1"/>
  <c r="BD508" i="9"/>
  <c r="FT391" i="8" s="1"/>
  <c r="BP508" i="9"/>
  <c r="GF391" i="8" s="1"/>
  <c r="CB508" i="9"/>
  <c r="GR391" i="8" s="1"/>
  <c r="CN508" i="9"/>
  <c r="HD391" i="8" s="1"/>
  <c r="CZ508" i="9"/>
  <c r="HP391" i="8" s="1"/>
  <c r="DL508" i="9"/>
  <c r="IB391" i="8" s="1"/>
  <c r="DX508" i="9"/>
  <c r="IN391" i="8" s="1"/>
  <c r="O509" i="9"/>
  <c r="EE392" i="8" s="1"/>
  <c r="AA509" i="9"/>
  <c r="EQ392" i="8" s="1"/>
  <c r="AM509" i="9"/>
  <c r="FC392" i="8" s="1"/>
  <c r="AY509" i="9"/>
  <c r="FO392" i="8" s="1"/>
  <c r="BK509" i="9"/>
  <c r="GA392" i="8" s="1"/>
  <c r="BW509" i="9"/>
  <c r="GM392" i="8" s="1"/>
  <c r="CI509" i="9"/>
  <c r="GY392" i="8" s="1"/>
  <c r="CU509" i="9"/>
  <c r="HK392" i="8" s="1"/>
  <c r="DG509" i="9"/>
  <c r="HW392" i="8" s="1"/>
  <c r="DS509" i="9"/>
  <c r="II392" i="8" s="1"/>
  <c r="EE509" i="9"/>
  <c r="IU392" i="8" s="1"/>
  <c r="V510" i="9"/>
  <c r="EL393" i="8" s="1"/>
  <c r="AH510" i="9"/>
  <c r="EX393" i="8" s="1"/>
  <c r="AT510" i="9"/>
  <c r="FJ393" i="8" s="1"/>
  <c r="BF510" i="9"/>
  <c r="FV393" i="8" s="1"/>
  <c r="BR510" i="9"/>
  <c r="GH393" i="8" s="1"/>
  <c r="CD510" i="9"/>
  <c r="GT393" i="8" s="1"/>
  <c r="CP510" i="9"/>
  <c r="HF393" i="8" s="1"/>
  <c r="DB510" i="9"/>
  <c r="HR393" i="8" s="1"/>
  <c r="DN510" i="9"/>
  <c r="ID393" i="8" s="1"/>
  <c r="DZ510" i="9"/>
  <c r="IP393" i="8" s="1"/>
  <c r="Q511" i="9"/>
  <c r="EG394" i="8" s="1"/>
  <c r="AC511" i="9"/>
  <c r="ES394" i="8" s="1"/>
  <c r="AO511" i="9"/>
  <c r="FE394" i="8" s="1"/>
  <c r="BA511" i="9"/>
  <c r="FQ394" i="8" s="1"/>
  <c r="BM511" i="9"/>
  <c r="GC394" i="8" s="1"/>
  <c r="BY511" i="9"/>
  <c r="GO394" i="8" s="1"/>
  <c r="CK511" i="9"/>
  <c r="HA394" i="8" s="1"/>
  <c r="CW511" i="9"/>
  <c r="HM394" i="8" s="1"/>
  <c r="DI511" i="9"/>
  <c r="HY394" i="8" s="1"/>
  <c r="DU511" i="9"/>
  <c r="IK394" i="8" s="1"/>
  <c r="EG511" i="9"/>
  <c r="IW394" i="8" s="1"/>
  <c r="X512" i="9"/>
  <c r="EN395" i="8" s="1"/>
  <c r="AJ512" i="9"/>
  <c r="EZ395" i="8" s="1"/>
  <c r="AV512" i="9"/>
  <c r="FL395" i="8" s="1"/>
  <c r="BH512" i="9"/>
  <c r="FX395" i="8" s="1"/>
  <c r="BT512" i="9"/>
  <c r="GJ395" i="8" s="1"/>
  <c r="CF512" i="9"/>
  <c r="GV395" i="8" s="1"/>
  <c r="CR512" i="9"/>
  <c r="HH395" i="8" s="1"/>
  <c r="DD512" i="9"/>
  <c r="HT395" i="8" s="1"/>
  <c r="DP512" i="9"/>
  <c r="IF395" i="8" s="1"/>
  <c r="EB512" i="9"/>
  <c r="IR395" i="8" s="1"/>
  <c r="S513" i="9"/>
  <c r="EI396" i="8" s="1"/>
  <c r="AE513" i="9"/>
  <c r="EU396" i="8" s="1"/>
  <c r="AQ513" i="9"/>
  <c r="FG396" i="8" s="1"/>
  <c r="BC513" i="9"/>
  <c r="FS396" i="8" s="1"/>
  <c r="BO513" i="9"/>
  <c r="GE396" i="8" s="1"/>
  <c r="CA513" i="9"/>
  <c r="GQ396" i="8" s="1"/>
  <c r="CM513" i="9"/>
  <c r="HC396" i="8" s="1"/>
  <c r="CY513" i="9"/>
  <c r="HO396" i="8" s="1"/>
  <c r="DK513" i="9"/>
  <c r="IA396" i="8" s="1"/>
  <c r="DW513" i="9"/>
  <c r="IM396" i="8" s="1"/>
  <c r="N514" i="9"/>
  <c r="ED397" i="8" s="1"/>
  <c r="Z514" i="9"/>
  <c r="EP397" i="8" s="1"/>
  <c r="AL514" i="9"/>
  <c r="FB397" i="8" s="1"/>
  <c r="AX514" i="9"/>
  <c r="FN397" i="8" s="1"/>
  <c r="BJ514" i="9"/>
  <c r="FZ397" i="8" s="1"/>
  <c r="BV514" i="9"/>
  <c r="GL397" i="8" s="1"/>
  <c r="CH514" i="9"/>
  <c r="GX397" i="8" s="1"/>
  <c r="CT514" i="9"/>
  <c r="HJ397" i="8" s="1"/>
  <c r="DF514" i="9"/>
  <c r="HV397" i="8" s="1"/>
  <c r="DR514" i="9"/>
  <c r="IH397" i="8" s="1"/>
  <c r="ED514" i="9"/>
  <c r="IT397" i="8" s="1"/>
  <c r="V390" i="9"/>
  <c r="EL273" i="8" s="1"/>
  <c r="AH390" i="9"/>
  <c r="EX273" i="8" s="1"/>
  <c r="AT390" i="9"/>
  <c r="FJ273" i="8" s="1"/>
  <c r="BF390" i="9"/>
  <c r="FV273" i="8" s="1"/>
  <c r="BR390" i="9"/>
  <c r="GH273" i="8" s="1"/>
  <c r="CD390" i="9"/>
  <c r="GT273" i="8" s="1"/>
  <c r="CP390" i="9"/>
  <c r="HF273" i="8" s="1"/>
  <c r="DB390" i="9"/>
  <c r="HR273" i="8" s="1"/>
  <c r="DN390" i="9"/>
  <c r="ID273" i="8" s="1"/>
  <c r="DZ390" i="9"/>
  <c r="IP273" i="8" s="1"/>
  <c r="CD442" i="9"/>
  <c r="GT325" i="8" s="1"/>
  <c r="AZ446" i="9"/>
  <c r="FP329" i="8" s="1"/>
  <c r="DU457" i="9"/>
  <c r="IK340" i="8" s="1"/>
  <c r="W462" i="9"/>
  <c r="EM345" i="8" s="1"/>
  <c r="BO468" i="9"/>
  <c r="GE351" i="8" s="1"/>
  <c r="BR474" i="9"/>
  <c r="GH357" i="8" s="1"/>
  <c r="BY475" i="9"/>
  <c r="GO358" i="8" s="1"/>
  <c r="BH476" i="9"/>
  <c r="FX359" i="8" s="1"/>
  <c r="AE477" i="9"/>
  <c r="EU360" i="8" s="1"/>
  <c r="DW477" i="9"/>
  <c r="IM360" i="8" s="1"/>
  <c r="CV480" i="9"/>
  <c r="HL363" i="8" s="1"/>
  <c r="CE481" i="9"/>
  <c r="GU364" i="8" s="1"/>
  <c r="BZ482" i="9"/>
  <c r="GP365" i="8" s="1"/>
  <c r="BU483" i="9"/>
  <c r="GK366" i="8" s="1"/>
  <c r="BD484" i="9"/>
  <c r="FT367" i="8" s="1"/>
  <c r="AM485" i="9"/>
  <c r="FC368" i="8" s="1"/>
  <c r="V486" i="9"/>
  <c r="EL369" i="8" s="1"/>
  <c r="DZ486" i="9"/>
  <c r="IP369" i="8" s="1"/>
  <c r="DU487" i="9"/>
  <c r="IK370" i="8" s="1"/>
  <c r="DF490" i="9"/>
  <c r="HV373" i="8" s="1"/>
  <c r="CC491" i="9"/>
  <c r="GS374" i="8" s="1"/>
  <c r="AN492" i="9"/>
  <c r="FD375" i="8" s="1"/>
  <c r="DO493" i="9"/>
  <c r="IE376" i="8" s="1"/>
  <c r="CQ497" i="9"/>
  <c r="HG380" i="8" s="1"/>
  <c r="AD498" i="9"/>
  <c r="ET381" i="8" s="1"/>
  <c r="CX498" i="9"/>
  <c r="HN381" i="8" s="1"/>
  <c r="X499" i="9"/>
  <c r="EN382" i="8" s="1"/>
  <c r="BF499" i="9"/>
  <c r="FV382" i="8" s="1"/>
  <c r="CA499" i="9"/>
  <c r="GQ382" i="8" s="1"/>
  <c r="CR499" i="9"/>
  <c r="HH382" i="8" s="1"/>
  <c r="DJ499" i="9"/>
  <c r="HZ382" i="8" s="1"/>
  <c r="DV499" i="9"/>
  <c r="IL382" i="8" s="1"/>
  <c r="EH499" i="9"/>
  <c r="IX382" i="8" s="1"/>
  <c r="Y500" i="9"/>
  <c r="EO383" i="8" s="1"/>
  <c r="AK500" i="9"/>
  <c r="FA383" i="8" s="1"/>
  <c r="AW500" i="9"/>
  <c r="FM383" i="8" s="1"/>
  <c r="BI500" i="9"/>
  <c r="FY383" i="8" s="1"/>
  <c r="BU500" i="9"/>
  <c r="GK383" i="8" s="1"/>
  <c r="CG500" i="9"/>
  <c r="GW383" i="8" s="1"/>
  <c r="CS500" i="9"/>
  <c r="HI383" i="8" s="1"/>
  <c r="DE500" i="9"/>
  <c r="HU383" i="8" s="1"/>
  <c r="DQ500" i="9"/>
  <c r="IG383" i="8" s="1"/>
  <c r="EC500" i="9"/>
  <c r="IS383" i="8" s="1"/>
  <c r="T501" i="9"/>
  <c r="EJ384" i="8" s="1"/>
  <c r="AF501" i="9"/>
  <c r="EV384" i="8" s="1"/>
  <c r="AR501" i="9"/>
  <c r="FH384" i="8" s="1"/>
  <c r="BD501" i="9"/>
  <c r="FT384" i="8" s="1"/>
  <c r="BP501" i="9"/>
  <c r="GF384" i="8" s="1"/>
  <c r="CB501" i="9"/>
  <c r="GR384" i="8" s="1"/>
  <c r="CN501" i="9"/>
  <c r="HD384" i="8" s="1"/>
  <c r="CZ501" i="9"/>
  <c r="HP384" i="8" s="1"/>
  <c r="DL501" i="9"/>
  <c r="IB384" i="8" s="1"/>
  <c r="DX501" i="9"/>
  <c r="IN384" i="8" s="1"/>
  <c r="O502" i="9"/>
  <c r="EE385" i="8" s="1"/>
  <c r="AA502" i="9"/>
  <c r="EQ385" i="8" s="1"/>
  <c r="AM502" i="9"/>
  <c r="FC385" i="8" s="1"/>
  <c r="AY502" i="9"/>
  <c r="FO385" i="8" s="1"/>
  <c r="BK502" i="9"/>
  <c r="GA385" i="8" s="1"/>
  <c r="BW502" i="9"/>
  <c r="GM385" i="8" s="1"/>
  <c r="CI502" i="9"/>
  <c r="GY385" i="8" s="1"/>
  <c r="CU502" i="9"/>
  <c r="HK385" i="8" s="1"/>
  <c r="DG502" i="9"/>
  <c r="HW385" i="8" s="1"/>
  <c r="DS502" i="9"/>
  <c r="II385" i="8" s="1"/>
  <c r="EE502" i="9"/>
  <c r="IU385" i="8" s="1"/>
  <c r="V503" i="9"/>
  <c r="EL386" i="8" s="1"/>
  <c r="AH503" i="9"/>
  <c r="EX386" i="8" s="1"/>
  <c r="AT503" i="9"/>
  <c r="FJ386" i="8" s="1"/>
  <c r="BF503" i="9"/>
  <c r="FV386" i="8" s="1"/>
  <c r="BR503" i="9"/>
  <c r="GH386" i="8" s="1"/>
  <c r="CD503" i="9"/>
  <c r="GT386" i="8" s="1"/>
  <c r="CP503" i="9"/>
  <c r="HF386" i="8" s="1"/>
  <c r="DB503" i="9"/>
  <c r="HR386" i="8" s="1"/>
  <c r="DN503" i="9"/>
  <c r="ID386" i="8" s="1"/>
  <c r="DZ503" i="9"/>
  <c r="IP386" i="8" s="1"/>
  <c r="Q504" i="9"/>
  <c r="EG387" i="8" s="1"/>
  <c r="AC504" i="9"/>
  <c r="ES387" i="8" s="1"/>
  <c r="AO504" i="9"/>
  <c r="FE387" i="8" s="1"/>
  <c r="BA504" i="9"/>
  <c r="FQ387" i="8" s="1"/>
  <c r="BM504" i="9"/>
  <c r="GC387" i="8" s="1"/>
  <c r="BY504" i="9"/>
  <c r="GO387" i="8" s="1"/>
  <c r="CK504" i="9"/>
  <c r="HA387" i="8" s="1"/>
  <c r="CW504" i="9"/>
  <c r="HM387" i="8" s="1"/>
  <c r="DI504" i="9"/>
  <c r="HY387" i="8" s="1"/>
  <c r="DU504" i="9"/>
  <c r="IK387" i="8" s="1"/>
  <c r="EG504" i="9"/>
  <c r="IW387" i="8" s="1"/>
  <c r="X505" i="9"/>
  <c r="EN388" i="8" s="1"/>
  <c r="AJ505" i="9"/>
  <c r="EZ388" i="8" s="1"/>
  <c r="AV505" i="9"/>
  <c r="FL388" i="8" s="1"/>
  <c r="BH505" i="9"/>
  <c r="FX388" i="8" s="1"/>
  <c r="BT505" i="9"/>
  <c r="GJ388" i="8" s="1"/>
  <c r="CF505" i="9"/>
  <c r="GV388" i="8" s="1"/>
  <c r="CR505" i="9"/>
  <c r="HH388" i="8" s="1"/>
  <c r="DD505" i="9"/>
  <c r="HT388" i="8" s="1"/>
  <c r="DP505" i="9"/>
  <c r="IF388" i="8" s="1"/>
  <c r="EB505" i="9"/>
  <c r="IR388" i="8" s="1"/>
  <c r="S506" i="9"/>
  <c r="EI389" i="8" s="1"/>
  <c r="AE506" i="9"/>
  <c r="EU389" i="8" s="1"/>
  <c r="AQ506" i="9"/>
  <c r="FG389" i="8" s="1"/>
  <c r="BC506" i="9"/>
  <c r="FS389" i="8" s="1"/>
  <c r="BO506" i="9"/>
  <c r="GE389" i="8" s="1"/>
  <c r="CA506" i="9"/>
  <c r="GQ389" i="8" s="1"/>
  <c r="CM506" i="9"/>
  <c r="HC389" i="8" s="1"/>
  <c r="CY506" i="9"/>
  <c r="HO389" i="8" s="1"/>
  <c r="DK506" i="9"/>
  <c r="IA389" i="8" s="1"/>
  <c r="DW506" i="9"/>
  <c r="IM389" i="8" s="1"/>
  <c r="N507" i="9"/>
  <c r="ED390" i="8" s="1"/>
  <c r="Z507" i="9"/>
  <c r="EP390" i="8" s="1"/>
  <c r="AL507" i="9"/>
  <c r="FB390" i="8" s="1"/>
  <c r="AX507" i="9"/>
  <c r="FN390" i="8" s="1"/>
  <c r="BJ507" i="9"/>
  <c r="FZ390" i="8" s="1"/>
  <c r="BV507" i="9"/>
  <c r="GL390" i="8" s="1"/>
  <c r="CH507" i="9"/>
  <c r="GX390" i="8" s="1"/>
  <c r="CT507" i="9"/>
  <c r="HJ390" i="8" s="1"/>
  <c r="DF507" i="9"/>
  <c r="HV390" i="8" s="1"/>
  <c r="DR507" i="9"/>
  <c r="IH390" i="8" s="1"/>
  <c r="ED507" i="9"/>
  <c r="IT390" i="8" s="1"/>
  <c r="U508" i="9"/>
  <c r="EK391" i="8" s="1"/>
  <c r="AG508" i="9"/>
  <c r="EW391" i="8" s="1"/>
  <c r="AS508" i="9"/>
  <c r="FI391" i="8" s="1"/>
  <c r="BE508" i="9"/>
  <c r="FU391" i="8" s="1"/>
  <c r="BQ508" i="9"/>
  <c r="GG391" i="8" s="1"/>
  <c r="CC508" i="9"/>
  <c r="GS391" i="8" s="1"/>
  <c r="CO508" i="9"/>
  <c r="HE391" i="8" s="1"/>
  <c r="DA508" i="9"/>
  <c r="HQ391" i="8" s="1"/>
  <c r="DM508" i="9"/>
  <c r="IC391" i="8" s="1"/>
  <c r="DY508" i="9"/>
  <c r="IO391" i="8" s="1"/>
  <c r="P509" i="9"/>
  <c r="EF392" i="8" s="1"/>
  <c r="AB509" i="9"/>
  <c r="ER392" i="8" s="1"/>
  <c r="AN509" i="9"/>
  <c r="FD392" i="8" s="1"/>
  <c r="AZ509" i="9"/>
  <c r="FP392" i="8" s="1"/>
  <c r="BL509" i="9"/>
  <c r="GB392" i="8" s="1"/>
  <c r="BX509" i="9"/>
  <c r="GN392" i="8" s="1"/>
  <c r="CJ509" i="9"/>
  <c r="GZ392" i="8" s="1"/>
  <c r="CV509" i="9"/>
  <c r="HL392" i="8" s="1"/>
  <c r="DH509" i="9"/>
  <c r="HX392" i="8" s="1"/>
  <c r="DT509" i="9"/>
  <c r="IJ392" i="8" s="1"/>
  <c r="EF509" i="9"/>
  <c r="IV392" i="8" s="1"/>
  <c r="W510" i="9"/>
  <c r="EM393" i="8" s="1"/>
  <c r="AI510" i="9"/>
  <c r="EY393" i="8" s="1"/>
  <c r="AU510" i="9"/>
  <c r="FK393" i="8" s="1"/>
  <c r="BG510" i="9"/>
  <c r="FW393" i="8" s="1"/>
  <c r="BS510" i="9"/>
  <c r="GI393" i="8" s="1"/>
  <c r="CE510" i="9"/>
  <c r="GU393" i="8" s="1"/>
  <c r="CQ510" i="9"/>
  <c r="HG393" i="8" s="1"/>
  <c r="DC510" i="9"/>
  <c r="HS393" i="8" s="1"/>
  <c r="DO510" i="9"/>
  <c r="IE393" i="8" s="1"/>
  <c r="EA510" i="9"/>
  <c r="IQ393" i="8" s="1"/>
  <c r="R511" i="9"/>
  <c r="EH394" i="8" s="1"/>
  <c r="AD511" i="9"/>
  <c r="ET394" i="8" s="1"/>
  <c r="AP511" i="9"/>
  <c r="FF394" i="8" s="1"/>
  <c r="BB511" i="9"/>
  <c r="FR394" i="8" s="1"/>
  <c r="BN511" i="9"/>
  <c r="GD394" i="8" s="1"/>
  <c r="BZ511" i="9"/>
  <c r="GP394" i="8" s="1"/>
  <c r="CL511" i="9"/>
  <c r="HB394" i="8" s="1"/>
  <c r="CX511" i="9"/>
  <c r="HN394" i="8" s="1"/>
  <c r="DJ511" i="9"/>
  <c r="HZ394" i="8" s="1"/>
  <c r="DV511" i="9"/>
  <c r="IL394" i="8" s="1"/>
  <c r="EH511" i="9"/>
  <c r="IX394" i="8" s="1"/>
  <c r="Y512" i="9"/>
  <c r="EO395" i="8" s="1"/>
  <c r="AK512" i="9"/>
  <c r="FA395" i="8" s="1"/>
  <c r="AW512" i="9"/>
  <c r="FM395" i="8" s="1"/>
  <c r="BI512" i="9"/>
  <c r="FY395" i="8" s="1"/>
  <c r="BU512" i="9"/>
  <c r="GK395" i="8" s="1"/>
  <c r="CG512" i="9"/>
  <c r="GW395" i="8" s="1"/>
  <c r="CS512" i="9"/>
  <c r="HI395" i="8" s="1"/>
  <c r="DE512" i="9"/>
  <c r="HU395" i="8" s="1"/>
  <c r="DQ512" i="9"/>
  <c r="IG395" i="8" s="1"/>
  <c r="EC512" i="9"/>
  <c r="IS395" i="8" s="1"/>
  <c r="T513" i="9"/>
  <c r="EJ396" i="8" s="1"/>
  <c r="AF513" i="9"/>
  <c r="EV396" i="8" s="1"/>
  <c r="AR513" i="9"/>
  <c r="FH396" i="8" s="1"/>
  <c r="BD513" i="9"/>
  <c r="FT396" i="8" s="1"/>
  <c r="BP513" i="9"/>
  <c r="GF396" i="8" s="1"/>
  <c r="CB513" i="9"/>
  <c r="GR396" i="8" s="1"/>
  <c r="CN513" i="9"/>
  <c r="HD396" i="8" s="1"/>
  <c r="CZ513" i="9"/>
  <c r="HP396" i="8" s="1"/>
  <c r="DL513" i="9"/>
  <c r="IB396" i="8" s="1"/>
  <c r="DX513" i="9"/>
  <c r="IN396" i="8" s="1"/>
  <c r="O514" i="9"/>
  <c r="EE397" i="8" s="1"/>
  <c r="AA514" i="9"/>
  <c r="EQ397" i="8" s="1"/>
  <c r="AM514" i="9"/>
  <c r="FC397" i="8" s="1"/>
  <c r="AY514" i="9"/>
  <c r="FO397" i="8" s="1"/>
  <c r="BK514" i="9"/>
  <c r="GA397" i="8" s="1"/>
  <c r="BW514" i="9"/>
  <c r="GM397" i="8" s="1"/>
  <c r="CI514" i="9"/>
  <c r="GY397" i="8" s="1"/>
  <c r="CU514" i="9"/>
  <c r="HK397" i="8" s="1"/>
  <c r="DG514" i="9"/>
  <c r="HW397" i="8" s="1"/>
  <c r="DS514" i="9"/>
  <c r="II397" i="8" s="1"/>
  <c r="EE514" i="9"/>
  <c r="IU397" i="8" s="1"/>
  <c r="W390" i="9"/>
  <c r="EM273" i="8" s="1"/>
  <c r="AI390" i="9"/>
  <c r="EY273" i="8" s="1"/>
  <c r="AU390" i="9"/>
  <c r="FK273" i="8" s="1"/>
  <c r="BG390" i="9"/>
  <c r="FW273" i="8" s="1"/>
  <c r="BS390" i="9"/>
  <c r="GI273" i="8" s="1"/>
  <c r="CE390" i="9"/>
  <c r="GU273" i="8" s="1"/>
  <c r="CQ390" i="9"/>
  <c r="HG273" i="8" s="1"/>
  <c r="DC390" i="9"/>
  <c r="HS273" i="8" s="1"/>
  <c r="DO390" i="9"/>
  <c r="IE273" i="8" s="1"/>
  <c r="EA390" i="9"/>
  <c r="IQ273" i="8" s="1"/>
  <c r="BD452" i="9"/>
  <c r="FT335" i="8" s="1"/>
  <c r="CK468" i="9"/>
  <c r="HA351" i="8" s="1"/>
  <c r="CZ470" i="9"/>
  <c r="HP353" i="8" s="1"/>
  <c r="CS471" i="9"/>
  <c r="HI354" i="8" s="1"/>
  <c r="CD474" i="9"/>
  <c r="GT357" i="8" s="1"/>
  <c r="CK475" i="9"/>
  <c r="HA358" i="8" s="1"/>
  <c r="BT476" i="9"/>
  <c r="GJ359" i="8" s="1"/>
  <c r="AQ477" i="9"/>
  <c r="FG360" i="8" s="1"/>
  <c r="N478" i="9"/>
  <c r="ED361" i="8" s="1"/>
  <c r="DF478" i="9"/>
  <c r="HV361" i="8" s="1"/>
  <c r="DA479" i="9"/>
  <c r="HQ362" i="8" s="1"/>
  <c r="CQ481" i="9"/>
  <c r="HG364" i="8" s="1"/>
  <c r="CL482" i="9"/>
  <c r="HB365" i="8" s="1"/>
  <c r="CG483" i="9"/>
  <c r="GW366" i="8" s="1"/>
  <c r="BP484" i="9"/>
  <c r="GF367" i="8" s="1"/>
  <c r="AY485" i="9"/>
  <c r="FO368" i="8" s="1"/>
  <c r="AH486" i="9"/>
  <c r="EX369" i="8" s="1"/>
  <c r="Q487" i="9"/>
  <c r="EG370" i="8" s="1"/>
  <c r="EG487" i="9"/>
  <c r="IW370" i="8" s="1"/>
  <c r="DP488" i="9"/>
  <c r="IF371" i="8" s="1"/>
  <c r="CO491" i="9"/>
  <c r="HE374" i="8" s="1"/>
  <c r="AZ492" i="9"/>
  <c r="FP375" i="8" s="1"/>
  <c r="EF492" i="9"/>
  <c r="IV375" i="8" s="1"/>
  <c r="EA493" i="9"/>
  <c r="IQ376" i="8" s="1"/>
  <c r="DV494" i="9"/>
  <c r="IL377" i="8" s="1"/>
  <c r="CU497" i="9"/>
  <c r="HK380" i="8" s="1"/>
  <c r="AH498" i="9"/>
  <c r="EX381" i="8" s="1"/>
  <c r="DB498" i="9"/>
  <c r="HR381" i="8" s="1"/>
  <c r="Y499" i="9"/>
  <c r="EO382" i="8" s="1"/>
  <c r="BG499" i="9"/>
  <c r="FW382" i="8" s="1"/>
  <c r="CB499" i="9"/>
  <c r="GR382" i="8" s="1"/>
  <c r="CS499" i="9"/>
  <c r="HI382" i="8" s="1"/>
  <c r="DK499" i="9"/>
  <c r="IA382" i="8" s="1"/>
  <c r="DW499" i="9"/>
  <c r="IM382" i="8" s="1"/>
  <c r="N500" i="9"/>
  <c r="ED383" i="8" s="1"/>
  <c r="Z500" i="9"/>
  <c r="EP383" i="8" s="1"/>
  <c r="AL500" i="9"/>
  <c r="FB383" i="8" s="1"/>
  <c r="AX500" i="9"/>
  <c r="FN383" i="8" s="1"/>
  <c r="BJ500" i="9"/>
  <c r="FZ383" i="8" s="1"/>
  <c r="BV500" i="9"/>
  <c r="GL383" i="8" s="1"/>
  <c r="CH500" i="9"/>
  <c r="GX383" i="8" s="1"/>
  <c r="CT500" i="9"/>
  <c r="HJ383" i="8" s="1"/>
  <c r="DF500" i="9"/>
  <c r="HV383" i="8" s="1"/>
  <c r="DR500" i="9"/>
  <c r="IH383" i="8" s="1"/>
  <c r="ED500" i="9"/>
  <c r="IT383" i="8" s="1"/>
  <c r="U501" i="9"/>
  <c r="EK384" i="8" s="1"/>
  <c r="AG501" i="9"/>
  <c r="EW384" i="8" s="1"/>
  <c r="AS501" i="9"/>
  <c r="FI384" i="8" s="1"/>
  <c r="BE501" i="9"/>
  <c r="FU384" i="8" s="1"/>
  <c r="BQ501" i="9"/>
  <c r="GG384" i="8" s="1"/>
  <c r="CC501" i="9"/>
  <c r="GS384" i="8" s="1"/>
  <c r="CO501" i="9"/>
  <c r="HE384" i="8" s="1"/>
  <c r="DA501" i="9"/>
  <c r="HQ384" i="8" s="1"/>
  <c r="DM501" i="9"/>
  <c r="IC384" i="8" s="1"/>
  <c r="DY501" i="9"/>
  <c r="IO384" i="8" s="1"/>
  <c r="P502" i="9"/>
  <c r="EF385" i="8" s="1"/>
  <c r="AB502" i="9"/>
  <c r="ER385" i="8" s="1"/>
  <c r="AN502" i="9"/>
  <c r="FD385" i="8" s="1"/>
  <c r="AZ502" i="9"/>
  <c r="FP385" i="8" s="1"/>
  <c r="BL502" i="9"/>
  <c r="GB385" i="8" s="1"/>
  <c r="BX502" i="9"/>
  <c r="GN385" i="8" s="1"/>
  <c r="CJ502" i="9"/>
  <c r="GZ385" i="8" s="1"/>
  <c r="CV502" i="9"/>
  <c r="HL385" i="8" s="1"/>
  <c r="DH502" i="9"/>
  <c r="HX385" i="8" s="1"/>
  <c r="DT502" i="9"/>
  <c r="IJ385" i="8" s="1"/>
  <c r="EF502" i="9"/>
  <c r="IV385" i="8" s="1"/>
  <c r="W503" i="9"/>
  <c r="EM386" i="8" s="1"/>
  <c r="AI503" i="9"/>
  <c r="EY386" i="8" s="1"/>
  <c r="AU503" i="9"/>
  <c r="FK386" i="8" s="1"/>
  <c r="BG503" i="9"/>
  <c r="FW386" i="8" s="1"/>
  <c r="BS503" i="9"/>
  <c r="GI386" i="8" s="1"/>
  <c r="CE503" i="9"/>
  <c r="GU386" i="8" s="1"/>
  <c r="CQ503" i="9"/>
  <c r="HG386" i="8" s="1"/>
  <c r="DC503" i="9"/>
  <c r="HS386" i="8" s="1"/>
  <c r="DO503" i="9"/>
  <c r="IE386" i="8" s="1"/>
  <c r="EA503" i="9"/>
  <c r="IQ386" i="8" s="1"/>
  <c r="R504" i="9"/>
  <c r="EH387" i="8" s="1"/>
  <c r="AD504" i="9"/>
  <c r="ET387" i="8" s="1"/>
  <c r="AP504" i="9"/>
  <c r="FF387" i="8" s="1"/>
  <c r="BB504" i="9"/>
  <c r="FR387" i="8" s="1"/>
  <c r="BN504" i="9"/>
  <c r="GD387" i="8" s="1"/>
  <c r="BZ504" i="9"/>
  <c r="GP387" i="8" s="1"/>
  <c r="CL504" i="9"/>
  <c r="HB387" i="8" s="1"/>
  <c r="CX504" i="9"/>
  <c r="HN387" i="8" s="1"/>
  <c r="DJ504" i="9"/>
  <c r="HZ387" i="8" s="1"/>
  <c r="DV504" i="9"/>
  <c r="IL387" i="8" s="1"/>
  <c r="EH504" i="9"/>
  <c r="IX387" i="8" s="1"/>
  <c r="Y505" i="9"/>
  <c r="EO388" i="8" s="1"/>
  <c r="AK505" i="9"/>
  <c r="FA388" i="8" s="1"/>
  <c r="AW505" i="9"/>
  <c r="FM388" i="8" s="1"/>
  <c r="BI505" i="9"/>
  <c r="FY388" i="8" s="1"/>
  <c r="BU505" i="9"/>
  <c r="GK388" i="8" s="1"/>
  <c r="CG505" i="9"/>
  <c r="GW388" i="8" s="1"/>
  <c r="CS505" i="9"/>
  <c r="HI388" i="8" s="1"/>
  <c r="DE505" i="9"/>
  <c r="HU388" i="8" s="1"/>
  <c r="DQ505" i="9"/>
  <c r="IG388" i="8" s="1"/>
  <c r="EC505" i="9"/>
  <c r="IS388" i="8" s="1"/>
  <c r="T506" i="9"/>
  <c r="EJ389" i="8" s="1"/>
  <c r="AF506" i="9"/>
  <c r="EV389" i="8" s="1"/>
  <c r="AR506" i="9"/>
  <c r="FH389" i="8" s="1"/>
  <c r="BD506" i="9"/>
  <c r="FT389" i="8" s="1"/>
  <c r="BP506" i="9"/>
  <c r="GF389" i="8" s="1"/>
  <c r="CB506" i="9"/>
  <c r="GR389" i="8" s="1"/>
  <c r="CN506" i="9"/>
  <c r="HD389" i="8" s="1"/>
  <c r="CZ506" i="9"/>
  <c r="HP389" i="8" s="1"/>
  <c r="DL506" i="9"/>
  <c r="IB389" i="8" s="1"/>
  <c r="DX506" i="9"/>
  <c r="IN389" i="8" s="1"/>
  <c r="O507" i="9"/>
  <c r="EE390" i="8" s="1"/>
  <c r="AA507" i="9"/>
  <c r="EQ390" i="8" s="1"/>
  <c r="AM507" i="9"/>
  <c r="FC390" i="8" s="1"/>
  <c r="AY507" i="9"/>
  <c r="FO390" i="8" s="1"/>
  <c r="BK507" i="9"/>
  <c r="GA390" i="8" s="1"/>
  <c r="BW507" i="9"/>
  <c r="GM390" i="8" s="1"/>
  <c r="CI507" i="9"/>
  <c r="GY390" i="8" s="1"/>
  <c r="CU507" i="9"/>
  <c r="HK390" i="8" s="1"/>
  <c r="DG507" i="9"/>
  <c r="HW390" i="8" s="1"/>
  <c r="DS507" i="9"/>
  <c r="II390" i="8" s="1"/>
  <c r="EE507" i="9"/>
  <c r="IU390" i="8" s="1"/>
  <c r="V508" i="9"/>
  <c r="EL391" i="8" s="1"/>
  <c r="AH508" i="9"/>
  <c r="EX391" i="8" s="1"/>
  <c r="AT508" i="9"/>
  <c r="FJ391" i="8" s="1"/>
  <c r="BF508" i="9"/>
  <c r="FV391" i="8" s="1"/>
  <c r="BR508" i="9"/>
  <c r="GH391" i="8" s="1"/>
  <c r="CD508" i="9"/>
  <c r="GT391" i="8" s="1"/>
  <c r="CP508" i="9"/>
  <c r="HF391" i="8" s="1"/>
  <c r="DB508" i="9"/>
  <c r="HR391" i="8" s="1"/>
  <c r="DN508" i="9"/>
  <c r="ID391" i="8" s="1"/>
  <c r="DZ508" i="9"/>
  <c r="IP391" i="8" s="1"/>
  <c r="Q509" i="9"/>
  <c r="EG392" i="8" s="1"/>
  <c r="AC509" i="9"/>
  <c r="ES392" i="8" s="1"/>
  <c r="AO509" i="9"/>
  <c r="FE392" i="8" s="1"/>
  <c r="BA509" i="9"/>
  <c r="FQ392" i="8" s="1"/>
  <c r="BM509" i="9"/>
  <c r="GC392" i="8" s="1"/>
  <c r="BY509" i="9"/>
  <c r="GO392" i="8" s="1"/>
  <c r="CK509" i="9"/>
  <c r="HA392" i="8" s="1"/>
  <c r="CW509" i="9"/>
  <c r="HM392" i="8" s="1"/>
  <c r="DI509" i="9"/>
  <c r="HY392" i="8" s="1"/>
  <c r="DU509" i="9"/>
  <c r="IK392" i="8" s="1"/>
  <c r="EG509" i="9"/>
  <c r="IW392" i="8" s="1"/>
  <c r="X510" i="9"/>
  <c r="EN393" i="8" s="1"/>
  <c r="AJ510" i="9"/>
  <c r="EZ393" i="8" s="1"/>
  <c r="AV510" i="9"/>
  <c r="FL393" i="8" s="1"/>
  <c r="BH510" i="9"/>
  <c r="FX393" i="8" s="1"/>
  <c r="BT510" i="9"/>
  <c r="GJ393" i="8" s="1"/>
  <c r="CF510" i="9"/>
  <c r="GV393" i="8" s="1"/>
  <c r="CR510" i="9"/>
  <c r="HH393" i="8" s="1"/>
  <c r="DD510" i="9"/>
  <c r="HT393" i="8" s="1"/>
  <c r="DP510" i="9"/>
  <c r="IF393" i="8" s="1"/>
  <c r="EB510" i="9"/>
  <c r="IR393" i="8" s="1"/>
  <c r="S511" i="9"/>
  <c r="EI394" i="8" s="1"/>
  <c r="AE511" i="9"/>
  <c r="EU394" i="8" s="1"/>
  <c r="AQ511" i="9"/>
  <c r="FG394" i="8" s="1"/>
  <c r="BC511" i="9"/>
  <c r="FS394" i="8" s="1"/>
  <c r="BO511" i="9"/>
  <c r="GE394" i="8" s="1"/>
  <c r="CA511" i="9"/>
  <c r="GQ394" i="8" s="1"/>
  <c r="CM511" i="9"/>
  <c r="HC394" i="8" s="1"/>
  <c r="CY511" i="9"/>
  <c r="HO394" i="8" s="1"/>
  <c r="DK511" i="9"/>
  <c r="IA394" i="8" s="1"/>
  <c r="DW511" i="9"/>
  <c r="IM394" i="8" s="1"/>
  <c r="N512" i="9"/>
  <c r="ED395" i="8" s="1"/>
  <c r="Z512" i="9"/>
  <c r="EP395" i="8" s="1"/>
  <c r="AL512" i="9"/>
  <c r="FB395" i="8" s="1"/>
  <c r="AX512" i="9"/>
  <c r="FN395" i="8" s="1"/>
  <c r="BJ512" i="9"/>
  <c r="FZ395" i="8" s="1"/>
  <c r="BV512" i="9"/>
  <c r="GL395" i="8" s="1"/>
  <c r="CH512" i="9"/>
  <c r="GX395" i="8" s="1"/>
  <c r="CT512" i="9"/>
  <c r="HJ395" i="8" s="1"/>
  <c r="DF512" i="9"/>
  <c r="HV395" i="8" s="1"/>
  <c r="DR512" i="9"/>
  <c r="IH395" i="8" s="1"/>
  <c r="ED512" i="9"/>
  <c r="IT395" i="8" s="1"/>
  <c r="U513" i="9"/>
  <c r="EK396" i="8" s="1"/>
  <c r="AG513" i="9"/>
  <c r="EW396" i="8" s="1"/>
  <c r="AS513" i="9"/>
  <c r="FI396" i="8" s="1"/>
  <c r="BE513" i="9"/>
  <c r="FU396" i="8" s="1"/>
  <c r="BQ513" i="9"/>
  <c r="GG396" i="8" s="1"/>
  <c r="CC513" i="9"/>
  <c r="GS396" i="8" s="1"/>
  <c r="CO513" i="9"/>
  <c r="HE396" i="8" s="1"/>
  <c r="DA513" i="9"/>
  <c r="HQ396" i="8" s="1"/>
  <c r="DM513" i="9"/>
  <c r="IC396" i="8" s="1"/>
  <c r="DY513" i="9"/>
  <c r="IO396" i="8" s="1"/>
  <c r="P514" i="9"/>
  <c r="EF397" i="8" s="1"/>
  <c r="AB514" i="9"/>
  <c r="ER397" i="8" s="1"/>
  <c r="AN514" i="9"/>
  <c r="FD397" i="8" s="1"/>
  <c r="AZ514" i="9"/>
  <c r="FP397" i="8" s="1"/>
  <c r="BL514" i="9"/>
  <c r="GB397" i="8" s="1"/>
  <c r="BX514" i="9"/>
  <c r="GN397" i="8" s="1"/>
  <c r="CJ514" i="9"/>
  <c r="GZ397" i="8" s="1"/>
  <c r="CV514" i="9"/>
  <c r="HL397" i="8" s="1"/>
  <c r="DH514" i="9"/>
  <c r="HX397" i="8" s="1"/>
  <c r="DT514" i="9"/>
  <c r="IJ397" i="8" s="1"/>
  <c r="EF514" i="9"/>
  <c r="IV397" i="8" s="1"/>
  <c r="X390" i="9"/>
  <c r="EN273" i="8" s="1"/>
  <c r="AJ390" i="9"/>
  <c r="EZ273" i="8" s="1"/>
  <c r="AV390" i="9"/>
  <c r="FL273" i="8" s="1"/>
  <c r="BH390" i="9"/>
  <c r="FX273" i="8" s="1"/>
  <c r="BT390" i="9"/>
  <c r="GJ273" i="8" s="1"/>
  <c r="CF390" i="9"/>
  <c r="GV273" i="8" s="1"/>
  <c r="CR390" i="9"/>
  <c r="HH273" i="8" s="1"/>
  <c r="DD390" i="9"/>
  <c r="HT273" i="8" s="1"/>
  <c r="DP390" i="9"/>
  <c r="IF273" i="8" s="1"/>
  <c r="EB390" i="9"/>
  <c r="IR273" i="8" s="1"/>
  <c r="CV469" i="9"/>
  <c r="HL352" i="8" s="1"/>
  <c r="DM470" i="9"/>
  <c r="IC353" i="8" s="1"/>
  <c r="DF471" i="9"/>
  <c r="HV354" i="8" s="1"/>
  <c r="CY472" i="9"/>
  <c r="HO355" i="8" s="1"/>
  <c r="DE473" i="9"/>
  <c r="HU356" i="8" s="1"/>
  <c r="CP474" i="9"/>
  <c r="HF357" i="8" s="1"/>
  <c r="CF476" i="9"/>
  <c r="GV359" i="8" s="1"/>
  <c r="BC477" i="9"/>
  <c r="FS360" i="8" s="1"/>
  <c r="Z478" i="9"/>
  <c r="EP361" i="8" s="1"/>
  <c r="DR478" i="9"/>
  <c r="IH361" i="8" s="1"/>
  <c r="CX482" i="9"/>
  <c r="HN365" i="8" s="1"/>
  <c r="CS483" i="9"/>
  <c r="HI366" i="8" s="1"/>
  <c r="CB484" i="9"/>
  <c r="GR367" i="8" s="1"/>
  <c r="BK485" i="9"/>
  <c r="GA368" i="8" s="1"/>
  <c r="AT486" i="9"/>
  <c r="FJ369" i="8" s="1"/>
  <c r="AC487" i="9"/>
  <c r="ES370" i="8" s="1"/>
  <c r="X488" i="9"/>
  <c r="EN371" i="8" s="1"/>
  <c r="EB488" i="9"/>
  <c r="IR371" i="8" s="1"/>
  <c r="DK489" i="9"/>
  <c r="IA372" i="8" s="1"/>
  <c r="DA491" i="9"/>
  <c r="HQ374" i="8" s="1"/>
  <c r="BL492" i="9"/>
  <c r="GB375" i="8" s="1"/>
  <c r="W493" i="9"/>
  <c r="EM376" i="8" s="1"/>
  <c r="R494" i="9"/>
  <c r="EH377" i="8" s="1"/>
  <c r="EH494" i="9"/>
  <c r="IX377" i="8" s="1"/>
  <c r="EC495" i="9"/>
  <c r="IS378" i="8" s="1"/>
  <c r="DC497" i="9"/>
  <c r="HS380" i="8" s="1"/>
  <c r="AP498" i="9"/>
  <c r="FF381" i="8" s="1"/>
  <c r="AC499" i="9"/>
  <c r="ES382" i="8" s="1"/>
  <c r="BH499" i="9"/>
  <c r="FX382" i="8" s="1"/>
  <c r="CD499" i="9"/>
  <c r="GT382" i="8" s="1"/>
  <c r="CW499" i="9"/>
  <c r="HM382" i="8" s="1"/>
  <c r="DL499" i="9"/>
  <c r="IB382" i="8" s="1"/>
  <c r="DX499" i="9"/>
  <c r="IN382" i="8" s="1"/>
  <c r="O500" i="9"/>
  <c r="EE383" i="8" s="1"/>
  <c r="AA500" i="9"/>
  <c r="EQ383" i="8" s="1"/>
  <c r="AM500" i="9"/>
  <c r="FC383" i="8" s="1"/>
  <c r="AY500" i="9"/>
  <c r="FO383" i="8" s="1"/>
  <c r="BK500" i="9"/>
  <c r="GA383" i="8" s="1"/>
  <c r="BW500" i="9"/>
  <c r="GM383" i="8" s="1"/>
  <c r="CI500" i="9"/>
  <c r="GY383" i="8" s="1"/>
  <c r="CU500" i="9"/>
  <c r="HK383" i="8" s="1"/>
  <c r="DG500" i="9"/>
  <c r="HW383" i="8" s="1"/>
  <c r="EE500" i="9"/>
  <c r="IU383" i="8" s="1"/>
  <c r="V501" i="9"/>
  <c r="EL384" i="8" s="1"/>
  <c r="AH501" i="9"/>
  <c r="EX384" i="8" s="1"/>
  <c r="AT501" i="9"/>
  <c r="FJ384" i="8" s="1"/>
  <c r="BF501" i="9"/>
  <c r="FV384" i="8" s="1"/>
  <c r="BR501" i="9"/>
  <c r="GH384" i="8" s="1"/>
  <c r="CD501" i="9"/>
  <c r="GT384" i="8" s="1"/>
  <c r="CP501" i="9"/>
  <c r="HF384" i="8" s="1"/>
  <c r="DB501" i="9"/>
  <c r="HR384" i="8" s="1"/>
  <c r="DN501" i="9"/>
  <c r="ID384" i="8" s="1"/>
  <c r="DZ501" i="9"/>
  <c r="IP384" i="8" s="1"/>
  <c r="Q502" i="9"/>
  <c r="EG385" i="8" s="1"/>
  <c r="AC502" i="9"/>
  <c r="ES385" i="8" s="1"/>
  <c r="AO502" i="9"/>
  <c r="FE385" i="8" s="1"/>
  <c r="BA502" i="9"/>
  <c r="FQ385" i="8" s="1"/>
  <c r="BM502" i="9"/>
  <c r="GC385" i="8" s="1"/>
  <c r="BY502" i="9"/>
  <c r="GO385" i="8" s="1"/>
  <c r="CK502" i="9"/>
  <c r="HA385" i="8" s="1"/>
  <c r="CW502" i="9"/>
  <c r="HM385" i="8" s="1"/>
  <c r="DI502" i="9"/>
  <c r="HY385" i="8" s="1"/>
  <c r="DU502" i="9"/>
  <c r="IK385" i="8" s="1"/>
  <c r="EG502" i="9"/>
  <c r="IW385" i="8" s="1"/>
  <c r="X503" i="9"/>
  <c r="EN386" i="8" s="1"/>
  <c r="AJ503" i="9"/>
  <c r="EZ386" i="8" s="1"/>
  <c r="AV503" i="9"/>
  <c r="FL386" i="8" s="1"/>
  <c r="BH503" i="9"/>
  <c r="FX386" i="8" s="1"/>
  <c r="BT503" i="9"/>
  <c r="GJ386" i="8" s="1"/>
  <c r="CF503" i="9"/>
  <c r="GV386" i="8" s="1"/>
  <c r="CR503" i="9"/>
  <c r="HH386" i="8" s="1"/>
  <c r="DD503" i="9"/>
  <c r="HT386" i="8" s="1"/>
  <c r="DP503" i="9"/>
  <c r="IF386" i="8" s="1"/>
  <c r="EB503" i="9"/>
  <c r="IR386" i="8" s="1"/>
  <c r="S504" i="9"/>
  <c r="EI387" i="8" s="1"/>
  <c r="AE504" i="9"/>
  <c r="EU387" i="8" s="1"/>
  <c r="AQ504" i="9"/>
  <c r="FG387" i="8" s="1"/>
  <c r="BC504" i="9"/>
  <c r="FS387" i="8" s="1"/>
  <c r="BO504" i="9"/>
  <c r="GE387" i="8" s="1"/>
  <c r="CA504" i="9"/>
  <c r="GQ387" i="8" s="1"/>
  <c r="CM504" i="9"/>
  <c r="HC387" i="8" s="1"/>
  <c r="CY504" i="9"/>
  <c r="HO387" i="8" s="1"/>
  <c r="DK504" i="9"/>
  <c r="IA387" i="8" s="1"/>
  <c r="DW504" i="9"/>
  <c r="IM387" i="8" s="1"/>
  <c r="N505" i="9"/>
  <c r="ED388" i="8" s="1"/>
  <c r="Z505" i="9"/>
  <c r="EP388" i="8" s="1"/>
  <c r="AL505" i="9"/>
  <c r="FB388" i="8" s="1"/>
  <c r="AX505" i="9"/>
  <c r="FN388" i="8" s="1"/>
  <c r="BJ505" i="9"/>
  <c r="FZ388" i="8" s="1"/>
  <c r="BV505" i="9"/>
  <c r="GL388" i="8" s="1"/>
  <c r="CH505" i="9"/>
  <c r="GX388" i="8" s="1"/>
  <c r="CT505" i="9"/>
  <c r="HJ388" i="8" s="1"/>
  <c r="DF505" i="9"/>
  <c r="HV388" i="8" s="1"/>
  <c r="DR505" i="9"/>
  <c r="IH388" i="8" s="1"/>
  <c r="ED505" i="9"/>
  <c r="IT388" i="8" s="1"/>
  <c r="U506" i="9"/>
  <c r="EK389" i="8" s="1"/>
  <c r="AG506" i="9"/>
  <c r="EW389" i="8" s="1"/>
  <c r="AS506" i="9"/>
  <c r="FI389" i="8" s="1"/>
  <c r="BE506" i="9"/>
  <c r="FU389" i="8" s="1"/>
  <c r="BQ506" i="9"/>
  <c r="GG389" i="8" s="1"/>
  <c r="CC506" i="9"/>
  <c r="GS389" i="8" s="1"/>
  <c r="CO506" i="9"/>
  <c r="HE389" i="8" s="1"/>
  <c r="DA506" i="9"/>
  <c r="HQ389" i="8" s="1"/>
  <c r="DM506" i="9"/>
  <c r="IC389" i="8" s="1"/>
  <c r="DY506" i="9"/>
  <c r="IO389" i="8" s="1"/>
  <c r="P507" i="9"/>
  <c r="EF390" i="8" s="1"/>
  <c r="AB507" i="9"/>
  <c r="ER390" i="8" s="1"/>
  <c r="AN507" i="9"/>
  <c r="FD390" i="8" s="1"/>
  <c r="AZ507" i="9"/>
  <c r="FP390" i="8" s="1"/>
  <c r="BL507" i="9"/>
  <c r="GB390" i="8" s="1"/>
  <c r="BX507" i="9"/>
  <c r="GN390" i="8" s="1"/>
  <c r="CJ507" i="9"/>
  <c r="GZ390" i="8" s="1"/>
  <c r="CV507" i="9"/>
  <c r="HL390" i="8" s="1"/>
  <c r="DH507" i="9"/>
  <c r="HX390" i="8" s="1"/>
  <c r="DT507" i="9"/>
  <c r="IJ390" i="8" s="1"/>
  <c r="EF507" i="9"/>
  <c r="IV390" i="8" s="1"/>
  <c r="W508" i="9"/>
  <c r="EM391" i="8" s="1"/>
  <c r="AI508" i="9"/>
  <c r="EY391" i="8" s="1"/>
  <c r="AU508" i="9"/>
  <c r="FK391" i="8" s="1"/>
  <c r="BG508" i="9"/>
  <c r="FW391" i="8" s="1"/>
  <c r="BS508" i="9"/>
  <c r="GI391" i="8" s="1"/>
  <c r="CE508" i="9"/>
  <c r="GU391" i="8" s="1"/>
  <c r="CQ508" i="9"/>
  <c r="HG391" i="8" s="1"/>
  <c r="DC508" i="9"/>
  <c r="HS391" i="8" s="1"/>
  <c r="DO508" i="9"/>
  <c r="IE391" i="8" s="1"/>
  <c r="EA508" i="9"/>
  <c r="IQ391" i="8" s="1"/>
  <c r="R509" i="9"/>
  <c r="EH392" i="8" s="1"/>
  <c r="AD509" i="9"/>
  <c r="ET392" i="8" s="1"/>
  <c r="AP509" i="9"/>
  <c r="FF392" i="8" s="1"/>
  <c r="BB509" i="9"/>
  <c r="FR392" i="8" s="1"/>
  <c r="BN509" i="9"/>
  <c r="GD392" i="8" s="1"/>
  <c r="BZ509" i="9"/>
  <c r="GP392" i="8" s="1"/>
  <c r="CL509" i="9"/>
  <c r="HB392" i="8" s="1"/>
  <c r="CX509" i="9"/>
  <c r="HN392" i="8" s="1"/>
  <c r="DJ509" i="9"/>
  <c r="HZ392" i="8" s="1"/>
  <c r="DV509" i="9"/>
  <c r="IL392" i="8" s="1"/>
  <c r="EH509" i="9"/>
  <c r="IX392" i="8" s="1"/>
  <c r="Y510" i="9"/>
  <c r="EO393" i="8" s="1"/>
  <c r="AK510" i="9"/>
  <c r="FA393" i="8" s="1"/>
  <c r="AW510" i="9"/>
  <c r="FM393" i="8" s="1"/>
  <c r="BI510" i="9"/>
  <c r="FY393" i="8" s="1"/>
  <c r="BU510" i="9"/>
  <c r="GK393" i="8" s="1"/>
  <c r="CG510" i="9"/>
  <c r="GW393" i="8" s="1"/>
  <c r="CS510" i="9"/>
  <c r="HI393" i="8" s="1"/>
  <c r="DE510" i="9"/>
  <c r="HU393" i="8" s="1"/>
  <c r="DQ510" i="9"/>
  <c r="IG393" i="8" s="1"/>
  <c r="EC510" i="9"/>
  <c r="IS393" i="8" s="1"/>
  <c r="T511" i="9"/>
  <c r="EJ394" i="8" s="1"/>
  <c r="AF511" i="9"/>
  <c r="EV394" i="8" s="1"/>
  <c r="AR511" i="9"/>
  <c r="FH394" i="8" s="1"/>
  <c r="BD511" i="9"/>
  <c r="FT394" i="8" s="1"/>
  <c r="BP511" i="9"/>
  <c r="GF394" i="8" s="1"/>
  <c r="CB511" i="9"/>
  <c r="GR394" i="8" s="1"/>
  <c r="CN511" i="9"/>
  <c r="HD394" i="8" s="1"/>
  <c r="CZ511" i="9"/>
  <c r="HP394" i="8" s="1"/>
  <c r="DL511" i="9"/>
  <c r="IB394" i="8" s="1"/>
  <c r="DX511" i="9"/>
  <c r="IN394" i="8" s="1"/>
  <c r="O512" i="9"/>
  <c r="EE395" i="8" s="1"/>
  <c r="AA512" i="9"/>
  <c r="EQ395" i="8" s="1"/>
  <c r="AM512" i="9"/>
  <c r="FC395" i="8" s="1"/>
  <c r="AY512" i="9"/>
  <c r="FO395" i="8" s="1"/>
  <c r="BK512" i="9"/>
  <c r="GA395" i="8" s="1"/>
  <c r="BW512" i="9"/>
  <c r="GM395" i="8" s="1"/>
  <c r="CI512" i="9"/>
  <c r="GY395" i="8" s="1"/>
  <c r="CU512" i="9"/>
  <c r="HK395" i="8" s="1"/>
  <c r="DG512" i="9"/>
  <c r="HW395" i="8" s="1"/>
  <c r="DS512" i="9"/>
  <c r="II395" i="8" s="1"/>
  <c r="V513" i="9"/>
  <c r="EL396" i="8" s="1"/>
  <c r="AH513" i="9"/>
  <c r="EX396" i="8" s="1"/>
  <c r="AT513" i="9"/>
  <c r="FJ396" i="8" s="1"/>
  <c r="BF513" i="9"/>
  <c r="FV396" i="8" s="1"/>
  <c r="BR513" i="9"/>
  <c r="GH396" i="8" s="1"/>
  <c r="CD513" i="9"/>
  <c r="GT396" i="8" s="1"/>
  <c r="CP513" i="9"/>
  <c r="HF396" i="8" s="1"/>
  <c r="DB513" i="9"/>
  <c r="HR396" i="8" s="1"/>
  <c r="DN513" i="9"/>
  <c r="ID396" i="8" s="1"/>
  <c r="DZ513" i="9"/>
  <c r="IP396" i="8" s="1"/>
  <c r="Q514" i="9"/>
  <c r="EG397" i="8" s="1"/>
  <c r="AC514" i="9"/>
  <c r="ES397" i="8" s="1"/>
  <c r="AO514" i="9"/>
  <c r="FE397" i="8" s="1"/>
  <c r="BA514" i="9"/>
  <c r="FQ397" i="8" s="1"/>
  <c r="BM514" i="9"/>
  <c r="GC397" i="8" s="1"/>
  <c r="BY514" i="9"/>
  <c r="GO397" i="8" s="1"/>
  <c r="CK514" i="9"/>
  <c r="HA397" i="8" s="1"/>
  <c r="CW514" i="9"/>
  <c r="HM397" i="8" s="1"/>
  <c r="DI514" i="9"/>
  <c r="HY397" i="8" s="1"/>
  <c r="DU514" i="9"/>
  <c r="IK397" i="8" s="1"/>
  <c r="EG514" i="9"/>
  <c r="IW397" i="8" s="1"/>
  <c r="Y390" i="9"/>
  <c r="EO273" i="8" s="1"/>
  <c r="AK390" i="9"/>
  <c r="FA273" i="8" s="1"/>
  <c r="AW390" i="9"/>
  <c r="FM273" i="8" s="1"/>
  <c r="BI390" i="9"/>
  <c r="FY273" i="8" s="1"/>
  <c r="BU390" i="9"/>
  <c r="GK273" i="8" s="1"/>
  <c r="CG390" i="9"/>
  <c r="GW273" i="8" s="1"/>
  <c r="CS390" i="9"/>
  <c r="HI273" i="8" s="1"/>
  <c r="DE390" i="9"/>
  <c r="HU273" i="8" s="1"/>
  <c r="DQ390" i="9"/>
  <c r="IG273" i="8" s="1"/>
  <c r="EC390" i="9"/>
  <c r="IS273" i="8" s="1"/>
  <c r="DY499" i="9"/>
  <c r="IO382" i="8" s="1"/>
  <c r="DE503" i="9"/>
  <c r="HU386" i="8" s="1"/>
  <c r="CZ504" i="9"/>
  <c r="HP387" i="8" s="1"/>
  <c r="DS505" i="9"/>
  <c r="II388" i="8" s="1"/>
  <c r="DN506" i="9"/>
  <c r="ID389" i="8" s="1"/>
  <c r="N510" i="9"/>
  <c r="ED393" i="8" s="1"/>
  <c r="AG511" i="9"/>
  <c r="EW394" i="8" s="1"/>
  <c r="AB512" i="9"/>
  <c r="ER395" i="8" s="1"/>
  <c r="AI513" i="9"/>
  <c r="EY396" i="8" s="1"/>
  <c r="AP514" i="9"/>
  <c r="FF397" i="8" s="1"/>
  <c r="T496" i="9"/>
  <c r="EJ379" i="8" s="1"/>
  <c r="P500" i="9"/>
  <c r="EF383" i="8" s="1"/>
  <c r="EF500" i="9"/>
  <c r="IV383" i="8" s="1"/>
  <c r="DQ503" i="9"/>
  <c r="IG386" i="8" s="1"/>
  <c r="DL504" i="9"/>
  <c r="IB387" i="8" s="1"/>
  <c r="EG507" i="9"/>
  <c r="IW390" i="8" s="1"/>
  <c r="S509" i="9"/>
  <c r="EI392" i="8" s="1"/>
  <c r="Z510" i="9"/>
  <c r="EP393" i="8" s="1"/>
  <c r="AS511" i="9"/>
  <c r="FI394" i="8" s="1"/>
  <c r="AN512" i="9"/>
  <c r="FD395" i="8" s="1"/>
  <c r="AU513" i="9"/>
  <c r="FK396" i="8" s="1"/>
  <c r="BB514" i="9"/>
  <c r="FR397" i="8" s="1"/>
  <c r="Z390" i="9"/>
  <c r="EP273" i="8" s="1"/>
  <c r="AL478" i="9"/>
  <c r="FB361" i="8" s="1"/>
  <c r="BW485" i="9"/>
  <c r="GM368" i="8" s="1"/>
  <c r="AJ488" i="9"/>
  <c r="EZ371" i="8" s="1"/>
  <c r="AB500" i="9"/>
  <c r="ER383" i="8" s="1"/>
  <c r="W501" i="9"/>
  <c r="EM384" i="8" s="1"/>
  <c r="EA501" i="9"/>
  <c r="IQ384" i="8" s="1"/>
  <c r="Q507" i="9"/>
  <c r="EG390" i="8" s="1"/>
  <c r="X508" i="9"/>
  <c r="EN391" i="8" s="1"/>
  <c r="AE509" i="9"/>
  <c r="EU392" i="8" s="1"/>
  <c r="AL510" i="9"/>
  <c r="FB393" i="8" s="1"/>
  <c r="BE511" i="9"/>
  <c r="FU394" i="8" s="1"/>
  <c r="AZ512" i="9"/>
  <c r="FP395" i="8" s="1"/>
  <c r="BG513" i="9"/>
  <c r="FW396" i="8" s="1"/>
  <c r="BN514" i="9"/>
  <c r="GD397" i="8" s="1"/>
  <c r="AL390" i="9"/>
  <c r="FB273" i="8" s="1"/>
  <c r="CE447" i="9"/>
  <c r="GU330" i="8" s="1"/>
  <c r="DQ469" i="9"/>
  <c r="IG352" i="8" s="1"/>
  <c r="DL472" i="9"/>
  <c r="IB355" i="8" s="1"/>
  <c r="AI493" i="9"/>
  <c r="EY376" i="8" s="1"/>
  <c r="AN500" i="9"/>
  <c r="FD383" i="8" s="1"/>
  <c r="AI501" i="9"/>
  <c r="EY384" i="8" s="1"/>
  <c r="R502" i="9"/>
  <c r="EH385" i="8" s="1"/>
  <c r="O505" i="9"/>
  <c r="EE388" i="8" s="1"/>
  <c r="EE505" i="9"/>
  <c r="IU388" i="8" s="1"/>
  <c r="AC507" i="9"/>
  <c r="ES390" i="8" s="1"/>
  <c r="AJ508" i="9"/>
  <c r="EZ391" i="8" s="1"/>
  <c r="AQ509" i="9"/>
  <c r="FG392" i="8" s="1"/>
  <c r="AX510" i="9"/>
  <c r="FN393" i="8" s="1"/>
  <c r="BQ511" i="9"/>
  <c r="GG394" i="8" s="1"/>
  <c r="BL512" i="9"/>
  <c r="GB395" i="8" s="1"/>
  <c r="BS513" i="9"/>
  <c r="GI396" i="8" s="1"/>
  <c r="BZ514" i="9"/>
  <c r="GP397" i="8" s="1"/>
  <c r="AX390" i="9"/>
  <c r="FN273" i="8" s="1"/>
  <c r="EB465" i="9"/>
  <c r="IR348" i="8" s="1"/>
  <c r="CR476" i="9"/>
  <c r="HH359" i="8" s="1"/>
  <c r="AF499" i="9"/>
  <c r="EV382" i="8" s="1"/>
  <c r="AZ500" i="9"/>
  <c r="FP383" i="8" s="1"/>
  <c r="AU501" i="9"/>
  <c r="FK384" i="8" s="1"/>
  <c r="AD502" i="9"/>
  <c r="ET385" i="8" s="1"/>
  <c r="EH502" i="9"/>
  <c r="IX385" i="8" s="1"/>
  <c r="EC503" i="9"/>
  <c r="IS386" i="8" s="1"/>
  <c r="AA505" i="9"/>
  <c r="EQ388" i="8" s="1"/>
  <c r="V506" i="9"/>
  <c r="EL389" i="8" s="1"/>
  <c r="AO507" i="9"/>
  <c r="FE390" i="8" s="1"/>
  <c r="AV508" i="9"/>
  <c r="FL391" i="8" s="1"/>
  <c r="BC509" i="9"/>
  <c r="FS392" i="8" s="1"/>
  <c r="BJ510" i="9"/>
  <c r="FZ393" i="8" s="1"/>
  <c r="CC511" i="9"/>
  <c r="GS394" i="8" s="1"/>
  <c r="BX512" i="9"/>
  <c r="GN395" i="8" s="1"/>
  <c r="CE513" i="9"/>
  <c r="GU396" i="8" s="1"/>
  <c r="CL514" i="9"/>
  <c r="HB397" i="8" s="1"/>
  <c r="BJ390" i="9"/>
  <c r="FZ273" i="8" s="1"/>
  <c r="DX496" i="9"/>
  <c r="IN379" i="8" s="1"/>
  <c r="BI499" i="9"/>
  <c r="FY382" i="8" s="1"/>
  <c r="BL500" i="9"/>
  <c r="GB383" i="8" s="1"/>
  <c r="BG501" i="9"/>
  <c r="FW384" i="8" s="1"/>
  <c r="AP502" i="9"/>
  <c r="FF385" i="8" s="1"/>
  <c r="Y503" i="9"/>
  <c r="EO386" i="8" s="1"/>
  <c r="T504" i="9"/>
  <c r="EJ387" i="8" s="1"/>
  <c r="AM505" i="9"/>
  <c r="FC388" i="8" s="1"/>
  <c r="AH506" i="9"/>
  <c r="EX389" i="8" s="1"/>
  <c r="BA507" i="9"/>
  <c r="FQ390" i="8" s="1"/>
  <c r="BH508" i="9"/>
  <c r="FX391" i="8" s="1"/>
  <c r="BO509" i="9"/>
  <c r="GE392" i="8" s="1"/>
  <c r="BV510" i="9"/>
  <c r="GL393" i="8" s="1"/>
  <c r="CO511" i="9"/>
  <c r="HE394" i="8" s="1"/>
  <c r="CJ512" i="9"/>
  <c r="GZ395" i="8" s="1"/>
  <c r="CQ513" i="9"/>
  <c r="HG396" i="8" s="1"/>
  <c r="CX514" i="9"/>
  <c r="HN397" i="8" s="1"/>
  <c r="BV390" i="9"/>
  <c r="GL273" i="8" s="1"/>
  <c r="AC463" i="9"/>
  <c r="ES346" i="8" s="1"/>
  <c r="BF486" i="9"/>
  <c r="FV369" i="8" s="1"/>
  <c r="S489" i="9"/>
  <c r="EI372" i="8" s="1"/>
  <c r="AD494" i="9"/>
  <c r="ET377" i="8" s="1"/>
  <c r="DG497" i="9"/>
  <c r="HW380" i="8" s="1"/>
  <c r="CE499" i="9"/>
  <c r="GU382" i="8" s="1"/>
  <c r="BX500" i="9"/>
  <c r="GN383" i="8" s="1"/>
  <c r="BS501" i="9"/>
  <c r="GI384" i="8" s="1"/>
  <c r="BB502" i="9"/>
  <c r="FR385" i="8" s="1"/>
  <c r="AK503" i="9"/>
  <c r="FA386" i="8" s="1"/>
  <c r="AF504" i="9"/>
  <c r="EV387" i="8" s="1"/>
  <c r="AY505" i="9"/>
  <c r="FO388" i="8" s="1"/>
  <c r="AT506" i="9"/>
  <c r="FJ389" i="8" s="1"/>
  <c r="BM507" i="9"/>
  <c r="GC390" i="8" s="1"/>
  <c r="BT508" i="9"/>
  <c r="GJ391" i="8" s="1"/>
  <c r="CA509" i="9"/>
  <c r="GQ392" i="8" s="1"/>
  <c r="CH510" i="9"/>
  <c r="GX393" i="8" s="1"/>
  <c r="DA511" i="9"/>
  <c r="HQ394" i="8" s="1"/>
  <c r="CV512" i="9"/>
  <c r="HL395" i="8" s="1"/>
  <c r="DC513" i="9"/>
  <c r="HS396" i="8" s="1"/>
  <c r="DJ514" i="9"/>
  <c r="HZ397" i="8" s="1"/>
  <c r="CH390" i="9"/>
  <c r="GX273" i="8" s="1"/>
  <c r="DZ470" i="9"/>
  <c r="IP353" i="8" s="1"/>
  <c r="DR473" i="9"/>
  <c r="IH356" i="8" s="1"/>
  <c r="ED478" i="9"/>
  <c r="IT361" i="8" s="1"/>
  <c r="CX499" i="9"/>
  <c r="HN382" i="8" s="1"/>
  <c r="CJ500" i="9"/>
  <c r="GZ383" i="8" s="1"/>
  <c r="CE501" i="9"/>
  <c r="GU384" i="8" s="1"/>
  <c r="BN502" i="9"/>
  <c r="GD385" i="8" s="1"/>
  <c r="AW503" i="9"/>
  <c r="FM386" i="8" s="1"/>
  <c r="AR504" i="9"/>
  <c r="FH387" i="8" s="1"/>
  <c r="BK505" i="9"/>
  <c r="GA388" i="8" s="1"/>
  <c r="BF506" i="9"/>
  <c r="FV389" i="8" s="1"/>
  <c r="BY507" i="9"/>
  <c r="GO390" i="8" s="1"/>
  <c r="CF508" i="9"/>
  <c r="GV391" i="8" s="1"/>
  <c r="CM509" i="9"/>
  <c r="HC392" i="8" s="1"/>
  <c r="CT510" i="9"/>
  <c r="HJ393" i="8" s="1"/>
  <c r="DM511" i="9"/>
  <c r="IC394" i="8" s="1"/>
  <c r="DH512" i="9"/>
  <c r="HX395" i="8" s="1"/>
  <c r="DO513" i="9"/>
  <c r="IE396" i="8" s="1"/>
  <c r="DV514" i="9"/>
  <c r="IL397" i="8" s="1"/>
  <c r="CT390" i="9"/>
  <c r="HJ273" i="8" s="1"/>
  <c r="DM499" i="9"/>
  <c r="IC382" i="8" s="1"/>
  <c r="CV500" i="9"/>
  <c r="HL383" i="8" s="1"/>
  <c r="CQ501" i="9"/>
  <c r="HG384" i="8" s="1"/>
  <c r="BZ502" i="9"/>
  <c r="GP385" i="8" s="1"/>
  <c r="BI503" i="9"/>
  <c r="FY386" i="8" s="1"/>
  <c r="BD504" i="9"/>
  <c r="FT387" i="8" s="1"/>
  <c r="BW505" i="9"/>
  <c r="GM388" i="8" s="1"/>
  <c r="BR506" i="9"/>
  <c r="GH389" i="8" s="1"/>
  <c r="CK507" i="9"/>
  <c r="HA390" i="8" s="1"/>
  <c r="CR508" i="9"/>
  <c r="HH391" i="8" s="1"/>
  <c r="CY509" i="9"/>
  <c r="HO392" i="8" s="1"/>
  <c r="DF510" i="9"/>
  <c r="HV393" i="8" s="1"/>
  <c r="DY511" i="9"/>
  <c r="IO394" i="8" s="1"/>
  <c r="DT512" i="9"/>
  <c r="IJ395" i="8" s="1"/>
  <c r="EA513" i="9"/>
  <c r="IQ396" i="8" s="1"/>
  <c r="DF390" i="9"/>
  <c r="HV273" i="8" s="1"/>
  <c r="BO477" i="9"/>
  <c r="GE360" i="8" s="1"/>
  <c r="BX492" i="9"/>
  <c r="GN375" i="8" s="1"/>
  <c r="Y495" i="9"/>
  <c r="EO378" i="8" s="1"/>
  <c r="DH500" i="9"/>
  <c r="HX383" i="8" s="1"/>
  <c r="DC501" i="9"/>
  <c r="HS384" i="8" s="1"/>
  <c r="CL502" i="9"/>
  <c r="HB385" i="8" s="1"/>
  <c r="BU503" i="9"/>
  <c r="GK386" i="8" s="1"/>
  <c r="BP504" i="9"/>
  <c r="GF387" i="8" s="1"/>
  <c r="CI505" i="9"/>
  <c r="GY388" i="8" s="1"/>
  <c r="CD506" i="9"/>
  <c r="GT389" i="8" s="1"/>
  <c r="CW507" i="9"/>
  <c r="HM390" i="8" s="1"/>
  <c r="DD508" i="9"/>
  <c r="HT391" i="8" s="1"/>
  <c r="DK509" i="9"/>
  <c r="IA392" i="8" s="1"/>
  <c r="DR510" i="9"/>
  <c r="IH393" i="8" s="1"/>
  <c r="DR390" i="9"/>
  <c r="IH273" i="8" s="1"/>
  <c r="CN484" i="9"/>
  <c r="HD367" i="8" s="1"/>
  <c r="AO487" i="9"/>
  <c r="FE370" i="8" s="1"/>
  <c r="DW489" i="9"/>
  <c r="IM372" i="8" s="1"/>
  <c r="AT498" i="9"/>
  <c r="FJ381" i="8" s="1"/>
  <c r="DO501" i="9"/>
  <c r="IE384" i="8" s="1"/>
  <c r="CX502" i="9"/>
  <c r="HN385" i="8" s="1"/>
  <c r="CG503" i="9"/>
  <c r="GW386" i="8" s="1"/>
  <c r="CB504" i="9"/>
  <c r="GR387" i="8" s="1"/>
  <c r="CU505" i="9"/>
  <c r="HK388" i="8" s="1"/>
  <c r="CP506" i="9"/>
  <c r="HF389" i="8" s="1"/>
  <c r="DI507" i="9"/>
  <c r="HY390" i="8" s="1"/>
  <c r="DP508" i="9"/>
  <c r="IF391" i="8" s="1"/>
  <c r="DW509" i="9"/>
  <c r="IM392" i="8" s="1"/>
  <c r="R514" i="9"/>
  <c r="EH397" i="8" s="1"/>
  <c r="ED390" i="9"/>
  <c r="IT273" i="8" s="1"/>
  <c r="DM479" i="9"/>
  <c r="IC362" i="8" s="1"/>
  <c r="DB506" i="9"/>
  <c r="HR389" i="8" s="1"/>
  <c r="DU507" i="9"/>
  <c r="IK390" i="8" s="1"/>
  <c r="W513" i="9"/>
  <c r="EM396" i="8" s="1"/>
  <c r="CS503" i="9"/>
  <c r="HI386" i="8" s="1"/>
  <c r="AD514" i="9"/>
  <c r="ET397" i="8" s="1"/>
  <c r="DS471" i="9"/>
  <c r="II354" i="8" s="1"/>
  <c r="CN504" i="9"/>
  <c r="HD387" i="8" s="1"/>
  <c r="U511" i="9"/>
  <c r="EK394" i="8" s="1"/>
  <c r="DG505" i="9"/>
  <c r="HW388" i="8" s="1"/>
  <c r="BW453" i="9"/>
  <c r="GM336" i="8" s="1"/>
  <c r="P512" i="9"/>
  <c r="EF395" i="8" s="1"/>
  <c r="EC8" i="8"/>
  <c r="EB13" i="8"/>
  <c r="EB7" i="8"/>
  <c r="O521" i="9"/>
  <c r="EE147" i="8" s="1"/>
  <c r="Q521" i="9"/>
  <c r="EG147" i="8" s="1"/>
  <c r="S525" i="9"/>
  <c r="EI151" i="8" s="1"/>
  <c r="W527" i="9"/>
  <c r="EM153" i="8" s="1"/>
  <c r="AE535" i="9"/>
  <c r="EU161" i="8" s="1"/>
  <c r="AM542" i="9"/>
  <c r="FC168" i="8" s="1"/>
  <c r="AQ546" i="9"/>
  <c r="FG172" i="8" s="1"/>
  <c r="AX554" i="9"/>
  <c r="FN180" i="8" s="1"/>
  <c r="BE562" i="9"/>
  <c r="FU188" i="8" s="1"/>
  <c r="BJ565" i="9"/>
  <c r="FZ191" i="8" s="1"/>
  <c r="BO571" i="9"/>
  <c r="GE197" i="8" s="1"/>
  <c r="BP572" i="9"/>
  <c r="GF198" i="8" s="1"/>
  <c r="BU576" i="9"/>
  <c r="GK202" i="8" s="1"/>
  <c r="BZ583" i="9"/>
  <c r="GP209" i="8" s="1"/>
  <c r="CE523" i="9"/>
  <c r="GU149" i="8" s="1"/>
  <c r="CO596" i="9"/>
  <c r="HE222" i="8" s="1"/>
  <c r="CR600" i="9"/>
  <c r="HH226" i="8" s="1"/>
  <c r="CU603" i="9"/>
  <c r="HK229" i="8" s="1"/>
  <c r="CW605" i="9"/>
  <c r="HM231" i="8" s="1"/>
  <c r="CZ607" i="9"/>
  <c r="HP233" i="8" s="1"/>
  <c r="DC611" i="9"/>
  <c r="HS237" i="8" s="1"/>
  <c r="DF614" i="9"/>
  <c r="HV240" i="8" s="1"/>
  <c r="DI617" i="9"/>
  <c r="HY243" i="8" s="1"/>
  <c r="DK630" i="9"/>
  <c r="IA256" i="8" s="1"/>
  <c r="DN622" i="9"/>
  <c r="ID248" i="8" s="1"/>
  <c r="DQ625" i="9"/>
  <c r="IG251" i="8" s="1"/>
  <c r="DT627" i="9"/>
  <c r="IJ253" i="8" s="1"/>
  <c r="DV630" i="9"/>
  <c r="IL256" i="8" s="1"/>
  <c r="EA635" i="9"/>
  <c r="IQ261" i="8" s="1"/>
  <c r="EF639" i="9"/>
  <c r="IV265" i="8" s="1"/>
  <c r="T522" i="9"/>
  <c r="EJ148" i="8" s="1"/>
  <c r="X528" i="9"/>
  <c r="EN154" i="8" s="1"/>
  <c r="AE536" i="9"/>
  <c r="EU162" i="8" s="1"/>
  <c r="AF535" i="9"/>
  <c r="EV161" i="8" s="1"/>
  <c r="AM543" i="9"/>
  <c r="FC169" i="8" s="1"/>
  <c r="AN544" i="9"/>
  <c r="FD170" i="8" s="1"/>
  <c r="AQ547" i="9"/>
  <c r="FG173" i="8" s="1"/>
  <c r="AX555" i="9"/>
  <c r="FN181" i="8" s="1"/>
  <c r="BE563" i="9"/>
  <c r="FU189" i="8" s="1"/>
  <c r="BF561" i="9"/>
  <c r="FV187" i="8" s="1"/>
  <c r="BJ566" i="9"/>
  <c r="FZ192" i="8" s="1"/>
  <c r="BK567" i="9"/>
  <c r="GA193" i="8" s="1"/>
  <c r="BL568" i="9"/>
  <c r="GB194" i="8" s="1"/>
  <c r="BN570" i="9"/>
  <c r="GD196" i="8" s="1"/>
  <c r="BO572" i="9"/>
  <c r="GE198" i="8" s="1"/>
  <c r="BP573" i="9"/>
  <c r="GF199" i="8" s="1"/>
  <c r="BU577" i="9"/>
  <c r="GK203" i="8" s="1"/>
  <c r="CE524" i="9"/>
  <c r="GU150" i="8" s="1"/>
  <c r="CI591" i="9"/>
  <c r="GY217" i="8" s="1"/>
  <c r="CL594" i="9"/>
  <c r="HB220" i="8" s="1"/>
  <c r="CO597" i="9"/>
  <c r="HE223" i="8" s="1"/>
  <c r="CR601" i="9"/>
  <c r="HH227" i="8" s="1"/>
  <c r="CU604" i="9"/>
  <c r="HK230" i="8" s="1"/>
  <c r="CW606" i="9"/>
  <c r="HM232" i="8" s="1"/>
  <c r="CZ608" i="9"/>
  <c r="HP234" i="8" s="1"/>
  <c r="DT628" i="9"/>
  <c r="IJ254" i="8" s="1"/>
  <c r="EF640" i="9"/>
  <c r="IV266" i="8" s="1"/>
  <c r="P518" i="9"/>
  <c r="EF144" i="8" s="1"/>
  <c r="R587" i="9"/>
  <c r="EH213" i="8" s="1"/>
  <c r="T523" i="9"/>
  <c r="EJ149" i="8" s="1"/>
  <c r="U587" i="9"/>
  <c r="EK213" i="8" s="1"/>
  <c r="X529" i="9"/>
  <c r="EN155" i="8" s="1"/>
  <c r="AA598" i="9"/>
  <c r="EQ224" i="8" s="1"/>
  <c r="AF536" i="9"/>
  <c r="EV162" i="8" s="1"/>
  <c r="AR548" i="9"/>
  <c r="FH174" i="8" s="1"/>
  <c r="AX556" i="9"/>
  <c r="FN182" i="8" s="1"/>
  <c r="AY554" i="9"/>
  <c r="FO180" i="8" s="1"/>
  <c r="BF562" i="9"/>
  <c r="FV188" i="8" s="1"/>
  <c r="BM569" i="9"/>
  <c r="GC195" i="8" s="1"/>
  <c r="BO573" i="9"/>
  <c r="GE199" i="8" s="1"/>
  <c r="CA582" i="9"/>
  <c r="GQ208" i="8" s="1"/>
  <c r="CE525" i="9"/>
  <c r="GU151" i="8" s="1"/>
  <c r="CI592" i="9"/>
  <c r="GY218" i="8" s="1"/>
  <c r="CU605" i="9"/>
  <c r="HK231" i="8" s="1"/>
  <c r="CZ611" i="9"/>
  <c r="HP237" i="8" s="1"/>
  <c r="DD612" i="9"/>
  <c r="HT238" i="8" s="1"/>
  <c r="DG615" i="9"/>
  <c r="HW241" i="8" s="1"/>
  <c r="DJ618" i="9"/>
  <c r="HZ244" i="8" s="1"/>
  <c r="DL618" i="9"/>
  <c r="IB244" i="8" s="1"/>
  <c r="DO623" i="9"/>
  <c r="IE249" i="8" s="1"/>
  <c r="DR618" i="9"/>
  <c r="IH244" i="8" s="1"/>
  <c r="DT629" i="9"/>
  <c r="IJ255" i="8" s="1"/>
  <c r="DW631" i="9"/>
  <c r="IM257" i="8" s="1"/>
  <c r="EB636" i="9"/>
  <c r="IR262" i="8" s="1"/>
  <c r="N518" i="9"/>
  <c r="ED144" i="8" s="1"/>
  <c r="P519" i="9"/>
  <c r="EF145" i="8" s="1"/>
  <c r="T524" i="9"/>
  <c r="EJ150" i="8" s="1"/>
  <c r="X530" i="9"/>
  <c r="EN156" i="8" s="1"/>
  <c r="Y528" i="9"/>
  <c r="EO154" i="8" s="1"/>
  <c r="AA599" i="9"/>
  <c r="EQ225" i="8" s="1"/>
  <c r="AG537" i="9"/>
  <c r="EW163" i="8" s="1"/>
  <c r="AP602" i="9"/>
  <c r="FF228" i="8" s="1"/>
  <c r="AR549" i="9"/>
  <c r="FH175" i="8" s="1"/>
  <c r="AY555" i="9"/>
  <c r="FO181" i="8" s="1"/>
  <c r="BF563" i="9"/>
  <c r="FV189" i="8" s="1"/>
  <c r="BG561" i="9"/>
  <c r="FW187" i="8" s="1"/>
  <c r="BV578" i="9"/>
  <c r="GL204" i="8" s="1"/>
  <c r="CA583" i="9"/>
  <c r="GQ209" i="8" s="1"/>
  <c r="CE587" i="9"/>
  <c r="GU213" i="8" s="1"/>
  <c r="CI593" i="9"/>
  <c r="GY219" i="8" s="1"/>
  <c r="CM595" i="9"/>
  <c r="HC221" i="8" s="1"/>
  <c r="CP531" i="9"/>
  <c r="HF157" i="8" s="1"/>
  <c r="CS544" i="9"/>
  <c r="HI170" i="8" s="1"/>
  <c r="CU606" i="9"/>
  <c r="HK232" i="8" s="1"/>
  <c r="CX603" i="9"/>
  <c r="HN229" i="8" s="1"/>
  <c r="DD613" i="9"/>
  <c r="HT239" i="8" s="1"/>
  <c r="DG616" i="9"/>
  <c r="HW242" i="8" s="1"/>
  <c r="DJ619" i="9"/>
  <c r="HZ245" i="8" s="1"/>
  <c r="DL619" i="9"/>
  <c r="IB245" i="8" s="1"/>
  <c r="DO624" i="9"/>
  <c r="IE250" i="8" s="1"/>
  <c r="DR619" i="9"/>
  <c r="IH245" i="8" s="1"/>
  <c r="DW633" i="9"/>
  <c r="IM259" i="8" s="1"/>
  <c r="EB642" i="9"/>
  <c r="IR268" i="8" s="1"/>
  <c r="EG641" i="9"/>
  <c r="IW267" i="8" s="1"/>
  <c r="N519" i="9"/>
  <c r="ED145" i="8" s="1"/>
  <c r="P520" i="9"/>
  <c r="EF146" i="8" s="1"/>
  <c r="T525" i="9"/>
  <c r="EJ151" i="8" s="1"/>
  <c r="Y529" i="9"/>
  <c r="EO155" i="8" s="1"/>
  <c r="AH538" i="9"/>
  <c r="EX164" i="8" s="1"/>
  <c r="AO545" i="9"/>
  <c r="FE171" i="8" s="1"/>
  <c r="AR550" i="9"/>
  <c r="FH176" i="8" s="1"/>
  <c r="AS548" i="9"/>
  <c r="FI174" i="8" s="1"/>
  <c r="AY556" i="9"/>
  <c r="FO182" i="8" s="1"/>
  <c r="AZ554" i="9"/>
  <c r="FP180" i="8" s="1"/>
  <c r="BG562" i="9"/>
  <c r="FW188" i="8" s="1"/>
  <c r="BR574" i="9"/>
  <c r="GH200" i="8" s="1"/>
  <c r="CM596" i="9"/>
  <c r="HC222" i="8" s="1"/>
  <c r="CP598" i="9"/>
  <c r="HF224" i="8" s="1"/>
  <c r="CS600" i="9"/>
  <c r="HI226" i="8" s="1"/>
  <c r="CX604" i="9"/>
  <c r="HN230" i="8" s="1"/>
  <c r="DA609" i="9"/>
  <c r="HQ235" i="8" s="1"/>
  <c r="DD614" i="9"/>
  <c r="HT240" i="8" s="1"/>
  <c r="DG617" i="9"/>
  <c r="HW243" i="8" s="1"/>
  <c r="DJ620" i="9"/>
  <c r="HZ246" i="8" s="1"/>
  <c r="DL620" i="9"/>
  <c r="IB246" i="8" s="1"/>
  <c r="DO625" i="9"/>
  <c r="IE251" i="8" s="1"/>
  <c r="DR620" i="9"/>
  <c r="IH246" i="8" s="1"/>
  <c r="DU627" i="9"/>
  <c r="IK253" i="8" s="1"/>
  <c r="N520" i="9"/>
  <c r="ED146" i="8" s="1"/>
  <c r="P521" i="9"/>
  <c r="EF147" i="8" s="1"/>
  <c r="R522" i="9"/>
  <c r="EH148" i="8" s="1"/>
  <c r="U522" i="9"/>
  <c r="EK148" i="8" s="1"/>
  <c r="Y530" i="9"/>
  <c r="EO156" i="8" s="1"/>
  <c r="AH539" i="9"/>
  <c r="EX165" i="8" s="1"/>
  <c r="AI538" i="9"/>
  <c r="EY164" i="8" s="1"/>
  <c r="AO546" i="9"/>
  <c r="FE172" i="8" s="1"/>
  <c r="AS549" i="9"/>
  <c r="FI175" i="8" s="1"/>
  <c r="AZ555" i="9"/>
  <c r="FP181" i="8" s="1"/>
  <c r="BG563" i="9"/>
  <c r="FW189" i="8" s="1"/>
  <c r="BW579" i="9"/>
  <c r="GM205" i="8" s="1"/>
  <c r="CB584" i="9"/>
  <c r="GR210" i="8" s="1"/>
  <c r="CF588" i="9"/>
  <c r="GV214" i="8" s="1"/>
  <c r="CJ591" i="9"/>
  <c r="GZ217" i="8" s="1"/>
  <c r="CM597" i="9"/>
  <c r="HC223" i="8" s="1"/>
  <c r="CP599" i="9"/>
  <c r="HF225" i="8" s="1"/>
  <c r="CS601" i="9"/>
  <c r="HI227" i="8" s="1"/>
  <c r="CV603" i="9"/>
  <c r="HL229" i="8" s="1"/>
  <c r="CX605" i="9"/>
  <c r="HN231" i="8" s="1"/>
  <c r="DA610" i="9"/>
  <c r="HQ236" i="8" s="1"/>
  <c r="DJ626" i="9"/>
  <c r="HZ252" i="8" s="1"/>
  <c r="DL626" i="9"/>
  <c r="IB252" i="8" s="1"/>
  <c r="DR626" i="9"/>
  <c r="IH252" i="8" s="1"/>
  <c r="DU628" i="9"/>
  <c r="IK254" i="8" s="1"/>
  <c r="DX632" i="9"/>
  <c r="IN258" i="8" s="1"/>
  <c r="EC637" i="9"/>
  <c r="IS263" i="8" s="1"/>
  <c r="EH636" i="9"/>
  <c r="IX262" i="8" s="1"/>
  <c r="N521" i="9"/>
  <c r="ED147" i="8" s="1"/>
  <c r="R523" i="9"/>
  <c r="EH149" i="8" s="1"/>
  <c r="S587" i="9"/>
  <c r="EI213" i="8" s="1"/>
  <c r="U523" i="9"/>
  <c r="EK149" i="8" s="1"/>
  <c r="Z528" i="9"/>
  <c r="EP154" i="8" s="1"/>
  <c r="AI539" i="9"/>
  <c r="EY165" i="8" s="1"/>
  <c r="AO547" i="9"/>
  <c r="FE173" i="8" s="1"/>
  <c r="AQ602" i="9"/>
  <c r="FG228" i="8" s="1"/>
  <c r="AS550" i="9"/>
  <c r="FI176" i="8" s="1"/>
  <c r="AT548" i="9"/>
  <c r="FJ174" i="8" s="1"/>
  <c r="AZ556" i="9"/>
  <c r="FP182" i="8" s="1"/>
  <c r="BH564" i="9"/>
  <c r="FX190" i="8" s="1"/>
  <c r="CJ592" i="9"/>
  <c r="GZ218" i="8" s="1"/>
  <c r="CV604" i="9"/>
  <c r="HL230" i="8" s="1"/>
  <c r="CX606" i="9"/>
  <c r="HN232" i="8" s="1"/>
  <c r="DE612" i="9"/>
  <c r="HU238" i="8" s="1"/>
  <c r="DH615" i="9"/>
  <c r="HX241" i="8" s="1"/>
  <c r="DJ630" i="9"/>
  <c r="HZ256" i="8" s="1"/>
  <c r="DL630" i="9"/>
  <c r="IB256" i="8" s="1"/>
  <c r="DP623" i="9"/>
  <c r="IF249" i="8" s="1"/>
  <c r="DR630" i="9"/>
  <c r="IH256" i="8" s="1"/>
  <c r="DU629" i="9"/>
  <c r="IK255" i="8" s="1"/>
  <c r="EH642" i="9"/>
  <c r="IX268" i="8" s="1"/>
  <c r="R524" i="9"/>
  <c r="EH150" i="8" s="1"/>
  <c r="U524" i="9"/>
  <c r="EK150" i="8" s="1"/>
  <c r="Z529" i="9"/>
  <c r="EP155" i="8" s="1"/>
  <c r="AJ540" i="9"/>
  <c r="EZ166" i="8" s="1"/>
  <c r="AK541" i="9"/>
  <c r="FA167" i="8" s="1"/>
  <c r="AN600" i="9"/>
  <c r="FD226" i="8" s="1"/>
  <c r="AP545" i="9"/>
  <c r="FF171" i="8" s="1"/>
  <c r="AT549" i="9"/>
  <c r="FJ175" i="8" s="1"/>
  <c r="BA557" i="9"/>
  <c r="FQ183" i="8" s="1"/>
  <c r="BH565" i="9"/>
  <c r="FX191" i="8" s="1"/>
  <c r="BS575" i="9"/>
  <c r="GI201" i="8" s="1"/>
  <c r="BX580" i="9"/>
  <c r="GN206" i="8" s="1"/>
  <c r="CC585" i="9"/>
  <c r="GS211" i="8" s="1"/>
  <c r="CG589" i="9"/>
  <c r="GW215" i="8" s="1"/>
  <c r="CJ593" i="9"/>
  <c r="GZ219" i="8" s="1"/>
  <c r="CN595" i="9"/>
  <c r="HD221" i="8" s="1"/>
  <c r="CQ531" i="9"/>
  <c r="HG157" i="8" s="1"/>
  <c r="CT545" i="9"/>
  <c r="HJ171" i="8" s="1"/>
  <c r="CV605" i="9"/>
  <c r="HL231" i="8" s="1"/>
  <c r="DB609" i="9"/>
  <c r="HR235" i="8" s="1"/>
  <c r="DE613" i="9"/>
  <c r="HU239" i="8" s="1"/>
  <c r="DH616" i="9"/>
  <c r="HX242" i="8" s="1"/>
  <c r="DP624" i="9"/>
  <c r="IF250" i="8" s="1"/>
  <c r="DY631" i="9"/>
  <c r="IO257" i="8" s="1"/>
  <c r="ED638" i="9"/>
  <c r="IT264" i="8" s="1"/>
  <c r="R525" i="9"/>
  <c r="EH151" i="8" s="1"/>
  <c r="U525" i="9"/>
  <c r="EK151" i="8" s="1"/>
  <c r="Z530" i="9"/>
  <c r="EP156" i="8" s="1"/>
  <c r="AA531" i="9"/>
  <c r="EQ157" i="8" s="1"/>
  <c r="AK542" i="9"/>
  <c r="FA168" i="8" s="1"/>
  <c r="AN601" i="9"/>
  <c r="FD227" i="8" s="1"/>
  <c r="AP546" i="9"/>
  <c r="FF172" i="8" s="1"/>
  <c r="AT550" i="9"/>
  <c r="FJ176" i="8" s="1"/>
  <c r="AU551" i="9"/>
  <c r="FK177" i="8" s="1"/>
  <c r="BA558" i="9"/>
  <c r="FQ184" i="8" s="1"/>
  <c r="BB557" i="9"/>
  <c r="FR183" i="8" s="1"/>
  <c r="BH566" i="9"/>
  <c r="FX192" i="8" s="1"/>
  <c r="BI564" i="9"/>
  <c r="FY190" i="8" s="1"/>
  <c r="BQ571" i="9"/>
  <c r="GG197" i="8" s="1"/>
  <c r="CG590" i="9"/>
  <c r="GW216" i="8" s="1"/>
  <c r="CN596" i="9"/>
  <c r="HD222" i="8" s="1"/>
  <c r="CQ598" i="9"/>
  <c r="HG224" i="8" s="1"/>
  <c r="CT546" i="9"/>
  <c r="HJ172" i="8" s="1"/>
  <c r="CV606" i="9"/>
  <c r="HL232" i="8" s="1"/>
  <c r="CY607" i="9"/>
  <c r="HO233" i="8" s="1"/>
  <c r="DB610" i="9"/>
  <c r="HR236" i="8" s="1"/>
  <c r="DE614" i="9"/>
  <c r="HU240" i="8" s="1"/>
  <c r="DH617" i="9"/>
  <c r="HX243" i="8" s="1"/>
  <c r="DK618" i="9"/>
  <c r="IA244" i="8" s="1"/>
  <c r="DM621" i="9"/>
  <c r="IC247" i="8" s="1"/>
  <c r="DP625" i="9"/>
  <c r="IF251" i="8" s="1"/>
  <c r="DS627" i="9"/>
  <c r="II253" i="8" s="1"/>
  <c r="DV618" i="9"/>
  <c r="IL244" i="8" s="1"/>
  <c r="DY633" i="9"/>
  <c r="IO259" i="8" s="1"/>
  <c r="O518" i="9"/>
  <c r="EE144" i="8" s="1"/>
  <c r="Q518" i="9"/>
  <c r="EG144" i="8" s="1"/>
  <c r="S522" i="9"/>
  <c r="EI148" i="8" s="1"/>
  <c r="AK543" i="9"/>
  <c r="FA169" i="8" s="1"/>
  <c r="AL541" i="9"/>
  <c r="FB167" i="8" s="1"/>
  <c r="AP547" i="9"/>
  <c r="FF173" i="8" s="1"/>
  <c r="AU552" i="9"/>
  <c r="FK178" i="8" s="1"/>
  <c r="BB558" i="9"/>
  <c r="FR184" i="8" s="1"/>
  <c r="BI565" i="9"/>
  <c r="FY191" i="8" s="1"/>
  <c r="BQ572" i="9"/>
  <c r="GG198" i="8" s="1"/>
  <c r="BT576" i="9"/>
  <c r="GJ202" i="8" s="1"/>
  <c r="BY581" i="9"/>
  <c r="GO207" i="8" s="1"/>
  <c r="CD586" i="9"/>
  <c r="GT212" i="8" s="1"/>
  <c r="CK591" i="9"/>
  <c r="HA217" i="8" s="1"/>
  <c r="CN597" i="9"/>
  <c r="HD223" i="8" s="1"/>
  <c r="CQ599" i="9"/>
  <c r="HG225" i="8" s="1"/>
  <c r="CT547" i="9"/>
  <c r="HJ173" i="8" s="1"/>
  <c r="CY608" i="9"/>
  <c r="HO234" i="8" s="1"/>
  <c r="DK619" i="9"/>
  <c r="IA245" i="8" s="1"/>
  <c r="DM622" i="9"/>
  <c r="IC248" i="8" s="1"/>
  <c r="DS628" i="9"/>
  <c r="II254" i="8" s="1"/>
  <c r="DV619" i="9"/>
  <c r="IL245" i="8" s="1"/>
  <c r="EE639" i="9"/>
  <c r="IU265" i="8" s="1"/>
  <c r="O519" i="9"/>
  <c r="EE145" i="8" s="1"/>
  <c r="Q519" i="9"/>
  <c r="EG145" i="8" s="1"/>
  <c r="S523" i="9"/>
  <c r="EI149" i="8" s="1"/>
  <c r="T587" i="9"/>
  <c r="EJ213" i="8" s="1"/>
  <c r="V526" i="9"/>
  <c r="EL152" i="8" s="1"/>
  <c r="AB532" i="9"/>
  <c r="ER158" i="8" s="1"/>
  <c r="AL542" i="9"/>
  <c r="FB168" i="8" s="1"/>
  <c r="AV551" i="9"/>
  <c r="FL177" i="8" s="1"/>
  <c r="BC559" i="9"/>
  <c r="FS185" i="8" s="1"/>
  <c r="BD560" i="9"/>
  <c r="FT186" i="8" s="1"/>
  <c r="BI566" i="9"/>
  <c r="FY192" i="8" s="1"/>
  <c r="BQ573" i="9"/>
  <c r="GG199" i="8" s="1"/>
  <c r="BT577" i="9"/>
  <c r="GJ203" i="8" s="1"/>
  <c r="CH589" i="9"/>
  <c r="GX215" i="8" s="1"/>
  <c r="CK592" i="9"/>
  <c r="HA218" i="8" s="1"/>
  <c r="CT602" i="9"/>
  <c r="HJ228" i="8" s="1"/>
  <c r="CW603" i="9"/>
  <c r="HM229" i="8" s="1"/>
  <c r="CY611" i="9"/>
  <c r="HO237" i="8" s="1"/>
  <c r="DC607" i="9"/>
  <c r="HS233" i="8" s="1"/>
  <c r="DF612" i="9"/>
  <c r="HV238" i="8" s="1"/>
  <c r="DI615" i="9"/>
  <c r="HY241" i="8" s="1"/>
  <c r="DK620" i="9"/>
  <c r="IA246" i="8" s="1"/>
  <c r="DQ623" i="9"/>
  <c r="IG249" i="8" s="1"/>
  <c r="DS629" i="9"/>
  <c r="II255" i="8" s="1"/>
  <c r="DV620" i="9"/>
  <c r="IL246" i="8" s="1"/>
  <c r="DZ634" i="9"/>
  <c r="IP260" i="8" s="1"/>
  <c r="EE640" i="9"/>
  <c r="IU266" i="8" s="1"/>
  <c r="O520" i="9"/>
  <c r="EE146" i="8" s="1"/>
  <c r="Q520" i="9"/>
  <c r="EG146" i="8" s="1"/>
  <c r="S524" i="9"/>
  <c r="EI150" i="8" s="1"/>
  <c r="V527" i="9"/>
  <c r="EL153" i="8" s="1"/>
  <c r="W526" i="9"/>
  <c r="EM152" i="8" s="1"/>
  <c r="AC533" i="9"/>
  <c r="ES159" i="8" s="1"/>
  <c r="AD534" i="9"/>
  <c r="ET160" i="8" s="1"/>
  <c r="AL543" i="9"/>
  <c r="FB169" i="8" s="1"/>
  <c r="AM541" i="9"/>
  <c r="FC167" i="8" s="1"/>
  <c r="AO602" i="9"/>
  <c r="FE228" i="8" s="1"/>
  <c r="AQ545" i="9"/>
  <c r="FG171" i="8" s="1"/>
  <c r="AV552" i="9"/>
  <c r="FL178" i="8" s="1"/>
  <c r="AW553" i="9"/>
  <c r="FM179" i="8" s="1"/>
  <c r="BE561" i="9"/>
  <c r="FU187" i="8" s="1"/>
  <c r="BJ564" i="9"/>
  <c r="FZ190" i="8" s="1"/>
  <c r="BP571" i="9"/>
  <c r="GF197" i="8" s="1"/>
  <c r="BZ582" i="9"/>
  <c r="GP208" i="8" s="1"/>
  <c r="CE522" i="9"/>
  <c r="GU148" i="8" s="1"/>
  <c r="CH590" i="9"/>
  <c r="GX216" i="8" s="1"/>
  <c r="CK593" i="9"/>
  <c r="HA219" i="8" s="1"/>
  <c r="CO595" i="9"/>
  <c r="HE221" i="8" s="1"/>
  <c r="CR544" i="9"/>
  <c r="HH170" i="8" s="1"/>
  <c r="CW604" i="9"/>
  <c r="HM230" i="8" s="1"/>
  <c r="DC608" i="9"/>
  <c r="HS234" i="8" s="1"/>
  <c r="DF613" i="9"/>
  <c r="HV239" i="8" s="1"/>
  <c r="DI616" i="9"/>
  <c r="HY242" i="8" s="1"/>
  <c r="DK626" i="9"/>
  <c r="IA252" i="8" s="1"/>
  <c r="DN621" i="9"/>
  <c r="ID247" i="8" s="1"/>
  <c r="DQ624" i="9"/>
  <c r="IG250" i="8" s="1"/>
  <c r="DV626" i="9"/>
  <c r="IL252" i="8" s="1"/>
  <c r="BP12" i="9"/>
  <c r="AE5" i="9"/>
  <c r="AQ5" i="9"/>
  <c r="BC5" i="9"/>
  <c r="BO5" i="9"/>
  <c r="CA5" i="9"/>
  <c r="CM5" i="9"/>
  <c r="CY5" i="9"/>
  <c r="DK5" i="9"/>
  <c r="DW5" i="9"/>
  <c r="EE385" i="9"/>
  <c r="ED385" i="9"/>
  <c r="DR385" i="9"/>
  <c r="EC385" i="9"/>
  <c r="DQ385" i="9"/>
  <c r="DE385" i="9"/>
  <c r="CS385" i="9"/>
  <c r="CG385" i="9"/>
  <c r="BU385" i="9"/>
  <c r="BI385" i="9"/>
  <c r="AW385" i="9"/>
  <c r="AK385" i="9"/>
  <c r="Y385" i="9"/>
  <c r="DW384" i="9"/>
  <c r="DK384" i="9"/>
  <c r="CY384" i="9"/>
  <c r="CM384" i="9"/>
  <c r="CA384" i="9"/>
  <c r="BO384" i="9"/>
  <c r="BC384" i="9"/>
  <c r="AQ384" i="9"/>
  <c r="AE384" i="9"/>
  <c r="S384" i="9"/>
  <c r="EC383" i="9"/>
  <c r="DQ383" i="9"/>
  <c r="DE383" i="9"/>
  <c r="CS383" i="9"/>
  <c r="CG383" i="9"/>
  <c r="BU383" i="9"/>
  <c r="BI383" i="9"/>
  <c r="AW383" i="9"/>
  <c r="AK383" i="9"/>
  <c r="Y383" i="9"/>
  <c r="DW382" i="9"/>
  <c r="DK382" i="9"/>
  <c r="CY382" i="9"/>
  <c r="CM382" i="9"/>
  <c r="CA382" i="9"/>
  <c r="BO382" i="9"/>
  <c r="BC382" i="9"/>
  <c r="AQ382" i="9"/>
  <c r="AE382" i="9"/>
  <c r="S382" i="9"/>
  <c r="EC381" i="9"/>
  <c r="DQ381" i="9"/>
  <c r="DE381" i="9"/>
  <c r="CS381" i="9"/>
  <c r="CG381" i="9"/>
  <c r="BU381" i="9"/>
  <c r="BI381" i="9"/>
  <c r="AW381" i="9"/>
  <c r="AK381" i="9"/>
  <c r="Y381" i="9"/>
  <c r="DW380" i="9"/>
  <c r="DK380" i="9"/>
  <c r="CY380" i="9"/>
  <c r="CM380" i="9"/>
  <c r="DP385" i="9"/>
  <c r="DD385" i="9"/>
  <c r="CR385" i="9"/>
  <c r="EA385" i="9"/>
  <c r="DO385" i="9"/>
  <c r="DC385" i="9"/>
  <c r="CQ385" i="9"/>
  <c r="CE385" i="9"/>
  <c r="BS385" i="9"/>
  <c r="BG385" i="9"/>
  <c r="AU385" i="9"/>
  <c r="AI385" i="9"/>
  <c r="W385" i="9"/>
  <c r="DU384" i="9"/>
  <c r="DI384" i="9"/>
  <c r="CW384" i="9"/>
  <c r="CK384" i="9"/>
  <c r="BY384" i="9"/>
  <c r="BM384" i="9"/>
  <c r="BA384" i="9"/>
  <c r="AO384" i="9"/>
  <c r="AC384" i="9"/>
  <c r="Q384" i="9"/>
  <c r="EA383" i="9"/>
  <c r="DO383" i="9"/>
  <c r="DC383" i="9"/>
  <c r="CQ383" i="9"/>
  <c r="CE383" i="9"/>
  <c r="BS383" i="9"/>
  <c r="BG383" i="9"/>
  <c r="AU383" i="9"/>
  <c r="AI383" i="9"/>
  <c r="W383" i="9"/>
  <c r="EG382" i="9"/>
  <c r="DU382" i="9"/>
  <c r="DI382" i="9"/>
  <c r="CW382" i="9"/>
  <c r="CK382" i="9"/>
  <c r="BY382" i="9"/>
  <c r="BM382" i="9"/>
  <c r="BA382" i="9"/>
  <c r="AO382" i="9"/>
  <c r="AC382" i="9"/>
  <c r="Q382" i="9"/>
  <c r="EA381" i="9"/>
  <c r="DO381" i="9"/>
  <c r="DC381" i="9"/>
  <c r="CQ381" i="9"/>
  <c r="CE381" i="9"/>
  <c r="BS381" i="9"/>
  <c r="BG381" i="9"/>
  <c r="AU381" i="9"/>
  <c r="AI381" i="9"/>
  <c r="W381" i="9"/>
  <c r="EG380" i="9"/>
  <c r="DU380" i="9"/>
  <c r="DI380" i="9"/>
  <c r="CW380" i="9"/>
  <c r="CK380" i="9"/>
  <c r="BY380" i="9"/>
  <c r="BM380" i="9"/>
  <c r="BA380" i="9"/>
  <c r="AO380" i="9"/>
  <c r="AC380" i="9"/>
  <c r="DZ385" i="9"/>
  <c r="DN385" i="9"/>
  <c r="DY385" i="9"/>
  <c r="DM385" i="9"/>
  <c r="DA385" i="9"/>
  <c r="CO385" i="9"/>
  <c r="CC385" i="9"/>
  <c r="BQ385" i="9"/>
  <c r="BE385" i="9"/>
  <c r="AS385" i="9"/>
  <c r="AG385" i="9"/>
  <c r="U385" i="9"/>
  <c r="EE384" i="9"/>
  <c r="DS384" i="9"/>
  <c r="DG384" i="9"/>
  <c r="CU384" i="9"/>
  <c r="CI384" i="9"/>
  <c r="BW384" i="9"/>
  <c r="BK384" i="9"/>
  <c r="AY384" i="9"/>
  <c r="AM384" i="9"/>
  <c r="AA384" i="9"/>
  <c r="O384" i="9"/>
  <c r="DY383" i="9"/>
  <c r="DM383" i="9"/>
  <c r="DA383" i="9"/>
  <c r="CO383" i="9"/>
  <c r="CC383" i="9"/>
  <c r="BQ383" i="9"/>
  <c r="BE383" i="9"/>
  <c r="AS383" i="9"/>
  <c r="AG383" i="9"/>
  <c r="U383" i="9"/>
  <c r="DS382" i="9"/>
  <c r="DG382" i="9"/>
  <c r="CU382" i="9"/>
  <c r="CI382" i="9"/>
  <c r="BW382" i="9"/>
  <c r="BK382" i="9"/>
  <c r="AY382" i="9"/>
  <c r="AM382" i="9"/>
  <c r="AA382" i="9"/>
  <c r="O382" i="9"/>
  <c r="DY381" i="9"/>
  <c r="DM381" i="9"/>
  <c r="DA381" i="9"/>
  <c r="CO381" i="9"/>
  <c r="CC381" i="9"/>
  <c r="BQ381" i="9"/>
  <c r="BE381" i="9"/>
  <c r="AS381" i="9"/>
  <c r="AG381" i="9"/>
  <c r="U381" i="9"/>
  <c r="EE380" i="9"/>
  <c r="DX385" i="9"/>
  <c r="DL385" i="9"/>
  <c r="DW385" i="9"/>
  <c r="DK385" i="9"/>
  <c r="CY385" i="9"/>
  <c r="CM385" i="9"/>
  <c r="CA385" i="9"/>
  <c r="BO385" i="9"/>
  <c r="BC385" i="9"/>
  <c r="AQ385" i="9"/>
  <c r="AE385" i="9"/>
  <c r="S385" i="9"/>
  <c r="EC384" i="9"/>
  <c r="DQ384" i="9"/>
  <c r="DE384" i="9"/>
  <c r="CS384" i="9"/>
  <c r="CG384" i="9"/>
  <c r="BU384" i="9"/>
  <c r="BI384" i="9"/>
  <c r="AW384" i="9"/>
  <c r="AK384" i="9"/>
  <c r="Y384" i="9"/>
  <c r="DW383" i="9"/>
  <c r="DK383" i="9"/>
  <c r="CY383" i="9"/>
  <c r="CM383" i="9"/>
  <c r="CA383" i="9"/>
  <c r="BO383" i="9"/>
  <c r="BC383" i="9"/>
  <c r="AQ383" i="9"/>
  <c r="AE383" i="9"/>
  <c r="S383" i="9"/>
  <c r="EC382" i="9"/>
  <c r="DQ382" i="9"/>
  <c r="DE382" i="9"/>
  <c r="CS382" i="9"/>
  <c r="CG382" i="9"/>
  <c r="BU382" i="9"/>
  <c r="BI382" i="9"/>
  <c r="AW382" i="9"/>
  <c r="AK382" i="9"/>
  <c r="Y382" i="9"/>
  <c r="DW381" i="9"/>
  <c r="DK381" i="9"/>
  <c r="CY381" i="9"/>
  <c r="CM381" i="9"/>
  <c r="CA381" i="9"/>
  <c r="BO381" i="9"/>
  <c r="BC381" i="9"/>
  <c r="AQ381" i="9"/>
  <c r="AE381" i="9"/>
  <c r="S381" i="9"/>
  <c r="DQ380" i="9"/>
  <c r="DV385" i="9"/>
  <c r="DJ385" i="9"/>
  <c r="CX385" i="9"/>
  <c r="CL385" i="9"/>
  <c r="BZ385" i="9"/>
  <c r="BN385" i="9"/>
  <c r="BB385" i="9"/>
  <c r="AP385" i="9"/>
  <c r="AD385" i="9"/>
  <c r="R385" i="9"/>
  <c r="EB384" i="9"/>
  <c r="DP384" i="9"/>
  <c r="DD384" i="9"/>
  <c r="CR384" i="9"/>
  <c r="CF384" i="9"/>
  <c r="BT384" i="9"/>
  <c r="BH384" i="9"/>
  <c r="AV384" i="9"/>
  <c r="AJ384" i="9"/>
  <c r="X384" i="9"/>
  <c r="EH383" i="9"/>
  <c r="DV383" i="9"/>
  <c r="DJ383" i="9"/>
  <c r="CX383" i="9"/>
  <c r="CL383" i="9"/>
  <c r="BZ383" i="9"/>
  <c r="BN383" i="9"/>
  <c r="BB383" i="9"/>
  <c r="AP383" i="9"/>
  <c r="AD383" i="9"/>
  <c r="R383" i="9"/>
  <c r="EB382" i="9"/>
  <c r="DP382" i="9"/>
  <c r="DD382" i="9"/>
  <c r="CR382" i="9"/>
  <c r="CF382" i="9"/>
  <c r="BT382" i="9"/>
  <c r="BH382" i="9"/>
  <c r="AV382" i="9"/>
  <c r="AJ382" i="9"/>
  <c r="X382" i="9"/>
  <c r="EH381" i="9"/>
  <c r="DV381" i="9"/>
  <c r="DJ381" i="9"/>
  <c r="CX381" i="9"/>
  <c r="CL381" i="9"/>
  <c r="BZ381" i="9"/>
  <c r="BN381" i="9"/>
  <c r="BB381" i="9"/>
  <c r="AP381" i="9"/>
  <c r="AD381" i="9"/>
  <c r="R381" i="9"/>
  <c r="EB380" i="9"/>
  <c r="EG385" i="9"/>
  <c r="DU385" i="9"/>
  <c r="DI385" i="9"/>
  <c r="CW385" i="9"/>
  <c r="CK385" i="9"/>
  <c r="BY385" i="9"/>
  <c r="BM385" i="9"/>
  <c r="BA385" i="9"/>
  <c r="AO385" i="9"/>
  <c r="AC385" i="9"/>
  <c r="Q385" i="9"/>
  <c r="EA384" i="9"/>
  <c r="DO384" i="9"/>
  <c r="DC384" i="9"/>
  <c r="CQ384" i="9"/>
  <c r="CE384" i="9"/>
  <c r="BS384" i="9"/>
  <c r="BG384" i="9"/>
  <c r="AU384" i="9"/>
  <c r="AI384" i="9"/>
  <c r="W384" i="9"/>
  <c r="EG383" i="9"/>
  <c r="DU383" i="9"/>
  <c r="DI383" i="9"/>
  <c r="CW383" i="9"/>
  <c r="CK383" i="9"/>
  <c r="BY383" i="9"/>
  <c r="BM383" i="9"/>
  <c r="BA383" i="9"/>
  <c r="AO383" i="9"/>
  <c r="AC383" i="9"/>
  <c r="Q383" i="9"/>
  <c r="EA382" i="9"/>
  <c r="DO382" i="9"/>
  <c r="DC382" i="9"/>
  <c r="CQ382" i="9"/>
  <c r="CE382" i="9"/>
  <c r="BS382" i="9"/>
  <c r="BG382" i="9"/>
  <c r="AU382" i="9"/>
  <c r="AI382" i="9"/>
  <c r="W382" i="9"/>
  <c r="EG381" i="9"/>
  <c r="DU381" i="9"/>
  <c r="DI381" i="9"/>
  <c r="CW381" i="9"/>
  <c r="CK381" i="9"/>
  <c r="BY381" i="9"/>
  <c r="BM381" i="9"/>
  <c r="BA381" i="9"/>
  <c r="AO381" i="9"/>
  <c r="AC381" i="9"/>
  <c r="Q381" i="9"/>
  <c r="EA380" i="9"/>
  <c r="DO380" i="9"/>
  <c r="DC380" i="9"/>
  <c r="CQ380" i="9"/>
  <c r="CE380" i="9"/>
  <c r="BS380" i="9"/>
  <c r="EF385" i="9"/>
  <c r="DT385" i="9"/>
  <c r="DH385" i="9"/>
  <c r="CV385" i="9"/>
  <c r="CJ385" i="9"/>
  <c r="BX385" i="9"/>
  <c r="BL385" i="9"/>
  <c r="AZ385" i="9"/>
  <c r="AN385" i="9"/>
  <c r="AB385" i="9"/>
  <c r="P385" i="9"/>
  <c r="DZ384" i="9"/>
  <c r="DN384" i="9"/>
  <c r="DB384" i="9"/>
  <c r="CP384" i="9"/>
  <c r="CD384" i="9"/>
  <c r="BR384" i="9"/>
  <c r="BF384" i="9"/>
  <c r="AT384" i="9"/>
  <c r="AH384" i="9"/>
  <c r="V384" i="9"/>
  <c r="DT383" i="9"/>
  <c r="DH383" i="9"/>
  <c r="CV383" i="9"/>
  <c r="CJ383" i="9"/>
  <c r="BX383" i="9"/>
  <c r="BL383" i="9"/>
  <c r="AZ383" i="9"/>
  <c r="AN383" i="9"/>
  <c r="AB383" i="9"/>
  <c r="P383" i="9"/>
  <c r="DZ382" i="9"/>
  <c r="DN382" i="9"/>
  <c r="DB382" i="9"/>
  <c r="CP382" i="9"/>
  <c r="CD382" i="9"/>
  <c r="BR382" i="9"/>
  <c r="BF382" i="9"/>
  <c r="AT382" i="9"/>
  <c r="AH382" i="9"/>
  <c r="V382" i="9"/>
  <c r="EF381" i="9"/>
  <c r="DT381" i="9"/>
  <c r="DH381" i="9"/>
  <c r="CV381" i="9"/>
  <c r="CJ381" i="9"/>
  <c r="BX381" i="9"/>
  <c r="BL381" i="9"/>
  <c r="AZ381" i="9"/>
  <c r="AN381" i="9"/>
  <c r="AB381" i="9"/>
  <c r="CT385" i="9"/>
  <c r="BP385" i="9"/>
  <c r="AL385" i="9"/>
  <c r="EH384" i="9"/>
  <c r="DH384" i="9"/>
  <c r="CC384" i="9"/>
  <c r="BB384" i="9"/>
  <c r="Z384" i="9"/>
  <c r="DX383" i="9"/>
  <c r="CT383" i="9"/>
  <c r="BR383" i="9"/>
  <c r="AM383" i="9"/>
  <c r="DJ382" i="9"/>
  <c r="CH382" i="9"/>
  <c r="BD382" i="9"/>
  <c r="AB382" i="9"/>
  <c r="DX381" i="9"/>
  <c r="CT381" i="9"/>
  <c r="BR381" i="9"/>
  <c r="AM381" i="9"/>
  <c r="N381" i="9"/>
  <c r="DR380" i="9"/>
  <c r="DA380" i="9"/>
  <c r="CJ380" i="9"/>
  <c r="BV380" i="9"/>
  <c r="BH380" i="9"/>
  <c r="AU380" i="9"/>
  <c r="AH380" i="9"/>
  <c r="U380" i="9"/>
  <c r="EE379" i="9"/>
  <c r="DS379" i="9"/>
  <c r="DG379" i="9"/>
  <c r="CU379" i="9"/>
  <c r="CI379" i="9"/>
  <c r="BW379" i="9"/>
  <c r="BK379" i="9"/>
  <c r="AY379" i="9"/>
  <c r="AM379" i="9"/>
  <c r="AA379" i="9"/>
  <c r="O379" i="9"/>
  <c r="DY378" i="9"/>
  <c r="DM378" i="9"/>
  <c r="DA378" i="9"/>
  <c r="CO378" i="9"/>
  <c r="CC378" i="9"/>
  <c r="BQ378" i="9"/>
  <c r="BE378" i="9"/>
  <c r="AS378" i="9"/>
  <c r="AG378" i="9"/>
  <c r="U378" i="9"/>
  <c r="EE377" i="9"/>
  <c r="DS377" i="9"/>
  <c r="DG377" i="9"/>
  <c r="CU377" i="9"/>
  <c r="CI377" i="9"/>
  <c r="BW377" i="9"/>
  <c r="BK377" i="9"/>
  <c r="AY377" i="9"/>
  <c r="AM377" i="9"/>
  <c r="AA377" i="9"/>
  <c r="O377" i="9"/>
  <c r="DM376" i="9"/>
  <c r="DA376" i="9"/>
  <c r="CO376" i="9"/>
  <c r="CC376" i="9"/>
  <c r="BQ376" i="9"/>
  <c r="BE376" i="9"/>
  <c r="AS376" i="9"/>
  <c r="AG376" i="9"/>
  <c r="U376" i="9"/>
  <c r="EE375" i="9"/>
  <c r="DS375" i="9"/>
  <c r="DG375" i="9"/>
  <c r="CU375" i="9"/>
  <c r="CI375" i="9"/>
  <c r="BW375" i="9"/>
  <c r="BK375" i="9"/>
  <c r="AY375" i="9"/>
  <c r="AM375" i="9"/>
  <c r="AA375" i="9"/>
  <c r="O375" i="9"/>
  <c r="DM374" i="9"/>
  <c r="DA374" i="9"/>
  <c r="CO374" i="9"/>
  <c r="CC374" i="9"/>
  <c r="BQ374" i="9"/>
  <c r="BE374" i="9"/>
  <c r="AS374" i="9"/>
  <c r="AG374" i="9"/>
  <c r="U374" i="9"/>
  <c r="EE373" i="9"/>
  <c r="DS373" i="9"/>
  <c r="DG373" i="9"/>
  <c r="CU373" i="9"/>
  <c r="CI373" i="9"/>
  <c r="BW373" i="9"/>
  <c r="BK373" i="9"/>
  <c r="AY373" i="9"/>
  <c r="AM373" i="9"/>
  <c r="AA373" i="9"/>
  <c r="O373" i="9"/>
  <c r="DY372" i="9"/>
  <c r="DM372" i="9"/>
  <c r="DA372" i="9"/>
  <c r="CO372" i="9"/>
  <c r="CC372" i="9"/>
  <c r="BQ372" i="9"/>
  <c r="BE372" i="9"/>
  <c r="AS372" i="9"/>
  <c r="AG372" i="9"/>
  <c r="U372" i="9"/>
  <c r="EE371" i="9"/>
  <c r="DG371" i="9"/>
  <c r="CU371" i="9"/>
  <c r="CI371" i="9"/>
  <c r="BW371" i="9"/>
  <c r="BK371" i="9"/>
  <c r="AY371" i="9"/>
  <c r="AM371" i="9"/>
  <c r="AA371" i="9"/>
  <c r="O371" i="9"/>
  <c r="DY370" i="9"/>
  <c r="DM370" i="9"/>
  <c r="DA370" i="9"/>
  <c r="CO370" i="9"/>
  <c r="CC370" i="9"/>
  <c r="BQ370" i="9"/>
  <c r="BE370" i="9"/>
  <c r="AS370" i="9"/>
  <c r="AG370" i="9"/>
  <c r="U370" i="9"/>
  <c r="EE369" i="9"/>
  <c r="DS369" i="9"/>
  <c r="DG369" i="9"/>
  <c r="CU369" i="9"/>
  <c r="CI369" i="9"/>
  <c r="BW369" i="9"/>
  <c r="BK369" i="9"/>
  <c r="AY369" i="9"/>
  <c r="AM369" i="9"/>
  <c r="AA369" i="9"/>
  <c r="O369" i="9"/>
  <c r="DY368" i="9"/>
  <c r="DM368" i="9"/>
  <c r="DA368" i="9"/>
  <c r="CO368" i="9"/>
  <c r="CC368" i="9"/>
  <c r="BQ368" i="9"/>
  <c r="BE368" i="9"/>
  <c r="AS368" i="9"/>
  <c r="AG368" i="9"/>
  <c r="U368" i="9"/>
  <c r="EE367" i="9"/>
  <c r="DS367" i="9"/>
  <c r="DG367" i="9"/>
  <c r="CU367" i="9"/>
  <c r="CI367" i="9"/>
  <c r="BW367" i="9"/>
  <c r="BK367" i="9"/>
  <c r="AY367" i="9"/>
  <c r="AM367" i="9"/>
  <c r="AA367" i="9"/>
  <c r="O367" i="9"/>
  <c r="DY366" i="9"/>
  <c r="DM366" i="9"/>
  <c r="DA366" i="9"/>
  <c r="CO366" i="9"/>
  <c r="CC366" i="9"/>
  <c r="BQ366" i="9"/>
  <c r="BE366" i="9"/>
  <c r="AS366" i="9"/>
  <c r="AG366" i="9"/>
  <c r="U366" i="9"/>
  <c r="EE365" i="9"/>
  <c r="DS365" i="9"/>
  <c r="DG365" i="9"/>
  <c r="CU365" i="9"/>
  <c r="CI365" i="9"/>
  <c r="BW365" i="9"/>
  <c r="BK365" i="9"/>
  <c r="AY365" i="9"/>
  <c r="AM365" i="9"/>
  <c r="AA365" i="9"/>
  <c r="O365" i="9"/>
  <c r="DY364" i="9"/>
  <c r="DA364" i="9"/>
  <c r="CO364" i="9"/>
  <c r="CC364" i="9"/>
  <c r="BQ364" i="9"/>
  <c r="BE364" i="9"/>
  <c r="AS364" i="9"/>
  <c r="AG364" i="9"/>
  <c r="U364" i="9"/>
  <c r="EE363" i="9"/>
  <c r="DS363" i="9"/>
  <c r="DG363" i="9"/>
  <c r="CU363" i="9"/>
  <c r="CI363" i="9"/>
  <c r="BW363" i="9"/>
  <c r="BK363" i="9"/>
  <c r="AY363" i="9"/>
  <c r="AM363" i="9"/>
  <c r="AA363" i="9"/>
  <c r="O363" i="9"/>
  <c r="DY362" i="9"/>
  <c r="DM362" i="9"/>
  <c r="DA362" i="9"/>
  <c r="CO362" i="9"/>
  <c r="CC362" i="9"/>
  <c r="BQ362" i="9"/>
  <c r="BE362" i="9"/>
  <c r="AS362" i="9"/>
  <c r="AG362" i="9"/>
  <c r="U362" i="9"/>
  <c r="EE361" i="9"/>
  <c r="DS361" i="9"/>
  <c r="DG361" i="9"/>
  <c r="CU361" i="9"/>
  <c r="CI361" i="9"/>
  <c r="BW361" i="9"/>
  <c r="BK361" i="9"/>
  <c r="AY361" i="9"/>
  <c r="AM361" i="9"/>
  <c r="AA361" i="9"/>
  <c r="O361" i="9"/>
  <c r="DY360" i="9"/>
  <c r="DM360" i="9"/>
  <c r="DA360" i="9"/>
  <c r="CO360" i="9"/>
  <c r="CC360" i="9"/>
  <c r="BQ360" i="9"/>
  <c r="BE360" i="9"/>
  <c r="AS360" i="9"/>
  <c r="AG360" i="9"/>
  <c r="U360" i="9"/>
  <c r="EE359" i="9"/>
  <c r="DS359" i="9"/>
  <c r="CU359" i="9"/>
  <c r="CI359" i="9"/>
  <c r="BW359" i="9"/>
  <c r="BK359" i="9"/>
  <c r="AY359" i="9"/>
  <c r="AM359" i="9"/>
  <c r="AA359" i="9"/>
  <c r="O359" i="9"/>
  <c r="DY358" i="9"/>
  <c r="DM358" i="9"/>
  <c r="DA358" i="9"/>
  <c r="CO358" i="9"/>
  <c r="CC358" i="9"/>
  <c r="BQ358" i="9"/>
  <c r="BE358" i="9"/>
  <c r="AS358" i="9"/>
  <c r="AG358" i="9"/>
  <c r="U358" i="9"/>
  <c r="EE357" i="9"/>
  <c r="DS357" i="9"/>
  <c r="DG357" i="9"/>
  <c r="CU357" i="9"/>
  <c r="CI357" i="9"/>
  <c r="BW357" i="9"/>
  <c r="BK357" i="9"/>
  <c r="AY357" i="9"/>
  <c r="AM357" i="9"/>
  <c r="AA357" i="9"/>
  <c r="O357" i="9"/>
  <c r="DY356" i="9"/>
  <c r="DM356" i="9"/>
  <c r="DA356" i="9"/>
  <c r="CO356" i="9"/>
  <c r="CC356" i="9"/>
  <c r="BQ356" i="9"/>
  <c r="BE356" i="9"/>
  <c r="AS356" i="9"/>
  <c r="AG356" i="9"/>
  <c r="U356" i="9"/>
  <c r="EE355" i="9"/>
  <c r="DS355" i="9"/>
  <c r="DG355" i="9"/>
  <c r="CU355" i="9"/>
  <c r="CI355" i="9"/>
  <c r="BW355" i="9"/>
  <c r="BK355" i="9"/>
  <c r="AY355" i="9"/>
  <c r="AM355" i="9"/>
  <c r="AA355" i="9"/>
  <c r="O355" i="9"/>
  <c r="DY354" i="9"/>
  <c r="DM354" i="9"/>
  <c r="DA354" i="9"/>
  <c r="CO354" i="9"/>
  <c r="CC354" i="9"/>
  <c r="BQ354" i="9"/>
  <c r="BE354" i="9"/>
  <c r="AS354" i="9"/>
  <c r="AG354" i="9"/>
  <c r="U354" i="9"/>
  <c r="EE353" i="9"/>
  <c r="DS353" i="9"/>
  <c r="DG353" i="9"/>
  <c r="CU353" i="9"/>
  <c r="CI353" i="9"/>
  <c r="BW353" i="9"/>
  <c r="BK353" i="9"/>
  <c r="AY353" i="9"/>
  <c r="AM353" i="9"/>
  <c r="AA353" i="9"/>
  <c r="O353" i="9"/>
  <c r="DY352" i="9"/>
  <c r="DM352" i="9"/>
  <c r="CO352" i="9"/>
  <c r="CC352" i="9"/>
  <c r="BQ352" i="9"/>
  <c r="BE352" i="9"/>
  <c r="AS352" i="9"/>
  <c r="AG352" i="9"/>
  <c r="U352" i="9"/>
  <c r="EE351" i="9"/>
  <c r="DS351" i="9"/>
  <c r="DG351" i="9"/>
  <c r="CU351" i="9"/>
  <c r="CI351" i="9"/>
  <c r="BW351" i="9"/>
  <c r="BK351" i="9"/>
  <c r="AY351" i="9"/>
  <c r="AM351" i="9"/>
  <c r="AA351" i="9"/>
  <c r="O351" i="9"/>
  <c r="DY350" i="9"/>
  <c r="DM350" i="9"/>
  <c r="DA350" i="9"/>
  <c r="CO350" i="9"/>
  <c r="CC350" i="9"/>
  <c r="BQ350" i="9"/>
  <c r="BE350" i="9"/>
  <c r="AS350" i="9"/>
  <c r="AG350" i="9"/>
  <c r="U350" i="9"/>
  <c r="EE349" i="9"/>
  <c r="DS349" i="9"/>
  <c r="DG349" i="9"/>
  <c r="CI349" i="9"/>
  <c r="BW349" i="9"/>
  <c r="BK349" i="9"/>
  <c r="AY349" i="9"/>
  <c r="AM349" i="9"/>
  <c r="AA349" i="9"/>
  <c r="O349" i="9"/>
  <c r="DY348" i="9"/>
  <c r="DM348" i="9"/>
  <c r="DA348" i="9"/>
  <c r="CO348" i="9"/>
  <c r="CC348" i="9"/>
  <c r="BQ348" i="9"/>
  <c r="BE348" i="9"/>
  <c r="AS348" i="9"/>
  <c r="AG348" i="9"/>
  <c r="U348" i="9"/>
  <c r="EE347" i="9"/>
  <c r="DS347" i="9"/>
  <c r="DG347" i="9"/>
  <c r="CI347" i="9"/>
  <c r="BW347" i="9"/>
  <c r="BK347" i="9"/>
  <c r="AY347" i="9"/>
  <c r="AM347" i="9"/>
  <c r="AA347" i="9"/>
  <c r="O347" i="9"/>
  <c r="DY346" i="9"/>
  <c r="DM346" i="9"/>
  <c r="DA346" i="9"/>
  <c r="CO346" i="9"/>
  <c r="CC346" i="9"/>
  <c r="BQ346" i="9"/>
  <c r="BE346" i="9"/>
  <c r="AS346" i="9"/>
  <c r="AG346" i="9"/>
  <c r="U346" i="9"/>
  <c r="EE345" i="9"/>
  <c r="DS345" i="9"/>
  <c r="DG345" i="9"/>
  <c r="CU345" i="9"/>
  <c r="CI345" i="9"/>
  <c r="BW345" i="9"/>
  <c r="BK345" i="9"/>
  <c r="AY345" i="9"/>
  <c r="AM345" i="9"/>
  <c r="AA345" i="9"/>
  <c r="O345" i="9"/>
  <c r="DY344" i="9"/>
  <c r="DM344" i="9"/>
  <c r="DA344" i="9"/>
  <c r="CO344" i="9"/>
  <c r="CC344" i="9"/>
  <c r="BQ344" i="9"/>
  <c r="BE344" i="9"/>
  <c r="AS344" i="9"/>
  <c r="AG344" i="9"/>
  <c r="U344" i="9"/>
  <c r="EE343" i="9"/>
  <c r="DS343" i="9"/>
  <c r="DG343" i="9"/>
  <c r="CU343" i="9"/>
  <c r="CI343" i="9"/>
  <c r="BW343" i="9"/>
  <c r="BK343" i="9"/>
  <c r="AY343" i="9"/>
  <c r="AM343" i="9"/>
  <c r="AA343" i="9"/>
  <c r="O343" i="9"/>
  <c r="DY342" i="9"/>
  <c r="DM342" i="9"/>
  <c r="DA342" i="9"/>
  <c r="CO342" i="9"/>
  <c r="CC342" i="9"/>
  <c r="BQ342" i="9"/>
  <c r="BE342" i="9"/>
  <c r="AS342" i="9"/>
  <c r="AG342" i="9"/>
  <c r="U342" i="9"/>
  <c r="EE341" i="9"/>
  <c r="DS341" i="9"/>
  <c r="DG341" i="9"/>
  <c r="CP385" i="9"/>
  <c r="BK385" i="9"/>
  <c r="AJ385" i="9"/>
  <c r="DF384" i="9"/>
  <c r="CB384" i="9"/>
  <c r="AZ384" i="9"/>
  <c r="U384" i="9"/>
  <c r="DS383" i="9"/>
  <c r="CR383" i="9"/>
  <c r="BP383" i="9"/>
  <c r="AL383" i="9"/>
  <c r="EH382" i="9"/>
  <c r="DH382" i="9"/>
  <c r="CC382" i="9"/>
  <c r="BB382" i="9"/>
  <c r="Z382" i="9"/>
  <c r="DS381" i="9"/>
  <c r="CR381" i="9"/>
  <c r="BP381" i="9"/>
  <c r="AL381" i="9"/>
  <c r="DP380" i="9"/>
  <c r="CZ380" i="9"/>
  <c r="CI380" i="9"/>
  <c r="BU380" i="9"/>
  <c r="BG380" i="9"/>
  <c r="AT380" i="9"/>
  <c r="AG380" i="9"/>
  <c r="T380" i="9"/>
  <c r="ED379" i="9"/>
  <c r="DR379" i="9"/>
  <c r="DF379" i="9"/>
  <c r="CT379" i="9"/>
  <c r="CH379" i="9"/>
  <c r="BV379" i="9"/>
  <c r="BJ379" i="9"/>
  <c r="AX379" i="9"/>
  <c r="AL379" i="9"/>
  <c r="Z379" i="9"/>
  <c r="N379" i="9"/>
  <c r="DX378" i="9"/>
  <c r="DL378" i="9"/>
  <c r="CZ378" i="9"/>
  <c r="CN378" i="9"/>
  <c r="CB378" i="9"/>
  <c r="BP378" i="9"/>
  <c r="BD378" i="9"/>
  <c r="AR378" i="9"/>
  <c r="AF378" i="9"/>
  <c r="T378" i="9"/>
  <c r="ED377" i="9"/>
  <c r="DR377" i="9"/>
  <c r="DF377" i="9"/>
  <c r="CT377" i="9"/>
  <c r="CH377" i="9"/>
  <c r="BV377" i="9"/>
  <c r="BJ377" i="9"/>
  <c r="AX377" i="9"/>
  <c r="AL377" i="9"/>
  <c r="Z377" i="9"/>
  <c r="N377" i="9"/>
  <c r="DX376" i="9"/>
  <c r="DL376" i="9"/>
  <c r="CZ376" i="9"/>
  <c r="CN376" i="9"/>
  <c r="CB376" i="9"/>
  <c r="BP376" i="9"/>
  <c r="BD376" i="9"/>
  <c r="AR376" i="9"/>
  <c r="AF376" i="9"/>
  <c r="T376" i="9"/>
  <c r="ED375" i="9"/>
  <c r="DR375" i="9"/>
  <c r="DF375" i="9"/>
  <c r="CT375" i="9"/>
  <c r="CH375" i="9"/>
  <c r="BV375" i="9"/>
  <c r="BJ375" i="9"/>
  <c r="AX375" i="9"/>
  <c r="AL375" i="9"/>
  <c r="Z375" i="9"/>
  <c r="N375" i="9"/>
  <c r="DX374" i="9"/>
  <c r="DL374" i="9"/>
  <c r="CZ374" i="9"/>
  <c r="CN374" i="9"/>
  <c r="CB374" i="9"/>
  <c r="BP374" i="9"/>
  <c r="BD374" i="9"/>
  <c r="AR374" i="9"/>
  <c r="AF374" i="9"/>
  <c r="T374" i="9"/>
  <c r="ED373" i="9"/>
  <c r="DF373" i="9"/>
  <c r="CT373" i="9"/>
  <c r="CH373" i="9"/>
  <c r="BV373" i="9"/>
  <c r="BJ373" i="9"/>
  <c r="AX373" i="9"/>
  <c r="AL373" i="9"/>
  <c r="Z373" i="9"/>
  <c r="N373" i="9"/>
  <c r="DX372" i="9"/>
  <c r="DL372" i="9"/>
  <c r="CZ372" i="9"/>
  <c r="CN372" i="9"/>
  <c r="CB372" i="9"/>
  <c r="BP372" i="9"/>
  <c r="BD372" i="9"/>
  <c r="AR372" i="9"/>
  <c r="AF372" i="9"/>
  <c r="T372" i="9"/>
  <c r="ED371" i="9"/>
  <c r="DR371" i="9"/>
  <c r="DF371" i="9"/>
  <c r="CT371" i="9"/>
  <c r="CH371" i="9"/>
  <c r="BV371" i="9"/>
  <c r="BJ371" i="9"/>
  <c r="AX371" i="9"/>
  <c r="AL371" i="9"/>
  <c r="Z371" i="9"/>
  <c r="N371" i="9"/>
  <c r="DX370" i="9"/>
  <c r="DL370" i="9"/>
  <c r="CZ370" i="9"/>
  <c r="CN370" i="9"/>
  <c r="CB370" i="9"/>
  <c r="BP370" i="9"/>
  <c r="BD370" i="9"/>
  <c r="AR370" i="9"/>
  <c r="AF370" i="9"/>
  <c r="T370" i="9"/>
  <c r="ED369" i="9"/>
  <c r="DF369" i="9"/>
  <c r="CT369" i="9"/>
  <c r="CH369" i="9"/>
  <c r="BV369" i="9"/>
  <c r="BJ369" i="9"/>
  <c r="AX369" i="9"/>
  <c r="AL369" i="9"/>
  <c r="Z369" i="9"/>
  <c r="N369" i="9"/>
  <c r="DX368" i="9"/>
  <c r="DL368" i="9"/>
  <c r="CZ368" i="9"/>
  <c r="CN368" i="9"/>
  <c r="CB368" i="9"/>
  <c r="BP368" i="9"/>
  <c r="BD368" i="9"/>
  <c r="AR368" i="9"/>
  <c r="AF368" i="9"/>
  <c r="T368" i="9"/>
  <c r="ED367" i="9"/>
  <c r="DR367" i="9"/>
  <c r="DF367" i="9"/>
  <c r="CT367" i="9"/>
  <c r="CH367" i="9"/>
  <c r="BV367" i="9"/>
  <c r="BJ367" i="9"/>
  <c r="AX367" i="9"/>
  <c r="AL367" i="9"/>
  <c r="Z367" i="9"/>
  <c r="N367" i="9"/>
  <c r="DX366" i="9"/>
  <c r="DL366" i="9"/>
  <c r="CZ366" i="9"/>
  <c r="CN366" i="9"/>
  <c r="CB366" i="9"/>
  <c r="BP366" i="9"/>
  <c r="BD366" i="9"/>
  <c r="AR366" i="9"/>
  <c r="AF366" i="9"/>
  <c r="T366" i="9"/>
  <c r="ED365" i="9"/>
  <c r="DR365" i="9"/>
  <c r="DF365" i="9"/>
  <c r="CT365" i="9"/>
  <c r="CH365" i="9"/>
  <c r="BV365" i="9"/>
  <c r="BJ365" i="9"/>
  <c r="AX365" i="9"/>
  <c r="AL365" i="9"/>
  <c r="Z365" i="9"/>
  <c r="N365" i="9"/>
  <c r="DX364" i="9"/>
  <c r="DL364" i="9"/>
  <c r="CZ364" i="9"/>
  <c r="CN364" i="9"/>
  <c r="CB364" i="9"/>
  <c r="BP364" i="9"/>
  <c r="BD364" i="9"/>
  <c r="AR364" i="9"/>
  <c r="AF364" i="9"/>
  <c r="T364" i="9"/>
  <c r="ED363" i="9"/>
  <c r="DF363" i="9"/>
  <c r="CT363" i="9"/>
  <c r="CH363" i="9"/>
  <c r="BV363" i="9"/>
  <c r="BJ363" i="9"/>
  <c r="AX363" i="9"/>
  <c r="AL363" i="9"/>
  <c r="Z363" i="9"/>
  <c r="N363" i="9"/>
  <c r="DX362" i="9"/>
  <c r="CZ362" i="9"/>
  <c r="CN362" i="9"/>
  <c r="CB362" i="9"/>
  <c r="BP362" i="9"/>
  <c r="BD362" i="9"/>
  <c r="AR362" i="9"/>
  <c r="AF362" i="9"/>
  <c r="T362" i="9"/>
  <c r="ED361" i="9"/>
  <c r="DF361" i="9"/>
  <c r="CT361" i="9"/>
  <c r="CH361" i="9"/>
  <c r="BV361" i="9"/>
  <c r="BJ361" i="9"/>
  <c r="AX361" i="9"/>
  <c r="AL361" i="9"/>
  <c r="Z361" i="9"/>
  <c r="N361" i="9"/>
  <c r="DX360" i="9"/>
  <c r="DL360" i="9"/>
  <c r="CZ360" i="9"/>
  <c r="CN360" i="9"/>
  <c r="CB360" i="9"/>
  <c r="BP360" i="9"/>
  <c r="BD360" i="9"/>
  <c r="AR360" i="9"/>
  <c r="AF360" i="9"/>
  <c r="T360" i="9"/>
  <c r="ED359" i="9"/>
  <c r="DR359" i="9"/>
  <c r="DF359" i="9"/>
  <c r="CT359" i="9"/>
  <c r="CH359" i="9"/>
  <c r="BV359" i="9"/>
  <c r="BJ359" i="9"/>
  <c r="AX359" i="9"/>
  <c r="AL359" i="9"/>
  <c r="Z359" i="9"/>
  <c r="N359" i="9"/>
  <c r="DX358" i="9"/>
  <c r="DL358" i="9"/>
  <c r="CZ358" i="9"/>
  <c r="CN358" i="9"/>
  <c r="CB358" i="9"/>
  <c r="BP358" i="9"/>
  <c r="BD358" i="9"/>
  <c r="AR358" i="9"/>
  <c r="AF358" i="9"/>
  <c r="T358" i="9"/>
  <c r="ED357" i="9"/>
  <c r="DR357" i="9"/>
  <c r="CT357" i="9"/>
  <c r="CH357" i="9"/>
  <c r="BV357" i="9"/>
  <c r="BJ357" i="9"/>
  <c r="AX357" i="9"/>
  <c r="AL357" i="9"/>
  <c r="Z357" i="9"/>
  <c r="N357" i="9"/>
  <c r="DX356" i="9"/>
  <c r="DL356" i="9"/>
  <c r="CZ356" i="9"/>
  <c r="CN356" i="9"/>
  <c r="CB356" i="9"/>
  <c r="BP356" i="9"/>
  <c r="BD356" i="9"/>
  <c r="AR356" i="9"/>
  <c r="AF356" i="9"/>
  <c r="T356" i="9"/>
  <c r="ED355" i="9"/>
  <c r="DR355" i="9"/>
  <c r="CT355" i="9"/>
  <c r="CH355" i="9"/>
  <c r="BV355" i="9"/>
  <c r="BJ355" i="9"/>
  <c r="AX355" i="9"/>
  <c r="AL355" i="9"/>
  <c r="Z355" i="9"/>
  <c r="N355" i="9"/>
  <c r="DX354" i="9"/>
  <c r="DL354" i="9"/>
  <c r="CN354" i="9"/>
  <c r="CB354" i="9"/>
  <c r="BP354" i="9"/>
  <c r="BD354" i="9"/>
  <c r="AR354" i="9"/>
  <c r="AF354" i="9"/>
  <c r="T354" i="9"/>
  <c r="ED353" i="9"/>
  <c r="DR353" i="9"/>
  <c r="DF353" i="9"/>
  <c r="CT353" i="9"/>
  <c r="CH353" i="9"/>
  <c r="BV353" i="9"/>
  <c r="BJ353" i="9"/>
  <c r="AX353" i="9"/>
  <c r="AL353" i="9"/>
  <c r="Z353" i="9"/>
  <c r="N353" i="9"/>
  <c r="DX352" i="9"/>
  <c r="DL352" i="9"/>
  <c r="CZ352" i="9"/>
  <c r="CN352" i="9"/>
  <c r="CB352" i="9"/>
  <c r="BP352" i="9"/>
  <c r="BD352" i="9"/>
  <c r="AR352" i="9"/>
  <c r="AF352" i="9"/>
  <c r="T352" i="9"/>
  <c r="ED351" i="9"/>
  <c r="DR351" i="9"/>
  <c r="DF351" i="9"/>
  <c r="CT351" i="9"/>
  <c r="CH351" i="9"/>
  <c r="BV351" i="9"/>
  <c r="BJ351" i="9"/>
  <c r="AX351" i="9"/>
  <c r="AL351" i="9"/>
  <c r="Z351" i="9"/>
  <c r="N351" i="9"/>
  <c r="DX350" i="9"/>
  <c r="CN385" i="9"/>
  <c r="BJ385" i="9"/>
  <c r="AH385" i="9"/>
  <c r="EF384" i="9"/>
  <c r="DA384" i="9"/>
  <c r="BZ384" i="9"/>
  <c r="AX384" i="9"/>
  <c r="T384" i="9"/>
  <c r="DR383" i="9"/>
  <c r="CP383" i="9"/>
  <c r="BK383" i="9"/>
  <c r="AJ383" i="9"/>
  <c r="DF382" i="9"/>
  <c r="CB382" i="9"/>
  <c r="AZ382" i="9"/>
  <c r="U382" i="9"/>
  <c r="DR381" i="9"/>
  <c r="CP381" i="9"/>
  <c r="BK381" i="9"/>
  <c r="AJ381" i="9"/>
  <c r="EH380" i="9"/>
  <c r="DN380" i="9"/>
  <c r="CX380" i="9"/>
  <c r="CH380" i="9"/>
  <c r="BT380" i="9"/>
  <c r="BF380" i="9"/>
  <c r="AS380" i="9"/>
  <c r="AF380" i="9"/>
  <c r="S380" i="9"/>
  <c r="EC379" i="9"/>
  <c r="DQ379" i="9"/>
  <c r="DE379" i="9"/>
  <c r="CS379" i="9"/>
  <c r="CG379" i="9"/>
  <c r="BU379" i="9"/>
  <c r="BI379" i="9"/>
  <c r="AW379" i="9"/>
  <c r="AK379" i="9"/>
  <c r="Y379" i="9"/>
  <c r="DW378" i="9"/>
  <c r="DK378" i="9"/>
  <c r="CY378" i="9"/>
  <c r="CM378" i="9"/>
  <c r="CA378" i="9"/>
  <c r="BO378" i="9"/>
  <c r="BC378" i="9"/>
  <c r="AQ378" i="9"/>
  <c r="AE378" i="9"/>
  <c r="S378" i="9"/>
  <c r="EC377" i="9"/>
  <c r="DQ377" i="9"/>
  <c r="DE377" i="9"/>
  <c r="CS377" i="9"/>
  <c r="CG377" i="9"/>
  <c r="BU377" i="9"/>
  <c r="BI377" i="9"/>
  <c r="AW377" i="9"/>
  <c r="AK377" i="9"/>
  <c r="Y377" i="9"/>
  <c r="DK376" i="9"/>
  <c r="CY376" i="9"/>
  <c r="CM376" i="9"/>
  <c r="CA376" i="9"/>
  <c r="BO376" i="9"/>
  <c r="BC376" i="9"/>
  <c r="AQ376" i="9"/>
  <c r="AE376" i="9"/>
  <c r="S376" i="9"/>
  <c r="EC375" i="9"/>
  <c r="DQ375" i="9"/>
  <c r="DE375" i="9"/>
  <c r="CS375" i="9"/>
  <c r="CG375" i="9"/>
  <c r="BU375" i="9"/>
  <c r="BI375" i="9"/>
  <c r="AW375" i="9"/>
  <c r="AK375" i="9"/>
  <c r="Y375" i="9"/>
  <c r="DK374" i="9"/>
  <c r="CY374" i="9"/>
  <c r="CM374" i="9"/>
  <c r="CA374" i="9"/>
  <c r="BO374" i="9"/>
  <c r="BC374" i="9"/>
  <c r="AQ374" i="9"/>
  <c r="AE374" i="9"/>
  <c r="S374" i="9"/>
  <c r="EC373" i="9"/>
  <c r="DQ373" i="9"/>
  <c r="DE373" i="9"/>
  <c r="CS373" i="9"/>
  <c r="CG373" i="9"/>
  <c r="BU373" i="9"/>
  <c r="BI373" i="9"/>
  <c r="AW373" i="9"/>
  <c r="AK373" i="9"/>
  <c r="Y373" i="9"/>
  <c r="DW372" i="9"/>
  <c r="DK372" i="9"/>
  <c r="CY372" i="9"/>
  <c r="CM372" i="9"/>
  <c r="CA372" i="9"/>
  <c r="BO372" i="9"/>
  <c r="BC372" i="9"/>
  <c r="AQ372" i="9"/>
  <c r="AE372" i="9"/>
  <c r="S372" i="9"/>
  <c r="EC371" i="9"/>
  <c r="DQ371" i="9"/>
  <c r="DE371" i="9"/>
  <c r="CS371" i="9"/>
  <c r="CG371" i="9"/>
  <c r="BU371" i="9"/>
  <c r="BI371" i="9"/>
  <c r="AW371" i="9"/>
  <c r="AK371" i="9"/>
  <c r="Y371" i="9"/>
  <c r="DW370" i="9"/>
  <c r="DK370" i="9"/>
  <c r="CY370" i="9"/>
  <c r="CM370" i="9"/>
  <c r="CA370" i="9"/>
  <c r="BO370" i="9"/>
  <c r="BC370" i="9"/>
  <c r="AQ370" i="9"/>
  <c r="AE370" i="9"/>
  <c r="S370" i="9"/>
  <c r="EC369" i="9"/>
  <c r="DQ369" i="9"/>
  <c r="DE369" i="9"/>
  <c r="CS369" i="9"/>
  <c r="CG369" i="9"/>
  <c r="BU369" i="9"/>
  <c r="BI369" i="9"/>
  <c r="AW369" i="9"/>
  <c r="AK369" i="9"/>
  <c r="Y369" i="9"/>
  <c r="DW368" i="9"/>
  <c r="DK368" i="9"/>
  <c r="CY368" i="9"/>
  <c r="CM368" i="9"/>
  <c r="CA368" i="9"/>
  <c r="BO368" i="9"/>
  <c r="BC368" i="9"/>
  <c r="AQ368" i="9"/>
  <c r="AE368" i="9"/>
  <c r="S368" i="9"/>
  <c r="EC367" i="9"/>
  <c r="DE367" i="9"/>
  <c r="CS367" i="9"/>
  <c r="CG367" i="9"/>
  <c r="BU367" i="9"/>
  <c r="BI367" i="9"/>
  <c r="AW367" i="9"/>
  <c r="AK367" i="9"/>
  <c r="Y367" i="9"/>
  <c r="DW366" i="9"/>
  <c r="DK366" i="9"/>
  <c r="CY366" i="9"/>
  <c r="CM366" i="9"/>
  <c r="CA366" i="9"/>
  <c r="BO366" i="9"/>
  <c r="BC366" i="9"/>
  <c r="AQ366" i="9"/>
  <c r="AE366" i="9"/>
  <c r="S366" i="9"/>
  <c r="EC365" i="9"/>
  <c r="DQ365" i="9"/>
  <c r="DE365" i="9"/>
  <c r="CS365" i="9"/>
  <c r="CG365" i="9"/>
  <c r="BU365" i="9"/>
  <c r="BI365" i="9"/>
  <c r="AW365" i="9"/>
  <c r="AK365" i="9"/>
  <c r="Y365" i="9"/>
  <c r="DW364" i="9"/>
  <c r="DK364" i="9"/>
  <c r="CY364" i="9"/>
  <c r="CM364" i="9"/>
  <c r="CA364" i="9"/>
  <c r="BO364" i="9"/>
  <c r="BC364" i="9"/>
  <c r="AQ364" i="9"/>
  <c r="AE364" i="9"/>
  <c r="S364" i="9"/>
  <c r="EC363" i="9"/>
  <c r="DQ363" i="9"/>
  <c r="DE363" i="9"/>
  <c r="CS363" i="9"/>
  <c r="CG363" i="9"/>
  <c r="BU363" i="9"/>
  <c r="BI363" i="9"/>
  <c r="AW363" i="9"/>
  <c r="AK363" i="9"/>
  <c r="Y363" i="9"/>
  <c r="DW362" i="9"/>
  <c r="CY362" i="9"/>
  <c r="CM362" i="9"/>
  <c r="CA362" i="9"/>
  <c r="BO362" i="9"/>
  <c r="BC362" i="9"/>
  <c r="AQ362" i="9"/>
  <c r="AE362" i="9"/>
  <c r="S362" i="9"/>
  <c r="EC361" i="9"/>
  <c r="DQ361" i="9"/>
  <c r="DE361" i="9"/>
  <c r="CS361" i="9"/>
  <c r="CG361" i="9"/>
  <c r="BU361" i="9"/>
  <c r="BI361" i="9"/>
  <c r="AW361" i="9"/>
  <c r="AK361" i="9"/>
  <c r="Y361" i="9"/>
  <c r="DW360" i="9"/>
  <c r="DK360" i="9"/>
  <c r="CY360" i="9"/>
  <c r="CM360" i="9"/>
  <c r="CA360" i="9"/>
  <c r="BO360" i="9"/>
  <c r="BC360" i="9"/>
  <c r="AQ360" i="9"/>
  <c r="AE360" i="9"/>
  <c r="S360" i="9"/>
  <c r="EC359" i="9"/>
  <c r="DQ359" i="9"/>
  <c r="DE359" i="9"/>
  <c r="CS359" i="9"/>
  <c r="CG359" i="9"/>
  <c r="BU359" i="9"/>
  <c r="BI359" i="9"/>
  <c r="AW359" i="9"/>
  <c r="AK359" i="9"/>
  <c r="Y359" i="9"/>
  <c r="DW358" i="9"/>
  <c r="DK358" i="9"/>
  <c r="CY358" i="9"/>
  <c r="CM358" i="9"/>
  <c r="CA358" i="9"/>
  <c r="BO358" i="9"/>
  <c r="BC358" i="9"/>
  <c r="AQ358" i="9"/>
  <c r="AE358" i="9"/>
  <c r="S358" i="9"/>
  <c r="EC357" i="9"/>
  <c r="DQ357" i="9"/>
  <c r="CS357" i="9"/>
  <c r="CG357" i="9"/>
  <c r="BU357" i="9"/>
  <c r="BI357" i="9"/>
  <c r="AW357" i="9"/>
  <c r="AK357" i="9"/>
  <c r="Y357" i="9"/>
  <c r="DW356" i="9"/>
  <c r="DK356" i="9"/>
  <c r="CY356" i="9"/>
  <c r="CM356" i="9"/>
  <c r="CA356" i="9"/>
  <c r="BO356" i="9"/>
  <c r="BC356" i="9"/>
  <c r="AQ356" i="9"/>
  <c r="AE356" i="9"/>
  <c r="S356" i="9"/>
  <c r="EC355" i="9"/>
  <c r="DQ355" i="9"/>
  <c r="CS355" i="9"/>
  <c r="CG355" i="9"/>
  <c r="BU355" i="9"/>
  <c r="BI355" i="9"/>
  <c r="AW355" i="9"/>
  <c r="AK355" i="9"/>
  <c r="Y355" i="9"/>
  <c r="DW354" i="9"/>
  <c r="DK354" i="9"/>
  <c r="CM354" i="9"/>
  <c r="CA354" i="9"/>
  <c r="BO354" i="9"/>
  <c r="BC354" i="9"/>
  <c r="AQ354" i="9"/>
  <c r="AE354" i="9"/>
  <c r="S354" i="9"/>
  <c r="EC353" i="9"/>
  <c r="DQ353" i="9"/>
  <c r="DE353" i="9"/>
  <c r="CS353" i="9"/>
  <c r="CG353" i="9"/>
  <c r="BU353" i="9"/>
  <c r="BI353" i="9"/>
  <c r="AW353" i="9"/>
  <c r="AK353" i="9"/>
  <c r="Y353" i="9"/>
  <c r="DW352" i="9"/>
  <c r="DK352" i="9"/>
  <c r="CY352" i="9"/>
  <c r="CM352" i="9"/>
  <c r="CA352" i="9"/>
  <c r="BO352" i="9"/>
  <c r="BC352" i="9"/>
  <c r="AQ352" i="9"/>
  <c r="AE352" i="9"/>
  <c r="S352" i="9"/>
  <c r="EC351" i="9"/>
  <c r="DQ351" i="9"/>
  <c r="DE351" i="9"/>
  <c r="CS351" i="9"/>
  <c r="CG351" i="9"/>
  <c r="BU351" i="9"/>
  <c r="BI351" i="9"/>
  <c r="AW351" i="9"/>
  <c r="AK351" i="9"/>
  <c r="Y351" i="9"/>
  <c r="DW350" i="9"/>
  <c r="DK350" i="9"/>
  <c r="CM350" i="9"/>
  <c r="CA350" i="9"/>
  <c r="BO350" i="9"/>
  <c r="BC350" i="9"/>
  <c r="AQ350" i="9"/>
  <c r="AE350" i="9"/>
  <c r="S350" i="9"/>
  <c r="EC349" i="9"/>
  <c r="DQ349" i="9"/>
  <c r="DE349" i="9"/>
  <c r="CS349" i="9"/>
  <c r="CG349" i="9"/>
  <c r="BU349" i="9"/>
  <c r="BI349" i="9"/>
  <c r="AW349" i="9"/>
  <c r="AK349" i="9"/>
  <c r="Y349" i="9"/>
  <c r="DW348" i="9"/>
  <c r="DK348" i="9"/>
  <c r="CY348" i="9"/>
  <c r="CM348" i="9"/>
  <c r="CA348" i="9"/>
  <c r="BO348" i="9"/>
  <c r="BC348" i="9"/>
  <c r="AQ348" i="9"/>
  <c r="AE348" i="9"/>
  <c r="S348" i="9"/>
  <c r="EC347" i="9"/>
  <c r="DQ347" i="9"/>
  <c r="DE347" i="9"/>
  <c r="CS347" i="9"/>
  <c r="CG347" i="9"/>
  <c r="BU347" i="9"/>
  <c r="BI347" i="9"/>
  <c r="AW347" i="9"/>
  <c r="AK347" i="9"/>
  <c r="Y347" i="9"/>
  <c r="DW346" i="9"/>
  <c r="DK346" i="9"/>
  <c r="CY346" i="9"/>
  <c r="CM346" i="9"/>
  <c r="CA346" i="9"/>
  <c r="BO346" i="9"/>
  <c r="BC346" i="9"/>
  <c r="AQ346" i="9"/>
  <c r="AE346" i="9"/>
  <c r="S346" i="9"/>
  <c r="EC345" i="9"/>
  <c r="DQ345" i="9"/>
  <c r="DE345" i="9"/>
  <c r="CS345" i="9"/>
  <c r="CG345" i="9"/>
  <c r="BU345" i="9"/>
  <c r="BI345" i="9"/>
  <c r="AW345" i="9"/>
  <c r="AK345" i="9"/>
  <c r="Y345" i="9"/>
  <c r="DW344" i="9"/>
  <c r="DK344" i="9"/>
  <c r="CY344" i="9"/>
  <c r="CM344" i="9"/>
  <c r="CA344" i="9"/>
  <c r="BO344" i="9"/>
  <c r="BC344" i="9"/>
  <c r="AQ344" i="9"/>
  <c r="AE344" i="9"/>
  <c r="S344" i="9"/>
  <c r="EC343" i="9"/>
  <c r="DQ343" i="9"/>
  <c r="DE343" i="9"/>
  <c r="CG343" i="9"/>
  <c r="BU343" i="9"/>
  <c r="BI343" i="9"/>
  <c r="AW343" i="9"/>
  <c r="AK343" i="9"/>
  <c r="Y343" i="9"/>
  <c r="DW342" i="9"/>
  <c r="DK342" i="9"/>
  <c r="CY342" i="9"/>
  <c r="CM342" i="9"/>
  <c r="CA342" i="9"/>
  <c r="BO342" i="9"/>
  <c r="BC342" i="9"/>
  <c r="AQ342" i="9"/>
  <c r="AE342" i="9"/>
  <c r="S342" i="9"/>
  <c r="EC341" i="9"/>
  <c r="DQ341" i="9"/>
  <c r="DE341" i="9"/>
  <c r="CS341" i="9"/>
  <c r="CG341" i="9"/>
  <c r="BU341" i="9"/>
  <c r="CI385" i="9"/>
  <c r="BH385" i="9"/>
  <c r="AF385" i="9"/>
  <c r="ED384" i="9"/>
  <c r="CZ384" i="9"/>
  <c r="BX384" i="9"/>
  <c r="AS384" i="9"/>
  <c r="R384" i="9"/>
  <c r="DP383" i="9"/>
  <c r="CN383" i="9"/>
  <c r="BJ383" i="9"/>
  <c r="AH383" i="9"/>
  <c r="DA382" i="9"/>
  <c r="BZ382" i="9"/>
  <c r="AX382" i="9"/>
  <c r="T382" i="9"/>
  <c r="DP381" i="9"/>
  <c r="CN381" i="9"/>
  <c r="BJ381" i="9"/>
  <c r="AH381" i="9"/>
  <c r="EF380" i="9"/>
  <c r="DM380" i="9"/>
  <c r="CV380" i="9"/>
  <c r="CG380" i="9"/>
  <c r="BR380" i="9"/>
  <c r="BE380" i="9"/>
  <c r="AR380" i="9"/>
  <c r="AE380" i="9"/>
  <c r="R380" i="9"/>
  <c r="DP379" i="9"/>
  <c r="DD379" i="9"/>
  <c r="CR379" i="9"/>
  <c r="CF379" i="9"/>
  <c r="BT379" i="9"/>
  <c r="BH379" i="9"/>
  <c r="AV379" i="9"/>
  <c r="AJ379" i="9"/>
  <c r="X379" i="9"/>
  <c r="EH378" i="9"/>
  <c r="DV378" i="9"/>
  <c r="DJ378" i="9"/>
  <c r="CX378" i="9"/>
  <c r="CL378" i="9"/>
  <c r="BZ378" i="9"/>
  <c r="BN378" i="9"/>
  <c r="BB378" i="9"/>
  <c r="AP378" i="9"/>
  <c r="AD378" i="9"/>
  <c r="R378" i="9"/>
  <c r="EB377" i="9"/>
  <c r="DP377" i="9"/>
  <c r="DD377" i="9"/>
  <c r="CR377" i="9"/>
  <c r="CF377" i="9"/>
  <c r="BT377" i="9"/>
  <c r="BH377" i="9"/>
  <c r="AV377" i="9"/>
  <c r="AJ377" i="9"/>
  <c r="X377" i="9"/>
  <c r="EH376" i="9"/>
  <c r="DV376" i="9"/>
  <c r="DJ376" i="9"/>
  <c r="CX376" i="9"/>
  <c r="CL376" i="9"/>
  <c r="BZ376" i="9"/>
  <c r="BN376" i="9"/>
  <c r="BB376" i="9"/>
  <c r="AP376" i="9"/>
  <c r="AD376" i="9"/>
  <c r="R376" i="9"/>
  <c r="EB375" i="9"/>
  <c r="DP375" i="9"/>
  <c r="DD375" i="9"/>
  <c r="CR375" i="9"/>
  <c r="CF375" i="9"/>
  <c r="BT375" i="9"/>
  <c r="BH375" i="9"/>
  <c r="AV375" i="9"/>
  <c r="AJ375" i="9"/>
  <c r="X375" i="9"/>
  <c r="EH374" i="9"/>
  <c r="DV374" i="9"/>
  <c r="DJ374" i="9"/>
  <c r="CX374" i="9"/>
  <c r="CL374" i="9"/>
  <c r="BZ374" i="9"/>
  <c r="BN374" i="9"/>
  <c r="BB374" i="9"/>
  <c r="AP374" i="9"/>
  <c r="AD374" i="9"/>
  <c r="R374" i="9"/>
  <c r="EB373" i="9"/>
  <c r="DP373" i="9"/>
  <c r="DD373" i="9"/>
  <c r="CR373" i="9"/>
  <c r="CF373" i="9"/>
  <c r="BT373" i="9"/>
  <c r="BH373" i="9"/>
  <c r="AV373" i="9"/>
  <c r="AJ373" i="9"/>
  <c r="X373" i="9"/>
  <c r="EH372" i="9"/>
  <c r="DV372" i="9"/>
  <c r="DJ372" i="9"/>
  <c r="CX372" i="9"/>
  <c r="CL372" i="9"/>
  <c r="BZ372" i="9"/>
  <c r="BN372" i="9"/>
  <c r="BB372" i="9"/>
  <c r="AP372" i="9"/>
  <c r="AD372" i="9"/>
  <c r="R372" i="9"/>
  <c r="EB371" i="9"/>
  <c r="DP371" i="9"/>
  <c r="DD371" i="9"/>
  <c r="CR371" i="9"/>
  <c r="CF371" i="9"/>
  <c r="BT371" i="9"/>
  <c r="BH371" i="9"/>
  <c r="AV371" i="9"/>
  <c r="AJ371" i="9"/>
  <c r="X371" i="9"/>
  <c r="EH370" i="9"/>
  <c r="DV370" i="9"/>
  <c r="DJ370" i="9"/>
  <c r="CX370" i="9"/>
  <c r="CL370" i="9"/>
  <c r="BZ370" i="9"/>
  <c r="BN370" i="9"/>
  <c r="BB370" i="9"/>
  <c r="AP370" i="9"/>
  <c r="AD370" i="9"/>
  <c r="R370" i="9"/>
  <c r="EB369" i="9"/>
  <c r="DP369" i="9"/>
  <c r="DD369" i="9"/>
  <c r="CR369" i="9"/>
  <c r="CF369" i="9"/>
  <c r="BT369" i="9"/>
  <c r="BH369" i="9"/>
  <c r="AV369" i="9"/>
  <c r="AJ369" i="9"/>
  <c r="X369" i="9"/>
  <c r="EH368" i="9"/>
  <c r="DV368" i="9"/>
  <c r="DJ368" i="9"/>
  <c r="CX368" i="9"/>
  <c r="CL368" i="9"/>
  <c r="BZ368" i="9"/>
  <c r="BN368" i="9"/>
  <c r="BB368" i="9"/>
  <c r="AP368" i="9"/>
  <c r="AD368" i="9"/>
  <c r="R368" i="9"/>
  <c r="EB367" i="9"/>
  <c r="DD367" i="9"/>
  <c r="CR367" i="9"/>
  <c r="CF367" i="9"/>
  <c r="BT367" i="9"/>
  <c r="BH367" i="9"/>
  <c r="AV367" i="9"/>
  <c r="AJ367" i="9"/>
  <c r="X367" i="9"/>
  <c r="EH366" i="9"/>
  <c r="DV366" i="9"/>
  <c r="DJ366" i="9"/>
  <c r="CX366" i="9"/>
  <c r="CL366" i="9"/>
  <c r="BZ366" i="9"/>
  <c r="BN366" i="9"/>
  <c r="BB366" i="9"/>
  <c r="AP366" i="9"/>
  <c r="AD366" i="9"/>
  <c r="R366" i="9"/>
  <c r="EB365" i="9"/>
  <c r="DP365" i="9"/>
  <c r="DD365" i="9"/>
  <c r="CR365" i="9"/>
  <c r="CF365" i="9"/>
  <c r="BT365" i="9"/>
  <c r="BH365" i="9"/>
  <c r="AV365" i="9"/>
  <c r="AJ365" i="9"/>
  <c r="X365" i="9"/>
  <c r="EH364" i="9"/>
  <c r="DV364" i="9"/>
  <c r="DJ364" i="9"/>
  <c r="CX364" i="9"/>
  <c r="CL364" i="9"/>
  <c r="BZ364" i="9"/>
  <c r="BN364" i="9"/>
  <c r="BB364" i="9"/>
  <c r="AP364" i="9"/>
  <c r="AD364" i="9"/>
  <c r="R364" i="9"/>
  <c r="EB363" i="9"/>
  <c r="DP363" i="9"/>
  <c r="DD363" i="9"/>
  <c r="CR363" i="9"/>
  <c r="CF363" i="9"/>
  <c r="BT363" i="9"/>
  <c r="BH363" i="9"/>
  <c r="AV363" i="9"/>
  <c r="AJ363" i="9"/>
  <c r="X363" i="9"/>
  <c r="EH362" i="9"/>
  <c r="CX362" i="9"/>
  <c r="CL362" i="9"/>
  <c r="BZ362" i="9"/>
  <c r="BN362" i="9"/>
  <c r="BB362" i="9"/>
  <c r="AP362" i="9"/>
  <c r="AD362" i="9"/>
  <c r="R362" i="9"/>
  <c r="EB361" i="9"/>
  <c r="DP361" i="9"/>
  <c r="DD361" i="9"/>
  <c r="CR361" i="9"/>
  <c r="CF361" i="9"/>
  <c r="BT361" i="9"/>
  <c r="BH361" i="9"/>
  <c r="AV361" i="9"/>
  <c r="AJ361" i="9"/>
  <c r="X361" i="9"/>
  <c r="EH360" i="9"/>
  <c r="DV360" i="9"/>
  <c r="DJ360" i="9"/>
  <c r="CX360" i="9"/>
  <c r="CL360" i="9"/>
  <c r="BZ360" i="9"/>
  <c r="BN360" i="9"/>
  <c r="BB360" i="9"/>
  <c r="AP360" i="9"/>
  <c r="AD360" i="9"/>
  <c r="R360" i="9"/>
  <c r="EB359" i="9"/>
  <c r="DP359" i="9"/>
  <c r="DD359" i="9"/>
  <c r="CR359" i="9"/>
  <c r="CF359" i="9"/>
  <c r="BT359" i="9"/>
  <c r="BH359" i="9"/>
  <c r="AV359" i="9"/>
  <c r="AJ359" i="9"/>
  <c r="X359" i="9"/>
  <c r="EH358" i="9"/>
  <c r="DV358" i="9"/>
  <c r="DJ358" i="9"/>
  <c r="CX358" i="9"/>
  <c r="CL358" i="9"/>
  <c r="BZ358" i="9"/>
  <c r="BN358" i="9"/>
  <c r="BB358" i="9"/>
  <c r="AP358" i="9"/>
  <c r="AD358" i="9"/>
  <c r="R358" i="9"/>
  <c r="EB357" i="9"/>
  <c r="DP357" i="9"/>
  <c r="CR357" i="9"/>
  <c r="CF357" i="9"/>
  <c r="BT357" i="9"/>
  <c r="BH357" i="9"/>
  <c r="AV357" i="9"/>
  <c r="AJ357" i="9"/>
  <c r="X357" i="9"/>
  <c r="EH356" i="9"/>
  <c r="DV356" i="9"/>
  <c r="DJ356" i="9"/>
  <c r="CX356" i="9"/>
  <c r="CL356" i="9"/>
  <c r="BZ356" i="9"/>
  <c r="BN356" i="9"/>
  <c r="BB356" i="9"/>
  <c r="AP356" i="9"/>
  <c r="AD356" i="9"/>
  <c r="R356" i="9"/>
  <c r="EB355" i="9"/>
  <c r="DP355" i="9"/>
  <c r="CR355" i="9"/>
  <c r="CF355" i="9"/>
  <c r="BT355" i="9"/>
  <c r="BH355" i="9"/>
  <c r="AV355" i="9"/>
  <c r="AJ355" i="9"/>
  <c r="X355" i="9"/>
  <c r="EH354" i="9"/>
  <c r="DV354" i="9"/>
  <c r="DJ354" i="9"/>
  <c r="CX354" i="9"/>
  <c r="CL354" i="9"/>
  <c r="BZ354" i="9"/>
  <c r="BN354" i="9"/>
  <c r="BB354" i="9"/>
  <c r="AP354" i="9"/>
  <c r="AD354" i="9"/>
  <c r="R354" i="9"/>
  <c r="EB353" i="9"/>
  <c r="DP353" i="9"/>
  <c r="DD353" i="9"/>
  <c r="CR353" i="9"/>
  <c r="CF353" i="9"/>
  <c r="BT353" i="9"/>
  <c r="BH353" i="9"/>
  <c r="AV353" i="9"/>
  <c r="AJ353" i="9"/>
  <c r="X353" i="9"/>
  <c r="EH352" i="9"/>
  <c r="DV352" i="9"/>
  <c r="DJ352" i="9"/>
  <c r="CX352" i="9"/>
  <c r="CL352" i="9"/>
  <c r="BZ352" i="9"/>
  <c r="BN352" i="9"/>
  <c r="BB352" i="9"/>
  <c r="AP352" i="9"/>
  <c r="AD352" i="9"/>
  <c r="R352" i="9"/>
  <c r="EB351" i="9"/>
  <c r="DP351" i="9"/>
  <c r="DD351" i="9"/>
  <c r="CR351" i="9"/>
  <c r="CF351" i="9"/>
  <c r="BT351" i="9"/>
  <c r="BH351" i="9"/>
  <c r="AV351" i="9"/>
  <c r="AJ351" i="9"/>
  <c r="X351" i="9"/>
  <c r="EH350" i="9"/>
  <c r="DV350" i="9"/>
  <c r="DJ350" i="9"/>
  <c r="CX350" i="9"/>
  <c r="CH385" i="9"/>
  <c r="BF385" i="9"/>
  <c r="AA385" i="9"/>
  <c r="DY384" i="9"/>
  <c r="CX384" i="9"/>
  <c r="BV384" i="9"/>
  <c r="AR384" i="9"/>
  <c r="P384" i="9"/>
  <c r="DN383" i="9"/>
  <c r="CI383" i="9"/>
  <c r="BH383" i="9"/>
  <c r="AF383" i="9"/>
  <c r="ED382" i="9"/>
  <c r="CZ382" i="9"/>
  <c r="BX382" i="9"/>
  <c r="AS382" i="9"/>
  <c r="R382" i="9"/>
  <c r="DN381" i="9"/>
  <c r="CI381" i="9"/>
  <c r="BH381" i="9"/>
  <c r="AF381" i="9"/>
  <c r="ED380" i="9"/>
  <c r="DL380" i="9"/>
  <c r="CU380" i="9"/>
  <c r="CF380" i="9"/>
  <c r="BQ380" i="9"/>
  <c r="BD380" i="9"/>
  <c r="AQ380" i="9"/>
  <c r="AD380" i="9"/>
  <c r="Q380" i="9"/>
  <c r="EA379" i="9"/>
  <c r="DO379" i="9"/>
  <c r="DC379" i="9"/>
  <c r="CQ379" i="9"/>
  <c r="CE379" i="9"/>
  <c r="BS379" i="9"/>
  <c r="BG379" i="9"/>
  <c r="AU379" i="9"/>
  <c r="AI379" i="9"/>
  <c r="W379" i="9"/>
  <c r="EG378" i="9"/>
  <c r="DU378" i="9"/>
  <c r="DI378" i="9"/>
  <c r="CW378" i="9"/>
  <c r="CK378" i="9"/>
  <c r="BY378" i="9"/>
  <c r="BM378" i="9"/>
  <c r="BA378" i="9"/>
  <c r="AO378" i="9"/>
  <c r="AC378" i="9"/>
  <c r="Q378" i="9"/>
  <c r="EA377" i="9"/>
  <c r="DO377" i="9"/>
  <c r="DC377" i="9"/>
  <c r="CQ377" i="9"/>
  <c r="CE377" i="9"/>
  <c r="BS377" i="9"/>
  <c r="BG377" i="9"/>
  <c r="AU377" i="9"/>
  <c r="AI377" i="9"/>
  <c r="W377" i="9"/>
  <c r="EG376" i="9"/>
  <c r="DU376" i="9"/>
  <c r="DI376" i="9"/>
  <c r="CW376" i="9"/>
  <c r="CK376" i="9"/>
  <c r="BY376" i="9"/>
  <c r="BM376" i="9"/>
  <c r="BA376" i="9"/>
  <c r="AO376" i="9"/>
  <c r="AC376" i="9"/>
  <c r="Q376" i="9"/>
  <c r="EA375" i="9"/>
  <c r="DO375" i="9"/>
  <c r="DC375" i="9"/>
  <c r="CQ375" i="9"/>
  <c r="CE375" i="9"/>
  <c r="BS375" i="9"/>
  <c r="BG375" i="9"/>
  <c r="AU375" i="9"/>
  <c r="AI375" i="9"/>
  <c r="W375" i="9"/>
  <c r="EG374" i="9"/>
  <c r="DU374" i="9"/>
  <c r="DI374" i="9"/>
  <c r="CW374" i="9"/>
  <c r="CK374" i="9"/>
  <c r="BY374" i="9"/>
  <c r="BM374" i="9"/>
  <c r="BA374" i="9"/>
  <c r="AO374" i="9"/>
  <c r="AC374" i="9"/>
  <c r="Q374" i="9"/>
  <c r="EA373" i="9"/>
  <c r="DO373" i="9"/>
  <c r="DC373" i="9"/>
  <c r="CQ373" i="9"/>
  <c r="CE373" i="9"/>
  <c r="BS373" i="9"/>
  <c r="BG373" i="9"/>
  <c r="AU373" i="9"/>
  <c r="AI373" i="9"/>
  <c r="W373" i="9"/>
  <c r="EG372" i="9"/>
  <c r="DI372" i="9"/>
  <c r="CW372" i="9"/>
  <c r="CK372" i="9"/>
  <c r="BY372" i="9"/>
  <c r="BM372" i="9"/>
  <c r="BA372" i="9"/>
  <c r="AO372" i="9"/>
  <c r="AC372" i="9"/>
  <c r="Q372" i="9"/>
  <c r="EA371" i="9"/>
  <c r="DO371" i="9"/>
  <c r="DC371" i="9"/>
  <c r="CQ371" i="9"/>
  <c r="CE371" i="9"/>
  <c r="BS371" i="9"/>
  <c r="BG371" i="9"/>
  <c r="AU371" i="9"/>
  <c r="AI371" i="9"/>
  <c r="W371" i="9"/>
  <c r="EG370" i="9"/>
  <c r="DI370" i="9"/>
  <c r="CW370" i="9"/>
  <c r="CK370" i="9"/>
  <c r="BY370" i="9"/>
  <c r="BM370" i="9"/>
  <c r="BA370" i="9"/>
  <c r="AO370" i="9"/>
  <c r="AC370" i="9"/>
  <c r="Q370" i="9"/>
  <c r="EA369" i="9"/>
  <c r="DO369" i="9"/>
  <c r="DC369" i="9"/>
  <c r="CQ369" i="9"/>
  <c r="CE369" i="9"/>
  <c r="BS369" i="9"/>
  <c r="BG369" i="9"/>
  <c r="AU369" i="9"/>
  <c r="AI369" i="9"/>
  <c r="W369" i="9"/>
  <c r="EG368" i="9"/>
  <c r="DU368" i="9"/>
  <c r="DI368" i="9"/>
  <c r="CW368" i="9"/>
  <c r="CK368" i="9"/>
  <c r="BY368" i="9"/>
  <c r="BM368" i="9"/>
  <c r="BA368" i="9"/>
  <c r="AO368" i="9"/>
  <c r="AC368" i="9"/>
  <c r="Q368" i="9"/>
  <c r="EA367" i="9"/>
  <c r="DC367" i="9"/>
  <c r="CQ367" i="9"/>
  <c r="CE367" i="9"/>
  <c r="BS367" i="9"/>
  <c r="BG367" i="9"/>
  <c r="AU367" i="9"/>
  <c r="AI367" i="9"/>
  <c r="W367" i="9"/>
  <c r="EG366" i="9"/>
  <c r="DU366" i="9"/>
  <c r="DI366" i="9"/>
  <c r="CW366" i="9"/>
  <c r="CK366" i="9"/>
  <c r="BY366" i="9"/>
  <c r="BM366" i="9"/>
  <c r="BA366" i="9"/>
  <c r="AO366" i="9"/>
  <c r="AC366" i="9"/>
  <c r="Q366" i="9"/>
  <c r="EA365" i="9"/>
  <c r="DO365" i="9"/>
  <c r="DC365" i="9"/>
  <c r="CQ365" i="9"/>
  <c r="CE365" i="9"/>
  <c r="BS365" i="9"/>
  <c r="BG365" i="9"/>
  <c r="AU365" i="9"/>
  <c r="AI365" i="9"/>
  <c r="W365" i="9"/>
  <c r="EG364" i="9"/>
  <c r="DU364" i="9"/>
  <c r="DI364" i="9"/>
  <c r="CW364" i="9"/>
  <c r="CK364" i="9"/>
  <c r="BY364" i="9"/>
  <c r="BM364" i="9"/>
  <c r="BA364" i="9"/>
  <c r="AO364" i="9"/>
  <c r="AC364" i="9"/>
  <c r="Q364" i="9"/>
  <c r="EA363" i="9"/>
  <c r="DO363" i="9"/>
  <c r="DC363" i="9"/>
  <c r="CQ363" i="9"/>
  <c r="CE363" i="9"/>
  <c r="BS363" i="9"/>
  <c r="BG363" i="9"/>
  <c r="AU363" i="9"/>
  <c r="AI363" i="9"/>
  <c r="W363" i="9"/>
  <c r="EG362" i="9"/>
  <c r="DU362" i="9"/>
  <c r="DI362" i="9"/>
  <c r="CW362" i="9"/>
  <c r="CK362" i="9"/>
  <c r="BY362" i="9"/>
  <c r="BM362" i="9"/>
  <c r="BA362" i="9"/>
  <c r="AO362" i="9"/>
  <c r="AC362" i="9"/>
  <c r="Q362" i="9"/>
  <c r="EA361" i="9"/>
  <c r="DO361" i="9"/>
  <c r="DC361" i="9"/>
  <c r="CQ361" i="9"/>
  <c r="CE361" i="9"/>
  <c r="BS361" i="9"/>
  <c r="BG361" i="9"/>
  <c r="AU361" i="9"/>
  <c r="AI361" i="9"/>
  <c r="W361" i="9"/>
  <c r="EG360" i="9"/>
  <c r="DU360" i="9"/>
  <c r="CW360" i="9"/>
  <c r="CK360" i="9"/>
  <c r="BY360" i="9"/>
  <c r="BM360" i="9"/>
  <c r="BA360" i="9"/>
  <c r="AO360" i="9"/>
  <c r="AC360" i="9"/>
  <c r="Q360" i="9"/>
  <c r="EA359" i="9"/>
  <c r="DO359" i="9"/>
  <c r="DC359" i="9"/>
  <c r="CQ359" i="9"/>
  <c r="CE359" i="9"/>
  <c r="BS359" i="9"/>
  <c r="BG359" i="9"/>
  <c r="AU359" i="9"/>
  <c r="AI359" i="9"/>
  <c r="W359" i="9"/>
  <c r="EG358" i="9"/>
  <c r="DU358" i="9"/>
  <c r="CW358" i="9"/>
  <c r="CK358" i="9"/>
  <c r="BY358" i="9"/>
  <c r="BM358" i="9"/>
  <c r="BA358" i="9"/>
  <c r="AO358" i="9"/>
  <c r="AC358" i="9"/>
  <c r="Q358" i="9"/>
  <c r="EA357" i="9"/>
  <c r="DO357" i="9"/>
  <c r="DC357" i="9"/>
  <c r="CQ357" i="9"/>
  <c r="CE357" i="9"/>
  <c r="BS357" i="9"/>
  <c r="BG357" i="9"/>
  <c r="AU357" i="9"/>
  <c r="AI357" i="9"/>
  <c r="W357" i="9"/>
  <c r="EG356" i="9"/>
  <c r="DU356" i="9"/>
  <c r="DI356" i="9"/>
  <c r="CW356" i="9"/>
  <c r="CK356" i="9"/>
  <c r="BY356" i="9"/>
  <c r="BM356" i="9"/>
  <c r="BA356" i="9"/>
  <c r="AO356" i="9"/>
  <c r="AC356" i="9"/>
  <c r="Q356" i="9"/>
  <c r="EA355" i="9"/>
  <c r="DO355" i="9"/>
  <c r="DC355" i="9"/>
  <c r="CF385" i="9"/>
  <c r="BD385" i="9"/>
  <c r="Z385" i="9"/>
  <c r="DX384" i="9"/>
  <c r="CV384" i="9"/>
  <c r="BQ384" i="9"/>
  <c r="AP384" i="9"/>
  <c r="N384" i="9"/>
  <c r="DL383" i="9"/>
  <c r="CH383" i="9"/>
  <c r="BF383" i="9"/>
  <c r="AA383" i="9"/>
  <c r="DY382" i="9"/>
  <c r="CX382" i="9"/>
  <c r="BV382" i="9"/>
  <c r="AR382" i="9"/>
  <c r="P382" i="9"/>
  <c r="DL381" i="9"/>
  <c r="CH381" i="9"/>
  <c r="BF381" i="9"/>
  <c r="AA381" i="9"/>
  <c r="DJ380" i="9"/>
  <c r="CT380" i="9"/>
  <c r="CD380" i="9"/>
  <c r="BP380" i="9"/>
  <c r="BC380" i="9"/>
  <c r="AP380" i="9"/>
  <c r="AB380" i="9"/>
  <c r="P380" i="9"/>
  <c r="DZ379" i="9"/>
  <c r="DN379" i="9"/>
  <c r="DB379" i="9"/>
  <c r="CP379" i="9"/>
  <c r="CD379" i="9"/>
  <c r="BR379" i="9"/>
  <c r="BF379" i="9"/>
  <c r="AT379" i="9"/>
  <c r="AH379" i="9"/>
  <c r="V379" i="9"/>
  <c r="EF378" i="9"/>
  <c r="DT378" i="9"/>
  <c r="DH378" i="9"/>
  <c r="CV378" i="9"/>
  <c r="CJ378" i="9"/>
  <c r="BX378" i="9"/>
  <c r="BL378" i="9"/>
  <c r="AZ378" i="9"/>
  <c r="AN378" i="9"/>
  <c r="AB378" i="9"/>
  <c r="P378" i="9"/>
  <c r="DN377" i="9"/>
  <c r="DB377" i="9"/>
  <c r="CP377" i="9"/>
  <c r="CD377" i="9"/>
  <c r="BR377" i="9"/>
  <c r="BF377" i="9"/>
  <c r="AT377" i="9"/>
  <c r="AH377" i="9"/>
  <c r="V377" i="9"/>
  <c r="EF376" i="9"/>
  <c r="DT376" i="9"/>
  <c r="DH376" i="9"/>
  <c r="CV376" i="9"/>
  <c r="CJ376" i="9"/>
  <c r="BX376" i="9"/>
  <c r="BL376" i="9"/>
  <c r="AZ376" i="9"/>
  <c r="AN376" i="9"/>
  <c r="AB376" i="9"/>
  <c r="P376" i="9"/>
  <c r="DZ375" i="9"/>
  <c r="DN375" i="9"/>
  <c r="DB375" i="9"/>
  <c r="CP375" i="9"/>
  <c r="CD375" i="9"/>
  <c r="BR375" i="9"/>
  <c r="BF375" i="9"/>
  <c r="AT375" i="9"/>
  <c r="AH375" i="9"/>
  <c r="V375" i="9"/>
  <c r="EF374" i="9"/>
  <c r="DT374" i="9"/>
  <c r="DH374" i="9"/>
  <c r="CV374" i="9"/>
  <c r="CJ374" i="9"/>
  <c r="BX374" i="9"/>
  <c r="BL374" i="9"/>
  <c r="AZ374" i="9"/>
  <c r="AN374" i="9"/>
  <c r="AB374" i="9"/>
  <c r="P374" i="9"/>
  <c r="DZ373" i="9"/>
  <c r="DN373" i="9"/>
  <c r="DB373" i="9"/>
  <c r="CP373" i="9"/>
  <c r="CD373" i="9"/>
  <c r="BR373" i="9"/>
  <c r="BF373" i="9"/>
  <c r="AT373" i="9"/>
  <c r="AH373" i="9"/>
  <c r="V373" i="9"/>
  <c r="EF372" i="9"/>
  <c r="DH372" i="9"/>
  <c r="CV372" i="9"/>
  <c r="CJ372" i="9"/>
  <c r="BX372" i="9"/>
  <c r="BL372" i="9"/>
  <c r="AZ372" i="9"/>
  <c r="AN372" i="9"/>
  <c r="AB372" i="9"/>
  <c r="P372" i="9"/>
  <c r="DZ371" i="9"/>
  <c r="DN371" i="9"/>
  <c r="DB371" i="9"/>
  <c r="CP371" i="9"/>
  <c r="CD371" i="9"/>
  <c r="BR371" i="9"/>
  <c r="BF371" i="9"/>
  <c r="AT371" i="9"/>
  <c r="AH371" i="9"/>
  <c r="V371" i="9"/>
  <c r="EF370" i="9"/>
  <c r="DH370" i="9"/>
  <c r="CV370" i="9"/>
  <c r="CJ370" i="9"/>
  <c r="BX370" i="9"/>
  <c r="BL370" i="9"/>
  <c r="AZ370" i="9"/>
  <c r="AN370" i="9"/>
  <c r="AB370" i="9"/>
  <c r="P370" i="9"/>
  <c r="DZ369" i="9"/>
  <c r="DN369" i="9"/>
  <c r="DB369" i="9"/>
  <c r="CP369" i="9"/>
  <c r="CD369" i="9"/>
  <c r="BR369" i="9"/>
  <c r="BF369" i="9"/>
  <c r="AT369" i="9"/>
  <c r="AH369" i="9"/>
  <c r="V369" i="9"/>
  <c r="EF368" i="9"/>
  <c r="DT368" i="9"/>
  <c r="DH368" i="9"/>
  <c r="CV368" i="9"/>
  <c r="CJ368" i="9"/>
  <c r="BX368" i="9"/>
  <c r="BL368" i="9"/>
  <c r="AZ368" i="9"/>
  <c r="AN368" i="9"/>
  <c r="AB368" i="9"/>
  <c r="P368" i="9"/>
  <c r="DZ367" i="9"/>
  <c r="DN367" i="9"/>
  <c r="DB367" i="9"/>
  <c r="CP367" i="9"/>
  <c r="CD367" i="9"/>
  <c r="BR367" i="9"/>
  <c r="BF367" i="9"/>
  <c r="AT367" i="9"/>
  <c r="AH367" i="9"/>
  <c r="V367" i="9"/>
  <c r="EF366" i="9"/>
  <c r="DT366" i="9"/>
  <c r="DH366" i="9"/>
  <c r="CV366" i="9"/>
  <c r="CJ366" i="9"/>
  <c r="BX366" i="9"/>
  <c r="BL366" i="9"/>
  <c r="AZ366" i="9"/>
  <c r="AN366" i="9"/>
  <c r="AB366" i="9"/>
  <c r="P366" i="9"/>
  <c r="DZ365" i="9"/>
  <c r="DB365" i="9"/>
  <c r="CP365" i="9"/>
  <c r="CD365" i="9"/>
  <c r="BR365" i="9"/>
  <c r="BF365" i="9"/>
  <c r="AT365" i="9"/>
  <c r="AH365" i="9"/>
  <c r="V365" i="9"/>
  <c r="EF364" i="9"/>
  <c r="DT364" i="9"/>
  <c r="DH364" i="9"/>
  <c r="CV364" i="9"/>
  <c r="CJ364" i="9"/>
  <c r="BX364" i="9"/>
  <c r="BL364" i="9"/>
  <c r="AZ364" i="9"/>
  <c r="AN364" i="9"/>
  <c r="AB364" i="9"/>
  <c r="P364" i="9"/>
  <c r="DZ363" i="9"/>
  <c r="DN363" i="9"/>
  <c r="DB363" i="9"/>
  <c r="CP363" i="9"/>
  <c r="CD363" i="9"/>
  <c r="BR363" i="9"/>
  <c r="BF363" i="9"/>
  <c r="AT363" i="9"/>
  <c r="AH363" i="9"/>
  <c r="V363" i="9"/>
  <c r="EF362" i="9"/>
  <c r="DT362" i="9"/>
  <c r="DH362" i="9"/>
  <c r="CV362" i="9"/>
  <c r="CJ362" i="9"/>
  <c r="BX362" i="9"/>
  <c r="BL362" i="9"/>
  <c r="AZ362" i="9"/>
  <c r="AN362" i="9"/>
  <c r="AB362" i="9"/>
  <c r="P362" i="9"/>
  <c r="DZ361" i="9"/>
  <c r="DN361" i="9"/>
  <c r="DB361" i="9"/>
  <c r="CP361" i="9"/>
  <c r="CD361" i="9"/>
  <c r="BR361" i="9"/>
  <c r="BF361" i="9"/>
  <c r="AT361" i="9"/>
  <c r="AH361" i="9"/>
  <c r="V361" i="9"/>
  <c r="EF360" i="9"/>
  <c r="DT360" i="9"/>
  <c r="CV360" i="9"/>
  <c r="CJ360" i="9"/>
  <c r="BX360" i="9"/>
  <c r="BL360" i="9"/>
  <c r="AZ360" i="9"/>
  <c r="AN360" i="9"/>
  <c r="AB360" i="9"/>
  <c r="P360" i="9"/>
  <c r="DZ359" i="9"/>
  <c r="DN359" i="9"/>
  <c r="DB359" i="9"/>
  <c r="CP359" i="9"/>
  <c r="CD359" i="9"/>
  <c r="BR359" i="9"/>
  <c r="BF359" i="9"/>
  <c r="AT359" i="9"/>
  <c r="AH359" i="9"/>
  <c r="V359" i="9"/>
  <c r="EF358" i="9"/>
  <c r="DT358" i="9"/>
  <c r="CV358" i="9"/>
  <c r="CJ358" i="9"/>
  <c r="BX358" i="9"/>
  <c r="BL358" i="9"/>
  <c r="AZ358" i="9"/>
  <c r="AN358" i="9"/>
  <c r="AB358" i="9"/>
  <c r="P358" i="9"/>
  <c r="DZ357" i="9"/>
  <c r="DN357" i="9"/>
  <c r="DB357" i="9"/>
  <c r="CP357" i="9"/>
  <c r="CD357" i="9"/>
  <c r="BR357" i="9"/>
  <c r="BF357" i="9"/>
  <c r="AT357" i="9"/>
  <c r="AH357" i="9"/>
  <c r="V357" i="9"/>
  <c r="EF356" i="9"/>
  <c r="DT356" i="9"/>
  <c r="DH356" i="9"/>
  <c r="CV356" i="9"/>
  <c r="CJ356" i="9"/>
  <c r="BX356" i="9"/>
  <c r="BL356" i="9"/>
  <c r="AZ356" i="9"/>
  <c r="AN356" i="9"/>
  <c r="AB356" i="9"/>
  <c r="P356" i="9"/>
  <c r="DZ355" i="9"/>
  <c r="DN355" i="9"/>
  <c r="DB355" i="9"/>
  <c r="CP355" i="9"/>
  <c r="CD355" i="9"/>
  <c r="BR355" i="9"/>
  <c r="BF355" i="9"/>
  <c r="AT355" i="9"/>
  <c r="AH355" i="9"/>
  <c r="V355" i="9"/>
  <c r="EF354" i="9"/>
  <c r="DT354" i="9"/>
  <c r="DH354" i="9"/>
  <c r="CV354" i="9"/>
  <c r="CJ354" i="9"/>
  <c r="BX354" i="9"/>
  <c r="BL354" i="9"/>
  <c r="AZ354" i="9"/>
  <c r="AN354" i="9"/>
  <c r="AB354" i="9"/>
  <c r="P354" i="9"/>
  <c r="DZ353" i="9"/>
  <c r="DN353" i="9"/>
  <c r="CP353" i="9"/>
  <c r="DS385" i="9"/>
  <c r="CD385" i="9"/>
  <c r="AY385" i="9"/>
  <c r="X385" i="9"/>
  <c r="DV384" i="9"/>
  <c r="CT384" i="9"/>
  <c r="BP384" i="9"/>
  <c r="AN384" i="9"/>
  <c r="DG383" i="9"/>
  <c r="CF383" i="9"/>
  <c r="BD383" i="9"/>
  <c r="Z383" i="9"/>
  <c r="DX382" i="9"/>
  <c r="CV382" i="9"/>
  <c r="BQ382" i="9"/>
  <c r="AP382" i="9"/>
  <c r="N382" i="9"/>
  <c r="DG381" i="9"/>
  <c r="CF381" i="9"/>
  <c r="BD381" i="9"/>
  <c r="Z381" i="9"/>
  <c r="DZ380" i="9"/>
  <c r="DH380" i="9"/>
  <c r="CS380" i="9"/>
  <c r="CC380" i="9"/>
  <c r="BO380" i="9"/>
  <c r="BB380" i="9"/>
  <c r="AN380" i="9"/>
  <c r="AA380" i="9"/>
  <c r="O380" i="9"/>
  <c r="DY379" i="9"/>
  <c r="DM379" i="9"/>
  <c r="DA379" i="9"/>
  <c r="CO379" i="9"/>
  <c r="CC379" i="9"/>
  <c r="BQ379" i="9"/>
  <c r="BE379" i="9"/>
  <c r="AS379" i="9"/>
  <c r="AG379" i="9"/>
  <c r="U379" i="9"/>
  <c r="EE378" i="9"/>
  <c r="DS378" i="9"/>
  <c r="DG378" i="9"/>
  <c r="CU378" i="9"/>
  <c r="CI378" i="9"/>
  <c r="BW378" i="9"/>
  <c r="BK378" i="9"/>
  <c r="AY378" i="9"/>
  <c r="AM378" i="9"/>
  <c r="AA378" i="9"/>
  <c r="O378" i="9"/>
  <c r="DY377" i="9"/>
  <c r="DM377" i="9"/>
  <c r="DA377" i="9"/>
  <c r="CO377" i="9"/>
  <c r="CC377" i="9"/>
  <c r="BQ377" i="9"/>
  <c r="BE377" i="9"/>
  <c r="AS377" i="9"/>
  <c r="AG377" i="9"/>
  <c r="U377" i="9"/>
  <c r="EE376" i="9"/>
  <c r="DS376" i="9"/>
  <c r="DG376" i="9"/>
  <c r="CU376" i="9"/>
  <c r="CI376" i="9"/>
  <c r="BW376" i="9"/>
  <c r="BK376" i="9"/>
  <c r="AY376" i="9"/>
  <c r="AM376" i="9"/>
  <c r="AA376" i="9"/>
  <c r="O376" i="9"/>
  <c r="DY375" i="9"/>
  <c r="DM375" i="9"/>
  <c r="DA375" i="9"/>
  <c r="CO375" i="9"/>
  <c r="CC375" i="9"/>
  <c r="BQ375" i="9"/>
  <c r="BE375" i="9"/>
  <c r="AS375" i="9"/>
  <c r="AG375" i="9"/>
  <c r="U375" i="9"/>
  <c r="EE374" i="9"/>
  <c r="DS374" i="9"/>
  <c r="DG374" i="9"/>
  <c r="CU374" i="9"/>
  <c r="CI374" i="9"/>
  <c r="BW374" i="9"/>
  <c r="BK374" i="9"/>
  <c r="AY374" i="9"/>
  <c r="AM374" i="9"/>
  <c r="AA374" i="9"/>
  <c r="O374" i="9"/>
  <c r="DY373" i="9"/>
  <c r="DM373" i="9"/>
  <c r="DA373" i="9"/>
  <c r="CO373" i="9"/>
  <c r="CC373" i="9"/>
  <c r="BQ373" i="9"/>
  <c r="BE373" i="9"/>
  <c r="AS373" i="9"/>
  <c r="AG373" i="9"/>
  <c r="U373" i="9"/>
  <c r="EE372" i="9"/>
  <c r="DG372" i="9"/>
  <c r="CU372" i="9"/>
  <c r="CI372" i="9"/>
  <c r="BW372" i="9"/>
  <c r="BK372" i="9"/>
  <c r="AY372" i="9"/>
  <c r="AM372" i="9"/>
  <c r="AA372" i="9"/>
  <c r="O372" i="9"/>
  <c r="DY371" i="9"/>
  <c r="DM371" i="9"/>
  <c r="DA371" i="9"/>
  <c r="CO371" i="9"/>
  <c r="CC371" i="9"/>
  <c r="BQ371" i="9"/>
  <c r="BE371" i="9"/>
  <c r="AS371" i="9"/>
  <c r="AG371" i="9"/>
  <c r="U371" i="9"/>
  <c r="EE370" i="9"/>
  <c r="DG370" i="9"/>
  <c r="CU370" i="9"/>
  <c r="CI370" i="9"/>
  <c r="BW370" i="9"/>
  <c r="BK370" i="9"/>
  <c r="AY370" i="9"/>
  <c r="AM370" i="9"/>
  <c r="AA370" i="9"/>
  <c r="O370" i="9"/>
  <c r="DY369" i="9"/>
  <c r="DM369" i="9"/>
  <c r="DA369" i="9"/>
  <c r="CO369" i="9"/>
  <c r="CC369" i="9"/>
  <c r="BQ369" i="9"/>
  <c r="BE369" i="9"/>
  <c r="AS369" i="9"/>
  <c r="AG369" i="9"/>
  <c r="U369" i="9"/>
  <c r="EE368" i="9"/>
  <c r="DS368" i="9"/>
  <c r="DG368" i="9"/>
  <c r="CU368" i="9"/>
  <c r="CI368" i="9"/>
  <c r="BW368" i="9"/>
  <c r="BK368" i="9"/>
  <c r="AY368" i="9"/>
  <c r="AM368" i="9"/>
  <c r="AA368" i="9"/>
  <c r="O368" i="9"/>
  <c r="DY367" i="9"/>
  <c r="DM367" i="9"/>
  <c r="DA367" i="9"/>
  <c r="CO367" i="9"/>
  <c r="CC367" i="9"/>
  <c r="BQ367" i="9"/>
  <c r="BE367" i="9"/>
  <c r="AS367" i="9"/>
  <c r="AG367" i="9"/>
  <c r="U367" i="9"/>
  <c r="EE366" i="9"/>
  <c r="DS366" i="9"/>
  <c r="DG366" i="9"/>
  <c r="CU366" i="9"/>
  <c r="CI366" i="9"/>
  <c r="BW366" i="9"/>
  <c r="BK366" i="9"/>
  <c r="AY366" i="9"/>
  <c r="AM366" i="9"/>
  <c r="AA366" i="9"/>
  <c r="O366" i="9"/>
  <c r="DY365" i="9"/>
  <c r="DA365" i="9"/>
  <c r="CO365" i="9"/>
  <c r="CC365" i="9"/>
  <c r="BQ365" i="9"/>
  <c r="BE365" i="9"/>
  <c r="AS365" i="9"/>
  <c r="AG365" i="9"/>
  <c r="U365" i="9"/>
  <c r="EE364" i="9"/>
  <c r="DS364" i="9"/>
  <c r="DG364" i="9"/>
  <c r="CU364" i="9"/>
  <c r="CI364" i="9"/>
  <c r="BW364" i="9"/>
  <c r="BK364" i="9"/>
  <c r="AY364" i="9"/>
  <c r="AM364" i="9"/>
  <c r="AA364" i="9"/>
  <c r="O364" i="9"/>
  <c r="DY363" i="9"/>
  <c r="DM363" i="9"/>
  <c r="DA363" i="9"/>
  <c r="CO363" i="9"/>
  <c r="CC363" i="9"/>
  <c r="BQ363" i="9"/>
  <c r="BE363" i="9"/>
  <c r="AS363" i="9"/>
  <c r="AG363" i="9"/>
  <c r="U363" i="9"/>
  <c r="EE362" i="9"/>
  <c r="DS362" i="9"/>
  <c r="DG362" i="9"/>
  <c r="CU362" i="9"/>
  <c r="CI362" i="9"/>
  <c r="BW362" i="9"/>
  <c r="BK362" i="9"/>
  <c r="AY362" i="9"/>
  <c r="AM362" i="9"/>
  <c r="AA362" i="9"/>
  <c r="O362" i="9"/>
  <c r="DY361" i="9"/>
  <c r="DM361" i="9"/>
  <c r="DA361" i="9"/>
  <c r="CO361" i="9"/>
  <c r="CC361" i="9"/>
  <c r="BQ361" i="9"/>
  <c r="BE361" i="9"/>
  <c r="AS361" i="9"/>
  <c r="AG361" i="9"/>
  <c r="U361" i="9"/>
  <c r="EE360" i="9"/>
  <c r="DS360" i="9"/>
  <c r="CU360" i="9"/>
  <c r="CI360" i="9"/>
  <c r="BW360" i="9"/>
  <c r="BK360" i="9"/>
  <c r="AY360" i="9"/>
  <c r="AM360" i="9"/>
  <c r="AA360" i="9"/>
  <c r="O360" i="9"/>
  <c r="DY359" i="9"/>
  <c r="DM359" i="9"/>
  <c r="DA359" i="9"/>
  <c r="CO359" i="9"/>
  <c r="CC359" i="9"/>
  <c r="BQ359" i="9"/>
  <c r="BE359" i="9"/>
  <c r="AS359" i="9"/>
  <c r="AG359" i="9"/>
  <c r="U359" i="9"/>
  <c r="EE358" i="9"/>
  <c r="DS358" i="9"/>
  <c r="CU358" i="9"/>
  <c r="CI358" i="9"/>
  <c r="BW358" i="9"/>
  <c r="BK358" i="9"/>
  <c r="AY358" i="9"/>
  <c r="AM358" i="9"/>
  <c r="AA358" i="9"/>
  <c r="O358" i="9"/>
  <c r="DY357" i="9"/>
  <c r="DM357" i="9"/>
  <c r="DA357" i="9"/>
  <c r="CO357" i="9"/>
  <c r="CC357" i="9"/>
  <c r="BQ357" i="9"/>
  <c r="BE357" i="9"/>
  <c r="AS357" i="9"/>
  <c r="AG357" i="9"/>
  <c r="U357" i="9"/>
  <c r="EE356" i="9"/>
  <c r="DS356" i="9"/>
  <c r="DG356" i="9"/>
  <c r="CU356" i="9"/>
  <c r="CI356" i="9"/>
  <c r="BW356" i="9"/>
  <c r="BK356" i="9"/>
  <c r="AY356" i="9"/>
  <c r="AM356" i="9"/>
  <c r="AA356" i="9"/>
  <c r="O356" i="9"/>
  <c r="DY355" i="9"/>
  <c r="DM355" i="9"/>
  <c r="DA355" i="9"/>
  <c r="CO355" i="9"/>
  <c r="CC355" i="9"/>
  <c r="BQ355" i="9"/>
  <c r="BE355" i="9"/>
  <c r="AS355" i="9"/>
  <c r="AG355" i="9"/>
  <c r="U355" i="9"/>
  <c r="EE354" i="9"/>
  <c r="DS354" i="9"/>
  <c r="DG354" i="9"/>
  <c r="CU354" i="9"/>
  <c r="CI354" i="9"/>
  <c r="BW354" i="9"/>
  <c r="BK354" i="9"/>
  <c r="AY354" i="9"/>
  <c r="AM354" i="9"/>
  <c r="AA354" i="9"/>
  <c r="O354" i="9"/>
  <c r="DY353" i="9"/>
  <c r="DM353" i="9"/>
  <c r="CO353" i="9"/>
  <c r="CC353" i="9"/>
  <c r="BQ353" i="9"/>
  <c r="DG385" i="9"/>
  <c r="CB385" i="9"/>
  <c r="AX385" i="9"/>
  <c r="V385" i="9"/>
  <c r="DT384" i="9"/>
  <c r="CO384" i="9"/>
  <c r="BN384" i="9"/>
  <c r="AL384" i="9"/>
  <c r="DF383" i="9"/>
  <c r="CD383" i="9"/>
  <c r="AY383" i="9"/>
  <c r="X383" i="9"/>
  <c r="DV382" i="9"/>
  <c r="CT382" i="9"/>
  <c r="BP382" i="9"/>
  <c r="AN382" i="9"/>
  <c r="DF381" i="9"/>
  <c r="CD381" i="9"/>
  <c r="AY381" i="9"/>
  <c r="X381" i="9"/>
  <c r="DY380" i="9"/>
  <c r="DG380" i="9"/>
  <c r="CR380" i="9"/>
  <c r="CB380" i="9"/>
  <c r="BN380" i="9"/>
  <c r="AZ380" i="9"/>
  <c r="AM380" i="9"/>
  <c r="Z380" i="9"/>
  <c r="N380" i="9"/>
  <c r="DX379" i="9"/>
  <c r="DL379" i="9"/>
  <c r="CZ379" i="9"/>
  <c r="CN379" i="9"/>
  <c r="CB379" i="9"/>
  <c r="BP379" i="9"/>
  <c r="BD379" i="9"/>
  <c r="AR379" i="9"/>
  <c r="AF379" i="9"/>
  <c r="T379" i="9"/>
  <c r="ED378" i="9"/>
  <c r="DR378" i="9"/>
  <c r="DF378" i="9"/>
  <c r="CT378" i="9"/>
  <c r="CH378" i="9"/>
  <c r="BV378" i="9"/>
  <c r="BJ378" i="9"/>
  <c r="AX378" i="9"/>
  <c r="AL378" i="9"/>
  <c r="Z378" i="9"/>
  <c r="N378" i="9"/>
  <c r="DX377" i="9"/>
  <c r="DL377" i="9"/>
  <c r="CZ377" i="9"/>
  <c r="CN377" i="9"/>
  <c r="CB377" i="9"/>
  <c r="BP377" i="9"/>
  <c r="BD377" i="9"/>
  <c r="AR377" i="9"/>
  <c r="AF377" i="9"/>
  <c r="T377" i="9"/>
  <c r="ED376" i="9"/>
  <c r="DR376" i="9"/>
  <c r="DF376" i="9"/>
  <c r="CT376" i="9"/>
  <c r="CH376" i="9"/>
  <c r="BV376" i="9"/>
  <c r="BJ376" i="9"/>
  <c r="AX376" i="9"/>
  <c r="AL376" i="9"/>
  <c r="Z376" i="9"/>
  <c r="N376" i="9"/>
  <c r="DL375" i="9"/>
  <c r="CZ375" i="9"/>
  <c r="CN375" i="9"/>
  <c r="CB375" i="9"/>
  <c r="BP375" i="9"/>
  <c r="BD375" i="9"/>
  <c r="AR375" i="9"/>
  <c r="AF375" i="9"/>
  <c r="T375" i="9"/>
  <c r="ED374" i="9"/>
  <c r="DR374" i="9"/>
  <c r="DF374" i="9"/>
  <c r="CT374" i="9"/>
  <c r="CH374" i="9"/>
  <c r="BV374" i="9"/>
  <c r="BJ374" i="9"/>
  <c r="AX374" i="9"/>
  <c r="AL374" i="9"/>
  <c r="Z374" i="9"/>
  <c r="N374" i="9"/>
  <c r="DX373" i="9"/>
  <c r="CZ373" i="9"/>
  <c r="CN373" i="9"/>
  <c r="CB373" i="9"/>
  <c r="BP373" i="9"/>
  <c r="BD373" i="9"/>
  <c r="AR373" i="9"/>
  <c r="AF373" i="9"/>
  <c r="T373" i="9"/>
  <c r="ED372" i="9"/>
  <c r="DR372" i="9"/>
  <c r="DF372" i="9"/>
  <c r="CT372" i="9"/>
  <c r="CH372" i="9"/>
  <c r="BV372" i="9"/>
  <c r="BJ372" i="9"/>
  <c r="AX372" i="9"/>
  <c r="AL372" i="9"/>
  <c r="Z372" i="9"/>
  <c r="N372" i="9"/>
  <c r="DX371" i="9"/>
  <c r="DL371" i="9"/>
  <c r="CZ371" i="9"/>
  <c r="CN371" i="9"/>
  <c r="CB371" i="9"/>
  <c r="BP371" i="9"/>
  <c r="BD371" i="9"/>
  <c r="AR371" i="9"/>
  <c r="AF371" i="9"/>
  <c r="T371" i="9"/>
  <c r="ED370" i="9"/>
  <c r="DR370" i="9"/>
  <c r="DF370" i="9"/>
  <c r="CT370" i="9"/>
  <c r="CH370" i="9"/>
  <c r="BV370" i="9"/>
  <c r="BJ370" i="9"/>
  <c r="AX370" i="9"/>
  <c r="AL370" i="9"/>
  <c r="Z370" i="9"/>
  <c r="N370" i="9"/>
  <c r="DX369" i="9"/>
  <c r="CZ369" i="9"/>
  <c r="CN369" i="9"/>
  <c r="CB369" i="9"/>
  <c r="BP369" i="9"/>
  <c r="BD369" i="9"/>
  <c r="AR369" i="9"/>
  <c r="AF369" i="9"/>
  <c r="T369" i="9"/>
  <c r="ED368" i="9"/>
  <c r="DR368" i="9"/>
  <c r="DF368" i="9"/>
  <c r="CT368" i="9"/>
  <c r="CH368" i="9"/>
  <c r="BV368" i="9"/>
  <c r="BJ368" i="9"/>
  <c r="AX368" i="9"/>
  <c r="AL368" i="9"/>
  <c r="Z368" i="9"/>
  <c r="N368" i="9"/>
  <c r="DX367" i="9"/>
  <c r="DL367" i="9"/>
  <c r="CZ367" i="9"/>
  <c r="CN367" i="9"/>
  <c r="CB367" i="9"/>
  <c r="BP367" i="9"/>
  <c r="BD367" i="9"/>
  <c r="AR367" i="9"/>
  <c r="AF367" i="9"/>
  <c r="T367" i="9"/>
  <c r="ED366" i="9"/>
  <c r="DR366" i="9"/>
  <c r="DF366" i="9"/>
  <c r="CT366" i="9"/>
  <c r="CH366" i="9"/>
  <c r="BV366" i="9"/>
  <c r="BJ366" i="9"/>
  <c r="AX366" i="9"/>
  <c r="AL366" i="9"/>
  <c r="Z366" i="9"/>
  <c r="N366" i="9"/>
  <c r="DX365" i="9"/>
  <c r="DL365" i="9"/>
  <c r="CZ365" i="9"/>
  <c r="CN365" i="9"/>
  <c r="CB365" i="9"/>
  <c r="BP365" i="9"/>
  <c r="BD365" i="9"/>
  <c r="AR365" i="9"/>
  <c r="AF365" i="9"/>
  <c r="T365" i="9"/>
  <c r="ED364" i="9"/>
  <c r="DR364" i="9"/>
  <c r="DF364" i="9"/>
  <c r="CT364" i="9"/>
  <c r="CH364" i="9"/>
  <c r="BV364" i="9"/>
  <c r="BJ364" i="9"/>
  <c r="AX364" i="9"/>
  <c r="AL364" i="9"/>
  <c r="Z364" i="9"/>
  <c r="N364" i="9"/>
  <c r="DX363" i="9"/>
  <c r="CZ363" i="9"/>
  <c r="CN363" i="9"/>
  <c r="CB363" i="9"/>
  <c r="BP363" i="9"/>
  <c r="BD363" i="9"/>
  <c r="AR363" i="9"/>
  <c r="AF363" i="9"/>
  <c r="T363" i="9"/>
  <c r="ED362" i="9"/>
  <c r="DF362" i="9"/>
  <c r="CT362" i="9"/>
  <c r="CH362" i="9"/>
  <c r="BV362" i="9"/>
  <c r="BJ362" i="9"/>
  <c r="AX362" i="9"/>
  <c r="AL362" i="9"/>
  <c r="Z362" i="9"/>
  <c r="N362" i="9"/>
  <c r="DX361" i="9"/>
  <c r="CZ361" i="9"/>
  <c r="CN361" i="9"/>
  <c r="CB361" i="9"/>
  <c r="BP361" i="9"/>
  <c r="BD361" i="9"/>
  <c r="AR361" i="9"/>
  <c r="AF361" i="9"/>
  <c r="T361" i="9"/>
  <c r="ED360" i="9"/>
  <c r="DR360" i="9"/>
  <c r="DF360" i="9"/>
  <c r="CT360" i="9"/>
  <c r="CH360" i="9"/>
  <c r="BV360" i="9"/>
  <c r="BJ360" i="9"/>
  <c r="AX360" i="9"/>
  <c r="AL360" i="9"/>
  <c r="Z360" i="9"/>
  <c r="N360" i="9"/>
  <c r="DX359" i="9"/>
  <c r="DL359" i="9"/>
  <c r="CZ359" i="9"/>
  <c r="CN359" i="9"/>
  <c r="CB359" i="9"/>
  <c r="BP359" i="9"/>
  <c r="BD359" i="9"/>
  <c r="AR359" i="9"/>
  <c r="AF359" i="9"/>
  <c r="T359" i="9"/>
  <c r="ED358" i="9"/>
  <c r="DR358" i="9"/>
  <c r="DF358" i="9"/>
  <c r="CT358" i="9"/>
  <c r="CH358" i="9"/>
  <c r="BV358" i="9"/>
  <c r="BJ358" i="9"/>
  <c r="AX358" i="9"/>
  <c r="AL358" i="9"/>
  <c r="Z358" i="9"/>
  <c r="N358" i="9"/>
  <c r="DX357" i="9"/>
  <c r="DL357" i="9"/>
  <c r="CZ357" i="9"/>
  <c r="CN357" i="9"/>
  <c r="CB357" i="9"/>
  <c r="BP357" i="9"/>
  <c r="BD357" i="9"/>
  <c r="AR357" i="9"/>
  <c r="AF357" i="9"/>
  <c r="T357" i="9"/>
  <c r="ED356" i="9"/>
  <c r="DR356" i="9"/>
  <c r="CT356" i="9"/>
  <c r="CH356" i="9"/>
  <c r="BV356" i="9"/>
  <c r="BJ356" i="9"/>
  <c r="AX356" i="9"/>
  <c r="AL356" i="9"/>
  <c r="Z356" i="9"/>
  <c r="N356" i="9"/>
  <c r="DX355" i="9"/>
  <c r="DL355" i="9"/>
  <c r="CZ355" i="9"/>
  <c r="CN355" i="9"/>
  <c r="CB355" i="9"/>
  <c r="BP355" i="9"/>
  <c r="BD355" i="9"/>
  <c r="AR355" i="9"/>
  <c r="AF355" i="9"/>
  <c r="T355" i="9"/>
  <c r="ED354" i="9"/>
  <c r="DR354" i="9"/>
  <c r="DF354" i="9"/>
  <c r="CT354" i="9"/>
  <c r="CH354" i="9"/>
  <c r="BV354" i="9"/>
  <c r="BJ354" i="9"/>
  <c r="AX354" i="9"/>
  <c r="AL354" i="9"/>
  <c r="Z354" i="9"/>
  <c r="N354" i="9"/>
  <c r="DX353" i="9"/>
  <c r="DL353" i="9"/>
  <c r="CZ353" i="9"/>
  <c r="CN353" i="9"/>
  <c r="CB353" i="9"/>
  <c r="BP353" i="9"/>
  <c r="BD353" i="9"/>
  <c r="AR353" i="9"/>
  <c r="AF353" i="9"/>
  <c r="T353" i="9"/>
  <c r="ED352" i="9"/>
  <c r="DR352" i="9"/>
  <c r="DF352" i="9"/>
  <c r="CT352" i="9"/>
  <c r="CH352" i="9"/>
  <c r="BV352" i="9"/>
  <c r="BJ352" i="9"/>
  <c r="AX352" i="9"/>
  <c r="AL352" i="9"/>
  <c r="Z352" i="9"/>
  <c r="N352" i="9"/>
  <c r="DX351" i="9"/>
  <c r="DL351" i="9"/>
  <c r="CN351" i="9"/>
  <c r="CB351" i="9"/>
  <c r="BP351" i="9"/>
  <c r="BD351" i="9"/>
  <c r="AR351" i="9"/>
  <c r="AF351" i="9"/>
  <c r="T351" i="9"/>
  <c r="DF385" i="9"/>
  <c r="BW385" i="9"/>
  <c r="AV385" i="9"/>
  <c r="T385" i="9"/>
  <c r="DR384" i="9"/>
  <c r="CN384" i="9"/>
  <c r="BL384" i="9"/>
  <c r="AG384" i="9"/>
  <c r="DD383" i="9"/>
  <c r="CB383" i="9"/>
  <c r="AX383" i="9"/>
  <c r="V383" i="9"/>
  <c r="DT382" i="9"/>
  <c r="CO382" i="9"/>
  <c r="BN382" i="9"/>
  <c r="AL382" i="9"/>
  <c r="EE381" i="9"/>
  <c r="DD381" i="9"/>
  <c r="CB381" i="9"/>
  <c r="AX381" i="9"/>
  <c r="V381" i="9"/>
  <c r="DX380" i="9"/>
  <c r="DF380" i="9"/>
  <c r="CP380" i="9"/>
  <c r="CA380" i="9"/>
  <c r="BL380" i="9"/>
  <c r="AY380" i="9"/>
  <c r="AL380" i="9"/>
  <c r="Y380" i="9"/>
  <c r="DW379" i="9"/>
  <c r="DK379" i="9"/>
  <c r="CY379" i="9"/>
  <c r="CM379" i="9"/>
  <c r="CA379" i="9"/>
  <c r="BO379" i="9"/>
  <c r="BC379" i="9"/>
  <c r="AQ379" i="9"/>
  <c r="AE379" i="9"/>
  <c r="S379" i="9"/>
  <c r="EC378" i="9"/>
  <c r="DQ378" i="9"/>
  <c r="DE378" i="9"/>
  <c r="CS378" i="9"/>
  <c r="CG378" i="9"/>
  <c r="BU378" i="9"/>
  <c r="BI378" i="9"/>
  <c r="AW378" i="9"/>
  <c r="AK378" i="9"/>
  <c r="Y378" i="9"/>
  <c r="DW377" i="9"/>
  <c r="DK377" i="9"/>
  <c r="CY377" i="9"/>
  <c r="CM377" i="9"/>
  <c r="CA377" i="9"/>
  <c r="BO377" i="9"/>
  <c r="BC377" i="9"/>
  <c r="AQ377" i="9"/>
  <c r="AE377" i="9"/>
  <c r="S377" i="9"/>
  <c r="EC376" i="9"/>
  <c r="DQ376" i="9"/>
  <c r="DE376" i="9"/>
  <c r="CS376" i="9"/>
  <c r="CG376" i="9"/>
  <c r="BU376" i="9"/>
  <c r="BI376" i="9"/>
  <c r="AW376" i="9"/>
  <c r="AK376" i="9"/>
  <c r="Y376" i="9"/>
  <c r="DW375" i="9"/>
  <c r="DK375" i="9"/>
  <c r="CY375" i="9"/>
  <c r="CM375" i="9"/>
  <c r="CA375" i="9"/>
  <c r="BO375" i="9"/>
  <c r="BC375" i="9"/>
  <c r="AQ375" i="9"/>
  <c r="AE375" i="9"/>
  <c r="S375" i="9"/>
  <c r="EC374" i="9"/>
  <c r="DQ374" i="9"/>
  <c r="DE374" i="9"/>
  <c r="CS374" i="9"/>
  <c r="CG374" i="9"/>
  <c r="BU374" i="9"/>
  <c r="BI374" i="9"/>
  <c r="AW374" i="9"/>
  <c r="AK374" i="9"/>
  <c r="Y374" i="9"/>
  <c r="DW373" i="9"/>
  <c r="CY373" i="9"/>
  <c r="CM373" i="9"/>
  <c r="CA373" i="9"/>
  <c r="BO373" i="9"/>
  <c r="BC373" i="9"/>
  <c r="AQ373" i="9"/>
  <c r="AE373" i="9"/>
  <c r="S373" i="9"/>
  <c r="EC372" i="9"/>
  <c r="DQ372" i="9"/>
  <c r="DE372" i="9"/>
  <c r="CS372" i="9"/>
  <c r="CG372" i="9"/>
  <c r="BU372" i="9"/>
  <c r="BI372" i="9"/>
  <c r="AW372" i="9"/>
  <c r="AK372" i="9"/>
  <c r="Y372" i="9"/>
  <c r="DW371" i="9"/>
  <c r="DK371" i="9"/>
  <c r="CY371" i="9"/>
  <c r="CM371" i="9"/>
  <c r="CA371" i="9"/>
  <c r="BO371" i="9"/>
  <c r="BC371" i="9"/>
  <c r="AQ371" i="9"/>
  <c r="AE371" i="9"/>
  <c r="S371" i="9"/>
  <c r="EC370" i="9"/>
  <c r="DQ370" i="9"/>
  <c r="DE370" i="9"/>
  <c r="CS370" i="9"/>
  <c r="CG370" i="9"/>
  <c r="BU370" i="9"/>
  <c r="BI370" i="9"/>
  <c r="AW370" i="9"/>
  <c r="AK370" i="9"/>
  <c r="Y370" i="9"/>
  <c r="DW369" i="9"/>
  <c r="CY369" i="9"/>
  <c r="CM369" i="9"/>
  <c r="CA369" i="9"/>
  <c r="BO369" i="9"/>
  <c r="BC369" i="9"/>
  <c r="AQ369" i="9"/>
  <c r="AE369" i="9"/>
  <c r="S369" i="9"/>
  <c r="EC368" i="9"/>
  <c r="DE368" i="9"/>
  <c r="CS368" i="9"/>
  <c r="CG368" i="9"/>
  <c r="BU368" i="9"/>
  <c r="BI368" i="9"/>
  <c r="AW368" i="9"/>
  <c r="AK368" i="9"/>
  <c r="Y368" i="9"/>
  <c r="DW367" i="9"/>
  <c r="DK367" i="9"/>
  <c r="CY367" i="9"/>
  <c r="CM367" i="9"/>
  <c r="CA367" i="9"/>
  <c r="BO367" i="9"/>
  <c r="BC367" i="9"/>
  <c r="AQ367" i="9"/>
  <c r="AE367" i="9"/>
  <c r="S367" i="9"/>
  <c r="EC366" i="9"/>
  <c r="DE366" i="9"/>
  <c r="CS366" i="9"/>
  <c r="CG366" i="9"/>
  <c r="BU366" i="9"/>
  <c r="BI366" i="9"/>
  <c r="AW366" i="9"/>
  <c r="AK366" i="9"/>
  <c r="Y366" i="9"/>
  <c r="DW365" i="9"/>
  <c r="DK365" i="9"/>
  <c r="CY365" i="9"/>
  <c r="CM365" i="9"/>
  <c r="CA365" i="9"/>
  <c r="BO365" i="9"/>
  <c r="BC365" i="9"/>
  <c r="AQ365" i="9"/>
  <c r="AE365" i="9"/>
  <c r="S365" i="9"/>
  <c r="EC364" i="9"/>
  <c r="DQ364" i="9"/>
  <c r="DE364" i="9"/>
  <c r="CS364" i="9"/>
  <c r="CG364" i="9"/>
  <c r="BU364" i="9"/>
  <c r="BI364" i="9"/>
  <c r="AW364" i="9"/>
  <c r="AK364" i="9"/>
  <c r="Y364" i="9"/>
  <c r="DW363" i="9"/>
  <c r="CY363" i="9"/>
  <c r="CM363" i="9"/>
  <c r="CA363" i="9"/>
  <c r="BO363" i="9"/>
  <c r="BC363" i="9"/>
  <c r="AQ363" i="9"/>
  <c r="AE363" i="9"/>
  <c r="S363" i="9"/>
  <c r="EC362" i="9"/>
  <c r="DQ362" i="9"/>
  <c r="DE362" i="9"/>
  <c r="CS362" i="9"/>
  <c r="CG362" i="9"/>
  <c r="BU362" i="9"/>
  <c r="BI362" i="9"/>
  <c r="AW362" i="9"/>
  <c r="AK362" i="9"/>
  <c r="Y362" i="9"/>
  <c r="DW361" i="9"/>
  <c r="CY361" i="9"/>
  <c r="CM361" i="9"/>
  <c r="CA361" i="9"/>
  <c r="BO361" i="9"/>
  <c r="BC361" i="9"/>
  <c r="AQ361" i="9"/>
  <c r="AE361" i="9"/>
  <c r="S361" i="9"/>
  <c r="EC360" i="9"/>
  <c r="DQ360" i="9"/>
  <c r="DE360" i="9"/>
  <c r="CS360" i="9"/>
  <c r="CG360" i="9"/>
  <c r="BU360" i="9"/>
  <c r="BI360" i="9"/>
  <c r="AW360" i="9"/>
  <c r="AK360" i="9"/>
  <c r="Y360" i="9"/>
  <c r="DW359" i="9"/>
  <c r="DK359" i="9"/>
  <c r="CY359" i="9"/>
  <c r="CM359" i="9"/>
  <c r="CA359" i="9"/>
  <c r="BO359" i="9"/>
  <c r="BC359" i="9"/>
  <c r="AQ359" i="9"/>
  <c r="AE359" i="9"/>
  <c r="S359" i="9"/>
  <c r="EC358" i="9"/>
  <c r="DQ358" i="9"/>
  <c r="DE358" i="9"/>
  <c r="CS358" i="9"/>
  <c r="CG358" i="9"/>
  <c r="BU358" i="9"/>
  <c r="BI358" i="9"/>
  <c r="AW358" i="9"/>
  <c r="AK358" i="9"/>
  <c r="Y358" i="9"/>
  <c r="DW357" i="9"/>
  <c r="DK357" i="9"/>
  <c r="CY357" i="9"/>
  <c r="CM357" i="9"/>
  <c r="CA357" i="9"/>
  <c r="BO357" i="9"/>
  <c r="BC357" i="9"/>
  <c r="AQ357" i="9"/>
  <c r="AE357" i="9"/>
  <c r="S357" i="9"/>
  <c r="EC356" i="9"/>
  <c r="DQ356" i="9"/>
  <c r="CS356" i="9"/>
  <c r="CG356" i="9"/>
  <c r="BU356" i="9"/>
  <c r="BI356" i="9"/>
  <c r="AW356" i="9"/>
  <c r="AK356" i="9"/>
  <c r="Y356" i="9"/>
  <c r="DW355" i="9"/>
  <c r="DK355" i="9"/>
  <c r="CY355" i="9"/>
  <c r="CM355" i="9"/>
  <c r="CA355" i="9"/>
  <c r="BO355" i="9"/>
  <c r="BC355" i="9"/>
  <c r="AQ355" i="9"/>
  <c r="AE355" i="9"/>
  <c r="S355" i="9"/>
  <c r="EC354" i="9"/>
  <c r="DQ354" i="9"/>
  <c r="DE354" i="9"/>
  <c r="CS354" i="9"/>
  <c r="CG354" i="9"/>
  <c r="BU354" i="9"/>
  <c r="BI354" i="9"/>
  <c r="AW354" i="9"/>
  <c r="DB385" i="9"/>
  <c r="BV385" i="9"/>
  <c r="AT385" i="9"/>
  <c r="O385" i="9"/>
  <c r="DM384" i="9"/>
  <c r="CL384" i="9"/>
  <c r="BJ384" i="9"/>
  <c r="AF384" i="9"/>
  <c r="ED383" i="9"/>
  <c r="DB383" i="9"/>
  <c r="BW383" i="9"/>
  <c r="AV383" i="9"/>
  <c r="T383" i="9"/>
  <c r="DR382" i="9"/>
  <c r="CN382" i="9"/>
  <c r="BL382" i="9"/>
  <c r="AG382" i="9"/>
  <c r="DB381" i="9"/>
  <c r="BW381" i="9"/>
  <c r="AV381" i="9"/>
  <c r="T381" i="9"/>
  <c r="DV380" i="9"/>
  <c r="DE380" i="9"/>
  <c r="CO380" i="9"/>
  <c r="BZ380" i="9"/>
  <c r="BK380" i="9"/>
  <c r="AX380" i="9"/>
  <c r="AK380" i="9"/>
  <c r="X380" i="9"/>
  <c r="DV379" i="9"/>
  <c r="DJ379" i="9"/>
  <c r="CX379" i="9"/>
  <c r="CL379" i="9"/>
  <c r="BZ379" i="9"/>
  <c r="BN379" i="9"/>
  <c r="BB379" i="9"/>
  <c r="AP379" i="9"/>
  <c r="AD379" i="9"/>
  <c r="R379" i="9"/>
  <c r="EB378" i="9"/>
  <c r="DP378" i="9"/>
  <c r="DD378" i="9"/>
  <c r="CR378" i="9"/>
  <c r="CF378" i="9"/>
  <c r="BT378" i="9"/>
  <c r="BH378" i="9"/>
  <c r="AV378" i="9"/>
  <c r="AJ378" i="9"/>
  <c r="X378" i="9"/>
  <c r="EH377" i="9"/>
  <c r="DV377" i="9"/>
  <c r="DJ377" i="9"/>
  <c r="CX377" i="9"/>
  <c r="CL377" i="9"/>
  <c r="BZ377" i="9"/>
  <c r="BN377" i="9"/>
  <c r="BB377" i="9"/>
  <c r="AP377" i="9"/>
  <c r="AD377" i="9"/>
  <c r="R377" i="9"/>
  <c r="EB376" i="9"/>
  <c r="DP376" i="9"/>
  <c r="DD376" i="9"/>
  <c r="CR376" i="9"/>
  <c r="CF376" i="9"/>
  <c r="BT376" i="9"/>
  <c r="BH376" i="9"/>
  <c r="AV376" i="9"/>
  <c r="AJ376" i="9"/>
  <c r="X376" i="9"/>
  <c r="EH375" i="9"/>
  <c r="DV375" i="9"/>
  <c r="DJ375" i="9"/>
  <c r="CX375" i="9"/>
  <c r="CL375" i="9"/>
  <c r="BZ375" i="9"/>
  <c r="BN375" i="9"/>
  <c r="BB375" i="9"/>
  <c r="AP375" i="9"/>
  <c r="AD375" i="9"/>
  <c r="R375" i="9"/>
  <c r="EB374" i="9"/>
  <c r="DP374" i="9"/>
  <c r="DD374" i="9"/>
  <c r="CR374" i="9"/>
  <c r="CF374" i="9"/>
  <c r="BT374" i="9"/>
  <c r="BH374" i="9"/>
  <c r="AV374" i="9"/>
  <c r="AJ374" i="9"/>
  <c r="X374" i="9"/>
  <c r="EH373" i="9"/>
  <c r="CX373" i="9"/>
  <c r="CL373" i="9"/>
  <c r="BZ373" i="9"/>
  <c r="BN373" i="9"/>
  <c r="BB373" i="9"/>
  <c r="AP373" i="9"/>
  <c r="AD373" i="9"/>
  <c r="R373" i="9"/>
  <c r="EB372" i="9"/>
  <c r="DP372" i="9"/>
  <c r="DD372" i="9"/>
  <c r="CR372" i="9"/>
  <c r="CF372" i="9"/>
  <c r="BT372" i="9"/>
  <c r="BH372" i="9"/>
  <c r="AV372" i="9"/>
  <c r="AJ372" i="9"/>
  <c r="X372" i="9"/>
  <c r="EH371" i="9"/>
  <c r="DV371" i="9"/>
  <c r="DJ371" i="9"/>
  <c r="CX371" i="9"/>
  <c r="CL371" i="9"/>
  <c r="BZ371" i="9"/>
  <c r="BN371" i="9"/>
  <c r="BB371" i="9"/>
  <c r="AP371" i="9"/>
  <c r="AD371" i="9"/>
  <c r="R371" i="9"/>
  <c r="EB370" i="9"/>
  <c r="DP370" i="9"/>
  <c r="DD370" i="9"/>
  <c r="CR370" i="9"/>
  <c r="CF370" i="9"/>
  <c r="BT370" i="9"/>
  <c r="BH370" i="9"/>
  <c r="AV370" i="9"/>
  <c r="AJ370" i="9"/>
  <c r="X370" i="9"/>
  <c r="EH369" i="9"/>
  <c r="CX369" i="9"/>
  <c r="CL369" i="9"/>
  <c r="BZ369" i="9"/>
  <c r="BN369" i="9"/>
  <c r="BB369" i="9"/>
  <c r="AP369" i="9"/>
  <c r="AD369" i="9"/>
  <c r="R369" i="9"/>
  <c r="EB368" i="9"/>
  <c r="DD368" i="9"/>
  <c r="CR368" i="9"/>
  <c r="CF368" i="9"/>
  <c r="BT368" i="9"/>
  <c r="BH368" i="9"/>
  <c r="AV368" i="9"/>
  <c r="AJ368" i="9"/>
  <c r="X368" i="9"/>
  <c r="EH367" i="9"/>
  <c r="DV367" i="9"/>
  <c r="DJ367" i="9"/>
  <c r="CX367" i="9"/>
  <c r="CL367" i="9"/>
  <c r="BZ367" i="9"/>
  <c r="BN367" i="9"/>
  <c r="BB367" i="9"/>
  <c r="AP367" i="9"/>
  <c r="AD367" i="9"/>
  <c r="R367" i="9"/>
  <c r="EB366" i="9"/>
  <c r="DD366" i="9"/>
  <c r="CR366" i="9"/>
  <c r="CF366" i="9"/>
  <c r="BT366" i="9"/>
  <c r="BH366" i="9"/>
  <c r="AV366" i="9"/>
  <c r="AJ366" i="9"/>
  <c r="X366" i="9"/>
  <c r="EH365" i="9"/>
  <c r="DV365" i="9"/>
  <c r="DJ365" i="9"/>
  <c r="CX365" i="9"/>
  <c r="CL365" i="9"/>
  <c r="BZ365" i="9"/>
  <c r="BN365" i="9"/>
  <c r="BB365" i="9"/>
  <c r="AP365" i="9"/>
  <c r="AD365" i="9"/>
  <c r="R365" i="9"/>
  <c r="EB364" i="9"/>
  <c r="DP364" i="9"/>
  <c r="DD364" i="9"/>
  <c r="CR364" i="9"/>
  <c r="CF364" i="9"/>
  <c r="BT364" i="9"/>
  <c r="BH364" i="9"/>
  <c r="AV364" i="9"/>
  <c r="AJ364" i="9"/>
  <c r="X364" i="9"/>
  <c r="EH363" i="9"/>
  <c r="CX363" i="9"/>
  <c r="CL363" i="9"/>
  <c r="BZ363" i="9"/>
  <c r="BN363" i="9"/>
  <c r="BB363" i="9"/>
  <c r="AP363" i="9"/>
  <c r="AD363" i="9"/>
  <c r="R363" i="9"/>
  <c r="EB362" i="9"/>
  <c r="DP362" i="9"/>
  <c r="DD362" i="9"/>
  <c r="CR362" i="9"/>
  <c r="CF362" i="9"/>
  <c r="BT362" i="9"/>
  <c r="BH362" i="9"/>
  <c r="AV362" i="9"/>
  <c r="AJ362" i="9"/>
  <c r="X362" i="9"/>
  <c r="EH361" i="9"/>
  <c r="CX361" i="9"/>
  <c r="CL361" i="9"/>
  <c r="BZ361" i="9"/>
  <c r="BN361" i="9"/>
  <c r="BB361" i="9"/>
  <c r="AP361" i="9"/>
  <c r="AD361" i="9"/>
  <c r="R361" i="9"/>
  <c r="EB360" i="9"/>
  <c r="DP360" i="9"/>
  <c r="DD360" i="9"/>
  <c r="CR360" i="9"/>
  <c r="CF360" i="9"/>
  <c r="BT360" i="9"/>
  <c r="BH360" i="9"/>
  <c r="AV360" i="9"/>
  <c r="AJ360" i="9"/>
  <c r="X360" i="9"/>
  <c r="EH359" i="9"/>
  <c r="DV359" i="9"/>
  <c r="DJ359" i="9"/>
  <c r="CX359" i="9"/>
  <c r="CL359" i="9"/>
  <c r="BZ359" i="9"/>
  <c r="BN359" i="9"/>
  <c r="BB359" i="9"/>
  <c r="AP359" i="9"/>
  <c r="AD359" i="9"/>
  <c r="R359" i="9"/>
  <c r="EB358" i="9"/>
  <c r="DP358" i="9"/>
  <c r="DD358" i="9"/>
  <c r="CR358" i="9"/>
  <c r="CF358" i="9"/>
  <c r="BT358" i="9"/>
  <c r="BH358" i="9"/>
  <c r="AV358" i="9"/>
  <c r="AJ358" i="9"/>
  <c r="X358" i="9"/>
  <c r="EH357" i="9"/>
  <c r="DV357" i="9"/>
  <c r="DJ357" i="9"/>
  <c r="CX357" i="9"/>
  <c r="CL357" i="9"/>
  <c r="BZ357" i="9"/>
  <c r="BN357" i="9"/>
  <c r="BB357" i="9"/>
  <c r="AP357" i="9"/>
  <c r="AD357" i="9"/>
  <c r="R357" i="9"/>
  <c r="EB356" i="9"/>
  <c r="DP356" i="9"/>
  <c r="CR356" i="9"/>
  <c r="CF356" i="9"/>
  <c r="BT356" i="9"/>
  <c r="BH356" i="9"/>
  <c r="AV356" i="9"/>
  <c r="AJ356" i="9"/>
  <c r="X356" i="9"/>
  <c r="EH355" i="9"/>
  <c r="DV355" i="9"/>
  <c r="DJ355" i="9"/>
  <c r="CX355" i="9"/>
  <c r="CL355" i="9"/>
  <c r="BZ355" i="9"/>
  <c r="BN355" i="9"/>
  <c r="BB355" i="9"/>
  <c r="AP355" i="9"/>
  <c r="AD355" i="9"/>
  <c r="R355" i="9"/>
  <c r="EB354" i="9"/>
  <c r="DP354" i="9"/>
  <c r="DD354" i="9"/>
  <c r="CR354" i="9"/>
  <c r="CF354" i="9"/>
  <c r="BT354" i="9"/>
  <c r="BH354" i="9"/>
  <c r="AV354" i="9"/>
  <c r="AJ354" i="9"/>
  <c r="X354" i="9"/>
  <c r="EH353" i="9"/>
  <c r="DV353" i="9"/>
  <c r="DJ353" i="9"/>
  <c r="CX353" i="9"/>
  <c r="CL353" i="9"/>
  <c r="BZ353" i="9"/>
  <c r="BN353" i="9"/>
  <c r="BB353" i="9"/>
  <c r="AP353" i="9"/>
  <c r="AD353" i="9"/>
  <c r="R353" i="9"/>
  <c r="EB352" i="9"/>
  <c r="DP352" i="9"/>
  <c r="DD352" i="9"/>
  <c r="CR352" i="9"/>
  <c r="CF352" i="9"/>
  <c r="BT352" i="9"/>
  <c r="BH352" i="9"/>
  <c r="AV352" i="9"/>
  <c r="AJ352" i="9"/>
  <c r="X352" i="9"/>
  <c r="EH351" i="9"/>
  <c r="DV351" i="9"/>
  <c r="DJ351" i="9"/>
  <c r="CX351" i="9"/>
  <c r="CZ385" i="9"/>
  <c r="BT385" i="9"/>
  <c r="AR385" i="9"/>
  <c r="N385" i="9"/>
  <c r="DL384" i="9"/>
  <c r="CJ384" i="9"/>
  <c r="BE384" i="9"/>
  <c r="AD384" i="9"/>
  <c r="EB383" i="9"/>
  <c r="CZ383" i="9"/>
  <c r="BV383" i="9"/>
  <c r="AT383" i="9"/>
  <c r="O383" i="9"/>
  <c r="DM382" i="9"/>
  <c r="CL382" i="9"/>
  <c r="BJ382" i="9"/>
  <c r="AF382" i="9"/>
  <c r="EB381" i="9"/>
  <c r="CZ381" i="9"/>
  <c r="BV381" i="9"/>
  <c r="AT381" i="9"/>
  <c r="P381" i="9"/>
  <c r="DT380" i="9"/>
  <c r="DD380" i="9"/>
  <c r="CN380" i="9"/>
  <c r="BX380" i="9"/>
  <c r="BJ380" i="9"/>
  <c r="AW380" i="9"/>
  <c r="AJ380" i="9"/>
  <c r="W380" i="9"/>
  <c r="EG379" i="9"/>
  <c r="DU379" i="9"/>
  <c r="DI379" i="9"/>
  <c r="CW379" i="9"/>
  <c r="CK379" i="9"/>
  <c r="BY379" i="9"/>
  <c r="BM379" i="9"/>
  <c r="BA379" i="9"/>
  <c r="AO379" i="9"/>
  <c r="AC379" i="9"/>
  <c r="Q379" i="9"/>
  <c r="DO378" i="9"/>
  <c r="DC378" i="9"/>
  <c r="CQ378" i="9"/>
  <c r="CE378" i="9"/>
  <c r="BS378" i="9"/>
  <c r="BG378" i="9"/>
  <c r="AU378" i="9"/>
  <c r="AI378" i="9"/>
  <c r="W378" i="9"/>
  <c r="EG377" i="9"/>
  <c r="DU377" i="9"/>
  <c r="DI377" i="9"/>
  <c r="CW377" i="9"/>
  <c r="CK377" i="9"/>
  <c r="BY377" i="9"/>
  <c r="BM377" i="9"/>
  <c r="BA377" i="9"/>
  <c r="AO377" i="9"/>
  <c r="AC377" i="9"/>
  <c r="Q377" i="9"/>
  <c r="EA376" i="9"/>
  <c r="DO376" i="9"/>
  <c r="DC376" i="9"/>
  <c r="CQ376" i="9"/>
  <c r="CE376" i="9"/>
  <c r="BS376" i="9"/>
  <c r="BG376" i="9"/>
  <c r="AU376" i="9"/>
  <c r="AI376" i="9"/>
  <c r="W376" i="9"/>
  <c r="EG375" i="9"/>
  <c r="DU375" i="9"/>
  <c r="DI375" i="9"/>
  <c r="CW375" i="9"/>
  <c r="CK375" i="9"/>
  <c r="BY375" i="9"/>
  <c r="BM375" i="9"/>
  <c r="BA375" i="9"/>
  <c r="AO375" i="9"/>
  <c r="AC375" i="9"/>
  <c r="Q375" i="9"/>
  <c r="EA374" i="9"/>
  <c r="DO374" i="9"/>
  <c r="DC374" i="9"/>
  <c r="CQ374" i="9"/>
  <c r="CE374" i="9"/>
  <c r="BS374" i="9"/>
  <c r="BG374" i="9"/>
  <c r="AU374" i="9"/>
  <c r="AI374" i="9"/>
  <c r="W374" i="9"/>
  <c r="EG373" i="9"/>
  <c r="DU373" i="9"/>
  <c r="DI373" i="9"/>
  <c r="CW373" i="9"/>
  <c r="CK373" i="9"/>
  <c r="BY373" i="9"/>
  <c r="BM373" i="9"/>
  <c r="BA373" i="9"/>
  <c r="AO373" i="9"/>
  <c r="AC373" i="9"/>
  <c r="Q373" i="9"/>
  <c r="EA372" i="9"/>
  <c r="DO372" i="9"/>
  <c r="DC372" i="9"/>
  <c r="CQ372" i="9"/>
  <c r="CE372" i="9"/>
  <c r="BS372" i="9"/>
  <c r="BG372" i="9"/>
  <c r="AU372" i="9"/>
  <c r="AI372" i="9"/>
  <c r="W372" i="9"/>
  <c r="EG371" i="9"/>
  <c r="DI371" i="9"/>
  <c r="CW371" i="9"/>
  <c r="CK371" i="9"/>
  <c r="BY371" i="9"/>
  <c r="BM371" i="9"/>
  <c r="BA371" i="9"/>
  <c r="AO371" i="9"/>
  <c r="AC371" i="9"/>
  <c r="Q371" i="9"/>
  <c r="EA370" i="9"/>
  <c r="DO370" i="9"/>
  <c r="DC370" i="9"/>
  <c r="CQ370" i="9"/>
  <c r="CE370" i="9"/>
  <c r="BS370" i="9"/>
  <c r="BG370" i="9"/>
  <c r="AU370" i="9"/>
  <c r="AI370" i="9"/>
  <c r="W370" i="9"/>
  <c r="EG369" i="9"/>
  <c r="DU369" i="9"/>
  <c r="DI369" i="9"/>
  <c r="CW369" i="9"/>
  <c r="CK369" i="9"/>
  <c r="BY369" i="9"/>
  <c r="BM369" i="9"/>
  <c r="BA369" i="9"/>
  <c r="AO369" i="9"/>
  <c r="AC369" i="9"/>
  <c r="Q369" i="9"/>
  <c r="EA368" i="9"/>
  <c r="DC368" i="9"/>
  <c r="CQ368" i="9"/>
  <c r="CE368" i="9"/>
  <c r="BS368" i="9"/>
  <c r="BG368" i="9"/>
  <c r="AU368" i="9"/>
  <c r="AI368" i="9"/>
  <c r="W368" i="9"/>
  <c r="EG367" i="9"/>
  <c r="DU367" i="9"/>
  <c r="DI367" i="9"/>
  <c r="CW367" i="9"/>
  <c r="CK367" i="9"/>
  <c r="BY367" i="9"/>
  <c r="BM367" i="9"/>
  <c r="BA367" i="9"/>
  <c r="AO367" i="9"/>
  <c r="AC367" i="9"/>
  <c r="Q367" i="9"/>
  <c r="EA366" i="9"/>
  <c r="DC366" i="9"/>
  <c r="CQ366" i="9"/>
  <c r="CE366" i="9"/>
  <c r="BS366" i="9"/>
  <c r="BG366" i="9"/>
  <c r="AU366" i="9"/>
  <c r="AI366" i="9"/>
  <c r="W366" i="9"/>
  <c r="EG365" i="9"/>
  <c r="DU365" i="9"/>
  <c r="DI365" i="9"/>
  <c r="CW365" i="9"/>
  <c r="CK365" i="9"/>
  <c r="BY365" i="9"/>
  <c r="BM365" i="9"/>
  <c r="BA365" i="9"/>
  <c r="AO365" i="9"/>
  <c r="AC365" i="9"/>
  <c r="Q365" i="9"/>
  <c r="EA364" i="9"/>
  <c r="DO364" i="9"/>
  <c r="DC364" i="9"/>
  <c r="CQ364" i="9"/>
  <c r="CE364" i="9"/>
  <c r="BS364" i="9"/>
  <c r="BG364" i="9"/>
  <c r="AU364" i="9"/>
  <c r="AI364" i="9"/>
  <c r="W364" i="9"/>
  <c r="EG363" i="9"/>
  <c r="DU363" i="9"/>
  <c r="DI363" i="9"/>
  <c r="CW363" i="9"/>
  <c r="CK363" i="9"/>
  <c r="BY363" i="9"/>
  <c r="BM363" i="9"/>
  <c r="BA363" i="9"/>
  <c r="AO363" i="9"/>
  <c r="AC363" i="9"/>
  <c r="Q363" i="9"/>
  <c r="EA362" i="9"/>
  <c r="DO362" i="9"/>
  <c r="DC362" i="9"/>
  <c r="CQ362" i="9"/>
  <c r="CE362" i="9"/>
  <c r="BS362" i="9"/>
  <c r="BG362" i="9"/>
  <c r="AU362" i="9"/>
  <c r="AI362" i="9"/>
  <c r="W362" i="9"/>
  <c r="EG361" i="9"/>
  <c r="DU361" i="9"/>
  <c r="DI361" i="9"/>
  <c r="CW361" i="9"/>
  <c r="CK361" i="9"/>
  <c r="BY361" i="9"/>
  <c r="BM361" i="9"/>
  <c r="BA361" i="9"/>
  <c r="AO361" i="9"/>
  <c r="AC361" i="9"/>
  <c r="Q361" i="9"/>
  <c r="EA360" i="9"/>
  <c r="DO360" i="9"/>
  <c r="DC360" i="9"/>
  <c r="CQ360" i="9"/>
  <c r="CE360" i="9"/>
  <c r="BS360" i="9"/>
  <c r="BG360" i="9"/>
  <c r="AU360" i="9"/>
  <c r="AI360" i="9"/>
  <c r="W360" i="9"/>
  <c r="EG359" i="9"/>
  <c r="DU359" i="9"/>
  <c r="CW359" i="9"/>
  <c r="CK359" i="9"/>
  <c r="BY359" i="9"/>
  <c r="BM359" i="9"/>
  <c r="BA359" i="9"/>
  <c r="AO359" i="9"/>
  <c r="AC359" i="9"/>
  <c r="Q359" i="9"/>
  <c r="EA358" i="9"/>
  <c r="DO358" i="9"/>
  <c r="DC358" i="9"/>
  <c r="CQ358" i="9"/>
  <c r="CE358" i="9"/>
  <c r="BS358" i="9"/>
  <c r="BG358" i="9"/>
  <c r="AU358" i="9"/>
  <c r="AI358" i="9"/>
  <c r="W358" i="9"/>
  <c r="EG357" i="9"/>
  <c r="DU357" i="9"/>
  <c r="DI357" i="9"/>
  <c r="CW357" i="9"/>
  <c r="CK357" i="9"/>
  <c r="BY357" i="9"/>
  <c r="BM357" i="9"/>
  <c r="BA357" i="9"/>
  <c r="AO357" i="9"/>
  <c r="AC357" i="9"/>
  <c r="Q357" i="9"/>
  <c r="EA356" i="9"/>
  <c r="DO356" i="9"/>
  <c r="DC356" i="9"/>
  <c r="CQ356" i="9"/>
  <c r="CE356" i="9"/>
  <c r="BS356" i="9"/>
  <c r="BG356" i="9"/>
  <c r="AU356" i="9"/>
  <c r="AI356" i="9"/>
  <c r="W356" i="9"/>
  <c r="EG355" i="9"/>
  <c r="DU355" i="9"/>
  <c r="DI355" i="9"/>
  <c r="CW355" i="9"/>
  <c r="CK355" i="9"/>
  <c r="BY355" i="9"/>
  <c r="BM355" i="9"/>
  <c r="BA355" i="9"/>
  <c r="AO355" i="9"/>
  <c r="AC355" i="9"/>
  <c r="Q355" i="9"/>
  <c r="EA354" i="9"/>
  <c r="DO354" i="9"/>
  <c r="CQ354" i="9"/>
  <c r="CE354" i="9"/>
  <c r="BS354" i="9"/>
  <c r="BG354" i="9"/>
  <c r="AU354" i="9"/>
  <c r="AI354" i="9"/>
  <c r="W354" i="9"/>
  <c r="EG353" i="9"/>
  <c r="DU353" i="9"/>
  <c r="DI353" i="9"/>
  <c r="CW353" i="9"/>
  <c r="CK353" i="9"/>
  <c r="BY353" i="9"/>
  <c r="BM353" i="9"/>
  <c r="BA353" i="9"/>
  <c r="AO353" i="9"/>
  <c r="AC353" i="9"/>
  <c r="Q353" i="9"/>
  <c r="EA352" i="9"/>
  <c r="DO352" i="9"/>
  <c r="DC352" i="9"/>
  <c r="CQ352" i="9"/>
  <c r="CE352" i="9"/>
  <c r="BS352" i="9"/>
  <c r="BG352" i="9"/>
  <c r="AU352" i="9"/>
  <c r="AI352" i="9"/>
  <c r="W352" i="9"/>
  <c r="EG351" i="9"/>
  <c r="DU351" i="9"/>
  <c r="DI351" i="9"/>
  <c r="CW351" i="9"/>
  <c r="CK351" i="9"/>
  <c r="BY351" i="9"/>
  <c r="BM351" i="9"/>
  <c r="BA351" i="9"/>
  <c r="AO351" i="9"/>
  <c r="AC351" i="9"/>
  <c r="Q351" i="9"/>
  <c r="EA350" i="9"/>
  <c r="DO350" i="9"/>
  <c r="CQ350" i="9"/>
  <c r="CE350" i="9"/>
  <c r="BS350" i="9"/>
  <c r="BG350" i="9"/>
  <c r="AU350" i="9"/>
  <c r="AI350" i="9"/>
  <c r="W350" i="9"/>
  <c r="EG349" i="9"/>
  <c r="DU349" i="9"/>
  <c r="DI349" i="9"/>
  <c r="CH384" i="9"/>
  <c r="O381" i="9"/>
  <c r="P379" i="9"/>
  <c r="V378" i="9"/>
  <c r="AB377" i="9"/>
  <c r="AT376" i="9"/>
  <c r="AZ375" i="9"/>
  <c r="BR374" i="9"/>
  <c r="AB371" i="9"/>
  <c r="BF370" i="9"/>
  <c r="DH369" i="9"/>
  <c r="EF367" i="9"/>
  <c r="AB367" i="9"/>
  <c r="BF366" i="9"/>
  <c r="BX365" i="9"/>
  <c r="CD364" i="9"/>
  <c r="DZ362" i="9"/>
  <c r="AT362" i="9"/>
  <c r="CV361" i="9"/>
  <c r="DT359" i="9"/>
  <c r="AH358" i="9"/>
  <c r="BL357" i="9"/>
  <c r="CP356" i="9"/>
  <c r="AN355" i="9"/>
  <c r="DB354" i="9"/>
  <c r="AT354" i="9"/>
  <c r="DT353" i="9"/>
  <c r="CE353" i="9"/>
  <c r="AZ353" i="9"/>
  <c r="V353" i="9"/>
  <c r="DS352" i="9"/>
  <c r="CS352" i="9"/>
  <c r="BM352" i="9"/>
  <c r="AM352" i="9"/>
  <c r="EF351" i="9"/>
  <c r="DB351" i="9"/>
  <c r="CD351" i="9"/>
  <c r="BF351" i="9"/>
  <c r="AH351" i="9"/>
  <c r="EG350" i="9"/>
  <c r="DP350" i="9"/>
  <c r="CI350" i="9"/>
  <c r="BT350" i="9"/>
  <c r="BB350" i="9"/>
  <c r="AM350" i="9"/>
  <c r="X350" i="9"/>
  <c r="EB349" i="9"/>
  <c r="DM349" i="9"/>
  <c r="CK349" i="9"/>
  <c r="BV349" i="9"/>
  <c r="BG349" i="9"/>
  <c r="AS349" i="9"/>
  <c r="AE349" i="9"/>
  <c r="Q349" i="9"/>
  <c r="DZ348" i="9"/>
  <c r="DJ348" i="9"/>
  <c r="CH348" i="9"/>
  <c r="BT348" i="9"/>
  <c r="BF348" i="9"/>
  <c r="AP348" i="9"/>
  <c r="AB348" i="9"/>
  <c r="N348" i="9"/>
  <c r="DV347" i="9"/>
  <c r="DH347" i="9"/>
  <c r="CT347" i="9"/>
  <c r="CE347" i="9"/>
  <c r="BQ347" i="9"/>
  <c r="BC347" i="9"/>
  <c r="AO347" i="9"/>
  <c r="Z347" i="9"/>
  <c r="EH346" i="9"/>
  <c r="DT346" i="9"/>
  <c r="DF346" i="9"/>
  <c r="CR346" i="9"/>
  <c r="CD346" i="9"/>
  <c r="BN346" i="9"/>
  <c r="AZ346" i="9"/>
  <c r="AL346" i="9"/>
  <c r="X346" i="9"/>
  <c r="EF345" i="9"/>
  <c r="DP345" i="9"/>
  <c r="DB345" i="9"/>
  <c r="CN345" i="9"/>
  <c r="BZ345" i="9"/>
  <c r="BL345" i="9"/>
  <c r="AV345" i="9"/>
  <c r="AH345" i="9"/>
  <c r="T345" i="9"/>
  <c r="EC344" i="9"/>
  <c r="DO344" i="9"/>
  <c r="CZ344" i="9"/>
  <c r="CK344" i="9"/>
  <c r="BW344" i="9"/>
  <c r="BI344" i="9"/>
  <c r="AU344" i="9"/>
  <c r="AF344" i="9"/>
  <c r="Q344" i="9"/>
  <c r="DY343" i="9"/>
  <c r="DK343" i="9"/>
  <c r="CW343" i="9"/>
  <c r="CJ343" i="9"/>
  <c r="BT343" i="9"/>
  <c r="BF343" i="9"/>
  <c r="AR343" i="9"/>
  <c r="AD343" i="9"/>
  <c r="P343" i="9"/>
  <c r="DX342" i="9"/>
  <c r="DI342" i="9"/>
  <c r="CU342" i="9"/>
  <c r="CG342" i="9"/>
  <c r="BS342" i="9"/>
  <c r="BD342" i="9"/>
  <c r="AO342" i="9"/>
  <c r="DU341" i="9"/>
  <c r="DF341" i="9"/>
  <c r="CR341" i="9"/>
  <c r="CE341" i="9"/>
  <c r="BR341" i="9"/>
  <c r="BF341" i="9"/>
  <c r="AT341" i="9"/>
  <c r="AH341" i="9"/>
  <c r="V341" i="9"/>
  <c r="EF340" i="9"/>
  <c r="DT340" i="9"/>
  <c r="DH340" i="9"/>
  <c r="CV340" i="9"/>
  <c r="CJ340" i="9"/>
  <c r="BX340" i="9"/>
  <c r="BL340" i="9"/>
  <c r="AZ340" i="9"/>
  <c r="AN340" i="9"/>
  <c r="AB340" i="9"/>
  <c r="P340" i="9"/>
  <c r="DZ339" i="9"/>
  <c r="DN339" i="9"/>
  <c r="DB339" i="9"/>
  <c r="CP339" i="9"/>
  <c r="CD339" i="9"/>
  <c r="BR339" i="9"/>
  <c r="BF339" i="9"/>
  <c r="AT339" i="9"/>
  <c r="AH339" i="9"/>
  <c r="V339" i="9"/>
  <c r="EF338" i="9"/>
  <c r="DT338" i="9"/>
  <c r="DH338" i="9"/>
  <c r="CV338" i="9"/>
  <c r="CJ338" i="9"/>
  <c r="BX338" i="9"/>
  <c r="BL338" i="9"/>
  <c r="AZ338" i="9"/>
  <c r="AN338" i="9"/>
  <c r="AB338" i="9"/>
  <c r="P338" i="9"/>
  <c r="DZ337" i="9"/>
  <c r="DN337" i="9"/>
  <c r="DB337" i="9"/>
  <c r="CP337" i="9"/>
  <c r="CD337" i="9"/>
  <c r="BR337" i="9"/>
  <c r="BF337" i="9"/>
  <c r="AT337" i="9"/>
  <c r="AH337" i="9"/>
  <c r="V337" i="9"/>
  <c r="EF336" i="9"/>
  <c r="DT336" i="9"/>
  <c r="DH336" i="9"/>
  <c r="CV336" i="9"/>
  <c r="BX336" i="9"/>
  <c r="BL336" i="9"/>
  <c r="AZ336" i="9"/>
  <c r="AN336" i="9"/>
  <c r="AB336" i="9"/>
  <c r="P336" i="9"/>
  <c r="DZ335" i="9"/>
  <c r="DN335" i="9"/>
  <c r="DB335" i="9"/>
  <c r="CP335" i="9"/>
  <c r="CD335" i="9"/>
  <c r="BR335" i="9"/>
  <c r="BF335" i="9"/>
  <c r="AT335" i="9"/>
  <c r="AH335" i="9"/>
  <c r="V335" i="9"/>
  <c r="EF334" i="9"/>
  <c r="DT334" i="9"/>
  <c r="DH334" i="9"/>
  <c r="CV334" i="9"/>
  <c r="BX334" i="9"/>
  <c r="BL334" i="9"/>
  <c r="AZ334" i="9"/>
  <c r="AN334" i="9"/>
  <c r="AB334" i="9"/>
  <c r="P334" i="9"/>
  <c r="DZ333" i="9"/>
  <c r="DN333" i="9"/>
  <c r="DB333" i="9"/>
  <c r="CP333" i="9"/>
  <c r="CD333" i="9"/>
  <c r="BR333" i="9"/>
  <c r="BF333" i="9"/>
  <c r="AT333" i="9"/>
  <c r="AH333" i="9"/>
  <c r="V333" i="9"/>
  <c r="EF332" i="9"/>
  <c r="DT332" i="9"/>
  <c r="DH332" i="9"/>
  <c r="CV332" i="9"/>
  <c r="CJ332" i="9"/>
  <c r="BX332" i="9"/>
  <c r="BL332" i="9"/>
  <c r="AZ332" i="9"/>
  <c r="AN332" i="9"/>
  <c r="AB332" i="9"/>
  <c r="P332" i="9"/>
  <c r="DZ331" i="9"/>
  <c r="DN331" i="9"/>
  <c r="DB331" i="9"/>
  <c r="CP331" i="9"/>
  <c r="CD331" i="9"/>
  <c r="BR331" i="9"/>
  <c r="BF331" i="9"/>
  <c r="AT331" i="9"/>
  <c r="AH331" i="9"/>
  <c r="V331" i="9"/>
  <c r="EF330" i="9"/>
  <c r="DT330" i="9"/>
  <c r="DH330" i="9"/>
  <c r="CV330" i="9"/>
  <c r="CJ330" i="9"/>
  <c r="BX330" i="9"/>
  <c r="BL330" i="9"/>
  <c r="AZ330" i="9"/>
  <c r="AN330" i="9"/>
  <c r="AB330" i="9"/>
  <c r="P330" i="9"/>
  <c r="DZ329" i="9"/>
  <c r="DN329" i="9"/>
  <c r="DB329" i="9"/>
  <c r="CP329" i="9"/>
  <c r="BR329" i="9"/>
  <c r="BF329" i="9"/>
  <c r="AT329" i="9"/>
  <c r="AH329" i="9"/>
  <c r="V329" i="9"/>
  <c r="EF328" i="9"/>
  <c r="DT328" i="9"/>
  <c r="DH328" i="9"/>
  <c r="CV328" i="9"/>
  <c r="CJ328" i="9"/>
  <c r="BX328" i="9"/>
  <c r="BL328" i="9"/>
  <c r="AZ328" i="9"/>
  <c r="AN328" i="9"/>
  <c r="AB328" i="9"/>
  <c r="P328" i="9"/>
  <c r="DZ327" i="9"/>
  <c r="DN327" i="9"/>
  <c r="DB327" i="9"/>
  <c r="CP327" i="9"/>
  <c r="CD327" i="9"/>
  <c r="BR327" i="9"/>
  <c r="BF327" i="9"/>
  <c r="AT327" i="9"/>
  <c r="AH327" i="9"/>
  <c r="V327" i="9"/>
  <c r="EF326" i="9"/>
  <c r="DT326" i="9"/>
  <c r="DH326" i="9"/>
  <c r="CV326" i="9"/>
  <c r="CJ326" i="9"/>
  <c r="BX326" i="9"/>
  <c r="BL326" i="9"/>
  <c r="AZ326" i="9"/>
  <c r="AN326" i="9"/>
  <c r="AB326" i="9"/>
  <c r="P326" i="9"/>
  <c r="DZ325" i="9"/>
  <c r="DN325" i="9"/>
  <c r="DB325" i="9"/>
  <c r="CP325" i="9"/>
  <c r="CD325" i="9"/>
  <c r="BR325" i="9"/>
  <c r="BF325" i="9"/>
  <c r="AT325" i="9"/>
  <c r="AH325" i="9"/>
  <c r="V325" i="9"/>
  <c r="EF324" i="9"/>
  <c r="DT324" i="9"/>
  <c r="DH324" i="9"/>
  <c r="CV324" i="9"/>
  <c r="CJ324" i="9"/>
  <c r="BX324" i="9"/>
  <c r="BL324" i="9"/>
  <c r="AZ324" i="9"/>
  <c r="AN324" i="9"/>
  <c r="AB324" i="9"/>
  <c r="P324" i="9"/>
  <c r="DZ323" i="9"/>
  <c r="DN323" i="9"/>
  <c r="DB323" i="9"/>
  <c r="CP323" i="9"/>
  <c r="CD323" i="9"/>
  <c r="BR323" i="9"/>
  <c r="BF323" i="9"/>
  <c r="AT323" i="9"/>
  <c r="AH323" i="9"/>
  <c r="V323" i="9"/>
  <c r="EF322" i="9"/>
  <c r="DT322" i="9"/>
  <c r="DH322" i="9"/>
  <c r="CV322" i="9"/>
  <c r="CJ322" i="9"/>
  <c r="BX322" i="9"/>
  <c r="BL322" i="9"/>
  <c r="AZ322" i="9"/>
  <c r="AN322" i="9"/>
  <c r="AB322" i="9"/>
  <c r="P322" i="9"/>
  <c r="DZ321" i="9"/>
  <c r="DN321" i="9"/>
  <c r="DB321" i="9"/>
  <c r="CP321" i="9"/>
  <c r="CD321" i="9"/>
  <c r="BR321" i="9"/>
  <c r="BF321" i="9"/>
  <c r="AT321" i="9"/>
  <c r="AH321" i="9"/>
  <c r="V321" i="9"/>
  <c r="BD384" i="9"/>
  <c r="EF379" i="9"/>
  <c r="P377" i="9"/>
  <c r="AH376" i="9"/>
  <c r="AN375" i="9"/>
  <c r="BF374" i="9"/>
  <c r="DH373" i="9"/>
  <c r="EF371" i="9"/>
  <c r="P371" i="9"/>
  <c r="AT370" i="9"/>
  <c r="CV369" i="9"/>
  <c r="DT367" i="9"/>
  <c r="P367" i="9"/>
  <c r="AT366" i="9"/>
  <c r="BL365" i="9"/>
  <c r="BR364" i="9"/>
  <c r="AH362" i="9"/>
  <c r="CJ361" i="9"/>
  <c r="DZ358" i="9"/>
  <c r="V358" i="9"/>
  <c r="AZ357" i="9"/>
  <c r="CD356" i="9"/>
  <c r="AI355" i="9"/>
  <c r="AO354" i="9"/>
  <c r="DO353" i="9"/>
  <c r="CD353" i="9"/>
  <c r="AU353" i="9"/>
  <c r="U353" i="9"/>
  <c r="DQ352" i="9"/>
  <c r="CP352" i="9"/>
  <c r="BL352" i="9"/>
  <c r="AK352" i="9"/>
  <c r="EA351" i="9"/>
  <c r="DA351" i="9"/>
  <c r="CC351" i="9"/>
  <c r="BE351" i="9"/>
  <c r="AG351" i="9"/>
  <c r="EF350" i="9"/>
  <c r="DN350" i="9"/>
  <c r="CW350" i="9"/>
  <c r="CH350" i="9"/>
  <c r="BR350" i="9"/>
  <c r="BA350" i="9"/>
  <c r="AL350" i="9"/>
  <c r="V350" i="9"/>
  <c r="EA349" i="9"/>
  <c r="DL349" i="9"/>
  <c r="CJ349" i="9"/>
  <c r="BT349" i="9"/>
  <c r="BF349" i="9"/>
  <c r="AR349" i="9"/>
  <c r="AD349" i="9"/>
  <c r="P349" i="9"/>
  <c r="DX348" i="9"/>
  <c r="DI348" i="9"/>
  <c r="CG348" i="9"/>
  <c r="BS348" i="9"/>
  <c r="BD348" i="9"/>
  <c r="AO348" i="9"/>
  <c r="AA348" i="9"/>
  <c r="DU347" i="9"/>
  <c r="DF347" i="9"/>
  <c r="CR347" i="9"/>
  <c r="CD347" i="9"/>
  <c r="BP347" i="9"/>
  <c r="BB347" i="9"/>
  <c r="AN347" i="9"/>
  <c r="X347" i="9"/>
  <c r="EG346" i="9"/>
  <c r="DS346" i="9"/>
  <c r="DE346" i="9"/>
  <c r="CQ346" i="9"/>
  <c r="CB346" i="9"/>
  <c r="BM346" i="9"/>
  <c r="AY346" i="9"/>
  <c r="AK346" i="9"/>
  <c r="W346" i="9"/>
  <c r="ED345" i="9"/>
  <c r="DO345" i="9"/>
  <c r="DA345" i="9"/>
  <c r="CM345" i="9"/>
  <c r="BY345" i="9"/>
  <c r="BJ345" i="9"/>
  <c r="AU345" i="9"/>
  <c r="AG345" i="9"/>
  <c r="S345" i="9"/>
  <c r="EB344" i="9"/>
  <c r="DN344" i="9"/>
  <c r="CX344" i="9"/>
  <c r="CJ344" i="9"/>
  <c r="BV344" i="9"/>
  <c r="BH344" i="9"/>
  <c r="AT344" i="9"/>
  <c r="AD344" i="9"/>
  <c r="P344" i="9"/>
  <c r="DX343" i="9"/>
  <c r="DJ343" i="9"/>
  <c r="CV343" i="9"/>
  <c r="CH343" i="9"/>
  <c r="BS343" i="9"/>
  <c r="BE343" i="9"/>
  <c r="AQ343" i="9"/>
  <c r="AC343" i="9"/>
  <c r="N343" i="9"/>
  <c r="DV342" i="9"/>
  <c r="DH342" i="9"/>
  <c r="CT342" i="9"/>
  <c r="CF342" i="9"/>
  <c r="BR342" i="9"/>
  <c r="BB342" i="9"/>
  <c r="AN342" i="9"/>
  <c r="Z342" i="9"/>
  <c r="EH341" i="9"/>
  <c r="DT341" i="9"/>
  <c r="DD341" i="9"/>
  <c r="CD341" i="9"/>
  <c r="BQ341" i="9"/>
  <c r="BE341" i="9"/>
  <c r="AS341" i="9"/>
  <c r="AG341" i="9"/>
  <c r="U341" i="9"/>
  <c r="EE340" i="9"/>
  <c r="DS340" i="9"/>
  <c r="DG340" i="9"/>
  <c r="CU340" i="9"/>
  <c r="CI340" i="9"/>
  <c r="BW340" i="9"/>
  <c r="BK340" i="9"/>
  <c r="AY340" i="9"/>
  <c r="AM340" i="9"/>
  <c r="AA340" i="9"/>
  <c r="O340" i="9"/>
  <c r="DY339" i="9"/>
  <c r="DM339" i="9"/>
  <c r="DA339" i="9"/>
  <c r="CC339" i="9"/>
  <c r="BQ339" i="9"/>
  <c r="BE339" i="9"/>
  <c r="AS339" i="9"/>
  <c r="AG339" i="9"/>
  <c r="U339" i="9"/>
  <c r="EE338" i="9"/>
  <c r="DS338" i="9"/>
  <c r="DG338" i="9"/>
  <c r="CU338" i="9"/>
  <c r="CI338" i="9"/>
  <c r="BW338" i="9"/>
  <c r="BK338" i="9"/>
  <c r="AY338" i="9"/>
  <c r="AM338" i="9"/>
  <c r="AA338" i="9"/>
  <c r="O338" i="9"/>
  <c r="DY337" i="9"/>
  <c r="DM337" i="9"/>
  <c r="DA337" i="9"/>
  <c r="CO337" i="9"/>
  <c r="CC337" i="9"/>
  <c r="BQ337" i="9"/>
  <c r="BE337" i="9"/>
  <c r="AS337" i="9"/>
  <c r="AG337" i="9"/>
  <c r="U337" i="9"/>
  <c r="EE336" i="9"/>
  <c r="DS336" i="9"/>
  <c r="DG336" i="9"/>
  <c r="CU336" i="9"/>
  <c r="BW336" i="9"/>
  <c r="BK336" i="9"/>
  <c r="AY336" i="9"/>
  <c r="AM336" i="9"/>
  <c r="AA336" i="9"/>
  <c r="O336" i="9"/>
  <c r="DY335" i="9"/>
  <c r="DM335" i="9"/>
  <c r="DA335" i="9"/>
  <c r="CO335" i="9"/>
  <c r="CC335" i="9"/>
  <c r="BQ335" i="9"/>
  <c r="BE335" i="9"/>
  <c r="AS335" i="9"/>
  <c r="AG335" i="9"/>
  <c r="U335" i="9"/>
  <c r="EE334" i="9"/>
  <c r="DS334" i="9"/>
  <c r="DG334" i="9"/>
  <c r="CU334" i="9"/>
  <c r="BW334" i="9"/>
  <c r="BK334" i="9"/>
  <c r="AY334" i="9"/>
  <c r="AM334" i="9"/>
  <c r="AA334" i="9"/>
  <c r="O334" i="9"/>
  <c r="DY333" i="9"/>
  <c r="DM333" i="9"/>
  <c r="DA333" i="9"/>
  <c r="CO333" i="9"/>
  <c r="CC333" i="9"/>
  <c r="BQ333" i="9"/>
  <c r="BE333" i="9"/>
  <c r="AS333" i="9"/>
  <c r="AG333" i="9"/>
  <c r="U333" i="9"/>
  <c r="EE332" i="9"/>
  <c r="DS332" i="9"/>
  <c r="DG332" i="9"/>
  <c r="CU332" i="9"/>
  <c r="CI332" i="9"/>
  <c r="BW332" i="9"/>
  <c r="BK332" i="9"/>
  <c r="AY332" i="9"/>
  <c r="AM332" i="9"/>
  <c r="AA332" i="9"/>
  <c r="O332" i="9"/>
  <c r="DY331" i="9"/>
  <c r="DM331" i="9"/>
  <c r="DA331" i="9"/>
  <c r="CO331" i="9"/>
  <c r="CC331" i="9"/>
  <c r="BQ331" i="9"/>
  <c r="BE331" i="9"/>
  <c r="AS331" i="9"/>
  <c r="AG331" i="9"/>
  <c r="U331" i="9"/>
  <c r="EE330" i="9"/>
  <c r="DS330" i="9"/>
  <c r="DG330" i="9"/>
  <c r="CU330" i="9"/>
  <c r="CI330" i="9"/>
  <c r="BW330" i="9"/>
  <c r="BK330" i="9"/>
  <c r="AY330" i="9"/>
  <c r="AM330" i="9"/>
  <c r="AA330" i="9"/>
  <c r="O330" i="9"/>
  <c r="DY329" i="9"/>
  <c r="DM329" i="9"/>
  <c r="DA329" i="9"/>
  <c r="CO329" i="9"/>
  <c r="CC329" i="9"/>
  <c r="BQ329" i="9"/>
  <c r="BE329" i="9"/>
  <c r="AS329" i="9"/>
  <c r="AG329" i="9"/>
  <c r="U329" i="9"/>
  <c r="EE328" i="9"/>
  <c r="DS328" i="9"/>
  <c r="DG328" i="9"/>
  <c r="CU328" i="9"/>
  <c r="CI328" i="9"/>
  <c r="BW328" i="9"/>
  <c r="BK328" i="9"/>
  <c r="AY328" i="9"/>
  <c r="AM328" i="9"/>
  <c r="AA328" i="9"/>
  <c r="O328" i="9"/>
  <c r="DY327" i="9"/>
  <c r="DM327" i="9"/>
  <c r="DA327" i="9"/>
  <c r="CO327" i="9"/>
  <c r="CC327" i="9"/>
  <c r="BQ327" i="9"/>
  <c r="BE327" i="9"/>
  <c r="AS327" i="9"/>
  <c r="AG327" i="9"/>
  <c r="U327" i="9"/>
  <c r="EE326" i="9"/>
  <c r="DS326" i="9"/>
  <c r="DG326" i="9"/>
  <c r="CU326" i="9"/>
  <c r="CI326" i="9"/>
  <c r="BW326" i="9"/>
  <c r="BK326" i="9"/>
  <c r="AY326" i="9"/>
  <c r="AM326" i="9"/>
  <c r="AA326" i="9"/>
  <c r="O326" i="9"/>
  <c r="DY325" i="9"/>
  <c r="DM325" i="9"/>
  <c r="DA325" i="9"/>
  <c r="CO325" i="9"/>
  <c r="CC325" i="9"/>
  <c r="BQ325" i="9"/>
  <c r="BE325" i="9"/>
  <c r="AS325" i="9"/>
  <c r="AG325" i="9"/>
  <c r="U325" i="9"/>
  <c r="EE324" i="9"/>
  <c r="DS324" i="9"/>
  <c r="DG324" i="9"/>
  <c r="CU324" i="9"/>
  <c r="AB384" i="9"/>
  <c r="DL382" i="9"/>
  <c r="EF377" i="9"/>
  <c r="V376" i="9"/>
  <c r="AB375" i="9"/>
  <c r="AT374" i="9"/>
  <c r="CV373" i="9"/>
  <c r="AH370" i="9"/>
  <c r="CJ369" i="9"/>
  <c r="DN368" i="9"/>
  <c r="AH366" i="9"/>
  <c r="AZ365" i="9"/>
  <c r="BF364" i="9"/>
  <c r="DH363" i="9"/>
  <c r="V362" i="9"/>
  <c r="BX361" i="9"/>
  <c r="DB360" i="9"/>
  <c r="DN358" i="9"/>
  <c r="AN357" i="9"/>
  <c r="BR356" i="9"/>
  <c r="CV355" i="9"/>
  <c r="AB355" i="9"/>
  <c r="AK354" i="9"/>
  <c r="DK353" i="9"/>
  <c r="CA353" i="9"/>
  <c r="AT353" i="9"/>
  <c r="S353" i="9"/>
  <c r="DN352" i="9"/>
  <c r="CK352" i="9"/>
  <c r="BK352" i="9"/>
  <c r="AH352" i="9"/>
  <c r="DZ351" i="9"/>
  <c r="CA351" i="9"/>
  <c r="BC351" i="9"/>
  <c r="AE351" i="9"/>
  <c r="EE350" i="9"/>
  <c r="DL350" i="9"/>
  <c r="CV350" i="9"/>
  <c r="CG350" i="9"/>
  <c r="BP350" i="9"/>
  <c r="AZ350" i="9"/>
  <c r="AK350" i="9"/>
  <c r="T350" i="9"/>
  <c r="DZ349" i="9"/>
  <c r="DK349" i="9"/>
  <c r="CH349" i="9"/>
  <c r="BS349" i="9"/>
  <c r="BE349" i="9"/>
  <c r="AQ349" i="9"/>
  <c r="AC349" i="9"/>
  <c r="N349" i="9"/>
  <c r="DV348" i="9"/>
  <c r="DH348" i="9"/>
  <c r="CT348" i="9"/>
  <c r="CF348" i="9"/>
  <c r="BR348" i="9"/>
  <c r="BB348" i="9"/>
  <c r="AN348" i="9"/>
  <c r="Z348" i="9"/>
  <c r="EH347" i="9"/>
  <c r="DT347" i="9"/>
  <c r="DD347" i="9"/>
  <c r="CQ347" i="9"/>
  <c r="CC347" i="9"/>
  <c r="BO347" i="9"/>
  <c r="BA347" i="9"/>
  <c r="AL347" i="9"/>
  <c r="W347" i="9"/>
  <c r="EF346" i="9"/>
  <c r="DR346" i="9"/>
  <c r="DD346" i="9"/>
  <c r="CP346" i="9"/>
  <c r="BZ346" i="9"/>
  <c r="BL346" i="9"/>
  <c r="AX346" i="9"/>
  <c r="AJ346" i="9"/>
  <c r="V346" i="9"/>
  <c r="EB345" i="9"/>
  <c r="DN345" i="9"/>
  <c r="CZ345" i="9"/>
  <c r="CL345" i="9"/>
  <c r="BX345" i="9"/>
  <c r="BH345" i="9"/>
  <c r="AT345" i="9"/>
  <c r="AF345" i="9"/>
  <c r="R345" i="9"/>
  <c r="EA344" i="9"/>
  <c r="DL344" i="9"/>
  <c r="CW344" i="9"/>
  <c r="CI344" i="9"/>
  <c r="BU344" i="9"/>
  <c r="BG344" i="9"/>
  <c r="AR344" i="9"/>
  <c r="AC344" i="9"/>
  <c r="O344" i="9"/>
  <c r="DW343" i="9"/>
  <c r="DI343" i="9"/>
  <c r="CT343" i="9"/>
  <c r="CF343" i="9"/>
  <c r="BR343" i="9"/>
  <c r="BD343" i="9"/>
  <c r="AP343" i="9"/>
  <c r="AB343" i="9"/>
  <c r="DU342" i="9"/>
  <c r="DG342" i="9"/>
  <c r="CS342" i="9"/>
  <c r="CE342" i="9"/>
  <c r="BP342" i="9"/>
  <c r="BA342" i="9"/>
  <c r="AM342" i="9"/>
  <c r="Y342" i="9"/>
  <c r="EG341" i="9"/>
  <c r="DR341" i="9"/>
  <c r="DC341" i="9"/>
  <c r="CC341" i="9"/>
  <c r="BP341" i="9"/>
  <c r="BD341" i="9"/>
  <c r="AR341" i="9"/>
  <c r="AF341" i="9"/>
  <c r="T341" i="9"/>
  <c r="ED340" i="9"/>
  <c r="DR340" i="9"/>
  <c r="DF340" i="9"/>
  <c r="CT340" i="9"/>
  <c r="CH340" i="9"/>
  <c r="BV340" i="9"/>
  <c r="BJ340" i="9"/>
  <c r="AX340" i="9"/>
  <c r="AL340" i="9"/>
  <c r="Z340" i="9"/>
  <c r="N340" i="9"/>
  <c r="DX339" i="9"/>
  <c r="DL339" i="9"/>
  <c r="CZ339" i="9"/>
  <c r="CB339" i="9"/>
  <c r="BP339" i="9"/>
  <c r="BD339" i="9"/>
  <c r="AR339" i="9"/>
  <c r="AF339" i="9"/>
  <c r="T339" i="9"/>
  <c r="ED338" i="9"/>
  <c r="DR338" i="9"/>
  <c r="DF338" i="9"/>
  <c r="CT338" i="9"/>
  <c r="CH338" i="9"/>
  <c r="BV338" i="9"/>
  <c r="BJ338" i="9"/>
  <c r="AX338" i="9"/>
  <c r="AL338" i="9"/>
  <c r="Z338" i="9"/>
  <c r="N338" i="9"/>
  <c r="DX337" i="9"/>
  <c r="DL337" i="9"/>
  <c r="CZ337" i="9"/>
  <c r="CN337" i="9"/>
  <c r="CB337" i="9"/>
  <c r="BP337" i="9"/>
  <c r="BD337" i="9"/>
  <c r="AR337" i="9"/>
  <c r="AF337" i="9"/>
  <c r="T337" i="9"/>
  <c r="ED336" i="9"/>
  <c r="DR336" i="9"/>
  <c r="DF336" i="9"/>
  <c r="CT336" i="9"/>
  <c r="CH336" i="9"/>
  <c r="BV336" i="9"/>
  <c r="BJ336" i="9"/>
  <c r="AX336" i="9"/>
  <c r="AL336" i="9"/>
  <c r="Z336" i="9"/>
  <c r="N336" i="9"/>
  <c r="DX335" i="9"/>
  <c r="DL335" i="9"/>
  <c r="CZ335" i="9"/>
  <c r="CN335" i="9"/>
  <c r="CB335" i="9"/>
  <c r="BP335" i="9"/>
  <c r="BD335" i="9"/>
  <c r="AR335" i="9"/>
  <c r="AF335" i="9"/>
  <c r="T335" i="9"/>
  <c r="ED334" i="9"/>
  <c r="DR334" i="9"/>
  <c r="DF334" i="9"/>
  <c r="CT334" i="9"/>
  <c r="CH334" i="9"/>
  <c r="BV334" i="9"/>
  <c r="BJ334" i="9"/>
  <c r="AX334" i="9"/>
  <c r="AL334" i="9"/>
  <c r="Z334" i="9"/>
  <c r="N334" i="9"/>
  <c r="DX333" i="9"/>
  <c r="DL333" i="9"/>
  <c r="CZ333" i="9"/>
  <c r="CN333" i="9"/>
  <c r="CB333" i="9"/>
  <c r="BP333" i="9"/>
  <c r="BD333" i="9"/>
  <c r="AR333" i="9"/>
  <c r="AF333" i="9"/>
  <c r="T333" i="9"/>
  <c r="ED332" i="9"/>
  <c r="DR332" i="9"/>
  <c r="DF332" i="9"/>
  <c r="CT332" i="9"/>
  <c r="BV332" i="9"/>
  <c r="BJ332" i="9"/>
  <c r="AX332" i="9"/>
  <c r="AL332" i="9"/>
  <c r="Z332" i="9"/>
  <c r="N332" i="9"/>
  <c r="DX331" i="9"/>
  <c r="DL331" i="9"/>
  <c r="CZ331" i="9"/>
  <c r="CN331" i="9"/>
  <c r="CB331" i="9"/>
  <c r="BP331" i="9"/>
  <c r="BD331" i="9"/>
  <c r="AR331" i="9"/>
  <c r="AF331" i="9"/>
  <c r="T331" i="9"/>
  <c r="ED330" i="9"/>
  <c r="DR330" i="9"/>
  <c r="DF330" i="9"/>
  <c r="CT330" i="9"/>
  <c r="CH330" i="9"/>
  <c r="BV330" i="9"/>
  <c r="BJ330" i="9"/>
  <c r="AX330" i="9"/>
  <c r="AL330" i="9"/>
  <c r="Z330" i="9"/>
  <c r="N330" i="9"/>
  <c r="DX329" i="9"/>
  <c r="DL329" i="9"/>
  <c r="CZ329" i="9"/>
  <c r="CN329" i="9"/>
  <c r="CB329" i="9"/>
  <c r="BP329" i="9"/>
  <c r="BD329" i="9"/>
  <c r="AR329" i="9"/>
  <c r="AF329" i="9"/>
  <c r="T329" i="9"/>
  <c r="ED328" i="9"/>
  <c r="DR328" i="9"/>
  <c r="DF328" i="9"/>
  <c r="CT328" i="9"/>
  <c r="CH328" i="9"/>
  <c r="BV328" i="9"/>
  <c r="BJ328" i="9"/>
  <c r="AX328" i="9"/>
  <c r="AL328" i="9"/>
  <c r="Z328" i="9"/>
  <c r="N328" i="9"/>
  <c r="DX327" i="9"/>
  <c r="DL327" i="9"/>
  <c r="CZ327" i="9"/>
  <c r="CN327" i="9"/>
  <c r="BP327" i="9"/>
  <c r="BD327" i="9"/>
  <c r="AR327" i="9"/>
  <c r="AF327" i="9"/>
  <c r="T327" i="9"/>
  <c r="ED326" i="9"/>
  <c r="DR326" i="9"/>
  <c r="DF326" i="9"/>
  <c r="CT326" i="9"/>
  <c r="CH326" i="9"/>
  <c r="BV326" i="9"/>
  <c r="BJ326" i="9"/>
  <c r="AX326" i="9"/>
  <c r="AL326" i="9"/>
  <c r="Z326" i="9"/>
  <c r="N326" i="9"/>
  <c r="DX325" i="9"/>
  <c r="DL325" i="9"/>
  <c r="CZ325" i="9"/>
  <c r="CN325" i="9"/>
  <c r="CB325" i="9"/>
  <c r="BP325" i="9"/>
  <c r="BD325" i="9"/>
  <c r="AR325" i="9"/>
  <c r="AF325" i="9"/>
  <c r="T325" i="9"/>
  <c r="ED324" i="9"/>
  <c r="DR324" i="9"/>
  <c r="DF324" i="9"/>
  <c r="CT324" i="9"/>
  <c r="CH324" i="9"/>
  <c r="BV324" i="9"/>
  <c r="BJ324" i="9"/>
  <c r="AX324" i="9"/>
  <c r="AL324" i="9"/>
  <c r="Z324" i="9"/>
  <c r="N324" i="9"/>
  <c r="DX323" i="9"/>
  <c r="DL323" i="9"/>
  <c r="CZ323" i="9"/>
  <c r="CN323" i="9"/>
  <c r="CB323" i="9"/>
  <c r="BP323" i="9"/>
  <c r="BD323" i="9"/>
  <c r="AR323" i="9"/>
  <c r="AF323" i="9"/>
  <c r="T323" i="9"/>
  <c r="ED322" i="9"/>
  <c r="DR322" i="9"/>
  <c r="DF322" i="9"/>
  <c r="CT322" i="9"/>
  <c r="CH322" i="9"/>
  <c r="BV322" i="9"/>
  <c r="BJ322" i="9"/>
  <c r="AX322" i="9"/>
  <c r="AL322" i="9"/>
  <c r="Z322" i="9"/>
  <c r="N322" i="9"/>
  <c r="DX321" i="9"/>
  <c r="DL321" i="9"/>
  <c r="CZ321" i="9"/>
  <c r="CN321" i="9"/>
  <c r="CB321" i="9"/>
  <c r="BP321" i="9"/>
  <c r="BD321" i="9"/>
  <c r="AR321" i="9"/>
  <c r="AF321" i="9"/>
  <c r="T321" i="9"/>
  <c r="ED320" i="9"/>
  <c r="DR320" i="9"/>
  <c r="DF320" i="9"/>
  <c r="CT320" i="9"/>
  <c r="CJ382" i="9"/>
  <c r="DS380" i="9"/>
  <c r="DT379" i="9"/>
  <c r="DZ378" i="9"/>
  <c r="DZ376" i="9"/>
  <c r="P375" i="9"/>
  <c r="AH374" i="9"/>
  <c r="CJ373" i="9"/>
  <c r="DN372" i="9"/>
  <c r="DZ370" i="9"/>
  <c r="V370" i="9"/>
  <c r="BX369" i="9"/>
  <c r="DB368" i="9"/>
  <c r="DZ366" i="9"/>
  <c r="V366" i="9"/>
  <c r="AN365" i="9"/>
  <c r="AT364" i="9"/>
  <c r="CV363" i="9"/>
  <c r="DN362" i="9"/>
  <c r="BL361" i="9"/>
  <c r="CP360" i="9"/>
  <c r="EF357" i="9"/>
  <c r="AB357" i="9"/>
  <c r="BF356" i="9"/>
  <c r="CQ355" i="9"/>
  <c r="W355" i="9"/>
  <c r="CW354" i="9"/>
  <c r="AH354" i="9"/>
  <c r="DH353" i="9"/>
  <c r="BX353" i="9"/>
  <c r="AS353" i="9"/>
  <c r="P353" i="9"/>
  <c r="DI352" i="9"/>
  <c r="CJ352" i="9"/>
  <c r="BI352" i="9"/>
  <c r="AC352" i="9"/>
  <c r="DY351" i="9"/>
  <c r="BZ351" i="9"/>
  <c r="BB351" i="9"/>
  <c r="AD351" i="9"/>
  <c r="ED350" i="9"/>
  <c r="DI350" i="9"/>
  <c r="CU350" i="9"/>
  <c r="CF350" i="9"/>
  <c r="BN350" i="9"/>
  <c r="AY350" i="9"/>
  <c r="AJ350" i="9"/>
  <c r="R350" i="9"/>
  <c r="DY349" i="9"/>
  <c r="DJ349" i="9"/>
  <c r="CF349" i="9"/>
  <c r="BR349" i="9"/>
  <c r="BD349" i="9"/>
  <c r="AP349" i="9"/>
  <c r="AB349" i="9"/>
  <c r="DU348" i="9"/>
  <c r="DG348" i="9"/>
  <c r="CS348" i="9"/>
  <c r="CE348" i="9"/>
  <c r="BP348" i="9"/>
  <c r="BA348" i="9"/>
  <c r="AM348" i="9"/>
  <c r="Y348" i="9"/>
  <c r="EG347" i="9"/>
  <c r="DR347" i="9"/>
  <c r="DC347" i="9"/>
  <c r="CP347" i="9"/>
  <c r="CB347" i="9"/>
  <c r="BN347" i="9"/>
  <c r="AZ347" i="9"/>
  <c r="AJ347" i="9"/>
  <c r="V347" i="9"/>
  <c r="EE346" i="9"/>
  <c r="DQ346" i="9"/>
  <c r="DC346" i="9"/>
  <c r="CN346" i="9"/>
  <c r="BY346" i="9"/>
  <c r="BK346" i="9"/>
  <c r="AW346" i="9"/>
  <c r="AI346" i="9"/>
  <c r="T346" i="9"/>
  <c r="EA345" i="9"/>
  <c r="DM345" i="9"/>
  <c r="CY345" i="9"/>
  <c r="CK345" i="9"/>
  <c r="BV345" i="9"/>
  <c r="BG345" i="9"/>
  <c r="AS345" i="9"/>
  <c r="AE345" i="9"/>
  <c r="Q345" i="9"/>
  <c r="DZ344" i="9"/>
  <c r="DJ344" i="9"/>
  <c r="CV344" i="9"/>
  <c r="CH344" i="9"/>
  <c r="BT344" i="9"/>
  <c r="BF344" i="9"/>
  <c r="AP344" i="9"/>
  <c r="AB344" i="9"/>
  <c r="N344" i="9"/>
  <c r="DV343" i="9"/>
  <c r="DH343" i="9"/>
  <c r="CE343" i="9"/>
  <c r="BQ343" i="9"/>
  <c r="BC343" i="9"/>
  <c r="AO343" i="9"/>
  <c r="Z343" i="9"/>
  <c r="EH342" i="9"/>
  <c r="DT342" i="9"/>
  <c r="DF342" i="9"/>
  <c r="CR342" i="9"/>
  <c r="CD342" i="9"/>
  <c r="BN342" i="9"/>
  <c r="AZ342" i="9"/>
  <c r="AL342" i="9"/>
  <c r="X342" i="9"/>
  <c r="EF341" i="9"/>
  <c r="DP341" i="9"/>
  <c r="DB341" i="9"/>
  <c r="CO341" i="9"/>
  <c r="CB341" i="9"/>
  <c r="BO341" i="9"/>
  <c r="BC341" i="9"/>
  <c r="AQ341" i="9"/>
  <c r="AE341" i="9"/>
  <c r="S341" i="9"/>
  <c r="EC340" i="9"/>
  <c r="DQ340" i="9"/>
  <c r="DE340" i="9"/>
  <c r="CS340" i="9"/>
  <c r="CG340" i="9"/>
  <c r="BU340" i="9"/>
  <c r="BI340" i="9"/>
  <c r="AW340" i="9"/>
  <c r="AK340" i="9"/>
  <c r="Y340" i="9"/>
  <c r="DW339" i="9"/>
  <c r="DK339" i="9"/>
  <c r="CY339" i="9"/>
  <c r="CA339" i="9"/>
  <c r="BO339" i="9"/>
  <c r="BC339" i="9"/>
  <c r="AQ339" i="9"/>
  <c r="AE339" i="9"/>
  <c r="S339" i="9"/>
  <c r="EC338" i="9"/>
  <c r="DQ338" i="9"/>
  <c r="DE338" i="9"/>
  <c r="CS338" i="9"/>
  <c r="CG338" i="9"/>
  <c r="BU338" i="9"/>
  <c r="BI338" i="9"/>
  <c r="AW338" i="9"/>
  <c r="AK338" i="9"/>
  <c r="Y338" i="9"/>
  <c r="DW337" i="9"/>
  <c r="DK337" i="9"/>
  <c r="CY337" i="9"/>
  <c r="CM337" i="9"/>
  <c r="CA337" i="9"/>
  <c r="BO337" i="9"/>
  <c r="BC337" i="9"/>
  <c r="AQ337" i="9"/>
  <c r="AE337" i="9"/>
  <c r="S337" i="9"/>
  <c r="EC336" i="9"/>
  <c r="DQ336" i="9"/>
  <c r="DE336" i="9"/>
  <c r="CS336" i="9"/>
  <c r="CG336" i="9"/>
  <c r="BU336" i="9"/>
  <c r="BI336" i="9"/>
  <c r="AW336" i="9"/>
  <c r="AK336" i="9"/>
  <c r="Y336" i="9"/>
  <c r="DW335" i="9"/>
  <c r="DK335" i="9"/>
  <c r="CY335" i="9"/>
  <c r="CM335" i="9"/>
  <c r="CA335" i="9"/>
  <c r="BO335" i="9"/>
  <c r="BC335" i="9"/>
  <c r="AQ335" i="9"/>
  <c r="AE335" i="9"/>
  <c r="S335" i="9"/>
  <c r="EC334" i="9"/>
  <c r="DQ334" i="9"/>
  <c r="DE334" i="9"/>
  <c r="CS334" i="9"/>
  <c r="CG334" i="9"/>
  <c r="BU334" i="9"/>
  <c r="BI334" i="9"/>
  <c r="AW334" i="9"/>
  <c r="AK334" i="9"/>
  <c r="Y334" i="9"/>
  <c r="DW333" i="9"/>
  <c r="DK333" i="9"/>
  <c r="CY333" i="9"/>
  <c r="CM333" i="9"/>
  <c r="CA333" i="9"/>
  <c r="BO333" i="9"/>
  <c r="BC333" i="9"/>
  <c r="AQ333" i="9"/>
  <c r="AE333" i="9"/>
  <c r="S333" i="9"/>
  <c r="EC332" i="9"/>
  <c r="DQ332" i="9"/>
  <c r="DE332" i="9"/>
  <c r="CS332" i="9"/>
  <c r="BU332" i="9"/>
  <c r="BI332" i="9"/>
  <c r="AW332" i="9"/>
  <c r="AK332" i="9"/>
  <c r="Y332" i="9"/>
  <c r="DW331" i="9"/>
  <c r="DK331" i="9"/>
  <c r="CY331" i="9"/>
  <c r="CM331" i="9"/>
  <c r="CA331" i="9"/>
  <c r="BO331" i="9"/>
  <c r="BC331" i="9"/>
  <c r="AQ331" i="9"/>
  <c r="AE331" i="9"/>
  <c r="S331" i="9"/>
  <c r="EC330" i="9"/>
  <c r="DQ330" i="9"/>
  <c r="DE330" i="9"/>
  <c r="CS330" i="9"/>
  <c r="CG330" i="9"/>
  <c r="BU330" i="9"/>
  <c r="BI330" i="9"/>
  <c r="AW330" i="9"/>
  <c r="AK330" i="9"/>
  <c r="Y330" i="9"/>
  <c r="DW329" i="9"/>
  <c r="DK329" i="9"/>
  <c r="CY329" i="9"/>
  <c r="CM329" i="9"/>
  <c r="CA329" i="9"/>
  <c r="BO329" i="9"/>
  <c r="BC329" i="9"/>
  <c r="AQ329" i="9"/>
  <c r="AE329" i="9"/>
  <c r="S329" i="9"/>
  <c r="EC328" i="9"/>
  <c r="DQ328" i="9"/>
  <c r="DE328" i="9"/>
  <c r="CS328" i="9"/>
  <c r="CG328" i="9"/>
  <c r="BU328" i="9"/>
  <c r="BI328" i="9"/>
  <c r="AW328" i="9"/>
  <c r="AK328" i="9"/>
  <c r="Y328" i="9"/>
  <c r="DW327" i="9"/>
  <c r="BE382" i="9"/>
  <c r="DB380" i="9"/>
  <c r="DH379" i="9"/>
  <c r="DN378" i="9"/>
  <c r="DT377" i="9"/>
  <c r="EF375" i="9"/>
  <c r="V374" i="9"/>
  <c r="BX373" i="9"/>
  <c r="DB372" i="9"/>
  <c r="BL369" i="9"/>
  <c r="CP368" i="9"/>
  <c r="AB365" i="9"/>
  <c r="AH364" i="9"/>
  <c r="CJ363" i="9"/>
  <c r="EF361" i="9"/>
  <c r="AZ361" i="9"/>
  <c r="CD360" i="9"/>
  <c r="CV359" i="9"/>
  <c r="DT357" i="9"/>
  <c r="P357" i="9"/>
  <c r="AT356" i="9"/>
  <c r="CJ355" i="9"/>
  <c r="P355" i="9"/>
  <c r="CP354" i="9"/>
  <c r="AC354" i="9"/>
  <c r="DC353" i="9"/>
  <c r="BS353" i="9"/>
  <c r="AQ353" i="9"/>
  <c r="DH352" i="9"/>
  <c r="CI352" i="9"/>
  <c r="BF352" i="9"/>
  <c r="AB352" i="9"/>
  <c r="DW351" i="9"/>
  <c r="CV351" i="9"/>
  <c r="BX351" i="9"/>
  <c r="AZ351" i="9"/>
  <c r="AB351" i="9"/>
  <c r="EC350" i="9"/>
  <c r="DH350" i="9"/>
  <c r="CT350" i="9"/>
  <c r="CD350" i="9"/>
  <c r="BM350" i="9"/>
  <c r="AX350" i="9"/>
  <c r="AH350" i="9"/>
  <c r="Q350" i="9"/>
  <c r="DX349" i="9"/>
  <c r="DH349" i="9"/>
  <c r="CT349" i="9"/>
  <c r="CE349" i="9"/>
  <c r="BQ349" i="9"/>
  <c r="BC349" i="9"/>
  <c r="AO349" i="9"/>
  <c r="Z349" i="9"/>
  <c r="EH348" i="9"/>
  <c r="DT348" i="9"/>
  <c r="DF348" i="9"/>
  <c r="CR348" i="9"/>
  <c r="CD348" i="9"/>
  <c r="BN348" i="9"/>
  <c r="AZ348" i="9"/>
  <c r="AL348" i="9"/>
  <c r="X348" i="9"/>
  <c r="EF347" i="9"/>
  <c r="DP347" i="9"/>
  <c r="DB347" i="9"/>
  <c r="CO347" i="9"/>
  <c r="CA347" i="9"/>
  <c r="BM347" i="9"/>
  <c r="AX347" i="9"/>
  <c r="AI347" i="9"/>
  <c r="U347" i="9"/>
  <c r="ED346" i="9"/>
  <c r="DP346" i="9"/>
  <c r="DB346" i="9"/>
  <c r="CL346" i="9"/>
  <c r="BX346" i="9"/>
  <c r="BJ346" i="9"/>
  <c r="AV346" i="9"/>
  <c r="AH346" i="9"/>
  <c r="R346" i="9"/>
  <c r="DZ345" i="9"/>
  <c r="DL345" i="9"/>
  <c r="CX345" i="9"/>
  <c r="CJ345" i="9"/>
  <c r="BT345" i="9"/>
  <c r="BF345" i="9"/>
  <c r="AR345" i="9"/>
  <c r="AD345" i="9"/>
  <c r="P345" i="9"/>
  <c r="DX344" i="9"/>
  <c r="DI344" i="9"/>
  <c r="CU344" i="9"/>
  <c r="CG344" i="9"/>
  <c r="BS344" i="9"/>
  <c r="BD344" i="9"/>
  <c r="AO344" i="9"/>
  <c r="AA344" i="9"/>
  <c r="DU343" i="9"/>
  <c r="DF343" i="9"/>
  <c r="CD343" i="9"/>
  <c r="BP343" i="9"/>
  <c r="BB343" i="9"/>
  <c r="X343" i="9"/>
  <c r="EG342" i="9"/>
  <c r="DS342" i="9"/>
  <c r="DE342" i="9"/>
  <c r="CB342" i="9"/>
  <c r="BM342" i="9"/>
  <c r="AY342" i="9"/>
  <c r="AK342" i="9"/>
  <c r="W342" i="9"/>
  <c r="ED341" i="9"/>
  <c r="DO341" i="9"/>
  <c r="DA341" i="9"/>
  <c r="CN341" i="9"/>
  <c r="CA341" i="9"/>
  <c r="BN341" i="9"/>
  <c r="BB341" i="9"/>
  <c r="AP341" i="9"/>
  <c r="AD341" i="9"/>
  <c r="R341" i="9"/>
  <c r="EB340" i="9"/>
  <c r="DP340" i="9"/>
  <c r="DD340" i="9"/>
  <c r="CR340" i="9"/>
  <c r="CF340" i="9"/>
  <c r="BT340" i="9"/>
  <c r="BH340" i="9"/>
  <c r="AV340" i="9"/>
  <c r="AJ340" i="9"/>
  <c r="X340" i="9"/>
  <c r="EH339" i="9"/>
  <c r="DV339" i="9"/>
  <c r="DJ339" i="9"/>
  <c r="CX339" i="9"/>
  <c r="CL339" i="9"/>
  <c r="BZ339" i="9"/>
  <c r="BN339" i="9"/>
  <c r="BB339" i="9"/>
  <c r="AP339" i="9"/>
  <c r="AD339" i="9"/>
  <c r="R339" i="9"/>
  <c r="EB338" i="9"/>
  <c r="DP338" i="9"/>
  <c r="DD338" i="9"/>
  <c r="CR338" i="9"/>
  <c r="CF338" i="9"/>
  <c r="BT338" i="9"/>
  <c r="BH338" i="9"/>
  <c r="AV338" i="9"/>
  <c r="AJ338" i="9"/>
  <c r="X338" i="9"/>
  <c r="EH337" i="9"/>
  <c r="DV337" i="9"/>
  <c r="DJ337" i="9"/>
  <c r="CX337" i="9"/>
  <c r="BZ337" i="9"/>
  <c r="BN337" i="9"/>
  <c r="BB337" i="9"/>
  <c r="AP337" i="9"/>
  <c r="AD337" i="9"/>
  <c r="R337" i="9"/>
  <c r="EB336" i="9"/>
  <c r="DP336" i="9"/>
  <c r="DD336" i="9"/>
  <c r="CR336" i="9"/>
  <c r="CF336" i="9"/>
  <c r="BT336" i="9"/>
  <c r="BH336" i="9"/>
  <c r="AV336" i="9"/>
  <c r="AJ336" i="9"/>
  <c r="X336" i="9"/>
  <c r="EH335" i="9"/>
  <c r="DV335" i="9"/>
  <c r="DJ335" i="9"/>
  <c r="CX335" i="9"/>
  <c r="CL335" i="9"/>
  <c r="BZ335" i="9"/>
  <c r="BN335" i="9"/>
  <c r="BB335" i="9"/>
  <c r="AP335" i="9"/>
  <c r="AD335" i="9"/>
  <c r="R335" i="9"/>
  <c r="EB334" i="9"/>
  <c r="DP334" i="9"/>
  <c r="DD334" i="9"/>
  <c r="CR334" i="9"/>
  <c r="CF334" i="9"/>
  <c r="BT334" i="9"/>
  <c r="BH334" i="9"/>
  <c r="AV334" i="9"/>
  <c r="AJ334" i="9"/>
  <c r="X334" i="9"/>
  <c r="EH333" i="9"/>
  <c r="DV333" i="9"/>
  <c r="DJ333" i="9"/>
  <c r="CX333" i="9"/>
  <c r="CL333" i="9"/>
  <c r="BZ333" i="9"/>
  <c r="BN333" i="9"/>
  <c r="BB333" i="9"/>
  <c r="AP333" i="9"/>
  <c r="AD333" i="9"/>
  <c r="R333" i="9"/>
  <c r="EB332" i="9"/>
  <c r="DP332" i="9"/>
  <c r="DD332" i="9"/>
  <c r="CR332" i="9"/>
  <c r="CF332" i="9"/>
  <c r="BT332" i="9"/>
  <c r="BH332" i="9"/>
  <c r="AV332" i="9"/>
  <c r="AJ332" i="9"/>
  <c r="X332" i="9"/>
  <c r="EH331" i="9"/>
  <c r="DV331" i="9"/>
  <c r="DJ331" i="9"/>
  <c r="CX331" i="9"/>
  <c r="CL331" i="9"/>
  <c r="BZ331" i="9"/>
  <c r="BN331" i="9"/>
  <c r="BB331" i="9"/>
  <c r="AP331" i="9"/>
  <c r="AD331" i="9"/>
  <c r="R331" i="9"/>
  <c r="EB330" i="9"/>
  <c r="DP330" i="9"/>
  <c r="DD330" i="9"/>
  <c r="CR330" i="9"/>
  <c r="CF330" i="9"/>
  <c r="BT330" i="9"/>
  <c r="BH330" i="9"/>
  <c r="AV330" i="9"/>
  <c r="AJ330" i="9"/>
  <c r="X330" i="9"/>
  <c r="EH329" i="9"/>
  <c r="DV329" i="9"/>
  <c r="DJ329" i="9"/>
  <c r="CX329" i="9"/>
  <c r="CL329" i="9"/>
  <c r="BZ329" i="9"/>
  <c r="BN329" i="9"/>
  <c r="BB329" i="9"/>
  <c r="AP329" i="9"/>
  <c r="AD329" i="9"/>
  <c r="R329" i="9"/>
  <c r="EB328" i="9"/>
  <c r="DP328" i="9"/>
  <c r="DD328" i="9"/>
  <c r="CR328" i="9"/>
  <c r="CF328" i="9"/>
  <c r="BT328" i="9"/>
  <c r="BH328" i="9"/>
  <c r="AV328" i="9"/>
  <c r="AJ328" i="9"/>
  <c r="X328" i="9"/>
  <c r="EH327" i="9"/>
  <c r="AD382" i="9"/>
  <c r="CL380" i="9"/>
  <c r="CV379" i="9"/>
  <c r="DB378" i="9"/>
  <c r="DH377" i="9"/>
  <c r="DZ374" i="9"/>
  <c r="BL373" i="9"/>
  <c r="CP372" i="9"/>
  <c r="DH371" i="9"/>
  <c r="EF369" i="9"/>
  <c r="AZ369" i="9"/>
  <c r="CD368" i="9"/>
  <c r="DH367" i="9"/>
  <c r="EF365" i="9"/>
  <c r="P365" i="9"/>
  <c r="V364" i="9"/>
  <c r="BX363" i="9"/>
  <c r="AN361" i="9"/>
  <c r="BR360" i="9"/>
  <c r="CJ359" i="9"/>
  <c r="DH357" i="9"/>
  <c r="AH356" i="9"/>
  <c r="CE355" i="9"/>
  <c r="CK354" i="9"/>
  <c r="Y354" i="9"/>
  <c r="BR353" i="9"/>
  <c r="AN353" i="9"/>
  <c r="EG352" i="9"/>
  <c r="DG352" i="9"/>
  <c r="CG352" i="9"/>
  <c r="BA352" i="9"/>
  <c r="AA352" i="9"/>
  <c r="DT351" i="9"/>
  <c r="CQ351" i="9"/>
  <c r="BS351" i="9"/>
  <c r="AU351" i="9"/>
  <c r="W351" i="9"/>
  <c r="EB350" i="9"/>
  <c r="DG350" i="9"/>
  <c r="CS350" i="9"/>
  <c r="CB350" i="9"/>
  <c r="BL350" i="9"/>
  <c r="AW350" i="9"/>
  <c r="AF350" i="9"/>
  <c r="P350" i="9"/>
  <c r="DW349" i="9"/>
  <c r="DF349" i="9"/>
  <c r="CR349" i="9"/>
  <c r="CD349" i="9"/>
  <c r="BP349" i="9"/>
  <c r="BB349" i="9"/>
  <c r="AN349" i="9"/>
  <c r="X349" i="9"/>
  <c r="EG348" i="9"/>
  <c r="DS348" i="9"/>
  <c r="DE348" i="9"/>
  <c r="CQ348" i="9"/>
  <c r="CB348" i="9"/>
  <c r="BM348" i="9"/>
  <c r="AY348" i="9"/>
  <c r="AK348" i="9"/>
  <c r="W348" i="9"/>
  <c r="ED347" i="9"/>
  <c r="DO347" i="9"/>
  <c r="DA347" i="9"/>
  <c r="CN347" i="9"/>
  <c r="BZ347" i="9"/>
  <c r="BL347" i="9"/>
  <c r="AV347" i="9"/>
  <c r="AH347" i="9"/>
  <c r="T347" i="9"/>
  <c r="EC346" i="9"/>
  <c r="DO346" i="9"/>
  <c r="CZ346" i="9"/>
  <c r="CK346" i="9"/>
  <c r="BW346" i="9"/>
  <c r="BI346" i="9"/>
  <c r="AU346" i="9"/>
  <c r="AF346" i="9"/>
  <c r="Q346" i="9"/>
  <c r="DY345" i="9"/>
  <c r="DK345" i="9"/>
  <c r="CW345" i="9"/>
  <c r="CH345" i="9"/>
  <c r="BS345" i="9"/>
  <c r="BE345" i="9"/>
  <c r="AC345" i="9"/>
  <c r="N345" i="9"/>
  <c r="DV344" i="9"/>
  <c r="DH344" i="9"/>
  <c r="CT344" i="9"/>
  <c r="CF344" i="9"/>
  <c r="BR344" i="9"/>
  <c r="BB344" i="9"/>
  <c r="Z344" i="9"/>
  <c r="EH343" i="9"/>
  <c r="DT343" i="9"/>
  <c r="DD343" i="9"/>
  <c r="CQ343" i="9"/>
  <c r="CC343" i="9"/>
  <c r="BO343" i="9"/>
  <c r="BA343" i="9"/>
  <c r="AL343" i="9"/>
  <c r="W343" i="9"/>
  <c r="EF342" i="9"/>
  <c r="DR342" i="9"/>
  <c r="DD342" i="9"/>
  <c r="BZ342" i="9"/>
  <c r="BL342" i="9"/>
  <c r="AX342" i="9"/>
  <c r="AJ342" i="9"/>
  <c r="V342" i="9"/>
  <c r="EB341" i="9"/>
  <c r="DN341" i="9"/>
  <c r="CZ341" i="9"/>
  <c r="CM341" i="9"/>
  <c r="BZ341" i="9"/>
  <c r="BM341" i="9"/>
  <c r="BA341" i="9"/>
  <c r="AO341" i="9"/>
  <c r="AC341" i="9"/>
  <c r="Q341" i="9"/>
  <c r="EA340" i="9"/>
  <c r="DO340" i="9"/>
  <c r="DC340" i="9"/>
  <c r="CQ340" i="9"/>
  <c r="CE340" i="9"/>
  <c r="BS340" i="9"/>
  <c r="BG340" i="9"/>
  <c r="AU340" i="9"/>
  <c r="AI340" i="9"/>
  <c r="W340" i="9"/>
  <c r="EG339" i="9"/>
  <c r="DU339" i="9"/>
  <c r="DI339" i="9"/>
  <c r="CW339" i="9"/>
  <c r="CK339" i="9"/>
  <c r="BY339" i="9"/>
  <c r="BM339" i="9"/>
  <c r="BA339" i="9"/>
  <c r="AO339" i="9"/>
  <c r="AC339" i="9"/>
  <c r="Q339" i="9"/>
  <c r="EA338" i="9"/>
  <c r="DO338" i="9"/>
  <c r="DC338" i="9"/>
  <c r="CQ338" i="9"/>
  <c r="CE338" i="9"/>
  <c r="BS338" i="9"/>
  <c r="BG338" i="9"/>
  <c r="AU338" i="9"/>
  <c r="AI338" i="9"/>
  <c r="W338" i="9"/>
  <c r="EG337" i="9"/>
  <c r="DU337" i="9"/>
  <c r="DI337" i="9"/>
  <c r="CW337" i="9"/>
  <c r="CK337" i="9"/>
  <c r="BY337" i="9"/>
  <c r="BM337" i="9"/>
  <c r="BA337" i="9"/>
  <c r="AO337" i="9"/>
  <c r="AC337" i="9"/>
  <c r="Q337" i="9"/>
  <c r="EA336" i="9"/>
  <c r="DO336" i="9"/>
  <c r="DC336" i="9"/>
  <c r="CQ336" i="9"/>
  <c r="CE336" i="9"/>
  <c r="BS336" i="9"/>
  <c r="BG336" i="9"/>
  <c r="AU336" i="9"/>
  <c r="AI336" i="9"/>
  <c r="W336" i="9"/>
  <c r="EG335" i="9"/>
  <c r="DU335" i="9"/>
  <c r="DI335" i="9"/>
  <c r="CW335" i="9"/>
  <c r="BY335" i="9"/>
  <c r="BM335" i="9"/>
  <c r="BA335" i="9"/>
  <c r="AO335" i="9"/>
  <c r="AC335" i="9"/>
  <c r="Q335" i="9"/>
  <c r="EA334" i="9"/>
  <c r="DO334" i="9"/>
  <c r="DC334" i="9"/>
  <c r="CQ334" i="9"/>
  <c r="CE334" i="9"/>
  <c r="BS334" i="9"/>
  <c r="BG334" i="9"/>
  <c r="AU334" i="9"/>
  <c r="AI334" i="9"/>
  <c r="W334" i="9"/>
  <c r="EG333" i="9"/>
  <c r="DU333" i="9"/>
  <c r="DI333" i="9"/>
  <c r="CW333" i="9"/>
  <c r="CK333" i="9"/>
  <c r="BY333" i="9"/>
  <c r="BM333" i="9"/>
  <c r="BA333" i="9"/>
  <c r="AO333" i="9"/>
  <c r="AC333" i="9"/>
  <c r="Q333" i="9"/>
  <c r="EA332" i="9"/>
  <c r="DO332" i="9"/>
  <c r="DC332" i="9"/>
  <c r="CQ332" i="9"/>
  <c r="CE332" i="9"/>
  <c r="BS332" i="9"/>
  <c r="BG332" i="9"/>
  <c r="AU332" i="9"/>
  <c r="AI332" i="9"/>
  <c r="W332" i="9"/>
  <c r="EG331" i="9"/>
  <c r="DU331" i="9"/>
  <c r="DI331" i="9"/>
  <c r="CW331" i="9"/>
  <c r="CK331" i="9"/>
  <c r="BY331" i="9"/>
  <c r="BM331" i="9"/>
  <c r="BA331" i="9"/>
  <c r="AO331" i="9"/>
  <c r="AC331" i="9"/>
  <c r="Q331" i="9"/>
  <c r="EA330" i="9"/>
  <c r="DO330" i="9"/>
  <c r="DC330" i="9"/>
  <c r="CQ330" i="9"/>
  <c r="BS330" i="9"/>
  <c r="BG330" i="9"/>
  <c r="AU330" i="9"/>
  <c r="AI330" i="9"/>
  <c r="W330" i="9"/>
  <c r="EG329" i="9"/>
  <c r="DU329" i="9"/>
  <c r="DI329" i="9"/>
  <c r="CW329" i="9"/>
  <c r="CK329" i="9"/>
  <c r="BY329" i="9"/>
  <c r="BM329" i="9"/>
  <c r="BA329" i="9"/>
  <c r="AO329" i="9"/>
  <c r="AC329" i="9"/>
  <c r="Q329" i="9"/>
  <c r="EA328" i="9"/>
  <c r="DO328" i="9"/>
  <c r="DC328" i="9"/>
  <c r="CQ328" i="9"/>
  <c r="CE328" i="9"/>
  <c r="BS328" i="9"/>
  <c r="BG328" i="9"/>
  <c r="AU328" i="9"/>
  <c r="AI328" i="9"/>
  <c r="W328" i="9"/>
  <c r="EG327" i="9"/>
  <c r="DU327" i="9"/>
  <c r="DI327" i="9"/>
  <c r="CW327" i="9"/>
  <c r="CK327" i="9"/>
  <c r="BY327" i="9"/>
  <c r="BM327" i="9"/>
  <c r="BA327" i="9"/>
  <c r="AO327" i="9"/>
  <c r="AC327" i="9"/>
  <c r="Q327" i="9"/>
  <c r="EA326" i="9"/>
  <c r="DO326" i="9"/>
  <c r="DC326" i="9"/>
  <c r="CQ326" i="9"/>
  <c r="CE326" i="9"/>
  <c r="BS326" i="9"/>
  <c r="BG326" i="9"/>
  <c r="AU326" i="9"/>
  <c r="AI326" i="9"/>
  <c r="W326" i="9"/>
  <c r="EG325" i="9"/>
  <c r="DU325" i="9"/>
  <c r="DI325" i="9"/>
  <c r="CW325" i="9"/>
  <c r="CK325" i="9"/>
  <c r="BY325" i="9"/>
  <c r="BM325" i="9"/>
  <c r="BA325" i="9"/>
  <c r="AO325" i="9"/>
  <c r="AC325" i="9"/>
  <c r="Q325" i="9"/>
  <c r="EA324" i="9"/>
  <c r="DO324" i="9"/>
  <c r="DC324" i="9"/>
  <c r="CQ324" i="9"/>
  <c r="CE324" i="9"/>
  <c r="BS324" i="9"/>
  <c r="BG324" i="9"/>
  <c r="AU324" i="9"/>
  <c r="AI324" i="9"/>
  <c r="W324" i="9"/>
  <c r="CU385" i="9"/>
  <c r="DZ383" i="9"/>
  <c r="BW380" i="9"/>
  <c r="CJ379" i="9"/>
  <c r="CP378" i="9"/>
  <c r="CV377" i="9"/>
  <c r="DN376" i="9"/>
  <c r="DT375" i="9"/>
  <c r="EF373" i="9"/>
  <c r="AZ373" i="9"/>
  <c r="CD372" i="9"/>
  <c r="CV371" i="9"/>
  <c r="AN369" i="9"/>
  <c r="BR368" i="9"/>
  <c r="CV367" i="9"/>
  <c r="DT365" i="9"/>
  <c r="BL363" i="9"/>
  <c r="DT361" i="9"/>
  <c r="AB361" i="9"/>
  <c r="BF360" i="9"/>
  <c r="BX359" i="9"/>
  <c r="DB358" i="9"/>
  <c r="DZ356" i="9"/>
  <c r="V356" i="9"/>
  <c r="BX355" i="9"/>
  <c r="EG354" i="9"/>
  <c r="CD354" i="9"/>
  <c r="V354" i="9"/>
  <c r="BO353" i="9"/>
  <c r="AI353" i="9"/>
  <c r="EF352" i="9"/>
  <c r="DE352" i="9"/>
  <c r="CD352" i="9"/>
  <c r="AZ352" i="9"/>
  <c r="Y352" i="9"/>
  <c r="DO351" i="9"/>
  <c r="CP351" i="9"/>
  <c r="BR351" i="9"/>
  <c r="AT351" i="9"/>
  <c r="V351" i="9"/>
  <c r="DZ350" i="9"/>
  <c r="DF350" i="9"/>
  <c r="CR350" i="9"/>
  <c r="BZ350" i="9"/>
  <c r="BK350" i="9"/>
  <c r="AV350" i="9"/>
  <c r="AD350" i="9"/>
  <c r="O350" i="9"/>
  <c r="DV349" i="9"/>
  <c r="DD349" i="9"/>
  <c r="CQ349" i="9"/>
  <c r="CC349" i="9"/>
  <c r="BO349" i="9"/>
  <c r="BA349" i="9"/>
  <c r="AL349" i="9"/>
  <c r="W349" i="9"/>
  <c r="EF348" i="9"/>
  <c r="DR348" i="9"/>
  <c r="DD348" i="9"/>
  <c r="CP348" i="9"/>
  <c r="BZ348" i="9"/>
  <c r="BL348" i="9"/>
  <c r="AX348" i="9"/>
  <c r="AJ348" i="9"/>
  <c r="V348" i="9"/>
  <c r="EB347" i="9"/>
  <c r="DN347" i="9"/>
  <c r="CZ347" i="9"/>
  <c r="CM347" i="9"/>
  <c r="BY347" i="9"/>
  <c r="BJ347" i="9"/>
  <c r="AU347" i="9"/>
  <c r="AG347" i="9"/>
  <c r="S347" i="9"/>
  <c r="EB346" i="9"/>
  <c r="DN346" i="9"/>
  <c r="CJ346" i="9"/>
  <c r="BV346" i="9"/>
  <c r="BH346" i="9"/>
  <c r="AT346" i="9"/>
  <c r="AD346" i="9"/>
  <c r="P346" i="9"/>
  <c r="DX345" i="9"/>
  <c r="DJ345" i="9"/>
  <c r="CV345" i="9"/>
  <c r="CF345" i="9"/>
  <c r="BR345" i="9"/>
  <c r="BD345" i="9"/>
  <c r="AB345" i="9"/>
  <c r="DU344" i="9"/>
  <c r="DG344" i="9"/>
  <c r="CE344" i="9"/>
  <c r="BP344" i="9"/>
  <c r="BA344" i="9"/>
  <c r="AM344" i="9"/>
  <c r="Y344" i="9"/>
  <c r="EG343" i="9"/>
  <c r="DR343" i="9"/>
  <c r="DC343" i="9"/>
  <c r="CP343" i="9"/>
  <c r="CB343" i="9"/>
  <c r="BN343" i="9"/>
  <c r="AZ343" i="9"/>
  <c r="AJ343" i="9"/>
  <c r="V343" i="9"/>
  <c r="EE342" i="9"/>
  <c r="DQ342" i="9"/>
  <c r="DC342" i="9"/>
  <c r="CN342" i="9"/>
  <c r="BY342" i="9"/>
  <c r="BK342" i="9"/>
  <c r="AW342" i="9"/>
  <c r="AI342" i="9"/>
  <c r="T342" i="9"/>
  <c r="EA341" i="9"/>
  <c r="DM341" i="9"/>
  <c r="CY341" i="9"/>
  <c r="CL341" i="9"/>
  <c r="BY341" i="9"/>
  <c r="BL341" i="9"/>
  <c r="AZ341" i="9"/>
  <c r="AN341" i="9"/>
  <c r="AB341" i="9"/>
  <c r="P341" i="9"/>
  <c r="DZ340" i="9"/>
  <c r="DN340" i="9"/>
  <c r="DB340" i="9"/>
  <c r="CP340" i="9"/>
  <c r="CD340" i="9"/>
  <c r="BR340" i="9"/>
  <c r="BF340" i="9"/>
  <c r="AT340" i="9"/>
  <c r="AH340" i="9"/>
  <c r="V340" i="9"/>
  <c r="EF339" i="9"/>
  <c r="DT339" i="9"/>
  <c r="DH339" i="9"/>
  <c r="CV339" i="9"/>
  <c r="CJ339" i="9"/>
  <c r="BX339" i="9"/>
  <c r="BL339" i="9"/>
  <c r="AZ339" i="9"/>
  <c r="AN339" i="9"/>
  <c r="AB339" i="9"/>
  <c r="P339" i="9"/>
  <c r="DZ338" i="9"/>
  <c r="DN338" i="9"/>
  <c r="DB338" i="9"/>
  <c r="CP338" i="9"/>
  <c r="CD338" i="9"/>
  <c r="BR338" i="9"/>
  <c r="BF338" i="9"/>
  <c r="AT338" i="9"/>
  <c r="AH338" i="9"/>
  <c r="V338" i="9"/>
  <c r="EF337" i="9"/>
  <c r="DT337" i="9"/>
  <c r="DH337" i="9"/>
  <c r="CV337" i="9"/>
  <c r="CJ337" i="9"/>
  <c r="BX337" i="9"/>
  <c r="BL337" i="9"/>
  <c r="AZ337" i="9"/>
  <c r="AN337" i="9"/>
  <c r="AB337" i="9"/>
  <c r="P337" i="9"/>
  <c r="DZ336" i="9"/>
  <c r="DN336" i="9"/>
  <c r="DB336" i="9"/>
  <c r="CP336" i="9"/>
  <c r="CD336" i="9"/>
  <c r="BR336" i="9"/>
  <c r="BF336" i="9"/>
  <c r="AT336" i="9"/>
  <c r="AH336" i="9"/>
  <c r="V336" i="9"/>
  <c r="EF335" i="9"/>
  <c r="DT335" i="9"/>
  <c r="DH335" i="9"/>
  <c r="CV335" i="9"/>
  <c r="BX335" i="9"/>
  <c r="BL335" i="9"/>
  <c r="AZ335" i="9"/>
  <c r="AN335" i="9"/>
  <c r="AB335" i="9"/>
  <c r="P335" i="9"/>
  <c r="DZ334" i="9"/>
  <c r="DN334" i="9"/>
  <c r="DB334" i="9"/>
  <c r="CP334" i="9"/>
  <c r="CD334" i="9"/>
  <c r="BR334" i="9"/>
  <c r="BF334" i="9"/>
  <c r="AT334" i="9"/>
  <c r="AH334" i="9"/>
  <c r="V334" i="9"/>
  <c r="EF333" i="9"/>
  <c r="DT333" i="9"/>
  <c r="DH333" i="9"/>
  <c r="CV333" i="9"/>
  <c r="CJ333" i="9"/>
  <c r="BX333" i="9"/>
  <c r="BL333" i="9"/>
  <c r="AZ333" i="9"/>
  <c r="AN333" i="9"/>
  <c r="AB333" i="9"/>
  <c r="P333" i="9"/>
  <c r="DZ332" i="9"/>
  <c r="DN332" i="9"/>
  <c r="DB332" i="9"/>
  <c r="CP332" i="9"/>
  <c r="CD332" i="9"/>
  <c r="BR332" i="9"/>
  <c r="BF332" i="9"/>
  <c r="AT332" i="9"/>
  <c r="AH332" i="9"/>
  <c r="V332" i="9"/>
  <c r="EF331" i="9"/>
  <c r="DT331" i="9"/>
  <c r="DH331" i="9"/>
  <c r="CV331" i="9"/>
  <c r="CJ331" i="9"/>
  <c r="BX331" i="9"/>
  <c r="BL331" i="9"/>
  <c r="AZ331" i="9"/>
  <c r="AN331" i="9"/>
  <c r="AB331" i="9"/>
  <c r="P331" i="9"/>
  <c r="DZ330" i="9"/>
  <c r="DN330" i="9"/>
  <c r="DB330" i="9"/>
  <c r="CP330" i="9"/>
  <c r="CD330" i="9"/>
  <c r="BR330" i="9"/>
  <c r="BF330" i="9"/>
  <c r="AT330" i="9"/>
  <c r="AH330" i="9"/>
  <c r="V330" i="9"/>
  <c r="EF329" i="9"/>
  <c r="DT329" i="9"/>
  <c r="DH329" i="9"/>
  <c r="CV329" i="9"/>
  <c r="CJ329" i="9"/>
  <c r="BX329" i="9"/>
  <c r="BL329" i="9"/>
  <c r="AZ329" i="9"/>
  <c r="AN329" i="9"/>
  <c r="AB329" i="9"/>
  <c r="P329" i="9"/>
  <c r="DZ328" i="9"/>
  <c r="DN328" i="9"/>
  <c r="DB328" i="9"/>
  <c r="CP328" i="9"/>
  <c r="CD328" i="9"/>
  <c r="BR328" i="9"/>
  <c r="BF328" i="9"/>
  <c r="AT328" i="9"/>
  <c r="AH328" i="9"/>
  <c r="V328" i="9"/>
  <c r="EF327" i="9"/>
  <c r="DT327" i="9"/>
  <c r="DH327" i="9"/>
  <c r="CV327" i="9"/>
  <c r="CJ327" i="9"/>
  <c r="BX327" i="9"/>
  <c r="BL327" i="9"/>
  <c r="AZ327" i="9"/>
  <c r="AN327" i="9"/>
  <c r="AB327" i="9"/>
  <c r="P327" i="9"/>
  <c r="DZ326" i="9"/>
  <c r="DN326" i="9"/>
  <c r="DB326" i="9"/>
  <c r="CP326" i="9"/>
  <c r="CD326" i="9"/>
  <c r="BR326" i="9"/>
  <c r="BF326" i="9"/>
  <c r="AT326" i="9"/>
  <c r="AH326" i="9"/>
  <c r="V326" i="9"/>
  <c r="EF325" i="9"/>
  <c r="DT325" i="9"/>
  <c r="DH325" i="9"/>
  <c r="CV325" i="9"/>
  <c r="CJ325" i="9"/>
  <c r="BX325" i="9"/>
  <c r="BL325" i="9"/>
  <c r="AZ325" i="9"/>
  <c r="AN325" i="9"/>
  <c r="AB325" i="9"/>
  <c r="P325" i="9"/>
  <c r="DZ324" i="9"/>
  <c r="DN324" i="9"/>
  <c r="DB324" i="9"/>
  <c r="CP324" i="9"/>
  <c r="CD324" i="9"/>
  <c r="BR324" i="9"/>
  <c r="BF324" i="9"/>
  <c r="AT324" i="9"/>
  <c r="AH324" i="9"/>
  <c r="V324" i="9"/>
  <c r="EF323" i="9"/>
  <c r="DT323" i="9"/>
  <c r="DH323" i="9"/>
  <c r="CV323" i="9"/>
  <c r="CJ323" i="9"/>
  <c r="BL323" i="9"/>
  <c r="AZ323" i="9"/>
  <c r="AN323" i="9"/>
  <c r="AB323" i="9"/>
  <c r="P323" i="9"/>
  <c r="DZ322" i="9"/>
  <c r="DN322" i="9"/>
  <c r="DB322" i="9"/>
  <c r="CP322" i="9"/>
  <c r="CD322" i="9"/>
  <c r="BR322" i="9"/>
  <c r="BF322" i="9"/>
  <c r="AT322" i="9"/>
  <c r="AH322" i="9"/>
  <c r="V322" i="9"/>
  <c r="EF321" i="9"/>
  <c r="DT321" i="9"/>
  <c r="DH321" i="9"/>
  <c r="CV321" i="9"/>
  <c r="CJ321" i="9"/>
  <c r="BX321" i="9"/>
  <c r="BL321" i="9"/>
  <c r="AZ321" i="9"/>
  <c r="AN321" i="9"/>
  <c r="AB321" i="9"/>
  <c r="P321" i="9"/>
  <c r="DZ320" i="9"/>
  <c r="DN320" i="9"/>
  <c r="DB320" i="9"/>
  <c r="CP320" i="9"/>
  <c r="CD320" i="9"/>
  <c r="BR320" i="9"/>
  <c r="BF320" i="9"/>
  <c r="AT320" i="9"/>
  <c r="AH320" i="9"/>
  <c r="BR385" i="9"/>
  <c r="CU383" i="9"/>
  <c r="BI380" i="9"/>
  <c r="BX379" i="9"/>
  <c r="CD378" i="9"/>
  <c r="CJ377" i="9"/>
  <c r="DB376" i="9"/>
  <c r="DH375" i="9"/>
  <c r="AN373" i="9"/>
  <c r="BR372" i="9"/>
  <c r="CJ371" i="9"/>
  <c r="DN370" i="9"/>
  <c r="DT369" i="9"/>
  <c r="AB369" i="9"/>
  <c r="BF368" i="9"/>
  <c r="CJ367" i="9"/>
  <c r="DN366" i="9"/>
  <c r="DZ364" i="9"/>
  <c r="EF363" i="9"/>
  <c r="AZ363" i="9"/>
  <c r="DB362" i="9"/>
  <c r="P361" i="9"/>
  <c r="N383" i="9"/>
  <c r="BT381" i="9"/>
  <c r="V380" i="9"/>
  <c r="AN379" i="9"/>
  <c r="AT378" i="9"/>
  <c r="AZ377" i="9"/>
  <c r="BR376" i="9"/>
  <c r="BX375" i="9"/>
  <c r="CP374" i="9"/>
  <c r="AH372" i="9"/>
  <c r="AZ371" i="9"/>
  <c r="CD370" i="9"/>
  <c r="DZ368" i="9"/>
  <c r="V368" i="9"/>
  <c r="AZ367" i="9"/>
  <c r="CD366" i="9"/>
  <c r="CV365" i="9"/>
  <c r="DB364" i="9"/>
  <c r="P363" i="9"/>
  <c r="BR362" i="9"/>
  <c r="DN360" i="9"/>
  <c r="AB359" i="9"/>
  <c r="BF358" i="9"/>
  <c r="CJ357" i="9"/>
  <c r="DH355" i="9"/>
  <c r="AZ355" i="9"/>
  <c r="DI354" i="9"/>
  <c r="BF354" i="9"/>
  <c r="EA353" i="9"/>
  <c r="CM353" i="9"/>
  <c r="BE353" i="9"/>
  <c r="AB353" i="9"/>
  <c r="DU352" i="9"/>
  <c r="CV352" i="9"/>
  <c r="BU352" i="9"/>
  <c r="AO352" i="9"/>
  <c r="O352" i="9"/>
  <c r="DH351" i="9"/>
  <c r="CJ351" i="9"/>
  <c r="BL351" i="9"/>
  <c r="AN351" i="9"/>
  <c r="P351" i="9"/>
  <c r="DR350" i="9"/>
  <c r="DB350" i="9"/>
  <c r="CK350" i="9"/>
  <c r="BV350" i="9"/>
  <c r="BF350" i="9"/>
  <c r="AO350" i="9"/>
  <c r="Z350" i="9"/>
  <c r="EF349" i="9"/>
  <c r="DO349" i="9"/>
  <c r="CZ349" i="9"/>
  <c r="CM349" i="9"/>
  <c r="BY349" i="9"/>
  <c r="BJ349" i="9"/>
  <c r="AU349" i="9"/>
  <c r="AG349" i="9"/>
  <c r="S349" i="9"/>
  <c r="EB348" i="9"/>
  <c r="DN348" i="9"/>
  <c r="CJ348" i="9"/>
  <c r="BV348" i="9"/>
  <c r="BH348" i="9"/>
  <c r="AT348" i="9"/>
  <c r="AD348" i="9"/>
  <c r="P348" i="9"/>
  <c r="DX347" i="9"/>
  <c r="DJ347" i="9"/>
  <c r="CH347" i="9"/>
  <c r="BS347" i="9"/>
  <c r="BE347" i="9"/>
  <c r="AQ347" i="9"/>
  <c r="AC347" i="9"/>
  <c r="N347" i="9"/>
  <c r="DV346" i="9"/>
  <c r="DH346" i="9"/>
  <c r="CT346" i="9"/>
  <c r="CF346" i="9"/>
  <c r="BR346" i="9"/>
  <c r="BB346" i="9"/>
  <c r="AN346" i="9"/>
  <c r="Z346" i="9"/>
  <c r="EH345" i="9"/>
  <c r="DT345" i="9"/>
  <c r="DD345" i="9"/>
  <c r="CP345" i="9"/>
  <c r="CB345" i="9"/>
  <c r="BN345" i="9"/>
  <c r="AZ345" i="9"/>
  <c r="AJ345" i="9"/>
  <c r="V345" i="9"/>
  <c r="EE344" i="9"/>
  <c r="DQ344" i="9"/>
  <c r="DC344" i="9"/>
  <c r="CN344" i="9"/>
  <c r="BY344" i="9"/>
  <c r="BK344" i="9"/>
  <c r="AW344" i="9"/>
  <c r="AI344" i="9"/>
  <c r="T344" i="9"/>
  <c r="EA343" i="9"/>
  <c r="DM343" i="9"/>
  <c r="CY343" i="9"/>
  <c r="CL343" i="9"/>
  <c r="BX343" i="9"/>
  <c r="BH343" i="9"/>
  <c r="AT343" i="9"/>
  <c r="AF343" i="9"/>
  <c r="R343" i="9"/>
  <c r="EA342" i="9"/>
  <c r="DL342" i="9"/>
  <c r="CW342" i="9"/>
  <c r="CI342" i="9"/>
  <c r="BU342" i="9"/>
  <c r="BG342" i="9"/>
  <c r="AR342" i="9"/>
  <c r="AC342" i="9"/>
  <c r="O342" i="9"/>
  <c r="DW341" i="9"/>
  <c r="DI341" i="9"/>
  <c r="CU341" i="9"/>
  <c r="CH341" i="9"/>
  <c r="BT341" i="9"/>
  <c r="BH341" i="9"/>
  <c r="AV341" i="9"/>
  <c r="AJ341" i="9"/>
  <c r="X341" i="9"/>
  <c r="EH340" i="9"/>
  <c r="DV340" i="9"/>
  <c r="DJ340" i="9"/>
  <c r="CX340" i="9"/>
  <c r="CL340" i="9"/>
  <c r="BZ340" i="9"/>
  <c r="BN340" i="9"/>
  <c r="BB340" i="9"/>
  <c r="AP340" i="9"/>
  <c r="AD340" i="9"/>
  <c r="R340" i="9"/>
  <c r="EB339" i="9"/>
  <c r="DP339" i="9"/>
  <c r="DD339" i="9"/>
  <c r="CR339" i="9"/>
  <c r="CF339" i="9"/>
  <c r="BT339" i="9"/>
  <c r="BH339" i="9"/>
  <c r="AV339" i="9"/>
  <c r="AJ339" i="9"/>
  <c r="X339" i="9"/>
  <c r="EH338" i="9"/>
  <c r="DV338" i="9"/>
  <c r="DJ338" i="9"/>
  <c r="CX338" i="9"/>
  <c r="CL338" i="9"/>
  <c r="BZ338" i="9"/>
  <c r="BN338" i="9"/>
  <c r="BB338" i="9"/>
  <c r="AP338" i="9"/>
  <c r="AD338" i="9"/>
  <c r="R338" i="9"/>
  <c r="EB337" i="9"/>
  <c r="DP337" i="9"/>
  <c r="DD337" i="9"/>
  <c r="CR337" i="9"/>
  <c r="CF337" i="9"/>
  <c r="BT337" i="9"/>
  <c r="BH337" i="9"/>
  <c r="AV337" i="9"/>
  <c r="AJ337" i="9"/>
  <c r="X337" i="9"/>
  <c r="EH336" i="9"/>
  <c r="DV336" i="9"/>
  <c r="DJ336" i="9"/>
  <c r="CX336" i="9"/>
  <c r="CL336" i="9"/>
  <c r="BZ336" i="9"/>
  <c r="BN336" i="9"/>
  <c r="BB336" i="9"/>
  <c r="AP336" i="9"/>
  <c r="AD336" i="9"/>
  <c r="R336" i="9"/>
  <c r="EB335" i="9"/>
  <c r="DP335" i="9"/>
  <c r="DD335" i="9"/>
  <c r="CR335" i="9"/>
  <c r="CF335" i="9"/>
  <c r="BT335" i="9"/>
  <c r="BH335" i="9"/>
  <c r="AV335" i="9"/>
  <c r="AJ335" i="9"/>
  <c r="X335" i="9"/>
  <c r="EH334" i="9"/>
  <c r="DV334" i="9"/>
  <c r="DJ334" i="9"/>
  <c r="CX334" i="9"/>
  <c r="CL334" i="9"/>
  <c r="BZ334" i="9"/>
  <c r="BN334" i="9"/>
  <c r="BB334" i="9"/>
  <c r="AP334" i="9"/>
  <c r="AD334" i="9"/>
  <c r="R334" i="9"/>
  <c r="EB333" i="9"/>
  <c r="DP333" i="9"/>
  <c r="DD333" i="9"/>
  <c r="CR333" i="9"/>
  <c r="CF333" i="9"/>
  <c r="BT333" i="9"/>
  <c r="BH333" i="9"/>
  <c r="AV333" i="9"/>
  <c r="AJ333" i="9"/>
  <c r="X333" i="9"/>
  <c r="EH332" i="9"/>
  <c r="DV332" i="9"/>
  <c r="DJ332" i="9"/>
  <c r="CX332" i="9"/>
  <c r="CL332" i="9"/>
  <c r="BZ332" i="9"/>
  <c r="BN332" i="9"/>
  <c r="BB332" i="9"/>
  <c r="AP332" i="9"/>
  <c r="AD332" i="9"/>
  <c r="R332" i="9"/>
  <c r="EB331" i="9"/>
  <c r="DP331" i="9"/>
  <c r="DD331" i="9"/>
  <c r="CR331" i="9"/>
  <c r="BT331" i="9"/>
  <c r="BH331" i="9"/>
  <c r="AV331" i="9"/>
  <c r="AJ331" i="9"/>
  <c r="X331" i="9"/>
  <c r="EH330" i="9"/>
  <c r="DV330" i="9"/>
  <c r="DJ330" i="9"/>
  <c r="CX330" i="9"/>
  <c r="CL330" i="9"/>
  <c r="BZ330" i="9"/>
  <c r="BN330" i="9"/>
  <c r="BB330" i="9"/>
  <c r="AP330" i="9"/>
  <c r="AD330" i="9"/>
  <c r="EB329" i="9"/>
  <c r="DP329" i="9"/>
  <c r="DD329" i="9"/>
  <c r="CR329" i="9"/>
  <c r="CF329" i="9"/>
  <c r="BT329" i="9"/>
  <c r="BH329" i="9"/>
  <c r="AV329" i="9"/>
  <c r="AJ329" i="9"/>
  <c r="X329" i="9"/>
  <c r="EH328" i="9"/>
  <c r="DV328" i="9"/>
  <c r="DJ328" i="9"/>
  <c r="CX328" i="9"/>
  <c r="CL328" i="9"/>
  <c r="BZ328" i="9"/>
  <c r="BN328" i="9"/>
  <c r="BB328" i="9"/>
  <c r="AP328" i="9"/>
  <c r="AD328" i="9"/>
  <c r="R328" i="9"/>
  <c r="EB327" i="9"/>
  <c r="DP327" i="9"/>
  <c r="DD327" i="9"/>
  <c r="CR327" i="9"/>
  <c r="CF327" i="9"/>
  <c r="BT327" i="9"/>
  <c r="BH327" i="9"/>
  <c r="AV327" i="9"/>
  <c r="AJ327" i="9"/>
  <c r="X327" i="9"/>
  <c r="EH326" i="9"/>
  <c r="DV326" i="9"/>
  <c r="DJ326" i="9"/>
  <c r="CX326" i="9"/>
  <c r="CL326" i="9"/>
  <c r="BN326" i="9"/>
  <c r="BB326" i="9"/>
  <c r="AP326" i="9"/>
  <c r="AD326" i="9"/>
  <c r="R326" i="9"/>
  <c r="EB325" i="9"/>
  <c r="DP325" i="9"/>
  <c r="DD325" i="9"/>
  <c r="CR325" i="9"/>
  <c r="CF325" i="9"/>
  <c r="BT325" i="9"/>
  <c r="BH325" i="9"/>
  <c r="AV325" i="9"/>
  <c r="AJ325" i="9"/>
  <c r="X325" i="9"/>
  <c r="EH324" i="9"/>
  <c r="DV324" i="9"/>
  <c r="DJ324" i="9"/>
  <c r="CX324" i="9"/>
  <c r="CL324" i="9"/>
  <c r="BZ324" i="9"/>
  <c r="BN324" i="9"/>
  <c r="BB324" i="9"/>
  <c r="AP324" i="9"/>
  <c r="AD324" i="9"/>
  <c r="R324" i="9"/>
  <c r="EB323" i="9"/>
  <c r="DP323" i="9"/>
  <c r="DD323" i="9"/>
  <c r="CR323" i="9"/>
  <c r="CF323" i="9"/>
  <c r="BT323" i="9"/>
  <c r="BH323" i="9"/>
  <c r="AV323" i="9"/>
  <c r="AJ323" i="9"/>
  <c r="X323" i="9"/>
  <c r="EH322" i="9"/>
  <c r="DV322" i="9"/>
  <c r="DJ322" i="9"/>
  <c r="CX322" i="9"/>
  <c r="CL322" i="9"/>
  <c r="BZ322" i="9"/>
  <c r="BN322" i="9"/>
  <c r="DJ384" i="9"/>
  <c r="AR381" i="9"/>
  <c r="AB379" i="9"/>
  <c r="AH378" i="9"/>
  <c r="AN377" i="9"/>
  <c r="BF376" i="9"/>
  <c r="BL375" i="9"/>
  <c r="CD374" i="9"/>
  <c r="DZ372" i="9"/>
  <c r="V372" i="9"/>
  <c r="AN371" i="9"/>
  <c r="BR370" i="9"/>
  <c r="AN367" i="9"/>
  <c r="BR366" i="9"/>
  <c r="CJ365" i="9"/>
  <c r="CP364" i="9"/>
  <c r="BF362" i="9"/>
  <c r="DH361" i="9"/>
  <c r="EF359" i="9"/>
  <c r="P359" i="9"/>
  <c r="AT358" i="9"/>
  <c r="BX357" i="9"/>
  <c r="DB356" i="9"/>
  <c r="AU355" i="9"/>
  <c r="BA354" i="9"/>
  <c r="DW353" i="9"/>
  <c r="CJ353" i="9"/>
  <c r="BC353" i="9"/>
  <c r="W353" i="9"/>
  <c r="DT352" i="9"/>
  <c r="CU352" i="9"/>
  <c r="BR352" i="9"/>
  <c r="AN352" i="9"/>
  <c r="CE351" i="9"/>
  <c r="BG351" i="9"/>
  <c r="AI351" i="9"/>
  <c r="DQ350" i="9"/>
  <c r="CJ350" i="9"/>
  <c r="BU350" i="9"/>
  <c r="BD350" i="9"/>
  <c r="AN350" i="9"/>
  <c r="Y350" i="9"/>
  <c r="ED349" i="9"/>
  <c r="DN349" i="9"/>
  <c r="CY349" i="9"/>
  <c r="CL349" i="9"/>
  <c r="BX349" i="9"/>
  <c r="BH349" i="9"/>
  <c r="AT349" i="9"/>
  <c r="AF349" i="9"/>
  <c r="R349" i="9"/>
  <c r="EA348" i="9"/>
  <c r="DL348" i="9"/>
  <c r="CI348" i="9"/>
  <c r="BU348" i="9"/>
  <c r="BG348" i="9"/>
  <c r="AR348" i="9"/>
  <c r="AC348" i="9"/>
  <c r="O348" i="9"/>
  <c r="DW347" i="9"/>
  <c r="DI347" i="9"/>
  <c r="CF347" i="9"/>
  <c r="BR347" i="9"/>
  <c r="BD347" i="9"/>
  <c r="AP347" i="9"/>
  <c r="AB347" i="9"/>
  <c r="DU346" i="9"/>
  <c r="DG346" i="9"/>
  <c r="CS346" i="9"/>
  <c r="CE346" i="9"/>
  <c r="BP346" i="9"/>
  <c r="BA346" i="9"/>
  <c r="AM346" i="9"/>
  <c r="Y346" i="9"/>
  <c r="EG345" i="9"/>
  <c r="DR345" i="9"/>
  <c r="DC345" i="9"/>
  <c r="CO345" i="9"/>
  <c r="CA345" i="9"/>
  <c r="BM345" i="9"/>
  <c r="AX345" i="9"/>
  <c r="AI345" i="9"/>
  <c r="U345" i="9"/>
  <c r="ED344" i="9"/>
  <c r="DP344" i="9"/>
  <c r="DB344" i="9"/>
  <c r="CL344" i="9"/>
  <c r="BX344" i="9"/>
  <c r="BJ344" i="9"/>
  <c r="AV344" i="9"/>
  <c r="AH344" i="9"/>
  <c r="R344" i="9"/>
  <c r="DZ343" i="9"/>
  <c r="DL343" i="9"/>
  <c r="CX343" i="9"/>
  <c r="CK343" i="9"/>
  <c r="BV343" i="9"/>
  <c r="BG343" i="9"/>
  <c r="AS343" i="9"/>
  <c r="AE343" i="9"/>
  <c r="Q343" i="9"/>
  <c r="DZ342" i="9"/>
  <c r="DJ342" i="9"/>
  <c r="CV342" i="9"/>
  <c r="CH342" i="9"/>
  <c r="BT342" i="9"/>
  <c r="BF342" i="9"/>
  <c r="AP342" i="9"/>
  <c r="AB342" i="9"/>
  <c r="N342" i="9"/>
  <c r="DV341" i="9"/>
  <c r="DH341" i="9"/>
  <c r="CT341" i="9"/>
  <c r="CF341" i="9"/>
  <c r="BS341" i="9"/>
  <c r="BG341" i="9"/>
  <c r="AU341" i="9"/>
  <c r="AI341" i="9"/>
  <c r="W341" i="9"/>
  <c r="EG340" i="9"/>
  <c r="DU340" i="9"/>
  <c r="DI340" i="9"/>
  <c r="CW340" i="9"/>
  <c r="CK340" i="9"/>
  <c r="BY340" i="9"/>
  <c r="BM340" i="9"/>
  <c r="BA340" i="9"/>
  <c r="AO340" i="9"/>
  <c r="AC340" i="9"/>
  <c r="Q340" i="9"/>
  <c r="EA339" i="9"/>
  <c r="DO339" i="9"/>
  <c r="DC339" i="9"/>
  <c r="CQ339" i="9"/>
  <c r="CE339" i="9"/>
  <c r="BS339" i="9"/>
  <c r="BG339" i="9"/>
  <c r="AU339" i="9"/>
  <c r="AI339" i="9"/>
  <c r="W339" i="9"/>
  <c r="EG338" i="9"/>
  <c r="DU338" i="9"/>
  <c r="DI338" i="9"/>
  <c r="CW338" i="9"/>
  <c r="CK338" i="9"/>
  <c r="BY338" i="9"/>
  <c r="BM338" i="9"/>
  <c r="BA338" i="9"/>
  <c r="AO338" i="9"/>
  <c r="AC338" i="9"/>
  <c r="Q338" i="9"/>
  <c r="EA337" i="9"/>
  <c r="DO337" i="9"/>
  <c r="DC337" i="9"/>
  <c r="CQ337" i="9"/>
  <c r="CE337" i="9"/>
  <c r="BS337" i="9"/>
  <c r="BG337" i="9"/>
  <c r="AU337" i="9"/>
  <c r="AI337" i="9"/>
  <c r="W337" i="9"/>
  <c r="EG336" i="9"/>
  <c r="DU336" i="9"/>
  <c r="DI336" i="9"/>
  <c r="CW336" i="9"/>
  <c r="BY336" i="9"/>
  <c r="BM336" i="9"/>
  <c r="BA336" i="9"/>
  <c r="AO336" i="9"/>
  <c r="AC336" i="9"/>
  <c r="Q336" i="9"/>
  <c r="EA335" i="9"/>
  <c r="DO335" i="9"/>
  <c r="DC335" i="9"/>
  <c r="CQ335" i="9"/>
  <c r="CE335" i="9"/>
  <c r="BS335" i="9"/>
  <c r="BG335" i="9"/>
  <c r="AU335" i="9"/>
  <c r="AI335" i="9"/>
  <c r="W335" i="9"/>
  <c r="EG334" i="9"/>
  <c r="DU334" i="9"/>
  <c r="DI334" i="9"/>
  <c r="CW334" i="9"/>
  <c r="BY334" i="9"/>
  <c r="BM334" i="9"/>
  <c r="BA334" i="9"/>
  <c r="AO334" i="9"/>
  <c r="AC334" i="9"/>
  <c r="Q334" i="9"/>
  <c r="EA333" i="9"/>
  <c r="DO333" i="9"/>
  <c r="DC333" i="9"/>
  <c r="CQ333" i="9"/>
  <c r="CE333" i="9"/>
  <c r="BS333" i="9"/>
  <c r="BG333" i="9"/>
  <c r="AU333" i="9"/>
  <c r="AI333" i="9"/>
  <c r="W333" i="9"/>
  <c r="EG332" i="9"/>
  <c r="DU332" i="9"/>
  <c r="DI332" i="9"/>
  <c r="CW332" i="9"/>
  <c r="CK332" i="9"/>
  <c r="BY332" i="9"/>
  <c r="BM332" i="9"/>
  <c r="BA332" i="9"/>
  <c r="AO332" i="9"/>
  <c r="AC332" i="9"/>
  <c r="Q332" i="9"/>
  <c r="EA331" i="9"/>
  <c r="DO331" i="9"/>
  <c r="DC331" i="9"/>
  <c r="CQ331" i="9"/>
  <c r="CE331" i="9"/>
  <c r="BS331" i="9"/>
  <c r="BG331" i="9"/>
  <c r="AU331" i="9"/>
  <c r="AI331" i="9"/>
  <c r="W331" i="9"/>
  <c r="EG330" i="9"/>
  <c r="DU330" i="9"/>
  <c r="DI330" i="9"/>
  <c r="CW330" i="9"/>
  <c r="CK330" i="9"/>
  <c r="BY330" i="9"/>
  <c r="BM330" i="9"/>
  <c r="BA330" i="9"/>
  <c r="AO330" i="9"/>
  <c r="AC330" i="9"/>
  <c r="Q330" i="9"/>
  <c r="EA329" i="9"/>
  <c r="DO329" i="9"/>
  <c r="DC329" i="9"/>
  <c r="CQ329" i="9"/>
  <c r="CE329" i="9"/>
  <c r="BS329" i="9"/>
  <c r="BG329" i="9"/>
  <c r="AU329" i="9"/>
  <c r="AI329" i="9"/>
  <c r="W329" i="9"/>
  <c r="EG328" i="9"/>
  <c r="DU328" i="9"/>
  <c r="DI328" i="9"/>
  <c r="CW328" i="9"/>
  <c r="CK328" i="9"/>
  <c r="BY328" i="9"/>
  <c r="BM328" i="9"/>
  <c r="BA328" i="9"/>
  <c r="AO328" i="9"/>
  <c r="AC328" i="9"/>
  <c r="Q328" i="9"/>
  <c r="EA327" i="9"/>
  <c r="DO327" i="9"/>
  <c r="DC327" i="9"/>
  <c r="CQ327" i="9"/>
  <c r="CE327" i="9"/>
  <c r="BS327" i="9"/>
  <c r="BG327" i="9"/>
  <c r="AU327" i="9"/>
  <c r="AI327" i="9"/>
  <c r="BT383" i="9"/>
  <c r="AI380" i="9"/>
  <c r="BX377" i="9"/>
  <c r="P373" i="9"/>
  <c r="BL371" i="9"/>
  <c r="BX367" i="9"/>
  <c r="DT355" i="9"/>
  <c r="CQ353" i="9"/>
  <c r="DN351" i="9"/>
  <c r="AS351" i="9"/>
  <c r="AT350" i="9"/>
  <c r="DC349" i="9"/>
  <c r="BZ349" i="9"/>
  <c r="T349" i="9"/>
  <c r="AW348" i="9"/>
  <c r="DY347" i="9"/>
  <c r="BX347" i="9"/>
  <c r="R347" i="9"/>
  <c r="AP346" i="9"/>
  <c r="DH345" i="9"/>
  <c r="BB345" i="9"/>
  <c r="EG344" i="9"/>
  <c r="CD344" i="9"/>
  <c r="AJ344" i="9"/>
  <c r="DA343" i="9"/>
  <c r="BJ343" i="9"/>
  <c r="ED342" i="9"/>
  <c r="CK342" i="9"/>
  <c r="AF342" i="9"/>
  <c r="DJ341" i="9"/>
  <c r="BK341" i="9"/>
  <c r="O341" i="9"/>
  <c r="AS340" i="9"/>
  <c r="EC339" i="9"/>
  <c r="AW339" i="9"/>
  <c r="DW338" i="9"/>
  <c r="CA338" i="9"/>
  <c r="AE338" i="9"/>
  <c r="DF337" i="9"/>
  <c r="BK337" i="9"/>
  <c r="O337" i="9"/>
  <c r="CO336" i="9"/>
  <c r="BE336" i="9"/>
  <c r="CS335" i="9"/>
  <c r="AY335" i="9"/>
  <c r="DY334" i="9"/>
  <c r="AS334" i="9"/>
  <c r="EC333" i="9"/>
  <c r="AK333" i="9"/>
  <c r="DK332" i="9"/>
  <c r="BQ332" i="9"/>
  <c r="U332" i="9"/>
  <c r="DE331" i="9"/>
  <c r="BJ331" i="9"/>
  <c r="N331" i="9"/>
  <c r="CN330" i="9"/>
  <c r="AS330" i="9"/>
  <c r="ED329" i="9"/>
  <c r="CH329" i="9"/>
  <c r="AM329" i="9"/>
  <c r="DM328" i="9"/>
  <c r="BQ328" i="9"/>
  <c r="U328" i="9"/>
  <c r="DJ327" i="9"/>
  <c r="CH327" i="9"/>
  <c r="BI327" i="9"/>
  <c r="AD327" i="9"/>
  <c r="EB326" i="9"/>
  <c r="DD326" i="9"/>
  <c r="CF326" i="9"/>
  <c r="BI326" i="9"/>
  <c r="AK326" i="9"/>
  <c r="DK325" i="9"/>
  <c r="CM325" i="9"/>
  <c r="BO325" i="9"/>
  <c r="AQ325" i="9"/>
  <c r="S325" i="9"/>
  <c r="DQ324" i="9"/>
  <c r="CS324" i="9"/>
  <c r="BD324" i="9"/>
  <c r="AJ324" i="9"/>
  <c r="O324" i="9"/>
  <c r="DS323" i="9"/>
  <c r="DA323" i="9"/>
  <c r="CI323" i="9"/>
  <c r="BS323" i="9"/>
  <c r="BA323" i="9"/>
  <c r="AI323" i="9"/>
  <c r="Q323" i="9"/>
  <c r="DU322" i="9"/>
  <c r="DC322" i="9"/>
  <c r="CK322" i="9"/>
  <c r="BS322" i="9"/>
  <c r="BB322" i="9"/>
  <c r="AK322" i="9"/>
  <c r="U322" i="9"/>
  <c r="EB321" i="9"/>
  <c r="DK321" i="9"/>
  <c r="CU321" i="9"/>
  <c r="CF321" i="9"/>
  <c r="BO321" i="9"/>
  <c r="AY321" i="9"/>
  <c r="AJ321" i="9"/>
  <c r="S321" i="9"/>
  <c r="EA320" i="9"/>
  <c r="DL320" i="9"/>
  <c r="CX320" i="9"/>
  <c r="CJ320" i="9"/>
  <c r="BW320" i="9"/>
  <c r="BJ320" i="9"/>
  <c r="AW320" i="9"/>
  <c r="AJ320" i="9"/>
  <c r="W320" i="9"/>
  <c r="EG319" i="9"/>
  <c r="DU319" i="9"/>
  <c r="DI319" i="9"/>
  <c r="CW319" i="9"/>
  <c r="CK319" i="9"/>
  <c r="BY319" i="9"/>
  <c r="BM319" i="9"/>
  <c r="BA319" i="9"/>
  <c r="AO319" i="9"/>
  <c r="AC319" i="9"/>
  <c r="Q319" i="9"/>
  <c r="EA318" i="9"/>
  <c r="DO318" i="9"/>
  <c r="DC318" i="9"/>
  <c r="CQ318" i="9"/>
  <c r="CE318" i="9"/>
  <c r="BG318" i="9"/>
  <c r="AU318" i="9"/>
  <c r="AI318" i="9"/>
  <c r="W318" i="9"/>
  <c r="EG317" i="9"/>
  <c r="DU317" i="9"/>
  <c r="DI317" i="9"/>
  <c r="CW317" i="9"/>
  <c r="CK317" i="9"/>
  <c r="BY317" i="9"/>
  <c r="BM317" i="9"/>
  <c r="BA317" i="9"/>
  <c r="AO317" i="9"/>
  <c r="AC317" i="9"/>
  <c r="Q317" i="9"/>
  <c r="EA316" i="9"/>
  <c r="DO316" i="9"/>
  <c r="DC316" i="9"/>
  <c r="CQ316" i="9"/>
  <c r="CE316" i="9"/>
  <c r="BS316" i="9"/>
  <c r="BG316" i="9"/>
  <c r="AU316" i="9"/>
  <c r="AI316" i="9"/>
  <c r="W316" i="9"/>
  <c r="EG315" i="9"/>
  <c r="DU315" i="9"/>
  <c r="DI315" i="9"/>
  <c r="CW315" i="9"/>
  <c r="CK315" i="9"/>
  <c r="BY315" i="9"/>
  <c r="BM315" i="9"/>
  <c r="BA315" i="9"/>
  <c r="AO315" i="9"/>
  <c r="AC315" i="9"/>
  <c r="Q315" i="9"/>
  <c r="EA314" i="9"/>
  <c r="DO314" i="9"/>
  <c r="DC314" i="9"/>
  <c r="CQ314" i="9"/>
  <c r="CE314" i="9"/>
  <c r="BS314" i="9"/>
  <c r="BG314" i="9"/>
  <c r="AU314" i="9"/>
  <c r="AI314" i="9"/>
  <c r="W314" i="9"/>
  <c r="EG313" i="9"/>
  <c r="DU313" i="9"/>
  <c r="DI313" i="9"/>
  <c r="CW313" i="9"/>
  <c r="CK313" i="9"/>
  <c r="BY313" i="9"/>
  <c r="BM313" i="9"/>
  <c r="BA313" i="9"/>
  <c r="AO313" i="9"/>
  <c r="AC313" i="9"/>
  <c r="Q313" i="9"/>
  <c r="EA312" i="9"/>
  <c r="DO312" i="9"/>
  <c r="DC312" i="9"/>
  <c r="CQ312" i="9"/>
  <c r="CE312" i="9"/>
  <c r="BS312" i="9"/>
  <c r="BG312" i="9"/>
  <c r="AU312" i="9"/>
  <c r="AI312" i="9"/>
  <c r="W312" i="9"/>
  <c r="EG311" i="9"/>
  <c r="DU311" i="9"/>
  <c r="DI311" i="9"/>
  <c r="CW311" i="9"/>
  <c r="CK311" i="9"/>
  <c r="BY311" i="9"/>
  <c r="BM311" i="9"/>
  <c r="BA311" i="9"/>
  <c r="AO311" i="9"/>
  <c r="AC311" i="9"/>
  <c r="Q311" i="9"/>
  <c r="EA310" i="9"/>
  <c r="DO310" i="9"/>
  <c r="DC310" i="9"/>
  <c r="CQ310" i="9"/>
  <c r="CE310" i="9"/>
  <c r="BS310" i="9"/>
  <c r="BG310" i="9"/>
  <c r="AU310" i="9"/>
  <c r="AI310" i="9"/>
  <c r="W310" i="9"/>
  <c r="EG309" i="9"/>
  <c r="DU309" i="9"/>
  <c r="DI309" i="9"/>
  <c r="CW309" i="9"/>
  <c r="CK309" i="9"/>
  <c r="BY309" i="9"/>
  <c r="BM309" i="9"/>
  <c r="BA309" i="9"/>
  <c r="AO309" i="9"/>
  <c r="AC309" i="9"/>
  <c r="Q309" i="9"/>
  <c r="EA308" i="9"/>
  <c r="DO308" i="9"/>
  <c r="DC308" i="9"/>
  <c r="CQ308" i="9"/>
  <c r="CE308" i="9"/>
  <c r="BS308" i="9"/>
  <c r="BG308" i="9"/>
  <c r="AU308" i="9"/>
  <c r="AI308" i="9"/>
  <c r="W308" i="9"/>
  <c r="EG307" i="9"/>
  <c r="DU307" i="9"/>
  <c r="DI307" i="9"/>
  <c r="CW307" i="9"/>
  <c r="CK307" i="9"/>
  <c r="BY307" i="9"/>
  <c r="BM307" i="9"/>
  <c r="BA307" i="9"/>
  <c r="AO307" i="9"/>
  <c r="AC307" i="9"/>
  <c r="Q307" i="9"/>
  <c r="EA306" i="9"/>
  <c r="DO306" i="9"/>
  <c r="DC306" i="9"/>
  <c r="CQ306" i="9"/>
  <c r="CE306" i="9"/>
  <c r="BS306" i="9"/>
  <c r="AU306" i="9"/>
  <c r="AI306" i="9"/>
  <c r="W306" i="9"/>
  <c r="EG305" i="9"/>
  <c r="DU305" i="9"/>
  <c r="DI305" i="9"/>
  <c r="CW305" i="9"/>
  <c r="CK305" i="9"/>
  <c r="BY305" i="9"/>
  <c r="BM305" i="9"/>
  <c r="BA305" i="9"/>
  <c r="AO305" i="9"/>
  <c r="AC305" i="9"/>
  <c r="Q305" i="9"/>
  <c r="EA304" i="9"/>
  <c r="DO304" i="9"/>
  <c r="DC304" i="9"/>
  <c r="CQ304" i="9"/>
  <c r="CE304" i="9"/>
  <c r="BS304" i="9"/>
  <c r="AU304" i="9"/>
  <c r="AI304" i="9"/>
  <c r="W304" i="9"/>
  <c r="EG303" i="9"/>
  <c r="DU303" i="9"/>
  <c r="DI303" i="9"/>
  <c r="CW303" i="9"/>
  <c r="CK303" i="9"/>
  <c r="BY303" i="9"/>
  <c r="BM303" i="9"/>
  <c r="BA303" i="9"/>
  <c r="AO303" i="9"/>
  <c r="AC303" i="9"/>
  <c r="Q303" i="9"/>
  <c r="EA302" i="9"/>
  <c r="DO302" i="9"/>
  <c r="DC302" i="9"/>
  <c r="CQ302" i="9"/>
  <c r="CE302" i="9"/>
  <c r="BS302" i="9"/>
  <c r="BG302" i="9"/>
  <c r="AU302" i="9"/>
  <c r="AI302" i="9"/>
  <c r="W302" i="9"/>
  <c r="EG301" i="9"/>
  <c r="DU301" i="9"/>
  <c r="DI301" i="9"/>
  <c r="CW301" i="9"/>
  <c r="CK301" i="9"/>
  <c r="BY301" i="9"/>
  <c r="BM301" i="9"/>
  <c r="AO301" i="9"/>
  <c r="AC301" i="9"/>
  <c r="Q301" i="9"/>
  <c r="EA300" i="9"/>
  <c r="DO300" i="9"/>
  <c r="DC300" i="9"/>
  <c r="CQ300" i="9"/>
  <c r="CE300" i="9"/>
  <c r="BS300" i="9"/>
  <c r="BG300" i="9"/>
  <c r="AU300" i="9"/>
  <c r="AI300" i="9"/>
  <c r="W300" i="9"/>
  <c r="EG299" i="9"/>
  <c r="DU299" i="9"/>
  <c r="DI299" i="9"/>
  <c r="CW299" i="9"/>
  <c r="CK299" i="9"/>
  <c r="BY299" i="9"/>
  <c r="BM299" i="9"/>
  <c r="BA299" i="9"/>
  <c r="AO299" i="9"/>
  <c r="AC299" i="9"/>
  <c r="Q299" i="9"/>
  <c r="EA298" i="9"/>
  <c r="DO298" i="9"/>
  <c r="DC298" i="9"/>
  <c r="CQ298" i="9"/>
  <c r="CE298" i="9"/>
  <c r="BS298" i="9"/>
  <c r="BG298" i="9"/>
  <c r="AU298" i="9"/>
  <c r="AI298" i="9"/>
  <c r="W298" i="9"/>
  <c r="EG297" i="9"/>
  <c r="DU297" i="9"/>
  <c r="DI297" i="9"/>
  <c r="CW297" i="9"/>
  <c r="CK297" i="9"/>
  <c r="BY297" i="9"/>
  <c r="BM297" i="9"/>
  <c r="BA297" i="9"/>
  <c r="AO297" i="9"/>
  <c r="AC297" i="9"/>
  <c r="Q297" i="9"/>
  <c r="EA296" i="9"/>
  <c r="DO296" i="9"/>
  <c r="DC296" i="9"/>
  <c r="CQ296" i="9"/>
  <c r="CE296" i="9"/>
  <c r="BS296" i="9"/>
  <c r="BG296" i="9"/>
  <c r="AU296" i="9"/>
  <c r="AI296" i="9"/>
  <c r="AR383" i="9"/>
  <c r="BL377" i="9"/>
  <c r="P369" i="9"/>
  <c r="BL367" i="9"/>
  <c r="BL353" i="9"/>
  <c r="CW352" i="9"/>
  <c r="DM351" i="9"/>
  <c r="AQ351" i="9"/>
  <c r="AR350" i="9"/>
  <c r="DB349" i="9"/>
  <c r="BN349" i="9"/>
  <c r="AV348" i="9"/>
  <c r="DM347" i="9"/>
  <c r="BV347" i="9"/>
  <c r="Q347" i="9"/>
  <c r="AO346" i="9"/>
  <c r="DF345" i="9"/>
  <c r="BA345" i="9"/>
  <c r="EF344" i="9"/>
  <c r="CB344" i="9"/>
  <c r="X344" i="9"/>
  <c r="CZ343" i="9"/>
  <c r="AX343" i="9"/>
  <c r="EC342" i="9"/>
  <c r="CJ342" i="9"/>
  <c r="AD342" i="9"/>
  <c r="CX341" i="9"/>
  <c r="BJ341" i="9"/>
  <c r="N341" i="9"/>
  <c r="AR340" i="9"/>
  <c r="DS339" i="9"/>
  <c r="CI339" i="9"/>
  <c r="AM339" i="9"/>
  <c r="DM338" i="9"/>
  <c r="BQ338" i="9"/>
  <c r="U338" i="9"/>
  <c r="DE337" i="9"/>
  <c r="BJ337" i="9"/>
  <c r="N337" i="9"/>
  <c r="CN336" i="9"/>
  <c r="BD336" i="9"/>
  <c r="EE335" i="9"/>
  <c r="AX335" i="9"/>
  <c r="DX334" i="9"/>
  <c r="AR334" i="9"/>
  <c r="DS333" i="9"/>
  <c r="BW333" i="9"/>
  <c r="AA333" i="9"/>
  <c r="DA332" i="9"/>
  <c r="BP332" i="9"/>
  <c r="T332" i="9"/>
  <c r="CU331" i="9"/>
  <c r="BI331" i="9"/>
  <c r="CM330" i="9"/>
  <c r="AR330" i="9"/>
  <c r="EC329" i="9"/>
  <c r="CG329" i="9"/>
  <c r="AL329" i="9"/>
  <c r="DL328" i="9"/>
  <c r="BP328" i="9"/>
  <c r="T328" i="9"/>
  <c r="DG327" i="9"/>
  <c r="CG327" i="9"/>
  <c r="BC327" i="9"/>
  <c r="AA327" i="9"/>
  <c r="DY326" i="9"/>
  <c r="DA326" i="9"/>
  <c r="CC326" i="9"/>
  <c r="BH326" i="9"/>
  <c r="AJ326" i="9"/>
  <c r="EH325" i="9"/>
  <c r="DJ325" i="9"/>
  <c r="CL325" i="9"/>
  <c r="BN325" i="9"/>
  <c r="AP325" i="9"/>
  <c r="R325" i="9"/>
  <c r="DP324" i="9"/>
  <c r="CR324" i="9"/>
  <c r="BW324" i="9"/>
  <c r="BC324" i="9"/>
  <c r="AG324" i="9"/>
  <c r="DR323" i="9"/>
  <c r="CY323" i="9"/>
  <c r="CH323" i="9"/>
  <c r="BQ323" i="9"/>
  <c r="AY323" i="9"/>
  <c r="AG323" i="9"/>
  <c r="O323" i="9"/>
  <c r="DS322" i="9"/>
  <c r="DA322" i="9"/>
  <c r="CI322" i="9"/>
  <c r="BQ322" i="9"/>
  <c r="BA322" i="9"/>
  <c r="AJ322" i="9"/>
  <c r="T322" i="9"/>
  <c r="EA321" i="9"/>
  <c r="DJ321" i="9"/>
  <c r="CT321" i="9"/>
  <c r="CE321" i="9"/>
  <c r="BN321" i="9"/>
  <c r="AX321" i="9"/>
  <c r="AI321" i="9"/>
  <c r="R321" i="9"/>
  <c r="DY320" i="9"/>
  <c r="DK320" i="9"/>
  <c r="CW320" i="9"/>
  <c r="CI320" i="9"/>
  <c r="BV320" i="9"/>
  <c r="BI320" i="9"/>
  <c r="AV320" i="9"/>
  <c r="AI320" i="9"/>
  <c r="V320" i="9"/>
  <c r="EF319" i="9"/>
  <c r="DT319" i="9"/>
  <c r="DH319" i="9"/>
  <c r="CV319" i="9"/>
  <c r="CJ319" i="9"/>
  <c r="BX319" i="9"/>
  <c r="BL319" i="9"/>
  <c r="AZ319" i="9"/>
  <c r="AN319" i="9"/>
  <c r="AB319" i="9"/>
  <c r="P319" i="9"/>
  <c r="DZ318" i="9"/>
  <c r="DN318" i="9"/>
  <c r="DB318" i="9"/>
  <c r="CP318" i="9"/>
  <c r="CD318" i="9"/>
  <c r="BR318" i="9"/>
  <c r="BF318" i="9"/>
  <c r="AT318" i="9"/>
  <c r="AH318" i="9"/>
  <c r="V318" i="9"/>
  <c r="EF317" i="9"/>
  <c r="DT317" i="9"/>
  <c r="DH317" i="9"/>
  <c r="CV317" i="9"/>
  <c r="CJ317" i="9"/>
  <c r="BX317" i="9"/>
  <c r="BL317" i="9"/>
  <c r="AZ317" i="9"/>
  <c r="AN317" i="9"/>
  <c r="AB317" i="9"/>
  <c r="P317" i="9"/>
  <c r="DZ316" i="9"/>
  <c r="DN316" i="9"/>
  <c r="DB316" i="9"/>
  <c r="CP316" i="9"/>
  <c r="CD316" i="9"/>
  <c r="BR316" i="9"/>
  <c r="BF316" i="9"/>
  <c r="AT316" i="9"/>
  <c r="AH316" i="9"/>
  <c r="V316" i="9"/>
  <c r="EF315" i="9"/>
  <c r="DT315" i="9"/>
  <c r="DH315" i="9"/>
  <c r="CV315" i="9"/>
  <c r="CJ315" i="9"/>
  <c r="BX315" i="9"/>
  <c r="BL315" i="9"/>
  <c r="AZ315" i="9"/>
  <c r="AN315" i="9"/>
  <c r="AB315" i="9"/>
  <c r="P315" i="9"/>
  <c r="DZ314" i="9"/>
  <c r="DN314" i="9"/>
  <c r="DB314" i="9"/>
  <c r="CP314" i="9"/>
  <c r="CD314" i="9"/>
  <c r="BR314" i="9"/>
  <c r="BF314" i="9"/>
  <c r="AT314" i="9"/>
  <c r="AH314" i="9"/>
  <c r="V314" i="9"/>
  <c r="EF313" i="9"/>
  <c r="DT313" i="9"/>
  <c r="DH313" i="9"/>
  <c r="CV313" i="9"/>
  <c r="CJ313" i="9"/>
  <c r="BX313" i="9"/>
  <c r="BL313" i="9"/>
  <c r="AZ313" i="9"/>
  <c r="AN313" i="9"/>
  <c r="AB313" i="9"/>
  <c r="P313" i="9"/>
  <c r="DZ312" i="9"/>
  <c r="DN312" i="9"/>
  <c r="DB312" i="9"/>
  <c r="CP312" i="9"/>
  <c r="CD312" i="9"/>
  <c r="BR312" i="9"/>
  <c r="BF312" i="9"/>
  <c r="AT312" i="9"/>
  <c r="AH312" i="9"/>
  <c r="V312" i="9"/>
  <c r="EF311" i="9"/>
  <c r="DT311" i="9"/>
  <c r="DH311" i="9"/>
  <c r="CV311" i="9"/>
  <c r="CJ311" i="9"/>
  <c r="BX311" i="9"/>
  <c r="AZ311" i="9"/>
  <c r="AN311" i="9"/>
  <c r="AB311" i="9"/>
  <c r="P311" i="9"/>
  <c r="DZ310" i="9"/>
  <c r="DN310" i="9"/>
  <c r="DB310" i="9"/>
  <c r="CP310" i="9"/>
  <c r="CD310" i="9"/>
  <c r="BR310" i="9"/>
  <c r="BF310" i="9"/>
  <c r="AT310" i="9"/>
  <c r="AH310" i="9"/>
  <c r="V310" i="9"/>
  <c r="EF309" i="9"/>
  <c r="DT309" i="9"/>
  <c r="DH309" i="9"/>
  <c r="CV309" i="9"/>
  <c r="CJ309" i="9"/>
  <c r="BX309" i="9"/>
  <c r="BL309" i="9"/>
  <c r="AZ309" i="9"/>
  <c r="AN309" i="9"/>
  <c r="AB309" i="9"/>
  <c r="P309" i="9"/>
  <c r="DZ308" i="9"/>
  <c r="DN308" i="9"/>
  <c r="DB308" i="9"/>
  <c r="CP308" i="9"/>
  <c r="CD308" i="9"/>
  <c r="BR308" i="9"/>
  <c r="BF308" i="9"/>
  <c r="AT308" i="9"/>
  <c r="AH308" i="9"/>
  <c r="V308" i="9"/>
  <c r="EF307" i="9"/>
  <c r="DT307" i="9"/>
  <c r="DH307" i="9"/>
  <c r="CV307" i="9"/>
  <c r="CJ307" i="9"/>
  <c r="BX307" i="9"/>
  <c r="BL307" i="9"/>
  <c r="AZ307" i="9"/>
  <c r="AN307" i="9"/>
  <c r="AB307" i="9"/>
  <c r="P307" i="9"/>
  <c r="DZ306" i="9"/>
  <c r="DN306" i="9"/>
  <c r="DB306" i="9"/>
  <c r="CP306" i="9"/>
  <c r="CD306" i="9"/>
  <c r="BR306" i="9"/>
  <c r="AT306" i="9"/>
  <c r="AH306" i="9"/>
  <c r="V306" i="9"/>
  <c r="EF305" i="9"/>
  <c r="DT305" i="9"/>
  <c r="DH305" i="9"/>
  <c r="CV305" i="9"/>
  <c r="CJ305" i="9"/>
  <c r="BX305" i="9"/>
  <c r="BL305" i="9"/>
  <c r="AZ305" i="9"/>
  <c r="AN305" i="9"/>
  <c r="AB305" i="9"/>
  <c r="P305" i="9"/>
  <c r="DZ304" i="9"/>
  <c r="DN304" i="9"/>
  <c r="DB304" i="9"/>
  <c r="CP304" i="9"/>
  <c r="CD304" i="9"/>
  <c r="BR304" i="9"/>
  <c r="AT304" i="9"/>
  <c r="AH304" i="9"/>
  <c r="V304" i="9"/>
  <c r="EF303" i="9"/>
  <c r="DT303" i="9"/>
  <c r="DH303" i="9"/>
  <c r="CV303" i="9"/>
  <c r="CJ303" i="9"/>
  <c r="BX303" i="9"/>
  <c r="BL303" i="9"/>
  <c r="AZ303" i="9"/>
  <c r="AN303" i="9"/>
  <c r="AB303" i="9"/>
  <c r="P303" i="9"/>
  <c r="DZ302" i="9"/>
  <c r="DN302" i="9"/>
  <c r="DB302" i="9"/>
  <c r="CP302" i="9"/>
  <c r="CD302" i="9"/>
  <c r="BR302" i="9"/>
  <c r="BF302" i="9"/>
  <c r="AT302" i="9"/>
  <c r="AH302" i="9"/>
  <c r="V302" i="9"/>
  <c r="EF301" i="9"/>
  <c r="DT301" i="9"/>
  <c r="DH301" i="9"/>
  <c r="CV301" i="9"/>
  <c r="CJ301" i="9"/>
  <c r="BX301" i="9"/>
  <c r="DN374" i="9"/>
  <c r="BL359" i="9"/>
  <c r="BY354" i="9"/>
  <c r="BG353" i="9"/>
  <c r="BY352" i="9"/>
  <c r="DK351" i="9"/>
  <c r="AP351" i="9"/>
  <c r="AP350" i="9"/>
  <c r="DA349" i="9"/>
  <c r="BM349" i="9"/>
  <c r="EE348" i="9"/>
  <c r="AU348" i="9"/>
  <c r="DL347" i="9"/>
  <c r="BT347" i="9"/>
  <c r="P347" i="9"/>
  <c r="CI346" i="9"/>
  <c r="AC346" i="9"/>
  <c r="DT344" i="9"/>
  <c r="BZ344" i="9"/>
  <c r="W344" i="9"/>
  <c r="AV343" i="9"/>
  <c r="EB342" i="9"/>
  <c r="BX342" i="9"/>
  <c r="CW341" i="9"/>
  <c r="BI341" i="9"/>
  <c r="AQ340" i="9"/>
  <c r="DR339" i="9"/>
  <c r="CH339" i="9"/>
  <c r="AL339" i="9"/>
  <c r="DL338" i="9"/>
  <c r="BP338" i="9"/>
  <c r="T338" i="9"/>
  <c r="CU337" i="9"/>
  <c r="BI337" i="9"/>
  <c r="CM336" i="9"/>
  <c r="BC336" i="9"/>
  <c r="ED335" i="9"/>
  <c r="AW335" i="9"/>
  <c r="DW334" i="9"/>
  <c r="AQ334" i="9"/>
  <c r="DR333" i="9"/>
  <c r="BV333" i="9"/>
  <c r="Z333" i="9"/>
  <c r="CZ332" i="9"/>
  <c r="BO332" i="9"/>
  <c r="S332" i="9"/>
  <c r="CT331" i="9"/>
  <c r="AY331" i="9"/>
  <c r="DY330" i="9"/>
  <c r="AQ330" i="9"/>
  <c r="DS329" i="9"/>
  <c r="AK329" i="9"/>
  <c r="DK328" i="9"/>
  <c r="BO328" i="9"/>
  <c r="S328" i="9"/>
  <c r="DF327" i="9"/>
  <c r="BB327" i="9"/>
  <c r="Z327" i="9"/>
  <c r="DX326" i="9"/>
  <c r="CZ326" i="9"/>
  <c r="CB326" i="9"/>
  <c r="BE326" i="9"/>
  <c r="AG326" i="9"/>
  <c r="EE325" i="9"/>
  <c r="DG325" i="9"/>
  <c r="CI325" i="9"/>
  <c r="BK325" i="9"/>
  <c r="AM325" i="9"/>
  <c r="O325" i="9"/>
  <c r="DM324" i="9"/>
  <c r="CO324" i="9"/>
  <c r="BU324" i="9"/>
  <c r="BA324" i="9"/>
  <c r="AF324" i="9"/>
  <c r="EH323" i="9"/>
  <c r="DQ323" i="9"/>
  <c r="CX323" i="9"/>
  <c r="CG323" i="9"/>
  <c r="BO323" i="9"/>
  <c r="AX323" i="9"/>
  <c r="AE323" i="9"/>
  <c r="N323" i="9"/>
  <c r="DQ322" i="9"/>
  <c r="CZ322" i="9"/>
  <c r="CG322" i="9"/>
  <c r="BP322" i="9"/>
  <c r="AY322" i="9"/>
  <c r="AI322" i="9"/>
  <c r="S322" i="9"/>
  <c r="DY321" i="9"/>
  <c r="DI321" i="9"/>
  <c r="CS321" i="9"/>
  <c r="CC321" i="9"/>
  <c r="BM321" i="9"/>
  <c r="AW321" i="9"/>
  <c r="AG321" i="9"/>
  <c r="Q321" i="9"/>
  <c r="DX320" i="9"/>
  <c r="DJ320" i="9"/>
  <c r="CV320" i="9"/>
  <c r="CH320" i="9"/>
  <c r="BH320" i="9"/>
  <c r="AU320" i="9"/>
  <c r="AG320" i="9"/>
  <c r="U320" i="9"/>
  <c r="EE319" i="9"/>
  <c r="DS319" i="9"/>
  <c r="DG319" i="9"/>
  <c r="CU319" i="9"/>
  <c r="CI319" i="9"/>
  <c r="BW319" i="9"/>
  <c r="BK319" i="9"/>
  <c r="AY319" i="9"/>
  <c r="AM319" i="9"/>
  <c r="AA319" i="9"/>
  <c r="O319" i="9"/>
  <c r="DY318" i="9"/>
  <c r="DM318" i="9"/>
  <c r="DA318" i="9"/>
  <c r="CO318" i="9"/>
  <c r="CC318" i="9"/>
  <c r="BQ318" i="9"/>
  <c r="BE318" i="9"/>
  <c r="AS318" i="9"/>
  <c r="AG318" i="9"/>
  <c r="U318" i="9"/>
  <c r="EE317" i="9"/>
  <c r="DS317" i="9"/>
  <c r="DG317" i="9"/>
  <c r="CU317" i="9"/>
  <c r="CI317" i="9"/>
  <c r="BW317" i="9"/>
  <c r="BK317" i="9"/>
  <c r="AY317" i="9"/>
  <c r="AM317" i="9"/>
  <c r="AA317" i="9"/>
  <c r="O317" i="9"/>
  <c r="DY316" i="9"/>
  <c r="DM316" i="9"/>
  <c r="DA316" i="9"/>
  <c r="CO316" i="9"/>
  <c r="CC316" i="9"/>
  <c r="BE316" i="9"/>
  <c r="AS316" i="9"/>
  <c r="AG316" i="9"/>
  <c r="U316" i="9"/>
  <c r="EE315" i="9"/>
  <c r="DS315" i="9"/>
  <c r="DG315" i="9"/>
  <c r="CU315" i="9"/>
  <c r="CI315" i="9"/>
  <c r="BW315" i="9"/>
  <c r="BK315" i="9"/>
  <c r="AY315" i="9"/>
  <c r="AM315" i="9"/>
  <c r="AA315" i="9"/>
  <c r="O315" i="9"/>
  <c r="DY314" i="9"/>
  <c r="DM314" i="9"/>
  <c r="DA314" i="9"/>
  <c r="CO314" i="9"/>
  <c r="CC314" i="9"/>
  <c r="BE314" i="9"/>
  <c r="AS314" i="9"/>
  <c r="AG314" i="9"/>
  <c r="U314" i="9"/>
  <c r="EE313" i="9"/>
  <c r="DS313" i="9"/>
  <c r="DG313" i="9"/>
  <c r="CU313" i="9"/>
  <c r="CI313" i="9"/>
  <c r="BW313" i="9"/>
  <c r="BK313" i="9"/>
  <c r="AY313" i="9"/>
  <c r="AM313" i="9"/>
  <c r="AA313" i="9"/>
  <c r="O313" i="9"/>
  <c r="DY312" i="9"/>
  <c r="DM312" i="9"/>
  <c r="DA312" i="9"/>
  <c r="CO312" i="9"/>
  <c r="CC312" i="9"/>
  <c r="BQ312" i="9"/>
  <c r="BE312" i="9"/>
  <c r="AS312" i="9"/>
  <c r="AG312" i="9"/>
  <c r="U312" i="9"/>
  <c r="EE311" i="9"/>
  <c r="DS311" i="9"/>
  <c r="DG311" i="9"/>
  <c r="CU311" i="9"/>
  <c r="CI311" i="9"/>
  <c r="BW311" i="9"/>
  <c r="BK311" i="9"/>
  <c r="AY311" i="9"/>
  <c r="AM311" i="9"/>
  <c r="AA311" i="9"/>
  <c r="O311" i="9"/>
  <c r="DY310" i="9"/>
  <c r="DM310" i="9"/>
  <c r="DA310" i="9"/>
  <c r="CO310" i="9"/>
  <c r="CC310" i="9"/>
  <c r="BQ310" i="9"/>
  <c r="BE310" i="9"/>
  <c r="AS310" i="9"/>
  <c r="AG310" i="9"/>
  <c r="U310" i="9"/>
  <c r="EE309" i="9"/>
  <c r="DS309" i="9"/>
  <c r="DG309" i="9"/>
  <c r="CU309" i="9"/>
  <c r="CI309" i="9"/>
  <c r="BW309" i="9"/>
  <c r="BK309" i="9"/>
  <c r="AY309" i="9"/>
  <c r="AM309" i="9"/>
  <c r="AA309" i="9"/>
  <c r="O309" i="9"/>
  <c r="DY308" i="9"/>
  <c r="DM308" i="9"/>
  <c r="DA308" i="9"/>
  <c r="CO308" i="9"/>
  <c r="CC308" i="9"/>
  <c r="BQ308" i="9"/>
  <c r="BE308" i="9"/>
  <c r="AS308" i="9"/>
  <c r="AG308" i="9"/>
  <c r="U308" i="9"/>
  <c r="EE307" i="9"/>
  <c r="DS307" i="9"/>
  <c r="DG307" i="9"/>
  <c r="CU307" i="9"/>
  <c r="CI307" i="9"/>
  <c r="BW307" i="9"/>
  <c r="BK307" i="9"/>
  <c r="AY307" i="9"/>
  <c r="AM307" i="9"/>
  <c r="AA307" i="9"/>
  <c r="O307" i="9"/>
  <c r="DY306" i="9"/>
  <c r="DM306" i="9"/>
  <c r="DA306" i="9"/>
  <c r="CO306" i="9"/>
  <c r="CC306" i="9"/>
  <c r="BQ306" i="9"/>
  <c r="AS306" i="9"/>
  <c r="AG306" i="9"/>
  <c r="U306" i="9"/>
  <c r="EE305" i="9"/>
  <c r="DS305" i="9"/>
  <c r="DG305" i="9"/>
  <c r="CU305" i="9"/>
  <c r="CI305" i="9"/>
  <c r="BW305" i="9"/>
  <c r="BK305" i="9"/>
  <c r="AY305" i="9"/>
  <c r="AM305" i="9"/>
  <c r="AA305" i="9"/>
  <c r="O305" i="9"/>
  <c r="DY304" i="9"/>
  <c r="DM304" i="9"/>
  <c r="DA304" i="9"/>
  <c r="CO304" i="9"/>
  <c r="CC304" i="9"/>
  <c r="BQ304" i="9"/>
  <c r="AS304" i="9"/>
  <c r="AG304" i="9"/>
  <c r="U304" i="9"/>
  <c r="EE303" i="9"/>
  <c r="DS303" i="9"/>
  <c r="DG303" i="9"/>
  <c r="CU303" i="9"/>
  <c r="CI303" i="9"/>
  <c r="BW303" i="9"/>
  <c r="BK303" i="9"/>
  <c r="AY303" i="9"/>
  <c r="AM303" i="9"/>
  <c r="AA303" i="9"/>
  <c r="O303" i="9"/>
  <c r="DY302" i="9"/>
  <c r="DM302" i="9"/>
  <c r="DA302" i="9"/>
  <c r="CO302" i="9"/>
  <c r="CC302" i="9"/>
  <c r="BQ302" i="9"/>
  <c r="BE302" i="9"/>
  <c r="AS302" i="9"/>
  <c r="AG302" i="9"/>
  <c r="U302" i="9"/>
  <c r="EE301" i="9"/>
  <c r="DS301" i="9"/>
  <c r="DG301" i="9"/>
  <c r="CU301" i="9"/>
  <c r="CI301" i="9"/>
  <c r="BW301" i="9"/>
  <c r="BK301" i="9"/>
  <c r="AY301" i="9"/>
  <c r="AM301" i="9"/>
  <c r="AA301" i="9"/>
  <c r="O301" i="9"/>
  <c r="DY300" i="9"/>
  <c r="DM300" i="9"/>
  <c r="DA300" i="9"/>
  <c r="CO300" i="9"/>
  <c r="CC300" i="9"/>
  <c r="BQ300" i="9"/>
  <c r="BE300" i="9"/>
  <c r="AS300" i="9"/>
  <c r="AG300" i="9"/>
  <c r="U300" i="9"/>
  <c r="EE299" i="9"/>
  <c r="DS299" i="9"/>
  <c r="DG299" i="9"/>
  <c r="CU299" i="9"/>
  <c r="CI299" i="9"/>
  <c r="BW299" i="9"/>
  <c r="BK299" i="9"/>
  <c r="AM299" i="9"/>
  <c r="AA299" i="9"/>
  <c r="O299" i="9"/>
  <c r="DY298" i="9"/>
  <c r="DM298" i="9"/>
  <c r="DA298" i="9"/>
  <c r="CO298" i="9"/>
  <c r="CC298" i="9"/>
  <c r="BQ298" i="9"/>
  <c r="BE298" i="9"/>
  <c r="AS298" i="9"/>
  <c r="AG298" i="9"/>
  <c r="U298" i="9"/>
  <c r="EE297" i="9"/>
  <c r="DS297" i="9"/>
  <c r="DG297" i="9"/>
  <c r="CU297" i="9"/>
  <c r="CI297" i="9"/>
  <c r="BW297" i="9"/>
  <c r="BK297" i="9"/>
  <c r="AM297" i="9"/>
  <c r="AA297" i="9"/>
  <c r="O297" i="9"/>
  <c r="DY296" i="9"/>
  <c r="DM296" i="9"/>
  <c r="DA296" i="9"/>
  <c r="CO296" i="9"/>
  <c r="CC296" i="9"/>
  <c r="BQ296" i="9"/>
  <c r="BE296" i="9"/>
  <c r="AS296" i="9"/>
  <c r="AG296" i="9"/>
  <c r="U296" i="9"/>
  <c r="EE295" i="9"/>
  <c r="DS295" i="9"/>
  <c r="DG295" i="9"/>
  <c r="CU295" i="9"/>
  <c r="CI295" i="9"/>
  <c r="BW295" i="9"/>
  <c r="BK295" i="9"/>
  <c r="AY295" i="9"/>
  <c r="AM295" i="9"/>
  <c r="AA295" i="9"/>
  <c r="O295" i="9"/>
  <c r="DY294" i="9"/>
  <c r="DM294" i="9"/>
  <c r="DA294" i="9"/>
  <c r="CO294" i="9"/>
  <c r="CC294" i="9"/>
  <c r="BQ294" i="9"/>
  <c r="BE294" i="9"/>
  <c r="AS294" i="9"/>
  <c r="AG294" i="9"/>
  <c r="U294" i="9"/>
  <c r="EE293" i="9"/>
  <c r="DS293" i="9"/>
  <c r="DG293" i="9"/>
  <c r="CU293" i="9"/>
  <c r="CI293" i="9"/>
  <c r="BW293" i="9"/>
  <c r="BK293" i="9"/>
  <c r="AY293" i="9"/>
  <c r="AM293" i="9"/>
  <c r="AA293" i="9"/>
  <c r="O293" i="9"/>
  <c r="DY292" i="9"/>
  <c r="DM292" i="9"/>
  <c r="DA292" i="9"/>
  <c r="CO292" i="9"/>
  <c r="CC292" i="9"/>
  <c r="BQ292" i="9"/>
  <c r="BE292" i="9"/>
  <c r="AG292" i="9"/>
  <c r="U292" i="9"/>
  <c r="EE291" i="9"/>
  <c r="DS291" i="9"/>
  <c r="DG291" i="9"/>
  <c r="CU291" i="9"/>
  <c r="CI291" i="9"/>
  <c r="BW291" i="9"/>
  <c r="BK291" i="9"/>
  <c r="DB374" i="9"/>
  <c r="DZ360" i="9"/>
  <c r="AZ359" i="9"/>
  <c r="BR354" i="9"/>
  <c r="BF353" i="9"/>
  <c r="BX352" i="9"/>
  <c r="U351" i="9"/>
  <c r="CP350" i="9"/>
  <c r="AC350" i="9"/>
  <c r="BL349" i="9"/>
  <c r="ED348" i="9"/>
  <c r="CN348" i="9"/>
  <c r="AI348" i="9"/>
  <c r="DK347" i="9"/>
  <c r="BH347" i="9"/>
  <c r="CH346" i="9"/>
  <c r="AB346" i="9"/>
  <c r="CR345" i="9"/>
  <c r="DS344" i="9"/>
  <c r="BN344" i="9"/>
  <c r="V344" i="9"/>
  <c r="AU343" i="9"/>
  <c r="DP342" i="9"/>
  <c r="BW342" i="9"/>
  <c r="R342" i="9"/>
  <c r="CV341" i="9"/>
  <c r="AY341" i="9"/>
  <c r="DY340" i="9"/>
  <c r="CC340" i="9"/>
  <c r="AG340" i="9"/>
  <c r="DQ339" i="9"/>
  <c r="CG339" i="9"/>
  <c r="AK339" i="9"/>
  <c r="DK338" i="9"/>
  <c r="BO338" i="9"/>
  <c r="S338" i="9"/>
  <c r="CT337" i="9"/>
  <c r="AY337" i="9"/>
  <c r="DY336" i="9"/>
  <c r="AS336" i="9"/>
  <c r="EC335" i="9"/>
  <c r="AM335" i="9"/>
  <c r="DM334" i="9"/>
  <c r="CC334" i="9"/>
  <c r="AG334" i="9"/>
  <c r="DQ333" i="9"/>
  <c r="BU333" i="9"/>
  <c r="Y333" i="9"/>
  <c r="CY332" i="9"/>
  <c r="BE332" i="9"/>
  <c r="CS331" i="9"/>
  <c r="AX331" i="9"/>
  <c r="DX330" i="9"/>
  <c r="CC330" i="9"/>
  <c r="AG330" i="9"/>
  <c r="DR329" i="9"/>
  <c r="BW329" i="9"/>
  <c r="AA329" i="9"/>
  <c r="DA328" i="9"/>
  <c r="BE328" i="9"/>
  <c r="DE327" i="9"/>
  <c r="CA327" i="9"/>
  <c r="AY327" i="9"/>
  <c r="Y327" i="9"/>
  <c r="DW326" i="9"/>
  <c r="CY326" i="9"/>
  <c r="BD326" i="9"/>
  <c r="AF326" i="9"/>
  <c r="ED325" i="9"/>
  <c r="DF325" i="9"/>
  <c r="CH325" i="9"/>
  <c r="BJ325" i="9"/>
  <c r="AL325" i="9"/>
  <c r="N325" i="9"/>
  <c r="DL324" i="9"/>
  <c r="CN324" i="9"/>
  <c r="BT324" i="9"/>
  <c r="AY324" i="9"/>
  <c r="AE324" i="9"/>
  <c r="EG323" i="9"/>
  <c r="DO323" i="9"/>
  <c r="CW323" i="9"/>
  <c r="CE323" i="9"/>
  <c r="BN323" i="9"/>
  <c r="AW323" i="9"/>
  <c r="AD323" i="9"/>
  <c r="DP322" i="9"/>
  <c r="CY322" i="9"/>
  <c r="CF322" i="9"/>
  <c r="BO322" i="9"/>
  <c r="AW322" i="9"/>
  <c r="AG322" i="9"/>
  <c r="R322" i="9"/>
  <c r="DW321" i="9"/>
  <c r="DG321" i="9"/>
  <c r="CR321" i="9"/>
  <c r="CA321" i="9"/>
  <c r="BK321" i="9"/>
  <c r="AV321" i="9"/>
  <c r="AE321" i="9"/>
  <c r="O321" i="9"/>
  <c r="DW320" i="9"/>
  <c r="DI320" i="9"/>
  <c r="CU320" i="9"/>
  <c r="CG320" i="9"/>
  <c r="BG320" i="9"/>
  <c r="AS320" i="9"/>
  <c r="AF320" i="9"/>
  <c r="T320" i="9"/>
  <c r="ED319" i="9"/>
  <c r="DR319" i="9"/>
  <c r="DF319" i="9"/>
  <c r="CT319" i="9"/>
  <c r="CH319" i="9"/>
  <c r="BV319" i="9"/>
  <c r="BJ319" i="9"/>
  <c r="AX319" i="9"/>
  <c r="AL319" i="9"/>
  <c r="Z319" i="9"/>
  <c r="N319" i="9"/>
  <c r="DX318" i="9"/>
  <c r="DL318" i="9"/>
  <c r="CZ318" i="9"/>
  <c r="CN318" i="9"/>
  <c r="CB318" i="9"/>
  <c r="BP318" i="9"/>
  <c r="BD318" i="9"/>
  <c r="AR318" i="9"/>
  <c r="AF318" i="9"/>
  <c r="T318" i="9"/>
  <c r="ED317" i="9"/>
  <c r="DR317" i="9"/>
  <c r="DF317" i="9"/>
  <c r="CT317" i="9"/>
  <c r="CH317" i="9"/>
  <c r="BV317" i="9"/>
  <c r="BJ317" i="9"/>
  <c r="AX317" i="9"/>
  <c r="AL317" i="9"/>
  <c r="Z317" i="9"/>
  <c r="N317" i="9"/>
  <c r="DX316" i="9"/>
  <c r="DL316" i="9"/>
  <c r="CZ316" i="9"/>
  <c r="CN316" i="9"/>
  <c r="CB316" i="9"/>
  <c r="BD316" i="9"/>
  <c r="AR316" i="9"/>
  <c r="AF316" i="9"/>
  <c r="T316" i="9"/>
  <c r="ED315" i="9"/>
  <c r="DR315" i="9"/>
  <c r="DF315" i="9"/>
  <c r="CT315" i="9"/>
  <c r="CH315" i="9"/>
  <c r="BV315" i="9"/>
  <c r="BJ315" i="9"/>
  <c r="AX315" i="9"/>
  <c r="AL315" i="9"/>
  <c r="Z315" i="9"/>
  <c r="N315" i="9"/>
  <c r="DX314" i="9"/>
  <c r="DL314" i="9"/>
  <c r="CZ314" i="9"/>
  <c r="CN314" i="9"/>
  <c r="CB314" i="9"/>
  <c r="BD314" i="9"/>
  <c r="AR314" i="9"/>
  <c r="AF314" i="9"/>
  <c r="T314" i="9"/>
  <c r="ED313" i="9"/>
  <c r="DR313" i="9"/>
  <c r="DF313" i="9"/>
  <c r="CT313" i="9"/>
  <c r="CH313" i="9"/>
  <c r="BV313" i="9"/>
  <c r="BJ313" i="9"/>
  <c r="AX313" i="9"/>
  <c r="AL313" i="9"/>
  <c r="Z313" i="9"/>
  <c r="N313" i="9"/>
  <c r="DX312" i="9"/>
  <c r="DL312" i="9"/>
  <c r="CZ312" i="9"/>
  <c r="CN312" i="9"/>
  <c r="CB312" i="9"/>
  <c r="BP312" i="9"/>
  <c r="BD312" i="9"/>
  <c r="AR312" i="9"/>
  <c r="AF312" i="9"/>
  <c r="T312" i="9"/>
  <c r="ED311" i="9"/>
  <c r="DR311" i="9"/>
  <c r="DF311" i="9"/>
  <c r="CT311" i="9"/>
  <c r="CH311" i="9"/>
  <c r="BV311" i="9"/>
  <c r="BJ311" i="9"/>
  <c r="AX311" i="9"/>
  <c r="AL311" i="9"/>
  <c r="Z311" i="9"/>
  <c r="N311" i="9"/>
  <c r="DX310" i="9"/>
  <c r="DL310" i="9"/>
  <c r="CZ310" i="9"/>
  <c r="CN310" i="9"/>
  <c r="CB310" i="9"/>
  <c r="BP310" i="9"/>
  <c r="BD310" i="9"/>
  <c r="AR310" i="9"/>
  <c r="AF310" i="9"/>
  <c r="T310" i="9"/>
  <c r="ED309" i="9"/>
  <c r="DR309" i="9"/>
  <c r="DF309" i="9"/>
  <c r="CT309" i="9"/>
  <c r="CH309" i="9"/>
  <c r="BV309" i="9"/>
  <c r="AX309" i="9"/>
  <c r="AL309" i="9"/>
  <c r="Z309" i="9"/>
  <c r="N309" i="9"/>
  <c r="DX308" i="9"/>
  <c r="DL308" i="9"/>
  <c r="CZ308" i="9"/>
  <c r="CN308" i="9"/>
  <c r="CB308" i="9"/>
  <c r="BP308" i="9"/>
  <c r="BD308" i="9"/>
  <c r="AR308" i="9"/>
  <c r="AF308" i="9"/>
  <c r="T308" i="9"/>
  <c r="ED307" i="9"/>
  <c r="DR307" i="9"/>
  <c r="DF307" i="9"/>
  <c r="CT307" i="9"/>
  <c r="CH307" i="9"/>
  <c r="BV307" i="9"/>
  <c r="AX307" i="9"/>
  <c r="AL307" i="9"/>
  <c r="Z307" i="9"/>
  <c r="N307" i="9"/>
  <c r="DX306" i="9"/>
  <c r="DL306" i="9"/>
  <c r="CZ306" i="9"/>
  <c r="CN306" i="9"/>
  <c r="CB306" i="9"/>
  <c r="BP306" i="9"/>
  <c r="BD306" i="9"/>
  <c r="AR306" i="9"/>
  <c r="AF306" i="9"/>
  <c r="T306" i="9"/>
  <c r="ED305" i="9"/>
  <c r="DR305" i="9"/>
  <c r="DF305" i="9"/>
  <c r="CT305" i="9"/>
  <c r="CH305" i="9"/>
  <c r="BV305" i="9"/>
  <c r="BJ305" i="9"/>
  <c r="AX305" i="9"/>
  <c r="AL305" i="9"/>
  <c r="Z305" i="9"/>
  <c r="N305" i="9"/>
  <c r="DX304" i="9"/>
  <c r="DL304" i="9"/>
  <c r="CZ304" i="9"/>
  <c r="CN304" i="9"/>
  <c r="CB304" i="9"/>
  <c r="BP304" i="9"/>
  <c r="BD304" i="9"/>
  <c r="AR304" i="9"/>
  <c r="AF304" i="9"/>
  <c r="T304" i="9"/>
  <c r="ED303" i="9"/>
  <c r="DR303" i="9"/>
  <c r="DF303" i="9"/>
  <c r="CT303" i="9"/>
  <c r="CH303" i="9"/>
  <c r="BV303" i="9"/>
  <c r="BJ303" i="9"/>
  <c r="AX303" i="9"/>
  <c r="AL303" i="9"/>
  <c r="Z303" i="9"/>
  <c r="N303" i="9"/>
  <c r="DX302" i="9"/>
  <c r="DL302" i="9"/>
  <c r="CZ302" i="9"/>
  <c r="CN302" i="9"/>
  <c r="CB302" i="9"/>
  <c r="BP302" i="9"/>
  <c r="BD302" i="9"/>
  <c r="AR302" i="9"/>
  <c r="AF302" i="9"/>
  <c r="T302" i="9"/>
  <c r="ED301" i="9"/>
  <c r="DR301" i="9"/>
  <c r="DF301" i="9"/>
  <c r="CT301" i="9"/>
  <c r="CH301" i="9"/>
  <c r="BV301" i="9"/>
  <c r="BJ301" i="9"/>
  <c r="AX301" i="9"/>
  <c r="AL301" i="9"/>
  <c r="Z301" i="9"/>
  <c r="N301" i="9"/>
  <c r="DX300" i="9"/>
  <c r="DL300" i="9"/>
  <c r="CZ300" i="9"/>
  <c r="CN300" i="9"/>
  <c r="CB300" i="9"/>
  <c r="BP300" i="9"/>
  <c r="BD300" i="9"/>
  <c r="AR300" i="9"/>
  <c r="AF300" i="9"/>
  <c r="T300" i="9"/>
  <c r="ED299" i="9"/>
  <c r="DR299" i="9"/>
  <c r="DF299" i="9"/>
  <c r="CT299" i="9"/>
  <c r="BL379" i="9"/>
  <c r="AN359" i="9"/>
  <c r="CV357" i="9"/>
  <c r="BS355" i="9"/>
  <c r="BM354" i="9"/>
  <c r="AH353" i="9"/>
  <c r="BW352" i="9"/>
  <c r="S351" i="9"/>
  <c r="CN350" i="9"/>
  <c r="AB350" i="9"/>
  <c r="AZ349" i="9"/>
  <c r="EC348" i="9"/>
  <c r="CL348" i="9"/>
  <c r="AH348" i="9"/>
  <c r="CY347" i="9"/>
  <c r="BG347" i="9"/>
  <c r="EA346" i="9"/>
  <c r="CG346" i="9"/>
  <c r="AA346" i="9"/>
  <c r="CQ345" i="9"/>
  <c r="DR344" i="9"/>
  <c r="BM344" i="9"/>
  <c r="CO343" i="9"/>
  <c r="DO342" i="9"/>
  <c r="BV342" i="9"/>
  <c r="Q342" i="9"/>
  <c r="AX341" i="9"/>
  <c r="DX340" i="9"/>
  <c r="CB340" i="9"/>
  <c r="AF340" i="9"/>
  <c r="DG339" i="9"/>
  <c r="BW339" i="9"/>
  <c r="AA339" i="9"/>
  <c r="DA338" i="9"/>
  <c r="BE338" i="9"/>
  <c r="CS337" i="9"/>
  <c r="AX337" i="9"/>
  <c r="DX336" i="9"/>
  <c r="AR336" i="9"/>
  <c r="DS335" i="9"/>
  <c r="CH335" i="9"/>
  <c r="AL335" i="9"/>
  <c r="DL334" i="9"/>
  <c r="CB334" i="9"/>
  <c r="AF334" i="9"/>
  <c r="DG333" i="9"/>
  <c r="BK333" i="9"/>
  <c r="O333" i="9"/>
  <c r="CO332" i="9"/>
  <c r="BD332" i="9"/>
  <c r="EE331" i="9"/>
  <c r="CI331" i="9"/>
  <c r="AW331" i="9"/>
  <c r="DW330" i="9"/>
  <c r="CB330" i="9"/>
  <c r="AF330" i="9"/>
  <c r="DQ329" i="9"/>
  <c r="BV329" i="9"/>
  <c r="Z329" i="9"/>
  <c r="CZ328" i="9"/>
  <c r="BD328" i="9"/>
  <c r="EE327" i="9"/>
  <c r="CY327" i="9"/>
  <c r="BZ327" i="9"/>
  <c r="AX327" i="9"/>
  <c r="W327" i="9"/>
  <c r="DU326" i="9"/>
  <c r="CW326" i="9"/>
  <c r="BC326" i="9"/>
  <c r="AE326" i="9"/>
  <c r="EC325" i="9"/>
  <c r="DE325" i="9"/>
  <c r="CG325" i="9"/>
  <c r="BI325" i="9"/>
  <c r="AK325" i="9"/>
  <c r="DK324" i="9"/>
  <c r="CM324" i="9"/>
  <c r="BQ324" i="9"/>
  <c r="AW324" i="9"/>
  <c r="AC324" i="9"/>
  <c r="EE323" i="9"/>
  <c r="DM323" i="9"/>
  <c r="CU323" i="9"/>
  <c r="CC323" i="9"/>
  <c r="BM323" i="9"/>
  <c r="AU323" i="9"/>
  <c r="AC323" i="9"/>
  <c r="EG322" i="9"/>
  <c r="DO322" i="9"/>
  <c r="CW322" i="9"/>
  <c r="CE322" i="9"/>
  <c r="BM322" i="9"/>
  <c r="AV322" i="9"/>
  <c r="AF322" i="9"/>
  <c r="Q322" i="9"/>
  <c r="DV321" i="9"/>
  <c r="DF321" i="9"/>
  <c r="CQ321" i="9"/>
  <c r="BZ321" i="9"/>
  <c r="BJ321" i="9"/>
  <c r="AU321" i="9"/>
  <c r="AD321" i="9"/>
  <c r="N321" i="9"/>
  <c r="DV320" i="9"/>
  <c r="DH320" i="9"/>
  <c r="CS320" i="9"/>
  <c r="CF320" i="9"/>
  <c r="BS320" i="9"/>
  <c r="BE320" i="9"/>
  <c r="AR320" i="9"/>
  <c r="AE320" i="9"/>
  <c r="S320" i="9"/>
  <c r="EC319" i="9"/>
  <c r="DQ319" i="9"/>
  <c r="DE319" i="9"/>
  <c r="CS319" i="9"/>
  <c r="CG319" i="9"/>
  <c r="BI319" i="9"/>
  <c r="AW319" i="9"/>
  <c r="AK319" i="9"/>
  <c r="Y319" i="9"/>
  <c r="DW318" i="9"/>
  <c r="DK318" i="9"/>
  <c r="CY318" i="9"/>
  <c r="CM318" i="9"/>
  <c r="CA318" i="9"/>
  <c r="BO318" i="9"/>
  <c r="BC318" i="9"/>
  <c r="AQ318" i="9"/>
  <c r="AE318" i="9"/>
  <c r="S318" i="9"/>
  <c r="EC317" i="9"/>
  <c r="DQ317" i="9"/>
  <c r="DE317" i="9"/>
  <c r="CS317" i="9"/>
  <c r="CG317" i="9"/>
  <c r="BU317" i="9"/>
  <c r="BI317" i="9"/>
  <c r="AW317" i="9"/>
  <c r="AK317" i="9"/>
  <c r="Y317" i="9"/>
  <c r="DW316" i="9"/>
  <c r="DK316" i="9"/>
  <c r="CY316" i="9"/>
  <c r="CM316" i="9"/>
  <c r="CA316" i="9"/>
  <c r="BC316" i="9"/>
  <c r="AQ316" i="9"/>
  <c r="AE316" i="9"/>
  <c r="S316" i="9"/>
  <c r="EC315" i="9"/>
  <c r="DQ315" i="9"/>
  <c r="DE315" i="9"/>
  <c r="CS315" i="9"/>
  <c r="CG315" i="9"/>
  <c r="BU315" i="9"/>
  <c r="BI315" i="9"/>
  <c r="AW315" i="9"/>
  <c r="AK315" i="9"/>
  <c r="Y315" i="9"/>
  <c r="DW314" i="9"/>
  <c r="DK314" i="9"/>
  <c r="CY314" i="9"/>
  <c r="CM314" i="9"/>
  <c r="CA314" i="9"/>
  <c r="BC314" i="9"/>
  <c r="AQ314" i="9"/>
  <c r="AE314" i="9"/>
  <c r="S314" i="9"/>
  <c r="EC313" i="9"/>
  <c r="DQ313" i="9"/>
  <c r="DE313" i="9"/>
  <c r="CS313" i="9"/>
  <c r="CG313" i="9"/>
  <c r="BU313" i="9"/>
  <c r="BI313" i="9"/>
  <c r="AW313" i="9"/>
  <c r="AK313" i="9"/>
  <c r="Y313" i="9"/>
  <c r="DW312" i="9"/>
  <c r="DK312" i="9"/>
  <c r="CY312" i="9"/>
  <c r="CM312" i="9"/>
  <c r="CA312" i="9"/>
  <c r="BO312" i="9"/>
  <c r="BC312" i="9"/>
  <c r="AQ312" i="9"/>
  <c r="AE312" i="9"/>
  <c r="S312" i="9"/>
  <c r="EC311" i="9"/>
  <c r="DQ311" i="9"/>
  <c r="DE311" i="9"/>
  <c r="CS311" i="9"/>
  <c r="CG311" i="9"/>
  <c r="BU311" i="9"/>
  <c r="BI311" i="9"/>
  <c r="AW311" i="9"/>
  <c r="AK311" i="9"/>
  <c r="Y311" i="9"/>
  <c r="DW310" i="9"/>
  <c r="DK310" i="9"/>
  <c r="CY310" i="9"/>
  <c r="CM310" i="9"/>
  <c r="CA310" i="9"/>
  <c r="BO310" i="9"/>
  <c r="BC310" i="9"/>
  <c r="AQ310" i="9"/>
  <c r="AE310" i="9"/>
  <c r="S310" i="9"/>
  <c r="EC309" i="9"/>
  <c r="DQ309" i="9"/>
  <c r="DE309" i="9"/>
  <c r="CS309" i="9"/>
  <c r="CG309" i="9"/>
  <c r="BU309" i="9"/>
  <c r="AW309" i="9"/>
  <c r="AK309" i="9"/>
  <c r="Y309" i="9"/>
  <c r="DW308" i="9"/>
  <c r="DK308" i="9"/>
  <c r="CY308" i="9"/>
  <c r="CM308" i="9"/>
  <c r="CA308" i="9"/>
  <c r="BO308" i="9"/>
  <c r="BC308" i="9"/>
  <c r="AQ308" i="9"/>
  <c r="AE308" i="9"/>
  <c r="S308" i="9"/>
  <c r="EC307" i="9"/>
  <c r="DQ307" i="9"/>
  <c r="DE307" i="9"/>
  <c r="CS307" i="9"/>
  <c r="CG307" i="9"/>
  <c r="BU307" i="9"/>
  <c r="AW307" i="9"/>
  <c r="AK307" i="9"/>
  <c r="Y307" i="9"/>
  <c r="DW306" i="9"/>
  <c r="DK306" i="9"/>
  <c r="CY306" i="9"/>
  <c r="CM306" i="9"/>
  <c r="CA306" i="9"/>
  <c r="BO306" i="9"/>
  <c r="BC306" i="9"/>
  <c r="AQ306" i="9"/>
  <c r="AE306" i="9"/>
  <c r="S306" i="9"/>
  <c r="EC305" i="9"/>
  <c r="DQ305" i="9"/>
  <c r="DE305" i="9"/>
  <c r="CS305" i="9"/>
  <c r="CG305" i="9"/>
  <c r="BU305" i="9"/>
  <c r="BI305" i="9"/>
  <c r="AW305" i="9"/>
  <c r="AK305" i="9"/>
  <c r="Y305" i="9"/>
  <c r="DW304" i="9"/>
  <c r="AZ379" i="9"/>
  <c r="CP376" i="9"/>
  <c r="BF372" i="9"/>
  <c r="DB370" i="9"/>
  <c r="DT363" i="9"/>
  <c r="BL355" i="9"/>
  <c r="Q354" i="9"/>
  <c r="AG353" i="9"/>
  <c r="AY352" i="9"/>
  <c r="R351" i="9"/>
  <c r="CL350" i="9"/>
  <c r="AA350" i="9"/>
  <c r="AX349" i="9"/>
  <c r="DQ348" i="9"/>
  <c r="CK348" i="9"/>
  <c r="AF348" i="9"/>
  <c r="BF347" i="9"/>
  <c r="DZ346" i="9"/>
  <c r="BU346" i="9"/>
  <c r="O346" i="9"/>
  <c r="CE345" i="9"/>
  <c r="AN345" i="9"/>
  <c r="DF344" i="9"/>
  <c r="BL344" i="9"/>
  <c r="EF343" i="9"/>
  <c r="CN343" i="9"/>
  <c r="AI343" i="9"/>
  <c r="DN342" i="9"/>
  <c r="BJ342" i="9"/>
  <c r="P342" i="9"/>
  <c r="AW341" i="9"/>
  <c r="DW340" i="9"/>
  <c r="CA340" i="9"/>
  <c r="AE340" i="9"/>
  <c r="DF339" i="9"/>
  <c r="BV339" i="9"/>
  <c r="Z339" i="9"/>
  <c r="CZ338" i="9"/>
  <c r="BD338" i="9"/>
  <c r="EE337" i="9"/>
  <c r="AW337" i="9"/>
  <c r="DW336" i="9"/>
  <c r="AQ336" i="9"/>
  <c r="DR335" i="9"/>
  <c r="CG335" i="9"/>
  <c r="AK335" i="9"/>
  <c r="DK334" i="9"/>
  <c r="CA334" i="9"/>
  <c r="AE334" i="9"/>
  <c r="DF333" i="9"/>
  <c r="BJ333" i="9"/>
  <c r="N333" i="9"/>
  <c r="CN332" i="9"/>
  <c r="BC332" i="9"/>
  <c r="ED331" i="9"/>
  <c r="CH331" i="9"/>
  <c r="AM331" i="9"/>
  <c r="DM330" i="9"/>
  <c r="CA330" i="9"/>
  <c r="AE330" i="9"/>
  <c r="DG329" i="9"/>
  <c r="BU329" i="9"/>
  <c r="Y329" i="9"/>
  <c r="CY328" i="9"/>
  <c r="BC328" i="9"/>
  <c r="ED327" i="9"/>
  <c r="CX327" i="9"/>
  <c r="BW327" i="9"/>
  <c r="AW327" i="9"/>
  <c r="S327" i="9"/>
  <c r="DQ326" i="9"/>
  <c r="CS326" i="9"/>
  <c r="BY326" i="9"/>
  <c r="BA326" i="9"/>
  <c r="AC326" i="9"/>
  <c r="EA325" i="9"/>
  <c r="DC325" i="9"/>
  <c r="CE325" i="9"/>
  <c r="BG325" i="9"/>
  <c r="AI325" i="9"/>
  <c r="EG324" i="9"/>
  <c r="DI324" i="9"/>
  <c r="CK324" i="9"/>
  <c r="BP324" i="9"/>
  <c r="AV324" i="9"/>
  <c r="AA324" i="9"/>
  <c r="ED323" i="9"/>
  <c r="DK323" i="9"/>
  <c r="CT323" i="9"/>
  <c r="CA323" i="9"/>
  <c r="BK323" i="9"/>
  <c r="AS323" i="9"/>
  <c r="AA323" i="9"/>
  <c r="EE322" i="9"/>
  <c r="DM322" i="9"/>
  <c r="CU322" i="9"/>
  <c r="CC322" i="9"/>
  <c r="BK322" i="9"/>
  <c r="AU322" i="9"/>
  <c r="AE322" i="9"/>
  <c r="O322" i="9"/>
  <c r="DU321" i="9"/>
  <c r="DE321" i="9"/>
  <c r="CO321" i="9"/>
  <c r="BY321" i="9"/>
  <c r="BI321" i="9"/>
  <c r="AS321" i="9"/>
  <c r="AC321" i="9"/>
  <c r="DU320" i="9"/>
  <c r="DG320" i="9"/>
  <c r="CR320" i="9"/>
  <c r="CE320" i="9"/>
  <c r="BQ320" i="9"/>
  <c r="BD320" i="9"/>
  <c r="AQ320" i="9"/>
  <c r="AD320" i="9"/>
  <c r="R320" i="9"/>
  <c r="EB319" i="9"/>
  <c r="DP319" i="9"/>
  <c r="DD319" i="9"/>
  <c r="CR319" i="9"/>
  <c r="CF319" i="9"/>
  <c r="BH319" i="9"/>
  <c r="AV319" i="9"/>
  <c r="AJ319" i="9"/>
  <c r="X319" i="9"/>
  <c r="EH318" i="9"/>
  <c r="DV318" i="9"/>
  <c r="DJ318" i="9"/>
  <c r="CX318" i="9"/>
  <c r="CL318" i="9"/>
  <c r="BZ318" i="9"/>
  <c r="BN318" i="9"/>
  <c r="BB318" i="9"/>
  <c r="AP318" i="9"/>
  <c r="AD318" i="9"/>
  <c r="R318" i="9"/>
  <c r="EB317" i="9"/>
  <c r="DP317" i="9"/>
  <c r="DD317" i="9"/>
  <c r="CR317" i="9"/>
  <c r="CF317" i="9"/>
  <c r="BT317" i="9"/>
  <c r="BH317" i="9"/>
  <c r="AV317" i="9"/>
  <c r="AJ317" i="9"/>
  <c r="X317" i="9"/>
  <c r="EH316" i="9"/>
  <c r="DV316" i="9"/>
  <c r="DJ316" i="9"/>
  <c r="CX316" i="9"/>
  <c r="CL316" i="9"/>
  <c r="BZ316" i="9"/>
  <c r="BN316" i="9"/>
  <c r="BB316" i="9"/>
  <c r="AP316" i="9"/>
  <c r="AD316" i="9"/>
  <c r="R316" i="9"/>
  <c r="EB315" i="9"/>
  <c r="DP315" i="9"/>
  <c r="DD315" i="9"/>
  <c r="CR315" i="9"/>
  <c r="CF315" i="9"/>
  <c r="BT315" i="9"/>
  <c r="BH315" i="9"/>
  <c r="AV315" i="9"/>
  <c r="AJ315" i="9"/>
  <c r="X315" i="9"/>
  <c r="EH314" i="9"/>
  <c r="DV314" i="9"/>
  <c r="DJ314" i="9"/>
  <c r="CX314" i="9"/>
  <c r="CL314" i="9"/>
  <c r="BZ314" i="9"/>
  <c r="BN314" i="9"/>
  <c r="BB314" i="9"/>
  <c r="AP314" i="9"/>
  <c r="AD314" i="9"/>
  <c r="R314" i="9"/>
  <c r="EB313" i="9"/>
  <c r="DP313" i="9"/>
  <c r="DD313" i="9"/>
  <c r="CR313" i="9"/>
  <c r="CF313" i="9"/>
  <c r="BT313" i="9"/>
  <c r="BH313" i="9"/>
  <c r="AV313" i="9"/>
  <c r="AJ313" i="9"/>
  <c r="X313" i="9"/>
  <c r="EH312" i="9"/>
  <c r="DV312" i="9"/>
  <c r="DJ312" i="9"/>
  <c r="CX312" i="9"/>
  <c r="CL312" i="9"/>
  <c r="BZ312" i="9"/>
  <c r="BN312" i="9"/>
  <c r="BB312" i="9"/>
  <c r="AP312" i="9"/>
  <c r="AD312" i="9"/>
  <c r="R312" i="9"/>
  <c r="EB311" i="9"/>
  <c r="DP311" i="9"/>
  <c r="DD311" i="9"/>
  <c r="CR311" i="9"/>
  <c r="CF311" i="9"/>
  <c r="BT311" i="9"/>
  <c r="BH311" i="9"/>
  <c r="AV311" i="9"/>
  <c r="AJ311" i="9"/>
  <c r="X311" i="9"/>
  <c r="EH310" i="9"/>
  <c r="DV310" i="9"/>
  <c r="DJ310" i="9"/>
  <c r="CX310" i="9"/>
  <c r="CL310" i="9"/>
  <c r="BZ310" i="9"/>
  <c r="BN310" i="9"/>
  <c r="BB310" i="9"/>
  <c r="AP310" i="9"/>
  <c r="AD310" i="9"/>
  <c r="R310" i="9"/>
  <c r="EB309" i="9"/>
  <c r="DP309" i="9"/>
  <c r="DD309" i="9"/>
  <c r="CR309" i="9"/>
  <c r="CF309" i="9"/>
  <c r="BT309" i="9"/>
  <c r="AV309" i="9"/>
  <c r="AJ309" i="9"/>
  <c r="X309" i="9"/>
  <c r="EH308" i="9"/>
  <c r="DV308" i="9"/>
  <c r="DJ308" i="9"/>
  <c r="CX308" i="9"/>
  <c r="CL308" i="9"/>
  <c r="BZ308" i="9"/>
  <c r="BN308" i="9"/>
  <c r="BB308" i="9"/>
  <c r="AP308" i="9"/>
  <c r="AD308" i="9"/>
  <c r="R308" i="9"/>
  <c r="EB307" i="9"/>
  <c r="DP307" i="9"/>
  <c r="DD307" i="9"/>
  <c r="CR307" i="9"/>
  <c r="CF307" i="9"/>
  <c r="BT307" i="9"/>
  <c r="AV307" i="9"/>
  <c r="AJ307" i="9"/>
  <c r="X307" i="9"/>
  <c r="EH306" i="9"/>
  <c r="DV306" i="9"/>
  <c r="DJ306" i="9"/>
  <c r="CX306" i="9"/>
  <c r="CL306" i="9"/>
  <c r="BZ306" i="9"/>
  <c r="BN306" i="9"/>
  <c r="BB306" i="9"/>
  <c r="AP306" i="9"/>
  <c r="AD306" i="9"/>
  <c r="R306" i="9"/>
  <c r="EB305" i="9"/>
  <c r="DP305" i="9"/>
  <c r="DD305" i="9"/>
  <c r="CR305" i="9"/>
  <c r="CF305" i="9"/>
  <c r="BT305" i="9"/>
  <c r="BH305" i="9"/>
  <c r="AV305" i="9"/>
  <c r="AJ305" i="9"/>
  <c r="X305" i="9"/>
  <c r="EH304" i="9"/>
  <c r="DV304" i="9"/>
  <c r="DJ304" i="9"/>
  <c r="CX304" i="9"/>
  <c r="CL304" i="9"/>
  <c r="BZ304" i="9"/>
  <c r="AM385" i="9"/>
  <c r="CD376" i="9"/>
  <c r="DT373" i="9"/>
  <c r="AT372" i="9"/>
  <c r="CP370" i="9"/>
  <c r="AT368" i="9"/>
  <c r="DB366" i="9"/>
  <c r="CP362" i="9"/>
  <c r="DN356" i="9"/>
  <c r="BG355" i="9"/>
  <c r="AE353" i="9"/>
  <c r="AW352" i="9"/>
  <c r="CO351" i="9"/>
  <c r="BY350" i="9"/>
  <c r="N350" i="9"/>
  <c r="AV349" i="9"/>
  <c r="DP348" i="9"/>
  <c r="BY348" i="9"/>
  <c r="T348" i="9"/>
  <c r="AT347" i="9"/>
  <c r="DX346" i="9"/>
  <c r="BT346" i="9"/>
  <c r="N346" i="9"/>
  <c r="CD345" i="9"/>
  <c r="AL345" i="9"/>
  <c r="DE344" i="9"/>
  <c r="AZ344" i="9"/>
  <c r="ED343" i="9"/>
  <c r="CM343" i="9"/>
  <c r="AH343" i="9"/>
  <c r="DB342" i="9"/>
  <c r="BI342" i="9"/>
  <c r="CK341" i="9"/>
  <c r="AM341" i="9"/>
  <c r="DM340" i="9"/>
  <c r="BQ340" i="9"/>
  <c r="U340" i="9"/>
  <c r="DE339" i="9"/>
  <c r="BU339" i="9"/>
  <c r="Y339" i="9"/>
  <c r="CY338" i="9"/>
  <c r="BC338" i="9"/>
  <c r="ED337" i="9"/>
  <c r="CI337" i="9"/>
  <c r="AM337" i="9"/>
  <c r="DM336" i="9"/>
  <c r="CC336" i="9"/>
  <c r="AG336" i="9"/>
  <c r="DQ335" i="9"/>
  <c r="BW335" i="9"/>
  <c r="AA335" i="9"/>
  <c r="DA334" i="9"/>
  <c r="BQ334" i="9"/>
  <c r="U334" i="9"/>
  <c r="DE333" i="9"/>
  <c r="BI333" i="9"/>
  <c r="CM332" i="9"/>
  <c r="AS332" i="9"/>
  <c r="EC331" i="9"/>
  <c r="CG331" i="9"/>
  <c r="AL331" i="9"/>
  <c r="DL330" i="9"/>
  <c r="BQ330" i="9"/>
  <c r="DF329" i="9"/>
  <c r="BK329" i="9"/>
  <c r="O329" i="9"/>
  <c r="CO328" i="9"/>
  <c r="AS328" i="9"/>
  <c r="EC327" i="9"/>
  <c r="CU327" i="9"/>
  <c r="BV327" i="9"/>
  <c r="AQ327" i="9"/>
  <c r="R327" i="9"/>
  <c r="DP326" i="9"/>
  <c r="CR326" i="9"/>
  <c r="BU326" i="9"/>
  <c r="AW326" i="9"/>
  <c r="Y326" i="9"/>
  <c r="DW325" i="9"/>
  <c r="CY325" i="9"/>
  <c r="BC325" i="9"/>
  <c r="AE325" i="9"/>
  <c r="EC324" i="9"/>
  <c r="DE324" i="9"/>
  <c r="CI324" i="9"/>
  <c r="BO324" i="9"/>
  <c r="AS324" i="9"/>
  <c r="Y324" i="9"/>
  <c r="EC323" i="9"/>
  <c r="DJ323" i="9"/>
  <c r="CS323" i="9"/>
  <c r="BZ323" i="9"/>
  <c r="BJ323" i="9"/>
  <c r="AQ323" i="9"/>
  <c r="Z323" i="9"/>
  <c r="EC322" i="9"/>
  <c r="DL322" i="9"/>
  <c r="CS322" i="9"/>
  <c r="CB322" i="9"/>
  <c r="BI322" i="9"/>
  <c r="AS322" i="9"/>
  <c r="AD322" i="9"/>
  <c r="DS321" i="9"/>
  <c r="DD321" i="9"/>
  <c r="CM321" i="9"/>
  <c r="BW321" i="9"/>
  <c r="BH321" i="9"/>
  <c r="AQ321" i="9"/>
  <c r="AA321" i="9"/>
  <c r="EH320" i="9"/>
  <c r="DT320" i="9"/>
  <c r="DE320" i="9"/>
  <c r="CQ320" i="9"/>
  <c r="CC320" i="9"/>
  <c r="BP320" i="9"/>
  <c r="BC320" i="9"/>
  <c r="AP320" i="9"/>
  <c r="AC320" i="9"/>
  <c r="Q320" i="9"/>
  <c r="EA319" i="9"/>
  <c r="DO319" i="9"/>
  <c r="DC319" i="9"/>
  <c r="CQ319" i="9"/>
  <c r="CE319" i="9"/>
  <c r="BS319" i="9"/>
  <c r="BG319" i="9"/>
  <c r="AU319" i="9"/>
  <c r="AI319" i="9"/>
  <c r="W319" i="9"/>
  <c r="EG318" i="9"/>
  <c r="DU318" i="9"/>
  <c r="DI318" i="9"/>
  <c r="CW318" i="9"/>
  <c r="CK318" i="9"/>
  <c r="BY318" i="9"/>
  <c r="BM318" i="9"/>
  <c r="BA318" i="9"/>
  <c r="AO318" i="9"/>
  <c r="AC318" i="9"/>
  <c r="Q318" i="9"/>
  <c r="EA317" i="9"/>
  <c r="DO317" i="9"/>
  <c r="DC317" i="9"/>
  <c r="CQ317" i="9"/>
  <c r="CE317" i="9"/>
  <c r="BS317" i="9"/>
  <c r="BG317" i="9"/>
  <c r="AU317" i="9"/>
  <c r="AI317" i="9"/>
  <c r="W317" i="9"/>
  <c r="EG316" i="9"/>
  <c r="DU316" i="9"/>
  <c r="DI316" i="9"/>
  <c r="CW316" i="9"/>
  <c r="CK316" i="9"/>
  <c r="BY316" i="9"/>
  <c r="BM316" i="9"/>
  <c r="BA316" i="9"/>
  <c r="AO316" i="9"/>
  <c r="AC316" i="9"/>
  <c r="Q316" i="9"/>
  <c r="EA315" i="9"/>
  <c r="DO315" i="9"/>
  <c r="DC315" i="9"/>
  <c r="CQ315" i="9"/>
  <c r="CE315" i="9"/>
  <c r="BS315" i="9"/>
  <c r="BG315" i="9"/>
  <c r="AU315" i="9"/>
  <c r="AI315" i="9"/>
  <c r="W315" i="9"/>
  <c r="EG314" i="9"/>
  <c r="DU314" i="9"/>
  <c r="DI314" i="9"/>
  <c r="CW314" i="9"/>
  <c r="CK314" i="9"/>
  <c r="BY314" i="9"/>
  <c r="BM314" i="9"/>
  <c r="BA314" i="9"/>
  <c r="AO314" i="9"/>
  <c r="AC314" i="9"/>
  <c r="Q314" i="9"/>
  <c r="EA313" i="9"/>
  <c r="DO313" i="9"/>
  <c r="DC313" i="9"/>
  <c r="CQ313" i="9"/>
  <c r="CE313" i="9"/>
  <c r="BS313" i="9"/>
  <c r="BG313" i="9"/>
  <c r="AU313" i="9"/>
  <c r="AI313" i="9"/>
  <c r="W313" i="9"/>
  <c r="EG312" i="9"/>
  <c r="DU312" i="9"/>
  <c r="DI312" i="9"/>
  <c r="CW312" i="9"/>
  <c r="CK312" i="9"/>
  <c r="BY312" i="9"/>
  <c r="BA312" i="9"/>
  <c r="AO312" i="9"/>
  <c r="AC312" i="9"/>
  <c r="Q312" i="9"/>
  <c r="EA311" i="9"/>
  <c r="DO311" i="9"/>
  <c r="DC311" i="9"/>
  <c r="CQ311" i="9"/>
  <c r="CE311" i="9"/>
  <c r="BS311" i="9"/>
  <c r="BG311" i="9"/>
  <c r="AU311" i="9"/>
  <c r="AI311" i="9"/>
  <c r="W311" i="9"/>
  <c r="EG310" i="9"/>
  <c r="DU310" i="9"/>
  <c r="DI310" i="9"/>
  <c r="CW310" i="9"/>
  <c r="CK310" i="9"/>
  <c r="BY310" i="9"/>
  <c r="BM310" i="9"/>
  <c r="BA310" i="9"/>
  <c r="AO310" i="9"/>
  <c r="AC310" i="9"/>
  <c r="Q310" i="9"/>
  <c r="EA309" i="9"/>
  <c r="DO309" i="9"/>
  <c r="DC309" i="9"/>
  <c r="CQ309" i="9"/>
  <c r="CE309" i="9"/>
  <c r="BS309" i="9"/>
  <c r="BG309" i="9"/>
  <c r="AU309" i="9"/>
  <c r="AI309" i="9"/>
  <c r="W309" i="9"/>
  <c r="EG308" i="9"/>
  <c r="DU308" i="9"/>
  <c r="DI308" i="9"/>
  <c r="CW308" i="9"/>
  <c r="CK308" i="9"/>
  <c r="BY308" i="9"/>
  <c r="BM308" i="9"/>
  <c r="BA308" i="9"/>
  <c r="AO308" i="9"/>
  <c r="AC308" i="9"/>
  <c r="Q308" i="9"/>
  <c r="EA307" i="9"/>
  <c r="DO307" i="9"/>
  <c r="DC307" i="9"/>
  <c r="CQ307" i="9"/>
  <c r="CE307" i="9"/>
  <c r="BS307" i="9"/>
  <c r="BG307" i="9"/>
  <c r="AU307" i="9"/>
  <c r="AI307" i="9"/>
  <c r="W307" i="9"/>
  <c r="EG306" i="9"/>
  <c r="DU306" i="9"/>
  <c r="DI306" i="9"/>
  <c r="CW306" i="9"/>
  <c r="CK306" i="9"/>
  <c r="BY306" i="9"/>
  <c r="BM306" i="9"/>
  <c r="BA306" i="9"/>
  <c r="AO306" i="9"/>
  <c r="AC306" i="9"/>
  <c r="Q306" i="9"/>
  <c r="EA305" i="9"/>
  <c r="DO305" i="9"/>
  <c r="DC305" i="9"/>
  <c r="CQ305" i="9"/>
  <c r="CE305" i="9"/>
  <c r="BS305" i="9"/>
  <c r="AU305" i="9"/>
  <c r="AI305" i="9"/>
  <c r="W305" i="9"/>
  <c r="EG304" i="9"/>
  <c r="DU304" i="9"/>
  <c r="DI304" i="9"/>
  <c r="CW304" i="9"/>
  <c r="CK304" i="9"/>
  <c r="BY304" i="9"/>
  <c r="BM304" i="9"/>
  <c r="BA304" i="9"/>
  <c r="AO304" i="9"/>
  <c r="AC304" i="9"/>
  <c r="Q304" i="9"/>
  <c r="EA303" i="9"/>
  <c r="DO303" i="9"/>
  <c r="DC303" i="9"/>
  <c r="CQ303" i="9"/>
  <c r="CE303" i="9"/>
  <c r="BS303" i="9"/>
  <c r="BG303" i="9"/>
  <c r="AU303" i="9"/>
  <c r="AI303" i="9"/>
  <c r="W303" i="9"/>
  <c r="EG302" i="9"/>
  <c r="DU302" i="9"/>
  <c r="DI302" i="9"/>
  <c r="CW302" i="9"/>
  <c r="CK302" i="9"/>
  <c r="BY302" i="9"/>
  <c r="BM302" i="9"/>
  <c r="BA302" i="9"/>
  <c r="AO302" i="9"/>
  <c r="AC302" i="9"/>
  <c r="Q302" i="9"/>
  <c r="EA301" i="9"/>
  <c r="DO301" i="9"/>
  <c r="DC301" i="9"/>
  <c r="CQ301" i="9"/>
  <c r="CE301" i="9"/>
  <c r="BS301" i="9"/>
  <c r="BG301" i="9"/>
  <c r="AU301" i="9"/>
  <c r="AI301" i="9"/>
  <c r="W301" i="9"/>
  <c r="EG300" i="9"/>
  <c r="DU300" i="9"/>
  <c r="DZ381" i="9"/>
  <c r="AH368" i="9"/>
  <c r="CP366" i="9"/>
  <c r="CD362" i="9"/>
  <c r="AT360" i="9"/>
  <c r="EF353" i="9"/>
  <c r="AT352" i="9"/>
  <c r="CM351" i="9"/>
  <c r="DU350" i="9"/>
  <c r="BX350" i="9"/>
  <c r="CP349" i="9"/>
  <c r="AJ349" i="9"/>
  <c r="DO348" i="9"/>
  <c r="BX348" i="9"/>
  <c r="R348" i="9"/>
  <c r="AS347" i="9"/>
  <c r="DL346" i="9"/>
  <c r="BS346" i="9"/>
  <c r="CC345" i="9"/>
  <c r="Z345" i="9"/>
  <c r="DD344" i="9"/>
  <c r="AY344" i="9"/>
  <c r="EB343" i="9"/>
  <c r="CA343" i="9"/>
  <c r="AG343" i="9"/>
  <c r="CZ342" i="9"/>
  <c r="BH342" i="9"/>
  <c r="DZ341" i="9"/>
  <c r="CJ341" i="9"/>
  <c r="AL341" i="9"/>
  <c r="DL340" i="9"/>
  <c r="BP340" i="9"/>
  <c r="T340" i="9"/>
  <c r="CU339" i="9"/>
  <c r="BK339" i="9"/>
  <c r="O339" i="9"/>
  <c r="AS338" i="9"/>
  <c r="EC337" i="9"/>
  <c r="CH337" i="9"/>
  <c r="AL337" i="9"/>
  <c r="DL336" i="9"/>
  <c r="CB336" i="9"/>
  <c r="AF336" i="9"/>
  <c r="DG335" i="9"/>
  <c r="BV335" i="9"/>
  <c r="Z335" i="9"/>
  <c r="CZ334" i="9"/>
  <c r="BP334" i="9"/>
  <c r="T334" i="9"/>
  <c r="CU333" i="9"/>
  <c r="AY333" i="9"/>
  <c r="DY332" i="9"/>
  <c r="AR332" i="9"/>
  <c r="DS331" i="9"/>
  <c r="AK331" i="9"/>
  <c r="DK330" i="9"/>
  <c r="BP330" i="9"/>
  <c r="DE329" i="9"/>
  <c r="BJ329" i="9"/>
  <c r="N329" i="9"/>
  <c r="CN328" i="9"/>
  <c r="AR328" i="9"/>
  <c r="DV327" i="9"/>
  <c r="CT327" i="9"/>
  <c r="BU327" i="9"/>
  <c r="AP327" i="9"/>
  <c r="O327" i="9"/>
  <c r="DM326" i="9"/>
  <c r="CO326" i="9"/>
  <c r="BT326" i="9"/>
  <c r="AV326" i="9"/>
  <c r="X326" i="9"/>
  <c r="DV325" i="9"/>
  <c r="CX325" i="9"/>
  <c r="BB325" i="9"/>
  <c r="AD325" i="9"/>
  <c r="EB324" i="9"/>
  <c r="DD324" i="9"/>
  <c r="CG324" i="9"/>
  <c r="BM324" i="9"/>
  <c r="AR324" i="9"/>
  <c r="X324" i="9"/>
  <c r="EA323" i="9"/>
  <c r="DI323" i="9"/>
  <c r="CQ323" i="9"/>
  <c r="BY323" i="9"/>
  <c r="BI323" i="9"/>
  <c r="AP323" i="9"/>
  <c r="Y323" i="9"/>
  <c r="EB322" i="9"/>
  <c r="DK322" i="9"/>
  <c r="CR322" i="9"/>
  <c r="CA322" i="9"/>
  <c r="BH322" i="9"/>
  <c r="AR322" i="9"/>
  <c r="AC322" i="9"/>
  <c r="EH321" i="9"/>
  <c r="DR321" i="9"/>
  <c r="DC321" i="9"/>
  <c r="CL321" i="9"/>
  <c r="BG321" i="9"/>
  <c r="AP321" i="9"/>
  <c r="Z321" i="9"/>
  <c r="EG320" i="9"/>
  <c r="DS320" i="9"/>
  <c r="DD320" i="9"/>
  <c r="CO320" i="9"/>
  <c r="CB320" i="9"/>
  <c r="BO320" i="9"/>
  <c r="BB320" i="9"/>
  <c r="AO320" i="9"/>
  <c r="AB320" i="9"/>
  <c r="P320" i="9"/>
  <c r="DZ319" i="9"/>
  <c r="DN319" i="9"/>
  <c r="DB319" i="9"/>
  <c r="CP319" i="9"/>
  <c r="CD319" i="9"/>
  <c r="BR319" i="9"/>
  <c r="BF319" i="9"/>
  <c r="AT319" i="9"/>
  <c r="AH319" i="9"/>
  <c r="V319" i="9"/>
  <c r="EF318" i="9"/>
  <c r="DT318" i="9"/>
  <c r="DH318" i="9"/>
  <c r="CV318" i="9"/>
  <c r="CJ318" i="9"/>
  <c r="BX318" i="9"/>
  <c r="BL318" i="9"/>
  <c r="AZ318" i="9"/>
  <c r="AN318" i="9"/>
  <c r="AB318" i="9"/>
  <c r="P318" i="9"/>
  <c r="DZ317" i="9"/>
  <c r="DN317" i="9"/>
  <c r="DB317" i="9"/>
  <c r="CP317" i="9"/>
  <c r="CD317" i="9"/>
  <c r="BF317" i="9"/>
  <c r="AT317" i="9"/>
  <c r="AH317" i="9"/>
  <c r="V317" i="9"/>
  <c r="EF316" i="9"/>
  <c r="DT316" i="9"/>
  <c r="DH316" i="9"/>
  <c r="CV316" i="9"/>
  <c r="CJ316" i="9"/>
  <c r="BX316" i="9"/>
  <c r="BL316" i="9"/>
  <c r="AZ316" i="9"/>
  <c r="AN316" i="9"/>
  <c r="AB316" i="9"/>
  <c r="P316" i="9"/>
  <c r="DZ315" i="9"/>
  <c r="DN315" i="9"/>
  <c r="DB315" i="9"/>
  <c r="CP315" i="9"/>
  <c r="CD315" i="9"/>
  <c r="BR315" i="9"/>
  <c r="BF315" i="9"/>
  <c r="AT315" i="9"/>
  <c r="AH315" i="9"/>
  <c r="V315" i="9"/>
  <c r="EF314" i="9"/>
  <c r="DT314" i="9"/>
  <c r="DH314" i="9"/>
  <c r="CV314" i="9"/>
  <c r="CJ314" i="9"/>
  <c r="BX314" i="9"/>
  <c r="BL314" i="9"/>
  <c r="AZ314" i="9"/>
  <c r="AN314" i="9"/>
  <c r="AB314" i="9"/>
  <c r="P314" i="9"/>
  <c r="DZ313" i="9"/>
  <c r="DN313" i="9"/>
  <c r="DB313" i="9"/>
  <c r="CP313" i="9"/>
  <c r="CD313" i="9"/>
  <c r="BR313" i="9"/>
  <c r="BF313" i="9"/>
  <c r="AT313" i="9"/>
  <c r="AH313" i="9"/>
  <c r="V313" i="9"/>
  <c r="EF312" i="9"/>
  <c r="DT312" i="9"/>
  <c r="DH312" i="9"/>
  <c r="CV312" i="9"/>
  <c r="CJ312" i="9"/>
  <c r="BX312" i="9"/>
  <c r="BL312" i="9"/>
  <c r="AZ312" i="9"/>
  <c r="AN312" i="9"/>
  <c r="AB312" i="9"/>
  <c r="P312" i="9"/>
  <c r="DZ311" i="9"/>
  <c r="DN311" i="9"/>
  <c r="DB311" i="9"/>
  <c r="CP311" i="9"/>
  <c r="CD311" i="9"/>
  <c r="BR311" i="9"/>
  <c r="BF311" i="9"/>
  <c r="AT311" i="9"/>
  <c r="AH311" i="9"/>
  <c r="V311" i="9"/>
  <c r="EF310" i="9"/>
  <c r="DT310" i="9"/>
  <c r="DH310" i="9"/>
  <c r="CV310" i="9"/>
  <c r="CJ310" i="9"/>
  <c r="BX310" i="9"/>
  <c r="BL310" i="9"/>
  <c r="AZ310" i="9"/>
  <c r="AN310" i="9"/>
  <c r="AB310" i="9"/>
  <c r="P310" i="9"/>
  <c r="DZ309" i="9"/>
  <c r="DN309" i="9"/>
  <c r="DB309" i="9"/>
  <c r="CP309" i="9"/>
  <c r="CD309" i="9"/>
  <c r="BR309" i="9"/>
  <c r="BF309" i="9"/>
  <c r="AT309" i="9"/>
  <c r="AH309" i="9"/>
  <c r="V309" i="9"/>
  <c r="EF308" i="9"/>
  <c r="DT308" i="9"/>
  <c r="DH308" i="9"/>
  <c r="CV308" i="9"/>
  <c r="CJ308" i="9"/>
  <c r="BX308" i="9"/>
  <c r="BL308" i="9"/>
  <c r="AZ308" i="9"/>
  <c r="AN308" i="9"/>
  <c r="AB308" i="9"/>
  <c r="P308" i="9"/>
  <c r="DZ307" i="9"/>
  <c r="DN307" i="9"/>
  <c r="DB307" i="9"/>
  <c r="CP307" i="9"/>
  <c r="CD307" i="9"/>
  <c r="BR307" i="9"/>
  <c r="BF307" i="9"/>
  <c r="AT307" i="9"/>
  <c r="AH307" i="9"/>
  <c r="V307" i="9"/>
  <c r="EF306" i="9"/>
  <c r="DT306" i="9"/>
  <c r="DH306" i="9"/>
  <c r="CV306" i="9"/>
  <c r="CJ306" i="9"/>
  <c r="BX306" i="9"/>
  <c r="BL306" i="9"/>
  <c r="AZ306" i="9"/>
  <c r="AN306" i="9"/>
  <c r="AB306" i="9"/>
  <c r="P306" i="9"/>
  <c r="DZ305" i="9"/>
  <c r="DN305" i="9"/>
  <c r="DB305" i="9"/>
  <c r="CP305" i="9"/>
  <c r="CD305" i="9"/>
  <c r="BR305" i="9"/>
  <c r="AT305" i="9"/>
  <c r="AH305" i="9"/>
  <c r="V305" i="9"/>
  <c r="EF304" i="9"/>
  <c r="DT304" i="9"/>
  <c r="DH304" i="9"/>
  <c r="CV304" i="9"/>
  <c r="CJ304" i="9"/>
  <c r="BX304" i="9"/>
  <c r="BL304" i="9"/>
  <c r="AZ304" i="9"/>
  <c r="AN304" i="9"/>
  <c r="AB304" i="9"/>
  <c r="P304" i="9"/>
  <c r="DZ303" i="9"/>
  <c r="DN303" i="9"/>
  <c r="DB303" i="9"/>
  <c r="CP303" i="9"/>
  <c r="CD303" i="9"/>
  <c r="BR303" i="9"/>
  <c r="BF303" i="9"/>
  <c r="AT303" i="9"/>
  <c r="AH303" i="9"/>
  <c r="V303" i="9"/>
  <c r="EF302" i="9"/>
  <c r="DT302" i="9"/>
  <c r="DH302" i="9"/>
  <c r="CV302" i="9"/>
  <c r="CJ302" i="9"/>
  <c r="BX302" i="9"/>
  <c r="BL302" i="9"/>
  <c r="AZ302" i="9"/>
  <c r="AN302" i="9"/>
  <c r="AB302" i="9"/>
  <c r="P302" i="9"/>
  <c r="DZ301" i="9"/>
  <c r="DN301" i="9"/>
  <c r="DB301" i="9"/>
  <c r="CP301" i="9"/>
  <c r="CD301" i="9"/>
  <c r="BR301" i="9"/>
  <c r="BF301" i="9"/>
  <c r="AT301" i="9"/>
  <c r="AH301" i="9"/>
  <c r="V301" i="9"/>
  <c r="EF300" i="9"/>
  <c r="DT300" i="9"/>
  <c r="DH300" i="9"/>
  <c r="CV300" i="9"/>
  <c r="CJ300" i="9"/>
  <c r="BX300" i="9"/>
  <c r="BL300" i="9"/>
  <c r="AZ300" i="9"/>
  <c r="AN300" i="9"/>
  <c r="AB300" i="9"/>
  <c r="P300" i="9"/>
  <c r="DZ299" i="9"/>
  <c r="DN299" i="9"/>
  <c r="DB299" i="9"/>
  <c r="CP299" i="9"/>
  <c r="CD299" i="9"/>
  <c r="BR299" i="9"/>
  <c r="BF299" i="9"/>
  <c r="AT299" i="9"/>
  <c r="AH299" i="9"/>
  <c r="V299" i="9"/>
  <c r="EF298" i="9"/>
  <c r="DT298" i="9"/>
  <c r="DH298" i="9"/>
  <c r="CV298" i="9"/>
  <c r="CJ298" i="9"/>
  <c r="BX298" i="9"/>
  <c r="BL298" i="9"/>
  <c r="AN298" i="9"/>
  <c r="AB298" i="9"/>
  <c r="P298" i="9"/>
  <c r="CU381" i="9"/>
  <c r="BR378" i="9"/>
  <c r="AH360" i="9"/>
  <c r="DZ354" i="9"/>
  <c r="EE352" i="9"/>
  <c r="V352" i="9"/>
  <c r="CL351" i="9"/>
  <c r="DT350" i="9"/>
  <c r="BW350" i="9"/>
  <c r="EH349" i="9"/>
  <c r="CO349" i="9"/>
  <c r="AI349" i="9"/>
  <c r="DC348" i="9"/>
  <c r="BW348" i="9"/>
  <c r="Q348" i="9"/>
  <c r="AR347" i="9"/>
  <c r="DJ346" i="9"/>
  <c r="BG346" i="9"/>
  <c r="DW345" i="9"/>
  <c r="BQ345" i="9"/>
  <c r="X345" i="9"/>
  <c r="AX344" i="9"/>
  <c r="DP343" i="9"/>
  <c r="BZ343" i="9"/>
  <c r="U343" i="9"/>
  <c r="CX342" i="9"/>
  <c r="AV342" i="9"/>
  <c r="DY341" i="9"/>
  <c r="CI341" i="9"/>
  <c r="AK341" i="9"/>
  <c r="DK340" i="9"/>
  <c r="BO340" i="9"/>
  <c r="S340" i="9"/>
  <c r="CT339" i="9"/>
  <c r="BJ339" i="9"/>
  <c r="N339" i="9"/>
  <c r="AR338" i="9"/>
  <c r="DS337" i="9"/>
  <c r="CG337" i="9"/>
  <c r="AK337" i="9"/>
  <c r="DK336" i="9"/>
  <c r="CA336" i="9"/>
  <c r="AE336" i="9"/>
  <c r="DF335" i="9"/>
  <c r="BU335" i="9"/>
  <c r="Y335" i="9"/>
  <c r="CY334" i="9"/>
  <c r="BO334" i="9"/>
  <c r="S334" i="9"/>
  <c r="CT333" i="9"/>
  <c r="AX333" i="9"/>
  <c r="DX332" i="9"/>
  <c r="AQ332" i="9"/>
  <c r="DR331" i="9"/>
  <c r="BW331" i="9"/>
  <c r="AA331" i="9"/>
  <c r="DA330" i="9"/>
  <c r="BO330" i="9"/>
  <c r="CU329" i="9"/>
  <c r="BI329" i="9"/>
  <c r="CM328" i="9"/>
  <c r="AQ328" i="9"/>
  <c r="DS327" i="9"/>
  <c r="CS327" i="9"/>
  <c r="BO327" i="9"/>
  <c r="AM327" i="9"/>
  <c r="N327" i="9"/>
  <c r="DL326" i="9"/>
  <c r="CN326" i="9"/>
  <c r="BQ326" i="9"/>
  <c r="AS326" i="9"/>
  <c r="U326" i="9"/>
  <c r="DS325" i="9"/>
  <c r="CU325" i="9"/>
  <c r="BW325" i="9"/>
  <c r="AY325" i="9"/>
  <c r="AA325" i="9"/>
  <c r="DY324" i="9"/>
  <c r="DA324" i="9"/>
  <c r="CF324" i="9"/>
  <c r="BK324" i="9"/>
  <c r="AQ324" i="9"/>
  <c r="U324" i="9"/>
  <c r="DY323" i="9"/>
  <c r="DG323" i="9"/>
  <c r="CO323" i="9"/>
  <c r="BG323" i="9"/>
  <c r="AO323" i="9"/>
  <c r="W323" i="9"/>
  <c r="EA322" i="9"/>
  <c r="DI322" i="9"/>
  <c r="CQ322" i="9"/>
  <c r="BY322" i="9"/>
  <c r="BG322" i="9"/>
  <c r="AQ322" i="9"/>
  <c r="AA322" i="9"/>
  <c r="EG321" i="9"/>
  <c r="DQ321" i="9"/>
  <c r="DA321" i="9"/>
  <c r="CK321" i="9"/>
  <c r="BU321" i="9"/>
  <c r="BE321" i="9"/>
  <c r="AO321" i="9"/>
  <c r="Y321" i="9"/>
  <c r="EF320" i="9"/>
  <c r="DQ320" i="9"/>
  <c r="DC320" i="9"/>
  <c r="CN320" i="9"/>
  <c r="CA320" i="9"/>
  <c r="BN320" i="9"/>
  <c r="BA320" i="9"/>
  <c r="AN320" i="9"/>
  <c r="AA320" i="9"/>
  <c r="O320" i="9"/>
  <c r="DY319" i="9"/>
  <c r="DM319" i="9"/>
  <c r="DA319" i="9"/>
  <c r="CO319" i="9"/>
  <c r="CC319" i="9"/>
  <c r="BQ319" i="9"/>
  <c r="BE319" i="9"/>
  <c r="AS319" i="9"/>
  <c r="AG319" i="9"/>
  <c r="U319" i="9"/>
  <c r="EE318" i="9"/>
  <c r="DS318" i="9"/>
  <c r="DG318" i="9"/>
  <c r="CU318" i="9"/>
  <c r="CI318" i="9"/>
  <c r="BW318" i="9"/>
  <c r="BK318" i="9"/>
  <c r="AY318" i="9"/>
  <c r="AM318" i="9"/>
  <c r="AA318" i="9"/>
  <c r="O318" i="9"/>
  <c r="DY317" i="9"/>
  <c r="DM317" i="9"/>
  <c r="DA317" i="9"/>
  <c r="CO317" i="9"/>
  <c r="CC317" i="9"/>
  <c r="BQ317" i="9"/>
  <c r="BE317" i="9"/>
  <c r="AS317" i="9"/>
  <c r="AG317" i="9"/>
  <c r="U317" i="9"/>
  <c r="EE316" i="9"/>
  <c r="DS316" i="9"/>
  <c r="DG316" i="9"/>
  <c r="CU316" i="9"/>
  <c r="CI316" i="9"/>
  <c r="BW316" i="9"/>
  <c r="BK316" i="9"/>
  <c r="AY316" i="9"/>
  <c r="AM316" i="9"/>
  <c r="AA316" i="9"/>
  <c r="O316" i="9"/>
  <c r="DY315" i="9"/>
  <c r="DM315" i="9"/>
  <c r="DA315" i="9"/>
  <c r="CO315" i="9"/>
  <c r="CC315" i="9"/>
  <c r="BE315" i="9"/>
  <c r="AS315" i="9"/>
  <c r="AG315" i="9"/>
  <c r="U315" i="9"/>
  <c r="EE314" i="9"/>
  <c r="DS314" i="9"/>
  <c r="DG314" i="9"/>
  <c r="CU314" i="9"/>
  <c r="CI314" i="9"/>
  <c r="BW314" i="9"/>
  <c r="BK314" i="9"/>
  <c r="AY314" i="9"/>
  <c r="AM314" i="9"/>
  <c r="AA314" i="9"/>
  <c r="O314" i="9"/>
  <c r="DY313" i="9"/>
  <c r="DM313" i="9"/>
  <c r="DA313" i="9"/>
  <c r="CO313" i="9"/>
  <c r="CC313" i="9"/>
  <c r="BQ313" i="9"/>
  <c r="BE313" i="9"/>
  <c r="AS313" i="9"/>
  <c r="AG313" i="9"/>
  <c r="U313" i="9"/>
  <c r="EE312" i="9"/>
  <c r="DS312" i="9"/>
  <c r="DG312" i="9"/>
  <c r="CU312" i="9"/>
  <c r="CI312" i="9"/>
  <c r="BW312" i="9"/>
  <c r="BK312" i="9"/>
  <c r="AY312" i="9"/>
  <c r="AM312" i="9"/>
  <c r="AA312" i="9"/>
  <c r="O312" i="9"/>
  <c r="DY311" i="9"/>
  <c r="DM311" i="9"/>
  <c r="DA311" i="9"/>
  <c r="CO311" i="9"/>
  <c r="CC311" i="9"/>
  <c r="BQ311" i="9"/>
  <c r="BE311" i="9"/>
  <c r="AS311" i="9"/>
  <c r="AG311" i="9"/>
  <c r="U311" i="9"/>
  <c r="EE310" i="9"/>
  <c r="DS310" i="9"/>
  <c r="DG310" i="9"/>
  <c r="CU310" i="9"/>
  <c r="CI310" i="9"/>
  <c r="BW310" i="9"/>
  <c r="AY310" i="9"/>
  <c r="AM310" i="9"/>
  <c r="AA310" i="9"/>
  <c r="O310" i="9"/>
  <c r="DY309" i="9"/>
  <c r="DM309" i="9"/>
  <c r="DA309" i="9"/>
  <c r="CO309" i="9"/>
  <c r="CC309" i="9"/>
  <c r="BQ309" i="9"/>
  <c r="BE309" i="9"/>
  <c r="AS309" i="9"/>
  <c r="AG309" i="9"/>
  <c r="U309" i="9"/>
  <c r="EE308" i="9"/>
  <c r="DS308" i="9"/>
  <c r="DG308" i="9"/>
  <c r="CU308" i="9"/>
  <c r="CI308" i="9"/>
  <c r="BW308" i="9"/>
  <c r="BK308" i="9"/>
  <c r="AY308" i="9"/>
  <c r="AM308" i="9"/>
  <c r="AA308" i="9"/>
  <c r="O308" i="9"/>
  <c r="DY307" i="9"/>
  <c r="DM307" i="9"/>
  <c r="DA307" i="9"/>
  <c r="CO307" i="9"/>
  <c r="CC307" i="9"/>
  <c r="BQ307" i="9"/>
  <c r="BE307" i="9"/>
  <c r="AS307" i="9"/>
  <c r="AG307" i="9"/>
  <c r="U307" i="9"/>
  <c r="EE306" i="9"/>
  <c r="DS306" i="9"/>
  <c r="DG306" i="9"/>
  <c r="CU306" i="9"/>
  <c r="CI306" i="9"/>
  <c r="BW306" i="9"/>
  <c r="BK306" i="9"/>
  <c r="AY306" i="9"/>
  <c r="AM306" i="9"/>
  <c r="AA306" i="9"/>
  <c r="O306" i="9"/>
  <c r="DY305" i="9"/>
  <c r="DM305" i="9"/>
  <c r="DA305" i="9"/>
  <c r="CO305" i="9"/>
  <c r="CC305" i="9"/>
  <c r="BQ305" i="9"/>
  <c r="AS305" i="9"/>
  <c r="AG305" i="9"/>
  <c r="U305" i="9"/>
  <c r="EE304" i="9"/>
  <c r="DS304" i="9"/>
  <c r="DG304" i="9"/>
  <c r="CU304" i="9"/>
  <c r="CI304" i="9"/>
  <c r="BW304" i="9"/>
  <c r="BK304" i="9"/>
  <c r="AY304" i="9"/>
  <c r="AM304" i="9"/>
  <c r="AA304" i="9"/>
  <c r="O304" i="9"/>
  <c r="DY303" i="9"/>
  <c r="DM303" i="9"/>
  <c r="DA303" i="9"/>
  <c r="CO303" i="9"/>
  <c r="CC303" i="9"/>
  <c r="BQ303" i="9"/>
  <c r="BE303" i="9"/>
  <c r="AS303" i="9"/>
  <c r="AG303" i="9"/>
  <c r="U303" i="9"/>
  <c r="EE302" i="9"/>
  <c r="DS302" i="9"/>
  <c r="DG302" i="9"/>
  <c r="CJ375" i="9"/>
  <c r="AN363" i="9"/>
  <c r="CD358" i="9"/>
  <c r="DN354" i="9"/>
  <c r="CY353" i="9"/>
  <c r="DZ352" i="9"/>
  <c r="P352" i="9"/>
  <c r="BO351" i="9"/>
  <c r="DE350" i="9"/>
  <c r="BI350" i="9"/>
  <c r="DR349" i="9"/>
  <c r="CB349" i="9"/>
  <c r="V349" i="9"/>
  <c r="CZ348" i="9"/>
  <c r="BJ348" i="9"/>
  <c r="EA347" i="9"/>
  <c r="CK347" i="9"/>
  <c r="AE347" i="9"/>
  <c r="BD346" i="9"/>
  <c r="DU345" i="9"/>
  <c r="BO345" i="9"/>
  <c r="CQ344" i="9"/>
  <c r="AL344" i="9"/>
  <c r="DN343" i="9"/>
  <c r="BM343" i="9"/>
  <c r="S343" i="9"/>
  <c r="AT342" i="9"/>
  <c r="DL341" i="9"/>
  <c r="BW341" i="9"/>
  <c r="Z341" i="9"/>
  <c r="CZ340" i="9"/>
  <c r="BD340" i="9"/>
  <c r="EE339" i="9"/>
  <c r="AY339" i="9"/>
  <c r="DY338" i="9"/>
  <c r="CC338" i="9"/>
  <c r="AG338" i="9"/>
  <c r="DQ337" i="9"/>
  <c r="BV337" i="9"/>
  <c r="Z337" i="9"/>
  <c r="CZ336" i="9"/>
  <c r="BP336" i="9"/>
  <c r="T336" i="9"/>
  <c r="CU335" i="9"/>
  <c r="BJ335" i="9"/>
  <c r="N335" i="9"/>
  <c r="CN334" i="9"/>
  <c r="BD334" i="9"/>
  <c r="EE333" i="9"/>
  <c r="CI333" i="9"/>
  <c r="AM333" i="9"/>
  <c r="DM332" i="9"/>
  <c r="CB332" i="9"/>
  <c r="AF332" i="9"/>
  <c r="DG331" i="9"/>
  <c r="BU331" i="9"/>
  <c r="Y331" i="9"/>
  <c r="CY330" i="9"/>
  <c r="BD330" i="9"/>
  <c r="CS329" i="9"/>
  <c r="AX329" i="9"/>
  <c r="DX328" i="9"/>
  <c r="CB328" i="9"/>
  <c r="AF328" i="9"/>
  <c r="DQ327" i="9"/>
  <c r="CL327" i="9"/>
  <c r="BK327" i="9"/>
  <c r="AK327" i="9"/>
  <c r="EG326" i="9"/>
  <c r="DI326" i="9"/>
  <c r="CK326" i="9"/>
  <c r="BO326" i="9"/>
  <c r="AQ326" i="9"/>
  <c r="S326" i="9"/>
  <c r="DQ325" i="9"/>
  <c r="CS325" i="9"/>
  <c r="BU325" i="9"/>
  <c r="AW325" i="9"/>
  <c r="Y325" i="9"/>
  <c r="DW324" i="9"/>
  <c r="CY324" i="9"/>
  <c r="CB324" i="9"/>
  <c r="BH324" i="9"/>
  <c r="AM324" i="9"/>
  <c r="S324" i="9"/>
  <c r="DV323" i="9"/>
  <c r="DE323" i="9"/>
  <c r="CL323" i="9"/>
  <c r="BV323" i="9"/>
  <c r="BC323" i="9"/>
  <c r="AL323" i="9"/>
  <c r="S323" i="9"/>
  <c r="DX322" i="9"/>
  <c r="DE322" i="9"/>
  <c r="CN322" i="9"/>
  <c r="BU322" i="9"/>
  <c r="BD322" i="9"/>
  <c r="AO322" i="9"/>
  <c r="X322" i="9"/>
  <c r="ED321" i="9"/>
  <c r="DO321" i="9"/>
  <c r="CX321" i="9"/>
  <c r="CH321" i="9"/>
  <c r="BS321" i="9"/>
  <c r="BB321" i="9"/>
  <c r="AL321" i="9"/>
  <c r="W321" i="9"/>
  <c r="EC320" i="9"/>
  <c r="DO320" i="9"/>
  <c r="CZ320" i="9"/>
  <c r="CL320" i="9"/>
  <c r="BY320" i="9"/>
  <c r="BL320" i="9"/>
  <c r="AY320" i="9"/>
  <c r="AL320" i="9"/>
  <c r="Y320" i="9"/>
  <c r="DW319" i="9"/>
  <c r="DK319" i="9"/>
  <c r="CY319" i="9"/>
  <c r="CM319" i="9"/>
  <c r="CA319" i="9"/>
  <c r="BO319" i="9"/>
  <c r="BC319" i="9"/>
  <c r="AQ319" i="9"/>
  <c r="AE319" i="9"/>
  <c r="S319" i="9"/>
  <c r="EC318" i="9"/>
  <c r="DQ318" i="9"/>
  <c r="DE318" i="9"/>
  <c r="CS318" i="9"/>
  <c r="CG318" i="9"/>
  <c r="BU318" i="9"/>
  <c r="BI318" i="9"/>
  <c r="AW318" i="9"/>
  <c r="AK318" i="9"/>
  <c r="Y318" i="9"/>
  <c r="DW317" i="9"/>
  <c r="DK317" i="9"/>
  <c r="CY317" i="9"/>
  <c r="CM317" i="9"/>
  <c r="CA317" i="9"/>
  <c r="BO317" i="9"/>
  <c r="BC317" i="9"/>
  <c r="AQ317" i="9"/>
  <c r="AE317" i="9"/>
  <c r="S317" i="9"/>
  <c r="EC316" i="9"/>
  <c r="DQ316" i="9"/>
  <c r="DE316" i="9"/>
  <c r="CS316" i="9"/>
  <c r="CG316" i="9"/>
  <c r="BU316" i="9"/>
  <c r="BI316" i="9"/>
  <c r="AW316" i="9"/>
  <c r="AK316" i="9"/>
  <c r="Y316" i="9"/>
  <c r="DW315" i="9"/>
  <c r="DK315" i="9"/>
  <c r="CY315" i="9"/>
  <c r="CM315" i="9"/>
  <c r="CA315" i="9"/>
  <c r="BC315" i="9"/>
  <c r="AQ315" i="9"/>
  <c r="AE315" i="9"/>
  <c r="S315" i="9"/>
  <c r="EC314" i="9"/>
  <c r="DQ314" i="9"/>
  <c r="DE314" i="9"/>
  <c r="CS314" i="9"/>
  <c r="CG314" i="9"/>
  <c r="BU314" i="9"/>
  <c r="BI314" i="9"/>
  <c r="AW314" i="9"/>
  <c r="AK314" i="9"/>
  <c r="Y314" i="9"/>
  <c r="DW313" i="9"/>
  <c r="DK313" i="9"/>
  <c r="CY313" i="9"/>
  <c r="CM313" i="9"/>
  <c r="CA313" i="9"/>
  <c r="BO313" i="9"/>
  <c r="BC313" i="9"/>
  <c r="AQ313" i="9"/>
  <c r="AE313" i="9"/>
  <c r="S313" i="9"/>
  <c r="EC312" i="9"/>
  <c r="DQ312" i="9"/>
  <c r="DE312" i="9"/>
  <c r="CS312" i="9"/>
  <c r="CG312" i="9"/>
  <c r="BU312" i="9"/>
  <c r="BI312" i="9"/>
  <c r="AW312" i="9"/>
  <c r="AK312" i="9"/>
  <c r="Y312" i="9"/>
  <c r="DW311" i="9"/>
  <c r="DK311" i="9"/>
  <c r="CY311" i="9"/>
  <c r="CM311" i="9"/>
  <c r="CA311" i="9"/>
  <c r="BO311" i="9"/>
  <c r="BC311" i="9"/>
  <c r="AQ311" i="9"/>
  <c r="AE311" i="9"/>
  <c r="S311" i="9"/>
  <c r="EC310" i="9"/>
  <c r="DQ310" i="9"/>
  <c r="DE310" i="9"/>
  <c r="CS310" i="9"/>
  <c r="CG310" i="9"/>
  <c r="BU310" i="9"/>
  <c r="BI310" i="9"/>
  <c r="AW310" i="9"/>
  <c r="AK310" i="9"/>
  <c r="Y310" i="9"/>
  <c r="DW309" i="9"/>
  <c r="DK309" i="9"/>
  <c r="CY309" i="9"/>
  <c r="CM309" i="9"/>
  <c r="CA309" i="9"/>
  <c r="BO309" i="9"/>
  <c r="BC309" i="9"/>
  <c r="AQ309" i="9"/>
  <c r="AE309" i="9"/>
  <c r="S309" i="9"/>
  <c r="EC308" i="9"/>
  <c r="DQ308" i="9"/>
  <c r="DE308" i="9"/>
  <c r="CS308" i="9"/>
  <c r="CG308" i="9"/>
  <c r="BU308" i="9"/>
  <c r="AW308" i="9"/>
  <c r="AK308" i="9"/>
  <c r="Y308" i="9"/>
  <c r="DW307" i="9"/>
  <c r="DK307" i="9"/>
  <c r="CY307" i="9"/>
  <c r="CM307" i="9"/>
  <c r="CA307" i="9"/>
  <c r="BO307" i="9"/>
  <c r="BC307" i="9"/>
  <c r="AQ307" i="9"/>
  <c r="AE307" i="9"/>
  <c r="S307" i="9"/>
  <c r="EC306" i="9"/>
  <c r="DQ306" i="9"/>
  <c r="DE306" i="9"/>
  <c r="CS306" i="9"/>
  <c r="CG306" i="9"/>
  <c r="BU306" i="9"/>
  <c r="BI306" i="9"/>
  <c r="AW306" i="9"/>
  <c r="AK306" i="9"/>
  <c r="Y306" i="9"/>
  <c r="DW305" i="9"/>
  <c r="DK305" i="9"/>
  <c r="CY305" i="9"/>
  <c r="CM305" i="9"/>
  <c r="CA305" i="9"/>
  <c r="BO305" i="9"/>
  <c r="BC305" i="9"/>
  <c r="AQ305" i="9"/>
  <c r="AE305" i="9"/>
  <c r="S305" i="9"/>
  <c r="EC304" i="9"/>
  <c r="DQ304" i="9"/>
  <c r="DE304" i="9"/>
  <c r="CS304" i="9"/>
  <c r="CG304" i="9"/>
  <c r="BU304" i="9"/>
  <c r="BI304" i="9"/>
  <c r="AW304" i="9"/>
  <c r="AK304" i="9"/>
  <c r="Y304" i="9"/>
  <c r="DW303" i="9"/>
  <c r="DK303" i="9"/>
  <c r="CY303" i="9"/>
  <c r="CM303" i="9"/>
  <c r="CA303" i="9"/>
  <c r="BO303" i="9"/>
  <c r="BC303" i="9"/>
  <c r="AQ303" i="9"/>
  <c r="AE303" i="9"/>
  <c r="S303" i="9"/>
  <c r="EC302" i="9"/>
  <c r="DQ302" i="9"/>
  <c r="DE302" i="9"/>
  <c r="CS302" i="9"/>
  <c r="CG302" i="9"/>
  <c r="BU302" i="9"/>
  <c r="BI302" i="9"/>
  <c r="AW302" i="9"/>
  <c r="AK302" i="9"/>
  <c r="Y302" i="9"/>
  <c r="DW301" i="9"/>
  <c r="DK301" i="9"/>
  <c r="CY301" i="9"/>
  <c r="CM301" i="9"/>
  <c r="CA301" i="9"/>
  <c r="BO301" i="9"/>
  <c r="BC301" i="9"/>
  <c r="AQ301" i="9"/>
  <c r="AE301" i="9"/>
  <c r="S301" i="9"/>
  <c r="EC300" i="9"/>
  <c r="DQ300" i="9"/>
  <c r="DE300" i="9"/>
  <c r="CS300" i="9"/>
  <c r="CG300" i="9"/>
  <c r="BU300" i="9"/>
  <c r="BI300" i="9"/>
  <c r="AW300" i="9"/>
  <c r="AK300" i="9"/>
  <c r="Y300" i="9"/>
  <c r="DW299" i="9"/>
  <c r="DK299" i="9"/>
  <c r="CY299" i="9"/>
  <c r="CM299" i="9"/>
  <c r="CA299" i="9"/>
  <c r="BO299" i="9"/>
  <c r="BC299" i="9"/>
  <c r="AQ299" i="9"/>
  <c r="AE299" i="9"/>
  <c r="S299" i="9"/>
  <c r="EC298" i="9"/>
  <c r="DQ298" i="9"/>
  <c r="DE298" i="9"/>
  <c r="CS298" i="9"/>
  <c r="CG298" i="9"/>
  <c r="BU298" i="9"/>
  <c r="BI298" i="9"/>
  <c r="AW298" i="9"/>
  <c r="AK298" i="9"/>
  <c r="Y298" i="9"/>
  <c r="DW297" i="9"/>
  <c r="DK297" i="9"/>
  <c r="CY297" i="9"/>
  <c r="CM297" i="9"/>
  <c r="CA297" i="9"/>
  <c r="BO297" i="9"/>
  <c r="BC297" i="9"/>
  <c r="AQ297" i="9"/>
  <c r="AE297" i="9"/>
  <c r="S297" i="9"/>
  <c r="EC296" i="9"/>
  <c r="DQ296" i="9"/>
  <c r="DE296" i="9"/>
  <c r="CS296" i="9"/>
  <c r="CG296" i="9"/>
  <c r="BU296" i="9"/>
  <c r="BI296" i="9"/>
  <c r="AK296" i="9"/>
  <c r="Y296" i="9"/>
  <c r="DW295" i="9"/>
  <c r="DK295" i="9"/>
  <c r="CY295" i="9"/>
  <c r="CM295" i="9"/>
  <c r="CA295" i="9"/>
  <c r="BO295" i="9"/>
  <c r="BC295" i="9"/>
  <c r="AQ295" i="9"/>
  <c r="AE295" i="9"/>
  <c r="S295" i="9"/>
  <c r="EC294" i="9"/>
  <c r="AV380" i="9"/>
  <c r="AB373" i="9"/>
  <c r="BX371" i="9"/>
  <c r="DH365" i="9"/>
  <c r="AB363" i="9"/>
  <c r="BR358" i="9"/>
  <c r="EF355" i="9"/>
  <c r="CV353" i="9"/>
  <c r="BN351" i="9"/>
  <c r="DD350" i="9"/>
  <c r="BH350" i="9"/>
  <c r="DP349" i="9"/>
  <c r="CA349" i="9"/>
  <c r="U349" i="9"/>
  <c r="BI348" i="9"/>
  <c r="DZ347" i="9"/>
  <c r="CJ347" i="9"/>
  <c r="AD347" i="9"/>
  <c r="AR346" i="9"/>
  <c r="DI345" i="9"/>
  <c r="BC345" i="9"/>
  <c r="EH344" i="9"/>
  <c r="CP344" i="9"/>
  <c r="AK344" i="9"/>
  <c r="DB343" i="9"/>
  <c r="BL343" i="9"/>
  <c r="CL342" i="9"/>
  <c r="AH342" i="9"/>
  <c r="DK341" i="9"/>
  <c r="BV341" i="9"/>
  <c r="Y341" i="9"/>
  <c r="CY340" i="9"/>
  <c r="BC340" i="9"/>
  <c r="ED339" i="9"/>
  <c r="AX339" i="9"/>
  <c r="DX338" i="9"/>
  <c r="CB338" i="9"/>
  <c r="AF338" i="9"/>
  <c r="DG337" i="9"/>
  <c r="BU337" i="9"/>
  <c r="Y337" i="9"/>
  <c r="CY336" i="9"/>
  <c r="BO336" i="9"/>
  <c r="S336" i="9"/>
  <c r="CT335" i="9"/>
  <c r="BI335" i="9"/>
  <c r="CM334" i="9"/>
  <c r="BC334" i="9"/>
  <c r="ED333" i="9"/>
  <c r="AL333" i="9"/>
  <c r="DL332" i="9"/>
  <c r="CA332" i="9"/>
  <c r="AE332" i="9"/>
  <c r="DF331" i="9"/>
  <c r="BK331" i="9"/>
  <c r="O331" i="9"/>
  <c r="CO330" i="9"/>
  <c r="BC330" i="9"/>
  <c r="EE329" i="9"/>
  <c r="CI329" i="9"/>
  <c r="AW329" i="9"/>
  <c r="DW328" i="9"/>
  <c r="CA328" i="9"/>
  <c r="AE328" i="9"/>
  <c r="DK327" i="9"/>
  <c r="CI327" i="9"/>
  <c r="BJ327" i="9"/>
  <c r="AE327" i="9"/>
  <c r="EC326" i="9"/>
  <c r="DE326" i="9"/>
  <c r="CG326" i="9"/>
  <c r="BM326" i="9"/>
  <c r="AO326" i="9"/>
  <c r="Q326" i="9"/>
  <c r="DO325" i="9"/>
  <c r="CQ325" i="9"/>
  <c r="BS325" i="9"/>
  <c r="AU325" i="9"/>
  <c r="W325" i="9"/>
  <c r="DU324" i="9"/>
  <c r="CW324" i="9"/>
  <c r="CA324" i="9"/>
  <c r="BE324" i="9"/>
  <c r="AK324" i="9"/>
  <c r="Q324" i="9"/>
  <c r="DU323" i="9"/>
  <c r="DC323" i="9"/>
  <c r="CK323" i="9"/>
  <c r="BU323" i="9"/>
  <c r="BB323" i="9"/>
  <c r="AK323" i="9"/>
  <c r="R323" i="9"/>
  <c r="DW322" i="9"/>
  <c r="DD322" i="9"/>
  <c r="CM322" i="9"/>
  <c r="BT322" i="9"/>
  <c r="BC322" i="9"/>
  <c r="AM322" i="9"/>
  <c r="W322" i="9"/>
  <c r="EC321" i="9"/>
  <c r="DM321" i="9"/>
  <c r="CW321" i="9"/>
  <c r="CG321" i="9"/>
  <c r="BQ321" i="9"/>
  <c r="BA321" i="9"/>
  <c r="AK321" i="9"/>
  <c r="U321" i="9"/>
  <c r="EB320" i="9"/>
  <c r="DM320" i="9"/>
  <c r="CY320" i="9"/>
  <c r="CK320" i="9"/>
  <c r="BX320" i="9"/>
  <c r="BK320" i="9"/>
  <c r="AX320" i="9"/>
  <c r="AK320" i="9"/>
  <c r="X320" i="9"/>
  <c r="EH319" i="9"/>
  <c r="DV319" i="9"/>
  <c r="DJ319" i="9"/>
  <c r="CX319" i="9"/>
  <c r="CL319" i="9"/>
  <c r="BZ319" i="9"/>
  <c r="BN319" i="9"/>
  <c r="BB319" i="9"/>
  <c r="AP319" i="9"/>
  <c r="AD319" i="9"/>
  <c r="R319" i="9"/>
  <c r="EB318" i="9"/>
  <c r="DP318" i="9"/>
  <c r="DD318" i="9"/>
  <c r="CR318" i="9"/>
  <c r="CF318" i="9"/>
  <c r="BT318" i="9"/>
  <c r="BH318" i="9"/>
  <c r="AV318" i="9"/>
  <c r="AJ318" i="9"/>
  <c r="X318" i="9"/>
  <c r="EH317" i="9"/>
  <c r="DV317" i="9"/>
  <c r="DJ317" i="9"/>
  <c r="CX317" i="9"/>
  <c r="CL317" i="9"/>
  <c r="BZ317" i="9"/>
  <c r="BN317" i="9"/>
  <c r="BB317" i="9"/>
  <c r="AP317" i="9"/>
  <c r="AD317" i="9"/>
  <c r="R317" i="9"/>
  <c r="EB316" i="9"/>
  <c r="DP316" i="9"/>
  <c r="DD316" i="9"/>
  <c r="CR316" i="9"/>
  <c r="CF316" i="9"/>
  <c r="BT316" i="9"/>
  <c r="BH316" i="9"/>
  <c r="AV316" i="9"/>
  <c r="AJ316" i="9"/>
  <c r="X316" i="9"/>
  <c r="EH315" i="9"/>
  <c r="DV315" i="9"/>
  <c r="DJ315" i="9"/>
  <c r="CX315" i="9"/>
  <c r="CL315" i="9"/>
  <c r="BZ315" i="9"/>
  <c r="BN315" i="9"/>
  <c r="BB315" i="9"/>
  <c r="AP315" i="9"/>
  <c r="AD315" i="9"/>
  <c r="R315" i="9"/>
  <c r="EB314" i="9"/>
  <c r="DP314" i="9"/>
  <c r="DD314" i="9"/>
  <c r="CR314" i="9"/>
  <c r="CF314" i="9"/>
  <c r="BT314" i="9"/>
  <c r="BH314" i="9"/>
  <c r="AV314" i="9"/>
  <c r="AJ314" i="9"/>
  <c r="X314" i="9"/>
  <c r="EH313" i="9"/>
  <c r="DV313" i="9"/>
  <c r="DJ313" i="9"/>
  <c r="CX313" i="9"/>
  <c r="CL313" i="9"/>
  <c r="BZ313" i="9"/>
  <c r="BB313" i="9"/>
  <c r="AP313" i="9"/>
  <c r="AD313" i="9"/>
  <c r="R313" i="9"/>
  <c r="EB312" i="9"/>
  <c r="DP312" i="9"/>
  <c r="DD312" i="9"/>
  <c r="CR312" i="9"/>
  <c r="CF312" i="9"/>
  <c r="BT312" i="9"/>
  <c r="BH312" i="9"/>
  <c r="AV312" i="9"/>
  <c r="AJ312" i="9"/>
  <c r="X312" i="9"/>
  <c r="EH311" i="9"/>
  <c r="DV311" i="9"/>
  <c r="DJ311" i="9"/>
  <c r="CX311" i="9"/>
  <c r="CL311" i="9"/>
  <c r="BZ311" i="9"/>
  <c r="BN311" i="9"/>
  <c r="BB311" i="9"/>
  <c r="AP311" i="9"/>
  <c r="AD311" i="9"/>
  <c r="R311" i="9"/>
  <c r="EB310" i="9"/>
  <c r="DP310" i="9"/>
  <c r="DD310" i="9"/>
  <c r="CR310" i="9"/>
  <c r="CF310" i="9"/>
  <c r="BT310" i="9"/>
  <c r="BH310" i="9"/>
  <c r="AV310" i="9"/>
  <c r="AJ310" i="9"/>
  <c r="X310" i="9"/>
  <c r="EH309" i="9"/>
  <c r="DV309" i="9"/>
  <c r="DJ309" i="9"/>
  <c r="CX309" i="9"/>
  <c r="CL309" i="9"/>
  <c r="BZ309" i="9"/>
  <c r="BN309" i="9"/>
  <c r="BB309" i="9"/>
  <c r="AP309" i="9"/>
  <c r="AD309" i="9"/>
  <c r="R309" i="9"/>
  <c r="EB308" i="9"/>
  <c r="DP308" i="9"/>
  <c r="DD308" i="9"/>
  <c r="CR308" i="9"/>
  <c r="CF308" i="9"/>
  <c r="BT308" i="9"/>
  <c r="AV308" i="9"/>
  <c r="AJ308" i="9"/>
  <c r="X308" i="9"/>
  <c r="EH307" i="9"/>
  <c r="DV307" i="9"/>
  <c r="DJ307" i="9"/>
  <c r="CX307" i="9"/>
  <c r="CL307" i="9"/>
  <c r="BZ307" i="9"/>
  <c r="BN307" i="9"/>
  <c r="BB307" i="9"/>
  <c r="AP307" i="9"/>
  <c r="AD307" i="9"/>
  <c r="R307" i="9"/>
  <c r="EB306" i="9"/>
  <c r="DP306" i="9"/>
  <c r="DD306" i="9"/>
  <c r="CR306" i="9"/>
  <c r="CF306" i="9"/>
  <c r="BT306" i="9"/>
  <c r="BH306" i="9"/>
  <c r="AV306" i="9"/>
  <c r="AJ306" i="9"/>
  <c r="X306" i="9"/>
  <c r="EH305" i="9"/>
  <c r="DV305" i="9"/>
  <c r="DJ305" i="9"/>
  <c r="CX305" i="9"/>
  <c r="CL305" i="9"/>
  <c r="BZ305" i="9"/>
  <c r="BN305" i="9"/>
  <c r="BB305" i="9"/>
  <c r="AP305" i="9"/>
  <c r="AD305" i="9"/>
  <c r="R305" i="9"/>
  <c r="EB304" i="9"/>
  <c r="DP304" i="9"/>
  <c r="DD304" i="9"/>
  <c r="CR304" i="9"/>
  <c r="CF304" i="9"/>
  <c r="BT304" i="9"/>
  <c r="BH304" i="9"/>
  <c r="AV304" i="9"/>
  <c r="AJ304" i="9"/>
  <c r="X304" i="9"/>
  <c r="EH303" i="9"/>
  <c r="DV303" i="9"/>
  <c r="DJ303" i="9"/>
  <c r="CX303" i="9"/>
  <c r="CL303" i="9"/>
  <c r="BZ303" i="9"/>
  <c r="BN303" i="9"/>
  <c r="BB303" i="9"/>
  <c r="AP303" i="9"/>
  <c r="AD303" i="9"/>
  <c r="R303" i="9"/>
  <c r="EB302" i="9"/>
  <c r="DP302" i="9"/>
  <c r="DD302" i="9"/>
  <c r="CR302" i="9"/>
  <c r="CF302" i="9"/>
  <c r="BT302" i="9"/>
  <c r="BH302" i="9"/>
  <c r="AV302" i="9"/>
  <c r="AJ302" i="9"/>
  <c r="X302" i="9"/>
  <c r="EH301" i="9"/>
  <c r="DV301" i="9"/>
  <c r="DJ301" i="9"/>
  <c r="CX301" i="9"/>
  <c r="CL301" i="9"/>
  <c r="BZ301" i="9"/>
  <c r="BN301" i="9"/>
  <c r="CP358" i="9"/>
  <c r="BJ350" i="9"/>
  <c r="DI346" i="9"/>
  <c r="T343" i="9"/>
  <c r="DW332" i="9"/>
  <c r="Y322" i="9"/>
  <c r="EE320" i="9"/>
  <c r="T319" i="9"/>
  <c r="Z318" i="9"/>
  <c r="AF317" i="9"/>
  <c r="BJ316" i="9"/>
  <c r="BV314" i="9"/>
  <c r="CZ313" i="9"/>
  <c r="DF312" i="9"/>
  <c r="DL311" i="9"/>
  <c r="DR310" i="9"/>
  <c r="DX309" i="9"/>
  <c r="T309" i="9"/>
  <c r="AL308" i="9"/>
  <c r="BJ306" i="9"/>
  <c r="CN305" i="9"/>
  <c r="DR304" i="9"/>
  <c r="S304" i="9"/>
  <c r="CZ303" i="9"/>
  <c r="ED302" i="9"/>
  <c r="CL302" i="9"/>
  <c r="BB302" i="9"/>
  <c r="R302" i="9"/>
  <c r="DE301" i="9"/>
  <c r="BU301" i="9"/>
  <c r="AW301" i="9"/>
  <c r="Y301" i="9"/>
  <c r="DW300" i="9"/>
  <c r="DB300" i="9"/>
  <c r="CH300" i="9"/>
  <c r="BM300" i="9"/>
  <c r="AQ300" i="9"/>
  <c r="X300" i="9"/>
  <c r="EA299" i="9"/>
  <c r="DE299" i="9"/>
  <c r="CL299" i="9"/>
  <c r="BT299" i="9"/>
  <c r="BB299" i="9"/>
  <c r="AK299" i="9"/>
  <c r="T299" i="9"/>
  <c r="DW298" i="9"/>
  <c r="DF298" i="9"/>
  <c r="CM298" i="9"/>
  <c r="BV298" i="9"/>
  <c r="BC298" i="9"/>
  <c r="AM298" i="9"/>
  <c r="T298" i="9"/>
  <c r="EA297" i="9"/>
  <c r="DL297" i="9"/>
  <c r="CT297" i="9"/>
  <c r="CE297" i="9"/>
  <c r="BP297" i="9"/>
  <c r="AJ297" i="9"/>
  <c r="U297" i="9"/>
  <c r="DZ296" i="9"/>
  <c r="DJ296" i="9"/>
  <c r="CU296" i="9"/>
  <c r="CD296" i="9"/>
  <c r="BN296" i="9"/>
  <c r="AY296" i="9"/>
  <c r="AJ296" i="9"/>
  <c r="T296" i="9"/>
  <c r="EC295" i="9"/>
  <c r="DO295" i="9"/>
  <c r="DA295" i="9"/>
  <c r="CL295" i="9"/>
  <c r="BX295" i="9"/>
  <c r="BI295" i="9"/>
  <c r="AG295" i="9"/>
  <c r="R295" i="9"/>
  <c r="DZ294" i="9"/>
  <c r="DL294" i="9"/>
  <c r="CY294" i="9"/>
  <c r="CL294" i="9"/>
  <c r="BY294" i="9"/>
  <c r="BL294" i="9"/>
  <c r="AY294" i="9"/>
  <c r="AL294" i="9"/>
  <c r="Y294" i="9"/>
  <c r="EH293" i="9"/>
  <c r="DU293" i="9"/>
  <c r="DH293" i="9"/>
  <c r="CT293" i="9"/>
  <c r="CG293" i="9"/>
  <c r="BT293" i="9"/>
  <c r="BG293" i="9"/>
  <c r="AG293" i="9"/>
  <c r="T293" i="9"/>
  <c r="EC292" i="9"/>
  <c r="DP292" i="9"/>
  <c r="DC292" i="9"/>
  <c r="CP292" i="9"/>
  <c r="CB292" i="9"/>
  <c r="BO292" i="9"/>
  <c r="BB292" i="9"/>
  <c r="AP292" i="9"/>
  <c r="AC292" i="9"/>
  <c r="P292" i="9"/>
  <c r="DY291" i="9"/>
  <c r="DL291" i="9"/>
  <c r="CY291" i="9"/>
  <c r="CL291" i="9"/>
  <c r="BY291" i="9"/>
  <c r="BL291" i="9"/>
  <c r="AY291" i="9"/>
  <c r="AM291" i="9"/>
  <c r="AA291" i="9"/>
  <c r="O291" i="9"/>
  <c r="DY290" i="9"/>
  <c r="DM290" i="9"/>
  <c r="DA290" i="9"/>
  <c r="CO290" i="9"/>
  <c r="CC290" i="9"/>
  <c r="BQ290" i="9"/>
  <c r="BE290" i="9"/>
  <c r="AS290" i="9"/>
  <c r="AG290" i="9"/>
  <c r="U290" i="9"/>
  <c r="EE289" i="9"/>
  <c r="DS289" i="9"/>
  <c r="DG289" i="9"/>
  <c r="CU289" i="9"/>
  <c r="CI289" i="9"/>
  <c r="BW289" i="9"/>
  <c r="BK289" i="9"/>
  <c r="AY289" i="9"/>
  <c r="AM289" i="9"/>
  <c r="AA289" i="9"/>
  <c r="O289" i="9"/>
  <c r="DY288" i="9"/>
  <c r="DM288" i="9"/>
  <c r="DA288" i="9"/>
  <c r="CO288" i="9"/>
  <c r="CC288" i="9"/>
  <c r="BQ288" i="9"/>
  <c r="BE288" i="9"/>
  <c r="AS288" i="9"/>
  <c r="AG288" i="9"/>
  <c r="U288" i="9"/>
  <c r="EE287" i="9"/>
  <c r="DS287" i="9"/>
  <c r="DG287" i="9"/>
  <c r="CU287" i="9"/>
  <c r="CI287" i="9"/>
  <c r="BW287" i="9"/>
  <c r="BK287" i="9"/>
  <c r="AY287" i="9"/>
  <c r="AM287" i="9"/>
  <c r="AA287" i="9"/>
  <c r="O287" i="9"/>
  <c r="DY286" i="9"/>
  <c r="DM286" i="9"/>
  <c r="DA286" i="9"/>
  <c r="CO286" i="9"/>
  <c r="CC286" i="9"/>
  <c r="BQ286" i="9"/>
  <c r="BE286" i="9"/>
  <c r="AS286" i="9"/>
  <c r="AG286" i="9"/>
  <c r="U286" i="9"/>
  <c r="EE285" i="9"/>
  <c r="DS285" i="9"/>
  <c r="DG285" i="9"/>
  <c r="CU285" i="9"/>
  <c r="CI285" i="9"/>
  <c r="BW285" i="9"/>
  <c r="BK285" i="9"/>
  <c r="AY285" i="9"/>
  <c r="AA285" i="9"/>
  <c r="O285" i="9"/>
  <c r="DY284" i="9"/>
  <c r="DM284" i="9"/>
  <c r="DA284" i="9"/>
  <c r="CO284" i="9"/>
  <c r="CC284" i="9"/>
  <c r="BQ284" i="9"/>
  <c r="BE284" i="9"/>
  <c r="AS284" i="9"/>
  <c r="AG284" i="9"/>
  <c r="U284" i="9"/>
  <c r="EE283" i="9"/>
  <c r="DS283" i="9"/>
  <c r="DG283" i="9"/>
  <c r="CU283" i="9"/>
  <c r="CI283" i="9"/>
  <c r="BW283" i="9"/>
  <c r="BK283" i="9"/>
  <c r="AY283" i="9"/>
  <c r="AM283" i="9"/>
  <c r="AA283" i="9"/>
  <c r="O283" i="9"/>
  <c r="DY282" i="9"/>
  <c r="DM282" i="9"/>
  <c r="DA282" i="9"/>
  <c r="CO282" i="9"/>
  <c r="CC282" i="9"/>
  <c r="BQ282" i="9"/>
  <c r="BE282" i="9"/>
  <c r="AS282" i="9"/>
  <c r="AG282" i="9"/>
  <c r="U282" i="9"/>
  <c r="EE281" i="9"/>
  <c r="DS281" i="9"/>
  <c r="DG281" i="9"/>
  <c r="CU281" i="9"/>
  <c r="CI281" i="9"/>
  <c r="BW281" i="9"/>
  <c r="BK281" i="9"/>
  <c r="AY281" i="9"/>
  <c r="AM281" i="9"/>
  <c r="AA281" i="9"/>
  <c r="O281" i="9"/>
  <c r="DY280" i="9"/>
  <c r="DM280" i="9"/>
  <c r="DA280" i="9"/>
  <c r="CO280" i="9"/>
  <c r="CC280" i="9"/>
  <c r="BQ280" i="9"/>
  <c r="BE280" i="9"/>
  <c r="AS280" i="9"/>
  <c r="U280" i="9"/>
  <c r="EE279" i="9"/>
  <c r="DS279" i="9"/>
  <c r="DG279" i="9"/>
  <c r="CU279" i="9"/>
  <c r="CI279" i="9"/>
  <c r="BW279" i="9"/>
  <c r="BK279" i="9"/>
  <c r="AY279" i="9"/>
  <c r="AM279" i="9"/>
  <c r="AA279" i="9"/>
  <c r="O279" i="9"/>
  <c r="DY278" i="9"/>
  <c r="DM278" i="9"/>
  <c r="DA278" i="9"/>
  <c r="CO278" i="9"/>
  <c r="CC278" i="9"/>
  <c r="BQ278" i="9"/>
  <c r="BE278" i="9"/>
  <c r="AS278" i="9"/>
  <c r="AG278" i="9"/>
  <c r="U278" i="9"/>
  <c r="EE277" i="9"/>
  <c r="DS277" i="9"/>
  <c r="DG277" i="9"/>
  <c r="CU277" i="9"/>
  <c r="CI277" i="9"/>
  <c r="BW277" i="9"/>
  <c r="BK277" i="9"/>
  <c r="AY277" i="9"/>
  <c r="AM277" i="9"/>
  <c r="AA277" i="9"/>
  <c r="O277" i="9"/>
  <c r="DY276" i="9"/>
  <c r="DM276" i="9"/>
  <c r="DA276" i="9"/>
  <c r="CO276" i="9"/>
  <c r="CC276" i="9"/>
  <c r="BQ276" i="9"/>
  <c r="BE276" i="9"/>
  <c r="AS276" i="9"/>
  <c r="AG276" i="9"/>
  <c r="U276" i="9"/>
  <c r="EE275" i="9"/>
  <c r="DS275" i="9"/>
  <c r="DG275" i="9"/>
  <c r="CU275" i="9"/>
  <c r="CI275" i="9"/>
  <c r="BW275" i="9"/>
  <c r="BK275" i="9"/>
  <c r="AY275" i="9"/>
  <c r="AM275" i="9"/>
  <c r="AA275" i="9"/>
  <c r="O275" i="9"/>
  <c r="DY274" i="9"/>
  <c r="DM274" i="9"/>
  <c r="DA274" i="9"/>
  <c r="CO274" i="9"/>
  <c r="CC274" i="9"/>
  <c r="BQ274" i="9"/>
  <c r="BE274" i="9"/>
  <c r="AS274" i="9"/>
  <c r="AG274" i="9"/>
  <c r="U274" i="9"/>
  <c r="EE273" i="9"/>
  <c r="DS273" i="9"/>
  <c r="DG273" i="9"/>
  <c r="CU273" i="9"/>
  <c r="CI273" i="9"/>
  <c r="BW273" i="9"/>
  <c r="BK273" i="9"/>
  <c r="AY273" i="9"/>
  <c r="AM273" i="9"/>
  <c r="AA273" i="9"/>
  <c r="O273" i="9"/>
  <c r="DY272" i="9"/>
  <c r="DM272" i="9"/>
  <c r="DA272" i="9"/>
  <c r="CO272" i="9"/>
  <c r="CC272" i="9"/>
  <c r="BQ272" i="9"/>
  <c r="BE272" i="9"/>
  <c r="AS272" i="9"/>
  <c r="AG272" i="9"/>
  <c r="U272" i="9"/>
  <c r="EE271" i="9"/>
  <c r="DS271" i="9"/>
  <c r="DG271" i="9"/>
  <c r="CU271" i="9"/>
  <c r="CI271" i="9"/>
  <c r="BW271" i="9"/>
  <c r="BK271" i="9"/>
  <c r="AY271" i="9"/>
  <c r="AM271" i="9"/>
  <c r="AA271" i="9"/>
  <c r="O271" i="9"/>
  <c r="DY270" i="9"/>
  <c r="DM270" i="9"/>
  <c r="DA270" i="9"/>
  <c r="CO270" i="9"/>
  <c r="CC270" i="9"/>
  <c r="BQ270" i="9"/>
  <c r="BE270" i="9"/>
  <c r="AS270" i="9"/>
  <c r="AG270" i="9"/>
  <c r="U270" i="9"/>
  <c r="EE269" i="9"/>
  <c r="DS269" i="9"/>
  <c r="DG269" i="9"/>
  <c r="CU269" i="9"/>
  <c r="CI269" i="9"/>
  <c r="BW269" i="9"/>
  <c r="BK269" i="9"/>
  <c r="AY269" i="9"/>
  <c r="AM269" i="9"/>
  <c r="AA269" i="9"/>
  <c r="O269" i="9"/>
  <c r="DY268" i="9"/>
  <c r="DM268" i="9"/>
  <c r="DA268" i="9"/>
  <c r="CO268" i="9"/>
  <c r="CC268" i="9"/>
  <c r="BQ268" i="9"/>
  <c r="BE268" i="9"/>
  <c r="AS268" i="9"/>
  <c r="AG268" i="9"/>
  <c r="EE267" i="9"/>
  <c r="DS267" i="9"/>
  <c r="DG267" i="9"/>
  <c r="CU267" i="9"/>
  <c r="CI267" i="9"/>
  <c r="BW267" i="9"/>
  <c r="BK267" i="9"/>
  <c r="AY267" i="9"/>
  <c r="AM267" i="9"/>
  <c r="AA267" i="9"/>
  <c r="O267" i="9"/>
  <c r="DY266" i="9"/>
  <c r="DM266" i="9"/>
  <c r="DA266" i="9"/>
  <c r="CO266" i="9"/>
  <c r="CC266" i="9"/>
  <c r="BQ266" i="9"/>
  <c r="BE266" i="9"/>
  <c r="AS266" i="9"/>
  <c r="AG266" i="9"/>
  <c r="EE265" i="9"/>
  <c r="DS265" i="9"/>
  <c r="DG265" i="9"/>
  <c r="CU265" i="9"/>
  <c r="CI265" i="9"/>
  <c r="BW265" i="9"/>
  <c r="BK265" i="9"/>
  <c r="AY265" i="9"/>
  <c r="AM265" i="9"/>
  <c r="AA265" i="9"/>
  <c r="O265" i="9"/>
  <c r="DY264" i="9"/>
  <c r="DM264" i="9"/>
  <c r="DA264" i="9"/>
  <c r="CO264" i="9"/>
  <c r="CC264" i="9"/>
  <c r="BQ264" i="9"/>
  <c r="BE264" i="9"/>
  <c r="AS264" i="9"/>
  <c r="AG264" i="9"/>
  <c r="U264" i="9"/>
  <c r="EE263" i="9"/>
  <c r="DS263" i="9"/>
  <c r="DG263" i="9"/>
  <c r="CU263" i="9"/>
  <c r="CI263" i="9"/>
  <c r="BW263" i="9"/>
  <c r="BK263" i="9"/>
  <c r="AY263" i="9"/>
  <c r="AM263" i="9"/>
  <c r="AA263" i="9"/>
  <c r="DY262" i="9"/>
  <c r="DM262" i="9"/>
  <c r="DA262" i="9"/>
  <c r="CO262" i="9"/>
  <c r="CC262" i="9"/>
  <c r="BQ262" i="9"/>
  <c r="BE262" i="9"/>
  <c r="AS262" i="9"/>
  <c r="AG262" i="9"/>
  <c r="U262" i="9"/>
  <c r="EE261" i="9"/>
  <c r="DS261" i="9"/>
  <c r="DG261" i="9"/>
  <c r="CU261" i="9"/>
  <c r="CI261" i="9"/>
  <c r="BW261" i="9"/>
  <c r="BK261" i="9"/>
  <c r="AY261" i="9"/>
  <c r="AM261" i="9"/>
  <c r="AA261" i="9"/>
  <c r="DP257" i="9"/>
  <c r="DD257" i="9"/>
  <c r="CR257" i="9"/>
  <c r="CF257" i="9"/>
  <c r="BT257" i="9"/>
  <c r="BH257" i="9"/>
  <c r="AV257" i="9"/>
  <c r="AJ257" i="9"/>
  <c r="X257" i="9"/>
  <c r="EH256" i="9"/>
  <c r="DV256" i="9"/>
  <c r="DJ256" i="9"/>
  <c r="CX256" i="9"/>
  <c r="CL256" i="9"/>
  <c r="Q352" i="9"/>
  <c r="W345" i="9"/>
  <c r="DA340" i="9"/>
  <c r="CO334" i="9"/>
  <c r="BE330" i="9"/>
  <c r="AG328" i="9"/>
  <c r="BP326" i="9"/>
  <c r="DX324" i="9"/>
  <c r="BW323" i="9"/>
  <c r="DP320" i="9"/>
  <c r="DX319" i="9"/>
  <c r="N318" i="9"/>
  <c r="T317" i="9"/>
  <c r="AX316" i="9"/>
  <c r="CN313" i="9"/>
  <c r="CT312" i="9"/>
  <c r="CZ311" i="9"/>
  <c r="DF310" i="9"/>
  <c r="DL309" i="9"/>
  <c r="Z308" i="9"/>
  <c r="BD307" i="9"/>
  <c r="CB305" i="9"/>
  <c r="DK304" i="9"/>
  <c r="R304" i="9"/>
  <c r="CS303" i="9"/>
  <c r="AW303" i="9"/>
  <c r="DW302" i="9"/>
  <c r="CI302" i="9"/>
  <c r="AY302" i="9"/>
  <c r="O302" i="9"/>
  <c r="DD301" i="9"/>
  <c r="BT301" i="9"/>
  <c r="AV301" i="9"/>
  <c r="X301" i="9"/>
  <c r="DV300" i="9"/>
  <c r="CY300" i="9"/>
  <c r="CF300" i="9"/>
  <c r="BK300" i="9"/>
  <c r="AP300" i="9"/>
  <c r="V300" i="9"/>
  <c r="DY299" i="9"/>
  <c r="DD299" i="9"/>
  <c r="CJ299" i="9"/>
  <c r="BS299" i="9"/>
  <c r="AJ299" i="9"/>
  <c r="R299" i="9"/>
  <c r="DV298" i="9"/>
  <c r="DD298" i="9"/>
  <c r="CL298" i="9"/>
  <c r="BT298" i="9"/>
  <c r="BB298" i="9"/>
  <c r="AL298" i="9"/>
  <c r="S298" i="9"/>
  <c r="DZ297" i="9"/>
  <c r="DJ297" i="9"/>
  <c r="CS297" i="9"/>
  <c r="CD297" i="9"/>
  <c r="BN297" i="9"/>
  <c r="AI297" i="9"/>
  <c r="T297" i="9"/>
  <c r="DX296" i="9"/>
  <c r="DI296" i="9"/>
  <c r="CT296" i="9"/>
  <c r="CB296" i="9"/>
  <c r="BM296" i="9"/>
  <c r="AX296" i="9"/>
  <c r="AH296" i="9"/>
  <c r="S296" i="9"/>
  <c r="EB295" i="9"/>
  <c r="DN295" i="9"/>
  <c r="CZ295" i="9"/>
  <c r="CK295" i="9"/>
  <c r="BV295" i="9"/>
  <c r="BH295" i="9"/>
  <c r="AT295" i="9"/>
  <c r="AF295" i="9"/>
  <c r="Q295" i="9"/>
  <c r="DX294" i="9"/>
  <c r="DK294" i="9"/>
  <c r="CX294" i="9"/>
  <c r="CK294" i="9"/>
  <c r="BX294" i="9"/>
  <c r="BK294" i="9"/>
  <c r="AX294" i="9"/>
  <c r="AK294" i="9"/>
  <c r="X294" i="9"/>
  <c r="EG293" i="9"/>
  <c r="DT293" i="9"/>
  <c r="DF293" i="9"/>
  <c r="CS293" i="9"/>
  <c r="CF293" i="9"/>
  <c r="BS293" i="9"/>
  <c r="BF293" i="9"/>
  <c r="AF293" i="9"/>
  <c r="S293" i="9"/>
  <c r="EB292" i="9"/>
  <c r="DO292" i="9"/>
  <c r="DB292" i="9"/>
  <c r="CN292" i="9"/>
  <c r="CA292" i="9"/>
  <c r="BN292" i="9"/>
  <c r="BA292" i="9"/>
  <c r="AO292" i="9"/>
  <c r="AB292" i="9"/>
  <c r="O292" i="9"/>
  <c r="DX291" i="9"/>
  <c r="DK291" i="9"/>
  <c r="CX291" i="9"/>
  <c r="CK291" i="9"/>
  <c r="BX291" i="9"/>
  <c r="BJ291" i="9"/>
  <c r="AX291" i="9"/>
  <c r="AL291" i="9"/>
  <c r="Z291" i="9"/>
  <c r="N291" i="9"/>
  <c r="DX290" i="9"/>
  <c r="DL290" i="9"/>
  <c r="CZ290" i="9"/>
  <c r="CN290" i="9"/>
  <c r="CB290" i="9"/>
  <c r="BP290" i="9"/>
  <c r="BD290" i="9"/>
  <c r="AR290" i="9"/>
  <c r="AF290" i="9"/>
  <c r="T290" i="9"/>
  <c r="ED289" i="9"/>
  <c r="DR289" i="9"/>
  <c r="DF289" i="9"/>
  <c r="CH289" i="9"/>
  <c r="BV289" i="9"/>
  <c r="BJ289" i="9"/>
  <c r="AX289" i="9"/>
  <c r="AL289" i="9"/>
  <c r="Z289" i="9"/>
  <c r="N289" i="9"/>
  <c r="DX288" i="9"/>
  <c r="DL288" i="9"/>
  <c r="CZ288" i="9"/>
  <c r="CN288" i="9"/>
  <c r="CB288" i="9"/>
  <c r="BP288" i="9"/>
  <c r="BD288" i="9"/>
  <c r="AR288" i="9"/>
  <c r="AF288" i="9"/>
  <c r="T288" i="9"/>
  <c r="ED287" i="9"/>
  <c r="DR287" i="9"/>
  <c r="DF287" i="9"/>
  <c r="CT287" i="9"/>
  <c r="CH287" i="9"/>
  <c r="BV287" i="9"/>
  <c r="BJ287" i="9"/>
  <c r="AX287" i="9"/>
  <c r="AL287" i="9"/>
  <c r="Z287" i="9"/>
  <c r="N287" i="9"/>
  <c r="DX286" i="9"/>
  <c r="DL286" i="9"/>
  <c r="CZ286" i="9"/>
  <c r="CN286" i="9"/>
  <c r="CB286" i="9"/>
  <c r="BP286" i="9"/>
  <c r="BD286" i="9"/>
  <c r="AR286" i="9"/>
  <c r="AF286" i="9"/>
  <c r="T286" i="9"/>
  <c r="ED285" i="9"/>
  <c r="DR285" i="9"/>
  <c r="DF285" i="9"/>
  <c r="CT285" i="9"/>
  <c r="CH285" i="9"/>
  <c r="BV285" i="9"/>
  <c r="BJ285" i="9"/>
  <c r="AX285" i="9"/>
  <c r="Z285" i="9"/>
  <c r="N285" i="9"/>
  <c r="DX284" i="9"/>
  <c r="DL284" i="9"/>
  <c r="CZ284" i="9"/>
  <c r="CN284" i="9"/>
  <c r="CB284" i="9"/>
  <c r="BP284" i="9"/>
  <c r="BD284" i="9"/>
  <c r="AR284" i="9"/>
  <c r="AF284" i="9"/>
  <c r="T284" i="9"/>
  <c r="ED283" i="9"/>
  <c r="DR283" i="9"/>
  <c r="DF283" i="9"/>
  <c r="CT283" i="9"/>
  <c r="CH283" i="9"/>
  <c r="BV283" i="9"/>
  <c r="BJ283" i="9"/>
  <c r="AX283" i="9"/>
  <c r="AL283" i="9"/>
  <c r="Z283" i="9"/>
  <c r="N283" i="9"/>
  <c r="DX282" i="9"/>
  <c r="DL282" i="9"/>
  <c r="CZ282" i="9"/>
  <c r="CN282" i="9"/>
  <c r="CB282" i="9"/>
  <c r="BP282" i="9"/>
  <c r="BD282" i="9"/>
  <c r="AR282" i="9"/>
  <c r="AF282" i="9"/>
  <c r="T282" i="9"/>
  <c r="ED281" i="9"/>
  <c r="DR281" i="9"/>
  <c r="DF281" i="9"/>
  <c r="CT281" i="9"/>
  <c r="CH281" i="9"/>
  <c r="BV281" i="9"/>
  <c r="BJ281" i="9"/>
  <c r="AX281" i="9"/>
  <c r="AL281" i="9"/>
  <c r="Z281" i="9"/>
  <c r="N281" i="9"/>
  <c r="DX280" i="9"/>
  <c r="DL280" i="9"/>
  <c r="CZ280" i="9"/>
  <c r="CN280" i="9"/>
  <c r="CB280" i="9"/>
  <c r="BP280" i="9"/>
  <c r="BD280" i="9"/>
  <c r="AR280" i="9"/>
  <c r="AF280" i="9"/>
  <c r="T280" i="9"/>
  <c r="ED279" i="9"/>
  <c r="DR279" i="9"/>
  <c r="DF279" i="9"/>
  <c r="CT279" i="9"/>
  <c r="CH279" i="9"/>
  <c r="BV279" i="9"/>
  <c r="BJ279" i="9"/>
  <c r="AX279" i="9"/>
  <c r="AL279" i="9"/>
  <c r="Z279" i="9"/>
  <c r="N279" i="9"/>
  <c r="DX278" i="9"/>
  <c r="DL278" i="9"/>
  <c r="CZ278" i="9"/>
  <c r="CN278" i="9"/>
  <c r="CB278" i="9"/>
  <c r="BP278" i="9"/>
  <c r="BD278" i="9"/>
  <c r="AR278" i="9"/>
  <c r="T278" i="9"/>
  <c r="ED277" i="9"/>
  <c r="DR277" i="9"/>
  <c r="DF277" i="9"/>
  <c r="CT277" i="9"/>
  <c r="CH277" i="9"/>
  <c r="BV277" i="9"/>
  <c r="BJ277" i="9"/>
  <c r="AX277" i="9"/>
  <c r="AL277" i="9"/>
  <c r="Z277" i="9"/>
  <c r="N277" i="9"/>
  <c r="DX276" i="9"/>
  <c r="DL276" i="9"/>
  <c r="CZ276" i="9"/>
  <c r="CN276" i="9"/>
  <c r="CB276" i="9"/>
  <c r="BP276" i="9"/>
  <c r="BD276" i="9"/>
  <c r="AR276" i="9"/>
  <c r="AF276" i="9"/>
  <c r="T276" i="9"/>
  <c r="ED275" i="9"/>
  <c r="DR275" i="9"/>
  <c r="DF275" i="9"/>
  <c r="CT275" i="9"/>
  <c r="CH275" i="9"/>
  <c r="BV275" i="9"/>
  <c r="BJ275" i="9"/>
  <c r="AX275" i="9"/>
  <c r="AL275" i="9"/>
  <c r="Z275" i="9"/>
  <c r="N275" i="9"/>
  <c r="DX274" i="9"/>
  <c r="DL274" i="9"/>
  <c r="CZ274" i="9"/>
  <c r="CN274" i="9"/>
  <c r="CB274" i="9"/>
  <c r="BP274" i="9"/>
  <c r="BD274" i="9"/>
  <c r="AR274" i="9"/>
  <c r="AF274" i="9"/>
  <c r="T274" i="9"/>
  <c r="ED273" i="9"/>
  <c r="DR273" i="9"/>
  <c r="DF273" i="9"/>
  <c r="CT273" i="9"/>
  <c r="CH273" i="9"/>
  <c r="BV273" i="9"/>
  <c r="BJ273" i="9"/>
  <c r="AX273" i="9"/>
  <c r="AL273" i="9"/>
  <c r="N273" i="9"/>
  <c r="DX272" i="9"/>
  <c r="DU354" i="9"/>
  <c r="DT349" i="9"/>
  <c r="AR326" i="9"/>
  <c r="CZ324" i="9"/>
  <c r="BE323" i="9"/>
  <c r="EE321" i="9"/>
  <c r="DA320" i="9"/>
  <c r="DL319" i="9"/>
  <c r="ED318" i="9"/>
  <c r="AL316" i="9"/>
  <c r="BD315" i="9"/>
  <c r="CB313" i="9"/>
  <c r="CH312" i="9"/>
  <c r="CN311" i="9"/>
  <c r="CT310" i="9"/>
  <c r="CZ309" i="9"/>
  <c r="ED308" i="9"/>
  <c r="N308" i="9"/>
  <c r="AR307" i="9"/>
  <c r="BP305" i="9"/>
  <c r="DF304" i="9"/>
  <c r="N304" i="9"/>
  <c r="CR303" i="9"/>
  <c r="AV303" i="9"/>
  <c r="DV302" i="9"/>
  <c r="CH302" i="9"/>
  <c r="AX302" i="9"/>
  <c r="N302" i="9"/>
  <c r="DA301" i="9"/>
  <c r="BQ301" i="9"/>
  <c r="AS301" i="9"/>
  <c r="U301" i="9"/>
  <c r="DS300" i="9"/>
  <c r="CX300" i="9"/>
  <c r="CD300" i="9"/>
  <c r="BJ300" i="9"/>
  <c r="AO300" i="9"/>
  <c r="S300" i="9"/>
  <c r="DX299" i="9"/>
  <c r="DC299" i="9"/>
  <c r="CH299" i="9"/>
  <c r="BQ299" i="9"/>
  <c r="AI299" i="9"/>
  <c r="P299" i="9"/>
  <c r="DU298" i="9"/>
  <c r="DB298" i="9"/>
  <c r="CK298" i="9"/>
  <c r="BR298" i="9"/>
  <c r="BA298" i="9"/>
  <c r="AJ298" i="9"/>
  <c r="R298" i="9"/>
  <c r="DY297" i="9"/>
  <c r="DH297" i="9"/>
  <c r="CR297" i="9"/>
  <c r="CC297" i="9"/>
  <c r="BL297" i="9"/>
  <c r="AW297" i="9"/>
  <c r="AH297" i="9"/>
  <c r="R297" i="9"/>
  <c r="DW296" i="9"/>
  <c r="DH296" i="9"/>
  <c r="CR296" i="9"/>
  <c r="CA296" i="9"/>
  <c r="BL296" i="9"/>
  <c r="AF296" i="9"/>
  <c r="R296" i="9"/>
  <c r="EA295" i="9"/>
  <c r="DM295" i="9"/>
  <c r="CX295" i="9"/>
  <c r="CJ295" i="9"/>
  <c r="BU295" i="9"/>
  <c r="BG295" i="9"/>
  <c r="AS295" i="9"/>
  <c r="AD295" i="9"/>
  <c r="P295" i="9"/>
  <c r="DW294" i="9"/>
  <c r="DJ294" i="9"/>
  <c r="CW294" i="9"/>
  <c r="CJ294" i="9"/>
  <c r="BW294" i="9"/>
  <c r="BJ294" i="9"/>
  <c r="AW294" i="9"/>
  <c r="AJ294" i="9"/>
  <c r="W294" i="9"/>
  <c r="EF293" i="9"/>
  <c r="DR293" i="9"/>
  <c r="DE293" i="9"/>
  <c r="CR293" i="9"/>
  <c r="CE293" i="9"/>
  <c r="BR293" i="9"/>
  <c r="BE293" i="9"/>
  <c r="AE293" i="9"/>
  <c r="R293" i="9"/>
  <c r="EA292" i="9"/>
  <c r="DN292" i="9"/>
  <c r="CZ292" i="9"/>
  <c r="CM292" i="9"/>
  <c r="BZ292" i="9"/>
  <c r="BM292" i="9"/>
  <c r="AZ292" i="9"/>
  <c r="AN292" i="9"/>
  <c r="AA292" i="9"/>
  <c r="N292" i="9"/>
  <c r="DW291" i="9"/>
  <c r="DJ291" i="9"/>
  <c r="CW291" i="9"/>
  <c r="CJ291" i="9"/>
  <c r="BV291" i="9"/>
  <c r="BI291" i="9"/>
  <c r="AW291" i="9"/>
  <c r="AK291" i="9"/>
  <c r="Y291" i="9"/>
  <c r="DW290" i="9"/>
  <c r="DK290" i="9"/>
  <c r="CY290" i="9"/>
  <c r="CM290" i="9"/>
  <c r="CA290" i="9"/>
  <c r="BO290" i="9"/>
  <c r="BC290" i="9"/>
  <c r="AE290" i="9"/>
  <c r="S290" i="9"/>
  <c r="EC289" i="9"/>
  <c r="DQ289" i="9"/>
  <c r="DE289" i="9"/>
  <c r="CS289" i="9"/>
  <c r="CG289" i="9"/>
  <c r="BU289" i="9"/>
  <c r="BI289" i="9"/>
  <c r="AW289" i="9"/>
  <c r="AK289" i="9"/>
  <c r="Y289" i="9"/>
  <c r="DW288" i="9"/>
  <c r="DK288" i="9"/>
  <c r="CY288" i="9"/>
  <c r="CM288" i="9"/>
  <c r="CA288" i="9"/>
  <c r="BO288" i="9"/>
  <c r="BC288" i="9"/>
  <c r="AE288" i="9"/>
  <c r="S288" i="9"/>
  <c r="EC287" i="9"/>
  <c r="DQ287" i="9"/>
  <c r="DE287" i="9"/>
  <c r="CG287" i="9"/>
  <c r="BU287" i="9"/>
  <c r="BI287" i="9"/>
  <c r="AW287" i="9"/>
  <c r="AK287" i="9"/>
  <c r="Y287" i="9"/>
  <c r="DW286" i="9"/>
  <c r="DK286" i="9"/>
  <c r="CY286" i="9"/>
  <c r="CM286" i="9"/>
  <c r="CA286" i="9"/>
  <c r="BO286" i="9"/>
  <c r="BC286" i="9"/>
  <c r="AQ286" i="9"/>
  <c r="AE286" i="9"/>
  <c r="S286" i="9"/>
  <c r="EC285" i="9"/>
  <c r="DQ285" i="9"/>
  <c r="DE285" i="9"/>
  <c r="CS285" i="9"/>
  <c r="CG285" i="9"/>
  <c r="BU285" i="9"/>
  <c r="BI285" i="9"/>
  <c r="AW285" i="9"/>
  <c r="Y285" i="9"/>
  <c r="DW284" i="9"/>
  <c r="DK284" i="9"/>
  <c r="CY284" i="9"/>
  <c r="CM284" i="9"/>
  <c r="CA284" i="9"/>
  <c r="BO284" i="9"/>
  <c r="BC284" i="9"/>
  <c r="AQ284" i="9"/>
  <c r="AE284" i="9"/>
  <c r="S284" i="9"/>
  <c r="EC283" i="9"/>
  <c r="DQ283" i="9"/>
  <c r="DE283" i="9"/>
  <c r="CS283" i="9"/>
  <c r="CG283" i="9"/>
  <c r="BU283" i="9"/>
  <c r="BI283" i="9"/>
  <c r="AW283" i="9"/>
  <c r="AK283" i="9"/>
  <c r="Y283" i="9"/>
  <c r="DW282" i="9"/>
  <c r="DK282" i="9"/>
  <c r="CY282" i="9"/>
  <c r="CM282" i="9"/>
  <c r="CA282" i="9"/>
  <c r="BO282" i="9"/>
  <c r="BC282" i="9"/>
  <c r="AQ282" i="9"/>
  <c r="AE282" i="9"/>
  <c r="S282" i="9"/>
  <c r="EC281" i="9"/>
  <c r="DQ281" i="9"/>
  <c r="DE281" i="9"/>
  <c r="CS281" i="9"/>
  <c r="CG281" i="9"/>
  <c r="BU281" i="9"/>
  <c r="BI281" i="9"/>
  <c r="AW281" i="9"/>
  <c r="AK281" i="9"/>
  <c r="Y281" i="9"/>
  <c r="DW280" i="9"/>
  <c r="DK280" i="9"/>
  <c r="CY280" i="9"/>
  <c r="CM280" i="9"/>
  <c r="CA280" i="9"/>
  <c r="BO280" i="9"/>
  <c r="BC280" i="9"/>
  <c r="AQ280" i="9"/>
  <c r="AE280" i="9"/>
  <c r="S280" i="9"/>
  <c r="EC279" i="9"/>
  <c r="DQ279" i="9"/>
  <c r="DE279" i="9"/>
  <c r="CS279" i="9"/>
  <c r="CG279" i="9"/>
  <c r="BU279" i="9"/>
  <c r="BI279" i="9"/>
  <c r="AW279" i="9"/>
  <c r="AK279" i="9"/>
  <c r="Y279" i="9"/>
  <c r="DW278" i="9"/>
  <c r="DK278" i="9"/>
  <c r="CY278" i="9"/>
  <c r="CM278" i="9"/>
  <c r="CA278" i="9"/>
  <c r="BO278" i="9"/>
  <c r="BC278" i="9"/>
  <c r="AQ278" i="9"/>
  <c r="S278" i="9"/>
  <c r="EC277" i="9"/>
  <c r="DQ277" i="9"/>
  <c r="DE277" i="9"/>
  <c r="CS277" i="9"/>
  <c r="CG277" i="9"/>
  <c r="BU277" i="9"/>
  <c r="BI277" i="9"/>
  <c r="AW277" i="9"/>
  <c r="AK277" i="9"/>
  <c r="Y277" i="9"/>
  <c r="DW276" i="9"/>
  <c r="DK276" i="9"/>
  <c r="CY276" i="9"/>
  <c r="CM276" i="9"/>
  <c r="CA276" i="9"/>
  <c r="BO276" i="9"/>
  <c r="BC276" i="9"/>
  <c r="AQ276" i="9"/>
  <c r="AE276" i="9"/>
  <c r="S276" i="9"/>
  <c r="EC275" i="9"/>
  <c r="DQ275" i="9"/>
  <c r="DE275" i="9"/>
  <c r="CS275" i="9"/>
  <c r="CG275" i="9"/>
  <c r="BU275" i="9"/>
  <c r="BI275" i="9"/>
  <c r="AW275" i="9"/>
  <c r="AK275" i="9"/>
  <c r="Y275" i="9"/>
  <c r="DW274" i="9"/>
  <c r="DK274" i="9"/>
  <c r="CY274" i="9"/>
  <c r="CM274" i="9"/>
  <c r="CA274" i="9"/>
  <c r="BO274" i="9"/>
  <c r="BC274" i="9"/>
  <c r="AQ274" i="9"/>
  <c r="AE274" i="9"/>
  <c r="S274" i="9"/>
  <c r="EC273" i="9"/>
  <c r="DQ273" i="9"/>
  <c r="DE273" i="9"/>
  <c r="CS273" i="9"/>
  <c r="CG273" i="9"/>
  <c r="BU273" i="9"/>
  <c r="BI273" i="9"/>
  <c r="AW273" i="9"/>
  <c r="AK273" i="9"/>
  <c r="DW272" i="9"/>
  <c r="DK272" i="9"/>
  <c r="CY272" i="9"/>
  <c r="CM272" i="9"/>
  <c r="CA272" i="9"/>
  <c r="BO272" i="9"/>
  <c r="BC272" i="9"/>
  <c r="AQ272" i="9"/>
  <c r="AE272" i="9"/>
  <c r="S272" i="9"/>
  <c r="EC271" i="9"/>
  <c r="DQ271" i="9"/>
  <c r="DE271" i="9"/>
  <c r="CS271" i="9"/>
  <c r="CG271" i="9"/>
  <c r="BU271" i="9"/>
  <c r="BI271" i="9"/>
  <c r="AW271" i="9"/>
  <c r="AK271" i="9"/>
  <c r="DW270" i="9"/>
  <c r="DK270" i="9"/>
  <c r="CY270" i="9"/>
  <c r="CM270" i="9"/>
  <c r="CA270" i="9"/>
  <c r="BO270" i="9"/>
  <c r="BC270" i="9"/>
  <c r="AQ270" i="9"/>
  <c r="AE270" i="9"/>
  <c r="S270" i="9"/>
  <c r="EC269" i="9"/>
  <c r="DQ269" i="9"/>
  <c r="DE269" i="9"/>
  <c r="CS269" i="9"/>
  <c r="CG269" i="9"/>
  <c r="BU269" i="9"/>
  <c r="BI269" i="9"/>
  <c r="AW269" i="9"/>
  <c r="AK269" i="9"/>
  <c r="Y269" i="9"/>
  <c r="DW268" i="9"/>
  <c r="DK268" i="9"/>
  <c r="CY268" i="9"/>
  <c r="CM268" i="9"/>
  <c r="CA268" i="9"/>
  <c r="BO268" i="9"/>
  <c r="BC268" i="9"/>
  <c r="AQ268" i="9"/>
  <c r="AE268" i="9"/>
  <c r="EC267" i="9"/>
  <c r="DQ267" i="9"/>
  <c r="DE267" i="9"/>
  <c r="CS267" i="9"/>
  <c r="CG267" i="9"/>
  <c r="BU267" i="9"/>
  <c r="BI267" i="9"/>
  <c r="AW267" i="9"/>
  <c r="AK267" i="9"/>
  <c r="Y267" i="9"/>
  <c r="DW266" i="9"/>
  <c r="DK266" i="9"/>
  <c r="CY266" i="9"/>
  <c r="CM266" i="9"/>
  <c r="CA266" i="9"/>
  <c r="BO266" i="9"/>
  <c r="BC266" i="9"/>
  <c r="AQ266" i="9"/>
  <c r="AE266" i="9"/>
  <c r="EC265" i="9"/>
  <c r="DQ265" i="9"/>
  <c r="DE265" i="9"/>
  <c r="CS265" i="9"/>
  <c r="CG265" i="9"/>
  <c r="BU265" i="9"/>
  <c r="BI265" i="9"/>
  <c r="AW265" i="9"/>
  <c r="AK265" i="9"/>
  <c r="Y265" i="9"/>
  <c r="DW264" i="9"/>
  <c r="DK264" i="9"/>
  <c r="CY264" i="9"/>
  <c r="CM264" i="9"/>
  <c r="CA264" i="9"/>
  <c r="BO264" i="9"/>
  <c r="BC264" i="9"/>
  <c r="AQ264" i="9"/>
  <c r="AE264" i="9"/>
  <c r="S264" i="9"/>
  <c r="EC263" i="9"/>
  <c r="DQ263" i="9"/>
  <c r="DE263" i="9"/>
  <c r="CS263" i="9"/>
  <c r="CG263" i="9"/>
  <c r="BU263" i="9"/>
  <c r="BI263" i="9"/>
  <c r="AW263" i="9"/>
  <c r="AK263" i="9"/>
  <c r="Y263" i="9"/>
  <c r="DW262" i="9"/>
  <c r="DK262" i="9"/>
  <c r="CY262" i="9"/>
  <c r="CM262" i="9"/>
  <c r="CA262" i="9"/>
  <c r="BO262" i="9"/>
  <c r="BC262" i="9"/>
  <c r="AQ262" i="9"/>
  <c r="AE262" i="9"/>
  <c r="S262" i="9"/>
  <c r="EC261" i="9"/>
  <c r="DQ261" i="9"/>
  <c r="DE261" i="9"/>
  <c r="CS261" i="9"/>
  <c r="CG261" i="9"/>
  <c r="BU261" i="9"/>
  <c r="BI261" i="9"/>
  <c r="AW261" i="9"/>
  <c r="AK261" i="9"/>
  <c r="Y261" i="9"/>
  <c r="DZ257" i="9"/>
  <c r="DN257" i="9"/>
  <c r="DB257" i="9"/>
  <c r="CP257" i="9"/>
  <c r="CD257" i="9"/>
  <c r="BR257" i="9"/>
  <c r="BF257" i="9"/>
  <c r="AT257" i="9"/>
  <c r="AH257" i="9"/>
  <c r="V257" i="9"/>
  <c r="EF256" i="9"/>
  <c r="DT256" i="9"/>
  <c r="DH256" i="9"/>
  <c r="CV256" i="9"/>
  <c r="CJ256" i="9"/>
  <c r="BX256" i="9"/>
  <c r="BL256" i="9"/>
  <c r="AZ256" i="9"/>
  <c r="AN256" i="9"/>
  <c r="AB256" i="9"/>
  <c r="P256" i="9"/>
  <c r="DZ255" i="9"/>
  <c r="DN255" i="9"/>
  <c r="DB255" i="9"/>
  <c r="CP255" i="9"/>
  <c r="CD255" i="9"/>
  <c r="BR255" i="9"/>
  <c r="BF255" i="9"/>
  <c r="AT255" i="9"/>
  <c r="AH255" i="9"/>
  <c r="V255" i="9"/>
  <c r="DT254" i="9"/>
  <c r="DH254" i="9"/>
  <c r="V360" i="9"/>
  <c r="BK348" i="9"/>
  <c r="BQ336" i="9"/>
  <c r="CC332" i="9"/>
  <c r="DR327" i="9"/>
  <c r="T326" i="9"/>
  <c r="CC324" i="9"/>
  <c r="AM323" i="9"/>
  <c r="DP321" i="9"/>
  <c r="CM320" i="9"/>
  <c r="CZ319" i="9"/>
  <c r="DR318" i="9"/>
  <c r="DX317" i="9"/>
  <c r="ED316" i="9"/>
  <c r="Z316" i="9"/>
  <c r="AR315" i="9"/>
  <c r="BP313" i="9"/>
  <c r="BV312" i="9"/>
  <c r="CB311" i="9"/>
  <c r="CH310" i="9"/>
  <c r="CN309" i="9"/>
  <c r="DR308" i="9"/>
  <c r="AF307" i="9"/>
  <c r="CY304" i="9"/>
  <c r="BC304" i="9"/>
  <c r="CN303" i="9"/>
  <c r="AR303" i="9"/>
  <c r="DR302" i="9"/>
  <c r="CA302" i="9"/>
  <c r="AQ302" i="9"/>
  <c r="CZ301" i="9"/>
  <c r="BP301" i="9"/>
  <c r="AR301" i="9"/>
  <c r="T301" i="9"/>
  <c r="DR300" i="9"/>
  <c r="CW300" i="9"/>
  <c r="CA300" i="9"/>
  <c r="BH300" i="9"/>
  <c r="AM300" i="9"/>
  <c r="R300" i="9"/>
  <c r="DV299" i="9"/>
  <c r="DA299" i="9"/>
  <c r="CG299" i="9"/>
  <c r="BP299" i="9"/>
  <c r="AG299" i="9"/>
  <c r="N299" i="9"/>
  <c r="DS298" i="9"/>
  <c r="CZ298" i="9"/>
  <c r="CI298" i="9"/>
  <c r="BP298" i="9"/>
  <c r="AH298" i="9"/>
  <c r="Q298" i="9"/>
  <c r="DX297" i="9"/>
  <c r="DF297" i="9"/>
  <c r="CQ297" i="9"/>
  <c r="CB297" i="9"/>
  <c r="BJ297" i="9"/>
  <c r="AV297" i="9"/>
  <c r="AG297" i="9"/>
  <c r="P297" i="9"/>
  <c r="DV296" i="9"/>
  <c r="DG296" i="9"/>
  <c r="CP296" i="9"/>
  <c r="BZ296" i="9"/>
  <c r="BK296" i="9"/>
  <c r="AV296" i="9"/>
  <c r="AE296" i="9"/>
  <c r="Q296" i="9"/>
  <c r="DZ295" i="9"/>
  <c r="DL295" i="9"/>
  <c r="CW295" i="9"/>
  <c r="CH295" i="9"/>
  <c r="BT295" i="9"/>
  <c r="BF295" i="9"/>
  <c r="AR295" i="9"/>
  <c r="AC295" i="9"/>
  <c r="N295" i="9"/>
  <c r="DV294" i="9"/>
  <c r="DI294" i="9"/>
  <c r="CV294" i="9"/>
  <c r="CI294" i="9"/>
  <c r="BV294" i="9"/>
  <c r="BI294" i="9"/>
  <c r="AI294" i="9"/>
  <c r="V294" i="9"/>
  <c r="ED293" i="9"/>
  <c r="DQ293" i="9"/>
  <c r="DD293" i="9"/>
  <c r="CQ293" i="9"/>
  <c r="CD293" i="9"/>
  <c r="BQ293" i="9"/>
  <c r="BD293" i="9"/>
  <c r="AQ293" i="9"/>
  <c r="AD293" i="9"/>
  <c r="Q293" i="9"/>
  <c r="DZ292" i="9"/>
  <c r="DL292" i="9"/>
  <c r="CY292" i="9"/>
  <c r="CL292" i="9"/>
  <c r="BY292" i="9"/>
  <c r="BL292" i="9"/>
  <c r="AY292" i="9"/>
  <c r="AM292" i="9"/>
  <c r="Z292" i="9"/>
  <c r="DV291" i="9"/>
  <c r="DI291" i="9"/>
  <c r="CV291" i="9"/>
  <c r="CH291" i="9"/>
  <c r="BU291" i="9"/>
  <c r="BH291" i="9"/>
  <c r="AV291" i="9"/>
  <c r="AJ291" i="9"/>
  <c r="X291" i="9"/>
  <c r="EH290" i="9"/>
  <c r="DV290" i="9"/>
  <c r="DJ290" i="9"/>
  <c r="CX290" i="9"/>
  <c r="CL290" i="9"/>
  <c r="BZ290" i="9"/>
  <c r="BN290" i="9"/>
  <c r="BB290" i="9"/>
  <c r="AD290" i="9"/>
  <c r="R290" i="9"/>
  <c r="EB289" i="9"/>
  <c r="DP289" i="9"/>
  <c r="DD289" i="9"/>
  <c r="CR289" i="9"/>
  <c r="CF289" i="9"/>
  <c r="BT289" i="9"/>
  <c r="BH289" i="9"/>
  <c r="AV289" i="9"/>
  <c r="AJ289" i="9"/>
  <c r="X289" i="9"/>
  <c r="EH288" i="9"/>
  <c r="DV288" i="9"/>
  <c r="DJ288" i="9"/>
  <c r="CX288" i="9"/>
  <c r="CL288" i="9"/>
  <c r="BZ288" i="9"/>
  <c r="BN288" i="9"/>
  <c r="BB288" i="9"/>
  <c r="AD288" i="9"/>
  <c r="R288" i="9"/>
  <c r="EB287" i="9"/>
  <c r="DP287" i="9"/>
  <c r="DD287" i="9"/>
  <c r="CF287" i="9"/>
  <c r="BT287" i="9"/>
  <c r="BH287" i="9"/>
  <c r="AV287" i="9"/>
  <c r="AJ287" i="9"/>
  <c r="X287" i="9"/>
  <c r="EH286" i="9"/>
  <c r="DV286" i="9"/>
  <c r="DJ286" i="9"/>
  <c r="CX286" i="9"/>
  <c r="CL286" i="9"/>
  <c r="BZ286" i="9"/>
  <c r="BN286" i="9"/>
  <c r="BB286" i="9"/>
  <c r="AP286" i="9"/>
  <c r="AD286" i="9"/>
  <c r="R286" i="9"/>
  <c r="EB285" i="9"/>
  <c r="DP285" i="9"/>
  <c r="DD285" i="9"/>
  <c r="CR285" i="9"/>
  <c r="CF285" i="9"/>
  <c r="BT285" i="9"/>
  <c r="BH285" i="9"/>
  <c r="AV285" i="9"/>
  <c r="AJ285" i="9"/>
  <c r="X285" i="9"/>
  <c r="EH284" i="9"/>
  <c r="DV284" i="9"/>
  <c r="DJ284" i="9"/>
  <c r="CX284" i="9"/>
  <c r="CL284" i="9"/>
  <c r="BZ284" i="9"/>
  <c r="BN284" i="9"/>
  <c r="BB284" i="9"/>
  <c r="AP284" i="9"/>
  <c r="AD284" i="9"/>
  <c r="R284" i="9"/>
  <c r="EB283" i="9"/>
  <c r="DP283" i="9"/>
  <c r="DD283" i="9"/>
  <c r="CR283" i="9"/>
  <c r="CF283" i="9"/>
  <c r="BT283" i="9"/>
  <c r="BH283" i="9"/>
  <c r="AV283" i="9"/>
  <c r="X283" i="9"/>
  <c r="EH282" i="9"/>
  <c r="DV282" i="9"/>
  <c r="DJ282" i="9"/>
  <c r="CX282" i="9"/>
  <c r="CL282" i="9"/>
  <c r="BZ282" i="9"/>
  <c r="BN282" i="9"/>
  <c r="BB282" i="9"/>
  <c r="AP282" i="9"/>
  <c r="AD282" i="9"/>
  <c r="R282" i="9"/>
  <c r="EB281" i="9"/>
  <c r="DP281" i="9"/>
  <c r="DD281" i="9"/>
  <c r="CR281" i="9"/>
  <c r="CF281" i="9"/>
  <c r="BT281" i="9"/>
  <c r="BH281" i="9"/>
  <c r="AV281" i="9"/>
  <c r="AJ281" i="9"/>
  <c r="X281" i="9"/>
  <c r="EH280" i="9"/>
  <c r="DV280" i="9"/>
  <c r="DJ280" i="9"/>
  <c r="CX280" i="9"/>
  <c r="CL280" i="9"/>
  <c r="BZ280" i="9"/>
  <c r="BN280" i="9"/>
  <c r="BB280" i="9"/>
  <c r="AP280" i="9"/>
  <c r="AD280" i="9"/>
  <c r="R280" i="9"/>
  <c r="EB279" i="9"/>
  <c r="DP279" i="9"/>
  <c r="DD279" i="9"/>
  <c r="CR279" i="9"/>
  <c r="CF279" i="9"/>
  <c r="BT279" i="9"/>
  <c r="BH279" i="9"/>
  <c r="AV279" i="9"/>
  <c r="AJ279" i="9"/>
  <c r="X279" i="9"/>
  <c r="EH278" i="9"/>
  <c r="DV278" i="9"/>
  <c r="DJ278" i="9"/>
  <c r="CX278" i="9"/>
  <c r="CL278" i="9"/>
  <c r="BZ278" i="9"/>
  <c r="BN278" i="9"/>
  <c r="BB278" i="9"/>
  <c r="AP278" i="9"/>
  <c r="AD278" i="9"/>
  <c r="R278" i="9"/>
  <c r="EB277" i="9"/>
  <c r="DP277" i="9"/>
  <c r="DD277" i="9"/>
  <c r="CR277" i="9"/>
  <c r="CF277" i="9"/>
  <c r="BT277" i="9"/>
  <c r="BH277" i="9"/>
  <c r="AV277" i="9"/>
  <c r="AJ277" i="9"/>
  <c r="X277" i="9"/>
  <c r="EH276" i="9"/>
  <c r="DV276" i="9"/>
  <c r="DJ276" i="9"/>
  <c r="CX276" i="9"/>
  <c r="CL276" i="9"/>
  <c r="BZ276" i="9"/>
  <c r="BN276" i="9"/>
  <c r="BB276" i="9"/>
  <c r="AP276" i="9"/>
  <c r="AD276" i="9"/>
  <c r="R276" i="9"/>
  <c r="EB275" i="9"/>
  <c r="DP275" i="9"/>
  <c r="DD275" i="9"/>
  <c r="CR275" i="9"/>
  <c r="CF275" i="9"/>
  <c r="BT275" i="9"/>
  <c r="BH275" i="9"/>
  <c r="AV275" i="9"/>
  <c r="AJ275" i="9"/>
  <c r="X275" i="9"/>
  <c r="EH274" i="9"/>
  <c r="DV274" i="9"/>
  <c r="DJ274" i="9"/>
  <c r="CX274" i="9"/>
  <c r="CL274" i="9"/>
  <c r="BZ274" i="9"/>
  <c r="BN274" i="9"/>
  <c r="BB274" i="9"/>
  <c r="AP274" i="9"/>
  <c r="AD274" i="9"/>
  <c r="R274" i="9"/>
  <c r="EB273" i="9"/>
  <c r="DP273" i="9"/>
  <c r="DD273" i="9"/>
  <c r="CR273" i="9"/>
  <c r="CF273" i="9"/>
  <c r="BT273" i="9"/>
  <c r="BH273" i="9"/>
  <c r="AV273" i="9"/>
  <c r="AJ273" i="9"/>
  <c r="EH272" i="9"/>
  <c r="DV272" i="9"/>
  <c r="DJ272" i="9"/>
  <c r="CX272" i="9"/>
  <c r="CL272" i="9"/>
  <c r="BZ272" i="9"/>
  <c r="BN272" i="9"/>
  <c r="BB272" i="9"/>
  <c r="AP272" i="9"/>
  <c r="AD272" i="9"/>
  <c r="R272" i="9"/>
  <c r="EB271" i="9"/>
  <c r="DP271" i="9"/>
  <c r="DD271" i="9"/>
  <c r="CR271" i="9"/>
  <c r="CF271" i="9"/>
  <c r="BT271" i="9"/>
  <c r="BH271" i="9"/>
  <c r="AV271" i="9"/>
  <c r="AJ271" i="9"/>
  <c r="EH270" i="9"/>
  <c r="DV270" i="9"/>
  <c r="DJ270" i="9"/>
  <c r="CX270" i="9"/>
  <c r="CL270" i="9"/>
  <c r="BZ270" i="9"/>
  <c r="BN270" i="9"/>
  <c r="BB270" i="9"/>
  <c r="AP270" i="9"/>
  <c r="AD270" i="9"/>
  <c r="R270" i="9"/>
  <c r="EB269" i="9"/>
  <c r="DP269" i="9"/>
  <c r="DD269" i="9"/>
  <c r="CR269" i="9"/>
  <c r="CF269" i="9"/>
  <c r="BT269" i="9"/>
  <c r="BH269" i="9"/>
  <c r="AV269" i="9"/>
  <c r="AJ269" i="9"/>
  <c r="X269" i="9"/>
  <c r="EH268" i="9"/>
  <c r="DV268" i="9"/>
  <c r="DJ268" i="9"/>
  <c r="AU342" i="9"/>
  <c r="AQ338" i="9"/>
  <c r="U336" i="9"/>
  <c r="AG332" i="9"/>
  <c r="CM327" i="9"/>
  <c r="U323" i="9"/>
  <c r="CY321" i="9"/>
  <c r="BZ320" i="9"/>
  <c r="CN319" i="9"/>
  <c r="DF318" i="9"/>
  <c r="DL317" i="9"/>
  <c r="DR316" i="9"/>
  <c r="N316" i="9"/>
  <c r="AF315" i="9"/>
  <c r="BJ314" i="9"/>
  <c r="BP311" i="9"/>
  <c r="BV310" i="9"/>
  <c r="CB309" i="9"/>
  <c r="DF308" i="9"/>
  <c r="DX307" i="9"/>
  <c r="T307" i="9"/>
  <c r="AX306" i="9"/>
  <c r="CT304" i="9"/>
  <c r="BB304" i="9"/>
  <c r="EC303" i="9"/>
  <c r="CG303" i="9"/>
  <c r="AK303" i="9"/>
  <c r="DK302" i="9"/>
  <c r="BZ302" i="9"/>
  <c r="AP302" i="9"/>
  <c r="EC301" i="9"/>
  <c r="CS301" i="9"/>
  <c r="BL301" i="9"/>
  <c r="AP301" i="9"/>
  <c r="R301" i="9"/>
  <c r="DP300" i="9"/>
  <c r="CU300" i="9"/>
  <c r="BZ300" i="9"/>
  <c r="BF300" i="9"/>
  <c r="AL300" i="9"/>
  <c r="Q300" i="9"/>
  <c r="DT299" i="9"/>
  <c r="CZ299" i="9"/>
  <c r="CF299" i="9"/>
  <c r="BN299" i="9"/>
  <c r="AW299" i="9"/>
  <c r="AF299" i="9"/>
  <c r="DR298" i="9"/>
  <c r="CY298" i="9"/>
  <c r="CH298" i="9"/>
  <c r="BO298" i="9"/>
  <c r="AF298" i="9"/>
  <c r="O298" i="9"/>
  <c r="DV297" i="9"/>
  <c r="DE297" i="9"/>
  <c r="CP297" i="9"/>
  <c r="BZ297" i="9"/>
  <c r="BI297" i="9"/>
  <c r="AU297" i="9"/>
  <c r="AF297" i="9"/>
  <c r="N297" i="9"/>
  <c r="DU296" i="9"/>
  <c r="DF296" i="9"/>
  <c r="CN296" i="9"/>
  <c r="BY296" i="9"/>
  <c r="BJ296" i="9"/>
  <c r="AT296" i="9"/>
  <c r="AD296" i="9"/>
  <c r="P296" i="9"/>
  <c r="DY295" i="9"/>
  <c r="DJ295" i="9"/>
  <c r="CV295" i="9"/>
  <c r="CG295" i="9"/>
  <c r="BS295" i="9"/>
  <c r="BE295" i="9"/>
  <c r="AP295" i="9"/>
  <c r="AB295" i="9"/>
  <c r="DU294" i="9"/>
  <c r="DH294" i="9"/>
  <c r="CU294" i="9"/>
  <c r="CH294" i="9"/>
  <c r="BU294" i="9"/>
  <c r="BH294" i="9"/>
  <c r="AH294" i="9"/>
  <c r="T294" i="9"/>
  <c r="EC293" i="9"/>
  <c r="DP293" i="9"/>
  <c r="DC293" i="9"/>
  <c r="CP293" i="9"/>
  <c r="CC293" i="9"/>
  <c r="BP293" i="9"/>
  <c r="BC293" i="9"/>
  <c r="AP293" i="9"/>
  <c r="AC293" i="9"/>
  <c r="P293" i="9"/>
  <c r="DX292" i="9"/>
  <c r="DK292" i="9"/>
  <c r="CX292" i="9"/>
  <c r="CK292" i="9"/>
  <c r="BX292" i="9"/>
  <c r="BK292" i="9"/>
  <c r="AX292" i="9"/>
  <c r="AL292" i="9"/>
  <c r="Y292" i="9"/>
  <c r="EH291" i="9"/>
  <c r="DU291" i="9"/>
  <c r="DH291" i="9"/>
  <c r="CT291" i="9"/>
  <c r="CG291" i="9"/>
  <c r="BT291" i="9"/>
  <c r="BG291" i="9"/>
  <c r="AU291" i="9"/>
  <c r="AI291" i="9"/>
  <c r="W291" i="9"/>
  <c r="EG290" i="9"/>
  <c r="DU290" i="9"/>
  <c r="DI290" i="9"/>
  <c r="CW290" i="9"/>
  <c r="CK290" i="9"/>
  <c r="BY290" i="9"/>
  <c r="BM290" i="9"/>
  <c r="BA290" i="9"/>
  <c r="AC290" i="9"/>
  <c r="Q290" i="9"/>
  <c r="EA289" i="9"/>
  <c r="DO289" i="9"/>
  <c r="DC289" i="9"/>
  <c r="CQ289" i="9"/>
  <c r="CE289" i="9"/>
  <c r="BS289" i="9"/>
  <c r="BG289" i="9"/>
  <c r="AU289" i="9"/>
  <c r="AI289" i="9"/>
  <c r="W289" i="9"/>
  <c r="EG288" i="9"/>
  <c r="DU288" i="9"/>
  <c r="DI288" i="9"/>
  <c r="CW288" i="9"/>
  <c r="CK288" i="9"/>
  <c r="BY288" i="9"/>
  <c r="BM288" i="9"/>
  <c r="BA288" i="9"/>
  <c r="AC288" i="9"/>
  <c r="Q288" i="9"/>
  <c r="EA287" i="9"/>
  <c r="DO287" i="9"/>
  <c r="DC287" i="9"/>
  <c r="CQ287" i="9"/>
  <c r="CE287" i="9"/>
  <c r="BS287" i="9"/>
  <c r="BG287" i="9"/>
  <c r="AU287" i="9"/>
  <c r="AI287" i="9"/>
  <c r="W287" i="9"/>
  <c r="EG286" i="9"/>
  <c r="DU286" i="9"/>
  <c r="DI286" i="9"/>
  <c r="CW286" i="9"/>
  <c r="CK286" i="9"/>
  <c r="BY286" i="9"/>
  <c r="BM286" i="9"/>
  <c r="BA286" i="9"/>
  <c r="AO286" i="9"/>
  <c r="AC286" i="9"/>
  <c r="Q286" i="9"/>
  <c r="EA285" i="9"/>
  <c r="DO285" i="9"/>
  <c r="DC285" i="9"/>
  <c r="CQ285" i="9"/>
  <c r="CE285" i="9"/>
  <c r="BS285" i="9"/>
  <c r="BG285" i="9"/>
  <c r="AU285" i="9"/>
  <c r="AI285" i="9"/>
  <c r="W285" i="9"/>
  <c r="EG284" i="9"/>
  <c r="DU284" i="9"/>
  <c r="DI284" i="9"/>
  <c r="CW284" i="9"/>
  <c r="CK284" i="9"/>
  <c r="BY284" i="9"/>
  <c r="BM284" i="9"/>
  <c r="BA284" i="9"/>
  <c r="AO284" i="9"/>
  <c r="AC284" i="9"/>
  <c r="Q284" i="9"/>
  <c r="EA283" i="9"/>
  <c r="DO283" i="9"/>
  <c r="DC283" i="9"/>
  <c r="CQ283" i="9"/>
  <c r="CE283" i="9"/>
  <c r="BS283" i="9"/>
  <c r="BG283" i="9"/>
  <c r="AU283" i="9"/>
  <c r="AI283" i="9"/>
  <c r="W283" i="9"/>
  <c r="EG282" i="9"/>
  <c r="DU282" i="9"/>
  <c r="DI282" i="9"/>
  <c r="CW282" i="9"/>
  <c r="CK282" i="9"/>
  <c r="BY282" i="9"/>
  <c r="BM282" i="9"/>
  <c r="BA282" i="9"/>
  <c r="AO282" i="9"/>
  <c r="AC282" i="9"/>
  <c r="Q282" i="9"/>
  <c r="EA281" i="9"/>
  <c r="DO281" i="9"/>
  <c r="DC281" i="9"/>
  <c r="CQ281" i="9"/>
  <c r="CE281" i="9"/>
  <c r="BS281" i="9"/>
  <c r="BG281" i="9"/>
  <c r="AU281" i="9"/>
  <c r="W281" i="9"/>
  <c r="EG280" i="9"/>
  <c r="DU280" i="9"/>
  <c r="DI280" i="9"/>
  <c r="CW280" i="9"/>
  <c r="CK280" i="9"/>
  <c r="BY280" i="9"/>
  <c r="BM280" i="9"/>
  <c r="BA280" i="9"/>
  <c r="AO280" i="9"/>
  <c r="AC280" i="9"/>
  <c r="Q280" i="9"/>
  <c r="EA279" i="9"/>
  <c r="DO279" i="9"/>
  <c r="DC279" i="9"/>
  <c r="CQ279" i="9"/>
  <c r="CE279" i="9"/>
  <c r="BS279" i="9"/>
  <c r="BG279" i="9"/>
  <c r="AU279" i="9"/>
  <c r="AI279" i="9"/>
  <c r="W279" i="9"/>
  <c r="EG278" i="9"/>
  <c r="DU278" i="9"/>
  <c r="DI278" i="9"/>
  <c r="CW278" i="9"/>
  <c r="CK278" i="9"/>
  <c r="BY278" i="9"/>
  <c r="BM278" i="9"/>
  <c r="BA278" i="9"/>
  <c r="AO278" i="9"/>
  <c r="AC278" i="9"/>
  <c r="Q278" i="9"/>
  <c r="EA277" i="9"/>
  <c r="DO277" i="9"/>
  <c r="DC277" i="9"/>
  <c r="CQ277" i="9"/>
  <c r="CE277" i="9"/>
  <c r="BS277" i="9"/>
  <c r="BG277" i="9"/>
  <c r="AU277" i="9"/>
  <c r="AI277" i="9"/>
  <c r="W277" i="9"/>
  <c r="EG276" i="9"/>
  <c r="DU276" i="9"/>
  <c r="DI276" i="9"/>
  <c r="CW276" i="9"/>
  <c r="CK276" i="9"/>
  <c r="BY276" i="9"/>
  <c r="BM276" i="9"/>
  <c r="BA276" i="9"/>
  <c r="AO276" i="9"/>
  <c r="Q276" i="9"/>
  <c r="EA275" i="9"/>
  <c r="DO275" i="9"/>
  <c r="DC275" i="9"/>
  <c r="CQ275" i="9"/>
  <c r="CE275" i="9"/>
  <c r="BS275" i="9"/>
  <c r="BG275" i="9"/>
  <c r="AU275" i="9"/>
  <c r="AI275" i="9"/>
  <c r="W275" i="9"/>
  <c r="BF346" i="9"/>
  <c r="BE340" i="9"/>
  <c r="BE334" i="9"/>
  <c r="DR325" i="9"/>
  <c r="BI324" i="9"/>
  <c r="CI321" i="9"/>
  <c r="CB319" i="9"/>
  <c r="CT318" i="9"/>
  <c r="CZ317" i="9"/>
  <c r="DF316" i="9"/>
  <c r="T315" i="9"/>
  <c r="AX314" i="9"/>
  <c r="BD313" i="9"/>
  <c r="BJ312" i="9"/>
  <c r="BP309" i="9"/>
  <c r="CT308" i="9"/>
  <c r="DL307" i="9"/>
  <c r="AL306" i="9"/>
  <c r="CM304" i="9"/>
  <c r="AX304" i="9"/>
  <c r="EB303" i="9"/>
  <c r="CF303" i="9"/>
  <c r="AJ303" i="9"/>
  <c r="DJ302" i="9"/>
  <c r="BW302" i="9"/>
  <c r="AM302" i="9"/>
  <c r="EB301" i="9"/>
  <c r="CR301" i="9"/>
  <c r="BI301" i="9"/>
  <c r="AN301" i="9"/>
  <c r="P301" i="9"/>
  <c r="DN300" i="9"/>
  <c r="CT300" i="9"/>
  <c r="BY300" i="9"/>
  <c r="BC300" i="9"/>
  <c r="AJ300" i="9"/>
  <c r="O300" i="9"/>
  <c r="DQ299" i="9"/>
  <c r="CX299" i="9"/>
  <c r="CE299" i="9"/>
  <c r="BL299" i="9"/>
  <c r="AV299" i="9"/>
  <c r="AD299" i="9"/>
  <c r="EH298" i="9"/>
  <c r="DP298" i="9"/>
  <c r="CX298" i="9"/>
  <c r="CF298" i="9"/>
  <c r="BN298" i="9"/>
  <c r="AE298" i="9"/>
  <c r="N298" i="9"/>
  <c r="DT297" i="9"/>
  <c r="DD297" i="9"/>
  <c r="CO297" i="9"/>
  <c r="BX297" i="9"/>
  <c r="BH297" i="9"/>
  <c r="AT297" i="9"/>
  <c r="AD297" i="9"/>
  <c r="DT296" i="9"/>
  <c r="DD296" i="9"/>
  <c r="CM296" i="9"/>
  <c r="BX296" i="9"/>
  <c r="BH296" i="9"/>
  <c r="AR296" i="9"/>
  <c r="AC296" i="9"/>
  <c r="O296" i="9"/>
  <c r="DX295" i="9"/>
  <c r="DI295" i="9"/>
  <c r="CT295" i="9"/>
  <c r="CF295" i="9"/>
  <c r="BR295" i="9"/>
  <c r="BD295" i="9"/>
  <c r="AO295" i="9"/>
  <c r="Z295" i="9"/>
  <c r="EH294" i="9"/>
  <c r="DT294" i="9"/>
  <c r="DG294" i="9"/>
  <c r="CT294" i="9"/>
  <c r="CG294" i="9"/>
  <c r="BT294" i="9"/>
  <c r="BG294" i="9"/>
  <c r="AT294" i="9"/>
  <c r="AF294" i="9"/>
  <c r="S294" i="9"/>
  <c r="EB293" i="9"/>
  <c r="DO293" i="9"/>
  <c r="DB293" i="9"/>
  <c r="CO293" i="9"/>
  <c r="CB293" i="9"/>
  <c r="BO293" i="9"/>
  <c r="BB293" i="9"/>
  <c r="AO293" i="9"/>
  <c r="AB293" i="9"/>
  <c r="N293" i="9"/>
  <c r="DW292" i="9"/>
  <c r="DJ292" i="9"/>
  <c r="CW292" i="9"/>
  <c r="CJ292" i="9"/>
  <c r="BW292" i="9"/>
  <c r="BJ292" i="9"/>
  <c r="AW292" i="9"/>
  <c r="AK292" i="9"/>
  <c r="X292" i="9"/>
  <c r="EG291" i="9"/>
  <c r="DT291" i="9"/>
  <c r="DF291" i="9"/>
  <c r="CS291" i="9"/>
  <c r="CF291" i="9"/>
  <c r="BS291" i="9"/>
  <c r="BF291" i="9"/>
  <c r="AH291" i="9"/>
  <c r="V291" i="9"/>
  <c r="EF290" i="9"/>
  <c r="DT290" i="9"/>
  <c r="DH290" i="9"/>
  <c r="CV290" i="9"/>
  <c r="CJ290" i="9"/>
  <c r="BX290" i="9"/>
  <c r="BL290" i="9"/>
  <c r="AZ290" i="9"/>
  <c r="AN290" i="9"/>
  <c r="AB290" i="9"/>
  <c r="P290" i="9"/>
  <c r="DZ289" i="9"/>
  <c r="DN289" i="9"/>
  <c r="DB289" i="9"/>
  <c r="CP289" i="9"/>
  <c r="CD289" i="9"/>
  <c r="BR289" i="9"/>
  <c r="BF289" i="9"/>
  <c r="AT289" i="9"/>
  <c r="AH289" i="9"/>
  <c r="V289" i="9"/>
  <c r="EF288" i="9"/>
  <c r="DT288" i="9"/>
  <c r="DH288" i="9"/>
  <c r="CV288" i="9"/>
  <c r="CJ288" i="9"/>
  <c r="BX288" i="9"/>
  <c r="BL288" i="9"/>
  <c r="AZ288" i="9"/>
  <c r="AN288" i="9"/>
  <c r="AB288" i="9"/>
  <c r="P288" i="9"/>
  <c r="DZ287" i="9"/>
  <c r="DN287" i="9"/>
  <c r="DB287" i="9"/>
  <c r="CP287" i="9"/>
  <c r="CD287" i="9"/>
  <c r="BR287" i="9"/>
  <c r="BF287" i="9"/>
  <c r="AT287" i="9"/>
  <c r="AH287" i="9"/>
  <c r="V287" i="9"/>
  <c r="EF286" i="9"/>
  <c r="DT286" i="9"/>
  <c r="DH286" i="9"/>
  <c r="CV286" i="9"/>
  <c r="CJ286" i="9"/>
  <c r="BX286" i="9"/>
  <c r="BL286" i="9"/>
  <c r="AZ286" i="9"/>
  <c r="AN286" i="9"/>
  <c r="AB286" i="9"/>
  <c r="P286" i="9"/>
  <c r="DZ285" i="9"/>
  <c r="DN285" i="9"/>
  <c r="DB285" i="9"/>
  <c r="CP285" i="9"/>
  <c r="CD285" i="9"/>
  <c r="BR285" i="9"/>
  <c r="BF285" i="9"/>
  <c r="AT285" i="9"/>
  <c r="AH285" i="9"/>
  <c r="V285" i="9"/>
  <c r="EF284" i="9"/>
  <c r="DT284" i="9"/>
  <c r="DH284" i="9"/>
  <c r="CV284" i="9"/>
  <c r="CJ284" i="9"/>
  <c r="BX284" i="9"/>
  <c r="BL284" i="9"/>
  <c r="AZ284" i="9"/>
  <c r="AN284" i="9"/>
  <c r="AB284" i="9"/>
  <c r="P284" i="9"/>
  <c r="DZ283" i="9"/>
  <c r="DN283" i="9"/>
  <c r="DB283" i="9"/>
  <c r="CP283" i="9"/>
  <c r="CD283" i="9"/>
  <c r="BR283" i="9"/>
  <c r="BF283" i="9"/>
  <c r="AT283" i="9"/>
  <c r="AH283" i="9"/>
  <c r="V283" i="9"/>
  <c r="EF282" i="9"/>
  <c r="DT282" i="9"/>
  <c r="DH282" i="9"/>
  <c r="CV282" i="9"/>
  <c r="CJ282" i="9"/>
  <c r="BX282" i="9"/>
  <c r="BL282" i="9"/>
  <c r="AZ282" i="9"/>
  <c r="AN282" i="9"/>
  <c r="AB282" i="9"/>
  <c r="P282" i="9"/>
  <c r="DZ281" i="9"/>
  <c r="DN281" i="9"/>
  <c r="DB281" i="9"/>
  <c r="CP281" i="9"/>
  <c r="CD281" i="9"/>
  <c r="BR281" i="9"/>
  <c r="BF281" i="9"/>
  <c r="AT281" i="9"/>
  <c r="V281" i="9"/>
  <c r="EF280" i="9"/>
  <c r="DT280" i="9"/>
  <c r="DH280" i="9"/>
  <c r="CV280" i="9"/>
  <c r="CJ280" i="9"/>
  <c r="BX280" i="9"/>
  <c r="BL280" i="9"/>
  <c r="AZ280" i="9"/>
  <c r="AN280" i="9"/>
  <c r="AB280" i="9"/>
  <c r="P280" i="9"/>
  <c r="DZ279" i="9"/>
  <c r="DN279" i="9"/>
  <c r="DB279" i="9"/>
  <c r="CP279" i="9"/>
  <c r="CD279" i="9"/>
  <c r="BR279" i="9"/>
  <c r="BF279" i="9"/>
  <c r="AT279" i="9"/>
  <c r="AH279" i="9"/>
  <c r="V279" i="9"/>
  <c r="EF278" i="9"/>
  <c r="DT278" i="9"/>
  <c r="DH278" i="9"/>
  <c r="CV278" i="9"/>
  <c r="CJ278" i="9"/>
  <c r="BX278" i="9"/>
  <c r="BL278" i="9"/>
  <c r="AZ278" i="9"/>
  <c r="AN278" i="9"/>
  <c r="AB278" i="9"/>
  <c r="P278" i="9"/>
  <c r="DZ277" i="9"/>
  <c r="DN277" i="9"/>
  <c r="DB277" i="9"/>
  <c r="CP277" i="9"/>
  <c r="CD277" i="9"/>
  <c r="BR277" i="9"/>
  <c r="BF277" i="9"/>
  <c r="AT277" i="9"/>
  <c r="AH277" i="9"/>
  <c r="V277" i="9"/>
  <c r="EF276" i="9"/>
  <c r="DT276" i="9"/>
  <c r="DH276" i="9"/>
  <c r="CV276" i="9"/>
  <c r="CJ276" i="9"/>
  <c r="BX276" i="9"/>
  <c r="BL276" i="9"/>
  <c r="AZ276" i="9"/>
  <c r="AN276" i="9"/>
  <c r="AB276" i="9"/>
  <c r="P276" i="9"/>
  <c r="DZ275" i="9"/>
  <c r="DN275" i="9"/>
  <c r="DB275" i="9"/>
  <c r="CP275" i="9"/>
  <c r="CD275" i="9"/>
  <c r="BR275" i="9"/>
  <c r="BF275" i="9"/>
  <c r="AT275" i="9"/>
  <c r="AH275" i="9"/>
  <c r="V275" i="9"/>
  <c r="EF274" i="9"/>
  <c r="DT274" i="9"/>
  <c r="DH274" i="9"/>
  <c r="CV274" i="9"/>
  <c r="CJ274" i="9"/>
  <c r="BX274" i="9"/>
  <c r="BL274" i="9"/>
  <c r="AZ274" i="9"/>
  <c r="AN274" i="9"/>
  <c r="AB274" i="9"/>
  <c r="BQ351" i="9"/>
  <c r="DR337" i="9"/>
  <c r="DE335" i="9"/>
  <c r="DQ331" i="9"/>
  <c r="BN327" i="9"/>
  <c r="CT325" i="9"/>
  <c r="AO324" i="9"/>
  <c r="DY322" i="9"/>
  <c r="CH318" i="9"/>
  <c r="CN317" i="9"/>
  <c r="CT316" i="9"/>
  <c r="DX315" i="9"/>
  <c r="AL314" i="9"/>
  <c r="AR313" i="9"/>
  <c r="AX312" i="9"/>
  <c r="BD311" i="9"/>
  <c r="BJ310" i="9"/>
  <c r="CH308" i="9"/>
  <c r="CZ307" i="9"/>
  <c r="ED306" i="9"/>
  <c r="Z306" i="9"/>
  <c r="BD305" i="9"/>
  <c r="CH304" i="9"/>
  <c r="AQ304" i="9"/>
  <c r="DX303" i="9"/>
  <c r="CB303" i="9"/>
  <c r="AF303" i="9"/>
  <c r="DF302" i="9"/>
  <c r="BV302" i="9"/>
  <c r="AL302" i="9"/>
  <c r="DY301" i="9"/>
  <c r="CO301" i="9"/>
  <c r="BH301" i="9"/>
  <c r="AK301" i="9"/>
  <c r="DK300" i="9"/>
  <c r="CR300" i="9"/>
  <c r="BW300" i="9"/>
  <c r="AH300" i="9"/>
  <c r="N300" i="9"/>
  <c r="DP299" i="9"/>
  <c r="CV299" i="9"/>
  <c r="CC299" i="9"/>
  <c r="BJ299" i="9"/>
  <c r="AU299" i="9"/>
  <c r="AB299" i="9"/>
  <c r="EG298" i="9"/>
  <c r="DN298" i="9"/>
  <c r="CW298" i="9"/>
  <c r="CD298" i="9"/>
  <c r="BM298" i="9"/>
  <c r="AV298" i="9"/>
  <c r="AD298" i="9"/>
  <c r="DR297" i="9"/>
  <c r="DC297" i="9"/>
  <c r="CN297" i="9"/>
  <c r="BV297" i="9"/>
  <c r="BG297" i="9"/>
  <c r="AS297" i="9"/>
  <c r="AB297" i="9"/>
  <c r="EH296" i="9"/>
  <c r="DS296" i="9"/>
  <c r="DB296" i="9"/>
  <c r="CL296" i="9"/>
  <c r="BW296" i="9"/>
  <c r="BF296" i="9"/>
  <c r="AQ296" i="9"/>
  <c r="AB296" i="9"/>
  <c r="N296" i="9"/>
  <c r="DV295" i="9"/>
  <c r="DH295" i="9"/>
  <c r="CS295" i="9"/>
  <c r="CE295" i="9"/>
  <c r="BQ295" i="9"/>
  <c r="BB295" i="9"/>
  <c r="AN295" i="9"/>
  <c r="Y295" i="9"/>
  <c r="EG294" i="9"/>
  <c r="DS294" i="9"/>
  <c r="DF294" i="9"/>
  <c r="CS294" i="9"/>
  <c r="CF294" i="9"/>
  <c r="BS294" i="9"/>
  <c r="BF294" i="9"/>
  <c r="AR294" i="9"/>
  <c r="AE294" i="9"/>
  <c r="R294" i="9"/>
  <c r="EA293" i="9"/>
  <c r="DN293" i="9"/>
  <c r="DA293" i="9"/>
  <c r="CN293" i="9"/>
  <c r="CA293" i="9"/>
  <c r="BN293" i="9"/>
  <c r="BA293" i="9"/>
  <c r="AN293" i="9"/>
  <c r="Z293" i="9"/>
  <c r="DV292" i="9"/>
  <c r="DI292" i="9"/>
  <c r="CV292" i="9"/>
  <c r="CI292" i="9"/>
  <c r="BV292" i="9"/>
  <c r="BI292" i="9"/>
  <c r="AV292" i="9"/>
  <c r="AJ292" i="9"/>
  <c r="W292" i="9"/>
  <c r="EF291" i="9"/>
  <c r="DR291" i="9"/>
  <c r="DE291" i="9"/>
  <c r="CR291" i="9"/>
  <c r="CE291" i="9"/>
  <c r="BR291" i="9"/>
  <c r="BE291" i="9"/>
  <c r="AG291" i="9"/>
  <c r="U291" i="9"/>
  <c r="EE290" i="9"/>
  <c r="DS290" i="9"/>
  <c r="DG290" i="9"/>
  <c r="CU290" i="9"/>
  <c r="CI290" i="9"/>
  <c r="BW290" i="9"/>
  <c r="BK290" i="9"/>
  <c r="AY290" i="9"/>
  <c r="AM290" i="9"/>
  <c r="AA290" i="9"/>
  <c r="O290" i="9"/>
  <c r="DY289" i="9"/>
  <c r="DM289" i="9"/>
  <c r="DA289" i="9"/>
  <c r="CO289" i="9"/>
  <c r="CC289" i="9"/>
  <c r="BQ289" i="9"/>
  <c r="BE289" i="9"/>
  <c r="AS289" i="9"/>
  <c r="AG289" i="9"/>
  <c r="U289" i="9"/>
  <c r="EE288" i="9"/>
  <c r="DS288" i="9"/>
  <c r="DG288" i="9"/>
  <c r="CU288" i="9"/>
  <c r="CI288" i="9"/>
  <c r="BW288" i="9"/>
  <c r="BK288" i="9"/>
  <c r="AY288" i="9"/>
  <c r="AM288" i="9"/>
  <c r="AA288" i="9"/>
  <c r="O288" i="9"/>
  <c r="DY287" i="9"/>
  <c r="DM287" i="9"/>
  <c r="DA287" i="9"/>
  <c r="CO287" i="9"/>
  <c r="CC287" i="9"/>
  <c r="BQ287" i="9"/>
  <c r="BE287" i="9"/>
  <c r="AS287" i="9"/>
  <c r="AG287" i="9"/>
  <c r="U287" i="9"/>
  <c r="EE286" i="9"/>
  <c r="DS286" i="9"/>
  <c r="DG286" i="9"/>
  <c r="CU286" i="9"/>
  <c r="CI286" i="9"/>
  <c r="BW286" i="9"/>
  <c r="BK286" i="9"/>
  <c r="AY286" i="9"/>
  <c r="AA286" i="9"/>
  <c r="O286" i="9"/>
  <c r="DY285" i="9"/>
  <c r="DM285" i="9"/>
  <c r="DA285" i="9"/>
  <c r="CO285" i="9"/>
  <c r="CC285" i="9"/>
  <c r="BQ285" i="9"/>
  <c r="BE285" i="9"/>
  <c r="AS285" i="9"/>
  <c r="AG285" i="9"/>
  <c r="U285" i="9"/>
  <c r="EE284" i="9"/>
  <c r="DS284" i="9"/>
  <c r="DG284" i="9"/>
  <c r="CU284" i="9"/>
  <c r="CI284" i="9"/>
  <c r="BW284" i="9"/>
  <c r="BK284" i="9"/>
  <c r="AY284" i="9"/>
  <c r="AA284" i="9"/>
  <c r="O284" i="9"/>
  <c r="DY283" i="9"/>
  <c r="DM283" i="9"/>
  <c r="DA283" i="9"/>
  <c r="CO283" i="9"/>
  <c r="CC283" i="9"/>
  <c r="BQ283" i="9"/>
  <c r="BE283" i="9"/>
  <c r="AS283" i="9"/>
  <c r="AG283" i="9"/>
  <c r="U283" i="9"/>
  <c r="EE282" i="9"/>
  <c r="DS282" i="9"/>
  <c r="DG282" i="9"/>
  <c r="CU282" i="9"/>
  <c r="CI282" i="9"/>
  <c r="BW282" i="9"/>
  <c r="BK282" i="9"/>
  <c r="AY282" i="9"/>
  <c r="AM282" i="9"/>
  <c r="AA282" i="9"/>
  <c r="O282" i="9"/>
  <c r="DY281" i="9"/>
  <c r="DM281" i="9"/>
  <c r="DA281" i="9"/>
  <c r="CO281" i="9"/>
  <c r="CC281" i="9"/>
  <c r="BQ281" i="9"/>
  <c r="BE281" i="9"/>
  <c r="AS281" i="9"/>
  <c r="AG281" i="9"/>
  <c r="U281" i="9"/>
  <c r="EE280" i="9"/>
  <c r="DS280" i="9"/>
  <c r="DG280" i="9"/>
  <c r="CU280" i="9"/>
  <c r="CI280" i="9"/>
  <c r="BW280" i="9"/>
  <c r="BK280" i="9"/>
  <c r="AY280" i="9"/>
  <c r="AM280" i="9"/>
  <c r="AA280" i="9"/>
  <c r="O280" i="9"/>
  <c r="DY279" i="9"/>
  <c r="DM279" i="9"/>
  <c r="DA279" i="9"/>
  <c r="CO279" i="9"/>
  <c r="CC279" i="9"/>
  <c r="BQ279" i="9"/>
  <c r="BE279" i="9"/>
  <c r="AS279" i="9"/>
  <c r="AG279" i="9"/>
  <c r="U279" i="9"/>
  <c r="EE278" i="9"/>
  <c r="DS278" i="9"/>
  <c r="DG278" i="9"/>
  <c r="CU278" i="9"/>
  <c r="CI278" i="9"/>
  <c r="BW278" i="9"/>
  <c r="BK278" i="9"/>
  <c r="AY278" i="9"/>
  <c r="AM278" i="9"/>
  <c r="AA278" i="9"/>
  <c r="O278" i="9"/>
  <c r="DY277" i="9"/>
  <c r="DM277" i="9"/>
  <c r="DA277" i="9"/>
  <c r="CO277" i="9"/>
  <c r="CC277" i="9"/>
  <c r="BQ277" i="9"/>
  <c r="BE277" i="9"/>
  <c r="AS277" i="9"/>
  <c r="AG277" i="9"/>
  <c r="U277" i="9"/>
  <c r="EE276" i="9"/>
  <c r="DS276" i="9"/>
  <c r="DG276" i="9"/>
  <c r="CU276" i="9"/>
  <c r="CI276" i="9"/>
  <c r="BW276" i="9"/>
  <c r="BK276" i="9"/>
  <c r="AY276" i="9"/>
  <c r="AM276" i="9"/>
  <c r="AA276" i="9"/>
  <c r="O276" i="9"/>
  <c r="DY275" i="9"/>
  <c r="DM275" i="9"/>
  <c r="DA275" i="9"/>
  <c r="CO275" i="9"/>
  <c r="CC275" i="9"/>
  <c r="BQ275" i="9"/>
  <c r="BE275" i="9"/>
  <c r="AS275" i="9"/>
  <c r="AG275" i="9"/>
  <c r="U275" i="9"/>
  <c r="EE274" i="9"/>
  <c r="DS274" i="9"/>
  <c r="DG274" i="9"/>
  <c r="CU274" i="9"/>
  <c r="CI274" i="9"/>
  <c r="BW274" i="9"/>
  <c r="BK274" i="9"/>
  <c r="AY274" i="9"/>
  <c r="AM274" i="9"/>
  <c r="O274" i="9"/>
  <c r="DY273" i="9"/>
  <c r="DM273" i="9"/>
  <c r="DA273" i="9"/>
  <c r="CO273" i="9"/>
  <c r="CC273" i="9"/>
  <c r="BQ273" i="9"/>
  <c r="BE273" i="9"/>
  <c r="AS273" i="9"/>
  <c r="AG273" i="9"/>
  <c r="U273" i="9"/>
  <c r="EE272" i="9"/>
  <c r="DS272" i="9"/>
  <c r="DG272" i="9"/>
  <c r="CU272" i="9"/>
  <c r="CI272" i="9"/>
  <c r="BW272" i="9"/>
  <c r="BK272" i="9"/>
  <c r="AY272" i="9"/>
  <c r="AM272" i="9"/>
  <c r="AA272" i="9"/>
  <c r="O272" i="9"/>
  <c r="DY271" i="9"/>
  <c r="DM271" i="9"/>
  <c r="DA271" i="9"/>
  <c r="CO271" i="9"/>
  <c r="CC271" i="9"/>
  <c r="BQ271" i="9"/>
  <c r="BE271" i="9"/>
  <c r="AS271" i="9"/>
  <c r="AG271" i="9"/>
  <c r="U271" i="9"/>
  <c r="EE270" i="9"/>
  <c r="DS270" i="9"/>
  <c r="DG270" i="9"/>
  <c r="CU270" i="9"/>
  <c r="CI270" i="9"/>
  <c r="BW270" i="9"/>
  <c r="BK270" i="9"/>
  <c r="AY270" i="9"/>
  <c r="AM270" i="9"/>
  <c r="AA270" i="9"/>
  <c r="O270" i="9"/>
  <c r="DY269" i="9"/>
  <c r="DM269" i="9"/>
  <c r="DA269" i="9"/>
  <c r="CO269" i="9"/>
  <c r="CC269" i="9"/>
  <c r="BQ269" i="9"/>
  <c r="BE269" i="9"/>
  <c r="AS269" i="9"/>
  <c r="AG269" i="9"/>
  <c r="U269" i="9"/>
  <c r="EE268" i="9"/>
  <c r="DS268" i="9"/>
  <c r="DG268" i="9"/>
  <c r="CU268" i="9"/>
  <c r="CI268" i="9"/>
  <c r="BW268" i="9"/>
  <c r="BK268" i="9"/>
  <c r="AY268" i="9"/>
  <c r="AM268" i="9"/>
  <c r="AA268" i="9"/>
  <c r="O268" i="9"/>
  <c r="DY267" i="9"/>
  <c r="DM267" i="9"/>
  <c r="DA267" i="9"/>
  <c r="CO267" i="9"/>
  <c r="CC267" i="9"/>
  <c r="BQ267" i="9"/>
  <c r="BE267" i="9"/>
  <c r="AS267" i="9"/>
  <c r="AG267" i="9"/>
  <c r="EE266" i="9"/>
  <c r="DS266" i="9"/>
  <c r="DG266" i="9"/>
  <c r="CU266" i="9"/>
  <c r="CI266" i="9"/>
  <c r="BW266" i="9"/>
  <c r="BK266" i="9"/>
  <c r="AY266" i="9"/>
  <c r="AM266" i="9"/>
  <c r="AA266" i="9"/>
  <c r="O266" i="9"/>
  <c r="DY265" i="9"/>
  <c r="DM265" i="9"/>
  <c r="DA265" i="9"/>
  <c r="CO265" i="9"/>
  <c r="CC265" i="9"/>
  <c r="BQ265" i="9"/>
  <c r="BE265" i="9"/>
  <c r="AS265" i="9"/>
  <c r="AG265" i="9"/>
  <c r="EE264" i="9"/>
  <c r="DS264" i="9"/>
  <c r="DG264" i="9"/>
  <c r="CU264" i="9"/>
  <c r="CI264" i="9"/>
  <c r="CV375" i="9"/>
  <c r="CN349" i="9"/>
  <c r="DV345" i="9"/>
  <c r="DO343" i="9"/>
  <c r="DX341" i="9"/>
  <c r="CS339" i="9"/>
  <c r="CS333" i="9"/>
  <c r="CT329" i="9"/>
  <c r="AL327" i="9"/>
  <c r="T324" i="9"/>
  <c r="DG322" i="9"/>
  <c r="BT321" i="9"/>
  <c r="BM320" i="9"/>
  <c r="BV318" i="9"/>
  <c r="CB317" i="9"/>
  <c r="CH316" i="9"/>
  <c r="DL315" i="9"/>
  <c r="ED314" i="9"/>
  <c r="Z314" i="9"/>
  <c r="AF313" i="9"/>
  <c r="AL312" i="9"/>
  <c r="AR311" i="9"/>
  <c r="AX310" i="9"/>
  <c r="BV308" i="9"/>
  <c r="CN307" i="9"/>
  <c r="DR306" i="9"/>
  <c r="N306" i="9"/>
  <c r="AR305" i="9"/>
  <c r="CA304" i="9"/>
  <c r="AP304" i="9"/>
  <c r="DQ303" i="9"/>
  <c r="BU303" i="9"/>
  <c r="Y303" i="9"/>
  <c r="CY302" i="9"/>
  <c r="BO302" i="9"/>
  <c r="AE302" i="9"/>
  <c r="DX301" i="9"/>
  <c r="CN301" i="9"/>
  <c r="BE301" i="9"/>
  <c r="AJ301" i="9"/>
  <c r="EH300" i="9"/>
  <c r="DJ300" i="9"/>
  <c r="CP300" i="9"/>
  <c r="BV300" i="9"/>
  <c r="AE300" i="9"/>
  <c r="DO299" i="9"/>
  <c r="CS299" i="9"/>
  <c r="CB299" i="9"/>
  <c r="BI299" i="9"/>
  <c r="AS299" i="9"/>
  <c r="Z299" i="9"/>
  <c r="EE298" i="9"/>
  <c r="DL298" i="9"/>
  <c r="CU298" i="9"/>
  <c r="CB298" i="9"/>
  <c r="BK298" i="9"/>
  <c r="AT298" i="9"/>
  <c r="AC298" i="9"/>
  <c r="EH297" i="9"/>
  <c r="DQ297" i="9"/>
  <c r="DB297" i="9"/>
  <c r="CL297" i="9"/>
  <c r="BU297" i="9"/>
  <c r="BF297" i="9"/>
  <c r="AR297" i="9"/>
  <c r="Z297" i="9"/>
  <c r="EG296" i="9"/>
  <c r="DR296" i="9"/>
  <c r="CZ296" i="9"/>
  <c r="CK296" i="9"/>
  <c r="BV296" i="9"/>
  <c r="BD296" i="9"/>
  <c r="AP296" i="9"/>
  <c r="AA296" i="9"/>
  <c r="DU295" i="9"/>
  <c r="DF295" i="9"/>
  <c r="CR295" i="9"/>
  <c r="CD295" i="9"/>
  <c r="BP295" i="9"/>
  <c r="BA295" i="9"/>
  <c r="AL295" i="9"/>
  <c r="X295" i="9"/>
  <c r="EF294" i="9"/>
  <c r="DR294" i="9"/>
  <c r="DE294" i="9"/>
  <c r="CR294" i="9"/>
  <c r="CE294" i="9"/>
  <c r="BR294" i="9"/>
  <c r="BD294" i="9"/>
  <c r="AQ294" i="9"/>
  <c r="AD294" i="9"/>
  <c r="Q294" i="9"/>
  <c r="DZ293" i="9"/>
  <c r="DM293" i="9"/>
  <c r="CZ293" i="9"/>
  <c r="CM293" i="9"/>
  <c r="BZ293" i="9"/>
  <c r="BM293" i="9"/>
  <c r="AZ293" i="9"/>
  <c r="AL293" i="9"/>
  <c r="Y293" i="9"/>
  <c r="EH292" i="9"/>
  <c r="DU292" i="9"/>
  <c r="DH292" i="9"/>
  <c r="CU292" i="9"/>
  <c r="CH292" i="9"/>
  <c r="BU292" i="9"/>
  <c r="BH292" i="9"/>
  <c r="AU292" i="9"/>
  <c r="AI292" i="9"/>
  <c r="V292" i="9"/>
  <c r="ED291" i="9"/>
  <c r="DQ291" i="9"/>
  <c r="DD291" i="9"/>
  <c r="CQ291" i="9"/>
  <c r="CD291" i="9"/>
  <c r="BQ291" i="9"/>
  <c r="BD291" i="9"/>
  <c r="AF291" i="9"/>
  <c r="T291" i="9"/>
  <c r="ED290" i="9"/>
  <c r="DR290" i="9"/>
  <c r="DF290" i="9"/>
  <c r="CH290" i="9"/>
  <c r="BV290" i="9"/>
  <c r="BJ290" i="9"/>
  <c r="AX290" i="9"/>
  <c r="AL290" i="9"/>
  <c r="Z290" i="9"/>
  <c r="N290" i="9"/>
  <c r="DX289" i="9"/>
  <c r="DL289" i="9"/>
  <c r="CZ289" i="9"/>
  <c r="CN289" i="9"/>
  <c r="CB289" i="9"/>
  <c r="BP289" i="9"/>
  <c r="BD289" i="9"/>
  <c r="AR289" i="9"/>
  <c r="AF289" i="9"/>
  <c r="T289" i="9"/>
  <c r="ED288" i="9"/>
  <c r="DR288" i="9"/>
  <c r="DF288" i="9"/>
  <c r="CH288" i="9"/>
  <c r="BV288" i="9"/>
  <c r="BJ288" i="9"/>
  <c r="AX288" i="9"/>
  <c r="AL288" i="9"/>
  <c r="Z288" i="9"/>
  <c r="N288" i="9"/>
  <c r="DX287" i="9"/>
  <c r="DL287" i="9"/>
  <c r="CZ287" i="9"/>
  <c r="CN287" i="9"/>
  <c r="CB287" i="9"/>
  <c r="BP287" i="9"/>
  <c r="BD287" i="9"/>
  <c r="AR287" i="9"/>
  <c r="AF287" i="9"/>
  <c r="T287" i="9"/>
  <c r="ED286" i="9"/>
  <c r="DR286" i="9"/>
  <c r="DF286" i="9"/>
  <c r="CT286" i="9"/>
  <c r="CH286" i="9"/>
  <c r="BV286" i="9"/>
  <c r="BJ286" i="9"/>
  <c r="AX286" i="9"/>
  <c r="Z286" i="9"/>
  <c r="N286" i="9"/>
  <c r="DX285" i="9"/>
  <c r="DL285" i="9"/>
  <c r="CZ285" i="9"/>
  <c r="CN285" i="9"/>
  <c r="CB285" i="9"/>
  <c r="BP285" i="9"/>
  <c r="BD285" i="9"/>
  <c r="AR285" i="9"/>
  <c r="AF285" i="9"/>
  <c r="T285" i="9"/>
  <c r="ED284" i="9"/>
  <c r="DR284" i="9"/>
  <c r="DF284" i="9"/>
  <c r="CT284" i="9"/>
  <c r="CH284" i="9"/>
  <c r="BV284" i="9"/>
  <c r="BJ284" i="9"/>
  <c r="AX284" i="9"/>
  <c r="Z284" i="9"/>
  <c r="N284" i="9"/>
  <c r="DX283" i="9"/>
  <c r="DL283" i="9"/>
  <c r="CZ283" i="9"/>
  <c r="CN283" i="9"/>
  <c r="CB283" i="9"/>
  <c r="BP283" i="9"/>
  <c r="BD283" i="9"/>
  <c r="AR283" i="9"/>
  <c r="AF283" i="9"/>
  <c r="T283" i="9"/>
  <c r="ED282" i="9"/>
  <c r="DR282" i="9"/>
  <c r="DF282" i="9"/>
  <c r="CT282" i="9"/>
  <c r="CH282" i="9"/>
  <c r="BV282" i="9"/>
  <c r="BJ282" i="9"/>
  <c r="AX282" i="9"/>
  <c r="AL282" i="9"/>
  <c r="Z282" i="9"/>
  <c r="N282" i="9"/>
  <c r="DX281" i="9"/>
  <c r="DL281" i="9"/>
  <c r="CZ281" i="9"/>
  <c r="CN281" i="9"/>
  <c r="CB281" i="9"/>
  <c r="BP281" i="9"/>
  <c r="BD281" i="9"/>
  <c r="AR281" i="9"/>
  <c r="AF281" i="9"/>
  <c r="T281" i="9"/>
  <c r="ED280" i="9"/>
  <c r="DR280" i="9"/>
  <c r="DF280" i="9"/>
  <c r="CT280" i="9"/>
  <c r="CH280" i="9"/>
  <c r="BV280" i="9"/>
  <c r="BJ280" i="9"/>
  <c r="AX280" i="9"/>
  <c r="AL280" i="9"/>
  <c r="Z280" i="9"/>
  <c r="N280" i="9"/>
  <c r="DX279" i="9"/>
  <c r="DL279" i="9"/>
  <c r="CZ279" i="9"/>
  <c r="CN279" i="9"/>
  <c r="CB279" i="9"/>
  <c r="BP279" i="9"/>
  <c r="BD279" i="9"/>
  <c r="AR279" i="9"/>
  <c r="T279" i="9"/>
  <c r="ED278" i="9"/>
  <c r="DR278" i="9"/>
  <c r="DF278" i="9"/>
  <c r="CT278" i="9"/>
  <c r="CH278" i="9"/>
  <c r="BV278" i="9"/>
  <c r="BJ278" i="9"/>
  <c r="AX278" i="9"/>
  <c r="AL278" i="9"/>
  <c r="Z278" i="9"/>
  <c r="N278" i="9"/>
  <c r="DX277" i="9"/>
  <c r="DL277" i="9"/>
  <c r="CZ277" i="9"/>
  <c r="CN277" i="9"/>
  <c r="CB277" i="9"/>
  <c r="BP277" i="9"/>
  <c r="BD277" i="9"/>
  <c r="AR277" i="9"/>
  <c r="AF277" i="9"/>
  <c r="T277" i="9"/>
  <c r="ED276" i="9"/>
  <c r="DR276" i="9"/>
  <c r="DF276" i="9"/>
  <c r="CT276" i="9"/>
  <c r="CH276" i="9"/>
  <c r="BV276" i="9"/>
  <c r="BJ276" i="9"/>
  <c r="AX276" i="9"/>
  <c r="AL276" i="9"/>
  <c r="Z276" i="9"/>
  <c r="N276" i="9"/>
  <c r="DX275" i="9"/>
  <c r="DL275" i="9"/>
  <c r="CZ275" i="9"/>
  <c r="CN275" i="9"/>
  <c r="CB275" i="9"/>
  <c r="BP275" i="9"/>
  <c r="BD275" i="9"/>
  <c r="AR275" i="9"/>
  <c r="AF275" i="9"/>
  <c r="T275" i="9"/>
  <c r="ED274" i="9"/>
  <c r="DR274" i="9"/>
  <c r="DF274" i="9"/>
  <c r="CT274" i="9"/>
  <c r="CH274" i="9"/>
  <c r="BV274" i="9"/>
  <c r="BJ274" i="9"/>
  <c r="AX274" i="9"/>
  <c r="AL274" i="9"/>
  <c r="Z274" i="9"/>
  <c r="N274" i="9"/>
  <c r="DX273" i="9"/>
  <c r="DL273" i="9"/>
  <c r="CZ273" i="9"/>
  <c r="CN273" i="9"/>
  <c r="CB273" i="9"/>
  <c r="BP273" i="9"/>
  <c r="BD273" i="9"/>
  <c r="AR273" i="9"/>
  <c r="AF273" i="9"/>
  <c r="T273" i="9"/>
  <c r="ED272" i="9"/>
  <c r="DR272" i="9"/>
  <c r="DF272" i="9"/>
  <c r="CT272" i="9"/>
  <c r="CH272" i="9"/>
  <c r="BV272" i="9"/>
  <c r="BJ272" i="9"/>
  <c r="AX272" i="9"/>
  <c r="AL272" i="9"/>
  <c r="N272" i="9"/>
  <c r="DX271" i="9"/>
  <c r="DL271" i="9"/>
  <c r="CZ271" i="9"/>
  <c r="CN271" i="9"/>
  <c r="CB271" i="9"/>
  <c r="BP271" i="9"/>
  <c r="BD271" i="9"/>
  <c r="AR271" i="9"/>
  <c r="AF271" i="9"/>
  <c r="T271" i="9"/>
  <c r="ED270" i="9"/>
  <c r="DR270" i="9"/>
  <c r="DF270" i="9"/>
  <c r="CT270" i="9"/>
  <c r="CH270" i="9"/>
  <c r="BV270" i="9"/>
  <c r="BJ270" i="9"/>
  <c r="AX270" i="9"/>
  <c r="AL270" i="9"/>
  <c r="Z270" i="9"/>
  <c r="N270" i="9"/>
  <c r="DX269" i="9"/>
  <c r="DL269" i="9"/>
  <c r="CZ269" i="9"/>
  <c r="CN269" i="9"/>
  <c r="CB269" i="9"/>
  <c r="BP269" i="9"/>
  <c r="BD269" i="9"/>
  <c r="AR269" i="9"/>
  <c r="AF269" i="9"/>
  <c r="T269" i="9"/>
  <c r="ED268" i="9"/>
  <c r="DR268" i="9"/>
  <c r="DF268" i="9"/>
  <c r="CT268" i="9"/>
  <c r="CH268" i="9"/>
  <c r="BV268" i="9"/>
  <c r="BJ268" i="9"/>
  <c r="AX268" i="9"/>
  <c r="AL268" i="9"/>
  <c r="Z268" i="9"/>
  <c r="N268" i="9"/>
  <c r="DS350" i="9"/>
  <c r="AH349" i="9"/>
  <c r="BW337" i="9"/>
  <c r="BV331" i="9"/>
  <c r="CO322" i="9"/>
  <c r="BC321" i="9"/>
  <c r="AZ320" i="9"/>
  <c r="BP319" i="9"/>
  <c r="BV316" i="9"/>
  <c r="CZ315" i="9"/>
  <c r="DR314" i="9"/>
  <c r="N314" i="9"/>
  <c r="T313" i="9"/>
  <c r="Z312" i="9"/>
  <c r="AF311" i="9"/>
  <c r="AL310" i="9"/>
  <c r="CB307" i="9"/>
  <c r="DF306" i="9"/>
  <c r="AF305" i="9"/>
  <c r="BV304" i="9"/>
  <c r="AL304" i="9"/>
  <c r="DP303" i="9"/>
  <c r="BT303" i="9"/>
  <c r="X303" i="9"/>
  <c r="CX302" i="9"/>
  <c r="BN302" i="9"/>
  <c r="AD302" i="9"/>
  <c r="DQ301" i="9"/>
  <c r="CG301" i="9"/>
  <c r="BD301" i="9"/>
  <c r="AG301" i="9"/>
  <c r="EE300" i="9"/>
  <c r="DI300" i="9"/>
  <c r="CM300" i="9"/>
  <c r="BT300" i="9"/>
  <c r="AY300" i="9"/>
  <c r="AD300" i="9"/>
  <c r="EH299" i="9"/>
  <c r="DM299" i="9"/>
  <c r="CR299" i="9"/>
  <c r="BZ299" i="9"/>
  <c r="BH299" i="9"/>
  <c r="AR299" i="9"/>
  <c r="Y299" i="9"/>
  <c r="ED298" i="9"/>
  <c r="DK298" i="9"/>
  <c r="CT298" i="9"/>
  <c r="CA298" i="9"/>
  <c r="BJ298" i="9"/>
  <c r="AR298" i="9"/>
  <c r="AA298" i="9"/>
  <c r="EF297" i="9"/>
  <c r="DP297" i="9"/>
  <c r="DA297" i="9"/>
  <c r="CJ297" i="9"/>
  <c r="BT297" i="9"/>
  <c r="BE297" i="9"/>
  <c r="AP297" i="9"/>
  <c r="Y297" i="9"/>
  <c r="EF296" i="9"/>
  <c r="DP296" i="9"/>
  <c r="CY296" i="9"/>
  <c r="CJ296" i="9"/>
  <c r="BT296" i="9"/>
  <c r="BC296" i="9"/>
  <c r="AO296" i="9"/>
  <c r="Z296" i="9"/>
  <c r="EH295" i="9"/>
  <c r="DT295" i="9"/>
  <c r="DE295" i="9"/>
  <c r="CQ295" i="9"/>
  <c r="CC295" i="9"/>
  <c r="BN295" i="9"/>
  <c r="AZ295" i="9"/>
  <c r="AK295" i="9"/>
  <c r="W295" i="9"/>
  <c r="EE294" i="9"/>
  <c r="DQ294" i="9"/>
  <c r="DD294" i="9"/>
  <c r="CQ294" i="9"/>
  <c r="CD294" i="9"/>
  <c r="BP294" i="9"/>
  <c r="BC294" i="9"/>
  <c r="AP294" i="9"/>
  <c r="AC294" i="9"/>
  <c r="P294" i="9"/>
  <c r="DY293" i="9"/>
  <c r="DL293" i="9"/>
  <c r="CY293" i="9"/>
  <c r="CL293" i="9"/>
  <c r="BY293" i="9"/>
  <c r="BL293" i="9"/>
  <c r="AX293" i="9"/>
  <c r="AK293" i="9"/>
  <c r="X293" i="9"/>
  <c r="EG292" i="9"/>
  <c r="DT292" i="9"/>
  <c r="DG292" i="9"/>
  <c r="CT292" i="9"/>
  <c r="CG292" i="9"/>
  <c r="BT292" i="9"/>
  <c r="BG292" i="9"/>
  <c r="AH292" i="9"/>
  <c r="T292" i="9"/>
  <c r="EC291" i="9"/>
  <c r="DP291" i="9"/>
  <c r="DC291" i="9"/>
  <c r="CP291" i="9"/>
  <c r="CC291" i="9"/>
  <c r="BP291" i="9"/>
  <c r="BC291" i="9"/>
  <c r="AQ291" i="9"/>
  <c r="AE291" i="9"/>
  <c r="S291" i="9"/>
  <c r="EC290" i="9"/>
  <c r="DQ290" i="9"/>
  <c r="DE290" i="9"/>
  <c r="CS290" i="9"/>
  <c r="CG290" i="9"/>
  <c r="BU290" i="9"/>
  <c r="BI290" i="9"/>
  <c r="AW290" i="9"/>
  <c r="AK290" i="9"/>
  <c r="Y290" i="9"/>
  <c r="DW289" i="9"/>
  <c r="DK289" i="9"/>
  <c r="CY289" i="9"/>
  <c r="CM289" i="9"/>
  <c r="CA289" i="9"/>
  <c r="BO289" i="9"/>
  <c r="BC289" i="9"/>
  <c r="AE289" i="9"/>
  <c r="S289" i="9"/>
  <c r="EC288" i="9"/>
  <c r="DQ288" i="9"/>
  <c r="DE288" i="9"/>
  <c r="CS288" i="9"/>
  <c r="CG288" i="9"/>
  <c r="BU288" i="9"/>
  <c r="BI288" i="9"/>
  <c r="AW288" i="9"/>
  <c r="AK288" i="9"/>
  <c r="Y288" i="9"/>
  <c r="DW287" i="9"/>
  <c r="DK287" i="9"/>
  <c r="CY287" i="9"/>
  <c r="CM287" i="9"/>
  <c r="CA287" i="9"/>
  <c r="BO287" i="9"/>
  <c r="BC287" i="9"/>
  <c r="AQ287" i="9"/>
  <c r="AE287" i="9"/>
  <c r="S287" i="9"/>
  <c r="EC286" i="9"/>
  <c r="DQ286" i="9"/>
  <c r="DE286" i="9"/>
  <c r="CS286" i="9"/>
  <c r="CG286" i="9"/>
  <c r="BU286" i="9"/>
  <c r="BI286" i="9"/>
  <c r="AW286" i="9"/>
  <c r="Y286" i="9"/>
  <c r="DW285" i="9"/>
  <c r="DK285" i="9"/>
  <c r="CY285" i="9"/>
  <c r="CM285" i="9"/>
  <c r="CA285" i="9"/>
  <c r="BO285" i="9"/>
  <c r="BC285" i="9"/>
  <c r="AQ285" i="9"/>
  <c r="AE285" i="9"/>
  <c r="S285" i="9"/>
  <c r="EC284" i="9"/>
  <c r="DQ284" i="9"/>
  <c r="DE284" i="9"/>
  <c r="CS284" i="9"/>
  <c r="CG284" i="9"/>
  <c r="BU284" i="9"/>
  <c r="BI284" i="9"/>
  <c r="AW284" i="9"/>
  <c r="Y284" i="9"/>
  <c r="DW283" i="9"/>
  <c r="DK283" i="9"/>
  <c r="CY283" i="9"/>
  <c r="CM283" i="9"/>
  <c r="CA283" i="9"/>
  <c r="BO283" i="9"/>
  <c r="BC283" i="9"/>
  <c r="AQ283" i="9"/>
  <c r="AE283" i="9"/>
  <c r="S283" i="9"/>
  <c r="EC282" i="9"/>
  <c r="DQ282" i="9"/>
  <c r="DE282" i="9"/>
  <c r="CS282" i="9"/>
  <c r="CG282" i="9"/>
  <c r="BU282" i="9"/>
  <c r="BI282" i="9"/>
  <c r="AW282" i="9"/>
  <c r="AK282" i="9"/>
  <c r="Y282" i="9"/>
  <c r="DW281" i="9"/>
  <c r="DK281" i="9"/>
  <c r="CY281" i="9"/>
  <c r="CM281" i="9"/>
  <c r="CA281" i="9"/>
  <c r="BO281" i="9"/>
  <c r="BC281" i="9"/>
  <c r="AQ281" i="9"/>
  <c r="AE281" i="9"/>
  <c r="S281" i="9"/>
  <c r="EC280" i="9"/>
  <c r="DQ280" i="9"/>
  <c r="DE280" i="9"/>
  <c r="CS280" i="9"/>
  <c r="CG280" i="9"/>
  <c r="BU280" i="9"/>
  <c r="BI280" i="9"/>
  <c r="AW280" i="9"/>
  <c r="AK280" i="9"/>
  <c r="Y280" i="9"/>
  <c r="DW279" i="9"/>
  <c r="DK279" i="9"/>
  <c r="CY279" i="9"/>
  <c r="CM279" i="9"/>
  <c r="CA279" i="9"/>
  <c r="BO279" i="9"/>
  <c r="BC279" i="9"/>
  <c r="AQ279" i="9"/>
  <c r="S279" i="9"/>
  <c r="EC278" i="9"/>
  <c r="DQ278" i="9"/>
  <c r="DE278" i="9"/>
  <c r="CS278" i="9"/>
  <c r="CG278" i="9"/>
  <c r="BU278" i="9"/>
  <c r="BI278" i="9"/>
  <c r="AW278" i="9"/>
  <c r="AK278" i="9"/>
  <c r="Y278" i="9"/>
  <c r="DW277" i="9"/>
  <c r="DK277" i="9"/>
  <c r="CY277" i="9"/>
  <c r="CM277" i="9"/>
  <c r="CA277" i="9"/>
  <c r="BO277" i="9"/>
  <c r="BC277" i="9"/>
  <c r="AQ277" i="9"/>
  <c r="AE277" i="9"/>
  <c r="S277" i="9"/>
  <c r="EC276" i="9"/>
  <c r="DQ276" i="9"/>
  <c r="DE276" i="9"/>
  <c r="CS276" i="9"/>
  <c r="CG276" i="9"/>
  <c r="BU276" i="9"/>
  <c r="BI276" i="9"/>
  <c r="AW276" i="9"/>
  <c r="AK276" i="9"/>
  <c r="Y276" i="9"/>
  <c r="DW275" i="9"/>
  <c r="DK275" i="9"/>
  <c r="CY275" i="9"/>
  <c r="CM275" i="9"/>
  <c r="CA275" i="9"/>
  <c r="BO275" i="9"/>
  <c r="BC275" i="9"/>
  <c r="AQ275" i="9"/>
  <c r="AE275" i="9"/>
  <c r="S275" i="9"/>
  <c r="EC274" i="9"/>
  <c r="DQ274" i="9"/>
  <c r="DE274" i="9"/>
  <c r="CS274" i="9"/>
  <c r="CG274" i="9"/>
  <c r="BU274" i="9"/>
  <c r="BI274" i="9"/>
  <c r="AW274" i="9"/>
  <c r="AK274" i="9"/>
  <c r="Y274" i="9"/>
  <c r="DW273" i="9"/>
  <c r="DK273" i="9"/>
  <c r="CY273" i="9"/>
  <c r="CM273" i="9"/>
  <c r="CA273" i="9"/>
  <c r="BO273" i="9"/>
  <c r="BC273" i="9"/>
  <c r="AQ273" i="9"/>
  <c r="AE273" i="9"/>
  <c r="S273" i="9"/>
  <c r="EC272" i="9"/>
  <c r="DQ272" i="9"/>
  <c r="DE272" i="9"/>
  <c r="CS272" i="9"/>
  <c r="CG272" i="9"/>
  <c r="BU272" i="9"/>
  <c r="BI272" i="9"/>
  <c r="AW272" i="9"/>
  <c r="AK272" i="9"/>
  <c r="DW271" i="9"/>
  <c r="DK271" i="9"/>
  <c r="CY271" i="9"/>
  <c r="CM271" i="9"/>
  <c r="CA271" i="9"/>
  <c r="BO271" i="9"/>
  <c r="BC271" i="9"/>
  <c r="AQ271" i="9"/>
  <c r="AE271" i="9"/>
  <c r="S271" i="9"/>
  <c r="EC270" i="9"/>
  <c r="EC352" i="9"/>
  <c r="DB348" i="9"/>
  <c r="AF347" i="9"/>
  <c r="BY343" i="9"/>
  <c r="BX341" i="9"/>
  <c r="BK335" i="9"/>
  <c r="AW333" i="9"/>
  <c r="CM326" i="9"/>
  <c r="AX325" i="9"/>
  <c r="DF323" i="9"/>
  <c r="BE322" i="9"/>
  <c r="X321" i="9"/>
  <c r="Z320" i="9"/>
  <c r="AR319" i="9"/>
  <c r="AX318" i="9"/>
  <c r="BD317" i="9"/>
  <c r="CB315" i="9"/>
  <c r="CT314" i="9"/>
  <c r="DX313" i="9"/>
  <c r="ED312" i="9"/>
  <c r="N310" i="9"/>
  <c r="AR309" i="9"/>
  <c r="CH306" i="9"/>
  <c r="DL305" i="9"/>
  <c r="BN304" i="9"/>
  <c r="AD304" i="9"/>
  <c r="DE303" i="9"/>
  <c r="BI303" i="9"/>
  <c r="CT302" i="9"/>
  <c r="BJ302" i="9"/>
  <c r="Z302" i="9"/>
  <c r="DM301" i="9"/>
  <c r="CC301" i="9"/>
  <c r="AD301" i="9"/>
  <c r="EB300" i="9"/>
  <c r="DF300" i="9"/>
  <c r="CK300" i="9"/>
  <c r="BO300" i="9"/>
  <c r="AV300" i="9"/>
  <c r="AA300" i="9"/>
  <c r="EC299" i="9"/>
  <c r="DJ299" i="9"/>
  <c r="CO299" i="9"/>
  <c r="BV299" i="9"/>
  <c r="BE299" i="9"/>
  <c r="AN299" i="9"/>
  <c r="W299" i="9"/>
  <c r="DZ298" i="9"/>
  <c r="DI298" i="9"/>
  <c r="CP298" i="9"/>
  <c r="BY298" i="9"/>
  <c r="BF298" i="9"/>
  <c r="AP298" i="9"/>
  <c r="X298" i="9"/>
  <c r="EC297" i="9"/>
  <c r="DN297" i="9"/>
  <c r="CX297" i="9"/>
  <c r="CG297" i="9"/>
  <c r="BR297" i="9"/>
  <c r="BB297" i="9"/>
  <c r="AL297" i="9"/>
  <c r="W297" i="9"/>
  <c r="ED296" i="9"/>
  <c r="DL296" i="9"/>
  <c r="CW296" i="9"/>
  <c r="CH296" i="9"/>
  <c r="BP296" i="9"/>
  <c r="BA296" i="9"/>
  <c r="AM296" i="9"/>
  <c r="W296" i="9"/>
  <c r="EF295" i="9"/>
  <c r="DQ295" i="9"/>
  <c r="DC295" i="9"/>
  <c r="CO295" i="9"/>
  <c r="BZ295" i="9"/>
  <c r="BL295" i="9"/>
  <c r="AW295" i="9"/>
  <c r="AI295" i="9"/>
  <c r="U295" i="9"/>
  <c r="EB294" i="9"/>
  <c r="DO294" i="9"/>
  <c r="DB294" i="9"/>
  <c r="CN294" i="9"/>
  <c r="CA294" i="9"/>
  <c r="BN294" i="9"/>
  <c r="BA294" i="9"/>
  <c r="AN294" i="9"/>
  <c r="AA294" i="9"/>
  <c r="N294" i="9"/>
  <c r="DW293" i="9"/>
  <c r="DJ293" i="9"/>
  <c r="CW293" i="9"/>
  <c r="CJ293" i="9"/>
  <c r="BV293" i="9"/>
  <c r="BI293" i="9"/>
  <c r="AV293" i="9"/>
  <c r="AI293" i="9"/>
  <c r="V293" i="9"/>
  <c r="EE292" i="9"/>
  <c r="DR292" i="9"/>
  <c r="DE292" i="9"/>
  <c r="CR292" i="9"/>
  <c r="CE292" i="9"/>
  <c r="BR292" i="9"/>
  <c r="BD292" i="9"/>
  <c r="AE292" i="9"/>
  <c r="R292" i="9"/>
  <c r="EA291" i="9"/>
  <c r="DN291" i="9"/>
  <c r="DA291" i="9"/>
  <c r="CN291" i="9"/>
  <c r="CA291" i="9"/>
  <c r="BN291" i="9"/>
  <c r="BA291" i="9"/>
  <c r="AO291" i="9"/>
  <c r="AC291" i="9"/>
  <c r="Q291" i="9"/>
  <c r="EA290" i="9"/>
  <c r="DO290" i="9"/>
  <c r="DC290" i="9"/>
  <c r="CQ290" i="9"/>
  <c r="CE290" i="9"/>
  <c r="BS290" i="9"/>
  <c r="BG290" i="9"/>
  <c r="AU290" i="9"/>
  <c r="AI290" i="9"/>
  <c r="W290" i="9"/>
  <c r="EG289" i="9"/>
  <c r="DU289" i="9"/>
  <c r="DI289" i="9"/>
  <c r="CW289" i="9"/>
  <c r="CK289" i="9"/>
  <c r="BY289" i="9"/>
  <c r="BM289" i="9"/>
  <c r="BA289" i="9"/>
  <c r="AC289" i="9"/>
  <c r="Q289" i="9"/>
  <c r="EA288" i="9"/>
  <c r="DO288" i="9"/>
  <c r="DC288" i="9"/>
  <c r="CQ288" i="9"/>
  <c r="CE288" i="9"/>
  <c r="BS288" i="9"/>
  <c r="BG288" i="9"/>
  <c r="AU288" i="9"/>
  <c r="AI288" i="9"/>
  <c r="W288" i="9"/>
  <c r="EG287" i="9"/>
  <c r="DU287" i="9"/>
  <c r="DI287" i="9"/>
  <c r="CW287" i="9"/>
  <c r="CK287" i="9"/>
  <c r="BY287" i="9"/>
  <c r="BM287" i="9"/>
  <c r="BA287" i="9"/>
  <c r="AO287" i="9"/>
  <c r="AC287" i="9"/>
  <c r="Q287" i="9"/>
  <c r="EA286" i="9"/>
  <c r="DO286" i="9"/>
  <c r="DC286" i="9"/>
  <c r="CQ286" i="9"/>
  <c r="CE286" i="9"/>
  <c r="BS286" i="9"/>
  <c r="BG286" i="9"/>
  <c r="AU286" i="9"/>
  <c r="AI286" i="9"/>
  <c r="W286" i="9"/>
  <c r="EG285" i="9"/>
  <c r="DU285" i="9"/>
  <c r="DI285" i="9"/>
  <c r="CW285" i="9"/>
  <c r="CK285" i="9"/>
  <c r="BY285" i="9"/>
  <c r="BM285" i="9"/>
  <c r="BA285" i="9"/>
  <c r="AO285" i="9"/>
  <c r="AC285" i="9"/>
  <c r="Q285" i="9"/>
  <c r="EA284" i="9"/>
  <c r="DO284" i="9"/>
  <c r="DC284" i="9"/>
  <c r="CQ284" i="9"/>
  <c r="CE284" i="9"/>
  <c r="BS284" i="9"/>
  <c r="BG284" i="9"/>
  <c r="AU284" i="9"/>
  <c r="AI284" i="9"/>
  <c r="W284" i="9"/>
  <c r="EG283" i="9"/>
  <c r="DU283" i="9"/>
  <c r="DI283" i="9"/>
  <c r="CW283" i="9"/>
  <c r="CK283" i="9"/>
  <c r="BY283" i="9"/>
  <c r="BM283" i="9"/>
  <c r="BA283" i="9"/>
  <c r="AO283" i="9"/>
  <c r="AC283" i="9"/>
  <c r="Q283" i="9"/>
  <c r="EA282" i="9"/>
  <c r="DO282" i="9"/>
  <c r="DC282" i="9"/>
  <c r="CQ282" i="9"/>
  <c r="CE282" i="9"/>
  <c r="BS282" i="9"/>
  <c r="BG282" i="9"/>
  <c r="AU282" i="9"/>
  <c r="W282" i="9"/>
  <c r="EG281" i="9"/>
  <c r="DU281" i="9"/>
  <c r="DI281" i="9"/>
  <c r="CW281" i="9"/>
  <c r="CK281" i="9"/>
  <c r="BY281" i="9"/>
  <c r="BM281" i="9"/>
  <c r="BA281" i="9"/>
  <c r="AO281" i="9"/>
  <c r="AC281" i="9"/>
  <c r="Q281" i="9"/>
  <c r="EA280" i="9"/>
  <c r="DO280" i="9"/>
  <c r="DC280" i="9"/>
  <c r="CQ280" i="9"/>
  <c r="CE280" i="9"/>
  <c r="BS280" i="9"/>
  <c r="BG280" i="9"/>
  <c r="AU280" i="9"/>
  <c r="AI280" i="9"/>
  <c r="W280" i="9"/>
  <c r="EG279" i="9"/>
  <c r="DU279" i="9"/>
  <c r="DI279" i="9"/>
  <c r="CW279" i="9"/>
  <c r="CK279" i="9"/>
  <c r="BY279" i="9"/>
  <c r="BM279" i="9"/>
  <c r="BA279" i="9"/>
  <c r="AO279" i="9"/>
  <c r="AC279" i="9"/>
  <c r="Q279" i="9"/>
  <c r="EA278" i="9"/>
  <c r="DO278" i="9"/>
  <c r="DC278" i="9"/>
  <c r="CQ278" i="9"/>
  <c r="CE278" i="9"/>
  <c r="BS278" i="9"/>
  <c r="BG278" i="9"/>
  <c r="AU278" i="9"/>
  <c r="AI278" i="9"/>
  <c r="W278" i="9"/>
  <c r="EG277" i="9"/>
  <c r="DU277" i="9"/>
  <c r="DI277" i="9"/>
  <c r="CW277" i="9"/>
  <c r="CK277" i="9"/>
  <c r="BY277" i="9"/>
  <c r="BM277" i="9"/>
  <c r="BA277" i="9"/>
  <c r="AO277" i="9"/>
  <c r="AC277" i="9"/>
  <c r="Q277" i="9"/>
  <c r="EA276" i="9"/>
  <c r="DO276" i="9"/>
  <c r="DC276" i="9"/>
  <c r="CQ276" i="9"/>
  <c r="CE276" i="9"/>
  <c r="BS276" i="9"/>
  <c r="BG276" i="9"/>
  <c r="AU276" i="9"/>
  <c r="AI276" i="9"/>
  <c r="W276" i="9"/>
  <c r="EG275" i="9"/>
  <c r="DU275" i="9"/>
  <c r="DI275" i="9"/>
  <c r="CW275" i="9"/>
  <c r="CK275" i="9"/>
  <c r="BY275" i="9"/>
  <c r="BM275" i="9"/>
  <c r="BA275" i="9"/>
  <c r="AO275" i="9"/>
  <c r="AC275" i="9"/>
  <c r="Q275" i="9"/>
  <c r="EA274" i="9"/>
  <c r="DO274" i="9"/>
  <c r="DC274" i="9"/>
  <c r="CE274" i="9"/>
  <c r="BS274" i="9"/>
  <c r="BG274" i="9"/>
  <c r="AU274" i="9"/>
  <c r="AI274" i="9"/>
  <c r="W274" i="9"/>
  <c r="EG273" i="9"/>
  <c r="DU273" i="9"/>
  <c r="DI273" i="9"/>
  <c r="CW273" i="9"/>
  <c r="CK273" i="9"/>
  <c r="BY273" i="9"/>
  <c r="BM273" i="9"/>
  <c r="BA273" i="9"/>
  <c r="AO273" i="9"/>
  <c r="AC273" i="9"/>
  <c r="Q273" i="9"/>
  <c r="EA272" i="9"/>
  <c r="DO272" i="9"/>
  <c r="DC272" i="9"/>
  <c r="CQ272" i="9"/>
  <c r="CE272" i="9"/>
  <c r="BS272" i="9"/>
  <c r="BG272" i="9"/>
  <c r="AU272" i="9"/>
  <c r="AI272" i="9"/>
  <c r="W272" i="9"/>
  <c r="EG271" i="9"/>
  <c r="DU271" i="9"/>
  <c r="DI271" i="9"/>
  <c r="CW271" i="9"/>
  <c r="CK271" i="9"/>
  <c r="BY271" i="9"/>
  <c r="BM271" i="9"/>
  <c r="BA271" i="9"/>
  <c r="AO271" i="9"/>
  <c r="AC271" i="9"/>
  <c r="Q271" i="9"/>
  <c r="EA270" i="9"/>
  <c r="DO270" i="9"/>
  <c r="DC270" i="9"/>
  <c r="CQ270" i="9"/>
  <c r="CE270" i="9"/>
  <c r="BS270" i="9"/>
  <c r="BG270" i="9"/>
  <c r="AU270" i="9"/>
  <c r="AI270" i="9"/>
  <c r="EG269" i="9"/>
  <c r="DU269" i="9"/>
  <c r="DI269" i="9"/>
  <c r="CW269" i="9"/>
  <c r="CK269" i="9"/>
  <c r="BY269" i="9"/>
  <c r="BM269" i="9"/>
  <c r="BA269" i="9"/>
  <c r="AO269" i="9"/>
  <c r="AC269" i="9"/>
  <c r="Q269" i="9"/>
  <c r="EA268" i="9"/>
  <c r="DO268" i="9"/>
  <c r="DC268" i="9"/>
  <c r="CQ268" i="9"/>
  <c r="BS268" i="9"/>
  <c r="BG268" i="9"/>
  <c r="AU268" i="9"/>
  <c r="AI268" i="9"/>
  <c r="W268" i="9"/>
  <c r="EG267" i="9"/>
  <c r="DU267" i="9"/>
  <c r="DI267" i="9"/>
  <c r="CW267" i="9"/>
  <c r="CK267" i="9"/>
  <c r="BY267" i="9"/>
  <c r="BM267" i="9"/>
  <c r="BA267" i="9"/>
  <c r="AO267" i="9"/>
  <c r="AC267" i="9"/>
  <c r="Q267" i="9"/>
  <c r="EA266" i="9"/>
  <c r="DO266" i="9"/>
  <c r="DC266" i="9"/>
  <c r="CQ266" i="9"/>
  <c r="BS266" i="9"/>
  <c r="BG266" i="9"/>
  <c r="AU266" i="9"/>
  <c r="AI266" i="9"/>
  <c r="W266" i="9"/>
  <c r="EG265" i="9"/>
  <c r="DU265" i="9"/>
  <c r="DI265" i="9"/>
  <c r="CW265" i="9"/>
  <c r="CK265" i="9"/>
  <c r="BY265" i="9"/>
  <c r="BM265" i="9"/>
  <c r="BA265" i="9"/>
  <c r="AO265" i="9"/>
  <c r="AC265" i="9"/>
  <c r="Q265" i="9"/>
  <c r="EA264" i="9"/>
  <c r="DO264" i="9"/>
  <c r="DC264" i="9"/>
  <c r="CQ264" i="9"/>
  <c r="CE264" i="9"/>
  <c r="BS264" i="9"/>
  <c r="BG264" i="9"/>
  <c r="AU264" i="9"/>
  <c r="AI264" i="9"/>
  <c r="W264" i="9"/>
  <c r="EG263" i="9"/>
  <c r="DU263" i="9"/>
  <c r="DI263" i="9"/>
  <c r="CW263" i="9"/>
  <c r="CK263" i="9"/>
  <c r="BY263" i="9"/>
  <c r="BM263" i="9"/>
  <c r="BA263" i="9"/>
  <c r="AO263" i="9"/>
  <c r="AC263" i="9"/>
  <c r="EA262" i="9"/>
  <c r="DO262" i="9"/>
  <c r="DC262" i="9"/>
  <c r="CQ262" i="9"/>
  <c r="CE262" i="9"/>
  <c r="BS262" i="9"/>
  <c r="BG262" i="9"/>
  <c r="AU262" i="9"/>
  <c r="AI262" i="9"/>
  <c r="W262" i="9"/>
  <c r="EG261" i="9"/>
  <c r="DU261" i="9"/>
  <c r="DI261" i="9"/>
  <c r="CW261" i="9"/>
  <c r="CK261" i="9"/>
  <c r="BY261" i="9"/>
  <c r="BM261" i="9"/>
  <c r="BA261" i="9"/>
  <c r="AO261" i="9"/>
  <c r="AC261" i="9"/>
  <c r="ED257" i="9"/>
  <c r="DR257" i="9"/>
  <c r="DF257" i="9"/>
  <c r="CT257" i="9"/>
  <c r="BF378" i="9"/>
  <c r="BI339" i="9"/>
  <c r="DA336" i="9"/>
  <c r="O335" i="9"/>
  <c r="CZ330" i="9"/>
  <c r="DY328" i="9"/>
  <c r="Z325" i="9"/>
  <c r="CM323" i="9"/>
  <c r="AP322" i="9"/>
  <c r="N320" i="9"/>
  <c r="AF319" i="9"/>
  <c r="AL318" i="9"/>
  <c r="AR317" i="9"/>
  <c r="CH314" i="9"/>
  <c r="DL313" i="9"/>
  <c r="DR312" i="9"/>
  <c r="DX311" i="9"/>
  <c r="ED310" i="9"/>
  <c r="AF309" i="9"/>
  <c r="AX308" i="9"/>
  <c r="BV306" i="9"/>
  <c r="CZ305" i="9"/>
  <c r="ED304" i="9"/>
  <c r="BJ304" i="9"/>
  <c r="Z304" i="9"/>
  <c r="DD303" i="9"/>
  <c r="BH303" i="9"/>
  <c r="EH302" i="9"/>
  <c r="CM302" i="9"/>
  <c r="S302" i="9"/>
  <c r="DL301" i="9"/>
  <c r="CB301" i="9"/>
  <c r="AZ301" i="9"/>
  <c r="AB301" i="9"/>
  <c r="DZ300" i="9"/>
  <c r="DD300" i="9"/>
  <c r="CI300" i="9"/>
  <c r="BN300" i="9"/>
  <c r="AT300" i="9"/>
  <c r="Z300" i="9"/>
  <c r="EB299" i="9"/>
  <c r="DH299" i="9"/>
  <c r="CN299" i="9"/>
  <c r="BU299" i="9"/>
  <c r="BD299" i="9"/>
  <c r="AL299" i="9"/>
  <c r="U299" i="9"/>
  <c r="DX298" i="9"/>
  <c r="DG298" i="9"/>
  <c r="CN298" i="9"/>
  <c r="BW298" i="9"/>
  <c r="BD298" i="9"/>
  <c r="AO298" i="9"/>
  <c r="V298" i="9"/>
  <c r="EB297" i="9"/>
  <c r="DM297" i="9"/>
  <c r="CV297" i="9"/>
  <c r="CF297" i="9"/>
  <c r="BQ297" i="9"/>
  <c r="AK297" i="9"/>
  <c r="V297" i="9"/>
  <c r="EB296" i="9"/>
  <c r="DK296" i="9"/>
  <c r="CV296" i="9"/>
  <c r="CF296" i="9"/>
  <c r="BO296" i="9"/>
  <c r="AZ296" i="9"/>
  <c r="AL296" i="9"/>
  <c r="V296" i="9"/>
  <c r="ED295" i="9"/>
  <c r="DP295" i="9"/>
  <c r="DB295" i="9"/>
  <c r="CN295" i="9"/>
  <c r="BY295" i="9"/>
  <c r="BJ295" i="9"/>
  <c r="AH295" i="9"/>
  <c r="T295" i="9"/>
  <c r="EA294" i="9"/>
  <c r="DN294" i="9"/>
  <c r="CZ294" i="9"/>
  <c r="CM294" i="9"/>
  <c r="BZ294" i="9"/>
  <c r="BM294" i="9"/>
  <c r="AZ294" i="9"/>
  <c r="AM294" i="9"/>
  <c r="Z294" i="9"/>
  <c r="DV293" i="9"/>
  <c r="DI293" i="9"/>
  <c r="CV293" i="9"/>
  <c r="CH293" i="9"/>
  <c r="BU293" i="9"/>
  <c r="BH293" i="9"/>
  <c r="AU293" i="9"/>
  <c r="AH293" i="9"/>
  <c r="U293" i="9"/>
  <c r="ED292" i="9"/>
  <c r="DQ292" i="9"/>
  <c r="DD292" i="9"/>
  <c r="CQ292" i="9"/>
  <c r="CD292" i="9"/>
  <c r="BP292" i="9"/>
  <c r="BC292" i="9"/>
  <c r="AQ292" i="9"/>
  <c r="AD292" i="9"/>
  <c r="Q292" i="9"/>
  <c r="DZ291" i="9"/>
  <c r="DM291" i="9"/>
  <c r="CZ291" i="9"/>
  <c r="CM291" i="9"/>
  <c r="BZ291" i="9"/>
  <c r="BM291" i="9"/>
  <c r="AZ291" i="9"/>
  <c r="AN291" i="9"/>
  <c r="AB291" i="9"/>
  <c r="P291" i="9"/>
  <c r="DZ290" i="9"/>
  <c r="DN290" i="9"/>
  <c r="DB290" i="9"/>
  <c r="CP290" i="9"/>
  <c r="CD290" i="9"/>
  <c r="BR290" i="9"/>
  <c r="BF290" i="9"/>
  <c r="AT290" i="9"/>
  <c r="AH290" i="9"/>
  <c r="V290" i="9"/>
  <c r="EF289" i="9"/>
  <c r="DT289" i="9"/>
  <c r="DH289" i="9"/>
  <c r="CV289" i="9"/>
  <c r="CJ289" i="9"/>
  <c r="BX289" i="9"/>
  <c r="BL289" i="9"/>
  <c r="AZ289" i="9"/>
  <c r="AN289" i="9"/>
  <c r="AB289" i="9"/>
  <c r="P289" i="9"/>
  <c r="DZ288" i="9"/>
  <c r="DN288" i="9"/>
  <c r="DB288" i="9"/>
  <c r="CP288" i="9"/>
  <c r="CD288" i="9"/>
  <c r="BR288" i="9"/>
  <c r="BF288" i="9"/>
  <c r="AT288" i="9"/>
  <c r="AH288" i="9"/>
  <c r="V288" i="9"/>
  <c r="EF287" i="9"/>
  <c r="DT287" i="9"/>
  <c r="DH287" i="9"/>
  <c r="CV287" i="9"/>
  <c r="CJ287" i="9"/>
  <c r="BX287" i="9"/>
  <c r="BL287" i="9"/>
  <c r="AZ287" i="9"/>
  <c r="AB287" i="9"/>
  <c r="P287" i="9"/>
  <c r="DZ286" i="9"/>
  <c r="DN286" i="9"/>
  <c r="DB286" i="9"/>
  <c r="CP286" i="9"/>
  <c r="CD286" i="9"/>
  <c r="BR286" i="9"/>
  <c r="BF286" i="9"/>
  <c r="AT286" i="9"/>
  <c r="AH286" i="9"/>
  <c r="V286" i="9"/>
  <c r="EF285" i="9"/>
  <c r="DT285" i="9"/>
  <c r="DH285" i="9"/>
  <c r="CV285" i="9"/>
  <c r="CJ285" i="9"/>
  <c r="BX285" i="9"/>
  <c r="BL285" i="9"/>
  <c r="AZ285" i="9"/>
  <c r="AN285" i="9"/>
  <c r="AB285" i="9"/>
  <c r="P285" i="9"/>
  <c r="DZ284" i="9"/>
  <c r="DN284" i="9"/>
  <c r="DB284" i="9"/>
  <c r="CP284" i="9"/>
  <c r="CD284" i="9"/>
  <c r="BR284" i="9"/>
  <c r="BF284" i="9"/>
  <c r="AT284" i="9"/>
  <c r="AH284" i="9"/>
  <c r="V284" i="9"/>
  <c r="EF283" i="9"/>
  <c r="DT283" i="9"/>
  <c r="DH283" i="9"/>
  <c r="CV283" i="9"/>
  <c r="CJ283" i="9"/>
  <c r="BX283" i="9"/>
  <c r="BL283" i="9"/>
  <c r="AZ283" i="9"/>
  <c r="AN283" i="9"/>
  <c r="AB283" i="9"/>
  <c r="P283" i="9"/>
  <c r="DZ282" i="9"/>
  <c r="DN282" i="9"/>
  <c r="DB282" i="9"/>
  <c r="CP282" i="9"/>
  <c r="CD282" i="9"/>
  <c r="BR282" i="9"/>
  <c r="BF282" i="9"/>
  <c r="AT282" i="9"/>
  <c r="V282" i="9"/>
  <c r="EF281" i="9"/>
  <c r="DT281" i="9"/>
  <c r="DH281" i="9"/>
  <c r="CV281" i="9"/>
  <c r="CJ281" i="9"/>
  <c r="BX281" i="9"/>
  <c r="BL281" i="9"/>
  <c r="AZ281" i="9"/>
  <c r="AN281" i="9"/>
  <c r="AB281" i="9"/>
  <c r="P281" i="9"/>
  <c r="DZ280" i="9"/>
  <c r="DN280" i="9"/>
  <c r="DB280" i="9"/>
  <c r="CP280" i="9"/>
  <c r="CD280" i="9"/>
  <c r="BR280" i="9"/>
  <c r="BF280" i="9"/>
  <c r="AT280" i="9"/>
  <c r="AH280" i="9"/>
  <c r="V280" i="9"/>
  <c r="EF279" i="9"/>
  <c r="DT279" i="9"/>
  <c r="DH279" i="9"/>
  <c r="CV279" i="9"/>
  <c r="CJ279" i="9"/>
  <c r="BX279" i="9"/>
  <c r="BL279" i="9"/>
  <c r="AZ279" i="9"/>
  <c r="AN279" i="9"/>
  <c r="AB279" i="9"/>
  <c r="P279" i="9"/>
  <c r="DZ278" i="9"/>
  <c r="DN278" i="9"/>
  <c r="DB278" i="9"/>
  <c r="CP278" i="9"/>
  <c r="CD278" i="9"/>
  <c r="BR278" i="9"/>
  <c r="BF278" i="9"/>
  <c r="AT278" i="9"/>
  <c r="AH278" i="9"/>
  <c r="V278" i="9"/>
  <c r="EF277" i="9"/>
  <c r="DT277" i="9"/>
  <c r="DH277" i="9"/>
  <c r="CV277" i="9"/>
  <c r="CJ277" i="9"/>
  <c r="BX277" i="9"/>
  <c r="BL277" i="9"/>
  <c r="AZ277" i="9"/>
  <c r="AN277" i="9"/>
  <c r="AB277" i="9"/>
  <c r="P277" i="9"/>
  <c r="DZ276" i="9"/>
  <c r="DN276" i="9"/>
  <c r="DB276" i="9"/>
  <c r="CP276" i="9"/>
  <c r="CD276" i="9"/>
  <c r="BR276" i="9"/>
  <c r="BF276" i="9"/>
  <c r="AT276" i="9"/>
  <c r="AH276" i="9"/>
  <c r="V276" i="9"/>
  <c r="EF275" i="9"/>
  <c r="DT275" i="9"/>
  <c r="DH275" i="9"/>
  <c r="CV275" i="9"/>
  <c r="CJ275" i="9"/>
  <c r="BX275" i="9"/>
  <c r="BL275" i="9"/>
  <c r="AZ275" i="9"/>
  <c r="AN275" i="9"/>
  <c r="P275" i="9"/>
  <c r="DZ274" i="9"/>
  <c r="DN274" i="9"/>
  <c r="DB274" i="9"/>
  <c r="CD274" i="9"/>
  <c r="BR274" i="9"/>
  <c r="BF274" i="9"/>
  <c r="AT274" i="9"/>
  <c r="AH274" i="9"/>
  <c r="V274" i="9"/>
  <c r="EF273" i="9"/>
  <c r="DT273" i="9"/>
  <c r="DH273" i="9"/>
  <c r="CV273" i="9"/>
  <c r="CJ273" i="9"/>
  <c r="BX273" i="9"/>
  <c r="BL273" i="9"/>
  <c r="AZ273" i="9"/>
  <c r="AN273" i="9"/>
  <c r="AB273" i="9"/>
  <c r="P273" i="9"/>
  <c r="DZ272" i="9"/>
  <c r="DN272" i="9"/>
  <c r="DB272" i="9"/>
  <c r="CP272" i="9"/>
  <c r="CD272" i="9"/>
  <c r="BR272" i="9"/>
  <c r="BF272" i="9"/>
  <c r="AT272" i="9"/>
  <c r="AH272" i="9"/>
  <c r="V272" i="9"/>
  <c r="EF271" i="9"/>
  <c r="DT271" i="9"/>
  <c r="DH271" i="9"/>
  <c r="CV271" i="9"/>
  <c r="CJ271" i="9"/>
  <c r="BX271" i="9"/>
  <c r="BL271" i="9"/>
  <c r="AZ271" i="9"/>
  <c r="AN271" i="9"/>
  <c r="AA337" i="9"/>
  <c r="DK326" i="9"/>
  <c r="BD319" i="9"/>
  <c r="CN315" i="9"/>
  <c r="BD309" i="9"/>
  <c r="AA302" i="9"/>
  <c r="AQ298" i="9"/>
  <c r="AN297" i="9"/>
  <c r="O294" i="9"/>
  <c r="AJ293" i="9"/>
  <c r="BT290" i="9"/>
  <c r="CX289" i="9"/>
  <c r="EB288" i="9"/>
  <c r="AJ288" i="9"/>
  <c r="BB287" i="9"/>
  <c r="BH286" i="9"/>
  <c r="CL285" i="9"/>
  <c r="DP284" i="9"/>
  <c r="R283" i="9"/>
  <c r="AV280" i="9"/>
  <c r="BB279" i="9"/>
  <c r="BT278" i="9"/>
  <c r="CL277" i="9"/>
  <c r="CF276" i="9"/>
  <c r="CL275" i="9"/>
  <c r="DP274" i="9"/>
  <c r="BH274" i="9"/>
  <c r="EA273" i="9"/>
  <c r="CE273" i="9"/>
  <c r="AI273" i="9"/>
  <c r="EB272" i="9"/>
  <c r="CN272" i="9"/>
  <c r="BD272" i="9"/>
  <c r="DO271" i="9"/>
  <c r="CE271" i="9"/>
  <c r="AU271" i="9"/>
  <c r="V271" i="9"/>
  <c r="DQ270" i="9"/>
  <c r="CS270" i="9"/>
  <c r="BU270" i="9"/>
  <c r="AW270" i="9"/>
  <c r="Y270" i="9"/>
  <c r="DZ269" i="9"/>
  <c r="DB269" i="9"/>
  <c r="CD269" i="9"/>
  <c r="BF269" i="9"/>
  <c r="AH269" i="9"/>
  <c r="EG268" i="9"/>
  <c r="DI268" i="9"/>
  <c r="CN268" i="9"/>
  <c r="BU268" i="9"/>
  <c r="BA268" i="9"/>
  <c r="AF268" i="9"/>
  <c r="P268" i="9"/>
  <c r="DR267" i="9"/>
  <c r="CZ267" i="9"/>
  <c r="CH267" i="9"/>
  <c r="BP267" i="9"/>
  <c r="AX267" i="9"/>
  <c r="AF267" i="9"/>
  <c r="P267" i="9"/>
  <c r="DU266" i="9"/>
  <c r="DD266" i="9"/>
  <c r="CK266" i="9"/>
  <c r="BU266" i="9"/>
  <c r="BB266" i="9"/>
  <c r="AK266" i="9"/>
  <c r="DZ265" i="9"/>
  <c r="DH265" i="9"/>
  <c r="CP265" i="9"/>
  <c r="BX265" i="9"/>
  <c r="BF265" i="9"/>
  <c r="AN265" i="9"/>
  <c r="V265" i="9"/>
  <c r="EC264" i="9"/>
  <c r="DJ264" i="9"/>
  <c r="CS264" i="9"/>
  <c r="BZ264" i="9"/>
  <c r="BK264" i="9"/>
  <c r="AV264" i="9"/>
  <c r="AD264" i="9"/>
  <c r="DV263" i="9"/>
  <c r="DD263" i="9"/>
  <c r="CO263" i="9"/>
  <c r="BZ263" i="9"/>
  <c r="BH263" i="9"/>
  <c r="AS263" i="9"/>
  <c r="AD263" i="9"/>
  <c r="DV262" i="9"/>
  <c r="DG262" i="9"/>
  <c r="CR262" i="9"/>
  <c r="BZ262" i="9"/>
  <c r="BK262" i="9"/>
  <c r="AV262" i="9"/>
  <c r="AD262" i="9"/>
  <c r="DV261" i="9"/>
  <c r="DD261" i="9"/>
  <c r="CO261" i="9"/>
  <c r="BZ261" i="9"/>
  <c r="BH261" i="9"/>
  <c r="AS261" i="9"/>
  <c r="AD261" i="9"/>
  <c r="EA257" i="9"/>
  <c r="DK257" i="9"/>
  <c r="CV257" i="9"/>
  <c r="CG257" i="9"/>
  <c r="BQ257" i="9"/>
  <c r="BC257" i="9"/>
  <c r="AO257" i="9"/>
  <c r="AA257" i="9"/>
  <c r="DS256" i="9"/>
  <c r="DE256" i="9"/>
  <c r="CQ256" i="9"/>
  <c r="CC256" i="9"/>
  <c r="BP256" i="9"/>
  <c r="BC256" i="9"/>
  <c r="AP256" i="9"/>
  <c r="AC256" i="9"/>
  <c r="O256" i="9"/>
  <c r="DX255" i="9"/>
  <c r="DK255" i="9"/>
  <c r="CX255" i="9"/>
  <c r="CK255" i="9"/>
  <c r="BX255" i="9"/>
  <c r="BK255" i="9"/>
  <c r="AX255" i="9"/>
  <c r="AK255" i="9"/>
  <c r="X255" i="9"/>
  <c r="EG254" i="9"/>
  <c r="DU254" i="9"/>
  <c r="DG254" i="9"/>
  <c r="CU254" i="9"/>
  <c r="CI254" i="9"/>
  <c r="BW254" i="9"/>
  <c r="BK254" i="9"/>
  <c r="AY254" i="9"/>
  <c r="AM254" i="9"/>
  <c r="AA254" i="9"/>
  <c r="O254" i="9"/>
  <c r="DY253" i="9"/>
  <c r="DM253" i="9"/>
  <c r="DA253" i="9"/>
  <c r="CO253" i="9"/>
  <c r="CC253" i="9"/>
  <c r="BQ253" i="9"/>
  <c r="BE253" i="9"/>
  <c r="AS253" i="9"/>
  <c r="AG253" i="9"/>
  <c r="U253" i="9"/>
  <c r="EE252" i="9"/>
  <c r="DS252" i="9"/>
  <c r="DG252" i="9"/>
  <c r="CU252" i="9"/>
  <c r="CI252" i="9"/>
  <c r="BW252" i="9"/>
  <c r="BK252" i="9"/>
  <c r="AY252" i="9"/>
  <c r="AM252" i="9"/>
  <c r="AA252" i="9"/>
  <c r="O252" i="9"/>
  <c r="DY251" i="9"/>
  <c r="DM251" i="9"/>
  <c r="DA251" i="9"/>
  <c r="CO251" i="9"/>
  <c r="CC251" i="9"/>
  <c r="BQ251" i="9"/>
  <c r="BE251" i="9"/>
  <c r="AS251" i="9"/>
  <c r="AG251" i="9"/>
  <c r="U251" i="9"/>
  <c r="EE250" i="9"/>
  <c r="DS250" i="9"/>
  <c r="DG250" i="9"/>
  <c r="CU250" i="9"/>
  <c r="CI250" i="9"/>
  <c r="BW250" i="9"/>
  <c r="BK250" i="9"/>
  <c r="AY250" i="9"/>
  <c r="AM250" i="9"/>
  <c r="AA250" i="9"/>
  <c r="O250" i="9"/>
  <c r="DY249" i="9"/>
  <c r="DM249" i="9"/>
  <c r="DA249" i="9"/>
  <c r="CO249" i="9"/>
  <c r="CC249" i="9"/>
  <c r="BQ249" i="9"/>
  <c r="BE249" i="9"/>
  <c r="AS249" i="9"/>
  <c r="AG249" i="9"/>
  <c r="U249" i="9"/>
  <c r="EE248" i="9"/>
  <c r="DS248" i="9"/>
  <c r="DG248" i="9"/>
  <c r="CU248" i="9"/>
  <c r="CI248" i="9"/>
  <c r="BW248" i="9"/>
  <c r="BK248" i="9"/>
  <c r="AY248" i="9"/>
  <c r="AM248" i="9"/>
  <c r="AA248" i="9"/>
  <c r="O248" i="9"/>
  <c r="DY247" i="9"/>
  <c r="DM247" i="9"/>
  <c r="DA247" i="9"/>
  <c r="CO247" i="9"/>
  <c r="CC247" i="9"/>
  <c r="BQ247" i="9"/>
  <c r="BE247" i="9"/>
  <c r="AS247" i="9"/>
  <c r="AG247" i="9"/>
  <c r="U247" i="9"/>
  <c r="EE246" i="9"/>
  <c r="DS246" i="9"/>
  <c r="DG246" i="9"/>
  <c r="CU246" i="9"/>
  <c r="CI246" i="9"/>
  <c r="BW246" i="9"/>
  <c r="BK246" i="9"/>
  <c r="AY246" i="9"/>
  <c r="AM246" i="9"/>
  <c r="AA246" i="9"/>
  <c r="O246" i="9"/>
  <c r="DY245" i="9"/>
  <c r="DM245" i="9"/>
  <c r="DA245" i="9"/>
  <c r="CO245" i="9"/>
  <c r="CC245" i="9"/>
  <c r="BQ245" i="9"/>
  <c r="BE245" i="9"/>
  <c r="AS245" i="9"/>
  <c r="AG245" i="9"/>
  <c r="U245" i="9"/>
  <c r="EE244" i="9"/>
  <c r="DG244" i="9"/>
  <c r="CU244" i="9"/>
  <c r="CI244" i="9"/>
  <c r="BW244" i="9"/>
  <c r="BK244" i="9"/>
  <c r="AY244" i="9"/>
  <c r="AM244" i="9"/>
  <c r="AA244" i="9"/>
  <c r="O244" i="9"/>
  <c r="DY243" i="9"/>
  <c r="DM243" i="9"/>
  <c r="DA243" i="9"/>
  <c r="CO243" i="9"/>
  <c r="CC243" i="9"/>
  <c r="BQ243" i="9"/>
  <c r="BE243" i="9"/>
  <c r="AS243" i="9"/>
  <c r="AG243" i="9"/>
  <c r="U243" i="9"/>
  <c r="EE242" i="9"/>
  <c r="DG242" i="9"/>
  <c r="CU242" i="9"/>
  <c r="CI242" i="9"/>
  <c r="BW242" i="9"/>
  <c r="BK242" i="9"/>
  <c r="AY242" i="9"/>
  <c r="AM242" i="9"/>
  <c r="AA242" i="9"/>
  <c r="O242" i="9"/>
  <c r="DY241" i="9"/>
  <c r="DM241" i="9"/>
  <c r="DA241" i="9"/>
  <c r="CO241" i="9"/>
  <c r="CC241" i="9"/>
  <c r="BQ241" i="9"/>
  <c r="BE241" i="9"/>
  <c r="AS241" i="9"/>
  <c r="AG241" i="9"/>
  <c r="U241" i="9"/>
  <c r="EE240" i="9"/>
  <c r="DS240" i="9"/>
  <c r="DG240" i="9"/>
  <c r="CU240" i="9"/>
  <c r="CI240" i="9"/>
  <c r="BW240" i="9"/>
  <c r="BK240" i="9"/>
  <c r="AY240" i="9"/>
  <c r="AM240" i="9"/>
  <c r="AA240" i="9"/>
  <c r="O240" i="9"/>
  <c r="DY239" i="9"/>
  <c r="DM239" i="9"/>
  <c r="DA239" i="9"/>
  <c r="CO239" i="9"/>
  <c r="CC239" i="9"/>
  <c r="BQ239" i="9"/>
  <c r="BE239" i="9"/>
  <c r="AS239" i="9"/>
  <c r="AG239" i="9"/>
  <c r="U239" i="9"/>
  <c r="EE238" i="9"/>
  <c r="DS238" i="9"/>
  <c r="DG238" i="9"/>
  <c r="CU238" i="9"/>
  <c r="CI238" i="9"/>
  <c r="BW238" i="9"/>
  <c r="BK238" i="9"/>
  <c r="AY238" i="9"/>
  <c r="AM238" i="9"/>
  <c r="AA238" i="9"/>
  <c r="O238" i="9"/>
  <c r="DY237" i="9"/>
  <c r="DA237" i="9"/>
  <c r="CO237" i="9"/>
  <c r="CC237" i="9"/>
  <c r="BQ237" i="9"/>
  <c r="BE237" i="9"/>
  <c r="AS237" i="9"/>
  <c r="AG237" i="9"/>
  <c r="U237" i="9"/>
  <c r="EE236" i="9"/>
  <c r="DS236" i="9"/>
  <c r="DG236" i="9"/>
  <c r="CU236" i="9"/>
  <c r="CI236" i="9"/>
  <c r="BW236" i="9"/>
  <c r="BK236" i="9"/>
  <c r="AY236" i="9"/>
  <c r="AM236" i="9"/>
  <c r="AA236" i="9"/>
  <c r="O236" i="9"/>
  <c r="DY235" i="9"/>
  <c r="DM235" i="9"/>
  <c r="DA235" i="9"/>
  <c r="CO235" i="9"/>
  <c r="CC235" i="9"/>
  <c r="BQ235" i="9"/>
  <c r="BE235" i="9"/>
  <c r="AS235" i="9"/>
  <c r="AG235" i="9"/>
  <c r="U235" i="9"/>
  <c r="EE234" i="9"/>
  <c r="DS234" i="9"/>
  <c r="DG234" i="9"/>
  <c r="CU234" i="9"/>
  <c r="CI234" i="9"/>
  <c r="BW234" i="9"/>
  <c r="BK234" i="9"/>
  <c r="AY234" i="9"/>
  <c r="AM234" i="9"/>
  <c r="AA234" i="9"/>
  <c r="O234" i="9"/>
  <c r="DY233" i="9"/>
  <c r="DM233" i="9"/>
  <c r="DA233" i="9"/>
  <c r="CO233" i="9"/>
  <c r="CC233" i="9"/>
  <c r="BQ233" i="9"/>
  <c r="BE233" i="9"/>
  <c r="AS233" i="9"/>
  <c r="AG233" i="9"/>
  <c r="U233" i="9"/>
  <c r="EE232" i="9"/>
  <c r="DS232" i="9"/>
  <c r="CU232" i="9"/>
  <c r="CI232" i="9"/>
  <c r="BW232" i="9"/>
  <c r="BK232" i="9"/>
  <c r="AY232" i="9"/>
  <c r="AM232" i="9"/>
  <c r="AA232" i="9"/>
  <c r="O232" i="9"/>
  <c r="DY231" i="9"/>
  <c r="DM231" i="9"/>
  <c r="DA231" i="9"/>
  <c r="CO231" i="9"/>
  <c r="CC231" i="9"/>
  <c r="BQ231" i="9"/>
  <c r="BE231" i="9"/>
  <c r="AS231" i="9"/>
  <c r="AG231" i="9"/>
  <c r="U231" i="9"/>
  <c r="EE230" i="9"/>
  <c r="DS230" i="9"/>
  <c r="CU230" i="9"/>
  <c r="CI230" i="9"/>
  <c r="BW230" i="9"/>
  <c r="BK230" i="9"/>
  <c r="AY230" i="9"/>
  <c r="AM230" i="9"/>
  <c r="AA230" i="9"/>
  <c r="O230" i="9"/>
  <c r="DY229" i="9"/>
  <c r="DM229" i="9"/>
  <c r="DA229" i="9"/>
  <c r="CO229" i="9"/>
  <c r="CC229" i="9"/>
  <c r="BQ229" i="9"/>
  <c r="BE229" i="9"/>
  <c r="AS229" i="9"/>
  <c r="AG229" i="9"/>
  <c r="U229" i="9"/>
  <c r="EE228" i="9"/>
  <c r="DS228" i="9"/>
  <c r="DG228" i="9"/>
  <c r="CU228" i="9"/>
  <c r="CI228" i="9"/>
  <c r="BW228" i="9"/>
  <c r="BK228" i="9"/>
  <c r="AY228" i="9"/>
  <c r="AM228" i="9"/>
  <c r="AA228" i="9"/>
  <c r="O228" i="9"/>
  <c r="DY227" i="9"/>
  <c r="DM227" i="9"/>
  <c r="DA227" i="9"/>
  <c r="CO227" i="9"/>
  <c r="CC227" i="9"/>
  <c r="BQ227" i="9"/>
  <c r="BE227" i="9"/>
  <c r="AS227" i="9"/>
  <c r="AG227" i="9"/>
  <c r="U227" i="9"/>
  <c r="EE226" i="9"/>
  <c r="DS226" i="9"/>
  <c r="DG226" i="9"/>
  <c r="CU226" i="9"/>
  <c r="CI226" i="9"/>
  <c r="BW226" i="9"/>
  <c r="BK226" i="9"/>
  <c r="AY226" i="9"/>
  <c r="AM226" i="9"/>
  <c r="AA226" i="9"/>
  <c r="O226" i="9"/>
  <c r="DY225" i="9"/>
  <c r="DM225" i="9"/>
  <c r="CO225" i="9"/>
  <c r="CC225" i="9"/>
  <c r="BQ225" i="9"/>
  <c r="BE225" i="9"/>
  <c r="AS225" i="9"/>
  <c r="AG225" i="9"/>
  <c r="U225" i="9"/>
  <c r="EE224" i="9"/>
  <c r="DS224" i="9"/>
  <c r="DG224" i="9"/>
  <c r="CU224" i="9"/>
  <c r="CI224" i="9"/>
  <c r="BW224" i="9"/>
  <c r="BK224" i="9"/>
  <c r="AY224" i="9"/>
  <c r="AM224" i="9"/>
  <c r="AA224" i="9"/>
  <c r="O224" i="9"/>
  <c r="DY223" i="9"/>
  <c r="DM223" i="9"/>
  <c r="DA223" i="9"/>
  <c r="CO223" i="9"/>
  <c r="CC223" i="9"/>
  <c r="BQ223" i="9"/>
  <c r="BE223" i="9"/>
  <c r="AS223" i="9"/>
  <c r="AG223" i="9"/>
  <c r="U223" i="9"/>
  <c r="EE222" i="9"/>
  <c r="DS222" i="9"/>
  <c r="DG222" i="9"/>
  <c r="CU222" i="9"/>
  <c r="CI222" i="9"/>
  <c r="BW222" i="9"/>
  <c r="BK222" i="9"/>
  <c r="AY222" i="9"/>
  <c r="AM222" i="9"/>
  <c r="AA222" i="9"/>
  <c r="O222" i="9"/>
  <c r="DY221" i="9"/>
  <c r="DM221" i="9"/>
  <c r="DA221" i="9"/>
  <c r="CO221" i="9"/>
  <c r="CC221" i="9"/>
  <c r="BQ221" i="9"/>
  <c r="BE221" i="9"/>
  <c r="AS221" i="9"/>
  <c r="AG221" i="9"/>
  <c r="U221" i="9"/>
  <c r="EE220" i="9"/>
  <c r="DS220" i="9"/>
  <c r="N312" i="9"/>
  <c r="AP299" i="9"/>
  <c r="Z298" i="9"/>
  <c r="X297" i="9"/>
  <c r="EG295" i="9"/>
  <c r="ED294" i="9"/>
  <c r="W293" i="9"/>
  <c r="AF292" i="9"/>
  <c r="BH290" i="9"/>
  <c r="DP288" i="9"/>
  <c r="X288" i="9"/>
  <c r="AP287" i="9"/>
  <c r="AV286" i="9"/>
  <c r="BZ285" i="9"/>
  <c r="DD284" i="9"/>
  <c r="EH283" i="9"/>
  <c r="X282" i="9"/>
  <c r="AJ280" i="9"/>
  <c r="AP279" i="9"/>
  <c r="BH278" i="9"/>
  <c r="BZ277" i="9"/>
  <c r="BT276" i="9"/>
  <c r="BZ275" i="9"/>
  <c r="DI274" i="9"/>
  <c r="BA274" i="9"/>
  <c r="DZ273" i="9"/>
  <c r="CD273" i="9"/>
  <c r="AH273" i="9"/>
  <c r="DU272" i="9"/>
  <c r="CK272" i="9"/>
  <c r="BA272" i="9"/>
  <c r="DN271" i="9"/>
  <c r="CD271" i="9"/>
  <c r="AT271" i="9"/>
  <c r="R271" i="9"/>
  <c r="DP270" i="9"/>
  <c r="CR270" i="9"/>
  <c r="BT270" i="9"/>
  <c r="AV270" i="9"/>
  <c r="X270" i="9"/>
  <c r="DW269" i="9"/>
  <c r="CY269" i="9"/>
  <c r="CA269" i="9"/>
  <c r="BC269" i="9"/>
  <c r="AE269" i="9"/>
  <c r="EF268" i="9"/>
  <c r="DH268" i="9"/>
  <c r="CL268" i="9"/>
  <c r="BT268" i="9"/>
  <c r="AZ268" i="9"/>
  <c r="AD268" i="9"/>
  <c r="DP267" i="9"/>
  <c r="CY267" i="9"/>
  <c r="CF267" i="9"/>
  <c r="BO267" i="9"/>
  <c r="AV267" i="9"/>
  <c r="AE267" i="9"/>
  <c r="N267" i="9"/>
  <c r="DT266" i="9"/>
  <c r="DB266" i="9"/>
  <c r="CJ266" i="9"/>
  <c r="BT266" i="9"/>
  <c r="BA266" i="9"/>
  <c r="AJ266" i="9"/>
  <c r="DX265" i="9"/>
  <c r="DF265" i="9"/>
  <c r="CN265" i="9"/>
  <c r="BV265" i="9"/>
  <c r="BD265" i="9"/>
  <c r="AL265" i="9"/>
  <c r="EB264" i="9"/>
  <c r="DI264" i="9"/>
  <c r="CR264" i="9"/>
  <c r="BY264" i="9"/>
  <c r="BJ264" i="9"/>
  <c r="AT264" i="9"/>
  <c r="AC264" i="9"/>
  <c r="DT263" i="9"/>
  <c r="DC263" i="9"/>
  <c r="CN263" i="9"/>
  <c r="BX263" i="9"/>
  <c r="BG263" i="9"/>
  <c r="AR263" i="9"/>
  <c r="AB263" i="9"/>
  <c r="DU262" i="9"/>
  <c r="DF262" i="9"/>
  <c r="CP262" i="9"/>
  <c r="BY262" i="9"/>
  <c r="BJ262" i="9"/>
  <c r="AT262" i="9"/>
  <c r="AC262" i="9"/>
  <c r="DT261" i="9"/>
  <c r="DC261" i="9"/>
  <c r="CN261" i="9"/>
  <c r="BX261" i="9"/>
  <c r="BG261" i="9"/>
  <c r="AR261" i="9"/>
  <c r="AB261" i="9"/>
  <c r="DY257" i="9"/>
  <c r="DJ257" i="9"/>
  <c r="CU257" i="9"/>
  <c r="CE257" i="9"/>
  <c r="BP257" i="9"/>
  <c r="BB257" i="9"/>
  <c r="AN257" i="9"/>
  <c r="Z257" i="9"/>
  <c r="DR256" i="9"/>
  <c r="DD256" i="9"/>
  <c r="CP256" i="9"/>
  <c r="CB256" i="9"/>
  <c r="BO256" i="9"/>
  <c r="BB256" i="9"/>
  <c r="AO256" i="9"/>
  <c r="AA256" i="9"/>
  <c r="N256" i="9"/>
  <c r="DW255" i="9"/>
  <c r="DJ255" i="9"/>
  <c r="CW255" i="9"/>
  <c r="CJ255" i="9"/>
  <c r="BW255" i="9"/>
  <c r="BJ255" i="9"/>
  <c r="AW255" i="9"/>
  <c r="AJ255" i="9"/>
  <c r="W255" i="9"/>
  <c r="DS254" i="9"/>
  <c r="DF254" i="9"/>
  <c r="CT254" i="9"/>
  <c r="CH254" i="9"/>
  <c r="BV254" i="9"/>
  <c r="BJ254" i="9"/>
  <c r="AX254" i="9"/>
  <c r="AL254" i="9"/>
  <c r="Z254" i="9"/>
  <c r="N254" i="9"/>
  <c r="DX253" i="9"/>
  <c r="DL253" i="9"/>
  <c r="CZ253" i="9"/>
  <c r="CN253" i="9"/>
  <c r="CB253" i="9"/>
  <c r="BP253" i="9"/>
  <c r="BD253" i="9"/>
  <c r="AR253" i="9"/>
  <c r="AF253" i="9"/>
  <c r="T253" i="9"/>
  <c r="ED252" i="9"/>
  <c r="DR252" i="9"/>
  <c r="DF252" i="9"/>
  <c r="CT252" i="9"/>
  <c r="CH252" i="9"/>
  <c r="BV252" i="9"/>
  <c r="BJ252" i="9"/>
  <c r="AX252" i="9"/>
  <c r="AL252" i="9"/>
  <c r="Z252" i="9"/>
  <c r="N252" i="9"/>
  <c r="DX251" i="9"/>
  <c r="DL251" i="9"/>
  <c r="CZ251" i="9"/>
  <c r="CN251" i="9"/>
  <c r="CB251" i="9"/>
  <c r="BP251" i="9"/>
  <c r="BD251" i="9"/>
  <c r="AR251" i="9"/>
  <c r="AF251" i="9"/>
  <c r="T251" i="9"/>
  <c r="ED250" i="9"/>
  <c r="DR250" i="9"/>
  <c r="DF250" i="9"/>
  <c r="CT250" i="9"/>
  <c r="CH250" i="9"/>
  <c r="BV250" i="9"/>
  <c r="BJ250" i="9"/>
  <c r="AX250" i="9"/>
  <c r="AL250" i="9"/>
  <c r="Z250" i="9"/>
  <c r="N250" i="9"/>
  <c r="DX249" i="9"/>
  <c r="DL249" i="9"/>
  <c r="CZ249" i="9"/>
  <c r="CN249" i="9"/>
  <c r="CB249" i="9"/>
  <c r="BP249" i="9"/>
  <c r="BD249" i="9"/>
  <c r="AR249" i="9"/>
  <c r="AF249" i="9"/>
  <c r="T249" i="9"/>
  <c r="ED248" i="9"/>
  <c r="DR248" i="9"/>
  <c r="DF248" i="9"/>
  <c r="CT248" i="9"/>
  <c r="CH248" i="9"/>
  <c r="BV248" i="9"/>
  <c r="BJ248" i="9"/>
  <c r="AX248" i="9"/>
  <c r="AL248" i="9"/>
  <c r="Z248" i="9"/>
  <c r="N248" i="9"/>
  <c r="DL247" i="9"/>
  <c r="CZ247" i="9"/>
  <c r="CN247" i="9"/>
  <c r="CB247" i="9"/>
  <c r="BP247" i="9"/>
  <c r="BD247" i="9"/>
  <c r="AR247" i="9"/>
  <c r="AF247" i="9"/>
  <c r="T247" i="9"/>
  <c r="ED246" i="9"/>
  <c r="DR246" i="9"/>
  <c r="DF246" i="9"/>
  <c r="CT246" i="9"/>
  <c r="CH246" i="9"/>
  <c r="BV246" i="9"/>
  <c r="BJ246" i="9"/>
  <c r="AX246" i="9"/>
  <c r="AL246" i="9"/>
  <c r="Z246" i="9"/>
  <c r="N246" i="9"/>
  <c r="DX245" i="9"/>
  <c r="CZ245" i="9"/>
  <c r="CN245" i="9"/>
  <c r="CB245" i="9"/>
  <c r="BP245" i="9"/>
  <c r="BD245" i="9"/>
  <c r="AR245" i="9"/>
  <c r="AF245" i="9"/>
  <c r="T245" i="9"/>
  <c r="ED244" i="9"/>
  <c r="DR244" i="9"/>
  <c r="DF244" i="9"/>
  <c r="CT244" i="9"/>
  <c r="CH244" i="9"/>
  <c r="BV244" i="9"/>
  <c r="BJ244" i="9"/>
  <c r="AX244" i="9"/>
  <c r="AL244" i="9"/>
  <c r="Z244" i="9"/>
  <c r="N244" i="9"/>
  <c r="DX243" i="9"/>
  <c r="DL243" i="9"/>
  <c r="CZ243" i="9"/>
  <c r="CN243" i="9"/>
  <c r="CB243" i="9"/>
  <c r="BP243" i="9"/>
  <c r="BD243" i="9"/>
  <c r="AR243" i="9"/>
  <c r="AF243" i="9"/>
  <c r="T243" i="9"/>
  <c r="ED242" i="9"/>
  <c r="DR242" i="9"/>
  <c r="DF242" i="9"/>
  <c r="CT242" i="9"/>
  <c r="CH242" i="9"/>
  <c r="BV242" i="9"/>
  <c r="BJ242" i="9"/>
  <c r="AX242" i="9"/>
  <c r="AL242" i="9"/>
  <c r="Z242" i="9"/>
  <c r="N242" i="9"/>
  <c r="DX241" i="9"/>
  <c r="CZ241" i="9"/>
  <c r="CN241" i="9"/>
  <c r="CB241" i="9"/>
  <c r="BP241" i="9"/>
  <c r="BD241" i="9"/>
  <c r="AR241" i="9"/>
  <c r="AF241" i="9"/>
  <c r="T241" i="9"/>
  <c r="ED240" i="9"/>
  <c r="DR240" i="9"/>
  <c r="DF240" i="9"/>
  <c r="CT240" i="9"/>
  <c r="CH240" i="9"/>
  <c r="BV240" i="9"/>
  <c r="BJ240" i="9"/>
  <c r="AX240" i="9"/>
  <c r="AL240" i="9"/>
  <c r="Z240" i="9"/>
  <c r="N240" i="9"/>
  <c r="DX239" i="9"/>
  <c r="DL239" i="9"/>
  <c r="CZ239" i="9"/>
  <c r="CN239" i="9"/>
  <c r="CB239" i="9"/>
  <c r="BP239" i="9"/>
  <c r="BD239" i="9"/>
  <c r="AR239" i="9"/>
  <c r="AF239" i="9"/>
  <c r="T239" i="9"/>
  <c r="ED238" i="9"/>
  <c r="DR238" i="9"/>
  <c r="DF238" i="9"/>
  <c r="CT238" i="9"/>
  <c r="CH238" i="9"/>
  <c r="BV238" i="9"/>
  <c r="BJ238" i="9"/>
  <c r="AX238" i="9"/>
  <c r="AL238" i="9"/>
  <c r="Z238" i="9"/>
  <c r="N238" i="9"/>
  <c r="DX237" i="9"/>
  <c r="DL237" i="9"/>
  <c r="CZ237" i="9"/>
  <c r="CN237" i="9"/>
  <c r="CB237" i="9"/>
  <c r="BP237" i="9"/>
  <c r="BD237" i="9"/>
  <c r="AR237" i="9"/>
  <c r="AF237" i="9"/>
  <c r="T237" i="9"/>
  <c r="ED236" i="9"/>
  <c r="DR236" i="9"/>
  <c r="DF236" i="9"/>
  <c r="CT236" i="9"/>
  <c r="CH236" i="9"/>
  <c r="BP345" i="9"/>
  <c r="AE304" i="9"/>
  <c r="DP301" i="9"/>
  <c r="AX300" i="9"/>
  <c r="X299" i="9"/>
  <c r="DR295" i="9"/>
  <c r="DP294" i="9"/>
  <c r="DX293" i="9"/>
  <c r="S292" i="9"/>
  <c r="AP291" i="9"/>
  <c r="AV290" i="9"/>
  <c r="CL289" i="9"/>
  <c r="DD288" i="9"/>
  <c r="BN285" i="9"/>
  <c r="CR284" i="9"/>
  <c r="DV283" i="9"/>
  <c r="EB282" i="9"/>
  <c r="AD281" i="9"/>
  <c r="AV278" i="9"/>
  <c r="BN277" i="9"/>
  <c r="BH276" i="9"/>
  <c r="BN275" i="9"/>
  <c r="DD274" i="9"/>
  <c r="AV274" i="9"/>
  <c r="DV273" i="9"/>
  <c r="BZ273" i="9"/>
  <c r="AD273" i="9"/>
  <c r="DT272" i="9"/>
  <c r="CJ272" i="9"/>
  <c r="AZ272" i="9"/>
  <c r="T272" i="9"/>
  <c r="DJ271" i="9"/>
  <c r="BZ271" i="9"/>
  <c r="AP271" i="9"/>
  <c r="P271" i="9"/>
  <c r="DN270" i="9"/>
  <c r="CP270" i="9"/>
  <c r="BR270" i="9"/>
  <c r="AT270" i="9"/>
  <c r="DV269" i="9"/>
  <c r="CX269" i="9"/>
  <c r="BZ269" i="9"/>
  <c r="BB269" i="9"/>
  <c r="AD269" i="9"/>
  <c r="EC268" i="9"/>
  <c r="DE268" i="9"/>
  <c r="CK268" i="9"/>
  <c r="BR268" i="9"/>
  <c r="AW268" i="9"/>
  <c r="AC268" i="9"/>
  <c r="EH267" i="9"/>
  <c r="DO267" i="9"/>
  <c r="CX267" i="9"/>
  <c r="BN267" i="9"/>
  <c r="AU267" i="9"/>
  <c r="AD267" i="9"/>
  <c r="DR266" i="9"/>
  <c r="CZ266" i="9"/>
  <c r="CH266" i="9"/>
  <c r="BR266" i="9"/>
  <c r="AZ266" i="9"/>
  <c r="AH266" i="9"/>
  <c r="DW265" i="9"/>
  <c r="DD265" i="9"/>
  <c r="CM265" i="9"/>
  <c r="BT265" i="9"/>
  <c r="BC265" i="9"/>
  <c r="AJ265" i="9"/>
  <c r="DZ264" i="9"/>
  <c r="DH264" i="9"/>
  <c r="CP264" i="9"/>
  <c r="BX264" i="9"/>
  <c r="BI264" i="9"/>
  <c r="AR264" i="9"/>
  <c r="AB264" i="9"/>
  <c r="DR263" i="9"/>
  <c r="DB263" i="9"/>
  <c r="CM263" i="9"/>
  <c r="BV263" i="9"/>
  <c r="BF263" i="9"/>
  <c r="AQ263" i="9"/>
  <c r="Z263" i="9"/>
  <c r="DT262" i="9"/>
  <c r="DE262" i="9"/>
  <c r="CN262" i="9"/>
  <c r="BX262" i="9"/>
  <c r="BI262" i="9"/>
  <c r="AR262" i="9"/>
  <c r="AB262" i="9"/>
  <c r="DR261" i="9"/>
  <c r="DB261" i="9"/>
  <c r="CM261" i="9"/>
  <c r="BV261" i="9"/>
  <c r="BF261" i="9"/>
  <c r="AQ261" i="9"/>
  <c r="Z261" i="9"/>
  <c r="DX257" i="9"/>
  <c r="DI257" i="9"/>
  <c r="CS257" i="9"/>
  <c r="CC257" i="9"/>
  <c r="BO257" i="9"/>
  <c r="BA257" i="9"/>
  <c r="AM257" i="9"/>
  <c r="Y257" i="9"/>
  <c r="EE256" i="9"/>
  <c r="DQ256" i="9"/>
  <c r="DC256" i="9"/>
  <c r="CO256" i="9"/>
  <c r="CA256" i="9"/>
  <c r="BN256" i="9"/>
  <c r="BA256" i="9"/>
  <c r="AM256" i="9"/>
  <c r="Z256" i="9"/>
  <c r="DV255" i="9"/>
  <c r="DI255" i="9"/>
  <c r="CV255" i="9"/>
  <c r="CI255" i="9"/>
  <c r="BV255" i="9"/>
  <c r="BI255" i="9"/>
  <c r="AV255" i="9"/>
  <c r="AI255" i="9"/>
  <c r="U255" i="9"/>
  <c r="DR254" i="9"/>
  <c r="DE254" i="9"/>
  <c r="CS254" i="9"/>
  <c r="CG254" i="9"/>
  <c r="BU254" i="9"/>
  <c r="BI254" i="9"/>
  <c r="AW254" i="9"/>
  <c r="AK254" i="9"/>
  <c r="Y254" i="9"/>
  <c r="DW253" i="9"/>
  <c r="DK253" i="9"/>
  <c r="CY253" i="9"/>
  <c r="CM253" i="9"/>
  <c r="CA253" i="9"/>
  <c r="BO253" i="9"/>
  <c r="BC253" i="9"/>
  <c r="AQ253" i="9"/>
  <c r="AE253" i="9"/>
  <c r="S253" i="9"/>
  <c r="DQ252" i="9"/>
  <c r="DE252" i="9"/>
  <c r="CS252" i="9"/>
  <c r="CG252" i="9"/>
  <c r="BU252" i="9"/>
  <c r="BI252" i="9"/>
  <c r="AW252" i="9"/>
  <c r="AK252" i="9"/>
  <c r="Y252" i="9"/>
  <c r="DW251" i="9"/>
  <c r="DK251" i="9"/>
  <c r="CY251" i="9"/>
  <c r="CM251" i="9"/>
  <c r="CA251" i="9"/>
  <c r="BO251" i="9"/>
  <c r="BC251" i="9"/>
  <c r="AQ251" i="9"/>
  <c r="AE251" i="9"/>
  <c r="S251" i="9"/>
  <c r="EC250" i="9"/>
  <c r="DQ250" i="9"/>
  <c r="DE250" i="9"/>
  <c r="CS250" i="9"/>
  <c r="CG250" i="9"/>
  <c r="BU250" i="9"/>
  <c r="BI250" i="9"/>
  <c r="AW250" i="9"/>
  <c r="AK250" i="9"/>
  <c r="Y250" i="9"/>
  <c r="DW249" i="9"/>
  <c r="DK249" i="9"/>
  <c r="CY249" i="9"/>
  <c r="CM249" i="9"/>
  <c r="CA249" i="9"/>
  <c r="BO249" i="9"/>
  <c r="BC249" i="9"/>
  <c r="AQ249" i="9"/>
  <c r="AE249" i="9"/>
  <c r="S249" i="9"/>
  <c r="EC248" i="9"/>
  <c r="DQ248" i="9"/>
  <c r="DE248" i="9"/>
  <c r="CS248" i="9"/>
  <c r="CG248" i="9"/>
  <c r="BU248" i="9"/>
  <c r="BI248" i="9"/>
  <c r="AW248" i="9"/>
  <c r="AK248" i="9"/>
  <c r="Y248" i="9"/>
  <c r="DW247" i="9"/>
  <c r="DK247" i="9"/>
  <c r="CY247" i="9"/>
  <c r="CM247" i="9"/>
  <c r="CA247" i="9"/>
  <c r="BO247" i="9"/>
  <c r="BC247" i="9"/>
  <c r="AQ247" i="9"/>
  <c r="AE247" i="9"/>
  <c r="S247" i="9"/>
  <c r="EC246" i="9"/>
  <c r="DQ246" i="9"/>
  <c r="DE246" i="9"/>
  <c r="CS246" i="9"/>
  <c r="CG246" i="9"/>
  <c r="BU246" i="9"/>
  <c r="BI246" i="9"/>
  <c r="AW246" i="9"/>
  <c r="AK246" i="9"/>
  <c r="Y246" i="9"/>
  <c r="DW245" i="9"/>
  <c r="CY245" i="9"/>
  <c r="CM245" i="9"/>
  <c r="CA245" i="9"/>
  <c r="BO245" i="9"/>
  <c r="BC245" i="9"/>
  <c r="AQ245" i="9"/>
  <c r="AE245" i="9"/>
  <c r="S245" i="9"/>
  <c r="EC244" i="9"/>
  <c r="DQ244" i="9"/>
  <c r="DE244" i="9"/>
  <c r="CS244" i="9"/>
  <c r="CG244" i="9"/>
  <c r="BU244" i="9"/>
  <c r="BI244" i="9"/>
  <c r="AW244" i="9"/>
  <c r="AK244" i="9"/>
  <c r="Y244" i="9"/>
  <c r="DW243" i="9"/>
  <c r="DK243" i="9"/>
  <c r="CY243" i="9"/>
  <c r="CM243" i="9"/>
  <c r="CA243" i="9"/>
  <c r="BO243" i="9"/>
  <c r="BC243" i="9"/>
  <c r="AQ243" i="9"/>
  <c r="AE243" i="9"/>
  <c r="S243" i="9"/>
  <c r="EC242" i="9"/>
  <c r="DQ242" i="9"/>
  <c r="DE242" i="9"/>
  <c r="CS242" i="9"/>
  <c r="CG242" i="9"/>
  <c r="BU242" i="9"/>
  <c r="BI242" i="9"/>
  <c r="AW242" i="9"/>
  <c r="AK242" i="9"/>
  <c r="Y242" i="9"/>
  <c r="DW241" i="9"/>
  <c r="CY241" i="9"/>
  <c r="CM241" i="9"/>
  <c r="CA241" i="9"/>
  <c r="BO241" i="9"/>
  <c r="BC241" i="9"/>
  <c r="AQ241" i="9"/>
  <c r="AE241" i="9"/>
  <c r="S241" i="9"/>
  <c r="EC240" i="9"/>
  <c r="DE240" i="9"/>
  <c r="CS240" i="9"/>
  <c r="CG240" i="9"/>
  <c r="BU240" i="9"/>
  <c r="BI240" i="9"/>
  <c r="AW240" i="9"/>
  <c r="AK240" i="9"/>
  <c r="Y240" i="9"/>
  <c r="DW239" i="9"/>
  <c r="DK239" i="9"/>
  <c r="CY239" i="9"/>
  <c r="CM239" i="9"/>
  <c r="CA239" i="9"/>
  <c r="BO239" i="9"/>
  <c r="BC239" i="9"/>
  <c r="AQ239" i="9"/>
  <c r="AE239" i="9"/>
  <c r="S239" i="9"/>
  <c r="EC238" i="9"/>
  <c r="DE238" i="9"/>
  <c r="CS238" i="9"/>
  <c r="CG238" i="9"/>
  <c r="BU238" i="9"/>
  <c r="BI238" i="9"/>
  <c r="AW238" i="9"/>
  <c r="AK238" i="9"/>
  <c r="Y238" i="9"/>
  <c r="DW237" i="9"/>
  <c r="DK237" i="9"/>
  <c r="CY237" i="9"/>
  <c r="CM237" i="9"/>
  <c r="CA237" i="9"/>
  <c r="BO237" i="9"/>
  <c r="BC237" i="9"/>
  <c r="AQ237" i="9"/>
  <c r="AE237" i="9"/>
  <c r="S237" i="9"/>
  <c r="EC236" i="9"/>
  <c r="DQ236" i="9"/>
  <c r="DE236" i="9"/>
  <c r="CS236" i="9"/>
  <c r="CG236" i="9"/>
  <c r="BU236" i="9"/>
  <c r="BI236" i="9"/>
  <c r="AW236" i="9"/>
  <c r="AK236" i="9"/>
  <c r="Y236" i="9"/>
  <c r="DW235" i="9"/>
  <c r="CY235" i="9"/>
  <c r="CM235" i="9"/>
  <c r="CA235" i="9"/>
  <c r="BO235" i="9"/>
  <c r="BC235" i="9"/>
  <c r="AQ235" i="9"/>
  <c r="AE235" i="9"/>
  <c r="S235" i="9"/>
  <c r="EC234" i="9"/>
  <c r="DQ234" i="9"/>
  <c r="DE234" i="9"/>
  <c r="CS234" i="9"/>
  <c r="CG234" i="9"/>
  <c r="BU234" i="9"/>
  <c r="BI234" i="9"/>
  <c r="AW234" i="9"/>
  <c r="AK234" i="9"/>
  <c r="Y234" i="9"/>
  <c r="DW233" i="9"/>
  <c r="CY233" i="9"/>
  <c r="CM233" i="9"/>
  <c r="CA233" i="9"/>
  <c r="BO233" i="9"/>
  <c r="BC233" i="9"/>
  <c r="AQ233" i="9"/>
  <c r="AE233" i="9"/>
  <c r="S233" i="9"/>
  <c r="EC232" i="9"/>
  <c r="DQ232" i="9"/>
  <c r="DE232" i="9"/>
  <c r="CS232" i="9"/>
  <c r="CG232" i="9"/>
  <c r="BU232" i="9"/>
  <c r="BI232" i="9"/>
  <c r="AW232" i="9"/>
  <c r="AK232" i="9"/>
  <c r="Y232" i="9"/>
  <c r="DW231" i="9"/>
  <c r="DK231" i="9"/>
  <c r="CY231" i="9"/>
  <c r="CM231" i="9"/>
  <c r="CA231" i="9"/>
  <c r="BO231" i="9"/>
  <c r="BC231" i="9"/>
  <c r="AQ231" i="9"/>
  <c r="AE231" i="9"/>
  <c r="S231" i="9"/>
  <c r="EC230" i="9"/>
  <c r="DQ230" i="9"/>
  <c r="DE230" i="9"/>
  <c r="CS230" i="9"/>
  <c r="CG230" i="9"/>
  <c r="BU230" i="9"/>
  <c r="BI230" i="9"/>
  <c r="AW230" i="9"/>
  <c r="AK230" i="9"/>
  <c r="Y230" i="9"/>
  <c r="DW229" i="9"/>
  <c r="DK229" i="9"/>
  <c r="CY229" i="9"/>
  <c r="CM229" i="9"/>
  <c r="CA229" i="9"/>
  <c r="BO229" i="9"/>
  <c r="BC229" i="9"/>
  <c r="AQ229" i="9"/>
  <c r="AE229" i="9"/>
  <c r="S229" i="9"/>
  <c r="EC228" i="9"/>
  <c r="DQ228" i="9"/>
  <c r="CS228" i="9"/>
  <c r="CG228" i="9"/>
  <c r="BU228" i="9"/>
  <c r="BI228" i="9"/>
  <c r="AW228" i="9"/>
  <c r="AK228" i="9"/>
  <c r="Y228" i="9"/>
  <c r="DW227" i="9"/>
  <c r="DK227" i="9"/>
  <c r="CY227" i="9"/>
  <c r="CM227" i="9"/>
  <c r="CA227" i="9"/>
  <c r="BO227" i="9"/>
  <c r="BC227" i="9"/>
  <c r="AQ227" i="9"/>
  <c r="AE227" i="9"/>
  <c r="S227" i="9"/>
  <c r="EC226" i="9"/>
  <c r="DQ226" i="9"/>
  <c r="DE226" i="9"/>
  <c r="CS226" i="9"/>
  <c r="CG226" i="9"/>
  <c r="BU226" i="9"/>
  <c r="BI226" i="9"/>
  <c r="AW226" i="9"/>
  <c r="AK226" i="9"/>
  <c r="Y226" i="9"/>
  <c r="DW225" i="9"/>
  <c r="DK225" i="9"/>
  <c r="CY225" i="9"/>
  <c r="CM225" i="9"/>
  <c r="CA225" i="9"/>
  <c r="BO225" i="9"/>
  <c r="BC225" i="9"/>
  <c r="AQ225" i="9"/>
  <c r="AE225" i="9"/>
  <c r="S225" i="9"/>
  <c r="EC224" i="9"/>
  <c r="DQ224" i="9"/>
  <c r="DE224" i="9"/>
  <c r="CS224" i="9"/>
  <c r="CG224" i="9"/>
  <c r="BU224" i="9"/>
  <c r="BI224" i="9"/>
  <c r="AW224" i="9"/>
  <c r="AK224" i="9"/>
  <c r="Y224" i="9"/>
  <c r="DW223" i="9"/>
  <c r="DK223" i="9"/>
  <c r="CM223" i="9"/>
  <c r="CA223" i="9"/>
  <c r="BO223" i="9"/>
  <c r="BC223" i="9"/>
  <c r="AQ223" i="9"/>
  <c r="AE223" i="9"/>
  <c r="S223" i="9"/>
  <c r="EC222" i="9"/>
  <c r="DQ222" i="9"/>
  <c r="DE222" i="9"/>
  <c r="CS222" i="9"/>
  <c r="CG222" i="9"/>
  <c r="BU222" i="9"/>
  <c r="BI222" i="9"/>
  <c r="AW222" i="9"/>
  <c r="AK222" i="9"/>
  <c r="Y222" i="9"/>
  <c r="DW221" i="9"/>
  <c r="DK221" i="9"/>
  <c r="CY221" i="9"/>
  <c r="CM221" i="9"/>
  <c r="CA221" i="9"/>
  <c r="BO221" i="9"/>
  <c r="BC221" i="9"/>
  <c r="AQ221" i="9"/>
  <c r="AE221" i="9"/>
  <c r="S221" i="9"/>
  <c r="EC220" i="9"/>
  <c r="DQ220" i="9"/>
  <c r="DE220" i="9"/>
  <c r="CS220" i="9"/>
  <c r="CG220" i="9"/>
  <c r="BU220" i="9"/>
  <c r="BI220" i="9"/>
  <c r="AW220" i="9"/>
  <c r="AK220" i="9"/>
  <c r="Y220" i="9"/>
  <c r="DW219" i="9"/>
  <c r="BJ318" i="9"/>
  <c r="CF301" i="9"/>
  <c r="AC300" i="9"/>
  <c r="ED297" i="9"/>
  <c r="EE296" i="9"/>
  <c r="DD295" i="9"/>
  <c r="DC294" i="9"/>
  <c r="DK293" i="9"/>
  <c r="EF292" i="9"/>
  <c r="AD291" i="9"/>
  <c r="BZ289" i="9"/>
  <c r="EH287" i="9"/>
  <c r="AD287" i="9"/>
  <c r="BB285" i="9"/>
  <c r="CF284" i="9"/>
  <c r="DJ283" i="9"/>
  <c r="DP282" i="9"/>
  <c r="EH281" i="9"/>
  <c r="R281" i="9"/>
  <c r="X280" i="9"/>
  <c r="AJ278" i="9"/>
  <c r="BB277" i="9"/>
  <c r="AV276" i="9"/>
  <c r="BB275" i="9"/>
  <c r="CW274" i="9"/>
  <c r="AO274" i="9"/>
  <c r="DO273" i="9"/>
  <c r="BS273" i="9"/>
  <c r="DP272" i="9"/>
  <c r="CF272" i="9"/>
  <c r="AV272" i="9"/>
  <c r="Q272" i="9"/>
  <c r="DF271" i="9"/>
  <c r="BV271" i="9"/>
  <c r="AL271" i="9"/>
  <c r="N271" i="9"/>
  <c r="DL270" i="9"/>
  <c r="CN270" i="9"/>
  <c r="BP270" i="9"/>
  <c r="AR270" i="9"/>
  <c r="DT269" i="9"/>
  <c r="CV269" i="9"/>
  <c r="BX269" i="9"/>
  <c r="AZ269" i="9"/>
  <c r="AB269" i="9"/>
  <c r="EB268" i="9"/>
  <c r="DD268" i="9"/>
  <c r="CJ268" i="9"/>
  <c r="BP268" i="9"/>
  <c r="AV268" i="9"/>
  <c r="AB268" i="9"/>
  <c r="EF267" i="9"/>
  <c r="DN267" i="9"/>
  <c r="CV267" i="9"/>
  <c r="CD267" i="9"/>
  <c r="BL267" i="9"/>
  <c r="AT267" i="9"/>
  <c r="AB267" i="9"/>
  <c r="EH266" i="9"/>
  <c r="DQ266" i="9"/>
  <c r="CX266" i="9"/>
  <c r="CG266" i="9"/>
  <c r="BP266" i="9"/>
  <c r="AX266" i="9"/>
  <c r="AF266" i="9"/>
  <c r="Q266" i="9"/>
  <c r="DV265" i="9"/>
  <c r="DC265" i="9"/>
  <c r="CL265" i="9"/>
  <c r="BS265" i="9"/>
  <c r="BB265" i="9"/>
  <c r="AI265" i="9"/>
  <c r="DX264" i="9"/>
  <c r="DF264" i="9"/>
  <c r="CN264" i="9"/>
  <c r="BW264" i="9"/>
  <c r="BH264" i="9"/>
  <c r="AP264" i="9"/>
  <c r="AA264" i="9"/>
  <c r="EH263" i="9"/>
  <c r="DP263" i="9"/>
  <c r="DA263" i="9"/>
  <c r="CL263" i="9"/>
  <c r="BT263" i="9"/>
  <c r="BE263" i="9"/>
  <c r="AP263" i="9"/>
  <c r="X263" i="9"/>
  <c r="EH262" i="9"/>
  <c r="DS262" i="9"/>
  <c r="DD262" i="9"/>
  <c r="CL262" i="9"/>
  <c r="BW262" i="9"/>
  <c r="BH262" i="9"/>
  <c r="AP262" i="9"/>
  <c r="AA262" i="9"/>
  <c r="EH261" i="9"/>
  <c r="DP261" i="9"/>
  <c r="DA261" i="9"/>
  <c r="CL261" i="9"/>
  <c r="BT261" i="9"/>
  <c r="BE261" i="9"/>
  <c r="AP261" i="9"/>
  <c r="X261" i="9"/>
  <c r="DW257" i="9"/>
  <c r="DH257" i="9"/>
  <c r="CQ257" i="9"/>
  <c r="CB257" i="9"/>
  <c r="BN257" i="9"/>
  <c r="AZ257" i="9"/>
  <c r="AL257" i="9"/>
  <c r="W257" i="9"/>
  <c r="ED256" i="9"/>
  <c r="DP256" i="9"/>
  <c r="DB256" i="9"/>
  <c r="CN256" i="9"/>
  <c r="BZ256" i="9"/>
  <c r="BM256" i="9"/>
  <c r="AY256" i="9"/>
  <c r="AL256" i="9"/>
  <c r="Y256" i="9"/>
  <c r="EH255" i="9"/>
  <c r="DU255" i="9"/>
  <c r="DH255" i="9"/>
  <c r="CU255" i="9"/>
  <c r="CH255" i="9"/>
  <c r="BU255" i="9"/>
  <c r="BH255" i="9"/>
  <c r="AU255" i="9"/>
  <c r="AG255" i="9"/>
  <c r="T255" i="9"/>
  <c r="ED254" i="9"/>
  <c r="DQ254" i="9"/>
  <c r="DD254" i="9"/>
  <c r="CR254" i="9"/>
  <c r="CF254" i="9"/>
  <c r="BT254" i="9"/>
  <c r="BH254" i="9"/>
  <c r="AV254" i="9"/>
  <c r="AJ254" i="9"/>
  <c r="X254" i="9"/>
  <c r="EH253" i="9"/>
  <c r="DV253" i="9"/>
  <c r="DJ253" i="9"/>
  <c r="CX253" i="9"/>
  <c r="CL253" i="9"/>
  <c r="BZ253" i="9"/>
  <c r="BN253" i="9"/>
  <c r="BB253" i="9"/>
  <c r="AP253" i="9"/>
  <c r="AD253" i="9"/>
  <c r="R253" i="9"/>
  <c r="EB252" i="9"/>
  <c r="DP252" i="9"/>
  <c r="DD252" i="9"/>
  <c r="CR252" i="9"/>
  <c r="CF252" i="9"/>
  <c r="BT252" i="9"/>
  <c r="BH252" i="9"/>
  <c r="AV252" i="9"/>
  <c r="AJ252" i="9"/>
  <c r="X252" i="9"/>
  <c r="DV251" i="9"/>
  <c r="DJ251" i="9"/>
  <c r="CX251" i="9"/>
  <c r="CL251" i="9"/>
  <c r="BZ251" i="9"/>
  <c r="BN251" i="9"/>
  <c r="BB251" i="9"/>
  <c r="AP251" i="9"/>
  <c r="AD251" i="9"/>
  <c r="R251" i="9"/>
  <c r="EB250" i="9"/>
  <c r="DP250" i="9"/>
  <c r="DD250" i="9"/>
  <c r="CR250" i="9"/>
  <c r="CF250" i="9"/>
  <c r="BT250" i="9"/>
  <c r="BH250" i="9"/>
  <c r="AV250" i="9"/>
  <c r="AJ250" i="9"/>
  <c r="X250" i="9"/>
  <c r="EH249" i="9"/>
  <c r="DV249" i="9"/>
  <c r="DJ249" i="9"/>
  <c r="CX249" i="9"/>
  <c r="CL249" i="9"/>
  <c r="BZ249" i="9"/>
  <c r="BN249" i="9"/>
  <c r="BB249" i="9"/>
  <c r="AP249" i="9"/>
  <c r="AD249" i="9"/>
  <c r="R249" i="9"/>
  <c r="EB248" i="9"/>
  <c r="DP248" i="9"/>
  <c r="DD248" i="9"/>
  <c r="CR248" i="9"/>
  <c r="CF248" i="9"/>
  <c r="BT248" i="9"/>
  <c r="BH248" i="9"/>
  <c r="AV248" i="9"/>
  <c r="AJ248" i="9"/>
  <c r="X248" i="9"/>
  <c r="EH247" i="9"/>
  <c r="DV247" i="9"/>
  <c r="DJ247" i="9"/>
  <c r="CX247" i="9"/>
  <c r="CL247" i="9"/>
  <c r="BZ247" i="9"/>
  <c r="BN247" i="9"/>
  <c r="BB247" i="9"/>
  <c r="AP247" i="9"/>
  <c r="AD247" i="9"/>
  <c r="R247" i="9"/>
  <c r="EB246" i="9"/>
  <c r="DP246" i="9"/>
  <c r="DD246" i="9"/>
  <c r="CR246" i="9"/>
  <c r="CF246" i="9"/>
  <c r="BT246" i="9"/>
  <c r="BH246" i="9"/>
  <c r="AV246" i="9"/>
  <c r="AJ246" i="9"/>
  <c r="X246" i="9"/>
  <c r="EH245" i="9"/>
  <c r="CX245" i="9"/>
  <c r="CL245" i="9"/>
  <c r="BZ245" i="9"/>
  <c r="BN245" i="9"/>
  <c r="BB245" i="9"/>
  <c r="AP245" i="9"/>
  <c r="AD245" i="9"/>
  <c r="R245" i="9"/>
  <c r="EB244" i="9"/>
  <c r="DP244" i="9"/>
  <c r="DD244" i="9"/>
  <c r="CR244" i="9"/>
  <c r="CF244" i="9"/>
  <c r="BT244" i="9"/>
  <c r="BH244" i="9"/>
  <c r="AV244" i="9"/>
  <c r="AJ244" i="9"/>
  <c r="X244" i="9"/>
  <c r="EH243" i="9"/>
  <c r="DV243" i="9"/>
  <c r="DJ243" i="9"/>
  <c r="CX243" i="9"/>
  <c r="CL243" i="9"/>
  <c r="BZ243" i="9"/>
  <c r="BN243" i="9"/>
  <c r="BB243" i="9"/>
  <c r="AP243" i="9"/>
  <c r="AD243" i="9"/>
  <c r="R243" i="9"/>
  <c r="EB242" i="9"/>
  <c r="DP242" i="9"/>
  <c r="DD242" i="9"/>
  <c r="CR242" i="9"/>
  <c r="CF242" i="9"/>
  <c r="BT242" i="9"/>
  <c r="BH242" i="9"/>
  <c r="AV242" i="9"/>
  <c r="AJ242" i="9"/>
  <c r="X242" i="9"/>
  <c r="EH241" i="9"/>
  <c r="CX241" i="9"/>
  <c r="CL241" i="9"/>
  <c r="BZ241" i="9"/>
  <c r="BN241" i="9"/>
  <c r="BB241" i="9"/>
  <c r="AP241" i="9"/>
  <c r="AD241" i="9"/>
  <c r="R241" i="9"/>
  <c r="EB240" i="9"/>
  <c r="DD240" i="9"/>
  <c r="CR240" i="9"/>
  <c r="CF240" i="9"/>
  <c r="BT240" i="9"/>
  <c r="BH240" i="9"/>
  <c r="AV240" i="9"/>
  <c r="AJ240" i="9"/>
  <c r="X240" i="9"/>
  <c r="EH239" i="9"/>
  <c r="DV239" i="9"/>
  <c r="DJ239" i="9"/>
  <c r="CX239" i="9"/>
  <c r="CL239" i="9"/>
  <c r="BZ239" i="9"/>
  <c r="BN239" i="9"/>
  <c r="BB239" i="9"/>
  <c r="AP239" i="9"/>
  <c r="AD239" i="9"/>
  <c r="R239" i="9"/>
  <c r="EB238" i="9"/>
  <c r="DD238" i="9"/>
  <c r="CR238" i="9"/>
  <c r="CF238" i="9"/>
  <c r="BT238" i="9"/>
  <c r="BH238" i="9"/>
  <c r="AV238" i="9"/>
  <c r="AJ238" i="9"/>
  <c r="X238" i="9"/>
  <c r="EH237" i="9"/>
  <c r="DV237" i="9"/>
  <c r="DJ237" i="9"/>
  <c r="CX237" i="9"/>
  <c r="CL237" i="9"/>
  <c r="BZ237" i="9"/>
  <c r="BN237" i="9"/>
  <c r="BB237" i="9"/>
  <c r="AP237" i="9"/>
  <c r="AD237" i="9"/>
  <c r="R237" i="9"/>
  <c r="EB236" i="9"/>
  <c r="DP236" i="9"/>
  <c r="DD236" i="9"/>
  <c r="CR236" i="9"/>
  <c r="CF236" i="9"/>
  <c r="BT236" i="9"/>
  <c r="BH236" i="9"/>
  <c r="AV236" i="9"/>
  <c r="AJ236" i="9"/>
  <c r="X236" i="9"/>
  <c r="EH235" i="9"/>
  <c r="CX235" i="9"/>
  <c r="CL235" i="9"/>
  <c r="BZ235" i="9"/>
  <c r="BN235" i="9"/>
  <c r="BB235" i="9"/>
  <c r="AP235" i="9"/>
  <c r="AD235" i="9"/>
  <c r="R235" i="9"/>
  <c r="EB234" i="9"/>
  <c r="DP234" i="9"/>
  <c r="DD234" i="9"/>
  <c r="CR234" i="9"/>
  <c r="CF234" i="9"/>
  <c r="BT234" i="9"/>
  <c r="BH234" i="9"/>
  <c r="AV234" i="9"/>
  <c r="AJ234" i="9"/>
  <c r="X234" i="9"/>
  <c r="EH233" i="9"/>
  <c r="CX233" i="9"/>
  <c r="CL233" i="9"/>
  <c r="BZ233" i="9"/>
  <c r="BN233" i="9"/>
  <c r="BB233" i="9"/>
  <c r="AP233" i="9"/>
  <c r="AD233" i="9"/>
  <c r="R233" i="9"/>
  <c r="EB232" i="9"/>
  <c r="DP232" i="9"/>
  <c r="DD232" i="9"/>
  <c r="CR232" i="9"/>
  <c r="CF232" i="9"/>
  <c r="BT232" i="9"/>
  <c r="BH232" i="9"/>
  <c r="AV232" i="9"/>
  <c r="AJ232" i="9"/>
  <c r="X232" i="9"/>
  <c r="EH231" i="9"/>
  <c r="DV231" i="9"/>
  <c r="DJ231" i="9"/>
  <c r="CX231" i="9"/>
  <c r="CL231" i="9"/>
  <c r="BZ231" i="9"/>
  <c r="BN231" i="9"/>
  <c r="BB231" i="9"/>
  <c r="AP231" i="9"/>
  <c r="AD231" i="9"/>
  <c r="R231" i="9"/>
  <c r="EB230" i="9"/>
  <c r="DP230" i="9"/>
  <c r="DD230" i="9"/>
  <c r="CR230" i="9"/>
  <c r="CF230" i="9"/>
  <c r="BT230" i="9"/>
  <c r="BH230" i="9"/>
  <c r="AV230" i="9"/>
  <c r="AJ230" i="9"/>
  <c r="X230" i="9"/>
  <c r="EH229" i="9"/>
  <c r="DV229" i="9"/>
  <c r="DJ229" i="9"/>
  <c r="CX229" i="9"/>
  <c r="CL229" i="9"/>
  <c r="BZ229" i="9"/>
  <c r="BN229" i="9"/>
  <c r="BB229" i="9"/>
  <c r="AP229" i="9"/>
  <c r="AD229" i="9"/>
  <c r="R229" i="9"/>
  <c r="EB228" i="9"/>
  <c r="DP228" i="9"/>
  <c r="CR228" i="9"/>
  <c r="CF228" i="9"/>
  <c r="BT228" i="9"/>
  <c r="BH228" i="9"/>
  <c r="AV228" i="9"/>
  <c r="AJ228" i="9"/>
  <c r="X228" i="9"/>
  <c r="EH227" i="9"/>
  <c r="DV227" i="9"/>
  <c r="DJ227" i="9"/>
  <c r="CX227" i="9"/>
  <c r="CL227" i="9"/>
  <c r="BZ227" i="9"/>
  <c r="BN227" i="9"/>
  <c r="BB227" i="9"/>
  <c r="AP227" i="9"/>
  <c r="AD227" i="9"/>
  <c r="R227" i="9"/>
  <c r="EB226" i="9"/>
  <c r="DP226" i="9"/>
  <c r="DD226" i="9"/>
  <c r="CR226" i="9"/>
  <c r="CF226" i="9"/>
  <c r="BT226" i="9"/>
  <c r="BH226" i="9"/>
  <c r="AV226" i="9"/>
  <c r="AJ226" i="9"/>
  <c r="X226" i="9"/>
  <c r="EH225" i="9"/>
  <c r="DV225" i="9"/>
  <c r="DJ225" i="9"/>
  <c r="CX225" i="9"/>
  <c r="CL225" i="9"/>
  <c r="BZ225" i="9"/>
  <c r="BN225" i="9"/>
  <c r="BB225" i="9"/>
  <c r="AP225" i="9"/>
  <c r="AD225" i="9"/>
  <c r="R225" i="9"/>
  <c r="EB224" i="9"/>
  <c r="AM321" i="9"/>
  <c r="T311" i="9"/>
  <c r="DX305" i="9"/>
  <c r="DL303" i="9"/>
  <c r="EB298" i="9"/>
  <c r="DO297" i="9"/>
  <c r="DN296" i="9"/>
  <c r="CP295" i="9"/>
  <c r="CP294" i="9"/>
  <c r="CX293" i="9"/>
  <c r="DS292" i="9"/>
  <c r="EB291" i="9"/>
  <c r="R291" i="9"/>
  <c r="BN289" i="9"/>
  <c r="CR288" i="9"/>
  <c r="DV287" i="9"/>
  <c r="R287" i="9"/>
  <c r="AP285" i="9"/>
  <c r="BT284" i="9"/>
  <c r="CX283" i="9"/>
  <c r="DD282" i="9"/>
  <c r="DV281" i="9"/>
  <c r="AD279" i="9"/>
  <c r="AP277" i="9"/>
  <c r="AJ276" i="9"/>
  <c r="AP275" i="9"/>
  <c r="CR274" i="9"/>
  <c r="AJ274" i="9"/>
  <c r="DN273" i="9"/>
  <c r="BR273" i="9"/>
  <c r="DL272" i="9"/>
  <c r="CB272" i="9"/>
  <c r="AR272" i="9"/>
  <c r="P272" i="9"/>
  <c r="DC271" i="9"/>
  <c r="BS271" i="9"/>
  <c r="AI271" i="9"/>
  <c r="DI270" i="9"/>
  <c r="CK270" i="9"/>
  <c r="BM270" i="9"/>
  <c r="AO270" i="9"/>
  <c r="T270" i="9"/>
  <c r="DR269" i="9"/>
  <c r="CT269" i="9"/>
  <c r="BV269" i="9"/>
  <c r="AX269" i="9"/>
  <c r="Z269" i="9"/>
  <c r="DZ268" i="9"/>
  <c r="DB268" i="9"/>
  <c r="CG268" i="9"/>
  <c r="BN268" i="9"/>
  <c r="AT268" i="9"/>
  <c r="Y268" i="9"/>
  <c r="ED267" i="9"/>
  <c r="DL267" i="9"/>
  <c r="CT267" i="9"/>
  <c r="CB267" i="9"/>
  <c r="BJ267" i="9"/>
  <c r="AR267" i="9"/>
  <c r="Z267" i="9"/>
  <c r="EG266" i="9"/>
  <c r="DP266" i="9"/>
  <c r="CW266" i="9"/>
  <c r="CF266" i="9"/>
  <c r="BN266" i="9"/>
  <c r="AW266" i="9"/>
  <c r="AD266" i="9"/>
  <c r="P266" i="9"/>
  <c r="DT265" i="9"/>
  <c r="DB265" i="9"/>
  <c r="CJ265" i="9"/>
  <c r="BR265" i="9"/>
  <c r="AZ265" i="9"/>
  <c r="AH265" i="9"/>
  <c r="DV264" i="9"/>
  <c r="DE264" i="9"/>
  <c r="CL264" i="9"/>
  <c r="BV264" i="9"/>
  <c r="BF264" i="9"/>
  <c r="AO264" i="9"/>
  <c r="Z264" i="9"/>
  <c r="EF263" i="9"/>
  <c r="DO263" i="9"/>
  <c r="CZ263" i="9"/>
  <c r="CJ263" i="9"/>
  <c r="BS263" i="9"/>
  <c r="BD263" i="9"/>
  <c r="AN263" i="9"/>
  <c r="W263" i="9"/>
  <c r="EG262" i="9"/>
  <c r="DR262" i="9"/>
  <c r="DB262" i="9"/>
  <c r="CK262" i="9"/>
  <c r="BV262" i="9"/>
  <c r="BF262" i="9"/>
  <c r="AO262" i="9"/>
  <c r="Z262" i="9"/>
  <c r="EF261" i="9"/>
  <c r="DO261" i="9"/>
  <c r="CZ261" i="9"/>
  <c r="CJ261" i="9"/>
  <c r="BS261" i="9"/>
  <c r="BD261" i="9"/>
  <c r="AN261" i="9"/>
  <c r="W261" i="9"/>
  <c r="DV257" i="9"/>
  <c r="DG257" i="9"/>
  <c r="CO257" i="9"/>
  <c r="CA257" i="9"/>
  <c r="BM257" i="9"/>
  <c r="AY257" i="9"/>
  <c r="AK257" i="9"/>
  <c r="U257" i="9"/>
  <c r="EC256" i="9"/>
  <c r="DO256" i="9"/>
  <c r="DA256" i="9"/>
  <c r="CM256" i="9"/>
  <c r="BY256" i="9"/>
  <c r="BK256" i="9"/>
  <c r="AX256" i="9"/>
  <c r="AK256" i="9"/>
  <c r="X256" i="9"/>
  <c r="EG255" i="9"/>
  <c r="DT255" i="9"/>
  <c r="DG255" i="9"/>
  <c r="CT255" i="9"/>
  <c r="CG255" i="9"/>
  <c r="BT255" i="9"/>
  <c r="BG255" i="9"/>
  <c r="AS255" i="9"/>
  <c r="AF255" i="9"/>
  <c r="S255" i="9"/>
  <c r="EC254" i="9"/>
  <c r="DP254" i="9"/>
  <c r="DC254" i="9"/>
  <c r="CQ254" i="9"/>
  <c r="CE254" i="9"/>
  <c r="BS254" i="9"/>
  <c r="BG254" i="9"/>
  <c r="AU254" i="9"/>
  <c r="AI254" i="9"/>
  <c r="W254" i="9"/>
  <c r="EG253" i="9"/>
  <c r="DU253" i="9"/>
  <c r="DI253" i="9"/>
  <c r="CW253" i="9"/>
  <c r="CK253" i="9"/>
  <c r="BY253" i="9"/>
  <c r="BM253" i="9"/>
  <c r="BA253" i="9"/>
  <c r="AO253" i="9"/>
  <c r="AC253" i="9"/>
  <c r="Q253" i="9"/>
  <c r="EA252" i="9"/>
  <c r="DO252" i="9"/>
  <c r="DC252" i="9"/>
  <c r="CQ252" i="9"/>
  <c r="CE252" i="9"/>
  <c r="BS252" i="9"/>
  <c r="BG252" i="9"/>
  <c r="AU252" i="9"/>
  <c r="AI252" i="9"/>
  <c r="W252" i="9"/>
  <c r="EG251" i="9"/>
  <c r="DU251" i="9"/>
  <c r="DI251" i="9"/>
  <c r="CW251" i="9"/>
  <c r="CK251" i="9"/>
  <c r="BY251" i="9"/>
  <c r="BM251" i="9"/>
  <c r="BA251" i="9"/>
  <c r="AO251" i="9"/>
  <c r="AC251" i="9"/>
  <c r="Q251" i="9"/>
  <c r="DO250" i="9"/>
  <c r="DC250" i="9"/>
  <c r="CQ250" i="9"/>
  <c r="CE250" i="9"/>
  <c r="BS250" i="9"/>
  <c r="BG250" i="9"/>
  <c r="AU250" i="9"/>
  <c r="AI250" i="9"/>
  <c r="W250" i="9"/>
  <c r="EG249" i="9"/>
  <c r="DU249" i="9"/>
  <c r="DI249" i="9"/>
  <c r="CW249" i="9"/>
  <c r="CK249" i="9"/>
  <c r="BY249" i="9"/>
  <c r="BM249" i="9"/>
  <c r="BA249" i="9"/>
  <c r="AO249" i="9"/>
  <c r="AC249" i="9"/>
  <c r="Q249" i="9"/>
  <c r="EA248" i="9"/>
  <c r="DO248" i="9"/>
  <c r="DC248" i="9"/>
  <c r="CQ248" i="9"/>
  <c r="CE248" i="9"/>
  <c r="BS248" i="9"/>
  <c r="BG248" i="9"/>
  <c r="AU248" i="9"/>
  <c r="AI248" i="9"/>
  <c r="W248" i="9"/>
  <c r="EG247" i="9"/>
  <c r="DU247" i="9"/>
  <c r="DI247" i="9"/>
  <c r="CW247" i="9"/>
  <c r="CK247" i="9"/>
  <c r="BY247" i="9"/>
  <c r="BM247" i="9"/>
  <c r="BA247" i="9"/>
  <c r="AO247" i="9"/>
  <c r="AC247" i="9"/>
  <c r="Q247" i="9"/>
  <c r="EA246" i="9"/>
  <c r="DO246" i="9"/>
  <c r="DC246" i="9"/>
  <c r="CQ246" i="9"/>
  <c r="CE246" i="9"/>
  <c r="BS246" i="9"/>
  <c r="BG246" i="9"/>
  <c r="AU246" i="9"/>
  <c r="AI246" i="9"/>
  <c r="W246" i="9"/>
  <c r="EG245" i="9"/>
  <c r="DU245" i="9"/>
  <c r="DI245" i="9"/>
  <c r="CW245" i="9"/>
  <c r="CK245" i="9"/>
  <c r="BY245" i="9"/>
  <c r="BM245" i="9"/>
  <c r="BA245" i="9"/>
  <c r="AO245" i="9"/>
  <c r="AC245" i="9"/>
  <c r="Q245" i="9"/>
  <c r="EA244" i="9"/>
  <c r="DO244" i="9"/>
  <c r="DC244" i="9"/>
  <c r="CQ244" i="9"/>
  <c r="CE244" i="9"/>
  <c r="BS244" i="9"/>
  <c r="BG244" i="9"/>
  <c r="AU244" i="9"/>
  <c r="AI244" i="9"/>
  <c r="W244" i="9"/>
  <c r="EG243" i="9"/>
  <c r="DI243" i="9"/>
  <c r="CW243" i="9"/>
  <c r="CK243" i="9"/>
  <c r="BY243" i="9"/>
  <c r="BM243" i="9"/>
  <c r="BA243" i="9"/>
  <c r="AO243" i="9"/>
  <c r="AC243" i="9"/>
  <c r="Q243" i="9"/>
  <c r="EA242" i="9"/>
  <c r="DO242" i="9"/>
  <c r="DC242" i="9"/>
  <c r="CQ242" i="9"/>
  <c r="CE242" i="9"/>
  <c r="BS242" i="9"/>
  <c r="BG242" i="9"/>
  <c r="AU242" i="9"/>
  <c r="AI242" i="9"/>
  <c r="W242" i="9"/>
  <c r="EG241" i="9"/>
  <c r="DU241" i="9"/>
  <c r="DI241" i="9"/>
  <c r="CW241" i="9"/>
  <c r="CK241" i="9"/>
  <c r="BY241" i="9"/>
  <c r="BM241" i="9"/>
  <c r="BA241" i="9"/>
  <c r="AO241" i="9"/>
  <c r="DF314" i="9"/>
  <c r="BP303" i="9"/>
  <c r="EF299" i="9"/>
  <c r="DJ298" i="9"/>
  <c r="CZ297" i="9"/>
  <c r="CX296" i="9"/>
  <c r="CB295" i="9"/>
  <c r="CB294" i="9"/>
  <c r="CK293" i="9"/>
  <c r="DF292" i="9"/>
  <c r="DO291" i="9"/>
  <c r="BB289" i="9"/>
  <c r="CF288" i="9"/>
  <c r="DJ287" i="9"/>
  <c r="AJ286" i="9"/>
  <c r="BH284" i="9"/>
  <c r="CL283" i="9"/>
  <c r="CR282" i="9"/>
  <c r="DJ281" i="9"/>
  <c r="EB280" i="9"/>
  <c r="EH279" i="9"/>
  <c r="R279" i="9"/>
  <c r="AD275" i="9"/>
  <c r="AC274" i="9"/>
  <c r="DJ273" i="9"/>
  <c r="BN273" i="9"/>
  <c r="DI272" i="9"/>
  <c r="BY272" i="9"/>
  <c r="AO272" i="9"/>
  <c r="DB271" i="9"/>
  <c r="BR271" i="9"/>
  <c r="AH271" i="9"/>
  <c r="EG270" i="9"/>
  <c r="DH270" i="9"/>
  <c r="CJ270" i="9"/>
  <c r="BL270" i="9"/>
  <c r="AN270" i="9"/>
  <c r="Q270" i="9"/>
  <c r="DO269" i="9"/>
  <c r="CQ269" i="9"/>
  <c r="BS269" i="9"/>
  <c r="AU269" i="9"/>
  <c r="DX268" i="9"/>
  <c r="CZ268" i="9"/>
  <c r="CF268" i="9"/>
  <c r="BM268" i="9"/>
  <c r="AR268" i="9"/>
  <c r="X268" i="9"/>
  <c r="EB267" i="9"/>
  <c r="DK267" i="9"/>
  <c r="CR267" i="9"/>
  <c r="CA267" i="9"/>
  <c r="BH267" i="9"/>
  <c r="AQ267" i="9"/>
  <c r="X267" i="9"/>
  <c r="EF266" i="9"/>
  <c r="DN266" i="9"/>
  <c r="CV266" i="9"/>
  <c r="BM266" i="9"/>
  <c r="AV266" i="9"/>
  <c r="AC266" i="9"/>
  <c r="N266" i="9"/>
  <c r="DR265" i="9"/>
  <c r="CZ265" i="9"/>
  <c r="CH265" i="9"/>
  <c r="BP265" i="9"/>
  <c r="AX265" i="9"/>
  <c r="AF265" i="9"/>
  <c r="P265" i="9"/>
  <c r="DU264" i="9"/>
  <c r="DD264" i="9"/>
  <c r="CK264" i="9"/>
  <c r="BU264" i="9"/>
  <c r="BD264" i="9"/>
  <c r="AN264" i="9"/>
  <c r="Y264" i="9"/>
  <c r="ED263" i="9"/>
  <c r="DN263" i="9"/>
  <c r="CY263" i="9"/>
  <c r="CH263" i="9"/>
  <c r="BR263" i="9"/>
  <c r="BC263" i="9"/>
  <c r="AL263" i="9"/>
  <c r="V263" i="9"/>
  <c r="EF262" i="9"/>
  <c r="DQ262" i="9"/>
  <c r="CZ262" i="9"/>
  <c r="CJ262" i="9"/>
  <c r="BU262" i="9"/>
  <c r="BD262" i="9"/>
  <c r="AN262" i="9"/>
  <c r="Y262" i="9"/>
  <c r="ED261" i="9"/>
  <c r="DN261" i="9"/>
  <c r="CY261" i="9"/>
  <c r="CH261" i="9"/>
  <c r="BR261" i="9"/>
  <c r="BC261" i="9"/>
  <c r="AL261" i="9"/>
  <c r="V261" i="9"/>
  <c r="DU257" i="9"/>
  <c r="DE257" i="9"/>
  <c r="CN257" i="9"/>
  <c r="BZ257" i="9"/>
  <c r="BL257" i="9"/>
  <c r="AX257" i="9"/>
  <c r="AI257" i="9"/>
  <c r="T257" i="9"/>
  <c r="EB256" i="9"/>
  <c r="DN256" i="9"/>
  <c r="CZ256" i="9"/>
  <c r="CK256" i="9"/>
  <c r="BW256" i="9"/>
  <c r="BJ256" i="9"/>
  <c r="AW256" i="9"/>
  <c r="AJ256" i="9"/>
  <c r="W256" i="9"/>
  <c r="DS255" i="9"/>
  <c r="DF255" i="9"/>
  <c r="CS255" i="9"/>
  <c r="CF255" i="9"/>
  <c r="BS255" i="9"/>
  <c r="BE255" i="9"/>
  <c r="AR255" i="9"/>
  <c r="AE255" i="9"/>
  <c r="R255" i="9"/>
  <c r="EB254" i="9"/>
  <c r="DO254" i="9"/>
  <c r="DB254" i="9"/>
  <c r="CP254" i="9"/>
  <c r="CD254" i="9"/>
  <c r="BR254" i="9"/>
  <c r="BF254" i="9"/>
  <c r="AT254" i="9"/>
  <c r="AH254" i="9"/>
  <c r="V254" i="9"/>
  <c r="EF253" i="9"/>
  <c r="DT253" i="9"/>
  <c r="DH253" i="9"/>
  <c r="CV253" i="9"/>
  <c r="CJ253" i="9"/>
  <c r="BX253" i="9"/>
  <c r="BL253" i="9"/>
  <c r="AZ253" i="9"/>
  <c r="AN253" i="9"/>
  <c r="AB253" i="9"/>
  <c r="P253" i="9"/>
  <c r="DZ252" i="9"/>
  <c r="DN252" i="9"/>
  <c r="DB252" i="9"/>
  <c r="CP252" i="9"/>
  <c r="CD252" i="9"/>
  <c r="BR252" i="9"/>
  <c r="BF252" i="9"/>
  <c r="AT252" i="9"/>
  <c r="AH252" i="9"/>
  <c r="V252" i="9"/>
  <c r="EF251" i="9"/>
  <c r="DT251" i="9"/>
  <c r="DH251" i="9"/>
  <c r="CV251" i="9"/>
  <c r="CJ251" i="9"/>
  <c r="BX251" i="9"/>
  <c r="BL251" i="9"/>
  <c r="AZ251" i="9"/>
  <c r="AN251" i="9"/>
  <c r="AB251" i="9"/>
  <c r="P251" i="9"/>
  <c r="DZ250" i="9"/>
  <c r="DN250" i="9"/>
  <c r="DB250" i="9"/>
  <c r="CP250" i="9"/>
  <c r="CD250" i="9"/>
  <c r="BR250" i="9"/>
  <c r="BF250" i="9"/>
  <c r="AT250" i="9"/>
  <c r="AH250" i="9"/>
  <c r="V250" i="9"/>
  <c r="EF249" i="9"/>
  <c r="DT249" i="9"/>
  <c r="DH249" i="9"/>
  <c r="CV249" i="9"/>
  <c r="CJ249" i="9"/>
  <c r="BX249" i="9"/>
  <c r="BL249" i="9"/>
  <c r="AZ249" i="9"/>
  <c r="AN249" i="9"/>
  <c r="AB249" i="9"/>
  <c r="P249" i="9"/>
  <c r="DZ248" i="9"/>
  <c r="DN248" i="9"/>
  <c r="DB248" i="9"/>
  <c r="CP248" i="9"/>
  <c r="CD248" i="9"/>
  <c r="BR248" i="9"/>
  <c r="BF248" i="9"/>
  <c r="AT248" i="9"/>
  <c r="AH248" i="9"/>
  <c r="V248" i="9"/>
  <c r="EF247" i="9"/>
  <c r="DT247" i="9"/>
  <c r="DH247" i="9"/>
  <c r="CV247" i="9"/>
  <c r="CJ247" i="9"/>
  <c r="BX247" i="9"/>
  <c r="BL247" i="9"/>
  <c r="AZ247" i="9"/>
  <c r="AN247" i="9"/>
  <c r="AB247" i="9"/>
  <c r="P247" i="9"/>
  <c r="DZ246" i="9"/>
  <c r="DN246" i="9"/>
  <c r="DB246" i="9"/>
  <c r="CP246" i="9"/>
  <c r="CD246" i="9"/>
  <c r="BR246" i="9"/>
  <c r="BF246" i="9"/>
  <c r="AT246" i="9"/>
  <c r="AH246" i="9"/>
  <c r="V246" i="9"/>
  <c r="EF245" i="9"/>
  <c r="DT245" i="9"/>
  <c r="DH245" i="9"/>
  <c r="CV245" i="9"/>
  <c r="CJ245" i="9"/>
  <c r="BX245" i="9"/>
  <c r="BL245" i="9"/>
  <c r="AZ245" i="9"/>
  <c r="AN245" i="9"/>
  <c r="AB245" i="9"/>
  <c r="P245" i="9"/>
  <c r="DZ244" i="9"/>
  <c r="DN244" i="9"/>
  <c r="DB244" i="9"/>
  <c r="CP244" i="9"/>
  <c r="CD244" i="9"/>
  <c r="BR244" i="9"/>
  <c r="BF244" i="9"/>
  <c r="AT244" i="9"/>
  <c r="AH244" i="9"/>
  <c r="V244" i="9"/>
  <c r="EF243" i="9"/>
  <c r="DH243" i="9"/>
  <c r="CV243" i="9"/>
  <c r="CJ243" i="9"/>
  <c r="BX243" i="9"/>
  <c r="BL243" i="9"/>
  <c r="AZ243" i="9"/>
  <c r="AN243" i="9"/>
  <c r="AB243" i="9"/>
  <c r="P243" i="9"/>
  <c r="DZ242" i="9"/>
  <c r="DN242" i="9"/>
  <c r="DB242" i="9"/>
  <c r="CP242" i="9"/>
  <c r="CD242" i="9"/>
  <c r="BR242" i="9"/>
  <c r="BF242" i="9"/>
  <c r="AT242" i="9"/>
  <c r="AH242" i="9"/>
  <c r="V242" i="9"/>
  <c r="EF241" i="9"/>
  <c r="DT241" i="9"/>
  <c r="DH241" i="9"/>
  <c r="CV241" i="9"/>
  <c r="CJ241" i="9"/>
  <c r="BX241" i="9"/>
  <c r="BL241" i="9"/>
  <c r="AZ241" i="9"/>
  <c r="AN241" i="9"/>
  <c r="AB241" i="9"/>
  <c r="P241" i="9"/>
  <c r="DZ240" i="9"/>
  <c r="DN240" i="9"/>
  <c r="DB240" i="9"/>
  <c r="CP240" i="9"/>
  <c r="CD240" i="9"/>
  <c r="BR240" i="9"/>
  <c r="BF240" i="9"/>
  <c r="AT240" i="9"/>
  <c r="AH240" i="9"/>
  <c r="V240" i="9"/>
  <c r="EF239" i="9"/>
  <c r="DT239" i="9"/>
  <c r="DH239" i="9"/>
  <c r="CV239" i="9"/>
  <c r="CJ239" i="9"/>
  <c r="BX239" i="9"/>
  <c r="BL239" i="9"/>
  <c r="AZ239" i="9"/>
  <c r="AN239" i="9"/>
  <c r="AB239" i="9"/>
  <c r="P239" i="9"/>
  <c r="DZ238" i="9"/>
  <c r="CL347" i="9"/>
  <c r="AY329" i="9"/>
  <c r="BV325" i="9"/>
  <c r="BP317" i="9"/>
  <c r="BP307" i="9"/>
  <c r="AF301" i="9"/>
  <c r="DL299" i="9"/>
  <c r="CR298" i="9"/>
  <c r="CH297" i="9"/>
  <c r="CI296" i="9"/>
  <c r="BM295" i="9"/>
  <c r="BO294" i="9"/>
  <c r="BX293" i="9"/>
  <c r="CS292" i="9"/>
  <c r="DB291" i="9"/>
  <c r="EB290" i="9"/>
  <c r="AJ290" i="9"/>
  <c r="BT288" i="9"/>
  <c r="CX287" i="9"/>
  <c r="EB286" i="9"/>
  <c r="X286" i="9"/>
  <c r="AV284" i="9"/>
  <c r="BZ283" i="9"/>
  <c r="CF282" i="9"/>
  <c r="CX281" i="9"/>
  <c r="DP280" i="9"/>
  <c r="DV279" i="9"/>
  <c r="X278" i="9"/>
  <c r="R277" i="9"/>
  <c r="X276" i="9"/>
  <c r="DC273" i="9"/>
  <c r="BG273" i="9"/>
  <c r="W273" i="9"/>
  <c r="DH272" i="9"/>
  <c r="BX272" i="9"/>
  <c r="AN272" i="9"/>
  <c r="EH271" i="9"/>
  <c r="CX271" i="9"/>
  <c r="BN271" i="9"/>
  <c r="AD271" i="9"/>
  <c r="EF270" i="9"/>
  <c r="DE270" i="9"/>
  <c r="CG270" i="9"/>
  <c r="BI270" i="9"/>
  <c r="AK270" i="9"/>
  <c r="P270" i="9"/>
  <c r="DN269" i="9"/>
  <c r="CP269" i="9"/>
  <c r="BR269" i="9"/>
  <c r="AT269" i="9"/>
  <c r="DU268" i="9"/>
  <c r="CX268" i="9"/>
  <c r="BL268" i="9"/>
  <c r="AP268" i="9"/>
  <c r="V268" i="9"/>
  <c r="EA267" i="9"/>
  <c r="DJ267" i="9"/>
  <c r="CQ267" i="9"/>
  <c r="BZ267" i="9"/>
  <c r="BG267" i="9"/>
  <c r="AP267" i="9"/>
  <c r="W267" i="9"/>
  <c r="ED266" i="9"/>
  <c r="DL266" i="9"/>
  <c r="CT266" i="9"/>
  <c r="CD266" i="9"/>
  <c r="BL266" i="9"/>
  <c r="AT266" i="9"/>
  <c r="AB266" i="9"/>
  <c r="DP265" i="9"/>
  <c r="CY265" i="9"/>
  <c r="CF265" i="9"/>
  <c r="BO265" i="9"/>
  <c r="AV265" i="9"/>
  <c r="AE265" i="9"/>
  <c r="N265" i="9"/>
  <c r="DT264" i="9"/>
  <c r="DB264" i="9"/>
  <c r="CJ264" i="9"/>
  <c r="BT264" i="9"/>
  <c r="BB264" i="9"/>
  <c r="AM264" i="9"/>
  <c r="X264" i="9"/>
  <c r="EB263" i="9"/>
  <c r="DM263" i="9"/>
  <c r="CX263" i="9"/>
  <c r="CF263" i="9"/>
  <c r="BQ263" i="9"/>
  <c r="BB263" i="9"/>
  <c r="AJ263" i="9"/>
  <c r="U263" i="9"/>
  <c r="EE262" i="9"/>
  <c r="DP262" i="9"/>
  <c r="CX262" i="9"/>
  <c r="CI262" i="9"/>
  <c r="BT262" i="9"/>
  <c r="BB262" i="9"/>
  <c r="AM262" i="9"/>
  <c r="X262" i="9"/>
  <c r="EB261" i="9"/>
  <c r="DM261" i="9"/>
  <c r="CX261" i="9"/>
  <c r="CF261" i="9"/>
  <c r="BQ261" i="9"/>
  <c r="BB261" i="9"/>
  <c r="AJ261" i="9"/>
  <c r="U261" i="9"/>
  <c r="DT257" i="9"/>
  <c r="DC257" i="9"/>
  <c r="CM257" i="9"/>
  <c r="BY257" i="9"/>
  <c r="BK257" i="9"/>
  <c r="AW257" i="9"/>
  <c r="AG257" i="9"/>
  <c r="S257" i="9"/>
  <c r="EA256" i="9"/>
  <c r="DM256" i="9"/>
  <c r="CY256" i="9"/>
  <c r="CI256" i="9"/>
  <c r="BV256" i="9"/>
  <c r="BI256" i="9"/>
  <c r="AV256" i="9"/>
  <c r="AI256" i="9"/>
  <c r="V256" i="9"/>
  <c r="DR255" i="9"/>
  <c r="DE255" i="9"/>
  <c r="CR255" i="9"/>
  <c r="CE255" i="9"/>
  <c r="BQ255" i="9"/>
  <c r="BD255" i="9"/>
  <c r="AQ255" i="9"/>
  <c r="AD255" i="9"/>
  <c r="Q255" i="9"/>
  <c r="EA254" i="9"/>
  <c r="DN254" i="9"/>
  <c r="DA254" i="9"/>
  <c r="CO254" i="9"/>
  <c r="CC254" i="9"/>
  <c r="BQ254" i="9"/>
  <c r="BE254" i="9"/>
  <c r="AS254" i="9"/>
  <c r="AG254" i="9"/>
  <c r="U254" i="9"/>
  <c r="EE253" i="9"/>
  <c r="DS253" i="9"/>
  <c r="DG253" i="9"/>
  <c r="CU253" i="9"/>
  <c r="CI253" i="9"/>
  <c r="BW253" i="9"/>
  <c r="BK253" i="9"/>
  <c r="AY253" i="9"/>
  <c r="AM253" i="9"/>
  <c r="AA253" i="9"/>
  <c r="O253" i="9"/>
  <c r="DY252" i="9"/>
  <c r="DM252" i="9"/>
  <c r="DA252" i="9"/>
  <c r="CO252" i="9"/>
  <c r="CC252" i="9"/>
  <c r="BQ252" i="9"/>
  <c r="BE252" i="9"/>
  <c r="AS252" i="9"/>
  <c r="AG252" i="9"/>
  <c r="U252" i="9"/>
  <c r="EE251" i="9"/>
  <c r="DS251" i="9"/>
  <c r="DG251" i="9"/>
  <c r="CU251" i="9"/>
  <c r="CI251" i="9"/>
  <c r="BW251" i="9"/>
  <c r="BK251" i="9"/>
  <c r="AY251" i="9"/>
  <c r="AM251" i="9"/>
  <c r="AA251" i="9"/>
  <c r="O251" i="9"/>
  <c r="DY250" i="9"/>
  <c r="DM250" i="9"/>
  <c r="DA250" i="9"/>
  <c r="CO250" i="9"/>
  <c r="CC250" i="9"/>
  <c r="BQ250" i="9"/>
  <c r="BE250" i="9"/>
  <c r="AS250" i="9"/>
  <c r="AG250" i="9"/>
  <c r="U250" i="9"/>
  <c r="EE249" i="9"/>
  <c r="DS249" i="9"/>
  <c r="DG249" i="9"/>
  <c r="CU249" i="9"/>
  <c r="CI249" i="9"/>
  <c r="BW249" i="9"/>
  <c r="BK249" i="9"/>
  <c r="AY249" i="9"/>
  <c r="AM249" i="9"/>
  <c r="AA249" i="9"/>
  <c r="O249" i="9"/>
  <c r="DM248" i="9"/>
  <c r="DA248" i="9"/>
  <c r="CO248" i="9"/>
  <c r="CC248" i="9"/>
  <c r="BQ248" i="9"/>
  <c r="BE248" i="9"/>
  <c r="AS248" i="9"/>
  <c r="AG248" i="9"/>
  <c r="U248" i="9"/>
  <c r="EE247" i="9"/>
  <c r="DS247" i="9"/>
  <c r="DG247" i="9"/>
  <c r="CU247" i="9"/>
  <c r="CI247" i="9"/>
  <c r="BW247" i="9"/>
  <c r="BK247" i="9"/>
  <c r="AY247" i="9"/>
  <c r="AM247" i="9"/>
  <c r="AA247" i="9"/>
  <c r="O247" i="9"/>
  <c r="DM246" i="9"/>
  <c r="DA246" i="9"/>
  <c r="CO246" i="9"/>
  <c r="CC246" i="9"/>
  <c r="BQ246" i="9"/>
  <c r="BE246" i="9"/>
  <c r="AS246" i="9"/>
  <c r="AG246" i="9"/>
  <c r="U246" i="9"/>
  <c r="EE245" i="9"/>
  <c r="DS245" i="9"/>
  <c r="DG245" i="9"/>
  <c r="CU245" i="9"/>
  <c r="CI245" i="9"/>
  <c r="BW245" i="9"/>
  <c r="BK245" i="9"/>
  <c r="AY245" i="9"/>
  <c r="AM245" i="9"/>
  <c r="AA245" i="9"/>
  <c r="O245" i="9"/>
  <c r="DY244" i="9"/>
  <c r="DM244" i="9"/>
  <c r="DA244" i="9"/>
  <c r="CO244" i="9"/>
  <c r="CC244" i="9"/>
  <c r="BQ244" i="9"/>
  <c r="BE244" i="9"/>
  <c r="AS244" i="9"/>
  <c r="AG244" i="9"/>
  <c r="U244" i="9"/>
  <c r="EE243" i="9"/>
  <c r="DG243" i="9"/>
  <c r="CU243" i="9"/>
  <c r="CI243" i="9"/>
  <c r="BW243" i="9"/>
  <c r="BK243" i="9"/>
  <c r="AY243" i="9"/>
  <c r="AM243" i="9"/>
  <c r="AA243" i="9"/>
  <c r="O243" i="9"/>
  <c r="DY242" i="9"/>
  <c r="DM242" i="9"/>
  <c r="DA242" i="9"/>
  <c r="CO242" i="9"/>
  <c r="CC242" i="9"/>
  <c r="BQ242" i="9"/>
  <c r="BE242" i="9"/>
  <c r="AS242" i="9"/>
  <c r="AG242" i="9"/>
  <c r="U242" i="9"/>
  <c r="EE241" i="9"/>
  <c r="DS241" i="9"/>
  <c r="DG241" i="9"/>
  <c r="CU241" i="9"/>
  <c r="CI241" i="9"/>
  <c r="BW241" i="9"/>
  <c r="BK241" i="9"/>
  <c r="AY241" i="9"/>
  <c r="AM241" i="9"/>
  <c r="AA241" i="9"/>
  <c r="O241" i="9"/>
  <c r="DY240" i="9"/>
  <c r="DM240" i="9"/>
  <c r="DA240" i="9"/>
  <c r="CO240" i="9"/>
  <c r="CC240" i="9"/>
  <c r="BQ240" i="9"/>
  <c r="BE240" i="9"/>
  <c r="AS240" i="9"/>
  <c r="AG240" i="9"/>
  <c r="U240" i="9"/>
  <c r="EE239" i="9"/>
  <c r="DS239" i="9"/>
  <c r="DG239" i="9"/>
  <c r="CU239" i="9"/>
  <c r="CI239" i="9"/>
  <c r="BW239" i="9"/>
  <c r="BK239" i="9"/>
  <c r="AY239" i="9"/>
  <c r="AM239" i="9"/>
  <c r="AA239" i="9"/>
  <c r="O239" i="9"/>
  <c r="DY238" i="9"/>
  <c r="DM238" i="9"/>
  <c r="DA238" i="9"/>
  <c r="CO238" i="9"/>
  <c r="CC238" i="9"/>
  <c r="BQ238" i="9"/>
  <c r="BE238" i="9"/>
  <c r="AS238" i="9"/>
  <c r="AG238" i="9"/>
  <c r="U238" i="9"/>
  <c r="EE237" i="9"/>
  <c r="DS237" i="9"/>
  <c r="DG237" i="9"/>
  <c r="CU237" i="9"/>
  <c r="CI237" i="9"/>
  <c r="BW237" i="9"/>
  <c r="BK237" i="9"/>
  <c r="AY237" i="9"/>
  <c r="AM237" i="9"/>
  <c r="AA237" i="9"/>
  <c r="O237" i="9"/>
  <c r="DY236" i="9"/>
  <c r="DA236" i="9"/>
  <c r="CO236" i="9"/>
  <c r="CC236" i="9"/>
  <c r="BQ236" i="9"/>
  <c r="BE236" i="9"/>
  <c r="AS236" i="9"/>
  <c r="AG236" i="9"/>
  <c r="U236" i="9"/>
  <c r="EE235" i="9"/>
  <c r="DS235" i="9"/>
  <c r="DG235" i="9"/>
  <c r="CU235" i="9"/>
  <c r="CI235" i="9"/>
  <c r="BW235" i="9"/>
  <c r="BK235" i="9"/>
  <c r="AY235" i="9"/>
  <c r="AM235" i="9"/>
  <c r="AA235" i="9"/>
  <c r="O235" i="9"/>
  <c r="DY234" i="9"/>
  <c r="DM234" i="9"/>
  <c r="DA234" i="9"/>
  <c r="CO234" i="9"/>
  <c r="CC234" i="9"/>
  <c r="BQ234" i="9"/>
  <c r="BE234" i="9"/>
  <c r="AS234" i="9"/>
  <c r="AG234" i="9"/>
  <c r="U234" i="9"/>
  <c r="EE233" i="9"/>
  <c r="DS233" i="9"/>
  <c r="DG233" i="9"/>
  <c r="CU233" i="9"/>
  <c r="CI233" i="9"/>
  <c r="BW233" i="9"/>
  <c r="BK233" i="9"/>
  <c r="AY233" i="9"/>
  <c r="AM233" i="9"/>
  <c r="AA233" i="9"/>
  <c r="O233" i="9"/>
  <c r="DY232" i="9"/>
  <c r="DM232" i="9"/>
  <c r="DA232" i="9"/>
  <c r="CO232" i="9"/>
  <c r="CC232" i="9"/>
  <c r="BQ232" i="9"/>
  <c r="BE232" i="9"/>
  <c r="AS232" i="9"/>
  <c r="AG232" i="9"/>
  <c r="U232" i="9"/>
  <c r="EE231" i="9"/>
  <c r="DS231" i="9"/>
  <c r="CU231" i="9"/>
  <c r="CI231" i="9"/>
  <c r="BW231" i="9"/>
  <c r="BK231" i="9"/>
  <c r="AY231" i="9"/>
  <c r="AM231" i="9"/>
  <c r="AA231" i="9"/>
  <c r="Z310" i="9"/>
  <c r="T303" i="9"/>
  <c r="CQ299" i="9"/>
  <c r="BZ298" i="9"/>
  <c r="BS297" i="9"/>
  <c r="BR296" i="9"/>
  <c r="AX295" i="9"/>
  <c r="BB294" i="9"/>
  <c r="BJ293" i="9"/>
  <c r="CF292" i="9"/>
  <c r="CO291" i="9"/>
  <c r="DP290" i="9"/>
  <c r="X290" i="9"/>
  <c r="BH288" i="9"/>
  <c r="DP286" i="9"/>
  <c r="BN283" i="9"/>
  <c r="BT282" i="9"/>
  <c r="CL281" i="9"/>
  <c r="DD280" i="9"/>
  <c r="DJ279" i="9"/>
  <c r="EB278" i="9"/>
  <c r="R275" i="9"/>
  <c r="CK274" i="9"/>
  <c r="X274" i="9"/>
  <c r="DB273" i="9"/>
  <c r="BF273" i="9"/>
  <c r="V273" i="9"/>
  <c r="DD272" i="9"/>
  <c r="BT272" i="9"/>
  <c r="AJ272" i="9"/>
  <c r="ED271" i="9"/>
  <c r="CT271" i="9"/>
  <c r="BJ271" i="9"/>
  <c r="AB271" i="9"/>
  <c r="EB270" i="9"/>
  <c r="DD270" i="9"/>
  <c r="CF270" i="9"/>
  <c r="BH270" i="9"/>
  <c r="AJ270" i="9"/>
  <c r="DK269" i="9"/>
  <c r="CM269" i="9"/>
  <c r="BO269" i="9"/>
  <c r="AQ269" i="9"/>
  <c r="S269" i="9"/>
  <c r="DT268" i="9"/>
  <c r="CW268" i="9"/>
  <c r="CD268" i="9"/>
  <c r="BI268" i="9"/>
  <c r="AO268" i="9"/>
  <c r="DZ267" i="9"/>
  <c r="DH267" i="9"/>
  <c r="CP267" i="9"/>
  <c r="BX267" i="9"/>
  <c r="BF267" i="9"/>
  <c r="AN267" i="9"/>
  <c r="V267" i="9"/>
  <c r="EC266" i="9"/>
  <c r="DJ266" i="9"/>
  <c r="CS266" i="9"/>
  <c r="CB266" i="9"/>
  <c r="BJ266" i="9"/>
  <c r="AR266" i="9"/>
  <c r="Z266" i="9"/>
  <c r="EH265" i="9"/>
  <c r="DO265" i="9"/>
  <c r="CX265" i="9"/>
  <c r="BN265" i="9"/>
  <c r="AU265" i="9"/>
  <c r="AD265" i="9"/>
  <c r="DR264" i="9"/>
  <c r="CZ264" i="9"/>
  <c r="CH264" i="9"/>
  <c r="BR264" i="9"/>
  <c r="BA264" i="9"/>
  <c r="AL264" i="9"/>
  <c r="V264" i="9"/>
  <c r="EA263" i="9"/>
  <c r="DL263" i="9"/>
  <c r="CV263" i="9"/>
  <c r="CE263" i="9"/>
  <c r="BP263" i="9"/>
  <c r="AZ263" i="9"/>
  <c r="AI263" i="9"/>
  <c r="T263" i="9"/>
  <c r="ED262" i="9"/>
  <c r="DN262" i="9"/>
  <c r="CW262" i="9"/>
  <c r="CH262" i="9"/>
  <c r="BR262" i="9"/>
  <c r="BA262" i="9"/>
  <c r="AL262" i="9"/>
  <c r="V262" i="9"/>
  <c r="EA261" i="9"/>
  <c r="DL261" i="9"/>
  <c r="CV261" i="9"/>
  <c r="CE261" i="9"/>
  <c r="BP261" i="9"/>
  <c r="AZ261" i="9"/>
  <c r="AI261" i="9"/>
  <c r="T261" i="9"/>
  <c r="EG257" i="9"/>
  <c r="DS257" i="9"/>
  <c r="DA257" i="9"/>
  <c r="CL257" i="9"/>
  <c r="BX257" i="9"/>
  <c r="BJ257" i="9"/>
  <c r="AU257" i="9"/>
  <c r="AF257" i="9"/>
  <c r="R257" i="9"/>
  <c r="DZ256" i="9"/>
  <c r="DL256" i="9"/>
  <c r="CW256" i="9"/>
  <c r="CH256" i="9"/>
  <c r="BU256" i="9"/>
  <c r="BH256" i="9"/>
  <c r="AU256" i="9"/>
  <c r="AH256" i="9"/>
  <c r="U256" i="9"/>
  <c r="ED255" i="9"/>
  <c r="DQ255" i="9"/>
  <c r="DD255" i="9"/>
  <c r="CQ255" i="9"/>
  <c r="CC255" i="9"/>
  <c r="BP255" i="9"/>
  <c r="BC255" i="9"/>
  <c r="AP255" i="9"/>
  <c r="AC255" i="9"/>
  <c r="P255" i="9"/>
  <c r="DZ254" i="9"/>
  <c r="DM254" i="9"/>
  <c r="CZ254" i="9"/>
  <c r="CN254" i="9"/>
  <c r="CB254" i="9"/>
  <c r="BP254" i="9"/>
  <c r="BD254" i="9"/>
  <c r="AR254" i="9"/>
  <c r="AF254" i="9"/>
  <c r="T254" i="9"/>
  <c r="DR253" i="9"/>
  <c r="DF253" i="9"/>
  <c r="CT253" i="9"/>
  <c r="CH253" i="9"/>
  <c r="BV253" i="9"/>
  <c r="BJ253" i="9"/>
  <c r="AX253" i="9"/>
  <c r="AL253" i="9"/>
  <c r="Z253" i="9"/>
  <c r="N253" i="9"/>
  <c r="DX252" i="9"/>
  <c r="DL252" i="9"/>
  <c r="CZ252" i="9"/>
  <c r="CN252" i="9"/>
  <c r="CB252" i="9"/>
  <c r="BP252" i="9"/>
  <c r="BD252" i="9"/>
  <c r="AR252" i="9"/>
  <c r="AF252" i="9"/>
  <c r="T252" i="9"/>
  <c r="ED251" i="9"/>
  <c r="DR251" i="9"/>
  <c r="DF251" i="9"/>
  <c r="CT251" i="9"/>
  <c r="CH251" i="9"/>
  <c r="BV251" i="9"/>
  <c r="BJ251" i="9"/>
  <c r="AX251" i="9"/>
  <c r="AL251" i="9"/>
  <c r="Z251" i="9"/>
  <c r="N251" i="9"/>
  <c r="DX250" i="9"/>
  <c r="DL250" i="9"/>
  <c r="CZ250" i="9"/>
  <c r="CN250" i="9"/>
  <c r="CB250" i="9"/>
  <c r="BP250" i="9"/>
  <c r="BD250" i="9"/>
  <c r="AR250" i="9"/>
  <c r="AF250" i="9"/>
  <c r="T250" i="9"/>
  <c r="ED249" i="9"/>
  <c r="DR249" i="9"/>
  <c r="DF249" i="9"/>
  <c r="CT249" i="9"/>
  <c r="CH249" i="9"/>
  <c r="BV249" i="9"/>
  <c r="BJ249" i="9"/>
  <c r="AX249" i="9"/>
  <c r="AL249" i="9"/>
  <c r="Z249" i="9"/>
  <c r="N249" i="9"/>
  <c r="DX248" i="9"/>
  <c r="DL248" i="9"/>
  <c r="CZ248" i="9"/>
  <c r="CN248" i="9"/>
  <c r="CB248" i="9"/>
  <c r="BP248" i="9"/>
  <c r="BD248" i="9"/>
  <c r="AR248" i="9"/>
  <c r="AF248" i="9"/>
  <c r="T248" i="9"/>
  <c r="ED247" i="9"/>
  <c r="DR247" i="9"/>
  <c r="DF247" i="9"/>
  <c r="CT247" i="9"/>
  <c r="CH247" i="9"/>
  <c r="BV247" i="9"/>
  <c r="BJ247" i="9"/>
  <c r="AX247" i="9"/>
  <c r="AL247" i="9"/>
  <c r="Z247" i="9"/>
  <c r="N247" i="9"/>
  <c r="DX246" i="9"/>
  <c r="DL246" i="9"/>
  <c r="CZ246" i="9"/>
  <c r="CN246" i="9"/>
  <c r="CB246" i="9"/>
  <c r="BP246" i="9"/>
  <c r="BD246" i="9"/>
  <c r="AR246" i="9"/>
  <c r="AF246" i="9"/>
  <c r="T246" i="9"/>
  <c r="ED245" i="9"/>
  <c r="DF245" i="9"/>
  <c r="CT245" i="9"/>
  <c r="CH245" i="9"/>
  <c r="BV245" i="9"/>
  <c r="BJ245" i="9"/>
  <c r="AX245" i="9"/>
  <c r="AL245" i="9"/>
  <c r="Z245" i="9"/>
  <c r="N245" i="9"/>
  <c r="DX244" i="9"/>
  <c r="DL244" i="9"/>
  <c r="CZ244" i="9"/>
  <c r="CN244" i="9"/>
  <c r="CB244" i="9"/>
  <c r="BP244" i="9"/>
  <c r="BD244" i="9"/>
  <c r="AR244" i="9"/>
  <c r="AF244" i="9"/>
  <c r="T244" i="9"/>
  <c r="ED243" i="9"/>
  <c r="DR243" i="9"/>
  <c r="DF243" i="9"/>
  <c r="CT243" i="9"/>
  <c r="CH243" i="9"/>
  <c r="BV243" i="9"/>
  <c r="BJ243" i="9"/>
  <c r="AX243" i="9"/>
  <c r="AL243" i="9"/>
  <c r="Z243" i="9"/>
  <c r="N243" i="9"/>
  <c r="DX242" i="9"/>
  <c r="DL242" i="9"/>
  <c r="CZ242" i="9"/>
  <c r="CN242" i="9"/>
  <c r="CB242" i="9"/>
  <c r="BP242" i="9"/>
  <c r="BD242" i="9"/>
  <c r="AR242" i="9"/>
  <c r="AF242" i="9"/>
  <c r="T242" i="9"/>
  <c r="ED241" i="9"/>
  <c r="DF241" i="9"/>
  <c r="CT241" i="9"/>
  <c r="CH241" i="9"/>
  <c r="BV241" i="9"/>
  <c r="BJ241" i="9"/>
  <c r="AX241" i="9"/>
  <c r="AL241" i="9"/>
  <c r="Z241" i="9"/>
  <c r="N241" i="9"/>
  <c r="DX240" i="9"/>
  <c r="DL240" i="9"/>
  <c r="CZ240" i="9"/>
  <c r="CN240" i="9"/>
  <c r="CB240" i="9"/>
  <c r="BP240" i="9"/>
  <c r="BD240" i="9"/>
  <c r="AR240" i="9"/>
  <c r="AF240" i="9"/>
  <c r="T240" i="9"/>
  <c r="ED239" i="9"/>
  <c r="DR239" i="9"/>
  <c r="DF239" i="9"/>
  <c r="CT239" i="9"/>
  <c r="CH239" i="9"/>
  <c r="BV239" i="9"/>
  <c r="BJ239" i="9"/>
  <c r="AX239" i="9"/>
  <c r="AL239" i="9"/>
  <c r="Z239" i="9"/>
  <c r="N239" i="9"/>
  <c r="DX238" i="9"/>
  <c r="DL238" i="9"/>
  <c r="CZ238" i="9"/>
  <c r="CN238" i="9"/>
  <c r="CB238" i="9"/>
  <c r="BP238" i="9"/>
  <c r="BD238" i="9"/>
  <c r="AR238" i="9"/>
  <c r="AF238" i="9"/>
  <c r="T238" i="9"/>
  <c r="ED237" i="9"/>
  <c r="DR237" i="9"/>
  <c r="DF237" i="9"/>
  <c r="CT237" i="9"/>
  <c r="CH237" i="9"/>
  <c r="BV237" i="9"/>
  <c r="BJ237" i="9"/>
  <c r="AX237" i="9"/>
  <c r="AL237" i="9"/>
  <c r="Z237" i="9"/>
  <c r="N237" i="9"/>
  <c r="DX236" i="9"/>
  <c r="DL236" i="9"/>
  <c r="CZ236" i="9"/>
  <c r="CN236" i="9"/>
  <c r="CB236" i="9"/>
  <c r="BP236" i="9"/>
  <c r="BD236" i="9"/>
  <c r="AR236" i="9"/>
  <c r="AF236" i="9"/>
  <c r="T236" i="9"/>
  <c r="ED235" i="9"/>
  <c r="DF235" i="9"/>
  <c r="CT235" i="9"/>
  <c r="CH235" i="9"/>
  <c r="BV235" i="9"/>
  <c r="BJ235" i="9"/>
  <c r="AX235" i="9"/>
  <c r="AL235" i="9"/>
  <c r="Z235" i="9"/>
  <c r="N235" i="9"/>
  <c r="DX234" i="9"/>
  <c r="CZ234" i="9"/>
  <c r="CN234" i="9"/>
  <c r="CB234" i="9"/>
  <c r="BP234" i="9"/>
  <c r="BD234" i="9"/>
  <c r="AR234" i="9"/>
  <c r="AF234" i="9"/>
  <c r="T234" i="9"/>
  <c r="ED233" i="9"/>
  <c r="DF233" i="9"/>
  <c r="CT233" i="9"/>
  <c r="CH233" i="9"/>
  <c r="BV233" i="9"/>
  <c r="BJ233" i="9"/>
  <c r="AX233" i="9"/>
  <c r="AL233" i="9"/>
  <c r="Z233" i="9"/>
  <c r="N233" i="9"/>
  <c r="DX232" i="9"/>
  <c r="DL232" i="9"/>
  <c r="CZ232" i="9"/>
  <c r="CN232" i="9"/>
  <c r="CB232" i="9"/>
  <c r="BP232" i="9"/>
  <c r="BD232" i="9"/>
  <c r="AR232" i="9"/>
  <c r="AF232" i="9"/>
  <c r="T232" i="9"/>
  <c r="ED231" i="9"/>
  <c r="DR231" i="9"/>
  <c r="DF231" i="9"/>
  <c r="CT231" i="9"/>
  <c r="CH231" i="9"/>
  <c r="BV231" i="9"/>
  <c r="BJ231" i="9"/>
  <c r="AX231" i="9"/>
  <c r="AL231" i="9"/>
  <c r="Z231" i="9"/>
  <c r="N231" i="9"/>
  <c r="DX230" i="9"/>
  <c r="DL230" i="9"/>
  <c r="CZ230" i="9"/>
  <c r="CN230" i="9"/>
  <c r="CB230" i="9"/>
  <c r="BP230" i="9"/>
  <c r="AM320" i="9"/>
  <c r="T305" i="9"/>
  <c r="ED300" i="9"/>
  <c r="BX299" i="9"/>
  <c r="BH298" i="9"/>
  <c r="BD297" i="9"/>
  <c r="BB296" i="9"/>
  <c r="AW293" i="9"/>
  <c r="BS292" i="9"/>
  <c r="CB291" i="9"/>
  <c r="DD290" i="9"/>
  <c r="AV288" i="9"/>
  <c r="DD286" i="9"/>
  <c r="EH285" i="9"/>
  <c r="AD285" i="9"/>
  <c r="BB283" i="9"/>
  <c r="BH282" i="9"/>
  <c r="BZ281" i="9"/>
  <c r="CR280" i="9"/>
  <c r="CX279" i="9"/>
  <c r="DP278" i="9"/>
  <c r="EH277" i="9"/>
  <c r="EB276" i="9"/>
  <c r="EH275" i="9"/>
  <c r="CF274" i="9"/>
  <c r="Q274" i="9"/>
  <c r="CX273" i="9"/>
  <c r="BB273" i="9"/>
  <c r="R273" i="9"/>
  <c r="CZ272" i="9"/>
  <c r="BP272" i="9"/>
  <c r="AF272" i="9"/>
  <c r="EA271" i="9"/>
  <c r="CQ271" i="9"/>
  <c r="BG271" i="9"/>
  <c r="DZ270" i="9"/>
  <c r="DB270" i="9"/>
  <c r="CD270" i="9"/>
  <c r="BF270" i="9"/>
  <c r="AH270" i="9"/>
  <c r="EH269" i="9"/>
  <c r="DJ269" i="9"/>
  <c r="CL269" i="9"/>
  <c r="BN269" i="9"/>
  <c r="AP269" i="9"/>
  <c r="R269" i="9"/>
  <c r="DQ268" i="9"/>
  <c r="CV268" i="9"/>
  <c r="CB268" i="9"/>
  <c r="BH268" i="9"/>
  <c r="AN268" i="9"/>
  <c r="DX267" i="9"/>
  <c r="DF267" i="9"/>
  <c r="CN267" i="9"/>
  <c r="BV267" i="9"/>
  <c r="BD267" i="9"/>
  <c r="AL267" i="9"/>
  <c r="EB266" i="9"/>
  <c r="DI266" i="9"/>
  <c r="CR266" i="9"/>
  <c r="BZ266" i="9"/>
  <c r="BI266" i="9"/>
  <c r="AP266" i="9"/>
  <c r="Y266" i="9"/>
  <c r="EF265" i="9"/>
  <c r="DN265" i="9"/>
  <c r="CV265" i="9"/>
  <c r="CD265" i="9"/>
  <c r="BL265" i="9"/>
  <c r="AT265" i="9"/>
  <c r="AB265" i="9"/>
  <c r="EH264" i="9"/>
  <c r="DQ264" i="9"/>
  <c r="CX264" i="9"/>
  <c r="CG264" i="9"/>
  <c r="BP264" i="9"/>
  <c r="AZ264" i="9"/>
  <c r="AK264" i="9"/>
  <c r="T264" i="9"/>
  <c r="DZ263" i="9"/>
  <c r="DK263" i="9"/>
  <c r="CT263" i="9"/>
  <c r="CD263" i="9"/>
  <c r="BO263" i="9"/>
  <c r="AX263" i="9"/>
  <c r="AH263" i="9"/>
  <c r="S263" i="9"/>
  <c r="EC262" i="9"/>
  <c r="DL262" i="9"/>
  <c r="CV262" i="9"/>
  <c r="CG262" i="9"/>
  <c r="BP262" i="9"/>
  <c r="AZ262" i="9"/>
  <c r="AK262" i="9"/>
  <c r="T262" i="9"/>
  <c r="DZ261" i="9"/>
  <c r="DK261" i="9"/>
  <c r="CT261" i="9"/>
  <c r="CD261" i="9"/>
  <c r="BO261" i="9"/>
  <c r="AX261" i="9"/>
  <c r="AH261" i="9"/>
  <c r="S261" i="9"/>
  <c r="EF257" i="9"/>
  <c r="DQ257" i="9"/>
  <c r="CZ257" i="9"/>
  <c r="CK257" i="9"/>
  <c r="BW257" i="9"/>
  <c r="BI257" i="9"/>
  <c r="AS257" i="9"/>
  <c r="AE257" i="9"/>
  <c r="Q257" i="9"/>
  <c r="DY256" i="9"/>
  <c r="DK256" i="9"/>
  <c r="CU256" i="9"/>
  <c r="CG256" i="9"/>
  <c r="BT256" i="9"/>
  <c r="BG256" i="9"/>
  <c r="AT256" i="9"/>
  <c r="AG256" i="9"/>
  <c r="T256" i="9"/>
  <c r="EC255" i="9"/>
  <c r="DP255" i="9"/>
  <c r="DC255" i="9"/>
  <c r="CO255" i="9"/>
  <c r="CB255" i="9"/>
  <c r="BO255" i="9"/>
  <c r="BB255" i="9"/>
  <c r="AO255" i="9"/>
  <c r="AB255" i="9"/>
  <c r="O255" i="9"/>
  <c r="DY254" i="9"/>
  <c r="DL254" i="9"/>
  <c r="CY254" i="9"/>
  <c r="CM254" i="9"/>
  <c r="CA254" i="9"/>
  <c r="BO254" i="9"/>
  <c r="BC254" i="9"/>
  <c r="AQ254" i="9"/>
  <c r="AE254" i="9"/>
  <c r="S254" i="9"/>
  <c r="EC253" i="9"/>
  <c r="DQ253" i="9"/>
  <c r="DE253" i="9"/>
  <c r="CS253" i="9"/>
  <c r="CG253" i="9"/>
  <c r="BU253" i="9"/>
  <c r="BI253" i="9"/>
  <c r="AW253" i="9"/>
  <c r="AK253" i="9"/>
  <c r="Y253" i="9"/>
  <c r="DW252" i="9"/>
  <c r="DK252" i="9"/>
  <c r="CY252" i="9"/>
  <c r="CM252" i="9"/>
  <c r="CA252" i="9"/>
  <c r="BO252" i="9"/>
  <c r="BC252" i="9"/>
  <c r="AQ252" i="9"/>
  <c r="AE252" i="9"/>
  <c r="S252" i="9"/>
  <c r="EC251" i="9"/>
  <c r="DQ251" i="9"/>
  <c r="DE251" i="9"/>
  <c r="CS251" i="9"/>
  <c r="CG251" i="9"/>
  <c r="BU251" i="9"/>
  <c r="BI251" i="9"/>
  <c r="AW251" i="9"/>
  <c r="AK251" i="9"/>
  <c r="Y251" i="9"/>
  <c r="DW250" i="9"/>
  <c r="DK250" i="9"/>
  <c r="CY250" i="9"/>
  <c r="CM250" i="9"/>
  <c r="CA250" i="9"/>
  <c r="BO250" i="9"/>
  <c r="BC250" i="9"/>
  <c r="AQ250" i="9"/>
  <c r="AE250" i="9"/>
  <c r="S250" i="9"/>
  <c r="EC249" i="9"/>
  <c r="DQ249" i="9"/>
  <c r="DE249" i="9"/>
  <c r="CS249" i="9"/>
  <c r="CG249" i="9"/>
  <c r="BU249" i="9"/>
  <c r="BI249" i="9"/>
  <c r="AW249" i="9"/>
  <c r="AK249" i="9"/>
  <c r="Y249" i="9"/>
  <c r="DK248" i="9"/>
  <c r="CY248" i="9"/>
  <c r="CM248" i="9"/>
  <c r="CA248" i="9"/>
  <c r="BO248" i="9"/>
  <c r="BC248" i="9"/>
  <c r="AQ248" i="9"/>
  <c r="AE248" i="9"/>
  <c r="S248" i="9"/>
  <c r="EC247" i="9"/>
  <c r="DQ247" i="9"/>
  <c r="DE247" i="9"/>
  <c r="CS247" i="9"/>
  <c r="CG247" i="9"/>
  <c r="BU247" i="9"/>
  <c r="BI247" i="9"/>
  <c r="AW247" i="9"/>
  <c r="AK247" i="9"/>
  <c r="Y247" i="9"/>
  <c r="DK246" i="9"/>
  <c r="CY246" i="9"/>
  <c r="CM246" i="9"/>
  <c r="CA246" i="9"/>
  <c r="BO246" i="9"/>
  <c r="BC246" i="9"/>
  <c r="AQ246" i="9"/>
  <c r="AE246" i="9"/>
  <c r="S246" i="9"/>
  <c r="EC245" i="9"/>
  <c r="DQ245" i="9"/>
  <c r="DE245" i="9"/>
  <c r="CS245" i="9"/>
  <c r="CG245" i="9"/>
  <c r="BU245" i="9"/>
  <c r="BI245" i="9"/>
  <c r="AW245" i="9"/>
  <c r="AK245" i="9"/>
  <c r="Y245" i="9"/>
  <c r="DW244" i="9"/>
  <c r="DK244" i="9"/>
  <c r="CY244" i="9"/>
  <c r="CM244" i="9"/>
  <c r="CA244" i="9"/>
  <c r="BO244" i="9"/>
  <c r="BC244" i="9"/>
  <c r="AQ244" i="9"/>
  <c r="AE244" i="9"/>
  <c r="S244" i="9"/>
  <c r="EC243" i="9"/>
  <c r="DQ243" i="9"/>
  <c r="DE243" i="9"/>
  <c r="CS243" i="9"/>
  <c r="CG243" i="9"/>
  <c r="BU243" i="9"/>
  <c r="BI243" i="9"/>
  <c r="AW243" i="9"/>
  <c r="AK243" i="9"/>
  <c r="Y243" i="9"/>
  <c r="DW242" i="9"/>
  <c r="DK242" i="9"/>
  <c r="CY242" i="9"/>
  <c r="CM242" i="9"/>
  <c r="CA242" i="9"/>
  <c r="BO242" i="9"/>
  <c r="BC242" i="9"/>
  <c r="AQ242" i="9"/>
  <c r="AE242" i="9"/>
  <c r="S242" i="9"/>
  <c r="EC241" i="9"/>
  <c r="DQ241" i="9"/>
  <c r="DE241" i="9"/>
  <c r="CS241" i="9"/>
  <c r="CG241" i="9"/>
  <c r="BU241" i="9"/>
  <c r="BI241" i="9"/>
  <c r="AW241" i="9"/>
  <c r="AK241" i="9"/>
  <c r="Y241" i="9"/>
  <c r="DW240" i="9"/>
  <c r="DK240" i="9"/>
  <c r="CY240" i="9"/>
  <c r="CM240" i="9"/>
  <c r="CA240" i="9"/>
  <c r="BO240" i="9"/>
  <c r="BC240" i="9"/>
  <c r="AQ240" i="9"/>
  <c r="AE240" i="9"/>
  <c r="S240" i="9"/>
  <c r="EC239" i="9"/>
  <c r="DE239" i="9"/>
  <c r="CS239" i="9"/>
  <c r="CG239" i="9"/>
  <c r="BU239" i="9"/>
  <c r="BI239" i="9"/>
  <c r="AW239" i="9"/>
  <c r="AK239" i="9"/>
  <c r="Y239" i="9"/>
  <c r="DW238" i="9"/>
  <c r="DK238" i="9"/>
  <c r="CY238" i="9"/>
  <c r="CM238" i="9"/>
  <c r="CA238" i="9"/>
  <c r="BO238" i="9"/>
  <c r="BC238" i="9"/>
  <c r="AQ238" i="9"/>
  <c r="AE238" i="9"/>
  <c r="S238" i="9"/>
  <c r="EC237" i="9"/>
  <c r="DQ237" i="9"/>
  <c r="DE237" i="9"/>
  <c r="CS237" i="9"/>
  <c r="CG237" i="9"/>
  <c r="BU237" i="9"/>
  <c r="BI237" i="9"/>
  <c r="AW237" i="9"/>
  <c r="AK237" i="9"/>
  <c r="Y237" i="9"/>
  <c r="DW236" i="9"/>
  <c r="DK236" i="9"/>
  <c r="CY236" i="9"/>
  <c r="CM236" i="9"/>
  <c r="CA236" i="9"/>
  <c r="BO236" i="9"/>
  <c r="BC236" i="9"/>
  <c r="AQ236" i="9"/>
  <c r="AE236" i="9"/>
  <c r="S236" i="9"/>
  <c r="EC235" i="9"/>
  <c r="DW323" i="9"/>
  <c r="BO304" i="9"/>
  <c r="BK302" i="9"/>
  <c r="CL300" i="9"/>
  <c r="AN296" i="9"/>
  <c r="AJ295" i="9"/>
  <c r="AO294" i="9"/>
  <c r="BB291" i="9"/>
  <c r="CR290" i="9"/>
  <c r="DV289" i="9"/>
  <c r="R289" i="9"/>
  <c r="BZ287" i="9"/>
  <c r="CF286" i="9"/>
  <c r="DJ285" i="9"/>
  <c r="AJ284" i="9"/>
  <c r="AJ282" i="9"/>
  <c r="BB281" i="9"/>
  <c r="BT280" i="9"/>
  <c r="BZ279" i="9"/>
  <c r="CR278" i="9"/>
  <c r="DJ277" i="9"/>
  <c r="DD276" i="9"/>
  <c r="DJ275" i="9"/>
  <c r="EB274" i="9"/>
  <c r="BT274" i="9"/>
  <c r="CP273" i="9"/>
  <c r="AT273" i="9"/>
  <c r="EG272" i="9"/>
  <c r="CV272" i="9"/>
  <c r="BL272" i="9"/>
  <c r="AB272" i="9"/>
  <c r="DV271" i="9"/>
  <c r="CL271" i="9"/>
  <c r="BB271" i="9"/>
  <c r="DU270" i="9"/>
  <c r="CW270" i="9"/>
  <c r="BY270" i="9"/>
  <c r="BA270" i="9"/>
  <c r="AC270" i="9"/>
  <c r="ED269" i="9"/>
  <c r="DF269" i="9"/>
  <c r="CH269" i="9"/>
  <c r="BJ269" i="9"/>
  <c r="AL269" i="9"/>
  <c r="N269" i="9"/>
  <c r="DN268" i="9"/>
  <c r="CR268" i="9"/>
  <c r="BY268" i="9"/>
  <c r="BD268" i="9"/>
  <c r="AJ268" i="9"/>
  <c r="DV267" i="9"/>
  <c r="DC267" i="9"/>
  <c r="CL267" i="9"/>
  <c r="BS267" i="9"/>
  <c r="BB267" i="9"/>
  <c r="AI267" i="9"/>
  <c r="DX266" i="9"/>
  <c r="DF266" i="9"/>
  <c r="CN266" i="9"/>
  <c r="BX266" i="9"/>
  <c r="BF266" i="9"/>
  <c r="AN266" i="9"/>
  <c r="V266" i="9"/>
  <c r="EB265" i="9"/>
  <c r="DK265" i="9"/>
  <c r="CR265" i="9"/>
  <c r="CA265" i="9"/>
  <c r="BH265" i="9"/>
  <c r="AQ265" i="9"/>
  <c r="X265" i="9"/>
  <c r="EF264" i="9"/>
  <c r="DN264" i="9"/>
  <c r="CV264" i="9"/>
  <c r="CD264" i="9"/>
  <c r="BM264" i="9"/>
  <c r="AX264" i="9"/>
  <c r="AH264" i="9"/>
  <c r="DX263" i="9"/>
  <c r="DH263" i="9"/>
  <c r="CQ263" i="9"/>
  <c r="CB263" i="9"/>
  <c r="BL263" i="9"/>
  <c r="AU263" i="9"/>
  <c r="AF263" i="9"/>
  <c r="DZ262" i="9"/>
  <c r="DI262" i="9"/>
  <c r="CT262" i="9"/>
  <c r="CD262" i="9"/>
  <c r="BM262" i="9"/>
  <c r="AX262" i="9"/>
  <c r="AH262" i="9"/>
  <c r="DX261" i="9"/>
  <c r="DH261" i="9"/>
  <c r="CQ261" i="9"/>
  <c r="CB261" i="9"/>
  <c r="BL261" i="9"/>
  <c r="AU261" i="9"/>
  <c r="AF261" i="9"/>
  <c r="EC257" i="9"/>
  <c r="DM257" i="9"/>
  <c r="CX257" i="9"/>
  <c r="CI257" i="9"/>
  <c r="BU257" i="9"/>
  <c r="BE257" i="9"/>
  <c r="AQ257" i="9"/>
  <c r="AC257" i="9"/>
  <c r="O257" i="9"/>
  <c r="DW256" i="9"/>
  <c r="DG256" i="9"/>
  <c r="CS256" i="9"/>
  <c r="CE256" i="9"/>
  <c r="BR256" i="9"/>
  <c r="BE256" i="9"/>
  <c r="AR256" i="9"/>
  <c r="AE256" i="9"/>
  <c r="R256" i="9"/>
  <c r="EA255" i="9"/>
  <c r="DM255" i="9"/>
  <c r="CZ255" i="9"/>
  <c r="CM255" i="9"/>
  <c r="BZ255" i="9"/>
  <c r="BM255" i="9"/>
  <c r="AZ255" i="9"/>
  <c r="AM255" i="9"/>
  <c r="Z255" i="9"/>
  <c r="DW254" i="9"/>
  <c r="DJ254" i="9"/>
  <c r="CW254" i="9"/>
  <c r="CK254" i="9"/>
  <c r="BY254" i="9"/>
  <c r="BM254" i="9"/>
  <c r="BA254" i="9"/>
  <c r="AO254" i="9"/>
  <c r="AC254" i="9"/>
  <c r="Q254" i="9"/>
  <c r="EA253" i="9"/>
  <c r="DO253" i="9"/>
  <c r="DC253" i="9"/>
  <c r="CQ253" i="9"/>
  <c r="CE253" i="9"/>
  <c r="BS253" i="9"/>
  <c r="BG253" i="9"/>
  <c r="AU253" i="9"/>
  <c r="AI253" i="9"/>
  <c r="W253" i="9"/>
  <c r="EG252" i="9"/>
  <c r="DU252" i="9"/>
  <c r="DI252" i="9"/>
  <c r="CW252" i="9"/>
  <c r="CK252" i="9"/>
  <c r="BY252" i="9"/>
  <c r="BM252" i="9"/>
  <c r="BA252" i="9"/>
  <c r="AO252" i="9"/>
  <c r="AC252" i="9"/>
  <c r="Q252" i="9"/>
  <c r="EA251" i="9"/>
  <c r="DO251" i="9"/>
  <c r="DC251" i="9"/>
  <c r="CQ251" i="9"/>
  <c r="CE251" i="9"/>
  <c r="BS251" i="9"/>
  <c r="BG251" i="9"/>
  <c r="AU251" i="9"/>
  <c r="AI251" i="9"/>
  <c r="W251" i="9"/>
  <c r="EG250" i="9"/>
  <c r="DU250" i="9"/>
  <c r="DI250" i="9"/>
  <c r="CW250" i="9"/>
  <c r="CK250" i="9"/>
  <c r="BY250" i="9"/>
  <c r="BM250" i="9"/>
  <c r="BA250" i="9"/>
  <c r="AO250" i="9"/>
  <c r="AC250" i="9"/>
  <c r="Q250" i="9"/>
  <c r="EA249" i="9"/>
  <c r="DO249" i="9"/>
  <c r="DC249" i="9"/>
  <c r="CQ249" i="9"/>
  <c r="CE249" i="9"/>
  <c r="BS249" i="9"/>
  <c r="BG249" i="9"/>
  <c r="AU249" i="9"/>
  <c r="AI249" i="9"/>
  <c r="W249" i="9"/>
  <c r="EG248" i="9"/>
  <c r="DU248" i="9"/>
  <c r="DI248" i="9"/>
  <c r="CW248" i="9"/>
  <c r="CK248" i="9"/>
  <c r="BY248" i="9"/>
  <c r="BM248" i="9"/>
  <c r="BA248" i="9"/>
  <c r="AO248" i="9"/>
  <c r="AC248" i="9"/>
  <c r="Q248" i="9"/>
  <c r="EA247" i="9"/>
  <c r="DO247" i="9"/>
  <c r="DC247" i="9"/>
  <c r="CQ247" i="9"/>
  <c r="CE247" i="9"/>
  <c r="BS247" i="9"/>
  <c r="BG247" i="9"/>
  <c r="AU247" i="9"/>
  <c r="AI247" i="9"/>
  <c r="W247" i="9"/>
  <c r="EG246" i="9"/>
  <c r="DU246" i="9"/>
  <c r="DI246" i="9"/>
  <c r="CW246" i="9"/>
  <c r="CK246" i="9"/>
  <c r="BY246" i="9"/>
  <c r="BM246" i="9"/>
  <c r="BA246" i="9"/>
  <c r="AO246" i="9"/>
  <c r="AC246" i="9"/>
  <c r="Q246" i="9"/>
  <c r="EA245" i="9"/>
  <c r="DO245" i="9"/>
  <c r="DC245" i="9"/>
  <c r="CQ245" i="9"/>
  <c r="CE245" i="9"/>
  <c r="BS245" i="9"/>
  <c r="BG245" i="9"/>
  <c r="AU245" i="9"/>
  <c r="AI245" i="9"/>
  <c r="W245" i="9"/>
  <c r="EG244" i="9"/>
  <c r="DI244" i="9"/>
  <c r="CW244" i="9"/>
  <c r="CK244" i="9"/>
  <c r="BY244" i="9"/>
  <c r="BM244" i="9"/>
  <c r="BA244" i="9"/>
  <c r="AO244" i="9"/>
  <c r="AC244" i="9"/>
  <c r="Q244" i="9"/>
  <c r="EA243" i="9"/>
  <c r="DO243" i="9"/>
  <c r="DC243" i="9"/>
  <c r="CQ243" i="9"/>
  <c r="CE243" i="9"/>
  <c r="BS243" i="9"/>
  <c r="BG243" i="9"/>
  <c r="AU243" i="9"/>
  <c r="AI243" i="9"/>
  <c r="W243" i="9"/>
  <c r="EG242" i="9"/>
  <c r="DI242" i="9"/>
  <c r="CW242" i="9"/>
  <c r="CK242" i="9"/>
  <c r="BY242" i="9"/>
  <c r="BM242" i="9"/>
  <c r="BA242" i="9"/>
  <c r="AO242" i="9"/>
  <c r="AC242" i="9"/>
  <c r="Q242" i="9"/>
  <c r="EA241" i="9"/>
  <c r="DO241" i="9"/>
  <c r="DC241" i="9"/>
  <c r="CQ241" i="9"/>
  <c r="CE241" i="9"/>
  <c r="BS241" i="9"/>
  <c r="BG241" i="9"/>
  <c r="AU241" i="9"/>
  <c r="AI241" i="9"/>
  <c r="W241" i="9"/>
  <c r="EG240" i="9"/>
  <c r="DU240" i="9"/>
  <c r="DI240" i="9"/>
  <c r="CW240" i="9"/>
  <c r="CK240" i="9"/>
  <c r="BY240" i="9"/>
  <c r="BM240" i="9"/>
  <c r="BA240" i="9"/>
  <c r="AO240" i="9"/>
  <c r="AC240" i="9"/>
  <c r="Q240" i="9"/>
  <c r="EA239" i="9"/>
  <c r="DC239" i="9"/>
  <c r="CQ239" i="9"/>
  <c r="CE239" i="9"/>
  <c r="BS239" i="9"/>
  <c r="BG239" i="9"/>
  <c r="AU239" i="9"/>
  <c r="AI239" i="9"/>
  <c r="W239" i="9"/>
  <c r="EG238" i="9"/>
  <c r="DU238" i="9"/>
  <c r="DI238" i="9"/>
  <c r="CW238" i="9"/>
  <c r="CK238" i="9"/>
  <c r="BY238" i="9"/>
  <c r="BM238" i="9"/>
  <c r="BA238" i="9"/>
  <c r="AO238" i="9"/>
  <c r="AC238" i="9"/>
  <c r="Q238" i="9"/>
  <c r="EA237" i="9"/>
  <c r="DO237" i="9"/>
  <c r="DC237" i="9"/>
  <c r="CQ237" i="9"/>
  <c r="CE237" i="9"/>
  <c r="BS237" i="9"/>
  <c r="BG237" i="9"/>
  <c r="AU237" i="9"/>
  <c r="AI237" i="9"/>
  <c r="W237" i="9"/>
  <c r="EG236" i="9"/>
  <c r="DU236" i="9"/>
  <c r="DI236" i="9"/>
  <c r="CW236" i="9"/>
  <c r="CK236" i="9"/>
  <c r="BY236" i="9"/>
  <c r="BM236" i="9"/>
  <c r="BA236" i="9"/>
  <c r="AO236" i="9"/>
  <c r="AC236" i="9"/>
  <c r="Q236" i="9"/>
  <c r="EA235" i="9"/>
  <c r="DO235" i="9"/>
  <c r="DC235" i="9"/>
  <c r="CQ235" i="9"/>
  <c r="CE235" i="9"/>
  <c r="BS235" i="9"/>
  <c r="BG235" i="9"/>
  <c r="AU235" i="9"/>
  <c r="AI235" i="9"/>
  <c r="W235" i="9"/>
  <c r="EG234" i="9"/>
  <c r="DU234" i="9"/>
  <c r="DI234" i="9"/>
  <c r="CW234" i="9"/>
  <c r="CK234" i="9"/>
  <c r="BY234" i="9"/>
  <c r="BM234" i="9"/>
  <c r="BA234" i="9"/>
  <c r="AO234" i="9"/>
  <c r="AC234" i="9"/>
  <c r="Q234" i="9"/>
  <c r="EA233" i="9"/>
  <c r="DO233" i="9"/>
  <c r="DC233" i="9"/>
  <c r="CQ233" i="9"/>
  <c r="CE233" i="9"/>
  <c r="BS233" i="9"/>
  <c r="BG233" i="9"/>
  <c r="AU233" i="9"/>
  <c r="AI233" i="9"/>
  <c r="W233" i="9"/>
  <c r="EG232" i="9"/>
  <c r="DU232" i="9"/>
  <c r="CW232" i="9"/>
  <c r="CK232" i="9"/>
  <c r="BY232" i="9"/>
  <c r="BM232" i="9"/>
  <c r="BA232" i="9"/>
  <c r="AO232" i="9"/>
  <c r="AC232" i="9"/>
  <c r="Q232" i="9"/>
  <c r="EA231" i="9"/>
  <c r="DO231" i="9"/>
  <c r="DC231" i="9"/>
  <c r="CQ231" i="9"/>
  <c r="CE231" i="9"/>
  <c r="BS231" i="9"/>
  <c r="BG231" i="9"/>
  <c r="AU231" i="9"/>
  <c r="AI231" i="9"/>
  <c r="W231" i="9"/>
  <c r="EG230" i="9"/>
  <c r="DU230" i="9"/>
  <c r="CW230" i="9"/>
  <c r="CK230" i="9"/>
  <c r="BY230" i="9"/>
  <c r="BM230" i="9"/>
  <c r="BA230" i="9"/>
  <c r="AO230" i="9"/>
  <c r="AC230" i="9"/>
  <c r="Q230" i="9"/>
  <c r="EA229" i="9"/>
  <c r="DO229" i="9"/>
  <c r="DC229" i="9"/>
  <c r="CQ229" i="9"/>
  <c r="CE229" i="9"/>
  <c r="BS229" i="9"/>
  <c r="CT306" i="9"/>
  <c r="BR300" i="9"/>
  <c r="X296" i="9"/>
  <c r="V295" i="9"/>
  <c r="AB294" i="9"/>
  <c r="CF290" i="9"/>
  <c r="DJ289" i="9"/>
  <c r="BN287" i="9"/>
  <c r="BT286" i="9"/>
  <c r="CX285" i="9"/>
  <c r="EB284" i="9"/>
  <c r="X284" i="9"/>
  <c r="AD283" i="9"/>
  <c r="AP281" i="9"/>
  <c r="BH280" i="9"/>
  <c r="BN279" i="9"/>
  <c r="CF278" i="9"/>
  <c r="CX277" i="9"/>
  <c r="CR276" i="9"/>
  <c r="CX275" i="9"/>
  <c r="DU274" i="9"/>
  <c r="BM274" i="9"/>
  <c r="EH273" i="9"/>
  <c r="CL273" i="9"/>
  <c r="AP273" i="9"/>
  <c r="EF272" i="9"/>
  <c r="CR272" i="9"/>
  <c r="BH272" i="9"/>
  <c r="DR271" i="9"/>
  <c r="CH271" i="9"/>
  <c r="AX271" i="9"/>
  <c r="W271" i="9"/>
  <c r="DT270" i="9"/>
  <c r="CV270" i="9"/>
  <c r="BX270" i="9"/>
  <c r="AZ270" i="9"/>
  <c r="AB270" i="9"/>
  <c r="EA269" i="9"/>
  <c r="DC269" i="9"/>
  <c r="CE269" i="9"/>
  <c r="BG269" i="9"/>
  <c r="AI269" i="9"/>
  <c r="DL268" i="9"/>
  <c r="CP268" i="9"/>
  <c r="BX268" i="9"/>
  <c r="BB268" i="9"/>
  <c r="AH268" i="9"/>
  <c r="Q268" i="9"/>
  <c r="DT267" i="9"/>
  <c r="DB267" i="9"/>
  <c r="CJ267" i="9"/>
  <c r="BR267" i="9"/>
  <c r="AZ267" i="9"/>
  <c r="AH267" i="9"/>
  <c r="DV266" i="9"/>
  <c r="DE266" i="9"/>
  <c r="CL266" i="9"/>
  <c r="BV266" i="9"/>
  <c r="BD266" i="9"/>
  <c r="AL266" i="9"/>
  <c r="EA265" i="9"/>
  <c r="DJ265" i="9"/>
  <c r="CQ265" i="9"/>
  <c r="BZ265" i="9"/>
  <c r="BG265" i="9"/>
  <c r="AP265" i="9"/>
  <c r="W265" i="9"/>
  <c r="ED264" i="9"/>
  <c r="DL264" i="9"/>
  <c r="CT264" i="9"/>
  <c r="CB264" i="9"/>
  <c r="BL264" i="9"/>
  <c r="AW264" i="9"/>
  <c r="AF264" i="9"/>
  <c r="DW263" i="9"/>
  <c r="DF263" i="9"/>
  <c r="CP263" i="9"/>
  <c r="CA263" i="9"/>
  <c r="BJ263" i="9"/>
  <c r="AT263" i="9"/>
  <c r="AE263" i="9"/>
  <c r="DX262" i="9"/>
  <c r="DH262" i="9"/>
  <c r="CS262" i="9"/>
  <c r="CB262" i="9"/>
  <c r="BL262" i="9"/>
  <c r="AW262" i="9"/>
  <c r="AF262" i="9"/>
  <c r="DW261" i="9"/>
  <c r="DF261" i="9"/>
  <c r="CP261" i="9"/>
  <c r="CA261" i="9"/>
  <c r="BJ261" i="9"/>
  <c r="AT261" i="9"/>
  <c r="AE261" i="9"/>
  <c r="DL257" i="9"/>
  <c r="CW257" i="9"/>
  <c r="CH257" i="9"/>
  <c r="BS257" i="9"/>
  <c r="BD257" i="9"/>
  <c r="AP257" i="9"/>
  <c r="AB257" i="9"/>
  <c r="N257" i="9"/>
  <c r="DU256" i="9"/>
  <c r="DF256" i="9"/>
  <c r="CR256" i="9"/>
  <c r="CD256" i="9"/>
  <c r="BQ256" i="9"/>
  <c r="BD256" i="9"/>
  <c r="AQ256" i="9"/>
  <c r="AD256" i="9"/>
  <c r="Q256" i="9"/>
  <c r="DY255" i="9"/>
  <c r="DL255" i="9"/>
  <c r="CY255" i="9"/>
  <c r="CL255" i="9"/>
  <c r="BY255" i="9"/>
  <c r="BL255" i="9"/>
  <c r="AY255" i="9"/>
  <c r="AL255" i="9"/>
  <c r="Y255" i="9"/>
  <c r="EH254" i="9"/>
  <c r="DV254" i="9"/>
  <c r="DI254" i="9"/>
  <c r="CV254" i="9"/>
  <c r="CJ254" i="9"/>
  <c r="BX254" i="9"/>
  <c r="BL254" i="9"/>
  <c r="AZ254" i="9"/>
  <c r="AN254" i="9"/>
  <c r="AB254" i="9"/>
  <c r="P254" i="9"/>
  <c r="DZ253" i="9"/>
  <c r="DN253" i="9"/>
  <c r="DB253" i="9"/>
  <c r="CP253" i="9"/>
  <c r="CD253" i="9"/>
  <c r="BR253" i="9"/>
  <c r="BF253" i="9"/>
  <c r="AT253" i="9"/>
  <c r="AH253" i="9"/>
  <c r="V253" i="9"/>
  <c r="EF252" i="9"/>
  <c r="DT252" i="9"/>
  <c r="DH252" i="9"/>
  <c r="CV252" i="9"/>
  <c r="CJ252" i="9"/>
  <c r="BX252" i="9"/>
  <c r="BL252" i="9"/>
  <c r="AZ252" i="9"/>
  <c r="AN252" i="9"/>
  <c r="AB252" i="9"/>
  <c r="P252" i="9"/>
  <c r="DZ251" i="9"/>
  <c r="DN251" i="9"/>
  <c r="DB251" i="9"/>
  <c r="CP251" i="9"/>
  <c r="CD251" i="9"/>
  <c r="BR251" i="9"/>
  <c r="BF251" i="9"/>
  <c r="AT251" i="9"/>
  <c r="AH251" i="9"/>
  <c r="V251" i="9"/>
  <c r="EF250" i="9"/>
  <c r="DT250" i="9"/>
  <c r="DH250" i="9"/>
  <c r="CV250" i="9"/>
  <c r="CJ250" i="9"/>
  <c r="BX250" i="9"/>
  <c r="BL250" i="9"/>
  <c r="AZ250" i="9"/>
  <c r="AN250" i="9"/>
  <c r="AB250" i="9"/>
  <c r="P250" i="9"/>
  <c r="DN249" i="9"/>
  <c r="DB249" i="9"/>
  <c r="CP249" i="9"/>
  <c r="CD249" i="9"/>
  <c r="BR249" i="9"/>
  <c r="BF249" i="9"/>
  <c r="AT249" i="9"/>
  <c r="AH249" i="9"/>
  <c r="V249" i="9"/>
  <c r="EF248" i="9"/>
  <c r="DT248" i="9"/>
  <c r="DH248" i="9"/>
  <c r="CV248" i="9"/>
  <c r="CJ248" i="9"/>
  <c r="BX248" i="9"/>
  <c r="BL248" i="9"/>
  <c r="AZ248" i="9"/>
  <c r="AN248" i="9"/>
  <c r="AB248" i="9"/>
  <c r="P248" i="9"/>
  <c r="DZ247" i="9"/>
  <c r="DN247" i="9"/>
  <c r="DB247" i="9"/>
  <c r="CP247" i="9"/>
  <c r="CD247" i="9"/>
  <c r="BR247" i="9"/>
  <c r="BF247" i="9"/>
  <c r="AT247" i="9"/>
  <c r="AH247" i="9"/>
  <c r="V247" i="9"/>
  <c r="EF246" i="9"/>
  <c r="DT246" i="9"/>
  <c r="DH246" i="9"/>
  <c r="CV246" i="9"/>
  <c r="CJ246" i="9"/>
  <c r="BX246" i="9"/>
  <c r="BL246" i="9"/>
  <c r="AZ246" i="9"/>
  <c r="AN246" i="9"/>
  <c r="AB246" i="9"/>
  <c r="P246" i="9"/>
  <c r="DZ245" i="9"/>
  <c r="DN245" i="9"/>
  <c r="DB245" i="9"/>
  <c r="CP245" i="9"/>
  <c r="CD245" i="9"/>
  <c r="BR245" i="9"/>
  <c r="BF245" i="9"/>
  <c r="AT245" i="9"/>
  <c r="AH245" i="9"/>
  <c r="V245" i="9"/>
  <c r="EF244" i="9"/>
  <c r="DH244" i="9"/>
  <c r="CV244" i="9"/>
  <c r="CJ244" i="9"/>
  <c r="BX244" i="9"/>
  <c r="BL244" i="9"/>
  <c r="AZ244" i="9"/>
  <c r="AN244" i="9"/>
  <c r="AB244" i="9"/>
  <c r="P244" i="9"/>
  <c r="DZ243" i="9"/>
  <c r="DN243" i="9"/>
  <c r="DB243" i="9"/>
  <c r="CP243" i="9"/>
  <c r="CD243" i="9"/>
  <c r="BR243" i="9"/>
  <c r="BF243" i="9"/>
  <c r="AT243" i="9"/>
  <c r="AH243" i="9"/>
  <c r="V243" i="9"/>
  <c r="EF242" i="9"/>
  <c r="DH242" i="9"/>
  <c r="CV242" i="9"/>
  <c r="CJ242" i="9"/>
  <c r="BX242" i="9"/>
  <c r="BL242" i="9"/>
  <c r="AZ242" i="9"/>
  <c r="AN242" i="9"/>
  <c r="AB242" i="9"/>
  <c r="P242" i="9"/>
  <c r="DZ241" i="9"/>
  <c r="DN241" i="9"/>
  <c r="DB241" i="9"/>
  <c r="CP241" i="9"/>
  <c r="CD241" i="9"/>
  <c r="BR241" i="9"/>
  <c r="BF241" i="9"/>
  <c r="AT241" i="9"/>
  <c r="AH241" i="9"/>
  <c r="V241" i="9"/>
  <c r="EF240" i="9"/>
  <c r="DT240" i="9"/>
  <c r="DH240" i="9"/>
  <c r="CV240" i="9"/>
  <c r="CJ240" i="9"/>
  <c r="BX240" i="9"/>
  <c r="BL240" i="9"/>
  <c r="AZ240" i="9"/>
  <c r="AN240" i="9"/>
  <c r="AB240" i="9"/>
  <c r="P240" i="9"/>
  <c r="DZ239" i="9"/>
  <c r="DN239" i="9"/>
  <c r="DB239" i="9"/>
  <c r="CP239" i="9"/>
  <c r="CD239" i="9"/>
  <c r="BR239" i="9"/>
  <c r="BF239" i="9"/>
  <c r="AT239" i="9"/>
  <c r="AH239" i="9"/>
  <c r="V239" i="9"/>
  <c r="EF238" i="9"/>
  <c r="DT238" i="9"/>
  <c r="DH238" i="9"/>
  <c r="CV238" i="9"/>
  <c r="CJ238" i="9"/>
  <c r="BX238" i="9"/>
  <c r="BL238" i="9"/>
  <c r="AZ238" i="9"/>
  <c r="AN238" i="9"/>
  <c r="AB238" i="9"/>
  <c r="P238" i="9"/>
  <c r="DZ237" i="9"/>
  <c r="DB237" i="9"/>
  <c r="CP237" i="9"/>
  <c r="CD237" i="9"/>
  <c r="BR237" i="9"/>
  <c r="BF237" i="9"/>
  <c r="AT237" i="9"/>
  <c r="AH237" i="9"/>
  <c r="V237" i="9"/>
  <c r="EF236" i="9"/>
  <c r="DT236" i="9"/>
  <c r="DH236" i="9"/>
  <c r="CV236" i="9"/>
  <c r="CJ236" i="9"/>
  <c r="BX236" i="9"/>
  <c r="BL236" i="9"/>
  <c r="AZ236" i="9"/>
  <c r="AN236" i="9"/>
  <c r="AB236" i="9"/>
  <c r="P236" i="9"/>
  <c r="DZ235" i="9"/>
  <c r="DN235" i="9"/>
  <c r="DB235" i="9"/>
  <c r="CP235" i="9"/>
  <c r="CD235" i="9"/>
  <c r="BR235" i="9"/>
  <c r="BF235" i="9"/>
  <c r="AT235" i="9"/>
  <c r="AH235" i="9"/>
  <c r="V235" i="9"/>
  <c r="EF234" i="9"/>
  <c r="DT234" i="9"/>
  <c r="DH234" i="9"/>
  <c r="CV234" i="9"/>
  <c r="CJ234" i="9"/>
  <c r="BX234" i="9"/>
  <c r="BL234" i="9"/>
  <c r="AZ234" i="9"/>
  <c r="AN234" i="9"/>
  <c r="AB234" i="9"/>
  <c r="P234" i="9"/>
  <c r="DZ233" i="9"/>
  <c r="DN233" i="9"/>
  <c r="DB233" i="9"/>
  <c r="DG300" i="9"/>
  <c r="CW272" i="9"/>
  <c r="CJ269" i="9"/>
  <c r="AK268" i="9"/>
  <c r="AJ267" i="9"/>
  <c r="AO266" i="9"/>
  <c r="BJ265" i="9"/>
  <c r="BN264" i="9"/>
  <c r="CC263" i="9"/>
  <c r="CU262" i="9"/>
  <c r="DJ261" i="9"/>
  <c r="AD257" i="9"/>
  <c r="S256" i="9"/>
  <c r="AA255" i="9"/>
  <c r="AP254" i="9"/>
  <c r="AV253" i="9"/>
  <c r="BB252" i="9"/>
  <c r="BH251" i="9"/>
  <c r="BN250" i="9"/>
  <c r="BT249" i="9"/>
  <c r="CL248" i="9"/>
  <c r="CR247" i="9"/>
  <c r="DJ246" i="9"/>
  <c r="X245" i="9"/>
  <c r="BB244" i="9"/>
  <c r="CF243" i="9"/>
  <c r="DJ242" i="9"/>
  <c r="AC241" i="9"/>
  <c r="CX240" i="9"/>
  <c r="AD240" i="9"/>
  <c r="CW239" i="9"/>
  <c r="AC239" i="9"/>
  <c r="DC238" i="9"/>
  <c r="BG238" i="9"/>
  <c r="CW237" i="9"/>
  <c r="BA237" i="9"/>
  <c r="EH236" i="9"/>
  <c r="CP236" i="9"/>
  <c r="BB236" i="9"/>
  <c r="R236" i="9"/>
  <c r="DP235" i="9"/>
  <c r="CR235" i="9"/>
  <c r="BM235" i="9"/>
  <c r="AK235" i="9"/>
  <c r="ED234" i="9"/>
  <c r="DC234" i="9"/>
  <c r="CA234" i="9"/>
  <c r="AX234" i="9"/>
  <c r="V234" i="9"/>
  <c r="DT233" i="9"/>
  <c r="CW233" i="9"/>
  <c r="BY233" i="9"/>
  <c r="BA233" i="9"/>
  <c r="AC233" i="9"/>
  <c r="EA232" i="9"/>
  <c r="CJ232" i="9"/>
  <c r="BL232" i="9"/>
  <c r="AN232" i="9"/>
  <c r="P232" i="9"/>
  <c r="DP231" i="9"/>
  <c r="CS231" i="9"/>
  <c r="BU231" i="9"/>
  <c r="AW231" i="9"/>
  <c r="Y231" i="9"/>
  <c r="DZ230" i="9"/>
  <c r="CO230" i="9"/>
  <c r="BS230" i="9"/>
  <c r="BB230" i="9"/>
  <c r="AH230" i="9"/>
  <c r="R230" i="9"/>
  <c r="DU229" i="9"/>
  <c r="CK229" i="9"/>
  <c r="BU229" i="9"/>
  <c r="BD229" i="9"/>
  <c r="AM229" i="9"/>
  <c r="X229" i="9"/>
  <c r="ED228" i="9"/>
  <c r="DM228" i="9"/>
  <c r="CZ228" i="9"/>
  <c r="CK228" i="9"/>
  <c r="BS228" i="9"/>
  <c r="BD228" i="9"/>
  <c r="AO228" i="9"/>
  <c r="W228" i="9"/>
  <c r="EE227" i="9"/>
  <c r="DP227" i="9"/>
  <c r="CZ227" i="9"/>
  <c r="CI227" i="9"/>
  <c r="BT227" i="9"/>
  <c r="BD227" i="9"/>
  <c r="AM227" i="9"/>
  <c r="X227" i="9"/>
  <c r="ED226" i="9"/>
  <c r="DM226" i="9"/>
  <c r="CX226" i="9"/>
  <c r="CH226" i="9"/>
  <c r="BQ226" i="9"/>
  <c r="BB226" i="9"/>
  <c r="AL226" i="9"/>
  <c r="U226" i="9"/>
  <c r="EC225" i="9"/>
  <c r="DN225" i="9"/>
  <c r="CW225" i="9"/>
  <c r="CH225" i="9"/>
  <c r="BS225" i="9"/>
  <c r="BA225" i="9"/>
  <c r="AL225" i="9"/>
  <c r="W225" i="9"/>
  <c r="EA224" i="9"/>
  <c r="DM224" i="9"/>
  <c r="CY224" i="9"/>
  <c r="CK224" i="9"/>
  <c r="BV224" i="9"/>
  <c r="BG224" i="9"/>
  <c r="AS224" i="9"/>
  <c r="AE224" i="9"/>
  <c r="Q224" i="9"/>
  <c r="DZ223" i="9"/>
  <c r="DJ223" i="9"/>
  <c r="CW223" i="9"/>
  <c r="CI223" i="9"/>
  <c r="BU223" i="9"/>
  <c r="BG223" i="9"/>
  <c r="AR223" i="9"/>
  <c r="AC223" i="9"/>
  <c r="O223" i="9"/>
  <c r="DW222" i="9"/>
  <c r="DI222" i="9"/>
  <c r="CT222" i="9"/>
  <c r="CE222" i="9"/>
  <c r="BQ222" i="9"/>
  <c r="BC222" i="9"/>
  <c r="AO222" i="9"/>
  <c r="Z222" i="9"/>
  <c r="EH221" i="9"/>
  <c r="DT221" i="9"/>
  <c r="DF221" i="9"/>
  <c r="CR221" i="9"/>
  <c r="CD221" i="9"/>
  <c r="BN221" i="9"/>
  <c r="AZ221" i="9"/>
  <c r="AL221" i="9"/>
  <c r="X221" i="9"/>
  <c r="EF220" i="9"/>
  <c r="DP220" i="9"/>
  <c r="DC220" i="9"/>
  <c r="CP220" i="9"/>
  <c r="CC220" i="9"/>
  <c r="BP220" i="9"/>
  <c r="BC220" i="9"/>
  <c r="AP220" i="9"/>
  <c r="AC220" i="9"/>
  <c r="P220" i="9"/>
  <c r="DZ219" i="9"/>
  <c r="DM219" i="9"/>
  <c r="DA219" i="9"/>
  <c r="CO219" i="9"/>
  <c r="CC219" i="9"/>
  <c r="BQ219" i="9"/>
  <c r="BE219" i="9"/>
  <c r="AS219" i="9"/>
  <c r="AG219" i="9"/>
  <c r="U219" i="9"/>
  <c r="EE218" i="9"/>
  <c r="DS218" i="9"/>
  <c r="DG218" i="9"/>
  <c r="CI218" i="9"/>
  <c r="BW218" i="9"/>
  <c r="BK218" i="9"/>
  <c r="AY218" i="9"/>
  <c r="AM218" i="9"/>
  <c r="AA218" i="9"/>
  <c r="O218" i="9"/>
  <c r="DY217" i="9"/>
  <c r="DM217" i="9"/>
  <c r="DA217" i="9"/>
  <c r="CO217" i="9"/>
  <c r="CC217" i="9"/>
  <c r="BQ217" i="9"/>
  <c r="BE217" i="9"/>
  <c r="AS217" i="9"/>
  <c r="AG217" i="9"/>
  <c r="U217" i="9"/>
  <c r="EE216" i="9"/>
  <c r="DS216" i="9"/>
  <c r="DG216" i="9"/>
  <c r="CU216" i="9"/>
  <c r="CI216" i="9"/>
  <c r="BW216" i="9"/>
  <c r="BK216" i="9"/>
  <c r="AY216" i="9"/>
  <c r="AM216" i="9"/>
  <c r="AA216" i="9"/>
  <c r="O216" i="9"/>
  <c r="DY215" i="9"/>
  <c r="DM215" i="9"/>
  <c r="DA215" i="9"/>
  <c r="CO215" i="9"/>
  <c r="CC215" i="9"/>
  <c r="BQ215" i="9"/>
  <c r="BE215" i="9"/>
  <c r="AS215" i="9"/>
  <c r="AG215" i="9"/>
  <c r="U215" i="9"/>
  <c r="EE214" i="9"/>
  <c r="DS214" i="9"/>
  <c r="DG214" i="9"/>
  <c r="CU214" i="9"/>
  <c r="CI214" i="9"/>
  <c r="BW214" i="9"/>
  <c r="BK214" i="9"/>
  <c r="AY214" i="9"/>
  <c r="AM214" i="9"/>
  <c r="O214" i="9"/>
  <c r="DY213" i="9"/>
  <c r="DM213" i="9"/>
  <c r="DA213" i="9"/>
  <c r="CO213" i="9"/>
  <c r="CC213" i="9"/>
  <c r="BQ213" i="9"/>
  <c r="BE213" i="9"/>
  <c r="AS213" i="9"/>
  <c r="AG213" i="9"/>
  <c r="U213" i="9"/>
  <c r="EE212" i="9"/>
  <c r="DS212" i="9"/>
  <c r="DG212" i="9"/>
  <c r="CU212" i="9"/>
  <c r="CI212" i="9"/>
  <c r="BW212" i="9"/>
  <c r="BK212" i="9"/>
  <c r="AY212" i="9"/>
  <c r="AM212" i="9"/>
  <c r="AA212" i="9"/>
  <c r="O212" i="9"/>
  <c r="DY211" i="9"/>
  <c r="DM211" i="9"/>
  <c r="DA211" i="9"/>
  <c r="CC211" i="9"/>
  <c r="BQ211" i="9"/>
  <c r="BE211" i="9"/>
  <c r="AS211" i="9"/>
  <c r="AG211" i="9"/>
  <c r="U211" i="9"/>
  <c r="EE210" i="9"/>
  <c r="DS210" i="9"/>
  <c r="DG210" i="9"/>
  <c r="CU210" i="9"/>
  <c r="CI210" i="9"/>
  <c r="BW210" i="9"/>
  <c r="BK210" i="9"/>
  <c r="AY210" i="9"/>
  <c r="AM210" i="9"/>
  <c r="AA210" i="9"/>
  <c r="O210" i="9"/>
  <c r="DY209" i="9"/>
  <c r="DM209" i="9"/>
  <c r="DA209" i="9"/>
  <c r="CO209" i="9"/>
  <c r="CC209" i="9"/>
  <c r="BQ209" i="9"/>
  <c r="BE209" i="9"/>
  <c r="AS209" i="9"/>
  <c r="AG209" i="9"/>
  <c r="U209" i="9"/>
  <c r="EE208" i="9"/>
  <c r="DS208" i="9"/>
  <c r="DG208" i="9"/>
  <c r="CU208" i="9"/>
  <c r="BW208" i="9"/>
  <c r="BK208" i="9"/>
  <c r="AY208" i="9"/>
  <c r="AM208" i="9"/>
  <c r="AA208" i="9"/>
  <c r="O208" i="9"/>
  <c r="DY207" i="9"/>
  <c r="DM207" i="9"/>
  <c r="DA207" i="9"/>
  <c r="CO207" i="9"/>
  <c r="CC207" i="9"/>
  <c r="BQ207" i="9"/>
  <c r="BE207" i="9"/>
  <c r="AS207" i="9"/>
  <c r="AG207" i="9"/>
  <c r="U207" i="9"/>
  <c r="EE206" i="9"/>
  <c r="DS206" i="9"/>
  <c r="DG206" i="9"/>
  <c r="CU206" i="9"/>
  <c r="BW206" i="9"/>
  <c r="BK206" i="9"/>
  <c r="AY206" i="9"/>
  <c r="AM206" i="9"/>
  <c r="AA206" i="9"/>
  <c r="O206" i="9"/>
  <c r="DY205" i="9"/>
  <c r="DM205" i="9"/>
  <c r="DA205" i="9"/>
  <c r="CO205" i="9"/>
  <c r="CC205" i="9"/>
  <c r="BQ205" i="9"/>
  <c r="BE205" i="9"/>
  <c r="AS205" i="9"/>
  <c r="AG205" i="9"/>
  <c r="U205" i="9"/>
  <c r="EE204" i="9"/>
  <c r="DS204" i="9"/>
  <c r="DG204" i="9"/>
  <c r="CU204" i="9"/>
  <c r="CI204" i="9"/>
  <c r="BW204" i="9"/>
  <c r="BK204" i="9"/>
  <c r="AY204" i="9"/>
  <c r="AM204" i="9"/>
  <c r="AA204" i="9"/>
  <c r="O204" i="9"/>
  <c r="DY203" i="9"/>
  <c r="DM203" i="9"/>
  <c r="DA203" i="9"/>
  <c r="CO203" i="9"/>
  <c r="CC203" i="9"/>
  <c r="BQ203" i="9"/>
  <c r="BE203" i="9"/>
  <c r="AS203" i="9"/>
  <c r="AG203" i="9"/>
  <c r="U203" i="9"/>
  <c r="EE202" i="9"/>
  <c r="DS202" i="9"/>
  <c r="DG202" i="9"/>
  <c r="CU202" i="9"/>
  <c r="CI202" i="9"/>
  <c r="BW202" i="9"/>
  <c r="BK202" i="9"/>
  <c r="AY202" i="9"/>
  <c r="AM202" i="9"/>
  <c r="AA202" i="9"/>
  <c r="O202" i="9"/>
  <c r="DY201" i="9"/>
  <c r="DM201" i="9"/>
  <c r="DA201" i="9"/>
  <c r="CO201" i="9"/>
  <c r="CC201" i="9"/>
  <c r="BQ201" i="9"/>
  <c r="BE201" i="9"/>
  <c r="AS201" i="9"/>
  <c r="AG201" i="9"/>
  <c r="U201" i="9"/>
  <c r="EE200" i="9"/>
  <c r="DS200" i="9"/>
  <c r="DG200" i="9"/>
  <c r="CU200" i="9"/>
  <c r="CI200" i="9"/>
  <c r="BW200" i="9"/>
  <c r="BK200" i="9"/>
  <c r="AY200" i="9"/>
  <c r="AM200" i="9"/>
  <c r="AA200" i="9"/>
  <c r="O200" i="9"/>
  <c r="DY199" i="9"/>
  <c r="DM199" i="9"/>
  <c r="DA199" i="9"/>
  <c r="CO199" i="9"/>
  <c r="CC199" i="9"/>
  <c r="BQ199" i="9"/>
  <c r="BE199" i="9"/>
  <c r="AS199" i="9"/>
  <c r="AG199" i="9"/>
  <c r="U199" i="9"/>
  <c r="EE198" i="9"/>
  <c r="DS198" i="9"/>
  <c r="DG198" i="9"/>
  <c r="CU198" i="9"/>
  <c r="CI198" i="9"/>
  <c r="BW198" i="9"/>
  <c r="BK198" i="9"/>
  <c r="AY198" i="9"/>
  <c r="AM198" i="9"/>
  <c r="AA198" i="9"/>
  <c r="O198" i="9"/>
  <c r="DY197" i="9"/>
  <c r="DM197" i="9"/>
  <c r="DA197" i="9"/>
  <c r="CO197" i="9"/>
  <c r="CC197" i="9"/>
  <c r="BQ197" i="9"/>
  <c r="BE197" i="9"/>
  <c r="AS197" i="9"/>
  <c r="AG197" i="9"/>
  <c r="U197" i="9"/>
  <c r="EE196" i="9"/>
  <c r="DS196" i="9"/>
  <c r="DG196" i="9"/>
  <c r="CU196" i="9"/>
  <c r="CI196" i="9"/>
  <c r="BW196" i="9"/>
  <c r="BK196" i="9"/>
  <c r="AY196" i="9"/>
  <c r="AM196" i="9"/>
  <c r="AA196" i="9"/>
  <c r="O196" i="9"/>
  <c r="DY195" i="9"/>
  <c r="DM195" i="9"/>
  <c r="DA195" i="9"/>
  <c r="CO195" i="9"/>
  <c r="CC195" i="9"/>
  <c r="BQ195" i="9"/>
  <c r="BE195" i="9"/>
  <c r="AS195" i="9"/>
  <c r="AG195" i="9"/>
  <c r="U195" i="9"/>
  <c r="EE194" i="9"/>
  <c r="DS194" i="9"/>
  <c r="DG194" i="9"/>
  <c r="CU194" i="9"/>
  <c r="CI194" i="9"/>
  <c r="BK194" i="9"/>
  <c r="AY194" i="9"/>
  <c r="AM194" i="9"/>
  <c r="AA194" i="9"/>
  <c r="O194" i="9"/>
  <c r="DY193" i="9"/>
  <c r="DM193" i="9"/>
  <c r="DA193" i="9"/>
  <c r="CO193" i="9"/>
  <c r="CC193" i="9"/>
  <c r="BQ193" i="9"/>
  <c r="BE193" i="9"/>
  <c r="AS193" i="9"/>
  <c r="AG193" i="9"/>
  <c r="U193" i="9"/>
  <c r="EE192" i="9"/>
  <c r="DS192" i="9"/>
  <c r="DG192" i="9"/>
  <c r="CU192" i="9"/>
  <c r="CI192" i="9"/>
  <c r="BW192" i="9"/>
  <c r="BK192" i="9"/>
  <c r="AY192" i="9"/>
  <c r="AM192" i="9"/>
  <c r="AA192" i="9"/>
  <c r="O192" i="9"/>
  <c r="DY191" i="9"/>
  <c r="DM191" i="9"/>
  <c r="DA191" i="9"/>
  <c r="CO191" i="9"/>
  <c r="CC191" i="9"/>
  <c r="BQ191" i="9"/>
  <c r="BE191" i="9"/>
  <c r="AS191" i="9"/>
  <c r="AG191" i="9"/>
  <c r="U191" i="9"/>
  <c r="EE190" i="9"/>
  <c r="DS190" i="9"/>
  <c r="DG190" i="9"/>
  <c r="CU190" i="9"/>
  <c r="CI190" i="9"/>
  <c r="BW190" i="9"/>
  <c r="BK190" i="9"/>
  <c r="AY190" i="9"/>
  <c r="AM190" i="9"/>
  <c r="AA190" i="9"/>
  <c r="AD289" i="9"/>
  <c r="CR286" i="9"/>
  <c r="BM272" i="9"/>
  <c r="BL269" i="9"/>
  <c r="X266" i="9"/>
  <c r="AR265" i="9"/>
  <c r="AY264" i="9"/>
  <c r="BN263" i="9"/>
  <c r="CF262" i="9"/>
  <c r="CR261" i="9"/>
  <c r="P257" i="9"/>
  <c r="N255" i="9"/>
  <c r="AD254" i="9"/>
  <c r="AJ253" i="9"/>
  <c r="AP252" i="9"/>
  <c r="AV251" i="9"/>
  <c r="BB250" i="9"/>
  <c r="BH249" i="9"/>
  <c r="BZ248" i="9"/>
  <c r="CF247" i="9"/>
  <c r="CX246" i="9"/>
  <c r="DP245" i="9"/>
  <c r="AP244" i="9"/>
  <c r="BT243" i="9"/>
  <c r="CX242" i="9"/>
  <c r="DP241" i="9"/>
  <c r="X241" i="9"/>
  <c r="CQ240" i="9"/>
  <c r="W240" i="9"/>
  <c r="CR239" i="9"/>
  <c r="X239" i="9"/>
  <c r="DB238" i="9"/>
  <c r="BF238" i="9"/>
  <c r="EG237" i="9"/>
  <c r="CV237" i="9"/>
  <c r="AZ237" i="9"/>
  <c r="EA236" i="9"/>
  <c r="CL236" i="9"/>
  <c r="AX236" i="9"/>
  <c r="N236" i="9"/>
  <c r="CN235" i="9"/>
  <c r="BL235" i="9"/>
  <c r="AJ235" i="9"/>
  <c r="EA234" i="9"/>
  <c r="DB234" i="9"/>
  <c r="BZ234" i="9"/>
  <c r="AU234" i="9"/>
  <c r="S234" i="9"/>
  <c r="CV233" i="9"/>
  <c r="BX233" i="9"/>
  <c r="AZ233" i="9"/>
  <c r="AB233" i="9"/>
  <c r="DZ232" i="9"/>
  <c r="DF232" i="9"/>
  <c r="CH232" i="9"/>
  <c r="BJ232" i="9"/>
  <c r="AL232" i="9"/>
  <c r="N232" i="9"/>
  <c r="DN231" i="9"/>
  <c r="CR231" i="9"/>
  <c r="BT231" i="9"/>
  <c r="AV231" i="9"/>
  <c r="X231" i="9"/>
  <c r="DY230" i="9"/>
  <c r="CM230" i="9"/>
  <c r="BR230" i="9"/>
  <c r="AZ230" i="9"/>
  <c r="AG230" i="9"/>
  <c r="P230" i="9"/>
  <c r="DT229" i="9"/>
  <c r="CJ229" i="9"/>
  <c r="BT229" i="9"/>
  <c r="BA229" i="9"/>
  <c r="AL229" i="9"/>
  <c r="W229" i="9"/>
  <c r="EA228" i="9"/>
  <c r="DL228" i="9"/>
  <c r="CY228" i="9"/>
  <c r="CJ228" i="9"/>
  <c r="BR228" i="9"/>
  <c r="BC228" i="9"/>
  <c r="AN228" i="9"/>
  <c r="V228" i="9"/>
  <c r="ED227" i="9"/>
  <c r="DO227" i="9"/>
  <c r="CW227" i="9"/>
  <c r="CH227" i="9"/>
  <c r="BS227" i="9"/>
  <c r="BA227" i="9"/>
  <c r="AL227" i="9"/>
  <c r="W227" i="9"/>
  <c r="EA226" i="9"/>
  <c r="DL226" i="9"/>
  <c r="CW226" i="9"/>
  <c r="CE226" i="9"/>
  <c r="BP226" i="9"/>
  <c r="BA226" i="9"/>
  <c r="AI226" i="9"/>
  <c r="T226" i="9"/>
  <c r="EB225" i="9"/>
  <c r="DL225" i="9"/>
  <c r="CV225" i="9"/>
  <c r="CG225" i="9"/>
  <c r="BR225" i="9"/>
  <c r="AZ225" i="9"/>
  <c r="AK225" i="9"/>
  <c r="V225" i="9"/>
  <c r="DZ224" i="9"/>
  <c r="DL224" i="9"/>
  <c r="CX224" i="9"/>
  <c r="CJ224" i="9"/>
  <c r="BT224" i="9"/>
  <c r="BF224" i="9"/>
  <c r="AR224" i="9"/>
  <c r="AD224" i="9"/>
  <c r="P224" i="9"/>
  <c r="DX223" i="9"/>
  <c r="DI223" i="9"/>
  <c r="CV223" i="9"/>
  <c r="CH223" i="9"/>
  <c r="BT223" i="9"/>
  <c r="BF223" i="9"/>
  <c r="AP223" i="9"/>
  <c r="AB223" i="9"/>
  <c r="N223" i="9"/>
  <c r="DV222" i="9"/>
  <c r="DH222" i="9"/>
  <c r="CR222" i="9"/>
  <c r="CD222" i="9"/>
  <c r="BP222" i="9"/>
  <c r="BB222" i="9"/>
  <c r="AN222" i="9"/>
  <c r="X222" i="9"/>
  <c r="EG221" i="9"/>
  <c r="DS221" i="9"/>
  <c r="DE221" i="9"/>
  <c r="CQ221" i="9"/>
  <c r="CB221" i="9"/>
  <c r="BM221" i="9"/>
  <c r="AY221" i="9"/>
  <c r="AK221" i="9"/>
  <c r="W221" i="9"/>
  <c r="ED220" i="9"/>
  <c r="DO220" i="9"/>
  <c r="DB220" i="9"/>
  <c r="CO220" i="9"/>
  <c r="CB220" i="9"/>
  <c r="BO220" i="9"/>
  <c r="BB220" i="9"/>
  <c r="AO220" i="9"/>
  <c r="AB220" i="9"/>
  <c r="O220" i="9"/>
  <c r="DY219" i="9"/>
  <c r="DL219" i="9"/>
  <c r="CZ219" i="9"/>
  <c r="CN219" i="9"/>
  <c r="CB219" i="9"/>
  <c r="BP219" i="9"/>
  <c r="BD219" i="9"/>
  <c r="AR219" i="9"/>
  <c r="AF219" i="9"/>
  <c r="T219" i="9"/>
  <c r="ED218" i="9"/>
  <c r="DR218" i="9"/>
  <c r="DF218" i="9"/>
  <c r="CT218" i="9"/>
  <c r="CH218" i="9"/>
  <c r="BV218" i="9"/>
  <c r="BJ218" i="9"/>
  <c r="AX218" i="9"/>
  <c r="AL218" i="9"/>
  <c r="Z218" i="9"/>
  <c r="N218" i="9"/>
  <c r="DX217" i="9"/>
  <c r="DL217" i="9"/>
  <c r="CZ217" i="9"/>
  <c r="CN217" i="9"/>
  <c r="CB217" i="9"/>
  <c r="BP217" i="9"/>
  <c r="BD217" i="9"/>
  <c r="AR217" i="9"/>
  <c r="AF217" i="9"/>
  <c r="T217" i="9"/>
  <c r="ED216" i="9"/>
  <c r="DR216" i="9"/>
  <c r="DF216" i="9"/>
  <c r="CT216" i="9"/>
  <c r="CH216" i="9"/>
  <c r="BV216" i="9"/>
  <c r="BJ216" i="9"/>
  <c r="AX216" i="9"/>
  <c r="AL216" i="9"/>
  <c r="Z216" i="9"/>
  <c r="N216" i="9"/>
  <c r="DX215" i="9"/>
  <c r="DL215" i="9"/>
  <c r="CZ215" i="9"/>
  <c r="CN215" i="9"/>
  <c r="CB215" i="9"/>
  <c r="BP215" i="9"/>
  <c r="BD215" i="9"/>
  <c r="AR215" i="9"/>
  <c r="AF215" i="9"/>
  <c r="T215" i="9"/>
  <c r="ED214" i="9"/>
  <c r="DR214" i="9"/>
  <c r="DF214" i="9"/>
  <c r="CT214" i="9"/>
  <c r="CH214" i="9"/>
  <c r="BV214" i="9"/>
  <c r="BJ214" i="9"/>
  <c r="AX214" i="9"/>
  <c r="AL214" i="9"/>
  <c r="Z214" i="9"/>
  <c r="N214" i="9"/>
  <c r="DX213" i="9"/>
  <c r="DL213" i="9"/>
  <c r="CZ213" i="9"/>
  <c r="CN213" i="9"/>
  <c r="CB213" i="9"/>
  <c r="BP213" i="9"/>
  <c r="BD213" i="9"/>
  <c r="AR213" i="9"/>
  <c r="AF213" i="9"/>
  <c r="T213" i="9"/>
  <c r="ED212" i="9"/>
  <c r="DR212" i="9"/>
  <c r="DF212" i="9"/>
  <c r="CT212" i="9"/>
  <c r="CH212" i="9"/>
  <c r="BV212" i="9"/>
  <c r="BJ212" i="9"/>
  <c r="AX212" i="9"/>
  <c r="AL212" i="9"/>
  <c r="Z212" i="9"/>
  <c r="N212" i="9"/>
  <c r="DX211" i="9"/>
  <c r="DL211" i="9"/>
  <c r="CZ211" i="9"/>
  <c r="CB211" i="9"/>
  <c r="BP211" i="9"/>
  <c r="BD211" i="9"/>
  <c r="AR211" i="9"/>
  <c r="AF211" i="9"/>
  <c r="T211" i="9"/>
  <c r="ED210" i="9"/>
  <c r="DR210" i="9"/>
  <c r="DF210" i="9"/>
  <c r="CT210" i="9"/>
  <c r="CH210" i="9"/>
  <c r="BV210" i="9"/>
  <c r="BJ210" i="9"/>
  <c r="AX210" i="9"/>
  <c r="AL210" i="9"/>
  <c r="Z210" i="9"/>
  <c r="N210" i="9"/>
  <c r="DX209" i="9"/>
  <c r="DL209" i="9"/>
  <c r="CZ209" i="9"/>
  <c r="CN209" i="9"/>
  <c r="CB209" i="9"/>
  <c r="BP209" i="9"/>
  <c r="BD209" i="9"/>
  <c r="AR209" i="9"/>
  <c r="AF209" i="9"/>
  <c r="T209" i="9"/>
  <c r="ED208" i="9"/>
  <c r="DR208" i="9"/>
  <c r="DF208" i="9"/>
  <c r="CT208" i="9"/>
  <c r="CH208" i="9"/>
  <c r="BV208" i="9"/>
  <c r="BJ208" i="9"/>
  <c r="AX208" i="9"/>
  <c r="AL208" i="9"/>
  <c r="Z208" i="9"/>
  <c r="N208" i="9"/>
  <c r="DX207" i="9"/>
  <c r="DL207" i="9"/>
  <c r="CZ207" i="9"/>
  <c r="CN207" i="9"/>
  <c r="CB207" i="9"/>
  <c r="BP207" i="9"/>
  <c r="BD207" i="9"/>
  <c r="AR207" i="9"/>
  <c r="AF207" i="9"/>
  <c r="T207" i="9"/>
  <c r="ED206" i="9"/>
  <c r="DR206" i="9"/>
  <c r="DF206" i="9"/>
  <c r="CT206" i="9"/>
  <c r="CH206" i="9"/>
  <c r="BV206" i="9"/>
  <c r="BJ206" i="9"/>
  <c r="AX206" i="9"/>
  <c r="AL206" i="9"/>
  <c r="Z206" i="9"/>
  <c r="N206" i="9"/>
  <c r="DX205" i="9"/>
  <c r="DL205" i="9"/>
  <c r="CZ205" i="9"/>
  <c r="CN205" i="9"/>
  <c r="CB205" i="9"/>
  <c r="BP205" i="9"/>
  <c r="BD205" i="9"/>
  <c r="AR205" i="9"/>
  <c r="AF205" i="9"/>
  <c r="T205" i="9"/>
  <c r="ED204" i="9"/>
  <c r="DR204" i="9"/>
  <c r="DF204" i="9"/>
  <c r="CT204" i="9"/>
  <c r="BV204" i="9"/>
  <c r="BJ204" i="9"/>
  <c r="AX204" i="9"/>
  <c r="AL204" i="9"/>
  <c r="Z204" i="9"/>
  <c r="N204" i="9"/>
  <c r="DX203" i="9"/>
  <c r="DL203" i="9"/>
  <c r="CZ203" i="9"/>
  <c r="CN203" i="9"/>
  <c r="CB203" i="9"/>
  <c r="BP203" i="9"/>
  <c r="DV277" i="9"/>
  <c r="BY274" i="9"/>
  <c r="AC272" i="9"/>
  <c r="DX270" i="9"/>
  <c r="AN269" i="9"/>
  <c r="Z265" i="9"/>
  <c r="AJ264" i="9"/>
  <c r="AV263" i="9"/>
  <c r="BN262" i="9"/>
  <c r="CC261" i="9"/>
  <c r="R254" i="9"/>
  <c r="X253" i="9"/>
  <c r="AD252" i="9"/>
  <c r="AJ251" i="9"/>
  <c r="AP250" i="9"/>
  <c r="AV249" i="9"/>
  <c r="BN248" i="9"/>
  <c r="BT247" i="9"/>
  <c r="CL246" i="9"/>
  <c r="EH244" i="9"/>
  <c r="AD244" i="9"/>
  <c r="BH243" i="9"/>
  <c r="CL242" i="9"/>
  <c r="Q241" i="9"/>
  <c r="CL240" i="9"/>
  <c r="R240" i="9"/>
  <c r="CK239" i="9"/>
  <c r="Q239" i="9"/>
  <c r="CX238" i="9"/>
  <c r="BB238" i="9"/>
  <c r="EF237" i="9"/>
  <c r="CR237" i="9"/>
  <c r="AV237" i="9"/>
  <c r="DZ236" i="9"/>
  <c r="CE236" i="9"/>
  <c r="AU236" i="9"/>
  <c r="CK235" i="9"/>
  <c r="BI235" i="9"/>
  <c r="AF235" i="9"/>
  <c r="DZ234" i="9"/>
  <c r="CY234" i="9"/>
  <c r="BV234" i="9"/>
  <c r="AT234" i="9"/>
  <c r="R234" i="9"/>
  <c r="DQ233" i="9"/>
  <c r="CS233" i="9"/>
  <c r="BU233" i="9"/>
  <c r="AW233" i="9"/>
  <c r="Y233" i="9"/>
  <c r="DW232" i="9"/>
  <c r="DC232" i="9"/>
  <c r="CE232" i="9"/>
  <c r="BG232" i="9"/>
  <c r="AI232" i="9"/>
  <c r="DL231" i="9"/>
  <c r="CP231" i="9"/>
  <c r="BR231" i="9"/>
  <c r="AT231" i="9"/>
  <c r="V231" i="9"/>
  <c r="DW230" i="9"/>
  <c r="DF230" i="9"/>
  <c r="CL230" i="9"/>
  <c r="BQ230" i="9"/>
  <c r="AX230" i="9"/>
  <c r="AF230" i="9"/>
  <c r="N230" i="9"/>
  <c r="DS229" i="9"/>
  <c r="DB229" i="9"/>
  <c r="CI229" i="9"/>
  <c r="BR229" i="9"/>
  <c r="AZ229" i="9"/>
  <c r="AK229" i="9"/>
  <c r="V229" i="9"/>
  <c r="DZ228" i="9"/>
  <c r="DK228" i="9"/>
  <c r="CX228" i="9"/>
  <c r="CH228" i="9"/>
  <c r="BQ228" i="9"/>
  <c r="BB228" i="9"/>
  <c r="AL228" i="9"/>
  <c r="U228" i="9"/>
  <c r="EC227" i="9"/>
  <c r="DN227" i="9"/>
  <c r="CV227" i="9"/>
  <c r="CG227" i="9"/>
  <c r="BR227" i="9"/>
  <c r="AZ227" i="9"/>
  <c r="AK227" i="9"/>
  <c r="V227" i="9"/>
  <c r="DZ226" i="9"/>
  <c r="DK226" i="9"/>
  <c r="CV226" i="9"/>
  <c r="CD226" i="9"/>
  <c r="BO226" i="9"/>
  <c r="AZ226" i="9"/>
  <c r="AH226" i="9"/>
  <c r="S226" i="9"/>
  <c r="EA225" i="9"/>
  <c r="DI225" i="9"/>
  <c r="CU225" i="9"/>
  <c r="CF225" i="9"/>
  <c r="BP225" i="9"/>
  <c r="AY225" i="9"/>
  <c r="AJ225" i="9"/>
  <c r="T225" i="9"/>
  <c r="DY224" i="9"/>
  <c r="DK224" i="9"/>
  <c r="CW224" i="9"/>
  <c r="CH224" i="9"/>
  <c r="BS224" i="9"/>
  <c r="BE224" i="9"/>
  <c r="AQ224" i="9"/>
  <c r="AC224" i="9"/>
  <c r="N224" i="9"/>
  <c r="DV223" i="9"/>
  <c r="DH223" i="9"/>
  <c r="CU223" i="9"/>
  <c r="CG223" i="9"/>
  <c r="BS223" i="9"/>
  <c r="BD223" i="9"/>
  <c r="AO223" i="9"/>
  <c r="AA223" i="9"/>
  <c r="DU222" i="9"/>
  <c r="DF222" i="9"/>
  <c r="CQ222" i="9"/>
  <c r="CC222" i="9"/>
  <c r="BO222" i="9"/>
  <c r="BA222" i="9"/>
  <c r="AL222" i="9"/>
  <c r="W222" i="9"/>
  <c r="EF221" i="9"/>
  <c r="DR221" i="9"/>
  <c r="DD221" i="9"/>
  <c r="CP221" i="9"/>
  <c r="BZ221" i="9"/>
  <c r="BL221" i="9"/>
  <c r="AX221" i="9"/>
  <c r="AJ221" i="9"/>
  <c r="V221" i="9"/>
  <c r="EB220" i="9"/>
  <c r="DN220" i="9"/>
  <c r="DA220" i="9"/>
  <c r="CN220" i="9"/>
  <c r="CA220" i="9"/>
  <c r="BN220" i="9"/>
  <c r="BA220" i="9"/>
  <c r="AN220" i="9"/>
  <c r="AA220" i="9"/>
  <c r="N220" i="9"/>
  <c r="DX219" i="9"/>
  <c r="DK219" i="9"/>
  <c r="CY219" i="9"/>
  <c r="CM219" i="9"/>
  <c r="CA219" i="9"/>
  <c r="BO219" i="9"/>
  <c r="BC219" i="9"/>
  <c r="AQ219" i="9"/>
  <c r="AE219" i="9"/>
  <c r="S219" i="9"/>
  <c r="EC218" i="9"/>
  <c r="DQ218" i="9"/>
  <c r="DE218" i="9"/>
  <c r="CS218" i="9"/>
  <c r="CG218" i="9"/>
  <c r="BU218" i="9"/>
  <c r="BI218" i="9"/>
  <c r="AW218" i="9"/>
  <c r="AK218" i="9"/>
  <c r="Y218" i="9"/>
  <c r="DW217" i="9"/>
  <c r="DK217" i="9"/>
  <c r="CY217" i="9"/>
  <c r="CM217" i="9"/>
  <c r="CA217" i="9"/>
  <c r="BO217" i="9"/>
  <c r="BC217" i="9"/>
  <c r="AE217" i="9"/>
  <c r="S217" i="9"/>
  <c r="EC216" i="9"/>
  <c r="DQ216" i="9"/>
  <c r="DE216" i="9"/>
  <c r="CG216" i="9"/>
  <c r="BU216" i="9"/>
  <c r="BI216" i="9"/>
  <c r="AW216" i="9"/>
  <c r="AK216" i="9"/>
  <c r="Y216" i="9"/>
  <c r="DW215" i="9"/>
  <c r="DK215" i="9"/>
  <c r="CY215" i="9"/>
  <c r="CM215" i="9"/>
  <c r="CA215" i="9"/>
  <c r="BO215" i="9"/>
  <c r="BC215" i="9"/>
  <c r="AQ215" i="9"/>
  <c r="AE215" i="9"/>
  <c r="S215" i="9"/>
  <c r="EC214" i="9"/>
  <c r="DQ214" i="9"/>
  <c r="DE214" i="9"/>
  <c r="CS214" i="9"/>
  <c r="CG214" i="9"/>
  <c r="BU214" i="9"/>
  <c r="BI214" i="9"/>
  <c r="AW214" i="9"/>
  <c r="AK214" i="9"/>
  <c r="Y214" i="9"/>
  <c r="DW213" i="9"/>
  <c r="DK213" i="9"/>
  <c r="CY213" i="9"/>
  <c r="CM213" i="9"/>
  <c r="CA213" i="9"/>
  <c r="BO213" i="9"/>
  <c r="BC213" i="9"/>
  <c r="AQ213" i="9"/>
  <c r="AE213" i="9"/>
  <c r="S213" i="9"/>
  <c r="EC212" i="9"/>
  <c r="DQ212" i="9"/>
  <c r="DE212" i="9"/>
  <c r="CS212" i="9"/>
  <c r="CG212" i="9"/>
  <c r="BU212" i="9"/>
  <c r="BI212" i="9"/>
  <c r="AW212" i="9"/>
  <c r="AK212" i="9"/>
  <c r="Y212" i="9"/>
  <c r="DW211" i="9"/>
  <c r="DK211" i="9"/>
  <c r="CY211" i="9"/>
  <c r="CA211" i="9"/>
  <c r="BO211" i="9"/>
  <c r="BC211" i="9"/>
  <c r="AQ211" i="9"/>
  <c r="AE211" i="9"/>
  <c r="S211" i="9"/>
  <c r="EC210" i="9"/>
  <c r="DQ210" i="9"/>
  <c r="DE210" i="9"/>
  <c r="CS210" i="9"/>
  <c r="CG210" i="9"/>
  <c r="BU210" i="9"/>
  <c r="BI210" i="9"/>
  <c r="AW210" i="9"/>
  <c r="AK210" i="9"/>
  <c r="Y210" i="9"/>
  <c r="DW209" i="9"/>
  <c r="DK209" i="9"/>
  <c r="CY209" i="9"/>
  <c r="CM209" i="9"/>
  <c r="CA209" i="9"/>
  <c r="BO209" i="9"/>
  <c r="BC209" i="9"/>
  <c r="AQ209" i="9"/>
  <c r="AE209" i="9"/>
  <c r="S209" i="9"/>
  <c r="EC208" i="9"/>
  <c r="DQ208" i="9"/>
  <c r="DE208" i="9"/>
  <c r="CS208" i="9"/>
  <c r="CG208" i="9"/>
  <c r="BU208" i="9"/>
  <c r="BI208" i="9"/>
  <c r="AW208" i="9"/>
  <c r="AK208" i="9"/>
  <c r="Y208" i="9"/>
  <c r="DW207" i="9"/>
  <c r="DK207" i="9"/>
  <c r="CY207" i="9"/>
  <c r="CM207" i="9"/>
  <c r="CA207" i="9"/>
  <c r="BO207" i="9"/>
  <c r="BC207" i="9"/>
  <c r="AQ207" i="9"/>
  <c r="AE207" i="9"/>
  <c r="S207" i="9"/>
  <c r="EC206" i="9"/>
  <c r="DQ206" i="9"/>
  <c r="DE206" i="9"/>
  <c r="CS206" i="9"/>
  <c r="CG206" i="9"/>
  <c r="BU206" i="9"/>
  <c r="BI206" i="9"/>
  <c r="AW206" i="9"/>
  <c r="AK206" i="9"/>
  <c r="Y206" i="9"/>
  <c r="DW205" i="9"/>
  <c r="DK205" i="9"/>
  <c r="CY205" i="9"/>
  <c r="CM205" i="9"/>
  <c r="CA205" i="9"/>
  <c r="BO205" i="9"/>
  <c r="BC205" i="9"/>
  <c r="AQ205" i="9"/>
  <c r="AE205" i="9"/>
  <c r="S205" i="9"/>
  <c r="EC204" i="9"/>
  <c r="DQ204" i="9"/>
  <c r="DE204" i="9"/>
  <c r="CS204" i="9"/>
  <c r="BU204" i="9"/>
  <c r="BI204" i="9"/>
  <c r="AW204" i="9"/>
  <c r="AK204" i="9"/>
  <c r="Y204" i="9"/>
  <c r="DW203" i="9"/>
  <c r="DK203" i="9"/>
  <c r="CY203" i="9"/>
  <c r="CM203" i="9"/>
  <c r="CA203" i="9"/>
  <c r="BO203" i="9"/>
  <c r="BC203" i="9"/>
  <c r="AQ203" i="9"/>
  <c r="AE203" i="9"/>
  <c r="S203" i="9"/>
  <c r="EC202" i="9"/>
  <c r="DQ202" i="9"/>
  <c r="DE202" i="9"/>
  <c r="CS202" i="9"/>
  <c r="CG202" i="9"/>
  <c r="BU202" i="9"/>
  <c r="BI202" i="9"/>
  <c r="AW202" i="9"/>
  <c r="AK202" i="9"/>
  <c r="Y202" i="9"/>
  <c r="DW201" i="9"/>
  <c r="DK201" i="9"/>
  <c r="CY201" i="9"/>
  <c r="CM201" i="9"/>
  <c r="CA201" i="9"/>
  <c r="BO201" i="9"/>
  <c r="BC201" i="9"/>
  <c r="AQ201" i="9"/>
  <c r="AE201" i="9"/>
  <c r="S201" i="9"/>
  <c r="EC200" i="9"/>
  <c r="DQ200" i="9"/>
  <c r="DE200" i="9"/>
  <c r="CS200" i="9"/>
  <c r="CG200" i="9"/>
  <c r="BU200" i="9"/>
  <c r="BI200" i="9"/>
  <c r="AW200" i="9"/>
  <c r="AK200" i="9"/>
  <c r="Y200" i="9"/>
  <c r="DW199" i="9"/>
  <c r="DK199" i="9"/>
  <c r="CY199" i="9"/>
  <c r="CM199" i="9"/>
  <c r="CA199" i="9"/>
  <c r="BO199" i="9"/>
  <c r="BC199" i="9"/>
  <c r="AQ199" i="9"/>
  <c r="AE199" i="9"/>
  <c r="S199" i="9"/>
  <c r="EC198" i="9"/>
  <c r="DQ198" i="9"/>
  <c r="DE198" i="9"/>
  <c r="CS198" i="9"/>
  <c r="CG198" i="9"/>
  <c r="BU198" i="9"/>
  <c r="BI198" i="9"/>
  <c r="AW198" i="9"/>
  <c r="AK198" i="9"/>
  <c r="Y198" i="9"/>
  <c r="DW197" i="9"/>
  <c r="DK197" i="9"/>
  <c r="CY197" i="9"/>
  <c r="CM197" i="9"/>
  <c r="BO197" i="9"/>
  <c r="BC197" i="9"/>
  <c r="AQ197" i="9"/>
  <c r="AE197" i="9"/>
  <c r="S197" i="9"/>
  <c r="EC196" i="9"/>
  <c r="DQ196" i="9"/>
  <c r="DE196" i="9"/>
  <c r="CS196" i="9"/>
  <c r="CG196" i="9"/>
  <c r="BU196" i="9"/>
  <c r="BI196" i="9"/>
  <c r="AW196" i="9"/>
  <c r="AK196" i="9"/>
  <c r="Y196" i="9"/>
  <c r="DW195" i="9"/>
  <c r="DK195" i="9"/>
  <c r="CY195" i="9"/>
  <c r="CM195" i="9"/>
  <c r="CA195" i="9"/>
  <c r="BO195" i="9"/>
  <c r="BC195" i="9"/>
  <c r="AQ195" i="9"/>
  <c r="AE195" i="9"/>
  <c r="S195" i="9"/>
  <c r="EC194" i="9"/>
  <c r="DQ194" i="9"/>
  <c r="DE194" i="9"/>
  <c r="CS194" i="9"/>
  <c r="CG194" i="9"/>
  <c r="BU194" i="9"/>
  <c r="BI194" i="9"/>
  <c r="AW194" i="9"/>
  <c r="AK194" i="9"/>
  <c r="Y194" i="9"/>
  <c r="DW193" i="9"/>
  <c r="DK193" i="9"/>
  <c r="CY193" i="9"/>
  <c r="CM193" i="9"/>
  <c r="CA193" i="9"/>
  <c r="BO193" i="9"/>
  <c r="BC193" i="9"/>
  <c r="AQ193" i="9"/>
  <c r="AE193" i="9"/>
  <c r="S193" i="9"/>
  <c r="EC192" i="9"/>
  <c r="DQ192" i="9"/>
  <c r="DE192" i="9"/>
  <c r="CS192" i="9"/>
  <c r="CG192" i="9"/>
  <c r="BI192" i="9"/>
  <c r="AW192" i="9"/>
  <c r="AK192" i="9"/>
  <c r="Y192" i="9"/>
  <c r="DW191" i="9"/>
  <c r="DK191" i="9"/>
  <c r="CY191" i="9"/>
  <c r="CM191" i="9"/>
  <c r="CA191" i="9"/>
  <c r="BO191" i="9"/>
  <c r="BC191" i="9"/>
  <c r="AQ191" i="9"/>
  <c r="AE191" i="9"/>
  <c r="S191" i="9"/>
  <c r="EC190" i="9"/>
  <c r="DQ190" i="9"/>
  <c r="DE190" i="9"/>
  <c r="CS190" i="9"/>
  <c r="CG190" i="9"/>
  <c r="BU190" i="9"/>
  <c r="BI190" i="9"/>
  <c r="AW190" i="9"/>
  <c r="AK190" i="9"/>
  <c r="Y190" i="9"/>
  <c r="DW189" i="9"/>
  <c r="DK189" i="9"/>
  <c r="CY189" i="9"/>
  <c r="CM189" i="9"/>
  <c r="CA189" i="9"/>
  <c r="BO189" i="9"/>
  <c r="BC189" i="9"/>
  <c r="AQ189" i="9"/>
  <c r="AE189" i="9"/>
  <c r="S189" i="9"/>
  <c r="EC188" i="9"/>
  <c r="DQ188" i="9"/>
  <c r="DE188" i="9"/>
  <c r="CS188" i="9"/>
  <c r="CG188" i="9"/>
  <c r="BU188" i="9"/>
  <c r="BI188" i="9"/>
  <c r="AW188" i="9"/>
  <c r="AK188" i="9"/>
  <c r="Y188" i="9"/>
  <c r="CF280" i="9"/>
  <c r="CZ270" i="9"/>
  <c r="R264" i="9"/>
  <c r="AG263" i="9"/>
  <c r="AY262" i="9"/>
  <c r="BN261" i="9"/>
  <c r="R252" i="9"/>
  <c r="X251" i="9"/>
  <c r="AD250" i="9"/>
  <c r="AJ249" i="9"/>
  <c r="BB248" i="9"/>
  <c r="BH247" i="9"/>
  <c r="BZ246" i="9"/>
  <c r="DV244" i="9"/>
  <c r="R244" i="9"/>
  <c r="AV243" i="9"/>
  <c r="BZ242" i="9"/>
  <c r="CE240" i="9"/>
  <c r="CF239" i="9"/>
  <c r="CQ238" i="9"/>
  <c r="AU238" i="9"/>
  <c r="EB237" i="9"/>
  <c r="CK237" i="9"/>
  <c r="AO237" i="9"/>
  <c r="DV236" i="9"/>
  <c r="CD236" i="9"/>
  <c r="AT236" i="9"/>
  <c r="EG235" i="9"/>
  <c r="CJ235" i="9"/>
  <c r="BH235" i="9"/>
  <c r="AC235" i="9"/>
  <c r="DW234" i="9"/>
  <c r="CX234" i="9"/>
  <c r="BS234" i="9"/>
  <c r="AQ234" i="9"/>
  <c r="N234" i="9"/>
  <c r="DP233" i="9"/>
  <c r="CR233" i="9"/>
  <c r="BT233" i="9"/>
  <c r="AV233" i="9"/>
  <c r="X233" i="9"/>
  <c r="DV232" i="9"/>
  <c r="DB232" i="9"/>
  <c r="CD232" i="9"/>
  <c r="BF232" i="9"/>
  <c r="AH232" i="9"/>
  <c r="EG231" i="9"/>
  <c r="CN231" i="9"/>
  <c r="BP231" i="9"/>
  <c r="AR231" i="9"/>
  <c r="T231" i="9"/>
  <c r="DV230" i="9"/>
  <c r="DC230" i="9"/>
  <c r="CJ230" i="9"/>
  <c r="BO230" i="9"/>
  <c r="AU230" i="9"/>
  <c r="AE230" i="9"/>
  <c r="DR229" i="9"/>
  <c r="CZ229" i="9"/>
  <c r="CH229" i="9"/>
  <c r="BP229" i="9"/>
  <c r="AY229" i="9"/>
  <c r="AJ229" i="9"/>
  <c r="T229" i="9"/>
  <c r="DY228" i="9"/>
  <c r="DJ228" i="9"/>
  <c r="CW228" i="9"/>
  <c r="CE228" i="9"/>
  <c r="BP228" i="9"/>
  <c r="BA228" i="9"/>
  <c r="AI228" i="9"/>
  <c r="T228" i="9"/>
  <c r="EB227" i="9"/>
  <c r="DL227" i="9"/>
  <c r="CU227" i="9"/>
  <c r="CF227" i="9"/>
  <c r="BP227" i="9"/>
  <c r="AY227" i="9"/>
  <c r="AJ227" i="9"/>
  <c r="T227" i="9"/>
  <c r="DY226" i="9"/>
  <c r="DJ226" i="9"/>
  <c r="CT226" i="9"/>
  <c r="CC226" i="9"/>
  <c r="BN226" i="9"/>
  <c r="AX226" i="9"/>
  <c r="AG226" i="9"/>
  <c r="R226" i="9"/>
  <c r="DZ225" i="9"/>
  <c r="DH225" i="9"/>
  <c r="CT225" i="9"/>
  <c r="CE225" i="9"/>
  <c r="BM225" i="9"/>
  <c r="AX225" i="9"/>
  <c r="AI225" i="9"/>
  <c r="Q225" i="9"/>
  <c r="DX224" i="9"/>
  <c r="DJ224" i="9"/>
  <c r="CV224" i="9"/>
  <c r="CF224" i="9"/>
  <c r="BR224" i="9"/>
  <c r="BD224" i="9"/>
  <c r="AP224" i="9"/>
  <c r="AB224" i="9"/>
  <c r="DU223" i="9"/>
  <c r="DG223" i="9"/>
  <c r="CT223" i="9"/>
  <c r="CF223" i="9"/>
  <c r="BR223" i="9"/>
  <c r="BB223" i="9"/>
  <c r="AN223" i="9"/>
  <c r="Z223" i="9"/>
  <c r="EH222" i="9"/>
  <c r="DT222" i="9"/>
  <c r="DD222" i="9"/>
  <c r="CP222" i="9"/>
  <c r="CB222" i="9"/>
  <c r="BN222" i="9"/>
  <c r="AZ222" i="9"/>
  <c r="AJ222" i="9"/>
  <c r="V222" i="9"/>
  <c r="EE221" i="9"/>
  <c r="DQ221" i="9"/>
  <c r="DC221" i="9"/>
  <c r="CN221" i="9"/>
  <c r="BY221" i="9"/>
  <c r="BK221" i="9"/>
  <c r="AW221" i="9"/>
  <c r="AI221" i="9"/>
  <c r="T221" i="9"/>
  <c r="EA220" i="9"/>
  <c r="DM220" i="9"/>
  <c r="CZ220" i="9"/>
  <c r="CM220" i="9"/>
  <c r="BZ220" i="9"/>
  <c r="BM220" i="9"/>
  <c r="AZ220" i="9"/>
  <c r="AM220" i="9"/>
  <c r="Z220" i="9"/>
  <c r="DV219" i="9"/>
  <c r="DJ219" i="9"/>
  <c r="CL219" i="9"/>
  <c r="BZ219" i="9"/>
  <c r="BN219" i="9"/>
  <c r="BB219" i="9"/>
  <c r="AP219" i="9"/>
  <c r="AD219" i="9"/>
  <c r="R219" i="9"/>
  <c r="EB218" i="9"/>
  <c r="DP218" i="9"/>
  <c r="DD218" i="9"/>
  <c r="CR218" i="9"/>
  <c r="CF218" i="9"/>
  <c r="BT218" i="9"/>
  <c r="BH218" i="9"/>
  <c r="AV218" i="9"/>
  <c r="AJ218" i="9"/>
  <c r="X218" i="9"/>
  <c r="EH217" i="9"/>
  <c r="DV217" i="9"/>
  <c r="DJ217" i="9"/>
  <c r="CX217" i="9"/>
  <c r="CL217" i="9"/>
  <c r="BZ217" i="9"/>
  <c r="BN217" i="9"/>
  <c r="BB217" i="9"/>
  <c r="AD217" i="9"/>
  <c r="R217" i="9"/>
  <c r="EB216" i="9"/>
  <c r="DP216" i="9"/>
  <c r="DD216" i="9"/>
  <c r="CF216" i="9"/>
  <c r="BT216" i="9"/>
  <c r="BH216" i="9"/>
  <c r="AV216" i="9"/>
  <c r="AJ216" i="9"/>
  <c r="X216" i="9"/>
  <c r="EH215" i="9"/>
  <c r="DV215" i="9"/>
  <c r="DJ215" i="9"/>
  <c r="CX215" i="9"/>
  <c r="CL215" i="9"/>
  <c r="BZ215" i="9"/>
  <c r="BN215" i="9"/>
  <c r="BB215" i="9"/>
  <c r="AP215" i="9"/>
  <c r="AD215" i="9"/>
  <c r="R215" i="9"/>
  <c r="EB214" i="9"/>
  <c r="DP214" i="9"/>
  <c r="DD214" i="9"/>
  <c r="CR214" i="9"/>
  <c r="CF214" i="9"/>
  <c r="BT214" i="9"/>
  <c r="BH214" i="9"/>
  <c r="AV214" i="9"/>
  <c r="AJ214" i="9"/>
  <c r="X214" i="9"/>
  <c r="EH213" i="9"/>
  <c r="DV213" i="9"/>
  <c r="DJ213" i="9"/>
  <c r="CX213" i="9"/>
  <c r="CL213" i="9"/>
  <c r="BZ213" i="9"/>
  <c r="BN213" i="9"/>
  <c r="BB213" i="9"/>
  <c r="AP213" i="9"/>
  <c r="AD213" i="9"/>
  <c r="R213" i="9"/>
  <c r="EB212" i="9"/>
  <c r="DP212" i="9"/>
  <c r="DD212" i="9"/>
  <c r="CR212" i="9"/>
  <c r="CF212" i="9"/>
  <c r="BT212" i="9"/>
  <c r="BH212" i="9"/>
  <c r="AV212" i="9"/>
  <c r="AJ212" i="9"/>
  <c r="X212" i="9"/>
  <c r="EH211" i="9"/>
  <c r="DV211" i="9"/>
  <c r="DJ211" i="9"/>
  <c r="CX211" i="9"/>
  <c r="CL211" i="9"/>
  <c r="BZ211" i="9"/>
  <c r="BN211" i="9"/>
  <c r="BB211" i="9"/>
  <c r="AP211" i="9"/>
  <c r="AD211" i="9"/>
  <c r="R211" i="9"/>
  <c r="EB210" i="9"/>
  <c r="DP210" i="9"/>
  <c r="DD210" i="9"/>
  <c r="CR210" i="9"/>
  <c r="CF210" i="9"/>
  <c r="BT210" i="9"/>
  <c r="BH210" i="9"/>
  <c r="AV210" i="9"/>
  <c r="AJ210" i="9"/>
  <c r="X210" i="9"/>
  <c r="EH209" i="9"/>
  <c r="DV209" i="9"/>
  <c r="DJ209" i="9"/>
  <c r="CX209" i="9"/>
  <c r="BZ209" i="9"/>
  <c r="BN209" i="9"/>
  <c r="BB209" i="9"/>
  <c r="AP209" i="9"/>
  <c r="AD209" i="9"/>
  <c r="R209" i="9"/>
  <c r="EB208" i="9"/>
  <c r="DP208" i="9"/>
  <c r="DD208" i="9"/>
  <c r="CR208" i="9"/>
  <c r="CF208" i="9"/>
  <c r="BT208" i="9"/>
  <c r="BH208" i="9"/>
  <c r="AV208" i="9"/>
  <c r="AJ208" i="9"/>
  <c r="X208" i="9"/>
  <c r="EH207" i="9"/>
  <c r="DV207" i="9"/>
  <c r="DJ207" i="9"/>
  <c r="CX207" i="9"/>
  <c r="CL207" i="9"/>
  <c r="BZ207" i="9"/>
  <c r="BN207" i="9"/>
  <c r="BB207" i="9"/>
  <c r="AP207" i="9"/>
  <c r="AD207" i="9"/>
  <c r="R207" i="9"/>
  <c r="EB206" i="9"/>
  <c r="DP206" i="9"/>
  <c r="DD206" i="9"/>
  <c r="CR206" i="9"/>
  <c r="CF206" i="9"/>
  <c r="BT206" i="9"/>
  <c r="BH206" i="9"/>
  <c r="AV206" i="9"/>
  <c r="AJ206" i="9"/>
  <c r="X206" i="9"/>
  <c r="EH205" i="9"/>
  <c r="DV205" i="9"/>
  <c r="DJ205" i="9"/>
  <c r="CX205" i="9"/>
  <c r="CL205" i="9"/>
  <c r="BZ205" i="9"/>
  <c r="BN205" i="9"/>
  <c r="BB205" i="9"/>
  <c r="AP205" i="9"/>
  <c r="AD205" i="9"/>
  <c r="R205" i="9"/>
  <c r="EB204" i="9"/>
  <c r="DP204" i="9"/>
  <c r="DD204" i="9"/>
  <c r="CR204" i="9"/>
  <c r="CF204" i="9"/>
  <c r="BT204" i="9"/>
  <c r="BH204" i="9"/>
  <c r="AV204" i="9"/>
  <c r="AJ204" i="9"/>
  <c r="X204" i="9"/>
  <c r="EH203" i="9"/>
  <c r="DV203" i="9"/>
  <c r="DJ203" i="9"/>
  <c r="CX203" i="9"/>
  <c r="CL203" i="9"/>
  <c r="BZ203" i="9"/>
  <c r="BN203" i="9"/>
  <c r="BB203" i="9"/>
  <c r="AP203" i="9"/>
  <c r="AD203" i="9"/>
  <c r="R203" i="9"/>
  <c r="EB202" i="9"/>
  <c r="DP202" i="9"/>
  <c r="DD202" i="9"/>
  <c r="CR202" i="9"/>
  <c r="CF202" i="9"/>
  <c r="BT202" i="9"/>
  <c r="BH202" i="9"/>
  <c r="AV202" i="9"/>
  <c r="AJ202" i="9"/>
  <c r="X202" i="9"/>
  <c r="EH201" i="9"/>
  <c r="DV201" i="9"/>
  <c r="DJ201" i="9"/>
  <c r="CX201" i="9"/>
  <c r="CL201" i="9"/>
  <c r="BZ201" i="9"/>
  <c r="BN201" i="9"/>
  <c r="BB201" i="9"/>
  <c r="AP201" i="9"/>
  <c r="AD201" i="9"/>
  <c r="R201" i="9"/>
  <c r="EB200" i="9"/>
  <c r="DP200" i="9"/>
  <c r="DD200" i="9"/>
  <c r="CR200" i="9"/>
  <c r="CF200" i="9"/>
  <c r="BT200" i="9"/>
  <c r="BH200" i="9"/>
  <c r="AV200" i="9"/>
  <c r="AJ200" i="9"/>
  <c r="X200" i="9"/>
  <c r="EH199" i="9"/>
  <c r="DV199" i="9"/>
  <c r="DJ199" i="9"/>
  <c r="CX199" i="9"/>
  <c r="CL199" i="9"/>
  <c r="BZ199" i="9"/>
  <c r="BN199" i="9"/>
  <c r="BB199" i="9"/>
  <c r="AP199" i="9"/>
  <c r="AD199" i="9"/>
  <c r="R199" i="9"/>
  <c r="EB198" i="9"/>
  <c r="DP198" i="9"/>
  <c r="DD198" i="9"/>
  <c r="CR198" i="9"/>
  <c r="CF198" i="9"/>
  <c r="BT198" i="9"/>
  <c r="BH198" i="9"/>
  <c r="AV198" i="9"/>
  <c r="AJ198" i="9"/>
  <c r="X198" i="9"/>
  <c r="EH197" i="9"/>
  <c r="DV197" i="9"/>
  <c r="DJ197" i="9"/>
  <c r="CX197" i="9"/>
  <c r="CL197" i="9"/>
  <c r="BN197" i="9"/>
  <c r="BB197" i="9"/>
  <c r="AP197" i="9"/>
  <c r="AD197" i="9"/>
  <c r="R197" i="9"/>
  <c r="EB196" i="9"/>
  <c r="DP196" i="9"/>
  <c r="DD196" i="9"/>
  <c r="CR196" i="9"/>
  <c r="CF196" i="9"/>
  <c r="BT196" i="9"/>
  <c r="BH196" i="9"/>
  <c r="AV196" i="9"/>
  <c r="AJ196" i="9"/>
  <c r="X196" i="9"/>
  <c r="EH195" i="9"/>
  <c r="DV195" i="9"/>
  <c r="DJ195" i="9"/>
  <c r="CX195" i="9"/>
  <c r="CL195" i="9"/>
  <c r="BZ195" i="9"/>
  <c r="BN195" i="9"/>
  <c r="BB195" i="9"/>
  <c r="AP195" i="9"/>
  <c r="AD195" i="9"/>
  <c r="R195" i="9"/>
  <c r="EB194" i="9"/>
  <c r="DP194" i="9"/>
  <c r="DD194" i="9"/>
  <c r="CR194" i="9"/>
  <c r="CF194" i="9"/>
  <c r="BT194" i="9"/>
  <c r="BH194" i="9"/>
  <c r="AV194" i="9"/>
  <c r="AJ194" i="9"/>
  <c r="X194" i="9"/>
  <c r="EH193" i="9"/>
  <c r="DV193" i="9"/>
  <c r="DJ193" i="9"/>
  <c r="CX193" i="9"/>
  <c r="CL193" i="9"/>
  <c r="BZ193" i="9"/>
  <c r="BN193" i="9"/>
  <c r="BB193" i="9"/>
  <c r="AP193" i="9"/>
  <c r="AD193" i="9"/>
  <c r="R193" i="9"/>
  <c r="EB192" i="9"/>
  <c r="DP192" i="9"/>
  <c r="DD192" i="9"/>
  <c r="CR192" i="9"/>
  <c r="CF192" i="9"/>
  <c r="BH192" i="9"/>
  <c r="AV192" i="9"/>
  <c r="AJ192" i="9"/>
  <c r="X192" i="9"/>
  <c r="EH191" i="9"/>
  <c r="DV191" i="9"/>
  <c r="DJ191" i="9"/>
  <c r="CX191" i="9"/>
  <c r="CL191" i="9"/>
  <c r="BZ191" i="9"/>
  <c r="BN191" i="9"/>
  <c r="BB191" i="9"/>
  <c r="AP191" i="9"/>
  <c r="AD191" i="9"/>
  <c r="R191" i="9"/>
  <c r="EB190" i="9"/>
  <c r="DP190" i="9"/>
  <c r="DD190" i="9"/>
  <c r="CR190" i="9"/>
  <c r="CF190" i="9"/>
  <c r="BT190" i="9"/>
  <c r="BH190" i="9"/>
  <c r="AV190" i="9"/>
  <c r="AJ190" i="9"/>
  <c r="BG299" i="9"/>
  <c r="AP283" i="9"/>
  <c r="P274" i="9"/>
  <c r="CB270" i="9"/>
  <c r="R263" i="9"/>
  <c r="AJ262" i="9"/>
  <c r="AV261" i="9"/>
  <c r="EE257" i="9"/>
  <c r="DX256" i="9"/>
  <c r="EB255" i="9"/>
  <c r="EH252" i="9"/>
  <c r="R250" i="9"/>
  <c r="X249" i="9"/>
  <c r="AP248" i="9"/>
  <c r="AV247" i="9"/>
  <c r="BN246" i="9"/>
  <c r="AJ243" i="9"/>
  <c r="BN242" i="9"/>
  <c r="EH240" i="9"/>
  <c r="BZ240" i="9"/>
  <c r="EG239" i="9"/>
  <c r="BY239" i="9"/>
  <c r="EH238" i="9"/>
  <c r="CP238" i="9"/>
  <c r="AT238" i="9"/>
  <c r="DU237" i="9"/>
  <c r="CJ237" i="9"/>
  <c r="AN237" i="9"/>
  <c r="DO236" i="9"/>
  <c r="BZ236" i="9"/>
  <c r="AP236" i="9"/>
  <c r="EF235" i="9"/>
  <c r="DI235" i="9"/>
  <c r="CG235" i="9"/>
  <c r="BD235" i="9"/>
  <c r="AB235" i="9"/>
  <c r="CT234" i="9"/>
  <c r="BR234" i="9"/>
  <c r="AP234" i="9"/>
  <c r="CP233" i="9"/>
  <c r="BR233" i="9"/>
  <c r="AT233" i="9"/>
  <c r="V233" i="9"/>
  <c r="DT232" i="9"/>
  <c r="CY232" i="9"/>
  <c r="CA232" i="9"/>
  <c r="BC232" i="9"/>
  <c r="AE232" i="9"/>
  <c r="EF231" i="9"/>
  <c r="CK231" i="9"/>
  <c r="BM231" i="9"/>
  <c r="AO231" i="9"/>
  <c r="Q231" i="9"/>
  <c r="DT230" i="9"/>
  <c r="DB230" i="9"/>
  <c r="CH230" i="9"/>
  <c r="BN230" i="9"/>
  <c r="AT230" i="9"/>
  <c r="AD230" i="9"/>
  <c r="EG229" i="9"/>
  <c r="DQ229" i="9"/>
  <c r="CW229" i="9"/>
  <c r="CG229" i="9"/>
  <c r="BM229" i="9"/>
  <c r="AX229" i="9"/>
  <c r="AI229" i="9"/>
  <c r="Q229" i="9"/>
  <c r="DX228" i="9"/>
  <c r="DI228" i="9"/>
  <c r="CV228" i="9"/>
  <c r="CD228" i="9"/>
  <c r="BO228" i="9"/>
  <c r="AZ228" i="9"/>
  <c r="AH228" i="9"/>
  <c r="S228" i="9"/>
  <c r="EA227" i="9"/>
  <c r="DI227" i="9"/>
  <c r="CT227" i="9"/>
  <c r="CE227" i="9"/>
  <c r="BM227" i="9"/>
  <c r="AX227" i="9"/>
  <c r="AI227" i="9"/>
  <c r="Q227" i="9"/>
  <c r="DX226" i="9"/>
  <c r="DI226" i="9"/>
  <c r="CQ226" i="9"/>
  <c r="CB226" i="9"/>
  <c r="BM226" i="9"/>
  <c r="AU226" i="9"/>
  <c r="AF226" i="9"/>
  <c r="Q226" i="9"/>
  <c r="DX225" i="9"/>
  <c r="DG225" i="9"/>
  <c r="CS225" i="9"/>
  <c r="CD225" i="9"/>
  <c r="BL225" i="9"/>
  <c r="AW225" i="9"/>
  <c r="AH225" i="9"/>
  <c r="P225" i="9"/>
  <c r="DW224" i="9"/>
  <c r="DI224" i="9"/>
  <c r="CT224" i="9"/>
  <c r="CE224" i="9"/>
  <c r="BQ224" i="9"/>
  <c r="BC224" i="9"/>
  <c r="AO224" i="9"/>
  <c r="Z224" i="9"/>
  <c r="EH223" i="9"/>
  <c r="DT223" i="9"/>
  <c r="DF223" i="9"/>
  <c r="CS223" i="9"/>
  <c r="CE223" i="9"/>
  <c r="BP223" i="9"/>
  <c r="BA223" i="9"/>
  <c r="AM223" i="9"/>
  <c r="Y223" i="9"/>
  <c r="EG222" i="9"/>
  <c r="DR222" i="9"/>
  <c r="CO222" i="9"/>
  <c r="CA222" i="9"/>
  <c r="BM222" i="9"/>
  <c r="AX222" i="9"/>
  <c r="AI222" i="9"/>
  <c r="U222" i="9"/>
  <c r="ED221" i="9"/>
  <c r="DP221" i="9"/>
  <c r="DB221" i="9"/>
  <c r="CL221" i="9"/>
  <c r="BX221" i="9"/>
  <c r="BJ221" i="9"/>
  <c r="AV221" i="9"/>
  <c r="AH221" i="9"/>
  <c r="R221" i="9"/>
  <c r="DZ220" i="9"/>
  <c r="DL220" i="9"/>
  <c r="CY220" i="9"/>
  <c r="CL220" i="9"/>
  <c r="BY220" i="9"/>
  <c r="BL220" i="9"/>
  <c r="AY220" i="9"/>
  <c r="AL220" i="9"/>
  <c r="X220" i="9"/>
  <c r="EH219" i="9"/>
  <c r="DU219" i="9"/>
  <c r="DI219" i="9"/>
  <c r="CK219" i="9"/>
  <c r="BY219" i="9"/>
  <c r="BM219" i="9"/>
  <c r="BA219" i="9"/>
  <c r="AO219" i="9"/>
  <c r="AC219" i="9"/>
  <c r="Q219" i="9"/>
  <c r="EA218" i="9"/>
  <c r="DO218" i="9"/>
  <c r="DC218" i="9"/>
  <c r="CQ218" i="9"/>
  <c r="CE218" i="9"/>
  <c r="BS218" i="9"/>
  <c r="BG218" i="9"/>
  <c r="AU218" i="9"/>
  <c r="AI218" i="9"/>
  <c r="W218" i="9"/>
  <c r="EG217" i="9"/>
  <c r="DU217" i="9"/>
  <c r="DI217" i="9"/>
  <c r="CW217" i="9"/>
  <c r="CK217" i="9"/>
  <c r="BY217" i="9"/>
  <c r="BM217" i="9"/>
  <c r="BA217" i="9"/>
  <c r="AC217" i="9"/>
  <c r="Q217" i="9"/>
  <c r="EA216" i="9"/>
  <c r="DO216" i="9"/>
  <c r="DC216" i="9"/>
  <c r="CQ216" i="9"/>
  <c r="CE216" i="9"/>
  <c r="BS216" i="9"/>
  <c r="BG216" i="9"/>
  <c r="AU216" i="9"/>
  <c r="AI216" i="9"/>
  <c r="W216" i="9"/>
  <c r="EG215" i="9"/>
  <c r="DU215" i="9"/>
  <c r="DI215" i="9"/>
  <c r="CW215" i="9"/>
  <c r="CK215" i="9"/>
  <c r="BY215" i="9"/>
  <c r="BM215" i="9"/>
  <c r="BA215" i="9"/>
  <c r="AO215" i="9"/>
  <c r="AC215" i="9"/>
  <c r="Q215" i="9"/>
  <c r="EA214" i="9"/>
  <c r="DO214" i="9"/>
  <c r="DC214" i="9"/>
  <c r="CE214" i="9"/>
  <c r="BS214" i="9"/>
  <c r="BG214" i="9"/>
  <c r="AU214" i="9"/>
  <c r="AI214" i="9"/>
  <c r="W214" i="9"/>
  <c r="EG213" i="9"/>
  <c r="DU213" i="9"/>
  <c r="DI213" i="9"/>
  <c r="CW213" i="9"/>
  <c r="CK213" i="9"/>
  <c r="BY213" i="9"/>
  <c r="BM213" i="9"/>
  <c r="BA213" i="9"/>
  <c r="AO213" i="9"/>
  <c r="AC213" i="9"/>
  <c r="Q213" i="9"/>
  <c r="EA212" i="9"/>
  <c r="DO212" i="9"/>
  <c r="DC212" i="9"/>
  <c r="CQ212" i="9"/>
  <c r="CE212" i="9"/>
  <c r="BS212" i="9"/>
  <c r="BG212" i="9"/>
  <c r="AU212" i="9"/>
  <c r="AI212" i="9"/>
  <c r="W212" i="9"/>
  <c r="EG211" i="9"/>
  <c r="DU211" i="9"/>
  <c r="DI211" i="9"/>
  <c r="CW211" i="9"/>
  <c r="CK211" i="9"/>
  <c r="BY211" i="9"/>
  <c r="BM211" i="9"/>
  <c r="BA211" i="9"/>
  <c r="AO211" i="9"/>
  <c r="AC211" i="9"/>
  <c r="Q211" i="9"/>
  <c r="EA210" i="9"/>
  <c r="DO210" i="9"/>
  <c r="DC210" i="9"/>
  <c r="CQ210" i="9"/>
  <c r="CE210" i="9"/>
  <c r="BS210" i="9"/>
  <c r="BG210" i="9"/>
  <c r="AU210" i="9"/>
  <c r="AI210" i="9"/>
  <c r="W210" i="9"/>
  <c r="EG209" i="9"/>
  <c r="DU209" i="9"/>
  <c r="DI209" i="9"/>
  <c r="CW209" i="9"/>
  <c r="CK209" i="9"/>
  <c r="BY209" i="9"/>
  <c r="BM209" i="9"/>
  <c r="BA209" i="9"/>
  <c r="AO209" i="9"/>
  <c r="AC209" i="9"/>
  <c r="Q209" i="9"/>
  <c r="EA208" i="9"/>
  <c r="DO208" i="9"/>
  <c r="DC208" i="9"/>
  <c r="CQ208" i="9"/>
  <c r="CE208" i="9"/>
  <c r="BS208" i="9"/>
  <c r="BG208" i="9"/>
  <c r="AU208" i="9"/>
  <c r="AI208" i="9"/>
  <c r="W208" i="9"/>
  <c r="EG207" i="9"/>
  <c r="DU207" i="9"/>
  <c r="DI207" i="9"/>
  <c r="CW207" i="9"/>
  <c r="BY207" i="9"/>
  <c r="BM207" i="9"/>
  <c r="BA207" i="9"/>
  <c r="AO207" i="9"/>
  <c r="BF292" i="9"/>
  <c r="DP276" i="9"/>
  <c r="BD270" i="9"/>
  <c r="P269" i="9"/>
  <c r="R262" i="9"/>
  <c r="AG261" i="9"/>
  <c r="DI256" i="9"/>
  <c r="DO255" i="9"/>
  <c r="DX254" i="9"/>
  <c r="EB253" i="9"/>
  <c r="EH250" i="9"/>
  <c r="AD248" i="9"/>
  <c r="AJ247" i="9"/>
  <c r="BB246" i="9"/>
  <c r="DD245" i="9"/>
  <c r="EB243" i="9"/>
  <c r="X243" i="9"/>
  <c r="BB242" i="9"/>
  <c r="DD241" i="9"/>
  <c r="EA240" i="9"/>
  <c r="BS240" i="9"/>
  <c r="EB239" i="9"/>
  <c r="BT239" i="9"/>
  <c r="EA238" i="9"/>
  <c r="CL238" i="9"/>
  <c r="AP238" i="9"/>
  <c r="DT237" i="9"/>
  <c r="CF237" i="9"/>
  <c r="AJ237" i="9"/>
  <c r="BV236" i="9"/>
  <c r="AL236" i="9"/>
  <c r="EB235" i="9"/>
  <c r="DH235" i="9"/>
  <c r="CF235" i="9"/>
  <c r="BA235" i="9"/>
  <c r="Y235" i="9"/>
  <c r="CQ234" i="9"/>
  <c r="BO234" i="9"/>
  <c r="AL234" i="9"/>
  <c r="EG233" i="9"/>
  <c r="CN233" i="9"/>
  <c r="BP233" i="9"/>
  <c r="AR233" i="9"/>
  <c r="T233" i="9"/>
  <c r="DR232" i="9"/>
  <c r="CX232" i="9"/>
  <c r="BZ232" i="9"/>
  <c r="BB232" i="9"/>
  <c r="AD232" i="9"/>
  <c r="EC231" i="9"/>
  <c r="CJ231" i="9"/>
  <c r="BL231" i="9"/>
  <c r="AN231" i="9"/>
  <c r="P231" i="9"/>
  <c r="DR230" i="9"/>
  <c r="DA230" i="9"/>
  <c r="CE230" i="9"/>
  <c r="BL230" i="9"/>
  <c r="AS230" i="9"/>
  <c r="AB230" i="9"/>
  <c r="EF229" i="9"/>
  <c r="DP229" i="9"/>
  <c r="CV229" i="9"/>
  <c r="CF229" i="9"/>
  <c r="BL229" i="9"/>
  <c r="AW229" i="9"/>
  <c r="AH229" i="9"/>
  <c r="P229" i="9"/>
  <c r="DW228" i="9"/>
  <c r="DH228" i="9"/>
  <c r="CT228" i="9"/>
  <c r="CC228" i="9"/>
  <c r="BN228" i="9"/>
  <c r="AX228" i="9"/>
  <c r="AG228" i="9"/>
  <c r="R228" i="9"/>
  <c r="DZ227" i="9"/>
  <c r="DH227" i="9"/>
  <c r="CS227" i="9"/>
  <c r="CD227" i="9"/>
  <c r="BL227" i="9"/>
  <c r="AW227" i="9"/>
  <c r="AH227" i="9"/>
  <c r="P227" i="9"/>
  <c r="DW226" i="9"/>
  <c r="DH226" i="9"/>
  <c r="CP226" i="9"/>
  <c r="CA226" i="9"/>
  <c r="BL226" i="9"/>
  <c r="AT226" i="9"/>
  <c r="AE226" i="9"/>
  <c r="P226" i="9"/>
  <c r="DU225" i="9"/>
  <c r="DF225" i="9"/>
  <c r="CR225" i="9"/>
  <c r="CB225" i="9"/>
  <c r="BK225" i="9"/>
  <c r="AV225" i="9"/>
  <c r="AF225" i="9"/>
  <c r="O225" i="9"/>
  <c r="DV224" i="9"/>
  <c r="DH224" i="9"/>
  <c r="CR224" i="9"/>
  <c r="CD224" i="9"/>
  <c r="BP224" i="9"/>
  <c r="BB224" i="9"/>
  <c r="AN224" i="9"/>
  <c r="X224" i="9"/>
  <c r="EG223" i="9"/>
  <c r="DS223" i="9"/>
  <c r="DE223" i="9"/>
  <c r="CR223" i="9"/>
  <c r="CD223" i="9"/>
  <c r="BN223" i="9"/>
  <c r="AZ223" i="9"/>
  <c r="AL223" i="9"/>
  <c r="X223" i="9"/>
  <c r="EF222" i="9"/>
  <c r="DP222" i="9"/>
  <c r="DB222" i="9"/>
  <c r="CN222" i="9"/>
  <c r="BZ222" i="9"/>
  <c r="BL222" i="9"/>
  <c r="AV222" i="9"/>
  <c r="AH222" i="9"/>
  <c r="T222" i="9"/>
  <c r="EC221" i="9"/>
  <c r="DO221" i="9"/>
  <c r="CZ221" i="9"/>
  <c r="CK221" i="9"/>
  <c r="BW221" i="9"/>
  <c r="BI221" i="9"/>
  <c r="AU221" i="9"/>
  <c r="AF221" i="9"/>
  <c r="Q221" i="9"/>
  <c r="DY220" i="9"/>
  <c r="DK220" i="9"/>
  <c r="CK220" i="9"/>
  <c r="BX220" i="9"/>
  <c r="BK220" i="9"/>
  <c r="AX220" i="9"/>
  <c r="AJ220" i="9"/>
  <c r="W220" i="9"/>
  <c r="EG219" i="9"/>
  <c r="DT219" i="9"/>
  <c r="DH219" i="9"/>
  <c r="CJ219" i="9"/>
  <c r="BX219" i="9"/>
  <c r="BL219" i="9"/>
  <c r="AZ219" i="9"/>
  <c r="AN219" i="9"/>
  <c r="AB219" i="9"/>
  <c r="P219" i="9"/>
  <c r="DZ218" i="9"/>
  <c r="DN218" i="9"/>
  <c r="DB218" i="9"/>
  <c r="CP218" i="9"/>
  <c r="CD218" i="9"/>
  <c r="BR218" i="9"/>
  <c r="BF218" i="9"/>
  <c r="AT218" i="9"/>
  <c r="AH218" i="9"/>
  <c r="V218" i="9"/>
  <c r="EF217" i="9"/>
  <c r="DT217" i="9"/>
  <c r="DH217" i="9"/>
  <c r="CV217" i="9"/>
  <c r="CJ217" i="9"/>
  <c r="BX217" i="9"/>
  <c r="BL217" i="9"/>
  <c r="AZ217" i="9"/>
  <c r="AN217" i="9"/>
  <c r="AB217" i="9"/>
  <c r="P217" i="9"/>
  <c r="DZ216" i="9"/>
  <c r="DN216" i="9"/>
  <c r="DB216" i="9"/>
  <c r="CP216" i="9"/>
  <c r="CD216" i="9"/>
  <c r="BR216" i="9"/>
  <c r="BF216" i="9"/>
  <c r="AT216" i="9"/>
  <c r="AH216" i="9"/>
  <c r="V216" i="9"/>
  <c r="EF215" i="9"/>
  <c r="DT215" i="9"/>
  <c r="DH215" i="9"/>
  <c r="CV215" i="9"/>
  <c r="CJ215" i="9"/>
  <c r="BX215" i="9"/>
  <c r="BL215" i="9"/>
  <c r="AZ215" i="9"/>
  <c r="AB215" i="9"/>
  <c r="P215" i="9"/>
  <c r="DZ214" i="9"/>
  <c r="DN214" i="9"/>
  <c r="DB214" i="9"/>
  <c r="CD214" i="9"/>
  <c r="BR214" i="9"/>
  <c r="BF214" i="9"/>
  <c r="AT214" i="9"/>
  <c r="AH214" i="9"/>
  <c r="V214" i="9"/>
  <c r="EF213" i="9"/>
  <c r="DT213" i="9"/>
  <c r="DH213" i="9"/>
  <c r="CV213" i="9"/>
  <c r="CJ213" i="9"/>
  <c r="BX213" i="9"/>
  <c r="BL213" i="9"/>
  <c r="AZ213" i="9"/>
  <c r="AN213" i="9"/>
  <c r="AB213" i="9"/>
  <c r="P213" i="9"/>
  <c r="DZ212" i="9"/>
  <c r="DN212" i="9"/>
  <c r="DB212" i="9"/>
  <c r="CP212" i="9"/>
  <c r="CD212" i="9"/>
  <c r="BR212" i="9"/>
  <c r="BF212" i="9"/>
  <c r="AT212" i="9"/>
  <c r="AH212" i="9"/>
  <c r="V212" i="9"/>
  <c r="EF211" i="9"/>
  <c r="DT211" i="9"/>
  <c r="DH211" i="9"/>
  <c r="CV211" i="9"/>
  <c r="CJ211" i="9"/>
  <c r="BX211" i="9"/>
  <c r="BL211" i="9"/>
  <c r="AZ211" i="9"/>
  <c r="AN211" i="9"/>
  <c r="AB211" i="9"/>
  <c r="P211" i="9"/>
  <c r="DZ210" i="9"/>
  <c r="DN210" i="9"/>
  <c r="DB210" i="9"/>
  <c r="CP210" i="9"/>
  <c r="CD210" i="9"/>
  <c r="BR210" i="9"/>
  <c r="BF210" i="9"/>
  <c r="AT210" i="9"/>
  <c r="AH210" i="9"/>
  <c r="V210" i="9"/>
  <c r="EF209" i="9"/>
  <c r="DT209" i="9"/>
  <c r="DH209" i="9"/>
  <c r="CV209" i="9"/>
  <c r="CJ209" i="9"/>
  <c r="BX209" i="9"/>
  <c r="BL209" i="9"/>
  <c r="AZ209" i="9"/>
  <c r="AN209" i="9"/>
  <c r="AB209" i="9"/>
  <c r="P209" i="9"/>
  <c r="DZ208" i="9"/>
  <c r="DN208" i="9"/>
  <c r="DB208" i="9"/>
  <c r="CP208" i="9"/>
  <c r="CD208" i="9"/>
  <c r="BR208" i="9"/>
  <c r="BF208" i="9"/>
  <c r="AT208" i="9"/>
  <c r="AH208" i="9"/>
  <c r="V208" i="9"/>
  <c r="EF207" i="9"/>
  <c r="DT207" i="9"/>
  <c r="DH207" i="9"/>
  <c r="CV207" i="9"/>
  <c r="BX207" i="9"/>
  <c r="BL207" i="9"/>
  <c r="AZ207" i="9"/>
  <c r="AN207" i="9"/>
  <c r="AB207" i="9"/>
  <c r="P207" i="9"/>
  <c r="DZ206" i="9"/>
  <c r="DN206" i="9"/>
  <c r="DB206" i="9"/>
  <c r="CP206" i="9"/>
  <c r="CD206" i="9"/>
  <c r="BR206" i="9"/>
  <c r="BF206" i="9"/>
  <c r="AT206" i="9"/>
  <c r="AH206" i="9"/>
  <c r="V206" i="9"/>
  <c r="EF205" i="9"/>
  <c r="DT205" i="9"/>
  <c r="DH205" i="9"/>
  <c r="CV205" i="9"/>
  <c r="CJ205" i="9"/>
  <c r="BX205" i="9"/>
  <c r="BL205" i="9"/>
  <c r="AZ205" i="9"/>
  <c r="AN205" i="9"/>
  <c r="AB205" i="9"/>
  <c r="P205" i="9"/>
  <c r="DZ204" i="9"/>
  <c r="DN204" i="9"/>
  <c r="DB204" i="9"/>
  <c r="CP204" i="9"/>
  <c r="CD204" i="9"/>
  <c r="BR204" i="9"/>
  <c r="BF204" i="9"/>
  <c r="AT204" i="9"/>
  <c r="AH204" i="9"/>
  <c r="V204" i="9"/>
  <c r="EF203" i="9"/>
  <c r="DT203" i="9"/>
  <c r="DH203" i="9"/>
  <c r="CV203" i="9"/>
  <c r="CJ203" i="9"/>
  <c r="BX203" i="9"/>
  <c r="BL203" i="9"/>
  <c r="AZ203" i="9"/>
  <c r="AN203" i="9"/>
  <c r="AB203" i="9"/>
  <c r="P203" i="9"/>
  <c r="DZ202" i="9"/>
  <c r="DN202" i="9"/>
  <c r="DB202" i="9"/>
  <c r="CP202" i="9"/>
  <c r="CD202" i="9"/>
  <c r="BR202" i="9"/>
  <c r="BF202" i="9"/>
  <c r="AT202" i="9"/>
  <c r="AH202" i="9"/>
  <c r="V202" i="9"/>
  <c r="EF201" i="9"/>
  <c r="DT201" i="9"/>
  <c r="DH201" i="9"/>
  <c r="CV201" i="9"/>
  <c r="CJ201" i="9"/>
  <c r="BX201" i="9"/>
  <c r="BL201" i="9"/>
  <c r="AZ201" i="9"/>
  <c r="AN201" i="9"/>
  <c r="AB201" i="9"/>
  <c r="P201" i="9"/>
  <c r="DZ200" i="9"/>
  <c r="DN200" i="9"/>
  <c r="Z331" i="9"/>
  <c r="CU302" i="9"/>
  <c r="DV285" i="9"/>
  <c r="CL279" i="9"/>
  <c r="CQ273" i="9"/>
  <c r="AF270" i="9"/>
  <c r="DW267" i="9"/>
  <c r="DZ266" i="9"/>
  <c r="R261" i="9"/>
  <c r="DO257" i="9"/>
  <c r="CT256" i="9"/>
  <c r="DA255" i="9"/>
  <c r="DK254" i="9"/>
  <c r="DP253" i="9"/>
  <c r="DV252" i="9"/>
  <c r="EB249" i="9"/>
  <c r="EH248" i="9"/>
  <c r="R248" i="9"/>
  <c r="X247" i="9"/>
  <c r="AP246" i="9"/>
  <c r="CR245" i="9"/>
  <c r="AP242" i="9"/>
  <c r="CR241" i="9"/>
  <c r="DV240" i="9"/>
  <c r="BN240" i="9"/>
  <c r="DU239" i="9"/>
  <c r="BM239" i="9"/>
  <c r="DV238" i="9"/>
  <c r="CE238" i="9"/>
  <c r="AI238" i="9"/>
  <c r="DP237" i="9"/>
  <c r="BY237" i="9"/>
  <c r="AC237" i="9"/>
  <c r="BS236" i="9"/>
  <c r="AI236" i="9"/>
  <c r="DX235" i="9"/>
  <c r="DE235" i="9"/>
  <c r="CB235" i="9"/>
  <c r="AZ235" i="9"/>
  <c r="X235" i="9"/>
  <c r="DO234" i="9"/>
  <c r="CP234" i="9"/>
  <c r="BN234" i="9"/>
  <c r="AI234" i="9"/>
  <c r="EF233" i="9"/>
  <c r="CK233" i="9"/>
  <c r="BM233" i="9"/>
  <c r="AO233" i="9"/>
  <c r="Q233" i="9"/>
  <c r="DO232" i="9"/>
  <c r="CV232" i="9"/>
  <c r="BX232" i="9"/>
  <c r="AZ232" i="9"/>
  <c r="AB232" i="9"/>
  <c r="EB231" i="9"/>
  <c r="DE231" i="9"/>
  <c r="CG231" i="9"/>
  <c r="BI231" i="9"/>
  <c r="AK231" i="9"/>
  <c r="O231" i="9"/>
  <c r="DO230" i="9"/>
  <c r="CY230" i="9"/>
  <c r="CD230" i="9"/>
  <c r="BJ230" i="9"/>
  <c r="AR230" i="9"/>
  <c r="Z230" i="9"/>
  <c r="EE229" i="9"/>
  <c r="DN229" i="9"/>
  <c r="CU229" i="9"/>
  <c r="CD229" i="9"/>
  <c r="BK229" i="9"/>
  <c r="AV229" i="9"/>
  <c r="AF229" i="9"/>
  <c r="O229" i="9"/>
  <c r="DV228" i="9"/>
  <c r="CQ228" i="9"/>
  <c r="CB228" i="9"/>
  <c r="BM228" i="9"/>
  <c r="AU228" i="9"/>
  <c r="AF228" i="9"/>
  <c r="Q228" i="9"/>
  <c r="DX227" i="9"/>
  <c r="DG227" i="9"/>
  <c r="CR227" i="9"/>
  <c r="CB227" i="9"/>
  <c r="BK227" i="9"/>
  <c r="AV227" i="9"/>
  <c r="AF227" i="9"/>
  <c r="O227" i="9"/>
  <c r="DV226" i="9"/>
  <c r="DF226" i="9"/>
  <c r="CO226" i="9"/>
  <c r="BZ226" i="9"/>
  <c r="BJ226" i="9"/>
  <c r="AS226" i="9"/>
  <c r="AD226" i="9"/>
  <c r="N226" i="9"/>
  <c r="DT225" i="9"/>
  <c r="DE225" i="9"/>
  <c r="CQ225" i="9"/>
  <c r="BY225" i="9"/>
  <c r="BJ225" i="9"/>
  <c r="AU225" i="9"/>
  <c r="AC225" i="9"/>
  <c r="N225" i="9"/>
  <c r="DU224" i="9"/>
  <c r="DF224" i="9"/>
  <c r="CQ224" i="9"/>
  <c r="CC224" i="9"/>
  <c r="BO224" i="9"/>
  <c r="BA224" i="9"/>
  <c r="AL224" i="9"/>
  <c r="W224" i="9"/>
  <c r="EF223" i="9"/>
  <c r="DR223" i="9"/>
  <c r="DD223" i="9"/>
  <c r="CQ223" i="9"/>
  <c r="CB223" i="9"/>
  <c r="BM223" i="9"/>
  <c r="AY223" i="9"/>
  <c r="AK223" i="9"/>
  <c r="W223" i="9"/>
  <c r="ED222" i="9"/>
  <c r="DO222" i="9"/>
  <c r="DA222" i="9"/>
  <c r="CM222" i="9"/>
  <c r="BY222" i="9"/>
  <c r="BJ222" i="9"/>
  <c r="AU222" i="9"/>
  <c r="AG222" i="9"/>
  <c r="S222" i="9"/>
  <c r="EB221" i="9"/>
  <c r="DN221" i="9"/>
  <c r="CJ221" i="9"/>
  <c r="BV221" i="9"/>
  <c r="BH221" i="9"/>
  <c r="AT221" i="9"/>
  <c r="AD221" i="9"/>
  <c r="P221" i="9"/>
  <c r="DX220" i="9"/>
  <c r="DJ220" i="9"/>
  <c r="CJ220" i="9"/>
  <c r="BW220" i="9"/>
  <c r="BJ220" i="9"/>
  <c r="AV220" i="9"/>
  <c r="AI220" i="9"/>
  <c r="V220" i="9"/>
  <c r="EF219" i="9"/>
  <c r="DS219" i="9"/>
  <c r="DG219" i="9"/>
  <c r="CI219" i="9"/>
  <c r="BW219" i="9"/>
  <c r="BK219" i="9"/>
  <c r="AY219" i="9"/>
  <c r="AM219" i="9"/>
  <c r="AA219" i="9"/>
  <c r="O219" i="9"/>
  <c r="DY218" i="9"/>
  <c r="DM218" i="9"/>
  <c r="DA218" i="9"/>
  <c r="CO218" i="9"/>
  <c r="CC218" i="9"/>
  <c r="BQ218" i="9"/>
  <c r="BE218" i="9"/>
  <c r="AS218" i="9"/>
  <c r="AG218" i="9"/>
  <c r="U218" i="9"/>
  <c r="EE217" i="9"/>
  <c r="DS217" i="9"/>
  <c r="DG217" i="9"/>
  <c r="CU217" i="9"/>
  <c r="CI217" i="9"/>
  <c r="BW217" i="9"/>
  <c r="BK217" i="9"/>
  <c r="AY217" i="9"/>
  <c r="AM217" i="9"/>
  <c r="AA217" i="9"/>
  <c r="O217" i="9"/>
  <c r="DY216" i="9"/>
  <c r="DM216" i="9"/>
  <c r="DA216" i="9"/>
  <c r="CO216" i="9"/>
  <c r="CC216" i="9"/>
  <c r="BQ216" i="9"/>
  <c r="BE216" i="9"/>
  <c r="AS216" i="9"/>
  <c r="AG216" i="9"/>
  <c r="U216" i="9"/>
  <c r="EE215" i="9"/>
  <c r="DS215" i="9"/>
  <c r="DG215" i="9"/>
  <c r="CU215" i="9"/>
  <c r="CI215" i="9"/>
  <c r="BW215" i="9"/>
  <c r="BK215" i="9"/>
  <c r="AY215" i="9"/>
  <c r="AM215" i="9"/>
  <c r="AA215" i="9"/>
  <c r="O215" i="9"/>
  <c r="DY214" i="9"/>
  <c r="DM214" i="9"/>
  <c r="DA214" i="9"/>
  <c r="CO214" i="9"/>
  <c r="CC214" i="9"/>
  <c r="BQ214" i="9"/>
  <c r="BE214" i="9"/>
  <c r="AS214" i="9"/>
  <c r="AG214" i="9"/>
  <c r="U214" i="9"/>
  <c r="EE213" i="9"/>
  <c r="DS213" i="9"/>
  <c r="DG213" i="9"/>
  <c r="CU213" i="9"/>
  <c r="CI213" i="9"/>
  <c r="BW213" i="9"/>
  <c r="BK213" i="9"/>
  <c r="AY213" i="9"/>
  <c r="AM213" i="9"/>
  <c r="O213" i="9"/>
  <c r="DY212" i="9"/>
  <c r="DM212" i="9"/>
  <c r="DA212" i="9"/>
  <c r="CC212" i="9"/>
  <c r="BQ212" i="9"/>
  <c r="BE212" i="9"/>
  <c r="AS212" i="9"/>
  <c r="AG212" i="9"/>
  <c r="U212" i="9"/>
  <c r="EE211" i="9"/>
  <c r="DS211" i="9"/>
  <c r="DG211" i="9"/>
  <c r="CU211" i="9"/>
  <c r="CI211" i="9"/>
  <c r="BW211" i="9"/>
  <c r="BK211" i="9"/>
  <c r="AY211" i="9"/>
  <c r="AM211" i="9"/>
  <c r="AA211" i="9"/>
  <c r="O211" i="9"/>
  <c r="DY210" i="9"/>
  <c r="DM210" i="9"/>
  <c r="DA210" i="9"/>
  <c r="CC210" i="9"/>
  <c r="BQ210" i="9"/>
  <c r="BE210" i="9"/>
  <c r="AS210" i="9"/>
  <c r="AG210" i="9"/>
  <c r="U210" i="9"/>
  <c r="EE209" i="9"/>
  <c r="DS209" i="9"/>
  <c r="DG209" i="9"/>
  <c r="CU209" i="9"/>
  <c r="CI209" i="9"/>
  <c r="BW209" i="9"/>
  <c r="BK209" i="9"/>
  <c r="AY209" i="9"/>
  <c r="AM209" i="9"/>
  <c r="AA209" i="9"/>
  <c r="O209" i="9"/>
  <c r="DY208" i="9"/>
  <c r="DM208" i="9"/>
  <c r="DA208" i="9"/>
  <c r="CO208" i="9"/>
  <c r="CC208" i="9"/>
  <c r="BQ208" i="9"/>
  <c r="BE208" i="9"/>
  <c r="AS208" i="9"/>
  <c r="AG208" i="9"/>
  <c r="U208" i="9"/>
  <c r="EE207" i="9"/>
  <c r="DS207" i="9"/>
  <c r="DG207" i="9"/>
  <c r="CU207" i="9"/>
  <c r="BW207" i="9"/>
  <c r="BK207" i="9"/>
  <c r="AY207" i="9"/>
  <c r="AM207" i="9"/>
  <c r="AA207" i="9"/>
  <c r="O207" i="9"/>
  <c r="DY206" i="9"/>
  <c r="DM206" i="9"/>
  <c r="DA206" i="9"/>
  <c r="CO206" i="9"/>
  <c r="CC206" i="9"/>
  <c r="BQ206" i="9"/>
  <c r="BE206" i="9"/>
  <c r="AS206" i="9"/>
  <c r="AG206" i="9"/>
  <c r="U206" i="9"/>
  <c r="EE205" i="9"/>
  <c r="DS205" i="9"/>
  <c r="DG205" i="9"/>
  <c r="CU205" i="9"/>
  <c r="CI205" i="9"/>
  <c r="BW205" i="9"/>
  <c r="BK205" i="9"/>
  <c r="AY205" i="9"/>
  <c r="AM205" i="9"/>
  <c r="AA205" i="9"/>
  <c r="O205" i="9"/>
  <c r="DY204" i="9"/>
  <c r="DM204" i="9"/>
  <c r="DA204" i="9"/>
  <c r="CO204" i="9"/>
  <c r="CC204" i="9"/>
  <c r="BQ204" i="9"/>
  <c r="BE204" i="9"/>
  <c r="AS204" i="9"/>
  <c r="AG204" i="9"/>
  <c r="U204" i="9"/>
  <c r="EE203" i="9"/>
  <c r="DS203" i="9"/>
  <c r="DG203" i="9"/>
  <c r="CU203" i="9"/>
  <c r="CI203" i="9"/>
  <c r="BW203" i="9"/>
  <c r="BK203" i="9"/>
  <c r="AY203" i="9"/>
  <c r="AM203" i="9"/>
  <c r="AA203" i="9"/>
  <c r="O203" i="9"/>
  <c r="DY202" i="9"/>
  <c r="DM202" i="9"/>
  <c r="DA202" i="9"/>
  <c r="CO202" i="9"/>
  <c r="CC202" i="9"/>
  <c r="BQ202" i="9"/>
  <c r="BE202" i="9"/>
  <c r="AS202" i="9"/>
  <c r="AG202" i="9"/>
  <c r="EE201" i="9"/>
  <c r="DS201" i="9"/>
  <c r="DG201" i="9"/>
  <c r="CU201" i="9"/>
  <c r="CI201" i="9"/>
  <c r="BW201" i="9"/>
  <c r="BK201" i="9"/>
  <c r="AY201" i="9"/>
  <c r="AM201" i="9"/>
  <c r="AA201" i="9"/>
  <c r="O201" i="9"/>
  <c r="DY200" i="9"/>
  <c r="DM200" i="9"/>
  <c r="DA200" i="9"/>
  <c r="CO200" i="9"/>
  <c r="BQ200" i="9"/>
  <c r="BE200" i="9"/>
  <c r="AS200" i="9"/>
  <c r="AG200" i="9"/>
  <c r="U200" i="9"/>
  <c r="EE199" i="9"/>
  <c r="DS199" i="9"/>
  <c r="DG199" i="9"/>
  <c r="CU199" i="9"/>
  <c r="CI199" i="9"/>
  <c r="BW199" i="9"/>
  <c r="BK199" i="9"/>
  <c r="AY199" i="9"/>
  <c r="AM199" i="9"/>
  <c r="AA199" i="9"/>
  <c r="O199" i="9"/>
  <c r="DY198" i="9"/>
  <c r="DM198" i="9"/>
  <c r="DA198" i="9"/>
  <c r="CO198" i="9"/>
  <c r="CC198" i="9"/>
  <c r="BQ198" i="9"/>
  <c r="BE198" i="9"/>
  <c r="AS198" i="9"/>
  <c r="AG198" i="9"/>
  <c r="U198" i="9"/>
  <c r="EE197" i="9"/>
  <c r="DS197" i="9"/>
  <c r="DG197" i="9"/>
  <c r="CU197" i="9"/>
  <c r="CI197" i="9"/>
  <c r="BW197" i="9"/>
  <c r="BK197" i="9"/>
  <c r="AY197" i="9"/>
  <c r="AM197" i="9"/>
  <c r="AA197" i="9"/>
  <c r="O197" i="9"/>
  <c r="DY196" i="9"/>
  <c r="DM196" i="9"/>
  <c r="DA196" i="9"/>
  <c r="CO196" i="9"/>
  <c r="CC196" i="9"/>
  <c r="BQ196" i="9"/>
  <c r="BE196" i="9"/>
  <c r="AS196" i="9"/>
  <c r="AG196" i="9"/>
  <c r="U196" i="9"/>
  <c r="EE195" i="9"/>
  <c r="DS195" i="9"/>
  <c r="DG195" i="9"/>
  <c r="CU195" i="9"/>
  <c r="CI195" i="9"/>
  <c r="BW195" i="9"/>
  <c r="BK195" i="9"/>
  <c r="AY195" i="9"/>
  <c r="AM195" i="9"/>
  <c r="AA195" i="9"/>
  <c r="O195" i="9"/>
  <c r="DY194" i="9"/>
  <c r="DM194" i="9"/>
  <c r="DA194" i="9"/>
  <c r="CO194" i="9"/>
  <c r="CC194" i="9"/>
  <c r="BQ194" i="9"/>
  <c r="BE194" i="9"/>
  <c r="AS194" i="9"/>
  <c r="AG194" i="9"/>
  <c r="U194" i="9"/>
  <c r="EE193" i="9"/>
  <c r="DS193" i="9"/>
  <c r="DG193" i="9"/>
  <c r="CU193" i="9"/>
  <c r="CI193" i="9"/>
  <c r="BW193" i="9"/>
  <c r="BK193" i="9"/>
  <c r="AY193" i="9"/>
  <c r="AM193" i="9"/>
  <c r="AA193" i="9"/>
  <c r="O193" i="9"/>
  <c r="DY192" i="9"/>
  <c r="DM192" i="9"/>
  <c r="DA192" i="9"/>
  <c r="CO192" i="9"/>
  <c r="CC192" i="9"/>
  <c r="BQ192" i="9"/>
  <c r="BE192" i="9"/>
  <c r="AS192" i="9"/>
  <c r="AG192" i="9"/>
  <c r="U192" i="9"/>
  <c r="EE191" i="9"/>
  <c r="DS191" i="9"/>
  <c r="DG191" i="9"/>
  <c r="CU191" i="9"/>
  <c r="CI191" i="9"/>
  <c r="BW191" i="9"/>
  <c r="BK191" i="9"/>
  <c r="AY191" i="9"/>
  <c r="AM191" i="9"/>
  <c r="AA191" i="9"/>
  <c r="O191" i="9"/>
  <c r="DY190" i="9"/>
  <c r="DM190" i="9"/>
  <c r="DA190" i="9"/>
  <c r="CO190" i="9"/>
  <c r="CC190" i="9"/>
  <c r="BQ190" i="9"/>
  <c r="BE190" i="9"/>
  <c r="AS190" i="9"/>
  <c r="AG190" i="9"/>
  <c r="U190" i="9"/>
  <c r="EE189" i="9"/>
  <c r="DS189" i="9"/>
  <c r="DG189" i="9"/>
  <c r="CU189" i="9"/>
  <c r="CI189" i="9"/>
  <c r="BW189" i="9"/>
  <c r="BK189" i="9"/>
  <c r="AY189" i="9"/>
  <c r="AM189" i="9"/>
  <c r="AA189" i="9"/>
  <c r="O189" i="9"/>
  <c r="DY188" i="9"/>
  <c r="DM188" i="9"/>
  <c r="DA188" i="9"/>
  <c r="CO188" i="9"/>
  <c r="CC188" i="9"/>
  <c r="BE188" i="9"/>
  <c r="AS188" i="9"/>
  <c r="AV282" i="9"/>
  <c r="AU273" i="9"/>
  <c r="DZ271" i="9"/>
  <c r="DP268" i="9"/>
  <c r="DD267" i="9"/>
  <c r="DH266" i="9"/>
  <c r="ED265" i="9"/>
  <c r="CY257" i="9"/>
  <c r="CF256" i="9"/>
  <c r="CN255" i="9"/>
  <c r="CX254" i="9"/>
  <c r="DD253" i="9"/>
  <c r="DJ252" i="9"/>
  <c r="DP251" i="9"/>
  <c r="DV250" i="9"/>
  <c r="AD246" i="9"/>
  <c r="CF245" i="9"/>
  <c r="DJ244" i="9"/>
  <c r="EH242" i="9"/>
  <c r="AD242" i="9"/>
  <c r="CF241" i="9"/>
  <c r="BG240" i="9"/>
  <c r="BH239" i="9"/>
  <c r="CD238" i="9"/>
  <c r="AH238" i="9"/>
  <c r="BX237" i="9"/>
  <c r="AB237" i="9"/>
  <c r="DJ236" i="9"/>
  <c r="BR236" i="9"/>
  <c r="AH236" i="9"/>
  <c r="DD235" i="9"/>
  <c r="BY235" i="9"/>
  <c r="AW235" i="9"/>
  <c r="T235" i="9"/>
  <c r="DN234" i="9"/>
  <c r="CM234" i="9"/>
  <c r="BJ234" i="9"/>
  <c r="AH234" i="9"/>
  <c r="EC233" i="9"/>
  <c r="DI233" i="9"/>
  <c r="CJ233" i="9"/>
  <c r="BL233" i="9"/>
  <c r="AN233" i="9"/>
  <c r="P233" i="9"/>
  <c r="DN232" i="9"/>
  <c r="CT232" i="9"/>
  <c r="BV232" i="9"/>
  <c r="AX232" i="9"/>
  <c r="Z232" i="9"/>
  <c r="DZ231" i="9"/>
  <c r="DD231" i="9"/>
  <c r="CF231" i="9"/>
  <c r="BH231" i="9"/>
  <c r="AJ231" i="9"/>
  <c r="DN230" i="9"/>
  <c r="CX230" i="9"/>
  <c r="CC230" i="9"/>
  <c r="BG230" i="9"/>
  <c r="AQ230" i="9"/>
  <c r="W230" i="9"/>
  <c r="ED229" i="9"/>
  <c r="DL229" i="9"/>
  <c r="CT229" i="9"/>
  <c r="CB229" i="9"/>
  <c r="BJ229" i="9"/>
  <c r="AU229" i="9"/>
  <c r="AC229" i="9"/>
  <c r="N229" i="9"/>
  <c r="DU228" i="9"/>
  <c r="CP228" i="9"/>
  <c r="CA228" i="9"/>
  <c r="BL228" i="9"/>
  <c r="AT228" i="9"/>
  <c r="AE228" i="9"/>
  <c r="P228" i="9"/>
  <c r="DU227" i="9"/>
  <c r="CQ227" i="9"/>
  <c r="BY227" i="9"/>
  <c r="BJ227" i="9"/>
  <c r="AU227" i="9"/>
  <c r="AC227" i="9"/>
  <c r="N227" i="9"/>
  <c r="DU226" i="9"/>
  <c r="CN226" i="9"/>
  <c r="BY226" i="9"/>
  <c r="BG226" i="9"/>
  <c r="AR226" i="9"/>
  <c r="AC226" i="9"/>
  <c r="DS225" i="9"/>
  <c r="DD225" i="9"/>
  <c r="CP225" i="9"/>
  <c r="BX225" i="9"/>
  <c r="BI225" i="9"/>
  <c r="AT225" i="9"/>
  <c r="AB225" i="9"/>
  <c r="DT224" i="9"/>
  <c r="DD224" i="9"/>
  <c r="CP224" i="9"/>
  <c r="CB224" i="9"/>
  <c r="BN224" i="9"/>
  <c r="AZ224" i="9"/>
  <c r="AJ224" i="9"/>
  <c r="V224" i="9"/>
  <c r="EE223" i="9"/>
  <c r="DQ223" i="9"/>
  <c r="CP223" i="9"/>
  <c r="BZ223" i="9"/>
  <c r="BL223" i="9"/>
  <c r="AX223" i="9"/>
  <c r="AJ223" i="9"/>
  <c r="V223" i="9"/>
  <c r="EB222" i="9"/>
  <c r="DN222" i="9"/>
  <c r="CL222" i="9"/>
  <c r="BX222" i="9"/>
  <c r="BH222" i="9"/>
  <c r="AT222" i="9"/>
  <c r="AF222" i="9"/>
  <c r="R222" i="9"/>
  <c r="EA221" i="9"/>
  <c r="DL221" i="9"/>
  <c r="CI221" i="9"/>
  <c r="BU221" i="9"/>
  <c r="BG221" i="9"/>
  <c r="AR221" i="9"/>
  <c r="AC221" i="9"/>
  <c r="O221" i="9"/>
  <c r="DW220" i="9"/>
  <c r="DI220" i="9"/>
  <c r="CI220" i="9"/>
  <c r="BV220" i="9"/>
  <c r="BH220" i="9"/>
  <c r="AU220" i="9"/>
  <c r="AH220" i="9"/>
  <c r="U220" i="9"/>
  <c r="EE219" i="9"/>
  <c r="DR219" i="9"/>
  <c r="DF219" i="9"/>
  <c r="CT219" i="9"/>
  <c r="CH219" i="9"/>
  <c r="BV219" i="9"/>
  <c r="BJ219" i="9"/>
  <c r="AX219" i="9"/>
  <c r="AL219" i="9"/>
  <c r="Z219" i="9"/>
  <c r="N219" i="9"/>
  <c r="DX218" i="9"/>
  <c r="DL218" i="9"/>
  <c r="CZ218" i="9"/>
  <c r="CN218" i="9"/>
  <c r="CB218" i="9"/>
  <c r="BP218" i="9"/>
  <c r="BD218" i="9"/>
  <c r="AR218" i="9"/>
  <c r="AF218" i="9"/>
  <c r="T218" i="9"/>
  <c r="ED217" i="9"/>
  <c r="DR217" i="9"/>
  <c r="DF217" i="9"/>
  <c r="CH217" i="9"/>
  <c r="BV217" i="9"/>
  <c r="BJ217" i="9"/>
  <c r="AX217" i="9"/>
  <c r="AL217" i="9"/>
  <c r="Z217" i="9"/>
  <c r="N217" i="9"/>
  <c r="DX216" i="9"/>
  <c r="DL216" i="9"/>
  <c r="CZ216" i="9"/>
  <c r="CN216" i="9"/>
  <c r="CB216" i="9"/>
  <c r="BP216" i="9"/>
  <c r="BD216" i="9"/>
  <c r="AR216" i="9"/>
  <c r="AF216" i="9"/>
  <c r="T216" i="9"/>
  <c r="ED215" i="9"/>
  <c r="DR215" i="9"/>
  <c r="DF215" i="9"/>
  <c r="CT215" i="9"/>
  <c r="CH215" i="9"/>
  <c r="BV215" i="9"/>
  <c r="BJ215" i="9"/>
  <c r="AX215" i="9"/>
  <c r="AL215" i="9"/>
  <c r="Z215" i="9"/>
  <c r="N215" i="9"/>
  <c r="DX214" i="9"/>
  <c r="DL214" i="9"/>
  <c r="CZ214" i="9"/>
  <c r="CN214" i="9"/>
  <c r="CB214" i="9"/>
  <c r="BP214" i="9"/>
  <c r="BD214" i="9"/>
  <c r="AR214" i="9"/>
  <c r="AF214" i="9"/>
  <c r="T214" i="9"/>
  <c r="ED213" i="9"/>
  <c r="DR213" i="9"/>
  <c r="DF213" i="9"/>
  <c r="CT213" i="9"/>
  <c r="CH213" i="9"/>
  <c r="BV213" i="9"/>
  <c r="BJ213" i="9"/>
  <c r="AX213" i="9"/>
  <c r="AL213" i="9"/>
  <c r="Z213" i="9"/>
  <c r="N213" i="9"/>
  <c r="DX212" i="9"/>
  <c r="DL212" i="9"/>
  <c r="CZ212" i="9"/>
  <c r="CB212" i="9"/>
  <c r="BP212" i="9"/>
  <c r="BD212" i="9"/>
  <c r="AR212" i="9"/>
  <c r="AF212" i="9"/>
  <c r="T212" i="9"/>
  <c r="ED211" i="9"/>
  <c r="DR211" i="9"/>
  <c r="DF211" i="9"/>
  <c r="CT211" i="9"/>
  <c r="CH211" i="9"/>
  <c r="BV211" i="9"/>
  <c r="BJ211" i="9"/>
  <c r="AX211" i="9"/>
  <c r="AL211" i="9"/>
  <c r="Z211" i="9"/>
  <c r="N211" i="9"/>
  <c r="DX210" i="9"/>
  <c r="DL210" i="9"/>
  <c r="CZ210" i="9"/>
  <c r="CB210" i="9"/>
  <c r="BP210" i="9"/>
  <c r="BD210" i="9"/>
  <c r="AR210" i="9"/>
  <c r="AF210" i="9"/>
  <c r="T210" i="9"/>
  <c r="ED209" i="9"/>
  <c r="DR209" i="9"/>
  <c r="DF209" i="9"/>
  <c r="CT209" i="9"/>
  <c r="CH209" i="9"/>
  <c r="BV209" i="9"/>
  <c r="BJ209" i="9"/>
  <c r="AX209" i="9"/>
  <c r="AL209" i="9"/>
  <c r="Z209" i="9"/>
  <c r="N209" i="9"/>
  <c r="DX208" i="9"/>
  <c r="DL208" i="9"/>
  <c r="CZ208" i="9"/>
  <c r="CN208" i="9"/>
  <c r="CB208" i="9"/>
  <c r="BP208" i="9"/>
  <c r="BD208" i="9"/>
  <c r="AR208" i="9"/>
  <c r="AF208" i="9"/>
  <c r="T208" i="9"/>
  <c r="ED207" i="9"/>
  <c r="DR207" i="9"/>
  <c r="DF207" i="9"/>
  <c r="CT207" i="9"/>
  <c r="CH207" i="9"/>
  <c r="BV207" i="9"/>
  <c r="BJ207" i="9"/>
  <c r="AX207" i="9"/>
  <c r="AL207" i="9"/>
  <c r="Z207" i="9"/>
  <c r="N207" i="9"/>
  <c r="DX206" i="9"/>
  <c r="DL206" i="9"/>
  <c r="CZ206" i="9"/>
  <c r="CN206" i="9"/>
  <c r="CB206" i="9"/>
  <c r="BP206" i="9"/>
  <c r="BD206" i="9"/>
  <c r="AR206" i="9"/>
  <c r="AF206" i="9"/>
  <c r="T206" i="9"/>
  <c r="ED205" i="9"/>
  <c r="DR205" i="9"/>
  <c r="DF205" i="9"/>
  <c r="CT205" i="9"/>
  <c r="BV205" i="9"/>
  <c r="BJ205" i="9"/>
  <c r="AX205" i="9"/>
  <c r="AL205" i="9"/>
  <c r="Z205" i="9"/>
  <c r="N205" i="9"/>
  <c r="DX204" i="9"/>
  <c r="DL204" i="9"/>
  <c r="CZ204" i="9"/>
  <c r="CN204" i="9"/>
  <c r="CB204" i="9"/>
  <c r="BP204" i="9"/>
  <c r="BD204" i="9"/>
  <c r="AR204" i="9"/>
  <c r="AF204" i="9"/>
  <c r="T204" i="9"/>
  <c r="ED203" i="9"/>
  <c r="DR203" i="9"/>
  <c r="DF203" i="9"/>
  <c r="CT203" i="9"/>
  <c r="CH203" i="9"/>
  <c r="BV203" i="9"/>
  <c r="BJ203" i="9"/>
  <c r="AX203" i="9"/>
  <c r="AL203" i="9"/>
  <c r="Z203" i="9"/>
  <c r="N203" i="9"/>
  <c r="DX202" i="9"/>
  <c r="DL202" i="9"/>
  <c r="CZ202" i="9"/>
  <c r="CN202" i="9"/>
  <c r="CB202" i="9"/>
  <c r="BP202" i="9"/>
  <c r="BD202" i="9"/>
  <c r="AR202" i="9"/>
  <c r="AF202" i="9"/>
  <c r="ED201" i="9"/>
  <c r="DR201" i="9"/>
  <c r="DF201" i="9"/>
  <c r="CT201" i="9"/>
  <c r="CH201" i="9"/>
  <c r="BV201" i="9"/>
  <c r="BJ201" i="9"/>
  <c r="AX201" i="9"/>
  <c r="AL201" i="9"/>
  <c r="Z201" i="9"/>
  <c r="N201" i="9"/>
  <c r="DX200" i="9"/>
  <c r="DL200" i="9"/>
  <c r="CZ200" i="9"/>
  <c r="CN200" i="9"/>
  <c r="CB200" i="9"/>
  <c r="BP200" i="9"/>
  <c r="BD200" i="9"/>
  <c r="AR200" i="9"/>
  <c r="AF200" i="9"/>
  <c r="T200" i="9"/>
  <c r="ED199" i="9"/>
  <c r="DR199" i="9"/>
  <c r="DF199" i="9"/>
  <c r="CT199" i="9"/>
  <c r="CH199" i="9"/>
  <c r="BV199" i="9"/>
  <c r="BJ199" i="9"/>
  <c r="AX199" i="9"/>
  <c r="AL199" i="9"/>
  <c r="Z199" i="9"/>
  <c r="N199" i="9"/>
  <c r="DX198" i="9"/>
  <c r="DL198" i="9"/>
  <c r="CZ198" i="9"/>
  <c r="CN198" i="9"/>
  <c r="CB198" i="9"/>
  <c r="BP198" i="9"/>
  <c r="BD198" i="9"/>
  <c r="AR198" i="9"/>
  <c r="AF198" i="9"/>
  <c r="T198" i="9"/>
  <c r="ED197" i="9"/>
  <c r="DR197" i="9"/>
  <c r="DF197" i="9"/>
  <c r="CT197" i="9"/>
  <c r="CH197" i="9"/>
  <c r="BV197" i="9"/>
  <c r="BJ197" i="9"/>
  <c r="AX197" i="9"/>
  <c r="AL197" i="9"/>
  <c r="Z197" i="9"/>
  <c r="N197" i="9"/>
  <c r="DX196" i="9"/>
  <c r="DL196" i="9"/>
  <c r="CZ196" i="9"/>
  <c r="CN196" i="9"/>
  <c r="CB196" i="9"/>
  <c r="BP196" i="9"/>
  <c r="BD196" i="9"/>
  <c r="AR196" i="9"/>
  <c r="AF196" i="9"/>
  <c r="T196" i="9"/>
  <c r="ED195" i="9"/>
  <c r="DR195" i="9"/>
  <c r="DF195" i="9"/>
  <c r="CT195" i="9"/>
  <c r="CH195" i="9"/>
  <c r="BV195" i="9"/>
  <c r="BJ195" i="9"/>
  <c r="AX195" i="9"/>
  <c r="AL195" i="9"/>
  <c r="Z195" i="9"/>
  <c r="N195" i="9"/>
  <c r="DX194" i="9"/>
  <c r="DL194" i="9"/>
  <c r="CZ194" i="9"/>
  <c r="CN194" i="9"/>
  <c r="CB194" i="9"/>
  <c r="BP194" i="9"/>
  <c r="BD194" i="9"/>
  <c r="AR194" i="9"/>
  <c r="AF194" i="9"/>
  <c r="T194" i="9"/>
  <c r="ED193" i="9"/>
  <c r="DR193" i="9"/>
  <c r="DF193" i="9"/>
  <c r="CT193" i="9"/>
  <c r="CH193" i="9"/>
  <c r="BJ193" i="9"/>
  <c r="AX193" i="9"/>
  <c r="AL193" i="9"/>
  <c r="EH289" i="9"/>
  <c r="DV275" i="9"/>
  <c r="CP271" i="9"/>
  <c r="CS268" i="9"/>
  <c r="CM267" i="9"/>
  <c r="CP266" i="9"/>
  <c r="DL265" i="9"/>
  <c r="EG264" i="9"/>
  <c r="CJ257" i="9"/>
  <c r="BS256" i="9"/>
  <c r="CA255" i="9"/>
  <c r="CL254" i="9"/>
  <c r="CR253" i="9"/>
  <c r="CX252" i="9"/>
  <c r="DD251" i="9"/>
  <c r="DJ250" i="9"/>
  <c r="DP249" i="9"/>
  <c r="EB247" i="9"/>
  <c r="EH246" i="9"/>
  <c r="R246" i="9"/>
  <c r="BT245" i="9"/>
  <c r="CX244" i="9"/>
  <c r="DV242" i="9"/>
  <c r="R242" i="9"/>
  <c r="BT241" i="9"/>
  <c r="BB240" i="9"/>
  <c r="BA239" i="9"/>
  <c r="BZ238" i="9"/>
  <c r="AD238" i="9"/>
  <c r="BT237" i="9"/>
  <c r="X237" i="9"/>
  <c r="DC236" i="9"/>
  <c r="BN236" i="9"/>
  <c r="AD236" i="9"/>
  <c r="DU235" i="9"/>
  <c r="CZ235" i="9"/>
  <c r="BX235" i="9"/>
  <c r="AV235" i="9"/>
  <c r="Q235" i="9"/>
  <c r="CL234" i="9"/>
  <c r="BG234" i="9"/>
  <c r="AE234" i="9"/>
  <c r="EB233" i="9"/>
  <c r="DH233" i="9"/>
  <c r="CG233" i="9"/>
  <c r="BI233" i="9"/>
  <c r="AK233" i="9"/>
  <c r="DK232" i="9"/>
  <c r="CQ232" i="9"/>
  <c r="BS232" i="9"/>
  <c r="AU232" i="9"/>
  <c r="W232" i="9"/>
  <c r="DX231" i="9"/>
  <c r="DB231" i="9"/>
  <c r="CD231" i="9"/>
  <c r="BF231" i="9"/>
  <c r="AH231" i="9"/>
  <c r="EH230" i="9"/>
  <c r="DM230" i="9"/>
  <c r="CV230" i="9"/>
  <c r="CA230" i="9"/>
  <c r="BF230" i="9"/>
  <c r="AP230" i="9"/>
  <c r="V230" i="9"/>
  <c r="EC229" i="9"/>
  <c r="DI229" i="9"/>
  <c r="CS229" i="9"/>
  <c r="BY229" i="9"/>
  <c r="BI229" i="9"/>
  <c r="AT229" i="9"/>
  <c r="AB229" i="9"/>
  <c r="DT228" i="9"/>
  <c r="CO228" i="9"/>
  <c r="BZ228" i="9"/>
  <c r="BJ228" i="9"/>
  <c r="AS228" i="9"/>
  <c r="AD228" i="9"/>
  <c r="N228" i="9"/>
  <c r="DT227" i="9"/>
  <c r="CP227" i="9"/>
  <c r="BX227" i="9"/>
  <c r="BI227" i="9"/>
  <c r="AT227" i="9"/>
  <c r="AB227" i="9"/>
  <c r="DT226" i="9"/>
  <c r="DB226" i="9"/>
  <c r="CM226" i="9"/>
  <c r="BX226" i="9"/>
  <c r="BF226" i="9"/>
  <c r="AQ226" i="9"/>
  <c r="AB226" i="9"/>
  <c r="EG225" i="9"/>
  <c r="DR225" i="9"/>
  <c r="DC225" i="9"/>
  <c r="CN225" i="9"/>
  <c r="BW225" i="9"/>
  <c r="BH225" i="9"/>
  <c r="AR225" i="9"/>
  <c r="AA225" i="9"/>
  <c r="EH224" i="9"/>
  <c r="DR224" i="9"/>
  <c r="DC224" i="9"/>
  <c r="CO224" i="9"/>
  <c r="CA224" i="9"/>
  <c r="BM224" i="9"/>
  <c r="AX224" i="9"/>
  <c r="AI224" i="9"/>
  <c r="U224" i="9"/>
  <c r="ED223" i="9"/>
  <c r="DP223" i="9"/>
  <c r="DB223" i="9"/>
  <c r="CN223" i="9"/>
  <c r="BY223" i="9"/>
  <c r="BK223" i="9"/>
  <c r="AW223" i="9"/>
  <c r="AI223" i="9"/>
  <c r="T223" i="9"/>
  <c r="EA222" i="9"/>
  <c r="DM222" i="9"/>
  <c r="CK222" i="9"/>
  <c r="BV222" i="9"/>
  <c r="BG222" i="9"/>
  <c r="AS222" i="9"/>
  <c r="AE222" i="9"/>
  <c r="Q222" i="9"/>
  <c r="DZ221" i="9"/>
  <c r="DJ221" i="9"/>
  <c r="CH221" i="9"/>
  <c r="BT221" i="9"/>
  <c r="BF221" i="9"/>
  <c r="AP221" i="9"/>
  <c r="AB221" i="9"/>
  <c r="N221" i="9"/>
  <c r="DV220" i="9"/>
  <c r="DH220" i="9"/>
  <c r="CH220" i="9"/>
  <c r="BT220" i="9"/>
  <c r="BG220" i="9"/>
  <c r="AT220" i="9"/>
  <c r="AG220" i="9"/>
  <c r="T220" i="9"/>
  <c r="ED219" i="9"/>
  <c r="DQ219" i="9"/>
  <c r="DE219" i="9"/>
  <c r="CS219" i="9"/>
  <c r="CG219" i="9"/>
  <c r="BU219" i="9"/>
  <c r="BI219" i="9"/>
  <c r="AW219" i="9"/>
  <c r="AK219" i="9"/>
  <c r="Y219" i="9"/>
  <c r="DW218" i="9"/>
  <c r="DK218" i="9"/>
  <c r="CY218" i="9"/>
  <c r="CM218" i="9"/>
  <c r="CA218" i="9"/>
  <c r="BO218" i="9"/>
  <c r="BC218" i="9"/>
  <c r="AQ218" i="9"/>
  <c r="AE218" i="9"/>
  <c r="S218" i="9"/>
  <c r="EC217" i="9"/>
  <c r="DQ217" i="9"/>
  <c r="DE217" i="9"/>
  <c r="CS217" i="9"/>
  <c r="CG217" i="9"/>
  <c r="BU217" i="9"/>
  <c r="BI217" i="9"/>
  <c r="AW217" i="9"/>
  <c r="AK217" i="9"/>
  <c r="Y217" i="9"/>
  <c r="DW216" i="9"/>
  <c r="DK216" i="9"/>
  <c r="CY216" i="9"/>
  <c r="CM216" i="9"/>
  <c r="CA216" i="9"/>
  <c r="BO216" i="9"/>
  <c r="BC216" i="9"/>
  <c r="AQ216" i="9"/>
  <c r="AE216" i="9"/>
  <c r="S216" i="9"/>
  <c r="EC215" i="9"/>
  <c r="DQ215" i="9"/>
  <c r="DE215" i="9"/>
  <c r="CG215" i="9"/>
  <c r="BU215" i="9"/>
  <c r="BI215" i="9"/>
  <c r="AW215" i="9"/>
  <c r="AK215" i="9"/>
  <c r="Y215" i="9"/>
  <c r="DW214" i="9"/>
  <c r="DK214" i="9"/>
  <c r="CY214" i="9"/>
  <c r="CM214" i="9"/>
  <c r="CA214" i="9"/>
  <c r="BO214" i="9"/>
  <c r="BC214" i="9"/>
  <c r="AQ214" i="9"/>
  <c r="AE214" i="9"/>
  <c r="S214" i="9"/>
  <c r="EC213" i="9"/>
  <c r="DQ213" i="9"/>
  <c r="DE213" i="9"/>
  <c r="CS213" i="9"/>
  <c r="CG213" i="9"/>
  <c r="BU213" i="9"/>
  <c r="BI213" i="9"/>
  <c r="AW213" i="9"/>
  <c r="AK213" i="9"/>
  <c r="Y213" i="9"/>
  <c r="DW212" i="9"/>
  <c r="DK212" i="9"/>
  <c r="CY212" i="9"/>
  <c r="CA212" i="9"/>
  <c r="BO212" i="9"/>
  <c r="BC212" i="9"/>
  <c r="AQ212" i="9"/>
  <c r="AE212" i="9"/>
  <c r="S212" i="9"/>
  <c r="EC211" i="9"/>
  <c r="DQ211" i="9"/>
  <c r="DE211" i="9"/>
  <c r="CS211" i="9"/>
  <c r="CG211" i="9"/>
  <c r="BU211" i="9"/>
  <c r="BI211" i="9"/>
  <c r="AW211" i="9"/>
  <c r="AK211" i="9"/>
  <c r="Y211" i="9"/>
  <c r="DW210" i="9"/>
  <c r="DK210" i="9"/>
  <c r="CY210" i="9"/>
  <c r="CA210" i="9"/>
  <c r="BO210" i="9"/>
  <c r="BC210" i="9"/>
  <c r="AQ210" i="9"/>
  <c r="AE210" i="9"/>
  <c r="S210" i="9"/>
  <c r="EC209" i="9"/>
  <c r="DQ209" i="9"/>
  <c r="DE209" i="9"/>
  <c r="CS209" i="9"/>
  <c r="CG209" i="9"/>
  <c r="BU209" i="9"/>
  <c r="BI209" i="9"/>
  <c r="AW209" i="9"/>
  <c r="AK209" i="9"/>
  <c r="Y209" i="9"/>
  <c r="DW208" i="9"/>
  <c r="DK208" i="9"/>
  <c r="CY208" i="9"/>
  <c r="CM208" i="9"/>
  <c r="CA208" i="9"/>
  <c r="BO208" i="9"/>
  <c r="BC208" i="9"/>
  <c r="AQ208" i="9"/>
  <c r="AE208" i="9"/>
  <c r="S208" i="9"/>
  <c r="EC207" i="9"/>
  <c r="DQ207" i="9"/>
  <c r="DE207" i="9"/>
  <c r="CS207" i="9"/>
  <c r="CG207" i="9"/>
  <c r="BU207" i="9"/>
  <c r="BI207" i="9"/>
  <c r="AW207" i="9"/>
  <c r="AK207" i="9"/>
  <c r="Y207" i="9"/>
  <c r="DW206" i="9"/>
  <c r="DK206" i="9"/>
  <c r="CY206" i="9"/>
  <c r="CM206" i="9"/>
  <c r="CA206" i="9"/>
  <c r="BO206" i="9"/>
  <c r="BC206" i="9"/>
  <c r="AQ206" i="9"/>
  <c r="AE206" i="9"/>
  <c r="S206" i="9"/>
  <c r="EC205" i="9"/>
  <c r="DQ205" i="9"/>
  <c r="DE205" i="9"/>
  <c r="CS205" i="9"/>
  <c r="BU205" i="9"/>
  <c r="BI205" i="9"/>
  <c r="AW205" i="9"/>
  <c r="AK205" i="9"/>
  <c r="Y205" i="9"/>
  <c r="DW204" i="9"/>
  <c r="BO291" i="9"/>
  <c r="CL287" i="9"/>
  <c r="R285" i="9"/>
  <c r="DD278" i="9"/>
  <c r="EF269" i="9"/>
  <c r="BZ268" i="9"/>
  <c r="BT267" i="9"/>
  <c r="BY266" i="9"/>
  <c r="CW264" i="9"/>
  <c r="DJ263" i="9"/>
  <c r="EB262" i="9"/>
  <c r="BG257" i="9"/>
  <c r="AS256" i="9"/>
  <c r="BA255" i="9"/>
  <c r="BN254" i="9"/>
  <c r="BT253" i="9"/>
  <c r="BZ252" i="9"/>
  <c r="CF251" i="9"/>
  <c r="CL250" i="9"/>
  <c r="CR249" i="9"/>
  <c r="DJ248" i="9"/>
  <c r="DP247" i="9"/>
  <c r="EB245" i="9"/>
  <c r="AV245" i="9"/>
  <c r="BZ244" i="9"/>
  <c r="DD243" i="9"/>
  <c r="EB241" i="9"/>
  <c r="AV241" i="9"/>
  <c r="DJ240" i="9"/>
  <c r="AP240" i="9"/>
  <c r="DI239" i="9"/>
  <c r="AO239" i="9"/>
  <c r="DN238" i="9"/>
  <c r="BR238" i="9"/>
  <c r="V238" i="9"/>
  <c r="DH237" i="9"/>
  <c r="BL237" i="9"/>
  <c r="P237" i="9"/>
  <c r="CX236" i="9"/>
  <c r="BG236" i="9"/>
  <c r="W236" i="9"/>
  <c r="CV235" i="9"/>
  <c r="BT235" i="9"/>
  <c r="AO235" i="9"/>
  <c r="CE234" i="9"/>
  <c r="BC234" i="9"/>
  <c r="Z234" i="9"/>
  <c r="DD233" i="9"/>
  <c r="CD233" i="9"/>
  <c r="BF233" i="9"/>
  <c r="AH233" i="9"/>
  <c r="EF232" i="9"/>
  <c r="CM232" i="9"/>
  <c r="BO232" i="9"/>
  <c r="AQ232" i="9"/>
  <c r="S232" i="9"/>
  <c r="DT231" i="9"/>
  <c r="CW231" i="9"/>
  <c r="BY231" i="9"/>
  <c r="BA231" i="9"/>
  <c r="AC231" i="9"/>
  <c r="ED230" i="9"/>
  <c r="DJ230" i="9"/>
  <c r="CQ230" i="9"/>
  <c r="BX230" i="9"/>
  <c r="BD230" i="9"/>
  <c r="AL230" i="9"/>
  <c r="T230" i="9"/>
  <c r="DZ229" i="9"/>
  <c r="DG229" i="9"/>
  <c r="CP229" i="9"/>
  <c r="BW229" i="9"/>
  <c r="BG229" i="9"/>
  <c r="AO229" i="9"/>
  <c r="Z229" i="9"/>
  <c r="EG228" i="9"/>
  <c r="DO228" i="9"/>
  <c r="DB228" i="9"/>
  <c r="CM228" i="9"/>
  <c r="BX228" i="9"/>
  <c r="BF228" i="9"/>
  <c r="AQ228" i="9"/>
  <c r="AB228" i="9"/>
  <c r="EG227" i="9"/>
  <c r="DR227" i="9"/>
  <c r="DC227" i="9"/>
  <c r="CK227" i="9"/>
  <c r="BV227" i="9"/>
  <c r="BG227" i="9"/>
  <c r="AO227" i="9"/>
  <c r="Z227" i="9"/>
  <c r="EG226" i="9"/>
  <c r="DO226" i="9"/>
  <c r="CK226" i="9"/>
  <c r="BS226" i="9"/>
  <c r="BD226" i="9"/>
  <c r="AO226" i="9"/>
  <c r="W226" i="9"/>
  <c r="EE225" i="9"/>
  <c r="DP225" i="9"/>
  <c r="CJ225" i="9"/>
  <c r="BU225" i="9"/>
  <c r="BF225" i="9"/>
  <c r="AN225" i="9"/>
  <c r="Y225" i="9"/>
  <c r="EF224" i="9"/>
  <c r="DO224" i="9"/>
  <c r="CM224" i="9"/>
  <c r="BY224" i="9"/>
  <c r="BJ224" i="9"/>
  <c r="AU224" i="9"/>
  <c r="AG224" i="9"/>
  <c r="S224" i="9"/>
  <c r="EB223" i="9"/>
  <c r="DN223" i="9"/>
  <c r="CK223" i="9"/>
  <c r="BW223" i="9"/>
  <c r="BI223" i="9"/>
  <c r="AU223" i="9"/>
  <c r="AF223" i="9"/>
  <c r="Q223" i="9"/>
  <c r="DY222" i="9"/>
  <c r="DK222" i="9"/>
  <c r="CW222" i="9"/>
  <c r="CH222" i="9"/>
  <c r="BS222" i="9"/>
  <c r="BE222" i="9"/>
  <c r="AQ222" i="9"/>
  <c r="AC222" i="9"/>
  <c r="N222" i="9"/>
  <c r="DV221" i="9"/>
  <c r="DH221" i="9"/>
  <c r="CT221" i="9"/>
  <c r="CF221" i="9"/>
  <c r="BR221" i="9"/>
  <c r="BB221" i="9"/>
  <c r="AN221" i="9"/>
  <c r="Z221" i="9"/>
  <c r="EH220" i="9"/>
  <c r="DT220" i="9"/>
  <c r="DF220" i="9"/>
  <c r="CR220" i="9"/>
  <c r="CE220" i="9"/>
  <c r="BR220" i="9"/>
  <c r="BE220" i="9"/>
  <c r="AR220" i="9"/>
  <c r="AE220" i="9"/>
  <c r="R220" i="9"/>
  <c r="EB219" i="9"/>
  <c r="DO219" i="9"/>
  <c r="DC219" i="9"/>
  <c r="CQ219" i="9"/>
  <c r="CE219" i="9"/>
  <c r="BS219" i="9"/>
  <c r="BG219" i="9"/>
  <c r="AU219" i="9"/>
  <c r="AI219" i="9"/>
  <c r="W219" i="9"/>
  <c r="EG218" i="9"/>
  <c r="DU218" i="9"/>
  <c r="DI218" i="9"/>
  <c r="CK218" i="9"/>
  <c r="BY218" i="9"/>
  <c r="BM218" i="9"/>
  <c r="BA218" i="9"/>
  <c r="AO218" i="9"/>
  <c r="AC218" i="9"/>
  <c r="Q218" i="9"/>
  <c r="EA217" i="9"/>
  <c r="DO217" i="9"/>
  <c r="DC217" i="9"/>
  <c r="CQ217" i="9"/>
  <c r="CE217" i="9"/>
  <c r="BS217" i="9"/>
  <c r="BG217" i="9"/>
  <c r="AU217" i="9"/>
  <c r="AI217" i="9"/>
  <c r="W217" i="9"/>
  <c r="EG216" i="9"/>
  <c r="DU216" i="9"/>
  <c r="DI216" i="9"/>
  <c r="CW216" i="9"/>
  <c r="CK216" i="9"/>
  <c r="BY216" i="9"/>
  <c r="BM216" i="9"/>
  <c r="BA216" i="9"/>
  <c r="AO216" i="9"/>
  <c r="AC216" i="9"/>
  <c r="Q216" i="9"/>
  <c r="EA215" i="9"/>
  <c r="DO215" i="9"/>
  <c r="DC215" i="9"/>
  <c r="CQ215" i="9"/>
  <c r="CE215" i="9"/>
  <c r="BS215" i="9"/>
  <c r="BG215" i="9"/>
  <c r="AU215" i="9"/>
  <c r="AI215" i="9"/>
  <c r="W215" i="9"/>
  <c r="EG214" i="9"/>
  <c r="DU214" i="9"/>
  <c r="DI214" i="9"/>
  <c r="CW214" i="9"/>
  <c r="CK214" i="9"/>
  <c r="BY214" i="9"/>
  <c r="BM214" i="9"/>
  <c r="BA214" i="9"/>
  <c r="AO214" i="9"/>
  <c r="AC214" i="9"/>
  <c r="Q214" i="9"/>
  <c r="EA213" i="9"/>
  <c r="DO213" i="9"/>
  <c r="DC213" i="9"/>
  <c r="CE213" i="9"/>
  <c r="BS213" i="9"/>
  <c r="BG213" i="9"/>
  <c r="AU213" i="9"/>
  <c r="AI213" i="9"/>
  <c r="W213" i="9"/>
  <c r="EG212" i="9"/>
  <c r="DU212" i="9"/>
  <c r="DI212" i="9"/>
  <c r="CW212" i="9"/>
  <c r="CK212" i="9"/>
  <c r="BY212" i="9"/>
  <c r="BM212" i="9"/>
  <c r="BA212" i="9"/>
  <c r="AO212" i="9"/>
  <c r="AC212" i="9"/>
  <c r="Q212" i="9"/>
  <c r="EA211" i="9"/>
  <c r="DO211" i="9"/>
  <c r="DC211" i="9"/>
  <c r="CQ211" i="9"/>
  <c r="CE211" i="9"/>
  <c r="BS211" i="9"/>
  <c r="BG211" i="9"/>
  <c r="AU211" i="9"/>
  <c r="AI211" i="9"/>
  <c r="W211" i="9"/>
  <c r="EG210" i="9"/>
  <c r="DU210" i="9"/>
  <c r="DI210" i="9"/>
  <c r="CW210" i="9"/>
  <c r="CK210" i="9"/>
  <c r="BY210" i="9"/>
  <c r="BM210" i="9"/>
  <c r="BA210" i="9"/>
  <c r="AO210" i="9"/>
  <c r="AC210" i="9"/>
  <c r="Q210" i="9"/>
  <c r="EA209" i="9"/>
  <c r="DO209" i="9"/>
  <c r="DC209" i="9"/>
  <c r="CQ209" i="9"/>
  <c r="CE209" i="9"/>
  <c r="BS209" i="9"/>
  <c r="BG209" i="9"/>
  <c r="AU209" i="9"/>
  <c r="AI209" i="9"/>
  <c r="W209" i="9"/>
  <c r="EG208" i="9"/>
  <c r="DU208" i="9"/>
  <c r="DI208" i="9"/>
  <c r="CW208" i="9"/>
  <c r="BY208" i="9"/>
  <c r="BM208" i="9"/>
  <c r="BA208" i="9"/>
  <c r="AO208" i="9"/>
  <c r="AC208" i="9"/>
  <c r="Q208" i="9"/>
  <c r="EA207" i="9"/>
  <c r="DO207" i="9"/>
  <c r="DC207" i="9"/>
  <c r="CQ207" i="9"/>
  <c r="CE207" i="9"/>
  <c r="BS207" i="9"/>
  <c r="BG207" i="9"/>
  <c r="AU207" i="9"/>
  <c r="AI207" i="9"/>
  <c r="W207" i="9"/>
  <c r="EG206" i="9"/>
  <c r="DU206" i="9"/>
  <c r="DI206" i="9"/>
  <c r="CW206" i="9"/>
  <c r="BY206" i="9"/>
  <c r="BM206" i="9"/>
  <c r="BA206" i="9"/>
  <c r="AO206" i="9"/>
  <c r="AC206" i="9"/>
  <c r="Q206" i="9"/>
  <c r="EA205" i="9"/>
  <c r="DO205" i="9"/>
  <c r="DC205" i="9"/>
  <c r="CQ205" i="9"/>
  <c r="CE205" i="9"/>
  <c r="BS205" i="9"/>
  <c r="BG205" i="9"/>
  <c r="AU205" i="9"/>
  <c r="AI205" i="9"/>
  <c r="W205" i="9"/>
  <c r="EG204" i="9"/>
  <c r="DU204" i="9"/>
  <c r="DI204" i="9"/>
  <c r="CW204" i="9"/>
  <c r="CK204" i="9"/>
  <c r="BY204" i="9"/>
  <c r="BM204" i="9"/>
  <c r="BA204" i="9"/>
  <c r="AO204" i="9"/>
  <c r="AC204" i="9"/>
  <c r="Q204" i="9"/>
  <c r="EA203" i="9"/>
  <c r="DO203" i="9"/>
  <c r="DC203" i="9"/>
  <c r="CQ203" i="9"/>
  <c r="CE203" i="9"/>
  <c r="BS203" i="9"/>
  <c r="BG203" i="9"/>
  <c r="AU203" i="9"/>
  <c r="AI203" i="9"/>
  <c r="W203" i="9"/>
  <c r="EG202" i="9"/>
  <c r="DU202" i="9"/>
  <c r="DI202" i="9"/>
  <c r="CW202" i="9"/>
  <c r="CK202" i="9"/>
  <c r="BY202" i="9"/>
  <c r="BM202" i="9"/>
  <c r="BA202" i="9"/>
  <c r="AO202" i="9"/>
  <c r="AC202" i="9"/>
  <c r="Q202" i="9"/>
  <c r="EA201" i="9"/>
  <c r="DO201" i="9"/>
  <c r="DC201" i="9"/>
  <c r="CQ201" i="9"/>
  <c r="CE201" i="9"/>
  <c r="BS201" i="9"/>
  <c r="BG201" i="9"/>
  <c r="AU201" i="9"/>
  <c r="AI201" i="9"/>
  <c r="W201" i="9"/>
  <c r="EG200" i="9"/>
  <c r="DU200" i="9"/>
  <c r="DI200" i="9"/>
  <c r="CW200" i="9"/>
  <c r="CK200" i="9"/>
  <c r="BY200" i="9"/>
  <c r="BM200" i="9"/>
  <c r="BA200" i="9"/>
  <c r="AO200" i="9"/>
  <c r="AC200" i="9"/>
  <c r="Q200" i="9"/>
  <c r="EA199" i="9"/>
  <c r="DO199" i="9"/>
  <c r="DC199" i="9"/>
  <c r="CQ199" i="9"/>
  <c r="CE199" i="9"/>
  <c r="BS199" i="9"/>
  <c r="BG199" i="9"/>
  <c r="AU199" i="9"/>
  <c r="AI199" i="9"/>
  <c r="W199" i="9"/>
  <c r="EG198" i="9"/>
  <c r="DU198" i="9"/>
  <c r="DI198" i="9"/>
  <c r="CW198" i="9"/>
  <c r="CK198" i="9"/>
  <c r="BY198" i="9"/>
  <c r="BM198" i="9"/>
  <c r="BA198" i="9"/>
  <c r="AO198" i="9"/>
  <c r="AC198" i="9"/>
  <c r="Q198" i="9"/>
  <c r="EA197" i="9"/>
  <c r="DO197" i="9"/>
  <c r="DC197" i="9"/>
  <c r="CQ197" i="9"/>
  <c r="CE197" i="9"/>
  <c r="BS197" i="9"/>
  <c r="BG197" i="9"/>
  <c r="AU197" i="9"/>
  <c r="AI197" i="9"/>
  <c r="W197" i="9"/>
  <c r="EG196" i="9"/>
  <c r="DU196" i="9"/>
  <c r="DI196" i="9"/>
  <c r="CW196" i="9"/>
  <c r="CK196" i="9"/>
  <c r="BM196" i="9"/>
  <c r="BA196" i="9"/>
  <c r="AO196" i="9"/>
  <c r="AC196" i="9"/>
  <c r="Q196" i="9"/>
  <c r="EA195" i="9"/>
  <c r="DO195" i="9"/>
  <c r="DC195" i="9"/>
  <c r="CQ195" i="9"/>
  <c r="CE195" i="9"/>
  <c r="BS195" i="9"/>
  <c r="BG195" i="9"/>
  <c r="AU195" i="9"/>
  <c r="AI195" i="9"/>
  <c r="W195" i="9"/>
  <c r="EG194" i="9"/>
  <c r="DU194" i="9"/>
  <c r="DI194" i="9"/>
  <c r="CW194" i="9"/>
  <c r="CK194" i="9"/>
  <c r="BY194" i="9"/>
  <c r="BM194" i="9"/>
  <c r="BA194" i="9"/>
  <c r="AO194" i="9"/>
  <c r="AC194" i="9"/>
  <c r="Q194" i="9"/>
  <c r="EA193" i="9"/>
  <c r="DO193" i="9"/>
  <c r="DC193" i="9"/>
  <c r="CQ193" i="9"/>
  <c r="CE193" i="9"/>
  <c r="BS193" i="9"/>
  <c r="BG193" i="9"/>
  <c r="AU193" i="9"/>
  <c r="AI193" i="9"/>
  <c r="W193" i="9"/>
  <c r="EG192" i="9"/>
  <c r="DU192" i="9"/>
  <c r="DI192" i="9"/>
  <c r="CW192" i="9"/>
  <c r="CK192" i="9"/>
  <c r="BY192" i="9"/>
  <c r="BM192" i="9"/>
  <c r="BA192" i="9"/>
  <c r="AO192" i="9"/>
  <c r="AC192" i="9"/>
  <c r="Q192" i="9"/>
  <c r="EA191" i="9"/>
  <c r="DO191" i="9"/>
  <c r="DC191" i="9"/>
  <c r="CQ191" i="9"/>
  <c r="CE191" i="9"/>
  <c r="BS191" i="9"/>
  <c r="BG191" i="9"/>
  <c r="AU191" i="9"/>
  <c r="BN281" i="9"/>
  <c r="EG274" i="9"/>
  <c r="DH269" i="9"/>
  <c r="BF268" i="9"/>
  <c r="BC267" i="9"/>
  <c r="BH266" i="9"/>
  <c r="CB265" i="9"/>
  <c r="CF264" i="9"/>
  <c r="CR263" i="9"/>
  <c r="DJ262" i="9"/>
  <c r="DY261" i="9"/>
  <c r="AR257" i="9"/>
  <c r="AF256" i="9"/>
  <c r="AN255" i="9"/>
  <c r="BB254" i="9"/>
  <c r="BH253" i="9"/>
  <c r="BN252" i="9"/>
  <c r="BT251" i="9"/>
  <c r="BZ250" i="9"/>
  <c r="CF249" i="9"/>
  <c r="CX248" i="9"/>
  <c r="DD247" i="9"/>
  <c r="DV246" i="9"/>
  <c r="AJ245" i="9"/>
  <c r="BN244" i="9"/>
  <c r="CR243" i="9"/>
  <c r="AJ241" i="9"/>
  <c r="DC240" i="9"/>
  <c r="AI240" i="9"/>
  <c r="DD239" i="9"/>
  <c r="AJ239" i="9"/>
  <c r="DJ238" i="9"/>
  <c r="BN238" i="9"/>
  <c r="R238" i="9"/>
  <c r="DD237" i="9"/>
  <c r="BH237" i="9"/>
  <c r="CQ236" i="9"/>
  <c r="BF236" i="9"/>
  <c r="V236" i="9"/>
  <c r="DQ235" i="9"/>
  <c r="CS235" i="9"/>
  <c r="BP235" i="9"/>
  <c r="AN235" i="9"/>
  <c r="EH234" i="9"/>
  <c r="DF234" i="9"/>
  <c r="CD234" i="9"/>
  <c r="BB234" i="9"/>
  <c r="W234" i="9"/>
  <c r="DU233" i="9"/>
  <c r="CZ233" i="9"/>
  <c r="CB233" i="9"/>
  <c r="BD233" i="9"/>
  <c r="AF233" i="9"/>
  <c r="ED232" i="9"/>
  <c r="CL232" i="9"/>
  <c r="BN232" i="9"/>
  <c r="AP232" i="9"/>
  <c r="R232" i="9"/>
  <c r="DQ231" i="9"/>
  <c r="CV231" i="9"/>
  <c r="BX231" i="9"/>
  <c r="AZ231" i="9"/>
  <c r="AB231" i="9"/>
  <c r="EA230" i="9"/>
  <c r="CP230" i="9"/>
  <c r="BV230" i="9"/>
  <c r="BC230" i="9"/>
  <c r="AI230" i="9"/>
  <c r="S230" i="9"/>
  <c r="DX229" i="9"/>
  <c r="CN229" i="9"/>
  <c r="BV229" i="9"/>
  <c r="BF229" i="9"/>
  <c r="AN229" i="9"/>
  <c r="Y229" i="9"/>
  <c r="EF228" i="9"/>
  <c r="DN228" i="9"/>
  <c r="DA228" i="9"/>
  <c r="CL228" i="9"/>
  <c r="BV228" i="9"/>
  <c r="BE228" i="9"/>
  <c r="AP228" i="9"/>
  <c r="Z228" i="9"/>
  <c r="EF227" i="9"/>
  <c r="DQ227" i="9"/>
  <c r="DB227" i="9"/>
  <c r="CJ227" i="9"/>
  <c r="BU227" i="9"/>
  <c r="BF227" i="9"/>
  <c r="AN227" i="9"/>
  <c r="Y227" i="9"/>
  <c r="EF226" i="9"/>
  <c r="DN226" i="9"/>
  <c r="CJ226" i="9"/>
  <c r="BR226" i="9"/>
  <c r="BC226" i="9"/>
  <c r="AN226" i="9"/>
  <c r="V226" i="9"/>
  <c r="ED225" i="9"/>
  <c r="DO225" i="9"/>
  <c r="CZ225" i="9"/>
  <c r="CI225" i="9"/>
  <c r="BT225" i="9"/>
  <c r="BD225" i="9"/>
  <c r="AM225" i="9"/>
  <c r="X225" i="9"/>
  <c r="ED224" i="9"/>
  <c r="DN224" i="9"/>
  <c r="CZ224" i="9"/>
  <c r="CL224" i="9"/>
  <c r="BX224" i="9"/>
  <c r="BH224" i="9"/>
  <c r="AT224" i="9"/>
  <c r="AF224" i="9"/>
  <c r="R224" i="9"/>
  <c r="EA223" i="9"/>
  <c r="DL223" i="9"/>
  <c r="CX223" i="9"/>
  <c r="CJ223" i="9"/>
  <c r="BV223" i="9"/>
  <c r="BH223" i="9"/>
  <c r="AT223" i="9"/>
  <c r="AD223" i="9"/>
  <c r="P223" i="9"/>
  <c r="DX222" i="9"/>
  <c r="DJ222" i="9"/>
  <c r="CV222" i="9"/>
  <c r="CF222" i="9"/>
  <c r="BR222" i="9"/>
  <c r="BD222" i="9"/>
  <c r="AP222" i="9"/>
  <c r="AB222" i="9"/>
  <c r="DU221" i="9"/>
  <c r="DG221" i="9"/>
  <c r="CS221" i="9"/>
  <c r="CE221" i="9"/>
  <c r="BP221" i="9"/>
  <c r="BA221" i="9"/>
  <c r="AM221" i="9"/>
  <c r="Y221" i="9"/>
  <c r="EG220" i="9"/>
  <c r="DR220" i="9"/>
  <c r="DD220" i="9"/>
  <c r="CQ220" i="9"/>
  <c r="CD220" i="9"/>
  <c r="BQ220" i="9"/>
  <c r="BD220" i="9"/>
  <c r="AQ220" i="9"/>
  <c r="AD220" i="9"/>
  <c r="Q220" i="9"/>
  <c r="EA219" i="9"/>
  <c r="DN219" i="9"/>
  <c r="DB219" i="9"/>
  <c r="CP219" i="9"/>
  <c r="CD219" i="9"/>
  <c r="BR219" i="9"/>
  <c r="BF219" i="9"/>
  <c r="AT219" i="9"/>
  <c r="AH219" i="9"/>
  <c r="V219" i="9"/>
  <c r="EF218" i="9"/>
  <c r="DT218" i="9"/>
  <c r="DH218" i="9"/>
  <c r="CJ218" i="9"/>
  <c r="BX218" i="9"/>
  <c r="BL218" i="9"/>
  <c r="AZ218" i="9"/>
  <c r="AN218" i="9"/>
  <c r="AB218" i="9"/>
  <c r="P218" i="9"/>
  <c r="DZ217" i="9"/>
  <c r="DN217" i="9"/>
  <c r="DB217" i="9"/>
  <c r="CP217" i="9"/>
  <c r="CD217" i="9"/>
  <c r="BR217" i="9"/>
  <c r="BF217" i="9"/>
  <c r="AT217" i="9"/>
  <c r="AH217" i="9"/>
  <c r="V217" i="9"/>
  <c r="EF216" i="9"/>
  <c r="DT216" i="9"/>
  <c r="DH216" i="9"/>
  <c r="CV216" i="9"/>
  <c r="CJ216" i="9"/>
  <c r="BX216" i="9"/>
  <c r="BL216" i="9"/>
  <c r="AZ216" i="9"/>
  <c r="AB216" i="9"/>
  <c r="P216" i="9"/>
  <c r="DZ215" i="9"/>
  <c r="DN215" i="9"/>
  <c r="DB215" i="9"/>
  <c r="CP215" i="9"/>
  <c r="CD215" i="9"/>
  <c r="BR215" i="9"/>
  <c r="BF215" i="9"/>
  <c r="AT215" i="9"/>
  <c r="AH215" i="9"/>
  <c r="V215" i="9"/>
  <c r="EF214" i="9"/>
  <c r="DT214" i="9"/>
  <c r="DH214" i="9"/>
  <c r="CV214" i="9"/>
  <c r="CJ214" i="9"/>
  <c r="BX214" i="9"/>
  <c r="BL214" i="9"/>
  <c r="AZ214" i="9"/>
  <c r="AN214" i="9"/>
  <c r="AB214" i="9"/>
  <c r="P214" i="9"/>
  <c r="DZ213" i="9"/>
  <c r="DN213" i="9"/>
  <c r="DB213" i="9"/>
  <c r="CD213" i="9"/>
  <c r="BR213" i="9"/>
  <c r="BF213" i="9"/>
  <c r="AT213" i="9"/>
  <c r="AH213" i="9"/>
  <c r="V213" i="9"/>
  <c r="EF212" i="9"/>
  <c r="DT212" i="9"/>
  <c r="DH212" i="9"/>
  <c r="CV212" i="9"/>
  <c r="CJ212" i="9"/>
  <c r="BX212" i="9"/>
  <c r="BL212" i="9"/>
  <c r="AZ212" i="9"/>
  <c r="AN212" i="9"/>
  <c r="AB212" i="9"/>
  <c r="P212" i="9"/>
  <c r="DZ211" i="9"/>
  <c r="DN211" i="9"/>
  <c r="DB211" i="9"/>
  <c r="CP211" i="9"/>
  <c r="CD211" i="9"/>
  <c r="BR211" i="9"/>
  <c r="BF211" i="9"/>
  <c r="AT211" i="9"/>
  <c r="AH211" i="9"/>
  <c r="V211" i="9"/>
  <c r="EF210" i="9"/>
  <c r="DT210" i="9"/>
  <c r="DH210" i="9"/>
  <c r="CV210" i="9"/>
  <c r="CJ210" i="9"/>
  <c r="BX210" i="9"/>
  <c r="BL210" i="9"/>
  <c r="AZ210" i="9"/>
  <c r="AN210" i="9"/>
  <c r="AB210" i="9"/>
  <c r="P210" i="9"/>
  <c r="DZ209" i="9"/>
  <c r="DN209" i="9"/>
  <c r="DB209" i="9"/>
  <c r="CP209" i="9"/>
  <c r="CD209" i="9"/>
  <c r="BR209" i="9"/>
  <c r="BF209" i="9"/>
  <c r="AT209" i="9"/>
  <c r="AH209" i="9"/>
  <c r="V209" i="9"/>
  <c r="EF208" i="9"/>
  <c r="DT208" i="9"/>
  <c r="DH208" i="9"/>
  <c r="CV208" i="9"/>
  <c r="BX208" i="9"/>
  <c r="BL208" i="9"/>
  <c r="AZ208" i="9"/>
  <c r="AN208" i="9"/>
  <c r="AB208" i="9"/>
  <c r="P208" i="9"/>
  <c r="DZ207" i="9"/>
  <c r="DN207" i="9"/>
  <c r="DB207" i="9"/>
  <c r="CP207" i="9"/>
  <c r="CD207" i="9"/>
  <c r="BR207" i="9"/>
  <c r="BF207" i="9"/>
  <c r="AT207" i="9"/>
  <c r="AH207" i="9"/>
  <c r="V207" i="9"/>
  <c r="EF206" i="9"/>
  <c r="DT206" i="9"/>
  <c r="DH206" i="9"/>
  <c r="CV206" i="9"/>
  <c r="BX206" i="9"/>
  <c r="BL206" i="9"/>
  <c r="AZ206" i="9"/>
  <c r="AN206" i="9"/>
  <c r="AB206" i="9"/>
  <c r="P206" i="9"/>
  <c r="DZ205" i="9"/>
  <c r="DN205" i="9"/>
  <c r="DB205" i="9"/>
  <c r="CP205" i="9"/>
  <c r="CD205" i="9"/>
  <c r="BR205" i="9"/>
  <c r="BF205" i="9"/>
  <c r="AT205" i="9"/>
  <c r="AH205" i="9"/>
  <c r="V205" i="9"/>
  <c r="EF204" i="9"/>
  <c r="DT204" i="9"/>
  <c r="DH204" i="9"/>
  <c r="CV204" i="9"/>
  <c r="CJ204" i="9"/>
  <c r="BX204" i="9"/>
  <c r="BL204" i="9"/>
  <c r="AZ204" i="9"/>
  <c r="AN204" i="9"/>
  <c r="AB204" i="9"/>
  <c r="P204" i="9"/>
  <c r="DZ203" i="9"/>
  <c r="DN203" i="9"/>
  <c r="DB203" i="9"/>
  <c r="CP203" i="9"/>
  <c r="CD203" i="9"/>
  <c r="BR203" i="9"/>
  <c r="BF203" i="9"/>
  <c r="AT203" i="9"/>
  <c r="AH203" i="9"/>
  <c r="V203" i="9"/>
  <c r="EF202" i="9"/>
  <c r="DT202" i="9"/>
  <c r="DH202" i="9"/>
  <c r="CV202" i="9"/>
  <c r="CJ202" i="9"/>
  <c r="BX202" i="9"/>
  <c r="BL202" i="9"/>
  <c r="AZ202" i="9"/>
  <c r="AN202" i="9"/>
  <c r="AB202" i="9"/>
  <c r="P202" i="9"/>
  <c r="DZ201" i="9"/>
  <c r="DN201" i="9"/>
  <c r="DB201" i="9"/>
  <c r="CP201" i="9"/>
  <c r="BR201" i="9"/>
  <c r="BF201" i="9"/>
  <c r="AT201" i="9"/>
  <c r="AH201" i="9"/>
  <c r="V201" i="9"/>
  <c r="EF200" i="9"/>
  <c r="DT200" i="9"/>
  <c r="BN255" i="9"/>
  <c r="DV248" i="9"/>
  <c r="BH245" i="9"/>
  <c r="BS238" i="9"/>
  <c r="BJ236" i="9"/>
  <c r="P235" i="9"/>
  <c r="CZ231" i="9"/>
  <c r="BE230" i="9"/>
  <c r="AR229" i="9"/>
  <c r="AR228" i="9"/>
  <c r="DP224" i="9"/>
  <c r="DI221" i="9"/>
  <c r="DG220" i="9"/>
  <c r="AV219" i="9"/>
  <c r="BZ218" i="9"/>
  <c r="CF217" i="9"/>
  <c r="DJ216" i="9"/>
  <c r="X215" i="9"/>
  <c r="AP214" i="9"/>
  <c r="BT213" i="9"/>
  <c r="DD211" i="9"/>
  <c r="EH210" i="9"/>
  <c r="AD210" i="9"/>
  <c r="AJ209" i="9"/>
  <c r="BN208" i="9"/>
  <c r="DV206" i="9"/>
  <c r="BS206" i="9"/>
  <c r="EB205" i="9"/>
  <c r="BT205" i="9"/>
  <c r="EA204" i="9"/>
  <c r="AP204" i="9"/>
  <c r="DQ203" i="9"/>
  <c r="BU203" i="9"/>
  <c r="AJ203" i="9"/>
  <c r="DV202" i="9"/>
  <c r="CL202" i="9"/>
  <c r="BB202" i="9"/>
  <c r="DL201" i="9"/>
  <c r="AV201" i="9"/>
  <c r="EH200" i="9"/>
  <c r="DB200" i="9"/>
  <c r="CD200" i="9"/>
  <c r="BG200" i="9"/>
  <c r="AI200" i="9"/>
  <c r="DL199" i="9"/>
  <c r="CN199" i="9"/>
  <c r="BP199" i="9"/>
  <c r="AR199" i="9"/>
  <c r="T199" i="9"/>
  <c r="DR198" i="9"/>
  <c r="CT198" i="9"/>
  <c r="BV198" i="9"/>
  <c r="AX198" i="9"/>
  <c r="Z198" i="9"/>
  <c r="DZ197" i="9"/>
  <c r="DB197" i="9"/>
  <c r="CD197" i="9"/>
  <c r="BI197" i="9"/>
  <c r="AK197" i="9"/>
  <c r="DK196" i="9"/>
  <c r="CM196" i="9"/>
  <c r="BR196" i="9"/>
  <c r="AT196" i="9"/>
  <c r="V196" i="9"/>
  <c r="DU195" i="9"/>
  <c r="CW195" i="9"/>
  <c r="BY195" i="9"/>
  <c r="BA195" i="9"/>
  <c r="AC195" i="9"/>
  <c r="EA194" i="9"/>
  <c r="DC194" i="9"/>
  <c r="CE194" i="9"/>
  <c r="BJ194" i="9"/>
  <c r="AL194" i="9"/>
  <c r="N194" i="9"/>
  <c r="DN193" i="9"/>
  <c r="CP193" i="9"/>
  <c r="BT193" i="9"/>
  <c r="AV193" i="9"/>
  <c r="Y193" i="9"/>
  <c r="DZ192" i="9"/>
  <c r="DF192" i="9"/>
  <c r="CL192" i="9"/>
  <c r="BS192" i="9"/>
  <c r="AZ192" i="9"/>
  <c r="AE192" i="9"/>
  <c r="EG191" i="9"/>
  <c r="DN191" i="9"/>
  <c r="CS191" i="9"/>
  <c r="BX191" i="9"/>
  <c r="BD191" i="9"/>
  <c r="AJ191" i="9"/>
  <c r="Q191" i="9"/>
  <c r="DV190" i="9"/>
  <c r="DC190" i="9"/>
  <c r="CL190" i="9"/>
  <c r="BB190" i="9"/>
  <c r="AI190" i="9"/>
  <c r="S190" i="9"/>
  <c r="EB189" i="9"/>
  <c r="DN189" i="9"/>
  <c r="CZ189" i="9"/>
  <c r="CK189" i="9"/>
  <c r="BV189" i="9"/>
  <c r="BH189" i="9"/>
  <c r="AT189" i="9"/>
  <c r="AF189" i="9"/>
  <c r="Q189" i="9"/>
  <c r="DX188" i="9"/>
  <c r="DJ188" i="9"/>
  <c r="CV188" i="9"/>
  <c r="CH188" i="9"/>
  <c r="BS188" i="9"/>
  <c r="BF188" i="9"/>
  <c r="AQ188" i="9"/>
  <c r="AD188" i="9"/>
  <c r="Q188" i="9"/>
  <c r="EA187" i="9"/>
  <c r="DO187" i="9"/>
  <c r="DC187" i="9"/>
  <c r="CQ187" i="9"/>
  <c r="CE187" i="9"/>
  <c r="BS187" i="9"/>
  <c r="BG187" i="9"/>
  <c r="AU187" i="9"/>
  <c r="AI187" i="9"/>
  <c r="W187" i="9"/>
  <c r="EG186" i="9"/>
  <c r="DU186" i="9"/>
  <c r="DI186" i="9"/>
  <c r="CW186" i="9"/>
  <c r="CK186" i="9"/>
  <c r="BY186" i="9"/>
  <c r="BM186" i="9"/>
  <c r="BA186" i="9"/>
  <c r="AO186" i="9"/>
  <c r="AC186" i="9"/>
  <c r="Q186" i="9"/>
  <c r="EA185" i="9"/>
  <c r="DO185" i="9"/>
  <c r="DC185" i="9"/>
  <c r="CQ185" i="9"/>
  <c r="CE185" i="9"/>
  <c r="BS185" i="9"/>
  <c r="BG185" i="9"/>
  <c r="AU185" i="9"/>
  <c r="AI185" i="9"/>
  <c r="W185" i="9"/>
  <c r="EG184" i="9"/>
  <c r="DU184" i="9"/>
  <c r="DI184" i="9"/>
  <c r="CW184" i="9"/>
  <c r="CK184" i="9"/>
  <c r="BY184" i="9"/>
  <c r="BA184" i="9"/>
  <c r="AO184" i="9"/>
  <c r="AC184" i="9"/>
  <c r="Q184" i="9"/>
  <c r="EA183" i="9"/>
  <c r="DO183" i="9"/>
  <c r="DC183" i="9"/>
  <c r="CQ183" i="9"/>
  <c r="CE183" i="9"/>
  <c r="BS183" i="9"/>
  <c r="BG183" i="9"/>
  <c r="AU183" i="9"/>
  <c r="AI183" i="9"/>
  <c r="W183" i="9"/>
  <c r="EG182" i="9"/>
  <c r="DU182" i="9"/>
  <c r="DI182" i="9"/>
  <c r="CW182" i="9"/>
  <c r="CK182" i="9"/>
  <c r="BY182" i="9"/>
  <c r="BM182" i="9"/>
  <c r="BA182" i="9"/>
  <c r="AO182" i="9"/>
  <c r="AC182" i="9"/>
  <c r="Q182" i="9"/>
  <c r="EA181" i="9"/>
  <c r="DO181" i="9"/>
  <c r="DC181" i="9"/>
  <c r="CQ181" i="9"/>
  <c r="CE181" i="9"/>
  <c r="BS181" i="9"/>
  <c r="BG181" i="9"/>
  <c r="AU181" i="9"/>
  <c r="AI181" i="9"/>
  <c r="W181" i="9"/>
  <c r="EG180" i="9"/>
  <c r="DU180" i="9"/>
  <c r="DI180" i="9"/>
  <c r="CW180" i="9"/>
  <c r="CK180" i="9"/>
  <c r="BY180" i="9"/>
  <c r="BM180" i="9"/>
  <c r="BA180" i="9"/>
  <c r="AO180" i="9"/>
  <c r="AC180" i="9"/>
  <c r="Q180" i="9"/>
  <c r="EA179" i="9"/>
  <c r="DO179" i="9"/>
  <c r="DC179" i="9"/>
  <c r="CQ179" i="9"/>
  <c r="CE179" i="9"/>
  <c r="BS179" i="9"/>
  <c r="BG179" i="9"/>
  <c r="AU179" i="9"/>
  <c r="AI179" i="9"/>
  <c r="W179" i="9"/>
  <c r="EG178" i="9"/>
  <c r="DU178" i="9"/>
  <c r="DI178" i="9"/>
  <c r="CW178" i="9"/>
  <c r="CK178" i="9"/>
  <c r="BY178" i="9"/>
  <c r="BM178" i="9"/>
  <c r="BA178" i="9"/>
  <c r="AO178" i="9"/>
  <c r="AC178" i="9"/>
  <c r="Q178" i="9"/>
  <c r="EA177" i="9"/>
  <c r="DO177" i="9"/>
  <c r="DC177" i="9"/>
  <c r="CQ177" i="9"/>
  <c r="CE177" i="9"/>
  <c r="BS177" i="9"/>
  <c r="AU177" i="9"/>
  <c r="AI177" i="9"/>
  <c r="W177" i="9"/>
  <c r="EG176" i="9"/>
  <c r="DU176" i="9"/>
  <c r="DI176" i="9"/>
  <c r="CW176" i="9"/>
  <c r="CK176" i="9"/>
  <c r="BY176" i="9"/>
  <c r="BM176" i="9"/>
  <c r="BA176" i="9"/>
  <c r="AO176" i="9"/>
  <c r="AC176" i="9"/>
  <c r="Q176" i="9"/>
  <c r="EA175" i="9"/>
  <c r="DO175" i="9"/>
  <c r="DC175" i="9"/>
  <c r="CQ175" i="9"/>
  <c r="CE175" i="9"/>
  <c r="BS175" i="9"/>
  <c r="BG175" i="9"/>
  <c r="AU175" i="9"/>
  <c r="AI175" i="9"/>
  <c r="W175" i="9"/>
  <c r="EG174" i="9"/>
  <c r="DU174" i="9"/>
  <c r="DI174" i="9"/>
  <c r="CW174" i="9"/>
  <c r="CK174" i="9"/>
  <c r="BY174" i="9"/>
  <c r="BM174" i="9"/>
  <c r="BA174" i="9"/>
  <c r="AO174" i="9"/>
  <c r="AC174" i="9"/>
  <c r="Q174" i="9"/>
  <c r="EA173" i="9"/>
  <c r="DO173" i="9"/>
  <c r="DC173" i="9"/>
  <c r="CQ173" i="9"/>
  <c r="CE173" i="9"/>
  <c r="BS173" i="9"/>
  <c r="BG173" i="9"/>
  <c r="AU173" i="9"/>
  <c r="AI173" i="9"/>
  <c r="W173" i="9"/>
  <c r="EG172" i="9"/>
  <c r="DU172" i="9"/>
  <c r="DI172" i="9"/>
  <c r="CW172" i="9"/>
  <c r="CK172" i="9"/>
  <c r="BY172" i="9"/>
  <c r="BM172" i="9"/>
  <c r="AO172" i="9"/>
  <c r="AC172" i="9"/>
  <c r="Q172" i="9"/>
  <c r="EA171" i="9"/>
  <c r="DO171" i="9"/>
  <c r="DC171" i="9"/>
  <c r="CQ171" i="9"/>
  <c r="CE171" i="9"/>
  <c r="BS171" i="9"/>
  <c r="BG171" i="9"/>
  <c r="AU171" i="9"/>
  <c r="AI171" i="9"/>
  <c r="W171" i="9"/>
  <c r="EG170" i="9"/>
  <c r="DU170" i="9"/>
  <c r="DI170" i="9"/>
  <c r="CW170" i="9"/>
  <c r="CK170" i="9"/>
  <c r="BY170" i="9"/>
  <c r="BM170" i="9"/>
  <c r="BA170" i="9"/>
  <c r="AO170" i="9"/>
  <c r="AC170" i="9"/>
  <c r="Q170" i="9"/>
  <c r="EA169" i="9"/>
  <c r="DO169" i="9"/>
  <c r="DC169" i="9"/>
  <c r="CQ169" i="9"/>
  <c r="CE169" i="9"/>
  <c r="BS169" i="9"/>
  <c r="BG169" i="9"/>
  <c r="AU169" i="9"/>
  <c r="AI169" i="9"/>
  <c r="W169" i="9"/>
  <c r="EG168" i="9"/>
  <c r="DU168" i="9"/>
  <c r="DI168" i="9"/>
  <c r="CW168" i="9"/>
  <c r="CK168" i="9"/>
  <c r="BY168" i="9"/>
  <c r="BM168" i="9"/>
  <c r="BA168" i="9"/>
  <c r="AO168" i="9"/>
  <c r="AC168" i="9"/>
  <c r="Q168" i="9"/>
  <c r="EA167" i="9"/>
  <c r="DO167" i="9"/>
  <c r="DC167" i="9"/>
  <c r="CQ167" i="9"/>
  <c r="CE167" i="9"/>
  <c r="BS167" i="9"/>
  <c r="BG167" i="9"/>
  <c r="AI167" i="9"/>
  <c r="W167" i="9"/>
  <c r="EG166" i="9"/>
  <c r="DU166" i="9"/>
  <c r="DI166" i="9"/>
  <c r="CW166" i="9"/>
  <c r="CK166" i="9"/>
  <c r="BY166" i="9"/>
  <c r="BM166" i="9"/>
  <c r="BA166" i="9"/>
  <c r="AO166" i="9"/>
  <c r="AC166" i="9"/>
  <c r="Q166" i="9"/>
  <c r="EA165" i="9"/>
  <c r="DO165" i="9"/>
  <c r="DC165" i="9"/>
  <c r="CQ165" i="9"/>
  <c r="CE165" i="9"/>
  <c r="BS165" i="9"/>
  <c r="BG165" i="9"/>
  <c r="AU165" i="9"/>
  <c r="AI165" i="9"/>
  <c r="W165" i="9"/>
  <c r="EG164" i="9"/>
  <c r="DU164" i="9"/>
  <c r="DI164" i="9"/>
  <c r="CW164" i="9"/>
  <c r="CK164" i="9"/>
  <c r="BY164" i="9"/>
  <c r="BM164" i="9"/>
  <c r="BA164" i="9"/>
  <c r="AO164" i="9"/>
  <c r="AC164" i="9"/>
  <c r="Q164" i="9"/>
  <c r="EA163" i="9"/>
  <c r="DO163" i="9"/>
  <c r="DC163" i="9"/>
  <c r="CQ163" i="9"/>
  <c r="CE163" i="9"/>
  <c r="BS163" i="9"/>
  <c r="BG163" i="9"/>
  <c r="AU163" i="9"/>
  <c r="AI163" i="9"/>
  <c r="W163" i="9"/>
  <c r="EG162" i="9"/>
  <c r="DU162" i="9"/>
  <c r="DI162" i="9"/>
  <c r="CW162" i="9"/>
  <c r="CK162" i="9"/>
  <c r="BY162" i="9"/>
  <c r="BM162" i="9"/>
  <c r="BA162" i="9"/>
  <c r="AC162" i="9"/>
  <c r="Q162" i="9"/>
  <c r="EA161" i="9"/>
  <c r="DO161" i="9"/>
  <c r="DC161" i="9"/>
  <c r="CQ161" i="9"/>
  <c r="CE161" i="9"/>
  <c r="BS161" i="9"/>
  <c r="BG161" i="9"/>
  <c r="AU161" i="9"/>
  <c r="AI161" i="9"/>
  <c r="W161" i="9"/>
  <c r="EG160" i="9"/>
  <c r="DU160" i="9"/>
  <c r="DI160" i="9"/>
  <c r="CW160" i="9"/>
  <c r="CK160" i="9"/>
  <c r="BY160" i="9"/>
  <c r="BM160" i="9"/>
  <c r="BA160" i="9"/>
  <c r="AC160" i="9"/>
  <c r="W238" i="9"/>
  <c r="Z236" i="9"/>
  <c r="CB231" i="9"/>
  <c r="AN230" i="9"/>
  <c r="AA229" i="9"/>
  <c r="AC228" i="9"/>
  <c r="EH226" i="9"/>
  <c r="EF225" i="9"/>
  <c r="EC219" i="9"/>
  <c r="AJ219" i="9"/>
  <c r="BN218" i="9"/>
  <c r="BT217" i="9"/>
  <c r="CX216" i="9"/>
  <c r="EB215" i="9"/>
  <c r="AD214" i="9"/>
  <c r="BH213" i="9"/>
  <c r="CR211" i="9"/>
  <c r="DV210" i="9"/>
  <c r="R210" i="9"/>
  <c r="X209" i="9"/>
  <c r="BB208" i="9"/>
  <c r="CF207" i="9"/>
  <c r="DO206" i="9"/>
  <c r="BN206" i="9"/>
  <c r="DU205" i="9"/>
  <c r="BM205" i="9"/>
  <c r="DV204" i="9"/>
  <c r="CE204" i="9"/>
  <c r="AI204" i="9"/>
  <c r="DP203" i="9"/>
  <c r="BT203" i="9"/>
  <c r="AF203" i="9"/>
  <c r="DR202" i="9"/>
  <c r="CH202" i="9"/>
  <c r="AX202" i="9"/>
  <c r="DI201" i="9"/>
  <c r="CB201" i="9"/>
  <c r="AR201" i="9"/>
  <c r="ED200" i="9"/>
  <c r="CY200" i="9"/>
  <c r="BF200" i="9"/>
  <c r="AH200" i="9"/>
  <c r="EG199" i="9"/>
  <c r="DI199" i="9"/>
  <c r="CK199" i="9"/>
  <c r="BM199" i="9"/>
  <c r="AO199" i="9"/>
  <c r="Q199" i="9"/>
  <c r="DO198" i="9"/>
  <c r="CQ198" i="9"/>
  <c r="BS198" i="9"/>
  <c r="AU198" i="9"/>
  <c r="W198" i="9"/>
  <c r="DX197" i="9"/>
  <c r="CZ197" i="9"/>
  <c r="CB197" i="9"/>
  <c r="BH197" i="9"/>
  <c r="AJ197" i="9"/>
  <c r="EH196" i="9"/>
  <c r="DJ196" i="9"/>
  <c r="CL196" i="9"/>
  <c r="BO196" i="9"/>
  <c r="AQ196" i="9"/>
  <c r="S196" i="9"/>
  <c r="DT195" i="9"/>
  <c r="CV195" i="9"/>
  <c r="AZ195" i="9"/>
  <c r="AB195" i="9"/>
  <c r="DZ194" i="9"/>
  <c r="DB194" i="9"/>
  <c r="CD194" i="9"/>
  <c r="BG194" i="9"/>
  <c r="AI194" i="9"/>
  <c r="DL193" i="9"/>
  <c r="CN193" i="9"/>
  <c r="BR193" i="9"/>
  <c r="AT193" i="9"/>
  <c r="X193" i="9"/>
  <c r="DX192" i="9"/>
  <c r="DC192" i="9"/>
  <c r="CJ192" i="9"/>
  <c r="BR192" i="9"/>
  <c r="AX192" i="9"/>
  <c r="AD192" i="9"/>
  <c r="EF191" i="9"/>
  <c r="DL191" i="9"/>
  <c r="CR191" i="9"/>
  <c r="BV191" i="9"/>
  <c r="BA191" i="9"/>
  <c r="AI191" i="9"/>
  <c r="P191" i="9"/>
  <c r="DU190" i="9"/>
  <c r="DB190" i="9"/>
  <c r="CK190" i="9"/>
  <c r="BR190" i="9"/>
  <c r="BA190" i="9"/>
  <c r="AH190" i="9"/>
  <c r="R190" i="9"/>
  <c r="EA189" i="9"/>
  <c r="DM189" i="9"/>
  <c r="CX189" i="9"/>
  <c r="CJ189" i="9"/>
  <c r="BU189" i="9"/>
  <c r="BG189" i="9"/>
  <c r="AS189" i="9"/>
  <c r="AD189" i="9"/>
  <c r="P189" i="9"/>
  <c r="DW188" i="9"/>
  <c r="DI188" i="9"/>
  <c r="CU188" i="9"/>
  <c r="CF188" i="9"/>
  <c r="BR188" i="9"/>
  <c r="BD188" i="9"/>
  <c r="AP188" i="9"/>
  <c r="AC188" i="9"/>
  <c r="P188" i="9"/>
  <c r="DZ187" i="9"/>
  <c r="DN187" i="9"/>
  <c r="DB187" i="9"/>
  <c r="CP187" i="9"/>
  <c r="CD187" i="9"/>
  <c r="BR187" i="9"/>
  <c r="BF187" i="9"/>
  <c r="AT187" i="9"/>
  <c r="AH187" i="9"/>
  <c r="V187" i="9"/>
  <c r="EF186" i="9"/>
  <c r="DT186" i="9"/>
  <c r="DH186" i="9"/>
  <c r="CV186" i="9"/>
  <c r="CJ186" i="9"/>
  <c r="BX186" i="9"/>
  <c r="BL186" i="9"/>
  <c r="AZ186" i="9"/>
  <c r="AN186" i="9"/>
  <c r="AB186" i="9"/>
  <c r="P186" i="9"/>
  <c r="DZ185" i="9"/>
  <c r="DN185" i="9"/>
  <c r="DB185" i="9"/>
  <c r="CP185" i="9"/>
  <c r="CD185" i="9"/>
  <c r="BR185" i="9"/>
  <c r="BF185" i="9"/>
  <c r="AT185" i="9"/>
  <c r="AH185" i="9"/>
  <c r="V185" i="9"/>
  <c r="EF184" i="9"/>
  <c r="DT184" i="9"/>
  <c r="DH184" i="9"/>
  <c r="CV184" i="9"/>
  <c r="CJ184" i="9"/>
  <c r="BX184" i="9"/>
  <c r="BL184" i="9"/>
  <c r="AZ184" i="9"/>
  <c r="AN184" i="9"/>
  <c r="AB184" i="9"/>
  <c r="P184" i="9"/>
  <c r="DZ183" i="9"/>
  <c r="DN183" i="9"/>
  <c r="DB183" i="9"/>
  <c r="CP183" i="9"/>
  <c r="CD183" i="9"/>
  <c r="BR183" i="9"/>
  <c r="BF183" i="9"/>
  <c r="AT183" i="9"/>
  <c r="AH183" i="9"/>
  <c r="V183" i="9"/>
  <c r="EF182" i="9"/>
  <c r="DT182" i="9"/>
  <c r="DH182" i="9"/>
  <c r="CV182" i="9"/>
  <c r="CJ182" i="9"/>
  <c r="BX182" i="9"/>
  <c r="BL182" i="9"/>
  <c r="AZ182" i="9"/>
  <c r="AN182" i="9"/>
  <c r="AB182" i="9"/>
  <c r="P182" i="9"/>
  <c r="DZ181" i="9"/>
  <c r="DN181" i="9"/>
  <c r="DB181" i="9"/>
  <c r="CP181" i="9"/>
  <c r="CD181" i="9"/>
  <c r="BR181" i="9"/>
  <c r="BF181" i="9"/>
  <c r="AT181" i="9"/>
  <c r="AH181" i="9"/>
  <c r="V181" i="9"/>
  <c r="EF180" i="9"/>
  <c r="DT180" i="9"/>
  <c r="DH180" i="9"/>
  <c r="CV180" i="9"/>
  <c r="CJ180" i="9"/>
  <c r="BX180" i="9"/>
  <c r="BL180" i="9"/>
  <c r="AZ180" i="9"/>
  <c r="AN180" i="9"/>
  <c r="AB180" i="9"/>
  <c r="P180" i="9"/>
  <c r="DZ179" i="9"/>
  <c r="DN179" i="9"/>
  <c r="DB179" i="9"/>
  <c r="CP179" i="9"/>
  <c r="CD179" i="9"/>
  <c r="BR179" i="9"/>
  <c r="BF179" i="9"/>
  <c r="AT179" i="9"/>
  <c r="AH179" i="9"/>
  <c r="V179" i="9"/>
  <c r="EF178" i="9"/>
  <c r="DT178" i="9"/>
  <c r="DH178" i="9"/>
  <c r="CV178" i="9"/>
  <c r="CJ178" i="9"/>
  <c r="BX178" i="9"/>
  <c r="BL178" i="9"/>
  <c r="AZ178" i="9"/>
  <c r="AN178" i="9"/>
  <c r="AB178" i="9"/>
  <c r="P178" i="9"/>
  <c r="DZ177" i="9"/>
  <c r="DN177" i="9"/>
  <c r="DB177" i="9"/>
  <c r="CP177" i="9"/>
  <c r="CD177" i="9"/>
  <c r="BR177" i="9"/>
  <c r="AT177" i="9"/>
  <c r="AH177" i="9"/>
  <c r="V177" i="9"/>
  <c r="EF176" i="9"/>
  <c r="DT176" i="9"/>
  <c r="DH176" i="9"/>
  <c r="CV176" i="9"/>
  <c r="CJ176" i="9"/>
  <c r="BX176" i="9"/>
  <c r="BL176" i="9"/>
  <c r="AZ176" i="9"/>
  <c r="AN176" i="9"/>
  <c r="AB176" i="9"/>
  <c r="P176" i="9"/>
  <c r="DZ175" i="9"/>
  <c r="DN175" i="9"/>
  <c r="DB175" i="9"/>
  <c r="CP175" i="9"/>
  <c r="CD175" i="9"/>
  <c r="BR175" i="9"/>
  <c r="BF175" i="9"/>
  <c r="AT175" i="9"/>
  <c r="AH175" i="9"/>
  <c r="V175" i="9"/>
  <c r="EF174" i="9"/>
  <c r="DT174" i="9"/>
  <c r="DH174" i="9"/>
  <c r="CV174" i="9"/>
  <c r="CJ174" i="9"/>
  <c r="BX174" i="9"/>
  <c r="BL174" i="9"/>
  <c r="AZ174" i="9"/>
  <c r="AN174" i="9"/>
  <c r="AB174" i="9"/>
  <c r="P174" i="9"/>
  <c r="DZ173" i="9"/>
  <c r="DN173" i="9"/>
  <c r="DB173" i="9"/>
  <c r="CP173" i="9"/>
  <c r="CD173" i="9"/>
  <c r="BR173" i="9"/>
  <c r="BF173" i="9"/>
  <c r="AT173" i="9"/>
  <c r="AH173" i="9"/>
  <c r="V173" i="9"/>
  <c r="EF172" i="9"/>
  <c r="DT172" i="9"/>
  <c r="DH172" i="9"/>
  <c r="CV172" i="9"/>
  <c r="CJ172" i="9"/>
  <c r="BX172" i="9"/>
  <c r="BL172" i="9"/>
  <c r="AZ172" i="9"/>
  <c r="AN172" i="9"/>
  <c r="AB172" i="9"/>
  <c r="P172" i="9"/>
  <c r="DZ171" i="9"/>
  <c r="DN171" i="9"/>
  <c r="DB171" i="9"/>
  <c r="CP171" i="9"/>
  <c r="CD171" i="9"/>
  <c r="BR171" i="9"/>
  <c r="BF171" i="9"/>
  <c r="AT171" i="9"/>
  <c r="AH171" i="9"/>
  <c r="V171" i="9"/>
  <c r="EF170" i="9"/>
  <c r="DT170" i="9"/>
  <c r="DH170" i="9"/>
  <c r="CV170" i="9"/>
  <c r="CJ170" i="9"/>
  <c r="BX170" i="9"/>
  <c r="BL170" i="9"/>
  <c r="BF271" i="9"/>
  <c r="DP264" i="9"/>
  <c r="CR251" i="9"/>
  <c r="AU240" i="9"/>
  <c r="BD231" i="9"/>
  <c r="U230" i="9"/>
  <c r="DR226" i="9"/>
  <c r="DQ225" i="9"/>
  <c r="DP219" i="9"/>
  <c r="X219" i="9"/>
  <c r="BB218" i="9"/>
  <c r="BH217" i="9"/>
  <c r="DP215" i="9"/>
  <c r="EH214" i="9"/>
  <c r="AV213" i="9"/>
  <c r="CL212" i="9"/>
  <c r="DJ210" i="9"/>
  <c r="AP208" i="9"/>
  <c r="BT207" i="9"/>
  <c r="DJ206" i="9"/>
  <c r="BG206" i="9"/>
  <c r="DP205" i="9"/>
  <c r="BH205" i="9"/>
  <c r="DO204" i="9"/>
  <c r="CA204" i="9"/>
  <c r="AE204" i="9"/>
  <c r="DI203" i="9"/>
  <c r="BM203" i="9"/>
  <c r="AC203" i="9"/>
  <c r="DO202" i="9"/>
  <c r="AU202" i="9"/>
  <c r="DE201" i="9"/>
  <c r="BY201" i="9"/>
  <c r="AO201" i="9"/>
  <c r="EA200" i="9"/>
  <c r="CX200" i="9"/>
  <c r="CA200" i="9"/>
  <c r="BC200" i="9"/>
  <c r="AE200" i="9"/>
  <c r="EF199" i="9"/>
  <c r="DH199" i="9"/>
  <c r="CJ199" i="9"/>
  <c r="BL199" i="9"/>
  <c r="AN199" i="9"/>
  <c r="P199" i="9"/>
  <c r="DN198" i="9"/>
  <c r="CP198" i="9"/>
  <c r="BR198" i="9"/>
  <c r="AT198" i="9"/>
  <c r="V198" i="9"/>
  <c r="DU197" i="9"/>
  <c r="CW197" i="9"/>
  <c r="BF197" i="9"/>
  <c r="AH197" i="9"/>
  <c r="EF196" i="9"/>
  <c r="DH196" i="9"/>
  <c r="CJ196" i="9"/>
  <c r="BN196" i="9"/>
  <c r="AP196" i="9"/>
  <c r="R196" i="9"/>
  <c r="DQ195" i="9"/>
  <c r="CS195" i="9"/>
  <c r="BU195" i="9"/>
  <c r="AW195" i="9"/>
  <c r="Y195" i="9"/>
  <c r="DW194" i="9"/>
  <c r="CY194" i="9"/>
  <c r="CA194" i="9"/>
  <c r="BF194" i="9"/>
  <c r="AH194" i="9"/>
  <c r="EG193" i="9"/>
  <c r="DI193" i="9"/>
  <c r="CK193" i="9"/>
  <c r="BP193" i="9"/>
  <c r="AR193" i="9"/>
  <c r="V193" i="9"/>
  <c r="DW192" i="9"/>
  <c r="DB192" i="9"/>
  <c r="CH192" i="9"/>
  <c r="BP192" i="9"/>
  <c r="AU192" i="9"/>
  <c r="AB192" i="9"/>
  <c r="ED191" i="9"/>
  <c r="DI191" i="9"/>
  <c r="CP191" i="9"/>
  <c r="AZ191" i="9"/>
  <c r="AH191" i="9"/>
  <c r="N191" i="9"/>
  <c r="DT190" i="9"/>
  <c r="CZ190" i="9"/>
  <c r="CJ190" i="9"/>
  <c r="BP190" i="9"/>
  <c r="AZ190" i="9"/>
  <c r="AF190" i="9"/>
  <c r="Q190" i="9"/>
  <c r="DZ189" i="9"/>
  <c r="DL189" i="9"/>
  <c r="CW189" i="9"/>
  <c r="CH189" i="9"/>
  <c r="BT189" i="9"/>
  <c r="BF189" i="9"/>
  <c r="AR189" i="9"/>
  <c r="AC189" i="9"/>
  <c r="N189" i="9"/>
  <c r="DV188" i="9"/>
  <c r="DH188" i="9"/>
  <c r="CT188" i="9"/>
  <c r="CE188" i="9"/>
  <c r="BC188" i="9"/>
  <c r="AO188" i="9"/>
  <c r="AB188" i="9"/>
  <c r="O188" i="9"/>
  <c r="DY187" i="9"/>
  <c r="DM187" i="9"/>
  <c r="DA187" i="9"/>
  <c r="CO187" i="9"/>
  <c r="CC187" i="9"/>
  <c r="BE187" i="9"/>
  <c r="AS187" i="9"/>
  <c r="AG187" i="9"/>
  <c r="U187" i="9"/>
  <c r="EE186" i="9"/>
  <c r="DS186" i="9"/>
  <c r="DG186" i="9"/>
  <c r="CU186" i="9"/>
  <c r="CI186" i="9"/>
  <c r="BW186" i="9"/>
  <c r="BK186" i="9"/>
  <c r="AY186" i="9"/>
  <c r="AM186" i="9"/>
  <c r="AA186" i="9"/>
  <c r="O186" i="9"/>
  <c r="DY185" i="9"/>
  <c r="DM185" i="9"/>
  <c r="DA185" i="9"/>
  <c r="CO185" i="9"/>
  <c r="CC185" i="9"/>
  <c r="BQ185" i="9"/>
  <c r="BE185" i="9"/>
  <c r="AS185" i="9"/>
  <c r="AG185" i="9"/>
  <c r="U185" i="9"/>
  <c r="EE184" i="9"/>
  <c r="DS184" i="9"/>
  <c r="DG184" i="9"/>
  <c r="CU184" i="9"/>
  <c r="CI184" i="9"/>
  <c r="BW184" i="9"/>
  <c r="BK184" i="9"/>
  <c r="AY184" i="9"/>
  <c r="AM184" i="9"/>
  <c r="AA184" i="9"/>
  <c r="O184" i="9"/>
  <c r="DY183" i="9"/>
  <c r="DM183" i="9"/>
  <c r="DA183" i="9"/>
  <c r="CO183" i="9"/>
  <c r="CC183" i="9"/>
  <c r="BQ183" i="9"/>
  <c r="BE183" i="9"/>
  <c r="AS183" i="9"/>
  <c r="AG183" i="9"/>
  <c r="U183" i="9"/>
  <c r="EE182" i="9"/>
  <c r="DS182" i="9"/>
  <c r="DG182" i="9"/>
  <c r="CU182" i="9"/>
  <c r="CI182" i="9"/>
  <c r="BW182" i="9"/>
  <c r="AY182" i="9"/>
  <c r="AM182" i="9"/>
  <c r="AA182" i="9"/>
  <c r="O182" i="9"/>
  <c r="DY181" i="9"/>
  <c r="DM181" i="9"/>
  <c r="DA181" i="9"/>
  <c r="CO181" i="9"/>
  <c r="CC181" i="9"/>
  <c r="BQ181" i="9"/>
  <c r="BE181" i="9"/>
  <c r="AS181" i="9"/>
  <c r="AG181" i="9"/>
  <c r="U181" i="9"/>
  <c r="EE180" i="9"/>
  <c r="DS180" i="9"/>
  <c r="DG180" i="9"/>
  <c r="CU180" i="9"/>
  <c r="CI180" i="9"/>
  <c r="BW180" i="9"/>
  <c r="BK180" i="9"/>
  <c r="AY180" i="9"/>
  <c r="AM180" i="9"/>
  <c r="AA180" i="9"/>
  <c r="O180" i="9"/>
  <c r="DY179" i="9"/>
  <c r="DM179" i="9"/>
  <c r="DA179" i="9"/>
  <c r="CO179" i="9"/>
  <c r="CC179" i="9"/>
  <c r="BQ179" i="9"/>
  <c r="BE179" i="9"/>
  <c r="AS179" i="9"/>
  <c r="AG179" i="9"/>
  <c r="U179" i="9"/>
  <c r="EE178" i="9"/>
  <c r="DS178" i="9"/>
  <c r="DG178" i="9"/>
  <c r="CU178" i="9"/>
  <c r="CI178" i="9"/>
  <c r="BW178" i="9"/>
  <c r="BK178" i="9"/>
  <c r="AY178" i="9"/>
  <c r="AM178" i="9"/>
  <c r="AA178" i="9"/>
  <c r="O178" i="9"/>
  <c r="DY177" i="9"/>
  <c r="DM177" i="9"/>
  <c r="DA177" i="9"/>
  <c r="CO177" i="9"/>
  <c r="CC177" i="9"/>
  <c r="BQ177" i="9"/>
  <c r="AS177" i="9"/>
  <c r="AG177" i="9"/>
  <c r="U177" i="9"/>
  <c r="EE176" i="9"/>
  <c r="DS176" i="9"/>
  <c r="DG176" i="9"/>
  <c r="CU176" i="9"/>
  <c r="CI176" i="9"/>
  <c r="BW176" i="9"/>
  <c r="BK176" i="9"/>
  <c r="AY176" i="9"/>
  <c r="AM176" i="9"/>
  <c r="AA176" i="9"/>
  <c r="O176" i="9"/>
  <c r="DY175" i="9"/>
  <c r="DM175" i="9"/>
  <c r="DA175" i="9"/>
  <c r="CO175" i="9"/>
  <c r="CC175" i="9"/>
  <c r="BQ175" i="9"/>
  <c r="BE175" i="9"/>
  <c r="AS175" i="9"/>
  <c r="AG175" i="9"/>
  <c r="U175" i="9"/>
  <c r="EE174" i="9"/>
  <c r="DS174" i="9"/>
  <c r="DG174" i="9"/>
  <c r="CU174" i="9"/>
  <c r="CI174" i="9"/>
  <c r="BW174" i="9"/>
  <c r="BK174" i="9"/>
  <c r="AY174" i="9"/>
  <c r="AM174" i="9"/>
  <c r="AA174" i="9"/>
  <c r="O174" i="9"/>
  <c r="DY173" i="9"/>
  <c r="DM173" i="9"/>
  <c r="DA173" i="9"/>
  <c r="CO173" i="9"/>
  <c r="CC173" i="9"/>
  <c r="BQ173" i="9"/>
  <c r="BE173" i="9"/>
  <c r="AS173" i="9"/>
  <c r="AG173" i="9"/>
  <c r="U173" i="9"/>
  <c r="EE172" i="9"/>
  <c r="DS172" i="9"/>
  <c r="DG172" i="9"/>
  <c r="CU172" i="9"/>
  <c r="CI172" i="9"/>
  <c r="BW172" i="9"/>
  <c r="BK172" i="9"/>
  <c r="AY172" i="9"/>
  <c r="AM172" i="9"/>
  <c r="AA172" i="9"/>
  <c r="O172" i="9"/>
  <c r="DY171" i="9"/>
  <c r="DM171" i="9"/>
  <c r="DA171" i="9"/>
  <c r="CO171" i="9"/>
  <c r="CC171" i="9"/>
  <c r="BQ171" i="9"/>
  <c r="BE171" i="9"/>
  <c r="AS171" i="9"/>
  <c r="AG171" i="9"/>
  <c r="U171" i="9"/>
  <c r="EE170" i="9"/>
  <c r="DS170" i="9"/>
  <c r="DG170" i="9"/>
  <c r="CU170" i="9"/>
  <c r="CI170" i="9"/>
  <c r="BW170" i="9"/>
  <c r="BK170" i="9"/>
  <c r="AM170" i="9"/>
  <c r="AA170" i="9"/>
  <c r="O170" i="9"/>
  <c r="DY169" i="9"/>
  <c r="DM169" i="9"/>
  <c r="DA169" i="9"/>
  <c r="CO169" i="9"/>
  <c r="CC169" i="9"/>
  <c r="BQ169" i="9"/>
  <c r="BE169" i="9"/>
  <c r="AS169" i="9"/>
  <c r="AG169" i="9"/>
  <c r="U169" i="9"/>
  <c r="EE168" i="9"/>
  <c r="DS168" i="9"/>
  <c r="DG168" i="9"/>
  <c r="CU168" i="9"/>
  <c r="CI168" i="9"/>
  <c r="BW168" i="9"/>
  <c r="BK168" i="9"/>
  <c r="AY168" i="9"/>
  <c r="AM168" i="9"/>
  <c r="AA168" i="9"/>
  <c r="O168" i="9"/>
  <c r="DY167" i="9"/>
  <c r="DM167" i="9"/>
  <c r="DA167" i="9"/>
  <c r="CO167" i="9"/>
  <c r="CC167" i="9"/>
  <c r="BQ167" i="9"/>
  <c r="BE167" i="9"/>
  <c r="AS167" i="9"/>
  <c r="AG167" i="9"/>
  <c r="U167" i="9"/>
  <c r="EE166" i="9"/>
  <c r="DS166" i="9"/>
  <c r="DG166" i="9"/>
  <c r="CU166" i="9"/>
  <c r="CI166" i="9"/>
  <c r="BW166" i="9"/>
  <c r="BK166" i="9"/>
  <c r="AY166" i="9"/>
  <c r="AM166" i="9"/>
  <c r="AA166" i="9"/>
  <c r="O166" i="9"/>
  <c r="DY165" i="9"/>
  <c r="DM165" i="9"/>
  <c r="DA165" i="9"/>
  <c r="CO165" i="9"/>
  <c r="CC165" i="9"/>
  <c r="BQ165" i="9"/>
  <c r="BE165" i="9"/>
  <c r="AG165" i="9"/>
  <c r="U165" i="9"/>
  <c r="EE164" i="9"/>
  <c r="DS164" i="9"/>
  <c r="DG164" i="9"/>
  <c r="CU164" i="9"/>
  <c r="CI164" i="9"/>
  <c r="BW164" i="9"/>
  <c r="BK164" i="9"/>
  <c r="AY164" i="9"/>
  <c r="AM164" i="9"/>
  <c r="AA164" i="9"/>
  <c r="O164" i="9"/>
  <c r="DY163" i="9"/>
  <c r="DM163" i="9"/>
  <c r="DA163" i="9"/>
  <c r="CO163" i="9"/>
  <c r="CC163" i="9"/>
  <c r="BQ163" i="9"/>
  <c r="BE163" i="9"/>
  <c r="AG163" i="9"/>
  <c r="U163" i="9"/>
  <c r="EE162" i="9"/>
  <c r="DS162" i="9"/>
  <c r="DG162" i="9"/>
  <c r="CU162" i="9"/>
  <c r="CI162" i="9"/>
  <c r="BW162" i="9"/>
  <c r="BK162" i="9"/>
  <c r="AY162" i="9"/>
  <c r="AM162" i="9"/>
  <c r="AA162" i="9"/>
  <c r="O162" i="9"/>
  <c r="DY161" i="9"/>
  <c r="DM161" i="9"/>
  <c r="DA161" i="9"/>
  <c r="CO161" i="9"/>
  <c r="CC161" i="9"/>
  <c r="BQ161" i="9"/>
  <c r="BE161" i="9"/>
  <c r="AS161" i="9"/>
  <c r="AG161" i="9"/>
  <c r="U161" i="9"/>
  <c r="EE160" i="9"/>
  <c r="DS160" i="9"/>
  <c r="DG160" i="9"/>
  <c r="CU160" i="9"/>
  <c r="CI160" i="9"/>
  <c r="BW160" i="9"/>
  <c r="BK160" i="9"/>
  <c r="AY160" i="9"/>
  <c r="AM160" i="9"/>
  <c r="AA160" i="9"/>
  <c r="O160" i="9"/>
  <c r="DY159" i="9"/>
  <c r="DM159" i="9"/>
  <c r="DA159" i="9"/>
  <c r="CO159" i="9"/>
  <c r="CC159" i="9"/>
  <c r="BQ159" i="9"/>
  <c r="BE159" i="9"/>
  <c r="AS159" i="9"/>
  <c r="AG159" i="9"/>
  <c r="U159" i="9"/>
  <c r="EE158" i="9"/>
  <c r="DS158" i="9"/>
  <c r="DG158" i="9"/>
  <c r="CU158" i="9"/>
  <c r="CI158" i="9"/>
  <c r="BW158" i="9"/>
  <c r="BK158" i="9"/>
  <c r="AY158" i="9"/>
  <c r="AA158" i="9"/>
  <c r="O158" i="9"/>
  <c r="DY157" i="9"/>
  <c r="DM157" i="9"/>
  <c r="DA157" i="9"/>
  <c r="CO157" i="9"/>
  <c r="CC157" i="9"/>
  <c r="BQ157" i="9"/>
  <c r="BE157" i="9"/>
  <c r="AS157" i="9"/>
  <c r="AG157" i="9"/>
  <c r="U157" i="9"/>
  <c r="EE156" i="9"/>
  <c r="DS156" i="9"/>
  <c r="DG156" i="9"/>
  <c r="CU156" i="9"/>
  <c r="CI156" i="9"/>
  <c r="BW156" i="9"/>
  <c r="CP232" i="9"/>
  <c r="AF231" i="9"/>
  <c r="EH228" i="9"/>
  <c r="DS227" i="9"/>
  <c r="CN224" i="9"/>
  <c r="CL223" i="9"/>
  <c r="CX222" i="9"/>
  <c r="DD219" i="9"/>
  <c r="AP218" i="9"/>
  <c r="AV217" i="9"/>
  <c r="DD215" i="9"/>
  <c r="DV214" i="9"/>
  <c r="R214" i="9"/>
  <c r="AJ213" i="9"/>
  <c r="BZ212" i="9"/>
  <c r="CX210" i="9"/>
  <c r="EB209" i="9"/>
  <c r="EH208" i="9"/>
  <c r="AD208" i="9"/>
  <c r="BH207" i="9"/>
  <c r="DC206" i="9"/>
  <c r="BB206" i="9"/>
  <c r="DI205" i="9"/>
  <c r="BA205" i="9"/>
  <c r="DK204" i="9"/>
  <c r="BZ204" i="9"/>
  <c r="AD204" i="9"/>
  <c r="DE203" i="9"/>
  <c r="BI203" i="9"/>
  <c r="Y203" i="9"/>
  <c r="DK202" i="9"/>
  <c r="CA202" i="9"/>
  <c r="AQ202" i="9"/>
  <c r="N202" i="9"/>
  <c r="DD201" i="9"/>
  <c r="BU201" i="9"/>
  <c r="AK201" i="9"/>
  <c r="DW200" i="9"/>
  <c r="CV200" i="9"/>
  <c r="BZ200" i="9"/>
  <c r="BB200" i="9"/>
  <c r="AD200" i="9"/>
  <c r="EC199" i="9"/>
  <c r="DE199" i="9"/>
  <c r="CG199" i="9"/>
  <c r="BI199" i="9"/>
  <c r="AK199" i="9"/>
  <c r="DK198" i="9"/>
  <c r="CM198" i="9"/>
  <c r="BO198" i="9"/>
  <c r="AQ198" i="9"/>
  <c r="S198" i="9"/>
  <c r="DT197" i="9"/>
  <c r="CV197" i="9"/>
  <c r="BD197" i="9"/>
  <c r="AF197" i="9"/>
  <c r="ED196" i="9"/>
  <c r="DF196" i="9"/>
  <c r="CH196" i="9"/>
  <c r="BL196" i="9"/>
  <c r="AN196" i="9"/>
  <c r="P196" i="9"/>
  <c r="DP195" i="9"/>
  <c r="CR195" i="9"/>
  <c r="BT195" i="9"/>
  <c r="AV195" i="9"/>
  <c r="X195" i="9"/>
  <c r="DV194" i="9"/>
  <c r="CX194" i="9"/>
  <c r="BZ194" i="9"/>
  <c r="BC194" i="9"/>
  <c r="AE194" i="9"/>
  <c r="EF193" i="9"/>
  <c r="DH193" i="9"/>
  <c r="CJ193" i="9"/>
  <c r="BM193" i="9"/>
  <c r="AO193" i="9"/>
  <c r="T193" i="9"/>
  <c r="DV192" i="9"/>
  <c r="CZ192" i="9"/>
  <c r="CE192" i="9"/>
  <c r="BO192" i="9"/>
  <c r="AT192" i="9"/>
  <c r="Z192" i="9"/>
  <c r="EC191" i="9"/>
  <c r="DH191" i="9"/>
  <c r="CN191" i="9"/>
  <c r="AX191" i="9"/>
  <c r="AF191" i="9"/>
  <c r="DR190" i="9"/>
  <c r="CY190" i="9"/>
  <c r="CH190" i="9"/>
  <c r="BO190" i="9"/>
  <c r="AX190" i="9"/>
  <c r="AE190" i="9"/>
  <c r="P190" i="9"/>
  <c r="DY189" i="9"/>
  <c r="DJ189" i="9"/>
  <c r="CV189" i="9"/>
  <c r="CG189" i="9"/>
  <c r="BS189" i="9"/>
  <c r="BE189" i="9"/>
  <c r="AP189" i="9"/>
  <c r="AB189" i="9"/>
  <c r="DU188" i="9"/>
  <c r="DG188" i="9"/>
  <c r="CR188" i="9"/>
  <c r="CD188" i="9"/>
  <c r="BB188" i="9"/>
  <c r="AN188" i="9"/>
  <c r="AA188" i="9"/>
  <c r="N188" i="9"/>
  <c r="DX187" i="9"/>
  <c r="DL187" i="9"/>
  <c r="CZ187" i="9"/>
  <c r="CN187" i="9"/>
  <c r="CB187" i="9"/>
  <c r="BD187" i="9"/>
  <c r="AR187" i="9"/>
  <c r="AF187" i="9"/>
  <c r="T187" i="9"/>
  <c r="ED186" i="9"/>
  <c r="DR186" i="9"/>
  <c r="DF186" i="9"/>
  <c r="CT186" i="9"/>
  <c r="CH186" i="9"/>
  <c r="BV186" i="9"/>
  <c r="BJ186" i="9"/>
  <c r="AX186" i="9"/>
  <c r="AL186" i="9"/>
  <c r="Z186" i="9"/>
  <c r="N186" i="9"/>
  <c r="DX185" i="9"/>
  <c r="DL185" i="9"/>
  <c r="CZ185" i="9"/>
  <c r="CN185" i="9"/>
  <c r="CB185" i="9"/>
  <c r="BP185" i="9"/>
  <c r="BD185" i="9"/>
  <c r="AR185" i="9"/>
  <c r="AF185" i="9"/>
  <c r="T185" i="9"/>
  <c r="ED184" i="9"/>
  <c r="DR184" i="9"/>
  <c r="DF184" i="9"/>
  <c r="CT184" i="9"/>
  <c r="CH184" i="9"/>
  <c r="BV184" i="9"/>
  <c r="BJ184" i="9"/>
  <c r="AX184" i="9"/>
  <c r="AL184" i="9"/>
  <c r="Z184" i="9"/>
  <c r="N184" i="9"/>
  <c r="DX183" i="9"/>
  <c r="DL183" i="9"/>
  <c r="CZ183" i="9"/>
  <c r="CN183" i="9"/>
  <c r="CB183" i="9"/>
  <c r="BP183" i="9"/>
  <c r="BD183" i="9"/>
  <c r="AR183" i="9"/>
  <c r="AF183" i="9"/>
  <c r="T183" i="9"/>
  <c r="ED182" i="9"/>
  <c r="DR182" i="9"/>
  <c r="DF182" i="9"/>
  <c r="CT182" i="9"/>
  <c r="CH182" i="9"/>
  <c r="BV182" i="9"/>
  <c r="BJ182" i="9"/>
  <c r="AX182" i="9"/>
  <c r="AL182" i="9"/>
  <c r="Z182" i="9"/>
  <c r="N182" i="9"/>
  <c r="DX181" i="9"/>
  <c r="DL181" i="9"/>
  <c r="CZ181" i="9"/>
  <c r="CN181" i="9"/>
  <c r="CB181" i="9"/>
  <c r="BP181" i="9"/>
  <c r="BD181" i="9"/>
  <c r="AR181" i="9"/>
  <c r="AF181" i="9"/>
  <c r="T181" i="9"/>
  <c r="ED180" i="9"/>
  <c r="DR180" i="9"/>
  <c r="DF180" i="9"/>
  <c r="CT180" i="9"/>
  <c r="CH180" i="9"/>
  <c r="BV180" i="9"/>
  <c r="AX180" i="9"/>
  <c r="AL180" i="9"/>
  <c r="Z180" i="9"/>
  <c r="N180" i="9"/>
  <c r="DX179" i="9"/>
  <c r="DL179" i="9"/>
  <c r="CZ179" i="9"/>
  <c r="CN179" i="9"/>
  <c r="CB179" i="9"/>
  <c r="BP179" i="9"/>
  <c r="BD179" i="9"/>
  <c r="AR179" i="9"/>
  <c r="AF179" i="9"/>
  <c r="T179" i="9"/>
  <c r="ED178" i="9"/>
  <c r="DR178" i="9"/>
  <c r="DF178" i="9"/>
  <c r="CT178" i="9"/>
  <c r="CH178" i="9"/>
  <c r="BV178" i="9"/>
  <c r="BJ178" i="9"/>
  <c r="AX178" i="9"/>
  <c r="AL178" i="9"/>
  <c r="Z178" i="9"/>
  <c r="N178" i="9"/>
  <c r="DX177" i="9"/>
  <c r="DL177" i="9"/>
  <c r="CZ177" i="9"/>
  <c r="CN177" i="9"/>
  <c r="CB177" i="9"/>
  <c r="BP177" i="9"/>
  <c r="BD177" i="9"/>
  <c r="AR177" i="9"/>
  <c r="AF177" i="9"/>
  <c r="T177" i="9"/>
  <c r="ED176" i="9"/>
  <c r="DR176" i="9"/>
  <c r="DF176" i="9"/>
  <c r="CT176" i="9"/>
  <c r="CH176" i="9"/>
  <c r="BV176" i="9"/>
  <c r="BJ176" i="9"/>
  <c r="AX176" i="9"/>
  <c r="AL176" i="9"/>
  <c r="Z176" i="9"/>
  <c r="N176" i="9"/>
  <c r="DX175" i="9"/>
  <c r="DL175" i="9"/>
  <c r="CZ175" i="9"/>
  <c r="CN175" i="9"/>
  <c r="CB175" i="9"/>
  <c r="BP175" i="9"/>
  <c r="AR175" i="9"/>
  <c r="AF175" i="9"/>
  <c r="T175" i="9"/>
  <c r="ED174" i="9"/>
  <c r="DR174" i="9"/>
  <c r="DF174" i="9"/>
  <c r="CT174" i="9"/>
  <c r="CH174" i="9"/>
  <c r="BV174" i="9"/>
  <c r="BJ174" i="9"/>
  <c r="AX174" i="9"/>
  <c r="AL174" i="9"/>
  <c r="Z174" i="9"/>
  <c r="N174" i="9"/>
  <c r="DX173" i="9"/>
  <c r="DL173" i="9"/>
  <c r="CZ173" i="9"/>
  <c r="CN173" i="9"/>
  <c r="CB173" i="9"/>
  <c r="BP173" i="9"/>
  <c r="BD173" i="9"/>
  <c r="AR173" i="9"/>
  <c r="AF173" i="9"/>
  <c r="T173" i="9"/>
  <c r="ED172" i="9"/>
  <c r="DR172" i="9"/>
  <c r="DF172" i="9"/>
  <c r="CT172" i="9"/>
  <c r="CH172" i="9"/>
  <c r="BV172" i="9"/>
  <c r="BJ172" i="9"/>
  <c r="AX172" i="9"/>
  <c r="AL172" i="9"/>
  <c r="Z172" i="9"/>
  <c r="N172" i="9"/>
  <c r="DX171" i="9"/>
  <c r="DL171" i="9"/>
  <c r="CZ171" i="9"/>
  <c r="CN171" i="9"/>
  <c r="CB171" i="9"/>
  <c r="BP171" i="9"/>
  <c r="BD171" i="9"/>
  <c r="AR171" i="9"/>
  <c r="AF171" i="9"/>
  <c r="T171" i="9"/>
  <c r="ED170" i="9"/>
  <c r="DR170" i="9"/>
  <c r="DF170" i="9"/>
  <c r="CT170" i="9"/>
  <c r="CH170" i="9"/>
  <c r="BV170" i="9"/>
  <c r="BJ170" i="9"/>
  <c r="AL170" i="9"/>
  <c r="Z170" i="9"/>
  <c r="N170" i="9"/>
  <c r="DX169" i="9"/>
  <c r="DL169" i="9"/>
  <c r="CZ169" i="9"/>
  <c r="CN169" i="9"/>
  <c r="CB169" i="9"/>
  <c r="BP169" i="9"/>
  <c r="BD169" i="9"/>
  <c r="AR169" i="9"/>
  <c r="AF169" i="9"/>
  <c r="T169" i="9"/>
  <c r="ED168" i="9"/>
  <c r="DR168" i="9"/>
  <c r="DF168" i="9"/>
  <c r="CT168" i="9"/>
  <c r="CH168" i="9"/>
  <c r="BV168" i="9"/>
  <c r="BJ168" i="9"/>
  <c r="AX168" i="9"/>
  <c r="AL168" i="9"/>
  <c r="Z168" i="9"/>
  <c r="BZ254" i="9"/>
  <c r="DT235" i="9"/>
  <c r="BR232" i="9"/>
  <c r="EB229" i="9"/>
  <c r="DR228" i="9"/>
  <c r="DA226" i="9"/>
  <c r="BZ224" i="9"/>
  <c r="BX223" i="9"/>
  <c r="CJ222" i="9"/>
  <c r="EH218" i="9"/>
  <c r="AD218" i="9"/>
  <c r="CL216" i="9"/>
  <c r="DJ214" i="9"/>
  <c r="BN212" i="9"/>
  <c r="DP209" i="9"/>
  <c r="DV208" i="9"/>
  <c r="R208" i="9"/>
  <c r="AV207" i="9"/>
  <c r="CX206" i="9"/>
  <c r="AU206" i="9"/>
  <c r="DD205" i="9"/>
  <c r="AV205" i="9"/>
  <c r="DJ204" i="9"/>
  <c r="BS204" i="9"/>
  <c r="W204" i="9"/>
  <c r="DD203" i="9"/>
  <c r="BH203" i="9"/>
  <c r="X203" i="9"/>
  <c r="DJ202" i="9"/>
  <c r="BZ202" i="9"/>
  <c r="AP202" i="9"/>
  <c r="CZ201" i="9"/>
  <c r="BT201" i="9"/>
  <c r="AJ201" i="9"/>
  <c r="DV200" i="9"/>
  <c r="CT200" i="9"/>
  <c r="BX200" i="9"/>
  <c r="AZ200" i="9"/>
  <c r="AB200" i="9"/>
  <c r="EB199" i="9"/>
  <c r="DD199" i="9"/>
  <c r="CF199" i="9"/>
  <c r="BH199" i="9"/>
  <c r="AJ199" i="9"/>
  <c r="EH198" i="9"/>
  <c r="DJ198" i="9"/>
  <c r="CL198" i="9"/>
  <c r="BN198" i="9"/>
  <c r="AP198" i="9"/>
  <c r="R198" i="9"/>
  <c r="DQ197" i="9"/>
  <c r="CS197" i="9"/>
  <c r="BY197" i="9"/>
  <c r="BA197" i="9"/>
  <c r="AC197" i="9"/>
  <c r="EA196" i="9"/>
  <c r="DC196" i="9"/>
  <c r="CE196" i="9"/>
  <c r="BJ196" i="9"/>
  <c r="AL196" i="9"/>
  <c r="N196" i="9"/>
  <c r="DN195" i="9"/>
  <c r="CP195" i="9"/>
  <c r="BR195" i="9"/>
  <c r="AT195" i="9"/>
  <c r="V195" i="9"/>
  <c r="DT194" i="9"/>
  <c r="CV194" i="9"/>
  <c r="BX194" i="9"/>
  <c r="BB194" i="9"/>
  <c r="AD194" i="9"/>
  <c r="EC193" i="9"/>
  <c r="DE193" i="9"/>
  <c r="CG193" i="9"/>
  <c r="BL193" i="9"/>
  <c r="AN193" i="9"/>
  <c r="Q193" i="9"/>
  <c r="DT192" i="9"/>
  <c r="CY192" i="9"/>
  <c r="CD192" i="9"/>
  <c r="BN192" i="9"/>
  <c r="AR192" i="9"/>
  <c r="W192" i="9"/>
  <c r="EB191" i="9"/>
  <c r="DF191" i="9"/>
  <c r="CK191" i="9"/>
  <c r="BR191" i="9"/>
  <c r="AW191" i="9"/>
  <c r="AC191" i="9"/>
  <c r="EH190" i="9"/>
  <c r="DO190" i="9"/>
  <c r="CX190" i="9"/>
  <c r="CE190" i="9"/>
  <c r="BN190" i="9"/>
  <c r="AU190" i="9"/>
  <c r="AD190" i="9"/>
  <c r="O190" i="9"/>
  <c r="DX189" i="9"/>
  <c r="DI189" i="9"/>
  <c r="CT189" i="9"/>
  <c r="CF189" i="9"/>
  <c r="BD189" i="9"/>
  <c r="AO189" i="9"/>
  <c r="Z189" i="9"/>
  <c r="EH188" i="9"/>
  <c r="DT188" i="9"/>
  <c r="DF188" i="9"/>
  <c r="CQ188" i="9"/>
  <c r="CB188" i="9"/>
  <c r="BA188" i="9"/>
  <c r="AM188" i="9"/>
  <c r="Z188" i="9"/>
  <c r="DW187" i="9"/>
  <c r="DK187" i="9"/>
  <c r="CY187" i="9"/>
  <c r="CM187" i="9"/>
  <c r="CA187" i="9"/>
  <c r="BC187" i="9"/>
  <c r="AQ187" i="9"/>
  <c r="AE187" i="9"/>
  <c r="S187" i="9"/>
  <c r="EC186" i="9"/>
  <c r="DQ186" i="9"/>
  <c r="DE186" i="9"/>
  <c r="CS186" i="9"/>
  <c r="CG186" i="9"/>
  <c r="BU186" i="9"/>
  <c r="BI186" i="9"/>
  <c r="AW186" i="9"/>
  <c r="AK186" i="9"/>
  <c r="Y186" i="9"/>
  <c r="DW185" i="9"/>
  <c r="DK185" i="9"/>
  <c r="CY185" i="9"/>
  <c r="CM185" i="9"/>
  <c r="CA185" i="9"/>
  <c r="BO185" i="9"/>
  <c r="BC185" i="9"/>
  <c r="AQ185" i="9"/>
  <c r="AE185" i="9"/>
  <c r="S185" i="9"/>
  <c r="EC184" i="9"/>
  <c r="DQ184" i="9"/>
  <c r="DE184" i="9"/>
  <c r="CS184" i="9"/>
  <c r="CG184" i="9"/>
  <c r="BU184" i="9"/>
  <c r="BI184" i="9"/>
  <c r="AW184" i="9"/>
  <c r="AK184" i="9"/>
  <c r="Y184" i="9"/>
  <c r="DW183" i="9"/>
  <c r="DK183" i="9"/>
  <c r="CY183" i="9"/>
  <c r="CM183" i="9"/>
  <c r="CA183" i="9"/>
  <c r="BO183" i="9"/>
  <c r="BC183" i="9"/>
  <c r="AQ183" i="9"/>
  <c r="AE183" i="9"/>
  <c r="S183" i="9"/>
  <c r="EC182" i="9"/>
  <c r="DQ182" i="9"/>
  <c r="DE182" i="9"/>
  <c r="CS182" i="9"/>
  <c r="CG182" i="9"/>
  <c r="BU182" i="9"/>
  <c r="BI182" i="9"/>
  <c r="AW182" i="9"/>
  <c r="AK182" i="9"/>
  <c r="Y182" i="9"/>
  <c r="DW181" i="9"/>
  <c r="DK181" i="9"/>
  <c r="CY181" i="9"/>
  <c r="CM181" i="9"/>
  <c r="CA181" i="9"/>
  <c r="BO181" i="9"/>
  <c r="BC181" i="9"/>
  <c r="AQ181" i="9"/>
  <c r="AE181" i="9"/>
  <c r="S181" i="9"/>
  <c r="EC180" i="9"/>
  <c r="DQ180" i="9"/>
  <c r="DE180" i="9"/>
  <c r="CS180" i="9"/>
  <c r="CG180" i="9"/>
  <c r="BU180" i="9"/>
  <c r="AW180" i="9"/>
  <c r="AK180" i="9"/>
  <c r="Y180" i="9"/>
  <c r="DW179" i="9"/>
  <c r="DK179" i="9"/>
  <c r="CY179" i="9"/>
  <c r="CM179" i="9"/>
  <c r="CA179" i="9"/>
  <c r="BO179" i="9"/>
  <c r="BC179" i="9"/>
  <c r="AQ179" i="9"/>
  <c r="AE179" i="9"/>
  <c r="S179" i="9"/>
  <c r="EC178" i="9"/>
  <c r="DQ178" i="9"/>
  <c r="DE178" i="9"/>
  <c r="CS178" i="9"/>
  <c r="CG178" i="9"/>
  <c r="BU178" i="9"/>
  <c r="BI178" i="9"/>
  <c r="AW178" i="9"/>
  <c r="AK178" i="9"/>
  <c r="Y178" i="9"/>
  <c r="DW177" i="9"/>
  <c r="DK177" i="9"/>
  <c r="CY177" i="9"/>
  <c r="CM177" i="9"/>
  <c r="CA177" i="9"/>
  <c r="BO177" i="9"/>
  <c r="BC177" i="9"/>
  <c r="AQ177" i="9"/>
  <c r="AE177" i="9"/>
  <c r="S177" i="9"/>
  <c r="EC176" i="9"/>
  <c r="DQ176" i="9"/>
  <c r="DE176" i="9"/>
  <c r="CS176" i="9"/>
  <c r="CG176" i="9"/>
  <c r="BU176" i="9"/>
  <c r="BI176" i="9"/>
  <c r="AW176" i="9"/>
  <c r="AK176" i="9"/>
  <c r="Y176" i="9"/>
  <c r="DW175" i="9"/>
  <c r="DK175" i="9"/>
  <c r="CY175" i="9"/>
  <c r="CM175" i="9"/>
  <c r="CA175" i="9"/>
  <c r="BO175" i="9"/>
  <c r="BC175" i="9"/>
  <c r="AQ175" i="9"/>
  <c r="AE175" i="9"/>
  <c r="S175" i="9"/>
  <c r="EC174" i="9"/>
  <c r="DQ174" i="9"/>
  <c r="DE174" i="9"/>
  <c r="CS174" i="9"/>
  <c r="CG174" i="9"/>
  <c r="BU174" i="9"/>
  <c r="BI174" i="9"/>
  <c r="AW174" i="9"/>
  <c r="AK174" i="9"/>
  <c r="Y174" i="9"/>
  <c r="DW173" i="9"/>
  <c r="DK173" i="9"/>
  <c r="CY173" i="9"/>
  <c r="CM173" i="9"/>
  <c r="CA173" i="9"/>
  <c r="BO173" i="9"/>
  <c r="BC173" i="9"/>
  <c r="AQ173" i="9"/>
  <c r="AE173" i="9"/>
  <c r="S173" i="9"/>
  <c r="EC172" i="9"/>
  <c r="DQ172" i="9"/>
  <c r="DE172" i="9"/>
  <c r="CS172" i="9"/>
  <c r="CG172" i="9"/>
  <c r="BU172" i="9"/>
  <c r="BI172" i="9"/>
  <c r="AW172" i="9"/>
  <c r="AK172" i="9"/>
  <c r="Y172" i="9"/>
  <c r="DW171" i="9"/>
  <c r="DK171" i="9"/>
  <c r="CY171" i="9"/>
  <c r="CM171" i="9"/>
  <c r="CA171" i="9"/>
  <c r="BV257" i="9"/>
  <c r="CX250" i="9"/>
  <c r="CL244" i="9"/>
  <c r="DI237" i="9"/>
  <c r="DE233" i="9"/>
  <c r="AT232" i="9"/>
  <c r="EF230" i="9"/>
  <c r="DH229" i="9"/>
  <c r="CK225" i="9"/>
  <c r="BL224" i="9"/>
  <c r="BJ223" i="9"/>
  <c r="BT222" i="9"/>
  <c r="CG221" i="9"/>
  <c r="CT220" i="9"/>
  <c r="DV218" i="9"/>
  <c r="R218" i="9"/>
  <c r="BZ216" i="9"/>
  <c r="CX214" i="9"/>
  <c r="EB213" i="9"/>
  <c r="X213" i="9"/>
  <c r="BB212" i="9"/>
  <c r="CF211" i="9"/>
  <c r="DD209" i="9"/>
  <c r="DJ208" i="9"/>
  <c r="AJ207" i="9"/>
  <c r="CQ206" i="9"/>
  <c r="AP206" i="9"/>
  <c r="CW205" i="9"/>
  <c r="AO205" i="9"/>
  <c r="DC204" i="9"/>
  <c r="BO204" i="9"/>
  <c r="S204" i="9"/>
  <c r="CW203" i="9"/>
  <c r="BD203" i="9"/>
  <c r="T203" i="9"/>
  <c r="DF202" i="9"/>
  <c r="BV202" i="9"/>
  <c r="AL202" i="9"/>
  <c r="EG201" i="9"/>
  <c r="CW201" i="9"/>
  <c r="BP201" i="9"/>
  <c r="AF201" i="9"/>
  <c r="DR200" i="9"/>
  <c r="CQ200" i="9"/>
  <c r="BV200" i="9"/>
  <c r="AX200" i="9"/>
  <c r="Z200" i="9"/>
  <c r="DZ199" i="9"/>
  <c r="DB199" i="9"/>
  <c r="CD199" i="9"/>
  <c r="BF199" i="9"/>
  <c r="AH199" i="9"/>
  <c r="EF198" i="9"/>
  <c r="DH198" i="9"/>
  <c r="CJ198" i="9"/>
  <c r="BL198" i="9"/>
  <c r="AN198" i="9"/>
  <c r="P198" i="9"/>
  <c r="DP197" i="9"/>
  <c r="CR197" i="9"/>
  <c r="BX197" i="9"/>
  <c r="AZ197" i="9"/>
  <c r="AB197" i="9"/>
  <c r="DZ196" i="9"/>
  <c r="DB196" i="9"/>
  <c r="CD196" i="9"/>
  <c r="BG196" i="9"/>
  <c r="AI196" i="9"/>
  <c r="DL195" i="9"/>
  <c r="CN195" i="9"/>
  <c r="BP195" i="9"/>
  <c r="AR195" i="9"/>
  <c r="T195" i="9"/>
  <c r="DR194" i="9"/>
  <c r="CT194" i="9"/>
  <c r="AZ194" i="9"/>
  <c r="AB194" i="9"/>
  <c r="EB193" i="9"/>
  <c r="DD193" i="9"/>
  <c r="CF193" i="9"/>
  <c r="BI193" i="9"/>
  <c r="AK193" i="9"/>
  <c r="P193" i="9"/>
  <c r="DR192" i="9"/>
  <c r="CX192" i="9"/>
  <c r="CB192" i="9"/>
  <c r="BL192" i="9"/>
  <c r="AQ192" i="9"/>
  <c r="V192" i="9"/>
  <c r="DZ191" i="9"/>
  <c r="DE191" i="9"/>
  <c r="CJ191" i="9"/>
  <c r="BP191" i="9"/>
  <c r="AV191" i="9"/>
  <c r="AB191" i="9"/>
  <c r="EG190" i="9"/>
  <c r="DN190" i="9"/>
  <c r="CW190" i="9"/>
  <c r="CD190" i="9"/>
  <c r="BM190" i="9"/>
  <c r="AT190" i="9"/>
  <c r="AC190" i="9"/>
  <c r="N190" i="9"/>
  <c r="DV189" i="9"/>
  <c r="DH189" i="9"/>
  <c r="CS189" i="9"/>
  <c r="CE189" i="9"/>
  <c r="BQ189" i="9"/>
  <c r="BB189" i="9"/>
  <c r="AN189" i="9"/>
  <c r="Y189" i="9"/>
  <c r="EG188" i="9"/>
  <c r="DS188" i="9"/>
  <c r="DD188" i="9"/>
  <c r="CP188" i="9"/>
  <c r="CA188" i="9"/>
  <c r="BN188" i="9"/>
  <c r="AZ188" i="9"/>
  <c r="AL188" i="9"/>
  <c r="X188" i="9"/>
  <c r="EH187" i="9"/>
  <c r="DV187" i="9"/>
  <c r="DJ187" i="9"/>
  <c r="CX187" i="9"/>
  <c r="CL187" i="9"/>
  <c r="BZ187" i="9"/>
  <c r="BN187" i="9"/>
  <c r="BB187" i="9"/>
  <c r="AP187" i="9"/>
  <c r="AD187" i="9"/>
  <c r="R187" i="9"/>
  <c r="EB186" i="9"/>
  <c r="DP186" i="9"/>
  <c r="DD186" i="9"/>
  <c r="CR186" i="9"/>
  <c r="CF186" i="9"/>
  <c r="BT186" i="9"/>
  <c r="BH186" i="9"/>
  <c r="AV186" i="9"/>
  <c r="AJ186" i="9"/>
  <c r="X186" i="9"/>
  <c r="EH185" i="9"/>
  <c r="DV185" i="9"/>
  <c r="DJ185" i="9"/>
  <c r="CX185" i="9"/>
  <c r="CL185" i="9"/>
  <c r="BZ185" i="9"/>
  <c r="BB185" i="9"/>
  <c r="AP185" i="9"/>
  <c r="AD185" i="9"/>
  <c r="R185" i="9"/>
  <c r="EB184" i="9"/>
  <c r="DP184" i="9"/>
  <c r="DD184" i="9"/>
  <c r="CR184" i="9"/>
  <c r="CF184" i="9"/>
  <c r="BT184" i="9"/>
  <c r="BH184" i="9"/>
  <c r="AV184" i="9"/>
  <c r="AJ184" i="9"/>
  <c r="X184" i="9"/>
  <c r="EH183" i="9"/>
  <c r="DV183" i="9"/>
  <c r="DJ183" i="9"/>
  <c r="CX183" i="9"/>
  <c r="CL183" i="9"/>
  <c r="BZ183" i="9"/>
  <c r="BN183" i="9"/>
  <c r="BB183" i="9"/>
  <c r="AP183" i="9"/>
  <c r="AD183" i="9"/>
  <c r="R183" i="9"/>
  <c r="EB182" i="9"/>
  <c r="DP182" i="9"/>
  <c r="DD182" i="9"/>
  <c r="CR182" i="9"/>
  <c r="CF182" i="9"/>
  <c r="BT182" i="9"/>
  <c r="BH182" i="9"/>
  <c r="AV182" i="9"/>
  <c r="AJ182" i="9"/>
  <c r="X182" i="9"/>
  <c r="EH181" i="9"/>
  <c r="DV181" i="9"/>
  <c r="DJ181" i="9"/>
  <c r="CX181" i="9"/>
  <c r="CL181" i="9"/>
  <c r="BZ181" i="9"/>
  <c r="BN181" i="9"/>
  <c r="BB181" i="9"/>
  <c r="AP181" i="9"/>
  <c r="AD181" i="9"/>
  <c r="R181" i="9"/>
  <c r="EB180" i="9"/>
  <c r="DP180" i="9"/>
  <c r="DD180" i="9"/>
  <c r="CR180" i="9"/>
  <c r="CF180" i="9"/>
  <c r="BT180" i="9"/>
  <c r="AV180" i="9"/>
  <c r="AJ180" i="9"/>
  <c r="X180" i="9"/>
  <c r="EH179" i="9"/>
  <c r="DV179" i="9"/>
  <c r="DJ179" i="9"/>
  <c r="CX179" i="9"/>
  <c r="CL179" i="9"/>
  <c r="BZ179" i="9"/>
  <c r="BN179" i="9"/>
  <c r="BB179" i="9"/>
  <c r="AP179" i="9"/>
  <c r="AD179" i="9"/>
  <c r="R179" i="9"/>
  <c r="EB178" i="9"/>
  <c r="DP178" i="9"/>
  <c r="DD178" i="9"/>
  <c r="CR178" i="9"/>
  <c r="CF178" i="9"/>
  <c r="BT178" i="9"/>
  <c r="BH178" i="9"/>
  <c r="AV178" i="9"/>
  <c r="AJ178" i="9"/>
  <c r="X178" i="9"/>
  <c r="EH177" i="9"/>
  <c r="DV177" i="9"/>
  <c r="DJ177" i="9"/>
  <c r="CX177" i="9"/>
  <c r="CL177" i="9"/>
  <c r="BZ177" i="9"/>
  <c r="BN177" i="9"/>
  <c r="BB177" i="9"/>
  <c r="AP177" i="9"/>
  <c r="AD177" i="9"/>
  <c r="R177" i="9"/>
  <c r="EB176" i="9"/>
  <c r="DP176" i="9"/>
  <c r="DD176" i="9"/>
  <c r="CR176" i="9"/>
  <c r="CF176" i="9"/>
  <c r="BT176" i="9"/>
  <c r="BH176" i="9"/>
  <c r="AV176" i="9"/>
  <c r="AJ176" i="9"/>
  <c r="X176" i="9"/>
  <c r="EH175" i="9"/>
  <c r="DV175" i="9"/>
  <c r="DJ175" i="9"/>
  <c r="CX175" i="9"/>
  <c r="CL175" i="9"/>
  <c r="BZ175" i="9"/>
  <c r="BN175" i="9"/>
  <c r="BB175" i="9"/>
  <c r="AP175" i="9"/>
  <c r="AD175" i="9"/>
  <c r="R175" i="9"/>
  <c r="EB174" i="9"/>
  <c r="DP174" i="9"/>
  <c r="DD174" i="9"/>
  <c r="CR174" i="9"/>
  <c r="CF174" i="9"/>
  <c r="BT174" i="9"/>
  <c r="BH174" i="9"/>
  <c r="AV174" i="9"/>
  <c r="AJ174" i="9"/>
  <c r="X174" i="9"/>
  <c r="EH173" i="9"/>
  <c r="DV173" i="9"/>
  <c r="DJ173" i="9"/>
  <c r="CX173" i="9"/>
  <c r="CL173" i="9"/>
  <c r="BZ173" i="9"/>
  <c r="BN173" i="9"/>
  <c r="AP173" i="9"/>
  <c r="AD173" i="9"/>
  <c r="R173" i="9"/>
  <c r="EB172" i="9"/>
  <c r="DP172" i="9"/>
  <c r="DD172" i="9"/>
  <c r="CR172" i="9"/>
  <c r="CF172" i="9"/>
  <c r="BT172" i="9"/>
  <c r="BH172" i="9"/>
  <c r="AV172" i="9"/>
  <c r="AJ172" i="9"/>
  <c r="X172" i="9"/>
  <c r="EH171" i="9"/>
  <c r="DV171" i="9"/>
  <c r="DJ171" i="9"/>
  <c r="CX171" i="9"/>
  <c r="CL171" i="9"/>
  <c r="BZ171" i="9"/>
  <c r="BN171" i="9"/>
  <c r="BB171" i="9"/>
  <c r="AP171" i="9"/>
  <c r="AD171" i="9"/>
  <c r="R171" i="9"/>
  <c r="EB170" i="9"/>
  <c r="DP170" i="9"/>
  <c r="DD170" i="9"/>
  <c r="CR170" i="9"/>
  <c r="CF170" i="9"/>
  <c r="BT170" i="9"/>
  <c r="BH170" i="9"/>
  <c r="AV170" i="9"/>
  <c r="AJ170" i="9"/>
  <c r="X170" i="9"/>
  <c r="EH169" i="9"/>
  <c r="DV169" i="9"/>
  <c r="DJ169" i="9"/>
  <c r="CX169" i="9"/>
  <c r="CL169" i="9"/>
  <c r="BM237" i="9"/>
  <c r="CF233" i="9"/>
  <c r="V232" i="9"/>
  <c r="DK230" i="9"/>
  <c r="BV225" i="9"/>
  <c r="AV224" i="9"/>
  <c r="AV223" i="9"/>
  <c r="BF222" i="9"/>
  <c r="BS221" i="9"/>
  <c r="CF220" i="9"/>
  <c r="DJ218" i="9"/>
  <c r="BN216" i="9"/>
  <c r="CF215" i="9"/>
  <c r="DP213" i="9"/>
  <c r="AP212" i="9"/>
  <c r="BT211" i="9"/>
  <c r="CR209" i="9"/>
  <c r="CX208" i="9"/>
  <c r="EB207" i="9"/>
  <c r="AC207" i="9"/>
  <c r="CL206" i="9"/>
  <c r="AI206" i="9"/>
  <c r="CR205" i="9"/>
  <c r="AJ205" i="9"/>
  <c r="CY204" i="9"/>
  <c r="BN204" i="9"/>
  <c r="R204" i="9"/>
  <c r="CS203" i="9"/>
  <c r="BA203" i="9"/>
  <c r="Q203" i="9"/>
  <c r="DC202" i="9"/>
  <c r="BS202" i="9"/>
  <c r="AI202" i="9"/>
  <c r="EC201" i="9"/>
  <c r="CS201" i="9"/>
  <c r="BM201" i="9"/>
  <c r="AC201" i="9"/>
  <c r="DO200" i="9"/>
  <c r="CP200" i="9"/>
  <c r="BS200" i="9"/>
  <c r="AU200" i="9"/>
  <c r="W200" i="9"/>
  <c r="DX199" i="9"/>
  <c r="CZ199" i="9"/>
  <c r="BD199" i="9"/>
  <c r="AF199" i="9"/>
  <c r="ED198" i="9"/>
  <c r="DF198" i="9"/>
  <c r="CH198" i="9"/>
  <c r="BJ198" i="9"/>
  <c r="AL198" i="9"/>
  <c r="N198" i="9"/>
  <c r="DN197" i="9"/>
  <c r="CP197" i="9"/>
  <c r="BU197" i="9"/>
  <c r="AW197" i="9"/>
  <c r="Y197" i="9"/>
  <c r="DW196" i="9"/>
  <c r="CY196" i="9"/>
  <c r="CA196" i="9"/>
  <c r="BF196" i="9"/>
  <c r="AH196" i="9"/>
  <c r="EG195" i="9"/>
  <c r="DI195" i="9"/>
  <c r="CK195" i="9"/>
  <c r="BM195" i="9"/>
  <c r="AO195" i="9"/>
  <c r="Q195" i="9"/>
  <c r="DO194" i="9"/>
  <c r="CQ194" i="9"/>
  <c r="BV194" i="9"/>
  <c r="AX194" i="9"/>
  <c r="Z194" i="9"/>
  <c r="DZ193" i="9"/>
  <c r="DB193" i="9"/>
  <c r="CD193" i="9"/>
  <c r="BH193" i="9"/>
  <c r="AJ193" i="9"/>
  <c r="N193" i="9"/>
  <c r="DO192" i="9"/>
  <c r="CV192" i="9"/>
  <c r="CA192" i="9"/>
  <c r="BJ192" i="9"/>
  <c r="AP192" i="9"/>
  <c r="T192" i="9"/>
  <c r="DX191" i="9"/>
  <c r="DD191" i="9"/>
  <c r="CH191" i="9"/>
  <c r="BM191" i="9"/>
  <c r="AT191" i="9"/>
  <c r="Z191" i="9"/>
  <c r="EF190" i="9"/>
  <c r="DL190" i="9"/>
  <c r="CV190" i="9"/>
  <c r="CB190" i="9"/>
  <c r="BL190" i="9"/>
  <c r="AR190" i="9"/>
  <c r="AB190" i="9"/>
  <c r="DU189" i="9"/>
  <c r="DF189" i="9"/>
  <c r="CR189" i="9"/>
  <c r="CD189" i="9"/>
  <c r="BP189" i="9"/>
  <c r="BA189" i="9"/>
  <c r="AL189" i="9"/>
  <c r="X189" i="9"/>
  <c r="EF188" i="9"/>
  <c r="DR188" i="9"/>
  <c r="DC188" i="9"/>
  <c r="CN188" i="9"/>
  <c r="BZ188" i="9"/>
  <c r="BM188" i="9"/>
  <c r="AY188" i="9"/>
  <c r="AJ188" i="9"/>
  <c r="W188" i="9"/>
  <c r="EG187" i="9"/>
  <c r="DU187" i="9"/>
  <c r="DI187" i="9"/>
  <c r="CW187" i="9"/>
  <c r="CK187" i="9"/>
  <c r="BY187" i="9"/>
  <c r="BM187" i="9"/>
  <c r="BA187" i="9"/>
  <c r="AO187" i="9"/>
  <c r="AC187" i="9"/>
  <c r="Q187" i="9"/>
  <c r="EA186" i="9"/>
  <c r="DO186" i="9"/>
  <c r="DC186" i="9"/>
  <c r="CQ186" i="9"/>
  <c r="CE186" i="9"/>
  <c r="BS186" i="9"/>
  <c r="BG186" i="9"/>
  <c r="AU186" i="9"/>
  <c r="AI186" i="9"/>
  <c r="W186" i="9"/>
  <c r="EG185" i="9"/>
  <c r="DU185" i="9"/>
  <c r="DI185" i="9"/>
  <c r="CW185" i="9"/>
  <c r="CK185" i="9"/>
  <c r="BY185" i="9"/>
  <c r="BM185" i="9"/>
  <c r="BA185" i="9"/>
  <c r="AO185" i="9"/>
  <c r="AC185" i="9"/>
  <c r="Q185" i="9"/>
  <c r="EA184" i="9"/>
  <c r="DO184" i="9"/>
  <c r="DC184" i="9"/>
  <c r="CQ184" i="9"/>
  <c r="CE184" i="9"/>
  <c r="BS184" i="9"/>
  <c r="BG184" i="9"/>
  <c r="AU184" i="9"/>
  <c r="AI184" i="9"/>
  <c r="W184" i="9"/>
  <c r="EG183" i="9"/>
  <c r="DU183" i="9"/>
  <c r="DI183" i="9"/>
  <c r="CW183" i="9"/>
  <c r="CK183" i="9"/>
  <c r="BY183" i="9"/>
  <c r="BM183" i="9"/>
  <c r="BA183" i="9"/>
  <c r="AO183" i="9"/>
  <c r="AC183" i="9"/>
  <c r="Q183" i="9"/>
  <c r="EA182" i="9"/>
  <c r="DO182" i="9"/>
  <c r="DC182" i="9"/>
  <c r="CQ182" i="9"/>
  <c r="CE182" i="9"/>
  <c r="BS182" i="9"/>
  <c r="BG182" i="9"/>
  <c r="AU182" i="9"/>
  <c r="AI182" i="9"/>
  <c r="W182" i="9"/>
  <c r="EG181" i="9"/>
  <c r="DU181" i="9"/>
  <c r="DI181" i="9"/>
  <c r="CW181" i="9"/>
  <c r="CK181" i="9"/>
  <c r="BY181" i="9"/>
  <c r="BM181" i="9"/>
  <c r="BA181" i="9"/>
  <c r="AO181" i="9"/>
  <c r="AC181" i="9"/>
  <c r="Q181" i="9"/>
  <c r="EA180" i="9"/>
  <c r="DO180" i="9"/>
  <c r="DC180" i="9"/>
  <c r="CQ180" i="9"/>
  <c r="CE180" i="9"/>
  <c r="BS180" i="9"/>
  <c r="BG180" i="9"/>
  <c r="AU180" i="9"/>
  <c r="AI180" i="9"/>
  <c r="W180" i="9"/>
  <c r="EG179" i="9"/>
  <c r="DU179" i="9"/>
  <c r="DI179" i="9"/>
  <c r="CW179" i="9"/>
  <c r="CK179" i="9"/>
  <c r="BY179" i="9"/>
  <c r="BM179" i="9"/>
  <c r="BA179" i="9"/>
  <c r="AO179" i="9"/>
  <c r="AC179" i="9"/>
  <c r="Q179" i="9"/>
  <c r="EA178" i="9"/>
  <c r="DO178" i="9"/>
  <c r="DC178" i="9"/>
  <c r="CQ178" i="9"/>
  <c r="CE178" i="9"/>
  <c r="BS178" i="9"/>
  <c r="AU178" i="9"/>
  <c r="AI178" i="9"/>
  <c r="W178" i="9"/>
  <c r="EG177" i="9"/>
  <c r="DU177" i="9"/>
  <c r="DI177" i="9"/>
  <c r="CW177" i="9"/>
  <c r="CK177" i="9"/>
  <c r="BY177" i="9"/>
  <c r="BM177" i="9"/>
  <c r="BA177" i="9"/>
  <c r="AO177" i="9"/>
  <c r="AC177" i="9"/>
  <c r="Q177" i="9"/>
  <c r="EA176" i="9"/>
  <c r="DO176" i="9"/>
  <c r="DC176" i="9"/>
  <c r="CQ176" i="9"/>
  <c r="CE176" i="9"/>
  <c r="BS176" i="9"/>
  <c r="AU176" i="9"/>
  <c r="AI176" i="9"/>
  <c r="W176" i="9"/>
  <c r="EG175" i="9"/>
  <c r="DU175" i="9"/>
  <c r="DI175" i="9"/>
  <c r="CW175" i="9"/>
  <c r="CK175" i="9"/>
  <c r="BY175" i="9"/>
  <c r="BM175" i="9"/>
  <c r="BA175" i="9"/>
  <c r="AO175" i="9"/>
  <c r="AC175" i="9"/>
  <c r="Q175" i="9"/>
  <c r="EA174" i="9"/>
  <c r="DO174" i="9"/>
  <c r="DC174" i="9"/>
  <c r="CQ174" i="9"/>
  <c r="CE174" i="9"/>
  <c r="BS174" i="9"/>
  <c r="BG174" i="9"/>
  <c r="AU174" i="9"/>
  <c r="AI174" i="9"/>
  <c r="W174" i="9"/>
  <c r="EG173" i="9"/>
  <c r="DU173" i="9"/>
  <c r="DI173" i="9"/>
  <c r="CW173" i="9"/>
  <c r="CK173" i="9"/>
  <c r="BY173" i="9"/>
  <c r="BM173" i="9"/>
  <c r="AO173" i="9"/>
  <c r="AC173" i="9"/>
  <c r="Q173" i="9"/>
  <c r="EA172" i="9"/>
  <c r="DO172" i="9"/>
  <c r="DC172" i="9"/>
  <c r="CQ172" i="9"/>
  <c r="CE172" i="9"/>
  <c r="BS172" i="9"/>
  <c r="BG172" i="9"/>
  <c r="AU172" i="9"/>
  <c r="AI172" i="9"/>
  <c r="W172" i="9"/>
  <c r="EG171" i="9"/>
  <c r="DU171" i="9"/>
  <c r="DI171" i="9"/>
  <c r="CW171" i="9"/>
  <c r="CK171" i="9"/>
  <c r="BY171" i="9"/>
  <c r="BM171" i="9"/>
  <c r="BA171" i="9"/>
  <c r="AO171" i="9"/>
  <c r="AC171" i="9"/>
  <c r="Q171" i="9"/>
  <c r="EA170" i="9"/>
  <c r="DO170" i="9"/>
  <c r="DC170" i="9"/>
  <c r="CQ170" i="9"/>
  <c r="CE170" i="9"/>
  <c r="BS170" i="9"/>
  <c r="BG170" i="9"/>
  <c r="AU170" i="9"/>
  <c r="AI170" i="9"/>
  <c r="W170" i="9"/>
  <c r="EG169" i="9"/>
  <c r="DU169" i="9"/>
  <c r="DI169" i="9"/>
  <c r="CW169" i="9"/>
  <c r="CT265" i="9"/>
  <c r="CF253" i="9"/>
  <c r="AV239" i="9"/>
  <c r="Q237" i="9"/>
  <c r="CH234" i="9"/>
  <c r="BH233" i="9"/>
  <c r="CN227" i="9"/>
  <c r="CL226" i="9"/>
  <c r="BG225" i="9"/>
  <c r="AH224" i="9"/>
  <c r="AH223" i="9"/>
  <c r="AR222" i="9"/>
  <c r="BD221" i="9"/>
  <c r="BS220" i="9"/>
  <c r="EB217" i="9"/>
  <c r="AJ217" i="9"/>
  <c r="BB216" i="9"/>
  <c r="BT215" i="9"/>
  <c r="DD213" i="9"/>
  <c r="EH212" i="9"/>
  <c r="AD212" i="9"/>
  <c r="BH211" i="9"/>
  <c r="CL210" i="9"/>
  <c r="CL208" i="9"/>
  <c r="DP207" i="9"/>
  <c r="X207" i="9"/>
  <c r="AD206" i="9"/>
  <c r="CK205" i="9"/>
  <c r="AC205" i="9"/>
  <c r="CX204" i="9"/>
  <c r="BG204" i="9"/>
  <c r="CR203" i="9"/>
  <c r="AW203" i="9"/>
  <c r="CY202" i="9"/>
  <c r="BO202" i="9"/>
  <c r="AE202" i="9"/>
  <c r="EB201" i="9"/>
  <c r="CR201" i="9"/>
  <c r="BI201" i="9"/>
  <c r="Y201" i="9"/>
  <c r="DK200" i="9"/>
  <c r="CM200" i="9"/>
  <c r="BR200" i="9"/>
  <c r="AT200" i="9"/>
  <c r="V200" i="9"/>
  <c r="DU199" i="9"/>
  <c r="CW199" i="9"/>
  <c r="BY199" i="9"/>
  <c r="BA199" i="9"/>
  <c r="AC199" i="9"/>
  <c r="EA198" i="9"/>
  <c r="DC198" i="9"/>
  <c r="CE198" i="9"/>
  <c r="BG198" i="9"/>
  <c r="AI198" i="9"/>
  <c r="DL197" i="9"/>
  <c r="CN197" i="9"/>
  <c r="BT197" i="9"/>
  <c r="AV197" i="9"/>
  <c r="X197" i="9"/>
  <c r="DV196" i="9"/>
  <c r="CX196" i="9"/>
  <c r="BZ196" i="9"/>
  <c r="BC196" i="9"/>
  <c r="AE196" i="9"/>
  <c r="EF195" i="9"/>
  <c r="DH195" i="9"/>
  <c r="CJ195" i="9"/>
  <c r="BL195" i="9"/>
  <c r="AN195" i="9"/>
  <c r="P195" i="9"/>
  <c r="DN194" i="9"/>
  <c r="CP194" i="9"/>
  <c r="BS194" i="9"/>
  <c r="AU194" i="9"/>
  <c r="W194" i="9"/>
  <c r="DX193" i="9"/>
  <c r="CZ193" i="9"/>
  <c r="CB193" i="9"/>
  <c r="BF193" i="9"/>
  <c r="AH193" i="9"/>
  <c r="DN192" i="9"/>
  <c r="CT192" i="9"/>
  <c r="BZ192" i="9"/>
  <c r="BG192" i="9"/>
  <c r="AN192" i="9"/>
  <c r="S192" i="9"/>
  <c r="DU191" i="9"/>
  <c r="DB191" i="9"/>
  <c r="CG191" i="9"/>
  <c r="BL191" i="9"/>
  <c r="AR191" i="9"/>
  <c r="Y191" i="9"/>
  <c r="ED190" i="9"/>
  <c r="DK190" i="9"/>
  <c r="CT190" i="9"/>
  <c r="CA190" i="9"/>
  <c r="BJ190" i="9"/>
  <c r="AQ190" i="9"/>
  <c r="Z190" i="9"/>
  <c r="EH189" i="9"/>
  <c r="DT189" i="9"/>
  <c r="DE189" i="9"/>
  <c r="CQ189" i="9"/>
  <c r="CC189" i="9"/>
  <c r="BN189" i="9"/>
  <c r="AZ189" i="9"/>
  <c r="AK189" i="9"/>
  <c r="W189" i="9"/>
  <c r="EE188" i="9"/>
  <c r="DP188" i="9"/>
  <c r="DB188" i="9"/>
  <c r="CM188" i="9"/>
  <c r="BY188" i="9"/>
  <c r="BL188" i="9"/>
  <c r="AX188" i="9"/>
  <c r="AI188" i="9"/>
  <c r="V188" i="9"/>
  <c r="EF187" i="9"/>
  <c r="DT187" i="9"/>
  <c r="DH187" i="9"/>
  <c r="CV187" i="9"/>
  <c r="CJ187" i="9"/>
  <c r="BX187" i="9"/>
  <c r="BL187" i="9"/>
  <c r="AZ187" i="9"/>
  <c r="AN187" i="9"/>
  <c r="AB187" i="9"/>
  <c r="P187" i="9"/>
  <c r="DZ186" i="9"/>
  <c r="DN186" i="9"/>
  <c r="DB186" i="9"/>
  <c r="CP186" i="9"/>
  <c r="CD186" i="9"/>
  <c r="BR186" i="9"/>
  <c r="BF186" i="9"/>
  <c r="AT186" i="9"/>
  <c r="AH186" i="9"/>
  <c r="V186" i="9"/>
  <c r="EF185" i="9"/>
  <c r="DT185" i="9"/>
  <c r="DH185" i="9"/>
  <c r="CV185" i="9"/>
  <c r="CJ185" i="9"/>
  <c r="BX185" i="9"/>
  <c r="BL185" i="9"/>
  <c r="AZ185" i="9"/>
  <c r="AN185" i="9"/>
  <c r="AB185" i="9"/>
  <c r="P185" i="9"/>
  <c r="DZ184" i="9"/>
  <c r="DN184" i="9"/>
  <c r="DB184" i="9"/>
  <c r="CP184" i="9"/>
  <c r="CD184" i="9"/>
  <c r="BR184" i="9"/>
  <c r="BF184" i="9"/>
  <c r="AT184" i="9"/>
  <c r="AH184" i="9"/>
  <c r="V184" i="9"/>
  <c r="EF183" i="9"/>
  <c r="DT183" i="9"/>
  <c r="DH183" i="9"/>
  <c r="CV183" i="9"/>
  <c r="CJ183" i="9"/>
  <c r="BX183" i="9"/>
  <c r="AZ183" i="9"/>
  <c r="AN183" i="9"/>
  <c r="AB183" i="9"/>
  <c r="P183" i="9"/>
  <c r="DZ182" i="9"/>
  <c r="DN182" i="9"/>
  <c r="DB182" i="9"/>
  <c r="CP182" i="9"/>
  <c r="CD182" i="9"/>
  <c r="BR182" i="9"/>
  <c r="BF182" i="9"/>
  <c r="AT182" i="9"/>
  <c r="AH182" i="9"/>
  <c r="V182" i="9"/>
  <c r="EF181" i="9"/>
  <c r="DT181" i="9"/>
  <c r="DH181" i="9"/>
  <c r="CV181" i="9"/>
  <c r="CJ181" i="9"/>
  <c r="BX181" i="9"/>
  <c r="BL181" i="9"/>
  <c r="AZ181" i="9"/>
  <c r="AN181" i="9"/>
  <c r="AB181" i="9"/>
  <c r="P181" i="9"/>
  <c r="DZ180" i="9"/>
  <c r="DN180" i="9"/>
  <c r="DB180" i="9"/>
  <c r="CP180" i="9"/>
  <c r="CD180" i="9"/>
  <c r="BR180" i="9"/>
  <c r="BF180" i="9"/>
  <c r="AT180" i="9"/>
  <c r="AH180" i="9"/>
  <c r="V180" i="9"/>
  <c r="EF179" i="9"/>
  <c r="DT179" i="9"/>
  <c r="DH179" i="9"/>
  <c r="CV179" i="9"/>
  <c r="CJ179" i="9"/>
  <c r="BX179" i="9"/>
  <c r="BL179" i="9"/>
  <c r="AZ179" i="9"/>
  <c r="AN179" i="9"/>
  <c r="AB179" i="9"/>
  <c r="P179" i="9"/>
  <c r="DZ178" i="9"/>
  <c r="DN178" i="9"/>
  <c r="DB178" i="9"/>
  <c r="CP178" i="9"/>
  <c r="CD178" i="9"/>
  <c r="BR178" i="9"/>
  <c r="AT178" i="9"/>
  <c r="AH178" i="9"/>
  <c r="V178" i="9"/>
  <c r="EF177" i="9"/>
  <c r="DT177" i="9"/>
  <c r="DH177" i="9"/>
  <c r="CV177" i="9"/>
  <c r="CJ177" i="9"/>
  <c r="BX177" i="9"/>
  <c r="BL177" i="9"/>
  <c r="AZ177" i="9"/>
  <c r="AN177" i="9"/>
  <c r="AB177" i="9"/>
  <c r="P177" i="9"/>
  <c r="DZ176" i="9"/>
  <c r="DN176" i="9"/>
  <c r="DB176" i="9"/>
  <c r="CP176" i="9"/>
  <c r="DY263" i="9"/>
  <c r="BF256" i="9"/>
  <c r="DD249" i="9"/>
  <c r="BF234" i="9"/>
  <c r="AJ233" i="9"/>
  <c r="DU231" i="9"/>
  <c r="DC228" i="9"/>
  <c r="BW227" i="9"/>
  <c r="BV226" i="9"/>
  <c r="AO225" i="9"/>
  <c r="T224" i="9"/>
  <c r="R223" i="9"/>
  <c r="AD222" i="9"/>
  <c r="AO221" i="9"/>
  <c r="BF220" i="9"/>
  <c r="CR219" i="9"/>
  <c r="DP217" i="9"/>
  <c r="X217" i="9"/>
  <c r="AP216" i="9"/>
  <c r="BH215" i="9"/>
  <c r="CL214" i="9"/>
  <c r="CR213" i="9"/>
  <c r="DV212" i="9"/>
  <c r="R212" i="9"/>
  <c r="AV211" i="9"/>
  <c r="BZ210" i="9"/>
  <c r="CF209" i="9"/>
  <c r="DD207" i="9"/>
  <c r="Q207" i="9"/>
  <c r="W206" i="9"/>
  <c r="X205" i="9"/>
  <c r="CQ204" i="9"/>
  <c r="BC204" i="9"/>
  <c r="EG203" i="9"/>
  <c r="CK203" i="9"/>
  <c r="AV203" i="9"/>
  <c r="EH202" i="9"/>
  <c r="CX202" i="9"/>
  <c r="BN202" i="9"/>
  <c r="AD202" i="9"/>
  <c r="DX201" i="9"/>
  <c r="CN201" i="9"/>
  <c r="BH201" i="9"/>
  <c r="X201" i="9"/>
  <c r="DJ200" i="9"/>
  <c r="CL200" i="9"/>
  <c r="BO200" i="9"/>
  <c r="AQ200" i="9"/>
  <c r="S200" i="9"/>
  <c r="DT199" i="9"/>
  <c r="CV199" i="9"/>
  <c r="BX199" i="9"/>
  <c r="AZ199" i="9"/>
  <c r="AB199" i="9"/>
  <c r="DZ198" i="9"/>
  <c r="DB198" i="9"/>
  <c r="CD198" i="9"/>
  <c r="BF198" i="9"/>
  <c r="AH198" i="9"/>
  <c r="EG197" i="9"/>
  <c r="DI197" i="9"/>
  <c r="CK197" i="9"/>
  <c r="BR197" i="9"/>
  <c r="AT197" i="9"/>
  <c r="V197" i="9"/>
  <c r="DT196" i="9"/>
  <c r="CV196" i="9"/>
  <c r="BB196" i="9"/>
  <c r="AD196" i="9"/>
  <c r="EC195" i="9"/>
  <c r="DE195" i="9"/>
  <c r="CG195" i="9"/>
  <c r="BI195" i="9"/>
  <c r="AK195" i="9"/>
  <c r="DK194" i="9"/>
  <c r="CM194" i="9"/>
  <c r="BR194" i="9"/>
  <c r="AT194" i="9"/>
  <c r="V194" i="9"/>
  <c r="DU193" i="9"/>
  <c r="CW193" i="9"/>
  <c r="BY193" i="9"/>
  <c r="BD193" i="9"/>
  <c r="AF193" i="9"/>
  <c r="EH192" i="9"/>
  <c r="DL192" i="9"/>
  <c r="CQ192" i="9"/>
  <c r="BX192" i="9"/>
  <c r="BF192" i="9"/>
  <c r="AL192" i="9"/>
  <c r="R192" i="9"/>
  <c r="DT191" i="9"/>
  <c r="CZ191" i="9"/>
  <c r="CF191" i="9"/>
  <c r="BJ191" i="9"/>
  <c r="AO191" i="9"/>
  <c r="X191" i="9"/>
  <c r="EA190" i="9"/>
  <c r="DJ190" i="9"/>
  <c r="CQ190" i="9"/>
  <c r="BZ190" i="9"/>
  <c r="BG190" i="9"/>
  <c r="AP190" i="9"/>
  <c r="X190" i="9"/>
  <c r="EG189" i="9"/>
  <c r="DR189" i="9"/>
  <c r="DD189" i="9"/>
  <c r="CP189" i="9"/>
  <c r="CB189" i="9"/>
  <c r="BM189" i="9"/>
  <c r="AX189" i="9"/>
  <c r="AJ189" i="9"/>
  <c r="V189" i="9"/>
  <c r="ED188" i="9"/>
  <c r="DO188" i="9"/>
  <c r="CZ188" i="9"/>
  <c r="CL188" i="9"/>
  <c r="BX188" i="9"/>
  <c r="BK188" i="9"/>
  <c r="AV188" i="9"/>
  <c r="AH188" i="9"/>
  <c r="U188" i="9"/>
  <c r="EE187" i="9"/>
  <c r="DS187" i="9"/>
  <c r="DG187" i="9"/>
  <c r="CU187" i="9"/>
  <c r="CI187" i="9"/>
  <c r="BW187" i="9"/>
  <c r="BK187" i="9"/>
  <c r="AY187" i="9"/>
  <c r="AM187" i="9"/>
  <c r="AA187" i="9"/>
  <c r="O187" i="9"/>
  <c r="DY186" i="9"/>
  <c r="DM186" i="9"/>
  <c r="DA186" i="9"/>
  <c r="CO186" i="9"/>
  <c r="CC186" i="9"/>
  <c r="BE186" i="9"/>
  <c r="AS186" i="9"/>
  <c r="AG186" i="9"/>
  <c r="U186" i="9"/>
  <c r="EE185" i="9"/>
  <c r="DS185" i="9"/>
  <c r="DG185" i="9"/>
  <c r="CU185" i="9"/>
  <c r="CI185" i="9"/>
  <c r="BW185" i="9"/>
  <c r="BK185" i="9"/>
  <c r="AY185" i="9"/>
  <c r="AM185" i="9"/>
  <c r="AA185" i="9"/>
  <c r="O185" i="9"/>
  <c r="DY184" i="9"/>
  <c r="DM184" i="9"/>
  <c r="DA184" i="9"/>
  <c r="CO184" i="9"/>
  <c r="CC184" i="9"/>
  <c r="BQ184" i="9"/>
  <c r="BE184" i="9"/>
  <c r="AS184" i="9"/>
  <c r="AG184" i="9"/>
  <c r="U184" i="9"/>
  <c r="EE183" i="9"/>
  <c r="DS183" i="9"/>
  <c r="DG183" i="9"/>
  <c r="CU183" i="9"/>
  <c r="CI183" i="9"/>
  <c r="BW183" i="9"/>
  <c r="BK183" i="9"/>
  <c r="AY183" i="9"/>
  <c r="AM183" i="9"/>
  <c r="AA183" i="9"/>
  <c r="O183" i="9"/>
  <c r="DY182" i="9"/>
  <c r="DM182" i="9"/>
  <c r="DA182" i="9"/>
  <c r="CO182" i="9"/>
  <c r="CC182" i="9"/>
  <c r="BQ182" i="9"/>
  <c r="BE182" i="9"/>
  <c r="AS182" i="9"/>
  <c r="AG182" i="9"/>
  <c r="U182" i="9"/>
  <c r="EE181" i="9"/>
  <c r="DS181" i="9"/>
  <c r="DG181" i="9"/>
  <c r="CU181" i="9"/>
  <c r="CI181" i="9"/>
  <c r="BW181" i="9"/>
  <c r="BK181" i="9"/>
  <c r="AY181" i="9"/>
  <c r="AM181" i="9"/>
  <c r="AA181" i="9"/>
  <c r="O181" i="9"/>
  <c r="DY180" i="9"/>
  <c r="DM180" i="9"/>
  <c r="DA180" i="9"/>
  <c r="CO180" i="9"/>
  <c r="CC180" i="9"/>
  <c r="BQ180" i="9"/>
  <c r="BE180" i="9"/>
  <c r="AS180" i="9"/>
  <c r="AG180" i="9"/>
  <c r="U180" i="9"/>
  <c r="EE179" i="9"/>
  <c r="DS179" i="9"/>
  <c r="DG179" i="9"/>
  <c r="CU179" i="9"/>
  <c r="CI179" i="9"/>
  <c r="BW179" i="9"/>
  <c r="BK179" i="9"/>
  <c r="AY179" i="9"/>
  <c r="AM179" i="9"/>
  <c r="AA179" i="9"/>
  <c r="O179" i="9"/>
  <c r="DY178" i="9"/>
  <c r="DM178" i="9"/>
  <c r="DA178" i="9"/>
  <c r="CO178" i="9"/>
  <c r="CC178" i="9"/>
  <c r="BQ178" i="9"/>
  <c r="AS178" i="9"/>
  <c r="AG178" i="9"/>
  <c r="U178" i="9"/>
  <c r="EE177" i="9"/>
  <c r="DS177" i="9"/>
  <c r="DG177" i="9"/>
  <c r="CU177" i="9"/>
  <c r="CI177" i="9"/>
  <c r="BW177" i="9"/>
  <c r="BK177" i="9"/>
  <c r="AY177" i="9"/>
  <c r="AM177" i="9"/>
  <c r="AA177" i="9"/>
  <c r="O177" i="9"/>
  <c r="DY176" i="9"/>
  <c r="DM176" i="9"/>
  <c r="DA176" i="9"/>
  <c r="CO176" i="9"/>
  <c r="CC176" i="9"/>
  <c r="BQ176" i="9"/>
  <c r="AS176" i="9"/>
  <c r="AG176" i="9"/>
  <c r="U176" i="9"/>
  <c r="EE175" i="9"/>
  <c r="DS175" i="9"/>
  <c r="DG175" i="9"/>
  <c r="CU175" i="9"/>
  <c r="CI175" i="9"/>
  <c r="BW175" i="9"/>
  <c r="BK175" i="9"/>
  <c r="AY175" i="9"/>
  <c r="AM175" i="9"/>
  <c r="AA175" i="9"/>
  <c r="O175" i="9"/>
  <c r="DY174" i="9"/>
  <c r="DM174" i="9"/>
  <c r="DA174" i="9"/>
  <c r="CO174" i="9"/>
  <c r="CC174" i="9"/>
  <c r="BQ174" i="9"/>
  <c r="BE174" i="9"/>
  <c r="AS174" i="9"/>
  <c r="AG174" i="9"/>
  <c r="U174" i="9"/>
  <c r="EE173" i="9"/>
  <c r="DS173" i="9"/>
  <c r="DG173" i="9"/>
  <c r="CU173" i="9"/>
  <c r="CI173" i="9"/>
  <c r="BW173" i="9"/>
  <c r="BK173" i="9"/>
  <c r="AY173" i="9"/>
  <c r="AM173" i="9"/>
  <c r="AA173" i="9"/>
  <c r="O173" i="9"/>
  <c r="DY172" i="9"/>
  <c r="DM172" i="9"/>
  <c r="DA172" i="9"/>
  <c r="CO172" i="9"/>
  <c r="CC172" i="9"/>
  <c r="BQ172" i="9"/>
  <c r="BE172" i="9"/>
  <c r="AS172" i="9"/>
  <c r="AG172" i="9"/>
  <c r="U172" i="9"/>
  <c r="EE171" i="9"/>
  <c r="DS171" i="9"/>
  <c r="DG171" i="9"/>
  <c r="CU171" i="9"/>
  <c r="CI171" i="9"/>
  <c r="BW171" i="9"/>
  <c r="BK171" i="9"/>
  <c r="AM171" i="9"/>
  <c r="AA171" i="9"/>
  <c r="O171" i="9"/>
  <c r="DY170" i="9"/>
  <c r="DM170" i="9"/>
  <c r="DA170" i="9"/>
  <c r="CO170" i="9"/>
  <c r="CC170" i="9"/>
  <c r="BQ170" i="9"/>
  <c r="BE170" i="9"/>
  <c r="AS170" i="9"/>
  <c r="AG170" i="9"/>
  <c r="U170" i="9"/>
  <c r="EE169" i="9"/>
  <c r="DS169" i="9"/>
  <c r="DG169" i="9"/>
  <c r="BH241" i="9"/>
  <c r="CW235" i="9"/>
  <c r="AD234" i="9"/>
  <c r="CR229" i="9"/>
  <c r="CN228" i="9"/>
  <c r="BH227" i="9"/>
  <c r="BE226" i="9"/>
  <c r="Z225" i="9"/>
  <c r="P222" i="9"/>
  <c r="AA221" i="9"/>
  <c r="AS220" i="9"/>
  <c r="CF219" i="9"/>
  <c r="DD217" i="9"/>
  <c r="AV215" i="9"/>
  <c r="BZ214" i="9"/>
  <c r="DJ212" i="9"/>
  <c r="AJ211" i="9"/>
  <c r="BN210" i="9"/>
  <c r="BT209" i="9"/>
  <c r="CR207" i="9"/>
  <c r="R206" i="9"/>
  <c r="Q205" i="9"/>
  <c r="CM204" i="9"/>
  <c r="BB204" i="9"/>
  <c r="EC203" i="9"/>
  <c r="CG203" i="9"/>
  <c r="AR203" i="9"/>
  <c r="ED202" i="9"/>
  <c r="CT202" i="9"/>
  <c r="BJ202" i="9"/>
  <c r="Z202" i="9"/>
  <c r="DU201" i="9"/>
  <c r="CK201" i="9"/>
  <c r="BD201" i="9"/>
  <c r="T201" i="9"/>
  <c r="DH200" i="9"/>
  <c r="CJ200" i="9"/>
  <c r="BN200" i="9"/>
  <c r="AP200" i="9"/>
  <c r="R200" i="9"/>
  <c r="DQ199" i="9"/>
  <c r="CS199" i="9"/>
  <c r="BU199" i="9"/>
  <c r="AW199" i="9"/>
  <c r="Y199" i="9"/>
  <c r="DW198" i="9"/>
  <c r="CY198" i="9"/>
  <c r="BC198" i="9"/>
  <c r="AE198" i="9"/>
  <c r="EF197" i="9"/>
  <c r="DH197" i="9"/>
  <c r="CJ197" i="9"/>
  <c r="BP197" i="9"/>
  <c r="AR197" i="9"/>
  <c r="T197" i="9"/>
  <c r="DR196" i="9"/>
  <c r="CT196" i="9"/>
  <c r="BX196" i="9"/>
  <c r="AZ196" i="9"/>
  <c r="AB196" i="9"/>
  <c r="EB195" i="9"/>
  <c r="DD195" i="9"/>
  <c r="CF195" i="9"/>
  <c r="BH195" i="9"/>
  <c r="AJ195" i="9"/>
  <c r="EH194" i="9"/>
  <c r="DJ194" i="9"/>
  <c r="CL194" i="9"/>
  <c r="BO194" i="9"/>
  <c r="AQ194" i="9"/>
  <c r="S194" i="9"/>
  <c r="DT193" i="9"/>
  <c r="CV193" i="9"/>
  <c r="BX193" i="9"/>
  <c r="BA193" i="9"/>
  <c r="AC193" i="9"/>
  <c r="EF192" i="9"/>
  <c r="DK192" i="9"/>
  <c r="CP192" i="9"/>
  <c r="BV192" i="9"/>
  <c r="BD192" i="9"/>
  <c r="AI192" i="9"/>
  <c r="P192" i="9"/>
  <c r="DR191" i="9"/>
  <c r="CW191" i="9"/>
  <c r="CD191" i="9"/>
  <c r="BI191" i="9"/>
  <c r="AN191" i="9"/>
  <c r="W191" i="9"/>
  <c r="DZ190" i="9"/>
  <c r="DI190" i="9"/>
  <c r="CP190" i="9"/>
  <c r="BY190" i="9"/>
  <c r="BF190" i="9"/>
  <c r="AO190" i="9"/>
  <c r="W190" i="9"/>
  <c r="EF189" i="9"/>
  <c r="DQ189" i="9"/>
  <c r="DC189" i="9"/>
  <c r="CO189" i="9"/>
  <c r="BZ189" i="9"/>
  <c r="BL189" i="9"/>
  <c r="AW189" i="9"/>
  <c r="AI189" i="9"/>
  <c r="U189" i="9"/>
  <c r="EB188" i="9"/>
  <c r="DN188" i="9"/>
  <c r="CY188" i="9"/>
  <c r="CK188" i="9"/>
  <c r="BW188" i="9"/>
  <c r="BJ188" i="9"/>
  <c r="AU188" i="9"/>
  <c r="AG188" i="9"/>
  <c r="T188" i="9"/>
  <c r="ED187" i="9"/>
  <c r="DR187" i="9"/>
  <c r="DF187" i="9"/>
  <c r="CT187" i="9"/>
  <c r="CH187" i="9"/>
  <c r="BV187" i="9"/>
  <c r="BJ187" i="9"/>
  <c r="AX187" i="9"/>
  <c r="AL187" i="9"/>
  <c r="Z187" i="9"/>
  <c r="N187" i="9"/>
  <c r="DX186" i="9"/>
  <c r="DL186" i="9"/>
  <c r="CZ186" i="9"/>
  <c r="CN186" i="9"/>
  <c r="CB186" i="9"/>
  <c r="BD186" i="9"/>
  <c r="AR186" i="9"/>
  <c r="AF186" i="9"/>
  <c r="T186" i="9"/>
  <c r="ED185" i="9"/>
  <c r="DR185" i="9"/>
  <c r="DF185" i="9"/>
  <c r="CT185" i="9"/>
  <c r="CH185" i="9"/>
  <c r="BV185" i="9"/>
  <c r="BJ185" i="9"/>
  <c r="AX185" i="9"/>
  <c r="AL185" i="9"/>
  <c r="Z185" i="9"/>
  <c r="N185" i="9"/>
  <c r="DX184" i="9"/>
  <c r="DL184" i="9"/>
  <c r="CZ184" i="9"/>
  <c r="CN184" i="9"/>
  <c r="CB184" i="9"/>
  <c r="BP184" i="9"/>
  <c r="BD184" i="9"/>
  <c r="AR184" i="9"/>
  <c r="AF184" i="9"/>
  <c r="T184" i="9"/>
  <c r="ED183" i="9"/>
  <c r="DR183" i="9"/>
  <c r="DF183" i="9"/>
  <c r="CT183" i="9"/>
  <c r="CH183" i="9"/>
  <c r="BV183" i="9"/>
  <c r="BJ183" i="9"/>
  <c r="AX183" i="9"/>
  <c r="AL183" i="9"/>
  <c r="Z183" i="9"/>
  <c r="N183" i="9"/>
  <c r="DX182" i="9"/>
  <c r="DL182" i="9"/>
  <c r="CZ182" i="9"/>
  <c r="CN182" i="9"/>
  <c r="CB182" i="9"/>
  <c r="BP182" i="9"/>
  <c r="BD182" i="9"/>
  <c r="AR182" i="9"/>
  <c r="AF182" i="9"/>
  <c r="T182" i="9"/>
  <c r="ED181" i="9"/>
  <c r="DR181" i="9"/>
  <c r="DF181" i="9"/>
  <c r="CT181" i="9"/>
  <c r="CH181" i="9"/>
  <c r="BV181" i="9"/>
  <c r="AX181" i="9"/>
  <c r="AL181" i="9"/>
  <c r="Z181" i="9"/>
  <c r="N181" i="9"/>
  <c r="DX180" i="9"/>
  <c r="DL180" i="9"/>
  <c r="CZ180" i="9"/>
  <c r="CN180" i="9"/>
  <c r="CB180" i="9"/>
  <c r="BP180" i="9"/>
  <c r="BD180" i="9"/>
  <c r="AR180" i="9"/>
  <c r="AF180" i="9"/>
  <c r="T180" i="9"/>
  <c r="ED179" i="9"/>
  <c r="DR179" i="9"/>
  <c r="DF179" i="9"/>
  <c r="CT179" i="9"/>
  <c r="CH179" i="9"/>
  <c r="BV179" i="9"/>
  <c r="AX179" i="9"/>
  <c r="AL179" i="9"/>
  <c r="Z179" i="9"/>
  <c r="N179" i="9"/>
  <c r="DX178" i="9"/>
  <c r="DL178" i="9"/>
  <c r="CZ178" i="9"/>
  <c r="CN178" i="9"/>
  <c r="CB178" i="9"/>
  <c r="BP178" i="9"/>
  <c r="BD178" i="9"/>
  <c r="AR178" i="9"/>
  <c r="AF178" i="9"/>
  <c r="T178" i="9"/>
  <c r="ED177" i="9"/>
  <c r="DR177" i="9"/>
  <c r="DF177" i="9"/>
  <c r="CT177" i="9"/>
  <c r="CH177" i="9"/>
  <c r="BV177" i="9"/>
  <c r="BJ177" i="9"/>
  <c r="AX177" i="9"/>
  <c r="AL177" i="9"/>
  <c r="Z177" i="9"/>
  <c r="N177" i="9"/>
  <c r="DX176" i="9"/>
  <c r="DL176" i="9"/>
  <c r="CZ176" i="9"/>
  <c r="CN176" i="9"/>
  <c r="CB176" i="9"/>
  <c r="BP176" i="9"/>
  <c r="BD176" i="9"/>
  <c r="AR176" i="9"/>
  <c r="AF176" i="9"/>
  <c r="T176" i="9"/>
  <c r="ED175" i="9"/>
  <c r="DR175" i="9"/>
  <c r="DF175" i="9"/>
  <c r="CT175" i="9"/>
  <c r="CH175" i="9"/>
  <c r="BV175" i="9"/>
  <c r="BJ175" i="9"/>
  <c r="AX175" i="9"/>
  <c r="AL175" i="9"/>
  <c r="Z175" i="9"/>
  <c r="N175" i="9"/>
  <c r="DX174" i="9"/>
  <c r="DL174" i="9"/>
  <c r="CZ174" i="9"/>
  <c r="CN174" i="9"/>
  <c r="CB174" i="9"/>
  <c r="BP174" i="9"/>
  <c r="BD174" i="9"/>
  <c r="AR174" i="9"/>
  <c r="AF174" i="9"/>
  <c r="T174" i="9"/>
  <c r="ED173" i="9"/>
  <c r="DR173" i="9"/>
  <c r="DF173" i="9"/>
  <c r="CT173" i="9"/>
  <c r="CH173" i="9"/>
  <c r="BV173" i="9"/>
  <c r="BJ173" i="9"/>
  <c r="AX173" i="9"/>
  <c r="AL173" i="9"/>
  <c r="Z173" i="9"/>
  <c r="N173" i="9"/>
  <c r="DX172" i="9"/>
  <c r="DL172" i="9"/>
  <c r="CZ172" i="9"/>
  <c r="CN172" i="9"/>
  <c r="CB172" i="9"/>
  <c r="BP172" i="9"/>
  <c r="BD172" i="9"/>
  <c r="AR172" i="9"/>
  <c r="AF172" i="9"/>
  <c r="T172" i="9"/>
  <c r="ED171" i="9"/>
  <c r="DR171" i="9"/>
  <c r="DF171" i="9"/>
  <c r="CT171" i="9"/>
  <c r="CH171" i="9"/>
  <c r="BV171" i="9"/>
  <c r="BJ171" i="9"/>
  <c r="AL171" i="9"/>
  <c r="Z171" i="9"/>
  <c r="N171" i="9"/>
  <c r="DX170" i="9"/>
  <c r="DL170" i="9"/>
  <c r="CZ170" i="9"/>
  <c r="CN170" i="9"/>
  <c r="CB170" i="9"/>
  <c r="BP170" i="9"/>
  <c r="BD170" i="9"/>
  <c r="AR170" i="9"/>
  <c r="AF170" i="9"/>
  <c r="T170" i="9"/>
  <c r="ED169" i="9"/>
  <c r="DR169" i="9"/>
  <c r="DF169" i="9"/>
  <c r="CT169" i="9"/>
  <c r="CH169" i="9"/>
  <c r="BV169" i="9"/>
  <c r="BJ169" i="9"/>
  <c r="AL169" i="9"/>
  <c r="Z169" i="9"/>
  <c r="N169" i="9"/>
  <c r="DX168" i="9"/>
  <c r="DL168" i="9"/>
  <c r="CZ168" i="9"/>
  <c r="CN168" i="9"/>
  <c r="CB168" i="9"/>
  <c r="BP168" i="9"/>
  <c r="BD168" i="9"/>
  <c r="AR168" i="9"/>
  <c r="AF168" i="9"/>
  <c r="T168" i="9"/>
  <c r="ED167" i="9"/>
  <c r="DR167" i="9"/>
  <c r="DF167" i="9"/>
  <c r="CT167" i="9"/>
  <c r="CH167" i="9"/>
  <c r="BV167" i="9"/>
  <c r="BJ167" i="9"/>
  <c r="AX167" i="9"/>
  <c r="AL167" i="9"/>
  <c r="Z167" i="9"/>
  <c r="N167" i="9"/>
  <c r="DX166" i="9"/>
  <c r="DL166" i="9"/>
  <c r="CZ166" i="9"/>
  <c r="CN166" i="9"/>
  <c r="CB166" i="9"/>
  <c r="BP166" i="9"/>
  <c r="BD166" i="9"/>
  <c r="AR166" i="9"/>
  <c r="AF166" i="9"/>
  <c r="T166" i="9"/>
  <c r="ED165" i="9"/>
  <c r="CL252" i="9"/>
  <c r="DP243" i="9"/>
  <c r="BU235" i="9"/>
  <c r="EH232" i="9"/>
  <c r="CT230" i="9"/>
  <c r="BX229" i="9"/>
  <c r="BY228" i="9"/>
  <c r="AR227" i="9"/>
  <c r="AP226" i="9"/>
  <c r="EC223" i="9"/>
  <c r="DZ222" i="9"/>
  <c r="AF220" i="9"/>
  <c r="BT219" i="9"/>
  <c r="EH216" i="9"/>
  <c r="AD216" i="9"/>
  <c r="BN214" i="9"/>
  <c r="CX212" i="9"/>
  <c r="EB211" i="9"/>
  <c r="X211" i="9"/>
  <c r="BB210" i="9"/>
  <c r="BH209" i="9"/>
  <c r="EH206" i="9"/>
  <c r="CE206" i="9"/>
  <c r="CF205" i="9"/>
  <c r="CL204" i="9"/>
  <c r="AU204" i="9"/>
  <c r="EB203" i="9"/>
  <c r="AO203" i="9"/>
  <c r="EA202" i="9"/>
  <c r="CQ202" i="9"/>
  <c r="BG202" i="9"/>
  <c r="W202" i="9"/>
  <c r="DQ201" i="9"/>
  <c r="CG201" i="9"/>
  <c r="BA201" i="9"/>
  <c r="Q201" i="9"/>
  <c r="DF200" i="9"/>
  <c r="CH200" i="9"/>
  <c r="BL200" i="9"/>
  <c r="AN200" i="9"/>
  <c r="P200" i="9"/>
  <c r="DP199" i="9"/>
  <c r="CR199" i="9"/>
  <c r="BT199" i="9"/>
  <c r="AV199" i="9"/>
  <c r="X199" i="9"/>
  <c r="DV198" i="9"/>
  <c r="CX198" i="9"/>
  <c r="BB198" i="9"/>
  <c r="AD198" i="9"/>
  <c r="EC197" i="9"/>
  <c r="DE197" i="9"/>
  <c r="CG197" i="9"/>
  <c r="BM197" i="9"/>
  <c r="AO197" i="9"/>
  <c r="Q197" i="9"/>
  <c r="DO196" i="9"/>
  <c r="CQ196" i="9"/>
  <c r="BV196" i="9"/>
  <c r="AX196" i="9"/>
  <c r="Z196" i="9"/>
  <c r="DZ195" i="9"/>
  <c r="DB195" i="9"/>
  <c r="CD195" i="9"/>
  <c r="BF195" i="9"/>
  <c r="AH195" i="9"/>
  <c r="EF194" i="9"/>
  <c r="DH194" i="9"/>
  <c r="CJ194" i="9"/>
  <c r="BN194" i="9"/>
  <c r="AP194" i="9"/>
  <c r="R194" i="9"/>
  <c r="DQ193" i="9"/>
  <c r="CS193" i="9"/>
  <c r="AZ193" i="9"/>
  <c r="AB193" i="9"/>
  <c r="ED192" i="9"/>
  <c r="DJ192" i="9"/>
  <c r="CN192" i="9"/>
  <c r="BC192" i="9"/>
  <c r="AH192" i="9"/>
  <c r="N192" i="9"/>
  <c r="DQ191" i="9"/>
  <c r="CV191" i="9"/>
  <c r="CB191" i="9"/>
  <c r="BH191" i="9"/>
  <c r="AL191" i="9"/>
  <c r="V191" i="9"/>
  <c r="DX190" i="9"/>
  <c r="DH190" i="9"/>
  <c r="CN190" i="9"/>
  <c r="BX190" i="9"/>
  <c r="BD190" i="9"/>
  <c r="AN190" i="9"/>
  <c r="V190" i="9"/>
  <c r="ED189" i="9"/>
  <c r="DP189" i="9"/>
  <c r="DB189" i="9"/>
  <c r="CN189" i="9"/>
  <c r="BY189" i="9"/>
  <c r="BJ189" i="9"/>
  <c r="AV189" i="9"/>
  <c r="AH189" i="9"/>
  <c r="T189" i="9"/>
  <c r="EA188" i="9"/>
  <c r="DL188" i="9"/>
  <c r="CX188" i="9"/>
  <c r="CJ188" i="9"/>
  <c r="BV188" i="9"/>
  <c r="BH188" i="9"/>
  <c r="AT188" i="9"/>
  <c r="AF188" i="9"/>
  <c r="S188" i="9"/>
  <c r="EC187" i="9"/>
  <c r="DQ187" i="9"/>
  <c r="DE187" i="9"/>
  <c r="CS187" i="9"/>
  <c r="CG187" i="9"/>
  <c r="BU187" i="9"/>
  <c r="BI187" i="9"/>
  <c r="AW187" i="9"/>
  <c r="AK187" i="9"/>
  <c r="Y187" i="9"/>
  <c r="DW186" i="9"/>
  <c r="DK186" i="9"/>
  <c r="CY186" i="9"/>
  <c r="CM186" i="9"/>
  <c r="CA186" i="9"/>
  <c r="BC186" i="9"/>
  <c r="AQ186" i="9"/>
  <c r="AE186" i="9"/>
  <c r="S186" i="9"/>
  <c r="EC185" i="9"/>
  <c r="DQ185" i="9"/>
  <c r="DE185" i="9"/>
  <c r="CS185" i="9"/>
  <c r="CG185" i="9"/>
  <c r="BU185" i="9"/>
  <c r="BI185" i="9"/>
  <c r="AW185" i="9"/>
  <c r="AK185" i="9"/>
  <c r="Y185" i="9"/>
  <c r="DW184" i="9"/>
  <c r="DK184" i="9"/>
  <c r="CY184" i="9"/>
  <c r="CM184" i="9"/>
  <c r="CA184" i="9"/>
  <c r="BO184" i="9"/>
  <c r="BC184" i="9"/>
  <c r="AQ184" i="9"/>
  <c r="AE184" i="9"/>
  <c r="S184" i="9"/>
  <c r="EC183" i="9"/>
  <c r="DQ183" i="9"/>
  <c r="DE183" i="9"/>
  <c r="CS183" i="9"/>
  <c r="CG183" i="9"/>
  <c r="BU183" i="9"/>
  <c r="BI183" i="9"/>
  <c r="AW183" i="9"/>
  <c r="AK183" i="9"/>
  <c r="Y183" i="9"/>
  <c r="DW182" i="9"/>
  <c r="DK182" i="9"/>
  <c r="CY182" i="9"/>
  <c r="CM182" i="9"/>
  <c r="CA182" i="9"/>
  <c r="BO182" i="9"/>
  <c r="BC182" i="9"/>
  <c r="AQ182" i="9"/>
  <c r="AE182" i="9"/>
  <c r="S182" i="9"/>
  <c r="EC181" i="9"/>
  <c r="DQ181" i="9"/>
  <c r="DE181" i="9"/>
  <c r="CS181" i="9"/>
  <c r="CG181" i="9"/>
  <c r="BU181" i="9"/>
  <c r="AW181" i="9"/>
  <c r="AK181" i="9"/>
  <c r="Y181" i="9"/>
  <c r="DW180" i="9"/>
  <c r="DK180" i="9"/>
  <c r="CY180" i="9"/>
  <c r="CM180" i="9"/>
  <c r="CA180" i="9"/>
  <c r="BO180" i="9"/>
  <c r="BC180" i="9"/>
  <c r="AQ180" i="9"/>
  <c r="AE180" i="9"/>
  <c r="S180" i="9"/>
  <c r="EC179" i="9"/>
  <c r="DQ179" i="9"/>
  <c r="DE179" i="9"/>
  <c r="CS179" i="9"/>
  <c r="CG179" i="9"/>
  <c r="BU179" i="9"/>
  <c r="AW179" i="9"/>
  <c r="AK179" i="9"/>
  <c r="Y179" i="9"/>
  <c r="DW178" i="9"/>
  <c r="DK178" i="9"/>
  <c r="CY178" i="9"/>
  <c r="CM178" i="9"/>
  <c r="CA178" i="9"/>
  <c r="BO178" i="9"/>
  <c r="BC178" i="9"/>
  <c r="AQ178" i="9"/>
  <c r="AE178" i="9"/>
  <c r="S178" i="9"/>
  <c r="EC177" i="9"/>
  <c r="DQ177" i="9"/>
  <c r="DE177" i="9"/>
  <c r="CS177" i="9"/>
  <c r="CG177" i="9"/>
  <c r="BU177" i="9"/>
  <c r="BI177" i="9"/>
  <c r="AW177" i="9"/>
  <c r="AK177" i="9"/>
  <c r="Y177" i="9"/>
  <c r="DW176" i="9"/>
  <c r="DK176" i="9"/>
  <c r="CY176" i="9"/>
  <c r="CM176" i="9"/>
  <c r="CA176" i="9"/>
  <c r="BO176" i="9"/>
  <c r="BC176" i="9"/>
  <c r="AQ176" i="9"/>
  <c r="AE176" i="9"/>
  <c r="S176" i="9"/>
  <c r="EC175" i="9"/>
  <c r="DQ175" i="9"/>
  <c r="DE175" i="9"/>
  <c r="CS175" i="9"/>
  <c r="CG175" i="9"/>
  <c r="BU175" i="9"/>
  <c r="BI175" i="9"/>
  <c r="AW175" i="9"/>
  <c r="AK175" i="9"/>
  <c r="Y175" i="9"/>
  <c r="DW174" i="9"/>
  <c r="DK174" i="9"/>
  <c r="CY174" i="9"/>
  <c r="CM174" i="9"/>
  <c r="CA174" i="9"/>
  <c r="BO174" i="9"/>
  <c r="AQ174" i="9"/>
  <c r="AE174" i="9"/>
  <c r="S174" i="9"/>
  <c r="EC173" i="9"/>
  <c r="DQ173" i="9"/>
  <c r="DE173" i="9"/>
  <c r="CS173" i="9"/>
  <c r="CG173" i="9"/>
  <c r="BU173" i="9"/>
  <c r="BI173" i="9"/>
  <c r="AW173" i="9"/>
  <c r="AK173" i="9"/>
  <c r="Y173" i="9"/>
  <c r="DW172" i="9"/>
  <c r="DK172" i="9"/>
  <c r="CY172" i="9"/>
  <c r="CM172" i="9"/>
  <c r="CA172" i="9"/>
  <c r="BO172" i="9"/>
  <c r="BC172" i="9"/>
  <c r="AQ172" i="9"/>
  <c r="AE172" i="9"/>
  <c r="S172" i="9"/>
  <c r="EC171" i="9"/>
  <c r="DQ171" i="9"/>
  <c r="DE171" i="9"/>
  <c r="CS171" i="9"/>
  <c r="CG171" i="9"/>
  <c r="BU171" i="9"/>
  <c r="BI171" i="9"/>
  <c r="AW171" i="9"/>
  <c r="AK171" i="9"/>
  <c r="Y171" i="9"/>
  <c r="DW170" i="9"/>
  <c r="DK170" i="9"/>
  <c r="CY170" i="9"/>
  <c r="CM170" i="9"/>
  <c r="CA170" i="9"/>
  <c r="BO170" i="9"/>
  <c r="BC170" i="9"/>
  <c r="AQ170" i="9"/>
  <c r="AE170" i="9"/>
  <c r="S170" i="9"/>
  <c r="EC169" i="9"/>
  <c r="DQ169" i="9"/>
  <c r="DE169" i="9"/>
  <c r="CS169" i="9"/>
  <c r="CG169" i="9"/>
  <c r="BU169" i="9"/>
  <c r="BI169" i="9"/>
  <c r="AW169" i="9"/>
  <c r="AK169" i="9"/>
  <c r="Y169" i="9"/>
  <c r="DW168" i="9"/>
  <c r="DK168" i="9"/>
  <c r="CY168" i="9"/>
  <c r="CM168" i="9"/>
  <c r="CA168" i="9"/>
  <c r="BO168" i="9"/>
  <c r="BC168" i="9"/>
  <c r="AQ168" i="9"/>
  <c r="AE168" i="9"/>
  <c r="S168" i="9"/>
  <c r="EC167" i="9"/>
  <c r="DQ167" i="9"/>
  <c r="DE167" i="9"/>
  <c r="CS167" i="9"/>
  <c r="CG167" i="9"/>
  <c r="BU167" i="9"/>
  <c r="BI167" i="9"/>
  <c r="AW167" i="9"/>
  <c r="AK167" i="9"/>
  <c r="Y167" i="9"/>
  <c r="DW166" i="9"/>
  <c r="DK166" i="9"/>
  <c r="CY166" i="9"/>
  <c r="CM166" i="9"/>
  <c r="CA166" i="9"/>
  <c r="BO166" i="9"/>
  <c r="BC166" i="9"/>
  <c r="AQ166" i="9"/>
  <c r="AE166" i="9"/>
  <c r="S166" i="9"/>
  <c r="EC165" i="9"/>
  <c r="DQ165" i="9"/>
  <c r="DE165" i="9"/>
  <c r="CS165" i="9"/>
  <c r="CG165" i="9"/>
  <c r="CF213" i="9"/>
  <c r="AK203" i="9"/>
  <c r="CF201" i="9"/>
  <c r="CP199" i="9"/>
  <c r="AB198" i="9"/>
  <c r="CP196" i="9"/>
  <c r="BU193" i="9"/>
  <c r="DP191" i="9"/>
  <c r="BV190" i="9"/>
  <c r="BI189" i="9"/>
  <c r="CL186" i="9"/>
  <c r="DP185" i="9"/>
  <c r="DV184" i="9"/>
  <c r="EB183" i="9"/>
  <c r="EH182" i="9"/>
  <c r="X181" i="9"/>
  <c r="BB180" i="9"/>
  <c r="BN178" i="9"/>
  <c r="CR177" i="9"/>
  <c r="DV176" i="9"/>
  <c r="AT176" i="9"/>
  <c r="DD175" i="9"/>
  <c r="AN175" i="9"/>
  <c r="CX174" i="9"/>
  <c r="AH174" i="9"/>
  <c r="CR173" i="9"/>
  <c r="AJ173" i="9"/>
  <c r="CP172" i="9"/>
  <c r="AD172" i="9"/>
  <c r="CJ171" i="9"/>
  <c r="AQ171" i="9"/>
  <c r="DV170" i="9"/>
  <c r="BZ170" i="9"/>
  <c r="AP170" i="9"/>
  <c r="EB169" i="9"/>
  <c r="CU169" i="9"/>
  <c r="BX169" i="9"/>
  <c r="BB169" i="9"/>
  <c r="AJ169" i="9"/>
  <c r="P169" i="9"/>
  <c r="DQ168" i="9"/>
  <c r="CX168" i="9"/>
  <c r="CD168" i="9"/>
  <c r="BH168" i="9"/>
  <c r="AN168" i="9"/>
  <c r="U168" i="9"/>
  <c r="DW167" i="9"/>
  <c r="DG167" i="9"/>
  <c r="CM167" i="9"/>
  <c r="BW167" i="9"/>
  <c r="BC167" i="9"/>
  <c r="AN167" i="9"/>
  <c r="T167" i="9"/>
  <c r="EA166" i="9"/>
  <c r="DH166" i="9"/>
  <c r="CQ166" i="9"/>
  <c r="BX166" i="9"/>
  <c r="BG166" i="9"/>
  <c r="AN166" i="9"/>
  <c r="W166" i="9"/>
  <c r="DZ165" i="9"/>
  <c r="DJ165" i="9"/>
  <c r="CU165" i="9"/>
  <c r="CD165" i="9"/>
  <c r="BO165" i="9"/>
  <c r="BA165" i="9"/>
  <c r="AN165" i="9"/>
  <c r="Z165" i="9"/>
  <c r="EH164" i="9"/>
  <c r="DR164" i="9"/>
  <c r="DD164" i="9"/>
  <c r="CP164" i="9"/>
  <c r="CB164" i="9"/>
  <c r="BN164" i="9"/>
  <c r="AX164" i="9"/>
  <c r="AJ164" i="9"/>
  <c r="V164" i="9"/>
  <c r="ED163" i="9"/>
  <c r="DP163" i="9"/>
  <c r="CZ163" i="9"/>
  <c r="CL163" i="9"/>
  <c r="BX163" i="9"/>
  <c r="BJ163" i="9"/>
  <c r="AV163" i="9"/>
  <c r="AH163" i="9"/>
  <c r="S163" i="9"/>
  <c r="EA162" i="9"/>
  <c r="DM162" i="9"/>
  <c r="CY162" i="9"/>
  <c r="CJ162" i="9"/>
  <c r="BU162" i="9"/>
  <c r="BG162" i="9"/>
  <c r="AS162" i="9"/>
  <c r="AF162" i="9"/>
  <c r="R162" i="9"/>
  <c r="DX161" i="9"/>
  <c r="DJ161" i="9"/>
  <c r="CV161" i="9"/>
  <c r="CH161" i="9"/>
  <c r="BT161" i="9"/>
  <c r="BD161" i="9"/>
  <c r="AB161" i="9"/>
  <c r="N161" i="9"/>
  <c r="DV160" i="9"/>
  <c r="DF160" i="9"/>
  <c r="CR160" i="9"/>
  <c r="CD160" i="9"/>
  <c r="BP160" i="9"/>
  <c r="BB160" i="9"/>
  <c r="AN160" i="9"/>
  <c r="Y160" i="9"/>
  <c r="EH159" i="9"/>
  <c r="DU159" i="9"/>
  <c r="DH159" i="9"/>
  <c r="CU159" i="9"/>
  <c r="CH159" i="9"/>
  <c r="BU159" i="9"/>
  <c r="BH159" i="9"/>
  <c r="AU159" i="9"/>
  <c r="AH159" i="9"/>
  <c r="T159" i="9"/>
  <c r="EC158" i="9"/>
  <c r="DP158" i="9"/>
  <c r="DC158" i="9"/>
  <c r="CP158" i="9"/>
  <c r="CC158" i="9"/>
  <c r="BP158" i="9"/>
  <c r="BC158" i="9"/>
  <c r="AP158" i="9"/>
  <c r="AD158" i="9"/>
  <c r="Q158" i="9"/>
  <c r="DZ157" i="9"/>
  <c r="DL157" i="9"/>
  <c r="CY157" i="9"/>
  <c r="CL157" i="9"/>
  <c r="BY157" i="9"/>
  <c r="BL157" i="9"/>
  <c r="AY157" i="9"/>
  <c r="Y157" i="9"/>
  <c r="EH156" i="9"/>
  <c r="DU156" i="9"/>
  <c r="DH156" i="9"/>
  <c r="CT156" i="9"/>
  <c r="CG156" i="9"/>
  <c r="BT156" i="9"/>
  <c r="BH156" i="9"/>
  <c r="AV156" i="9"/>
  <c r="AJ156" i="9"/>
  <c r="X156" i="9"/>
  <c r="EH155" i="9"/>
  <c r="DV155" i="9"/>
  <c r="DJ155" i="9"/>
  <c r="CX155" i="9"/>
  <c r="CL155" i="9"/>
  <c r="BZ155" i="9"/>
  <c r="BN155" i="9"/>
  <c r="BB155" i="9"/>
  <c r="AP155" i="9"/>
  <c r="AD155" i="9"/>
  <c r="R155" i="9"/>
  <c r="EB154" i="9"/>
  <c r="DP154" i="9"/>
  <c r="DD154" i="9"/>
  <c r="CR154" i="9"/>
  <c r="CF154" i="9"/>
  <c r="BT154" i="9"/>
  <c r="BH154" i="9"/>
  <c r="AV154" i="9"/>
  <c r="AJ154" i="9"/>
  <c r="X154" i="9"/>
  <c r="EH153" i="9"/>
  <c r="DV153" i="9"/>
  <c r="DJ153" i="9"/>
  <c r="CX153" i="9"/>
  <c r="CL153" i="9"/>
  <c r="BZ153" i="9"/>
  <c r="BN153" i="9"/>
  <c r="BB153" i="9"/>
  <c r="AP153" i="9"/>
  <c r="AD153" i="9"/>
  <c r="R153" i="9"/>
  <c r="EB152" i="9"/>
  <c r="DP152" i="9"/>
  <c r="DD152" i="9"/>
  <c r="CR152" i="9"/>
  <c r="CF152" i="9"/>
  <c r="BT152" i="9"/>
  <c r="BH152" i="9"/>
  <c r="AV152" i="9"/>
  <c r="AJ152" i="9"/>
  <c r="X152" i="9"/>
  <c r="EH151" i="9"/>
  <c r="DV151" i="9"/>
  <c r="DJ151" i="9"/>
  <c r="CX151" i="9"/>
  <c r="CL151" i="9"/>
  <c r="BZ151" i="9"/>
  <c r="BN151" i="9"/>
  <c r="BB151" i="9"/>
  <c r="AP151" i="9"/>
  <c r="AD151" i="9"/>
  <c r="R151" i="9"/>
  <c r="EB150" i="9"/>
  <c r="DP150" i="9"/>
  <c r="DD150" i="9"/>
  <c r="CR150" i="9"/>
  <c r="CF150" i="9"/>
  <c r="BT150" i="9"/>
  <c r="BH150" i="9"/>
  <c r="AV150" i="9"/>
  <c r="AJ150" i="9"/>
  <c r="X150" i="9"/>
  <c r="EH149" i="9"/>
  <c r="DV149" i="9"/>
  <c r="DJ149" i="9"/>
  <c r="CX149" i="9"/>
  <c r="CL149" i="9"/>
  <c r="BZ149" i="9"/>
  <c r="BN149" i="9"/>
  <c r="BB149" i="9"/>
  <c r="AP149" i="9"/>
  <c r="R149" i="9"/>
  <c r="EB148" i="9"/>
  <c r="DP148" i="9"/>
  <c r="DD148" i="9"/>
  <c r="CR148" i="9"/>
  <c r="CF148" i="9"/>
  <c r="BT148" i="9"/>
  <c r="BH148" i="9"/>
  <c r="AV148" i="9"/>
  <c r="AJ148" i="9"/>
  <c r="X148" i="9"/>
  <c r="EH147" i="9"/>
  <c r="DV147" i="9"/>
  <c r="DJ147" i="9"/>
  <c r="CX147" i="9"/>
  <c r="CL147" i="9"/>
  <c r="BZ147" i="9"/>
  <c r="BN147" i="9"/>
  <c r="BB147" i="9"/>
  <c r="AP147" i="9"/>
  <c r="AD147" i="9"/>
  <c r="R147" i="9"/>
  <c r="EB146" i="9"/>
  <c r="DP146" i="9"/>
  <c r="DD146" i="9"/>
  <c r="CR146" i="9"/>
  <c r="CF146" i="9"/>
  <c r="BT146" i="9"/>
  <c r="BH146" i="9"/>
  <c r="AV146" i="9"/>
  <c r="AJ146" i="9"/>
  <c r="X146" i="9"/>
  <c r="EH145" i="9"/>
  <c r="DV145" i="9"/>
  <c r="DJ145" i="9"/>
  <c r="CX145" i="9"/>
  <c r="CL145" i="9"/>
  <c r="BZ145" i="9"/>
  <c r="BN145" i="9"/>
  <c r="BB145" i="9"/>
  <c r="AP145" i="9"/>
  <c r="AD145" i="9"/>
  <c r="R145" i="9"/>
  <c r="EB144" i="9"/>
  <c r="DP144" i="9"/>
  <c r="DD144" i="9"/>
  <c r="CR144" i="9"/>
  <c r="CF144" i="9"/>
  <c r="BT144" i="9"/>
  <c r="BH144" i="9"/>
  <c r="AV144" i="9"/>
  <c r="AJ144" i="9"/>
  <c r="EH143" i="9"/>
  <c r="DV143" i="9"/>
  <c r="DJ143" i="9"/>
  <c r="CX143" i="9"/>
  <c r="CL143" i="9"/>
  <c r="BZ143" i="9"/>
  <c r="BN143" i="9"/>
  <c r="BB143" i="9"/>
  <c r="AP143" i="9"/>
  <c r="AD143" i="9"/>
  <c r="R143" i="9"/>
  <c r="EB142" i="9"/>
  <c r="DP142" i="9"/>
  <c r="DD142" i="9"/>
  <c r="CR142" i="9"/>
  <c r="CF142" i="9"/>
  <c r="BT142" i="9"/>
  <c r="BH142" i="9"/>
  <c r="AV142" i="9"/>
  <c r="AJ142" i="9"/>
  <c r="X142" i="9"/>
  <c r="EH141" i="9"/>
  <c r="DV141" i="9"/>
  <c r="DJ141" i="9"/>
  <c r="CX141" i="9"/>
  <c r="CL141" i="9"/>
  <c r="BZ141" i="9"/>
  <c r="BN141" i="9"/>
  <c r="BB141" i="9"/>
  <c r="AP141" i="9"/>
  <c r="AD141" i="9"/>
  <c r="R141" i="9"/>
  <c r="EB140" i="9"/>
  <c r="DP140" i="9"/>
  <c r="DD140" i="9"/>
  <c r="CR140" i="9"/>
  <c r="CF140" i="9"/>
  <c r="BT140" i="9"/>
  <c r="BH140" i="9"/>
  <c r="AV140" i="9"/>
  <c r="AJ140" i="9"/>
  <c r="X140" i="9"/>
  <c r="EH139" i="9"/>
  <c r="DV139" i="9"/>
  <c r="DJ139" i="9"/>
  <c r="CX139" i="9"/>
  <c r="CL139" i="9"/>
  <c r="BZ139" i="9"/>
  <c r="BN139" i="9"/>
  <c r="BB139" i="9"/>
  <c r="AP139" i="9"/>
  <c r="AD139" i="9"/>
  <c r="EB138" i="9"/>
  <c r="DP138" i="9"/>
  <c r="DD138" i="9"/>
  <c r="CR138" i="9"/>
  <c r="CF138" i="9"/>
  <c r="BT138" i="9"/>
  <c r="BH138" i="9"/>
  <c r="AV138" i="9"/>
  <c r="AJ138" i="9"/>
  <c r="X138" i="9"/>
  <c r="EH137" i="9"/>
  <c r="DV137" i="9"/>
  <c r="DJ137" i="9"/>
  <c r="CX137" i="9"/>
  <c r="CL137" i="9"/>
  <c r="BZ137" i="9"/>
  <c r="BN137" i="9"/>
  <c r="BB137" i="9"/>
  <c r="AP137" i="9"/>
  <c r="AD137" i="9"/>
  <c r="EB136" i="9"/>
  <c r="DP136" i="9"/>
  <c r="DD136" i="9"/>
  <c r="CR136" i="9"/>
  <c r="CF136" i="9"/>
  <c r="BT136" i="9"/>
  <c r="BH136" i="9"/>
  <c r="AV136" i="9"/>
  <c r="AJ136" i="9"/>
  <c r="X136" i="9"/>
  <c r="EH135" i="9"/>
  <c r="DV135" i="9"/>
  <c r="DJ135" i="9"/>
  <c r="CX135" i="9"/>
  <c r="CL135" i="9"/>
  <c r="BZ135" i="9"/>
  <c r="BN135" i="9"/>
  <c r="BB135" i="9"/>
  <c r="AP135" i="9"/>
  <c r="AD135" i="9"/>
  <c r="R135" i="9"/>
  <c r="EB134" i="9"/>
  <c r="DP134" i="9"/>
  <c r="DD134" i="9"/>
  <c r="CR134" i="9"/>
  <c r="CF134" i="9"/>
  <c r="BT134" i="9"/>
  <c r="BH134" i="9"/>
  <c r="AV134" i="9"/>
  <c r="AJ134" i="9"/>
  <c r="X134" i="9"/>
  <c r="EH133" i="9"/>
  <c r="DV133" i="9"/>
  <c r="DJ133" i="9"/>
  <c r="CX133" i="9"/>
  <c r="CL133" i="9"/>
  <c r="BZ133" i="9"/>
  <c r="BN133" i="9"/>
  <c r="BB133" i="9"/>
  <c r="AP133" i="9"/>
  <c r="AD133" i="9"/>
  <c r="R133" i="9"/>
  <c r="EE129" i="9"/>
  <c r="DS129" i="9"/>
  <c r="DG129" i="9"/>
  <c r="CU129" i="9"/>
  <c r="CI129" i="9"/>
  <c r="BW129" i="9"/>
  <c r="BK129" i="9"/>
  <c r="AY129" i="9"/>
  <c r="AM129" i="9"/>
  <c r="AA129" i="9"/>
  <c r="O129" i="9"/>
  <c r="DY128" i="9"/>
  <c r="DM128" i="9"/>
  <c r="DA128" i="9"/>
  <c r="CO128" i="9"/>
  <c r="CC128" i="9"/>
  <c r="BQ128" i="9"/>
  <c r="BE128" i="9"/>
  <c r="AS128" i="9"/>
  <c r="AG128" i="9"/>
  <c r="U128" i="9"/>
  <c r="DX233" i="9"/>
  <c r="BH229" i="9"/>
  <c r="DO223" i="9"/>
  <c r="CR217" i="9"/>
  <c r="ED194" i="9"/>
  <c r="AW193" i="9"/>
  <c r="CT191" i="9"/>
  <c r="AU189" i="9"/>
  <c r="BG188" i="9"/>
  <c r="BZ186" i="9"/>
  <c r="DD185" i="9"/>
  <c r="DJ184" i="9"/>
  <c r="DP183" i="9"/>
  <c r="DV182" i="9"/>
  <c r="EB181" i="9"/>
  <c r="AP180" i="9"/>
  <c r="CF177" i="9"/>
  <c r="DJ176" i="9"/>
  <c r="AP176" i="9"/>
  <c r="CV175" i="9"/>
  <c r="AJ175" i="9"/>
  <c r="CP174" i="9"/>
  <c r="AD174" i="9"/>
  <c r="CJ173" i="9"/>
  <c r="AB173" i="9"/>
  <c r="CL172" i="9"/>
  <c r="V172" i="9"/>
  <c r="CF171" i="9"/>
  <c r="AN171" i="9"/>
  <c r="DQ170" i="9"/>
  <c r="BU170" i="9"/>
  <c r="AN170" i="9"/>
  <c r="DZ169" i="9"/>
  <c r="CR169" i="9"/>
  <c r="BW169" i="9"/>
  <c r="BA169" i="9"/>
  <c r="AH169" i="9"/>
  <c r="O169" i="9"/>
  <c r="DP168" i="9"/>
  <c r="CV168" i="9"/>
  <c r="CC168" i="9"/>
  <c r="BG168" i="9"/>
  <c r="AK168" i="9"/>
  <c r="R168" i="9"/>
  <c r="DV167" i="9"/>
  <c r="DD167" i="9"/>
  <c r="CL167" i="9"/>
  <c r="BT167" i="9"/>
  <c r="BB167" i="9"/>
  <c r="AM167" i="9"/>
  <c r="S167" i="9"/>
  <c r="DZ166" i="9"/>
  <c r="DF166" i="9"/>
  <c r="CP166" i="9"/>
  <c r="BV166" i="9"/>
  <c r="BF166" i="9"/>
  <c r="AL166" i="9"/>
  <c r="V166" i="9"/>
  <c r="DX165" i="9"/>
  <c r="DI165" i="9"/>
  <c r="CT165" i="9"/>
  <c r="CB165" i="9"/>
  <c r="BN165" i="9"/>
  <c r="AZ165" i="9"/>
  <c r="AM165" i="9"/>
  <c r="Y165" i="9"/>
  <c r="EF164" i="9"/>
  <c r="DQ164" i="9"/>
  <c r="DC164" i="9"/>
  <c r="CO164" i="9"/>
  <c r="CA164" i="9"/>
  <c r="BL164" i="9"/>
  <c r="AW164" i="9"/>
  <c r="AI164" i="9"/>
  <c r="U164" i="9"/>
  <c r="EC163" i="9"/>
  <c r="DN163" i="9"/>
  <c r="CY163" i="9"/>
  <c r="CK163" i="9"/>
  <c r="BW163" i="9"/>
  <c r="BI163" i="9"/>
  <c r="AF163" i="9"/>
  <c r="R163" i="9"/>
  <c r="DZ162" i="9"/>
  <c r="DL162" i="9"/>
  <c r="CX162" i="9"/>
  <c r="CH162" i="9"/>
  <c r="BT162" i="9"/>
  <c r="BF162" i="9"/>
  <c r="AR162" i="9"/>
  <c r="AE162" i="9"/>
  <c r="P162" i="9"/>
  <c r="DW161" i="9"/>
  <c r="DI161" i="9"/>
  <c r="CU161" i="9"/>
  <c r="CG161" i="9"/>
  <c r="BR161" i="9"/>
  <c r="BC161" i="9"/>
  <c r="AA161" i="9"/>
  <c r="DT160" i="9"/>
  <c r="DE160" i="9"/>
  <c r="CQ160" i="9"/>
  <c r="CC160" i="9"/>
  <c r="BO160" i="9"/>
  <c r="AZ160" i="9"/>
  <c r="AL160" i="9"/>
  <c r="X160" i="9"/>
  <c r="EG159" i="9"/>
  <c r="DT159" i="9"/>
  <c r="DG159" i="9"/>
  <c r="CT159" i="9"/>
  <c r="CG159" i="9"/>
  <c r="BT159" i="9"/>
  <c r="BG159" i="9"/>
  <c r="AT159" i="9"/>
  <c r="AF159" i="9"/>
  <c r="S159" i="9"/>
  <c r="EB158" i="9"/>
  <c r="DO158" i="9"/>
  <c r="DB158" i="9"/>
  <c r="CO158" i="9"/>
  <c r="CB158" i="9"/>
  <c r="BO158" i="9"/>
  <c r="BB158" i="9"/>
  <c r="AO158" i="9"/>
  <c r="AC158" i="9"/>
  <c r="P158" i="9"/>
  <c r="DX157" i="9"/>
  <c r="DK157" i="9"/>
  <c r="CX157" i="9"/>
  <c r="CK157" i="9"/>
  <c r="BX157" i="9"/>
  <c r="BK157" i="9"/>
  <c r="AX157" i="9"/>
  <c r="X157" i="9"/>
  <c r="EG156" i="9"/>
  <c r="DT156" i="9"/>
  <c r="DF156" i="9"/>
  <c r="CS156" i="9"/>
  <c r="CF156" i="9"/>
  <c r="BS156" i="9"/>
  <c r="BG156" i="9"/>
  <c r="AU156" i="9"/>
  <c r="AI156" i="9"/>
  <c r="W156" i="9"/>
  <c r="EG155" i="9"/>
  <c r="DU155" i="9"/>
  <c r="DI155" i="9"/>
  <c r="CW155" i="9"/>
  <c r="CK155" i="9"/>
  <c r="BY155" i="9"/>
  <c r="BM155" i="9"/>
  <c r="BA155" i="9"/>
  <c r="AO155" i="9"/>
  <c r="AC155" i="9"/>
  <c r="Q155" i="9"/>
  <c r="EA154" i="9"/>
  <c r="DO154" i="9"/>
  <c r="DC154" i="9"/>
  <c r="CQ154" i="9"/>
  <c r="CE154" i="9"/>
  <c r="BS154" i="9"/>
  <c r="BG154" i="9"/>
  <c r="AU154" i="9"/>
  <c r="W154" i="9"/>
  <c r="EG153" i="9"/>
  <c r="DU153" i="9"/>
  <c r="DI153" i="9"/>
  <c r="CW153" i="9"/>
  <c r="CK153" i="9"/>
  <c r="BY153" i="9"/>
  <c r="BM153" i="9"/>
  <c r="BA153" i="9"/>
  <c r="AO153" i="9"/>
  <c r="AC153" i="9"/>
  <c r="Q153" i="9"/>
  <c r="EA152" i="9"/>
  <c r="DO152" i="9"/>
  <c r="DC152" i="9"/>
  <c r="CQ152" i="9"/>
  <c r="CE152" i="9"/>
  <c r="BS152" i="9"/>
  <c r="BG152" i="9"/>
  <c r="AU152" i="9"/>
  <c r="AI152" i="9"/>
  <c r="W152" i="9"/>
  <c r="EG151" i="9"/>
  <c r="DU151" i="9"/>
  <c r="DI151" i="9"/>
  <c r="CW151" i="9"/>
  <c r="CK151" i="9"/>
  <c r="BY151" i="9"/>
  <c r="BM151" i="9"/>
  <c r="BA151" i="9"/>
  <c r="AO151" i="9"/>
  <c r="AC151" i="9"/>
  <c r="Q151" i="9"/>
  <c r="EA150" i="9"/>
  <c r="DO150" i="9"/>
  <c r="DC150" i="9"/>
  <c r="CQ150" i="9"/>
  <c r="CE150" i="9"/>
  <c r="BS150" i="9"/>
  <c r="BG150" i="9"/>
  <c r="AU150" i="9"/>
  <c r="AI150" i="9"/>
  <c r="W150" i="9"/>
  <c r="EG149" i="9"/>
  <c r="DU149" i="9"/>
  <c r="DI149" i="9"/>
  <c r="CW149" i="9"/>
  <c r="CK149" i="9"/>
  <c r="BY149" i="9"/>
  <c r="BM149" i="9"/>
  <c r="BA149" i="9"/>
  <c r="AO149" i="9"/>
  <c r="AC149" i="9"/>
  <c r="Q149" i="9"/>
  <c r="EA148" i="9"/>
  <c r="DO148" i="9"/>
  <c r="DC148" i="9"/>
  <c r="CQ148" i="9"/>
  <c r="CE148" i="9"/>
  <c r="BS148" i="9"/>
  <c r="BG148" i="9"/>
  <c r="AU148" i="9"/>
  <c r="AI148" i="9"/>
  <c r="W148" i="9"/>
  <c r="EG147" i="9"/>
  <c r="DU147" i="9"/>
  <c r="DI147" i="9"/>
  <c r="CW147" i="9"/>
  <c r="CK147" i="9"/>
  <c r="BY147" i="9"/>
  <c r="BM147" i="9"/>
  <c r="BA147" i="9"/>
  <c r="AO147" i="9"/>
  <c r="AC147" i="9"/>
  <c r="Q147" i="9"/>
  <c r="EA146" i="9"/>
  <c r="DO146" i="9"/>
  <c r="DC146" i="9"/>
  <c r="CE146" i="9"/>
  <c r="BS146" i="9"/>
  <c r="BG146" i="9"/>
  <c r="AU146" i="9"/>
  <c r="AI146" i="9"/>
  <c r="W146" i="9"/>
  <c r="EG145" i="9"/>
  <c r="DU145" i="9"/>
  <c r="DI145" i="9"/>
  <c r="CW145" i="9"/>
  <c r="CK145" i="9"/>
  <c r="BY145" i="9"/>
  <c r="BM145" i="9"/>
  <c r="BA145" i="9"/>
  <c r="AO145" i="9"/>
  <c r="AC145" i="9"/>
  <c r="Q145" i="9"/>
  <c r="EA144" i="9"/>
  <c r="DO144" i="9"/>
  <c r="DC144" i="9"/>
  <c r="CQ144" i="9"/>
  <c r="CE144" i="9"/>
  <c r="BS144" i="9"/>
  <c r="BG144" i="9"/>
  <c r="AU144" i="9"/>
  <c r="AI144" i="9"/>
  <c r="W144" i="9"/>
  <c r="EG143" i="9"/>
  <c r="DU143" i="9"/>
  <c r="DI143" i="9"/>
  <c r="CW143" i="9"/>
  <c r="CK143" i="9"/>
  <c r="BY143" i="9"/>
  <c r="BM143" i="9"/>
  <c r="BA143" i="9"/>
  <c r="AO143" i="9"/>
  <c r="AC143" i="9"/>
  <c r="Q143" i="9"/>
  <c r="EA142" i="9"/>
  <c r="DO142" i="9"/>
  <c r="DC142" i="9"/>
  <c r="CQ142" i="9"/>
  <c r="CE142" i="9"/>
  <c r="BS142" i="9"/>
  <c r="BG142" i="9"/>
  <c r="AU142" i="9"/>
  <c r="AI142" i="9"/>
  <c r="EG141" i="9"/>
  <c r="DU141" i="9"/>
  <c r="DI141" i="9"/>
  <c r="CW141" i="9"/>
  <c r="CK141" i="9"/>
  <c r="BY141" i="9"/>
  <c r="BM141" i="9"/>
  <c r="BA141" i="9"/>
  <c r="AO141" i="9"/>
  <c r="AC141" i="9"/>
  <c r="Q141" i="9"/>
  <c r="EA140" i="9"/>
  <c r="DO140" i="9"/>
  <c r="DC140" i="9"/>
  <c r="CQ140" i="9"/>
  <c r="BS140" i="9"/>
  <c r="BG140" i="9"/>
  <c r="AU140" i="9"/>
  <c r="AI140" i="9"/>
  <c r="W140" i="9"/>
  <c r="EG139" i="9"/>
  <c r="DU139" i="9"/>
  <c r="DI139" i="9"/>
  <c r="CW139" i="9"/>
  <c r="CK139" i="9"/>
  <c r="BY205" i="9"/>
  <c r="DW202" i="9"/>
  <c r="AW201" i="9"/>
  <c r="BR199" i="9"/>
  <c r="EB197" i="9"/>
  <c r="BS196" i="9"/>
  <c r="DF194" i="9"/>
  <c r="Z193" i="9"/>
  <c r="BY191" i="9"/>
  <c r="BC190" i="9"/>
  <c r="AG189" i="9"/>
  <c r="AR188" i="9"/>
  <c r="CR185" i="9"/>
  <c r="CX184" i="9"/>
  <c r="DD183" i="9"/>
  <c r="DJ182" i="9"/>
  <c r="DP181" i="9"/>
  <c r="EH180" i="9"/>
  <c r="AD180" i="9"/>
  <c r="AV179" i="9"/>
  <c r="BT177" i="9"/>
  <c r="CX176" i="9"/>
  <c r="AH176" i="9"/>
  <c r="CR175" i="9"/>
  <c r="AB175" i="9"/>
  <c r="CL174" i="9"/>
  <c r="V174" i="9"/>
  <c r="CF173" i="9"/>
  <c r="X173" i="9"/>
  <c r="CD172" i="9"/>
  <c r="R172" i="9"/>
  <c r="BX171" i="9"/>
  <c r="AJ171" i="9"/>
  <c r="DN170" i="9"/>
  <c r="BR170" i="9"/>
  <c r="AK170" i="9"/>
  <c r="DW169" i="9"/>
  <c r="CP169" i="9"/>
  <c r="BT169" i="9"/>
  <c r="AE169" i="9"/>
  <c r="DO168" i="9"/>
  <c r="CS168" i="9"/>
  <c r="BZ168" i="9"/>
  <c r="BF168" i="9"/>
  <c r="AJ168" i="9"/>
  <c r="P168" i="9"/>
  <c r="DU167" i="9"/>
  <c r="DB167" i="9"/>
  <c r="CK167" i="9"/>
  <c r="BR167" i="9"/>
  <c r="BA167" i="9"/>
  <c r="AJ167" i="9"/>
  <c r="R167" i="9"/>
  <c r="DY166" i="9"/>
  <c r="DE166" i="9"/>
  <c r="CO166" i="9"/>
  <c r="BU166" i="9"/>
  <c r="BE166" i="9"/>
  <c r="AK166" i="9"/>
  <c r="U166" i="9"/>
  <c r="DW165" i="9"/>
  <c r="DH165" i="9"/>
  <c r="CR165" i="9"/>
  <c r="CA165" i="9"/>
  <c r="BM165" i="9"/>
  <c r="AY165" i="9"/>
  <c r="AL165" i="9"/>
  <c r="X165" i="9"/>
  <c r="ED164" i="9"/>
  <c r="DP164" i="9"/>
  <c r="DB164" i="9"/>
  <c r="CN164" i="9"/>
  <c r="BZ164" i="9"/>
  <c r="BJ164" i="9"/>
  <c r="AV164" i="9"/>
  <c r="AH164" i="9"/>
  <c r="T164" i="9"/>
  <c r="EB163" i="9"/>
  <c r="DL163" i="9"/>
  <c r="CX163" i="9"/>
  <c r="CJ163" i="9"/>
  <c r="BV163" i="9"/>
  <c r="BH163" i="9"/>
  <c r="AE163" i="9"/>
  <c r="Q163" i="9"/>
  <c r="DY162" i="9"/>
  <c r="DK162" i="9"/>
  <c r="CV162" i="9"/>
  <c r="CG162" i="9"/>
  <c r="BS162" i="9"/>
  <c r="BE162" i="9"/>
  <c r="AD162" i="9"/>
  <c r="N162" i="9"/>
  <c r="DV161" i="9"/>
  <c r="DH161" i="9"/>
  <c r="CF161" i="9"/>
  <c r="BP161" i="9"/>
  <c r="BB161" i="9"/>
  <c r="AN161" i="9"/>
  <c r="Z161" i="9"/>
  <c r="EH160" i="9"/>
  <c r="DR160" i="9"/>
  <c r="DD160" i="9"/>
  <c r="CP160" i="9"/>
  <c r="CB160" i="9"/>
  <c r="BN160" i="9"/>
  <c r="AX160" i="9"/>
  <c r="AK160" i="9"/>
  <c r="W160" i="9"/>
  <c r="EF159" i="9"/>
  <c r="DS159" i="9"/>
  <c r="DF159" i="9"/>
  <c r="CF159" i="9"/>
  <c r="BS159" i="9"/>
  <c r="BF159" i="9"/>
  <c r="AR159" i="9"/>
  <c r="AE159" i="9"/>
  <c r="R159" i="9"/>
  <c r="EA158" i="9"/>
  <c r="DN158" i="9"/>
  <c r="DA158" i="9"/>
  <c r="CN158" i="9"/>
  <c r="CA158" i="9"/>
  <c r="BN158" i="9"/>
  <c r="BA158" i="9"/>
  <c r="AN158" i="9"/>
  <c r="AB158" i="9"/>
  <c r="N158" i="9"/>
  <c r="DW157" i="9"/>
  <c r="DJ157" i="9"/>
  <c r="CW157" i="9"/>
  <c r="CJ157" i="9"/>
  <c r="BW157" i="9"/>
  <c r="BJ157" i="9"/>
  <c r="AW157" i="9"/>
  <c r="AJ157" i="9"/>
  <c r="W157" i="9"/>
  <c r="EF156" i="9"/>
  <c r="DR156" i="9"/>
  <c r="DE156" i="9"/>
  <c r="CR156" i="9"/>
  <c r="CE156" i="9"/>
  <c r="BR156" i="9"/>
  <c r="BF156" i="9"/>
  <c r="AT156" i="9"/>
  <c r="AH156" i="9"/>
  <c r="V156" i="9"/>
  <c r="EF155" i="9"/>
  <c r="DT155" i="9"/>
  <c r="DH155" i="9"/>
  <c r="CV155" i="9"/>
  <c r="CJ155" i="9"/>
  <c r="BX155" i="9"/>
  <c r="BL155" i="9"/>
  <c r="AZ155" i="9"/>
  <c r="AN155" i="9"/>
  <c r="AB155" i="9"/>
  <c r="P155" i="9"/>
  <c r="DZ154" i="9"/>
  <c r="DN154" i="9"/>
  <c r="DB154" i="9"/>
  <c r="CP154" i="9"/>
  <c r="CD154" i="9"/>
  <c r="BR154" i="9"/>
  <c r="BF154" i="9"/>
  <c r="AT154" i="9"/>
  <c r="V154" i="9"/>
  <c r="EF153" i="9"/>
  <c r="DT153" i="9"/>
  <c r="DH153" i="9"/>
  <c r="CV153" i="9"/>
  <c r="CJ153" i="9"/>
  <c r="BX153" i="9"/>
  <c r="BL153" i="9"/>
  <c r="AZ153" i="9"/>
  <c r="AN153" i="9"/>
  <c r="AB153" i="9"/>
  <c r="P153" i="9"/>
  <c r="DZ152" i="9"/>
  <c r="DN152" i="9"/>
  <c r="DB152" i="9"/>
  <c r="CP152" i="9"/>
  <c r="CD152" i="9"/>
  <c r="BR152" i="9"/>
  <c r="BF152" i="9"/>
  <c r="AT152" i="9"/>
  <c r="AH152" i="9"/>
  <c r="V152" i="9"/>
  <c r="EF151" i="9"/>
  <c r="DT151" i="9"/>
  <c r="DH151" i="9"/>
  <c r="CV151" i="9"/>
  <c r="CJ151" i="9"/>
  <c r="BX151" i="9"/>
  <c r="BL151" i="9"/>
  <c r="AZ151" i="9"/>
  <c r="AN151" i="9"/>
  <c r="AB151" i="9"/>
  <c r="P151" i="9"/>
  <c r="DZ150" i="9"/>
  <c r="DN150" i="9"/>
  <c r="DB150" i="9"/>
  <c r="CP150" i="9"/>
  <c r="CD150" i="9"/>
  <c r="BR150" i="9"/>
  <c r="BF150" i="9"/>
  <c r="AT150" i="9"/>
  <c r="AH150" i="9"/>
  <c r="V150" i="9"/>
  <c r="EF149" i="9"/>
  <c r="DT149" i="9"/>
  <c r="DH149" i="9"/>
  <c r="CV149" i="9"/>
  <c r="CJ149" i="9"/>
  <c r="BX149" i="9"/>
  <c r="BL149" i="9"/>
  <c r="AZ149" i="9"/>
  <c r="AN149" i="9"/>
  <c r="AB149" i="9"/>
  <c r="P149" i="9"/>
  <c r="DZ148" i="9"/>
  <c r="DN148" i="9"/>
  <c r="DB148" i="9"/>
  <c r="CP148" i="9"/>
  <c r="CD148" i="9"/>
  <c r="BR148" i="9"/>
  <c r="BF148" i="9"/>
  <c r="AT148" i="9"/>
  <c r="AH148" i="9"/>
  <c r="V148" i="9"/>
  <c r="EF147" i="9"/>
  <c r="DT147" i="9"/>
  <c r="DH147" i="9"/>
  <c r="CV147" i="9"/>
  <c r="CJ147" i="9"/>
  <c r="BX147" i="9"/>
  <c r="BL147" i="9"/>
  <c r="AZ147" i="9"/>
  <c r="AN147" i="9"/>
  <c r="P147" i="9"/>
  <c r="DZ146" i="9"/>
  <c r="DN146" i="9"/>
  <c r="DB146" i="9"/>
  <c r="CD146" i="9"/>
  <c r="BR146" i="9"/>
  <c r="BF146" i="9"/>
  <c r="AT146" i="9"/>
  <c r="AH146" i="9"/>
  <c r="V146" i="9"/>
  <c r="EF145" i="9"/>
  <c r="DT145" i="9"/>
  <c r="DH145" i="9"/>
  <c r="CV145" i="9"/>
  <c r="CJ145" i="9"/>
  <c r="BX145" i="9"/>
  <c r="BL145" i="9"/>
  <c r="AZ145" i="9"/>
  <c r="AN145" i="9"/>
  <c r="AB145" i="9"/>
  <c r="P145" i="9"/>
  <c r="DZ144" i="9"/>
  <c r="DN144" i="9"/>
  <c r="DB144" i="9"/>
  <c r="CP144" i="9"/>
  <c r="CD144" i="9"/>
  <c r="BR144" i="9"/>
  <c r="BF144" i="9"/>
  <c r="AT144" i="9"/>
  <c r="AH144" i="9"/>
  <c r="V144" i="9"/>
  <c r="EF143" i="9"/>
  <c r="DT143" i="9"/>
  <c r="DH143" i="9"/>
  <c r="CV143" i="9"/>
  <c r="CJ143" i="9"/>
  <c r="BX143" i="9"/>
  <c r="BL143" i="9"/>
  <c r="AZ143" i="9"/>
  <c r="AN143" i="9"/>
  <c r="AB143" i="9"/>
  <c r="P143" i="9"/>
  <c r="DZ142" i="9"/>
  <c r="DN142" i="9"/>
  <c r="DB142" i="9"/>
  <c r="CP142" i="9"/>
  <c r="CD142" i="9"/>
  <c r="BR142" i="9"/>
  <c r="BF142" i="9"/>
  <c r="AT142" i="9"/>
  <c r="AH142" i="9"/>
  <c r="EF141" i="9"/>
  <c r="DT141" i="9"/>
  <c r="DH141" i="9"/>
  <c r="CV141" i="9"/>
  <c r="CJ141" i="9"/>
  <c r="BX141" i="9"/>
  <c r="BL141" i="9"/>
  <c r="AZ141" i="9"/>
  <c r="AN141" i="9"/>
  <c r="AB141" i="9"/>
  <c r="P141" i="9"/>
  <c r="DZ140" i="9"/>
  <c r="DN140" i="9"/>
  <c r="DB140" i="9"/>
  <c r="CP140" i="9"/>
  <c r="CD140" i="9"/>
  <c r="BR140" i="9"/>
  <c r="BF140" i="9"/>
  <c r="AT140" i="9"/>
  <c r="AH140" i="9"/>
  <c r="V140" i="9"/>
  <c r="EF139" i="9"/>
  <c r="DT139" i="9"/>
  <c r="DH139" i="9"/>
  <c r="CV139" i="9"/>
  <c r="CJ139" i="9"/>
  <c r="BX139" i="9"/>
  <c r="BL139" i="9"/>
  <c r="AZ139" i="9"/>
  <c r="AN139" i="9"/>
  <c r="AB139" i="9"/>
  <c r="P139" i="9"/>
  <c r="DZ138" i="9"/>
  <c r="DN138" i="9"/>
  <c r="DB138" i="9"/>
  <c r="CP138" i="9"/>
  <c r="CD138" i="9"/>
  <c r="BR138" i="9"/>
  <c r="BF138" i="9"/>
  <c r="AT138" i="9"/>
  <c r="AH138" i="9"/>
  <c r="V138" i="9"/>
  <c r="EF137" i="9"/>
  <c r="DT137" i="9"/>
  <c r="DH137" i="9"/>
  <c r="CV137" i="9"/>
  <c r="CJ137" i="9"/>
  <c r="BX137" i="9"/>
  <c r="BL137" i="9"/>
  <c r="AZ137" i="9"/>
  <c r="AN137" i="9"/>
  <c r="AB137" i="9"/>
  <c r="P137" i="9"/>
  <c r="DZ136" i="9"/>
  <c r="DN136" i="9"/>
  <c r="DB136" i="9"/>
  <c r="CP136" i="9"/>
  <c r="CD136" i="9"/>
  <c r="BR136" i="9"/>
  <c r="BF136" i="9"/>
  <c r="AT136" i="9"/>
  <c r="AH136" i="9"/>
  <c r="V136" i="9"/>
  <c r="EF135" i="9"/>
  <c r="DT135" i="9"/>
  <c r="DH135" i="9"/>
  <c r="CV135" i="9"/>
  <c r="CJ135" i="9"/>
  <c r="BX135" i="9"/>
  <c r="BL135" i="9"/>
  <c r="AZ135" i="9"/>
  <c r="AN135" i="9"/>
  <c r="AB135" i="9"/>
  <c r="DZ134" i="9"/>
  <c r="DN134" i="9"/>
  <c r="DB134" i="9"/>
  <c r="CP134" i="9"/>
  <c r="CD134" i="9"/>
  <c r="BR134" i="9"/>
  <c r="BF134" i="9"/>
  <c r="AT134" i="9"/>
  <c r="AH134" i="9"/>
  <c r="V134" i="9"/>
  <c r="EF133" i="9"/>
  <c r="DT133" i="9"/>
  <c r="DH133" i="9"/>
  <c r="CV133" i="9"/>
  <c r="CJ133" i="9"/>
  <c r="BX133" i="9"/>
  <c r="BL133" i="9"/>
  <c r="AZ133" i="9"/>
  <c r="AN133" i="9"/>
  <c r="AB133" i="9"/>
  <c r="EC129" i="9"/>
  <c r="DQ129" i="9"/>
  <c r="DE129" i="9"/>
  <c r="CS129" i="9"/>
  <c r="CG129" i="9"/>
  <c r="BU129" i="9"/>
  <c r="BI129" i="9"/>
  <c r="AW129" i="9"/>
  <c r="AK129" i="9"/>
  <c r="Y129" i="9"/>
  <c r="DW128" i="9"/>
  <c r="DK128" i="9"/>
  <c r="CY128" i="9"/>
  <c r="CM128" i="9"/>
  <c r="CA128" i="9"/>
  <c r="BO128" i="9"/>
  <c r="BC128" i="9"/>
  <c r="AQ128" i="9"/>
  <c r="AE128" i="9"/>
  <c r="S128" i="9"/>
  <c r="EC127" i="9"/>
  <c r="DQ127" i="9"/>
  <c r="DE127" i="9"/>
  <c r="CS127" i="9"/>
  <c r="CG127" i="9"/>
  <c r="BU127" i="9"/>
  <c r="BI127" i="9"/>
  <c r="AW127" i="9"/>
  <c r="AK127" i="9"/>
  <c r="Y127" i="9"/>
  <c r="DW126" i="9"/>
  <c r="DK126" i="9"/>
  <c r="CY126" i="9"/>
  <c r="CM126" i="9"/>
  <c r="CA126" i="9"/>
  <c r="BO126" i="9"/>
  <c r="BC126" i="9"/>
  <c r="AQ126" i="9"/>
  <c r="AE126" i="9"/>
  <c r="S126" i="9"/>
  <c r="EC125" i="9"/>
  <c r="DQ125" i="9"/>
  <c r="DE125" i="9"/>
  <c r="CS125" i="9"/>
  <c r="CG125" i="9"/>
  <c r="BU125" i="9"/>
  <c r="BI125" i="9"/>
  <c r="AW125" i="9"/>
  <c r="AK125" i="9"/>
  <c r="Y125" i="9"/>
  <c r="DW124" i="9"/>
  <c r="DK124" i="9"/>
  <c r="CY124" i="9"/>
  <c r="CM124" i="9"/>
  <c r="CA124" i="9"/>
  <c r="BO124" i="9"/>
  <c r="BC124" i="9"/>
  <c r="AQ124" i="9"/>
  <c r="AE124" i="9"/>
  <c r="S124" i="9"/>
  <c r="EC123" i="9"/>
  <c r="DQ123" i="9"/>
  <c r="DE123" i="9"/>
  <c r="CS123" i="9"/>
  <c r="CG123" i="9"/>
  <c r="BU123" i="9"/>
  <c r="BI123" i="9"/>
  <c r="AW123" i="9"/>
  <c r="AK123" i="9"/>
  <c r="Y123" i="9"/>
  <c r="DW122" i="9"/>
  <c r="DK122" i="9"/>
  <c r="AJ215" i="9"/>
  <c r="AP210" i="9"/>
  <c r="CM202" i="9"/>
  <c r="AT199" i="9"/>
  <c r="DD197" i="9"/>
  <c r="AU196" i="9"/>
  <c r="CH194" i="9"/>
  <c r="AL190" i="9"/>
  <c r="R189" i="9"/>
  <c r="AE188" i="9"/>
  <c r="BH187" i="9"/>
  <c r="CF185" i="9"/>
  <c r="CL184" i="9"/>
  <c r="CR183" i="9"/>
  <c r="CX182" i="9"/>
  <c r="DD181" i="9"/>
  <c r="DV180" i="9"/>
  <c r="R180" i="9"/>
  <c r="AJ179" i="9"/>
  <c r="BH177" i="9"/>
  <c r="CL176" i="9"/>
  <c r="AD176" i="9"/>
  <c r="CJ175" i="9"/>
  <c r="X175" i="9"/>
  <c r="CD174" i="9"/>
  <c r="R174" i="9"/>
  <c r="BX173" i="9"/>
  <c r="P173" i="9"/>
  <c r="BZ172" i="9"/>
  <c r="BT171" i="9"/>
  <c r="AE171" i="9"/>
  <c r="DJ170" i="9"/>
  <c r="BN170" i="9"/>
  <c r="AH170" i="9"/>
  <c r="DT169" i="9"/>
  <c r="CM169" i="9"/>
  <c r="BR169" i="9"/>
  <c r="AD169" i="9"/>
  <c r="EH168" i="9"/>
  <c r="DN168" i="9"/>
  <c r="CR168" i="9"/>
  <c r="BX168" i="9"/>
  <c r="BE168" i="9"/>
  <c r="AI168" i="9"/>
  <c r="N168" i="9"/>
  <c r="DT167" i="9"/>
  <c r="CZ167" i="9"/>
  <c r="CJ167" i="9"/>
  <c r="BP167" i="9"/>
  <c r="AZ167" i="9"/>
  <c r="AH167" i="9"/>
  <c r="Q167" i="9"/>
  <c r="DV166" i="9"/>
  <c r="DD166" i="9"/>
  <c r="CL166" i="9"/>
  <c r="BT166" i="9"/>
  <c r="BB166" i="9"/>
  <c r="AJ166" i="9"/>
  <c r="R166" i="9"/>
  <c r="DV165" i="9"/>
  <c r="DG165" i="9"/>
  <c r="CP165" i="9"/>
  <c r="BZ165" i="9"/>
  <c r="BL165" i="9"/>
  <c r="AX165" i="9"/>
  <c r="AK165" i="9"/>
  <c r="V165" i="9"/>
  <c r="EC164" i="9"/>
  <c r="DO164" i="9"/>
  <c r="DA164" i="9"/>
  <c r="CM164" i="9"/>
  <c r="BX164" i="9"/>
  <c r="BI164" i="9"/>
  <c r="AU164" i="9"/>
  <c r="AG164" i="9"/>
  <c r="S164" i="9"/>
  <c r="DZ163" i="9"/>
  <c r="DK163" i="9"/>
  <c r="CW163" i="9"/>
  <c r="CI163" i="9"/>
  <c r="BU163" i="9"/>
  <c r="BF163" i="9"/>
  <c r="AD163" i="9"/>
  <c r="P163" i="9"/>
  <c r="DX162" i="9"/>
  <c r="DJ162" i="9"/>
  <c r="CF162" i="9"/>
  <c r="BR162" i="9"/>
  <c r="BD162" i="9"/>
  <c r="AB162" i="9"/>
  <c r="DU161" i="9"/>
  <c r="DG161" i="9"/>
  <c r="CS161" i="9"/>
  <c r="CD161" i="9"/>
  <c r="BO161" i="9"/>
  <c r="BA161" i="9"/>
  <c r="AM161" i="9"/>
  <c r="Y161" i="9"/>
  <c r="EF160" i="9"/>
  <c r="DQ160" i="9"/>
  <c r="DC160" i="9"/>
  <c r="CO160" i="9"/>
  <c r="CA160" i="9"/>
  <c r="BL160" i="9"/>
  <c r="AW160" i="9"/>
  <c r="AJ160" i="9"/>
  <c r="V160" i="9"/>
  <c r="EE159" i="9"/>
  <c r="DR159" i="9"/>
  <c r="DE159" i="9"/>
  <c r="CE159" i="9"/>
  <c r="BR159" i="9"/>
  <c r="BD159" i="9"/>
  <c r="AQ159" i="9"/>
  <c r="AD159" i="9"/>
  <c r="Q159" i="9"/>
  <c r="DZ158" i="9"/>
  <c r="DM158" i="9"/>
  <c r="CZ158" i="9"/>
  <c r="CM158" i="9"/>
  <c r="BZ158" i="9"/>
  <c r="BM158" i="9"/>
  <c r="AZ158" i="9"/>
  <c r="Z158" i="9"/>
  <c r="DV157" i="9"/>
  <c r="DI157" i="9"/>
  <c r="CV157" i="9"/>
  <c r="CI157" i="9"/>
  <c r="BV157" i="9"/>
  <c r="BI157" i="9"/>
  <c r="AV157" i="9"/>
  <c r="AI157" i="9"/>
  <c r="V157" i="9"/>
  <c r="ED156" i="9"/>
  <c r="DQ156" i="9"/>
  <c r="DD156" i="9"/>
  <c r="CQ156" i="9"/>
  <c r="CD156" i="9"/>
  <c r="BQ156" i="9"/>
  <c r="BE156" i="9"/>
  <c r="AS156" i="9"/>
  <c r="AG156" i="9"/>
  <c r="U156" i="9"/>
  <c r="EE155" i="9"/>
  <c r="DS155" i="9"/>
  <c r="DG155" i="9"/>
  <c r="CU155" i="9"/>
  <c r="CI155" i="9"/>
  <c r="BW155" i="9"/>
  <c r="BK155" i="9"/>
  <c r="AY155" i="9"/>
  <c r="AM155" i="9"/>
  <c r="AA155" i="9"/>
  <c r="O155" i="9"/>
  <c r="DY154" i="9"/>
  <c r="DM154" i="9"/>
  <c r="DA154" i="9"/>
  <c r="CO154" i="9"/>
  <c r="CC154" i="9"/>
  <c r="BQ154" i="9"/>
  <c r="BE154" i="9"/>
  <c r="AS154" i="9"/>
  <c r="AG154" i="9"/>
  <c r="U154" i="9"/>
  <c r="EE153" i="9"/>
  <c r="DS153" i="9"/>
  <c r="DG153" i="9"/>
  <c r="CU153" i="9"/>
  <c r="CI153" i="9"/>
  <c r="BW153" i="9"/>
  <c r="BK153" i="9"/>
  <c r="AY153" i="9"/>
  <c r="AM153" i="9"/>
  <c r="AA153" i="9"/>
  <c r="O153" i="9"/>
  <c r="DY152" i="9"/>
  <c r="DM152" i="9"/>
  <c r="DA152" i="9"/>
  <c r="CO152" i="9"/>
  <c r="CC152" i="9"/>
  <c r="BQ152" i="9"/>
  <c r="BE152" i="9"/>
  <c r="AS152" i="9"/>
  <c r="U152" i="9"/>
  <c r="EE151" i="9"/>
  <c r="DS151" i="9"/>
  <c r="DG151" i="9"/>
  <c r="CU151" i="9"/>
  <c r="CI151" i="9"/>
  <c r="BW151" i="9"/>
  <c r="BK151" i="9"/>
  <c r="AY151" i="9"/>
  <c r="AM151" i="9"/>
  <c r="AA151" i="9"/>
  <c r="O151" i="9"/>
  <c r="DY150" i="9"/>
  <c r="DM150" i="9"/>
  <c r="DA150" i="9"/>
  <c r="CO150" i="9"/>
  <c r="CC150" i="9"/>
  <c r="BQ150" i="9"/>
  <c r="BE150" i="9"/>
  <c r="AS150" i="9"/>
  <c r="AG150" i="9"/>
  <c r="U150" i="9"/>
  <c r="EE149" i="9"/>
  <c r="DS149" i="9"/>
  <c r="DG149" i="9"/>
  <c r="CU149" i="9"/>
  <c r="CI149" i="9"/>
  <c r="BW149" i="9"/>
  <c r="BK149" i="9"/>
  <c r="AY149" i="9"/>
  <c r="AM149" i="9"/>
  <c r="AA149" i="9"/>
  <c r="O149" i="9"/>
  <c r="DY148" i="9"/>
  <c r="DM148" i="9"/>
  <c r="DA148" i="9"/>
  <c r="CO148" i="9"/>
  <c r="CC148" i="9"/>
  <c r="BQ148" i="9"/>
  <c r="BE148" i="9"/>
  <c r="AS148" i="9"/>
  <c r="AG148" i="9"/>
  <c r="U148" i="9"/>
  <c r="EE147" i="9"/>
  <c r="DS147" i="9"/>
  <c r="DG147" i="9"/>
  <c r="CU147" i="9"/>
  <c r="CI147" i="9"/>
  <c r="BW147" i="9"/>
  <c r="BK147" i="9"/>
  <c r="AY147" i="9"/>
  <c r="AM147" i="9"/>
  <c r="AA147" i="9"/>
  <c r="O147" i="9"/>
  <c r="DY146" i="9"/>
  <c r="DM146" i="9"/>
  <c r="DA146" i="9"/>
  <c r="CO146" i="9"/>
  <c r="CC146" i="9"/>
  <c r="BQ146" i="9"/>
  <c r="BE146" i="9"/>
  <c r="AS146" i="9"/>
  <c r="AG146" i="9"/>
  <c r="U146" i="9"/>
  <c r="EE145" i="9"/>
  <c r="DS145" i="9"/>
  <c r="DG145" i="9"/>
  <c r="CU145" i="9"/>
  <c r="CI145" i="9"/>
  <c r="BW145" i="9"/>
  <c r="BK145" i="9"/>
  <c r="AY145" i="9"/>
  <c r="AM145" i="9"/>
  <c r="AA145" i="9"/>
  <c r="O145" i="9"/>
  <c r="DY144" i="9"/>
  <c r="DM144" i="9"/>
  <c r="DA144" i="9"/>
  <c r="CO144" i="9"/>
  <c r="CC144" i="9"/>
  <c r="BQ144" i="9"/>
  <c r="BE144" i="9"/>
  <c r="AS144" i="9"/>
  <c r="AG144" i="9"/>
  <c r="U144" i="9"/>
  <c r="EE143" i="9"/>
  <c r="DS143" i="9"/>
  <c r="DG143" i="9"/>
  <c r="CU143" i="9"/>
  <c r="CI143" i="9"/>
  <c r="BW143" i="9"/>
  <c r="BK143" i="9"/>
  <c r="AY143" i="9"/>
  <c r="AM143" i="9"/>
  <c r="AA143" i="9"/>
  <c r="O143" i="9"/>
  <c r="DY142" i="9"/>
  <c r="DM142" i="9"/>
  <c r="DA142" i="9"/>
  <c r="CO142" i="9"/>
  <c r="CC142" i="9"/>
  <c r="BQ142" i="9"/>
  <c r="BE142" i="9"/>
  <c r="AS142" i="9"/>
  <c r="AG142" i="9"/>
  <c r="U142" i="9"/>
  <c r="EE141" i="9"/>
  <c r="DS141" i="9"/>
  <c r="DG141" i="9"/>
  <c r="CU141" i="9"/>
  <c r="CI141" i="9"/>
  <c r="BW141" i="9"/>
  <c r="BK141" i="9"/>
  <c r="AY141" i="9"/>
  <c r="AM141" i="9"/>
  <c r="AA141" i="9"/>
  <c r="O141" i="9"/>
  <c r="DY140" i="9"/>
  <c r="DM140" i="9"/>
  <c r="DA140" i="9"/>
  <c r="CO140" i="9"/>
  <c r="CC140" i="9"/>
  <c r="BQ140" i="9"/>
  <c r="BE140" i="9"/>
  <c r="AS140" i="9"/>
  <c r="AG140" i="9"/>
  <c r="EE139" i="9"/>
  <c r="DS139" i="9"/>
  <c r="DG139" i="9"/>
  <c r="CU139" i="9"/>
  <c r="CI139" i="9"/>
  <c r="BW139" i="9"/>
  <c r="BK139" i="9"/>
  <c r="AY139" i="9"/>
  <c r="AM139" i="9"/>
  <c r="AA139" i="9"/>
  <c r="O139" i="9"/>
  <c r="DY138" i="9"/>
  <c r="DM138" i="9"/>
  <c r="DA138" i="9"/>
  <c r="CO138" i="9"/>
  <c r="CC138" i="9"/>
  <c r="BQ138" i="9"/>
  <c r="BE138" i="9"/>
  <c r="AS138" i="9"/>
  <c r="AG138" i="9"/>
  <c r="EE137" i="9"/>
  <c r="DS137" i="9"/>
  <c r="DG137" i="9"/>
  <c r="CU137" i="9"/>
  <c r="CI137" i="9"/>
  <c r="BW137" i="9"/>
  <c r="BK137" i="9"/>
  <c r="AY137" i="9"/>
  <c r="AM137" i="9"/>
  <c r="AA137" i="9"/>
  <c r="O137" i="9"/>
  <c r="DY136" i="9"/>
  <c r="DM136" i="9"/>
  <c r="DA136" i="9"/>
  <c r="CO136" i="9"/>
  <c r="CC136" i="9"/>
  <c r="BQ136" i="9"/>
  <c r="BE136" i="9"/>
  <c r="AS136" i="9"/>
  <c r="AG136" i="9"/>
  <c r="U136" i="9"/>
  <c r="EE135" i="9"/>
  <c r="DS135" i="9"/>
  <c r="DG135" i="9"/>
  <c r="CU135" i="9"/>
  <c r="CI135" i="9"/>
  <c r="BW135" i="9"/>
  <c r="BK135" i="9"/>
  <c r="AY135" i="9"/>
  <c r="AM135" i="9"/>
  <c r="AA135" i="9"/>
  <c r="DY134" i="9"/>
  <c r="DM134" i="9"/>
  <c r="DA134" i="9"/>
  <c r="CO134" i="9"/>
  <c r="CC134" i="9"/>
  <c r="BQ134" i="9"/>
  <c r="BE134" i="9"/>
  <c r="AS134" i="9"/>
  <c r="AG134" i="9"/>
  <c r="U134" i="9"/>
  <c r="EE133" i="9"/>
  <c r="DS133" i="9"/>
  <c r="DG133" i="9"/>
  <c r="CU133" i="9"/>
  <c r="CI133" i="9"/>
  <c r="BW133" i="9"/>
  <c r="BK133" i="9"/>
  <c r="AY133" i="9"/>
  <c r="AM133" i="9"/>
  <c r="AA133" i="9"/>
  <c r="Z226" i="9"/>
  <c r="BH219" i="9"/>
  <c r="EH204" i="9"/>
  <c r="DC200" i="9"/>
  <c r="V199" i="9"/>
  <c r="CF197" i="9"/>
  <c r="W196" i="9"/>
  <c r="EA192" i="9"/>
  <c r="T190" i="9"/>
  <c r="R188" i="9"/>
  <c r="AV187" i="9"/>
  <c r="BT185" i="9"/>
  <c r="BZ184" i="9"/>
  <c r="CF183" i="9"/>
  <c r="CL182" i="9"/>
  <c r="CR181" i="9"/>
  <c r="DJ180" i="9"/>
  <c r="X179" i="9"/>
  <c r="BB178" i="9"/>
  <c r="CD176" i="9"/>
  <c r="V176" i="9"/>
  <c r="CF175" i="9"/>
  <c r="P175" i="9"/>
  <c r="BZ174" i="9"/>
  <c r="BT173" i="9"/>
  <c r="BR172" i="9"/>
  <c r="EF171" i="9"/>
  <c r="BO171" i="9"/>
  <c r="AB171" i="9"/>
  <c r="DE170" i="9"/>
  <c r="BI170" i="9"/>
  <c r="AD170" i="9"/>
  <c r="DP169" i="9"/>
  <c r="CK169" i="9"/>
  <c r="BO169" i="9"/>
  <c r="AC169" i="9"/>
  <c r="EF168" i="9"/>
  <c r="DM168" i="9"/>
  <c r="CQ168" i="9"/>
  <c r="BU168" i="9"/>
  <c r="BB168" i="9"/>
  <c r="AH168" i="9"/>
  <c r="DS167" i="9"/>
  <c r="CY167" i="9"/>
  <c r="CI167" i="9"/>
  <c r="BO167" i="9"/>
  <c r="AY167" i="9"/>
  <c r="AF167" i="9"/>
  <c r="P167" i="9"/>
  <c r="DT166" i="9"/>
  <c r="DC166" i="9"/>
  <c r="CJ166" i="9"/>
  <c r="BS166" i="9"/>
  <c r="AZ166" i="9"/>
  <c r="AI166" i="9"/>
  <c r="P166" i="9"/>
  <c r="DU165" i="9"/>
  <c r="DF165" i="9"/>
  <c r="CN165" i="9"/>
  <c r="BY165" i="9"/>
  <c r="BK165" i="9"/>
  <c r="AW165" i="9"/>
  <c r="AJ165" i="9"/>
  <c r="T165" i="9"/>
  <c r="EB164" i="9"/>
  <c r="DN164" i="9"/>
  <c r="CZ164" i="9"/>
  <c r="CL164" i="9"/>
  <c r="BV164" i="9"/>
  <c r="BH164" i="9"/>
  <c r="AF164" i="9"/>
  <c r="R164" i="9"/>
  <c r="DX163" i="9"/>
  <c r="DJ163" i="9"/>
  <c r="CV163" i="9"/>
  <c r="CH163" i="9"/>
  <c r="BT163" i="9"/>
  <c r="BD163" i="9"/>
  <c r="AQ163" i="9"/>
  <c r="AC163" i="9"/>
  <c r="O163" i="9"/>
  <c r="DW162" i="9"/>
  <c r="DH162" i="9"/>
  <c r="CS162" i="9"/>
  <c r="CE162" i="9"/>
  <c r="BQ162" i="9"/>
  <c r="BC162" i="9"/>
  <c r="Z162" i="9"/>
  <c r="EH161" i="9"/>
  <c r="DT161" i="9"/>
  <c r="DF161" i="9"/>
  <c r="CR161" i="9"/>
  <c r="CB161" i="9"/>
  <c r="BN161" i="9"/>
  <c r="AZ161" i="9"/>
  <c r="AL161" i="9"/>
  <c r="X161" i="9"/>
  <c r="ED160" i="9"/>
  <c r="DP160" i="9"/>
  <c r="DB160" i="9"/>
  <c r="CN160" i="9"/>
  <c r="BZ160" i="9"/>
  <c r="BJ160" i="9"/>
  <c r="AV160" i="9"/>
  <c r="AI160" i="9"/>
  <c r="U160" i="9"/>
  <c r="ED159" i="9"/>
  <c r="DQ159" i="9"/>
  <c r="DD159" i="9"/>
  <c r="CQ159" i="9"/>
  <c r="CD159" i="9"/>
  <c r="BP159" i="9"/>
  <c r="BC159" i="9"/>
  <c r="AP159" i="9"/>
  <c r="AC159" i="9"/>
  <c r="P159" i="9"/>
  <c r="DY158" i="9"/>
  <c r="DL158" i="9"/>
  <c r="CY158" i="9"/>
  <c r="CL158" i="9"/>
  <c r="BY158" i="9"/>
  <c r="BL158" i="9"/>
  <c r="AX158" i="9"/>
  <c r="Y158" i="9"/>
  <c r="EH157" i="9"/>
  <c r="DU157" i="9"/>
  <c r="DH157" i="9"/>
  <c r="CU157" i="9"/>
  <c r="CH157" i="9"/>
  <c r="BU157" i="9"/>
  <c r="BH157" i="9"/>
  <c r="AU157" i="9"/>
  <c r="AH157" i="9"/>
  <c r="T157" i="9"/>
  <c r="EC156" i="9"/>
  <c r="DP156" i="9"/>
  <c r="DC156" i="9"/>
  <c r="CP156" i="9"/>
  <c r="CC156" i="9"/>
  <c r="BP156" i="9"/>
  <c r="BD156" i="9"/>
  <c r="AR156" i="9"/>
  <c r="AF156" i="9"/>
  <c r="T156" i="9"/>
  <c r="ED155" i="9"/>
  <c r="DR155" i="9"/>
  <c r="DF155" i="9"/>
  <c r="CT155" i="9"/>
  <c r="CH155" i="9"/>
  <c r="BV155" i="9"/>
  <c r="BJ155" i="9"/>
  <c r="AX155" i="9"/>
  <c r="AL155" i="9"/>
  <c r="Z155" i="9"/>
  <c r="N155" i="9"/>
  <c r="DX154" i="9"/>
  <c r="DL154" i="9"/>
  <c r="CZ154" i="9"/>
  <c r="CN154" i="9"/>
  <c r="CB154" i="9"/>
  <c r="BP154" i="9"/>
  <c r="BD154" i="9"/>
  <c r="AR154" i="9"/>
  <c r="AF154" i="9"/>
  <c r="T154" i="9"/>
  <c r="ED153" i="9"/>
  <c r="DR153" i="9"/>
  <c r="DF153" i="9"/>
  <c r="CT153" i="9"/>
  <c r="CH153" i="9"/>
  <c r="BV153" i="9"/>
  <c r="BJ153" i="9"/>
  <c r="AX153" i="9"/>
  <c r="AL153" i="9"/>
  <c r="Z153" i="9"/>
  <c r="N153" i="9"/>
  <c r="DX152" i="9"/>
  <c r="DL152" i="9"/>
  <c r="CZ152" i="9"/>
  <c r="CN152" i="9"/>
  <c r="CB152" i="9"/>
  <c r="BP152" i="9"/>
  <c r="BD152" i="9"/>
  <c r="AR152" i="9"/>
  <c r="AF152" i="9"/>
  <c r="T152" i="9"/>
  <c r="ED151" i="9"/>
  <c r="DR151" i="9"/>
  <c r="DF151" i="9"/>
  <c r="CT151" i="9"/>
  <c r="CH151" i="9"/>
  <c r="BV151" i="9"/>
  <c r="BJ151" i="9"/>
  <c r="AX151" i="9"/>
  <c r="AL151" i="9"/>
  <c r="Z151" i="9"/>
  <c r="N151" i="9"/>
  <c r="DX150" i="9"/>
  <c r="DL150" i="9"/>
  <c r="CZ150" i="9"/>
  <c r="CN150" i="9"/>
  <c r="CB150" i="9"/>
  <c r="BP150" i="9"/>
  <c r="BD150" i="9"/>
  <c r="AR150" i="9"/>
  <c r="T150" i="9"/>
  <c r="ED149" i="9"/>
  <c r="DR149" i="9"/>
  <c r="DF149" i="9"/>
  <c r="CT149" i="9"/>
  <c r="CH149" i="9"/>
  <c r="BV149" i="9"/>
  <c r="BJ149" i="9"/>
  <c r="AX149" i="9"/>
  <c r="AL149" i="9"/>
  <c r="Z149" i="9"/>
  <c r="N149" i="9"/>
  <c r="DX148" i="9"/>
  <c r="DL148" i="9"/>
  <c r="CZ148" i="9"/>
  <c r="CN148" i="9"/>
  <c r="CB148" i="9"/>
  <c r="BP148" i="9"/>
  <c r="BD148" i="9"/>
  <c r="AR148" i="9"/>
  <c r="AF148" i="9"/>
  <c r="T148" i="9"/>
  <c r="ED147" i="9"/>
  <c r="DR147" i="9"/>
  <c r="DF147" i="9"/>
  <c r="CT147" i="9"/>
  <c r="CH147" i="9"/>
  <c r="BV147" i="9"/>
  <c r="BJ147" i="9"/>
  <c r="AX147" i="9"/>
  <c r="AL147" i="9"/>
  <c r="Z147" i="9"/>
  <c r="N147" i="9"/>
  <c r="DX146" i="9"/>
  <c r="DL146" i="9"/>
  <c r="CZ146" i="9"/>
  <c r="CN146" i="9"/>
  <c r="CB146" i="9"/>
  <c r="BP146" i="9"/>
  <c r="BD146" i="9"/>
  <c r="AR146" i="9"/>
  <c r="AF146" i="9"/>
  <c r="T146" i="9"/>
  <c r="ED145" i="9"/>
  <c r="DR145" i="9"/>
  <c r="DF145" i="9"/>
  <c r="CT145" i="9"/>
  <c r="CH145" i="9"/>
  <c r="BV145" i="9"/>
  <c r="BJ145" i="9"/>
  <c r="AX145" i="9"/>
  <c r="AL145" i="9"/>
  <c r="N145" i="9"/>
  <c r="DX144" i="9"/>
  <c r="DL144" i="9"/>
  <c r="CZ144" i="9"/>
  <c r="CN144" i="9"/>
  <c r="CB144" i="9"/>
  <c r="BP144" i="9"/>
  <c r="BD144" i="9"/>
  <c r="AR144" i="9"/>
  <c r="AF144" i="9"/>
  <c r="T144" i="9"/>
  <c r="ED143" i="9"/>
  <c r="DR143" i="9"/>
  <c r="DF143" i="9"/>
  <c r="CT143" i="9"/>
  <c r="CH143" i="9"/>
  <c r="BV143" i="9"/>
  <c r="BJ143" i="9"/>
  <c r="AX143" i="9"/>
  <c r="AL143" i="9"/>
  <c r="N143" i="9"/>
  <c r="DX142" i="9"/>
  <c r="DL142" i="9"/>
  <c r="CZ142" i="9"/>
  <c r="CN142" i="9"/>
  <c r="CB142" i="9"/>
  <c r="BP142" i="9"/>
  <c r="BD142" i="9"/>
  <c r="AR142" i="9"/>
  <c r="AF142" i="9"/>
  <c r="T142" i="9"/>
  <c r="ED141" i="9"/>
  <c r="DR141" i="9"/>
  <c r="DF141" i="9"/>
  <c r="CT141" i="9"/>
  <c r="CH141" i="9"/>
  <c r="BV141" i="9"/>
  <c r="BJ141" i="9"/>
  <c r="AX141" i="9"/>
  <c r="AL141" i="9"/>
  <c r="Z141" i="9"/>
  <c r="N141" i="9"/>
  <c r="DX140" i="9"/>
  <c r="DL140" i="9"/>
  <c r="CZ140" i="9"/>
  <c r="CN140" i="9"/>
  <c r="CB140" i="9"/>
  <c r="AR235" i="9"/>
  <c r="DU220" i="9"/>
  <c r="EA206" i="9"/>
  <c r="BC202" i="9"/>
  <c r="CE200" i="9"/>
  <c r="BL194" i="9"/>
  <c r="DH192" i="9"/>
  <c r="BF191" i="9"/>
  <c r="DZ188" i="9"/>
  <c r="AJ187" i="9"/>
  <c r="BN186" i="9"/>
  <c r="BN184" i="9"/>
  <c r="BT183" i="9"/>
  <c r="BZ182" i="9"/>
  <c r="CF181" i="9"/>
  <c r="CX180" i="9"/>
  <c r="EB179" i="9"/>
  <c r="AP178" i="9"/>
  <c r="BZ176" i="9"/>
  <c r="R176" i="9"/>
  <c r="BX175" i="9"/>
  <c r="BR174" i="9"/>
  <c r="EF173" i="9"/>
  <c r="BL173" i="9"/>
  <c r="EH172" i="9"/>
  <c r="BN172" i="9"/>
  <c r="EB171" i="9"/>
  <c r="BL171" i="9"/>
  <c r="X171" i="9"/>
  <c r="DB170" i="9"/>
  <c r="BF170" i="9"/>
  <c r="AB170" i="9"/>
  <c r="DN169" i="9"/>
  <c r="CJ169" i="9"/>
  <c r="BN169" i="9"/>
  <c r="AV169" i="9"/>
  <c r="AB169" i="9"/>
  <c r="EC168" i="9"/>
  <c r="DJ168" i="9"/>
  <c r="CP168" i="9"/>
  <c r="BT168" i="9"/>
  <c r="AZ168" i="9"/>
  <c r="AG168" i="9"/>
  <c r="EH167" i="9"/>
  <c r="DP167" i="9"/>
  <c r="CX167" i="9"/>
  <c r="CF167" i="9"/>
  <c r="BN167" i="9"/>
  <c r="AE167" i="9"/>
  <c r="O167" i="9"/>
  <c r="DR166" i="9"/>
  <c r="DB166" i="9"/>
  <c r="CH166" i="9"/>
  <c r="BR166" i="9"/>
  <c r="AX166" i="9"/>
  <c r="AH166" i="9"/>
  <c r="N166" i="9"/>
  <c r="DT165" i="9"/>
  <c r="DD165" i="9"/>
  <c r="CM165" i="9"/>
  <c r="BX165" i="9"/>
  <c r="BJ165" i="9"/>
  <c r="AV165" i="9"/>
  <c r="AH165" i="9"/>
  <c r="S165" i="9"/>
  <c r="EA164" i="9"/>
  <c r="DM164" i="9"/>
  <c r="CY164" i="9"/>
  <c r="CJ164" i="9"/>
  <c r="BU164" i="9"/>
  <c r="BG164" i="9"/>
  <c r="AE164" i="9"/>
  <c r="P164" i="9"/>
  <c r="DW163" i="9"/>
  <c r="DI163" i="9"/>
  <c r="CU163" i="9"/>
  <c r="CG163" i="9"/>
  <c r="BR163" i="9"/>
  <c r="BC163" i="9"/>
  <c r="AP163" i="9"/>
  <c r="AB163" i="9"/>
  <c r="N163" i="9"/>
  <c r="DV162" i="9"/>
  <c r="DF162" i="9"/>
  <c r="CR162" i="9"/>
  <c r="CD162" i="9"/>
  <c r="BP162" i="9"/>
  <c r="BB162" i="9"/>
  <c r="AN162" i="9"/>
  <c r="Y162" i="9"/>
  <c r="EG161" i="9"/>
  <c r="DS161" i="9"/>
  <c r="DE161" i="9"/>
  <c r="CP161" i="9"/>
  <c r="CA161" i="9"/>
  <c r="BM161" i="9"/>
  <c r="AY161" i="9"/>
  <c r="AK161" i="9"/>
  <c r="V161" i="9"/>
  <c r="EC160" i="9"/>
  <c r="DO160" i="9"/>
  <c r="DA160" i="9"/>
  <c r="CM160" i="9"/>
  <c r="BX160" i="9"/>
  <c r="BI160" i="9"/>
  <c r="AU160" i="9"/>
  <c r="AH160" i="9"/>
  <c r="T160" i="9"/>
  <c r="EC159" i="9"/>
  <c r="DP159" i="9"/>
  <c r="DC159" i="9"/>
  <c r="CP159" i="9"/>
  <c r="CB159" i="9"/>
  <c r="BO159" i="9"/>
  <c r="BB159" i="9"/>
  <c r="AO159" i="9"/>
  <c r="AB159" i="9"/>
  <c r="O159" i="9"/>
  <c r="DX158" i="9"/>
  <c r="DK158" i="9"/>
  <c r="CX158" i="9"/>
  <c r="CK158" i="9"/>
  <c r="BX158" i="9"/>
  <c r="BJ158" i="9"/>
  <c r="AW158" i="9"/>
  <c r="X158" i="9"/>
  <c r="EG157" i="9"/>
  <c r="DT157" i="9"/>
  <c r="DG157" i="9"/>
  <c r="CT157" i="9"/>
  <c r="CG157" i="9"/>
  <c r="BT157" i="9"/>
  <c r="BG157" i="9"/>
  <c r="AT157" i="9"/>
  <c r="AF157" i="9"/>
  <c r="S157" i="9"/>
  <c r="EB156" i="9"/>
  <c r="DO156" i="9"/>
  <c r="DB156" i="9"/>
  <c r="CO156" i="9"/>
  <c r="CB156" i="9"/>
  <c r="BO156" i="9"/>
  <c r="BC156" i="9"/>
  <c r="AQ156" i="9"/>
  <c r="AE156" i="9"/>
  <c r="S156" i="9"/>
  <c r="EC155" i="9"/>
  <c r="DQ155" i="9"/>
  <c r="DE155" i="9"/>
  <c r="CS155" i="9"/>
  <c r="CG155" i="9"/>
  <c r="BU155" i="9"/>
  <c r="BI155" i="9"/>
  <c r="AW155" i="9"/>
  <c r="AK155" i="9"/>
  <c r="Y155" i="9"/>
  <c r="DW154" i="9"/>
  <c r="DK154" i="9"/>
  <c r="CY154" i="9"/>
  <c r="CM154" i="9"/>
  <c r="CA154" i="9"/>
  <c r="BO154" i="9"/>
  <c r="BC154" i="9"/>
  <c r="AQ154" i="9"/>
  <c r="AE154" i="9"/>
  <c r="S154" i="9"/>
  <c r="EC153" i="9"/>
  <c r="DQ153" i="9"/>
  <c r="DE153" i="9"/>
  <c r="CS153" i="9"/>
  <c r="CG153" i="9"/>
  <c r="BU153" i="9"/>
  <c r="BI153" i="9"/>
  <c r="AW153" i="9"/>
  <c r="AK153" i="9"/>
  <c r="Y153" i="9"/>
  <c r="DW152" i="9"/>
  <c r="DK152" i="9"/>
  <c r="CY152" i="9"/>
  <c r="CM152" i="9"/>
  <c r="CA152" i="9"/>
  <c r="BO152" i="9"/>
  <c r="BC152" i="9"/>
  <c r="AQ152" i="9"/>
  <c r="AE152" i="9"/>
  <c r="S152" i="9"/>
  <c r="EC151" i="9"/>
  <c r="DQ151" i="9"/>
  <c r="DE151" i="9"/>
  <c r="CS151" i="9"/>
  <c r="CG151" i="9"/>
  <c r="BU151" i="9"/>
  <c r="BI151" i="9"/>
  <c r="AW151" i="9"/>
  <c r="AK151" i="9"/>
  <c r="Y151" i="9"/>
  <c r="DW150" i="9"/>
  <c r="DK150" i="9"/>
  <c r="CY150" i="9"/>
  <c r="CM150" i="9"/>
  <c r="CA150" i="9"/>
  <c r="BO150" i="9"/>
  <c r="BC150" i="9"/>
  <c r="AQ150" i="9"/>
  <c r="S150" i="9"/>
  <c r="EC149" i="9"/>
  <c r="DQ149" i="9"/>
  <c r="DE149" i="9"/>
  <c r="CS149" i="9"/>
  <c r="CG149" i="9"/>
  <c r="BU149" i="9"/>
  <c r="BI149" i="9"/>
  <c r="AW149" i="9"/>
  <c r="AK149" i="9"/>
  <c r="Y149" i="9"/>
  <c r="DW148" i="9"/>
  <c r="DK148" i="9"/>
  <c r="CY148" i="9"/>
  <c r="CM148" i="9"/>
  <c r="CA148" i="9"/>
  <c r="BO148" i="9"/>
  <c r="BC148" i="9"/>
  <c r="AQ148" i="9"/>
  <c r="AE148" i="9"/>
  <c r="S148" i="9"/>
  <c r="EC147" i="9"/>
  <c r="DQ147" i="9"/>
  <c r="DE147" i="9"/>
  <c r="CS147" i="9"/>
  <c r="CG147" i="9"/>
  <c r="BU147" i="9"/>
  <c r="BI147" i="9"/>
  <c r="AW147" i="9"/>
  <c r="AK147" i="9"/>
  <c r="Y147" i="9"/>
  <c r="DW146" i="9"/>
  <c r="DK146" i="9"/>
  <c r="CY146" i="9"/>
  <c r="CM146" i="9"/>
  <c r="CA146" i="9"/>
  <c r="BO146" i="9"/>
  <c r="BC146" i="9"/>
  <c r="AQ146" i="9"/>
  <c r="AE146" i="9"/>
  <c r="S146" i="9"/>
  <c r="EC145" i="9"/>
  <c r="DQ145" i="9"/>
  <c r="DE145" i="9"/>
  <c r="CS145" i="9"/>
  <c r="CG145" i="9"/>
  <c r="BU145" i="9"/>
  <c r="BI145" i="9"/>
  <c r="AW145" i="9"/>
  <c r="AK145" i="9"/>
  <c r="DW144" i="9"/>
  <c r="DK144" i="9"/>
  <c r="CY144" i="9"/>
  <c r="CM144" i="9"/>
  <c r="CA144" i="9"/>
  <c r="BO144" i="9"/>
  <c r="BC144" i="9"/>
  <c r="AQ144" i="9"/>
  <c r="AE144" i="9"/>
  <c r="S144" i="9"/>
  <c r="EC143" i="9"/>
  <c r="DQ143" i="9"/>
  <c r="DE143" i="9"/>
  <c r="CS143" i="9"/>
  <c r="CG143" i="9"/>
  <c r="BU143" i="9"/>
  <c r="BI143" i="9"/>
  <c r="AW143" i="9"/>
  <c r="AK143" i="9"/>
  <c r="DW142" i="9"/>
  <c r="DK142" i="9"/>
  <c r="CY142" i="9"/>
  <c r="CM142" i="9"/>
  <c r="CA142" i="9"/>
  <c r="BO142" i="9"/>
  <c r="BC142" i="9"/>
  <c r="AQ142" i="9"/>
  <c r="AE142" i="9"/>
  <c r="S142" i="9"/>
  <c r="EC141" i="9"/>
  <c r="DQ141" i="9"/>
  <c r="DE141" i="9"/>
  <c r="CS141" i="9"/>
  <c r="CG141" i="9"/>
  <c r="BU141" i="9"/>
  <c r="BI141" i="9"/>
  <c r="AW141" i="9"/>
  <c r="AK141" i="9"/>
  <c r="Y141" i="9"/>
  <c r="DW140" i="9"/>
  <c r="DK140" i="9"/>
  <c r="CY140" i="9"/>
  <c r="BG228" i="9"/>
  <c r="DL222" i="9"/>
  <c r="DV216" i="9"/>
  <c r="AV209" i="9"/>
  <c r="DT198" i="9"/>
  <c r="DX195" i="9"/>
  <c r="AN194" i="9"/>
  <c r="CM192" i="9"/>
  <c r="AK191" i="9"/>
  <c r="EC189" i="9"/>
  <c r="DK188" i="9"/>
  <c r="EB187" i="9"/>
  <c r="X187" i="9"/>
  <c r="BB186" i="9"/>
  <c r="BH185" i="9"/>
  <c r="BN182" i="9"/>
  <c r="BT181" i="9"/>
  <c r="CL180" i="9"/>
  <c r="DP179" i="9"/>
  <c r="EH178" i="9"/>
  <c r="AD178" i="9"/>
  <c r="BR176" i="9"/>
  <c r="BT175" i="9"/>
  <c r="EH174" i="9"/>
  <c r="BN174" i="9"/>
  <c r="EB173" i="9"/>
  <c r="BH173" i="9"/>
  <c r="DZ172" i="9"/>
  <c r="BF172" i="9"/>
  <c r="DT171" i="9"/>
  <c r="BH171" i="9"/>
  <c r="S171" i="9"/>
  <c r="CX170" i="9"/>
  <c r="BB170" i="9"/>
  <c r="Y170" i="9"/>
  <c r="DK169" i="9"/>
  <c r="CI169" i="9"/>
  <c r="BM169" i="9"/>
  <c r="AT169" i="9"/>
  <c r="AA169" i="9"/>
  <c r="EB168" i="9"/>
  <c r="DH168" i="9"/>
  <c r="CO168" i="9"/>
  <c r="BS168" i="9"/>
  <c r="AD168" i="9"/>
  <c r="EG167" i="9"/>
  <c r="DN167" i="9"/>
  <c r="CW167" i="9"/>
  <c r="CD167" i="9"/>
  <c r="BM167" i="9"/>
  <c r="AD167" i="9"/>
  <c r="DQ166" i="9"/>
  <c r="DA166" i="9"/>
  <c r="CG166" i="9"/>
  <c r="BQ166" i="9"/>
  <c r="AW166" i="9"/>
  <c r="AG166" i="9"/>
  <c r="DS165" i="9"/>
  <c r="DB165" i="9"/>
  <c r="CL165" i="9"/>
  <c r="BW165" i="9"/>
  <c r="BI165" i="9"/>
  <c r="AF165" i="9"/>
  <c r="R165" i="9"/>
  <c r="DZ164" i="9"/>
  <c r="DL164" i="9"/>
  <c r="CX164" i="9"/>
  <c r="CH164" i="9"/>
  <c r="BT164" i="9"/>
  <c r="BF164" i="9"/>
  <c r="AD164" i="9"/>
  <c r="N164" i="9"/>
  <c r="DV163" i="9"/>
  <c r="DH163" i="9"/>
  <c r="CT163" i="9"/>
  <c r="CF163" i="9"/>
  <c r="BP163" i="9"/>
  <c r="BB163" i="9"/>
  <c r="AO163" i="9"/>
  <c r="AA163" i="9"/>
  <c r="DT162" i="9"/>
  <c r="DE162" i="9"/>
  <c r="CQ162" i="9"/>
  <c r="CC162" i="9"/>
  <c r="BO162" i="9"/>
  <c r="AZ162" i="9"/>
  <c r="AL162" i="9"/>
  <c r="X162" i="9"/>
  <c r="EF161" i="9"/>
  <c r="DR161" i="9"/>
  <c r="DD161" i="9"/>
  <c r="CN161" i="9"/>
  <c r="BZ161" i="9"/>
  <c r="BL161" i="9"/>
  <c r="AX161" i="9"/>
  <c r="AJ161" i="9"/>
  <c r="T161" i="9"/>
  <c r="EB160" i="9"/>
  <c r="DN160" i="9"/>
  <c r="CZ160" i="9"/>
  <c r="CL160" i="9"/>
  <c r="BV160" i="9"/>
  <c r="BH160" i="9"/>
  <c r="AT160" i="9"/>
  <c r="AG160" i="9"/>
  <c r="S160" i="9"/>
  <c r="EB159" i="9"/>
  <c r="DO159" i="9"/>
  <c r="DB159" i="9"/>
  <c r="CN159" i="9"/>
  <c r="CA159" i="9"/>
  <c r="BN159" i="9"/>
  <c r="BA159" i="9"/>
  <c r="AA159" i="9"/>
  <c r="N159" i="9"/>
  <c r="DW158" i="9"/>
  <c r="DJ158" i="9"/>
  <c r="CW158" i="9"/>
  <c r="CJ158" i="9"/>
  <c r="BV158" i="9"/>
  <c r="BI158" i="9"/>
  <c r="AV158" i="9"/>
  <c r="AJ158" i="9"/>
  <c r="W158" i="9"/>
  <c r="EF157" i="9"/>
  <c r="DS157" i="9"/>
  <c r="DF157" i="9"/>
  <c r="CS157" i="9"/>
  <c r="CF157" i="9"/>
  <c r="BS157" i="9"/>
  <c r="BF157" i="9"/>
  <c r="AR157" i="9"/>
  <c r="AE157" i="9"/>
  <c r="R157" i="9"/>
  <c r="EA156" i="9"/>
  <c r="DN156" i="9"/>
  <c r="DA156" i="9"/>
  <c r="CN156" i="9"/>
  <c r="CA156" i="9"/>
  <c r="BN156" i="9"/>
  <c r="BB156" i="9"/>
  <c r="AP156" i="9"/>
  <c r="AD156" i="9"/>
  <c r="R156" i="9"/>
  <c r="EB155" i="9"/>
  <c r="DP155" i="9"/>
  <c r="DD155" i="9"/>
  <c r="CR155" i="9"/>
  <c r="CF155" i="9"/>
  <c r="BT155" i="9"/>
  <c r="BH155" i="9"/>
  <c r="AV155" i="9"/>
  <c r="X155" i="9"/>
  <c r="EH154" i="9"/>
  <c r="DV154" i="9"/>
  <c r="DJ154" i="9"/>
  <c r="CX154" i="9"/>
  <c r="CL154" i="9"/>
  <c r="BZ154" i="9"/>
  <c r="BN154" i="9"/>
  <c r="BB154" i="9"/>
  <c r="AP154" i="9"/>
  <c r="AD154" i="9"/>
  <c r="R154" i="9"/>
  <c r="EB153" i="9"/>
  <c r="DP153" i="9"/>
  <c r="DD153" i="9"/>
  <c r="CR153" i="9"/>
  <c r="CF153" i="9"/>
  <c r="BT153" i="9"/>
  <c r="BH153" i="9"/>
  <c r="AV153" i="9"/>
  <c r="AJ153" i="9"/>
  <c r="X153" i="9"/>
  <c r="EH152" i="9"/>
  <c r="DV152" i="9"/>
  <c r="DJ152" i="9"/>
  <c r="CX152" i="9"/>
  <c r="CL152" i="9"/>
  <c r="BZ152" i="9"/>
  <c r="BN152" i="9"/>
  <c r="BB152" i="9"/>
  <c r="AP152" i="9"/>
  <c r="AD152" i="9"/>
  <c r="R152" i="9"/>
  <c r="EB151" i="9"/>
  <c r="DP151" i="9"/>
  <c r="DD151" i="9"/>
  <c r="CR151" i="9"/>
  <c r="CF151" i="9"/>
  <c r="BT151" i="9"/>
  <c r="BH151" i="9"/>
  <c r="AV151" i="9"/>
  <c r="AJ151" i="9"/>
  <c r="X151" i="9"/>
  <c r="EH150" i="9"/>
  <c r="DV150" i="9"/>
  <c r="DJ150" i="9"/>
  <c r="CX150" i="9"/>
  <c r="CL150" i="9"/>
  <c r="BZ150" i="9"/>
  <c r="BN150" i="9"/>
  <c r="BB150" i="9"/>
  <c r="AP150" i="9"/>
  <c r="AD150" i="9"/>
  <c r="R150" i="9"/>
  <c r="EB149" i="9"/>
  <c r="DP149" i="9"/>
  <c r="DD149" i="9"/>
  <c r="CR149" i="9"/>
  <c r="CF149" i="9"/>
  <c r="BT149" i="9"/>
  <c r="BH149" i="9"/>
  <c r="AV149" i="9"/>
  <c r="AJ149" i="9"/>
  <c r="X149" i="9"/>
  <c r="EH148" i="9"/>
  <c r="DV148" i="9"/>
  <c r="DJ148" i="9"/>
  <c r="CX148" i="9"/>
  <c r="CL148" i="9"/>
  <c r="BZ148" i="9"/>
  <c r="BN148" i="9"/>
  <c r="BB148" i="9"/>
  <c r="AP148" i="9"/>
  <c r="AD148" i="9"/>
  <c r="R148" i="9"/>
  <c r="EB147" i="9"/>
  <c r="DP147" i="9"/>
  <c r="DD147" i="9"/>
  <c r="CR147" i="9"/>
  <c r="CF147" i="9"/>
  <c r="BT147" i="9"/>
  <c r="BH147" i="9"/>
  <c r="AV147" i="9"/>
  <c r="AJ147" i="9"/>
  <c r="X147" i="9"/>
  <c r="EH146" i="9"/>
  <c r="DV146" i="9"/>
  <c r="DJ146" i="9"/>
  <c r="CX146" i="9"/>
  <c r="CL146" i="9"/>
  <c r="BZ146" i="9"/>
  <c r="BN146" i="9"/>
  <c r="BB146" i="9"/>
  <c r="AP146" i="9"/>
  <c r="AD146" i="9"/>
  <c r="R146" i="9"/>
  <c r="EB145" i="9"/>
  <c r="DP145" i="9"/>
  <c r="DD145" i="9"/>
  <c r="CR145" i="9"/>
  <c r="CF145" i="9"/>
  <c r="BT145" i="9"/>
  <c r="BH145" i="9"/>
  <c r="AV145" i="9"/>
  <c r="AJ145" i="9"/>
  <c r="EH144" i="9"/>
  <c r="DV144" i="9"/>
  <c r="DJ144" i="9"/>
  <c r="CX144" i="9"/>
  <c r="CL144" i="9"/>
  <c r="BZ144" i="9"/>
  <c r="BN144" i="9"/>
  <c r="BB144" i="9"/>
  <c r="AP144" i="9"/>
  <c r="AD144" i="9"/>
  <c r="R144" i="9"/>
  <c r="EB143" i="9"/>
  <c r="DP143" i="9"/>
  <c r="DD143" i="9"/>
  <c r="CR143" i="9"/>
  <c r="CF143" i="9"/>
  <c r="BT143" i="9"/>
  <c r="BH143" i="9"/>
  <c r="AV143" i="9"/>
  <c r="AJ143" i="9"/>
  <c r="EH142" i="9"/>
  <c r="DV142" i="9"/>
  <c r="DJ142" i="9"/>
  <c r="CX142" i="9"/>
  <c r="CL142" i="9"/>
  <c r="BZ142" i="9"/>
  <c r="BN142" i="9"/>
  <c r="BB142" i="9"/>
  <c r="AP142" i="9"/>
  <c r="AD142" i="9"/>
  <c r="R142" i="9"/>
  <c r="EB141" i="9"/>
  <c r="DP141" i="9"/>
  <c r="DD141" i="9"/>
  <c r="CR141" i="9"/>
  <c r="CF141" i="9"/>
  <c r="BT141" i="9"/>
  <c r="BH141" i="9"/>
  <c r="AV141" i="9"/>
  <c r="AJ141" i="9"/>
  <c r="X141" i="9"/>
  <c r="EH140" i="9"/>
  <c r="DV140" i="9"/>
  <c r="DJ140" i="9"/>
  <c r="CX140" i="9"/>
  <c r="CL140" i="9"/>
  <c r="BZ140" i="9"/>
  <c r="BN140" i="9"/>
  <c r="BB140" i="9"/>
  <c r="AP140" i="9"/>
  <c r="AD140" i="9"/>
  <c r="EB139" i="9"/>
  <c r="DP139" i="9"/>
  <c r="DD139" i="9"/>
  <c r="CR139" i="9"/>
  <c r="CF139" i="9"/>
  <c r="BT139" i="9"/>
  <c r="BH139" i="9"/>
  <c r="AV139" i="9"/>
  <c r="AJ139" i="9"/>
  <c r="X139" i="9"/>
  <c r="EH138" i="9"/>
  <c r="DV138" i="9"/>
  <c r="DJ138" i="9"/>
  <c r="CX138" i="9"/>
  <c r="CL138" i="9"/>
  <c r="BZ138" i="9"/>
  <c r="BN138" i="9"/>
  <c r="BB138" i="9"/>
  <c r="AP138" i="9"/>
  <c r="AD138" i="9"/>
  <c r="EB137" i="9"/>
  <c r="DP137" i="9"/>
  <c r="DD137" i="9"/>
  <c r="CR137" i="9"/>
  <c r="CF137" i="9"/>
  <c r="BT137" i="9"/>
  <c r="BH137" i="9"/>
  <c r="AV137" i="9"/>
  <c r="AJ137" i="9"/>
  <c r="X137" i="9"/>
  <c r="EH136" i="9"/>
  <c r="DV136" i="9"/>
  <c r="DJ136" i="9"/>
  <c r="CX136" i="9"/>
  <c r="CL136" i="9"/>
  <c r="BZ136" i="9"/>
  <c r="BN136" i="9"/>
  <c r="BB136" i="9"/>
  <c r="AP136" i="9"/>
  <c r="AD136" i="9"/>
  <c r="R136" i="9"/>
  <c r="EB135" i="9"/>
  <c r="DP135" i="9"/>
  <c r="DD135" i="9"/>
  <c r="CR135" i="9"/>
  <c r="CF135" i="9"/>
  <c r="BT135" i="9"/>
  <c r="BH135" i="9"/>
  <c r="AV135" i="9"/>
  <c r="AJ135" i="9"/>
  <c r="X135" i="9"/>
  <c r="BB214" i="9"/>
  <c r="DP211" i="9"/>
  <c r="AQ204" i="9"/>
  <c r="BJ200" i="9"/>
  <c r="CV198" i="9"/>
  <c r="BL197" i="9"/>
  <c r="CZ195" i="9"/>
  <c r="P194" i="9"/>
  <c r="T191" i="9"/>
  <c r="DO189" i="9"/>
  <c r="CW188" i="9"/>
  <c r="DP187" i="9"/>
  <c r="AP186" i="9"/>
  <c r="AV185" i="9"/>
  <c r="BB184" i="9"/>
  <c r="BH183" i="9"/>
  <c r="BZ180" i="9"/>
  <c r="DD179" i="9"/>
  <c r="DV178" i="9"/>
  <c r="R178" i="9"/>
  <c r="AV177" i="9"/>
  <c r="BN176" i="9"/>
  <c r="EF175" i="9"/>
  <c r="BL175" i="9"/>
  <c r="DZ174" i="9"/>
  <c r="BF174" i="9"/>
  <c r="DT173" i="9"/>
  <c r="DV172" i="9"/>
  <c r="DP171" i="9"/>
  <c r="BC171" i="9"/>
  <c r="P171" i="9"/>
  <c r="CS170" i="9"/>
  <c r="V170" i="9"/>
  <c r="DH169" i="9"/>
  <c r="CF169" i="9"/>
  <c r="BL169" i="9"/>
  <c r="AQ169" i="9"/>
  <c r="X169" i="9"/>
  <c r="EA168" i="9"/>
  <c r="DE168" i="9"/>
  <c r="CL168" i="9"/>
  <c r="BR168" i="9"/>
  <c r="AV168" i="9"/>
  <c r="AB168" i="9"/>
  <c r="EF167" i="9"/>
  <c r="DL167" i="9"/>
  <c r="CV167" i="9"/>
  <c r="CB167" i="9"/>
  <c r="BL167" i="9"/>
  <c r="AT167" i="9"/>
  <c r="AC167" i="9"/>
  <c r="EH166" i="9"/>
  <c r="DP166" i="9"/>
  <c r="CX166" i="9"/>
  <c r="CF166" i="9"/>
  <c r="BN166" i="9"/>
  <c r="AD166" i="9"/>
  <c r="EH165" i="9"/>
  <c r="DR165" i="9"/>
  <c r="CZ165" i="9"/>
  <c r="CK165" i="9"/>
  <c r="BV165" i="9"/>
  <c r="BH165" i="9"/>
  <c r="AE165" i="9"/>
  <c r="Q165" i="9"/>
  <c r="DY164" i="9"/>
  <c r="DK164" i="9"/>
  <c r="CV164" i="9"/>
  <c r="CG164" i="9"/>
  <c r="BS164" i="9"/>
  <c r="BE164" i="9"/>
  <c r="AQ164" i="9"/>
  <c r="AB164" i="9"/>
  <c r="DU163" i="9"/>
  <c r="DG163" i="9"/>
  <c r="CS163" i="9"/>
  <c r="CD163" i="9"/>
  <c r="BO163" i="9"/>
  <c r="BA163" i="9"/>
  <c r="AN163" i="9"/>
  <c r="Z163" i="9"/>
  <c r="EH162" i="9"/>
  <c r="DR162" i="9"/>
  <c r="DD162" i="9"/>
  <c r="CP162" i="9"/>
  <c r="CB162" i="9"/>
  <c r="BN162" i="9"/>
  <c r="AX162" i="9"/>
  <c r="AK162" i="9"/>
  <c r="W162" i="9"/>
  <c r="EE161" i="9"/>
  <c r="DQ161" i="9"/>
  <c r="DB161" i="9"/>
  <c r="CM161" i="9"/>
  <c r="BY161" i="9"/>
  <c r="BK161" i="9"/>
  <c r="AW161" i="9"/>
  <c r="AH161" i="9"/>
  <c r="S161" i="9"/>
  <c r="EA160" i="9"/>
  <c r="DM160" i="9"/>
  <c r="CY160" i="9"/>
  <c r="CJ160" i="9"/>
  <c r="BU160" i="9"/>
  <c r="BG160" i="9"/>
  <c r="AS160" i="9"/>
  <c r="AF160" i="9"/>
  <c r="R160" i="9"/>
  <c r="EA159" i="9"/>
  <c r="DN159" i="9"/>
  <c r="CZ159" i="9"/>
  <c r="CM159" i="9"/>
  <c r="BZ159" i="9"/>
  <c r="BM159" i="9"/>
  <c r="AZ159" i="9"/>
  <c r="AM159" i="9"/>
  <c r="Z159" i="9"/>
  <c r="DV158" i="9"/>
  <c r="DI158" i="9"/>
  <c r="CV158" i="9"/>
  <c r="CH158" i="9"/>
  <c r="BU158" i="9"/>
  <c r="BH158" i="9"/>
  <c r="AU158" i="9"/>
  <c r="AI158" i="9"/>
  <c r="V158" i="9"/>
  <c r="EE157" i="9"/>
  <c r="DR157" i="9"/>
  <c r="DE157" i="9"/>
  <c r="CR157" i="9"/>
  <c r="CE157" i="9"/>
  <c r="BR157" i="9"/>
  <c r="BD157" i="9"/>
  <c r="AQ157" i="9"/>
  <c r="AD157" i="9"/>
  <c r="Q157" i="9"/>
  <c r="DZ156" i="9"/>
  <c r="DM156" i="9"/>
  <c r="CZ156" i="9"/>
  <c r="CM156" i="9"/>
  <c r="BZ156" i="9"/>
  <c r="BM156" i="9"/>
  <c r="BA156" i="9"/>
  <c r="AO156" i="9"/>
  <c r="AC156" i="9"/>
  <c r="Q156" i="9"/>
  <c r="EA155" i="9"/>
  <c r="DO155" i="9"/>
  <c r="DC155" i="9"/>
  <c r="CQ155" i="9"/>
  <c r="CE155" i="9"/>
  <c r="BS155" i="9"/>
  <c r="BG155" i="9"/>
  <c r="AU155" i="9"/>
  <c r="AI155" i="9"/>
  <c r="W155" i="9"/>
  <c r="EG154" i="9"/>
  <c r="DU154" i="9"/>
  <c r="DI154" i="9"/>
  <c r="CW154" i="9"/>
  <c r="CK154" i="9"/>
  <c r="BY154" i="9"/>
  <c r="BM154" i="9"/>
  <c r="BA154" i="9"/>
  <c r="AO154" i="9"/>
  <c r="AC154" i="9"/>
  <c r="Q154" i="9"/>
  <c r="EA153" i="9"/>
  <c r="DO153" i="9"/>
  <c r="DC153" i="9"/>
  <c r="CQ153" i="9"/>
  <c r="CE153" i="9"/>
  <c r="BS153" i="9"/>
  <c r="BG153" i="9"/>
  <c r="AU153" i="9"/>
  <c r="W153" i="9"/>
  <c r="EG152" i="9"/>
  <c r="DU152" i="9"/>
  <c r="DI152" i="9"/>
  <c r="CW152" i="9"/>
  <c r="CK152" i="9"/>
  <c r="BY152" i="9"/>
  <c r="BM152" i="9"/>
  <c r="BA152" i="9"/>
  <c r="AO152" i="9"/>
  <c r="AC152" i="9"/>
  <c r="Q152" i="9"/>
  <c r="EA151" i="9"/>
  <c r="DO151" i="9"/>
  <c r="DC151" i="9"/>
  <c r="CQ151" i="9"/>
  <c r="CE151" i="9"/>
  <c r="BS151" i="9"/>
  <c r="BG151" i="9"/>
  <c r="AU151" i="9"/>
  <c r="AI151" i="9"/>
  <c r="W151" i="9"/>
  <c r="EG150" i="9"/>
  <c r="DU150" i="9"/>
  <c r="DI150" i="9"/>
  <c r="CW150" i="9"/>
  <c r="CK150" i="9"/>
  <c r="BY150" i="9"/>
  <c r="BM150" i="9"/>
  <c r="BA150" i="9"/>
  <c r="AO150" i="9"/>
  <c r="AC150" i="9"/>
  <c r="Q150" i="9"/>
  <c r="EA149" i="9"/>
  <c r="DO149" i="9"/>
  <c r="DC149" i="9"/>
  <c r="CQ149" i="9"/>
  <c r="CE149" i="9"/>
  <c r="BS149" i="9"/>
  <c r="BG149" i="9"/>
  <c r="AU149" i="9"/>
  <c r="AI149" i="9"/>
  <c r="W149" i="9"/>
  <c r="EG148" i="9"/>
  <c r="DU148" i="9"/>
  <c r="DI148" i="9"/>
  <c r="CW148" i="9"/>
  <c r="CK148" i="9"/>
  <c r="BY148" i="9"/>
  <c r="BM148" i="9"/>
  <c r="BA148" i="9"/>
  <c r="AO148" i="9"/>
  <c r="Q148" i="9"/>
  <c r="EA147" i="9"/>
  <c r="DO147" i="9"/>
  <c r="DC147" i="9"/>
  <c r="CQ147" i="9"/>
  <c r="CE147" i="9"/>
  <c r="BS147" i="9"/>
  <c r="BG147" i="9"/>
  <c r="AU147" i="9"/>
  <c r="AI147" i="9"/>
  <c r="W147" i="9"/>
  <c r="EG146" i="9"/>
  <c r="DU146" i="9"/>
  <c r="DI146" i="9"/>
  <c r="CW146" i="9"/>
  <c r="CK146" i="9"/>
  <c r="BY146" i="9"/>
  <c r="BM146" i="9"/>
  <c r="BA146" i="9"/>
  <c r="AO146" i="9"/>
  <c r="AC146" i="9"/>
  <c r="Q146" i="9"/>
  <c r="EA145" i="9"/>
  <c r="DO145" i="9"/>
  <c r="DC145" i="9"/>
  <c r="CQ145" i="9"/>
  <c r="CE145" i="9"/>
  <c r="BS145" i="9"/>
  <c r="BG145" i="9"/>
  <c r="AU145" i="9"/>
  <c r="AI145" i="9"/>
  <c r="W145" i="9"/>
  <c r="EG144" i="9"/>
  <c r="DU144" i="9"/>
  <c r="DI144" i="9"/>
  <c r="CW144" i="9"/>
  <c r="CK144" i="9"/>
  <c r="BY144" i="9"/>
  <c r="BM144" i="9"/>
  <c r="BA144" i="9"/>
  <c r="AO144" i="9"/>
  <c r="AC144" i="9"/>
  <c r="Q144" i="9"/>
  <c r="EA143" i="9"/>
  <c r="DO143" i="9"/>
  <c r="DC143" i="9"/>
  <c r="CQ143" i="9"/>
  <c r="CE143" i="9"/>
  <c r="BS143" i="9"/>
  <c r="BG143" i="9"/>
  <c r="AU143" i="9"/>
  <c r="AI143" i="9"/>
  <c r="W143" i="9"/>
  <c r="EG142" i="9"/>
  <c r="DU142" i="9"/>
  <c r="DI142" i="9"/>
  <c r="CW142" i="9"/>
  <c r="CK142" i="9"/>
  <c r="BY142" i="9"/>
  <c r="BM142" i="9"/>
  <c r="BA142" i="9"/>
  <c r="AO142" i="9"/>
  <c r="AC142" i="9"/>
  <c r="Q142" i="9"/>
  <c r="EA141" i="9"/>
  <c r="DO141" i="9"/>
  <c r="DC141" i="9"/>
  <c r="CQ141" i="9"/>
  <c r="CE141" i="9"/>
  <c r="BS141" i="9"/>
  <c r="BG141" i="9"/>
  <c r="AU141" i="9"/>
  <c r="AI141" i="9"/>
  <c r="EG140" i="9"/>
  <c r="DU140" i="9"/>
  <c r="DI140" i="9"/>
  <c r="CW140" i="9"/>
  <c r="CK140" i="9"/>
  <c r="BY140" i="9"/>
  <c r="BM140" i="9"/>
  <c r="BA140" i="9"/>
  <c r="AO140" i="9"/>
  <c r="AC140" i="9"/>
  <c r="Q140" i="9"/>
  <c r="EA139" i="9"/>
  <c r="DO139" i="9"/>
  <c r="DC139" i="9"/>
  <c r="CQ139" i="9"/>
  <c r="BS139" i="9"/>
  <c r="BG139" i="9"/>
  <c r="AU139" i="9"/>
  <c r="AI139" i="9"/>
  <c r="W139" i="9"/>
  <c r="EG138" i="9"/>
  <c r="DU138" i="9"/>
  <c r="DI138" i="9"/>
  <c r="CW138" i="9"/>
  <c r="CK138" i="9"/>
  <c r="BY138" i="9"/>
  <c r="BM138" i="9"/>
  <c r="BA138" i="9"/>
  <c r="AO138" i="9"/>
  <c r="AC138" i="9"/>
  <c r="Q138" i="9"/>
  <c r="EA137" i="9"/>
  <c r="DO137" i="9"/>
  <c r="DC137" i="9"/>
  <c r="CQ137" i="9"/>
  <c r="BS137" i="9"/>
  <c r="BG137" i="9"/>
  <c r="AU137" i="9"/>
  <c r="AI137" i="9"/>
  <c r="W137" i="9"/>
  <c r="EG136" i="9"/>
  <c r="DU136" i="9"/>
  <c r="DJ232" i="9"/>
  <c r="BZ230" i="9"/>
  <c r="AL200" i="9"/>
  <c r="AN197" i="9"/>
  <c r="CB195" i="9"/>
  <c r="DA189" i="9"/>
  <c r="CI188" i="9"/>
  <c r="DD187" i="9"/>
  <c r="EH186" i="9"/>
  <c r="AD186" i="9"/>
  <c r="AJ185" i="9"/>
  <c r="AP184" i="9"/>
  <c r="AV183" i="9"/>
  <c r="BB182" i="9"/>
  <c r="BN180" i="9"/>
  <c r="CR179" i="9"/>
  <c r="DJ178" i="9"/>
  <c r="AJ177" i="9"/>
  <c r="EB175" i="9"/>
  <c r="BH175" i="9"/>
  <c r="DV174" i="9"/>
  <c r="DP173" i="9"/>
  <c r="DN172" i="9"/>
  <c r="DH171" i="9"/>
  <c r="CP170" i="9"/>
  <c r="R170" i="9"/>
  <c r="DD169" i="9"/>
  <c r="CD169" i="9"/>
  <c r="BK169" i="9"/>
  <c r="AP169" i="9"/>
  <c r="V169" i="9"/>
  <c r="DZ168" i="9"/>
  <c r="DD168" i="9"/>
  <c r="CJ168" i="9"/>
  <c r="BQ168" i="9"/>
  <c r="AU168" i="9"/>
  <c r="Y168" i="9"/>
  <c r="EE167" i="9"/>
  <c r="DK167" i="9"/>
  <c r="CU167" i="9"/>
  <c r="CA167" i="9"/>
  <c r="BK167" i="9"/>
  <c r="AR167" i="9"/>
  <c r="AB167" i="9"/>
  <c r="EF166" i="9"/>
  <c r="DO166" i="9"/>
  <c r="CV166" i="9"/>
  <c r="CE166" i="9"/>
  <c r="BL166" i="9"/>
  <c r="AB166" i="9"/>
  <c r="EG165" i="9"/>
  <c r="DP165" i="9"/>
  <c r="CY165" i="9"/>
  <c r="CJ165" i="9"/>
  <c r="BU165" i="9"/>
  <c r="BF165" i="9"/>
  <c r="AD165" i="9"/>
  <c r="P165" i="9"/>
  <c r="DX164" i="9"/>
  <c r="DJ164" i="9"/>
  <c r="CT164" i="9"/>
  <c r="CF164" i="9"/>
  <c r="BR164" i="9"/>
  <c r="BD164" i="9"/>
  <c r="AP164" i="9"/>
  <c r="Z164" i="9"/>
  <c r="EH163" i="9"/>
  <c r="DT163" i="9"/>
  <c r="DF163" i="9"/>
  <c r="CR163" i="9"/>
  <c r="CB163" i="9"/>
  <c r="BN163" i="9"/>
  <c r="AZ163" i="9"/>
  <c r="AM163" i="9"/>
  <c r="Y163" i="9"/>
  <c r="EF162" i="9"/>
  <c r="DQ162" i="9"/>
  <c r="DC162" i="9"/>
  <c r="CO162" i="9"/>
  <c r="CA162" i="9"/>
  <c r="BL162" i="9"/>
  <c r="AW162" i="9"/>
  <c r="AJ162" i="9"/>
  <c r="V162" i="9"/>
  <c r="ED161" i="9"/>
  <c r="DP161" i="9"/>
  <c r="CZ161" i="9"/>
  <c r="CL161" i="9"/>
  <c r="BX161" i="9"/>
  <c r="BJ161" i="9"/>
  <c r="AV161" i="9"/>
  <c r="AF161" i="9"/>
  <c r="R161" i="9"/>
  <c r="DZ160" i="9"/>
  <c r="DL160" i="9"/>
  <c r="CX160" i="9"/>
  <c r="CH160" i="9"/>
  <c r="BT160" i="9"/>
  <c r="BF160" i="9"/>
  <c r="AR160" i="9"/>
  <c r="AE160" i="9"/>
  <c r="Q160" i="9"/>
  <c r="DZ159" i="9"/>
  <c r="DL159" i="9"/>
  <c r="CY159" i="9"/>
  <c r="CL159" i="9"/>
  <c r="BY159" i="9"/>
  <c r="BL159" i="9"/>
  <c r="AY159" i="9"/>
  <c r="AL159" i="9"/>
  <c r="Y159" i="9"/>
  <c r="EH158" i="9"/>
  <c r="DU158" i="9"/>
  <c r="DH158" i="9"/>
  <c r="CT158" i="9"/>
  <c r="CG158" i="9"/>
  <c r="BT158" i="9"/>
  <c r="BG158" i="9"/>
  <c r="AT158" i="9"/>
  <c r="AH158" i="9"/>
  <c r="U158" i="9"/>
  <c r="ED157" i="9"/>
  <c r="DQ157" i="9"/>
  <c r="DD157" i="9"/>
  <c r="CQ157" i="9"/>
  <c r="CD157" i="9"/>
  <c r="BP157" i="9"/>
  <c r="BC157" i="9"/>
  <c r="AP157" i="9"/>
  <c r="AC157" i="9"/>
  <c r="P157" i="9"/>
  <c r="DY156" i="9"/>
  <c r="DL156" i="9"/>
  <c r="CY156" i="9"/>
  <c r="CL156" i="9"/>
  <c r="BY156" i="9"/>
  <c r="BL156" i="9"/>
  <c r="AZ156" i="9"/>
  <c r="AN156" i="9"/>
  <c r="AB156" i="9"/>
  <c r="P156" i="9"/>
  <c r="DZ155" i="9"/>
  <c r="DN155" i="9"/>
  <c r="DB155" i="9"/>
  <c r="CP155" i="9"/>
  <c r="CD155" i="9"/>
  <c r="BR155" i="9"/>
  <c r="BF155" i="9"/>
  <c r="AT155" i="9"/>
  <c r="AH155" i="9"/>
  <c r="V155" i="9"/>
  <c r="EF154" i="9"/>
  <c r="DT154" i="9"/>
  <c r="DH154" i="9"/>
  <c r="CV154" i="9"/>
  <c r="CJ154" i="9"/>
  <c r="BX154" i="9"/>
  <c r="BL154" i="9"/>
  <c r="AZ154" i="9"/>
  <c r="AN154" i="9"/>
  <c r="AB154" i="9"/>
  <c r="P154" i="9"/>
  <c r="DZ153" i="9"/>
  <c r="DN153" i="9"/>
  <c r="DB153" i="9"/>
  <c r="CP153" i="9"/>
  <c r="CD153" i="9"/>
  <c r="BR153" i="9"/>
  <c r="BF153" i="9"/>
  <c r="AT153" i="9"/>
  <c r="V153" i="9"/>
  <c r="EF152" i="9"/>
  <c r="DT152" i="9"/>
  <c r="DH152" i="9"/>
  <c r="CV152" i="9"/>
  <c r="CJ152" i="9"/>
  <c r="BX152" i="9"/>
  <c r="BL152" i="9"/>
  <c r="AZ152" i="9"/>
  <c r="AN152" i="9"/>
  <c r="AB152" i="9"/>
  <c r="P152" i="9"/>
  <c r="DZ151" i="9"/>
  <c r="DN151" i="9"/>
  <c r="DB151" i="9"/>
  <c r="CP151" i="9"/>
  <c r="CD151" i="9"/>
  <c r="BR151" i="9"/>
  <c r="BF151" i="9"/>
  <c r="AT151" i="9"/>
  <c r="AH151" i="9"/>
  <c r="V151" i="9"/>
  <c r="EF150" i="9"/>
  <c r="DT150" i="9"/>
  <c r="DH150" i="9"/>
  <c r="CV150" i="9"/>
  <c r="CJ150" i="9"/>
  <c r="BX150" i="9"/>
  <c r="BL150" i="9"/>
  <c r="AZ150" i="9"/>
  <c r="AN150" i="9"/>
  <c r="AB150" i="9"/>
  <c r="P150" i="9"/>
  <c r="DZ149" i="9"/>
  <c r="DN149" i="9"/>
  <c r="DB149" i="9"/>
  <c r="CP149" i="9"/>
  <c r="CD149" i="9"/>
  <c r="BR149" i="9"/>
  <c r="BF149" i="9"/>
  <c r="AT149" i="9"/>
  <c r="AH149" i="9"/>
  <c r="V149" i="9"/>
  <c r="EF148" i="9"/>
  <c r="DT148" i="9"/>
  <c r="DH148" i="9"/>
  <c r="CV148" i="9"/>
  <c r="CJ148" i="9"/>
  <c r="BX148" i="9"/>
  <c r="BL148" i="9"/>
  <c r="AZ148" i="9"/>
  <c r="AN148" i="9"/>
  <c r="AB148" i="9"/>
  <c r="P148" i="9"/>
  <c r="DZ147" i="9"/>
  <c r="DN147" i="9"/>
  <c r="DB147" i="9"/>
  <c r="CP147" i="9"/>
  <c r="CD147" i="9"/>
  <c r="BR147" i="9"/>
  <c r="BF147" i="9"/>
  <c r="AT147" i="9"/>
  <c r="AH147" i="9"/>
  <c r="V147" i="9"/>
  <c r="EF146" i="9"/>
  <c r="DT146" i="9"/>
  <c r="DH146" i="9"/>
  <c r="CV146" i="9"/>
  <c r="CJ146" i="9"/>
  <c r="BX146" i="9"/>
  <c r="BL146" i="9"/>
  <c r="AZ146" i="9"/>
  <c r="AN146" i="9"/>
  <c r="AB146" i="9"/>
  <c r="P146" i="9"/>
  <c r="DZ145" i="9"/>
  <c r="DN145" i="9"/>
  <c r="DB145" i="9"/>
  <c r="CP145" i="9"/>
  <c r="CD145" i="9"/>
  <c r="BR145" i="9"/>
  <c r="BF145" i="9"/>
  <c r="AT145" i="9"/>
  <c r="AH145" i="9"/>
  <c r="V145" i="9"/>
  <c r="EF144" i="9"/>
  <c r="DT144" i="9"/>
  <c r="DH144" i="9"/>
  <c r="CV144" i="9"/>
  <c r="CJ144" i="9"/>
  <c r="BX144" i="9"/>
  <c r="BL144" i="9"/>
  <c r="AZ144" i="9"/>
  <c r="AN144" i="9"/>
  <c r="AB144" i="9"/>
  <c r="P144" i="9"/>
  <c r="DZ143" i="9"/>
  <c r="DN143" i="9"/>
  <c r="DB143" i="9"/>
  <c r="CP143" i="9"/>
  <c r="CD143" i="9"/>
  <c r="BR143" i="9"/>
  <c r="BF143" i="9"/>
  <c r="AT143" i="9"/>
  <c r="AH143" i="9"/>
  <c r="V143" i="9"/>
  <c r="EF142" i="9"/>
  <c r="DT142" i="9"/>
  <c r="DH142" i="9"/>
  <c r="CV142" i="9"/>
  <c r="CJ142" i="9"/>
  <c r="BX142" i="9"/>
  <c r="BL142" i="9"/>
  <c r="AZ142" i="9"/>
  <c r="AN142" i="9"/>
  <c r="AB142" i="9"/>
  <c r="P142" i="9"/>
  <c r="DZ141" i="9"/>
  <c r="DN141" i="9"/>
  <c r="DB141" i="9"/>
  <c r="CP141" i="9"/>
  <c r="CD141" i="9"/>
  <c r="BR141" i="9"/>
  <c r="BF141" i="9"/>
  <c r="AT141" i="9"/>
  <c r="AH141" i="9"/>
  <c r="EF140" i="9"/>
  <c r="DT140" i="9"/>
  <c r="DH140" i="9"/>
  <c r="CV140" i="9"/>
  <c r="CJ140" i="9"/>
  <c r="BX140" i="9"/>
  <c r="BL140" i="9"/>
  <c r="AZ140" i="9"/>
  <c r="AN140" i="9"/>
  <c r="AB140" i="9"/>
  <c r="P140" i="9"/>
  <c r="DZ139" i="9"/>
  <c r="DN139" i="9"/>
  <c r="DB139" i="9"/>
  <c r="CP139" i="9"/>
  <c r="CD139" i="9"/>
  <c r="BR139" i="9"/>
  <c r="BF139" i="9"/>
  <c r="AT139" i="9"/>
  <c r="AH139" i="9"/>
  <c r="V139" i="9"/>
  <c r="EF138" i="9"/>
  <c r="DT138" i="9"/>
  <c r="DH138" i="9"/>
  <c r="CV138" i="9"/>
  <c r="CJ138" i="9"/>
  <c r="BX138" i="9"/>
  <c r="BL138" i="9"/>
  <c r="AZ138" i="9"/>
  <c r="AN138" i="9"/>
  <c r="AB138" i="9"/>
  <c r="P138" i="9"/>
  <c r="DZ137" i="9"/>
  <c r="DN137" i="9"/>
  <c r="DB137" i="9"/>
  <c r="CP137" i="9"/>
  <c r="CD137" i="9"/>
  <c r="BR137" i="9"/>
  <c r="BF137" i="9"/>
  <c r="AT137" i="9"/>
  <c r="AH137" i="9"/>
  <c r="V137" i="9"/>
  <c r="EF136" i="9"/>
  <c r="DT136" i="9"/>
  <c r="DH136" i="9"/>
  <c r="EG224" i="9"/>
  <c r="BZ206" i="9"/>
  <c r="DU203" i="9"/>
  <c r="N200" i="9"/>
  <c r="P197" i="9"/>
  <c r="DP193" i="9"/>
  <c r="BB192" i="9"/>
  <c r="DW190" i="9"/>
  <c r="CL189" i="9"/>
  <c r="BT188" i="9"/>
  <c r="CR187" i="9"/>
  <c r="DV186" i="9"/>
  <c r="R186" i="9"/>
  <c r="X185" i="9"/>
  <c r="AD184" i="9"/>
  <c r="AJ183" i="9"/>
  <c r="AP182" i="9"/>
  <c r="CF179" i="9"/>
  <c r="CX178" i="9"/>
  <c r="EB177" i="9"/>
  <c r="X177" i="9"/>
  <c r="DT175" i="9"/>
  <c r="DN174" i="9"/>
  <c r="BB174" i="9"/>
  <c r="DH173" i="9"/>
  <c r="AZ173" i="9"/>
  <c r="DJ172" i="9"/>
  <c r="AT172" i="9"/>
  <c r="DD171" i="9"/>
  <c r="EH170" i="9"/>
  <c r="CL170" i="9"/>
  <c r="P170" i="9"/>
  <c r="DB169" i="9"/>
  <c r="CA169" i="9"/>
  <c r="BH169" i="9"/>
  <c r="AO169" i="9"/>
  <c r="S169" i="9"/>
  <c r="DY168" i="9"/>
  <c r="DC168" i="9"/>
  <c r="CG168" i="9"/>
  <c r="BN168" i="9"/>
  <c r="AT168" i="9"/>
  <c r="X168" i="9"/>
  <c r="EB167" i="9"/>
  <c r="DJ167" i="9"/>
  <c r="CR167" i="9"/>
  <c r="BZ167" i="9"/>
  <c r="BH167" i="9"/>
  <c r="AQ167" i="9"/>
  <c r="AA167" i="9"/>
  <c r="ED166" i="9"/>
  <c r="DN166" i="9"/>
  <c r="CT166" i="9"/>
  <c r="CD166" i="9"/>
  <c r="BJ166" i="9"/>
  <c r="AT166" i="9"/>
  <c r="Z166" i="9"/>
  <c r="EF165" i="9"/>
  <c r="DN165" i="9"/>
  <c r="CX165" i="9"/>
  <c r="CI165" i="9"/>
  <c r="BT165" i="9"/>
  <c r="BD165" i="9"/>
  <c r="AQ165" i="9"/>
  <c r="AC165" i="9"/>
  <c r="O165" i="9"/>
  <c r="DW164" i="9"/>
  <c r="DH164" i="9"/>
  <c r="CS164" i="9"/>
  <c r="CE164" i="9"/>
  <c r="BQ164" i="9"/>
  <c r="BC164" i="9"/>
  <c r="AN164" i="9"/>
  <c r="Y164" i="9"/>
  <c r="EG163" i="9"/>
  <c r="DS163" i="9"/>
  <c r="DE163" i="9"/>
  <c r="CP163" i="9"/>
  <c r="CA163" i="9"/>
  <c r="BM163" i="9"/>
  <c r="AY163" i="9"/>
  <c r="AL163" i="9"/>
  <c r="X163" i="9"/>
  <c r="ED162" i="9"/>
  <c r="DP162" i="9"/>
  <c r="DB162" i="9"/>
  <c r="CN162" i="9"/>
  <c r="BZ162" i="9"/>
  <c r="BJ162" i="9"/>
  <c r="AV162" i="9"/>
  <c r="AI162" i="9"/>
  <c r="U162" i="9"/>
  <c r="EC161" i="9"/>
  <c r="DN161" i="9"/>
  <c r="CY161" i="9"/>
  <c r="CK161" i="9"/>
  <c r="BW161" i="9"/>
  <c r="BI161" i="9"/>
  <c r="AT161" i="9"/>
  <c r="AE161" i="9"/>
  <c r="Q161" i="9"/>
  <c r="DY160" i="9"/>
  <c r="DK160" i="9"/>
  <c r="CV160" i="9"/>
  <c r="CG160" i="9"/>
  <c r="BS160" i="9"/>
  <c r="BE160" i="9"/>
  <c r="AD160" i="9"/>
  <c r="P160" i="9"/>
  <c r="DX159" i="9"/>
  <c r="DK159" i="9"/>
  <c r="CX159" i="9"/>
  <c r="CK159" i="9"/>
  <c r="BX159" i="9"/>
  <c r="BK159" i="9"/>
  <c r="AX159" i="9"/>
  <c r="AK159" i="9"/>
  <c r="X159" i="9"/>
  <c r="EG158" i="9"/>
  <c r="DT158" i="9"/>
  <c r="DF158" i="9"/>
  <c r="CS158" i="9"/>
  <c r="CF158" i="9"/>
  <c r="BS158" i="9"/>
  <c r="BF158" i="9"/>
  <c r="AS158" i="9"/>
  <c r="AG158" i="9"/>
  <c r="T158" i="9"/>
  <c r="EC157" i="9"/>
  <c r="DP157" i="9"/>
  <c r="DC157" i="9"/>
  <c r="CP157" i="9"/>
  <c r="CB157" i="9"/>
  <c r="BO157" i="9"/>
  <c r="BB157" i="9"/>
  <c r="AO157" i="9"/>
  <c r="AB157" i="9"/>
  <c r="O157" i="9"/>
  <c r="DX156" i="9"/>
  <c r="DK156" i="9"/>
  <c r="CX156" i="9"/>
  <c r="CK156" i="9"/>
  <c r="BX156" i="9"/>
  <c r="BK156" i="9"/>
  <c r="AY156" i="9"/>
  <c r="AA156" i="9"/>
  <c r="O156" i="9"/>
  <c r="DY155" i="9"/>
  <c r="DM155" i="9"/>
  <c r="DA155" i="9"/>
  <c r="CO155" i="9"/>
  <c r="CC155" i="9"/>
  <c r="BQ155" i="9"/>
  <c r="BE155" i="9"/>
  <c r="AS155" i="9"/>
  <c r="AG155" i="9"/>
  <c r="U155" i="9"/>
  <c r="EE154" i="9"/>
  <c r="DS154" i="9"/>
  <c r="DG154" i="9"/>
  <c r="CU154" i="9"/>
  <c r="CI154" i="9"/>
  <c r="BW154" i="9"/>
  <c r="BK154" i="9"/>
  <c r="AY154" i="9"/>
  <c r="AM154" i="9"/>
  <c r="AA154" i="9"/>
  <c r="O154" i="9"/>
  <c r="DY153" i="9"/>
  <c r="DM153" i="9"/>
  <c r="DA153" i="9"/>
  <c r="CO153" i="9"/>
  <c r="CC153" i="9"/>
  <c r="BQ153" i="9"/>
  <c r="BE153" i="9"/>
  <c r="AS153" i="9"/>
  <c r="AG153" i="9"/>
  <c r="U153" i="9"/>
  <c r="EE152" i="9"/>
  <c r="DS152" i="9"/>
  <c r="DG152" i="9"/>
  <c r="CU152" i="9"/>
  <c r="CI152" i="9"/>
  <c r="BW152" i="9"/>
  <c r="BK152" i="9"/>
  <c r="AY152" i="9"/>
  <c r="AM152" i="9"/>
  <c r="AA152" i="9"/>
  <c r="O152" i="9"/>
  <c r="DY151" i="9"/>
  <c r="DM151" i="9"/>
  <c r="DA151" i="9"/>
  <c r="CO151" i="9"/>
  <c r="CC151" i="9"/>
  <c r="BQ151" i="9"/>
  <c r="BE151" i="9"/>
  <c r="AS151" i="9"/>
  <c r="AG151" i="9"/>
  <c r="U151" i="9"/>
  <c r="EE150" i="9"/>
  <c r="DS150" i="9"/>
  <c r="DG150" i="9"/>
  <c r="CU150" i="9"/>
  <c r="CI150" i="9"/>
  <c r="BW150" i="9"/>
  <c r="BK150" i="9"/>
  <c r="AY150" i="9"/>
  <c r="AM150" i="9"/>
  <c r="AA150" i="9"/>
  <c r="O150" i="9"/>
  <c r="DY149" i="9"/>
  <c r="DM149" i="9"/>
  <c r="DA149" i="9"/>
  <c r="CO149" i="9"/>
  <c r="CC149" i="9"/>
  <c r="BQ149" i="9"/>
  <c r="BE149" i="9"/>
  <c r="AS149" i="9"/>
  <c r="AG149" i="9"/>
  <c r="U149" i="9"/>
  <c r="EE148" i="9"/>
  <c r="DS148" i="9"/>
  <c r="DG148" i="9"/>
  <c r="CU148" i="9"/>
  <c r="CI148" i="9"/>
  <c r="BW148" i="9"/>
  <c r="BK148" i="9"/>
  <c r="AY148" i="9"/>
  <c r="AM148" i="9"/>
  <c r="AA148" i="9"/>
  <c r="O148" i="9"/>
  <c r="DY147" i="9"/>
  <c r="DM147" i="9"/>
  <c r="DA147" i="9"/>
  <c r="CO147" i="9"/>
  <c r="CC147" i="9"/>
  <c r="BQ147" i="9"/>
  <c r="BE147" i="9"/>
  <c r="AS147" i="9"/>
  <c r="AG147" i="9"/>
  <c r="U147" i="9"/>
  <c r="EE146" i="9"/>
  <c r="DS146" i="9"/>
  <c r="DG146" i="9"/>
  <c r="CU146" i="9"/>
  <c r="CI146" i="9"/>
  <c r="BW146" i="9"/>
  <c r="BK146" i="9"/>
  <c r="AY146" i="9"/>
  <c r="AM146" i="9"/>
  <c r="O146" i="9"/>
  <c r="DY145" i="9"/>
  <c r="DM145" i="9"/>
  <c r="DA145" i="9"/>
  <c r="CO145" i="9"/>
  <c r="CC145" i="9"/>
  <c r="BQ145" i="9"/>
  <c r="BE145" i="9"/>
  <c r="AS145" i="9"/>
  <c r="AG145" i="9"/>
  <c r="U145" i="9"/>
  <c r="EE144" i="9"/>
  <c r="DS144" i="9"/>
  <c r="DG144" i="9"/>
  <c r="CU144" i="9"/>
  <c r="CI144" i="9"/>
  <c r="BW144" i="9"/>
  <c r="BK144" i="9"/>
  <c r="AY144" i="9"/>
  <c r="AM144" i="9"/>
  <c r="AA144" i="9"/>
  <c r="O144" i="9"/>
  <c r="DY143" i="9"/>
  <c r="DM143" i="9"/>
  <c r="DA143" i="9"/>
  <c r="CO143" i="9"/>
  <c r="CC143" i="9"/>
  <c r="BQ143" i="9"/>
  <c r="BE143" i="9"/>
  <c r="AS143" i="9"/>
  <c r="AG143" i="9"/>
  <c r="U143" i="9"/>
  <c r="EE142" i="9"/>
  <c r="DS142" i="9"/>
  <c r="DG142" i="9"/>
  <c r="CU142" i="9"/>
  <c r="CI142" i="9"/>
  <c r="BW142" i="9"/>
  <c r="BK142" i="9"/>
  <c r="AY142" i="9"/>
  <c r="AM142" i="9"/>
  <c r="AA142" i="9"/>
  <c r="O142" i="9"/>
  <c r="DY141" i="9"/>
  <c r="DM141" i="9"/>
  <c r="DA141" i="9"/>
  <c r="CO141" i="9"/>
  <c r="CC141" i="9"/>
  <c r="BQ141" i="9"/>
  <c r="BE141" i="9"/>
  <c r="AS141" i="9"/>
  <c r="AG141" i="9"/>
  <c r="U141" i="9"/>
  <c r="EE140" i="9"/>
  <c r="DS140" i="9"/>
  <c r="DG140" i="9"/>
  <c r="CU140" i="9"/>
  <c r="CI140" i="9"/>
  <c r="BW140" i="9"/>
  <c r="BK140" i="9"/>
  <c r="AY140" i="9"/>
  <c r="AM140" i="9"/>
  <c r="AA140" i="9"/>
  <c r="O140" i="9"/>
  <c r="DY139" i="9"/>
  <c r="DM139" i="9"/>
  <c r="DA139" i="9"/>
  <c r="CO139" i="9"/>
  <c r="CC139" i="9"/>
  <c r="BQ139" i="9"/>
  <c r="BE139" i="9"/>
  <c r="AS139" i="9"/>
  <c r="AG139" i="9"/>
  <c r="EE138" i="9"/>
  <c r="DS138" i="9"/>
  <c r="DG138" i="9"/>
  <c r="CU138" i="9"/>
  <c r="CI138" i="9"/>
  <c r="BW138" i="9"/>
  <c r="BK138" i="9"/>
  <c r="AY138" i="9"/>
  <c r="AM138" i="9"/>
  <c r="AA138" i="9"/>
  <c r="O138" i="9"/>
  <c r="DY137" i="9"/>
  <c r="DM137" i="9"/>
  <c r="DA137" i="9"/>
  <c r="CO137" i="9"/>
  <c r="CC137" i="9"/>
  <c r="BQ137" i="9"/>
  <c r="BE137" i="9"/>
  <c r="AS137" i="9"/>
  <c r="AG137" i="9"/>
  <c r="EE136" i="9"/>
  <c r="DS136" i="9"/>
  <c r="DG136" i="9"/>
  <c r="CU136" i="9"/>
  <c r="CI136" i="9"/>
  <c r="BW136" i="9"/>
  <c r="BK136" i="9"/>
  <c r="AY136" i="9"/>
  <c r="AM136" i="9"/>
  <c r="AA136" i="9"/>
  <c r="DY135" i="9"/>
  <c r="DM135" i="9"/>
  <c r="DA135" i="9"/>
  <c r="CO135" i="9"/>
  <c r="CC135" i="9"/>
  <c r="BQ135" i="9"/>
  <c r="BE135" i="9"/>
  <c r="AS135" i="9"/>
  <c r="AG135" i="9"/>
  <c r="U135" i="9"/>
  <c r="EE134" i="9"/>
  <c r="DS134" i="9"/>
  <c r="DG134" i="9"/>
  <c r="CU134" i="9"/>
  <c r="CI134" i="9"/>
  <c r="BW134" i="9"/>
  <c r="BK134" i="9"/>
  <c r="AY134" i="9"/>
  <c r="AM134" i="9"/>
  <c r="AA134" i="9"/>
  <c r="DY133" i="9"/>
  <c r="DM133" i="9"/>
  <c r="DA133" i="9"/>
  <c r="CO133" i="9"/>
  <c r="CC133" i="9"/>
  <c r="DB236" i="9"/>
  <c r="S220" i="9"/>
  <c r="CL218" i="9"/>
  <c r="R216" i="9"/>
  <c r="BX198" i="9"/>
  <c r="BD195" i="9"/>
  <c r="CR193" i="9"/>
  <c r="AF192" i="9"/>
  <c r="DF190" i="9"/>
  <c r="BX189" i="9"/>
  <c r="CF187" i="9"/>
  <c r="DJ186" i="9"/>
  <c r="R184" i="9"/>
  <c r="X183" i="9"/>
  <c r="AD182" i="9"/>
  <c r="AV181" i="9"/>
  <c r="BT179" i="9"/>
  <c r="CL178" i="9"/>
  <c r="DP177" i="9"/>
  <c r="DP175" i="9"/>
  <c r="AZ175" i="9"/>
  <c r="DJ174" i="9"/>
  <c r="AT174" i="9"/>
  <c r="DD173" i="9"/>
  <c r="AV173" i="9"/>
  <c r="DB172" i="9"/>
  <c r="AP172" i="9"/>
  <c r="CV171" i="9"/>
  <c r="EC170" i="9"/>
  <c r="CG170" i="9"/>
  <c r="AW170" i="9"/>
  <c r="CY169" i="9"/>
  <c r="BZ169" i="9"/>
  <c r="BF169" i="9"/>
  <c r="AN169" i="9"/>
  <c r="R169" i="9"/>
  <c r="DV168" i="9"/>
  <c r="DB168" i="9"/>
  <c r="CF168" i="9"/>
  <c r="BL168" i="9"/>
  <c r="AS168" i="9"/>
  <c r="W168" i="9"/>
  <c r="DZ167" i="9"/>
  <c r="DI167" i="9"/>
  <c r="CP167" i="9"/>
  <c r="BY167" i="9"/>
  <c r="BF167" i="9"/>
  <c r="AP167" i="9"/>
  <c r="X167" i="9"/>
  <c r="EC166" i="9"/>
  <c r="DM166" i="9"/>
  <c r="CS166" i="9"/>
  <c r="CC166" i="9"/>
  <c r="BI166" i="9"/>
  <c r="AS166" i="9"/>
  <c r="Y166" i="9"/>
  <c r="EE165" i="9"/>
  <c r="DL165" i="9"/>
  <c r="CW165" i="9"/>
  <c r="CH165" i="9"/>
  <c r="BR165" i="9"/>
  <c r="BC165" i="9"/>
  <c r="AP165" i="9"/>
  <c r="AB165" i="9"/>
  <c r="N165" i="9"/>
  <c r="DV164" i="9"/>
  <c r="DF164" i="9"/>
  <c r="CR164" i="9"/>
  <c r="CD164" i="9"/>
  <c r="BP164" i="9"/>
  <c r="BB164" i="9"/>
  <c r="AL164" i="9"/>
  <c r="X164" i="9"/>
  <c r="EF163" i="9"/>
  <c r="DR163" i="9"/>
  <c r="DD163" i="9"/>
  <c r="CN163" i="9"/>
  <c r="BZ163" i="9"/>
  <c r="BL163" i="9"/>
  <c r="AX163" i="9"/>
  <c r="AK163" i="9"/>
  <c r="V163" i="9"/>
  <c r="EC162" i="9"/>
  <c r="DO162" i="9"/>
  <c r="DA162" i="9"/>
  <c r="CM162" i="9"/>
  <c r="BX162" i="9"/>
  <c r="BI162" i="9"/>
  <c r="AU162" i="9"/>
  <c r="AH162" i="9"/>
  <c r="T162" i="9"/>
  <c r="EB161" i="9"/>
  <c r="DL161" i="9"/>
  <c r="CX161" i="9"/>
  <c r="CJ161" i="9"/>
  <c r="BV161" i="9"/>
  <c r="BH161" i="9"/>
  <c r="AR161" i="9"/>
  <c r="AD161" i="9"/>
  <c r="P161" i="9"/>
  <c r="DX160" i="9"/>
  <c r="DJ160" i="9"/>
  <c r="CF160" i="9"/>
  <c r="BR160" i="9"/>
  <c r="BD160" i="9"/>
  <c r="AB160" i="9"/>
  <c r="N160" i="9"/>
  <c r="DW159" i="9"/>
  <c r="DJ159" i="9"/>
  <c r="CW159" i="9"/>
  <c r="CJ159" i="9"/>
  <c r="BW159" i="9"/>
  <c r="BJ159" i="9"/>
  <c r="AW159" i="9"/>
  <c r="AJ159" i="9"/>
  <c r="W159" i="9"/>
  <c r="EF158" i="9"/>
  <c r="DR158" i="9"/>
  <c r="DE158" i="9"/>
  <c r="CR158" i="9"/>
  <c r="CE158" i="9"/>
  <c r="BR158" i="9"/>
  <c r="BE158" i="9"/>
  <c r="AR158" i="9"/>
  <c r="AF158" i="9"/>
  <c r="S158" i="9"/>
  <c r="EB157" i="9"/>
  <c r="DO157" i="9"/>
  <c r="DB157" i="9"/>
  <c r="CN157" i="9"/>
  <c r="CA157" i="9"/>
  <c r="BN157" i="9"/>
  <c r="BA157" i="9"/>
  <c r="AN157" i="9"/>
  <c r="AA157" i="9"/>
  <c r="N157" i="9"/>
  <c r="DW156" i="9"/>
  <c r="DJ156" i="9"/>
  <c r="CW156" i="9"/>
  <c r="CJ156" i="9"/>
  <c r="BV156" i="9"/>
  <c r="BJ156" i="9"/>
  <c r="AX156" i="9"/>
  <c r="Z156" i="9"/>
  <c r="N156" i="9"/>
  <c r="DX155" i="9"/>
  <c r="DL155" i="9"/>
  <c r="CZ155" i="9"/>
  <c r="CN155" i="9"/>
  <c r="CB155" i="9"/>
  <c r="BP155" i="9"/>
  <c r="BD155" i="9"/>
  <c r="AR155" i="9"/>
  <c r="AF155" i="9"/>
  <c r="T155" i="9"/>
  <c r="ED154" i="9"/>
  <c r="DR154" i="9"/>
  <c r="DF154" i="9"/>
  <c r="CT154" i="9"/>
  <c r="CH154" i="9"/>
  <c r="BV154" i="9"/>
  <c r="BJ154" i="9"/>
  <c r="AX154" i="9"/>
  <c r="AL154" i="9"/>
  <c r="Z154" i="9"/>
  <c r="N154" i="9"/>
  <c r="DX153" i="9"/>
  <c r="DL153" i="9"/>
  <c r="CZ153" i="9"/>
  <c r="CN153" i="9"/>
  <c r="CB153" i="9"/>
  <c r="BP153" i="9"/>
  <c r="BD153" i="9"/>
  <c r="AR153" i="9"/>
  <c r="AF153" i="9"/>
  <c r="T153" i="9"/>
  <c r="ED152" i="9"/>
  <c r="DR152" i="9"/>
  <c r="DF152" i="9"/>
  <c r="CT152" i="9"/>
  <c r="CH152" i="9"/>
  <c r="BV152" i="9"/>
  <c r="BJ152" i="9"/>
  <c r="AX152" i="9"/>
  <c r="AL152" i="9"/>
  <c r="Z152" i="9"/>
  <c r="N152" i="9"/>
  <c r="DX151" i="9"/>
  <c r="DL151" i="9"/>
  <c r="CZ151" i="9"/>
  <c r="CN151" i="9"/>
  <c r="CB151" i="9"/>
  <c r="BP151" i="9"/>
  <c r="BD151" i="9"/>
  <c r="AR151" i="9"/>
  <c r="T151" i="9"/>
  <c r="ED150" i="9"/>
  <c r="DR150" i="9"/>
  <c r="DF150" i="9"/>
  <c r="CT150" i="9"/>
  <c r="CH150" i="9"/>
  <c r="BV150" i="9"/>
  <c r="BJ150" i="9"/>
  <c r="AX150" i="9"/>
  <c r="AL150" i="9"/>
  <c r="Z150" i="9"/>
  <c r="N150" i="9"/>
  <c r="DX149" i="9"/>
  <c r="DL149" i="9"/>
  <c r="CZ149" i="9"/>
  <c r="CN149" i="9"/>
  <c r="CB149" i="9"/>
  <c r="BP149" i="9"/>
  <c r="BD149" i="9"/>
  <c r="AR149" i="9"/>
  <c r="AF149" i="9"/>
  <c r="T149" i="9"/>
  <c r="ED148" i="9"/>
  <c r="DR148" i="9"/>
  <c r="DF148" i="9"/>
  <c r="CT148" i="9"/>
  <c r="CH148" i="9"/>
  <c r="BV148" i="9"/>
  <c r="BJ148" i="9"/>
  <c r="AX148" i="9"/>
  <c r="AL148" i="9"/>
  <c r="Z148" i="9"/>
  <c r="N148" i="9"/>
  <c r="DX147" i="9"/>
  <c r="DL147" i="9"/>
  <c r="CZ147" i="9"/>
  <c r="CN147" i="9"/>
  <c r="CB147" i="9"/>
  <c r="BP147" i="9"/>
  <c r="BD147" i="9"/>
  <c r="AR147" i="9"/>
  <c r="AF147" i="9"/>
  <c r="T147" i="9"/>
  <c r="ED146" i="9"/>
  <c r="DR146" i="9"/>
  <c r="DF146" i="9"/>
  <c r="CT146" i="9"/>
  <c r="CH146" i="9"/>
  <c r="BV146" i="9"/>
  <c r="BJ146" i="9"/>
  <c r="AX146" i="9"/>
  <c r="AL146" i="9"/>
  <c r="Z146" i="9"/>
  <c r="N146" i="9"/>
  <c r="DX145" i="9"/>
  <c r="DL145" i="9"/>
  <c r="CZ145" i="9"/>
  <c r="CN145" i="9"/>
  <c r="CB145" i="9"/>
  <c r="BP145" i="9"/>
  <c r="BD145" i="9"/>
  <c r="AR145" i="9"/>
  <c r="AF145" i="9"/>
  <c r="T145" i="9"/>
  <c r="ED144" i="9"/>
  <c r="DR144" i="9"/>
  <c r="DF144" i="9"/>
  <c r="CT144" i="9"/>
  <c r="CH144" i="9"/>
  <c r="BV144" i="9"/>
  <c r="BJ144" i="9"/>
  <c r="AX144" i="9"/>
  <c r="AL144" i="9"/>
  <c r="N144" i="9"/>
  <c r="DX143" i="9"/>
  <c r="DL143" i="9"/>
  <c r="CZ143" i="9"/>
  <c r="CN143" i="9"/>
  <c r="CB143" i="9"/>
  <c r="BP143" i="9"/>
  <c r="BD143" i="9"/>
  <c r="AR143" i="9"/>
  <c r="AF143" i="9"/>
  <c r="T143" i="9"/>
  <c r="ED142" i="9"/>
  <c r="DR142" i="9"/>
  <c r="DF142" i="9"/>
  <c r="CT142" i="9"/>
  <c r="CH142" i="9"/>
  <c r="BV142" i="9"/>
  <c r="BJ142" i="9"/>
  <c r="AX142" i="9"/>
  <c r="AL142" i="9"/>
  <c r="Z142" i="9"/>
  <c r="N142" i="9"/>
  <c r="DX141" i="9"/>
  <c r="DL141" i="9"/>
  <c r="CZ141" i="9"/>
  <c r="CN141" i="9"/>
  <c r="CB141" i="9"/>
  <c r="BP141" i="9"/>
  <c r="BD141" i="9"/>
  <c r="AR141" i="9"/>
  <c r="AF141" i="9"/>
  <c r="T141" i="9"/>
  <c r="ED140" i="9"/>
  <c r="DR140" i="9"/>
  <c r="DF140" i="9"/>
  <c r="CT140" i="9"/>
  <c r="CH140" i="9"/>
  <c r="BV140" i="9"/>
  <c r="BJ140" i="9"/>
  <c r="AX140" i="9"/>
  <c r="AL140" i="9"/>
  <c r="Z140" i="9"/>
  <c r="N140" i="9"/>
  <c r="DX139" i="9"/>
  <c r="DL139" i="9"/>
  <c r="CZ139" i="9"/>
  <c r="CN139" i="9"/>
  <c r="CB139" i="9"/>
  <c r="BP139" i="9"/>
  <c r="BD139" i="9"/>
  <c r="AR139" i="9"/>
  <c r="AF139" i="9"/>
  <c r="ED138" i="9"/>
  <c r="DR138" i="9"/>
  <c r="DF138" i="9"/>
  <c r="CT138" i="9"/>
  <c r="CH138" i="9"/>
  <c r="BV138" i="9"/>
  <c r="BJ138" i="9"/>
  <c r="AX138" i="9"/>
  <c r="AL138" i="9"/>
  <c r="Z138" i="9"/>
  <c r="N138" i="9"/>
  <c r="DX137" i="9"/>
  <c r="DL137" i="9"/>
  <c r="CZ137" i="9"/>
  <c r="CN137" i="9"/>
  <c r="CB137" i="9"/>
  <c r="BP137" i="9"/>
  <c r="BD137" i="9"/>
  <c r="AR137" i="9"/>
  <c r="AF137" i="9"/>
  <c r="ED136" i="9"/>
  <c r="DR136" i="9"/>
  <c r="DF136" i="9"/>
  <c r="CT136" i="9"/>
  <c r="CH136" i="9"/>
  <c r="BV136" i="9"/>
  <c r="BJ136" i="9"/>
  <c r="AX136" i="9"/>
  <c r="AL136" i="9"/>
  <c r="Z136" i="9"/>
  <c r="DX135" i="9"/>
  <c r="DL135" i="9"/>
  <c r="CZ135" i="9"/>
  <c r="CN135" i="9"/>
  <c r="CB135" i="9"/>
  <c r="BP135" i="9"/>
  <c r="BD135" i="9"/>
  <c r="AR135" i="9"/>
  <c r="AF135" i="9"/>
  <c r="T135" i="9"/>
  <c r="ED134" i="9"/>
  <c r="DR134" i="9"/>
  <c r="DF134" i="9"/>
  <c r="CT134" i="9"/>
  <c r="CH134" i="9"/>
  <c r="BV134" i="9"/>
  <c r="BJ134" i="9"/>
  <c r="AX134" i="9"/>
  <c r="AL134" i="9"/>
  <c r="Z134" i="9"/>
  <c r="DX133" i="9"/>
  <c r="DL133" i="9"/>
  <c r="CZ133" i="9"/>
  <c r="CN133" i="9"/>
  <c r="CB133" i="9"/>
  <c r="BP133" i="9"/>
  <c r="BD133" i="9"/>
  <c r="AR133" i="9"/>
  <c r="AF133" i="9"/>
  <c r="T133" i="9"/>
  <c r="EG129" i="9"/>
  <c r="DU129" i="9"/>
  <c r="DI129" i="9"/>
  <c r="CW129" i="9"/>
  <c r="CK129" i="9"/>
  <c r="BY129" i="9"/>
  <c r="BM129" i="9"/>
  <c r="BA129" i="9"/>
  <c r="AO129" i="9"/>
  <c r="AC129" i="9"/>
  <c r="Q129" i="9"/>
  <c r="EA128" i="9"/>
  <c r="DO128" i="9"/>
  <c r="DC128" i="9"/>
  <c r="CQ128" i="9"/>
  <c r="CE128" i="9"/>
  <c r="BS128" i="9"/>
  <c r="BG128" i="9"/>
  <c r="AU128" i="9"/>
  <c r="AI128" i="9"/>
  <c r="W128" i="9"/>
  <c r="EG127" i="9"/>
  <c r="DU127" i="9"/>
  <c r="DI127" i="9"/>
  <c r="CW127" i="9"/>
  <c r="CK127" i="9"/>
  <c r="BY127" i="9"/>
  <c r="BM127" i="9"/>
  <c r="BA127" i="9"/>
  <c r="AO127" i="9"/>
  <c r="AC127" i="9"/>
  <c r="Q127" i="9"/>
  <c r="EA126" i="9"/>
  <c r="DO126" i="9"/>
  <c r="DC126" i="9"/>
  <c r="CQ126" i="9"/>
  <c r="CE126" i="9"/>
  <c r="BS126" i="9"/>
  <c r="BG126" i="9"/>
  <c r="AU126" i="9"/>
  <c r="AI126" i="9"/>
  <c r="W126" i="9"/>
  <c r="EG125" i="9"/>
  <c r="AA227" i="9"/>
  <c r="DX221" i="9"/>
  <c r="BZ208" i="9"/>
  <c r="EG205" i="9"/>
  <c r="BY203" i="9"/>
  <c r="DP201" i="9"/>
  <c r="DN199" i="9"/>
  <c r="AZ198" i="9"/>
  <c r="DN196" i="9"/>
  <c r="AF195" i="9"/>
  <c r="CM190" i="9"/>
  <c r="BT187" i="9"/>
  <c r="CX186" i="9"/>
  <c r="EB185" i="9"/>
  <c r="EH184" i="9"/>
  <c r="R182" i="9"/>
  <c r="AJ181" i="9"/>
  <c r="BZ178" i="9"/>
  <c r="DD177" i="9"/>
  <c r="EH176" i="9"/>
  <c r="BB176" i="9"/>
  <c r="DH175" i="9"/>
  <c r="AV175" i="9"/>
  <c r="DB174" i="9"/>
  <c r="AP174" i="9"/>
  <c r="CV173" i="9"/>
  <c r="AN173" i="9"/>
  <c r="CX172" i="9"/>
  <c r="AH172" i="9"/>
  <c r="CR171" i="9"/>
  <c r="AV171" i="9"/>
  <c r="DZ170" i="9"/>
  <c r="CD170" i="9"/>
  <c r="AT170" i="9"/>
  <c r="EF169" i="9"/>
  <c r="CV169" i="9"/>
  <c r="BY169" i="9"/>
  <c r="BC169" i="9"/>
  <c r="AM169" i="9"/>
  <c r="Q169" i="9"/>
  <c r="DT168" i="9"/>
  <c r="DA168" i="9"/>
  <c r="CE168" i="9"/>
  <c r="BI168" i="9"/>
  <c r="AP168" i="9"/>
  <c r="V168" i="9"/>
  <c r="DX167" i="9"/>
  <c r="DH167" i="9"/>
  <c r="CN167" i="9"/>
  <c r="BX167" i="9"/>
  <c r="BD167" i="9"/>
  <c r="AO167" i="9"/>
  <c r="V167" i="9"/>
  <c r="EB166" i="9"/>
  <c r="DJ166" i="9"/>
  <c r="CR166" i="9"/>
  <c r="BZ166" i="9"/>
  <c r="BH166" i="9"/>
  <c r="AP166" i="9"/>
  <c r="X166" i="9"/>
  <c r="EB165" i="9"/>
  <c r="DK165" i="9"/>
  <c r="CV165" i="9"/>
  <c r="CF165" i="9"/>
  <c r="BP165" i="9"/>
  <c r="BB165" i="9"/>
  <c r="AO165" i="9"/>
  <c r="AA165" i="9"/>
  <c r="DT164" i="9"/>
  <c r="DE164" i="9"/>
  <c r="CQ164" i="9"/>
  <c r="CC164" i="9"/>
  <c r="BO164" i="9"/>
  <c r="AZ164" i="9"/>
  <c r="AK164" i="9"/>
  <c r="W164" i="9"/>
  <c r="EE163" i="9"/>
  <c r="DQ163" i="9"/>
  <c r="DB163" i="9"/>
  <c r="CM163" i="9"/>
  <c r="BY163" i="9"/>
  <c r="BK163" i="9"/>
  <c r="AW163" i="9"/>
  <c r="AJ163" i="9"/>
  <c r="T163" i="9"/>
  <c r="EB162" i="9"/>
  <c r="DN162" i="9"/>
  <c r="CZ162" i="9"/>
  <c r="CL162" i="9"/>
  <c r="BV162" i="9"/>
  <c r="BH162" i="9"/>
  <c r="AT162" i="9"/>
  <c r="AG162" i="9"/>
  <c r="S162" i="9"/>
  <c r="DZ161" i="9"/>
  <c r="DK161" i="9"/>
  <c r="CW161" i="9"/>
  <c r="CI161" i="9"/>
  <c r="BU161" i="9"/>
  <c r="BF161" i="9"/>
  <c r="AC161" i="9"/>
  <c r="O161" i="9"/>
  <c r="DW160" i="9"/>
  <c r="DH160" i="9"/>
  <c r="CS160" i="9"/>
  <c r="CE160" i="9"/>
  <c r="BQ160" i="9"/>
  <c r="BC160" i="9"/>
  <c r="Z160" i="9"/>
  <c r="DV159" i="9"/>
  <c r="DI159" i="9"/>
  <c r="CV159" i="9"/>
  <c r="CI159" i="9"/>
  <c r="BV159" i="9"/>
  <c r="BI159" i="9"/>
  <c r="AV159" i="9"/>
  <c r="AI159" i="9"/>
  <c r="V159" i="9"/>
  <c r="ED158" i="9"/>
  <c r="DQ158" i="9"/>
  <c r="DD158" i="9"/>
  <c r="CQ158" i="9"/>
  <c r="CD158" i="9"/>
  <c r="BQ158" i="9"/>
  <c r="BD158" i="9"/>
  <c r="AQ158" i="9"/>
  <c r="AE158" i="9"/>
  <c r="R158" i="9"/>
  <c r="EA157" i="9"/>
  <c r="DN157" i="9"/>
  <c r="CZ157" i="9"/>
  <c r="CM157" i="9"/>
  <c r="BZ157" i="9"/>
  <c r="BM157" i="9"/>
  <c r="AZ157" i="9"/>
  <c r="Z157" i="9"/>
  <c r="DV156" i="9"/>
  <c r="DI156" i="9"/>
  <c r="CV156" i="9"/>
  <c r="CH156" i="9"/>
  <c r="BU156" i="9"/>
  <c r="BI156" i="9"/>
  <c r="AW156" i="9"/>
  <c r="Y156" i="9"/>
  <c r="DW155" i="9"/>
  <c r="DK155" i="9"/>
  <c r="CY155" i="9"/>
  <c r="CM155" i="9"/>
  <c r="CA155" i="9"/>
  <c r="BO155" i="9"/>
  <c r="BC155" i="9"/>
  <c r="AQ155" i="9"/>
  <c r="AE155" i="9"/>
  <c r="S155" i="9"/>
  <c r="EC154" i="9"/>
  <c r="DQ154" i="9"/>
  <c r="DE154" i="9"/>
  <c r="CS154" i="9"/>
  <c r="CG154" i="9"/>
  <c r="BU154" i="9"/>
  <c r="BI154" i="9"/>
  <c r="AW154" i="9"/>
  <c r="AK154" i="9"/>
  <c r="Y154" i="9"/>
  <c r="DW153" i="9"/>
  <c r="DK153" i="9"/>
  <c r="CY153" i="9"/>
  <c r="CM153" i="9"/>
  <c r="CA153" i="9"/>
  <c r="BO153" i="9"/>
  <c r="BC153" i="9"/>
  <c r="AQ153" i="9"/>
  <c r="AE153" i="9"/>
  <c r="S153" i="9"/>
  <c r="EC152" i="9"/>
  <c r="DQ152" i="9"/>
  <c r="DE152" i="9"/>
  <c r="CS152" i="9"/>
  <c r="CG152" i="9"/>
  <c r="BU152" i="9"/>
  <c r="BI152" i="9"/>
  <c r="AW152" i="9"/>
  <c r="AK152" i="9"/>
  <c r="Y152" i="9"/>
  <c r="DW151" i="9"/>
  <c r="DK151" i="9"/>
  <c r="CY151" i="9"/>
  <c r="CM151" i="9"/>
  <c r="CA151" i="9"/>
  <c r="BO151" i="9"/>
  <c r="BC151" i="9"/>
  <c r="AQ151" i="9"/>
  <c r="S151" i="9"/>
  <c r="EC150" i="9"/>
  <c r="DQ150" i="9"/>
  <c r="DE150" i="9"/>
  <c r="CS150" i="9"/>
  <c r="CG150" i="9"/>
  <c r="BU150" i="9"/>
  <c r="BI150" i="9"/>
  <c r="AW150" i="9"/>
  <c r="AK150" i="9"/>
  <c r="Y150" i="9"/>
  <c r="DW149" i="9"/>
  <c r="DK149" i="9"/>
  <c r="CY149" i="9"/>
  <c r="CM149" i="9"/>
  <c r="CA149" i="9"/>
  <c r="BO149" i="9"/>
  <c r="BC149" i="9"/>
  <c r="AQ149" i="9"/>
  <c r="AE149" i="9"/>
  <c r="S149" i="9"/>
  <c r="EC148" i="9"/>
  <c r="DQ148" i="9"/>
  <c r="DE148" i="9"/>
  <c r="CS148" i="9"/>
  <c r="CG148" i="9"/>
  <c r="BU148" i="9"/>
  <c r="BI148" i="9"/>
  <c r="AW148" i="9"/>
  <c r="AK148" i="9"/>
  <c r="Y148" i="9"/>
  <c r="DW147" i="9"/>
  <c r="DK147" i="9"/>
  <c r="CY147" i="9"/>
  <c r="CM147" i="9"/>
  <c r="CA147" i="9"/>
  <c r="BO147" i="9"/>
  <c r="BC147" i="9"/>
  <c r="AQ147" i="9"/>
  <c r="AE147" i="9"/>
  <c r="S147" i="9"/>
  <c r="EC146" i="9"/>
  <c r="DQ146" i="9"/>
  <c r="DE146" i="9"/>
  <c r="CS146" i="9"/>
  <c r="CG146" i="9"/>
  <c r="BU146" i="9"/>
  <c r="BI146" i="9"/>
  <c r="AW146" i="9"/>
  <c r="AK146" i="9"/>
  <c r="Y146" i="9"/>
  <c r="DW145" i="9"/>
  <c r="DK145" i="9"/>
  <c r="CY145" i="9"/>
  <c r="CM145" i="9"/>
  <c r="CA145" i="9"/>
  <c r="BO145" i="9"/>
  <c r="BC145" i="9"/>
  <c r="AQ145" i="9"/>
  <c r="AE145" i="9"/>
  <c r="S145" i="9"/>
  <c r="EC144" i="9"/>
  <c r="DQ144" i="9"/>
  <c r="DE144" i="9"/>
  <c r="CS144" i="9"/>
  <c r="CG144" i="9"/>
  <c r="BU144" i="9"/>
  <c r="BI144" i="9"/>
  <c r="AW144" i="9"/>
  <c r="AK144" i="9"/>
  <c r="DW143" i="9"/>
  <c r="DK143" i="9"/>
  <c r="CY143" i="9"/>
  <c r="CM143" i="9"/>
  <c r="CA143" i="9"/>
  <c r="BO143" i="9"/>
  <c r="BC143" i="9"/>
  <c r="AQ143" i="9"/>
  <c r="AE143" i="9"/>
  <c r="S143" i="9"/>
  <c r="EC142" i="9"/>
  <c r="DQ142" i="9"/>
  <c r="DE142" i="9"/>
  <c r="CS142" i="9"/>
  <c r="CG142" i="9"/>
  <c r="BU142" i="9"/>
  <c r="BI142" i="9"/>
  <c r="AW142" i="9"/>
  <c r="AK142" i="9"/>
  <c r="Y142" i="9"/>
  <c r="DW141" i="9"/>
  <c r="DK141" i="9"/>
  <c r="CY141" i="9"/>
  <c r="CM141" i="9"/>
  <c r="CA141" i="9"/>
  <c r="BO141" i="9"/>
  <c r="BC141" i="9"/>
  <c r="AQ141" i="9"/>
  <c r="AE141" i="9"/>
  <c r="S141" i="9"/>
  <c r="EC140" i="9"/>
  <c r="DQ140" i="9"/>
  <c r="DE140" i="9"/>
  <c r="CS140" i="9"/>
  <c r="CG140" i="9"/>
  <c r="BU140" i="9"/>
  <c r="BI140" i="9"/>
  <c r="AW140" i="9"/>
  <c r="AK140" i="9"/>
  <c r="Y140" i="9"/>
  <c r="DW139" i="9"/>
  <c r="DK139" i="9"/>
  <c r="CY139" i="9"/>
  <c r="CM139" i="9"/>
  <c r="CA139" i="9"/>
  <c r="BO139" i="9"/>
  <c r="BC139" i="9"/>
  <c r="AQ139" i="9"/>
  <c r="AE139" i="9"/>
  <c r="EC138" i="9"/>
  <c r="DQ138" i="9"/>
  <c r="DE138" i="9"/>
  <c r="CS138" i="9"/>
  <c r="CG138" i="9"/>
  <c r="BU138" i="9"/>
  <c r="BI138" i="9"/>
  <c r="AW138" i="9"/>
  <c r="AK138" i="9"/>
  <c r="Y138" i="9"/>
  <c r="DW137" i="9"/>
  <c r="DK137" i="9"/>
  <c r="CY137" i="9"/>
  <c r="CM137" i="9"/>
  <c r="CA137" i="9"/>
  <c r="BO137" i="9"/>
  <c r="BC137" i="9"/>
  <c r="AQ137" i="9"/>
  <c r="AE137" i="9"/>
  <c r="EC136" i="9"/>
  <c r="DQ136" i="9"/>
  <c r="DE136" i="9"/>
  <c r="CS136" i="9"/>
  <c r="CG136" i="9"/>
  <c r="BU136" i="9"/>
  <c r="BD140" i="9"/>
  <c r="EC139" i="9"/>
  <c r="BU139" i="9"/>
  <c r="Y139" i="9"/>
  <c r="DL138" i="9"/>
  <c r="BP138" i="9"/>
  <c r="DF137" i="9"/>
  <c r="BM137" i="9"/>
  <c r="DK136" i="9"/>
  <c r="CE136" i="9"/>
  <c r="BD136" i="9"/>
  <c r="AF136" i="9"/>
  <c r="DK135" i="9"/>
  <c r="CM135" i="9"/>
  <c r="BO135" i="9"/>
  <c r="AQ135" i="9"/>
  <c r="S135" i="9"/>
  <c r="DW134" i="9"/>
  <c r="DC134" i="9"/>
  <c r="CJ134" i="9"/>
  <c r="BN134" i="9"/>
  <c r="AR134" i="9"/>
  <c r="Y134" i="9"/>
  <c r="EC133" i="9"/>
  <c r="DI133" i="9"/>
  <c r="CP133" i="9"/>
  <c r="BT133" i="9"/>
  <c r="BC133" i="9"/>
  <c r="AJ133" i="9"/>
  <c r="S133" i="9"/>
  <c r="DM129" i="9"/>
  <c r="CX129" i="9"/>
  <c r="CF129" i="9"/>
  <c r="BQ129" i="9"/>
  <c r="BB129" i="9"/>
  <c r="AJ129" i="9"/>
  <c r="U129" i="9"/>
  <c r="EC128" i="9"/>
  <c r="DL128" i="9"/>
  <c r="CV128" i="9"/>
  <c r="CG128" i="9"/>
  <c r="BP128" i="9"/>
  <c r="AZ128" i="9"/>
  <c r="AK128" i="9"/>
  <c r="T128" i="9"/>
  <c r="EA127" i="9"/>
  <c r="DM127" i="9"/>
  <c r="CY127" i="9"/>
  <c r="CJ127" i="9"/>
  <c r="BV127" i="9"/>
  <c r="BG127" i="9"/>
  <c r="AS127" i="9"/>
  <c r="AE127" i="9"/>
  <c r="P127" i="9"/>
  <c r="DY126" i="9"/>
  <c r="DJ126" i="9"/>
  <c r="CV126" i="9"/>
  <c r="CH126" i="9"/>
  <c r="BT126" i="9"/>
  <c r="BE126" i="9"/>
  <c r="AP126" i="9"/>
  <c r="AB126" i="9"/>
  <c r="N126" i="9"/>
  <c r="DV125" i="9"/>
  <c r="DI125" i="9"/>
  <c r="CV125" i="9"/>
  <c r="CI125" i="9"/>
  <c r="BV125" i="9"/>
  <c r="BH125" i="9"/>
  <c r="AU125" i="9"/>
  <c r="AH125" i="9"/>
  <c r="U125" i="9"/>
  <c r="EE124" i="9"/>
  <c r="DR124" i="9"/>
  <c r="DE124" i="9"/>
  <c r="CR124" i="9"/>
  <c r="CE124" i="9"/>
  <c r="BR124" i="9"/>
  <c r="BE124" i="9"/>
  <c r="AR124" i="9"/>
  <c r="AD124" i="9"/>
  <c r="Q124" i="9"/>
  <c r="DZ123" i="9"/>
  <c r="DM123" i="9"/>
  <c r="CZ123" i="9"/>
  <c r="CM123" i="9"/>
  <c r="BZ123" i="9"/>
  <c r="BM123" i="9"/>
  <c r="AZ123" i="9"/>
  <c r="AM123" i="9"/>
  <c r="Z123" i="9"/>
  <c r="DV122" i="9"/>
  <c r="DI122" i="9"/>
  <c r="CW122" i="9"/>
  <c r="CK122" i="9"/>
  <c r="BY122" i="9"/>
  <c r="BM122" i="9"/>
  <c r="BA122" i="9"/>
  <c r="AO122" i="9"/>
  <c r="AC122" i="9"/>
  <c r="Q122" i="9"/>
  <c r="EA121" i="9"/>
  <c r="DO121" i="9"/>
  <c r="DC121" i="9"/>
  <c r="CQ121" i="9"/>
  <c r="CE121" i="9"/>
  <c r="BS121" i="9"/>
  <c r="BG121" i="9"/>
  <c r="AU121" i="9"/>
  <c r="AI121" i="9"/>
  <c r="W121" i="9"/>
  <c r="EG120" i="9"/>
  <c r="DU120" i="9"/>
  <c r="DI120" i="9"/>
  <c r="CW120" i="9"/>
  <c r="CK120" i="9"/>
  <c r="BY120" i="9"/>
  <c r="BM120" i="9"/>
  <c r="BA120" i="9"/>
  <c r="AO120" i="9"/>
  <c r="AC120" i="9"/>
  <c r="Q120" i="9"/>
  <c r="EA119" i="9"/>
  <c r="DO119" i="9"/>
  <c r="DC119" i="9"/>
  <c r="CQ119" i="9"/>
  <c r="CE119" i="9"/>
  <c r="BS119" i="9"/>
  <c r="BG119" i="9"/>
  <c r="AU119" i="9"/>
  <c r="AI119" i="9"/>
  <c r="W119" i="9"/>
  <c r="EG118" i="9"/>
  <c r="DU118" i="9"/>
  <c r="DI118" i="9"/>
  <c r="CW118" i="9"/>
  <c r="CK118" i="9"/>
  <c r="BY118" i="9"/>
  <c r="BM118" i="9"/>
  <c r="BA118" i="9"/>
  <c r="AO118" i="9"/>
  <c r="AC118" i="9"/>
  <c r="Q118" i="9"/>
  <c r="EA117" i="9"/>
  <c r="DO117" i="9"/>
  <c r="DC117" i="9"/>
  <c r="CQ117" i="9"/>
  <c r="CE117" i="9"/>
  <c r="BS117" i="9"/>
  <c r="BG117" i="9"/>
  <c r="AU117" i="9"/>
  <c r="AI117" i="9"/>
  <c r="W117" i="9"/>
  <c r="EG116" i="9"/>
  <c r="DI116" i="9"/>
  <c r="CW116" i="9"/>
  <c r="CK116" i="9"/>
  <c r="BY116" i="9"/>
  <c r="BM116" i="9"/>
  <c r="BA116" i="9"/>
  <c r="AO116" i="9"/>
  <c r="AC116" i="9"/>
  <c r="Q116" i="9"/>
  <c r="EA115" i="9"/>
  <c r="DO115" i="9"/>
  <c r="DC115" i="9"/>
  <c r="CQ115" i="9"/>
  <c r="CE115" i="9"/>
  <c r="BS115" i="9"/>
  <c r="BG115" i="9"/>
  <c r="AU115" i="9"/>
  <c r="AI115" i="9"/>
  <c r="W115" i="9"/>
  <c r="EG114" i="9"/>
  <c r="DI114" i="9"/>
  <c r="CW114" i="9"/>
  <c r="CK114" i="9"/>
  <c r="BY114" i="9"/>
  <c r="BM114" i="9"/>
  <c r="BA114" i="9"/>
  <c r="AO114" i="9"/>
  <c r="AC114" i="9"/>
  <c r="Q114" i="9"/>
  <c r="EA113" i="9"/>
  <c r="DO113" i="9"/>
  <c r="DC113" i="9"/>
  <c r="CQ113" i="9"/>
  <c r="CE113" i="9"/>
  <c r="BS113" i="9"/>
  <c r="BG113" i="9"/>
  <c r="AU113" i="9"/>
  <c r="AI113" i="9"/>
  <c r="W113" i="9"/>
  <c r="EG112" i="9"/>
  <c r="DU112" i="9"/>
  <c r="DI112" i="9"/>
  <c r="CW112" i="9"/>
  <c r="CK112" i="9"/>
  <c r="BY112" i="9"/>
  <c r="BM112" i="9"/>
  <c r="BA112" i="9"/>
  <c r="AO112" i="9"/>
  <c r="AC112" i="9"/>
  <c r="Q112" i="9"/>
  <c r="EA111" i="9"/>
  <c r="DC111" i="9"/>
  <c r="CQ111" i="9"/>
  <c r="CE111" i="9"/>
  <c r="BS111" i="9"/>
  <c r="BG111" i="9"/>
  <c r="AU111" i="9"/>
  <c r="AI111" i="9"/>
  <c r="W111" i="9"/>
  <c r="EG110" i="9"/>
  <c r="DU110" i="9"/>
  <c r="DI110" i="9"/>
  <c r="CW110" i="9"/>
  <c r="CK110" i="9"/>
  <c r="BY110" i="9"/>
  <c r="BM110" i="9"/>
  <c r="BA110" i="9"/>
  <c r="AO110" i="9"/>
  <c r="AC110" i="9"/>
  <c r="Q110" i="9"/>
  <c r="EA109" i="9"/>
  <c r="DO109" i="9"/>
  <c r="DC109" i="9"/>
  <c r="CQ109" i="9"/>
  <c r="CE109" i="9"/>
  <c r="BS109" i="9"/>
  <c r="BG109" i="9"/>
  <c r="AU109" i="9"/>
  <c r="AI109" i="9"/>
  <c r="W109" i="9"/>
  <c r="EG108" i="9"/>
  <c r="DU108" i="9"/>
  <c r="DI108" i="9"/>
  <c r="CW108" i="9"/>
  <c r="CK108" i="9"/>
  <c r="BY108" i="9"/>
  <c r="BM108" i="9"/>
  <c r="BA108" i="9"/>
  <c r="AO108" i="9"/>
  <c r="AC108" i="9"/>
  <c r="Q108" i="9"/>
  <c r="EA107" i="9"/>
  <c r="DO107" i="9"/>
  <c r="DC107" i="9"/>
  <c r="CQ107" i="9"/>
  <c r="CE107" i="9"/>
  <c r="BS107" i="9"/>
  <c r="BG107" i="9"/>
  <c r="AU107" i="9"/>
  <c r="AI107" i="9"/>
  <c r="W107" i="9"/>
  <c r="EG106" i="9"/>
  <c r="DU106" i="9"/>
  <c r="DI106" i="9"/>
  <c r="CW106" i="9"/>
  <c r="CK106" i="9"/>
  <c r="BY106" i="9"/>
  <c r="BM106" i="9"/>
  <c r="BA106" i="9"/>
  <c r="AO106" i="9"/>
  <c r="AC106" i="9"/>
  <c r="Q106" i="9"/>
  <c r="EA105" i="9"/>
  <c r="DO105" i="9"/>
  <c r="DC105" i="9"/>
  <c r="CQ105" i="9"/>
  <c r="CE105" i="9"/>
  <c r="BS105" i="9"/>
  <c r="BG105" i="9"/>
  <c r="AU105" i="9"/>
  <c r="AI105" i="9"/>
  <c r="W105" i="9"/>
  <c r="EG104" i="9"/>
  <c r="DU104" i="9"/>
  <c r="CW104" i="9"/>
  <c r="CK104" i="9"/>
  <c r="BY104" i="9"/>
  <c r="BM104" i="9"/>
  <c r="BA104" i="9"/>
  <c r="AO104" i="9"/>
  <c r="AC104" i="9"/>
  <c r="Q104" i="9"/>
  <c r="EA103" i="9"/>
  <c r="DO103" i="9"/>
  <c r="DC103" i="9"/>
  <c r="CQ103" i="9"/>
  <c r="CE103" i="9"/>
  <c r="BS103" i="9"/>
  <c r="BG103" i="9"/>
  <c r="AU103" i="9"/>
  <c r="AI103" i="9"/>
  <c r="W103" i="9"/>
  <c r="EG102" i="9"/>
  <c r="DU102" i="9"/>
  <c r="CW102" i="9"/>
  <c r="CK102" i="9"/>
  <c r="BY102" i="9"/>
  <c r="BM102" i="9"/>
  <c r="BA102" i="9"/>
  <c r="AO102" i="9"/>
  <c r="AC102" i="9"/>
  <c r="Q102" i="9"/>
  <c r="EA101" i="9"/>
  <c r="DO101" i="9"/>
  <c r="DC101" i="9"/>
  <c r="CQ101" i="9"/>
  <c r="CE101" i="9"/>
  <c r="BS101" i="9"/>
  <c r="BG101" i="9"/>
  <c r="AU101" i="9"/>
  <c r="AI101" i="9"/>
  <c r="W101" i="9"/>
  <c r="EG100" i="9"/>
  <c r="DU100" i="9"/>
  <c r="DI100" i="9"/>
  <c r="CW100" i="9"/>
  <c r="CK100" i="9"/>
  <c r="BY100" i="9"/>
  <c r="BM100" i="9"/>
  <c r="BA100" i="9"/>
  <c r="AO100" i="9"/>
  <c r="AC100" i="9"/>
  <c r="Q100" i="9"/>
  <c r="EA99" i="9"/>
  <c r="DO99" i="9"/>
  <c r="DC99" i="9"/>
  <c r="CQ99" i="9"/>
  <c r="CE99" i="9"/>
  <c r="BS99" i="9"/>
  <c r="BG99" i="9"/>
  <c r="AU99" i="9"/>
  <c r="AI99" i="9"/>
  <c r="W99" i="9"/>
  <c r="EG98" i="9"/>
  <c r="DU98" i="9"/>
  <c r="DI98" i="9"/>
  <c r="CW98" i="9"/>
  <c r="CK98" i="9"/>
  <c r="BY98" i="9"/>
  <c r="BM98" i="9"/>
  <c r="BA98" i="9"/>
  <c r="AO98" i="9"/>
  <c r="AC98" i="9"/>
  <c r="Q98" i="9"/>
  <c r="EA97" i="9"/>
  <c r="DO97" i="9"/>
  <c r="DC97" i="9"/>
  <c r="CQ97" i="9"/>
  <c r="CE97" i="9"/>
  <c r="BS97" i="9"/>
  <c r="BG97" i="9"/>
  <c r="AU97" i="9"/>
  <c r="AI97" i="9"/>
  <c r="W97" i="9"/>
  <c r="EG96" i="9"/>
  <c r="DU96" i="9"/>
  <c r="DI96" i="9"/>
  <c r="CW96" i="9"/>
  <c r="CK96" i="9"/>
  <c r="BY96" i="9"/>
  <c r="BM96" i="9"/>
  <c r="BA96" i="9"/>
  <c r="AO96" i="9"/>
  <c r="AC96" i="9"/>
  <c r="Q96" i="9"/>
  <c r="EA95" i="9"/>
  <c r="DO95" i="9"/>
  <c r="CQ95" i="9"/>
  <c r="CE95" i="9"/>
  <c r="BS95" i="9"/>
  <c r="BG95" i="9"/>
  <c r="AU95" i="9"/>
  <c r="AI95" i="9"/>
  <c r="W95" i="9"/>
  <c r="EG94" i="9"/>
  <c r="DU94" i="9"/>
  <c r="DI94" i="9"/>
  <c r="CW94" i="9"/>
  <c r="CK94" i="9"/>
  <c r="BY94" i="9"/>
  <c r="BM94" i="9"/>
  <c r="BA94" i="9"/>
  <c r="AO94" i="9"/>
  <c r="AC94" i="9"/>
  <c r="Q94" i="9"/>
  <c r="EA93" i="9"/>
  <c r="DO93" i="9"/>
  <c r="DC93" i="9"/>
  <c r="CQ93" i="9"/>
  <c r="CE93" i="9"/>
  <c r="BS93" i="9"/>
  <c r="BG93" i="9"/>
  <c r="AU93" i="9"/>
  <c r="AI93" i="9"/>
  <c r="W93" i="9"/>
  <c r="EG92" i="9"/>
  <c r="DU92" i="9"/>
  <c r="DI92" i="9"/>
  <c r="CK92" i="9"/>
  <c r="BY92" i="9"/>
  <c r="BM92" i="9"/>
  <c r="BA92" i="9"/>
  <c r="AO92" i="9"/>
  <c r="AC92" i="9"/>
  <c r="Q92" i="9"/>
  <c r="EA91" i="9"/>
  <c r="DO91" i="9"/>
  <c r="DC91" i="9"/>
  <c r="CQ91" i="9"/>
  <c r="CE91" i="9"/>
  <c r="BS91" i="9"/>
  <c r="BG91" i="9"/>
  <c r="AU91" i="9"/>
  <c r="AI91" i="9"/>
  <c r="W91" i="9"/>
  <c r="EG90" i="9"/>
  <c r="DU90" i="9"/>
  <c r="DI90" i="9"/>
  <c r="CK90" i="9"/>
  <c r="BY90" i="9"/>
  <c r="BM90" i="9"/>
  <c r="BA90" i="9"/>
  <c r="AO90" i="9"/>
  <c r="AC90" i="9"/>
  <c r="Q90" i="9"/>
  <c r="EA89" i="9"/>
  <c r="DO89" i="9"/>
  <c r="DC89" i="9"/>
  <c r="CQ89" i="9"/>
  <c r="CE89" i="9"/>
  <c r="BS89" i="9"/>
  <c r="BG89" i="9"/>
  <c r="AU89" i="9"/>
  <c r="AI89" i="9"/>
  <c r="W89" i="9"/>
  <c r="EG88" i="9"/>
  <c r="DU88" i="9"/>
  <c r="DI88" i="9"/>
  <c r="CW88" i="9"/>
  <c r="CK88" i="9"/>
  <c r="BY88" i="9"/>
  <c r="BM88" i="9"/>
  <c r="BA88" i="9"/>
  <c r="AO88" i="9"/>
  <c r="AC88" i="9"/>
  <c r="BC140" i="9"/>
  <c r="DR139" i="9"/>
  <c r="BM139" i="9"/>
  <c r="DK138" i="9"/>
  <c r="BO138" i="9"/>
  <c r="DE137" i="9"/>
  <c r="BJ137" i="9"/>
  <c r="DI136" i="9"/>
  <c r="CB136" i="9"/>
  <c r="BC136" i="9"/>
  <c r="AE136" i="9"/>
  <c r="EG135" i="9"/>
  <c r="DI135" i="9"/>
  <c r="CK135" i="9"/>
  <c r="BM135" i="9"/>
  <c r="AO135" i="9"/>
  <c r="DV134" i="9"/>
  <c r="CZ134" i="9"/>
  <c r="CG134" i="9"/>
  <c r="BM134" i="9"/>
  <c r="AQ134" i="9"/>
  <c r="W134" i="9"/>
  <c r="EB133" i="9"/>
  <c r="DF133" i="9"/>
  <c r="CM133" i="9"/>
  <c r="BS133" i="9"/>
  <c r="BA133" i="9"/>
  <c r="AI133" i="9"/>
  <c r="EA129" i="9"/>
  <c r="DL129" i="9"/>
  <c r="CV129" i="9"/>
  <c r="CE129" i="9"/>
  <c r="BP129" i="9"/>
  <c r="AZ129" i="9"/>
  <c r="AI129" i="9"/>
  <c r="T129" i="9"/>
  <c r="EB128" i="9"/>
  <c r="DJ128" i="9"/>
  <c r="CU128" i="9"/>
  <c r="CF128" i="9"/>
  <c r="BN128" i="9"/>
  <c r="AY128" i="9"/>
  <c r="AJ128" i="9"/>
  <c r="R128" i="9"/>
  <c r="DZ127" i="9"/>
  <c r="DL127" i="9"/>
  <c r="CX127" i="9"/>
  <c r="CI127" i="9"/>
  <c r="BT127" i="9"/>
  <c r="BF127" i="9"/>
  <c r="AR127" i="9"/>
  <c r="AD127" i="9"/>
  <c r="O127" i="9"/>
  <c r="DX126" i="9"/>
  <c r="DI126" i="9"/>
  <c r="CU126" i="9"/>
  <c r="CG126" i="9"/>
  <c r="BR126" i="9"/>
  <c r="BD126" i="9"/>
  <c r="AO126" i="9"/>
  <c r="AA126" i="9"/>
  <c r="DU125" i="9"/>
  <c r="DH125" i="9"/>
  <c r="CU125" i="9"/>
  <c r="CH125" i="9"/>
  <c r="BT125" i="9"/>
  <c r="BG125" i="9"/>
  <c r="AT125" i="9"/>
  <c r="AG125" i="9"/>
  <c r="T125" i="9"/>
  <c r="ED124" i="9"/>
  <c r="DQ124" i="9"/>
  <c r="DD124" i="9"/>
  <c r="CQ124" i="9"/>
  <c r="CD124" i="9"/>
  <c r="BQ124" i="9"/>
  <c r="BD124" i="9"/>
  <c r="AP124" i="9"/>
  <c r="AC124" i="9"/>
  <c r="P124" i="9"/>
  <c r="DY123" i="9"/>
  <c r="DL123" i="9"/>
  <c r="CY123" i="9"/>
  <c r="CL123" i="9"/>
  <c r="BY123" i="9"/>
  <c r="BL123" i="9"/>
  <c r="AY123" i="9"/>
  <c r="AL123" i="9"/>
  <c r="X123" i="9"/>
  <c r="EH122" i="9"/>
  <c r="DU122" i="9"/>
  <c r="DH122" i="9"/>
  <c r="CV122" i="9"/>
  <c r="CJ122" i="9"/>
  <c r="BX122" i="9"/>
  <c r="BL122" i="9"/>
  <c r="AZ122" i="9"/>
  <c r="AN122" i="9"/>
  <c r="AB122" i="9"/>
  <c r="P122" i="9"/>
  <c r="DN121" i="9"/>
  <c r="DB121" i="9"/>
  <c r="CP121" i="9"/>
  <c r="CD121" i="9"/>
  <c r="BR121" i="9"/>
  <c r="BF121" i="9"/>
  <c r="AT121" i="9"/>
  <c r="AH121" i="9"/>
  <c r="V121" i="9"/>
  <c r="EF120" i="9"/>
  <c r="DT120" i="9"/>
  <c r="DH120" i="9"/>
  <c r="CV120" i="9"/>
  <c r="CJ120" i="9"/>
  <c r="BX120" i="9"/>
  <c r="BL120" i="9"/>
  <c r="AZ120" i="9"/>
  <c r="AN120" i="9"/>
  <c r="AB120" i="9"/>
  <c r="P120" i="9"/>
  <c r="DZ119" i="9"/>
  <c r="DN119" i="9"/>
  <c r="DB119" i="9"/>
  <c r="CP119" i="9"/>
  <c r="CD119" i="9"/>
  <c r="BR119" i="9"/>
  <c r="BF119" i="9"/>
  <c r="AT119" i="9"/>
  <c r="AH119" i="9"/>
  <c r="V119" i="9"/>
  <c r="EF118" i="9"/>
  <c r="DT118" i="9"/>
  <c r="DH118" i="9"/>
  <c r="CV118" i="9"/>
  <c r="CJ118" i="9"/>
  <c r="BX118" i="9"/>
  <c r="BL118" i="9"/>
  <c r="AZ118" i="9"/>
  <c r="AN118" i="9"/>
  <c r="AB118" i="9"/>
  <c r="P118" i="9"/>
  <c r="DZ117" i="9"/>
  <c r="DN117" i="9"/>
  <c r="DB117" i="9"/>
  <c r="CP117" i="9"/>
  <c r="CD117" i="9"/>
  <c r="BR117" i="9"/>
  <c r="BF117" i="9"/>
  <c r="AT117" i="9"/>
  <c r="AH117" i="9"/>
  <c r="V117" i="9"/>
  <c r="EF116" i="9"/>
  <c r="DH116" i="9"/>
  <c r="CV116" i="9"/>
  <c r="CJ116" i="9"/>
  <c r="BX116" i="9"/>
  <c r="BL116" i="9"/>
  <c r="AZ116" i="9"/>
  <c r="AN116" i="9"/>
  <c r="AB116" i="9"/>
  <c r="P116" i="9"/>
  <c r="DZ115" i="9"/>
  <c r="DN115" i="9"/>
  <c r="DB115" i="9"/>
  <c r="CP115" i="9"/>
  <c r="CD115" i="9"/>
  <c r="BR115" i="9"/>
  <c r="BF115" i="9"/>
  <c r="AT115" i="9"/>
  <c r="AH115" i="9"/>
  <c r="V115" i="9"/>
  <c r="EF114" i="9"/>
  <c r="DH114" i="9"/>
  <c r="CV114" i="9"/>
  <c r="CJ114" i="9"/>
  <c r="BX114" i="9"/>
  <c r="BL114" i="9"/>
  <c r="AZ114" i="9"/>
  <c r="AN114" i="9"/>
  <c r="AB114" i="9"/>
  <c r="P114" i="9"/>
  <c r="DZ113" i="9"/>
  <c r="DN113" i="9"/>
  <c r="DB113" i="9"/>
  <c r="CP113" i="9"/>
  <c r="CD113" i="9"/>
  <c r="BR113" i="9"/>
  <c r="BF113" i="9"/>
  <c r="AT113" i="9"/>
  <c r="AH113" i="9"/>
  <c r="V113" i="9"/>
  <c r="EF112" i="9"/>
  <c r="DT112" i="9"/>
  <c r="DH112" i="9"/>
  <c r="CV112" i="9"/>
  <c r="CJ112" i="9"/>
  <c r="BX112" i="9"/>
  <c r="BL112" i="9"/>
  <c r="AZ112" i="9"/>
  <c r="AN112" i="9"/>
  <c r="AB112" i="9"/>
  <c r="P112" i="9"/>
  <c r="DZ111" i="9"/>
  <c r="DN111" i="9"/>
  <c r="DB111" i="9"/>
  <c r="CP111" i="9"/>
  <c r="CD111" i="9"/>
  <c r="BR111" i="9"/>
  <c r="BF111" i="9"/>
  <c r="AT111" i="9"/>
  <c r="AH111" i="9"/>
  <c r="V111" i="9"/>
  <c r="EF110" i="9"/>
  <c r="DT110" i="9"/>
  <c r="DH110" i="9"/>
  <c r="CV110" i="9"/>
  <c r="CJ110" i="9"/>
  <c r="BX110" i="9"/>
  <c r="BL110" i="9"/>
  <c r="AZ110" i="9"/>
  <c r="AN110" i="9"/>
  <c r="AB110" i="9"/>
  <c r="P110" i="9"/>
  <c r="DZ109" i="9"/>
  <c r="DB109" i="9"/>
  <c r="CP109" i="9"/>
  <c r="CD109" i="9"/>
  <c r="BR109" i="9"/>
  <c r="BF109" i="9"/>
  <c r="AT109" i="9"/>
  <c r="AH109" i="9"/>
  <c r="V109" i="9"/>
  <c r="EF108" i="9"/>
  <c r="DT108" i="9"/>
  <c r="DH108" i="9"/>
  <c r="CV108" i="9"/>
  <c r="CJ108" i="9"/>
  <c r="BX108" i="9"/>
  <c r="BL108" i="9"/>
  <c r="AZ108" i="9"/>
  <c r="AN108" i="9"/>
  <c r="AB108" i="9"/>
  <c r="P108" i="9"/>
  <c r="DZ107" i="9"/>
  <c r="DN107" i="9"/>
  <c r="DB107" i="9"/>
  <c r="CP107" i="9"/>
  <c r="CD107" i="9"/>
  <c r="BR107" i="9"/>
  <c r="BF107" i="9"/>
  <c r="AT107" i="9"/>
  <c r="AH107" i="9"/>
  <c r="V107" i="9"/>
  <c r="EF106" i="9"/>
  <c r="DT106" i="9"/>
  <c r="DH106" i="9"/>
  <c r="CV106" i="9"/>
  <c r="CJ106" i="9"/>
  <c r="BX106" i="9"/>
  <c r="BL106" i="9"/>
  <c r="AZ106" i="9"/>
  <c r="AN106" i="9"/>
  <c r="AB106" i="9"/>
  <c r="P106" i="9"/>
  <c r="DZ105" i="9"/>
  <c r="DN105" i="9"/>
  <c r="DB105" i="9"/>
  <c r="CP105" i="9"/>
  <c r="CD105" i="9"/>
  <c r="BR105" i="9"/>
  <c r="BF105" i="9"/>
  <c r="AT105" i="9"/>
  <c r="AH105" i="9"/>
  <c r="V105" i="9"/>
  <c r="EF104" i="9"/>
  <c r="DT104" i="9"/>
  <c r="CV104" i="9"/>
  <c r="CJ104" i="9"/>
  <c r="BX104" i="9"/>
  <c r="BL104" i="9"/>
  <c r="AZ104" i="9"/>
  <c r="AN104" i="9"/>
  <c r="AB104" i="9"/>
  <c r="P104" i="9"/>
  <c r="DZ103" i="9"/>
  <c r="DN103" i="9"/>
  <c r="DB103" i="9"/>
  <c r="CP103" i="9"/>
  <c r="CD103" i="9"/>
  <c r="BR103" i="9"/>
  <c r="BF103" i="9"/>
  <c r="AT103" i="9"/>
  <c r="AH103" i="9"/>
  <c r="V103" i="9"/>
  <c r="EF102" i="9"/>
  <c r="DT102" i="9"/>
  <c r="CV102" i="9"/>
  <c r="CJ102" i="9"/>
  <c r="BX102" i="9"/>
  <c r="BL102" i="9"/>
  <c r="AZ102" i="9"/>
  <c r="AN102" i="9"/>
  <c r="AB102" i="9"/>
  <c r="P102" i="9"/>
  <c r="DZ101" i="9"/>
  <c r="DN101" i="9"/>
  <c r="DB101" i="9"/>
  <c r="CP101" i="9"/>
  <c r="CD101" i="9"/>
  <c r="BR101" i="9"/>
  <c r="BF101" i="9"/>
  <c r="AT101" i="9"/>
  <c r="AH101" i="9"/>
  <c r="V101" i="9"/>
  <c r="EF100" i="9"/>
  <c r="DT100" i="9"/>
  <c r="DH100" i="9"/>
  <c r="CV100" i="9"/>
  <c r="CJ100" i="9"/>
  <c r="BX100" i="9"/>
  <c r="BL100" i="9"/>
  <c r="AZ100" i="9"/>
  <c r="AN100" i="9"/>
  <c r="AB100" i="9"/>
  <c r="P100" i="9"/>
  <c r="DZ99" i="9"/>
  <c r="DN99" i="9"/>
  <c r="DB99" i="9"/>
  <c r="CP99" i="9"/>
  <c r="CD99" i="9"/>
  <c r="BR99" i="9"/>
  <c r="BF99" i="9"/>
  <c r="AT99" i="9"/>
  <c r="AH99" i="9"/>
  <c r="V99" i="9"/>
  <c r="EF98" i="9"/>
  <c r="DT98" i="9"/>
  <c r="DH98" i="9"/>
  <c r="CV98" i="9"/>
  <c r="AR140" i="9"/>
  <c r="DQ139" i="9"/>
  <c r="BJ139" i="9"/>
  <c r="DC138" i="9"/>
  <c r="BG138" i="9"/>
  <c r="CW137" i="9"/>
  <c r="BI137" i="9"/>
  <c r="DC136" i="9"/>
  <c r="CA136" i="9"/>
  <c r="BA136" i="9"/>
  <c r="AC136" i="9"/>
  <c r="ED135" i="9"/>
  <c r="DF135" i="9"/>
  <c r="CH135" i="9"/>
  <c r="BJ135" i="9"/>
  <c r="AL135" i="9"/>
  <c r="DU134" i="9"/>
  <c r="CY134" i="9"/>
  <c r="CE134" i="9"/>
  <c r="BL134" i="9"/>
  <c r="AP134" i="9"/>
  <c r="T134" i="9"/>
  <c r="EA133" i="9"/>
  <c r="DE133" i="9"/>
  <c r="CK133" i="9"/>
  <c r="BR133" i="9"/>
  <c r="AX133" i="9"/>
  <c r="AH133" i="9"/>
  <c r="DZ129" i="9"/>
  <c r="DK129" i="9"/>
  <c r="CT129" i="9"/>
  <c r="CD129" i="9"/>
  <c r="BO129" i="9"/>
  <c r="AX129" i="9"/>
  <c r="AH129" i="9"/>
  <c r="S129" i="9"/>
  <c r="DZ128" i="9"/>
  <c r="DI128" i="9"/>
  <c r="CT128" i="9"/>
  <c r="CD128" i="9"/>
  <c r="BM128" i="9"/>
  <c r="AX128" i="9"/>
  <c r="AH128" i="9"/>
  <c r="Q128" i="9"/>
  <c r="DY127" i="9"/>
  <c r="DK127" i="9"/>
  <c r="CV127" i="9"/>
  <c r="CH127" i="9"/>
  <c r="BS127" i="9"/>
  <c r="BE127" i="9"/>
  <c r="AQ127" i="9"/>
  <c r="AB127" i="9"/>
  <c r="N127" i="9"/>
  <c r="DV126" i="9"/>
  <c r="DH126" i="9"/>
  <c r="CT126" i="9"/>
  <c r="CF126" i="9"/>
  <c r="BQ126" i="9"/>
  <c r="BB126" i="9"/>
  <c r="AN126" i="9"/>
  <c r="Z126" i="9"/>
  <c r="EH125" i="9"/>
  <c r="DT125" i="9"/>
  <c r="DG125" i="9"/>
  <c r="CT125" i="9"/>
  <c r="CF125" i="9"/>
  <c r="BS125" i="9"/>
  <c r="BF125" i="9"/>
  <c r="AS125" i="9"/>
  <c r="AF125" i="9"/>
  <c r="S125" i="9"/>
  <c r="DP124" i="9"/>
  <c r="DC124" i="9"/>
  <c r="CP124" i="9"/>
  <c r="CC124" i="9"/>
  <c r="BP124" i="9"/>
  <c r="BB124" i="9"/>
  <c r="AO124" i="9"/>
  <c r="AB124" i="9"/>
  <c r="O124" i="9"/>
  <c r="DX123" i="9"/>
  <c r="DK123" i="9"/>
  <c r="CX123" i="9"/>
  <c r="CK123" i="9"/>
  <c r="BX123" i="9"/>
  <c r="BK123" i="9"/>
  <c r="AX123" i="9"/>
  <c r="AJ123" i="9"/>
  <c r="W123" i="9"/>
  <c r="EG122" i="9"/>
  <c r="DT122" i="9"/>
  <c r="DG122" i="9"/>
  <c r="CU122" i="9"/>
  <c r="CI122" i="9"/>
  <c r="BW122" i="9"/>
  <c r="BK122" i="9"/>
  <c r="AY122" i="9"/>
  <c r="AM122" i="9"/>
  <c r="AA122" i="9"/>
  <c r="O122" i="9"/>
  <c r="DY121" i="9"/>
  <c r="DM121" i="9"/>
  <c r="DA121" i="9"/>
  <c r="CO121" i="9"/>
  <c r="CC121" i="9"/>
  <c r="BQ121" i="9"/>
  <c r="BE121" i="9"/>
  <c r="AS121" i="9"/>
  <c r="AG121" i="9"/>
  <c r="U121" i="9"/>
  <c r="EE120" i="9"/>
  <c r="DS120" i="9"/>
  <c r="DG120" i="9"/>
  <c r="CU120" i="9"/>
  <c r="CI120" i="9"/>
  <c r="BW120" i="9"/>
  <c r="BK120" i="9"/>
  <c r="AY120" i="9"/>
  <c r="AM120" i="9"/>
  <c r="AA120" i="9"/>
  <c r="O120" i="9"/>
  <c r="DY119" i="9"/>
  <c r="DM119" i="9"/>
  <c r="DA119" i="9"/>
  <c r="CO119" i="9"/>
  <c r="CC119" i="9"/>
  <c r="BQ119" i="9"/>
  <c r="BE119" i="9"/>
  <c r="AS119" i="9"/>
  <c r="AG119" i="9"/>
  <c r="U119" i="9"/>
  <c r="EE118" i="9"/>
  <c r="DS118" i="9"/>
  <c r="DG118" i="9"/>
  <c r="CU118" i="9"/>
  <c r="CI118" i="9"/>
  <c r="BW118" i="9"/>
  <c r="BK118" i="9"/>
  <c r="AY118" i="9"/>
  <c r="AM118" i="9"/>
  <c r="AA118" i="9"/>
  <c r="O118" i="9"/>
  <c r="DY117" i="9"/>
  <c r="DM117" i="9"/>
  <c r="DA117" i="9"/>
  <c r="CO117" i="9"/>
  <c r="CC117" i="9"/>
  <c r="BQ117" i="9"/>
  <c r="BE117" i="9"/>
  <c r="AS117" i="9"/>
  <c r="AG117" i="9"/>
  <c r="U117" i="9"/>
  <c r="EE116" i="9"/>
  <c r="DG116" i="9"/>
  <c r="CU116" i="9"/>
  <c r="CI116" i="9"/>
  <c r="BW116" i="9"/>
  <c r="BK116" i="9"/>
  <c r="AY116" i="9"/>
  <c r="AM116" i="9"/>
  <c r="AA116" i="9"/>
  <c r="O116" i="9"/>
  <c r="DY115" i="9"/>
  <c r="DM115" i="9"/>
  <c r="DA115" i="9"/>
  <c r="CO115" i="9"/>
  <c r="CC115" i="9"/>
  <c r="BQ115" i="9"/>
  <c r="BE115" i="9"/>
  <c r="AS115" i="9"/>
  <c r="AG115" i="9"/>
  <c r="U115" i="9"/>
  <c r="EE114" i="9"/>
  <c r="DG114" i="9"/>
  <c r="CU114" i="9"/>
  <c r="CI114" i="9"/>
  <c r="BW114" i="9"/>
  <c r="BK114" i="9"/>
  <c r="AY114" i="9"/>
  <c r="AM114" i="9"/>
  <c r="AA114" i="9"/>
  <c r="O114" i="9"/>
  <c r="DY113" i="9"/>
  <c r="DM113" i="9"/>
  <c r="DA113" i="9"/>
  <c r="CO113" i="9"/>
  <c r="CC113" i="9"/>
  <c r="BQ113" i="9"/>
  <c r="BE113" i="9"/>
  <c r="AS113" i="9"/>
  <c r="AG113" i="9"/>
  <c r="U113" i="9"/>
  <c r="EE112" i="9"/>
  <c r="DS112" i="9"/>
  <c r="DG112" i="9"/>
  <c r="CU112" i="9"/>
  <c r="CI112" i="9"/>
  <c r="BW112" i="9"/>
  <c r="BK112" i="9"/>
  <c r="AY112" i="9"/>
  <c r="AM112" i="9"/>
  <c r="AA112" i="9"/>
  <c r="O112" i="9"/>
  <c r="DY111" i="9"/>
  <c r="DM111" i="9"/>
  <c r="DA111" i="9"/>
  <c r="CO111" i="9"/>
  <c r="CC111" i="9"/>
  <c r="BQ111" i="9"/>
  <c r="BE111" i="9"/>
  <c r="AS111" i="9"/>
  <c r="AG111" i="9"/>
  <c r="U111" i="9"/>
  <c r="EE110" i="9"/>
  <c r="DS110" i="9"/>
  <c r="DG110" i="9"/>
  <c r="CU110" i="9"/>
  <c r="CI110" i="9"/>
  <c r="BW110" i="9"/>
  <c r="BK110" i="9"/>
  <c r="AY110" i="9"/>
  <c r="AM110" i="9"/>
  <c r="AA110" i="9"/>
  <c r="O110" i="9"/>
  <c r="DY109" i="9"/>
  <c r="DA109" i="9"/>
  <c r="CO109" i="9"/>
  <c r="CC109" i="9"/>
  <c r="BQ109" i="9"/>
  <c r="BE109" i="9"/>
  <c r="AS109" i="9"/>
  <c r="AG109" i="9"/>
  <c r="U109" i="9"/>
  <c r="EE108" i="9"/>
  <c r="DS108" i="9"/>
  <c r="DG108" i="9"/>
  <c r="CU108" i="9"/>
  <c r="CI108" i="9"/>
  <c r="BW108" i="9"/>
  <c r="BK108" i="9"/>
  <c r="AY108" i="9"/>
  <c r="AM108" i="9"/>
  <c r="AA108" i="9"/>
  <c r="O108" i="9"/>
  <c r="DY107" i="9"/>
  <c r="DM107" i="9"/>
  <c r="DA107" i="9"/>
  <c r="CO107" i="9"/>
  <c r="CC107" i="9"/>
  <c r="BQ107" i="9"/>
  <c r="BE107" i="9"/>
  <c r="AS107" i="9"/>
  <c r="AG107" i="9"/>
  <c r="U107" i="9"/>
  <c r="EE106" i="9"/>
  <c r="DS106" i="9"/>
  <c r="DG106" i="9"/>
  <c r="CU106" i="9"/>
  <c r="CI106" i="9"/>
  <c r="BW106" i="9"/>
  <c r="BK106" i="9"/>
  <c r="AY106" i="9"/>
  <c r="AM106" i="9"/>
  <c r="AA106" i="9"/>
  <c r="O106" i="9"/>
  <c r="DY105" i="9"/>
  <c r="DM105" i="9"/>
  <c r="DA105" i="9"/>
  <c r="CO105" i="9"/>
  <c r="CC105" i="9"/>
  <c r="BQ105" i="9"/>
  <c r="BE105" i="9"/>
  <c r="AS105" i="9"/>
  <c r="AG105" i="9"/>
  <c r="U105" i="9"/>
  <c r="EE104" i="9"/>
  <c r="DS104" i="9"/>
  <c r="CU104" i="9"/>
  <c r="CI104" i="9"/>
  <c r="BW104" i="9"/>
  <c r="BK104" i="9"/>
  <c r="AY104" i="9"/>
  <c r="AM104" i="9"/>
  <c r="AA104" i="9"/>
  <c r="O104" i="9"/>
  <c r="DY103" i="9"/>
  <c r="DM103" i="9"/>
  <c r="DA103" i="9"/>
  <c r="CO103" i="9"/>
  <c r="CC103" i="9"/>
  <c r="BQ103" i="9"/>
  <c r="BE103" i="9"/>
  <c r="AS103" i="9"/>
  <c r="AG103" i="9"/>
  <c r="U103" i="9"/>
  <c r="EE102" i="9"/>
  <c r="DS102" i="9"/>
  <c r="CU102" i="9"/>
  <c r="CI102" i="9"/>
  <c r="BW102" i="9"/>
  <c r="BK102" i="9"/>
  <c r="AY102" i="9"/>
  <c r="AM102" i="9"/>
  <c r="AA102" i="9"/>
  <c r="O102" i="9"/>
  <c r="DY101" i="9"/>
  <c r="DM101" i="9"/>
  <c r="DA101" i="9"/>
  <c r="CO101" i="9"/>
  <c r="CC101" i="9"/>
  <c r="BQ101" i="9"/>
  <c r="BE101" i="9"/>
  <c r="AS101" i="9"/>
  <c r="AG101" i="9"/>
  <c r="U101" i="9"/>
  <c r="EE100" i="9"/>
  <c r="DS100" i="9"/>
  <c r="DG100" i="9"/>
  <c r="CU100" i="9"/>
  <c r="CI100" i="9"/>
  <c r="BW100" i="9"/>
  <c r="BK100" i="9"/>
  <c r="AY100" i="9"/>
  <c r="AM100" i="9"/>
  <c r="AA100" i="9"/>
  <c r="O100" i="9"/>
  <c r="DY99" i="9"/>
  <c r="DM99" i="9"/>
  <c r="DA99" i="9"/>
  <c r="CO99" i="9"/>
  <c r="CC99" i="9"/>
  <c r="BQ99" i="9"/>
  <c r="BE99" i="9"/>
  <c r="AS99" i="9"/>
  <c r="AG99" i="9"/>
  <c r="U99" i="9"/>
  <c r="EE98" i="9"/>
  <c r="DS98" i="9"/>
  <c r="DG98" i="9"/>
  <c r="CU98" i="9"/>
  <c r="CI98" i="9"/>
  <c r="BW98" i="9"/>
  <c r="BK98" i="9"/>
  <c r="AY98" i="9"/>
  <c r="AM98" i="9"/>
  <c r="AA98" i="9"/>
  <c r="O98" i="9"/>
  <c r="DY97" i="9"/>
  <c r="DM97" i="9"/>
  <c r="CO97" i="9"/>
  <c r="CC97" i="9"/>
  <c r="BQ97" i="9"/>
  <c r="BE97" i="9"/>
  <c r="AS97" i="9"/>
  <c r="AG97" i="9"/>
  <c r="U97" i="9"/>
  <c r="EE96" i="9"/>
  <c r="DS96" i="9"/>
  <c r="DG96" i="9"/>
  <c r="CU96" i="9"/>
  <c r="CI96" i="9"/>
  <c r="BW96" i="9"/>
  <c r="BK96" i="9"/>
  <c r="AY96" i="9"/>
  <c r="AM96" i="9"/>
  <c r="AA96" i="9"/>
  <c r="O96" i="9"/>
  <c r="DY95" i="9"/>
  <c r="DM95" i="9"/>
  <c r="DA95" i="9"/>
  <c r="CO95" i="9"/>
  <c r="CC95" i="9"/>
  <c r="BQ95" i="9"/>
  <c r="BE95" i="9"/>
  <c r="AS95" i="9"/>
  <c r="AG95" i="9"/>
  <c r="U95" i="9"/>
  <c r="EE94" i="9"/>
  <c r="DS94" i="9"/>
  <c r="DG94" i="9"/>
  <c r="CU94" i="9"/>
  <c r="CI94" i="9"/>
  <c r="BW94" i="9"/>
  <c r="BK94" i="9"/>
  <c r="AY94" i="9"/>
  <c r="AM94" i="9"/>
  <c r="AA94" i="9"/>
  <c r="O94" i="9"/>
  <c r="DY93" i="9"/>
  <c r="DM93" i="9"/>
  <c r="DA93" i="9"/>
  <c r="CO93" i="9"/>
  <c r="CC93" i="9"/>
  <c r="BQ93" i="9"/>
  <c r="BE93" i="9"/>
  <c r="AS93" i="9"/>
  <c r="AG93" i="9"/>
  <c r="U93" i="9"/>
  <c r="EE92" i="9"/>
  <c r="DS92" i="9"/>
  <c r="DG92" i="9"/>
  <c r="CI92" i="9"/>
  <c r="BW92" i="9"/>
  <c r="BK92" i="9"/>
  <c r="AY92" i="9"/>
  <c r="AM92" i="9"/>
  <c r="AA92" i="9"/>
  <c r="O92" i="9"/>
  <c r="DY91" i="9"/>
  <c r="DM91" i="9"/>
  <c r="DA91" i="9"/>
  <c r="CO91" i="9"/>
  <c r="CC91" i="9"/>
  <c r="BQ91" i="9"/>
  <c r="BE91" i="9"/>
  <c r="AS91" i="9"/>
  <c r="AG91" i="9"/>
  <c r="U91" i="9"/>
  <c r="EE90" i="9"/>
  <c r="DS90" i="9"/>
  <c r="DG90" i="9"/>
  <c r="CI90" i="9"/>
  <c r="BW90" i="9"/>
  <c r="BK90" i="9"/>
  <c r="AY90" i="9"/>
  <c r="AM90" i="9"/>
  <c r="AA90" i="9"/>
  <c r="O90" i="9"/>
  <c r="DY89" i="9"/>
  <c r="DM89" i="9"/>
  <c r="DA89" i="9"/>
  <c r="CO89" i="9"/>
  <c r="CC89" i="9"/>
  <c r="BQ89" i="9"/>
  <c r="BE89" i="9"/>
  <c r="AS89" i="9"/>
  <c r="AG89" i="9"/>
  <c r="U89" i="9"/>
  <c r="EE88" i="9"/>
  <c r="DS88" i="9"/>
  <c r="DG88" i="9"/>
  <c r="CU88" i="9"/>
  <c r="CI88" i="9"/>
  <c r="BW88" i="9"/>
  <c r="BK88" i="9"/>
  <c r="AY88" i="9"/>
  <c r="AM88" i="9"/>
  <c r="AA88" i="9"/>
  <c r="O88" i="9"/>
  <c r="AQ140" i="9"/>
  <c r="DF139" i="9"/>
  <c r="BI139" i="9"/>
  <c r="CZ138" i="9"/>
  <c r="BD138" i="9"/>
  <c r="CT137" i="9"/>
  <c r="BA137" i="9"/>
  <c r="CZ136" i="9"/>
  <c r="BY136" i="9"/>
  <c r="AZ136" i="9"/>
  <c r="AB136" i="9"/>
  <c r="EC135" i="9"/>
  <c r="DE135" i="9"/>
  <c r="CG135" i="9"/>
  <c r="BI135" i="9"/>
  <c r="AK135" i="9"/>
  <c r="DT134" i="9"/>
  <c r="CX134" i="9"/>
  <c r="CB134" i="9"/>
  <c r="BI134" i="9"/>
  <c r="AO134" i="9"/>
  <c r="S134" i="9"/>
  <c r="DZ133" i="9"/>
  <c r="DD133" i="9"/>
  <c r="CH133" i="9"/>
  <c r="BQ133" i="9"/>
  <c r="AW133" i="9"/>
  <c r="AG133" i="9"/>
  <c r="DY129" i="9"/>
  <c r="DJ129" i="9"/>
  <c r="CR129" i="9"/>
  <c r="CC129" i="9"/>
  <c r="BN129" i="9"/>
  <c r="AV129" i="9"/>
  <c r="AG129" i="9"/>
  <c r="R129" i="9"/>
  <c r="DX128" i="9"/>
  <c r="DH128" i="9"/>
  <c r="CS128" i="9"/>
  <c r="CB128" i="9"/>
  <c r="BL128" i="9"/>
  <c r="AW128" i="9"/>
  <c r="AF128" i="9"/>
  <c r="P128" i="9"/>
  <c r="DX127" i="9"/>
  <c r="DJ127" i="9"/>
  <c r="CU127" i="9"/>
  <c r="CF127" i="9"/>
  <c r="BR127" i="9"/>
  <c r="BD127" i="9"/>
  <c r="AP127" i="9"/>
  <c r="AA127" i="9"/>
  <c r="DU126" i="9"/>
  <c r="DG126" i="9"/>
  <c r="CS126" i="9"/>
  <c r="CD126" i="9"/>
  <c r="BP126" i="9"/>
  <c r="BA126" i="9"/>
  <c r="AM126" i="9"/>
  <c r="Y126" i="9"/>
  <c r="EF125" i="9"/>
  <c r="DS125" i="9"/>
  <c r="DF125" i="9"/>
  <c r="CR125" i="9"/>
  <c r="CE125" i="9"/>
  <c r="BR125" i="9"/>
  <c r="BE125" i="9"/>
  <c r="AR125" i="9"/>
  <c r="AE125" i="9"/>
  <c r="R125" i="9"/>
  <c r="EB124" i="9"/>
  <c r="DO124" i="9"/>
  <c r="DB124" i="9"/>
  <c r="CO124" i="9"/>
  <c r="CB124" i="9"/>
  <c r="BN124" i="9"/>
  <c r="BA124" i="9"/>
  <c r="AN124" i="9"/>
  <c r="AA124" i="9"/>
  <c r="N124" i="9"/>
  <c r="DW123" i="9"/>
  <c r="DJ123" i="9"/>
  <c r="CW123" i="9"/>
  <c r="CJ123" i="9"/>
  <c r="BW123" i="9"/>
  <c r="BJ123" i="9"/>
  <c r="AV123" i="9"/>
  <c r="AI123" i="9"/>
  <c r="V123" i="9"/>
  <c r="EF122" i="9"/>
  <c r="DS122" i="9"/>
  <c r="DF122" i="9"/>
  <c r="CT122" i="9"/>
  <c r="CH122" i="9"/>
  <c r="BV122" i="9"/>
  <c r="BJ122" i="9"/>
  <c r="AX122" i="9"/>
  <c r="AL122" i="9"/>
  <c r="Z122" i="9"/>
  <c r="N122" i="9"/>
  <c r="DX121" i="9"/>
  <c r="DL121" i="9"/>
  <c r="CZ121" i="9"/>
  <c r="CN121" i="9"/>
  <c r="CB121" i="9"/>
  <c r="BP121" i="9"/>
  <c r="BD121" i="9"/>
  <c r="AR121" i="9"/>
  <c r="AF121" i="9"/>
  <c r="T121" i="9"/>
  <c r="ED120" i="9"/>
  <c r="DR120" i="9"/>
  <c r="DF120" i="9"/>
  <c r="CT120" i="9"/>
  <c r="CH120" i="9"/>
  <c r="BV120" i="9"/>
  <c r="BJ120" i="9"/>
  <c r="AX120" i="9"/>
  <c r="AL120" i="9"/>
  <c r="Z120" i="9"/>
  <c r="N120" i="9"/>
  <c r="DL119" i="9"/>
  <c r="CZ119" i="9"/>
  <c r="CN119" i="9"/>
  <c r="CB119" i="9"/>
  <c r="BP119" i="9"/>
  <c r="BD119" i="9"/>
  <c r="AR119" i="9"/>
  <c r="AF119" i="9"/>
  <c r="T119" i="9"/>
  <c r="ED118" i="9"/>
  <c r="DR118" i="9"/>
  <c r="DF118" i="9"/>
  <c r="CT118" i="9"/>
  <c r="CH118" i="9"/>
  <c r="BV118" i="9"/>
  <c r="BJ118" i="9"/>
  <c r="AX118" i="9"/>
  <c r="AL118" i="9"/>
  <c r="Z118" i="9"/>
  <c r="N118" i="9"/>
  <c r="DX117" i="9"/>
  <c r="CZ117" i="9"/>
  <c r="CN117" i="9"/>
  <c r="CB117" i="9"/>
  <c r="BP117" i="9"/>
  <c r="BD117" i="9"/>
  <c r="AR117" i="9"/>
  <c r="AF117" i="9"/>
  <c r="T117" i="9"/>
  <c r="ED116" i="9"/>
  <c r="DR116" i="9"/>
  <c r="DF116" i="9"/>
  <c r="CT116" i="9"/>
  <c r="CH116" i="9"/>
  <c r="BV116" i="9"/>
  <c r="BJ116" i="9"/>
  <c r="AX116" i="9"/>
  <c r="AL116" i="9"/>
  <c r="Z116" i="9"/>
  <c r="N116" i="9"/>
  <c r="DX115" i="9"/>
  <c r="DL115" i="9"/>
  <c r="CZ115" i="9"/>
  <c r="CN115" i="9"/>
  <c r="CB115" i="9"/>
  <c r="BP115" i="9"/>
  <c r="BD115" i="9"/>
  <c r="AR115" i="9"/>
  <c r="AF115" i="9"/>
  <c r="T115" i="9"/>
  <c r="ED114" i="9"/>
  <c r="DR114" i="9"/>
  <c r="DF114" i="9"/>
  <c r="CT114" i="9"/>
  <c r="CH114" i="9"/>
  <c r="BV114" i="9"/>
  <c r="BJ114" i="9"/>
  <c r="AX114" i="9"/>
  <c r="AL114" i="9"/>
  <c r="Z114" i="9"/>
  <c r="N114" i="9"/>
  <c r="DX113" i="9"/>
  <c r="CZ113" i="9"/>
  <c r="CN113" i="9"/>
  <c r="CB113" i="9"/>
  <c r="BP113" i="9"/>
  <c r="BD113" i="9"/>
  <c r="AR113" i="9"/>
  <c r="AF113" i="9"/>
  <c r="T113" i="9"/>
  <c r="ED112" i="9"/>
  <c r="DR112" i="9"/>
  <c r="DF112" i="9"/>
  <c r="CT112" i="9"/>
  <c r="CH112" i="9"/>
  <c r="BV112" i="9"/>
  <c r="BJ112" i="9"/>
  <c r="AX112" i="9"/>
  <c r="AL112" i="9"/>
  <c r="Z112" i="9"/>
  <c r="N112" i="9"/>
  <c r="DX111" i="9"/>
  <c r="DL111" i="9"/>
  <c r="CZ111" i="9"/>
  <c r="CN111" i="9"/>
  <c r="CB111" i="9"/>
  <c r="BP111" i="9"/>
  <c r="BD111" i="9"/>
  <c r="AR111" i="9"/>
  <c r="AF111" i="9"/>
  <c r="T111" i="9"/>
  <c r="ED110" i="9"/>
  <c r="DR110" i="9"/>
  <c r="DF110" i="9"/>
  <c r="CT110" i="9"/>
  <c r="CH110" i="9"/>
  <c r="BV110" i="9"/>
  <c r="BJ110" i="9"/>
  <c r="AX110" i="9"/>
  <c r="AL110" i="9"/>
  <c r="Z110" i="9"/>
  <c r="N110" i="9"/>
  <c r="DX109" i="9"/>
  <c r="DL109" i="9"/>
  <c r="CZ109" i="9"/>
  <c r="CN109" i="9"/>
  <c r="CB109" i="9"/>
  <c r="BP109" i="9"/>
  <c r="BD109" i="9"/>
  <c r="AR109" i="9"/>
  <c r="AF109" i="9"/>
  <c r="T109" i="9"/>
  <c r="ED108" i="9"/>
  <c r="DR108" i="9"/>
  <c r="DF108" i="9"/>
  <c r="CT108" i="9"/>
  <c r="CH108" i="9"/>
  <c r="BV108" i="9"/>
  <c r="BJ108" i="9"/>
  <c r="AX108" i="9"/>
  <c r="AL108" i="9"/>
  <c r="Z108" i="9"/>
  <c r="N108" i="9"/>
  <c r="DX107" i="9"/>
  <c r="CZ107" i="9"/>
  <c r="CN107" i="9"/>
  <c r="CB107" i="9"/>
  <c r="BP107" i="9"/>
  <c r="BD107" i="9"/>
  <c r="AR107" i="9"/>
  <c r="AF107" i="9"/>
  <c r="T107" i="9"/>
  <c r="ED106" i="9"/>
  <c r="DF106" i="9"/>
  <c r="CT106" i="9"/>
  <c r="CH106" i="9"/>
  <c r="BV106" i="9"/>
  <c r="BJ106" i="9"/>
  <c r="AX106" i="9"/>
  <c r="AL106" i="9"/>
  <c r="Z106" i="9"/>
  <c r="N106" i="9"/>
  <c r="DX105" i="9"/>
  <c r="CZ105" i="9"/>
  <c r="CN105" i="9"/>
  <c r="CB105" i="9"/>
  <c r="BP105" i="9"/>
  <c r="BD105" i="9"/>
  <c r="AR105" i="9"/>
  <c r="AF105" i="9"/>
  <c r="T105" i="9"/>
  <c r="ED104" i="9"/>
  <c r="DR104" i="9"/>
  <c r="DF104" i="9"/>
  <c r="CT104" i="9"/>
  <c r="CH104" i="9"/>
  <c r="BV104" i="9"/>
  <c r="BJ104" i="9"/>
  <c r="AX104" i="9"/>
  <c r="AL104" i="9"/>
  <c r="Z104" i="9"/>
  <c r="N104" i="9"/>
  <c r="DX103" i="9"/>
  <c r="DL103" i="9"/>
  <c r="CZ103" i="9"/>
  <c r="CN103" i="9"/>
  <c r="CB103" i="9"/>
  <c r="BP103" i="9"/>
  <c r="BD103" i="9"/>
  <c r="AR103" i="9"/>
  <c r="AF103" i="9"/>
  <c r="T103" i="9"/>
  <c r="ED102" i="9"/>
  <c r="DR102" i="9"/>
  <c r="DF102" i="9"/>
  <c r="CT102" i="9"/>
  <c r="CH102" i="9"/>
  <c r="BV102" i="9"/>
  <c r="BJ102" i="9"/>
  <c r="AX102" i="9"/>
  <c r="AL102" i="9"/>
  <c r="Z102" i="9"/>
  <c r="N102" i="9"/>
  <c r="DX101" i="9"/>
  <c r="DL101" i="9"/>
  <c r="CZ101" i="9"/>
  <c r="CN101" i="9"/>
  <c r="CB101" i="9"/>
  <c r="BP101" i="9"/>
  <c r="BD101" i="9"/>
  <c r="AR101" i="9"/>
  <c r="AF101" i="9"/>
  <c r="T101" i="9"/>
  <c r="ED100" i="9"/>
  <c r="DR100" i="9"/>
  <c r="CT100" i="9"/>
  <c r="CH100" i="9"/>
  <c r="BV100" i="9"/>
  <c r="BJ100" i="9"/>
  <c r="AX100" i="9"/>
  <c r="AL100" i="9"/>
  <c r="Z100" i="9"/>
  <c r="N100" i="9"/>
  <c r="DX99" i="9"/>
  <c r="DL99" i="9"/>
  <c r="CZ99" i="9"/>
  <c r="CN99" i="9"/>
  <c r="CB99" i="9"/>
  <c r="BP99" i="9"/>
  <c r="BD99" i="9"/>
  <c r="AR99" i="9"/>
  <c r="AF99" i="9"/>
  <c r="T99" i="9"/>
  <c r="ED98" i="9"/>
  <c r="DR98" i="9"/>
  <c r="DF98" i="9"/>
  <c r="CT98" i="9"/>
  <c r="CH98" i="9"/>
  <c r="BV98" i="9"/>
  <c r="BJ98" i="9"/>
  <c r="AX98" i="9"/>
  <c r="AL98" i="9"/>
  <c r="Z98" i="9"/>
  <c r="N98" i="9"/>
  <c r="DX97" i="9"/>
  <c r="DL97" i="9"/>
  <c r="CZ97" i="9"/>
  <c r="CN97" i="9"/>
  <c r="CB97" i="9"/>
  <c r="BP97" i="9"/>
  <c r="BD97" i="9"/>
  <c r="AR97" i="9"/>
  <c r="AF97" i="9"/>
  <c r="T97" i="9"/>
  <c r="ED96" i="9"/>
  <c r="DR96" i="9"/>
  <c r="DF96" i="9"/>
  <c r="CT96" i="9"/>
  <c r="CH96" i="9"/>
  <c r="BV96" i="9"/>
  <c r="BJ96" i="9"/>
  <c r="AX96" i="9"/>
  <c r="AL96" i="9"/>
  <c r="Z96" i="9"/>
  <c r="N96" i="9"/>
  <c r="DX95" i="9"/>
  <c r="DL95" i="9"/>
  <c r="CN95" i="9"/>
  <c r="CB95" i="9"/>
  <c r="BP95" i="9"/>
  <c r="BD95" i="9"/>
  <c r="AR95" i="9"/>
  <c r="AF95" i="9"/>
  <c r="T95" i="9"/>
  <c r="ED94" i="9"/>
  <c r="DR94" i="9"/>
  <c r="DF94" i="9"/>
  <c r="CT94" i="9"/>
  <c r="CH94" i="9"/>
  <c r="BV94" i="9"/>
  <c r="BJ94" i="9"/>
  <c r="AX94" i="9"/>
  <c r="AL94" i="9"/>
  <c r="Z94" i="9"/>
  <c r="N94" i="9"/>
  <c r="DX93" i="9"/>
  <c r="DL93" i="9"/>
  <c r="CZ93" i="9"/>
  <c r="CN93" i="9"/>
  <c r="CB93" i="9"/>
  <c r="BP93" i="9"/>
  <c r="BD93" i="9"/>
  <c r="AR93" i="9"/>
  <c r="AF93" i="9"/>
  <c r="T93" i="9"/>
  <c r="ED92" i="9"/>
  <c r="DR92" i="9"/>
  <c r="DF92" i="9"/>
  <c r="CT92" i="9"/>
  <c r="CH92" i="9"/>
  <c r="BV92" i="9"/>
  <c r="BJ92" i="9"/>
  <c r="AX92" i="9"/>
  <c r="AF140" i="9"/>
  <c r="DE139" i="9"/>
  <c r="BA139" i="9"/>
  <c r="CY138" i="9"/>
  <c r="BC138" i="9"/>
  <c r="CS137" i="9"/>
  <c r="AX137" i="9"/>
  <c r="Q137" i="9"/>
  <c r="CY136" i="9"/>
  <c r="BX136" i="9"/>
  <c r="AW136" i="9"/>
  <c r="Y136" i="9"/>
  <c r="EA135" i="9"/>
  <c r="DC135" i="9"/>
  <c r="CE135" i="9"/>
  <c r="BG135" i="9"/>
  <c r="AI135" i="9"/>
  <c r="DQ134" i="9"/>
  <c r="CW134" i="9"/>
  <c r="CA134" i="9"/>
  <c r="BG134" i="9"/>
  <c r="AN134" i="9"/>
  <c r="R134" i="9"/>
  <c r="DW133" i="9"/>
  <c r="DC133" i="9"/>
  <c r="CG133" i="9"/>
  <c r="BO133" i="9"/>
  <c r="AV133" i="9"/>
  <c r="AE133" i="9"/>
  <c r="DX129" i="9"/>
  <c r="DH129" i="9"/>
  <c r="CQ129" i="9"/>
  <c r="CB129" i="9"/>
  <c r="BL129" i="9"/>
  <c r="AU129" i="9"/>
  <c r="AF129" i="9"/>
  <c r="P129" i="9"/>
  <c r="DV128" i="9"/>
  <c r="DG128" i="9"/>
  <c r="CR128" i="9"/>
  <c r="BZ128" i="9"/>
  <c r="BK128" i="9"/>
  <c r="AV128" i="9"/>
  <c r="AD128" i="9"/>
  <c r="O128" i="9"/>
  <c r="DW127" i="9"/>
  <c r="DH127" i="9"/>
  <c r="CT127" i="9"/>
  <c r="CE127" i="9"/>
  <c r="BQ127" i="9"/>
  <c r="BC127" i="9"/>
  <c r="AN127" i="9"/>
  <c r="Z127" i="9"/>
  <c r="EH126" i="9"/>
  <c r="DT126" i="9"/>
  <c r="DF126" i="9"/>
  <c r="CR126" i="9"/>
  <c r="CC126" i="9"/>
  <c r="BN126" i="9"/>
  <c r="AZ126" i="9"/>
  <c r="AL126" i="9"/>
  <c r="X126" i="9"/>
  <c r="EE125" i="9"/>
  <c r="DR125" i="9"/>
  <c r="DD125" i="9"/>
  <c r="CQ125" i="9"/>
  <c r="CD125" i="9"/>
  <c r="BQ125" i="9"/>
  <c r="BD125" i="9"/>
  <c r="AQ125" i="9"/>
  <c r="AD125" i="9"/>
  <c r="Q125" i="9"/>
  <c r="EA124" i="9"/>
  <c r="DN124" i="9"/>
  <c r="DA124" i="9"/>
  <c r="CN124" i="9"/>
  <c r="BZ124" i="9"/>
  <c r="BM124" i="9"/>
  <c r="AZ124" i="9"/>
  <c r="AM124" i="9"/>
  <c r="Z124" i="9"/>
  <c r="DV123" i="9"/>
  <c r="DI123" i="9"/>
  <c r="CV123" i="9"/>
  <c r="CI123" i="9"/>
  <c r="BV123" i="9"/>
  <c r="BH123" i="9"/>
  <c r="AU123" i="9"/>
  <c r="AH123" i="9"/>
  <c r="U123" i="9"/>
  <c r="EE122" i="9"/>
  <c r="DR122" i="9"/>
  <c r="DE122" i="9"/>
  <c r="CS122" i="9"/>
  <c r="CG122" i="9"/>
  <c r="BU122" i="9"/>
  <c r="BI122" i="9"/>
  <c r="AW122" i="9"/>
  <c r="AK122" i="9"/>
  <c r="Y122" i="9"/>
  <c r="DW121" i="9"/>
  <c r="DK121" i="9"/>
  <c r="CY121" i="9"/>
  <c r="CM121" i="9"/>
  <c r="CA121" i="9"/>
  <c r="BO121" i="9"/>
  <c r="BC121" i="9"/>
  <c r="AQ121" i="9"/>
  <c r="AE121" i="9"/>
  <c r="S121" i="9"/>
  <c r="EC120" i="9"/>
  <c r="DQ120" i="9"/>
  <c r="DE120" i="9"/>
  <c r="CS120" i="9"/>
  <c r="CG120" i="9"/>
  <c r="BU120" i="9"/>
  <c r="BI120" i="9"/>
  <c r="AW120" i="9"/>
  <c r="AK120" i="9"/>
  <c r="Y120" i="9"/>
  <c r="DW119" i="9"/>
  <c r="DK119" i="9"/>
  <c r="CY119" i="9"/>
  <c r="CM119" i="9"/>
  <c r="CA119" i="9"/>
  <c r="BO119" i="9"/>
  <c r="BC119" i="9"/>
  <c r="AQ119" i="9"/>
  <c r="AE119" i="9"/>
  <c r="S119" i="9"/>
  <c r="EC118" i="9"/>
  <c r="DQ118" i="9"/>
  <c r="DE118" i="9"/>
  <c r="CS118" i="9"/>
  <c r="CG118" i="9"/>
  <c r="BU118" i="9"/>
  <c r="BI118" i="9"/>
  <c r="AW118" i="9"/>
  <c r="AK118" i="9"/>
  <c r="Y118" i="9"/>
  <c r="DW117" i="9"/>
  <c r="CY117" i="9"/>
  <c r="CM117" i="9"/>
  <c r="CA117" i="9"/>
  <c r="BO117" i="9"/>
  <c r="BC117" i="9"/>
  <c r="AQ117" i="9"/>
  <c r="AE117" i="9"/>
  <c r="S117" i="9"/>
  <c r="EC116" i="9"/>
  <c r="DQ116" i="9"/>
  <c r="DE116" i="9"/>
  <c r="CS116" i="9"/>
  <c r="CG116" i="9"/>
  <c r="BU116" i="9"/>
  <c r="BI116" i="9"/>
  <c r="AW116" i="9"/>
  <c r="AK116" i="9"/>
  <c r="Y116" i="9"/>
  <c r="DW115" i="9"/>
  <c r="DK115" i="9"/>
  <c r="CY115" i="9"/>
  <c r="CM115" i="9"/>
  <c r="CA115" i="9"/>
  <c r="BO115" i="9"/>
  <c r="BC115" i="9"/>
  <c r="AQ115" i="9"/>
  <c r="AE115" i="9"/>
  <c r="S115" i="9"/>
  <c r="EC114" i="9"/>
  <c r="DQ114" i="9"/>
  <c r="DE114" i="9"/>
  <c r="CS114" i="9"/>
  <c r="CG114" i="9"/>
  <c r="BU114" i="9"/>
  <c r="BI114" i="9"/>
  <c r="AW114" i="9"/>
  <c r="AK114" i="9"/>
  <c r="Y114" i="9"/>
  <c r="DW113" i="9"/>
  <c r="CY113" i="9"/>
  <c r="CM113" i="9"/>
  <c r="CA113" i="9"/>
  <c r="BO113" i="9"/>
  <c r="BC113" i="9"/>
  <c r="AQ113" i="9"/>
  <c r="AE113" i="9"/>
  <c r="S113" i="9"/>
  <c r="EC112" i="9"/>
  <c r="DE112" i="9"/>
  <c r="CS112" i="9"/>
  <c r="CG112" i="9"/>
  <c r="BU112" i="9"/>
  <c r="BI112" i="9"/>
  <c r="AW112" i="9"/>
  <c r="AK112" i="9"/>
  <c r="Y112" i="9"/>
  <c r="DW111" i="9"/>
  <c r="DK111" i="9"/>
  <c r="CY111" i="9"/>
  <c r="CM111" i="9"/>
  <c r="CA111" i="9"/>
  <c r="BO111" i="9"/>
  <c r="BC111" i="9"/>
  <c r="AQ111" i="9"/>
  <c r="AE111" i="9"/>
  <c r="S111" i="9"/>
  <c r="EC110" i="9"/>
  <c r="DE110" i="9"/>
  <c r="CS110" i="9"/>
  <c r="CG110" i="9"/>
  <c r="BU110" i="9"/>
  <c r="BI110" i="9"/>
  <c r="AW110" i="9"/>
  <c r="AK110" i="9"/>
  <c r="Y110" i="9"/>
  <c r="DW109" i="9"/>
  <c r="DK109" i="9"/>
  <c r="CY109" i="9"/>
  <c r="CM109" i="9"/>
  <c r="CA109" i="9"/>
  <c r="BO109" i="9"/>
  <c r="BC109" i="9"/>
  <c r="AQ109" i="9"/>
  <c r="AE109" i="9"/>
  <c r="S109" i="9"/>
  <c r="EC108" i="9"/>
  <c r="DQ108" i="9"/>
  <c r="DE108" i="9"/>
  <c r="CS108" i="9"/>
  <c r="CG108" i="9"/>
  <c r="BU108" i="9"/>
  <c r="BI108" i="9"/>
  <c r="AW108" i="9"/>
  <c r="AK108" i="9"/>
  <c r="Y108" i="9"/>
  <c r="DW107" i="9"/>
  <c r="CY107" i="9"/>
  <c r="CM107" i="9"/>
  <c r="CA107" i="9"/>
  <c r="BO107" i="9"/>
  <c r="BC107" i="9"/>
  <c r="AQ107" i="9"/>
  <c r="AE107" i="9"/>
  <c r="S107" i="9"/>
  <c r="EC106" i="9"/>
  <c r="DQ106" i="9"/>
  <c r="DE106" i="9"/>
  <c r="CS106" i="9"/>
  <c r="CG106" i="9"/>
  <c r="BU106" i="9"/>
  <c r="BI106" i="9"/>
  <c r="AW106" i="9"/>
  <c r="AK106" i="9"/>
  <c r="Y106" i="9"/>
  <c r="DW105" i="9"/>
  <c r="CY105" i="9"/>
  <c r="CM105" i="9"/>
  <c r="CA105" i="9"/>
  <c r="BO105" i="9"/>
  <c r="BC105" i="9"/>
  <c r="AQ105" i="9"/>
  <c r="AE105" i="9"/>
  <c r="S105" i="9"/>
  <c r="EC104" i="9"/>
  <c r="DQ104" i="9"/>
  <c r="DE104" i="9"/>
  <c r="CS104" i="9"/>
  <c r="CG104" i="9"/>
  <c r="BU104" i="9"/>
  <c r="BI104" i="9"/>
  <c r="AW104" i="9"/>
  <c r="AK104" i="9"/>
  <c r="Y104" i="9"/>
  <c r="DW103" i="9"/>
  <c r="DK103" i="9"/>
  <c r="CY103" i="9"/>
  <c r="CM103" i="9"/>
  <c r="CA103" i="9"/>
  <c r="BO103" i="9"/>
  <c r="BC103" i="9"/>
  <c r="AQ103" i="9"/>
  <c r="AE103" i="9"/>
  <c r="S103" i="9"/>
  <c r="EC102" i="9"/>
  <c r="DQ102" i="9"/>
  <c r="DE102" i="9"/>
  <c r="CS102" i="9"/>
  <c r="CG102" i="9"/>
  <c r="BU102" i="9"/>
  <c r="BI102" i="9"/>
  <c r="AW102" i="9"/>
  <c r="AK102" i="9"/>
  <c r="Y102" i="9"/>
  <c r="DW101" i="9"/>
  <c r="DK101" i="9"/>
  <c r="CY101" i="9"/>
  <c r="CM101" i="9"/>
  <c r="CA101" i="9"/>
  <c r="BO101" i="9"/>
  <c r="BC101" i="9"/>
  <c r="AQ101" i="9"/>
  <c r="AE101" i="9"/>
  <c r="S101" i="9"/>
  <c r="EC100" i="9"/>
  <c r="DQ100" i="9"/>
  <c r="CS100" i="9"/>
  <c r="CG100" i="9"/>
  <c r="BU100" i="9"/>
  <c r="BI100" i="9"/>
  <c r="AW100" i="9"/>
  <c r="AK100" i="9"/>
  <c r="Y100" i="9"/>
  <c r="DW99" i="9"/>
  <c r="DK99" i="9"/>
  <c r="CY99" i="9"/>
  <c r="CM99" i="9"/>
  <c r="CA99" i="9"/>
  <c r="BO99" i="9"/>
  <c r="BC99" i="9"/>
  <c r="AQ99" i="9"/>
  <c r="AE99" i="9"/>
  <c r="S99" i="9"/>
  <c r="EC98" i="9"/>
  <c r="DQ98" i="9"/>
  <c r="DE98" i="9"/>
  <c r="CS98" i="9"/>
  <c r="CG98" i="9"/>
  <c r="BU98" i="9"/>
  <c r="BI98" i="9"/>
  <c r="AW98" i="9"/>
  <c r="AK98" i="9"/>
  <c r="Y98" i="9"/>
  <c r="DW97" i="9"/>
  <c r="DK97" i="9"/>
  <c r="CY97" i="9"/>
  <c r="CM97" i="9"/>
  <c r="CA97" i="9"/>
  <c r="BO97" i="9"/>
  <c r="BC97" i="9"/>
  <c r="AQ97" i="9"/>
  <c r="AE140" i="9"/>
  <c r="CT139" i="9"/>
  <c r="AX139" i="9"/>
  <c r="Q139" i="9"/>
  <c r="CQ138" i="9"/>
  <c r="AU138" i="9"/>
  <c r="EG137" i="9"/>
  <c r="CK137" i="9"/>
  <c r="AW137" i="9"/>
  <c r="N137" i="9"/>
  <c r="CW136" i="9"/>
  <c r="BS136" i="9"/>
  <c r="AU136" i="9"/>
  <c r="W136" i="9"/>
  <c r="DZ135" i="9"/>
  <c r="DB135" i="9"/>
  <c r="CD135" i="9"/>
  <c r="BF135" i="9"/>
  <c r="AH135" i="9"/>
  <c r="DO134" i="9"/>
  <c r="CV134" i="9"/>
  <c r="BZ134" i="9"/>
  <c r="BD134" i="9"/>
  <c r="AK134" i="9"/>
  <c r="DU133" i="9"/>
  <c r="DB133" i="9"/>
  <c r="CF133" i="9"/>
  <c r="BM133" i="9"/>
  <c r="AU133" i="9"/>
  <c r="AC133" i="9"/>
  <c r="DW129" i="9"/>
  <c r="DF129" i="9"/>
  <c r="CP129" i="9"/>
  <c r="CA129" i="9"/>
  <c r="BJ129" i="9"/>
  <c r="AT129" i="9"/>
  <c r="AE129" i="9"/>
  <c r="N129" i="9"/>
  <c r="DU128" i="9"/>
  <c r="DF128" i="9"/>
  <c r="CP128" i="9"/>
  <c r="BY128" i="9"/>
  <c r="BJ128" i="9"/>
  <c r="AT128" i="9"/>
  <c r="AC128" i="9"/>
  <c r="N128" i="9"/>
  <c r="DV127" i="9"/>
  <c r="DG127" i="9"/>
  <c r="CR127" i="9"/>
  <c r="CD127" i="9"/>
  <c r="BP127" i="9"/>
  <c r="BB127" i="9"/>
  <c r="AM127" i="9"/>
  <c r="X127" i="9"/>
  <c r="EG126" i="9"/>
  <c r="DS126" i="9"/>
  <c r="DE126" i="9"/>
  <c r="CP126" i="9"/>
  <c r="CB126" i="9"/>
  <c r="BM126" i="9"/>
  <c r="AY126" i="9"/>
  <c r="AK126" i="9"/>
  <c r="V126" i="9"/>
  <c r="DP125" i="9"/>
  <c r="DC125" i="9"/>
  <c r="CP125" i="9"/>
  <c r="CC125" i="9"/>
  <c r="BP125" i="9"/>
  <c r="BC125" i="9"/>
  <c r="AP125" i="9"/>
  <c r="AC125" i="9"/>
  <c r="P125" i="9"/>
  <c r="DZ124" i="9"/>
  <c r="DM124" i="9"/>
  <c r="CZ124" i="9"/>
  <c r="CL124" i="9"/>
  <c r="BY124" i="9"/>
  <c r="BL124" i="9"/>
  <c r="AY124" i="9"/>
  <c r="AL124" i="9"/>
  <c r="Y124" i="9"/>
  <c r="DU123" i="9"/>
  <c r="DH123" i="9"/>
  <c r="CU123" i="9"/>
  <c r="CH123" i="9"/>
  <c r="BT123" i="9"/>
  <c r="BG123" i="9"/>
  <c r="AT123" i="9"/>
  <c r="AG123" i="9"/>
  <c r="T123" i="9"/>
  <c r="ED122" i="9"/>
  <c r="DQ122" i="9"/>
  <c r="DD122" i="9"/>
  <c r="CR122" i="9"/>
  <c r="CF122" i="9"/>
  <c r="BT122" i="9"/>
  <c r="BH122" i="9"/>
  <c r="AV122" i="9"/>
  <c r="AJ122" i="9"/>
  <c r="X122" i="9"/>
  <c r="EH121" i="9"/>
  <c r="DV121" i="9"/>
  <c r="DJ121" i="9"/>
  <c r="CX121" i="9"/>
  <c r="CL121" i="9"/>
  <c r="BZ121" i="9"/>
  <c r="BN121" i="9"/>
  <c r="BB121" i="9"/>
  <c r="AP121" i="9"/>
  <c r="AD121" i="9"/>
  <c r="R121" i="9"/>
  <c r="EB120" i="9"/>
  <c r="DP120" i="9"/>
  <c r="DD120" i="9"/>
  <c r="CR120" i="9"/>
  <c r="CF120" i="9"/>
  <c r="BT120" i="9"/>
  <c r="BH120" i="9"/>
  <c r="AV120" i="9"/>
  <c r="AJ120" i="9"/>
  <c r="X120" i="9"/>
  <c r="EH119" i="9"/>
  <c r="DV119" i="9"/>
  <c r="DJ119" i="9"/>
  <c r="CX119" i="9"/>
  <c r="CL119" i="9"/>
  <c r="BZ119" i="9"/>
  <c r="BN119" i="9"/>
  <c r="BB119" i="9"/>
  <c r="AP119" i="9"/>
  <c r="AD119" i="9"/>
  <c r="R119" i="9"/>
  <c r="EB118" i="9"/>
  <c r="DP118" i="9"/>
  <c r="DD118" i="9"/>
  <c r="CR118" i="9"/>
  <c r="CF118" i="9"/>
  <c r="BT118" i="9"/>
  <c r="BH118" i="9"/>
  <c r="AV118" i="9"/>
  <c r="AJ118" i="9"/>
  <c r="X118" i="9"/>
  <c r="EH117" i="9"/>
  <c r="CX117" i="9"/>
  <c r="CL117" i="9"/>
  <c r="BZ117" i="9"/>
  <c r="BN117" i="9"/>
  <c r="BB117" i="9"/>
  <c r="AP117" i="9"/>
  <c r="AD117" i="9"/>
  <c r="R117" i="9"/>
  <c r="EB116" i="9"/>
  <c r="DP116" i="9"/>
  <c r="DD116" i="9"/>
  <c r="CR116" i="9"/>
  <c r="CF116" i="9"/>
  <c r="BT116" i="9"/>
  <c r="BH116" i="9"/>
  <c r="AV116" i="9"/>
  <c r="AJ116" i="9"/>
  <c r="X116" i="9"/>
  <c r="EH115" i="9"/>
  <c r="DV115" i="9"/>
  <c r="DJ115" i="9"/>
  <c r="CX115" i="9"/>
  <c r="CL115" i="9"/>
  <c r="BZ115" i="9"/>
  <c r="BN115" i="9"/>
  <c r="BB115" i="9"/>
  <c r="AP115" i="9"/>
  <c r="AD115" i="9"/>
  <c r="R115" i="9"/>
  <c r="EB114" i="9"/>
  <c r="DP114" i="9"/>
  <c r="DD114" i="9"/>
  <c r="CR114" i="9"/>
  <c r="CF114" i="9"/>
  <c r="BT114" i="9"/>
  <c r="BH114" i="9"/>
  <c r="AV114" i="9"/>
  <c r="AJ114" i="9"/>
  <c r="X114" i="9"/>
  <c r="EH113" i="9"/>
  <c r="CX113" i="9"/>
  <c r="CL113" i="9"/>
  <c r="BZ113" i="9"/>
  <c r="BN113" i="9"/>
  <c r="BB113" i="9"/>
  <c r="AP113" i="9"/>
  <c r="AD113" i="9"/>
  <c r="R113" i="9"/>
  <c r="EB112" i="9"/>
  <c r="DD112" i="9"/>
  <c r="CR112" i="9"/>
  <c r="CF112" i="9"/>
  <c r="BT112" i="9"/>
  <c r="BH112" i="9"/>
  <c r="AV112" i="9"/>
  <c r="AJ112" i="9"/>
  <c r="X112" i="9"/>
  <c r="EH111" i="9"/>
  <c r="DV111" i="9"/>
  <c r="DJ111" i="9"/>
  <c r="CX111" i="9"/>
  <c r="CL111" i="9"/>
  <c r="BZ111" i="9"/>
  <c r="BN111" i="9"/>
  <c r="BB111" i="9"/>
  <c r="AP111" i="9"/>
  <c r="AD111" i="9"/>
  <c r="R111" i="9"/>
  <c r="EB110" i="9"/>
  <c r="DD110" i="9"/>
  <c r="CR110" i="9"/>
  <c r="CF110" i="9"/>
  <c r="BT110" i="9"/>
  <c r="BH110" i="9"/>
  <c r="AV110" i="9"/>
  <c r="AJ110" i="9"/>
  <c r="X110" i="9"/>
  <c r="EH109" i="9"/>
  <c r="DV109" i="9"/>
  <c r="DJ109" i="9"/>
  <c r="CX109" i="9"/>
  <c r="CL109" i="9"/>
  <c r="BZ109" i="9"/>
  <c r="BN109" i="9"/>
  <c r="BB109" i="9"/>
  <c r="AP109" i="9"/>
  <c r="AD109" i="9"/>
  <c r="R109" i="9"/>
  <c r="EB108" i="9"/>
  <c r="DP108" i="9"/>
  <c r="DD108" i="9"/>
  <c r="CR108" i="9"/>
  <c r="CF108" i="9"/>
  <c r="BT108" i="9"/>
  <c r="BH108" i="9"/>
  <c r="AV108" i="9"/>
  <c r="AJ108" i="9"/>
  <c r="X108" i="9"/>
  <c r="EH107" i="9"/>
  <c r="CX107" i="9"/>
  <c r="CL107" i="9"/>
  <c r="BZ107" i="9"/>
  <c r="BN107" i="9"/>
  <c r="BB107" i="9"/>
  <c r="AP107" i="9"/>
  <c r="AD107" i="9"/>
  <c r="R107" i="9"/>
  <c r="EB106" i="9"/>
  <c r="DP106" i="9"/>
  <c r="DD106" i="9"/>
  <c r="CR106" i="9"/>
  <c r="CF106" i="9"/>
  <c r="BT106" i="9"/>
  <c r="BH106" i="9"/>
  <c r="AV106" i="9"/>
  <c r="AJ106" i="9"/>
  <c r="X106" i="9"/>
  <c r="EH105" i="9"/>
  <c r="CX105" i="9"/>
  <c r="CL105" i="9"/>
  <c r="BZ105" i="9"/>
  <c r="BN105" i="9"/>
  <c r="BB105" i="9"/>
  <c r="AP105" i="9"/>
  <c r="AD105" i="9"/>
  <c r="R105" i="9"/>
  <c r="EB104" i="9"/>
  <c r="DP104" i="9"/>
  <c r="DD104" i="9"/>
  <c r="CR104" i="9"/>
  <c r="CF104" i="9"/>
  <c r="BT104" i="9"/>
  <c r="BH104" i="9"/>
  <c r="AV104" i="9"/>
  <c r="AJ104" i="9"/>
  <c r="X104" i="9"/>
  <c r="EH103" i="9"/>
  <c r="DV103" i="9"/>
  <c r="DJ103" i="9"/>
  <c r="CX103" i="9"/>
  <c r="CL103" i="9"/>
  <c r="BZ103" i="9"/>
  <c r="BN103" i="9"/>
  <c r="BB103" i="9"/>
  <c r="AP103" i="9"/>
  <c r="AD103" i="9"/>
  <c r="R103" i="9"/>
  <c r="EB102" i="9"/>
  <c r="DP102" i="9"/>
  <c r="DD102" i="9"/>
  <c r="CR102" i="9"/>
  <c r="CF102" i="9"/>
  <c r="BT102" i="9"/>
  <c r="BH102" i="9"/>
  <c r="AV102" i="9"/>
  <c r="AJ102" i="9"/>
  <c r="X102" i="9"/>
  <c r="EH101" i="9"/>
  <c r="DV101" i="9"/>
  <c r="DJ101" i="9"/>
  <c r="CX101" i="9"/>
  <c r="CL101" i="9"/>
  <c r="BZ101" i="9"/>
  <c r="BN101" i="9"/>
  <c r="BB101" i="9"/>
  <c r="AP101" i="9"/>
  <c r="AD101" i="9"/>
  <c r="R101" i="9"/>
  <c r="EB100" i="9"/>
  <c r="DP100" i="9"/>
  <c r="CR100" i="9"/>
  <c r="CF100" i="9"/>
  <c r="BT100" i="9"/>
  <c r="BH100" i="9"/>
  <c r="AV100" i="9"/>
  <c r="AJ100" i="9"/>
  <c r="X100" i="9"/>
  <c r="EH99" i="9"/>
  <c r="DV99" i="9"/>
  <c r="DJ99" i="9"/>
  <c r="CX99" i="9"/>
  <c r="CL99" i="9"/>
  <c r="BZ99" i="9"/>
  <c r="BN99" i="9"/>
  <c r="BB99" i="9"/>
  <c r="AP99" i="9"/>
  <c r="AD99" i="9"/>
  <c r="R99" i="9"/>
  <c r="EB98" i="9"/>
  <c r="DP98" i="9"/>
  <c r="DD98" i="9"/>
  <c r="CR98" i="9"/>
  <c r="CF98" i="9"/>
  <c r="BT98" i="9"/>
  <c r="BH98" i="9"/>
  <c r="AV98" i="9"/>
  <c r="AJ98" i="9"/>
  <c r="X98" i="9"/>
  <c r="EH97" i="9"/>
  <c r="DV97" i="9"/>
  <c r="DJ97" i="9"/>
  <c r="CX97" i="9"/>
  <c r="CL97" i="9"/>
  <c r="BZ97" i="9"/>
  <c r="BN97" i="9"/>
  <c r="BB97" i="9"/>
  <c r="AP97" i="9"/>
  <c r="AD97" i="9"/>
  <c r="R97" i="9"/>
  <c r="EB96" i="9"/>
  <c r="DP96" i="9"/>
  <c r="DD96" i="9"/>
  <c r="CR96" i="9"/>
  <c r="CF96" i="9"/>
  <c r="BT96" i="9"/>
  <c r="BH96" i="9"/>
  <c r="AV96" i="9"/>
  <c r="AJ96" i="9"/>
  <c r="X96" i="9"/>
  <c r="EH95" i="9"/>
  <c r="DV95" i="9"/>
  <c r="DJ95" i="9"/>
  <c r="CX95" i="9"/>
  <c r="CL95" i="9"/>
  <c r="BZ95" i="9"/>
  <c r="BN95" i="9"/>
  <c r="BB95" i="9"/>
  <c r="AP95" i="9"/>
  <c r="AD95" i="9"/>
  <c r="R95" i="9"/>
  <c r="EB94" i="9"/>
  <c r="DP94" i="9"/>
  <c r="DD94" i="9"/>
  <c r="CR94" i="9"/>
  <c r="CF94" i="9"/>
  <c r="BT94" i="9"/>
  <c r="BH94" i="9"/>
  <c r="AV94" i="9"/>
  <c r="AJ94" i="9"/>
  <c r="X94" i="9"/>
  <c r="EH93" i="9"/>
  <c r="DV93" i="9"/>
  <c r="DJ93" i="9"/>
  <c r="CL93" i="9"/>
  <c r="BZ93" i="9"/>
  <c r="CS139" i="9"/>
  <c r="AW139" i="9"/>
  <c r="N139" i="9"/>
  <c r="CN138" i="9"/>
  <c r="AR138" i="9"/>
  <c r="ED137" i="9"/>
  <c r="CH137" i="9"/>
  <c r="AO137" i="9"/>
  <c r="CV136" i="9"/>
  <c r="BP136" i="9"/>
  <c r="AR136" i="9"/>
  <c r="T136" i="9"/>
  <c r="DW135" i="9"/>
  <c r="CY135" i="9"/>
  <c r="CA135" i="9"/>
  <c r="BC135" i="9"/>
  <c r="AE135" i="9"/>
  <c r="EH134" i="9"/>
  <c r="DL134" i="9"/>
  <c r="CS134" i="9"/>
  <c r="BY134" i="9"/>
  <c r="BC134" i="9"/>
  <c r="AI134" i="9"/>
  <c r="DR133" i="9"/>
  <c r="CY133" i="9"/>
  <c r="CE133" i="9"/>
  <c r="BJ133" i="9"/>
  <c r="AT133" i="9"/>
  <c r="Z133" i="9"/>
  <c r="DV129" i="9"/>
  <c r="DD129" i="9"/>
  <c r="CO129" i="9"/>
  <c r="BZ129" i="9"/>
  <c r="BH129" i="9"/>
  <c r="AS129" i="9"/>
  <c r="AD129" i="9"/>
  <c r="DT128" i="9"/>
  <c r="DE128" i="9"/>
  <c r="CN128" i="9"/>
  <c r="BX128" i="9"/>
  <c r="BI128" i="9"/>
  <c r="AR128" i="9"/>
  <c r="AB128" i="9"/>
  <c r="DT127" i="9"/>
  <c r="DF127" i="9"/>
  <c r="CQ127" i="9"/>
  <c r="CC127" i="9"/>
  <c r="BO127" i="9"/>
  <c r="AZ127" i="9"/>
  <c r="AL127" i="9"/>
  <c r="W127" i="9"/>
  <c r="DR126" i="9"/>
  <c r="DD126" i="9"/>
  <c r="CO126" i="9"/>
  <c r="BZ126" i="9"/>
  <c r="BL126" i="9"/>
  <c r="AX126" i="9"/>
  <c r="AJ126" i="9"/>
  <c r="U126" i="9"/>
  <c r="EB125" i="9"/>
  <c r="DO125" i="9"/>
  <c r="DB125" i="9"/>
  <c r="CO125" i="9"/>
  <c r="CB125" i="9"/>
  <c r="BO125" i="9"/>
  <c r="BB125" i="9"/>
  <c r="AO125" i="9"/>
  <c r="AB125" i="9"/>
  <c r="O125" i="9"/>
  <c r="DY124" i="9"/>
  <c r="DL124" i="9"/>
  <c r="CX124" i="9"/>
  <c r="CK124" i="9"/>
  <c r="BX124" i="9"/>
  <c r="BK124" i="9"/>
  <c r="AX124" i="9"/>
  <c r="AK124" i="9"/>
  <c r="X124" i="9"/>
  <c r="EG123" i="9"/>
  <c r="DT123" i="9"/>
  <c r="DG123" i="9"/>
  <c r="CT123" i="9"/>
  <c r="CF123" i="9"/>
  <c r="BS123" i="9"/>
  <c r="BF123" i="9"/>
  <c r="AS123" i="9"/>
  <c r="AF123" i="9"/>
  <c r="S123" i="9"/>
  <c r="EC122" i="9"/>
  <c r="DP122" i="9"/>
  <c r="DC122" i="9"/>
  <c r="CQ122" i="9"/>
  <c r="CE122" i="9"/>
  <c r="BS122" i="9"/>
  <c r="BG122" i="9"/>
  <c r="AU122" i="9"/>
  <c r="AI122" i="9"/>
  <c r="W122" i="9"/>
  <c r="EG121" i="9"/>
  <c r="DU121" i="9"/>
  <c r="DI121" i="9"/>
  <c r="CW121" i="9"/>
  <c r="CK121" i="9"/>
  <c r="BY121" i="9"/>
  <c r="BM121" i="9"/>
  <c r="BA121" i="9"/>
  <c r="AO121" i="9"/>
  <c r="AC121" i="9"/>
  <c r="Q121" i="9"/>
  <c r="EA120" i="9"/>
  <c r="DO120" i="9"/>
  <c r="DC120" i="9"/>
  <c r="CQ120" i="9"/>
  <c r="CE120" i="9"/>
  <c r="BS120" i="9"/>
  <c r="BG120" i="9"/>
  <c r="AU120" i="9"/>
  <c r="AI120" i="9"/>
  <c r="W120" i="9"/>
  <c r="EG119" i="9"/>
  <c r="DU119" i="9"/>
  <c r="DI119" i="9"/>
  <c r="CW119" i="9"/>
  <c r="CK119" i="9"/>
  <c r="BY119" i="9"/>
  <c r="BM119" i="9"/>
  <c r="BA119" i="9"/>
  <c r="AO119" i="9"/>
  <c r="AC119" i="9"/>
  <c r="Q119" i="9"/>
  <c r="EA118" i="9"/>
  <c r="DO118" i="9"/>
  <c r="DC118" i="9"/>
  <c r="CQ118" i="9"/>
  <c r="CE118" i="9"/>
  <c r="BS118" i="9"/>
  <c r="BG118" i="9"/>
  <c r="AU118" i="9"/>
  <c r="AI118" i="9"/>
  <c r="W118" i="9"/>
  <c r="EG117" i="9"/>
  <c r="DU117" i="9"/>
  <c r="DI117" i="9"/>
  <c r="CW117" i="9"/>
  <c r="CK117" i="9"/>
  <c r="BY117" i="9"/>
  <c r="BM117" i="9"/>
  <c r="BA117" i="9"/>
  <c r="AO117" i="9"/>
  <c r="AC117" i="9"/>
  <c r="Q117" i="9"/>
  <c r="EA116" i="9"/>
  <c r="DO116" i="9"/>
  <c r="DC116" i="9"/>
  <c r="CQ116" i="9"/>
  <c r="CE116" i="9"/>
  <c r="BS116" i="9"/>
  <c r="BG116" i="9"/>
  <c r="AU116" i="9"/>
  <c r="AI116" i="9"/>
  <c r="W116" i="9"/>
  <c r="EG115" i="9"/>
  <c r="DI115" i="9"/>
  <c r="CW115" i="9"/>
  <c r="CK115" i="9"/>
  <c r="BY115" i="9"/>
  <c r="BM115" i="9"/>
  <c r="BA115" i="9"/>
  <c r="AO115" i="9"/>
  <c r="AC115" i="9"/>
  <c r="Q115" i="9"/>
  <c r="EA114" i="9"/>
  <c r="DO114" i="9"/>
  <c r="DC114" i="9"/>
  <c r="CQ114" i="9"/>
  <c r="CE114" i="9"/>
  <c r="BS114" i="9"/>
  <c r="BG114" i="9"/>
  <c r="AU114" i="9"/>
  <c r="AI114" i="9"/>
  <c r="W114" i="9"/>
  <c r="EG113" i="9"/>
  <c r="DU113" i="9"/>
  <c r="DI113" i="9"/>
  <c r="CW113" i="9"/>
  <c r="CK113" i="9"/>
  <c r="BY113" i="9"/>
  <c r="BM113" i="9"/>
  <c r="BA113" i="9"/>
  <c r="AO113" i="9"/>
  <c r="AC113" i="9"/>
  <c r="Q113" i="9"/>
  <c r="EA112" i="9"/>
  <c r="DC112" i="9"/>
  <c r="CQ112" i="9"/>
  <c r="CE112" i="9"/>
  <c r="BS112" i="9"/>
  <c r="BG112" i="9"/>
  <c r="AU112" i="9"/>
  <c r="AI112" i="9"/>
  <c r="W112" i="9"/>
  <c r="EG111" i="9"/>
  <c r="DU111" i="9"/>
  <c r="DI111" i="9"/>
  <c r="CW111" i="9"/>
  <c r="CK111" i="9"/>
  <c r="BY111" i="9"/>
  <c r="BM111" i="9"/>
  <c r="BA111" i="9"/>
  <c r="AO111" i="9"/>
  <c r="AC111" i="9"/>
  <c r="Q111" i="9"/>
  <c r="EA110" i="9"/>
  <c r="DC110" i="9"/>
  <c r="CQ110" i="9"/>
  <c r="CE110" i="9"/>
  <c r="BS110" i="9"/>
  <c r="BG110" i="9"/>
  <c r="AU110" i="9"/>
  <c r="AI110" i="9"/>
  <c r="W110" i="9"/>
  <c r="EG109" i="9"/>
  <c r="DU109" i="9"/>
  <c r="DI109" i="9"/>
  <c r="CW109" i="9"/>
  <c r="CK109" i="9"/>
  <c r="BY109" i="9"/>
  <c r="BM109" i="9"/>
  <c r="BA109" i="9"/>
  <c r="AO109" i="9"/>
  <c r="AC109" i="9"/>
  <c r="Q109" i="9"/>
  <c r="EA108" i="9"/>
  <c r="DO108" i="9"/>
  <c r="DC108" i="9"/>
  <c r="CQ108" i="9"/>
  <c r="CE108" i="9"/>
  <c r="BS108" i="9"/>
  <c r="BG108" i="9"/>
  <c r="AU108" i="9"/>
  <c r="AI108" i="9"/>
  <c r="W108" i="9"/>
  <c r="EG107" i="9"/>
  <c r="DU107" i="9"/>
  <c r="DI107" i="9"/>
  <c r="CW107" i="9"/>
  <c r="CK107" i="9"/>
  <c r="BY107" i="9"/>
  <c r="BM107" i="9"/>
  <c r="BA107" i="9"/>
  <c r="AO107" i="9"/>
  <c r="AC107" i="9"/>
  <c r="Q107" i="9"/>
  <c r="EA106" i="9"/>
  <c r="DO106" i="9"/>
  <c r="DC106" i="9"/>
  <c r="CQ106" i="9"/>
  <c r="CE106" i="9"/>
  <c r="BS106" i="9"/>
  <c r="BG106" i="9"/>
  <c r="AU106" i="9"/>
  <c r="AI106" i="9"/>
  <c r="W106" i="9"/>
  <c r="EG105" i="9"/>
  <c r="DU105" i="9"/>
  <c r="DI105" i="9"/>
  <c r="CW105" i="9"/>
  <c r="CK105" i="9"/>
  <c r="BY105" i="9"/>
  <c r="BM105" i="9"/>
  <c r="BA105" i="9"/>
  <c r="AO105" i="9"/>
  <c r="AC105" i="9"/>
  <c r="Q105" i="9"/>
  <c r="EA104" i="9"/>
  <c r="DO104" i="9"/>
  <c r="DC104" i="9"/>
  <c r="CQ104" i="9"/>
  <c r="CE104" i="9"/>
  <c r="BS104" i="9"/>
  <c r="BG104" i="9"/>
  <c r="AU104" i="9"/>
  <c r="AI104" i="9"/>
  <c r="W104" i="9"/>
  <c r="EG103" i="9"/>
  <c r="DU103" i="9"/>
  <c r="CW103" i="9"/>
  <c r="CK103" i="9"/>
  <c r="BY103" i="9"/>
  <c r="BM103" i="9"/>
  <c r="BA103" i="9"/>
  <c r="AO103" i="9"/>
  <c r="AC103" i="9"/>
  <c r="Q103" i="9"/>
  <c r="EA102" i="9"/>
  <c r="DO102" i="9"/>
  <c r="DC102" i="9"/>
  <c r="CQ102" i="9"/>
  <c r="CE102" i="9"/>
  <c r="BS102" i="9"/>
  <c r="BG102" i="9"/>
  <c r="AU102" i="9"/>
  <c r="AI102" i="9"/>
  <c r="W102" i="9"/>
  <c r="EG101" i="9"/>
  <c r="DU101" i="9"/>
  <c r="DI101" i="9"/>
  <c r="CW101" i="9"/>
  <c r="CK101" i="9"/>
  <c r="BY101" i="9"/>
  <c r="BM101" i="9"/>
  <c r="BA101" i="9"/>
  <c r="AO101" i="9"/>
  <c r="AC101" i="9"/>
  <c r="Q101" i="9"/>
  <c r="EA100" i="9"/>
  <c r="DO100" i="9"/>
  <c r="DC100" i="9"/>
  <c r="CQ100" i="9"/>
  <c r="CE100" i="9"/>
  <c r="BS100" i="9"/>
  <c r="BG100" i="9"/>
  <c r="AU100" i="9"/>
  <c r="AI100" i="9"/>
  <c r="W100" i="9"/>
  <c r="EG99" i="9"/>
  <c r="DU99" i="9"/>
  <c r="DI99" i="9"/>
  <c r="CW99" i="9"/>
  <c r="CK99" i="9"/>
  <c r="BY99" i="9"/>
  <c r="BM99" i="9"/>
  <c r="BA99" i="9"/>
  <c r="AO99" i="9"/>
  <c r="AC99" i="9"/>
  <c r="Q99" i="9"/>
  <c r="EA98" i="9"/>
  <c r="DO98" i="9"/>
  <c r="CQ98" i="9"/>
  <c r="CE98" i="9"/>
  <c r="BS98" i="9"/>
  <c r="BG98" i="9"/>
  <c r="AU98" i="9"/>
  <c r="AI98" i="9"/>
  <c r="W98" i="9"/>
  <c r="EG97" i="9"/>
  <c r="DU97" i="9"/>
  <c r="DI97" i="9"/>
  <c r="CW97" i="9"/>
  <c r="CK97" i="9"/>
  <c r="BY97" i="9"/>
  <c r="BM97" i="9"/>
  <c r="BA97" i="9"/>
  <c r="AO97" i="9"/>
  <c r="AC97" i="9"/>
  <c r="Q97" i="9"/>
  <c r="EA96" i="9"/>
  <c r="DO96" i="9"/>
  <c r="DC96" i="9"/>
  <c r="CQ96" i="9"/>
  <c r="CE96" i="9"/>
  <c r="BS96" i="9"/>
  <c r="BG96" i="9"/>
  <c r="AU96" i="9"/>
  <c r="AI96" i="9"/>
  <c r="W96" i="9"/>
  <c r="EG95" i="9"/>
  <c r="DU95" i="9"/>
  <c r="DI95" i="9"/>
  <c r="CW95" i="9"/>
  <c r="CK95" i="9"/>
  <c r="BY95" i="9"/>
  <c r="BM95" i="9"/>
  <c r="BA95" i="9"/>
  <c r="AO95" i="9"/>
  <c r="AC95" i="9"/>
  <c r="Q95" i="9"/>
  <c r="EA94" i="9"/>
  <c r="DO94" i="9"/>
  <c r="CQ94" i="9"/>
  <c r="CE94" i="9"/>
  <c r="BS94" i="9"/>
  <c r="BG94" i="9"/>
  <c r="AU94" i="9"/>
  <c r="AI94" i="9"/>
  <c r="W94" i="9"/>
  <c r="EG93" i="9"/>
  <c r="DU93" i="9"/>
  <c r="DI93" i="9"/>
  <c r="CM140" i="9"/>
  <c r="CH139" i="9"/>
  <c r="AO139" i="9"/>
  <c r="CM138" i="9"/>
  <c r="AQ138" i="9"/>
  <c r="EC137" i="9"/>
  <c r="CG137" i="9"/>
  <c r="AL137" i="9"/>
  <c r="EA136" i="9"/>
  <c r="CQ136" i="9"/>
  <c r="BO136" i="9"/>
  <c r="AQ136" i="9"/>
  <c r="S136" i="9"/>
  <c r="DU135" i="9"/>
  <c r="CW135" i="9"/>
  <c r="BY135" i="9"/>
  <c r="BA135" i="9"/>
  <c r="AC135" i="9"/>
  <c r="EG134" i="9"/>
  <c r="DK134" i="9"/>
  <c r="CQ134" i="9"/>
  <c r="BX134" i="9"/>
  <c r="BB134" i="9"/>
  <c r="AF134" i="9"/>
  <c r="DQ133" i="9"/>
  <c r="CW133" i="9"/>
  <c r="CD133" i="9"/>
  <c r="BI133" i="9"/>
  <c r="AS133" i="9"/>
  <c r="Y133" i="9"/>
  <c r="DT129" i="9"/>
  <c r="DC129" i="9"/>
  <c r="CN129" i="9"/>
  <c r="BX129" i="9"/>
  <c r="BG129" i="9"/>
  <c r="AR129" i="9"/>
  <c r="AB129" i="9"/>
  <c r="EH128" i="9"/>
  <c r="DS128" i="9"/>
  <c r="DD128" i="9"/>
  <c r="CL128" i="9"/>
  <c r="BW128" i="9"/>
  <c r="BH128" i="9"/>
  <c r="AP128" i="9"/>
  <c r="AA128" i="9"/>
  <c r="EH127" i="9"/>
  <c r="DS127" i="9"/>
  <c r="DD127" i="9"/>
  <c r="CP127" i="9"/>
  <c r="CB127" i="9"/>
  <c r="BN127" i="9"/>
  <c r="AY127" i="9"/>
  <c r="AJ127" i="9"/>
  <c r="V127" i="9"/>
  <c r="DQ126" i="9"/>
  <c r="DB126" i="9"/>
  <c r="CN126" i="9"/>
  <c r="BY126" i="9"/>
  <c r="BK126" i="9"/>
  <c r="AW126" i="9"/>
  <c r="AH126" i="9"/>
  <c r="T126" i="9"/>
  <c r="EA125" i="9"/>
  <c r="DN125" i="9"/>
  <c r="DA125" i="9"/>
  <c r="CN125" i="9"/>
  <c r="CA125" i="9"/>
  <c r="BN125" i="9"/>
  <c r="BA125" i="9"/>
  <c r="AN125" i="9"/>
  <c r="AA125" i="9"/>
  <c r="N125" i="9"/>
  <c r="DX124" i="9"/>
  <c r="DJ124" i="9"/>
  <c r="CW124" i="9"/>
  <c r="CJ124" i="9"/>
  <c r="BW124" i="9"/>
  <c r="BJ124" i="9"/>
  <c r="AW124" i="9"/>
  <c r="AJ124" i="9"/>
  <c r="W124" i="9"/>
  <c r="EF123" i="9"/>
  <c r="DS123" i="9"/>
  <c r="DF123" i="9"/>
  <c r="CR123" i="9"/>
  <c r="CE123" i="9"/>
  <c r="BR123" i="9"/>
  <c r="BE123" i="9"/>
  <c r="AR123" i="9"/>
  <c r="AE123" i="9"/>
  <c r="R123" i="9"/>
  <c r="EB122" i="9"/>
  <c r="DO122" i="9"/>
  <c r="DB122" i="9"/>
  <c r="CP122" i="9"/>
  <c r="CD122" i="9"/>
  <c r="BR122" i="9"/>
  <c r="BF122" i="9"/>
  <c r="AT122" i="9"/>
  <c r="AH122" i="9"/>
  <c r="V122" i="9"/>
  <c r="EF121" i="9"/>
  <c r="DT121" i="9"/>
  <c r="DH121" i="9"/>
  <c r="CV121" i="9"/>
  <c r="CJ121" i="9"/>
  <c r="BX121" i="9"/>
  <c r="BL121" i="9"/>
  <c r="AZ121" i="9"/>
  <c r="AN121" i="9"/>
  <c r="AB121" i="9"/>
  <c r="P121" i="9"/>
  <c r="DZ120" i="9"/>
  <c r="DN120" i="9"/>
  <c r="DB120" i="9"/>
  <c r="CP120" i="9"/>
  <c r="CD120" i="9"/>
  <c r="BR120" i="9"/>
  <c r="BF120" i="9"/>
  <c r="AT120" i="9"/>
  <c r="AH120" i="9"/>
  <c r="V120" i="9"/>
  <c r="EF119" i="9"/>
  <c r="DT119" i="9"/>
  <c r="DH119" i="9"/>
  <c r="CV119" i="9"/>
  <c r="CJ119" i="9"/>
  <c r="BX119" i="9"/>
  <c r="BL119" i="9"/>
  <c r="AZ119" i="9"/>
  <c r="AN119" i="9"/>
  <c r="AB119" i="9"/>
  <c r="P119" i="9"/>
  <c r="DZ118" i="9"/>
  <c r="DN118" i="9"/>
  <c r="DB118" i="9"/>
  <c r="CP118" i="9"/>
  <c r="CD118" i="9"/>
  <c r="BR118" i="9"/>
  <c r="BF118" i="9"/>
  <c r="AT118" i="9"/>
  <c r="AH118" i="9"/>
  <c r="V118" i="9"/>
  <c r="EF117" i="9"/>
  <c r="DT117" i="9"/>
  <c r="DH117" i="9"/>
  <c r="CV117" i="9"/>
  <c r="CJ117" i="9"/>
  <c r="BX117" i="9"/>
  <c r="BL117" i="9"/>
  <c r="AZ117" i="9"/>
  <c r="AN117" i="9"/>
  <c r="AB117" i="9"/>
  <c r="P117" i="9"/>
  <c r="DZ116" i="9"/>
  <c r="DN116" i="9"/>
  <c r="DB116" i="9"/>
  <c r="CP116" i="9"/>
  <c r="CD116" i="9"/>
  <c r="BR116" i="9"/>
  <c r="BF116" i="9"/>
  <c r="AT116" i="9"/>
  <c r="AH116" i="9"/>
  <c r="V116" i="9"/>
  <c r="EF115" i="9"/>
  <c r="DH115" i="9"/>
  <c r="CV115" i="9"/>
  <c r="CJ115" i="9"/>
  <c r="BX115" i="9"/>
  <c r="BL115" i="9"/>
  <c r="AZ115" i="9"/>
  <c r="AN115" i="9"/>
  <c r="AB115" i="9"/>
  <c r="P115" i="9"/>
  <c r="DZ114" i="9"/>
  <c r="DN114" i="9"/>
  <c r="DB114" i="9"/>
  <c r="CP114" i="9"/>
  <c r="CD114" i="9"/>
  <c r="BR114" i="9"/>
  <c r="BF114" i="9"/>
  <c r="AT114" i="9"/>
  <c r="AH114" i="9"/>
  <c r="V114" i="9"/>
  <c r="EF113" i="9"/>
  <c r="DT113" i="9"/>
  <c r="DH113" i="9"/>
  <c r="CV113" i="9"/>
  <c r="CJ113" i="9"/>
  <c r="BX113" i="9"/>
  <c r="BL113" i="9"/>
  <c r="AZ113" i="9"/>
  <c r="AN113" i="9"/>
  <c r="AB113" i="9"/>
  <c r="P113" i="9"/>
  <c r="DZ112" i="9"/>
  <c r="DN112" i="9"/>
  <c r="DB112" i="9"/>
  <c r="CP112" i="9"/>
  <c r="CD112" i="9"/>
  <c r="BR112" i="9"/>
  <c r="BF112" i="9"/>
  <c r="AT112" i="9"/>
  <c r="AH112" i="9"/>
  <c r="V112" i="9"/>
  <c r="EF111" i="9"/>
  <c r="DT111" i="9"/>
  <c r="DH111" i="9"/>
  <c r="CV111" i="9"/>
  <c r="CJ111" i="9"/>
  <c r="BX111" i="9"/>
  <c r="BL111" i="9"/>
  <c r="AZ111" i="9"/>
  <c r="AN111" i="9"/>
  <c r="AB111" i="9"/>
  <c r="P111" i="9"/>
  <c r="DZ110" i="9"/>
  <c r="DN110" i="9"/>
  <c r="DB110" i="9"/>
  <c r="CP110" i="9"/>
  <c r="CD110" i="9"/>
  <c r="BR110" i="9"/>
  <c r="BF110" i="9"/>
  <c r="AT110" i="9"/>
  <c r="AH110" i="9"/>
  <c r="V110" i="9"/>
  <c r="EF109" i="9"/>
  <c r="DT109" i="9"/>
  <c r="DH109" i="9"/>
  <c r="CV109" i="9"/>
  <c r="CJ109" i="9"/>
  <c r="BX109" i="9"/>
  <c r="BL109" i="9"/>
  <c r="AZ109" i="9"/>
  <c r="AN109" i="9"/>
  <c r="AB109" i="9"/>
  <c r="P109" i="9"/>
  <c r="DZ108" i="9"/>
  <c r="DB108" i="9"/>
  <c r="CP108" i="9"/>
  <c r="CD108" i="9"/>
  <c r="BR108" i="9"/>
  <c r="BF108" i="9"/>
  <c r="AT108" i="9"/>
  <c r="AH108" i="9"/>
  <c r="V108" i="9"/>
  <c r="EF107" i="9"/>
  <c r="DT107" i="9"/>
  <c r="DH107" i="9"/>
  <c r="CV107" i="9"/>
  <c r="CJ107" i="9"/>
  <c r="BX107" i="9"/>
  <c r="BL107" i="9"/>
  <c r="AZ107" i="9"/>
  <c r="AN107" i="9"/>
  <c r="AB107" i="9"/>
  <c r="P107" i="9"/>
  <c r="DZ106" i="9"/>
  <c r="DN106" i="9"/>
  <c r="DB106" i="9"/>
  <c r="CP106" i="9"/>
  <c r="CD106" i="9"/>
  <c r="BR106" i="9"/>
  <c r="BF106" i="9"/>
  <c r="AT106" i="9"/>
  <c r="AH106" i="9"/>
  <c r="V106" i="9"/>
  <c r="EF105" i="9"/>
  <c r="DT105" i="9"/>
  <c r="DH105" i="9"/>
  <c r="CV105" i="9"/>
  <c r="CJ105" i="9"/>
  <c r="BX105" i="9"/>
  <c r="BL105" i="9"/>
  <c r="AZ105" i="9"/>
  <c r="AN105" i="9"/>
  <c r="AB105" i="9"/>
  <c r="P105" i="9"/>
  <c r="DZ104" i="9"/>
  <c r="DN104" i="9"/>
  <c r="DB104" i="9"/>
  <c r="CP104" i="9"/>
  <c r="CD104" i="9"/>
  <c r="BR104" i="9"/>
  <c r="BF104" i="9"/>
  <c r="AT104" i="9"/>
  <c r="AH104" i="9"/>
  <c r="V104" i="9"/>
  <c r="EF103" i="9"/>
  <c r="DT103" i="9"/>
  <c r="CV103" i="9"/>
  <c r="CJ103" i="9"/>
  <c r="BX103" i="9"/>
  <c r="BL103" i="9"/>
  <c r="AZ103" i="9"/>
  <c r="AN103" i="9"/>
  <c r="AB103" i="9"/>
  <c r="P103" i="9"/>
  <c r="DZ102" i="9"/>
  <c r="DN102" i="9"/>
  <c r="DB102" i="9"/>
  <c r="CP102" i="9"/>
  <c r="CD102" i="9"/>
  <c r="BR102" i="9"/>
  <c r="BF102" i="9"/>
  <c r="AT102" i="9"/>
  <c r="AH102" i="9"/>
  <c r="V102" i="9"/>
  <c r="EF101" i="9"/>
  <c r="DT101" i="9"/>
  <c r="DH101" i="9"/>
  <c r="CV101" i="9"/>
  <c r="CJ101" i="9"/>
  <c r="BX101" i="9"/>
  <c r="BL101" i="9"/>
  <c r="AZ101" i="9"/>
  <c r="AN101" i="9"/>
  <c r="AB101" i="9"/>
  <c r="P101" i="9"/>
  <c r="DZ100" i="9"/>
  <c r="DN100" i="9"/>
  <c r="DB100" i="9"/>
  <c r="CP100" i="9"/>
  <c r="CD100" i="9"/>
  <c r="BR100" i="9"/>
  <c r="BF100" i="9"/>
  <c r="AT100" i="9"/>
  <c r="AH100" i="9"/>
  <c r="V100" i="9"/>
  <c r="EF99" i="9"/>
  <c r="DT99" i="9"/>
  <c r="DH99" i="9"/>
  <c r="CV99" i="9"/>
  <c r="CJ99" i="9"/>
  <c r="BX99" i="9"/>
  <c r="BL99" i="9"/>
  <c r="AZ99" i="9"/>
  <c r="AN99" i="9"/>
  <c r="AB99" i="9"/>
  <c r="P99" i="9"/>
  <c r="DZ98" i="9"/>
  <c r="DN98" i="9"/>
  <c r="DB98" i="9"/>
  <c r="CP98" i="9"/>
  <c r="CD98" i="9"/>
  <c r="BR98" i="9"/>
  <c r="BF98" i="9"/>
  <c r="AT98" i="9"/>
  <c r="AH98" i="9"/>
  <c r="V98" i="9"/>
  <c r="EF97" i="9"/>
  <c r="DT97" i="9"/>
  <c r="DH97" i="9"/>
  <c r="CV97" i="9"/>
  <c r="CJ97" i="9"/>
  <c r="BX97" i="9"/>
  <c r="BL97" i="9"/>
  <c r="AZ97" i="9"/>
  <c r="AN97" i="9"/>
  <c r="AB97" i="9"/>
  <c r="P97" i="9"/>
  <c r="DZ96" i="9"/>
  <c r="DN96" i="9"/>
  <c r="CP96" i="9"/>
  <c r="CD96" i="9"/>
  <c r="BR96" i="9"/>
  <c r="BF96" i="9"/>
  <c r="AT96" i="9"/>
  <c r="AH96" i="9"/>
  <c r="V96" i="9"/>
  <c r="CG139" i="9"/>
  <c r="AL139" i="9"/>
  <c r="EA138" i="9"/>
  <c r="AI138" i="9"/>
  <c r="DU137" i="9"/>
  <c r="AK137" i="9"/>
  <c r="DX136" i="9"/>
  <c r="CN136" i="9"/>
  <c r="BM136" i="9"/>
  <c r="AO136" i="9"/>
  <c r="DR135" i="9"/>
  <c r="CT135" i="9"/>
  <c r="BV135" i="9"/>
  <c r="AX135" i="9"/>
  <c r="Z135" i="9"/>
  <c r="EF134" i="9"/>
  <c r="DJ134" i="9"/>
  <c r="CN134" i="9"/>
  <c r="BU134" i="9"/>
  <c r="BA134" i="9"/>
  <c r="AE134" i="9"/>
  <c r="DP133" i="9"/>
  <c r="CT133" i="9"/>
  <c r="CA133" i="9"/>
  <c r="BH133" i="9"/>
  <c r="AQ133" i="9"/>
  <c r="X133" i="9"/>
  <c r="DR129" i="9"/>
  <c r="DB129" i="9"/>
  <c r="CM129" i="9"/>
  <c r="BV129" i="9"/>
  <c r="BF129" i="9"/>
  <c r="AQ129" i="9"/>
  <c r="Z129" i="9"/>
  <c r="DR128" i="9"/>
  <c r="DB128" i="9"/>
  <c r="CK128" i="9"/>
  <c r="BV128" i="9"/>
  <c r="BF128" i="9"/>
  <c r="AO128" i="9"/>
  <c r="Z128" i="9"/>
  <c r="DR127" i="9"/>
  <c r="DC127" i="9"/>
  <c r="CO127" i="9"/>
  <c r="CA127" i="9"/>
  <c r="BL127" i="9"/>
  <c r="AX127" i="9"/>
  <c r="AI127" i="9"/>
  <c r="U127" i="9"/>
  <c r="ED126" i="9"/>
  <c r="DP126" i="9"/>
  <c r="DA126" i="9"/>
  <c r="CL126" i="9"/>
  <c r="BX126" i="9"/>
  <c r="BJ126" i="9"/>
  <c r="AV126" i="9"/>
  <c r="AG126" i="9"/>
  <c r="R126" i="9"/>
  <c r="DZ125" i="9"/>
  <c r="DM125" i="9"/>
  <c r="CZ125" i="9"/>
  <c r="CM125" i="9"/>
  <c r="BZ125" i="9"/>
  <c r="BM125" i="9"/>
  <c r="AZ125" i="9"/>
  <c r="AM125" i="9"/>
  <c r="Z125" i="9"/>
  <c r="DV124" i="9"/>
  <c r="DI124" i="9"/>
  <c r="CV124" i="9"/>
  <c r="CI124" i="9"/>
  <c r="BV124" i="9"/>
  <c r="BI124" i="9"/>
  <c r="AV124" i="9"/>
  <c r="AI124" i="9"/>
  <c r="V124" i="9"/>
  <c r="EE123" i="9"/>
  <c r="DR123" i="9"/>
  <c r="DD123" i="9"/>
  <c r="CQ123" i="9"/>
  <c r="CD123" i="9"/>
  <c r="BQ123" i="9"/>
  <c r="BD123" i="9"/>
  <c r="AQ123" i="9"/>
  <c r="AD123" i="9"/>
  <c r="Q123" i="9"/>
  <c r="DN122" i="9"/>
  <c r="DA122" i="9"/>
  <c r="CO122" i="9"/>
  <c r="CC122" i="9"/>
  <c r="BQ122" i="9"/>
  <c r="BE122" i="9"/>
  <c r="AS122" i="9"/>
  <c r="AG122" i="9"/>
  <c r="U122" i="9"/>
  <c r="EE121" i="9"/>
  <c r="DS121" i="9"/>
  <c r="DG121" i="9"/>
  <c r="CU121" i="9"/>
  <c r="CI121" i="9"/>
  <c r="BW121" i="9"/>
  <c r="BK121" i="9"/>
  <c r="AY121" i="9"/>
  <c r="AM121" i="9"/>
  <c r="AA121" i="9"/>
  <c r="O121" i="9"/>
  <c r="DM120" i="9"/>
  <c r="DA120" i="9"/>
  <c r="CO120" i="9"/>
  <c r="CC120" i="9"/>
  <c r="BQ120" i="9"/>
  <c r="BE120" i="9"/>
  <c r="AS120" i="9"/>
  <c r="AG120" i="9"/>
  <c r="U120" i="9"/>
  <c r="EE119" i="9"/>
  <c r="DS119" i="9"/>
  <c r="DG119" i="9"/>
  <c r="CU119" i="9"/>
  <c r="CI119" i="9"/>
  <c r="BW119" i="9"/>
  <c r="BK119" i="9"/>
  <c r="AY119" i="9"/>
  <c r="AM119" i="9"/>
  <c r="AA119" i="9"/>
  <c r="O119" i="9"/>
  <c r="DM118" i="9"/>
  <c r="DA118" i="9"/>
  <c r="CO118" i="9"/>
  <c r="CC118" i="9"/>
  <c r="BQ118" i="9"/>
  <c r="BE118" i="9"/>
  <c r="AS118" i="9"/>
  <c r="AG118" i="9"/>
  <c r="U118" i="9"/>
  <c r="EE117" i="9"/>
  <c r="DS117" i="9"/>
  <c r="DG117" i="9"/>
  <c r="CU117" i="9"/>
  <c r="CI117" i="9"/>
  <c r="BW117" i="9"/>
  <c r="BK117" i="9"/>
  <c r="AY117" i="9"/>
  <c r="AM117" i="9"/>
  <c r="AA117" i="9"/>
  <c r="O117" i="9"/>
  <c r="DY116" i="9"/>
  <c r="DM116" i="9"/>
  <c r="DA116" i="9"/>
  <c r="CO116" i="9"/>
  <c r="CC116" i="9"/>
  <c r="BQ116" i="9"/>
  <c r="BE116" i="9"/>
  <c r="AS116" i="9"/>
  <c r="AG116" i="9"/>
  <c r="U116" i="9"/>
  <c r="EE115" i="9"/>
  <c r="DG115" i="9"/>
  <c r="CU115" i="9"/>
  <c r="CI115" i="9"/>
  <c r="BW115" i="9"/>
  <c r="BK115" i="9"/>
  <c r="AY115" i="9"/>
  <c r="AM115" i="9"/>
  <c r="AA115" i="9"/>
  <c r="O115" i="9"/>
  <c r="DY114" i="9"/>
  <c r="DM114" i="9"/>
  <c r="DA114" i="9"/>
  <c r="CO114" i="9"/>
  <c r="CC114" i="9"/>
  <c r="BQ114" i="9"/>
  <c r="BE114" i="9"/>
  <c r="AS114" i="9"/>
  <c r="AG114" i="9"/>
  <c r="U114" i="9"/>
  <c r="EE113" i="9"/>
  <c r="DS113" i="9"/>
  <c r="DG113" i="9"/>
  <c r="CU113" i="9"/>
  <c r="CI113" i="9"/>
  <c r="BW113" i="9"/>
  <c r="BK113" i="9"/>
  <c r="AY113" i="9"/>
  <c r="AM113" i="9"/>
  <c r="AA113" i="9"/>
  <c r="O113" i="9"/>
  <c r="DY112" i="9"/>
  <c r="DM112" i="9"/>
  <c r="DA112" i="9"/>
  <c r="CO112" i="9"/>
  <c r="CC112" i="9"/>
  <c r="BQ112" i="9"/>
  <c r="BE112" i="9"/>
  <c r="AS112" i="9"/>
  <c r="AG112" i="9"/>
  <c r="U112" i="9"/>
  <c r="EE111" i="9"/>
  <c r="DS111" i="9"/>
  <c r="DG111" i="9"/>
  <c r="CU111" i="9"/>
  <c r="CI111" i="9"/>
  <c r="BW111" i="9"/>
  <c r="BK111" i="9"/>
  <c r="AY111" i="9"/>
  <c r="AM111" i="9"/>
  <c r="AA111" i="9"/>
  <c r="O111" i="9"/>
  <c r="DY110" i="9"/>
  <c r="DM110" i="9"/>
  <c r="DA110" i="9"/>
  <c r="CO110" i="9"/>
  <c r="CC110" i="9"/>
  <c r="BQ110" i="9"/>
  <c r="BE110" i="9"/>
  <c r="AS110" i="9"/>
  <c r="AG110" i="9"/>
  <c r="U110" i="9"/>
  <c r="EE109" i="9"/>
  <c r="DS109" i="9"/>
  <c r="DG109" i="9"/>
  <c r="CU109" i="9"/>
  <c r="CI109" i="9"/>
  <c r="BW109" i="9"/>
  <c r="BK109" i="9"/>
  <c r="AY109" i="9"/>
  <c r="AM109" i="9"/>
  <c r="AA109" i="9"/>
  <c r="O109" i="9"/>
  <c r="DY108" i="9"/>
  <c r="DA108" i="9"/>
  <c r="CO108" i="9"/>
  <c r="CC108" i="9"/>
  <c r="BQ108" i="9"/>
  <c r="BE108" i="9"/>
  <c r="AS108" i="9"/>
  <c r="AG108" i="9"/>
  <c r="U108" i="9"/>
  <c r="EE107" i="9"/>
  <c r="DS107" i="9"/>
  <c r="DG107" i="9"/>
  <c r="CU107" i="9"/>
  <c r="CI107" i="9"/>
  <c r="BW107" i="9"/>
  <c r="BK107" i="9"/>
  <c r="AY107" i="9"/>
  <c r="AM107" i="9"/>
  <c r="AA107" i="9"/>
  <c r="O107" i="9"/>
  <c r="DY106" i="9"/>
  <c r="DM106" i="9"/>
  <c r="DA106" i="9"/>
  <c r="CO106" i="9"/>
  <c r="CC106" i="9"/>
  <c r="BQ106" i="9"/>
  <c r="BE106" i="9"/>
  <c r="AS106" i="9"/>
  <c r="AG106" i="9"/>
  <c r="U106" i="9"/>
  <c r="EE105" i="9"/>
  <c r="DS105" i="9"/>
  <c r="DG105" i="9"/>
  <c r="CU105" i="9"/>
  <c r="CI105" i="9"/>
  <c r="BW105" i="9"/>
  <c r="BK105" i="9"/>
  <c r="AY105" i="9"/>
  <c r="AM105" i="9"/>
  <c r="AA105" i="9"/>
  <c r="O105" i="9"/>
  <c r="DY104" i="9"/>
  <c r="DM104" i="9"/>
  <c r="DA104" i="9"/>
  <c r="CO104" i="9"/>
  <c r="CC104" i="9"/>
  <c r="BQ104" i="9"/>
  <c r="BE104" i="9"/>
  <c r="AS104" i="9"/>
  <c r="AG104" i="9"/>
  <c r="U104" i="9"/>
  <c r="EE103" i="9"/>
  <c r="DS103" i="9"/>
  <c r="CU103" i="9"/>
  <c r="CI103" i="9"/>
  <c r="BW103" i="9"/>
  <c r="BK103" i="9"/>
  <c r="AY103" i="9"/>
  <c r="AM103" i="9"/>
  <c r="AA103" i="9"/>
  <c r="O103" i="9"/>
  <c r="DY102" i="9"/>
  <c r="DM102" i="9"/>
  <c r="DA102" i="9"/>
  <c r="CO102" i="9"/>
  <c r="CC102" i="9"/>
  <c r="BQ102" i="9"/>
  <c r="BE102" i="9"/>
  <c r="AS102" i="9"/>
  <c r="AG102" i="9"/>
  <c r="U102" i="9"/>
  <c r="EE101" i="9"/>
  <c r="DS101" i="9"/>
  <c r="DG101" i="9"/>
  <c r="CU101" i="9"/>
  <c r="CI101" i="9"/>
  <c r="BW101" i="9"/>
  <c r="BK101" i="9"/>
  <c r="AY101" i="9"/>
  <c r="AM101" i="9"/>
  <c r="AA101" i="9"/>
  <c r="O101" i="9"/>
  <c r="DY100" i="9"/>
  <c r="DM100" i="9"/>
  <c r="DA100" i="9"/>
  <c r="CO100" i="9"/>
  <c r="CC100" i="9"/>
  <c r="BQ100" i="9"/>
  <c r="BE100" i="9"/>
  <c r="AS100" i="9"/>
  <c r="AG100" i="9"/>
  <c r="U100" i="9"/>
  <c r="EE99" i="9"/>
  <c r="DS99" i="9"/>
  <c r="DG99" i="9"/>
  <c r="CU99" i="9"/>
  <c r="CI99" i="9"/>
  <c r="BW99" i="9"/>
  <c r="BK99" i="9"/>
  <c r="AY99" i="9"/>
  <c r="AM99" i="9"/>
  <c r="AA99" i="9"/>
  <c r="O99" i="9"/>
  <c r="DY98" i="9"/>
  <c r="DM98" i="9"/>
  <c r="DA98" i="9"/>
  <c r="CO98" i="9"/>
  <c r="CC98" i="9"/>
  <c r="BQ98" i="9"/>
  <c r="BE98" i="9"/>
  <c r="AS98" i="9"/>
  <c r="AG98" i="9"/>
  <c r="U98" i="9"/>
  <c r="EE97" i="9"/>
  <c r="DS97" i="9"/>
  <c r="CA140" i="9"/>
  <c r="AK139" i="9"/>
  <c r="DX138" i="9"/>
  <c r="CB138" i="9"/>
  <c r="AF138" i="9"/>
  <c r="DR137" i="9"/>
  <c r="BY137" i="9"/>
  <c r="AC137" i="9"/>
  <c r="DW136" i="9"/>
  <c r="CM136" i="9"/>
  <c r="BL136" i="9"/>
  <c r="AN136" i="9"/>
  <c r="DQ135" i="9"/>
  <c r="CS135" i="9"/>
  <c r="BU135" i="9"/>
  <c r="AW135" i="9"/>
  <c r="Y135" i="9"/>
  <c r="EC134" i="9"/>
  <c r="DI134" i="9"/>
  <c r="CM134" i="9"/>
  <c r="BS134" i="9"/>
  <c r="AZ134" i="9"/>
  <c r="AD134" i="9"/>
  <c r="DO133" i="9"/>
  <c r="CS133" i="9"/>
  <c r="BY133" i="9"/>
  <c r="BG133" i="9"/>
  <c r="AO133" i="9"/>
  <c r="W133" i="9"/>
  <c r="DP129" i="9"/>
  <c r="DA129" i="9"/>
  <c r="CL129" i="9"/>
  <c r="BT129" i="9"/>
  <c r="BE129" i="9"/>
  <c r="AP129" i="9"/>
  <c r="X129" i="9"/>
  <c r="EF128" i="9"/>
  <c r="DQ128" i="9"/>
  <c r="CZ128" i="9"/>
  <c r="CJ128" i="9"/>
  <c r="BU128" i="9"/>
  <c r="BD128" i="9"/>
  <c r="AN128" i="9"/>
  <c r="Y128" i="9"/>
  <c r="DP127" i="9"/>
  <c r="DB127" i="9"/>
  <c r="CN127" i="9"/>
  <c r="BZ127" i="9"/>
  <c r="BK127" i="9"/>
  <c r="AV127" i="9"/>
  <c r="AH127" i="9"/>
  <c r="T127" i="9"/>
  <c r="EC126" i="9"/>
  <c r="DN126" i="9"/>
  <c r="CZ126" i="9"/>
  <c r="CK126" i="9"/>
  <c r="BW126" i="9"/>
  <c r="BI126" i="9"/>
  <c r="AT126" i="9"/>
  <c r="AF126" i="9"/>
  <c r="Q126" i="9"/>
  <c r="DY125" i="9"/>
  <c r="DL125" i="9"/>
  <c r="CY125" i="9"/>
  <c r="CL125" i="9"/>
  <c r="BY125" i="9"/>
  <c r="BL125" i="9"/>
  <c r="AY125" i="9"/>
  <c r="AL125" i="9"/>
  <c r="X125" i="9"/>
  <c r="EH124" i="9"/>
  <c r="DU124" i="9"/>
  <c r="DH124" i="9"/>
  <c r="CU124" i="9"/>
  <c r="CH124" i="9"/>
  <c r="BU124" i="9"/>
  <c r="BH124" i="9"/>
  <c r="AU124" i="9"/>
  <c r="AH124" i="9"/>
  <c r="U124" i="9"/>
  <c r="ED123" i="9"/>
  <c r="DP123" i="9"/>
  <c r="DC123" i="9"/>
  <c r="CP123" i="9"/>
  <c r="CC123" i="9"/>
  <c r="BP123" i="9"/>
  <c r="BC123" i="9"/>
  <c r="AP123" i="9"/>
  <c r="AC123" i="9"/>
  <c r="P123" i="9"/>
  <c r="DZ122" i="9"/>
  <c r="DM122" i="9"/>
  <c r="CZ122" i="9"/>
  <c r="CN122" i="9"/>
  <c r="CB122" i="9"/>
  <c r="BP122" i="9"/>
  <c r="BD122" i="9"/>
  <c r="AR122" i="9"/>
  <c r="AF122" i="9"/>
  <c r="T122" i="9"/>
  <c r="ED121" i="9"/>
  <c r="DR121" i="9"/>
  <c r="DF121" i="9"/>
  <c r="CT121" i="9"/>
  <c r="CH121" i="9"/>
  <c r="BV121" i="9"/>
  <c r="BJ121" i="9"/>
  <c r="AX121" i="9"/>
  <c r="AL121" i="9"/>
  <c r="Z121" i="9"/>
  <c r="N121" i="9"/>
  <c r="DX120" i="9"/>
  <c r="DL120" i="9"/>
  <c r="CZ120" i="9"/>
  <c r="CN120" i="9"/>
  <c r="CB120" i="9"/>
  <c r="BP120" i="9"/>
  <c r="BD120" i="9"/>
  <c r="AR120" i="9"/>
  <c r="AF120" i="9"/>
  <c r="T120" i="9"/>
  <c r="ED119" i="9"/>
  <c r="DR119" i="9"/>
  <c r="DF119" i="9"/>
  <c r="CT119" i="9"/>
  <c r="CH119" i="9"/>
  <c r="BV119" i="9"/>
  <c r="BJ119" i="9"/>
  <c r="AX119" i="9"/>
  <c r="AL119" i="9"/>
  <c r="Z119" i="9"/>
  <c r="N119" i="9"/>
  <c r="DX118" i="9"/>
  <c r="DL118" i="9"/>
  <c r="CZ118" i="9"/>
  <c r="CN118" i="9"/>
  <c r="CB118" i="9"/>
  <c r="BP118" i="9"/>
  <c r="BD118" i="9"/>
  <c r="AR118" i="9"/>
  <c r="AF118" i="9"/>
  <c r="T118" i="9"/>
  <c r="ED117" i="9"/>
  <c r="DF117" i="9"/>
  <c r="CT117" i="9"/>
  <c r="CH117" i="9"/>
  <c r="BV117" i="9"/>
  <c r="BJ117" i="9"/>
  <c r="AX117" i="9"/>
  <c r="AL117" i="9"/>
  <c r="Z117" i="9"/>
  <c r="N117" i="9"/>
  <c r="DX116" i="9"/>
  <c r="DL116" i="9"/>
  <c r="CZ116" i="9"/>
  <c r="CN116" i="9"/>
  <c r="CB116" i="9"/>
  <c r="BP116" i="9"/>
  <c r="BD116" i="9"/>
  <c r="AR116" i="9"/>
  <c r="AF116" i="9"/>
  <c r="T116" i="9"/>
  <c r="ED115" i="9"/>
  <c r="DR115" i="9"/>
  <c r="DF115" i="9"/>
  <c r="CT115" i="9"/>
  <c r="CH115" i="9"/>
  <c r="BV115" i="9"/>
  <c r="BJ115" i="9"/>
  <c r="AX115" i="9"/>
  <c r="AL115" i="9"/>
  <c r="Z115" i="9"/>
  <c r="N115" i="9"/>
  <c r="DX114" i="9"/>
  <c r="DL114" i="9"/>
  <c r="CZ114" i="9"/>
  <c r="CN114" i="9"/>
  <c r="CB114" i="9"/>
  <c r="BP114" i="9"/>
  <c r="BD114" i="9"/>
  <c r="AR114" i="9"/>
  <c r="AF114" i="9"/>
  <c r="T114" i="9"/>
  <c r="ED113" i="9"/>
  <c r="DF113" i="9"/>
  <c r="CT113" i="9"/>
  <c r="CH113" i="9"/>
  <c r="BV113" i="9"/>
  <c r="BJ113" i="9"/>
  <c r="AX113" i="9"/>
  <c r="AL113" i="9"/>
  <c r="Z113" i="9"/>
  <c r="N113" i="9"/>
  <c r="DX112" i="9"/>
  <c r="DL112" i="9"/>
  <c r="CZ112" i="9"/>
  <c r="CN112" i="9"/>
  <c r="CB112" i="9"/>
  <c r="BP112" i="9"/>
  <c r="BD112" i="9"/>
  <c r="AR112" i="9"/>
  <c r="AF112" i="9"/>
  <c r="T112" i="9"/>
  <c r="ED111" i="9"/>
  <c r="DR111" i="9"/>
  <c r="DF111" i="9"/>
  <c r="CT111" i="9"/>
  <c r="CH111" i="9"/>
  <c r="BV111" i="9"/>
  <c r="BJ111" i="9"/>
  <c r="AX111" i="9"/>
  <c r="AL111" i="9"/>
  <c r="Z111" i="9"/>
  <c r="N111" i="9"/>
  <c r="DX110" i="9"/>
  <c r="DL110" i="9"/>
  <c r="CZ110" i="9"/>
  <c r="CN110" i="9"/>
  <c r="CB110" i="9"/>
  <c r="BP110" i="9"/>
  <c r="BD110" i="9"/>
  <c r="AR110" i="9"/>
  <c r="AF110" i="9"/>
  <c r="T110" i="9"/>
  <c r="ED109" i="9"/>
  <c r="DR109" i="9"/>
  <c r="DF109" i="9"/>
  <c r="CT109" i="9"/>
  <c r="CH109" i="9"/>
  <c r="BV109" i="9"/>
  <c r="BJ109" i="9"/>
  <c r="AX109" i="9"/>
  <c r="AL109" i="9"/>
  <c r="Z109" i="9"/>
  <c r="N109" i="9"/>
  <c r="DX108" i="9"/>
  <c r="DL108" i="9"/>
  <c r="CZ108" i="9"/>
  <c r="CN108" i="9"/>
  <c r="CB108" i="9"/>
  <c r="BP108" i="9"/>
  <c r="BD108" i="9"/>
  <c r="AR108" i="9"/>
  <c r="AF108" i="9"/>
  <c r="T108" i="9"/>
  <c r="ED107" i="9"/>
  <c r="DF107" i="9"/>
  <c r="CT107" i="9"/>
  <c r="CH107" i="9"/>
  <c r="BV107" i="9"/>
  <c r="BJ107" i="9"/>
  <c r="AX107" i="9"/>
  <c r="AL107" i="9"/>
  <c r="Z107" i="9"/>
  <c r="N107" i="9"/>
  <c r="DX106" i="9"/>
  <c r="CZ106" i="9"/>
  <c r="CN106" i="9"/>
  <c r="CB106" i="9"/>
  <c r="BP106" i="9"/>
  <c r="BD106" i="9"/>
  <c r="AR106" i="9"/>
  <c r="AF106" i="9"/>
  <c r="T106" i="9"/>
  <c r="ED105" i="9"/>
  <c r="DF105" i="9"/>
  <c r="CT105" i="9"/>
  <c r="CH105" i="9"/>
  <c r="BV105" i="9"/>
  <c r="BJ105" i="9"/>
  <c r="AX105" i="9"/>
  <c r="AL105" i="9"/>
  <c r="Z105" i="9"/>
  <c r="N105" i="9"/>
  <c r="DX104" i="9"/>
  <c r="DL104" i="9"/>
  <c r="CZ104" i="9"/>
  <c r="CN104" i="9"/>
  <c r="CB104" i="9"/>
  <c r="BP104" i="9"/>
  <c r="BD104" i="9"/>
  <c r="AR104" i="9"/>
  <c r="AF104" i="9"/>
  <c r="T104" i="9"/>
  <c r="ED103" i="9"/>
  <c r="DR103" i="9"/>
  <c r="DF103" i="9"/>
  <c r="CT103" i="9"/>
  <c r="CH103" i="9"/>
  <c r="BV103" i="9"/>
  <c r="BJ103" i="9"/>
  <c r="AX103" i="9"/>
  <c r="AL103" i="9"/>
  <c r="Z103" i="9"/>
  <c r="N103" i="9"/>
  <c r="DX102" i="9"/>
  <c r="DL102" i="9"/>
  <c r="CZ102" i="9"/>
  <c r="CN102" i="9"/>
  <c r="CB102" i="9"/>
  <c r="BP102" i="9"/>
  <c r="BD102" i="9"/>
  <c r="AR102" i="9"/>
  <c r="AF102" i="9"/>
  <c r="T102" i="9"/>
  <c r="ED101" i="9"/>
  <c r="DR101" i="9"/>
  <c r="CT101" i="9"/>
  <c r="CH101" i="9"/>
  <c r="BV101" i="9"/>
  <c r="BJ101" i="9"/>
  <c r="AX101" i="9"/>
  <c r="AL101" i="9"/>
  <c r="Z101" i="9"/>
  <c r="N101" i="9"/>
  <c r="DX100" i="9"/>
  <c r="DL100" i="9"/>
  <c r="CZ100" i="9"/>
  <c r="CN100" i="9"/>
  <c r="CB100" i="9"/>
  <c r="BP100" i="9"/>
  <c r="BD100" i="9"/>
  <c r="AR100" i="9"/>
  <c r="AF100" i="9"/>
  <c r="T100" i="9"/>
  <c r="ED99" i="9"/>
  <c r="DR99" i="9"/>
  <c r="CT99" i="9"/>
  <c r="CH99" i="9"/>
  <c r="BV99" i="9"/>
  <c r="BJ99" i="9"/>
  <c r="AX99" i="9"/>
  <c r="AL99" i="9"/>
  <c r="Z99" i="9"/>
  <c r="N99" i="9"/>
  <c r="DX98" i="9"/>
  <c r="DL98" i="9"/>
  <c r="CN98" i="9"/>
  <c r="CB98" i="9"/>
  <c r="BP98" i="9"/>
  <c r="BD98" i="9"/>
  <c r="AR98" i="9"/>
  <c r="AF98" i="9"/>
  <c r="T98" i="9"/>
  <c r="ED97" i="9"/>
  <c r="DR97" i="9"/>
  <c r="DF97" i="9"/>
  <c r="CT97" i="9"/>
  <c r="CH97" i="9"/>
  <c r="BV97" i="9"/>
  <c r="BJ97" i="9"/>
  <c r="AX97" i="9"/>
  <c r="AL97" i="9"/>
  <c r="Z97" i="9"/>
  <c r="N97" i="9"/>
  <c r="DX96" i="9"/>
  <c r="DL96" i="9"/>
  <c r="CZ96" i="9"/>
  <c r="CN96" i="9"/>
  <c r="CB96" i="9"/>
  <c r="BP96" i="9"/>
  <c r="BD96" i="9"/>
  <c r="AR96" i="9"/>
  <c r="AF96" i="9"/>
  <c r="T96" i="9"/>
  <c r="ED95" i="9"/>
  <c r="DR95" i="9"/>
  <c r="DF95" i="9"/>
  <c r="CT95" i="9"/>
  <c r="CH95" i="9"/>
  <c r="BV95" i="9"/>
  <c r="BJ95" i="9"/>
  <c r="AX95" i="9"/>
  <c r="AL95" i="9"/>
  <c r="Z95" i="9"/>
  <c r="N95" i="9"/>
  <c r="DX94" i="9"/>
  <c r="DL94" i="9"/>
  <c r="CN94" i="9"/>
  <c r="CB94" i="9"/>
  <c r="BP94" i="9"/>
  <c r="BD94" i="9"/>
  <c r="AR94" i="9"/>
  <c r="AF94" i="9"/>
  <c r="T94" i="9"/>
  <c r="ED93" i="9"/>
  <c r="DR93" i="9"/>
  <c r="DF93" i="9"/>
  <c r="CT93" i="9"/>
  <c r="CH93" i="9"/>
  <c r="BV93" i="9"/>
  <c r="BJ93" i="9"/>
  <c r="BP140" i="9"/>
  <c r="BY139" i="9"/>
  <c r="AC139" i="9"/>
  <c r="DW138" i="9"/>
  <c r="CA138" i="9"/>
  <c r="AE138" i="9"/>
  <c r="DQ137" i="9"/>
  <c r="BV137" i="9"/>
  <c r="Z137" i="9"/>
  <c r="DO136" i="9"/>
  <c r="CK136" i="9"/>
  <c r="BI136" i="9"/>
  <c r="AK136" i="9"/>
  <c r="DO135" i="9"/>
  <c r="CQ135" i="9"/>
  <c r="BS135" i="9"/>
  <c r="AU135" i="9"/>
  <c r="W135" i="9"/>
  <c r="EA134" i="9"/>
  <c r="DH134" i="9"/>
  <c r="CL134" i="9"/>
  <c r="BP134" i="9"/>
  <c r="AW134" i="9"/>
  <c r="AC134" i="9"/>
  <c r="EG133" i="9"/>
  <c r="DN133" i="9"/>
  <c r="CR133" i="9"/>
  <c r="BV133" i="9"/>
  <c r="BF133" i="9"/>
  <c r="AL133" i="9"/>
  <c r="V133" i="9"/>
  <c r="EF129" i="9"/>
  <c r="DO129" i="9"/>
  <c r="CZ129" i="9"/>
  <c r="CJ129" i="9"/>
  <c r="BS129" i="9"/>
  <c r="BD129" i="9"/>
  <c r="AN129" i="9"/>
  <c r="W129" i="9"/>
  <c r="EE128" i="9"/>
  <c r="DP128" i="9"/>
  <c r="CX128" i="9"/>
  <c r="CI128" i="9"/>
  <c r="BT128" i="9"/>
  <c r="BB128" i="9"/>
  <c r="AM128" i="9"/>
  <c r="X128" i="9"/>
  <c r="ED127" i="9"/>
  <c r="DO127" i="9"/>
  <c r="DA127" i="9"/>
  <c r="CM127" i="9"/>
  <c r="BX127" i="9"/>
  <c r="BJ127" i="9"/>
  <c r="AU127" i="9"/>
  <c r="AG127" i="9"/>
  <c r="S127" i="9"/>
  <c r="EB126" i="9"/>
  <c r="DM126" i="9"/>
  <c r="CX126" i="9"/>
  <c r="CJ126" i="9"/>
  <c r="BV126" i="9"/>
  <c r="BH126" i="9"/>
  <c r="AS126" i="9"/>
  <c r="AD126" i="9"/>
  <c r="P126" i="9"/>
  <c r="DX125" i="9"/>
  <c r="DK125" i="9"/>
  <c r="CX125" i="9"/>
  <c r="CK125" i="9"/>
  <c r="BX125" i="9"/>
  <c r="BK125" i="9"/>
  <c r="AX125" i="9"/>
  <c r="AJ125" i="9"/>
  <c r="W125" i="9"/>
  <c r="EG124" i="9"/>
  <c r="DT124" i="9"/>
  <c r="DG124" i="9"/>
  <c r="CT124" i="9"/>
  <c r="CG124" i="9"/>
  <c r="BT124" i="9"/>
  <c r="BG124" i="9"/>
  <c r="AT124" i="9"/>
  <c r="AG124" i="9"/>
  <c r="T124" i="9"/>
  <c r="DO123" i="9"/>
  <c r="DB123" i="9"/>
  <c r="CO123" i="9"/>
  <c r="CB123" i="9"/>
  <c r="BO123" i="9"/>
  <c r="BB123" i="9"/>
  <c r="AO123" i="9"/>
  <c r="AB123" i="9"/>
  <c r="O123" i="9"/>
  <c r="DY122" i="9"/>
  <c r="DL122" i="9"/>
  <c r="CY122" i="9"/>
  <c r="CM122" i="9"/>
  <c r="CA122" i="9"/>
  <c r="BO122" i="9"/>
  <c r="BC122" i="9"/>
  <c r="AQ122" i="9"/>
  <c r="AE122" i="9"/>
  <c r="S122" i="9"/>
  <c r="EC121" i="9"/>
  <c r="DQ121" i="9"/>
  <c r="DE121" i="9"/>
  <c r="CS121" i="9"/>
  <c r="CG121" i="9"/>
  <c r="BU121" i="9"/>
  <c r="BI121" i="9"/>
  <c r="AW121" i="9"/>
  <c r="AK121" i="9"/>
  <c r="Y121" i="9"/>
  <c r="DK120" i="9"/>
  <c r="CY120" i="9"/>
  <c r="CM120" i="9"/>
  <c r="CA120" i="9"/>
  <c r="BO120" i="9"/>
  <c r="BC120" i="9"/>
  <c r="AQ120" i="9"/>
  <c r="AE120" i="9"/>
  <c r="S120" i="9"/>
  <c r="EC119" i="9"/>
  <c r="DQ119" i="9"/>
  <c r="DE119" i="9"/>
  <c r="CS119" i="9"/>
  <c r="CG119" i="9"/>
  <c r="BU119" i="9"/>
  <c r="BI119" i="9"/>
  <c r="AW119" i="9"/>
  <c r="AK119" i="9"/>
  <c r="Y119" i="9"/>
  <c r="DK118" i="9"/>
  <c r="CY118" i="9"/>
  <c r="CM118" i="9"/>
  <c r="CA118" i="9"/>
  <c r="BO118" i="9"/>
  <c r="BC118" i="9"/>
  <c r="AQ118" i="9"/>
  <c r="AE118" i="9"/>
  <c r="S118" i="9"/>
  <c r="EC117" i="9"/>
  <c r="DQ117" i="9"/>
  <c r="DE117" i="9"/>
  <c r="CS117" i="9"/>
  <c r="CG117" i="9"/>
  <c r="BU117" i="9"/>
  <c r="BI117" i="9"/>
  <c r="AW117" i="9"/>
  <c r="AK117" i="9"/>
  <c r="Y117" i="9"/>
  <c r="DW116" i="9"/>
  <c r="DK116" i="9"/>
  <c r="CY116" i="9"/>
  <c r="CM116" i="9"/>
  <c r="CA116" i="9"/>
  <c r="BO116" i="9"/>
  <c r="BC116" i="9"/>
  <c r="AQ116" i="9"/>
  <c r="AE116" i="9"/>
  <c r="S116" i="9"/>
  <c r="EC115" i="9"/>
  <c r="DQ115" i="9"/>
  <c r="DE115" i="9"/>
  <c r="CS115" i="9"/>
  <c r="CG115" i="9"/>
  <c r="BU115" i="9"/>
  <c r="BI115" i="9"/>
  <c r="AW115" i="9"/>
  <c r="AK115" i="9"/>
  <c r="Y115" i="9"/>
  <c r="DW114" i="9"/>
  <c r="DK114" i="9"/>
  <c r="CY114" i="9"/>
  <c r="CM114" i="9"/>
  <c r="CA114" i="9"/>
  <c r="BO114" i="9"/>
  <c r="BC114" i="9"/>
  <c r="AQ114" i="9"/>
  <c r="AE114" i="9"/>
  <c r="S114" i="9"/>
  <c r="EC113" i="9"/>
  <c r="DQ113" i="9"/>
  <c r="DE113" i="9"/>
  <c r="CS113" i="9"/>
  <c r="CG113" i="9"/>
  <c r="BU113" i="9"/>
  <c r="BI113" i="9"/>
  <c r="AW113" i="9"/>
  <c r="AK113" i="9"/>
  <c r="Y113" i="9"/>
  <c r="DW112" i="9"/>
  <c r="DK112" i="9"/>
  <c r="CY112" i="9"/>
  <c r="CM112" i="9"/>
  <c r="CA112" i="9"/>
  <c r="BO112" i="9"/>
  <c r="BC112" i="9"/>
  <c r="AQ112" i="9"/>
  <c r="AE112" i="9"/>
  <c r="S112" i="9"/>
  <c r="EC111" i="9"/>
  <c r="DE111" i="9"/>
  <c r="CS111" i="9"/>
  <c r="CG111" i="9"/>
  <c r="BU111" i="9"/>
  <c r="BI111" i="9"/>
  <c r="AW111" i="9"/>
  <c r="AK111" i="9"/>
  <c r="Y111" i="9"/>
  <c r="DW110" i="9"/>
  <c r="DK110" i="9"/>
  <c r="CY110" i="9"/>
  <c r="CM110" i="9"/>
  <c r="CA110" i="9"/>
  <c r="BO110" i="9"/>
  <c r="BC110" i="9"/>
  <c r="AQ110" i="9"/>
  <c r="AE110" i="9"/>
  <c r="S110" i="9"/>
  <c r="EC109" i="9"/>
  <c r="DQ109" i="9"/>
  <c r="DE109" i="9"/>
  <c r="CS109" i="9"/>
  <c r="CG109" i="9"/>
  <c r="BU109" i="9"/>
  <c r="BI109" i="9"/>
  <c r="AW109" i="9"/>
  <c r="AK109" i="9"/>
  <c r="Y109" i="9"/>
  <c r="DW108" i="9"/>
  <c r="DK108" i="9"/>
  <c r="CY108" i="9"/>
  <c r="CM108" i="9"/>
  <c r="CA108" i="9"/>
  <c r="BO108" i="9"/>
  <c r="BC108" i="9"/>
  <c r="AQ108" i="9"/>
  <c r="AE108" i="9"/>
  <c r="S108" i="9"/>
  <c r="EC107" i="9"/>
  <c r="DQ107" i="9"/>
  <c r="DE107" i="9"/>
  <c r="CS107" i="9"/>
  <c r="CG107" i="9"/>
  <c r="BU107" i="9"/>
  <c r="BI107" i="9"/>
  <c r="AW107" i="9"/>
  <c r="AK107" i="9"/>
  <c r="Y107" i="9"/>
  <c r="DW106" i="9"/>
  <c r="CY106" i="9"/>
  <c r="CM106" i="9"/>
  <c r="CA106" i="9"/>
  <c r="BO106" i="9"/>
  <c r="BC106" i="9"/>
  <c r="AQ106" i="9"/>
  <c r="AE106" i="9"/>
  <c r="S106" i="9"/>
  <c r="EC105" i="9"/>
  <c r="DQ105" i="9"/>
  <c r="DE105" i="9"/>
  <c r="CS105" i="9"/>
  <c r="CG105" i="9"/>
  <c r="BU105" i="9"/>
  <c r="BI105" i="9"/>
  <c r="AW105" i="9"/>
  <c r="AK105" i="9"/>
  <c r="Y105" i="9"/>
  <c r="DW104" i="9"/>
  <c r="DK104" i="9"/>
  <c r="CY104" i="9"/>
  <c r="CM104" i="9"/>
  <c r="CA104" i="9"/>
  <c r="BO104" i="9"/>
  <c r="BC104" i="9"/>
  <c r="AQ104" i="9"/>
  <c r="AE104" i="9"/>
  <c r="S104" i="9"/>
  <c r="EC103" i="9"/>
  <c r="DQ103" i="9"/>
  <c r="DE103" i="9"/>
  <c r="CS103" i="9"/>
  <c r="CG103" i="9"/>
  <c r="BU103" i="9"/>
  <c r="BI103" i="9"/>
  <c r="AW103" i="9"/>
  <c r="AK103" i="9"/>
  <c r="Y103" i="9"/>
  <c r="DW102" i="9"/>
  <c r="DK102" i="9"/>
  <c r="CY102" i="9"/>
  <c r="CM102" i="9"/>
  <c r="CA102" i="9"/>
  <c r="BO102" i="9"/>
  <c r="BC102" i="9"/>
  <c r="AQ102" i="9"/>
  <c r="AE102" i="9"/>
  <c r="S102" i="9"/>
  <c r="EC101" i="9"/>
  <c r="DQ101" i="9"/>
  <c r="CS101" i="9"/>
  <c r="CG101" i="9"/>
  <c r="BU101" i="9"/>
  <c r="BI101" i="9"/>
  <c r="AW101" i="9"/>
  <c r="AK101" i="9"/>
  <c r="Y101" i="9"/>
  <c r="DW100" i="9"/>
  <c r="DK100" i="9"/>
  <c r="CY100" i="9"/>
  <c r="CM100" i="9"/>
  <c r="CA100" i="9"/>
  <c r="BO100" i="9"/>
  <c r="BC100" i="9"/>
  <c r="AQ100" i="9"/>
  <c r="AE100" i="9"/>
  <c r="S100" i="9"/>
  <c r="EC99" i="9"/>
  <c r="DQ99" i="9"/>
  <c r="CS99" i="9"/>
  <c r="CG99" i="9"/>
  <c r="BU99" i="9"/>
  <c r="BI99" i="9"/>
  <c r="AW99" i="9"/>
  <c r="AK99" i="9"/>
  <c r="Y99" i="9"/>
  <c r="DW98" i="9"/>
  <c r="DK98" i="9"/>
  <c r="CM98" i="9"/>
  <c r="CA98" i="9"/>
  <c r="BO98" i="9"/>
  <c r="BC98" i="9"/>
  <c r="AQ98" i="9"/>
  <c r="AE98" i="9"/>
  <c r="S98" i="9"/>
  <c r="EC97" i="9"/>
  <c r="DQ97" i="9"/>
  <c r="DE97" i="9"/>
  <c r="CS97" i="9"/>
  <c r="CG97" i="9"/>
  <c r="BU97" i="9"/>
  <c r="BI97" i="9"/>
  <c r="AW97" i="9"/>
  <c r="AK97" i="9"/>
  <c r="Y97" i="9"/>
  <c r="DW96" i="9"/>
  <c r="DK96" i="9"/>
  <c r="CY96" i="9"/>
  <c r="CM96" i="9"/>
  <c r="CA96" i="9"/>
  <c r="BO96" i="9"/>
  <c r="BC96" i="9"/>
  <c r="AQ96" i="9"/>
  <c r="AE96" i="9"/>
  <c r="S96" i="9"/>
  <c r="EC95" i="9"/>
  <c r="DQ95" i="9"/>
  <c r="DE95" i="9"/>
  <c r="CS95" i="9"/>
  <c r="CG95" i="9"/>
  <c r="BU95" i="9"/>
  <c r="BI95" i="9"/>
  <c r="AW95" i="9"/>
  <c r="AK95" i="9"/>
  <c r="Y95" i="9"/>
  <c r="DW94" i="9"/>
  <c r="DK94" i="9"/>
  <c r="CM94" i="9"/>
  <c r="CA94" i="9"/>
  <c r="BO94" i="9"/>
  <c r="BC94" i="9"/>
  <c r="AQ94" i="9"/>
  <c r="AE94" i="9"/>
  <c r="S94" i="9"/>
  <c r="EC93" i="9"/>
  <c r="DQ93" i="9"/>
  <c r="DE93" i="9"/>
  <c r="CS93" i="9"/>
  <c r="CG93" i="9"/>
  <c r="BU93" i="9"/>
  <c r="BI93" i="9"/>
  <c r="AW93" i="9"/>
  <c r="AK93" i="9"/>
  <c r="Y93" i="9"/>
  <c r="DW92" i="9"/>
  <c r="DK92" i="9"/>
  <c r="CY92" i="9"/>
  <c r="CM92" i="9"/>
  <c r="CA92" i="9"/>
  <c r="BO92" i="9"/>
  <c r="BC92" i="9"/>
  <c r="AQ92" i="9"/>
  <c r="AE92" i="9"/>
  <c r="S92" i="9"/>
  <c r="EC91" i="9"/>
  <c r="DQ91" i="9"/>
  <c r="DE91" i="9"/>
  <c r="CS91" i="9"/>
  <c r="CG91" i="9"/>
  <c r="BU91" i="9"/>
  <c r="BI91" i="9"/>
  <c r="AW91" i="9"/>
  <c r="AK91" i="9"/>
  <c r="Y91" i="9"/>
  <c r="DW90" i="9"/>
  <c r="DK90" i="9"/>
  <c r="CY90" i="9"/>
  <c r="CM90" i="9"/>
  <c r="CA90" i="9"/>
  <c r="BO90" i="9"/>
  <c r="BC90" i="9"/>
  <c r="AQ90" i="9"/>
  <c r="AE90" i="9"/>
  <c r="S90" i="9"/>
  <c r="BO140" i="9"/>
  <c r="ED139" i="9"/>
  <c r="BV139" i="9"/>
  <c r="Z139" i="9"/>
  <c r="DO138" i="9"/>
  <c r="BS138" i="9"/>
  <c r="W138" i="9"/>
  <c r="DI137" i="9"/>
  <c r="BU137" i="9"/>
  <c r="Y137" i="9"/>
  <c r="DL136" i="9"/>
  <c r="CJ136" i="9"/>
  <c r="BG136" i="9"/>
  <c r="AI136" i="9"/>
  <c r="DN135" i="9"/>
  <c r="CP135" i="9"/>
  <c r="BR135" i="9"/>
  <c r="AT135" i="9"/>
  <c r="V135" i="9"/>
  <c r="DX134" i="9"/>
  <c r="DE134" i="9"/>
  <c r="CK134" i="9"/>
  <c r="BO134" i="9"/>
  <c r="AU134" i="9"/>
  <c r="AB134" i="9"/>
  <c r="ED133" i="9"/>
  <c r="DK133" i="9"/>
  <c r="CQ133" i="9"/>
  <c r="BU133" i="9"/>
  <c r="BE133" i="9"/>
  <c r="AK133" i="9"/>
  <c r="U133" i="9"/>
  <c r="ED129" i="9"/>
  <c r="DN129" i="9"/>
  <c r="CY129" i="9"/>
  <c r="CH129" i="9"/>
  <c r="BR129" i="9"/>
  <c r="BC129" i="9"/>
  <c r="AL129" i="9"/>
  <c r="V129" i="9"/>
  <c r="ED128" i="9"/>
  <c r="DN128" i="9"/>
  <c r="CW128" i="9"/>
  <c r="CH128" i="9"/>
  <c r="BR128" i="9"/>
  <c r="BA128" i="9"/>
  <c r="AL128" i="9"/>
  <c r="V128" i="9"/>
  <c r="EB127" i="9"/>
  <c r="DN127" i="9"/>
  <c r="CZ127" i="9"/>
  <c r="CL127" i="9"/>
  <c r="BW127" i="9"/>
  <c r="BH127" i="9"/>
  <c r="AT127" i="9"/>
  <c r="AF127" i="9"/>
  <c r="R127" i="9"/>
  <c r="DZ126" i="9"/>
  <c r="DL126" i="9"/>
  <c r="CW126" i="9"/>
  <c r="CI126" i="9"/>
  <c r="BU126" i="9"/>
  <c r="BF126" i="9"/>
  <c r="AR126" i="9"/>
  <c r="AC126" i="9"/>
  <c r="O126" i="9"/>
  <c r="DW125" i="9"/>
  <c r="DJ125" i="9"/>
  <c r="CW125" i="9"/>
  <c r="CJ125" i="9"/>
  <c r="BW125" i="9"/>
  <c r="BJ125" i="9"/>
  <c r="AV125" i="9"/>
  <c r="AI125" i="9"/>
  <c r="V125" i="9"/>
  <c r="EF124" i="9"/>
  <c r="DS124" i="9"/>
  <c r="DF124" i="9"/>
  <c r="CS124" i="9"/>
  <c r="CF124" i="9"/>
  <c r="BS124" i="9"/>
  <c r="BF124" i="9"/>
  <c r="AS124" i="9"/>
  <c r="AF124" i="9"/>
  <c r="R124" i="9"/>
  <c r="EA123" i="9"/>
  <c r="DN123" i="9"/>
  <c r="DA123" i="9"/>
  <c r="CN123" i="9"/>
  <c r="CA123" i="9"/>
  <c r="BN123" i="9"/>
  <c r="BA123" i="9"/>
  <c r="AN123" i="9"/>
  <c r="AA123" i="9"/>
  <c r="N123" i="9"/>
  <c r="DX122" i="9"/>
  <c r="DJ122" i="9"/>
  <c r="CX122" i="9"/>
  <c r="CL122" i="9"/>
  <c r="BZ122" i="9"/>
  <c r="BN122" i="9"/>
  <c r="BB122" i="9"/>
  <c r="AP122" i="9"/>
  <c r="AD122" i="9"/>
  <c r="R122" i="9"/>
  <c r="EB121" i="9"/>
  <c r="DP121" i="9"/>
  <c r="DD121" i="9"/>
  <c r="CR121" i="9"/>
  <c r="CF121" i="9"/>
  <c r="BT121" i="9"/>
  <c r="BH121" i="9"/>
  <c r="AV121" i="9"/>
  <c r="AJ121" i="9"/>
  <c r="X121" i="9"/>
  <c r="EH120" i="9"/>
  <c r="DV120" i="9"/>
  <c r="DJ120" i="9"/>
  <c r="CX120" i="9"/>
  <c r="CL120" i="9"/>
  <c r="BZ120" i="9"/>
  <c r="BN120" i="9"/>
  <c r="BB120" i="9"/>
  <c r="AP120" i="9"/>
  <c r="AD120" i="9"/>
  <c r="R120" i="9"/>
  <c r="EB119" i="9"/>
  <c r="DP119" i="9"/>
  <c r="DD119" i="9"/>
  <c r="CR119" i="9"/>
  <c r="CF119" i="9"/>
  <c r="BT119" i="9"/>
  <c r="BH119" i="9"/>
  <c r="AV119" i="9"/>
  <c r="AJ119" i="9"/>
  <c r="X119" i="9"/>
  <c r="EH118" i="9"/>
  <c r="DV118" i="9"/>
  <c r="DJ118" i="9"/>
  <c r="CX118" i="9"/>
  <c r="CL118" i="9"/>
  <c r="BZ118" i="9"/>
  <c r="BN118" i="9"/>
  <c r="BB118" i="9"/>
  <c r="AP118" i="9"/>
  <c r="AD118" i="9"/>
  <c r="R118" i="9"/>
  <c r="EB117" i="9"/>
  <c r="DP117" i="9"/>
  <c r="DD117" i="9"/>
  <c r="CR117" i="9"/>
  <c r="CF117" i="9"/>
  <c r="BT117" i="9"/>
  <c r="BH117" i="9"/>
  <c r="AV117" i="9"/>
  <c r="AJ117" i="9"/>
  <c r="X117" i="9"/>
  <c r="EH116" i="9"/>
  <c r="DV116" i="9"/>
  <c r="DJ116" i="9"/>
  <c r="CX116" i="9"/>
  <c r="CL116" i="9"/>
  <c r="BZ116" i="9"/>
  <c r="BN116" i="9"/>
  <c r="BB116" i="9"/>
  <c r="AP116" i="9"/>
  <c r="AD116" i="9"/>
  <c r="R116" i="9"/>
  <c r="EB115" i="9"/>
  <c r="DP115" i="9"/>
  <c r="DD115" i="9"/>
  <c r="CR115" i="9"/>
  <c r="CF115" i="9"/>
  <c r="BT115" i="9"/>
  <c r="BH115" i="9"/>
  <c r="AV115" i="9"/>
  <c r="AJ115" i="9"/>
  <c r="X115" i="9"/>
  <c r="EH114" i="9"/>
  <c r="DV114" i="9"/>
  <c r="DJ114" i="9"/>
  <c r="CX114" i="9"/>
  <c r="CL114" i="9"/>
  <c r="BZ114" i="9"/>
  <c r="BN114" i="9"/>
  <c r="BB114" i="9"/>
  <c r="AP114" i="9"/>
  <c r="AD114" i="9"/>
  <c r="R114" i="9"/>
  <c r="EB113" i="9"/>
  <c r="DP113" i="9"/>
  <c r="DD113" i="9"/>
  <c r="CR113" i="9"/>
  <c r="CF113" i="9"/>
  <c r="BT113" i="9"/>
  <c r="BH113" i="9"/>
  <c r="AV113" i="9"/>
  <c r="AJ113" i="9"/>
  <c r="X113" i="9"/>
  <c r="EH112" i="9"/>
  <c r="DV112" i="9"/>
  <c r="DJ112" i="9"/>
  <c r="CX112" i="9"/>
  <c r="CL112" i="9"/>
  <c r="BZ112" i="9"/>
  <c r="BN112" i="9"/>
  <c r="BB112" i="9"/>
  <c r="AP112" i="9"/>
  <c r="AD112" i="9"/>
  <c r="R112" i="9"/>
  <c r="EB111" i="9"/>
  <c r="DD111" i="9"/>
  <c r="CR111" i="9"/>
  <c r="CF111" i="9"/>
  <c r="BT111" i="9"/>
  <c r="BH111" i="9"/>
  <c r="AV111" i="9"/>
  <c r="AJ111" i="9"/>
  <c r="X111" i="9"/>
  <c r="EH110" i="9"/>
  <c r="DV110" i="9"/>
  <c r="DJ110" i="9"/>
  <c r="CX110" i="9"/>
  <c r="CL110" i="9"/>
  <c r="BZ110" i="9"/>
  <c r="BN110" i="9"/>
  <c r="BB110" i="9"/>
  <c r="AP110" i="9"/>
  <c r="AD110" i="9"/>
  <c r="R110" i="9"/>
  <c r="EB109" i="9"/>
  <c r="DP109" i="9"/>
  <c r="DD109" i="9"/>
  <c r="CR109" i="9"/>
  <c r="CF109" i="9"/>
  <c r="BT109" i="9"/>
  <c r="BH109" i="9"/>
  <c r="AV109" i="9"/>
  <c r="AJ109" i="9"/>
  <c r="X109" i="9"/>
  <c r="EH108" i="9"/>
  <c r="DV108" i="9"/>
  <c r="DJ108" i="9"/>
  <c r="CX108" i="9"/>
  <c r="CL108" i="9"/>
  <c r="BZ108" i="9"/>
  <c r="BN108" i="9"/>
  <c r="BB108" i="9"/>
  <c r="AP108" i="9"/>
  <c r="AD108" i="9"/>
  <c r="R108" i="9"/>
  <c r="EB107" i="9"/>
  <c r="DP107" i="9"/>
  <c r="DD107" i="9"/>
  <c r="CR107" i="9"/>
  <c r="CF107" i="9"/>
  <c r="BT107" i="9"/>
  <c r="BH107" i="9"/>
  <c r="AV107" i="9"/>
  <c r="AJ107" i="9"/>
  <c r="X107" i="9"/>
  <c r="EH106" i="9"/>
  <c r="CX106" i="9"/>
  <c r="CL106" i="9"/>
  <c r="BZ106" i="9"/>
  <c r="BN106" i="9"/>
  <c r="BB106" i="9"/>
  <c r="AP106" i="9"/>
  <c r="AD106" i="9"/>
  <c r="R106" i="9"/>
  <c r="EB105" i="9"/>
  <c r="DP105" i="9"/>
  <c r="DD105" i="9"/>
  <c r="CR105" i="9"/>
  <c r="CF105" i="9"/>
  <c r="BT105" i="9"/>
  <c r="BH105" i="9"/>
  <c r="AV105" i="9"/>
  <c r="AJ105" i="9"/>
  <c r="X105" i="9"/>
  <c r="EH104" i="9"/>
  <c r="DV104" i="9"/>
  <c r="DJ104" i="9"/>
  <c r="CX104" i="9"/>
  <c r="CL104" i="9"/>
  <c r="BZ104" i="9"/>
  <c r="BN104" i="9"/>
  <c r="BB104" i="9"/>
  <c r="AP104" i="9"/>
  <c r="AD104" i="9"/>
  <c r="R104" i="9"/>
  <c r="EB103" i="9"/>
  <c r="DP103" i="9"/>
  <c r="DD103" i="9"/>
  <c r="CR103" i="9"/>
  <c r="CF103" i="9"/>
  <c r="BT103" i="9"/>
  <c r="BH103" i="9"/>
  <c r="AV103" i="9"/>
  <c r="AJ103" i="9"/>
  <c r="X103" i="9"/>
  <c r="EH102" i="9"/>
  <c r="DV102" i="9"/>
  <c r="DJ102" i="9"/>
  <c r="CX102" i="9"/>
  <c r="CL102" i="9"/>
  <c r="BZ102" i="9"/>
  <c r="BN102" i="9"/>
  <c r="BB102" i="9"/>
  <c r="AP102" i="9"/>
  <c r="AD102" i="9"/>
  <c r="R102" i="9"/>
  <c r="EB101" i="9"/>
  <c r="DP101" i="9"/>
  <c r="CR101" i="9"/>
  <c r="CF101" i="9"/>
  <c r="BT101" i="9"/>
  <c r="BH101" i="9"/>
  <c r="AV101" i="9"/>
  <c r="AJ101" i="9"/>
  <c r="X101" i="9"/>
  <c r="EH100" i="9"/>
  <c r="DV100" i="9"/>
  <c r="DJ100" i="9"/>
  <c r="CX100" i="9"/>
  <c r="CL100" i="9"/>
  <c r="BZ100" i="9"/>
  <c r="BN100" i="9"/>
  <c r="BB100" i="9"/>
  <c r="AP100" i="9"/>
  <c r="AD100" i="9"/>
  <c r="R100" i="9"/>
  <c r="EB99" i="9"/>
  <c r="DP99" i="9"/>
  <c r="CR99" i="9"/>
  <c r="CF99" i="9"/>
  <c r="BT99" i="9"/>
  <c r="BH99" i="9"/>
  <c r="AV99" i="9"/>
  <c r="AJ99" i="9"/>
  <c r="X99" i="9"/>
  <c r="EH98" i="9"/>
  <c r="DV98" i="9"/>
  <c r="DJ98" i="9"/>
  <c r="CX98" i="9"/>
  <c r="CL98" i="9"/>
  <c r="BZ98" i="9"/>
  <c r="BN98" i="9"/>
  <c r="BB98" i="9"/>
  <c r="AP98" i="9"/>
  <c r="AD98" i="9"/>
  <c r="R98" i="9"/>
  <c r="EB97" i="9"/>
  <c r="DP97" i="9"/>
  <c r="DD97" i="9"/>
  <c r="CR97" i="9"/>
  <c r="CF97" i="9"/>
  <c r="BT97" i="9"/>
  <c r="BH97" i="9"/>
  <c r="AV97" i="9"/>
  <c r="AJ97" i="9"/>
  <c r="X97" i="9"/>
  <c r="EH96" i="9"/>
  <c r="DV96" i="9"/>
  <c r="DJ96" i="9"/>
  <c r="CX96" i="9"/>
  <c r="CL96" i="9"/>
  <c r="BZ96" i="9"/>
  <c r="BN96" i="9"/>
  <c r="BB96" i="9"/>
  <c r="AP96" i="9"/>
  <c r="AD96" i="9"/>
  <c r="R96" i="9"/>
  <c r="EB95" i="9"/>
  <c r="DP95" i="9"/>
  <c r="DD95" i="9"/>
  <c r="CR95" i="9"/>
  <c r="CF95" i="9"/>
  <c r="BT95" i="9"/>
  <c r="BH95" i="9"/>
  <c r="AV95" i="9"/>
  <c r="AJ95" i="9"/>
  <c r="X95" i="9"/>
  <c r="EH94" i="9"/>
  <c r="DV94" i="9"/>
  <c r="DJ94" i="9"/>
  <c r="CX94" i="9"/>
  <c r="CL94" i="9"/>
  <c r="BZ94" i="9"/>
  <c r="BN94" i="9"/>
  <c r="DN97" i="9"/>
  <c r="AY97" i="9"/>
  <c r="DY96" i="9"/>
  <c r="CG96" i="9"/>
  <c r="AK96" i="9"/>
  <c r="DS95" i="9"/>
  <c r="CM95" i="9"/>
  <c r="BC95" i="9"/>
  <c r="S95" i="9"/>
  <c r="DH94" i="9"/>
  <c r="CG94" i="9"/>
  <c r="AZ94" i="9"/>
  <c r="V94" i="9"/>
  <c r="DP93" i="9"/>
  <c r="CR93" i="9"/>
  <c r="BT93" i="9"/>
  <c r="AZ93" i="9"/>
  <c r="AH93" i="9"/>
  <c r="P93" i="9"/>
  <c r="DV92" i="9"/>
  <c r="DC92" i="9"/>
  <c r="CO92" i="9"/>
  <c r="BU92" i="9"/>
  <c r="BE92" i="9"/>
  <c r="AL92" i="9"/>
  <c r="W92" i="9"/>
  <c r="ED91" i="9"/>
  <c r="DL91" i="9"/>
  <c r="CH91" i="9"/>
  <c r="BP91" i="9"/>
  <c r="BA91" i="9"/>
  <c r="AL91" i="9"/>
  <c r="T91" i="9"/>
  <c r="EB90" i="9"/>
  <c r="DM90" i="9"/>
  <c r="CH90" i="9"/>
  <c r="BS90" i="9"/>
  <c r="BD90" i="9"/>
  <c r="AL90" i="9"/>
  <c r="W90" i="9"/>
  <c r="ED89" i="9"/>
  <c r="DP89" i="9"/>
  <c r="CZ89" i="9"/>
  <c r="CL89" i="9"/>
  <c r="BX89" i="9"/>
  <c r="BJ89" i="9"/>
  <c r="AV89" i="9"/>
  <c r="AF89" i="9"/>
  <c r="R89" i="9"/>
  <c r="DZ88" i="9"/>
  <c r="DL88" i="9"/>
  <c r="CX88" i="9"/>
  <c r="CH88" i="9"/>
  <c r="BT88" i="9"/>
  <c r="BF88" i="9"/>
  <c r="AR88" i="9"/>
  <c r="AD88" i="9"/>
  <c r="P88" i="9"/>
  <c r="DY87" i="9"/>
  <c r="DM87" i="9"/>
  <c r="DA87" i="9"/>
  <c r="CO87" i="9"/>
  <c r="CC87" i="9"/>
  <c r="BQ87" i="9"/>
  <c r="BE87" i="9"/>
  <c r="AS87" i="9"/>
  <c r="AG87" i="9"/>
  <c r="U87" i="9"/>
  <c r="EE86" i="9"/>
  <c r="DS86" i="9"/>
  <c r="DG86" i="9"/>
  <c r="CU86" i="9"/>
  <c r="CI86" i="9"/>
  <c r="BW86" i="9"/>
  <c r="BK86" i="9"/>
  <c r="AY86" i="9"/>
  <c r="AM86" i="9"/>
  <c r="O86" i="9"/>
  <c r="DY85" i="9"/>
  <c r="DM85" i="9"/>
  <c r="DA85" i="9"/>
  <c r="CO85" i="9"/>
  <c r="CC85" i="9"/>
  <c r="BQ85" i="9"/>
  <c r="BE85" i="9"/>
  <c r="AS85" i="9"/>
  <c r="AG85" i="9"/>
  <c r="U85" i="9"/>
  <c r="EE84" i="9"/>
  <c r="DS84" i="9"/>
  <c r="DG84" i="9"/>
  <c r="CU84" i="9"/>
  <c r="CI84" i="9"/>
  <c r="BW84" i="9"/>
  <c r="BK84" i="9"/>
  <c r="AY84" i="9"/>
  <c r="AM84" i="9"/>
  <c r="AA84" i="9"/>
  <c r="O84" i="9"/>
  <c r="DY83" i="9"/>
  <c r="DM83" i="9"/>
  <c r="DA83" i="9"/>
  <c r="CC83" i="9"/>
  <c r="BQ83" i="9"/>
  <c r="BE83" i="9"/>
  <c r="AS83" i="9"/>
  <c r="AG83" i="9"/>
  <c r="U83" i="9"/>
  <c r="EE82" i="9"/>
  <c r="DS82" i="9"/>
  <c r="DG82" i="9"/>
  <c r="CU82" i="9"/>
  <c r="CI82" i="9"/>
  <c r="BW82" i="9"/>
  <c r="BK82" i="9"/>
  <c r="AY82" i="9"/>
  <c r="AM82" i="9"/>
  <c r="AA82" i="9"/>
  <c r="O82" i="9"/>
  <c r="DY81" i="9"/>
  <c r="DM81" i="9"/>
  <c r="DA81" i="9"/>
  <c r="CO81" i="9"/>
  <c r="CC81" i="9"/>
  <c r="BQ81" i="9"/>
  <c r="BE81" i="9"/>
  <c r="AS81" i="9"/>
  <c r="AG81" i="9"/>
  <c r="U81" i="9"/>
  <c r="EE80" i="9"/>
  <c r="DS80" i="9"/>
  <c r="DG80" i="9"/>
  <c r="CU80" i="9"/>
  <c r="BW80" i="9"/>
  <c r="BK80" i="9"/>
  <c r="AY80" i="9"/>
  <c r="AM80" i="9"/>
  <c r="AA80" i="9"/>
  <c r="O80" i="9"/>
  <c r="DY79" i="9"/>
  <c r="DM79" i="9"/>
  <c r="DA79" i="9"/>
  <c r="CO79" i="9"/>
  <c r="CC79" i="9"/>
  <c r="BQ79" i="9"/>
  <c r="BE79" i="9"/>
  <c r="AS79" i="9"/>
  <c r="AG79" i="9"/>
  <c r="U79" i="9"/>
  <c r="DG97" i="9"/>
  <c r="AT97" i="9"/>
  <c r="DT96" i="9"/>
  <c r="CC96" i="9"/>
  <c r="AG96" i="9"/>
  <c r="DN95" i="9"/>
  <c r="CJ95" i="9"/>
  <c r="AZ95" i="9"/>
  <c r="P95" i="9"/>
  <c r="DE94" i="9"/>
  <c r="CD94" i="9"/>
  <c r="AW94" i="9"/>
  <c r="U94" i="9"/>
  <c r="DN93" i="9"/>
  <c r="CP93" i="9"/>
  <c r="BR93" i="9"/>
  <c r="AY93" i="9"/>
  <c r="AE93" i="9"/>
  <c r="O93" i="9"/>
  <c r="DT92" i="9"/>
  <c r="DB92" i="9"/>
  <c r="CN92" i="9"/>
  <c r="BT92" i="9"/>
  <c r="BD92" i="9"/>
  <c r="AK92" i="9"/>
  <c r="V92" i="9"/>
  <c r="EB91" i="9"/>
  <c r="DK91" i="9"/>
  <c r="CF91" i="9"/>
  <c r="BO91" i="9"/>
  <c r="AZ91" i="9"/>
  <c r="AJ91" i="9"/>
  <c r="S91" i="9"/>
  <c r="EA90" i="9"/>
  <c r="DL90" i="9"/>
  <c r="CG90" i="9"/>
  <c r="BR90" i="9"/>
  <c r="BB90" i="9"/>
  <c r="AK90" i="9"/>
  <c r="V90" i="9"/>
  <c r="EC89" i="9"/>
  <c r="DN89" i="9"/>
  <c r="CY89" i="9"/>
  <c r="CK89" i="9"/>
  <c r="BW89" i="9"/>
  <c r="BI89" i="9"/>
  <c r="AT89" i="9"/>
  <c r="AE89" i="9"/>
  <c r="Q89" i="9"/>
  <c r="DY88" i="9"/>
  <c r="DK88" i="9"/>
  <c r="CV88" i="9"/>
  <c r="CG88" i="9"/>
  <c r="BS88" i="9"/>
  <c r="BE88" i="9"/>
  <c r="AQ88" i="9"/>
  <c r="AB88" i="9"/>
  <c r="N88" i="9"/>
  <c r="DX87" i="9"/>
  <c r="DL87" i="9"/>
  <c r="CZ87" i="9"/>
  <c r="CN87" i="9"/>
  <c r="CB87" i="9"/>
  <c r="BP87" i="9"/>
  <c r="BD87" i="9"/>
  <c r="AR87" i="9"/>
  <c r="AF87" i="9"/>
  <c r="T87" i="9"/>
  <c r="ED86" i="9"/>
  <c r="DR86" i="9"/>
  <c r="DF86" i="9"/>
  <c r="CT86" i="9"/>
  <c r="CH86" i="9"/>
  <c r="BV86" i="9"/>
  <c r="BJ86" i="9"/>
  <c r="AX86" i="9"/>
  <c r="AL86" i="9"/>
  <c r="Z86" i="9"/>
  <c r="N86" i="9"/>
  <c r="DX85" i="9"/>
  <c r="DL85" i="9"/>
  <c r="CZ85" i="9"/>
  <c r="CN85" i="9"/>
  <c r="CB85" i="9"/>
  <c r="BP85" i="9"/>
  <c r="BD85" i="9"/>
  <c r="AR85" i="9"/>
  <c r="AF85" i="9"/>
  <c r="T85" i="9"/>
  <c r="ED84" i="9"/>
  <c r="DR84" i="9"/>
  <c r="DF84" i="9"/>
  <c r="CT84" i="9"/>
  <c r="CH84" i="9"/>
  <c r="BV84" i="9"/>
  <c r="BJ84" i="9"/>
  <c r="AX84" i="9"/>
  <c r="AL84" i="9"/>
  <c r="Z84" i="9"/>
  <c r="N84" i="9"/>
  <c r="DX83" i="9"/>
  <c r="DL83" i="9"/>
  <c r="CZ83" i="9"/>
  <c r="CB83" i="9"/>
  <c r="BP83" i="9"/>
  <c r="BD83" i="9"/>
  <c r="AR83" i="9"/>
  <c r="AF83" i="9"/>
  <c r="T83" i="9"/>
  <c r="ED82" i="9"/>
  <c r="DR82" i="9"/>
  <c r="DF82" i="9"/>
  <c r="CT82" i="9"/>
  <c r="CH82" i="9"/>
  <c r="BV82" i="9"/>
  <c r="BJ82" i="9"/>
  <c r="AX82" i="9"/>
  <c r="AL82" i="9"/>
  <c r="Z82" i="9"/>
  <c r="N82" i="9"/>
  <c r="DX81" i="9"/>
  <c r="DL81" i="9"/>
  <c r="CZ81" i="9"/>
  <c r="CN81" i="9"/>
  <c r="CB81" i="9"/>
  <c r="BP81" i="9"/>
  <c r="BD81" i="9"/>
  <c r="AR81" i="9"/>
  <c r="AF81" i="9"/>
  <c r="T81" i="9"/>
  <c r="ED80" i="9"/>
  <c r="DR80" i="9"/>
  <c r="DF80" i="9"/>
  <c r="CT80" i="9"/>
  <c r="CH80" i="9"/>
  <c r="BV80" i="9"/>
  <c r="BJ80" i="9"/>
  <c r="AX80" i="9"/>
  <c r="AL80" i="9"/>
  <c r="Z80" i="9"/>
  <c r="N80" i="9"/>
  <c r="DX79" i="9"/>
  <c r="DL79" i="9"/>
  <c r="CZ79" i="9"/>
  <c r="CN79" i="9"/>
  <c r="CB79" i="9"/>
  <c r="BP79" i="9"/>
  <c r="BD79" i="9"/>
  <c r="AR79" i="9"/>
  <c r="AF79" i="9"/>
  <c r="T79" i="9"/>
  <c r="ED78" i="9"/>
  <c r="DR78" i="9"/>
  <c r="DF78" i="9"/>
  <c r="CT78" i="9"/>
  <c r="CH78" i="9"/>
  <c r="BV78" i="9"/>
  <c r="BJ78" i="9"/>
  <c r="AX78" i="9"/>
  <c r="AL78" i="9"/>
  <c r="Z78" i="9"/>
  <c r="N78" i="9"/>
  <c r="DX77" i="9"/>
  <c r="DL77" i="9"/>
  <c r="CZ77" i="9"/>
  <c r="CN77" i="9"/>
  <c r="CB77" i="9"/>
  <c r="BP77" i="9"/>
  <c r="BD77" i="9"/>
  <c r="AR77" i="9"/>
  <c r="AF77" i="9"/>
  <c r="T77" i="9"/>
  <c r="ED76" i="9"/>
  <c r="DR76" i="9"/>
  <c r="DF76" i="9"/>
  <c r="CT76" i="9"/>
  <c r="BV76" i="9"/>
  <c r="BJ76" i="9"/>
  <c r="AX76" i="9"/>
  <c r="AL76" i="9"/>
  <c r="Z76" i="9"/>
  <c r="N76" i="9"/>
  <c r="DX75" i="9"/>
  <c r="DL75" i="9"/>
  <c r="CZ75" i="9"/>
  <c r="CN75" i="9"/>
  <c r="CB75" i="9"/>
  <c r="BP75" i="9"/>
  <c r="BD75" i="9"/>
  <c r="AR75" i="9"/>
  <c r="AF75" i="9"/>
  <c r="T75" i="9"/>
  <c r="ED74" i="9"/>
  <c r="DR74" i="9"/>
  <c r="DF74" i="9"/>
  <c r="CT74" i="9"/>
  <c r="CH74" i="9"/>
  <c r="BV74" i="9"/>
  <c r="BJ74" i="9"/>
  <c r="AX74" i="9"/>
  <c r="AL74" i="9"/>
  <c r="Z74" i="9"/>
  <c r="N74" i="9"/>
  <c r="DX73" i="9"/>
  <c r="DL73" i="9"/>
  <c r="CZ73" i="9"/>
  <c r="CN73" i="9"/>
  <c r="CB73" i="9"/>
  <c r="BP73" i="9"/>
  <c r="BD73" i="9"/>
  <c r="AR73" i="9"/>
  <c r="AF73" i="9"/>
  <c r="T73" i="9"/>
  <c r="ED72" i="9"/>
  <c r="DR72" i="9"/>
  <c r="DF72" i="9"/>
  <c r="CT72" i="9"/>
  <c r="CH72" i="9"/>
  <c r="BV72" i="9"/>
  <c r="BJ72" i="9"/>
  <c r="AX72" i="9"/>
  <c r="AL72" i="9"/>
  <c r="Z72" i="9"/>
  <c r="N72" i="9"/>
  <c r="DX71" i="9"/>
  <c r="DL71" i="9"/>
  <c r="CZ71" i="9"/>
  <c r="CN71" i="9"/>
  <c r="BP71" i="9"/>
  <c r="BD71" i="9"/>
  <c r="AR71" i="9"/>
  <c r="AF71" i="9"/>
  <c r="T71" i="9"/>
  <c r="ED70" i="9"/>
  <c r="DR70" i="9"/>
  <c r="DF70" i="9"/>
  <c r="CT70" i="9"/>
  <c r="CH70" i="9"/>
  <c r="BV70" i="9"/>
  <c r="BJ70" i="9"/>
  <c r="AX70" i="9"/>
  <c r="AL70" i="9"/>
  <c r="Z70" i="9"/>
  <c r="N70" i="9"/>
  <c r="DX69" i="9"/>
  <c r="DL69" i="9"/>
  <c r="CZ69" i="9"/>
  <c r="CN69" i="9"/>
  <c r="CB69" i="9"/>
  <c r="BP69" i="9"/>
  <c r="BD69" i="9"/>
  <c r="AR69" i="9"/>
  <c r="AF69" i="9"/>
  <c r="T69" i="9"/>
  <c r="ED68" i="9"/>
  <c r="DR68" i="9"/>
  <c r="DF68" i="9"/>
  <c r="CT68" i="9"/>
  <c r="CH68" i="9"/>
  <c r="BV68" i="9"/>
  <c r="BJ68" i="9"/>
  <c r="AX68" i="9"/>
  <c r="AL68" i="9"/>
  <c r="Z68" i="9"/>
  <c r="N68" i="9"/>
  <c r="DX67" i="9"/>
  <c r="DL67" i="9"/>
  <c r="CZ67" i="9"/>
  <c r="CN67" i="9"/>
  <c r="CB67" i="9"/>
  <c r="BP67" i="9"/>
  <c r="BD67" i="9"/>
  <c r="AR67" i="9"/>
  <c r="AF67" i="9"/>
  <c r="T67" i="9"/>
  <c r="ED66" i="9"/>
  <c r="DR66" i="9"/>
  <c r="DF66" i="9"/>
  <c r="CT66" i="9"/>
  <c r="CH66" i="9"/>
  <c r="BV66" i="9"/>
  <c r="BJ66" i="9"/>
  <c r="AX66" i="9"/>
  <c r="AL66" i="9"/>
  <c r="Z66" i="9"/>
  <c r="N66" i="9"/>
  <c r="DX65" i="9"/>
  <c r="DL65" i="9"/>
  <c r="CZ65" i="9"/>
  <c r="CN65" i="9"/>
  <c r="CB65" i="9"/>
  <c r="BP65" i="9"/>
  <c r="BD65" i="9"/>
  <c r="AR65" i="9"/>
  <c r="AF65" i="9"/>
  <c r="T65" i="9"/>
  <c r="ED64" i="9"/>
  <c r="DR64" i="9"/>
  <c r="DF64" i="9"/>
  <c r="CT64" i="9"/>
  <c r="CH64" i="9"/>
  <c r="BV64" i="9"/>
  <c r="BJ64" i="9"/>
  <c r="AX64" i="9"/>
  <c r="AL64" i="9"/>
  <c r="Z64" i="9"/>
  <c r="N64" i="9"/>
  <c r="DX63" i="9"/>
  <c r="DL63" i="9"/>
  <c r="CZ63" i="9"/>
  <c r="CN63" i="9"/>
  <c r="CB63" i="9"/>
  <c r="BP63" i="9"/>
  <c r="BD63" i="9"/>
  <c r="AR63" i="9"/>
  <c r="AF63" i="9"/>
  <c r="T63" i="9"/>
  <c r="ED62" i="9"/>
  <c r="DR62" i="9"/>
  <c r="DF62" i="9"/>
  <c r="CT62" i="9"/>
  <c r="CH62" i="9"/>
  <c r="BV62" i="9"/>
  <c r="BJ62" i="9"/>
  <c r="AX62" i="9"/>
  <c r="AL62" i="9"/>
  <c r="Z62" i="9"/>
  <c r="N62" i="9"/>
  <c r="DX61" i="9"/>
  <c r="DL61" i="9"/>
  <c r="CZ61" i="9"/>
  <c r="CN61" i="9"/>
  <c r="CB61" i="9"/>
  <c r="BP61" i="9"/>
  <c r="BD61" i="9"/>
  <c r="AR61" i="9"/>
  <c r="AF61" i="9"/>
  <c r="T61" i="9"/>
  <c r="ED60" i="9"/>
  <c r="DR60" i="9"/>
  <c r="DF60" i="9"/>
  <c r="AM97" i="9"/>
  <c r="DQ96" i="9"/>
  <c r="BX96" i="9"/>
  <c r="AB96" i="9"/>
  <c r="DK95" i="9"/>
  <c r="CI95" i="9"/>
  <c r="AY95" i="9"/>
  <c r="O95" i="9"/>
  <c r="CC94" i="9"/>
  <c r="AT94" i="9"/>
  <c r="R94" i="9"/>
  <c r="DK93" i="9"/>
  <c r="CM93" i="9"/>
  <c r="BO93" i="9"/>
  <c r="AX93" i="9"/>
  <c r="AD93" i="9"/>
  <c r="N93" i="9"/>
  <c r="DQ92" i="9"/>
  <c r="DA92" i="9"/>
  <c r="CL92" i="9"/>
  <c r="BS92" i="9"/>
  <c r="BB92" i="9"/>
  <c r="AJ92" i="9"/>
  <c r="U92" i="9"/>
  <c r="DZ91" i="9"/>
  <c r="DJ91" i="9"/>
  <c r="CD91" i="9"/>
  <c r="BN91" i="9"/>
  <c r="AY91" i="9"/>
  <c r="AH91" i="9"/>
  <c r="R91" i="9"/>
  <c r="DZ90" i="9"/>
  <c r="DJ90" i="9"/>
  <c r="CF90" i="9"/>
  <c r="BQ90" i="9"/>
  <c r="AZ90" i="9"/>
  <c r="AJ90" i="9"/>
  <c r="U90" i="9"/>
  <c r="EB89" i="9"/>
  <c r="DL89" i="9"/>
  <c r="CX89" i="9"/>
  <c r="CJ89" i="9"/>
  <c r="BV89" i="9"/>
  <c r="BH89" i="9"/>
  <c r="AR89" i="9"/>
  <c r="AD89" i="9"/>
  <c r="P89" i="9"/>
  <c r="DX88" i="9"/>
  <c r="DJ88" i="9"/>
  <c r="CT88" i="9"/>
  <c r="CF88" i="9"/>
  <c r="BR88" i="9"/>
  <c r="BD88" i="9"/>
  <c r="AP88" i="9"/>
  <c r="Z88" i="9"/>
  <c r="DW87" i="9"/>
  <c r="DK87" i="9"/>
  <c r="CY87" i="9"/>
  <c r="CM87" i="9"/>
  <c r="CA87" i="9"/>
  <c r="BO87" i="9"/>
  <c r="BC87" i="9"/>
  <c r="AQ87" i="9"/>
  <c r="AE87" i="9"/>
  <c r="S87" i="9"/>
  <c r="EC86" i="9"/>
  <c r="DQ86" i="9"/>
  <c r="DE86" i="9"/>
  <c r="CS86" i="9"/>
  <c r="CG86" i="9"/>
  <c r="BU86" i="9"/>
  <c r="BI86" i="9"/>
  <c r="AW86" i="9"/>
  <c r="AK86" i="9"/>
  <c r="Y86" i="9"/>
  <c r="DW85" i="9"/>
  <c r="DK85" i="9"/>
  <c r="CY85" i="9"/>
  <c r="CM85" i="9"/>
  <c r="CA85" i="9"/>
  <c r="BO85" i="9"/>
  <c r="BC85" i="9"/>
  <c r="AQ85" i="9"/>
  <c r="AE85" i="9"/>
  <c r="S85" i="9"/>
  <c r="EC84" i="9"/>
  <c r="DQ84" i="9"/>
  <c r="DE84" i="9"/>
  <c r="CS84" i="9"/>
  <c r="CG84" i="9"/>
  <c r="BU84" i="9"/>
  <c r="BI84" i="9"/>
  <c r="AW84" i="9"/>
  <c r="AK84" i="9"/>
  <c r="Y84" i="9"/>
  <c r="DW83" i="9"/>
  <c r="DK83" i="9"/>
  <c r="CY83" i="9"/>
  <c r="CA83" i="9"/>
  <c r="BO83" i="9"/>
  <c r="BC83" i="9"/>
  <c r="AQ83" i="9"/>
  <c r="AE83" i="9"/>
  <c r="S83" i="9"/>
  <c r="EC82" i="9"/>
  <c r="DQ82" i="9"/>
  <c r="DE82" i="9"/>
  <c r="CS82" i="9"/>
  <c r="CG82" i="9"/>
  <c r="BU82" i="9"/>
  <c r="BI82" i="9"/>
  <c r="AW82" i="9"/>
  <c r="AK82" i="9"/>
  <c r="Y82" i="9"/>
  <c r="DW81" i="9"/>
  <c r="DK81" i="9"/>
  <c r="CY81" i="9"/>
  <c r="CM81" i="9"/>
  <c r="CA81" i="9"/>
  <c r="BO81" i="9"/>
  <c r="BC81" i="9"/>
  <c r="AQ81" i="9"/>
  <c r="AE81" i="9"/>
  <c r="S81" i="9"/>
  <c r="EC80" i="9"/>
  <c r="DQ80" i="9"/>
  <c r="DE80" i="9"/>
  <c r="CS80" i="9"/>
  <c r="CG80" i="9"/>
  <c r="BU80" i="9"/>
  <c r="BI80" i="9"/>
  <c r="AW80" i="9"/>
  <c r="AK80" i="9"/>
  <c r="Y80" i="9"/>
  <c r="DW79" i="9"/>
  <c r="DK79" i="9"/>
  <c r="CY79" i="9"/>
  <c r="CM79" i="9"/>
  <c r="CA79" i="9"/>
  <c r="BO79" i="9"/>
  <c r="BC79" i="9"/>
  <c r="AQ79" i="9"/>
  <c r="AE79" i="9"/>
  <c r="S79" i="9"/>
  <c r="EC78" i="9"/>
  <c r="DQ78" i="9"/>
  <c r="DE78" i="9"/>
  <c r="CS78" i="9"/>
  <c r="CG78" i="9"/>
  <c r="BU78" i="9"/>
  <c r="BI78" i="9"/>
  <c r="AW78" i="9"/>
  <c r="AK78" i="9"/>
  <c r="Y78" i="9"/>
  <c r="DW77" i="9"/>
  <c r="DK77" i="9"/>
  <c r="CY77" i="9"/>
  <c r="CM77" i="9"/>
  <c r="CA77" i="9"/>
  <c r="BO77" i="9"/>
  <c r="BC77" i="9"/>
  <c r="AQ77" i="9"/>
  <c r="AE77" i="9"/>
  <c r="S77" i="9"/>
  <c r="EC76" i="9"/>
  <c r="DQ76" i="9"/>
  <c r="DE76" i="9"/>
  <c r="CS76" i="9"/>
  <c r="BU76" i="9"/>
  <c r="BI76" i="9"/>
  <c r="AW76" i="9"/>
  <c r="AK76" i="9"/>
  <c r="Y76" i="9"/>
  <c r="DW75" i="9"/>
  <c r="DK75" i="9"/>
  <c r="CY75" i="9"/>
  <c r="CM75" i="9"/>
  <c r="CA75" i="9"/>
  <c r="BO75" i="9"/>
  <c r="BC75" i="9"/>
  <c r="AQ75" i="9"/>
  <c r="AE75" i="9"/>
  <c r="S75" i="9"/>
  <c r="EC74" i="9"/>
  <c r="DQ74" i="9"/>
  <c r="DE74" i="9"/>
  <c r="CS74" i="9"/>
  <c r="CG74" i="9"/>
  <c r="BU74" i="9"/>
  <c r="BI74" i="9"/>
  <c r="AW74" i="9"/>
  <c r="AK74" i="9"/>
  <c r="Y74" i="9"/>
  <c r="DW73" i="9"/>
  <c r="DK73" i="9"/>
  <c r="CY73" i="9"/>
  <c r="CM73" i="9"/>
  <c r="CA73" i="9"/>
  <c r="BO73" i="9"/>
  <c r="BC73" i="9"/>
  <c r="AQ73" i="9"/>
  <c r="AE73" i="9"/>
  <c r="S73" i="9"/>
  <c r="EC72" i="9"/>
  <c r="DQ72" i="9"/>
  <c r="DE72" i="9"/>
  <c r="CS72" i="9"/>
  <c r="CG72" i="9"/>
  <c r="BU72" i="9"/>
  <c r="BI72" i="9"/>
  <c r="AW72" i="9"/>
  <c r="AK72" i="9"/>
  <c r="Y72" i="9"/>
  <c r="DW71" i="9"/>
  <c r="DK71" i="9"/>
  <c r="CY71" i="9"/>
  <c r="CM71" i="9"/>
  <c r="CA71" i="9"/>
  <c r="BO71" i="9"/>
  <c r="BC71" i="9"/>
  <c r="AQ71" i="9"/>
  <c r="AE71" i="9"/>
  <c r="S71" i="9"/>
  <c r="EC70" i="9"/>
  <c r="DQ70" i="9"/>
  <c r="DE70" i="9"/>
  <c r="CS70" i="9"/>
  <c r="CG70" i="9"/>
  <c r="BU70" i="9"/>
  <c r="BI70" i="9"/>
  <c r="AW70" i="9"/>
  <c r="AK70" i="9"/>
  <c r="Y70" i="9"/>
  <c r="DW69" i="9"/>
  <c r="DK69" i="9"/>
  <c r="CY69" i="9"/>
  <c r="CM69" i="9"/>
  <c r="BO69" i="9"/>
  <c r="BC69" i="9"/>
  <c r="AQ69" i="9"/>
  <c r="AE69" i="9"/>
  <c r="S69" i="9"/>
  <c r="CJ98" i="9"/>
  <c r="AH97" i="9"/>
  <c r="DM96" i="9"/>
  <c r="BU96" i="9"/>
  <c r="Y96" i="9"/>
  <c r="DH95" i="9"/>
  <c r="CD95" i="9"/>
  <c r="AT95" i="9"/>
  <c r="DB94" i="9"/>
  <c r="BX94" i="9"/>
  <c r="AS94" i="9"/>
  <c r="P94" i="9"/>
  <c r="DH93" i="9"/>
  <c r="CK93" i="9"/>
  <c r="BN93" i="9"/>
  <c r="AV93" i="9"/>
  <c r="AC93" i="9"/>
  <c r="DP92" i="9"/>
  <c r="CZ92" i="9"/>
  <c r="CJ92" i="9"/>
  <c r="BR92" i="9"/>
  <c r="AZ92" i="9"/>
  <c r="AI92" i="9"/>
  <c r="T92" i="9"/>
  <c r="DX91" i="9"/>
  <c r="DI91" i="9"/>
  <c r="CT91" i="9"/>
  <c r="CB91" i="9"/>
  <c r="BM91" i="9"/>
  <c r="AX91" i="9"/>
  <c r="AF91" i="9"/>
  <c r="Q91" i="9"/>
  <c r="DY90" i="9"/>
  <c r="DH90" i="9"/>
  <c r="CT90" i="9"/>
  <c r="CE90" i="9"/>
  <c r="BP90" i="9"/>
  <c r="AX90" i="9"/>
  <c r="AI90" i="9"/>
  <c r="T90" i="9"/>
  <c r="DZ89" i="9"/>
  <c r="DK89" i="9"/>
  <c r="CW89" i="9"/>
  <c r="CI89" i="9"/>
  <c r="BU89" i="9"/>
  <c r="BF89" i="9"/>
  <c r="AC89" i="9"/>
  <c r="O89" i="9"/>
  <c r="DW88" i="9"/>
  <c r="DH88" i="9"/>
  <c r="CE88" i="9"/>
  <c r="BQ88" i="9"/>
  <c r="BC88" i="9"/>
  <c r="Y88" i="9"/>
  <c r="EH87" i="9"/>
  <c r="DV87" i="9"/>
  <c r="DJ87" i="9"/>
  <c r="CX87" i="9"/>
  <c r="CL87" i="9"/>
  <c r="BZ87" i="9"/>
  <c r="BN87" i="9"/>
  <c r="BB87" i="9"/>
  <c r="AP87" i="9"/>
  <c r="AD87" i="9"/>
  <c r="R87" i="9"/>
  <c r="EB86" i="9"/>
  <c r="DP86" i="9"/>
  <c r="DD86" i="9"/>
  <c r="CR86" i="9"/>
  <c r="CF86" i="9"/>
  <c r="BT86" i="9"/>
  <c r="BH86" i="9"/>
  <c r="AV86" i="9"/>
  <c r="AJ86" i="9"/>
  <c r="X86" i="9"/>
  <c r="EH85" i="9"/>
  <c r="DV85" i="9"/>
  <c r="DJ85" i="9"/>
  <c r="CX85" i="9"/>
  <c r="CL85" i="9"/>
  <c r="BZ85" i="9"/>
  <c r="BN85" i="9"/>
  <c r="BB85" i="9"/>
  <c r="AP85" i="9"/>
  <c r="AD85" i="9"/>
  <c r="R85" i="9"/>
  <c r="EB84" i="9"/>
  <c r="DP84" i="9"/>
  <c r="DD84" i="9"/>
  <c r="CR84" i="9"/>
  <c r="CF84" i="9"/>
  <c r="BT84" i="9"/>
  <c r="BH84" i="9"/>
  <c r="AV84" i="9"/>
  <c r="AJ84" i="9"/>
  <c r="X84" i="9"/>
  <c r="EH83" i="9"/>
  <c r="DV83" i="9"/>
  <c r="DJ83" i="9"/>
  <c r="CX83" i="9"/>
  <c r="CL83" i="9"/>
  <c r="BZ83" i="9"/>
  <c r="BN83" i="9"/>
  <c r="BB83" i="9"/>
  <c r="AP83" i="9"/>
  <c r="AD83" i="9"/>
  <c r="R83" i="9"/>
  <c r="EB82" i="9"/>
  <c r="DP82" i="9"/>
  <c r="DD82" i="9"/>
  <c r="CR82" i="9"/>
  <c r="CF82" i="9"/>
  <c r="BT82" i="9"/>
  <c r="BH82" i="9"/>
  <c r="AV82" i="9"/>
  <c r="AJ82" i="9"/>
  <c r="X82" i="9"/>
  <c r="EH81" i="9"/>
  <c r="DV81" i="9"/>
  <c r="DJ81" i="9"/>
  <c r="CX81" i="9"/>
  <c r="BZ81" i="9"/>
  <c r="BN81" i="9"/>
  <c r="BB81" i="9"/>
  <c r="AP81" i="9"/>
  <c r="AD81" i="9"/>
  <c r="R81" i="9"/>
  <c r="EB80" i="9"/>
  <c r="DP80" i="9"/>
  <c r="DD80" i="9"/>
  <c r="CR80" i="9"/>
  <c r="CF80" i="9"/>
  <c r="BT80" i="9"/>
  <c r="BH80" i="9"/>
  <c r="AV80" i="9"/>
  <c r="AJ80" i="9"/>
  <c r="X80" i="9"/>
  <c r="EH79" i="9"/>
  <c r="DV79" i="9"/>
  <c r="DJ79" i="9"/>
  <c r="CX79" i="9"/>
  <c r="CL79" i="9"/>
  <c r="BZ79" i="9"/>
  <c r="BN79" i="9"/>
  <c r="BB79" i="9"/>
  <c r="AP79" i="9"/>
  <c r="AD79" i="9"/>
  <c r="R79" i="9"/>
  <c r="EB78" i="9"/>
  <c r="DP78" i="9"/>
  <c r="DD78" i="9"/>
  <c r="CR78" i="9"/>
  <c r="CF78" i="9"/>
  <c r="BT78" i="9"/>
  <c r="BH78" i="9"/>
  <c r="AV78" i="9"/>
  <c r="AJ78" i="9"/>
  <c r="X78" i="9"/>
  <c r="EH77" i="9"/>
  <c r="DV77" i="9"/>
  <c r="DJ77" i="9"/>
  <c r="CX77" i="9"/>
  <c r="CL77" i="9"/>
  <c r="BZ77" i="9"/>
  <c r="BN77" i="9"/>
  <c r="BB77" i="9"/>
  <c r="AP77" i="9"/>
  <c r="AD77" i="9"/>
  <c r="R77" i="9"/>
  <c r="EB76" i="9"/>
  <c r="DP76" i="9"/>
  <c r="DD76" i="9"/>
  <c r="CR76" i="9"/>
  <c r="CF76" i="9"/>
  <c r="BT76" i="9"/>
  <c r="BH76" i="9"/>
  <c r="AV76" i="9"/>
  <c r="AJ76" i="9"/>
  <c r="X76" i="9"/>
  <c r="EH75" i="9"/>
  <c r="DV75" i="9"/>
  <c r="DJ75" i="9"/>
  <c r="CX75" i="9"/>
  <c r="CL75" i="9"/>
  <c r="BZ75" i="9"/>
  <c r="BN75" i="9"/>
  <c r="BB75" i="9"/>
  <c r="AP75" i="9"/>
  <c r="AD75" i="9"/>
  <c r="R75" i="9"/>
  <c r="EB74" i="9"/>
  <c r="DP74" i="9"/>
  <c r="DD74" i="9"/>
  <c r="CR74" i="9"/>
  <c r="CF74" i="9"/>
  <c r="BT74" i="9"/>
  <c r="BH74" i="9"/>
  <c r="AV74" i="9"/>
  <c r="AJ74" i="9"/>
  <c r="X74" i="9"/>
  <c r="EH73" i="9"/>
  <c r="DV73" i="9"/>
  <c r="DJ73" i="9"/>
  <c r="CX73" i="9"/>
  <c r="CL73" i="9"/>
  <c r="BZ73" i="9"/>
  <c r="BN73" i="9"/>
  <c r="BB73" i="9"/>
  <c r="AP73" i="9"/>
  <c r="AD73" i="9"/>
  <c r="R73" i="9"/>
  <c r="EB72" i="9"/>
  <c r="DP72" i="9"/>
  <c r="DD72" i="9"/>
  <c r="CR72" i="9"/>
  <c r="CF72" i="9"/>
  <c r="BT72" i="9"/>
  <c r="BH72" i="9"/>
  <c r="AV72" i="9"/>
  <c r="AJ72" i="9"/>
  <c r="X72" i="9"/>
  <c r="EH71" i="9"/>
  <c r="DV71" i="9"/>
  <c r="DJ71" i="9"/>
  <c r="CX71" i="9"/>
  <c r="CL71" i="9"/>
  <c r="BZ71" i="9"/>
  <c r="BN71" i="9"/>
  <c r="BB71" i="9"/>
  <c r="AP71" i="9"/>
  <c r="AD71" i="9"/>
  <c r="R71" i="9"/>
  <c r="EB70" i="9"/>
  <c r="DP70" i="9"/>
  <c r="DD70" i="9"/>
  <c r="CR70" i="9"/>
  <c r="CF70" i="9"/>
  <c r="BT70" i="9"/>
  <c r="BH70" i="9"/>
  <c r="AV70" i="9"/>
  <c r="AJ70" i="9"/>
  <c r="X70" i="9"/>
  <c r="EH69" i="9"/>
  <c r="DV69" i="9"/>
  <c r="DJ69" i="9"/>
  <c r="CX69" i="9"/>
  <c r="CL69" i="9"/>
  <c r="BN69" i="9"/>
  <c r="BB69" i="9"/>
  <c r="AP69" i="9"/>
  <c r="AD69" i="9"/>
  <c r="R69" i="9"/>
  <c r="EB68" i="9"/>
  <c r="DP68" i="9"/>
  <c r="DD68" i="9"/>
  <c r="CR68" i="9"/>
  <c r="CF68" i="9"/>
  <c r="BT68" i="9"/>
  <c r="BH68" i="9"/>
  <c r="AV68" i="9"/>
  <c r="AJ68" i="9"/>
  <c r="X68" i="9"/>
  <c r="EH67" i="9"/>
  <c r="DV67" i="9"/>
  <c r="DJ67" i="9"/>
  <c r="CX67" i="9"/>
  <c r="CL67" i="9"/>
  <c r="BZ67" i="9"/>
  <c r="BN67" i="9"/>
  <c r="BB67" i="9"/>
  <c r="AP67" i="9"/>
  <c r="AD67" i="9"/>
  <c r="R67" i="9"/>
  <c r="EB66" i="9"/>
  <c r="DP66" i="9"/>
  <c r="DD66" i="9"/>
  <c r="CR66" i="9"/>
  <c r="CF66" i="9"/>
  <c r="BT66" i="9"/>
  <c r="BH66" i="9"/>
  <c r="AV66" i="9"/>
  <c r="AJ66" i="9"/>
  <c r="X66" i="9"/>
  <c r="EH65" i="9"/>
  <c r="DV65" i="9"/>
  <c r="DJ65" i="9"/>
  <c r="CX65" i="9"/>
  <c r="CL65" i="9"/>
  <c r="BZ65" i="9"/>
  <c r="BN65" i="9"/>
  <c r="BB65" i="9"/>
  <c r="AP65" i="9"/>
  <c r="AD65" i="9"/>
  <c r="R65" i="9"/>
  <c r="EB64" i="9"/>
  <c r="DP64" i="9"/>
  <c r="DD64" i="9"/>
  <c r="CR64" i="9"/>
  <c r="CF64" i="9"/>
  <c r="BH64" i="9"/>
  <c r="AV64" i="9"/>
  <c r="AJ64" i="9"/>
  <c r="X64" i="9"/>
  <c r="EH63" i="9"/>
  <c r="DV63" i="9"/>
  <c r="DJ63" i="9"/>
  <c r="CX63" i="9"/>
  <c r="CL63" i="9"/>
  <c r="BZ63" i="9"/>
  <c r="BN63" i="9"/>
  <c r="BB63" i="9"/>
  <c r="AP63" i="9"/>
  <c r="AD63" i="9"/>
  <c r="R63" i="9"/>
  <c r="EB62" i="9"/>
  <c r="DP62" i="9"/>
  <c r="DD62" i="9"/>
  <c r="CR62" i="9"/>
  <c r="CF62" i="9"/>
  <c r="BT62" i="9"/>
  <c r="BH62" i="9"/>
  <c r="AV62" i="9"/>
  <c r="AJ62" i="9"/>
  <c r="X62" i="9"/>
  <c r="EH61" i="9"/>
  <c r="DV61" i="9"/>
  <c r="DJ61" i="9"/>
  <c r="CX61" i="9"/>
  <c r="CL61" i="9"/>
  <c r="BZ61" i="9"/>
  <c r="BN61" i="9"/>
  <c r="BB61" i="9"/>
  <c r="AP61" i="9"/>
  <c r="AD61" i="9"/>
  <c r="R61" i="9"/>
  <c r="EB60" i="9"/>
  <c r="DP60" i="9"/>
  <c r="DD60" i="9"/>
  <c r="CR60" i="9"/>
  <c r="CF60" i="9"/>
  <c r="BT60" i="9"/>
  <c r="BH60" i="9"/>
  <c r="AV60" i="9"/>
  <c r="AJ60" i="9"/>
  <c r="X60" i="9"/>
  <c r="EH59" i="9"/>
  <c r="DV59" i="9"/>
  <c r="DJ59" i="9"/>
  <c r="CX59" i="9"/>
  <c r="CL59" i="9"/>
  <c r="BZ59" i="9"/>
  <c r="BN59" i="9"/>
  <c r="BB59" i="9"/>
  <c r="AP59" i="9"/>
  <c r="AD59" i="9"/>
  <c r="R59" i="9"/>
  <c r="EB58" i="9"/>
  <c r="DP58" i="9"/>
  <c r="DD58" i="9"/>
  <c r="CR58" i="9"/>
  <c r="CF58" i="9"/>
  <c r="BT58" i="9"/>
  <c r="BH58" i="9"/>
  <c r="AV58" i="9"/>
  <c r="AJ58" i="9"/>
  <c r="X58" i="9"/>
  <c r="EH57" i="9"/>
  <c r="DV57" i="9"/>
  <c r="DJ57" i="9"/>
  <c r="CX57" i="9"/>
  <c r="CL57" i="9"/>
  <c r="BZ57" i="9"/>
  <c r="BB57" i="9"/>
  <c r="AP57" i="9"/>
  <c r="BX98" i="9"/>
  <c r="CU97" i="9"/>
  <c r="AE97" i="9"/>
  <c r="DH96" i="9"/>
  <c r="BQ96" i="9"/>
  <c r="U96" i="9"/>
  <c r="DG95" i="9"/>
  <c r="CA95" i="9"/>
  <c r="AQ95" i="9"/>
  <c r="EF94" i="9"/>
  <c r="DA94" i="9"/>
  <c r="BU94" i="9"/>
  <c r="AP94" i="9"/>
  <c r="DG93" i="9"/>
  <c r="CJ93" i="9"/>
  <c r="BM93" i="9"/>
  <c r="AT93" i="9"/>
  <c r="AB93" i="9"/>
  <c r="EH92" i="9"/>
  <c r="DO92" i="9"/>
  <c r="CG92" i="9"/>
  <c r="BQ92" i="9"/>
  <c r="AW92" i="9"/>
  <c r="AH92" i="9"/>
  <c r="R92" i="9"/>
  <c r="DW91" i="9"/>
  <c r="DH91" i="9"/>
  <c r="CR91" i="9"/>
  <c r="CA91" i="9"/>
  <c r="BL91" i="9"/>
  <c r="AV91" i="9"/>
  <c r="AE91" i="9"/>
  <c r="P91" i="9"/>
  <c r="DX90" i="9"/>
  <c r="DF90" i="9"/>
  <c r="CS90" i="9"/>
  <c r="CD90" i="9"/>
  <c r="BN90" i="9"/>
  <c r="AW90" i="9"/>
  <c r="AH90" i="9"/>
  <c r="R90" i="9"/>
  <c r="DX89" i="9"/>
  <c r="DJ89" i="9"/>
  <c r="CV89" i="9"/>
  <c r="CH89" i="9"/>
  <c r="BT89" i="9"/>
  <c r="BD89" i="9"/>
  <c r="AB89" i="9"/>
  <c r="N89" i="9"/>
  <c r="DV88" i="9"/>
  <c r="DF88" i="9"/>
  <c r="CD88" i="9"/>
  <c r="BP88" i="9"/>
  <c r="BB88" i="9"/>
  <c r="AL88" i="9"/>
  <c r="X88" i="9"/>
  <c r="EG87" i="9"/>
  <c r="DU87" i="9"/>
  <c r="DI87" i="9"/>
  <c r="CW87" i="9"/>
  <c r="CK87" i="9"/>
  <c r="BY87" i="9"/>
  <c r="BM87" i="9"/>
  <c r="BA87" i="9"/>
  <c r="AO87" i="9"/>
  <c r="AC87" i="9"/>
  <c r="Q87" i="9"/>
  <c r="EA86" i="9"/>
  <c r="DO86" i="9"/>
  <c r="DC86" i="9"/>
  <c r="CE86" i="9"/>
  <c r="BS86" i="9"/>
  <c r="BG86" i="9"/>
  <c r="AU86" i="9"/>
  <c r="AI86" i="9"/>
  <c r="W86" i="9"/>
  <c r="EG85" i="9"/>
  <c r="DU85" i="9"/>
  <c r="DI85" i="9"/>
  <c r="CW85" i="9"/>
  <c r="CK85" i="9"/>
  <c r="BY85" i="9"/>
  <c r="BM85" i="9"/>
  <c r="BA85" i="9"/>
  <c r="AO85" i="9"/>
  <c r="AC85" i="9"/>
  <c r="Q85" i="9"/>
  <c r="EA84" i="9"/>
  <c r="DO84" i="9"/>
  <c r="DC84" i="9"/>
  <c r="CQ84" i="9"/>
  <c r="CE84" i="9"/>
  <c r="BS84" i="9"/>
  <c r="BG84" i="9"/>
  <c r="AU84" i="9"/>
  <c r="AI84" i="9"/>
  <c r="W84" i="9"/>
  <c r="EG83" i="9"/>
  <c r="DU83" i="9"/>
  <c r="DI83" i="9"/>
  <c r="CW83" i="9"/>
  <c r="CK83" i="9"/>
  <c r="BY83" i="9"/>
  <c r="BM83" i="9"/>
  <c r="BA83" i="9"/>
  <c r="AO83" i="9"/>
  <c r="AC83" i="9"/>
  <c r="Q83" i="9"/>
  <c r="EA82" i="9"/>
  <c r="DO82" i="9"/>
  <c r="DC82" i="9"/>
  <c r="CQ82" i="9"/>
  <c r="CE82" i="9"/>
  <c r="BS82" i="9"/>
  <c r="BG82" i="9"/>
  <c r="AU82" i="9"/>
  <c r="AI82" i="9"/>
  <c r="W82" i="9"/>
  <c r="EG81" i="9"/>
  <c r="DU81" i="9"/>
  <c r="DI81" i="9"/>
  <c r="CW81" i="9"/>
  <c r="CK81" i="9"/>
  <c r="BY81" i="9"/>
  <c r="BM81" i="9"/>
  <c r="BA81" i="9"/>
  <c r="AO81" i="9"/>
  <c r="AC81" i="9"/>
  <c r="Q81" i="9"/>
  <c r="EA80" i="9"/>
  <c r="DO80" i="9"/>
  <c r="DC80" i="9"/>
  <c r="CQ80" i="9"/>
  <c r="CE80" i="9"/>
  <c r="BS80" i="9"/>
  <c r="BG80" i="9"/>
  <c r="AU80" i="9"/>
  <c r="AI80" i="9"/>
  <c r="W80" i="9"/>
  <c r="EG79" i="9"/>
  <c r="DU79" i="9"/>
  <c r="DI79" i="9"/>
  <c r="CW79" i="9"/>
  <c r="BY79" i="9"/>
  <c r="BM79" i="9"/>
  <c r="BA79" i="9"/>
  <c r="AO79" i="9"/>
  <c r="AC79" i="9"/>
  <c r="Q79" i="9"/>
  <c r="EA78" i="9"/>
  <c r="DO78" i="9"/>
  <c r="DC78" i="9"/>
  <c r="CQ78" i="9"/>
  <c r="CE78" i="9"/>
  <c r="BS78" i="9"/>
  <c r="BG78" i="9"/>
  <c r="AU78" i="9"/>
  <c r="AI78" i="9"/>
  <c r="W78" i="9"/>
  <c r="EG77" i="9"/>
  <c r="DU77" i="9"/>
  <c r="DI77" i="9"/>
  <c r="CW77" i="9"/>
  <c r="CK77" i="9"/>
  <c r="BY77" i="9"/>
  <c r="BM77" i="9"/>
  <c r="BA77" i="9"/>
  <c r="AO77" i="9"/>
  <c r="AC77" i="9"/>
  <c r="Q77" i="9"/>
  <c r="EA76" i="9"/>
  <c r="DO76" i="9"/>
  <c r="DC76" i="9"/>
  <c r="CQ76" i="9"/>
  <c r="CE76" i="9"/>
  <c r="BS76" i="9"/>
  <c r="BG76" i="9"/>
  <c r="AU76" i="9"/>
  <c r="AI76" i="9"/>
  <c r="W76" i="9"/>
  <c r="EG75" i="9"/>
  <c r="DU75" i="9"/>
  <c r="DI75" i="9"/>
  <c r="CW75" i="9"/>
  <c r="CK75" i="9"/>
  <c r="BY75" i="9"/>
  <c r="BM75" i="9"/>
  <c r="BA75" i="9"/>
  <c r="AO75" i="9"/>
  <c r="AC75" i="9"/>
  <c r="Q75" i="9"/>
  <c r="EA74" i="9"/>
  <c r="DO74" i="9"/>
  <c r="DC74" i="9"/>
  <c r="CQ74" i="9"/>
  <c r="BS74" i="9"/>
  <c r="BG74" i="9"/>
  <c r="AU74" i="9"/>
  <c r="AI74" i="9"/>
  <c r="W74" i="9"/>
  <c r="EG73" i="9"/>
  <c r="DU73" i="9"/>
  <c r="DI73" i="9"/>
  <c r="CW73" i="9"/>
  <c r="CK73" i="9"/>
  <c r="BY73" i="9"/>
  <c r="BM73" i="9"/>
  <c r="BA73" i="9"/>
  <c r="AO73" i="9"/>
  <c r="AC73" i="9"/>
  <c r="Q73" i="9"/>
  <c r="EA72" i="9"/>
  <c r="DO72" i="9"/>
  <c r="DC72" i="9"/>
  <c r="CQ72" i="9"/>
  <c r="CE72" i="9"/>
  <c r="BS72" i="9"/>
  <c r="BG72" i="9"/>
  <c r="AU72" i="9"/>
  <c r="AI72" i="9"/>
  <c r="W72" i="9"/>
  <c r="EG71" i="9"/>
  <c r="DU71" i="9"/>
  <c r="DI71" i="9"/>
  <c r="CW71" i="9"/>
  <c r="CK71" i="9"/>
  <c r="BY71" i="9"/>
  <c r="BM71" i="9"/>
  <c r="BA71" i="9"/>
  <c r="AO71" i="9"/>
  <c r="AC71" i="9"/>
  <c r="Q71" i="9"/>
  <c r="EA70" i="9"/>
  <c r="DO70" i="9"/>
  <c r="DC70" i="9"/>
  <c r="CQ70" i="9"/>
  <c r="CE70" i="9"/>
  <c r="BS70" i="9"/>
  <c r="BG70" i="9"/>
  <c r="AU70" i="9"/>
  <c r="AI70" i="9"/>
  <c r="W70" i="9"/>
  <c r="EG69" i="9"/>
  <c r="DU69" i="9"/>
  <c r="DI69" i="9"/>
  <c r="CW69" i="9"/>
  <c r="CK69" i="9"/>
  <c r="BY69" i="9"/>
  <c r="BM69" i="9"/>
  <c r="BA69" i="9"/>
  <c r="AO69" i="9"/>
  <c r="AC69" i="9"/>
  <c r="Q69" i="9"/>
  <c r="EA68" i="9"/>
  <c r="DO68" i="9"/>
  <c r="DC68" i="9"/>
  <c r="CQ68" i="9"/>
  <c r="CE68" i="9"/>
  <c r="BS68" i="9"/>
  <c r="BG68" i="9"/>
  <c r="AU68" i="9"/>
  <c r="AI68" i="9"/>
  <c r="W68" i="9"/>
  <c r="EG67" i="9"/>
  <c r="DU67" i="9"/>
  <c r="DI67" i="9"/>
  <c r="CW67" i="9"/>
  <c r="CK67" i="9"/>
  <c r="BY67" i="9"/>
  <c r="BM67" i="9"/>
  <c r="BA67" i="9"/>
  <c r="AO67" i="9"/>
  <c r="AC67" i="9"/>
  <c r="Q67" i="9"/>
  <c r="EA66" i="9"/>
  <c r="DO66" i="9"/>
  <c r="DC66" i="9"/>
  <c r="CQ66" i="9"/>
  <c r="CE66" i="9"/>
  <c r="BS66" i="9"/>
  <c r="BG66" i="9"/>
  <c r="AU66" i="9"/>
  <c r="AI66" i="9"/>
  <c r="W66" i="9"/>
  <c r="EG65" i="9"/>
  <c r="DU65" i="9"/>
  <c r="DI65" i="9"/>
  <c r="CW65" i="9"/>
  <c r="CK65" i="9"/>
  <c r="BY65" i="9"/>
  <c r="BM65" i="9"/>
  <c r="BA65" i="9"/>
  <c r="AO65" i="9"/>
  <c r="AC65" i="9"/>
  <c r="Q65" i="9"/>
  <c r="EA64" i="9"/>
  <c r="DO64" i="9"/>
  <c r="DC64" i="9"/>
  <c r="CQ64" i="9"/>
  <c r="CE64" i="9"/>
  <c r="BS64" i="9"/>
  <c r="BG64" i="9"/>
  <c r="AU64" i="9"/>
  <c r="AI64" i="9"/>
  <c r="W64" i="9"/>
  <c r="EG63" i="9"/>
  <c r="DU63" i="9"/>
  <c r="DI63" i="9"/>
  <c r="CW63" i="9"/>
  <c r="CK63" i="9"/>
  <c r="BY63" i="9"/>
  <c r="BM63" i="9"/>
  <c r="BA63" i="9"/>
  <c r="AO63" i="9"/>
  <c r="BL98" i="9"/>
  <c r="CP97" i="9"/>
  <c r="AA97" i="9"/>
  <c r="DE96" i="9"/>
  <c r="BL96" i="9"/>
  <c r="P96" i="9"/>
  <c r="BX95" i="9"/>
  <c r="AN95" i="9"/>
  <c r="EC94" i="9"/>
  <c r="BR94" i="9"/>
  <c r="AN94" i="9"/>
  <c r="EF93" i="9"/>
  <c r="DD93" i="9"/>
  <c r="CI93" i="9"/>
  <c r="BL93" i="9"/>
  <c r="AQ93" i="9"/>
  <c r="AA93" i="9"/>
  <c r="EF92" i="9"/>
  <c r="DN92" i="9"/>
  <c r="CF92" i="9"/>
  <c r="BP92" i="9"/>
  <c r="AV92" i="9"/>
  <c r="AG92" i="9"/>
  <c r="P92" i="9"/>
  <c r="DV91" i="9"/>
  <c r="DG91" i="9"/>
  <c r="CP91" i="9"/>
  <c r="BZ91" i="9"/>
  <c r="BK91" i="9"/>
  <c r="AT91" i="9"/>
  <c r="AD91" i="9"/>
  <c r="O91" i="9"/>
  <c r="DV90" i="9"/>
  <c r="DE90" i="9"/>
  <c r="CR90" i="9"/>
  <c r="CC90" i="9"/>
  <c r="BL90" i="9"/>
  <c r="AV90" i="9"/>
  <c r="AG90" i="9"/>
  <c r="P90" i="9"/>
  <c r="DW89" i="9"/>
  <c r="DI89" i="9"/>
  <c r="CU89" i="9"/>
  <c r="CG89" i="9"/>
  <c r="BR89" i="9"/>
  <c r="BC89" i="9"/>
  <c r="AA89" i="9"/>
  <c r="DT88" i="9"/>
  <c r="DE88" i="9"/>
  <c r="CQ88" i="9"/>
  <c r="CC88" i="9"/>
  <c r="BO88" i="9"/>
  <c r="AZ88" i="9"/>
  <c r="AK88" i="9"/>
  <c r="W88" i="9"/>
  <c r="EF87" i="9"/>
  <c r="DT87" i="9"/>
  <c r="DH87" i="9"/>
  <c r="CV87" i="9"/>
  <c r="CJ87" i="9"/>
  <c r="BX87" i="9"/>
  <c r="BL87" i="9"/>
  <c r="AZ87" i="9"/>
  <c r="AB87" i="9"/>
  <c r="P87" i="9"/>
  <c r="DZ86" i="9"/>
  <c r="DN86" i="9"/>
  <c r="DB86" i="9"/>
  <c r="CD86" i="9"/>
  <c r="BR86" i="9"/>
  <c r="BF86" i="9"/>
  <c r="AT86" i="9"/>
  <c r="AH86" i="9"/>
  <c r="V86" i="9"/>
  <c r="EF85" i="9"/>
  <c r="DT85" i="9"/>
  <c r="DH85" i="9"/>
  <c r="CV85" i="9"/>
  <c r="CJ85" i="9"/>
  <c r="BX85" i="9"/>
  <c r="BL85" i="9"/>
  <c r="AZ85" i="9"/>
  <c r="AN85" i="9"/>
  <c r="AB85" i="9"/>
  <c r="P85" i="9"/>
  <c r="DZ84" i="9"/>
  <c r="DN84" i="9"/>
  <c r="DB84" i="9"/>
  <c r="CP84" i="9"/>
  <c r="CD84" i="9"/>
  <c r="BR84" i="9"/>
  <c r="BF84" i="9"/>
  <c r="AT84" i="9"/>
  <c r="AH84" i="9"/>
  <c r="V84" i="9"/>
  <c r="EF83" i="9"/>
  <c r="DT83" i="9"/>
  <c r="DH83" i="9"/>
  <c r="CV83" i="9"/>
  <c r="CJ83" i="9"/>
  <c r="BX83" i="9"/>
  <c r="BL83" i="9"/>
  <c r="AZ83" i="9"/>
  <c r="AN83" i="9"/>
  <c r="AB83" i="9"/>
  <c r="P83" i="9"/>
  <c r="DZ82" i="9"/>
  <c r="DN82" i="9"/>
  <c r="DB82" i="9"/>
  <c r="CP82" i="9"/>
  <c r="CD82" i="9"/>
  <c r="BR82" i="9"/>
  <c r="BF82" i="9"/>
  <c r="AT82" i="9"/>
  <c r="AH82" i="9"/>
  <c r="V82" i="9"/>
  <c r="EF81" i="9"/>
  <c r="DT81" i="9"/>
  <c r="DH81" i="9"/>
  <c r="CV81" i="9"/>
  <c r="CJ81" i="9"/>
  <c r="BX81" i="9"/>
  <c r="BL81" i="9"/>
  <c r="AZ81" i="9"/>
  <c r="AN81" i="9"/>
  <c r="AB81" i="9"/>
  <c r="P81" i="9"/>
  <c r="DZ80" i="9"/>
  <c r="DN80" i="9"/>
  <c r="DB80" i="9"/>
  <c r="CP80" i="9"/>
  <c r="CD80" i="9"/>
  <c r="BR80" i="9"/>
  <c r="BF80" i="9"/>
  <c r="AT80" i="9"/>
  <c r="AH80" i="9"/>
  <c r="V80" i="9"/>
  <c r="EF79" i="9"/>
  <c r="DT79" i="9"/>
  <c r="DH79" i="9"/>
  <c r="CV79" i="9"/>
  <c r="BX79" i="9"/>
  <c r="BL79" i="9"/>
  <c r="AZ79" i="9"/>
  <c r="AN79" i="9"/>
  <c r="AB79" i="9"/>
  <c r="P79" i="9"/>
  <c r="DZ78" i="9"/>
  <c r="DN78" i="9"/>
  <c r="DB78" i="9"/>
  <c r="CP78" i="9"/>
  <c r="CD78" i="9"/>
  <c r="BR78" i="9"/>
  <c r="BF78" i="9"/>
  <c r="AT78" i="9"/>
  <c r="AH78" i="9"/>
  <c r="V78" i="9"/>
  <c r="EF77" i="9"/>
  <c r="DT77" i="9"/>
  <c r="DH77" i="9"/>
  <c r="CV77" i="9"/>
  <c r="CJ77" i="9"/>
  <c r="BX77" i="9"/>
  <c r="BL77" i="9"/>
  <c r="AZ77" i="9"/>
  <c r="AN77" i="9"/>
  <c r="AB77" i="9"/>
  <c r="P77" i="9"/>
  <c r="DZ76" i="9"/>
  <c r="DN76" i="9"/>
  <c r="DB76" i="9"/>
  <c r="CP76" i="9"/>
  <c r="CD76" i="9"/>
  <c r="BR76" i="9"/>
  <c r="BF76" i="9"/>
  <c r="AT76" i="9"/>
  <c r="AH76" i="9"/>
  <c r="V76" i="9"/>
  <c r="EF75" i="9"/>
  <c r="DT75" i="9"/>
  <c r="DH75" i="9"/>
  <c r="CV75" i="9"/>
  <c r="CJ75" i="9"/>
  <c r="BX75" i="9"/>
  <c r="BL75" i="9"/>
  <c r="AZ75" i="9"/>
  <c r="AN75" i="9"/>
  <c r="AB75" i="9"/>
  <c r="P75" i="9"/>
  <c r="DZ74" i="9"/>
  <c r="DN74" i="9"/>
  <c r="DB74" i="9"/>
  <c r="CP74" i="9"/>
  <c r="CD74" i="9"/>
  <c r="BR74" i="9"/>
  <c r="BF74" i="9"/>
  <c r="AT74" i="9"/>
  <c r="AH74" i="9"/>
  <c r="V74" i="9"/>
  <c r="EF73" i="9"/>
  <c r="DT73" i="9"/>
  <c r="DH73" i="9"/>
  <c r="CV73" i="9"/>
  <c r="CJ73" i="9"/>
  <c r="BX73" i="9"/>
  <c r="BL73" i="9"/>
  <c r="AZ73" i="9"/>
  <c r="AN73" i="9"/>
  <c r="AB73" i="9"/>
  <c r="P73" i="9"/>
  <c r="DZ72" i="9"/>
  <c r="DN72" i="9"/>
  <c r="DB72" i="9"/>
  <c r="CP72" i="9"/>
  <c r="CD72" i="9"/>
  <c r="BR72" i="9"/>
  <c r="BF72" i="9"/>
  <c r="AT72" i="9"/>
  <c r="AH72" i="9"/>
  <c r="V72" i="9"/>
  <c r="EF71" i="9"/>
  <c r="DT71" i="9"/>
  <c r="DH71" i="9"/>
  <c r="CV71" i="9"/>
  <c r="CJ71" i="9"/>
  <c r="BX71" i="9"/>
  <c r="BL71" i="9"/>
  <c r="AZ71" i="9"/>
  <c r="AN71" i="9"/>
  <c r="AB71" i="9"/>
  <c r="P71" i="9"/>
  <c r="DZ70" i="9"/>
  <c r="DN70" i="9"/>
  <c r="DB70" i="9"/>
  <c r="CP70" i="9"/>
  <c r="CD70" i="9"/>
  <c r="BR70" i="9"/>
  <c r="BF70" i="9"/>
  <c r="AT70" i="9"/>
  <c r="AH70" i="9"/>
  <c r="V70" i="9"/>
  <c r="EF69" i="9"/>
  <c r="DT69" i="9"/>
  <c r="DH69" i="9"/>
  <c r="CV69" i="9"/>
  <c r="CJ69" i="9"/>
  <c r="BX69" i="9"/>
  <c r="BL69" i="9"/>
  <c r="AZ69" i="9"/>
  <c r="AN69" i="9"/>
  <c r="AB69" i="9"/>
  <c r="P69" i="9"/>
  <c r="DZ68" i="9"/>
  <c r="DN68" i="9"/>
  <c r="DB68" i="9"/>
  <c r="CP68" i="9"/>
  <c r="CD68" i="9"/>
  <c r="BR68" i="9"/>
  <c r="BF68" i="9"/>
  <c r="AT68" i="9"/>
  <c r="AH68" i="9"/>
  <c r="V68" i="9"/>
  <c r="EF67" i="9"/>
  <c r="DT67" i="9"/>
  <c r="DH67" i="9"/>
  <c r="CV67" i="9"/>
  <c r="CJ67" i="9"/>
  <c r="BL67" i="9"/>
  <c r="AZ67" i="9"/>
  <c r="AN67" i="9"/>
  <c r="AB67" i="9"/>
  <c r="P67" i="9"/>
  <c r="DZ66" i="9"/>
  <c r="DN66" i="9"/>
  <c r="DB66" i="9"/>
  <c r="CP66" i="9"/>
  <c r="CD66" i="9"/>
  <c r="BR66" i="9"/>
  <c r="BF66" i="9"/>
  <c r="AT66" i="9"/>
  <c r="AH66" i="9"/>
  <c r="V66" i="9"/>
  <c r="EF65" i="9"/>
  <c r="DT65" i="9"/>
  <c r="DH65" i="9"/>
  <c r="CV65" i="9"/>
  <c r="CJ65" i="9"/>
  <c r="BX65" i="9"/>
  <c r="BL65" i="9"/>
  <c r="AZ65" i="9"/>
  <c r="AN65" i="9"/>
  <c r="AB65" i="9"/>
  <c r="P65" i="9"/>
  <c r="DZ64" i="9"/>
  <c r="DN64" i="9"/>
  <c r="DB64" i="9"/>
  <c r="CP64" i="9"/>
  <c r="CD64" i="9"/>
  <c r="BR64" i="9"/>
  <c r="BF64" i="9"/>
  <c r="AT64" i="9"/>
  <c r="AH64" i="9"/>
  <c r="V64" i="9"/>
  <c r="EF63" i="9"/>
  <c r="DT63" i="9"/>
  <c r="DH63" i="9"/>
  <c r="CV63" i="9"/>
  <c r="CJ63" i="9"/>
  <c r="BX63" i="9"/>
  <c r="BL63" i="9"/>
  <c r="AZ63" i="9"/>
  <c r="AN63" i="9"/>
  <c r="AB63" i="9"/>
  <c r="P63" i="9"/>
  <c r="DZ62" i="9"/>
  <c r="DN62" i="9"/>
  <c r="DB62" i="9"/>
  <c r="CP62" i="9"/>
  <c r="CD62" i="9"/>
  <c r="BR62" i="9"/>
  <c r="BF62" i="9"/>
  <c r="AT62" i="9"/>
  <c r="AH62" i="9"/>
  <c r="V62" i="9"/>
  <c r="EF61" i="9"/>
  <c r="DT61" i="9"/>
  <c r="DH61" i="9"/>
  <c r="CV61" i="9"/>
  <c r="CJ61" i="9"/>
  <c r="BX61" i="9"/>
  <c r="BL61" i="9"/>
  <c r="AZ61" i="9"/>
  <c r="AN61" i="9"/>
  <c r="AB61" i="9"/>
  <c r="P61" i="9"/>
  <c r="DZ60" i="9"/>
  <c r="DN60" i="9"/>
  <c r="DB60" i="9"/>
  <c r="CP60" i="9"/>
  <c r="CD60" i="9"/>
  <c r="BR60" i="9"/>
  <c r="BF60" i="9"/>
  <c r="AT60" i="9"/>
  <c r="AH60" i="9"/>
  <c r="V60" i="9"/>
  <c r="EF59" i="9"/>
  <c r="DT59" i="9"/>
  <c r="DH59" i="9"/>
  <c r="CV59" i="9"/>
  <c r="CJ59" i="9"/>
  <c r="BX59" i="9"/>
  <c r="BL59" i="9"/>
  <c r="AZ59" i="9"/>
  <c r="AN59" i="9"/>
  <c r="AB59" i="9"/>
  <c r="P59" i="9"/>
  <c r="DZ58" i="9"/>
  <c r="DN58" i="9"/>
  <c r="DB58" i="9"/>
  <c r="CP58" i="9"/>
  <c r="CD58" i="9"/>
  <c r="BR58" i="9"/>
  <c r="BF58" i="9"/>
  <c r="AT58" i="9"/>
  <c r="AH58" i="9"/>
  <c r="V58" i="9"/>
  <c r="EF57" i="9"/>
  <c r="DT57" i="9"/>
  <c r="DH57" i="9"/>
  <c r="CV57" i="9"/>
  <c r="CJ57" i="9"/>
  <c r="BX57" i="9"/>
  <c r="BL57" i="9"/>
  <c r="AZ57" i="9"/>
  <c r="AN57" i="9"/>
  <c r="AB57" i="9"/>
  <c r="P57" i="9"/>
  <c r="DZ56" i="9"/>
  <c r="DN56" i="9"/>
  <c r="DB56" i="9"/>
  <c r="CP56" i="9"/>
  <c r="CD56" i="9"/>
  <c r="AZ98" i="9"/>
  <c r="CI97" i="9"/>
  <c r="V97" i="9"/>
  <c r="BI96" i="9"/>
  <c r="DB95" i="9"/>
  <c r="BW95" i="9"/>
  <c r="AM95" i="9"/>
  <c r="DZ94" i="9"/>
  <c r="BQ94" i="9"/>
  <c r="AK94" i="9"/>
  <c r="EE93" i="9"/>
  <c r="DB93" i="9"/>
  <c r="CF93" i="9"/>
  <c r="BK93" i="9"/>
  <c r="AP93" i="9"/>
  <c r="Z93" i="9"/>
  <c r="EC92" i="9"/>
  <c r="DM92" i="9"/>
  <c r="CE92" i="9"/>
  <c r="BN92" i="9"/>
  <c r="AU92" i="9"/>
  <c r="AF92" i="9"/>
  <c r="N92" i="9"/>
  <c r="DU91" i="9"/>
  <c r="DF91" i="9"/>
  <c r="CN91" i="9"/>
  <c r="BY91" i="9"/>
  <c r="BJ91" i="9"/>
  <c r="AR91" i="9"/>
  <c r="AC91" i="9"/>
  <c r="N91" i="9"/>
  <c r="DT90" i="9"/>
  <c r="DD90" i="9"/>
  <c r="CQ90" i="9"/>
  <c r="CB90" i="9"/>
  <c r="BJ90" i="9"/>
  <c r="AU90" i="9"/>
  <c r="AF90" i="9"/>
  <c r="N90" i="9"/>
  <c r="DV89" i="9"/>
  <c r="DH89" i="9"/>
  <c r="CF89" i="9"/>
  <c r="BP89" i="9"/>
  <c r="BB89" i="9"/>
  <c r="AN89" i="9"/>
  <c r="Z89" i="9"/>
  <c r="EH88" i="9"/>
  <c r="DR88" i="9"/>
  <c r="DD88" i="9"/>
  <c r="CP88" i="9"/>
  <c r="CB88" i="9"/>
  <c r="BN88" i="9"/>
  <c r="AX88" i="9"/>
  <c r="AJ88" i="9"/>
  <c r="V88" i="9"/>
  <c r="EE87" i="9"/>
  <c r="DS87" i="9"/>
  <c r="DG87" i="9"/>
  <c r="CU87" i="9"/>
  <c r="CI87" i="9"/>
  <c r="BW87" i="9"/>
  <c r="BK87" i="9"/>
  <c r="AY87" i="9"/>
  <c r="AM87" i="9"/>
  <c r="AA87" i="9"/>
  <c r="O87" i="9"/>
  <c r="DY86" i="9"/>
  <c r="DM86" i="9"/>
  <c r="DA86" i="9"/>
  <c r="CO86" i="9"/>
  <c r="CC86" i="9"/>
  <c r="BQ86" i="9"/>
  <c r="BE86" i="9"/>
  <c r="AS86" i="9"/>
  <c r="AG86" i="9"/>
  <c r="U86" i="9"/>
  <c r="EE85" i="9"/>
  <c r="DS85" i="9"/>
  <c r="DG85" i="9"/>
  <c r="CU85" i="9"/>
  <c r="CI85" i="9"/>
  <c r="BW85" i="9"/>
  <c r="BK85" i="9"/>
  <c r="AY85" i="9"/>
  <c r="AM85" i="9"/>
  <c r="O85" i="9"/>
  <c r="DY84" i="9"/>
  <c r="DM84" i="9"/>
  <c r="DA84" i="9"/>
  <c r="CC84" i="9"/>
  <c r="BQ84" i="9"/>
  <c r="BE84" i="9"/>
  <c r="AS84" i="9"/>
  <c r="AG84" i="9"/>
  <c r="U84" i="9"/>
  <c r="EE83" i="9"/>
  <c r="DS83" i="9"/>
  <c r="DG83" i="9"/>
  <c r="CU83" i="9"/>
  <c r="CI83" i="9"/>
  <c r="BW83" i="9"/>
  <c r="BK83" i="9"/>
  <c r="AY83" i="9"/>
  <c r="AM83" i="9"/>
  <c r="AA83" i="9"/>
  <c r="O83" i="9"/>
  <c r="DY82" i="9"/>
  <c r="DM82" i="9"/>
  <c r="DA82" i="9"/>
  <c r="CC82" i="9"/>
  <c r="BQ82" i="9"/>
  <c r="BE82" i="9"/>
  <c r="AS82" i="9"/>
  <c r="AG82" i="9"/>
  <c r="U82" i="9"/>
  <c r="EE81" i="9"/>
  <c r="DS81" i="9"/>
  <c r="DG81" i="9"/>
  <c r="CU81" i="9"/>
  <c r="CI81" i="9"/>
  <c r="BW81" i="9"/>
  <c r="BK81" i="9"/>
  <c r="AY81" i="9"/>
  <c r="AM81" i="9"/>
  <c r="AA81" i="9"/>
  <c r="O81" i="9"/>
  <c r="DY80" i="9"/>
  <c r="DM80" i="9"/>
  <c r="DA80" i="9"/>
  <c r="CO80" i="9"/>
  <c r="CC80" i="9"/>
  <c r="BQ80" i="9"/>
  <c r="BE80" i="9"/>
  <c r="AS80" i="9"/>
  <c r="AG80" i="9"/>
  <c r="U80" i="9"/>
  <c r="EE79" i="9"/>
  <c r="DS79" i="9"/>
  <c r="DG79" i="9"/>
  <c r="CU79" i="9"/>
  <c r="BW79" i="9"/>
  <c r="BK79" i="9"/>
  <c r="AY79" i="9"/>
  <c r="AM79" i="9"/>
  <c r="AA79" i="9"/>
  <c r="O79" i="9"/>
  <c r="DY78" i="9"/>
  <c r="DM78" i="9"/>
  <c r="DA78" i="9"/>
  <c r="CO78" i="9"/>
  <c r="CC78" i="9"/>
  <c r="BQ78" i="9"/>
  <c r="BE78" i="9"/>
  <c r="AS78" i="9"/>
  <c r="AG78" i="9"/>
  <c r="U78" i="9"/>
  <c r="EE77" i="9"/>
  <c r="DS77" i="9"/>
  <c r="DG77" i="9"/>
  <c r="CU77" i="9"/>
  <c r="CI77" i="9"/>
  <c r="BW77" i="9"/>
  <c r="BK77" i="9"/>
  <c r="AY77" i="9"/>
  <c r="AM77" i="9"/>
  <c r="AA77" i="9"/>
  <c r="O77" i="9"/>
  <c r="DY76" i="9"/>
  <c r="DM76" i="9"/>
  <c r="DA76" i="9"/>
  <c r="CO76" i="9"/>
  <c r="CC76" i="9"/>
  <c r="BQ76" i="9"/>
  <c r="BE76" i="9"/>
  <c r="AS76" i="9"/>
  <c r="AG76" i="9"/>
  <c r="U76" i="9"/>
  <c r="EE75" i="9"/>
  <c r="DS75" i="9"/>
  <c r="DG75" i="9"/>
  <c r="CU75" i="9"/>
  <c r="CI75" i="9"/>
  <c r="BW75" i="9"/>
  <c r="BK75" i="9"/>
  <c r="AY75" i="9"/>
  <c r="AM75" i="9"/>
  <c r="AA75" i="9"/>
  <c r="O75" i="9"/>
  <c r="DY74" i="9"/>
  <c r="DM74" i="9"/>
  <c r="DA74" i="9"/>
  <c r="CO74" i="9"/>
  <c r="CC74" i="9"/>
  <c r="BQ74" i="9"/>
  <c r="BE74" i="9"/>
  <c r="AS74" i="9"/>
  <c r="AG74" i="9"/>
  <c r="EE73" i="9"/>
  <c r="DS73" i="9"/>
  <c r="DG73" i="9"/>
  <c r="CU73" i="9"/>
  <c r="CI73" i="9"/>
  <c r="BW73" i="9"/>
  <c r="BK73" i="9"/>
  <c r="AY73" i="9"/>
  <c r="AM73" i="9"/>
  <c r="AA73" i="9"/>
  <c r="O73" i="9"/>
  <c r="DY72" i="9"/>
  <c r="DM72" i="9"/>
  <c r="DA72" i="9"/>
  <c r="CO72" i="9"/>
  <c r="BQ72" i="9"/>
  <c r="BE72" i="9"/>
  <c r="AS72" i="9"/>
  <c r="AG72" i="9"/>
  <c r="U72" i="9"/>
  <c r="EE71" i="9"/>
  <c r="DS71" i="9"/>
  <c r="DG71" i="9"/>
  <c r="CU71" i="9"/>
  <c r="CI71" i="9"/>
  <c r="BW71" i="9"/>
  <c r="BK71" i="9"/>
  <c r="AY71" i="9"/>
  <c r="AM71" i="9"/>
  <c r="AA71" i="9"/>
  <c r="O71" i="9"/>
  <c r="DY70" i="9"/>
  <c r="DM70" i="9"/>
  <c r="DA70" i="9"/>
  <c r="CO70" i="9"/>
  <c r="CC70" i="9"/>
  <c r="BQ70" i="9"/>
  <c r="BE70" i="9"/>
  <c r="AS70" i="9"/>
  <c r="AG70" i="9"/>
  <c r="U70" i="9"/>
  <c r="EE69" i="9"/>
  <c r="DS69" i="9"/>
  <c r="DG69" i="9"/>
  <c r="CU69" i="9"/>
  <c r="CI69" i="9"/>
  <c r="BW69" i="9"/>
  <c r="BK69" i="9"/>
  <c r="AY69" i="9"/>
  <c r="AM69" i="9"/>
  <c r="AA69" i="9"/>
  <c r="O69" i="9"/>
  <c r="DY68" i="9"/>
  <c r="DM68" i="9"/>
  <c r="DA68" i="9"/>
  <c r="CO68" i="9"/>
  <c r="CC68" i="9"/>
  <c r="BQ68" i="9"/>
  <c r="BE68" i="9"/>
  <c r="AS68" i="9"/>
  <c r="AG68" i="9"/>
  <c r="U68" i="9"/>
  <c r="EE67" i="9"/>
  <c r="DS67" i="9"/>
  <c r="DG67" i="9"/>
  <c r="CU67" i="9"/>
  <c r="CI67" i="9"/>
  <c r="BW67" i="9"/>
  <c r="BK67" i="9"/>
  <c r="AY67" i="9"/>
  <c r="AM67" i="9"/>
  <c r="AA67" i="9"/>
  <c r="O67" i="9"/>
  <c r="DY66" i="9"/>
  <c r="DM66" i="9"/>
  <c r="DA66" i="9"/>
  <c r="CO66" i="9"/>
  <c r="CC66" i="9"/>
  <c r="BQ66" i="9"/>
  <c r="BE66" i="9"/>
  <c r="AS66" i="9"/>
  <c r="AG66" i="9"/>
  <c r="U66" i="9"/>
  <c r="EE65" i="9"/>
  <c r="DS65" i="9"/>
  <c r="DG65" i="9"/>
  <c r="CU65" i="9"/>
  <c r="CI65" i="9"/>
  <c r="BW65" i="9"/>
  <c r="BK65" i="9"/>
  <c r="AY65" i="9"/>
  <c r="AM65" i="9"/>
  <c r="AA65" i="9"/>
  <c r="O65" i="9"/>
  <c r="DY64" i="9"/>
  <c r="DM64" i="9"/>
  <c r="DA64" i="9"/>
  <c r="CO64" i="9"/>
  <c r="CC64" i="9"/>
  <c r="BQ64" i="9"/>
  <c r="BE64" i="9"/>
  <c r="AS64" i="9"/>
  <c r="AG64" i="9"/>
  <c r="U64" i="9"/>
  <c r="EE63" i="9"/>
  <c r="DS63" i="9"/>
  <c r="DG63" i="9"/>
  <c r="CU63" i="9"/>
  <c r="CI63" i="9"/>
  <c r="BW63" i="9"/>
  <c r="BK63" i="9"/>
  <c r="AY63" i="9"/>
  <c r="AM63" i="9"/>
  <c r="AA63" i="9"/>
  <c r="O63" i="9"/>
  <c r="DY62" i="9"/>
  <c r="DM62" i="9"/>
  <c r="DA62" i="9"/>
  <c r="CO62" i="9"/>
  <c r="CC62" i="9"/>
  <c r="BQ62" i="9"/>
  <c r="BE62" i="9"/>
  <c r="AS62" i="9"/>
  <c r="AG62" i="9"/>
  <c r="U62" i="9"/>
  <c r="EE61" i="9"/>
  <c r="DS61" i="9"/>
  <c r="DG61" i="9"/>
  <c r="CU61" i="9"/>
  <c r="CI61" i="9"/>
  <c r="BW61" i="9"/>
  <c r="BK61" i="9"/>
  <c r="AY61" i="9"/>
  <c r="AM61" i="9"/>
  <c r="AA61" i="9"/>
  <c r="O61" i="9"/>
  <c r="DY60" i="9"/>
  <c r="DM60" i="9"/>
  <c r="DA60" i="9"/>
  <c r="CO60" i="9"/>
  <c r="CC60" i="9"/>
  <c r="BE60" i="9"/>
  <c r="AS60" i="9"/>
  <c r="AG60" i="9"/>
  <c r="U60" i="9"/>
  <c r="EE59" i="9"/>
  <c r="DS59" i="9"/>
  <c r="DG59" i="9"/>
  <c r="CU59" i="9"/>
  <c r="CI59" i="9"/>
  <c r="BW59" i="9"/>
  <c r="BK59" i="9"/>
  <c r="AY59" i="9"/>
  <c r="AM59" i="9"/>
  <c r="AA59" i="9"/>
  <c r="O59" i="9"/>
  <c r="DY58" i="9"/>
  <c r="DM58" i="9"/>
  <c r="DA58" i="9"/>
  <c r="AN98" i="9"/>
  <c r="CD97" i="9"/>
  <c r="S97" i="9"/>
  <c r="BE96" i="9"/>
  <c r="EF95" i="9"/>
  <c r="BR95" i="9"/>
  <c r="AH95" i="9"/>
  <c r="DY94" i="9"/>
  <c r="CV94" i="9"/>
  <c r="BL94" i="9"/>
  <c r="AH94" i="9"/>
  <c r="EB93" i="9"/>
  <c r="CY93" i="9"/>
  <c r="CD93" i="9"/>
  <c r="BH93" i="9"/>
  <c r="AO93" i="9"/>
  <c r="X93" i="9"/>
  <c r="EB92" i="9"/>
  <c r="DL92" i="9"/>
  <c r="CD92" i="9"/>
  <c r="BL92" i="9"/>
  <c r="AT92" i="9"/>
  <c r="AD92" i="9"/>
  <c r="DT91" i="9"/>
  <c r="DD91" i="9"/>
  <c r="CM91" i="9"/>
  <c r="BX91" i="9"/>
  <c r="BH91" i="9"/>
  <c r="AQ91" i="9"/>
  <c r="AB91" i="9"/>
  <c r="DR90" i="9"/>
  <c r="DC90" i="9"/>
  <c r="CP90" i="9"/>
  <c r="BZ90" i="9"/>
  <c r="BI90" i="9"/>
  <c r="AT90" i="9"/>
  <c r="AD90" i="9"/>
  <c r="DU89" i="9"/>
  <c r="DG89" i="9"/>
  <c r="CS89" i="9"/>
  <c r="CD89" i="9"/>
  <c r="BO89" i="9"/>
  <c r="BA89" i="9"/>
  <c r="AM89" i="9"/>
  <c r="Y89" i="9"/>
  <c r="EF88" i="9"/>
  <c r="DQ88" i="9"/>
  <c r="DC88" i="9"/>
  <c r="CO88" i="9"/>
  <c r="CA88" i="9"/>
  <c r="BL88" i="9"/>
  <c r="AW88" i="9"/>
  <c r="AI88" i="9"/>
  <c r="U88" i="9"/>
  <c r="ED87" i="9"/>
  <c r="DR87" i="9"/>
  <c r="DF87" i="9"/>
  <c r="CT87" i="9"/>
  <c r="CH87" i="9"/>
  <c r="BV87" i="9"/>
  <c r="BJ87" i="9"/>
  <c r="AX87" i="9"/>
  <c r="AL87" i="9"/>
  <c r="Z87" i="9"/>
  <c r="N87" i="9"/>
  <c r="DX86" i="9"/>
  <c r="DL86" i="9"/>
  <c r="CZ86" i="9"/>
  <c r="CN86" i="9"/>
  <c r="CB86" i="9"/>
  <c r="BP86" i="9"/>
  <c r="BD86" i="9"/>
  <c r="AR86" i="9"/>
  <c r="AF86" i="9"/>
  <c r="T86" i="9"/>
  <c r="ED85" i="9"/>
  <c r="DR85" i="9"/>
  <c r="DF85" i="9"/>
  <c r="CT85" i="9"/>
  <c r="CH85" i="9"/>
  <c r="BV85" i="9"/>
  <c r="BJ85" i="9"/>
  <c r="AX85" i="9"/>
  <c r="AL85" i="9"/>
  <c r="Z85" i="9"/>
  <c r="N85" i="9"/>
  <c r="DX84" i="9"/>
  <c r="DL84" i="9"/>
  <c r="CZ84" i="9"/>
  <c r="CB84" i="9"/>
  <c r="BP84" i="9"/>
  <c r="BD84" i="9"/>
  <c r="AR84" i="9"/>
  <c r="AF84" i="9"/>
  <c r="T84" i="9"/>
  <c r="ED83" i="9"/>
  <c r="DR83" i="9"/>
  <c r="DF83" i="9"/>
  <c r="CT83" i="9"/>
  <c r="CH83" i="9"/>
  <c r="BV83" i="9"/>
  <c r="BJ83" i="9"/>
  <c r="AX83" i="9"/>
  <c r="AL83" i="9"/>
  <c r="Z83" i="9"/>
  <c r="N83" i="9"/>
  <c r="DX82" i="9"/>
  <c r="DL82" i="9"/>
  <c r="CZ82" i="9"/>
  <c r="CB82" i="9"/>
  <c r="BP82" i="9"/>
  <c r="BD82" i="9"/>
  <c r="AR82" i="9"/>
  <c r="AF82" i="9"/>
  <c r="T82" i="9"/>
  <c r="ED81" i="9"/>
  <c r="DR81" i="9"/>
  <c r="DF81" i="9"/>
  <c r="CT81" i="9"/>
  <c r="CH81" i="9"/>
  <c r="BV81" i="9"/>
  <c r="BJ81" i="9"/>
  <c r="AX81" i="9"/>
  <c r="AL81" i="9"/>
  <c r="Z81" i="9"/>
  <c r="N81" i="9"/>
  <c r="DX80" i="9"/>
  <c r="DL80" i="9"/>
  <c r="CZ80" i="9"/>
  <c r="CN80" i="9"/>
  <c r="CB80" i="9"/>
  <c r="BP80" i="9"/>
  <c r="BD80" i="9"/>
  <c r="AR80" i="9"/>
  <c r="AF80" i="9"/>
  <c r="T80" i="9"/>
  <c r="ED79" i="9"/>
  <c r="DR79" i="9"/>
  <c r="DF79" i="9"/>
  <c r="CT79" i="9"/>
  <c r="CH79" i="9"/>
  <c r="BV79" i="9"/>
  <c r="BJ79" i="9"/>
  <c r="AX79" i="9"/>
  <c r="AL79" i="9"/>
  <c r="Z79" i="9"/>
  <c r="N79" i="9"/>
  <c r="DX78" i="9"/>
  <c r="DL78" i="9"/>
  <c r="CZ78" i="9"/>
  <c r="CN78" i="9"/>
  <c r="CB78" i="9"/>
  <c r="BP78" i="9"/>
  <c r="BD78" i="9"/>
  <c r="AR78" i="9"/>
  <c r="AF78" i="9"/>
  <c r="T78" i="9"/>
  <c r="ED77" i="9"/>
  <c r="DR77" i="9"/>
  <c r="DF77" i="9"/>
  <c r="CT77" i="9"/>
  <c r="BV77" i="9"/>
  <c r="BJ77" i="9"/>
  <c r="AX77" i="9"/>
  <c r="AL77" i="9"/>
  <c r="Z77" i="9"/>
  <c r="N77" i="9"/>
  <c r="DX76" i="9"/>
  <c r="DL76" i="9"/>
  <c r="CZ76" i="9"/>
  <c r="CN76" i="9"/>
  <c r="CB76" i="9"/>
  <c r="BP76" i="9"/>
  <c r="BD76" i="9"/>
  <c r="AR76" i="9"/>
  <c r="AF76" i="9"/>
  <c r="T76" i="9"/>
  <c r="ED75" i="9"/>
  <c r="DR75" i="9"/>
  <c r="DF75" i="9"/>
  <c r="CT75" i="9"/>
  <c r="CH75" i="9"/>
  <c r="BV75" i="9"/>
  <c r="BJ75" i="9"/>
  <c r="AX75" i="9"/>
  <c r="AL75" i="9"/>
  <c r="Z75" i="9"/>
  <c r="N75" i="9"/>
  <c r="DX74" i="9"/>
  <c r="DL74" i="9"/>
  <c r="CZ74" i="9"/>
  <c r="CN74" i="9"/>
  <c r="CB74" i="9"/>
  <c r="BP74" i="9"/>
  <c r="BD74" i="9"/>
  <c r="AR74" i="9"/>
  <c r="AF74" i="9"/>
  <c r="ED73" i="9"/>
  <c r="DR73" i="9"/>
  <c r="DF73" i="9"/>
  <c r="CT73" i="9"/>
  <c r="CH73" i="9"/>
  <c r="BV73" i="9"/>
  <c r="BJ73" i="9"/>
  <c r="AX73" i="9"/>
  <c r="AL73" i="9"/>
  <c r="Z73" i="9"/>
  <c r="N73" i="9"/>
  <c r="DX72" i="9"/>
  <c r="DL72" i="9"/>
  <c r="CZ72" i="9"/>
  <c r="CN72" i="9"/>
  <c r="CB72" i="9"/>
  <c r="BP72" i="9"/>
  <c r="BD72" i="9"/>
  <c r="AR72" i="9"/>
  <c r="AF72" i="9"/>
  <c r="T72" i="9"/>
  <c r="ED71" i="9"/>
  <c r="DR71" i="9"/>
  <c r="DF71" i="9"/>
  <c r="CT71" i="9"/>
  <c r="CH71" i="9"/>
  <c r="BV71" i="9"/>
  <c r="BJ71" i="9"/>
  <c r="AX71" i="9"/>
  <c r="AL71" i="9"/>
  <c r="Z71" i="9"/>
  <c r="N71" i="9"/>
  <c r="DX70" i="9"/>
  <c r="DL70" i="9"/>
  <c r="CZ70" i="9"/>
  <c r="CN70" i="9"/>
  <c r="CB70" i="9"/>
  <c r="BP70" i="9"/>
  <c r="BD70" i="9"/>
  <c r="AR70" i="9"/>
  <c r="AF70" i="9"/>
  <c r="T70" i="9"/>
  <c r="ED69" i="9"/>
  <c r="DR69" i="9"/>
  <c r="DF69" i="9"/>
  <c r="CT69" i="9"/>
  <c r="CH69" i="9"/>
  <c r="BV69" i="9"/>
  <c r="BJ69" i="9"/>
  <c r="AX69" i="9"/>
  <c r="AL69" i="9"/>
  <c r="Z69" i="9"/>
  <c r="N69" i="9"/>
  <c r="DX68" i="9"/>
  <c r="DL68" i="9"/>
  <c r="CZ68" i="9"/>
  <c r="CN68" i="9"/>
  <c r="CB68" i="9"/>
  <c r="BP68" i="9"/>
  <c r="BD68" i="9"/>
  <c r="AR68" i="9"/>
  <c r="AF68" i="9"/>
  <c r="T68" i="9"/>
  <c r="ED67" i="9"/>
  <c r="DR67" i="9"/>
  <c r="DF67" i="9"/>
  <c r="CT67" i="9"/>
  <c r="CH67" i="9"/>
  <c r="BV67" i="9"/>
  <c r="BJ67" i="9"/>
  <c r="AX67" i="9"/>
  <c r="AL67" i="9"/>
  <c r="Z67" i="9"/>
  <c r="N67" i="9"/>
  <c r="DX66" i="9"/>
  <c r="DL66" i="9"/>
  <c r="CZ66" i="9"/>
  <c r="CN66" i="9"/>
  <c r="CB66" i="9"/>
  <c r="BP66" i="9"/>
  <c r="BD66" i="9"/>
  <c r="AR66" i="9"/>
  <c r="AF66" i="9"/>
  <c r="T66" i="9"/>
  <c r="ED65" i="9"/>
  <c r="DR65" i="9"/>
  <c r="DF65" i="9"/>
  <c r="CT65" i="9"/>
  <c r="CH65" i="9"/>
  <c r="BJ65" i="9"/>
  <c r="AX65" i="9"/>
  <c r="AL65" i="9"/>
  <c r="Z65" i="9"/>
  <c r="N65" i="9"/>
  <c r="DX64" i="9"/>
  <c r="DL64" i="9"/>
  <c r="CZ64" i="9"/>
  <c r="CN64" i="9"/>
  <c r="CB64" i="9"/>
  <c r="BP64" i="9"/>
  <c r="BD64" i="9"/>
  <c r="AR64" i="9"/>
  <c r="AF64" i="9"/>
  <c r="T64" i="9"/>
  <c r="ED63" i="9"/>
  <c r="DR63" i="9"/>
  <c r="DF63" i="9"/>
  <c r="CT63" i="9"/>
  <c r="CH63" i="9"/>
  <c r="BV63" i="9"/>
  <c r="BJ63" i="9"/>
  <c r="AX63" i="9"/>
  <c r="AL63" i="9"/>
  <c r="Z63" i="9"/>
  <c r="N63" i="9"/>
  <c r="DX62" i="9"/>
  <c r="DL62" i="9"/>
  <c r="CZ62" i="9"/>
  <c r="CN62" i="9"/>
  <c r="CB62" i="9"/>
  <c r="BP62" i="9"/>
  <c r="BD62" i="9"/>
  <c r="AR62" i="9"/>
  <c r="AF62" i="9"/>
  <c r="T62" i="9"/>
  <c r="ED61" i="9"/>
  <c r="DR61" i="9"/>
  <c r="DF61" i="9"/>
  <c r="CT61" i="9"/>
  <c r="CH61" i="9"/>
  <c r="BV61" i="9"/>
  <c r="BJ61" i="9"/>
  <c r="AX61" i="9"/>
  <c r="AL61" i="9"/>
  <c r="Z61" i="9"/>
  <c r="N61" i="9"/>
  <c r="DX60" i="9"/>
  <c r="DL60" i="9"/>
  <c r="CZ60" i="9"/>
  <c r="CN60" i="9"/>
  <c r="CB60" i="9"/>
  <c r="BD60" i="9"/>
  <c r="AR60" i="9"/>
  <c r="AB98" i="9"/>
  <c r="BW97" i="9"/>
  <c r="O97" i="9"/>
  <c r="CV96" i="9"/>
  <c r="AZ96" i="9"/>
  <c r="EE95" i="9"/>
  <c r="BO95" i="9"/>
  <c r="AE95" i="9"/>
  <c r="DT94" i="9"/>
  <c r="CS94" i="9"/>
  <c r="BI94" i="9"/>
  <c r="AG94" i="9"/>
  <c r="DZ93" i="9"/>
  <c r="CA93" i="9"/>
  <c r="BF93" i="9"/>
  <c r="AN93" i="9"/>
  <c r="V93" i="9"/>
  <c r="EA92" i="9"/>
  <c r="DJ92" i="9"/>
  <c r="CS92" i="9"/>
  <c r="CC92" i="9"/>
  <c r="BI92" i="9"/>
  <c r="AS92" i="9"/>
  <c r="AB92" i="9"/>
  <c r="EH91" i="9"/>
  <c r="DS91" i="9"/>
  <c r="DB91" i="9"/>
  <c r="CL91" i="9"/>
  <c r="BW91" i="9"/>
  <c r="BF91" i="9"/>
  <c r="AP91" i="9"/>
  <c r="AA91" i="9"/>
  <c r="EH90" i="9"/>
  <c r="DQ90" i="9"/>
  <c r="DB90" i="9"/>
  <c r="CO90" i="9"/>
  <c r="BX90" i="9"/>
  <c r="BH90" i="9"/>
  <c r="AS90" i="9"/>
  <c r="AB90" i="9"/>
  <c r="EH89" i="9"/>
  <c r="DT89" i="9"/>
  <c r="DF89" i="9"/>
  <c r="CR89" i="9"/>
  <c r="CB89" i="9"/>
  <c r="BN89" i="9"/>
  <c r="AZ89" i="9"/>
  <c r="AL89" i="9"/>
  <c r="X89" i="9"/>
  <c r="ED88" i="9"/>
  <c r="DP88" i="9"/>
  <c r="DB88" i="9"/>
  <c r="CN88" i="9"/>
  <c r="BZ88" i="9"/>
  <c r="BJ88" i="9"/>
  <c r="AV88" i="9"/>
  <c r="AH88" i="9"/>
  <c r="T88" i="9"/>
  <c r="EC87" i="9"/>
  <c r="DQ87" i="9"/>
  <c r="DE87" i="9"/>
  <c r="CG87" i="9"/>
  <c r="BU87" i="9"/>
  <c r="BI87" i="9"/>
  <c r="AW87" i="9"/>
  <c r="AK87" i="9"/>
  <c r="Y87" i="9"/>
  <c r="DW86" i="9"/>
  <c r="DK86" i="9"/>
  <c r="CY86" i="9"/>
  <c r="CM86" i="9"/>
  <c r="CA86" i="9"/>
  <c r="BO86" i="9"/>
  <c r="BC86" i="9"/>
  <c r="AQ86" i="9"/>
  <c r="AE86" i="9"/>
  <c r="S86" i="9"/>
  <c r="EC85" i="9"/>
  <c r="DQ85" i="9"/>
  <c r="DE85" i="9"/>
  <c r="CS85" i="9"/>
  <c r="CG85" i="9"/>
  <c r="BU85" i="9"/>
  <c r="BI85" i="9"/>
  <c r="AW85" i="9"/>
  <c r="AK85" i="9"/>
  <c r="Y85" i="9"/>
  <c r="DW84" i="9"/>
  <c r="DK84" i="9"/>
  <c r="CY84" i="9"/>
  <c r="CA84" i="9"/>
  <c r="BO84" i="9"/>
  <c r="BC84" i="9"/>
  <c r="AQ84" i="9"/>
  <c r="AE84" i="9"/>
  <c r="S84" i="9"/>
  <c r="EC83" i="9"/>
  <c r="DQ83" i="9"/>
  <c r="DE83" i="9"/>
  <c r="CS83" i="9"/>
  <c r="CG83" i="9"/>
  <c r="BU83" i="9"/>
  <c r="BI83" i="9"/>
  <c r="AW83" i="9"/>
  <c r="AK83" i="9"/>
  <c r="Y83" i="9"/>
  <c r="DW82" i="9"/>
  <c r="DK82" i="9"/>
  <c r="CY82" i="9"/>
  <c r="CA82" i="9"/>
  <c r="BO82" i="9"/>
  <c r="BC82" i="9"/>
  <c r="AQ82" i="9"/>
  <c r="AE82" i="9"/>
  <c r="S82" i="9"/>
  <c r="EC81" i="9"/>
  <c r="DQ81" i="9"/>
  <c r="DE81" i="9"/>
  <c r="CS81" i="9"/>
  <c r="CG81" i="9"/>
  <c r="BU81" i="9"/>
  <c r="BI81" i="9"/>
  <c r="AW81" i="9"/>
  <c r="AK81" i="9"/>
  <c r="Y81" i="9"/>
  <c r="DW80" i="9"/>
  <c r="DK80" i="9"/>
  <c r="CY80" i="9"/>
  <c r="CM80" i="9"/>
  <c r="CA80" i="9"/>
  <c r="BO80" i="9"/>
  <c r="BC80" i="9"/>
  <c r="AQ80" i="9"/>
  <c r="AE80" i="9"/>
  <c r="S80" i="9"/>
  <c r="EC79" i="9"/>
  <c r="DQ79" i="9"/>
  <c r="DE79" i="9"/>
  <c r="CS79" i="9"/>
  <c r="CG79" i="9"/>
  <c r="BU79" i="9"/>
  <c r="BI79" i="9"/>
  <c r="AW79" i="9"/>
  <c r="AK79" i="9"/>
  <c r="Y79" i="9"/>
  <c r="DW78" i="9"/>
  <c r="DK78" i="9"/>
  <c r="CY78" i="9"/>
  <c r="CM78" i="9"/>
  <c r="CA78" i="9"/>
  <c r="BO78" i="9"/>
  <c r="BC78" i="9"/>
  <c r="AQ78" i="9"/>
  <c r="AE78" i="9"/>
  <c r="S78" i="9"/>
  <c r="EC77" i="9"/>
  <c r="DQ77" i="9"/>
  <c r="DE77" i="9"/>
  <c r="CS77" i="9"/>
  <c r="BU77" i="9"/>
  <c r="BI77" i="9"/>
  <c r="AW77" i="9"/>
  <c r="AK77" i="9"/>
  <c r="Y77" i="9"/>
  <c r="DW76" i="9"/>
  <c r="DK76" i="9"/>
  <c r="CY76" i="9"/>
  <c r="CM76" i="9"/>
  <c r="CA76" i="9"/>
  <c r="BO76" i="9"/>
  <c r="BC76" i="9"/>
  <c r="AQ76" i="9"/>
  <c r="AE76" i="9"/>
  <c r="S76" i="9"/>
  <c r="EC75" i="9"/>
  <c r="DQ75" i="9"/>
  <c r="DE75" i="9"/>
  <c r="CS75" i="9"/>
  <c r="CG75" i="9"/>
  <c r="BU75" i="9"/>
  <c r="BI75" i="9"/>
  <c r="AW75" i="9"/>
  <c r="AK75" i="9"/>
  <c r="Y75" i="9"/>
  <c r="DW74" i="9"/>
  <c r="DK74" i="9"/>
  <c r="CY74" i="9"/>
  <c r="CM74" i="9"/>
  <c r="CA74" i="9"/>
  <c r="BO74" i="9"/>
  <c r="BC74" i="9"/>
  <c r="AQ74" i="9"/>
  <c r="AE74" i="9"/>
  <c r="EC73" i="9"/>
  <c r="DQ73" i="9"/>
  <c r="DE73" i="9"/>
  <c r="CS73" i="9"/>
  <c r="CG73" i="9"/>
  <c r="BU73" i="9"/>
  <c r="BI73" i="9"/>
  <c r="AW73" i="9"/>
  <c r="AK73" i="9"/>
  <c r="Y73" i="9"/>
  <c r="DW72" i="9"/>
  <c r="DK72" i="9"/>
  <c r="CY72" i="9"/>
  <c r="CM72" i="9"/>
  <c r="CA72" i="9"/>
  <c r="BO72" i="9"/>
  <c r="BC72" i="9"/>
  <c r="AQ72" i="9"/>
  <c r="AE72" i="9"/>
  <c r="S72" i="9"/>
  <c r="EC71" i="9"/>
  <c r="DQ71" i="9"/>
  <c r="DE71" i="9"/>
  <c r="CS71" i="9"/>
  <c r="CG71" i="9"/>
  <c r="BU71" i="9"/>
  <c r="BI71" i="9"/>
  <c r="AW71" i="9"/>
  <c r="AK71" i="9"/>
  <c r="Y71" i="9"/>
  <c r="DW70" i="9"/>
  <c r="DK70" i="9"/>
  <c r="CY70" i="9"/>
  <c r="CM70" i="9"/>
  <c r="BO70" i="9"/>
  <c r="BC70" i="9"/>
  <c r="AQ70" i="9"/>
  <c r="AE70" i="9"/>
  <c r="S70" i="9"/>
  <c r="EC69" i="9"/>
  <c r="DQ69" i="9"/>
  <c r="DE69" i="9"/>
  <c r="CS69" i="9"/>
  <c r="CG69" i="9"/>
  <c r="BU69" i="9"/>
  <c r="BI69" i="9"/>
  <c r="AW69" i="9"/>
  <c r="AK69" i="9"/>
  <c r="Y69" i="9"/>
  <c r="DW68" i="9"/>
  <c r="DK68" i="9"/>
  <c r="CY68" i="9"/>
  <c r="CM68" i="9"/>
  <c r="CA68" i="9"/>
  <c r="BO68" i="9"/>
  <c r="BC68" i="9"/>
  <c r="AQ68" i="9"/>
  <c r="AE68" i="9"/>
  <c r="S68" i="9"/>
  <c r="EC67" i="9"/>
  <c r="DQ67" i="9"/>
  <c r="DE67" i="9"/>
  <c r="CS67" i="9"/>
  <c r="CG67" i="9"/>
  <c r="BU67" i="9"/>
  <c r="BI67" i="9"/>
  <c r="AW67" i="9"/>
  <c r="AK67" i="9"/>
  <c r="Y67" i="9"/>
  <c r="DW66" i="9"/>
  <c r="DK66" i="9"/>
  <c r="CY66" i="9"/>
  <c r="CM66" i="9"/>
  <c r="CA66" i="9"/>
  <c r="BO66" i="9"/>
  <c r="BC66" i="9"/>
  <c r="AQ66" i="9"/>
  <c r="AE66" i="9"/>
  <c r="S66" i="9"/>
  <c r="EC65" i="9"/>
  <c r="DQ65" i="9"/>
  <c r="DE65" i="9"/>
  <c r="CS65" i="9"/>
  <c r="CG65" i="9"/>
  <c r="BU65" i="9"/>
  <c r="BI65" i="9"/>
  <c r="AW65" i="9"/>
  <c r="AK65" i="9"/>
  <c r="Y65" i="9"/>
  <c r="DW64" i="9"/>
  <c r="DK64" i="9"/>
  <c r="CY64" i="9"/>
  <c r="CM64" i="9"/>
  <c r="CA64" i="9"/>
  <c r="BO64" i="9"/>
  <c r="BC64" i="9"/>
  <c r="AQ64" i="9"/>
  <c r="AE64" i="9"/>
  <c r="S64" i="9"/>
  <c r="EC63" i="9"/>
  <c r="DQ63" i="9"/>
  <c r="DE63" i="9"/>
  <c r="CS63" i="9"/>
  <c r="CG63" i="9"/>
  <c r="BI63" i="9"/>
  <c r="AW63" i="9"/>
  <c r="AK63" i="9"/>
  <c r="Y63" i="9"/>
  <c r="P98" i="9"/>
  <c r="BR97" i="9"/>
  <c r="CS96" i="9"/>
  <c r="AW96" i="9"/>
  <c r="DZ95" i="9"/>
  <c r="CV95" i="9"/>
  <c r="BL95" i="9"/>
  <c r="AB95" i="9"/>
  <c r="DQ94" i="9"/>
  <c r="CP94" i="9"/>
  <c r="BF94" i="9"/>
  <c r="AD94" i="9"/>
  <c r="DW93" i="9"/>
  <c r="BY93" i="9"/>
  <c r="BC93" i="9"/>
  <c r="AM93" i="9"/>
  <c r="S93" i="9"/>
  <c r="DZ92" i="9"/>
  <c r="DH92" i="9"/>
  <c r="CR92" i="9"/>
  <c r="CB92" i="9"/>
  <c r="BH92" i="9"/>
  <c r="AR92" i="9"/>
  <c r="Z92" i="9"/>
  <c r="EG91" i="9"/>
  <c r="DR91" i="9"/>
  <c r="CZ91" i="9"/>
  <c r="CK91" i="9"/>
  <c r="BV91" i="9"/>
  <c r="BD91" i="9"/>
  <c r="AO91" i="9"/>
  <c r="Z91" i="9"/>
  <c r="EF90" i="9"/>
  <c r="DP90" i="9"/>
  <c r="DA90" i="9"/>
  <c r="CN90" i="9"/>
  <c r="BV90" i="9"/>
  <c r="BG90" i="9"/>
  <c r="AR90" i="9"/>
  <c r="Z90" i="9"/>
  <c r="EG89" i="9"/>
  <c r="DS89" i="9"/>
  <c r="DE89" i="9"/>
  <c r="CP89" i="9"/>
  <c r="CA89" i="9"/>
  <c r="BM89" i="9"/>
  <c r="AY89" i="9"/>
  <c r="AK89" i="9"/>
  <c r="V89" i="9"/>
  <c r="EC88" i="9"/>
  <c r="DO88" i="9"/>
  <c r="DA88" i="9"/>
  <c r="CM88" i="9"/>
  <c r="BX88" i="9"/>
  <c r="BI88" i="9"/>
  <c r="AU88" i="9"/>
  <c r="AG88" i="9"/>
  <c r="S88" i="9"/>
  <c r="EB87" i="9"/>
  <c r="DP87" i="9"/>
  <c r="DD87" i="9"/>
  <c r="CF87" i="9"/>
  <c r="BT87" i="9"/>
  <c r="BH87" i="9"/>
  <c r="AV87" i="9"/>
  <c r="AJ87" i="9"/>
  <c r="X87" i="9"/>
  <c r="EH86" i="9"/>
  <c r="DV86" i="9"/>
  <c r="DJ86" i="9"/>
  <c r="CX86" i="9"/>
  <c r="CL86" i="9"/>
  <c r="BZ86" i="9"/>
  <c r="BN86" i="9"/>
  <c r="BB86" i="9"/>
  <c r="AP86" i="9"/>
  <c r="AD86" i="9"/>
  <c r="R86" i="9"/>
  <c r="EB85" i="9"/>
  <c r="DP85" i="9"/>
  <c r="DD85" i="9"/>
  <c r="CR85" i="9"/>
  <c r="CF85" i="9"/>
  <c r="BT85" i="9"/>
  <c r="BH85" i="9"/>
  <c r="AV85" i="9"/>
  <c r="AJ85" i="9"/>
  <c r="X85" i="9"/>
  <c r="EH84" i="9"/>
  <c r="DV84" i="9"/>
  <c r="DJ84" i="9"/>
  <c r="CX84" i="9"/>
  <c r="CL84" i="9"/>
  <c r="BZ84" i="9"/>
  <c r="BN84" i="9"/>
  <c r="BB84" i="9"/>
  <c r="AP84" i="9"/>
  <c r="AD84" i="9"/>
  <c r="R84" i="9"/>
  <c r="EB83" i="9"/>
  <c r="DP83" i="9"/>
  <c r="DD83" i="9"/>
  <c r="CR83" i="9"/>
  <c r="CF83" i="9"/>
  <c r="BT83" i="9"/>
  <c r="BH83" i="9"/>
  <c r="AV83" i="9"/>
  <c r="AJ83" i="9"/>
  <c r="X83" i="9"/>
  <c r="EH82" i="9"/>
  <c r="DV82" i="9"/>
  <c r="DJ82" i="9"/>
  <c r="CX82" i="9"/>
  <c r="CL82" i="9"/>
  <c r="BZ82" i="9"/>
  <c r="BN82" i="9"/>
  <c r="BB82" i="9"/>
  <c r="AP82" i="9"/>
  <c r="AD82" i="9"/>
  <c r="R82" i="9"/>
  <c r="EB81" i="9"/>
  <c r="DP81" i="9"/>
  <c r="DD81" i="9"/>
  <c r="CR81" i="9"/>
  <c r="CF81" i="9"/>
  <c r="BT81" i="9"/>
  <c r="BH81" i="9"/>
  <c r="AV81" i="9"/>
  <c r="AJ81" i="9"/>
  <c r="X81" i="9"/>
  <c r="EH80" i="9"/>
  <c r="DV80" i="9"/>
  <c r="DJ80" i="9"/>
  <c r="CX80" i="9"/>
  <c r="CL80" i="9"/>
  <c r="BZ80" i="9"/>
  <c r="BN80" i="9"/>
  <c r="BB80" i="9"/>
  <c r="AP80" i="9"/>
  <c r="AD80" i="9"/>
  <c r="R80" i="9"/>
  <c r="EB79" i="9"/>
  <c r="DP79" i="9"/>
  <c r="DD79" i="9"/>
  <c r="CR79" i="9"/>
  <c r="CF79" i="9"/>
  <c r="BT79" i="9"/>
  <c r="BH79" i="9"/>
  <c r="AV79" i="9"/>
  <c r="AJ79" i="9"/>
  <c r="X79" i="9"/>
  <c r="EH78" i="9"/>
  <c r="DV78" i="9"/>
  <c r="DJ78" i="9"/>
  <c r="CX78" i="9"/>
  <c r="CL78" i="9"/>
  <c r="BZ78" i="9"/>
  <c r="BN78" i="9"/>
  <c r="BB78" i="9"/>
  <c r="AP78" i="9"/>
  <c r="AD78" i="9"/>
  <c r="R78" i="9"/>
  <c r="EB77" i="9"/>
  <c r="DP77" i="9"/>
  <c r="DD77" i="9"/>
  <c r="CR77" i="9"/>
  <c r="CF77" i="9"/>
  <c r="BT77" i="9"/>
  <c r="BH77" i="9"/>
  <c r="AV77" i="9"/>
  <c r="AJ77" i="9"/>
  <c r="X77" i="9"/>
  <c r="EH76" i="9"/>
  <c r="DV76" i="9"/>
  <c r="DJ76" i="9"/>
  <c r="CX76" i="9"/>
  <c r="CL76" i="9"/>
  <c r="BZ76" i="9"/>
  <c r="BN76" i="9"/>
  <c r="BB76" i="9"/>
  <c r="AP76" i="9"/>
  <c r="AD76" i="9"/>
  <c r="R76" i="9"/>
  <c r="EB75" i="9"/>
  <c r="DP75" i="9"/>
  <c r="DD75" i="9"/>
  <c r="CR75" i="9"/>
  <c r="BT75" i="9"/>
  <c r="BH75" i="9"/>
  <c r="AV75" i="9"/>
  <c r="AJ75" i="9"/>
  <c r="X75" i="9"/>
  <c r="EH74" i="9"/>
  <c r="DV74" i="9"/>
  <c r="DJ74" i="9"/>
  <c r="CX74" i="9"/>
  <c r="CL74" i="9"/>
  <c r="BZ74" i="9"/>
  <c r="BN74" i="9"/>
  <c r="BB74" i="9"/>
  <c r="AP74" i="9"/>
  <c r="AD74" i="9"/>
  <c r="EB73" i="9"/>
  <c r="DP73" i="9"/>
  <c r="DD73" i="9"/>
  <c r="CR73" i="9"/>
  <c r="CF73" i="9"/>
  <c r="BT73" i="9"/>
  <c r="BH73" i="9"/>
  <c r="AV73" i="9"/>
  <c r="AJ73" i="9"/>
  <c r="X73" i="9"/>
  <c r="EH72" i="9"/>
  <c r="DV72" i="9"/>
  <c r="DJ72" i="9"/>
  <c r="CX72" i="9"/>
  <c r="CL72" i="9"/>
  <c r="BZ72" i="9"/>
  <c r="BN72" i="9"/>
  <c r="BB72" i="9"/>
  <c r="AP72" i="9"/>
  <c r="AD72" i="9"/>
  <c r="R72" i="9"/>
  <c r="EB71" i="9"/>
  <c r="DP71" i="9"/>
  <c r="DD71" i="9"/>
  <c r="CR71" i="9"/>
  <c r="CF71" i="9"/>
  <c r="BT71" i="9"/>
  <c r="BH71" i="9"/>
  <c r="AV71" i="9"/>
  <c r="AJ71" i="9"/>
  <c r="X71" i="9"/>
  <c r="EH70" i="9"/>
  <c r="DV70" i="9"/>
  <c r="DJ70" i="9"/>
  <c r="CX70" i="9"/>
  <c r="CL70" i="9"/>
  <c r="BN70" i="9"/>
  <c r="BB70" i="9"/>
  <c r="AP70" i="9"/>
  <c r="AD70" i="9"/>
  <c r="R70" i="9"/>
  <c r="EB69" i="9"/>
  <c r="DP69" i="9"/>
  <c r="DD69" i="9"/>
  <c r="CR69" i="9"/>
  <c r="CF69" i="9"/>
  <c r="BT69" i="9"/>
  <c r="BH69" i="9"/>
  <c r="AV69" i="9"/>
  <c r="AJ69" i="9"/>
  <c r="X69" i="9"/>
  <c r="EH68" i="9"/>
  <c r="DV68" i="9"/>
  <c r="DJ68" i="9"/>
  <c r="CX68" i="9"/>
  <c r="CL68" i="9"/>
  <c r="BZ68" i="9"/>
  <c r="BN68" i="9"/>
  <c r="BB68" i="9"/>
  <c r="AP68" i="9"/>
  <c r="AD68" i="9"/>
  <c r="R68" i="9"/>
  <c r="EB67" i="9"/>
  <c r="DP67" i="9"/>
  <c r="DD67" i="9"/>
  <c r="CR67" i="9"/>
  <c r="CF67" i="9"/>
  <c r="BT67" i="9"/>
  <c r="BH67" i="9"/>
  <c r="AV67" i="9"/>
  <c r="AJ67" i="9"/>
  <c r="X67" i="9"/>
  <c r="EH66" i="9"/>
  <c r="DV66" i="9"/>
  <c r="DJ66" i="9"/>
  <c r="CX66" i="9"/>
  <c r="CL66" i="9"/>
  <c r="BZ66" i="9"/>
  <c r="BN66" i="9"/>
  <c r="BB66" i="9"/>
  <c r="AP66" i="9"/>
  <c r="AD66" i="9"/>
  <c r="R66" i="9"/>
  <c r="EB65" i="9"/>
  <c r="DP65" i="9"/>
  <c r="DD65" i="9"/>
  <c r="CR65" i="9"/>
  <c r="CF65" i="9"/>
  <c r="BT65" i="9"/>
  <c r="BH65" i="9"/>
  <c r="AV65" i="9"/>
  <c r="AJ65" i="9"/>
  <c r="X65" i="9"/>
  <c r="EH64" i="9"/>
  <c r="DV64" i="9"/>
  <c r="DJ64" i="9"/>
  <c r="CX64" i="9"/>
  <c r="CL64" i="9"/>
  <c r="BZ64" i="9"/>
  <c r="BN64" i="9"/>
  <c r="BB64" i="9"/>
  <c r="AP64" i="9"/>
  <c r="AD64" i="9"/>
  <c r="R64" i="9"/>
  <c r="EB63" i="9"/>
  <c r="DP63" i="9"/>
  <c r="DD63" i="9"/>
  <c r="CR63" i="9"/>
  <c r="CF63" i="9"/>
  <c r="BH63" i="9"/>
  <c r="AV63" i="9"/>
  <c r="AJ63" i="9"/>
  <c r="X63" i="9"/>
  <c r="EH62" i="9"/>
  <c r="DV62" i="9"/>
  <c r="DJ62" i="9"/>
  <c r="CX62" i="9"/>
  <c r="CL62" i="9"/>
  <c r="BZ62" i="9"/>
  <c r="BN62" i="9"/>
  <c r="BB62" i="9"/>
  <c r="AP62" i="9"/>
  <c r="AD62" i="9"/>
  <c r="R62" i="9"/>
  <c r="EB61" i="9"/>
  <c r="DP61" i="9"/>
  <c r="DD61" i="9"/>
  <c r="CR61" i="9"/>
  <c r="CF61" i="9"/>
  <c r="BT61" i="9"/>
  <c r="BH61" i="9"/>
  <c r="AV61" i="9"/>
  <c r="AJ61" i="9"/>
  <c r="X61" i="9"/>
  <c r="EH60" i="9"/>
  <c r="DV60" i="9"/>
  <c r="DJ60" i="9"/>
  <c r="CX60" i="9"/>
  <c r="CL60" i="9"/>
  <c r="BZ60" i="9"/>
  <c r="BN60" i="9"/>
  <c r="BB60" i="9"/>
  <c r="AP60" i="9"/>
  <c r="AD60" i="9"/>
  <c r="R60" i="9"/>
  <c r="EB59" i="9"/>
  <c r="DP59" i="9"/>
  <c r="DD59" i="9"/>
  <c r="CR59" i="9"/>
  <c r="CF59" i="9"/>
  <c r="BT59" i="9"/>
  <c r="BH59" i="9"/>
  <c r="AV59" i="9"/>
  <c r="AJ59" i="9"/>
  <c r="X59" i="9"/>
  <c r="EH58" i="9"/>
  <c r="DV58" i="9"/>
  <c r="DJ58" i="9"/>
  <c r="CX58" i="9"/>
  <c r="CL58" i="9"/>
  <c r="BZ58" i="9"/>
  <c r="BN58" i="9"/>
  <c r="BB58" i="9"/>
  <c r="AP58" i="9"/>
  <c r="AD58" i="9"/>
  <c r="R58" i="9"/>
  <c r="BK97" i="9"/>
  <c r="EF96" i="9"/>
  <c r="CO96" i="9"/>
  <c r="AS96" i="9"/>
  <c r="DW95" i="9"/>
  <c r="CU95" i="9"/>
  <c r="BK95" i="9"/>
  <c r="AA95" i="9"/>
  <c r="DN94" i="9"/>
  <c r="CO94" i="9"/>
  <c r="BE94" i="9"/>
  <c r="AB94" i="9"/>
  <c r="DT93" i="9"/>
  <c r="BX93" i="9"/>
  <c r="BB93" i="9"/>
  <c r="AL93" i="9"/>
  <c r="R93" i="9"/>
  <c r="DY92" i="9"/>
  <c r="DE92" i="9"/>
  <c r="CQ92" i="9"/>
  <c r="BZ92" i="9"/>
  <c r="BG92" i="9"/>
  <c r="AP92" i="9"/>
  <c r="Y92" i="9"/>
  <c r="EF91" i="9"/>
  <c r="DP91" i="9"/>
  <c r="CY91" i="9"/>
  <c r="CJ91" i="9"/>
  <c r="BT91" i="9"/>
  <c r="BC91" i="9"/>
  <c r="AN91" i="9"/>
  <c r="X91" i="9"/>
  <c r="ED90" i="9"/>
  <c r="DO90" i="9"/>
  <c r="CZ90" i="9"/>
  <c r="CL90" i="9"/>
  <c r="BU90" i="9"/>
  <c r="BF90" i="9"/>
  <c r="AP90" i="9"/>
  <c r="Y90" i="9"/>
  <c r="EF89" i="9"/>
  <c r="DR89" i="9"/>
  <c r="DD89" i="9"/>
  <c r="CN89" i="9"/>
  <c r="BZ89" i="9"/>
  <c r="BL89" i="9"/>
  <c r="AX89" i="9"/>
  <c r="AJ89" i="9"/>
  <c r="T89" i="9"/>
  <c r="EB88" i="9"/>
  <c r="DN88" i="9"/>
  <c r="CZ88" i="9"/>
  <c r="CL88" i="9"/>
  <c r="BV88" i="9"/>
  <c r="BH88" i="9"/>
  <c r="AT88" i="9"/>
  <c r="AF88" i="9"/>
  <c r="R88" i="9"/>
  <c r="EA87" i="9"/>
  <c r="DO87" i="9"/>
  <c r="DC87" i="9"/>
  <c r="CQ87" i="9"/>
  <c r="CE87" i="9"/>
  <c r="BS87" i="9"/>
  <c r="BG87" i="9"/>
  <c r="AU87" i="9"/>
  <c r="AI87" i="9"/>
  <c r="W87" i="9"/>
  <c r="EG86" i="9"/>
  <c r="DU86" i="9"/>
  <c r="DI86" i="9"/>
  <c r="CW86" i="9"/>
  <c r="CK86" i="9"/>
  <c r="BY86" i="9"/>
  <c r="BM86" i="9"/>
  <c r="BA86" i="9"/>
  <c r="AO86" i="9"/>
  <c r="AC86" i="9"/>
  <c r="Q86" i="9"/>
  <c r="EA85" i="9"/>
  <c r="DO85" i="9"/>
  <c r="DC85" i="9"/>
  <c r="CE85" i="9"/>
  <c r="BS85" i="9"/>
  <c r="BG85" i="9"/>
  <c r="AU85" i="9"/>
  <c r="AI85" i="9"/>
  <c r="W85" i="9"/>
  <c r="EG84" i="9"/>
  <c r="DU84" i="9"/>
  <c r="DI84" i="9"/>
  <c r="CW84" i="9"/>
  <c r="CK84" i="9"/>
  <c r="BY84" i="9"/>
  <c r="BM84" i="9"/>
  <c r="BA84" i="9"/>
  <c r="AO84" i="9"/>
  <c r="AC84" i="9"/>
  <c r="Q84" i="9"/>
  <c r="EA83" i="9"/>
  <c r="DO83" i="9"/>
  <c r="DC83" i="9"/>
  <c r="CQ83" i="9"/>
  <c r="CE83" i="9"/>
  <c r="BS83" i="9"/>
  <c r="BG83" i="9"/>
  <c r="AU83" i="9"/>
  <c r="AI83" i="9"/>
  <c r="W83" i="9"/>
  <c r="EG82" i="9"/>
  <c r="DU82" i="9"/>
  <c r="DI82" i="9"/>
  <c r="CW82" i="9"/>
  <c r="CK82" i="9"/>
  <c r="BY82" i="9"/>
  <c r="BM82" i="9"/>
  <c r="BA82" i="9"/>
  <c r="AO82" i="9"/>
  <c r="AC82" i="9"/>
  <c r="Q82" i="9"/>
  <c r="EA81" i="9"/>
  <c r="DO81" i="9"/>
  <c r="DC81" i="9"/>
  <c r="CQ81" i="9"/>
  <c r="CE81" i="9"/>
  <c r="BS81" i="9"/>
  <c r="BG81" i="9"/>
  <c r="AU81" i="9"/>
  <c r="AI81" i="9"/>
  <c r="W81" i="9"/>
  <c r="EG80" i="9"/>
  <c r="DU80" i="9"/>
  <c r="DI80" i="9"/>
  <c r="CW80" i="9"/>
  <c r="BY80" i="9"/>
  <c r="BM80" i="9"/>
  <c r="BA80" i="9"/>
  <c r="AO80" i="9"/>
  <c r="AC80" i="9"/>
  <c r="Q80" i="9"/>
  <c r="EA79" i="9"/>
  <c r="DO79" i="9"/>
  <c r="DC79" i="9"/>
  <c r="CQ79" i="9"/>
  <c r="CE79" i="9"/>
  <c r="BS79" i="9"/>
  <c r="BG79" i="9"/>
  <c r="AU79" i="9"/>
  <c r="AI79" i="9"/>
  <c r="W79" i="9"/>
  <c r="EG78" i="9"/>
  <c r="DU78" i="9"/>
  <c r="DI78" i="9"/>
  <c r="CW78" i="9"/>
  <c r="BY78" i="9"/>
  <c r="BM78" i="9"/>
  <c r="BA78" i="9"/>
  <c r="AO78" i="9"/>
  <c r="AC78" i="9"/>
  <c r="Q78" i="9"/>
  <c r="EA77" i="9"/>
  <c r="DO77" i="9"/>
  <c r="DC77" i="9"/>
  <c r="CQ77" i="9"/>
  <c r="CE77" i="9"/>
  <c r="BS77" i="9"/>
  <c r="BG77" i="9"/>
  <c r="AU77" i="9"/>
  <c r="AI77" i="9"/>
  <c r="W77" i="9"/>
  <c r="EG76" i="9"/>
  <c r="DU76" i="9"/>
  <c r="DI76" i="9"/>
  <c r="CW76" i="9"/>
  <c r="CK76" i="9"/>
  <c r="BY76" i="9"/>
  <c r="BM76" i="9"/>
  <c r="BA76" i="9"/>
  <c r="AO76" i="9"/>
  <c r="AC76" i="9"/>
  <c r="Q76" i="9"/>
  <c r="EA75" i="9"/>
  <c r="DO75" i="9"/>
  <c r="DC75" i="9"/>
  <c r="CQ75" i="9"/>
  <c r="CE75" i="9"/>
  <c r="BS75" i="9"/>
  <c r="BG75" i="9"/>
  <c r="AU75" i="9"/>
  <c r="AI75" i="9"/>
  <c r="W75" i="9"/>
  <c r="EG74" i="9"/>
  <c r="DU74" i="9"/>
  <c r="DI74" i="9"/>
  <c r="CW74" i="9"/>
  <c r="CK74" i="9"/>
  <c r="BY74" i="9"/>
  <c r="BM74" i="9"/>
  <c r="BA74" i="9"/>
  <c r="AO74" i="9"/>
  <c r="AC74" i="9"/>
  <c r="Q74" i="9"/>
  <c r="EA73" i="9"/>
  <c r="DO73" i="9"/>
  <c r="DC73" i="9"/>
  <c r="CQ73" i="9"/>
  <c r="CE73" i="9"/>
  <c r="BS73" i="9"/>
  <c r="BG73" i="9"/>
  <c r="AU73" i="9"/>
  <c r="AI73" i="9"/>
  <c r="W73" i="9"/>
  <c r="EG72" i="9"/>
  <c r="DU72" i="9"/>
  <c r="DI72" i="9"/>
  <c r="CW72" i="9"/>
  <c r="CK72" i="9"/>
  <c r="BY72" i="9"/>
  <c r="BM72" i="9"/>
  <c r="BA72" i="9"/>
  <c r="AO72" i="9"/>
  <c r="AC72" i="9"/>
  <c r="Q72" i="9"/>
  <c r="EA71" i="9"/>
  <c r="DO71" i="9"/>
  <c r="DC71" i="9"/>
  <c r="CQ71" i="9"/>
  <c r="CE71" i="9"/>
  <c r="BS71" i="9"/>
  <c r="BG71" i="9"/>
  <c r="AU71" i="9"/>
  <c r="AI71" i="9"/>
  <c r="W71" i="9"/>
  <c r="EG70" i="9"/>
  <c r="DU70" i="9"/>
  <c r="DI70" i="9"/>
  <c r="CW70" i="9"/>
  <c r="CK70" i="9"/>
  <c r="BY70" i="9"/>
  <c r="BM70" i="9"/>
  <c r="BA70" i="9"/>
  <c r="AO70" i="9"/>
  <c r="AC70" i="9"/>
  <c r="Q70" i="9"/>
  <c r="EA69" i="9"/>
  <c r="DO69" i="9"/>
  <c r="DC69" i="9"/>
  <c r="CQ69" i="9"/>
  <c r="CE69" i="9"/>
  <c r="BS69" i="9"/>
  <c r="BG69" i="9"/>
  <c r="AU69" i="9"/>
  <c r="AI69" i="9"/>
  <c r="W69" i="9"/>
  <c r="EG68" i="9"/>
  <c r="DU68" i="9"/>
  <c r="DI68" i="9"/>
  <c r="CW68" i="9"/>
  <c r="CK68" i="9"/>
  <c r="BM68" i="9"/>
  <c r="BA68" i="9"/>
  <c r="AO68" i="9"/>
  <c r="AC68" i="9"/>
  <c r="Q68" i="9"/>
  <c r="EA67" i="9"/>
  <c r="DO67" i="9"/>
  <c r="DC67" i="9"/>
  <c r="CQ67" i="9"/>
  <c r="CE67" i="9"/>
  <c r="BS67" i="9"/>
  <c r="BG67" i="9"/>
  <c r="AU67" i="9"/>
  <c r="AI67" i="9"/>
  <c r="W67" i="9"/>
  <c r="EG66" i="9"/>
  <c r="DU66" i="9"/>
  <c r="DI66" i="9"/>
  <c r="CW66" i="9"/>
  <c r="CK66" i="9"/>
  <c r="BY66" i="9"/>
  <c r="BM66" i="9"/>
  <c r="BA66" i="9"/>
  <c r="AO66" i="9"/>
  <c r="AC66" i="9"/>
  <c r="Q66" i="9"/>
  <c r="EA65" i="9"/>
  <c r="DO65" i="9"/>
  <c r="DC65" i="9"/>
  <c r="CQ65" i="9"/>
  <c r="CE65" i="9"/>
  <c r="BS65" i="9"/>
  <c r="BG65" i="9"/>
  <c r="AU65" i="9"/>
  <c r="AI65" i="9"/>
  <c r="W65" i="9"/>
  <c r="EG64" i="9"/>
  <c r="DU64" i="9"/>
  <c r="DI64" i="9"/>
  <c r="CW64" i="9"/>
  <c r="CK64" i="9"/>
  <c r="BY64" i="9"/>
  <c r="BM64" i="9"/>
  <c r="BA64" i="9"/>
  <c r="AO64" i="9"/>
  <c r="AC64" i="9"/>
  <c r="Q64" i="9"/>
  <c r="EA63" i="9"/>
  <c r="DO63" i="9"/>
  <c r="DC63" i="9"/>
  <c r="CQ63" i="9"/>
  <c r="CE63" i="9"/>
  <c r="BS63" i="9"/>
  <c r="BG63" i="9"/>
  <c r="AU63" i="9"/>
  <c r="AI63" i="9"/>
  <c r="W63" i="9"/>
  <c r="EG62" i="9"/>
  <c r="DU62" i="9"/>
  <c r="DI62" i="9"/>
  <c r="CW62" i="9"/>
  <c r="CK62" i="9"/>
  <c r="BY62" i="9"/>
  <c r="BM62" i="9"/>
  <c r="BA62" i="9"/>
  <c r="AO62" i="9"/>
  <c r="AC62" i="9"/>
  <c r="Q62" i="9"/>
  <c r="EA61" i="9"/>
  <c r="DO61" i="9"/>
  <c r="DC61" i="9"/>
  <c r="CQ61" i="9"/>
  <c r="CE61" i="9"/>
  <c r="BS61" i="9"/>
  <c r="BG61" i="9"/>
  <c r="AU61" i="9"/>
  <c r="AI61" i="9"/>
  <c r="W61" i="9"/>
  <c r="EG60" i="9"/>
  <c r="DU60" i="9"/>
  <c r="DI60" i="9"/>
  <c r="CW60" i="9"/>
  <c r="CK60" i="9"/>
  <c r="BY60" i="9"/>
  <c r="BM60" i="9"/>
  <c r="BA60" i="9"/>
  <c r="DZ97" i="9"/>
  <c r="BF97" i="9"/>
  <c r="EC96" i="9"/>
  <c r="CJ96" i="9"/>
  <c r="AN96" i="9"/>
  <c r="DT95" i="9"/>
  <c r="CP95" i="9"/>
  <c r="BF95" i="9"/>
  <c r="V95" i="9"/>
  <c r="DM94" i="9"/>
  <c r="CJ94" i="9"/>
  <c r="BB94" i="9"/>
  <c r="Y94" i="9"/>
  <c r="DS93" i="9"/>
  <c r="BW93" i="9"/>
  <c r="BA93" i="9"/>
  <c r="AJ93" i="9"/>
  <c r="Q93" i="9"/>
  <c r="DX92" i="9"/>
  <c r="DD92" i="9"/>
  <c r="CP92" i="9"/>
  <c r="BX92" i="9"/>
  <c r="BF92" i="9"/>
  <c r="AN92" i="9"/>
  <c r="X92" i="9"/>
  <c r="EE91" i="9"/>
  <c r="DN91" i="9"/>
  <c r="CI91" i="9"/>
  <c r="BR91" i="9"/>
  <c r="BB91" i="9"/>
  <c r="AM91" i="9"/>
  <c r="V91" i="9"/>
  <c r="EC90" i="9"/>
  <c r="DN90" i="9"/>
  <c r="CJ90" i="9"/>
  <c r="BT90" i="9"/>
  <c r="BE90" i="9"/>
  <c r="AN90" i="9"/>
  <c r="X90" i="9"/>
  <c r="EE89" i="9"/>
  <c r="DQ89" i="9"/>
  <c r="DB89" i="9"/>
  <c r="CM89" i="9"/>
  <c r="BY89" i="9"/>
  <c r="BK89" i="9"/>
  <c r="AW89" i="9"/>
  <c r="AH89" i="9"/>
  <c r="S89" i="9"/>
  <c r="EA88" i="9"/>
  <c r="DM88" i="9"/>
  <c r="CY88" i="9"/>
  <c r="CJ88" i="9"/>
  <c r="BU88" i="9"/>
  <c r="BG88" i="9"/>
  <c r="AS88" i="9"/>
  <c r="AE88" i="9"/>
  <c r="Q88" i="9"/>
  <c r="DZ87" i="9"/>
  <c r="DN87" i="9"/>
  <c r="DB87" i="9"/>
  <c r="CP87" i="9"/>
  <c r="CD87" i="9"/>
  <c r="BR87" i="9"/>
  <c r="BF87" i="9"/>
  <c r="AT87" i="9"/>
  <c r="AH87" i="9"/>
  <c r="V87" i="9"/>
  <c r="EF86" i="9"/>
  <c r="DT86" i="9"/>
  <c r="DH86" i="9"/>
  <c r="CV86" i="9"/>
  <c r="CJ86" i="9"/>
  <c r="BX86" i="9"/>
  <c r="BL86" i="9"/>
  <c r="AZ86" i="9"/>
  <c r="AN86" i="9"/>
  <c r="AB86" i="9"/>
  <c r="P86" i="9"/>
  <c r="DZ85" i="9"/>
  <c r="DN85" i="9"/>
  <c r="DB85" i="9"/>
  <c r="CD85" i="9"/>
  <c r="BR85" i="9"/>
  <c r="BF85" i="9"/>
  <c r="AT85" i="9"/>
  <c r="AH85" i="9"/>
  <c r="V85" i="9"/>
  <c r="EF84" i="9"/>
  <c r="DT84" i="9"/>
  <c r="DH84" i="9"/>
  <c r="CV84" i="9"/>
  <c r="CJ84" i="9"/>
  <c r="BX84" i="9"/>
  <c r="BL84" i="9"/>
  <c r="AZ84" i="9"/>
  <c r="AN84" i="9"/>
  <c r="AB84" i="9"/>
  <c r="P84" i="9"/>
  <c r="DZ83" i="9"/>
  <c r="DN83" i="9"/>
  <c r="DB83" i="9"/>
  <c r="CP83" i="9"/>
  <c r="CD83" i="9"/>
  <c r="BR83" i="9"/>
  <c r="BF83" i="9"/>
  <c r="AT83" i="9"/>
  <c r="AH83" i="9"/>
  <c r="V83" i="9"/>
  <c r="EF82" i="9"/>
  <c r="DT82" i="9"/>
  <c r="DH82" i="9"/>
  <c r="CV82" i="9"/>
  <c r="CJ82" i="9"/>
  <c r="BX82" i="9"/>
  <c r="BL82" i="9"/>
  <c r="AZ82" i="9"/>
  <c r="AN82" i="9"/>
  <c r="AB82" i="9"/>
  <c r="P82" i="9"/>
  <c r="DZ81" i="9"/>
  <c r="DN81" i="9"/>
  <c r="DB81" i="9"/>
  <c r="CP81" i="9"/>
  <c r="CD81" i="9"/>
  <c r="BR81" i="9"/>
  <c r="BF81" i="9"/>
  <c r="AT81" i="9"/>
  <c r="AH81" i="9"/>
  <c r="V81" i="9"/>
  <c r="EF80" i="9"/>
  <c r="DT80" i="9"/>
  <c r="DH80" i="9"/>
  <c r="CV80" i="9"/>
  <c r="BX80" i="9"/>
  <c r="BL80" i="9"/>
  <c r="AZ80" i="9"/>
  <c r="AN80" i="9"/>
  <c r="AB80" i="9"/>
  <c r="P80" i="9"/>
  <c r="DZ79" i="9"/>
  <c r="DN79" i="9"/>
  <c r="DB79" i="9"/>
  <c r="CP79" i="9"/>
  <c r="CD79" i="9"/>
  <c r="BR79" i="9"/>
  <c r="BF79" i="9"/>
  <c r="AT79" i="9"/>
  <c r="AH79" i="9"/>
  <c r="V79" i="9"/>
  <c r="EF78" i="9"/>
  <c r="DT78" i="9"/>
  <c r="DH78" i="9"/>
  <c r="CV78" i="9"/>
  <c r="BX78" i="9"/>
  <c r="BL78" i="9"/>
  <c r="AZ78" i="9"/>
  <c r="AN78" i="9"/>
  <c r="AB78" i="9"/>
  <c r="P78" i="9"/>
  <c r="DZ77" i="9"/>
  <c r="DN77" i="9"/>
  <c r="DB77" i="9"/>
  <c r="CP77" i="9"/>
  <c r="CD77" i="9"/>
  <c r="BR77" i="9"/>
  <c r="BF77" i="9"/>
  <c r="AT77" i="9"/>
  <c r="AH77" i="9"/>
  <c r="V77" i="9"/>
  <c r="EF76" i="9"/>
  <c r="DT76" i="9"/>
  <c r="DH76" i="9"/>
  <c r="CV76" i="9"/>
  <c r="CJ76" i="9"/>
  <c r="BX76" i="9"/>
  <c r="BL76" i="9"/>
  <c r="AZ76" i="9"/>
  <c r="AN76" i="9"/>
  <c r="AB76" i="9"/>
  <c r="P76" i="9"/>
  <c r="DZ75" i="9"/>
  <c r="DN75" i="9"/>
  <c r="DB75" i="9"/>
  <c r="CP75" i="9"/>
  <c r="CD75" i="9"/>
  <c r="BR75" i="9"/>
  <c r="BF75" i="9"/>
  <c r="AT75" i="9"/>
  <c r="AH75" i="9"/>
  <c r="V75" i="9"/>
  <c r="EF74" i="9"/>
  <c r="DT74" i="9"/>
  <c r="DH74" i="9"/>
  <c r="CV74" i="9"/>
  <c r="CJ74" i="9"/>
  <c r="BX74" i="9"/>
  <c r="BL74" i="9"/>
  <c r="AZ74" i="9"/>
  <c r="AN74" i="9"/>
  <c r="AB74" i="9"/>
  <c r="P74" i="9"/>
  <c r="DZ73" i="9"/>
  <c r="DN73" i="9"/>
  <c r="DB73" i="9"/>
  <c r="CP73" i="9"/>
  <c r="BR73" i="9"/>
  <c r="BF73" i="9"/>
  <c r="AT73" i="9"/>
  <c r="AH73" i="9"/>
  <c r="V73" i="9"/>
  <c r="EF72" i="9"/>
  <c r="DT72" i="9"/>
  <c r="DH72" i="9"/>
  <c r="CV72" i="9"/>
  <c r="CJ72" i="9"/>
  <c r="BX72" i="9"/>
  <c r="BL72" i="9"/>
  <c r="AZ72" i="9"/>
  <c r="AN72" i="9"/>
  <c r="AB72" i="9"/>
  <c r="P72" i="9"/>
  <c r="DZ71" i="9"/>
  <c r="DN71" i="9"/>
  <c r="DB71" i="9"/>
  <c r="CP71" i="9"/>
  <c r="CD71" i="9"/>
  <c r="BR71" i="9"/>
  <c r="BF71" i="9"/>
  <c r="AT71" i="9"/>
  <c r="AH71" i="9"/>
  <c r="V71" i="9"/>
  <c r="EF70" i="9"/>
  <c r="DT70" i="9"/>
  <c r="DH70" i="9"/>
  <c r="CV70" i="9"/>
  <c r="CJ70" i="9"/>
  <c r="BX70" i="9"/>
  <c r="BL70" i="9"/>
  <c r="AZ70" i="9"/>
  <c r="AN70" i="9"/>
  <c r="AB70" i="9"/>
  <c r="P70" i="9"/>
  <c r="DZ69" i="9"/>
  <c r="DN69" i="9"/>
  <c r="DB69" i="9"/>
  <c r="CP69" i="9"/>
  <c r="CD69" i="9"/>
  <c r="BR69" i="9"/>
  <c r="BF69" i="9"/>
  <c r="AT69" i="9"/>
  <c r="AH69" i="9"/>
  <c r="V69" i="9"/>
  <c r="EF68" i="9"/>
  <c r="DT68" i="9"/>
  <c r="DH68" i="9"/>
  <c r="CV68" i="9"/>
  <c r="CJ68" i="9"/>
  <c r="BX68" i="9"/>
  <c r="BL68" i="9"/>
  <c r="AZ68" i="9"/>
  <c r="AN68" i="9"/>
  <c r="AB68" i="9"/>
  <c r="P68" i="9"/>
  <c r="DZ67" i="9"/>
  <c r="DN67" i="9"/>
  <c r="DB67" i="9"/>
  <c r="CP67" i="9"/>
  <c r="CD67" i="9"/>
  <c r="BR67" i="9"/>
  <c r="BF67" i="9"/>
  <c r="AT67" i="9"/>
  <c r="AH67" i="9"/>
  <c r="V67" i="9"/>
  <c r="EF66" i="9"/>
  <c r="DT66" i="9"/>
  <c r="DH66" i="9"/>
  <c r="CV66" i="9"/>
  <c r="CJ66" i="9"/>
  <c r="BX66" i="9"/>
  <c r="BL66" i="9"/>
  <c r="AZ66" i="9"/>
  <c r="AN66" i="9"/>
  <c r="AB66" i="9"/>
  <c r="P66" i="9"/>
  <c r="DZ65" i="9"/>
  <c r="DN65" i="9"/>
  <c r="DB65" i="9"/>
  <c r="CP65" i="9"/>
  <c r="CD65" i="9"/>
  <c r="BR65" i="9"/>
  <c r="BF65" i="9"/>
  <c r="AT65" i="9"/>
  <c r="AH65" i="9"/>
  <c r="V65" i="9"/>
  <c r="EF64" i="9"/>
  <c r="DT64" i="9"/>
  <c r="DH64" i="9"/>
  <c r="CV64" i="9"/>
  <c r="CJ64" i="9"/>
  <c r="BX64" i="9"/>
  <c r="BL64" i="9"/>
  <c r="AZ64" i="9"/>
  <c r="AN64" i="9"/>
  <c r="AB64" i="9"/>
  <c r="P64" i="9"/>
  <c r="DZ63" i="9"/>
  <c r="DN63" i="9"/>
  <c r="DB63" i="9"/>
  <c r="CP63" i="9"/>
  <c r="CD63" i="9"/>
  <c r="BR63" i="9"/>
  <c r="BF63" i="9"/>
  <c r="AT63" i="9"/>
  <c r="AH63" i="9"/>
  <c r="V63" i="9"/>
  <c r="EF62" i="9"/>
  <c r="DT62" i="9"/>
  <c r="DH62" i="9"/>
  <c r="CV62" i="9"/>
  <c r="CJ62" i="9"/>
  <c r="BX62" i="9"/>
  <c r="BL62" i="9"/>
  <c r="AZ62" i="9"/>
  <c r="AN62" i="9"/>
  <c r="AB62" i="9"/>
  <c r="P62" i="9"/>
  <c r="DZ61" i="9"/>
  <c r="DN61" i="9"/>
  <c r="DB61" i="9"/>
  <c r="CP61" i="9"/>
  <c r="CD61" i="9"/>
  <c r="BF61" i="9"/>
  <c r="AT61" i="9"/>
  <c r="AH61" i="9"/>
  <c r="V61" i="9"/>
  <c r="EF60" i="9"/>
  <c r="DT60" i="9"/>
  <c r="DH60" i="9"/>
  <c r="CV60" i="9"/>
  <c r="CJ60" i="9"/>
  <c r="BX60" i="9"/>
  <c r="BL60" i="9"/>
  <c r="AZ60" i="9"/>
  <c r="AN60" i="9"/>
  <c r="AB60" i="9"/>
  <c r="P60" i="9"/>
  <c r="DZ59" i="9"/>
  <c r="DN59" i="9"/>
  <c r="DB59" i="9"/>
  <c r="CP59" i="9"/>
  <c r="CD59" i="9"/>
  <c r="BR59" i="9"/>
  <c r="BF59" i="9"/>
  <c r="AT59" i="9"/>
  <c r="AH59" i="9"/>
  <c r="Y6" i="9"/>
  <c r="AK6" i="9"/>
  <c r="AW6" i="9"/>
  <c r="BI6" i="9"/>
  <c r="BU6" i="9"/>
  <c r="CG6" i="9"/>
  <c r="CS6" i="9"/>
  <c r="DE6" i="9"/>
  <c r="DQ6" i="9"/>
  <c r="EC6" i="9"/>
  <c r="S7" i="9"/>
  <c r="AE7" i="9"/>
  <c r="AQ7" i="9"/>
  <c r="BC7" i="9"/>
  <c r="BO7" i="9"/>
  <c r="CA7" i="9"/>
  <c r="CM7" i="9"/>
  <c r="CY7" i="9"/>
  <c r="DK7" i="9"/>
  <c r="DW7" i="9"/>
  <c r="Y8" i="9"/>
  <c r="AK8" i="9"/>
  <c r="AW8" i="9"/>
  <c r="BI8" i="9"/>
  <c r="BU8" i="9"/>
  <c r="CG8" i="9"/>
  <c r="CS8" i="9"/>
  <c r="DE8" i="9"/>
  <c r="DQ8" i="9"/>
  <c r="EC8" i="9"/>
  <c r="AE9" i="9"/>
  <c r="AQ9" i="9"/>
  <c r="BC9" i="9"/>
  <c r="BO9" i="9"/>
  <c r="CA9" i="9"/>
  <c r="CM9" i="9"/>
  <c r="CY9" i="9"/>
  <c r="DK9" i="9"/>
  <c r="DW9" i="9"/>
  <c r="Y10" i="9"/>
  <c r="AK10" i="9"/>
  <c r="AW10" i="9"/>
  <c r="BI10" i="9"/>
  <c r="BU10" i="9"/>
  <c r="CG10" i="9"/>
  <c r="CS10" i="9"/>
  <c r="DE10" i="9"/>
  <c r="DQ10" i="9"/>
  <c r="EC10" i="9"/>
  <c r="AE11" i="9"/>
  <c r="AQ11" i="9"/>
  <c r="BC11" i="9"/>
  <c r="BO11" i="9"/>
  <c r="CA11" i="9"/>
  <c r="CM11" i="9"/>
  <c r="CY11" i="9"/>
  <c r="DK11" i="9"/>
  <c r="DW11" i="9"/>
  <c r="Y12" i="9"/>
  <c r="AK12" i="9"/>
  <c r="AW12" i="9"/>
  <c r="BI12" i="9"/>
  <c r="BU12" i="9"/>
  <c r="CG12" i="9"/>
  <c r="CS12" i="9"/>
  <c r="DE12" i="9"/>
  <c r="DQ12" i="9"/>
  <c r="EC12" i="9"/>
  <c r="S13" i="9"/>
  <c r="AE13" i="9"/>
  <c r="AQ13" i="9"/>
  <c r="BC13" i="9"/>
  <c r="BO13" i="9"/>
  <c r="CA13" i="9"/>
  <c r="CM13" i="9"/>
  <c r="CY13" i="9"/>
  <c r="DK13" i="9"/>
  <c r="DW13" i="9"/>
  <c r="Y14" i="9"/>
  <c r="AK14" i="9"/>
  <c r="AW14" i="9"/>
  <c r="BI14" i="9"/>
  <c r="BU14" i="9"/>
  <c r="CG14" i="9"/>
  <c r="CS14" i="9"/>
  <c r="DE14" i="9"/>
  <c r="DQ14" i="9"/>
  <c r="EC14" i="9"/>
  <c r="S15" i="9"/>
  <c r="AE15" i="9"/>
  <c r="AQ15" i="9"/>
  <c r="BC15" i="9"/>
  <c r="BO15" i="9"/>
  <c r="CA15" i="9"/>
  <c r="CM15" i="9"/>
  <c r="CY15" i="9"/>
  <c r="DK15" i="9"/>
  <c r="DW15" i="9"/>
  <c r="AK16" i="9"/>
  <c r="AW16" i="9"/>
  <c r="BI16" i="9"/>
  <c r="BU16" i="9"/>
  <c r="CG16" i="9"/>
  <c r="CS16" i="9"/>
  <c r="DE16" i="9"/>
  <c r="DQ16" i="9"/>
  <c r="EC16" i="9"/>
  <c r="S17" i="9"/>
  <c r="AE17" i="9"/>
  <c r="AQ17" i="9"/>
  <c r="BC17" i="9"/>
  <c r="BO17" i="9"/>
  <c r="CA17" i="9"/>
  <c r="CM17" i="9"/>
  <c r="CY17" i="9"/>
  <c r="DK17" i="9"/>
  <c r="DW17" i="9"/>
  <c r="Y18" i="9"/>
  <c r="AK18" i="9"/>
  <c r="AW18" i="9"/>
  <c r="BI18" i="9"/>
  <c r="BU18" i="9"/>
  <c r="CG18" i="9"/>
  <c r="CS18" i="9"/>
  <c r="DE18" i="9"/>
  <c r="DQ18" i="9"/>
  <c r="EC18" i="9"/>
  <c r="S19" i="9"/>
  <c r="AE19" i="9"/>
  <c r="AQ19" i="9"/>
  <c r="BC19" i="9"/>
  <c r="BO19" i="9"/>
  <c r="CA19" i="9"/>
  <c r="CM19" i="9"/>
  <c r="CY19" i="9"/>
  <c r="DK19" i="9"/>
  <c r="DW19" i="9"/>
  <c r="Y20" i="9"/>
  <c r="AK20" i="9"/>
  <c r="AW20" i="9"/>
  <c r="BI20" i="9"/>
  <c r="BU20" i="9"/>
  <c r="CG20" i="9"/>
  <c r="CS20" i="9"/>
  <c r="DE20" i="9"/>
  <c r="DQ20" i="9"/>
  <c r="EC20" i="9"/>
  <c r="S21" i="9"/>
  <c r="AE21" i="9"/>
  <c r="AQ21" i="9"/>
  <c r="BC21" i="9"/>
  <c r="BO21" i="9"/>
  <c r="CA21" i="9"/>
  <c r="CM21" i="9"/>
  <c r="CY21" i="9"/>
  <c r="DK21" i="9"/>
  <c r="DW21" i="9"/>
  <c r="Y22" i="9"/>
  <c r="AK22" i="9"/>
  <c r="AW22" i="9"/>
  <c r="BI22" i="9"/>
  <c r="BU22" i="9"/>
  <c r="CG22" i="9"/>
  <c r="CS22" i="9"/>
  <c r="DE22" i="9"/>
  <c r="DQ22" i="9"/>
  <c r="EC22" i="9"/>
  <c r="S23" i="9"/>
  <c r="AQ23" i="9"/>
  <c r="BC23" i="9"/>
  <c r="BO23" i="9"/>
  <c r="CA23" i="9"/>
  <c r="CM23" i="9"/>
  <c r="CY23" i="9"/>
  <c r="DK23" i="9"/>
  <c r="DW23" i="9"/>
  <c r="Y24" i="9"/>
  <c r="AK24" i="9"/>
  <c r="AW24" i="9"/>
  <c r="BI24" i="9"/>
  <c r="BU24" i="9"/>
  <c r="CG24" i="9"/>
  <c r="CS24" i="9"/>
  <c r="DE24" i="9"/>
  <c r="DQ24" i="9"/>
  <c r="EC24" i="9"/>
  <c r="S25" i="9"/>
  <c r="AE25" i="9"/>
  <c r="AQ25" i="9"/>
  <c r="BC25" i="9"/>
  <c r="BO25" i="9"/>
  <c r="CA25" i="9"/>
  <c r="CM25" i="9"/>
  <c r="CY25" i="9"/>
  <c r="DK25" i="9"/>
  <c r="DW25" i="9"/>
  <c r="Y26" i="9"/>
  <c r="AK26" i="9"/>
  <c r="AW26" i="9"/>
  <c r="BI26" i="9"/>
  <c r="BU26" i="9"/>
  <c r="CG26" i="9"/>
  <c r="CS26" i="9"/>
  <c r="DE26" i="9"/>
  <c r="DQ26" i="9"/>
  <c r="EC26" i="9"/>
  <c r="S27" i="9"/>
  <c r="AE27" i="9"/>
  <c r="AQ27" i="9"/>
  <c r="BC27" i="9"/>
  <c r="BO27" i="9"/>
  <c r="CA27" i="9"/>
  <c r="CM27" i="9"/>
  <c r="CY27" i="9"/>
  <c r="DK27" i="9"/>
  <c r="DW27" i="9"/>
  <c r="Y28" i="9"/>
  <c r="AW28" i="9"/>
  <c r="BI28" i="9"/>
  <c r="BU28" i="9"/>
  <c r="CG28" i="9"/>
  <c r="CS28" i="9"/>
  <c r="DE28" i="9"/>
  <c r="DQ28" i="9"/>
  <c r="EC28" i="9"/>
  <c r="S29" i="9"/>
  <c r="AE29" i="9"/>
  <c r="AQ29" i="9"/>
  <c r="BC29" i="9"/>
  <c r="BO29" i="9"/>
  <c r="CA29" i="9"/>
  <c r="CM29" i="9"/>
  <c r="CY29" i="9"/>
  <c r="DK29" i="9"/>
  <c r="DW29" i="9"/>
  <c r="Y30" i="9"/>
  <c r="AW30" i="9"/>
  <c r="BI30" i="9"/>
  <c r="BU30" i="9"/>
  <c r="CG30" i="9"/>
  <c r="CS30" i="9"/>
  <c r="DE30" i="9"/>
  <c r="DQ30" i="9"/>
  <c r="EC30" i="9"/>
  <c r="S31" i="9"/>
  <c r="AE31" i="9"/>
  <c r="AQ31" i="9"/>
  <c r="BC31" i="9"/>
  <c r="BO31" i="9"/>
  <c r="CA31" i="9"/>
  <c r="CM31" i="9"/>
  <c r="CY31" i="9"/>
  <c r="DK31" i="9"/>
  <c r="DW31" i="9"/>
  <c r="Y32" i="9"/>
  <c r="AK32" i="9"/>
  <c r="AW32" i="9"/>
  <c r="BI32" i="9"/>
  <c r="BU32" i="9"/>
  <c r="CG32" i="9"/>
  <c r="CS32" i="9"/>
  <c r="DE32" i="9"/>
  <c r="DQ32" i="9"/>
  <c r="EC32" i="9"/>
  <c r="S33" i="9"/>
  <c r="AE33" i="9"/>
  <c r="BC33" i="9"/>
  <c r="BO33" i="9"/>
  <c r="CA33" i="9"/>
  <c r="CM33" i="9"/>
  <c r="CY33" i="9"/>
  <c r="DK33" i="9"/>
  <c r="DW33" i="9"/>
  <c r="Y34" i="9"/>
  <c r="AK34" i="9"/>
  <c r="AW34" i="9"/>
  <c r="BI34" i="9"/>
  <c r="BU34" i="9"/>
  <c r="CG34" i="9"/>
  <c r="CS34" i="9"/>
  <c r="DE34" i="9"/>
  <c r="DQ34" i="9"/>
  <c r="EC34" i="9"/>
  <c r="S35" i="9"/>
  <c r="AE35" i="9"/>
  <c r="AQ35" i="9"/>
  <c r="BC35" i="9"/>
  <c r="BO35" i="9"/>
  <c r="CA35" i="9"/>
  <c r="CM35" i="9"/>
  <c r="CY35" i="9"/>
  <c r="DK35" i="9"/>
  <c r="DW35" i="9"/>
  <c r="Y36" i="9"/>
  <c r="AK36" i="9"/>
  <c r="AW36" i="9"/>
  <c r="BI36" i="9"/>
  <c r="BU36" i="9"/>
  <c r="CG36" i="9"/>
  <c r="CS36" i="9"/>
  <c r="DE36" i="9"/>
  <c r="DQ36" i="9"/>
  <c r="EC36" i="9"/>
  <c r="S37" i="9"/>
  <c r="AE37" i="9"/>
  <c r="AQ37" i="9"/>
  <c r="BC37" i="9"/>
  <c r="BO37" i="9"/>
  <c r="CA37" i="9"/>
  <c r="CM37" i="9"/>
  <c r="CY37" i="9"/>
  <c r="DK37" i="9"/>
  <c r="DW37" i="9"/>
  <c r="Y38" i="9"/>
  <c r="AK38" i="9"/>
  <c r="AW38" i="9"/>
  <c r="BI38" i="9"/>
  <c r="BU38" i="9"/>
  <c r="CG38" i="9"/>
  <c r="CS38" i="9"/>
  <c r="DE38" i="9"/>
  <c r="DQ38" i="9"/>
  <c r="EC38" i="9"/>
  <c r="S39" i="9"/>
  <c r="AE39" i="9"/>
  <c r="AQ39" i="9"/>
  <c r="BC39" i="9"/>
  <c r="BO39" i="9"/>
  <c r="CA39" i="9"/>
  <c r="CM39" i="9"/>
  <c r="CY39" i="9"/>
  <c r="DK39" i="9"/>
  <c r="DW39" i="9"/>
  <c r="Y40" i="9"/>
  <c r="AK40" i="9"/>
  <c r="BI40" i="9"/>
  <c r="BU40" i="9"/>
  <c r="CG40" i="9"/>
  <c r="CS40" i="9"/>
  <c r="DE40" i="9"/>
  <c r="DQ40" i="9"/>
  <c r="EC40" i="9"/>
  <c r="S41" i="9"/>
  <c r="AE41" i="9"/>
  <c r="AQ41" i="9"/>
  <c r="BC41" i="9"/>
  <c r="BO41" i="9"/>
  <c r="CA41" i="9"/>
  <c r="CM41" i="9"/>
  <c r="CY41" i="9"/>
  <c r="DK41" i="9"/>
  <c r="DW41" i="9"/>
  <c r="Y42" i="9"/>
  <c r="AK42" i="9"/>
  <c r="AW42" i="9"/>
  <c r="BI42" i="9"/>
  <c r="BU42" i="9"/>
  <c r="CG42" i="9"/>
  <c r="CS42" i="9"/>
  <c r="DE42" i="9"/>
  <c r="DQ42" i="9"/>
  <c r="EC42" i="9"/>
  <c r="S43" i="9"/>
  <c r="AE43" i="9"/>
  <c r="AQ43" i="9"/>
  <c r="BC43" i="9"/>
  <c r="BO43" i="9"/>
  <c r="CA43" i="9"/>
  <c r="CM43" i="9"/>
  <c r="CY43" i="9"/>
  <c r="DK43" i="9"/>
  <c r="DW43" i="9"/>
  <c r="Y44" i="9"/>
  <c r="AK44" i="9"/>
  <c r="AW44" i="9"/>
  <c r="BI44" i="9"/>
  <c r="BU44" i="9"/>
  <c r="CG44" i="9"/>
  <c r="CS44" i="9"/>
  <c r="DE44" i="9"/>
  <c r="DQ44" i="9"/>
  <c r="EC44" i="9"/>
  <c r="S45" i="9"/>
  <c r="AE45" i="9"/>
  <c r="AQ45" i="9"/>
  <c r="BC45" i="9"/>
  <c r="BO45" i="9"/>
  <c r="CA45" i="9"/>
  <c r="CM45" i="9"/>
  <c r="CY45" i="9"/>
  <c r="DK45" i="9"/>
  <c r="DW45" i="9"/>
  <c r="Y46" i="9"/>
  <c r="AK46" i="9"/>
  <c r="AW46" i="9"/>
  <c r="BI46" i="9"/>
  <c r="BU46" i="9"/>
  <c r="CG46" i="9"/>
  <c r="CS46" i="9"/>
  <c r="DE46" i="9"/>
  <c r="DQ46" i="9"/>
  <c r="EC46" i="9"/>
  <c r="S47" i="9"/>
  <c r="AE47" i="9"/>
  <c r="AQ47" i="9"/>
  <c r="BC47" i="9"/>
  <c r="BO47" i="9"/>
  <c r="CA47" i="9"/>
  <c r="CM47" i="9"/>
  <c r="CY47" i="9"/>
  <c r="DK47" i="9"/>
  <c r="DW47" i="9"/>
  <c r="Y48" i="9"/>
  <c r="AK48" i="9"/>
  <c r="AW48" i="9"/>
  <c r="BI48" i="9"/>
  <c r="BU48" i="9"/>
  <c r="CG48" i="9"/>
  <c r="CS48" i="9"/>
  <c r="DE48" i="9"/>
  <c r="DQ48" i="9"/>
  <c r="EC48" i="9"/>
  <c r="S49" i="9"/>
  <c r="AE49" i="9"/>
  <c r="AQ49" i="9"/>
  <c r="BC49" i="9"/>
  <c r="BO49" i="9"/>
  <c r="CA49" i="9"/>
  <c r="CM49" i="9"/>
  <c r="CY49" i="9"/>
  <c r="DK49" i="9"/>
  <c r="DW49" i="9"/>
  <c r="Y50" i="9"/>
  <c r="AK50" i="9"/>
  <c r="AW50" i="9"/>
  <c r="BI50" i="9"/>
  <c r="BU50" i="9"/>
  <c r="CG50" i="9"/>
  <c r="CS50" i="9"/>
  <c r="DE50" i="9"/>
  <c r="DQ50" i="9"/>
  <c r="EC50" i="9"/>
  <c r="S51" i="9"/>
  <c r="AE51" i="9"/>
  <c r="AQ51" i="9"/>
  <c r="BC51" i="9"/>
  <c r="BO51" i="9"/>
  <c r="CA51" i="9"/>
  <c r="CM51" i="9"/>
  <c r="CY51" i="9"/>
  <c r="DK51" i="9"/>
  <c r="DW51" i="9"/>
  <c r="Y52" i="9"/>
  <c r="AK52" i="9"/>
  <c r="AW52" i="9"/>
  <c r="BU52" i="9"/>
  <c r="CG52" i="9"/>
  <c r="CS52" i="9"/>
  <c r="DE52" i="9"/>
  <c r="DQ52" i="9"/>
  <c r="EC52" i="9"/>
  <c r="S53" i="9"/>
  <c r="AE53" i="9"/>
  <c r="AQ53" i="9"/>
  <c r="BC53" i="9"/>
  <c r="BO53" i="9"/>
  <c r="CA53" i="9"/>
  <c r="CM53" i="9"/>
  <c r="CY53" i="9"/>
  <c r="DK53" i="9"/>
  <c r="DW53" i="9"/>
  <c r="Y54" i="9"/>
  <c r="AK54" i="9"/>
  <c r="AW54" i="9"/>
  <c r="BI54" i="9"/>
  <c r="BU54" i="9"/>
  <c r="CG54" i="9"/>
  <c r="CS54" i="9"/>
  <c r="DE54" i="9"/>
  <c r="DQ54" i="9"/>
  <c r="EC54" i="9"/>
  <c r="S55" i="9"/>
  <c r="AE55" i="9"/>
  <c r="AQ55" i="9"/>
  <c r="BC55" i="9"/>
  <c r="BO55" i="9"/>
  <c r="CA55" i="9"/>
  <c r="CM55" i="9"/>
  <c r="CY55" i="9"/>
  <c r="DK55" i="9"/>
  <c r="DW55" i="9"/>
  <c r="Y56" i="9"/>
  <c r="AK56" i="9"/>
  <c r="AW56" i="9"/>
  <c r="BI56" i="9"/>
  <c r="BU56" i="9"/>
  <c r="CH56" i="9"/>
  <c r="CU56" i="9"/>
  <c r="DH56" i="9"/>
  <c r="DU56" i="9"/>
  <c r="EH56" i="9"/>
  <c r="Y57" i="9"/>
  <c r="AL57" i="9"/>
  <c r="BA57" i="9"/>
  <c r="BO57" i="9"/>
  <c r="CC57" i="9"/>
  <c r="CQ57" i="9"/>
  <c r="DE57" i="9"/>
  <c r="DS57" i="9"/>
  <c r="AB58" i="9"/>
  <c r="AR58" i="9"/>
  <c r="BI58" i="9"/>
  <c r="BX58" i="9"/>
  <c r="CN58" i="9"/>
  <c r="DF58" i="9"/>
  <c r="DW58" i="9"/>
  <c r="T59" i="9"/>
  <c r="AL59" i="9"/>
  <c r="BG59" i="9"/>
  <c r="CB59" i="9"/>
  <c r="CW59" i="9"/>
  <c r="DQ59" i="9"/>
  <c r="O60" i="9"/>
  <c r="AK60" i="9"/>
  <c r="BJ60" i="9"/>
  <c r="CH60" i="9"/>
  <c r="DO60" i="9"/>
  <c r="AC61" i="9"/>
  <c r="BM61" i="9"/>
  <c r="CS61" i="9"/>
  <c r="EC61" i="9"/>
  <c r="AQ62" i="9"/>
  <c r="CA62" i="9"/>
  <c r="DK62" i="9"/>
  <c r="AC63" i="9"/>
  <c r="CC63" i="9"/>
  <c r="AA64" i="9"/>
  <c r="CS64" i="9"/>
  <c r="AG65" i="9"/>
  <c r="CY65" i="9"/>
  <c r="AW66" i="9"/>
  <c r="DQ66" i="9"/>
  <c r="BE67" i="9"/>
  <c r="DW67" i="9"/>
  <c r="BU68" i="9"/>
  <c r="EE68" i="9"/>
  <c r="DM69" i="9"/>
  <c r="CU70" i="9"/>
  <c r="CO71" i="9"/>
  <c r="CI72" i="9"/>
  <c r="AM74" i="9"/>
  <c r="AG75" i="9"/>
  <c r="AA76" i="9"/>
  <c r="DY77" i="9"/>
  <c r="DG78" i="9"/>
  <c r="CB12" i="9"/>
  <c r="T5" i="9"/>
  <c r="AF5" i="9"/>
  <c r="AR5" i="9"/>
  <c r="BD5" i="9"/>
  <c r="BP5" i="9"/>
  <c r="CB5" i="9"/>
  <c r="CN5" i="9"/>
  <c r="CZ5" i="9"/>
  <c r="DL5" i="9"/>
  <c r="DX5" i="9"/>
  <c r="Z6" i="9"/>
  <c r="AL6" i="9"/>
  <c r="AX6" i="9"/>
  <c r="BJ6" i="9"/>
  <c r="BV6" i="9"/>
  <c r="CH6" i="9"/>
  <c r="CT6" i="9"/>
  <c r="DF6" i="9"/>
  <c r="DR6" i="9"/>
  <c r="ED6" i="9"/>
  <c r="T7" i="9"/>
  <c r="AF7" i="9"/>
  <c r="AR7" i="9"/>
  <c r="BD7" i="9"/>
  <c r="BP7" i="9"/>
  <c r="CB7" i="9"/>
  <c r="CN7" i="9"/>
  <c r="CZ7" i="9"/>
  <c r="DL7" i="9"/>
  <c r="DX7" i="9"/>
  <c r="Z8" i="9"/>
  <c r="AL8" i="9"/>
  <c r="AX8" i="9"/>
  <c r="BJ8" i="9"/>
  <c r="BV8" i="9"/>
  <c r="CH8" i="9"/>
  <c r="CT8" i="9"/>
  <c r="DF8" i="9"/>
  <c r="DR8" i="9"/>
  <c r="ED8" i="9"/>
  <c r="AF9" i="9"/>
  <c r="AR9" i="9"/>
  <c r="BD9" i="9"/>
  <c r="BP9" i="9"/>
  <c r="CB9" i="9"/>
  <c r="CN9" i="9"/>
  <c r="CZ9" i="9"/>
  <c r="DL9" i="9"/>
  <c r="DX9" i="9"/>
  <c r="N10" i="9"/>
  <c r="Z10" i="9"/>
  <c r="AL10" i="9"/>
  <c r="AX10" i="9"/>
  <c r="BJ10" i="9"/>
  <c r="BV10" i="9"/>
  <c r="CH10" i="9"/>
  <c r="CT10" i="9"/>
  <c r="DF10" i="9"/>
  <c r="DR10" i="9"/>
  <c r="ED10" i="9"/>
  <c r="AF11" i="9"/>
  <c r="AR11" i="9"/>
  <c r="BD11" i="9"/>
  <c r="BP11" i="9"/>
  <c r="CB11" i="9"/>
  <c r="CN11" i="9"/>
  <c r="CZ11" i="9"/>
  <c r="DL11" i="9"/>
  <c r="DX11" i="9"/>
  <c r="N12" i="9"/>
  <c r="Z12" i="9"/>
  <c r="AL12" i="9"/>
  <c r="AX12" i="9"/>
  <c r="BJ12" i="9"/>
  <c r="BV12" i="9"/>
  <c r="CH12" i="9"/>
  <c r="CT12" i="9"/>
  <c r="DF12" i="9"/>
  <c r="DR12" i="9"/>
  <c r="ED12" i="9"/>
  <c r="T13" i="9"/>
  <c r="AF13" i="9"/>
  <c r="AR13" i="9"/>
  <c r="BD13" i="9"/>
  <c r="BP13" i="9"/>
  <c r="CB13" i="9"/>
  <c r="CN13" i="9"/>
  <c r="CZ13" i="9"/>
  <c r="DL13" i="9"/>
  <c r="DX13" i="9"/>
  <c r="N14" i="9"/>
  <c r="Z14" i="9"/>
  <c r="AL14" i="9"/>
  <c r="AX14" i="9"/>
  <c r="BJ14" i="9"/>
  <c r="BV14" i="9"/>
  <c r="CH14" i="9"/>
  <c r="CT14" i="9"/>
  <c r="DF14" i="9"/>
  <c r="DR14" i="9"/>
  <c r="ED14" i="9"/>
  <c r="T15" i="9"/>
  <c r="AF15" i="9"/>
  <c r="AR15" i="9"/>
  <c r="BD15" i="9"/>
  <c r="BP15" i="9"/>
  <c r="CB15" i="9"/>
  <c r="CN15" i="9"/>
  <c r="CZ15" i="9"/>
  <c r="DL15" i="9"/>
  <c r="DX15" i="9"/>
  <c r="N16" i="9"/>
  <c r="AL16" i="9"/>
  <c r="AX16" i="9"/>
  <c r="BJ16" i="9"/>
  <c r="BV16" i="9"/>
  <c r="CH16" i="9"/>
  <c r="CT16" i="9"/>
  <c r="DF16" i="9"/>
  <c r="DR16" i="9"/>
  <c r="ED16" i="9"/>
  <c r="T17" i="9"/>
  <c r="AF17" i="9"/>
  <c r="AR17" i="9"/>
  <c r="BD17" i="9"/>
  <c r="BP17" i="9"/>
  <c r="CB17" i="9"/>
  <c r="CN17" i="9"/>
  <c r="CZ17" i="9"/>
  <c r="DL17" i="9"/>
  <c r="DX17" i="9"/>
  <c r="N18" i="9"/>
  <c r="Z18" i="9"/>
  <c r="AL18" i="9"/>
  <c r="AX18" i="9"/>
  <c r="BJ18" i="9"/>
  <c r="BV18" i="9"/>
  <c r="CH18" i="9"/>
  <c r="CT18" i="9"/>
  <c r="DF18" i="9"/>
  <c r="DR18" i="9"/>
  <c r="ED18" i="9"/>
  <c r="T19" i="9"/>
  <c r="AF19" i="9"/>
  <c r="AR19" i="9"/>
  <c r="BD19" i="9"/>
  <c r="BP19" i="9"/>
  <c r="CB19" i="9"/>
  <c r="CN19" i="9"/>
  <c r="CZ19" i="9"/>
  <c r="DL19" i="9"/>
  <c r="DX19" i="9"/>
  <c r="N20" i="9"/>
  <c r="Z20" i="9"/>
  <c r="AL20" i="9"/>
  <c r="AX20" i="9"/>
  <c r="BJ20" i="9"/>
  <c r="BV20" i="9"/>
  <c r="CH20" i="9"/>
  <c r="CT20" i="9"/>
  <c r="DF20" i="9"/>
  <c r="DR20" i="9"/>
  <c r="ED20" i="9"/>
  <c r="T21" i="9"/>
  <c r="AF21" i="9"/>
  <c r="AR21" i="9"/>
  <c r="BD21" i="9"/>
  <c r="BP21" i="9"/>
  <c r="CB21" i="9"/>
  <c r="CN21" i="9"/>
  <c r="CZ21" i="9"/>
  <c r="DL21" i="9"/>
  <c r="DX21" i="9"/>
  <c r="N22" i="9"/>
  <c r="Z22" i="9"/>
  <c r="AL22" i="9"/>
  <c r="AX22" i="9"/>
  <c r="BJ22" i="9"/>
  <c r="BV22" i="9"/>
  <c r="CH22" i="9"/>
  <c r="CT22" i="9"/>
  <c r="DF22" i="9"/>
  <c r="DR22" i="9"/>
  <c r="ED22" i="9"/>
  <c r="T23" i="9"/>
  <c r="AR23" i="9"/>
  <c r="BD23" i="9"/>
  <c r="BP23" i="9"/>
  <c r="CB23" i="9"/>
  <c r="CN23" i="9"/>
  <c r="CZ23" i="9"/>
  <c r="DL23" i="9"/>
  <c r="DX23" i="9"/>
  <c r="N24" i="9"/>
  <c r="Z24" i="9"/>
  <c r="AL24" i="9"/>
  <c r="AX24" i="9"/>
  <c r="BJ24" i="9"/>
  <c r="BV24" i="9"/>
  <c r="CH24" i="9"/>
  <c r="CT24" i="9"/>
  <c r="DF24" i="9"/>
  <c r="DR24" i="9"/>
  <c r="ED24" i="9"/>
  <c r="T25" i="9"/>
  <c r="AF25" i="9"/>
  <c r="AR25" i="9"/>
  <c r="BD25" i="9"/>
  <c r="BP25" i="9"/>
  <c r="CB25" i="9"/>
  <c r="CN25" i="9"/>
  <c r="CZ25" i="9"/>
  <c r="DL25" i="9"/>
  <c r="DX25" i="9"/>
  <c r="N26" i="9"/>
  <c r="Z26" i="9"/>
  <c r="AL26" i="9"/>
  <c r="AX26" i="9"/>
  <c r="BJ26" i="9"/>
  <c r="BV26" i="9"/>
  <c r="CH26" i="9"/>
  <c r="CT26" i="9"/>
  <c r="DF26" i="9"/>
  <c r="DR26" i="9"/>
  <c r="ED26" i="9"/>
  <c r="T27" i="9"/>
  <c r="AF27" i="9"/>
  <c r="AR27" i="9"/>
  <c r="BD27" i="9"/>
  <c r="BP27" i="9"/>
  <c r="CB27" i="9"/>
  <c r="CN27" i="9"/>
  <c r="CZ27" i="9"/>
  <c r="DL27" i="9"/>
  <c r="DX27" i="9"/>
  <c r="N28" i="9"/>
  <c r="Z28" i="9"/>
  <c r="AX28" i="9"/>
  <c r="BJ28" i="9"/>
  <c r="BV28" i="9"/>
  <c r="CH28" i="9"/>
  <c r="CT28" i="9"/>
  <c r="DF28" i="9"/>
  <c r="DR28" i="9"/>
  <c r="ED28" i="9"/>
  <c r="T29" i="9"/>
  <c r="AF29" i="9"/>
  <c r="AR29" i="9"/>
  <c r="BD29" i="9"/>
  <c r="BP29" i="9"/>
  <c r="CB29" i="9"/>
  <c r="CN29" i="9"/>
  <c r="CZ29" i="9"/>
  <c r="DL29" i="9"/>
  <c r="DX29" i="9"/>
  <c r="N30" i="9"/>
  <c r="Z30" i="9"/>
  <c r="AX30" i="9"/>
  <c r="BJ30" i="9"/>
  <c r="BV30" i="9"/>
  <c r="CH30" i="9"/>
  <c r="CT30" i="9"/>
  <c r="DF30" i="9"/>
  <c r="DR30" i="9"/>
  <c r="ED30" i="9"/>
  <c r="T31" i="9"/>
  <c r="AF31" i="9"/>
  <c r="AR31" i="9"/>
  <c r="BD31" i="9"/>
  <c r="BP31" i="9"/>
  <c r="CB31" i="9"/>
  <c r="CN31" i="9"/>
  <c r="CZ31" i="9"/>
  <c r="DL31" i="9"/>
  <c r="DX31" i="9"/>
  <c r="N32" i="9"/>
  <c r="Z32" i="9"/>
  <c r="AL32" i="9"/>
  <c r="AX32" i="9"/>
  <c r="BJ32" i="9"/>
  <c r="BV32" i="9"/>
  <c r="CH32" i="9"/>
  <c r="DF32" i="9"/>
  <c r="DR32" i="9"/>
  <c r="ED32" i="9"/>
  <c r="T33" i="9"/>
  <c r="AF33" i="9"/>
  <c r="AR33" i="9"/>
  <c r="BD33" i="9"/>
  <c r="BP33" i="9"/>
  <c r="CB33" i="9"/>
  <c r="CN33" i="9"/>
  <c r="CZ33" i="9"/>
  <c r="DL33" i="9"/>
  <c r="DX33" i="9"/>
  <c r="N34" i="9"/>
  <c r="Z34" i="9"/>
  <c r="AL34" i="9"/>
  <c r="AX34" i="9"/>
  <c r="BJ34" i="9"/>
  <c r="BV34" i="9"/>
  <c r="CH34" i="9"/>
  <c r="DF34" i="9"/>
  <c r="DR34" i="9"/>
  <c r="ED34" i="9"/>
  <c r="T35" i="9"/>
  <c r="AF35" i="9"/>
  <c r="BD35" i="9"/>
  <c r="BP35" i="9"/>
  <c r="CB35" i="9"/>
  <c r="CN35" i="9"/>
  <c r="CZ35" i="9"/>
  <c r="DL35" i="9"/>
  <c r="DX35" i="9"/>
  <c r="N36" i="9"/>
  <c r="Z36" i="9"/>
  <c r="AL36" i="9"/>
  <c r="AX36" i="9"/>
  <c r="BJ36" i="9"/>
  <c r="BV36" i="9"/>
  <c r="CH36" i="9"/>
  <c r="CT36" i="9"/>
  <c r="DF36" i="9"/>
  <c r="DR36" i="9"/>
  <c r="ED36" i="9"/>
  <c r="T37" i="9"/>
  <c r="AF37" i="9"/>
  <c r="BD37" i="9"/>
  <c r="BP37" i="9"/>
  <c r="CB37" i="9"/>
  <c r="CN37" i="9"/>
  <c r="CZ37" i="9"/>
  <c r="DL37" i="9"/>
  <c r="DX37" i="9"/>
  <c r="N38" i="9"/>
  <c r="Z38" i="9"/>
  <c r="AL38" i="9"/>
  <c r="AX38" i="9"/>
  <c r="BJ38" i="9"/>
  <c r="BV38" i="9"/>
  <c r="CH38" i="9"/>
  <c r="CT38" i="9"/>
  <c r="DF38" i="9"/>
  <c r="DR38" i="9"/>
  <c r="ED38" i="9"/>
  <c r="T39" i="9"/>
  <c r="AF39" i="9"/>
  <c r="AR39" i="9"/>
  <c r="BD39" i="9"/>
  <c r="BP39" i="9"/>
  <c r="CB39" i="9"/>
  <c r="CN39" i="9"/>
  <c r="CZ39" i="9"/>
  <c r="DL39" i="9"/>
  <c r="DX39" i="9"/>
  <c r="N40" i="9"/>
  <c r="Z40" i="9"/>
  <c r="AL40" i="9"/>
  <c r="AX40" i="9"/>
  <c r="BJ40" i="9"/>
  <c r="BV40" i="9"/>
  <c r="CH40" i="9"/>
  <c r="CT40" i="9"/>
  <c r="DF40" i="9"/>
  <c r="DR40" i="9"/>
  <c r="ED40" i="9"/>
  <c r="T41" i="9"/>
  <c r="AF41" i="9"/>
  <c r="AR41" i="9"/>
  <c r="BD41" i="9"/>
  <c r="BP41" i="9"/>
  <c r="CB41" i="9"/>
  <c r="CN41" i="9"/>
  <c r="CZ41" i="9"/>
  <c r="DL41" i="9"/>
  <c r="DX41" i="9"/>
  <c r="N42" i="9"/>
  <c r="Z42" i="9"/>
  <c r="AL42" i="9"/>
  <c r="BJ42" i="9"/>
  <c r="BV42" i="9"/>
  <c r="CH42" i="9"/>
  <c r="CT42" i="9"/>
  <c r="DF42" i="9"/>
  <c r="DR42" i="9"/>
  <c r="ED42" i="9"/>
  <c r="T43" i="9"/>
  <c r="AF43" i="9"/>
  <c r="AR43" i="9"/>
  <c r="BD43" i="9"/>
  <c r="BP43" i="9"/>
  <c r="CB43" i="9"/>
  <c r="CN43" i="9"/>
  <c r="CZ43" i="9"/>
  <c r="DL43" i="9"/>
  <c r="DX43" i="9"/>
  <c r="N44" i="9"/>
  <c r="Z44" i="9"/>
  <c r="AL44" i="9"/>
  <c r="AX44" i="9"/>
  <c r="BJ44" i="9"/>
  <c r="BV44" i="9"/>
  <c r="CH44" i="9"/>
  <c r="CT44" i="9"/>
  <c r="DF44" i="9"/>
  <c r="DR44" i="9"/>
  <c r="ED44" i="9"/>
  <c r="T45" i="9"/>
  <c r="AF45" i="9"/>
  <c r="AR45" i="9"/>
  <c r="BD45" i="9"/>
  <c r="BP45" i="9"/>
  <c r="CB45" i="9"/>
  <c r="CN45" i="9"/>
  <c r="CZ45" i="9"/>
  <c r="DL45" i="9"/>
  <c r="DX45" i="9"/>
  <c r="N46" i="9"/>
  <c r="Z46" i="9"/>
  <c r="AL46" i="9"/>
  <c r="AX46" i="9"/>
  <c r="BJ46" i="9"/>
  <c r="BV46" i="9"/>
  <c r="CH46" i="9"/>
  <c r="CT46" i="9"/>
  <c r="DF46" i="9"/>
  <c r="DR46" i="9"/>
  <c r="ED46" i="9"/>
  <c r="T47" i="9"/>
  <c r="AF47" i="9"/>
  <c r="AR47" i="9"/>
  <c r="BP47" i="9"/>
  <c r="CB47" i="9"/>
  <c r="CN47" i="9"/>
  <c r="CZ47" i="9"/>
  <c r="DL47" i="9"/>
  <c r="DX47" i="9"/>
  <c r="N48" i="9"/>
  <c r="Z48" i="9"/>
  <c r="AL48" i="9"/>
  <c r="AX48" i="9"/>
  <c r="BJ48" i="9"/>
  <c r="BV48" i="9"/>
  <c r="CH48" i="9"/>
  <c r="CT48" i="9"/>
  <c r="DF48" i="9"/>
  <c r="DR48" i="9"/>
  <c r="ED48" i="9"/>
  <c r="T49" i="9"/>
  <c r="AF49" i="9"/>
  <c r="AR49" i="9"/>
  <c r="BD49" i="9"/>
  <c r="BP49" i="9"/>
  <c r="CB49" i="9"/>
  <c r="CN49" i="9"/>
  <c r="CZ49" i="9"/>
  <c r="DL49" i="9"/>
  <c r="DX49" i="9"/>
  <c r="N50" i="9"/>
  <c r="Z50" i="9"/>
  <c r="AL50" i="9"/>
  <c r="AX50" i="9"/>
  <c r="BJ50" i="9"/>
  <c r="BV50" i="9"/>
  <c r="CH50" i="9"/>
  <c r="CT50" i="9"/>
  <c r="DF50" i="9"/>
  <c r="DR50" i="9"/>
  <c r="ED50" i="9"/>
  <c r="T51" i="9"/>
  <c r="AF51" i="9"/>
  <c r="AR51" i="9"/>
  <c r="BD51" i="9"/>
  <c r="BP51" i="9"/>
  <c r="CB51" i="9"/>
  <c r="CN51" i="9"/>
  <c r="CZ51" i="9"/>
  <c r="DL51" i="9"/>
  <c r="DX51" i="9"/>
  <c r="N52" i="9"/>
  <c r="Z52" i="9"/>
  <c r="AL52" i="9"/>
  <c r="AX52" i="9"/>
  <c r="BV52" i="9"/>
  <c r="CH52" i="9"/>
  <c r="CT52" i="9"/>
  <c r="DF52" i="9"/>
  <c r="DR52" i="9"/>
  <c r="ED52" i="9"/>
  <c r="T53" i="9"/>
  <c r="AF53" i="9"/>
  <c r="AR53" i="9"/>
  <c r="BD53" i="9"/>
  <c r="BP53" i="9"/>
  <c r="CB53" i="9"/>
  <c r="CN53" i="9"/>
  <c r="CZ53" i="9"/>
  <c r="DL53" i="9"/>
  <c r="DX53" i="9"/>
  <c r="N54" i="9"/>
  <c r="Z54" i="9"/>
  <c r="AL54" i="9"/>
  <c r="AX54" i="9"/>
  <c r="BJ54" i="9"/>
  <c r="BV54" i="9"/>
  <c r="CH54" i="9"/>
  <c r="CT54" i="9"/>
  <c r="DF54" i="9"/>
  <c r="DR54" i="9"/>
  <c r="ED54" i="9"/>
  <c r="T55" i="9"/>
  <c r="AF55" i="9"/>
  <c r="AR55" i="9"/>
  <c r="BD55" i="9"/>
  <c r="BP55" i="9"/>
  <c r="CB55" i="9"/>
  <c r="CN55" i="9"/>
  <c r="CZ55" i="9"/>
  <c r="DL55" i="9"/>
  <c r="DX55" i="9"/>
  <c r="N56" i="9"/>
  <c r="Z56" i="9"/>
  <c r="AL56" i="9"/>
  <c r="AX56" i="9"/>
  <c r="BJ56" i="9"/>
  <c r="BV56" i="9"/>
  <c r="CI56" i="9"/>
  <c r="CV56" i="9"/>
  <c r="DI56" i="9"/>
  <c r="DV56" i="9"/>
  <c r="Z57" i="9"/>
  <c r="AM57" i="9"/>
  <c r="BC57" i="9"/>
  <c r="BP57" i="9"/>
  <c r="CD57" i="9"/>
  <c r="CR57" i="9"/>
  <c r="DF57" i="9"/>
  <c r="DU57" i="9"/>
  <c r="N58" i="9"/>
  <c r="AC58" i="9"/>
  <c r="AS58" i="9"/>
  <c r="BJ58" i="9"/>
  <c r="BY58" i="9"/>
  <c r="CO58" i="9"/>
  <c r="DG58" i="9"/>
  <c r="DX58" i="9"/>
  <c r="U59" i="9"/>
  <c r="AO59" i="9"/>
  <c r="BI59" i="9"/>
  <c r="CC59" i="9"/>
  <c r="CY59" i="9"/>
  <c r="DR59" i="9"/>
  <c r="Q60" i="9"/>
  <c r="AL60" i="9"/>
  <c r="BK60" i="9"/>
  <c r="CI60" i="9"/>
  <c r="DQ60" i="9"/>
  <c r="AE61" i="9"/>
  <c r="BO61" i="9"/>
  <c r="CW61" i="9"/>
  <c r="EG61" i="9"/>
  <c r="AU62" i="9"/>
  <c r="CE62" i="9"/>
  <c r="DO62" i="9"/>
  <c r="AE63" i="9"/>
  <c r="CM63" i="9"/>
  <c r="AK64" i="9"/>
  <c r="CU64" i="9"/>
  <c r="AQ65" i="9"/>
  <c r="DA65" i="9"/>
  <c r="AY66" i="9"/>
  <c r="DS66" i="9"/>
  <c r="BO67" i="9"/>
  <c r="DY67" i="9"/>
  <c r="BW68" i="9"/>
  <c r="DY69" i="9"/>
  <c r="DG70" i="9"/>
  <c r="DA71" i="9"/>
  <c r="CU72" i="9"/>
  <c r="CO73" i="9"/>
  <c r="AY74" i="9"/>
  <c r="AS75" i="9"/>
  <c r="AM76" i="9"/>
  <c r="U77" i="9"/>
  <c r="DS78" i="9"/>
  <c r="AW62" i="9"/>
  <c r="CG62" i="9"/>
  <c r="DQ62" i="9"/>
  <c r="AG63" i="9"/>
  <c r="CO63" i="9"/>
  <c r="AM64" i="9"/>
  <c r="DE64" i="9"/>
  <c r="AS65" i="9"/>
  <c r="DK65" i="9"/>
  <c r="BI66" i="9"/>
  <c r="EC66" i="9"/>
  <c r="BQ67" i="9"/>
  <c r="U69" i="9"/>
  <c r="DS70" i="9"/>
  <c r="DM71" i="9"/>
  <c r="DG72" i="9"/>
  <c r="DA73" i="9"/>
  <c r="BK74" i="9"/>
  <c r="BE75" i="9"/>
  <c r="AY76" i="9"/>
  <c r="AG77" i="9"/>
  <c r="O78" i="9"/>
  <c r="EE78" i="9"/>
  <c r="AT9" i="9"/>
  <c r="CP9" i="9"/>
  <c r="DZ9" i="9"/>
  <c r="AZ10" i="9"/>
  <c r="CJ10" i="9"/>
  <c r="DT10" i="9"/>
  <c r="AH11" i="9"/>
  <c r="CP11" i="9"/>
  <c r="DZ11" i="9"/>
  <c r="AN12" i="9"/>
  <c r="BX12" i="9"/>
  <c r="DH12" i="9"/>
  <c r="EF12" i="9"/>
  <c r="AH13" i="9"/>
  <c r="BR13" i="9"/>
  <c r="DB13" i="9"/>
  <c r="P14" i="9"/>
  <c r="AZ14" i="9"/>
  <c r="CJ14" i="9"/>
  <c r="DT14" i="9"/>
  <c r="AH15" i="9"/>
  <c r="BR15" i="9"/>
  <c r="CP15" i="9"/>
  <c r="P16" i="9"/>
  <c r="AN16" i="9"/>
  <c r="BX16" i="9"/>
  <c r="DH16" i="9"/>
  <c r="EF16" i="9"/>
  <c r="AT17" i="9"/>
  <c r="CD17" i="9"/>
  <c r="DB17" i="9"/>
  <c r="P18" i="9"/>
  <c r="AZ18" i="9"/>
  <c r="CJ18" i="9"/>
  <c r="DH18" i="9"/>
  <c r="V19" i="9"/>
  <c r="BF19" i="9"/>
  <c r="CP19" i="9"/>
  <c r="DZ19" i="9"/>
  <c r="AB20" i="9"/>
  <c r="BL20" i="9"/>
  <c r="CV20" i="9"/>
  <c r="EF20" i="9"/>
  <c r="AT21" i="9"/>
  <c r="CD21" i="9"/>
  <c r="DZ21" i="9"/>
  <c r="AN22" i="9"/>
  <c r="BX22" i="9"/>
  <c r="CV22" i="9"/>
  <c r="DT22" i="9"/>
  <c r="V23" i="9"/>
  <c r="AH23" i="9"/>
  <c r="AT23" i="9"/>
  <c r="BF23" i="9"/>
  <c r="BR23" i="9"/>
  <c r="CD23" i="9"/>
  <c r="CP23" i="9"/>
  <c r="DB23" i="9"/>
  <c r="DN23" i="9"/>
  <c r="DZ23" i="9"/>
  <c r="P24" i="9"/>
  <c r="AB24" i="9"/>
  <c r="AN24" i="9"/>
  <c r="AZ24" i="9"/>
  <c r="BL24" i="9"/>
  <c r="BX24" i="9"/>
  <c r="CJ24" i="9"/>
  <c r="CV24" i="9"/>
  <c r="DH24" i="9"/>
  <c r="DT24" i="9"/>
  <c r="EF24" i="9"/>
  <c r="V25" i="9"/>
  <c r="AT25" i="9"/>
  <c r="BF25" i="9"/>
  <c r="BR25" i="9"/>
  <c r="CD25" i="9"/>
  <c r="CP25" i="9"/>
  <c r="DB25" i="9"/>
  <c r="DN25" i="9"/>
  <c r="DZ25" i="9"/>
  <c r="P26" i="9"/>
  <c r="AB26" i="9"/>
  <c r="AN26" i="9"/>
  <c r="AZ26" i="9"/>
  <c r="BL26" i="9"/>
  <c r="BX26" i="9"/>
  <c r="CJ26" i="9"/>
  <c r="CV26" i="9"/>
  <c r="DH26" i="9"/>
  <c r="DT26" i="9"/>
  <c r="EF26" i="9"/>
  <c r="V27" i="9"/>
  <c r="AH27" i="9"/>
  <c r="AT27" i="9"/>
  <c r="BF27" i="9"/>
  <c r="BR27" i="9"/>
  <c r="CD27" i="9"/>
  <c r="CP27" i="9"/>
  <c r="DB27" i="9"/>
  <c r="DN27" i="9"/>
  <c r="AN28" i="9"/>
  <c r="AZ28" i="9"/>
  <c r="BL28" i="9"/>
  <c r="BX28" i="9"/>
  <c r="CJ28" i="9"/>
  <c r="CV28" i="9"/>
  <c r="DH28" i="9"/>
  <c r="DT28" i="9"/>
  <c r="EF28" i="9"/>
  <c r="V29" i="9"/>
  <c r="AH29" i="9"/>
  <c r="AT29" i="9"/>
  <c r="BF29" i="9"/>
  <c r="BR29" i="9"/>
  <c r="CD29" i="9"/>
  <c r="CP29" i="9"/>
  <c r="DB29" i="9"/>
  <c r="DN29" i="9"/>
  <c r="DZ29" i="9"/>
  <c r="P30" i="9"/>
  <c r="AB30" i="9"/>
  <c r="AN30" i="9"/>
  <c r="AZ30" i="9"/>
  <c r="BL30" i="9"/>
  <c r="BX30" i="9"/>
  <c r="CJ30" i="9"/>
  <c r="CV30" i="9"/>
  <c r="DH30" i="9"/>
  <c r="DT30" i="9"/>
  <c r="EF30" i="9"/>
  <c r="V31" i="9"/>
  <c r="AH31" i="9"/>
  <c r="AT31" i="9"/>
  <c r="BF31" i="9"/>
  <c r="BR31" i="9"/>
  <c r="CD31" i="9"/>
  <c r="CP31" i="9"/>
  <c r="DB31" i="9"/>
  <c r="DN31" i="9"/>
  <c r="DZ31" i="9"/>
  <c r="P32" i="9"/>
  <c r="AB32" i="9"/>
  <c r="AN32" i="9"/>
  <c r="AZ32" i="9"/>
  <c r="BL32" i="9"/>
  <c r="BX32" i="9"/>
  <c r="CJ32" i="9"/>
  <c r="CV32" i="9"/>
  <c r="DH32" i="9"/>
  <c r="DT32" i="9"/>
  <c r="EF32" i="9"/>
  <c r="V33" i="9"/>
  <c r="AH33" i="9"/>
  <c r="AT33" i="9"/>
  <c r="BF33" i="9"/>
  <c r="BR33" i="9"/>
  <c r="CD33" i="9"/>
  <c r="CP33" i="9"/>
  <c r="DB33" i="9"/>
  <c r="DN33" i="9"/>
  <c r="DZ33" i="9"/>
  <c r="P34" i="9"/>
  <c r="AB34" i="9"/>
  <c r="AN34" i="9"/>
  <c r="AZ34" i="9"/>
  <c r="BL34" i="9"/>
  <c r="BX34" i="9"/>
  <c r="CJ34" i="9"/>
  <c r="CV34" i="9"/>
  <c r="DH34" i="9"/>
  <c r="DT34" i="9"/>
  <c r="EF34" i="9"/>
  <c r="V35" i="9"/>
  <c r="AH35" i="9"/>
  <c r="BF35" i="9"/>
  <c r="BR35" i="9"/>
  <c r="CD35" i="9"/>
  <c r="CP35" i="9"/>
  <c r="DB35" i="9"/>
  <c r="DN35" i="9"/>
  <c r="DZ35" i="9"/>
  <c r="P36" i="9"/>
  <c r="AB36" i="9"/>
  <c r="AN36" i="9"/>
  <c r="AZ36" i="9"/>
  <c r="BL36" i="9"/>
  <c r="BX36" i="9"/>
  <c r="CJ36" i="9"/>
  <c r="CV36" i="9"/>
  <c r="DH36" i="9"/>
  <c r="DT36" i="9"/>
  <c r="EF36" i="9"/>
  <c r="V37" i="9"/>
  <c r="AH37" i="9"/>
  <c r="BF37" i="9"/>
  <c r="BR37" i="9"/>
  <c r="CD37" i="9"/>
  <c r="CP37" i="9"/>
  <c r="DB37" i="9"/>
  <c r="DN37" i="9"/>
  <c r="DZ37" i="9"/>
  <c r="P38" i="9"/>
  <c r="AB38" i="9"/>
  <c r="AN38" i="9"/>
  <c r="AZ38" i="9"/>
  <c r="BL38" i="9"/>
  <c r="BX38" i="9"/>
  <c r="CJ38" i="9"/>
  <c r="CV38" i="9"/>
  <c r="DH38" i="9"/>
  <c r="DT38" i="9"/>
  <c r="EF38" i="9"/>
  <c r="V39" i="9"/>
  <c r="AH39" i="9"/>
  <c r="AT39" i="9"/>
  <c r="BF39" i="9"/>
  <c r="BR39" i="9"/>
  <c r="CD39" i="9"/>
  <c r="CP39" i="9"/>
  <c r="DB39" i="9"/>
  <c r="DN39" i="9"/>
  <c r="DZ39" i="9"/>
  <c r="P40" i="9"/>
  <c r="AB40" i="9"/>
  <c r="AN40" i="9"/>
  <c r="AZ40" i="9"/>
  <c r="BL40" i="9"/>
  <c r="BX40" i="9"/>
  <c r="CJ40" i="9"/>
  <c r="CV40" i="9"/>
  <c r="DH40" i="9"/>
  <c r="DT40" i="9"/>
  <c r="EF40" i="9"/>
  <c r="V41" i="9"/>
  <c r="AH41" i="9"/>
  <c r="AT41" i="9"/>
  <c r="BF41" i="9"/>
  <c r="BR41" i="9"/>
  <c r="CD41" i="9"/>
  <c r="CP41" i="9"/>
  <c r="DB41" i="9"/>
  <c r="DN41" i="9"/>
  <c r="DZ41" i="9"/>
  <c r="P42" i="9"/>
  <c r="AB42" i="9"/>
  <c r="AN42" i="9"/>
  <c r="BL42" i="9"/>
  <c r="BX42" i="9"/>
  <c r="CJ42" i="9"/>
  <c r="CV42" i="9"/>
  <c r="DH42" i="9"/>
  <c r="DT42" i="9"/>
  <c r="EF42" i="9"/>
  <c r="V43" i="9"/>
  <c r="AH43" i="9"/>
  <c r="AT43" i="9"/>
  <c r="BF43" i="9"/>
  <c r="BR43" i="9"/>
  <c r="CD43" i="9"/>
  <c r="CP43" i="9"/>
  <c r="DB43" i="9"/>
  <c r="DN43" i="9"/>
  <c r="DZ43" i="9"/>
  <c r="P44" i="9"/>
  <c r="AB44" i="9"/>
  <c r="AN44" i="9"/>
  <c r="AZ44" i="9"/>
  <c r="BL44" i="9"/>
  <c r="BX44" i="9"/>
  <c r="CJ44" i="9"/>
  <c r="CV44" i="9"/>
  <c r="DH44" i="9"/>
  <c r="DT44" i="9"/>
  <c r="EF44" i="9"/>
  <c r="V45" i="9"/>
  <c r="AH45" i="9"/>
  <c r="AT45" i="9"/>
  <c r="BF45" i="9"/>
  <c r="BR45" i="9"/>
  <c r="CD45" i="9"/>
  <c r="CP45" i="9"/>
  <c r="DB45" i="9"/>
  <c r="DN45" i="9"/>
  <c r="DZ45" i="9"/>
  <c r="P46" i="9"/>
  <c r="AB46" i="9"/>
  <c r="AN46" i="9"/>
  <c r="AZ46" i="9"/>
  <c r="BL46" i="9"/>
  <c r="BX46" i="9"/>
  <c r="CJ46" i="9"/>
  <c r="CV46" i="9"/>
  <c r="DH46" i="9"/>
  <c r="DT46" i="9"/>
  <c r="EF46" i="9"/>
  <c r="V47" i="9"/>
  <c r="AH47" i="9"/>
  <c r="AT47" i="9"/>
  <c r="BF47" i="9"/>
  <c r="BR47" i="9"/>
  <c r="CD47" i="9"/>
  <c r="CP47" i="9"/>
  <c r="DB47" i="9"/>
  <c r="DN47" i="9"/>
  <c r="DZ47" i="9"/>
  <c r="P48" i="9"/>
  <c r="AB48" i="9"/>
  <c r="AN48" i="9"/>
  <c r="AZ48" i="9"/>
  <c r="BL48" i="9"/>
  <c r="BX48" i="9"/>
  <c r="CJ48" i="9"/>
  <c r="CV48" i="9"/>
  <c r="DH48" i="9"/>
  <c r="DT48" i="9"/>
  <c r="EF48" i="9"/>
  <c r="V49" i="9"/>
  <c r="AH49" i="9"/>
  <c r="AT49" i="9"/>
  <c r="BR49" i="9"/>
  <c r="CD49" i="9"/>
  <c r="CP49" i="9"/>
  <c r="DB49" i="9"/>
  <c r="DN49" i="9"/>
  <c r="DZ49" i="9"/>
  <c r="P50" i="9"/>
  <c r="AB50" i="9"/>
  <c r="AN50" i="9"/>
  <c r="AZ50" i="9"/>
  <c r="BL50" i="9"/>
  <c r="BX50" i="9"/>
  <c r="CJ50" i="9"/>
  <c r="CV50" i="9"/>
  <c r="DH50" i="9"/>
  <c r="DT50" i="9"/>
  <c r="EF50" i="9"/>
  <c r="V51" i="9"/>
  <c r="AH51" i="9"/>
  <c r="AT51" i="9"/>
  <c r="BF51" i="9"/>
  <c r="BR51" i="9"/>
  <c r="CD51" i="9"/>
  <c r="CP51" i="9"/>
  <c r="DB51" i="9"/>
  <c r="DN51" i="9"/>
  <c r="DZ51" i="9"/>
  <c r="P52" i="9"/>
  <c r="AB52" i="9"/>
  <c r="AN52" i="9"/>
  <c r="AZ52" i="9"/>
  <c r="BL52" i="9"/>
  <c r="BX52" i="9"/>
  <c r="CJ52" i="9"/>
  <c r="CV52" i="9"/>
  <c r="DH52" i="9"/>
  <c r="DT52" i="9"/>
  <c r="EF52" i="9"/>
  <c r="V53" i="9"/>
  <c r="AH53" i="9"/>
  <c r="AT53" i="9"/>
  <c r="BF53" i="9"/>
  <c r="BR53" i="9"/>
  <c r="CD53" i="9"/>
  <c r="CP53" i="9"/>
  <c r="DB53" i="9"/>
  <c r="DN53" i="9"/>
  <c r="DZ53" i="9"/>
  <c r="P54" i="9"/>
  <c r="AB54" i="9"/>
  <c r="AN54" i="9"/>
  <c r="AZ54" i="9"/>
  <c r="BL54" i="9"/>
  <c r="BX54" i="9"/>
  <c r="CJ54" i="9"/>
  <c r="CV54" i="9"/>
  <c r="DH54" i="9"/>
  <c r="DT54" i="9"/>
  <c r="EF54" i="9"/>
  <c r="V55" i="9"/>
  <c r="AH55" i="9"/>
  <c r="AT55" i="9"/>
  <c r="BF55" i="9"/>
  <c r="BR55" i="9"/>
  <c r="CD55" i="9"/>
  <c r="CP55" i="9"/>
  <c r="DB55" i="9"/>
  <c r="DN55" i="9"/>
  <c r="DZ55" i="9"/>
  <c r="P56" i="9"/>
  <c r="AB56" i="9"/>
  <c r="AN56" i="9"/>
  <c r="AZ56" i="9"/>
  <c r="BL56" i="9"/>
  <c r="BX56" i="9"/>
  <c r="CK56" i="9"/>
  <c r="CX56" i="9"/>
  <c r="DK56" i="9"/>
  <c r="DX56" i="9"/>
  <c r="O57" i="9"/>
  <c r="AC57" i="9"/>
  <c r="AQ57" i="9"/>
  <c r="BE57" i="9"/>
  <c r="BR57" i="9"/>
  <c r="CF57" i="9"/>
  <c r="CT57" i="9"/>
  <c r="DI57" i="9"/>
  <c r="DX57" i="9"/>
  <c r="P58" i="9"/>
  <c r="AF58" i="9"/>
  <c r="AW58" i="9"/>
  <c r="BL58" i="9"/>
  <c r="CB58" i="9"/>
  <c r="CS58" i="9"/>
  <c r="DI58" i="9"/>
  <c r="EC58" i="9"/>
  <c r="W59" i="9"/>
  <c r="AR59" i="9"/>
  <c r="BM59" i="9"/>
  <c r="CG59" i="9"/>
  <c r="DA59" i="9"/>
  <c r="DW59" i="9"/>
  <c r="T60" i="9"/>
  <c r="AO60" i="9"/>
  <c r="CQ60" i="9"/>
  <c r="DW60" i="9"/>
  <c r="AK61" i="9"/>
  <c r="DA61" i="9"/>
  <c r="O62" i="9"/>
  <c r="AY62" i="9"/>
  <c r="CI62" i="9"/>
  <c r="DS62" i="9"/>
  <c r="AQ63" i="9"/>
  <c r="CY63" i="9"/>
  <c r="AW64" i="9"/>
  <c r="DG64" i="9"/>
  <c r="BC65" i="9"/>
  <c r="DM65" i="9"/>
  <c r="BK66" i="9"/>
  <c r="EE66" i="9"/>
  <c r="O68" i="9"/>
  <c r="CG68" i="9"/>
  <c r="AG69" i="9"/>
  <c r="O70" i="9"/>
  <c r="EE70" i="9"/>
  <c r="DY71" i="9"/>
  <c r="DS72" i="9"/>
  <c r="DM73" i="9"/>
  <c r="BW74" i="9"/>
  <c r="BQ75" i="9"/>
  <c r="BK76" i="9"/>
  <c r="AS77" i="9"/>
  <c r="AA78" i="9"/>
  <c r="EF8" i="9"/>
  <c r="BF9" i="9"/>
  <c r="DB9" i="9"/>
  <c r="P10" i="9"/>
  <c r="BL10" i="9"/>
  <c r="CV10" i="9"/>
  <c r="EF10" i="9"/>
  <c r="AT11" i="9"/>
  <c r="CD11" i="9"/>
  <c r="DN11" i="9"/>
  <c r="AB12" i="9"/>
  <c r="BL12" i="9"/>
  <c r="CV12" i="9"/>
  <c r="DT12" i="9"/>
  <c r="AT13" i="9"/>
  <c r="CD13" i="9"/>
  <c r="DN13" i="9"/>
  <c r="AB14" i="9"/>
  <c r="BL14" i="9"/>
  <c r="CV14" i="9"/>
  <c r="EF14" i="9"/>
  <c r="AT15" i="9"/>
  <c r="CD15" i="9"/>
  <c r="DB15" i="9"/>
  <c r="DZ15" i="9"/>
  <c r="AZ16" i="9"/>
  <c r="CJ16" i="9"/>
  <c r="DT16" i="9"/>
  <c r="V17" i="9"/>
  <c r="BF17" i="9"/>
  <c r="CP17" i="9"/>
  <c r="DZ17" i="9"/>
  <c r="AB18" i="9"/>
  <c r="BL18" i="9"/>
  <c r="CV18" i="9"/>
  <c r="EF18" i="9"/>
  <c r="AT19" i="9"/>
  <c r="BR19" i="9"/>
  <c r="DB19" i="9"/>
  <c r="P20" i="9"/>
  <c r="AZ20" i="9"/>
  <c r="BX20" i="9"/>
  <c r="DT20" i="9"/>
  <c r="AH21" i="9"/>
  <c r="BR21" i="9"/>
  <c r="DB21" i="9"/>
  <c r="P22" i="9"/>
  <c r="AZ22" i="9"/>
  <c r="CJ22" i="9"/>
  <c r="EF22" i="9"/>
  <c r="AB28" i="9"/>
  <c r="W5" i="9"/>
  <c r="AI5" i="9"/>
  <c r="AU5" i="9"/>
  <c r="BG5" i="9"/>
  <c r="BS5" i="9"/>
  <c r="CQ5" i="9"/>
  <c r="DC5" i="9"/>
  <c r="DO5" i="9"/>
  <c r="EA5" i="9"/>
  <c r="AC6" i="9"/>
  <c r="AO6" i="9"/>
  <c r="BA6" i="9"/>
  <c r="BM6" i="9"/>
  <c r="BY6" i="9"/>
  <c r="CK6" i="9"/>
  <c r="CW6" i="9"/>
  <c r="DI6" i="9"/>
  <c r="DU6" i="9"/>
  <c r="EG6" i="9"/>
  <c r="W7" i="9"/>
  <c r="AI7" i="9"/>
  <c r="AU7" i="9"/>
  <c r="BG7" i="9"/>
  <c r="BS7" i="9"/>
  <c r="CE7" i="9"/>
  <c r="CQ7" i="9"/>
  <c r="DC7" i="9"/>
  <c r="DO7" i="9"/>
  <c r="EA7" i="9"/>
  <c r="AC8" i="9"/>
  <c r="AO8" i="9"/>
  <c r="BA8" i="9"/>
  <c r="BM8" i="9"/>
  <c r="BY8" i="9"/>
  <c r="CK8" i="9"/>
  <c r="CW8" i="9"/>
  <c r="DI8" i="9"/>
  <c r="DU8" i="9"/>
  <c r="EG8" i="9"/>
  <c r="W9" i="9"/>
  <c r="AI9" i="9"/>
  <c r="AU9" i="9"/>
  <c r="BG9" i="9"/>
  <c r="BS9" i="9"/>
  <c r="CQ9" i="9"/>
  <c r="DC9" i="9"/>
  <c r="DO9" i="9"/>
  <c r="EA9" i="9"/>
  <c r="Q10" i="9"/>
  <c r="AC10" i="9"/>
  <c r="AO10" i="9"/>
  <c r="BA10" i="9"/>
  <c r="BM10" i="9"/>
  <c r="BY10" i="9"/>
  <c r="CK10" i="9"/>
  <c r="CW10" i="9"/>
  <c r="DI10" i="9"/>
  <c r="DU10" i="9"/>
  <c r="EG10" i="9"/>
  <c r="W11" i="9"/>
  <c r="AI11" i="9"/>
  <c r="AU11" i="9"/>
  <c r="BG11" i="9"/>
  <c r="BS11" i="9"/>
  <c r="CQ11" i="9"/>
  <c r="DC11" i="9"/>
  <c r="DO11" i="9"/>
  <c r="EA11" i="9"/>
  <c r="Q12" i="9"/>
  <c r="AC12" i="9"/>
  <c r="AO12" i="9"/>
  <c r="BA12" i="9"/>
  <c r="BM12" i="9"/>
  <c r="BY12" i="9"/>
  <c r="CK12" i="9"/>
  <c r="CW12" i="9"/>
  <c r="DI12" i="9"/>
  <c r="DU12" i="9"/>
  <c r="EG12" i="9"/>
  <c r="AI13" i="9"/>
  <c r="AU13" i="9"/>
  <c r="BG13" i="9"/>
  <c r="BS13" i="9"/>
  <c r="CE13" i="9"/>
  <c r="CQ13" i="9"/>
  <c r="DC13" i="9"/>
  <c r="DO13" i="9"/>
  <c r="EA13" i="9"/>
  <c r="Q14" i="9"/>
  <c r="AC14" i="9"/>
  <c r="AO14" i="9"/>
  <c r="BA14" i="9"/>
  <c r="BM14" i="9"/>
  <c r="BY14" i="9"/>
  <c r="CK14" i="9"/>
  <c r="CW14" i="9"/>
  <c r="DI14" i="9"/>
  <c r="DU14" i="9"/>
  <c r="EG14" i="9"/>
  <c r="W15" i="9"/>
  <c r="AI15" i="9"/>
  <c r="AU15" i="9"/>
  <c r="BG15" i="9"/>
  <c r="BS15" i="9"/>
  <c r="CE15" i="9"/>
  <c r="CQ15" i="9"/>
  <c r="DC15" i="9"/>
  <c r="DO15" i="9"/>
  <c r="EA15" i="9"/>
  <c r="Q16" i="9"/>
  <c r="AC16" i="9"/>
  <c r="AO16" i="9"/>
  <c r="BA16" i="9"/>
  <c r="BM16" i="9"/>
  <c r="BY16" i="9"/>
  <c r="CK16" i="9"/>
  <c r="CW16" i="9"/>
  <c r="DI16" i="9"/>
  <c r="DU16" i="9"/>
  <c r="EG16" i="9"/>
  <c r="W17" i="9"/>
  <c r="AI17" i="9"/>
  <c r="AU17" i="9"/>
  <c r="BG17" i="9"/>
  <c r="BS17" i="9"/>
  <c r="CE17" i="9"/>
  <c r="CQ17" i="9"/>
  <c r="DC17" i="9"/>
  <c r="DO17" i="9"/>
  <c r="EA17" i="9"/>
  <c r="Q18" i="9"/>
  <c r="AC18" i="9"/>
  <c r="AO18" i="9"/>
  <c r="BA18" i="9"/>
  <c r="BM18" i="9"/>
  <c r="BY18" i="9"/>
  <c r="CK18" i="9"/>
  <c r="CW18" i="9"/>
  <c r="DI18" i="9"/>
  <c r="DU18" i="9"/>
  <c r="EG18" i="9"/>
  <c r="W19" i="9"/>
  <c r="AI19" i="9"/>
  <c r="AU19" i="9"/>
  <c r="BG19" i="9"/>
  <c r="BS19" i="9"/>
  <c r="CE19" i="9"/>
  <c r="CQ19" i="9"/>
  <c r="DC19" i="9"/>
  <c r="DO19" i="9"/>
  <c r="EA19" i="9"/>
  <c r="Q20" i="9"/>
  <c r="AO20" i="9"/>
  <c r="BA20" i="9"/>
  <c r="BM20" i="9"/>
  <c r="BY20" i="9"/>
  <c r="CK20" i="9"/>
  <c r="CW20" i="9"/>
  <c r="DI20" i="9"/>
  <c r="DU20" i="9"/>
  <c r="EG20" i="9"/>
  <c r="W21" i="9"/>
  <c r="AI21" i="9"/>
  <c r="AU21" i="9"/>
  <c r="BG21" i="9"/>
  <c r="BS21" i="9"/>
  <c r="CE21" i="9"/>
  <c r="CQ21" i="9"/>
  <c r="DC21" i="9"/>
  <c r="DO21" i="9"/>
  <c r="EA21" i="9"/>
  <c r="Q22" i="9"/>
  <c r="AC22" i="9"/>
  <c r="AO22" i="9"/>
  <c r="BA22" i="9"/>
  <c r="BM22" i="9"/>
  <c r="BY22" i="9"/>
  <c r="CK22" i="9"/>
  <c r="CW22" i="9"/>
  <c r="DI22" i="9"/>
  <c r="DU22" i="9"/>
  <c r="EG22" i="9"/>
  <c r="W23" i="9"/>
  <c r="AI23" i="9"/>
  <c r="AU23" i="9"/>
  <c r="BG23" i="9"/>
  <c r="BS23" i="9"/>
  <c r="CE23" i="9"/>
  <c r="CQ23" i="9"/>
  <c r="DC23" i="9"/>
  <c r="DO23" i="9"/>
  <c r="EA23" i="9"/>
  <c r="Q24" i="9"/>
  <c r="AC24" i="9"/>
  <c r="AO24" i="9"/>
  <c r="BA24" i="9"/>
  <c r="BM24" i="9"/>
  <c r="BY24" i="9"/>
  <c r="CK24" i="9"/>
  <c r="CW24" i="9"/>
  <c r="DI24" i="9"/>
  <c r="DU24" i="9"/>
  <c r="EG24" i="9"/>
  <c r="W25" i="9"/>
  <c r="AU25" i="9"/>
  <c r="BG25" i="9"/>
  <c r="BS25" i="9"/>
  <c r="CE25" i="9"/>
  <c r="CQ25" i="9"/>
  <c r="DC25" i="9"/>
  <c r="DO25" i="9"/>
  <c r="EA25" i="9"/>
  <c r="Q26" i="9"/>
  <c r="AC26" i="9"/>
  <c r="AO26" i="9"/>
  <c r="BA26" i="9"/>
  <c r="BM26" i="9"/>
  <c r="BY26" i="9"/>
  <c r="CK26" i="9"/>
  <c r="CW26" i="9"/>
  <c r="DI26" i="9"/>
  <c r="DU26" i="9"/>
  <c r="EG26" i="9"/>
  <c r="W27" i="9"/>
  <c r="AI27" i="9"/>
  <c r="AU27" i="9"/>
  <c r="BG27" i="9"/>
  <c r="BS27" i="9"/>
  <c r="CE27" i="9"/>
  <c r="CQ27" i="9"/>
  <c r="DC27" i="9"/>
  <c r="DO27" i="9"/>
  <c r="EA27" i="9"/>
  <c r="Q28" i="9"/>
  <c r="AC28" i="9"/>
  <c r="AO28" i="9"/>
  <c r="BA28" i="9"/>
  <c r="BM28" i="9"/>
  <c r="BY28" i="9"/>
  <c r="CK28" i="9"/>
  <c r="CW28" i="9"/>
  <c r="DI28" i="9"/>
  <c r="DU28" i="9"/>
  <c r="EG28" i="9"/>
  <c r="W29" i="9"/>
  <c r="AI29" i="9"/>
  <c r="AU29" i="9"/>
  <c r="BG29" i="9"/>
  <c r="BS29" i="9"/>
  <c r="CE29" i="9"/>
  <c r="CQ29" i="9"/>
  <c r="DC29" i="9"/>
  <c r="DO29" i="9"/>
  <c r="EA29" i="9"/>
  <c r="Q30" i="9"/>
  <c r="AC30" i="9"/>
  <c r="AO30" i="9"/>
  <c r="BA30" i="9"/>
  <c r="BM30" i="9"/>
  <c r="BY30" i="9"/>
  <c r="CK30" i="9"/>
  <c r="CW30" i="9"/>
  <c r="DI30" i="9"/>
  <c r="DU30" i="9"/>
  <c r="EG30" i="9"/>
  <c r="W31" i="9"/>
  <c r="AI31" i="9"/>
  <c r="AU31" i="9"/>
  <c r="BG31" i="9"/>
  <c r="BS31" i="9"/>
  <c r="CE31" i="9"/>
  <c r="CQ31" i="9"/>
  <c r="DC31" i="9"/>
  <c r="DO31" i="9"/>
  <c r="EA31" i="9"/>
  <c r="Q32" i="9"/>
  <c r="AC32" i="9"/>
  <c r="BA32" i="9"/>
  <c r="BM32" i="9"/>
  <c r="BY32" i="9"/>
  <c r="CK32" i="9"/>
  <c r="CW32" i="9"/>
  <c r="DI32" i="9"/>
  <c r="DU32" i="9"/>
  <c r="EG32" i="9"/>
  <c r="W33" i="9"/>
  <c r="AI33" i="9"/>
  <c r="AU33" i="9"/>
  <c r="BG33" i="9"/>
  <c r="BS33" i="9"/>
  <c r="CE33" i="9"/>
  <c r="CQ33" i="9"/>
  <c r="DC33" i="9"/>
  <c r="DO33" i="9"/>
  <c r="EA33" i="9"/>
  <c r="Q34" i="9"/>
  <c r="AC34" i="9"/>
  <c r="BA34" i="9"/>
  <c r="BM34" i="9"/>
  <c r="BY34" i="9"/>
  <c r="CK34" i="9"/>
  <c r="CW34" i="9"/>
  <c r="DI34" i="9"/>
  <c r="DU34" i="9"/>
  <c r="EG34" i="9"/>
  <c r="W35" i="9"/>
  <c r="AI35" i="9"/>
  <c r="AU35" i="9"/>
  <c r="BG35" i="9"/>
  <c r="BS35" i="9"/>
  <c r="CE35" i="9"/>
  <c r="CQ35" i="9"/>
  <c r="DC35" i="9"/>
  <c r="DO35" i="9"/>
  <c r="EA35" i="9"/>
  <c r="Q36" i="9"/>
  <c r="AC36" i="9"/>
  <c r="AO36" i="9"/>
  <c r="BA36" i="9"/>
  <c r="BM36" i="9"/>
  <c r="BY36" i="9"/>
  <c r="CK36" i="9"/>
  <c r="CW36" i="9"/>
  <c r="DI36" i="9"/>
  <c r="DU36" i="9"/>
  <c r="EG36" i="9"/>
  <c r="W37" i="9"/>
  <c r="AI37" i="9"/>
  <c r="AU37" i="9"/>
  <c r="BG37" i="9"/>
  <c r="BS37" i="9"/>
  <c r="CE37" i="9"/>
  <c r="CQ37" i="9"/>
  <c r="DC37" i="9"/>
  <c r="DO37" i="9"/>
  <c r="EA37" i="9"/>
  <c r="Q38" i="9"/>
  <c r="AC38" i="9"/>
  <c r="AO38" i="9"/>
  <c r="BA38" i="9"/>
  <c r="BM38" i="9"/>
  <c r="BY38" i="9"/>
  <c r="CK38" i="9"/>
  <c r="CW38" i="9"/>
  <c r="DI38" i="9"/>
  <c r="DU38" i="9"/>
  <c r="EG38" i="9"/>
  <c r="W39" i="9"/>
  <c r="AI39" i="9"/>
  <c r="BG39" i="9"/>
  <c r="BS39" i="9"/>
  <c r="CE39" i="9"/>
  <c r="CQ39" i="9"/>
  <c r="DC39" i="9"/>
  <c r="DO39" i="9"/>
  <c r="EA39" i="9"/>
  <c r="Q40" i="9"/>
  <c r="AC40" i="9"/>
  <c r="AO40" i="9"/>
  <c r="BA40" i="9"/>
  <c r="BM40" i="9"/>
  <c r="BY40" i="9"/>
  <c r="CK40" i="9"/>
  <c r="CW40" i="9"/>
  <c r="DI40" i="9"/>
  <c r="DU40" i="9"/>
  <c r="EG40" i="9"/>
  <c r="W41" i="9"/>
  <c r="AI41" i="9"/>
  <c r="AU41" i="9"/>
  <c r="BG41" i="9"/>
  <c r="BS41" i="9"/>
  <c r="CE41" i="9"/>
  <c r="CQ41" i="9"/>
  <c r="DC41" i="9"/>
  <c r="DO41" i="9"/>
  <c r="EA41" i="9"/>
  <c r="Q42" i="9"/>
  <c r="AC42" i="9"/>
  <c r="AO42" i="9"/>
  <c r="BA42" i="9"/>
  <c r="BM42" i="9"/>
  <c r="BY42" i="9"/>
  <c r="CK42" i="9"/>
  <c r="CW42" i="9"/>
  <c r="DI42" i="9"/>
  <c r="DU42" i="9"/>
  <c r="EG42" i="9"/>
  <c r="W43" i="9"/>
  <c r="AI43" i="9"/>
  <c r="AU43" i="9"/>
  <c r="BG43" i="9"/>
  <c r="BS43" i="9"/>
  <c r="CE43" i="9"/>
  <c r="CQ43" i="9"/>
  <c r="DC43" i="9"/>
  <c r="DO43" i="9"/>
  <c r="EA43" i="9"/>
  <c r="Q44" i="9"/>
  <c r="AC44" i="9"/>
  <c r="AO44" i="9"/>
  <c r="BM44" i="9"/>
  <c r="BY44" i="9"/>
  <c r="CK44" i="9"/>
  <c r="CW44" i="9"/>
  <c r="DI44" i="9"/>
  <c r="DU44" i="9"/>
  <c r="EG44" i="9"/>
  <c r="W45" i="9"/>
  <c r="AI45" i="9"/>
  <c r="AU45" i="9"/>
  <c r="BG45" i="9"/>
  <c r="BS45" i="9"/>
  <c r="CE45" i="9"/>
  <c r="CQ45" i="9"/>
  <c r="DC45" i="9"/>
  <c r="DO45" i="9"/>
  <c r="EA45" i="9"/>
  <c r="Q46" i="9"/>
  <c r="AC46" i="9"/>
  <c r="AO46" i="9"/>
  <c r="BA46" i="9"/>
  <c r="BM46" i="9"/>
  <c r="BY46" i="9"/>
  <c r="CK46" i="9"/>
  <c r="CW46" i="9"/>
  <c r="DI46" i="9"/>
  <c r="DU46" i="9"/>
  <c r="EG46" i="9"/>
  <c r="W47" i="9"/>
  <c r="AI47" i="9"/>
  <c r="AU47" i="9"/>
  <c r="BG47" i="9"/>
  <c r="BS47" i="9"/>
  <c r="CE47" i="9"/>
  <c r="CQ47" i="9"/>
  <c r="DC47" i="9"/>
  <c r="DO47" i="9"/>
  <c r="EA47" i="9"/>
  <c r="Q48" i="9"/>
  <c r="AC48" i="9"/>
  <c r="AO48" i="9"/>
  <c r="BA48" i="9"/>
  <c r="BM48" i="9"/>
  <c r="BY48" i="9"/>
  <c r="CK48" i="9"/>
  <c r="CW48" i="9"/>
  <c r="DI48" i="9"/>
  <c r="DU48" i="9"/>
  <c r="EG48" i="9"/>
  <c r="W49" i="9"/>
  <c r="AI49" i="9"/>
  <c r="AU49" i="9"/>
  <c r="BS49" i="9"/>
  <c r="CE49" i="9"/>
  <c r="CQ49" i="9"/>
  <c r="DC49" i="9"/>
  <c r="DO49" i="9"/>
  <c r="EA49" i="9"/>
  <c r="Q50" i="9"/>
  <c r="AC50" i="9"/>
  <c r="AO50" i="9"/>
  <c r="BA50" i="9"/>
  <c r="BM50" i="9"/>
  <c r="BY50" i="9"/>
  <c r="CK50" i="9"/>
  <c r="CW50" i="9"/>
  <c r="DI50" i="9"/>
  <c r="DU50" i="9"/>
  <c r="EG50" i="9"/>
  <c r="W51" i="9"/>
  <c r="AI51" i="9"/>
  <c r="AU51" i="9"/>
  <c r="BG51" i="9"/>
  <c r="BS51" i="9"/>
  <c r="CE51" i="9"/>
  <c r="CQ51" i="9"/>
  <c r="DC51" i="9"/>
  <c r="DO51" i="9"/>
  <c r="EA51" i="9"/>
  <c r="Q52" i="9"/>
  <c r="AC52" i="9"/>
  <c r="AO52" i="9"/>
  <c r="BA52" i="9"/>
  <c r="BM52" i="9"/>
  <c r="BY52" i="9"/>
  <c r="CK52" i="9"/>
  <c r="CW52" i="9"/>
  <c r="DI52" i="9"/>
  <c r="DU52" i="9"/>
  <c r="EG52" i="9"/>
  <c r="W53" i="9"/>
  <c r="AI53" i="9"/>
  <c r="AU53" i="9"/>
  <c r="BG53" i="9"/>
  <c r="BS53" i="9"/>
  <c r="CE53" i="9"/>
  <c r="CQ53" i="9"/>
  <c r="DC53" i="9"/>
  <c r="DO53" i="9"/>
  <c r="EA53" i="9"/>
  <c r="Q54" i="9"/>
  <c r="AC54" i="9"/>
  <c r="AO54" i="9"/>
  <c r="BA54" i="9"/>
  <c r="BM54" i="9"/>
  <c r="BY54" i="9"/>
  <c r="CK54" i="9"/>
  <c r="CW54" i="9"/>
  <c r="DI54" i="9"/>
  <c r="DU54" i="9"/>
  <c r="EG54" i="9"/>
  <c r="W55" i="9"/>
  <c r="AI55" i="9"/>
  <c r="AU55" i="9"/>
  <c r="BG55" i="9"/>
  <c r="BS55" i="9"/>
  <c r="CE55" i="9"/>
  <c r="CQ55" i="9"/>
  <c r="DC55" i="9"/>
  <c r="DO55" i="9"/>
  <c r="EA55" i="9"/>
  <c r="Q56" i="9"/>
  <c r="AC56" i="9"/>
  <c r="AO56" i="9"/>
  <c r="BA56" i="9"/>
  <c r="BY56" i="9"/>
  <c r="CL56" i="9"/>
  <c r="CY56" i="9"/>
  <c r="DL56" i="9"/>
  <c r="DY56" i="9"/>
  <c r="Q57" i="9"/>
  <c r="AD57" i="9"/>
  <c r="AR57" i="9"/>
  <c r="BF57" i="9"/>
  <c r="BS57" i="9"/>
  <c r="CG57" i="9"/>
  <c r="CU57" i="9"/>
  <c r="DK57" i="9"/>
  <c r="DY57" i="9"/>
  <c r="Q58" i="9"/>
  <c r="AG58" i="9"/>
  <c r="AX58" i="9"/>
  <c r="BM58" i="9"/>
  <c r="CC58" i="9"/>
  <c r="CT58" i="9"/>
  <c r="DK58" i="9"/>
  <c r="ED58" i="9"/>
  <c r="Y59" i="9"/>
  <c r="AS59" i="9"/>
  <c r="CH59" i="9"/>
  <c r="DC59" i="9"/>
  <c r="DX59" i="9"/>
  <c r="W60" i="9"/>
  <c r="AQ60" i="9"/>
  <c r="CS60" i="9"/>
  <c r="EA60" i="9"/>
  <c r="AO61" i="9"/>
  <c r="BU61" i="9"/>
  <c r="DE61" i="9"/>
  <c r="S62" i="9"/>
  <c r="BC62" i="9"/>
  <c r="CM62" i="9"/>
  <c r="DW62" i="9"/>
  <c r="AS63" i="9"/>
  <c r="DA63" i="9"/>
  <c r="AY64" i="9"/>
  <c r="DQ64" i="9"/>
  <c r="BE65" i="9"/>
  <c r="DW65" i="9"/>
  <c r="BU66" i="9"/>
  <c r="CA67" i="9"/>
  <c r="Y68" i="9"/>
  <c r="CI68" i="9"/>
  <c r="AS69" i="9"/>
  <c r="AA70" i="9"/>
  <c r="EE72" i="9"/>
  <c r="DY73" i="9"/>
  <c r="CC75" i="9"/>
  <c r="BW76" i="9"/>
  <c r="BE77" i="9"/>
  <c r="AM78" i="9"/>
  <c r="EF6" i="9"/>
  <c r="AH9" i="9"/>
  <c r="BR9" i="9"/>
  <c r="DN9" i="9"/>
  <c r="AN10" i="9"/>
  <c r="BX10" i="9"/>
  <c r="DH10" i="9"/>
  <c r="V11" i="9"/>
  <c r="BR11" i="9"/>
  <c r="DB11" i="9"/>
  <c r="P12" i="9"/>
  <c r="AZ12" i="9"/>
  <c r="CJ12" i="9"/>
  <c r="BF13" i="9"/>
  <c r="CP13" i="9"/>
  <c r="DZ13" i="9"/>
  <c r="AN14" i="9"/>
  <c r="BX14" i="9"/>
  <c r="DH14" i="9"/>
  <c r="V15" i="9"/>
  <c r="BF15" i="9"/>
  <c r="DN15" i="9"/>
  <c r="AB16" i="9"/>
  <c r="BL16" i="9"/>
  <c r="CV16" i="9"/>
  <c r="AH17" i="9"/>
  <c r="BR17" i="9"/>
  <c r="DN17" i="9"/>
  <c r="AN18" i="9"/>
  <c r="BX18" i="9"/>
  <c r="DT18" i="9"/>
  <c r="AH19" i="9"/>
  <c r="CD19" i="9"/>
  <c r="DN19" i="9"/>
  <c r="AN20" i="9"/>
  <c r="CJ20" i="9"/>
  <c r="DH20" i="9"/>
  <c r="V21" i="9"/>
  <c r="BF21" i="9"/>
  <c r="CP21" i="9"/>
  <c r="DN21" i="9"/>
  <c r="AB22" i="9"/>
  <c r="BL22" i="9"/>
  <c r="DH22" i="9"/>
  <c r="P28" i="9"/>
  <c r="X5" i="9"/>
  <c r="AJ5" i="9"/>
  <c r="AV5" i="9"/>
  <c r="BH5" i="9"/>
  <c r="BT5" i="9"/>
  <c r="CF5" i="9"/>
  <c r="CR5" i="9"/>
  <c r="DD5" i="9"/>
  <c r="DP5" i="9"/>
  <c r="EB5" i="9"/>
  <c r="R6" i="9"/>
  <c r="AD6" i="9"/>
  <c r="AP6" i="9"/>
  <c r="BB6" i="9"/>
  <c r="BN6" i="9"/>
  <c r="BZ6" i="9"/>
  <c r="CL6" i="9"/>
  <c r="CX6" i="9"/>
  <c r="DJ6" i="9"/>
  <c r="DV6" i="9"/>
  <c r="EH6" i="9"/>
  <c r="X7" i="9"/>
  <c r="AJ7" i="9"/>
  <c r="AV7" i="9"/>
  <c r="BH7" i="9"/>
  <c r="BT7" i="9"/>
  <c r="CF7" i="9"/>
  <c r="CR7" i="9"/>
  <c r="DD7" i="9"/>
  <c r="DP7" i="9"/>
  <c r="EB7" i="9"/>
  <c r="R8" i="9"/>
  <c r="AD8" i="9"/>
  <c r="AP8" i="9"/>
  <c r="BB8" i="9"/>
  <c r="BN8" i="9"/>
  <c r="BZ8" i="9"/>
  <c r="CL8" i="9"/>
  <c r="CX8" i="9"/>
  <c r="DJ8" i="9"/>
  <c r="DV8" i="9"/>
  <c r="EH8" i="9"/>
  <c r="X9" i="9"/>
  <c r="AJ9" i="9"/>
  <c r="AV9" i="9"/>
  <c r="BH9" i="9"/>
  <c r="BT9" i="9"/>
  <c r="CF9" i="9"/>
  <c r="CR9" i="9"/>
  <c r="DD9" i="9"/>
  <c r="DP9" i="9"/>
  <c r="EB9" i="9"/>
  <c r="AD10" i="9"/>
  <c r="AP10" i="9"/>
  <c r="BB10" i="9"/>
  <c r="BN10" i="9"/>
  <c r="BZ10" i="9"/>
  <c r="CL10" i="9"/>
  <c r="CX10" i="9"/>
  <c r="DJ10" i="9"/>
  <c r="DV10" i="9"/>
  <c r="EH10" i="9"/>
  <c r="X11" i="9"/>
  <c r="AJ11" i="9"/>
  <c r="AV11" i="9"/>
  <c r="BH11" i="9"/>
  <c r="BT11" i="9"/>
  <c r="CF11" i="9"/>
  <c r="CR11" i="9"/>
  <c r="DD11" i="9"/>
  <c r="DP11" i="9"/>
  <c r="EB11" i="9"/>
  <c r="AD12" i="9"/>
  <c r="AP12" i="9"/>
  <c r="BB12" i="9"/>
  <c r="BN12" i="9"/>
  <c r="BZ12" i="9"/>
  <c r="CL12" i="9"/>
  <c r="CX12" i="9"/>
  <c r="DJ12" i="9"/>
  <c r="DV12" i="9"/>
  <c r="EH12" i="9"/>
  <c r="X13" i="9"/>
  <c r="AJ13" i="9"/>
  <c r="AV13" i="9"/>
  <c r="BH13" i="9"/>
  <c r="BT13" i="9"/>
  <c r="CF13" i="9"/>
  <c r="CR13" i="9"/>
  <c r="DD13" i="9"/>
  <c r="DP13" i="9"/>
  <c r="EB13" i="9"/>
  <c r="R14" i="9"/>
  <c r="AD14" i="9"/>
  <c r="AP14" i="9"/>
  <c r="BB14" i="9"/>
  <c r="BN14" i="9"/>
  <c r="BZ14" i="9"/>
  <c r="CL14" i="9"/>
  <c r="CX14" i="9"/>
  <c r="DJ14" i="9"/>
  <c r="DV14" i="9"/>
  <c r="EH14" i="9"/>
  <c r="AJ15" i="9"/>
  <c r="AV15" i="9"/>
  <c r="BH15" i="9"/>
  <c r="BT15" i="9"/>
  <c r="CF15" i="9"/>
  <c r="CR15" i="9"/>
  <c r="DD15" i="9"/>
  <c r="DP15" i="9"/>
  <c r="EB15" i="9"/>
  <c r="R16" i="9"/>
  <c r="AD16" i="9"/>
  <c r="AP16" i="9"/>
  <c r="BB16" i="9"/>
  <c r="BN16" i="9"/>
  <c r="BZ16" i="9"/>
  <c r="CL16" i="9"/>
  <c r="CX16" i="9"/>
  <c r="DJ16" i="9"/>
  <c r="DV16" i="9"/>
  <c r="EH16" i="9"/>
  <c r="AJ17" i="9"/>
  <c r="AV17" i="9"/>
  <c r="BH17" i="9"/>
  <c r="BT17" i="9"/>
  <c r="CF17" i="9"/>
  <c r="CR17" i="9"/>
  <c r="DD17" i="9"/>
  <c r="DP17" i="9"/>
  <c r="EB17" i="9"/>
  <c r="R18" i="9"/>
  <c r="AD18" i="9"/>
  <c r="AP18" i="9"/>
  <c r="BB18" i="9"/>
  <c r="BN18" i="9"/>
  <c r="BZ18" i="9"/>
  <c r="CL18" i="9"/>
  <c r="CX18" i="9"/>
  <c r="DJ18" i="9"/>
  <c r="DV18" i="9"/>
  <c r="EH18" i="9"/>
  <c r="X19" i="9"/>
  <c r="AJ19" i="9"/>
  <c r="AV19" i="9"/>
  <c r="BH19" i="9"/>
  <c r="BT19" i="9"/>
  <c r="CF19" i="9"/>
  <c r="CR19" i="9"/>
  <c r="DD19" i="9"/>
  <c r="DP19" i="9"/>
  <c r="EB19" i="9"/>
  <c r="R20" i="9"/>
  <c r="AD20" i="9"/>
  <c r="AP20" i="9"/>
  <c r="BB20" i="9"/>
  <c r="BN20" i="9"/>
  <c r="BZ20" i="9"/>
  <c r="CL20" i="9"/>
  <c r="CX20" i="9"/>
  <c r="DJ20" i="9"/>
  <c r="DV20" i="9"/>
  <c r="EH20" i="9"/>
  <c r="X21" i="9"/>
  <c r="AJ21" i="9"/>
  <c r="AV21" i="9"/>
  <c r="BH21" i="9"/>
  <c r="BT21" i="9"/>
  <c r="CF21" i="9"/>
  <c r="CR21" i="9"/>
  <c r="DD21" i="9"/>
  <c r="DP21" i="9"/>
  <c r="EB21" i="9"/>
  <c r="R22" i="9"/>
  <c r="AD22" i="9"/>
  <c r="AP22" i="9"/>
  <c r="BB22" i="9"/>
  <c r="BN22" i="9"/>
  <c r="BZ22" i="9"/>
  <c r="CL22" i="9"/>
  <c r="CX22" i="9"/>
  <c r="DJ22" i="9"/>
  <c r="DV22" i="9"/>
  <c r="EH22" i="9"/>
  <c r="X23" i="9"/>
  <c r="AJ23" i="9"/>
  <c r="AV23" i="9"/>
  <c r="BH23" i="9"/>
  <c r="BT23" i="9"/>
  <c r="CF23" i="9"/>
  <c r="CR23" i="9"/>
  <c r="DD23" i="9"/>
  <c r="DP23" i="9"/>
  <c r="EB23" i="9"/>
  <c r="R24" i="9"/>
  <c r="AD24" i="9"/>
  <c r="AP24" i="9"/>
  <c r="BB24" i="9"/>
  <c r="BN24" i="9"/>
  <c r="BZ24" i="9"/>
  <c r="CL24" i="9"/>
  <c r="CX24" i="9"/>
  <c r="DJ24" i="9"/>
  <c r="DV24" i="9"/>
  <c r="EH24" i="9"/>
  <c r="X25" i="9"/>
  <c r="AJ25" i="9"/>
  <c r="AV25" i="9"/>
  <c r="BH25" i="9"/>
  <c r="BT25" i="9"/>
  <c r="CF25" i="9"/>
  <c r="CR25" i="9"/>
  <c r="DD25" i="9"/>
  <c r="DP25" i="9"/>
  <c r="EB25" i="9"/>
  <c r="R26" i="9"/>
  <c r="AD26" i="9"/>
  <c r="AP26" i="9"/>
  <c r="BB26" i="9"/>
  <c r="BN26" i="9"/>
  <c r="BZ26" i="9"/>
  <c r="CL26" i="9"/>
  <c r="CX26" i="9"/>
  <c r="DJ26" i="9"/>
  <c r="DV26" i="9"/>
  <c r="EH26" i="9"/>
  <c r="X27" i="9"/>
  <c r="AV27" i="9"/>
  <c r="BH27" i="9"/>
  <c r="BT27" i="9"/>
  <c r="CF27" i="9"/>
  <c r="CR27" i="9"/>
  <c r="DD27" i="9"/>
  <c r="DP27" i="9"/>
  <c r="EB27" i="9"/>
  <c r="R28" i="9"/>
  <c r="AD28" i="9"/>
  <c r="AP28" i="9"/>
  <c r="BB28" i="9"/>
  <c r="BN28" i="9"/>
  <c r="BZ28" i="9"/>
  <c r="CL28" i="9"/>
  <c r="CX28" i="9"/>
  <c r="DJ28" i="9"/>
  <c r="DV28" i="9"/>
  <c r="EH28" i="9"/>
  <c r="X29" i="9"/>
  <c r="AJ29" i="9"/>
  <c r="AV29" i="9"/>
  <c r="BH29" i="9"/>
  <c r="BT29" i="9"/>
  <c r="CF29" i="9"/>
  <c r="CR29" i="9"/>
  <c r="DD29" i="9"/>
  <c r="DP29" i="9"/>
  <c r="EB29" i="9"/>
  <c r="R30" i="9"/>
  <c r="AD30" i="9"/>
  <c r="AP30" i="9"/>
  <c r="BB30" i="9"/>
  <c r="BN30" i="9"/>
  <c r="BZ30" i="9"/>
  <c r="CL30" i="9"/>
  <c r="CX30" i="9"/>
  <c r="DJ30" i="9"/>
  <c r="DV30" i="9"/>
  <c r="EH30" i="9"/>
  <c r="X31" i="9"/>
  <c r="AJ31" i="9"/>
  <c r="AV31" i="9"/>
  <c r="BH31" i="9"/>
  <c r="BT31" i="9"/>
  <c r="CF31" i="9"/>
  <c r="DD31" i="9"/>
  <c r="DP31" i="9"/>
  <c r="EB31" i="9"/>
  <c r="R32" i="9"/>
  <c r="AD32" i="9"/>
  <c r="BB32" i="9"/>
  <c r="BN32" i="9"/>
  <c r="BZ32" i="9"/>
  <c r="CL32" i="9"/>
  <c r="CX32" i="9"/>
  <c r="DJ32" i="9"/>
  <c r="DV32" i="9"/>
  <c r="EH32" i="9"/>
  <c r="X33" i="9"/>
  <c r="AJ33" i="9"/>
  <c r="AV33" i="9"/>
  <c r="BH33" i="9"/>
  <c r="BT33" i="9"/>
  <c r="CF33" i="9"/>
  <c r="CR33" i="9"/>
  <c r="DD33" i="9"/>
  <c r="DP33" i="9"/>
  <c r="EB33" i="9"/>
  <c r="R34" i="9"/>
  <c r="AD34" i="9"/>
  <c r="BB34" i="9"/>
  <c r="BN34" i="9"/>
  <c r="BZ34" i="9"/>
  <c r="CL34" i="9"/>
  <c r="CX34" i="9"/>
  <c r="DJ34" i="9"/>
  <c r="DV34" i="9"/>
  <c r="EH34" i="9"/>
  <c r="X35" i="9"/>
  <c r="AJ35" i="9"/>
  <c r="AV35" i="9"/>
  <c r="BH35" i="9"/>
  <c r="BT35" i="9"/>
  <c r="CF35" i="9"/>
  <c r="CR35" i="9"/>
  <c r="DD35" i="9"/>
  <c r="DP35" i="9"/>
  <c r="EB35" i="9"/>
  <c r="R36" i="9"/>
  <c r="AD36" i="9"/>
  <c r="AP36" i="9"/>
  <c r="BB36" i="9"/>
  <c r="BN36" i="9"/>
  <c r="BZ36" i="9"/>
  <c r="CL36" i="9"/>
  <c r="CX36" i="9"/>
  <c r="DJ36" i="9"/>
  <c r="DV36" i="9"/>
  <c r="EH36" i="9"/>
  <c r="X37" i="9"/>
  <c r="AJ37" i="9"/>
  <c r="AV37" i="9"/>
  <c r="BH37" i="9"/>
  <c r="BT37" i="9"/>
  <c r="CF37" i="9"/>
  <c r="CR37" i="9"/>
  <c r="DD37" i="9"/>
  <c r="DP37" i="9"/>
  <c r="EB37" i="9"/>
  <c r="R38" i="9"/>
  <c r="AD38" i="9"/>
  <c r="AP38" i="9"/>
  <c r="BB38" i="9"/>
  <c r="BN38" i="9"/>
  <c r="BZ38" i="9"/>
  <c r="CL38" i="9"/>
  <c r="CX38" i="9"/>
  <c r="DJ38" i="9"/>
  <c r="DV38" i="9"/>
  <c r="EH38" i="9"/>
  <c r="X39" i="9"/>
  <c r="AJ39" i="9"/>
  <c r="BH39" i="9"/>
  <c r="BT39" i="9"/>
  <c r="CF39" i="9"/>
  <c r="CR39" i="9"/>
  <c r="DD39" i="9"/>
  <c r="DP39" i="9"/>
  <c r="EB39" i="9"/>
  <c r="R40" i="9"/>
  <c r="AD40" i="9"/>
  <c r="AP40" i="9"/>
  <c r="BB40" i="9"/>
  <c r="BN40" i="9"/>
  <c r="BZ40" i="9"/>
  <c r="CL40" i="9"/>
  <c r="CX40" i="9"/>
  <c r="DJ40" i="9"/>
  <c r="DV40" i="9"/>
  <c r="EH40" i="9"/>
  <c r="X41" i="9"/>
  <c r="AJ41" i="9"/>
  <c r="AV41" i="9"/>
  <c r="BH41" i="9"/>
  <c r="BT41" i="9"/>
  <c r="CF41" i="9"/>
  <c r="CR41" i="9"/>
  <c r="DD41" i="9"/>
  <c r="DP41" i="9"/>
  <c r="EB41" i="9"/>
  <c r="R42" i="9"/>
  <c r="AD42" i="9"/>
  <c r="AP42" i="9"/>
  <c r="BB42" i="9"/>
  <c r="BN42" i="9"/>
  <c r="BZ42" i="9"/>
  <c r="CL42" i="9"/>
  <c r="CX42" i="9"/>
  <c r="DJ42" i="9"/>
  <c r="DV42" i="9"/>
  <c r="EH42" i="9"/>
  <c r="X43" i="9"/>
  <c r="AJ43" i="9"/>
  <c r="AV43" i="9"/>
  <c r="BH43" i="9"/>
  <c r="BT43" i="9"/>
  <c r="CF43" i="9"/>
  <c r="CR43" i="9"/>
  <c r="DD43" i="9"/>
  <c r="DP43" i="9"/>
  <c r="EB43" i="9"/>
  <c r="R44" i="9"/>
  <c r="AD44" i="9"/>
  <c r="AP44" i="9"/>
  <c r="BN44" i="9"/>
  <c r="BZ44" i="9"/>
  <c r="CL44" i="9"/>
  <c r="CX44" i="9"/>
  <c r="DJ44" i="9"/>
  <c r="DV44" i="9"/>
  <c r="EH44" i="9"/>
  <c r="X45" i="9"/>
  <c r="AJ45" i="9"/>
  <c r="AV45" i="9"/>
  <c r="BH45" i="9"/>
  <c r="BT45" i="9"/>
  <c r="CF45" i="9"/>
  <c r="CR45" i="9"/>
  <c r="DD45" i="9"/>
  <c r="DP45" i="9"/>
  <c r="EB45" i="9"/>
  <c r="R46" i="9"/>
  <c r="AD46" i="9"/>
  <c r="AP46" i="9"/>
  <c r="BB46" i="9"/>
  <c r="BN46" i="9"/>
  <c r="BZ46" i="9"/>
  <c r="CL46" i="9"/>
  <c r="CX46" i="9"/>
  <c r="DJ46" i="9"/>
  <c r="DV46" i="9"/>
  <c r="EH46" i="9"/>
  <c r="X47" i="9"/>
  <c r="AJ47" i="9"/>
  <c r="AV47" i="9"/>
  <c r="BH47" i="9"/>
  <c r="BT47" i="9"/>
  <c r="CF47" i="9"/>
  <c r="CR47" i="9"/>
  <c r="DD47" i="9"/>
  <c r="DP47" i="9"/>
  <c r="EB47" i="9"/>
  <c r="R48" i="9"/>
  <c r="AD48" i="9"/>
  <c r="AP48" i="9"/>
  <c r="BB48" i="9"/>
  <c r="BN48" i="9"/>
  <c r="BZ48" i="9"/>
  <c r="CL48" i="9"/>
  <c r="CX48" i="9"/>
  <c r="DJ48" i="9"/>
  <c r="DV48" i="9"/>
  <c r="EH48" i="9"/>
  <c r="X49" i="9"/>
  <c r="AJ49" i="9"/>
  <c r="AV49" i="9"/>
  <c r="BH49" i="9"/>
  <c r="BT49" i="9"/>
  <c r="CF49" i="9"/>
  <c r="CR49" i="9"/>
  <c r="DD49" i="9"/>
  <c r="DP49" i="9"/>
  <c r="EB49" i="9"/>
  <c r="R50" i="9"/>
  <c r="AD50" i="9"/>
  <c r="AP50" i="9"/>
  <c r="BB50" i="9"/>
  <c r="BN50" i="9"/>
  <c r="BZ50" i="9"/>
  <c r="CL50" i="9"/>
  <c r="CX50" i="9"/>
  <c r="DJ50" i="9"/>
  <c r="DV50" i="9"/>
  <c r="EH50" i="9"/>
  <c r="X51" i="9"/>
  <c r="AJ51" i="9"/>
  <c r="AV51" i="9"/>
  <c r="BT51" i="9"/>
  <c r="CF51" i="9"/>
  <c r="CR51" i="9"/>
  <c r="DD51" i="9"/>
  <c r="DP51" i="9"/>
  <c r="EB51" i="9"/>
  <c r="R52" i="9"/>
  <c r="AD52" i="9"/>
  <c r="AP52" i="9"/>
  <c r="BB52" i="9"/>
  <c r="BN52" i="9"/>
  <c r="BZ52" i="9"/>
  <c r="CL52" i="9"/>
  <c r="CX52" i="9"/>
  <c r="DJ52" i="9"/>
  <c r="DV52" i="9"/>
  <c r="EH52" i="9"/>
  <c r="X53" i="9"/>
  <c r="AJ53" i="9"/>
  <c r="AV53" i="9"/>
  <c r="BT53" i="9"/>
  <c r="CF53" i="9"/>
  <c r="CR53" i="9"/>
  <c r="DD53" i="9"/>
  <c r="DP53" i="9"/>
  <c r="EB53" i="9"/>
  <c r="R54" i="9"/>
  <c r="AD54" i="9"/>
  <c r="AP54" i="9"/>
  <c r="BB54" i="9"/>
  <c r="BN54" i="9"/>
  <c r="BZ54" i="9"/>
  <c r="CL54" i="9"/>
  <c r="CX54" i="9"/>
  <c r="DJ54" i="9"/>
  <c r="DV54" i="9"/>
  <c r="EH54" i="9"/>
  <c r="X55" i="9"/>
  <c r="AJ55" i="9"/>
  <c r="AV55" i="9"/>
  <c r="BH55" i="9"/>
  <c r="BT55" i="9"/>
  <c r="CF55" i="9"/>
  <c r="CR55" i="9"/>
  <c r="DD55" i="9"/>
  <c r="DP55" i="9"/>
  <c r="EB55" i="9"/>
  <c r="R56" i="9"/>
  <c r="AD56" i="9"/>
  <c r="AP56" i="9"/>
  <c r="BB56" i="9"/>
  <c r="BN56" i="9"/>
  <c r="BZ56" i="9"/>
  <c r="CM56" i="9"/>
  <c r="CZ56" i="9"/>
  <c r="DM56" i="9"/>
  <c r="EA56" i="9"/>
  <c r="R57" i="9"/>
  <c r="AE57" i="9"/>
  <c r="AS57" i="9"/>
  <c r="BG57" i="9"/>
  <c r="BT57" i="9"/>
  <c r="CH57" i="9"/>
  <c r="CW57" i="9"/>
  <c r="DL57" i="9"/>
  <c r="DZ57" i="9"/>
  <c r="S58" i="9"/>
  <c r="AI58" i="9"/>
  <c r="AY58" i="9"/>
  <c r="CE58" i="9"/>
  <c r="CU58" i="9"/>
  <c r="DL58" i="9"/>
  <c r="EE58" i="9"/>
  <c r="Z59" i="9"/>
  <c r="AU59" i="9"/>
  <c r="CK59" i="9"/>
  <c r="DE59" i="9"/>
  <c r="DY59" i="9"/>
  <c r="Y60" i="9"/>
  <c r="AU60" i="9"/>
  <c r="BS60" i="9"/>
  <c r="CT60" i="9"/>
  <c r="EC60" i="9"/>
  <c r="AQ61" i="9"/>
  <c r="BY61" i="9"/>
  <c r="DI61" i="9"/>
  <c r="W62" i="9"/>
  <c r="BG62" i="9"/>
  <c r="CQ62" i="9"/>
  <c r="EA62" i="9"/>
  <c r="BC63" i="9"/>
  <c r="DK63" i="9"/>
  <c r="BI64" i="9"/>
  <c r="DS64" i="9"/>
  <c r="BO65" i="9"/>
  <c r="DY65" i="9"/>
  <c r="S67" i="9"/>
  <c r="CC67" i="9"/>
  <c r="AA68" i="9"/>
  <c r="CS68" i="9"/>
  <c r="BE69" i="9"/>
  <c r="AM70" i="9"/>
  <c r="U71" i="9"/>
  <c r="O72" i="9"/>
  <c r="CI74" i="9"/>
  <c r="BQ77" i="9"/>
  <c r="AY78" i="9"/>
  <c r="V9" i="9"/>
  <c r="CD9" i="9"/>
  <c r="AB10" i="9"/>
  <c r="BF11" i="9"/>
  <c r="DZ27" i="9"/>
  <c r="EC5" i="9"/>
  <c r="Y7" i="9"/>
  <c r="AK7" i="9"/>
  <c r="AW7" i="9"/>
  <c r="BI7" i="9"/>
  <c r="BU7" i="9"/>
  <c r="CG7" i="9"/>
  <c r="CS7" i="9"/>
  <c r="DE7" i="9"/>
  <c r="DQ7" i="9"/>
  <c r="EC7" i="9"/>
  <c r="AE8" i="9"/>
  <c r="AQ8" i="9"/>
  <c r="BC8" i="9"/>
  <c r="BO8" i="9"/>
  <c r="CA8" i="9"/>
  <c r="CM8" i="9"/>
  <c r="CY8" i="9"/>
  <c r="DK8" i="9"/>
  <c r="DW8" i="9"/>
  <c r="Y9" i="9"/>
  <c r="AK9" i="9"/>
  <c r="AW9" i="9"/>
  <c r="BI9" i="9"/>
  <c r="BU9" i="9"/>
  <c r="CG9" i="9"/>
  <c r="CS9" i="9"/>
  <c r="DE9" i="9"/>
  <c r="DQ9" i="9"/>
  <c r="EC9" i="9"/>
  <c r="AE10" i="9"/>
  <c r="AQ10" i="9"/>
  <c r="BC10" i="9"/>
  <c r="BO10" i="9"/>
  <c r="CA10" i="9"/>
  <c r="CM10" i="9"/>
  <c r="CY10" i="9"/>
  <c r="DK10" i="9"/>
  <c r="DW10" i="9"/>
  <c r="Y11" i="9"/>
  <c r="AK11" i="9"/>
  <c r="AW11" i="9"/>
  <c r="BI11" i="9"/>
  <c r="BU11" i="9"/>
  <c r="CG11" i="9"/>
  <c r="CS11" i="9"/>
  <c r="DE11" i="9"/>
  <c r="DQ11" i="9"/>
  <c r="EC11" i="9"/>
  <c r="AE12" i="9"/>
  <c r="AQ12" i="9"/>
  <c r="BC12" i="9"/>
  <c r="BO12" i="9"/>
  <c r="CA12" i="9"/>
  <c r="CM12" i="9"/>
  <c r="CY12" i="9"/>
  <c r="DK12" i="9"/>
  <c r="DW12" i="9"/>
  <c r="Y13" i="9"/>
  <c r="AK13" i="9"/>
  <c r="AW13" i="9"/>
  <c r="BI13" i="9"/>
  <c r="BU13" i="9"/>
  <c r="CG13" i="9"/>
  <c r="CS13" i="9"/>
  <c r="DE13" i="9"/>
  <c r="DQ13" i="9"/>
  <c r="EC13" i="9"/>
  <c r="S14" i="9"/>
  <c r="AE14" i="9"/>
  <c r="AQ14" i="9"/>
  <c r="BC14" i="9"/>
  <c r="BO14" i="9"/>
  <c r="CA14" i="9"/>
  <c r="CM14" i="9"/>
  <c r="CY14" i="9"/>
  <c r="DK14" i="9"/>
  <c r="DW14" i="9"/>
  <c r="AK15" i="9"/>
  <c r="AW15" i="9"/>
  <c r="BI15" i="9"/>
  <c r="BU15" i="9"/>
  <c r="CG15" i="9"/>
  <c r="CS15" i="9"/>
  <c r="DE15" i="9"/>
  <c r="DQ15" i="9"/>
  <c r="EC15" i="9"/>
  <c r="S16" i="9"/>
  <c r="AE16" i="9"/>
  <c r="AQ16" i="9"/>
  <c r="BC16" i="9"/>
  <c r="BO16" i="9"/>
  <c r="CA16" i="9"/>
  <c r="CM16" i="9"/>
  <c r="CY16" i="9"/>
  <c r="DK16" i="9"/>
  <c r="DW16" i="9"/>
  <c r="AK17" i="9"/>
  <c r="AW17" i="9"/>
  <c r="BI17" i="9"/>
  <c r="BU17" i="9"/>
  <c r="CG17" i="9"/>
  <c r="CS17" i="9"/>
  <c r="DE17" i="9"/>
  <c r="DQ17" i="9"/>
  <c r="EC17" i="9"/>
  <c r="S18" i="9"/>
  <c r="AE18" i="9"/>
  <c r="AQ18" i="9"/>
  <c r="BC18" i="9"/>
  <c r="BO18" i="9"/>
  <c r="CA18" i="9"/>
  <c r="CM18" i="9"/>
  <c r="CY18" i="9"/>
  <c r="DK18" i="9"/>
  <c r="DW18" i="9"/>
  <c r="Y19" i="9"/>
  <c r="AK19" i="9"/>
  <c r="AW19" i="9"/>
  <c r="BI19" i="9"/>
  <c r="BU19" i="9"/>
  <c r="CG19" i="9"/>
  <c r="CS19" i="9"/>
  <c r="DE19" i="9"/>
  <c r="DQ19" i="9"/>
  <c r="EC19" i="9"/>
  <c r="S20" i="9"/>
  <c r="AE20" i="9"/>
  <c r="AQ20" i="9"/>
  <c r="BC20" i="9"/>
  <c r="BO20" i="9"/>
  <c r="CA20" i="9"/>
  <c r="CM20" i="9"/>
  <c r="CY20" i="9"/>
  <c r="DK20" i="9"/>
  <c r="DW20" i="9"/>
  <c r="Y21" i="9"/>
  <c r="AK21" i="9"/>
  <c r="AW21" i="9"/>
  <c r="BI21" i="9"/>
  <c r="BU21" i="9"/>
  <c r="CG21" i="9"/>
  <c r="CS21" i="9"/>
  <c r="DE21" i="9"/>
  <c r="DQ21" i="9"/>
  <c r="EC21" i="9"/>
  <c r="S22" i="9"/>
  <c r="AQ22" i="9"/>
  <c r="BC22" i="9"/>
  <c r="BO22" i="9"/>
  <c r="CA22" i="9"/>
  <c r="CM22" i="9"/>
  <c r="CY22" i="9"/>
  <c r="DK22" i="9"/>
  <c r="DW22" i="9"/>
  <c r="Y23" i="9"/>
  <c r="AK23" i="9"/>
  <c r="AW23" i="9"/>
  <c r="BI23" i="9"/>
  <c r="BU23" i="9"/>
  <c r="CG23" i="9"/>
  <c r="CS23" i="9"/>
  <c r="DE23" i="9"/>
  <c r="DQ23" i="9"/>
  <c r="EC23" i="9"/>
  <c r="S24" i="9"/>
  <c r="AE24" i="9"/>
  <c r="AQ24" i="9"/>
  <c r="BC24" i="9"/>
  <c r="BO24" i="9"/>
  <c r="CA24" i="9"/>
  <c r="CM24" i="9"/>
  <c r="CY24" i="9"/>
  <c r="DK24" i="9"/>
  <c r="DW24" i="9"/>
  <c r="Y25" i="9"/>
  <c r="AK25" i="9"/>
  <c r="AW25" i="9"/>
  <c r="BI25" i="9"/>
  <c r="BU25" i="9"/>
  <c r="CG25" i="9"/>
  <c r="CS25" i="9"/>
  <c r="DE25" i="9"/>
  <c r="DQ25" i="9"/>
  <c r="EC25" i="9"/>
  <c r="S26" i="9"/>
  <c r="AE26" i="9"/>
  <c r="AQ26" i="9"/>
  <c r="BC26" i="9"/>
  <c r="BO26" i="9"/>
  <c r="CA26" i="9"/>
  <c r="CM26" i="9"/>
  <c r="CY26" i="9"/>
  <c r="DK26" i="9"/>
  <c r="DW26" i="9"/>
  <c r="Y27" i="9"/>
  <c r="AK27" i="9"/>
  <c r="AW27" i="9"/>
  <c r="BI27" i="9"/>
  <c r="BU27" i="9"/>
  <c r="CG27" i="9"/>
  <c r="CS27" i="9"/>
  <c r="DE27" i="9"/>
  <c r="DQ27" i="9"/>
  <c r="EC27" i="9"/>
  <c r="S28" i="9"/>
  <c r="AE28" i="9"/>
  <c r="AQ28" i="9"/>
  <c r="BC28" i="9"/>
  <c r="BO28" i="9"/>
  <c r="CA28" i="9"/>
  <c r="CM28" i="9"/>
  <c r="CY28" i="9"/>
  <c r="DK28" i="9"/>
  <c r="DW28" i="9"/>
  <c r="Y29" i="9"/>
  <c r="AW29" i="9"/>
  <c r="BI29" i="9"/>
  <c r="BU29" i="9"/>
  <c r="CG29" i="9"/>
  <c r="CS29" i="9"/>
  <c r="DE29" i="9"/>
  <c r="DQ29" i="9"/>
  <c r="EC29" i="9"/>
  <c r="S30" i="9"/>
  <c r="AE30" i="9"/>
  <c r="AQ30" i="9"/>
  <c r="BC30" i="9"/>
  <c r="BO30" i="9"/>
  <c r="CA30" i="9"/>
  <c r="CM30" i="9"/>
  <c r="CY30" i="9"/>
  <c r="DK30" i="9"/>
  <c r="DW30" i="9"/>
  <c r="Y31" i="9"/>
  <c r="AK31" i="9"/>
  <c r="AW31" i="9"/>
  <c r="BI31" i="9"/>
  <c r="BU31" i="9"/>
  <c r="CG31" i="9"/>
  <c r="DE31" i="9"/>
  <c r="DQ31" i="9"/>
  <c r="EC31" i="9"/>
  <c r="S32" i="9"/>
  <c r="AE32" i="9"/>
  <c r="BC32" i="9"/>
  <c r="BO32" i="9"/>
  <c r="CA32" i="9"/>
  <c r="CM32" i="9"/>
  <c r="CY32" i="9"/>
  <c r="DK32" i="9"/>
  <c r="DW32" i="9"/>
  <c r="Y33" i="9"/>
  <c r="AK33" i="9"/>
  <c r="AW33" i="9"/>
  <c r="BI33" i="9"/>
  <c r="BU33" i="9"/>
  <c r="CG33" i="9"/>
  <c r="CS33" i="9"/>
  <c r="DE33" i="9"/>
  <c r="DQ33" i="9"/>
  <c r="EC33" i="9"/>
  <c r="S34" i="9"/>
  <c r="AE34" i="9"/>
  <c r="BC34" i="9"/>
  <c r="BO34" i="9"/>
  <c r="CA34" i="9"/>
  <c r="CM34" i="9"/>
  <c r="CY34" i="9"/>
  <c r="DK34" i="9"/>
  <c r="DW34" i="9"/>
  <c r="Y35" i="9"/>
  <c r="AK35" i="9"/>
  <c r="AW35" i="9"/>
  <c r="BI35" i="9"/>
  <c r="BU35" i="9"/>
  <c r="CG35" i="9"/>
  <c r="CS35" i="9"/>
  <c r="DE35" i="9"/>
  <c r="DQ35" i="9"/>
  <c r="EC35" i="9"/>
  <c r="S36" i="9"/>
  <c r="AE36" i="9"/>
  <c r="AQ36" i="9"/>
  <c r="BC36" i="9"/>
  <c r="BO36" i="9"/>
  <c r="CA36" i="9"/>
  <c r="CM36" i="9"/>
  <c r="CY36" i="9"/>
  <c r="DK36" i="9"/>
  <c r="DW36" i="9"/>
  <c r="Y37" i="9"/>
  <c r="AK37" i="9"/>
  <c r="AW37" i="9"/>
  <c r="BI37" i="9"/>
  <c r="BU37" i="9"/>
  <c r="CG37" i="9"/>
  <c r="CS37" i="9"/>
  <c r="DE37" i="9"/>
  <c r="DQ37" i="9"/>
  <c r="EC37" i="9"/>
  <c r="S38" i="9"/>
  <c r="AE38" i="9"/>
  <c r="AQ38" i="9"/>
  <c r="BC38" i="9"/>
  <c r="BO38" i="9"/>
  <c r="CA38" i="9"/>
  <c r="CM38" i="9"/>
  <c r="CY38" i="9"/>
  <c r="DK38" i="9"/>
  <c r="DW38" i="9"/>
  <c r="Y39" i="9"/>
  <c r="AK39" i="9"/>
  <c r="AW39" i="9"/>
  <c r="BI39" i="9"/>
  <c r="BU39" i="9"/>
  <c r="CG39" i="9"/>
  <c r="CS39" i="9"/>
  <c r="DE39" i="9"/>
  <c r="DQ39" i="9"/>
  <c r="EC39" i="9"/>
  <c r="S40" i="9"/>
  <c r="AE40" i="9"/>
  <c r="AQ40" i="9"/>
  <c r="BC40" i="9"/>
  <c r="BO40" i="9"/>
  <c r="CA40" i="9"/>
  <c r="CM40" i="9"/>
  <c r="CY40" i="9"/>
  <c r="DK40" i="9"/>
  <c r="DW40" i="9"/>
  <c r="Y41" i="9"/>
  <c r="AK41" i="9"/>
  <c r="AW41" i="9"/>
  <c r="BI41" i="9"/>
  <c r="BU41" i="9"/>
  <c r="CG41" i="9"/>
  <c r="CS41" i="9"/>
  <c r="DE41" i="9"/>
  <c r="DQ41" i="9"/>
  <c r="EC41" i="9"/>
  <c r="S42" i="9"/>
  <c r="AE42" i="9"/>
  <c r="AQ42" i="9"/>
  <c r="BC42" i="9"/>
  <c r="BO42" i="9"/>
  <c r="CA42" i="9"/>
  <c r="CM42" i="9"/>
  <c r="CY42" i="9"/>
  <c r="DK42" i="9"/>
  <c r="DW42" i="9"/>
  <c r="Y43" i="9"/>
  <c r="AK43" i="9"/>
  <c r="AW43" i="9"/>
  <c r="BI43" i="9"/>
  <c r="BU43" i="9"/>
  <c r="CG43" i="9"/>
  <c r="CS43" i="9"/>
  <c r="DE43" i="9"/>
  <c r="DQ43" i="9"/>
  <c r="EC43" i="9"/>
  <c r="S44" i="9"/>
  <c r="AE44" i="9"/>
  <c r="AQ44" i="9"/>
  <c r="BC44" i="9"/>
  <c r="BO44" i="9"/>
  <c r="CA44" i="9"/>
  <c r="CM44" i="9"/>
  <c r="CY44" i="9"/>
  <c r="DK44" i="9"/>
  <c r="DW44" i="9"/>
  <c r="Y45" i="9"/>
  <c r="AK45" i="9"/>
  <c r="AW45" i="9"/>
  <c r="BI45" i="9"/>
  <c r="BU45" i="9"/>
  <c r="CG45" i="9"/>
  <c r="CS45" i="9"/>
  <c r="DE45" i="9"/>
  <c r="DQ45" i="9"/>
  <c r="EC45" i="9"/>
  <c r="S46" i="9"/>
  <c r="AE46" i="9"/>
  <c r="AQ46" i="9"/>
  <c r="BO46" i="9"/>
  <c r="CA46" i="9"/>
  <c r="CM46" i="9"/>
  <c r="CY46" i="9"/>
  <c r="DK46" i="9"/>
  <c r="DW46" i="9"/>
  <c r="Y47" i="9"/>
  <c r="AK47" i="9"/>
  <c r="AW47" i="9"/>
  <c r="BI47" i="9"/>
  <c r="BU47" i="9"/>
  <c r="CG47" i="9"/>
  <c r="CS47" i="9"/>
  <c r="DE47" i="9"/>
  <c r="DQ47" i="9"/>
  <c r="EC47" i="9"/>
  <c r="S48" i="9"/>
  <c r="AE48" i="9"/>
  <c r="AQ48" i="9"/>
  <c r="BC48" i="9"/>
  <c r="BO48" i="9"/>
  <c r="CA48" i="9"/>
  <c r="CM48" i="9"/>
  <c r="CY48" i="9"/>
  <c r="DK48" i="9"/>
  <c r="DW48" i="9"/>
  <c r="Y49" i="9"/>
  <c r="AK49" i="9"/>
  <c r="AW49" i="9"/>
  <c r="BI49" i="9"/>
  <c r="BU49" i="9"/>
  <c r="CG49" i="9"/>
  <c r="CS49" i="9"/>
  <c r="DE49" i="9"/>
  <c r="DQ49" i="9"/>
  <c r="EC49" i="9"/>
  <c r="S50" i="9"/>
  <c r="AE50" i="9"/>
  <c r="AQ50" i="9"/>
  <c r="BC50" i="9"/>
  <c r="BO50" i="9"/>
  <c r="CA50" i="9"/>
  <c r="CM50" i="9"/>
  <c r="CY50" i="9"/>
  <c r="DK50" i="9"/>
  <c r="DW50" i="9"/>
  <c r="Y51" i="9"/>
  <c r="AK51" i="9"/>
  <c r="AW51" i="9"/>
  <c r="BU51" i="9"/>
  <c r="CG51" i="9"/>
  <c r="CS51" i="9"/>
  <c r="DE51" i="9"/>
  <c r="DQ51" i="9"/>
  <c r="EC51" i="9"/>
  <c r="S52" i="9"/>
  <c r="AE52" i="9"/>
  <c r="AQ52" i="9"/>
  <c r="BC52" i="9"/>
  <c r="BO52" i="9"/>
  <c r="CA52" i="9"/>
  <c r="CM52" i="9"/>
  <c r="CY52" i="9"/>
  <c r="DK52" i="9"/>
  <c r="DW52" i="9"/>
  <c r="Y53" i="9"/>
  <c r="AK53" i="9"/>
  <c r="AW53" i="9"/>
  <c r="BU53" i="9"/>
  <c r="CG53" i="9"/>
  <c r="CS53" i="9"/>
  <c r="DE53" i="9"/>
  <c r="DQ53" i="9"/>
  <c r="EC53" i="9"/>
  <c r="S54" i="9"/>
  <c r="AE54" i="9"/>
  <c r="AQ54" i="9"/>
  <c r="BC54" i="9"/>
  <c r="BO54" i="9"/>
  <c r="CA54" i="9"/>
  <c r="CM54" i="9"/>
  <c r="CY54" i="9"/>
  <c r="DK54" i="9"/>
  <c r="DW54" i="9"/>
  <c r="Y55" i="9"/>
  <c r="AK55" i="9"/>
  <c r="AW55" i="9"/>
  <c r="BI55" i="9"/>
  <c r="BU55" i="9"/>
  <c r="CG55" i="9"/>
  <c r="CS55" i="9"/>
  <c r="DE55" i="9"/>
  <c r="DQ55" i="9"/>
  <c r="EC55" i="9"/>
  <c r="S56" i="9"/>
  <c r="AE56" i="9"/>
  <c r="AQ56" i="9"/>
  <c r="BC56" i="9"/>
  <c r="BO56" i="9"/>
  <c r="CA56" i="9"/>
  <c r="CN56" i="9"/>
  <c r="DA56" i="9"/>
  <c r="DO56" i="9"/>
  <c r="EB56" i="9"/>
  <c r="S57" i="9"/>
  <c r="AF57" i="9"/>
  <c r="AT57" i="9"/>
  <c r="BH57" i="9"/>
  <c r="BU57" i="9"/>
  <c r="CI57" i="9"/>
  <c r="CY57" i="9"/>
  <c r="DM57" i="9"/>
  <c r="EA57" i="9"/>
  <c r="T58" i="9"/>
  <c r="AK58" i="9"/>
  <c r="AZ58" i="9"/>
  <c r="CG58" i="9"/>
  <c r="CV58" i="9"/>
  <c r="DO58" i="9"/>
  <c r="EF58" i="9"/>
  <c r="AC59" i="9"/>
  <c r="AW59" i="9"/>
  <c r="CM59" i="9"/>
  <c r="DF59" i="9"/>
  <c r="EA59" i="9"/>
  <c r="Z60" i="9"/>
  <c r="AW60" i="9"/>
  <c r="BU60" i="9"/>
  <c r="CU60" i="9"/>
  <c r="EE60" i="9"/>
  <c r="AS61" i="9"/>
  <c r="CA61" i="9"/>
  <c r="DK61" i="9"/>
  <c r="Y62" i="9"/>
  <c r="BI62" i="9"/>
  <c r="CS62" i="9"/>
  <c r="EC62" i="9"/>
  <c r="BE63" i="9"/>
  <c r="DM63" i="9"/>
  <c r="BK64" i="9"/>
  <c r="EC64" i="9"/>
  <c r="BQ65" i="9"/>
  <c r="CG66" i="9"/>
  <c r="U67" i="9"/>
  <c r="CM67" i="9"/>
  <c r="AK68" i="9"/>
  <c r="CU68" i="9"/>
  <c r="BQ69" i="9"/>
  <c r="AY70" i="9"/>
  <c r="AG71" i="9"/>
  <c r="AA72" i="9"/>
  <c r="U73" i="9"/>
  <c r="O74" i="9"/>
  <c r="CU74" i="9"/>
  <c r="CO75" i="9"/>
  <c r="CC77" i="9"/>
  <c r="BK78" i="9"/>
  <c r="ED5" i="9"/>
  <c r="ED7" i="9"/>
  <c r="N9" i="9"/>
  <c r="Z9" i="9"/>
  <c r="AL9" i="9"/>
  <c r="AX9" i="9"/>
  <c r="BJ9" i="9"/>
  <c r="BV9" i="9"/>
  <c r="CH9" i="9"/>
  <c r="CT9" i="9"/>
  <c r="DF9" i="9"/>
  <c r="DR9" i="9"/>
  <c r="ED9" i="9"/>
  <c r="AF10" i="9"/>
  <c r="AR10" i="9"/>
  <c r="BD10" i="9"/>
  <c r="BP10" i="9"/>
  <c r="CB10" i="9"/>
  <c r="CN10" i="9"/>
  <c r="CZ10" i="9"/>
  <c r="DL10" i="9"/>
  <c r="DX10" i="9"/>
  <c r="N11" i="9"/>
  <c r="Z11" i="9"/>
  <c r="AL11" i="9"/>
  <c r="AX11" i="9"/>
  <c r="BJ11" i="9"/>
  <c r="BV11" i="9"/>
  <c r="CH11" i="9"/>
  <c r="CT11" i="9"/>
  <c r="DF11" i="9"/>
  <c r="DR11" i="9"/>
  <c r="ED11" i="9"/>
  <c r="AF12" i="9"/>
  <c r="AR12" i="9"/>
  <c r="BD12" i="9"/>
  <c r="N13" i="9"/>
  <c r="Z13" i="9"/>
  <c r="AL13" i="9"/>
  <c r="AX13" i="9"/>
  <c r="BJ13" i="9"/>
  <c r="BV13" i="9"/>
  <c r="CH13" i="9"/>
  <c r="CT13" i="9"/>
  <c r="DF13" i="9"/>
  <c r="DR13" i="9"/>
  <c r="ED13" i="9"/>
  <c r="T14" i="9"/>
  <c r="AF14" i="9"/>
  <c r="AR14" i="9"/>
  <c r="BD14" i="9"/>
  <c r="BP14" i="9"/>
  <c r="CB14" i="9"/>
  <c r="CN14" i="9"/>
  <c r="CZ14" i="9"/>
  <c r="DL14" i="9"/>
  <c r="DX14" i="9"/>
  <c r="N15" i="9"/>
  <c r="AL15" i="9"/>
  <c r="AX15" i="9"/>
  <c r="BJ15" i="9"/>
  <c r="BV15" i="9"/>
  <c r="CH15" i="9"/>
  <c r="CT15" i="9"/>
  <c r="DF15" i="9"/>
  <c r="DR15" i="9"/>
  <c r="ED15" i="9"/>
  <c r="T16" i="9"/>
  <c r="AF16" i="9"/>
  <c r="AR16" i="9"/>
  <c r="BD16" i="9"/>
  <c r="BP16" i="9"/>
  <c r="CB16" i="9"/>
  <c r="CN16" i="9"/>
  <c r="CZ16" i="9"/>
  <c r="DL16" i="9"/>
  <c r="DX16" i="9"/>
  <c r="N17" i="9"/>
  <c r="AL17" i="9"/>
  <c r="AX17" i="9"/>
  <c r="BJ17" i="9"/>
  <c r="BV17" i="9"/>
  <c r="CH17" i="9"/>
  <c r="CT17" i="9"/>
  <c r="DF17" i="9"/>
  <c r="DR17" i="9"/>
  <c r="ED17" i="9"/>
  <c r="T18" i="9"/>
  <c r="AF18" i="9"/>
  <c r="AR18" i="9"/>
  <c r="BD18" i="9"/>
  <c r="BP18" i="9"/>
  <c r="CB18" i="9"/>
  <c r="CN18" i="9"/>
  <c r="CZ18" i="9"/>
  <c r="DL18" i="9"/>
  <c r="DX18" i="9"/>
  <c r="N19" i="9"/>
  <c r="Z19" i="9"/>
  <c r="AL19" i="9"/>
  <c r="AX19" i="9"/>
  <c r="BJ19" i="9"/>
  <c r="BV19" i="9"/>
  <c r="CH19" i="9"/>
  <c r="CT19" i="9"/>
  <c r="DF19" i="9"/>
  <c r="DR19" i="9"/>
  <c r="ED19" i="9"/>
  <c r="T20" i="9"/>
  <c r="AF20" i="9"/>
  <c r="AR20" i="9"/>
  <c r="BD20" i="9"/>
  <c r="BP20" i="9"/>
  <c r="CB20" i="9"/>
  <c r="CN20" i="9"/>
  <c r="CZ20" i="9"/>
  <c r="DL20" i="9"/>
  <c r="DX20" i="9"/>
  <c r="N21" i="9"/>
  <c r="Z21" i="9"/>
  <c r="AL21" i="9"/>
  <c r="AX21" i="9"/>
  <c r="BJ21" i="9"/>
  <c r="BV21" i="9"/>
  <c r="CH21" i="9"/>
  <c r="CT21" i="9"/>
  <c r="DF21" i="9"/>
  <c r="DR21" i="9"/>
  <c r="ED21" i="9"/>
  <c r="T22" i="9"/>
  <c r="AR22" i="9"/>
  <c r="BD22" i="9"/>
  <c r="BP22" i="9"/>
  <c r="CB22" i="9"/>
  <c r="CN22" i="9"/>
  <c r="CZ22" i="9"/>
  <c r="DL22" i="9"/>
  <c r="DX22" i="9"/>
  <c r="N23" i="9"/>
  <c r="Z23" i="9"/>
  <c r="AL23" i="9"/>
  <c r="AX23" i="9"/>
  <c r="BJ23" i="9"/>
  <c r="BV23" i="9"/>
  <c r="CH23" i="9"/>
  <c r="CT23" i="9"/>
  <c r="DF23" i="9"/>
  <c r="DR23" i="9"/>
  <c r="ED23" i="9"/>
  <c r="T24" i="9"/>
  <c r="AF24" i="9"/>
  <c r="AR24" i="9"/>
  <c r="BD24" i="9"/>
  <c r="BP24" i="9"/>
  <c r="CB24" i="9"/>
  <c r="CN24" i="9"/>
  <c r="CZ24" i="9"/>
  <c r="DL24" i="9"/>
  <c r="DX24" i="9"/>
  <c r="N25" i="9"/>
  <c r="Z25" i="9"/>
  <c r="AL25" i="9"/>
  <c r="AX25" i="9"/>
  <c r="BJ25" i="9"/>
  <c r="BV25" i="9"/>
  <c r="CH25" i="9"/>
  <c r="CT25" i="9"/>
  <c r="DF25" i="9"/>
  <c r="DR25" i="9"/>
  <c r="ED25" i="9"/>
  <c r="T26" i="9"/>
  <c r="AF26" i="9"/>
  <c r="AR26" i="9"/>
  <c r="BD26" i="9"/>
  <c r="BP26" i="9"/>
  <c r="CB26" i="9"/>
  <c r="CN26" i="9"/>
  <c r="CZ26" i="9"/>
  <c r="DL26" i="9"/>
  <c r="DX26" i="9"/>
  <c r="N27" i="9"/>
  <c r="Z27" i="9"/>
  <c r="AL27" i="9"/>
  <c r="AX27" i="9"/>
  <c r="BJ27" i="9"/>
  <c r="BV27" i="9"/>
  <c r="CH27" i="9"/>
  <c r="CT27" i="9"/>
  <c r="DF27" i="9"/>
  <c r="DR27" i="9"/>
  <c r="ED27" i="9"/>
  <c r="T28" i="9"/>
  <c r="AF28" i="9"/>
  <c r="AR28" i="9"/>
  <c r="BD28" i="9"/>
  <c r="BP28" i="9"/>
  <c r="CB28" i="9"/>
  <c r="CN28" i="9"/>
  <c r="CZ28" i="9"/>
  <c r="DL28" i="9"/>
  <c r="DX28" i="9"/>
  <c r="N29" i="9"/>
  <c r="Z29" i="9"/>
  <c r="AX29" i="9"/>
  <c r="BJ29" i="9"/>
  <c r="BV29" i="9"/>
  <c r="CH29" i="9"/>
  <c r="CT29" i="9"/>
  <c r="DF29" i="9"/>
  <c r="DR29" i="9"/>
  <c r="ED29" i="9"/>
  <c r="T30" i="9"/>
  <c r="AF30" i="9"/>
  <c r="AR30" i="9"/>
  <c r="BD30" i="9"/>
  <c r="BP30" i="9"/>
  <c r="CB30" i="9"/>
  <c r="CN30" i="9"/>
  <c r="CZ30" i="9"/>
  <c r="DL30" i="9"/>
  <c r="DX30" i="9"/>
  <c r="N31" i="9"/>
  <c r="Z31" i="9"/>
  <c r="AL31" i="9"/>
  <c r="AX31" i="9"/>
  <c r="BJ31" i="9"/>
  <c r="BV31" i="9"/>
  <c r="CH31" i="9"/>
  <c r="CT31" i="9"/>
  <c r="DF31" i="9"/>
  <c r="DR31" i="9"/>
  <c r="ED31" i="9"/>
  <c r="T32" i="9"/>
  <c r="AF32" i="9"/>
  <c r="AR32" i="9"/>
  <c r="BD32" i="9"/>
  <c r="BP32" i="9"/>
  <c r="CB32" i="9"/>
  <c r="CN32" i="9"/>
  <c r="CZ32" i="9"/>
  <c r="DL32" i="9"/>
  <c r="DX32" i="9"/>
  <c r="N33" i="9"/>
  <c r="Z33" i="9"/>
  <c r="AL33" i="9"/>
  <c r="AX33" i="9"/>
  <c r="BJ33" i="9"/>
  <c r="BV33" i="9"/>
  <c r="CH33" i="9"/>
  <c r="DF33" i="9"/>
  <c r="DR33" i="9"/>
  <c r="ED33" i="9"/>
  <c r="T34" i="9"/>
  <c r="AF34" i="9"/>
  <c r="AR34" i="9"/>
  <c r="BD34" i="9"/>
  <c r="BP34" i="9"/>
  <c r="CB34" i="9"/>
  <c r="CN34" i="9"/>
  <c r="CZ34" i="9"/>
  <c r="DL34" i="9"/>
  <c r="DX34" i="9"/>
  <c r="N35" i="9"/>
  <c r="Z35" i="9"/>
  <c r="AL35" i="9"/>
  <c r="AX35" i="9"/>
  <c r="BJ35" i="9"/>
  <c r="BV35" i="9"/>
  <c r="CH35" i="9"/>
  <c r="CT35" i="9"/>
  <c r="DF35" i="9"/>
  <c r="DR35" i="9"/>
  <c r="ED35" i="9"/>
  <c r="T36" i="9"/>
  <c r="AF36" i="9"/>
  <c r="BD36" i="9"/>
  <c r="BP36" i="9"/>
  <c r="CB36" i="9"/>
  <c r="CN36" i="9"/>
  <c r="CZ36" i="9"/>
  <c r="DL36" i="9"/>
  <c r="DX36" i="9"/>
  <c r="N37" i="9"/>
  <c r="Z37" i="9"/>
  <c r="AL37" i="9"/>
  <c r="AX37" i="9"/>
  <c r="BJ37" i="9"/>
  <c r="BV37" i="9"/>
  <c r="CH37" i="9"/>
  <c r="CT37" i="9"/>
  <c r="DF37" i="9"/>
  <c r="DR37" i="9"/>
  <c r="ED37" i="9"/>
  <c r="T38" i="9"/>
  <c r="AF38" i="9"/>
  <c r="AR38" i="9"/>
  <c r="BD38" i="9"/>
  <c r="BP38" i="9"/>
  <c r="CB38" i="9"/>
  <c r="CN38" i="9"/>
  <c r="CZ38" i="9"/>
  <c r="DL38" i="9"/>
  <c r="DX38" i="9"/>
  <c r="N39" i="9"/>
  <c r="Z39" i="9"/>
  <c r="AL39" i="9"/>
  <c r="AX39" i="9"/>
  <c r="BJ39" i="9"/>
  <c r="BV39" i="9"/>
  <c r="CH39" i="9"/>
  <c r="CT39" i="9"/>
  <c r="DF39" i="9"/>
  <c r="DR39" i="9"/>
  <c r="ED39" i="9"/>
  <c r="T40" i="9"/>
  <c r="AF40" i="9"/>
  <c r="AR40" i="9"/>
  <c r="BD40" i="9"/>
  <c r="BP40" i="9"/>
  <c r="CB40" i="9"/>
  <c r="CN40" i="9"/>
  <c r="CZ40" i="9"/>
  <c r="DL40" i="9"/>
  <c r="DX40" i="9"/>
  <c r="N41" i="9"/>
  <c r="Z41" i="9"/>
  <c r="AL41" i="9"/>
  <c r="BJ41" i="9"/>
  <c r="BV41" i="9"/>
  <c r="CH41" i="9"/>
  <c r="CT41" i="9"/>
  <c r="DF41" i="9"/>
  <c r="DR41" i="9"/>
  <c r="ED41" i="9"/>
  <c r="T42" i="9"/>
  <c r="AF42" i="9"/>
  <c r="AR42" i="9"/>
  <c r="BD42" i="9"/>
  <c r="BP42" i="9"/>
  <c r="CB42" i="9"/>
  <c r="CN42" i="9"/>
  <c r="CZ42" i="9"/>
  <c r="DL42" i="9"/>
  <c r="DX42" i="9"/>
  <c r="N43" i="9"/>
  <c r="Z43" i="9"/>
  <c r="AL43" i="9"/>
  <c r="BJ43" i="9"/>
  <c r="BV43" i="9"/>
  <c r="CH43" i="9"/>
  <c r="CT43" i="9"/>
  <c r="DF43" i="9"/>
  <c r="DR43" i="9"/>
  <c r="ED43" i="9"/>
  <c r="T44" i="9"/>
  <c r="AF44" i="9"/>
  <c r="AR44" i="9"/>
  <c r="BD44" i="9"/>
  <c r="BP44" i="9"/>
  <c r="CB44" i="9"/>
  <c r="CN44" i="9"/>
  <c r="CZ44" i="9"/>
  <c r="DL44" i="9"/>
  <c r="DX44" i="9"/>
  <c r="N45" i="9"/>
  <c r="Z45" i="9"/>
  <c r="AL45" i="9"/>
  <c r="AX45" i="9"/>
  <c r="BJ45" i="9"/>
  <c r="BV45" i="9"/>
  <c r="CH45" i="9"/>
  <c r="CT45" i="9"/>
  <c r="DF45" i="9"/>
  <c r="DR45" i="9"/>
  <c r="ED45" i="9"/>
  <c r="T46" i="9"/>
  <c r="AF46" i="9"/>
  <c r="AR46" i="9"/>
  <c r="BD46" i="9"/>
  <c r="BP46" i="9"/>
  <c r="CB46" i="9"/>
  <c r="CN46" i="9"/>
  <c r="CZ46" i="9"/>
  <c r="DL46" i="9"/>
  <c r="DX46" i="9"/>
  <c r="N47" i="9"/>
  <c r="Z47" i="9"/>
  <c r="AL47" i="9"/>
  <c r="AX47" i="9"/>
  <c r="BJ47" i="9"/>
  <c r="BV47" i="9"/>
  <c r="CH47" i="9"/>
  <c r="CT47" i="9"/>
  <c r="DF47" i="9"/>
  <c r="DR47" i="9"/>
  <c r="ED47" i="9"/>
  <c r="T48" i="9"/>
  <c r="AF48" i="9"/>
  <c r="AR48" i="9"/>
  <c r="BD48" i="9"/>
  <c r="BP48" i="9"/>
  <c r="CB48" i="9"/>
  <c r="CN48" i="9"/>
  <c r="CZ48" i="9"/>
  <c r="DL48" i="9"/>
  <c r="DX48" i="9"/>
  <c r="N49" i="9"/>
  <c r="Z49" i="9"/>
  <c r="AL49" i="9"/>
  <c r="AX49" i="9"/>
  <c r="BJ49" i="9"/>
  <c r="BV49" i="9"/>
  <c r="CH49" i="9"/>
  <c r="CT49" i="9"/>
  <c r="DF49" i="9"/>
  <c r="DR49" i="9"/>
  <c r="ED49" i="9"/>
  <c r="T50" i="9"/>
  <c r="AF50" i="9"/>
  <c r="AR50" i="9"/>
  <c r="BD50" i="9"/>
  <c r="BP50" i="9"/>
  <c r="CB50" i="9"/>
  <c r="CN50" i="9"/>
  <c r="CZ50" i="9"/>
  <c r="DL50" i="9"/>
  <c r="DX50" i="9"/>
  <c r="N51" i="9"/>
  <c r="Z51" i="9"/>
  <c r="AL51" i="9"/>
  <c r="AX51" i="9"/>
  <c r="BV51" i="9"/>
  <c r="CH51" i="9"/>
  <c r="CT51" i="9"/>
  <c r="DF51" i="9"/>
  <c r="DR51" i="9"/>
  <c r="ED51" i="9"/>
  <c r="T52" i="9"/>
  <c r="AF52" i="9"/>
  <c r="AR52" i="9"/>
  <c r="BD52" i="9"/>
  <c r="BP52" i="9"/>
  <c r="CB52" i="9"/>
  <c r="CN52" i="9"/>
  <c r="CZ52" i="9"/>
  <c r="DL52" i="9"/>
  <c r="DX52" i="9"/>
  <c r="N53" i="9"/>
  <c r="Z53" i="9"/>
  <c r="AL53" i="9"/>
  <c r="AX53" i="9"/>
  <c r="BV53" i="9"/>
  <c r="CH53" i="9"/>
  <c r="CT53" i="9"/>
  <c r="DF53" i="9"/>
  <c r="DR53" i="9"/>
  <c r="ED53" i="9"/>
  <c r="T54" i="9"/>
  <c r="AF54" i="9"/>
  <c r="AR54" i="9"/>
  <c r="BD54" i="9"/>
  <c r="BP54" i="9"/>
  <c r="CB54" i="9"/>
  <c r="CN54" i="9"/>
  <c r="CZ54" i="9"/>
  <c r="DL54" i="9"/>
  <c r="DX54" i="9"/>
  <c r="N55" i="9"/>
  <c r="Z55" i="9"/>
  <c r="AL55" i="9"/>
  <c r="AX55" i="9"/>
  <c r="BJ55" i="9"/>
  <c r="BV55" i="9"/>
  <c r="CH55" i="9"/>
  <c r="CT55" i="9"/>
  <c r="DF55" i="9"/>
  <c r="DR55" i="9"/>
  <c r="ED55" i="9"/>
  <c r="T56" i="9"/>
  <c r="AF56" i="9"/>
  <c r="AR56" i="9"/>
  <c r="BD56" i="9"/>
  <c r="BP56" i="9"/>
  <c r="CB56" i="9"/>
  <c r="CO56" i="9"/>
  <c r="DC56" i="9"/>
  <c r="DP56" i="9"/>
  <c r="EC56" i="9"/>
  <c r="T57" i="9"/>
  <c r="AG57" i="9"/>
  <c r="AU57" i="9"/>
  <c r="BI57" i="9"/>
  <c r="BV57" i="9"/>
  <c r="CK57" i="9"/>
  <c r="CZ57" i="9"/>
  <c r="DN57" i="9"/>
  <c r="EB57" i="9"/>
  <c r="U58" i="9"/>
  <c r="AL58" i="9"/>
  <c r="BA58" i="9"/>
  <c r="CH58" i="9"/>
  <c r="CW58" i="9"/>
  <c r="DQ58" i="9"/>
  <c r="EG58" i="9"/>
  <c r="AE59" i="9"/>
  <c r="AX59" i="9"/>
  <c r="BS59" i="9"/>
  <c r="CN59" i="9"/>
  <c r="DI59" i="9"/>
  <c r="EC59" i="9"/>
  <c r="AA60" i="9"/>
  <c r="AX60" i="9"/>
  <c r="BV60" i="9"/>
  <c r="CY60" i="9"/>
  <c r="AW61" i="9"/>
  <c r="CC61" i="9"/>
  <c r="DM61" i="9"/>
  <c r="AA62" i="9"/>
  <c r="BK62" i="9"/>
  <c r="CU62" i="9"/>
  <c r="EE62" i="9"/>
  <c r="BO63" i="9"/>
  <c r="DW63" i="9"/>
  <c r="EE64" i="9"/>
  <c r="O66" i="9"/>
  <c r="CI66" i="9"/>
  <c r="AE67" i="9"/>
  <c r="CO67" i="9"/>
  <c r="AM68" i="9"/>
  <c r="DE68" i="9"/>
  <c r="BK70" i="9"/>
  <c r="AS71" i="9"/>
  <c r="AM72" i="9"/>
  <c r="AG73" i="9"/>
  <c r="DG74" i="9"/>
  <c r="DA75" i="9"/>
  <c r="CI76" i="9"/>
  <c r="BW78" i="9"/>
  <c r="DX12" i="9"/>
  <c r="AA5" i="9"/>
  <c r="AM5" i="9"/>
  <c r="AY5" i="9"/>
  <c r="BK5" i="9"/>
  <c r="BW5" i="9"/>
  <c r="CI5" i="9"/>
  <c r="CU5" i="9"/>
  <c r="DG5" i="9"/>
  <c r="DS5" i="9"/>
  <c r="EE5" i="9"/>
  <c r="U6" i="9"/>
  <c r="AG6" i="9"/>
  <c r="AS6" i="9"/>
  <c r="BE6" i="9"/>
  <c r="BQ6" i="9"/>
  <c r="CC6" i="9"/>
  <c r="CO6" i="9"/>
  <c r="DA6" i="9"/>
  <c r="DM6" i="9"/>
  <c r="DY6" i="9"/>
  <c r="AA7" i="9"/>
  <c r="AM7" i="9"/>
  <c r="AY7" i="9"/>
  <c r="BK7" i="9"/>
  <c r="BW7" i="9"/>
  <c r="CI7" i="9"/>
  <c r="CU7" i="9"/>
  <c r="DG7" i="9"/>
  <c r="DS7" i="9"/>
  <c r="EE7" i="9"/>
  <c r="U8" i="9"/>
  <c r="AG8" i="9"/>
  <c r="AS8" i="9"/>
  <c r="BE8" i="9"/>
  <c r="BQ8" i="9"/>
  <c r="CC8" i="9"/>
  <c r="CO8" i="9"/>
  <c r="DA8" i="9"/>
  <c r="DM8" i="9"/>
  <c r="DY8" i="9"/>
  <c r="O9" i="9"/>
  <c r="AA9" i="9"/>
  <c r="AM9" i="9"/>
  <c r="AY9" i="9"/>
  <c r="BK9" i="9"/>
  <c r="BW9" i="9"/>
  <c r="CI9" i="9"/>
  <c r="CU9" i="9"/>
  <c r="DG9" i="9"/>
  <c r="DS9" i="9"/>
  <c r="EE9" i="9"/>
  <c r="AG10" i="9"/>
  <c r="AS10" i="9"/>
  <c r="BE10" i="9"/>
  <c r="BQ10" i="9"/>
  <c r="CC10" i="9"/>
  <c r="CO10" i="9"/>
  <c r="DA10" i="9"/>
  <c r="DM10" i="9"/>
  <c r="DY10" i="9"/>
  <c r="O11" i="9"/>
  <c r="AA11" i="9"/>
  <c r="AM11" i="9"/>
  <c r="AY11" i="9"/>
  <c r="BK11" i="9"/>
  <c r="BW11" i="9"/>
  <c r="CI11" i="9"/>
  <c r="CU11" i="9"/>
  <c r="DG11" i="9"/>
  <c r="DS11" i="9"/>
  <c r="EE11" i="9"/>
  <c r="AG12" i="9"/>
  <c r="AS12" i="9"/>
  <c r="BE12" i="9"/>
  <c r="BQ12" i="9"/>
  <c r="CC12" i="9"/>
  <c r="CO12" i="9"/>
  <c r="DA12" i="9"/>
  <c r="DM12" i="9"/>
  <c r="DY12" i="9"/>
  <c r="O13" i="9"/>
  <c r="AA13" i="9"/>
  <c r="AM13" i="9"/>
  <c r="AY13" i="9"/>
  <c r="BK13" i="9"/>
  <c r="BW13" i="9"/>
  <c r="CI13" i="9"/>
  <c r="CU13" i="9"/>
  <c r="DG13" i="9"/>
  <c r="DS13" i="9"/>
  <c r="EE13" i="9"/>
  <c r="U14" i="9"/>
  <c r="AG14" i="9"/>
  <c r="AS14" i="9"/>
  <c r="BE14" i="9"/>
  <c r="BQ14" i="9"/>
  <c r="CC14" i="9"/>
  <c r="CO14" i="9"/>
  <c r="DA14" i="9"/>
  <c r="DM14" i="9"/>
  <c r="DY14" i="9"/>
  <c r="O15" i="9"/>
  <c r="AA15" i="9"/>
  <c r="AM15" i="9"/>
  <c r="AY15" i="9"/>
  <c r="BK15" i="9"/>
  <c r="BW15" i="9"/>
  <c r="CI15" i="9"/>
  <c r="CU15" i="9"/>
  <c r="DG15" i="9"/>
  <c r="DS15" i="9"/>
  <c r="EE15" i="9"/>
  <c r="U16" i="9"/>
  <c r="AG16" i="9"/>
  <c r="AS16" i="9"/>
  <c r="BE16" i="9"/>
  <c r="BQ16" i="9"/>
  <c r="CC16" i="9"/>
  <c r="CO16" i="9"/>
  <c r="DA16" i="9"/>
  <c r="DM16" i="9"/>
  <c r="DY16" i="9"/>
  <c r="O17" i="9"/>
  <c r="AA17" i="9"/>
  <c r="AM17" i="9"/>
  <c r="AY17" i="9"/>
  <c r="BK17" i="9"/>
  <c r="BW17" i="9"/>
  <c r="CI17" i="9"/>
  <c r="CU17" i="9"/>
  <c r="DG17" i="9"/>
  <c r="DS17" i="9"/>
  <c r="EE17" i="9"/>
  <c r="U18" i="9"/>
  <c r="AG18" i="9"/>
  <c r="AS18" i="9"/>
  <c r="BE18" i="9"/>
  <c r="BQ18" i="9"/>
  <c r="CC18" i="9"/>
  <c r="CO18" i="9"/>
  <c r="DA18" i="9"/>
  <c r="DM18" i="9"/>
  <c r="DY18" i="9"/>
  <c r="O19" i="9"/>
  <c r="AA19" i="9"/>
  <c r="AM19" i="9"/>
  <c r="AY19" i="9"/>
  <c r="BK19" i="9"/>
  <c r="BW19" i="9"/>
  <c r="CI19" i="9"/>
  <c r="CU19" i="9"/>
  <c r="DG19" i="9"/>
  <c r="DS19" i="9"/>
  <c r="EE19" i="9"/>
  <c r="U20" i="9"/>
  <c r="AG20" i="9"/>
  <c r="AS20" i="9"/>
  <c r="BE20" i="9"/>
  <c r="BQ20" i="9"/>
  <c r="CC20" i="9"/>
  <c r="CO20" i="9"/>
  <c r="DA20" i="9"/>
  <c r="DM20" i="9"/>
  <c r="DY20" i="9"/>
  <c r="O21" i="9"/>
  <c r="AA21" i="9"/>
  <c r="AM21" i="9"/>
  <c r="AY21" i="9"/>
  <c r="BK21" i="9"/>
  <c r="BW21" i="9"/>
  <c r="CI21" i="9"/>
  <c r="CU21" i="9"/>
  <c r="DG21" i="9"/>
  <c r="DS21" i="9"/>
  <c r="EE21" i="9"/>
  <c r="U22" i="9"/>
  <c r="AG22" i="9"/>
  <c r="AS22" i="9"/>
  <c r="BE22" i="9"/>
  <c r="BQ22" i="9"/>
  <c r="CC22" i="9"/>
  <c r="CO22" i="9"/>
  <c r="DA22" i="9"/>
  <c r="DM22" i="9"/>
  <c r="DY22" i="9"/>
  <c r="O23" i="9"/>
  <c r="AA23" i="9"/>
  <c r="AM23" i="9"/>
  <c r="AY23" i="9"/>
  <c r="BK23" i="9"/>
  <c r="BW23" i="9"/>
  <c r="CI23" i="9"/>
  <c r="CU23" i="9"/>
  <c r="DG23" i="9"/>
  <c r="DS23" i="9"/>
  <c r="EE23" i="9"/>
  <c r="U24" i="9"/>
  <c r="AS24" i="9"/>
  <c r="BE24" i="9"/>
  <c r="BQ24" i="9"/>
  <c r="CC24" i="9"/>
  <c r="CO24" i="9"/>
  <c r="DA24" i="9"/>
  <c r="DM24" i="9"/>
  <c r="DY24" i="9"/>
  <c r="O25" i="9"/>
  <c r="AA25" i="9"/>
  <c r="AM25" i="9"/>
  <c r="AY25" i="9"/>
  <c r="BK25" i="9"/>
  <c r="BW25" i="9"/>
  <c r="CI25" i="9"/>
  <c r="CU25" i="9"/>
  <c r="DG25" i="9"/>
  <c r="DS25" i="9"/>
  <c r="EE25" i="9"/>
  <c r="U26" i="9"/>
  <c r="AG26" i="9"/>
  <c r="AS26" i="9"/>
  <c r="BE26" i="9"/>
  <c r="BQ26" i="9"/>
  <c r="CC26" i="9"/>
  <c r="CO26" i="9"/>
  <c r="DA26" i="9"/>
  <c r="DM26" i="9"/>
  <c r="DY26" i="9"/>
  <c r="O27" i="9"/>
  <c r="AA27" i="9"/>
  <c r="AM27" i="9"/>
  <c r="AY27" i="9"/>
  <c r="BK27" i="9"/>
  <c r="BW27" i="9"/>
  <c r="CI27" i="9"/>
  <c r="CU27" i="9"/>
  <c r="DG27" i="9"/>
  <c r="DS27" i="9"/>
  <c r="EE27" i="9"/>
  <c r="U28" i="9"/>
  <c r="AG28" i="9"/>
  <c r="AS28" i="9"/>
  <c r="BE28" i="9"/>
  <c r="BQ28" i="9"/>
  <c r="CC28" i="9"/>
  <c r="CO28" i="9"/>
  <c r="DA28" i="9"/>
  <c r="DM28" i="9"/>
  <c r="DY28" i="9"/>
  <c r="O29" i="9"/>
  <c r="AA29" i="9"/>
  <c r="AY29" i="9"/>
  <c r="BK29" i="9"/>
  <c r="BW29" i="9"/>
  <c r="CI29" i="9"/>
  <c r="CU29" i="9"/>
  <c r="DG29" i="9"/>
  <c r="DS29" i="9"/>
  <c r="EE29" i="9"/>
  <c r="U30" i="9"/>
  <c r="AG30" i="9"/>
  <c r="AS30" i="9"/>
  <c r="BE30" i="9"/>
  <c r="BQ30" i="9"/>
  <c r="CC30" i="9"/>
  <c r="CO30" i="9"/>
  <c r="DA30" i="9"/>
  <c r="DM30" i="9"/>
  <c r="DY30" i="9"/>
  <c r="O31" i="9"/>
  <c r="AA31" i="9"/>
  <c r="AM31" i="9"/>
  <c r="AY31" i="9"/>
  <c r="BK31" i="9"/>
  <c r="BW31" i="9"/>
  <c r="CI31" i="9"/>
  <c r="CU31" i="9"/>
  <c r="DG31" i="9"/>
  <c r="DS31" i="9"/>
  <c r="EE31" i="9"/>
  <c r="U32" i="9"/>
  <c r="AG32" i="9"/>
  <c r="AS32" i="9"/>
  <c r="BE32" i="9"/>
  <c r="BQ32" i="9"/>
  <c r="CC32" i="9"/>
  <c r="CO32" i="9"/>
  <c r="DA32" i="9"/>
  <c r="DM32" i="9"/>
  <c r="DY32" i="9"/>
  <c r="O33" i="9"/>
  <c r="AA33" i="9"/>
  <c r="AM33" i="9"/>
  <c r="AY33" i="9"/>
  <c r="BK33" i="9"/>
  <c r="BW33" i="9"/>
  <c r="CI33" i="9"/>
  <c r="CU33" i="9"/>
  <c r="DG33" i="9"/>
  <c r="DS33" i="9"/>
  <c r="EE33" i="9"/>
  <c r="U34" i="9"/>
  <c r="AG34" i="9"/>
  <c r="AS34" i="9"/>
  <c r="BE34" i="9"/>
  <c r="BQ34" i="9"/>
  <c r="CC34" i="9"/>
  <c r="CO34" i="9"/>
  <c r="DA34" i="9"/>
  <c r="DM34" i="9"/>
  <c r="DY34" i="9"/>
  <c r="O35" i="9"/>
  <c r="AA35" i="9"/>
  <c r="AM35" i="9"/>
  <c r="AY35" i="9"/>
  <c r="BK35" i="9"/>
  <c r="BW35" i="9"/>
  <c r="CI35" i="9"/>
  <c r="CU35" i="9"/>
  <c r="DG35" i="9"/>
  <c r="DS35" i="9"/>
  <c r="EE35" i="9"/>
  <c r="U36" i="9"/>
  <c r="AG36" i="9"/>
  <c r="BE36" i="9"/>
  <c r="BQ36" i="9"/>
  <c r="CC36" i="9"/>
  <c r="CO36" i="9"/>
  <c r="DA36" i="9"/>
  <c r="DM36" i="9"/>
  <c r="DY36" i="9"/>
  <c r="O37" i="9"/>
  <c r="AA37" i="9"/>
  <c r="AM37" i="9"/>
  <c r="AY37" i="9"/>
  <c r="BK37" i="9"/>
  <c r="BW37" i="9"/>
  <c r="CI37" i="9"/>
  <c r="CU37" i="9"/>
  <c r="DG37" i="9"/>
  <c r="DS37" i="9"/>
  <c r="EE37" i="9"/>
  <c r="U38" i="9"/>
  <c r="AG38" i="9"/>
  <c r="AS38" i="9"/>
  <c r="BE38" i="9"/>
  <c r="BQ38" i="9"/>
  <c r="CC38" i="9"/>
  <c r="CO38" i="9"/>
  <c r="DA38" i="9"/>
  <c r="DM38" i="9"/>
  <c r="DY38" i="9"/>
  <c r="O39" i="9"/>
  <c r="AA39" i="9"/>
  <c r="AM39" i="9"/>
  <c r="AY39" i="9"/>
  <c r="BK39" i="9"/>
  <c r="BW39" i="9"/>
  <c r="CI39" i="9"/>
  <c r="CU39" i="9"/>
  <c r="DG39" i="9"/>
  <c r="DS39" i="9"/>
  <c r="EE39" i="9"/>
  <c r="U40" i="9"/>
  <c r="AG40" i="9"/>
  <c r="AS40" i="9"/>
  <c r="BE40" i="9"/>
  <c r="BQ40" i="9"/>
  <c r="CC40" i="9"/>
  <c r="CO40" i="9"/>
  <c r="DA40" i="9"/>
  <c r="DM40" i="9"/>
  <c r="DY40" i="9"/>
  <c r="O41" i="9"/>
  <c r="AA41" i="9"/>
  <c r="AM41" i="9"/>
  <c r="BK41" i="9"/>
  <c r="BW41" i="9"/>
  <c r="CI41" i="9"/>
  <c r="CU41" i="9"/>
  <c r="DG41" i="9"/>
  <c r="DS41" i="9"/>
  <c r="EE41" i="9"/>
  <c r="U42" i="9"/>
  <c r="AG42" i="9"/>
  <c r="AS42" i="9"/>
  <c r="BE42" i="9"/>
  <c r="BQ42" i="9"/>
  <c r="CC42" i="9"/>
  <c r="CO42" i="9"/>
  <c r="DA42" i="9"/>
  <c r="DM42" i="9"/>
  <c r="DY42" i="9"/>
  <c r="O43" i="9"/>
  <c r="AA43" i="9"/>
  <c r="AM43" i="9"/>
  <c r="BK43" i="9"/>
  <c r="BW43" i="9"/>
  <c r="CI43" i="9"/>
  <c r="CU43" i="9"/>
  <c r="DG43" i="9"/>
  <c r="DS43" i="9"/>
  <c r="EE43" i="9"/>
  <c r="U44" i="9"/>
  <c r="AG44" i="9"/>
  <c r="AS44" i="9"/>
  <c r="BE44" i="9"/>
  <c r="BQ44" i="9"/>
  <c r="CC44" i="9"/>
  <c r="CO44" i="9"/>
  <c r="DA44" i="9"/>
  <c r="DM44" i="9"/>
  <c r="DY44" i="9"/>
  <c r="O45" i="9"/>
  <c r="AA45" i="9"/>
  <c r="AM45" i="9"/>
  <c r="AY45" i="9"/>
  <c r="BK45" i="9"/>
  <c r="BW45" i="9"/>
  <c r="CI45" i="9"/>
  <c r="CU45" i="9"/>
  <c r="DG45" i="9"/>
  <c r="DS45" i="9"/>
  <c r="EE45" i="9"/>
  <c r="U46" i="9"/>
  <c r="AG46" i="9"/>
  <c r="AS46" i="9"/>
  <c r="BE46" i="9"/>
  <c r="BQ46" i="9"/>
  <c r="CC46" i="9"/>
  <c r="CO46" i="9"/>
  <c r="DA46" i="9"/>
  <c r="DM46" i="9"/>
  <c r="DY46" i="9"/>
  <c r="O47" i="9"/>
  <c r="AA47" i="9"/>
  <c r="AM47" i="9"/>
  <c r="AY47" i="9"/>
  <c r="BK47" i="9"/>
  <c r="BW47" i="9"/>
  <c r="CI47" i="9"/>
  <c r="CU47" i="9"/>
  <c r="DG47" i="9"/>
  <c r="DS47" i="9"/>
  <c r="EE47" i="9"/>
  <c r="U48" i="9"/>
  <c r="AG48" i="9"/>
  <c r="AS48" i="9"/>
  <c r="BQ48" i="9"/>
  <c r="CC48" i="9"/>
  <c r="CO48" i="9"/>
  <c r="DA48" i="9"/>
  <c r="DM48" i="9"/>
  <c r="DY48" i="9"/>
  <c r="O49" i="9"/>
  <c r="AA49" i="9"/>
  <c r="AM49" i="9"/>
  <c r="AY49" i="9"/>
  <c r="BK49" i="9"/>
  <c r="BW49" i="9"/>
  <c r="CI49" i="9"/>
  <c r="CU49" i="9"/>
  <c r="DG49" i="9"/>
  <c r="DS49" i="9"/>
  <c r="EE49" i="9"/>
  <c r="U50" i="9"/>
  <c r="AG50" i="9"/>
  <c r="AS50" i="9"/>
  <c r="BQ50" i="9"/>
  <c r="CC50" i="9"/>
  <c r="CO50" i="9"/>
  <c r="DA50" i="9"/>
  <c r="DM50" i="9"/>
  <c r="DY50" i="9"/>
  <c r="O51" i="9"/>
  <c r="AA51" i="9"/>
  <c r="AM51" i="9"/>
  <c r="AY51" i="9"/>
  <c r="BK51" i="9"/>
  <c r="BW51" i="9"/>
  <c r="CI51" i="9"/>
  <c r="CU51" i="9"/>
  <c r="DG51" i="9"/>
  <c r="DS51" i="9"/>
  <c r="EE51" i="9"/>
  <c r="U52" i="9"/>
  <c r="AG52" i="9"/>
  <c r="AS52" i="9"/>
  <c r="BE52" i="9"/>
  <c r="BQ52" i="9"/>
  <c r="CC52" i="9"/>
  <c r="CO52" i="9"/>
  <c r="DA52" i="9"/>
  <c r="DM52" i="9"/>
  <c r="DY52" i="9"/>
  <c r="O53" i="9"/>
  <c r="AA53" i="9"/>
  <c r="AM53" i="9"/>
  <c r="AY53" i="9"/>
  <c r="BK53" i="9"/>
  <c r="BW53" i="9"/>
  <c r="CI53" i="9"/>
  <c r="CU53" i="9"/>
  <c r="DG53" i="9"/>
  <c r="DS53" i="9"/>
  <c r="EE53" i="9"/>
  <c r="U54" i="9"/>
  <c r="AG54" i="9"/>
  <c r="AS54" i="9"/>
  <c r="BE54" i="9"/>
  <c r="BQ54" i="9"/>
  <c r="CC54" i="9"/>
  <c r="CO54" i="9"/>
  <c r="DA54" i="9"/>
  <c r="DM54" i="9"/>
  <c r="DY54" i="9"/>
  <c r="O55" i="9"/>
  <c r="AA55" i="9"/>
  <c r="AM55" i="9"/>
  <c r="AY55" i="9"/>
  <c r="BK55" i="9"/>
  <c r="BW55" i="9"/>
  <c r="CI55" i="9"/>
  <c r="CU55" i="9"/>
  <c r="DG55" i="9"/>
  <c r="DS55" i="9"/>
  <c r="EE55" i="9"/>
  <c r="U56" i="9"/>
  <c r="AG56" i="9"/>
  <c r="AS56" i="9"/>
  <c r="BE56" i="9"/>
  <c r="BQ56" i="9"/>
  <c r="CC56" i="9"/>
  <c r="CQ56" i="9"/>
  <c r="DD56" i="9"/>
  <c r="DQ56" i="9"/>
  <c r="ED56" i="9"/>
  <c r="U57" i="9"/>
  <c r="AH57" i="9"/>
  <c r="AV57" i="9"/>
  <c r="BJ57" i="9"/>
  <c r="BW57" i="9"/>
  <c r="CM57" i="9"/>
  <c r="DA57" i="9"/>
  <c r="DO57" i="9"/>
  <c r="EC57" i="9"/>
  <c r="W58" i="9"/>
  <c r="AM58" i="9"/>
  <c r="BC58" i="9"/>
  <c r="BS58" i="9"/>
  <c r="CI58" i="9"/>
  <c r="CY58" i="9"/>
  <c r="DR58" i="9"/>
  <c r="AF59" i="9"/>
  <c r="BA59" i="9"/>
  <c r="BU59" i="9"/>
  <c r="CO59" i="9"/>
  <c r="DK59" i="9"/>
  <c r="ED59" i="9"/>
  <c r="AC60" i="9"/>
  <c r="AY60" i="9"/>
  <c r="BW60" i="9"/>
  <c r="DC60" i="9"/>
  <c r="Q61" i="9"/>
  <c r="BA61" i="9"/>
  <c r="CG61" i="9"/>
  <c r="DQ61" i="9"/>
  <c r="AE62" i="9"/>
  <c r="BO62" i="9"/>
  <c r="CY62" i="9"/>
  <c r="BQ63" i="9"/>
  <c r="DY63" i="9"/>
  <c r="CA65" i="9"/>
  <c r="Y66" i="9"/>
  <c r="CS66" i="9"/>
  <c r="AG67" i="9"/>
  <c r="CY67" i="9"/>
  <c r="AW68" i="9"/>
  <c r="DG68" i="9"/>
  <c r="BW70" i="9"/>
  <c r="BE71" i="9"/>
  <c r="AY72" i="9"/>
  <c r="AS73" i="9"/>
  <c r="DS74" i="9"/>
  <c r="DM75" i="9"/>
  <c r="CU76" i="9"/>
  <c r="DL12" i="9"/>
  <c r="AB5" i="9"/>
  <c r="AN5" i="9"/>
  <c r="AZ5" i="9"/>
  <c r="BL5" i="9"/>
  <c r="BX5" i="9"/>
  <c r="CJ5" i="9"/>
  <c r="CV5" i="9"/>
  <c r="DH5" i="9"/>
  <c r="DT5" i="9"/>
  <c r="EF5" i="9"/>
  <c r="V6" i="9"/>
  <c r="AH6" i="9"/>
  <c r="AT6" i="9"/>
  <c r="BF6" i="9"/>
  <c r="BR6" i="9"/>
  <c r="CD6" i="9"/>
  <c r="CP6" i="9"/>
  <c r="DB6" i="9"/>
  <c r="DN6" i="9"/>
  <c r="DZ6" i="9"/>
  <c r="AB7" i="9"/>
  <c r="AN7" i="9"/>
  <c r="AZ7" i="9"/>
  <c r="BL7" i="9"/>
  <c r="BX7" i="9"/>
  <c r="CJ7" i="9"/>
  <c r="CV7" i="9"/>
  <c r="DH7" i="9"/>
  <c r="DT7" i="9"/>
  <c r="EF7" i="9"/>
  <c r="V8" i="9"/>
  <c r="AH8" i="9"/>
  <c r="AT8" i="9"/>
  <c r="BF8" i="9"/>
  <c r="BR8" i="9"/>
  <c r="CD8" i="9"/>
  <c r="CP8" i="9"/>
  <c r="DB8" i="9"/>
  <c r="DN8" i="9"/>
  <c r="DZ8" i="9"/>
  <c r="P9" i="9"/>
  <c r="AB9" i="9"/>
  <c r="AN9" i="9"/>
  <c r="AZ9" i="9"/>
  <c r="BL9" i="9"/>
  <c r="BX9" i="9"/>
  <c r="CJ9" i="9"/>
  <c r="CV9" i="9"/>
  <c r="DH9" i="9"/>
  <c r="DT9" i="9"/>
  <c r="EF9" i="9"/>
  <c r="V10" i="9"/>
  <c r="AH10" i="9"/>
  <c r="AT10" i="9"/>
  <c r="BF10" i="9"/>
  <c r="BR10" i="9"/>
  <c r="CD10" i="9"/>
  <c r="CP10" i="9"/>
  <c r="DB10" i="9"/>
  <c r="DN10" i="9"/>
  <c r="DZ10" i="9"/>
  <c r="P11" i="9"/>
  <c r="AB11" i="9"/>
  <c r="AN11" i="9"/>
  <c r="AZ11" i="9"/>
  <c r="BL11" i="9"/>
  <c r="BX11" i="9"/>
  <c r="CJ11" i="9"/>
  <c r="CV11" i="9"/>
  <c r="DH11" i="9"/>
  <c r="DT11" i="9"/>
  <c r="EF11" i="9"/>
  <c r="V12" i="9"/>
  <c r="AH12" i="9"/>
  <c r="AT12" i="9"/>
  <c r="BF12" i="9"/>
  <c r="BR12" i="9"/>
  <c r="CD12" i="9"/>
  <c r="CP12" i="9"/>
  <c r="DB12" i="9"/>
  <c r="DN12" i="9"/>
  <c r="DZ12" i="9"/>
  <c r="P13" i="9"/>
  <c r="AB13" i="9"/>
  <c r="AN13" i="9"/>
  <c r="AZ13" i="9"/>
  <c r="BL13" i="9"/>
  <c r="BX13" i="9"/>
  <c r="CJ13" i="9"/>
  <c r="CV13" i="9"/>
  <c r="DH13" i="9"/>
  <c r="DT13" i="9"/>
  <c r="EF13" i="9"/>
  <c r="AH14" i="9"/>
  <c r="AT14" i="9"/>
  <c r="BF14" i="9"/>
  <c r="BR14" i="9"/>
  <c r="CD14" i="9"/>
  <c r="CP14" i="9"/>
  <c r="DB14" i="9"/>
  <c r="DN14" i="9"/>
  <c r="DZ14" i="9"/>
  <c r="P15" i="9"/>
  <c r="AB15" i="9"/>
  <c r="AN15" i="9"/>
  <c r="AZ15" i="9"/>
  <c r="BL15" i="9"/>
  <c r="BX15" i="9"/>
  <c r="CJ15" i="9"/>
  <c r="CV15" i="9"/>
  <c r="DH15" i="9"/>
  <c r="DT15" i="9"/>
  <c r="EF15" i="9"/>
  <c r="V16" i="9"/>
  <c r="AH16" i="9"/>
  <c r="AT16" i="9"/>
  <c r="BF16" i="9"/>
  <c r="BR16" i="9"/>
  <c r="CD16" i="9"/>
  <c r="CP16" i="9"/>
  <c r="DB16" i="9"/>
  <c r="DN16" i="9"/>
  <c r="DZ16" i="9"/>
  <c r="P17" i="9"/>
  <c r="AB17" i="9"/>
  <c r="AN17" i="9"/>
  <c r="AZ17" i="9"/>
  <c r="BL17" i="9"/>
  <c r="BX17" i="9"/>
  <c r="CJ17" i="9"/>
  <c r="CV17" i="9"/>
  <c r="DH17" i="9"/>
  <c r="DT17" i="9"/>
  <c r="EF17" i="9"/>
  <c r="V18" i="9"/>
  <c r="AH18" i="9"/>
  <c r="AT18" i="9"/>
  <c r="BF18" i="9"/>
  <c r="BR18" i="9"/>
  <c r="CD18" i="9"/>
  <c r="DB18" i="9"/>
  <c r="DN18" i="9"/>
  <c r="DZ18" i="9"/>
  <c r="P19" i="9"/>
  <c r="AN19" i="9"/>
  <c r="AZ19" i="9"/>
  <c r="BL19" i="9"/>
  <c r="BX19" i="9"/>
  <c r="CJ19" i="9"/>
  <c r="CV19" i="9"/>
  <c r="DH19" i="9"/>
  <c r="DT19" i="9"/>
  <c r="EF19" i="9"/>
  <c r="V20" i="9"/>
  <c r="AH20" i="9"/>
  <c r="AT20" i="9"/>
  <c r="BF20" i="9"/>
  <c r="BR20" i="9"/>
  <c r="CD20" i="9"/>
  <c r="CP20" i="9"/>
  <c r="DB20" i="9"/>
  <c r="DN20" i="9"/>
  <c r="DZ20" i="9"/>
  <c r="P21" i="9"/>
  <c r="AB21" i="9"/>
  <c r="AN21" i="9"/>
  <c r="AZ21" i="9"/>
  <c r="BL21" i="9"/>
  <c r="BX21" i="9"/>
  <c r="CJ21" i="9"/>
  <c r="CV21" i="9"/>
  <c r="DH21" i="9"/>
  <c r="DT21" i="9"/>
  <c r="EF21" i="9"/>
  <c r="V22" i="9"/>
  <c r="AH22" i="9"/>
  <c r="AT22" i="9"/>
  <c r="BF22" i="9"/>
  <c r="BR22" i="9"/>
  <c r="CD22" i="9"/>
  <c r="CP22" i="9"/>
  <c r="DB22" i="9"/>
  <c r="DN22" i="9"/>
  <c r="DZ22" i="9"/>
  <c r="P23" i="9"/>
  <c r="AB23" i="9"/>
  <c r="AN23" i="9"/>
  <c r="AZ23" i="9"/>
  <c r="BL23" i="9"/>
  <c r="BX23" i="9"/>
  <c r="CJ23" i="9"/>
  <c r="CV23" i="9"/>
  <c r="DH23" i="9"/>
  <c r="DT23" i="9"/>
  <c r="EF23" i="9"/>
  <c r="V24" i="9"/>
  <c r="AH24" i="9"/>
  <c r="AT24" i="9"/>
  <c r="BF24" i="9"/>
  <c r="BR24" i="9"/>
  <c r="CD24" i="9"/>
  <c r="CP24" i="9"/>
  <c r="DB24" i="9"/>
  <c r="DN24" i="9"/>
  <c r="DZ24" i="9"/>
  <c r="P25" i="9"/>
  <c r="AB25" i="9"/>
  <c r="AN25" i="9"/>
  <c r="AZ25" i="9"/>
  <c r="BL25" i="9"/>
  <c r="BX25" i="9"/>
  <c r="CJ25" i="9"/>
  <c r="CV25" i="9"/>
  <c r="DH25" i="9"/>
  <c r="DT25" i="9"/>
  <c r="EF25" i="9"/>
  <c r="V26" i="9"/>
  <c r="AT26" i="9"/>
  <c r="BF26" i="9"/>
  <c r="BR26" i="9"/>
  <c r="CD26" i="9"/>
  <c r="CP26" i="9"/>
  <c r="DB26" i="9"/>
  <c r="DN26" i="9"/>
  <c r="DZ26" i="9"/>
  <c r="P27" i="9"/>
  <c r="AB27" i="9"/>
  <c r="AN27" i="9"/>
  <c r="AZ27" i="9"/>
  <c r="BL27" i="9"/>
  <c r="BX27" i="9"/>
  <c r="CJ27" i="9"/>
  <c r="CV27" i="9"/>
  <c r="DH27" i="9"/>
  <c r="DT27" i="9"/>
  <c r="EF27" i="9"/>
  <c r="V28" i="9"/>
  <c r="AH28" i="9"/>
  <c r="AT28" i="9"/>
  <c r="BF28" i="9"/>
  <c r="BR28" i="9"/>
  <c r="CD28" i="9"/>
  <c r="CP28" i="9"/>
  <c r="DB28" i="9"/>
  <c r="DN28" i="9"/>
  <c r="DZ28" i="9"/>
  <c r="P29" i="9"/>
  <c r="AB29" i="9"/>
  <c r="AN29" i="9"/>
  <c r="AZ29" i="9"/>
  <c r="BL29" i="9"/>
  <c r="BX29" i="9"/>
  <c r="CJ29" i="9"/>
  <c r="CV29" i="9"/>
  <c r="DH29" i="9"/>
  <c r="DT29" i="9"/>
  <c r="EF29" i="9"/>
  <c r="V30" i="9"/>
  <c r="AH30" i="9"/>
  <c r="AT30" i="9"/>
  <c r="BF30" i="9"/>
  <c r="BR30" i="9"/>
  <c r="CD30" i="9"/>
  <c r="CP30" i="9"/>
  <c r="DB30" i="9"/>
  <c r="DN30" i="9"/>
  <c r="DZ30" i="9"/>
  <c r="P31" i="9"/>
  <c r="AB31" i="9"/>
  <c r="AZ31" i="9"/>
  <c r="BL31" i="9"/>
  <c r="BX31" i="9"/>
  <c r="CJ31" i="9"/>
  <c r="CV31" i="9"/>
  <c r="DH31" i="9"/>
  <c r="DT31" i="9"/>
  <c r="EF31" i="9"/>
  <c r="V32" i="9"/>
  <c r="AH32" i="9"/>
  <c r="AT32" i="9"/>
  <c r="BF32" i="9"/>
  <c r="BR32" i="9"/>
  <c r="CD32" i="9"/>
  <c r="CP32" i="9"/>
  <c r="DB32" i="9"/>
  <c r="DN32" i="9"/>
  <c r="DZ32" i="9"/>
  <c r="P33" i="9"/>
  <c r="AB33" i="9"/>
  <c r="AN33" i="9"/>
  <c r="AZ33" i="9"/>
  <c r="BL33" i="9"/>
  <c r="BX33" i="9"/>
  <c r="CJ33" i="9"/>
  <c r="CV33" i="9"/>
  <c r="DH33" i="9"/>
  <c r="DT33" i="9"/>
  <c r="EF33" i="9"/>
  <c r="V34" i="9"/>
  <c r="AH34" i="9"/>
  <c r="AT34" i="9"/>
  <c r="BF34" i="9"/>
  <c r="BR34" i="9"/>
  <c r="CD34" i="9"/>
  <c r="CP34" i="9"/>
  <c r="DB34" i="9"/>
  <c r="DN34" i="9"/>
  <c r="DZ34" i="9"/>
  <c r="P35" i="9"/>
  <c r="AB35" i="9"/>
  <c r="AN35" i="9"/>
  <c r="AZ35" i="9"/>
  <c r="BL35" i="9"/>
  <c r="BX35" i="9"/>
  <c r="CJ35" i="9"/>
  <c r="CV35" i="9"/>
  <c r="DH35" i="9"/>
  <c r="DT35" i="9"/>
  <c r="EF35" i="9"/>
  <c r="V36" i="9"/>
  <c r="AH36" i="9"/>
  <c r="BF36" i="9"/>
  <c r="BR36" i="9"/>
  <c r="CD36" i="9"/>
  <c r="CP36" i="9"/>
  <c r="DB36" i="9"/>
  <c r="DN36" i="9"/>
  <c r="DZ36" i="9"/>
  <c r="P37" i="9"/>
  <c r="AB37" i="9"/>
  <c r="AN37" i="9"/>
  <c r="AZ37" i="9"/>
  <c r="BL37" i="9"/>
  <c r="BX37" i="9"/>
  <c r="CJ37" i="9"/>
  <c r="CV37" i="9"/>
  <c r="DH37" i="9"/>
  <c r="DT37" i="9"/>
  <c r="EF37" i="9"/>
  <c r="V38" i="9"/>
  <c r="AH38" i="9"/>
  <c r="AT38" i="9"/>
  <c r="BF38" i="9"/>
  <c r="BR38" i="9"/>
  <c r="CD38" i="9"/>
  <c r="CP38" i="9"/>
  <c r="DB38" i="9"/>
  <c r="DN38" i="9"/>
  <c r="DZ38" i="9"/>
  <c r="P39" i="9"/>
  <c r="AB39" i="9"/>
  <c r="AN39" i="9"/>
  <c r="AZ39" i="9"/>
  <c r="BL39" i="9"/>
  <c r="BX39" i="9"/>
  <c r="CJ39" i="9"/>
  <c r="CV39" i="9"/>
  <c r="DH39" i="9"/>
  <c r="DT39" i="9"/>
  <c r="EF39" i="9"/>
  <c r="V40" i="9"/>
  <c r="AH40" i="9"/>
  <c r="AT40" i="9"/>
  <c r="BF40" i="9"/>
  <c r="BR40" i="9"/>
  <c r="CD40" i="9"/>
  <c r="CP40" i="9"/>
  <c r="DB40" i="9"/>
  <c r="DN40" i="9"/>
  <c r="DZ40" i="9"/>
  <c r="P41" i="9"/>
  <c r="AB41" i="9"/>
  <c r="AN41" i="9"/>
  <c r="BL41" i="9"/>
  <c r="BX41" i="9"/>
  <c r="CJ41" i="9"/>
  <c r="CV41" i="9"/>
  <c r="DH41" i="9"/>
  <c r="DT41" i="9"/>
  <c r="EF41" i="9"/>
  <c r="V42" i="9"/>
  <c r="AH42" i="9"/>
  <c r="AT42" i="9"/>
  <c r="BF42" i="9"/>
  <c r="BR42" i="9"/>
  <c r="CD42" i="9"/>
  <c r="CP42" i="9"/>
  <c r="DB42" i="9"/>
  <c r="DN42" i="9"/>
  <c r="DZ42" i="9"/>
  <c r="P43" i="9"/>
  <c r="AB43" i="9"/>
  <c r="AN43" i="9"/>
  <c r="BL43" i="9"/>
  <c r="BX43" i="9"/>
  <c r="CJ43" i="9"/>
  <c r="CV43" i="9"/>
  <c r="DH43" i="9"/>
  <c r="DT43" i="9"/>
  <c r="EF43" i="9"/>
  <c r="V44" i="9"/>
  <c r="AH44" i="9"/>
  <c r="AT44" i="9"/>
  <c r="BF44" i="9"/>
  <c r="BR44" i="9"/>
  <c r="CD44" i="9"/>
  <c r="CP44" i="9"/>
  <c r="DB44" i="9"/>
  <c r="DN44" i="9"/>
  <c r="DZ44" i="9"/>
  <c r="P45" i="9"/>
  <c r="AB45" i="9"/>
  <c r="AN45" i="9"/>
  <c r="AZ45" i="9"/>
  <c r="BL45" i="9"/>
  <c r="BX45" i="9"/>
  <c r="CJ45" i="9"/>
  <c r="CV45" i="9"/>
  <c r="DH45" i="9"/>
  <c r="DT45" i="9"/>
  <c r="EF45" i="9"/>
  <c r="V46" i="9"/>
  <c r="AH46" i="9"/>
  <c r="AT46" i="9"/>
  <c r="BF46" i="9"/>
  <c r="BR46" i="9"/>
  <c r="CD46" i="9"/>
  <c r="CP46" i="9"/>
  <c r="DB46" i="9"/>
  <c r="DN46" i="9"/>
  <c r="DZ46" i="9"/>
  <c r="P47" i="9"/>
  <c r="AB47" i="9"/>
  <c r="AN47" i="9"/>
  <c r="AZ47" i="9"/>
  <c r="BL47" i="9"/>
  <c r="BX47" i="9"/>
  <c r="CJ47" i="9"/>
  <c r="CV47" i="9"/>
  <c r="DH47" i="9"/>
  <c r="DT47" i="9"/>
  <c r="EF47" i="9"/>
  <c r="V48" i="9"/>
  <c r="AH48" i="9"/>
  <c r="AT48" i="9"/>
  <c r="BR48" i="9"/>
  <c r="CD48" i="9"/>
  <c r="CP48" i="9"/>
  <c r="DB48" i="9"/>
  <c r="DN48" i="9"/>
  <c r="DZ48" i="9"/>
  <c r="P49" i="9"/>
  <c r="AB49" i="9"/>
  <c r="AN49" i="9"/>
  <c r="AZ49" i="9"/>
  <c r="BL49" i="9"/>
  <c r="BX49" i="9"/>
  <c r="CJ49" i="9"/>
  <c r="CV49" i="9"/>
  <c r="DH49" i="9"/>
  <c r="DT49" i="9"/>
  <c r="EF49" i="9"/>
  <c r="V50" i="9"/>
  <c r="AH50" i="9"/>
  <c r="AT50" i="9"/>
  <c r="BR50" i="9"/>
  <c r="CD50" i="9"/>
  <c r="CP50" i="9"/>
  <c r="DB50" i="9"/>
  <c r="DN50" i="9"/>
  <c r="DZ50" i="9"/>
  <c r="P51" i="9"/>
  <c r="AB51" i="9"/>
  <c r="AN51" i="9"/>
  <c r="AZ51" i="9"/>
  <c r="BL51" i="9"/>
  <c r="BX51" i="9"/>
  <c r="CJ51" i="9"/>
  <c r="CV51" i="9"/>
  <c r="DH51" i="9"/>
  <c r="DT51" i="9"/>
  <c r="EF51" i="9"/>
  <c r="V52" i="9"/>
  <c r="AH52" i="9"/>
  <c r="AT52" i="9"/>
  <c r="BF52" i="9"/>
  <c r="BR52" i="9"/>
  <c r="CD52" i="9"/>
  <c r="CP52" i="9"/>
  <c r="DB52" i="9"/>
  <c r="DN52" i="9"/>
  <c r="DZ52" i="9"/>
  <c r="P53" i="9"/>
  <c r="AB53" i="9"/>
  <c r="AN53" i="9"/>
  <c r="AZ53" i="9"/>
  <c r="BL53" i="9"/>
  <c r="BX53" i="9"/>
  <c r="CJ53" i="9"/>
  <c r="CV53" i="9"/>
  <c r="DH53" i="9"/>
  <c r="DT53" i="9"/>
  <c r="EF53" i="9"/>
  <c r="V54" i="9"/>
  <c r="AH54" i="9"/>
  <c r="AT54" i="9"/>
  <c r="BF54" i="9"/>
  <c r="BR54" i="9"/>
  <c r="CD54" i="9"/>
  <c r="CP54" i="9"/>
  <c r="DB54" i="9"/>
  <c r="DN54" i="9"/>
  <c r="DZ54" i="9"/>
  <c r="P55" i="9"/>
  <c r="AB55" i="9"/>
  <c r="AN55" i="9"/>
  <c r="AZ55" i="9"/>
  <c r="BX55" i="9"/>
  <c r="CJ55" i="9"/>
  <c r="CV55" i="9"/>
  <c r="DH55" i="9"/>
  <c r="DT55" i="9"/>
  <c r="EF55" i="9"/>
  <c r="V56" i="9"/>
  <c r="AH56" i="9"/>
  <c r="AT56" i="9"/>
  <c r="BF56" i="9"/>
  <c r="BR56" i="9"/>
  <c r="CE56" i="9"/>
  <c r="CR56" i="9"/>
  <c r="DE56" i="9"/>
  <c r="DR56" i="9"/>
  <c r="EE56" i="9"/>
  <c r="V57" i="9"/>
  <c r="AI57" i="9"/>
  <c r="AW57" i="9"/>
  <c r="BK57" i="9"/>
  <c r="BY57" i="9"/>
  <c r="CN57" i="9"/>
  <c r="DB57" i="9"/>
  <c r="DP57" i="9"/>
  <c r="ED57" i="9"/>
  <c r="Y58" i="9"/>
  <c r="AN58" i="9"/>
  <c r="BD58" i="9"/>
  <c r="BU58" i="9"/>
  <c r="CJ58" i="9"/>
  <c r="CZ58" i="9"/>
  <c r="DS58" i="9"/>
  <c r="N59" i="9"/>
  <c r="AG59" i="9"/>
  <c r="BC59" i="9"/>
  <c r="BV59" i="9"/>
  <c r="CQ59" i="9"/>
  <c r="DL59" i="9"/>
  <c r="EG59" i="9"/>
  <c r="AE60" i="9"/>
  <c r="BC60" i="9"/>
  <c r="CA60" i="9"/>
  <c r="DE60" i="9"/>
  <c r="S61" i="9"/>
  <c r="BC61" i="9"/>
  <c r="CK61" i="9"/>
  <c r="DU61" i="9"/>
  <c r="AI62" i="9"/>
  <c r="DC62" i="9"/>
  <c r="Q63" i="9"/>
  <c r="BW64" i="9"/>
  <c r="S65" i="9"/>
  <c r="CC65" i="9"/>
  <c r="AA66" i="9"/>
  <c r="CU66" i="9"/>
  <c r="AQ67" i="9"/>
  <c r="DA67" i="9"/>
  <c r="AY68" i="9"/>
  <c r="DQ68" i="9"/>
  <c r="CC69" i="9"/>
  <c r="BQ71" i="9"/>
  <c r="BK72" i="9"/>
  <c r="BE73" i="9"/>
  <c r="EE74" i="9"/>
  <c r="DY75" i="9"/>
  <c r="DG76" i="9"/>
  <c r="CO77" i="9"/>
  <c r="CN12" i="9"/>
  <c r="EG5" i="9"/>
  <c r="EA6" i="9"/>
  <c r="EG7" i="9"/>
  <c r="EA8" i="9"/>
  <c r="Q9" i="9"/>
  <c r="AC9" i="9"/>
  <c r="AO9" i="9"/>
  <c r="BA9" i="9"/>
  <c r="BM9" i="9"/>
  <c r="BY9" i="9"/>
  <c r="CK9" i="9"/>
  <c r="CW9" i="9"/>
  <c r="DI9" i="9"/>
  <c r="DU9" i="9"/>
  <c r="EG9" i="9"/>
  <c r="W10" i="9"/>
  <c r="AI10" i="9"/>
  <c r="AU10" i="9"/>
  <c r="BG10" i="9"/>
  <c r="BS10" i="9"/>
  <c r="CQ10" i="9"/>
  <c r="DC10" i="9"/>
  <c r="DO10" i="9"/>
  <c r="EA10" i="9"/>
  <c r="Q11" i="9"/>
  <c r="AC11" i="9"/>
  <c r="AO11" i="9"/>
  <c r="BA11" i="9"/>
  <c r="BM11" i="9"/>
  <c r="CK11" i="9"/>
  <c r="CW11" i="9"/>
  <c r="DI11" i="9"/>
  <c r="DU11" i="9"/>
  <c r="EG11" i="9"/>
  <c r="W12" i="9"/>
  <c r="AI12" i="9"/>
  <c r="AU12" i="9"/>
  <c r="BG12" i="9"/>
  <c r="BS12" i="9"/>
  <c r="CQ12" i="9"/>
  <c r="DC12" i="9"/>
  <c r="DO12" i="9"/>
  <c r="EA12" i="9"/>
  <c r="Q13" i="9"/>
  <c r="AC13" i="9"/>
  <c r="AO13" i="9"/>
  <c r="BA13" i="9"/>
  <c r="BM13" i="9"/>
  <c r="BY13" i="9"/>
  <c r="CK13" i="9"/>
  <c r="CW13" i="9"/>
  <c r="DI13" i="9"/>
  <c r="DU13" i="9"/>
  <c r="EG13" i="9"/>
  <c r="AI14" i="9"/>
  <c r="AU14" i="9"/>
  <c r="BG14" i="9"/>
  <c r="BS14" i="9"/>
  <c r="CE14" i="9"/>
  <c r="CQ14" i="9"/>
  <c r="DC14" i="9"/>
  <c r="DO14" i="9"/>
  <c r="EA14" i="9"/>
  <c r="Q15" i="9"/>
  <c r="AC15" i="9"/>
  <c r="AO15" i="9"/>
  <c r="BA15" i="9"/>
  <c r="BM15" i="9"/>
  <c r="BY15" i="9"/>
  <c r="CK15" i="9"/>
  <c r="CW15" i="9"/>
  <c r="DI15" i="9"/>
  <c r="DU15" i="9"/>
  <c r="EG15" i="9"/>
  <c r="W16" i="9"/>
  <c r="AI16" i="9"/>
  <c r="AU16" i="9"/>
  <c r="BG16" i="9"/>
  <c r="BS16" i="9"/>
  <c r="CE16" i="9"/>
  <c r="CQ16" i="9"/>
  <c r="DC16" i="9"/>
  <c r="DO16" i="9"/>
  <c r="EA16" i="9"/>
  <c r="Q17" i="9"/>
  <c r="AC17" i="9"/>
  <c r="AO17" i="9"/>
  <c r="BA17" i="9"/>
  <c r="BM17" i="9"/>
  <c r="BY17" i="9"/>
  <c r="CK17" i="9"/>
  <c r="CW17" i="9"/>
  <c r="DI17" i="9"/>
  <c r="DU17" i="9"/>
  <c r="EG17" i="9"/>
  <c r="W18" i="9"/>
  <c r="AI18" i="9"/>
  <c r="AU18" i="9"/>
  <c r="BG18" i="9"/>
  <c r="BS18" i="9"/>
  <c r="CE18" i="9"/>
  <c r="DC18" i="9"/>
  <c r="DO18" i="9"/>
  <c r="EA18" i="9"/>
  <c r="Q19" i="9"/>
  <c r="AC19" i="9"/>
  <c r="AO19" i="9"/>
  <c r="BA19" i="9"/>
  <c r="BM19" i="9"/>
  <c r="BY19" i="9"/>
  <c r="CK19" i="9"/>
  <c r="CW19" i="9"/>
  <c r="DI19" i="9"/>
  <c r="DU19" i="9"/>
  <c r="EG19" i="9"/>
  <c r="W20" i="9"/>
  <c r="AI20" i="9"/>
  <c r="AU20" i="9"/>
  <c r="BG20" i="9"/>
  <c r="BS20" i="9"/>
  <c r="CE20" i="9"/>
  <c r="CQ20" i="9"/>
  <c r="DC20" i="9"/>
  <c r="DO20" i="9"/>
  <c r="EA20" i="9"/>
  <c r="Q21" i="9"/>
  <c r="AC21" i="9"/>
  <c r="AO21" i="9"/>
  <c r="BA21" i="9"/>
  <c r="BM21" i="9"/>
  <c r="BY21" i="9"/>
  <c r="CK21" i="9"/>
  <c r="CW21" i="9"/>
  <c r="DI21" i="9"/>
  <c r="DU21" i="9"/>
  <c r="EG21" i="9"/>
  <c r="W22" i="9"/>
  <c r="AI22" i="9"/>
  <c r="AU22" i="9"/>
  <c r="BG22" i="9"/>
  <c r="BS22" i="9"/>
  <c r="CE22" i="9"/>
  <c r="CQ22" i="9"/>
  <c r="DC22" i="9"/>
  <c r="DO22" i="9"/>
  <c r="EA22" i="9"/>
  <c r="Q23" i="9"/>
  <c r="AC23" i="9"/>
  <c r="AO23" i="9"/>
  <c r="BA23" i="9"/>
  <c r="BM23" i="9"/>
  <c r="BY23" i="9"/>
  <c r="CK23" i="9"/>
  <c r="CW23" i="9"/>
  <c r="DI23" i="9"/>
  <c r="DU23" i="9"/>
  <c r="EG23" i="9"/>
  <c r="W24" i="9"/>
  <c r="AI24" i="9"/>
  <c r="AU24" i="9"/>
  <c r="BG24" i="9"/>
  <c r="BS24" i="9"/>
  <c r="CE24" i="9"/>
  <c r="CQ24" i="9"/>
  <c r="DC24" i="9"/>
  <c r="DO24" i="9"/>
  <c r="EA24" i="9"/>
  <c r="Q25" i="9"/>
  <c r="AC25" i="9"/>
  <c r="AO25" i="9"/>
  <c r="BA25" i="9"/>
  <c r="BM25" i="9"/>
  <c r="BY25" i="9"/>
  <c r="CK25" i="9"/>
  <c r="CW25" i="9"/>
  <c r="DI25" i="9"/>
  <c r="DU25" i="9"/>
  <c r="EG25" i="9"/>
  <c r="W26" i="9"/>
  <c r="AU26" i="9"/>
  <c r="BG26" i="9"/>
  <c r="BS26" i="9"/>
  <c r="CE26" i="9"/>
  <c r="CQ26" i="9"/>
  <c r="DC26" i="9"/>
  <c r="DO26" i="9"/>
  <c r="EA26" i="9"/>
  <c r="Q27" i="9"/>
  <c r="AC27" i="9"/>
  <c r="AO27" i="9"/>
  <c r="BA27" i="9"/>
  <c r="BM27" i="9"/>
  <c r="BY27" i="9"/>
  <c r="CK27" i="9"/>
  <c r="CW27" i="9"/>
  <c r="DI27" i="9"/>
  <c r="DU27" i="9"/>
  <c r="EG27" i="9"/>
  <c r="W28" i="9"/>
  <c r="AI28" i="9"/>
  <c r="AU28" i="9"/>
  <c r="BG28" i="9"/>
  <c r="BS28" i="9"/>
  <c r="CE28" i="9"/>
  <c r="CQ28" i="9"/>
  <c r="DC28" i="9"/>
  <c r="DO28" i="9"/>
  <c r="EA28" i="9"/>
  <c r="Q29" i="9"/>
  <c r="AC29" i="9"/>
  <c r="AO29" i="9"/>
  <c r="BA29" i="9"/>
  <c r="BM29" i="9"/>
  <c r="BY29" i="9"/>
  <c r="CK29" i="9"/>
  <c r="CW29" i="9"/>
  <c r="DI29" i="9"/>
  <c r="DU29" i="9"/>
  <c r="EG29" i="9"/>
  <c r="W30" i="9"/>
  <c r="AI30" i="9"/>
  <c r="AU30" i="9"/>
  <c r="BG30" i="9"/>
  <c r="BS30" i="9"/>
  <c r="CE30" i="9"/>
  <c r="CQ30" i="9"/>
  <c r="DC30" i="9"/>
  <c r="DO30" i="9"/>
  <c r="EA30" i="9"/>
  <c r="Q31" i="9"/>
  <c r="AC31" i="9"/>
  <c r="AO31" i="9"/>
  <c r="BA31" i="9"/>
  <c r="BM31" i="9"/>
  <c r="BY31" i="9"/>
  <c r="CK31" i="9"/>
  <c r="CW31" i="9"/>
  <c r="DI31" i="9"/>
  <c r="DU31" i="9"/>
  <c r="EG31" i="9"/>
  <c r="W32" i="9"/>
  <c r="AI32" i="9"/>
  <c r="AU32" i="9"/>
  <c r="BG32" i="9"/>
  <c r="BS32" i="9"/>
  <c r="CE32" i="9"/>
  <c r="CQ32" i="9"/>
  <c r="DC32" i="9"/>
  <c r="DO32" i="9"/>
  <c r="EA32" i="9"/>
  <c r="Q33" i="9"/>
  <c r="AC33" i="9"/>
  <c r="BA33" i="9"/>
  <c r="BM33" i="9"/>
  <c r="BY33" i="9"/>
  <c r="CK33" i="9"/>
  <c r="CW33" i="9"/>
  <c r="DI33" i="9"/>
  <c r="DU33" i="9"/>
  <c r="EG33" i="9"/>
  <c r="W34" i="9"/>
  <c r="AI34" i="9"/>
  <c r="AU34" i="9"/>
  <c r="BG34" i="9"/>
  <c r="BS34" i="9"/>
  <c r="CE34" i="9"/>
  <c r="CQ34" i="9"/>
  <c r="DC34" i="9"/>
  <c r="DO34" i="9"/>
  <c r="EA34" i="9"/>
  <c r="Q35" i="9"/>
  <c r="AC35" i="9"/>
  <c r="AO35" i="9"/>
  <c r="BA35" i="9"/>
  <c r="BM35" i="9"/>
  <c r="BY35" i="9"/>
  <c r="CK35" i="9"/>
  <c r="CW35" i="9"/>
  <c r="DI35" i="9"/>
  <c r="DU35" i="9"/>
  <c r="EG35" i="9"/>
  <c r="W36" i="9"/>
  <c r="AI36" i="9"/>
  <c r="AU36" i="9"/>
  <c r="BG36" i="9"/>
  <c r="BS36" i="9"/>
  <c r="CE36" i="9"/>
  <c r="CQ36" i="9"/>
  <c r="DC36" i="9"/>
  <c r="DO36" i="9"/>
  <c r="EA36" i="9"/>
  <c r="Q37" i="9"/>
  <c r="AC37" i="9"/>
  <c r="AO37" i="9"/>
  <c r="BA37" i="9"/>
  <c r="BM37" i="9"/>
  <c r="BY37" i="9"/>
  <c r="CK37" i="9"/>
  <c r="CW37" i="9"/>
  <c r="DI37" i="9"/>
  <c r="DU37" i="9"/>
  <c r="EG37" i="9"/>
  <c r="W38" i="9"/>
  <c r="AI38" i="9"/>
  <c r="BG38" i="9"/>
  <c r="BS38" i="9"/>
  <c r="CE38" i="9"/>
  <c r="CQ38" i="9"/>
  <c r="DC38" i="9"/>
  <c r="DO38" i="9"/>
  <c r="EA38" i="9"/>
  <c r="Q39" i="9"/>
  <c r="AC39" i="9"/>
  <c r="AO39" i="9"/>
  <c r="BA39" i="9"/>
  <c r="BM39" i="9"/>
  <c r="BY39" i="9"/>
  <c r="CK39" i="9"/>
  <c r="CW39" i="9"/>
  <c r="DI39" i="9"/>
  <c r="DU39" i="9"/>
  <c r="EG39" i="9"/>
  <c r="W40" i="9"/>
  <c r="AI40" i="9"/>
  <c r="AU40" i="9"/>
  <c r="BG40" i="9"/>
  <c r="BS40" i="9"/>
  <c r="CE40" i="9"/>
  <c r="CQ40" i="9"/>
  <c r="DC40" i="9"/>
  <c r="DO40" i="9"/>
  <c r="EA40" i="9"/>
  <c r="Q41" i="9"/>
  <c r="AC41" i="9"/>
  <c r="AO41" i="9"/>
  <c r="BA41" i="9"/>
  <c r="BM41" i="9"/>
  <c r="BY41" i="9"/>
  <c r="CK41" i="9"/>
  <c r="CW41" i="9"/>
  <c r="DI41" i="9"/>
  <c r="DU41" i="9"/>
  <c r="EG41" i="9"/>
  <c r="W42" i="9"/>
  <c r="AI42" i="9"/>
  <c r="AU42" i="9"/>
  <c r="BG42" i="9"/>
  <c r="BS42" i="9"/>
  <c r="CE42" i="9"/>
  <c r="CQ42" i="9"/>
  <c r="DC42" i="9"/>
  <c r="DO42" i="9"/>
  <c r="EA42" i="9"/>
  <c r="Q43" i="9"/>
  <c r="AC43" i="9"/>
  <c r="AO43" i="9"/>
  <c r="BA43" i="9"/>
  <c r="BM43" i="9"/>
  <c r="BY43" i="9"/>
  <c r="CK43" i="9"/>
  <c r="CW43" i="9"/>
  <c r="DI43" i="9"/>
  <c r="DU43" i="9"/>
  <c r="EG43" i="9"/>
  <c r="W44" i="9"/>
  <c r="AI44" i="9"/>
  <c r="AU44" i="9"/>
  <c r="BG44" i="9"/>
  <c r="BS44" i="9"/>
  <c r="CE44" i="9"/>
  <c r="CQ44" i="9"/>
  <c r="DC44" i="9"/>
  <c r="DO44" i="9"/>
  <c r="EA44" i="9"/>
  <c r="Q45" i="9"/>
  <c r="AC45" i="9"/>
  <c r="AO45" i="9"/>
  <c r="BM45" i="9"/>
  <c r="BY45" i="9"/>
  <c r="CK45" i="9"/>
  <c r="CW45" i="9"/>
  <c r="DI45" i="9"/>
  <c r="DU45" i="9"/>
  <c r="EG45" i="9"/>
  <c r="W46" i="9"/>
  <c r="AI46" i="9"/>
  <c r="AU46" i="9"/>
  <c r="BG46" i="9"/>
  <c r="BS46" i="9"/>
  <c r="CE46" i="9"/>
  <c r="CQ46" i="9"/>
  <c r="DC46" i="9"/>
  <c r="DO46" i="9"/>
  <c r="EA46" i="9"/>
  <c r="Q47" i="9"/>
  <c r="AC47" i="9"/>
  <c r="AO47" i="9"/>
  <c r="BA47" i="9"/>
  <c r="BM47" i="9"/>
  <c r="BY47" i="9"/>
  <c r="CK47" i="9"/>
  <c r="CW47" i="9"/>
  <c r="DI47" i="9"/>
  <c r="DU47" i="9"/>
  <c r="EG47" i="9"/>
  <c r="W48" i="9"/>
  <c r="AI48" i="9"/>
  <c r="AU48" i="9"/>
  <c r="BS48" i="9"/>
  <c r="CE48" i="9"/>
  <c r="CQ48" i="9"/>
  <c r="DC48" i="9"/>
  <c r="DO48" i="9"/>
  <c r="EA48" i="9"/>
  <c r="Q49" i="9"/>
  <c r="AC49" i="9"/>
  <c r="AO49" i="9"/>
  <c r="BA49" i="9"/>
  <c r="BM49" i="9"/>
  <c r="BY49" i="9"/>
  <c r="CK49" i="9"/>
  <c r="CW49" i="9"/>
  <c r="DI49" i="9"/>
  <c r="DU49" i="9"/>
  <c r="EG49" i="9"/>
  <c r="W50" i="9"/>
  <c r="AI50" i="9"/>
  <c r="AU50" i="9"/>
  <c r="BS50" i="9"/>
  <c r="CE50" i="9"/>
  <c r="CQ50" i="9"/>
  <c r="DC50" i="9"/>
  <c r="DO50" i="9"/>
  <c r="EA50" i="9"/>
  <c r="Q51" i="9"/>
  <c r="AC51" i="9"/>
  <c r="AO51" i="9"/>
  <c r="BA51" i="9"/>
  <c r="BM51" i="9"/>
  <c r="BY51" i="9"/>
  <c r="CK51" i="9"/>
  <c r="CW51" i="9"/>
  <c r="DI51" i="9"/>
  <c r="DU51" i="9"/>
  <c r="EG51" i="9"/>
  <c r="W52" i="9"/>
  <c r="AI52" i="9"/>
  <c r="AU52" i="9"/>
  <c r="BG52" i="9"/>
  <c r="BS52" i="9"/>
  <c r="CE52" i="9"/>
  <c r="CQ52" i="9"/>
  <c r="DC52" i="9"/>
  <c r="DO52" i="9"/>
  <c r="EA52" i="9"/>
  <c r="Q53" i="9"/>
  <c r="AC53" i="9"/>
  <c r="AO53" i="9"/>
  <c r="BA53" i="9"/>
  <c r="BM53" i="9"/>
  <c r="BY53" i="9"/>
  <c r="CK53" i="9"/>
  <c r="CW53" i="9"/>
  <c r="DI53" i="9"/>
  <c r="DU53" i="9"/>
  <c r="EG53" i="9"/>
  <c r="W54" i="9"/>
  <c r="AI54" i="9"/>
  <c r="AU54" i="9"/>
  <c r="BG54" i="9"/>
  <c r="BS54" i="9"/>
  <c r="CE54" i="9"/>
  <c r="CQ54" i="9"/>
  <c r="DC54" i="9"/>
  <c r="DO54" i="9"/>
  <c r="EA54" i="9"/>
  <c r="Q55" i="9"/>
  <c r="AC55" i="9"/>
  <c r="AO55" i="9"/>
  <c r="BA55" i="9"/>
  <c r="BM55" i="9"/>
  <c r="BY55" i="9"/>
  <c r="CK55" i="9"/>
  <c r="CW55" i="9"/>
  <c r="DI55" i="9"/>
  <c r="DU55" i="9"/>
  <c r="EG55" i="9"/>
  <c r="W56" i="9"/>
  <c r="AI56" i="9"/>
  <c r="AU56" i="9"/>
  <c r="BG56" i="9"/>
  <c r="BS56" i="9"/>
  <c r="CF56" i="9"/>
  <c r="CS56" i="9"/>
  <c r="DF56" i="9"/>
  <c r="DS56" i="9"/>
  <c r="EF56" i="9"/>
  <c r="W57" i="9"/>
  <c r="AJ57" i="9"/>
  <c r="AX57" i="9"/>
  <c r="BM57" i="9"/>
  <c r="CA57" i="9"/>
  <c r="CO57" i="9"/>
  <c r="DC57" i="9"/>
  <c r="DQ57" i="9"/>
  <c r="EE57" i="9"/>
  <c r="Z58" i="9"/>
  <c r="AO58" i="9"/>
  <c r="BE58" i="9"/>
  <c r="BV58" i="9"/>
  <c r="CK58" i="9"/>
  <c r="DC58" i="9"/>
  <c r="DT58" i="9"/>
  <c r="Q59" i="9"/>
  <c r="AI59" i="9"/>
  <c r="BD59" i="9"/>
  <c r="BY59" i="9"/>
  <c r="CS59" i="9"/>
  <c r="DM59" i="9"/>
  <c r="AF60" i="9"/>
  <c r="BG60" i="9"/>
  <c r="CE60" i="9"/>
  <c r="DG60" i="9"/>
  <c r="U61" i="9"/>
  <c r="BE61" i="9"/>
  <c r="CM61" i="9"/>
  <c r="DW61" i="9"/>
  <c r="AK62" i="9"/>
  <c r="BU62" i="9"/>
  <c r="DE62" i="9"/>
  <c r="S63" i="9"/>
  <c r="O64" i="9"/>
  <c r="CG64" i="9"/>
  <c r="U65" i="9"/>
  <c r="CM65" i="9"/>
  <c r="AK66" i="9"/>
  <c r="DE66" i="9"/>
  <c r="AS67" i="9"/>
  <c r="DK67" i="9"/>
  <c r="BI68" i="9"/>
  <c r="DS68" i="9"/>
  <c r="CO69" i="9"/>
  <c r="BW72" i="9"/>
  <c r="BQ73" i="9"/>
  <c r="DS76" i="9"/>
  <c r="DA77" i="9"/>
  <c r="R5" i="9"/>
  <c r="AD5" i="9"/>
  <c r="AP5" i="9"/>
  <c r="BB5" i="9"/>
  <c r="BN5" i="9"/>
  <c r="BZ5" i="9"/>
  <c r="CL5" i="9"/>
  <c r="CX5" i="9"/>
  <c r="DJ5" i="9"/>
  <c r="DV5" i="9"/>
  <c r="EH5" i="9"/>
  <c r="X6" i="9"/>
  <c r="AJ6" i="9"/>
  <c r="AV6" i="9"/>
  <c r="BH6" i="9"/>
  <c r="BT6" i="9"/>
  <c r="CF6" i="9"/>
  <c r="CR6" i="9"/>
  <c r="DD6" i="9"/>
  <c r="DP6" i="9"/>
  <c r="EB6" i="9"/>
  <c r="R7" i="9"/>
  <c r="AD7" i="9"/>
  <c r="AP7" i="9"/>
  <c r="BB7" i="9"/>
  <c r="BN7" i="9"/>
  <c r="BZ7" i="9"/>
  <c r="CL7" i="9"/>
  <c r="CX7" i="9"/>
  <c r="DJ7" i="9"/>
  <c r="DV7" i="9"/>
  <c r="EH7" i="9"/>
  <c r="X8" i="9"/>
  <c r="AJ8" i="9"/>
  <c r="AV8" i="9"/>
  <c r="BH8" i="9"/>
  <c r="BT8" i="9"/>
  <c r="CF8" i="9"/>
  <c r="CR8" i="9"/>
  <c r="DD8" i="9"/>
  <c r="DP8" i="9"/>
  <c r="EB8" i="9"/>
  <c r="AD9" i="9"/>
  <c r="AP9" i="9"/>
  <c r="BB9" i="9"/>
  <c r="BN9" i="9"/>
  <c r="BZ9" i="9"/>
  <c r="CL9" i="9"/>
  <c r="CX9" i="9"/>
  <c r="DJ9" i="9"/>
  <c r="DV9" i="9"/>
  <c r="EH9" i="9"/>
  <c r="X10" i="9"/>
  <c r="AJ10" i="9"/>
  <c r="AV10" i="9"/>
  <c r="BH10" i="9"/>
  <c r="BT10" i="9"/>
  <c r="CF10" i="9"/>
  <c r="CR10" i="9"/>
  <c r="DD10" i="9"/>
  <c r="DP10" i="9"/>
  <c r="EB10" i="9"/>
  <c r="AD11" i="9"/>
  <c r="AP11" i="9"/>
  <c r="BB11" i="9"/>
  <c r="BN11" i="9"/>
  <c r="BZ11" i="9"/>
  <c r="CL11" i="9"/>
  <c r="CX11" i="9"/>
  <c r="DJ11" i="9"/>
  <c r="DV11" i="9"/>
  <c r="EH11" i="9"/>
  <c r="X12" i="9"/>
  <c r="AJ12" i="9"/>
  <c r="AV12" i="9"/>
  <c r="BH12" i="9"/>
  <c r="BT12" i="9"/>
  <c r="CF12" i="9"/>
  <c r="CR12" i="9"/>
  <c r="DD12" i="9"/>
  <c r="DP12" i="9"/>
  <c r="EB12" i="9"/>
  <c r="R13" i="9"/>
  <c r="AD13" i="9"/>
  <c r="AP13" i="9"/>
  <c r="BB13" i="9"/>
  <c r="BN13" i="9"/>
  <c r="BZ13" i="9"/>
  <c r="CL13" i="9"/>
  <c r="CX13" i="9"/>
  <c r="DJ13" i="9"/>
  <c r="DV13" i="9"/>
  <c r="EH13" i="9"/>
  <c r="X14" i="9"/>
  <c r="AJ14" i="9"/>
  <c r="AV14" i="9"/>
  <c r="BH14" i="9"/>
  <c r="BT14" i="9"/>
  <c r="CF14" i="9"/>
  <c r="CR14" i="9"/>
  <c r="DD14" i="9"/>
  <c r="DP14" i="9"/>
  <c r="EB14" i="9"/>
  <c r="R15" i="9"/>
  <c r="AD15" i="9"/>
  <c r="AP15" i="9"/>
  <c r="BB15" i="9"/>
  <c r="BN15" i="9"/>
  <c r="BZ15" i="9"/>
  <c r="CL15" i="9"/>
  <c r="CX15" i="9"/>
  <c r="DJ15" i="9"/>
  <c r="DV15" i="9"/>
  <c r="EH15" i="9"/>
  <c r="AJ16" i="9"/>
  <c r="AV16" i="9"/>
  <c r="BH16" i="9"/>
  <c r="BT16" i="9"/>
  <c r="CF16" i="9"/>
  <c r="CR16" i="9"/>
  <c r="DD16" i="9"/>
  <c r="DP16" i="9"/>
  <c r="EB16" i="9"/>
  <c r="R17" i="9"/>
  <c r="AD17" i="9"/>
  <c r="AP17" i="9"/>
  <c r="BB17" i="9"/>
  <c r="BN17" i="9"/>
  <c r="BZ17" i="9"/>
  <c r="CL17" i="9"/>
  <c r="CX17" i="9"/>
  <c r="DJ17" i="9"/>
  <c r="DV17" i="9"/>
  <c r="EH17" i="9"/>
  <c r="X18" i="9"/>
  <c r="AJ18" i="9"/>
  <c r="AV18" i="9"/>
  <c r="BH18" i="9"/>
  <c r="BT18" i="9"/>
  <c r="CF18" i="9"/>
  <c r="CR18" i="9"/>
  <c r="DD18" i="9"/>
  <c r="DP18" i="9"/>
  <c r="EB18" i="9"/>
  <c r="R19" i="9"/>
  <c r="AD19" i="9"/>
  <c r="AP19" i="9"/>
  <c r="BB19" i="9"/>
  <c r="BN19" i="9"/>
  <c r="BZ19" i="9"/>
  <c r="CL19" i="9"/>
  <c r="CX19" i="9"/>
  <c r="DJ19" i="9"/>
  <c r="DV19" i="9"/>
  <c r="EH19" i="9"/>
  <c r="X20" i="9"/>
  <c r="AJ20" i="9"/>
  <c r="AV20" i="9"/>
  <c r="BH20" i="9"/>
  <c r="BT20" i="9"/>
  <c r="CF20" i="9"/>
  <c r="CR20" i="9"/>
  <c r="DD20" i="9"/>
  <c r="DP20" i="9"/>
  <c r="EB20" i="9"/>
  <c r="R21" i="9"/>
  <c r="AP21" i="9"/>
  <c r="BB21" i="9"/>
  <c r="BN21" i="9"/>
  <c r="BZ21" i="9"/>
  <c r="CL21" i="9"/>
  <c r="CX21" i="9"/>
  <c r="DJ21" i="9"/>
  <c r="DV21" i="9"/>
  <c r="EH21" i="9"/>
  <c r="X22" i="9"/>
  <c r="AJ22" i="9"/>
  <c r="AV22" i="9"/>
  <c r="BH22" i="9"/>
  <c r="BT22" i="9"/>
  <c r="CF22" i="9"/>
  <c r="CR22" i="9"/>
  <c r="DD22" i="9"/>
  <c r="DP22" i="9"/>
  <c r="EB22" i="9"/>
  <c r="R23" i="9"/>
  <c r="AD23" i="9"/>
  <c r="AP23" i="9"/>
  <c r="BB23" i="9"/>
  <c r="BN23" i="9"/>
  <c r="BZ23" i="9"/>
  <c r="CL23" i="9"/>
  <c r="CX23" i="9"/>
  <c r="DJ23" i="9"/>
  <c r="DV23" i="9"/>
  <c r="EH23" i="9"/>
  <c r="X24" i="9"/>
  <c r="AJ24" i="9"/>
  <c r="AV24" i="9"/>
  <c r="BH24" i="9"/>
  <c r="BT24" i="9"/>
  <c r="CF24" i="9"/>
  <c r="CR24" i="9"/>
  <c r="DD24" i="9"/>
  <c r="DP24" i="9"/>
  <c r="EB24" i="9"/>
  <c r="R25" i="9"/>
  <c r="AD25" i="9"/>
  <c r="AP25" i="9"/>
  <c r="BB25" i="9"/>
  <c r="BN25" i="9"/>
  <c r="BZ25" i="9"/>
  <c r="CL25" i="9"/>
  <c r="CX25" i="9"/>
  <c r="DJ25" i="9"/>
  <c r="DV25" i="9"/>
  <c r="EH25" i="9"/>
  <c r="X26" i="9"/>
  <c r="AJ26" i="9"/>
  <c r="AV26" i="9"/>
  <c r="BH26" i="9"/>
  <c r="BT26" i="9"/>
  <c r="CF26" i="9"/>
  <c r="CR26" i="9"/>
  <c r="DD26" i="9"/>
  <c r="DP26" i="9"/>
  <c r="EB26" i="9"/>
  <c r="R27" i="9"/>
  <c r="AD27" i="9"/>
  <c r="AP27" i="9"/>
  <c r="BB27" i="9"/>
  <c r="BN27" i="9"/>
  <c r="BZ27" i="9"/>
  <c r="CL27" i="9"/>
  <c r="CX27" i="9"/>
  <c r="DJ27" i="9"/>
  <c r="DV27" i="9"/>
  <c r="EH27" i="9"/>
  <c r="X28" i="9"/>
  <c r="AJ28" i="9"/>
  <c r="AV28" i="9"/>
  <c r="BH28" i="9"/>
  <c r="BT28" i="9"/>
  <c r="CF28" i="9"/>
  <c r="CR28" i="9"/>
  <c r="DD28" i="9"/>
  <c r="DP28" i="9"/>
  <c r="EB28" i="9"/>
  <c r="R29" i="9"/>
  <c r="AD29" i="9"/>
  <c r="AP29" i="9"/>
  <c r="BB29" i="9"/>
  <c r="BN29" i="9"/>
  <c r="BZ29" i="9"/>
  <c r="CL29" i="9"/>
  <c r="CX29" i="9"/>
  <c r="DJ29" i="9"/>
  <c r="DV29" i="9"/>
  <c r="EH29" i="9"/>
  <c r="X30" i="9"/>
  <c r="AJ30" i="9"/>
  <c r="AV30" i="9"/>
  <c r="BH30" i="9"/>
  <c r="BT30" i="9"/>
  <c r="CF30" i="9"/>
  <c r="CR30" i="9"/>
  <c r="DD30" i="9"/>
  <c r="DP30" i="9"/>
  <c r="EB30" i="9"/>
  <c r="R31" i="9"/>
  <c r="AD31" i="9"/>
  <c r="AP31" i="9"/>
  <c r="BB31" i="9"/>
  <c r="BN31" i="9"/>
  <c r="BZ31" i="9"/>
  <c r="CL31" i="9"/>
  <c r="CX31" i="9"/>
  <c r="DJ31" i="9"/>
  <c r="DV31" i="9"/>
  <c r="EH31" i="9"/>
  <c r="X32" i="9"/>
  <c r="AJ32" i="9"/>
  <c r="AV32" i="9"/>
  <c r="BH32" i="9"/>
  <c r="BT32" i="9"/>
  <c r="CF32" i="9"/>
  <c r="CR32" i="9"/>
  <c r="DD32" i="9"/>
  <c r="DP32" i="9"/>
  <c r="EB32" i="9"/>
  <c r="R33" i="9"/>
  <c r="AD33" i="9"/>
  <c r="BB33" i="9"/>
  <c r="BN33" i="9"/>
  <c r="BZ33" i="9"/>
  <c r="CL33" i="9"/>
  <c r="CX33" i="9"/>
  <c r="DJ33" i="9"/>
  <c r="DV33" i="9"/>
  <c r="EH33" i="9"/>
  <c r="X34" i="9"/>
  <c r="AJ34" i="9"/>
  <c r="AV34" i="9"/>
  <c r="BH34" i="9"/>
  <c r="BT34" i="9"/>
  <c r="CF34" i="9"/>
  <c r="CR34" i="9"/>
  <c r="DD34" i="9"/>
  <c r="DP34" i="9"/>
  <c r="EB34" i="9"/>
  <c r="R35" i="9"/>
  <c r="AD35" i="9"/>
  <c r="AP35" i="9"/>
  <c r="BB35" i="9"/>
  <c r="BN35" i="9"/>
  <c r="BZ35" i="9"/>
  <c r="CL35" i="9"/>
  <c r="CX35" i="9"/>
  <c r="DJ35" i="9"/>
  <c r="DV35" i="9"/>
  <c r="EH35" i="9"/>
  <c r="X36" i="9"/>
  <c r="AJ36" i="9"/>
  <c r="AV36" i="9"/>
  <c r="BH36" i="9"/>
  <c r="BT36" i="9"/>
  <c r="CF36" i="9"/>
  <c r="CR36" i="9"/>
  <c r="DD36" i="9"/>
  <c r="DP36" i="9"/>
  <c r="EB36" i="9"/>
  <c r="R37" i="9"/>
  <c r="AD37" i="9"/>
  <c r="AP37" i="9"/>
  <c r="BB37" i="9"/>
  <c r="BN37" i="9"/>
  <c r="BZ37" i="9"/>
  <c r="CL37" i="9"/>
  <c r="CX37" i="9"/>
  <c r="DJ37" i="9"/>
  <c r="DV37" i="9"/>
  <c r="EH37" i="9"/>
  <c r="X38" i="9"/>
  <c r="AJ38" i="9"/>
  <c r="BH38" i="9"/>
  <c r="BT38" i="9"/>
  <c r="CF38" i="9"/>
  <c r="CR38" i="9"/>
  <c r="DD38" i="9"/>
  <c r="DP38" i="9"/>
  <c r="EB38" i="9"/>
  <c r="R39" i="9"/>
  <c r="AD39" i="9"/>
  <c r="AP39" i="9"/>
  <c r="BB39" i="9"/>
  <c r="BN39" i="9"/>
  <c r="BZ39" i="9"/>
  <c r="CL39" i="9"/>
  <c r="CX39" i="9"/>
  <c r="DJ39" i="9"/>
  <c r="DV39" i="9"/>
  <c r="EH39" i="9"/>
  <c r="X40" i="9"/>
  <c r="AJ40" i="9"/>
  <c r="AV40" i="9"/>
  <c r="BH40" i="9"/>
  <c r="BT40" i="9"/>
  <c r="CF40" i="9"/>
  <c r="CR40" i="9"/>
  <c r="DD40" i="9"/>
  <c r="DP40" i="9"/>
  <c r="EB40" i="9"/>
  <c r="R41" i="9"/>
  <c r="AD41" i="9"/>
  <c r="AP41" i="9"/>
  <c r="BB41" i="9"/>
  <c r="BN41" i="9"/>
  <c r="BZ41" i="9"/>
  <c r="CL41" i="9"/>
  <c r="CX41" i="9"/>
  <c r="DJ41" i="9"/>
  <c r="DV41" i="9"/>
  <c r="EH41" i="9"/>
  <c r="X42" i="9"/>
  <c r="AJ42" i="9"/>
  <c r="AV42" i="9"/>
  <c r="BH42" i="9"/>
  <c r="BT42" i="9"/>
  <c r="CF42" i="9"/>
  <c r="CR42" i="9"/>
  <c r="DD42" i="9"/>
  <c r="DP42" i="9"/>
  <c r="EB42" i="9"/>
  <c r="R43" i="9"/>
  <c r="AD43" i="9"/>
  <c r="AP43" i="9"/>
  <c r="BB43" i="9"/>
  <c r="BN43" i="9"/>
  <c r="BZ43" i="9"/>
  <c r="CL43" i="9"/>
  <c r="CX43" i="9"/>
  <c r="DJ43" i="9"/>
  <c r="DV43" i="9"/>
  <c r="EH43" i="9"/>
  <c r="X44" i="9"/>
  <c r="AJ44" i="9"/>
  <c r="AV44" i="9"/>
  <c r="BH44" i="9"/>
  <c r="BT44" i="9"/>
  <c r="CF44" i="9"/>
  <c r="CR44" i="9"/>
  <c r="DD44" i="9"/>
  <c r="DP44" i="9"/>
  <c r="EB44" i="9"/>
  <c r="R45" i="9"/>
  <c r="AD45" i="9"/>
  <c r="AP45" i="9"/>
  <c r="BN45" i="9"/>
  <c r="BZ45" i="9"/>
  <c r="CL45" i="9"/>
  <c r="CX45" i="9"/>
  <c r="DJ45" i="9"/>
  <c r="DV45" i="9"/>
  <c r="EH45" i="9"/>
  <c r="X46" i="9"/>
  <c r="AJ46" i="9"/>
  <c r="AV46" i="9"/>
  <c r="BH46" i="9"/>
  <c r="BT46" i="9"/>
  <c r="CF46" i="9"/>
  <c r="CR46" i="9"/>
  <c r="DD46" i="9"/>
  <c r="DP46" i="9"/>
  <c r="EB46" i="9"/>
  <c r="R47" i="9"/>
  <c r="AD47" i="9"/>
  <c r="AP47" i="9"/>
  <c r="BB47" i="9"/>
  <c r="BN47" i="9"/>
  <c r="BZ47" i="9"/>
  <c r="CL47" i="9"/>
  <c r="CX47" i="9"/>
  <c r="DJ47" i="9"/>
  <c r="DV47" i="9"/>
  <c r="EH47" i="9"/>
  <c r="X48" i="9"/>
  <c r="AJ48" i="9"/>
  <c r="AV48" i="9"/>
  <c r="BH48" i="9"/>
  <c r="BT48" i="9"/>
  <c r="CF48" i="9"/>
  <c r="CR48" i="9"/>
  <c r="DD48" i="9"/>
  <c r="DP48" i="9"/>
  <c r="EB48" i="9"/>
  <c r="R49" i="9"/>
  <c r="AD49" i="9"/>
  <c r="AP49" i="9"/>
  <c r="BB49" i="9"/>
  <c r="BN49" i="9"/>
  <c r="BZ49" i="9"/>
  <c r="CL49" i="9"/>
  <c r="CX49" i="9"/>
  <c r="DJ49" i="9"/>
  <c r="DV49" i="9"/>
  <c r="EH49" i="9"/>
  <c r="X50" i="9"/>
  <c r="AJ50" i="9"/>
  <c r="AV50" i="9"/>
  <c r="BH50" i="9"/>
  <c r="BT50" i="9"/>
  <c r="CF50" i="9"/>
  <c r="CR50" i="9"/>
  <c r="DD50" i="9"/>
  <c r="DP50" i="9"/>
  <c r="EB50" i="9"/>
  <c r="R51" i="9"/>
  <c r="AD51" i="9"/>
  <c r="AP51" i="9"/>
  <c r="BB51" i="9"/>
  <c r="BN51" i="9"/>
  <c r="BZ51" i="9"/>
  <c r="CL51" i="9"/>
  <c r="CX51" i="9"/>
  <c r="DJ51" i="9"/>
  <c r="DV51" i="9"/>
  <c r="EH51" i="9"/>
  <c r="X52" i="9"/>
  <c r="AJ52" i="9"/>
  <c r="AV52" i="9"/>
  <c r="BT52" i="9"/>
  <c r="CF52" i="9"/>
  <c r="CR52" i="9"/>
  <c r="DD52" i="9"/>
  <c r="DP52" i="9"/>
  <c r="EB52" i="9"/>
  <c r="R53" i="9"/>
  <c r="AD53" i="9"/>
  <c r="AP53" i="9"/>
  <c r="BB53" i="9"/>
  <c r="BN53" i="9"/>
  <c r="BZ53" i="9"/>
  <c r="CL53" i="9"/>
  <c r="CX53" i="9"/>
  <c r="DJ53" i="9"/>
  <c r="DV53" i="9"/>
  <c r="EH53" i="9"/>
  <c r="X54" i="9"/>
  <c r="AJ54" i="9"/>
  <c r="AV54" i="9"/>
  <c r="BH54" i="9"/>
  <c r="BT54" i="9"/>
  <c r="CF54" i="9"/>
  <c r="CR54" i="9"/>
  <c r="DD54" i="9"/>
  <c r="DP54" i="9"/>
  <c r="EB54" i="9"/>
  <c r="R55" i="9"/>
  <c r="AD55" i="9"/>
  <c r="AP55" i="9"/>
  <c r="BB55" i="9"/>
  <c r="BN55" i="9"/>
  <c r="BZ55" i="9"/>
  <c r="CL55" i="9"/>
  <c r="CX55" i="9"/>
  <c r="DJ55" i="9"/>
  <c r="DV55" i="9"/>
  <c r="EH55" i="9"/>
  <c r="X56" i="9"/>
  <c r="AJ56" i="9"/>
  <c r="AV56" i="9"/>
  <c r="BH56" i="9"/>
  <c r="BT56" i="9"/>
  <c r="CG56" i="9"/>
  <c r="CT56" i="9"/>
  <c r="DG56" i="9"/>
  <c r="DT56" i="9"/>
  <c r="EG56" i="9"/>
  <c r="X57" i="9"/>
  <c r="AK57" i="9"/>
  <c r="AY57" i="9"/>
  <c r="CB57" i="9"/>
  <c r="CP57" i="9"/>
  <c r="DD57" i="9"/>
  <c r="DR57" i="9"/>
  <c r="EG57" i="9"/>
  <c r="AA58" i="9"/>
  <c r="AQ58" i="9"/>
  <c r="BG58" i="9"/>
  <c r="BW58" i="9"/>
  <c r="CM58" i="9"/>
  <c r="DE58" i="9"/>
  <c r="DU58" i="9"/>
  <c r="S59" i="9"/>
  <c r="AK59" i="9"/>
  <c r="BE59" i="9"/>
  <c r="CA59" i="9"/>
  <c r="CT59" i="9"/>
  <c r="DO59" i="9"/>
  <c r="N60" i="9"/>
  <c r="AI60" i="9"/>
  <c r="BI60" i="9"/>
  <c r="CG60" i="9"/>
  <c r="DK60" i="9"/>
  <c r="Y61" i="9"/>
  <c r="BI61" i="9"/>
  <c r="CO61" i="9"/>
  <c r="DY61" i="9"/>
  <c r="AM62" i="9"/>
  <c r="BW62" i="9"/>
  <c r="DG62" i="9"/>
  <c r="U63" i="9"/>
  <c r="CA63" i="9"/>
  <c r="Y64" i="9"/>
  <c r="CI64" i="9"/>
  <c r="AE65" i="9"/>
  <c r="CO65" i="9"/>
  <c r="AM66" i="9"/>
  <c r="DG66" i="9"/>
  <c r="BC67" i="9"/>
  <c r="DM67" i="9"/>
  <c r="BK68" i="9"/>
  <c r="EC68" i="9"/>
  <c r="DA69" i="9"/>
  <c r="CI70" i="9"/>
  <c r="CC71" i="9"/>
  <c r="CC73" i="9"/>
  <c r="AA74" i="9"/>
  <c r="U75" i="9"/>
  <c r="O76" i="9"/>
  <c r="EE76" i="9"/>
  <c r="DM77" i="9"/>
  <c r="CU78" i="9"/>
  <c r="ES24" i="8"/>
  <c r="ES25" i="8"/>
  <c r="ES26" i="8"/>
  <c r="ES27" i="8"/>
  <c r="ES28" i="8"/>
  <c r="ES29" i="8"/>
  <c r="ES30" i="8"/>
  <c r="ES31" i="8"/>
  <c r="ES32" i="8"/>
  <c r="ES33" i="8"/>
  <c r="ES34" i="8"/>
  <c r="ES35" i="8"/>
  <c r="ES36" i="8"/>
  <c r="ES37" i="8"/>
  <c r="ES38" i="8"/>
  <c r="ES39" i="8"/>
  <c r="ES40" i="8"/>
  <c r="ES41" i="8"/>
  <c r="ES42" i="8"/>
  <c r="ES43" i="8"/>
  <c r="ES44" i="8"/>
  <c r="ES45" i="8"/>
  <c r="ES46" i="8"/>
  <c r="ES47" i="8"/>
  <c r="ES48" i="8"/>
  <c r="ES49" i="8"/>
  <c r="ES50" i="8"/>
  <c r="ES51" i="8"/>
  <c r="ES52" i="8"/>
  <c r="ES53" i="8"/>
  <c r="ES54" i="8"/>
  <c r="ES55" i="8"/>
  <c r="ES56" i="8"/>
  <c r="ES57" i="8"/>
  <c r="ES58" i="8"/>
  <c r="ES59" i="8"/>
  <c r="ES60" i="8"/>
  <c r="ES61" i="8"/>
  <c r="ES62" i="8"/>
  <c r="ES63" i="8"/>
  <c r="ES64" i="8"/>
  <c r="ES65" i="8"/>
  <c r="ES66" i="8"/>
  <c r="ES67" i="8"/>
  <c r="ES68" i="8"/>
  <c r="ES69" i="8"/>
  <c r="ES70" i="8"/>
  <c r="ES71" i="8"/>
  <c r="ES72" i="8"/>
  <c r="ES73" i="8"/>
  <c r="ES74" i="8"/>
  <c r="ES75" i="8"/>
  <c r="ES76" i="8"/>
  <c r="ES77" i="8"/>
  <c r="ES78" i="8"/>
  <c r="ES79" i="8"/>
  <c r="ES80" i="8"/>
  <c r="ES81" i="8"/>
  <c r="ES82" i="8"/>
  <c r="ES83" i="8"/>
  <c r="ES84" i="8"/>
  <c r="ES85" i="8"/>
  <c r="ES86" i="8"/>
  <c r="ES87" i="8"/>
  <c r="ES88" i="8"/>
  <c r="ES89" i="8"/>
  <c r="ES90" i="8"/>
  <c r="ES91" i="8"/>
  <c r="ES92" i="8"/>
  <c r="ES93" i="8"/>
  <c r="ES94" i="8"/>
  <c r="ES95" i="8"/>
  <c r="ES96" i="8"/>
  <c r="ES97" i="8"/>
  <c r="ES98" i="8"/>
  <c r="ES99" i="8"/>
  <c r="ES100" i="8"/>
  <c r="ES101" i="8"/>
  <c r="ES102" i="8"/>
  <c r="ES103" i="8"/>
  <c r="ES104" i="8"/>
  <c r="ES105" i="8"/>
  <c r="ES106" i="8"/>
  <c r="ES107" i="8"/>
  <c r="ES108" i="8"/>
  <c r="ES109" i="8"/>
  <c r="ES110" i="8"/>
  <c r="ES111" i="8"/>
  <c r="ES112" i="8"/>
  <c r="ES113" i="8"/>
  <c r="ES114" i="8"/>
  <c r="ES115" i="8"/>
  <c r="ES116" i="8"/>
  <c r="ES117" i="8"/>
  <c r="ES118" i="8"/>
  <c r="ES119" i="8"/>
  <c r="ES120" i="8"/>
  <c r="ES121" i="8"/>
  <c r="ES122" i="8"/>
  <c r="ES123" i="8"/>
  <c r="ES124" i="8"/>
  <c r="ES125" i="8"/>
  <c r="ES126" i="8"/>
  <c r="ES127" i="8"/>
  <c r="ES128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BT23" i="8"/>
  <c r="BU23" i="8"/>
  <c r="BV23" i="8"/>
  <c r="BW23" i="8"/>
  <c r="BX23" i="8"/>
  <c r="BY23" i="8"/>
  <c r="BZ23" i="8"/>
  <c r="CA23" i="8"/>
  <c r="CB23" i="8"/>
  <c r="CC23" i="8"/>
  <c r="CD23" i="8"/>
  <c r="CE23" i="8"/>
  <c r="CF23" i="8"/>
  <c r="CG23" i="8"/>
  <c r="CH23" i="8"/>
  <c r="CI23" i="8"/>
  <c r="CJ23" i="8"/>
  <c r="CK23" i="8"/>
  <c r="CL23" i="8"/>
  <c r="CM23" i="8"/>
  <c r="CN23" i="8"/>
  <c r="CO23" i="8"/>
  <c r="CP23" i="8"/>
  <c r="CQ23" i="8"/>
  <c r="CR23" i="8"/>
  <c r="CS23" i="8"/>
  <c r="CT23" i="8"/>
  <c r="CU23" i="8"/>
  <c r="CV23" i="8"/>
  <c r="CW23" i="8"/>
  <c r="CX23" i="8"/>
  <c r="CY23" i="8"/>
  <c r="CZ23" i="8"/>
  <c r="DA23" i="8"/>
  <c r="DB23" i="8"/>
  <c r="DC23" i="8"/>
  <c r="DD23" i="8"/>
  <c r="DE23" i="8"/>
  <c r="DF23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BT18" i="8"/>
  <c r="BU18" i="8"/>
  <c r="BV18" i="8"/>
  <c r="BW18" i="8"/>
  <c r="BX18" i="8"/>
  <c r="BY18" i="8"/>
  <c r="BZ18" i="8"/>
  <c r="CA18" i="8"/>
  <c r="CB18" i="8"/>
  <c r="CC18" i="8"/>
  <c r="CD18" i="8"/>
  <c r="CE18" i="8"/>
  <c r="CF18" i="8"/>
  <c r="CG18" i="8"/>
  <c r="CH18" i="8"/>
  <c r="CI18" i="8"/>
  <c r="CJ18" i="8"/>
  <c r="CK18" i="8"/>
  <c r="CL18" i="8"/>
  <c r="CM18" i="8"/>
  <c r="CN18" i="8"/>
  <c r="CO18" i="8"/>
  <c r="CP18" i="8"/>
  <c r="CQ18" i="8"/>
  <c r="CR18" i="8"/>
  <c r="CS18" i="8"/>
  <c r="CT18" i="8"/>
  <c r="CU18" i="8"/>
  <c r="CV18" i="8"/>
  <c r="CW18" i="8"/>
  <c r="CX18" i="8"/>
  <c r="CY18" i="8"/>
  <c r="CZ18" i="8"/>
  <c r="DA18" i="8"/>
  <c r="DB18" i="8"/>
  <c r="DC18" i="8"/>
  <c r="DD18" i="8"/>
  <c r="DE18" i="8"/>
  <c r="DF18" i="8"/>
  <c r="DG18" i="8"/>
  <c r="DH18" i="8"/>
  <c r="DI18" i="8"/>
  <c r="DJ18" i="8"/>
  <c r="DK18" i="8"/>
  <c r="DL18" i="8"/>
  <c r="DM18" i="8"/>
  <c r="DN18" i="8"/>
  <c r="DO18" i="8"/>
  <c r="DP18" i="8"/>
  <c r="DQ18" i="8"/>
  <c r="DR18" i="8"/>
  <c r="DS18" i="8"/>
  <c r="DT18" i="8"/>
  <c r="DU18" i="8"/>
  <c r="DV18" i="8"/>
  <c r="DW18" i="8"/>
  <c r="DX18" i="8"/>
  <c r="EZ289" i="8" l="1"/>
  <c r="AD540" i="9"/>
  <c r="ET166" i="8" s="1"/>
  <c r="BG576" i="9"/>
  <c r="FW202" i="8" s="1"/>
  <c r="AT606" i="9"/>
  <c r="FJ232" i="8" s="1"/>
  <c r="AM612" i="9"/>
  <c r="FC238" i="8" s="1"/>
  <c r="AC564" i="9"/>
  <c r="ES190" i="8" s="1"/>
  <c r="P582" i="9"/>
  <c r="EF208" i="8" s="1"/>
  <c r="BH545" i="9"/>
  <c r="FX171" i="8" s="1"/>
  <c r="AW599" i="9"/>
  <c r="FM225" i="8" s="1"/>
  <c r="AF545" i="9"/>
  <c r="EV171" i="8" s="1"/>
  <c r="U611" i="9"/>
  <c r="EK237" i="8" s="1"/>
  <c r="BP599" i="9"/>
  <c r="GF225" i="8" s="1"/>
  <c r="BD544" i="9"/>
  <c r="FT170" i="8" s="1"/>
  <c r="AV520" i="9"/>
  <c r="FL146" i="8" s="1"/>
  <c r="AP544" i="9"/>
  <c r="FF170" i="8" s="1"/>
  <c r="AI550" i="9"/>
  <c r="EY176" i="8" s="1"/>
  <c r="Y622" i="9"/>
  <c r="EO248" i="8" s="1"/>
  <c r="O562" i="9"/>
  <c r="EE188" i="8" s="1"/>
  <c r="BE633" i="9"/>
  <c r="FU259" i="8" s="1"/>
  <c r="AR639" i="9"/>
  <c r="FH265" i="8" s="1"/>
  <c r="AN567" i="9"/>
  <c r="FD193" i="8" s="1"/>
  <c r="Z579" i="9"/>
  <c r="EP205" i="8" s="1"/>
  <c r="BN608" i="9"/>
  <c r="GD234" i="8" s="1"/>
  <c r="AZ602" i="9"/>
  <c r="FP228" i="8" s="1"/>
  <c r="AL590" i="9"/>
  <c r="FB216" i="8" s="1"/>
  <c r="Y608" i="9"/>
  <c r="EO234" i="8" s="1"/>
  <c r="BL589" i="9"/>
  <c r="GB215" i="8" s="1"/>
  <c r="AW619" i="9"/>
  <c r="FM245" i="8" s="1"/>
  <c r="AJ553" i="9"/>
  <c r="EZ179" i="8" s="1"/>
  <c r="Y547" i="9"/>
  <c r="EO173" i="8" s="1"/>
  <c r="BN576" i="9"/>
  <c r="GD202" i="8" s="1"/>
  <c r="AY546" i="9"/>
  <c r="FO172" i="8" s="1"/>
  <c r="AI630" i="9"/>
  <c r="EY256" i="8" s="1"/>
  <c r="AA630" i="9"/>
  <c r="EQ256" i="8" s="1"/>
  <c r="P528" i="9"/>
  <c r="EF154" i="8" s="1"/>
  <c r="BM607" i="9"/>
  <c r="GC233" i="8" s="1"/>
  <c r="AZ623" i="9"/>
  <c r="FP249" i="8" s="1"/>
  <c r="AM641" i="9"/>
  <c r="FC267" i="8" s="1"/>
  <c r="AB563" i="9"/>
  <c r="ER189" i="8" s="1"/>
  <c r="N539" i="9"/>
  <c r="ED165" i="8" s="1"/>
  <c r="BP631" i="9"/>
  <c r="GF257" i="8" s="1"/>
  <c r="BC568" i="9"/>
  <c r="FS194" i="8" s="1"/>
  <c r="AQ604" i="9"/>
  <c r="FG230" i="8" s="1"/>
  <c r="AM532" i="9"/>
  <c r="FC158" i="8" s="1"/>
  <c r="Y544" i="9"/>
  <c r="EO170" i="8" s="1"/>
  <c r="BH609" i="9"/>
  <c r="FX235" i="8" s="1"/>
  <c r="BS551" i="9"/>
  <c r="GI177" i="8" s="1"/>
  <c r="BM578" i="9"/>
  <c r="GC204" i="8" s="1"/>
  <c r="BA626" i="9"/>
  <c r="FQ252" i="8" s="1"/>
  <c r="AS602" i="9"/>
  <c r="FI228" i="8" s="1"/>
  <c r="AG614" i="9"/>
  <c r="EW240" i="8" s="1"/>
  <c r="AC530" i="9"/>
  <c r="ES156" i="8" s="1"/>
  <c r="V536" i="9"/>
  <c r="EL162" i="8" s="1"/>
  <c r="N632" i="9"/>
  <c r="ED258" i="8" s="1"/>
  <c r="BO580" i="9"/>
  <c r="GE206" i="8" s="1"/>
  <c r="BI529" i="9"/>
  <c r="FY155" i="8" s="1"/>
  <c r="AX547" i="9"/>
  <c r="FN173" i="8" s="1"/>
  <c r="AK637" i="9"/>
  <c r="FA263" i="8" s="1"/>
  <c r="AC565" i="9"/>
  <c r="ES191" i="8" s="1"/>
  <c r="V523" i="9"/>
  <c r="EL149" i="8" s="1"/>
  <c r="BP574" i="9"/>
  <c r="GF200" i="8" s="1"/>
  <c r="BW568" i="9"/>
  <c r="GM194" i="8" s="1"/>
  <c r="CD550" i="9"/>
  <c r="GT176" i="8" s="1"/>
  <c r="CM604" i="9"/>
  <c r="HC230" i="8" s="1"/>
  <c r="CV591" i="9"/>
  <c r="HL217" i="8" s="1"/>
  <c r="BR527" i="9"/>
  <c r="GH153" i="8" s="1"/>
  <c r="BZ539" i="9"/>
  <c r="GP165" i="8" s="1"/>
  <c r="CE629" i="9"/>
  <c r="GU255" i="8" s="1"/>
  <c r="CR611" i="9"/>
  <c r="HH237" i="8" s="1"/>
  <c r="BR564" i="9"/>
  <c r="GH190" i="8" s="1"/>
  <c r="CA606" i="9"/>
  <c r="GQ232" i="8" s="1"/>
  <c r="CI630" i="9"/>
  <c r="GY256" i="8" s="1"/>
  <c r="CT583" i="9"/>
  <c r="HJ209" i="8" s="1"/>
  <c r="BZ577" i="9"/>
  <c r="GP203" i="8" s="1"/>
  <c r="CJ565" i="9"/>
  <c r="GZ191" i="8" s="1"/>
  <c r="CU625" i="9"/>
  <c r="HK251" i="8" s="1"/>
  <c r="BX578" i="9"/>
  <c r="GN204" i="8" s="1"/>
  <c r="CH638" i="9"/>
  <c r="GX264" i="8" s="1"/>
  <c r="CT629" i="9"/>
  <c r="HJ255" i="8" s="1"/>
  <c r="BU561" i="9"/>
  <c r="GK187" i="8" s="1"/>
  <c r="CA525" i="9"/>
  <c r="GQ151" i="8" s="1"/>
  <c r="CF639" i="9"/>
  <c r="GV265" i="8" s="1"/>
  <c r="CO537" i="9"/>
  <c r="HE163" i="8" s="1"/>
  <c r="BN628" i="9"/>
  <c r="GD254" i="8" s="1"/>
  <c r="BQ538" i="9"/>
  <c r="GG164" i="8" s="1"/>
  <c r="BY550" i="9"/>
  <c r="GO176" i="8" s="1"/>
  <c r="CC622" i="9"/>
  <c r="GS248" i="8" s="1"/>
  <c r="CG550" i="9"/>
  <c r="GW176" i="8" s="1"/>
  <c r="CM526" i="9"/>
  <c r="HC152" i="8" s="1"/>
  <c r="CQ610" i="9"/>
  <c r="HG236" i="8" s="1"/>
  <c r="CV519" i="9"/>
  <c r="HL145" i="8" s="1"/>
  <c r="BX521" i="9"/>
  <c r="GN147" i="8" s="1"/>
  <c r="CD629" i="9"/>
  <c r="GT255" i="8" s="1"/>
  <c r="CH569" i="9"/>
  <c r="GX195" i="8" s="1"/>
  <c r="CN545" i="9"/>
  <c r="HD171" i="8" s="1"/>
  <c r="CW573" i="9"/>
  <c r="HM199" i="8" s="1"/>
  <c r="BV594" i="9"/>
  <c r="GL220" i="8" s="1"/>
  <c r="CD606" i="9"/>
  <c r="GT232" i="8" s="1"/>
  <c r="CJ570" i="9"/>
  <c r="GZ196" i="8" s="1"/>
  <c r="CP546" i="9"/>
  <c r="HF172" i="8" s="1"/>
  <c r="CW524" i="9"/>
  <c r="HM150" i="8" s="1"/>
  <c r="BZ523" i="9"/>
  <c r="GP149" i="8" s="1"/>
  <c r="CL547" i="9"/>
  <c r="HB173" i="8" s="1"/>
  <c r="CR559" i="9"/>
  <c r="HH185" i="8" s="1"/>
  <c r="BS626" i="9"/>
  <c r="GI252" i="8" s="1"/>
  <c r="BZ608" i="9"/>
  <c r="GP234" i="8" s="1"/>
  <c r="CF584" i="9"/>
  <c r="GV210" i="8" s="1"/>
  <c r="CM578" i="9"/>
  <c r="HC204" i="8" s="1"/>
  <c r="CV556" i="9"/>
  <c r="HL182" i="8" s="1"/>
  <c r="CN525" i="9"/>
  <c r="HD151" i="8" s="1"/>
  <c r="CW561" i="9"/>
  <c r="HM187" i="8" s="1"/>
  <c r="DC642" i="9"/>
  <c r="HS268" i="8" s="1"/>
  <c r="DM582" i="9"/>
  <c r="IC208" i="8" s="1"/>
  <c r="DS558" i="9"/>
  <c r="II184" i="8" s="1"/>
  <c r="DZ540" i="9"/>
  <c r="IP166" i="8" s="1"/>
  <c r="CV625" i="9"/>
  <c r="HL251" i="8" s="1"/>
  <c r="DD553" i="9"/>
  <c r="HT179" i="8" s="1"/>
  <c r="DL637" i="9"/>
  <c r="IB263" i="8" s="1"/>
  <c r="DU571" i="9"/>
  <c r="IK197" i="8" s="1"/>
  <c r="DY535" i="9"/>
  <c r="IO161" i="8" s="1"/>
  <c r="EE578" i="9"/>
  <c r="IU204" i="8" s="1"/>
  <c r="DA620" i="9"/>
  <c r="HQ246" i="8" s="1"/>
  <c r="DG620" i="9"/>
  <c r="HW246" i="8" s="1"/>
  <c r="DN638" i="9"/>
  <c r="ID264" i="8" s="1"/>
  <c r="DU632" i="9"/>
  <c r="IK258" i="8" s="1"/>
  <c r="EA608" i="9"/>
  <c r="IQ234" i="8" s="1"/>
  <c r="DC537" i="9"/>
  <c r="HS163" i="8" s="1"/>
  <c r="DH639" i="9"/>
  <c r="HX265" i="8" s="1"/>
  <c r="DM585" i="9"/>
  <c r="IC211" i="8" s="1"/>
  <c r="DS561" i="9"/>
  <c r="II187" i="8" s="1"/>
  <c r="DY549" i="9"/>
  <c r="IO175" i="8" s="1"/>
  <c r="EE594" i="9"/>
  <c r="IU220" i="8" s="1"/>
  <c r="DB640" i="9"/>
  <c r="HR266" i="8" s="1"/>
  <c r="DG586" i="9"/>
  <c r="HW212" i="8" s="1"/>
  <c r="DK526" i="9"/>
  <c r="IA152" i="8" s="1"/>
  <c r="DP628" i="9"/>
  <c r="IF254" i="8" s="1"/>
  <c r="DW622" i="9"/>
  <c r="IM248" i="8" s="1"/>
  <c r="EF570" i="9"/>
  <c r="IV196" i="8" s="1"/>
  <c r="DD569" i="9"/>
  <c r="HT195" i="8" s="1"/>
  <c r="DL581" i="9"/>
  <c r="IB207" i="8" s="1"/>
  <c r="DP521" i="9"/>
  <c r="IF147" i="8" s="1"/>
  <c r="DS587" i="9"/>
  <c r="II213" i="8" s="1"/>
  <c r="DY563" i="9"/>
  <c r="IO189" i="8" s="1"/>
  <c r="EA599" i="9"/>
  <c r="IQ225" i="8" s="1"/>
  <c r="EH597" i="9"/>
  <c r="IX223" i="8" s="1"/>
  <c r="DC588" i="9"/>
  <c r="HS214" i="8" s="1"/>
  <c r="DI564" i="9"/>
  <c r="HY190" i="8" s="1"/>
  <c r="DP606" i="9"/>
  <c r="IF232" i="8" s="1"/>
  <c r="DV606" i="9"/>
  <c r="IL232" i="8" s="1"/>
  <c r="EE569" i="9"/>
  <c r="IU195" i="8" s="1"/>
  <c r="DC577" i="9"/>
  <c r="HS203" i="8" s="1"/>
  <c r="DI589" i="9"/>
  <c r="HY215" i="8" s="1"/>
  <c r="DM565" i="9"/>
  <c r="IC191" i="8" s="1"/>
  <c r="DQ529" i="9"/>
  <c r="IG155" i="8" s="1"/>
  <c r="DX583" i="9"/>
  <c r="IN209" i="8" s="1"/>
  <c r="EC582" i="9"/>
  <c r="IS208" i="8" s="1"/>
  <c r="DA578" i="9"/>
  <c r="HQ204" i="8" s="1"/>
  <c r="DI590" i="9"/>
  <c r="HY216" i="8" s="1"/>
  <c r="DO590" i="9"/>
  <c r="IE216" i="8" s="1"/>
  <c r="DU566" i="9"/>
  <c r="IK192" i="8" s="1"/>
  <c r="DZ536" i="9"/>
  <c r="IP162" i="8" s="1"/>
  <c r="EG632" i="9"/>
  <c r="IW258" i="8" s="1"/>
  <c r="CW591" i="9"/>
  <c r="HM217" i="8" s="1"/>
  <c r="DF633" i="9"/>
  <c r="HV259" i="8" s="1"/>
  <c r="DM639" i="9"/>
  <c r="IC265" i="8" s="1"/>
  <c r="DS615" i="9"/>
  <c r="II241" i="8" s="1"/>
  <c r="EC545" i="9"/>
  <c r="IS171" i="8" s="1"/>
  <c r="DG569" i="9"/>
  <c r="HW195" i="8" s="1"/>
  <c r="CF525" i="9"/>
  <c r="GV151" i="8" s="1"/>
  <c r="BR529" i="9"/>
  <c r="GH155" i="8" s="1"/>
  <c r="BN555" i="9"/>
  <c r="GD181" i="8" s="1"/>
  <c r="BK636" i="9"/>
  <c r="GA262" i="8" s="1"/>
  <c r="BG552" i="9"/>
  <c r="FW178" i="8" s="1"/>
  <c r="BD642" i="9"/>
  <c r="FT268" i="8" s="1"/>
  <c r="BB606" i="9"/>
  <c r="FR232" i="8" s="1"/>
  <c r="AZ558" i="9"/>
  <c r="FP184" i="8" s="1"/>
  <c r="AY540" i="9"/>
  <c r="FO166" i="8" s="1"/>
  <c r="AX522" i="9"/>
  <c r="FN148" i="8" s="1"/>
  <c r="AU612" i="9"/>
  <c r="FK238" i="8" s="1"/>
  <c r="AS564" i="9"/>
  <c r="FI190" i="8" s="1"/>
  <c r="AQ528" i="9"/>
  <c r="FG154" i="8" s="1"/>
  <c r="AN606" i="9"/>
  <c r="FD232" i="8" s="1"/>
  <c r="AK552" i="9"/>
  <c r="FA178" i="8" s="1"/>
  <c r="AH642" i="9"/>
  <c r="EX268" i="8" s="1"/>
  <c r="AE588" i="9"/>
  <c r="EU214" i="8" s="1"/>
  <c r="AC540" i="9"/>
  <c r="ES166" i="8" s="1"/>
  <c r="Z630" i="9"/>
  <c r="EP256" i="8" s="1"/>
  <c r="Y612" i="9"/>
  <c r="EO238" i="8" s="1"/>
  <c r="V546" i="9"/>
  <c r="EL172" i="8" s="1"/>
  <c r="S624" i="9"/>
  <c r="EI250" i="8" s="1"/>
  <c r="P558" i="9"/>
  <c r="EF184" i="8" s="1"/>
  <c r="CC579" i="9"/>
  <c r="GS205" i="8" s="1"/>
  <c r="BP621" i="9"/>
  <c r="GF247" i="8" s="1"/>
  <c r="BM614" i="9"/>
  <c r="GC240" i="8" s="1"/>
  <c r="BJ557" i="9"/>
  <c r="FZ183" i="8" s="1"/>
  <c r="BF617" i="9"/>
  <c r="FV243" i="8" s="1"/>
  <c r="BD569" i="9"/>
  <c r="FT195" i="8" s="1"/>
  <c r="BB521" i="9"/>
  <c r="FR147" i="8" s="1"/>
  <c r="AX593" i="9"/>
  <c r="FN219" i="8" s="1"/>
  <c r="AV557" i="9"/>
  <c r="FL183" i="8" s="1"/>
  <c r="AS635" i="9"/>
  <c r="FI261" i="8" s="1"/>
  <c r="AQ599" i="9"/>
  <c r="FG225" i="8" s="1"/>
  <c r="AL641" i="9"/>
  <c r="FB267" i="8" s="1"/>
  <c r="U575" i="9"/>
  <c r="EK201" i="8" s="1"/>
  <c r="R641" i="9"/>
  <c r="EH267" i="8" s="1"/>
  <c r="Q623" i="9"/>
  <c r="EG249" i="8" s="1"/>
  <c r="O575" i="9"/>
  <c r="EE201" i="8" s="1"/>
  <c r="N557" i="9"/>
  <c r="ED183" i="8" s="1"/>
  <c r="BR629" i="9"/>
  <c r="GH255" i="8" s="1"/>
  <c r="BL544" i="9"/>
  <c r="GB170" i="8" s="1"/>
  <c r="BI634" i="9"/>
  <c r="FY260" i="8" s="1"/>
  <c r="BG598" i="9"/>
  <c r="FW224" i="8" s="1"/>
  <c r="BE538" i="9"/>
  <c r="FU164" i="8" s="1"/>
  <c r="BD520" i="9"/>
  <c r="FT146" i="8" s="1"/>
  <c r="AZ592" i="9"/>
  <c r="FP218" i="8" s="1"/>
  <c r="AY562" i="9"/>
  <c r="FO188" i="8" s="1"/>
  <c r="AX532" i="9"/>
  <c r="FN158" i="8" s="1"/>
  <c r="AU622" i="9"/>
  <c r="FK248" i="8" s="1"/>
  <c r="AS586" i="9"/>
  <c r="FI212" i="8" s="1"/>
  <c r="U620" i="9"/>
  <c r="EK246" i="8" s="1"/>
  <c r="CE531" i="9"/>
  <c r="GU157" i="8" s="1"/>
  <c r="BV535" i="9"/>
  <c r="GL161" i="8" s="1"/>
  <c r="BQ619" i="9"/>
  <c r="GG245" i="8" s="1"/>
  <c r="BO613" i="9"/>
  <c r="GE239" i="8" s="1"/>
  <c r="BN541" i="9"/>
  <c r="GD167" i="8" s="1"/>
  <c r="BL642" i="9"/>
  <c r="GB268" i="8" s="1"/>
  <c r="BK624" i="9"/>
  <c r="GA250" i="8" s="1"/>
  <c r="BJ606" i="9"/>
  <c r="FZ232" i="8" s="1"/>
  <c r="BI588" i="9"/>
  <c r="FY214" i="8" s="1"/>
  <c r="BH558" i="9"/>
  <c r="FX184" i="8" s="1"/>
  <c r="BG540" i="9"/>
  <c r="FW166" i="8" s="1"/>
  <c r="BF522" i="9"/>
  <c r="FV148" i="8" s="1"/>
  <c r="BD630" i="9"/>
  <c r="FT256" i="8" s="1"/>
  <c r="BC612" i="9"/>
  <c r="FS238" i="8" s="1"/>
  <c r="BB594" i="9"/>
  <c r="FR220" i="8" s="1"/>
  <c r="BA564" i="9"/>
  <c r="FQ190" i="8" s="1"/>
  <c r="AZ546" i="9"/>
  <c r="FP172" i="8" s="1"/>
  <c r="AY528" i="9"/>
  <c r="FO154" i="8" s="1"/>
  <c r="AW636" i="9"/>
  <c r="FM262" i="8" s="1"/>
  <c r="AV618" i="9"/>
  <c r="FL244" i="8" s="1"/>
  <c r="AU600" i="9"/>
  <c r="FK226" i="8" s="1"/>
  <c r="AT570" i="9"/>
  <c r="FJ196" i="8" s="1"/>
  <c r="AS552" i="9"/>
  <c r="FI178" i="8" s="1"/>
  <c r="AR534" i="9"/>
  <c r="FH160" i="8" s="1"/>
  <c r="AP642" i="9"/>
  <c r="FF268" i="8" s="1"/>
  <c r="AO612" i="9"/>
  <c r="FE238" i="8" s="1"/>
  <c r="AN594" i="9"/>
  <c r="FD220" i="8" s="1"/>
  <c r="AM576" i="9"/>
  <c r="FC202" i="8" s="1"/>
  <c r="AL558" i="9"/>
  <c r="FB184" i="8" s="1"/>
  <c r="AK540" i="9"/>
  <c r="FA166" i="8" s="1"/>
  <c r="AJ522" i="9"/>
  <c r="EZ148" i="8" s="1"/>
  <c r="AH630" i="9"/>
  <c r="EX256" i="8" s="1"/>
  <c r="AG612" i="9"/>
  <c r="EW238" i="8" s="1"/>
  <c r="AF594" i="9"/>
  <c r="EV220" i="8" s="1"/>
  <c r="AE576" i="9"/>
  <c r="EU202" i="8" s="1"/>
  <c r="AD558" i="9"/>
  <c r="ET184" i="8" s="1"/>
  <c r="AC528" i="9"/>
  <c r="ES154" i="8" s="1"/>
  <c r="AA636" i="9"/>
  <c r="EQ262" i="8" s="1"/>
  <c r="Z618" i="9"/>
  <c r="EP244" i="8" s="1"/>
  <c r="Y600" i="9"/>
  <c r="EO226" i="8" s="1"/>
  <c r="X570" i="9"/>
  <c r="EN196" i="8" s="1"/>
  <c r="W552" i="9"/>
  <c r="EM178" i="8" s="1"/>
  <c r="V534" i="9"/>
  <c r="EL160" i="8" s="1"/>
  <c r="T642" i="9"/>
  <c r="EJ268" i="8" s="1"/>
  <c r="S612" i="9"/>
  <c r="EI238" i="8" s="1"/>
  <c r="R594" i="9"/>
  <c r="EH220" i="8" s="1"/>
  <c r="Q564" i="9"/>
  <c r="EG190" i="8" s="1"/>
  <c r="P546" i="9"/>
  <c r="EF172" i="8" s="1"/>
  <c r="O528" i="9"/>
  <c r="EE154" i="8" s="1"/>
  <c r="BP608" i="9"/>
  <c r="GF234" i="8" s="1"/>
  <c r="BZ597" i="9"/>
  <c r="GP223" i="8" s="1"/>
  <c r="BS613" i="9"/>
  <c r="GI239" i="8" s="1"/>
  <c r="BP601" i="9"/>
  <c r="GF227" i="8" s="1"/>
  <c r="BN639" i="9"/>
  <c r="GD265" i="8" s="1"/>
  <c r="BM601" i="9"/>
  <c r="GC227" i="8" s="1"/>
  <c r="BL581" i="9"/>
  <c r="GB207" i="8" s="1"/>
  <c r="BK563" i="9"/>
  <c r="GA189" i="8" s="1"/>
  <c r="BJ545" i="9"/>
  <c r="FZ171" i="8" s="1"/>
  <c r="BI527" i="9"/>
  <c r="FY153" i="8" s="1"/>
  <c r="BG635" i="9"/>
  <c r="FW261" i="8" s="1"/>
  <c r="BF605" i="9"/>
  <c r="FV231" i="8" s="1"/>
  <c r="BE587" i="9"/>
  <c r="FU213" i="8" s="1"/>
  <c r="BD557" i="9"/>
  <c r="FT183" i="8" s="1"/>
  <c r="BC539" i="9"/>
  <c r="FS165" i="8" s="1"/>
  <c r="BA635" i="9"/>
  <c r="FQ261" i="8" s="1"/>
  <c r="AZ617" i="9"/>
  <c r="FP243" i="8" s="1"/>
  <c r="AY599" i="9"/>
  <c r="FO225" i="8" s="1"/>
  <c r="AX581" i="9"/>
  <c r="FN207" i="8" s="1"/>
  <c r="AW563" i="9"/>
  <c r="FM189" i="8" s="1"/>
  <c r="AV545" i="9"/>
  <c r="FL171" i="8" s="1"/>
  <c r="AT641" i="9"/>
  <c r="FJ267" i="8" s="1"/>
  <c r="AS623" i="9"/>
  <c r="FI249" i="8" s="1"/>
  <c r="AR605" i="9"/>
  <c r="FH231" i="8" s="1"/>
  <c r="AQ587" i="9"/>
  <c r="FG213" i="8" s="1"/>
  <c r="AP569" i="9"/>
  <c r="FF195" i="8" s="1"/>
  <c r="AO539" i="9"/>
  <c r="FE165" i="8" s="1"/>
  <c r="AN521" i="9"/>
  <c r="FD147" i="8" s="1"/>
  <c r="AL629" i="9"/>
  <c r="FB255" i="8" s="1"/>
  <c r="AK611" i="9"/>
  <c r="FA237" i="8" s="1"/>
  <c r="AJ593" i="9"/>
  <c r="EZ219" i="8" s="1"/>
  <c r="AI575" i="9"/>
  <c r="EY201" i="8" s="1"/>
  <c r="AH545" i="9"/>
  <c r="EX171" i="8" s="1"/>
  <c r="AG527" i="9"/>
  <c r="EW153" i="8" s="1"/>
  <c r="AE635" i="9"/>
  <c r="EU261" i="8" s="1"/>
  <c r="AD617" i="9"/>
  <c r="ET243" i="8" s="1"/>
  <c r="AC599" i="9"/>
  <c r="ES225" i="8" s="1"/>
  <c r="AB581" i="9"/>
  <c r="ER207" i="8" s="1"/>
  <c r="AA551" i="9"/>
  <c r="EQ177" i="8" s="1"/>
  <c r="Z533" i="9"/>
  <c r="EP159" i="8" s="1"/>
  <c r="X641" i="9"/>
  <c r="EN267" i="8" s="1"/>
  <c r="W623" i="9"/>
  <c r="EM249" i="8" s="1"/>
  <c r="V593" i="9"/>
  <c r="EL219" i="8" s="1"/>
  <c r="U563" i="9"/>
  <c r="EK189" i="8" s="1"/>
  <c r="T533" i="9"/>
  <c r="EJ159" i="8" s="1"/>
  <c r="R629" i="9"/>
  <c r="EH255" i="8" s="1"/>
  <c r="Q611" i="9"/>
  <c r="EG237" i="8" s="1"/>
  <c r="P593" i="9"/>
  <c r="EF219" i="8" s="1"/>
  <c r="O563" i="9"/>
  <c r="EE189" i="8" s="1"/>
  <c r="N545" i="9"/>
  <c r="ED171" i="8" s="1"/>
  <c r="BY555" i="9"/>
  <c r="GO181" i="8" s="1"/>
  <c r="BR593" i="9"/>
  <c r="GH219" i="8" s="1"/>
  <c r="BP537" i="9"/>
  <c r="GF163" i="8" s="1"/>
  <c r="BN596" i="9"/>
  <c r="GD222" i="8" s="1"/>
  <c r="BM562" i="9"/>
  <c r="GC188" i="8" s="1"/>
  <c r="BL532" i="9"/>
  <c r="GB158" i="8" s="1"/>
  <c r="BJ640" i="9"/>
  <c r="FZ266" i="8" s="1"/>
  <c r="BI622" i="9"/>
  <c r="FY248" i="8" s="1"/>
  <c r="BH604" i="9"/>
  <c r="FX230" i="8" s="1"/>
  <c r="BG586" i="9"/>
  <c r="FW212" i="8" s="1"/>
  <c r="BF556" i="9"/>
  <c r="FV182" i="8" s="1"/>
  <c r="BE526" i="9"/>
  <c r="FU152" i="8" s="1"/>
  <c r="BC634" i="9"/>
  <c r="FS260" i="8" s="1"/>
  <c r="BB616" i="9"/>
  <c r="FR242" i="8" s="1"/>
  <c r="BA598" i="9"/>
  <c r="FQ224" i="8" s="1"/>
  <c r="AZ580" i="9"/>
  <c r="FP206" i="8" s="1"/>
  <c r="AY550" i="9"/>
  <c r="FO176" i="8" s="1"/>
  <c r="AX520" i="9"/>
  <c r="FN146" i="8" s="1"/>
  <c r="AV628" i="9"/>
  <c r="FL254" i="8" s="1"/>
  <c r="AU610" i="9"/>
  <c r="FK236" i="8" s="1"/>
  <c r="AT592" i="9"/>
  <c r="FJ218" i="8" s="1"/>
  <c r="AS574" i="9"/>
  <c r="FI200" i="8" s="1"/>
  <c r="AR544" i="9"/>
  <c r="FH170" i="8" s="1"/>
  <c r="AQ526" i="9"/>
  <c r="FG152" i="8" s="1"/>
  <c r="AO634" i="9"/>
  <c r="FE260" i="8" s="1"/>
  <c r="AN616" i="9"/>
  <c r="FD242" i="8" s="1"/>
  <c r="AM586" i="9"/>
  <c r="FC212" i="8" s="1"/>
  <c r="AL568" i="9"/>
  <c r="FB194" i="8" s="1"/>
  <c r="AK550" i="9"/>
  <c r="FA176" i="8" s="1"/>
  <c r="AJ532" i="9"/>
  <c r="EZ158" i="8" s="1"/>
  <c r="AH628" i="9"/>
  <c r="EX254" i="8" s="1"/>
  <c r="AG610" i="9"/>
  <c r="EW236" i="8" s="1"/>
  <c r="AF592" i="9"/>
  <c r="EV218" i="8" s="1"/>
  <c r="AE574" i="9"/>
  <c r="EU200" i="8" s="1"/>
  <c r="AD556" i="9"/>
  <c r="ET182" i="8" s="1"/>
  <c r="AC538" i="9"/>
  <c r="ES164" i="8" s="1"/>
  <c r="AA634" i="9"/>
  <c r="EQ260" i="8" s="1"/>
  <c r="Z604" i="9"/>
  <c r="EP230" i="8" s="1"/>
  <c r="Y586" i="9"/>
  <c r="EO212" i="8" s="1"/>
  <c r="X568" i="9"/>
  <c r="EN194" i="8" s="1"/>
  <c r="W550" i="9"/>
  <c r="EM176" i="8" s="1"/>
  <c r="V520" i="9"/>
  <c r="EL146" i="8" s="1"/>
  <c r="T628" i="9"/>
  <c r="EJ254" i="8" s="1"/>
  <c r="S610" i="9"/>
  <c r="EI236" i="8" s="1"/>
  <c r="R592" i="9"/>
  <c r="EH218" i="8" s="1"/>
  <c r="Q574" i="9"/>
  <c r="EG200" i="8" s="1"/>
  <c r="P556" i="9"/>
  <c r="EF182" i="8" s="1"/>
  <c r="O526" i="9"/>
  <c r="EE152" i="8" s="1"/>
  <c r="BP629" i="9"/>
  <c r="GF255" i="8" s="1"/>
  <c r="CD549" i="9"/>
  <c r="GT175" i="8" s="1"/>
  <c r="BT573" i="9"/>
  <c r="GJ199" i="8" s="1"/>
  <c r="BP638" i="9"/>
  <c r="GF264" i="8" s="1"/>
  <c r="BO527" i="9"/>
  <c r="GE153" i="8" s="1"/>
  <c r="BM612" i="9"/>
  <c r="GC238" i="8" s="1"/>
  <c r="BL591" i="9"/>
  <c r="GB217" i="8" s="1"/>
  <c r="BK573" i="9"/>
  <c r="GA199" i="8" s="1"/>
  <c r="BJ555" i="9"/>
  <c r="FZ181" i="8" s="1"/>
  <c r="BI537" i="9"/>
  <c r="FY163" i="8" s="1"/>
  <c r="BH519" i="9"/>
  <c r="FX145" i="8" s="1"/>
  <c r="BF615" i="9"/>
  <c r="FV241" i="8" s="1"/>
  <c r="BE597" i="9"/>
  <c r="FU223" i="8" s="1"/>
  <c r="BD567" i="9"/>
  <c r="FT193" i="8" s="1"/>
  <c r="BC549" i="9"/>
  <c r="FS175" i="8" s="1"/>
  <c r="BB531" i="9"/>
  <c r="FR157" i="8" s="1"/>
  <c r="AZ639" i="9"/>
  <c r="FP265" i="8" s="1"/>
  <c r="AY609" i="9"/>
  <c r="FO235" i="8" s="1"/>
  <c r="AX591" i="9"/>
  <c r="FN217" i="8" s="1"/>
  <c r="AW561" i="9"/>
  <c r="FM187" i="8" s="1"/>
  <c r="AV543" i="9"/>
  <c r="FL169" i="8" s="1"/>
  <c r="AU525" i="9"/>
  <c r="FK151" i="8" s="1"/>
  <c r="AS633" i="9"/>
  <c r="FI259" i="8" s="1"/>
  <c r="AR603" i="9"/>
  <c r="FH229" i="8" s="1"/>
  <c r="AQ585" i="9"/>
  <c r="FG211" i="8" s="1"/>
  <c r="AP567" i="9"/>
  <c r="FF193" i="8" s="1"/>
  <c r="AO549" i="9"/>
  <c r="FE175" i="8" s="1"/>
  <c r="AN531" i="9"/>
  <c r="FD157" i="8" s="1"/>
  <c r="AL639" i="9"/>
  <c r="FB265" i="8" s="1"/>
  <c r="AK609" i="9"/>
  <c r="FA235" i="8" s="1"/>
  <c r="AJ591" i="9"/>
  <c r="EZ217" i="8" s="1"/>
  <c r="AI573" i="9"/>
  <c r="EY199" i="8" s="1"/>
  <c r="AH555" i="9"/>
  <c r="EX181" i="8" s="1"/>
  <c r="AG525" i="9"/>
  <c r="EW151" i="8" s="1"/>
  <c r="AE633" i="9"/>
  <c r="EU259" i="8" s="1"/>
  <c r="AD615" i="9"/>
  <c r="ET241" i="8" s="1"/>
  <c r="AC597" i="9"/>
  <c r="ES223" i="8" s="1"/>
  <c r="AB579" i="9"/>
  <c r="ER205" i="8" s="1"/>
  <c r="AA561" i="9"/>
  <c r="EQ187" i="8" s="1"/>
  <c r="Z543" i="9"/>
  <c r="EP169" i="8" s="1"/>
  <c r="Y525" i="9"/>
  <c r="EO151" i="8" s="1"/>
  <c r="W633" i="9"/>
  <c r="EM259" i="8" s="1"/>
  <c r="V615" i="9"/>
  <c r="EL241" i="8" s="1"/>
  <c r="U597" i="9"/>
  <c r="EK223" i="8" s="1"/>
  <c r="T567" i="9"/>
  <c r="EJ193" i="8" s="1"/>
  <c r="S549" i="9"/>
  <c r="EI175" i="8" s="1"/>
  <c r="R519" i="9"/>
  <c r="EH145" i="8" s="1"/>
  <c r="P627" i="9"/>
  <c r="EF253" i="8" s="1"/>
  <c r="O597" i="9"/>
  <c r="EE223" i="8" s="1"/>
  <c r="N579" i="9"/>
  <c r="ED205" i="8" s="1"/>
  <c r="BK615" i="9"/>
  <c r="GA241" i="8" s="1"/>
  <c r="BX597" i="9"/>
  <c r="GN223" i="8" s="1"/>
  <c r="BR585" i="9"/>
  <c r="GH211" i="8" s="1"/>
  <c r="BO641" i="9"/>
  <c r="GE267" i="8" s="1"/>
  <c r="BN565" i="9"/>
  <c r="GD191" i="8" s="1"/>
  <c r="BM536" i="9"/>
  <c r="GC162" i="8" s="1"/>
  <c r="BL518" i="9"/>
  <c r="GB144" i="8" s="1"/>
  <c r="BJ626" i="9"/>
  <c r="FZ252" i="8" s="1"/>
  <c r="BI596" i="9"/>
  <c r="FY222" i="8" s="1"/>
  <c r="BH578" i="9"/>
  <c r="FX204" i="8" s="1"/>
  <c r="BG548" i="9"/>
  <c r="FW174" i="8" s="1"/>
  <c r="BF530" i="9"/>
  <c r="FV156" i="8" s="1"/>
  <c r="BD638" i="9"/>
  <c r="FT264" i="8" s="1"/>
  <c r="BC620" i="9"/>
  <c r="FS246" i="8" s="1"/>
  <c r="BB602" i="9"/>
  <c r="FR228" i="8" s="1"/>
  <c r="BA584" i="9"/>
  <c r="FQ210" i="8" s="1"/>
  <c r="AZ566" i="9"/>
  <c r="FP192" i="8" s="1"/>
  <c r="AY536" i="9"/>
  <c r="FO162" i="8" s="1"/>
  <c r="AW632" i="9"/>
  <c r="FM258" i="8" s="1"/>
  <c r="AV614" i="9"/>
  <c r="FL240" i="8" s="1"/>
  <c r="AU596" i="9"/>
  <c r="FK222" i="8" s="1"/>
  <c r="AT578" i="9"/>
  <c r="FJ204" i="8" s="1"/>
  <c r="AS560" i="9"/>
  <c r="FI186" i="8" s="1"/>
  <c r="AR530" i="9"/>
  <c r="FH156" i="8" s="1"/>
  <c r="AP638" i="9"/>
  <c r="FF264" i="8" s="1"/>
  <c r="AO608" i="9"/>
  <c r="FE234" i="8" s="1"/>
  <c r="AN590" i="9"/>
  <c r="FD216" i="8" s="1"/>
  <c r="AM572" i="9"/>
  <c r="FC198" i="8" s="1"/>
  <c r="AL554" i="9"/>
  <c r="FB180" i="8" s="1"/>
  <c r="AK524" i="9"/>
  <c r="FA150" i="8" s="1"/>
  <c r="AI632" i="9"/>
  <c r="EY258" i="8" s="1"/>
  <c r="AH614" i="9"/>
  <c r="EX240" i="8" s="1"/>
  <c r="AG596" i="9"/>
  <c r="EW222" i="8" s="1"/>
  <c r="AF578" i="9"/>
  <c r="EV204" i="8" s="1"/>
  <c r="AE560" i="9"/>
  <c r="EU186" i="8" s="1"/>
  <c r="AD530" i="9"/>
  <c r="ET156" i="8" s="1"/>
  <c r="AB638" i="9"/>
  <c r="ER264" i="8" s="1"/>
  <c r="AA620" i="9"/>
  <c r="EQ246" i="8" s="1"/>
  <c r="Z602" i="9"/>
  <c r="EP228" i="8" s="1"/>
  <c r="Y572" i="9"/>
  <c r="EO198" i="8" s="1"/>
  <c r="X554" i="9"/>
  <c r="EN180" i="8" s="1"/>
  <c r="W524" i="9"/>
  <c r="EM150" i="8" s="1"/>
  <c r="U560" i="9"/>
  <c r="EK186" i="8" s="1"/>
  <c r="T530" i="9"/>
  <c r="EJ156" i="8" s="1"/>
  <c r="R626" i="9"/>
  <c r="EH252" i="8" s="1"/>
  <c r="Q608" i="9"/>
  <c r="EG234" i="8" s="1"/>
  <c r="P590" i="9"/>
  <c r="EF216" i="8" s="1"/>
  <c r="O560" i="9"/>
  <c r="EE186" i="8" s="1"/>
  <c r="N542" i="9"/>
  <c r="ED168" i="8" s="1"/>
  <c r="BY603" i="9"/>
  <c r="GO229" i="8" s="1"/>
  <c r="BS565" i="9"/>
  <c r="GI191" i="8" s="1"/>
  <c r="BP595" i="9"/>
  <c r="GF221" i="8" s="1"/>
  <c r="BN607" i="9"/>
  <c r="GD233" i="8" s="1"/>
  <c r="BM571" i="9"/>
  <c r="GC197" i="8" s="1"/>
  <c r="BL553" i="9"/>
  <c r="GB179" i="8" s="1"/>
  <c r="CG639" i="9"/>
  <c r="GW265" i="8" s="1"/>
  <c r="BM552" i="9"/>
  <c r="GC178" i="8" s="1"/>
  <c r="AX546" i="9"/>
  <c r="FN172" i="8" s="1"/>
  <c r="AQ552" i="9"/>
  <c r="FG178" i="8" s="1"/>
  <c r="AJ558" i="9"/>
  <c r="EZ184" i="8" s="1"/>
  <c r="AE612" i="9"/>
  <c r="EU238" i="8" s="1"/>
  <c r="W588" i="9"/>
  <c r="EM214" i="8" s="1"/>
  <c r="N546" i="9"/>
  <c r="ED172" i="8" s="1"/>
  <c r="BE623" i="9"/>
  <c r="FU249" i="8" s="1"/>
  <c r="AR641" i="9"/>
  <c r="FH267" i="8" s="1"/>
  <c r="AI611" i="9"/>
  <c r="EY237" i="8" s="1"/>
  <c r="Y551" i="9"/>
  <c r="EO177" i="8" s="1"/>
  <c r="O599" i="9"/>
  <c r="EE225" i="8" s="1"/>
  <c r="BM600" i="9"/>
  <c r="GC226" i="8" s="1"/>
  <c r="BE574" i="9"/>
  <c r="FU200" i="8" s="1"/>
  <c r="AR580" i="9"/>
  <c r="FH206" i="8" s="1"/>
  <c r="AM622" i="9"/>
  <c r="FC248" i="8" s="1"/>
  <c r="AE610" i="9"/>
  <c r="EU236" i="8" s="1"/>
  <c r="T520" i="9"/>
  <c r="EJ146" i="8" s="1"/>
  <c r="BK609" i="9"/>
  <c r="GA235" i="8" s="1"/>
  <c r="BG525" i="9"/>
  <c r="FW151" i="8" s="1"/>
  <c r="BA549" i="9"/>
  <c r="FQ175" i="8" s="1"/>
  <c r="AQ621" i="9"/>
  <c r="FG247" i="8" s="1"/>
  <c r="AE525" i="9"/>
  <c r="EU151" i="8" s="1"/>
  <c r="T603" i="9"/>
  <c r="EJ229" i="8" s="1"/>
  <c r="BL554" i="9"/>
  <c r="GB180" i="8" s="1"/>
  <c r="BF566" i="9"/>
  <c r="FV192" i="8" s="1"/>
  <c r="AX542" i="9"/>
  <c r="FN168" i="8" s="1"/>
  <c r="AS596" i="9"/>
  <c r="FI222" i="8" s="1"/>
  <c r="AP518" i="9"/>
  <c r="FF144" i="8" s="1"/>
  <c r="AE596" i="9"/>
  <c r="EU222" i="8" s="1"/>
  <c r="W560" i="9"/>
  <c r="EM186" i="8" s="1"/>
  <c r="N578" i="9"/>
  <c r="ED204" i="8" s="1"/>
  <c r="BJ529" i="9"/>
  <c r="FZ155" i="8" s="1"/>
  <c r="BA571" i="9"/>
  <c r="FQ197" i="8" s="1"/>
  <c r="AL613" i="9"/>
  <c r="FB239" i="8" s="1"/>
  <c r="Z589" i="9"/>
  <c r="EP215" i="8" s="1"/>
  <c r="N541" i="9"/>
  <c r="ED167" i="8" s="1"/>
  <c r="BF540" i="9"/>
  <c r="FV166" i="8" s="1"/>
  <c r="AT588" i="9"/>
  <c r="FJ214" i="8" s="1"/>
  <c r="T612" i="9"/>
  <c r="EJ238" i="8" s="1"/>
  <c r="AA628" i="9"/>
  <c r="EQ254" i="8" s="1"/>
  <c r="BG629" i="9"/>
  <c r="FW255" i="8" s="1"/>
  <c r="AS629" i="9"/>
  <c r="FI255" i="8" s="1"/>
  <c r="AO533" i="9"/>
  <c r="FE159" i="8" s="1"/>
  <c r="AG521" i="9"/>
  <c r="EW147" i="8" s="1"/>
  <c r="AA545" i="9"/>
  <c r="EQ171" i="8" s="1"/>
  <c r="Q617" i="9"/>
  <c r="EG243" i="8" s="1"/>
  <c r="N598" i="9"/>
  <c r="ED224" i="8" s="1"/>
  <c r="BM619" i="9"/>
  <c r="GC245" i="8" s="1"/>
  <c r="BH526" i="9"/>
  <c r="FX152" i="8" s="1"/>
  <c r="AU556" i="9"/>
  <c r="FK182" i="8" s="1"/>
  <c r="AN550" i="9"/>
  <c r="FD176" i="8" s="1"/>
  <c r="AH550" i="9"/>
  <c r="EX176" i="8" s="1"/>
  <c r="U640" i="9"/>
  <c r="EK266" i="8" s="1"/>
  <c r="BX633" i="9"/>
  <c r="GN259" i="8" s="1"/>
  <c r="BF584" i="9"/>
  <c r="FV210" i="8" s="1"/>
  <c r="AZ608" i="9"/>
  <c r="FP234" i="8" s="1"/>
  <c r="AM602" i="9"/>
  <c r="FC228" i="8" s="1"/>
  <c r="AF596" i="9"/>
  <c r="EV222" i="8" s="1"/>
  <c r="Y602" i="9"/>
  <c r="EO228" i="8" s="1"/>
  <c r="P536" i="9"/>
  <c r="EF162" i="8" s="1"/>
  <c r="BK589" i="9"/>
  <c r="GA215" i="8" s="1"/>
  <c r="BA625" i="9"/>
  <c r="FQ251" i="8" s="1"/>
  <c r="AP631" i="9"/>
  <c r="FF257" i="8" s="1"/>
  <c r="AH547" i="9"/>
  <c r="EX173" i="8" s="1"/>
  <c r="X571" i="9"/>
  <c r="EN197" i="8" s="1"/>
  <c r="BS640" i="9"/>
  <c r="GI266" i="8" s="1"/>
  <c r="CA640" i="9"/>
  <c r="GQ266" i="8" s="1"/>
  <c r="CJ538" i="9"/>
  <c r="GZ164" i="8" s="1"/>
  <c r="CN622" i="9"/>
  <c r="HD248" i="8" s="1"/>
  <c r="CR562" i="9"/>
  <c r="HH188" i="8" s="1"/>
  <c r="BT563" i="9"/>
  <c r="GJ189" i="8" s="1"/>
  <c r="CB575" i="9"/>
  <c r="GR201" i="8" s="1"/>
  <c r="CK617" i="9"/>
  <c r="HA243" i="8" s="1"/>
  <c r="CV640" i="9"/>
  <c r="HL266" i="8" s="1"/>
  <c r="BP528" i="9"/>
  <c r="GF154" i="8" s="1"/>
  <c r="CB624" i="9"/>
  <c r="GR250" i="8" s="1"/>
  <c r="CE546" i="9"/>
  <c r="GU172" i="8" s="1"/>
  <c r="CM558" i="9"/>
  <c r="HC184" i="8" s="1"/>
  <c r="CQ630" i="9"/>
  <c r="HG256" i="8" s="1"/>
  <c r="BY547" i="9"/>
  <c r="GO173" i="8" s="1"/>
  <c r="CG619" i="9"/>
  <c r="GW245" i="8" s="1"/>
  <c r="CN529" i="9"/>
  <c r="HD155" i="8" s="1"/>
  <c r="CQ607" i="9"/>
  <c r="HG233" i="8" s="1"/>
  <c r="BR602" i="9"/>
  <c r="GH228" i="8" s="1"/>
  <c r="BY596" i="9"/>
  <c r="GO222" i="8" s="1"/>
  <c r="CG608" i="9"/>
  <c r="GW234" i="8" s="1"/>
  <c r="CN614" i="9"/>
  <c r="HD240" i="8" s="1"/>
  <c r="DB586" i="9"/>
  <c r="HR212" i="8" s="1"/>
  <c r="BT543" i="9"/>
  <c r="GJ169" i="8" s="1"/>
  <c r="CC561" i="9"/>
  <c r="GS187" i="8" s="1"/>
  <c r="CH531" i="9"/>
  <c r="GX157" i="8" s="1"/>
  <c r="CN519" i="9"/>
  <c r="HD145" i="8" s="1"/>
  <c r="CP579" i="9"/>
  <c r="HF205" i="8" s="1"/>
  <c r="BM610" i="9"/>
  <c r="GC236" i="8" s="1"/>
  <c r="BU610" i="9"/>
  <c r="GK236" i="8" s="1"/>
  <c r="CB604" i="9"/>
  <c r="GR230" i="8" s="1"/>
  <c r="CJ616" i="9"/>
  <c r="GZ242" i="8" s="1"/>
  <c r="CO562" i="9"/>
  <c r="HE188" i="8" s="1"/>
  <c r="CT589" i="9"/>
  <c r="HJ215" i="8" s="1"/>
  <c r="CA575" i="9"/>
  <c r="GQ201" i="8" s="1"/>
  <c r="CJ617" i="9"/>
  <c r="GZ243" i="8" s="1"/>
  <c r="CQ611" i="9"/>
  <c r="HG237" i="8" s="1"/>
  <c r="BN582" i="9"/>
  <c r="GD208" i="8" s="1"/>
  <c r="BS528" i="9"/>
  <c r="GI154" i="8" s="1"/>
  <c r="BX630" i="9"/>
  <c r="GN256" i="8" s="1"/>
  <c r="CF642" i="9"/>
  <c r="GV268" i="8" s="1"/>
  <c r="CK588" i="9"/>
  <c r="HA214" i="8" s="1"/>
  <c r="CU587" i="9"/>
  <c r="HK213" i="8" s="1"/>
  <c r="CC613" i="9"/>
  <c r="GS239" i="8" s="1"/>
  <c r="CH595" i="9"/>
  <c r="GX221" i="8" s="1"/>
  <c r="CQ541" i="9"/>
  <c r="HG167" i="8" s="1"/>
  <c r="DA625" i="9"/>
  <c r="HQ251" i="8" s="1"/>
  <c r="BY590" i="9"/>
  <c r="GO216" i="8" s="1"/>
  <c r="CH632" i="9"/>
  <c r="GX258" i="8" s="1"/>
  <c r="CR536" i="9"/>
  <c r="HH162" i="8" s="1"/>
  <c r="CK615" i="9"/>
  <c r="HA241" i="8" s="1"/>
  <c r="CP573" i="9"/>
  <c r="HF199" i="8" s="1"/>
  <c r="CY570" i="9"/>
  <c r="HO196" i="8" s="1"/>
  <c r="DG594" i="9"/>
  <c r="HW220" i="8" s="1"/>
  <c r="DK522" i="9"/>
  <c r="IA148" i="8" s="1"/>
  <c r="DQ522" i="9"/>
  <c r="IG148" i="8" s="1"/>
  <c r="DV612" i="9"/>
  <c r="IL238" i="8" s="1"/>
  <c r="EF564" i="9"/>
  <c r="IV190" i="8" s="1"/>
  <c r="CX529" i="9"/>
  <c r="HN155" i="8" s="1"/>
  <c r="DE583" i="9"/>
  <c r="HU209" i="8" s="1"/>
  <c r="DK595" i="9"/>
  <c r="IA221" i="8" s="1"/>
  <c r="DT553" i="9"/>
  <c r="IJ179" i="8" s="1"/>
  <c r="EB623" i="9"/>
  <c r="IR249" i="8" s="1"/>
  <c r="EF623" i="9"/>
  <c r="IV249" i="8" s="1"/>
  <c r="DE572" i="9"/>
  <c r="HU198" i="8" s="1"/>
  <c r="DL590" i="9"/>
  <c r="IB216" i="8" s="1"/>
  <c r="DR566" i="9"/>
  <c r="IH192" i="8" s="1"/>
  <c r="DX554" i="9"/>
  <c r="IN180" i="8" s="1"/>
  <c r="EE579" i="9"/>
  <c r="IU205" i="8" s="1"/>
  <c r="DF591" i="9"/>
  <c r="HV217" i="8" s="1"/>
  <c r="DL567" i="9"/>
  <c r="IB193" i="8" s="1"/>
  <c r="DR543" i="9"/>
  <c r="IH169" i="8" s="1"/>
  <c r="DV627" i="9"/>
  <c r="IL253" i="8" s="1"/>
  <c r="ED556" i="9"/>
  <c r="IT182" i="8" s="1"/>
  <c r="DA622" i="9"/>
  <c r="HQ248" i="8" s="1"/>
  <c r="DD532" i="9"/>
  <c r="HT158" i="8" s="1"/>
  <c r="DI634" i="9"/>
  <c r="HY260" i="8" s="1"/>
  <c r="DN592" i="9"/>
  <c r="ID218" i="8" s="1"/>
  <c r="DR520" i="9"/>
  <c r="IH146" i="8" s="1"/>
  <c r="DV604" i="9"/>
  <c r="IL230" i="8" s="1"/>
  <c r="DZ532" i="9"/>
  <c r="IP158" i="8" s="1"/>
  <c r="EG627" i="9"/>
  <c r="IW253" i="8" s="1"/>
  <c r="DB521" i="9"/>
  <c r="HR147" i="8" s="1"/>
  <c r="DJ545" i="9"/>
  <c r="HZ171" i="8" s="1"/>
  <c r="DQ539" i="9"/>
  <c r="IG165" i="8" s="1"/>
  <c r="DX545" i="9"/>
  <c r="IN171" i="8" s="1"/>
  <c r="EF628" i="9"/>
  <c r="IV254" i="8" s="1"/>
  <c r="DA552" i="9"/>
  <c r="HQ178" i="8" s="1"/>
  <c r="DG528" i="9"/>
  <c r="HW154" i="8" s="1"/>
  <c r="DJ582" i="9"/>
  <c r="HZ208" i="8" s="1"/>
  <c r="DN558" i="9"/>
  <c r="ID184" i="8" s="1"/>
  <c r="DS552" i="9"/>
  <c r="II178" i="8" s="1"/>
  <c r="DX522" i="9"/>
  <c r="IN148" i="8" s="1"/>
  <c r="EF615" i="9"/>
  <c r="IV241" i="8" s="1"/>
  <c r="DG541" i="9"/>
  <c r="HW167" i="8" s="1"/>
  <c r="DN583" i="9"/>
  <c r="ID209" i="8" s="1"/>
  <c r="DS601" i="9"/>
  <c r="II227" i="8" s="1"/>
  <c r="DY613" i="9"/>
  <c r="IO239" i="8" s="1"/>
  <c r="EG582" i="9"/>
  <c r="IW208" i="8" s="1"/>
  <c r="CY530" i="9"/>
  <c r="HO156" i="8" s="1"/>
  <c r="DC614" i="9"/>
  <c r="HS240" i="8" s="1"/>
  <c r="DF536" i="9"/>
  <c r="HV162" i="8" s="1"/>
  <c r="DL524" i="9"/>
  <c r="IB150" i="8" s="1"/>
  <c r="DQ626" i="9"/>
  <c r="IG252" i="8" s="1"/>
  <c r="DS530" i="9"/>
  <c r="II156" i="8" s="1"/>
  <c r="EB579" i="9"/>
  <c r="IR205" i="8" s="1"/>
  <c r="CU543" i="9"/>
  <c r="HK169" i="8" s="1"/>
  <c r="CX621" i="9"/>
  <c r="HN247" i="8" s="1"/>
  <c r="DA531" i="9"/>
  <c r="HQ157" i="8" s="1"/>
  <c r="DD597" i="9"/>
  <c r="HT223" i="8" s="1"/>
  <c r="DK603" i="9"/>
  <c r="IA229" i="8" s="1"/>
  <c r="DP561" i="9"/>
  <c r="IF187" i="8" s="1"/>
  <c r="DW567" i="9"/>
  <c r="IM193" i="8" s="1"/>
  <c r="DZ621" i="9"/>
  <c r="IP247" i="8" s="1"/>
  <c r="EE630" i="9"/>
  <c r="IU256" i="8" s="1"/>
  <c r="DE568" i="9"/>
  <c r="HU194" i="8" s="1"/>
  <c r="DH634" i="9"/>
  <c r="HX260" i="8" s="1"/>
  <c r="DM592" i="9"/>
  <c r="IC218" i="8" s="1"/>
  <c r="DQ532" i="9"/>
  <c r="IG158" i="8" s="1"/>
  <c r="DU616" i="9"/>
  <c r="IK242" i="8" s="1"/>
  <c r="DY556" i="9"/>
  <c r="IO182" i="8" s="1"/>
  <c r="EA604" i="9"/>
  <c r="IQ230" i="8" s="1"/>
  <c r="EE589" i="9"/>
  <c r="IU215" i="8" s="1"/>
  <c r="CS569" i="9"/>
  <c r="HI195" i="8" s="1"/>
  <c r="CX539" i="9"/>
  <c r="HN165" i="8" s="1"/>
  <c r="DA605" i="9"/>
  <c r="HQ231" i="8" s="1"/>
  <c r="DT563" i="9"/>
  <c r="IJ189" i="8" s="1"/>
  <c r="CD585" i="9"/>
  <c r="GT211" i="8" s="1"/>
  <c r="BQ589" i="9"/>
  <c r="GG215" i="8" s="1"/>
  <c r="BN528" i="9"/>
  <c r="GD154" i="8" s="1"/>
  <c r="BI576" i="9"/>
  <c r="FY202" i="8" s="1"/>
  <c r="BD618" i="9"/>
  <c r="FT244" i="8" s="1"/>
  <c r="BB582" i="9"/>
  <c r="FR208" i="8" s="1"/>
  <c r="AZ534" i="9"/>
  <c r="FP160" i="8" s="1"/>
  <c r="AS540" i="9"/>
  <c r="FI166" i="8" s="1"/>
  <c r="AO600" i="9"/>
  <c r="FE226" i="8" s="1"/>
  <c r="AI636" i="9"/>
  <c r="EY262" i="8" s="1"/>
  <c r="AE564" i="9"/>
  <c r="EU190" i="8" s="1"/>
  <c r="AB642" i="9"/>
  <c r="ER268" i="8" s="1"/>
  <c r="Y588" i="9"/>
  <c r="EO214" i="8" s="1"/>
  <c r="S600" i="9"/>
  <c r="EI226" i="8" s="1"/>
  <c r="N642" i="9"/>
  <c r="ED268" i="8" s="1"/>
  <c r="BG623" i="9"/>
  <c r="FW249" i="8" s="1"/>
  <c r="BF593" i="9"/>
  <c r="FV219" i="8" s="1"/>
  <c r="BE575" i="9"/>
  <c r="FU201" i="8" s="1"/>
  <c r="BD545" i="9"/>
  <c r="FT171" i="8" s="1"/>
  <c r="BC527" i="9"/>
  <c r="FS153" i="8" s="1"/>
  <c r="BA623" i="9"/>
  <c r="FQ249" i="8" s="1"/>
  <c r="AZ605" i="9"/>
  <c r="FP231" i="8" s="1"/>
  <c r="AY587" i="9"/>
  <c r="FO213" i="8" s="1"/>
  <c r="AX569" i="9"/>
  <c r="FN195" i="8" s="1"/>
  <c r="AW551" i="9"/>
  <c r="FM177" i="8" s="1"/>
  <c r="AV533" i="9"/>
  <c r="FL159" i="8" s="1"/>
  <c r="AT629" i="9"/>
  <c r="FJ255" i="8" s="1"/>
  <c r="AS611" i="9"/>
  <c r="FI237" i="8" s="1"/>
  <c r="AR593" i="9"/>
  <c r="FH219" i="8" s="1"/>
  <c r="AQ575" i="9"/>
  <c r="FG201" i="8" s="1"/>
  <c r="AP557" i="9"/>
  <c r="FF183" i="8" s="1"/>
  <c r="AO527" i="9"/>
  <c r="FE153" i="8" s="1"/>
  <c r="AK599" i="9"/>
  <c r="FA225" i="8" s="1"/>
  <c r="AJ581" i="9"/>
  <c r="EZ207" i="8" s="1"/>
  <c r="AI563" i="9"/>
  <c r="EY189" i="8" s="1"/>
  <c r="AH533" i="9"/>
  <c r="EX159" i="8" s="1"/>
  <c r="AF641" i="9"/>
  <c r="EV267" i="8" s="1"/>
  <c r="AE623" i="9"/>
  <c r="EU249" i="8" s="1"/>
  <c r="AD605" i="9"/>
  <c r="ET231" i="8" s="1"/>
  <c r="AC587" i="9"/>
  <c r="ES213" i="8" s="1"/>
  <c r="AA539" i="9"/>
  <c r="EQ165" i="8" s="1"/>
  <c r="Z521" i="9"/>
  <c r="EP147" i="8" s="1"/>
  <c r="X629" i="9"/>
  <c r="EN255" i="8" s="1"/>
  <c r="W611" i="9"/>
  <c r="EM237" i="8" s="1"/>
  <c r="V581" i="9"/>
  <c r="EL207" i="8" s="1"/>
  <c r="U551" i="9"/>
  <c r="EK177" i="8" s="1"/>
  <c r="T521" i="9"/>
  <c r="EJ147" i="8" s="1"/>
  <c r="R617" i="9"/>
  <c r="EH243" i="8" s="1"/>
  <c r="Q599" i="9"/>
  <c r="EG225" i="8" s="1"/>
  <c r="P581" i="9"/>
  <c r="EF207" i="8" s="1"/>
  <c r="O551" i="9"/>
  <c r="EE177" i="8" s="1"/>
  <c r="N533" i="9"/>
  <c r="ED159" i="8" s="1"/>
  <c r="BX609" i="9"/>
  <c r="GN235" i="8" s="1"/>
  <c r="BR559" i="9"/>
  <c r="GH185" i="8" s="1"/>
  <c r="BP518" i="9"/>
  <c r="GF144" i="8" s="1"/>
  <c r="BN581" i="9"/>
  <c r="GD207" i="8" s="1"/>
  <c r="BM550" i="9"/>
  <c r="GC176" i="8" s="1"/>
  <c r="BL520" i="9"/>
  <c r="GB146" i="8" s="1"/>
  <c r="BJ628" i="9"/>
  <c r="FZ254" i="8" s="1"/>
  <c r="BI610" i="9"/>
  <c r="FY236" i="8" s="1"/>
  <c r="BH592" i="9"/>
  <c r="FX218" i="8" s="1"/>
  <c r="BG574" i="9"/>
  <c r="FW200" i="8" s="1"/>
  <c r="BF544" i="9"/>
  <c r="FV170" i="8" s="1"/>
  <c r="BD640" i="9"/>
  <c r="FT266" i="8" s="1"/>
  <c r="BC622" i="9"/>
  <c r="FS248" i="8" s="1"/>
  <c r="BB604" i="9"/>
  <c r="FR230" i="8" s="1"/>
  <c r="BA586" i="9"/>
  <c r="FQ212" i="8" s="1"/>
  <c r="AZ568" i="9"/>
  <c r="FP194" i="8" s="1"/>
  <c r="AY538" i="9"/>
  <c r="FO164" i="8" s="1"/>
  <c r="AW634" i="9"/>
  <c r="FM260" i="8" s="1"/>
  <c r="AV616" i="9"/>
  <c r="FL242" i="8" s="1"/>
  <c r="AU598" i="9"/>
  <c r="FK224" i="8" s="1"/>
  <c r="AT580" i="9"/>
  <c r="FJ206" i="8" s="1"/>
  <c r="AS562" i="9"/>
  <c r="FI188" i="8" s="1"/>
  <c r="AR532" i="9"/>
  <c r="FH158" i="8" s="1"/>
  <c r="AP640" i="9"/>
  <c r="FF266" i="8" s="1"/>
  <c r="AO622" i="9"/>
  <c r="FE248" i="8" s="1"/>
  <c r="AN604" i="9"/>
  <c r="FD230" i="8" s="1"/>
  <c r="AM574" i="9"/>
  <c r="FC200" i="8" s="1"/>
  <c r="AL556" i="9"/>
  <c r="FB182" i="8" s="1"/>
  <c r="AK538" i="9"/>
  <c r="FA164" i="8" s="1"/>
  <c r="AJ520" i="9"/>
  <c r="EZ146" i="8" s="1"/>
  <c r="AH616" i="9"/>
  <c r="EX242" i="8" s="1"/>
  <c r="AG598" i="9"/>
  <c r="EW224" i="8" s="1"/>
  <c r="AF580" i="9"/>
  <c r="EV206" i="8" s="1"/>
  <c r="AE562" i="9"/>
  <c r="EU188" i="8" s="1"/>
  <c r="AD544" i="9"/>
  <c r="ET170" i="8" s="1"/>
  <c r="AC526" i="9"/>
  <c r="ES152" i="8" s="1"/>
  <c r="AA622" i="9"/>
  <c r="EQ248" i="8" s="1"/>
  <c r="Z592" i="9"/>
  <c r="EP218" i="8" s="1"/>
  <c r="Y574" i="9"/>
  <c r="EO200" i="8" s="1"/>
  <c r="X556" i="9"/>
  <c r="EN182" i="8" s="1"/>
  <c r="W538" i="9"/>
  <c r="EM164" i="8" s="1"/>
  <c r="U634" i="9"/>
  <c r="EK260" i="8" s="1"/>
  <c r="T616" i="9"/>
  <c r="EJ242" i="8" s="1"/>
  <c r="S598" i="9"/>
  <c r="EI224" i="8" s="1"/>
  <c r="R580" i="9"/>
  <c r="EH206" i="8" s="1"/>
  <c r="Q562" i="9"/>
  <c r="EG188" i="8" s="1"/>
  <c r="P544" i="9"/>
  <c r="EF170" i="8" s="1"/>
  <c r="N640" i="9"/>
  <c r="ED266" i="8" s="1"/>
  <c r="BM618" i="9"/>
  <c r="GC244" i="8" s="1"/>
  <c r="CC555" i="9"/>
  <c r="GS181" i="8" s="1"/>
  <c r="BS607" i="9"/>
  <c r="GI233" i="8" s="1"/>
  <c r="BP619" i="9"/>
  <c r="GF245" i="8" s="1"/>
  <c r="BN637" i="9"/>
  <c r="GD263" i="8" s="1"/>
  <c r="BM599" i="9"/>
  <c r="GC225" i="8" s="1"/>
  <c r="BL579" i="9"/>
  <c r="GB205" i="8" s="1"/>
  <c r="BK561" i="9"/>
  <c r="GA187" i="8" s="1"/>
  <c r="BJ543" i="9"/>
  <c r="FZ169" i="8" s="1"/>
  <c r="BI525" i="9"/>
  <c r="FY151" i="8" s="1"/>
  <c r="BG633" i="9"/>
  <c r="FW259" i="8" s="1"/>
  <c r="BF603" i="9"/>
  <c r="FV229" i="8" s="1"/>
  <c r="BE585" i="9"/>
  <c r="FU211" i="8" s="1"/>
  <c r="BD555" i="9"/>
  <c r="FT181" i="8" s="1"/>
  <c r="BC537" i="9"/>
  <c r="FS163" i="8" s="1"/>
  <c r="BB519" i="9"/>
  <c r="FR145" i="8" s="1"/>
  <c r="AZ627" i="9"/>
  <c r="FP253" i="8" s="1"/>
  <c r="AY597" i="9"/>
  <c r="FO223" i="8" s="1"/>
  <c r="AX579" i="9"/>
  <c r="FN205" i="8" s="1"/>
  <c r="AW549" i="9"/>
  <c r="FM175" i="8" s="1"/>
  <c r="AV531" i="9"/>
  <c r="FL157" i="8" s="1"/>
  <c r="AT639" i="9"/>
  <c r="FJ265" i="8" s="1"/>
  <c r="AS621" i="9"/>
  <c r="FI247" i="8" s="1"/>
  <c r="AR591" i="9"/>
  <c r="FH217" i="8" s="1"/>
  <c r="AQ573" i="9"/>
  <c r="FG199" i="8" s="1"/>
  <c r="AP555" i="9"/>
  <c r="FF181" i="8" s="1"/>
  <c r="AO537" i="9"/>
  <c r="FE163" i="8" s="1"/>
  <c r="AN519" i="9"/>
  <c r="FD145" i="8" s="1"/>
  <c r="AL627" i="9"/>
  <c r="FB253" i="8" s="1"/>
  <c r="AK597" i="9"/>
  <c r="FA223" i="8" s="1"/>
  <c r="AJ579" i="9"/>
  <c r="EZ205" i="8" s="1"/>
  <c r="AI561" i="9"/>
  <c r="EY187" i="8" s="1"/>
  <c r="AH543" i="9"/>
  <c r="EX169" i="8" s="1"/>
  <c r="AF639" i="9"/>
  <c r="EV265" i="8" s="1"/>
  <c r="AE621" i="9"/>
  <c r="EU247" i="8" s="1"/>
  <c r="AD603" i="9"/>
  <c r="ET229" i="8" s="1"/>
  <c r="AC585" i="9"/>
  <c r="ES211" i="8" s="1"/>
  <c r="AB567" i="9"/>
  <c r="ER193" i="8" s="1"/>
  <c r="AA549" i="9"/>
  <c r="EQ175" i="8" s="1"/>
  <c r="Z531" i="9"/>
  <c r="EP157" i="8" s="1"/>
  <c r="X639" i="9"/>
  <c r="EN265" i="8" s="1"/>
  <c r="W621" i="9"/>
  <c r="EM247" i="8" s="1"/>
  <c r="V603" i="9"/>
  <c r="EL229" i="8" s="1"/>
  <c r="U585" i="9"/>
  <c r="EK211" i="8" s="1"/>
  <c r="T555" i="9"/>
  <c r="EJ181" i="8" s="1"/>
  <c r="S537" i="9"/>
  <c r="EI163" i="8" s="1"/>
  <c r="Q633" i="9"/>
  <c r="EG259" i="8" s="1"/>
  <c r="P615" i="9"/>
  <c r="EF241" i="8" s="1"/>
  <c r="O585" i="9"/>
  <c r="EE211" i="8" s="1"/>
  <c r="N567" i="9"/>
  <c r="ED193" i="8" s="1"/>
  <c r="BK579" i="9"/>
  <c r="GA205" i="8" s="1"/>
  <c r="BX535" i="9"/>
  <c r="GN161" i="8" s="1"/>
  <c r="BR553" i="9"/>
  <c r="GH179" i="8" s="1"/>
  <c r="BO625" i="9"/>
  <c r="GE251" i="8" s="1"/>
  <c r="BN551" i="9"/>
  <c r="GD177" i="8" s="1"/>
  <c r="BM524" i="9"/>
  <c r="GC150" i="8" s="1"/>
  <c r="BK632" i="9"/>
  <c r="GA258" i="8" s="1"/>
  <c r="BJ614" i="9"/>
  <c r="FZ240" i="8" s="1"/>
  <c r="BI584" i="9"/>
  <c r="FY210" i="8" s="1"/>
  <c r="BH554" i="9"/>
  <c r="FX180" i="8" s="1"/>
  <c r="BG536" i="9"/>
  <c r="FW162" i="8" s="1"/>
  <c r="BF518" i="9"/>
  <c r="FV144" i="8" s="1"/>
  <c r="BD626" i="9"/>
  <c r="FT252" i="8" s="1"/>
  <c r="BC608" i="9"/>
  <c r="FS234" i="8" s="1"/>
  <c r="BB590" i="9"/>
  <c r="FR216" i="8" s="1"/>
  <c r="BA572" i="9"/>
  <c r="FQ198" i="8" s="1"/>
  <c r="AZ542" i="9"/>
  <c r="FP168" i="8" s="1"/>
  <c r="AY524" i="9"/>
  <c r="FO150" i="8" s="1"/>
  <c r="AW620" i="9"/>
  <c r="FM246" i="8" s="1"/>
  <c r="AV602" i="9"/>
  <c r="FL228" i="8" s="1"/>
  <c r="AU584" i="9"/>
  <c r="FK210" i="8" s="1"/>
  <c r="AT566" i="9"/>
  <c r="FJ192" i="8" s="1"/>
  <c r="AS536" i="9"/>
  <c r="FI162" i="8" s="1"/>
  <c r="AR518" i="9"/>
  <c r="FH144" i="8" s="1"/>
  <c r="AP626" i="9"/>
  <c r="FF252" i="8" s="1"/>
  <c r="AO596" i="9"/>
  <c r="FE222" i="8" s="1"/>
  <c r="AN578" i="9"/>
  <c r="FD204" i="8" s="1"/>
  <c r="AM560" i="9"/>
  <c r="FC186" i="8" s="1"/>
  <c r="AL530" i="9"/>
  <c r="FB156" i="8" s="1"/>
  <c r="AJ638" i="9"/>
  <c r="EZ264" i="8" s="1"/>
  <c r="AI620" i="9"/>
  <c r="EY246" i="8" s="1"/>
  <c r="AH602" i="9"/>
  <c r="EX228" i="8" s="1"/>
  <c r="AG584" i="9"/>
  <c r="EW210" i="8" s="1"/>
  <c r="AF566" i="9"/>
  <c r="EV192" i="8" s="1"/>
  <c r="AE548" i="9"/>
  <c r="EU174" i="8" s="1"/>
  <c r="AD518" i="9"/>
  <c r="ET144" i="8" s="1"/>
  <c r="AB626" i="9"/>
  <c r="ER252" i="8" s="1"/>
  <c r="AA608" i="9"/>
  <c r="EQ234" i="8" s="1"/>
  <c r="Z590" i="9"/>
  <c r="EP216" i="8" s="1"/>
  <c r="Y560" i="9"/>
  <c r="EO186" i="8" s="1"/>
  <c r="X542" i="9"/>
  <c r="EN168" i="8" s="1"/>
  <c r="V638" i="9"/>
  <c r="EL264" i="8" s="1"/>
  <c r="U548" i="9"/>
  <c r="EK174" i="8" s="1"/>
  <c r="T518" i="9"/>
  <c r="EJ144" i="8" s="1"/>
  <c r="R614" i="9"/>
  <c r="EH240" i="8" s="1"/>
  <c r="Q596" i="9"/>
  <c r="EG222" i="8" s="1"/>
  <c r="P578" i="9"/>
  <c r="EF204" i="8" s="1"/>
  <c r="O548" i="9"/>
  <c r="EE174" i="8" s="1"/>
  <c r="N530" i="9"/>
  <c r="ED156" i="8" s="1"/>
  <c r="BY541" i="9"/>
  <c r="GO167" i="8" s="1"/>
  <c r="BS529" i="9"/>
  <c r="GI155" i="8" s="1"/>
  <c r="BP553" i="9"/>
  <c r="GF179" i="8" s="1"/>
  <c r="BN591" i="9"/>
  <c r="GD217" i="8" s="1"/>
  <c r="BM559" i="9"/>
  <c r="GC185" i="8" s="1"/>
  <c r="BL541" i="9"/>
  <c r="GB167" i="8" s="1"/>
  <c r="BJ637" i="9"/>
  <c r="FZ263" i="8" s="1"/>
  <c r="BI595" i="9"/>
  <c r="FY221" i="8" s="1"/>
  <c r="BH577" i="9"/>
  <c r="FX203" i="8" s="1"/>
  <c r="BG535" i="9"/>
  <c r="FW161" i="8" s="1"/>
  <c r="BE631" i="9"/>
  <c r="FU257" i="8" s="1"/>
  <c r="BD613" i="9"/>
  <c r="FT239" i="8" s="1"/>
  <c r="BC583" i="9"/>
  <c r="FS209" i="8" s="1"/>
  <c r="BB553" i="9"/>
  <c r="FR179" i="8" s="1"/>
  <c r="BA523" i="9"/>
  <c r="FQ149" i="8" s="1"/>
  <c r="AY619" i="9"/>
  <c r="FO245" i="8" s="1"/>
  <c r="AX601" i="9"/>
  <c r="FN227" i="8" s="1"/>
  <c r="AW571" i="9"/>
  <c r="FM197" i="8" s="1"/>
  <c r="AV553" i="9"/>
  <c r="FL179" i="8" s="1"/>
  <c r="AU523" i="9"/>
  <c r="FK149" i="8" s="1"/>
  <c r="AS619" i="9"/>
  <c r="FI245" i="8" s="1"/>
  <c r="AR601" i="9"/>
  <c r="FH227" i="8" s="1"/>
  <c r="AQ571" i="9"/>
  <c r="FG197" i="8" s="1"/>
  <c r="AP541" i="9"/>
  <c r="FF167" i="8" s="1"/>
  <c r="AN625" i="9"/>
  <c r="FD251" i="8" s="1"/>
  <c r="AM583" i="9"/>
  <c r="FC209" i="8" s="1"/>
  <c r="AL565" i="9"/>
  <c r="FB191" i="8" s="1"/>
  <c r="AK523" i="9"/>
  <c r="FA149" i="8" s="1"/>
  <c r="AI619" i="9"/>
  <c r="EY245" i="8" s="1"/>
  <c r="AH601" i="9"/>
  <c r="EX227" i="8" s="1"/>
  <c r="AG571" i="9"/>
  <c r="EW197" i="8" s="1"/>
  <c r="AF553" i="9"/>
  <c r="EV179" i="8" s="1"/>
  <c r="AD637" i="9"/>
  <c r="ET263" i="8" s="1"/>
  <c r="AC607" i="9"/>
  <c r="ES233" i="8" s="1"/>
  <c r="AB589" i="9"/>
  <c r="ER215" i="8" s="1"/>
  <c r="AA559" i="9"/>
  <c r="EQ185" i="8" s="1"/>
  <c r="Z541" i="9"/>
  <c r="EP167" i="8" s="1"/>
  <c r="X625" i="9"/>
  <c r="EN251" i="8" s="1"/>
  <c r="W583" i="9"/>
  <c r="EM209" i="8" s="1"/>
  <c r="V565" i="9"/>
  <c r="EL191" i="8" s="1"/>
  <c r="U535" i="9"/>
  <c r="EK161" i="8" s="1"/>
  <c r="S619" i="9"/>
  <c r="EI245" i="8" s="1"/>
  <c r="R589" i="9"/>
  <c r="EH215" i="8" s="1"/>
  <c r="Q559" i="9"/>
  <c r="EG185" i="8" s="1"/>
  <c r="P541" i="9"/>
  <c r="EF167" i="8" s="1"/>
  <c r="N637" i="9"/>
  <c r="ED263" i="8" s="1"/>
  <c r="S532" i="9"/>
  <c r="EI158" i="8" s="1"/>
  <c r="CH573" i="9"/>
  <c r="GX199" i="8" s="1"/>
  <c r="BU627" i="9"/>
  <c r="GK253" i="8" s="1"/>
  <c r="BQ602" i="9"/>
  <c r="GG228" i="8" s="1"/>
  <c r="BO587" i="9"/>
  <c r="GE213" i="8" s="1"/>
  <c r="BN522" i="9"/>
  <c r="GD148" i="8" s="1"/>
  <c r="BL624" i="9"/>
  <c r="GB250" i="8" s="1"/>
  <c r="BK606" i="9"/>
  <c r="GA232" i="8" s="1"/>
  <c r="BJ588" i="9"/>
  <c r="FZ214" i="8" s="1"/>
  <c r="BI558" i="9"/>
  <c r="FY184" i="8" s="1"/>
  <c r="BH528" i="9"/>
  <c r="FX154" i="8" s="1"/>
  <c r="BF636" i="9"/>
  <c r="FV262" i="8" s="1"/>
  <c r="BE618" i="9"/>
  <c r="FU244" i="8" s="1"/>
  <c r="BD600" i="9"/>
  <c r="FT226" i="8" s="1"/>
  <c r="BC582" i="9"/>
  <c r="FS208" i="8" s="1"/>
  <c r="BB564" i="9"/>
  <c r="FR190" i="8" s="1"/>
  <c r="BA534" i="9"/>
  <c r="FQ160" i="8" s="1"/>
  <c r="AY642" i="9"/>
  <c r="FO268" i="8" s="1"/>
  <c r="AX624" i="9"/>
  <c r="FN250" i="8" s="1"/>
  <c r="AW606" i="9"/>
  <c r="FM232" i="8" s="1"/>
  <c r="AV588" i="9"/>
  <c r="FL214" i="8" s="1"/>
  <c r="AU558" i="9"/>
  <c r="FK184" i="8" s="1"/>
  <c r="AT540" i="9"/>
  <c r="FJ166" i="8" s="1"/>
  <c r="AS522" i="9"/>
  <c r="FI148" i="8" s="1"/>
  <c r="AQ630" i="9"/>
  <c r="FG256" i="8" s="1"/>
  <c r="AP600" i="9"/>
  <c r="FF226" i="8" s="1"/>
  <c r="AO582" i="9"/>
  <c r="FE208" i="8" s="1"/>
  <c r="AN540" i="9"/>
  <c r="FD166" i="8" s="1"/>
  <c r="AM522" i="9"/>
  <c r="FC148" i="8" s="1"/>
  <c r="AK630" i="9"/>
  <c r="FA256" i="8" s="1"/>
  <c r="AJ612" i="9"/>
  <c r="EZ238" i="8" s="1"/>
  <c r="AI582" i="9"/>
  <c r="EY208" i="8" s="1"/>
  <c r="AH564" i="9"/>
  <c r="EX190" i="8" s="1"/>
  <c r="AG546" i="9"/>
  <c r="EW172" i="8" s="1"/>
  <c r="AF528" i="9"/>
  <c r="EV154" i="8" s="1"/>
  <c r="AD636" i="9"/>
  <c r="ET262" i="8" s="1"/>
  <c r="AC618" i="9"/>
  <c r="ES244" i="8" s="1"/>
  <c r="AB600" i="9"/>
  <c r="ER226" i="8" s="1"/>
  <c r="AA582" i="9"/>
  <c r="EQ208" i="8" s="1"/>
  <c r="Z564" i="9"/>
  <c r="EP190" i="8" s="1"/>
  <c r="Y534" i="9"/>
  <c r="EO160" i="8" s="1"/>
  <c r="W630" i="9"/>
  <c r="EM256" i="8" s="1"/>
  <c r="V612" i="9"/>
  <c r="EL238" i="8" s="1"/>
  <c r="U594" i="9"/>
  <c r="EK220" i="8" s="1"/>
  <c r="T564" i="9"/>
  <c r="EJ190" i="8" s="1"/>
  <c r="S546" i="9"/>
  <c r="EI172" i="8" s="1"/>
  <c r="Q642" i="9"/>
  <c r="EG268" i="8" s="1"/>
  <c r="P624" i="9"/>
  <c r="EF250" i="8" s="1"/>
  <c r="O606" i="9"/>
  <c r="EE232" i="8" s="1"/>
  <c r="N588" i="9"/>
  <c r="ED214" i="8" s="1"/>
  <c r="AD562" i="9"/>
  <c r="ET188" i="8" s="1"/>
  <c r="Z574" i="9"/>
  <c r="EP200" i="8" s="1"/>
  <c r="V598" i="9"/>
  <c r="EL224" i="8" s="1"/>
  <c r="R574" i="9"/>
  <c r="EH200" i="8" s="1"/>
  <c r="BP566" i="9"/>
  <c r="GF192" i="8" s="1"/>
  <c r="BY529" i="9"/>
  <c r="GO155" i="8" s="1"/>
  <c r="BS523" i="9"/>
  <c r="GI149" i="8" s="1"/>
  <c r="BP529" i="9"/>
  <c r="GF155" i="8" s="1"/>
  <c r="BN589" i="9"/>
  <c r="GD215" i="8" s="1"/>
  <c r="BM545" i="9"/>
  <c r="GC171" i="8" s="1"/>
  <c r="BL527" i="9"/>
  <c r="GB153" i="8" s="1"/>
  <c r="BJ635" i="9"/>
  <c r="FZ261" i="8" s="1"/>
  <c r="BI617" i="9"/>
  <c r="FY243" i="8" s="1"/>
  <c r="BH599" i="9"/>
  <c r="FX225" i="8" s="1"/>
  <c r="BG581" i="9"/>
  <c r="FW207" i="8" s="1"/>
  <c r="BF551" i="9"/>
  <c r="FV177" i="8" s="1"/>
  <c r="BE533" i="9"/>
  <c r="FU159" i="8" s="1"/>
  <c r="BC641" i="9"/>
  <c r="FS267" i="8" s="1"/>
  <c r="BB623" i="9"/>
  <c r="FR249" i="8" s="1"/>
  <c r="BA605" i="9"/>
  <c r="FQ231" i="8" s="1"/>
  <c r="AZ575" i="9"/>
  <c r="FP201" i="8" s="1"/>
  <c r="AY557" i="9"/>
  <c r="FO183" i="8" s="1"/>
  <c r="AX539" i="9"/>
  <c r="FN165" i="8" s="1"/>
  <c r="AW521" i="9"/>
  <c r="FM147" i="8" s="1"/>
  <c r="AU617" i="9"/>
  <c r="FK243" i="8" s="1"/>
  <c r="AT599" i="9"/>
  <c r="FJ225" i="8" s="1"/>
  <c r="AS581" i="9"/>
  <c r="FI207" i="8" s="1"/>
  <c r="AR563" i="9"/>
  <c r="FH189" i="8" s="1"/>
  <c r="AQ533" i="9"/>
  <c r="FG159" i="8" s="1"/>
  <c r="AO641" i="9"/>
  <c r="FE267" i="8" s="1"/>
  <c r="AN611" i="9"/>
  <c r="FD237" i="8" s="1"/>
  <c r="AM593" i="9"/>
  <c r="FC219" i="8" s="1"/>
  <c r="AL575" i="9"/>
  <c r="FB201" i="8" s="1"/>
  <c r="AK557" i="9"/>
  <c r="FA183" i="8" s="1"/>
  <c r="AJ539" i="9"/>
  <c r="EZ165" i="8" s="1"/>
  <c r="AI521" i="9"/>
  <c r="EY147" i="8" s="1"/>
  <c r="AG617" i="9"/>
  <c r="EW243" i="8" s="1"/>
  <c r="AF599" i="9"/>
  <c r="EV225" i="8" s="1"/>
  <c r="AE581" i="9"/>
  <c r="EU207" i="8" s="1"/>
  <c r="AD563" i="9"/>
  <c r="ET189" i="8" s="1"/>
  <c r="AC545" i="9"/>
  <c r="ES171" i="8" s="1"/>
  <c r="AA641" i="9"/>
  <c r="EQ267" i="8" s="1"/>
  <c r="Z623" i="9"/>
  <c r="EP249" i="8" s="1"/>
  <c r="Y605" i="9"/>
  <c r="EO231" i="8" s="1"/>
  <c r="X587" i="9"/>
  <c r="EN213" i="8" s="1"/>
  <c r="W569" i="9"/>
  <c r="EM195" i="8" s="1"/>
  <c r="V551" i="9"/>
  <c r="EL177" i="8" s="1"/>
  <c r="U521" i="9"/>
  <c r="EK147" i="8" s="1"/>
  <c r="S617" i="9"/>
  <c r="EI243" i="8" s="1"/>
  <c r="R599" i="9"/>
  <c r="EH225" i="8" s="1"/>
  <c r="Q569" i="9"/>
  <c r="EG195" i="8" s="1"/>
  <c r="P539" i="9"/>
  <c r="EF165" i="8" s="1"/>
  <c r="N635" i="9"/>
  <c r="ED261" i="8" s="1"/>
  <c r="AE592" i="9"/>
  <c r="EU218" i="8" s="1"/>
  <c r="AB550" i="9"/>
  <c r="ER176" i="8" s="1"/>
  <c r="X634" i="9"/>
  <c r="EN260" i="8" s="1"/>
  <c r="U604" i="9"/>
  <c r="EK230" i="8" s="1"/>
  <c r="Q640" i="9"/>
  <c r="EG266" i="8" s="1"/>
  <c r="BO599" i="9"/>
  <c r="GE225" i="8" s="1"/>
  <c r="BH561" i="9"/>
  <c r="FX187" i="8" s="1"/>
  <c r="BE639" i="9"/>
  <c r="FU265" i="8" s="1"/>
  <c r="BC579" i="9"/>
  <c r="FS205" i="8" s="1"/>
  <c r="BY589" i="9"/>
  <c r="GO215" i="8" s="1"/>
  <c r="BS555" i="9"/>
  <c r="GI181" i="8" s="1"/>
  <c r="BP548" i="9"/>
  <c r="GF174" i="8" s="1"/>
  <c r="BN602" i="9"/>
  <c r="GD228" i="8" s="1"/>
  <c r="BM568" i="9"/>
  <c r="GC194" i="8" s="1"/>
  <c r="BL550" i="9"/>
  <c r="GB176" i="8" s="1"/>
  <c r="BK532" i="9"/>
  <c r="GA158" i="8" s="1"/>
  <c r="BI640" i="9"/>
  <c r="FY266" i="8" s="1"/>
  <c r="BH622" i="9"/>
  <c r="FX248" i="8" s="1"/>
  <c r="BG604" i="9"/>
  <c r="FW230" i="8" s="1"/>
  <c r="BF586" i="9"/>
  <c r="FV212" i="8" s="1"/>
  <c r="BE556" i="9"/>
  <c r="FU182" i="8" s="1"/>
  <c r="BD538" i="9"/>
  <c r="FT164" i="8" s="1"/>
  <c r="BC520" i="9"/>
  <c r="FS146" i="8" s="1"/>
  <c r="BA628" i="9"/>
  <c r="FQ254" i="8" s="1"/>
  <c r="AZ610" i="9"/>
  <c r="FP236" i="8" s="1"/>
  <c r="AY592" i="9"/>
  <c r="FO218" i="8" s="1"/>
  <c r="AX562" i="9"/>
  <c r="FN188" i="8" s="1"/>
  <c r="AW544" i="9"/>
  <c r="FM170" i="8" s="1"/>
  <c r="AV526" i="9"/>
  <c r="FL152" i="8" s="1"/>
  <c r="AT634" i="9"/>
  <c r="FJ260" i="8" s="1"/>
  <c r="AS604" i="9"/>
  <c r="FI230" i="8" s="1"/>
  <c r="AR586" i="9"/>
  <c r="FH212" i="8" s="1"/>
  <c r="AQ556" i="9"/>
  <c r="FG182" i="8" s="1"/>
  <c r="AP538" i="9"/>
  <c r="FF164" i="8" s="1"/>
  <c r="AO520" i="9"/>
  <c r="FE146" i="8" s="1"/>
  <c r="AM628" i="9"/>
  <c r="FC254" i="8" s="1"/>
  <c r="AL610" i="9"/>
  <c r="FB236" i="8" s="1"/>
  <c r="AK592" i="9"/>
  <c r="FA218" i="8" s="1"/>
  <c r="AJ538" i="9"/>
  <c r="EZ164" i="8" s="1"/>
  <c r="AI520" i="9"/>
  <c r="EY146" i="8" s="1"/>
  <c r="AG616" i="9"/>
  <c r="EW242" i="8" s="1"/>
  <c r="AF598" i="9"/>
  <c r="EV224" i="8" s="1"/>
  <c r="AD586" i="9"/>
  <c r="ET212" i="8" s="1"/>
  <c r="AA556" i="9"/>
  <c r="EQ182" i="8" s="1"/>
  <c r="X538" i="9"/>
  <c r="EN164" i="8" s="1"/>
  <c r="T634" i="9"/>
  <c r="EJ260" i="8" s="1"/>
  <c r="P634" i="9"/>
  <c r="EF260" i="8" s="1"/>
  <c r="BJ549" i="9"/>
  <c r="FZ175" i="8" s="1"/>
  <c r="BG627" i="9"/>
  <c r="FW253" i="8" s="1"/>
  <c r="BE579" i="9"/>
  <c r="FU205" i="8" s="1"/>
  <c r="CI519" i="9"/>
  <c r="GY145" i="8" s="1"/>
  <c r="BW565" i="9"/>
  <c r="GM191" i="8" s="1"/>
  <c r="BP547" i="9"/>
  <c r="GF173" i="8" s="1"/>
  <c r="CF549" i="9"/>
  <c r="GV175" i="8" s="1"/>
  <c r="BV609" i="9"/>
  <c r="GL235" i="8" s="1"/>
  <c r="BR535" i="9"/>
  <c r="GH161" i="8" s="1"/>
  <c r="BO632" i="9"/>
  <c r="GE258" i="8" s="1"/>
  <c r="BN572" i="9"/>
  <c r="GD198" i="8" s="1"/>
  <c r="BM530" i="9"/>
  <c r="GC156" i="8" s="1"/>
  <c r="BK638" i="9"/>
  <c r="GA264" i="8" s="1"/>
  <c r="BJ620" i="9"/>
  <c r="FZ246" i="8" s="1"/>
  <c r="BI602" i="9"/>
  <c r="FY228" i="8" s="1"/>
  <c r="BH572" i="9"/>
  <c r="FX198" i="8" s="1"/>
  <c r="BG554" i="9"/>
  <c r="FW180" i="8" s="1"/>
  <c r="BF536" i="9"/>
  <c r="FV162" i="8" s="1"/>
  <c r="BE518" i="9"/>
  <c r="FU144" i="8" s="1"/>
  <c r="BC614" i="9"/>
  <c r="FS240" i="8" s="1"/>
  <c r="BB596" i="9"/>
  <c r="FR222" i="8" s="1"/>
  <c r="BA578" i="9"/>
  <c r="FQ204" i="8" s="1"/>
  <c r="AZ560" i="9"/>
  <c r="FP186" i="8" s="1"/>
  <c r="AY530" i="9"/>
  <c r="FO156" i="8" s="1"/>
  <c r="AW638" i="9"/>
  <c r="FM264" i="8" s="1"/>
  <c r="AV620" i="9"/>
  <c r="FL246" i="8" s="1"/>
  <c r="AU602" i="9"/>
  <c r="FK228" i="8" s="1"/>
  <c r="AT584" i="9"/>
  <c r="FJ210" i="8" s="1"/>
  <c r="AS554" i="9"/>
  <c r="FI180" i="8" s="1"/>
  <c r="AR524" i="9"/>
  <c r="FH150" i="8" s="1"/>
  <c r="AP620" i="9"/>
  <c r="FF246" i="8" s="1"/>
  <c r="AO590" i="9"/>
  <c r="FE216" i="8" s="1"/>
  <c r="AN572" i="9"/>
  <c r="FD198" i="8" s="1"/>
  <c r="AM554" i="9"/>
  <c r="FC180" i="8" s="1"/>
  <c r="AL524" i="9"/>
  <c r="FB150" i="8" s="1"/>
  <c r="AJ620" i="9"/>
  <c r="EZ246" i="8" s="1"/>
  <c r="AI602" i="9"/>
  <c r="EY228" i="8" s="1"/>
  <c r="AH584" i="9"/>
  <c r="EX210" i="8" s="1"/>
  <c r="AG566" i="9"/>
  <c r="EW192" i="8" s="1"/>
  <c r="AF548" i="9"/>
  <c r="EV174" i="8" s="1"/>
  <c r="AE518" i="9"/>
  <c r="EU144" i="8" s="1"/>
  <c r="AC626" i="9"/>
  <c r="ES252" i="8" s="1"/>
  <c r="AB608" i="9"/>
  <c r="ER234" i="8" s="1"/>
  <c r="AA590" i="9"/>
  <c r="EQ216" i="8" s="1"/>
  <c r="Z572" i="9"/>
  <c r="EP198" i="8" s="1"/>
  <c r="Y554" i="9"/>
  <c r="EO180" i="8" s="1"/>
  <c r="X524" i="9"/>
  <c r="EN150" i="8" s="1"/>
  <c r="V632" i="9"/>
  <c r="EL258" i="8" s="1"/>
  <c r="U614" i="9"/>
  <c r="EK240" i="8" s="1"/>
  <c r="T596" i="9"/>
  <c r="EJ222" i="8" s="1"/>
  <c r="S566" i="9"/>
  <c r="EI192" i="8" s="1"/>
  <c r="R548" i="9"/>
  <c r="EH174" i="8" s="1"/>
  <c r="P632" i="9"/>
  <c r="EF258" i="8" s="1"/>
  <c r="O614" i="9"/>
  <c r="EE240" i="8" s="1"/>
  <c r="N584" i="9"/>
  <c r="ED210" i="8" s="1"/>
  <c r="BL525" i="9"/>
  <c r="GB151" i="8" s="1"/>
  <c r="BY577" i="9"/>
  <c r="GO203" i="8" s="1"/>
  <c r="BS583" i="9"/>
  <c r="GI209" i="8" s="1"/>
  <c r="BP605" i="9"/>
  <c r="GF231" i="8" s="1"/>
  <c r="BN627" i="9"/>
  <c r="GD253" i="8" s="1"/>
  <c r="BM590" i="9"/>
  <c r="GC216" i="8" s="1"/>
  <c r="BL559" i="9"/>
  <c r="GB185" i="8" s="1"/>
  <c r="BK541" i="9"/>
  <c r="GA167" i="8" s="1"/>
  <c r="BI637" i="9"/>
  <c r="FY263" i="8" s="1"/>
  <c r="BH595" i="9"/>
  <c r="FX221" i="8" s="1"/>
  <c r="BG577" i="9"/>
  <c r="FW203" i="8" s="1"/>
  <c r="BF547" i="9"/>
  <c r="FV173" i="8" s="1"/>
  <c r="BE529" i="9"/>
  <c r="FU155" i="8" s="1"/>
  <c r="BC625" i="9"/>
  <c r="FS251" i="8" s="1"/>
  <c r="BB595" i="9"/>
  <c r="FR221" i="8" s="1"/>
  <c r="BA577" i="9"/>
  <c r="FQ203" i="8" s="1"/>
  <c r="AZ547" i="9"/>
  <c r="FP173" i="8" s="1"/>
  <c r="AY529" i="9"/>
  <c r="FO155" i="8" s="1"/>
  <c r="AW625" i="9"/>
  <c r="FM251" i="8" s="1"/>
  <c r="AV583" i="9"/>
  <c r="FL209" i="8" s="1"/>
  <c r="AU565" i="9"/>
  <c r="FK191" i="8" s="1"/>
  <c r="AT535" i="9"/>
  <c r="FJ161" i="8" s="1"/>
  <c r="AR631" i="9"/>
  <c r="FH257" i="8" s="1"/>
  <c r="AQ613" i="9"/>
  <c r="FG239" i="8" s="1"/>
  <c r="AP583" i="9"/>
  <c r="FF209" i="8" s="1"/>
  <c r="AO553" i="9"/>
  <c r="FE179" i="8" s="1"/>
  <c r="AN523" i="9"/>
  <c r="FD149" i="8" s="1"/>
  <c r="AL607" i="9"/>
  <c r="FB233" i="8" s="1"/>
  <c r="AK589" i="9"/>
  <c r="FA215" i="8" s="1"/>
  <c r="AJ547" i="9"/>
  <c r="EZ173" i="8" s="1"/>
  <c r="AI529" i="9"/>
  <c r="EY155" i="8" s="1"/>
  <c r="AG625" i="9"/>
  <c r="EW251" i="8" s="1"/>
  <c r="AF595" i="9"/>
  <c r="EV221" i="8" s="1"/>
  <c r="AE565" i="9"/>
  <c r="EU191" i="8" s="1"/>
  <c r="AD535" i="9"/>
  <c r="ET161" i="8" s="1"/>
  <c r="AB631" i="9"/>
  <c r="ER257" i="8" s="1"/>
  <c r="AA613" i="9"/>
  <c r="EQ239" i="8" s="1"/>
  <c r="Z583" i="9"/>
  <c r="EP209" i="8" s="1"/>
  <c r="Y565" i="9"/>
  <c r="EO191" i="8" s="1"/>
  <c r="X523" i="9"/>
  <c r="EN149" i="8" s="1"/>
  <c r="V619" i="9"/>
  <c r="EL245" i="8" s="1"/>
  <c r="U601" i="9"/>
  <c r="EK227" i="8" s="1"/>
  <c r="T571" i="9"/>
  <c r="EJ197" i="8" s="1"/>
  <c r="S541" i="9"/>
  <c r="EI167" i="8" s="1"/>
  <c r="Q625" i="9"/>
  <c r="EG251" i="8" s="1"/>
  <c r="P595" i="9"/>
  <c r="EF221" i="8" s="1"/>
  <c r="O577" i="9"/>
  <c r="EE203" i="8" s="1"/>
  <c r="BP622" i="9"/>
  <c r="GF248" i="8" s="1"/>
  <c r="BQ640" i="9"/>
  <c r="GG266" i="8" s="1"/>
  <c r="BS544" i="9"/>
  <c r="GI170" i="8" s="1"/>
  <c r="BT562" i="9"/>
  <c r="GJ188" i="8" s="1"/>
  <c r="BU580" i="9"/>
  <c r="GK206" i="8" s="1"/>
  <c r="BV598" i="9"/>
  <c r="GL224" i="8" s="1"/>
  <c r="BW616" i="9"/>
  <c r="GM242" i="8" s="1"/>
  <c r="BX634" i="9"/>
  <c r="GN260" i="8" s="1"/>
  <c r="BZ526" i="9"/>
  <c r="GP152" i="8" s="1"/>
  <c r="CA544" i="9"/>
  <c r="GQ170" i="8" s="1"/>
  <c r="CB562" i="9"/>
  <c r="GR188" i="8" s="1"/>
  <c r="CC580" i="9"/>
  <c r="GS206" i="8" s="1"/>
  <c r="CD610" i="9"/>
  <c r="GT236" i="8" s="1"/>
  <c r="CE628" i="9"/>
  <c r="GU254" i="8" s="1"/>
  <c r="CG520" i="9"/>
  <c r="GW146" i="8" s="1"/>
  <c r="CH538" i="9"/>
  <c r="GX164" i="8" s="1"/>
  <c r="CI556" i="9"/>
  <c r="GY182" i="8" s="1"/>
  <c r="CJ586" i="9"/>
  <c r="GZ212" i="8" s="1"/>
  <c r="CK616" i="9"/>
  <c r="HA242" i="8" s="1"/>
  <c r="CL634" i="9"/>
  <c r="HB260" i="8" s="1"/>
  <c r="CN526" i="9"/>
  <c r="HD152" i="8" s="1"/>
  <c r="CO544" i="9"/>
  <c r="HE170" i="8" s="1"/>
  <c r="CP562" i="9"/>
  <c r="HF188" i="8" s="1"/>
  <c r="CQ592" i="9"/>
  <c r="HG218" i="8" s="1"/>
  <c r="CR610" i="9"/>
  <c r="HH236" i="8" s="1"/>
  <c r="CT523" i="9"/>
  <c r="HJ149" i="8" s="1"/>
  <c r="CU576" i="9"/>
  <c r="HK202" i="8" s="1"/>
  <c r="CW544" i="9"/>
  <c r="HM170" i="8" s="1"/>
  <c r="CY558" i="9"/>
  <c r="HO184" i="8" s="1"/>
  <c r="BQ557" i="9"/>
  <c r="GG183" i="8" s="1"/>
  <c r="BR575" i="9"/>
  <c r="GH201" i="8" s="1"/>
  <c r="BS593" i="9"/>
  <c r="GI219" i="8" s="1"/>
  <c r="BT611" i="9"/>
  <c r="GJ237" i="8" s="1"/>
  <c r="BU629" i="9"/>
  <c r="GK255" i="8" s="1"/>
  <c r="BW521" i="9"/>
  <c r="GM147" i="8" s="1"/>
  <c r="BX539" i="9"/>
  <c r="GN165" i="8" s="1"/>
  <c r="BN598" i="9"/>
  <c r="GD224" i="8" s="1"/>
  <c r="AZ582" i="9"/>
  <c r="FP208" i="8" s="1"/>
  <c r="AR570" i="9"/>
  <c r="FH196" i="8" s="1"/>
  <c r="AI540" i="9"/>
  <c r="EY166" i="8" s="1"/>
  <c r="AA528" i="9"/>
  <c r="EQ154" i="8" s="1"/>
  <c r="O564" i="9"/>
  <c r="EE190" i="8" s="1"/>
  <c r="BF641" i="9"/>
  <c r="FV267" i="8" s="1"/>
  <c r="AP605" i="9"/>
  <c r="FF231" i="8" s="1"/>
  <c r="AG563" i="9"/>
  <c r="EW189" i="8" s="1"/>
  <c r="V629" i="9"/>
  <c r="EL255" i="8" s="1"/>
  <c r="BK550" i="9"/>
  <c r="GA176" i="8" s="1"/>
  <c r="AX568" i="9"/>
  <c r="FN194" i="8" s="1"/>
  <c r="AJ568" i="9"/>
  <c r="EZ194" i="8" s="1"/>
  <c r="Z640" i="9"/>
  <c r="EP266" i="8" s="1"/>
  <c r="Q610" i="9"/>
  <c r="EG236" i="8" s="1"/>
  <c r="BO575" i="9"/>
  <c r="GE201" i="8" s="1"/>
  <c r="AX627" i="9"/>
  <c r="FN253" i="8" s="1"/>
  <c r="AH591" i="9"/>
  <c r="EX217" i="8" s="1"/>
  <c r="X543" i="9"/>
  <c r="EN169" i="8" s="1"/>
  <c r="BM543" i="9"/>
  <c r="GC169" i="8" s="1"/>
  <c r="BB638" i="9"/>
  <c r="FR264" i="8" s="1"/>
  <c r="AM608" i="9"/>
  <c r="FC234" i="8" s="1"/>
  <c r="AC548" i="9"/>
  <c r="ES174" i="8" s="1"/>
  <c r="R518" i="9"/>
  <c r="EH144" i="8" s="1"/>
  <c r="BO524" i="9"/>
  <c r="GE150" i="8" s="1"/>
  <c r="BF565" i="9"/>
  <c r="FV191" i="8" s="1"/>
  <c r="AY523" i="9"/>
  <c r="FO149" i="8" s="1"/>
  <c r="AP589" i="9"/>
  <c r="FF215" i="8" s="1"/>
  <c r="AE571" i="9"/>
  <c r="EU197" i="8" s="1"/>
  <c r="R637" i="9"/>
  <c r="EH263" i="8" s="1"/>
  <c r="BH588" i="9"/>
  <c r="FX214" i="8" s="1"/>
  <c r="BA594" i="9"/>
  <c r="FQ220" i="8" s="1"/>
  <c r="AR552" i="9"/>
  <c r="FH178" i="8" s="1"/>
  <c r="AM570" i="9"/>
  <c r="FC196" i="8" s="1"/>
  <c r="AF576" i="9"/>
  <c r="EV202" i="8" s="1"/>
  <c r="X564" i="9"/>
  <c r="EN190" i="8" s="1"/>
  <c r="AE568" i="9"/>
  <c r="EU194" i="8" s="1"/>
  <c r="BO521" i="9"/>
  <c r="GE147" i="8" s="1"/>
  <c r="BK557" i="9"/>
  <c r="GA183" i="8" s="1"/>
  <c r="BB527" i="9"/>
  <c r="FR153" i="8" s="1"/>
  <c r="AR611" i="9"/>
  <c r="FH237" i="8" s="1"/>
  <c r="AD611" i="9"/>
  <c r="ET237" i="8" s="1"/>
  <c r="P587" i="9"/>
  <c r="EF213" i="8" s="1"/>
  <c r="BT607" i="9"/>
  <c r="GJ233" i="8" s="1"/>
  <c r="BD586" i="9"/>
  <c r="FT212" i="8" s="1"/>
  <c r="AP586" i="9"/>
  <c r="FF212" i="8" s="1"/>
  <c r="AJ586" i="9"/>
  <c r="EZ212" i="8" s="1"/>
  <c r="BF549" i="9"/>
  <c r="FV175" i="8" s="1"/>
  <c r="BP585" i="9"/>
  <c r="GF211" i="8" s="1"/>
  <c r="BJ524" i="9"/>
  <c r="FZ150" i="8" s="1"/>
  <c r="AY590" i="9"/>
  <c r="FO216" i="8" s="1"/>
  <c r="AP524" i="9"/>
  <c r="FF150" i="8" s="1"/>
  <c r="AD548" i="9"/>
  <c r="ET174" i="8" s="1"/>
  <c r="U518" i="9"/>
  <c r="EK144" i="8" s="1"/>
  <c r="BN531" i="9"/>
  <c r="GD157" i="8" s="1"/>
  <c r="BG625" i="9"/>
  <c r="FW251" i="8" s="1"/>
  <c r="AV631" i="9"/>
  <c r="FL257" i="8" s="1"/>
  <c r="AO601" i="9"/>
  <c r="FE227" i="8" s="1"/>
  <c r="AD583" i="9"/>
  <c r="ET209" i="8" s="1"/>
  <c r="W553" i="9"/>
  <c r="EM179" i="8" s="1"/>
  <c r="BQ592" i="9"/>
  <c r="GG218" i="8" s="1"/>
  <c r="BZ622" i="9"/>
  <c r="GP248" i="8" s="1"/>
  <c r="CH634" i="9"/>
  <c r="GX260" i="8" s="1"/>
  <c r="CS592" i="9"/>
  <c r="HI218" i="8" s="1"/>
  <c r="BU581" i="9"/>
  <c r="GK207" i="8" s="1"/>
  <c r="CD611" i="9"/>
  <c r="GT237" i="8" s="1"/>
  <c r="CL635" i="9"/>
  <c r="HB261" i="8" s="1"/>
  <c r="CT524" i="9"/>
  <c r="HJ150" i="8" s="1"/>
  <c r="BS582" i="9"/>
  <c r="GI208" i="8" s="1"/>
  <c r="BZ576" i="9"/>
  <c r="GP202" i="8" s="1"/>
  <c r="CH612" i="9"/>
  <c r="GX238" i="8" s="1"/>
  <c r="CN576" i="9"/>
  <c r="HD202" i="8" s="1"/>
  <c r="CY625" i="9"/>
  <c r="HO251" i="8" s="1"/>
  <c r="CB637" i="9"/>
  <c r="GR263" i="8" s="1"/>
  <c r="CE571" i="9"/>
  <c r="GU197" i="8" s="1"/>
  <c r="CO547" i="9"/>
  <c r="HE173" i="8" s="1"/>
  <c r="BQ584" i="9"/>
  <c r="GG210" i="8" s="1"/>
  <c r="BZ614" i="9"/>
  <c r="GP240" i="8" s="1"/>
  <c r="CE572" i="9"/>
  <c r="GU198" i="8" s="1"/>
  <c r="CJ530" i="9"/>
  <c r="GZ156" i="8" s="1"/>
  <c r="CP518" i="9"/>
  <c r="HF144" i="8" s="1"/>
  <c r="BP603" i="9"/>
  <c r="GF229" i="8" s="1"/>
  <c r="BS525" i="9"/>
  <c r="GI151" i="8" s="1"/>
  <c r="CD591" i="9"/>
  <c r="GT217" i="8" s="1"/>
  <c r="CK597" i="9"/>
  <c r="HA223" i="8" s="1"/>
  <c r="CW536" i="9"/>
  <c r="HM162" i="8" s="1"/>
  <c r="BR556" i="9"/>
  <c r="GH182" i="8" s="1"/>
  <c r="BZ568" i="9"/>
  <c r="GP194" i="8" s="1"/>
  <c r="CH568" i="9"/>
  <c r="GX194" i="8" s="1"/>
  <c r="CN544" i="9"/>
  <c r="HD170" i="8" s="1"/>
  <c r="CW588" i="9"/>
  <c r="HM214" i="8" s="1"/>
  <c r="BY539" i="9"/>
  <c r="GO165" i="8" s="1"/>
  <c r="CC611" i="9"/>
  <c r="GS237" i="8" s="1"/>
  <c r="CG551" i="9"/>
  <c r="GW177" i="8" s="1"/>
  <c r="CM527" i="9"/>
  <c r="HC153" i="8" s="1"/>
  <c r="CU632" i="9"/>
  <c r="HK258" i="8" s="1"/>
  <c r="BU564" i="9"/>
  <c r="GK190" i="8" s="1"/>
  <c r="CC588" i="9"/>
  <c r="GS214" i="8" s="1"/>
  <c r="CI552" i="9"/>
  <c r="GY178" i="8" s="1"/>
  <c r="CM636" i="9"/>
  <c r="HC262" i="8" s="1"/>
  <c r="CT519" i="9"/>
  <c r="HJ145" i="8" s="1"/>
  <c r="CY520" i="9"/>
  <c r="HO146" i="8" s="1"/>
  <c r="CI625" i="9"/>
  <c r="GY251" i="8" s="1"/>
  <c r="CO637" i="9"/>
  <c r="HE263" i="8" s="1"/>
  <c r="CX571" i="9"/>
  <c r="HN197" i="8" s="1"/>
  <c r="BV536" i="9"/>
  <c r="GL162" i="8" s="1"/>
  <c r="CC530" i="9"/>
  <c r="GS156" i="8" s="1"/>
  <c r="CJ524" i="9"/>
  <c r="GZ150" i="8" s="1"/>
  <c r="CN608" i="9"/>
  <c r="HD234" i="8" s="1"/>
  <c r="CS561" i="9"/>
  <c r="HI187" i="8" s="1"/>
  <c r="CL633" i="9"/>
  <c r="HB259" i="8" s="1"/>
  <c r="CU590" i="9"/>
  <c r="HK216" i="8" s="1"/>
  <c r="DA606" i="9"/>
  <c r="HQ232" i="8" s="1"/>
  <c r="DI630" i="9"/>
  <c r="HY256" i="8" s="1"/>
  <c r="DN600" i="9"/>
  <c r="ID226" i="8" s="1"/>
  <c r="DU594" i="9"/>
  <c r="IK220" i="8" s="1"/>
  <c r="EA558" i="9"/>
  <c r="IQ184" i="8" s="1"/>
  <c r="N561" i="9"/>
  <c r="ED187" i="8" s="1"/>
  <c r="DB637" i="9"/>
  <c r="HR263" i="8" s="1"/>
  <c r="DI547" i="9"/>
  <c r="HY173" i="8" s="1"/>
  <c r="DN541" i="9"/>
  <c r="ID167" i="8" s="1"/>
  <c r="DV601" i="9"/>
  <c r="IL227" i="8" s="1"/>
  <c r="ED540" i="9"/>
  <c r="IT166" i="8" s="1"/>
  <c r="CY572" i="9"/>
  <c r="HO198" i="8" s="1"/>
  <c r="DF590" i="9"/>
  <c r="HV216" i="8" s="1"/>
  <c r="DJ530" i="9"/>
  <c r="HZ156" i="8" s="1"/>
  <c r="DQ548" i="9"/>
  <c r="IG174" i="8" s="1"/>
  <c r="DS596" i="9"/>
  <c r="II222" i="8" s="1"/>
  <c r="DY572" i="9"/>
  <c r="IO198" i="8" s="1"/>
  <c r="EF624" i="9"/>
  <c r="IV250" i="8" s="1"/>
  <c r="DE573" i="9"/>
  <c r="HU199" i="8" s="1"/>
  <c r="DJ531" i="9"/>
  <c r="HZ157" i="8" s="1"/>
  <c r="DO633" i="9"/>
  <c r="IE259" i="8" s="1"/>
  <c r="DQ525" i="9"/>
  <c r="IG151" i="8" s="1"/>
  <c r="DU609" i="9"/>
  <c r="IK235" i="8" s="1"/>
  <c r="DX531" i="9"/>
  <c r="IN157" i="8" s="1"/>
  <c r="EB639" i="9"/>
  <c r="IR265" i="8" s="1"/>
  <c r="EH610" i="9"/>
  <c r="IX236" i="8" s="1"/>
  <c r="DF568" i="9"/>
  <c r="HV194" i="8" s="1"/>
  <c r="DL544" i="9"/>
  <c r="IB170" i="8" s="1"/>
  <c r="DM562" i="9"/>
  <c r="IC188" i="8" s="1"/>
  <c r="DT556" i="9"/>
  <c r="IJ182" i="8" s="1"/>
  <c r="EA550" i="9"/>
  <c r="IQ176" i="8" s="1"/>
  <c r="CZ629" i="9"/>
  <c r="HP255" i="8" s="1"/>
  <c r="DG623" i="9"/>
  <c r="HW249" i="8" s="1"/>
  <c r="DM599" i="9"/>
  <c r="IC225" i="8" s="1"/>
  <c r="DT605" i="9"/>
  <c r="IJ231" i="8" s="1"/>
  <c r="DW527" i="9"/>
  <c r="IM153" i="8" s="1"/>
  <c r="EE568" i="9"/>
  <c r="IU194" i="8" s="1"/>
  <c r="CZ534" i="9"/>
  <c r="HP160" i="8" s="1"/>
  <c r="DB570" i="9"/>
  <c r="HR196" i="8" s="1"/>
  <c r="DH546" i="9"/>
  <c r="HX172" i="8" s="1"/>
  <c r="DO576" i="9"/>
  <c r="IE202" i="8" s="1"/>
  <c r="DU588" i="9"/>
  <c r="IK214" i="8" s="1"/>
  <c r="EB603" i="9"/>
  <c r="IR229" i="8" s="1"/>
  <c r="DB547" i="9"/>
  <c r="HR173" i="8" s="1"/>
  <c r="DD595" i="9"/>
  <c r="HT221" i="8" s="1"/>
  <c r="DJ607" i="9"/>
  <c r="HZ233" i="8" s="1"/>
  <c r="DR559" i="9"/>
  <c r="IH185" i="8" s="1"/>
  <c r="DV523" i="9"/>
  <c r="IL149" i="8" s="1"/>
  <c r="ED612" i="9"/>
  <c r="IT238" i="8" s="1"/>
  <c r="DB596" i="9"/>
  <c r="HR222" i="8" s="1"/>
  <c r="DJ608" i="9"/>
  <c r="HZ234" i="8" s="1"/>
  <c r="DP608" i="9"/>
  <c r="IF234" i="8" s="1"/>
  <c r="DV584" i="9"/>
  <c r="IL210" i="8" s="1"/>
  <c r="EC610" i="9"/>
  <c r="IS236" i="8" s="1"/>
  <c r="CT525" i="9"/>
  <c r="HJ151" i="8" s="1"/>
  <c r="CY639" i="9"/>
  <c r="HO265" i="8" s="1"/>
  <c r="DC579" i="9"/>
  <c r="HS205" i="8" s="1"/>
  <c r="DH537" i="9"/>
  <c r="HX163" i="8" s="1"/>
  <c r="DL621" i="9"/>
  <c r="IB247" i="8" s="1"/>
  <c r="DR597" i="9"/>
  <c r="IH223" i="8" s="1"/>
  <c r="DX585" i="9"/>
  <c r="IN211" i="8" s="1"/>
  <c r="ED588" i="9"/>
  <c r="IT214" i="8" s="1"/>
  <c r="EH619" i="9"/>
  <c r="IX245" i="8" s="1"/>
  <c r="DG604" i="9"/>
  <c r="HW230" i="8" s="1"/>
  <c r="DK556" i="9"/>
  <c r="IA182" i="8" s="1"/>
  <c r="DO640" i="9"/>
  <c r="IE266" i="8" s="1"/>
  <c r="DS568" i="9"/>
  <c r="II194" i="8" s="1"/>
  <c r="DX538" i="9"/>
  <c r="IN164" i="8" s="1"/>
  <c r="EB633" i="9"/>
  <c r="IR259" i="8" s="1"/>
  <c r="EH572" i="9"/>
  <c r="IX198" i="8" s="1"/>
  <c r="CV635" i="9"/>
  <c r="HL261" i="8" s="1"/>
  <c r="CZ575" i="9"/>
  <c r="HP201" i="8" s="1"/>
  <c r="DQ641" i="9"/>
  <c r="IG267" i="8" s="1"/>
  <c r="BU591" i="9"/>
  <c r="GK217" i="8" s="1"/>
  <c r="BL630" i="9"/>
  <c r="GB256" i="8" s="1"/>
  <c r="BH546" i="9"/>
  <c r="FX172" i="8" s="1"/>
  <c r="BA552" i="9"/>
  <c r="FQ178" i="8" s="1"/>
  <c r="AV606" i="9"/>
  <c r="FL232" i="8" s="1"/>
  <c r="AP630" i="9"/>
  <c r="FF256" i="8" s="1"/>
  <c r="AM564" i="9"/>
  <c r="FC190" i="8" s="1"/>
  <c r="AG600" i="9"/>
  <c r="EW226" i="8" s="1"/>
  <c r="AD546" i="9"/>
  <c r="ET172" i="8" s="1"/>
  <c r="Z606" i="9"/>
  <c r="EP232" i="8" s="1"/>
  <c r="X558" i="9"/>
  <c r="EN184" i="8" s="1"/>
  <c r="T630" i="9"/>
  <c r="EJ256" i="8" s="1"/>
  <c r="Q552" i="9"/>
  <c r="EG178" i="8" s="1"/>
  <c r="P534" i="9"/>
  <c r="EF160" i="8" s="1"/>
  <c r="BM631" i="9"/>
  <c r="GC257" i="8" s="1"/>
  <c r="BS577" i="9"/>
  <c r="GI203" i="8" s="1"/>
  <c r="BP581" i="9"/>
  <c r="GF207" i="8" s="1"/>
  <c r="BN625" i="9"/>
  <c r="GD251" i="8" s="1"/>
  <c r="BM588" i="9"/>
  <c r="GC214" i="8" s="1"/>
  <c r="BL569" i="9"/>
  <c r="GB195" i="8" s="1"/>
  <c r="BK551" i="9"/>
  <c r="GA177" i="8" s="1"/>
  <c r="BJ533" i="9"/>
  <c r="FZ159" i="8" s="1"/>
  <c r="BH641" i="9"/>
  <c r="FX267" i="8" s="1"/>
  <c r="AB569" i="9"/>
  <c r="ER195" i="8" s="1"/>
  <c r="CB585" i="9"/>
  <c r="GR211" i="8" s="1"/>
  <c r="BU529" i="9"/>
  <c r="GK155" i="8" s="1"/>
  <c r="BQ565" i="9"/>
  <c r="GG191" i="8" s="1"/>
  <c r="BO579" i="9"/>
  <c r="GE205" i="8" s="1"/>
  <c r="BM641" i="9"/>
  <c r="GC267" i="8" s="1"/>
  <c r="BL618" i="9"/>
  <c r="GB244" i="8" s="1"/>
  <c r="BK600" i="9"/>
  <c r="GA226" i="8" s="1"/>
  <c r="BJ582" i="9"/>
  <c r="FZ208" i="8" s="1"/>
  <c r="BI552" i="9"/>
  <c r="FY178" i="8" s="1"/>
  <c r="BH534" i="9"/>
  <c r="FX160" i="8" s="1"/>
  <c r="BF642" i="9"/>
  <c r="FV268" i="8" s="1"/>
  <c r="BE624" i="9"/>
  <c r="FU250" i="8" s="1"/>
  <c r="BD606" i="9"/>
  <c r="FT232" i="8" s="1"/>
  <c r="BC588" i="9"/>
  <c r="FS214" i="8" s="1"/>
  <c r="BB570" i="9"/>
  <c r="FR196" i="8" s="1"/>
  <c r="BA540" i="9"/>
  <c r="FQ166" i="8" s="1"/>
  <c r="AZ522" i="9"/>
  <c r="FP148" i="8" s="1"/>
  <c r="AX630" i="9"/>
  <c r="FN256" i="8" s="1"/>
  <c r="AW612" i="9"/>
  <c r="FM238" i="8" s="1"/>
  <c r="AV594" i="9"/>
  <c r="FL220" i="8" s="1"/>
  <c r="AU576" i="9"/>
  <c r="FK202" i="8" s="1"/>
  <c r="AT546" i="9"/>
  <c r="FJ172" i="8" s="1"/>
  <c r="AS528" i="9"/>
  <c r="FI154" i="8" s="1"/>
  <c r="AQ636" i="9"/>
  <c r="FG262" i="8" s="1"/>
  <c r="AP618" i="9"/>
  <c r="FF244" i="8" s="1"/>
  <c r="AO588" i="9"/>
  <c r="FE214" i="8" s="1"/>
  <c r="AN570" i="9"/>
  <c r="FD196" i="8" s="1"/>
  <c r="AM552" i="9"/>
  <c r="FC178" i="8" s="1"/>
  <c r="AL534" i="9"/>
  <c r="FB160" i="8" s="1"/>
  <c r="AJ642" i="9"/>
  <c r="EZ268" i="8" s="1"/>
  <c r="AI624" i="9"/>
  <c r="EY250" i="8" s="1"/>
  <c r="AH606" i="9"/>
  <c r="EX232" i="8" s="1"/>
  <c r="AG588" i="9"/>
  <c r="EW214" i="8" s="1"/>
  <c r="AF570" i="9"/>
  <c r="EV196" i="8" s="1"/>
  <c r="AE552" i="9"/>
  <c r="EU178" i="8" s="1"/>
  <c r="AD522" i="9"/>
  <c r="ET148" i="8" s="1"/>
  <c r="AB630" i="9"/>
  <c r="ER256" i="8" s="1"/>
  <c r="AA612" i="9"/>
  <c r="EQ238" i="8" s="1"/>
  <c r="Z594" i="9"/>
  <c r="EP220" i="8" s="1"/>
  <c r="Y576" i="9"/>
  <c r="EO202" i="8" s="1"/>
  <c r="X546" i="9"/>
  <c r="EN172" i="8" s="1"/>
  <c r="W528" i="9"/>
  <c r="EM154" i="8" s="1"/>
  <c r="U636" i="9"/>
  <c r="EK262" i="8" s="1"/>
  <c r="T618" i="9"/>
  <c r="EJ244" i="8" s="1"/>
  <c r="S588" i="9"/>
  <c r="EI214" i="8" s="1"/>
  <c r="R570" i="9"/>
  <c r="EH196" i="8" s="1"/>
  <c r="Q540" i="9"/>
  <c r="EG166" i="8" s="1"/>
  <c r="P522" i="9"/>
  <c r="EF148" i="8" s="1"/>
  <c r="N630" i="9"/>
  <c r="ED256" i="8" s="1"/>
  <c r="BM555" i="9"/>
  <c r="GC181" i="8" s="1"/>
  <c r="BY565" i="9"/>
  <c r="GO191" i="8" s="1"/>
  <c r="BS541" i="9"/>
  <c r="GI167" i="8" s="1"/>
  <c r="BP560" i="9"/>
  <c r="GF186" i="8" s="1"/>
  <c r="BN611" i="9"/>
  <c r="GD237" i="8" s="1"/>
  <c r="BM575" i="9"/>
  <c r="GC201" i="8" s="1"/>
  <c r="BL557" i="9"/>
  <c r="GB183" i="8" s="1"/>
  <c r="BK539" i="9"/>
  <c r="GA165" i="8" s="1"/>
  <c r="BJ521" i="9"/>
  <c r="FZ147" i="8" s="1"/>
  <c r="BH629" i="9"/>
  <c r="FX255" i="8" s="1"/>
  <c r="BG611" i="9"/>
  <c r="FW237" i="8" s="1"/>
  <c r="BF581" i="9"/>
  <c r="FV207" i="8" s="1"/>
  <c r="BE551" i="9"/>
  <c r="FU177" i="8" s="1"/>
  <c r="BD533" i="9"/>
  <c r="FT159" i="8" s="1"/>
  <c r="BB641" i="9"/>
  <c r="FR267" i="8" s="1"/>
  <c r="BA611" i="9"/>
  <c r="FQ237" i="8" s="1"/>
  <c r="AZ593" i="9"/>
  <c r="FP219" i="8" s="1"/>
  <c r="AY575" i="9"/>
  <c r="FO201" i="8" s="1"/>
  <c r="AX557" i="9"/>
  <c r="FN183" i="8" s="1"/>
  <c r="AW539" i="9"/>
  <c r="FM165" i="8" s="1"/>
  <c r="AV521" i="9"/>
  <c r="FL147" i="8" s="1"/>
  <c r="AT617" i="9"/>
  <c r="FJ243" i="8" s="1"/>
  <c r="AS599" i="9"/>
  <c r="FI225" i="8" s="1"/>
  <c r="AR581" i="9"/>
  <c r="FH207" i="8" s="1"/>
  <c r="AQ563" i="9"/>
  <c r="FG189" i="8" s="1"/>
  <c r="AP533" i="9"/>
  <c r="FF159" i="8" s="1"/>
  <c r="AN641" i="9"/>
  <c r="FD267" i="8" s="1"/>
  <c r="AM623" i="9"/>
  <c r="FC249" i="8" s="1"/>
  <c r="AL605" i="9"/>
  <c r="FB231" i="8" s="1"/>
  <c r="AK587" i="9"/>
  <c r="FA213" i="8" s="1"/>
  <c r="AJ569" i="9"/>
  <c r="EZ195" i="8" s="1"/>
  <c r="AI551" i="9"/>
  <c r="EY177" i="8" s="1"/>
  <c r="AH521" i="9"/>
  <c r="EX147" i="8" s="1"/>
  <c r="AF629" i="9"/>
  <c r="EV255" i="8" s="1"/>
  <c r="AE611" i="9"/>
  <c r="EU237" i="8" s="1"/>
  <c r="AD593" i="9"/>
  <c r="ET219" i="8" s="1"/>
  <c r="AC575" i="9"/>
  <c r="ES201" i="8" s="1"/>
  <c r="AB557" i="9"/>
  <c r="ER183" i="8" s="1"/>
  <c r="AA527" i="9"/>
  <c r="EQ153" i="8" s="1"/>
  <c r="Y635" i="9"/>
  <c r="EO261" i="8" s="1"/>
  <c r="X617" i="9"/>
  <c r="EN243" i="8" s="1"/>
  <c r="W599" i="9"/>
  <c r="EM225" i="8" s="1"/>
  <c r="V569" i="9"/>
  <c r="EL195" i="8" s="1"/>
  <c r="U539" i="9"/>
  <c r="EK165" i="8" s="1"/>
  <c r="S635" i="9"/>
  <c r="EI261" i="8" s="1"/>
  <c r="R605" i="9"/>
  <c r="EH231" i="8" s="1"/>
  <c r="Q587" i="9"/>
  <c r="EG213" i="8" s="1"/>
  <c r="P569" i="9"/>
  <c r="EF195" i="8" s="1"/>
  <c r="O539" i="9"/>
  <c r="EE165" i="8" s="1"/>
  <c r="U596" i="9"/>
  <c r="EK222" i="8" s="1"/>
  <c r="BX547" i="9"/>
  <c r="GN173" i="8" s="1"/>
  <c r="BR523" i="9"/>
  <c r="GH149" i="8" s="1"/>
  <c r="BO627" i="9"/>
  <c r="GE253" i="8" s="1"/>
  <c r="BN567" i="9"/>
  <c r="GD193" i="8" s="1"/>
  <c r="BM538" i="9"/>
  <c r="GC164" i="8" s="1"/>
  <c r="BK634" i="9"/>
  <c r="GA260" i="8" s="1"/>
  <c r="BJ616" i="9"/>
  <c r="FZ242" i="8" s="1"/>
  <c r="BI598" i="9"/>
  <c r="FY224" i="8" s="1"/>
  <c r="BH580" i="9"/>
  <c r="FX206" i="8" s="1"/>
  <c r="BG550" i="9"/>
  <c r="FW176" i="8" s="1"/>
  <c r="BF532" i="9"/>
  <c r="FV158" i="8" s="1"/>
  <c r="BD628" i="9"/>
  <c r="FT254" i="8" s="1"/>
  <c r="BC610" i="9"/>
  <c r="FS236" i="8" s="1"/>
  <c r="BB592" i="9"/>
  <c r="FR218" i="8" s="1"/>
  <c r="BA574" i="9"/>
  <c r="FQ200" i="8" s="1"/>
  <c r="AZ544" i="9"/>
  <c r="FP170" i="8" s="1"/>
  <c r="AY526" i="9"/>
  <c r="FO152" i="8" s="1"/>
  <c r="AW622" i="9"/>
  <c r="FM248" i="8" s="1"/>
  <c r="AV604" i="9"/>
  <c r="FL230" i="8" s="1"/>
  <c r="AU586" i="9"/>
  <c r="FK212" i="8" s="1"/>
  <c r="AT568" i="9"/>
  <c r="FJ194" i="8" s="1"/>
  <c r="AS538" i="9"/>
  <c r="FI164" i="8" s="1"/>
  <c r="AR520" i="9"/>
  <c r="FH146" i="8" s="1"/>
  <c r="AP628" i="9"/>
  <c r="FF254" i="8" s="1"/>
  <c r="AO610" i="9"/>
  <c r="FE236" i="8" s="1"/>
  <c r="AN592" i="9"/>
  <c r="FD218" i="8" s="1"/>
  <c r="AM562" i="9"/>
  <c r="FC188" i="8" s="1"/>
  <c r="AL544" i="9"/>
  <c r="FB170" i="8" s="1"/>
  <c r="AK526" i="9"/>
  <c r="FA152" i="8" s="1"/>
  <c r="AI634" i="9"/>
  <c r="EY260" i="8" s="1"/>
  <c r="AH604" i="9"/>
  <c r="EX230" i="8" s="1"/>
  <c r="AG586" i="9"/>
  <c r="EW212" i="8" s="1"/>
  <c r="AF568" i="9"/>
  <c r="EV194" i="8" s="1"/>
  <c r="AE550" i="9"/>
  <c r="EU176" i="8" s="1"/>
  <c r="AD532" i="9"/>
  <c r="ET158" i="8" s="1"/>
  <c r="AB640" i="9"/>
  <c r="ER266" i="8" s="1"/>
  <c r="AA610" i="9"/>
  <c r="EQ236" i="8" s="1"/>
  <c r="Z580" i="9"/>
  <c r="EP206" i="8" s="1"/>
  <c r="Y562" i="9"/>
  <c r="EO188" i="8" s="1"/>
  <c r="X544" i="9"/>
  <c r="EN170" i="8" s="1"/>
  <c r="V640" i="9"/>
  <c r="EL266" i="8" s="1"/>
  <c r="U622" i="9"/>
  <c r="EK248" i="8" s="1"/>
  <c r="T604" i="9"/>
  <c r="EJ230" i="8" s="1"/>
  <c r="S586" i="9"/>
  <c r="EI212" i="8" s="1"/>
  <c r="R568" i="9"/>
  <c r="EH194" i="8" s="1"/>
  <c r="Q550" i="9"/>
  <c r="EG176" i="8" s="1"/>
  <c r="P532" i="9"/>
  <c r="EF158" i="8" s="1"/>
  <c r="N628" i="9"/>
  <c r="ED254" i="8" s="1"/>
  <c r="BM567" i="9"/>
  <c r="GC193" i="8" s="1"/>
  <c r="CB561" i="9"/>
  <c r="GR187" i="8" s="1"/>
  <c r="BS571" i="9"/>
  <c r="GI197" i="8" s="1"/>
  <c r="BP597" i="9"/>
  <c r="GF223" i="8" s="1"/>
  <c r="BN623" i="9"/>
  <c r="GD249" i="8" s="1"/>
  <c r="BM585" i="9"/>
  <c r="GC211" i="8" s="1"/>
  <c r="BL567" i="9"/>
  <c r="GB193" i="8" s="1"/>
  <c r="BK549" i="9"/>
  <c r="GA175" i="8" s="1"/>
  <c r="BJ531" i="9"/>
  <c r="FZ157" i="8" s="1"/>
  <c r="BH639" i="9"/>
  <c r="FX265" i="8" s="1"/>
  <c r="BG621" i="9"/>
  <c r="FW247" i="8" s="1"/>
  <c r="BF591" i="9"/>
  <c r="FV217" i="8" s="1"/>
  <c r="BE573" i="9"/>
  <c r="FU199" i="8" s="1"/>
  <c r="BD543" i="9"/>
  <c r="FT169" i="8" s="1"/>
  <c r="BC525" i="9"/>
  <c r="FS151" i="8" s="1"/>
  <c r="BA633" i="9"/>
  <c r="FQ259" i="8" s="1"/>
  <c r="AZ615" i="9"/>
  <c r="FP241" i="8" s="1"/>
  <c r="AY585" i="9"/>
  <c r="FO211" i="8" s="1"/>
  <c r="AX567" i="9"/>
  <c r="FN193" i="8" s="1"/>
  <c r="AW537" i="9"/>
  <c r="FM163" i="8" s="1"/>
  <c r="AV519" i="9"/>
  <c r="FL145" i="8" s="1"/>
  <c r="AT627" i="9"/>
  <c r="FJ253" i="8" s="1"/>
  <c r="AS609" i="9"/>
  <c r="FI235" i="8" s="1"/>
  <c r="AR579" i="9"/>
  <c r="FH205" i="8" s="1"/>
  <c r="AQ561" i="9"/>
  <c r="FG187" i="8" s="1"/>
  <c r="AP543" i="9"/>
  <c r="FF169" i="8" s="1"/>
  <c r="AO525" i="9"/>
  <c r="FE151" i="8" s="1"/>
  <c r="AM633" i="9"/>
  <c r="FC259" i="8" s="1"/>
  <c r="AL615" i="9"/>
  <c r="FB241" i="8" s="1"/>
  <c r="AK585" i="9"/>
  <c r="FA211" i="8" s="1"/>
  <c r="AJ567" i="9"/>
  <c r="EZ193" i="8" s="1"/>
  <c r="AI549" i="9"/>
  <c r="EY175" i="8" s="1"/>
  <c r="AH531" i="9"/>
  <c r="EX157" i="8" s="1"/>
  <c r="AF627" i="9"/>
  <c r="EV253" i="8" s="1"/>
  <c r="AE609" i="9"/>
  <c r="EU235" i="8" s="1"/>
  <c r="AD591" i="9"/>
  <c r="ET217" i="8" s="1"/>
  <c r="AC573" i="9"/>
  <c r="ES199" i="8" s="1"/>
  <c r="AB555" i="9"/>
  <c r="ER181" i="8" s="1"/>
  <c r="AA537" i="9"/>
  <c r="EQ163" i="8" s="1"/>
  <c r="Z519" i="9"/>
  <c r="EP145" i="8" s="1"/>
  <c r="X627" i="9"/>
  <c r="EN253" i="8" s="1"/>
  <c r="W609" i="9"/>
  <c r="EM235" i="8" s="1"/>
  <c r="V591" i="9"/>
  <c r="EL217" i="8" s="1"/>
  <c r="U573" i="9"/>
  <c r="EK199" i="8" s="1"/>
  <c r="T543" i="9"/>
  <c r="EJ169" i="8" s="1"/>
  <c r="R639" i="9"/>
  <c r="EH265" i="8" s="1"/>
  <c r="Q621" i="9"/>
  <c r="EG247" i="8" s="1"/>
  <c r="P603" i="9"/>
  <c r="EF229" i="8" s="1"/>
  <c r="O573" i="9"/>
  <c r="EE199" i="8" s="1"/>
  <c r="N555" i="9"/>
  <c r="ED181" i="8" s="1"/>
  <c r="CI579" i="9"/>
  <c r="GY205" i="8" s="1"/>
  <c r="BW591" i="9"/>
  <c r="GM217" i="8" s="1"/>
  <c r="BQ607" i="9"/>
  <c r="GG233" i="8" s="1"/>
  <c r="BO605" i="9"/>
  <c r="GE231" i="8" s="1"/>
  <c r="BN537" i="9"/>
  <c r="GD163" i="8" s="1"/>
  <c r="BL638" i="9"/>
  <c r="GB264" i="8" s="1"/>
  <c r="BK620" i="9"/>
  <c r="GA246" i="8" s="1"/>
  <c r="BJ602" i="9"/>
  <c r="FZ228" i="8" s="1"/>
  <c r="BI572" i="9"/>
  <c r="FY198" i="8" s="1"/>
  <c r="BH542" i="9"/>
  <c r="FX168" i="8" s="1"/>
  <c r="BG524" i="9"/>
  <c r="FW150" i="8" s="1"/>
  <c r="BE632" i="9"/>
  <c r="FU258" i="8" s="1"/>
  <c r="BD614" i="9"/>
  <c r="FT240" i="8" s="1"/>
  <c r="BC596" i="9"/>
  <c r="FS222" i="8" s="1"/>
  <c r="BB578" i="9"/>
  <c r="FR204" i="8" s="1"/>
  <c r="BA560" i="9"/>
  <c r="FQ186" i="8" s="1"/>
  <c r="AZ530" i="9"/>
  <c r="FP156" i="8" s="1"/>
  <c r="AX638" i="9"/>
  <c r="FN264" i="8" s="1"/>
  <c r="AW608" i="9"/>
  <c r="FM234" i="8" s="1"/>
  <c r="AV590" i="9"/>
  <c r="FL216" i="8" s="1"/>
  <c r="AU572" i="9"/>
  <c r="FK198" i="8" s="1"/>
  <c r="AT554" i="9"/>
  <c r="FJ180" i="8" s="1"/>
  <c r="AS524" i="9"/>
  <c r="FI150" i="8" s="1"/>
  <c r="AQ632" i="9"/>
  <c r="FG258" i="8" s="1"/>
  <c r="AP614" i="9"/>
  <c r="FF240" i="8" s="1"/>
  <c r="AO584" i="9"/>
  <c r="FE210" i="8" s="1"/>
  <c r="AN566" i="9"/>
  <c r="FD192" i="8" s="1"/>
  <c r="AM548" i="9"/>
  <c r="FC174" i="8" s="1"/>
  <c r="AL518" i="9"/>
  <c r="FB144" i="8" s="1"/>
  <c r="AJ626" i="9"/>
  <c r="EZ252" i="8" s="1"/>
  <c r="AI608" i="9"/>
  <c r="EY234" i="8" s="1"/>
  <c r="AH590" i="9"/>
  <c r="EX216" i="8" s="1"/>
  <c r="AG572" i="9"/>
  <c r="EW198" i="8" s="1"/>
  <c r="AF554" i="9"/>
  <c r="EV180" i="8" s="1"/>
  <c r="AE524" i="9"/>
  <c r="EU150" i="8" s="1"/>
  <c r="AC632" i="9"/>
  <c r="ES258" i="8" s="1"/>
  <c r="AB614" i="9"/>
  <c r="ER240" i="8" s="1"/>
  <c r="AA596" i="9"/>
  <c r="EQ222" i="8" s="1"/>
  <c r="Z578" i="9"/>
  <c r="EP204" i="8" s="1"/>
  <c r="Y548" i="9"/>
  <c r="EO174" i="8" s="1"/>
  <c r="X518" i="9"/>
  <c r="EN144" i="8" s="1"/>
  <c r="V626" i="9"/>
  <c r="EL252" i="8" s="1"/>
  <c r="U536" i="9"/>
  <c r="EK162" i="8" s="1"/>
  <c r="S632" i="9"/>
  <c r="EI258" i="8" s="1"/>
  <c r="R602" i="9"/>
  <c r="EH228" i="8" s="1"/>
  <c r="Q584" i="9"/>
  <c r="EG210" i="8" s="1"/>
  <c r="P566" i="9"/>
  <c r="EF192" i="8" s="1"/>
  <c r="O536" i="9"/>
  <c r="EE162" i="8" s="1"/>
  <c r="CI567" i="9"/>
  <c r="GY193" i="8" s="1"/>
  <c r="BX595" i="9"/>
  <c r="GN221" i="8" s="1"/>
  <c r="BR619" i="9"/>
  <c r="GH245" i="8" s="1"/>
  <c r="BP533" i="9"/>
  <c r="GF159" i="8" s="1"/>
  <c r="BN577" i="9"/>
  <c r="GD203" i="8" s="1"/>
  <c r="BM547" i="9"/>
  <c r="GC173" i="8" s="1"/>
  <c r="BL529" i="9"/>
  <c r="GB155" i="8" s="1"/>
  <c r="BJ625" i="9"/>
  <c r="FZ251" i="8" s="1"/>
  <c r="BI583" i="9"/>
  <c r="FY209" i="8" s="1"/>
  <c r="BH553" i="9"/>
  <c r="FX179" i="8" s="1"/>
  <c r="BG523" i="9"/>
  <c r="FW149" i="8" s="1"/>
  <c r="BE619" i="9"/>
  <c r="FU245" i="8" s="1"/>
  <c r="BD601" i="9"/>
  <c r="FT227" i="8" s="1"/>
  <c r="BC571" i="9"/>
  <c r="FS197" i="8" s="1"/>
  <c r="BB541" i="9"/>
  <c r="FR167" i="8" s="1"/>
  <c r="AZ637" i="9"/>
  <c r="FP263" i="8" s="1"/>
  <c r="AY607" i="9"/>
  <c r="FO233" i="8" s="1"/>
  <c r="AX589" i="9"/>
  <c r="FN215" i="8" s="1"/>
  <c r="AW559" i="9"/>
  <c r="FM185" i="8" s="1"/>
  <c r="AV541" i="9"/>
  <c r="FL167" i="8" s="1"/>
  <c r="AT637" i="9"/>
  <c r="FJ263" i="8" s="1"/>
  <c r="AS607" i="9"/>
  <c r="FI233" i="8" s="1"/>
  <c r="AR589" i="9"/>
  <c r="FH215" i="8" s="1"/>
  <c r="AQ559" i="9"/>
  <c r="FG185" i="8" s="1"/>
  <c r="AP529" i="9"/>
  <c r="FF155" i="8" s="1"/>
  <c r="AN613" i="9"/>
  <c r="FD239" i="8" s="1"/>
  <c r="AM571" i="9"/>
  <c r="FC197" i="8" s="1"/>
  <c r="AL553" i="9"/>
  <c r="FB179" i="8" s="1"/>
  <c r="AJ637" i="9"/>
  <c r="EZ263" i="8" s="1"/>
  <c r="AI607" i="9"/>
  <c r="EY233" i="8" s="1"/>
  <c r="AH589" i="9"/>
  <c r="EX215" i="8" s="1"/>
  <c r="AG559" i="9"/>
  <c r="EW185" i="8" s="1"/>
  <c r="AF541" i="9"/>
  <c r="EV167" i="8" s="1"/>
  <c r="AD625" i="9"/>
  <c r="ET251" i="8" s="1"/>
  <c r="AC595" i="9"/>
  <c r="ES221" i="8" s="1"/>
  <c r="AB577" i="9"/>
  <c r="ER203" i="8" s="1"/>
  <c r="AA547" i="9"/>
  <c r="EQ173" i="8" s="1"/>
  <c r="Y631" i="9"/>
  <c r="EO257" i="8" s="1"/>
  <c r="X613" i="9"/>
  <c r="EN239" i="8" s="1"/>
  <c r="W571" i="9"/>
  <c r="EM197" i="8" s="1"/>
  <c r="V553" i="9"/>
  <c r="EL179" i="8" s="1"/>
  <c r="T637" i="9"/>
  <c r="EJ263" i="8" s="1"/>
  <c r="S607" i="9"/>
  <c r="EI233" i="8" s="1"/>
  <c r="R577" i="9"/>
  <c r="EH203" i="8" s="1"/>
  <c r="Q547" i="9"/>
  <c r="EG173" i="8" s="1"/>
  <c r="P529" i="9"/>
  <c r="EF155" i="8" s="1"/>
  <c r="N625" i="9"/>
  <c r="ED251" i="8" s="1"/>
  <c r="R586" i="9"/>
  <c r="EH212" i="8" s="1"/>
  <c r="CE591" i="9"/>
  <c r="GU217" i="8" s="1"/>
  <c r="BU565" i="9"/>
  <c r="GK191" i="8" s="1"/>
  <c r="BQ575" i="9"/>
  <c r="GG201" i="8" s="1"/>
  <c r="BO555" i="9"/>
  <c r="GE181" i="8" s="1"/>
  <c r="BM635" i="9"/>
  <c r="GC261" i="8" s="1"/>
  <c r="BL612" i="9"/>
  <c r="GB238" i="8" s="1"/>
  <c r="BK594" i="9"/>
  <c r="GA220" i="8" s="1"/>
  <c r="BJ576" i="9"/>
  <c r="FZ202" i="8" s="1"/>
  <c r="BI546" i="9"/>
  <c r="FY172" i="8" s="1"/>
  <c r="BG642" i="9"/>
  <c r="FW268" i="8" s="1"/>
  <c r="BF624" i="9"/>
  <c r="FV250" i="8" s="1"/>
  <c r="BE606" i="9"/>
  <c r="FU232" i="8" s="1"/>
  <c r="BD588" i="9"/>
  <c r="FT214" i="8" s="1"/>
  <c r="BC570" i="9"/>
  <c r="FS196" i="8" s="1"/>
  <c r="BB552" i="9"/>
  <c r="FR178" i="8" s="1"/>
  <c r="BA522" i="9"/>
  <c r="FQ148" i="8" s="1"/>
  <c r="AY630" i="9"/>
  <c r="FO256" i="8" s="1"/>
  <c r="AX612" i="9"/>
  <c r="FN238" i="8" s="1"/>
  <c r="AW594" i="9"/>
  <c r="FM220" i="8" s="1"/>
  <c r="AV576" i="9"/>
  <c r="FL202" i="8" s="1"/>
  <c r="AU546" i="9"/>
  <c r="FK172" i="8" s="1"/>
  <c r="AT528" i="9"/>
  <c r="FJ154" i="8" s="1"/>
  <c r="AR636" i="9"/>
  <c r="FH262" i="8" s="1"/>
  <c r="AQ618" i="9"/>
  <c r="FG244" i="8" s="1"/>
  <c r="AP588" i="9"/>
  <c r="FF214" i="8" s="1"/>
  <c r="AO570" i="9"/>
  <c r="FE196" i="8" s="1"/>
  <c r="AN528" i="9"/>
  <c r="FD154" i="8" s="1"/>
  <c r="AL636" i="9"/>
  <c r="FB262" i="8" s="1"/>
  <c r="AK618" i="9"/>
  <c r="FA244" i="8" s="1"/>
  <c r="AJ600" i="9"/>
  <c r="EZ226" i="8" s="1"/>
  <c r="AI570" i="9"/>
  <c r="EY196" i="8" s="1"/>
  <c r="AH552" i="9"/>
  <c r="EX178" i="8" s="1"/>
  <c r="AG534" i="9"/>
  <c r="EW160" i="8" s="1"/>
  <c r="AE642" i="9"/>
  <c r="EU268" i="8" s="1"/>
  <c r="AD624" i="9"/>
  <c r="ET250" i="8" s="1"/>
  <c r="AC606" i="9"/>
  <c r="ES232" i="8" s="1"/>
  <c r="AB588" i="9"/>
  <c r="ER214" i="8" s="1"/>
  <c r="AA570" i="9"/>
  <c r="EQ196" i="8" s="1"/>
  <c r="Z552" i="9"/>
  <c r="EP178" i="8" s="1"/>
  <c r="Y522" i="9"/>
  <c r="EO148" i="8" s="1"/>
  <c r="W618" i="9"/>
  <c r="EM244" i="8" s="1"/>
  <c r="V600" i="9"/>
  <c r="EL226" i="8" s="1"/>
  <c r="U582" i="9"/>
  <c r="EK208" i="8" s="1"/>
  <c r="T552" i="9"/>
  <c r="EJ178" i="8" s="1"/>
  <c r="S534" i="9"/>
  <c r="EI160" i="8" s="1"/>
  <c r="Q630" i="9"/>
  <c r="EG256" i="8" s="1"/>
  <c r="P612" i="9"/>
  <c r="EF238" i="8" s="1"/>
  <c r="O594" i="9"/>
  <c r="EE220" i="8" s="1"/>
  <c r="N576" i="9"/>
  <c r="ED202" i="8" s="1"/>
  <c r="AD526" i="9"/>
  <c r="ET152" i="8" s="1"/>
  <c r="Z538" i="9"/>
  <c r="EP164" i="8" s="1"/>
  <c r="V562" i="9"/>
  <c r="EL188" i="8" s="1"/>
  <c r="R538" i="9"/>
  <c r="EH164" i="8" s="1"/>
  <c r="BO519" i="9"/>
  <c r="GE145" i="8" s="1"/>
  <c r="BX583" i="9"/>
  <c r="GN209" i="8" s="1"/>
  <c r="BR613" i="9"/>
  <c r="GH239" i="8" s="1"/>
  <c r="BO638" i="9"/>
  <c r="GE264" i="8" s="1"/>
  <c r="BN575" i="9"/>
  <c r="GD201" i="8" s="1"/>
  <c r="BM533" i="9"/>
  <c r="GC159" i="8" s="1"/>
  <c r="BK641" i="9"/>
  <c r="GA267" i="8" s="1"/>
  <c r="BJ623" i="9"/>
  <c r="FZ249" i="8" s="1"/>
  <c r="BI605" i="9"/>
  <c r="FY231" i="8" s="1"/>
  <c r="BH587" i="9"/>
  <c r="FX213" i="8" s="1"/>
  <c r="BG569" i="9"/>
  <c r="FW195" i="8" s="1"/>
  <c r="BF539" i="9"/>
  <c r="FV165" i="8" s="1"/>
  <c r="BE521" i="9"/>
  <c r="FU147" i="8" s="1"/>
  <c r="BC629" i="9"/>
  <c r="FS255" i="8" s="1"/>
  <c r="BB611" i="9"/>
  <c r="FR237" i="8" s="1"/>
  <c r="BA593" i="9"/>
  <c r="FQ219" i="8" s="1"/>
  <c r="AZ563" i="9"/>
  <c r="FP189" i="8" s="1"/>
  <c r="AY545" i="9"/>
  <c r="FO171" i="8" s="1"/>
  <c r="AX527" i="9"/>
  <c r="FN153" i="8" s="1"/>
  <c r="AV635" i="9"/>
  <c r="FL261" i="8" s="1"/>
  <c r="AU605" i="9"/>
  <c r="FK231" i="8" s="1"/>
  <c r="AT587" i="9"/>
  <c r="FJ213" i="8" s="1"/>
  <c r="AS569" i="9"/>
  <c r="FI195" i="8" s="1"/>
  <c r="AR551" i="9"/>
  <c r="FH177" i="8" s="1"/>
  <c r="AQ521" i="9"/>
  <c r="FG147" i="8" s="1"/>
  <c r="AO629" i="9"/>
  <c r="FE255" i="8" s="1"/>
  <c r="AN599" i="9"/>
  <c r="FD225" i="8" s="1"/>
  <c r="AM581" i="9"/>
  <c r="FC207" i="8" s="1"/>
  <c r="AL563" i="9"/>
  <c r="FB189" i="8" s="1"/>
  <c r="AK545" i="9"/>
  <c r="FA171" i="8" s="1"/>
  <c r="AJ527" i="9"/>
  <c r="EZ153" i="8" s="1"/>
  <c r="AH635" i="9"/>
  <c r="EX261" i="8" s="1"/>
  <c r="AG605" i="9"/>
  <c r="EW231" i="8" s="1"/>
  <c r="AF587" i="9"/>
  <c r="EV213" i="8" s="1"/>
  <c r="AE569" i="9"/>
  <c r="EU195" i="8" s="1"/>
  <c r="AD551" i="9"/>
  <c r="ET177" i="8" s="1"/>
  <c r="AC521" i="9"/>
  <c r="ES147" i="8" s="1"/>
  <c r="AA629" i="9"/>
  <c r="EQ255" i="8" s="1"/>
  <c r="Z611" i="9"/>
  <c r="EP237" i="8" s="1"/>
  <c r="Y593" i="9"/>
  <c r="EO219" i="8" s="1"/>
  <c r="X575" i="9"/>
  <c r="EN201" i="8" s="1"/>
  <c r="W557" i="9"/>
  <c r="EM183" i="8" s="1"/>
  <c r="V539" i="9"/>
  <c r="EL165" i="8" s="1"/>
  <c r="T635" i="9"/>
  <c r="EJ261" i="8" s="1"/>
  <c r="S605" i="9"/>
  <c r="EI231" i="8" s="1"/>
  <c r="R575" i="9"/>
  <c r="EH201" i="8" s="1"/>
  <c r="Q557" i="9"/>
  <c r="EG183" i="8" s="1"/>
  <c r="P527" i="9"/>
  <c r="EF153" i="8" s="1"/>
  <c r="N623" i="9"/>
  <c r="ED249" i="8" s="1"/>
  <c r="AE556" i="9"/>
  <c r="EU182" i="8" s="1"/>
  <c r="AA640" i="9"/>
  <c r="EQ266" i="8" s="1"/>
  <c r="X610" i="9"/>
  <c r="EN236" i="8" s="1"/>
  <c r="U568" i="9"/>
  <c r="EK194" i="8" s="1"/>
  <c r="Q592" i="9"/>
  <c r="EG218" i="8" s="1"/>
  <c r="BO535" i="9"/>
  <c r="GE161" i="8" s="1"/>
  <c r="BH537" i="9"/>
  <c r="FX163" i="8" s="1"/>
  <c r="BE615" i="9"/>
  <c r="FU241" i="8" s="1"/>
  <c r="CI531" i="9"/>
  <c r="GY157" i="8" s="1"/>
  <c r="BY519" i="9"/>
  <c r="GO145" i="8" s="1"/>
  <c r="BS519" i="9"/>
  <c r="GI145" i="8" s="1"/>
  <c r="BP527" i="9"/>
  <c r="GF153" i="8" s="1"/>
  <c r="BN588" i="9"/>
  <c r="GD214" i="8" s="1"/>
  <c r="BM556" i="9"/>
  <c r="GC182" i="8" s="1"/>
  <c r="BL538" i="9"/>
  <c r="GB164" i="8" s="1"/>
  <c r="BK520" i="9"/>
  <c r="GA146" i="8" s="1"/>
  <c r="BI624" i="9"/>
  <c r="FY250" i="8" s="1"/>
  <c r="AY564" i="9"/>
  <c r="FO190" i="8" s="1"/>
  <c r="AH522" i="9"/>
  <c r="EX148" i="8" s="1"/>
  <c r="T534" i="9"/>
  <c r="EJ160" i="8" s="1"/>
  <c r="BJ581" i="9"/>
  <c r="FZ207" i="8" s="1"/>
  <c r="AQ623" i="9"/>
  <c r="FG249" i="8" s="1"/>
  <c r="AB617" i="9"/>
  <c r="ER243" i="8" s="1"/>
  <c r="N581" i="9"/>
  <c r="ED207" i="8" s="1"/>
  <c r="BA634" i="9"/>
  <c r="FQ260" i="8" s="1"/>
  <c r="AO526" i="9"/>
  <c r="FE152" i="8" s="1"/>
  <c r="X604" i="9"/>
  <c r="EN230" i="8" s="1"/>
  <c r="BW529" i="9"/>
  <c r="GM155" i="8" s="1"/>
  <c r="AV579" i="9"/>
  <c r="FL205" i="8" s="1"/>
  <c r="AF543" i="9"/>
  <c r="EV169" i="8" s="1"/>
  <c r="CA567" i="9"/>
  <c r="GQ193" i="8" s="1"/>
  <c r="BD530" i="9"/>
  <c r="FT156" i="8" s="1"/>
  <c r="AD566" i="9"/>
  <c r="ET192" i="8" s="1"/>
  <c r="S548" i="9"/>
  <c r="EI174" i="8" s="1"/>
  <c r="BK559" i="9"/>
  <c r="GA185" i="8" s="1"/>
  <c r="AZ553" i="9"/>
  <c r="FP179" i="8" s="1"/>
  <c r="AI523" i="9"/>
  <c r="EY149" i="8" s="1"/>
  <c r="BR617" i="9"/>
  <c r="GH243" i="8" s="1"/>
  <c r="AV636" i="9"/>
  <c r="FL262" i="8" s="1"/>
  <c r="AC522" i="9"/>
  <c r="ES148" i="8" s="1"/>
  <c r="CC639" i="9"/>
  <c r="GS265" i="8" s="1"/>
  <c r="AY605" i="9"/>
  <c r="FO231" i="8" s="1"/>
  <c r="AE629" i="9"/>
  <c r="EU255" i="8" s="1"/>
  <c r="S521" i="9"/>
  <c r="EI147" i="8" s="1"/>
  <c r="BF621" i="9"/>
  <c r="FV247" i="8" s="1"/>
  <c r="BE604" i="9"/>
  <c r="FU230" i="8" s="1"/>
  <c r="AO568" i="9"/>
  <c r="FE194" i="8" s="1"/>
  <c r="AB562" i="9"/>
  <c r="ER188" i="8" s="1"/>
  <c r="CA627" i="9"/>
  <c r="GQ253" i="8" s="1"/>
  <c r="BK542" i="9"/>
  <c r="GA168" i="8" s="1"/>
  <c r="AW542" i="9"/>
  <c r="FM168" i="8" s="1"/>
  <c r="AL572" i="9"/>
  <c r="FB198" i="8" s="1"/>
  <c r="X572" i="9"/>
  <c r="EN198" i="8" s="1"/>
  <c r="BU531" i="9"/>
  <c r="GK157" i="8" s="1"/>
  <c r="AY577" i="9"/>
  <c r="FO203" i="8" s="1"/>
  <c r="S589" i="9"/>
  <c r="EI215" i="8" s="1"/>
  <c r="BU630" i="9"/>
  <c r="GK256" i="8" s="1"/>
  <c r="CG594" i="9"/>
  <c r="GW220" i="8" s="1"/>
  <c r="CP612" i="9"/>
  <c r="HF238" i="8" s="1"/>
  <c r="BV625" i="9"/>
  <c r="GL251" i="8" s="1"/>
  <c r="CI535" i="9"/>
  <c r="GY161" i="8" s="1"/>
  <c r="CT570" i="9"/>
  <c r="HJ196" i="8" s="1"/>
  <c r="BW560" i="9"/>
  <c r="GM186" i="8" s="1"/>
  <c r="CF590" i="9"/>
  <c r="GV216" i="8" s="1"/>
  <c r="CS583" i="9"/>
  <c r="HI209" i="8" s="1"/>
  <c r="BW597" i="9"/>
  <c r="GM223" i="8" s="1"/>
  <c r="CI549" i="9"/>
  <c r="GY175" i="8" s="1"/>
  <c r="CU599" i="9"/>
  <c r="HK225" i="8" s="1"/>
  <c r="BV628" i="9"/>
  <c r="GL254" i="8" s="1"/>
  <c r="CF532" i="9"/>
  <c r="GV158" i="8" s="1"/>
  <c r="BU611" i="9"/>
  <c r="GK237" i="8" s="1"/>
  <c r="CK635" i="9"/>
  <c r="HA261" i="8" s="1"/>
  <c r="CY640" i="9"/>
  <c r="HO266" i="8" s="1"/>
  <c r="BW612" i="9"/>
  <c r="GM238" i="8" s="1"/>
  <c r="CE624" i="9"/>
  <c r="GU250" i="8" s="1"/>
  <c r="CO528" i="9"/>
  <c r="HE154" i="8" s="1"/>
  <c r="CD631" i="9"/>
  <c r="GT257" i="8" s="1"/>
  <c r="CM577" i="9"/>
  <c r="HC203" i="8" s="1"/>
  <c r="CU525" i="9"/>
  <c r="HK151" i="8" s="1"/>
  <c r="BW554" i="9"/>
  <c r="GM180" i="8" s="1"/>
  <c r="CE566" i="9"/>
  <c r="GU192" i="8" s="1"/>
  <c r="CT607" i="9"/>
  <c r="HJ233" i="8" s="1"/>
  <c r="CR621" i="9"/>
  <c r="HH247" i="8" s="1"/>
  <c r="DH612" i="9"/>
  <c r="HX238" i="8" s="1"/>
  <c r="EB583" i="9"/>
  <c r="IR209" i="8" s="1"/>
  <c r="DP589" i="9"/>
  <c r="IF215" i="8" s="1"/>
  <c r="EB638" i="9"/>
  <c r="IR264" i="8" s="1"/>
  <c r="DY540" i="9"/>
  <c r="IO166" i="8" s="1"/>
  <c r="BO595" i="9"/>
  <c r="GE221" i="8" s="1"/>
  <c r="BJ594" i="9"/>
  <c r="FZ220" i="8" s="1"/>
  <c r="BG528" i="9"/>
  <c r="FW154" i="8" s="1"/>
  <c r="BC600" i="9"/>
  <c r="FS226" i="8" s="1"/>
  <c r="AW624" i="9"/>
  <c r="FM250" i="8" s="1"/>
  <c r="AT558" i="9"/>
  <c r="FJ184" i="8" s="1"/>
  <c r="AR522" i="9"/>
  <c r="FH148" i="8" s="1"/>
  <c r="AL546" i="9"/>
  <c r="FB172" i="8" s="1"/>
  <c r="AK528" i="9"/>
  <c r="FA154" i="8" s="1"/>
  <c r="AF582" i="9"/>
  <c r="EV208" i="8" s="1"/>
  <c r="AA624" i="9"/>
  <c r="EQ250" i="8" s="1"/>
  <c r="W540" i="9"/>
  <c r="EM166" i="8" s="1"/>
  <c r="R582" i="9"/>
  <c r="EH208" i="8" s="1"/>
  <c r="BY627" i="9"/>
  <c r="GO253" i="8" s="1"/>
  <c r="AM635" i="9"/>
  <c r="FC261" i="8" s="1"/>
  <c r="CA591" i="9"/>
  <c r="GQ217" i="8" s="1"/>
  <c r="BT583" i="9"/>
  <c r="GJ209" i="8" s="1"/>
  <c r="BQ539" i="9"/>
  <c r="GG165" i="8" s="1"/>
  <c r="BO563" i="9"/>
  <c r="GE189" i="8" s="1"/>
  <c r="BM628" i="9"/>
  <c r="GC254" i="8" s="1"/>
  <c r="BL606" i="9"/>
  <c r="GB232" i="8" s="1"/>
  <c r="BK588" i="9"/>
  <c r="GA214" i="8" s="1"/>
  <c r="BJ570" i="9"/>
  <c r="FZ196" i="8" s="1"/>
  <c r="BI540" i="9"/>
  <c r="FY166" i="8" s="1"/>
  <c r="BH522" i="9"/>
  <c r="FX148" i="8" s="1"/>
  <c r="BF630" i="9"/>
  <c r="FV256" i="8" s="1"/>
  <c r="BE612" i="9"/>
  <c r="FU238" i="8" s="1"/>
  <c r="BD594" i="9"/>
  <c r="FT220" i="8" s="1"/>
  <c r="BC576" i="9"/>
  <c r="FS202" i="8" s="1"/>
  <c r="BB546" i="9"/>
  <c r="FR172" i="8" s="1"/>
  <c r="BA528" i="9"/>
  <c r="FQ154" i="8" s="1"/>
  <c r="AY636" i="9"/>
  <c r="FO262" i="8" s="1"/>
  <c r="AX618" i="9"/>
  <c r="FN244" i="8" s="1"/>
  <c r="AW600" i="9"/>
  <c r="FM226" i="8" s="1"/>
  <c r="AV582" i="9"/>
  <c r="FL208" i="8" s="1"/>
  <c r="AU564" i="9"/>
  <c r="FK190" i="8" s="1"/>
  <c r="AT534" i="9"/>
  <c r="FJ160" i="8" s="1"/>
  <c r="AR642" i="9"/>
  <c r="FH268" i="8" s="1"/>
  <c r="AQ624" i="9"/>
  <c r="FG250" i="8" s="1"/>
  <c r="AP606" i="9"/>
  <c r="FF232" i="8" s="1"/>
  <c r="AO576" i="9"/>
  <c r="FE202" i="8" s="1"/>
  <c r="AN558" i="9"/>
  <c r="FD184" i="8" s="1"/>
  <c r="AM540" i="9"/>
  <c r="FC166" i="8" s="1"/>
  <c r="AL522" i="9"/>
  <c r="FB148" i="8" s="1"/>
  <c r="AJ630" i="9"/>
  <c r="EZ256" i="8" s="1"/>
  <c r="AI612" i="9"/>
  <c r="EY238" i="8" s="1"/>
  <c r="AH594" i="9"/>
  <c r="EX220" i="8" s="1"/>
  <c r="AG576" i="9"/>
  <c r="EW202" i="8" s="1"/>
  <c r="AF558" i="9"/>
  <c r="EV184" i="8" s="1"/>
  <c r="AE540" i="9"/>
  <c r="EU166" i="8" s="1"/>
  <c r="AC636" i="9"/>
  <c r="ES262" i="8" s="1"/>
  <c r="AB618" i="9"/>
  <c r="ER244" i="8" s="1"/>
  <c r="AA600" i="9"/>
  <c r="EQ226" i="8" s="1"/>
  <c r="Z582" i="9"/>
  <c r="EP208" i="8" s="1"/>
  <c r="Y564" i="9"/>
  <c r="EO190" i="8" s="1"/>
  <c r="X534" i="9"/>
  <c r="EN160" i="8" s="1"/>
  <c r="V642" i="9"/>
  <c r="EL268" i="8" s="1"/>
  <c r="U624" i="9"/>
  <c r="EK250" i="8" s="1"/>
  <c r="T606" i="9"/>
  <c r="EJ232" i="8" s="1"/>
  <c r="S576" i="9"/>
  <c r="EI202" i="8" s="1"/>
  <c r="R558" i="9"/>
  <c r="EH184" i="8" s="1"/>
  <c r="Q528" i="9"/>
  <c r="EG154" i="8" s="1"/>
  <c r="O636" i="9"/>
  <c r="EE262" i="8" s="1"/>
  <c r="N618" i="9"/>
  <c r="ED244" i="8" s="1"/>
  <c r="BL621" i="9"/>
  <c r="GB247" i="8" s="1"/>
  <c r="BX619" i="9"/>
  <c r="GN245" i="8" s="1"/>
  <c r="BR631" i="9"/>
  <c r="GH257" i="8" s="1"/>
  <c r="BP539" i="9"/>
  <c r="GF165" i="8" s="1"/>
  <c r="BN597" i="9"/>
  <c r="GD223" i="8" s="1"/>
  <c r="BM563" i="9"/>
  <c r="GC189" i="8" s="1"/>
  <c r="BL545" i="9"/>
  <c r="GB171" i="8" s="1"/>
  <c r="BK527" i="9"/>
  <c r="GA153" i="8" s="1"/>
  <c r="BI635" i="9"/>
  <c r="FY261" i="8" s="1"/>
  <c r="BH617" i="9"/>
  <c r="FX243" i="8" s="1"/>
  <c r="BG599" i="9"/>
  <c r="FW225" i="8" s="1"/>
  <c r="BF569" i="9"/>
  <c r="FV195" i="8" s="1"/>
  <c r="BE539" i="9"/>
  <c r="FU165" i="8" s="1"/>
  <c r="BD521" i="9"/>
  <c r="FT147" i="8" s="1"/>
  <c r="BB629" i="9"/>
  <c r="FR255" i="8" s="1"/>
  <c r="BA599" i="9"/>
  <c r="FQ225" i="8" s="1"/>
  <c r="AZ581" i="9"/>
  <c r="FP207" i="8" s="1"/>
  <c r="AY563" i="9"/>
  <c r="FO189" i="8" s="1"/>
  <c r="AX545" i="9"/>
  <c r="FN171" i="8" s="1"/>
  <c r="AW527" i="9"/>
  <c r="FM153" i="8" s="1"/>
  <c r="AU635" i="9"/>
  <c r="FK261" i="8" s="1"/>
  <c r="AT605" i="9"/>
  <c r="FJ231" i="8" s="1"/>
  <c r="AS587" i="9"/>
  <c r="FI213" i="8" s="1"/>
  <c r="AR569" i="9"/>
  <c r="FH195" i="8" s="1"/>
  <c r="AQ551" i="9"/>
  <c r="FG177" i="8" s="1"/>
  <c r="AP521" i="9"/>
  <c r="FF147" i="8" s="1"/>
  <c r="AN629" i="9"/>
  <c r="FD255" i="8" s="1"/>
  <c r="AM611" i="9"/>
  <c r="FC237" i="8" s="1"/>
  <c r="AL593" i="9"/>
  <c r="FB219" i="8" s="1"/>
  <c r="AK575" i="9"/>
  <c r="FA201" i="8" s="1"/>
  <c r="AJ557" i="9"/>
  <c r="EZ183" i="8" s="1"/>
  <c r="AI527" i="9"/>
  <c r="EY153" i="8" s="1"/>
  <c r="AG635" i="9"/>
  <c r="EW261" i="8" s="1"/>
  <c r="AF617" i="9"/>
  <c r="EV243" i="8" s="1"/>
  <c r="AE599" i="9"/>
  <c r="EU225" i="8" s="1"/>
  <c r="AD581" i="9"/>
  <c r="ET207" i="8" s="1"/>
  <c r="AC563" i="9"/>
  <c r="ES189" i="8" s="1"/>
  <c r="AB545" i="9"/>
  <c r="ER171" i="8" s="1"/>
  <c r="Z641" i="9"/>
  <c r="EP267" i="8" s="1"/>
  <c r="Y623" i="9"/>
  <c r="EO249" i="8" s="1"/>
  <c r="X605" i="9"/>
  <c r="EN231" i="8" s="1"/>
  <c r="W587" i="9"/>
  <c r="EM213" i="8" s="1"/>
  <c r="V557" i="9"/>
  <c r="EL183" i="8" s="1"/>
  <c r="U527" i="9"/>
  <c r="EK153" i="8" s="1"/>
  <c r="S623" i="9"/>
  <c r="EI249" i="8" s="1"/>
  <c r="R593" i="9"/>
  <c r="EH219" i="8" s="1"/>
  <c r="Q575" i="9"/>
  <c r="EG201" i="8" s="1"/>
  <c r="P557" i="9"/>
  <c r="EF183" i="8" s="1"/>
  <c r="O527" i="9"/>
  <c r="EE153" i="8" s="1"/>
  <c r="CH597" i="9"/>
  <c r="GX223" i="8" s="1"/>
  <c r="BW603" i="9"/>
  <c r="GM229" i="8" s="1"/>
  <c r="BQ613" i="9"/>
  <c r="GG239" i="8" s="1"/>
  <c r="BO608" i="9"/>
  <c r="GE234" i="8" s="1"/>
  <c r="BN553" i="9"/>
  <c r="GD179" i="8" s="1"/>
  <c r="BM526" i="9"/>
  <c r="GC152" i="8" s="1"/>
  <c r="BK622" i="9"/>
  <c r="GA248" i="8" s="1"/>
  <c r="BJ604" i="9"/>
  <c r="FZ230" i="8" s="1"/>
  <c r="BI586" i="9"/>
  <c r="FY212" i="8" s="1"/>
  <c r="BH568" i="9"/>
  <c r="FX194" i="8" s="1"/>
  <c r="BG538" i="9"/>
  <c r="FW164" i="8" s="1"/>
  <c r="BF520" i="9"/>
  <c r="FV146" i="8" s="1"/>
  <c r="BD616" i="9"/>
  <c r="FT242" i="8" s="1"/>
  <c r="BC598" i="9"/>
  <c r="FS224" i="8" s="1"/>
  <c r="BB580" i="9"/>
  <c r="FR206" i="8" s="1"/>
  <c r="BA562" i="9"/>
  <c r="FQ188" i="8" s="1"/>
  <c r="AZ532" i="9"/>
  <c r="FP158" i="8" s="1"/>
  <c r="AX640" i="9"/>
  <c r="FN266" i="8" s="1"/>
  <c r="AW610" i="9"/>
  <c r="FM236" i="8" s="1"/>
  <c r="AV592" i="9"/>
  <c r="FL218" i="8" s="1"/>
  <c r="AU574" i="9"/>
  <c r="FK200" i="8" s="1"/>
  <c r="AT556" i="9"/>
  <c r="FJ182" i="8" s="1"/>
  <c r="AS526" i="9"/>
  <c r="FI152" i="8" s="1"/>
  <c r="AQ634" i="9"/>
  <c r="FG260" i="8" s="1"/>
  <c r="AP616" i="9"/>
  <c r="FF242" i="8" s="1"/>
  <c r="AO598" i="9"/>
  <c r="FE224" i="8" s="1"/>
  <c r="AN580" i="9"/>
  <c r="FD206" i="8" s="1"/>
  <c r="AM550" i="9"/>
  <c r="FC176" i="8" s="1"/>
  <c r="AL532" i="9"/>
  <c r="FB158" i="8" s="1"/>
  <c r="AJ640" i="9"/>
  <c r="EZ266" i="8" s="1"/>
  <c r="AI622" i="9"/>
  <c r="EY248" i="8" s="1"/>
  <c r="AH592" i="9"/>
  <c r="EX218" i="8" s="1"/>
  <c r="AG574" i="9"/>
  <c r="EW200" i="8" s="1"/>
  <c r="AF556" i="9"/>
  <c r="EV182" i="8" s="1"/>
  <c r="AE538" i="9"/>
  <c r="EU164" i="8" s="1"/>
  <c r="AD520" i="9"/>
  <c r="ET146" i="8" s="1"/>
  <c r="AB628" i="9"/>
  <c r="ER254" i="8" s="1"/>
  <c r="AA586" i="9"/>
  <c r="EQ212" i="8" s="1"/>
  <c r="Z568" i="9"/>
  <c r="EP194" i="8" s="1"/>
  <c r="Y550" i="9"/>
  <c r="EO176" i="8" s="1"/>
  <c r="X532" i="9"/>
  <c r="EN158" i="8" s="1"/>
  <c r="V628" i="9"/>
  <c r="EL254" i="8" s="1"/>
  <c r="U610" i="9"/>
  <c r="EK236" i="8" s="1"/>
  <c r="T592" i="9"/>
  <c r="EJ218" i="8" s="1"/>
  <c r="S574" i="9"/>
  <c r="EI200" i="8" s="1"/>
  <c r="R556" i="9"/>
  <c r="EH182" i="8" s="1"/>
  <c r="Q538" i="9"/>
  <c r="EG164" i="8" s="1"/>
  <c r="O634" i="9"/>
  <c r="EE260" i="8" s="1"/>
  <c r="N616" i="9"/>
  <c r="ED242" i="8" s="1"/>
  <c r="BL633" i="9"/>
  <c r="GB259" i="8" s="1"/>
  <c r="CA579" i="9"/>
  <c r="GQ205" i="8" s="1"/>
  <c r="BS535" i="9"/>
  <c r="GI161" i="8" s="1"/>
  <c r="BP577" i="9"/>
  <c r="GF203" i="8" s="1"/>
  <c r="BN609" i="9"/>
  <c r="GD235" i="8" s="1"/>
  <c r="BM573" i="9"/>
  <c r="GC199" i="8" s="1"/>
  <c r="BL555" i="9"/>
  <c r="GB181" i="8" s="1"/>
  <c r="BK537" i="9"/>
  <c r="GA163" i="8" s="1"/>
  <c r="BJ519" i="9"/>
  <c r="FZ145" i="8" s="1"/>
  <c r="BH627" i="9"/>
  <c r="FX253" i="8" s="1"/>
  <c r="BG609" i="9"/>
  <c r="FW235" i="8" s="1"/>
  <c r="BF579" i="9"/>
  <c r="FV205" i="8" s="1"/>
  <c r="BE549" i="9"/>
  <c r="FU175" i="8" s="1"/>
  <c r="BD531" i="9"/>
  <c r="FT157" i="8" s="1"/>
  <c r="BB639" i="9"/>
  <c r="FR265" i="8" s="1"/>
  <c r="BA621" i="9"/>
  <c r="FQ247" i="8" s="1"/>
  <c r="AZ603" i="9"/>
  <c r="FP229" i="8" s="1"/>
  <c r="AY573" i="9"/>
  <c r="FO199" i="8" s="1"/>
  <c r="AX543" i="9"/>
  <c r="FN169" i="8" s="1"/>
  <c r="AW525" i="9"/>
  <c r="FM151" i="8" s="1"/>
  <c r="AU633" i="9"/>
  <c r="FK259" i="8" s="1"/>
  <c r="AT615" i="9"/>
  <c r="FJ241" i="8" s="1"/>
  <c r="AS597" i="9"/>
  <c r="FI223" i="8" s="1"/>
  <c r="AR567" i="9"/>
  <c r="FH193" i="8" s="1"/>
  <c r="AQ549" i="9"/>
  <c r="FG175" i="8" s="1"/>
  <c r="AP531" i="9"/>
  <c r="FF157" i="8" s="1"/>
  <c r="AN639" i="9"/>
  <c r="FD265" i="8" s="1"/>
  <c r="AM621" i="9"/>
  <c r="FC247" i="8" s="1"/>
  <c r="AL603" i="9"/>
  <c r="FB229" i="8" s="1"/>
  <c r="AK573" i="9"/>
  <c r="FA199" i="8" s="1"/>
  <c r="AJ555" i="9"/>
  <c r="EZ181" i="8" s="1"/>
  <c r="AI537" i="9"/>
  <c r="EY163" i="8" s="1"/>
  <c r="AH519" i="9"/>
  <c r="EX145" i="8" s="1"/>
  <c r="AF615" i="9"/>
  <c r="EV241" i="8" s="1"/>
  <c r="AE597" i="9"/>
  <c r="EU223" i="8" s="1"/>
  <c r="AD579" i="9"/>
  <c r="ET205" i="8" s="1"/>
  <c r="AC561" i="9"/>
  <c r="ES187" i="8" s="1"/>
  <c r="AB543" i="9"/>
  <c r="ER169" i="8" s="1"/>
  <c r="AA525" i="9"/>
  <c r="EQ151" i="8" s="1"/>
  <c r="Y633" i="9"/>
  <c r="EO259" i="8" s="1"/>
  <c r="X615" i="9"/>
  <c r="EN241" i="8" s="1"/>
  <c r="W597" i="9"/>
  <c r="EM223" i="8" s="1"/>
  <c r="V579" i="9"/>
  <c r="EL205" i="8" s="1"/>
  <c r="U561" i="9"/>
  <c r="EK187" i="8" s="1"/>
  <c r="T531" i="9"/>
  <c r="EJ157" i="8" s="1"/>
  <c r="R627" i="9"/>
  <c r="EH253" i="8" s="1"/>
  <c r="Q609" i="9"/>
  <c r="EG235" i="8" s="1"/>
  <c r="P591" i="9"/>
  <c r="EF217" i="8" s="1"/>
  <c r="O561" i="9"/>
  <c r="EE187" i="8" s="1"/>
  <c r="N543" i="9"/>
  <c r="ED169" i="8" s="1"/>
  <c r="CG591" i="9"/>
  <c r="GW217" i="8" s="1"/>
  <c r="BW519" i="9"/>
  <c r="GM145" i="8" s="1"/>
  <c r="BQ578" i="9"/>
  <c r="GG204" i="8" s="1"/>
  <c r="BO590" i="9"/>
  <c r="GE216" i="8" s="1"/>
  <c r="BN524" i="9"/>
  <c r="GD150" i="8" s="1"/>
  <c r="BL626" i="9"/>
  <c r="GB252" i="8" s="1"/>
  <c r="BK608" i="9"/>
  <c r="GA234" i="8" s="1"/>
  <c r="BJ590" i="9"/>
  <c r="FZ216" i="8" s="1"/>
  <c r="BI560" i="9"/>
  <c r="FY186" i="8" s="1"/>
  <c r="BH530" i="9"/>
  <c r="FX156" i="8" s="1"/>
  <c r="BF638" i="9"/>
  <c r="FV264" i="8" s="1"/>
  <c r="BE620" i="9"/>
  <c r="FU246" i="8" s="1"/>
  <c r="BD602" i="9"/>
  <c r="FT228" i="8" s="1"/>
  <c r="BC584" i="9"/>
  <c r="FS210" i="8" s="1"/>
  <c r="BB566" i="9"/>
  <c r="FR192" i="8" s="1"/>
  <c r="BA548" i="9"/>
  <c r="FQ174" i="8" s="1"/>
  <c r="AZ518" i="9"/>
  <c r="FP144" i="8" s="1"/>
  <c r="AX626" i="9"/>
  <c r="FN252" i="8" s="1"/>
  <c r="AW596" i="9"/>
  <c r="FM222" i="8" s="1"/>
  <c r="AV578" i="9"/>
  <c r="FL204" i="8" s="1"/>
  <c r="AU560" i="9"/>
  <c r="FK186" i="8" s="1"/>
  <c r="AT542" i="9"/>
  <c r="FJ168" i="8" s="1"/>
  <c r="AR638" i="9"/>
  <c r="FH264" i="8" s="1"/>
  <c r="AQ620" i="9"/>
  <c r="FG246" i="8" s="1"/>
  <c r="AP590" i="9"/>
  <c r="FF216" i="8" s="1"/>
  <c r="AO572" i="9"/>
  <c r="FE198" i="8" s="1"/>
  <c r="AN554" i="9"/>
  <c r="FD180" i="8" s="1"/>
  <c r="AM536" i="9"/>
  <c r="FC162" i="8" s="1"/>
  <c r="AK632" i="9"/>
  <c r="FA258" i="8" s="1"/>
  <c r="AJ614" i="9"/>
  <c r="EZ240" i="8" s="1"/>
  <c r="AI596" i="9"/>
  <c r="EY222" i="8" s="1"/>
  <c r="AH578" i="9"/>
  <c r="EX204" i="8" s="1"/>
  <c r="AG560" i="9"/>
  <c r="EW186" i="8" s="1"/>
  <c r="AF542" i="9"/>
  <c r="EV168" i="8" s="1"/>
  <c r="AD638" i="9"/>
  <c r="ET264" i="8" s="1"/>
  <c r="AC620" i="9"/>
  <c r="ES246" i="8" s="1"/>
  <c r="AB602" i="9"/>
  <c r="ER228" i="8" s="1"/>
  <c r="AA584" i="9"/>
  <c r="EQ210" i="8" s="1"/>
  <c r="Z566" i="9"/>
  <c r="EP192" i="8" s="1"/>
  <c r="Y536" i="9"/>
  <c r="EO162" i="8" s="1"/>
  <c r="W632" i="9"/>
  <c r="EM258" i="8" s="1"/>
  <c r="V614" i="9"/>
  <c r="EL240" i="8" s="1"/>
  <c r="T638" i="9"/>
  <c r="EJ264" i="8" s="1"/>
  <c r="S620" i="9"/>
  <c r="EI246" i="8" s="1"/>
  <c r="R590" i="9"/>
  <c r="EH216" i="8" s="1"/>
  <c r="Q572" i="9"/>
  <c r="EG198" i="8" s="1"/>
  <c r="P554" i="9"/>
  <c r="EF180" i="8" s="1"/>
  <c r="O524" i="9"/>
  <c r="EE150" i="8" s="1"/>
  <c r="CH585" i="9"/>
  <c r="GX211" i="8" s="1"/>
  <c r="BX525" i="9"/>
  <c r="GN151" i="8" s="1"/>
  <c r="BR583" i="9"/>
  <c r="GH209" i="8" s="1"/>
  <c r="BO640" i="9"/>
  <c r="GE266" i="8" s="1"/>
  <c r="BN564" i="9"/>
  <c r="GD190" i="8" s="1"/>
  <c r="BM535" i="9"/>
  <c r="GC161" i="8" s="1"/>
  <c r="BK631" i="9"/>
  <c r="GA257" i="8" s="1"/>
  <c r="BJ613" i="9"/>
  <c r="FZ239" i="8" s="1"/>
  <c r="BI571" i="9"/>
  <c r="FY197" i="8" s="1"/>
  <c r="BH541" i="9"/>
  <c r="FX167" i="8" s="1"/>
  <c r="BF637" i="9"/>
  <c r="FV263" i="8" s="1"/>
  <c r="BE607" i="9"/>
  <c r="FU233" i="8" s="1"/>
  <c r="BD589" i="9"/>
  <c r="FT215" i="8" s="1"/>
  <c r="BC547" i="9"/>
  <c r="FS173" i="8" s="1"/>
  <c r="BB529" i="9"/>
  <c r="FR155" i="8" s="1"/>
  <c r="AZ625" i="9"/>
  <c r="FP251" i="8" s="1"/>
  <c r="AY595" i="9"/>
  <c r="FO221" i="8" s="1"/>
  <c r="AX577" i="9"/>
  <c r="FN203" i="8" s="1"/>
  <c r="AW547" i="9"/>
  <c r="FM173" i="8" s="1"/>
  <c r="AV529" i="9"/>
  <c r="FL155" i="8" s="1"/>
  <c r="AT625" i="9"/>
  <c r="FJ251" i="8" s="1"/>
  <c r="AS595" i="9"/>
  <c r="FI221" i="8" s="1"/>
  <c r="AR577" i="9"/>
  <c r="FH203" i="8" s="1"/>
  <c r="AQ535" i="9"/>
  <c r="FG161" i="8" s="1"/>
  <c r="AO631" i="9"/>
  <c r="FE257" i="8" s="1"/>
  <c r="AN589" i="9"/>
  <c r="FD215" i="8" s="1"/>
  <c r="AM559" i="9"/>
  <c r="FC185" i="8" s="1"/>
  <c r="AL529" i="9"/>
  <c r="FB155" i="8" s="1"/>
  <c r="AJ625" i="9"/>
  <c r="EZ251" i="8" s="1"/>
  <c r="AI595" i="9"/>
  <c r="EY221" i="8" s="1"/>
  <c r="AH577" i="9"/>
  <c r="EX203" i="8" s="1"/>
  <c r="AG547" i="9"/>
  <c r="EW173" i="8" s="1"/>
  <c r="AF529" i="9"/>
  <c r="EV155" i="8" s="1"/>
  <c r="AD613" i="9"/>
  <c r="ET239" i="8" s="1"/>
  <c r="AC583" i="9"/>
  <c r="ES209" i="8" s="1"/>
  <c r="AB565" i="9"/>
  <c r="ER191" i="8" s="1"/>
  <c r="AA535" i="9"/>
  <c r="EQ161" i="8" s="1"/>
  <c r="Y619" i="9"/>
  <c r="EO245" i="8" s="1"/>
  <c r="X601" i="9"/>
  <c r="EN227" i="8" s="1"/>
  <c r="W559" i="9"/>
  <c r="EM185" i="8" s="1"/>
  <c r="V541" i="9"/>
  <c r="EL167" i="8" s="1"/>
  <c r="T625" i="9"/>
  <c r="EJ251" i="8" s="1"/>
  <c r="S595" i="9"/>
  <c r="EI221" i="8" s="1"/>
  <c r="R565" i="9"/>
  <c r="EH191" i="8" s="1"/>
  <c r="Q535" i="9"/>
  <c r="EG161" i="8" s="1"/>
  <c r="O631" i="9"/>
  <c r="EE257" i="8" s="1"/>
  <c r="N613" i="9"/>
  <c r="ED239" i="8" s="1"/>
  <c r="R526" i="9"/>
  <c r="EH152" i="8" s="1"/>
  <c r="CC519" i="9"/>
  <c r="GS145" i="8" s="1"/>
  <c r="BT619" i="9"/>
  <c r="GJ245" i="8" s="1"/>
  <c r="BQ551" i="9"/>
  <c r="GG177" i="8" s="1"/>
  <c r="BO539" i="9"/>
  <c r="GE165" i="8" s="1"/>
  <c r="BM621" i="9"/>
  <c r="GC247" i="8" s="1"/>
  <c r="BL600" i="9"/>
  <c r="GB226" i="8" s="1"/>
  <c r="BK582" i="9"/>
  <c r="GA208" i="8" s="1"/>
  <c r="BJ552" i="9"/>
  <c r="FZ178" i="8" s="1"/>
  <c r="BI534" i="9"/>
  <c r="FY160" i="8" s="1"/>
  <c r="BG630" i="9"/>
  <c r="FW256" i="8" s="1"/>
  <c r="BF612" i="9"/>
  <c r="FV238" i="8" s="1"/>
  <c r="BE594" i="9"/>
  <c r="FU220" i="8" s="1"/>
  <c r="BD576" i="9"/>
  <c r="FT202" i="8" s="1"/>
  <c r="BC558" i="9"/>
  <c r="FS184" i="8" s="1"/>
  <c r="BB540" i="9"/>
  <c r="FR166" i="8" s="1"/>
  <c r="AZ636" i="9"/>
  <c r="FP262" i="8" s="1"/>
  <c r="AY618" i="9"/>
  <c r="FO244" i="8" s="1"/>
  <c r="AX600" i="9"/>
  <c r="FN226" i="8" s="1"/>
  <c r="AW582" i="9"/>
  <c r="FM208" i="8" s="1"/>
  <c r="AV564" i="9"/>
  <c r="FL190" i="8" s="1"/>
  <c r="AU534" i="9"/>
  <c r="FK160" i="8" s="1"/>
  <c r="AS642" i="9"/>
  <c r="FI268" i="8" s="1"/>
  <c r="AR624" i="9"/>
  <c r="FH250" i="8" s="1"/>
  <c r="AQ606" i="9"/>
  <c r="FG232" i="8" s="1"/>
  <c r="AP576" i="9"/>
  <c r="FF202" i="8" s="1"/>
  <c r="AO558" i="9"/>
  <c r="FE184" i="8" s="1"/>
  <c r="AM642" i="9"/>
  <c r="FC268" i="8" s="1"/>
  <c r="AL624" i="9"/>
  <c r="FB250" i="8" s="1"/>
  <c r="AK606" i="9"/>
  <c r="FA232" i="8" s="1"/>
  <c r="AJ588" i="9"/>
  <c r="EZ214" i="8" s="1"/>
  <c r="AI558" i="9"/>
  <c r="EY184" i="8" s="1"/>
  <c r="AH540" i="9"/>
  <c r="EX166" i="8" s="1"/>
  <c r="AG522" i="9"/>
  <c r="EW148" i="8" s="1"/>
  <c r="AE630" i="9"/>
  <c r="EU256" i="8" s="1"/>
  <c r="AD612" i="9"/>
  <c r="ET238" i="8" s="1"/>
  <c r="AC594" i="9"/>
  <c r="ES220" i="8" s="1"/>
  <c r="AB576" i="9"/>
  <c r="ER202" i="8" s="1"/>
  <c r="AA558" i="9"/>
  <c r="EQ184" i="8" s="1"/>
  <c r="Z540" i="9"/>
  <c r="EP166" i="8" s="1"/>
  <c r="X636" i="9"/>
  <c r="EN262" i="8" s="1"/>
  <c r="W606" i="9"/>
  <c r="EM232" i="8" s="1"/>
  <c r="V588" i="9"/>
  <c r="EL214" i="8" s="1"/>
  <c r="U570" i="9"/>
  <c r="EK196" i="8" s="1"/>
  <c r="T540" i="9"/>
  <c r="EJ166" i="8" s="1"/>
  <c r="R636" i="9"/>
  <c r="EH262" i="8" s="1"/>
  <c r="Q618" i="9"/>
  <c r="EG244" i="8" s="1"/>
  <c r="BJ642" i="9"/>
  <c r="FZ268" i="8" s="1"/>
  <c r="BA600" i="9"/>
  <c r="FQ226" i="8" s="1"/>
  <c r="AP522" i="9"/>
  <c r="FF148" i="8" s="1"/>
  <c r="X606" i="9"/>
  <c r="EN232" i="8" s="1"/>
  <c r="BQ563" i="9"/>
  <c r="GG189" i="8" s="1"/>
  <c r="AV581" i="9"/>
  <c r="FL207" i="8" s="1"/>
  <c r="AC635" i="9"/>
  <c r="ES261" i="8" s="1"/>
  <c r="BN638" i="9"/>
  <c r="GD264" i="8" s="1"/>
  <c r="AS610" i="9"/>
  <c r="FI236" i="8" s="1"/>
  <c r="AB556" i="9"/>
  <c r="ER182" i="8" s="1"/>
  <c r="BL627" i="9"/>
  <c r="GB253" i="8" s="1"/>
  <c r="AU561" i="9"/>
  <c r="FK187" i="8" s="1"/>
  <c r="AL519" i="9"/>
  <c r="FB145" i="8" s="1"/>
  <c r="Y561" i="9"/>
  <c r="EO187" i="8" s="1"/>
  <c r="BS567" i="9"/>
  <c r="GI193" i="8" s="1"/>
  <c r="BA620" i="9"/>
  <c r="FQ246" i="8" s="1"/>
  <c r="AQ548" i="9"/>
  <c r="FG174" i="8" s="1"/>
  <c r="AF614" i="9"/>
  <c r="EV240" i="8" s="1"/>
  <c r="V542" i="9"/>
  <c r="EL168" i="8" s="1"/>
  <c r="BQ530" i="9"/>
  <c r="GG156" i="8" s="1"/>
  <c r="BB601" i="9"/>
  <c r="FR227" i="8" s="1"/>
  <c r="AG619" i="9"/>
  <c r="EW245" i="8" s="1"/>
  <c r="V613" i="9"/>
  <c r="EL239" i="8" s="1"/>
  <c r="O544" i="9"/>
  <c r="EE170" i="8" s="1"/>
  <c r="BM546" i="9"/>
  <c r="GC172" i="8" s="1"/>
  <c r="BE522" i="9"/>
  <c r="FU148" i="8" s="1"/>
  <c r="AS570" i="9"/>
  <c r="FI196" i="8" s="1"/>
  <c r="AK534" i="9"/>
  <c r="FA160" i="8" s="1"/>
  <c r="W534" i="9"/>
  <c r="EM160" i="8" s="1"/>
  <c r="W616" i="9"/>
  <c r="EM242" i="8" s="1"/>
  <c r="BI521" i="9"/>
  <c r="FY147" i="8" s="1"/>
  <c r="AQ593" i="9"/>
  <c r="FG219" i="8" s="1"/>
  <c r="AI569" i="9"/>
  <c r="EY195" i="8" s="1"/>
  <c r="V599" i="9"/>
  <c r="EL225" i="8" s="1"/>
  <c r="AC556" i="9"/>
  <c r="ES182" i="8" s="1"/>
  <c r="BD561" i="9"/>
  <c r="FT187" i="8" s="1"/>
  <c r="BF634" i="9"/>
  <c r="FV260" i="8" s="1"/>
  <c r="BB550" i="9"/>
  <c r="FR176" i="8" s="1"/>
  <c r="AT526" i="9"/>
  <c r="FJ152" i="8" s="1"/>
  <c r="AG520" i="9"/>
  <c r="EW146" i="8" s="1"/>
  <c r="BC639" i="9"/>
  <c r="FS265" i="8" s="1"/>
  <c r="BG602" i="9"/>
  <c r="FW228" i="8" s="1"/>
  <c r="AR584" i="9"/>
  <c r="FH210" i="8" s="1"/>
  <c r="AK554" i="9"/>
  <c r="FA180" i="8" s="1"/>
  <c r="W554" i="9"/>
  <c r="EM180" i="8" s="1"/>
  <c r="CB597" i="9"/>
  <c r="GR223" i="8" s="1"/>
  <c r="BE577" i="9"/>
  <c r="FU203" i="8" s="1"/>
  <c r="AT583" i="9"/>
  <c r="FJ209" i="8" s="1"/>
  <c r="AI577" i="9"/>
  <c r="EY203" i="8" s="1"/>
  <c r="Z631" i="9"/>
  <c r="EP257" i="8" s="1"/>
  <c r="Q529" i="9"/>
  <c r="EG155" i="8" s="1"/>
  <c r="BX586" i="9"/>
  <c r="GN212" i="8" s="1"/>
  <c r="CK556" i="9"/>
  <c r="HA182" i="8" s="1"/>
  <c r="CX557" i="9"/>
  <c r="HN183" i="8" s="1"/>
  <c r="BX635" i="9"/>
  <c r="GN261" i="8" s="1"/>
  <c r="CJ587" i="9"/>
  <c r="GZ213" i="8" s="1"/>
  <c r="CX628" i="9"/>
  <c r="HN254" i="8" s="1"/>
  <c r="BX540" i="9"/>
  <c r="GN166" i="8" s="1"/>
  <c r="CK522" i="9"/>
  <c r="HA148" i="8" s="1"/>
  <c r="CU640" i="9"/>
  <c r="HK266" i="8" s="1"/>
  <c r="BU595" i="9"/>
  <c r="GK221" i="8" s="1"/>
  <c r="CF601" i="9"/>
  <c r="GV227" i="8" s="1"/>
  <c r="CW565" i="9"/>
  <c r="HM191" i="8" s="1"/>
  <c r="CA632" i="9"/>
  <c r="GQ258" i="8" s="1"/>
  <c r="CM584" i="9"/>
  <c r="HC210" i="8" s="1"/>
  <c r="CV595" i="9"/>
  <c r="HL221" i="8" s="1"/>
  <c r="BY633" i="9"/>
  <c r="GO259" i="8" s="1"/>
  <c r="CJ567" i="9"/>
  <c r="GZ193" i="8" s="1"/>
  <c r="CT530" i="9"/>
  <c r="HJ156" i="8" s="1"/>
  <c r="BS574" i="9"/>
  <c r="GI200" i="8" s="1"/>
  <c r="CD640" i="9"/>
  <c r="GT266" i="8" s="1"/>
  <c r="CR640" i="9"/>
  <c r="HH266" i="8" s="1"/>
  <c r="CB593" i="9"/>
  <c r="GR219" i="8" s="1"/>
  <c r="CR629" i="9"/>
  <c r="HH255" i="8" s="1"/>
  <c r="BQ636" i="9"/>
  <c r="GG262" i="8" s="1"/>
  <c r="BZ522" i="9"/>
  <c r="GP148" i="8" s="1"/>
  <c r="CL618" i="9"/>
  <c r="HB244" i="8" s="1"/>
  <c r="CA565" i="9"/>
  <c r="GQ191" i="8" s="1"/>
  <c r="CK529" i="9"/>
  <c r="HA155" i="8" s="1"/>
  <c r="CS602" i="9"/>
  <c r="HI228" i="8" s="1"/>
  <c r="BU518" i="9"/>
  <c r="GK144" i="8" s="1"/>
  <c r="CD548" i="9"/>
  <c r="GT174" i="8" s="1"/>
  <c r="CO626" i="9"/>
  <c r="HE252" i="8" s="1"/>
  <c r="CX519" i="9"/>
  <c r="HN145" i="8" s="1"/>
  <c r="CO555" i="9"/>
  <c r="HE181" i="8" s="1"/>
  <c r="CZ588" i="9"/>
  <c r="HP214" i="8" s="1"/>
  <c r="DF564" i="9"/>
  <c r="HV190" i="8" s="1"/>
  <c r="DR540" i="9"/>
  <c r="IH166" i="8" s="1"/>
  <c r="EC614" i="9"/>
  <c r="IS240" i="8" s="1"/>
  <c r="CY547" i="9"/>
  <c r="HO173" i="8" s="1"/>
  <c r="DJ577" i="9"/>
  <c r="HZ203" i="8" s="1"/>
  <c r="DW619" i="9"/>
  <c r="IM245" i="8" s="1"/>
  <c r="CZ602" i="9"/>
  <c r="HP228" i="8" s="1"/>
  <c r="DD555" i="9"/>
  <c r="HT181" i="8" s="1"/>
  <c r="DZ558" i="9"/>
  <c r="IP184" i="8" s="1"/>
  <c r="BK612" i="9"/>
  <c r="GA238" i="8" s="1"/>
  <c r="BE636" i="9"/>
  <c r="FU262" i="8" s="1"/>
  <c r="AX642" i="9"/>
  <c r="FN268" i="8" s="1"/>
  <c r="AU588" i="9"/>
  <c r="FK214" i="8" s="1"/>
  <c r="AN582" i="9"/>
  <c r="FD208" i="8" s="1"/>
  <c r="AH618" i="9"/>
  <c r="EX244" i="8" s="1"/>
  <c r="V522" i="9"/>
  <c r="EL148" i="8" s="1"/>
  <c r="AL617" i="9"/>
  <c r="FB243" i="8" s="1"/>
  <c r="BZ609" i="9"/>
  <c r="GP235" i="8" s="1"/>
  <c r="BT525" i="9"/>
  <c r="GJ151" i="8" s="1"/>
  <c r="BQ518" i="9"/>
  <c r="GG144" i="8" s="1"/>
  <c r="BO547" i="9"/>
  <c r="GE173" i="8" s="1"/>
  <c r="BM615" i="9"/>
  <c r="GC241" i="8" s="1"/>
  <c r="BL594" i="9"/>
  <c r="GB220" i="8" s="1"/>
  <c r="BK576" i="9"/>
  <c r="GA202" i="8" s="1"/>
  <c r="BJ558" i="9"/>
  <c r="FZ184" i="8" s="1"/>
  <c r="BI528" i="9"/>
  <c r="FY154" i="8" s="1"/>
  <c r="BG636" i="9"/>
  <c r="FW262" i="8" s="1"/>
  <c r="BF618" i="9"/>
  <c r="FV244" i="8" s="1"/>
  <c r="BE600" i="9"/>
  <c r="FU226" i="8" s="1"/>
  <c r="BD582" i="9"/>
  <c r="FT208" i="8" s="1"/>
  <c r="BC564" i="9"/>
  <c r="FS190" i="8" s="1"/>
  <c r="BB534" i="9"/>
  <c r="FR160" i="8" s="1"/>
  <c r="AZ642" i="9"/>
  <c r="FP268" i="8" s="1"/>
  <c r="AY624" i="9"/>
  <c r="FO250" i="8" s="1"/>
  <c r="AX606" i="9"/>
  <c r="FN232" i="8" s="1"/>
  <c r="AW588" i="9"/>
  <c r="FM214" i="8" s="1"/>
  <c r="AV570" i="9"/>
  <c r="FL196" i="8" s="1"/>
  <c r="AU540" i="9"/>
  <c r="FK166" i="8" s="1"/>
  <c r="AT522" i="9"/>
  <c r="FJ148" i="8" s="1"/>
  <c r="AR630" i="9"/>
  <c r="FH256" i="8" s="1"/>
  <c r="AQ612" i="9"/>
  <c r="FG238" i="8" s="1"/>
  <c r="AP594" i="9"/>
  <c r="FF220" i="8" s="1"/>
  <c r="AO564" i="9"/>
  <c r="FE190" i="8" s="1"/>
  <c r="AN546" i="9"/>
  <c r="FD172" i="8" s="1"/>
  <c r="AM528" i="9"/>
  <c r="FC154" i="8" s="1"/>
  <c r="AK636" i="9"/>
  <c r="FA262" i="8" s="1"/>
  <c r="AJ618" i="9"/>
  <c r="EZ244" i="8" s="1"/>
  <c r="AI600" i="9"/>
  <c r="EY226" i="8" s="1"/>
  <c r="AH582" i="9"/>
  <c r="EX208" i="8" s="1"/>
  <c r="AG564" i="9"/>
  <c r="EW190" i="8" s="1"/>
  <c r="AF546" i="9"/>
  <c r="EV172" i="8" s="1"/>
  <c r="AE528" i="9"/>
  <c r="EU154" i="8" s="1"/>
  <c r="AC624" i="9"/>
  <c r="ES250" i="8" s="1"/>
  <c r="AB606" i="9"/>
  <c r="ER232" i="8" s="1"/>
  <c r="AA588" i="9"/>
  <c r="EQ214" i="8" s="1"/>
  <c r="Z570" i="9"/>
  <c r="EP196" i="8" s="1"/>
  <c r="Y552" i="9"/>
  <c r="EO178" i="8" s="1"/>
  <c r="X522" i="9"/>
  <c r="EN148" i="8" s="1"/>
  <c r="V630" i="9"/>
  <c r="EL256" i="8" s="1"/>
  <c r="U612" i="9"/>
  <c r="EK238" i="8" s="1"/>
  <c r="T594" i="9"/>
  <c r="EJ220" i="8" s="1"/>
  <c r="S564" i="9"/>
  <c r="EI190" i="8" s="1"/>
  <c r="R546" i="9"/>
  <c r="EH172" i="8" s="1"/>
  <c r="P642" i="9"/>
  <c r="EF268" i="8" s="1"/>
  <c r="O624" i="9"/>
  <c r="EE250" i="8" s="1"/>
  <c r="N606" i="9"/>
  <c r="ED232" i="8" s="1"/>
  <c r="BL573" i="9"/>
  <c r="GB199" i="8" s="1"/>
  <c r="BX549" i="9"/>
  <c r="GN175" i="8" s="1"/>
  <c r="BR595" i="9"/>
  <c r="GH221" i="8" s="1"/>
  <c r="BP521" i="9"/>
  <c r="GF147" i="8" s="1"/>
  <c r="BN583" i="9"/>
  <c r="GD209" i="8" s="1"/>
  <c r="BM551" i="9"/>
  <c r="GC177" i="8" s="1"/>
  <c r="BL533" i="9"/>
  <c r="GB159" i="8" s="1"/>
  <c r="BJ641" i="9"/>
  <c r="FZ267" i="8" s="1"/>
  <c r="BI623" i="9"/>
  <c r="FY249" i="8" s="1"/>
  <c r="BH605" i="9"/>
  <c r="FX231" i="8" s="1"/>
  <c r="BG587" i="9"/>
  <c r="FW213" i="8" s="1"/>
  <c r="BF557" i="9"/>
  <c r="FV183" i="8" s="1"/>
  <c r="BE527" i="9"/>
  <c r="FU153" i="8" s="1"/>
  <c r="BC635" i="9"/>
  <c r="FS261" i="8" s="1"/>
  <c r="BB617" i="9"/>
  <c r="FR243" i="8" s="1"/>
  <c r="BA587" i="9"/>
  <c r="FQ213" i="8" s="1"/>
  <c r="AZ569" i="9"/>
  <c r="FP195" i="8" s="1"/>
  <c r="AY551" i="9"/>
  <c r="FO177" i="8" s="1"/>
  <c r="AX533" i="9"/>
  <c r="FN159" i="8" s="1"/>
  <c r="AV641" i="9"/>
  <c r="FL267" i="8" s="1"/>
  <c r="AU623" i="9"/>
  <c r="FK249" i="8" s="1"/>
  <c r="AT593" i="9"/>
  <c r="FJ219" i="8" s="1"/>
  <c r="AS575" i="9"/>
  <c r="FI201" i="8" s="1"/>
  <c r="AR557" i="9"/>
  <c r="FH183" i="8" s="1"/>
  <c r="AQ539" i="9"/>
  <c r="FG165" i="8" s="1"/>
  <c r="AO635" i="9"/>
  <c r="FE261" i="8" s="1"/>
  <c r="AN617" i="9"/>
  <c r="FD243" i="8" s="1"/>
  <c r="AM599" i="9"/>
  <c r="FC225" i="8" s="1"/>
  <c r="AL581" i="9"/>
  <c r="FB207" i="8" s="1"/>
  <c r="AK563" i="9"/>
  <c r="FA189" i="8" s="1"/>
  <c r="AJ545" i="9"/>
  <c r="EZ171" i="8" s="1"/>
  <c r="AH641" i="9"/>
  <c r="EX267" i="8" s="1"/>
  <c r="AG623" i="9"/>
  <c r="EW249" i="8" s="1"/>
  <c r="AF605" i="9"/>
  <c r="EV231" i="8" s="1"/>
  <c r="AE587" i="9"/>
  <c r="EU213" i="8" s="1"/>
  <c r="AD569" i="9"/>
  <c r="ET195" i="8" s="1"/>
  <c r="AC551" i="9"/>
  <c r="ES177" i="8" s="1"/>
  <c r="AB533" i="9"/>
  <c r="ER159" i="8" s="1"/>
  <c r="Z629" i="9"/>
  <c r="EP255" i="8" s="1"/>
  <c r="Y611" i="9"/>
  <c r="EO237" i="8" s="1"/>
  <c r="X593" i="9"/>
  <c r="EN219" i="8" s="1"/>
  <c r="W575" i="9"/>
  <c r="EM201" i="8" s="1"/>
  <c r="V545" i="9"/>
  <c r="EL171" i="8" s="1"/>
  <c r="T641" i="9"/>
  <c r="EJ267" i="8" s="1"/>
  <c r="S611" i="9"/>
  <c r="EI237" i="8" s="1"/>
  <c r="R581" i="9"/>
  <c r="EH207" i="8" s="1"/>
  <c r="Q563" i="9"/>
  <c r="EG189" i="8" s="1"/>
  <c r="P545" i="9"/>
  <c r="EF171" i="8" s="1"/>
  <c r="N641" i="9"/>
  <c r="ED267" i="8" s="1"/>
  <c r="CG615" i="9"/>
  <c r="GW241" i="8" s="1"/>
  <c r="BW531" i="9"/>
  <c r="GM157" i="8" s="1"/>
  <c r="BQ583" i="9"/>
  <c r="GG209" i="8" s="1"/>
  <c r="BO592" i="9"/>
  <c r="GE218" i="8" s="1"/>
  <c r="BN539" i="9"/>
  <c r="GD165" i="8" s="1"/>
  <c r="BL640" i="9"/>
  <c r="GB266" i="8" s="1"/>
  <c r="BK610" i="9"/>
  <c r="GA236" i="8" s="1"/>
  <c r="BJ592" i="9"/>
  <c r="FZ218" i="8" s="1"/>
  <c r="BI574" i="9"/>
  <c r="FY200" i="8" s="1"/>
  <c r="BH556" i="9"/>
  <c r="FX182" i="8" s="1"/>
  <c r="BG526" i="9"/>
  <c r="FW152" i="8" s="1"/>
  <c r="BE634" i="9"/>
  <c r="FU260" i="8" s="1"/>
  <c r="BD604" i="9"/>
  <c r="FT230" i="8" s="1"/>
  <c r="BC586" i="9"/>
  <c r="FS212" i="8" s="1"/>
  <c r="BB568" i="9"/>
  <c r="FR194" i="8" s="1"/>
  <c r="BA550" i="9"/>
  <c r="FQ176" i="8" s="1"/>
  <c r="AZ520" i="9"/>
  <c r="FP146" i="8" s="1"/>
  <c r="AX628" i="9"/>
  <c r="FN254" i="8" s="1"/>
  <c r="AW598" i="9"/>
  <c r="FM224" i="8" s="1"/>
  <c r="AV580" i="9"/>
  <c r="FL206" i="8" s="1"/>
  <c r="AU562" i="9"/>
  <c r="FK188" i="8" s="1"/>
  <c r="AT544" i="9"/>
  <c r="FJ170" i="8" s="1"/>
  <c r="AR640" i="9"/>
  <c r="FH266" i="8" s="1"/>
  <c r="AQ622" i="9"/>
  <c r="FG248" i="8" s="1"/>
  <c r="AP604" i="9"/>
  <c r="FF230" i="8" s="1"/>
  <c r="AO586" i="9"/>
  <c r="FE212" i="8" s="1"/>
  <c r="AN568" i="9"/>
  <c r="FD194" i="8" s="1"/>
  <c r="AM538" i="9"/>
  <c r="FC164" i="8" s="1"/>
  <c r="AL520" i="9"/>
  <c r="FB146" i="8" s="1"/>
  <c r="AJ628" i="9"/>
  <c r="EZ254" i="8" s="1"/>
  <c r="AI610" i="9"/>
  <c r="EY236" i="8" s="1"/>
  <c r="AH580" i="9"/>
  <c r="EX206" i="8" s="1"/>
  <c r="AG562" i="9"/>
  <c r="EW188" i="8" s="1"/>
  <c r="AF544" i="9"/>
  <c r="EV170" i="8" s="1"/>
  <c r="AE526" i="9"/>
  <c r="EU152" i="8" s="1"/>
  <c r="AC634" i="9"/>
  <c r="ES260" i="8" s="1"/>
  <c r="AB616" i="9"/>
  <c r="ER242" i="8" s="1"/>
  <c r="AA574" i="9"/>
  <c r="EQ200" i="8" s="1"/>
  <c r="Z556" i="9"/>
  <c r="EP182" i="8" s="1"/>
  <c r="Y538" i="9"/>
  <c r="EO164" i="8" s="1"/>
  <c r="X520" i="9"/>
  <c r="EN146" i="8" s="1"/>
  <c r="V616" i="9"/>
  <c r="EL242" i="8" s="1"/>
  <c r="U598" i="9"/>
  <c r="EK224" i="8" s="1"/>
  <c r="T580" i="9"/>
  <c r="EJ206" i="8" s="1"/>
  <c r="S562" i="9"/>
  <c r="EI188" i="8" s="1"/>
  <c r="R544" i="9"/>
  <c r="EH170" i="8" s="1"/>
  <c r="Q526" i="9"/>
  <c r="EG152" i="8" s="1"/>
  <c r="O622" i="9"/>
  <c r="EE248" i="8" s="1"/>
  <c r="N604" i="9"/>
  <c r="ED230" i="8" s="1"/>
  <c r="BL561" i="9"/>
  <c r="GB187" i="8" s="1"/>
  <c r="BY615" i="9"/>
  <c r="GO241" i="8" s="1"/>
  <c r="BR625" i="9"/>
  <c r="GH251" i="8" s="1"/>
  <c r="BP557" i="9"/>
  <c r="GF183" i="8" s="1"/>
  <c r="BN595" i="9"/>
  <c r="GD221" i="8" s="1"/>
  <c r="BM561" i="9"/>
  <c r="GC187" i="8" s="1"/>
  <c r="BL543" i="9"/>
  <c r="GB169" i="8" s="1"/>
  <c r="BK525" i="9"/>
  <c r="GA151" i="8" s="1"/>
  <c r="BI633" i="9"/>
  <c r="FY259" i="8" s="1"/>
  <c r="BH615" i="9"/>
  <c r="FX241" i="8" s="1"/>
  <c r="BG597" i="9"/>
  <c r="FW223" i="8" s="1"/>
  <c r="BF567" i="9"/>
  <c r="FV193" i="8" s="1"/>
  <c r="BE537" i="9"/>
  <c r="FU163" i="8" s="1"/>
  <c r="BD519" i="9"/>
  <c r="FT145" i="8" s="1"/>
  <c r="BB627" i="9"/>
  <c r="FR253" i="8" s="1"/>
  <c r="BA609" i="9"/>
  <c r="FQ235" i="8" s="1"/>
  <c r="AZ591" i="9"/>
  <c r="FP217" i="8" s="1"/>
  <c r="AY561" i="9"/>
  <c r="FO187" i="8" s="1"/>
  <c r="AX531" i="9"/>
  <c r="FN157" i="8" s="1"/>
  <c r="AV639" i="9"/>
  <c r="FL265" i="8" s="1"/>
  <c r="AU621" i="9"/>
  <c r="FK247" i="8" s="1"/>
  <c r="AT603" i="9"/>
  <c r="FJ229" i="8" s="1"/>
  <c r="AS585" i="9"/>
  <c r="FI211" i="8" s="1"/>
  <c r="AR555" i="9"/>
  <c r="FH181" i="8" s="1"/>
  <c r="AQ537" i="9"/>
  <c r="FG163" i="8" s="1"/>
  <c r="AP519" i="9"/>
  <c r="FF145" i="8" s="1"/>
  <c r="AN627" i="9"/>
  <c r="FD253" i="8" s="1"/>
  <c r="AM609" i="9"/>
  <c r="FC235" i="8" s="1"/>
  <c r="AL591" i="9"/>
  <c r="FB217" i="8" s="1"/>
  <c r="AK561" i="9"/>
  <c r="FA187" i="8" s="1"/>
  <c r="AJ543" i="9"/>
  <c r="EZ169" i="8" s="1"/>
  <c r="AI525" i="9"/>
  <c r="EY151" i="8" s="1"/>
  <c r="AG633" i="9"/>
  <c r="EW259" i="8" s="1"/>
  <c r="AF603" i="9"/>
  <c r="EV229" i="8" s="1"/>
  <c r="AE585" i="9"/>
  <c r="EU211" i="8" s="1"/>
  <c r="AD567" i="9"/>
  <c r="ET193" i="8" s="1"/>
  <c r="AC549" i="9"/>
  <c r="ES175" i="8" s="1"/>
  <c r="AB531" i="9"/>
  <c r="ER157" i="8" s="1"/>
  <c r="Z639" i="9"/>
  <c r="EP265" i="8" s="1"/>
  <c r="Y621" i="9"/>
  <c r="EO247" i="8" s="1"/>
  <c r="X603" i="9"/>
  <c r="EN229" i="8" s="1"/>
  <c r="W585" i="9"/>
  <c r="EM211" i="8" s="1"/>
  <c r="V567" i="9"/>
  <c r="EL193" i="8" s="1"/>
  <c r="U549" i="9"/>
  <c r="EK175" i="8" s="1"/>
  <c r="T519" i="9"/>
  <c r="EJ145" i="8" s="1"/>
  <c r="R615" i="9"/>
  <c r="EH241" i="8" s="1"/>
  <c r="Q597" i="9"/>
  <c r="EG223" i="8" s="1"/>
  <c r="P579" i="9"/>
  <c r="EF205" i="8" s="1"/>
  <c r="O549" i="9"/>
  <c r="EE175" i="8" s="1"/>
  <c r="N531" i="9"/>
  <c r="ED157" i="8" s="1"/>
  <c r="CF609" i="9"/>
  <c r="GV235" i="8" s="1"/>
  <c r="BU639" i="9"/>
  <c r="GK265" i="8" s="1"/>
  <c r="BQ554" i="9"/>
  <c r="GG180" i="8" s="1"/>
  <c r="BO557" i="9"/>
  <c r="GE183" i="8" s="1"/>
  <c r="BM637" i="9"/>
  <c r="GC263" i="8" s="1"/>
  <c r="BL614" i="9"/>
  <c r="GB240" i="8" s="1"/>
  <c r="BK596" i="9"/>
  <c r="GA222" i="8" s="1"/>
  <c r="BJ578" i="9"/>
  <c r="FZ204" i="8" s="1"/>
  <c r="BI548" i="9"/>
  <c r="FY174" i="8" s="1"/>
  <c r="BH518" i="9"/>
  <c r="FX144" i="8" s="1"/>
  <c r="BF626" i="9"/>
  <c r="FV252" i="8" s="1"/>
  <c r="BE608" i="9"/>
  <c r="FU234" i="8" s="1"/>
  <c r="BD590" i="9"/>
  <c r="FT216" i="8" s="1"/>
  <c r="BC572" i="9"/>
  <c r="FS198" i="8" s="1"/>
  <c r="BB554" i="9"/>
  <c r="FR180" i="8" s="1"/>
  <c r="BA536" i="9"/>
  <c r="FQ162" i="8" s="1"/>
  <c r="AY632" i="9"/>
  <c r="FO258" i="8" s="1"/>
  <c r="AX614" i="9"/>
  <c r="FN240" i="8" s="1"/>
  <c r="AW584" i="9"/>
  <c r="FM210" i="8" s="1"/>
  <c r="AV566" i="9"/>
  <c r="FL192" i="8" s="1"/>
  <c r="AU548" i="9"/>
  <c r="FK174" i="8" s="1"/>
  <c r="AT530" i="9"/>
  <c r="FJ156" i="8" s="1"/>
  <c r="AR626" i="9"/>
  <c r="FH252" i="8" s="1"/>
  <c r="AQ608" i="9"/>
  <c r="FG234" i="8" s="1"/>
  <c r="AP578" i="9"/>
  <c r="FF204" i="8" s="1"/>
  <c r="AO560" i="9"/>
  <c r="FE186" i="8" s="1"/>
  <c r="AN542" i="9"/>
  <c r="FD168" i="8" s="1"/>
  <c r="AM524" i="9"/>
  <c r="FC150" i="8" s="1"/>
  <c r="AK620" i="9"/>
  <c r="FA246" i="8" s="1"/>
  <c r="AJ602" i="9"/>
  <c r="EZ228" i="8" s="1"/>
  <c r="AI584" i="9"/>
  <c r="EY210" i="8" s="1"/>
  <c r="AH566" i="9"/>
  <c r="EX192" i="8" s="1"/>
  <c r="AG548" i="9"/>
  <c r="EW174" i="8" s="1"/>
  <c r="AF530" i="9"/>
  <c r="EV156" i="8" s="1"/>
  <c r="AD626" i="9"/>
  <c r="ET252" i="8" s="1"/>
  <c r="AC608" i="9"/>
  <c r="ES234" i="8" s="1"/>
  <c r="AB590" i="9"/>
  <c r="ER216" i="8" s="1"/>
  <c r="AA572" i="9"/>
  <c r="EQ198" i="8" s="1"/>
  <c r="Z554" i="9"/>
  <c r="EP180" i="8" s="1"/>
  <c r="Y524" i="9"/>
  <c r="EO150" i="8" s="1"/>
  <c r="W620" i="9"/>
  <c r="EM246" i="8" s="1"/>
  <c r="V602" i="9"/>
  <c r="EL228" i="8" s="1"/>
  <c r="T626" i="9"/>
  <c r="EJ252" i="8" s="1"/>
  <c r="S608" i="9"/>
  <c r="EI234" i="8" s="1"/>
  <c r="R578" i="9"/>
  <c r="EH204" i="8" s="1"/>
  <c r="Q560" i="9"/>
  <c r="EG186" i="8" s="1"/>
  <c r="P542" i="9"/>
  <c r="EF168" i="8" s="1"/>
  <c r="N638" i="9"/>
  <c r="ED264" i="8" s="1"/>
  <c r="CF597" i="9"/>
  <c r="GV223" i="8" s="1"/>
  <c r="BW589" i="9"/>
  <c r="GM215" i="8" s="1"/>
  <c r="BR549" i="9"/>
  <c r="GH175" i="8" s="1"/>
  <c r="BO623" i="9"/>
  <c r="GE249" i="8" s="1"/>
  <c r="BN550" i="9"/>
  <c r="GD176" i="8" s="1"/>
  <c r="BM523" i="9"/>
  <c r="GC149" i="8" s="1"/>
  <c r="BK619" i="9"/>
  <c r="GA245" i="8" s="1"/>
  <c r="BP541" i="9"/>
  <c r="GF167" i="8" s="1"/>
  <c r="AU636" i="9"/>
  <c r="FK262" i="8" s="1"/>
  <c r="AB546" i="9"/>
  <c r="ER172" i="8" s="1"/>
  <c r="BM640" i="9"/>
  <c r="GC266" i="8" s="1"/>
  <c r="AU563" i="9"/>
  <c r="FK189" i="8" s="1"/>
  <c r="AH581" i="9"/>
  <c r="EX207" i="8" s="1"/>
  <c r="S539" i="9"/>
  <c r="EI165" i="8" s="1"/>
  <c r="BF592" i="9"/>
  <c r="FV218" i="8" s="1"/>
  <c r="AW538" i="9"/>
  <c r="FM164" i="8" s="1"/>
  <c r="AH520" i="9"/>
  <c r="EX146" i="8" s="1"/>
  <c r="CG603" i="9"/>
  <c r="GW229" i="8" s="1"/>
  <c r="BI573" i="9"/>
  <c r="FY199" i="8" s="1"/>
  <c r="AZ519" i="9"/>
  <c r="FP145" i="8" s="1"/>
  <c r="AI609" i="9"/>
  <c r="EY235" i="8" s="1"/>
  <c r="Q537" i="9"/>
  <c r="EG163" i="8" s="1"/>
  <c r="BG584" i="9"/>
  <c r="FW210" i="8" s="1"/>
  <c r="AN626" i="9"/>
  <c r="FD252" i="8" s="1"/>
  <c r="T566" i="9"/>
  <c r="EJ192" i="8" s="1"/>
  <c r="AU571" i="9"/>
  <c r="FK197" i="8" s="1"/>
  <c r="AF601" i="9"/>
  <c r="EV227" i="8" s="1"/>
  <c r="BX585" i="9"/>
  <c r="GN211" i="8" s="1"/>
  <c r="BB612" i="9"/>
  <c r="FR238" i="8" s="1"/>
  <c r="AQ522" i="9"/>
  <c r="FG148" i="8" s="1"/>
  <c r="Z612" i="9"/>
  <c r="EP238" i="8" s="1"/>
  <c r="BP632" i="9"/>
  <c r="GF258" i="8" s="1"/>
  <c r="BD563" i="9"/>
  <c r="FT189" i="8" s="1"/>
  <c r="AL623" i="9"/>
  <c r="FB249" i="8" s="1"/>
  <c r="X635" i="9"/>
  <c r="EN261" i="8" s="1"/>
  <c r="S568" i="9"/>
  <c r="EI194" i="8" s="1"/>
  <c r="BA532" i="9"/>
  <c r="FQ158" i="8" s="1"/>
  <c r="AX560" i="9"/>
  <c r="FN186" i="8" s="1"/>
  <c r="CN527" i="9"/>
  <c r="HD153" i="8" s="1"/>
  <c r="DI527" i="9"/>
  <c r="HY153" i="8" s="1"/>
  <c r="BL582" i="9"/>
  <c r="GB208" i="8" s="1"/>
  <c r="BK564" i="9"/>
  <c r="GA190" i="8" s="1"/>
  <c r="BH642" i="9"/>
  <c r="FX268" i="8" s="1"/>
  <c r="BF606" i="9"/>
  <c r="FV232" i="8" s="1"/>
  <c r="BD570" i="9"/>
  <c r="FT196" i="8" s="1"/>
  <c r="AZ630" i="9"/>
  <c r="FP256" i="8" s="1"/>
  <c r="AX594" i="9"/>
  <c r="FN220" i="8" s="1"/>
  <c r="AV558" i="9"/>
  <c r="FL184" i="8" s="1"/>
  <c r="AS636" i="9"/>
  <c r="FI262" i="8" s="1"/>
  <c r="AP582" i="9"/>
  <c r="FF208" i="8" s="1"/>
  <c r="AO552" i="9"/>
  <c r="FE178" i="8" s="1"/>
  <c r="AL642" i="9"/>
  <c r="FB268" i="8" s="1"/>
  <c r="AJ606" i="9"/>
  <c r="EZ232" i="8" s="1"/>
  <c r="AG552" i="9"/>
  <c r="EW178" i="8" s="1"/>
  <c r="AF534" i="9"/>
  <c r="EV160" i="8" s="1"/>
  <c r="AA576" i="9"/>
  <c r="EQ202" i="8" s="1"/>
  <c r="Y540" i="9"/>
  <c r="EO166" i="8" s="1"/>
  <c r="V618" i="9"/>
  <c r="EL244" i="8" s="1"/>
  <c r="T582" i="9"/>
  <c r="EJ208" i="8" s="1"/>
  <c r="S552" i="9"/>
  <c r="EI178" i="8" s="1"/>
  <c r="P630" i="9"/>
  <c r="EF256" i="8" s="1"/>
  <c r="N594" i="9"/>
  <c r="ED220" i="8" s="1"/>
  <c r="BW613" i="9"/>
  <c r="GM239" i="8" s="1"/>
  <c r="BR561" i="9"/>
  <c r="GH187" i="8" s="1"/>
  <c r="BN569" i="9"/>
  <c r="GD195" i="8" s="1"/>
  <c r="BJ629" i="9"/>
  <c r="FZ255" i="8" s="1"/>
  <c r="BH593" i="9"/>
  <c r="FX219" i="8" s="1"/>
  <c r="BG575" i="9"/>
  <c r="FW201" i="8" s="1"/>
  <c r="BD641" i="9"/>
  <c r="FT267" i="8" s="1"/>
  <c r="BB605" i="9"/>
  <c r="FR231" i="8" s="1"/>
  <c r="AZ557" i="9"/>
  <c r="FP183" i="8" s="1"/>
  <c r="AY539" i="9"/>
  <c r="FO165" i="8" s="1"/>
  <c r="AX521" i="9"/>
  <c r="FN147" i="8" s="1"/>
  <c r="AU611" i="9"/>
  <c r="FK237" i="8" s="1"/>
  <c r="AS563" i="9"/>
  <c r="FI189" i="8" s="1"/>
  <c r="AQ527" i="9"/>
  <c r="FG153" i="8" s="1"/>
  <c r="AN605" i="9"/>
  <c r="FD231" i="8" s="1"/>
  <c r="AK551" i="9"/>
  <c r="FA177" i="8" s="1"/>
  <c r="AG611" i="9"/>
  <c r="EW237" i="8" s="1"/>
  <c r="AD557" i="9"/>
  <c r="ET183" i="8" s="1"/>
  <c r="AB521" i="9"/>
  <c r="ER147" i="8" s="1"/>
  <c r="Y599" i="9"/>
  <c r="EO225" i="8" s="1"/>
  <c r="W563" i="9"/>
  <c r="EM189" i="8" s="1"/>
  <c r="T629" i="9"/>
  <c r="EJ255" i="8" s="1"/>
  <c r="R569" i="9"/>
  <c r="EH195" i="8" s="1"/>
  <c r="P533" i="9"/>
  <c r="EF159" i="8" s="1"/>
  <c r="CF633" i="9"/>
  <c r="GV259" i="8" s="1"/>
  <c r="BQ559" i="9"/>
  <c r="GG185" i="8" s="1"/>
  <c r="BL628" i="9"/>
  <c r="GB254" i="8" s="1"/>
  <c r="BK598" i="9"/>
  <c r="GA224" i="8" s="1"/>
  <c r="BI562" i="9"/>
  <c r="FY188" i="8" s="1"/>
  <c r="BH544" i="9"/>
  <c r="FX170" i="8" s="1"/>
  <c r="BE622" i="9"/>
  <c r="FU248" i="8" s="1"/>
  <c r="BC574" i="9"/>
  <c r="FS200" i="8" s="1"/>
  <c r="BB556" i="9"/>
  <c r="FR182" i="8" s="1"/>
  <c r="BA538" i="9"/>
  <c r="FQ164" i="8" s="1"/>
  <c r="AX616" i="9"/>
  <c r="FN242" i="8" s="1"/>
  <c r="AV568" i="9"/>
  <c r="FL194" i="8" s="1"/>
  <c r="AT532" i="9"/>
  <c r="FJ158" i="8" s="1"/>
  <c r="AQ610" i="9"/>
  <c r="FG236" i="8" s="1"/>
  <c r="AO574" i="9"/>
  <c r="FE200" i="8" s="1"/>
  <c r="AM526" i="9"/>
  <c r="FC152" i="8" s="1"/>
  <c r="AJ616" i="9"/>
  <c r="EZ242" i="8" s="1"/>
  <c r="AH568" i="9"/>
  <c r="EX194" i="8" s="1"/>
  <c r="AD640" i="9"/>
  <c r="ET266" i="8" s="1"/>
  <c r="AC622" i="9"/>
  <c r="ES248" i="8" s="1"/>
  <c r="AA562" i="9"/>
  <c r="EQ188" i="8" s="1"/>
  <c r="Z544" i="9"/>
  <c r="EP170" i="8" s="1"/>
  <c r="W634" i="9"/>
  <c r="EM260" i="8" s="1"/>
  <c r="T568" i="9"/>
  <c r="EJ194" i="8" s="1"/>
  <c r="R532" i="9"/>
  <c r="EH158" i="8" s="1"/>
  <c r="O610" i="9"/>
  <c r="EE236" i="8" s="1"/>
  <c r="N592" i="9"/>
  <c r="ED218" i="8" s="1"/>
  <c r="BY553" i="9"/>
  <c r="GO179" i="8" s="1"/>
  <c r="BP536" i="9"/>
  <c r="GF162" i="8" s="1"/>
  <c r="BJ639" i="9"/>
  <c r="FZ265" i="8" s="1"/>
  <c r="BH603" i="9"/>
  <c r="FX229" i="8" s="1"/>
  <c r="BF555" i="9"/>
  <c r="FV181" i="8" s="1"/>
  <c r="BE525" i="9"/>
  <c r="FU151" i="8" s="1"/>
  <c r="BB615" i="9"/>
  <c r="FR241" i="8" s="1"/>
  <c r="AZ579" i="9"/>
  <c r="FP205" i="8" s="1"/>
  <c r="AX519" i="9"/>
  <c r="FN145" i="8" s="1"/>
  <c r="AU609" i="9"/>
  <c r="FK235" i="8" s="1"/>
  <c r="AS573" i="9"/>
  <c r="FI199" i="8" s="1"/>
  <c r="AQ525" i="9"/>
  <c r="FG151" i="8" s="1"/>
  <c r="AN615" i="9"/>
  <c r="FD241" i="8" s="1"/>
  <c r="AM597" i="9"/>
  <c r="FC223" i="8" s="1"/>
  <c r="AK549" i="9"/>
  <c r="FA175" i="8" s="1"/>
  <c r="AJ531" i="9"/>
  <c r="EZ157" i="8" s="1"/>
  <c r="AG621" i="9"/>
  <c r="EW247" i="8" s="1"/>
  <c r="AE573" i="9"/>
  <c r="EU199" i="8" s="1"/>
  <c r="AC537" i="9"/>
  <c r="ES163" i="8" s="1"/>
  <c r="Z627" i="9"/>
  <c r="EP253" i="8" s="1"/>
  <c r="X591" i="9"/>
  <c r="EN217" i="8" s="1"/>
  <c r="V555" i="9"/>
  <c r="EL181" i="8" s="1"/>
  <c r="U537" i="9"/>
  <c r="EK163" i="8" s="1"/>
  <c r="S633" i="9"/>
  <c r="EI259" i="8" s="1"/>
  <c r="R603" i="9"/>
  <c r="EH229" i="8" s="1"/>
  <c r="P567" i="9"/>
  <c r="EF193" i="8" s="1"/>
  <c r="O537" i="9"/>
  <c r="EE163" i="8" s="1"/>
  <c r="U632" i="9"/>
  <c r="EK258" i="8" s="1"/>
  <c r="CE615" i="9"/>
  <c r="GU241" i="8" s="1"/>
  <c r="BT631" i="9"/>
  <c r="GJ257" i="8" s="1"/>
  <c r="BQ531" i="9"/>
  <c r="GG157" i="8" s="1"/>
  <c r="BO542" i="9"/>
  <c r="GE168" i="8" s="1"/>
  <c r="BM624" i="9"/>
  <c r="GC250" i="8" s="1"/>
  <c r="BL602" i="9"/>
  <c r="GB228" i="8" s="1"/>
  <c r="BK584" i="9"/>
  <c r="GA210" i="8" s="1"/>
  <c r="BJ554" i="9"/>
  <c r="FZ180" i="8" s="1"/>
  <c r="BI536" i="9"/>
  <c r="FY162" i="8" s="1"/>
  <c r="BG632" i="9"/>
  <c r="FW258" i="8" s="1"/>
  <c r="BF614" i="9"/>
  <c r="FV240" i="8" s="1"/>
  <c r="BE596" i="9"/>
  <c r="FU222" i="8" s="1"/>
  <c r="BD578" i="9"/>
  <c r="FT204" i="8" s="1"/>
  <c r="BC560" i="9"/>
  <c r="FS186" i="8" s="1"/>
  <c r="BB542" i="9"/>
  <c r="FR168" i="8" s="1"/>
  <c r="BA524" i="9"/>
  <c r="FQ150" i="8" s="1"/>
  <c r="AY620" i="9"/>
  <c r="FO246" i="8" s="1"/>
  <c r="AX602" i="9"/>
  <c r="FN228" i="8" s="1"/>
  <c r="AW572" i="9"/>
  <c r="FM198" i="8" s="1"/>
  <c r="AV554" i="9"/>
  <c r="FL180" i="8" s="1"/>
  <c r="AU536" i="9"/>
  <c r="FK162" i="8" s="1"/>
  <c r="AT518" i="9"/>
  <c r="FJ144" i="8" s="1"/>
  <c r="AR614" i="9"/>
  <c r="FH240" i="8" s="1"/>
  <c r="AQ596" i="9"/>
  <c r="FG222" i="8" s="1"/>
  <c r="AP566" i="9"/>
  <c r="FF192" i="8" s="1"/>
  <c r="AO548" i="9"/>
  <c r="FE174" i="8" s="1"/>
  <c r="AN530" i="9"/>
  <c r="FD156" i="8" s="1"/>
  <c r="AL638" i="9"/>
  <c r="FB264" i="8" s="1"/>
  <c r="AK608" i="9"/>
  <c r="FA234" i="8" s="1"/>
  <c r="AJ590" i="9"/>
  <c r="EZ216" i="8" s="1"/>
  <c r="AI572" i="9"/>
  <c r="EY198" i="8" s="1"/>
  <c r="AH554" i="9"/>
  <c r="EX180" i="8" s="1"/>
  <c r="AF518" i="9"/>
  <c r="EV144" i="8" s="1"/>
  <c r="AD614" i="9"/>
  <c r="ET240" i="8" s="1"/>
  <c r="AC596" i="9"/>
  <c r="ES222" i="8" s="1"/>
  <c r="AB578" i="9"/>
  <c r="ER204" i="8" s="1"/>
  <c r="AA560" i="9"/>
  <c r="EQ186" i="8" s="1"/>
  <c r="Z542" i="9"/>
  <c r="EP168" i="8" s="1"/>
  <c r="X638" i="9"/>
  <c r="EN264" i="8" s="1"/>
  <c r="W608" i="9"/>
  <c r="EM234" i="8" s="1"/>
  <c r="V590" i="9"/>
  <c r="EL216" i="8" s="1"/>
  <c r="T614" i="9"/>
  <c r="EJ240" i="8" s="1"/>
  <c r="S596" i="9"/>
  <c r="EI222" i="8" s="1"/>
  <c r="R566" i="9"/>
  <c r="EH192" i="8" s="1"/>
  <c r="Q548" i="9"/>
  <c r="EG174" i="8" s="1"/>
  <c r="P530" i="9"/>
  <c r="EF156" i="8" s="1"/>
  <c r="N626" i="9"/>
  <c r="ED252" i="8" s="1"/>
  <c r="CE603" i="9"/>
  <c r="GU229" i="8" s="1"/>
  <c r="BV573" i="9"/>
  <c r="GL199" i="8" s="1"/>
  <c r="BQ639" i="9"/>
  <c r="GG265" i="8" s="1"/>
  <c r="BO604" i="9"/>
  <c r="GE230" i="8" s="1"/>
  <c r="BN536" i="9"/>
  <c r="GD162" i="8" s="1"/>
  <c r="BL637" i="9"/>
  <c r="GB263" i="8" s="1"/>
  <c r="BK607" i="9"/>
  <c r="GA233" i="8" s="1"/>
  <c r="BJ589" i="9"/>
  <c r="FZ215" i="8" s="1"/>
  <c r="BI547" i="9"/>
  <c r="FY173" i="8" s="1"/>
  <c r="BG631" i="9"/>
  <c r="FW257" i="8" s="1"/>
  <c r="BF613" i="9"/>
  <c r="FV239" i="8" s="1"/>
  <c r="BE583" i="9"/>
  <c r="FU209" i="8" s="1"/>
  <c r="BD565" i="9"/>
  <c r="FT191" i="8" s="1"/>
  <c r="BC523" i="9"/>
  <c r="FS149" i="8" s="1"/>
  <c r="BA619" i="9"/>
  <c r="FQ245" i="8" s="1"/>
  <c r="AZ601" i="9"/>
  <c r="FP227" i="8" s="1"/>
  <c r="AY571" i="9"/>
  <c r="FO197" i="8" s="1"/>
  <c r="AX553" i="9"/>
  <c r="FN179" i="8" s="1"/>
  <c r="AW523" i="9"/>
  <c r="FM149" i="8" s="1"/>
  <c r="AU619" i="9"/>
  <c r="FK245" i="8" s="1"/>
  <c r="AT601" i="9"/>
  <c r="FJ227" i="8" s="1"/>
  <c r="AS571" i="9"/>
  <c r="FI197" i="8" s="1"/>
  <c r="AR553" i="9"/>
  <c r="FH179" i="8" s="1"/>
  <c r="AP637" i="9"/>
  <c r="FF263" i="8" s="1"/>
  <c r="AO607" i="9"/>
  <c r="FE233" i="8" s="1"/>
  <c r="AN565" i="9"/>
  <c r="FD191" i="8" s="1"/>
  <c r="AM535" i="9"/>
  <c r="FC161" i="8" s="1"/>
  <c r="AK619" i="9"/>
  <c r="FA245" i="8" s="1"/>
  <c r="AJ601" i="9"/>
  <c r="EZ227" i="8" s="1"/>
  <c r="AI571" i="9"/>
  <c r="EY197" i="8" s="1"/>
  <c r="AH553" i="9"/>
  <c r="EX179" i="8" s="1"/>
  <c r="AG523" i="9"/>
  <c r="EW149" i="8" s="1"/>
  <c r="AE619" i="9"/>
  <c r="EU245" i="8" s="1"/>
  <c r="AD589" i="9"/>
  <c r="ET215" i="8" s="1"/>
  <c r="AC559" i="9"/>
  <c r="ES185" i="8" s="1"/>
  <c r="AB541" i="9"/>
  <c r="ER167" i="8" s="1"/>
  <c r="Z637" i="9"/>
  <c r="EP263" i="8" s="1"/>
  <c r="Y595" i="9"/>
  <c r="EO221" i="8" s="1"/>
  <c r="X577" i="9"/>
  <c r="EN203" i="8" s="1"/>
  <c r="W535" i="9"/>
  <c r="EM161" i="8" s="1"/>
  <c r="U631" i="9"/>
  <c r="EK257" i="8" s="1"/>
  <c r="T601" i="9"/>
  <c r="EJ227" i="8" s="1"/>
  <c r="S571" i="9"/>
  <c r="EI197" i="8" s="1"/>
  <c r="R541" i="9"/>
  <c r="EH167" i="8" s="1"/>
  <c r="P637" i="9"/>
  <c r="EF263" i="8" s="1"/>
  <c r="O607" i="9"/>
  <c r="EE233" i="8" s="1"/>
  <c r="N589" i="9"/>
  <c r="ED215" i="8" s="1"/>
  <c r="Q544" i="9"/>
  <c r="EG170" i="8" s="1"/>
  <c r="CA543" i="9"/>
  <c r="GQ169" i="8" s="1"/>
  <c r="BS635" i="9"/>
  <c r="GI261" i="8" s="1"/>
  <c r="BP633" i="9"/>
  <c r="GF259" i="8" s="1"/>
  <c r="BN634" i="9"/>
  <c r="GD260" i="8" s="1"/>
  <c r="BM595" i="9"/>
  <c r="GC221" i="8" s="1"/>
  <c r="BL576" i="9"/>
  <c r="GB202" i="8" s="1"/>
  <c r="BK558" i="9"/>
  <c r="GA184" i="8" s="1"/>
  <c r="BJ528" i="9"/>
  <c r="FZ154" i="8" s="1"/>
  <c r="BH636" i="9"/>
  <c r="FX262" i="8" s="1"/>
  <c r="BG606" i="9"/>
  <c r="FW232" i="8" s="1"/>
  <c r="BF588" i="9"/>
  <c r="FV214" i="8" s="1"/>
  <c r="BE570" i="9"/>
  <c r="FU196" i="8" s="1"/>
  <c r="BD552" i="9"/>
  <c r="FT178" i="8" s="1"/>
  <c r="BC534" i="9"/>
  <c r="FS160" i="8" s="1"/>
  <c r="BA642" i="9"/>
  <c r="FQ268" i="8" s="1"/>
  <c r="AZ612" i="9"/>
  <c r="FP238" i="8" s="1"/>
  <c r="AY594" i="9"/>
  <c r="FO220" i="8" s="1"/>
  <c r="AX576" i="9"/>
  <c r="FN202" i="8" s="1"/>
  <c r="AW558" i="9"/>
  <c r="FM184" i="8" s="1"/>
  <c r="AV528" i="9"/>
  <c r="FL154" i="8" s="1"/>
  <c r="AT636" i="9"/>
  <c r="FJ262" i="8" s="1"/>
  <c r="AS618" i="9"/>
  <c r="FI244" i="8" s="1"/>
  <c r="AR600" i="9"/>
  <c r="FH226" i="8" s="1"/>
  <c r="AQ582" i="9"/>
  <c r="FG208" i="8" s="1"/>
  <c r="AP552" i="9"/>
  <c r="FF178" i="8" s="1"/>
  <c r="AO522" i="9"/>
  <c r="FE148" i="8" s="1"/>
  <c r="AM618" i="9"/>
  <c r="FC244" i="8" s="1"/>
  <c r="AL600" i="9"/>
  <c r="FB226" i="8" s="1"/>
  <c r="AK582" i="9"/>
  <c r="FA208" i="8" s="1"/>
  <c r="AJ564" i="9"/>
  <c r="EZ190" i="8" s="1"/>
  <c r="AI534" i="9"/>
  <c r="EY160" i="8" s="1"/>
  <c r="AG642" i="9"/>
  <c r="EW268" i="8" s="1"/>
  <c r="AF624" i="9"/>
  <c r="EV250" i="8" s="1"/>
  <c r="AE606" i="9"/>
  <c r="EU232" i="8" s="1"/>
  <c r="AD588" i="9"/>
  <c r="ET214" i="8" s="1"/>
  <c r="AC570" i="9"/>
  <c r="ES196" i="8" s="1"/>
  <c r="AB552" i="9"/>
  <c r="ER178" i="8" s="1"/>
  <c r="AA534" i="9"/>
  <c r="EQ160" i="8" s="1"/>
  <c r="Y630" i="9"/>
  <c r="EO256" i="8" s="1"/>
  <c r="X612" i="9"/>
  <c r="EN238" i="8" s="1"/>
  <c r="W582" i="9"/>
  <c r="EM208" i="8" s="1"/>
  <c r="V564" i="9"/>
  <c r="EL190" i="8" s="1"/>
  <c r="U546" i="9"/>
  <c r="EK172" i="8" s="1"/>
  <c r="S642" i="9"/>
  <c r="EI268" i="8" s="1"/>
  <c r="R612" i="9"/>
  <c r="EH238" i="8" s="1"/>
  <c r="Q594" i="9"/>
  <c r="EG220" i="8" s="1"/>
  <c r="P576" i="9"/>
  <c r="EF202" i="8" s="1"/>
  <c r="O558" i="9"/>
  <c r="EE184" i="8" s="1"/>
  <c r="N540" i="9"/>
  <c r="ED166" i="8" s="1"/>
  <c r="AC544" i="9"/>
  <c r="ES170" i="8" s="1"/>
  <c r="Y532" i="9"/>
  <c r="EO158" i="8" s="1"/>
  <c r="U520" i="9"/>
  <c r="EK146" i="8" s="1"/>
  <c r="P598" i="9"/>
  <c r="EF224" i="8" s="1"/>
  <c r="CH561" i="9"/>
  <c r="GX187" i="8" s="1"/>
  <c r="BV561" i="9"/>
  <c r="GL187" i="8" s="1"/>
  <c r="BQ635" i="9"/>
  <c r="GG261" i="8" s="1"/>
  <c r="BO585" i="9"/>
  <c r="GE211" i="8" s="1"/>
  <c r="BN534" i="9"/>
  <c r="GD160" i="8" s="1"/>
  <c r="BL623" i="9"/>
  <c r="GB249" i="8" s="1"/>
  <c r="BK605" i="9"/>
  <c r="GA231" i="8" s="1"/>
  <c r="BJ587" i="9"/>
  <c r="FZ213" i="8" s="1"/>
  <c r="BI569" i="9"/>
  <c r="FY195" i="8" s="1"/>
  <c r="BH551" i="9"/>
  <c r="FX177" i="8" s="1"/>
  <c r="BG533" i="9"/>
  <c r="FW159" i="8" s="1"/>
  <c r="BE629" i="9"/>
  <c r="FU255" i="8" s="1"/>
  <c r="BD611" i="9"/>
  <c r="FT237" i="8" s="1"/>
  <c r="BC593" i="9"/>
  <c r="FS219" i="8" s="1"/>
  <c r="BB575" i="9"/>
  <c r="FR201" i="8" s="1"/>
  <c r="BA545" i="9"/>
  <c r="FQ171" i="8" s="1"/>
  <c r="AZ527" i="9"/>
  <c r="FP153" i="8" s="1"/>
  <c r="AX635" i="9"/>
  <c r="FN261" i="8" s="1"/>
  <c r="AW617" i="9"/>
  <c r="FM243" i="8" s="1"/>
  <c r="AV599" i="9"/>
  <c r="FL225" i="8" s="1"/>
  <c r="AU569" i="9"/>
  <c r="FK195" i="8" s="1"/>
  <c r="AT551" i="9"/>
  <c r="FJ177" i="8" s="1"/>
  <c r="AS533" i="9"/>
  <c r="FI159" i="8" s="1"/>
  <c r="AQ641" i="9"/>
  <c r="FG267" i="8" s="1"/>
  <c r="AP611" i="9"/>
  <c r="FF237" i="8" s="1"/>
  <c r="AO593" i="9"/>
  <c r="FE219" i="8" s="1"/>
  <c r="AN563" i="9"/>
  <c r="FD189" i="8" s="1"/>
  <c r="AM545" i="9"/>
  <c r="FC171" i="8" s="1"/>
  <c r="AL527" i="9"/>
  <c r="FB153" i="8" s="1"/>
  <c r="AJ635" i="9"/>
  <c r="EZ261" i="8" s="1"/>
  <c r="AI617" i="9"/>
  <c r="EY243" i="8" s="1"/>
  <c r="AH599" i="9"/>
  <c r="EX225" i="8" s="1"/>
  <c r="AG569" i="9"/>
  <c r="EW195" i="8" s="1"/>
  <c r="AF551" i="9"/>
  <c r="EV177" i="8" s="1"/>
  <c r="AE533" i="9"/>
  <c r="EU159" i="8" s="1"/>
  <c r="AC641" i="9"/>
  <c r="ES267" i="8" s="1"/>
  <c r="AB611" i="9"/>
  <c r="ER237" i="8" s="1"/>
  <c r="AA593" i="9"/>
  <c r="EQ219" i="8" s="1"/>
  <c r="Z575" i="9"/>
  <c r="EP201" i="8" s="1"/>
  <c r="Y557" i="9"/>
  <c r="EO183" i="8" s="1"/>
  <c r="X539" i="9"/>
  <c r="EN165" i="8" s="1"/>
  <c r="W521" i="9"/>
  <c r="EM147" i="8" s="1"/>
  <c r="U617" i="9"/>
  <c r="EK243" i="8" s="1"/>
  <c r="T599" i="9"/>
  <c r="EJ225" i="8" s="1"/>
  <c r="S569" i="9"/>
  <c r="EI195" i="8" s="1"/>
  <c r="R539" i="9"/>
  <c r="EH165" i="8" s="1"/>
  <c r="P635" i="9"/>
  <c r="EF261" i="8" s="1"/>
  <c r="O617" i="9"/>
  <c r="EE243" i="8" s="1"/>
  <c r="N587" i="9"/>
  <c r="ED213" i="8" s="1"/>
  <c r="AD574" i="9"/>
  <c r="ET200" i="8" s="1"/>
  <c r="AA532" i="9"/>
  <c r="EQ158" i="8" s="1"/>
  <c r="W640" i="9"/>
  <c r="EM266" i="8" s="1"/>
  <c r="T586" i="9"/>
  <c r="EJ212" i="8" s="1"/>
  <c r="P586" i="9"/>
  <c r="EF212" i="8" s="1"/>
  <c r="BI639" i="9"/>
  <c r="FY265" i="8" s="1"/>
  <c r="BG591" i="9"/>
  <c r="FW217" i="8" s="1"/>
  <c r="BE531" i="9"/>
  <c r="FU157" i="8" s="1"/>
  <c r="CF573" i="9"/>
  <c r="GV199" i="8" s="1"/>
  <c r="BV621" i="9"/>
  <c r="GL247" i="8" s="1"/>
  <c r="BQ631" i="9"/>
  <c r="GG257" i="8" s="1"/>
  <c r="BO601" i="9"/>
  <c r="GE227" i="8" s="1"/>
  <c r="BN547" i="9"/>
  <c r="GD173" i="8" s="1"/>
  <c r="BM520" i="9"/>
  <c r="GC146" i="8" s="1"/>
  <c r="BK628" i="9"/>
  <c r="GA254" i="8" s="1"/>
  <c r="BJ610" i="9"/>
  <c r="FZ236" i="8" s="1"/>
  <c r="BI592" i="9"/>
  <c r="FY218" i="8" s="1"/>
  <c r="BH574" i="9"/>
  <c r="FX200" i="8" s="1"/>
  <c r="BG556" i="9"/>
  <c r="FW182" i="8" s="1"/>
  <c r="BF526" i="9"/>
  <c r="FV152" i="8" s="1"/>
  <c r="BD634" i="9"/>
  <c r="FT260" i="8" s="1"/>
  <c r="BC616" i="9"/>
  <c r="FS242" i="8" s="1"/>
  <c r="BB598" i="9"/>
  <c r="FR224" i="8" s="1"/>
  <c r="BA580" i="9"/>
  <c r="FQ206" i="8" s="1"/>
  <c r="AZ562" i="9"/>
  <c r="FP188" i="8" s="1"/>
  <c r="AY532" i="9"/>
  <c r="FO158" i="8" s="1"/>
  <c r="AW640" i="9"/>
  <c r="FM266" i="8" s="1"/>
  <c r="AV622" i="9"/>
  <c r="FL248" i="8" s="1"/>
  <c r="AU604" i="9"/>
  <c r="FK230" i="8" s="1"/>
  <c r="AT586" i="9"/>
  <c r="FJ212" i="8" s="1"/>
  <c r="AS556" i="9"/>
  <c r="FI182" i="8" s="1"/>
  <c r="AR526" i="9"/>
  <c r="FH152" i="8" s="1"/>
  <c r="AP634" i="9"/>
  <c r="FF260" i="8" s="1"/>
  <c r="AO616" i="9"/>
  <c r="FE242" i="8" s="1"/>
  <c r="AN598" i="9"/>
  <c r="FD224" i="8" s="1"/>
  <c r="AM580" i="9"/>
  <c r="FC206" i="8" s="1"/>
  <c r="AL562" i="9"/>
  <c r="FB188" i="8" s="1"/>
  <c r="AK544" i="9"/>
  <c r="FA170" i="8" s="1"/>
  <c r="AI616" i="9"/>
  <c r="EY242" i="8" s="1"/>
  <c r="AH598" i="9"/>
  <c r="EX224" i="8" s="1"/>
  <c r="AG568" i="9"/>
  <c r="EW194" i="8" s="1"/>
  <c r="AF550" i="9"/>
  <c r="EV176" i="8" s="1"/>
  <c r="AC568" i="9"/>
  <c r="ES194" i="8" s="1"/>
  <c r="Z550" i="9"/>
  <c r="EP176" i="8" s="1"/>
  <c r="W520" i="9"/>
  <c r="EM146" i="8" s="1"/>
  <c r="S592" i="9"/>
  <c r="EI218" i="8" s="1"/>
  <c r="O568" i="9"/>
  <c r="EE194" i="8" s="1"/>
  <c r="BI567" i="9"/>
  <c r="FY193" i="8" s="1"/>
  <c r="BG531" i="9"/>
  <c r="FW157" i="8" s="1"/>
  <c r="BD621" i="9"/>
  <c r="FT247" i="8" s="1"/>
  <c r="CE567" i="9"/>
  <c r="GU193" i="8" s="1"/>
  <c r="BU543" i="9"/>
  <c r="GK169" i="8" s="1"/>
  <c r="BN631" i="9"/>
  <c r="GD257" i="8" s="1"/>
  <c r="CB609" i="9"/>
  <c r="GR235" i="8" s="1"/>
  <c r="BT595" i="9"/>
  <c r="GJ221" i="8" s="1"/>
  <c r="BQ542" i="9"/>
  <c r="GG168" i="8" s="1"/>
  <c r="BO566" i="9"/>
  <c r="GE192" i="8" s="1"/>
  <c r="BM630" i="9"/>
  <c r="GC256" i="8" s="1"/>
  <c r="BL608" i="9"/>
  <c r="GB234" i="8" s="1"/>
  <c r="BK590" i="9"/>
  <c r="GA216" i="8" s="1"/>
  <c r="BJ572" i="9"/>
  <c r="FZ198" i="8" s="1"/>
  <c r="BI542" i="9"/>
  <c r="FY168" i="8" s="1"/>
  <c r="BH524" i="9"/>
  <c r="FX150" i="8" s="1"/>
  <c r="BF632" i="9"/>
  <c r="FV258" i="8" s="1"/>
  <c r="BE614" i="9"/>
  <c r="FU240" i="8" s="1"/>
  <c r="BD596" i="9"/>
  <c r="FT222" i="8" s="1"/>
  <c r="BC566" i="9"/>
  <c r="FS192" i="8" s="1"/>
  <c r="BB548" i="9"/>
  <c r="FR174" i="8" s="1"/>
  <c r="BA530" i="9"/>
  <c r="FQ156" i="8" s="1"/>
  <c r="AY638" i="9"/>
  <c r="FO264" i="8" s="1"/>
  <c r="AX608" i="9"/>
  <c r="FN234" i="8" s="1"/>
  <c r="AW590" i="9"/>
  <c r="FM216" i="8" s="1"/>
  <c r="AV572" i="9"/>
  <c r="FL198" i="8" s="1"/>
  <c r="AU554" i="9"/>
  <c r="FK180" i="8" s="1"/>
  <c r="AT524" i="9"/>
  <c r="FJ150" i="8" s="1"/>
  <c r="AR632" i="9"/>
  <c r="FH258" i="8" s="1"/>
  <c r="AQ590" i="9"/>
  <c r="FG216" i="8" s="1"/>
  <c r="AP572" i="9"/>
  <c r="FF198" i="8" s="1"/>
  <c r="AO542" i="9"/>
  <c r="FE168" i="8" s="1"/>
  <c r="AN524" i="9"/>
  <c r="FD150" i="8" s="1"/>
  <c r="AL620" i="9"/>
  <c r="FB246" i="8" s="1"/>
  <c r="AK602" i="9"/>
  <c r="FA228" i="8" s="1"/>
  <c r="AJ572" i="9"/>
  <c r="EZ198" i="8" s="1"/>
  <c r="AI554" i="9"/>
  <c r="EY180" i="8" s="1"/>
  <c r="AH536" i="9"/>
  <c r="EX162" i="8" s="1"/>
  <c r="AG518" i="9"/>
  <c r="EW144" i="8" s="1"/>
  <c r="AE614" i="9"/>
  <c r="EU240" i="8" s="1"/>
  <c r="AD596" i="9"/>
  <c r="ET222" i="8" s="1"/>
  <c r="AC578" i="9"/>
  <c r="ES204" i="8" s="1"/>
  <c r="AB560" i="9"/>
  <c r="ER186" i="8" s="1"/>
  <c r="AA542" i="9"/>
  <c r="EQ168" i="8" s="1"/>
  <c r="Z524" i="9"/>
  <c r="EP150" i="8" s="1"/>
  <c r="X620" i="9"/>
  <c r="EN246" i="8" s="1"/>
  <c r="W602" i="9"/>
  <c r="EM228" i="8" s="1"/>
  <c r="V584" i="9"/>
  <c r="EL210" i="8" s="1"/>
  <c r="U566" i="9"/>
  <c r="EK192" i="8" s="1"/>
  <c r="T548" i="9"/>
  <c r="EJ174" i="8" s="1"/>
  <c r="S518" i="9"/>
  <c r="EI144" i="8" s="1"/>
  <c r="Q614" i="9"/>
  <c r="EG240" i="8" s="1"/>
  <c r="P584" i="9"/>
  <c r="EF210" i="8" s="1"/>
  <c r="O566" i="9"/>
  <c r="EE192" i="8" s="1"/>
  <c r="N536" i="9"/>
  <c r="ED162" i="8" s="1"/>
  <c r="CG531" i="9"/>
  <c r="GW157" i="8" s="1"/>
  <c r="BW553" i="9"/>
  <c r="GM179" i="8" s="1"/>
  <c r="BR569" i="9"/>
  <c r="GH195" i="8" s="1"/>
  <c r="BP524" i="9"/>
  <c r="GF150" i="8" s="1"/>
  <c r="BN571" i="9"/>
  <c r="GD197" i="8" s="1"/>
  <c r="BM541" i="9"/>
  <c r="GC167" i="8" s="1"/>
  <c r="BK637" i="9"/>
  <c r="GA263" i="8" s="1"/>
  <c r="BJ607" i="9"/>
  <c r="FZ233" i="8" s="1"/>
  <c r="BI589" i="9"/>
  <c r="FY215" i="8" s="1"/>
  <c r="BH547" i="9"/>
  <c r="FX173" i="8" s="1"/>
  <c r="BG529" i="9"/>
  <c r="FW155" i="8" s="1"/>
  <c r="BE625" i="9"/>
  <c r="FU251" i="8" s="1"/>
  <c r="BD595" i="9"/>
  <c r="FT221" i="8" s="1"/>
  <c r="BC577" i="9"/>
  <c r="FS203" i="8" s="1"/>
  <c r="BB547" i="9"/>
  <c r="FR173" i="8" s="1"/>
  <c r="BA529" i="9"/>
  <c r="FQ155" i="8" s="1"/>
  <c r="AY625" i="9"/>
  <c r="FO251" i="8" s="1"/>
  <c r="AX595" i="9"/>
  <c r="FN221" i="8" s="1"/>
  <c r="AW577" i="9"/>
  <c r="FM203" i="8" s="1"/>
  <c r="AV535" i="9"/>
  <c r="FL161" i="8" s="1"/>
  <c r="AT631" i="9"/>
  <c r="FJ257" i="8" s="1"/>
  <c r="AS613" i="9"/>
  <c r="FI239" i="8" s="1"/>
  <c r="AR583" i="9"/>
  <c r="FH209" i="8" s="1"/>
  <c r="AQ565" i="9"/>
  <c r="FG191" i="8" s="1"/>
  <c r="AP523" i="9"/>
  <c r="FF149" i="8" s="1"/>
  <c r="AN619" i="9"/>
  <c r="FD245" i="8" s="1"/>
  <c r="AM601" i="9"/>
  <c r="FC227" i="8" s="1"/>
  <c r="AL559" i="9"/>
  <c r="FB185" i="8" s="1"/>
  <c r="AK529" i="9"/>
  <c r="FA155" i="8" s="1"/>
  <c r="AI625" i="9"/>
  <c r="EY251" i="8" s="1"/>
  <c r="AH595" i="9"/>
  <c r="EX221" i="8" s="1"/>
  <c r="AG577" i="9"/>
  <c r="EW203" i="8" s="1"/>
  <c r="AF547" i="9"/>
  <c r="EV173" i="8" s="1"/>
  <c r="AD631" i="9"/>
  <c r="ET257" i="8" s="1"/>
  <c r="AC613" i="9"/>
  <c r="ES239" i="8" s="1"/>
  <c r="AB583" i="9"/>
  <c r="ER209" i="8" s="1"/>
  <c r="AA565" i="9"/>
  <c r="EQ191" i="8" s="1"/>
  <c r="Z535" i="9"/>
  <c r="EP161" i="8" s="1"/>
  <c r="X619" i="9"/>
  <c r="EN245" i="8" s="1"/>
  <c r="W601" i="9"/>
  <c r="EM227" i="8" s="1"/>
  <c r="V571" i="9"/>
  <c r="EL197" i="8" s="1"/>
  <c r="U553" i="9"/>
  <c r="EK179" i="8" s="1"/>
  <c r="S637" i="9"/>
  <c r="EI263" i="8" s="1"/>
  <c r="R607" i="9"/>
  <c r="EH233" i="8" s="1"/>
  <c r="Q577" i="9"/>
  <c r="EG203" i="8" s="1"/>
  <c r="P547" i="9"/>
  <c r="EF173" i="8" s="1"/>
  <c r="O529" i="9"/>
  <c r="EE155" i="8" s="1"/>
  <c r="BQ544" i="9"/>
  <c r="GG170" i="8" s="1"/>
  <c r="BR562" i="9"/>
  <c r="GH188" i="8" s="1"/>
  <c r="BS592" i="9"/>
  <c r="GI218" i="8" s="1"/>
  <c r="BT610" i="9"/>
  <c r="GJ236" i="8" s="1"/>
  <c r="BU628" i="9"/>
  <c r="GK254" i="8" s="1"/>
  <c r="BW520" i="9"/>
  <c r="GM146" i="8" s="1"/>
  <c r="BX538" i="9"/>
  <c r="GN164" i="8" s="1"/>
  <c r="BY556" i="9"/>
  <c r="GO182" i="8" s="1"/>
  <c r="BZ574" i="9"/>
  <c r="GP200" i="8" s="1"/>
  <c r="CA592" i="9"/>
  <c r="GQ218" i="8" s="1"/>
  <c r="CB610" i="9"/>
  <c r="GR236" i="8" s="1"/>
  <c r="CC628" i="9"/>
  <c r="GS254" i="8" s="1"/>
  <c r="CE532" i="9"/>
  <c r="GU158" i="8" s="1"/>
  <c r="CF550" i="9"/>
  <c r="GV176" i="8" s="1"/>
  <c r="CG568" i="9"/>
  <c r="GW194" i="8" s="1"/>
  <c r="CH586" i="9"/>
  <c r="GX212" i="8" s="1"/>
  <c r="CI616" i="9"/>
  <c r="GY242" i="8" s="1"/>
  <c r="CJ634" i="9"/>
  <c r="GZ260" i="8" s="1"/>
  <c r="CL538" i="9"/>
  <c r="HB164" i="8" s="1"/>
  <c r="CM556" i="9"/>
  <c r="HC182" i="8" s="1"/>
  <c r="CN574" i="9"/>
  <c r="HD200" i="8" s="1"/>
  <c r="CO592" i="9"/>
  <c r="HE218" i="8" s="1"/>
  <c r="CP622" i="9"/>
  <c r="HF248" i="8" s="1"/>
  <c r="CQ640" i="9"/>
  <c r="HG266" i="8" s="1"/>
  <c r="CS535" i="9"/>
  <c r="HI161" i="8" s="1"/>
  <c r="CT581" i="9"/>
  <c r="HJ207" i="8" s="1"/>
  <c r="CV526" i="9"/>
  <c r="HL152" i="8" s="1"/>
  <c r="CW612" i="9"/>
  <c r="HM238" i="8" s="1"/>
  <c r="CZ562" i="9"/>
  <c r="HP188" i="8" s="1"/>
  <c r="BQ605" i="9"/>
  <c r="GG231" i="8" s="1"/>
  <c r="BR623" i="9"/>
  <c r="GH249" i="8" s="1"/>
  <c r="BS641" i="9"/>
  <c r="GI267" i="8" s="1"/>
  <c r="BU533" i="9"/>
  <c r="GK159" i="8" s="1"/>
  <c r="BV551" i="9"/>
  <c r="GL177" i="8" s="1"/>
  <c r="BW569" i="9"/>
  <c r="GM195" i="8" s="1"/>
  <c r="BX587" i="9"/>
  <c r="GN213" i="8" s="1"/>
  <c r="BY617" i="9"/>
  <c r="GO243" i="8" s="1"/>
  <c r="BZ635" i="9"/>
  <c r="GP261" i="8" s="1"/>
  <c r="BH594" i="9"/>
  <c r="FX220" i="8" s="1"/>
  <c r="AN630" i="9"/>
  <c r="FD256" i="8" s="1"/>
  <c r="R630" i="9"/>
  <c r="EH256" i="8" s="1"/>
  <c r="BD593" i="9"/>
  <c r="FT219" i="8" s="1"/>
  <c r="AJ629" i="9"/>
  <c r="EZ255" i="8" s="1"/>
  <c r="T569" i="9"/>
  <c r="EJ195" i="8" s="1"/>
  <c r="BJ532" i="9"/>
  <c r="FZ158" i="8" s="1"/>
  <c r="AQ562" i="9"/>
  <c r="FG188" i="8" s="1"/>
  <c r="W586" i="9"/>
  <c r="EM212" i="8" s="1"/>
  <c r="BJ591" i="9"/>
  <c r="FZ217" i="8" s="1"/>
  <c r="AO585" i="9"/>
  <c r="FE211" i="8" s="1"/>
  <c r="AA597" i="9"/>
  <c r="EQ223" i="8" s="1"/>
  <c r="O633" i="9"/>
  <c r="EE259" i="8" s="1"/>
  <c r="BK536" i="9"/>
  <c r="GA162" i="8" s="1"/>
  <c r="AR566" i="9"/>
  <c r="FH192" i="8" s="1"/>
  <c r="X590" i="9"/>
  <c r="EN216" i="8" s="1"/>
  <c r="BH625" i="9"/>
  <c r="FX251" i="8" s="1"/>
  <c r="AT553" i="9"/>
  <c r="FJ179" i="8" s="1"/>
  <c r="AD541" i="9"/>
  <c r="ET167" i="8" s="1"/>
  <c r="P589" i="9"/>
  <c r="EF215" i="8" s="1"/>
  <c r="BL528" i="9"/>
  <c r="GB154" i="8" s="1"/>
  <c r="AX528" i="9"/>
  <c r="FN154" i="8" s="1"/>
  <c r="U642" i="9"/>
  <c r="EK268" i="8" s="1"/>
  <c r="AX587" i="9"/>
  <c r="FN213" i="8" s="1"/>
  <c r="AR634" i="9"/>
  <c r="FH260" i="8" s="1"/>
  <c r="CQ544" i="9"/>
  <c r="HG170" i="8" s="1"/>
  <c r="DK563" i="9"/>
  <c r="IA189" i="8" s="1"/>
  <c r="BY637" i="9"/>
  <c r="GO263" i="8" s="1"/>
  <c r="BS615" i="9"/>
  <c r="GI241" i="8" s="1"/>
  <c r="BP623" i="9"/>
  <c r="GF249" i="8" s="1"/>
  <c r="BO531" i="9"/>
  <c r="GE157" i="8" s="1"/>
  <c r="BM602" i="9"/>
  <c r="GC228" i="8" s="1"/>
  <c r="BJ546" i="9"/>
  <c r="FZ172" i="8" s="1"/>
  <c r="BG624" i="9"/>
  <c r="FW250" i="8" s="1"/>
  <c r="BE588" i="9"/>
  <c r="FU214" i="8" s="1"/>
  <c r="BC552" i="9"/>
  <c r="FS178" i="8" s="1"/>
  <c r="BB522" i="9"/>
  <c r="FR148" i="8" s="1"/>
  <c r="AY612" i="9"/>
  <c r="FO238" i="8" s="1"/>
  <c r="AW576" i="9"/>
  <c r="FM202" i="8" s="1"/>
  <c r="AU528" i="9"/>
  <c r="FK154" i="8" s="1"/>
  <c r="AR618" i="9"/>
  <c r="FH244" i="8" s="1"/>
  <c r="AQ600" i="9"/>
  <c r="FG226" i="8" s="1"/>
  <c r="AN534" i="9"/>
  <c r="FD160" i="8" s="1"/>
  <c r="AK624" i="9"/>
  <c r="FA250" i="8" s="1"/>
  <c r="AI588" i="9"/>
  <c r="EY214" i="8" s="1"/>
  <c r="AH570" i="9"/>
  <c r="EX196" i="8" s="1"/>
  <c r="AD642" i="9"/>
  <c r="ET268" i="8" s="1"/>
  <c r="AC612" i="9"/>
  <c r="ES238" i="8" s="1"/>
  <c r="AB594" i="9"/>
  <c r="ER220" i="8" s="1"/>
  <c r="Z558" i="9"/>
  <c r="EP184" i="8" s="1"/>
  <c r="W636" i="9"/>
  <c r="EM262" i="8" s="1"/>
  <c r="U600" i="9"/>
  <c r="EK226" i="8" s="1"/>
  <c r="R534" i="9"/>
  <c r="EH160" i="8" s="1"/>
  <c r="O612" i="9"/>
  <c r="EE238" i="8" s="1"/>
  <c r="BK639" i="9"/>
  <c r="GA265" i="8" s="1"/>
  <c r="BO628" i="9"/>
  <c r="GE254" i="8" s="1"/>
  <c r="BM539" i="9"/>
  <c r="GC165" i="8" s="1"/>
  <c r="BL521" i="9"/>
  <c r="GB147" i="8" s="1"/>
  <c r="BI611" i="9"/>
  <c r="FY237" i="8" s="1"/>
  <c r="BF545" i="9"/>
  <c r="FV171" i="8" s="1"/>
  <c r="BC623" i="9"/>
  <c r="FS249" i="8" s="1"/>
  <c r="BA575" i="9"/>
  <c r="FQ201" i="8" s="1"/>
  <c r="AV629" i="9"/>
  <c r="FL255" i="8" s="1"/>
  <c r="AT581" i="9"/>
  <c r="FJ207" i="8" s="1"/>
  <c r="AR545" i="9"/>
  <c r="FH171" i="8" s="1"/>
  <c r="AO623" i="9"/>
  <c r="FE249" i="8" s="1"/>
  <c r="AM587" i="9"/>
  <c r="FC213" i="8" s="1"/>
  <c r="AL569" i="9"/>
  <c r="FB195" i="8" s="1"/>
  <c r="AJ533" i="9"/>
  <c r="EZ159" i="8" s="1"/>
  <c r="AH629" i="9"/>
  <c r="EX255" i="8" s="1"/>
  <c r="AF593" i="9"/>
  <c r="EV219" i="8" s="1"/>
  <c r="AE575" i="9"/>
  <c r="EU201" i="8" s="1"/>
  <c r="AC539" i="9"/>
  <c r="ES165" i="8" s="1"/>
  <c r="Z617" i="9"/>
  <c r="EP243" i="8" s="1"/>
  <c r="X581" i="9"/>
  <c r="EN207" i="8" s="1"/>
  <c r="V533" i="9"/>
  <c r="EL159" i="8" s="1"/>
  <c r="S599" i="9"/>
  <c r="EI225" i="8" s="1"/>
  <c r="Q551" i="9"/>
  <c r="EG177" i="8" s="1"/>
  <c r="N629" i="9"/>
  <c r="ED255" i="8" s="1"/>
  <c r="BV585" i="9"/>
  <c r="GL211" i="8" s="1"/>
  <c r="BO577" i="9"/>
  <c r="GE203" i="8" s="1"/>
  <c r="BN526" i="9"/>
  <c r="GD152" i="8" s="1"/>
  <c r="BJ580" i="9"/>
  <c r="FZ206" i="8" s="1"/>
  <c r="BF640" i="9"/>
  <c r="FV266" i="8" s="1"/>
  <c r="BD592" i="9"/>
  <c r="FT218" i="8" s="1"/>
  <c r="AY634" i="9"/>
  <c r="FO260" i="8" s="1"/>
  <c r="AW586" i="9"/>
  <c r="FM212" i="8" s="1"/>
  <c r="AU550" i="9"/>
  <c r="FK176" i="8" s="1"/>
  <c r="AR628" i="9"/>
  <c r="FH254" i="8" s="1"/>
  <c r="AP592" i="9"/>
  <c r="FF218" i="8" s="1"/>
  <c r="AN556" i="9"/>
  <c r="FD182" i="8" s="1"/>
  <c r="AK634" i="9"/>
  <c r="FA260" i="8" s="1"/>
  <c r="AI598" i="9"/>
  <c r="EY224" i="8" s="1"/>
  <c r="AG550" i="9"/>
  <c r="EW176" i="8" s="1"/>
  <c r="AF532" i="9"/>
  <c r="EV158" i="8" s="1"/>
  <c r="AB604" i="9"/>
  <c r="ER230" i="8" s="1"/>
  <c r="Y526" i="9"/>
  <c r="EO152" i="8" s="1"/>
  <c r="V604" i="9"/>
  <c r="EL230" i="8" s="1"/>
  <c r="U586" i="9"/>
  <c r="EK212" i="8" s="1"/>
  <c r="S550" i="9"/>
  <c r="EI176" i="8" s="1"/>
  <c r="P640" i="9"/>
  <c r="EF266" i="8" s="1"/>
  <c r="BK627" i="9"/>
  <c r="GA253" i="8" s="1"/>
  <c r="BR589" i="9"/>
  <c r="GH215" i="8" s="1"/>
  <c r="BN579" i="9"/>
  <c r="GD205" i="8" s="1"/>
  <c r="BM549" i="9"/>
  <c r="GC175" i="8" s="1"/>
  <c r="BL531" i="9"/>
  <c r="GB157" i="8" s="1"/>
  <c r="BI621" i="9"/>
  <c r="FY247" i="8" s="1"/>
  <c r="BG585" i="9"/>
  <c r="FW211" i="8" s="1"/>
  <c r="BC633" i="9"/>
  <c r="FS259" i="8" s="1"/>
  <c r="BA597" i="9"/>
  <c r="FQ223" i="8" s="1"/>
  <c r="AY549" i="9"/>
  <c r="FO175" i="8" s="1"/>
  <c r="AV627" i="9"/>
  <c r="FL253" i="8" s="1"/>
  <c r="AT591" i="9"/>
  <c r="FJ217" i="8" s="1"/>
  <c r="AR543" i="9"/>
  <c r="FH169" i="8" s="1"/>
  <c r="AO633" i="9"/>
  <c r="FE259" i="8" s="1"/>
  <c r="AL579" i="9"/>
  <c r="FB205" i="8" s="1"/>
  <c r="AH639" i="9"/>
  <c r="EX265" i="8" s="1"/>
  <c r="AF591" i="9"/>
  <c r="EV217" i="8" s="1"/>
  <c r="AD555" i="9"/>
  <c r="ET181" i="8" s="1"/>
  <c r="AB519" i="9"/>
  <c r="ER145" i="8" s="1"/>
  <c r="Y609" i="9"/>
  <c r="EO235" i="8" s="1"/>
  <c r="W573" i="9"/>
  <c r="EM199" i="8" s="1"/>
  <c r="Q585" i="9"/>
  <c r="EG211" i="8" s="1"/>
  <c r="AG536" i="9"/>
  <c r="EW162" i="8" s="1"/>
  <c r="BY567" i="9"/>
  <c r="GO193" i="8" s="1"/>
  <c r="BS579" i="9"/>
  <c r="GI205" i="8" s="1"/>
  <c r="BP602" i="9"/>
  <c r="GF228" i="8" s="1"/>
  <c r="BN641" i="9"/>
  <c r="GD267" i="8" s="1"/>
  <c r="BM589" i="9"/>
  <c r="GC215" i="8" s="1"/>
  <c r="BL570" i="9"/>
  <c r="GB196" i="8" s="1"/>
  <c r="BK552" i="9"/>
  <c r="GA178" i="8" s="1"/>
  <c r="BJ534" i="9"/>
  <c r="FZ160" i="8" s="1"/>
  <c r="BH630" i="9"/>
  <c r="FX256" i="8" s="1"/>
  <c r="BG612" i="9"/>
  <c r="FW238" i="8" s="1"/>
  <c r="BF594" i="9"/>
  <c r="FV220" i="8" s="1"/>
  <c r="BE576" i="9"/>
  <c r="FU202" i="8" s="1"/>
  <c r="BD558" i="9"/>
  <c r="FT184" i="8" s="1"/>
  <c r="BC540" i="9"/>
  <c r="FS166" i="8" s="1"/>
  <c r="BA636" i="9"/>
  <c r="FQ262" i="8" s="1"/>
  <c r="AZ618" i="9"/>
  <c r="FP244" i="8" s="1"/>
  <c r="AY600" i="9"/>
  <c r="FO226" i="8" s="1"/>
  <c r="AX582" i="9"/>
  <c r="FN208" i="8" s="1"/>
  <c r="AW564" i="9"/>
  <c r="FM190" i="8" s="1"/>
  <c r="AV546" i="9"/>
  <c r="FL172" i="8" s="1"/>
  <c r="AT642" i="9"/>
  <c r="FJ268" i="8" s="1"/>
  <c r="AS624" i="9"/>
  <c r="FI250" i="8" s="1"/>
  <c r="AR606" i="9"/>
  <c r="FH232" i="8" s="1"/>
  <c r="AQ588" i="9"/>
  <c r="FG214" i="8" s="1"/>
  <c r="AP570" i="9"/>
  <c r="FF196" i="8" s="1"/>
  <c r="AO540" i="9"/>
  <c r="FE166" i="8" s="1"/>
  <c r="AN522" i="9"/>
  <c r="FD148" i="8" s="1"/>
  <c r="AL630" i="9"/>
  <c r="FB256" i="8" s="1"/>
  <c r="AK612" i="9"/>
  <c r="FA238" i="8" s="1"/>
  <c r="AJ594" i="9"/>
  <c r="EZ220" i="8" s="1"/>
  <c r="AI576" i="9"/>
  <c r="EY202" i="8" s="1"/>
  <c r="AH558" i="9"/>
  <c r="EX184" i="8" s="1"/>
  <c r="AG540" i="9"/>
  <c r="EW166" i="8" s="1"/>
  <c r="AF522" i="9"/>
  <c r="EV148" i="8" s="1"/>
  <c r="AD630" i="9"/>
  <c r="ET256" i="8" s="1"/>
  <c r="AC600" i="9"/>
  <c r="ES226" i="8" s="1"/>
  <c r="AB582" i="9"/>
  <c r="ER208" i="8" s="1"/>
  <c r="AA564" i="9"/>
  <c r="EQ190" i="8" s="1"/>
  <c r="Z546" i="9"/>
  <c r="EP172" i="8" s="1"/>
  <c r="X642" i="9"/>
  <c r="EN268" i="8" s="1"/>
  <c r="W624" i="9"/>
  <c r="EM250" i="8" s="1"/>
  <c r="V606" i="9"/>
  <c r="EL232" i="8" s="1"/>
  <c r="U588" i="9"/>
  <c r="EK214" i="8" s="1"/>
  <c r="T570" i="9"/>
  <c r="EJ196" i="8" s="1"/>
  <c r="S540" i="9"/>
  <c r="EI166" i="8" s="1"/>
  <c r="Q636" i="9"/>
  <c r="EG262" i="8" s="1"/>
  <c r="P618" i="9"/>
  <c r="EF244" i="8" s="1"/>
  <c r="O600" i="9"/>
  <c r="EE226" i="8" s="1"/>
  <c r="N582" i="9"/>
  <c r="ED208" i="8" s="1"/>
  <c r="BK555" i="9"/>
  <c r="GA181" i="8" s="1"/>
  <c r="BW541" i="9"/>
  <c r="GM167" i="8" s="1"/>
  <c r="BR525" i="9"/>
  <c r="GH151" i="8" s="1"/>
  <c r="BO611" i="9"/>
  <c r="GE237" i="8" s="1"/>
  <c r="BN554" i="9"/>
  <c r="GD180" i="8" s="1"/>
  <c r="BM527" i="9"/>
  <c r="GC153" i="8" s="1"/>
  <c r="BK635" i="9"/>
  <c r="GA261" i="8" s="1"/>
  <c r="BJ617" i="9"/>
  <c r="FZ243" i="8" s="1"/>
  <c r="BI599" i="9"/>
  <c r="FY225" i="8" s="1"/>
  <c r="BH581" i="9"/>
  <c r="FX207" i="8" s="1"/>
  <c r="BG551" i="9"/>
  <c r="FW177" i="8" s="1"/>
  <c r="BF533" i="9"/>
  <c r="FV159" i="8" s="1"/>
  <c r="BD629" i="9"/>
  <c r="FT255" i="8" s="1"/>
  <c r="BC611" i="9"/>
  <c r="FS237" i="8" s="1"/>
  <c r="BB593" i="9"/>
  <c r="FR219" i="8" s="1"/>
  <c r="BA563" i="9"/>
  <c r="FQ189" i="8" s="1"/>
  <c r="AZ545" i="9"/>
  <c r="FP171" i="8" s="1"/>
  <c r="AY527" i="9"/>
  <c r="FO153" i="8" s="1"/>
  <c r="AW635" i="9"/>
  <c r="FM261" i="8" s="1"/>
  <c r="AV617" i="9"/>
  <c r="FL243" i="8" s="1"/>
  <c r="AU599" i="9"/>
  <c r="FK225" i="8" s="1"/>
  <c r="AT569" i="9"/>
  <c r="FJ195" i="8" s="1"/>
  <c r="AS551" i="9"/>
  <c r="FI177" i="8" s="1"/>
  <c r="AR533" i="9"/>
  <c r="FH159" i="8" s="1"/>
  <c r="AP641" i="9"/>
  <c r="FF267" i="8" s="1"/>
  <c r="AO611" i="9"/>
  <c r="FE237" i="8" s="1"/>
  <c r="AN593" i="9"/>
  <c r="FD219" i="8" s="1"/>
  <c r="AM575" i="9"/>
  <c r="FC201" i="8" s="1"/>
  <c r="AL557" i="9"/>
  <c r="FB183" i="8" s="1"/>
  <c r="AK539" i="9"/>
  <c r="FA165" i="8" s="1"/>
  <c r="AJ521" i="9"/>
  <c r="EZ147" i="8" s="1"/>
  <c r="AH617" i="9"/>
  <c r="EX243" i="8" s="1"/>
  <c r="AG599" i="9"/>
  <c r="EW225" i="8" s="1"/>
  <c r="AF581" i="9"/>
  <c r="EV207" i="8" s="1"/>
  <c r="AE563" i="9"/>
  <c r="EU189" i="8" s="1"/>
  <c r="AD545" i="9"/>
  <c r="ET171" i="8" s="1"/>
  <c r="AC527" i="9"/>
  <c r="ES153" i="8" s="1"/>
  <c r="AA635" i="9"/>
  <c r="EQ261" i="8" s="1"/>
  <c r="Z605" i="9"/>
  <c r="EP231" i="8" s="1"/>
  <c r="Y587" i="9"/>
  <c r="EO213" i="8" s="1"/>
  <c r="X569" i="9"/>
  <c r="EN195" i="8" s="1"/>
  <c r="W551" i="9"/>
  <c r="EM177" i="8" s="1"/>
  <c r="V521" i="9"/>
  <c r="EL147" i="8" s="1"/>
  <c r="T617" i="9"/>
  <c r="EJ243" i="8" s="1"/>
  <c r="S575" i="9"/>
  <c r="EI201" i="8" s="1"/>
  <c r="R557" i="9"/>
  <c r="EH183" i="8" s="1"/>
  <c r="Q539" i="9"/>
  <c r="EG165" i="8" s="1"/>
  <c r="O635" i="9"/>
  <c r="EE261" i="8" s="1"/>
  <c r="N617" i="9"/>
  <c r="ED243" i="8" s="1"/>
  <c r="CE639" i="9"/>
  <c r="GU265" i="8" s="1"/>
  <c r="BV523" i="9"/>
  <c r="GL149" i="8" s="1"/>
  <c r="BQ535" i="9"/>
  <c r="GG161" i="8" s="1"/>
  <c r="BO560" i="9"/>
  <c r="GE186" i="8" s="1"/>
  <c r="BM639" i="9"/>
  <c r="GC265" i="8" s="1"/>
  <c r="BL616" i="9"/>
  <c r="GB242" i="8" s="1"/>
  <c r="BK586" i="9"/>
  <c r="GA212" i="8" s="1"/>
  <c r="BJ568" i="9"/>
  <c r="FZ194" i="8" s="1"/>
  <c r="BI550" i="9"/>
  <c r="FY176" i="8" s="1"/>
  <c r="BH532" i="9"/>
  <c r="FX158" i="8" s="1"/>
  <c r="BF628" i="9"/>
  <c r="FV254" i="8" s="1"/>
  <c r="BE610" i="9"/>
  <c r="FU236" i="8" s="1"/>
  <c r="BD580" i="9"/>
  <c r="FT206" i="8" s="1"/>
  <c r="BC562" i="9"/>
  <c r="FS188" i="8" s="1"/>
  <c r="BB544" i="9"/>
  <c r="FR170" i="8" s="1"/>
  <c r="BA526" i="9"/>
  <c r="FQ152" i="8" s="1"/>
  <c r="AY622" i="9"/>
  <c r="FO248" i="8" s="1"/>
  <c r="AX604" i="9"/>
  <c r="FN230" i="8" s="1"/>
  <c r="AW574" i="9"/>
  <c r="FM200" i="8" s="1"/>
  <c r="AV556" i="9"/>
  <c r="FL182" i="8" s="1"/>
  <c r="AU538" i="9"/>
  <c r="FK164" i="8" s="1"/>
  <c r="AT520" i="9"/>
  <c r="FJ146" i="8" s="1"/>
  <c r="AR616" i="9"/>
  <c r="FH242" i="8" s="1"/>
  <c r="AQ598" i="9"/>
  <c r="FG224" i="8" s="1"/>
  <c r="AP580" i="9"/>
  <c r="FF206" i="8" s="1"/>
  <c r="AO562" i="9"/>
  <c r="FE188" i="8" s="1"/>
  <c r="AN532" i="9"/>
  <c r="FD158" i="8" s="1"/>
  <c r="AL640" i="9"/>
  <c r="FB266" i="8" s="1"/>
  <c r="AK622" i="9"/>
  <c r="FA248" i="8" s="1"/>
  <c r="AJ604" i="9"/>
  <c r="EZ230" i="8" s="1"/>
  <c r="AI586" i="9"/>
  <c r="EY212" i="8" s="1"/>
  <c r="AH556" i="9"/>
  <c r="EX182" i="8" s="1"/>
  <c r="AG538" i="9"/>
  <c r="EW164" i="8" s="1"/>
  <c r="AF520" i="9"/>
  <c r="EV146" i="8" s="1"/>
  <c r="AD628" i="9"/>
  <c r="ET254" i="8" s="1"/>
  <c r="AC610" i="9"/>
  <c r="ES236" i="8" s="1"/>
  <c r="AB592" i="9"/>
  <c r="ER218" i="8" s="1"/>
  <c r="AA550" i="9"/>
  <c r="EQ176" i="8" s="1"/>
  <c r="Z532" i="9"/>
  <c r="EP158" i="8" s="1"/>
  <c r="X640" i="9"/>
  <c r="EN266" i="8" s="1"/>
  <c r="W622" i="9"/>
  <c r="EM248" i="8" s="1"/>
  <c r="V592" i="9"/>
  <c r="EL218" i="8" s="1"/>
  <c r="U574" i="9"/>
  <c r="EK200" i="8" s="1"/>
  <c r="T556" i="9"/>
  <c r="EJ182" i="8" s="1"/>
  <c r="S538" i="9"/>
  <c r="EI164" i="8" s="1"/>
  <c r="R520" i="9"/>
  <c r="EH146" i="8" s="1"/>
  <c r="P628" i="9"/>
  <c r="EF254" i="8" s="1"/>
  <c r="O598" i="9"/>
  <c r="EE224" i="8" s="1"/>
  <c r="N580" i="9"/>
  <c r="ED206" i="8" s="1"/>
  <c r="BJ621" i="9"/>
  <c r="FZ247" i="8" s="1"/>
  <c r="BX607" i="9"/>
  <c r="GN233" i="8" s="1"/>
  <c r="BR557" i="9"/>
  <c r="GH183" i="8" s="1"/>
  <c r="BO626" i="9"/>
  <c r="GE252" i="8" s="1"/>
  <c r="BN566" i="9"/>
  <c r="GD192" i="8" s="1"/>
  <c r="BM537" i="9"/>
  <c r="GC163" i="8" s="1"/>
  <c r="BL519" i="9"/>
  <c r="GB145" i="8" s="1"/>
  <c r="BJ627" i="9"/>
  <c r="FZ253" i="8" s="1"/>
  <c r="BI609" i="9"/>
  <c r="FY235" i="8" s="1"/>
  <c r="BH591" i="9"/>
  <c r="FX217" i="8" s="1"/>
  <c r="BG573" i="9"/>
  <c r="FW199" i="8" s="1"/>
  <c r="BF543" i="9"/>
  <c r="FV169" i="8" s="1"/>
  <c r="BD639" i="9"/>
  <c r="FT265" i="8" s="1"/>
  <c r="BC621" i="9"/>
  <c r="FS247" i="8" s="1"/>
  <c r="BB603" i="9"/>
  <c r="FR229" i="8" s="1"/>
  <c r="BA585" i="9"/>
  <c r="FQ211" i="8" s="1"/>
  <c r="AZ567" i="9"/>
  <c r="FP193" i="8" s="1"/>
  <c r="AY537" i="9"/>
  <c r="FO163" i="8" s="1"/>
  <c r="AW633" i="9"/>
  <c r="FM259" i="8" s="1"/>
  <c r="AV615" i="9"/>
  <c r="FL241" i="8" s="1"/>
  <c r="AU597" i="9"/>
  <c r="FK223" i="8" s="1"/>
  <c r="AT579" i="9"/>
  <c r="FJ205" i="8" s="1"/>
  <c r="AS561" i="9"/>
  <c r="FI187" i="8" s="1"/>
  <c r="AR531" i="9"/>
  <c r="FH157" i="8" s="1"/>
  <c r="AP639" i="9"/>
  <c r="FF265" i="8" s="1"/>
  <c r="AO621" i="9"/>
  <c r="FE247" i="8" s="1"/>
  <c r="AN603" i="9"/>
  <c r="FD229" i="8" s="1"/>
  <c r="AM585" i="9"/>
  <c r="FC211" i="8" s="1"/>
  <c r="AL567" i="9"/>
  <c r="FB193" i="8" s="1"/>
  <c r="AK537" i="9"/>
  <c r="FA163" i="8" s="1"/>
  <c r="AJ519" i="9"/>
  <c r="EZ145" i="8" s="1"/>
  <c r="AH627" i="9"/>
  <c r="EX253" i="8" s="1"/>
  <c r="AG609" i="9"/>
  <c r="EW235" i="8" s="1"/>
  <c r="AF579" i="9"/>
  <c r="EV205" i="8" s="1"/>
  <c r="AE561" i="9"/>
  <c r="EU187" i="8" s="1"/>
  <c r="AD543" i="9"/>
  <c r="ET169" i="8" s="1"/>
  <c r="AC525" i="9"/>
  <c r="ES151" i="8" s="1"/>
  <c r="AA633" i="9"/>
  <c r="EQ259" i="8" s="1"/>
  <c r="Z615" i="9"/>
  <c r="EP241" i="8" s="1"/>
  <c r="Y597" i="9"/>
  <c r="EO223" i="8" s="1"/>
  <c r="X579" i="9"/>
  <c r="EN205" i="8" s="1"/>
  <c r="W561" i="9"/>
  <c r="EM187" i="8" s="1"/>
  <c r="V543" i="9"/>
  <c r="EL169" i="8" s="1"/>
  <c r="T639" i="9"/>
  <c r="EJ265" i="8" s="1"/>
  <c r="S621" i="9"/>
  <c r="EI247" i="8" s="1"/>
  <c r="R591" i="9"/>
  <c r="EH217" i="8" s="1"/>
  <c r="Q573" i="9"/>
  <c r="EG199" i="8" s="1"/>
  <c r="P555" i="9"/>
  <c r="EF181" i="8" s="1"/>
  <c r="O525" i="9"/>
  <c r="EE151" i="8" s="1"/>
  <c r="BQ595" i="9"/>
  <c r="GG221" i="8" s="1"/>
  <c r="CD537" i="9"/>
  <c r="GT163" i="8" s="1"/>
  <c r="BT571" i="9"/>
  <c r="GJ197" i="8" s="1"/>
  <c r="BP637" i="9"/>
  <c r="GF263" i="8" s="1"/>
  <c r="BO525" i="9"/>
  <c r="GE151" i="8" s="1"/>
  <c r="BM611" i="9"/>
  <c r="GC237" i="8" s="1"/>
  <c r="BL590" i="9"/>
  <c r="GB216" i="8" s="1"/>
  <c r="BK572" i="9"/>
  <c r="GA198" i="8" s="1"/>
  <c r="BJ542" i="9"/>
  <c r="FZ168" i="8" s="1"/>
  <c r="BI524" i="9"/>
  <c r="FY150" i="8" s="1"/>
  <c r="BG620" i="9"/>
  <c r="FW246" i="8" s="1"/>
  <c r="BF602" i="9"/>
  <c r="FV228" i="8" s="1"/>
  <c r="BE584" i="9"/>
  <c r="FU210" i="8" s="1"/>
  <c r="BD566" i="9"/>
  <c r="FT192" i="8" s="1"/>
  <c r="BC548" i="9"/>
  <c r="FS174" i="8" s="1"/>
  <c r="BB530" i="9"/>
  <c r="FR156" i="8" s="1"/>
  <c r="AZ638" i="9"/>
  <c r="FP264" i="8" s="1"/>
  <c r="AY608" i="9"/>
  <c r="FO234" i="8" s="1"/>
  <c r="AX590" i="9"/>
  <c r="FN216" i="8" s="1"/>
  <c r="AW560" i="9"/>
  <c r="FM186" i="8" s="1"/>
  <c r="AV542" i="9"/>
  <c r="FL168" i="8" s="1"/>
  <c r="AU524" i="9"/>
  <c r="FK150" i="8" s="1"/>
  <c r="AS632" i="9"/>
  <c r="FI258" i="8" s="1"/>
  <c r="AR602" i="9"/>
  <c r="FH228" i="8" s="1"/>
  <c r="AQ584" i="9"/>
  <c r="FG210" i="8" s="1"/>
  <c r="AP554" i="9"/>
  <c r="FF180" i="8" s="1"/>
  <c r="AO536" i="9"/>
  <c r="FE162" i="8" s="1"/>
  <c r="AN518" i="9"/>
  <c r="FD144" i="8" s="1"/>
  <c r="AL626" i="9"/>
  <c r="FB252" i="8" s="1"/>
  <c r="AK596" i="9"/>
  <c r="FA222" i="8" s="1"/>
  <c r="AJ578" i="9"/>
  <c r="EZ204" i="8" s="1"/>
  <c r="AI560" i="9"/>
  <c r="EY186" i="8" s="1"/>
  <c r="AH542" i="9"/>
  <c r="EX168" i="8" s="1"/>
  <c r="AG524" i="9"/>
  <c r="EW150" i="8" s="1"/>
  <c r="AE632" i="9"/>
  <c r="EU258" i="8" s="1"/>
  <c r="AD602" i="9"/>
  <c r="ET228" i="8" s="1"/>
  <c r="AC584" i="9"/>
  <c r="ES210" i="8" s="1"/>
  <c r="AB566" i="9"/>
  <c r="ER192" i="8" s="1"/>
  <c r="AA548" i="9"/>
  <c r="EQ174" i="8" s="1"/>
  <c r="Z518" i="9"/>
  <c r="EP144" i="8" s="1"/>
  <c r="X626" i="9"/>
  <c r="EN252" i="8" s="1"/>
  <c r="W596" i="9"/>
  <c r="EM222" i="8" s="1"/>
  <c r="V578" i="9"/>
  <c r="EL204" i="8" s="1"/>
  <c r="T602" i="9"/>
  <c r="EJ228" i="8" s="1"/>
  <c r="S584" i="9"/>
  <c r="EI210" i="8" s="1"/>
  <c r="R554" i="9"/>
  <c r="EH180" i="8" s="1"/>
  <c r="Q536" i="9"/>
  <c r="EG162" i="8" s="1"/>
  <c r="O632" i="9"/>
  <c r="EE258" i="8" s="1"/>
  <c r="N614" i="9"/>
  <c r="ED240" i="8" s="1"/>
  <c r="CE519" i="9"/>
  <c r="GU145" i="8" s="1"/>
  <c r="BU637" i="9"/>
  <c r="GK263" i="8" s="1"/>
  <c r="BQ603" i="9"/>
  <c r="GG229" i="8" s="1"/>
  <c r="BO589" i="9"/>
  <c r="GE215" i="8" s="1"/>
  <c r="BN523" i="9"/>
  <c r="GD149" i="8" s="1"/>
  <c r="BL625" i="9"/>
  <c r="GB251" i="8" s="1"/>
  <c r="BK595" i="9"/>
  <c r="GA221" i="8" s="1"/>
  <c r="BJ577" i="9"/>
  <c r="FZ203" i="8" s="1"/>
  <c r="BI535" i="9"/>
  <c r="FY161" i="8" s="1"/>
  <c r="BG619" i="9"/>
  <c r="FW245" i="8" s="1"/>
  <c r="BF601" i="9"/>
  <c r="FV227" i="8" s="1"/>
  <c r="BE571" i="9"/>
  <c r="FU197" i="8" s="1"/>
  <c r="BD553" i="9"/>
  <c r="FT179" i="8" s="1"/>
  <c r="BB637" i="9"/>
  <c r="FR263" i="8" s="1"/>
  <c r="BA607" i="9"/>
  <c r="FQ233" i="8" s="1"/>
  <c r="AZ589" i="9"/>
  <c r="FP215" i="8" s="1"/>
  <c r="AY559" i="9"/>
  <c r="FO185" i="8" s="1"/>
  <c r="AX541" i="9"/>
  <c r="FN167" i="8" s="1"/>
  <c r="AV637" i="9"/>
  <c r="FL263" i="8" s="1"/>
  <c r="AU607" i="9"/>
  <c r="FK233" i="8" s="1"/>
  <c r="AT589" i="9"/>
  <c r="FJ215" i="8" s="1"/>
  <c r="AS559" i="9"/>
  <c r="FI185" i="8" s="1"/>
  <c r="AR541" i="9"/>
  <c r="FH167" i="8" s="1"/>
  <c r="AP625" i="9"/>
  <c r="FF251" i="8" s="1"/>
  <c r="AO595" i="9"/>
  <c r="FE221" i="8" s="1"/>
  <c r="AN553" i="9"/>
  <c r="FD179" i="8" s="1"/>
  <c r="AM523" i="9"/>
  <c r="FC149" i="8" s="1"/>
  <c r="AK607" i="9"/>
  <c r="FA233" i="8" s="1"/>
  <c r="AJ589" i="9"/>
  <c r="EZ215" i="8" s="1"/>
  <c r="AI559" i="9"/>
  <c r="EY185" i="8" s="1"/>
  <c r="AH541" i="9"/>
  <c r="EX167" i="8" s="1"/>
  <c r="AF637" i="9"/>
  <c r="EV263" i="8" s="1"/>
  <c r="AE607" i="9"/>
  <c r="EU233" i="8" s="1"/>
  <c r="AD577" i="9"/>
  <c r="ET203" i="8" s="1"/>
  <c r="AC547" i="9"/>
  <c r="ES173" i="8" s="1"/>
  <c r="AB529" i="9"/>
  <c r="ER155" i="8" s="1"/>
  <c r="Z625" i="9"/>
  <c r="EP251" i="8" s="1"/>
  <c r="Y583" i="9"/>
  <c r="EO209" i="8" s="1"/>
  <c r="X565" i="9"/>
  <c r="EN191" i="8" s="1"/>
  <c r="W523" i="9"/>
  <c r="EM149" i="8" s="1"/>
  <c r="U619" i="9"/>
  <c r="EK245" i="8" s="1"/>
  <c r="T589" i="9"/>
  <c r="EJ215" i="8" s="1"/>
  <c r="S559" i="9"/>
  <c r="EI185" i="8" s="1"/>
  <c r="R529" i="9"/>
  <c r="EH155" i="8" s="1"/>
  <c r="P625" i="9"/>
  <c r="EF251" i="8" s="1"/>
  <c r="O595" i="9"/>
  <c r="EE221" i="8" s="1"/>
  <c r="N577" i="9"/>
  <c r="ED203" i="8" s="1"/>
  <c r="P610" i="9"/>
  <c r="EF236" i="8" s="1"/>
  <c r="BZ561" i="9"/>
  <c r="GP187" i="8" s="1"/>
  <c r="BS599" i="9"/>
  <c r="GI225" i="8" s="1"/>
  <c r="BP613" i="9"/>
  <c r="GF239" i="8" s="1"/>
  <c r="BN620" i="9"/>
  <c r="GD246" i="8" s="1"/>
  <c r="BM582" i="9"/>
  <c r="GC208" i="8" s="1"/>
  <c r="BL564" i="9"/>
  <c r="GB190" i="8" s="1"/>
  <c r="BK546" i="9"/>
  <c r="GA172" i="8" s="1"/>
  <c r="BI642" i="9"/>
  <c r="FY268" i="8" s="1"/>
  <c r="BH624" i="9"/>
  <c r="FX250" i="8" s="1"/>
  <c r="BG594" i="9"/>
  <c r="FW220" i="8" s="1"/>
  <c r="BF576" i="9"/>
  <c r="FV202" i="8" s="1"/>
  <c r="BE558" i="9"/>
  <c r="FU184" i="8" s="1"/>
  <c r="BD540" i="9"/>
  <c r="FT166" i="8" s="1"/>
  <c r="BC522" i="9"/>
  <c r="FS148" i="8" s="1"/>
  <c r="BA630" i="9"/>
  <c r="FQ256" i="8" s="1"/>
  <c r="AZ600" i="9"/>
  <c r="FP226" i="8" s="1"/>
  <c r="AY582" i="9"/>
  <c r="FO208" i="8" s="1"/>
  <c r="AX564" i="9"/>
  <c r="FN190" i="8" s="1"/>
  <c r="AW546" i="9"/>
  <c r="FM172" i="8" s="1"/>
  <c r="AU642" i="9"/>
  <c r="FK268" i="8" s="1"/>
  <c r="AT624" i="9"/>
  <c r="FJ250" i="8" s="1"/>
  <c r="AS606" i="9"/>
  <c r="FI232" i="8" s="1"/>
  <c r="AR588" i="9"/>
  <c r="FH214" i="8" s="1"/>
  <c r="AQ570" i="9"/>
  <c r="FG196" i="8" s="1"/>
  <c r="AP540" i="9"/>
  <c r="FF166" i="8" s="1"/>
  <c r="AN636" i="9"/>
  <c r="FD262" i="8" s="1"/>
  <c r="AM606" i="9"/>
  <c r="FC232" i="8" s="1"/>
  <c r="AL588" i="9"/>
  <c r="FB214" i="8" s="1"/>
  <c r="AK570" i="9"/>
  <c r="FA196" i="8" s="1"/>
  <c r="AJ552" i="9"/>
  <c r="EZ178" i="8" s="1"/>
  <c r="AI522" i="9"/>
  <c r="EY148" i="8" s="1"/>
  <c r="AG630" i="9"/>
  <c r="EW256" i="8" s="1"/>
  <c r="AF612" i="9"/>
  <c r="EV238" i="8" s="1"/>
  <c r="AE594" i="9"/>
  <c r="EU220" i="8" s="1"/>
  <c r="AD576" i="9"/>
  <c r="ET202" i="8" s="1"/>
  <c r="AC558" i="9"/>
  <c r="ES184" i="8" s="1"/>
  <c r="AB540" i="9"/>
  <c r="ER166" i="8" s="1"/>
  <c r="AA522" i="9"/>
  <c r="EQ148" i="8" s="1"/>
  <c r="Y618" i="9"/>
  <c r="EO244" i="8" s="1"/>
  <c r="X600" i="9"/>
  <c r="EN226" i="8" s="1"/>
  <c r="W570" i="9"/>
  <c r="EM196" i="8" s="1"/>
  <c r="V552" i="9"/>
  <c r="EL178" i="8" s="1"/>
  <c r="U534" i="9"/>
  <c r="EK160" i="8" s="1"/>
  <c r="S630" i="9"/>
  <c r="EI256" i="8" s="1"/>
  <c r="R600" i="9"/>
  <c r="EH226" i="8" s="1"/>
  <c r="Q582" i="9"/>
  <c r="EG208" i="8" s="1"/>
  <c r="P564" i="9"/>
  <c r="EF190" i="8" s="1"/>
  <c r="O546" i="9"/>
  <c r="EE172" i="8" s="1"/>
  <c r="N528" i="9"/>
  <c r="ED154" i="8" s="1"/>
  <c r="AB622" i="9"/>
  <c r="ER248" i="8" s="1"/>
  <c r="X622" i="9"/>
  <c r="EN248" i="8" s="1"/>
  <c r="T610" i="9"/>
  <c r="EJ236" i="8" s="1"/>
  <c r="P562" i="9"/>
  <c r="EF188" i="8" s="1"/>
  <c r="CG579" i="9"/>
  <c r="GW205" i="8" s="1"/>
  <c r="BU625" i="9"/>
  <c r="GK251" i="8" s="1"/>
  <c r="BQ601" i="9"/>
  <c r="GG227" i="8" s="1"/>
  <c r="BO569" i="9"/>
  <c r="GE195" i="8" s="1"/>
  <c r="BN521" i="9"/>
  <c r="GD147" i="8" s="1"/>
  <c r="BL611" i="9"/>
  <c r="GB237" i="8" s="1"/>
  <c r="BK593" i="9"/>
  <c r="GA219" i="8" s="1"/>
  <c r="BJ575" i="9"/>
  <c r="FZ201" i="8" s="1"/>
  <c r="BI557" i="9"/>
  <c r="FY183" i="8" s="1"/>
  <c r="BH539" i="9"/>
  <c r="FX165" i="8" s="1"/>
  <c r="BG521" i="9"/>
  <c r="FW147" i="8" s="1"/>
  <c r="BE617" i="9"/>
  <c r="FU243" i="8" s="1"/>
  <c r="BD599" i="9"/>
  <c r="FT225" i="8" s="1"/>
  <c r="BC581" i="9"/>
  <c r="FS207" i="8" s="1"/>
  <c r="BB563" i="9"/>
  <c r="FR189" i="8" s="1"/>
  <c r="BA533" i="9"/>
  <c r="FQ159" i="8" s="1"/>
  <c r="AY641" i="9"/>
  <c r="FO267" i="8" s="1"/>
  <c r="AX623" i="9"/>
  <c r="FN249" i="8" s="1"/>
  <c r="AW605" i="9"/>
  <c r="FM231" i="8" s="1"/>
  <c r="AV587" i="9"/>
  <c r="FL213" i="8" s="1"/>
  <c r="AU557" i="9"/>
  <c r="FK183" i="8" s="1"/>
  <c r="AT539" i="9"/>
  <c r="FJ165" i="8" s="1"/>
  <c r="AS521" i="9"/>
  <c r="FI147" i="8" s="1"/>
  <c r="AQ629" i="9"/>
  <c r="FG255" i="8" s="1"/>
  <c r="AP599" i="9"/>
  <c r="FF225" i="8" s="1"/>
  <c r="AO581" i="9"/>
  <c r="FE207" i="8" s="1"/>
  <c r="AN551" i="9"/>
  <c r="FD177" i="8" s="1"/>
  <c r="AM533" i="9"/>
  <c r="FC159" i="8" s="1"/>
  <c r="AK641" i="9"/>
  <c r="FA267" i="8" s="1"/>
  <c r="AJ623" i="9"/>
  <c r="EZ249" i="8" s="1"/>
  <c r="AI605" i="9"/>
  <c r="EY231" i="8" s="1"/>
  <c r="AH587" i="9"/>
  <c r="EX213" i="8" s="1"/>
  <c r="AG557" i="9"/>
  <c r="EW183" i="8" s="1"/>
  <c r="AF539" i="9"/>
  <c r="EV165" i="8" s="1"/>
  <c r="AE521" i="9"/>
  <c r="EU147" i="8" s="1"/>
  <c r="AC629" i="9"/>
  <c r="ES255" i="8" s="1"/>
  <c r="AB599" i="9"/>
  <c r="ER225" i="8" s="1"/>
  <c r="AA581" i="9"/>
  <c r="EQ207" i="8" s="1"/>
  <c r="Z563" i="9"/>
  <c r="EP189" i="8" s="1"/>
  <c r="BB630" i="9"/>
  <c r="FR256" i="8" s="1"/>
  <c r="AK576" i="9"/>
  <c r="FA202" i="8" s="1"/>
  <c r="CG627" i="9"/>
  <c r="GW253" i="8" s="1"/>
  <c r="AY635" i="9"/>
  <c r="FO261" i="8" s="1"/>
  <c r="AE527" i="9"/>
  <c r="EU153" i="8" s="1"/>
  <c r="BS611" i="9"/>
  <c r="GI237" i="8" s="1"/>
  <c r="BC526" i="9"/>
  <c r="FS152" i="8" s="1"/>
  <c r="AC574" i="9"/>
  <c r="ES200" i="8" s="1"/>
  <c r="BQ579" i="9"/>
  <c r="GG205" i="8" s="1"/>
  <c r="BB567" i="9"/>
  <c r="FR193" i="8" s="1"/>
  <c r="AM549" i="9"/>
  <c r="FC175" i="8" s="1"/>
  <c r="W525" i="9"/>
  <c r="EM151" i="8" s="1"/>
  <c r="BM572" i="9"/>
  <c r="GC198" i="8" s="1"/>
  <c r="AT614" i="9"/>
  <c r="FJ240" i="8" s="1"/>
  <c r="AB530" i="9"/>
  <c r="ER156" i="8" s="1"/>
  <c r="BG583" i="9"/>
  <c r="FW209" i="8" s="1"/>
  <c r="AM631" i="9"/>
  <c r="FC257" i="8" s="1"/>
  <c r="U583" i="9"/>
  <c r="EK209" i="8" s="1"/>
  <c r="BI606" i="9"/>
  <c r="FY232" i="8" s="1"/>
  <c r="AO630" i="9"/>
  <c r="FE256" i="8" s="1"/>
  <c r="AE558" i="9"/>
  <c r="EU184" i="8" s="1"/>
  <c r="N636" i="9"/>
  <c r="ED262" i="8" s="1"/>
  <c r="BF611" i="9"/>
  <c r="FV237" i="8" s="1"/>
  <c r="AW569" i="9"/>
  <c r="FM195" i="8" s="1"/>
  <c r="AH551" i="9"/>
  <c r="EX177" i="8" s="1"/>
  <c r="Z526" i="9"/>
  <c r="EP152" i="8" s="1"/>
  <c r="AV574" i="9"/>
  <c r="FL200" i="8" s="1"/>
  <c r="AT632" i="9"/>
  <c r="FJ258" i="8" s="1"/>
  <c r="CO545" i="9"/>
  <c r="HE171" i="8" s="1"/>
  <c r="EC605" i="9"/>
  <c r="IS231" i="8" s="1"/>
  <c r="CI603" i="9"/>
  <c r="GY229" i="8" s="1"/>
  <c r="BS543" i="9"/>
  <c r="GI169" i="8" s="1"/>
  <c r="BP583" i="9"/>
  <c r="GF209" i="8" s="1"/>
  <c r="BM576" i="9"/>
  <c r="GC202" i="8" s="1"/>
  <c r="BK540" i="9"/>
  <c r="GA166" i="8" s="1"/>
  <c r="BJ522" i="9"/>
  <c r="FZ148" i="8" s="1"/>
  <c r="BF582" i="9"/>
  <c r="FV208" i="8" s="1"/>
  <c r="BE564" i="9"/>
  <c r="FU190" i="8" s="1"/>
  <c r="BC528" i="9"/>
  <c r="FS154" i="8" s="1"/>
  <c r="AZ606" i="9"/>
  <c r="FP232" i="8" s="1"/>
  <c r="AX570" i="9"/>
  <c r="FN196" i="8" s="1"/>
  <c r="AV534" i="9"/>
  <c r="FL160" i="8" s="1"/>
  <c r="AS612" i="9"/>
  <c r="FI238" i="8" s="1"/>
  <c r="AQ576" i="9"/>
  <c r="FG202" i="8" s="1"/>
  <c r="AO528" i="9"/>
  <c r="FE154" i="8" s="1"/>
  <c r="AL618" i="9"/>
  <c r="FB244" i="8" s="1"/>
  <c r="AJ582" i="9"/>
  <c r="EZ208" i="8" s="1"/>
  <c r="AI564" i="9"/>
  <c r="EY190" i="8" s="1"/>
  <c r="AE636" i="9"/>
  <c r="EU262" i="8" s="1"/>
  <c r="AC588" i="9"/>
  <c r="ES214" i="8" s="1"/>
  <c r="AA552" i="9"/>
  <c r="EQ178" i="8" s="1"/>
  <c r="X630" i="9"/>
  <c r="EN256" i="8" s="1"/>
  <c r="W612" i="9"/>
  <c r="EM238" i="8" s="1"/>
  <c r="V594" i="9"/>
  <c r="EL220" i="8" s="1"/>
  <c r="T558" i="9"/>
  <c r="EJ184" i="8" s="1"/>
  <c r="P606" i="9"/>
  <c r="EF232" i="8" s="1"/>
  <c r="BJ633" i="9"/>
  <c r="FZ259" i="8" s="1"/>
  <c r="BO593" i="9"/>
  <c r="GE219" i="8" s="1"/>
  <c r="BN540" i="9"/>
  <c r="GD166" i="8" s="1"/>
  <c r="BJ605" i="9"/>
  <c r="FZ231" i="8" s="1"/>
  <c r="BH569" i="9"/>
  <c r="FX195" i="8" s="1"/>
  <c r="BD617" i="9"/>
  <c r="FT243" i="8" s="1"/>
  <c r="BB581" i="9"/>
  <c r="FR207" i="8" s="1"/>
  <c r="AX641" i="9"/>
  <c r="FN267" i="8" s="1"/>
  <c r="AV605" i="9"/>
  <c r="FL231" i="8" s="1"/>
  <c r="AU587" i="9"/>
  <c r="FK213" i="8" s="1"/>
  <c r="AS539" i="9"/>
  <c r="FI165" i="8" s="1"/>
  <c r="AR521" i="9"/>
  <c r="FH147" i="8" s="1"/>
  <c r="AO599" i="9"/>
  <c r="FE225" i="8" s="1"/>
  <c r="AL545" i="9"/>
  <c r="FB171" i="8" s="1"/>
  <c r="AI635" i="9"/>
  <c r="EY261" i="8" s="1"/>
  <c r="AG587" i="9"/>
  <c r="EW213" i="8" s="1"/>
  <c r="AE551" i="9"/>
  <c r="EU177" i="8" s="1"/>
  <c r="AB641" i="9"/>
  <c r="ER267" i="8" s="1"/>
  <c r="Z593" i="9"/>
  <c r="EP219" i="8" s="1"/>
  <c r="X557" i="9"/>
  <c r="EN183" i="8" s="1"/>
  <c r="W539" i="9"/>
  <c r="EM165" i="8" s="1"/>
  <c r="T605" i="9"/>
  <c r="EJ231" i="8" s="1"/>
  <c r="R545" i="9"/>
  <c r="EH171" i="8" s="1"/>
  <c r="Q527" i="9"/>
  <c r="EG153" i="8" s="1"/>
  <c r="O623" i="9"/>
  <c r="EE249" i="8" s="1"/>
  <c r="N605" i="9"/>
  <c r="ED231" i="8" s="1"/>
  <c r="BU579" i="9"/>
  <c r="GK205" i="8" s="1"/>
  <c r="BP641" i="9"/>
  <c r="GF267" i="8" s="1"/>
  <c r="BO544" i="9"/>
  <c r="GE170" i="8" s="1"/>
  <c r="BM626" i="9"/>
  <c r="GC252" i="8" s="1"/>
  <c r="BL604" i="9"/>
  <c r="GB230" i="8" s="1"/>
  <c r="BK574" i="9"/>
  <c r="GA200" i="8" s="1"/>
  <c r="BJ556" i="9"/>
  <c r="FZ182" i="8" s="1"/>
  <c r="BI538" i="9"/>
  <c r="FY164" i="8" s="1"/>
  <c r="BH520" i="9"/>
  <c r="FX146" i="8" s="1"/>
  <c r="BF616" i="9"/>
  <c r="FV242" i="8" s="1"/>
  <c r="BE598" i="9"/>
  <c r="FU224" i="8" s="1"/>
  <c r="BD568" i="9"/>
  <c r="FT194" i="8" s="1"/>
  <c r="BC550" i="9"/>
  <c r="FS176" i="8" s="1"/>
  <c r="BB532" i="9"/>
  <c r="FR158" i="8" s="1"/>
  <c r="AZ640" i="9"/>
  <c r="FP266" i="8" s="1"/>
  <c r="AY610" i="9"/>
  <c r="FO236" i="8" s="1"/>
  <c r="AX592" i="9"/>
  <c r="FN218" i="8" s="1"/>
  <c r="AW562" i="9"/>
  <c r="FM188" i="8" s="1"/>
  <c r="AU526" i="9"/>
  <c r="FK152" i="8" s="1"/>
  <c r="AQ586" i="9"/>
  <c r="FG212" i="8" s="1"/>
  <c r="AN520" i="9"/>
  <c r="FD146" i="8" s="1"/>
  <c r="V580" i="9"/>
  <c r="EL206" i="8" s="1"/>
  <c r="T544" i="9"/>
  <c r="EJ170" i="8" s="1"/>
  <c r="Q634" i="9"/>
  <c r="EG260" i="8" s="1"/>
  <c r="O586" i="9"/>
  <c r="EE212" i="8" s="1"/>
  <c r="N568" i="9"/>
  <c r="ED194" i="8" s="1"/>
  <c r="BX537" i="9"/>
  <c r="GN163" i="8" s="1"/>
  <c r="BR521" i="9"/>
  <c r="GH147" i="8" s="1"/>
  <c r="BN552" i="9"/>
  <c r="GD178" i="8" s="1"/>
  <c r="BK633" i="9"/>
  <c r="GA259" i="8" s="1"/>
  <c r="BI597" i="9"/>
  <c r="FY223" i="8" s="1"/>
  <c r="BG549" i="9"/>
  <c r="FW175" i="8" s="1"/>
  <c r="BF531" i="9"/>
  <c r="FV157" i="8" s="1"/>
  <c r="BC609" i="9"/>
  <c r="FS235" i="8" s="1"/>
  <c r="AZ543" i="9"/>
  <c r="FP169" i="8" s="1"/>
  <c r="AW621" i="9"/>
  <c r="FM247" i="8" s="1"/>
  <c r="AU585" i="9"/>
  <c r="FK211" i="8" s="1"/>
  <c r="AS537" i="9"/>
  <c r="FI163" i="8" s="1"/>
  <c r="AR519" i="9"/>
  <c r="FH145" i="8" s="1"/>
  <c r="AO609" i="9"/>
  <c r="FE235" i="8" s="1"/>
  <c r="AM573" i="9"/>
  <c r="FC199" i="8" s="1"/>
  <c r="AK525" i="9"/>
  <c r="FA151" i="8" s="1"/>
  <c r="AH615" i="9"/>
  <c r="EX241" i="8" s="1"/>
  <c r="AF567" i="9"/>
  <c r="EV193" i="8" s="1"/>
  <c r="AD531" i="9"/>
  <c r="ET157" i="8" s="1"/>
  <c r="Y585" i="9"/>
  <c r="EO211" i="8" s="1"/>
  <c r="V531" i="9"/>
  <c r="EL157" i="8" s="1"/>
  <c r="R579" i="9"/>
  <c r="EH205" i="8" s="1"/>
  <c r="Q561" i="9"/>
  <c r="EG187" i="8" s="1"/>
  <c r="P543" i="9"/>
  <c r="EF169" i="8" s="1"/>
  <c r="BN545" i="9"/>
  <c r="GD171" i="8" s="1"/>
  <c r="CC543" i="9"/>
  <c r="GS169" i="8" s="1"/>
  <c r="BS639" i="9"/>
  <c r="GI265" i="8" s="1"/>
  <c r="BP617" i="9"/>
  <c r="GF243" i="8" s="1"/>
  <c r="BN636" i="9"/>
  <c r="GD262" i="8" s="1"/>
  <c r="BM597" i="9"/>
  <c r="GC223" i="8" s="1"/>
  <c r="BL578" i="9"/>
  <c r="GB204" i="8" s="1"/>
  <c r="BK560" i="9"/>
  <c r="GA186" i="8" s="1"/>
  <c r="BJ530" i="9"/>
  <c r="FZ156" i="8" s="1"/>
  <c r="BH638" i="9"/>
  <c r="FX264" i="8" s="1"/>
  <c r="BG608" i="9"/>
  <c r="FW234" i="8" s="1"/>
  <c r="BF590" i="9"/>
  <c r="FV216" i="8" s="1"/>
  <c r="BE572" i="9"/>
  <c r="FU198" i="8" s="1"/>
  <c r="BD554" i="9"/>
  <c r="FT180" i="8" s="1"/>
  <c r="BC536" i="9"/>
  <c r="FS162" i="8" s="1"/>
  <c r="BB518" i="9"/>
  <c r="FR144" i="8" s="1"/>
  <c r="AZ626" i="9"/>
  <c r="FP252" i="8" s="1"/>
  <c r="AY596" i="9"/>
  <c r="FO222" i="8" s="1"/>
  <c r="AX578" i="9"/>
  <c r="FN204" i="8" s="1"/>
  <c r="AW548" i="9"/>
  <c r="FM174" i="8" s="1"/>
  <c r="AV530" i="9"/>
  <c r="FL156" i="8" s="1"/>
  <c r="AT638" i="9"/>
  <c r="FJ264" i="8" s="1"/>
  <c r="AS620" i="9"/>
  <c r="FI246" i="8" s="1"/>
  <c r="AR590" i="9"/>
  <c r="FH216" i="8" s="1"/>
  <c r="AQ572" i="9"/>
  <c r="FG198" i="8" s="1"/>
  <c r="AP542" i="9"/>
  <c r="FF168" i="8" s="1"/>
  <c r="AO524" i="9"/>
  <c r="FE150" i="8" s="1"/>
  <c r="AM632" i="9"/>
  <c r="FC258" i="8" s="1"/>
  <c r="AL614" i="9"/>
  <c r="FB240" i="8" s="1"/>
  <c r="AJ566" i="9"/>
  <c r="EZ192" i="8" s="1"/>
  <c r="AI548" i="9"/>
  <c r="EY174" i="8" s="1"/>
  <c r="AH530" i="9"/>
  <c r="EX156" i="8" s="1"/>
  <c r="AF638" i="9"/>
  <c r="EV264" i="8" s="1"/>
  <c r="AE620" i="9"/>
  <c r="EU246" i="8" s="1"/>
  <c r="AD590" i="9"/>
  <c r="ET216" i="8" s="1"/>
  <c r="AC572" i="9"/>
  <c r="ES198" i="8" s="1"/>
  <c r="AB554" i="9"/>
  <c r="ER180" i="8" s="1"/>
  <c r="AA536" i="9"/>
  <c r="EQ162" i="8" s="1"/>
  <c r="Y632" i="9"/>
  <c r="EO258" i="8" s="1"/>
  <c r="X614" i="9"/>
  <c r="EN240" i="8" s="1"/>
  <c r="W584" i="9"/>
  <c r="EM210" i="8" s="1"/>
  <c r="V566" i="9"/>
  <c r="EL192" i="8" s="1"/>
  <c r="T590" i="9"/>
  <c r="EJ216" i="8" s="1"/>
  <c r="S572" i="9"/>
  <c r="EI198" i="8" s="1"/>
  <c r="R542" i="9"/>
  <c r="EH168" i="8" s="1"/>
  <c r="Q524" i="9"/>
  <c r="EG150" i="8" s="1"/>
  <c r="O620" i="9"/>
  <c r="EE246" i="8" s="1"/>
  <c r="N602" i="9"/>
  <c r="ED228" i="8" s="1"/>
  <c r="CD525" i="9"/>
  <c r="GT151" i="8" s="1"/>
  <c r="BU567" i="9"/>
  <c r="GK193" i="8" s="1"/>
  <c r="BQ577" i="9"/>
  <c r="GG203" i="8" s="1"/>
  <c r="BO556" i="9"/>
  <c r="GE182" i="8" s="1"/>
  <c r="BM636" i="9"/>
  <c r="GC262" i="8" s="1"/>
  <c r="BL613" i="9"/>
  <c r="GB239" i="8" s="1"/>
  <c r="BK583" i="9"/>
  <c r="GA209" i="8" s="1"/>
  <c r="BJ553" i="9"/>
  <c r="FZ179" i="8" s="1"/>
  <c r="BI523" i="9"/>
  <c r="FY149" i="8" s="1"/>
  <c r="BG607" i="9"/>
  <c r="FW233" i="8" s="1"/>
  <c r="BF589" i="9"/>
  <c r="FV215" i="8" s="1"/>
  <c r="BE559" i="9"/>
  <c r="FU185" i="8" s="1"/>
  <c r="BD541" i="9"/>
  <c r="FT167" i="8" s="1"/>
  <c r="BB625" i="9"/>
  <c r="FR251" i="8" s="1"/>
  <c r="BA595" i="9"/>
  <c r="FQ221" i="8" s="1"/>
  <c r="AZ577" i="9"/>
  <c r="FP203" i="8" s="1"/>
  <c r="AY547" i="9"/>
  <c r="FO173" i="8" s="1"/>
  <c r="AX529" i="9"/>
  <c r="FN155" i="8" s="1"/>
  <c r="AV625" i="9"/>
  <c r="FL251" i="8" s="1"/>
  <c r="AU595" i="9"/>
  <c r="FK221" i="8" s="1"/>
  <c r="AT577" i="9"/>
  <c r="FJ203" i="8" s="1"/>
  <c r="AS547" i="9"/>
  <c r="FI173" i="8" s="1"/>
  <c r="AR529" i="9"/>
  <c r="FH155" i="8" s="1"/>
  <c r="AP613" i="9"/>
  <c r="FF239" i="8" s="1"/>
  <c r="AO583" i="9"/>
  <c r="FE209" i="8" s="1"/>
  <c r="AN541" i="9"/>
  <c r="FD167" i="8" s="1"/>
  <c r="AL637" i="9"/>
  <c r="FB263" i="8" s="1"/>
  <c r="AK595" i="9"/>
  <c r="FA221" i="8" s="1"/>
  <c r="AJ577" i="9"/>
  <c r="EZ203" i="8" s="1"/>
  <c r="AI547" i="9"/>
  <c r="EY173" i="8" s="1"/>
  <c r="AH529" i="9"/>
  <c r="EX155" i="8" s="1"/>
  <c r="AF625" i="9"/>
  <c r="EV251" i="8" s="1"/>
  <c r="AE595" i="9"/>
  <c r="EU221" i="8" s="1"/>
  <c r="AD565" i="9"/>
  <c r="ET191" i="8" s="1"/>
  <c r="AC535" i="9"/>
  <c r="ES161" i="8" s="1"/>
  <c r="AA631" i="9"/>
  <c r="EQ257" i="8" s="1"/>
  <c r="Z613" i="9"/>
  <c r="EP239" i="8" s="1"/>
  <c r="Y571" i="9"/>
  <c r="EO197" i="8" s="1"/>
  <c r="X553" i="9"/>
  <c r="EN179" i="8" s="1"/>
  <c r="V637" i="9"/>
  <c r="EL263" i="8" s="1"/>
  <c r="U607" i="9"/>
  <c r="EK233" i="8" s="1"/>
  <c r="T577" i="9"/>
  <c r="EJ203" i="8" s="1"/>
  <c r="S547" i="9"/>
  <c r="EI173" i="8" s="1"/>
  <c r="Q631" i="9"/>
  <c r="EG257" i="8" s="1"/>
  <c r="P613" i="9"/>
  <c r="EF239" i="8" s="1"/>
  <c r="O583" i="9"/>
  <c r="EE209" i="8" s="1"/>
  <c r="N565" i="9"/>
  <c r="ED191" i="8" s="1"/>
  <c r="P550" i="9"/>
  <c r="EF176" i="8" s="1"/>
  <c r="BY601" i="9"/>
  <c r="GO227" i="8" s="1"/>
  <c r="BS563" i="9"/>
  <c r="GI189" i="8" s="1"/>
  <c r="BP593" i="9"/>
  <c r="GF219" i="8" s="1"/>
  <c r="BN605" i="9"/>
  <c r="GD231" i="8" s="1"/>
  <c r="BM570" i="9"/>
  <c r="GC196" i="8" s="1"/>
  <c r="BL552" i="9"/>
  <c r="GB178" i="8" s="1"/>
  <c r="BK534" i="9"/>
  <c r="GA160" i="8" s="1"/>
  <c r="BI630" i="9"/>
  <c r="FY256" i="8" s="1"/>
  <c r="BH612" i="9"/>
  <c r="FX238" i="8" s="1"/>
  <c r="BG582" i="9"/>
  <c r="FW208" i="8" s="1"/>
  <c r="BF564" i="9"/>
  <c r="FV190" i="8" s="1"/>
  <c r="BE546" i="9"/>
  <c r="FU172" i="8" s="1"/>
  <c r="BD528" i="9"/>
  <c r="FT154" i="8" s="1"/>
  <c r="BB636" i="9"/>
  <c r="FR262" i="8" s="1"/>
  <c r="BA618" i="9"/>
  <c r="FQ244" i="8" s="1"/>
  <c r="AZ588" i="9"/>
  <c r="FP214" i="8" s="1"/>
  <c r="AY570" i="9"/>
  <c r="FO196" i="8" s="1"/>
  <c r="AX552" i="9"/>
  <c r="FN178" i="8" s="1"/>
  <c r="AW534" i="9"/>
  <c r="FM160" i="8" s="1"/>
  <c r="AU630" i="9"/>
  <c r="FK256" i="8" s="1"/>
  <c r="AT612" i="9"/>
  <c r="FJ238" i="8" s="1"/>
  <c r="AS594" i="9"/>
  <c r="FI220" i="8" s="1"/>
  <c r="AR576" i="9"/>
  <c r="FH202" i="8" s="1"/>
  <c r="AQ558" i="9"/>
  <c r="FG184" i="8" s="1"/>
  <c r="AP528" i="9"/>
  <c r="FF154" i="8" s="1"/>
  <c r="AN624" i="9"/>
  <c r="FD250" i="8" s="1"/>
  <c r="AM594" i="9"/>
  <c r="FC220" i="8" s="1"/>
  <c r="AL576" i="9"/>
  <c r="FB202" i="8" s="1"/>
  <c r="AK558" i="9"/>
  <c r="FA184" i="8" s="1"/>
  <c r="AJ528" i="9"/>
  <c r="EZ154" i="8" s="1"/>
  <c r="AH636" i="9"/>
  <c r="EX262" i="8" s="1"/>
  <c r="AG618" i="9"/>
  <c r="EW244" i="8" s="1"/>
  <c r="AF600" i="9"/>
  <c r="EV226" i="8" s="1"/>
  <c r="AE582" i="9"/>
  <c r="EU208" i="8" s="1"/>
  <c r="AD564" i="9"/>
  <c r="ET190" i="8" s="1"/>
  <c r="AC546" i="9"/>
  <c r="ES172" i="8" s="1"/>
  <c r="AB528" i="9"/>
  <c r="ER154" i="8" s="1"/>
  <c r="Z636" i="9"/>
  <c r="EP262" i="8" s="1"/>
  <c r="Y606" i="9"/>
  <c r="EO232" i="8" s="1"/>
  <c r="X588" i="9"/>
  <c r="EN214" i="8" s="1"/>
  <c r="W558" i="9"/>
  <c r="EM184" i="8" s="1"/>
  <c r="V540" i="9"/>
  <c r="EL166" i="8" s="1"/>
  <c r="T636" i="9"/>
  <c r="EJ262" i="8" s="1"/>
  <c r="S618" i="9"/>
  <c r="EI244" i="8" s="1"/>
  <c r="R588" i="9"/>
  <c r="EH214" i="8" s="1"/>
  <c r="Q570" i="9"/>
  <c r="EG196" i="8" s="1"/>
  <c r="P552" i="9"/>
  <c r="EF178" i="8" s="1"/>
  <c r="O534" i="9"/>
  <c r="EE160" i="8" s="1"/>
  <c r="AK520" i="9"/>
  <c r="FA146" i="8" s="1"/>
  <c r="AB586" i="9"/>
  <c r="ER212" i="8" s="1"/>
  <c r="X562" i="9"/>
  <c r="EN188" i="8" s="1"/>
  <c r="T574" i="9"/>
  <c r="EJ200" i="8" s="1"/>
  <c r="O640" i="9"/>
  <c r="EE266" i="8" s="1"/>
  <c r="CF585" i="9"/>
  <c r="GV211" i="8" s="1"/>
  <c r="BU555" i="9"/>
  <c r="GK181" i="8" s="1"/>
  <c r="BQ547" i="9"/>
  <c r="GG173" i="8" s="1"/>
  <c r="BO554" i="9"/>
  <c r="GE180" i="8" s="1"/>
  <c r="BM633" i="9"/>
  <c r="GC259" i="8" s="1"/>
  <c r="BL599" i="9"/>
  <c r="GB225" i="8" s="1"/>
  <c r="BK581" i="9"/>
  <c r="GA207" i="8" s="1"/>
  <c r="BJ563" i="9"/>
  <c r="FZ189" i="8" s="1"/>
  <c r="BI545" i="9"/>
  <c r="FY171" i="8" s="1"/>
  <c r="BH527" i="9"/>
  <c r="FX153" i="8" s="1"/>
  <c r="BF635" i="9"/>
  <c r="FV261" i="8" s="1"/>
  <c r="BE605" i="9"/>
  <c r="FU231" i="8" s="1"/>
  <c r="BD587" i="9"/>
  <c r="FT213" i="8" s="1"/>
  <c r="BC569" i="9"/>
  <c r="FS195" i="8" s="1"/>
  <c r="BB551" i="9"/>
  <c r="FR177" i="8" s="1"/>
  <c r="BA521" i="9"/>
  <c r="FQ147" i="8" s="1"/>
  <c r="AY629" i="9"/>
  <c r="FO255" i="8" s="1"/>
  <c r="AX611" i="9"/>
  <c r="FN237" i="8" s="1"/>
  <c r="AW593" i="9"/>
  <c r="FM219" i="8" s="1"/>
  <c r="AV575" i="9"/>
  <c r="FL201" i="8" s="1"/>
  <c r="AU545" i="9"/>
  <c r="FK171" i="8" s="1"/>
  <c r="AT527" i="9"/>
  <c r="FJ153" i="8" s="1"/>
  <c r="AR635" i="9"/>
  <c r="FH261" i="8" s="1"/>
  <c r="AQ617" i="9"/>
  <c r="FG243" i="8" s="1"/>
  <c r="AP587" i="9"/>
  <c r="FF213" i="8" s="1"/>
  <c r="AO569" i="9"/>
  <c r="FE195" i="8" s="1"/>
  <c r="AN539" i="9"/>
  <c r="FD165" i="8" s="1"/>
  <c r="AM521" i="9"/>
  <c r="FC147" i="8" s="1"/>
  <c r="AK629" i="9"/>
  <c r="FA255" i="8" s="1"/>
  <c r="AJ611" i="9"/>
  <c r="EZ237" i="8" s="1"/>
  <c r="AI593" i="9"/>
  <c r="EY219" i="8" s="1"/>
  <c r="AH575" i="9"/>
  <c r="EX201" i="8" s="1"/>
  <c r="AG545" i="9"/>
  <c r="EW171" i="8" s="1"/>
  <c r="AF527" i="9"/>
  <c r="EV153" i="8" s="1"/>
  <c r="AD635" i="9"/>
  <c r="ET261" i="8" s="1"/>
  <c r="AC617" i="9"/>
  <c r="ES243" i="8" s="1"/>
  <c r="AB587" i="9"/>
  <c r="ER213" i="8" s="1"/>
  <c r="AA569" i="9"/>
  <c r="EQ195" i="8" s="1"/>
  <c r="Z551" i="9"/>
  <c r="EP177" i="8" s="1"/>
  <c r="Y533" i="9"/>
  <c r="EO159" i="8" s="1"/>
  <c r="W641" i="9"/>
  <c r="EM267" i="8" s="1"/>
  <c r="V623" i="9"/>
  <c r="EL249" i="8" s="1"/>
  <c r="U593" i="9"/>
  <c r="EK219" i="8" s="1"/>
  <c r="T563" i="9"/>
  <c r="EJ189" i="8" s="1"/>
  <c r="S545" i="9"/>
  <c r="EI171" i="8" s="1"/>
  <c r="Q641" i="9"/>
  <c r="EG267" i="8" s="1"/>
  <c r="P611" i="9"/>
  <c r="EF237" i="8" s="1"/>
  <c r="O593" i="9"/>
  <c r="EE219" i="8" s="1"/>
  <c r="N563" i="9"/>
  <c r="ED189" i="8" s="1"/>
  <c r="AC628" i="9"/>
  <c r="ES254" i="8" s="1"/>
  <c r="Z598" i="9"/>
  <c r="EP224" i="8" s="1"/>
  <c r="W568" i="9"/>
  <c r="EM194" i="8" s="1"/>
  <c r="S640" i="9"/>
  <c r="EI266" i="8" s="1"/>
  <c r="O628" i="9"/>
  <c r="EE254" i="8" s="1"/>
  <c r="BI591" i="9"/>
  <c r="FY217" i="8" s="1"/>
  <c r="BG543" i="9"/>
  <c r="FW169" i="8" s="1"/>
  <c r="BD609" i="9"/>
  <c r="FT235" i="8" s="1"/>
  <c r="CD621" i="9"/>
  <c r="GT247" i="8" s="1"/>
  <c r="BU615" i="9"/>
  <c r="GK241" i="8" s="1"/>
  <c r="BQ545" i="9"/>
  <c r="GG171" i="8" s="1"/>
  <c r="BO568" i="9"/>
  <c r="GE194" i="8" s="1"/>
  <c r="BN519" i="9"/>
  <c r="GD145" i="8" s="1"/>
  <c r="BL622" i="9"/>
  <c r="GB248" i="8" s="1"/>
  <c r="BK604" i="9"/>
  <c r="GA230" i="8" s="1"/>
  <c r="BJ586" i="9"/>
  <c r="FZ212" i="8" s="1"/>
  <c r="BI568" i="9"/>
  <c r="FY194" i="8" s="1"/>
  <c r="BH550" i="9"/>
  <c r="FX176" i="8" s="1"/>
  <c r="BG532" i="9"/>
  <c r="FW158" i="8" s="1"/>
  <c r="BE628" i="9"/>
  <c r="FU254" i="8" s="1"/>
  <c r="BD610" i="9"/>
  <c r="FT236" i="8" s="1"/>
  <c r="BC592" i="9"/>
  <c r="FS218" i="8" s="1"/>
  <c r="BB574" i="9"/>
  <c r="FR200" i="8" s="1"/>
  <c r="BA556" i="9"/>
  <c r="FQ182" i="8" s="1"/>
  <c r="AZ538" i="9"/>
  <c r="FP164" i="8" s="1"/>
  <c r="AX634" i="9"/>
  <c r="FN260" i="8" s="1"/>
  <c r="AW616" i="9"/>
  <c r="FM242" i="8" s="1"/>
  <c r="AV598" i="9"/>
  <c r="FL224" i="8" s="1"/>
  <c r="AU580" i="9"/>
  <c r="FK206" i="8" s="1"/>
  <c r="AT562" i="9"/>
  <c r="FJ188" i="8" s="1"/>
  <c r="AS532" i="9"/>
  <c r="FI158" i="8" s="1"/>
  <c r="AQ628" i="9"/>
  <c r="FG254" i="8" s="1"/>
  <c r="AP610" i="9"/>
  <c r="FF236" i="8" s="1"/>
  <c r="AO592" i="9"/>
  <c r="FE218" i="8" s="1"/>
  <c r="AN574" i="9"/>
  <c r="FD200" i="8" s="1"/>
  <c r="AM556" i="9"/>
  <c r="FC182" i="8" s="1"/>
  <c r="AL538" i="9"/>
  <c r="FB164" i="8" s="1"/>
  <c r="AJ610" i="9"/>
  <c r="EZ236" i="8" s="1"/>
  <c r="AI592" i="9"/>
  <c r="EY218" i="8" s="1"/>
  <c r="AH574" i="9"/>
  <c r="EX200" i="8" s="1"/>
  <c r="AG544" i="9"/>
  <c r="EW170" i="8" s="1"/>
  <c r="AF526" i="9"/>
  <c r="EV152" i="8" s="1"/>
  <c r="AB634" i="9"/>
  <c r="ER260" i="8" s="1"/>
  <c r="Y616" i="9"/>
  <c r="EO242" i="8" s="1"/>
  <c r="V574" i="9"/>
  <c r="EL200" i="8" s="1"/>
  <c r="R634" i="9"/>
  <c r="EH260" i="8" s="1"/>
  <c r="N622" i="9"/>
  <c r="ED248" i="8" s="1"/>
  <c r="BI519" i="9"/>
  <c r="FY145" i="8" s="1"/>
  <c r="BF609" i="9"/>
  <c r="FV235" i="8" s="1"/>
  <c r="BD573" i="9"/>
  <c r="FT199" i="8" s="1"/>
  <c r="CC615" i="9"/>
  <c r="GS241" i="8" s="1"/>
  <c r="BT537" i="9"/>
  <c r="GJ163" i="8" s="1"/>
  <c r="BN560" i="9"/>
  <c r="GD186" i="8" s="1"/>
  <c r="BZ633" i="9"/>
  <c r="GP259" i="8" s="1"/>
  <c r="BS623" i="9"/>
  <c r="GI249" i="8" s="1"/>
  <c r="BP626" i="9"/>
  <c r="GF252" i="8" s="1"/>
  <c r="BO533" i="9"/>
  <c r="GE159" i="8" s="1"/>
  <c r="BM604" i="9"/>
  <c r="GC230" i="8" s="1"/>
  <c r="BL584" i="9"/>
  <c r="GB210" i="8" s="1"/>
  <c r="BK566" i="9"/>
  <c r="GA192" i="8" s="1"/>
  <c r="BJ548" i="9"/>
  <c r="FZ174" i="8" s="1"/>
  <c r="BI518" i="9"/>
  <c r="FY144" i="8" s="1"/>
  <c r="BG626" i="9"/>
  <c r="FW252" i="8" s="1"/>
  <c r="BF608" i="9"/>
  <c r="FV234" i="8" s="1"/>
  <c r="BE590" i="9"/>
  <c r="FU216" i="8" s="1"/>
  <c r="BD572" i="9"/>
  <c r="FT198" i="8" s="1"/>
  <c r="BC542" i="9"/>
  <c r="FS168" i="8" s="1"/>
  <c r="BB524" i="9"/>
  <c r="FR150" i="8" s="1"/>
  <c r="AZ632" i="9"/>
  <c r="FP258" i="8" s="1"/>
  <c r="AY614" i="9"/>
  <c r="FO240" i="8" s="1"/>
  <c r="AX584" i="9"/>
  <c r="FN210" i="8" s="1"/>
  <c r="AW566" i="9"/>
  <c r="FM192" i="8" s="1"/>
  <c r="AV548" i="9"/>
  <c r="FL174" i="8" s="1"/>
  <c r="AU530" i="9"/>
  <c r="FK156" i="8" s="1"/>
  <c r="AS626" i="9"/>
  <c r="FI252" i="8" s="1"/>
  <c r="AR608" i="9"/>
  <c r="FH234" i="8" s="1"/>
  <c r="AQ566" i="9"/>
  <c r="FG192" i="8" s="1"/>
  <c r="AP548" i="9"/>
  <c r="FF174" i="8" s="1"/>
  <c r="AO518" i="9"/>
  <c r="FE144" i="8" s="1"/>
  <c r="AM626" i="9"/>
  <c r="FC252" i="8" s="1"/>
  <c r="AL596" i="9"/>
  <c r="FB222" i="8" s="1"/>
  <c r="AK578" i="9"/>
  <c r="FA204" i="8" s="1"/>
  <c r="AJ548" i="9"/>
  <c r="EZ174" i="8" s="1"/>
  <c r="AI530" i="9"/>
  <c r="EY156" i="8" s="1"/>
  <c r="AG638" i="9"/>
  <c r="EW264" i="8" s="1"/>
  <c r="AF620" i="9"/>
  <c r="EV246" i="8" s="1"/>
  <c r="AE590" i="9"/>
  <c r="EU216" i="8" s="1"/>
  <c r="AD572" i="9"/>
  <c r="ET198" i="8" s="1"/>
  <c r="AC554" i="9"/>
  <c r="ES180" i="8" s="1"/>
  <c r="AB536" i="9"/>
  <c r="ER162" i="8" s="1"/>
  <c r="AA518" i="9"/>
  <c r="EQ144" i="8" s="1"/>
  <c r="Y626" i="9"/>
  <c r="EO252" i="8" s="1"/>
  <c r="X596" i="9"/>
  <c r="EN222" i="8" s="1"/>
  <c r="W578" i="9"/>
  <c r="EM204" i="8" s="1"/>
  <c r="V560" i="9"/>
  <c r="EL186" i="8" s="1"/>
  <c r="U542" i="9"/>
  <c r="EK168" i="8" s="1"/>
  <c r="S638" i="9"/>
  <c r="EI264" i="8" s="1"/>
  <c r="R620" i="9"/>
  <c r="EH246" i="8" s="1"/>
  <c r="Q590" i="9"/>
  <c r="EG216" i="8" s="1"/>
  <c r="P560" i="9"/>
  <c r="EF186" i="8" s="1"/>
  <c r="O542" i="9"/>
  <c r="EE168" i="8" s="1"/>
  <c r="U584" i="9"/>
  <c r="EK210" i="8" s="1"/>
  <c r="CE543" i="9"/>
  <c r="GU169" i="8" s="1"/>
  <c r="BV537" i="9"/>
  <c r="GL163" i="8" s="1"/>
  <c r="BQ623" i="9"/>
  <c r="GG249" i="8" s="1"/>
  <c r="BO614" i="9"/>
  <c r="GE240" i="8" s="1"/>
  <c r="BN542" i="9"/>
  <c r="GD168" i="8" s="1"/>
  <c r="BL631" i="9"/>
  <c r="GB257" i="8" s="1"/>
  <c r="BK613" i="9"/>
  <c r="GA239" i="8" s="1"/>
  <c r="BJ583" i="9"/>
  <c r="FZ209" i="8" s="1"/>
  <c r="BI553" i="9"/>
  <c r="FY179" i="8" s="1"/>
  <c r="BH523" i="9"/>
  <c r="FX149" i="8" s="1"/>
  <c r="BF619" i="9"/>
  <c r="FV245" i="8" s="1"/>
  <c r="BE601" i="9"/>
  <c r="FU227" i="8" s="1"/>
  <c r="BD571" i="9"/>
  <c r="FT197" i="8" s="1"/>
  <c r="BC553" i="9"/>
  <c r="FS179" i="8" s="1"/>
  <c r="BB523" i="9"/>
  <c r="FR149" i="8" s="1"/>
  <c r="AZ619" i="9"/>
  <c r="FP245" i="8" s="1"/>
  <c r="AY601" i="9"/>
  <c r="FO227" i="8" s="1"/>
  <c r="AX571" i="9"/>
  <c r="FN197" i="8" s="1"/>
  <c r="AW541" i="9"/>
  <c r="FM167" i="8" s="1"/>
  <c r="AU637" i="9"/>
  <c r="FK263" i="8" s="1"/>
  <c r="AT607" i="9"/>
  <c r="FJ233" i="8" s="1"/>
  <c r="AS589" i="9"/>
  <c r="FI215" i="8" s="1"/>
  <c r="AR559" i="9"/>
  <c r="FH185" i="8" s="1"/>
  <c r="AQ541" i="9"/>
  <c r="FG167" i="8" s="1"/>
  <c r="AO625" i="9"/>
  <c r="FE251" i="8" s="1"/>
  <c r="AN595" i="9"/>
  <c r="FD221" i="8" s="1"/>
  <c r="AM577" i="9"/>
  <c r="FC203" i="8" s="1"/>
  <c r="AL535" i="9"/>
  <c r="FB161" i="8" s="1"/>
  <c r="AJ619" i="9"/>
  <c r="EZ245" i="8" s="1"/>
  <c r="AI601" i="9"/>
  <c r="EY227" i="8" s="1"/>
  <c r="AH571" i="9"/>
  <c r="EX197" i="8" s="1"/>
  <c r="AG553" i="9"/>
  <c r="EW179" i="8" s="1"/>
  <c r="AE637" i="9"/>
  <c r="EU263" i="8" s="1"/>
  <c r="AD607" i="9"/>
  <c r="ET233" i="8" s="1"/>
  <c r="AC589" i="9"/>
  <c r="ES215" i="8" s="1"/>
  <c r="AB559" i="9"/>
  <c r="ER185" i="8" s="1"/>
  <c r="AA541" i="9"/>
  <c r="EQ167" i="8" s="1"/>
  <c r="Y637" i="9"/>
  <c r="EO263" i="8" s="1"/>
  <c r="X595" i="9"/>
  <c r="EN221" i="8" s="1"/>
  <c r="W577" i="9"/>
  <c r="EM203" i="8" s="1"/>
  <c r="V547" i="9"/>
  <c r="EL173" i="8" s="1"/>
  <c r="U529" i="9"/>
  <c r="EK155" i="8" s="1"/>
  <c r="S613" i="9"/>
  <c r="EI239" i="8" s="1"/>
  <c r="R583" i="9"/>
  <c r="EH209" i="8" s="1"/>
  <c r="Q553" i="9"/>
  <c r="EG179" i="8" s="1"/>
  <c r="P523" i="9"/>
  <c r="EF149" i="8" s="1"/>
  <c r="BP550" i="9"/>
  <c r="GF176" i="8" s="1"/>
  <c r="BQ568" i="9"/>
  <c r="GG194" i="8" s="1"/>
  <c r="BR598" i="9"/>
  <c r="GH224" i="8" s="1"/>
  <c r="BS616" i="9"/>
  <c r="GI242" i="8" s="1"/>
  <c r="BT634" i="9"/>
  <c r="GJ260" i="8" s="1"/>
  <c r="BV526" i="9"/>
  <c r="GL152" i="8" s="1"/>
  <c r="BW544" i="9"/>
  <c r="GM170" i="8" s="1"/>
  <c r="BX562" i="9"/>
  <c r="GN188" i="8" s="1"/>
  <c r="BY580" i="9"/>
  <c r="GO206" i="8" s="1"/>
  <c r="BZ598" i="9"/>
  <c r="GP224" i="8" s="1"/>
  <c r="CA616" i="9"/>
  <c r="GQ242" i="8" s="1"/>
  <c r="CB634" i="9"/>
  <c r="GR260" i="8" s="1"/>
  <c r="CD526" i="9"/>
  <c r="GT152" i="8" s="1"/>
  <c r="CE556" i="9"/>
  <c r="GU182" i="8" s="1"/>
  <c r="CF574" i="9"/>
  <c r="GV200" i="8" s="1"/>
  <c r="CG592" i="9"/>
  <c r="GW218" i="8" s="1"/>
  <c r="CH610" i="9"/>
  <c r="GX236" i="8" s="1"/>
  <c r="CI640" i="9"/>
  <c r="GY266" i="8" s="1"/>
  <c r="CK532" i="9"/>
  <c r="HA158" i="8" s="1"/>
  <c r="CL562" i="9"/>
  <c r="HB188" i="8" s="1"/>
  <c r="CM580" i="9"/>
  <c r="HC206" i="8" s="1"/>
  <c r="CN598" i="9"/>
  <c r="HD224" i="8" s="1"/>
  <c r="CO616" i="9"/>
  <c r="HE242" i="8" s="1"/>
  <c r="CQ520" i="9"/>
  <c r="HG146" i="8" s="1"/>
  <c r="CR538" i="9"/>
  <c r="HH164" i="8" s="1"/>
  <c r="CS563" i="9"/>
  <c r="HI189" i="8" s="1"/>
  <c r="CT610" i="9"/>
  <c r="HJ236" i="8" s="1"/>
  <c r="CV558" i="9"/>
  <c r="HL184" i="8" s="1"/>
  <c r="CX521" i="9"/>
  <c r="HN147" i="8" s="1"/>
  <c r="CZ628" i="9"/>
  <c r="HP254" i="8" s="1"/>
  <c r="BQ629" i="9"/>
  <c r="GG255" i="8" s="1"/>
  <c r="BS521" i="9"/>
  <c r="GI147" i="8" s="1"/>
  <c r="BT539" i="9"/>
  <c r="GJ165" i="8" s="1"/>
  <c r="BU557" i="9"/>
  <c r="GK183" i="8" s="1"/>
  <c r="BV575" i="9"/>
  <c r="GL201" i="8" s="1"/>
  <c r="BW593" i="9"/>
  <c r="GM219" i="8" s="1"/>
  <c r="BL534" i="9"/>
  <c r="GB160" i="8" s="1"/>
  <c r="AL594" i="9"/>
  <c r="FB220" i="8" s="1"/>
  <c r="V570" i="9"/>
  <c r="EL196" i="8" s="1"/>
  <c r="BU589" i="9"/>
  <c r="GK215" i="8" s="1"/>
  <c r="BK599" i="9"/>
  <c r="GA225" i="8" s="1"/>
  <c r="BB545" i="9"/>
  <c r="FR171" i="8" s="1"/>
  <c r="AN557" i="9"/>
  <c r="FD183" i="8" s="1"/>
  <c r="X533" i="9"/>
  <c r="EN159" i="8" s="1"/>
  <c r="BL580" i="9"/>
  <c r="GB206" i="8" s="1"/>
  <c r="AZ616" i="9"/>
  <c r="FP242" i="8" s="1"/>
  <c r="AD592" i="9"/>
  <c r="ET218" i="8" s="1"/>
  <c r="P592" i="9"/>
  <c r="EF218" i="8" s="1"/>
  <c r="BH555" i="9"/>
  <c r="FX181" i="8" s="1"/>
  <c r="AP603" i="9"/>
  <c r="FF229" i="8" s="1"/>
  <c r="AB615" i="9"/>
  <c r="ER241" i="8" s="1"/>
  <c r="S585" i="9"/>
  <c r="EI211" i="8" s="1"/>
  <c r="BP575" i="9"/>
  <c r="GF201" i="8" s="1"/>
  <c r="BH614" i="9"/>
  <c r="FX240" i="8" s="1"/>
  <c r="AW524" i="9"/>
  <c r="FM150" i="8" s="1"/>
  <c r="AK560" i="9"/>
  <c r="FA186" i="8" s="1"/>
  <c r="CB537" i="9"/>
  <c r="GR163" i="8" s="1"/>
  <c r="AV601" i="9"/>
  <c r="FL227" i="8" s="1"/>
  <c r="AK571" i="9"/>
  <c r="FA197" i="8" s="1"/>
  <c r="W631" i="9"/>
  <c r="EM257" i="8" s="1"/>
  <c r="BP530" i="9"/>
  <c r="GF156" i="8" s="1"/>
  <c r="AU606" i="9"/>
  <c r="FK232" i="8" s="1"/>
  <c r="AH612" i="9"/>
  <c r="EX238" i="8" s="1"/>
  <c r="R564" i="9"/>
  <c r="EH190" i="8" s="1"/>
  <c r="S616" i="9"/>
  <c r="EI242" i="8" s="1"/>
  <c r="BJ539" i="9"/>
  <c r="FZ165" i="8" s="1"/>
  <c r="AU521" i="9"/>
  <c r="FK147" i="8" s="1"/>
  <c r="W617" i="9"/>
  <c r="EM243" i="8" s="1"/>
  <c r="BK580" i="9"/>
  <c r="GA206" i="8" s="1"/>
  <c r="BL560" i="9"/>
  <c r="GB186" i="8" s="1"/>
  <c r="CG521" i="9"/>
  <c r="GW147" i="8" s="1"/>
  <c r="BX621" i="9"/>
  <c r="GN247" i="8" s="1"/>
  <c r="BN626" i="9"/>
  <c r="GD252" i="8" s="1"/>
  <c r="BL558" i="9"/>
  <c r="GB184" i="8" s="1"/>
  <c r="BH618" i="9"/>
  <c r="FX244" i="8" s="1"/>
  <c r="BG600" i="9"/>
  <c r="FW226" i="8" s="1"/>
  <c r="BD546" i="9"/>
  <c r="FT172" i="8" s="1"/>
  <c r="BA624" i="9"/>
  <c r="FQ250" i="8" s="1"/>
  <c r="AY588" i="9"/>
  <c r="FO214" i="8" s="1"/>
  <c r="AW552" i="9"/>
  <c r="FM178" i="8" s="1"/>
  <c r="AT630" i="9"/>
  <c r="FJ256" i="8" s="1"/>
  <c r="AR594" i="9"/>
  <c r="FH220" i="8" s="1"/>
  <c r="AP558" i="9"/>
  <c r="FF184" i="8" s="1"/>
  <c r="AM636" i="9"/>
  <c r="FC262" i="8" s="1"/>
  <c r="AK600" i="9"/>
  <c r="FA226" i="8" s="1"/>
  <c r="AH546" i="9"/>
  <c r="EX172" i="8" s="1"/>
  <c r="AG528" i="9"/>
  <c r="EW154" i="8" s="1"/>
  <c r="AD618" i="9"/>
  <c r="ET244" i="8" s="1"/>
  <c r="AB570" i="9"/>
  <c r="ER196" i="8" s="1"/>
  <c r="Z534" i="9"/>
  <c r="EP160" i="8" s="1"/>
  <c r="U576" i="9"/>
  <c r="EK202" i="8" s="1"/>
  <c r="S528" i="9"/>
  <c r="EI154" i="8" s="1"/>
  <c r="Q624" i="9"/>
  <c r="EG250" i="8" s="1"/>
  <c r="O588" i="9"/>
  <c r="EE214" i="8" s="1"/>
  <c r="N570" i="9"/>
  <c r="ED196" i="8" s="1"/>
  <c r="BV595" i="9"/>
  <c r="GL221" i="8" s="1"/>
  <c r="BQ615" i="9"/>
  <c r="GG241" i="8" s="1"/>
  <c r="BL641" i="9"/>
  <c r="GB267" i="8" s="1"/>
  <c r="BK623" i="9"/>
  <c r="GA249" i="8" s="1"/>
  <c r="BI587" i="9"/>
  <c r="FY213" i="8" s="1"/>
  <c r="BG539" i="9"/>
  <c r="FW165" i="8" s="1"/>
  <c r="BF521" i="9"/>
  <c r="FV147" i="8" s="1"/>
  <c r="BC599" i="9"/>
  <c r="FS225" i="8" s="1"/>
  <c r="BA551" i="9"/>
  <c r="FQ177" i="8" s="1"/>
  <c r="AZ533" i="9"/>
  <c r="FP159" i="8" s="1"/>
  <c r="AW623" i="9"/>
  <c r="FM249" i="8" s="1"/>
  <c r="AT557" i="9"/>
  <c r="FJ183" i="8" s="1"/>
  <c r="AP629" i="9"/>
  <c r="FF255" i="8" s="1"/>
  <c r="AN581" i="9"/>
  <c r="FD207" i="8" s="1"/>
  <c r="AM563" i="9"/>
  <c r="FC189" i="8" s="1"/>
  <c r="AK527" i="9"/>
  <c r="FA153" i="8" s="1"/>
  <c r="AH605" i="9"/>
  <c r="EX231" i="8" s="1"/>
  <c r="AF569" i="9"/>
  <c r="EV195" i="8" s="1"/>
  <c r="AD533" i="9"/>
  <c r="ET159" i="8" s="1"/>
  <c r="AA623" i="9"/>
  <c r="EQ249" i="8" s="1"/>
  <c r="Y575" i="9"/>
  <c r="EO201" i="8" s="1"/>
  <c r="U635" i="9"/>
  <c r="EK261" i="8" s="1"/>
  <c r="S563" i="9"/>
  <c r="EI189" i="8" s="1"/>
  <c r="CD561" i="9"/>
  <c r="GT187" i="8" s="1"/>
  <c r="AV544" i="9"/>
  <c r="FL170" i="8" s="1"/>
  <c r="AS634" i="9"/>
  <c r="FI260" i="8" s="1"/>
  <c r="AR604" i="9"/>
  <c r="FH230" i="8" s="1"/>
  <c r="AP568" i="9"/>
  <c r="FF194" i="8" s="1"/>
  <c r="AO550" i="9"/>
  <c r="FE176" i="8" s="1"/>
  <c r="AL628" i="9"/>
  <c r="FB254" i="8" s="1"/>
  <c r="AK610" i="9"/>
  <c r="FA236" i="8" s="1"/>
  <c r="AJ592" i="9"/>
  <c r="EZ218" i="8" s="1"/>
  <c r="AI574" i="9"/>
  <c r="EY200" i="8" s="1"/>
  <c r="AH544" i="9"/>
  <c r="EX170" i="8" s="1"/>
  <c r="AG526" i="9"/>
  <c r="EW152" i="8" s="1"/>
  <c r="AE634" i="9"/>
  <c r="EU260" i="8" s="1"/>
  <c r="AD616" i="9"/>
  <c r="ET242" i="8" s="1"/>
  <c r="AC598" i="9"/>
  <c r="ES224" i="8" s="1"/>
  <c r="AB580" i="9"/>
  <c r="ER206" i="8" s="1"/>
  <c r="AA538" i="9"/>
  <c r="EQ164" i="8" s="1"/>
  <c r="Z520" i="9"/>
  <c r="EP146" i="8" s="1"/>
  <c r="X628" i="9"/>
  <c r="EN254" i="8" s="1"/>
  <c r="W610" i="9"/>
  <c r="EM236" i="8" s="1"/>
  <c r="U562" i="9"/>
  <c r="EK188" i="8" s="1"/>
  <c r="S526" i="9"/>
  <c r="EI152" i="8" s="1"/>
  <c r="P616" i="9"/>
  <c r="EF242" i="8" s="1"/>
  <c r="BJ609" i="9"/>
  <c r="FZ235" i="8" s="1"/>
  <c r="BO607" i="9"/>
  <c r="GE233" i="8" s="1"/>
  <c r="BM525" i="9"/>
  <c r="GC151" i="8" s="1"/>
  <c r="BJ615" i="9"/>
  <c r="FZ241" i="8" s="1"/>
  <c r="BH579" i="9"/>
  <c r="FX205" i="8" s="1"/>
  <c r="BD627" i="9"/>
  <c r="FT253" i="8" s="1"/>
  <c r="BB591" i="9"/>
  <c r="FR217" i="8" s="1"/>
  <c r="BA573" i="9"/>
  <c r="FQ199" i="8" s="1"/>
  <c r="AY525" i="9"/>
  <c r="FO151" i="8" s="1"/>
  <c r="AV603" i="9"/>
  <c r="FL229" i="8" s="1"/>
  <c r="AT567" i="9"/>
  <c r="FJ193" i="8" s="1"/>
  <c r="AP627" i="9"/>
  <c r="FF253" i="8" s="1"/>
  <c r="AN591" i="9"/>
  <c r="FD217" i="8" s="1"/>
  <c r="AL555" i="9"/>
  <c r="FB181" i="8" s="1"/>
  <c r="AI633" i="9"/>
  <c r="EY259" i="8" s="1"/>
  <c r="AG597" i="9"/>
  <c r="EW223" i="8" s="1"/>
  <c r="AE549" i="9"/>
  <c r="EU175" i="8" s="1"/>
  <c r="AB639" i="9"/>
  <c r="ER265" i="8" s="1"/>
  <c r="AA621" i="9"/>
  <c r="EQ247" i="8" s="1"/>
  <c r="Z603" i="9"/>
  <c r="EP229" i="8" s="1"/>
  <c r="X567" i="9"/>
  <c r="EN193" i="8" s="1"/>
  <c r="W549" i="9"/>
  <c r="EM175" i="8" s="1"/>
  <c r="T627" i="9"/>
  <c r="EJ253" i="8" s="1"/>
  <c r="S609" i="9"/>
  <c r="EI235" i="8" s="1"/>
  <c r="N639" i="9"/>
  <c r="ED265" i="8" s="1"/>
  <c r="AK584" i="9"/>
  <c r="FA210" i="8" s="1"/>
  <c r="CH621" i="9"/>
  <c r="GX247" i="8" s="1"/>
  <c r="BX559" i="9"/>
  <c r="GN185" i="8" s="1"/>
  <c r="BR633" i="9"/>
  <c r="GH259" i="8" s="1"/>
  <c r="BP561" i="9"/>
  <c r="GF187" i="8" s="1"/>
  <c r="BN612" i="9"/>
  <c r="GD238" i="8" s="1"/>
  <c r="BM564" i="9"/>
  <c r="GC190" i="8" s="1"/>
  <c r="BL546" i="9"/>
  <c r="GB172" i="8" s="1"/>
  <c r="BK528" i="9"/>
  <c r="GA154" i="8" s="1"/>
  <c r="BI636" i="9"/>
  <c r="FY262" i="8" s="1"/>
  <c r="BH606" i="9"/>
  <c r="FX232" i="8" s="1"/>
  <c r="BG588" i="9"/>
  <c r="FW214" i="8" s="1"/>
  <c r="BF570" i="9"/>
  <c r="FV196" i="8" s="1"/>
  <c r="BE552" i="9"/>
  <c r="FU178" i="8" s="1"/>
  <c r="BD534" i="9"/>
  <c r="FT160" i="8" s="1"/>
  <c r="BB642" i="9"/>
  <c r="FR268" i="8" s="1"/>
  <c r="BA612" i="9"/>
  <c r="FQ238" i="8" s="1"/>
  <c r="AZ594" i="9"/>
  <c r="FP220" i="8" s="1"/>
  <c r="AY576" i="9"/>
  <c r="FO202" i="8" s="1"/>
  <c r="AX558" i="9"/>
  <c r="FN184" i="8" s="1"/>
  <c r="AW540" i="9"/>
  <c r="FM166" i="8" s="1"/>
  <c r="AV522" i="9"/>
  <c r="FL148" i="8" s="1"/>
  <c r="AT618" i="9"/>
  <c r="FJ244" i="8" s="1"/>
  <c r="AS600" i="9"/>
  <c r="FI226" i="8" s="1"/>
  <c r="AR582" i="9"/>
  <c r="FH208" i="8" s="1"/>
  <c r="AQ564" i="9"/>
  <c r="FG190" i="8" s="1"/>
  <c r="AP534" i="9"/>
  <c r="FF160" i="8" s="1"/>
  <c r="AN642" i="9"/>
  <c r="FD268" i="8" s="1"/>
  <c r="AM624" i="9"/>
  <c r="FC250" i="8" s="1"/>
  <c r="AL606" i="9"/>
  <c r="FB232" i="8" s="1"/>
  <c r="AK588" i="9"/>
  <c r="FA214" i="8" s="1"/>
  <c r="AJ570" i="9"/>
  <c r="EZ196" i="8" s="1"/>
  <c r="AI552" i="9"/>
  <c r="EY178" i="8" s="1"/>
  <c r="AH534" i="9"/>
  <c r="EX160" i="8" s="1"/>
  <c r="AF642" i="9"/>
  <c r="EV268" i="8" s="1"/>
  <c r="AE624" i="9"/>
  <c r="EU250" i="8" s="1"/>
  <c r="AD606" i="9"/>
  <c r="ET232" i="8" s="1"/>
  <c r="AC576" i="9"/>
  <c r="ES202" i="8" s="1"/>
  <c r="AB558" i="9"/>
  <c r="ER184" i="8" s="1"/>
  <c r="AA540" i="9"/>
  <c r="EQ166" i="8" s="1"/>
  <c r="Z522" i="9"/>
  <c r="EP148" i="8" s="1"/>
  <c r="X618" i="9"/>
  <c r="EN244" i="8" s="1"/>
  <c r="W600" i="9"/>
  <c r="EM226" i="8" s="1"/>
  <c r="V582" i="9"/>
  <c r="EL208" i="8" s="1"/>
  <c r="U564" i="9"/>
  <c r="EK190" i="8" s="1"/>
  <c r="T546" i="9"/>
  <c r="EJ172" i="8" s="1"/>
  <c r="R642" i="9"/>
  <c r="EH268" i="8" s="1"/>
  <c r="Q612" i="9"/>
  <c r="EG238" i="8" s="1"/>
  <c r="P594" i="9"/>
  <c r="EF220" i="8" s="1"/>
  <c r="O576" i="9"/>
  <c r="EE202" i="8" s="1"/>
  <c r="N558" i="9"/>
  <c r="ED184" i="8" s="1"/>
  <c r="CH609" i="9"/>
  <c r="GX235" i="8" s="1"/>
  <c r="BV525" i="9"/>
  <c r="GL151" i="8" s="1"/>
  <c r="BQ587" i="9"/>
  <c r="GG213" i="8" s="1"/>
  <c r="BO578" i="9"/>
  <c r="GE204" i="8" s="1"/>
  <c r="BN527" i="9"/>
  <c r="GD153" i="8" s="1"/>
  <c r="BL629" i="9"/>
  <c r="GB255" i="8" s="1"/>
  <c r="BK611" i="9"/>
  <c r="GA237" i="8" s="1"/>
  <c r="BJ593" i="9"/>
  <c r="FZ219" i="8" s="1"/>
  <c r="BI575" i="9"/>
  <c r="FY201" i="8" s="1"/>
  <c r="BH557" i="9"/>
  <c r="FX183" i="8" s="1"/>
  <c r="BG527" i="9"/>
  <c r="FW153" i="8" s="1"/>
  <c r="BE635" i="9"/>
  <c r="FU261" i="8" s="1"/>
  <c r="BD605" i="9"/>
  <c r="FT231" i="8" s="1"/>
  <c r="BC587" i="9"/>
  <c r="FS213" i="8" s="1"/>
  <c r="BB569" i="9"/>
  <c r="FR195" i="8" s="1"/>
  <c r="BA539" i="9"/>
  <c r="FQ165" i="8" s="1"/>
  <c r="AZ521" i="9"/>
  <c r="FP147" i="8" s="1"/>
  <c r="AX629" i="9"/>
  <c r="FN255" i="8" s="1"/>
  <c r="AW611" i="9"/>
  <c r="FM237" i="8" s="1"/>
  <c r="AV593" i="9"/>
  <c r="FL219" i="8" s="1"/>
  <c r="AU575" i="9"/>
  <c r="FK201" i="8" s="1"/>
  <c r="AT545" i="9"/>
  <c r="FJ171" i="8" s="1"/>
  <c r="AS527" i="9"/>
  <c r="FI153" i="8" s="1"/>
  <c r="AQ635" i="9"/>
  <c r="FG261" i="8" s="1"/>
  <c r="AP617" i="9"/>
  <c r="FF243" i="8" s="1"/>
  <c r="AO587" i="9"/>
  <c r="FE213" i="8" s="1"/>
  <c r="AN569" i="9"/>
  <c r="FD195" i="8" s="1"/>
  <c r="AM551" i="9"/>
  <c r="FC177" i="8" s="1"/>
  <c r="AL533" i="9"/>
  <c r="FB159" i="8" s="1"/>
  <c r="AJ641" i="9"/>
  <c r="EZ267" i="8" s="1"/>
  <c r="AI623" i="9"/>
  <c r="EY249" i="8" s="1"/>
  <c r="AH593" i="9"/>
  <c r="EX219" i="8" s="1"/>
  <c r="AG575" i="9"/>
  <c r="EW201" i="8" s="1"/>
  <c r="AF557" i="9"/>
  <c r="EV183" i="8" s="1"/>
  <c r="AE539" i="9"/>
  <c r="EU165" i="8" s="1"/>
  <c r="AD521" i="9"/>
  <c r="ET147" i="8" s="1"/>
  <c r="AB629" i="9"/>
  <c r="ER255" i="8" s="1"/>
  <c r="AA611" i="9"/>
  <c r="EQ237" i="8" s="1"/>
  <c r="Z581" i="9"/>
  <c r="EP207" i="8" s="1"/>
  <c r="Y563" i="9"/>
  <c r="EO189" i="8" s="1"/>
  <c r="X545" i="9"/>
  <c r="EN171" i="8" s="1"/>
  <c r="V641" i="9"/>
  <c r="EL267" i="8" s="1"/>
  <c r="U623" i="9"/>
  <c r="EK249" i="8" s="1"/>
  <c r="T593" i="9"/>
  <c r="EJ219" i="8" s="1"/>
  <c r="S551" i="9"/>
  <c r="EI177" i="8" s="1"/>
  <c r="R533" i="9"/>
  <c r="EH159" i="8" s="1"/>
  <c r="P641" i="9"/>
  <c r="EF267" i="8" s="1"/>
  <c r="O611" i="9"/>
  <c r="EE237" i="8" s="1"/>
  <c r="N593" i="9"/>
  <c r="ED219" i="8" s="1"/>
  <c r="CC567" i="9"/>
  <c r="GS193" i="8" s="1"/>
  <c r="BT521" i="9"/>
  <c r="GJ147" i="8" s="1"/>
  <c r="BP620" i="9"/>
  <c r="GF246" i="8" s="1"/>
  <c r="BO529" i="9"/>
  <c r="GE155" i="8" s="1"/>
  <c r="BM613" i="9"/>
  <c r="GC239" i="8" s="1"/>
  <c r="BL592" i="9"/>
  <c r="GB218" i="8" s="1"/>
  <c r="BK562" i="9"/>
  <c r="GA188" i="8" s="1"/>
  <c r="BJ544" i="9"/>
  <c r="FZ170" i="8" s="1"/>
  <c r="BI526" i="9"/>
  <c r="FY152" i="8" s="1"/>
  <c r="BG634" i="9"/>
  <c r="FW260" i="8" s="1"/>
  <c r="BF604" i="9"/>
  <c r="FV230" i="8" s="1"/>
  <c r="BE586" i="9"/>
  <c r="FU212" i="8" s="1"/>
  <c r="BD556" i="9"/>
  <c r="FT182" i="8" s="1"/>
  <c r="BC538" i="9"/>
  <c r="FS164" i="8" s="1"/>
  <c r="BB520" i="9"/>
  <c r="FR146" i="8" s="1"/>
  <c r="AZ628" i="9"/>
  <c r="FP254" i="8" s="1"/>
  <c r="AY598" i="9"/>
  <c r="FO224" i="8" s="1"/>
  <c r="AX580" i="9"/>
  <c r="FN206" i="8" s="1"/>
  <c r="AW550" i="9"/>
  <c r="FM176" i="8" s="1"/>
  <c r="AV532" i="9"/>
  <c r="FL158" i="8" s="1"/>
  <c r="AT640" i="9"/>
  <c r="FJ266" i="8" s="1"/>
  <c r="AS622" i="9"/>
  <c r="FI248" i="8" s="1"/>
  <c r="AR592" i="9"/>
  <c r="FH218" i="8" s="1"/>
  <c r="AQ574" i="9"/>
  <c r="FG200" i="8" s="1"/>
  <c r="AP556" i="9"/>
  <c r="FF182" i="8" s="1"/>
  <c r="AO538" i="9"/>
  <c r="FE164" i="8" s="1"/>
  <c r="AM634" i="9"/>
  <c r="FC260" i="8" s="1"/>
  <c r="AL616" i="9"/>
  <c r="FB242" i="8" s="1"/>
  <c r="AK598" i="9"/>
  <c r="FA224" i="8" s="1"/>
  <c r="AJ580" i="9"/>
  <c r="EZ206" i="8" s="1"/>
  <c r="AI562" i="9"/>
  <c r="EY188" i="8" s="1"/>
  <c r="AH532" i="9"/>
  <c r="EX158" i="8" s="1"/>
  <c r="AF640" i="9"/>
  <c r="EV266" i="8" s="1"/>
  <c r="AE622" i="9"/>
  <c r="EU248" i="8" s="1"/>
  <c r="AD604" i="9"/>
  <c r="ET230" i="8" s="1"/>
  <c r="AC586" i="9"/>
  <c r="ES212" i="8" s="1"/>
  <c r="AB568" i="9"/>
  <c r="ER194" i="8" s="1"/>
  <c r="AA526" i="9"/>
  <c r="EQ152" i="8" s="1"/>
  <c r="Y634" i="9"/>
  <c r="EO260" i="8" s="1"/>
  <c r="X616" i="9"/>
  <c r="EN242" i="8" s="1"/>
  <c r="W598" i="9"/>
  <c r="EM224" i="8" s="1"/>
  <c r="V568" i="9"/>
  <c r="EL194" i="8" s="1"/>
  <c r="U550" i="9"/>
  <c r="EK176" i="8" s="1"/>
  <c r="T532" i="9"/>
  <c r="EJ158" i="8" s="1"/>
  <c r="R640" i="9"/>
  <c r="EH266" i="8" s="1"/>
  <c r="Q622" i="9"/>
  <c r="EG248" i="8" s="1"/>
  <c r="P604" i="9"/>
  <c r="EF230" i="8" s="1"/>
  <c r="O574" i="9"/>
  <c r="EE200" i="8" s="1"/>
  <c r="N556" i="9"/>
  <c r="ED182" i="8" s="1"/>
  <c r="BJ573" i="9"/>
  <c r="FZ199" i="8" s="1"/>
  <c r="BW601" i="9"/>
  <c r="GM227" i="8" s="1"/>
  <c r="BQ611" i="9"/>
  <c r="GG237" i="8" s="1"/>
  <c r="BO591" i="9"/>
  <c r="GE217" i="8" s="1"/>
  <c r="BN538" i="9"/>
  <c r="GD164" i="8" s="1"/>
  <c r="BL639" i="9"/>
  <c r="GB265" i="8" s="1"/>
  <c r="BK621" i="9"/>
  <c r="GA247" i="8" s="1"/>
  <c r="BJ603" i="9"/>
  <c r="FZ229" i="8" s="1"/>
  <c r="BI585" i="9"/>
  <c r="FY211" i="8" s="1"/>
  <c r="BH567" i="9"/>
  <c r="FX193" i="8" s="1"/>
  <c r="BG537" i="9"/>
  <c r="FW163" i="8" s="1"/>
  <c r="BF519" i="9"/>
  <c r="FV145" i="8" s="1"/>
  <c r="BD615" i="9"/>
  <c r="FT241" i="8" s="1"/>
  <c r="BC597" i="9"/>
  <c r="FS223" i="8" s="1"/>
  <c r="BB579" i="9"/>
  <c r="FR205" i="8" s="1"/>
  <c r="BA561" i="9"/>
  <c r="FQ187" i="8" s="1"/>
  <c r="AZ531" i="9"/>
  <c r="FP157" i="8" s="1"/>
  <c r="AX639" i="9"/>
  <c r="FN265" i="8" s="1"/>
  <c r="AW609" i="9"/>
  <c r="FM235" i="8" s="1"/>
  <c r="AV591" i="9"/>
  <c r="FL217" i="8" s="1"/>
  <c r="AU573" i="9"/>
  <c r="FK199" i="8" s="1"/>
  <c r="AT555" i="9"/>
  <c r="FJ181" i="8" s="1"/>
  <c r="AS525" i="9"/>
  <c r="FI151" i="8" s="1"/>
  <c r="AQ633" i="9"/>
  <c r="FG259" i="8" s="1"/>
  <c r="AP615" i="9"/>
  <c r="FF241" i="8" s="1"/>
  <c r="AO597" i="9"/>
  <c r="FE223" i="8" s="1"/>
  <c r="AN579" i="9"/>
  <c r="FD205" i="8" s="1"/>
  <c r="AM561" i="9"/>
  <c r="FC187" i="8" s="1"/>
  <c r="AL531" i="9"/>
  <c r="FB157" i="8" s="1"/>
  <c r="AJ639" i="9"/>
  <c r="EZ265" i="8" s="1"/>
  <c r="AI621" i="9"/>
  <c r="EY247" i="8" s="1"/>
  <c r="AH603" i="9"/>
  <c r="EX229" i="8" s="1"/>
  <c r="AG585" i="9"/>
  <c r="EW211" i="8" s="1"/>
  <c r="AF555" i="9"/>
  <c r="EV181" i="8" s="1"/>
  <c r="AE537" i="9"/>
  <c r="EU163" i="8" s="1"/>
  <c r="AD519" i="9"/>
  <c r="ET145" i="8" s="1"/>
  <c r="AB627" i="9"/>
  <c r="ER253" i="8" s="1"/>
  <c r="AA609" i="9"/>
  <c r="EQ235" i="8" s="1"/>
  <c r="Z591" i="9"/>
  <c r="EP217" i="8" s="1"/>
  <c r="Y573" i="9"/>
  <c r="EO199" i="8" s="1"/>
  <c r="X555" i="9"/>
  <c r="EN181" i="8" s="1"/>
  <c r="W537" i="9"/>
  <c r="EM163" i="8" s="1"/>
  <c r="V519" i="9"/>
  <c r="EL145" i="8" s="1"/>
  <c r="T615" i="9"/>
  <c r="EJ241" i="8" s="1"/>
  <c r="S597" i="9"/>
  <c r="EI223" i="8" s="1"/>
  <c r="R567" i="9"/>
  <c r="EH193" i="8" s="1"/>
  <c r="Q549" i="9"/>
  <c r="EG175" i="8" s="1"/>
  <c r="P531" i="9"/>
  <c r="EF157" i="8" s="1"/>
  <c r="N627" i="9"/>
  <c r="ED253" i="8" s="1"/>
  <c r="BM605" i="9"/>
  <c r="GC231" i="8" s="1"/>
  <c r="CB549" i="9"/>
  <c r="GR175" i="8" s="1"/>
  <c r="BS603" i="9"/>
  <c r="GI229" i="8" s="1"/>
  <c r="BP596" i="9"/>
  <c r="GF222" i="8" s="1"/>
  <c r="BN622" i="9"/>
  <c r="GD248" i="8" s="1"/>
  <c r="BM584" i="9"/>
  <c r="GC210" i="8" s="1"/>
  <c r="BL566" i="9"/>
  <c r="GB192" i="8" s="1"/>
  <c r="BK548" i="9"/>
  <c r="GA174" i="8" s="1"/>
  <c r="BJ518" i="9"/>
  <c r="FZ144" i="8" s="1"/>
  <c r="BH626" i="9"/>
  <c r="FX252" i="8" s="1"/>
  <c r="BG596" i="9"/>
  <c r="FW222" i="8" s="1"/>
  <c r="BF578" i="9"/>
  <c r="FV204" i="8" s="1"/>
  <c r="BE560" i="9"/>
  <c r="FU186" i="8" s="1"/>
  <c r="BD542" i="9"/>
  <c r="FT168" i="8" s="1"/>
  <c r="BC524" i="9"/>
  <c r="FS150" i="8" s="1"/>
  <c r="BA632" i="9"/>
  <c r="FQ258" i="8" s="1"/>
  <c r="AZ614" i="9"/>
  <c r="FP240" i="8" s="1"/>
  <c r="AY584" i="9"/>
  <c r="FO210" i="8" s="1"/>
  <c r="AX566" i="9"/>
  <c r="FN192" i="8" s="1"/>
  <c r="AW536" i="9"/>
  <c r="FM162" i="8" s="1"/>
  <c r="AV518" i="9"/>
  <c r="FL144" i="8" s="1"/>
  <c r="AT626" i="9"/>
  <c r="FJ252" i="8" s="1"/>
  <c r="AS608" i="9"/>
  <c r="FI234" i="8" s="1"/>
  <c r="AR578" i="9"/>
  <c r="FH204" i="8" s="1"/>
  <c r="AQ560" i="9"/>
  <c r="FG186" i="8" s="1"/>
  <c r="AP530" i="9"/>
  <c r="FF156" i="8" s="1"/>
  <c r="AN638" i="9"/>
  <c r="FD264" i="8" s="1"/>
  <c r="AM620" i="9"/>
  <c r="FC246" i="8" s="1"/>
  <c r="AL602" i="9"/>
  <c r="FB228" i="8" s="1"/>
  <c r="AK572" i="9"/>
  <c r="FA198" i="8" s="1"/>
  <c r="AJ554" i="9"/>
  <c r="EZ180" i="8" s="1"/>
  <c r="AI536" i="9"/>
  <c r="EY162" i="8" s="1"/>
  <c r="AH518" i="9"/>
  <c r="EX144" i="8" s="1"/>
  <c r="AF626" i="9"/>
  <c r="EV252" i="8" s="1"/>
  <c r="AE608" i="9"/>
  <c r="EU234" i="8" s="1"/>
  <c r="AD578" i="9"/>
  <c r="ET204" i="8" s="1"/>
  <c r="AC560" i="9"/>
  <c r="ES186" i="8" s="1"/>
  <c r="AB542" i="9"/>
  <c r="ER168" i="8" s="1"/>
  <c r="AA524" i="9"/>
  <c r="EQ150" i="8" s="1"/>
  <c r="Y620" i="9"/>
  <c r="EO246" i="8" s="1"/>
  <c r="X602" i="9"/>
  <c r="EN228" i="8" s="1"/>
  <c r="W572" i="9"/>
  <c r="EM198" i="8" s="1"/>
  <c r="V554" i="9"/>
  <c r="EL180" i="8" s="1"/>
  <c r="T578" i="9"/>
  <c r="EJ204" i="8" s="1"/>
  <c r="S560" i="9"/>
  <c r="EI186" i="8" s="1"/>
  <c r="R530" i="9"/>
  <c r="EH156" i="8" s="1"/>
  <c r="P638" i="9"/>
  <c r="EF264" i="8" s="1"/>
  <c r="O608" i="9"/>
  <c r="EE234" i="8" s="1"/>
  <c r="N590" i="9"/>
  <c r="ED216" i="8" s="1"/>
  <c r="CC531" i="9"/>
  <c r="GS157" i="8" s="1"/>
  <c r="BT621" i="9"/>
  <c r="GJ247" i="8" s="1"/>
  <c r="BQ553" i="9"/>
  <c r="GG179" i="8" s="1"/>
  <c r="BO541" i="9"/>
  <c r="GE167" i="8" s="1"/>
  <c r="BM623" i="9"/>
  <c r="GC249" i="8" s="1"/>
  <c r="BL601" i="9"/>
  <c r="GB227" i="8" s="1"/>
  <c r="BK571" i="9"/>
  <c r="GA197" i="8" s="1"/>
  <c r="BJ541" i="9"/>
  <c r="FZ167" i="8" s="1"/>
  <c r="BH637" i="9"/>
  <c r="FX263" i="8" s="1"/>
  <c r="BG595" i="9"/>
  <c r="FW221" i="8" s="1"/>
  <c r="BF577" i="9"/>
  <c r="FV203" i="8" s="1"/>
  <c r="BE547" i="9"/>
  <c r="FU173" i="8" s="1"/>
  <c r="BD529" i="9"/>
  <c r="FT155" i="8" s="1"/>
  <c r="BB613" i="9"/>
  <c r="FR239" i="8" s="1"/>
  <c r="BA583" i="9"/>
  <c r="FQ209" i="8" s="1"/>
  <c r="AZ565" i="9"/>
  <c r="FP191" i="8" s="1"/>
  <c r="AY535" i="9"/>
  <c r="FO161" i="8" s="1"/>
  <c r="AW631" i="9"/>
  <c r="FM257" i="8" s="1"/>
  <c r="AV613" i="9"/>
  <c r="FL239" i="8" s="1"/>
  <c r="AU583" i="9"/>
  <c r="FK209" i="8" s="1"/>
  <c r="AT565" i="9"/>
  <c r="FJ191" i="8" s="1"/>
  <c r="AS535" i="9"/>
  <c r="FI161" i="8" s="1"/>
  <c r="AQ631" i="9"/>
  <c r="FG257" i="8" s="1"/>
  <c r="AP601" i="9"/>
  <c r="FF227" i="8" s="1"/>
  <c r="AO571" i="9"/>
  <c r="FE197" i="8" s="1"/>
  <c r="AN529" i="9"/>
  <c r="FD155" i="8" s="1"/>
  <c r="AL625" i="9"/>
  <c r="FB251" i="8" s="1"/>
  <c r="AK583" i="9"/>
  <c r="FA209" i="8" s="1"/>
  <c r="AJ565" i="9"/>
  <c r="EZ191" i="8" s="1"/>
  <c r="AI535" i="9"/>
  <c r="EY161" i="8" s="1"/>
  <c r="AG631" i="9"/>
  <c r="EW257" i="8" s="1"/>
  <c r="AF613" i="9"/>
  <c r="EV239" i="8" s="1"/>
  <c r="AE583" i="9"/>
  <c r="EU209" i="8" s="1"/>
  <c r="AD553" i="9"/>
  <c r="ET179" i="8" s="1"/>
  <c r="AC523" i="9"/>
  <c r="ES149" i="8" s="1"/>
  <c r="AA619" i="9"/>
  <c r="EQ245" i="8" s="1"/>
  <c r="Z601" i="9"/>
  <c r="EP227" i="8" s="1"/>
  <c r="Y559" i="9"/>
  <c r="EO185" i="8" s="1"/>
  <c r="X541" i="9"/>
  <c r="EN167" i="8" s="1"/>
  <c r="V625" i="9"/>
  <c r="EL251" i="8" s="1"/>
  <c r="U595" i="9"/>
  <c r="EK221" i="8" s="1"/>
  <c r="T565" i="9"/>
  <c r="EJ191" i="8" s="1"/>
  <c r="S535" i="9"/>
  <c r="EI161" i="8" s="1"/>
  <c r="Q619" i="9"/>
  <c r="EG245" i="8" s="1"/>
  <c r="P601" i="9"/>
  <c r="EF227" i="8" s="1"/>
  <c r="O571" i="9"/>
  <c r="EE197" i="8" s="1"/>
  <c r="N553" i="9"/>
  <c r="ED179" i="8" s="1"/>
  <c r="O616" i="9"/>
  <c r="EE242" i="8" s="1"/>
  <c r="BY531" i="9"/>
  <c r="GO157" i="8" s="1"/>
  <c r="BS527" i="9"/>
  <c r="GI153" i="8" s="1"/>
  <c r="BP551" i="9"/>
  <c r="GF177" i="8" s="1"/>
  <c r="BN590" i="9"/>
  <c r="GD216" i="8" s="1"/>
  <c r="BM558" i="9"/>
  <c r="GC184" i="8" s="1"/>
  <c r="BL540" i="9"/>
  <c r="GB166" i="8" s="1"/>
  <c r="BK522" i="9"/>
  <c r="GA148" i="8" s="1"/>
  <c r="BI618" i="9"/>
  <c r="FY244" i="8" s="1"/>
  <c r="BH600" i="9"/>
  <c r="FX226" i="8" s="1"/>
  <c r="BG570" i="9"/>
  <c r="FW196" i="8" s="1"/>
  <c r="BF552" i="9"/>
  <c r="FV178" i="8" s="1"/>
  <c r="BE534" i="9"/>
  <c r="FU160" i="8" s="1"/>
  <c r="BC642" i="9"/>
  <c r="FS268" i="8" s="1"/>
  <c r="BB624" i="9"/>
  <c r="FR250" i="8" s="1"/>
  <c r="BA606" i="9"/>
  <c r="FQ232" i="8" s="1"/>
  <c r="AZ576" i="9"/>
  <c r="FP202" i="8" s="1"/>
  <c r="AY558" i="9"/>
  <c r="FO184" i="8" s="1"/>
  <c r="AX540" i="9"/>
  <c r="FN166" i="8" s="1"/>
  <c r="AW522" i="9"/>
  <c r="FM148" i="8" s="1"/>
  <c r="AU618" i="9"/>
  <c r="FK244" i="8" s="1"/>
  <c r="AT600" i="9"/>
  <c r="FJ226" i="8" s="1"/>
  <c r="AS582" i="9"/>
  <c r="FI208" i="8" s="1"/>
  <c r="AR564" i="9"/>
  <c r="FH190" i="8" s="1"/>
  <c r="AQ534" i="9"/>
  <c r="FG160" i="8" s="1"/>
  <c r="AO642" i="9"/>
  <c r="FE268" i="8" s="1"/>
  <c r="AN612" i="9"/>
  <c r="FD238" i="8" s="1"/>
  <c r="AM582" i="9"/>
  <c r="FC208" i="8" s="1"/>
  <c r="AL564" i="9"/>
  <c r="FB190" i="8" s="1"/>
  <c r="AK546" i="9"/>
  <c r="FA172" i="8" s="1"/>
  <c r="AI642" i="9"/>
  <c r="EY268" i="8" s="1"/>
  <c r="AH624" i="9"/>
  <c r="EX250" i="8" s="1"/>
  <c r="AG606" i="9"/>
  <c r="EW232" i="8" s="1"/>
  <c r="AF588" i="9"/>
  <c r="EV214" i="8" s="1"/>
  <c r="AE570" i="9"/>
  <c r="EU196" i="8" s="1"/>
  <c r="AD552" i="9"/>
  <c r="ET178" i="8" s="1"/>
  <c r="AC534" i="9"/>
  <c r="ES160" i="8" s="1"/>
  <c r="AA642" i="9"/>
  <c r="EQ268" i="8" s="1"/>
  <c r="Z624" i="9"/>
  <c r="EP250" i="8" s="1"/>
  <c r="Y594" i="9"/>
  <c r="EO220" i="8" s="1"/>
  <c r="X576" i="9"/>
  <c r="EN202" i="8" s="1"/>
  <c r="W546" i="9"/>
  <c r="EM172" i="8" s="1"/>
  <c r="V528" i="9"/>
  <c r="EL154" i="8" s="1"/>
  <c r="T624" i="9"/>
  <c r="EJ250" i="8" s="1"/>
  <c r="S606" i="9"/>
  <c r="EI232" i="8" s="1"/>
  <c r="R576" i="9"/>
  <c r="EH202" i="8" s="1"/>
  <c r="Q558" i="9"/>
  <c r="EG184" i="8" s="1"/>
  <c r="P540" i="9"/>
  <c r="EF166" i="8" s="1"/>
  <c r="O522" i="9"/>
  <c r="EE148" i="8" s="1"/>
  <c r="AE616" i="9"/>
  <c r="EU242" i="8" s="1"/>
  <c r="AB538" i="9"/>
  <c r="ER164" i="8" s="1"/>
  <c r="X526" i="9"/>
  <c r="EN152" i="8" s="1"/>
  <c r="T526" i="9"/>
  <c r="EJ152" i="8" s="1"/>
  <c r="O592" i="9"/>
  <c r="EE218" i="8" s="1"/>
  <c r="CD633" i="9"/>
  <c r="GT259" i="8" s="1"/>
  <c r="BT609" i="9"/>
  <c r="GJ235" i="8" s="1"/>
  <c r="BQ527" i="9"/>
  <c r="GG153" i="8" s="1"/>
  <c r="BO537" i="9"/>
  <c r="GE163" i="8" s="1"/>
  <c r="BM620" i="9"/>
  <c r="GC246" i="8" s="1"/>
  <c r="BL587" i="9"/>
  <c r="GB213" i="8" s="1"/>
  <c r="BK569" i="9"/>
  <c r="GA195" i="8" s="1"/>
  <c r="BJ551" i="9"/>
  <c r="FZ177" i="8" s="1"/>
  <c r="BI533" i="9"/>
  <c r="FY159" i="8" s="1"/>
  <c r="BG641" i="9"/>
  <c r="FW267" i="8" s="1"/>
  <c r="BF623" i="9"/>
  <c r="FV249" i="8" s="1"/>
  <c r="BE593" i="9"/>
  <c r="FU219" i="8" s="1"/>
  <c r="BD575" i="9"/>
  <c r="FT201" i="8" s="1"/>
  <c r="BC557" i="9"/>
  <c r="FS183" i="8" s="1"/>
  <c r="BB539" i="9"/>
  <c r="FR165" i="8" s="1"/>
  <c r="AZ635" i="9"/>
  <c r="FP261" i="8" s="1"/>
  <c r="AY617" i="9"/>
  <c r="FO243" i="8" s="1"/>
  <c r="AX599" i="9"/>
  <c r="FN225" i="8" s="1"/>
  <c r="AW581" i="9"/>
  <c r="FM207" i="8" s="1"/>
  <c r="AV563" i="9"/>
  <c r="FL189" i="8" s="1"/>
  <c r="AU533" i="9"/>
  <c r="FK159" i="8" s="1"/>
  <c r="AS641" i="9"/>
  <c r="FI267" i="8" s="1"/>
  <c r="AR623" i="9"/>
  <c r="FH249" i="8" s="1"/>
  <c r="AQ605" i="9"/>
  <c r="FG231" i="8" s="1"/>
  <c r="AP575" i="9"/>
  <c r="FF201" i="8" s="1"/>
  <c r="AO557" i="9"/>
  <c r="FE183" i="8" s="1"/>
  <c r="AN527" i="9"/>
  <c r="FD153" i="8" s="1"/>
  <c r="AL635" i="9"/>
  <c r="FB261" i="8" s="1"/>
  <c r="AK617" i="9"/>
  <c r="FA243" i="8" s="1"/>
  <c r="AJ599" i="9"/>
  <c r="EZ225" i="8" s="1"/>
  <c r="AI581" i="9"/>
  <c r="EY207" i="8" s="1"/>
  <c r="AH563" i="9"/>
  <c r="EX189" i="8" s="1"/>
  <c r="AG533" i="9"/>
  <c r="EW159" i="8" s="1"/>
  <c r="AE641" i="9"/>
  <c r="EU267" i="8" s="1"/>
  <c r="AD623" i="9"/>
  <c r="ET249" i="8" s="1"/>
  <c r="AC605" i="9"/>
  <c r="ES231" i="8" s="1"/>
  <c r="AB575" i="9"/>
  <c r="ER201" i="8" s="1"/>
  <c r="AA557" i="9"/>
  <c r="EQ183" i="8" s="1"/>
  <c r="Z539" i="9"/>
  <c r="EP165" i="8" s="1"/>
  <c r="Y521" i="9"/>
  <c r="EO147" i="8" s="1"/>
  <c r="W629" i="9"/>
  <c r="EM255" i="8" s="1"/>
  <c r="V611" i="9"/>
  <c r="EL237" i="8" s="1"/>
  <c r="U581" i="9"/>
  <c r="EK207" i="8" s="1"/>
  <c r="T551" i="9"/>
  <c r="EJ177" i="8" s="1"/>
  <c r="S533" i="9"/>
  <c r="EI159" i="8" s="1"/>
  <c r="Q629" i="9"/>
  <c r="EG255" i="8" s="1"/>
  <c r="P599" i="9"/>
  <c r="EF225" i="8" s="1"/>
  <c r="O581" i="9"/>
  <c r="EE207" i="8" s="1"/>
  <c r="N551" i="9"/>
  <c r="ED177" i="8" s="1"/>
  <c r="AC580" i="9"/>
  <c r="ES206" i="8" s="1"/>
  <c r="Z562" i="9"/>
  <c r="EP188" i="8" s="1"/>
  <c r="W532" i="9"/>
  <c r="EM158" i="8" s="1"/>
  <c r="S604" i="9"/>
  <c r="EI230" i="8" s="1"/>
  <c r="O580" i="9"/>
  <c r="EE206" i="8" s="1"/>
  <c r="BI555" i="9"/>
  <c r="FY181" i="8" s="1"/>
  <c r="BG519" i="9"/>
  <c r="FW145" i="8" s="1"/>
  <c r="BR597" i="9"/>
  <c r="GH223" i="8" s="1"/>
  <c r="BF558" i="9"/>
  <c r="FV184" i="8" s="1"/>
  <c r="AS588" i="9"/>
  <c r="FI214" i="8" s="1"/>
  <c r="Y636" i="9"/>
  <c r="EO262" i="8" s="1"/>
  <c r="BL617" i="9"/>
  <c r="GB243" i="8" s="1"/>
  <c r="BA527" i="9"/>
  <c r="FQ153" i="8" s="1"/>
  <c r="AL521" i="9"/>
  <c r="FB147" i="8" s="1"/>
  <c r="CB573" i="9"/>
  <c r="GR199" i="8" s="1"/>
  <c r="AY586" i="9"/>
  <c r="FO212" i="8" s="1"/>
  <c r="AK586" i="9"/>
  <c r="FA212" i="8" s="1"/>
  <c r="U538" i="9"/>
  <c r="EK164" i="8" s="1"/>
  <c r="BN525" i="9"/>
  <c r="GD151" i="8" s="1"/>
  <c r="AT543" i="9"/>
  <c r="FJ169" i="8" s="1"/>
  <c r="AC633" i="9"/>
  <c r="ES259" i="8" s="1"/>
  <c r="N615" i="9"/>
  <c r="ED241" i="8" s="1"/>
  <c r="AY572" i="9"/>
  <c r="FO198" i="8" s="1"/>
  <c r="AI524" i="9"/>
  <c r="EY150" i="8" s="1"/>
  <c r="BT561" i="9"/>
  <c r="GJ187" i="8" s="1"/>
  <c r="AQ619" i="9"/>
  <c r="FG245" i="8" s="1"/>
  <c r="T553" i="9"/>
  <c r="EJ179" i="8" s="1"/>
  <c r="BC630" i="9"/>
  <c r="FS256" i="8" s="1"/>
  <c r="AG594" i="9"/>
  <c r="EW220" i="8" s="1"/>
  <c r="S594" i="9"/>
  <c r="EI220" i="8" s="1"/>
  <c r="O556" i="9"/>
  <c r="EE182" i="8" s="1"/>
  <c r="BE581" i="9"/>
  <c r="FU207" i="8" s="1"/>
  <c r="AK605" i="9"/>
  <c r="FA231" i="8" s="1"/>
  <c r="U569" i="9"/>
  <c r="EK195" i="8" s="1"/>
  <c r="V622" i="9"/>
  <c r="EL248" i="8" s="1"/>
  <c r="BO536" i="9"/>
  <c r="GE162" i="8" s="1"/>
  <c r="AY640" i="9"/>
  <c r="FO266" i="8" s="1"/>
  <c r="AE604" i="9"/>
  <c r="EU230" i="8" s="1"/>
  <c r="BS589" i="9"/>
  <c r="GI215" i="8" s="1"/>
  <c r="BD536" i="9"/>
  <c r="FT162" i="8" s="1"/>
  <c r="AN620" i="9"/>
  <c r="FD246" i="8" s="1"/>
  <c r="AE566" i="9"/>
  <c r="EU192" i="8" s="1"/>
  <c r="R596" i="9"/>
  <c r="EH222" i="8" s="1"/>
  <c r="BL607" i="9"/>
  <c r="GB233" i="8" s="1"/>
  <c r="BF595" i="9"/>
  <c r="FV221" i="8" s="1"/>
  <c r="AZ595" i="9"/>
  <c r="FP221" i="8" s="1"/>
  <c r="AR535" i="9"/>
  <c r="FH161" i="8" s="1"/>
  <c r="AJ595" i="9"/>
  <c r="EZ221" i="8" s="1"/>
  <c r="AB535" i="9"/>
  <c r="ER161" i="8" s="1"/>
  <c r="R559" i="9"/>
  <c r="EH185" i="8" s="1"/>
  <c r="BV550" i="9"/>
  <c r="GL176" i="8" s="1"/>
  <c r="CE580" i="9"/>
  <c r="GU206" i="8" s="1"/>
  <c r="CT639" i="9"/>
  <c r="HJ265" i="8" s="1"/>
  <c r="BW617" i="9"/>
  <c r="GM243" i="8" s="1"/>
  <c r="CI557" i="9"/>
  <c r="GY183" i="8" s="1"/>
  <c r="CP563" i="9"/>
  <c r="HF189" i="8" s="1"/>
  <c r="BQ546" i="9"/>
  <c r="GG172" i="8" s="1"/>
  <c r="BY558" i="9"/>
  <c r="GO184" i="8" s="1"/>
  <c r="CL540" i="9"/>
  <c r="HB166" i="8" s="1"/>
  <c r="CW584" i="9"/>
  <c r="HM210" i="8" s="1"/>
  <c r="BX529" i="9"/>
  <c r="GN155" i="8" s="1"/>
  <c r="CD541" i="9"/>
  <c r="GT167" i="8" s="1"/>
  <c r="CP589" i="9"/>
  <c r="HF215" i="8" s="1"/>
  <c r="BS620" i="9"/>
  <c r="GI246" i="8" s="1"/>
  <c r="CK548" i="9"/>
  <c r="HA174" i="8" s="1"/>
  <c r="CX586" i="9"/>
  <c r="HN212" i="8" s="1"/>
  <c r="BX615" i="9"/>
  <c r="GN241" i="8" s="1"/>
  <c r="CE621" i="9"/>
  <c r="GU247" i="8" s="1"/>
  <c r="CR615" i="9"/>
  <c r="HH241" i="8" s="1"/>
  <c r="BP520" i="9"/>
  <c r="GF146" i="8" s="1"/>
  <c r="BX520" i="9"/>
  <c r="GN146" i="8" s="1"/>
  <c r="CI586" i="9"/>
  <c r="GY212" i="8" s="1"/>
  <c r="BT593" i="9"/>
  <c r="GJ219" i="8" s="1"/>
  <c r="CF533" i="9"/>
  <c r="GV159" i="8" s="1"/>
  <c r="CP581" i="9"/>
  <c r="HF207" i="8" s="1"/>
  <c r="BP618" i="9"/>
  <c r="GF244" i="8" s="1"/>
  <c r="CA552" i="9"/>
  <c r="GQ178" i="8" s="1"/>
  <c r="CR582" i="9"/>
  <c r="HH208" i="8" s="1"/>
  <c r="CF535" i="9"/>
  <c r="GV161" i="8" s="1"/>
  <c r="CV618" i="9"/>
  <c r="HL244" i="8" s="1"/>
  <c r="BX572" i="9"/>
  <c r="GN198" i="8" s="1"/>
  <c r="CL560" i="9"/>
  <c r="HB186" i="8" s="1"/>
  <c r="CZ592" i="9"/>
  <c r="HP218" i="8" s="1"/>
  <c r="CQ603" i="9"/>
  <c r="HG229" i="8" s="1"/>
  <c r="DB624" i="9"/>
  <c r="HR250" i="8" s="1"/>
  <c r="DL564" i="9"/>
  <c r="IB190" i="8" s="1"/>
  <c r="DT576" i="9"/>
  <c r="IJ202" i="8" s="1"/>
  <c r="DY522" i="9"/>
  <c r="IO148" i="8" s="1"/>
  <c r="EE519" i="9"/>
  <c r="IU145" i="8" s="1"/>
  <c r="CU595" i="9"/>
  <c r="HK221" i="8" s="1"/>
  <c r="DA607" i="9"/>
  <c r="HQ233" i="8" s="1"/>
  <c r="DH529" i="9"/>
  <c r="HX155" i="8" s="1"/>
  <c r="DQ619" i="9"/>
  <c r="IG245" i="8" s="1"/>
  <c r="EA595" i="9"/>
  <c r="IQ221" i="8" s="1"/>
  <c r="DB638" i="9"/>
  <c r="HR264" i="8" s="1"/>
  <c r="DK560" i="9"/>
  <c r="IA186" i="8" s="1"/>
  <c r="DP530" i="9"/>
  <c r="IF156" i="8" s="1"/>
  <c r="DW536" i="9"/>
  <c r="IM162" i="8" s="1"/>
  <c r="EH576" i="9"/>
  <c r="IX202" i="8" s="1"/>
  <c r="DG609" i="9"/>
  <c r="HW235" i="8" s="1"/>
  <c r="DN615" i="9"/>
  <c r="ID241" i="8" s="1"/>
  <c r="DT579" i="9"/>
  <c r="IJ205" i="8" s="1"/>
  <c r="DZ579" i="9"/>
  <c r="IP205" i="8" s="1"/>
  <c r="EA597" i="9"/>
  <c r="IQ223" i="8" s="1"/>
  <c r="EG530" i="9"/>
  <c r="IW156" i="8" s="1"/>
  <c r="DE550" i="9"/>
  <c r="HU176" i="8" s="1"/>
  <c r="DH604" i="9"/>
  <c r="HX230" i="8" s="1"/>
  <c r="DO610" i="9"/>
  <c r="IE236" i="8" s="1"/>
  <c r="DU586" i="9"/>
  <c r="IK212" i="8" s="1"/>
  <c r="EB574" i="9"/>
  <c r="IR200" i="8" s="1"/>
  <c r="DF605" i="9"/>
  <c r="HV231" i="8" s="1"/>
  <c r="DR569" i="9"/>
  <c r="IH195" i="8" s="1"/>
  <c r="DZ581" i="9"/>
  <c r="IP207" i="8" s="1"/>
  <c r="ED532" i="9"/>
  <c r="IT158" i="8" s="1"/>
  <c r="DD606" i="9"/>
  <c r="HT232" i="8" s="1"/>
  <c r="DM540" i="9"/>
  <c r="IC166" i="8" s="1"/>
  <c r="DT570" i="9"/>
  <c r="IJ196" i="8" s="1"/>
  <c r="ED520" i="9"/>
  <c r="IT146" i="8" s="1"/>
  <c r="DE637" i="9"/>
  <c r="HU263" i="8" s="1"/>
  <c r="DL523" i="9"/>
  <c r="IB149" i="8" s="1"/>
  <c r="DT619" i="9"/>
  <c r="IJ245" i="8" s="1"/>
  <c r="DZ631" i="9"/>
  <c r="IP257" i="8" s="1"/>
  <c r="EF530" i="9"/>
  <c r="IV156" i="8" s="1"/>
  <c r="CZ548" i="9"/>
  <c r="HP174" i="8" s="1"/>
  <c r="DG554" i="9"/>
  <c r="HW180" i="8" s="1"/>
  <c r="DN572" i="9"/>
  <c r="ID198" i="8" s="1"/>
  <c r="DW614" i="9"/>
  <c r="IM240" i="8" s="1"/>
  <c r="EF574" i="9"/>
  <c r="IV200" i="8" s="1"/>
  <c r="DB549" i="9"/>
  <c r="HR175" i="8" s="1"/>
  <c r="DJ585" i="9"/>
  <c r="HZ211" i="8" s="1"/>
  <c r="DQ579" i="9"/>
  <c r="IG205" i="8" s="1"/>
  <c r="DU519" i="9"/>
  <c r="IK145" i="8" s="1"/>
  <c r="EA641" i="9"/>
  <c r="IQ267" i="8" s="1"/>
  <c r="DD550" i="9"/>
  <c r="HT176" i="8" s="1"/>
  <c r="DJ538" i="9"/>
  <c r="HZ164" i="8" s="1"/>
  <c r="DN610" i="9"/>
  <c r="ID236" i="8" s="1"/>
  <c r="DR550" i="9"/>
  <c r="IH176" i="8" s="1"/>
  <c r="DT598" i="9"/>
  <c r="IJ224" i="8" s="1"/>
  <c r="DW520" i="9"/>
  <c r="IM146" i="8" s="1"/>
  <c r="DZ574" i="9"/>
  <c r="IP200" i="8" s="1"/>
  <c r="ED537" i="9"/>
  <c r="IT163" i="8" s="1"/>
  <c r="EF634" i="9"/>
  <c r="IV260" i="8" s="1"/>
  <c r="CT587" i="9"/>
  <c r="HJ213" i="8" s="1"/>
  <c r="CU617" i="9"/>
  <c r="HK243" i="8" s="1"/>
  <c r="CY557" i="9"/>
  <c r="HO183" i="8" s="1"/>
  <c r="DB623" i="9"/>
  <c r="HR249" i="8" s="1"/>
  <c r="DC641" i="9"/>
  <c r="HS267" i="8" s="1"/>
  <c r="DE533" i="9"/>
  <c r="HU159" i="8" s="1"/>
  <c r="DF551" i="9"/>
  <c r="HV177" i="8" s="1"/>
  <c r="DH599" i="9"/>
  <c r="HX225" i="8" s="1"/>
  <c r="DI629" i="9"/>
  <c r="HY255" i="8" s="1"/>
  <c r="DL539" i="9"/>
  <c r="IB165" i="8" s="1"/>
  <c r="DM557" i="9"/>
  <c r="IC183" i="8" s="1"/>
  <c r="DN575" i="9"/>
  <c r="ID201" i="8" s="1"/>
  <c r="DO593" i="9"/>
  <c r="IE219" i="8" s="1"/>
  <c r="DP611" i="9"/>
  <c r="IF237" i="8" s="1"/>
  <c r="DS533" i="9"/>
  <c r="II159" i="8" s="1"/>
  <c r="DU581" i="9"/>
  <c r="IK207" i="8" s="1"/>
  <c r="DV611" i="9"/>
  <c r="IL237" i="8" s="1"/>
  <c r="DW629" i="9"/>
  <c r="IM255" i="8" s="1"/>
  <c r="DY521" i="9"/>
  <c r="IO147" i="8" s="1"/>
  <c r="DZ539" i="9"/>
  <c r="IP165" i="8" s="1"/>
  <c r="EA557" i="9"/>
  <c r="IQ183" i="8" s="1"/>
  <c r="EB595" i="9"/>
  <c r="IR221" i="8" s="1"/>
  <c r="EC626" i="9"/>
  <c r="IS252" i="8" s="1"/>
  <c r="EE532" i="9"/>
  <c r="IU158" i="8" s="1"/>
  <c r="EF578" i="9"/>
  <c r="IV204" i="8" s="1"/>
  <c r="EG637" i="9"/>
  <c r="IW263" i="8" s="1"/>
  <c r="EE635" i="9"/>
  <c r="IU261" i="8" s="1"/>
  <c r="EG527" i="9"/>
  <c r="IW153" i="8" s="1"/>
  <c r="EH545" i="9"/>
  <c r="IX171" i="8" s="1"/>
  <c r="O555" i="9"/>
  <c r="EE181" i="8" s="1"/>
  <c r="P573" i="9"/>
  <c r="EF199" i="8" s="1"/>
  <c r="Q603" i="9"/>
  <c r="EG229" i="8" s="1"/>
  <c r="R633" i="9"/>
  <c r="EH259" i="8" s="1"/>
  <c r="T537" i="9"/>
  <c r="EJ163" i="8" s="1"/>
  <c r="U555" i="9"/>
  <c r="EK181" i="8" s="1"/>
  <c r="V573" i="9"/>
  <c r="EL199" i="8" s="1"/>
  <c r="W591" i="9"/>
  <c r="EM217" i="8" s="1"/>
  <c r="X609" i="9"/>
  <c r="EN235" i="8" s="1"/>
  <c r="Y627" i="9"/>
  <c r="EO253" i="8" s="1"/>
  <c r="AA519" i="9"/>
  <c r="EQ145" i="8" s="1"/>
  <c r="AB549" i="9"/>
  <c r="ER175" i="8" s="1"/>
  <c r="AC567" i="9"/>
  <c r="ES193" i="8" s="1"/>
  <c r="AD585" i="9"/>
  <c r="ET211" i="8" s="1"/>
  <c r="AE603" i="9"/>
  <c r="EU229" i="8" s="1"/>
  <c r="AF621" i="9"/>
  <c r="EV247" i="8" s="1"/>
  <c r="AG639" i="9"/>
  <c r="EW265" i="8" s="1"/>
  <c r="AI531" i="9"/>
  <c r="EY157" i="8" s="1"/>
  <c r="AJ549" i="9"/>
  <c r="EZ175" i="8" s="1"/>
  <c r="EB589" i="9"/>
  <c r="IR215" i="8" s="1"/>
  <c r="EC607" i="9"/>
  <c r="IS233" i="8" s="1"/>
  <c r="ED637" i="9"/>
  <c r="IT263" i="8" s="1"/>
  <c r="EF541" i="9"/>
  <c r="IV167" i="8" s="1"/>
  <c r="EG559" i="9"/>
  <c r="IW185" i="8" s="1"/>
  <c r="EH589" i="9"/>
  <c r="IX215" i="8" s="1"/>
  <c r="EG597" i="9"/>
  <c r="IW223" i="8" s="1"/>
  <c r="EH615" i="9"/>
  <c r="IX241" i="8" s="1"/>
  <c r="AK591" i="9"/>
  <c r="FA217" i="8" s="1"/>
  <c r="AL609" i="9"/>
  <c r="FB235" i="8" s="1"/>
  <c r="AM639" i="9"/>
  <c r="FC265" i="8" s="1"/>
  <c r="AO531" i="9"/>
  <c r="FE157" i="8" s="1"/>
  <c r="AP549" i="9"/>
  <c r="FF175" i="8" s="1"/>
  <c r="AQ567" i="9"/>
  <c r="FG193" i="8" s="1"/>
  <c r="AR597" i="9"/>
  <c r="FH223" i="8" s="1"/>
  <c r="AS615" i="9"/>
  <c r="FI241" i="8" s="1"/>
  <c r="AU519" i="9"/>
  <c r="FK145" i="8" s="1"/>
  <c r="AV537" i="9"/>
  <c r="FL163" i="8" s="1"/>
  <c r="AW555" i="9"/>
  <c r="FM181" i="8" s="1"/>
  <c r="AX573" i="9"/>
  <c r="FN199" i="8" s="1"/>
  <c r="AY603" i="9"/>
  <c r="FO229" i="8" s="1"/>
  <c r="AZ621" i="9"/>
  <c r="FP247" i="8" s="1"/>
  <c r="BA639" i="9"/>
  <c r="FQ265" i="8" s="1"/>
  <c r="BC531" i="9"/>
  <c r="FS157" i="8" s="1"/>
  <c r="BK543" i="9"/>
  <c r="GA169" i="8" s="1"/>
  <c r="BN587" i="9"/>
  <c r="GD213" i="8" s="1"/>
  <c r="BE540" i="9"/>
  <c r="FU166" i="8" s="1"/>
  <c r="AF630" i="9"/>
  <c r="EV256" i="8" s="1"/>
  <c r="Q600" i="9"/>
  <c r="EG226" i="8" s="1"/>
  <c r="BI563" i="9"/>
  <c r="FY189" i="8" s="1"/>
  <c r="AO575" i="9"/>
  <c r="FE201" i="8" s="1"/>
  <c r="AA587" i="9"/>
  <c r="EQ213" i="8" s="1"/>
  <c r="P629" i="9"/>
  <c r="EF255" i="8" s="1"/>
  <c r="BG622" i="9"/>
  <c r="FW248" i="8" s="1"/>
  <c r="AL604" i="9"/>
  <c r="FB230" i="8" s="1"/>
  <c r="R628" i="9"/>
  <c r="EH254" i="8" s="1"/>
  <c r="BC585" i="9"/>
  <c r="FS211" i="8" s="1"/>
  <c r="AJ627" i="9"/>
  <c r="EZ253" i="8" s="1"/>
  <c r="R555" i="9"/>
  <c r="EH181" i="8" s="1"/>
  <c r="BE548" i="9"/>
  <c r="FU174" i="8" s="1"/>
  <c r="AG632" i="9"/>
  <c r="EW258" i="8" s="1"/>
  <c r="P626" i="9"/>
  <c r="EF252" i="8" s="1"/>
  <c r="BC631" i="9"/>
  <c r="FS257" i="8" s="1"/>
  <c r="AS523" i="9"/>
  <c r="FI149" i="8" s="1"/>
  <c r="AA607" i="9"/>
  <c r="EQ233" i="8" s="1"/>
  <c r="O559" i="9"/>
  <c r="EE185" i="8" s="1"/>
  <c r="BG558" i="9"/>
  <c r="FW184" i="8" s="1"/>
  <c r="AL552" i="9"/>
  <c r="FB178" i="8" s="1"/>
  <c r="Q546" i="9"/>
  <c r="EG172" i="8" s="1"/>
  <c r="BL575" i="9"/>
  <c r="GB201" i="8" s="1"/>
  <c r="AV539" i="9"/>
  <c r="FL165" i="8" s="1"/>
  <c r="AC593" i="9"/>
  <c r="ES219" i="8" s="1"/>
  <c r="T539" i="9"/>
  <c r="EJ165" i="8" s="1"/>
  <c r="BI531" i="9"/>
  <c r="FY157" i="8" s="1"/>
  <c r="BJ562" i="9"/>
  <c r="FZ188" i="8" s="1"/>
  <c r="AW592" i="9"/>
  <c r="FM218" i="8" s="1"/>
  <c r="AI568" i="9"/>
  <c r="EY194" i="8" s="1"/>
  <c r="R550" i="9"/>
  <c r="EH176" i="8" s="1"/>
  <c r="BN629" i="9"/>
  <c r="GD255" i="8" s="1"/>
  <c r="BE566" i="9"/>
  <c r="FU192" i="8" s="1"/>
  <c r="AQ542" i="9"/>
  <c r="FG168" i="8" s="1"/>
  <c r="AJ524" i="9"/>
  <c r="EZ150" i="8" s="1"/>
  <c r="AA638" i="9"/>
  <c r="EQ264" i="8" s="1"/>
  <c r="S614" i="9"/>
  <c r="EI240" i="8" s="1"/>
  <c r="BQ566" i="9"/>
  <c r="GG192" i="8" s="1"/>
  <c r="BD547" i="9"/>
  <c r="FT173" i="8" s="1"/>
  <c r="AS565" i="9"/>
  <c r="FI191" i="8" s="1"/>
  <c r="AN571" i="9"/>
  <c r="FD197" i="8" s="1"/>
  <c r="AG529" i="9"/>
  <c r="EW155" i="8" s="1"/>
  <c r="Y613" i="9"/>
  <c r="EO239" i="8" s="1"/>
  <c r="O625" i="9"/>
  <c r="EE251" i="8" s="1"/>
  <c r="BU532" i="9"/>
  <c r="GK158" i="8" s="1"/>
  <c r="CG616" i="9"/>
  <c r="GW242" i="8" s="1"/>
  <c r="DA592" i="9"/>
  <c r="HQ218" i="8" s="1"/>
  <c r="CC593" i="9"/>
  <c r="GS219" i="8" s="1"/>
  <c r="CU577" i="9"/>
  <c r="HK203" i="8" s="1"/>
  <c r="BT612" i="9"/>
  <c r="GJ238" i="8" s="1"/>
  <c r="CC642" i="9"/>
  <c r="GS268" i="8" s="1"/>
  <c r="CO594" i="9"/>
  <c r="HE220" i="8" s="1"/>
  <c r="BT565" i="9"/>
  <c r="GJ191" i="8" s="1"/>
  <c r="CK583" i="9"/>
  <c r="HA209" i="8" s="1"/>
  <c r="CY601" i="9"/>
  <c r="HO227" i="8" s="1"/>
  <c r="BV530" i="9"/>
  <c r="GL156" i="8" s="1"/>
  <c r="CD542" i="9"/>
  <c r="GT168" i="8" s="1"/>
  <c r="CQ536" i="9"/>
  <c r="HG162" i="8" s="1"/>
  <c r="BV579" i="9"/>
  <c r="GL205" i="8" s="1"/>
  <c r="CQ597" i="9"/>
  <c r="HG223" i="8" s="1"/>
  <c r="CZ544" i="9"/>
  <c r="HP170" i="8" s="1"/>
  <c r="CK542" i="9"/>
  <c r="HA168" i="8" s="1"/>
  <c r="EA554" i="9"/>
  <c r="IQ180" i="8" s="1"/>
  <c r="CG519" i="9"/>
  <c r="GW145" i="8" s="1"/>
  <c r="BW543" i="9"/>
  <c r="GM169" i="8" s="1"/>
  <c r="BR565" i="9"/>
  <c r="GH191" i="8" s="1"/>
  <c r="BP523" i="9"/>
  <c r="GF149" i="8" s="1"/>
  <c r="BN584" i="9"/>
  <c r="GD210" i="8" s="1"/>
  <c r="BM540" i="9"/>
  <c r="GC166" i="8" s="1"/>
  <c r="BL522" i="9"/>
  <c r="GB148" i="8" s="1"/>
  <c r="BJ630" i="9"/>
  <c r="FZ256" i="8" s="1"/>
  <c r="BI612" i="9"/>
  <c r="FY238" i="8" s="1"/>
  <c r="BH582" i="9"/>
  <c r="FX208" i="8" s="1"/>
  <c r="BG564" i="9"/>
  <c r="FW190" i="8" s="1"/>
  <c r="BF546" i="9"/>
  <c r="FV172" i="8" s="1"/>
  <c r="BE528" i="9"/>
  <c r="FU154" i="8" s="1"/>
  <c r="BC636" i="9"/>
  <c r="FS262" i="8" s="1"/>
  <c r="BB618" i="9"/>
  <c r="FR244" i="8" s="1"/>
  <c r="BA588" i="9"/>
  <c r="FQ214" i="8" s="1"/>
  <c r="AZ570" i="9"/>
  <c r="FP196" i="8" s="1"/>
  <c r="AY552" i="9"/>
  <c r="FO178" i="8" s="1"/>
  <c r="AX534" i="9"/>
  <c r="FN160" i="8" s="1"/>
  <c r="AV642" i="9"/>
  <c r="FL268" i="8" s="1"/>
  <c r="AU624" i="9"/>
  <c r="FK250" i="8" s="1"/>
  <c r="AT594" i="9"/>
  <c r="FJ220" i="8" s="1"/>
  <c r="AS576" i="9"/>
  <c r="FI202" i="8" s="1"/>
  <c r="AR558" i="9"/>
  <c r="FH184" i="8" s="1"/>
  <c r="AQ540" i="9"/>
  <c r="FG166" i="8" s="1"/>
  <c r="AO636" i="9"/>
  <c r="FE262" i="8" s="1"/>
  <c r="AN618" i="9"/>
  <c r="FD244" i="8" s="1"/>
  <c r="AM600" i="9"/>
  <c r="FC226" i="8" s="1"/>
  <c r="AL582" i="9"/>
  <c r="FB208" i="8" s="1"/>
  <c r="AK564" i="9"/>
  <c r="FA190" i="8" s="1"/>
  <c r="AJ546" i="9"/>
  <c r="EZ172" i="8" s="1"/>
  <c r="AI528" i="9"/>
  <c r="EY154" i="8" s="1"/>
  <c r="AG636" i="9"/>
  <c r="EW262" i="8" s="1"/>
  <c r="AF618" i="9"/>
  <c r="EV244" i="8" s="1"/>
  <c r="AE600" i="9"/>
  <c r="EU226" i="8" s="1"/>
  <c r="AD582" i="9"/>
  <c r="ET208" i="8" s="1"/>
  <c r="AC552" i="9"/>
  <c r="ES178" i="8" s="1"/>
  <c r="AB534" i="9"/>
  <c r="ER160" i="8" s="1"/>
  <c r="Z642" i="9"/>
  <c r="EP268" i="8" s="1"/>
  <c r="Y624" i="9"/>
  <c r="EO250" i="8" s="1"/>
  <c r="X594" i="9"/>
  <c r="EN220" i="8" s="1"/>
  <c r="W576" i="9"/>
  <c r="EM202" i="8" s="1"/>
  <c r="V558" i="9"/>
  <c r="EL184" i="8" s="1"/>
  <c r="U540" i="9"/>
  <c r="EK166" i="8" s="1"/>
  <c r="S636" i="9"/>
  <c r="EI262" i="8" s="1"/>
  <c r="R618" i="9"/>
  <c r="EH244" i="8" s="1"/>
  <c r="Q588" i="9"/>
  <c r="EG214" i="8" s="1"/>
  <c r="P570" i="9"/>
  <c r="EF196" i="8" s="1"/>
  <c r="O552" i="9"/>
  <c r="EE178" i="8" s="1"/>
  <c r="N534" i="9"/>
  <c r="ED160" i="8" s="1"/>
  <c r="CD573" i="9"/>
  <c r="GT199" i="8" s="1"/>
  <c r="BU519" i="9"/>
  <c r="GK145" i="8" s="1"/>
  <c r="BQ536" i="9"/>
  <c r="GG162" i="8" s="1"/>
  <c r="BO545" i="9"/>
  <c r="GE171" i="8" s="1"/>
  <c r="BM627" i="9"/>
  <c r="GC253" i="8" s="1"/>
  <c r="BL605" i="9"/>
  <c r="GB231" i="8" s="1"/>
  <c r="BK587" i="9"/>
  <c r="GA213" i="8" s="1"/>
  <c r="BJ569" i="9"/>
  <c r="FZ195" i="8" s="1"/>
  <c r="BI551" i="9"/>
  <c r="FY177" i="8" s="1"/>
  <c r="BH533" i="9"/>
  <c r="FX159" i="8" s="1"/>
  <c r="BF629" i="9"/>
  <c r="FV255" i="8" s="1"/>
  <c r="BE611" i="9"/>
  <c r="FU237" i="8" s="1"/>
  <c r="BD581" i="9"/>
  <c r="FT207" i="8" s="1"/>
  <c r="BC563" i="9"/>
  <c r="FS189" i="8" s="1"/>
  <c r="BB533" i="9"/>
  <c r="FR159" i="8" s="1"/>
  <c r="AZ641" i="9"/>
  <c r="FP267" i="8" s="1"/>
  <c r="AY623" i="9"/>
  <c r="FO249" i="8" s="1"/>
  <c r="AX605" i="9"/>
  <c r="FN231" i="8" s="1"/>
  <c r="AW587" i="9"/>
  <c r="FM213" i="8" s="1"/>
  <c r="AV569" i="9"/>
  <c r="FL195" i="8" s="1"/>
  <c r="AU539" i="9"/>
  <c r="FK165" i="8" s="1"/>
  <c r="AT521" i="9"/>
  <c r="FJ147" i="8" s="1"/>
  <c r="AR629" i="9"/>
  <c r="FH255" i="8" s="1"/>
  <c r="AQ611" i="9"/>
  <c r="FG237" i="8" s="1"/>
  <c r="AP593" i="9"/>
  <c r="FF219" i="8" s="1"/>
  <c r="AO563" i="9"/>
  <c r="FE189" i="8" s="1"/>
  <c r="AN545" i="9"/>
  <c r="FD171" i="8" s="1"/>
  <c r="AM527" i="9"/>
  <c r="FC153" i="8" s="1"/>
  <c r="AK635" i="9"/>
  <c r="FA261" i="8" s="1"/>
  <c r="AJ617" i="9"/>
  <c r="EZ243" i="8" s="1"/>
  <c r="AI599" i="9"/>
  <c r="EY225" i="8" s="1"/>
  <c r="AH569" i="9"/>
  <c r="EX195" i="8" s="1"/>
  <c r="AG551" i="9"/>
  <c r="EW177" i="8" s="1"/>
  <c r="AF533" i="9"/>
  <c r="EV159" i="8" s="1"/>
  <c r="AD641" i="9"/>
  <c r="ET267" i="8" s="1"/>
  <c r="AC623" i="9"/>
  <c r="ES249" i="8" s="1"/>
  <c r="AB605" i="9"/>
  <c r="ER231" i="8" s="1"/>
  <c r="AA575" i="9"/>
  <c r="EQ201" i="8" s="1"/>
  <c r="Z557" i="9"/>
  <c r="EP183" i="8" s="1"/>
  <c r="Y539" i="9"/>
  <c r="EO165" i="8" s="1"/>
  <c r="X521" i="9"/>
  <c r="EN147" i="8" s="1"/>
  <c r="V617" i="9"/>
  <c r="EL243" i="8" s="1"/>
  <c r="U599" i="9"/>
  <c r="EK225" i="8" s="1"/>
  <c r="T557" i="9"/>
  <c r="EJ183" i="8" s="1"/>
  <c r="S527" i="9"/>
  <c r="EI153" i="8" s="1"/>
  <c r="Q635" i="9"/>
  <c r="EG261" i="8" s="1"/>
  <c r="P617" i="9"/>
  <c r="EF243" i="8" s="1"/>
  <c r="O587" i="9"/>
  <c r="EE213" i="8" s="1"/>
  <c r="N569" i="9"/>
  <c r="ED195" i="8" s="1"/>
  <c r="BZ585" i="9"/>
  <c r="GP211" i="8" s="1"/>
  <c r="BS539" i="9"/>
  <c r="GI165" i="8" s="1"/>
  <c r="BP578" i="9"/>
  <c r="GF204" i="8" s="1"/>
  <c r="BN624" i="9"/>
  <c r="GD250" i="8" s="1"/>
  <c r="BM587" i="9"/>
  <c r="GC213" i="8" s="1"/>
  <c r="BL556" i="9"/>
  <c r="GB182" i="8" s="1"/>
  <c r="BK538" i="9"/>
  <c r="GA164" i="8" s="1"/>
  <c r="BJ520" i="9"/>
  <c r="FZ146" i="8" s="1"/>
  <c r="BH628" i="9"/>
  <c r="FX254" i="8" s="1"/>
  <c r="BG610" i="9"/>
  <c r="FW236" i="8" s="1"/>
  <c r="BF580" i="9"/>
  <c r="FV206" i="8" s="1"/>
  <c r="BE550" i="9"/>
  <c r="FU176" i="8" s="1"/>
  <c r="BD532" i="9"/>
  <c r="FT158" i="8" s="1"/>
  <c r="BB640" i="9"/>
  <c r="FR266" i="8" s="1"/>
  <c r="BA622" i="9"/>
  <c r="FQ248" i="8" s="1"/>
  <c r="AZ604" i="9"/>
  <c r="FP230" i="8" s="1"/>
  <c r="AY574" i="9"/>
  <c r="FO200" i="8" s="1"/>
  <c r="AX544" i="9"/>
  <c r="FN170" i="8" s="1"/>
  <c r="AW526" i="9"/>
  <c r="FM152" i="8" s="1"/>
  <c r="AU634" i="9"/>
  <c r="FK260" i="8" s="1"/>
  <c r="AT616" i="9"/>
  <c r="FJ242" i="8" s="1"/>
  <c r="AS598" i="9"/>
  <c r="FI224" i="8" s="1"/>
  <c r="AR568" i="9"/>
  <c r="FH194" i="8" s="1"/>
  <c r="AQ550" i="9"/>
  <c r="FG176" i="8" s="1"/>
  <c r="AP532" i="9"/>
  <c r="FF158" i="8" s="1"/>
  <c r="AN640" i="9"/>
  <c r="FD266" i="8" s="1"/>
  <c r="AM610" i="9"/>
  <c r="FC236" i="8" s="1"/>
  <c r="AL592" i="9"/>
  <c r="FB218" i="8" s="1"/>
  <c r="AK574" i="9"/>
  <c r="FA200" i="8" s="1"/>
  <c r="AJ556" i="9"/>
  <c r="EZ182" i="8" s="1"/>
  <c r="AI526" i="9"/>
  <c r="EY152" i="8" s="1"/>
  <c r="AG634" i="9"/>
  <c r="EW260" i="8" s="1"/>
  <c r="AF616" i="9"/>
  <c r="EV242" i="8" s="1"/>
  <c r="AE598" i="9"/>
  <c r="EU224" i="8" s="1"/>
  <c r="AD580" i="9"/>
  <c r="ET206" i="8" s="1"/>
  <c r="AC562" i="9"/>
  <c r="ES188" i="8" s="1"/>
  <c r="AB544" i="9"/>
  <c r="ER170" i="8" s="1"/>
  <c r="Z628" i="9"/>
  <c r="EP254" i="8" s="1"/>
  <c r="Y610" i="9"/>
  <c r="EO236" i="8" s="1"/>
  <c r="X592" i="9"/>
  <c r="EN218" i="8" s="1"/>
  <c r="W574" i="9"/>
  <c r="EM200" i="8" s="1"/>
  <c r="V544" i="9"/>
  <c r="EL170" i="8" s="1"/>
  <c r="U526" i="9"/>
  <c r="EK152" i="8" s="1"/>
  <c r="S634" i="9"/>
  <c r="EI260" i="8" s="1"/>
  <c r="R616" i="9"/>
  <c r="EH242" i="8" s="1"/>
  <c r="Q598" i="9"/>
  <c r="EG224" i="8" s="1"/>
  <c r="P580" i="9"/>
  <c r="EF206" i="8" s="1"/>
  <c r="O550" i="9"/>
  <c r="EE176" i="8" s="1"/>
  <c r="N532" i="9"/>
  <c r="ED158" i="8" s="1"/>
  <c r="CF621" i="9"/>
  <c r="GV247" i="8" s="1"/>
  <c r="BV583" i="9"/>
  <c r="GL209" i="8" s="1"/>
  <c r="BQ555" i="9"/>
  <c r="GG181" i="8" s="1"/>
  <c r="BO559" i="9"/>
  <c r="GE185" i="8" s="1"/>
  <c r="BM638" i="9"/>
  <c r="GC264" i="8" s="1"/>
  <c r="BL615" i="9"/>
  <c r="GB241" i="8" s="1"/>
  <c r="BK597" i="9"/>
  <c r="GA223" i="8" s="1"/>
  <c r="BJ579" i="9"/>
  <c r="FZ205" i="8" s="1"/>
  <c r="BI561" i="9"/>
  <c r="FY187" i="8" s="1"/>
  <c r="BH543" i="9"/>
  <c r="FX169" i="8" s="1"/>
  <c r="BF639" i="9"/>
  <c r="FV265" i="8" s="1"/>
  <c r="BE621" i="9"/>
  <c r="FU247" i="8" s="1"/>
  <c r="BD591" i="9"/>
  <c r="FT217" i="8" s="1"/>
  <c r="BC573" i="9"/>
  <c r="FS199" i="8" s="1"/>
  <c r="BB555" i="9"/>
  <c r="FR181" i="8" s="1"/>
  <c r="BA537" i="9"/>
  <c r="FQ163" i="8" s="1"/>
  <c r="AY633" i="9"/>
  <c r="FO259" i="8" s="1"/>
  <c r="AX615" i="9"/>
  <c r="FN241" i="8" s="1"/>
  <c r="AW585" i="9"/>
  <c r="FM211" i="8" s="1"/>
  <c r="AV567" i="9"/>
  <c r="FL193" i="8" s="1"/>
  <c r="AU549" i="9"/>
  <c r="FK175" i="8" s="1"/>
  <c r="AT531" i="9"/>
  <c r="FJ157" i="8" s="1"/>
  <c r="AR627" i="9"/>
  <c r="FH253" i="8" s="1"/>
  <c r="AQ609" i="9"/>
  <c r="FG235" i="8" s="1"/>
  <c r="AP591" i="9"/>
  <c r="FF217" i="8" s="1"/>
  <c r="AO573" i="9"/>
  <c r="FE199" i="8" s="1"/>
  <c r="AN555" i="9"/>
  <c r="FD181" i="8" s="1"/>
  <c r="AM537" i="9"/>
  <c r="FC163" i="8" s="1"/>
  <c r="AK633" i="9"/>
  <c r="FA259" i="8" s="1"/>
  <c r="AJ615" i="9"/>
  <c r="EZ241" i="8" s="1"/>
  <c r="AI597" i="9"/>
  <c r="EY223" i="8" s="1"/>
  <c r="AH579" i="9"/>
  <c r="EX205" i="8" s="1"/>
  <c r="AG561" i="9"/>
  <c r="EW187" i="8" s="1"/>
  <c r="AF531" i="9"/>
  <c r="EV157" i="8" s="1"/>
  <c r="AD639" i="9"/>
  <c r="ET265" i="8" s="1"/>
  <c r="AC621" i="9"/>
  <c r="ES247" i="8" s="1"/>
  <c r="AB603" i="9"/>
  <c r="ER229" i="8" s="1"/>
  <c r="AA585" i="9"/>
  <c r="EQ211" i="8" s="1"/>
  <c r="Z567" i="9"/>
  <c r="EP193" i="8" s="1"/>
  <c r="Y549" i="9"/>
  <c r="EO175" i="8" s="1"/>
  <c r="X531" i="9"/>
  <c r="EN157" i="8" s="1"/>
  <c r="V639" i="9"/>
  <c r="EL265" i="8" s="1"/>
  <c r="U621" i="9"/>
  <c r="EK247" i="8" s="1"/>
  <c r="T591" i="9"/>
  <c r="EJ217" i="8" s="1"/>
  <c r="S573" i="9"/>
  <c r="EI199" i="8" s="1"/>
  <c r="R543" i="9"/>
  <c r="EH169" i="8" s="1"/>
  <c r="Q525" i="9"/>
  <c r="EG151" i="8" s="1"/>
  <c r="O621" i="9"/>
  <c r="EE247" i="8" s="1"/>
  <c r="N603" i="9"/>
  <c r="ED229" i="8" s="1"/>
  <c r="BL597" i="9"/>
  <c r="GB223" i="8" s="1"/>
  <c r="BY613" i="9"/>
  <c r="GO239" i="8" s="1"/>
  <c r="BS531" i="9"/>
  <c r="GI157" i="8" s="1"/>
  <c r="BP554" i="9"/>
  <c r="GF180" i="8" s="1"/>
  <c r="BN593" i="9"/>
  <c r="GD219" i="8" s="1"/>
  <c r="BM560" i="9"/>
  <c r="GC186" i="8" s="1"/>
  <c r="BL542" i="9"/>
  <c r="GB168" i="8" s="1"/>
  <c r="BK524" i="9"/>
  <c r="GA150" i="8" s="1"/>
  <c r="BI620" i="9"/>
  <c r="FY246" i="8" s="1"/>
  <c r="BH602" i="9"/>
  <c r="FX228" i="8" s="1"/>
  <c r="BG572" i="9"/>
  <c r="FW198" i="8" s="1"/>
  <c r="BF554" i="9"/>
  <c r="FV180" i="8" s="1"/>
  <c r="BE536" i="9"/>
  <c r="FU162" i="8" s="1"/>
  <c r="BD518" i="9"/>
  <c r="FT144" i="8" s="1"/>
  <c r="BB626" i="9"/>
  <c r="FR252" i="8" s="1"/>
  <c r="BA608" i="9"/>
  <c r="FQ234" i="8" s="1"/>
  <c r="AZ590" i="9"/>
  <c r="FP216" i="8" s="1"/>
  <c r="AY560" i="9"/>
  <c r="FO186" i="8" s="1"/>
  <c r="AX530" i="9"/>
  <c r="FN156" i="8" s="1"/>
  <c r="AV638" i="9"/>
  <c r="FL264" i="8" s="1"/>
  <c r="AU620" i="9"/>
  <c r="FK246" i="8" s="1"/>
  <c r="AT602" i="9"/>
  <c r="FJ228" i="8" s="1"/>
  <c r="AS584" i="9"/>
  <c r="FI210" i="8" s="1"/>
  <c r="AR554" i="9"/>
  <c r="FH180" i="8" s="1"/>
  <c r="AQ536" i="9"/>
  <c r="FG162" i="8" s="1"/>
  <c r="AO632" i="9"/>
  <c r="FE258" i="8" s="1"/>
  <c r="AN614" i="9"/>
  <c r="FD240" i="8" s="1"/>
  <c r="AM596" i="9"/>
  <c r="FC222" i="8" s="1"/>
  <c r="AL578" i="9"/>
  <c r="FB204" i="8" s="1"/>
  <c r="AK548" i="9"/>
  <c r="FA174" i="8" s="1"/>
  <c r="AJ530" i="9"/>
  <c r="EZ156" i="8" s="1"/>
  <c r="AH638" i="9"/>
  <c r="EX264" i="8" s="1"/>
  <c r="AG620" i="9"/>
  <c r="EW246" i="8" s="1"/>
  <c r="AF602" i="9"/>
  <c r="EV228" i="8" s="1"/>
  <c r="AE584" i="9"/>
  <c r="EU210" i="8" s="1"/>
  <c r="AD554" i="9"/>
  <c r="ET180" i="8" s="1"/>
  <c r="AC536" i="9"/>
  <c r="ES162" i="8" s="1"/>
  <c r="AB518" i="9"/>
  <c r="ER144" i="8" s="1"/>
  <c r="Z626" i="9"/>
  <c r="EP252" i="8" s="1"/>
  <c r="Y596" i="9"/>
  <c r="EO222" i="8" s="1"/>
  <c r="X578" i="9"/>
  <c r="EN204" i="8" s="1"/>
  <c r="W548" i="9"/>
  <c r="EM174" i="8" s="1"/>
  <c r="V530" i="9"/>
  <c r="EL156" i="8" s="1"/>
  <c r="T554" i="9"/>
  <c r="EJ180" i="8" s="1"/>
  <c r="S536" i="9"/>
  <c r="EI162" i="8" s="1"/>
  <c r="Q632" i="9"/>
  <c r="EG258" i="8" s="1"/>
  <c r="P614" i="9"/>
  <c r="EF240" i="8" s="1"/>
  <c r="O584" i="9"/>
  <c r="EE210" i="8" s="1"/>
  <c r="N566" i="9"/>
  <c r="ED192" i="8" s="1"/>
  <c r="CA555" i="9"/>
  <c r="GQ181" i="8" s="1"/>
  <c r="BS637" i="9"/>
  <c r="GI263" i="8" s="1"/>
  <c r="BP635" i="9"/>
  <c r="GF261" i="8" s="1"/>
  <c r="BN635" i="9"/>
  <c r="GD261" i="8" s="1"/>
  <c r="BM596" i="9"/>
  <c r="GC222" i="8" s="1"/>
  <c r="BL577" i="9"/>
  <c r="GB203" i="8" s="1"/>
  <c r="BK547" i="9"/>
  <c r="GA173" i="8" s="1"/>
  <c r="BI631" i="9"/>
  <c r="FY257" i="8" s="1"/>
  <c r="BH613" i="9"/>
  <c r="FX239" i="8" s="1"/>
  <c r="BG571" i="9"/>
  <c r="FW197" i="8" s="1"/>
  <c r="BF553" i="9"/>
  <c r="FV179" i="8" s="1"/>
  <c r="BE523" i="9"/>
  <c r="FU149" i="8" s="1"/>
  <c r="BC619" i="9"/>
  <c r="FS245" i="8" s="1"/>
  <c r="BB589" i="9"/>
  <c r="FR215" i="8" s="1"/>
  <c r="BA559" i="9"/>
  <c r="FQ185" i="8" s="1"/>
  <c r="AZ541" i="9"/>
  <c r="FP167" i="8" s="1"/>
  <c r="AX637" i="9"/>
  <c r="FN263" i="8" s="1"/>
  <c r="AW607" i="9"/>
  <c r="FM233" i="8" s="1"/>
  <c r="AV589" i="9"/>
  <c r="FL215" i="8" s="1"/>
  <c r="AU559" i="9"/>
  <c r="FK185" i="8" s="1"/>
  <c r="BW615" i="9"/>
  <c r="GM241" i="8" s="1"/>
  <c r="BD522" i="9"/>
  <c r="FT148" i="8" s="1"/>
  <c r="AW528" i="9"/>
  <c r="FM154" i="8" s="1"/>
  <c r="AD594" i="9"/>
  <c r="ET220" i="8" s="1"/>
  <c r="U552" i="9"/>
  <c r="EK178" i="8" s="1"/>
  <c r="BO561" i="9"/>
  <c r="GE187" i="8" s="1"/>
  <c r="BC575" i="9"/>
  <c r="FS201" i="8" s="1"/>
  <c r="AX617" i="9"/>
  <c r="FN243" i="8" s="1"/>
  <c r="AT533" i="9"/>
  <c r="FJ159" i="8" s="1"/>
  <c r="AM539" i="9"/>
  <c r="FC165" i="8" s="1"/>
  <c r="Z569" i="9"/>
  <c r="EP195" i="8" s="1"/>
  <c r="R521" i="9"/>
  <c r="EH147" i="8" s="1"/>
  <c r="BH640" i="9"/>
  <c r="FX266" i="8" s="1"/>
  <c r="AT628" i="9"/>
  <c r="FJ254" i="8" s="1"/>
  <c r="AF628" i="9"/>
  <c r="EV254" i="8" s="1"/>
  <c r="V556" i="9"/>
  <c r="EL182" i="8" s="1"/>
  <c r="N544" i="9"/>
  <c r="ED170" i="8" s="1"/>
  <c r="BD603" i="9"/>
  <c r="FT229" i="8" s="1"/>
  <c r="AW597" i="9"/>
  <c r="FM223" i="8" s="1"/>
  <c r="AG573" i="9"/>
  <c r="EW199" i="8" s="1"/>
  <c r="U633" i="9"/>
  <c r="EK259" i="8" s="1"/>
  <c r="BI632" i="9"/>
  <c r="FY258" i="8" s="1"/>
  <c r="AU632" i="9"/>
  <c r="FK258" i="8" s="1"/>
  <c r="AJ542" i="9"/>
  <c r="EZ168" i="8" s="1"/>
  <c r="Z638" i="9"/>
  <c r="EP264" i="8" s="1"/>
  <c r="O596" i="9"/>
  <c r="EE222" i="8" s="1"/>
  <c r="BM609" i="9"/>
  <c r="GC235" i="8" s="1"/>
  <c r="BE535" i="9"/>
  <c r="FU161" i="8" s="1"/>
  <c r="AO559" i="9"/>
  <c r="FE185" i="8" s="1"/>
  <c r="AB637" i="9"/>
  <c r="ER263" i="8" s="1"/>
  <c r="Q607" i="9"/>
  <c r="EG233" i="8" s="1"/>
  <c r="BJ636" i="9"/>
  <c r="FZ262" i="8" s="1"/>
  <c r="AZ564" i="9"/>
  <c r="FP190" i="8" s="1"/>
  <c r="AN588" i="9"/>
  <c r="FD214" i="8" s="1"/>
  <c r="Y582" i="9"/>
  <c r="EO208" i="8" s="1"/>
  <c r="BT549" i="9"/>
  <c r="GJ175" i="8" s="1"/>
  <c r="BC545" i="9"/>
  <c r="FS171" i="8" s="1"/>
  <c r="AP563" i="9"/>
  <c r="FF189" i="8" s="1"/>
  <c r="AJ587" i="9"/>
  <c r="EZ213" i="8" s="1"/>
  <c r="Z527" i="9"/>
  <c r="EP153" i="8" s="1"/>
  <c r="O569" i="9"/>
  <c r="EE195" i="8" s="1"/>
  <c r="CB633" i="9"/>
  <c r="GR259" i="8" s="1"/>
  <c r="BL598" i="9"/>
  <c r="GB224" i="8" s="1"/>
  <c r="BI544" i="9"/>
  <c r="FY170" i="8" s="1"/>
  <c r="AX610" i="9"/>
  <c r="FN236" i="8" s="1"/>
  <c r="AK640" i="9"/>
  <c r="FA266" i="8" s="1"/>
  <c r="BR537" i="9"/>
  <c r="GH163" i="8" s="1"/>
  <c r="BC567" i="9"/>
  <c r="FS193" i="8" s="1"/>
  <c r="BH620" i="9"/>
  <c r="FX246" i="8" s="1"/>
  <c r="BC518" i="9"/>
  <c r="FS144" i="8" s="1"/>
  <c r="AV524" i="9"/>
  <c r="FL150" i="8" s="1"/>
  <c r="AH632" i="9"/>
  <c r="EX258" i="8" s="1"/>
  <c r="Z620" i="9"/>
  <c r="EP246" i="8" s="1"/>
  <c r="Q566" i="9"/>
  <c r="EG192" i="8" s="1"/>
  <c r="BM642" i="9"/>
  <c r="GC268" i="8" s="1"/>
  <c r="BJ559" i="9"/>
  <c r="FZ185" i="8" s="1"/>
  <c r="BC529" i="9"/>
  <c r="FS155" i="8" s="1"/>
  <c r="AU613" i="9"/>
  <c r="FK239" i="8" s="1"/>
  <c r="AM553" i="9"/>
  <c r="FC179" i="8" s="1"/>
  <c r="AE613" i="9"/>
  <c r="EU239" i="8" s="1"/>
  <c r="T619" i="9"/>
  <c r="EJ245" i="8" s="1"/>
  <c r="BR622" i="9"/>
  <c r="GH248" i="8" s="1"/>
  <c r="BY604" i="9"/>
  <c r="GO230" i="8" s="1"/>
  <c r="CC532" i="9"/>
  <c r="GS158" i="8" s="1"/>
  <c r="CF598" i="9"/>
  <c r="GV224" i="8" s="1"/>
  <c r="CL586" i="9"/>
  <c r="HB212" i="8" s="1"/>
  <c r="CO640" i="9"/>
  <c r="HE266" i="8" s="1"/>
  <c r="BS545" i="9"/>
  <c r="GI171" i="8" s="1"/>
  <c r="BV599" i="9"/>
  <c r="GL225" i="8" s="1"/>
  <c r="CA557" i="9"/>
  <c r="GQ183" i="8" s="1"/>
  <c r="CH539" i="9"/>
  <c r="GX165" i="8" s="1"/>
  <c r="CQ593" i="9"/>
  <c r="HG219" i="8" s="1"/>
  <c r="DB567" i="9"/>
  <c r="HR193" i="8" s="1"/>
  <c r="BW522" i="9"/>
  <c r="GM148" i="8" s="1"/>
  <c r="CF564" i="9"/>
  <c r="GV190" i="8" s="1"/>
  <c r="CS537" i="9"/>
  <c r="HI163" i="8" s="1"/>
  <c r="CA607" i="9"/>
  <c r="GQ233" i="8" s="1"/>
  <c r="CL613" i="9"/>
  <c r="HB239" i="8" s="1"/>
  <c r="CS524" i="9"/>
  <c r="HI150" i="8" s="1"/>
  <c r="BT638" i="9"/>
  <c r="GJ264" i="8" s="1"/>
  <c r="CC524" i="9"/>
  <c r="GS150" i="8" s="1"/>
  <c r="CL566" i="9"/>
  <c r="HB192" i="8" s="1"/>
  <c r="CR554" i="9"/>
  <c r="HH180" i="8" s="1"/>
  <c r="BQ633" i="9"/>
  <c r="GG259" i="8" s="1"/>
  <c r="CB543" i="9"/>
  <c r="GR169" i="8" s="1"/>
  <c r="CL615" i="9"/>
  <c r="HB241" i="8" s="1"/>
  <c r="CY541" i="9"/>
  <c r="HO167" i="8" s="1"/>
  <c r="BT592" i="9"/>
  <c r="GJ218" i="8" s="1"/>
  <c r="CA586" i="9"/>
  <c r="GQ212" i="8" s="1"/>
  <c r="CK634" i="9"/>
  <c r="HA260" i="8" s="1"/>
  <c r="CP580" i="9"/>
  <c r="HF206" i="8" s="1"/>
  <c r="BV629" i="9"/>
  <c r="GL255" i="8" s="1"/>
  <c r="BZ557" i="9"/>
  <c r="GP183" i="8" s="1"/>
  <c r="CI587" i="9"/>
  <c r="GY213" i="8" s="1"/>
  <c r="CO563" i="9"/>
  <c r="HE189" i="8" s="1"/>
  <c r="CT576" i="9"/>
  <c r="HJ202" i="8" s="1"/>
  <c r="BO600" i="9"/>
  <c r="GE226" i="8" s="1"/>
  <c r="BT546" i="9"/>
  <c r="GJ172" i="8" s="1"/>
  <c r="CB570" i="9"/>
  <c r="GR196" i="8" s="1"/>
  <c r="CH534" i="9"/>
  <c r="GX160" i="8" s="1"/>
  <c r="CQ564" i="9"/>
  <c r="HG190" i="8" s="1"/>
  <c r="CB583" i="9"/>
  <c r="GR209" i="8" s="1"/>
  <c r="CG565" i="9"/>
  <c r="GW191" i="8" s="1"/>
  <c r="CN607" i="9"/>
  <c r="HD233" i="8" s="1"/>
  <c r="BR608" i="9"/>
  <c r="GH234" i="8" s="1"/>
  <c r="CA626" i="9"/>
  <c r="GQ252" i="8" s="1"/>
  <c r="CG614" i="9"/>
  <c r="GW240" i="8" s="1"/>
  <c r="CQ518" i="9"/>
  <c r="HG144" i="8" s="1"/>
  <c r="CJ585" i="9"/>
  <c r="GZ211" i="8" s="1"/>
  <c r="CT536" i="9"/>
  <c r="HJ162" i="8" s="1"/>
  <c r="CY556" i="9"/>
  <c r="HO182" i="8" s="1"/>
  <c r="DE546" i="9"/>
  <c r="HU172" i="8" s="1"/>
  <c r="DO618" i="9"/>
  <c r="IE244" i="8" s="1"/>
  <c r="DW630" i="9"/>
  <c r="IM256" i="8" s="1"/>
  <c r="EG622" i="9"/>
  <c r="IW248" i="8" s="1"/>
  <c r="CZ589" i="9"/>
  <c r="HP215" i="8" s="1"/>
  <c r="DF625" i="9"/>
  <c r="HV251" i="8" s="1"/>
  <c r="DO559" i="9"/>
  <c r="IE185" i="8" s="1"/>
  <c r="DS523" i="9"/>
  <c r="II149" i="8" s="1"/>
  <c r="DZ577" i="9"/>
  <c r="IP203" i="8" s="1"/>
  <c r="EH560" i="9"/>
  <c r="IX186" i="8" s="1"/>
  <c r="DD542" i="9"/>
  <c r="HT168" i="8" s="1"/>
  <c r="DH638" i="9"/>
  <c r="HX264" i="8" s="1"/>
  <c r="DM620" i="9"/>
  <c r="IC246" i="8" s="1"/>
  <c r="DT614" i="9"/>
  <c r="IJ240" i="8" s="1"/>
  <c r="DZ590" i="9"/>
  <c r="IP216" i="8" s="1"/>
  <c r="ED542" i="9"/>
  <c r="IT168" i="8" s="1"/>
  <c r="DK549" i="9"/>
  <c r="IA175" i="8" s="1"/>
  <c r="DS538" i="9"/>
  <c r="II164" i="8" s="1"/>
  <c r="DX640" i="9"/>
  <c r="IN266" i="8" s="1"/>
  <c r="ED635" i="9"/>
  <c r="IT261" i="8" s="1"/>
  <c r="CY599" i="9"/>
  <c r="HO225" i="8" s="1"/>
  <c r="DC539" i="9"/>
  <c r="HS165" i="8" s="1"/>
  <c r="DE587" i="9"/>
  <c r="HU213" i="8" s="1"/>
  <c r="DN617" i="9"/>
  <c r="ID243" i="8" s="1"/>
  <c r="DU635" i="9"/>
  <c r="IK261" i="8" s="1"/>
  <c r="EB628" i="9"/>
  <c r="IR254" i="8" s="1"/>
  <c r="CX642" i="9"/>
  <c r="HN268" i="8" s="1"/>
  <c r="DE636" i="9"/>
  <c r="HU262" i="8" s="1"/>
  <c r="DK624" i="9"/>
  <c r="IA250" i="8" s="1"/>
  <c r="DQ636" i="9"/>
  <c r="IG262" i="8" s="1"/>
  <c r="EA576" i="9"/>
  <c r="IQ202" i="8" s="1"/>
  <c r="EH550" i="9"/>
  <c r="IX176" i="8" s="1"/>
  <c r="DH559" i="9"/>
  <c r="HX185" i="8" s="1"/>
  <c r="DO613" i="9"/>
  <c r="IE239" i="8" s="1"/>
  <c r="DW565" i="9"/>
  <c r="IM191" i="8" s="1"/>
  <c r="EB538" i="9"/>
  <c r="IR164" i="8" s="1"/>
  <c r="CW638" i="9"/>
  <c r="HM264" i="8" s="1"/>
  <c r="DD632" i="9"/>
  <c r="HT258" i="8" s="1"/>
  <c r="DH572" i="9"/>
  <c r="HX198" i="8" s="1"/>
  <c r="DM554" i="9"/>
  <c r="IC180" i="8" s="1"/>
  <c r="DT548" i="9"/>
  <c r="IJ174" i="8" s="1"/>
  <c r="DY518" i="9"/>
  <c r="IO144" i="8" s="1"/>
  <c r="ED640" i="9"/>
  <c r="IT266" i="8" s="1"/>
  <c r="CV573" i="9"/>
  <c r="HL199" i="8" s="1"/>
  <c r="DE615" i="9"/>
  <c r="HU241" i="8" s="1"/>
  <c r="DI555" i="9"/>
  <c r="HY181" i="8" s="1"/>
  <c r="DO543" i="9"/>
  <c r="IE169" i="8" s="1"/>
  <c r="DV549" i="9"/>
  <c r="IL175" i="8" s="1"/>
  <c r="DY603" i="9"/>
  <c r="IO229" i="8" s="1"/>
  <c r="EG554" i="9"/>
  <c r="IW180" i="8" s="1"/>
  <c r="DF586" i="9"/>
  <c r="HV212" i="8" s="1"/>
  <c r="DL574" i="9"/>
  <c r="IB200" i="8" s="1"/>
  <c r="DK521" i="9"/>
  <c r="IA147" i="8" s="1"/>
  <c r="BV597" i="9"/>
  <c r="GL223" i="8" s="1"/>
  <c r="BO629" i="9"/>
  <c r="GE255" i="8" s="1"/>
  <c r="BM528" i="9"/>
  <c r="GC154" i="8" s="1"/>
  <c r="BJ618" i="9"/>
  <c r="FZ244" i="8" s="1"/>
  <c r="BI600" i="9"/>
  <c r="FY226" i="8" s="1"/>
  <c r="BH570" i="9"/>
  <c r="FX196" i="8" s="1"/>
  <c r="BF534" i="9"/>
  <c r="FV160" i="8" s="1"/>
  <c r="BC624" i="9"/>
  <c r="FS250" i="8" s="1"/>
  <c r="BA576" i="9"/>
  <c r="FQ202" i="8" s="1"/>
  <c r="AV630" i="9"/>
  <c r="FL256" i="8" s="1"/>
  <c r="AT582" i="9"/>
  <c r="FJ208" i="8" s="1"/>
  <c r="AR546" i="9"/>
  <c r="FH172" i="8" s="1"/>
  <c r="AO624" i="9"/>
  <c r="FE250" i="8" s="1"/>
  <c r="AM588" i="9"/>
  <c r="FC214" i="8" s="1"/>
  <c r="AL570" i="9"/>
  <c r="FB196" i="8" s="1"/>
  <c r="AJ534" i="9"/>
  <c r="EZ160" i="8" s="1"/>
  <c r="AG624" i="9"/>
  <c r="EW250" i="8" s="1"/>
  <c r="AF606" i="9"/>
  <c r="EV232" i="8" s="1"/>
  <c r="AD570" i="9"/>
  <c r="ET196" i="8" s="1"/>
  <c r="AB522" i="9"/>
  <c r="ER148" i="8" s="1"/>
  <c r="X582" i="9"/>
  <c r="EN208" i="8" s="1"/>
  <c r="W564" i="9"/>
  <c r="EM190" i="8" s="1"/>
  <c r="U528" i="9"/>
  <c r="EK154" i="8" s="1"/>
  <c r="R606" i="9"/>
  <c r="EH232" i="8" s="1"/>
  <c r="Q576" i="9"/>
  <c r="EG202" i="8" s="1"/>
  <c r="O540" i="9"/>
  <c r="EE166" i="8" s="1"/>
  <c r="N522" i="9"/>
  <c r="ED148" i="8" s="1"/>
  <c r="BT523" i="9"/>
  <c r="GJ149" i="8" s="1"/>
  <c r="BO530" i="9"/>
  <c r="GE156" i="8" s="1"/>
  <c r="BL593" i="9"/>
  <c r="GB219" i="8" s="1"/>
  <c r="BK575" i="9"/>
  <c r="GA201" i="8" s="1"/>
  <c r="BI539" i="9"/>
  <c r="FY165" i="8" s="1"/>
  <c r="BH521" i="9"/>
  <c r="FX147" i="8" s="1"/>
  <c r="BE599" i="9"/>
  <c r="FU225" i="8" s="1"/>
  <c r="BC551" i="9"/>
  <c r="FS177" i="8" s="1"/>
  <c r="AZ629" i="9"/>
  <c r="FP255" i="8" s="1"/>
  <c r="AY611" i="9"/>
  <c r="FO237" i="8" s="1"/>
  <c r="AW575" i="9"/>
  <c r="FM201" i="8" s="1"/>
  <c r="AU527" i="9"/>
  <c r="FK153" i="8" s="1"/>
  <c r="AR617" i="9"/>
  <c r="FH243" i="8" s="1"/>
  <c r="AP581" i="9"/>
  <c r="FF207" i="8" s="1"/>
  <c r="AO551" i="9"/>
  <c r="FE177" i="8" s="1"/>
  <c r="AN533" i="9"/>
  <c r="FD159" i="8" s="1"/>
  <c r="AK623" i="9"/>
  <c r="FA249" i="8" s="1"/>
  <c r="AJ605" i="9"/>
  <c r="EZ231" i="8" s="1"/>
  <c r="AI587" i="9"/>
  <c r="EY213" i="8" s="1"/>
  <c r="AH557" i="9"/>
  <c r="EX183" i="8" s="1"/>
  <c r="AG539" i="9"/>
  <c r="EW165" i="8" s="1"/>
  <c r="AF521" i="9"/>
  <c r="EV147" i="8" s="1"/>
  <c r="AD629" i="9"/>
  <c r="ET255" i="8" s="1"/>
  <c r="AC611" i="9"/>
  <c r="ES237" i="8" s="1"/>
  <c r="AB593" i="9"/>
  <c r="ER219" i="8" s="1"/>
  <c r="AA563" i="9"/>
  <c r="EQ189" i="8" s="1"/>
  <c r="Z545" i="9"/>
  <c r="EP171" i="8" s="1"/>
  <c r="Y527" i="9"/>
  <c r="EO153" i="8" s="1"/>
  <c r="W635" i="9"/>
  <c r="EM261" i="8" s="1"/>
  <c r="V605" i="9"/>
  <c r="EL231" i="8" s="1"/>
  <c r="T545" i="9"/>
  <c r="EJ171" i="8" s="1"/>
  <c r="P605" i="9"/>
  <c r="EF231" i="8" s="1"/>
  <c r="BY625" i="9"/>
  <c r="GO251" i="8" s="1"/>
  <c r="BP559" i="9"/>
  <c r="GF185" i="8" s="1"/>
  <c r="BN610" i="9"/>
  <c r="GD236" i="8" s="1"/>
  <c r="BM574" i="9"/>
  <c r="GC200" i="8" s="1"/>
  <c r="BK526" i="9"/>
  <c r="GA152" i="8" s="1"/>
  <c r="BH616" i="9"/>
  <c r="FX242" i="8" s="1"/>
  <c r="BF568" i="9"/>
  <c r="FV194" i="8" s="1"/>
  <c r="BB628" i="9"/>
  <c r="FR254" i="8" s="1"/>
  <c r="BA610" i="9"/>
  <c r="FQ236" i="8" s="1"/>
  <c r="AV640" i="9"/>
  <c r="FL266" i="8" s="1"/>
  <c r="AT604" i="9"/>
  <c r="FJ230" i="8" s="1"/>
  <c r="AR556" i="9"/>
  <c r="FH182" i="8" s="1"/>
  <c r="AQ538" i="9"/>
  <c r="FG164" i="8" s="1"/>
  <c r="AP520" i="9"/>
  <c r="FF146" i="8" s="1"/>
  <c r="AN628" i="9"/>
  <c r="FD254" i="8" s="1"/>
  <c r="AM598" i="9"/>
  <c r="FC224" i="8" s="1"/>
  <c r="AL580" i="9"/>
  <c r="FB206" i="8" s="1"/>
  <c r="AK562" i="9"/>
  <c r="FA188" i="8" s="1"/>
  <c r="AJ544" i="9"/>
  <c r="EZ170" i="8" s="1"/>
  <c r="AH640" i="9"/>
  <c r="EX266" i="8" s="1"/>
  <c r="AG622" i="9"/>
  <c r="EW248" i="8" s="1"/>
  <c r="AF604" i="9"/>
  <c r="EV230" i="8" s="1"/>
  <c r="AE586" i="9"/>
  <c r="EU212" i="8" s="1"/>
  <c r="AD568" i="9"/>
  <c r="ET194" i="8" s="1"/>
  <c r="AC550" i="9"/>
  <c r="ES176" i="8" s="1"/>
  <c r="AB520" i="9"/>
  <c r="ER146" i="8" s="1"/>
  <c r="Z616" i="9"/>
  <c r="EP242" i="8" s="1"/>
  <c r="Y598" i="9"/>
  <c r="EO224" i="8" s="1"/>
  <c r="X580" i="9"/>
  <c r="EN206" i="8" s="1"/>
  <c r="W562" i="9"/>
  <c r="EM188" i="8" s="1"/>
  <c r="V532" i="9"/>
  <c r="EL158" i="8" s="1"/>
  <c r="T640" i="9"/>
  <c r="EJ266" i="8" s="1"/>
  <c r="S622" i="9"/>
  <c r="EI248" i="8" s="1"/>
  <c r="R604" i="9"/>
  <c r="EH230" i="8" s="1"/>
  <c r="Q586" i="9"/>
  <c r="EG212" i="8" s="1"/>
  <c r="P568" i="9"/>
  <c r="EF194" i="8" s="1"/>
  <c r="O538" i="9"/>
  <c r="EE164" i="8" s="1"/>
  <c r="CE627" i="9"/>
  <c r="GU253" i="8" s="1"/>
  <c r="BT633" i="9"/>
  <c r="GJ259" i="8" s="1"/>
  <c r="BQ533" i="9"/>
  <c r="GG159" i="8" s="1"/>
  <c r="BO543" i="9"/>
  <c r="GE169" i="8" s="1"/>
  <c r="BM625" i="9"/>
  <c r="GC251" i="8" s="1"/>
  <c r="BL603" i="9"/>
  <c r="GB229" i="8" s="1"/>
  <c r="BK585" i="9"/>
  <c r="GA211" i="8" s="1"/>
  <c r="BJ567" i="9"/>
  <c r="FZ193" i="8" s="1"/>
  <c r="BI549" i="9"/>
  <c r="FY175" i="8" s="1"/>
  <c r="BH531" i="9"/>
  <c r="FX157" i="8" s="1"/>
  <c r="BF627" i="9"/>
  <c r="FV253" i="8" s="1"/>
  <c r="BE609" i="9"/>
  <c r="FU235" i="8" s="1"/>
  <c r="BD579" i="9"/>
  <c r="FT205" i="8" s="1"/>
  <c r="BC561" i="9"/>
  <c r="FS187" i="8" s="1"/>
  <c r="BB543" i="9"/>
  <c r="FR169" i="8" s="1"/>
  <c r="BA525" i="9"/>
  <c r="FQ151" i="8" s="1"/>
  <c r="AY621" i="9"/>
  <c r="FO247" i="8" s="1"/>
  <c r="AX603" i="9"/>
  <c r="FN229" i="8" s="1"/>
  <c r="AW573" i="9"/>
  <c r="FM199" i="8" s="1"/>
  <c r="AV555" i="9"/>
  <c r="FL181" i="8" s="1"/>
  <c r="AU537" i="9"/>
  <c r="FK163" i="8" s="1"/>
  <c r="AT519" i="9"/>
  <c r="FJ145" i="8" s="1"/>
  <c r="AR615" i="9"/>
  <c r="FH241" i="8" s="1"/>
  <c r="AQ597" i="9"/>
  <c r="FG223" i="8" s="1"/>
  <c r="AP579" i="9"/>
  <c r="FF205" i="8" s="1"/>
  <c r="AO561" i="9"/>
  <c r="FE187" i="8" s="1"/>
  <c r="AN543" i="9"/>
  <c r="FD169" i="8" s="1"/>
  <c r="AM525" i="9"/>
  <c r="FC151" i="8" s="1"/>
  <c r="AK621" i="9"/>
  <c r="FA247" i="8" s="1"/>
  <c r="AJ603" i="9"/>
  <c r="EZ229" i="8" s="1"/>
  <c r="AI585" i="9"/>
  <c r="EY211" i="8" s="1"/>
  <c r="AH567" i="9"/>
  <c r="EX193" i="8" s="1"/>
  <c r="AG549" i="9"/>
  <c r="EW175" i="8" s="1"/>
  <c r="AF519" i="9"/>
  <c r="EV145" i="8" s="1"/>
  <c r="AD627" i="9"/>
  <c r="ET253" i="8" s="1"/>
  <c r="AC609" i="9"/>
  <c r="ES235" i="8" s="1"/>
  <c r="AB591" i="9"/>
  <c r="ER217" i="8" s="1"/>
  <c r="AA573" i="9"/>
  <c r="EQ199" i="8" s="1"/>
  <c r="Z555" i="9"/>
  <c r="EP181" i="8" s="1"/>
  <c r="Y537" i="9"/>
  <c r="EO163" i="8" s="1"/>
  <c r="X519" i="9"/>
  <c r="EN145" i="8" s="1"/>
  <c r="V627" i="9"/>
  <c r="EL253" i="8" s="1"/>
  <c r="U609" i="9"/>
  <c r="EK235" i="8" s="1"/>
  <c r="T579" i="9"/>
  <c r="EJ205" i="8" s="1"/>
  <c r="S561" i="9"/>
  <c r="EI187" i="8" s="1"/>
  <c r="R531" i="9"/>
  <c r="EH157" i="8" s="1"/>
  <c r="P639" i="9"/>
  <c r="EF265" i="8" s="1"/>
  <c r="O609" i="9"/>
  <c r="EE235" i="8" s="1"/>
  <c r="N591" i="9"/>
  <c r="ED217" i="8" s="1"/>
  <c r="BL549" i="9"/>
  <c r="GB175" i="8" s="1"/>
  <c r="BY543" i="9"/>
  <c r="GO169" i="8" s="1"/>
  <c r="BR621" i="9"/>
  <c r="GH247" i="8" s="1"/>
  <c r="BP535" i="9"/>
  <c r="GF161" i="8" s="1"/>
  <c r="BN578" i="9"/>
  <c r="GD204" i="8" s="1"/>
  <c r="BM548" i="9"/>
  <c r="GC174" i="8" s="1"/>
  <c r="BL530" i="9"/>
  <c r="GB156" i="8" s="1"/>
  <c r="BJ638" i="9"/>
  <c r="FZ264" i="8" s="1"/>
  <c r="BI608" i="9"/>
  <c r="FY234" i="8" s="1"/>
  <c r="BH590" i="9"/>
  <c r="FX216" i="8" s="1"/>
  <c r="BG560" i="9"/>
  <c r="FW186" i="8" s="1"/>
  <c r="BF542" i="9"/>
  <c r="FV168" i="8" s="1"/>
  <c r="BE524" i="9"/>
  <c r="FU150" i="8" s="1"/>
  <c r="BC632" i="9"/>
  <c r="FS258" i="8" s="1"/>
  <c r="BB614" i="9"/>
  <c r="FR240" i="8" s="1"/>
  <c r="BA596" i="9"/>
  <c r="FQ222" i="8" s="1"/>
  <c r="AZ578" i="9"/>
  <c r="FP204" i="8" s="1"/>
  <c r="AY548" i="9"/>
  <c r="FO174" i="8" s="1"/>
  <c r="AX518" i="9"/>
  <c r="FN144" i="8" s="1"/>
  <c r="AV626" i="9"/>
  <c r="FL252" i="8" s="1"/>
  <c r="AU608" i="9"/>
  <c r="FK234" i="8" s="1"/>
  <c r="AT590" i="9"/>
  <c r="FJ216" i="8" s="1"/>
  <c r="AS572" i="9"/>
  <c r="FI198" i="8" s="1"/>
  <c r="AR542" i="9"/>
  <c r="FH168" i="8" s="1"/>
  <c r="AQ524" i="9"/>
  <c r="FG150" i="8" s="1"/>
  <c r="AO620" i="9"/>
  <c r="FE246" i="8" s="1"/>
  <c r="AN602" i="9"/>
  <c r="FD228" i="8" s="1"/>
  <c r="AM584" i="9"/>
  <c r="FC210" i="8" s="1"/>
  <c r="AL566" i="9"/>
  <c r="FB192" i="8" s="1"/>
  <c r="AK536" i="9"/>
  <c r="FA162" i="8" s="1"/>
  <c r="AJ518" i="9"/>
  <c r="EZ144" i="8" s="1"/>
  <c r="AH626" i="9"/>
  <c r="EX252" i="8" s="1"/>
  <c r="AG608" i="9"/>
  <c r="EW234" i="8" s="1"/>
  <c r="AF590" i="9"/>
  <c r="EV216" i="8" s="1"/>
  <c r="AE572" i="9"/>
  <c r="EU198" i="8" s="1"/>
  <c r="AD542" i="9"/>
  <c r="ET168" i="8" s="1"/>
  <c r="AC524" i="9"/>
  <c r="ES150" i="8" s="1"/>
  <c r="AA632" i="9"/>
  <c r="EQ258" i="8" s="1"/>
  <c r="Z614" i="9"/>
  <c r="EP240" i="8" s="1"/>
  <c r="Y584" i="9"/>
  <c r="EO210" i="8" s="1"/>
  <c r="X566" i="9"/>
  <c r="EN192" i="8" s="1"/>
  <c r="W536" i="9"/>
  <c r="EM162" i="8" s="1"/>
  <c r="V518" i="9"/>
  <c r="EL144" i="8" s="1"/>
  <c r="T542" i="9"/>
  <c r="EJ168" i="8" s="1"/>
  <c r="R638" i="9"/>
  <c r="EH264" i="8" s="1"/>
  <c r="Q620" i="9"/>
  <c r="EG246" i="8" s="1"/>
  <c r="P602" i="9"/>
  <c r="EF228" i="8" s="1"/>
  <c r="O572" i="9"/>
  <c r="EE198" i="8" s="1"/>
  <c r="N554" i="9"/>
  <c r="ED180" i="8" s="1"/>
  <c r="BZ573" i="9"/>
  <c r="GP199" i="8" s="1"/>
  <c r="BS601" i="9"/>
  <c r="GI227" i="8" s="1"/>
  <c r="BP614" i="9"/>
  <c r="GF240" i="8" s="1"/>
  <c r="BN621" i="9"/>
  <c r="GD247" i="8" s="1"/>
  <c r="BM583" i="9"/>
  <c r="GC209" i="8" s="1"/>
  <c r="BL565" i="9"/>
  <c r="GB191" i="8" s="1"/>
  <c r="BK535" i="9"/>
  <c r="GA161" i="8" s="1"/>
  <c r="BI619" i="9"/>
  <c r="FY245" i="8" s="1"/>
  <c r="BH601" i="9"/>
  <c r="FX227" i="8" s="1"/>
  <c r="BG559" i="9"/>
  <c r="FW185" i="8" s="1"/>
  <c r="BF541" i="9"/>
  <c r="FV167" i="8" s="1"/>
  <c r="BD637" i="9"/>
  <c r="FT263" i="8" s="1"/>
  <c r="BC607" i="9"/>
  <c r="FS233" i="8" s="1"/>
  <c r="BB577" i="9"/>
  <c r="FR203" i="8" s="1"/>
  <c r="BA547" i="9"/>
  <c r="FQ173" i="8" s="1"/>
  <c r="AZ529" i="9"/>
  <c r="FP155" i="8" s="1"/>
  <c r="AX625" i="9"/>
  <c r="FN251" i="8" s="1"/>
  <c r="AW595" i="9"/>
  <c r="FM221" i="8" s="1"/>
  <c r="AV577" i="9"/>
  <c r="FL203" i="8" s="1"/>
  <c r="AU547" i="9"/>
  <c r="FK173" i="8" s="1"/>
  <c r="AT529" i="9"/>
  <c r="FJ155" i="8" s="1"/>
  <c r="AR625" i="9"/>
  <c r="FH251" i="8" s="1"/>
  <c r="AQ595" i="9"/>
  <c r="FG221" i="8" s="1"/>
  <c r="AP565" i="9"/>
  <c r="FF191" i="8" s="1"/>
  <c r="AO523" i="9"/>
  <c r="FE149" i="8" s="1"/>
  <c r="AM607" i="9"/>
  <c r="FC233" i="8" s="1"/>
  <c r="AL589" i="9"/>
  <c r="FB215" i="8" s="1"/>
  <c r="AK547" i="9"/>
  <c r="FA173" i="8" s="1"/>
  <c r="AJ529" i="9"/>
  <c r="EZ155" i="8" s="1"/>
  <c r="AH625" i="9"/>
  <c r="EX251" i="8" s="1"/>
  <c r="AG595" i="9"/>
  <c r="EW221" i="8" s="1"/>
  <c r="AF577" i="9"/>
  <c r="EV203" i="8" s="1"/>
  <c r="AE547" i="9"/>
  <c r="EU173" i="8" s="1"/>
  <c r="AC631" i="9"/>
  <c r="ES257" i="8" s="1"/>
  <c r="AB613" i="9"/>
  <c r="ER239" i="8" s="1"/>
  <c r="AA583" i="9"/>
  <c r="EQ209" i="8" s="1"/>
  <c r="Z565" i="9"/>
  <c r="EP191" i="8" s="1"/>
  <c r="Y523" i="9"/>
  <c r="EO149" i="8" s="1"/>
  <c r="W607" i="9"/>
  <c r="EM233" i="8" s="1"/>
  <c r="V589" i="9"/>
  <c r="EL215" i="8" s="1"/>
  <c r="U559" i="9"/>
  <c r="EK185" i="8" s="1"/>
  <c r="T529" i="9"/>
  <c r="EJ155" i="8" s="1"/>
  <c r="R613" i="9"/>
  <c r="EH239" i="8" s="1"/>
  <c r="Q583" i="9"/>
  <c r="EG209" i="8" s="1"/>
  <c r="P565" i="9"/>
  <c r="EF191" i="8" s="1"/>
  <c r="O535" i="9"/>
  <c r="EE161" i="8" s="1"/>
  <c r="AJ634" i="9"/>
  <c r="EZ260" i="8" s="1"/>
  <c r="N550" i="9"/>
  <c r="ED176" i="8" s="1"/>
  <c r="BV633" i="9"/>
  <c r="GL259" i="8" s="1"/>
  <c r="BR547" i="9"/>
  <c r="GH173" i="8" s="1"/>
  <c r="BO620" i="9"/>
  <c r="GE246" i="8" s="1"/>
  <c r="BN549" i="9"/>
  <c r="GD175" i="8" s="1"/>
  <c r="BM522" i="9"/>
  <c r="GC148" i="8" s="1"/>
  <c r="BK630" i="9"/>
  <c r="GA256" i="8" s="1"/>
  <c r="BJ612" i="9"/>
  <c r="FZ238" i="8" s="1"/>
  <c r="BI582" i="9"/>
  <c r="FY208" i="8" s="1"/>
  <c r="BH552" i="9"/>
  <c r="FX178" i="8" s="1"/>
  <c r="BG534" i="9"/>
  <c r="FW160" i="8" s="1"/>
  <c r="BE642" i="9"/>
  <c r="FU268" i="8" s="1"/>
  <c r="BD624" i="9"/>
  <c r="FT250" i="8" s="1"/>
  <c r="BC606" i="9"/>
  <c r="FS232" i="8" s="1"/>
  <c r="BB588" i="9"/>
  <c r="FR214" i="8" s="1"/>
  <c r="BA570" i="9"/>
  <c r="FQ196" i="8" s="1"/>
  <c r="AZ540" i="9"/>
  <c r="FP166" i="8" s="1"/>
  <c r="AY522" i="9"/>
  <c r="FO148" i="8" s="1"/>
  <c r="AW630" i="9"/>
  <c r="FM256" i="8" s="1"/>
  <c r="AV612" i="9"/>
  <c r="FL238" i="8" s="1"/>
  <c r="AU582" i="9"/>
  <c r="FK208" i="8" s="1"/>
  <c r="AT564" i="9"/>
  <c r="FJ190" i="8" s="1"/>
  <c r="AS546" i="9"/>
  <c r="FI172" i="8" s="1"/>
  <c r="AR528" i="9"/>
  <c r="FH154" i="8" s="1"/>
  <c r="AP624" i="9"/>
  <c r="FF250" i="8" s="1"/>
  <c r="AO606" i="9"/>
  <c r="FE232" i="8" s="1"/>
  <c r="AN564" i="9"/>
  <c r="FD190" i="8" s="1"/>
  <c r="AM546" i="9"/>
  <c r="FC172" i="8" s="1"/>
  <c r="AL528" i="9"/>
  <c r="FB154" i="8" s="1"/>
  <c r="AJ636" i="9"/>
  <c r="EZ262" i="8" s="1"/>
  <c r="AI606" i="9"/>
  <c r="EY232" i="8" s="1"/>
  <c r="AH588" i="9"/>
  <c r="EX214" i="8" s="1"/>
  <c r="AG570" i="9"/>
  <c r="EW196" i="8" s="1"/>
  <c r="AF552" i="9"/>
  <c r="EV178" i="8" s="1"/>
  <c r="AE534" i="9"/>
  <c r="EU160" i="8" s="1"/>
  <c r="AC642" i="9"/>
  <c r="ES268" i="8" s="1"/>
  <c r="AB624" i="9"/>
  <c r="ER250" i="8" s="1"/>
  <c r="AA606" i="9"/>
  <c r="EQ232" i="8" s="1"/>
  <c r="Z588" i="9"/>
  <c r="EP214" i="8" s="1"/>
  <c r="Y558" i="9"/>
  <c r="EO184" i="8" s="1"/>
  <c r="X540" i="9"/>
  <c r="EN166" i="8" s="1"/>
  <c r="V636" i="9"/>
  <c r="EL262" i="8" s="1"/>
  <c r="U618" i="9"/>
  <c r="EK244" i="8" s="1"/>
  <c r="T588" i="9"/>
  <c r="EJ214" i="8" s="1"/>
  <c r="S570" i="9"/>
  <c r="EI196" i="8" s="1"/>
  <c r="R540" i="9"/>
  <c r="EH166" i="8" s="1"/>
  <c r="Q522" i="9"/>
  <c r="EG148" i="8" s="1"/>
  <c r="O630" i="9"/>
  <c r="EE256" i="8" s="1"/>
  <c r="N612" i="9"/>
  <c r="ED238" i="8" s="1"/>
  <c r="AD622" i="9"/>
  <c r="ET248" i="8" s="1"/>
  <c r="AA544" i="9"/>
  <c r="EQ170" i="8" s="1"/>
  <c r="W544" i="9"/>
  <c r="EM170" i="8" s="1"/>
  <c r="S544" i="9"/>
  <c r="EI170" i="8" s="1"/>
  <c r="N586" i="9"/>
  <c r="ED212" i="8" s="1"/>
  <c r="BZ549" i="9"/>
  <c r="GP175" i="8" s="1"/>
  <c r="BS595" i="9"/>
  <c r="GI221" i="8" s="1"/>
  <c r="BP590" i="9"/>
  <c r="GF216" i="8" s="1"/>
  <c r="BN619" i="9"/>
  <c r="GD245" i="8" s="1"/>
  <c r="BM581" i="9"/>
  <c r="GC207" i="8" s="1"/>
  <c r="BL551" i="9"/>
  <c r="GB177" i="8" s="1"/>
  <c r="BK533" i="9"/>
  <c r="GA159" i="8" s="1"/>
  <c r="BI641" i="9"/>
  <c r="FY267" i="8" s="1"/>
  <c r="BH623" i="9"/>
  <c r="FX249" i="8" s="1"/>
  <c r="BG605" i="9"/>
  <c r="FW231" i="8" s="1"/>
  <c r="BF587" i="9"/>
  <c r="FV213" i="8" s="1"/>
  <c r="BE557" i="9"/>
  <c r="FU183" i="8" s="1"/>
  <c r="BD539" i="9"/>
  <c r="FT165" i="8" s="1"/>
  <c r="BC521" i="9"/>
  <c r="FS147" i="8" s="1"/>
  <c r="BA629" i="9"/>
  <c r="FQ255" i="8" s="1"/>
  <c r="AZ599" i="9"/>
  <c r="FP225" i="8" s="1"/>
  <c r="AY581" i="9"/>
  <c r="FO207" i="8" s="1"/>
  <c r="AX563" i="9"/>
  <c r="FN189" i="8" s="1"/>
  <c r="AW545" i="9"/>
  <c r="FM171" i="8" s="1"/>
  <c r="AU641" i="9"/>
  <c r="FK267" i="8" s="1"/>
  <c r="AT623" i="9"/>
  <c r="FJ249" i="8" s="1"/>
  <c r="AS605" i="9"/>
  <c r="FI231" i="8" s="1"/>
  <c r="AR587" i="9"/>
  <c r="FH213" i="8" s="1"/>
  <c r="AQ569" i="9"/>
  <c r="FG195" i="8" s="1"/>
  <c r="AP539" i="9"/>
  <c r="FF165" i="8" s="1"/>
  <c r="AN635" i="9"/>
  <c r="FD261" i="8" s="1"/>
  <c r="AM617" i="9"/>
  <c r="FC243" i="8" s="1"/>
  <c r="AL599" i="9"/>
  <c r="FB225" i="8" s="1"/>
  <c r="AK581" i="9"/>
  <c r="FA207" i="8" s="1"/>
  <c r="AJ563" i="9"/>
  <c r="EZ189" i="8" s="1"/>
  <c r="AI545" i="9"/>
  <c r="EY171" i="8" s="1"/>
  <c r="AG641" i="9"/>
  <c r="EW267" i="8" s="1"/>
  <c r="AF623" i="9"/>
  <c r="EV249" i="8" s="1"/>
  <c r="AE605" i="9"/>
  <c r="EU231" i="8" s="1"/>
  <c r="AD587" i="9"/>
  <c r="ET213" i="8" s="1"/>
  <c r="AC569" i="9"/>
  <c r="ES195" i="8" s="1"/>
  <c r="AB539" i="9"/>
  <c r="ER165" i="8" s="1"/>
  <c r="AA521" i="9"/>
  <c r="EQ147" i="8" s="1"/>
  <c r="Y629" i="9"/>
  <c r="EO255" i="8" s="1"/>
  <c r="X611" i="9"/>
  <c r="EN237" i="8" s="1"/>
  <c r="W593" i="9"/>
  <c r="EM219" i="8" s="1"/>
  <c r="V575" i="9"/>
  <c r="EL201" i="8" s="1"/>
  <c r="U545" i="9"/>
  <c r="EK171" i="8" s="1"/>
  <c r="S641" i="9"/>
  <c r="EI267" i="8" s="1"/>
  <c r="R623" i="9"/>
  <c r="EH249" i="8" s="1"/>
  <c r="Q593" i="9"/>
  <c r="EG219" i="8" s="1"/>
  <c r="P563" i="9"/>
  <c r="EF189" i="8" s="1"/>
  <c r="O545" i="9"/>
  <c r="EE171" i="8" s="1"/>
  <c r="AK532" i="9"/>
  <c r="FA158" i="8" s="1"/>
  <c r="AB610" i="9"/>
  <c r="ER236" i="8" s="1"/>
  <c r="Y592" i="9"/>
  <c r="EO218" i="8" s="1"/>
  <c r="V550" i="9"/>
  <c r="EL176" i="8" s="1"/>
  <c r="R610" i="9"/>
  <c r="EH236" i="8" s="1"/>
  <c r="N526" i="9"/>
  <c r="ED152" i="8" s="1"/>
  <c r="BH597" i="9"/>
  <c r="FX223" i="8" s="1"/>
  <c r="BF573" i="9"/>
  <c r="FV199" i="8" s="1"/>
  <c r="BC627" i="9"/>
  <c r="FS253" i="8" s="1"/>
  <c r="CA519" i="9"/>
  <c r="GQ145" i="8" s="1"/>
  <c r="BS627" i="9"/>
  <c r="GI253" i="8" s="1"/>
  <c r="BP589" i="9"/>
  <c r="GF215" i="8" s="1"/>
  <c r="BN632" i="9"/>
  <c r="GD258" i="8" s="1"/>
  <c r="BM593" i="9"/>
  <c r="GC219" i="8" s="1"/>
  <c r="BL574" i="9"/>
  <c r="GB200" i="8" s="1"/>
  <c r="BK556" i="9"/>
  <c r="GA182" i="8" s="1"/>
  <c r="BJ538" i="9"/>
  <c r="FZ164" i="8" s="1"/>
  <c r="BI520" i="9"/>
  <c r="FY146" i="8" s="1"/>
  <c r="BG628" i="9"/>
  <c r="FW254" i="8" s="1"/>
  <c r="BF610" i="9"/>
  <c r="FV236" i="8" s="1"/>
  <c r="BE580" i="9"/>
  <c r="FU206" i="8" s="1"/>
  <c r="BD562" i="9"/>
  <c r="FT188" i="8" s="1"/>
  <c r="BC544" i="9"/>
  <c r="FS170" i="8" s="1"/>
  <c r="BB526" i="9"/>
  <c r="FR152" i="8" s="1"/>
  <c r="AZ634" i="9"/>
  <c r="FP260" i="8" s="1"/>
  <c r="AY616" i="9"/>
  <c r="FO242" i="8" s="1"/>
  <c r="AX586" i="9"/>
  <c r="FN212" i="8" s="1"/>
  <c r="AW568" i="9"/>
  <c r="FM194" i="8" s="1"/>
  <c r="AV550" i="9"/>
  <c r="FL176" i="8" s="1"/>
  <c r="AU532" i="9"/>
  <c r="FK158" i="8" s="1"/>
  <c r="AS628" i="9"/>
  <c r="FI254" i="8" s="1"/>
  <c r="AR610" i="9"/>
  <c r="FH236" i="8" s="1"/>
  <c r="AQ580" i="9"/>
  <c r="FG206" i="8" s="1"/>
  <c r="AP562" i="9"/>
  <c r="FF188" i="8" s="1"/>
  <c r="AO544" i="9"/>
  <c r="FE170" i="8" s="1"/>
  <c r="AN526" i="9"/>
  <c r="FD152" i="8" s="1"/>
  <c r="AL634" i="9"/>
  <c r="FB260" i="8" s="1"/>
  <c r="AK616" i="9"/>
  <c r="FA242" i="8" s="1"/>
  <c r="AJ562" i="9"/>
  <c r="EZ188" i="8" s="1"/>
  <c r="AI544" i="9"/>
  <c r="EY170" i="8" s="1"/>
  <c r="AG640" i="9"/>
  <c r="EW266" i="8" s="1"/>
  <c r="AF622" i="9"/>
  <c r="EV248" i="8" s="1"/>
  <c r="AE544" i="9"/>
  <c r="EU170" i="8" s="1"/>
  <c r="AA616" i="9"/>
  <c r="EQ242" i="8" s="1"/>
  <c r="X598" i="9"/>
  <c r="EN224" i="8" s="1"/>
  <c r="U580" i="9"/>
  <c r="EK206" i="8" s="1"/>
  <c r="Q580" i="9"/>
  <c r="EG206" i="8" s="1"/>
  <c r="BO567" i="9"/>
  <c r="GE193" i="8" s="1"/>
  <c r="BH549" i="9"/>
  <c r="FX175" i="8" s="1"/>
  <c r="BE627" i="9"/>
  <c r="FU253" i="8" s="1"/>
  <c r="BC591" i="9"/>
  <c r="FS217" i="8" s="1"/>
  <c r="BX573" i="9"/>
  <c r="GN199" i="8" s="1"/>
  <c r="BR607" i="9"/>
  <c r="GH233" i="8" s="1"/>
  <c r="CH525" i="9"/>
  <c r="GX151" i="8" s="1"/>
  <c r="BW627" i="9"/>
  <c r="GM253" i="8" s="1"/>
  <c r="BR605" i="9"/>
  <c r="GH231" i="8" s="1"/>
  <c r="BP545" i="9"/>
  <c r="GF171" i="8" s="1"/>
  <c r="BN600" i="9"/>
  <c r="GD226" i="8" s="1"/>
  <c r="BM554" i="9"/>
  <c r="GC180" i="8" s="1"/>
  <c r="BL536" i="9"/>
  <c r="GB162" i="8" s="1"/>
  <c r="BK518" i="9"/>
  <c r="GA144" i="8" s="1"/>
  <c r="BI626" i="9"/>
  <c r="FY252" i="8" s="1"/>
  <c r="BH596" i="9"/>
  <c r="FX222" i="8" s="1"/>
  <c r="BG578" i="9"/>
  <c r="FW204" i="8" s="1"/>
  <c r="BF560" i="9"/>
  <c r="FV186" i="8" s="1"/>
  <c r="BE542" i="9"/>
  <c r="FU168" i="8" s="1"/>
  <c r="BC638" i="9"/>
  <c r="FS264" i="8" s="1"/>
  <c r="BB620" i="9"/>
  <c r="FR246" i="8" s="1"/>
  <c r="BA602" i="9"/>
  <c r="FQ228" i="8" s="1"/>
  <c r="AZ584" i="9"/>
  <c r="FP210" i="8" s="1"/>
  <c r="AY566" i="9"/>
  <c r="FO192" i="8" s="1"/>
  <c r="AX536" i="9"/>
  <c r="FN162" i="8" s="1"/>
  <c r="AW518" i="9"/>
  <c r="FM144" i="8" s="1"/>
  <c r="AU626" i="9"/>
  <c r="FK252" i="8" s="1"/>
  <c r="AT608" i="9"/>
  <c r="FJ234" i="8" s="1"/>
  <c r="AS578" i="9"/>
  <c r="FI204" i="8" s="1"/>
  <c r="AR560" i="9"/>
  <c r="FH186" i="8" s="1"/>
  <c r="AQ518" i="9"/>
  <c r="FG144" i="8" s="1"/>
  <c r="AO626" i="9"/>
  <c r="FE252" i="8" s="1"/>
  <c r="AN596" i="9"/>
  <c r="FD222" i="8" s="1"/>
  <c r="AM578" i="9"/>
  <c r="FC204" i="8" s="1"/>
  <c r="AL548" i="9"/>
  <c r="FB174" i="8" s="1"/>
  <c r="AK518" i="9"/>
  <c r="FA144" i="8" s="1"/>
  <c r="AI626" i="9"/>
  <c r="EY252" i="8" s="1"/>
  <c r="AH608" i="9"/>
  <c r="EX234" i="8" s="1"/>
  <c r="AG590" i="9"/>
  <c r="EW216" i="8" s="1"/>
  <c r="AF572" i="9"/>
  <c r="EV198" i="8" s="1"/>
  <c r="AE542" i="9"/>
  <c r="EU168" i="8" s="1"/>
  <c r="AD524" i="9"/>
  <c r="ET150" i="8" s="1"/>
  <c r="AB632" i="9"/>
  <c r="ER258" i="8" s="1"/>
  <c r="AA614" i="9"/>
  <c r="EQ240" i="8" s="1"/>
  <c r="Z596" i="9"/>
  <c r="EP222" i="8" s="1"/>
  <c r="Y578" i="9"/>
  <c r="EO204" i="8" s="1"/>
  <c r="X548" i="9"/>
  <c r="EN174" i="8" s="1"/>
  <c r="W530" i="9"/>
  <c r="EM156" i="8" s="1"/>
  <c r="U638" i="9"/>
  <c r="EK264" i="8" s="1"/>
  <c r="T620" i="9"/>
  <c r="EJ246" i="8" s="1"/>
  <c r="S590" i="9"/>
  <c r="EI216" i="8" s="1"/>
  <c r="R572" i="9"/>
  <c r="EH198" i="8" s="1"/>
  <c r="Q542" i="9"/>
  <c r="EG168" i="8" s="1"/>
  <c r="O638" i="9"/>
  <c r="EE264" i="8" s="1"/>
  <c r="N608" i="9"/>
  <c r="ED234" i="8" s="1"/>
  <c r="BM531" i="9"/>
  <c r="GC157" i="8" s="1"/>
  <c r="BZ621" i="9"/>
  <c r="GP247" i="8" s="1"/>
  <c r="BT533" i="9"/>
  <c r="GJ159" i="8" s="1"/>
  <c r="BQ519" i="9"/>
  <c r="GG145" i="8" s="1"/>
  <c r="BO548" i="9"/>
  <c r="GE174" i="8" s="1"/>
  <c r="BM616" i="9"/>
  <c r="GC242" i="8" s="1"/>
  <c r="BL583" i="9"/>
  <c r="GB209" i="8" s="1"/>
  <c r="BK565" i="9"/>
  <c r="GA191" i="8" s="1"/>
  <c r="BJ535" i="9"/>
  <c r="FZ161" i="8" s="1"/>
  <c r="BH619" i="9"/>
  <c r="FX245" i="8" s="1"/>
  <c r="BG601" i="9"/>
  <c r="FW227" i="8" s="1"/>
  <c r="BF571" i="9"/>
  <c r="FV197" i="8" s="1"/>
  <c r="BE553" i="9"/>
  <c r="FU179" i="8" s="1"/>
  <c r="BD523" i="9"/>
  <c r="FT149" i="8" s="1"/>
  <c r="BB619" i="9"/>
  <c r="FR245" i="8" s="1"/>
  <c r="BA601" i="9"/>
  <c r="FQ227" i="8" s="1"/>
  <c r="AZ571" i="9"/>
  <c r="FP197" i="8" s="1"/>
  <c r="AY553" i="9"/>
  <c r="FO179" i="8" s="1"/>
  <c r="AX523" i="9"/>
  <c r="FN149" i="8" s="1"/>
  <c r="AV607" i="9"/>
  <c r="FL233" i="8" s="1"/>
  <c r="AU589" i="9"/>
  <c r="FK215" i="8" s="1"/>
  <c r="AT559" i="9"/>
  <c r="FJ185" i="8" s="1"/>
  <c r="AS541" i="9"/>
  <c r="FI167" i="8" s="1"/>
  <c r="AQ637" i="9"/>
  <c r="FG263" i="8" s="1"/>
  <c r="AP607" i="9"/>
  <c r="FF233" i="8" s="1"/>
  <c r="AO577" i="9"/>
  <c r="FE203" i="8" s="1"/>
  <c r="AN547" i="9"/>
  <c r="FD173" i="8" s="1"/>
  <c r="AL631" i="9"/>
  <c r="FB257" i="8" s="1"/>
  <c r="AK613" i="9"/>
  <c r="FA239" i="8" s="1"/>
  <c r="AJ571" i="9"/>
  <c r="EZ197" i="8" s="1"/>
  <c r="AI553" i="9"/>
  <c r="EY179" i="8" s="1"/>
  <c r="AH523" i="9"/>
  <c r="EX149" i="8" s="1"/>
  <c r="AF619" i="9"/>
  <c r="EV245" i="8" s="1"/>
  <c r="AE589" i="9"/>
  <c r="EU215" i="8" s="1"/>
  <c r="AD559" i="9"/>
  <c r="ET185" i="8" s="1"/>
  <c r="AC541" i="9"/>
  <c r="ES167" i="8" s="1"/>
  <c r="AA637" i="9"/>
  <c r="EQ263" i="8" s="1"/>
  <c r="Z607" i="9"/>
  <c r="EP233" i="8" s="1"/>
  <c r="Y589" i="9"/>
  <c r="EO215" i="8" s="1"/>
  <c r="X547" i="9"/>
  <c r="EN173" i="8" s="1"/>
  <c r="W529" i="9"/>
  <c r="EM155" i="8" s="1"/>
  <c r="U625" i="9"/>
  <c r="EK251" i="8" s="1"/>
  <c r="T595" i="9"/>
  <c r="EJ221" i="8" s="1"/>
  <c r="S565" i="9"/>
  <c r="EI191" i="8" s="1"/>
  <c r="R535" i="9"/>
  <c r="EH161" i="8" s="1"/>
  <c r="P619" i="9"/>
  <c r="EF245" i="8" s="1"/>
  <c r="O601" i="9"/>
  <c r="EE227" i="8" s="1"/>
  <c r="BP598" i="9"/>
  <c r="GF224" i="8" s="1"/>
  <c r="BQ616" i="9"/>
  <c r="GG242" i="8" s="1"/>
  <c r="BS520" i="9"/>
  <c r="GI146" i="8" s="1"/>
  <c r="BT538" i="9"/>
  <c r="GJ164" i="8" s="1"/>
  <c r="BU556" i="9"/>
  <c r="GK182" i="8" s="1"/>
  <c r="BV574" i="9"/>
  <c r="GL200" i="8" s="1"/>
  <c r="BW592" i="9"/>
  <c r="GM218" i="8" s="1"/>
  <c r="BX610" i="9"/>
  <c r="GN236" i="8" s="1"/>
  <c r="BY628" i="9"/>
  <c r="GO254" i="8" s="1"/>
  <c r="CA520" i="9"/>
  <c r="GQ146" i="8" s="1"/>
  <c r="CB538" i="9"/>
  <c r="GR164" i="8" s="1"/>
  <c r="CC556" i="9"/>
  <c r="GS182" i="8" s="1"/>
  <c r="CD574" i="9"/>
  <c r="GT200" i="8" s="1"/>
  <c r="CE604" i="9"/>
  <c r="GU230" i="8" s="1"/>
  <c r="CF622" i="9"/>
  <c r="GV248" i="8" s="1"/>
  <c r="CG640" i="9"/>
  <c r="GW266" i="8" s="1"/>
  <c r="CI532" i="9"/>
  <c r="GY158" i="8" s="1"/>
  <c r="CJ562" i="9"/>
  <c r="GZ188" i="8" s="1"/>
  <c r="CK580" i="9"/>
  <c r="HA206" i="8" s="1"/>
  <c r="CL610" i="9"/>
  <c r="HB236" i="8" s="1"/>
  <c r="CM628" i="9"/>
  <c r="HC254" i="8" s="1"/>
  <c r="CO520" i="9"/>
  <c r="HE146" i="8" s="1"/>
  <c r="CP538" i="9"/>
  <c r="HF164" i="8" s="1"/>
  <c r="CQ568" i="9"/>
  <c r="HG194" i="8" s="1"/>
  <c r="CR586" i="9"/>
  <c r="HH212" i="8" s="1"/>
  <c r="CS621" i="9"/>
  <c r="HI247" i="8" s="1"/>
  <c r="CU544" i="9"/>
  <c r="HK170" i="8" s="1"/>
  <c r="CV639" i="9"/>
  <c r="HL265" i="8" s="1"/>
  <c r="CX627" i="9"/>
  <c r="HN253" i="8" s="1"/>
  <c r="DB562" i="9"/>
  <c r="HR188" i="8" s="1"/>
  <c r="BK523" i="9"/>
  <c r="GA149" i="8" s="1"/>
  <c r="BI607" i="9"/>
  <c r="FY233" i="8" s="1"/>
  <c r="BH589" i="9"/>
  <c r="FX215" i="8" s="1"/>
  <c r="BG547" i="9"/>
  <c r="FW173" i="8" s="1"/>
  <c r="BF529" i="9"/>
  <c r="FV155" i="8" s="1"/>
  <c r="BD625" i="9"/>
  <c r="FT251" i="8" s="1"/>
  <c r="BC595" i="9"/>
  <c r="FS221" i="8" s="1"/>
  <c r="BB565" i="9"/>
  <c r="FR191" i="8" s="1"/>
  <c r="BA535" i="9"/>
  <c r="FQ161" i="8" s="1"/>
  <c r="AY631" i="9"/>
  <c r="FO257" i="8" s="1"/>
  <c r="AX613" i="9"/>
  <c r="FN239" i="8" s="1"/>
  <c r="AW583" i="9"/>
  <c r="FM209" i="8" s="1"/>
  <c r="AV565" i="9"/>
  <c r="FL191" i="8" s="1"/>
  <c r="AU535" i="9"/>
  <c r="FK161" i="8" s="1"/>
  <c r="AS631" i="9"/>
  <c r="FI257" i="8" s="1"/>
  <c r="AR613" i="9"/>
  <c r="FH239" i="8" s="1"/>
  <c r="AQ583" i="9"/>
  <c r="FG209" i="8" s="1"/>
  <c r="AP553" i="9"/>
  <c r="FF179" i="8" s="1"/>
  <c r="AN637" i="9"/>
  <c r="FD263" i="8" s="1"/>
  <c r="AM595" i="9"/>
  <c r="FC221" i="8" s="1"/>
  <c r="AL577" i="9"/>
  <c r="FB203" i="8" s="1"/>
  <c r="AK535" i="9"/>
  <c r="FA161" i="8" s="1"/>
  <c r="AI631" i="9"/>
  <c r="EY257" i="8" s="1"/>
  <c r="AH613" i="9"/>
  <c r="EX239" i="8" s="1"/>
  <c r="AG583" i="9"/>
  <c r="EW209" i="8" s="1"/>
  <c r="AF565" i="9"/>
  <c r="EV191" i="8" s="1"/>
  <c r="AE523" i="9"/>
  <c r="EU149" i="8" s="1"/>
  <c r="AC619" i="9"/>
  <c r="ES245" i="8" s="1"/>
  <c r="AB601" i="9"/>
  <c r="ER227" i="8" s="1"/>
  <c r="AA571" i="9"/>
  <c r="EQ197" i="8" s="1"/>
  <c r="Z553" i="9"/>
  <c r="EP179" i="8" s="1"/>
  <c r="X637" i="9"/>
  <c r="EN263" i="8" s="1"/>
  <c r="W595" i="9"/>
  <c r="EM221" i="8" s="1"/>
  <c r="V577" i="9"/>
  <c r="EL203" i="8" s="1"/>
  <c r="U547" i="9"/>
  <c r="EK173" i="8" s="1"/>
  <c r="S631" i="9"/>
  <c r="EI257" i="8" s="1"/>
  <c r="R601" i="9"/>
  <c r="EH227" i="8" s="1"/>
  <c r="Q571" i="9"/>
  <c r="EG197" i="8" s="1"/>
  <c r="P553" i="9"/>
  <c r="EF179" i="8" s="1"/>
  <c r="O523" i="9"/>
  <c r="EE149" i="8" s="1"/>
  <c r="T562" i="9"/>
  <c r="EJ188" i="8" s="1"/>
  <c r="CI555" i="9"/>
  <c r="GY181" i="8" s="1"/>
  <c r="BV571" i="9"/>
  <c r="GL197" i="8" s="1"/>
  <c r="BQ637" i="9"/>
  <c r="GG263" i="8" s="1"/>
  <c r="BO603" i="9"/>
  <c r="GE229" i="8" s="1"/>
  <c r="BN535" i="9"/>
  <c r="GD161" i="8" s="1"/>
  <c r="BL636" i="9"/>
  <c r="GB262" i="8" s="1"/>
  <c r="BK618" i="9"/>
  <c r="GA244" i="8" s="1"/>
  <c r="BJ600" i="9"/>
  <c r="FZ226" i="8" s="1"/>
  <c r="BI570" i="9"/>
  <c r="FY196" i="8" s="1"/>
  <c r="BH540" i="9"/>
  <c r="FX166" i="8" s="1"/>
  <c r="BG522" i="9"/>
  <c r="FW148" i="8" s="1"/>
  <c r="BE630" i="9"/>
  <c r="FU256" i="8" s="1"/>
  <c r="BD612" i="9"/>
  <c r="FT238" i="8" s="1"/>
  <c r="BC594" i="9"/>
  <c r="FS220" i="8" s="1"/>
  <c r="BB576" i="9"/>
  <c r="FR202" i="8" s="1"/>
  <c r="BA546" i="9"/>
  <c r="FQ172" i="8" s="1"/>
  <c r="AZ528" i="9"/>
  <c r="FP154" i="8" s="1"/>
  <c r="AX636" i="9"/>
  <c r="FN262" i="8" s="1"/>
  <c r="AW618" i="9"/>
  <c r="FM244" i="8" s="1"/>
  <c r="AV600" i="9"/>
  <c r="FL226" i="8" s="1"/>
  <c r="AU570" i="9"/>
  <c r="FK196" i="8" s="1"/>
  <c r="AT552" i="9"/>
  <c r="FJ178" i="8" s="1"/>
  <c r="AS534" i="9"/>
  <c r="FI160" i="8" s="1"/>
  <c r="AQ642" i="9"/>
  <c r="FG268" i="8" s="1"/>
  <c r="AP612" i="9"/>
  <c r="FF238" i="8" s="1"/>
  <c r="AO594" i="9"/>
  <c r="FE220" i="8" s="1"/>
  <c r="AN552" i="9"/>
  <c r="FD178" i="8" s="1"/>
  <c r="AM534" i="9"/>
  <c r="FC160" i="8" s="1"/>
  <c r="AK642" i="9"/>
  <c r="FA268" i="8" s="1"/>
  <c r="AJ624" i="9"/>
  <c r="EZ250" i="8" s="1"/>
  <c r="AI594" i="9"/>
  <c r="EY220" i="8" s="1"/>
  <c r="AH576" i="9"/>
  <c r="EX202" i="8" s="1"/>
  <c r="AG558" i="9"/>
  <c r="EW184" i="8" s="1"/>
  <c r="AF540" i="9"/>
  <c r="EV166" i="8" s="1"/>
  <c r="AE522" i="9"/>
  <c r="EU148" i="8" s="1"/>
  <c r="AC630" i="9"/>
  <c r="ES256" i="8" s="1"/>
  <c r="AB612" i="9"/>
  <c r="ER238" i="8" s="1"/>
  <c r="AA594" i="9"/>
  <c r="EQ220" i="8" s="1"/>
  <c r="Z576" i="9"/>
  <c r="EP202" i="8" s="1"/>
  <c r="Y546" i="9"/>
  <c r="EO172" i="8" s="1"/>
  <c r="W642" i="9"/>
  <c r="EM268" i="8" s="1"/>
  <c r="V624" i="9"/>
  <c r="EL250" i="8" s="1"/>
  <c r="U606" i="9"/>
  <c r="EK232" i="8" s="1"/>
  <c r="T576" i="9"/>
  <c r="EJ202" i="8" s="1"/>
  <c r="S558" i="9"/>
  <c r="EI184" i="8" s="1"/>
  <c r="R528" i="9"/>
  <c r="EH154" i="8" s="1"/>
  <c r="P636" i="9"/>
  <c r="EF262" i="8" s="1"/>
  <c r="O618" i="9"/>
  <c r="EE244" i="8" s="1"/>
  <c r="N600" i="9"/>
  <c r="ED226" i="8" s="1"/>
  <c r="AD598" i="9"/>
  <c r="ET224" i="8" s="1"/>
  <c r="Z622" i="9"/>
  <c r="EP248" i="8" s="1"/>
  <c r="V634" i="9"/>
  <c r="EL260" i="8" s="1"/>
  <c r="R622" i="9"/>
  <c r="EH248" i="8" s="1"/>
  <c r="N538" i="9"/>
  <c r="ED164" i="8" s="1"/>
  <c r="BY591" i="9"/>
  <c r="GO217" i="8" s="1"/>
  <c r="BS559" i="9"/>
  <c r="GI185" i="8" s="1"/>
  <c r="BP549" i="9"/>
  <c r="GF175" i="8" s="1"/>
  <c r="BN603" i="9"/>
  <c r="GD229" i="8" s="1"/>
  <c r="BM557" i="9"/>
  <c r="GC183" i="8" s="1"/>
  <c r="BL539" i="9"/>
  <c r="GB165" i="8" s="1"/>
  <c r="BK521" i="9"/>
  <c r="GA147" i="8" s="1"/>
  <c r="BI629" i="9"/>
  <c r="FY255" i="8" s="1"/>
  <c r="BH611" i="9"/>
  <c r="FX237" i="8" s="1"/>
  <c r="BG593" i="9"/>
  <c r="FW219" i="8" s="1"/>
  <c r="BF575" i="9"/>
  <c r="FV201" i="8" s="1"/>
  <c r="BE545" i="9"/>
  <c r="FU171" i="8" s="1"/>
  <c r="BD527" i="9"/>
  <c r="FT153" i="8" s="1"/>
  <c r="BB635" i="9"/>
  <c r="FR261" i="8" s="1"/>
  <c r="BA617" i="9"/>
  <c r="FQ243" i="8" s="1"/>
  <c r="AZ587" i="9"/>
  <c r="FP213" i="8" s="1"/>
  <c r="AY569" i="9"/>
  <c r="FO195" i="8" s="1"/>
  <c r="AX551" i="9"/>
  <c r="FN177" i="8" s="1"/>
  <c r="AW533" i="9"/>
  <c r="FM159" i="8" s="1"/>
  <c r="AU629" i="9"/>
  <c r="FK255" i="8" s="1"/>
  <c r="AT611" i="9"/>
  <c r="FJ237" i="8" s="1"/>
  <c r="AS593" i="9"/>
  <c r="FI219" i="8" s="1"/>
  <c r="AR575" i="9"/>
  <c r="FH201" i="8" s="1"/>
  <c r="AQ557" i="9"/>
  <c r="FG183" i="8" s="1"/>
  <c r="AP527" i="9"/>
  <c r="FF153" i="8" s="1"/>
  <c r="AN623" i="9"/>
  <c r="FD249" i="8" s="1"/>
  <c r="AM605" i="9"/>
  <c r="FC231" i="8" s="1"/>
  <c r="AL587" i="9"/>
  <c r="FB213" i="8" s="1"/>
  <c r="AK569" i="9"/>
  <c r="FA195" i="8" s="1"/>
  <c r="AJ551" i="9"/>
  <c r="EZ177" i="8" s="1"/>
  <c r="AI533" i="9"/>
  <c r="EY159" i="8" s="1"/>
  <c r="AG629" i="9"/>
  <c r="EW255" i="8" s="1"/>
  <c r="AF611" i="9"/>
  <c r="EV237" i="8" s="1"/>
  <c r="AE593" i="9"/>
  <c r="EU219" i="8" s="1"/>
  <c r="AD575" i="9"/>
  <c r="ET201" i="8" s="1"/>
  <c r="AC557" i="9"/>
  <c r="ES183" i="8" s="1"/>
  <c r="AB527" i="9"/>
  <c r="ER153" i="8" s="1"/>
  <c r="Z635" i="9"/>
  <c r="EP261" i="8" s="1"/>
  <c r="Y617" i="9"/>
  <c r="EO243" i="8" s="1"/>
  <c r="X599" i="9"/>
  <c r="EN225" i="8" s="1"/>
  <c r="W581" i="9"/>
  <c r="EM207" i="8" s="1"/>
  <c r="V563" i="9"/>
  <c r="EL189" i="8" s="1"/>
  <c r="U533" i="9"/>
  <c r="EK159" i="8" s="1"/>
  <c r="S629" i="9"/>
  <c r="EI255" i="8" s="1"/>
  <c r="R611" i="9"/>
  <c r="EH237" i="8" s="1"/>
  <c r="Q581" i="9"/>
  <c r="EG207" i="8" s="1"/>
  <c r="P551" i="9"/>
  <c r="EF177" i="8" s="1"/>
  <c r="O533" i="9"/>
  <c r="EE159" i="8" s="1"/>
  <c r="AE640" i="9"/>
  <c r="EU266" i="8" s="1"/>
  <c r="AB574" i="9"/>
  <c r="ER200" i="8" s="1"/>
  <c r="Y556" i="9"/>
  <c r="EO182" i="8" s="1"/>
  <c r="U628" i="9"/>
  <c r="EK254" i="8" s="1"/>
  <c r="R562" i="9"/>
  <c r="EH188" i="8" s="1"/>
  <c r="BQ627" i="9"/>
  <c r="GG253" i="8" s="1"/>
  <c r="BH573" i="9"/>
  <c r="FX199" i="8" s="1"/>
  <c r="BF537" i="9"/>
  <c r="FV163" i="8" s="1"/>
  <c r="BC603" i="9"/>
  <c r="FS229" i="8" s="1"/>
  <c r="BZ537" i="9"/>
  <c r="GP163" i="8" s="1"/>
  <c r="BS591" i="9"/>
  <c r="GI217" i="8" s="1"/>
  <c r="BP569" i="9"/>
  <c r="GF195" i="8" s="1"/>
  <c r="BN617" i="9"/>
  <c r="GD243" i="8" s="1"/>
  <c r="BM580" i="9"/>
  <c r="GC206" i="8" s="1"/>
  <c r="BL562" i="9"/>
  <c r="GB188" i="8" s="1"/>
  <c r="BK544" i="9"/>
  <c r="GA170" i="8" s="1"/>
  <c r="BJ526" i="9"/>
  <c r="FZ152" i="8" s="1"/>
  <c r="BH634" i="9"/>
  <c r="FX260" i="8" s="1"/>
  <c r="BG616" i="9"/>
  <c r="FW242" i="8" s="1"/>
  <c r="BF598" i="9"/>
  <c r="FV224" i="8" s="1"/>
  <c r="BE568" i="9"/>
  <c r="FU194" i="8" s="1"/>
  <c r="BD550" i="9"/>
  <c r="FT176" i="8" s="1"/>
  <c r="BC532" i="9"/>
  <c r="FS158" i="8" s="1"/>
  <c r="BA640" i="9"/>
  <c r="FQ266" i="8" s="1"/>
  <c r="AZ622" i="9"/>
  <c r="FP248" i="8" s="1"/>
  <c r="AY604" i="9"/>
  <c r="FO230" i="8" s="1"/>
  <c r="AX574" i="9"/>
  <c r="FN200" i="8" s="1"/>
  <c r="AW556" i="9"/>
  <c r="FM182" i="8" s="1"/>
  <c r="AV538" i="9"/>
  <c r="FL164" i="8" s="1"/>
  <c r="AU520" i="9"/>
  <c r="FK146" i="8" s="1"/>
  <c r="AS616" i="9"/>
  <c r="FI242" i="8" s="1"/>
  <c r="AR598" i="9"/>
  <c r="FH224" i="8" s="1"/>
  <c r="AQ568" i="9"/>
  <c r="FG194" i="8" s="1"/>
  <c r="AP550" i="9"/>
  <c r="FF176" i="8" s="1"/>
  <c r="AO532" i="9"/>
  <c r="FE158" i="8" s="1"/>
  <c r="AM640" i="9"/>
  <c r="FC266" i="8" s="1"/>
  <c r="AL622" i="9"/>
  <c r="FB248" i="8" s="1"/>
  <c r="AK604" i="9"/>
  <c r="FA230" i="8" s="1"/>
  <c r="AJ550" i="9"/>
  <c r="EZ176" i="8" s="1"/>
  <c r="AI532" i="9"/>
  <c r="EY158" i="8" s="1"/>
  <c r="AG628" i="9"/>
  <c r="EW254" i="8" s="1"/>
  <c r="AF610" i="9"/>
  <c r="EV236" i="8" s="1"/>
  <c r="AD634" i="9"/>
  <c r="ET260" i="8" s="1"/>
  <c r="AA592" i="9"/>
  <c r="EQ218" i="8" s="1"/>
  <c r="X574" i="9"/>
  <c r="EN200" i="8" s="1"/>
  <c r="U544" i="9"/>
  <c r="EK170" i="8" s="1"/>
  <c r="Q532" i="9"/>
  <c r="EG158" i="8" s="1"/>
  <c r="BJ597" i="9"/>
  <c r="FZ223" i="8" s="1"/>
  <c r="BH525" i="9"/>
  <c r="FX151" i="8" s="1"/>
  <c r="BE603" i="9"/>
  <c r="FU229" i="8" s="1"/>
  <c r="CI639" i="9"/>
  <c r="GY265" i="8" s="1"/>
  <c r="BW637" i="9"/>
  <c r="GM263" i="8" s="1"/>
  <c r="BR573" i="9"/>
  <c r="GH199" i="8" s="1"/>
  <c r="CG543" i="9"/>
  <c r="GW169" i="8" s="1"/>
  <c r="BW555" i="9"/>
  <c r="GM181" i="8" s="1"/>
  <c r="BR571" i="9"/>
  <c r="GH197" i="8" s="1"/>
  <c r="BP525" i="9"/>
  <c r="GF151" i="8" s="1"/>
  <c r="BN586" i="9"/>
  <c r="GD212" i="8" s="1"/>
  <c r="BM542" i="9"/>
  <c r="GC168" i="8" s="1"/>
  <c r="BL524" i="9"/>
  <c r="GB150" i="8" s="1"/>
  <c r="BJ632" i="9"/>
  <c r="FZ258" i="8" s="1"/>
  <c r="BI614" i="9"/>
  <c r="FY240" i="8" s="1"/>
  <c r="BH584" i="9"/>
  <c r="FX210" i="8" s="1"/>
  <c r="BG566" i="9"/>
  <c r="FW192" i="8" s="1"/>
  <c r="BF548" i="9"/>
  <c r="FV174" i="8" s="1"/>
  <c r="BE530" i="9"/>
  <c r="FU156" i="8" s="1"/>
  <c r="BC626" i="9"/>
  <c r="FS252" i="8" s="1"/>
  <c r="BB608" i="9"/>
  <c r="FR234" i="8" s="1"/>
  <c r="BA590" i="9"/>
  <c r="FQ216" i="8" s="1"/>
  <c r="AZ572" i="9"/>
  <c r="FP198" i="8" s="1"/>
  <c r="AY542" i="9"/>
  <c r="FO168" i="8" s="1"/>
  <c r="AX524" i="9"/>
  <c r="FN150" i="8" s="1"/>
  <c r="AV632" i="9"/>
  <c r="FL258" i="8" s="1"/>
  <c r="AU614" i="9"/>
  <c r="FK240" i="8" s="1"/>
  <c r="AT596" i="9"/>
  <c r="FJ222" i="8" s="1"/>
  <c r="AS566" i="9"/>
  <c r="FI192" i="8" s="1"/>
  <c r="AR536" i="9"/>
  <c r="FH162" i="8" s="1"/>
  <c r="AP632" i="9"/>
  <c r="FF258" i="8" s="1"/>
  <c r="AO614" i="9"/>
  <c r="FE240" i="8" s="1"/>
  <c r="AN584" i="9"/>
  <c r="FD210" i="8" s="1"/>
  <c r="AM566" i="9"/>
  <c r="FC192" i="8" s="1"/>
  <c r="AL536" i="9"/>
  <c r="FB162" i="8" s="1"/>
  <c r="AJ632" i="9"/>
  <c r="EZ258" i="8" s="1"/>
  <c r="AI614" i="9"/>
  <c r="EY240" i="8" s="1"/>
  <c r="AH596" i="9"/>
  <c r="EX222" i="8" s="1"/>
  <c r="AG578" i="9"/>
  <c r="EW204" i="8" s="1"/>
  <c r="AF560" i="9"/>
  <c r="EV186" i="8" s="1"/>
  <c r="AE530" i="9"/>
  <c r="EU156" i="8" s="1"/>
  <c r="AC638" i="9"/>
  <c r="ES264" i="8" s="1"/>
  <c r="AB620" i="9"/>
  <c r="ER246" i="8" s="1"/>
  <c r="AA602" i="9"/>
  <c r="EQ228" i="8" s="1"/>
  <c r="Z584" i="9"/>
  <c r="EP210" i="8" s="1"/>
  <c r="Y566" i="9"/>
  <c r="EO192" i="8" s="1"/>
  <c r="X536" i="9"/>
  <c r="EN162" i="8" s="1"/>
  <c r="W518" i="9"/>
  <c r="EM144" i="8" s="1"/>
  <c r="U626" i="9"/>
  <c r="EK252" i="8" s="1"/>
  <c r="T608" i="9"/>
  <c r="EJ234" i="8" s="1"/>
  <c r="S578" i="9"/>
  <c r="EI204" i="8" s="1"/>
  <c r="R560" i="9"/>
  <c r="EH186" i="8" s="1"/>
  <c r="Q530" i="9"/>
  <c r="EG156" i="8" s="1"/>
  <c r="O626" i="9"/>
  <c r="EE252" i="8" s="1"/>
  <c r="N596" i="9"/>
  <c r="ED222" i="8" s="1"/>
  <c r="BL585" i="9"/>
  <c r="GB211" i="8" s="1"/>
  <c r="BY639" i="9"/>
  <c r="GO265" i="8" s="1"/>
  <c r="BS619" i="9"/>
  <c r="GI245" i="8" s="1"/>
  <c r="BP625" i="9"/>
  <c r="GF251" i="8" s="1"/>
  <c r="BO532" i="9"/>
  <c r="GE158" i="8" s="1"/>
  <c r="BM603" i="9"/>
  <c r="GC229" i="8" s="1"/>
  <c r="BL571" i="9"/>
  <c r="GB197" i="8" s="1"/>
  <c r="BK553" i="9"/>
  <c r="GA179" i="8" s="1"/>
  <c r="BJ523" i="9"/>
  <c r="FZ149" i="8" s="1"/>
  <c r="BH607" i="9"/>
  <c r="FX233" i="8" s="1"/>
  <c r="BG589" i="9"/>
  <c r="FW215" i="8" s="1"/>
  <c r="BF559" i="9"/>
  <c r="FV185" i="8" s="1"/>
  <c r="BE541" i="9"/>
  <c r="FU167" i="8" s="1"/>
  <c r="BC637" i="9"/>
  <c r="FS263" i="8" s="1"/>
  <c r="BB607" i="9"/>
  <c r="FR233" i="8" s="1"/>
  <c r="BA589" i="9"/>
  <c r="FQ215" i="8" s="1"/>
  <c r="AZ559" i="9"/>
  <c r="FP185" i="8" s="1"/>
  <c r="AY541" i="9"/>
  <c r="FO167" i="8" s="1"/>
  <c r="AW637" i="9"/>
  <c r="FM263" i="8" s="1"/>
  <c r="AV595" i="9"/>
  <c r="FL221" i="8" s="1"/>
  <c r="AU577" i="9"/>
  <c r="FK203" i="8" s="1"/>
  <c r="AT547" i="9"/>
  <c r="FJ173" i="8" s="1"/>
  <c r="AS529" i="9"/>
  <c r="FI155" i="8" s="1"/>
  <c r="AQ625" i="9"/>
  <c r="FG251" i="8" s="1"/>
  <c r="AP595" i="9"/>
  <c r="FF221" i="8" s="1"/>
  <c r="AO565" i="9"/>
  <c r="FE191" i="8" s="1"/>
  <c r="AN535" i="9"/>
  <c r="FD161" i="8" s="1"/>
  <c r="AL619" i="9"/>
  <c r="FB245" i="8" s="1"/>
  <c r="AK601" i="9"/>
  <c r="FA227" i="8" s="1"/>
  <c r="AJ559" i="9"/>
  <c r="EZ185" i="8" s="1"/>
  <c r="AI541" i="9"/>
  <c r="EY167" i="8" s="1"/>
  <c r="AG637" i="9"/>
  <c r="EW263" i="8" s="1"/>
  <c r="AF607" i="9"/>
  <c r="EV233" i="8" s="1"/>
  <c r="AE577" i="9"/>
  <c r="EU203" i="8" s="1"/>
  <c r="AD547" i="9"/>
  <c r="ET173" i="8" s="1"/>
  <c r="AC529" i="9"/>
  <c r="ES155" i="8" s="1"/>
  <c r="AA625" i="9"/>
  <c r="EQ251" i="8" s="1"/>
  <c r="Z595" i="9"/>
  <c r="EP221" i="8" s="1"/>
  <c r="Y577" i="9"/>
  <c r="EO203" i="8" s="1"/>
  <c r="X535" i="9"/>
  <c r="EN161" i="8" s="1"/>
  <c r="V631" i="9"/>
  <c r="EL257" i="8" s="1"/>
  <c r="U613" i="9"/>
  <c r="EK239" i="8" s="1"/>
  <c r="T583" i="9"/>
  <c r="EJ209" i="8" s="1"/>
  <c r="S553" i="9"/>
  <c r="EI179" i="8" s="1"/>
  <c r="Q637" i="9"/>
  <c r="EG263" i="8" s="1"/>
  <c r="P607" i="9"/>
  <c r="EF233" i="8" s="1"/>
  <c r="O589" i="9"/>
  <c r="EE215" i="8" s="1"/>
  <c r="BP610" i="9"/>
  <c r="GF236" i="8" s="1"/>
  <c r="BQ628" i="9"/>
  <c r="GG254" i="8" s="1"/>
  <c r="BS532" i="9"/>
  <c r="GI158" i="8" s="1"/>
  <c r="BT550" i="9"/>
  <c r="GJ176" i="8" s="1"/>
  <c r="BU568" i="9"/>
  <c r="GK194" i="8" s="1"/>
  <c r="BV586" i="9"/>
  <c r="GL212" i="8" s="1"/>
  <c r="BW604" i="9"/>
  <c r="GM230" i="8" s="1"/>
  <c r="BX622" i="9"/>
  <c r="GN248" i="8" s="1"/>
  <c r="BY640" i="9"/>
  <c r="GO266" i="8" s="1"/>
  <c r="CA532" i="9"/>
  <c r="GQ158" i="8" s="1"/>
  <c r="CB550" i="9"/>
  <c r="GR176" i="8" s="1"/>
  <c r="CC568" i="9"/>
  <c r="GS194" i="8" s="1"/>
  <c r="CD598" i="9"/>
  <c r="GT224" i="8" s="1"/>
  <c r="CE616" i="9"/>
  <c r="GU242" i="8" s="1"/>
  <c r="CF634" i="9"/>
  <c r="GV260" i="8" s="1"/>
  <c r="CH526" i="9"/>
  <c r="GX152" i="8" s="1"/>
  <c r="CI544" i="9"/>
  <c r="GY170" i="8" s="1"/>
  <c r="CJ574" i="9"/>
  <c r="GZ200" i="8" s="1"/>
  <c r="CK604" i="9"/>
  <c r="HA230" i="8" s="1"/>
  <c r="CL622" i="9"/>
  <c r="HB248" i="8" s="1"/>
  <c r="CM640" i="9"/>
  <c r="HC266" i="8" s="1"/>
  <c r="CO532" i="9"/>
  <c r="HE158" i="8" s="1"/>
  <c r="CP550" i="9"/>
  <c r="HF176" i="8" s="1"/>
  <c r="CQ580" i="9"/>
  <c r="HG206" i="8" s="1"/>
  <c r="CR598" i="9"/>
  <c r="HH224" i="8" s="1"/>
  <c r="CS635" i="9"/>
  <c r="HI261" i="8" s="1"/>
  <c r="CU561" i="9"/>
  <c r="HK187" i="8" s="1"/>
  <c r="CW528" i="9"/>
  <c r="HM154" i="8" s="1"/>
  <c r="CY529" i="9"/>
  <c r="HO155" i="8" s="1"/>
  <c r="DB634" i="9"/>
  <c r="HR260" i="8" s="1"/>
  <c r="BR563" i="9"/>
  <c r="GH189" i="8" s="1"/>
  <c r="BS581" i="9"/>
  <c r="GI207" i="8" s="1"/>
  <c r="BT599" i="9"/>
  <c r="GJ225" i="8" s="1"/>
  <c r="BU617" i="9"/>
  <c r="GK243" i="8" s="1"/>
  <c r="BV635" i="9"/>
  <c r="GL261" i="8" s="1"/>
  <c r="BX527" i="9"/>
  <c r="GN153" i="8" s="1"/>
  <c r="BY545" i="9"/>
  <c r="GO171" i="8" s="1"/>
  <c r="BZ575" i="9"/>
  <c r="GP201" i="8" s="1"/>
  <c r="CA593" i="9"/>
  <c r="GQ219" i="8" s="1"/>
  <c r="CB611" i="9"/>
  <c r="GR237" i="8" s="1"/>
  <c r="CC629" i="9"/>
  <c r="GS255" i="8" s="1"/>
  <c r="CE521" i="9"/>
  <c r="GU147" i="8" s="1"/>
  <c r="CF539" i="9"/>
  <c r="GV165" i="8" s="1"/>
  <c r="CG557" i="9"/>
  <c r="GW183" i="8" s="1"/>
  <c r="CH575" i="9"/>
  <c r="GX201" i="8" s="1"/>
  <c r="CI605" i="9"/>
  <c r="GY231" i="8" s="1"/>
  <c r="CJ623" i="9"/>
  <c r="GZ249" i="8" s="1"/>
  <c r="CL527" i="9"/>
  <c r="HB153" i="8" s="1"/>
  <c r="CM545" i="9"/>
  <c r="HC171" i="8" s="1"/>
  <c r="CN563" i="9"/>
  <c r="HD189" i="8" s="1"/>
  <c r="CO581" i="9"/>
  <c r="HE207" i="8" s="1"/>
  <c r="CP611" i="9"/>
  <c r="HF237" i="8" s="1"/>
  <c r="CQ629" i="9"/>
  <c r="HG255" i="8" s="1"/>
  <c r="CS522" i="9"/>
  <c r="HI148" i="8" s="1"/>
  <c r="CT568" i="9"/>
  <c r="HJ194" i="8" s="1"/>
  <c r="CU623" i="9"/>
  <c r="HK249" i="8" s="1"/>
  <c r="CW563" i="9"/>
  <c r="HM189" i="8" s="1"/>
  <c r="CY597" i="9"/>
  <c r="HO223" i="8" s="1"/>
  <c r="BO546" i="9"/>
  <c r="GE172" i="8" s="1"/>
  <c r="BP564" i="9"/>
  <c r="GF190" i="8" s="1"/>
  <c r="BQ582" i="9"/>
  <c r="GG208" i="8" s="1"/>
  <c r="BR600" i="9"/>
  <c r="GH226" i="8" s="1"/>
  <c r="BS618" i="9"/>
  <c r="GI244" i="8" s="1"/>
  <c r="BU522" i="9"/>
  <c r="GK148" i="8" s="1"/>
  <c r="BV540" i="9"/>
  <c r="GL166" i="8" s="1"/>
  <c r="BW558" i="9"/>
  <c r="GM184" i="8" s="1"/>
  <c r="BX576" i="9"/>
  <c r="GN202" i="8" s="1"/>
  <c r="BY594" i="9"/>
  <c r="GO220" i="8" s="1"/>
  <c r="BZ612" i="9"/>
  <c r="GP238" i="8" s="1"/>
  <c r="CA642" i="9"/>
  <c r="GQ268" i="8" s="1"/>
  <c r="CC534" i="9"/>
  <c r="GS160" i="8" s="1"/>
  <c r="CD552" i="9"/>
  <c r="GT178" i="8" s="1"/>
  <c r="CE582" i="9"/>
  <c r="GU208" i="8" s="1"/>
  <c r="CF612" i="9"/>
  <c r="GV238" i="8" s="1"/>
  <c r="CG630" i="9"/>
  <c r="GW256" i="8" s="1"/>
  <c r="CI522" i="9"/>
  <c r="GY148" i="8" s="1"/>
  <c r="CJ540" i="9"/>
  <c r="GZ166" i="8" s="1"/>
  <c r="CK558" i="9"/>
  <c r="HA184" i="8" s="1"/>
  <c r="CL576" i="9"/>
  <c r="HB202" i="8" s="1"/>
  <c r="CM594" i="9"/>
  <c r="HC220" i="8" s="1"/>
  <c r="CN612" i="9"/>
  <c r="HD238" i="8" s="1"/>
  <c r="CO630" i="9"/>
  <c r="HE256" i="8" s="1"/>
  <c r="CQ522" i="9"/>
  <c r="HG148" i="8" s="1"/>
  <c r="CR540" i="9"/>
  <c r="HH166" i="8" s="1"/>
  <c r="CS580" i="9"/>
  <c r="HI206" i="8" s="1"/>
  <c r="CT627" i="9"/>
  <c r="HJ253" i="8" s="1"/>
  <c r="CV560" i="9"/>
  <c r="HL186" i="8" s="1"/>
  <c r="CW634" i="9"/>
  <c r="HM260" i="8" s="1"/>
  <c r="CZ604" i="9"/>
  <c r="HP230" i="8" s="1"/>
  <c r="BT613" i="9"/>
  <c r="GJ239" i="8" s="1"/>
  <c r="BU631" i="9"/>
  <c r="GK257" i="8" s="1"/>
  <c r="BW535" i="9"/>
  <c r="GM161" i="8" s="1"/>
  <c r="BX565" i="9"/>
  <c r="GN191" i="8" s="1"/>
  <c r="BY583" i="9"/>
  <c r="GO209" i="8" s="1"/>
  <c r="BZ613" i="9"/>
  <c r="GP239" i="8" s="1"/>
  <c r="CB529" i="9"/>
  <c r="GR155" i="8" s="1"/>
  <c r="CC547" i="9"/>
  <c r="GS173" i="8" s="1"/>
  <c r="CD577" i="9"/>
  <c r="GT203" i="8" s="1"/>
  <c r="CE607" i="9"/>
  <c r="GU233" i="8" s="1"/>
  <c r="CF637" i="9"/>
  <c r="GV263" i="8" s="1"/>
  <c r="CH541" i="9"/>
  <c r="GX167" i="8" s="1"/>
  <c r="CI571" i="9"/>
  <c r="GY197" i="8" s="1"/>
  <c r="CJ601" i="9"/>
  <c r="GZ227" i="8" s="1"/>
  <c r="CK619" i="9"/>
  <c r="HA245" i="8" s="1"/>
  <c r="CM523" i="9"/>
  <c r="HC149" i="8" s="1"/>
  <c r="CN565" i="9"/>
  <c r="HD191" i="8" s="1"/>
  <c r="CO583" i="9"/>
  <c r="HE209" i="8" s="1"/>
  <c r="CP625" i="9"/>
  <c r="HF251" i="8" s="1"/>
  <c r="CR529" i="9"/>
  <c r="HH155" i="8" s="1"/>
  <c r="CS566" i="9"/>
  <c r="HI192" i="8" s="1"/>
  <c r="CT614" i="9"/>
  <c r="HJ240" i="8" s="1"/>
  <c r="CV546" i="9"/>
  <c r="HL172" i="8" s="1"/>
  <c r="CW618" i="9"/>
  <c r="HM244" i="8" s="1"/>
  <c r="CZ571" i="9"/>
  <c r="HP197" i="8" s="1"/>
  <c r="BQ620" i="9"/>
  <c r="GG246" i="8" s="1"/>
  <c r="BR638" i="9"/>
  <c r="GH264" i="8" s="1"/>
  <c r="BT530" i="9"/>
  <c r="GJ156" i="8" s="1"/>
  <c r="BU548" i="9"/>
  <c r="GK174" i="8" s="1"/>
  <c r="BV566" i="9"/>
  <c r="GL192" i="8" s="1"/>
  <c r="BW596" i="9"/>
  <c r="GM222" i="8" s="1"/>
  <c r="BX614" i="9"/>
  <c r="GN240" i="8" s="1"/>
  <c r="BY632" i="9"/>
  <c r="GO258" i="8" s="1"/>
  <c r="CA524" i="9"/>
  <c r="GQ150" i="8" s="1"/>
  <c r="CB542" i="9"/>
  <c r="GR168" i="8" s="1"/>
  <c r="CC560" i="9"/>
  <c r="GS186" i="8" s="1"/>
  <c r="CD578" i="9"/>
  <c r="GT204" i="8" s="1"/>
  <c r="CE608" i="9"/>
  <c r="GU234" i="8" s="1"/>
  <c r="CF626" i="9"/>
  <c r="GV252" i="8" s="1"/>
  <c r="CH518" i="9"/>
  <c r="GX144" i="8" s="1"/>
  <c r="CI548" i="9"/>
  <c r="GY174" i="8" s="1"/>
  <c r="CJ566" i="9"/>
  <c r="GZ192" i="8" s="1"/>
  <c r="CK584" i="9"/>
  <c r="HA210" i="8" s="1"/>
  <c r="CL602" i="9"/>
  <c r="HB228" i="8" s="1"/>
  <c r="CM632" i="9"/>
  <c r="HC258" i="8" s="1"/>
  <c r="CO524" i="9"/>
  <c r="HE150" i="8" s="1"/>
  <c r="CP554" i="9"/>
  <c r="HF180" i="8" s="1"/>
  <c r="CQ572" i="9"/>
  <c r="HG198" i="8" s="1"/>
  <c r="CR590" i="9"/>
  <c r="HH216" i="8" s="1"/>
  <c r="CS625" i="9"/>
  <c r="HI251" i="8" s="1"/>
  <c r="CU565" i="9"/>
  <c r="HK191" i="8" s="1"/>
  <c r="CW534" i="9"/>
  <c r="HM160" i="8" s="1"/>
  <c r="CY538" i="9"/>
  <c r="HO164" i="8" s="1"/>
  <c r="BO621" i="9"/>
  <c r="GE247" i="8" s="1"/>
  <c r="BP639" i="9"/>
  <c r="GF265" i="8" s="1"/>
  <c r="BR543" i="9"/>
  <c r="GH169" i="8" s="1"/>
  <c r="BS561" i="9"/>
  <c r="GI187" i="8" s="1"/>
  <c r="BT579" i="9"/>
  <c r="GJ205" i="8" s="1"/>
  <c r="BU597" i="9"/>
  <c r="GK223" i="8" s="1"/>
  <c r="BV615" i="9"/>
  <c r="GL241" i="8" s="1"/>
  <c r="BW633" i="9"/>
  <c r="GM259" i="8" s="1"/>
  <c r="BY525" i="9"/>
  <c r="GO151" i="8" s="1"/>
  <c r="BZ543" i="9"/>
  <c r="GP169" i="8" s="1"/>
  <c r="CA561" i="9"/>
  <c r="GQ187" i="8" s="1"/>
  <c r="CB579" i="9"/>
  <c r="GR205" i="8" s="1"/>
  <c r="CC609" i="9"/>
  <c r="GS235" i="8" s="1"/>
  <c r="CD627" i="9"/>
  <c r="GT253" i="8" s="1"/>
  <c r="CF531" i="9"/>
  <c r="GV157" i="8" s="1"/>
  <c r="CG549" i="9"/>
  <c r="GW175" i="8" s="1"/>
  <c r="CH567" i="9"/>
  <c r="GX193" i="8" s="1"/>
  <c r="CI585" i="9"/>
  <c r="GY211" i="8" s="1"/>
  <c r="CJ615" i="9"/>
  <c r="GZ241" i="8" s="1"/>
  <c r="CK633" i="9"/>
  <c r="HA259" i="8" s="1"/>
  <c r="CM525" i="9"/>
  <c r="HC151" i="8" s="1"/>
  <c r="CN555" i="9"/>
  <c r="HD181" i="8" s="1"/>
  <c r="CO573" i="9"/>
  <c r="HE199" i="8" s="1"/>
  <c r="CP615" i="9"/>
  <c r="HF241" i="8" s="1"/>
  <c r="CQ633" i="9"/>
  <c r="HG259" i="8" s="1"/>
  <c r="CS526" i="9"/>
  <c r="HI152" i="8" s="1"/>
  <c r="CT572" i="9"/>
  <c r="HJ198" i="8" s="1"/>
  <c r="CV518" i="9"/>
  <c r="HL144" i="8" s="1"/>
  <c r="CW587" i="9"/>
  <c r="HM213" i="8" s="1"/>
  <c r="CZ543" i="9"/>
  <c r="HP169" i="8" s="1"/>
  <c r="BN520" i="9"/>
  <c r="GD146" i="8" s="1"/>
  <c r="BO538" i="9"/>
  <c r="GE164" i="8" s="1"/>
  <c r="BP556" i="9"/>
  <c r="GF182" i="8" s="1"/>
  <c r="BQ574" i="9"/>
  <c r="GG200" i="8" s="1"/>
  <c r="BR592" i="9"/>
  <c r="GH218" i="8" s="1"/>
  <c r="BS610" i="9"/>
  <c r="GI236" i="8" s="1"/>
  <c r="BT628" i="9"/>
  <c r="GJ254" i="8" s="1"/>
  <c r="BV520" i="9"/>
  <c r="GL146" i="8" s="1"/>
  <c r="BW538" i="9"/>
  <c r="GM164" i="8" s="1"/>
  <c r="BX556" i="9"/>
  <c r="GN182" i="8" s="1"/>
  <c r="BY586" i="9"/>
  <c r="GO212" i="8" s="1"/>
  <c r="BZ604" i="9"/>
  <c r="GP230" i="8" s="1"/>
  <c r="CA622" i="9"/>
  <c r="GQ248" i="8" s="1"/>
  <c r="CB640" i="9"/>
  <c r="GR266" i="8" s="1"/>
  <c r="CD532" i="9"/>
  <c r="GT158" i="8" s="1"/>
  <c r="CE550" i="9"/>
  <c r="GU176" i="8" s="1"/>
  <c r="CF568" i="9"/>
  <c r="GV194" i="8" s="1"/>
  <c r="CG586" i="9"/>
  <c r="GW212" i="8" s="1"/>
  <c r="CH604" i="9"/>
  <c r="GX230" i="8" s="1"/>
  <c r="CI622" i="9"/>
  <c r="GY248" i="8" s="1"/>
  <c r="CK526" i="9"/>
  <c r="HA152" i="8" s="1"/>
  <c r="CL544" i="9"/>
  <c r="HB170" i="8" s="1"/>
  <c r="CM562" i="9"/>
  <c r="HC188" i="8" s="1"/>
  <c r="CN580" i="9"/>
  <c r="HD206" i="8" s="1"/>
  <c r="CO598" i="9"/>
  <c r="HE224" i="8" s="1"/>
  <c r="CP616" i="9"/>
  <c r="HF242" i="8" s="1"/>
  <c r="CR520" i="9"/>
  <c r="HH146" i="8" s="1"/>
  <c r="CS556" i="9"/>
  <c r="HI182" i="8" s="1"/>
  <c r="CT631" i="9"/>
  <c r="HJ257" i="8" s="1"/>
  <c r="CV567" i="9"/>
  <c r="HL193" i="8" s="1"/>
  <c r="CX531" i="9"/>
  <c r="HN157" i="8" s="1"/>
  <c r="DA568" i="9"/>
  <c r="HQ194" i="8" s="1"/>
  <c r="BT629" i="9"/>
  <c r="GJ255" i="8" s="1"/>
  <c r="BV521" i="9"/>
  <c r="GL147" i="8" s="1"/>
  <c r="BW539" i="9"/>
  <c r="GM165" i="8" s="1"/>
  <c r="BX557" i="9"/>
  <c r="GN183" i="8" s="1"/>
  <c r="BY575" i="9"/>
  <c r="GO201" i="8" s="1"/>
  <c r="BZ593" i="9"/>
  <c r="GP219" i="8" s="1"/>
  <c r="CA611" i="9"/>
  <c r="GQ237" i="8" s="1"/>
  <c r="CB629" i="9"/>
  <c r="GR255" i="8" s="1"/>
  <c r="CD521" i="9"/>
  <c r="GT147" i="8" s="1"/>
  <c r="CE539" i="9"/>
  <c r="GU165" i="8" s="1"/>
  <c r="CF569" i="9"/>
  <c r="GV195" i="8" s="1"/>
  <c r="CG587" i="9"/>
  <c r="GW213" i="8" s="1"/>
  <c r="CH605" i="9"/>
  <c r="GX231" i="8" s="1"/>
  <c r="CI623" i="9"/>
  <c r="GY249" i="8" s="1"/>
  <c r="CK527" i="9"/>
  <c r="HA153" i="8" s="1"/>
  <c r="CL545" i="9"/>
  <c r="HB171" i="8" s="1"/>
  <c r="CM563" i="9"/>
  <c r="HC189" i="8" s="1"/>
  <c r="CN581" i="9"/>
  <c r="HD207" i="8" s="1"/>
  <c r="CO599" i="9"/>
  <c r="HE225" i="8" s="1"/>
  <c r="CP617" i="9"/>
  <c r="HF243" i="8" s="1"/>
  <c r="CR521" i="9"/>
  <c r="HH147" i="8" s="1"/>
  <c r="CS542" i="9"/>
  <c r="HI168" i="8" s="1"/>
  <c r="CT618" i="9"/>
  <c r="HJ244" i="8" s="1"/>
  <c r="CV552" i="9"/>
  <c r="HL178" i="8" s="1"/>
  <c r="CW642" i="9"/>
  <c r="HM268" i="8" s="1"/>
  <c r="CZ615" i="9"/>
  <c r="HP241" i="8" s="1"/>
  <c r="BN618" i="9"/>
  <c r="GD244" i="8" s="1"/>
  <c r="BO636" i="9"/>
  <c r="GE262" i="8" s="1"/>
  <c r="BQ528" i="9"/>
  <c r="GG154" i="8" s="1"/>
  <c r="BR546" i="9"/>
  <c r="GH172" i="8" s="1"/>
  <c r="BS564" i="9"/>
  <c r="GI190" i="8" s="1"/>
  <c r="BT582" i="9"/>
  <c r="GJ208" i="8" s="1"/>
  <c r="BU612" i="9"/>
  <c r="GK238" i="8" s="1"/>
  <c r="BV630" i="9"/>
  <c r="GL256" i="8" s="1"/>
  <c r="BX522" i="9"/>
  <c r="GN148" i="8" s="1"/>
  <c r="BY540" i="9"/>
  <c r="GO166" i="8" s="1"/>
  <c r="BZ558" i="9"/>
  <c r="GP184" i="8" s="1"/>
  <c r="CA588" i="9"/>
  <c r="GQ214" i="8" s="1"/>
  <c r="CB606" i="9"/>
  <c r="GR232" i="8" s="1"/>
  <c r="CC624" i="9"/>
  <c r="GS250" i="8" s="1"/>
  <c r="CD642" i="9"/>
  <c r="GT268" i="8" s="1"/>
  <c r="CF534" i="9"/>
  <c r="GV160" i="8" s="1"/>
  <c r="CG552" i="9"/>
  <c r="GW178" i="8" s="1"/>
  <c r="CH570" i="9"/>
  <c r="GX196" i="8" s="1"/>
  <c r="CI588" i="9"/>
  <c r="GY214" i="8" s="1"/>
  <c r="CJ606" i="9"/>
  <c r="GZ232" i="8" s="1"/>
  <c r="CK624" i="9"/>
  <c r="HA250" i="8" s="1"/>
  <c r="CM528" i="9"/>
  <c r="HC154" i="8" s="1"/>
  <c r="CN546" i="9"/>
  <c r="HD172" i="8" s="1"/>
  <c r="CO564" i="9"/>
  <c r="HE190" i="8" s="1"/>
  <c r="CP582" i="9"/>
  <c r="HF208" i="8" s="1"/>
  <c r="CQ600" i="9"/>
  <c r="HG226" i="8" s="1"/>
  <c r="CR618" i="9"/>
  <c r="HH244" i="8" s="1"/>
  <c r="CT577" i="9"/>
  <c r="HJ203" i="8" s="1"/>
  <c r="CU633" i="9"/>
  <c r="HK259" i="8" s="1"/>
  <c r="CW574" i="9"/>
  <c r="HM200" i="8" s="1"/>
  <c r="CY610" i="9"/>
  <c r="HO236" i="8" s="1"/>
  <c r="BZ559" i="9"/>
  <c r="GP185" i="8" s="1"/>
  <c r="CA601" i="9"/>
  <c r="GQ227" i="8" s="1"/>
  <c r="CB619" i="9"/>
  <c r="GR245" i="8" s="1"/>
  <c r="CD523" i="9"/>
  <c r="GT149" i="8" s="1"/>
  <c r="CE553" i="9"/>
  <c r="GU179" i="8" s="1"/>
  <c r="CF571" i="9"/>
  <c r="GV197" i="8" s="1"/>
  <c r="CG613" i="9"/>
  <c r="GW239" i="8" s="1"/>
  <c r="CH631" i="9"/>
  <c r="GX257" i="8" s="1"/>
  <c r="CJ535" i="9"/>
  <c r="GZ161" i="8" s="1"/>
  <c r="CK565" i="9"/>
  <c r="HA191" i="8" s="1"/>
  <c r="CL583" i="9"/>
  <c r="HB209" i="8" s="1"/>
  <c r="CM613" i="9"/>
  <c r="HC239" i="8" s="1"/>
  <c r="CO529" i="9"/>
  <c r="HE155" i="8" s="1"/>
  <c r="CP547" i="9"/>
  <c r="HF173" i="8" s="1"/>
  <c r="CQ577" i="9"/>
  <c r="HG203" i="8" s="1"/>
  <c r="CR595" i="9"/>
  <c r="HH221" i="8" s="1"/>
  <c r="CT520" i="9"/>
  <c r="HJ146" i="8" s="1"/>
  <c r="CU573" i="9"/>
  <c r="HK199" i="8" s="1"/>
  <c r="CW540" i="9"/>
  <c r="HM166" i="8" s="1"/>
  <c r="CY522" i="9"/>
  <c r="HO148" i="8" s="1"/>
  <c r="BQ626" i="9"/>
  <c r="GG252" i="8" s="1"/>
  <c r="BS518" i="9"/>
  <c r="GI144" i="8" s="1"/>
  <c r="BT536" i="9"/>
  <c r="GJ162" i="8" s="1"/>
  <c r="BU554" i="9"/>
  <c r="GK180" i="8" s="1"/>
  <c r="BV572" i="9"/>
  <c r="GL198" i="8" s="1"/>
  <c r="BW590" i="9"/>
  <c r="GM216" i="8" s="1"/>
  <c r="BX608" i="9"/>
  <c r="GN234" i="8" s="1"/>
  <c r="BY626" i="9"/>
  <c r="GO252" i="8" s="1"/>
  <c r="CA518" i="9"/>
  <c r="GQ144" i="8" s="1"/>
  <c r="CB536" i="9"/>
  <c r="GR162" i="8" s="1"/>
  <c r="CC566" i="9"/>
  <c r="GS192" i="8" s="1"/>
  <c r="CD584" i="9"/>
  <c r="GT210" i="8" s="1"/>
  <c r="CE602" i="9"/>
  <c r="GU228" i="8" s="1"/>
  <c r="CF620" i="9"/>
  <c r="GV246" i="8" s="1"/>
  <c r="CH524" i="9"/>
  <c r="GX150" i="8" s="1"/>
  <c r="CI542" i="9"/>
  <c r="GY168" i="8" s="1"/>
  <c r="CJ560" i="9"/>
  <c r="GZ186" i="8" s="1"/>
  <c r="CK578" i="9"/>
  <c r="HA204" i="8" s="1"/>
  <c r="CL596" i="9"/>
  <c r="HB222" i="8" s="1"/>
  <c r="CM614" i="9"/>
  <c r="HC240" i="8" s="1"/>
  <c r="CO518" i="9"/>
  <c r="HE144" i="8" s="1"/>
  <c r="CP536" i="9"/>
  <c r="HF162" i="8" s="1"/>
  <c r="CQ554" i="9"/>
  <c r="HG180" i="8" s="1"/>
  <c r="CR572" i="9"/>
  <c r="HH198" i="8" s="1"/>
  <c r="CS604" i="9"/>
  <c r="HI230" i="8" s="1"/>
  <c r="CU526" i="9"/>
  <c r="HK152" i="8" s="1"/>
  <c r="CV619" i="9"/>
  <c r="HL245" i="8" s="1"/>
  <c r="CX574" i="9"/>
  <c r="HN200" i="8" s="1"/>
  <c r="DA585" i="9"/>
  <c r="HQ211" i="8" s="1"/>
  <c r="CJ621" i="9"/>
  <c r="GZ247" i="8" s="1"/>
  <c r="CL525" i="9"/>
  <c r="HB151" i="8" s="1"/>
  <c r="CM543" i="9"/>
  <c r="HC169" i="8" s="1"/>
  <c r="CN561" i="9"/>
  <c r="HD187" i="8" s="1"/>
  <c r="CO591" i="9"/>
  <c r="HE217" i="8" s="1"/>
  <c r="CP609" i="9"/>
  <c r="HF235" i="8" s="1"/>
  <c r="CQ639" i="9"/>
  <c r="HG265" i="8" s="1"/>
  <c r="CS534" i="9"/>
  <c r="HI160" i="8" s="1"/>
  <c r="CT580" i="9"/>
  <c r="HJ206" i="8" s="1"/>
  <c r="CV524" i="9"/>
  <c r="HL150" i="8" s="1"/>
  <c r="CW611" i="9"/>
  <c r="HM237" i="8" s="1"/>
  <c r="CZ523" i="9"/>
  <c r="HP149" i="8" s="1"/>
  <c r="CY606" i="9"/>
  <c r="HO232" i="8" s="1"/>
  <c r="CZ624" i="9"/>
  <c r="HP250" i="8" s="1"/>
  <c r="DA642" i="9"/>
  <c r="HQ268" i="8" s="1"/>
  <c r="DC534" i="9"/>
  <c r="HS160" i="8" s="1"/>
  <c r="DD552" i="9"/>
  <c r="HT178" i="8" s="1"/>
  <c r="DE582" i="9"/>
  <c r="HU208" i="8" s="1"/>
  <c r="DF600" i="9"/>
  <c r="HV226" i="8" s="1"/>
  <c r="DG630" i="9"/>
  <c r="HW256" i="8" s="1"/>
  <c r="DI522" i="9"/>
  <c r="HY148" i="8" s="1"/>
  <c r="DJ540" i="9"/>
  <c r="HZ166" i="8" s="1"/>
  <c r="DK558" i="9"/>
  <c r="IA184" i="8" s="1"/>
  <c r="DL600" i="9"/>
  <c r="IB226" i="8" s="1"/>
  <c r="DM618" i="9"/>
  <c r="IC244" i="8" s="1"/>
  <c r="DN636" i="9"/>
  <c r="ID262" i="8" s="1"/>
  <c r="DP528" i="9"/>
  <c r="IF154" i="8" s="1"/>
  <c r="DQ558" i="9"/>
  <c r="IG184" i="8" s="1"/>
  <c r="DR576" i="9"/>
  <c r="IH202" i="8" s="1"/>
  <c r="DS594" i="9"/>
  <c r="II220" i="8" s="1"/>
  <c r="DT612" i="9"/>
  <c r="IJ238" i="8" s="1"/>
  <c r="DU630" i="9"/>
  <c r="IK256" i="8" s="1"/>
  <c r="DW522" i="9"/>
  <c r="IM148" i="8" s="1"/>
  <c r="DX540" i="9"/>
  <c r="IN166" i="8" s="1"/>
  <c r="DY558" i="9"/>
  <c r="IO184" i="8" s="1"/>
  <c r="DZ576" i="9"/>
  <c r="IP202" i="8" s="1"/>
  <c r="EA594" i="9"/>
  <c r="IQ220" i="8" s="1"/>
  <c r="EB622" i="9"/>
  <c r="IR248" i="8" s="1"/>
  <c r="ED526" i="9"/>
  <c r="IT152" i="8" s="1"/>
  <c r="EE562" i="9"/>
  <c r="IU188" i="8" s="1"/>
  <c r="EF608" i="9"/>
  <c r="IV234" i="8" s="1"/>
  <c r="EH542" i="9"/>
  <c r="IX168" i="8" s="1"/>
  <c r="CU631" i="9"/>
  <c r="HK257" i="8" s="1"/>
  <c r="CW535" i="9"/>
  <c r="HM161" i="8" s="1"/>
  <c r="CX565" i="9"/>
  <c r="HN191" i="8" s="1"/>
  <c r="CY583" i="9"/>
  <c r="HO209" i="8" s="1"/>
  <c r="CZ625" i="9"/>
  <c r="HP251" i="8" s="1"/>
  <c r="DB529" i="9"/>
  <c r="HR155" i="8" s="1"/>
  <c r="DC547" i="9"/>
  <c r="HS173" i="8" s="1"/>
  <c r="DD589" i="9"/>
  <c r="HT215" i="8" s="1"/>
  <c r="DE619" i="9"/>
  <c r="HU245" i="8" s="1"/>
  <c r="DG535" i="9"/>
  <c r="HW161" i="8" s="1"/>
  <c r="DH565" i="9"/>
  <c r="HX191" i="8" s="1"/>
  <c r="DI583" i="9"/>
  <c r="HY209" i="8" s="1"/>
  <c r="DJ613" i="9"/>
  <c r="HZ239" i="8" s="1"/>
  <c r="DL529" i="9"/>
  <c r="IB155" i="8" s="1"/>
  <c r="DM547" i="9"/>
  <c r="IC173" i="8" s="1"/>
  <c r="DN577" i="9"/>
  <c r="ID203" i="8" s="1"/>
  <c r="DO595" i="9"/>
  <c r="IE221" i="8" s="1"/>
  <c r="DP637" i="9"/>
  <c r="IF263" i="8" s="1"/>
  <c r="DR541" i="9"/>
  <c r="IH167" i="8" s="1"/>
  <c r="DS559" i="9"/>
  <c r="II185" i="8" s="1"/>
  <c r="DT589" i="9"/>
  <c r="IJ215" i="8" s="1"/>
  <c r="DU607" i="9"/>
  <c r="IK233" i="8" s="1"/>
  <c r="DV637" i="9"/>
  <c r="IL263" i="8" s="1"/>
  <c r="DX553" i="9"/>
  <c r="IN179" i="8" s="1"/>
  <c r="DY571" i="9"/>
  <c r="IO197" i="8" s="1"/>
  <c r="DZ613" i="9"/>
  <c r="IP239" i="8" s="1"/>
  <c r="EA633" i="9"/>
  <c r="IQ259" i="8" s="1"/>
  <c r="EC550" i="9"/>
  <c r="IS176" i="8" s="1"/>
  <c r="ED580" i="9"/>
  <c r="IT206" i="8" s="1"/>
  <c r="EE621" i="9"/>
  <c r="IU247" i="8" s="1"/>
  <c r="EG543" i="9"/>
  <c r="IW169" i="8" s="1"/>
  <c r="EH608" i="9"/>
  <c r="IX234" i="8" s="1"/>
  <c r="CX590" i="9"/>
  <c r="HN216" i="8" s="1"/>
  <c r="CY620" i="9"/>
  <c r="HO246" i="8" s="1"/>
  <c r="CZ638" i="9"/>
  <c r="HP264" i="8" s="1"/>
  <c r="DB530" i="9"/>
  <c r="HR156" i="8" s="1"/>
  <c r="DC548" i="9"/>
  <c r="HS174" i="8" s="1"/>
  <c r="DD578" i="9"/>
  <c r="HT204" i="8" s="1"/>
  <c r="DE608" i="9"/>
  <c r="HU234" i="8" s="1"/>
  <c r="DF638" i="9"/>
  <c r="HV264" i="8" s="1"/>
  <c r="DH530" i="9"/>
  <c r="HX156" i="8" s="1"/>
  <c r="DI548" i="9"/>
  <c r="HY174" i="8" s="1"/>
  <c r="DJ566" i="9"/>
  <c r="HZ192" i="8" s="1"/>
  <c r="DK596" i="9"/>
  <c r="IA222" i="8" s="1"/>
  <c r="DL638" i="9"/>
  <c r="IB264" i="8" s="1"/>
  <c r="DN530" i="9"/>
  <c r="ID156" i="8" s="1"/>
  <c r="DO548" i="9"/>
  <c r="IE174" i="8" s="1"/>
  <c r="DP566" i="9"/>
  <c r="IF192" i="8" s="1"/>
  <c r="DQ584" i="9"/>
  <c r="IG210" i="8" s="1"/>
  <c r="DR602" i="9"/>
  <c r="IH228" i="8" s="1"/>
  <c r="DS632" i="9"/>
  <c r="II258" i="8" s="1"/>
  <c r="DU524" i="9"/>
  <c r="IK150" i="8" s="1"/>
  <c r="DV542" i="9"/>
  <c r="IL168" i="8" s="1"/>
  <c r="DW572" i="9"/>
  <c r="IM198" i="8" s="1"/>
  <c r="DX590" i="9"/>
  <c r="IN216" i="8" s="1"/>
  <c r="DY608" i="9"/>
  <c r="IO234" i="8" s="1"/>
  <c r="DZ626" i="9"/>
  <c r="IP252" i="8" s="1"/>
  <c r="EB520" i="9"/>
  <c r="IR146" i="8" s="1"/>
  <c r="EC551" i="9"/>
  <c r="IS177" i="8" s="1"/>
  <c r="ED581" i="9"/>
  <c r="IT207" i="8" s="1"/>
  <c r="EE622" i="9"/>
  <c r="IU248" i="8" s="1"/>
  <c r="EG560" i="9"/>
  <c r="IW186" i="8" s="1"/>
  <c r="EH624" i="9"/>
  <c r="IX250" i="8" s="1"/>
  <c r="DC573" i="9"/>
  <c r="HS199" i="8" s="1"/>
  <c r="DD591" i="9"/>
  <c r="HT217" i="8" s="1"/>
  <c r="DE609" i="9"/>
  <c r="HU235" i="8" s="1"/>
  <c r="DF627" i="9"/>
  <c r="HV253" i="8" s="1"/>
  <c r="DH519" i="9"/>
  <c r="HX145" i="8" s="1"/>
  <c r="DI549" i="9"/>
  <c r="HY175" i="8" s="1"/>
  <c r="DJ567" i="9"/>
  <c r="HZ193" i="8" s="1"/>
  <c r="DK585" i="9"/>
  <c r="IA211" i="8" s="1"/>
  <c r="DL603" i="9"/>
  <c r="IB229" i="8" s="1"/>
  <c r="DM633" i="9"/>
  <c r="IC259" i="8" s="1"/>
  <c r="DO525" i="9"/>
  <c r="IE151" i="8" s="1"/>
  <c r="DP543" i="9"/>
  <c r="IF169" i="8" s="1"/>
  <c r="DQ561" i="9"/>
  <c r="IG187" i="8" s="1"/>
  <c r="DR579" i="9"/>
  <c r="IH205" i="8" s="1"/>
  <c r="DS597" i="9"/>
  <c r="II223" i="8" s="1"/>
  <c r="DT615" i="9"/>
  <c r="IJ241" i="8" s="1"/>
  <c r="DV519" i="9"/>
  <c r="IL145" i="8" s="1"/>
  <c r="DW537" i="9"/>
  <c r="IM163" i="8" s="1"/>
  <c r="DX567" i="9"/>
  <c r="IN193" i="8" s="1"/>
  <c r="DY585" i="9"/>
  <c r="IO211" i="8" s="1"/>
  <c r="DZ615" i="9"/>
  <c r="IP241" i="8" s="1"/>
  <c r="EB521" i="9"/>
  <c r="IR147" i="8" s="1"/>
  <c r="EC552" i="9"/>
  <c r="IS178" i="8" s="1"/>
  <c r="ED595" i="9"/>
  <c r="IT221" i="8" s="1"/>
  <c r="EE638" i="9"/>
  <c r="IU264" i="8" s="1"/>
  <c r="EG578" i="9"/>
  <c r="IW204" i="8" s="1"/>
  <c r="DB532" i="9"/>
  <c r="HR158" i="8" s="1"/>
  <c r="DC550" i="9"/>
  <c r="HS176" i="8" s="1"/>
  <c r="DD568" i="9"/>
  <c r="HT194" i="8" s="1"/>
  <c r="DE586" i="9"/>
  <c r="HU212" i="8" s="1"/>
  <c r="DF604" i="9"/>
  <c r="HV230" i="8" s="1"/>
  <c r="DG622" i="9"/>
  <c r="HW248" i="8" s="1"/>
  <c r="DI526" i="9"/>
  <c r="HY152" i="8" s="1"/>
  <c r="DJ544" i="9"/>
  <c r="HZ170" i="8" s="1"/>
  <c r="DK562" i="9"/>
  <c r="IA188" i="8" s="1"/>
  <c r="DL580" i="9"/>
  <c r="IB206" i="8" s="1"/>
  <c r="DM598" i="9"/>
  <c r="IC224" i="8" s="1"/>
  <c r="DN628" i="9"/>
  <c r="ID254" i="8" s="1"/>
  <c r="DP520" i="9"/>
  <c r="IF146" i="8" s="1"/>
  <c r="DQ538" i="9"/>
  <c r="IG164" i="8" s="1"/>
  <c r="DR556" i="9"/>
  <c r="IH182" i="8" s="1"/>
  <c r="DS574" i="9"/>
  <c r="II200" i="8" s="1"/>
  <c r="DT592" i="9"/>
  <c r="IJ218" i="8" s="1"/>
  <c r="DU622" i="9"/>
  <c r="IK248" i="8" s="1"/>
  <c r="DV640" i="9"/>
  <c r="IL266" i="8" s="1"/>
  <c r="DX532" i="9"/>
  <c r="IN158" i="8" s="1"/>
  <c r="DY550" i="9"/>
  <c r="IO176" i="8" s="1"/>
  <c r="DZ568" i="9"/>
  <c r="IP194" i="8" s="1"/>
  <c r="EA586" i="9"/>
  <c r="IQ212" i="8" s="1"/>
  <c r="EB614" i="9"/>
  <c r="IR240" i="8" s="1"/>
  <c r="ED518" i="9"/>
  <c r="IT144" i="8" s="1"/>
  <c r="EE553" i="9"/>
  <c r="IU179" i="8" s="1"/>
  <c r="EF612" i="9"/>
  <c r="IV238" i="8" s="1"/>
  <c r="EH548" i="9"/>
  <c r="IX174" i="8" s="1"/>
  <c r="CX617" i="9"/>
  <c r="HN243" i="8" s="1"/>
  <c r="CZ521" i="9"/>
  <c r="HP147" i="8" s="1"/>
  <c r="DA539" i="9"/>
  <c r="HQ165" i="8" s="1"/>
  <c r="DB557" i="9"/>
  <c r="HR183" i="8" s="1"/>
  <c r="DC575" i="9"/>
  <c r="HS201" i="8" s="1"/>
  <c r="DD605" i="9"/>
  <c r="HT231" i="8" s="1"/>
  <c r="DE623" i="9"/>
  <c r="HU249" i="8" s="1"/>
  <c r="DF641" i="9"/>
  <c r="HV267" i="8" s="1"/>
  <c r="DH533" i="9"/>
  <c r="HX159" i="8" s="1"/>
  <c r="DI563" i="9"/>
  <c r="HY189" i="8" s="1"/>
  <c r="DJ581" i="9"/>
  <c r="HZ207" i="8" s="1"/>
  <c r="DK599" i="9"/>
  <c r="IA225" i="8" s="1"/>
  <c r="DL617" i="9"/>
  <c r="IB243" i="8" s="1"/>
  <c r="DM635" i="9"/>
  <c r="IC261" i="8" s="1"/>
  <c r="DO527" i="9"/>
  <c r="IE153" i="8" s="1"/>
  <c r="DP557" i="9"/>
  <c r="IF183" i="8" s="1"/>
  <c r="DQ575" i="9"/>
  <c r="IG201" i="8" s="1"/>
  <c r="DR605" i="9"/>
  <c r="IH231" i="8" s="1"/>
  <c r="DS623" i="9"/>
  <c r="II249" i="8" s="1"/>
  <c r="DU527" i="9"/>
  <c r="IK153" i="8" s="1"/>
  <c r="DV545" i="9"/>
  <c r="IL171" i="8" s="1"/>
  <c r="DW563" i="9"/>
  <c r="IM189" i="8" s="1"/>
  <c r="DX581" i="9"/>
  <c r="IN207" i="8" s="1"/>
  <c r="DY599" i="9"/>
  <c r="IO225" i="8" s="1"/>
  <c r="DZ617" i="9"/>
  <c r="IP243" i="8" s="1"/>
  <c r="EA637" i="9"/>
  <c r="IQ263" i="8" s="1"/>
  <c r="EC541" i="9"/>
  <c r="IS167" i="8" s="1"/>
  <c r="ED571" i="9"/>
  <c r="IT197" i="8" s="1"/>
  <c r="EE612" i="9"/>
  <c r="IU238" i="8" s="1"/>
  <c r="EG565" i="9"/>
  <c r="IW191" i="8" s="1"/>
  <c r="CY552" i="9"/>
  <c r="HO178" i="8" s="1"/>
  <c r="CZ570" i="9"/>
  <c r="HP196" i="8" s="1"/>
  <c r="DA588" i="9"/>
  <c r="HQ214" i="8" s="1"/>
  <c r="DB606" i="9"/>
  <c r="HR232" i="8" s="1"/>
  <c r="DC624" i="9"/>
  <c r="HS250" i="8" s="1"/>
  <c r="DD642" i="9"/>
  <c r="HT268" i="8" s="1"/>
  <c r="DF546" i="9"/>
  <c r="HV172" i="8" s="1"/>
  <c r="DG564" i="9"/>
  <c r="HW190" i="8" s="1"/>
  <c r="DH582" i="9"/>
  <c r="HX208" i="8" s="1"/>
  <c r="DI600" i="9"/>
  <c r="HY226" i="8" s="1"/>
  <c r="DJ642" i="9"/>
  <c r="HZ268" i="8" s="1"/>
  <c r="DL534" i="9"/>
  <c r="IB160" i="8" s="1"/>
  <c r="DM576" i="9"/>
  <c r="IC202" i="8" s="1"/>
  <c r="DN594" i="9"/>
  <c r="ID220" i="8" s="1"/>
  <c r="DO612" i="9"/>
  <c r="IE238" i="8" s="1"/>
  <c r="DP642" i="9"/>
  <c r="IF268" i="8" s="1"/>
  <c r="DR546" i="9"/>
  <c r="IH172" i="8" s="1"/>
  <c r="DS588" i="9"/>
  <c r="II214" i="8" s="1"/>
  <c r="DT606" i="9"/>
  <c r="IJ232" i="8" s="1"/>
  <c r="DU624" i="9"/>
  <c r="IK250" i="8" s="1"/>
  <c r="DW540" i="9"/>
  <c r="IM166" i="8" s="1"/>
  <c r="DX558" i="9"/>
  <c r="IN184" i="8" s="1"/>
  <c r="DY576" i="9"/>
  <c r="IO202" i="8" s="1"/>
  <c r="DZ594" i="9"/>
  <c r="IP220" i="8" s="1"/>
  <c r="EA612" i="9"/>
  <c r="IQ238" i="8" s="1"/>
  <c r="EC529" i="9"/>
  <c r="IS155" i="8" s="1"/>
  <c r="ED559" i="9"/>
  <c r="IT185" i="8" s="1"/>
  <c r="EE613" i="9"/>
  <c r="IU239" i="8" s="1"/>
  <c r="EG533" i="9"/>
  <c r="IW159" i="8" s="1"/>
  <c r="EH598" i="9"/>
  <c r="IX224" i="8" s="1"/>
  <c r="DB583" i="9"/>
  <c r="HR209" i="8" s="1"/>
  <c r="DC613" i="9"/>
  <c r="HS239" i="8" s="1"/>
  <c r="DD631" i="9"/>
  <c r="HT257" i="8" s="1"/>
  <c r="DF547" i="9"/>
  <c r="HV173" i="8" s="1"/>
  <c r="DG577" i="9"/>
  <c r="HW203" i="8" s="1"/>
  <c r="DH595" i="9"/>
  <c r="HX221" i="8" s="1"/>
  <c r="DI625" i="9"/>
  <c r="HY251" i="8" s="1"/>
  <c r="DK541" i="9"/>
  <c r="IA167" i="8" s="1"/>
  <c r="DL559" i="9"/>
  <c r="IB185" i="8" s="1"/>
  <c r="DM601" i="9"/>
  <c r="IC227" i="8" s="1"/>
  <c r="DN619" i="9"/>
  <c r="ID245" i="8" s="1"/>
  <c r="DP535" i="9"/>
  <c r="IF161" i="8" s="1"/>
  <c r="DQ565" i="9"/>
  <c r="IG191" i="8" s="1"/>
  <c r="DR595" i="9"/>
  <c r="IH221" i="8" s="1"/>
  <c r="DS637" i="9"/>
  <c r="II263" i="8" s="1"/>
  <c r="DU541" i="9"/>
  <c r="IK167" i="8" s="1"/>
  <c r="DV559" i="9"/>
  <c r="IL185" i="8" s="1"/>
  <c r="DW601" i="9"/>
  <c r="IM227" i="8" s="1"/>
  <c r="DX619" i="9"/>
  <c r="IN245" i="8" s="1"/>
  <c r="DZ523" i="9"/>
  <c r="IP149" i="8" s="1"/>
  <c r="EA553" i="9"/>
  <c r="IQ179" i="8" s="1"/>
  <c r="EB578" i="9"/>
  <c r="IR204" i="8" s="1"/>
  <c r="EC622" i="9"/>
  <c r="IS248" i="8" s="1"/>
  <c r="EE528" i="9"/>
  <c r="IU154" i="8" s="1"/>
  <c r="EF573" i="9"/>
  <c r="IV199" i="8" s="1"/>
  <c r="EG630" i="9"/>
  <c r="IW256" i="8" s="1"/>
  <c r="CX548" i="9"/>
  <c r="HN174" i="8" s="1"/>
  <c r="CY566" i="9"/>
  <c r="HO192" i="8" s="1"/>
  <c r="CZ584" i="9"/>
  <c r="HP210" i="8" s="1"/>
  <c r="DA614" i="9"/>
  <c r="HQ240" i="8" s="1"/>
  <c r="DB632" i="9"/>
  <c r="HR258" i="8" s="1"/>
  <c r="DD524" i="9"/>
  <c r="HT150" i="8" s="1"/>
  <c r="DE542" i="9"/>
  <c r="HU168" i="8" s="1"/>
  <c r="DF572" i="9"/>
  <c r="HV198" i="8" s="1"/>
  <c r="DG590" i="9"/>
  <c r="HW216" i="8" s="1"/>
  <c r="DH608" i="9"/>
  <c r="HX234" i="8" s="1"/>
  <c r="DI626" i="9"/>
  <c r="HY252" i="8" s="1"/>
  <c r="DK530" i="9"/>
  <c r="IA156" i="8" s="1"/>
  <c r="DL560" i="9"/>
  <c r="IB186" i="8" s="1"/>
  <c r="DM590" i="9"/>
  <c r="IC216" i="8" s="1"/>
  <c r="DN608" i="9"/>
  <c r="ID234" i="8" s="1"/>
  <c r="DO626" i="9"/>
  <c r="IE252" i="8" s="1"/>
  <c r="DQ518" i="9"/>
  <c r="IG144" i="8" s="1"/>
  <c r="DR536" i="9"/>
  <c r="IH162" i="8" s="1"/>
  <c r="DS566" i="9"/>
  <c r="II192" i="8" s="1"/>
  <c r="DT584" i="9"/>
  <c r="IJ210" i="8" s="1"/>
  <c r="DU602" i="9"/>
  <c r="IK228" i="8" s="1"/>
  <c r="DV632" i="9"/>
  <c r="IL258" i="8" s="1"/>
  <c r="DX524" i="9"/>
  <c r="IN150" i="8" s="1"/>
  <c r="DY554" i="9"/>
  <c r="IO180" i="8" s="1"/>
  <c r="DZ572" i="9"/>
  <c r="IP198" i="8" s="1"/>
  <c r="EA590" i="9"/>
  <c r="IQ216" i="8" s="1"/>
  <c r="EB618" i="9"/>
  <c r="IR244" i="8" s="1"/>
  <c r="ED522" i="9"/>
  <c r="IT148" i="8" s="1"/>
  <c r="EE557" i="9"/>
  <c r="IU183" i="8" s="1"/>
  <c r="EF618" i="9"/>
  <c r="IV244" i="8" s="1"/>
  <c r="EH552" i="9"/>
  <c r="IX178" i="8" s="1"/>
  <c r="CS543" i="9"/>
  <c r="HI169" i="8" s="1"/>
  <c r="CT561" i="9"/>
  <c r="HJ187" i="8" s="1"/>
  <c r="CU579" i="9"/>
  <c r="HK205" i="8" s="1"/>
  <c r="CV609" i="9"/>
  <c r="HL235" i="8" s="1"/>
  <c r="CW639" i="9"/>
  <c r="HM265" i="8" s="1"/>
  <c r="CY531" i="9"/>
  <c r="HO157" i="8" s="1"/>
  <c r="CZ549" i="9"/>
  <c r="HP175" i="8" s="1"/>
  <c r="DA567" i="9"/>
  <c r="HQ193" i="8" s="1"/>
  <c r="DB585" i="9"/>
  <c r="HR211" i="8" s="1"/>
  <c r="DC615" i="9"/>
  <c r="HS241" i="8" s="1"/>
  <c r="DD633" i="9"/>
  <c r="HT259" i="8" s="1"/>
  <c r="DF525" i="9"/>
  <c r="HV151" i="8" s="1"/>
  <c r="DG543" i="9"/>
  <c r="HW169" i="8" s="1"/>
  <c r="DH573" i="9"/>
  <c r="HX199" i="8" s="1"/>
  <c r="DI591" i="9"/>
  <c r="HY217" i="8" s="1"/>
  <c r="DJ621" i="9"/>
  <c r="HZ247" i="8" s="1"/>
  <c r="DK639" i="9"/>
  <c r="IA265" i="8" s="1"/>
  <c r="DM531" i="9"/>
  <c r="IC157" i="8" s="1"/>
  <c r="DN549" i="9"/>
  <c r="ID175" i="8" s="1"/>
  <c r="DO579" i="9"/>
  <c r="IE205" i="8" s="1"/>
  <c r="DP597" i="9"/>
  <c r="IF223" i="8" s="1"/>
  <c r="DQ615" i="9"/>
  <c r="IG241" i="8" s="1"/>
  <c r="DR633" i="9"/>
  <c r="IH259" i="8" s="1"/>
  <c r="DT537" i="9"/>
  <c r="IJ163" i="8" s="1"/>
  <c r="DU555" i="9"/>
  <c r="IK181" i="8" s="1"/>
  <c r="DV585" i="9"/>
  <c r="IL211" i="8" s="1"/>
  <c r="DW603" i="9"/>
  <c r="IM229" i="8" s="1"/>
  <c r="DX621" i="9"/>
  <c r="IN247" i="8" s="1"/>
  <c r="DY639" i="9"/>
  <c r="IO265" i="8" s="1"/>
  <c r="EA531" i="9"/>
  <c r="IQ157" i="8" s="1"/>
  <c r="EB554" i="9"/>
  <c r="IR180" i="8" s="1"/>
  <c r="EC585" i="9"/>
  <c r="IS211" i="8" s="1"/>
  <c r="ED628" i="9"/>
  <c r="IT254" i="8" s="1"/>
  <c r="EF547" i="9"/>
  <c r="IV173" i="8" s="1"/>
  <c r="EG602" i="9"/>
  <c r="IW228" i="8" s="1"/>
  <c r="DD586" i="9"/>
  <c r="HT212" i="8" s="1"/>
  <c r="DE604" i="9"/>
  <c r="HU230" i="8" s="1"/>
  <c r="DF622" i="9"/>
  <c r="HV248" i="8" s="1"/>
  <c r="DH526" i="9"/>
  <c r="HX152" i="8" s="1"/>
  <c r="DI544" i="9"/>
  <c r="HY170" i="8" s="1"/>
  <c r="DJ574" i="9"/>
  <c r="HZ200" i="8" s="1"/>
  <c r="DK592" i="9"/>
  <c r="IA218" i="8" s="1"/>
  <c r="DL610" i="9"/>
  <c r="IB236" i="8" s="1"/>
  <c r="DM628" i="9"/>
  <c r="IC254" i="8" s="1"/>
  <c r="DO532" i="9"/>
  <c r="IE158" i="8" s="1"/>
  <c r="DP550" i="9"/>
  <c r="IF176" i="8" s="1"/>
  <c r="DQ568" i="9"/>
  <c r="IG194" i="8" s="1"/>
  <c r="DR586" i="9"/>
  <c r="IH212" i="8" s="1"/>
  <c r="DS604" i="9"/>
  <c r="II230" i="8" s="1"/>
  <c r="DT634" i="9"/>
  <c r="IJ260" i="8" s="1"/>
  <c r="DV538" i="9"/>
  <c r="IL164" i="8" s="1"/>
  <c r="DW556" i="9"/>
  <c r="IM182" i="8" s="1"/>
  <c r="DX574" i="9"/>
  <c r="IN200" i="8" s="1"/>
  <c r="DY592" i="9"/>
  <c r="IO218" i="8" s="1"/>
  <c r="DZ610" i="9"/>
  <c r="IP236" i="8" s="1"/>
  <c r="EA642" i="9"/>
  <c r="IQ268" i="8" s="1"/>
  <c r="EC546" i="9"/>
  <c r="IS172" i="8" s="1"/>
  <c r="ED576" i="9"/>
  <c r="IT202" i="8" s="1"/>
  <c r="EE632" i="9"/>
  <c r="IU258" i="8" s="1"/>
  <c r="EG555" i="9"/>
  <c r="IW181" i="8" s="1"/>
  <c r="EH620" i="9"/>
  <c r="IX246" i="8" s="1"/>
  <c r="CS605" i="9"/>
  <c r="HI231" i="8" s="1"/>
  <c r="CT623" i="9"/>
  <c r="HJ249" i="8" s="1"/>
  <c r="CV527" i="9"/>
  <c r="HL153" i="8" s="1"/>
  <c r="CW545" i="9"/>
  <c r="HM171" i="8" s="1"/>
  <c r="CX575" i="9"/>
  <c r="HN201" i="8" s="1"/>
  <c r="CY593" i="9"/>
  <c r="HO219" i="8" s="1"/>
  <c r="CZ623" i="9"/>
  <c r="HP249" i="8" s="1"/>
  <c r="DC533" i="9"/>
  <c r="HS159" i="8" s="1"/>
  <c r="DD551" i="9"/>
  <c r="HT177" i="8" s="1"/>
  <c r="DE569" i="9"/>
  <c r="HU195" i="8" s="1"/>
  <c r="DF587" i="9"/>
  <c r="HV213" i="8" s="1"/>
  <c r="DG605" i="9"/>
  <c r="HW231" i="8" s="1"/>
  <c r="DH635" i="9"/>
  <c r="HX261" i="8" s="1"/>
  <c r="DJ539" i="9"/>
  <c r="HZ165" i="8" s="1"/>
  <c r="DK557" i="9"/>
  <c r="IA183" i="8" s="1"/>
  <c r="DL575" i="9"/>
  <c r="IB201" i="8" s="1"/>
  <c r="DM593" i="9"/>
  <c r="IC219" i="8" s="1"/>
  <c r="DN611" i="9"/>
  <c r="ID237" i="8" s="1"/>
  <c r="DO629" i="9"/>
  <c r="IE255" i="8" s="1"/>
  <c r="DQ533" i="9"/>
  <c r="IG159" i="8" s="1"/>
  <c r="DR551" i="9"/>
  <c r="IH177" i="8" s="1"/>
  <c r="DS569" i="9"/>
  <c r="II195" i="8" s="1"/>
  <c r="DT599" i="9"/>
  <c r="IJ225" i="8" s="1"/>
  <c r="DU617" i="9"/>
  <c r="IK243" i="8" s="1"/>
  <c r="DW521" i="9"/>
  <c r="IM147" i="8" s="1"/>
  <c r="DX539" i="9"/>
  <c r="IN165" i="8" s="1"/>
  <c r="DY557" i="9"/>
  <c r="IO183" i="8" s="1"/>
  <c r="DZ575" i="9"/>
  <c r="IP201" i="8" s="1"/>
  <c r="EA593" i="9"/>
  <c r="IQ219" i="8" s="1"/>
  <c r="EB634" i="9"/>
  <c r="IR260" i="8" s="1"/>
  <c r="ED538" i="9"/>
  <c r="IT164" i="8" s="1"/>
  <c r="EE576" i="9"/>
  <c r="IU202" i="8" s="1"/>
  <c r="EF621" i="9"/>
  <c r="IV247" i="8" s="1"/>
  <c r="EH558" i="9"/>
  <c r="IX184" i="8" s="1"/>
  <c r="EE527" i="9"/>
  <c r="IU153" i="8" s="1"/>
  <c r="EF545" i="9"/>
  <c r="IV171" i="8" s="1"/>
  <c r="EG563" i="9"/>
  <c r="IW189" i="8" s="1"/>
  <c r="EH581" i="9"/>
  <c r="IX207" i="8" s="1"/>
  <c r="O591" i="9"/>
  <c r="EE217" i="8" s="1"/>
  <c r="P609" i="9"/>
  <c r="EF235" i="8" s="1"/>
  <c r="Q639" i="9"/>
  <c r="EG265" i="8" s="1"/>
  <c r="S543" i="9"/>
  <c r="EI169" i="8" s="1"/>
  <c r="T573" i="9"/>
  <c r="EJ199" i="8" s="1"/>
  <c r="U591" i="9"/>
  <c r="EK217" i="8" s="1"/>
  <c r="V609" i="9"/>
  <c r="EL235" i="8" s="1"/>
  <c r="W627" i="9"/>
  <c r="EM253" i="8" s="1"/>
  <c r="Y519" i="9"/>
  <c r="EO145" i="8" s="1"/>
  <c r="Z537" i="9"/>
  <c r="EP163" i="8" s="1"/>
  <c r="AA567" i="9"/>
  <c r="EQ193" i="8" s="1"/>
  <c r="AB585" i="9"/>
  <c r="ER211" i="8" s="1"/>
  <c r="AC603" i="9"/>
  <c r="ES229" i="8" s="1"/>
  <c r="AD621" i="9"/>
  <c r="ET247" i="8" s="1"/>
  <c r="AE639" i="9"/>
  <c r="EU265" i="8" s="1"/>
  <c r="AG531" i="9"/>
  <c r="EW157" i="8" s="1"/>
  <c r="AH549" i="9"/>
  <c r="EX175" i="8" s="1"/>
  <c r="AI567" i="9"/>
  <c r="EY193" i="8" s="1"/>
  <c r="AJ585" i="9"/>
  <c r="EZ211" i="8" s="1"/>
  <c r="EB625" i="9"/>
  <c r="IR251" i="8" s="1"/>
  <c r="ED529" i="9"/>
  <c r="IT155" i="8" s="1"/>
  <c r="EE547" i="9"/>
  <c r="IU173" i="8" s="1"/>
  <c r="EF577" i="9"/>
  <c r="IV203" i="8" s="1"/>
  <c r="EG595" i="9"/>
  <c r="IW221" i="8" s="1"/>
  <c r="EH625" i="9"/>
  <c r="IX251" i="8" s="1"/>
  <c r="EG633" i="9"/>
  <c r="IW259" i="8" s="1"/>
  <c r="BQ543" i="9"/>
  <c r="GG169" i="8" s="1"/>
  <c r="AK627" i="9"/>
  <c r="FA253" i="8" s="1"/>
  <c r="AM519" i="9"/>
  <c r="FC145" i="8" s="1"/>
  <c r="AN549" i="9"/>
  <c r="FD175" i="8" s="1"/>
  <c r="AO567" i="9"/>
  <c r="FE193" i="8" s="1"/>
  <c r="AP585" i="9"/>
  <c r="FF211" i="8" s="1"/>
  <c r="AQ603" i="9"/>
  <c r="FG229" i="8" s="1"/>
  <c r="AR633" i="9"/>
  <c r="FH259" i="8" s="1"/>
  <c r="AT525" i="9"/>
  <c r="FJ151" i="8" s="1"/>
  <c r="AU555" i="9"/>
  <c r="FK181" i="8" s="1"/>
  <c r="AV573" i="9"/>
  <c r="FL199" i="8" s="1"/>
  <c r="AW591" i="9"/>
  <c r="FM217" i="8" s="1"/>
  <c r="AX609" i="9"/>
  <c r="FN235" i="8" s="1"/>
  <c r="AY639" i="9"/>
  <c r="FO265" i="8" s="1"/>
  <c r="BA531" i="9"/>
  <c r="FQ157" i="8" s="1"/>
  <c r="BB549" i="9"/>
  <c r="FR175" i="8" s="1"/>
  <c r="BJ561" i="9"/>
  <c r="FZ187" i="8" s="1"/>
  <c r="BK591" i="9"/>
  <c r="GA217" i="8" s="1"/>
  <c r="BL609" i="9"/>
  <c r="GB235" i="8" s="1"/>
  <c r="BY557" i="9"/>
  <c r="GO183" i="8" s="1"/>
  <c r="BZ587" i="9"/>
  <c r="GP213" i="8" s="1"/>
  <c r="CA605" i="9"/>
  <c r="GQ231" i="8" s="1"/>
  <c r="CB623" i="9"/>
  <c r="GR249" i="8" s="1"/>
  <c r="CC641" i="9"/>
  <c r="GS267" i="8" s="1"/>
  <c r="CE533" i="9"/>
  <c r="GU159" i="8" s="1"/>
  <c r="CF551" i="9"/>
  <c r="GV177" i="8" s="1"/>
  <c r="CG569" i="9"/>
  <c r="GW195" i="8" s="1"/>
  <c r="CH587" i="9"/>
  <c r="GX213" i="8" s="1"/>
  <c r="CI617" i="9"/>
  <c r="GY243" i="8" s="1"/>
  <c r="CJ635" i="9"/>
  <c r="GZ261" i="8" s="1"/>
  <c r="CL539" i="9"/>
  <c r="HB165" i="8" s="1"/>
  <c r="CM557" i="9"/>
  <c r="HC183" i="8" s="1"/>
  <c r="CN575" i="9"/>
  <c r="HD201" i="8" s="1"/>
  <c r="CO593" i="9"/>
  <c r="HE219" i="8" s="1"/>
  <c r="CP623" i="9"/>
  <c r="HF249" i="8" s="1"/>
  <c r="CQ641" i="9"/>
  <c r="HG267" i="8" s="1"/>
  <c r="CS536" i="9"/>
  <c r="HI162" i="8" s="1"/>
  <c r="CT582" i="9"/>
  <c r="HJ208" i="8" s="1"/>
  <c r="CU638" i="9"/>
  <c r="HK264" i="8" s="1"/>
  <c r="CW582" i="9"/>
  <c r="HM208" i="8" s="1"/>
  <c r="CY622" i="9"/>
  <c r="HO248" i="8" s="1"/>
  <c r="BO558" i="9"/>
  <c r="GE184" i="8" s="1"/>
  <c r="BP576" i="9"/>
  <c r="GF202" i="8" s="1"/>
  <c r="BQ594" i="9"/>
  <c r="GG220" i="8" s="1"/>
  <c r="BR612" i="9"/>
  <c r="GH238" i="8" s="1"/>
  <c r="BS630" i="9"/>
  <c r="GI256" i="8" s="1"/>
  <c r="BU534" i="9"/>
  <c r="GK160" i="8" s="1"/>
  <c r="BV552" i="9"/>
  <c r="GL178" i="8" s="1"/>
  <c r="BW570" i="9"/>
  <c r="GM196" i="8" s="1"/>
  <c r="BX588" i="9"/>
  <c r="GN214" i="8" s="1"/>
  <c r="BY606" i="9"/>
  <c r="GO232" i="8" s="1"/>
  <c r="BZ624" i="9"/>
  <c r="GP250" i="8" s="1"/>
  <c r="CB528" i="9"/>
  <c r="GR154" i="8" s="1"/>
  <c r="CC546" i="9"/>
  <c r="GS172" i="8" s="1"/>
  <c r="CD564" i="9"/>
  <c r="GT190" i="8" s="1"/>
  <c r="CE594" i="9"/>
  <c r="GU220" i="8" s="1"/>
  <c r="CF624" i="9"/>
  <c r="GV250" i="8" s="1"/>
  <c r="CG642" i="9"/>
  <c r="GW268" i="8" s="1"/>
  <c r="CI534" i="9"/>
  <c r="GY160" i="8" s="1"/>
  <c r="CJ552" i="9"/>
  <c r="GZ178" i="8" s="1"/>
  <c r="CK570" i="9"/>
  <c r="HA196" i="8" s="1"/>
  <c r="CL588" i="9"/>
  <c r="HB214" i="8" s="1"/>
  <c r="CM606" i="9"/>
  <c r="HC232" i="8" s="1"/>
  <c r="CN624" i="9"/>
  <c r="HD250" i="8" s="1"/>
  <c r="CO642" i="9"/>
  <c r="HE268" i="8" s="1"/>
  <c r="CQ534" i="9"/>
  <c r="HG160" i="8" s="1"/>
  <c r="CR552" i="9"/>
  <c r="HH178" i="8" s="1"/>
  <c r="CS595" i="9"/>
  <c r="HI221" i="8" s="1"/>
  <c r="CT641" i="9"/>
  <c r="HJ267" i="8" s="1"/>
  <c r="CV578" i="9"/>
  <c r="HL204" i="8" s="1"/>
  <c r="CX523" i="9"/>
  <c r="HN149" i="8" s="1"/>
  <c r="CZ634" i="9"/>
  <c r="HP260" i="8" s="1"/>
  <c r="BT625" i="9"/>
  <c r="GJ251" i="8" s="1"/>
  <c r="BV529" i="9"/>
  <c r="GL155" i="8" s="1"/>
  <c r="BW547" i="9"/>
  <c r="GM173" i="8" s="1"/>
  <c r="BX577" i="9"/>
  <c r="GN203" i="8" s="1"/>
  <c r="BY595" i="9"/>
  <c r="GO221" i="8" s="1"/>
  <c r="BZ625" i="9"/>
  <c r="GP251" i="8" s="1"/>
  <c r="CB541" i="9"/>
  <c r="GR167" i="8" s="1"/>
  <c r="CC559" i="9"/>
  <c r="GS185" i="8" s="1"/>
  <c r="CD589" i="9"/>
  <c r="GT215" i="8" s="1"/>
  <c r="CE619" i="9"/>
  <c r="GU245" i="8" s="1"/>
  <c r="CG523" i="9"/>
  <c r="GW149" i="8" s="1"/>
  <c r="CH553" i="9"/>
  <c r="GX179" i="8" s="1"/>
  <c r="CI583" i="9"/>
  <c r="GY209" i="8" s="1"/>
  <c r="CJ613" i="9"/>
  <c r="GZ239" i="8" s="1"/>
  <c r="CK631" i="9"/>
  <c r="HA257" i="8" s="1"/>
  <c r="CM535" i="9"/>
  <c r="HC161" i="8" s="1"/>
  <c r="CN577" i="9"/>
  <c r="HD203" i="8" s="1"/>
  <c r="CO607" i="9"/>
  <c r="HE233" i="8" s="1"/>
  <c r="CP637" i="9"/>
  <c r="HF263" i="8" s="1"/>
  <c r="CR541" i="9"/>
  <c r="HH167" i="8" s="1"/>
  <c r="CS582" i="9"/>
  <c r="HI208" i="8" s="1"/>
  <c r="CT628" i="9"/>
  <c r="HJ254" i="8" s="1"/>
  <c r="CV562" i="9"/>
  <c r="HL188" i="8" s="1"/>
  <c r="CW635" i="9"/>
  <c r="HM261" i="8" s="1"/>
  <c r="CZ639" i="9"/>
  <c r="HP265" i="8" s="1"/>
  <c r="BQ632" i="9"/>
  <c r="GG258" i="8" s="1"/>
  <c r="BS524" i="9"/>
  <c r="GI150" i="8" s="1"/>
  <c r="BT542" i="9"/>
  <c r="GJ168" i="8" s="1"/>
  <c r="BU560" i="9"/>
  <c r="GK186" i="8" s="1"/>
  <c r="BV590" i="9"/>
  <c r="GL216" i="8" s="1"/>
  <c r="BW608" i="9"/>
  <c r="GM234" i="8" s="1"/>
  <c r="BX626" i="9"/>
  <c r="GN252" i="8" s="1"/>
  <c r="BZ518" i="9"/>
  <c r="GP144" i="8" s="1"/>
  <c r="CA536" i="9"/>
  <c r="GQ162" i="8" s="1"/>
  <c r="CB554" i="9"/>
  <c r="GR180" i="8" s="1"/>
  <c r="CC572" i="9"/>
  <c r="GS198" i="8" s="1"/>
  <c r="CD590" i="9"/>
  <c r="GT216" i="8" s="1"/>
  <c r="CE620" i="9"/>
  <c r="GU246" i="8" s="1"/>
  <c r="CF638" i="9"/>
  <c r="GV264" i="8" s="1"/>
  <c r="CH530" i="9"/>
  <c r="GX156" i="8" s="1"/>
  <c r="CI560" i="9"/>
  <c r="GY186" i="8" s="1"/>
  <c r="CJ578" i="9"/>
  <c r="GZ204" i="8" s="1"/>
  <c r="CK596" i="9"/>
  <c r="HA222" i="8" s="1"/>
  <c r="CL614" i="9"/>
  <c r="HB240" i="8" s="1"/>
  <c r="CN518" i="9"/>
  <c r="HD144" i="8" s="1"/>
  <c r="CO536" i="9"/>
  <c r="HE162" i="8" s="1"/>
  <c r="CP566" i="9"/>
  <c r="HF192" i="8" s="1"/>
  <c r="CQ584" i="9"/>
  <c r="HG210" i="8" s="1"/>
  <c r="CR602" i="9"/>
  <c r="HH228" i="8" s="1"/>
  <c r="CS640" i="9"/>
  <c r="HI266" i="8" s="1"/>
  <c r="CU582" i="9"/>
  <c r="HK208" i="8" s="1"/>
  <c r="CW550" i="9"/>
  <c r="HM176" i="8" s="1"/>
  <c r="CY568" i="9"/>
  <c r="HO194" i="8" s="1"/>
  <c r="BO633" i="9"/>
  <c r="GE259" i="8" s="1"/>
  <c r="BQ525" i="9"/>
  <c r="GG151" i="8" s="1"/>
  <c r="BR555" i="9"/>
  <c r="GH181" i="8" s="1"/>
  <c r="BS573" i="9"/>
  <c r="GI199" i="8" s="1"/>
  <c r="BT591" i="9"/>
  <c r="GJ217" i="8" s="1"/>
  <c r="BU609" i="9"/>
  <c r="GK235" i="8" s="1"/>
  <c r="BV627" i="9"/>
  <c r="GL253" i="8" s="1"/>
  <c r="BX519" i="9"/>
  <c r="GN145" i="8" s="1"/>
  <c r="BY537" i="9"/>
  <c r="GO163" i="8" s="1"/>
  <c r="BZ555" i="9"/>
  <c r="GP181" i="8" s="1"/>
  <c r="CA573" i="9"/>
  <c r="GQ199" i="8" s="1"/>
  <c r="CB591" i="9"/>
  <c r="GR217" i="8" s="1"/>
  <c r="CC621" i="9"/>
  <c r="GS247" i="8" s="1"/>
  <c r="CD639" i="9"/>
  <c r="GT265" i="8" s="1"/>
  <c r="CF543" i="9"/>
  <c r="GV169" i="8" s="1"/>
  <c r="CG561" i="9"/>
  <c r="GW187" i="8" s="1"/>
  <c r="CH579" i="9"/>
  <c r="GX205" i="8" s="1"/>
  <c r="CI597" i="9"/>
  <c r="GY223" i="8" s="1"/>
  <c r="CJ627" i="9"/>
  <c r="GZ253" i="8" s="1"/>
  <c r="CL519" i="9"/>
  <c r="HB145" i="8" s="1"/>
  <c r="CM537" i="9"/>
  <c r="HC163" i="8" s="1"/>
  <c r="CN567" i="9"/>
  <c r="HD193" i="8" s="1"/>
  <c r="CO585" i="9"/>
  <c r="HE211" i="8" s="1"/>
  <c r="CP627" i="9"/>
  <c r="HF253" i="8" s="1"/>
  <c r="CR519" i="9"/>
  <c r="HH145" i="8" s="1"/>
  <c r="CS540" i="9"/>
  <c r="HI166" i="8" s="1"/>
  <c r="CT588" i="9"/>
  <c r="HJ214" i="8" s="1"/>
  <c r="CV533" i="9"/>
  <c r="HL159" i="8" s="1"/>
  <c r="CW621" i="9"/>
  <c r="HM247" i="8" s="1"/>
  <c r="CZ579" i="9"/>
  <c r="HP205" i="8" s="1"/>
  <c r="BN532" i="9"/>
  <c r="GD158" i="8" s="1"/>
  <c r="BO550" i="9"/>
  <c r="GE176" i="8" s="1"/>
  <c r="BP568" i="9"/>
  <c r="GF194" i="8" s="1"/>
  <c r="BQ586" i="9"/>
  <c r="GG212" i="8" s="1"/>
  <c r="BR604" i="9"/>
  <c r="GH230" i="8" s="1"/>
  <c r="BS622" i="9"/>
  <c r="GI248" i="8" s="1"/>
  <c r="BT640" i="9"/>
  <c r="GJ266" i="8" s="1"/>
  <c r="BV532" i="9"/>
  <c r="GL158" i="8" s="1"/>
  <c r="BW550" i="9"/>
  <c r="GM176" i="8" s="1"/>
  <c r="BX568" i="9"/>
  <c r="GN194" i="8" s="1"/>
  <c r="BY598" i="9"/>
  <c r="GO224" i="8" s="1"/>
  <c r="BZ616" i="9"/>
  <c r="GP242" i="8" s="1"/>
  <c r="CA634" i="9"/>
  <c r="GQ260" i="8" s="1"/>
  <c r="CC526" i="9"/>
  <c r="GS152" i="8" s="1"/>
  <c r="CD544" i="9"/>
  <c r="GT170" i="8" s="1"/>
  <c r="CE562" i="9"/>
  <c r="GU188" i="8" s="1"/>
  <c r="CF580" i="9"/>
  <c r="GV206" i="8" s="1"/>
  <c r="CG598" i="9"/>
  <c r="GW224" i="8" s="1"/>
  <c r="CH616" i="9"/>
  <c r="GX242" i="8" s="1"/>
  <c r="CI634" i="9"/>
  <c r="GY260" i="8" s="1"/>
  <c r="CK538" i="9"/>
  <c r="HA164" i="8" s="1"/>
  <c r="CL556" i="9"/>
  <c r="HB182" i="8" s="1"/>
  <c r="CM574" i="9"/>
  <c r="HC200" i="8" s="1"/>
  <c r="CN592" i="9"/>
  <c r="HD218" i="8" s="1"/>
  <c r="CO610" i="9"/>
  <c r="HE236" i="8" s="1"/>
  <c r="CP628" i="9"/>
  <c r="HF254" i="8" s="1"/>
  <c r="CR532" i="9"/>
  <c r="HH158" i="8" s="1"/>
  <c r="CS571" i="9"/>
  <c r="HI197" i="8" s="1"/>
  <c r="CU520" i="9"/>
  <c r="HK146" i="8" s="1"/>
  <c r="CV582" i="9"/>
  <c r="HL208" i="8" s="1"/>
  <c r="CX547" i="9"/>
  <c r="HN173" i="8" s="1"/>
  <c r="DA613" i="9"/>
  <c r="HQ239" i="8" s="1"/>
  <c r="BT641" i="9"/>
  <c r="GJ267" i="8" s="1"/>
  <c r="BV533" i="9"/>
  <c r="GL159" i="8" s="1"/>
  <c r="BW551" i="9"/>
  <c r="GM177" i="8" s="1"/>
  <c r="BX569" i="9"/>
  <c r="GN195" i="8" s="1"/>
  <c r="BY587" i="9"/>
  <c r="GO213" i="8" s="1"/>
  <c r="BZ605" i="9"/>
  <c r="GP231" i="8" s="1"/>
  <c r="CA623" i="9"/>
  <c r="GQ249" i="8" s="1"/>
  <c r="CB641" i="9"/>
  <c r="GR267" i="8" s="1"/>
  <c r="CD533" i="9"/>
  <c r="GT159" i="8" s="1"/>
  <c r="CE551" i="9"/>
  <c r="GU177" i="8" s="1"/>
  <c r="CF581" i="9"/>
  <c r="GV207" i="8" s="1"/>
  <c r="CG599" i="9"/>
  <c r="GW225" i="8" s="1"/>
  <c r="CH617" i="9"/>
  <c r="GX243" i="8" s="1"/>
  <c r="CI635" i="9"/>
  <c r="GY261" i="8" s="1"/>
  <c r="CK539" i="9"/>
  <c r="HA165" i="8" s="1"/>
  <c r="CL557" i="9"/>
  <c r="HB183" i="8" s="1"/>
  <c r="CM575" i="9"/>
  <c r="HC201" i="8" s="1"/>
  <c r="CN593" i="9"/>
  <c r="HD219" i="8" s="1"/>
  <c r="CO611" i="9"/>
  <c r="HE237" i="8" s="1"/>
  <c r="CP629" i="9"/>
  <c r="HF255" i="8" s="1"/>
  <c r="CR533" i="9"/>
  <c r="HH159" i="8" s="1"/>
  <c r="CS558" i="9"/>
  <c r="HI184" i="8" s="1"/>
  <c r="CT632" i="9"/>
  <c r="HJ258" i="8" s="1"/>
  <c r="CV568" i="9"/>
  <c r="HL194" i="8" s="1"/>
  <c r="CX532" i="9"/>
  <c r="HN158" i="8" s="1"/>
  <c r="DA525" i="9"/>
  <c r="HQ151" i="8" s="1"/>
  <c r="BN630" i="9"/>
  <c r="GD256" i="8" s="1"/>
  <c r="BP522" i="9"/>
  <c r="GF148" i="8" s="1"/>
  <c r="BQ540" i="9"/>
  <c r="GG166" i="8" s="1"/>
  <c r="BR558" i="9"/>
  <c r="GH184" i="8" s="1"/>
  <c r="BS576" i="9"/>
  <c r="GI202" i="8" s="1"/>
  <c r="BT594" i="9"/>
  <c r="GJ220" i="8" s="1"/>
  <c r="BU624" i="9"/>
  <c r="GK250" i="8" s="1"/>
  <c r="BV642" i="9"/>
  <c r="GL268" i="8" s="1"/>
  <c r="BX534" i="9"/>
  <c r="GN160" i="8" s="1"/>
  <c r="BY552" i="9"/>
  <c r="GO178" i="8" s="1"/>
  <c r="BZ570" i="9"/>
  <c r="GP196" i="8" s="1"/>
  <c r="CA600" i="9"/>
  <c r="GQ226" i="8" s="1"/>
  <c r="CB618" i="9"/>
  <c r="GR244" i="8" s="1"/>
  <c r="CC636" i="9"/>
  <c r="GS262" i="8" s="1"/>
  <c r="CE528" i="9"/>
  <c r="GU154" i="8" s="1"/>
  <c r="CF546" i="9"/>
  <c r="GV172" i="8" s="1"/>
  <c r="CG564" i="9"/>
  <c r="GW190" i="8" s="1"/>
  <c r="CH582" i="9"/>
  <c r="GX208" i="8" s="1"/>
  <c r="CI600" i="9"/>
  <c r="GY226" i="8" s="1"/>
  <c r="CJ618" i="9"/>
  <c r="GZ244" i="8" s="1"/>
  <c r="CK636" i="9"/>
  <c r="HA262" i="8" s="1"/>
  <c r="CM540" i="9"/>
  <c r="HC166" i="8" s="1"/>
  <c r="CN558" i="9"/>
  <c r="HD184" i="8" s="1"/>
  <c r="CO576" i="9"/>
  <c r="HE202" i="8" s="1"/>
  <c r="CP594" i="9"/>
  <c r="HF220" i="8" s="1"/>
  <c r="CQ612" i="9"/>
  <c r="HG238" i="8" s="1"/>
  <c r="CR630" i="9"/>
  <c r="HH256" i="8" s="1"/>
  <c r="CT591" i="9"/>
  <c r="HJ217" i="8" s="1"/>
  <c r="CV521" i="9"/>
  <c r="HL147" i="8" s="1"/>
  <c r="CW592" i="9"/>
  <c r="HM218" i="8" s="1"/>
  <c r="CZ550" i="9"/>
  <c r="HP176" i="8" s="1"/>
  <c r="BZ571" i="9"/>
  <c r="GP197" i="8" s="1"/>
  <c r="CA613" i="9"/>
  <c r="GQ239" i="8" s="1"/>
  <c r="CB631" i="9"/>
  <c r="GR257" i="8" s="1"/>
  <c r="CD535" i="9"/>
  <c r="GT161" i="8" s="1"/>
  <c r="CE565" i="9"/>
  <c r="GU191" i="8" s="1"/>
  <c r="CF583" i="9"/>
  <c r="GV209" i="8" s="1"/>
  <c r="CG625" i="9"/>
  <c r="GW251" i="8" s="1"/>
  <c r="CI529" i="9"/>
  <c r="GY155" i="8" s="1"/>
  <c r="CJ547" i="9"/>
  <c r="GZ173" i="8" s="1"/>
  <c r="CK577" i="9"/>
  <c r="HA203" i="8" s="1"/>
  <c r="CL595" i="9"/>
  <c r="HB221" i="8" s="1"/>
  <c r="CM625" i="9"/>
  <c r="HC251" i="8" s="1"/>
  <c r="CO541" i="9"/>
  <c r="HE167" i="8" s="1"/>
  <c r="CP559" i="9"/>
  <c r="HF185" i="8" s="1"/>
  <c r="CQ589" i="9"/>
  <c r="HG215" i="8" s="1"/>
  <c r="CR607" i="9"/>
  <c r="HH233" i="8" s="1"/>
  <c r="CT534" i="9"/>
  <c r="HJ160" i="8" s="1"/>
  <c r="CU588" i="9"/>
  <c r="HK214" i="8" s="1"/>
  <c r="CW558" i="9"/>
  <c r="HM184" i="8" s="1"/>
  <c r="CY550" i="9"/>
  <c r="HO176" i="8" s="1"/>
  <c r="BQ638" i="9"/>
  <c r="GG264" i="8" s="1"/>
  <c r="BS530" i="9"/>
  <c r="GI156" i="8" s="1"/>
  <c r="BT548" i="9"/>
  <c r="GJ174" i="8" s="1"/>
  <c r="BU566" i="9"/>
  <c r="GK192" i="8" s="1"/>
  <c r="BV584" i="9"/>
  <c r="GL210" i="8" s="1"/>
  <c r="BW602" i="9"/>
  <c r="GM228" i="8" s="1"/>
  <c r="BX620" i="9"/>
  <c r="GN246" i="8" s="1"/>
  <c r="BY638" i="9"/>
  <c r="GO264" i="8" s="1"/>
  <c r="CA530" i="9"/>
  <c r="GQ156" i="8" s="1"/>
  <c r="CB548" i="9"/>
  <c r="GR174" i="8" s="1"/>
  <c r="CC578" i="9"/>
  <c r="GS204" i="8" s="1"/>
  <c r="CD596" i="9"/>
  <c r="GT222" i="8" s="1"/>
  <c r="CE614" i="9"/>
  <c r="GU240" i="8" s="1"/>
  <c r="CF632" i="9"/>
  <c r="GV258" i="8" s="1"/>
  <c r="CH536" i="9"/>
  <c r="GX162" i="8" s="1"/>
  <c r="CI554" i="9"/>
  <c r="GY180" i="8" s="1"/>
  <c r="CJ572" i="9"/>
  <c r="GZ198" i="8" s="1"/>
  <c r="CK590" i="9"/>
  <c r="HA216" i="8" s="1"/>
  <c r="CL608" i="9"/>
  <c r="HB234" i="8" s="1"/>
  <c r="CM626" i="9"/>
  <c r="HC252" i="8" s="1"/>
  <c r="CO530" i="9"/>
  <c r="HE156" i="8" s="1"/>
  <c r="CP548" i="9"/>
  <c r="HF174" i="8" s="1"/>
  <c r="CQ566" i="9"/>
  <c r="HG192" i="8" s="1"/>
  <c r="CR584" i="9"/>
  <c r="HH210" i="8" s="1"/>
  <c r="CS619" i="9"/>
  <c r="HI245" i="8" s="1"/>
  <c r="CU541" i="9"/>
  <c r="HK167" i="8" s="1"/>
  <c r="CV636" i="9"/>
  <c r="HL262" i="8" s="1"/>
  <c r="CX598" i="9"/>
  <c r="HN224" i="8" s="1"/>
  <c r="DA628" i="9"/>
  <c r="HQ254" i="8" s="1"/>
  <c r="CJ633" i="9"/>
  <c r="GZ259" i="8" s="1"/>
  <c r="CL537" i="9"/>
  <c r="HB163" i="8" s="1"/>
  <c r="CM555" i="9"/>
  <c r="HC181" i="8" s="1"/>
  <c r="CN573" i="9"/>
  <c r="HD199" i="8" s="1"/>
  <c r="CO603" i="9"/>
  <c r="HE229" i="8" s="1"/>
  <c r="CP621" i="9"/>
  <c r="HF247" i="8" s="1"/>
  <c r="CR525" i="9"/>
  <c r="HH151" i="8" s="1"/>
  <c r="CS548" i="9"/>
  <c r="HI174" i="8" s="1"/>
  <c r="CT594" i="9"/>
  <c r="HJ220" i="8" s="1"/>
  <c r="CV542" i="9"/>
  <c r="HL168" i="8" s="1"/>
  <c r="CW630" i="9"/>
  <c r="HM256" i="8" s="1"/>
  <c r="CZ559" i="9"/>
  <c r="HP185" i="8" s="1"/>
  <c r="CY618" i="9"/>
  <c r="HO244" i="8" s="1"/>
  <c r="CZ636" i="9"/>
  <c r="HP262" i="8" s="1"/>
  <c r="DB528" i="9"/>
  <c r="HR154" i="8" s="1"/>
  <c r="DC546" i="9"/>
  <c r="HS172" i="8" s="1"/>
  <c r="DD564" i="9"/>
  <c r="HT190" i="8" s="1"/>
  <c r="DE594" i="9"/>
  <c r="HU220" i="8" s="1"/>
  <c r="DF624" i="9"/>
  <c r="HV250" i="8" s="1"/>
  <c r="DG642" i="9"/>
  <c r="HW268" i="8" s="1"/>
  <c r="DI534" i="9"/>
  <c r="HY160" i="8" s="1"/>
  <c r="DJ552" i="9"/>
  <c r="HZ178" i="8" s="1"/>
  <c r="DK570" i="9"/>
  <c r="IA196" i="8" s="1"/>
  <c r="DL612" i="9"/>
  <c r="IB238" i="8" s="1"/>
  <c r="DM630" i="9"/>
  <c r="IC256" i="8" s="1"/>
  <c r="DO522" i="9"/>
  <c r="IE148" i="8" s="1"/>
  <c r="DP540" i="9"/>
  <c r="IF166" i="8" s="1"/>
  <c r="DQ570" i="9"/>
  <c r="IG196" i="8" s="1"/>
  <c r="DR588" i="9"/>
  <c r="IH214" i="8" s="1"/>
  <c r="DS606" i="9"/>
  <c r="II232" i="8" s="1"/>
  <c r="DT624" i="9"/>
  <c r="IJ250" i="8" s="1"/>
  <c r="DU642" i="9"/>
  <c r="IK268" i="8" s="1"/>
  <c r="DW534" i="9"/>
  <c r="IM160" i="8" s="1"/>
  <c r="DX552" i="9"/>
  <c r="IN178" i="8" s="1"/>
  <c r="DY570" i="9"/>
  <c r="IO196" i="8" s="1"/>
  <c r="DZ588" i="9"/>
  <c r="IP214" i="8" s="1"/>
  <c r="EA606" i="9"/>
  <c r="IQ232" i="8" s="1"/>
  <c r="EB635" i="9"/>
  <c r="IR261" i="8" s="1"/>
  <c r="ED539" i="9"/>
  <c r="IT165" i="8" s="1"/>
  <c r="EE577" i="9"/>
  <c r="IU203" i="8" s="1"/>
  <c r="EF622" i="9"/>
  <c r="IV248" i="8" s="1"/>
  <c r="EH559" i="9"/>
  <c r="IX185" i="8" s="1"/>
  <c r="CV529" i="9"/>
  <c r="HL155" i="8" s="1"/>
  <c r="CW547" i="9"/>
  <c r="HM173" i="8" s="1"/>
  <c r="CX577" i="9"/>
  <c r="HN203" i="8" s="1"/>
  <c r="CY595" i="9"/>
  <c r="HO221" i="8" s="1"/>
  <c r="CZ637" i="9"/>
  <c r="HP263" i="8" s="1"/>
  <c r="DB541" i="9"/>
  <c r="HR167" i="8" s="1"/>
  <c r="DC559" i="9"/>
  <c r="HS185" i="8" s="1"/>
  <c r="DD601" i="9"/>
  <c r="HT227" i="8" s="1"/>
  <c r="DE631" i="9"/>
  <c r="HU257" i="8" s="1"/>
  <c r="DG547" i="9"/>
  <c r="HW173" i="8" s="1"/>
  <c r="DH577" i="9"/>
  <c r="HX203" i="8" s="1"/>
  <c r="DI595" i="9"/>
  <c r="HY221" i="8" s="1"/>
  <c r="DJ625" i="9"/>
  <c r="HZ251" i="8" s="1"/>
  <c r="DL541" i="9"/>
  <c r="IB167" i="8" s="1"/>
  <c r="DM559" i="9"/>
  <c r="IC185" i="8" s="1"/>
  <c r="DN589" i="9"/>
  <c r="ID215" i="8" s="1"/>
  <c r="DO607" i="9"/>
  <c r="IE233" i="8" s="1"/>
  <c r="DQ523" i="9"/>
  <c r="IG149" i="8" s="1"/>
  <c r="DR553" i="9"/>
  <c r="IH179" i="8" s="1"/>
  <c r="DS571" i="9"/>
  <c r="II197" i="8" s="1"/>
  <c r="DT601" i="9"/>
  <c r="IJ227" i="8" s="1"/>
  <c r="DU619" i="9"/>
  <c r="IK245" i="8" s="1"/>
  <c r="DW523" i="9"/>
  <c r="IM149" i="8" s="1"/>
  <c r="DX565" i="9"/>
  <c r="IN191" i="8" s="1"/>
  <c r="DY583" i="9"/>
  <c r="IO209" i="8" s="1"/>
  <c r="DZ625" i="9"/>
  <c r="IP251" i="8" s="1"/>
  <c r="EB519" i="9"/>
  <c r="IR145" i="8" s="1"/>
  <c r="EC563" i="9"/>
  <c r="IS189" i="8" s="1"/>
  <c r="ED593" i="9"/>
  <c r="IT219" i="8" s="1"/>
  <c r="EE636" i="9"/>
  <c r="IU262" i="8" s="1"/>
  <c r="EG558" i="9"/>
  <c r="IW184" i="8" s="1"/>
  <c r="EH623" i="9"/>
  <c r="IX249" i="8" s="1"/>
  <c r="CX602" i="9"/>
  <c r="HN228" i="8" s="1"/>
  <c r="CY632" i="9"/>
  <c r="HO258" i="8" s="1"/>
  <c r="DA524" i="9"/>
  <c r="HQ150" i="8" s="1"/>
  <c r="DB542" i="9"/>
  <c r="HR168" i="8" s="1"/>
  <c r="DC560" i="9"/>
  <c r="HS186" i="8" s="1"/>
  <c r="DD590" i="9"/>
  <c r="HT216" i="8" s="1"/>
  <c r="DE620" i="9"/>
  <c r="HU246" i="8" s="1"/>
  <c r="DG524" i="9"/>
  <c r="HW150" i="8" s="1"/>
  <c r="DH542" i="9"/>
  <c r="HX168" i="8" s="1"/>
  <c r="DI560" i="9"/>
  <c r="HY186" i="8" s="1"/>
  <c r="DJ578" i="9"/>
  <c r="HZ204" i="8" s="1"/>
  <c r="DK608" i="9"/>
  <c r="IA234" i="8" s="1"/>
  <c r="DM524" i="9"/>
  <c r="IC150" i="8" s="1"/>
  <c r="DN542" i="9"/>
  <c r="ID168" i="8" s="1"/>
  <c r="DO560" i="9"/>
  <c r="IE186" i="8" s="1"/>
  <c r="DP578" i="9"/>
  <c r="IF204" i="8" s="1"/>
  <c r="DQ596" i="9"/>
  <c r="IG222" i="8" s="1"/>
  <c r="DR614" i="9"/>
  <c r="IH240" i="8" s="1"/>
  <c r="DT518" i="9"/>
  <c r="IJ144" i="8" s="1"/>
  <c r="DU536" i="9"/>
  <c r="IK162" i="8" s="1"/>
  <c r="DV554" i="9"/>
  <c r="IL180" i="8" s="1"/>
  <c r="DW584" i="9"/>
  <c r="IM210" i="8" s="1"/>
  <c r="DX602" i="9"/>
  <c r="IN228" i="8" s="1"/>
  <c r="DY620" i="9"/>
  <c r="IO246" i="8" s="1"/>
  <c r="DZ638" i="9"/>
  <c r="IP264" i="8" s="1"/>
  <c r="EB533" i="9"/>
  <c r="IR159" i="8" s="1"/>
  <c r="EC564" i="9"/>
  <c r="IS190" i="8" s="1"/>
  <c r="ED594" i="9"/>
  <c r="IT220" i="8" s="1"/>
  <c r="EE637" i="9"/>
  <c r="IU263" i="8" s="1"/>
  <c r="EG577" i="9"/>
  <c r="IW203" i="8" s="1"/>
  <c r="DC585" i="9"/>
  <c r="HS211" i="8" s="1"/>
  <c r="DD603" i="9"/>
  <c r="HT229" i="8" s="1"/>
  <c r="DE621" i="9"/>
  <c r="HU247" i="8" s="1"/>
  <c r="DF639" i="9"/>
  <c r="HV265" i="8" s="1"/>
  <c r="DH531" i="9"/>
  <c r="HX157" i="8" s="1"/>
  <c r="DI561" i="9"/>
  <c r="HY187" i="8" s="1"/>
  <c r="DJ579" i="9"/>
  <c r="HZ205" i="8" s="1"/>
  <c r="DK597" i="9"/>
  <c r="IA223" i="8" s="1"/>
  <c r="DL615" i="9"/>
  <c r="IB241" i="8" s="1"/>
  <c r="DN519" i="9"/>
  <c r="ID145" i="8" s="1"/>
  <c r="DO537" i="9"/>
  <c r="IE163" i="8" s="1"/>
  <c r="DP555" i="9"/>
  <c r="IF181" i="8" s="1"/>
  <c r="DQ573" i="9"/>
  <c r="IG199" i="8" s="1"/>
  <c r="DR591" i="9"/>
  <c r="IH217" i="8" s="1"/>
  <c r="DS609" i="9"/>
  <c r="II235" i="8" s="1"/>
  <c r="DT639" i="9"/>
  <c r="IJ265" i="8" s="1"/>
  <c r="DV531" i="9"/>
  <c r="IL157" i="8" s="1"/>
  <c r="DW549" i="9"/>
  <c r="IM175" i="8" s="1"/>
  <c r="DX579" i="9"/>
  <c r="IN205" i="8" s="1"/>
  <c r="DY597" i="9"/>
  <c r="IO223" i="8" s="1"/>
  <c r="DZ627" i="9"/>
  <c r="IP253" i="8" s="1"/>
  <c r="EB534" i="9"/>
  <c r="IR160" i="8" s="1"/>
  <c r="EC565" i="9"/>
  <c r="IS191" i="8" s="1"/>
  <c r="ED608" i="9"/>
  <c r="IT234" i="8" s="1"/>
  <c r="EF525" i="9"/>
  <c r="IV151" i="8" s="1"/>
  <c r="EG593" i="9"/>
  <c r="IW219" i="8" s="1"/>
  <c r="DB544" i="9"/>
  <c r="HR170" i="8" s="1"/>
  <c r="DC562" i="9"/>
  <c r="HS188" i="8" s="1"/>
  <c r="DD580" i="9"/>
  <c r="HT206" i="8" s="1"/>
  <c r="DE598" i="9"/>
  <c r="HU224" i="8" s="1"/>
  <c r="DF616" i="9"/>
  <c r="HV242" i="8" s="1"/>
  <c r="DG634" i="9"/>
  <c r="HW260" i="8" s="1"/>
  <c r="DI538" i="9"/>
  <c r="HY164" i="8" s="1"/>
  <c r="DJ556" i="9"/>
  <c r="HZ182" i="8" s="1"/>
  <c r="DK574" i="9"/>
  <c r="IA200" i="8" s="1"/>
  <c r="DL592" i="9"/>
  <c r="IB218" i="8" s="1"/>
  <c r="DM610" i="9"/>
  <c r="IC236" i="8" s="1"/>
  <c r="DN640" i="9"/>
  <c r="ID266" i="8" s="1"/>
  <c r="DP532" i="9"/>
  <c r="IF158" i="8" s="1"/>
  <c r="DQ550" i="9"/>
  <c r="IG176" i="8" s="1"/>
  <c r="DR568" i="9"/>
  <c r="IH194" i="8" s="1"/>
  <c r="DS586" i="9"/>
  <c r="II212" i="8" s="1"/>
  <c r="DT604" i="9"/>
  <c r="IJ230" i="8" s="1"/>
  <c r="DU634" i="9"/>
  <c r="IK260" i="8" s="1"/>
  <c r="DW526" i="9"/>
  <c r="IM152" i="8" s="1"/>
  <c r="DX544" i="9"/>
  <c r="IN170" i="8" s="1"/>
  <c r="DY562" i="9"/>
  <c r="IO188" i="8" s="1"/>
  <c r="DZ580" i="9"/>
  <c r="IP206" i="8" s="1"/>
  <c r="EA598" i="9"/>
  <c r="IQ224" i="8" s="1"/>
  <c r="EB627" i="9"/>
  <c r="IR253" i="8" s="1"/>
  <c r="ED531" i="9"/>
  <c r="IT157" i="8" s="1"/>
  <c r="EE567" i="9"/>
  <c r="IU193" i="8" s="1"/>
  <c r="EF627" i="9"/>
  <c r="IV253" i="8" s="1"/>
  <c r="EH563" i="9"/>
  <c r="IX189" i="8" s="1"/>
  <c r="CX629" i="9"/>
  <c r="HN255" i="8" s="1"/>
  <c r="CZ533" i="9"/>
  <c r="HP159" i="8" s="1"/>
  <c r="DA551" i="9"/>
  <c r="HQ177" i="8" s="1"/>
  <c r="DB569" i="9"/>
  <c r="HR195" i="8" s="1"/>
  <c r="DC587" i="9"/>
  <c r="HS213" i="8" s="1"/>
  <c r="DD617" i="9"/>
  <c r="HT243" i="8" s="1"/>
  <c r="DE635" i="9"/>
  <c r="HU261" i="8" s="1"/>
  <c r="DG527" i="9"/>
  <c r="HW153" i="8" s="1"/>
  <c r="DH545" i="9"/>
  <c r="HX171" i="8" s="1"/>
  <c r="DI575" i="9"/>
  <c r="HY201" i="8" s="1"/>
  <c r="DJ593" i="9"/>
  <c r="HZ219" i="8" s="1"/>
  <c r="DK611" i="9"/>
  <c r="IA237" i="8" s="1"/>
  <c r="DL629" i="9"/>
  <c r="IB255" i="8" s="1"/>
  <c r="DN521" i="9"/>
  <c r="ID147" i="8" s="1"/>
  <c r="DO539" i="9"/>
  <c r="IE165" i="8" s="1"/>
  <c r="DP569" i="9"/>
  <c r="IF195" i="8" s="1"/>
  <c r="DQ587" i="9"/>
  <c r="IG213" i="8" s="1"/>
  <c r="DR617" i="9"/>
  <c r="IH243" i="8" s="1"/>
  <c r="DS635" i="9"/>
  <c r="II261" i="8" s="1"/>
  <c r="DU539" i="9"/>
  <c r="IK165" i="8" s="1"/>
  <c r="DV557" i="9"/>
  <c r="IL183" i="8" s="1"/>
  <c r="DW575" i="9"/>
  <c r="IM201" i="8" s="1"/>
  <c r="DX593" i="9"/>
  <c r="IN219" i="8" s="1"/>
  <c r="DY611" i="9"/>
  <c r="IO237" i="8" s="1"/>
  <c r="DZ629" i="9"/>
  <c r="IP255" i="8" s="1"/>
  <c r="EB523" i="9"/>
  <c r="IR149" i="8" s="1"/>
  <c r="EC554" i="9"/>
  <c r="IS180" i="8" s="1"/>
  <c r="ED584" i="9"/>
  <c r="IT210" i="8" s="1"/>
  <c r="EE626" i="9"/>
  <c r="IU252" i="8" s="1"/>
  <c r="EG580" i="9"/>
  <c r="IW206" i="8" s="1"/>
  <c r="CY564" i="9"/>
  <c r="HO190" i="8" s="1"/>
  <c r="CZ582" i="9"/>
  <c r="HP208" i="8" s="1"/>
  <c r="DA600" i="9"/>
  <c r="HQ226" i="8" s="1"/>
  <c r="DB618" i="9"/>
  <c r="HR244" i="8" s="1"/>
  <c r="DC636" i="9"/>
  <c r="HS262" i="8" s="1"/>
  <c r="DE528" i="9"/>
  <c r="HU154" i="8" s="1"/>
  <c r="DF558" i="9"/>
  <c r="HV184" i="8" s="1"/>
  <c r="DG576" i="9"/>
  <c r="HW202" i="8" s="1"/>
  <c r="DH594" i="9"/>
  <c r="HX220" i="8" s="1"/>
  <c r="DI612" i="9"/>
  <c r="HY238" i="8" s="1"/>
  <c r="DK528" i="9"/>
  <c r="IA154" i="8" s="1"/>
  <c r="DL546" i="9"/>
  <c r="IB172" i="8" s="1"/>
  <c r="DM588" i="9"/>
  <c r="IC214" i="8" s="1"/>
  <c r="DN606" i="9"/>
  <c r="ID232" i="8" s="1"/>
  <c r="DO636" i="9"/>
  <c r="IE262" i="8" s="1"/>
  <c r="DQ528" i="9"/>
  <c r="IG154" i="8" s="1"/>
  <c r="DR558" i="9"/>
  <c r="IH184" i="8" s="1"/>
  <c r="DS600" i="9"/>
  <c r="II226" i="8" s="1"/>
  <c r="DT618" i="9"/>
  <c r="IJ244" i="8" s="1"/>
  <c r="DU636" i="9"/>
  <c r="IK262" i="8" s="1"/>
  <c r="DW552" i="9"/>
  <c r="IM178" i="8" s="1"/>
  <c r="DX570" i="9"/>
  <c r="IN196" i="8" s="1"/>
  <c r="DY588" i="9"/>
  <c r="IO214" i="8" s="1"/>
  <c r="DZ606" i="9"/>
  <c r="IP232" i="8" s="1"/>
  <c r="EA625" i="9"/>
  <c r="IQ251" i="8" s="1"/>
  <c r="EC542" i="9"/>
  <c r="IS168" i="8" s="1"/>
  <c r="ED572" i="9"/>
  <c r="IT198" i="8" s="1"/>
  <c r="EE627" i="9"/>
  <c r="IU253" i="8" s="1"/>
  <c r="EG550" i="9"/>
  <c r="IW176" i="8" s="1"/>
  <c r="EH614" i="9"/>
  <c r="IX240" i="8" s="1"/>
  <c r="DB595" i="9"/>
  <c r="HR221" i="8" s="1"/>
  <c r="DC625" i="9"/>
  <c r="HS251" i="8" s="1"/>
  <c r="DE529" i="9"/>
  <c r="HU155" i="8" s="1"/>
  <c r="DF559" i="9"/>
  <c r="HV185" i="8" s="1"/>
  <c r="DG589" i="9"/>
  <c r="HW215" i="8" s="1"/>
  <c r="DH607" i="9"/>
  <c r="HX233" i="8" s="1"/>
  <c r="DI637" i="9"/>
  <c r="HY263" i="8" s="1"/>
  <c r="DK553" i="9"/>
  <c r="IA179" i="8" s="1"/>
  <c r="DL571" i="9"/>
  <c r="IB197" i="8" s="1"/>
  <c r="DM613" i="9"/>
  <c r="IC239" i="8" s="1"/>
  <c r="DN631" i="9"/>
  <c r="ID257" i="8" s="1"/>
  <c r="DP547" i="9"/>
  <c r="IF173" i="8" s="1"/>
  <c r="DQ577" i="9"/>
  <c r="IG203" i="8" s="1"/>
  <c r="DR607" i="9"/>
  <c r="IH233" i="8" s="1"/>
  <c r="DT523" i="9"/>
  <c r="IJ149" i="8" s="1"/>
  <c r="DU553" i="9"/>
  <c r="IK179" i="8" s="1"/>
  <c r="DV571" i="9"/>
  <c r="IL197" i="8" s="1"/>
  <c r="DW613" i="9"/>
  <c r="IM239" i="8" s="1"/>
  <c r="DX631" i="9"/>
  <c r="IN257" i="8" s="1"/>
  <c r="DZ535" i="9"/>
  <c r="IP161" i="8" s="1"/>
  <c r="EA565" i="9"/>
  <c r="IQ191" i="8" s="1"/>
  <c r="EB591" i="9"/>
  <c r="IR217" i="8" s="1"/>
  <c r="EC635" i="9"/>
  <c r="IS261" i="8" s="1"/>
  <c r="EE542" i="9"/>
  <c r="IU168" i="8" s="1"/>
  <c r="EF587" i="9"/>
  <c r="IV213" i="8" s="1"/>
  <c r="EH520" i="9"/>
  <c r="IX146" i="8" s="1"/>
  <c r="CX560" i="9"/>
  <c r="HN186" i="8" s="1"/>
  <c r="CY578" i="9"/>
  <c r="HO204" i="8" s="1"/>
  <c r="CZ596" i="9"/>
  <c r="HP222" i="8" s="1"/>
  <c r="DA626" i="9"/>
  <c r="HQ252" i="8" s="1"/>
  <c r="DC518" i="9"/>
  <c r="HS144" i="8" s="1"/>
  <c r="DD536" i="9"/>
  <c r="HT162" i="8" s="1"/>
  <c r="DE554" i="9"/>
  <c r="HU180" i="8" s="1"/>
  <c r="DF584" i="9"/>
  <c r="HV210" i="8" s="1"/>
  <c r="DG602" i="9"/>
  <c r="HW228" i="8" s="1"/>
  <c r="DH620" i="9"/>
  <c r="HX246" i="8" s="1"/>
  <c r="DI638" i="9"/>
  <c r="HY264" i="8" s="1"/>
  <c r="DK542" i="9"/>
  <c r="IA168" i="8" s="1"/>
  <c r="DL572" i="9"/>
  <c r="IB198" i="8" s="1"/>
  <c r="DM602" i="9"/>
  <c r="IC228" i="8" s="1"/>
  <c r="DN620" i="9"/>
  <c r="ID246" i="8" s="1"/>
  <c r="DO638" i="9"/>
  <c r="IE264" i="8" s="1"/>
  <c r="DQ530" i="9"/>
  <c r="IG156" i="8" s="1"/>
  <c r="DR548" i="9"/>
  <c r="IH174" i="8" s="1"/>
  <c r="DS578" i="9"/>
  <c r="II204" i="8" s="1"/>
  <c r="DT596" i="9"/>
  <c r="IJ222" i="8" s="1"/>
  <c r="DU614" i="9"/>
  <c r="IK240" i="8" s="1"/>
  <c r="DW518" i="9"/>
  <c r="IM144" i="8" s="1"/>
  <c r="DX536" i="9"/>
  <c r="IN162" i="8" s="1"/>
  <c r="DY566" i="9"/>
  <c r="IO192" i="8" s="1"/>
  <c r="DZ584" i="9"/>
  <c r="IP210" i="8" s="1"/>
  <c r="EA602" i="9"/>
  <c r="IQ228" i="8" s="1"/>
  <c r="EB631" i="9"/>
  <c r="IR257" i="8" s="1"/>
  <c r="ED535" i="9"/>
  <c r="IT161" i="8" s="1"/>
  <c r="EE572" i="9"/>
  <c r="IU198" i="8" s="1"/>
  <c r="EF632" i="9"/>
  <c r="IV258" i="8" s="1"/>
  <c r="EH570" i="9"/>
  <c r="IX196" i="8" s="1"/>
  <c r="CS555" i="9"/>
  <c r="HI181" i="8" s="1"/>
  <c r="CT573" i="9"/>
  <c r="HJ199" i="8" s="1"/>
  <c r="CU591" i="9"/>
  <c r="HK217" i="8" s="1"/>
  <c r="CV621" i="9"/>
  <c r="HL247" i="8" s="1"/>
  <c r="CX525" i="9"/>
  <c r="HN151" i="8" s="1"/>
  <c r="CY543" i="9"/>
  <c r="HO169" i="8" s="1"/>
  <c r="CZ561" i="9"/>
  <c r="HP187" i="8" s="1"/>
  <c r="DA579" i="9"/>
  <c r="HQ205" i="8" s="1"/>
  <c r="DB597" i="9"/>
  <c r="HR223" i="8" s="1"/>
  <c r="DC627" i="9"/>
  <c r="HS253" i="8" s="1"/>
  <c r="DE519" i="9"/>
  <c r="HU145" i="8" s="1"/>
  <c r="DF537" i="9"/>
  <c r="HV163" i="8" s="1"/>
  <c r="DG555" i="9"/>
  <c r="HW181" i="8" s="1"/>
  <c r="DH585" i="9"/>
  <c r="HX211" i="8" s="1"/>
  <c r="DI603" i="9"/>
  <c r="HY229" i="8" s="1"/>
  <c r="DJ633" i="9"/>
  <c r="HZ259" i="8" s="1"/>
  <c r="DL525" i="9"/>
  <c r="IB151" i="8" s="1"/>
  <c r="DM543" i="9"/>
  <c r="IC169" i="8" s="1"/>
  <c r="DN561" i="9"/>
  <c r="ID187" i="8" s="1"/>
  <c r="DO591" i="9"/>
  <c r="IE217" i="8" s="1"/>
  <c r="DP609" i="9"/>
  <c r="IF235" i="8" s="1"/>
  <c r="DQ627" i="9"/>
  <c r="IG253" i="8" s="1"/>
  <c r="DS519" i="9"/>
  <c r="II145" i="8" s="1"/>
  <c r="DT549" i="9"/>
  <c r="IJ175" i="8" s="1"/>
  <c r="DU567" i="9"/>
  <c r="IK193" i="8" s="1"/>
  <c r="DV597" i="9"/>
  <c r="IL223" i="8" s="1"/>
  <c r="DW615" i="9"/>
  <c r="IM241" i="8" s="1"/>
  <c r="DX633" i="9"/>
  <c r="IN259" i="8" s="1"/>
  <c r="DZ525" i="9"/>
  <c r="IP151" i="8" s="1"/>
  <c r="EA543" i="9"/>
  <c r="IQ169" i="8" s="1"/>
  <c r="EB567" i="9"/>
  <c r="IR193" i="8" s="1"/>
  <c r="EC598" i="9"/>
  <c r="IS224" i="8" s="1"/>
  <c r="ED642" i="9"/>
  <c r="IT268" i="8" s="1"/>
  <c r="EF561" i="9"/>
  <c r="IV187" i="8" s="1"/>
  <c r="EG617" i="9"/>
  <c r="IW243" i="8" s="1"/>
  <c r="DD598" i="9"/>
  <c r="HT224" i="8" s="1"/>
  <c r="DE616" i="9"/>
  <c r="HU242" i="8" s="1"/>
  <c r="DF634" i="9"/>
  <c r="HV260" i="8" s="1"/>
  <c r="DH538" i="9"/>
  <c r="HX164" i="8" s="1"/>
  <c r="DI556" i="9"/>
  <c r="HY182" i="8" s="1"/>
  <c r="DJ586" i="9"/>
  <c r="HZ212" i="8" s="1"/>
  <c r="DK604" i="9"/>
  <c r="IA230" i="8" s="1"/>
  <c r="DL622" i="9"/>
  <c r="IB248" i="8" s="1"/>
  <c r="DM640" i="9"/>
  <c r="IC266" i="8" s="1"/>
  <c r="DO544" i="9"/>
  <c r="IE170" i="8" s="1"/>
  <c r="DP562" i="9"/>
  <c r="IF188" i="8" s="1"/>
  <c r="DQ580" i="9"/>
  <c r="IG206" i="8" s="1"/>
  <c r="DR598" i="9"/>
  <c r="IH224" i="8" s="1"/>
  <c r="DS616" i="9"/>
  <c r="II242" i="8" s="1"/>
  <c r="DU520" i="9"/>
  <c r="IK146" i="8" s="1"/>
  <c r="DV550" i="9"/>
  <c r="IL176" i="8" s="1"/>
  <c r="DW568" i="9"/>
  <c r="IM194" i="8" s="1"/>
  <c r="DX586" i="9"/>
  <c r="IN212" i="8" s="1"/>
  <c r="DY604" i="9"/>
  <c r="IO230" i="8" s="1"/>
  <c r="DZ622" i="9"/>
  <c r="IP248" i="8" s="1"/>
  <c r="EB528" i="9"/>
  <c r="IR154" i="8" s="1"/>
  <c r="EC560" i="9"/>
  <c r="IS186" i="8" s="1"/>
  <c r="ED590" i="9"/>
  <c r="IT216" i="8" s="1"/>
  <c r="EF519" i="9"/>
  <c r="IV145" i="8" s="1"/>
  <c r="EG570" i="9"/>
  <c r="IW196" i="8" s="1"/>
  <c r="EH635" i="9"/>
  <c r="IX261" i="8" s="1"/>
  <c r="CS617" i="9"/>
  <c r="HI243" i="8" s="1"/>
  <c r="CT635" i="9"/>
  <c r="HJ261" i="8" s="1"/>
  <c r="CV539" i="9"/>
  <c r="HL165" i="8" s="1"/>
  <c r="CW557" i="9"/>
  <c r="HM183" i="8" s="1"/>
  <c r="CX587" i="9"/>
  <c r="HN213" i="8" s="1"/>
  <c r="CY605" i="9"/>
  <c r="HO231" i="8" s="1"/>
  <c r="CZ635" i="9"/>
  <c r="HP261" i="8" s="1"/>
  <c r="DB527" i="9"/>
  <c r="HR153" i="8" s="1"/>
  <c r="DC545" i="9"/>
  <c r="HS171" i="8" s="1"/>
  <c r="DD563" i="9"/>
  <c r="HT189" i="8" s="1"/>
  <c r="DE581" i="9"/>
  <c r="HU207" i="8" s="1"/>
  <c r="DF599" i="9"/>
  <c r="HV225" i="8" s="1"/>
  <c r="DG629" i="9"/>
  <c r="HW255" i="8" s="1"/>
  <c r="DI521" i="9"/>
  <c r="HY147" i="8" s="1"/>
  <c r="DJ551" i="9"/>
  <c r="HZ177" i="8" s="1"/>
  <c r="DK569" i="9"/>
  <c r="IA195" i="8" s="1"/>
  <c r="DL587" i="9"/>
  <c r="IB213" i="8" s="1"/>
  <c r="DM605" i="9"/>
  <c r="IC231" i="8" s="1"/>
  <c r="DN623" i="9"/>
  <c r="ID249" i="8" s="1"/>
  <c r="DO641" i="9"/>
  <c r="IE267" i="8" s="1"/>
  <c r="DQ545" i="9"/>
  <c r="IG171" i="8" s="1"/>
  <c r="DR563" i="9"/>
  <c r="IH189" i="8" s="1"/>
  <c r="DS581" i="9"/>
  <c r="II207" i="8" s="1"/>
  <c r="DT611" i="9"/>
  <c r="IJ237" i="8" s="1"/>
  <c r="DU641" i="9"/>
  <c r="IK267" i="8" s="1"/>
  <c r="DW533" i="9"/>
  <c r="IM159" i="8" s="1"/>
  <c r="DX551" i="9"/>
  <c r="IN177" i="8" s="1"/>
  <c r="DY569" i="9"/>
  <c r="IO195" i="8" s="1"/>
  <c r="DZ587" i="9"/>
  <c r="IP213" i="8" s="1"/>
  <c r="EA605" i="9"/>
  <c r="IQ231" i="8" s="1"/>
  <c r="EC521" i="9"/>
  <c r="IS147" i="8" s="1"/>
  <c r="ED551" i="9"/>
  <c r="IT177" i="8" s="1"/>
  <c r="EE590" i="9"/>
  <c r="IU216" i="8" s="1"/>
  <c r="EF635" i="9"/>
  <c r="IV261" i="8" s="1"/>
  <c r="EH573" i="9"/>
  <c r="IX199" i="8" s="1"/>
  <c r="EE539" i="9"/>
  <c r="IU165" i="8" s="1"/>
  <c r="EF557" i="9"/>
  <c r="IV183" i="8" s="1"/>
  <c r="EG575" i="9"/>
  <c r="IW201" i="8" s="1"/>
  <c r="EH593" i="9"/>
  <c r="IX219" i="8" s="1"/>
  <c r="O603" i="9"/>
  <c r="EE229" i="8" s="1"/>
  <c r="P621" i="9"/>
  <c r="EF247" i="8" s="1"/>
  <c r="R537" i="9"/>
  <c r="EH163" i="8" s="1"/>
  <c r="S555" i="9"/>
  <c r="EI181" i="8" s="1"/>
  <c r="T585" i="9"/>
  <c r="EJ211" i="8" s="1"/>
  <c r="U603" i="9"/>
  <c r="EK229" i="8" s="1"/>
  <c r="V621" i="9"/>
  <c r="EL247" i="8" s="1"/>
  <c r="W639" i="9"/>
  <c r="EM265" i="8" s="1"/>
  <c r="Y531" i="9"/>
  <c r="EO157" i="8" s="1"/>
  <c r="Z549" i="9"/>
  <c r="EP175" i="8" s="1"/>
  <c r="AA579" i="9"/>
  <c r="EQ205" i="8" s="1"/>
  <c r="AB597" i="9"/>
  <c r="ER223" i="8" s="1"/>
  <c r="AC615" i="9"/>
  <c r="ES241" i="8" s="1"/>
  <c r="AD633" i="9"/>
  <c r="ET259" i="8" s="1"/>
  <c r="AF525" i="9"/>
  <c r="EV151" i="8" s="1"/>
  <c r="AG543" i="9"/>
  <c r="EW169" i="8" s="1"/>
  <c r="AH561" i="9"/>
  <c r="EX187" i="8" s="1"/>
  <c r="AI579" i="9"/>
  <c r="EY205" i="8" s="1"/>
  <c r="AJ597" i="9"/>
  <c r="EZ223" i="8" s="1"/>
  <c r="EB637" i="9"/>
  <c r="IR263" i="8" s="1"/>
  <c r="ED541" i="9"/>
  <c r="IT167" i="8" s="1"/>
  <c r="EE559" i="9"/>
  <c r="IU185" i="8" s="1"/>
  <c r="EF589" i="9"/>
  <c r="IV215" i="8" s="1"/>
  <c r="EG607" i="9"/>
  <c r="IW233" i="8" s="1"/>
  <c r="EH637" i="9"/>
  <c r="IX263" i="8" s="1"/>
  <c r="EH519" i="9"/>
  <c r="IX145" i="8" s="1"/>
  <c r="AK639" i="9"/>
  <c r="FA265" i="8" s="1"/>
  <c r="AM531" i="9"/>
  <c r="FC157" i="8" s="1"/>
  <c r="AN561" i="9"/>
  <c r="FD187" i="8" s="1"/>
  <c r="AO579" i="9"/>
  <c r="FE205" i="8" s="1"/>
  <c r="AP597" i="9"/>
  <c r="FF223" i="8" s="1"/>
  <c r="AQ615" i="9"/>
  <c r="FG241" i="8" s="1"/>
  <c r="AS519" i="9"/>
  <c r="FI145" i="8" s="1"/>
  <c r="AT537" i="9"/>
  <c r="FJ163" i="8" s="1"/>
  <c r="AU567" i="9"/>
  <c r="FK193" i="8" s="1"/>
  <c r="AV585" i="9"/>
  <c r="FL211" i="8" s="1"/>
  <c r="AW603" i="9"/>
  <c r="FM229" i="8" s="1"/>
  <c r="AX621" i="9"/>
  <c r="FN247" i="8" s="1"/>
  <c r="AZ525" i="9"/>
  <c r="FP151" i="8" s="1"/>
  <c r="BA543" i="9"/>
  <c r="FQ169" i="8" s="1"/>
  <c r="BB561" i="9"/>
  <c r="FR187" i="8" s="1"/>
  <c r="BI628" i="9"/>
  <c r="FY254" i="8" s="1"/>
  <c r="BH610" i="9"/>
  <c r="FX236" i="8" s="1"/>
  <c r="BG592" i="9"/>
  <c r="FW218" i="8" s="1"/>
  <c r="BF574" i="9"/>
  <c r="FV200" i="8" s="1"/>
  <c r="BE544" i="9"/>
  <c r="FU170" i="8" s="1"/>
  <c r="BD526" i="9"/>
  <c r="FT152" i="8" s="1"/>
  <c r="BB634" i="9"/>
  <c r="FR260" i="8" s="1"/>
  <c r="BA616" i="9"/>
  <c r="FQ242" i="8" s="1"/>
  <c r="AZ598" i="9"/>
  <c r="FP224" i="8" s="1"/>
  <c r="AY580" i="9"/>
  <c r="FO206" i="8" s="1"/>
  <c r="AX550" i="9"/>
  <c r="FN176" i="8" s="1"/>
  <c r="AW532" i="9"/>
  <c r="FM158" i="8" s="1"/>
  <c r="AU640" i="9"/>
  <c r="FK266" i="8" s="1"/>
  <c r="AT622" i="9"/>
  <c r="FJ248" i="8" s="1"/>
  <c r="AS592" i="9"/>
  <c r="FI218" i="8" s="1"/>
  <c r="AR574" i="9"/>
  <c r="FH200" i="8" s="1"/>
  <c r="AQ544" i="9"/>
  <c r="FG170" i="8" s="1"/>
  <c r="AP526" i="9"/>
  <c r="FF152" i="8" s="1"/>
  <c r="AN634" i="9"/>
  <c r="FD260" i="8" s="1"/>
  <c r="AM616" i="9"/>
  <c r="FC242" i="8" s="1"/>
  <c r="AL598" i="9"/>
  <c r="FB224" i="8" s="1"/>
  <c r="AK580" i="9"/>
  <c r="FA206" i="8" s="1"/>
  <c r="AJ526" i="9"/>
  <c r="EZ152" i="8" s="1"/>
  <c r="AH634" i="9"/>
  <c r="EX260" i="8" s="1"/>
  <c r="AG604" i="9"/>
  <c r="EW230" i="8" s="1"/>
  <c r="AF586" i="9"/>
  <c r="EV212" i="8" s="1"/>
  <c r="AD550" i="9"/>
  <c r="ET176" i="8" s="1"/>
  <c r="AA520" i="9"/>
  <c r="EQ146" i="8" s="1"/>
  <c r="W628" i="9"/>
  <c r="EM254" i="8" s="1"/>
  <c r="T598" i="9"/>
  <c r="EJ224" i="8" s="1"/>
  <c r="P574" i="9"/>
  <c r="EF200" i="8" s="1"/>
  <c r="BJ525" i="9"/>
  <c r="FZ151" i="8" s="1"/>
  <c r="BG603" i="9"/>
  <c r="FW229" i="8" s="1"/>
  <c r="BE567" i="9"/>
  <c r="FU193" i="8" s="1"/>
  <c r="CH537" i="9"/>
  <c r="GX163" i="8" s="1"/>
  <c r="BV619" i="9"/>
  <c r="GL245" i="8" s="1"/>
  <c r="BO635" i="9"/>
  <c r="GE261" i="8" s="1"/>
  <c r="CE555" i="9"/>
  <c r="GU181" i="8" s="1"/>
  <c r="BV547" i="9"/>
  <c r="GL173" i="8" s="1"/>
  <c r="BQ625" i="9"/>
  <c r="GG251" i="8" s="1"/>
  <c r="BO615" i="9"/>
  <c r="GE241" i="8" s="1"/>
  <c r="BN559" i="9"/>
  <c r="GD185" i="8" s="1"/>
  <c r="BM518" i="9"/>
  <c r="GC144" i="8" s="1"/>
  <c r="BK626" i="9"/>
  <c r="GA252" i="8" s="1"/>
  <c r="BJ608" i="9"/>
  <c r="FZ234" i="8" s="1"/>
  <c r="BI590" i="9"/>
  <c r="FY216" i="8" s="1"/>
  <c r="BH560" i="9"/>
  <c r="FX186" i="8" s="1"/>
  <c r="BG542" i="9"/>
  <c r="FW168" i="8" s="1"/>
  <c r="BF524" i="9"/>
  <c r="FV150" i="8" s="1"/>
  <c r="BD632" i="9"/>
  <c r="FT258" i="8" s="1"/>
  <c r="BC602" i="9"/>
  <c r="FS228" i="8" s="1"/>
  <c r="BB584" i="9"/>
  <c r="FR210" i="8" s="1"/>
  <c r="BA566" i="9"/>
  <c r="FQ192" i="8" s="1"/>
  <c r="AZ548" i="9"/>
  <c r="FP174" i="8" s="1"/>
  <c r="AY518" i="9"/>
  <c r="FO144" i="8" s="1"/>
  <c r="AW626" i="9"/>
  <c r="FM252" i="8" s="1"/>
  <c r="AV608" i="9"/>
  <c r="FL234" i="8" s="1"/>
  <c r="AU590" i="9"/>
  <c r="FK216" i="8" s="1"/>
  <c r="AT572" i="9"/>
  <c r="FJ198" i="8" s="1"/>
  <c r="AS542" i="9"/>
  <c r="FI168" i="8" s="1"/>
  <c r="AQ638" i="9"/>
  <c r="FG264" i="8" s="1"/>
  <c r="AP608" i="9"/>
  <c r="FF234" i="8" s="1"/>
  <c r="AO578" i="9"/>
  <c r="FE204" i="8" s="1"/>
  <c r="AN560" i="9"/>
  <c r="FD186" i="8" s="1"/>
  <c r="AM530" i="9"/>
  <c r="FC156" i="8" s="1"/>
  <c r="AK638" i="9"/>
  <c r="FA264" i="8" s="1"/>
  <c r="AJ608" i="9"/>
  <c r="EZ234" i="8" s="1"/>
  <c r="AI590" i="9"/>
  <c r="EY216" i="8" s="1"/>
  <c r="AH572" i="9"/>
  <c r="EX198" i="8" s="1"/>
  <c r="AG554" i="9"/>
  <c r="EW180" i="8" s="1"/>
  <c r="AF524" i="9"/>
  <c r="EV150" i="8" s="1"/>
  <c r="AD632" i="9"/>
  <c r="ET258" i="8" s="1"/>
  <c r="AC614" i="9"/>
  <c r="ES240" i="8" s="1"/>
  <c r="AB596" i="9"/>
  <c r="ER222" i="8" s="1"/>
  <c r="AA578" i="9"/>
  <c r="EQ204" i="8" s="1"/>
  <c r="Z560" i="9"/>
  <c r="EP186" i="8" s="1"/>
  <c r="Y542" i="9"/>
  <c r="EO168" i="8" s="1"/>
  <c r="W638" i="9"/>
  <c r="EM264" i="8" s="1"/>
  <c r="V620" i="9"/>
  <c r="EL246" i="8" s="1"/>
  <c r="U602" i="9"/>
  <c r="EK228" i="8" s="1"/>
  <c r="T584" i="9"/>
  <c r="EJ210" i="8" s="1"/>
  <c r="S554" i="9"/>
  <c r="EI180" i="8" s="1"/>
  <c r="R536" i="9"/>
  <c r="EH162" i="8" s="1"/>
  <c r="P620" i="9"/>
  <c r="EF246" i="8" s="1"/>
  <c r="O602" i="9"/>
  <c r="EE228" i="8" s="1"/>
  <c r="N572" i="9"/>
  <c r="ED198" i="8" s="1"/>
  <c r="BK603" i="9"/>
  <c r="GA229" i="8" s="1"/>
  <c r="BX631" i="9"/>
  <c r="GN257" i="8" s="1"/>
  <c r="BS547" i="9"/>
  <c r="GI173" i="8" s="1"/>
  <c r="BP584" i="9"/>
  <c r="GF210" i="8" s="1"/>
  <c r="BN613" i="9"/>
  <c r="GD239" i="8" s="1"/>
  <c r="BM577" i="9"/>
  <c r="GC203" i="8" s="1"/>
  <c r="BL547" i="9"/>
  <c r="GB173" i="8" s="1"/>
  <c r="BK529" i="9"/>
  <c r="GA155" i="8" s="1"/>
  <c r="BI625" i="9"/>
  <c r="FY251" i="8" s="1"/>
  <c r="BH583" i="9"/>
  <c r="FX209" i="8" s="1"/>
  <c r="BG565" i="9"/>
  <c r="FW191" i="8" s="1"/>
  <c r="BF535" i="9"/>
  <c r="FV161" i="8" s="1"/>
  <c r="BD631" i="9"/>
  <c r="FT257" i="8" s="1"/>
  <c r="BC613" i="9"/>
  <c r="FS239" i="8" s="1"/>
  <c r="BB583" i="9"/>
  <c r="FR209" i="8" s="1"/>
  <c r="BA565" i="9"/>
  <c r="FQ191" i="8" s="1"/>
  <c r="AZ535" i="9"/>
  <c r="FP161" i="8" s="1"/>
  <c r="AX631" i="9"/>
  <c r="FN257" i="8" s="1"/>
  <c r="AW613" i="9"/>
  <c r="FM239" i="8" s="1"/>
  <c r="AV571" i="9"/>
  <c r="FL197" i="8" s="1"/>
  <c r="AU553" i="9"/>
  <c r="FK179" i="8" s="1"/>
  <c r="AT523" i="9"/>
  <c r="FJ149" i="8" s="1"/>
  <c r="AR619" i="9"/>
  <c r="FH245" i="8" s="1"/>
  <c r="AQ601" i="9"/>
  <c r="FG227" i="8" s="1"/>
  <c r="AP571" i="9"/>
  <c r="FF197" i="8" s="1"/>
  <c r="AO541" i="9"/>
  <c r="FE167" i="8" s="1"/>
  <c r="AM637" i="9"/>
  <c r="FC263" i="8" s="1"/>
  <c r="AL595" i="9"/>
  <c r="FB221" i="8" s="1"/>
  <c r="AK577" i="9"/>
  <c r="FA203" i="8" s="1"/>
  <c r="AJ535" i="9"/>
  <c r="EZ161" i="8" s="1"/>
  <c r="AH631" i="9"/>
  <c r="EX257" i="8" s="1"/>
  <c r="AG613" i="9"/>
  <c r="EW239" i="8" s="1"/>
  <c r="AF583" i="9"/>
  <c r="EV209" i="8" s="1"/>
  <c r="AE553" i="9"/>
  <c r="EU179" i="8" s="1"/>
  <c r="AD523" i="9"/>
  <c r="ET149" i="8" s="1"/>
  <c r="AB619" i="9"/>
  <c r="ER245" i="8" s="1"/>
  <c r="AA601" i="9"/>
  <c r="EQ227" i="8" s="1"/>
  <c r="Z571" i="9"/>
  <c r="EP197" i="8" s="1"/>
  <c r="Y553" i="9"/>
  <c r="EO179" i="8" s="1"/>
  <c r="W637" i="9"/>
  <c r="EM263" i="8" s="1"/>
  <c r="V607" i="9"/>
  <c r="EL233" i="8" s="1"/>
  <c r="U589" i="9"/>
  <c r="EK215" i="8" s="1"/>
  <c r="T559" i="9"/>
  <c r="EJ185" i="8" s="1"/>
  <c r="S529" i="9"/>
  <c r="EI155" i="8" s="1"/>
  <c r="Q613" i="9"/>
  <c r="EG239" i="8" s="1"/>
  <c r="P583" i="9"/>
  <c r="EF209" i="8" s="1"/>
  <c r="O565" i="9"/>
  <c r="EE191" i="8" s="1"/>
  <c r="BP634" i="9"/>
  <c r="GF260" i="8" s="1"/>
  <c r="BR526" i="9"/>
  <c r="GH152" i="8" s="1"/>
  <c r="BS556" i="9"/>
  <c r="GI182" i="8" s="1"/>
  <c r="BT574" i="9"/>
  <c r="GJ200" i="8" s="1"/>
  <c r="BU592" i="9"/>
  <c r="GK218" i="8" s="1"/>
  <c r="BV610" i="9"/>
  <c r="GL236" i="8" s="1"/>
  <c r="BW628" i="9"/>
  <c r="GM254" i="8" s="1"/>
  <c r="BY520" i="9"/>
  <c r="GO146" i="8" s="1"/>
  <c r="BZ538" i="9"/>
  <c r="GP164" i="8" s="1"/>
  <c r="CA556" i="9"/>
  <c r="GQ182" i="8" s="1"/>
  <c r="CB574" i="9"/>
  <c r="GR200" i="8" s="1"/>
  <c r="CC592" i="9"/>
  <c r="GS218" i="8" s="1"/>
  <c r="CD622" i="9"/>
  <c r="GT248" i="8" s="1"/>
  <c r="CE640" i="9"/>
  <c r="GU266" i="8" s="1"/>
  <c r="CG532" i="9"/>
  <c r="GW158" i="8" s="1"/>
  <c r="CH550" i="9"/>
  <c r="GX176" i="8" s="1"/>
  <c r="CI568" i="9"/>
  <c r="GY194" i="8" s="1"/>
  <c r="CJ598" i="9"/>
  <c r="GZ224" i="8" s="1"/>
  <c r="CK628" i="9"/>
  <c r="HA254" i="8" s="1"/>
  <c r="CM520" i="9"/>
  <c r="HC146" i="8" s="1"/>
  <c r="CN538" i="9"/>
  <c r="HD164" i="8" s="1"/>
  <c r="CO556" i="9"/>
  <c r="HE182" i="8" s="1"/>
  <c r="CP574" i="9"/>
  <c r="HF200" i="8" s="1"/>
  <c r="CQ604" i="9"/>
  <c r="HG230" i="8" s="1"/>
  <c r="CR622" i="9"/>
  <c r="HH248" i="8" s="1"/>
  <c r="CT538" i="9"/>
  <c r="HJ164" i="8" s="1"/>
  <c r="CU592" i="9"/>
  <c r="HK218" i="8" s="1"/>
  <c r="CW562" i="9"/>
  <c r="HM188" i="8" s="1"/>
  <c r="CY592" i="9"/>
  <c r="HO218" i="8" s="1"/>
  <c r="BQ569" i="9"/>
  <c r="GG195" i="8" s="1"/>
  <c r="BR587" i="9"/>
  <c r="GH213" i="8" s="1"/>
  <c r="BS605" i="9"/>
  <c r="GI231" i="8" s="1"/>
  <c r="BT623" i="9"/>
  <c r="GJ249" i="8" s="1"/>
  <c r="BU641" i="9"/>
  <c r="GK267" i="8" s="1"/>
  <c r="BW533" i="9"/>
  <c r="GM159" i="8" s="1"/>
  <c r="BX551" i="9"/>
  <c r="GN177" i="8" s="1"/>
  <c r="BY569" i="9"/>
  <c r="GO195" i="8" s="1"/>
  <c r="BZ599" i="9"/>
  <c r="GP225" i="8" s="1"/>
  <c r="CA617" i="9"/>
  <c r="GQ243" i="8" s="1"/>
  <c r="CB635" i="9"/>
  <c r="GR261" i="8" s="1"/>
  <c r="CD527" i="9"/>
  <c r="GT153" i="8" s="1"/>
  <c r="CE545" i="9"/>
  <c r="GU171" i="8" s="1"/>
  <c r="CF563" i="9"/>
  <c r="GV189" i="8" s="1"/>
  <c r="CG581" i="9"/>
  <c r="GW207" i="8" s="1"/>
  <c r="CH599" i="9"/>
  <c r="GX225" i="8" s="1"/>
  <c r="CI629" i="9"/>
  <c r="GY255" i="8" s="1"/>
  <c r="CK521" i="9"/>
  <c r="HA147" i="8" s="1"/>
  <c r="CL551" i="9"/>
  <c r="HB177" i="8" s="1"/>
  <c r="CM569" i="9"/>
  <c r="HC195" i="8" s="1"/>
  <c r="CN587" i="9"/>
  <c r="HD213" i="8" s="1"/>
  <c r="CO605" i="9"/>
  <c r="HE231" i="8" s="1"/>
  <c r="CP635" i="9"/>
  <c r="HF261" i="8" s="1"/>
  <c r="CR527" i="9"/>
  <c r="HH153" i="8" s="1"/>
  <c r="CS550" i="9"/>
  <c r="HI176" i="8" s="1"/>
  <c r="CT596" i="9"/>
  <c r="HJ222" i="8" s="1"/>
  <c r="CV528" i="9"/>
  <c r="HL154" i="8" s="1"/>
  <c r="CW599" i="9"/>
  <c r="HM225" i="8" s="1"/>
  <c r="CZ531" i="9"/>
  <c r="HP157" i="8" s="1"/>
  <c r="BO570" i="9"/>
  <c r="GE196" i="8" s="1"/>
  <c r="BP588" i="9"/>
  <c r="GF214" i="8" s="1"/>
  <c r="BQ606" i="9"/>
  <c r="GG232" i="8" s="1"/>
  <c r="BR624" i="9"/>
  <c r="GH250" i="8" s="1"/>
  <c r="BS642" i="9"/>
  <c r="GI268" i="8" s="1"/>
  <c r="BU546" i="9"/>
  <c r="GK172" i="8" s="1"/>
  <c r="BV564" i="9"/>
  <c r="GL190" i="8" s="1"/>
  <c r="BW582" i="9"/>
  <c r="GM208" i="8" s="1"/>
  <c r="BX600" i="9"/>
  <c r="GN226" i="8" s="1"/>
  <c r="BY618" i="9"/>
  <c r="GO244" i="8" s="1"/>
  <c r="BZ636" i="9"/>
  <c r="GP262" i="8" s="1"/>
  <c r="CB540" i="9"/>
  <c r="GR166" i="8" s="1"/>
  <c r="CC558" i="9"/>
  <c r="GS184" i="8" s="1"/>
  <c r="CD576" i="9"/>
  <c r="GT202" i="8" s="1"/>
  <c r="CE606" i="9"/>
  <c r="GU232" i="8" s="1"/>
  <c r="CF636" i="9"/>
  <c r="GV262" i="8" s="1"/>
  <c r="CH528" i="9"/>
  <c r="GX154" i="8" s="1"/>
  <c r="CI546" i="9"/>
  <c r="GY172" i="8" s="1"/>
  <c r="CJ564" i="9"/>
  <c r="GZ190" i="8" s="1"/>
  <c r="CK582" i="9"/>
  <c r="HA208" i="8" s="1"/>
  <c r="CL600" i="9"/>
  <c r="HB226" i="8" s="1"/>
  <c r="CM618" i="9"/>
  <c r="HC244" i="8" s="1"/>
  <c r="CN636" i="9"/>
  <c r="HD262" i="8" s="1"/>
  <c r="CP528" i="9"/>
  <c r="HF154" i="8" s="1"/>
  <c r="CQ546" i="9"/>
  <c r="HG172" i="8" s="1"/>
  <c r="CR564" i="9"/>
  <c r="HH190" i="8" s="1"/>
  <c r="CS609" i="9"/>
  <c r="HI235" i="8" s="1"/>
  <c r="CU530" i="9"/>
  <c r="HK156" i="8" s="1"/>
  <c r="CV593" i="9"/>
  <c r="HL219" i="8" s="1"/>
  <c r="CX543" i="9"/>
  <c r="HN169" i="8" s="1"/>
  <c r="DA553" i="9"/>
  <c r="HQ179" i="8" s="1"/>
  <c r="BT637" i="9"/>
  <c r="GJ263" i="8" s="1"/>
  <c r="BV541" i="9"/>
  <c r="GL167" i="8" s="1"/>
  <c r="BW559" i="9"/>
  <c r="GM185" i="8" s="1"/>
  <c r="BX589" i="9"/>
  <c r="GN215" i="8" s="1"/>
  <c r="BY607" i="9"/>
  <c r="GO233" i="8" s="1"/>
  <c r="BZ637" i="9"/>
  <c r="GP263" i="8" s="1"/>
  <c r="CB553" i="9"/>
  <c r="GR179" i="8" s="1"/>
  <c r="CC571" i="9"/>
  <c r="GS197" i="8" s="1"/>
  <c r="CD601" i="9"/>
  <c r="GT227" i="8" s="1"/>
  <c r="CE631" i="9"/>
  <c r="GU257" i="8" s="1"/>
  <c r="CG535" i="9"/>
  <c r="GW161" i="8" s="1"/>
  <c r="CH565" i="9"/>
  <c r="GX191" i="8" s="1"/>
  <c r="CI595" i="9"/>
  <c r="GY221" i="8" s="1"/>
  <c r="CJ625" i="9"/>
  <c r="GZ251" i="8" s="1"/>
  <c r="CL529" i="9"/>
  <c r="HB155" i="8" s="1"/>
  <c r="CM547" i="9"/>
  <c r="HC173" i="8" s="1"/>
  <c r="CN589" i="9"/>
  <c r="HD215" i="8" s="1"/>
  <c r="CO619" i="9"/>
  <c r="HE245" i="8" s="1"/>
  <c r="CQ523" i="9"/>
  <c r="HG149" i="8" s="1"/>
  <c r="CR553" i="9"/>
  <c r="HH179" i="8" s="1"/>
  <c r="CS596" i="9"/>
  <c r="HI222" i="8" s="1"/>
  <c r="CT642" i="9"/>
  <c r="HJ268" i="8" s="1"/>
  <c r="CV579" i="9"/>
  <c r="HL205" i="8" s="1"/>
  <c r="CX526" i="9"/>
  <c r="HN152" i="8" s="1"/>
  <c r="DA556" i="9"/>
  <c r="HQ182" i="8" s="1"/>
  <c r="BR518" i="9"/>
  <c r="GH144" i="8" s="1"/>
  <c r="BS536" i="9"/>
  <c r="GI162" i="8" s="1"/>
  <c r="BT554" i="9"/>
  <c r="GJ180" i="8" s="1"/>
  <c r="BU572" i="9"/>
  <c r="GK198" i="8" s="1"/>
  <c r="BV602" i="9"/>
  <c r="GL228" i="8" s="1"/>
  <c r="BW620" i="9"/>
  <c r="GM246" i="8" s="1"/>
  <c r="BX638" i="9"/>
  <c r="GN264" i="8" s="1"/>
  <c r="BZ530" i="9"/>
  <c r="GP156" i="8" s="1"/>
  <c r="CA548" i="9"/>
  <c r="GQ174" i="8" s="1"/>
  <c r="CB566" i="9"/>
  <c r="GR192" i="8" s="1"/>
  <c r="CC584" i="9"/>
  <c r="GS210" i="8" s="1"/>
  <c r="CD602" i="9"/>
  <c r="GT228" i="8" s="1"/>
  <c r="CE632" i="9"/>
  <c r="GU258" i="8" s="1"/>
  <c r="CG524" i="9"/>
  <c r="GW150" i="8" s="1"/>
  <c r="CH542" i="9"/>
  <c r="GX168" i="8" s="1"/>
  <c r="CI572" i="9"/>
  <c r="GY198" i="8" s="1"/>
  <c r="CJ590" i="9"/>
  <c r="GZ216" i="8" s="1"/>
  <c r="CK608" i="9"/>
  <c r="HA234" i="8" s="1"/>
  <c r="CL626" i="9"/>
  <c r="HB252" i="8" s="1"/>
  <c r="CN530" i="9"/>
  <c r="HD156" i="8" s="1"/>
  <c r="CO548" i="9"/>
  <c r="HE174" i="8" s="1"/>
  <c r="CP578" i="9"/>
  <c r="HF204" i="8" s="1"/>
  <c r="CQ596" i="9"/>
  <c r="HG222" i="8" s="1"/>
  <c r="CR614" i="9"/>
  <c r="HH240" i="8" s="1"/>
  <c r="CT529" i="9"/>
  <c r="HJ155" i="8" s="1"/>
  <c r="CU598" i="9"/>
  <c r="HK224" i="8" s="1"/>
  <c r="CW568" i="9"/>
  <c r="HM194" i="8" s="1"/>
  <c r="CY604" i="9"/>
  <c r="HO230" i="8" s="1"/>
  <c r="BP519" i="9"/>
  <c r="GF145" i="8" s="1"/>
  <c r="BQ537" i="9"/>
  <c r="GG163" i="8" s="1"/>
  <c r="BR567" i="9"/>
  <c r="GH193" i="8" s="1"/>
  <c r="BS585" i="9"/>
  <c r="GI211" i="8" s="1"/>
  <c r="BT603" i="9"/>
  <c r="GJ229" i="8" s="1"/>
  <c r="BU621" i="9"/>
  <c r="GK247" i="8" s="1"/>
  <c r="BV639" i="9"/>
  <c r="GL265" i="8" s="1"/>
  <c r="BX531" i="9"/>
  <c r="GN157" i="8" s="1"/>
  <c r="BY549" i="9"/>
  <c r="GO175" i="8" s="1"/>
  <c r="BZ567" i="9"/>
  <c r="GP193" i="8" s="1"/>
  <c r="CA585" i="9"/>
  <c r="GQ211" i="8" s="1"/>
  <c r="CB603" i="9"/>
  <c r="GR229" i="8" s="1"/>
  <c r="CC633" i="9"/>
  <c r="GS259" i="8" s="1"/>
  <c r="CE537" i="9"/>
  <c r="GU163" i="8" s="1"/>
  <c r="CF555" i="9"/>
  <c r="GV181" i="8" s="1"/>
  <c r="CG573" i="9"/>
  <c r="GW199" i="8" s="1"/>
  <c r="CH591" i="9"/>
  <c r="GX217" i="8" s="1"/>
  <c r="CI609" i="9"/>
  <c r="GY235" i="8" s="1"/>
  <c r="CJ639" i="9"/>
  <c r="GZ265" i="8" s="1"/>
  <c r="CL531" i="9"/>
  <c r="HB157" i="8" s="1"/>
  <c r="CM549" i="9"/>
  <c r="HC175" i="8" s="1"/>
  <c r="CN579" i="9"/>
  <c r="HD205" i="8" s="1"/>
  <c r="CO609" i="9"/>
  <c r="HE235" i="8" s="1"/>
  <c r="CP639" i="9"/>
  <c r="HF265" i="8" s="1"/>
  <c r="CR531" i="9"/>
  <c r="HH157" i="8" s="1"/>
  <c r="CS554" i="9"/>
  <c r="HI180" i="8" s="1"/>
  <c r="CT616" i="9"/>
  <c r="HJ242" i="8" s="1"/>
  <c r="CV548" i="9"/>
  <c r="HL174" i="8" s="1"/>
  <c r="CW637" i="9"/>
  <c r="HM263" i="8" s="1"/>
  <c r="CZ610" i="9"/>
  <c r="HP236" i="8" s="1"/>
  <c r="BN544" i="9"/>
  <c r="GD170" i="8" s="1"/>
  <c r="BO562" i="9"/>
  <c r="GE188" i="8" s="1"/>
  <c r="BP580" i="9"/>
  <c r="GF206" i="8" s="1"/>
  <c r="BQ598" i="9"/>
  <c r="GG224" i="8" s="1"/>
  <c r="BR616" i="9"/>
  <c r="GH242" i="8" s="1"/>
  <c r="BS634" i="9"/>
  <c r="GI260" i="8" s="1"/>
  <c r="BU526" i="9"/>
  <c r="GK152" i="8" s="1"/>
  <c r="BV544" i="9"/>
  <c r="GL170" i="8" s="1"/>
  <c r="BW562" i="9"/>
  <c r="GM188" i="8" s="1"/>
  <c r="BX592" i="9"/>
  <c r="GN218" i="8" s="1"/>
  <c r="BY610" i="9"/>
  <c r="GO236" i="8" s="1"/>
  <c r="BZ628" i="9"/>
  <c r="GP254" i="8" s="1"/>
  <c r="CB520" i="9"/>
  <c r="GR146" i="8" s="1"/>
  <c r="CC538" i="9"/>
  <c r="GS164" i="8" s="1"/>
  <c r="CD556" i="9"/>
  <c r="GT182" i="8" s="1"/>
  <c r="CE574" i="9"/>
  <c r="GU200" i="8" s="1"/>
  <c r="CF592" i="9"/>
  <c r="GV218" i="8" s="1"/>
  <c r="CG610" i="9"/>
  <c r="GW236" i="8" s="1"/>
  <c r="CH628" i="9"/>
  <c r="GX254" i="8" s="1"/>
  <c r="CJ520" i="9"/>
  <c r="GZ146" i="8" s="1"/>
  <c r="CK550" i="9"/>
  <c r="HA176" i="8" s="1"/>
  <c r="CL568" i="9"/>
  <c r="HB194" i="8" s="1"/>
  <c r="CM586" i="9"/>
  <c r="HC212" i="8" s="1"/>
  <c r="CN604" i="9"/>
  <c r="HD230" i="8" s="1"/>
  <c r="CO622" i="9"/>
  <c r="HE248" i="8" s="1"/>
  <c r="CP640" i="9"/>
  <c r="HF266" i="8" s="1"/>
  <c r="CR556" i="9"/>
  <c r="HH182" i="8" s="1"/>
  <c r="CS585" i="9"/>
  <c r="HI211" i="8" s="1"/>
  <c r="CU537" i="9"/>
  <c r="HK163" i="8" s="1"/>
  <c r="CV598" i="9"/>
  <c r="HL224" i="8" s="1"/>
  <c r="CX568" i="9"/>
  <c r="HN194" i="8" s="1"/>
  <c r="DB531" i="9"/>
  <c r="HR157" i="8" s="1"/>
  <c r="BU527" i="9"/>
  <c r="GK153" i="8" s="1"/>
  <c r="BV545" i="9"/>
  <c r="GL171" i="8" s="1"/>
  <c r="BW563" i="9"/>
  <c r="GM189" i="8" s="1"/>
  <c r="BX581" i="9"/>
  <c r="GN207" i="8" s="1"/>
  <c r="BY599" i="9"/>
  <c r="GO225" i="8" s="1"/>
  <c r="BZ617" i="9"/>
  <c r="GP243" i="8" s="1"/>
  <c r="CA635" i="9"/>
  <c r="GQ261" i="8" s="1"/>
  <c r="CC527" i="9"/>
  <c r="GS153" i="8" s="1"/>
  <c r="CD545" i="9"/>
  <c r="GT171" i="8" s="1"/>
  <c r="CE563" i="9"/>
  <c r="GU189" i="8" s="1"/>
  <c r="CF593" i="9"/>
  <c r="GV219" i="8" s="1"/>
  <c r="CG611" i="9"/>
  <c r="GW237" i="8" s="1"/>
  <c r="CH629" i="9"/>
  <c r="GX255" i="8" s="1"/>
  <c r="CJ521" i="9"/>
  <c r="GZ147" i="8" s="1"/>
  <c r="CK551" i="9"/>
  <c r="HA177" i="8" s="1"/>
  <c r="CL569" i="9"/>
  <c r="HB195" i="8" s="1"/>
  <c r="CM587" i="9"/>
  <c r="HC213" i="8" s="1"/>
  <c r="CN605" i="9"/>
  <c r="HD231" i="8" s="1"/>
  <c r="CO623" i="9"/>
  <c r="HE249" i="8" s="1"/>
  <c r="CP641" i="9"/>
  <c r="HF267" i="8" s="1"/>
  <c r="CR545" i="9"/>
  <c r="HH171" i="8" s="1"/>
  <c r="CS572" i="9"/>
  <c r="HI198" i="8" s="1"/>
  <c r="CU522" i="9"/>
  <c r="HK148" i="8" s="1"/>
  <c r="CV583" i="9"/>
  <c r="HL209" i="8" s="1"/>
  <c r="CX550" i="9"/>
  <c r="HN176" i="8" s="1"/>
  <c r="DA573" i="9"/>
  <c r="HQ199" i="8" s="1"/>
  <c r="BN642" i="9"/>
  <c r="GD268" i="8" s="1"/>
  <c r="BP534" i="9"/>
  <c r="GF160" i="8" s="1"/>
  <c r="BQ552" i="9"/>
  <c r="GG178" i="8" s="1"/>
  <c r="BR570" i="9"/>
  <c r="GH196" i="8" s="1"/>
  <c r="BS588" i="9"/>
  <c r="GI214" i="8" s="1"/>
  <c r="BT606" i="9"/>
  <c r="GJ232" i="8" s="1"/>
  <c r="BU636" i="9"/>
  <c r="GK262" i="8" s="1"/>
  <c r="BW528" i="9"/>
  <c r="GM154" i="8" s="1"/>
  <c r="BX546" i="9"/>
  <c r="GN172" i="8" s="1"/>
  <c r="BY564" i="9"/>
  <c r="GO190" i="8" s="1"/>
  <c r="BZ594" i="9"/>
  <c r="GP220" i="8" s="1"/>
  <c r="CA612" i="9"/>
  <c r="GQ238" i="8" s="1"/>
  <c r="CB630" i="9"/>
  <c r="GR256" i="8" s="1"/>
  <c r="CD522" i="9"/>
  <c r="GT148" i="8" s="1"/>
  <c r="CE540" i="9"/>
  <c r="GU166" i="8" s="1"/>
  <c r="CF558" i="9"/>
  <c r="GV184" i="8" s="1"/>
  <c r="CG576" i="9"/>
  <c r="GW202" i="8" s="1"/>
  <c r="CH594" i="9"/>
  <c r="GX220" i="8" s="1"/>
  <c r="CI612" i="9"/>
  <c r="GY238" i="8" s="1"/>
  <c r="CJ630" i="9"/>
  <c r="GZ256" i="8" s="1"/>
  <c r="CL522" i="9"/>
  <c r="HB148" i="8" s="1"/>
  <c r="CM552" i="9"/>
  <c r="HC178" i="8" s="1"/>
  <c r="CN570" i="9"/>
  <c r="HD196" i="8" s="1"/>
  <c r="CO588" i="9"/>
  <c r="HE214" i="8" s="1"/>
  <c r="CP606" i="9"/>
  <c r="HF232" i="8" s="1"/>
  <c r="CQ624" i="9"/>
  <c r="HG250" i="8" s="1"/>
  <c r="CR642" i="9"/>
  <c r="HH268" i="8" s="1"/>
  <c r="CT605" i="9"/>
  <c r="HJ231" i="8" s="1"/>
  <c r="CV536" i="9"/>
  <c r="HL162" i="8" s="1"/>
  <c r="CW608" i="9"/>
  <c r="HM234" i="8" s="1"/>
  <c r="CZ586" i="9"/>
  <c r="HP212" i="8" s="1"/>
  <c r="BZ595" i="9"/>
  <c r="GP221" i="8" s="1"/>
  <c r="CA625" i="9"/>
  <c r="GQ251" i="8" s="1"/>
  <c r="CC529" i="9"/>
  <c r="GS155" i="8" s="1"/>
  <c r="CD547" i="9"/>
  <c r="GT173" i="8" s="1"/>
  <c r="CE577" i="9"/>
  <c r="GU203" i="8" s="1"/>
  <c r="CF595" i="9"/>
  <c r="GV221" i="8" s="1"/>
  <c r="CG637" i="9"/>
  <c r="GW263" i="8" s="1"/>
  <c r="CI541" i="9"/>
  <c r="GY167" i="8" s="1"/>
  <c r="CJ559" i="9"/>
  <c r="GZ185" i="8" s="1"/>
  <c r="CK589" i="9"/>
  <c r="HA215" i="8" s="1"/>
  <c r="CL607" i="9"/>
  <c r="HB233" i="8" s="1"/>
  <c r="CM637" i="9"/>
  <c r="HC263" i="8" s="1"/>
  <c r="CO553" i="9"/>
  <c r="HE179" i="8" s="1"/>
  <c r="CP571" i="9"/>
  <c r="HF197" i="8" s="1"/>
  <c r="CQ601" i="9"/>
  <c r="HG227" i="8" s="1"/>
  <c r="CR619" i="9"/>
  <c r="HH245" i="8" s="1"/>
  <c r="CT548" i="9"/>
  <c r="HJ174" i="8" s="1"/>
  <c r="CU618" i="9"/>
  <c r="HK244" i="8" s="1"/>
  <c r="CW575" i="9"/>
  <c r="HM201" i="8" s="1"/>
  <c r="CY585" i="9"/>
  <c r="HO211" i="8" s="1"/>
  <c r="BR524" i="9"/>
  <c r="GH150" i="8" s="1"/>
  <c r="BS542" i="9"/>
  <c r="GI168" i="8" s="1"/>
  <c r="BT560" i="9"/>
  <c r="GJ186" i="8" s="1"/>
  <c r="BU578" i="9"/>
  <c r="GK204" i="8" s="1"/>
  <c r="BV596" i="9"/>
  <c r="GL222" i="8" s="1"/>
  <c r="BW614" i="9"/>
  <c r="GM240" i="8" s="1"/>
  <c r="BX632" i="9"/>
  <c r="GN258" i="8" s="1"/>
  <c r="BZ524" i="9"/>
  <c r="GP150" i="8" s="1"/>
  <c r="CA542" i="9"/>
  <c r="GQ168" i="8" s="1"/>
  <c r="CB560" i="9"/>
  <c r="GR186" i="8" s="1"/>
  <c r="CC590" i="9"/>
  <c r="GS216" i="8" s="1"/>
  <c r="CD608" i="9"/>
  <c r="GT234" i="8" s="1"/>
  <c r="CE626" i="9"/>
  <c r="GU252" i="8" s="1"/>
  <c r="CG518" i="9"/>
  <c r="GW144" i="8" s="1"/>
  <c r="CH548" i="9"/>
  <c r="GX174" i="8" s="1"/>
  <c r="CI566" i="9"/>
  <c r="GY192" i="8" s="1"/>
  <c r="CJ584" i="9"/>
  <c r="GZ210" i="8" s="1"/>
  <c r="CK602" i="9"/>
  <c r="HA228" i="8" s="1"/>
  <c r="CL620" i="9"/>
  <c r="HB246" i="8" s="1"/>
  <c r="CM638" i="9"/>
  <c r="HC264" i="8" s="1"/>
  <c r="CO542" i="9"/>
  <c r="HE168" i="8" s="1"/>
  <c r="CP560" i="9"/>
  <c r="HF186" i="8" s="1"/>
  <c r="CQ578" i="9"/>
  <c r="HG204" i="8" s="1"/>
  <c r="CR596" i="9"/>
  <c r="HH222" i="8" s="1"/>
  <c r="CS633" i="9"/>
  <c r="HI259" i="8" s="1"/>
  <c r="CU558" i="9"/>
  <c r="HK184" i="8" s="1"/>
  <c r="CW526" i="9"/>
  <c r="HM152" i="8" s="1"/>
  <c r="CX622" i="9"/>
  <c r="HN248" i="8" s="1"/>
  <c r="DB550" i="9"/>
  <c r="HR176" i="8" s="1"/>
  <c r="CK519" i="9"/>
  <c r="HA145" i="8" s="1"/>
  <c r="CL549" i="9"/>
  <c r="HB175" i="8" s="1"/>
  <c r="CM567" i="9"/>
  <c r="HC193" i="8" s="1"/>
  <c r="CN585" i="9"/>
  <c r="HD211" i="8" s="1"/>
  <c r="CO615" i="9"/>
  <c r="HE241" i="8" s="1"/>
  <c r="CP633" i="9"/>
  <c r="HF259" i="8" s="1"/>
  <c r="CR537" i="9"/>
  <c r="HH163" i="8" s="1"/>
  <c r="CS562" i="9"/>
  <c r="HI188" i="8" s="1"/>
  <c r="CT608" i="9"/>
  <c r="HJ234" i="8" s="1"/>
  <c r="CV557" i="9"/>
  <c r="HL183" i="8" s="1"/>
  <c r="CX520" i="9"/>
  <c r="HN146" i="8" s="1"/>
  <c r="CZ595" i="9"/>
  <c r="HP221" i="8" s="1"/>
  <c r="CY630" i="9"/>
  <c r="HO256" i="8" s="1"/>
  <c r="DA522" i="9"/>
  <c r="HQ148" i="8" s="1"/>
  <c r="DB540" i="9"/>
  <c r="HR166" i="8" s="1"/>
  <c r="DC558" i="9"/>
  <c r="HS184" i="8" s="1"/>
  <c r="DD576" i="9"/>
  <c r="HT202" i="8" s="1"/>
  <c r="DE606" i="9"/>
  <c r="HU232" i="8" s="1"/>
  <c r="DF636" i="9"/>
  <c r="HV262" i="8" s="1"/>
  <c r="DH528" i="9"/>
  <c r="HX154" i="8" s="1"/>
  <c r="DI546" i="9"/>
  <c r="HY172" i="8" s="1"/>
  <c r="DJ564" i="9"/>
  <c r="HZ190" i="8" s="1"/>
  <c r="DK582" i="9"/>
  <c r="IA208" i="8" s="1"/>
  <c r="DL624" i="9"/>
  <c r="IB250" i="8" s="1"/>
  <c r="DM642" i="9"/>
  <c r="IC268" i="8" s="1"/>
  <c r="DO534" i="9"/>
  <c r="IE160" i="8" s="1"/>
  <c r="DP552" i="9"/>
  <c r="IF178" i="8" s="1"/>
  <c r="DQ582" i="9"/>
  <c r="IG208" i="8" s="1"/>
  <c r="DR600" i="9"/>
  <c r="IH226" i="8" s="1"/>
  <c r="DS618" i="9"/>
  <c r="II244" i="8" s="1"/>
  <c r="DT636" i="9"/>
  <c r="IJ262" i="8" s="1"/>
  <c r="DV528" i="9"/>
  <c r="IL154" i="8" s="1"/>
  <c r="DW546" i="9"/>
  <c r="IM172" i="8" s="1"/>
  <c r="DX564" i="9"/>
  <c r="IN190" i="8" s="1"/>
  <c r="DY582" i="9"/>
  <c r="IO208" i="8" s="1"/>
  <c r="DZ600" i="9"/>
  <c r="IP226" i="8" s="1"/>
  <c r="EA618" i="9"/>
  <c r="IQ244" i="8" s="1"/>
  <c r="EC522" i="9"/>
  <c r="IS148" i="8" s="1"/>
  <c r="ED552" i="9"/>
  <c r="IT178" i="8" s="1"/>
  <c r="EE591" i="9"/>
  <c r="IU217" i="8" s="1"/>
  <c r="EF636" i="9"/>
  <c r="IV262" i="8" s="1"/>
  <c r="EH574" i="9"/>
  <c r="IX200" i="8" s="1"/>
  <c r="CV541" i="9"/>
  <c r="HL167" i="8" s="1"/>
  <c r="CW559" i="9"/>
  <c r="HM185" i="8" s="1"/>
  <c r="CX589" i="9"/>
  <c r="HN215" i="8" s="1"/>
  <c r="CY619" i="9"/>
  <c r="HO245" i="8" s="1"/>
  <c r="DA523" i="9"/>
  <c r="HQ149" i="8" s="1"/>
  <c r="DB553" i="9"/>
  <c r="HR179" i="8" s="1"/>
  <c r="DC571" i="9"/>
  <c r="HS197" i="8" s="1"/>
  <c r="DD625" i="9"/>
  <c r="HT251" i="8" s="1"/>
  <c r="DF529" i="9"/>
  <c r="HV155" i="8" s="1"/>
  <c r="DG559" i="9"/>
  <c r="HW185" i="8" s="1"/>
  <c r="DH589" i="9"/>
  <c r="HX215" i="8" s="1"/>
  <c r="DI607" i="9"/>
  <c r="HY233" i="8" s="1"/>
  <c r="DJ637" i="9"/>
  <c r="HZ263" i="8" s="1"/>
  <c r="DL553" i="9"/>
  <c r="IB179" i="8" s="1"/>
  <c r="DM571" i="9"/>
  <c r="IC197" i="8" s="1"/>
  <c r="DN601" i="9"/>
  <c r="ID227" i="8" s="1"/>
  <c r="DO619" i="9"/>
  <c r="IE245" i="8" s="1"/>
  <c r="DQ535" i="9"/>
  <c r="IG161" i="8" s="1"/>
  <c r="DR565" i="9"/>
  <c r="IH191" i="8" s="1"/>
  <c r="DS583" i="9"/>
  <c r="II209" i="8" s="1"/>
  <c r="DT613" i="9"/>
  <c r="IJ239" i="8" s="1"/>
  <c r="DU631" i="9"/>
  <c r="IK257" i="8" s="1"/>
  <c r="DW535" i="9"/>
  <c r="IM161" i="8" s="1"/>
  <c r="DX577" i="9"/>
  <c r="IN203" i="8" s="1"/>
  <c r="DY595" i="9"/>
  <c r="IO221" i="8" s="1"/>
  <c r="DZ637" i="9"/>
  <c r="IP263" i="8" s="1"/>
  <c r="EB532" i="9"/>
  <c r="IR158" i="8" s="1"/>
  <c r="EC576" i="9"/>
  <c r="IS202" i="8" s="1"/>
  <c r="ED606" i="9"/>
  <c r="IT232" i="8" s="1"/>
  <c r="EF523" i="9"/>
  <c r="IV149" i="8" s="1"/>
  <c r="EG576" i="9"/>
  <c r="IW202" i="8" s="1"/>
  <c r="EH640" i="9"/>
  <c r="IX266" i="8" s="1"/>
  <c r="CX614" i="9"/>
  <c r="HN240" i="8" s="1"/>
  <c r="CZ518" i="9"/>
  <c r="HP144" i="8" s="1"/>
  <c r="DA536" i="9"/>
  <c r="HQ162" i="8" s="1"/>
  <c r="DB554" i="9"/>
  <c r="HR180" i="8" s="1"/>
  <c r="DC572" i="9"/>
  <c r="HS198" i="8" s="1"/>
  <c r="DD602" i="9"/>
  <c r="HT228" i="8" s="1"/>
  <c r="DE632" i="9"/>
  <c r="HU258" i="8" s="1"/>
  <c r="DG536" i="9"/>
  <c r="HW162" i="8" s="1"/>
  <c r="DH554" i="9"/>
  <c r="HX180" i="8" s="1"/>
  <c r="DI572" i="9"/>
  <c r="HY198" i="8" s="1"/>
  <c r="DJ590" i="9"/>
  <c r="HZ216" i="8" s="1"/>
  <c r="DK632" i="9"/>
  <c r="IA258" i="8" s="1"/>
  <c r="DM536" i="9"/>
  <c r="IC162" i="8" s="1"/>
  <c r="DN554" i="9"/>
  <c r="ID180" i="8" s="1"/>
  <c r="DO572" i="9"/>
  <c r="IE198" i="8" s="1"/>
  <c r="DP590" i="9"/>
  <c r="IF216" i="8" s="1"/>
  <c r="DQ608" i="9"/>
  <c r="IG234" i="8" s="1"/>
  <c r="DR638" i="9"/>
  <c r="IH264" i="8" s="1"/>
  <c r="DT530" i="9"/>
  <c r="IJ156" i="8" s="1"/>
  <c r="DU548" i="9"/>
  <c r="IK174" i="8" s="1"/>
  <c r="DV566" i="9"/>
  <c r="IL192" i="8" s="1"/>
  <c r="DW596" i="9"/>
  <c r="IM222" i="8" s="1"/>
  <c r="DX614" i="9"/>
  <c r="IN240" i="8" s="1"/>
  <c r="DY632" i="9"/>
  <c r="IO258" i="8" s="1"/>
  <c r="EA524" i="9"/>
  <c r="IQ150" i="8" s="1"/>
  <c r="EB546" i="9"/>
  <c r="IR172" i="8" s="1"/>
  <c r="EC577" i="9"/>
  <c r="IS203" i="8" s="1"/>
  <c r="ED607" i="9"/>
  <c r="IT233" i="8" s="1"/>
  <c r="EF524" i="9"/>
  <c r="IV150" i="8" s="1"/>
  <c r="EG592" i="9"/>
  <c r="IW218" i="8" s="1"/>
  <c r="DC597" i="9"/>
  <c r="HS223" i="8" s="1"/>
  <c r="DD615" i="9"/>
  <c r="HT241" i="8" s="1"/>
  <c r="DE633" i="9"/>
  <c r="HU259" i="8" s="1"/>
  <c r="DG525" i="9"/>
  <c r="HW151" i="8" s="1"/>
  <c r="DH543" i="9"/>
  <c r="HX169" i="8" s="1"/>
  <c r="DI573" i="9"/>
  <c r="HY199" i="8" s="1"/>
  <c r="DJ591" i="9"/>
  <c r="HZ217" i="8" s="1"/>
  <c r="DK609" i="9"/>
  <c r="IA235" i="8" s="1"/>
  <c r="DL627" i="9"/>
  <c r="IB253" i="8" s="1"/>
  <c r="DN531" i="9"/>
  <c r="ID157" i="8" s="1"/>
  <c r="DO549" i="9"/>
  <c r="IE175" i="8" s="1"/>
  <c r="DP567" i="9"/>
  <c r="IF193" i="8" s="1"/>
  <c r="DQ585" i="9"/>
  <c r="IG211" i="8" s="1"/>
  <c r="DR603" i="9"/>
  <c r="IH229" i="8" s="1"/>
  <c r="DS621" i="9"/>
  <c r="II247" i="8" s="1"/>
  <c r="DU525" i="9"/>
  <c r="IK151" i="8" s="1"/>
  <c r="DV543" i="9"/>
  <c r="IL169" i="8" s="1"/>
  <c r="DW561" i="9"/>
  <c r="IM187" i="8" s="1"/>
  <c r="DX591" i="9"/>
  <c r="IN217" i="8" s="1"/>
  <c r="DY609" i="9"/>
  <c r="IO235" i="8" s="1"/>
  <c r="DZ639" i="9"/>
  <c r="IP265" i="8" s="1"/>
  <c r="EB547" i="9"/>
  <c r="IR173" i="8" s="1"/>
  <c r="EC578" i="9"/>
  <c r="IS204" i="8" s="1"/>
  <c r="ED621" i="9"/>
  <c r="IT247" i="8" s="1"/>
  <c r="EF539" i="9"/>
  <c r="IV165" i="8" s="1"/>
  <c r="EG610" i="9"/>
  <c r="IW236" i="8" s="1"/>
  <c r="DA526" i="9"/>
  <c r="HQ152" i="8" s="1"/>
  <c r="DB556" i="9"/>
  <c r="HR182" i="8" s="1"/>
  <c r="DC574" i="9"/>
  <c r="HS200" i="8" s="1"/>
  <c r="DD592" i="9"/>
  <c r="HT218" i="8" s="1"/>
  <c r="DE610" i="9"/>
  <c r="HU236" i="8" s="1"/>
  <c r="DF628" i="9"/>
  <c r="HV254" i="8" s="1"/>
  <c r="DH520" i="9"/>
  <c r="HX146" i="8" s="1"/>
  <c r="DI550" i="9"/>
  <c r="HY176" i="8" s="1"/>
  <c r="DJ568" i="9"/>
  <c r="HZ194" i="8" s="1"/>
  <c r="DK586" i="9"/>
  <c r="IA212" i="8" s="1"/>
  <c r="DL604" i="9"/>
  <c r="IB230" i="8" s="1"/>
  <c r="DM634" i="9"/>
  <c r="IC260" i="8" s="1"/>
  <c r="DO526" i="9"/>
  <c r="IE152" i="8" s="1"/>
  <c r="DP544" i="9"/>
  <c r="IF170" i="8" s="1"/>
  <c r="DQ562" i="9"/>
  <c r="IG188" i="8" s="1"/>
  <c r="DR580" i="9"/>
  <c r="IH206" i="8" s="1"/>
  <c r="DS598" i="9"/>
  <c r="II224" i="8" s="1"/>
  <c r="DT616" i="9"/>
  <c r="IJ242" i="8" s="1"/>
  <c r="DV520" i="9"/>
  <c r="IL146" i="8" s="1"/>
  <c r="DW538" i="9"/>
  <c r="IM164" i="8" s="1"/>
  <c r="DX556" i="9"/>
  <c r="IN182" i="8" s="1"/>
  <c r="DY574" i="9"/>
  <c r="IO200" i="8" s="1"/>
  <c r="DZ592" i="9"/>
  <c r="IP218" i="8" s="1"/>
  <c r="EA610" i="9"/>
  <c r="IQ236" i="8" s="1"/>
  <c r="EB640" i="9"/>
  <c r="IR266" i="8" s="1"/>
  <c r="ED544" i="9"/>
  <c r="IT170" i="8" s="1"/>
  <c r="EE581" i="9"/>
  <c r="IU207" i="8" s="1"/>
  <c r="EF642" i="9"/>
  <c r="IV268" i="8" s="1"/>
  <c r="EH580" i="9"/>
  <c r="IX206" i="8" s="1"/>
  <c r="CX641" i="9"/>
  <c r="HN267" i="8" s="1"/>
  <c r="CZ545" i="9"/>
  <c r="HP171" i="8" s="1"/>
  <c r="DA563" i="9"/>
  <c r="HQ189" i="8" s="1"/>
  <c r="DB581" i="9"/>
  <c r="HR207" i="8" s="1"/>
  <c r="DC599" i="9"/>
  <c r="HS225" i="8" s="1"/>
  <c r="DD629" i="9"/>
  <c r="HT255" i="8" s="1"/>
  <c r="DF521" i="9"/>
  <c r="HV147" i="8" s="1"/>
  <c r="DG539" i="9"/>
  <c r="HW165" i="8" s="1"/>
  <c r="DH557" i="9"/>
  <c r="HX183" i="8" s="1"/>
  <c r="DI587" i="9"/>
  <c r="HY213" i="8" s="1"/>
  <c r="DJ605" i="9"/>
  <c r="HZ231" i="8" s="1"/>
  <c r="DK623" i="9"/>
  <c r="IA249" i="8" s="1"/>
  <c r="DL641" i="9"/>
  <c r="IB267" i="8" s="1"/>
  <c r="DN533" i="9"/>
  <c r="ID159" i="8" s="1"/>
  <c r="DO551" i="9"/>
  <c r="IE177" i="8" s="1"/>
  <c r="DP581" i="9"/>
  <c r="IF207" i="8" s="1"/>
  <c r="DQ599" i="9"/>
  <c r="IG225" i="8" s="1"/>
  <c r="DR629" i="9"/>
  <c r="IH255" i="8" s="1"/>
  <c r="DT521" i="9"/>
  <c r="IJ147" i="8" s="1"/>
  <c r="DU551" i="9"/>
  <c r="IK177" i="8" s="1"/>
  <c r="DV569" i="9"/>
  <c r="IL195" i="8" s="1"/>
  <c r="DW587" i="9"/>
  <c r="IM213" i="8" s="1"/>
  <c r="DX605" i="9"/>
  <c r="IN231" i="8" s="1"/>
  <c r="DY623" i="9"/>
  <c r="IO249" i="8" s="1"/>
  <c r="DZ641" i="9"/>
  <c r="IP267" i="8" s="1"/>
  <c r="EB536" i="9"/>
  <c r="IR162" i="8" s="1"/>
  <c r="EC567" i="9"/>
  <c r="IS193" i="8" s="1"/>
  <c r="ED597" i="9"/>
  <c r="IT223" i="8" s="1"/>
  <c r="EF527" i="9"/>
  <c r="IV153" i="8" s="1"/>
  <c r="EG596" i="9"/>
  <c r="IW222" i="8" s="1"/>
  <c r="CY576" i="9"/>
  <c r="HO202" i="8" s="1"/>
  <c r="CZ594" i="9"/>
  <c r="HP220" i="8" s="1"/>
  <c r="DA612" i="9"/>
  <c r="HQ238" i="8" s="1"/>
  <c r="DB630" i="9"/>
  <c r="HR256" i="8" s="1"/>
  <c r="DD522" i="9"/>
  <c r="HT148" i="8" s="1"/>
  <c r="DE540" i="9"/>
  <c r="HU166" i="8" s="1"/>
  <c r="DF570" i="9"/>
  <c r="HV196" i="8" s="1"/>
  <c r="DG588" i="9"/>
  <c r="HW214" i="8" s="1"/>
  <c r="DH606" i="9"/>
  <c r="HX232" i="8" s="1"/>
  <c r="DI624" i="9"/>
  <c r="HY250" i="8" s="1"/>
  <c r="DK540" i="9"/>
  <c r="IA166" i="8" s="1"/>
  <c r="DL558" i="9"/>
  <c r="IB184" i="8" s="1"/>
  <c r="DM600" i="9"/>
  <c r="IC226" i="8" s="1"/>
  <c r="DN618" i="9"/>
  <c r="ID244" i="8" s="1"/>
  <c r="DP522" i="9"/>
  <c r="IF148" i="8" s="1"/>
  <c r="DQ540" i="9"/>
  <c r="IG166" i="8" s="1"/>
  <c r="DR570" i="9"/>
  <c r="IH196" i="8" s="1"/>
  <c r="DS612" i="9"/>
  <c r="II238" i="8" s="1"/>
  <c r="DT630" i="9"/>
  <c r="IJ256" i="8" s="1"/>
  <c r="DV522" i="9"/>
  <c r="IL148" i="8" s="1"/>
  <c r="DW564" i="9"/>
  <c r="IM190" i="8" s="1"/>
  <c r="DX582" i="9"/>
  <c r="IN208" i="8" s="1"/>
  <c r="DY600" i="9"/>
  <c r="IO226" i="8" s="1"/>
  <c r="DZ618" i="9"/>
  <c r="IP244" i="8" s="1"/>
  <c r="EA638" i="9"/>
  <c r="IQ264" i="8" s="1"/>
  <c r="EC555" i="9"/>
  <c r="IS181" i="8" s="1"/>
  <c r="ED585" i="9"/>
  <c r="IT211" i="8" s="1"/>
  <c r="EE641" i="9"/>
  <c r="IU267" i="8" s="1"/>
  <c r="EG566" i="9"/>
  <c r="IW192" i="8" s="1"/>
  <c r="EH631" i="9"/>
  <c r="IX257" i="8" s="1"/>
  <c r="DB607" i="9"/>
  <c r="HR233" i="8" s="1"/>
  <c r="DC637" i="9"/>
  <c r="HS263" i="8" s="1"/>
  <c r="DE541" i="9"/>
  <c r="HU167" i="8" s="1"/>
  <c r="DF571" i="9"/>
  <c r="HV197" i="8" s="1"/>
  <c r="DG601" i="9"/>
  <c r="HW227" i="8" s="1"/>
  <c r="DH619" i="9"/>
  <c r="HX245" i="8" s="1"/>
  <c r="DJ523" i="9"/>
  <c r="HZ149" i="8" s="1"/>
  <c r="DK565" i="9"/>
  <c r="IA191" i="8" s="1"/>
  <c r="DL583" i="9"/>
  <c r="IB209" i="8" s="1"/>
  <c r="DM625" i="9"/>
  <c r="IC251" i="8" s="1"/>
  <c r="DO529" i="9"/>
  <c r="IE155" i="8" s="1"/>
  <c r="DP559" i="9"/>
  <c r="IF185" i="8" s="1"/>
  <c r="DQ589" i="9"/>
  <c r="IG215" i="8" s="1"/>
  <c r="DR631" i="9"/>
  <c r="IH257" i="8" s="1"/>
  <c r="DT535" i="9"/>
  <c r="IJ161" i="8" s="1"/>
  <c r="DU565" i="9"/>
  <c r="IK191" i="8" s="1"/>
  <c r="DV583" i="9"/>
  <c r="IL209" i="8" s="1"/>
  <c r="DW625" i="9"/>
  <c r="IM251" i="8" s="1"/>
  <c r="DY529" i="9"/>
  <c r="IO155" i="8" s="1"/>
  <c r="DZ547" i="9"/>
  <c r="IP173" i="8" s="1"/>
  <c r="EA577" i="9"/>
  <c r="IQ203" i="8" s="1"/>
  <c r="EB604" i="9"/>
  <c r="IR230" i="8" s="1"/>
  <c r="ED521" i="9"/>
  <c r="IT147" i="8" s="1"/>
  <c r="EE556" i="9"/>
  <c r="IU182" i="8" s="1"/>
  <c r="EF602" i="9"/>
  <c r="IV228" i="8" s="1"/>
  <c r="EH536" i="9"/>
  <c r="IX162" i="8" s="1"/>
  <c r="CW554" i="9"/>
  <c r="HM180" i="8" s="1"/>
  <c r="CX572" i="9"/>
  <c r="HN198" i="8" s="1"/>
  <c r="CY590" i="9"/>
  <c r="HO216" i="8" s="1"/>
  <c r="CZ620" i="9"/>
  <c r="HP246" i="8" s="1"/>
  <c r="DA638" i="9"/>
  <c r="HQ264" i="8" s="1"/>
  <c r="DC530" i="9"/>
  <c r="HS156" i="8" s="1"/>
  <c r="DD548" i="9"/>
  <c r="HT174" i="8" s="1"/>
  <c r="DE566" i="9"/>
  <c r="HU192" i="8" s="1"/>
  <c r="DF596" i="9"/>
  <c r="HV222" i="8" s="1"/>
  <c r="DG614" i="9"/>
  <c r="HW240" i="8" s="1"/>
  <c r="DH632" i="9"/>
  <c r="HX258" i="8" s="1"/>
  <c r="DJ524" i="9"/>
  <c r="HZ150" i="8" s="1"/>
  <c r="DK554" i="9"/>
  <c r="IA180" i="8" s="1"/>
  <c r="DL584" i="9"/>
  <c r="IB210" i="8" s="1"/>
  <c r="DM614" i="9"/>
  <c r="IC240" i="8" s="1"/>
  <c r="DN632" i="9"/>
  <c r="ID258" i="8" s="1"/>
  <c r="DP524" i="9"/>
  <c r="IF150" i="8" s="1"/>
  <c r="DQ542" i="9"/>
  <c r="IG168" i="8" s="1"/>
  <c r="DR560" i="9"/>
  <c r="IH186" i="8" s="1"/>
  <c r="DS590" i="9"/>
  <c r="II216" i="8" s="1"/>
  <c r="DT608" i="9"/>
  <c r="IJ234" i="8" s="1"/>
  <c r="DU626" i="9"/>
  <c r="IK252" i="8" s="1"/>
  <c r="DW530" i="9"/>
  <c r="IM156" i="8" s="1"/>
  <c r="DX548" i="9"/>
  <c r="IN174" i="8" s="1"/>
  <c r="DY578" i="9"/>
  <c r="IO204" i="8" s="1"/>
  <c r="DZ596" i="9"/>
  <c r="IP222" i="8" s="1"/>
  <c r="EA614" i="9"/>
  <c r="IQ240" i="8" s="1"/>
  <c r="EC518" i="9"/>
  <c r="IS144" i="8" s="1"/>
  <c r="ED548" i="9"/>
  <c r="IT174" i="8" s="1"/>
  <c r="EE586" i="9"/>
  <c r="IU212" i="8" s="1"/>
  <c r="EG520" i="9"/>
  <c r="IW146" i="8" s="1"/>
  <c r="EH585" i="9"/>
  <c r="IX211" i="8" s="1"/>
  <c r="CS567" i="9"/>
  <c r="HI193" i="8" s="1"/>
  <c r="CT585" i="9"/>
  <c r="HJ211" i="8" s="1"/>
  <c r="CU615" i="9"/>
  <c r="HK241" i="8" s="1"/>
  <c r="CV633" i="9"/>
  <c r="HL259" i="8" s="1"/>
  <c r="CX537" i="9"/>
  <c r="HN163" i="8" s="1"/>
  <c r="CY555" i="9"/>
  <c r="HO181" i="8" s="1"/>
  <c r="CZ573" i="9"/>
  <c r="HP199" i="8" s="1"/>
  <c r="DA591" i="9"/>
  <c r="HQ217" i="8" s="1"/>
  <c r="DB621" i="9"/>
  <c r="HR247" i="8" s="1"/>
  <c r="DC639" i="9"/>
  <c r="HS265" i="8" s="1"/>
  <c r="DE531" i="9"/>
  <c r="HU157" i="8" s="1"/>
  <c r="DF549" i="9"/>
  <c r="HV175" i="8" s="1"/>
  <c r="DG567" i="9"/>
  <c r="HW193" i="8" s="1"/>
  <c r="DH597" i="9"/>
  <c r="HX223" i="8" s="1"/>
  <c r="DI627" i="9"/>
  <c r="HY253" i="8" s="1"/>
  <c r="DK519" i="9"/>
  <c r="IA145" i="8" s="1"/>
  <c r="DL537" i="9"/>
  <c r="IB163" i="8" s="1"/>
  <c r="DM555" i="9"/>
  <c r="IC181" i="8" s="1"/>
  <c r="DN573" i="9"/>
  <c r="ID199" i="8" s="1"/>
  <c r="DO603" i="9"/>
  <c r="IE229" i="8" s="1"/>
  <c r="DP621" i="9"/>
  <c r="IF247" i="8" s="1"/>
  <c r="DQ639" i="9"/>
  <c r="IG265" i="8" s="1"/>
  <c r="DS531" i="9"/>
  <c r="II157" i="8" s="1"/>
  <c r="DT561" i="9"/>
  <c r="IJ187" i="8" s="1"/>
  <c r="DU579" i="9"/>
  <c r="IK205" i="8" s="1"/>
  <c r="DV609" i="9"/>
  <c r="IL235" i="8" s="1"/>
  <c r="DW627" i="9"/>
  <c r="IM253" i="8" s="1"/>
  <c r="DY519" i="9"/>
  <c r="IO145" i="8" s="1"/>
  <c r="DZ537" i="9"/>
  <c r="IP163" i="8" s="1"/>
  <c r="EA555" i="9"/>
  <c r="IQ181" i="8" s="1"/>
  <c r="EB580" i="9"/>
  <c r="IR206" i="8" s="1"/>
  <c r="EC611" i="9"/>
  <c r="IS237" i="8" s="1"/>
  <c r="EE530" i="9"/>
  <c r="IU156" i="8" s="1"/>
  <c r="EF575" i="9"/>
  <c r="IV201" i="8" s="1"/>
  <c r="EG634" i="9"/>
  <c r="IW260" i="8" s="1"/>
  <c r="DD610" i="9"/>
  <c r="HT236" i="8" s="1"/>
  <c r="DE628" i="9"/>
  <c r="HU254" i="8" s="1"/>
  <c r="DG520" i="9"/>
  <c r="HW146" i="8" s="1"/>
  <c r="DH550" i="9"/>
  <c r="HX176" i="8" s="1"/>
  <c r="DI568" i="9"/>
  <c r="HY194" i="8" s="1"/>
  <c r="DJ598" i="9"/>
  <c r="HZ224" i="8" s="1"/>
  <c r="DK616" i="9"/>
  <c r="IA242" i="8" s="1"/>
  <c r="DL634" i="9"/>
  <c r="IB260" i="8" s="1"/>
  <c r="DN526" i="9"/>
  <c r="ID152" i="8" s="1"/>
  <c r="DO556" i="9"/>
  <c r="IE182" i="8" s="1"/>
  <c r="DP574" i="9"/>
  <c r="IF200" i="8" s="1"/>
  <c r="DQ592" i="9"/>
  <c r="IG218" i="8" s="1"/>
  <c r="DR610" i="9"/>
  <c r="IH236" i="8" s="1"/>
  <c r="DS640" i="9"/>
  <c r="II266" i="8" s="1"/>
  <c r="DU532" i="9"/>
  <c r="IK158" i="8" s="1"/>
  <c r="DV562" i="9"/>
  <c r="IL188" i="8" s="1"/>
  <c r="DW580" i="9"/>
  <c r="IM206" i="8" s="1"/>
  <c r="DX598" i="9"/>
  <c r="IN224" i="8" s="1"/>
  <c r="DY616" i="9"/>
  <c r="IO242" i="8" s="1"/>
  <c r="EA520" i="9"/>
  <c r="IQ146" i="8" s="1"/>
  <c r="EB542" i="9"/>
  <c r="IR168" i="8" s="1"/>
  <c r="EC573" i="9"/>
  <c r="IS199" i="8" s="1"/>
  <c r="ED603" i="9"/>
  <c r="IT229" i="8" s="1"/>
  <c r="EF534" i="9"/>
  <c r="IV160" i="8" s="1"/>
  <c r="EG588" i="9"/>
  <c r="IW214" i="8" s="1"/>
  <c r="CS629" i="9"/>
  <c r="HI255" i="8" s="1"/>
  <c r="CU521" i="9"/>
  <c r="HK147" i="8" s="1"/>
  <c r="CV551" i="9"/>
  <c r="HL177" i="8" s="1"/>
  <c r="CW569" i="9"/>
  <c r="HM195" i="8" s="1"/>
  <c r="CX599" i="9"/>
  <c r="HN225" i="8" s="1"/>
  <c r="CY617" i="9"/>
  <c r="HO243" i="8" s="1"/>
  <c r="DA521" i="9"/>
  <c r="HQ147" i="8" s="1"/>
  <c r="DB539" i="9"/>
  <c r="HR165" i="8" s="1"/>
  <c r="DC557" i="9"/>
  <c r="HS183" i="8" s="1"/>
  <c r="DD575" i="9"/>
  <c r="HT201" i="8" s="1"/>
  <c r="DE593" i="9"/>
  <c r="HU219" i="8" s="1"/>
  <c r="DF611" i="9"/>
  <c r="HV237" i="8" s="1"/>
  <c r="DG641" i="9"/>
  <c r="HW267" i="8" s="1"/>
  <c r="DI533" i="9"/>
  <c r="HY159" i="8" s="1"/>
  <c r="DJ563" i="9"/>
  <c r="HZ189" i="8" s="1"/>
  <c r="DK581" i="9"/>
  <c r="IA207" i="8" s="1"/>
  <c r="DL599" i="9"/>
  <c r="IB225" i="8" s="1"/>
  <c r="DM617" i="9"/>
  <c r="IC243" i="8" s="1"/>
  <c r="DN635" i="9"/>
  <c r="ID261" i="8" s="1"/>
  <c r="DP527" i="9"/>
  <c r="IF153" i="8" s="1"/>
  <c r="DQ557" i="9"/>
  <c r="IG183" i="8" s="1"/>
  <c r="DR575" i="9"/>
  <c r="IH201" i="8" s="1"/>
  <c r="DS593" i="9"/>
  <c r="II219" i="8" s="1"/>
  <c r="DT623" i="9"/>
  <c r="IJ249" i="8" s="1"/>
  <c r="DV527" i="9"/>
  <c r="IL153" i="8" s="1"/>
  <c r="DW545" i="9"/>
  <c r="IM171" i="8" s="1"/>
  <c r="DX563" i="9"/>
  <c r="IN189" i="8" s="1"/>
  <c r="DY581" i="9"/>
  <c r="IO207" i="8" s="1"/>
  <c r="DZ599" i="9"/>
  <c r="IP225" i="8" s="1"/>
  <c r="EA617" i="9"/>
  <c r="IQ243" i="8" s="1"/>
  <c r="EC534" i="9"/>
  <c r="IS160" i="8" s="1"/>
  <c r="ED564" i="9"/>
  <c r="IT190" i="8" s="1"/>
  <c r="EE604" i="9"/>
  <c r="IU230" i="8" s="1"/>
  <c r="EG524" i="9"/>
  <c r="IW150" i="8" s="1"/>
  <c r="EH588" i="9"/>
  <c r="IX214" i="8" s="1"/>
  <c r="EE551" i="9"/>
  <c r="IU177" i="8" s="1"/>
  <c r="EF569" i="9"/>
  <c r="IV195" i="8" s="1"/>
  <c r="EG587" i="9"/>
  <c r="IW213" i="8" s="1"/>
  <c r="EH605" i="9"/>
  <c r="IX231" i="8" s="1"/>
  <c r="N585" i="9"/>
  <c r="ED211" i="8" s="1"/>
  <c r="O615" i="9"/>
  <c r="EE241" i="8" s="1"/>
  <c r="P633" i="9"/>
  <c r="EF259" i="8" s="1"/>
  <c r="R549" i="9"/>
  <c r="EH175" i="8" s="1"/>
  <c r="S567" i="9"/>
  <c r="EI193" i="8" s="1"/>
  <c r="T597" i="9"/>
  <c r="EJ223" i="8" s="1"/>
  <c r="U615" i="9"/>
  <c r="EK241" i="8" s="1"/>
  <c r="V633" i="9"/>
  <c r="EL259" i="8" s="1"/>
  <c r="X525" i="9"/>
  <c r="EN151" i="8" s="1"/>
  <c r="Y543" i="9"/>
  <c r="EO169" i="8" s="1"/>
  <c r="Z561" i="9"/>
  <c r="EP187" i="8" s="1"/>
  <c r="AA591" i="9"/>
  <c r="EQ217" i="8" s="1"/>
  <c r="AB609" i="9"/>
  <c r="ER235" i="8" s="1"/>
  <c r="AC627" i="9"/>
  <c r="ES253" i="8" s="1"/>
  <c r="AE519" i="9"/>
  <c r="EU145" i="8" s="1"/>
  <c r="AF537" i="9"/>
  <c r="EV163" i="8" s="1"/>
  <c r="AG555" i="9"/>
  <c r="EW181" i="8" s="1"/>
  <c r="AH573" i="9"/>
  <c r="EX199" i="8" s="1"/>
  <c r="AI591" i="9"/>
  <c r="EY217" i="8" s="1"/>
  <c r="AJ609" i="9"/>
  <c r="EZ235" i="8" s="1"/>
  <c r="EA619" i="9"/>
  <c r="IQ245" i="8" s="1"/>
  <c r="EC523" i="9"/>
  <c r="IS149" i="8" s="1"/>
  <c r="ED553" i="9"/>
  <c r="IT179" i="8" s="1"/>
  <c r="EE571" i="9"/>
  <c r="IU197" i="8" s="1"/>
  <c r="EF601" i="9"/>
  <c r="IV227" i="8" s="1"/>
  <c r="EG619" i="9"/>
  <c r="IW245" i="8" s="1"/>
  <c r="EH531" i="9"/>
  <c r="IX157" i="8" s="1"/>
  <c r="AL525" i="9"/>
  <c r="FB151" i="8" s="1"/>
  <c r="AM555" i="9"/>
  <c r="FC181" i="8" s="1"/>
  <c r="AN573" i="9"/>
  <c r="FD199" i="8" s="1"/>
  <c r="AO591" i="9"/>
  <c r="FE217" i="8" s="1"/>
  <c r="AP609" i="9"/>
  <c r="FF235" i="8" s="1"/>
  <c r="AQ627" i="9"/>
  <c r="FG253" i="8" s="1"/>
  <c r="AS531" i="9"/>
  <c r="FI157" i="8" s="1"/>
  <c r="AT561" i="9"/>
  <c r="FJ187" i="8" s="1"/>
  <c r="AU579" i="9"/>
  <c r="FK205" i="8" s="1"/>
  <c r="AV597" i="9"/>
  <c r="FL223" i="8" s="1"/>
  <c r="AW615" i="9"/>
  <c r="FM241" i="8" s="1"/>
  <c r="AX633" i="9"/>
  <c r="FN259" i="8" s="1"/>
  <c r="AZ537" i="9"/>
  <c r="FP163" i="8" s="1"/>
  <c r="BA555" i="9"/>
  <c r="FQ181" i="8" s="1"/>
  <c r="BB573" i="9"/>
  <c r="FR199" i="8" s="1"/>
  <c r="P600" i="9"/>
  <c r="EF226" i="8" s="1"/>
  <c r="O582" i="9"/>
  <c r="EE208" i="8" s="1"/>
  <c r="N564" i="9"/>
  <c r="ED190" i="8" s="1"/>
  <c r="AC616" i="9"/>
  <c r="ES242" i="8" s="1"/>
  <c r="Y604" i="9"/>
  <c r="EO230" i="8" s="1"/>
  <c r="U592" i="9"/>
  <c r="EK218" i="8" s="1"/>
  <c r="Q616" i="9"/>
  <c r="EG242" i="8" s="1"/>
  <c r="BN615" i="9"/>
  <c r="GD241" i="8" s="1"/>
  <c r="BW577" i="9"/>
  <c r="GM203" i="8" s="1"/>
  <c r="BR577" i="9"/>
  <c r="GH203" i="8" s="1"/>
  <c r="BO619" i="9"/>
  <c r="GE245" i="8" s="1"/>
  <c r="BN562" i="9"/>
  <c r="GD188" i="8" s="1"/>
  <c r="BM521" i="9"/>
  <c r="GC147" i="8" s="1"/>
  <c r="BK629" i="9"/>
  <c r="GA255" i="8" s="1"/>
  <c r="BJ611" i="9"/>
  <c r="FZ237" i="8" s="1"/>
  <c r="BI593" i="9"/>
  <c r="FY219" i="8" s="1"/>
  <c r="BH575" i="9"/>
  <c r="FX201" i="8" s="1"/>
  <c r="BG557" i="9"/>
  <c r="FW183" i="8" s="1"/>
  <c r="BF527" i="9"/>
  <c r="FV153" i="8" s="1"/>
  <c r="BD635" i="9"/>
  <c r="FT261" i="8" s="1"/>
  <c r="BC617" i="9"/>
  <c r="FS243" i="8" s="1"/>
  <c r="BB599" i="9"/>
  <c r="FR225" i="8" s="1"/>
  <c r="BA581" i="9"/>
  <c r="FQ207" i="8" s="1"/>
  <c r="AZ551" i="9"/>
  <c r="FP177" i="8" s="1"/>
  <c r="AY533" i="9"/>
  <c r="FO159" i="8" s="1"/>
  <c r="AW641" i="9"/>
  <c r="FM267" i="8" s="1"/>
  <c r="AV623" i="9"/>
  <c r="FL249" i="8" s="1"/>
  <c r="AU593" i="9"/>
  <c r="FK219" i="8" s="1"/>
  <c r="AT575" i="9"/>
  <c r="FJ201" i="8" s="1"/>
  <c r="AS557" i="9"/>
  <c r="FI183" i="8" s="1"/>
  <c r="AR539" i="9"/>
  <c r="FH165" i="8" s="1"/>
  <c r="AP635" i="9"/>
  <c r="FF261" i="8" s="1"/>
  <c r="AO617" i="9"/>
  <c r="FE243" i="8" s="1"/>
  <c r="AN587" i="9"/>
  <c r="FD213" i="8" s="1"/>
  <c r="AM569" i="9"/>
  <c r="FC195" i="8" s="1"/>
  <c r="AL551" i="9"/>
  <c r="FB177" i="8" s="1"/>
  <c r="AK533" i="9"/>
  <c r="FA159" i="8" s="1"/>
  <c r="AI641" i="9"/>
  <c r="EY267" i="8" s="1"/>
  <c r="AH623" i="9"/>
  <c r="EX249" i="8" s="1"/>
  <c r="AG593" i="9"/>
  <c r="EW219" i="8" s="1"/>
  <c r="AF575" i="9"/>
  <c r="EV201" i="8" s="1"/>
  <c r="AE557" i="9"/>
  <c r="EU183" i="8" s="1"/>
  <c r="AD539" i="9"/>
  <c r="ET165" i="8" s="1"/>
  <c r="AB635" i="9"/>
  <c r="ER261" i="8" s="1"/>
  <c r="AA617" i="9"/>
  <c r="EQ243" i="8" s="1"/>
  <c r="Z599" i="9"/>
  <c r="EP225" i="8" s="1"/>
  <c r="Y581" i="9"/>
  <c r="EO207" i="8" s="1"/>
  <c r="X563" i="9"/>
  <c r="EN189" i="8" s="1"/>
  <c r="W545" i="9"/>
  <c r="EM171" i="8" s="1"/>
  <c r="U641" i="9"/>
  <c r="EK267" i="8" s="1"/>
  <c r="T623" i="9"/>
  <c r="EJ249" i="8" s="1"/>
  <c r="S593" i="9"/>
  <c r="EI219" i="8" s="1"/>
  <c r="R563" i="9"/>
  <c r="EH189" i="8" s="1"/>
  <c r="Q545" i="9"/>
  <c r="EG171" i="8" s="1"/>
  <c r="O641" i="9"/>
  <c r="EE267" i="8" s="1"/>
  <c r="N611" i="9"/>
  <c r="ED237" i="8" s="1"/>
  <c r="AE520" i="9"/>
  <c r="EU146" i="8" s="1"/>
  <c r="AA604" i="9"/>
  <c r="EQ230" i="8" s="1"/>
  <c r="X586" i="9"/>
  <c r="EN212" i="8" s="1"/>
  <c r="U532" i="9"/>
  <c r="EK158" i="8" s="1"/>
  <c r="Q556" i="9"/>
  <c r="EG182" i="8" s="1"/>
  <c r="BJ585" i="9"/>
  <c r="FZ211" i="8" s="1"/>
  <c r="BG639" i="9"/>
  <c r="FW265" i="8" s="1"/>
  <c r="BE591" i="9"/>
  <c r="FU217" i="8" s="1"/>
  <c r="CH549" i="9"/>
  <c r="GX175" i="8" s="1"/>
  <c r="BW639" i="9"/>
  <c r="GM265" i="8" s="1"/>
  <c r="BR609" i="9"/>
  <c r="GH235" i="8" s="1"/>
  <c r="BO637" i="9"/>
  <c r="GE263" i="8" s="1"/>
  <c r="BN574" i="9"/>
  <c r="GD200" i="8" s="1"/>
  <c r="BM544" i="9"/>
  <c r="GC170" i="8" s="1"/>
  <c r="BL526" i="9"/>
  <c r="GB152" i="8" s="1"/>
  <c r="BJ634" i="9"/>
  <c r="FZ260" i="8" s="1"/>
  <c r="BI616" i="9"/>
  <c r="FY242" i="8" s="1"/>
  <c r="BH598" i="9"/>
  <c r="FX224" i="8" s="1"/>
  <c r="BG580" i="9"/>
  <c r="FW206" i="8" s="1"/>
  <c r="BF550" i="9"/>
  <c r="FV176" i="8" s="1"/>
  <c r="BE532" i="9"/>
  <c r="FU158" i="8" s="1"/>
  <c r="BC640" i="9"/>
  <c r="FS266" i="8" s="1"/>
  <c r="BB622" i="9"/>
  <c r="FR248" i="8" s="1"/>
  <c r="BA604" i="9"/>
  <c r="FQ230" i="8" s="1"/>
  <c r="AZ586" i="9"/>
  <c r="FP212" i="8" s="1"/>
  <c r="AY568" i="9"/>
  <c r="FO194" i="8" s="1"/>
  <c r="AX538" i="9"/>
  <c r="FN164" i="8" s="1"/>
  <c r="AW520" i="9"/>
  <c r="FM146" i="8" s="1"/>
  <c r="AU628" i="9"/>
  <c r="FK254" i="8" s="1"/>
  <c r="AT610" i="9"/>
  <c r="FJ236" i="8" s="1"/>
  <c r="AS580" i="9"/>
  <c r="FI206" i="8" s="1"/>
  <c r="AR562" i="9"/>
  <c r="FH188" i="8" s="1"/>
  <c r="AQ532" i="9"/>
  <c r="FG158" i="8" s="1"/>
  <c r="AO640" i="9"/>
  <c r="FE266" i="8" s="1"/>
  <c r="AN622" i="9"/>
  <c r="FD248" i="8" s="1"/>
  <c r="AM604" i="9"/>
  <c r="FC230" i="8" s="1"/>
  <c r="AL586" i="9"/>
  <c r="FB212" i="8" s="1"/>
  <c r="AK568" i="9"/>
  <c r="FA194" i="8" s="1"/>
  <c r="AI640" i="9"/>
  <c r="EY266" i="8" s="1"/>
  <c r="AH622" i="9"/>
  <c r="EX248" i="8" s="1"/>
  <c r="AG592" i="9"/>
  <c r="EW218" i="8" s="1"/>
  <c r="AF574" i="9"/>
  <c r="EV200" i="8" s="1"/>
  <c r="AC640" i="9"/>
  <c r="ES266" i="8" s="1"/>
  <c r="Z610" i="9"/>
  <c r="EP236" i="8" s="1"/>
  <c r="W592" i="9"/>
  <c r="EM218" i="8" s="1"/>
  <c r="T538" i="9"/>
  <c r="EJ164" i="8" s="1"/>
  <c r="P538" i="9"/>
  <c r="EF164" i="8" s="1"/>
  <c r="BI627" i="9"/>
  <c r="FY253" i="8" s="1"/>
  <c r="BG579" i="9"/>
  <c r="FW205" i="8" s="1"/>
  <c r="BE543" i="9"/>
  <c r="FU169" i="8" s="1"/>
  <c r="CG555" i="9"/>
  <c r="GW181" i="8" s="1"/>
  <c r="BV549" i="9"/>
  <c r="GL175" i="8" s="1"/>
  <c r="BO583" i="9"/>
  <c r="GE209" i="8" s="1"/>
  <c r="CD597" i="9"/>
  <c r="GT223" i="8" s="1"/>
  <c r="BU603" i="9"/>
  <c r="GK229" i="8" s="1"/>
  <c r="BQ591" i="9"/>
  <c r="GG217" i="8" s="1"/>
  <c r="BO597" i="9"/>
  <c r="GE223" i="8" s="1"/>
  <c r="BN543" i="9"/>
  <c r="GD169" i="8" s="1"/>
  <c r="BL632" i="9"/>
  <c r="GB258" i="8" s="1"/>
  <c r="BK614" i="9"/>
  <c r="GA240" i="8" s="1"/>
  <c r="BJ596" i="9"/>
  <c r="FZ222" i="8" s="1"/>
  <c r="BI578" i="9"/>
  <c r="FY204" i="8" s="1"/>
  <c r="BH548" i="9"/>
  <c r="FX174" i="8" s="1"/>
  <c r="BG530" i="9"/>
  <c r="FW156" i="8" s="1"/>
  <c r="BE638" i="9"/>
  <c r="FU264" i="8" s="1"/>
  <c r="BD620" i="9"/>
  <c r="FT246" i="8" s="1"/>
  <c r="BC590" i="9"/>
  <c r="FS216" i="8" s="1"/>
  <c r="BB572" i="9"/>
  <c r="FR198" i="8" s="1"/>
  <c r="BA554" i="9"/>
  <c r="FQ180" i="8" s="1"/>
  <c r="AZ536" i="9"/>
  <c r="FP162" i="8" s="1"/>
  <c r="AX632" i="9"/>
  <c r="FN258" i="8" s="1"/>
  <c r="AW614" i="9"/>
  <c r="FM240" i="8" s="1"/>
  <c r="AV596" i="9"/>
  <c r="FL222" i="8" s="1"/>
  <c r="AU578" i="9"/>
  <c r="FK204" i="8" s="1"/>
  <c r="AT560" i="9"/>
  <c r="FJ186" i="8" s="1"/>
  <c r="AS530" i="9"/>
  <c r="FI156" i="8" s="1"/>
  <c r="AQ626" i="9"/>
  <c r="FG252" i="8" s="1"/>
  <c r="AP596" i="9"/>
  <c r="FF222" i="8" s="1"/>
  <c r="AO566" i="9"/>
  <c r="FE192" i="8" s="1"/>
  <c r="AN548" i="9"/>
  <c r="FD174" i="8" s="1"/>
  <c r="AM518" i="9"/>
  <c r="FC144" i="8" s="1"/>
  <c r="AK626" i="9"/>
  <c r="FA252" i="8" s="1"/>
  <c r="AJ596" i="9"/>
  <c r="EZ222" i="8" s="1"/>
  <c r="AI578" i="9"/>
  <c r="EY204" i="8" s="1"/>
  <c r="AH560" i="9"/>
  <c r="EX186" i="8" s="1"/>
  <c r="AG542" i="9"/>
  <c r="EW168" i="8" s="1"/>
  <c r="AE638" i="9"/>
  <c r="EU264" i="8" s="1"/>
  <c r="AD620" i="9"/>
  <c r="ET246" i="8" s="1"/>
  <c r="AC602" i="9"/>
  <c r="ES228" i="8" s="1"/>
  <c r="AB584" i="9"/>
  <c r="ER210" i="8" s="1"/>
  <c r="AA566" i="9"/>
  <c r="EQ192" i="8" s="1"/>
  <c r="Z548" i="9"/>
  <c r="EP174" i="8" s="1"/>
  <c r="Y518" i="9"/>
  <c r="EO144" i="8" s="1"/>
  <c r="W626" i="9"/>
  <c r="EM252" i="8" s="1"/>
  <c r="V608" i="9"/>
  <c r="EL234" i="8" s="1"/>
  <c r="U590" i="9"/>
  <c r="EK216" i="8" s="1"/>
  <c r="T572" i="9"/>
  <c r="EJ198" i="8" s="1"/>
  <c r="S542" i="9"/>
  <c r="EI168" i="8" s="1"/>
  <c r="Q638" i="9"/>
  <c r="EG264" i="8" s="1"/>
  <c r="P608" i="9"/>
  <c r="EF234" i="8" s="1"/>
  <c r="O590" i="9"/>
  <c r="EE216" i="8" s="1"/>
  <c r="N560" i="9"/>
  <c r="ED186" i="8" s="1"/>
  <c r="CI615" i="9"/>
  <c r="GY241" i="8" s="1"/>
  <c r="BX561" i="9"/>
  <c r="GN187" i="8" s="1"/>
  <c r="BR637" i="9"/>
  <c r="GH263" i="8" s="1"/>
  <c r="BP563" i="9"/>
  <c r="GF189" i="8" s="1"/>
  <c r="BN599" i="9"/>
  <c r="GD225" i="8" s="1"/>
  <c r="BM565" i="9"/>
  <c r="GC191" i="8" s="1"/>
  <c r="BL535" i="9"/>
  <c r="GB161" i="8" s="1"/>
  <c r="BJ631" i="9"/>
  <c r="FZ257" i="8" s="1"/>
  <c r="BI613" i="9"/>
  <c r="FY239" i="8" s="1"/>
  <c r="BH571" i="9"/>
  <c r="FX197" i="8" s="1"/>
  <c r="BG553" i="9"/>
  <c r="FW179" i="8" s="1"/>
  <c r="BF523" i="9"/>
  <c r="FV149" i="8" s="1"/>
  <c r="BD619" i="9"/>
  <c r="FT245" i="8" s="1"/>
  <c r="BC601" i="9"/>
  <c r="FS227" i="8" s="1"/>
  <c r="BB571" i="9"/>
  <c r="FR197" i="8" s="1"/>
  <c r="BA553" i="9"/>
  <c r="FQ179" i="8" s="1"/>
  <c r="AZ523" i="9"/>
  <c r="FP149" i="8" s="1"/>
  <c r="AX619" i="9"/>
  <c r="FN245" i="8" s="1"/>
  <c r="AW601" i="9"/>
  <c r="FM227" i="8" s="1"/>
  <c r="AV559" i="9"/>
  <c r="FL185" i="8" s="1"/>
  <c r="AU541" i="9"/>
  <c r="FK167" i="8" s="1"/>
  <c r="AS637" i="9"/>
  <c r="FI263" i="8" s="1"/>
  <c r="AR607" i="9"/>
  <c r="FH233" i="8" s="1"/>
  <c r="AQ589" i="9"/>
  <c r="FG215" i="8" s="1"/>
  <c r="AP559" i="9"/>
  <c r="FF185" i="8" s="1"/>
  <c r="AO529" i="9"/>
  <c r="FE155" i="8" s="1"/>
  <c r="AM625" i="9"/>
  <c r="FC251" i="8" s="1"/>
  <c r="AL583" i="9"/>
  <c r="FB209" i="8" s="1"/>
  <c r="AK565" i="9"/>
  <c r="FA191" i="8" s="1"/>
  <c r="AJ523" i="9"/>
  <c r="EZ149" i="8" s="1"/>
  <c r="AH619" i="9"/>
  <c r="EX245" i="8" s="1"/>
  <c r="AG601" i="9"/>
  <c r="EW227" i="8" s="1"/>
  <c r="AF571" i="9"/>
  <c r="EV197" i="8" s="1"/>
  <c r="AE541" i="9"/>
  <c r="EU167" i="8" s="1"/>
  <c r="AC637" i="9"/>
  <c r="ES263" i="8" s="1"/>
  <c r="AB607" i="9"/>
  <c r="ER233" i="8" s="1"/>
  <c r="AA589" i="9"/>
  <c r="EQ215" i="8" s="1"/>
  <c r="Z559" i="9"/>
  <c r="EP185" i="8" s="1"/>
  <c r="Y541" i="9"/>
  <c r="EO167" i="8" s="1"/>
  <c r="W625" i="9"/>
  <c r="EM251" i="8" s="1"/>
  <c r="V595" i="9"/>
  <c r="EL221" i="8" s="1"/>
  <c r="U577" i="9"/>
  <c r="EK203" i="8" s="1"/>
  <c r="T547" i="9"/>
  <c r="EJ173" i="8" s="1"/>
  <c r="R631" i="9"/>
  <c r="EH257" i="8" s="1"/>
  <c r="Q601" i="9"/>
  <c r="EG227" i="8" s="1"/>
  <c r="P571" i="9"/>
  <c r="EF197" i="8" s="1"/>
  <c r="O553" i="9"/>
  <c r="EE179" i="8" s="1"/>
  <c r="BQ520" i="9"/>
  <c r="GG146" i="8" s="1"/>
  <c r="BR538" i="9"/>
  <c r="GH164" i="8" s="1"/>
  <c r="BS568" i="9"/>
  <c r="GI194" i="8" s="1"/>
  <c r="BT586" i="9"/>
  <c r="GJ212" i="8" s="1"/>
  <c r="BU604" i="9"/>
  <c r="GK230" i="8" s="1"/>
  <c r="BV622" i="9"/>
  <c r="GL248" i="8" s="1"/>
  <c r="BW640" i="9"/>
  <c r="GM266" i="8" s="1"/>
  <c r="BY532" i="9"/>
  <c r="GO158" i="8" s="1"/>
  <c r="BZ550" i="9"/>
  <c r="GP176" i="8" s="1"/>
  <c r="CA568" i="9"/>
  <c r="GQ194" i="8" s="1"/>
  <c r="CB586" i="9"/>
  <c r="GR212" i="8" s="1"/>
  <c r="CC604" i="9"/>
  <c r="GS230" i="8" s="1"/>
  <c r="CD634" i="9"/>
  <c r="GT260" i="8" s="1"/>
  <c r="CF526" i="9"/>
  <c r="GV152" i="8" s="1"/>
  <c r="CG544" i="9"/>
  <c r="GW170" i="8" s="1"/>
  <c r="CH562" i="9"/>
  <c r="GX188" i="8" s="1"/>
  <c r="CI580" i="9"/>
  <c r="GY206" i="8" s="1"/>
  <c r="CJ610" i="9"/>
  <c r="GZ236" i="8" s="1"/>
  <c r="CK640" i="9"/>
  <c r="HA266" i="8" s="1"/>
  <c r="CM532" i="9"/>
  <c r="HC158" i="8" s="1"/>
  <c r="CN550" i="9"/>
  <c r="HD176" i="8" s="1"/>
  <c r="CO568" i="9"/>
  <c r="HE194" i="8" s="1"/>
  <c r="CP586" i="9"/>
  <c r="HF212" i="8" s="1"/>
  <c r="CQ616" i="9"/>
  <c r="HG242" i="8" s="1"/>
  <c r="CR634" i="9"/>
  <c r="HH260" i="8" s="1"/>
  <c r="CT553" i="9"/>
  <c r="HJ179" i="8" s="1"/>
  <c r="CU622" i="9"/>
  <c r="HK248" i="8" s="1"/>
  <c r="CW580" i="9"/>
  <c r="HM206" i="8" s="1"/>
  <c r="CY621" i="9"/>
  <c r="HO247" i="8" s="1"/>
  <c r="BQ581" i="9"/>
  <c r="GG207" i="8" s="1"/>
  <c r="BR599" i="9"/>
  <c r="GH225" i="8" s="1"/>
  <c r="BS617" i="9"/>
  <c r="GI243" i="8" s="1"/>
  <c r="BT635" i="9"/>
  <c r="GJ261" i="8" s="1"/>
  <c r="BV527" i="9"/>
  <c r="GL153" i="8" s="1"/>
  <c r="BW545" i="9"/>
  <c r="GM171" i="8" s="1"/>
  <c r="BX563" i="9"/>
  <c r="GN189" i="8" s="1"/>
  <c r="BY593" i="9"/>
  <c r="GO219" i="8" s="1"/>
  <c r="BZ611" i="9"/>
  <c r="GP237" i="8" s="1"/>
  <c r="CA629" i="9"/>
  <c r="GQ255" i="8" s="1"/>
  <c r="CC521" i="9"/>
  <c r="GS147" i="8" s="1"/>
  <c r="CD539" i="9"/>
  <c r="GT165" i="8" s="1"/>
  <c r="CE557" i="9"/>
  <c r="GU183" i="8" s="1"/>
  <c r="CF575" i="9"/>
  <c r="GV201" i="8" s="1"/>
  <c r="CG593" i="9"/>
  <c r="GW219" i="8" s="1"/>
  <c r="CH611" i="9"/>
  <c r="GX237" i="8" s="1"/>
  <c r="CI641" i="9"/>
  <c r="GY267" i="8" s="1"/>
  <c r="CK533" i="9"/>
  <c r="HA159" i="8" s="1"/>
  <c r="CL563" i="9"/>
  <c r="HB189" i="8" s="1"/>
  <c r="CM581" i="9"/>
  <c r="HC207" i="8" s="1"/>
  <c r="CN599" i="9"/>
  <c r="HD225" i="8" s="1"/>
  <c r="CO617" i="9"/>
  <c r="HE243" i="8" s="1"/>
  <c r="CQ521" i="9"/>
  <c r="HG147" i="8" s="1"/>
  <c r="CR539" i="9"/>
  <c r="HH165" i="8" s="1"/>
  <c r="CS564" i="9"/>
  <c r="HI190" i="8" s="1"/>
  <c r="CT612" i="9"/>
  <c r="HJ238" i="8" s="1"/>
  <c r="CV544" i="9"/>
  <c r="HL170" i="8" s="1"/>
  <c r="CW613" i="9"/>
  <c r="HM239" i="8" s="1"/>
  <c r="CZ567" i="9"/>
  <c r="HP193" i="8" s="1"/>
  <c r="BO582" i="9"/>
  <c r="GE208" i="8" s="1"/>
  <c r="BP600" i="9"/>
  <c r="GF226" i="8" s="1"/>
  <c r="BQ618" i="9"/>
  <c r="GG244" i="8" s="1"/>
  <c r="BR636" i="9"/>
  <c r="GH262" i="8" s="1"/>
  <c r="BT528" i="9"/>
  <c r="GJ154" i="8" s="1"/>
  <c r="BU558" i="9"/>
  <c r="GK184" i="8" s="1"/>
  <c r="BV576" i="9"/>
  <c r="GL202" i="8" s="1"/>
  <c r="BW594" i="9"/>
  <c r="GM220" i="8" s="1"/>
  <c r="BX612" i="9"/>
  <c r="GN238" i="8" s="1"/>
  <c r="BY630" i="9"/>
  <c r="GO256" i="8" s="1"/>
  <c r="CA522" i="9"/>
  <c r="GQ148" i="8" s="1"/>
  <c r="CB552" i="9"/>
  <c r="GR178" i="8" s="1"/>
  <c r="CC570" i="9"/>
  <c r="GS196" i="8" s="1"/>
  <c r="CD588" i="9"/>
  <c r="GT214" i="8" s="1"/>
  <c r="CE618" i="9"/>
  <c r="GU244" i="8" s="1"/>
  <c r="CG522" i="9"/>
  <c r="GW148" i="8" s="1"/>
  <c r="CH540" i="9"/>
  <c r="GX166" i="8" s="1"/>
  <c r="CI558" i="9"/>
  <c r="GY184" i="8" s="1"/>
  <c r="CJ576" i="9"/>
  <c r="GZ202" i="8" s="1"/>
  <c r="CK594" i="9"/>
  <c r="HA220" i="8" s="1"/>
  <c r="CL612" i="9"/>
  <c r="HB238" i="8" s="1"/>
  <c r="CM630" i="9"/>
  <c r="HC256" i="8" s="1"/>
  <c r="CO522" i="9"/>
  <c r="HE148" i="8" s="1"/>
  <c r="CP540" i="9"/>
  <c r="HF166" i="8" s="1"/>
  <c r="CQ558" i="9"/>
  <c r="HG184" i="8" s="1"/>
  <c r="CR576" i="9"/>
  <c r="HH202" i="8" s="1"/>
  <c r="CS623" i="9"/>
  <c r="HI249" i="8" s="1"/>
  <c r="CU548" i="9"/>
  <c r="HK174" i="8" s="1"/>
  <c r="CV608" i="9"/>
  <c r="HL234" i="8" s="1"/>
  <c r="CX559" i="9"/>
  <c r="HN185" i="8" s="1"/>
  <c r="DA601" i="9"/>
  <c r="HQ227" i="8" s="1"/>
  <c r="BU523" i="9"/>
  <c r="GK149" i="8" s="1"/>
  <c r="BV553" i="9"/>
  <c r="GL179" i="8" s="1"/>
  <c r="BW571" i="9"/>
  <c r="GM197" i="8" s="1"/>
  <c r="BX601" i="9"/>
  <c r="GN227" i="8" s="1"/>
  <c r="BY619" i="9"/>
  <c r="GO245" i="8" s="1"/>
  <c r="CA523" i="9"/>
  <c r="GQ149" i="8" s="1"/>
  <c r="CB565" i="9"/>
  <c r="GR191" i="8" s="1"/>
  <c r="CC583" i="9"/>
  <c r="GS209" i="8" s="1"/>
  <c r="CD613" i="9"/>
  <c r="GT239" i="8" s="1"/>
  <c r="CF529" i="9"/>
  <c r="GV155" i="8" s="1"/>
  <c r="CG547" i="9"/>
  <c r="GW173" i="8" s="1"/>
  <c r="CH577" i="9"/>
  <c r="GX203" i="8" s="1"/>
  <c r="CI607" i="9"/>
  <c r="GY233" i="8" s="1"/>
  <c r="CJ637" i="9"/>
  <c r="GZ263" i="8" s="1"/>
  <c r="CL541" i="9"/>
  <c r="HB167" i="8" s="1"/>
  <c r="CM559" i="9"/>
  <c r="HC185" i="8" s="1"/>
  <c r="CN601" i="9"/>
  <c r="HD227" i="8" s="1"/>
  <c r="CO631" i="9"/>
  <c r="HE257" i="8" s="1"/>
  <c r="CQ535" i="9"/>
  <c r="HG161" i="8" s="1"/>
  <c r="CR565" i="9"/>
  <c r="HH191" i="8" s="1"/>
  <c r="CS610" i="9"/>
  <c r="HI236" i="8" s="1"/>
  <c r="CU532" i="9"/>
  <c r="HK158" i="8" s="1"/>
  <c r="CV594" i="9"/>
  <c r="HL220" i="8" s="1"/>
  <c r="CX544" i="9"/>
  <c r="HN170" i="8" s="1"/>
  <c r="DA604" i="9"/>
  <c r="HQ230" i="8" s="1"/>
  <c r="BR530" i="9"/>
  <c r="GH156" i="8" s="1"/>
  <c r="BS548" i="9"/>
  <c r="GI174" i="8" s="1"/>
  <c r="BT566" i="9"/>
  <c r="GJ192" i="8" s="1"/>
  <c r="BU584" i="9"/>
  <c r="GK210" i="8" s="1"/>
  <c r="BV614" i="9"/>
  <c r="GL240" i="8" s="1"/>
  <c r="BW632" i="9"/>
  <c r="GM258" i="8" s="1"/>
  <c r="BY524" i="9"/>
  <c r="GO150" i="8" s="1"/>
  <c r="BZ542" i="9"/>
  <c r="GP168" i="8" s="1"/>
  <c r="CA560" i="9"/>
  <c r="GQ186" i="8" s="1"/>
  <c r="CB578" i="9"/>
  <c r="GR204" i="8" s="1"/>
  <c r="CC596" i="9"/>
  <c r="GS222" i="8" s="1"/>
  <c r="CD614" i="9"/>
  <c r="GT240" i="8" s="1"/>
  <c r="CF518" i="9"/>
  <c r="GV144" i="8" s="1"/>
  <c r="CG536" i="9"/>
  <c r="GW162" i="8" s="1"/>
  <c r="CH554" i="9"/>
  <c r="GX180" i="8" s="1"/>
  <c r="CI584" i="9"/>
  <c r="GY210" i="8" s="1"/>
  <c r="CJ602" i="9"/>
  <c r="GZ228" i="8" s="1"/>
  <c r="CK620" i="9"/>
  <c r="HA246" i="8" s="1"/>
  <c r="CL638" i="9"/>
  <c r="HB264" i="8" s="1"/>
  <c r="CN542" i="9"/>
  <c r="HD168" i="8" s="1"/>
  <c r="CO560" i="9"/>
  <c r="HE186" i="8" s="1"/>
  <c r="CP590" i="9"/>
  <c r="HF216" i="8" s="1"/>
  <c r="CQ608" i="9"/>
  <c r="HG234" i="8" s="1"/>
  <c r="CR626" i="9"/>
  <c r="HH252" i="8" s="1"/>
  <c r="CT543" i="9"/>
  <c r="HJ169" i="8" s="1"/>
  <c r="CU611" i="9"/>
  <c r="HK237" i="8" s="1"/>
  <c r="CW586" i="9"/>
  <c r="HM212" i="8" s="1"/>
  <c r="CY633" i="9"/>
  <c r="HO259" i="8" s="1"/>
  <c r="BP531" i="9"/>
  <c r="GF157" i="8" s="1"/>
  <c r="BQ549" i="9"/>
  <c r="GG175" i="8" s="1"/>
  <c r="BR579" i="9"/>
  <c r="GH205" i="8" s="1"/>
  <c r="BS597" i="9"/>
  <c r="GI223" i="8" s="1"/>
  <c r="BT615" i="9"/>
  <c r="GJ241" i="8" s="1"/>
  <c r="BU633" i="9"/>
  <c r="GK259" i="8" s="1"/>
  <c r="BW525" i="9"/>
  <c r="GM151" i="8" s="1"/>
  <c r="BX543" i="9"/>
  <c r="GN169" i="8" s="1"/>
  <c r="BY561" i="9"/>
  <c r="GO187" i="8" s="1"/>
  <c r="BZ579" i="9"/>
  <c r="GP205" i="8" s="1"/>
  <c r="CA597" i="9"/>
  <c r="GQ223" i="8" s="1"/>
  <c r="CB615" i="9"/>
  <c r="GR241" i="8" s="1"/>
  <c r="CD519" i="9"/>
  <c r="GT145" i="8" s="1"/>
  <c r="CE549" i="9"/>
  <c r="GU175" i="8" s="1"/>
  <c r="CF567" i="9"/>
  <c r="GV193" i="8" s="1"/>
  <c r="CG585" i="9"/>
  <c r="GW211" i="8" s="1"/>
  <c r="CH603" i="9"/>
  <c r="GX229" i="8" s="1"/>
  <c r="CI621" i="9"/>
  <c r="GY247" i="8" s="1"/>
  <c r="CK525" i="9"/>
  <c r="HA151" i="8" s="1"/>
  <c r="CL543" i="9"/>
  <c r="HB169" i="8" s="1"/>
  <c r="CM561" i="9"/>
  <c r="HC187" i="8" s="1"/>
  <c r="CN591" i="9"/>
  <c r="HD217" i="8" s="1"/>
  <c r="CO621" i="9"/>
  <c r="HE247" i="8" s="1"/>
  <c r="CQ525" i="9"/>
  <c r="HG151" i="8" s="1"/>
  <c r="CR543" i="9"/>
  <c r="HH169" i="8" s="1"/>
  <c r="CS570" i="9"/>
  <c r="HI196" i="8" s="1"/>
  <c r="CT630" i="9"/>
  <c r="HJ256" i="8" s="1"/>
  <c r="CV566" i="9"/>
  <c r="HL192" i="8" s="1"/>
  <c r="CX530" i="9"/>
  <c r="HN156" i="8" s="1"/>
  <c r="DA565" i="9"/>
  <c r="HQ191" i="8" s="1"/>
  <c r="BN556" i="9"/>
  <c r="GD182" i="8" s="1"/>
  <c r="BO574" i="9"/>
  <c r="GE200" i="8" s="1"/>
  <c r="BP592" i="9"/>
  <c r="GF218" i="8" s="1"/>
  <c r="BQ610" i="9"/>
  <c r="GG236" i="8" s="1"/>
  <c r="BR628" i="9"/>
  <c r="GH254" i="8" s="1"/>
  <c r="BT520" i="9"/>
  <c r="GJ146" i="8" s="1"/>
  <c r="BU538" i="9"/>
  <c r="GK164" i="8" s="1"/>
  <c r="BV556" i="9"/>
  <c r="GL182" i="8" s="1"/>
  <c r="BW574" i="9"/>
  <c r="GM200" i="8" s="1"/>
  <c r="BX604" i="9"/>
  <c r="GN230" i="8" s="1"/>
  <c r="BY622" i="9"/>
  <c r="GO248" i="8" s="1"/>
  <c r="BZ640" i="9"/>
  <c r="GP266" i="8" s="1"/>
  <c r="CB532" i="9"/>
  <c r="GR158" i="8" s="1"/>
  <c r="CC550" i="9"/>
  <c r="GS176" i="8" s="1"/>
  <c r="CD568" i="9"/>
  <c r="GT194" i="8" s="1"/>
  <c r="CE586" i="9"/>
  <c r="GU212" i="8" s="1"/>
  <c r="CF604" i="9"/>
  <c r="GV230" i="8" s="1"/>
  <c r="CG622" i="9"/>
  <c r="GW248" i="8" s="1"/>
  <c r="CH640" i="9"/>
  <c r="GX266" i="8" s="1"/>
  <c r="CJ532" i="9"/>
  <c r="GZ158" i="8" s="1"/>
  <c r="CK562" i="9"/>
  <c r="HA188" i="8" s="1"/>
  <c r="CL580" i="9"/>
  <c r="HB206" i="8" s="1"/>
  <c r="CM598" i="9"/>
  <c r="HC224" i="8" s="1"/>
  <c r="CN616" i="9"/>
  <c r="HD242" i="8" s="1"/>
  <c r="CO634" i="9"/>
  <c r="HE260" i="8" s="1"/>
  <c r="CQ526" i="9"/>
  <c r="HG152" i="8" s="1"/>
  <c r="CR568" i="9"/>
  <c r="HH194" i="8" s="1"/>
  <c r="CS599" i="9"/>
  <c r="HI225" i="8" s="1"/>
  <c r="CU552" i="9"/>
  <c r="HK178" i="8" s="1"/>
  <c r="CV615" i="9"/>
  <c r="HL241" i="8" s="1"/>
  <c r="CX591" i="9"/>
  <c r="HN217" i="8" s="1"/>
  <c r="DB598" i="9"/>
  <c r="HR224" i="8" s="1"/>
  <c r="BU539" i="9"/>
  <c r="GK165" i="8" s="1"/>
  <c r="BV557" i="9"/>
  <c r="GL183" i="8" s="1"/>
  <c r="BW575" i="9"/>
  <c r="GM201" i="8" s="1"/>
  <c r="BX593" i="9"/>
  <c r="GN219" i="8" s="1"/>
  <c r="BY611" i="9"/>
  <c r="GO237" i="8" s="1"/>
  <c r="BZ629" i="9"/>
  <c r="GP255" i="8" s="1"/>
  <c r="CB521" i="9"/>
  <c r="GR147" i="8" s="1"/>
  <c r="CC539" i="9"/>
  <c r="GS165" i="8" s="1"/>
  <c r="CD557" i="9"/>
  <c r="GT183" i="8" s="1"/>
  <c r="CE575" i="9"/>
  <c r="GU201" i="8" s="1"/>
  <c r="CF605" i="9"/>
  <c r="GV231" i="8" s="1"/>
  <c r="CG623" i="9"/>
  <c r="GW249" i="8" s="1"/>
  <c r="CH641" i="9"/>
  <c r="GX267" i="8" s="1"/>
  <c r="CJ533" i="9"/>
  <c r="GZ159" i="8" s="1"/>
  <c r="CK563" i="9"/>
  <c r="HA189" i="8" s="1"/>
  <c r="CL581" i="9"/>
  <c r="HB207" i="8" s="1"/>
  <c r="CM599" i="9"/>
  <c r="HC225" i="8" s="1"/>
  <c r="CN617" i="9"/>
  <c r="HD243" i="8" s="1"/>
  <c r="CO635" i="9"/>
  <c r="HE261" i="8" s="1"/>
  <c r="CQ527" i="9"/>
  <c r="HG153" i="8" s="1"/>
  <c r="CR557" i="9"/>
  <c r="HH183" i="8" s="1"/>
  <c r="CS586" i="9"/>
  <c r="HI212" i="8" s="1"/>
  <c r="CU538" i="9"/>
  <c r="HK164" i="8" s="1"/>
  <c r="CV600" i="9"/>
  <c r="HL226" i="8" s="1"/>
  <c r="CX569" i="9"/>
  <c r="HN195" i="8" s="1"/>
  <c r="DA616" i="9"/>
  <c r="HQ242" i="8" s="1"/>
  <c r="BO528" i="9"/>
  <c r="GE154" i="8" s="1"/>
  <c r="BP546" i="9"/>
  <c r="GF172" i="8" s="1"/>
  <c r="BQ564" i="9"/>
  <c r="GG190" i="8" s="1"/>
  <c r="BR582" i="9"/>
  <c r="GH208" i="8" s="1"/>
  <c r="BS600" i="9"/>
  <c r="GI226" i="8" s="1"/>
  <c r="BT618" i="9"/>
  <c r="GJ244" i="8" s="1"/>
  <c r="BV522" i="9"/>
  <c r="GL148" i="8" s="1"/>
  <c r="BW540" i="9"/>
  <c r="GM166" i="8" s="1"/>
  <c r="BX558" i="9"/>
  <c r="GN184" i="8" s="1"/>
  <c r="BY576" i="9"/>
  <c r="GO202" i="8" s="1"/>
  <c r="BZ606" i="9"/>
  <c r="GP232" i="8" s="1"/>
  <c r="CA624" i="9"/>
  <c r="GQ250" i="8" s="1"/>
  <c r="CB642" i="9"/>
  <c r="GR268" i="8" s="1"/>
  <c r="CD534" i="9"/>
  <c r="GT160" i="8" s="1"/>
  <c r="CE552" i="9"/>
  <c r="GU178" i="8" s="1"/>
  <c r="CF570" i="9"/>
  <c r="GV196" i="8" s="1"/>
  <c r="CG588" i="9"/>
  <c r="GW214" i="8" s="1"/>
  <c r="CH606" i="9"/>
  <c r="GX232" i="8" s="1"/>
  <c r="CI624" i="9"/>
  <c r="GY250" i="8" s="1"/>
  <c r="CJ642" i="9"/>
  <c r="GZ268" i="8" s="1"/>
  <c r="CL534" i="9"/>
  <c r="HB160" i="8" s="1"/>
  <c r="CM564" i="9"/>
  <c r="HC190" i="8" s="1"/>
  <c r="CN582" i="9"/>
  <c r="HD208" i="8" s="1"/>
  <c r="CO600" i="9"/>
  <c r="HE226" i="8" s="1"/>
  <c r="CP618" i="9"/>
  <c r="HF244" i="8" s="1"/>
  <c r="CQ636" i="9"/>
  <c r="HG262" i="8" s="1"/>
  <c r="CS529" i="9"/>
  <c r="HI155" i="8" s="1"/>
  <c r="CT619" i="9"/>
  <c r="HJ245" i="8" s="1"/>
  <c r="CV554" i="9"/>
  <c r="HL180" i="8" s="1"/>
  <c r="CW624" i="9"/>
  <c r="HM250" i="8" s="1"/>
  <c r="CZ616" i="9"/>
  <c r="HP242" i="8" s="1"/>
  <c r="BZ607" i="9"/>
  <c r="GP233" i="8" s="1"/>
  <c r="CA637" i="9"/>
  <c r="GQ263" i="8" s="1"/>
  <c r="CC541" i="9"/>
  <c r="GS167" i="8" s="1"/>
  <c r="CD559" i="9"/>
  <c r="GT185" i="8" s="1"/>
  <c r="CE589" i="9"/>
  <c r="GU215" i="8" s="1"/>
  <c r="CF607" i="9"/>
  <c r="GV233" i="8" s="1"/>
  <c r="CH523" i="9"/>
  <c r="GX149" i="8" s="1"/>
  <c r="CI553" i="9"/>
  <c r="GY179" i="8" s="1"/>
  <c r="CJ571" i="9"/>
  <c r="GZ197" i="8" s="1"/>
  <c r="CK601" i="9"/>
  <c r="HA227" i="8" s="1"/>
  <c r="CL619" i="9"/>
  <c r="HB245" i="8" s="1"/>
  <c r="CN523" i="9"/>
  <c r="HD149" i="8" s="1"/>
  <c r="CO565" i="9"/>
  <c r="HE191" i="8" s="1"/>
  <c r="CP583" i="9"/>
  <c r="HF209" i="8" s="1"/>
  <c r="CQ613" i="9"/>
  <c r="HG239" i="8" s="1"/>
  <c r="CR631" i="9"/>
  <c r="HH257" i="8" s="1"/>
  <c r="CT564" i="9"/>
  <c r="HJ190" i="8" s="1"/>
  <c r="CU634" i="9"/>
  <c r="HK260" i="8" s="1"/>
  <c r="CW594" i="9"/>
  <c r="HM220" i="8" s="1"/>
  <c r="CZ519" i="9"/>
  <c r="HP145" i="8" s="1"/>
  <c r="BR536" i="9"/>
  <c r="GH162" i="8" s="1"/>
  <c r="BS554" i="9"/>
  <c r="GI180" i="8" s="1"/>
  <c r="BT572" i="9"/>
  <c r="GJ198" i="8" s="1"/>
  <c r="BU590" i="9"/>
  <c r="GK216" i="8" s="1"/>
  <c r="BV608" i="9"/>
  <c r="GL234" i="8" s="1"/>
  <c r="BW626" i="9"/>
  <c r="GM252" i="8" s="1"/>
  <c r="BY518" i="9"/>
  <c r="GO144" i="8" s="1"/>
  <c r="BZ536" i="9"/>
  <c r="GP162" i="8" s="1"/>
  <c r="CA554" i="9"/>
  <c r="GQ180" i="8" s="1"/>
  <c r="CB572" i="9"/>
  <c r="GR198" i="8" s="1"/>
  <c r="CC602" i="9"/>
  <c r="GS228" i="8" s="1"/>
  <c r="CD620" i="9"/>
  <c r="GT246" i="8" s="1"/>
  <c r="CE638" i="9"/>
  <c r="GU264" i="8" s="1"/>
  <c r="CG530" i="9"/>
  <c r="GW156" i="8" s="1"/>
  <c r="CH560" i="9"/>
  <c r="GX186" i="8" s="1"/>
  <c r="CI578" i="9"/>
  <c r="GY204" i="8" s="1"/>
  <c r="CJ596" i="9"/>
  <c r="GZ222" i="8" s="1"/>
  <c r="CK614" i="9"/>
  <c r="HA240" i="8" s="1"/>
  <c r="CL632" i="9"/>
  <c r="HB258" i="8" s="1"/>
  <c r="CN524" i="9"/>
  <c r="HD150" i="8" s="1"/>
  <c r="CO554" i="9"/>
  <c r="HE180" i="8" s="1"/>
  <c r="CP572" i="9"/>
  <c r="HF198" i="8" s="1"/>
  <c r="CQ590" i="9"/>
  <c r="HG216" i="8" s="1"/>
  <c r="CR608" i="9"/>
  <c r="HH234" i="8" s="1"/>
  <c r="CT521" i="9"/>
  <c r="HJ147" i="8" s="1"/>
  <c r="CU574" i="9"/>
  <c r="HK200" i="8" s="1"/>
  <c r="CW541" i="9"/>
  <c r="HM167" i="8" s="1"/>
  <c r="CY525" i="9"/>
  <c r="HO151" i="8" s="1"/>
  <c r="DB615" i="9"/>
  <c r="HR241" i="8" s="1"/>
  <c r="CK531" i="9"/>
  <c r="HA157" i="8" s="1"/>
  <c r="CL561" i="9"/>
  <c r="HB187" i="8" s="1"/>
  <c r="CM579" i="9"/>
  <c r="HC205" i="8" s="1"/>
  <c r="CN609" i="9"/>
  <c r="HD235" i="8" s="1"/>
  <c r="CO627" i="9"/>
  <c r="HE253" i="8" s="1"/>
  <c r="CQ519" i="9"/>
  <c r="HG145" i="8" s="1"/>
  <c r="CR549" i="9"/>
  <c r="HH175" i="8" s="1"/>
  <c r="CS576" i="9"/>
  <c r="HI202" i="8" s="1"/>
  <c r="CT624" i="9"/>
  <c r="HJ250" i="8" s="1"/>
  <c r="CV572" i="9"/>
  <c r="HL198" i="8" s="1"/>
  <c r="CX538" i="9"/>
  <c r="HN164" i="8" s="1"/>
  <c r="CZ627" i="9"/>
  <c r="HP253" i="8" s="1"/>
  <c r="CY642" i="9"/>
  <c r="HO268" i="8" s="1"/>
  <c r="DA534" i="9"/>
  <c r="HQ160" i="8" s="1"/>
  <c r="DB552" i="9"/>
  <c r="HR178" i="8" s="1"/>
  <c r="DC570" i="9"/>
  <c r="HS196" i="8" s="1"/>
  <c r="DD588" i="9"/>
  <c r="HT214" i="8" s="1"/>
  <c r="DE618" i="9"/>
  <c r="HU244" i="8" s="1"/>
  <c r="DG522" i="9"/>
  <c r="HW148" i="8" s="1"/>
  <c r="DH540" i="9"/>
  <c r="HX166" i="8" s="1"/>
  <c r="DI558" i="9"/>
  <c r="HY184" i="8" s="1"/>
  <c r="DJ576" i="9"/>
  <c r="HZ202" i="8" s="1"/>
  <c r="DK594" i="9"/>
  <c r="IA220" i="8" s="1"/>
  <c r="DL636" i="9"/>
  <c r="IB262" i="8" s="1"/>
  <c r="DN528" i="9"/>
  <c r="ID154" i="8" s="1"/>
  <c r="DO546" i="9"/>
  <c r="IE172" i="8" s="1"/>
  <c r="DP564" i="9"/>
  <c r="IF190" i="8" s="1"/>
  <c r="DQ594" i="9"/>
  <c r="IG220" i="8" s="1"/>
  <c r="DR612" i="9"/>
  <c r="IH238" i="8" s="1"/>
  <c r="DS630" i="9"/>
  <c r="II256" i="8" s="1"/>
  <c r="DU522" i="9"/>
  <c r="IK148" i="8" s="1"/>
  <c r="DV540" i="9"/>
  <c r="IL166" i="8" s="1"/>
  <c r="DW558" i="9"/>
  <c r="IM184" i="8" s="1"/>
  <c r="DX576" i="9"/>
  <c r="IN202" i="8" s="1"/>
  <c r="DY594" i="9"/>
  <c r="IO220" i="8" s="1"/>
  <c r="DZ612" i="9"/>
  <c r="IP238" i="8" s="1"/>
  <c r="EA632" i="9"/>
  <c r="IQ258" i="8" s="1"/>
  <c r="EC536" i="9"/>
  <c r="IS162" i="8" s="1"/>
  <c r="ED566" i="9"/>
  <c r="IT192" i="8" s="1"/>
  <c r="EE605" i="9"/>
  <c r="IU231" i="8" s="1"/>
  <c r="EG526" i="9"/>
  <c r="IW152" i="8" s="1"/>
  <c r="EH590" i="9"/>
  <c r="IX216" i="8" s="1"/>
  <c r="CU523" i="9"/>
  <c r="HK149" i="8" s="1"/>
  <c r="CV553" i="9"/>
  <c r="HL179" i="8" s="1"/>
  <c r="CW571" i="9"/>
  <c r="HM197" i="8" s="1"/>
  <c r="CX601" i="9"/>
  <c r="HN227" i="8" s="1"/>
  <c r="CY631" i="9"/>
  <c r="HO257" i="8" s="1"/>
  <c r="DA535" i="9"/>
  <c r="HQ161" i="8" s="1"/>
  <c r="DB565" i="9"/>
  <c r="HR191" i="8" s="1"/>
  <c r="DC583" i="9"/>
  <c r="HS209" i="8" s="1"/>
  <c r="DD637" i="9"/>
  <c r="HT263" i="8" s="1"/>
  <c r="DF541" i="9"/>
  <c r="HV167" i="8" s="1"/>
  <c r="DG571" i="9"/>
  <c r="HW197" i="8" s="1"/>
  <c r="DH601" i="9"/>
  <c r="HX227" i="8" s="1"/>
  <c r="DI619" i="9"/>
  <c r="HY245" i="8" s="1"/>
  <c r="DK523" i="9"/>
  <c r="IA149" i="8" s="1"/>
  <c r="DL565" i="9"/>
  <c r="IB191" i="8" s="1"/>
  <c r="DM583" i="9"/>
  <c r="IC209" i="8" s="1"/>
  <c r="DN613" i="9"/>
  <c r="ID239" i="8" s="1"/>
  <c r="DO631" i="9"/>
  <c r="IE257" i="8" s="1"/>
  <c r="DQ547" i="9"/>
  <c r="IG173" i="8" s="1"/>
  <c r="DR577" i="9"/>
  <c r="IH203" i="8" s="1"/>
  <c r="DS595" i="9"/>
  <c r="II221" i="8" s="1"/>
  <c r="DT625" i="9"/>
  <c r="IJ251" i="8" s="1"/>
  <c r="DV529" i="9"/>
  <c r="IL155" i="8" s="1"/>
  <c r="DW547" i="9"/>
  <c r="IM173" i="8" s="1"/>
  <c r="DX589" i="9"/>
  <c r="IN215" i="8" s="1"/>
  <c r="DY607" i="9"/>
  <c r="IO233" i="8" s="1"/>
  <c r="EA523" i="9"/>
  <c r="IQ149" i="8" s="1"/>
  <c r="EB545" i="9"/>
  <c r="IR171" i="8" s="1"/>
  <c r="EC589" i="9"/>
  <c r="IS215" i="8" s="1"/>
  <c r="ED619" i="9"/>
  <c r="IT245" i="8" s="1"/>
  <c r="EF537" i="9"/>
  <c r="IV163" i="8" s="1"/>
  <c r="EG591" i="9"/>
  <c r="IW217" i="8" s="1"/>
  <c r="CX626" i="9"/>
  <c r="HN252" i="8" s="1"/>
  <c r="CZ530" i="9"/>
  <c r="HP156" i="8" s="1"/>
  <c r="DA548" i="9"/>
  <c r="HQ174" i="8" s="1"/>
  <c r="DB566" i="9"/>
  <c r="HR192" i="8" s="1"/>
  <c r="DC584" i="9"/>
  <c r="HS210" i="8" s="1"/>
  <c r="DD626" i="9"/>
  <c r="HT252" i="8" s="1"/>
  <c r="DF518" i="9"/>
  <c r="HV144" i="8" s="1"/>
  <c r="DG548" i="9"/>
  <c r="HW174" i="8" s="1"/>
  <c r="DH566" i="9"/>
  <c r="HX192" i="8" s="1"/>
  <c r="DI584" i="9"/>
  <c r="HY210" i="8" s="1"/>
  <c r="DJ602" i="9"/>
  <c r="HZ228" i="8" s="1"/>
  <c r="DL518" i="9"/>
  <c r="IB144" i="8" s="1"/>
  <c r="DM548" i="9"/>
  <c r="IC174" i="8" s="1"/>
  <c r="DN566" i="9"/>
  <c r="ID192" i="8" s="1"/>
  <c r="DO584" i="9"/>
  <c r="IE210" i="8" s="1"/>
  <c r="DP602" i="9"/>
  <c r="IF228" i="8" s="1"/>
  <c r="DQ620" i="9"/>
  <c r="IG246" i="8" s="1"/>
  <c r="DS524" i="9"/>
  <c r="II150" i="8" s="1"/>
  <c r="DT542" i="9"/>
  <c r="IJ168" i="8" s="1"/>
  <c r="DU560" i="9"/>
  <c r="IK186" i="8" s="1"/>
  <c r="DV578" i="9"/>
  <c r="IL204" i="8" s="1"/>
  <c r="DW608" i="9"/>
  <c r="IM234" i="8" s="1"/>
  <c r="DX626" i="9"/>
  <c r="IN252" i="8" s="1"/>
  <c r="DZ518" i="9"/>
  <c r="IP144" i="8" s="1"/>
  <c r="EA536" i="9"/>
  <c r="IQ162" i="8" s="1"/>
  <c r="EB559" i="9"/>
  <c r="IR185" i="8" s="1"/>
  <c r="EC590" i="9"/>
  <c r="IS216" i="8" s="1"/>
  <c r="ED620" i="9"/>
  <c r="IT246" i="8" s="1"/>
  <c r="EF538" i="9"/>
  <c r="IV164" i="8" s="1"/>
  <c r="EG608" i="9"/>
  <c r="IW234" i="8" s="1"/>
  <c r="DC609" i="9"/>
  <c r="HS235" i="8" s="1"/>
  <c r="DD627" i="9"/>
  <c r="HT253" i="8" s="1"/>
  <c r="DF519" i="9"/>
  <c r="HV145" i="8" s="1"/>
  <c r="DG537" i="9"/>
  <c r="HW163" i="8" s="1"/>
  <c r="DH555" i="9"/>
  <c r="HX181" i="8" s="1"/>
  <c r="DI585" i="9"/>
  <c r="HY211" i="8" s="1"/>
  <c r="DJ603" i="9"/>
  <c r="HZ229" i="8" s="1"/>
  <c r="DK621" i="9"/>
  <c r="IA247" i="8" s="1"/>
  <c r="DL639" i="9"/>
  <c r="IB265" i="8" s="1"/>
  <c r="DN543" i="9"/>
  <c r="ID169" i="8" s="1"/>
  <c r="DO561" i="9"/>
  <c r="IE187" i="8" s="1"/>
  <c r="DP579" i="9"/>
  <c r="IF205" i="8" s="1"/>
  <c r="DQ597" i="9"/>
  <c r="IG223" i="8" s="1"/>
  <c r="DR615" i="9"/>
  <c r="IH241" i="8" s="1"/>
  <c r="DS633" i="9"/>
  <c r="II259" i="8" s="1"/>
  <c r="DU537" i="9"/>
  <c r="IK163" i="8" s="1"/>
  <c r="DV555" i="9"/>
  <c r="IL181" i="8" s="1"/>
  <c r="DW573" i="9"/>
  <c r="IM199" i="8" s="1"/>
  <c r="DX603" i="9"/>
  <c r="IN229" i="8" s="1"/>
  <c r="DY621" i="9"/>
  <c r="IO247" i="8" s="1"/>
  <c r="EA525" i="9"/>
  <c r="IQ151" i="8" s="1"/>
  <c r="EB560" i="9"/>
  <c r="IR186" i="8" s="1"/>
  <c r="EC591" i="9"/>
  <c r="IS217" i="8" s="1"/>
  <c r="ED634" i="9"/>
  <c r="IT260" i="8" s="1"/>
  <c r="EF554" i="9"/>
  <c r="IV180" i="8" s="1"/>
  <c r="EG626" i="9"/>
  <c r="IW252" i="8" s="1"/>
  <c r="DA538" i="9"/>
  <c r="HQ164" i="8" s="1"/>
  <c r="DB568" i="9"/>
  <c r="HR194" i="8" s="1"/>
  <c r="DC586" i="9"/>
  <c r="HS212" i="8" s="1"/>
  <c r="DD604" i="9"/>
  <c r="HT230" i="8" s="1"/>
  <c r="DE622" i="9"/>
  <c r="HU248" i="8" s="1"/>
  <c r="DF640" i="9"/>
  <c r="HV266" i="8" s="1"/>
  <c r="DH532" i="9"/>
  <c r="HX158" i="8" s="1"/>
  <c r="DI562" i="9"/>
  <c r="HY188" i="8" s="1"/>
  <c r="DJ580" i="9"/>
  <c r="HZ206" i="8" s="1"/>
  <c r="DK598" i="9"/>
  <c r="IA224" i="8" s="1"/>
  <c r="DL616" i="9"/>
  <c r="IB242" i="8" s="1"/>
  <c r="DN520" i="9"/>
  <c r="ID146" i="8" s="1"/>
  <c r="DO538" i="9"/>
  <c r="IE164" i="8" s="1"/>
  <c r="DP556" i="9"/>
  <c r="IF182" i="8" s="1"/>
  <c r="DQ574" i="9"/>
  <c r="IG200" i="8" s="1"/>
  <c r="DR592" i="9"/>
  <c r="IH218" i="8" s="1"/>
  <c r="DS610" i="9"/>
  <c r="II236" i="8" s="1"/>
  <c r="DT640" i="9"/>
  <c r="IJ266" i="8" s="1"/>
  <c r="DV532" i="9"/>
  <c r="IL158" i="8" s="1"/>
  <c r="DW550" i="9"/>
  <c r="IM176" i="8" s="1"/>
  <c r="DX568" i="9"/>
  <c r="IN194" i="8" s="1"/>
  <c r="DY586" i="9"/>
  <c r="IO212" i="8" s="1"/>
  <c r="DZ604" i="9"/>
  <c r="IP230" i="8" s="1"/>
  <c r="EA623" i="9"/>
  <c r="IQ249" i="8" s="1"/>
  <c r="EC527" i="9"/>
  <c r="IS153" i="8" s="1"/>
  <c r="ED557" i="9"/>
  <c r="IT183" i="8" s="1"/>
  <c r="EE596" i="9"/>
  <c r="IU222" i="8" s="1"/>
  <c r="EG531" i="9"/>
  <c r="IW157" i="8" s="1"/>
  <c r="EH596" i="9"/>
  <c r="IX222" i="8" s="1"/>
  <c r="CY527" i="9"/>
  <c r="HO153" i="8" s="1"/>
  <c r="CZ557" i="9"/>
  <c r="HP183" i="8" s="1"/>
  <c r="DA575" i="9"/>
  <c r="HQ201" i="8" s="1"/>
  <c r="DB593" i="9"/>
  <c r="HR219" i="8" s="1"/>
  <c r="DC623" i="9"/>
  <c r="HS249" i="8" s="1"/>
  <c r="DD641" i="9"/>
  <c r="HT267" i="8" s="1"/>
  <c r="DF533" i="9"/>
  <c r="HV159" i="8" s="1"/>
  <c r="DG551" i="9"/>
  <c r="HW177" i="8" s="1"/>
  <c r="DH569" i="9"/>
  <c r="HX195" i="8" s="1"/>
  <c r="DI599" i="9"/>
  <c r="HY225" i="8" s="1"/>
  <c r="DJ617" i="9"/>
  <c r="HZ243" i="8" s="1"/>
  <c r="DK635" i="9"/>
  <c r="IA261" i="8" s="1"/>
  <c r="DM527" i="9"/>
  <c r="IC153" i="8" s="1"/>
  <c r="DN545" i="9"/>
  <c r="ID171" i="8" s="1"/>
  <c r="DO563" i="9"/>
  <c r="IE189" i="8" s="1"/>
  <c r="DP593" i="9"/>
  <c r="IF219" i="8" s="1"/>
  <c r="DQ611" i="9"/>
  <c r="IG237" i="8" s="1"/>
  <c r="DR641" i="9"/>
  <c r="IH267" i="8" s="1"/>
  <c r="DT533" i="9"/>
  <c r="IJ159" i="8" s="1"/>
  <c r="DU563" i="9"/>
  <c r="IK189" i="8" s="1"/>
  <c r="DV581" i="9"/>
  <c r="IL207" i="8" s="1"/>
  <c r="DW599" i="9"/>
  <c r="IM225" i="8" s="1"/>
  <c r="DX617" i="9"/>
  <c r="IN243" i="8" s="1"/>
  <c r="DY635" i="9"/>
  <c r="IO261" i="8" s="1"/>
  <c r="EA527" i="9"/>
  <c r="IQ153" i="8" s="1"/>
  <c r="EB549" i="9"/>
  <c r="IR175" i="8" s="1"/>
  <c r="EC580" i="9"/>
  <c r="IS206" i="8" s="1"/>
  <c r="ED610" i="9"/>
  <c r="IT236" i="8" s="1"/>
  <c r="EF542" i="9"/>
  <c r="IV168" i="8" s="1"/>
  <c r="EG613" i="9"/>
  <c r="IW239" i="8" s="1"/>
  <c r="CY588" i="9"/>
  <c r="HO214" i="8" s="1"/>
  <c r="CZ606" i="9"/>
  <c r="HP232" i="8" s="1"/>
  <c r="DA624" i="9"/>
  <c r="HQ250" i="8" s="1"/>
  <c r="DB642" i="9"/>
  <c r="HR268" i="8" s="1"/>
  <c r="DD534" i="9"/>
  <c r="HT160" i="8" s="1"/>
  <c r="DE552" i="9"/>
  <c r="HU178" i="8" s="1"/>
  <c r="DF582" i="9"/>
  <c r="HV208" i="8" s="1"/>
  <c r="DG600" i="9"/>
  <c r="HW226" i="8" s="1"/>
  <c r="DH618" i="9"/>
  <c r="HX244" i="8" s="1"/>
  <c r="DI636" i="9"/>
  <c r="HY262" i="8" s="1"/>
  <c r="DK552" i="9"/>
  <c r="IA178" i="8" s="1"/>
  <c r="DL570" i="9"/>
  <c r="IB196" i="8" s="1"/>
  <c r="DM612" i="9"/>
  <c r="IC238" i="8" s="1"/>
  <c r="DN630" i="9"/>
  <c r="ID256" i="8" s="1"/>
  <c r="DP534" i="9"/>
  <c r="IF160" i="8" s="1"/>
  <c r="DQ552" i="9"/>
  <c r="IG178" i="8" s="1"/>
  <c r="DR582" i="9"/>
  <c r="IH208" i="8" s="1"/>
  <c r="DS624" i="9"/>
  <c r="II250" i="8" s="1"/>
  <c r="DT642" i="9"/>
  <c r="IJ268" i="8" s="1"/>
  <c r="DV534" i="9"/>
  <c r="IL160" i="8" s="1"/>
  <c r="DW576" i="9"/>
  <c r="IM202" i="8" s="1"/>
  <c r="DX594" i="9"/>
  <c r="IN220" i="8" s="1"/>
  <c r="DY612" i="9"/>
  <c r="IO238" i="8" s="1"/>
  <c r="DZ630" i="9"/>
  <c r="IP256" i="8" s="1"/>
  <c r="EB524" i="9"/>
  <c r="IR150" i="8" s="1"/>
  <c r="EC568" i="9"/>
  <c r="IS194" i="8" s="1"/>
  <c r="ED598" i="9"/>
  <c r="IT224" i="8" s="1"/>
  <c r="EF528" i="9"/>
  <c r="IV154" i="8" s="1"/>
  <c r="EG581" i="9"/>
  <c r="IW207" i="8" s="1"/>
  <c r="DB619" i="9"/>
  <c r="HR245" i="8" s="1"/>
  <c r="DD523" i="9"/>
  <c r="HT149" i="8" s="1"/>
  <c r="DE553" i="9"/>
  <c r="HU179" i="8" s="1"/>
  <c r="DF583" i="9"/>
  <c r="HV209" i="8" s="1"/>
  <c r="DG613" i="9"/>
  <c r="HW239" i="8" s="1"/>
  <c r="DH631" i="9"/>
  <c r="HX257" i="8" s="1"/>
  <c r="DJ535" i="9"/>
  <c r="HZ161" i="8" s="1"/>
  <c r="DK577" i="9"/>
  <c r="IA203" i="8" s="1"/>
  <c r="DL595" i="9"/>
  <c r="IB221" i="8" s="1"/>
  <c r="DM637" i="9"/>
  <c r="IC263" i="8" s="1"/>
  <c r="DO541" i="9"/>
  <c r="IE167" i="8" s="1"/>
  <c r="DP571" i="9"/>
  <c r="IF197" i="8" s="1"/>
  <c r="DQ601" i="9"/>
  <c r="IG227" i="8" s="1"/>
  <c r="DS529" i="9"/>
  <c r="II155" i="8" s="1"/>
  <c r="DT547" i="9"/>
  <c r="IJ173" i="8" s="1"/>
  <c r="DU577" i="9"/>
  <c r="IK203" i="8" s="1"/>
  <c r="DV595" i="9"/>
  <c r="IL221" i="8" s="1"/>
  <c r="DW637" i="9"/>
  <c r="IM263" i="8" s="1"/>
  <c r="DY541" i="9"/>
  <c r="IO167" i="8" s="1"/>
  <c r="DZ559" i="9"/>
  <c r="IP185" i="8" s="1"/>
  <c r="EA589" i="9"/>
  <c r="IQ215" i="8" s="1"/>
  <c r="EB617" i="9"/>
  <c r="IR243" i="8" s="1"/>
  <c r="ED534" i="9"/>
  <c r="IT160" i="8" s="1"/>
  <c r="EE570" i="9"/>
  <c r="IU196" i="8" s="1"/>
  <c r="EF616" i="9"/>
  <c r="IV242" i="8" s="1"/>
  <c r="EH551" i="9"/>
  <c r="IX177" i="8" s="1"/>
  <c r="CW566" i="9"/>
  <c r="HM192" i="8" s="1"/>
  <c r="CX584" i="9"/>
  <c r="HN210" i="8" s="1"/>
  <c r="CY602" i="9"/>
  <c r="HO228" i="8" s="1"/>
  <c r="CZ632" i="9"/>
  <c r="HP258" i="8" s="1"/>
  <c r="DB524" i="9"/>
  <c r="HR150" i="8" s="1"/>
  <c r="DC542" i="9"/>
  <c r="HS168" i="8" s="1"/>
  <c r="DD560" i="9"/>
  <c r="HT186" i="8" s="1"/>
  <c r="DE578" i="9"/>
  <c r="HU204" i="8" s="1"/>
  <c r="DF608" i="9"/>
  <c r="HV234" i="8" s="1"/>
  <c r="DG626" i="9"/>
  <c r="HW252" i="8" s="1"/>
  <c r="DI518" i="9"/>
  <c r="HY144" i="8" s="1"/>
  <c r="DJ536" i="9"/>
  <c r="HZ162" i="8" s="1"/>
  <c r="DK566" i="9"/>
  <c r="IA192" i="8" s="1"/>
  <c r="DL596" i="9"/>
  <c r="IB222" i="8" s="1"/>
  <c r="DM626" i="9"/>
  <c r="IC252" i="8" s="1"/>
  <c r="DO518" i="9"/>
  <c r="IE144" i="8" s="1"/>
  <c r="DP536" i="9"/>
  <c r="IF162" i="8" s="1"/>
  <c r="DQ554" i="9"/>
  <c r="IG180" i="8" s="1"/>
  <c r="DR572" i="9"/>
  <c r="IH198" i="8" s="1"/>
  <c r="DS602" i="9"/>
  <c r="II228" i="8" s="1"/>
  <c r="DT620" i="9"/>
  <c r="IJ246" i="8" s="1"/>
  <c r="DU638" i="9"/>
  <c r="IK264" i="8" s="1"/>
  <c r="DW542" i="9"/>
  <c r="IM168" i="8" s="1"/>
  <c r="DX560" i="9"/>
  <c r="IN186" i="8" s="1"/>
  <c r="DY590" i="9"/>
  <c r="IO216" i="8" s="1"/>
  <c r="DZ608" i="9"/>
  <c r="IP234" i="8" s="1"/>
  <c r="EA627" i="9"/>
  <c r="IQ253" i="8" s="1"/>
  <c r="EC531" i="9"/>
  <c r="IS157" i="8" s="1"/>
  <c r="ED561" i="9"/>
  <c r="IT187" i="8" s="1"/>
  <c r="EE601" i="9"/>
  <c r="IU227" i="8" s="1"/>
  <c r="EG536" i="9"/>
  <c r="IW162" i="8" s="1"/>
  <c r="EH600" i="9"/>
  <c r="IX226" i="8" s="1"/>
  <c r="CS579" i="9"/>
  <c r="HI205" i="8" s="1"/>
  <c r="CT597" i="9"/>
  <c r="HJ223" i="8" s="1"/>
  <c r="CU627" i="9"/>
  <c r="HK253" i="8" s="1"/>
  <c r="CW519" i="9"/>
  <c r="HM145" i="8" s="1"/>
  <c r="CX549" i="9"/>
  <c r="HN175" i="8" s="1"/>
  <c r="CY567" i="9"/>
  <c r="HO193" i="8" s="1"/>
  <c r="CZ585" i="9"/>
  <c r="HP211" i="8" s="1"/>
  <c r="DA603" i="9"/>
  <c r="HQ229" i="8" s="1"/>
  <c r="DB633" i="9"/>
  <c r="HR259" i="8" s="1"/>
  <c r="DD525" i="9"/>
  <c r="HT151" i="8" s="1"/>
  <c r="DE543" i="9"/>
  <c r="HU169" i="8" s="1"/>
  <c r="DF561" i="9"/>
  <c r="HV187" i="8" s="1"/>
  <c r="DG579" i="9"/>
  <c r="HW205" i="8" s="1"/>
  <c r="DH609" i="9"/>
  <c r="HX235" i="8" s="1"/>
  <c r="DI639" i="9"/>
  <c r="HY265" i="8" s="1"/>
  <c r="DK531" i="9"/>
  <c r="IA157" i="8" s="1"/>
  <c r="DL549" i="9"/>
  <c r="IB175" i="8" s="1"/>
  <c r="DM567" i="9"/>
  <c r="IC193" i="8" s="1"/>
  <c r="DN585" i="9"/>
  <c r="ID211" i="8" s="1"/>
  <c r="DO615" i="9"/>
  <c r="IE241" i="8" s="1"/>
  <c r="DP633" i="9"/>
  <c r="IF259" i="8" s="1"/>
  <c r="DR525" i="9"/>
  <c r="IH151" i="8" s="1"/>
  <c r="DS543" i="9"/>
  <c r="II169" i="8" s="1"/>
  <c r="DT573" i="9"/>
  <c r="IJ199" i="8" s="1"/>
  <c r="DU591" i="9"/>
  <c r="IK217" i="8" s="1"/>
  <c r="DV621" i="9"/>
  <c r="IL247" i="8" s="1"/>
  <c r="DW639" i="9"/>
  <c r="IM265" i="8" s="1"/>
  <c r="DY531" i="9"/>
  <c r="IO157" i="8" s="1"/>
  <c r="DZ549" i="9"/>
  <c r="IP175" i="8" s="1"/>
  <c r="EA567" i="9"/>
  <c r="IQ193" i="8" s="1"/>
  <c r="EB593" i="9"/>
  <c r="IR219" i="8" s="1"/>
  <c r="EC624" i="9"/>
  <c r="IS250" i="8" s="1"/>
  <c r="EE544" i="9"/>
  <c r="IU170" i="8" s="1"/>
  <c r="EF590" i="9"/>
  <c r="IV216" i="8" s="1"/>
  <c r="EH523" i="9"/>
  <c r="IX149" i="8" s="1"/>
  <c r="DC604" i="9"/>
  <c r="HS230" i="8" s="1"/>
  <c r="DD622" i="9"/>
  <c r="HT248" i="8" s="1"/>
  <c r="DE640" i="9"/>
  <c r="HU266" i="8" s="1"/>
  <c r="DG532" i="9"/>
  <c r="HW158" i="8" s="1"/>
  <c r="DH562" i="9"/>
  <c r="HX188" i="8" s="1"/>
  <c r="DI580" i="9"/>
  <c r="HY206" i="8" s="1"/>
  <c r="DJ610" i="9"/>
  <c r="HZ236" i="8" s="1"/>
  <c r="DK628" i="9"/>
  <c r="IA254" i="8" s="1"/>
  <c r="DM520" i="9"/>
  <c r="IC146" i="8" s="1"/>
  <c r="DN538" i="9"/>
  <c r="ID164" i="8" s="1"/>
  <c r="DO568" i="9"/>
  <c r="IE194" i="8" s="1"/>
  <c r="DP586" i="9"/>
  <c r="IF212" i="8" s="1"/>
  <c r="DQ604" i="9"/>
  <c r="IG230" i="8" s="1"/>
  <c r="DR622" i="9"/>
  <c r="IH248" i="8" s="1"/>
  <c r="DT526" i="9"/>
  <c r="IJ152" i="8" s="1"/>
  <c r="DU544" i="9"/>
  <c r="IK170" i="8" s="1"/>
  <c r="DV574" i="9"/>
  <c r="IL200" i="8" s="1"/>
  <c r="DW592" i="9"/>
  <c r="IM218" i="8" s="1"/>
  <c r="DX610" i="9"/>
  <c r="IN236" i="8" s="1"/>
  <c r="DY628" i="9"/>
  <c r="IO254" i="8" s="1"/>
  <c r="EA532" i="9"/>
  <c r="IQ158" i="8" s="1"/>
  <c r="EB555" i="9"/>
  <c r="IR181" i="8" s="1"/>
  <c r="EC586" i="9"/>
  <c r="IS212" i="8" s="1"/>
  <c r="ED616" i="9"/>
  <c r="IT242" i="8" s="1"/>
  <c r="EF548" i="9"/>
  <c r="IV174" i="8" s="1"/>
  <c r="EG603" i="9"/>
  <c r="IW229" i="8" s="1"/>
  <c r="CS641" i="9"/>
  <c r="HI267" i="8" s="1"/>
  <c r="CU533" i="9"/>
  <c r="HK159" i="8" s="1"/>
  <c r="CV563" i="9"/>
  <c r="HL189" i="8" s="1"/>
  <c r="CW581" i="9"/>
  <c r="HM207" i="8" s="1"/>
  <c r="CX611" i="9"/>
  <c r="HN237" i="8" s="1"/>
  <c r="CY629" i="9"/>
  <c r="HO255" i="8" s="1"/>
  <c r="DA533" i="9"/>
  <c r="HQ159" i="8" s="1"/>
  <c r="DB551" i="9"/>
  <c r="HR177" i="8" s="1"/>
  <c r="DC569" i="9"/>
  <c r="HS195" i="8" s="1"/>
  <c r="DD587" i="9"/>
  <c r="HT213" i="8" s="1"/>
  <c r="DE605" i="9"/>
  <c r="HU231" i="8" s="1"/>
  <c r="DF623" i="9"/>
  <c r="HV249" i="8" s="1"/>
  <c r="DH527" i="9"/>
  <c r="HX153" i="8" s="1"/>
  <c r="DI545" i="9"/>
  <c r="HY171" i="8" s="1"/>
  <c r="DJ575" i="9"/>
  <c r="HZ201" i="8" s="1"/>
  <c r="DK593" i="9"/>
  <c r="IA219" i="8" s="1"/>
  <c r="DL611" i="9"/>
  <c r="IB237" i="8" s="1"/>
  <c r="DM629" i="9"/>
  <c r="IC255" i="8" s="1"/>
  <c r="DO521" i="9"/>
  <c r="IE147" i="8" s="1"/>
  <c r="DP539" i="9"/>
  <c r="IF165" i="8" s="1"/>
  <c r="DQ569" i="9"/>
  <c r="IG195" i="8" s="1"/>
  <c r="DR587" i="9"/>
  <c r="IH213" i="8" s="1"/>
  <c r="DS605" i="9"/>
  <c r="II231" i="8" s="1"/>
  <c r="DT635" i="9"/>
  <c r="IJ261" i="8" s="1"/>
  <c r="DV539" i="9"/>
  <c r="IL165" i="8" s="1"/>
  <c r="DW557" i="9"/>
  <c r="IM183" i="8" s="1"/>
  <c r="DX575" i="9"/>
  <c r="IN201" i="8" s="1"/>
  <c r="DY593" i="9"/>
  <c r="IO219" i="8" s="1"/>
  <c r="DZ611" i="9"/>
  <c r="IP237" i="8" s="1"/>
  <c r="EA630" i="9"/>
  <c r="IQ256" i="8" s="1"/>
  <c r="EC548" i="9"/>
  <c r="IS174" i="8" s="1"/>
  <c r="ED578" i="9"/>
  <c r="IT204" i="8" s="1"/>
  <c r="EE618" i="9"/>
  <c r="IU244" i="8" s="1"/>
  <c r="EG541" i="9"/>
  <c r="IW167" i="8" s="1"/>
  <c r="EH606" i="9"/>
  <c r="IX232" i="8" s="1"/>
  <c r="EE563" i="9"/>
  <c r="IU189" i="8" s="1"/>
  <c r="EF581" i="9"/>
  <c r="IV207" i="8" s="1"/>
  <c r="EG599" i="9"/>
  <c r="IW225" i="8" s="1"/>
  <c r="EH617" i="9"/>
  <c r="IX243" i="8" s="1"/>
  <c r="N597" i="9"/>
  <c r="ED223" i="8" s="1"/>
  <c r="O627" i="9"/>
  <c r="EE253" i="8" s="1"/>
  <c r="Q531" i="9"/>
  <c r="EG157" i="8" s="1"/>
  <c r="R561" i="9"/>
  <c r="EH187" i="8" s="1"/>
  <c r="S579" i="9"/>
  <c r="EI205" i="8" s="1"/>
  <c r="T609" i="9"/>
  <c r="EJ235" i="8" s="1"/>
  <c r="U627" i="9"/>
  <c r="EK253" i="8" s="1"/>
  <c r="W519" i="9"/>
  <c r="EM145" i="8" s="1"/>
  <c r="X537" i="9"/>
  <c r="EN163" i="8" s="1"/>
  <c r="Y555" i="9"/>
  <c r="EO181" i="8" s="1"/>
  <c r="Z573" i="9"/>
  <c r="EP199" i="8" s="1"/>
  <c r="AA603" i="9"/>
  <c r="EQ229" i="8" s="1"/>
  <c r="AB621" i="9"/>
  <c r="ER247" i="8" s="1"/>
  <c r="AC639" i="9"/>
  <c r="ES265" i="8" s="1"/>
  <c r="AE531" i="9"/>
  <c r="EU157" i="8" s="1"/>
  <c r="AF549" i="9"/>
  <c r="EV175" i="8" s="1"/>
  <c r="AG567" i="9"/>
  <c r="EW193" i="8" s="1"/>
  <c r="AH585" i="9"/>
  <c r="EX211" i="8" s="1"/>
  <c r="AI603" i="9"/>
  <c r="EY229" i="8" s="1"/>
  <c r="AJ621" i="9"/>
  <c r="EZ247" i="8" s="1"/>
  <c r="EA631" i="9"/>
  <c r="IQ257" i="8" s="1"/>
  <c r="EC535" i="9"/>
  <c r="IS161" i="8" s="1"/>
  <c r="ED565" i="9"/>
  <c r="IT191" i="8" s="1"/>
  <c r="EE583" i="9"/>
  <c r="IU209" i="8" s="1"/>
  <c r="EF613" i="9"/>
  <c r="IV239" i="8" s="1"/>
  <c r="EG631" i="9"/>
  <c r="IW257" i="8" s="1"/>
  <c r="EG525" i="9"/>
  <c r="IW151" i="8" s="1"/>
  <c r="EH543" i="9"/>
  <c r="IX169" i="8" s="1"/>
  <c r="AL537" i="9"/>
  <c r="FB163" i="8" s="1"/>
  <c r="AM567" i="9"/>
  <c r="FC193" i="8" s="1"/>
  <c r="AN585" i="9"/>
  <c r="FD211" i="8" s="1"/>
  <c r="AO603" i="9"/>
  <c r="FE229" i="8" s="1"/>
  <c r="AP621" i="9"/>
  <c r="FF247" i="8" s="1"/>
  <c r="AQ639" i="9"/>
  <c r="FG265" i="8" s="1"/>
  <c r="AS543" i="9"/>
  <c r="FI169" i="8" s="1"/>
  <c r="AT573" i="9"/>
  <c r="FJ199" i="8" s="1"/>
  <c r="AU591" i="9"/>
  <c r="FK217" i="8" s="1"/>
  <c r="AV609" i="9"/>
  <c r="FL235" i="8" s="1"/>
  <c r="AW627" i="9"/>
  <c r="FM253" i="8" s="1"/>
  <c r="AY519" i="9"/>
  <c r="FO145" i="8" s="1"/>
  <c r="AZ549" i="9"/>
  <c r="FP175" i="8" s="1"/>
  <c r="BA567" i="9"/>
  <c r="FQ193" i="8" s="1"/>
  <c r="BB585" i="9"/>
  <c r="FR211" i="8" s="1"/>
  <c r="BI579" i="9"/>
  <c r="FY205" i="8" s="1"/>
  <c r="BM519" i="9"/>
  <c r="GC145" i="8" s="1"/>
  <c r="BJ601" i="9"/>
  <c r="FZ227" i="8" s="1"/>
  <c r="BI559" i="9"/>
  <c r="FY185" i="8" s="1"/>
  <c r="BH529" i="9"/>
  <c r="FX155" i="8" s="1"/>
  <c r="BF625" i="9"/>
  <c r="FV251" i="8" s="1"/>
  <c r="BE595" i="9"/>
  <c r="FU221" i="8" s="1"/>
  <c r="BD577" i="9"/>
  <c r="FT203" i="8" s="1"/>
  <c r="BC535" i="9"/>
  <c r="FS161" i="8" s="1"/>
  <c r="BA631" i="9"/>
  <c r="FQ257" i="8" s="1"/>
  <c r="AZ613" i="9"/>
  <c r="FP239" i="8" s="1"/>
  <c r="AY583" i="9"/>
  <c r="FO209" i="8" s="1"/>
  <c r="AX565" i="9"/>
  <c r="FN191" i="8" s="1"/>
  <c r="AW535" i="9"/>
  <c r="FM161" i="8" s="1"/>
  <c r="AU631" i="9"/>
  <c r="FK257" i="8" s="1"/>
  <c r="AT613" i="9"/>
  <c r="FJ239" i="8" s="1"/>
  <c r="AS583" i="9"/>
  <c r="FI209" i="8" s="1"/>
  <c r="AR565" i="9"/>
  <c r="FH191" i="8" s="1"/>
  <c r="AQ523" i="9"/>
  <c r="FG149" i="8" s="1"/>
  <c r="AO619" i="9"/>
  <c r="FE245" i="8" s="1"/>
  <c r="AN577" i="9"/>
  <c r="FD203" i="8" s="1"/>
  <c r="AM547" i="9"/>
  <c r="FC173" i="8" s="1"/>
  <c r="AK631" i="9"/>
  <c r="FA257" i="8" s="1"/>
  <c r="AJ613" i="9"/>
  <c r="EZ239" i="8" s="1"/>
  <c r="AI583" i="9"/>
  <c r="EY209" i="8" s="1"/>
  <c r="AH565" i="9"/>
  <c r="EX191" i="8" s="1"/>
  <c r="AG535" i="9"/>
  <c r="EW161" i="8" s="1"/>
  <c r="AE631" i="9"/>
  <c r="EU257" i="8" s="1"/>
  <c r="AD601" i="9"/>
  <c r="ET227" i="8" s="1"/>
  <c r="AC571" i="9"/>
  <c r="ES197" i="8" s="1"/>
  <c r="AB553" i="9"/>
  <c r="ER179" i="8" s="1"/>
  <c r="AA523" i="9"/>
  <c r="EQ149" i="8" s="1"/>
  <c r="Y607" i="9"/>
  <c r="EO233" i="8" s="1"/>
  <c r="X589" i="9"/>
  <c r="EN215" i="8" s="1"/>
  <c r="W547" i="9"/>
  <c r="EM173" i="8" s="1"/>
  <c r="V529" i="9"/>
  <c r="EL155" i="8" s="1"/>
  <c r="T613" i="9"/>
  <c r="EJ239" i="8" s="1"/>
  <c r="S583" i="9"/>
  <c r="EI209" i="8" s="1"/>
  <c r="R553" i="9"/>
  <c r="EH179" i="8" s="1"/>
  <c r="Q523" i="9"/>
  <c r="EG149" i="8" s="1"/>
  <c r="O619" i="9"/>
  <c r="EE245" i="8" s="1"/>
  <c r="N601" i="9"/>
  <c r="ED227" i="8" s="1"/>
  <c r="Q604" i="9"/>
  <c r="EG230" i="8" s="1"/>
  <c r="CB525" i="9"/>
  <c r="GR151" i="8" s="1"/>
  <c r="BT559" i="9"/>
  <c r="GJ185" i="8" s="1"/>
  <c r="BQ529" i="9"/>
  <c r="GG155" i="8" s="1"/>
  <c r="BO523" i="9"/>
  <c r="GE149" i="8" s="1"/>
  <c r="BM608" i="9"/>
  <c r="GC234" i="8" s="1"/>
  <c r="BL588" i="9"/>
  <c r="GB214" i="8" s="1"/>
  <c r="BK570" i="9"/>
  <c r="GA196" i="8" s="1"/>
  <c r="BJ540" i="9"/>
  <c r="FZ166" i="8" s="1"/>
  <c r="BI522" i="9"/>
  <c r="FY148" i="8" s="1"/>
  <c r="BG618" i="9"/>
  <c r="FW244" i="8" s="1"/>
  <c r="BF600" i="9"/>
  <c r="FV226" i="8" s="1"/>
  <c r="BE582" i="9"/>
  <c r="FU208" i="8" s="1"/>
  <c r="BD564" i="9"/>
  <c r="FT190" i="8" s="1"/>
  <c r="BC546" i="9"/>
  <c r="FS172" i="8" s="1"/>
  <c r="BB528" i="9"/>
  <c r="FR154" i="8" s="1"/>
  <c r="AZ624" i="9"/>
  <c r="FP250" i="8" s="1"/>
  <c r="AY606" i="9"/>
  <c r="FO232" i="8" s="1"/>
  <c r="AX588" i="9"/>
  <c r="FN214" i="8" s="1"/>
  <c r="AW570" i="9"/>
  <c r="FM196" i="8" s="1"/>
  <c r="AV540" i="9"/>
  <c r="FL166" i="8" s="1"/>
  <c r="AU522" i="9"/>
  <c r="FK148" i="8" s="1"/>
  <c r="AS630" i="9"/>
  <c r="FI256" i="8" s="1"/>
  <c r="AR612" i="9"/>
  <c r="FH238" i="8" s="1"/>
  <c r="AQ594" i="9"/>
  <c r="FG220" i="8" s="1"/>
  <c r="AP564" i="9"/>
  <c r="FF190" i="8" s="1"/>
  <c r="AO534" i="9"/>
  <c r="FE160" i="8" s="1"/>
  <c r="AM630" i="9"/>
  <c r="FC256" i="8" s="1"/>
  <c r="AL612" i="9"/>
  <c r="FB238" i="8" s="1"/>
  <c r="AK594" i="9"/>
  <c r="FA220" i="8" s="1"/>
  <c r="AJ576" i="9"/>
  <c r="EZ202" i="8" s="1"/>
  <c r="AI546" i="9"/>
  <c r="EY172" i="8" s="1"/>
  <c r="AH528" i="9"/>
  <c r="EX154" i="8" s="1"/>
  <c r="AF636" i="9"/>
  <c r="EV262" i="8" s="1"/>
  <c r="AE618" i="9"/>
  <c r="EU244" i="8" s="1"/>
  <c r="AD600" i="9"/>
  <c r="ET226" i="8" s="1"/>
  <c r="AC582" i="9"/>
  <c r="ES208" i="8" s="1"/>
  <c r="AB564" i="9"/>
  <c r="ER190" i="8" s="1"/>
  <c r="AA546" i="9"/>
  <c r="EQ172" i="8" s="1"/>
  <c r="Y642" i="9"/>
  <c r="EO268" i="8" s="1"/>
  <c r="X624" i="9"/>
  <c r="EN250" i="8" s="1"/>
  <c r="W594" i="9"/>
  <c r="EM220" i="8" s="1"/>
  <c r="V576" i="9"/>
  <c r="EL202" i="8" s="1"/>
  <c r="U558" i="9"/>
  <c r="EK184" i="8" s="1"/>
  <c r="T528" i="9"/>
  <c r="EJ154" i="8" s="1"/>
  <c r="R624" i="9"/>
  <c r="EH250" i="8" s="1"/>
  <c r="Q606" i="9"/>
  <c r="EG232" i="8" s="1"/>
  <c r="P588" i="9"/>
  <c r="EF214" i="8" s="1"/>
  <c r="O570" i="9"/>
  <c r="EE196" i="8" s="1"/>
  <c r="N552" i="9"/>
  <c r="ED178" i="8" s="1"/>
  <c r="AC592" i="9"/>
  <c r="ES218" i="8" s="1"/>
  <c r="Y568" i="9"/>
  <c r="EO194" i="8" s="1"/>
  <c r="U556" i="9"/>
  <c r="EK182" i="8" s="1"/>
  <c r="Q568" i="9"/>
  <c r="EG194" i="8" s="1"/>
  <c r="CI543" i="9"/>
  <c r="GY169" i="8" s="1"/>
  <c r="BV631" i="9"/>
  <c r="GL257" i="8" s="1"/>
  <c r="BR545" i="9"/>
  <c r="GH171" i="8" s="1"/>
  <c r="BO602" i="9"/>
  <c r="GE228" i="8" s="1"/>
  <c r="BN548" i="9"/>
  <c r="GD174" i="8" s="1"/>
  <c r="BL635" i="9"/>
  <c r="GB261" i="8" s="1"/>
  <c r="BK617" i="9"/>
  <c r="GA243" i="8" s="1"/>
  <c r="BJ599" i="9"/>
  <c r="FZ225" i="8" s="1"/>
  <c r="BI581" i="9"/>
  <c r="FY207" i="8" s="1"/>
  <c r="BH563" i="9"/>
  <c r="FX189" i="8" s="1"/>
  <c r="BG545" i="9"/>
  <c r="FW171" i="8" s="1"/>
  <c r="BE641" i="9"/>
  <c r="FU267" i="8" s="1"/>
  <c r="BD623" i="9"/>
  <c r="FT249" i="8" s="1"/>
  <c r="BC605" i="9"/>
  <c r="FS231" i="8" s="1"/>
  <c r="BB587" i="9"/>
  <c r="FR213" i="8" s="1"/>
  <c r="BA569" i="9"/>
  <c r="FQ195" i="8" s="1"/>
  <c r="AZ539" i="9"/>
  <c r="FP165" i="8" s="1"/>
  <c r="AY521" i="9"/>
  <c r="FO147" i="8" s="1"/>
  <c r="AW629" i="9"/>
  <c r="FM255" i="8" s="1"/>
  <c r="AV611" i="9"/>
  <c r="FL237" i="8" s="1"/>
  <c r="AU581" i="9"/>
  <c r="FK207" i="8" s="1"/>
  <c r="AT563" i="9"/>
  <c r="FJ189" i="8" s="1"/>
  <c r="AS545" i="9"/>
  <c r="FI171" i="8" s="1"/>
  <c r="AR527" i="9"/>
  <c r="FH153" i="8" s="1"/>
  <c r="AP623" i="9"/>
  <c r="FF249" i="8" s="1"/>
  <c r="AO605" i="9"/>
  <c r="FE231" i="8" s="1"/>
  <c r="AN575" i="9"/>
  <c r="FD201" i="8" s="1"/>
  <c r="AM557" i="9"/>
  <c r="FC183" i="8" s="1"/>
  <c r="AL539" i="9"/>
  <c r="FB165" i="8" s="1"/>
  <c r="AK521" i="9"/>
  <c r="FA147" i="8" s="1"/>
  <c r="AI629" i="9"/>
  <c r="EY255" i="8" s="1"/>
  <c r="AH611" i="9"/>
  <c r="EX237" i="8" s="1"/>
  <c r="AG581" i="9"/>
  <c r="EW207" i="8" s="1"/>
  <c r="AF563" i="9"/>
  <c r="EV189" i="8" s="1"/>
  <c r="AE545" i="9"/>
  <c r="EU171" i="8" s="1"/>
  <c r="AD527" i="9"/>
  <c r="ET153" i="8" s="1"/>
  <c r="AB623" i="9"/>
  <c r="ER249" i="8" s="1"/>
  <c r="AA605" i="9"/>
  <c r="EQ231" i="8" s="1"/>
  <c r="Z587" i="9"/>
  <c r="EP213" i="8" s="1"/>
  <c r="Y569" i="9"/>
  <c r="EO195" i="8" s="1"/>
  <c r="X551" i="9"/>
  <c r="EN177" i="8" s="1"/>
  <c r="W533" i="9"/>
  <c r="EM159" i="8" s="1"/>
  <c r="U629" i="9"/>
  <c r="EK255" i="8" s="1"/>
  <c r="T611" i="9"/>
  <c r="EJ237" i="8" s="1"/>
  <c r="S581" i="9"/>
  <c r="EI207" i="8" s="1"/>
  <c r="R551" i="9"/>
  <c r="EH177" i="8" s="1"/>
  <c r="Q533" i="9"/>
  <c r="EG159" i="8" s="1"/>
  <c r="O629" i="9"/>
  <c r="EE255" i="8" s="1"/>
  <c r="N599" i="9"/>
  <c r="ED225" i="8" s="1"/>
  <c r="AD610" i="9"/>
  <c r="ET236" i="8" s="1"/>
  <c r="AA568" i="9"/>
  <c r="EQ194" i="8" s="1"/>
  <c r="X550" i="9"/>
  <c r="EN176" i="8" s="1"/>
  <c r="T622" i="9"/>
  <c r="EJ248" i="8" s="1"/>
  <c r="P622" i="9"/>
  <c r="EF248" i="8" s="1"/>
  <c r="BJ537" i="9"/>
  <c r="FZ163" i="8" s="1"/>
  <c r="BG615" i="9"/>
  <c r="FW241" i="8" s="1"/>
  <c r="BE555" i="9"/>
  <c r="FU181" i="8" s="1"/>
  <c r="CG567" i="9"/>
  <c r="GW193" i="8" s="1"/>
  <c r="BW567" i="9"/>
  <c r="GM193" i="8" s="1"/>
  <c r="BR541" i="9"/>
  <c r="GH167" i="8" s="1"/>
  <c r="BO617" i="9"/>
  <c r="GE243" i="8" s="1"/>
  <c r="BN561" i="9"/>
  <c r="GD187" i="8" s="1"/>
  <c r="BM532" i="9"/>
  <c r="GC158" i="8" s="1"/>
  <c r="BK640" i="9"/>
  <c r="GA266" i="8" s="1"/>
  <c r="BJ622" i="9"/>
  <c r="FZ248" i="8" s="1"/>
  <c r="BI604" i="9"/>
  <c r="FY230" i="8" s="1"/>
  <c r="BH586" i="9"/>
  <c r="FX212" i="8" s="1"/>
  <c r="BG568" i="9"/>
  <c r="FW194" i="8" s="1"/>
  <c r="BF538" i="9"/>
  <c r="FV164" i="8" s="1"/>
  <c r="BE520" i="9"/>
  <c r="FU146" i="8" s="1"/>
  <c r="BC628" i="9"/>
  <c r="FS254" i="8" s="1"/>
  <c r="BB610" i="9"/>
  <c r="FR236" i="8" s="1"/>
  <c r="BA592" i="9"/>
  <c r="FQ218" i="8" s="1"/>
  <c r="AZ574" i="9"/>
  <c r="FP200" i="8" s="1"/>
  <c r="AY544" i="9"/>
  <c r="FO170" i="8" s="1"/>
  <c r="AX526" i="9"/>
  <c r="FN152" i="8" s="1"/>
  <c r="AV634" i="9"/>
  <c r="FL260" i="8" s="1"/>
  <c r="AU616" i="9"/>
  <c r="FK242" i="8" s="1"/>
  <c r="AT598" i="9"/>
  <c r="FJ224" i="8" s="1"/>
  <c r="AS568" i="9"/>
  <c r="FI194" i="8" s="1"/>
  <c r="AR538" i="9"/>
  <c r="FH164" i="8" s="1"/>
  <c r="AQ520" i="9"/>
  <c r="FG146" i="8" s="1"/>
  <c r="AO628" i="9"/>
  <c r="FE254" i="8" s="1"/>
  <c r="AN610" i="9"/>
  <c r="FD236" i="8" s="1"/>
  <c r="AM592" i="9"/>
  <c r="FC218" i="8" s="1"/>
  <c r="AL574" i="9"/>
  <c r="FB200" i="8" s="1"/>
  <c r="AK556" i="9"/>
  <c r="FA182" i="8" s="1"/>
  <c r="AI628" i="9"/>
  <c r="EY254" i="8" s="1"/>
  <c r="AH610" i="9"/>
  <c r="EX236" i="8" s="1"/>
  <c r="AG580" i="9"/>
  <c r="EW206" i="8" s="1"/>
  <c r="AF562" i="9"/>
  <c r="EV188" i="8" s="1"/>
  <c r="AC604" i="9"/>
  <c r="ES230" i="8" s="1"/>
  <c r="Z586" i="9"/>
  <c r="EP212" i="8" s="1"/>
  <c r="W556" i="9"/>
  <c r="EM182" i="8" s="1"/>
  <c r="S628" i="9"/>
  <c r="EI254" i="8" s="1"/>
  <c r="O604" i="9"/>
  <c r="EE230" i="8" s="1"/>
  <c r="BI603" i="9"/>
  <c r="FY229" i="8" s="1"/>
  <c r="BG555" i="9"/>
  <c r="FW181" i="8" s="1"/>
  <c r="BE519" i="9"/>
  <c r="FU145" i="8" s="1"/>
  <c r="CF561" i="9"/>
  <c r="GV187" i="8" s="1"/>
  <c r="BU613" i="9"/>
  <c r="GK239" i="8" s="1"/>
  <c r="BO551" i="9"/>
  <c r="GE177" i="8" s="1"/>
  <c r="CC603" i="9"/>
  <c r="GS229" i="8" s="1"/>
  <c r="BU541" i="9"/>
  <c r="GK167" i="8" s="1"/>
  <c r="BQ567" i="9"/>
  <c r="GG193" i="8" s="1"/>
  <c r="BO581" i="9"/>
  <c r="GE207" i="8" s="1"/>
  <c r="BN530" i="9"/>
  <c r="GD156" i="8" s="1"/>
  <c r="BL620" i="9"/>
  <c r="GB246" i="8" s="1"/>
  <c r="BK602" i="9"/>
  <c r="GA228" i="8" s="1"/>
  <c r="BJ584" i="9"/>
  <c r="FZ210" i="8" s="1"/>
  <c r="BI554" i="9"/>
  <c r="FY180" i="8" s="1"/>
  <c r="BH536" i="9"/>
  <c r="FX162" i="8" s="1"/>
  <c r="BG518" i="9"/>
  <c r="FW144" i="8" s="1"/>
  <c r="BE626" i="9"/>
  <c r="FU252" i="8" s="1"/>
  <c r="BD608" i="9"/>
  <c r="FT234" i="8" s="1"/>
  <c r="BC578" i="9"/>
  <c r="FS204" i="8" s="1"/>
  <c r="BB560" i="9"/>
  <c r="FR186" i="8" s="1"/>
  <c r="BA542" i="9"/>
  <c r="FQ168" i="8" s="1"/>
  <c r="AZ524" i="9"/>
  <c r="FP150" i="8" s="1"/>
  <c r="AX620" i="9"/>
  <c r="FN246" i="8" s="1"/>
  <c r="AW602" i="9"/>
  <c r="FM228" i="8" s="1"/>
  <c r="AV584" i="9"/>
  <c r="FL210" i="8" s="1"/>
  <c r="AU566" i="9"/>
  <c r="FK192" i="8" s="1"/>
  <c r="AT536" i="9"/>
  <c r="FJ162" i="8" s="1"/>
  <c r="AS518" i="9"/>
  <c r="FI144" i="8" s="1"/>
  <c r="AQ614" i="9"/>
  <c r="FG240" i="8" s="1"/>
  <c r="AP584" i="9"/>
  <c r="FF210" i="8" s="1"/>
  <c r="AO554" i="9"/>
  <c r="FE180" i="8" s="1"/>
  <c r="AN536" i="9"/>
  <c r="FD162" i="8" s="1"/>
  <c r="AL632" i="9"/>
  <c r="FB258" i="8" s="1"/>
  <c r="AK614" i="9"/>
  <c r="FA240" i="8" s="1"/>
  <c r="AJ584" i="9"/>
  <c r="EZ210" i="8" s="1"/>
  <c r="AI566" i="9"/>
  <c r="EY192" i="8" s="1"/>
  <c r="AH548" i="9"/>
  <c r="EX174" i="8" s="1"/>
  <c r="AG530" i="9"/>
  <c r="EW156" i="8" s="1"/>
  <c r="AE626" i="9"/>
  <c r="EU252" i="8" s="1"/>
  <c r="AD608" i="9"/>
  <c r="ET234" i="8" s="1"/>
  <c r="AC590" i="9"/>
  <c r="ES216" i="8" s="1"/>
  <c r="AB572" i="9"/>
  <c r="ER198" i="8" s="1"/>
  <c r="AA554" i="9"/>
  <c r="EQ180" i="8" s="1"/>
  <c r="Z536" i="9"/>
  <c r="EP162" i="8" s="1"/>
  <c r="X632" i="9"/>
  <c r="EN258" i="8" s="1"/>
  <c r="W614" i="9"/>
  <c r="EM240" i="8" s="1"/>
  <c r="V596" i="9"/>
  <c r="EL222" i="8" s="1"/>
  <c r="U578" i="9"/>
  <c r="EK204" i="8" s="1"/>
  <c r="T560" i="9"/>
  <c r="EJ186" i="8" s="1"/>
  <c r="S530" i="9"/>
  <c r="EI156" i="8" s="1"/>
  <c r="Q626" i="9"/>
  <c r="EG252" i="8" s="1"/>
  <c r="P596" i="9"/>
  <c r="EF222" i="8" s="1"/>
  <c r="O578" i="9"/>
  <c r="EE204" i="8" s="1"/>
  <c r="N548" i="9"/>
  <c r="ED174" i="8" s="1"/>
  <c r="CH633" i="9"/>
  <c r="GX259" i="8" s="1"/>
  <c r="BW625" i="9"/>
  <c r="GM251" i="8" s="1"/>
  <c r="BR601" i="9"/>
  <c r="GH227" i="8" s="1"/>
  <c r="BP542" i="9"/>
  <c r="GF168" i="8" s="1"/>
  <c r="BN585" i="9"/>
  <c r="GD211" i="8" s="1"/>
  <c r="BM553" i="9"/>
  <c r="GC179" i="8" s="1"/>
  <c r="BL523" i="9"/>
  <c r="GB149" i="8" s="1"/>
  <c r="BJ619" i="9"/>
  <c r="FZ245" i="8" s="1"/>
  <c r="BI601" i="9"/>
  <c r="FY227" i="8" s="1"/>
  <c r="BH559" i="9"/>
  <c r="FX185" i="8" s="1"/>
  <c r="BG541" i="9"/>
  <c r="FW167" i="8" s="1"/>
  <c r="BE637" i="9"/>
  <c r="FU263" i="8" s="1"/>
  <c r="BD607" i="9"/>
  <c r="FT233" i="8" s="1"/>
  <c r="BC589" i="9"/>
  <c r="FS215" i="8" s="1"/>
  <c r="BB559" i="9"/>
  <c r="FR185" i="8" s="1"/>
  <c r="BA541" i="9"/>
  <c r="FQ167" i="8" s="1"/>
  <c r="AY637" i="9"/>
  <c r="FO263" i="8" s="1"/>
  <c r="AX607" i="9"/>
  <c r="FN233" i="8" s="1"/>
  <c r="AW589" i="9"/>
  <c r="FM215" i="8" s="1"/>
  <c r="AV547" i="9"/>
  <c r="FL173" i="8" s="1"/>
  <c r="AU529" i="9"/>
  <c r="FK155" i="8" s="1"/>
  <c r="AS625" i="9"/>
  <c r="FI251" i="8" s="1"/>
  <c r="AR595" i="9"/>
  <c r="FH221" i="8" s="1"/>
  <c r="AQ577" i="9"/>
  <c r="FG203" i="8" s="1"/>
  <c r="AP535" i="9"/>
  <c r="FF161" i="8" s="1"/>
  <c r="AN631" i="9"/>
  <c r="FD257" i="8" s="1"/>
  <c r="AM613" i="9"/>
  <c r="FC239" i="8" s="1"/>
  <c r="AL571" i="9"/>
  <c r="FB197" i="8" s="1"/>
  <c r="AK553" i="9"/>
  <c r="FA179" i="8" s="1"/>
  <c r="AI637" i="9"/>
  <c r="EY263" i="8" s="1"/>
  <c r="AH607" i="9"/>
  <c r="EX233" i="8" s="1"/>
  <c r="AG589" i="9"/>
  <c r="EW215" i="8" s="1"/>
  <c r="AF559" i="9"/>
  <c r="EV185" i="8" s="1"/>
  <c r="AE529" i="9"/>
  <c r="EU155" i="8" s="1"/>
  <c r="AC625" i="9"/>
  <c r="ES251" i="8" s="1"/>
  <c r="AB595" i="9"/>
  <c r="ER221" i="8" s="1"/>
  <c r="AA577" i="9"/>
  <c r="EQ203" i="8" s="1"/>
  <c r="Z547" i="9"/>
  <c r="EP173" i="8" s="1"/>
  <c r="X631" i="9"/>
  <c r="EN257" i="8" s="1"/>
  <c r="W613" i="9"/>
  <c r="EM239" i="8" s="1"/>
  <c r="V583" i="9"/>
  <c r="EL209" i="8" s="1"/>
  <c r="U565" i="9"/>
  <c r="EK191" i="8" s="1"/>
  <c r="T535" i="9"/>
  <c r="EJ161" i="8" s="1"/>
  <c r="R619" i="9"/>
  <c r="EH245" i="8" s="1"/>
  <c r="Q589" i="9"/>
  <c r="EG215" i="8" s="1"/>
  <c r="P559" i="9"/>
  <c r="EF185" i="8" s="1"/>
  <c r="O541" i="9"/>
  <c r="EE167" i="8" s="1"/>
  <c r="BQ532" i="9"/>
  <c r="GG158" i="8" s="1"/>
  <c r="BR550" i="9"/>
  <c r="GH176" i="8" s="1"/>
  <c r="BS580" i="9"/>
  <c r="GI206" i="8" s="1"/>
  <c r="BT598" i="9"/>
  <c r="GJ224" i="8" s="1"/>
  <c r="BU616" i="9"/>
  <c r="GK242" i="8" s="1"/>
  <c r="BV634" i="9"/>
  <c r="GL260" i="8" s="1"/>
  <c r="BX526" i="9"/>
  <c r="GN152" i="8" s="1"/>
  <c r="BY544" i="9"/>
  <c r="GO170" i="8" s="1"/>
  <c r="BZ562" i="9"/>
  <c r="GP188" i="8" s="1"/>
  <c r="CA580" i="9"/>
  <c r="GQ206" i="8" s="1"/>
  <c r="CB598" i="9"/>
  <c r="GR224" i="8" s="1"/>
  <c r="CC616" i="9"/>
  <c r="GS242" i="8" s="1"/>
  <c r="CE520" i="9"/>
  <c r="GU146" i="8" s="1"/>
  <c r="CF538" i="9"/>
  <c r="GV164" i="8" s="1"/>
  <c r="CG556" i="9"/>
  <c r="GW182" i="8" s="1"/>
  <c r="CH574" i="9"/>
  <c r="GX200" i="8" s="1"/>
  <c r="CI604" i="9"/>
  <c r="GY230" i="8" s="1"/>
  <c r="CJ622" i="9"/>
  <c r="GZ248" i="8" s="1"/>
  <c r="CL526" i="9"/>
  <c r="HB152" i="8" s="1"/>
  <c r="CM544" i="9"/>
  <c r="HC170" i="8" s="1"/>
  <c r="CN562" i="9"/>
  <c r="HD188" i="8" s="1"/>
  <c r="CO580" i="9"/>
  <c r="HE206" i="8" s="1"/>
  <c r="CP610" i="9"/>
  <c r="HF236" i="8" s="1"/>
  <c r="CQ628" i="9"/>
  <c r="HG254" i="8" s="1"/>
  <c r="CS521" i="9"/>
  <c r="HI147" i="8" s="1"/>
  <c r="CT567" i="9"/>
  <c r="HJ193" i="8" s="1"/>
  <c r="CU637" i="9"/>
  <c r="HK263" i="8" s="1"/>
  <c r="CW598" i="9"/>
  <c r="HM224" i="8" s="1"/>
  <c r="CZ526" i="9"/>
  <c r="HP152" i="8" s="1"/>
  <c r="BQ593" i="9"/>
  <c r="GG219" i="8" s="1"/>
  <c r="BR611" i="9"/>
  <c r="GH237" i="8" s="1"/>
  <c r="BS629" i="9"/>
  <c r="GI255" i="8" s="1"/>
  <c r="BU521" i="9"/>
  <c r="GK147" i="8" s="1"/>
  <c r="BV539" i="9"/>
  <c r="GL165" i="8" s="1"/>
  <c r="BW557" i="9"/>
  <c r="GM183" i="8" s="1"/>
  <c r="BX575" i="9"/>
  <c r="GN201" i="8" s="1"/>
  <c r="BY605" i="9"/>
  <c r="GO231" i="8" s="1"/>
  <c r="BZ623" i="9"/>
  <c r="GP249" i="8" s="1"/>
  <c r="CA641" i="9"/>
  <c r="GQ267" i="8" s="1"/>
  <c r="CC533" i="9"/>
  <c r="GS159" i="8" s="1"/>
  <c r="CD551" i="9"/>
  <c r="GT177" i="8" s="1"/>
  <c r="CE569" i="9"/>
  <c r="GU195" i="8" s="1"/>
  <c r="CF587" i="9"/>
  <c r="GV213" i="8" s="1"/>
  <c r="CG605" i="9"/>
  <c r="GW231" i="8" s="1"/>
  <c r="CH623" i="9"/>
  <c r="GX249" i="8" s="1"/>
  <c r="CJ527" i="9"/>
  <c r="GZ153" i="8" s="1"/>
  <c r="CK545" i="9"/>
  <c r="HA171" i="8" s="1"/>
  <c r="CL575" i="9"/>
  <c r="HB201" i="8" s="1"/>
  <c r="CM593" i="9"/>
  <c r="HC219" i="8" s="1"/>
  <c r="CN611" i="9"/>
  <c r="HD237" i="8" s="1"/>
  <c r="CO629" i="9"/>
  <c r="HE255" i="8" s="1"/>
  <c r="CQ533" i="9"/>
  <c r="HG159" i="8" s="1"/>
  <c r="CR551" i="9"/>
  <c r="HH177" i="8" s="1"/>
  <c r="CS578" i="9"/>
  <c r="HI204" i="8" s="1"/>
  <c r="CT626" i="9"/>
  <c r="HJ252" i="8" s="1"/>
  <c r="CV559" i="9"/>
  <c r="HL185" i="8" s="1"/>
  <c r="CW633" i="9"/>
  <c r="HM259" i="8" s="1"/>
  <c r="CZ603" i="9"/>
  <c r="HP229" i="8" s="1"/>
  <c r="BO594" i="9"/>
  <c r="GE220" i="8" s="1"/>
  <c r="BP612" i="9"/>
  <c r="GF238" i="8" s="1"/>
  <c r="BQ630" i="9"/>
  <c r="GG256" i="8" s="1"/>
  <c r="BS522" i="9"/>
  <c r="GI148" i="8" s="1"/>
  <c r="BT540" i="9"/>
  <c r="GJ166" i="8" s="1"/>
  <c r="BU570" i="9"/>
  <c r="GK196" i="8" s="1"/>
  <c r="BV588" i="9"/>
  <c r="GL214" i="8" s="1"/>
  <c r="BW606" i="9"/>
  <c r="GM232" i="8" s="1"/>
  <c r="BX624" i="9"/>
  <c r="GN250" i="8" s="1"/>
  <c r="BY642" i="9"/>
  <c r="GO268" i="8" s="1"/>
  <c r="CA534" i="9"/>
  <c r="GQ160" i="8" s="1"/>
  <c r="CB564" i="9"/>
  <c r="GR190" i="8" s="1"/>
  <c r="CC582" i="9"/>
  <c r="GS208" i="8" s="1"/>
  <c r="CD600" i="9"/>
  <c r="GT226" i="8" s="1"/>
  <c r="CE630" i="9"/>
  <c r="GU256" i="8" s="1"/>
  <c r="CG534" i="9"/>
  <c r="GW160" i="8" s="1"/>
  <c r="CH552" i="9"/>
  <c r="GX178" i="8" s="1"/>
  <c r="CI570" i="9"/>
  <c r="GY196" i="8" s="1"/>
  <c r="CJ588" i="9"/>
  <c r="GZ214" i="8" s="1"/>
  <c r="CK606" i="9"/>
  <c r="HA232" i="8" s="1"/>
  <c r="CL624" i="9"/>
  <c r="HB250" i="8" s="1"/>
  <c r="CM642" i="9"/>
  <c r="HC268" i="8" s="1"/>
  <c r="CO534" i="9"/>
  <c r="HE160" i="8" s="1"/>
  <c r="CP552" i="9"/>
  <c r="HF178" i="8" s="1"/>
  <c r="CQ570" i="9"/>
  <c r="HG196" i="8" s="1"/>
  <c r="CR588" i="9"/>
  <c r="HH214" i="8" s="1"/>
  <c r="CS637" i="9"/>
  <c r="HI263" i="8" s="1"/>
  <c r="CU563" i="9"/>
  <c r="HK189" i="8" s="1"/>
  <c r="CV626" i="9"/>
  <c r="HL252" i="8" s="1"/>
  <c r="CX581" i="9"/>
  <c r="HN207" i="8" s="1"/>
  <c r="DB574" i="9"/>
  <c r="HR200" i="8" s="1"/>
  <c r="BU535" i="9"/>
  <c r="GK161" i="8" s="1"/>
  <c r="BV565" i="9"/>
  <c r="GL191" i="8" s="1"/>
  <c r="BW583" i="9"/>
  <c r="GM209" i="8" s="1"/>
  <c r="BX613" i="9"/>
  <c r="GN239" i="8" s="1"/>
  <c r="BY631" i="9"/>
  <c r="GO257" i="8" s="1"/>
  <c r="CA535" i="9"/>
  <c r="GQ161" i="8" s="1"/>
  <c r="CB577" i="9"/>
  <c r="GR203" i="8" s="1"/>
  <c r="CC595" i="9"/>
  <c r="GS221" i="8" s="1"/>
  <c r="CD625" i="9"/>
  <c r="GT251" i="8" s="1"/>
  <c r="CF541" i="9"/>
  <c r="GV167" i="8" s="1"/>
  <c r="CG559" i="9"/>
  <c r="GW185" i="8" s="1"/>
  <c r="CH601" i="9"/>
  <c r="GX227" i="8" s="1"/>
  <c r="CI619" i="9"/>
  <c r="GY245" i="8" s="1"/>
  <c r="CK523" i="9"/>
  <c r="HA149" i="8" s="1"/>
  <c r="CL553" i="9"/>
  <c r="HB179" i="8" s="1"/>
  <c r="CM571" i="9"/>
  <c r="HC197" i="8" s="1"/>
  <c r="CN613" i="9"/>
  <c r="HD239" i="8" s="1"/>
  <c r="CP529" i="9"/>
  <c r="HF155" i="8" s="1"/>
  <c r="CQ547" i="9"/>
  <c r="HG173" i="8" s="1"/>
  <c r="CR577" i="9"/>
  <c r="HH203" i="8" s="1"/>
  <c r="CS624" i="9"/>
  <c r="HI250" i="8" s="1"/>
  <c r="CU549" i="9"/>
  <c r="HK175" i="8" s="1"/>
  <c r="CV610" i="9"/>
  <c r="HL236" i="8" s="1"/>
  <c r="CX562" i="9"/>
  <c r="HN188" i="8" s="1"/>
  <c r="DB519" i="9"/>
  <c r="HR145" i="8" s="1"/>
  <c r="BR542" i="9"/>
  <c r="GH168" i="8" s="1"/>
  <c r="BS560" i="9"/>
  <c r="GI186" i="8" s="1"/>
  <c r="BT578" i="9"/>
  <c r="GJ204" i="8" s="1"/>
  <c r="BU596" i="9"/>
  <c r="GK222" i="8" s="1"/>
  <c r="BV626" i="9"/>
  <c r="GL252" i="8" s="1"/>
  <c r="BX518" i="9"/>
  <c r="GN144" i="8" s="1"/>
  <c r="BY536" i="9"/>
  <c r="GO162" i="8" s="1"/>
  <c r="BZ554" i="9"/>
  <c r="GP180" i="8" s="1"/>
  <c r="CA572" i="9"/>
  <c r="GQ198" i="8" s="1"/>
  <c r="CB590" i="9"/>
  <c r="GR216" i="8" s="1"/>
  <c r="CC608" i="9"/>
  <c r="GS234" i="8" s="1"/>
  <c r="CD626" i="9"/>
  <c r="GT252" i="8" s="1"/>
  <c r="CF530" i="9"/>
  <c r="GV156" i="8" s="1"/>
  <c r="CG548" i="9"/>
  <c r="GW174" i="8" s="1"/>
  <c r="CH566" i="9"/>
  <c r="GX192" i="8" s="1"/>
  <c r="CI596" i="9"/>
  <c r="GY222" i="8" s="1"/>
  <c r="CJ614" i="9"/>
  <c r="GZ240" i="8" s="1"/>
  <c r="CK632" i="9"/>
  <c r="HA258" i="8" s="1"/>
  <c r="CM524" i="9"/>
  <c r="HC150" i="8" s="1"/>
  <c r="CN554" i="9"/>
  <c r="HD180" i="8" s="1"/>
  <c r="CO572" i="9"/>
  <c r="HE198" i="8" s="1"/>
  <c r="CP602" i="9"/>
  <c r="HF228" i="8" s="1"/>
  <c r="CQ620" i="9"/>
  <c r="HG246" i="8" s="1"/>
  <c r="CR638" i="9"/>
  <c r="HH264" i="8" s="1"/>
  <c r="CT557" i="9"/>
  <c r="HJ183" i="8" s="1"/>
  <c r="CU626" i="9"/>
  <c r="HK252" i="8" s="1"/>
  <c r="CW620" i="9"/>
  <c r="HM246" i="8" s="1"/>
  <c r="CZ538" i="9"/>
  <c r="HP164" i="8" s="1"/>
  <c r="BP543" i="9"/>
  <c r="GF169" i="8" s="1"/>
  <c r="BQ561" i="9"/>
  <c r="GG187" i="8" s="1"/>
  <c r="BR591" i="9"/>
  <c r="GH217" i="8" s="1"/>
  <c r="BS609" i="9"/>
  <c r="GI235" i="8" s="1"/>
  <c r="BT627" i="9"/>
  <c r="GJ253" i="8" s="1"/>
  <c r="BV519" i="9"/>
  <c r="GL145" i="8" s="1"/>
  <c r="BW537" i="9"/>
  <c r="GM163" i="8" s="1"/>
  <c r="BX555" i="9"/>
  <c r="GN181" i="8" s="1"/>
  <c r="BY573" i="9"/>
  <c r="GO199" i="8" s="1"/>
  <c r="BZ591" i="9"/>
  <c r="GP217" i="8" s="1"/>
  <c r="CA609" i="9"/>
  <c r="GQ235" i="8" s="1"/>
  <c r="CB627" i="9"/>
  <c r="GR253" i="8" s="1"/>
  <c r="CD531" i="9"/>
  <c r="GT157" i="8" s="1"/>
  <c r="CE561" i="9"/>
  <c r="GU187" i="8" s="1"/>
  <c r="CF579" i="9"/>
  <c r="GV205" i="8" s="1"/>
  <c r="CG597" i="9"/>
  <c r="GW223" i="8" s="1"/>
  <c r="CH615" i="9"/>
  <c r="GX241" i="8" s="1"/>
  <c r="CI633" i="9"/>
  <c r="GY259" i="8" s="1"/>
  <c r="CK537" i="9"/>
  <c r="HA163" i="8" s="1"/>
  <c r="CL555" i="9"/>
  <c r="HB181" i="8" s="1"/>
  <c r="CM573" i="9"/>
  <c r="HC199" i="8" s="1"/>
  <c r="CN603" i="9"/>
  <c r="HD229" i="8" s="1"/>
  <c r="CO633" i="9"/>
  <c r="HE259" i="8" s="1"/>
  <c r="CQ537" i="9"/>
  <c r="HG163" i="8" s="1"/>
  <c r="CR555" i="9"/>
  <c r="HH181" i="8" s="1"/>
  <c r="CS584" i="9"/>
  <c r="HI210" i="8" s="1"/>
  <c r="CU518" i="9"/>
  <c r="HK144" i="8" s="1"/>
  <c r="CV581" i="9"/>
  <c r="HL207" i="8" s="1"/>
  <c r="CX546" i="9"/>
  <c r="HN172" i="8" s="1"/>
  <c r="DB526" i="9"/>
  <c r="HR152" i="8" s="1"/>
  <c r="BN568" i="9"/>
  <c r="GD194" i="8" s="1"/>
  <c r="BO586" i="9"/>
  <c r="GE212" i="8" s="1"/>
  <c r="BP604" i="9"/>
  <c r="GF230" i="8" s="1"/>
  <c r="BQ622" i="9"/>
  <c r="GG248" i="8" s="1"/>
  <c r="BR640" i="9"/>
  <c r="GH266" i="8" s="1"/>
  <c r="BT532" i="9"/>
  <c r="GJ158" i="8" s="1"/>
  <c r="BU550" i="9"/>
  <c r="GK176" i="8" s="1"/>
  <c r="BV568" i="9"/>
  <c r="GL194" i="8" s="1"/>
  <c r="BW586" i="9"/>
  <c r="GM212" i="8" s="1"/>
  <c r="BX616" i="9"/>
  <c r="GN242" i="8" s="1"/>
  <c r="BY634" i="9"/>
  <c r="GO260" i="8" s="1"/>
  <c r="CA526" i="9"/>
  <c r="GQ152" i="8" s="1"/>
  <c r="CB544" i="9"/>
  <c r="GR170" i="8" s="1"/>
  <c r="CC562" i="9"/>
  <c r="GS188" i="8" s="1"/>
  <c r="CD580" i="9"/>
  <c r="GT206" i="8" s="1"/>
  <c r="CE598" i="9"/>
  <c r="GU224" i="8" s="1"/>
  <c r="CF616" i="9"/>
  <c r="GV242" i="8" s="1"/>
  <c r="CG634" i="9"/>
  <c r="GW260" i="8" s="1"/>
  <c r="CI526" i="9"/>
  <c r="GY152" i="8" s="1"/>
  <c r="CJ544" i="9"/>
  <c r="GZ170" i="8" s="1"/>
  <c r="CK574" i="9"/>
  <c r="HA200" i="8" s="1"/>
  <c r="CL592" i="9"/>
  <c r="HB218" i="8" s="1"/>
  <c r="CM610" i="9"/>
  <c r="HC236" i="8" s="1"/>
  <c r="CN628" i="9"/>
  <c r="HD254" i="8" s="1"/>
  <c r="CP520" i="9"/>
  <c r="HF146" i="8" s="1"/>
  <c r="CQ538" i="9"/>
  <c r="HG164" i="8" s="1"/>
  <c r="CR580" i="9"/>
  <c r="HH206" i="8" s="1"/>
  <c r="CS613" i="9"/>
  <c r="HI239" i="8" s="1"/>
  <c r="CU568" i="9"/>
  <c r="HK194" i="8" s="1"/>
  <c r="CV630" i="9"/>
  <c r="HL256" i="8" s="1"/>
  <c r="CX612" i="9"/>
  <c r="HN238" i="8" s="1"/>
  <c r="DC568" i="9"/>
  <c r="HS194" i="8" s="1"/>
  <c r="BU551" i="9"/>
  <c r="GK177" i="8" s="1"/>
  <c r="BV569" i="9"/>
  <c r="GL195" i="8" s="1"/>
  <c r="BW587" i="9"/>
  <c r="GM213" i="8" s="1"/>
  <c r="BX605" i="9"/>
  <c r="GN231" i="8" s="1"/>
  <c r="BY623" i="9"/>
  <c r="GO249" i="8" s="1"/>
  <c r="BZ641" i="9"/>
  <c r="GP267" i="8" s="1"/>
  <c r="CB533" i="9"/>
  <c r="GR159" i="8" s="1"/>
  <c r="CC551" i="9"/>
  <c r="GS177" i="8" s="1"/>
  <c r="CD569" i="9"/>
  <c r="GT195" i="8" s="1"/>
  <c r="CE599" i="9"/>
  <c r="GU225" i="8" s="1"/>
  <c r="CF617" i="9"/>
  <c r="GV243" i="8" s="1"/>
  <c r="CG635" i="9"/>
  <c r="GW261" i="8" s="1"/>
  <c r="CI527" i="9"/>
  <c r="GY153" i="8" s="1"/>
  <c r="CJ545" i="9"/>
  <c r="GZ171" i="8" s="1"/>
  <c r="CK575" i="9"/>
  <c r="HA201" i="8" s="1"/>
  <c r="CL593" i="9"/>
  <c r="HB219" i="8" s="1"/>
  <c r="CM611" i="9"/>
  <c r="HC237" i="8" s="1"/>
  <c r="CN629" i="9"/>
  <c r="HD255" i="8" s="1"/>
  <c r="CP521" i="9"/>
  <c r="HF147" i="8" s="1"/>
  <c r="CQ539" i="9"/>
  <c r="HG165" i="8" s="1"/>
  <c r="CR569" i="9"/>
  <c r="HH195" i="8" s="1"/>
  <c r="CS614" i="9"/>
  <c r="HI240" i="8" s="1"/>
  <c r="CU553" i="9"/>
  <c r="HK179" i="8" s="1"/>
  <c r="CV616" i="9"/>
  <c r="HL242" i="8" s="1"/>
  <c r="CX592" i="9"/>
  <c r="HN218" i="8" s="1"/>
  <c r="DB535" i="9"/>
  <c r="HR161" i="8" s="1"/>
  <c r="BO540" i="9"/>
  <c r="GE166" i="8" s="1"/>
  <c r="BP558" i="9"/>
  <c r="GF184" i="8" s="1"/>
  <c r="BQ576" i="9"/>
  <c r="GG202" i="8" s="1"/>
  <c r="BR594" i="9"/>
  <c r="GH220" i="8" s="1"/>
  <c r="BS612" i="9"/>
  <c r="GI238" i="8" s="1"/>
  <c r="BT630" i="9"/>
  <c r="GJ256" i="8" s="1"/>
  <c r="BV534" i="9"/>
  <c r="GL160" i="8" s="1"/>
  <c r="BW552" i="9"/>
  <c r="GM178" i="8" s="1"/>
  <c r="BX570" i="9"/>
  <c r="GN196" i="8" s="1"/>
  <c r="BY588" i="9"/>
  <c r="GO214" i="8" s="1"/>
  <c r="BZ618" i="9"/>
  <c r="GP244" i="8" s="1"/>
  <c r="CA636" i="9"/>
  <c r="GQ262" i="8" s="1"/>
  <c r="CC528" i="9"/>
  <c r="GS154" i="8" s="1"/>
  <c r="CD546" i="9"/>
  <c r="GT172" i="8" s="1"/>
  <c r="CE564" i="9"/>
  <c r="GU190" i="8" s="1"/>
  <c r="CF582" i="9"/>
  <c r="GV208" i="8" s="1"/>
  <c r="CG600" i="9"/>
  <c r="GW226" i="8" s="1"/>
  <c r="CH618" i="9"/>
  <c r="GX244" i="8" s="1"/>
  <c r="CI636" i="9"/>
  <c r="GY262" i="8" s="1"/>
  <c r="CK528" i="9"/>
  <c r="HA154" i="8" s="1"/>
  <c r="CL546" i="9"/>
  <c r="HB172" i="8" s="1"/>
  <c r="CM576" i="9"/>
  <c r="HC202" i="8" s="1"/>
  <c r="CN594" i="9"/>
  <c r="HD220" i="8" s="1"/>
  <c r="CO612" i="9"/>
  <c r="HE238" i="8" s="1"/>
  <c r="CP630" i="9"/>
  <c r="HF256" i="8" s="1"/>
  <c r="CR522" i="9"/>
  <c r="HH148" i="8" s="1"/>
  <c r="CS559" i="9"/>
  <c r="HI185" i="8" s="1"/>
  <c r="CT634" i="9"/>
  <c r="HJ260" i="8" s="1"/>
  <c r="CV569" i="9"/>
  <c r="HL195" i="8" s="1"/>
  <c r="CX533" i="9"/>
  <c r="HN159" i="8" s="1"/>
  <c r="DA529" i="9"/>
  <c r="HQ155" i="8" s="1"/>
  <c r="BZ619" i="9"/>
  <c r="GP245" i="8" s="1"/>
  <c r="CB523" i="9"/>
  <c r="GR149" i="8" s="1"/>
  <c r="CC553" i="9"/>
  <c r="GS179" i="8" s="1"/>
  <c r="CD571" i="9"/>
  <c r="GT197" i="8" s="1"/>
  <c r="CE601" i="9"/>
  <c r="GU227" i="8" s="1"/>
  <c r="CF619" i="9"/>
  <c r="GV245" i="8" s="1"/>
  <c r="CH535" i="9"/>
  <c r="GX161" i="8" s="1"/>
  <c r="CI565" i="9"/>
  <c r="GY191" i="8" s="1"/>
  <c r="CJ583" i="9"/>
  <c r="GZ209" i="8" s="1"/>
  <c r="CK613" i="9"/>
  <c r="HA239" i="8" s="1"/>
  <c r="CL631" i="9"/>
  <c r="HB257" i="8" s="1"/>
  <c r="CN535" i="9"/>
  <c r="HD161" i="8" s="1"/>
  <c r="CO577" i="9"/>
  <c r="HE203" i="8" s="1"/>
  <c r="CP595" i="9"/>
  <c r="HF221" i="8" s="1"/>
  <c r="CQ625" i="9"/>
  <c r="HG251" i="8" s="1"/>
  <c r="CS530" i="9"/>
  <c r="HI156" i="8" s="1"/>
  <c r="CT578" i="9"/>
  <c r="HJ204" i="8" s="1"/>
  <c r="CV522" i="9"/>
  <c r="HL148" i="8" s="1"/>
  <c r="CW609" i="9"/>
  <c r="HM235" i="8" s="1"/>
  <c r="CZ555" i="9"/>
  <c r="HP181" i="8" s="1"/>
  <c r="BR548" i="9"/>
  <c r="GH174" i="8" s="1"/>
  <c r="BS566" i="9"/>
  <c r="GI192" i="8" s="1"/>
  <c r="BT584" i="9"/>
  <c r="GJ210" i="8" s="1"/>
  <c r="BU602" i="9"/>
  <c r="GK228" i="8" s="1"/>
  <c r="BV620" i="9"/>
  <c r="GL246" i="8" s="1"/>
  <c r="BW638" i="9"/>
  <c r="GM264" i="8" s="1"/>
  <c r="BY530" i="9"/>
  <c r="GO156" i="8" s="1"/>
  <c r="BZ548" i="9"/>
  <c r="GP174" i="8" s="1"/>
  <c r="CA566" i="9"/>
  <c r="GQ192" i="8" s="1"/>
  <c r="CB596" i="9"/>
  <c r="GR222" i="8" s="1"/>
  <c r="CC614" i="9"/>
  <c r="GS240" i="8" s="1"/>
  <c r="CD632" i="9"/>
  <c r="GT258" i="8" s="1"/>
  <c r="CF524" i="9"/>
  <c r="GV150" i="8" s="1"/>
  <c r="CG542" i="9"/>
  <c r="GW168" i="8" s="1"/>
  <c r="CH572" i="9"/>
  <c r="GX198" i="8" s="1"/>
  <c r="CI590" i="9"/>
  <c r="GY216" i="8" s="1"/>
  <c r="CJ608" i="9"/>
  <c r="GZ234" i="8" s="1"/>
  <c r="CK626" i="9"/>
  <c r="HA252" i="8" s="1"/>
  <c r="CM518" i="9"/>
  <c r="HC144" i="8" s="1"/>
  <c r="CN536" i="9"/>
  <c r="HD162" i="8" s="1"/>
  <c r="CO566" i="9"/>
  <c r="HE192" i="8" s="1"/>
  <c r="CP584" i="9"/>
  <c r="HF210" i="8" s="1"/>
  <c r="CQ602" i="9"/>
  <c r="HG228" i="8" s="1"/>
  <c r="CR620" i="9"/>
  <c r="HH246" i="8" s="1"/>
  <c r="CT535" i="9"/>
  <c r="HJ161" i="8" s="1"/>
  <c r="CU589" i="9"/>
  <c r="HK215" i="8" s="1"/>
  <c r="CW560" i="9"/>
  <c r="HM186" i="8" s="1"/>
  <c r="CY553" i="9"/>
  <c r="HO179" i="8" s="1"/>
  <c r="CJ525" i="9"/>
  <c r="GZ151" i="8" s="1"/>
  <c r="CK543" i="9"/>
  <c r="HA169" i="8" s="1"/>
  <c r="CL573" i="9"/>
  <c r="HB199" i="8" s="1"/>
  <c r="CM591" i="9"/>
  <c r="HC217" i="8" s="1"/>
  <c r="CN621" i="9"/>
  <c r="HD247" i="8" s="1"/>
  <c r="CO639" i="9"/>
  <c r="HE265" i="8" s="1"/>
  <c r="CQ543" i="9"/>
  <c r="HG169" i="8" s="1"/>
  <c r="CR561" i="9"/>
  <c r="HH187" i="8" s="1"/>
  <c r="CS590" i="9"/>
  <c r="HI216" i="8" s="1"/>
  <c r="CT638" i="9"/>
  <c r="HJ264" i="8" s="1"/>
  <c r="CV590" i="9"/>
  <c r="HL216" i="8" s="1"/>
  <c r="CX556" i="9"/>
  <c r="HN182" i="8" s="1"/>
  <c r="DA541" i="9"/>
  <c r="HQ167" i="8" s="1"/>
  <c r="CZ528" i="9"/>
  <c r="HP154" i="8" s="1"/>
  <c r="DA546" i="9"/>
  <c r="HQ172" i="8" s="1"/>
  <c r="DB564" i="9"/>
  <c r="HR190" i="8" s="1"/>
  <c r="DC582" i="9"/>
  <c r="HS208" i="8" s="1"/>
  <c r="DD600" i="9"/>
  <c r="HT226" i="8" s="1"/>
  <c r="DE630" i="9"/>
  <c r="HU256" i="8" s="1"/>
  <c r="DG534" i="9"/>
  <c r="HW160" i="8" s="1"/>
  <c r="DH552" i="9"/>
  <c r="HX178" i="8" s="1"/>
  <c r="DI570" i="9"/>
  <c r="HY196" i="8" s="1"/>
  <c r="DJ588" i="9"/>
  <c r="HZ214" i="8" s="1"/>
  <c r="DK606" i="9"/>
  <c r="IA232" i="8" s="1"/>
  <c r="DM522" i="9"/>
  <c r="IC148" i="8" s="1"/>
  <c r="DN540" i="9"/>
  <c r="ID166" i="8" s="1"/>
  <c r="DO558" i="9"/>
  <c r="IE184" i="8" s="1"/>
  <c r="DP576" i="9"/>
  <c r="IF202" i="8" s="1"/>
  <c r="DQ606" i="9"/>
  <c r="IG232" i="8" s="1"/>
  <c r="DR624" i="9"/>
  <c r="IH250" i="8" s="1"/>
  <c r="DS642" i="9"/>
  <c r="II268" i="8" s="1"/>
  <c r="DU534" i="9"/>
  <c r="IK160" i="8" s="1"/>
  <c r="DV552" i="9"/>
  <c r="IL178" i="8" s="1"/>
  <c r="DW570" i="9"/>
  <c r="IM196" i="8" s="1"/>
  <c r="DX588" i="9"/>
  <c r="IN214" i="8" s="1"/>
  <c r="DY606" i="9"/>
  <c r="IO232" i="8" s="1"/>
  <c r="DZ624" i="9"/>
  <c r="IP250" i="8" s="1"/>
  <c r="EB518" i="9"/>
  <c r="IR144" i="8" s="1"/>
  <c r="EC549" i="9"/>
  <c r="IS175" i="8" s="1"/>
  <c r="ED579" i="9"/>
  <c r="IT205" i="8" s="1"/>
  <c r="EE620" i="9"/>
  <c r="IU246" i="8" s="1"/>
  <c r="EG542" i="9"/>
  <c r="IW168" i="8" s="1"/>
  <c r="EH607" i="9"/>
  <c r="IX233" i="8" s="1"/>
  <c r="CU535" i="9"/>
  <c r="HK161" i="8" s="1"/>
  <c r="CV565" i="9"/>
  <c r="HL191" i="8" s="1"/>
  <c r="CW583" i="9"/>
  <c r="HM209" i="8" s="1"/>
  <c r="CX613" i="9"/>
  <c r="HN239" i="8" s="1"/>
  <c r="CZ529" i="9"/>
  <c r="HP155" i="8" s="1"/>
  <c r="DA547" i="9"/>
  <c r="HQ173" i="8" s="1"/>
  <c r="DB577" i="9"/>
  <c r="HR203" i="8" s="1"/>
  <c r="DC595" i="9"/>
  <c r="HS221" i="8" s="1"/>
  <c r="DE523" i="9"/>
  <c r="HU149" i="8" s="1"/>
  <c r="DF553" i="9"/>
  <c r="HV179" i="8" s="1"/>
  <c r="DG583" i="9"/>
  <c r="HW209" i="8" s="1"/>
  <c r="DH613" i="9"/>
  <c r="HX239" i="8" s="1"/>
  <c r="DI631" i="9"/>
  <c r="HY257" i="8" s="1"/>
  <c r="DK535" i="9"/>
  <c r="IA161" i="8" s="1"/>
  <c r="DL577" i="9"/>
  <c r="IB203" i="8" s="1"/>
  <c r="DM595" i="9"/>
  <c r="IC221" i="8" s="1"/>
  <c r="DN625" i="9"/>
  <c r="ID251" i="8" s="1"/>
  <c r="DP529" i="9"/>
  <c r="IF155" i="8" s="1"/>
  <c r="DQ559" i="9"/>
  <c r="IG185" i="8" s="1"/>
  <c r="DR589" i="9"/>
  <c r="IH215" i="8" s="1"/>
  <c r="DS607" i="9"/>
  <c r="II233" i="8" s="1"/>
  <c r="DT637" i="9"/>
  <c r="IJ263" i="8" s="1"/>
  <c r="DV541" i="9"/>
  <c r="IL167" i="8" s="1"/>
  <c r="DW559" i="9"/>
  <c r="IM185" i="8" s="1"/>
  <c r="DX601" i="9"/>
  <c r="IN227" i="8" s="1"/>
  <c r="DY619" i="9"/>
  <c r="IO245" i="8" s="1"/>
  <c r="EA535" i="9"/>
  <c r="IQ161" i="8" s="1"/>
  <c r="EB558" i="9"/>
  <c r="IR184" i="8" s="1"/>
  <c r="EC602" i="9"/>
  <c r="IS228" i="8" s="1"/>
  <c r="ED632" i="9"/>
  <c r="IT258" i="8" s="1"/>
  <c r="EF551" i="9"/>
  <c r="IV177" i="8" s="1"/>
  <c r="EG606" i="9"/>
  <c r="IW232" i="8" s="1"/>
  <c r="CX638" i="9"/>
  <c r="HN264" i="8" s="1"/>
  <c r="CZ542" i="9"/>
  <c r="HP168" i="8" s="1"/>
  <c r="DA560" i="9"/>
  <c r="HQ186" i="8" s="1"/>
  <c r="DB578" i="9"/>
  <c r="HR204" i="8" s="1"/>
  <c r="DC596" i="9"/>
  <c r="HS222" i="8" s="1"/>
  <c r="DD638" i="9"/>
  <c r="HT264" i="8" s="1"/>
  <c r="DF530" i="9"/>
  <c r="HV156" i="8" s="1"/>
  <c r="DG560" i="9"/>
  <c r="HW186" i="8" s="1"/>
  <c r="DH578" i="9"/>
  <c r="HX204" i="8" s="1"/>
  <c r="DI596" i="9"/>
  <c r="HY222" i="8" s="1"/>
  <c r="DJ614" i="9"/>
  <c r="HZ240" i="8" s="1"/>
  <c r="DL530" i="9"/>
  <c r="IB156" i="8" s="1"/>
  <c r="DM560" i="9"/>
  <c r="IC186" i="8" s="1"/>
  <c r="DN578" i="9"/>
  <c r="ID204" i="8" s="1"/>
  <c r="DO596" i="9"/>
  <c r="IE222" i="8" s="1"/>
  <c r="DP614" i="9"/>
  <c r="IF240" i="8" s="1"/>
  <c r="DQ632" i="9"/>
  <c r="IG258" i="8" s="1"/>
  <c r="DS536" i="9"/>
  <c r="II162" i="8" s="1"/>
  <c r="DT554" i="9"/>
  <c r="IJ180" i="8" s="1"/>
  <c r="DU572" i="9"/>
  <c r="IK198" i="8" s="1"/>
  <c r="DV590" i="9"/>
  <c r="IL216" i="8" s="1"/>
  <c r="DW620" i="9"/>
  <c r="IM246" i="8" s="1"/>
  <c r="DX638" i="9"/>
  <c r="IN264" i="8" s="1"/>
  <c r="DZ530" i="9"/>
  <c r="IP156" i="8" s="1"/>
  <c r="EA548" i="9"/>
  <c r="IQ174" i="8" s="1"/>
  <c r="EB572" i="9"/>
  <c r="IR198" i="8" s="1"/>
  <c r="EC603" i="9"/>
  <c r="IS229" i="8" s="1"/>
  <c r="ED633" i="9"/>
  <c r="IT259" i="8" s="1"/>
  <c r="EF552" i="9"/>
  <c r="IV178" i="8" s="1"/>
  <c r="EG625" i="9"/>
  <c r="IW251" i="8" s="1"/>
  <c r="DC621" i="9"/>
  <c r="HS247" i="8" s="1"/>
  <c r="DD639" i="9"/>
  <c r="HT265" i="8" s="1"/>
  <c r="DF531" i="9"/>
  <c r="HV157" i="8" s="1"/>
  <c r="DG549" i="9"/>
  <c r="HW175" i="8" s="1"/>
  <c r="DH567" i="9"/>
  <c r="HX193" i="8" s="1"/>
  <c r="DI597" i="9"/>
  <c r="HY223" i="8" s="1"/>
  <c r="DJ615" i="9"/>
  <c r="HZ241" i="8" s="1"/>
  <c r="DK633" i="9"/>
  <c r="IA259" i="8" s="1"/>
  <c r="DM525" i="9"/>
  <c r="IC151" i="8" s="1"/>
  <c r="DN555" i="9"/>
  <c r="ID181" i="8" s="1"/>
  <c r="DO573" i="9"/>
  <c r="IE199" i="8" s="1"/>
  <c r="DP591" i="9"/>
  <c r="IF217" i="8" s="1"/>
  <c r="DQ609" i="9"/>
  <c r="IG235" i="8" s="1"/>
  <c r="DR627" i="9"/>
  <c r="IH253" i="8" s="1"/>
  <c r="DT519" i="9"/>
  <c r="IJ145" i="8" s="1"/>
  <c r="DU549" i="9"/>
  <c r="IK175" i="8" s="1"/>
  <c r="DV567" i="9"/>
  <c r="IL193" i="8" s="1"/>
  <c r="DW585" i="9"/>
  <c r="IM211" i="8" s="1"/>
  <c r="DX615" i="9"/>
  <c r="IN241" i="8" s="1"/>
  <c r="DZ519" i="9"/>
  <c r="IP145" i="8" s="1"/>
  <c r="EA537" i="9"/>
  <c r="IQ163" i="8" s="1"/>
  <c r="EB573" i="9"/>
  <c r="IR199" i="8" s="1"/>
  <c r="EC604" i="9"/>
  <c r="IS230" i="8" s="1"/>
  <c r="EE522" i="9"/>
  <c r="IU148" i="8" s="1"/>
  <c r="EF568" i="9"/>
  <c r="IV194" i="8" s="1"/>
  <c r="EH530" i="9"/>
  <c r="IX156" i="8" s="1"/>
  <c r="DA550" i="9"/>
  <c r="HQ176" i="8" s="1"/>
  <c r="DB580" i="9"/>
  <c r="HR206" i="8" s="1"/>
  <c r="DC598" i="9"/>
  <c r="HS224" i="8" s="1"/>
  <c r="DD616" i="9"/>
  <c r="HT242" i="8" s="1"/>
  <c r="DE634" i="9"/>
  <c r="HU260" i="8" s="1"/>
  <c r="DG526" i="9"/>
  <c r="HW152" i="8" s="1"/>
  <c r="DH544" i="9"/>
  <c r="HX170" i="8" s="1"/>
  <c r="DI574" i="9"/>
  <c r="HY200" i="8" s="1"/>
  <c r="DJ592" i="9"/>
  <c r="HZ218" i="8" s="1"/>
  <c r="DK610" i="9"/>
  <c r="IA236" i="8" s="1"/>
  <c r="DL628" i="9"/>
  <c r="IB254" i="8" s="1"/>
  <c r="DN532" i="9"/>
  <c r="ID158" i="8" s="1"/>
  <c r="DO550" i="9"/>
  <c r="IE176" i="8" s="1"/>
  <c r="DP568" i="9"/>
  <c r="IF194" i="8" s="1"/>
  <c r="DQ586" i="9"/>
  <c r="IG212" i="8" s="1"/>
  <c r="DR604" i="9"/>
  <c r="IH230" i="8" s="1"/>
  <c r="DS622" i="9"/>
  <c r="II248" i="8" s="1"/>
  <c r="DU526" i="9"/>
  <c r="IK152" i="8" s="1"/>
  <c r="DV544" i="9"/>
  <c r="IL170" i="8" s="1"/>
  <c r="DW562" i="9"/>
  <c r="IM188" i="8" s="1"/>
  <c r="DX580" i="9"/>
  <c r="IN206" i="8" s="1"/>
  <c r="DY598" i="9"/>
  <c r="IO224" i="8" s="1"/>
  <c r="DZ616" i="9"/>
  <c r="IP242" i="8" s="1"/>
  <c r="EA636" i="9"/>
  <c r="IQ262" i="8" s="1"/>
  <c r="EC540" i="9"/>
  <c r="IS166" i="8" s="1"/>
  <c r="ED570" i="9"/>
  <c r="IT196" i="8" s="1"/>
  <c r="EE610" i="9"/>
  <c r="IU236" i="8" s="1"/>
  <c r="EG546" i="9"/>
  <c r="IW172" i="8" s="1"/>
  <c r="EH611" i="9"/>
  <c r="IX237" i="8" s="1"/>
  <c r="CY539" i="9"/>
  <c r="HO165" i="8" s="1"/>
  <c r="CZ569" i="9"/>
  <c r="HP195" i="8" s="1"/>
  <c r="DA587" i="9"/>
  <c r="HQ213" i="8" s="1"/>
  <c r="DB605" i="9"/>
  <c r="HR231" i="8" s="1"/>
  <c r="DC635" i="9"/>
  <c r="HS261" i="8" s="1"/>
  <c r="DE527" i="9"/>
  <c r="HU153" i="8" s="1"/>
  <c r="DF545" i="9"/>
  <c r="HV171" i="8" s="1"/>
  <c r="DG563" i="9"/>
  <c r="HW189" i="8" s="1"/>
  <c r="DH581" i="9"/>
  <c r="HX207" i="8" s="1"/>
  <c r="DI611" i="9"/>
  <c r="HY237" i="8" s="1"/>
  <c r="DJ629" i="9"/>
  <c r="HZ255" i="8" s="1"/>
  <c r="DL521" i="9"/>
  <c r="IB147" i="8" s="1"/>
  <c r="DM539" i="9"/>
  <c r="IC165" i="8" s="1"/>
  <c r="DN557" i="9"/>
  <c r="ID183" i="8" s="1"/>
  <c r="DO575" i="9"/>
  <c r="IE201" i="8" s="1"/>
  <c r="DP605" i="9"/>
  <c r="IF231" i="8" s="1"/>
  <c r="DQ635" i="9"/>
  <c r="IG261" i="8" s="1"/>
  <c r="DS527" i="9"/>
  <c r="II153" i="8" s="1"/>
  <c r="DT545" i="9"/>
  <c r="IJ171" i="8" s="1"/>
  <c r="DU575" i="9"/>
  <c r="IK201" i="8" s="1"/>
  <c r="DV593" i="9"/>
  <c r="IL219" i="8" s="1"/>
  <c r="DW611" i="9"/>
  <c r="IM237" i="8" s="1"/>
  <c r="DX629" i="9"/>
  <c r="IN255" i="8" s="1"/>
  <c r="DZ521" i="9"/>
  <c r="IP147" i="8" s="1"/>
  <c r="EA539" i="9"/>
  <c r="IQ165" i="8" s="1"/>
  <c r="EB562" i="9"/>
  <c r="IR188" i="8" s="1"/>
  <c r="EC593" i="9"/>
  <c r="IS219" i="8" s="1"/>
  <c r="ED623" i="9"/>
  <c r="IT249" i="8" s="1"/>
  <c r="EF556" i="9"/>
  <c r="IV182" i="8" s="1"/>
  <c r="EG628" i="9"/>
  <c r="IW254" i="8" s="1"/>
  <c r="CY600" i="9"/>
  <c r="HO226" i="8" s="1"/>
  <c r="CZ618" i="9"/>
  <c r="HP244" i="8" s="1"/>
  <c r="DA636" i="9"/>
  <c r="HQ262" i="8" s="1"/>
  <c r="DC528" i="9"/>
  <c r="HS154" i="8" s="1"/>
  <c r="DD546" i="9"/>
  <c r="HT172" i="8" s="1"/>
  <c r="DE564" i="9"/>
  <c r="HU190" i="8" s="1"/>
  <c r="DF594" i="9"/>
  <c r="HV220" i="8" s="1"/>
  <c r="DG612" i="9"/>
  <c r="HW238" i="8" s="1"/>
  <c r="DH630" i="9"/>
  <c r="HX256" i="8" s="1"/>
  <c r="DJ522" i="9"/>
  <c r="HZ148" i="8" s="1"/>
  <c r="DK564" i="9"/>
  <c r="IA190" i="8" s="1"/>
  <c r="DL582" i="9"/>
  <c r="IB208" i="8" s="1"/>
  <c r="DM624" i="9"/>
  <c r="IC250" i="8" s="1"/>
  <c r="DN642" i="9"/>
  <c r="ID268" i="8" s="1"/>
  <c r="DP546" i="9"/>
  <c r="IF172" i="8" s="1"/>
  <c r="DQ564" i="9"/>
  <c r="IG190" i="8" s="1"/>
  <c r="DR594" i="9"/>
  <c r="IH220" i="8" s="1"/>
  <c r="DS636" i="9"/>
  <c r="II262" i="8" s="1"/>
  <c r="DU528" i="9"/>
  <c r="IK154" i="8" s="1"/>
  <c r="DV546" i="9"/>
  <c r="IL172" i="8" s="1"/>
  <c r="DW588" i="9"/>
  <c r="IM214" i="8" s="1"/>
  <c r="DX606" i="9"/>
  <c r="IN232" i="8" s="1"/>
  <c r="DY624" i="9"/>
  <c r="IO250" i="8" s="1"/>
  <c r="DZ642" i="9"/>
  <c r="IP268" i="8" s="1"/>
  <c r="EB537" i="9"/>
  <c r="IR163" i="8" s="1"/>
  <c r="EC581" i="9"/>
  <c r="IS207" i="8" s="1"/>
  <c r="ED611" i="9"/>
  <c r="IT237" i="8" s="1"/>
  <c r="EF543" i="9"/>
  <c r="IV169" i="8" s="1"/>
  <c r="EG598" i="9"/>
  <c r="IW224" i="8" s="1"/>
  <c r="DB631" i="9"/>
  <c r="HR257" i="8" s="1"/>
  <c r="DD535" i="9"/>
  <c r="HT161" i="8" s="1"/>
  <c r="DE565" i="9"/>
  <c r="HU191" i="8" s="1"/>
  <c r="DF595" i="9"/>
  <c r="HV221" i="8" s="1"/>
  <c r="DG625" i="9"/>
  <c r="HW251" i="8" s="1"/>
  <c r="DI529" i="9"/>
  <c r="HY155" i="8" s="1"/>
  <c r="DJ547" i="9"/>
  <c r="HZ173" i="8" s="1"/>
  <c r="DK589" i="9"/>
  <c r="IA215" i="8" s="1"/>
  <c r="DL607" i="9"/>
  <c r="IB233" i="8" s="1"/>
  <c r="DN523" i="9"/>
  <c r="ID149" i="8" s="1"/>
  <c r="DO553" i="9"/>
  <c r="IE179" i="8" s="1"/>
  <c r="DP583" i="9"/>
  <c r="IF209" i="8" s="1"/>
  <c r="DQ613" i="9"/>
  <c r="IG239" i="8" s="1"/>
  <c r="DS541" i="9"/>
  <c r="II167" i="8" s="1"/>
  <c r="DT559" i="9"/>
  <c r="IJ185" i="8" s="1"/>
  <c r="DU589" i="9"/>
  <c r="IK215" i="8" s="1"/>
  <c r="DV607" i="9"/>
  <c r="IL233" i="8" s="1"/>
  <c r="DX523" i="9"/>
  <c r="IN149" i="8" s="1"/>
  <c r="DY553" i="9"/>
  <c r="IO179" i="8" s="1"/>
  <c r="DZ571" i="9"/>
  <c r="IP197" i="8" s="1"/>
  <c r="EA601" i="9"/>
  <c r="IQ227" i="8" s="1"/>
  <c r="EB630" i="9"/>
  <c r="IR256" i="8" s="1"/>
  <c r="ED547" i="9"/>
  <c r="IT173" i="8" s="1"/>
  <c r="EE585" i="9"/>
  <c r="IU211" i="8" s="1"/>
  <c r="EF631" i="9"/>
  <c r="IV257" i="8" s="1"/>
  <c r="EH568" i="9"/>
  <c r="IX194" i="8" s="1"/>
  <c r="CW578" i="9"/>
  <c r="HM204" i="8" s="1"/>
  <c r="CX596" i="9"/>
  <c r="HN222" i="8" s="1"/>
  <c r="CY614" i="9"/>
  <c r="HO240" i="8" s="1"/>
  <c r="DA518" i="9"/>
  <c r="HQ144" i="8" s="1"/>
  <c r="DB536" i="9"/>
  <c r="HR162" i="8" s="1"/>
  <c r="DC554" i="9"/>
  <c r="HS180" i="8" s="1"/>
  <c r="DD572" i="9"/>
  <c r="HT198" i="8" s="1"/>
  <c r="DE590" i="9"/>
  <c r="HU216" i="8" s="1"/>
  <c r="DF620" i="9"/>
  <c r="HV246" i="8" s="1"/>
  <c r="DG638" i="9"/>
  <c r="HW264" i="8" s="1"/>
  <c r="DI530" i="9"/>
  <c r="HY156" i="8" s="1"/>
  <c r="DJ548" i="9"/>
  <c r="HZ174" i="8" s="1"/>
  <c r="DK578" i="9"/>
  <c r="IA204" i="8" s="1"/>
  <c r="DL608" i="9"/>
  <c r="IB234" i="8" s="1"/>
  <c r="DM638" i="9"/>
  <c r="IC264" i="8" s="1"/>
  <c r="DO530" i="9"/>
  <c r="IE156" i="8" s="1"/>
  <c r="DP548" i="9"/>
  <c r="IF174" i="8" s="1"/>
  <c r="DQ566" i="9"/>
  <c r="IG192" i="8" s="1"/>
  <c r="DR584" i="9"/>
  <c r="IH210" i="8" s="1"/>
  <c r="DS614" i="9"/>
  <c r="II240" i="8" s="1"/>
  <c r="DT632" i="9"/>
  <c r="IJ258" i="8" s="1"/>
  <c r="DV524" i="9"/>
  <c r="IL150" i="8" s="1"/>
  <c r="DW554" i="9"/>
  <c r="IM180" i="8" s="1"/>
  <c r="DX572" i="9"/>
  <c r="IN198" i="8" s="1"/>
  <c r="DY602" i="9"/>
  <c r="IO228" i="8" s="1"/>
  <c r="DZ620" i="9"/>
  <c r="IP246" i="8" s="1"/>
  <c r="EA640" i="9"/>
  <c r="IQ266" i="8" s="1"/>
  <c r="EC544" i="9"/>
  <c r="IS170" i="8" s="1"/>
  <c r="ED574" i="9"/>
  <c r="IT200" i="8" s="1"/>
  <c r="EE615" i="9"/>
  <c r="IU241" i="8" s="1"/>
  <c r="EG553" i="9"/>
  <c r="IW179" i="8" s="1"/>
  <c r="EH618" i="9"/>
  <c r="IX244" i="8" s="1"/>
  <c r="CS591" i="9"/>
  <c r="HI217" i="8" s="1"/>
  <c r="CT609" i="9"/>
  <c r="HJ235" i="8" s="1"/>
  <c r="CU639" i="9"/>
  <c r="HK265" i="8" s="1"/>
  <c r="CW531" i="9"/>
  <c r="HM157" i="8" s="1"/>
  <c r="CX561" i="9"/>
  <c r="HN187" i="8" s="1"/>
  <c r="CY579" i="9"/>
  <c r="HO205" i="8" s="1"/>
  <c r="CZ597" i="9"/>
  <c r="HP223" i="8" s="1"/>
  <c r="DA615" i="9"/>
  <c r="HQ241" i="8" s="1"/>
  <c r="DC519" i="9"/>
  <c r="HS145" i="8" s="1"/>
  <c r="DD537" i="9"/>
  <c r="HT163" i="8" s="1"/>
  <c r="DE555" i="9"/>
  <c r="HU181" i="8" s="1"/>
  <c r="DF573" i="9"/>
  <c r="HV199" i="8" s="1"/>
  <c r="DG591" i="9"/>
  <c r="HW217" i="8" s="1"/>
  <c r="DH621" i="9"/>
  <c r="HX247" i="8" s="1"/>
  <c r="DJ525" i="9"/>
  <c r="HZ151" i="8" s="1"/>
  <c r="DK543" i="9"/>
  <c r="IA169" i="8" s="1"/>
  <c r="DL561" i="9"/>
  <c r="IB187" i="8" s="1"/>
  <c r="DM579" i="9"/>
  <c r="IC205" i="8" s="1"/>
  <c r="DN597" i="9"/>
  <c r="ID223" i="8" s="1"/>
  <c r="DO627" i="9"/>
  <c r="IE253" i="8" s="1"/>
  <c r="DQ519" i="9"/>
  <c r="IG145" i="8" s="1"/>
  <c r="DR537" i="9"/>
  <c r="IH163" i="8" s="1"/>
  <c r="DS555" i="9"/>
  <c r="II181" i="8" s="1"/>
  <c r="DT585" i="9"/>
  <c r="IJ211" i="8" s="1"/>
  <c r="DU603" i="9"/>
  <c r="IK229" i="8" s="1"/>
  <c r="DV633" i="9"/>
  <c r="IL259" i="8" s="1"/>
  <c r="DX525" i="9"/>
  <c r="IN151" i="8" s="1"/>
  <c r="DY543" i="9"/>
  <c r="IO169" i="8" s="1"/>
  <c r="DZ561" i="9"/>
  <c r="IP187" i="8" s="1"/>
  <c r="EA579" i="9"/>
  <c r="IQ205" i="8" s="1"/>
  <c r="EB606" i="9"/>
  <c r="IR232" i="8" s="1"/>
  <c r="ED523" i="9"/>
  <c r="IT149" i="8" s="1"/>
  <c r="EE558" i="9"/>
  <c r="IU184" i="8" s="1"/>
  <c r="EF604" i="9"/>
  <c r="IV230" i="8" s="1"/>
  <c r="EH538" i="9"/>
  <c r="IX164" i="8" s="1"/>
  <c r="DC616" i="9"/>
  <c r="HS242" i="8" s="1"/>
  <c r="DD634" i="9"/>
  <c r="HT260" i="8" s="1"/>
  <c r="DF526" i="9"/>
  <c r="HV152" i="8" s="1"/>
  <c r="DG544" i="9"/>
  <c r="HW170" i="8" s="1"/>
  <c r="DH574" i="9"/>
  <c r="HX200" i="8" s="1"/>
  <c r="DI592" i="9"/>
  <c r="HY218" i="8" s="1"/>
  <c r="DJ622" i="9"/>
  <c r="HZ248" i="8" s="1"/>
  <c r="DK640" i="9"/>
  <c r="IA266" i="8" s="1"/>
  <c r="DM532" i="9"/>
  <c r="IC158" i="8" s="1"/>
  <c r="DN550" i="9"/>
  <c r="ID176" i="8" s="1"/>
  <c r="DO580" i="9"/>
  <c r="IE206" i="8" s="1"/>
  <c r="DP598" i="9"/>
  <c r="IF224" i="8" s="1"/>
  <c r="DQ616" i="9"/>
  <c r="IG242" i="8" s="1"/>
  <c r="DR634" i="9"/>
  <c r="IH260" i="8" s="1"/>
  <c r="DT538" i="9"/>
  <c r="IJ164" i="8" s="1"/>
  <c r="DU556" i="9"/>
  <c r="IK182" i="8" s="1"/>
  <c r="DV586" i="9"/>
  <c r="IL212" i="8" s="1"/>
  <c r="DW604" i="9"/>
  <c r="IM230" i="8" s="1"/>
  <c r="DX622" i="9"/>
  <c r="IN248" i="8" s="1"/>
  <c r="DY640" i="9"/>
  <c r="IO266" i="8" s="1"/>
  <c r="EA544" i="9"/>
  <c r="IQ170" i="8" s="1"/>
  <c r="EB568" i="9"/>
  <c r="IR194" i="8" s="1"/>
  <c r="EC599" i="9"/>
  <c r="IS225" i="8" s="1"/>
  <c r="ED629" i="9"/>
  <c r="IT255" i="8" s="1"/>
  <c r="EF562" i="9"/>
  <c r="IV188" i="8" s="1"/>
  <c r="EG618" i="9"/>
  <c r="IW244" i="8" s="1"/>
  <c r="CT527" i="9"/>
  <c r="HJ153" i="8" s="1"/>
  <c r="CU545" i="9"/>
  <c r="HK171" i="8" s="1"/>
  <c r="CV575" i="9"/>
  <c r="HL201" i="8" s="1"/>
  <c r="CW593" i="9"/>
  <c r="HM219" i="8" s="1"/>
  <c r="CX623" i="9"/>
  <c r="HN249" i="8" s="1"/>
  <c r="CY641" i="9"/>
  <c r="HO267" i="8" s="1"/>
  <c r="DA545" i="9"/>
  <c r="HQ171" i="8" s="1"/>
  <c r="DB563" i="9"/>
  <c r="HR189" i="8" s="1"/>
  <c r="DC581" i="9"/>
  <c r="HS207" i="8" s="1"/>
  <c r="DD599" i="9"/>
  <c r="HT225" i="8" s="1"/>
  <c r="DE617" i="9"/>
  <c r="HU243" i="8" s="1"/>
  <c r="DF635" i="9"/>
  <c r="HV261" i="8" s="1"/>
  <c r="DH539" i="9"/>
  <c r="HX165" i="8" s="1"/>
  <c r="DI557" i="9"/>
  <c r="HY183" i="8" s="1"/>
  <c r="DJ587" i="9"/>
  <c r="HZ213" i="8" s="1"/>
  <c r="DK605" i="9"/>
  <c r="IA231" i="8" s="1"/>
  <c r="DL623" i="9"/>
  <c r="IB249" i="8" s="1"/>
  <c r="DM641" i="9"/>
  <c r="IC267" i="8" s="1"/>
  <c r="DO533" i="9"/>
  <c r="IE159" i="8" s="1"/>
  <c r="DP551" i="9"/>
  <c r="IF177" i="8" s="1"/>
  <c r="DQ581" i="9"/>
  <c r="IG207" i="8" s="1"/>
  <c r="DR599" i="9"/>
  <c r="IH225" i="8" s="1"/>
  <c r="DS617" i="9"/>
  <c r="II243" i="8" s="1"/>
  <c r="DU521" i="9"/>
  <c r="IK147" i="8" s="1"/>
  <c r="DV551" i="9"/>
  <c r="IL177" i="8" s="1"/>
  <c r="DW569" i="9"/>
  <c r="IM195" i="8" s="1"/>
  <c r="DX587" i="9"/>
  <c r="IN213" i="8" s="1"/>
  <c r="DY605" i="9"/>
  <c r="IO231" i="8" s="1"/>
  <c r="DZ623" i="9"/>
  <c r="IP249" i="8" s="1"/>
  <c r="EB530" i="9"/>
  <c r="IR156" i="8" s="1"/>
  <c r="EC561" i="9"/>
  <c r="IS187" i="8" s="1"/>
  <c r="ED591" i="9"/>
  <c r="IT217" i="8" s="1"/>
  <c r="EE633" i="9"/>
  <c r="IU259" i="8" s="1"/>
  <c r="EG556" i="9"/>
  <c r="IW182" i="8" s="1"/>
  <c r="EH621" i="9"/>
  <c r="IX247" i="8" s="1"/>
  <c r="EE575" i="9"/>
  <c r="IU201" i="8" s="1"/>
  <c r="EF593" i="9"/>
  <c r="IV219" i="8" s="1"/>
  <c r="EG611" i="9"/>
  <c r="IW237" i="8" s="1"/>
  <c r="EH629" i="9"/>
  <c r="IX255" i="8" s="1"/>
  <c r="N609" i="9"/>
  <c r="ED235" i="8" s="1"/>
  <c r="O639" i="9"/>
  <c r="EE265" i="8" s="1"/>
  <c r="Q543" i="9"/>
  <c r="EG169" i="8" s="1"/>
  <c r="R573" i="9"/>
  <c r="EH199" i="8" s="1"/>
  <c r="S591" i="9"/>
  <c r="EI217" i="8" s="1"/>
  <c r="T621" i="9"/>
  <c r="EJ247" i="8" s="1"/>
  <c r="U639" i="9"/>
  <c r="EK265" i="8" s="1"/>
  <c r="W531" i="9"/>
  <c r="EM157" i="8" s="1"/>
  <c r="X549" i="9"/>
  <c r="EN175" i="8" s="1"/>
  <c r="Y567" i="9"/>
  <c r="EO193" i="8" s="1"/>
  <c r="Z585" i="9"/>
  <c r="EP211" i="8" s="1"/>
  <c r="AA615" i="9"/>
  <c r="EQ241" i="8" s="1"/>
  <c r="AB633" i="9"/>
  <c r="ER259" i="8" s="1"/>
  <c r="AD525" i="9"/>
  <c r="ET151" i="8" s="1"/>
  <c r="AE543" i="9"/>
  <c r="EU169" i="8" s="1"/>
  <c r="AF561" i="9"/>
  <c r="EV187" i="8" s="1"/>
  <c r="AG579" i="9"/>
  <c r="EW205" i="8" s="1"/>
  <c r="AH597" i="9"/>
  <c r="EX223" i="8" s="1"/>
  <c r="AI615" i="9"/>
  <c r="EY241" i="8" s="1"/>
  <c r="AJ633" i="9"/>
  <c r="EZ259" i="8" s="1"/>
  <c r="U608" i="9"/>
  <c r="EK234" i="8" s="1"/>
  <c r="EB529" i="9"/>
  <c r="IR155" i="8" s="1"/>
  <c r="EC547" i="9"/>
  <c r="IS173" i="8" s="1"/>
  <c r="ED577" i="9"/>
  <c r="IT203" i="8" s="1"/>
  <c r="EE595" i="9"/>
  <c r="IU221" i="8" s="1"/>
  <c r="EF625" i="9"/>
  <c r="IV251" i="8" s="1"/>
  <c r="EH529" i="9"/>
  <c r="IX155" i="8" s="1"/>
  <c r="EG537" i="9"/>
  <c r="IW163" i="8" s="1"/>
  <c r="EH555" i="9"/>
  <c r="IX181" i="8" s="1"/>
  <c r="AL549" i="9"/>
  <c r="FB175" i="8" s="1"/>
  <c r="AM579" i="9"/>
  <c r="FC205" i="8" s="1"/>
  <c r="AN597" i="9"/>
  <c r="FD223" i="8" s="1"/>
  <c r="AO615" i="9"/>
  <c r="FE241" i="8" s="1"/>
  <c r="AP633" i="9"/>
  <c r="FF259" i="8" s="1"/>
  <c r="AR525" i="9"/>
  <c r="FH151" i="8" s="1"/>
  <c r="AS555" i="9"/>
  <c r="FI181" i="8" s="1"/>
  <c r="AT585" i="9"/>
  <c r="FJ211" i="8" s="1"/>
  <c r="AU603" i="9"/>
  <c r="FK229" i="8" s="1"/>
  <c r="AV621" i="9"/>
  <c r="FL247" i="8" s="1"/>
  <c r="AW639" i="9"/>
  <c r="FM265" i="8" s="1"/>
  <c r="AY531" i="9"/>
  <c r="FO157" i="8" s="1"/>
  <c r="AZ561" i="9"/>
  <c r="FP187" i="8" s="1"/>
  <c r="BA579" i="9"/>
  <c r="FQ205" i="8" s="1"/>
  <c r="BB597" i="9"/>
  <c r="FR223" i="8" s="1"/>
  <c r="CB527" i="9"/>
  <c r="GR153" i="8" s="1"/>
  <c r="CC545" i="9"/>
  <c r="GS171" i="8" s="1"/>
  <c r="CD563" i="9"/>
  <c r="GT189" i="8" s="1"/>
  <c r="CE581" i="9"/>
  <c r="GU207" i="8" s="1"/>
  <c r="CF599" i="9"/>
  <c r="GV225" i="8" s="1"/>
  <c r="CG617" i="9"/>
  <c r="GW243" i="8" s="1"/>
  <c r="CH635" i="9"/>
  <c r="GX261" i="8" s="1"/>
  <c r="CJ539" i="9"/>
  <c r="GZ165" i="8" s="1"/>
  <c r="CK557" i="9"/>
  <c r="HA183" i="8" s="1"/>
  <c r="CL587" i="9"/>
  <c r="HB213" i="8" s="1"/>
  <c r="CM605" i="9"/>
  <c r="HC231" i="8" s="1"/>
  <c r="CN623" i="9"/>
  <c r="HD249" i="8" s="1"/>
  <c r="CO641" i="9"/>
  <c r="HE267" i="8" s="1"/>
  <c r="CQ545" i="9"/>
  <c r="HG171" i="8" s="1"/>
  <c r="CR563" i="9"/>
  <c r="HH189" i="8" s="1"/>
  <c r="CS594" i="9"/>
  <c r="HI220" i="8" s="1"/>
  <c r="CT640" i="9"/>
  <c r="HJ266" i="8" s="1"/>
  <c r="CV576" i="9"/>
  <c r="HL202" i="8" s="1"/>
  <c r="CX522" i="9"/>
  <c r="HN148" i="8" s="1"/>
  <c r="CZ631" i="9"/>
  <c r="HP257" i="8" s="1"/>
  <c r="BO606" i="9"/>
  <c r="GE232" i="8" s="1"/>
  <c r="BP624" i="9"/>
  <c r="GF250" i="8" s="1"/>
  <c r="BQ642" i="9"/>
  <c r="GG268" i="8" s="1"/>
  <c r="BS534" i="9"/>
  <c r="GI160" i="8" s="1"/>
  <c r="BT552" i="9"/>
  <c r="GJ178" i="8" s="1"/>
  <c r="BU582" i="9"/>
  <c r="GK208" i="8" s="1"/>
  <c r="BV600" i="9"/>
  <c r="GL226" i="8" s="1"/>
  <c r="BW618" i="9"/>
  <c r="GM244" i="8" s="1"/>
  <c r="BX636" i="9"/>
  <c r="GN262" i="8" s="1"/>
  <c r="BZ528" i="9"/>
  <c r="GP154" i="8" s="1"/>
  <c r="CA546" i="9"/>
  <c r="GQ172" i="8" s="1"/>
  <c r="CB576" i="9"/>
  <c r="GR202" i="8" s="1"/>
  <c r="CC594" i="9"/>
  <c r="GS220" i="8" s="1"/>
  <c r="CD612" i="9"/>
  <c r="GT238" i="8" s="1"/>
  <c r="CE642" i="9"/>
  <c r="GU268" i="8" s="1"/>
  <c r="CG546" i="9"/>
  <c r="GW172" i="8" s="1"/>
  <c r="CH564" i="9"/>
  <c r="GX190" i="8" s="1"/>
  <c r="CI582" i="9"/>
  <c r="GY208" i="8" s="1"/>
  <c r="CJ600" i="9"/>
  <c r="GZ226" i="8" s="1"/>
  <c r="CK618" i="9"/>
  <c r="HA244" i="8" s="1"/>
  <c r="CL636" i="9"/>
  <c r="HB262" i="8" s="1"/>
  <c r="CN528" i="9"/>
  <c r="HD154" i="8" s="1"/>
  <c r="CO546" i="9"/>
  <c r="HE172" i="8" s="1"/>
  <c r="CP564" i="9"/>
  <c r="HF190" i="8" s="1"/>
  <c r="CQ582" i="9"/>
  <c r="HG208" i="8" s="1"/>
  <c r="CR612" i="9"/>
  <c r="HH238" i="8" s="1"/>
  <c r="CT526" i="9"/>
  <c r="HJ152" i="8" s="1"/>
  <c r="CU578" i="9"/>
  <c r="HK204" i="8" s="1"/>
  <c r="CV641" i="9"/>
  <c r="HL267" i="8" s="1"/>
  <c r="CX631" i="9"/>
  <c r="HN257" i="8" s="1"/>
  <c r="DC520" i="9"/>
  <c r="HS146" i="8" s="1"/>
  <c r="BU547" i="9"/>
  <c r="GK173" i="8" s="1"/>
  <c r="BV577" i="9"/>
  <c r="GL203" i="8" s="1"/>
  <c r="BW595" i="9"/>
  <c r="GM221" i="8" s="1"/>
  <c r="BX625" i="9"/>
  <c r="GN251" i="8" s="1"/>
  <c r="BZ529" i="9"/>
  <c r="GP155" i="8" s="1"/>
  <c r="CA547" i="9"/>
  <c r="GQ173" i="8" s="1"/>
  <c r="CB589" i="9"/>
  <c r="GR215" i="8" s="1"/>
  <c r="CC607" i="9"/>
  <c r="GS233" i="8" s="1"/>
  <c r="CD637" i="9"/>
  <c r="GT263" i="8" s="1"/>
  <c r="CF553" i="9"/>
  <c r="GV179" i="8" s="1"/>
  <c r="CG571" i="9"/>
  <c r="GW197" i="8" s="1"/>
  <c r="CH613" i="9"/>
  <c r="GX239" i="8" s="1"/>
  <c r="CI631" i="9"/>
  <c r="GY257" i="8" s="1"/>
  <c r="CK535" i="9"/>
  <c r="HA161" i="8" s="1"/>
  <c r="CL565" i="9"/>
  <c r="HB191" i="8" s="1"/>
  <c r="CM583" i="9"/>
  <c r="HC209" i="8" s="1"/>
  <c r="CN625" i="9"/>
  <c r="HD251" i="8" s="1"/>
  <c r="CP541" i="9"/>
  <c r="HF167" i="8" s="1"/>
  <c r="CQ559" i="9"/>
  <c r="HG185" i="8" s="1"/>
  <c r="CR589" i="9"/>
  <c r="HH215" i="8" s="1"/>
  <c r="CS638" i="9"/>
  <c r="HI264" i="8" s="1"/>
  <c r="CU564" i="9"/>
  <c r="HK190" i="8" s="1"/>
  <c r="CV627" i="9"/>
  <c r="HL253" i="8" s="1"/>
  <c r="CX583" i="9"/>
  <c r="HN209" i="8" s="1"/>
  <c r="DB579" i="9"/>
  <c r="HR205" i="8" s="1"/>
  <c r="BR554" i="9"/>
  <c r="GH180" i="8" s="1"/>
  <c r="BS572" i="9"/>
  <c r="GI198" i="8" s="1"/>
  <c r="BT590" i="9"/>
  <c r="GJ216" i="8" s="1"/>
  <c r="BU608" i="9"/>
  <c r="GK234" i="8" s="1"/>
  <c r="BV638" i="9"/>
  <c r="GL264" i="8" s="1"/>
  <c r="BX530" i="9"/>
  <c r="GN156" i="8" s="1"/>
  <c r="BY548" i="9"/>
  <c r="GO174" i="8" s="1"/>
  <c r="BZ566" i="9"/>
  <c r="GP192" i="8" s="1"/>
  <c r="CA584" i="9"/>
  <c r="GQ210" i="8" s="1"/>
  <c r="CB602" i="9"/>
  <c r="GR228" i="8" s="1"/>
  <c r="CC620" i="9"/>
  <c r="GS246" i="8" s="1"/>
  <c r="CD638" i="9"/>
  <c r="GT264" i="8" s="1"/>
  <c r="CF542" i="9"/>
  <c r="GV168" i="8" s="1"/>
  <c r="CG560" i="9"/>
  <c r="GW186" i="8" s="1"/>
  <c r="CH578" i="9"/>
  <c r="GX204" i="8" s="1"/>
  <c r="CI608" i="9"/>
  <c r="GY234" i="8" s="1"/>
  <c r="CJ626" i="9"/>
  <c r="GZ252" i="8" s="1"/>
  <c r="CL518" i="9"/>
  <c r="HB144" i="8" s="1"/>
  <c r="CM536" i="9"/>
  <c r="HC162" i="8" s="1"/>
  <c r="CN566" i="9"/>
  <c r="HD192" i="8" s="1"/>
  <c r="CO584" i="9"/>
  <c r="HE210" i="8" s="1"/>
  <c r="CP614" i="9"/>
  <c r="HF240" i="8" s="1"/>
  <c r="CQ632" i="9"/>
  <c r="HG258" i="8" s="1"/>
  <c r="CS525" i="9"/>
  <c r="HI151" i="8" s="1"/>
  <c r="CT571" i="9"/>
  <c r="HJ197" i="8" s="1"/>
  <c r="CV532" i="9"/>
  <c r="HL158" i="8" s="1"/>
  <c r="CW636" i="9"/>
  <c r="HM262" i="8" s="1"/>
  <c r="CZ574" i="9"/>
  <c r="HP200" i="8" s="1"/>
  <c r="BP555" i="9"/>
  <c r="GF181" i="8" s="1"/>
  <c r="BQ585" i="9"/>
  <c r="GG211" i="8" s="1"/>
  <c r="BR603" i="9"/>
  <c r="GH229" i="8" s="1"/>
  <c r="BS621" i="9"/>
  <c r="GI247" i="8" s="1"/>
  <c r="BT639" i="9"/>
  <c r="GJ265" i="8" s="1"/>
  <c r="BV531" i="9"/>
  <c r="GL157" i="8" s="1"/>
  <c r="BW549" i="9"/>
  <c r="GM175" i="8" s="1"/>
  <c r="BX567" i="9"/>
  <c r="GN193" i="8" s="1"/>
  <c r="BY585" i="9"/>
  <c r="GO211" i="8" s="1"/>
  <c r="BZ603" i="9"/>
  <c r="GP229" i="8" s="1"/>
  <c r="CA621" i="9"/>
  <c r="GQ247" i="8" s="1"/>
  <c r="CB639" i="9"/>
  <c r="GR265" i="8" s="1"/>
  <c r="CD543" i="9"/>
  <c r="GT169" i="8" s="1"/>
  <c r="CE573" i="9"/>
  <c r="GU199" i="8" s="1"/>
  <c r="CF591" i="9"/>
  <c r="GV217" i="8" s="1"/>
  <c r="CG609" i="9"/>
  <c r="GW235" i="8" s="1"/>
  <c r="CH627" i="9"/>
  <c r="GX253" i="8" s="1"/>
  <c r="CJ519" i="9"/>
  <c r="GZ145" i="8" s="1"/>
  <c r="CK549" i="9"/>
  <c r="HA175" i="8" s="1"/>
  <c r="CL567" i="9"/>
  <c r="HB193" i="8" s="1"/>
  <c r="CM585" i="9"/>
  <c r="HC211" i="8" s="1"/>
  <c r="CN615" i="9"/>
  <c r="HD241" i="8" s="1"/>
  <c r="CP519" i="9"/>
  <c r="HF145" i="8" s="1"/>
  <c r="CQ549" i="9"/>
  <c r="HG175" i="8" s="1"/>
  <c r="CR567" i="9"/>
  <c r="HH193" i="8" s="1"/>
  <c r="CS598" i="9"/>
  <c r="HI224" i="8" s="1"/>
  <c r="CU536" i="9"/>
  <c r="HK162" i="8" s="1"/>
  <c r="CV596" i="9"/>
  <c r="HL222" i="8" s="1"/>
  <c r="CX567" i="9"/>
  <c r="HN193" i="8" s="1"/>
  <c r="DB591" i="9"/>
  <c r="HR217" i="8" s="1"/>
  <c r="BN580" i="9"/>
  <c r="GD206" i="8" s="1"/>
  <c r="BO598" i="9"/>
  <c r="GE224" i="8" s="1"/>
  <c r="BP616" i="9"/>
  <c r="GF242" i="8" s="1"/>
  <c r="BQ634" i="9"/>
  <c r="GG260" i="8" s="1"/>
  <c r="BS526" i="9"/>
  <c r="GI152" i="8" s="1"/>
  <c r="BT544" i="9"/>
  <c r="GJ170" i="8" s="1"/>
  <c r="BU562" i="9"/>
  <c r="GK188" i="8" s="1"/>
  <c r="BV580" i="9"/>
  <c r="GL206" i="8" s="1"/>
  <c r="BW598" i="9"/>
  <c r="GM224" i="8" s="1"/>
  <c r="BX628" i="9"/>
  <c r="GN254" i="8" s="1"/>
  <c r="BZ520" i="9"/>
  <c r="GP146" i="8" s="1"/>
  <c r="CA538" i="9"/>
  <c r="GQ164" i="8" s="1"/>
  <c r="CB556" i="9"/>
  <c r="GR182" i="8" s="1"/>
  <c r="CC574" i="9"/>
  <c r="GS200" i="8" s="1"/>
  <c r="CD592" i="9"/>
  <c r="GT218" i="8" s="1"/>
  <c r="CE610" i="9"/>
  <c r="GU236" i="8" s="1"/>
  <c r="CF628" i="9"/>
  <c r="GV254" i="8" s="1"/>
  <c r="CH520" i="9"/>
  <c r="GX146" i="8" s="1"/>
  <c r="CI538" i="9"/>
  <c r="GY164" i="8" s="1"/>
  <c r="CJ556" i="9"/>
  <c r="GZ182" i="8" s="1"/>
  <c r="CK586" i="9"/>
  <c r="HA212" i="8" s="1"/>
  <c r="CL604" i="9"/>
  <c r="HB230" i="8" s="1"/>
  <c r="CM622" i="9"/>
  <c r="HC248" i="8" s="1"/>
  <c r="CN640" i="9"/>
  <c r="HD266" i="8" s="1"/>
  <c r="CP532" i="9"/>
  <c r="HF158" i="8" s="1"/>
  <c r="CQ550" i="9"/>
  <c r="HG176" i="8" s="1"/>
  <c r="CR592" i="9"/>
  <c r="HH218" i="8" s="1"/>
  <c r="CS628" i="9"/>
  <c r="HI254" i="8" s="1"/>
  <c r="CU585" i="9"/>
  <c r="HK211" i="8" s="1"/>
  <c r="CW520" i="9"/>
  <c r="HM146" i="8" s="1"/>
  <c r="CX640" i="9"/>
  <c r="HN266" i="8" s="1"/>
  <c r="BT545" i="9"/>
  <c r="GJ171" i="8" s="1"/>
  <c r="BU563" i="9"/>
  <c r="GK189" i="8" s="1"/>
  <c r="BV581" i="9"/>
  <c r="GL207" i="8" s="1"/>
  <c r="BW599" i="9"/>
  <c r="GM225" i="8" s="1"/>
  <c r="BX617" i="9"/>
  <c r="GN243" i="8" s="1"/>
  <c r="BY635" i="9"/>
  <c r="GO261" i="8" s="1"/>
  <c r="CA527" i="9"/>
  <c r="GQ153" i="8" s="1"/>
  <c r="CB545" i="9"/>
  <c r="GR171" i="8" s="1"/>
  <c r="CC563" i="9"/>
  <c r="GS189" i="8" s="1"/>
  <c r="CD581" i="9"/>
  <c r="GT207" i="8" s="1"/>
  <c r="CE611" i="9"/>
  <c r="GU237" i="8" s="1"/>
  <c r="CF629" i="9"/>
  <c r="GV255" i="8" s="1"/>
  <c r="CH521" i="9"/>
  <c r="GX147" i="8" s="1"/>
  <c r="CI539" i="9"/>
  <c r="GY165" i="8" s="1"/>
  <c r="CJ557" i="9"/>
  <c r="GZ183" i="8" s="1"/>
  <c r="CK587" i="9"/>
  <c r="HA213" i="8" s="1"/>
  <c r="CL605" i="9"/>
  <c r="HB231" i="8" s="1"/>
  <c r="CM623" i="9"/>
  <c r="HC249" i="8" s="1"/>
  <c r="CN641" i="9"/>
  <c r="HD267" i="8" s="1"/>
  <c r="CP533" i="9"/>
  <c r="HF159" i="8" s="1"/>
  <c r="CQ551" i="9"/>
  <c r="HG177" i="8" s="1"/>
  <c r="CR581" i="9"/>
  <c r="HH207" i="8" s="1"/>
  <c r="CS630" i="9"/>
  <c r="HI256" i="8" s="1"/>
  <c r="CU570" i="9"/>
  <c r="HK196" i="8" s="1"/>
  <c r="CV631" i="9"/>
  <c r="HL257" i="8" s="1"/>
  <c r="CX615" i="9"/>
  <c r="HN241" i="8" s="1"/>
  <c r="DB603" i="9"/>
  <c r="HR229" i="8" s="1"/>
  <c r="BO552" i="9"/>
  <c r="GE178" i="8" s="1"/>
  <c r="BP570" i="9"/>
  <c r="GF196" i="8" s="1"/>
  <c r="BQ588" i="9"/>
  <c r="GG214" i="8" s="1"/>
  <c r="BR606" i="9"/>
  <c r="GH232" i="8" s="1"/>
  <c r="BS624" i="9"/>
  <c r="GI250" i="8" s="1"/>
  <c r="BT642" i="9"/>
  <c r="GJ268" i="8" s="1"/>
  <c r="BV546" i="9"/>
  <c r="GL172" i="8" s="1"/>
  <c r="BW564" i="9"/>
  <c r="GM190" i="8" s="1"/>
  <c r="BX582" i="9"/>
  <c r="GN208" i="8" s="1"/>
  <c r="BY600" i="9"/>
  <c r="GO226" i="8" s="1"/>
  <c r="BZ630" i="9"/>
  <c r="GP256" i="8" s="1"/>
  <c r="CB522" i="9"/>
  <c r="GR148" i="8" s="1"/>
  <c r="CC540" i="9"/>
  <c r="GS166" i="8" s="1"/>
  <c r="CD558" i="9"/>
  <c r="GT184" i="8" s="1"/>
  <c r="CE576" i="9"/>
  <c r="GU202" i="8" s="1"/>
  <c r="CF594" i="9"/>
  <c r="GV220" i="8" s="1"/>
  <c r="CG612" i="9"/>
  <c r="GW238" i="8" s="1"/>
  <c r="CH630" i="9"/>
  <c r="GX256" i="8" s="1"/>
  <c r="CJ522" i="9"/>
  <c r="GZ148" i="8" s="1"/>
  <c r="CK540" i="9"/>
  <c r="HA166" i="8" s="1"/>
  <c r="CL558" i="9"/>
  <c r="HB184" i="8" s="1"/>
  <c r="CM588" i="9"/>
  <c r="HC214" i="8" s="1"/>
  <c r="CN606" i="9"/>
  <c r="HD232" i="8" s="1"/>
  <c r="CO624" i="9"/>
  <c r="HE250" i="8" s="1"/>
  <c r="CP642" i="9"/>
  <c r="HF268" i="8" s="1"/>
  <c r="CR534" i="9"/>
  <c r="HH160" i="8" s="1"/>
  <c r="CS573" i="9"/>
  <c r="HI199" i="8" s="1"/>
  <c r="CU524" i="9"/>
  <c r="HK150" i="8" s="1"/>
  <c r="CV584" i="9"/>
  <c r="HL210" i="8" s="1"/>
  <c r="CX552" i="9"/>
  <c r="HN178" i="8" s="1"/>
  <c r="DA577" i="9"/>
  <c r="HQ203" i="8" s="1"/>
  <c r="BZ631" i="9"/>
  <c r="GP257" i="8" s="1"/>
  <c r="CB535" i="9"/>
  <c r="GR161" i="8" s="1"/>
  <c r="CC565" i="9"/>
  <c r="GS191" i="8" s="1"/>
  <c r="CD583" i="9"/>
  <c r="GT209" i="8" s="1"/>
  <c r="CE613" i="9"/>
  <c r="GU239" i="8" s="1"/>
  <c r="CF631" i="9"/>
  <c r="GV257" i="8" s="1"/>
  <c r="CH547" i="9"/>
  <c r="GX173" i="8" s="1"/>
  <c r="CI577" i="9"/>
  <c r="GY203" i="8" s="1"/>
  <c r="CJ595" i="9"/>
  <c r="GZ221" i="8" s="1"/>
  <c r="CK625" i="9"/>
  <c r="HA251" i="8" s="1"/>
  <c r="CM529" i="9"/>
  <c r="HC155" i="8" s="1"/>
  <c r="CN547" i="9"/>
  <c r="HD173" i="8" s="1"/>
  <c r="CO589" i="9"/>
  <c r="HE215" i="8" s="1"/>
  <c r="CP607" i="9"/>
  <c r="HF233" i="8" s="1"/>
  <c r="CQ637" i="9"/>
  <c r="HG263" i="8" s="1"/>
  <c r="CS546" i="9"/>
  <c r="HI172" i="8" s="1"/>
  <c r="CT592" i="9"/>
  <c r="HJ218" i="8" s="1"/>
  <c r="CV538" i="9"/>
  <c r="HL164" i="8" s="1"/>
  <c r="CW625" i="9"/>
  <c r="HM251" i="8" s="1"/>
  <c r="CZ591" i="9"/>
  <c r="HP217" i="8" s="1"/>
  <c r="BR560" i="9"/>
  <c r="GH186" i="8" s="1"/>
  <c r="BS578" i="9"/>
  <c r="GI204" i="8" s="1"/>
  <c r="BT596" i="9"/>
  <c r="GJ222" i="8" s="1"/>
  <c r="BU614" i="9"/>
  <c r="GK240" i="8" s="1"/>
  <c r="BV632" i="9"/>
  <c r="GL258" i="8" s="1"/>
  <c r="BX524" i="9"/>
  <c r="GN150" i="8" s="1"/>
  <c r="BY542" i="9"/>
  <c r="GO168" i="8" s="1"/>
  <c r="BZ560" i="9"/>
  <c r="GP186" i="8" s="1"/>
  <c r="CA578" i="9"/>
  <c r="GQ204" i="8" s="1"/>
  <c r="CB608" i="9"/>
  <c r="GR234" i="8" s="1"/>
  <c r="CC626" i="9"/>
  <c r="GS252" i="8" s="1"/>
  <c r="CE518" i="9"/>
  <c r="GU144" i="8" s="1"/>
  <c r="CF536" i="9"/>
  <c r="GV162" i="8" s="1"/>
  <c r="CG554" i="9"/>
  <c r="GW180" i="8" s="1"/>
  <c r="CH584" i="9"/>
  <c r="GX210" i="8" s="1"/>
  <c r="CI602" i="9"/>
  <c r="GY228" i="8" s="1"/>
  <c r="CJ620" i="9"/>
  <c r="GZ246" i="8" s="1"/>
  <c r="CK638" i="9"/>
  <c r="HA264" i="8" s="1"/>
  <c r="CM530" i="9"/>
  <c r="HC156" i="8" s="1"/>
  <c r="CN548" i="9"/>
  <c r="HD174" i="8" s="1"/>
  <c r="CO578" i="9"/>
  <c r="HE204" i="8" s="1"/>
  <c r="CP596" i="9"/>
  <c r="HF222" i="8" s="1"/>
  <c r="CQ614" i="9"/>
  <c r="HG240" i="8" s="1"/>
  <c r="CR632" i="9"/>
  <c r="HH258" i="8" s="1"/>
  <c r="CT550" i="9"/>
  <c r="HJ176" i="8" s="1"/>
  <c r="CU620" i="9"/>
  <c r="HK246" i="8" s="1"/>
  <c r="CW576" i="9"/>
  <c r="HM202" i="8" s="1"/>
  <c r="CY586" i="9"/>
  <c r="HO212" i="8" s="1"/>
  <c r="CJ537" i="9"/>
  <c r="GZ163" i="8" s="1"/>
  <c r="CK555" i="9"/>
  <c r="HA181" i="8" s="1"/>
  <c r="CL585" i="9"/>
  <c r="HB211" i="8" s="1"/>
  <c r="CM603" i="9"/>
  <c r="HC229" i="8" s="1"/>
  <c r="CN633" i="9"/>
  <c r="HD259" i="8" s="1"/>
  <c r="CP525" i="9"/>
  <c r="HF151" i="8" s="1"/>
  <c r="CQ555" i="9"/>
  <c r="HG181" i="8" s="1"/>
  <c r="CR573" i="9"/>
  <c r="HH199" i="8" s="1"/>
  <c r="CS606" i="9"/>
  <c r="HI232" i="8" s="1"/>
  <c r="CU527" i="9"/>
  <c r="HK153" i="8" s="1"/>
  <c r="CV620" i="9"/>
  <c r="HL246" i="8" s="1"/>
  <c r="CX576" i="9"/>
  <c r="HN202" i="8" s="1"/>
  <c r="DA589" i="9"/>
  <c r="HQ215" i="8" s="1"/>
  <c r="CZ540" i="9"/>
  <c r="HP166" i="8" s="1"/>
  <c r="DA558" i="9"/>
  <c r="HQ184" i="8" s="1"/>
  <c r="DB576" i="9"/>
  <c r="HR202" i="8" s="1"/>
  <c r="DC594" i="9"/>
  <c r="HS220" i="8" s="1"/>
  <c r="DD624" i="9"/>
  <c r="HT250" i="8" s="1"/>
  <c r="DE642" i="9"/>
  <c r="HU268" i="8" s="1"/>
  <c r="DG546" i="9"/>
  <c r="HW172" i="8" s="1"/>
  <c r="DH564" i="9"/>
  <c r="HX190" i="8" s="1"/>
  <c r="DI582" i="9"/>
  <c r="HY208" i="8" s="1"/>
  <c r="DJ600" i="9"/>
  <c r="HZ226" i="8" s="1"/>
  <c r="DK642" i="9"/>
  <c r="IA268" i="8" s="1"/>
  <c r="DM534" i="9"/>
  <c r="IC160" i="8" s="1"/>
  <c r="DN552" i="9"/>
  <c r="ID178" i="8" s="1"/>
  <c r="DO570" i="9"/>
  <c r="IE196" i="8" s="1"/>
  <c r="DP588" i="9"/>
  <c r="IF214" i="8" s="1"/>
  <c r="DQ618" i="9"/>
  <c r="IG244" i="8" s="1"/>
  <c r="DR636" i="9"/>
  <c r="IH262" i="8" s="1"/>
  <c r="DT528" i="9"/>
  <c r="IJ154" i="8" s="1"/>
  <c r="DU546" i="9"/>
  <c r="IK172" i="8" s="1"/>
  <c r="DV564" i="9"/>
  <c r="IL190" i="8" s="1"/>
  <c r="DW582" i="9"/>
  <c r="IM208" i="8" s="1"/>
  <c r="DX600" i="9"/>
  <c r="IN226" i="8" s="1"/>
  <c r="DY618" i="9"/>
  <c r="IO244" i="8" s="1"/>
  <c r="DZ636" i="9"/>
  <c r="IP262" i="8" s="1"/>
  <c r="EB531" i="9"/>
  <c r="IR157" i="8" s="1"/>
  <c r="EC562" i="9"/>
  <c r="IS188" i="8" s="1"/>
  <c r="ED592" i="9"/>
  <c r="IT218" i="8" s="1"/>
  <c r="EE634" i="9"/>
  <c r="IU260" i="8" s="1"/>
  <c r="EG557" i="9"/>
  <c r="IW183" i="8" s="1"/>
  <c r="EH622" i="9"/>
  <c r="IX248" i="8" s="1"/>
  <c r="CU547" i="9"/>
  <c r="HK173" i="8" s="1"/>
  <c r="CV577" i="9"/>
  <c r="HL203" i="8" s="1"/>
  <c r="CW595" i="9"/>
  <c r="HM221" i="8" s="1"/>
  <c r="CX625" i="9"/>
  <c r="HN251" i="8" s="1"/>
  <c r="CZ541" i="9"/>
  <c r="HP167" i="8" s="1"/>
  <c r="DA559" i="9"/>
  <c r="HQ185" i="8" s="1"/>
  <c r="DB589" i="9"/>
  <c r="HR215" i="8" s="1"/>
  <c r="DC619" i="9"/>
  <c r="HS245" i="8" s="1"/>
  <c r="DE535" i="9"/>
  <c r="HU161" i="8" s="1"/>
  <c r="DF565" i="9"/>
  <c r="HV191" i="8" s="1"/>
  <c r="DG595" i="9"/>
  <c r="HW221" i="8" s="1"/>
  <c r="DH625" i="9"/>
  <c r="HX251" i="8" s="1"/>
  <c r="DJ529" i="9"/>
  <c r="HZ155" i="8" s="1"/>
  <c r="DK547" i="9"/>
  <c r="IA173" i="8" s="1"/>
  <c r="DL589" i="9"/>
  <c r="IB215" i="8" s="1"/>
  <c r="DM607" i="9"/>
  <c r="IC233" i="8" s="1"/>
  <c r="DN637" i="9"/>
  <c r="ID263" i="8" s="1"/>
  <c r="DP541" i="9"/>
  <c r="IF167" i="8" s="1"/>
  <c r="DQ571" i="9"/>
  <c r="IG197" i="8" s="1"/>
  <c r="DR601" i="9"/>
  <c r="IH227" i="8" s="1"/>
  <c r="DS619" i="9"/>
  <c r="II245" i="8" s="1"/>
  <c r="DU523" i="9"/>
  <c r="IK149" i="8" s="1"/>
  <c r="DV553" i="9"/>
  <c r="IL179" i="8" s="1"/>
  <c r="DW571" i="9"/>
  <c r="IM197" i="8" s="1"/>
  <c r="DX613" i="9"/>
  <c r="IN239" i="8" s="1"/>
  <c r="DZ529" i="9"/>
  <c r="IP155" i="8" s="1"/>
  <c r="EA547" i="9"/>
  <c r="IQ173" i="8" s="1"/>
  <c r="EB571" i="9"/>
  <c r="IR197" i="8" s="1"/>
  <c r="EC615" i="9"/>
  <c r="IS241" i="8" s="1"/>
  <c r="EE520" i="9"/>
  <c r="IU146" i="8" s="1"/>
  <c r="EF566" i="9"/>
  <c r="IV192" i="8" s="1"/>
  <c r="EG624" i="9"/>
  <c r="IW250" i="8" s="1"/>
  <c r="CY524" i="9"/>
  <c r="HO150" i="8" s="1"/>
  <c r="CZ554" i="9"/>
  <c r="HP180" i="8" s="1"/>
  <c r="DA572" i="9"/>
  <c r="HQ198" i="8" s="1"/>
  <c r="DB590" i="9"/>
  <c r="HR216" i="8" s="1"/>
  <c r="DC620" i="9"/>
  <c r="HS246" i="8" s="1"/>
  <c r="DE524" i="9"/>
  <c r="HU150" i="8" s="1"/>
  <c r="DF542" i="9"/>
  <c r="HV168" i="8" s="1"/>
  <c r="DG572" i="9"/>
  <c r="HW198" i="8" s="1"/>
  <c r="DH590" i="9"/>
  <c r="HX216" i="8" s="1"/>
  <c r="DI608" i="9"/>
  <c r="HY234" i="8" s="1"/>
  <c r="DJ638" i="9"/>
  <c r="HZ264" i="8" s="1"/>
  <c r="DL542" i="9"/>
  <c r="IB168" i="8" s="1"/>
  <c r="DM572" i="9"/>
  <c r="IC198" i="8" s="1"/>
  <c r="DN590" i="9"/>
  <c r="ID216" i="8" s="1"/>
  <c r="DO608" i="9"/>
  <c r="IE234" i="8" s="1"/>
  <c r="DP626" i="9"/>
  <c r="IF252" i="8" s="1"/>
  <c r="DR518" i="9"/>
  <c r="IH144" i="8" s="1"/>
  <c r="DS548" i="9"/>
  <c r="II174" i="8" s="1"/>
  <c r="DT566" i="9"/>
  <c r="IJ192" i="8" s="1"/>
  <c r="DU584" i="9"/>
  <c r="IK210" i="8" s="1"/>
  <c r="DV602" i="9"/>
  <c r="IL228" i="8" s="1"/>
  <c r="DW632" i="9"/>
  <c r="IM258" i="8" s="1"/>
  <c r="DY524" i="9"/>
  <c r="IO150" i="8" s="1"/>
  <c r="DZ542" i="9"/>
  <c r="IP168" i="8" s="1"/>
  <c r="EA560" i="9"/>
  <c r="IQ186" i="8" s="1"/>
  <c r="EB585" i="9"/>
  <c r="IR211" i="8" s="1"/>
  <c r="EC616" i="9"/>
  <c r="IS242" i="8" s="1"/>
  <c r="EE521" i="9"/>
  <c r="IU147" i="8" s="1"/>
  <c r="EF567" i="9"/>
  <c r="IV193" i="8" s="1"/>
  <c r="EG640" i="9"/>
  <c r="IW266" i="8" s="1"/>
  <c r="DC633" i="9"/>
  <c r="HS259" i="8" s="1"/>
  <c r="DE525" i="9"/>
  <c r="HU151" i="8" s="1"/>
  <c r="DF543" i="9"/>
  <c r="HV169" i="8" s="1"/>
  <c r="DG561" i="9"/>
  <c r="HW187" i="8" s="1"/>
  <c r="DH579" i="9"/>
  <c r="HX205" i="8" s="1"/>
  <c r="DI609" i="9"/>
  <c r="HY235" i="8" s="1"/>
  <c r="DJ627" i="9"/>
  <c r="HZ253" i="8" s="1"/>
  <c r="DL519" i="9"/>
  <c r="IB145" i="8" s="1"/>
  <c r="DM537" i="9"/>
  <c r="IC163" i="8" s="1"/>
  <c r="DN567" i="9"/>
  <c r="ID193" i="8" s="1"/>
  <c r="DO585" i="9"/>
  <c r="IE211" i="8" s="1"/>
  <c r="DP603" i="9"/>
  <c r="IF229" i="8" s="1"/>
  <c r="DQ621" i="9"/>
  <c r="IG247" i="8" s="1"/>
  <c r="DR639" i="9"/>
  <c r="IH265" i="8" s="1"/>
  <c r="DT531" i="9"/>
  <c r="IJ157" i="8" s="1"/>
  <c r="DU561" i="9"/>
  <c r="IK187" i="8" s="1"/>
  <c r="DV579" i="9"/>
  <c r="IL205" i="8" s="1"/>
  <c r="DW597" i="9"/>
  <c r="IM223" i="8" s="1"/>
  <c r="DX627" i="9"/>
  <c r="IN253" i="8" s="1"/>
  <c r="DZ531" i="9"/>
  <c r="IP157" i="8" s="1"/>
  <c r="EA549" i="9"/>
  <c r="IQ175" i="8" s="1"/>
  <c r="EB586" i="9"/>
  <c r="IR212" i="8" s="1"/>
  <c r="EC617" i="9"/>
  <c r="IS243" i="8" s="1"/>
  <c r="EE537" i="9"/>
  <c r="IU163" i="8" s="1"/>
  <c r="EF583" i="9"/>
  <c r="IV209" i="8" s="1"/>
  <c r="EH547" i="9"/>
  <c r="IX173" i="8" s="1"/>
  <c r="DA562" i="9"/>
  <c r="HQ188" i="8" s="1"/>
  <c r="DB592" i="9"/>
  <c r="HR218" i="8" s="1"/>
  <c r="DC610" i="9"/>
  <c r="HS236" i="8" s="1"/>
  <c r="DD628" i="9"/>
  <c r="HT254" i="8" s="1"/>
  <c r="DF520" i="9"/>
  <c r="HV146" i="8" s="1"/>
  <c r="DG538" i="9"/>
  <c r="HW164" i="8" s="1"/>
  <c r="DH556" i="9"/>
  <c r="HX182" i="8" s="1"/>
  <c r="DI586" i="9"/>
  <c r="HY212" i="8" s="1"/>
  <c r="DJ604" i="9"/>
  <c r="HZ230" i="8" s="1"/>
  <c r="DK622" i="9"/>
  <c r="IA248" i="8" s="1"/>
  <c r="DL640" i="9"/>
  <c r="IB266" i="8" s="1"/>
  <c r="DN544" i="9"/>
  <c r="ID170" i="8" s="1"/>
  <c r="DO562" i="9"/>
  <c r="IE188" i="8" s="1"/>
  <c r="DP580" i="9"/>
  <c r="IF206" i="8" s="1"/>
  <c r="DQ598" i="9"/>
  <c r="IG224" i="8" s="1"/>
  <c r="DR616" i="9"/>
  <c r="IH242" i="8" s="1"/>
  <c r="DS634" i="9"/>
  <c r="II260" i="8" s="1"/>
  <c r="DU538" i="9"/>
  <c r="IK164" i="8" s="1"/>
  <c r="DV556" i="9"/>
  <c r="IL182" i="8" s="1"/>
  <c r="DW574" i="9"/>
  <c r="IM200" i="8" s="1"/>
  <c r="DX592" i="9"/>
  <c r="IN218" i="8" s="1"/>
  <c r="DY610" i="9"/>
  <c r="IO236" i="8" s="1"/>
  <c r="DZ628" i="9"/>
  <c r="IP254" i="8" s="1"/>
  <c r="EB522" i="9"/>
  <c r="IR148" i="8" s="1"/>
  <c r="EC553" i="9"/>
  <c r="IS179" i="8" s="1"/>
  <c r="ED583" i="9"/>
  <c r="IT209" i="8" s="1"/>
  <c r="EE625" i="9"/>
  <c r="IU251" i="8" s="1"/>
  <c r="EG564" i="9"/>
  <c r="IW190" i="8" s="1"/>
  <c r="EH628" i="9"/>
  <c r="IX254" i="8" s="1"/>
  <c r="CY551" i="9"/>
  <c r="HO177" i="8" s="1"/>
  <c r="CZ581" i="9"/>
  <c r="HP207" i="8" s="1"/>
  <c r="DA599" i="9"/>
  <c r="HQ225" i="8" s="1"/>
  <c r="DB617" i="9"/>
  <c r="HR243" i="8" s="1"/>
  <c r="DD521" i="9"/>
  <c r="HT147" i="8" s="1"/>
  <c r="DE539" i="9"/>
  <c r="HU165" i="8" s="1"/>
  <c r="DF557" i="9"/>
  <c r="HV183" i="8" s="1"/>
  <c r="DG575" i="9"/>
  <c r="HW201" i="8" s="1"/>
  <c r="DH593" i="9"/>
  <c r="HX219" i="8" s="1"/>
  <c r="DI623" i="9"/>
  <c r="HY249" i="8" s="1"/>
  <c r="DJ641" i="9"/>
  <c r="HZ267" i="8" s="1"/>
  <c r="DL533" i="9"/>
  <c r="IB159" i="8" s="1"/>
  <c r="DM551" i="9"/>
  <c r="IC177" i="8" s="1"/>
  <c r="DN569" i="9"/>
  <c r="ID195" i="8" s="1"/>
  <c r="DO587" i="9"/>
  <c r="IE213" i="8" s="1"/>
  <c r="DP617" i="9"/>
  <c r="IF243" i="8" s="1"/>
  <c r="DR521" i="9"/>
  <c r="IH147" i="8" s="1"/>
  <c r="DS539" i="9"/>
  <c r="II165" i="8" s="1"/>
  <c r="DT557" i="9"/>
  <c r="IJ183" i="8" s="1"/>
  <c r="DU587" i="9"/>
  <c r="IK213" i="8" s="1"/>
  <c r="DV605" i="9"/>
  <c r="IL231" i="8" s="1"/>
  <c r="DW623" i="9"/>
  <c r="IM249" i="8" s="1"/>
  <c r="DX641" i="9"/>
  <c r="IN267" i="8" s="1"/>
  <c r="DZ533" i="9"/>
  <c r="IP159" i="8" s="1"/>
  <c r="EA551" i="9"/>
  <c r="IQ177" i="8" s="1"/>
  <c r="EB575" i="9"/>
  <c r="IR201" i="8" s="1"/>
  <c r="EC606" i="9"/>
  <c r="IS232" i="8" s="1"/>
  <c r="ED636" i="9"/>
  <c r="IT262" i="8" s="1"/>
  <c r="EF571" i="9"/>
  <c r="IV197" i="8" s="1"/>
  <c r="EH534" i="9"/>
  <c r="IX160" i="8" s="1"/>
  <c r="CX582" i="9"/>
  <c r="HN208" i="8" s="1"/>
  <c r="CY612" i="9"/>
  <c r="HO238" i="8" s="1"/>
  <c r="CZ630" i="9"/>
  <c r="HP256" i="8" s="1"/>
  <c r="DB522" i="9"/>
  <c r="HR148" i="8" s="1"/>
  <c r="DC540" i="9"/>
  <c r="HS166" i="8" s="1"/>
  <c r="DD558" i="9"/>
  <c r="HT184" i="8" s="1"/>
  <c r="DE576" i="9"/>
  <c r="HU202" i="8" s="1"/>
  <c r="DF606" i="9"/>
  <c r="HV232" i="8" s="1"/>
  <c r="DG624" i="9"/>
  <c r="HW250" i="8" s="1"/>
  <c r="DH642" i="9"/>
  <c r="HX268" i="8" s="1"/>
  <c r="DJ534" i="9"/>
  <c r="HZ160" i="8" s="1"/>
  <c r="DK576" i="9"/>
  <c r="IA202" i="8" s="1"/>
  <c r="DL594" i="9"/>
  <c r="IB220" i="8" s="1"/>
  <c r="DM636" i="9"/>
  <c r="IC262" i="8" s="1"/>
  <c r="DO528" i="9"/>
  <c r="IE154" i="8" s="1"/>
  <c r="DP558" i="9"/>
  <c r="IF184" i="8" s="1"/>
  <c r="DQ576" i="9"/>
  <c r="IG202" i="8" s="1"/>
  <c r="DR606" i="9"/>
  <c r="IH232" i="8" s="1"/>
  <c r="DT522" i="9"/>
  <c r="IJ148" i="8" s="1"/>
  <c r="DU540" i="9"/>
  <c r="IK166" i="8" s="1"/>
  <c r="DV558" i="9"/>
  <c r="IL184" i="8" s="1"/>
  <c r="DW600" i="9"/>
  <c r="IM226" i="8" s="1"/>
  <c r="DX618" i="9"/>
  <c r="IN244" i="8" s="1"/>
  <c r="DY636" i="9"/>
  <c r="IO262" i="8" s="1"/>
  <c r="EA528" i="9"/>
  <c r="IQ154" i="8" s="1"/>
  <c r="EB550" i="9"/>
  <c r="IR176" i="8" s="1"/>
  <c r="EC594" i="9"/>
  <c r="IS220" i="8" s="1"/>
  <c r="ED624" i="9"/>
  <c r="IT250" i="8" s="1"/>
  <c r="EF558" i="9"/>
  <c r="IV184" i="8" s="1"/>
  <c r="EG614" i="9"/>
  <c r="IW240" i="8" s="1"/>
  <c r="DC529" i="9"/>
  <c r="HS155" i="8" s="1"/>
  <c r="DD547" i="9"/>
  <c r="HT173" i="8" s="1"/>
  <c r="DE577" i="9"/>
  <c r="HU203" i="8" s="1"/>
  <c r="DF607" i="9"/>
  <c r="HV233" i="8" s="1"/>
  <c r="DG637" i="9"/>
  <c r="HW263" i="8" s="1"/>
  <c r="DI541" i="9"/>
  <c r="HY167" i="8" s="1"/>
  <c r="DJ559" i="9"/>
  <c r="HZ185" i="8" s="1"/>
  <c r="DK601" i="9"/>
  <c r="IA227" i="8" s="1"/>
  <c r="DL631" i="9"/>
  <c r="IB257" i="8" s="1"/>
  <c r="DN535" i="9"/>
  <c r="ID161" i="8" s="1"/>
  <c r="DO565" i="9"/>
  <c r="IE191" i="8" s="1"/>
  <c r="DP595" i="9"/>
  <c r="IF221" i="8" s="1"/>
  <c r="DQ637" i="9"/>
  <c r="IG263" i="8" s="1"/>
  <c r="DS553" i="9"/>
  <c r="II179" i="8" s="1"/>
  <c r="DT571" i="9"/>
  <c r="IJ197" i="8" s="1"/>
  <c r="DU601" i="9"/>
  <c r="IK227" i="8" s="1"/>
  <c r="DV631" i="9"/>
  <c r="IL257" i="8" s="1"/>
  <c r="DX535" i="9"/>
  <c r="IN161" i="8" s="1"/>
  <c r="DY565" i="9"/>
  <c r="IO191" i="8" s="1"/>
  <c r="DZ583" i="9"/>
  <c r="IP209" i="8" s="1"/>
  <c r="EA613" i="9"/>
  <c r="IQ239" i="8" s="1"/>
  <c r="EC530" i="9"/>
  <c r="IS156" i="8" s="1"/>
  <c r="ED560" i="9"/>
  <c r="IT186" i="8" s="1"/>
  <c r="EE600" i="9"/>
  <c r="IU226" i="8" s="1"/>
  <c r="EG519" i="9"/>
  <c r="IW145" i="8" s="1"/>
  <c r="EH584" i="9"/>
  <c r="IX210" i="8" s="1"/>
  <c r="CW590" i="9"/>
  <c r="HM216" i="8" s="1"/>
  <c r="CX608" i="9"/>
  <c r="HN234" i="8" s="1"/>
  <c r="CY626" i="9"/>
  <c r="HO252" i="8" s="1"/>
  <c r="DA530" i="9"/>
  <c r="HQ156" i="8" s="1"/>
  <c r="DB548" i="9"/>
  <c r="HR174" i="8" s="1"/>
  <c r="DC566" i="9"/>
  <c r="HS192" i="8" s="1"/>
  <c r="DD584" i="9"/>
  <c r="HT210" i="8" s="1"/>
  <c r="DE602" i="9"/>
  <c r="HU228" i="8" s="1"/>
  <c r="DF632" i="9"/>
  <c r="HV258" i="8" s="1"/>
  <c r="DH524" i="9"/>
  <c r="HX150" i="8" s="1"/>
  <c r="DI542" i="9"/>
  <c r="HY168" i="8" s="1"/>
  <c r="DJ560" i="9"/>
  <c r="HZ186" i="8" s="1"/>
  <c r="DK590" i="9"/>
  <c r="IA216" i="8" s="1"/>
  <c r="DL632" i="9"/>
  <c r="IB258" i="8" s="1"/>
  <c r="DN524" i="9"/>
  <c r="ID150" i="8" s="1"/>
  <c r="DO542" i="9"/>
  <c r="IE168" i="8" s="1"/>
  <c r="DP560" i="9"/>
  <c r="IF186" i="8" s="1"/>
  <c r="DQ578" i="9"/>
  <c r="IG204" i="8" s="1"/>
  <c r="DR596" i="9"/>
  <c r="IH222" i="8" s="1"/>
  <c r="DS626" i="9"/>
  <c r="II252" i="8" s="1"/>
  <c r="DU518" i="9"/>
  <c r="IK144" i="8" s="1"/>
  <c r="DV536" i="9"/>
  <c r="IL162" i="8" s="1"/>
  <c r="DW566" i="9"/>
  <c r="IM192" i="8" s="1"/>
  <c r="DX584" i="9"/>
  <c r="IN210" i="8" s="1"/>
  <c r="DY614" i="9"/>
  <c r="IO240" i="8" s="1"/>
  <c r="DZ632" i="9"/>
  <c r="IP258" i="8" s="1"/>
  <c r="EB526" i="9"/>
  <c r="IR152" i="8" s="1"/>
  <c r="EC557" i="9"/>
  <c r="IS183" i="8" s="1"/>
  <c r="ED587" i="9"/>
  <c r="IT213" i="8" s="1"/>
  <c r="EE629" i="9"/>
  <c r="IU255" i="8" s="1"/>
  <c r="EG568" i="9"/>
  <c r="IW194" i="8" s="1"/>
  <c r="EH633" i="9"/>
  <c r="IX259" i="8" s="1"/>
  <c r="CS603" i="9"/>
  <c r="HI229" i="8" s="1"/>
  <c r="CT621" i="9"/>
  <c r="HJ247" i="8" s="1"/>
  <c r="CV525" i="9"/>
  <c r="HL151" i="8" s="1"/>
  <c r="CW543" i="9"/>
  <c r="HM169" i="8" s="1"/>
  <c r="CX573" i="9"/>
  <c r="HN199" i="8" s="1"/>
  <c r="CY591" i="9"/>
  <c r="HO217" i="8" s="1"/>
  <c r="CZ609" i="9"/>
  <c r="HP235" i="8" s="1"/>
  <c r="DA627" i="9"/>
  <c r="HQ253" i="8" s="1"/>
  <c r="DC531" i="9"/>
  <c r="HS157" i="8" s="1"/>
  <c r="DD549" i="9"/>
  <c r="HT175" i="8" s="1"/>
  <c r="DE567" i="9"/>
  <c r="HU193" i="8" s="1"/>
  <c r="DF585" i="9"/>
  <c r="HV211" i="8" s="1"/>
  <c r="DG603" i="9"/>
  <c r="HW229" i="8" s="1"/>
  <c r="DH633" i="9"/>
  <c r="HX259" i="8" s="1"/>
  <c r="DJ537" i="9"/>
  <c r="HZ163" i="8" s="1"/>
  <c r="DK555" i="9"/>
  <c r="IA181" i="8" s="1"/>
  <c r="DL573" i="9"/>
  <c r="IB199" i="8" s="1"/>
  <c r="DM591" i="9"/>
  <c r="IC217" i="8" s="1"/>
  <c r="DN609" i="9"/>
  <c r="ID235" i="8" s="1"/>
  <c r="DO639" i="9"/>
  <c r="IE265" i="8" s="1"/>
  <c r="DQ531" i="9"/>
  <c r="IG157" i="8" s="1"/>
  <c r="DR549" i="9"/>
  <c r="IH175" i="8" s="1"/>
  <c r="DS567" i="9"/>
  <c r="II193" i="8" s="1"/>
  <c r="DT597" i="9"/>
  <c r="IJ223" i="8" s="1"/>
  <c r="DU615" i="9"/>
  <c r="IK241" i="8" s="1"/>
  <c r="DW519" i="9"/>
  <c r="IM145" i="8" s="1"/>
  <c r="DX537" i="9"/>
  <c r="IN163" i="8" s="1"/>
  <c r="DY555" i="9"/>
  <c r="IO181" i="8" s="1"/>
  <c r="DZ573" i="9"/>
  <c r="IP199" i="8" s="1"/>
  <c r="EA591" i="9"/>
  <c r="IQ217" i="8" s="1"/>
  <c r="EB619" i="9"/>
  <c r="IR245" i="8" s="1"/>
  <c r="ED536" i="9"/>
  <c r="IT162" i="8" s="1"/>
  <c r="EE573" i="9"/>
  <c r="IU199" i="8" s="1"/>
  <c r="EF619" i="9"/>
  <c r="IV245" i="8" s="1"/>
  <c r="EH554" i="9"/>
  <c r="IX180" i="8" s="1"/>
  <c r="DC628" i="9"/>
  <c r="HS254" i="8" s="1"/>
  <c r="DE520" i="9"/>
  <c r="HU146" i="8" s="1"/>
  <c r="DF538" i="9"/>
  <c r="HV164" i="8" s="1"/>
  <c r="DG556" i="9"/>
  <c r="HW182" i="8" s="1"/>
  <c r="DH586" i="9"/>
  <c r="HX212" i="8" s="1"/>
  <c r="DI604" i="9"/>
  <c r="HY230" i="8" s="1"/>
  <c r="DJ634" i="9"/>
  <c r="HZ260" i="8" s="1"/>
  <c r="DL526" i="9"/>
  <c r="IB152" i="8" s="1"/>
  <c r="DM544" i="9"/>
  <c r="IC170" i="8" s="1"/>
  <c r="DN562" i="9"/>
  <c r="ID188" i="8" s="1"/>
  <c r="DO592" i="9"/>
  <c r="IE218" i="8" s="1"/>
  <c r="DP610" i="9"/>
  <c r="IF236" i="8" s="1"/>
  <c r="DQ628" i="9"/>
  <c r="IG254" i="8" s="1"/>
  <c r="DS520" i="9"/>
  <c r="II146" i="8" s="1"/>
  <c r="DT550" i="9"/>
  <c r="IJ176" i="8" s="1"/>
  <c r="DU568" i="9"/>
  <c r="IK194" i="8" s="1"/>
  <c r="DV598" i="9"/>
  <c r="IL224" i="8" s="1"/>
  <c r="DW616" i="9"/>
  <c r="IM242" i="8" s="1"/>
  <c r="DX634" i="9"/>
  <c r="IN260" i="8" s="1"/>
  <c r="DZ526" i="9"/>
  <c r="IP152" i="8" s="1"/>
  <c r="EA556" i="9"/>
  <c r="IQ182" i="8" s="1"/>
  <c r="EB581" i="9"/>
  <c r="IR207" i="8" s="1"/>
  <c r="EC612" i="9"/>
  <c r="IS238" i="8" s="1"/>
  <c r="EE531" i="9"/>
  <c r="IU157" i="8" s="1"/>
  <c r="EF576" i="9"/>
  <c r="IV202" i="8" s="1"/>
  <c r="EG636" i="9"/>
  <c r="IW262" i="8" s="1"/>
  <c r="CT539" i="9"/>
  <c r="HJ165" i="8" s="1"/>
  <c r="CU557" i="9"/>
  <c r="HK183" i="8" s="1"/>
  <c r="CV587" i="9"/>
  <c r="HL213" i="8" s="1"/>
  <c r="CW617" i="9"/>
  <c r="HM243" i="8" s="1"/>
  <c r="CX635" i="9"/>
  <c r="HN261" i="8" s="1"/>
  <c r="CZ527" i="9"/>
  <c r="HP153" i="8" s="1"/>
  <c r="DA557" i="9"/>
  <c r="HQ183" i="8" s="1"/>
  <c r="DB575" i="9"/>
  <c r="HR201" i="8" s="1"/>
  <c r="DC593" i="9"/>
  <c r="HS219" i="8" s="1"/>
  <c r="DD611" i="9"/>
  <c r="HT237" i="8" s="1"/>
  <c r="DE629" i="9"/>
  <c r="HU255" i="8" s="1"/>
  <c r="DG521" i="9"/>
  <c r="HW147" i="8" s="1"/>
  <c r="DH551" i="9"/>
  <c r="HX177" i="8" s="1"/>
  <c r="DI569" i="9"/>
  <c r="HY195" i="8" s="1"/>
  <c r="DJ599" i="9"/>
  <c r="HZ225" i="8" s="1"/>
  <c r="DK617" i="9"/>
  <c r="IA243" i="8" s="1"/>
  <c r="DL635" i="9"/>
  <c r="IB261" i="8" s="1"/>
  <c r="DN527" i="9"/>
  <c r="ID153" i="8" s="1"/>
  <c r="DO545" i="9"/>
  <c r="IE171" i="8" s="1"/>
  <c r="DP563" i="9"/>
  <c r="IF189" i="8" s="1"/>
  <c r="DQ593" i="9"/>
  <c r="IG219" i="8" s="1"/>
  <c r="DR611" i="9"/>
  <c r="IH237" i="8" s="1"/>
  <c r="DS641" i="9"/>
  <c r="II267" i="8" s="1"/>
  <c r="DU533" i="9"/>
  <c r="IK159" i="8" s="1"/>
  <c r="DV563" i="9"/>
  <c r="IL189" i="8" s="1"/>
  <c r="DW581" i="9"/>
  <c r="IM207" i="8" s="1"/>
  <c r="DX599" i="9"/>
  <c r="IN225" i="8" s="1"/>
  <c r="DY617" i="9"/>
  <c r="IO243" i="8" s="1"/>
  <c r="DZ635" i="9"/>
  <c r="IP261" i="8" s="1"/>
  <c r="EB543" i="9"/>
  <c r="IR169" i="8" s="1"/>
  <c r="EC574" i="9"/>
  <c r="IS200" i="8" s="1"/>
  <c r="ED604" i="9"/>
  <c r="IT230" i="8" s="1"/>
  <c r="EF520" i="9"/>
  <c r="IV146" i="8" s="1"/>
  <c r="EG572" i="9"/>
  <c r="IW198" i="8" s="1"/>
  <c r="N523" i="9"/>
  <c r="ED149" i="8" s="1"/>
  <c r="EE587" i="9"/>
  <c r="IU213" i="8" s="1"/>
  <c r="EF605" i="9"/>
  <c r="IV231" i="8" s="1"/>
  <c r="EG623" i="9"/>
  <c r="IW249" i="8" s="1"/>
  <c r="EH641" i="9"/>
  <c r="IX267" i="8" s="1"/>
  <c r="N621" i="9"/>
  <c r="ED247" i="8" s="1"/>
  <c r="P525" i="9"/>
  <c r="EF151" i="8" s="1"/>
  <c r="Q555" i="9"/>
  <c r="EG181" i="8" s="1"/>
  <c r="R585" i="9"/>
  <c r="EH211" i="8" s="1"/>
  <c r="S603" i="9"/>
  <c r="EI229" i="8" s="1"/>
  <c r="T633" i="9"/>
  <c r="EJ259" i="8" s="1"/>
  <c r="V525" i="9"/>
  <c r="EL151" i="8" s="1"/>
  <c r="W543" i="9"/>
  <c r="EM169" i="8" s="1"/>
  <c r="X561" i="9"/>
  <c r="EN187" i="8" s="1"/>
  <c r="Y579" i="9"/>
  <c r="EO205" i="8" s="1"/>
  <c r="Z597" i="9"/>
  <c r="EP223" i="8" s="1"/>
  <c r="AA627" i="9"/>
  <c r="EQ253" i="8" s="1"/>
  <c r="AC519" i="9"/>
  <c r="ES145" i="8" s="1"/>
  <c r="AD537" i="9"/>
  <c r="ET163" i="8" s="1"/>
  <c r="AE555" i="9"/>
  <c r="EU181" i="8" s="1"/>
  <c r="AF573" i="9"/>
  <c r="EV199" i="8" s="1"/>
  <c r="AG591" i="9"/>
  <c r="EW217" i="8" s="1"/>
  <c r="AH609" i="9"/>
  <c r="EX235" i="8" s="1"/>
  <c r="AI627" i="9"/>
  <c r="EY253" i="8" s="1"/>
  <c r="AK519" i="9"/>
  <c r="FA145" i="8" s="1"/>
  <c r="EB541" i="9"/>
  <c r="IR167" i="8" s="1"/>
  <c r="EC559" i="9"/>
  <c r="IS185" i="8" s="1"/>
  <c r="ED589" i="9"/>
  <c r="IT215" i="8" s="1"/>
  <c r="EE607" i="9"/>
  <c r="IU233" i="8" s="1"/>
  <c r="EF637" i="9"/>
  <c r="IV263" i="8" s="1"/>
  <c r="EH541" i="9"/>
  <c r="IX167" i="8" s="1"/>
  <c r="EG549" i="9"/>
  <c r="IW175" i="8" s="1"/>
  <c r="EH567" i="9"/>
  <c r="IX193" i="8" s="1"/>
  <c r="BN518" i="9"/>
  <c r="GD144" i="8" s="1"/>
  <c r="AL561" i="9"/>
  <c r="FB187" i="8" s="1"/>
  <c r="AM591" i="9"/>
  <c r="FC217" i="8" s="1"/>
  <c r="AN609" i="9"/>
  <c r="FD235" i="8" s="1"/>
  <c r="AO627" i="9"/>
  <c r="FE253" i="8" s="1"/>
  <c r="AQ519" i="9"/>
  <c r="FG145" i="8" s="1"/>
  <c r="AR537" i="9"/>
  <c r="FH163" i="8" s="1"/>
  <c r="AS567" i="9"/>
  <c r="FI193" i="8" s="1"/>
  <c r="AT597" i="9"/>
  <c r="FJ223" i="8" s="1"/>
  <c r="AU615" i="9"/>
  <c r="FK241" i="8" s="1"/>
  <c r="AV633" i="9"/>
  <c r="FL259" i="8" s="1"/>
  <c r="AX525" i="9"/>
  <c r="FN151" i="8" s="1"/>
  <c r="AY543" i="9"/>
  <c r="FO169" i="8" s="1"/>
  <c r="AZ573" i="9"/>
  <c r="FP199" i="8" s="1"/>
  <c r="BA591" i="9"/>
  <c r="FQ217" i="8" s="1"/>
  <c r="BB609" i="9"/>
  <c r="FR235" i="8" s="1"/>
  <c r="Y545" i="9"/>
  <c r="EO171" i="8" s="1"/>
  <c r="X527" i="9"/>
  <c r="EN153" i="8" s="1"/>
  <c r="V635" i="9"/>
  <c r="EL261" i="8" s="1"/>
  <c r="U605" i="9"/>
  <c r="EK231" i="8" s="1"/>
  <c r="T575" i="9"/>
  <c r="EJ201" i="8" s="1"/>
  <c r="S557" i="9"/>
  <c r="EI183" i="8" s="1"/>
  <c r="R527" i="9"/>
  <c r="EH153" i="8" s="1"/>
  <c r="P623" i="9"/>
  <c r="EF249" i="8" s="1"/>
  <c r="O605" i="9"/>
  <c r="EE231" i="8" s="1"/>
  <c r="N575" i="9"/>
  <c r="ED201" i="8" s="1"/>
  <c r="AD538" i="9"/>
  <c r="ET164" i="8" s="1"/>
  <c r="Z634" i="9"/>
  <c r="EP260" i="8" s="1"/>
  <c r="W604" i="9"/>
  <c r="EM230" i="8" s="1"/>
  <c r="T550" i="9"/>
  <c r="EJ176" i="8" s="1"/>
  <c r="P526" i="9"/>
  <c r="EF152" i="8" s="1"/>
  <c r="BI615" i="9"/>
  <c r="FY241" i="8" s="1"/>
  <c r="BG567" i="9"/>
  <c r="FW193" i="8" s="1"/>
  <c r="BD633" i="9"/>
  <c r="FT259" i="8" s="1"/>
  <c r="CE579" i="9"/>
  <c r="GU205" i="8" s="1"/>
  <c r="BV559" i="9"/>
  <c r="GL185" i="8" s="1"/>
  <c r="BQ599" i="9"/>
  <c r="GG225" i="8" s="1"/>
  <c r="BO584" i="9"/>
  <c r="GE210" i="8" s="1"/>
  <c r="BN533" i="9"/>
  <c r="GD159" i="8" s="1"/>
  <c r="BL634" i="9"/>
  <c r="GB260" i="8" s="1"/>
  <c r="BK616" i="9"/>
  <c r="GA242" i="8" s="1"/>
  <c r="BJ598" i="9"/>
  <c r="FZ224" i="8" s="1"/>
  <c r="BI580" i="9"/>
  <c r="FY206" i="8" s="1"/>
  <c r="BH562" i="9"/>
  <c r="FX188" i="8" s="1"/>
  <c r="BG544" i="9"/>
  <c r="FW170" i="8" s="1"/>
  <c r="BE640" i="9"/>
  <c r="FU266" i="8" s="1"/>
  <c r="BD622" i="9"/>
  <c r="FT248" i="8" s="1"/>
  <c r="BC604" i="9"/>
  <c r="FS230" i="8" s="1"/>
  <c r="BB586" i="9"/>
  <c r="FR212" i="8" s="1"/>
  <c r="BA568" i="9"/>
  <c r="FQ194" i="8" s="1"/>
  <c r="AZ550" i="9"/>
  <c r="FP176" i="8" s="1"/>
  <c r="AY520" i="9"/>
  <c r="FO146" i="8" s="1"/>
  <c r="AW628" i="9"/>
  <c r="FM254" i="8" s="1"/>
  <c r="AV610" i="9"/>
  <c r="FL236" i="8" s="1"/>
  <c r="AU592" i="9"/>
  <c r="FK218" i="8" s="1"/>
  <c r="AT574" i="9"/>
  <c r="FJ200" i="8" s="1"/>
  <c r="AS544" i="9"/>
  <c r="FI170" i="8" s="1"/>
  <c r="AQ640" i="9"/>
  <c r="FG266" i="8" s="1"/>
  <c r="AP622" i="9"/>
  <c r="FF248" i="8" s="1"/>
  <c r="AO604" i="9"/>
  <c r="FE230" i="8" s="1"/>
  <c r="AN586" i="9"/>
  <c r="FD212" i="8" s="1"/>
  <c r="AM568" i="9"/>
  <c r="FC194" i="8" s="1"/>
  <c r="AL550" i="9"/>
  <c r="FB176" i="8" s="1"/>
  <c r="AJ622" i="9"/>
  <c r="EZ248" i="8" s="1"/>
  <c r="AI604" i="9"/>
  <c r="EY230" i="8" s="1"/>
  <c r="AH586" i="9"/>
  <c r="EX212" i="8" s="1"/>
  <c r="AG556" i="9"/>
  <c r="EW182" i="8" s="1"/>
  <c r="AF538" i="9"/>
  <c r="EV164" i="8" s="1"/>
  <c r="AC532" i="9"/>
  <c r="ES158" i="8" s="1"/>
  <c r="Y640" i="9"/>
  <c r="EO266" i="8" s="1"/>
  <c r="V610" i="9"/>
  <c r="EL236" i="8" s="1"/>
  <c r="S556" i="9"/>
  <c r="EI182" i="8" s="1"/>
  <c r="O532" i="9"/>
  <c r="EE158" i="8" s="1"/>
  <c r="BI543" i="9"/>
  <c r="FY169" i="8" s="1"/>
  <c r="BF633" i="9"/>
  <c r="FV259" i="8" s="1"/>
  <c r="BD597" i="9"/>
  <c r="FT223" i="8" s="1"/>
  <c r="CD609" i="9"/>
  <c r="GT235" i="8" s="1"/>
  <c r="BT597" i="9"/>
  <c r="GJ223" i="8" s="1"/>
  <c r="BN601" i="9"/>
  <c r="GD227" i="8" s="1"/>
  <c r="CA615" i="9"/>
  <c r="GQ241" i="8" s="1"/>
  <c r="BT535" i="9"/>
  <c r="GJ161" i="8" s="1"/>
  <c r="BQ521" i="9"/>
  <c r="GG147" i="8" s="1"/>
  <c r="BO549" i="9"/>
  <c r="GE175" i="8" s="1"/>
  <c r="BM617" i="9"/>
  <c r="GC243" i="8" s="1"/>
  <c r="BL596" i="9"/>
  <c r="GB222" i="8" s="1"/>
  <c r="BK578" i="9"/>
  <c r="GA204" i="8" s="1"/>
  <c r="BJ560" i="9"/>
  <c r="FZ186" i="8" s="1"/>
  <c r="BI530" i="9"/>
  <c r="FY156" i="8" s="1"/>
  <c r="BG638" i="9"/>
  <c r="FW264" i="8" s="1"/>
  <c r="BF620" i="9"/>
  <c r="FV246" i="8" s="1"/>
  <c r="BE602" i="9"/>
  <c r="FU228" i="8" s="1"/>
  <c r="BD584" i="9"/>
  <c r="FT210" i="8" s="1"/>
  <c r="BC554" i="9"/>
  <c r="FS180" i="8" s="1"/>
  <c r="BB536" i="9"/>
  <c r="FR162" i="8" s="1"/>
  <c r="BA518" i="9"/>
  <c r="FQ144" i="8" s="1"/>
  <c r="AY626" i="9"/>
  <c r="FO252" i="8" s="1"/>
  <c r="AX596" i="9"/>
  <c r="FN222" i="8" s="1"/>
  <c r="AW578" i="9"/>
  <c r="FM204" i="8" s="1"/>
  <c r="AV560" i="9"/>
  <c r="FL186" i="8" s="1"/>
  <c r="AU542" i="9"/>
  <c r="FK168" i="8" s="1"/>
  <c r="AS638" i="9"/>
  <c r="FI264" i="8" s="1"/>
  <c r="AR620" i="9"/>
  <c r="FH246" i="8" s="1"/>
  <c r="AQ578" i="9"/>
  <c r="FG204" i="8" s="1"/>
  <c r="AP560" i="9"/>
  <c r="FF186" i="8" s="1"/>
  <c r="AO530" i="9"/>
  <c r="FE156" i="8" s="1"/>
  <c r="AM638" i="9"/>
  <c r="FC264" i="8" s="1"/>
  <c r="AL608" i="9"/>
  <c r="FB234" i="8" s="1"/>
  <c r="AK590" i="9"/>
  <c r="FA216" i="8" s="1"/>
  <c r="AJ560" i="9"/>
  <c r="EZ186" i="8" s="1"/>
  <c r="AI542" i="9"/>
  <c r="EY168" i="8" s="1"/>
  <c r="AH524" i="9"/>
  <c r="EX150" i="8" s="1"/>
  <c r="AF632" i="9"/>
  <c r="EV258" i="8" s="1"/>
  <c r="AE602" i="9"/>
  <c r="EU228" i="8" s="1"/>
  <c r="AD584" i="9"/>
  <c r="ET210" i="8" s="1"/>
  <c r="AC566" i="9"/>
  <c r="ES192" i="8" s="1"/>
  <c r="AB548" i="9"/>
  <c r="ER174" i="8" s="1"/>
  <c r="AA530" i="9"/>
  <c r="EQ156" i="8" s="1"/>
  <c r="Y638" i="9"/>
  <c r="EO264" i="8" s="1"/>
  <c r="X608" i="9"/>
  <c r="EN234" i="8" s="1"/>
  <c r="W590" i="9"/>
  <c r="EM216" i="8" s="1"/>
  <c r="V572" i="9"/>
  <c r="EL198" i="8" s="1"/>
  <c r="U554" i="9"/>
  <c r="EK180" i="8" s="1"/>
  <c r="T536" i="9"/>
  <c r="EJ162" i="8" s="1"/>
  <c r="R632" i="9"/>
  <c r="EH258" i="8" s="1"/>
  <c r="Q602" i="9"/>
  <c r="EG228" i="8" s="1"/>
  <c r="P572" i="9"/>
  <c r="EF198" i="8" s="1"/>
  <c r="O554" i="9"/>
  <c r="EE180" i="8" s="1"/>
  <c r="N524" i="9"/>
  <c r="ED150" i="8" s="1"/>
  <c r="CF537" i="9"/>
  <c r="GV163" i="8" s="1"/>
  <c r="BV607" i="9"/>
  <c r="GL233" i="8" s="1"/>
  <c r="BR533" i="9"/>
  <c r="GH159" i="8" s="1"/>
  <c r="BO631" i="9"/>
  <c r="GE257" i="8" s="1"/>
  <c r="BN557" i="9"/>
  <c r="GD183" i="8" s="1"/>
  <c r="BM529" i="9"/>
  <c r="GC155" i="8" s="1"/>
  <c r="BK625" i="9"/>
  <c r="GA251" i="8" s="1"/>
  <c r="BJ595" i="9"/>
  <c r="FZ221" i="8" s="1"/>
  <c r="BI577" i="9"/>
  <c r="FY203" i="8" s="1"/>
  <c r="BH535" i="9"/>
  <c r="FX161" i="8" s="1"/>
  <c r="BF631" i="9"/>
  <c r="FV257" i="8" s="1"/>
  <c r="BE613" i="9"/>
  <c r="FU239" i="8" s="1"/>
  <c r="BD583" i="9"/>
  <c r="FT209" i="8" s="1"/>
  <c r="BC565" i="9"/>
  <c r="FS191" i="8" s="1"/>
  <c r="BB535" i="9"/>
  <c r="FR161" i="8" s="1"/>
  <c r="AZ631" i="9"/>
  <c r="FP257" i="8" s="1"/>
  <c r="AY613" i="9"/>
  <c r="FO239" i="8" s="1"/>
  <c r="AX583" i="9"/>
  <c r="FN209" i="8" s="1"/>
  <c r="AW565" i="9"/>
  <c r="FM191" i="8" s="1"/>
  <c r="AV523" i="9"/>
  <c r="FL149" i="8" s="1"/>
  <c r="AT619" i="9"/>
  <c r="FJ245" i="8" s="1"/>
  <c r="AS601" i="9"/>
  <c r="FI227" i="8" s="1"/>
  <c r="AR571" i="9"/>
  <c r="FH197" i="8" s="1"/>
  <c r="AQ553" i="9"/>
  <c r="FG179" i="8" s="1"/>
  <c r="AO637" i="9"/>
  <c r="FE263" i="8" s="1"/>
  <c r="AN607" i="9"/>
  <c r="FD233" i="8" s="1"/>
  <c r="AM589" i="9"/>
  <c r="FC215" i="8" s="1"/>
  <c r="AL547" i="9"/>
  <c r="FB173" i="8" s="1"/>
  <c r="AJ631" i="9"/>
  <c r="EZ257" i="8" s="1"/>
  <c r="AI613" i="9"/>
  <c r="EY239" i="8" s="1"/>
  <c r="AH583" i="9"/>
  <c r="EX209" i="8" s="1"/>
  <c r="AG565" i="9"/>
  <c r="EW191" i="8" s="1"/>
  <c r="AF523" i="9"/>
  <c r="EV149" i="8" s="1"/>
  <c r="AD619" i="9"/>
  <c r="ET245" i="8" s="1"/>
  <c r="AC601" i="9"/>
  <c r="ES227" i="8" s="1"/>
  <c r="AB571" i="9"/>
  <c r="ER197" i="8" s="1"/>
  <c r="AA553" i="9"/>
  <c r="EQ179" i="8" s="1"/>
  <c r="Z523" i="9"/>
  <c r="EP149" i="8" s="1"/>
  <c r="X607" i="9"/>
  <c r="EN233" i="8" s="1"/>
  <c r="W589" i="9"/>
  <c r="EM215" i="8" s="1"/>
  <c r="V559" i="9"/>
  <c r="EL185" i="8" s="1"/>
  <c r="U541" i="9"/>
  <c r="EK167" i="8" s="1"/>
  <c r="S625" i="9"/>
  <c r="EI251" i="8" s="1"/>
  <c r="R595" i="9"/>
  <c r="EH221" i="8" s="1"/>
  <c r="Q565" i="9"/>
  <c r="EG191" i="8" s="1"/>
  <c r="P535" i="9"/>
  <c r="EF161" i="8" s="1"/>
  <c r="BP538" i="9"/>
  <c r="GF164" i="8" s="1"/>
  <c r="BQ556" i="9"/>
  <c r="GG182" i="8" s="1"/>
  <c r="BR586" i="9"/>
  <c r="GH212" i="8" s="1"/>
  <c r="BS604" i="9"/>
  <c r="GI230" i="8" s="1"/>
  <c r="BT622" i="9"/>
  <c r="GJ248" i="8" s="1"/>
  <c r="BU640" i="9"/>
  <c r="GK266" i="8" s="1"/>
  <c r="BW532" i="9"/>
  <c r="GM158" i="8" s="1"/>
  <c r="BX550" i="9"/>
  <c r="GN176" i="8" s="1"/>
  <c r="BY568" i="9"/>
  <c r="GO194" i="8" s="1"/>
  <c r="BZ586" i="9"/>
  <c r="GP212" i="8" s="1"/>
  <c r="CA604" i="9"/>
  <c r="GQ230" i="8" s="1"/>
  <c r="CB622" i="9"/>
  <c r="GR248" i="8" s="1"/>
  <c r="CC640" i="9"/>
  <c r="GS266" i="8" s="1"/>
  <c r="CE544" i="9"/>
  <c r="GU170" i="8" s="1"/>
  <c r="CF562" i="9"/>
  <c r="GV188" i="8" s="1"/>
  <c r="CG580" i="9"/>
  <c r="GW206" i="8" s="1"/>
  <c r="CH598" i="9"/>
  <c r="GX224" i="8" s="1"/>
  <c r="CI628" i="9"/>
  <c r="GY254" i="8" s="1"/>
  <c r="CK520" i="9"/>
  <c r="HA146" i="8" s="1"/>
  <c r="CL550" i="9"/>
  <c r="HB176" i="8" s="1"/>
  <c r="CM568" i="9"/>
  <c r="HC194" i="8" s="1"/>
  <c r="CN586" i="9"/>
  <c r="HD212" i="8" s="1"/>
  <c r="CO604" i="9"/>
  <c r="HE230" i="8" s="1"/>
  <c r="CP634" i="9"/>
  <c r="HF260" i="8" s="1"/>
  <c r="CR526" i="9"/>
  <c r="HH152" i="8" s="1"/>
  <c r="CS549" i="9"/>
  <c r="HI175" i="8" s="1"/>
  <c r="CT595" i="9"/>
  <c r="HJ221" i="8" s="1"/>
  <c r="CV543" i="9"/>
  <c r="HL169" i="8" s="1"/>
  <c r="CW632" i="9"/>
  <c r="HM258" i="8" s="1"/>
  <c r="CZ598" i="9"/>
  <c r="HP224" i="8" s="1"/>
  <c r="BQ617" i="9"/>
  <c r="GG243" i="8" s="1"/>
  <c r="BR635" i="9"/>
  <c r="GH261" i="8" s="1"/>
  <c r="BT527" i="9"/>
  <c r="GJ153" i="8" s="1"/>
  <c r="BU545" i="9"/>
  <c r="GK171" i="8" s="1"/>
  <c r="BV563" i="9"/>
  <c r="GL189" i="8" s="1"/>
  <c r="BW581" i="9"/>
  <c r="GM207" i="8" s="1"/>
  <c r="BX599" i="9"/>
  <c r="GN225" i="8" s="1"/>
  <c r="BY629" i="9"/>
  <c r="GO255" i="8" s="1"/>
  <c r="CA521" i="9"/>
  <c r="GQ147" i="8" s="1"/>
  <c r="CB539" i="9"/>
  <c r="GR165" i="8" s="1"/>
  <c r="CC557" i="9"/>
  <c r="GS183" i="8" s="1"/>
  <c r="CD575" i="9"/>
  <c r="GT201" i="8" s="1"/>
  <c r="CE593" i="9"/>
  <c r="GU219" i="8" s="1"/>
  <c r="CF611" i="9"/>
  <c r="GV237" i="8" s="1"/>
  <c r="CG629" i="9"/>
  <c r="GW255" i="8" s="1"/>
  <c r="CI521" i="9"/>
  <c r="GY147" i="8" s="1"/>
  <c r="CJ551" i="9"/>
  <c r="GZ177" i="8" s="1"/>
  <c r="CK569" i="9"/>
  <c r="HA195" i="8" s="1"/>
  <c r="CL599" i="9"/>
  <c r="HB225" i="8" s="1"/>
  <c r="CM617" i="9"/>
  <c r="HC243" i="8" s="1"/>
  <c r="CN635" i="9"/>
  <c r="HD261" i="8" s="1"/>
  <c r="CP527" i="9"/>
  <c r="HF153" i="8" s="1"/>
  <c r="CQ557" i="9"/>
  <c r="HG183" i="8" s="1"/>
  <c r="CR575" i="9"/>
  <c r="HH201" i="8" s="1"/>
  <c r="CS608" i="9"/>
  <c r="HI234" i="8" s="1"/>
  <c r="CU529" i="9"/>
  <c r="HK155" i="8" s="1"/>
  <c r="CV592" i="9"/>
  <c r="HL218" i="8" s="1"/>
  <c r="CX542" i="9"/>
  <c r="HN168" i="8" s="1"/>
  <c r="DA549" i="9"/>
  <c r="HQ175" i="8" s="1"/>
  <c r="BO618" i="9"/>
  <c r="GE244" i="8" s="1"/>
  <c r="BP636" i="9"/>
  <c r="GF262" i="8" s="1"/>
  <c r="BR528" i="9"/>
  <c r="GH154" i="8" s="1"/>
  <c r="BS546" i="9"/>
  <c r="GI172" i="8" s="1"/>
  <c r="BT564" i="9"/>
  <c r="GJ190" i="8" s="1"/>
  <c r="BU594" i="9"/>
  <c r="GK220" i="8" s="1"/>
  <c r="BV612" i="9"/>
  <c r="GL238" i="8" s="1"/>
  <c r="BW630" i="9"/>
  <c r="GM256" i="8" s="1"/>
  <c r="BY522" i="9"/>
  <c r="GO148" i="8" s="1"/>
  <c r="BZ540" i="9"/>
  <c r="GP166" i="8" s="1"/>
  <c r="CA558" i="9"/>
  <c r="GQ184" i="8" s="1"/>
  <c r="CB588" i="9"/>
  <c r="GR214" i="8" s="1"/>
  <c r="CC606" i="9"/>
  <c r="GS232" i="8" s="1"/>
  <c r="CD624" i="9"/>
  <c r="GT250" i="8" s="1"/>
  <c r="CF528" i="9"/>
  <c r="GV154" i="8" s="1"/>
  <c r="CG558" i="9"/>
  <c r="GW184" i="8" s="1"/>
  <c r="CH576" i="9"/>
  <c r="GX202" i="8" s="1"/>
  <c r="CI594" i="9"/>
  <c r="GY220" i="8" s="1"/>
  <c r="CJ612" i="9"/>
  <c r="GZ238" i="8" s="1"/>
  <c r="CK630" i="9"/>
  <c r="HA256" i="8" s="1"/>
  <c r="CM522" i="9"/>
  <c r="HC148" i="8" s="1"/>
  <c r="CN540" i="9"/>
  <c r="HD166" i="8" s="1"/>
  <c r="CO558" i="9"/>
  <c r="HE184" i="8" s="1"/>
  <c r="CP576" i="9"/>
  <c r="HF202" i="8" s="1"/>
  <c r="CQ594" i="9"/>
  <c r="HG220" i="8" s="1"/>
  <c r="CR624" i="9"/>
  <c r="HH250" i="8" s="1"/>
  <c r="CT541" i="9"/>
  <c r="HJ167" i="8" s="1"/>
  <c r="CU596" i="9"/>
  <c r="HK222" i="8" s="1"/>
  <c r="CW530" i="9"/>
  <c r="HM156" i="8" s="1"/>
  <c r="CY534" i="9"/>
  <c r="HO160" i="8" s="1"/>
  <c r="BT529" i="9"/>
  <c r="GJ155" i="8" s="1"/>
  <c r="BU559" i="9"/>
  <c r="GK185" i="8" s="1"/>
  <c r="BV589" i="9"/>
  <c r="GL215" i="8" s="1"/>
  <c r="BW607" i="9"/>
  <c r="GM233" i="8" s="1"/>
  <c r="BX637" i="9"/>
  <c r="GN263" i="8" s="1"/>
  <c r="BZ541" i="9"/>
  <c r="GP167" i="8" s="1"/>
  <c r="CA559" i="9"/>
  <c r="GQ185" i="8" s="1"/>
  <c r="CB601" i="9"/>
  <c r="GR227" i="8" s="1"/>
  <c r="CC619" i="9"/>
  <c r="GS245" i="8" s="1"/>
  <c r="CE535" i="9"/>
  <c r="GU161" i="8" s="1"/>
  <c r="CF565" i="9"/>
  <c r="GV191" i="8" s="1"/>
  <c r="CG583" i="9"/>
  <c r="GW209" i="8" s="1"/>
  <c r="CH625" i="9"/>
  <c r="GX251" i="8" s="1"/>
  <c r="CJ529" i="9"/>
  <c r="GZ155" i="8" s="1"/>
  <c r="CK547" i="9"/>
  <c r="HA173" i="8" s="1"/>
  <c r="CL577" i="9"/>
  <c r="HB203" i="8" s="1"/>
  <c r="CM607" i="9"/>
  <c r="HC233" i="8" s="1"/>
  <c r="CN637" i="9"/>
  <c r="HD263" i="8" s="1"/>
  <c r="CP553" i="9"/>
  <c r="HF179" i="8" s="1"/>
  <c r="CQ571" i="9"/>
  <c r="HG197" i="8" s="1"/>
  <c r="CR613" i="9"/>
  <c r="HH239" i="8" s="1"/>
  <c r="CT528" i="9"/>
  <c r="HJ154" i="8" s="1"/>
  <c r="CU580" i="9"/>
  <c r="HK206" i="8" s="1"/>
  <c r="CV642" i="9"/>
  <c r="HL268" i="8" s="1"/>
  <c r="CX634" i="9"/>
  <c r="HN260" i="8" s="1"/>
  <c r="DC532" i="9"/>
  <c r="HS158" i="8" s="1"/>
  <c r="BR566" i="9"/>
  <c r="GH192" i="8" s="1"/>
  <c r="BS584" i="9"/>
  <c r="GI210" i="8" s="1"/>
  <c r="BT602" i="9"/>
  <c r="GJ228" i="8" s="1"/>
  <c r="BU620" i="9"/>
  <c r="GK246" i="8" s="1"/>
  <c r="BW524" i="9"/>
  <c r="GM150" i="8" s="1"/>
  <c r="BX542" i="9"/>
  <c r="GN168" i="8" s="1"/>
  <c r="BY560" i="9"/>
  <c r="GO186" i="8" s="1"/>
  <c r="BZ578" i="9"/>
  <c r="GP204" i="8" s="1"/>
  <c r="CA596" i="9"/>
  <c r="GQ222" i="8" s="1"/>
  <c r="CB614" i="9"/>
  <c r="GR240" i="8" s="1"/>
  <c r="CC632" i="9"/>
  <c r="GS258" i="8" s="1"/>
  <c r="CE536" i="9"/>
  <c r="GU162" i="8" s="1"/>
  <c r="CF554" i="9"/>
  <c r="GV180" i="8" s="1"/>
  <c r="CG572" i="9"/>
  <c r="GW198" i="8" s="1"/>
  <c r="CH602" i="9"/>
  <c r="GX228" i="8" s="1"/>
  <c r="CI620" i="9"/>
  <c r="GY246" i="8" s="1"/>
  <c r="CJ638" i="9"/>
  <c r="GZ264" i="8" s="1"/>
  <c r="CL530" i="9"/>
  <c r="HB156" i="8" s="1"/>
  <c r="CM548" i="9"/>
  <c r="HC174" i="8" s="1"/>
  <c r="CN578" i="9"/>
  <c r="HD204" i="8" s="1"/>
  <c r="CO608" i="9"/>
  <c r="HE234" i="8" s="1"/>
  <c r="CP626" i="9"/>
  <c r="HF252" i="8" s="1"/>
  <c r="CR518" i="9"/>
  <c r="HH144" i="8" s="1"/>
  <c r="CS539" i="9"/>
  <c r="HI165" i="8" s="1"/>
  <c r="CT586" i="9"/>
  <c r="HJ212" i="8" s="1"/>
  <c r="CV547" i="9"/>
  <c r="HL173" i="8" s="1"/>
  <c r="CX528" i="9"/>
  <c r="HN154" i="8" s="1"/>
  <c r="CZ640" i="9"/>
  <c r="HP266" i="8" s="1"/>
  <c r="BP567" i="9"/>
  <c r="GF193" i="8" s="1"/>
  <c r="BQ597" i="9"/>
  <c r="GG223" i="8" s="1"/>
  <c r="BR615" i="9"/>
  <c r="GH241" i="8" s="1"/>
  <c r="BS633" i="9"/>
  <c r="GI259" i="8" s="1"/>
  <c r="BU525" i="9"/>
  <c r="GK151" i="8" s="1"/>
  <c r="BV543" i="9"/>
  <c r="GL169" i="8" s="1"/>
  <c r="BW561" i="9"/>
  <c r="GM187" i="8" s="1"/>
  <c r="BX579" i="9"/>
  <c r="GN205" i="8" s="1"/>
  <c r="BY597" i="9"/>
  <c r="GO223" i="8" s="1"/>
  <c r="BZ615" i="9"/>
  <c r="GP241" i="8" s="1"/>
  <c r="CA633" i="9"/>
  <c r="GQ259" i="8" s="1"/>
  <c r="CC525" i="9"/>
  <c r="GS151" i="8" s="1"/>
  <c r="CD555" i="9"/>
  <c r="GT181" i="8" s="1"/>
  <c r="CE585" i="9"/>
  <c r="GU211" i="8" s="1"/>
  <c r="CF603" i="9"/>
  <c r="GV229" i="8" s="1"/>
  <c r="CG621" i="9"/>
  <c r="GW247" i="8" s="1"/>
  <c r="CH639" i="9"/>
  <c r="GX265" i="8" s="1"/>
  <c r="CJ531" i="9"/>
  <c r="GZ157" i="8" s="1"/>
  <c r="CK561" i="9"/>
  <c r="HA187" i="8" s="1"/>
  <c r="CL579" i="9"/>
  <c r="HB205" i="8" s="1"/>
  <c r="CM609" i="9"/>
  <c r="HC235" i="8" s="1"/>
  <c r="CN627" i="9"/>
  <c r="HD253" i="8" s="1"/>
  <c r="CP543" i="9"/>
  <c r="HF169" i="8" s="1"/>
  <c r="CQ561" i="9"/>
  <c r="HG187" i="8" s="1"/>
  <c r="CR579" i="9"/>
  <c r="HH205" i="8" s="1"/>
  <c r="CS612" i="9"/>
  <c r="HI238" i="8" s="1"/>
  <c r="CU551" i="9"/>
  <c r="HK177" i="8" s="1"/>
  <c r="CV614" i="9"/>
  <c r="HL240" i="8" s="1"/>
  <c r="CX588" i="9"/>
  <c r="HN214" i="8" s="1"/>
  <c r="DC556" i="9"/>
  <c r="HS182" i="8" s="1"/>
  <c r="BN592" i="9"/>
  <c r="GD218" i="8" s="1"/>
  <c r="BO610" i="9"/>
  <c r="GE236" i="8" s="1"/>
  <c r="BP628" i="9"/>
  <c r="GF254" i="8" s="1"/>
  <c r="BR520" i="9"/>
  <c r="GH146" i="8" s="1"/>
  <c r="BS538" i="9"/>
  <c r="GI164" i="8" s="1"/>
  <c r="BT556" i="9"/>
  <c r="GJ182" i="8" s="1"/>
  <c r="BU574" i="9"/>
  <c r="GK200" i="8" s="1"/>
  <c r="BV592" i="9"/>
  <c r="GL218" i="8" s="1"/>
  <c r="BW610" i="9"/>
  <c r="GM236" i="8" s="1"/>
  <c r="BX640" i="9"/>
  <c r="GN266" i="8" s="1"/>
  <c r="BZ532" i="9"/>
  <c r="GP158" i="8" s="1"/>
  <c r="CA550" i="9"/>
  <c r="GQ176" i="8" s="1"/>
  <c r="CB568" i="9"/>
  <c r="GR194" i="8" s="1"/>
  <c r="CC586" i="9"/>
  <c r="GS212" i="8" s="1"/>
  <c r="CD604" i="9"/>
  <c r="GT230" i="8" s="1"/>
  <c r="CE622" i="9"/>
  <c r="GU248" i="8" s="1"/>
  <c r="CF640" i="9"/>
  <c r="GV266" i="8" s="1"/>
  <c r="CH532" i="9"/>
  <c r="GX158" i="8" s="1"/>
  <c r="CI550" i="9"/>
  <c r="GY176" i="8" s="1"/>
  <c r="CJ568" i="9"/>
  <c r="GZ194" i="8" s="1"/>
  <c r="CK598" i="9"/>
  <c r="HA224" i="8" s="1"/>
  <c r="CL616" i="9"/>
  <c r="HB242" i="8" s="1"/>
  <c r="CM634" i="9"/>
  <c r="HC260" i="8" s="1"/>
  <c r="CO526" i="9"/>
  <c r="HE152" i="8" s="1"/>
  <c r="CP544" i="9"/>
  <c r="HF170" i="8" s="1"/>
  <c r="CQ562" i="9"/>
  <c r="HG188" i="8" s="1"/>
  <c r="CR604" i="9"/>
  <c r="HH230" i="8" s="1"/>
  <c r="CT531" i="9"/>
  <c r="HJ157" i="8" s="1"/>
  <c r="CU600" i="9"/>
  <c r="HK226" i="8" s="1"/>
  <c r="CW537" i="9"/>
  <c r="HM163" i="8" s="1"/>
  <c r="CY544" i="9"/>
  <c r="HO170" i="8" s="1"/>
  <c r="BT557" i="9"/>
  <c r="GJ183" i="8" s="1"/>
  <c r="BU575" i="9"/>
  <c r="GK201" i="8" s="1"/>
  <c r="BV593" i="9"/>
  <c r="GL219" i="8" s="1"/>
  <c r="BW611" i="9"/>
  <c r="GM237" i="8" s="1"/>
  <c r="BX629" i="9"/>
  <c r="GN255" i="8" s="1"/>
  <c r="BZ521" i="9"/>
  <c r="GP147" i="8" s="1"/>
  <c r="CA539" i="9"/>
  <c r="GQ165" i="8" s="1"/>
  <c r="CB557" i="9"/>
  <c r="GR183" i="8" s="1"/>
  <c r="CC575" i="9"/>
  <c r="GS201" i="8" s="1"/>
  <c r="CD593" i="9"/>
  <c r="GT219" i="8" s="1"/>
  <c r="CE623" i="9"/>
  <c r="GU249" i="8" s="1"/>
  <c r="CF641" i="9"/>
  <c r="GV267" i="8" s="1"/>
  <c r="CH533" i="9"/>
  <c r="GX159" i="8" s="1"/>
  <c r="CI551" i="9"/>
  <c r="GY177" i="8" s="1"/>
  <c r="CJ569" i="9"/>
  <c r="GZ195" i="8" s="1"/>
  <c r="CK599" i="9"/>
  <c r="HA225" i="8" s="1"/>
  <c r="CL617" i="9"/>
  <c r="HB243" i="8" s="1"/>
  <c r="CM635" i="9"/>
  <c r="HC261" i="8" s="1"/>
  <c r="CO527" i="9"/>
  <c r="HE153" i="8" s="1"/>
  <c r="CP545" i="9"/>
  <c r="HF171" i="8" s="1"/>
  <c r="CQ563" i="9"/>
  <c r="HG189" i="8" s="1"/>
  <c r="CR593" i="9"/>
  <c r="HH219" i="8" s="1"/>
  <c r="CT518" i="9"/>
  <c r="HJ144" i="8" s="1"/>
  <c r="CU586" i="9"/>
  <c r="HK212" i="8" s="1"/>
  <c r="CW522" i="9"/>
  <c r="HM148" i="8" s="1"/>
  <c r="CY546" i="9"/>
  <c r="HO172" i="8" s="1"/>
  <c r="DC580" i="9"/>
  <c r="HS206" i="8" s="1"/>
  <c r="BO564" i="9"/>
  <c r="GE190" i="8" s="1"/>
  <c r="BP582" i="9"/>
  <c r="GF208" i="8" s="1"/>
  <c r="BQ600" i="9"/>
  <c r="GG226" i="8" s="1"/>
  <c r="BR618" i="9"/>
  <c r="GH244" i="8" s="1"/>
  <c r="BS636" i="9"/>
  <c r="GI262" i="8" s="1"/>
  <c r="BU528" i="9"/>
  <c r="GK154" i="8" s="1"/>
  <c r="BV558" i="9"/>
  <c r="GL184" i="8" s="1"/>
  <c r="BW576" i="9"/>
  <c r="GM202" i="8" s="1"/>
  <c r="BX594" i="9"/>
  <c r="GN220" i="8" s="1"/>
  <c r="BY612" i="9"/>
  <c r="GO238" i="8" s="1"/>
  <c r="BZ642" i="9"/>
  <c r="GP268" i="8" s="1"/>
  <c r="CB534" i="9"/>
  <c r="GR160" i="8" s="1"/>
  <c r="CC552" i="9"/>
  <c r="GS178" i="8" s="1"/>
  <c r="CD570" i="9"/>
  <c r="GT196" i="8" s="1"/>
  <c r="CE588" i="9"/>
  <c r="GU214" i="8" s="1"/>
  <c r="CF606" i="9"/>
  <c r="GV232" i="8" s="1"/>
  <c r="CG624" i="9"/>
  <c r="GW250" i="8" s="1"/>
  <c r="CH642" i="9"/>
  <c r="GX268" i="8" s="1"/>
  <c r="CJ534" i="9"/>
  <c r="GZ160" i="8" s="1"/>
  <c r="CK552" i="9"/>
  <c r="HA178" i="8" s="1"/>
  <c r="CL570" i="9"/>
  <c r="HB196" i="8" s="1"/>
  <c r="CM600" i="9"/>
  <c r="HC226" i="8" s="1"/>
  <c r="CN618" i="9"/>
  <c r="HD244" i="8" s="1"/>
  <c r="CO636" i="9"/>
  <c r="HE262" i="8" s="1"/>
  <c r="CQ528" i="9"/>
  <c r="HG154" i="8" s="1"/>
  <c r="CR546" i="9"/>
  <c r="HH172" i="8" s="1"/>
  <c r="CS587" i="9"/>
  <c r="HI213" i="8" s="1"/>
  <c r="CU539" i="9"/>
  <c r="HK165" i="8" s="1"/>
  <c r="CV602" i="9"/>
  <c r="HL228" i="8" s="1"/>
  <c r="CX570" i="9"/>
  <c r="HN196" i="8" s="1"/>
  <c r="DA621" i="9"/>
  <c r="HQ247" i="8" s="1"/>
  <c r="CA529" i="9"/>
  <c r="GQ155" i="8" s="1"/>
  <c r="CB547" i="9"/>
  <c r="GR173" i="8" s="1"/>
  <c r="CC577" i="9"/>
  <c r="GS203" i="8" s="1"/>
  <c r="CD595" i="9"/>
  <c r="GT221" i="8" s="1"/>
  <c r="CE625" i="9"/>
  <c r="GU251" i="8" s="1"/>
  <c r="CG529" i="9"/>
  <c r="GW155" i="8" s="1"/>
  <c r="CH559" i="9"/>
  <c r="GX185" i="8" s="1"/>
  <c r="CI589" i="9"/>
  <c r="GY215" i="8" s="1"/>
  <c r="CJ607" i="9"/>
  <c r="GZ233" i="8" s="1"/>
  <c r="CK637" i="9"/>
  <c r="HA263" i="8" s="1"/>
  <c r="CM541" i="9"/>
  <c r="HC167" i="8" s="1"/>
  <c r="CN559" i="9"/>
  <c r="HD185" i="8" s="1"/>
  <c r="CO601" i="9"/>
  <c r="HE227" i="8" s="1"/>
  <c r="CP619" i="9"/>
  <c r="HF245" i="8" s="1"/>
  <c r="CR523" i="9"/>
  <c r="HH149" i="8" s="1"/>
  <c r="CS560" i="9"/>
  <c r="HI186" i="8" s="1"/>
  <c r="CT606" i="9"/>
  <c r="HJ232" i="8" s="1"/>
  <c r="CV555" i="9"/>
  <c r="HL181" i="8" s="1"/>
  <c r="CX518" i="9"/>
  <c r="HN144" i="8" s="1"/>
  <c r="CZ619" i="9"/>
  <c r="HP245" i="8" s="1"/>
  <c r="BR572" i="9"/>
  <c r="GH198" i="8" s="1"/>
  <c r="BS590" i="9"/>
  <c r="GI216" i="8" s="1"/>
  <c r="BT608" i="9"/>
  <c r="GJ234" i="8" s="1"/>
  <c r="BU626" i="9"/>
  <c r="GK252" i="8" s="1"/>
  <c r="BW518" i="9"/>
  <c r="GM144" i="8" s="1"/>
  <c r="BX536" i="9"/>
  <c r="GN162" i="8" s="1"/>
  <c r="BY554" i="9"/>
  <c r="GO180" i="8" s="1"/>
  <c r="BZ572" i="9"/>
  <c r="GP198" i="8" s="1"/>
  <c r="CA590" i="9"/>
  <c r="GQ216" i="8" s="1"/>
  <c r="CB620" i="9"/>
  <c r="GR246" i="8" s="1"/>
  <c r="CC638" i="9"/>
  <c r="GS264" i="8" s="1"/>
  <c r="CE530" i="9"/>
  <c r="GU156" i="8" s="1"/>
  <c r="CF548" i="9"/>
  <c r="GV174" i="8" s="1"/>
  <c r="CG566" i="9"/>
  <c r="GW192" i="8" s="1"/>
  <c r="CH596" i="9"/>
  <c r="GX222" i="8" s="1"/>
  <c r="CI614" i="9"/>
  <c r="GY240" i="8" s="1"/>
  <c r="CJ632" i="9"/>
  <c r="GZ258" i="8" s="1"/>
  <c r="CL524" i="9"/>
  <c r="HB150" i="8" s="1"/>
  <c r="CM542" i="9"/>
  <c r="HC168" i="8" s="1"/>
  <c r="CN560" i="9"/>
  <c r="HD186" i="8" s="1"/>
  <c r="CO590" i="9"/>
  <c r="HE216" i="8" s="1"/>
  <c r="CP608" i="9"/>
  <c r="HF234" i="8" s="1"/>
  <c r="CQ626" i="9"/>
  <c r="HG252" i="8" s="1"/>
  <c r="CS518" i="9"/>
  <c r="HI144" i="8" s="1"/>
  <c r="CT565" i="9"/>
  <c r="HJ191" i="8" s="1"/>
  <c r="CU635" i="9"/>
  <c r="HK261" i="8" s="1"/>
  <c r="CW596" i="9"/>
  <c r="HM222" i="8" s="1"/>
  <c r="CY613" i="9"/>
  <c r="HO239" i="8" s="1"/>
  <c r="CJ549" i="9"/>
  <c r="GZ175" i="8" s="1"/>
  <c r="CK567" i="9"/>
  <c r="HA193" i="8" s="1"/>
  <c r="CL597" i="9"/>
  <c r="HB223" i="8" s="1"/>
  <c r="CM615" i="9"/>
  <c r="HC241" i="8" s="1"/>
  <c r="CO519" i="9"/>
  <c r="HE145" i="8" s="1"/>
  <c r="CP537" i="9"/>
  <c r="HF163" i="8" s="1"/>
  <c r="CQ567" i="9"/>
  <c r="HG193" i="8" s="1"/>
  <c r="CR585" i="9"/>
  <c r="HH211" i="8" s="1"/>
  <c r="CS620" i="9"/>
  <c r="HI246" i="8" s="1"/>
  <c r="CU542" i="9"/>
  <c r="HK168" i="8" s="1"/>
  <c r="CV638" i="9"/>
  <c r="HL264" i="8" s="1"/>
  <c r="CX600" i="9"/>
  <c r="HN226" i="8" s="1"/>
  <c r="DA633" i="9"/>
  <c r="HQ259" i="8" s="1"/>
  <c r="CZ552" i="9"/>
  <c r="HP178" i="8" s="1"/>
  <c r="DA570" i="9"/>
  <c r="HQ196" i="8" s="1"/>
  <c r="DB588" i="9"/>
  <c r="HR214" i="8" s="1"/>
  <c r="DC606" i="9"/>
  <c r="HS232" i="8" s="1"/>
  <c r="DD636" i="9"/>
  <c r="HT262" i="8" s="1"/>
  <c r="DF528" i="9"/>
  <c r="HV154" i="8" s="1"/>
  <c r="DG558" i="9"/>
  <c r="HW184" i="8" s="1"/>
  <c r="DH576" i="9"/>
  <c r="HX202" i="8" s="1"/>
  <c r="DI594" i="9"/>
  <c r="HY220" i="8" s="1"/>
  <c r="DJ612" i="9"/>
  <c r="HZ238" i="8" s="1"/>
  <c r="DL528" i="9"/>
  <c r="IB154" i="8" s="1"/>
  <c r="DM546" i="9"/>
  <c r="IC172" i="8" s="1"/>
  <c r="DN564" i="9"/>
  <c r="ID190" i="8" s="1"/>
  <c r="DO582" i="9"/>
  <c r="IE208" i="8" s="1"/>
  <c r="DP600" i="9"/>
  <c r="IF226" i="8" s="1"/>
  <c r="DQ630" i="9"/>
  <c r="IG256" i="8" s="1"/>
  <c r="DS522" i="9"/>
  <c r="II148" i="8" s="1"/>
  <c r="DT540" i="9"/>
  <c r="IJ166" i="8" s="1"/>
  <c r="DU558" i="9"/>
  <c r="IK184" i="8" s="1"/>
  <c r="DV576" i="9"/>
  <c r="IL202" i="8" s="1"/>
  <c r="DW594" i="9"/>
  <c r="IM220" i="8" s="1"/>
  <c r="DX612" i="9"/>
  <c r="IN238" i="8" s="1"/>
  <c r="DY630" i="9"/>
  <c r="IO256" i="8" s="1"/>
  <c r="EA522" i="9"/>
  <c r="IQ148" i="8" s="1"/>
  <c r="EB544" i="9"/>
  <c r="IR170" i="8" s="1"/>
  <c r="EC575" i="9"/>
  <c r="IS201" i="8" s="1"/>
  <c r="ED605" i="9"/>
  <c r="IT231" i="8" s="1"/>
  <c r="EF522" i="9"/>
  <c r="IV148" i="8" s="1"/>
  <c r="EG574" i="9"/>
  <c r="IW200" i="8" s="1"/>
  <c r="EH638" i="9"/>
  <c r="IX264" i="8" s="1"/>
  <c r="CU559" i="9"/>
  <c r="HK185" i="8" s="1"/>
  <c r="CV589" i="9"/>
  <c r="HL215" i="8" s="1"/>
  <c r="CW607" i="9"/>
  <c r="HM233" i="8" s="1"/>
  <c r="CX637" i="9"/>
  <c r="HN263" i="8" s="1"/>
  <c r="CZ553" i="9"/>
  <c r="HP179" i="8" s="1"/>
  <c r="DA571" i="9"/>
  <c r="HQ197" i="8" s="1"/>
  <c r="DB601" i="9"/>
  <c r="HR227" i="8" s="1"/>
  <c r="DC631" i="9"/>
  <c r="HS257" i="8" s="1"/>
  <c r="DE547" i="9"/>
  <c r="HU173" i="8" s="1"/>
  <c r="DF577" i="9"/>
  <c r="HV203" i="8" s="1"/>
  <c r="DG607" i="9"/>
  <c r="HW233" i="8" s="1"/>
  <c r="DH637" i="9"/>
  <c r="HX263" i="8" s="1"/>
  <c r="DJ541" i="9"/>
  <c r="HZ167" i="8" s="1"/>
  <c r="DK559" i="9"/>
  <c r="IA185" i="8" s="1"/>
  <c r="DL601" i="9"/>
  <c r="IB227" i="8" s="1"/>
  <c r="DM619" i="9"/>
  <c r="IC245" i="8" s="1"/>
  <c r="DO523" i="9"/>
  <c r="IE149" i="8" s="1"/>
  <c r="DP553" i="9"/>
  <c r="IF179" i="8" s="1"/>
  <c r="DQ583" i="9"/>
  <c r="IG209" i="8" s="1"/>
  <c r="DR613" i="9"/>
  <c r="IH239" i="8" s="1"/>
  <c r="DS631" i="9"/>
  <c r="II257" i="8" s="1"/>
  <c r="DU535" i="9"/>
  <c r="IK161" i="8" s="1"/>
  <c r="DV565" i="9"/>
  <c r="IL191" i="8" s="1"/>
  <c r="DW583" i="9"/>
  <c r="IM209" i="8" s="1"/>
  <c r="DX625" i="9"/>
  <c r="IN251" i="8" s="1"/>
  <c r="DZ541" i="9"/>
  <c r="IP167" i="8" s="1"/>
  <c r="EA559" i="9"/>
  <c r="IQ185" i="8" s="1"/>
  <c r="EB584" i="9"/>
  <c r="IR210" i="8" s="1"/>
  <c r="EC628" i="9"/>
  <c r="IS254" i="8" s="1"/>
  <c r="EE534" i="9"/>
  <c r="IU160" i="8" s="1"/>
  <c r="EF580" i="9"/>
  <c r="IV206" i="8" s="1"/>
  <c r="EG639" i="9"/>
  <c r="IW265" i="8" s="1"/>
  <c r="CY536" i="9"/>
  <c r="HO162" i="8" s="1"/>
  <c r="CZ566" i="9"/>
  <c r="HP192" i="8" s="1"/>
  <c r="DA584" i="9"/>
  <c r="HQ210" i="8" s="1"/>
  <c r="DB602" i="9"/>
  <c r="HR228" i="8" s="1"/>
  <c r="DC632" i="9"/>
  <c r="HS258" i="8" s="1"/>
  <c r="DE536" i="9"/>
  <c r="HU162" i="8" s="1"/>
  <c r="DF554" i="9"/>
  <c r="HV180" i="8" s="1"/>
  <c r="DG584" i="9"/>
  <c r="HW210" i="8" s="1"/>
  <c r="DH602" i="9"/>
  <c r="HX228" i="8" s="1"/>
  <c r="DI620" i="9"/>
  <c r="HY246" i="8" s="1"/>
  <c r="DK524" i="9"/>
  <c r="IA150" i="8" s="1"/>
  <c r="DL554" i="9"/>
  <c r="IB180" i="8" s="1"/>
  <c r="DM584" i="9"/>
  <c r="IC210" i="8" s="1"/>
  <c r="DN602" i="9"/>
  <c r="ID228" i="8" s="1"/>
  <c r="DO620" i="9"/>
  <c r="IE246" i="8" s="1"/>
  <c r="DP638" i="9"/>
  <c r="IF264" i="8" s="1"/>
  <c r="DR530" i="9"/>
  <c r="IH156" i="8" s="1"/>
  <c r="DS560" i="9"/>
  <c r="II186" i="8" s="1"/>
  <c r="DT578" i="9"/>
  <c r="IJ204" i="8" s="1"/>
  <c r="DU596" i="9"/>
  <c r="IK222" i="8" s="1"/>
  <c r="DV614" i="9"/>
  <c r="IL240" i="8" s="1"/>
  <c r="DX518" i="9"/>
  <c r="IN144" i="8" s="1"/>
  <c r="DY536" i="9"/>
  <c r="IO162" i="8" s="1"/>
  <c r="DZ554" i="9"/>
  <c r="IP180" i="8" s="1"/>
  <c r="EA572" i="9"/>
  <c r="IQ198" i="8" s="1"/>
  <c r="EB598" i="9"/>
  <c r="IR224" i="8" s="1"/>
  <c r="EC629" i="9"/>
  <c r="IS255" i="8" s="1"/>
  <c r="EE536" i="9"/>
  <c r="IU162" i="8" s="1"/>
  <c r="EF582" i="9"/>
  <c r="IV208" i="8" s="1"/>
  <c r="EH528" i="9"/>
  <c r="IX154" i="8" s="1"/>
  <c r="DB627" i="9"/>
  <c r="HR253" i="8" s="1"/>
  <c r="DD519" i="9"/>
  <c r="HT145" i="8" s="1"/>
  <c r="DE537" i="9"/>
  <c r="HU163" i="8" s="1"/>
  <c r="DF555" i="9"/>
  <c r="HV181" i="8" s="1"/>
  <c r="DG573" i="9"/>
  <c r="HW199" i="8" s="1"/>
  <c r="DH591" i="9"/>
  <c r="HX217" i="8" s="1"/>
  <c r="DI621" i="9"/>
  <c r="HY247" i="8" s="1"/>
  <c r="DJ639" i="9"/>
  <c r="HZ265" i="8" s="1"/>
  <c r="DL531" i="9"/>
  <c r="IB157" i="8" s="1"/>
  <c r="DM549" i="9"/>
  <c r="IC175" i="8" s="1"/>
  <c r="DN579" i="9"/>
  <c r="ID205" i="8" s="1"/>
  <c r="DO597" i="9"/>
  <c r="IE223" i="8" s="1"/>
  <c r="DP615" i="9"/>
  <c r="IF241" i="8" s="1"/>
  <c r="DQ633" i="9"/>
  <c r="IG259" i="8" s="1"/>
  <c r="DS525" i="9"/>
  <c r="II151" i="8" s="1"/>
  <c r="DT543" i="9"/>
  <c r="IJ169" i="8" s="1"/>
  <c r="DU573" i="9"/>
  <c r="IK199" i="8" s="1"/>
  <c r="DV591" i="9"/>
  <c r="IL217" i="8" s="1"/>
  <c r="DW609" i="9"/>
  <c r="IM235" i="8" s="1"/>
  <c r="DX639" i="9"/>
  <c r="IN265" i="8" s="1"/>
  <c r="DZ543" i="9"/>
  <c r="IP169" i="8" s="1"/>
  <c r="EA561" i="9"/>
  <c r="IQ187" i="8" s="1"/>
  <c r="EB599" i="9"/>
  <c r="IR225" i="8" s="1"/>
  <c r="EC630" i="9"/>
  <c r="IS256" i="8" s="1"/>
  <c r="EE552" i="9"/>
  <c r="IU178" i="8" s="1"/>
  <c r="EF597" i="9"/>
  <c r="IV223" i="8" s="1"/>
  <c r="EH562" i="9"/>
  <c r="IX188" i="8" s="1"/>
  <c r="DA574" i="9"/>
  <c r="HQ200" i="8" s="1"/>
  <c r="DB604" i="9"/>
  <c r="HR230" i="8" s="1"/>
  <c r="DC622" i="9"/>
  <c r="HS248" i="8" s="1"/>
  <c r="DD640" i="9"/>
  <c r="HT266" i="8" s="1"/>
  <c r="DF532" i="9"/>
  <c r="HV158" i="8" s="1"/>
  <c r="DG550" i="9"/>
  <c r="HW176" i="8" s="1"/>
  <c r="DH568" i="9"/>
  <c r="HX194" i="8" s="1"/>
  <c r="DI598" i="9"/>
  <c r="HY224" i="8" s="1"/>
  <c r="DJ616" i="9"/>
  <c r="HZ242" i="8" s="1"/>
  <c r="DK634" i="9"/>
  <c r="IA260" i="8" s="1"/>
  <c r="DM526" i="9"/>
  <c r="IC152" i="8" s="1"/>
  <c r="DN556" i="9"/>
  <c r="ID182" i="8" s="1"/>
  <c r="DO574" i="9"/>
  <c r="IE200" i="8" s="1"/>
  <c r="DP592" i="9"/>
  <c r="IF218" i="8" s="1"/>
  <c r="DQ610" i="9"/>
  <c r="IG236" i="8" s="1"/>
  <c r="DR628" i="9"/>
  <c r="IH254" i="8" s="1"/>
  <c r="DT520" i="9"/>
  <c r="IJ146" i="8" s="1"/>
  <c r="DU550" i="9"/>
  <c r="IK176" i="8" s="1"/>
  <c r="DV568" i="9"/>
  <c r="IL194" i="8" s="1"/>
  <c r="DW586" i="9"/>
  <c r="IM212" i="8" s="1"/>
  <c r="DX604" i="9"/>
  <c r="IN230" i="8" s="1"/>
  <c r="DY622" i="9"/>
  <c r="IO248" i="8" s="1"/>
  <c r="DZ640" i="9"/>
  <c r="IP266" i="8" s="1"/>
  <c r="EB535" i="9"/>
  <c r="IR161" i="8" s="1"/>
  <c r="EC566" i="9"/>
  <c r="IS192" i="8" s="1"/>
  <c r="ED596" i="9"/>
  <c r="IT222" i="8" s="1"/>
  <c r="EF526" i="9"/>
  <c r="IV152" i="8" s="1"/>
  <c r="EG579" i="9"/>
  <c r="IW205" i="8" s="1"/>
  <c r="CY563" i="9"/>
  <c r="HO189" i="8" s="1"/>
  <c r="CZ593" i="9"/>
  <c r="HP219" i="8" s="1"/>
  <c r="DA611" i="9"/>
  <c r="HQ237" i="8" s="1"/>
  <c r="DB629" i="9"/>
  <c r="HR255" i="8" s="1"/>
  <c r="DD533" i="9"/>
  <c r="HT159" i="8" s="1"/>
  <c r="DE551" i="9"/>
  <c r="HU177" i="8" s="1"/>
  <c r="DF569" i="9"/>
  <c r="HV195" i="8" s="1"/>
  <c r="DG587" i="9"/>
  <c r="HW213" i="8" s="1"/>
  <c r="DH605" i="9"/>
  <c r="HX231" i="8" s="1"/>
  <c r="DI635" i="9"/>
  <c r="HY261" i="8" s="1"/>
  <c r="DK527" i="9"/>
  <c r="IA153" i="8" s="1"/>
  <c r="DL545" i="9"/>
  <c r="IB171" i="8" s="1"/>
  <c r="DM563" i="9"/>
  <c r="IC189" i="8" s="1"/>
  <c r="DN581" i="9"/>
  <c r="ID207" i="8" s="1"/>
  <c r="DO599" i="9"/>
  <c r="IE225" i="8" s="1"/>
  <c r="DP629" i="9"/>
  <c r="IF255" i="8" s="1"/>
  <c r="DR533" i="9"/>
  <c r="IH159" i="8" s="1"/>
  <c r="DS551" i="9"/>
  <c r="II177" i="8" s="1"/>
  <c r="DT569" i="9"/>
  <c r="IJ195" i="8" s="1"/>
  <c r="DU599" i="9"/>
  <c r="IK225" i="8" s="1"/>
  <c r="DV617" i="9"/>
  <c r="IL243" i="8" s="1"/>
  <c r="DW635" i="9"/>
  <c r="IM261" i="8" s="1"/>
  <c r="DY527" i="9"/>
  <c r="IO153" i="8" s="1"/>
  <c r="DZ545" i="9"/>
  <c r="IP171" i="8" s="1"/>
  <c r="EA563" i="9"/>
  <c r="IQ189" i="8" s="1"/>
  <c r="EB588" i="9"/>
  <c r="IR214" i="8" s="1"/>
  <c r="EC620" i="9"/>
  <c r="IS246" i="8" s="1"/>
  <c r="EE525" i="9"/>
  <c r="IU151" i="8" s="1"/>
  <c r="EF585" i="9"/>
  <c r="IV211" i="8" s="1"/>
  <c r="EH549" i="9"/>
  <c r="IX175" i="8" s="1"/>
  <c r="CX594" i="9"/>
  <c r="HN220" i="8" s="1"/>
  <c r="CY624" i="9"/>
  <c r="HO250" i="8" s="1"/>
  <c r="CZ642" i="9"/>
  <c r="HP268" i="8" s="1"/>
  <c r="DB534" i="9"/>
  <c r="HR160" i="8" s="1"/>
  <c r="DC552" i="9"/>
  <c r="HS178" i="8" s="1"/>
  <c r="DD570" i="9"/>
  <c r="HT196" i="8" s="1"/>
  <c r="DE588" i="9"/>
  <c r="HU214" i="8" s="1"/>
  <c r="DF618" i="9"/>
  <c r="HV244" i="8" s="1"/>
  <c r="DG636" i="9"/>
  <c r="HW262" i="8" s="1"/>
  <c r="DI528" i="9"/>
  <c r="HY154" i="8" s="1"/>
  <c r="DJ546" i="9"/>
  <c r="HZ172" i="8" s="1"/>
  <c r="DK588" i="9"/>
  <c r="IA214" i="8" s="1"/>
  <c r="DL606" i="9"/>
  <c r="IB232" i="8" s="1"/>
  <c r="DN522" i="9"/>
  <c r="ID148" i="8" s="1"/>
  <c r="DO540" i="9"/>
  <c r="IE166" i="8" s="1"/>
  <c r="DP570" i="9"/>
  <c r="IF196" i="8" s="1"/>
  <c r="DQ588" i="9"/>
  <c r="IG214" i="8" s="1"/>
  <c r="DR642" i="9"/>
  <c r="IH268" i="8" s="1"/>
  <c r="DT534" i="9"/>
  <c r="IJ160" i="8" s="1"/>
  <c r="DU552" i="9"/>
  <c r="IK178" i="8" s="1"/>
  <c r="DV570" i="9"/>
  <c r="IL196" i="8" s="1"/>
  <c r="DW612" i="9"/>
  <c r="IM238" i="8" s="1"/>
  <c r="DX630" i="9"/>
  <c r="IN256" i="8" s="1"/>
  <c r="DZ522" i="9"/>
  <c r="IP148" i="8" s="1"/>
  <c r="EA540" i="9"/>
  <c r="IQ166" i="8" s="1"/>
  <c r="EB563" i="9"/>
  <c r="IR189" i="8" s="1"/>
  <c r="EC608" i="9"/>
  <c r="IS234" i="8" s="1"/>
  <c r="EE526" i="9"/>
  <c r="IU152" i="8" s="1"/>
  <c r="EF572" i="9"/>
  <c r="IV198" i="8" s="1"/>
  <c r="EG629" i="9"/>
  <c r="IW255" i="8" s="1"/>
  <c r="DC541" i="9"/>
  <c r="HS167" i="8" s="1"/>
  <c r="DD559" i="9"/>
  <c r="HT185" i="8" s="1"/>
  <c r="DE589" i="9"/>
  <c r="HU215" i="8" s="1"/>
  <c r="DF619" i="9"/>
  <c r="HV245" i="8" s="1"/>
  <c r="DH523" i="9"/>
  <c r="HX149" i="8" s="1"/>
  <c r="DI553" i="9"/>
  <c r="HY179" i="8" s="1"/>
  <c r="DJ571" i="9"/>
  <c r="HZ197" i="8" s="1"/>
  <c r="DK613" i="9"/>
  <c r="IA239" i="8" s="1"/>
  <c r="DM529" i="9"/>
  <c r="IC155" i="8" s="1"/>
  <c r="DN547" i="9"/>
  <c r="ID173" i="8" s="1"/>
  <c r="DO577" i="9"/>
  <c r="IE203" i="8" s="1"/>
  <c r="DP607" i="9"/>
  <c r="IF233" i="8" s="1"/>
  <c r="DR523" i="9"/>
  <c r="IH149" i="8" s="1"/>
  <c r="DS565" i="9"/>
  <c r="II191" i="8" s="1"/>
  <c r="DT583" i="9"/>
  <c r="IJ209" i="8" s="1"/>
  <c r="DU613" i="9"/>
  <c r="IK239" i="8" s="1"/>
  <c r="DW529" i="9"/>
  <c r="IM155" i="8" s="1"/>
  <c r="DX547" i="9"/>
  <c r="IN173" i="8" s="1"/>
  <c r="DY577" i="9"/>
  <c r="IO203" i="8" s="1"/>
  <c r="DZ595" i="9"/>
  <c r="IP221" i="8" s="1"/>
  <c r="EA626" i="9"/>
  <c r="IQ252" i="8" s="1"/>
  <c r="EC543" i="9"/>
  <c r="IS169" i="8" s="1"/>
  <c r="ED573" i="9"/>
  <c r="IT199" i="8" s="1"/>
  <c r="EE614" i="9"/>
  <c r="IU240" i="8" s="1"/>
  <c r="EG534" i="9"/>
  <c r="IW160" i="8" s="1"/>
  <c r="EH599" i="9"/>
  <c r="IX225" i="8" s="1"/>
  <c r="CW602" i="9"/>
  <c r="HM228" i="8" s="1"/>
  <c r="CX620" i="9"/>
  <c r="HN246" i="8" s="1"/>
  <c r="CY638" i="9"/>
  <c r="HO264" i="8" s="1"/>
  <c r="DA542" i="9"/>
  <c r="HQ168" i="8" s="1"/>
  <c r="DB560" i="9"/>
  <c r="HR186" i="8" s="1"/>
  <c r="DC578" i="9"/>
  <c r="HS204" i="8" s="1"/>
  <c r="DD596" i="9"/>
  <c r="HT222" i="8" s="1"/>
  <c r="DE626" i="9"/>
  <c r="HU252" i="8" s="1"/>
  <c r="DG518" i="9"/>
  <c r="HW144" i="8" s="1"/>
  <c r="DH536" i="9"/>
  <c r="HX162" i="8" s="1"/>
  <c r="DI554" i="9"/>
  <c r="HY180" i="8" s="1"/>
  <c r="DJ572" i="9"/>
  <c r="HZ198" i="8" s="1"/>
  <c r="DK602" i="9"/>
  <c r="IA228" i="8" s="1"/>
  <c r="DM518" i="9"/>
  <c r="IC144" i="8" s="1"/>
  <c r="DN536" i="9"/>
  <c r="ID162" i="8" s="1"/>
  <c r="DO554" i="9"/>
  <c r="IE180" i="8" s="1"/>
  <c r="DP572" i="9"/>
  <c r="IF198" i="8" s="1"/>
  <c r="DQ590" i="9"/>
  <c r="IG216" i="8" s="1"/>
  <c r="DR608" i="9"/>
  <c r="IH234" i="8" s="1"/>
  <c r="DS638" i="9"/>
  <c r="II264" i="8" s="1"/>
  <c r="DU530" i="9"/>
  <c r="IK156" i="8" s="1"/>
  <c r="DV548" i="9"/>
  <c r="IL174" i="8" s="1"/>
  <c r="DW578" i="9"/>
  <c r="IM204" i="8" s="1"/>
  <c r="DX596" i="9"/>
  <c r="IN222" i="8" s="1"/>
  <c r="DY626" i="9"/>
  <c r="IO252" i="8" s="1"/>
  <c r="EA518" i="9"/>
  <c r="IQ144" i="8" s="1"/>
  <c r="EB539" i="9"/>
  <c r="IR165" i="8" s="1"/>
  <c r="EC570" i="9"/>
  <c r="IS196" i="8" s="1"/>
  <c r="ED600" i="9"/>
  <c r="IT226" i="8" s="1"/>
  <c r="EF531" i="9"/>
  <c r="IV157" i="8" s="1"/>
  <c r="EG584" i="9"/>
  <c r="IW210" i="8" s="1"/>
  <c r="N537" i="9"/>
  <c r="ED163" i="8" s="1"/>
  <c r="CS615" i="9"/>
  <c r="HI241" i="8" s="1"/>
  <c r="CT633" i="9"/>
  <c r="HJ259" i="8" s="1"/>
  <c r="CV537" i="9"/>
  <c r="HL163" i="8" s="1"/>
  <c r="CW555" i="9"/>
  <c r="HM181" i="8" s="1"/>
  <c r="CX585" i="9"/>
  <c r="HN211" i="8" s="1"/>
  <c r="CY603" i="9"/>
  <c r="HO229" i="8" s="1"/>
  <c r="CZ621" i="9"/>
  <c r="HP247" i="8" s="1"/>
  <c r="DA639" i="9"/>
  <c r="HQ265" i="8" s="1"/>
  <c r="DC543" i="9"/>
  <c r="HS169" i="8" s="1"/>
  <c r="DD561" i="9"/>
  <c r="HT187" i="8" s="1"/>
  <c r="DE579" i="9"/>
  <c r="HU205" i="8" s="1"/>
  <c r="DF597" i="9"/>
  <c r="HV223" i="8" s="1"/>
  <c r="DG627" i="9"/>
  <c r="HW253" i="8" s="1"/>
  <c r="DI519" i="9"/>
  <c r="HY145" i="8" s="1"/>
  <c r="DJ549" i="9"/>
  <c r="HZ175" i="8" s="1"/>
  <c r="DK567" i="9"/>
  <c r="IA193" i="8" s="1"/>
  <c r="DL585" i="9"/>
  <c r="IB211" i="8" s="1"/>
  <c r="DM603" i="9"/>
  <c r="IC229" i="8" s="1"/>
  <c r="DN633" i="9"/>
  <c r="ID259" i="8" s="1"/>
  <c r="DP525" i="9"/>
  <c r="IF151" i="8" s="1"/>
  <c r="DQ543" i="9"/>
  <c r="IG169" i="8" s="1"/>
  <c r="DR561" i="9"/>
  <c r="IH187" i="8" s="1"/>
  <c r="DS579" i="9"/>
  <c r="II205" i="8" s="1"/>
  <c r="DT609" i="9"/>
  <c r="IJ235" i="8" s="1"/>
  <c r="DU639" i="9"/>
  <c r="IK265" i="8" s="1"/>
  <c r="DW531" i="9"/>
  <c r="IM157" i="8" s="1"/>
  <c r="DX549" i="9"/>
  <c r="IN175" i="8" s="1"/>
  <c r="DY567" i="9"/>
  <c r="IO193" i="8" s="1"/>
  <c r="DZ585" i="9"/>
  <c r="IP211" i="8" s="1"/>
  <c r="EA603" i="9"/>
  <c r="IQ229" i="8" s="1"/>
  <c r="EB632" i="9"/>
  <c r="IR258" i="8" s="1"/>
  <c r="ED549" i="9"/>
  <c r="IT175" i="8" s="1"/>
  <c r="EE588" i="9"/>
  <c r="IU214" i="8" s="1"/>
  <c r="EF633" i="9"/>
  <c r="IV259" i="8" s="1"/>
  <c r="EH571" i="9"/>
  <c r="IX197" i="8" s="1"/>
  <c r="DC640" i="9"/>
  <c r="HS266" i="8" s="1"/>
  <c r="DE532" i="9"/>
  <c r="HU158" i="8" s="1"/>
  <c r="DF550" i="9"/>
  <c r="HV176" i="8" s="1"/>
  <c r="DG568" i="9"/>
  <c r="HW194" i="8" s="1"/>
  <c r="DH598" i="9"/>
  <c r="HX224" i="8" s="1"/>
  <c r="DI628" i="9"/>
  <c r="HY254" i="8" s="1"/>
  <c r="DK520" i="9"/>
  <c r="IA146" i="8" s="1"/>
  <c r="DL538" i="9"/>
  <c r="IB164" i="8" s="1"/>
  <c r="DM556" i="9"/>
  <c r="IC182" i="8" s="1"/>
  <c r="DN574" i="9"/>
  <c r="ID200" i="8" s="1"/>
  <c r="DO604" i="9"/>
  <c r="IE230" i="8" s="1"/>
  <c r="DP622" i="9"/>
  <c r="IF248" i="8" s="1"/>
  <c r="DQ640" i="9"/>
  <c r="IG266" i="8" s="1"/>
  <c r="DS532" i="9"/>
  <c r="II158" i="8" s="1"/>
  <c r="DT562" i="9"/>
  <c r="IJ188" i="8" s="1"/>
  <c r="DU580" i="9"/>
  <c r="IK206" i="8" s="1"/>
  <c r="DV610" i="9"/>
  <c r="IL236" i="8" s="1"/>
  <c r="DW628" i="9"/>
  <c r="IM254" i="8" s="1"/>
  <c r="DY520" i="9"/>
  <c r="IO146" i="8" s="1"/>
  <c r="DZ538" i="9"/>
  <c r="IP164" i="8" s="1"/>
  <c r="EA568" i="9"/>
  <c r="IQ194" i="8" s="1"/>
  <c r="EB594" i="9"/>
  <c r="IR220" i="8" s="1"/>
  <c r="EC625" i="9"/>
  <c r="IS251" i="8" s="1"/>
  <c r="EE545" i="9"/>
  <c r="IU171" i="8" s="1"/>
  <c r="EF591" i="9"/>
  <c r="IV217" i="8" s="1"/>
  <c r="EH524" i="9"/>
  <c r="IX150" i="8" s="1"/>
  <c r="CS533" i="9"/>
  <c r="HI159" i="8" s="1"/>
  <c r="CT551" i="9"/>
  <c r="HJ177" i="8" s="1"/>
  <c r="CU569" i="9"/>
  <c r="HK195" i="8" s="1"/>
  <c r="CV599" i="9"/>
  <c r="HL225" i="8" s="1"/>
  <c r="CW629" i="9"/>
  <c r="HM255" i="8" s="1"/>
  <c r="CY521" i="9"/>
  <c r="HO147" i="8" s="1"/>
  <c r="CZ539" i="9"/>
  <c r="HP165" i="8" s="1"/>
  <c r="DA569" i="9"/>
  <c r="HQ195" i="8" s="1"/>
  <c r="DB587" i="9"/>
  <c r="HR213" i="8" s="1"/>
  <c r="DC605" i="9"/>
  <c r="HS231" i="8" s="1"/>
  <c r="DD623" i="9"/>
  <c r="HT249" i="8" s="1"/>
  <c r="DE641" i="9"/>
  <c r="HU267" i="8" s="1"/>
  <c r="DG533" i="9"/>
  <c r="HW159" i="8" s="1"/>
  <c r="DH563" i="9"/>
  <c r="HX189" i="8" s="1"/>
  <c r="DI581" i="9"/>
  <c r="HY207" i="8" s="1"/>
  <c r="DJ611" i="9"/>
  <c r="HZ237" i="8" s="1"/>
  <c r="DK629" i="9"/>
  <c r="IA255" i="8" s="1"/>
  <c r="DM521" i="9"/>
  <c r="IC147" i="8" s="1"/>
  <c r="DN539" i="9"/>
  <c r="ID165" i="8" s="1"/>
  <c r="DO557" i="9"/>
  <c r="IE183" i="8" s="1"/>
  <c r="DP575" i="9"/>
  <c r="IF201" i="8" s="1"/>
  <c r="DQ605" i="9"/>
  <c r="IG231" i="8" s="1"/>
  <c r="DR623" i="9"/>
  <c r="IH249" i="8" s="1"/>
  <c r="DT527" i="9"/>
  <c r="IJ153" i="8" s="1"/>
  <c r="DU545" i="9"/>
  <c r="IK171" i="8" s="1"/>
  <c r="DV575" i="9"/>
  <c r="IL201" i="8" s="1"/>
  <c r="DW593" i="9"/>
  <c r="IM219" i="8" s="1"/>
  <c r="DX611" i="9"/>
  <c r="IN237" i="8" s="1"/>
  <c r="DY629" i="9"/>
  <c r="IO255" i="8" s="1"/>
  <c r="EA521" i="9"/>
  <c r="IQ147" i="8" s="1"/>
  <c r="EB556" i="9"/>
  <c r="IR182" i="8" s="1"/>
  <c r="EC587" i="9"/>
  <c r="IS213" i="8" s="1"/>
  <c r="ED617" i="9"/>
  <c r="IT243" i="8" s="1"/>
  <c r="EF535" i="9"/>
  <c r="IV161" i="8" s="1"/>
  <c r="EG589" i="9"/>
  <c r="IW215" i="8" s="1"/>
  <c r="EE599" i="9"/>
  <c r="IU225" i="8" s="1"/>
  <c r="EF617" i="9"/>
  <c r="IV243" i="8" s="1"/>
  <c r="EG635" i="9"/>
  <c r="IW261" i="8" s="1"/>
  <c r="N633" i="9"/>
  <c r="ED259" i="8" s="1"/>
  <c r="P537" i="9"/>
  <c r="EF163" i="8" s="1"/>
  <c r="Q567" i="9"/>
  <c r="EG193" i="8" s="1"/>
  <c r="R597" i="9"/>
  <c r="EH223" i="8" s="1"/>
  <c r="S615" i="9"/>
  <c r="EI241" i="8" s="1"/>
  <c r="U519" i="9"/>
  <c r="EK145" i="8" s="1"/>
  <c r="V537" i="9"/>
  <c r="EL163" i="8" s="1"/>
  <c r="W555" i="9"/>
  <c r="EM181" i="8" s="1"/>
  <c r="X573" i="9"/>
  <c r="EN199" i="8" s="1"/>
  <c r="Y591" i="9"/>
  <c r="EO217" i="8" s="1"/>
  <c r="Z609" i="9"/>
  <c r="EP235" i="8" s="1"/>
  <c r="AA639" i="9"/>
  <c r="EQ265" i="8" s="1"/>
  <c r="AC531" i="9"/>
  <c r="ES157" i="8" s="1"/>
  <c r="AD549" i="9"/>
  <c r="ET175" i="8" s="1"/>
  <c r="AE567" i="9"/>
  <c r="EU193" i="8" s="1"/>
  <c r="AF585" i="9"/>
  <c r="EV211" i="8" s="1"/>
  <c r="AG603" i="9"/>
  <c r="EW229" i="8" s="1"/>
  <c r="AH621" i="9"/>
  <c r="EX247" i="8" s="1"/>
  <c r="AI639" i="9"/>
  <c r="EY265" i="8" s="1"/>
  <c r="AK531" i="9"/>
  <c r="FA157" i="8" s="1"/>
  <c r="EB553" i="9"/>
  <c r="IR179" i="8" s="1"/>
  <c r="EC571" i="9"/>
  <c r="IS197" i="8" s="1"/>
  <c r="ED601" i="9"/>
  <c r="IT227" i="8" s="1"/>
  <c r="EE619" i="9"/>
  <c r="IU245" i="8" s="1"/>
  <c r="EG523" i="9"/>
  <c r="IW149" i="8" s="1"/>
  <c r="EH553" i="9"/>
  <c r="IX179" i="8" s="1"/>
  <c r="EG561" i="9"/>
  <c r="IW187" i="8" s="1"/>
  <c r="EH579" i="9"/>
  <c r="IX205" i="8" s="1"/>
  <c r="AL573" i="9"/>
  <c r="FB199" i="8" s="1"/>
  <c r="AM603" i="9"/>
  <c r="FC229" i="8" s="1"/>
  <c r="AN621" i="9"/>
  <c r="FD247" i="8" s="1"/>
  <c r="AO639" i="9"/>
  <c r="FE265" i="8" s="1"/>
  <c r="AQ531" i="9"/>
  <c r="FG157" i="8" s="1"/>
  <c r="AR561" i="9"/>
  <c r="FH187" i="8" s="1"/>
  <c r="AS579" i="9"/>
  <c r="FI205" i="8" s="1"/>
  <c r="AT609" i="9"/>
  <c r="FJ235" i="8" s="1"/>
  <c r="AU627" i="9"/>
  <c r="FK253" i="8" s="1"/>
  <c r="AW519" i="9"/>
  <c r="FM145" i="8" s="1"/>
  <c r="AX537" i="9"/>
  <c r="FN163" i="8" s="1"/>
  <c r="AY567" i="9"/>
  <c r="FO193" i="8" s="1"/>
  <c r="AZ585" i="9"/>
  <c r="FP211" i="8" s="1"/>
  <c r="BA603" i="9"/>
  <c r="FQ229" i="8" s="1"/>
  <c r="BB621" i="9"/>
  <c r="FR247" i="8" s="1"/>
  <c r="BL537" i="9"/>
  <c r="GB163" i="8" s="1"/>
  <c r="BN573" i="9"/>
  <c r="GD199" i="8" s="1"/>
  <c r="BP526" i="9"/>
  <c r="GF152" i="8" s="1"/>
  <c r="BP587" i="9"/>
  <c r="GF213" i="8" s="1"/>
  <c r="BX611" i="9"/>
  <c r="GN237" i="8" s="1"/>
  <c r="BY641" i="9"/>
  <c r="GO267" i="8" s="1"/>
  <c r="CA533" i="9"/>
  <c r="GQ159" i="8" s="1"/>
  <c r="CB551" i="9"/>
  <c r="GR177" i="8" s="1"/>
  <c r="CC569" i="9"/>
  <c r="GS195" i="8" s="1"/>
  <c r="CD587" i="9"/>
  <c r="GT213" i="8" s="1"/>
  <c r="CE605" i="9"/>
  <c r="GU231" i="8" s="1"/>
  <c r="CF623" i="9"/>
  <c r="GV249" i="8" s="1"/>
  <c r="CG641" i="9"/>
  <c r="GW267" i="8" s="1"/>
  <c r="CI533" i="9"/>
  <c r="GY159" i="8" s="1"/>
  <c r="CJ563" i="9"/>
  <c r="GZ189" i="8" s="1"/>
  <c r="CK581" i="9"/>
  <c r="HA207" i="8" s="1"/>
  <c r="CL611" i="9"/>
  <c r="HB237" i="8" s="1"/>
  <c r="CM629" i="9"/>
  <c r="HC255" i="8" s="1"/>
  <c r="CO521" i="9"/>
  <c r="HE147" i="8" s="1"/>
  <c r="CP539" i="9"/>
  <c r="HF165" i="8" s="1"/>
  <c r="CQ569" i="9"/>
  <c r="HG195" i="8" s="1"/>
  <c r="CR587" i="9"/>
  <c r="HH213" i="8" s="1"/>
  <c r="CS622" i="9"/>
  <c r="HI248" i="8" s="1"/>
  <c r="CU546" i="9"/>
  <c r="HK172" i="8" s="1"/>
  <c r="CV607" i="9"/>
  <c r="HL233" i="8" s="1"/>
  <c r="CX558" i="9"/>
  <c r="HN184" i="8" s="1"/>
  <c r="DA597" i="9"/>
  <c r="HQ223" i="8" s="1"/>
  <c r="BO630" i="9"/>
  <c r="GE256" i="8" s="1"/>
  <c r="BQ522" i="9"/>
  <c r="GG148" i="8" s="1"/>
  <c r="BR540" i="9"/>
  <c r="GH166" i="8" s="1"/>
  <c r="BS558" i="9"/>
  <c r="GI184" i="8" s="1"/>
  <c r="BT588" i="9"/>
  <c r="GJ214" i="8" s="1"/>
  <c r="BU606" i="9"/>
  <c r="GK232" i="8" s="1"/>
  <c r="BV624" i="9"/>
  <c r="GL250" i="8" s="1"/>
  <c r="BW642" i="9"/>
  <c r="GM268" i="8" s="1"/>
  <c r="BY534" i="9"/>
  <c r="GO160" i="8" s="1"/>
  <c r="BZ552" i="9"/>
  <c r="GP178" i="8" s="1"/>
  <c r="CA570" i="9"/>
  <c r="GQ196" i="8" s="1"/>
  <c r="CB600" i="9"/>
  <c r="GR226" i="8" s="1"/>
  <c r="CC618" i="9"/>
  <c r="GS244" i="8" s="1"/>
  <c r="CD636" i="9"/>
  <c r="GT262" i="8" s="1"/>
  <c r="CF540" i="9"/>
  <c r="GV166" i="8" s="1"/>
  <c r="CG570" i="9"/>
  <c r="GW196" i="8" s="1"/>
  <c r="CH588" i="9"/>
  <c r="GX214" i="8" s="1"/>
  <c r="CI606" i="9"/>
  <c r="GY232" i="8" s="1"/>
  <c r="CJ624" i="9"/>
  <c r="GZ250" i="8" s="1"/>
  <c r="CK642" i="9"/>
  <c r="HA268" i="8" s="1"/>
  <c r="CM534" i="9"/>
  <c r="HC160" i="8" s="1"/>
  <c r="CN552" i="9"/>
  <c r="HD178" i="8" s="1"/>
  <c r="CO570" i="9"/>
  <c r="HE196" i="8" s="1"/>
  <c r="CP588" i="9"/>
  <c r="HF214" i="8" s="1"/>
  <c r="CQ606" i="9"/>
  <c r="HG232" i="8" s="1"/>
  <c r="CR636" i="9"/>
  <c r="HH262" i="8" s="1"/>
  <c r="CT555" i="9"/>
  <c r="HJ181" i="8" s="1"/>
  <c r="CU609" i="9"/>
  <c r="HK235" i="8" s="1"/>
  <c r="CW548" i="9"/>
  <c r="HM174" i="8" s="1"/>
  <c r="CY562" i="9"/>
  <c r="HO188" i="8" s="1"/>
  <c r="BT541" i="9"/>
  <c r="GJ167" i="8" s="1"/>
  <c r="BU571" i="9"/>
  <c r="GK197" i="8" s="1"/>
  <c r="BV601" i="9"/>
  <c r="GL227" i="8" s="1"/>
  <c r="BW619" i="9"/>
  <c r="GM245" i="8" s="1"/>
  <c r="BY523" i="9"/>
  <c r="GO149" i="8" s="1"/>
  <c r="BZ553" i="9"/>
  <c r="GP179" i="8" s="1"/>
  <c r="CA571" i="9"/>
  <c r="GQ197" i="8" s="1"/>
  <c r="CB613" i="9"/>
  <c r="GR239" i="8" s="1"/>
  <c r="CC631" i="9"/>
  <c r="GS257" i="8" s="1"/>
  <c r="CE547" i="9"/>
  <c r="GU173" i="8" s="1"/>
  <c r="CF577" i="9"/>
  <c r="GV203" i="8" s="1"/>
  <c r="CG595" i="9"/>
  <c r="GW221" i="8" s="1"/>
  <c r="CH637" i="9"/>
  <c r="GX263" i="8" s="1"/>
  <c r="CJ541" i="9"/>
  <c r="GZ167" i="8" s="1"/>
  <c r="CK559" i="9"/>
  <c r="HA185" i="8" s="1"/>
  <c r="CL589" i="9"/>
  <c r="HB215" i="8" s="1"/>
  <c r="CM619" i="9"/>
  <c r="HC245" i="8" s="1"/>
  <c r="CO523" i="9"/>
  <c r="HE149" i="8" s="1"/>
  <c r="CP565" i="9"/>
  <c r="HF191" i="8" s="1"/>
  <c r="CQ583" i="9"/>
  <c r="HG209" i="8" s="1"/>
  <c r="CR625" i="9"/>
  <c r="HH251" i="8" s="1"/>
  <c r="CT542" i="9"/>
  <c r="HJ168" i="8" s="1"/>
  <c r="CU597" i="9"/>
  <c r="HK223" i="8" s="1"/>
  <c r="CW532" i="9"/>
  <c r="HM158" i="8" s="1"/>
  <c r="CY537" i="9"/>
  <c r="HO163" i="8" s="1"/>
  <c r="BQ548" i="9"/>
  <c r="GG174" i="8" s="1"/>
  <c r="BR578" i="9"/>
  <c r="GH204" i="8" s="1"/>
  <c r="BS596" i="9"/>
  <c r="GI222" i="8" s="1"/>
  <c r="BT614" i="9"/>
  <c r="GJ240" i="8" s="1"/>
  <c r="BU632" i="9"/>
  <c r="GK258" i="8" s="1"/>
  <c r="BW536" i="9"/>
  <c r="GM162" i="8" s="1"/>
  <c r="BX554" i="9"/>
  <c r="GN180" i="8" s="1"/>
  <c r="BY572" i="9"/>
  <c r="GO198" i="8" s="1"/>
  <c r="BZ590" i="9"/>
  <c r="GP216" i="8" s="1"/>
  <c r="CA608" i="9"/>
  <c r="GQ234" i="8" s="1"/>
  <c r="CB626" i="9"/>
  <c r="GR252" i="8" s="1"/>
  <c r="CD518" i="9"/>
  <c r="GT144" i="8" s="1"/>
  <c r="CE548" i="9"/>
  <c r="GU174" i="8" s="1"/>
  <c r="CF566" i="9"/>
  <c r="GV192" i="8" s="1"/>
  <c r="CG584" i="9"/>
  <c r="GW210" i="8" s="1"/>
  <c r="CH614" i="9"/>
  <c r="GX240" i="8" s="1"/>
  <c r="CI632" i="9"/>
  <c r="GY258" i="8" s="1"/>
  <c r="CK524" i="9"/>
  <c r="HA150" i="8" s="1"/>
  <c r="CL542" i="9"/>
  <c r="HB168" i="8" s="1"/>
  <c r="CM560" i="9"/>
  <c r="HC186" i="8" s="1"/>
  <c r="CN590" i="9"/>
  <c r="HD216" i="8" s="1"/>
  <c r="CO620" i="9"/>
  <c r="HE246" i="8" s="1"/>
  <c r="CP638" i="9"/>
  <c r="HF264" i="8" s="1"/>
  <c r="CR530" i="9"/>
  <c r="HH156" i="8" s="1"/>
  <c r="CS553" i="9"/>
  <c r="HI179" i="8" s="1"/>
  <c r="CT601" i="9"/>
  <c r="HJ227" i="8" s="1"/>
  <c r="CV564" i="9"/>
  <c r="HL190" i="8" s="1"/>
  <c r="CX545" i="9"/>
  <c r="HN171" i="8" s="1"/>
  <c r="DA561" i="9"/>
  <c r="HQ187" i="8" s="1"/>
  <c r="BP579" i="9"/>
  <c r="GF205" i="8" s="1"/>
  <c r="BQ609" i="9"/>
  <c r="GG235" i="8" s="1"/>
  <c r="BR627" i="9"/>
  <c r="GH253" i="8" s="1"/>
  <c r="BT519" i="9"/>
  <c r="GJ145" i="8" s="1"/>
  <c r="BU537" i="9"/>
  <c r="GK163" i="8" s="1"/>
  <c r="BV555" i="9"/>
  <c r="GL181" i="8" s="1"/>
  <c r="BW573" i="9"/>
  <c r="GM199" i="8" s="1"/>
  <c r="BX591" i="9"/>
  <c r="GN217" i="8" s="1"/>
  <c r="BY609" i="9"/>
  <c r="GO235" i="8" s="1"/>
  <c r="BZ627" i="9"/>
  <c r="GP253" i="8" s="1"/>
  <c r="CB519" i="9"/>
  <c r="GR145" i="8" s="1"/>
  <c r="CC537" i="9"/>
  <c r="GS163" i="8" s="1"/>
  <c r="CD567" i="9"/>
  <c r="GT193" i="8" s="1"/>
  <c r="CE597" i="9"/>
  <c r="GU223" i="8" s="1"/>
  <c r="CF615" i="9"/>
  <c r="GV241" i="8" s="1"/>
  <c r="CG633" i="9"/>
  <c r="GW259" i="8" s="1"/>
  <c r="CI525" i="9"/>
  <c r="GY151" i="8" s="1"/>
  <c r="CJ543" i="9"/>
  <c r="GZ169" i="8" s="1"/>
  <c r="CK573" i="9"/>
  <c r="HA199" i="8" s="1"/>
  <c r="CL591" i="9"/>
  <c r="HB217" i="8" s="1"/>
  <c r="CM621" i="9"/>
  <c r="HC247" i="8" s="1"/>
  <c r="CN639" i="9"/>
  <c r="HD265" i="8" s="1"/>
  <c r="CP555" i="9"/>
  <c r="HF181" i="8" s="1"/>
  <c r="CQ573" i="9"/>
  <c r="HG199" i="8" s="1"/>
  <c r="CR591" i="9"/>
  <c r="HH217" i="8" s="1"/>
  <c r="CS626" i="9"/>
  <c r="HI252" i="8" s="1"/>
  <c r="CU566" i="9"/>
  <c r="HK192" i="8" s="1"/>
  <c r="CV629" i="9"/>
  <c r="HL255" i="8" s="1"/>
  <c r="CX610" i="9"/>
  <c r="HN236" i="8" s="1"/>
  <c r="BM586" i="9"/>
  <c r="GC212" i="8" s="1"/>
  <c r="BN604" i="9"/>
  <c r="GD230" i="8" s="1"/>
  <c r="BO622" i="9"/>
  <c r="GE248" i="8" s="1"/>
  <c r="BP640" i="9"/>
  <c r="GF266" i="8" s="1"/>
  <c r="BR532" i="9"/>
  <c r="GH158" i="8" s="1"/>
  <c r="BS550" i="9"/>
  <c r="GI176" i="8" s="1"/>
  <c r="BT568" i="9"/>
  <c r="GJ194" i="8" s="1"/>
  <c r="BU586" i="9"/>
  <c r="GK212" i="8" s="1"/>
  <c r="BV604" i="9"/>
  <c r="GL230" i="8" s="1"/>
  <c r="BW622" i="9"/>
  <c r="GM248" i="8" s="1"/>
  <c r="BY526" i="9"/>
  <c r="GO152" i="8" s="1"/>
  <c r="BZ544" i="9"/>
  <c r="GP170" i="8" s="1"/>
  <c r="CA562" i="9"/>
  <c r="GQ188" i="8" s="1"/>
  <c r="CB580" i="9"/>
  <c r="GR206" i="8" s="1"/>
  <c r="CC598" i="9"/>
  <c r="GS224" i="8" s="1"/>
  <c r="CD616" i="9"/>
  <c r="GT242" i="8" s="1"/>
  <c r="CE634" i="9"/>
  <c r="GU260" i="8" s="1"/>
  <c r="CG526" i="9"/>
  <c r="GW152" i="8" s="1"/>
  <c r="CH544" i="9"/>
  <c r="GX170" i="8" s="1"/>
  <c r="CI562" i="9"/>
  <c r="GY188" i="8" s="1"/>
  <c r="CJ580" i="9"/>
  <c r="GZ206" i="8" s="1"/>
  <c r="CK610" i="9"/>
  <c r="HA236" i="8" s="1"/>
  <c r="CL628" i="9"/>
  <c r="HB254" i="8" s="1"/>
  <c r="CN520" i="9"/>
  <c r="HD146" i="8" s="1"/>
  <c r="CO538" i="9"/>
  <c r="HE164" i="8" s="1"/>
  <c r="CP556" i="9"/>
  <c r="HF182" i="8" s="1"/>
  <c r="CQ574" i="9"/>
  <c r="HG200" i="8" s="1"/>
  <c r="CR616" i="9"/>
  <c r="HH242" i="8" s="1"/>
  <c r="CT559" i="9"/>
  <c r="HJ185" i="8" s="1"/>
  <c r="CU613" i="9"/>
  <c r="HK239" i="8" s="1"/>
  <c r="CW552" i="9"/>
  <c r="HM178" i="8" s="1"/>
  <c r="CY574" i="9"/>
  <c r="HO200" i="8" s="1"/>
  <c r="BT569" i="9"/>
  <c r="GJ195" i="8" s="1"/>
  <c r="BU587" i="9"/>
  <c r="GK213" i="8" s="1"/>
  <c r="BV605" i="9"/>
  <c r="GL231" i="8" s="1"/>
  <c r="BW623" i="9"/>
  <c r="GM249" i="8" s="1"/>
  <c r="BX641" i="9"/>
  <c r="GN267" i="8" s="1"/>
  <c r="BZ533" i="9"/>
  <c r="GP159" i="8" s="1"/>
  <c r="CA551" i="9"/>
  <c r="GQ177" i="8" s="1"/>
  <c r="CB569" i="9"/>
  <c r="GR195" i="8" s="1"/>
  <c r="CC587" i="9"/>
  <c r="GS213" i="8" s="1"/>
  <c r="CD605" i="9"/>
  <c r="GT231" i="8" s="1"/>
  <c r="CE635" i="9"/>
  <c r="GU261" i="8" s="1"/>
  <c r="CG527" i="9"/>
  <c r="GW153" i="8" s="1"/>
  <c r="CH545" i="9"/>
  <c r="GX171" i="8" s="1"/>
  <c r="CI563" i="9"/>
  <c r="GY189" i="8" s="1"/>
  <c r="CJ581" i="9"/>
  <c r="GZ207" i="8" s="1"/>
  <c r="CK611" i="9"/>
  <c r="HA237" i="8" s="1"/>
  <c r="CL629" i="9"/>
  <c r="HB255" i="8" s="1"/>
  <c r="CN521" i="9"/>
  <c r="HD147" i="8" s="1"/>
  <c r="CO539" i="9"/>
  <c r="HE165" i="8" s="1"/>
  <c r="CP557" i="9"/>
  <c r="HF183" i="8" s="1"/>
  <c r="CQ575" i="9"/>
  <c r="HG201" i="8" s="1"/>
  <c r="CR605" i="9"/>
  <c r="HH231" i="8" s="1"/>
  <c r="CT532" i="9"/>
  <c r="HJ158" i="8" s="1"/>
  <c r="CU601" i="9"/>
  <c r="HK227" i="8" s="1"/>
  <c r="CW538" i="9"/>
  <c r="HM164" i="8" s="1"/>
  <c r="CY577" i="9"/>
  <c r="HO203" i="8" s="1"/>
  <c r="BN546" i="9"/>
  <c r="GD172" i="8" s="1"/>
  <c r="BO576" i="9"/>
  <c r="GE202" i="8" s="1"/>
  <c r="BP594" i="9"/>
  <c r="GF220" i="8" s="1"/>
  <c r="BQ612" i="9"/>
  <c r="GG238" i="8" s="1"/>
  <c r="BR630" i="9"/>
  <c r="GH256" i="8" s="1"/>
  <c r="BT522" i="9"/>
  <c r="GJ148" i="8" s="1"/>
  <c r="BU540" i="9"/>
  <c r="GK166" i="8" s="1"/>
  <c r="BV570" i="9"/>
  <c r="GL196" i="8" s="1"/>
  <c r="BW588" i="9"/>
  <c r="GM214" i="8" s="1"/>
  <c r="BX606" i="9"/>
  <c r="GN232" i="8" s="1"/>
  <c r="BY624" i="9"/>
  <c r="GO250" i="8" s="1"/>
  <c r="CA528" i="9"/>
  <c r="GQ154" i="8" s="1"/>
  <c r="CB546" i="9"/>
  <c r="GR172" i="8" s="1"/>
  <c r="CC564" i="9"/>
  <c r="GS190" i="8" s="1"/>
  <c r="CD582" i="9"/>
  <c r="GT208" i="8" s="1"/>
  <c r="CE600" i="9"/>
  <c r="GU226" i="8" s="1"/>
  <c r="CF618" i="9"/>
  <c r="GV244" i="8" s="1"/>
  <c r="CG636" i="9"/>
  <c r="GW262" i="8" s="1"/>
  <c r="CI528" i="9"/>
  <c r="GY154" i="8" s="1"/>
  <c r="CJ546" i="9"/>
  <c r="GZ172" i="8" s="1"/>
  <c r="CK564" i="9"/>
  <c r="HA190" i="8" s="1"/>
  <c r="CL582" i="9"/>
  <c r="HB208" i="8" s="1"/>
  <c r="CM612" i="9"/>
  <c r="HC238" i="8" s="1"/>
  <c r="CN630" i="9"/>
  <c r="HD256" i="8" s="1"/>
  <c r="CP522" i="9"/>
  <c r="HF148" i="8" s="1"/>
  <c r="CQ540" i="9"/>
  <c r="HG166" i="8" s="1"/>
  <c r="CR558" i="9"/>
  <c r="HH184" i="8" s="1"/>
  <c r="CS616" i="9"/>
  <c r="HI242" i="8" s="1"/>
  <c r="CU554" i="9"/>
  <c r="HK180" i="8" s="1"/>
  <c r="CV617" i="9"/>
  <c r="HL243" i="8" s="1"/>
  <c r="CX593" i="9"/>
  <c r="HN219" i="8" s="1"/>
  <c r="DB538" i="9"/>
  <c r="HR164" i="8" s="1"/>
  <c r="CA541" i="9"/>
  <c r="GQ167" i="8" s="1"/>
  <c r="CB559" i="9"/>
  <c r="GR185" i="8" s="1"/>
  <c r="CC589" i="9"/>
  <c r="GS215" i="8" s="1"/>
  <c r="CD607" i="9"/>
  <c r="GT233" i="8" s="1"/>
  <c r="CE637" i="9"/>
  <c r="GU263" i="8" s="1"/>
  <c r="CG541" i="9"/>
  <c r="GW167" i="8" s="1"/>
  <c r="CH571" i="9"/>
  <c r="GX197" i="8" s="1"/>
  <c r="CI601" i="9"/>
  <c r="GY227" i="8" s="1"/>
  <c r="CJ619" i="9"/>
  <c r="GZ245" i="8" s="1"/>
  <c r="CL523" i="9"/>
  <c r="HB149" i="8" s="1"/>
  <c r="CM553" i="9"/>
  <c r="HC179" i="8" s="1"/>
  <c r="CN571" i="9"/>
  <c r="HD197" i="8" s="1"/>
  <c r="CO613" i="9"/>
  <c r="HE239" i="8" s="1"/>
  <c r="CP631" i="9"/>
  <c r="HF257" i="8" s="1"/>
  <c r="CR535" i="9"/>
  <c r="HH161" i="8" s="1"/>
  <c r="CS574" i="9"/>
  <c r="HI200" i="8" s="1"/>
  <c r="CT620" i="9"/>
  <c r="HJ246" i="8" s="1"/>
  <c r="CV570" i="9"/>
  <c r="HL196" i="8" s="1"/>
  <c r="CX534" i="9"/>
  <c r="HN160" i="8" s="1"/>
  <c r="DA532" i="9"/>
  <c r="HQ158" i="8" s="1"/>
  <c r="BR584" i="9"/>
  <c r="GH210" i="8" s="1"/>
  <c r="BS602" i="9"/>
  <c r="GI228" i="8" s="1"/>
  <c r="BT620" i="9"/>
  <c r="GJ246" i="8" s="1"/>
  <c r="BU638" i="9"/>
  <c r="GK264" i="8" s="1"/>
  <c r="BW530" i="9"/>
  <c r="GM156" i="8" s="1"/>
  <c r="BX548" i="9"/>
  <c r="GN174" i="8" s="1"/>
  <c r="BY566" i="9"/>
  <c r="GO192" i="8" s="1"/>
  <c r="BZ584" i="9"/>
  <c r="GP210" i="8" s="1"/>
  <c r="CA602" i="9"/>
  <c r="GQ228" i="8" s="1"/>
  <c r="CB632" i="9"/>
  <c r="GR258" i="8" s="1"/>
  <c r="CD524" i="9"/>
  <c r="GT150" i="8" s="1"/>
  <c r="CE542" i="9"/>
  <c r="GU168" i="8" s="1"/>
  <c r="CF560" i="9"/>
  <c r="GV186" i="8" s="1"/>
  <c r="CG578" i="9"/>
  <c r="GW204" i="8" s="1"/>
  <c r="CH608" i="9"/>
  <c r="GX234" i="8" s="1"/>
  <c r="CI626" i="9"/>
  <c r="GY252" i="8" s="1"/>
  <c r="CK518" i="9"/>
  <c r="HA144" i="8" s="1"/>
  <c r="CL536" i="9"/>
  <c r="HB162" i="8" s="1"/>
  <c r="CM554" i="9"/>
  <c r="HC180" i="8" s="1"/>
  <c r="CN572" i="9"/>
  <c r="HD198" i="8" s="1"/>
  <c r="CO602" i="9"/>
  <c r="HE228" i="8" s="1"/>
  <c r="CP620" i="9"/>
  <c r="HF246" i="8" s="1"/>
  <c r="CQ638" i="9"/>
  <c r="HG264" i="8" s="1"/>
  <c r="CS532" i="9"/>
  <c r="HI158" i="8" s="1"/>
  <c r="CT579" i="9"/>
  <c r="HJ205" i="8" s="1"/>
  <c r="CV523" i="9"/>
  <c r="HL149" i="8" s="1"/>
  <c r="CW610" i="9"/>
  <c r="HM236" i="8" s="1"/>
  <c r="CZ520" i="9"/>
  <c r="HP146" i="8" s="1"/>
  <c r="CJ561" i="9"/>
  <c r="GZ187" i="8" s="1"/>
  <c r="CK579" i="9"/>
  <c r="HA205" i="8" s="1"/>
  <c r="CL609" i="9"/>
  <c r="HB235" i="8" s="1"/>
  <c r="CM627" i="9"/>
  <c r="HC253" i="8" s="1"/>
  <c r="CO531" i="9"/>
  <c r="HE157" i="8" s="1"/>
  <c r="CP549" i="9"/>
  <c r="HF175" i="8" s="1"/>
  <c r="CQ579" i="9"/>
  <c r="HG205" i="8" s="1"/>
  <c r="CR597" i="9"/>
  <c r="HH223" i="8" s="1"/>
  <c r="CS634" i="9"/>
  <c r="HI260" i="8" s="1"/>
  <c r="CU560" i="9"/>
  <c r="HK186" i="8" s="1"/>
  <c r="CW527" i="9"/>
  <c r="HM153" i="8" s="1"/>
  <c r="CX624" i="9"/>
  <c r="HN250" i="8" s="1"/>
  <c r="DB555" i="9"/>
  <c r="HR181" i="8" s="1"/>
  <c r="CZ564" i="9"/>
  <c r="HP190" i="8" s="1"/>
  <c r="DA582" i="9"/>
  <c r="HQ208" i="8" s="1"/>
  <c r="DB600" i="9"/>
  <c r="HR226" i="8" s="1"/>
  <c r="DC618" i="9"/>
  <c r="HS244" i="8" s="1"/>
  <c r="DE522" i="9"/>
  <c r="HU148" i="8" s="1"/>
  <c r="DF540" i="9"/>
  <c r="HV166" i="8" s="1"/>
  <c r="DG570" i="9"/>
  <c r="HW196" i="8" s="1"/>
  <c r="DH588" i="9"/>
  <c r="HX214" i="8" s="1"/>
  <c r="DI606" i="9"/>
  <c r="HY232" i="8" s="1"/>
  <c r="DJ624" i="9"/>
  <c r="HZ250" i="8" s="1"/>
  <c r="DL540" i="9"/>
  <c r="IB166" i="8" s="1"/>
  <c r="DM558" i="9"/>
  <c r="IC184" i="8" s="1"/>
  <c r="DN576" i="9"/>
  <c r="ID202" i="8" s="1"/>
  <c r="DO594" i="9"/>
  <c r="IE220" i="8" s="1"/>
  <c r="DP612" i="9"/>
  <c r="IF238" i="8" s="1"/>
  <c r="DQ642" i="9"/>
  <c r="IG268" i="8" s="1"/>
  <c r="DS534" i="9"/>
  <c r="II160" i="8" s="1"/>
  <c r="DT552" i="9"/>
  <c r="IJ178" i="8" s="1"/>
  <c r="DU570" i="9"/>
  <c r="IK196" i="8" s="1"/>
  <c r="DV588" i="9"/>
  <c r="IL214" i="8" s="1"/>
  <c r="DW606" i="9"/>
  <c r="IM232" i="8" s="1"/>
  <c r="DX624" i="9"/>
  <c r="IN250" i="8" s="1"/>
  <c r="DY642" i="9"/>
  <c r="IO268" i="8" s="1"/>
  <c r="EA534" i="9"/>
  <c r="IQ160" i="8" s="1"/>
  <c r="EB557" i="9"/>
  <c r="IR183" i="8" s="1"/>
  <c r="EC588" i="9"/>
  <c r="IS214" i="8" s="1"/>
  <c r="ED618" i="9"/>
  <c r="IT244" i="8" s="1"/>
  <c r="EF536" i="9"/>
  <c r="IV162" i="8" s="1"/>
  <c r="EG590" i="9"/>
  <c r="IW216" i="8" s="1"/>
  <c r="N525" i="9"/>
  <c r="ED151" i="8" s="1"/>
  <c r="CU571" i="9"/>
  <c r="HK197" i="8" s="1"/>
  <c r="CV601" i="9"/>
  <c r="HL227" i="8" s="1"/>
  <c r="CW619" i="9"/>
  <c r="HM245" i="8" s="1"/>
  <c r="CY523" i="9"/>
  <c r="HO149" i="8" s="1"/>
  <c r="CZ565" i="9"/>
  <c r="HP191" i="8" s="1"/>
  <c r="DA583" i="9"/>
  <c r="HQ209" i="8" s="1"/>
  <c r="DB613" i="9"/>
  <c r="HR239" i="8" s="1"/>
  <c r="DD529" i="9"/>
  <c r="HT155" i="8" s="1"/>
  <c r="DE559" i="9"/>
  <c r="HU185" i="8" s="1"/>
  <c r="DF589" i="9"/>
  <c r="HV215" i="8" s="1"/>
  <c r="DG619" i="9"/>
  <c r="HW245" i="8" s="1"/>
  <c r="DI523" i="9"/>
  <c r="HY149" i="8" s="1"/>
  <c r="DJ553" i="9"/>
  <c r="HZ179" i="8" s="1"/>
  <c r="DK571" i="9"/>
  <c r="IA197" i="8" s="1"/>
  <c r="DL613" i="9"/>
  <c r="IB239" i="8" s="1"/>
  <c r="DM631" i="9"/>
  <c r="IC257" i="8" s="1"/>
  <c r="DO535" i="9"/>
  <c r="IE161" i="8" s="1"/>
  <c r="DP565" i="9"/>
  <c r="IF191" i="8" s="1"/>
  <c r="DQ595" i="9"/>
  <c r="IG221" i="8" s="1"/>
  <c r="DR625" i="9"/>
  <c r="IH251" i="8" s="1"/>
  <c r="DT529" i="9"/>
  <c r="IJ155" i="8" s="1"/>
  <c r="DU547" i="9"/>
  <c r="IK173" i="8" s="1"/>
  <c r="DV577" i="9"/>
  <c r="IL203" i="8" s="1"/>
  <c r="DW595" i="9"/>
  <c r="IM221" i="8" s="1"/>
  <c r="DX637" i="9"/>
  <c r="IN263" i="8" s="1"/>
  <c r="DZ553" i="9"/>
  <c r="IP179" i="8" s="1"/>
  <c r="EA571" i="9"/>
  <c r="IQ197" i="8" s="1"/>
  <c r="EB597" i="9"/>
  <c r="IR223" i="8" s="1"/>
  <c r="EC641" i="9"/>
  <c r="IS267" i="8" s="1"/>
  <c r="EE549" i="9"/>
  <c r="IU175" i="8" s="1"/>
  <c r="EF595" i="9"/>
  <c r="IV221" i="8" s="1"/>
  <c r="EH527" i="9"/>
  <c r="IX153" i="8" s="1"/>
  <c r="CY548" i="9"/>
  <c r="HO174" i="8" s="1"/>
  <c r="CZ578" i="9"/>
  <c r="HP204" i="8" s="1"/>
  <c r="DA596" i="9"/>
  <c r="HQ222" i="8" s="1"/>
  <c r="DB614" i="9"/>
  <c r="HR240" i="8" s="1"/>
  <c r="DD518" i="9"/>
  <c r="HT144" i="8" s="1"/>
  <c r="DE548" i="9"/>
  <c r="HU174" i="8" s="1"/>
  <c r="DF566" i="9"/>
  <c r="HV192" i="8" s="1"/>
  <c r="DG596" i="9"/>
  <c r="HW222" i="8" s="1"/>
  <c r="DH614" i="9"/>
  <c r="HX240" i="8" s="1"/>
  <c r="DI632" i="9"/>
  <c r="HY258" i="8" s="1"/>
  <c r="DK536" i="9"/>
  <c r="IA162" i="8" s="1"/>
  <c r="DL566" i="9"/>
  <c r="IB192" i="8" s="1"/>
  <c r="DM596" i="9"/>
  <c r="IC222" i="8" s="1"/>
  <c r="DN614" i="9"/>
  <c r="ID240" i="8" s="1"/>
  <c r="DO632" i="9"/>
  <c r="IE258" i="8" s="1"/>
  <c r="DQ524" i="9"/>
  <c r="IG150" i="8" s="1"/>
  <c r="DR542" i="9"/>
  <c r="IH168" i="8" s="1"/>
  <c r="DS572" i="9"/>
  <c r="II198" i="8" s="1"/>
  <c r="DT590" i="9"/>
  <c r="IJ216" i="8" s="1"/>
  <c r="DU608" i="9"/>
  <c r="IK234" i="8" s="1"/>
  <c r="DV638" i="9"/>
  <c r="IL264" i="8" s="1"/>
  <c r="DX530" i="9"/>
  <c r="IN156" i="8" s="1"/>
  <c r="DY548" i="9"/>
  <c r="IO174" i="8" s="1"/>
  <c r="DZ566" i="9"/>
  <c r="IP192" i="8" s="1"/>
  <c r="EA584" i="9"/>
  <c r="IQ210" i="8" s="1"/>
  <c r="EB611" i="9"/>
  <c r="IR237" i="8" s="1"/>
  <c r="EC642" i="9"/>
  <c r="IS268" i="8" s="1"/>
  <c r="EE550" i="9"/>
  <c r="IU176" i="8" s="1"/>
  <c r="EF596" i="9"/>
  <c r="IV222" i="8" s="1"/>
  <c r="EH546" i="9"/>
  <c r="IX172" i="8" s="1"/>
  <c r="DB639" i="9"/>
  <c r="HR265" i="8" s="1"/>
  <c r="DD531" i="9"/>
  <c r="HT157" i="8" s="1"/>
  <c r="DE549" i="9"/>
  <c r="HU175" i="8" s="1"/>
  <c r="DF567" i="9"/>
  <c r="HV193" i="8" s="1"/>
  <c r="DG585" i="9"/>
  <c r="HW211" i="8" s="1"/>
  <c r="DH603" i="9"/>
  <c r="HX229" i="8" s="1"/>
  <c r="DI633" i="9"/>
  <c r="HY259" i="8" s="1"/>
  <c r="DK525" i="9"/>
  <c r="IA151" i="8" s="1"/>
  <c r="DL543" i="9"/>
  <c r="IB169" i="8" s="1"/>
  <c r="DM561" i="9"/>
  <c r="IC187" i="8" s="1"/>
  <c r="DN591" i="9"/>
  <c r="ID217" i="8" s="1"/>
  <c r="DO609" i="9"/>
  <c r="IE235" i="8" s="1"/>
  <c r="DP627" i="9"/>
  <c r="IF253" i="8" s="1"/>
  <c r="DR519" i="9"/>
  <c r="IH145" i="8" s="1"/>
  <c r="DS537" i="9"/>
  <c r="II163" i="8" s="1"/>
  <c r="DT555" i="9"/>
  <c r="IJ181" i="8" s="1"/>
  <c r="DU585" i="9"/>
  <c r="IK211" i="8" s="1"/>
  <c r="DV603" i="9"/>
  <c r="IL229" i="8" s="1"/>
  <c r="DW621" i="9"/>
  <c r="IM247" i="8" s="1"/>
  <c r="DY525" i="9"/>
  <c r="IO151" i="8" s="1"/>
  <c r="DZ555" i="9"/>
  <c r="IP181" i="8" s="1"/>
  <c r="EA573" i="9"/>
  <c r="IQ199" i="8" s="1"/>
  <c r="EB612" i="9"/>
  <c r="IR238" i="8" s="1"/>
  <c r="ED530" i="9"/>
  <c r="IT156" i="8" s="1"/>
  <c r="EE566" i="9"/>
  <c r="IU192" i="8" s="1"/>
  <c r="EF611" i="9"/>
  <c r="IV237" i="8" s="1"/>
  <c r="EH578" i="9"/>
  <c r="IX204" i="8" s="1"/>
  <c r="DA586" i="9"/>
  <c r="HQ212" i="8" s="1"/>
  <c r="DB616" i="9"/>
  <c r="HR242" i="8" s="1"/>
  <c r="DC634" i="9"/>
  <c r="HS260" i="8" s="1"/>
  <c r="DE526" i="9"/>
  <c r="HU152" i="8" s="1"/>
  <c r="DF544" i="9"/>
  <c r="HV170" i="8" s="1"/>
  <c r="DG562" i="9"/>
  <c r="HW188" i="8" s="1"/>
  <c r="DH580" i="9"/>
  <c r="HX206" i="8" s="1"/>
  <c r="DI610" i="9"/>
  <c r="HY236" i="8" s="1"/>
  <c r="DJ628" i="9"/>
  <c r="HZ254" i="8" s="1"/>
  <c r="DL520" i="9"/>
  <c r="IB146" i="8" s="1"/>
  <c r="DM538" i="9"/>
  <c r="IC164" i="8" s="1"/>
  <c r="DN568" i="9"/>
  <c r="ID194" i="8" s="1"/>
  <c r="DO586" i="9"/>
  <c r="IE212" i="8" s="1"/>
  <c r="DP604" i="9"/>
  <c r="IF230" i="8" s="1"/>
  <c r="DQ622" i="9"/>
  <c r="IG248" i="8" s="1"/>
  <c r="DR640" i="9"/>
  <c r="IH266" i="8" s="1"/>
  <c r="DT532" i="9"/>
  <c r="IJ158" i="8" s="1"/>
  <c r="DU562" i="9"/>
  <c r="IK188" i="8" s="1"/>
  <c r="DV580" i="9"/>
  <c r="IL206" i="8" s="1"/>
  <c r="DW598" i="9"/>
  <c r="IM224" i="8" s="1"/>
  <c r="DX616" i="9"/>
  <c r="IN242" i="8" s="1"/>
  <c r="DY634" i="9"/>
  <c r="IO260" i="8" s="1"/>
  <c r="EA526" i="9"/>
  <c r="IQ152" i="8" s="1"/>
  <c r="EB548" i="9"/>
  <c r="IR174" i="8" s="1"/>
  <c r="EC579" i="9"/>
  <c r="IS205" i="8" s="1"/>
  <c r="ED609" i="9"/>
  <c r="IT235" i="8" s="1"/>
  <c r="EF540" i="9"/>
  <c r="IV166" i="8" s="1"/>
  <c r="EG594" i="9"/>
  <c r="IW220" i="8" s="1"/>
  <c r="N549" i="9"/>
  <c r="ED175" i="8" s="1"/>
  <c r="CY575" i="9"/>
  <c r="HO201" i="8" s="1"/>
  <c r="CZ605" i="9"/>
  <c r="HP231" i="8" s="1"/>
  <c r="DA623" i="9"/>
  <c r="HQ249" i="8" s="1"/>
  <c r="DB641" i="9"/>
  <c r="HR267" i="8" s="1"/>
  <c r="DD545" i="9"/>
  <c r="HT171" i="8" s="1"/>
  <c r="DE563" i="9"/>
  <c r="HU189" i="8" s="1"/>
  <c r="DF581" i="9"/>
  <c r="HV207" i="8" s="1"/>
  <c r="DG599" i="9"/>
  <c r="HW225" i="8" s="1"/>
  <c r="DH629" i="9"/>
  <c r="HX255" i="8" s="1"/>
  <c r="DJ521" i="9"/>
  <c r="HZ147" i="8" s="1"/>
  <c r="DK539" i="9"/>
  <c r="IA165" i="8" s="1"/>
  <c r="DL557" i="9"/>
  <c r="IB183" i="8" s="1"/>
  <c r="DM575" i="9"/>
  <c r="IC201" i="8" s="1"/>
  <c r="DN593" i="9"/>
  <c r="ID219" i="8" s="1"/>
  <c r="DO611" i="9"/>
  <c r="IE237" i="8" s="1"/>
  <c r="DP641" i="9"/>
  <c r="IF267" i="8" s="1"/>
  <c r="DR545" i="9"/>
  <c r="IH171" i="8" s="1"/>
  <c r="DS563" i="9"/>
  <c r="II189" i="8" s="1"/>
  <c r="DT581" i="9"/>
  <c r="IJ207" i="8" s="1"/>
  <c r="DU611" i="9"/>
  <c r="IK237" i="8" s="1"/>
  <c r="DV629" i="9"/>
  <c r="IL255" i="8" s="1"/>
  <c r="DX521" i="9"/>
  <c r="IN147" i="8" s="1"/>
  <c r="DY539" i="9"/>
  <c r="IO165" i="8" s="1"/>
  <c r="DZ557" i="9"/>
  <c r="IP183" i="8" s="1"/>
  <c r="EA575" i="9"/>
  <c r="IQ201" i="8" s="1"/>
  <c r="EB602" i="9"/>
  <c r="IR228" i="8" s="1"/>
  <c r="EC633" i="9"/>
  <c r="IS259" i="8" s="1"/>
  <c r="EE540" i="9"/>
  <c r="IU166" i="8" s="1"/>
  <c r="EF599" i="9"/>
  <c r="IV225" i="8" s="1"/>
  <c r="EH564" i="9"/>
  <c r="IX190" i="8" s="1"/>
  <c r="CX618" i="9"/>
  <c r="HN244" i="8" s="1"/>
  <c r="CY636" i="9"/>
  <c r="HO262" i="8" s="1"/>
  <c r="DA528" i="9"/>
  <c r="HQ154" i="8" s="1"/>
  <c r="DB546" i="9"/>
  <c r="HR172" i="8" s="1"/>
  <c r="DC564" i="9"/>
  <c r="HS190" i="8" s="1"/>
  <c r="DD582" i="9"/>
  <c r="HT208" i="8" s="1"/>
  <c r="DE600" i="9"/>
  <c r="HU226" i="8" s="1"/>
  <c r="DF630" i="9"/>
  <c r="HV256" i="8" s="1"/>
  <c r="DH522" i="9"/>
  <c r="HX148" i="8" s="1"/>
  <c r="DI540" i="9"/>
  <c r="HY166" i="8" s="1"/>
  <c r="DJ558" i="9"/>
  <c r="HZ184" i="8" s="1"/>
  <c r="DK600" i="9"/>
  <c r="IA226" i="8" s="1"/>
  <c r="DL642" i="9"/>
  <c r="IB268" i="8" s="1"/>
  <c r="DN534" i="9"/>
  <c r="ID160" i="8" s="1"/>
  <c r="DO552" i="9"/>
  <c r="IE178" i="8" s="1"/>
  <c r="DP582" i="9"/>
  <c r="IF208" i="8" s="1"/>
  <c r="DQ600" i="9"/>
  <c r="IG226" i="8" s="1"/>
  <c r="DS528" i="9"/>
  <c r="II154" i="8" s="1"/>
  <c r="DT546" i="9"/>
  <c r="IJ172" i="8" s="1"/>
  <c r="DU564" i="9"/>
  <c r="IK190" i="8" s="1"/>
  <c r="DV582" i="9"/>
  <c r="IL208" i="8" s="1"/>
  <c r="DW624" i="9"/>
  <c r="IM250" i="8" s="1"/>
  <c r="DX642" i="9"/>
  <c r="IN268" i="8" s="1"/>
  <c r="DZ534" i="9"/>
  <c r="IP160" i="8" s="1"/>
  <c r="EA552" i="9"/>
  <c r="IQ178" i="8" s="1"/>
  <c r="EB576" i="9"/>
  <c r="IR202" i="8" s="1"/>
  <c r="EC621" i="9"/>
  <c r="IS247" i="8" s="1"/>
  <c r="EE541" i="9"/>
  <c r="IU167" i="8" s="1"/>
  <c r="EF586" i="9"/>
  <c r="IV212" i="8" s="1"/>
  <c r="EH518" i="9"/>
  <c r="IX144" i="8" s="1"/>
  <c r="DC553" i="9"/>
  <c r="HS179" i="8" s="1"/>
  <c r="DD571" i="9"/>
  <c r="HT197" i="8" s="1"/>
  <c r="DE601" i="9"/>
  <c r="HU227" i="8" s="1"/>
  <c r="DF631" i="9"/>
  <c r="HV257" i="8" s="1"/>
  <c r="DH535" i="9"/>
  <c r="HX161" i="8" s="1"/>
  <c r="DI565" i="9"/>
  <c r="HY191" i="8" s="1"/>
  <c r="DJ583" i="9"/>
  <c r="HZ209" i="8" s="1"/>
  <c r="DK625" i="9"/>
  <c r="IA251" i="8" s="1"/>
  <c r="DM541" i="9"/>
  <c r="IC167" i="8" s="1"/>
  <c r="DN559" i="9"/>
  <c r="ID185" i="8" s="1"/>
  <c r="DO589" i="9"/>
  <c r="IE215" i="8" s="1"/>
  <c r="DP619" i="9"/>
  <c r="IF245" i="8" s="1"/>
  <c r="DR535" i="9"/>
  <c r="IH161" i="8" s="1"/>
  <c r="DS577" i="9"/>
  <c r="II203" i="8" s="1"/>
  <c r="DT595" i="9"/>
  <c r="IJ221" i="8" s="1"/>
  <c r="DU625" i="9"/>
  <c r="IK251" i="8" s="1"/>
  <c r="DW541" i="9"/>
  <c r="IM167" i="8" s="1"/>
  <c r="DX559" i="9"/>
  <c r="IN185" i="8" s="1"/>
  <c r="DY589" i="9"/>
  <c r="IO215" i="8" s="1"/>
  <c r="DZ607" i="9"/>
  <c r="IP233" i="8" s="1"/>
  <c r="EA639" i="9"/>
  <c r="IQ265" i="8" s="1"/>
  <c r="EC556" i="9"/>
  <c r="IS182" i="8" s="1"/>
  <c r="ED586" i="9"/>
  <c r="IT212" i="8" s="1"/>
  <c r="EE628" i="9"/>
  <c r="IU254" i="8" s="1"/>
  <c r="EG552" i="9"/>
  <c r="IW178" i="8" s="1"/>
  <c r="EH616" i="9"/>
  <c r="IX242" i="8" s="1"/>
  <c r="CW614" i="9"/>
  <c r="HM240" i="8" s="1"/>
  <c r="CX632" i="9"/>
  <c r="HN258" i="8" s="1"/>
  <c r="CZ524" i="9"/>
  <c r="HP150" i="8" s="1"/>
  <c r="DA554" i="9"/>
  <c r="HQ180" i="8" s="1"/>
  <c r="DB572" i="9"/>
  <c r="HR198" i="8" s="1"/>
  <c r="DC590" i="9"/>
  <c r="HS216" i="8" s="1"/>
  <c r="DD608" i="9"/>
  <c r="HT234" i="8" s="1"/>
  <c r="DE638" i="9"/>
  <c r="HU264" i="8" s="1"/>
  <c r="DG530" i="9"/>
  <c r="HW156" i="8" s="1"/>
  <c r="DH548" i="9"/>
  <c r="HX174" i="8" s="1"/>
  <c r="DI566" i="9"/>
  <c r="HY192" i="8" s="1"/>
  <c r="DJ584" i="9"/>
  <c r="HZ210" i="8" s="1"/>
  <c r="DK614" i="9"/>
  <c r="IA240" i="8" s="1"/>
  <c r="DM530" i="9"/>
  <c r="IC156" i="8" s="1"/>
  <c r="DN548" i="9"/>
  <c r="ID174" i="8" s="1"/>
  <c r="DO566" i="9"/>
  <c r="IE192" i="8" s="1"/>
  <c r="DP584" i="9"/>
  <c r="IF210" i="8" s="1"/>
  <c r="DQ602" i="9"/>
  <c r="IG228" i="8" s="1"/>
  <c r="DR632" i="9"/>
  <c r="IH258" i="8" s="1"/>
  <c r="DT524" i="9"/>
  <c r="IJ150" i="8" s="1"/>
  <c r="DU542" i="9"/>
  <c r="IK168" i="8" s="1"/>
  <c r="DV560" i="9"/>
  <c r="IL186" i="8" s="1"/>
  <c r="DW590" i="9"/>
  <c r="IM216" i="8" s="1"/>
  <c r="DX608" i="9"/>
  <c r="IN234" i="8" s="1"/>
  <c r="DY638" i="9"/>
  <c r="IO264" i="8" s="1"/>
  <c r="EA530" i="9"/>
  <c r="IQ156" i="8" s="1"/>
  <c r="EB552" i="9"/>
  <c r="IR178" i="8" s="1"/>
  <c r="EC584" i="9"/>
  <c r="IS210" i="8" s="1"/>
  <c r="ED614" i="9"/>
  <c r="IT240" i="8" s="1"/>
  <c r="EF546" i="9"/>
  <c r="IV172" i="8" s="1"/>
  <c r="EG601" i="9"/>
  <c r="IW227" i="8" s="1"/>
  <c r="CS627" i="9"/>
  <c r="HI253" i="8" s="1"/>
  <c r="CU519" i="9"/>
  <c r="HK145" i="8" s="1"/>
  <c r="CV549" i="9"/>
  <c r="HL175" i="8" s="1"/>
  <c r="CW567" i="9"/>
  <c r="HM193" i="8" s="1"/>
  <c r="CX597" i="9"/>
  <c r="HN223" i="8" s="1"/>
  <c r="CY615" i="9"/>
  <c r="HO241" i="8" s="1"/>
  <c r="CZ633" i="9"/>
  <c r="HP259" i="8" s="1"/>
  <c r="DB525" i="9"/>
  <c r="HR151" i="8" s="1"/>
  <c r="DC555" i="9"/>
  <c r="HS181" i="8" s="1"/>
  <c r="DD573" i="9"/>
  <c r="HT199" i="8" s="1"/>
  <c r="DE591" i="9"/>
  <c r="HU217" i="8" s="1"/>
  <c r="DF609" i="9"/>
  <c r="HV235" i="8" s="1"/>
  <c r="DG639" i="9"/>
  <c r="HW265" i="8" s="1"/>
  <c r="DI531" i="9"/>
  <c r="HY157" i="8" s="1"/>
  <c r="DJ561" i="9"/>
  <c r="HZ187" i="8" s="1"/>
  <c r="DK579" i="9"/>
  <c r="IA205" i="8" s="1"/>
  <c r="DL597" i="9"/>
  <c r="IB223" i="8" s="1"/>
  <c r="DM615" i="9"/>
  <c r="IC241" i="8" s="1"/>
  <c r="DO519" i="9"/>
  <c r="IE145" i="8" s="1"/>
  <c r="DP537" i="9"/>
  <c r="IF163" i="8" s="1"/>
  <c r="DQ555" i="9"/>
  <c r="IG181" i="8" s="1"/>
  <c r="DR573" i="9"/>
  <c r="IH199" i="8" s="1"/>
  <c r="DS591" i="9"/>
  <c r="II217" i="8" s="1"/>
  <c r="DT621" i="9"/>
  <c r="IJ247" i="8" s="1"/>
  <c r="DV525" i="9"/>
  <c r="IL151" i="8" s="1"/>
  <c r="DW543" i="9"/>
  <c r="IM169" i="8" s="1"/>
  <c r="DX561" i="9"/>
  <c r="IN187" i="8" s="1"/>
  <c r="DY579" i="9"/>
  <c r="IO205" i="8" s="1"/>
  <c r="DZ597" i="9"/>
  <c r="IP223" i="8" s="1"/>
  <c r="EA615" i="9"/>
  <c r="IQ241" i="8" s="1"/>
  <c r="EC519" i="9"/>
  <c r="IS145" i="8" s="1"/>
  <c r="ED562" i="9"/>
  <c r="IT188" i="8" s="1"/>
  <c r="EE602" i="9"/>
  <c r="IU228" i="8" s="1"/>
  <c r="EG521" i="9"/>
  <c r="IW147" i="8" s="1"/>
  <c r="EH586" i="9"/>
  <c r="IX212" i="8" s="1"/>
  <c r="DD526" i="9"/>
  <c r="HT152" i="8" s="1"/>
  <c r="DE544" i="9"/>
  <c r="HU170" i="8" s="1"/>
  <c r="DF562" i="9"/>
  <c r="HV188" i="8" s="1"/>
  <c r="DG580" i="9"/>
  <c r="HW206" i="8" s="1"/>
  <c r="DH610" i="9"/>
  <c r="HX236" i="8" s="1"/>
  <c r="DI640" i="9"/>
  <c r="HY266" i="8" s="1"/>
  <c r="DK532" i="9"/>
  <c r="IA158" i="8" s="1"/>
  <c r="DL550" i="9"/>
  <c r="IB176" i="8" s="1"/>
  <c r="DM568" i="9"/>
  <c r="IC194" i="8" s="1"/>
  <c r="DN586" i="9"/>
  <c r="ID212" i="8" s="1"/>
  <c r="DO616" i="9"/>
  <c r="IE242" i="8" s="1"/>
  <c r="DP634" i="9"/>
  <c r="IF260" i="8" s="1"/>
  <c r="DR526" i="9"/>
  <c r="IH152" i="8" s="1"/>
  <c r="DS544" i="9"/>
  <c r="II170" i="8" s="1"/>
  <c r="DT574" i="9"/>
  <c r="IJ200" i="8" s="1"/>
  <c r="DU592" i="9"/>
  <c r="IK218" i="8" s="1"/>
  <c r="DV622" i="9"/>
  <c r="IL248" i="8" s="1"/>
  <c r="DW640" i="9"/>
  <c r="IM266" i="8" s="1"/>
  <c r="DY532" i="9"/>
  <c r="IO158" i="8" s="1"/>
  <c r="DZ550" i="9"/>
  <c r="IP176" i="8" s="1"/>
  <c r="EA580" i="9"/>
  <c r="IQ206" i="8" s="1"/>
  <c r="EB607" i="9"/>
  <c r="IR233" i="8" s="1"/>
  <c r="EC638" i="9"/>
  <c r="IS264" i="8" s="1"/>
  <c r="EE560" i="9"/>
  <c r="IU186" i="8" s="1"/>
  <c r="EF606" i="9"/>
  <c r="IV232" i="8" s="1"/>
  <c r="EH539" i="9"/>
  <c r="IX165" i="8" s="1"/>
  <c r="CS545" i="9"/>
  <c r="HI171" i="8" s="1"/>
  <c r="CT563" i="9"/>
  <c r="HJ189" i="8" s="1"/>
  <c r="CU581" i="9"/>
  <c r="HK207" i="8" s="1"/>
  <c r="CV611" i="9"/>
  <c r="HL237" i="8" s="1"/>
  <c r="CW641" i="9"/>
  <c r="HM267" i="8" s="1"/>
  <c r="CY533" i="9"/>
  <c r="HO159" i="8" s="1"/>
  <c r="CZ551" i="9"/>
  <c r="HP177" i="8" s="1"/>
  <c r="DA581" i="9"/>
  <c r="HQ207" i="8" s="1"/>
  <c r="DB599" i="9"/>
  <c r="HR225" i="8" s="1"/>
  <c r="DC617" i="9"/>
  <c r="HS243" i="8" s="1"/>
  <c r="DD635" i="9"/>
  <c r="HT261" i="8" s="1"/>
  <c r="DF527" i="9"/>
  <c r="HV153" i="8" s="1"/>
  <c r="DG545" i="9"/>
  <c r="HW171" i="8" s="1"/>
  <c r="DH575" i="9"/>
  <c r="HX201" i="8" s="1"/>
  <c r="DI593" i="9"/>
  <c r="HY219" i="8" s="1"/>
  <c r="DJ623" i="9"/>
  <c r="HZ249" i="8" s="1"/>
  <c r="DK641" i="9"/>
  <c r="IA267" i="8" s="1"/>
  <c r="DM533" i="9"/>
  <c r="IC159" i="8" s="1"/>
  <c r="DN551" i="9"/>
  <c r="ID177" i="8" s="1"/>
  <c r="DO569" i="9"/>
  <c r="IE195" i="8" s="1"/>
  <c r="DP587" i="9"/>
  <c r="IF213" i="8" s="1"/>
  <c r="DQ617" i="9"/>
  <c r="IG243" i="8" s="1"/>
  <c r="DR635" i="9"/>
  <c r="IH261" i="8" s="1"/>
  <c r="DT539" i="9"/>
  <c r="IJ165" i="8" s="1"/>
  <c r="DU557" i="9"/>
  <c r="IK183" i="8" s="1"/>
  <c r="DV587" i="9"/>
  <c r="IL213" i="8" s="1"/>
  <c r="DW605" i="9"/>
  <c r="IM231" i="8" s="1"/>
  <c r="DX623" i="9"/>
  <c r="IN249" i="8" s="1"/>
  <c r="DY641" i="9"/>
  <c r="IO267" i="8" s="1"/>
  <c r="EA533" i="9"/>
  <c r="IQ159" i="8" s="1"/>
  <c r="EB569" i="9"/>
  <c r="IR195" i="8" s="1"/>
  <c r="EC600" i="9"/>
  <c r="IS226" i="8" s="1"/>
  <c r="ED630" i="9"/>
  <c r="IT256" i="8" s="1"/>
  <c r="EF549" i="9"/>
  <c r="IV175" i="8" s="1"/>
  <c r="EG604" i="9"/>
  <c r="IW230" i="8" s="1"/>
  <c r="EE611" i="9"/>
  <c r="IU237" i="8" s="1"/>
  <c r="EF629" i="9"/>
  <c r="IV255" i="8" s="1"/>
  <c r="EH521" i="9"/>
  <c r="IX147" i="8" s="1"/>
  <c r="O531" i="9"/>
  <c r="EE157" i="8" s="1"/>
  <c r="P549" i="9"/>
  <c r="EF175" i="8" s="1"/>
  <c r="Q579" i="9"/>
  <c r="EG205" i="8" s="1"/>
  <c r="R609" i="9"/>
  <c r="EH235" i="8" s="1"/>
  <c r="S627" i="9"/>
  <c r="EI253" i="8" s="1"/>
  <c r="U531" i="9"/>
  <c r="EK157" i="8" s="1"/>
  <c r="V549" i="9"/>
  <c r="EL175" i="8" s="1"/>
  <c r="W567" i="9"/>
  <c r="EM193" i="8" s="1"/>
  <c r="X585" i="9"/>
  <c r="EN211" i="8" s="1"/>
  <c r="Y603" i="9"/>
  <c r="EO229" i="8" s="1"/>
  <c r="Z621" i="9"/>
  <c r="EP247" i="8" s="1"/>
  <c r="AB525" i="9"/>
  <c r="ER151" i="8" s="1"/>
  <c r="AC543" i="9"/>
  <c r="ES169" i="8" s="1"/>
  <c r="AD561" i="9"/>
  <c r="ET187" i="8" s="1"/>
  <c r="AE579" i="9"/>
  <c r="EU205" i="8" s="1"/>
  <c r="AF597" i="9"/>
  <c r="EV223" i="8" s="1"/>
  <c r="AG615" i="9"/>
  <c r="EW241" i="8" s="1"/>
  <c r="AH633" i="9"/>
  <c r="EX259" i="8" s="1"/>
  <c r="AJ525" i="9"/>
  <c r="EZ151" i="8" s="1"/>
  <c r="AK555" i="9"/>
  <c r="FA181" i="8" s="1"/>
  <c r="EB565" i="9"/>
  <c r="IR191" i="8" s="1"/>
  <c r="EC583" i="9"/>
  <c r="IS209" i="8" s="1"/>
  <c r="ED613" i="9"/>
  <c r="IT239" i="8" s="1"/>
  <c r="EE631" i="9"/>
  <c r="IU257" i="8" s="1"/>
  <c r="EG535" i="9"/>
  <c r="IW161" i="8" s="1"/>
  <c r="EH565" i="9"/>
  <c r="IX191" i="8" s="1"/>
  <c r="EG573" i="9"/>
  <c r="IW199" i="8" s="1"/>
  <c r="EH591" i="9"/>
  <c r="IX217" i="8" s="1"/>
  <c r="AL585" i="9"/>
  <c r="FB211" i="8" s="1"/>
  <c r="AM615" i="9"/>
  <c r="FC241" i="8" s="1"/>
  <c r="AN633" i="9"/>
  <c r="FD259" i="8" s="1"/>
  <c r="AP525" i="9"/>
  <c r="FF151" i="8" s="1"/>
  <c r="AQ543" i="9"/>
  <c r="FG169" i="8" s="1"/>
  <c r="AR573" i="9"/>
  <c r="FH199" i="8" s="1"/>
  <c r="AS591" i="9"/>
  <c r="FI217" i="8" s="1"/>
  <c r="AT621" i="9"/>
  <c r="FJ247" i="8" s="1"/>
  <c r="AU639" i="9"/>
  <c r="FK265" i="8" s="1"/>
  <c r="AW531" i="9"/>
  <c r="FM157" i="8" s="1"/>
  <c r="AX549" i="9"/>
  <c r="FN175" i="8" s="1"/>
  <c r="AY579" i="9"/>
  <c r="FO205" i="8" s="1"/>
  <c r="AZ597" i="9"/>
  <c r="FP223" i="8" s="1"/>
  <c r="BA615" i="9"/>
  <c r="FQ241" i="8" s="1"/>
  <c r="BB633" i="9"/>
  <c r="FR259" i="8" s="1"/>
  <c r="BK519" i="9"/>
  <c r="GA145" i="8" s="1"/>
  <c r="BD585" i="9"/>
  <c r="FT211" i="8" s="1"/>
  <c r="CC627" i="9"/>
  <c r="GS253" i="8" s="1"/>
  <c r="BU553" i="9"/>
  <c r="GK179" i="8" s="1"/>
  <c r="BQ524" i="9"/>
  <c r="GG150" i="8" s="1"/>
  <c r="BO553" i="9"/>
  <c r="GE179" i="8" s="1"/>
  <c r="BM632" i="9"/>
  <c r="GC258" i="8" s="1"/>
  <c r="BL610" i="9"/>
  <c r="GB236" i="8" s="1"/>
  <c r="BK592" i="9"/>
  <c r="GA218" i="8" s="1"/>
  <c r="BJ574" i="9"/>
  <c r="FZ200" i="8" s="1"/>
  <c r="BI556" i="9"/>
  <c r="FY182" i="8" s="1"/>
  <c r="BH538" i="9"/>
  <c r="FX164" i="8" s="1"/>
  <c r="BG520" i="9"/>
  <c r="FW146" i="8" s="1"/>
  <c r="BE616" i="9"/>
  <c r="FU242" i="8" s="1"/>
  <c r="BD598" i="9"/>
  <c r="FT224" i="8" s="1"/>
  <c r="BC580" i="9"/>
  <c r="FS206" i="8" s="1"/>
  <c r="BB562" i="9"/>
  <c r="FR188" i="8" s="1"/>
  <c r="BA544" i="9"/>
  <c r="FQ170" i="8" s="1"/>
  <c r="AZ526" i="9"/>
  <c r="FP152" i="8" s="1"/>
  <c r="AX622" i="9"/>
  <c r="FN248" i="8" s="1"/>
  <c r="AW604" i="9"/>
  <c r="FM230" i="8" s="1"/>
  <c r="AV586" i="9"/>
  <c r="FL212" i="8" s="1"/>
  <c r="AU568" i="9"/>
  <c r="FK194" i="8" s="1"/>
  <c r="AT538" i="9"/>
  <c r="FJ164" i="8" s="1"/>
  <c r="AS520" i="9"/>
  <c r="FI146" i="8" s="1"/>
  <c r="AQ616" i="9"/>
  <c r="FG242" i="8" s="1"/>
  <c r="AP598" i="9"/>
  <c r="FF224" i="8" s="1"/>
  <c r="AO580" i="9"/>
  <c r="FE206" i="8" s="1"/>
  <c r="AN562" i="9"/>
  <c r="FD188" i="8" s="1"/>
  <c r="AM544" i="9"/>
  <c r="FC170" i="8" s="1"/>
  <c r="AL526" i="9"/>
  <c r="FB152" i="8" s="1"/>
  <c r="AJ598" i="9"/>
  <c r="EZ224" i="8" s="1"/>
  <c r="AI580" i="9"/>
  <c r="EY206" i="8" s="1"/>
  <c r="AH562" i="9"/>
  <c r="EX188" i="8" s="1"/>
  <c r="AG532" i="9"/>
  <c r="EW158" i="8" s="1"/>
  <c r="AE628" i="9"/>
  <c r="EU254" i="8" s="1"/>
  <c r="AB598" i="9"/>
  <c r="ER224" i="8" s="1"/>
  <c r="Y580" i="9"/>
  <c r="EO206" i="8" s="1"/>
  <c r="V538" i="9"/>
  <c r="EL164" i="8" s="1"/>
  <c r="R598" i="9"/>
  <c r="EH224" i="8" s="1"/>
  <c r="N574" i="9"/>
  <c r="ED200" i="8" s="1"/>
  <c r="BH621" i="9"/>
  <c r="FX247" i="8" s="1"/>
  <c r="BF585" i="9"/>
  <c r="FV211" i="8" s="1"/>
  <c r="BD549" i="9"/>
  <c r="FT175" i="8" s="1"/>
  <c r="CB621" i="9"/>
  <c r="GR247" i="8" s="1"/>
  <c r="BS625" i="9"/>
  <c r="GI251" i="8" s="1"/>
  <c r="BD537" i="9"/>
  <c r="FT163" i="8" s="1"/>
  <c r="BY579" i="9"/>
  <c r="GO205" i="8" s="1"/>
  <c r="BS587" i="9"/>
  <c r="GI213" i="8" s="1"/>
  <c r="BP607" i="9"/>
  <c r="GF233" i="8" s="1"/>
  <c r="BO518" i="9"/>
  <c r="GE144" i="8" s="1"/>
  <c r="BM591" i="9"/>
  <c r="GC217" i="8" s="1"/>
  <c r="BL572" i="9"/>
  <c r="GB198" i="8" s="1"/>
  <c r="BK554" i="9"/>
  <c r="GA180" i="8" s="1"/>
  <c r="BJ536" i="9"/>
  <c r="FZ162" i="8" s="1"/>
  <c r="BH632" i="9"/>
  <c r="FX258" i="8" s="1"/>
  <c r="BG614" i="9"/>
  <c r="FW240" i="8" s="1"/>
  <c r="BF596" i="9"/>
  <c r="FV222" i="8" s="1"/>
  <c r="BE578" i="9"/>
  <c r="FU204" i="8" s="1"/>
  <c r="BD548" i="9"/>
  <c r="FT174" i="8" s="1"/>
  <c r="BC530" i="9"/>
  <c r="FS156" i="8" s="1"/>
  <c r="BA638" i="9"/>
  <c r="FQ264" i="8" s="1"/>
  <c r="AZ620" i="9"/>
  <c r="FP246" i="8" s="1"/>
  <c r="AY602" i="9"/>
  <c r="FO228" i="8" s="1"/>
  <c r="AX572" i="9"/>
  <c r="FN198" i="8" s="1"/>
  <c r="AW554" i="9"/>
  <c r="FM180" i="8" s="1"/>
  <c r="AV536" i="9"/>
  <c r="FL162" i="8" s="1"/>
  <c r="AU518" i="9"/>
  <c r="FK144" i="8" s="1"/>
  <c r="AS614" i="9"/>
  <c r="FI240" i="8" s="1"/>
  <c r="AR596" i="9"/>
  <c r="FH222" i="8" s="1"/>
  <c r="AQ554" i="9"/>
  <c r="FG180" i="8" s="1"/>
  <c r="AP536" i="9"/>
  <c r="FF162" i="8" s="1"/>
  <c r="AN632" i="9"/>
  <c r="FD258" i="8" s="1"/>
  <c r="AM614" i="9"/>
  <c r="FC240" i="8" s="1"/>
  <c r="AL584" i="9"/>
  <c r="FB210" i="8" s="1"/>
  <c r="AK566" i="9"/>
  <c r="FA192" i="8" s="1"/>
  <c r="AJ536" i="9"/>
  <c r="EZ162" i="8" s="1"/>
  <c r="AI518" i="9"/>
  <c r="EY144" i="8" s="1"/>
  <c r="AG626" i="9"/>
  <c r="EW252" i="8" s="1"/>
  <c r="AF608" i="9"/>
  <c r="EV234" i="8" s="1"/>
  <c r="AE578" i="9"/>
  <c r="EU204" i="8" s="1"/>
  <c r="AD560" i="9"/>
  <c r="ET186" i="8" s="1"/>
  <c r="AC542" i="9"/>
  <c r="ES168" i="8" s="1"/>
  <c r="AB524" i="9"/>
  <c r="ER150" i="8" s="1"/>
  <c r="Z632" i="9"/>
  <c r="EP258" i="8" s="1"/>
  <c r="Y614" i="9"/>
  <c r="EO240" i="8" s="1"/>
  <c r="X584" i="9"/>
  <c r="EN210" i="8" s="1"/>
  <c r="W566" i="9"/>
  <c r="EM192" i="8" s="1"/>
  <c r="V548" i="9"/>
  <c r="EL174" i="8" s="1"/>
  <c r="U530" i="9"/>
  <c r="EK156" i="8" s="1"/>
  <c r="S626" i="9"/>
  <c r="EI252" i="8" s="1"/>
  <c r="R608" i="9"/>
  <c r="EH234" i="8" s="1"/>
  <c r="Q578" i="9"/>
  <c r="EG204" i="8" s="1"/>
  <c r="P548" i="9"/>
  <c r="EF174" i="8" s="1"/>
  <c r="O530" i="9"/>
  <c r="EE156" i="8" s="1"/>
  <c r="BQ523" i="9"/>
  <c r="GG149" i="8" s="1"/>
  <c r="CC591" i="9"/>
  <c r="GS217" i="8" s="1"/>
  <c r="BU601" i="9"/>
  <c r="GK227" i="8" s="1"/>
  <c r="BQ590" i="9"/>
  <c r="GG216" i="8" s="1"/>
  <c r="BO596" i="9"/>
  <c r="GE222" i="8" s="1"/>
  <c r="BN529" i="9"/>
  <c r="GD155" i="8" s="1"/>
  <c r="BL619" i="9"/>
  <c r="GB245" i="8" s="1"/>
  <c r="BK601" i="9"/>
  <c r="GA227" i="8" s="1"/>
  <c r="BJ571" i="9"/>
  <c r="FZ197" i="8" s="1"/>
  <c r="BI541" i="9"/>
  <c r="FY167" i="8" s="1"/>
  <c r="BG637" i="9"/>
  <c r="FW263" i="8" s="1"/>
  <c r="BF607" i="9"/>
  <c r="FV233" i="8" s="1"/>
  <c r="BE589" i="9"/>
  <c r="FU215" i="8" s="1"/>
  <c r="BD559" i="9"/>
  <c r="FT185" i="8" s="1"/>
  <c r="BC541" i="9"/>
  <c r="FS167" i="8" s="1"/>
  <c r="BA637" i="9"/>
  <c r="FQ263" i="8" s="1"/>
  <c r="AZ607" i="9"/>
  <c r="FP233" i="8" s="1"/>
  <c r="AY589" i="9"/>
  <c r="FO215" i="8" s="1"/>
  <c r="AX559" i="9"/>
  <c r="FN185" i="8" s="1"/>
  <c r="AW529" i="9"/>
  <c r="FM155" i="8" s="1"/>
  <c r="AU625" i="9"/>
  <c r="FK251" i="8" s="1"/>
  <c r="AT595" i="9"/>
  <c r="FJ221" i="8" s="1"/>
  <c r="AS577" i="9"/>
  <c r="FI203" i="8" s="1"/>
  <c r="AR547" i="9"/>
  <c r="FH173" i="8" s="1"/>
  <c r="AQ529" i="9"/>
  <c r="FG155" i="8" s="1"/>
  <c r="AO613" i="9"/>
  <c r="FE239" i="8" s="1"/>
  <c r="AN583" i="9"/>
  <c r="FD209" i="8" s="1"/>
  <c r="AM565" i="9"/>
  <c r="FC191" i="8" s="1"/>
  <c r="AL523" i="9"/>
  <c r="FB149" i="8" s="1"/>
  <c r="AJ607" i="9"/>
  <c r="EZ233" i="8" s="1"/>
  <c r="AI589" i="9"/>
  <c r="EY215" i="8" s="1"/>
  <c r="AH559" i="9"/>
  <c r="EX185" i="8" s="1"/>
  <c r="AG541" i="9"/>
  <c r="EW167" i="8" s="1"/>
  <c r="AE625" i="9"/>
  <c r="EU251" i="8" s="1"/>
  <c r="AD595" i="9"/>
  <c r="ET221" i="8" s="1"/>
  <c r="AC577" i="9"/>
  <c r="ES203" i="8" s="1"/>
  <c r="AB547" i="9"/>
  <c r="ER173" i="8" s="1"/>
  <c r="AA529" i="9"/>
  <c r="EQ155" i="8" s="1"/>
  <c r="Y625" i="9"/>
  <c r="EO251" i="8" s="1"/>
  <c r="X583" i="9"/>
  <c r="EN209" i="8" s="1"/>
  <c r="W565" i="9"/>
  <c r="EM191" i="8" s="1"/>
  <c r="V535" i="9"/>
  <c r="EL161" i="8" s="1"/>
  <c r="T631" i="9"/>
  <c r="EJ257" i="8" s="1"/>
  <c r="S601" i="9"/>
  <c r="EI227" i="8" s="1"/>
  <c r="R571" i="9"/>
  <c r="EH197" i="8" s="1"/>
  <c r="Q541" i="9"/>
  <c r="EG167" i="8" s="1"/>
  <c r="O637" i="9"/>
  <c r="EE263" i="8" s="1"/>
  <c r="BP562" i="9"/>
  <c r="GF188" i="8" s="1"/>
  <c r="BQ580" i="9"/>
  <c r="GG206" i="8" s="1"/>
  <c r="BR610" i="9"/>
  <c r="GH236" i="8" s="1"/>
  <c r="BS628" i="9"/>
  <c r="GI254" i="8" s="1"/>
  <c r="BU520" i="9"/>
  <c r="GK146" i="8" s="1"/>
  <c r="BV538" i="9"/>
  <c r="GL164" i="8" s="1"/>
  <c r="BW556" i="9"/>
  <c r="GM182" i="8" s="1"/>
  <c r="BX574" i="9"/>
  <c r="GN200" i="8" s="1"/>
  <c r="BY592" i="9"/>
  <c r="GO218" i="8" s="1"/>
  <c r="BZ610" i="9"/>
  <c r="GP236" i="8" s="1"/>
  <c r="CA628" i="9"/>
  <c r="GQ254" i="8" s="1"/>
  <c r="CC520" i="9"/>
  <c r="GS146" i="8" s="1"/>
  <c r="CD538" i="9"/>
  <c r="GT164" i="8" s="1"/>
  <c r="CE568" i="9"/>
  <c r="GU194" i="8" s="1"/>
  <c r="CF586" i="9"/>
  <c r="GV212" i="8" s="1"/>
  <c r="CG604" i="9"/>
  <c r="GW230" i="8" s="1"/>
  <c r="CH622" i="9"/>
  <c r="GX248" i="8" s="1"/>
  <c r="CJ526" i="9"/>
  <c r="GZ152" i="8" s="1"/>
  <c r="CK544" i="9"/>
  <c r="HA170" i="8" s="1"/>
  <c r="CL574" i="9"/>
  <c r="HB200" i="8" s="1"/>
  <c r="CM592" i="9"/>
  <c r="HC218" i="8" s="1"/>
  <c r="CN610" i="9"/>
  <c r="HD236" i="8" s="1"/>
  <c r="CO628" i="9"/>
  <c r="HE254" i="8" s="1"/>
  <c r="CQ532" i="9"/>
  <c r="HG158" i="8" s="1"/>
  <c r="CR550" i="9"/>
  <c r="HH176" i="8" s="1"/>
  <c r="CS577" i="9"/>
  <c r="HI203" i="8" s="1"/>
  <c r="CT625" i="9"/>
  <c r="HJ251" i="8" s="1"/>
  <c r="CV574" i="9"/>
  <c r="HL200" i="8" s="1"/>
  <c r="CX540" i="9"/>
  <c r="HN166" i="8" s="1"/>
  <c r="DA544" i="9"/>
  <c r="HQ170" i="8" s="1"/>
  <c r="BQ641" i="9"/>
  <c r="GG267" i="8" s="1"/>
  <c r="BS533" i="9"/>
  <c r="GI159" i="8" s="1"/>
  <c r="BT551" i="9"/>
  <c r="GJ177" i="8" s="1"/>
  <c r="BU569" i="9"/>
  <c r="GK195" i="8" s="1"/>
  <c r="BV587" i="9"/>
  <c r="GL213" i="8" s="1"/>
  <c r="BW605" i="9"/>
  <c r="GM231" i="8" s="1"/>
  <c r="BX623" i="9"/>
  <c r="GN249" i="8" s="1"/>
  <c r="BZ527" i="9"/>
  <c r="GP153" i="8" s="1"/>
  <c r="CA545" i="9"/>
  <c r="GQ171" i="8" s="1"/>
  <c r="CB563" i="9"/>
  <c r="GR189" i="8" s="1"/>
  <c r="CC581" i="9"/>
  <c r="GS207" i="8" s="1"/>
  <c r="CD599" i="9"/>
  <c r="GT225" i="8" s="1"/>
  <c r="CE617" i="9"/>
  <c r="GU243" i="8" s="1"/>
  <c r="CF635" i="9"/>
  <c r="GV261" i="8" s="1"/>
  <c r="CH527" i="9"/>
  <c r="GX153" i="8" s="1"/>
  <c r="CI545" i="9"/>
  <c r="GY171" i="8" s="1"/>
  <c r="CJ575" i="9"/>
  <c r="GZ201" i="8" s="1"/>
  <c r="CK605" i="9"/>
  <c r="HA231" i="8" s="1"/>
  <c r="CL623" i="9"/>
  <c r="HB249" i="8" s="1"/>
  <c r="CM641" i="9"/>
  <c r="HC267" i="8" s="1"/>
  <c r="CO533" i="9"/>
  <c r="HE159" i="8" s="1"/>
  <c r="CP551" i="9"/>
  <c r="HF177" i="8" s="1"/>
  <c r="CQ581" i="9"/>
  <c r="HG207" i="8" s="1"/>
  <c r="CR599" i="9"/>
  <c r="HH225" i="8" s="1"/>
  <c r="CS636" i="9"/>
  <c r="HI262" i="8" s="1"/>
  <c r="CU562" i="9"/>
  <c r="HK188" i="8" s="1"/>
  <c r="CV624" i="9"/>
  <c r="HL250" i="8" s="1"/>
  <c r="CX580" i="9"/>
  <c r="HN206" i="8" s="1"/>
  <c r="DA640" i="9"/>
  <c r="HQ266" i="8" s="1"/>
  <c r="BO642" i="9"/>
  <c r="GE268" i="8" s="1"/>
  <c r="BQ534" i="9"/>
  <c r="GG160" i="8" s="1"/>
  <c r="BR552" i="9"/>
  <c r="GH178" i="8" s="1"/>
  <c r="BS570" i="9"/>
  <c r="GI196" i="8" s="1"/>
  <c r="BT600" i="9"/>
  <c r="GJ226" i="8" s="1"/>
  <c r="BU618" i="9"/>
  <c r="GK244" i="8" s="1"/>
  <c r="BV636" i="9"/>
  <c r="GL262" i="8" s="1"/>
  <c r="BX528" i="9"/>
  <c r="GN154" i="8" s="1"/>
  <c r="BY546" i="9"/>
  <c r="GO172" i="8" s="1"/>
  <c r="BZ564" i="9"/>
  <c r="GP190" i="8" s="1"/>
  <c r="CA594" i="9"/>
  <c r="GQ220" i="8" s="1"/>
  <c r="CB612" i="9"/>
  <c r="GR238" i="8" s="1"/>
  <c r="CC630" i="9"/>
  <c r="GS256" i="8" s="1"/>
  <c r="CE534" i="9"/>
  <c r="GU160" i="8" s="1"/>
  <c r="CF552" i="9"/>
  <c r="GV178" i="8" s="1"/>
  <c r="CG582" i="9"/>
  <c r="GW208" i="8" s="1"/>
  <c r="CH600" i="9"/>
  <c r="GX226" i="8" s="1"/>
  <c r="CI618" i="9"/>
  <c r="GY244" i="8" s="1"/>
  <c r="CJ636" i="9"/>
  <c r="GZ262" i="8" s="1"/>
  <c r="CL528" i="9"/>
  <c r="HB154" i="8" s="1"/>
  <c r="CM546" i="9"/>
  <c r="HC172" i="8" s="1"/>
  <c r="CN564" i="9"/>
  <c r="HD190" i="8" s="1"/>
  <c r="CO582" i="9"/>
  <c r="HE208" i="8" s="1"/>
  <c r="CP600" i="9"/>
  <c r="HF226" i="8" s="1"/>
  <c r="CQ618" i="9"/>
  <c r="HG244" i="8" s="1"/>
  <c r="CS523" i="9"/>
  <c r="HI149" i="8" s="1"/>
  <c r="CT569" i="9"/>
  <c r="HJ195" i="8" s="1"/>
  <c r="CU624" i="9"/>
  <c r="HK250" i="8" s="1"/>
  <c r="CW564" i="9"/>
  <c r="HM190" i="8" s="1"/>
  <c r="CY598" i="9"/>
  <c r="HO224" i="8" s="1"/>
  <c r="BT553" i="9"/>
  <c r="GJ179" i="8" s="1"/>
  <c r="BU583" i="9"/>
  <c r="GK209" i="8" s="1"/>
  <c r="BV613" i="9"/>
  <c r="GL239" i="8" s="1"/>
  <c r="BW631" i="9"/>
  <c r="GM257" i="8" s="1"/>
  <c r="BY535" i="9"/>
  <c r="GO161" i="8" s="1"/>
  <c r="BZ565" i="9"/>
  <c r="GP191" i="8" s="1"/>
  <c r="CA595" i="9"/>
  <c r="GQ221" i="8" s="1"/>
  <c r="CB625" i="9"/>
  <c r="GR251" i="8" s="1"/>
  <c r="CD529" i="9"/>
  <c r="GT155" i="8" s="1"/>
  <c r="CE559" i="9"/>
  <c r="GU185" i="8" s="1"/>
  <c r="CF589" i="9"/>
  <c r="GV215" i="8" s="1"/>
  <c r="CG607" i="9"/>
  <c r="GW233" i="8" s="1"/>
  <c r="CI523" i="9"/>
  <c r="GY149" i="8" s="1"/>
  <c r="CJ553" i="9"/>
  <c r="GZ179" i="8" s="1"/>
  <c r="CK571" i="9"/>
  <c r="HA197" i="8" s="1"/>
  <c r="CL601" i="9"/>
  <c r="HB227" i="8" s="1"/>
  <c r="CM631" i="9"/>
  <c r="HC257" i="8" s="1"/>
  <c r="CO535" i="9"/>
  <c r="HE161" i="8" s="1"/>
  <c r="CP577" i="9"/>
  <c r="HF203" i="8" s="1"/>
  <c r="CQ595" i="9"/>
  <c r="HG221" i="8" s="1"/>
  <c r="CR637" i="9"/>
  <c r="HH263" i="8" s="1"/>
  <c r="CT556" i="9"/>
  <c r="HJ182" i="8" s="1"/>
  <c r="CU610" i="9"/>
  <c r="HK236" i="8" s="1"/>
  <c r="CW549" i="9"/>
  <c r="HM175" i="8" s="1"/>
  <c r="CY565" i="9"/>
  <c r="HO191" i="8" s="1"/>
  <c r="BQ560" i="9"/>
  <c r="GG186" i="8" s="1"/>
  <c r="BR590" i="9"/>
  <c r="GH216" i="8" s="1"/>
  <c r="BS608" i="9"/>
  <c r="GI234" i="8" s="1"/>
  <c r="BT626" i="9"/>
  <c r="GJ252" i="8" s="1"/>
  <c r="BV518" i="9"/>
  <c r="GL144" i="8" s="1"/>
  <c r="BW548" i="9"/>
  <c r="GM174" i="8" s="1"/>
  <c r="BX566" i="9"/>
  <c r="GN192" i="8" s="1"/>
  <c r="BY584" i="9"/>
  <c r="GO210" i="8" s="1"/>
  <c r="BZ602" i="9"/>
  <c r="GP228" i="8" s="1"/>
  <c r="CA620" i="9"/>
  <c r="GQ246" i="8" s="1"/>
  <c r="CB638" i="9"/>
  <c r="GR264" i="8" s="1"/>
  <c r="CD530" i="9"/>
  <c r="GT156" i="8" s="1"/>
  <c r="CE560" i="9"/>
  <c r="GU186" i="8" s="1"/>
  <c r="CF578" i="9"/>
  <c r="GV204" i="8" s="1"/>
  <c r="CG596" i="9"/>
  <c r="GW222" i="8" s="1"/>
  <c r="CH626" i="9"/>
  <c r="GX252" i="8" s="1"/>
  <c r="CJ518" i="9"/>
  <c r="GZ144" i="8" s="1"/>
  <c r="CK536" i="9"/>
  <c r="HA162" i="8" s="1"/>
  <c r="CL554" i="9"/>
  <c r="HB180" i="8" s="1"/>
  <c r="CM572" i="9"/>
  <c r="HC198" i="8" s="1"/>
  <c r="CN602" i="9"/>
  <c r="HD228" i="8" s="1"/>
  <c r="CO632" i="9"/>
  <c r="HE258" i="8" s="1"/>
  <c r="CQ524" i="9"/>
  <c r="HG150" i="8" s="1"/>
  <c r="CR542" i="9"/>
  <c r="HH168" i="8" s="1"/>
  <c r="CS568" i="9"/>
  <c r="HI194" i="8" s="1"/>
  <c r="CT615" i="9"/>
  <c r="HJ241" i="8" s="1"/>
  <c r="CV580" i="9"/>
  <c r="HL206" i="8" s="1"/>
  <c r="CX564" i="9"/>
  <c r="HN190" i="8" s="1"/>
  <c r="DB523" i="9"/>
  <c r="HR149" i="8" s="1"/>
  <c r="BP591" i="9"/>
  <c r="GF217" i="8" s="1"/>
  <c r="BQ621" i="9"/>
  <c r="GG247" i="8" s="1"/>
  <c r="BR639" i="9"/>
  <c r="GH265" i="8" s="1"/>
  <c r="BT531" i="9"/>
  <c r="GJ157" i="8" s="1"/>
  <c r="BU549" i="9"/>
  <c r="GK175" i="8" s="1"/>
  <c r="BV567" i="9"/>
  <c r="GL193" i="8" s="1"/>
  <c r="BW585" i="9"/>
  <c r="GM211" i="8" s="1"/>
  <c r="BX603" i="9"/>
  <c r="GN229" i="8" s="1"/>
  <c r="BY621" i="9"/>
  <c r="GO247" i="8" s="1"/>
  <c r="BZ639" i="9"/>
  <c r="GP265" i="8" s="1"/>
  <c r="CB531" i="9"/>
  <c r="GR157" i="8" s="1"/>
  <c r="CC549" i="9"/>
  <c r="GS175" i="8" s="1"/>
  <c r="CD579" i="9"/>
  <c r="GT205" i="8" s="1"/>
  <c r="CE609" i="9"/>
  <c r="GU235" i="8" s="1"/>
  <c r="CF627" i="9"/>
  <c r="GV253" i="8" s="1"/>
  <c r="CH519" i="9"/>
  <c r="GX145" i="8" s="1"/>
  <c r="CI537" i="9"/>
  <c r="GY163" i="8" s="1"/>
  <c r="CJ555" i="9"/>
  <c r="GZ181" i="8" s="1"/>
  <c r="CK585" i="9"/>
  <c r="HA211" i="8" s="1"/>
  <c r="CL603" i="9"/>
  <c r="HB229" i="8" s="1"/>
  <c r="CM633" i="9"/>
  <c r="HC259" i="8" s="1"/>
  <c r="CO525" i="9"/>
  <c r="HE151" i="8" s="1"/>
  <c r="CP567" i="9"/>
  <c r="HF193" i="8" s="1"/>
  <c r="CQ585" i="9"/>
  <c r="HG211" i="8" s="1"/>
  <c r="CR603" i="9"/>
  <c r="HH229" i="8" s="1"/>
  <c r="CS642" i="9"/>
  <c r="HI268" i="8" s="1"/>
  <c r="CU584" i="9"/>
  <c r="HK210" i="8" s="1"/>
  <c r="CW518" i="9"/>
  <c r="HM144" i="8" s="1"/>
  <c r="CX639" i="9"/>
  <c r="HN265" i="8" s="1"/>
  <c r="BM598" i="9"/>
  <c r="GC224" i="8" s="1"/>
  <c r="BN616" i="9"/>
  <c r="GD242" i="8" s="1"/>
  <c r="BO634" i="9"/>
  <c r="GE260" i="8" s="1"/>
  <c r="BQ526" i="9"/>
  <c r="GG152" i="8" s="1"/>
  <c r="BR544" i="9"/>
  <c r="GH170" i="8" s="1"/>
  <c r="BS562" i="9"/>
  <c r="GI188" i="8" s="1"/>
  <c r="BT580" i="9"/>
  <c r="GJ206" i="8" s="1"/>
  <c r="BU598" i="9"/>
  <c r="GK224" i="8" s="1"/>
  <c r="BV616" i="9"/>
  <c r="GL242" i="8" s="1"/>
  <c r="BW634" i="9"/>
  <c r="GM260" i="8" s="1"/>
  <c r="BY538" i="9"/>
  <c r="GO164" i="8" s="1"/>
  <c r="BZ556" i="9"/>
  <c r="GP182" i="8" s="1"/>
  <c r="CA574" i="9"/>
  <c r="GQ200" i="8" s="1"/>
  <c r="CB592" i="9"/>
  <c r="GR218" i="8" s="1"/>
  <c r="CC610" i="9"/>
  <c r="GS236" i="8" s="1"/>
  <c r="CD628" i="9"/>
  <c r="GT254" i="8" s="1"/>
  <c r="CF520" i="9"/>
  <c r="GV146" i="8" s="1"/>
  <c r="CG538" i="9"/>
  <c r="GW164" i="8" s="1"/>
  <c r="CH556" i="9"/>
  <c r="GX182" i="8" s="1"/>
  <c r="CI574" i="9"/>
  <c r="GY200" i="8" s="1"/>
  <c r="CJ604" i="9"/>
  <c r="GZ230" i="8" s="1"/>
  <c r="CK622" i="9"/>
  <c r="HA248" i="8" s="1"/>
  <c r="CL640" i="9"/>
  <c r="HB266" i="8" s="1"/>
  <c r="CN532" i="9"/>
  <c r="HD158" i="8" s="1"/>
  <c r="CO550" i="9"/>
  <c r="HE176" i="8" s="1"/>
  <c r="CP568" i="9"/>
  <c r="HF194" i="8" s="1"/>
  <c r="CQ586" i="9"/>
  <c r="HG212" i="8" s="1"/>
  <c r="CR628" i="9"/>
  <c r="HH254" i="8" s="1"/>
  <c r="CT574" i="9"/>
  <c r="HJ200" i="8" s="1"/>
  <c r="CU630" i="9"/>
  <c r="HK256" i="8" s="1"/>
  <c r="CW572" i="9"/>
  <c r="HM198" i="8" s="1"/>
  <c r="CY637" i="9"/>
  <c r="HO263" i="8" s="1"/>
  <c r="BT581" i="9"/>
  <c r="GJ207" i="8" s="1"/>
  <c r="BU599" i="9"/>
  <c r="GK225" i="8" s="1"/>
  <c r="BV617" i="9"/>
  <c r="GL243" i="8" s="1"/>
  <c r="BW635" i="9"/>
  <c r="GM261" i="8" s="1"/>
  <c r="BY527" i="9"/>
  <c r="GO153" i="8" s="1"/>
  <c r="BZ545" i="9"/>
  <c r="GP171" i="8" s="1"/>
  <c r="CA563" i="9"/>
  <c r="GQ189" i="8" s="1"/>
  <c r="CB581" i="9"/>
  <c r="GR207" i="8" s="1"/>
  <c r="CC599" i="9"/>
  <c r="GS225" i="8" s="1"/>
  <c r="CD617" i="9"/>
  <c r="GT243" i="8" s="1"/>
  <c r="CF521" i="9"/>
  <c r="GV147" i="8" s="1"/>
  <c r="CG539" i="9"/>
  <c r="GW165" i="8" s="1"/>
  <c r="CH557" i="9"/>
  <c r="GX183" i="8" s="1"/>
  <c r="CI575" i="9"/>
  <c r="GY201" i="8" s="1"/>
  <c r="CJ605" i="9"/>
  <c r="GZ231" i="8" s="1"/>
  <c r="CK623" i="9"/>
  <c r="HA249" i="8" s="1"/>
  <c r="CL641" i="9"/>
  <c r="HB267" i="8" s="1"/>
  <c r="CN533" i="9"/>
  <c r="HD159" i="8" s="1"/>
  <c r="CO551" i="9"/>
  <c r="HE177" i="8" s="1"/>
  <c r="CP569" i="9"/>
  <c r="HF195" i="8" s="1"/>
  <c r="CQ587" i="9"/>
  <c r="HG213" i="8" s="1"/>
  <c r="CR617" i="9"/>
  <c r="HH243" i="8" s="1"/>
  <c r="CT560" i="9"/>
  <c r="HJ186" i="8" s="1"/>
  <c r="CU614" i="9"/>
  <c r="HK240" i="8" s="1"/>
  <c r="CW553" i="9"/>
  <c r="HM179" i="8" s="1"/>
  <c r="CY609" i="9"/>
  <c r="HO235" i="8" s="1"/>
  <c r="BN558" i="9"/>
  <c r="GD184" i="8" s="1"/>
  <c r="BO588" i="9"/>
  <c r="GE214" i="8" s="1"/>
  <c r="BP606" i="9"/>
  <c r="GF232" i="8" s="1"/>
  <c r="BQ624" i="9"/>
  <c r="GG250" i="8" s="1"/>
  <c r="BR642" i="9"/>
  <c r="GH268" i="8" s="1"/>
  <c r="BT534" i="9"/>
  <c r="GJ160" i="8" s="1"/>
  <c r="BU552" i="9"/>
  <c r="GK178" i="8" s="1"/>
  <c r="BV582" i="9"/>
  <c r="GL208" i="8" s="1"/>
  <c r="BW600" i="9"/>
  <c r="GM226" i="8" s="1"/>
  <c r="BX618" i="9"/>
  <c r="GN244" i="8" s="1"/>
  <c r="BY636" i="9"/>
  <c r="GO262" i="8" s="1"/>
  <c r="CA540" i="9"/>
  <c r="GQ166" i="8" s="1"/>
  <c r="CB558" i="9"/>
  <c r="GR184" i="8" s="1"/>
  <c r="CC576" i="9"/>
  <c r="GS202" i="8" s="1"/>
  <c r="CD594" i="9"/>
  <c r="GT220" i="8" s="1"/>
  <c r="CE612" i="9"/>
  <c r="GU238" i="8" s="1"/>
  <c r="CF630" i="9"/>
  <c r="GV256" i="8" s="1"/>
  <c r="CH522" i="9"/>
  <c r="GX148" i="8" s="1"/>
  <c r="CI540" i="9"/>
  <c r="GY166" i="8" s="1"/>
  <c r="CJ558" i="9"/>
  <c r="GZ184" i="8" s="1"/>
  <c r="CK576" i="9"/>
  <c r="HA202" i="8" s="1"/>
  <c r="CL606" i="9"/>
  <c r="HB232" i="8" s="1"/>
  <c r="CM624" i="9"/>
  <c r="HC250" i="8" s="1"/>
  <c r="CN642" i="9"/>
  <c r="HD268" i="8" s="1"/>
  <c r="CP534" i="9"/>
  <c r="HF160" i="8" s="1"/>
  <c r="CQ552" i="9"/>
  <c r="HG178" i="8" s="1"/>
  <c r="CR570" i="9"/>
  <c r="HH196" i="8" s="1"/>
  <c r="CS631" i="9"/>
  <c r="HI257" i="8" s="1"/>
  <c r="CU572" i="9"/>
  <c r="HK198" i="8" s="1"/>
  <c r="CV632" i="9"/>
  <c r="HL258" i="8" s="1"/>
  <c r="CX616" i="9"/>
  <c r="HN242" i="8" s="1"/>
  <c r="DC592" i="9"/>
  <c r="HS218" i="8" s="1"/>
  <c r="CA553" i="9"/>
  <c r="GQ179" i="8" s="1"/>
  <c r="CB571" i="9"/>
  <c r="GR197" i="8" s="1"/>
  <c r="CC601" i="9"/>
  <c r="GS227" i="8" s="1"/>
  <c r="CD619" i="9"/>
  <c r="GT245" i="8" s="1"/>
  <c r="CF523" i="9"/>
  <c r="GV149" i="8" s="1"/>
  <c r="CG553" i="9"/>
  <c r="GW179" i="8" s="1"/>
  <c r="CH583" i="9"/>
  <c r="GX209" i="8" s="1"/>
  <c r="CI613" i="9"/>
  <c r="GY239" i="8" s="1"/>
  <c r="CJ631" i="9"/>
  <c r="GZ257" i="8" s="1"/>
  <c r="CL535" i="9"/>
  <c r="HB161" i="8" s="1"/>
  <c r="CM565" i="9"/>
  <c r="HC191" i="8" s="1"/>
  <c r="CN583" i="9"/>
  <c r="HD209" i="8" s="1"/>
  <c r="CO625" i="9"/>
  <c r="HE251" i="8" s="1"/>
  <c r="CQ529" i="9"/>
  <c r="HG155" i="8" s="1"/>
  <c r="CR547" i="9"/>
  <c r="HH173" i="8" s="1"/>
  <c r="CS588" i="9"/>
  <c r="HI214" i="8" s="1"/>
  <c r="CT636" i="9"/>
  <c r="HJ262" i="8" s="1"/>
  <c r="CV586" i="9"/>
  <c r="HL212" i="8" s="1"/>
  <c r="CX554" i="9"/>
  <c r="HN180" i="8" s="1"/>
  <c r="DA580" i="9"/>
  <c r="HQ206" i="8" s="1"/>
  <c r="BR596" i="9"/>
  <c r="GH222" i="8" s="1"/>
  <c r="BS614" i="9"/>
  <c r="GI240" i="8" s="1"/>
  <c r="BT632" i="9"/>
  <c r="GJ258" i="8" s="1"/>
  <c r="BV524" i="9"/>
  <c r="GL150" i="8" s="1"/>
  <c r="BW542" i="9"/>
  <c r="GM168" i="8" s="1"/>
  <c r="BX560" i="9"/>
  <c r="GN186" i="8" s="1"/>
  <c r="BY578" i="9"/>
  <c r="GO204" i="8" s="1"/>
  <c r="BZ596" i="9"/>
  <c r="GP222" i="8" s="1"/>
  <c r="CA614" i="9"/>
  <c r="GQ240" i="8" s="1"/>
  <c r="CC518" i="9"/>
  <c r="GS144" i="8" s="1"/>
  <c r="CD536" i="9"/>
  <c r="GT162" i="8" s="1"/>
  <c r="CE554" i="9"/>
  <c r="GU180" i="8" s="1"/>
  <c r="CF572" i="9"/>
  <c r="GV198" i="8" s="1"/>
  <c r="CG602" i="9"/>
  <c r="GW228" i="8" s="1"/>
  <c r="CH620" i="9"/>
  <c r="GX246" i="8" s="1"/>
  <c r="CI638" i="9"/>
  <c r="GY264" i="8" s="1"/>
  <c r="CK530" i="9"/>
  <c r="HA156" i="8" s="1"/>
  <c r="CL548" i="9"/>
  <c r="HB174" i="8" s="1"/>
  <c r="CM566" i="9"/>
  <c r="HC192" i="8" s="1"/>
  <c r="CN584" i="9"/>
  <c r="HD210" i="8" s="1"/>
  <c r="CO614" i="9"/>
  <c r="HE240" i="8" s="1"/>
  <c r="CP632" i="9"/>
  <c r="HF258" i="8" s="1"/>
  <c r="CR524" i="9"/>
  <c r="HH150" i="8" s="1"/>
  <c r="CS547" i="9"/>
  <c r="HI173" i="8" s="1"/>
  <c r="CT593" i="9"/>
  <c r="HJ219" i="8" s="1"/>
  <c r="CV540" i="9"/>
  <c r="HL166" i="8" s="1"/>
  <c r="CW628" i="9"/>
  <c r="HM254" i="8" s="1"/>
  <c r="CZ556" i="9"/>
  <c r="HP182" i="8" s="1"/>
  <c r="CJ573" i="9"/>
  <c r="GZ199" i="8" s="1"/>
  <c r="CK603" i="9"/>
  <c r="HA229" i="8" s="1"/>
  <c r="CL621" i="9"/>
  <c r="HB247" i="8" s="1"/>
  <c r="CM639" i="9"/>
  <c r="HC265" i="8" s="1"/>
  <c r="CO543" i="9"/>
  <c r="HE169" i="8" s="1"/>
  <c r="CP561" i="9"/>
  <c r="HF187" i="8" s="1"/>
  <c r="CQ591" i="9"/>
  <c r="HG217" i="8" s="1"/>
  <c r="CR609" i="9"/>
  <c r="HH235" i="8" s="1"/>
  <c r="CT522" i="9"/>
  <c r="HJ148" i="8" s="1"/>
  <c r="CU575" i="9"/>
  <c r="HK201" i="8" s="1"/>
  <c r="CW542" i="9"/>
  <c r="HM168" i="8" s="1"/>
  <c r="CY526" i="9"/>
  <c r="HO152" i="8" s="1"/>
  <c r="DB622" i="9"/>
  <c r="HR248" i="8" s="1"/>
  <c r="CZ576" i="9"/>
  <c r="HP202" i="8" s="1"/>
  <c r="DA594" i="9"/>
  <c r="HQ220" i="8" s="1"/>
  <c r="DB612" i="9"/>
  <c r="HR238" i="8" s="1"/>
  <c r="DC630" i="9"/>
  <c r="HS256" i="8" s="1"/>
  <c r="DE534" i="9"/>
  <c r="HU160" i="8" s="1"/>
  <c r="DF552" i="9"/>
  <c r="HV178" i="8" s="1"/>
  <c r="DG582" i="9"/>
  <c r="HW208" i="8" s="1"/>
  <c r="DH600" i="9"/>
  <c r="HX226" i="8" s="1"/>
  <c r="DI618" i="9"/>
  <c r="HY244" i="8" s="1"/>
  <c r="DJ636" i="9"/>
  <c r="HZ262" i="8" s="1"/>
  <c r="DL552" i="9"/>
  <c r="IB178" i="8" s="1"/>
  <c r="DM570" i="9"/>
  <c r="IC196" i="8" s="1"/>
  <c r="DN588" i="9"/>
  <c r="ID214" i="8" s="1"/>
  <c r="DO606" i="9"/>
  <c r="IE232" i="8" s="1"/>
  <c r="DP636" i="9"/>
  <c r="IF262" i="8" s="1"/>
  <c r="DR528" i="9"/>
  <c r="IH154" i="8" s="1"/>
  <c r="DS546" i="9"/>
  <c r="II172" i="8" s="1"/>
  <c r="DT564" i="9"/>
  <c r="IJ190" i="8" s="1"/>
  <c r="DU582" i="9"/>
  <c r="IK208" i="8" s="1"/>
  <c r="DV600" i="9"/>
  <c r="IL226" i="8" s="1"/>
  <c r="DW618" i="9"/>
  <c r="IM244" i="8" s="1"/>
  <c r="DX636" i="9"/>
  <c r="IN262" i="8" s="1"/>
  <c r="DZ528" i="9"/>
  <c r="IP154" i="8" s="1"/>
  <c r="EA546" i="9"/>
  <c r="IQ172" i="8" s="1"/>
  <c r="EB570" i="9"/>
  <c r="IR196" i="8" s="1"/>
  <c r="EC601" i="9"/>
  <c r="IS227" i="8" s="1"/>
  <c r="ED631" i="9"/>
  <c r="IT257" i="8" s="1"/>
  <c r="EF550" i="9"/>
  <c r="IV176" i="8" s="1"/>
  <c r="EG605" i="9"/>
  <c r="IW231" i="8" s="1"/>
  <c r="CU583" i="9"/>
  <c r="HK209" i="8" s="1"/>
  <c r="CV613" i="9"/>
  <c r="HL239" i="8" s="1"/>
  <c r="CW631" i="9"/>
  <c r="HM257" i="8" s="1"/>
  <c r="CY535" i="9"/>
  <c r="HO161" i="8" s="1"/>
  <c r="CZ577" i="9"/>
  <c r="HP203" i="8" s="1"/>
  <c r="DA595" i="9"/>
  <c r="HQ221" i="8" s="1"/>
  <c r="DB625" i="9"/>
  <c r="HR251" i="8" s="1"/>
  <c r="DD541" i="9"/>
  <c r="HT167" i="8" s="1"/>
  <c r="DE571" i="9"/>
  <c r="HU197" i="8" s="1"/>
  <c r="DF601" i="9"/>
  <c r="HV227" i="8" s="1"/>
  <c r="DG631" i="9"/>
  <c r="HW257" i="8" s="1"/>
  <c r="DI535" i="9"/>
  <c r="HY161" i="8" s="1"/>
  <c r="DJ565" i="9"/>
  <c r="HZ191" i="8" s="1"/>
  <c r="DK583" i="9"/>
  <c r="IA209" i="8" s="1"/>
  <c r="DL625" i="9"/>
  <c r="IB251" i="8" s="1"/>
  <c r="DN529" i="9"/>
  <c r="ID155" i="8" s="1"/>
  <c r="DO547" i="9"/>
  <c r="IE173" i="8" s="1"/>
  <c r="DP577" i="9"/>
  <c r="IF203" i="8" s="1"/>
  <c r="DQ607" i="9"/>
  <c r="IG233" i="8" s="1"/>
  <c r="DR637" i="9"/>
  <c r="IH263" i="8" s="1"/>
  <c r="DT541" i="9"/>
  <c r="IJ167" i="8" s="1"/>
  <c r="DU559" i="9"/>
  <c r="IK185" i="8" s="1"/>
  <c r="DV589" i="9"/>
  <c r="IL215" i="8" s="1"/>
  <c r="DW607" i="9"/>
  <c r="IM233" i="8" s="1"/>
  <c r="DY523" i="9"/>
  <c r="IO149" i="8" s="1"/>
  <c r="DZ565" i="9"/>
  <c r="IP191" i="8" s="1"/>
  <c r="EA583" i="9"/>
  <c r="IQ209" i="8" s="1"/>
  <c r="EB610" i="9"/>
  <c r="IR236" i="8" s="1"/>
  <c r="ED527" i="9"/>
  <c r="IT153" i="8" s="1"/>
  <c r="EE564" i="9"/>
  <c r="IU190" i="8" s="1"/>
  <c r="EF609" i="9"/>
  <c r="IV235" i="8" s="1"/>
  <c r="EH544" i="9"/>
  <c r="IX170" i="8" s="1"/>
  <c r="T581" i="9"/>
  <c r="EJ207" i="8" s="1"/>
  <c r="CY560" i="9"/>
  <c r="HO186" i="8" s="1"/>
  <c r="CZ590" i="9"/>
  <c r="HP216" i="8" s="1"/>
  <c r="DA608" i="9"/>
  <c r="HQ234" i="8" s="1"/>
  <c r="DB626" i="9"/>
  <c r="HR252" i="8" s="1"/>
  <c r="DD530" i="9"/>
  <c r="HT156" i="8" s="1"/>
  <c r="DE560" i="9"/>
  <c r="HU186" i="8" s="1"/>
  <c r="DF578" i="9"/>
  <c r="HV204" i="8" s="1"/>
  <c r="DG608" i="9"/>
  <c r="HW234" i="8" s="1"/>
  <c r="DH626" i="9"/>
  <c r="HX252" i="8" s="1"/>
  <c r="DJ518" i="9"/>
  <c r="HZ144" i="8" s="1"/>
  <c r="DK548" i="9"/>
  <c r="IA174" i="8" s="1"/>
  <c r="DL578" i="9"/>
  <c r="IB204" i="8" s="1"/>
  <c r="DM608" i="9"/>
  <c r="IC234" i="8" s="1"/>
  <c r="DN626" i="9"/>
  <c r="ID252" i="8" s="1"/>
  <c r="DP518" i="9"/>
  <c r="IF144" i="8" s="1"/>
  <c r="DQ536" i="9"/>
  <c r="IG162" i="8" s="1"/>
  <c r="DR554" i="9"/>
  <c r="IH180" i="8" s="1"/>
  <c r="DS584" i="9"/>
  <c r="II210" i="8" s="1"/>
  <c r="DT602" i="9"/>
  <c r="IJ228" i="8" s="1"/>
  <c r="DU620" i="9"/>
  <c r="IK246" i="8" s="1"/>
  <c r="DW524" i="9"/>
  <c r="IM150" i="8" s="1"/>
  <c r="DX542" i="9"/>
  <c r="IN168" i="8" s="1"/>
  <c r="DY560" i="9"/>
  <c r="IO186" i="8" s="1"/>
  <c r="DZ578" i="9"/>
  <c r="IP204" i="8" s="1"/>
  <c r="EA596" i="9"/>
  <c r="IQ222" i="8" s="1"/>
  <c r="EB624" i="9"/>
  <c r="IR250" i="8" s="1"/>
  <c r="ED528" i="9"/>
  <c r="IT154" i="8" s="1"/>
  <c r="EE565" i="9"/>
  <c r="IU191" i="8" s="1"/>
  <c r="EF610" i="9"/>
  <c r="IV236" i="8" s="1"/>
  <c r="EH561" i="9"/>
  <c r="IX187" i="8" s="1"/>
  <c r="DC525" i="9"/>
  <c r="HS151" i="8" s="1"/>
  <c r="DD543" i="9"/>
  <c r="HT169" i="8" s="1"/>
  <c r="DE561" i="9"/>
  <c r="HU187" i="8" s="1"/>
  <c r="DF579" i="9"/>
  <c r="HV205" i="8" s="1"/>
  <c r="DG597" i="9"/>
  <c r="HW223" i="8" s="1"/>
  <c r="DH627" i="9"/>
  <c r="HX253" i="8" s="1"/>
  <c r="DJ519" i="9"/>
  <c r="HZ145" i="8" s="1"/>
  <c r="DK537" i="9"/>
  <c r="IA163" i="8" s="1"/>
  <c r="DL555" i="9"/>
  <c r="IB181" i="8" s="1"/>
  <c r="DM573" i="9"/>
  <c r="IC199" i="8" s="1"/>
  <c r="DN603" i="9"/>
  <c r="ID229" i="8" s="1"/>
  <c r="DO621" i="9"/>
  <c r="IE247" i="8" s="1"/>
  <c r="DP639" i="9"/>
  <c r="IF265" i="8" s="1"/>
  <c r="DR531" i="9"/>
  <c r="IH157" i="8" s="1"/>
  <c r="DS549" i="9"/>
  <c r="II175" i="8" s="1"/>
  <c r="DT567" i="9"/>
  <c r="IJ193" i="8" s="1"/>
  <c r="DU597" i="9"/>
  <c r="IK223" i="8" s="1"/>
  <c r="DV615" i="9"/>
  <c r="IL241" i="8" s="1"/>
  <c r="DX519" i="9"/>
  <c r="IN145" i="8" s="1"/>
  <c r="DY537" i="9"/>
  <c r="IO163" i="8" s="1"/>
  <c r="DZ567" i="9"/>
  <c r="IP193" i="8" s="1"/>
  <c r="EA585" i="9"/>
  <c r="IQ211" i="8" s="1"/>
  <c r="EB626" i="9"/>
  <c r="IR252" i="8" s="1"/>
  <c r="ED543" i="9"/>
  <c r="IT169" i="8" s="1"/>
  <c r="EE580" i="9"/>
  <c r="IU206" i="8" s="1"/>
  <c r="EF626" i="9"/>
  <c r="IV252" i="8" s="1"/>
  <c r="EH595" i="9"/>
  <c r="IX221" i="8" s="1"/>
  <c r="DA598" i="9"/>
  <c r="HQ224" i="8" s="1"/>
  <c r="DB628" i="9"/>
  <c r="HR254" i="8" s="1"/>
  <c r="DD520" i="9"/>
  <c r="HT146" i="8" s="1"/>
  <c r="DE538" i="9"/>
  <c r="HU164" i="8" s="1"/>
  <c r="DF556" i="9"/>
  <c r="HV182" i="8" s="1"/>
  <c r="DG574" i="9"/>
  <c r="HW200" i="8" s="1"/>
  <c r="DH592" i="9"/>
  <c r="HX218" i="8" s="1"/>
  <c r="DI622" i="9"/>
  <c r="HY248" i="8" s="1"/>
  <c r="DJ640" i="9"/>
  <c r="HZ266" i="8" s="1"/>
  <c r="DL532" i="9"/>
  <c r="IB158" i="8" s="1"/>
  <c r="DM550" i="9"/>
  <c r="IC176" i="8" s="1"/>
  <c r="DN580" i="9"/>
  <c r="ID206" i="8" s="1"/>
  <c r="DO598" i="9"/>
  <c r="IE224" i="8" s="1"/>
  <c r="DP616" i="9"/>
  <c r="IF242" i="8" s="1"/>
  <c r="DQ634" i="9"/>
  <c r="IG260" i="8" s="1"/>
  <c r="DS526" i="9"/>
  <c r="II152" i="8" s="1"/>
  <c r="DT544" i="9"/>
  <c r="IJ170" i="8" s="1"/>
  <c r="DU574" i="9"/>
  <c r="IK200" i="8" s="1"/>
  <c r="DV592" i="9"/>
  <c r="IL218" i="8" s="1"/>
  <c r="DW610" i="9"/>
  <c r="IM236" i="8" s="1"/>
  <c r="DX628" i="9"/>
  <c r="IN254" i="8" s="1"/>
  <c r="DZ520" i="9"/>
  <c r="IP146" i="8" s="1"/>
  <c r="EA538" i="9"/>
  <c r="IQ164" i="8" s="1"/>
  <c r="EB561" i="9"/>
  <c r="IR187" i="8" s="1"/>
  <c r="EC592" i="9"/>
  <c r="IS218" i="8" s="1"/>
  <c r="ED622" i="9"/>
  <c r="IT248" i="8" s="1"/>
  <c r="EF555" i="9"/>
  <c r="IV181" i="8" s="1"/>
  <c r="EG612" i="9"/>
  <c r="IW238" i="8" s="1"/>
  <c r="CY587" i="9"/>
  <c r="HO213" i="8" s="1"/>
  <c r="CZ617" i="9"/>
  <c r="HP243" i="8" s="1"/>
  <c r="DA635" i="9"/>
  <c r="HQ261" i="8" s="1"/>
  <c r="DC527" i="9"/>
  <c r="HS153" i="8" s="1"/>
  <c r="DD557" i="9"/>
  <c r="HT183" i="8" s="1"/>
  <c r="DE575" i="9"/>
  <c r="HU201" i="8" s="1"/>
  <c r="DF593" i="9"/>
  <c r="HV219" i="8" s="1"/>
  <c r="DG611" i="9"/>
  <c r="HW237" i="8" s="1"/>
  <c r="DH641" i="9"/>
  <c r="HX267" i="8" s="1"/>
  <c r="DJ533" i="9"/>
  <c r="HZ159" i="8" s="1"/>
  <c r="DK551" i="9"/>
  <c r="IA177" i="8" s="1"/>
  <c r="DL569" i="9"/>
  <c r="IB195" i="8" s="1"/>
  <c r="DM587" i="9"/>
  <c r="IC213" i="8" s="1"/>
  <c r="DN605" i="9"/>
  <c r="ID231" i="8" s="1"/>
  <c r="DO635" i="9"/>
  <c r="IE261" i="8" s="1"/>
  <c r="DQ527" i="9"/>
  <c r="IG153" i="8" s="1"/>
  <c r="DR557" i="9"/>
  <c r="IH183" i="8" s="1"/>
  <c r="DS575" i="9"/>
  <c r="II201" i="8" s="1"/>
  <c r="DT593" i="9"/>
  <c r="IJ219" i="8" s="1"/>
  <c r="DU623" i="9"/>
  <c r="IK249" i="8" s="1"/>
  <c r="DV641" i="9"/>
  <c r="IL267" i="8" s="1"/>
  <c r="DX533" i="9"/>
  <c r="IN159" i="8" s="1"/>
  <c r="DY551" i="9"/>
  <c r="IO177" i="8" s="1"/>
  <c r="DZ569" i="9"/>
  <c r="IP195" i="8" s="1"/>
  <c r="EA587" i="9"/>
  <c r="IQ213" i="8" s="1"/>
  <c r="EB615" i="9"/>
  <c r="IR241" i="8" s="1"/>
  <c r="ED519" i="9"/>
  <c r="IT145" i="8" s="1"/>
  <c r="EE554" i="9"/>
  <c r="IU180" i="8" s="1"/>
  <c r="EF614" i="9"/>
  <c r="IV240" i="8" s="1"/>
  <c r="EH582" i="9"/>
  <c r="IX208" i="8" s="1"/>
  <c r="CX630" i="9"/>
  <c r="HN256" i="8" s="1"/>
  <c r="CZ522" i="9"/>
  <c r="HP148" i="8" s="1"/>
  <c r="DA540" i="9"/>
  <c r="HQ166" i="8" s="1"/>
  <c r="DB558" i="9"/>
  <c r="HR184" i="8" s="1"/>
  <c r="DC576" i="9"/>
  <c r="HS202" i="8" s="1"/>
  <c r="DD594" i="9"/>
  <c r="HT220" i="8" s="1"/>
  <c r="DE624" i="9"/>
  <c r="HU250" i="8" s="1"/>
  <c r="DF642" i="9"/>
  <c r="HV268" i="8" s="1"/>
  <c r="DH534" i="9"/>
  <c r="HX160" i="8" s="1"/>
  <c r="DI552" i="9"/>
  <c r="HY178" i="8" s="1"/>
  <c r="DJ570" i="9"/>
  <c r="HZ196" i="8" s="1"/>
  <c r="DK612" i="9"/>
  <c r="IA238" i="8" s="1"/>
  <c r="DM528" i="9"/>
  <c r="IC154" i="8" s="1"/>
  <c r="DN546" i="9"/>
  <c r="ID172" i="8" s="1"/>
  <c r="DO564" i="9"/>
  <c r="IE190" i="8" s="1"/>
  <c r="DP594" i="9"/>
  <c r="IF220" i="8" s="1"/>
  <c r="DQ612" i="9"/>
  <c r="IG238" i="8" s="1"/>
  <c r="DS540" i="9"/>
  <c r="II166" i="8" s="1"/>
  <c r="DT558" i="9"/>
  <c r="IJ184" i="8" s="1"/>
  <c r="DU576" i="9"/>
  <c r="IK202" i="8" s="1"/>
  <c r="DV594" i="9"/>
  <c r="IL220" i="8" s="1"/>
  <c r="DW636" i="9"/>
  <c r="IM262" i="8" s="1"/>
  <c r="DY528" i="9"/>
  <c r="IO154" i="8" s="1"/>
  <c r="DZ546" i="9"/>
  <c r="IP172" i="8" s="1"/>
  <c r="EA564" i="9"/>
  <c r="IQ190" i="8" s="1"/>
  <c r="EB590" i="9"/>
  <c r="IR216" i="8" s="1"/>
  <c r="EC634" i="9"/>
  <c r="IS260" i="8" s="1"/>
  <c r="EE555" i="9"/>
  <c r="IU181" i="8" s="1"/>
  <c r="EF600" i="9"/>
  <c r="IV226" i="8" s="1"/>
  <c r="EH535" i="9"/>
  <c r="IX161" i="8" s="1"/>
  <c r="DC565" i="9"/>
  <c r="HS191" i="8" s="1"/>
  <c r="DD583" i="9"/>
  <c r="HT209" i="8" s="1"/>
  <c r="DE625" i="9"/>
  <c r="HU251" i="8" s="1"/>
  <c r="DG529" i="9"/>
  <c r="HW155" i="8" s="1"/>
  <c r="DH547" i="9"/>
  <c r="HX173" i="8" s="1"/>
  <c r="DI577" i="9"/>
  <c r="HY203" i="8" s="1"/>
  <c r="DJ595" i="9"/>
  <c r="HZ221" i="8" s="1"/>
  <c r="DK637" i="9"/>
  <c r="IA263" i="8" s="1"/>
  <c r="DM553" i="9"/>
  <c r="IC179" i="8" s="1"/>
  <c r="DN571" i="9"/>
  <c r="ID197" i="8" s="1"/>
  <c r="DO601" i="9"/>
  <c r="IE227" i="8" s="1"/>
  <c r="DP631" i="9"/>
  <c r="IF257" i="8" s="1"/>
  <c r="DR547" i="9"/>
  <c r="IH173" i="8" s="1"/>
  <c r="DS589" i="9"/>
  <c r="II215" i="8" s="1"/>
  <c r="DT607" i="9"/>
  <c r="IJ233" i="8" s="1"/>
  <c r="DU637" i="9"/>
  <c r="IK263" i="8" s="1"/>
  <c r="DW553" i="9"/>
  <c r="IM179" i="8" s="1"/>
  <c r="DX571" i="9"/>
  <c r="IN197" i="8" s="1"/>
  <c r="DY601" i="9"/>
  <c r="IO227" i="8" s="1"/>
  <c r="DZ619" i="9"/>
  <c r="IP245" i="8" s="1"/>
  <c r="EB525" i="9"/>
  <c r="IR151" i="8" s="1"/>
  <c r="EC569" i="9"/>
  <c r="IS195" i="8" s="1"/>
  <c r="ED599" i="9"/>
  <c r="IT225" i="8" s="1"/>
  <c r="EE642" i="9"/>
  <c r="IU268" i="8" s="1"/>
  <c r="EG567" i="9"/>
  <c r="IW193" i="8" s="1"/>
  <c r="EH632" i="9"/>
  <c r="IX258" i="8" s="1"/>
  <c r="CW626" i="9"/>
  <c r="HM252" i="8" s="1"/>
  <c r="CY518" i="9"/>
  <c r="HO144" i="8" s="1"/>
  <c r="CZ536" i="9"/>
  <c r="HP162" i="8" s="1"/>
  <c r="DA566" i="9"/>
  <c r="HQ192" i="8" s="1"/>
  <c r="DB584" i="9"/>
  <c r="HR210" i="8" s="1"/>
  <c r="DC602" i="9"/>
  <c r="HS228" i="8" s="1"/>
  <c r="DD620" i="9"/>
  <c r="HT246" i="8" s="1"/>
  <c r="DF524" i="9"/>
  <c r="HV150" i="8" s="1"/>
  <c r="DG542" i="9"/>
  <c r="HW168" i="8" s="1"/>
  <c r="DH560" i="9"/>
  <c r="HX186" i="8" s="1"/>
  <c r="DI578" i="9"/>
  <c r="HY204" i="8" s="1"/>
  <c r="DJ596" i="9"/>
  <c r="HZ222" i="8" s="1"/>
  <c r="DK638" i="9"/>
  <c r="IA264" i="8" s="1"/>
  <c r="DM542" i="9"/>
  <c r="IC168" i="8" s="1"/>
  <c r="DN560" i="9"/>
  <c r="ID186" i="8" s="1"/>
  <c r="DO578" i="9"/>
  <c r="IE204" i="8" s="1"/>
  <c r="DP596" i="9"/>
  <c r="IF222" i="8" s="1"/>
  <c r="DQ614" i="9"/>
  <c r="IG240" i="8" s="1"/>
  <c r="DS518" i="9"/>
  <c r="II144" i="8" s="1"/>
  <c r="DT536" i="9"/>
  <c r="IJ162" i="8" s="1"/>
  <c r="DU554" i="9"/>
  <c r="IK180" i="8" s="1"/>
  <c r="DV572" i="9"/>
  <c r="IL198" i="8" s="1"/>
  <c r="DW602" i="9"/>
  <c r="IM228" i="8" s="1"/>
  <c r="DX620" i="9"/>
  <c r="IN246" i="8" s="1"/>
  <c r="DZ524" i="9"/>
  <c r="IP150" i="8" s="1"/>
  <c r="EA542" i="9"/>
  <c r="IQ168" i="8" s="1"/>
  <c r="EB566" i="9"/>
  <c r="IR192" i="8" s="1"/>
  <c r="EC597" i="9"/>
  <c r="IS223" i="8" s="1"/>
  <c r="ED627" i="9"/>
  <c r="IT253" i="8" s="1"/>
  <c r="EF560" i="9"/>
  <c r="IV186" i="8" s="1"/>
  <c r="EG616" i="9"/>
  <c r="IW242" i="8" s="1"/>
  <c r="N573" i="9"/>
  <c r="ED199" i="8" s="1"/>
  <c r="CS639" i="9"/>
  <c r="HI265" i="8" s="1"/>
  <c r="CU531" i="9"/>
  <c r="HK157" i="8" s="1"/>
  <c r="CV561" i="9"/>
  <c r="HL187" i="8" s="1"/>
  <c r="CW579" i="9"/>
  <c r="HM205" i="8" s="1"/>
  <c r="CX609" i="9"/>
  <c r="HN235" i="8" s="1"/>
  <c r="CY627" i="9"/>
  <c r="HO253" i="8" s="1"/>
  <c r="DA519" i="9"/>
  <c r="HQ145" i="8" s="1"/>
  <c r="DB537" i="9"/>
  <c r="HR163" i="8" s="1"/>
  <c r="DC567" i="9"/>
  <c r="HS193" i="8" s="1"/>
  <c r="DD585" i="9"/>
  <c r="HT211" i="8" s="1"/>
  <c r="DE603" i="9"/>
  <c r="HU229" i="8" s="1"/>
  <c r="DF621" i="9"/>
  <c r="HV247" i="8" s="1"/>
  <c r="DH525" i="9"/>
  <c r="HX151" i="8" s="1"/>
  <c r="DI543" i="9"/>
  <c r="HY169" i="8" s="1"/>
  <c r="DJ573" i="9"/>
  <c r="HZ199" i="8" s="1"/>
  <c r="DK591" i="9"/>
  <c r="IA217" i="8" s="1"/>
  <c r="DL609" i="9"/>
  <c r="IB235" i="8" s="1"/>
  <c r="DM627" i="9"/>
  <c r="IC253" i="8" s="1"/>
  <c r="DO531" i="9"/>
  <c r="IE157" i="8" s="1"/>
  <c r="DP549" i="9"/>
  <c r="IF175" i="8" s="1"/>
  <c r="DQ567" i="9"/>
  <c r="IG193" i="8" s="1"/>
  <c r="DR585" i="9"/>
  <c r="IH211" i="8" s="1"/>
  <c r="DS603" i="9"/>
  <c r="II229" i="8" s="1"/>
  <c r="DT633" i="9"/>
  <c r="IJ259" i="8" s="1"/>
  <c r="DV537" i="9"/>
  <c r="IL163" i="8" s="1"/>
  <c r="DW555" i="9"/>
  <c r="IM181" i="8" s="1"/>
  <c r="DX573" i="9"/>
  <c r="IN199" i="8" s="1"/>
  <c r="DY591" i="9"/>
  <c r="IO217" i="8" s="1"/>
  <c r="DZ609" i="9"/>
  <c r="IP235" i="8" s="1"/>
  <c r="EA628" i="9"/>
  <c r="IQ254" i="8" s="1"/>
  <c r="EC532" i="9"/>
  <c r="IS158" i="8" s="1"/>
  <c r="ED575" i="9"/>
  <c r="IT201" i="8" s="1"/>
  <c r="EE616" i="9"/>
  <c r="IU242" i="8" s="1"/>
  <c r="EG538" i="9"/>
  <c r="IW164" i="8" s="1"/>
  <c r="EH602" i="9"/>
  <c r="IX228" i="8" s="1"/>
  <c r="DD538" i="9"/>
  <c r="HT164" i="8" s="1"/>
  <c r="DE556" i="9"/>
  <c r="HU182" i="8" s="1"/>
  <c r="DF574" i="9"/>
  <c r="HV200" i="8" s="1"/>
  <c r="DG592" i="9"/>
  <c r="HW218" i="8" s="1"/>
  <c r="DH622" i="9"/>
  <c r="HX248" i="8" s="1"/>
  <c r="DJ526" i="9"/>
  <c r="HZ152" i="8" s="1"/>
  <c r="DK544" i="9"/>
  <c r="IA170" i="8" s="1"/>
  <c r="DL562" i="9"/>
  <c r="IB188" i="8" s="1"/>
  <c r="DM580" i="9"/>
  <c r="IC206" i="8" s="1"/>
  <c r="DN598" i="9"/>
  <c r="ID224" i="8" s="1"/>
  <c r="DO628" i="9"/>
  <c r="IE254" i="8" s="1"/>
  <c r="DQ520" i="9"/>
  <c r="IG146" i="8" s="1"/>
  <c r="DR538" i="9"/>
  <c r="IH164" i="8" s="1"/>
  <c r="DS556" i="9"/>
  <c r="II182" i="8" s="1"/>
  <c r="DT586" i="9"/>
  <c r="IJ212" i="8" s="1"/>
  <c r="DU604" i="9"/>
  <c r="IK230" i="8" s="1"/>
  <c r="DV634" i="9"/>
  <c r="IL260" i="8" s="1"/>
  <c r="DX526" i="9"/>
  <c r="IN152" i="8" s="1"/>
  <c r="DY544" i="9"/>
  <c r="IO170" i="8" s="1"/>
  <c r="DZ562" i="9"/>
  <c r="IP188" i="8" s="1"/>
  <c r="EA592" i="9"/>
  <c r="IQ218" i="8" s="1"/>
  <c r="EB620" i="9"/>
  <c r="IR246" i="8" s="1"/>
  <c r="ED524" i="9"/>
  <c r="IT150" i="8" s="1"/>
  <c r="EE574" i="9"/>
  <c r="IU200" i="8" s="1"/>
  <c r="EF620" i="9"/>
  <c r="IV246" i="8" s="1"/>
  <c r="EH556" i="9"/>
  <c r="IX182" i="8" s="1"/>
  <c r="CS557" i="9"/>
  <c r="HI183" i="8" s="1"/>
  <c r="CT575" i="9"/>
  <c r="HJ201" i="8" s="1"/>
  <c r="CU593" i="9"/>
  <c r="HK219" i="8" s="1"/>
  <c r="CV623" i="9"/>
  <c r="HL249" i="8" s="1"/>
  <c r="CX527" i="9"/>
  <c r="HN153" i="8" s="1"/>
  <c r="CY545" i="9"/>
  <c r="HO171" i="8" s="1"/>
  <c r="CZ563" i="9"/>
  <c r="HP189" i="8" s="1"/>
  <c r="DA593" i="9"/>
  <c r="HQ219" i="8" s="1"/>
  <c r="DB611" i="9"/>
  <c r="HR237" i="8" s="1"/>
  <c r="DC629" i="9"/>
  <c r="HS255" i="8" s="1"/>
  <c r="DE521" i="9"/>
  <c r="HU147" i="8" s="1"/>
  <c r="DF539" i="9"/>
  <c r="HV165" i="8" s="1"/>
  <c r="DG557" i="9"/>
  <c r="HW183" i="8" s="1"/>
  <c r="DH587" i="9"/>
  <c r="HX213" i="8" s="1"/>
  <c r="DI605" i="9"/>
  <c r="HY231" i="8" s="1"/>
  <c r="DJ635" i="9"/>
  <c r="HZ261" i="8" s="1"/>
  <c r="DL527" i="9"/>
  <c r="IB153" i="8" s="1"/>
  <c r="DM545" i="9"/>
  <c r="IC171" i="8" s="1"/>
  <c r="DN563" i="9"/>
  <c r="ID189" i="8" s="1"/>
  <c r="DO581" i="9"/>
  <c r="IE207" i="8" s="1"/>
  <c r="DP599" i="9"/>
  <c r="IF225" i="8" s="1"/>
  <c r="DQ629" i="9"/>
  <c r="IG255" i="8" s="1"/>
  <c r="DS521" i="9"/>
  <c r="II147" i="8" s="1"/>
  <c r="DT551" i="9"/>
  <c r="IJ177" i="8" s="1"/>
  <c r="DU569" i="9"/>
  <c r="IK195" i="8" s="1"/>
  <c r="DV599" i="9"/>
  <c r="IL225" i="8" s="1"/>
  <c r="DW617" i="9"/>
  <c r="IM243" i="8" s="1"/>
  <c r="DX635" i="9"/>
  <c r="IN261" i="8" s="1"/>
  <c r="DZ527" i="9"/>
  <c r="IP153" i="8" s="1"/>
  <c r="EA545" i="9"/>
  <c r="IQ171" i="8" s="1"/>
  <c r="EB582" i="9"/>
  <c r="IR208" i="8" s="1"/>
  <c r="EC613" i="9"/>
  <c r="IS239" i="8" s="1"/>
  <c r="EE518" i="9"/>
  <c r="IU144" i="8" s="1"/>
  <c r="EF563" i="9"/>
  <c r="IV189" i="8" s="1"/>
  <c r="EG620" i="9"/>
  <c r="IW246" i="8" s="1"/>
  <c r="EE623" i="9"/>
  <c r="IU249" i="8" s="1"/>
  <c r="EF641" i="9"/>
  <c r="IV267" i="8" s="1"/>
  <c r="EH533" i="9"/>
  <c r="IX159" i="8" s="1"/>
  <c r="O543" i="9"/>
  <c r="EE169" i="8" s="1"/>
  <c r="P561" i="9"/>
  <c r="EF187" i="8" s="1"/>
  <c r="Q591" i="9"/>
  <c r="EG217" i="8" s="1"/>
  <c r="R621" i="9"/>
  <c r="EH247" i="8" s="1"/>
  <c r="S639" i="9"/>
  <c r="EI265" i="8" s="1"/>
  <c r="U543" i="9"/>
  <c r="EK169" i="8" s="1"/>
  <c r="V561" i="9"/>
  <c r="EL187" i="8" s="1"/>
  <c r="W579" i="9"/>
  <c r="EM205" i="8" s="1"/>
  <c r="X597" i="9"/>
  <c r="EN223" i="8" s="1"/>
  <c r="Y615" i="9"/>
  <c r="EO241" i="8" s="1"/>
  <c r="Z633" i="9"/>
  <c r="EP259" i="8" s="1"/>
  <c r="AB537" i="9"/>
  <c r="ER163" i="8" s="1"/>
  <c r="AC555" i="9"/>
  <c r="ES181" i="8" s="1"/>
  <c r="AD573" i="9"/>
  <c r="ET199" i="8" s="1"/>
  <c r="AE591" i="9"/>
  <c r="EU217" i="8" s="1"/>
  <c r="AF609" i="9"/>
  <c r="EV235" i="8" s="1"/>
  <c r="AG627" i="9"/>
  <c r="EW253" i="8" s="1"/>
  <c r="AI519" i="9"/>
  <c r="EY145" i="8" s="1"/>
  <c r="AJ537" i="9"/>
  <c r="EZ163" i="8" s="1"/>
  <c r="AK567" i="9"/>
  <c r="FA193" i="8" s="1"/>
  <c r="EB577" i="9"/>
  <c r="IR203" i="8" s="1"/>
  <c r="EC595" i="9"/>
  <c r="IS221" i="8" s="1"/>
  <c r="ED625" i="9"/>
  <c r="IT251" i="8" s="1"/>
  <c r="EF529" i="9"/>
  <c r="IV155" i="8" s="1"/>
  <c r="EG547" i="9"/>
  <c r="IW173" i="8" s="1"/>
  <c r="EH577" i="9"/>
  <c r="IX203" i="8" s="1"/>
  <c r="EG585" i="9"/>
  <c r="IW211" i="8" s="1"/>
  <c r="EH603" i="9"/>
  <c r="IX229" i="8" s="1"/>
  <c r="AK579" i="9"/>
  <c r="FA205" i="8" s="1"/>
  <c r="AL597" i="9"/>
  <c r="FB223" i="8" s="1"/>
  <c r="AM627" i="9"/>
  <c r="FC253" i="8" s="1"/>
  <c r="AO519" i="9"/>
  <c r="FE145" i="8" s="1"/>
  <c r="AP537" i="9"/>
  <c r="FF163" i="8" s="1"/>
  <c r="AQ555" i="9"/>
  <c r="FG181" i="8" s="1"/>
  <c r="AR585" i="9"/>
  <c r="FH211" i="8" s="1"/>
  <c r="AS603" i="9"/>
  <c r="FI229" i="8" s="1"/>
  <c r="AT633" i="9"/>
  <c r="FJ259" i="8" s="1"/>
  <c r="AV525" i="9"/>
  <c r="FL151" i="8" s="1"/>
  <c r="AW543" i="9"/>
  <c r="FM169" i="8" s="1"/>
  <c r="AX561" i="9"/>
  <c r="FN187" i="8" s="1"/>
  <c r="AY591" i="9"/>
  <c r="FO217" i="8" s="1"/>
  <c r="AZ609" i="9"/>
  <c r="FP235" i="8" s="1"/>
  <c r="BA627" i="9"/>
  <c r="FQ253" i="8" s="1"/>
  <c r="BC519" i="9"/>
  <c r="FS145" i="8" s="1"/>
  <c r="BK531" i="9"/>
  <c r="GA157" i="8" s="1"/>
  <c r="BM579" i="9"/>
  <c r="GC205" i="8" s="1"/>
  <c r="AT541" i="9"/>
  <c r="FJ167" i="8" s="1"/>
  <c r="AR637" i="9"/>
  <c r="FH263" i="8" s="1"/>
  <c r="AQ607" i="9"/>
  <c r="FG233" i="8" s="1"/>
  <c r="AP577" i="9"/>
  <c r="FF203" i="8" s="1"/>
  <c r="AO535" i="9"/>
  <c r="FE161" i="8" s="1"/>
  <c r="AM619" i="9"/>
  <c r="FC245" i="8" s="1"/>
  <c r="AL601" i="9"/>
  <c r="FB227" i="8" s="1"/>
  <c r="AK559" i="9"/>
  <c r="FA185" i="8" s="1"/>
  <c r="AJ541" i="9"/>
  <c r="EZ167" i="8" s="1"/>
  <c r="AH637" i="9"/>
  <c r="EX263" i="8" s="1"/>
  <c r="AG607" i="9"/>
  <c r="EW233" i="8" s="1"/>
  <c r="AF589" i="9"/>
  <c r="EV215" i="8" s="1"/>
  <c r="AE559" i="9"/>
  <c r="EU185" i="8" s="1"/>
  <c r="AD529" i="9"/>
  <c r="ET155" i="8" s="1"/>
  <c r="AB625" i="9"/>
  <c r="ER251" i="8" s="1"/>
  <c r="AA595" i="9"/>
  <c r="EQ221" i="8" s="1"/>
  <c r="Z577" i="9"/>
  <c r="EP203" i="8" s="1"/>
  <c r="Y535" i="9"/>
  <c r="EO161" i="8" s="1"/>
  <c r="W619" i="9"/>
  <c r="EM245" i="8" s="1"/>
  <c r="V601" i="9"/>
  <c r="EL227" i="8" s="1"/>
  <c r="U571" i="9"/>
  <c r="EK197" i="8" s="1"/>
  <c r="T541" i="9"/>
  <c r="EJ167" i="8" s="1"/>
  <c r="R625" i="9"/>
  <c r="EH251" i="8" s="1"/>
  <c r="Q595" i="9"/>
  <c r="EG221" i="8" s="1"/>
  <c r="P577" i="9"/>
  <c r="EF203" i="8" s="1"/>
  <c r="O547" i="9"/>
  <c r="EE173" i="8" s="1"/>
  <c r="N529" i="9"/>
  <c r="ED155" i="8" s="1"/>
  <c r="N610" i="9"/>
  <c r="ED236" i="8" s="1"/>
  <c r="BX523" i="9"/>
  <c r="GN149" i="8" s="1"/>
  <c r="BR581" i="9"/>
  <c r="GH207" i="8" s="1"/>
  <c r="BO639" i="9"/>
  <c r="GE265" i="8" s="1"/>
  <c r="BN563" i="9"/>
  <c r="GD189" i="8" s="1"/>
  <c r="BM534" i="9"/>
  <c r="GC160" i="8" s="1"/>
  <c r="BK642" i="9"/>
  <c r="GA268" i="8" s="1"/>
  <c r="BJ624" i="9"/>
  <c r="FZ250" i="8" s="1"/>
  <c r="BI594" i="9"/>
  <c r="FY220" i="8" s="1"/>
  <c r="BH576" i="9"/>
  <c r="FX202" i="8" s="1"/>
  <c r="BG546" i="9"/>
  <c r="FW172" i="8" s="1"/>
  <c r="BF528" i="9"/>
  <c r="FV154" i="8" s="1"/>
  <c r="BD636" i="9"/>
  <c r="FT262" i="8" s="1"/>
  <c r="BC618" i="9"/>
  <c r="FS244" i="8" s="1"/>
  <c r="BB600" i="9"/>
  <c r="FR226" i="8" s="1"/>
  <c r="BA582" i="9"/>
  <c r="FQ208" i="8" s="1"/>
  <c r="AZ552" i="9"/>
  <c r="FP178" i="8" s="1"/>
  <c r="AY534" i="9"/>
  <c r="FO160" i="8" s="1"/>
  <c r="AW642" i="9"/>
  <c r="FM268" i="8" s="1"/>
  <c r="AV624" i="9"/>
  <c r="FL250" i="8" s="1"/>
  <c r="AU594" i="9"/>
  <c r="FK220" i="8" s="1"/>
  <c r="AT576" i="9"/>
  <c r="FJ202" i="8" s="1"/>
  <c r="AS558" i="9"/>
  <c r="FI184" i="8" s="1"/>
  <c r="AR540" i="9"/>
  <c r="FH166" i="8" s="1"/>
  <c r="AP636" i="9"/>
  <c r="FF262" i="8" s="1"/>
  <c r="AO618" i="9"/>
  <c r="FE244" i="8" s="1"/>
  <c r="AN576" i="9"/>
  <c r="FD202" i="8" s="1"/>
  <c r="AM558" i="9"/>
  <c r="FC184" i="8" s="1"/>
  <c r="AL540" i="9"/>
  <c r="FB166" i="8" s="1"/>
  <c r="AK522" i="9"/>
  <c r="FA148" i="8" s="1"/>
  <c r="AI618" i="9"/>
  <c r="EY244" i="8" s="1"/>
  <c r="AH600" i="9"/>
  <c r="EX226" i="8" s="1"/>
  <c r="AG582" i="9"/>
  <c r="EW208" i="8" s="1"/>
  <c r="AF564" i="9"/>
  <c r="EV190" i="8" s="1"/>
  <c r="AE546" i="9"/>
  <c r="EU172" i="8" s="1"/>
  <c r="AD528" i="9"/>
  <c r="ET154" i="8" s="1"/>
  <c r="AB636" i="9"/>
  <c r="ER262" i="8" s="1"/>
  <c r="AA618" i="9"/>
  <c r="EQ244" i="8" s="1"/>
  <c r="Z600" i="9"/>
  <c r="EP226" i="8" s="1"/>
  <c r="Y570" i="9"/>
  <c r="EO196" i="8" s="1"/>
  <c r="X552" i="9"/>
  <c r="EN178" i="8" s="1"/>
  <c r="W522" i="9"/>
  <c r="EM148" i="8" s="1"/>
  <c r="U630" i="9"/>
  <c r="EK256" i="8" s="1"/>
  <c r="T600" i="9"/>
  <c r="EJ226" i="8" s="1"/>
  <c r="S582" i="9"/>
  <c r="EI208" i="8" s="1"/>
  <c r="R552" i="9"/>
  <c r="EH178" i="8" s="1"/>
  <c r="Q534" i="9"/>
  <c r="EG160" i="8" s="1"/>
  <c r="O642" i="9"/>
  <c r="EE268" i="8" s="1"/>
  <c r="N624" i="9"/>
  <c r="ED250" i="8" s="1"/>
  <c r="AE532" i="9"/>
  <c r="EU158" i="8" s="1"/>
  <c r="AA580" i="9"/>
  <c r="EQ206" i="8" s="1"/>
  <c r="W580" i="9"/>
  <c r="EM206" i="8" s="1"/>
  <c r="S580" i="9"/>
  <c r="EI206" i="8" s="1"/>
  <c r="N634" i="9"/>
  <c r="ED260" i="8" s="1"/>
  <c r="CA531" i="9"/>
  <c r="GQ157" i="8" s="1"/>
  <c r="BS631" i="9"/>
  <c r="GI257" i="8" s="1"/>
  <c r="BP611" i="9"/>
  <c r="GF237" i="8" s="1"/>
  <c r="BN633" i="9"/>
  <c r="GD259" i="8" s="1"/>
  <c r="BM594" i="9"/>
  <c r="GC220" i="8" s="1"/>
  <c r="BL563" i="9"/>
  <c r="GB189" i="8" s="1"/>
  <c r="BK545" i="9"/>
  <c r="GA171" i="8" s="1"/>
  <c r="BJ527" i="9"/>
  <c r="FZ153" i="8" s="1"/>
  <c r="BH635" i="9"/>
  <c r="FX261" i="8" s="1"/>
  <c r="BG617" i="9"/>
  <c r="FW243" i="8" s="1"/>
  <c r="BF599" i="9"/>
  <c r="FV225" i="8" s="1"/>
  <c r="BE569" i="9"/>
  <c r="FU195" i="8" s="1"/>
  <c r="BD551" i="9"/>
  <c r="FT177" i="8" s="1"/>
  <c r="BC533" i="9"/>
  <c r="FS159" i="8" s="1"/>
  <c r="BA641" i="9"/>
  <c r="FQ267" i="8" s="1"/>
  <c r="AZ611" i="9"/>
  <c r="FP237" i="8" s="1"/>
  <c r="AY593" i="9"/>
  <c r="FO219" i="8" s="1"/>
  <c r="AX575" i="9"/>
  <c r="FN201" i="8" s="1"/>
  <c r="AW557" i="9"/>
  <c r="FM183" i="8" s="1"/>
  <c r="AV527" i="9"/>
  <c r="FL153" i="8" s="1"/>
  <c r="AT635" i="9"/>
  <c r="FJ261" i="8" s="1"/>
  <c r="AS617" i="9"/>
  <c r="FI243" i="8" s="1"/>
  <c r="AR599" i="9"/>
  <c r="FH225" i="8" s="1"/>
  <c r="AQ581" i="9"/>
  <c r="FG207" i="8" s="1"/>
  <c r="AP551" i="9"/>
  <c r="FF177" i="8" s="1"/>
  <c r="AO521" i="9"/>
  <c r="FE147" i="8" s="1"/>
  <c r="AM629" i="9"/>
  <c r="FC255" i="8" s="1"/>
  <c r="AL611" i="9"/>
  <c r="FB237" i="8" s="1"/>
  <c r="AK593" i="9"/>
  <c r="FA219" i="8" s="1"/>
  <c r="AJ575" i="9"/>
  <c r="EZ201" i="8" s="1"/>
  <c r="AI557" i="9"/>
  <c r="EY183" i="8" s="1"/>
  <c r="AH527" i="9"/>
  <c r="EX153" i="8" s="1"/>
  <c r="AF635" i="9"/>
  <c r="EV261" i="8" s="1"/>
  <c r="AE617" i="9"/>
  <c r="EU243" i="8" s="1"/>
  <c r="AD599" i="9"/>
  <c r="ET225" i="8" s="1"/>
  <c r="AC581" i="9"/>
  <c r="ES207" i="8" s="1"/>
  <c r="AB551" i="9"/>
  <c r="ER177" i="8" s="1"/>
  <c r="AA533" i="9"/>
  <c r="EQ159" i="8" s="1"/>
  <c r="Y641" i="9"/>
  <c r="EO267" i="8" s="1"/>
  <c r="X623" i="9"/>
  <c r="EN249" i="8" s="1"/>
  <c r="W605" i="9"/>
  <c r="EM231" i="8" s="1"/>
  <c r="V587" i="9"/>
  <c r="EL213" i="8" s="1"/>
  <c r="U557" i="9"/>
  <c r="EK183" i="8" s="1"/>
  <c r="T527" i="9"/>
  <c r="EJ153" i="8" s="1"/>
  <c r="R635" i="9"/>
  <c r="EH261" i="8" s="1"/>
  <c r="Q605" i="9"/>
  <c r="EG231" i="8" s="1"/>
  <c r="P575" i="9"/>
  <c r="EF201" i="8" s="1"/>
  <c r="O557" i="9"/>
  <c r="EE183" i="8" s="1"/>
  <c r="N527" i="9"/>
  <c r="ED153" i="8" s="1"/>
  <c r="AC520" i="9"/>
  <c r="ES146" i="8" s="1"/>
  <c r="Y628" i="9"/>
  <c r="EO254" i="8" s="1"/>
  <c r="V586" i="9"/>
  <c r="EL212" i="8" s="1"/>
  <c r="S520" i="9"/>
  <c r="EI146" i="8" s="1"/>
  <c r="N562" i="9"/>
  <c r="ED188" i="8" s="1"/>
  <c r="BH633" i="9"/>
  <c r="FX259" i="8" s="1"/>
  <c r="BF597" i="9"/>
  <c r="FV223" i="8" s="1"/>
  <c r="BD525" i="9"/>
  <c r="FT151" i="8" s="1"/>
  <c r="CA639" i="9"/>
  <c r="GQ265" i="8" s="1"/>
  <c r="BT547" i="9"/>
  <c r="GJ173" i="8" s="1"/>
  <c r="BP609" i="9"/>
  <c r="GF235" i="8" s="1"/>
  <c r="BO520" i="9"/>
  <c r="GE146" i="8" s="1"/>
  <c r="BM606" i="9"/>
  <c r="GC232" i="8" s="1"/>
  <c r="BL586" i="9"/>
  <c r="GB212" i="8" s="1"/>
  <c r="BK568" i="9"/>
  <c r="GA194" i="8" s="1"/>
  <c r="BJ550" i="9"/>
  <c r="FZ176" i="8" s="1"/>
  <c r="BI532" i="9"/>
  <c r="FY158" i="8" s="1"/>
  <c r="BG640" i="9"/>
  <c r="FW266" i="8" s="1"/>
  <c r="BF622" i="9"/>
  <c r="FV248" i="8" s="1"/>
  <c r="BE592" i="9"/>
  <c r="FU218" i="8" s="1"/>
  <c r="BD574" i="9"/>
  <c r="FT200" i="8" s="1"/>
  <c r="BC556" i="9"/>
  <c r="FS182" i="8" s="1"/>
  <c r="BB538" i="9"/>
  <c r="FR164" i="8" s="1"/>
  <c r="BA520" i="9"/>
  <c r="FQ146" i="8" s="1"/>
  <c r="AY628" i="9"/>
  <c r="FO254" i="8" s="1"/>
  <c r="AX598" i="9"/>
  <c r="FN224" i="8" s="1"/>
  <c r="AW580" i="9"/>
  <c r="FM206" i="8" s="1"/>
  <c r="AV562" i="9"/>
  <c r="FL188" i="8" s="1"/>
  <c r="AU544" i="9"/>
  <c r="FK170" i="8" s="1"/>
  <c r="AS640" i="9"/>
  <c r="FI266" i="8" s="1"/>
  <c r="AR622" i="9"/>
  <c r="FH248" i="8" s="1"/>
  <c r="AQ592" i="9"/>
  <c r="FG218" i="8" s="1"/>
  <c r="AP574" i="9"/>
  <c r="FF200" i="8" s="1"/>
  <c r="AO556" i="9"/>
  <c r="FE182" i="8" s="1"/>
  <c r="AN538" i="9"/>
  <c r="FD164" i="8" s="1"/>
  <c r="AM520" i="9"/>
  <c r="FC146" i="8" s="1"/>
  <c r="AK628" i="9"/>
  <c r="FA254" i="8" s="1"/>
  <c r="AJ574" i="9"/>
  <c r="EZ200" i="8" s="1"/>
  <c r="AI556" i="9"/>
  <c r="EY182" i="8" s="1"/>
  <c r="AH526" i="9"/>
  <c r="EX152" i="8" s="1"/>
  <c r="AF634" i="9"/>
  <c r="EV260" i="8" s="1"/>
  <c r="AE580" i="9"/>
  <c r="EU206" i="8" s="1"/>
  <c r="AB526" i="9"/>
  <c r="ER152" i="8" s="1"/>
  <c r="Y520" i="9"/>
  <c r="EO146" i="8" s="1"/>
  <c r="U616" i="9"/>
  <c r="EK242" i="8" s="1"/>
  <c r="Q628" i="9"/>
  <c r="EG254" i="8" s="1"/>
  <c r="BO616" i="9"/>
  <c r="GE242" i="8" s="1"/>
  <c r="BH585" i="9"/>
  <c r="FX211" i="8" s="1"/>
  <c r="BF525" i="9"/>
  <c r="FV151" i="8" s="1"/>
  <c r="BC615" i="9"/>
  <c r="FS241" i="8" s="1"/>
  <c r="BZ525" i="9"/>
  <c r="GP151" i="8" s="1"/>
  <c r="BS553" i="9"/>
  <c r="GI179" i="8" s="1"/>
  <c r="CI627" i="9"/>
  <c r="GY253" i="8" s="1"/>
  <c r="BX571" i="9"/>
  <c r="GN197" i="8" s="1"/>
  <c r="BR641" i="9"/>
  <c r="GH267" i="8" s="1"/>
  <c r="BP565" i="9"/>
  <c r="GF191" i="8" s="1"/>
  <c r="BN614" i="9"/>
  <c r="GD240" i="8" s="1"/>
  <c r="BM566" i="9"/>
  <c r="GC192" i="8" s="1"/>
  <c r="BL548" i="9"/>
  <c r="GB174" i="8" s="1"/>
  <c r="BK530" i="9"/>
  <c r="GA156" i="8" s="1"/>
  <c r="BI638" i="9"/>
  <c r="FY264" i="8" s="1"/>
  <c r="BH608" i="9"/>
  <c r="FX234" i="8" s="1"/>
  <c r="BG590" i="9"/>
  <c r="FW216" i="8" s="1"/>
  <c r="BF572" i="9"/>
  <c r="FV198" i="8" s="1"/>
  <c r="BE554" i="9"/>
  <c r="FU180" i="8" s="1"/>
  <c r="BD524" i="9"/>
  <c r="FT150" i="8" s="1"/>
  <c r="BB632" i="9"/>
  <c r="FR258" i="8" s="1"/>
  <c r="BA614" i="9"/>
  <c r="FQ240" i="8" s="1"/>
  <c r="AZ596" i="9"/>
  <c r="FP222" i="8" s="1"/>
  <c r="AY578" i="9"/>
  <c r="FO204" i="8" s="1"/>
  <c r="AX548" i="9"/>
  <c r="FN174" i="8" s="1"/>
  <c r="AW530" i="9"/>
  <c r="FM156" i="8" s="1"/>
  <c r="AU638" i="9"/>
  <c r="FK264" i="8" s="1"/>
  <c r="AT620" i="9"/>
  <c r="FJ246" i="8" s="1"/>
  <c r="AS590" i="9"/>
  <c r="FI216" i="8" s="1"/>
  <c r="AR572" i="9"/>
  <c r="FH198" i="8" s="1"/>
  <c r="AQ530" i="9"/>
  <c r="FG156" i="8" s="1"/>
  <c r="AO638" i="9"/>
  <c r="FE264" i="8" s="1"/>
  <c r="AN608" i="9"/>
  <c r="FD234" i="8" s="1"/>
  <c r="AM590" i="9"/>
  <c r="FC216" i="8" s="1"/>
  <c r="AL560" i="9"/>
  <c r="FB186" i="8" s="1"/>
  <c r="AK530" i="9"/>
  <c r="FA156" i="8" s="1"/>
  <c r="AI638" i="9"/>
  <c r="EY264" i="8" s="1"/>
  <c r="AH620" i="9"/>
  <c r="EX246" i="8" s="1"/>
  <c r="AG602" i="9"/>
  <c r="EW228" i="8" s="1"/>
  <c r="AF584" i="9"/>
  <c r="EV210" i="8" s="1"/>
  <c r="AE554" i="9"/>
  <c r="EU180" i="8" s="1"/>
  <c r="AD536" i="9"/>
  <c r="ET162" i="8" s="1"/>
  <c r="AC518" i="9"/>
  <c r="ES144" i="8" s="1"/>
  <c r="AA626" i="9"/>
  <c r="EQ252" i="8" s="1"/>
  <c r="Z608" i="9"/>
  <c r="EP234" i="8" s="1"/>
  <c r="Y590" i="9"/>
  <c r="EO216" i="8" s="1"/>
  <c r="X560" i="9"/>
  <c r="EN186" i="8" s="1"/>
  <c r="W542" i="9"/>
  <c r="EM168" i="8" s="1"/>
  <c r="V524" i="9"/>
  <c r="EL150" i="8" s="1"/>
  <c r="T632" i="9"/>
  <c r="EJ258" i="8" s="1"/>
  <c r="S602" i="9"/>
  <c r="EI228" i="8" s="1"/>
  <c r="R584" i="9"/>
  <c r="EH210" i="8" s="1"/>
  <c r="Q554" i="9"/>
  <c r="EG180" i="8" s="1"/>
  <c r="P524" i="9"/>
  <c r="EF150" i="8" s="1"/>
  <c r="N620" i="9"/>
  <c r="ED246" i="8" s="1"/>
  <c r="BM592" i="9"/>
  <c r="GC218" i="8" s="1"/>
  <c r="CA603" i="9"/>
  <c r="GQ229" i="8" s="1"/>
  <c r="BT585" i="9"/>
  <c r="GJ211" i="8" s="1"/>
  <c r="BQ541" i="9"/>
  <c r="GG167" i="8" s="1"/>
  <c r="BO565" i="9"/>
  <c r="GE191" i="8" s="1"/>
  <c r="BM629" i="9"/>
  <c r="GC255" i="8" s="1"/>
  <c r="BL595" i="9"/>
  <c r="GB221" i="8" s="1"/>
  <c r="BK577" i="9"/>
  <c r="GA203" i="8" s="1"/>
  <c r="BJ547" i="9"/>
  <c r="FZ173" i="8" s="1"/>
  <c r="BH631" i="9"/>
  <c r="FX257" i="8" s="1"/>
  <c r="BG613" i="9"/>
  <c r="FW239" i="8" s="1"/>
  <c r="BF583" i="9"/>
  <c r="FV209" i="8" s="1"/>
  <c r="BE565" i="9"/>
  <c r="FU191" i="8" s="1"/>
  <c r="BD535" i="9"/>
  <c r="FT161" i="8" s="1"/>
  <c r="BB631" i="9"/>
  <c r="FR257" i="8" s="1"/>
  <c r="BA613" i="9"/>
  <c r="FQ239" i="8" s="1"/>
  <c r="AZ583" i="9"/>
  <c r="FP209" i="8" s="1"/>
  <c r="AY565" i="9"/>
  <c r="FO191" i="8" s="1"/>
  <c r="AX535" i="9"/>
  <c r="FN161" i="8" s="1"/>
  <c r="AV619" i="9"/>
  <c r="FL245" i="8" s="1"/>
  <c r="AU601" i="9"/>
  <c r="FK227" i="8" s="1"/>
  <c r="AT571" i="9"/>
  <c r="FJ197" i="8" s="1"/>
  <c r="AS553" i="9"/>
  <c r="FI179" i="8" s="1"/>
  <c r="AR523" i="9"/>
  <c r="FH149" i="8" s="1"/>
  <c r="AP619" i="9"/>
  <c r="FF245" i="8" s="1"/>
  <c r="AO589" i="9"/>
  <c r="FE215" i="8" s="1"/>
  <c r="AN559" i="9"/>
  <c r="FD185" i="8" s="1"/>
  <c r="AM529" i="9"/>
  <c r="FC155" i="8" s="1"/>
  <c r="AK625" i="9"/>
  <c r="FA251" i="8" s="1"/>
  <c r="AJ583" i="9"/>
  <c r="EZ209" i="8" s="1"/>
  <c r="AI565" i="9"/>
  <c r="EY191" i="8" s="1"/>
  <c r="AH535" i="9"/>
  <c r="EX161" i="8" s="1"/>
  <c r="AF631" i="9"/>
  <c r="EV257" i="8" s="1"/>
  <c r="AE601" i="9"/>
  <c r="EU227" i="8" s="1"/>
  <c r="AD571" i="9"/>
  <c r="ET197" i="8" s="1"/>
  <c r="AC553" i="9"/>
  <c r="ES179" i="8" s="1"/>
  <c r="AB523" i="9"/>
  <c r="ER149" i="8" s="1"/>
  <c r="Z619" i="9"/>
  <c r="EP245" i="8" s="1"/>
  <c r="Y601" i="9"/>
  <c r="EO227" i="8" s="1"/>
  <c r="X559" i="9"/>
  <c r="EN185" i="8" s="1"/>
  <c r="W541" i="9"/>
  <c r="EM167" i="8" s="1"/>
  <c r="U637" i="9"/>
  <c r="EK263" i="8" s="1"/>
  <c r="T607" i="9"/>
  <c r="EJ233" i="8" s="1"/>
  <c r="S577" i="9"/>
  <c r="EI203" i="8" s="1"/>
  <c r="R547" i="9"/>
  <c r="EH173" i="8" s="1"/>
  <c r="P631" i="9"/>
  <c r="EF257" i="8" s="1"/>
  <c r="O613" i="9"/>
  <c r="EE239" i="8" s="1"/>
  <c r="BP586" i="9"/>
  <c r="GF212" i="8" s="1"/>
  <c r="BQ604" i="9"/>
  <c r="GG230" i="8" s="1"/>
  <c r="BR634" i="9"/>
  <c r="GH260" i="8" s="1"/>
  <c r="BT526" i="9"/>
  <c r="GJ152" i="8" s="1"/>
  <c r="BU544" i="9"/>
  <c r="GK170" i="8" s="1"/>
  <c r="BV562" i="9"/>
  <c r="GL188" i="8" s="1"/>
  <c r="BW580" i="9"/>
  <c r="GM206" i="8" s="1"/>
  <c r="BX598" i="9"/>
  <c r="GN224" i="8" s="1"/>
  <c r="BY616" i="9"/>
  <c r="GO242" i="8" s="1"/>
  <c r="BZ634" i="9"/>
  <c r="GP260" i="8" s="1"/>
  <c r="CB526" i="9"/>
  <c r="GR152" i="8" s="1"/>
  <c r="CC544" i="9"/>
  <c r="GS170" i="8" s="1"/>
  <c r="CD562" i="9"/>
  <c r="GT188" i="8" s="1"/>
  <c r="CE592" i="9"/>
  <c r="GU218" i="8" s="1"/>
  <c r="CF610" i="9"/>
  <c r="GV236" i="8" s="1"/>
  <c r="CG628" i="9"/>
  <c r="GW254" i="8" s="1"/>
  <c r="CI520" i="9"/>
  <c r="GY146" i="8" s="1"/>
  <c r="CJ550" i="9"/>
  <c r="GZ176" i="8" s="1"/>
  <c r="CK568" i="9"/>
  <c r="HA194" i="8" s="1"/>
  <c r="CL598" i="9"/>
  <c r="HB224" i="8" s="1"/>
  <c r="CM616" i="9"/>
  <c r="HC242" i="8" s="1"/>
  <c r="CN634" i="9"/>
  <c r="HD260" i="8" s="1"/>
  <c r="CP526" i="9"/>
  <c r="HF152" i="8" s="1"/>
  <c r="CQ556" i="9"/>
  <c r="HG182" i="8" s="1"/>
  <c r="CR574" i="9"/>
  <c r="HH200" i="8" s="1"/>
  <c r="CS607" i="9"/>
  <c r="HI233" i="8" s="1"/>
  <c r="CU528" i="9"/>
  <c r="HK154" i="8" s="1"/>
  <c r="CV622" i="9"/>
  <c r="HL248" i="8" s="1"/>
  <c r="CX579" i="9"/>
  <c r="HN205" i="8" s="1"/>
  <c r="DA637" i="9"/>
  <c r="HQ263" i="8" s="1"/>
  <c r="BR539" i="9"/>
  <c r="GH165" i="8" s="1"/>
  <c r="BS557" i="9"/>
  <c r="GI183" i="8" s="1"/>
  <c r="BT575" i="9"/>
  <c r="GJ201" i="8" s="1"/>
  <c r="BU593" i="9"/>
  <c r="GK219" i="8" s="1"/>
  <c r="BV611" i="9"/>
  <c r="GL237" i="8" s="1"/>
  <c r="BW629" i="9"/>
  <c r="GM255" i="8" s="1"/>
  <c r="BY521" i="9"/>
  <c r="GO147" i="8" s="1"/>
  <c r="BZ551" i="9"/>
  <c r="GP177" i="8" s="1"/>
  <c r="CA569" i="9"/>
  <c r="GQ195" i="8" s="1"/>
  <c r="CB587" i="9"/>
  <c r="GR213" i="8" s="1"/>
  <c r="CC605" i="9"/>
  <c r="GS231" i="8" s="1"/>
  <c r="CD623" i="9"/>
  <c r="GT249" i="8" s="1"/>
  <c r="CE641" i="9"/>
  <c r="GU267" i="8" s="1"/>
  <c r="CG533" i="9"/>
  <c r="GW159" i="8" s="1"/>
  <c r="CH551" i="9"/>
  <c r="GX177" i="8" s="1"/>
  <c r="CI569" i="9"/>
  <c r="GY195" i="8" s="1"/>
  <c r="CJ599" i="9"/>
  <c r="GZ225" i="8" s="1"/>
  <c r="CK629" i="9"/>
  <c r="HA255" i="8" s="1"/>
  <c r="CM521" i="9"/>
  <c r="HC147" i="8" s="1"/>
  <c r="CN539" i="9"/>
  <c r="HD165" i="8" s="1"/>
  <c r="CO557" i="9"/>
  <c r="HE183" i="8" s="1"/>
  <c r="CP575" i="9"/>
  <c r="HF201" i="8" s="1"/>
  <c r="CQ605" i="9"/>
  <c r="HG231" i="8" s="1"/>
  <c r="CR623" i="9"/>
  <c r="HH249" i="8" s="1"/>
  <c r="CT540" i="9"/>
  <c r="HJ166" i="8" s="1"/>
  <c r="CU594" i="9"/>
  <c r="HK220" i="8" s="1"/>
  <c r="CW529" i="9"/>
  <c r="HM155" i="8" s="1"/>
  <c r="CY532" i="9"/>
  <c r="HO158" i="8" s="1"/>
  <c r="BO522" i="9"/>
  <c r="GE148" i="8" s="1"/>
  <c r="BP540" i="9"/>
  <c r="GF166" i="8" s="1"/>
  <c r="BQ558" i="9"/>
  <c r="GG184" i="8" s="1"/>
  <c r="BR576" i="9"/>
  <c r="GH202" i="8" s="1"/>
  <c r="BS594" i="9"/>
  <c r="GI220" i="8" s="1"/>
  <c r="BT624" i="9"/>
  <c r="GJ250" i="8" s="1"/>
  <c r="BU642" i="9"/>
  <c r="GK268" i="8" s="1"/>
  <c r="BW534" i="9"/>
  <c r="GM160" i="8" s="1"/>
  <c r="BX552" i="9"/>
  <c r="GN178" i="8" s="1"/>
  <c r="BY570" i="9"/>
  <c r="GO196" i="8" s="1"/>
  <c r="BZ588" i="9"/>
  <c r="GP214" i="8" s="1"/>
  <c r="CA618" i="9"/>
  <c r="GQ244" i="8" s="1"/>
  <c r="CB636" i="9"/>
  <c r="GR262" i="8" s="1"/>
  <c r="CD528" i="9"/>
  <c r="GT154" i="8" s="1"/>
  <c r="CE558" i="9"/>
  <c r="GU184" i="8" s="1"/>
  <c r="CF576" i="9"/>
  <c r="GV202" i="8" s="1"/>
  <c r="CG606" i="9"/>
  <c r="GW232" i="8" s="1"/>
  <c r="CH624" i="9"/>
  <c r="GX250" i="8" s="1"/>
  <c r="CI642" i="9"/>
  <c r="GY268" i="8" s="1"/>
  <c r="CK534" i="9"/>
  <c r="HA160" i="8" s="1"/>
  <c r="CL552" i="9"/>
  <c r="HB178" i="8" s="1"/>
  <c r="CM570" i="9"/>
  <c r="HC196" i="8" s="1"/>
  <c r="CN588" i="9"/>
  <c r="HD214" i="8" s="1"/>
  <c r="CO606" i="9"/>
  <c r="HE232" i="8" s="1"/>
  <c r="CP624" i="9"/>
  <c r="HF250" i="8" s="1"/>
  <c r="CQ642" i="9"/>
  <c r="HG268" i="8" s="1"/>
  <c r="CS551" i="9"/>
  <c r="HI177" i="8" s="1"/>
  <c r="CT598" i="9"/>
  <c r="HJ224" i="8" s="1"/>
  <c r="CV530" i="9"/>
  <c r="HL156" i="8" s="1"/>
  <c r="CW600" i="9"/>
  <c r="HM226" i="8" s="1"/>
  <c r="CZ532" i="9"/>
  <c r="HP158" i="8" s="1"/>
  <c r="BT589" i="9"/>
  <c r="GJ215" i="8" s="1"/>
  <c r="BU607" i="9"/>
  <c r="GK233" i="8" s="1"/>
  <c r="BV637" i="9"/>
  <c r="GL263" i="8" s="1"/>
  <c r="BX541" i="9"/>
  <c r="GN167" i="8" s="1"/>
  <c r="BY559" i="9"/>
  <c r="GO185" i="8" s="1"/>
  <c r="BZ589" i="9"/>
  <c r="GP215" i="8" s="1"/>
  <c r="CA619" i="9"/>
  <c r="GQ245" i="8" s="1"/>
  <c r="CC523" i="9"/>
  <c r="GS149" i="8" s="1"/>
  <c r="CD553" i="9"/>
  <c r="GT179" i="8" s="1"/>
  <c r="CE583" i="9"/>
  <c r="GU209" i="8" s="1"/>
  <c r="CF613" i="9"/>
  <c r="GV239" i="8" s="1"/>
  <c r="CG631" i="9"/>
  <c r="GW257" i="8" s="1"/>
  <c r="CI547" i="9"/>
  <c r="GY173" i="8" s="1"/>
  <c r="CJ577" i="9"/>
  <c r="GZ203" i="8" s="1"/>
  <c r="CK595" i="9"/>
  <c r="HA221" i="8" s="1"/>
  <c r="CL625" i="9"/>
  <c r="HB251" i="8" s="1"/>
  <c r="CN541" i="9"/>
  <c r="HD167" i="8" s="1"/>
  <c r="CO559" i="9"/>
  <c r="HE185" i="8" s="1"/>
  <c r="CP601" i="9"/>
  <c r="HF227" i="8" s="1"/>
  <c r="CQ619" i="9"/>
  <c r="HG245" i="8" s="1"/>
  <c r="CS538" i="9"/>
  <c r="HI164" i="8" s="1"/>
  <c r="CT584" i="9"/>
  <c r="HJ210" i="8" s="1"/>
  <c r="CU642" i="9"/>
  <c r="HK268" i="8" s="1"/>
  <c r="CW585" i="9"/>
  <c r="HM211" i="8" s="1"/>
  <c r="CY628" i="9"/>
  <c r="HO254" i="8" s="1"/>
  <c r="BQ596" i="9"/>
  <c r="GG222" i="8" s="1"/>
  <c r="BR614" i="9"/>
  <c r="GH240" i="8" s="1"/>
  <c r="BS632" i="9"/>
  <c r="GI258" i="8" s="1"/>
  <c r="BU524" i="9"/>
  <c r="GK150" i="8" s="1"/>
  <c r="BV542" i="9"/>
  <c r="GL168" i="8" s="1"/>
  <c r="BW572" i="9"/>
  <c r="GM198" i="8" s="1"/>
  <c r="BX590" i="9"/>
  <c r="GN216" i="8" s="1"/>
  <c r="BY608" i="9"/>
  <c r="GO234" i="8" s="1"/>
  <c r="BZ626" i="9"/>
  <c r="GP252" i="8" s="1"/>
  <c r="CB518" i="9"/>
  <c r="GR144" i="8" s="1"/>
  <c r="CC536" i="9"/>
  <c r="GS162" i="8" s="1"/>
  <c r="CD554" i="9"/>
  <c r="GT180" i="8" s="1"/>
  <c r="CE584" i="9"/>
  <c r="GU210" i="8" s="1"/>
  <c r="CF602" i="9"/>
  <c r="GV228" i="8" s="1"/>
  <c r="CG620" i="9"/>
  <c r="GW246" i="8" s="1"/>
  <c r="CI524" i="9"/>
  <c r="GY150" i="8" s="1"/>
  <c r="CJ542" i="9"/>
  <c r="GZ168" i="8" s="1"/>
  <c r="CK560" i="9"/>
  <c r="HA186" i="8" s="1"/>
  <c r="CL578" i="9"/>
  <c r="HB204" i="8" s="1"/>
  <c r="CM608" i="9"/>
  <c r="HC234" i="8" s="1"/>
  <c r="CN626" i="9"/>
  <c r="HD252" i="8" s="1"/>
  <c r="CP530" i="9"/>
  <c r="HF156" i="8" s="1"/>
  <c r="CQ548" i="9"/>
  <c r="HG174" i="8" s="1"/>
  <c r="CR566" i="9"/>
  <c r="HH192" i="8" s="1"/>
  <c r="CS597" i="9"/>
  <c r="HI223" i="8" s="1"/>
  <c r="CU534" i="9"/>
  <c r="HK160" i="8" s="1"/>
  <c r="CV612" i="9"/>
  <c r="HL238" i="8" s="1"/>
  <c r="CX607" i="9"/>
  <c r="HN233" i="8" s="1"/>
  <c r="DC544" i="9"/>
  <c r="HS170" i="8" s="1"/>
  <c r="BP615" i="9"/>
  <c r="GF241" i="8" s="1"/>
  <c r="BR519" i="9"/>
  <c r="GH145" i="8" s="1"/>
  <c r="BS537" i="9"/>
  <c r="GI163" i="8" s="1"/>
  <c r="BT555" i="9"/>
  <c r="GJ181" i="8" s="1"/>
  <c r="BU573" i="9"/>
  <c r="GK199" i="8" s="1"/>
  <c r="BV591" i="9"/>
  <c r="GL217" i="8" s="1"/>
  <c r="BW609" i="9"/>
  <c r="GM235" i="8" s="1"/>
  <c r="BX627" i="9"/>
  <c r="GN253" i="8" s="1"/>
  <c r="BZ519" i="9"/>
  <c r="GP145" i="8" s="1"/>
  <c r="CA537" i="9"/>
  <c r="GQ163" i="8" s="1"/>
  <c r="CB555" i="9"/>
  <c r="GR181" i="8" s="1"/>
  <c r="CC573" i="9"/>
  <c r="GS199" i="8" s="1"/>
  <c r="CD603" i="9"/>
  <c r="GT229" i="8" s="1"/>
  <c r="CE633" i="9"/>
  <c r="GU259" i="8" s="1"/>
  <c r="CG525" i="9"/>
  <c r="GW151" i="8" s="1"/>
  <c r="CH543" i="9"/>
  <c r="GX169" i="8" s="1"/>
  <c r="CI561" i="9"/>
  <c r="GY187" i="8" s="1"/>
  <c r="CJ579" i="9"/>
  <c r="GZ205" i="8" s="1"/>
  <c r="CK609" i="9"/>
  <c r="HA235" i="8" s="1"/>
  <c r="CL627" i="9"/>
  <c r="HB253" i="8" s="1"/>
  <c r="CN531" i="9"/>
  <c r="HD157" i="8" s="1"/>
  <c r="CO549" i="9"/>
  <c r="HE175" i="8" s="1"/>
  <c r="CP591" i="9"/>
  <c r="HF217" i="8" s="1"/>
  <c r="CQ609" i="9"/>
  <c r="HG235" i="8" s="1"/>
  <c r="CR627" i="9"/>
  <c r="HH253" i="8" s="1"/>
  <c r="CT544" i="9"/>
  <c r="HJ170" i="8" s="1"/>
  <c r="CU612" i="9"/>
  <c r="HK238" i="8" s="1"/>
  <c r="CW551" i="9"/>
  <c r="HM177" i="8" s="1"/>
  <c r="CY573" i="9"/>
  <c r="HO199" i="8" s="1"/>
  <c r="BM622" i="9"/>
  <c r="GC248" i="8" s="1"/>
  <c r="BN640" i="9"/>
  <c r="GD266" i="8" s="1"/>
  <c r="BP532" i="9"/>
  <c r="GF158" i="8" s="1"/>
  <c r="BQ550" i="9"/>
  <c r="GG176" i="8" s="1"/>
  <c r="BR568" i="9"/>
  <c r="GH194" i="8" s="1"/>
  <c r="BS586" i="9"/>
  <c r="GI212" i="8" s="1"/>
  <c r="BT604" i="9"/>
  <c r="GJ230" i="8" s="1"/>
  <c r="BU622" i="9"/>
  <c r="GK248" i="8" s="1"/>
  <c r="BV640" i="9"/>
  <c r="GL266" i="8" s="1"/>
  <c r="BX532" i="9"/>
  <c r="GN158" i="8" s="1"/>
  <c r="BY562" i="9"/>
  <c r="GO188" i="8" s="1"/>
  <c r="BZ580" i="9"/>
  <c r="GP206" i="8" s="1"/>
  <c r="CA598" i="9"/>
  <c r="GQ224" i="8" s="1"/>
  <c r="CB616" i="9"/>
  <c r="GR242" i="8" s="1"/>
  <c r="CC634" i="9"/>
  <c r="GS260" i="8" s="1"/>
  <c r="CE526" i="9"/>
  <c r="GU152" i="8" s="1"/>
  <c r="CF544" i="9"/>
  <c r="GV170" i="8" s="1"/>
  <c r="CG562" i="9"/>
  <c r="GW188" i="8" s="1"/>
  <c r="CH580" i="9"/>
  <c r="GX206" i="8" s="1"/>
  <c r="CI598" i="9"/>
  <c r="GY224" i="8" s="1"/>
  <c r="CJ628" i="9"/>
  <c r="GZ254" i="8" s="1"/>
  <c r="CL520" i="9"/>
  <c r="HB146" i="8" s="1"/>
  <c r="CM538" i="9"/>
  <c r="HC164" i="8" s="1"/>
  <c r="CN556" i="9"/>
  <c r="HD182" i="8" s="1"/>
  <c r="CO574" i="9"/>
  <c r="HE200" i="8" s="1"/>
  <c r="CP592" i="9"/>
  <c r="HF218" i="8" s="1"/>
  <c r="CQ622" i="9"/>
  <c r="HG248" i="8" s="1"/>
  <c r="CS527" i="9"/>
  <c r="HI153" i="8" s="1"/>
  <c r="CT603" i="9"/>
  <c r="HJ229" i="8" s="1"/>
  <c r="CV534" i="9"/>
  <c r="HL160" i="8" s="1"/>
  <c r="CW622" i="9"/>
  <c r="HM248" i="8" s="1"/>
  <c r="CZ580" i="9"/>
  <c r="HP206" i="8" s="1"/>
  <c r="BT605" i="9"/>
  <c r="GJ231" i="8" s="1"/>
  <c r="BU623" i="9"/>
  <c r="GK249" i="8" s="1"/>
  <c r="BV641" i="9"/>
  <c r="GL267" i="8" s="1"/>
  <c r="BX533" i="9"/>
  <c r="GN159" i="8" s="1"/>
  <c r="BY551" i="9"/>
  <c r="GO177" i="8" s="1"/>
  <c r="BZ569" i="9"/>
  <c r="GP195" i="8" s="1"/>
  <c r="CA587" i="9"/>
  <c r="GQ213" i="8" s="1"/>
  <c r="CB605" i="9"/>
  <c r="GR231" i="8" s="1"/>
  <c r="CC623" i="9"/>
  <c r="GS249" i="8" s="1"/>
  <c r="CD641" i="9"/>
  <c r="GT267" i="8" s="1"/>
  <c r="CF545" i="9"/>
  <c r="GV171" i="8" s="1"/>
  <c r="CG563" i="9"/>
  <c r="GW189" i="8" s="1"/>
  <c r="CH581" i="9"/>
  <c r="GX207" i="8" s="1"/>
  <c r="CI599" i="9"/>
  <c r="GY225" i="8" s="1"/>
  <c r="CJ629" i="9"/>
  <c r="GZ255" i="8" s="1"/>
  <c r="CL521" i="9"/>
  <c r="HB147" i="8" s="1"/>
  <c r="CM539" i="9"/>
  <c r="HC165" i="8" s="1"/>
  <c r="CN557" i="9"/>
  <c r="HD183" i="8" s="1"/>
  <c r="CO575" i="9"/>
  <c r="HE201" i="8" s="1"/>
  <c r="CP593" i="9"/>
  <c r="HF219" i="8" s="1"/>
  <c r="CQ623" i="9"/>
  <c r="HG249" i="8" s="1"/>
  <c r="CR641" i="9"/>
  <c r="HH267" i="8" s="1"/>
  <c r="CT590" i="9"/>
  <c r="HJ216" i="8" s="1"/>
  <c r="CV520" i="9"/>
  <c r="HL146" i="8" s="1"/>
  <c r="CW589" i="9"/>
  <c r="HM215" i="8" s="1"/>
  <c r="CZ547" i="9"/>
  <c r="HP173" i="8" s="1"/>
  <c r="BN594" i="9"/>
  <c r="GD220" i="8" s="1"/>
  <c r="BO612" i="9"/>
  <c r="GE238" i="8" s="1"/>
  <c r="BP630" i="9"/>
  <c r="GF256" i="8" s="1"/>
  <c r="BR522" i="9"/>
  <c r="GH148" i="8" s="1"/>
  <c r="BS540" i="9"/>
  <c r="GI166" i="8" s="1"/>
  <c r="BT558" i="9"/>
  <c r="GJ184" i="8" s="1"/>
  <c r="BU588" i="9"/>
  <c r="GK214" i="8" s="1"/>
  <c r="BV606" i="9"/>
  <c r="GL232" i="8" s="1"/>
  <c r="BW624" i="9"/>
  <c r="GM250" i="8" s="1"/>
  <c r="BX642" i="9"/>
  <c r="GN268" i="8" s="1"/>
  <c r="BZ534" i="9"/>
  <c r="GP160" i="8" s="1"/>
  <c r="CA564" i="9"/>
  <c r="GQ190" i="8" s="1"/>
  <c r="CB582" i="9"/>
  <c r="GR208" i="8" s="1"/>
  <c r="CC600" i="9"/>
  <c r="GS226" i="8" s="1"/>
  <c r="CD618" i="9"/>
  <c r="GT244" i="8" s="1"/>
  <c r="CE636" i="9"/>
  <c r="GU262" i="8" s="1"/>
  <c r="CG528" i="9"/>
  <c r="GW154" i="8" s="1"/>
  <c r="CH546" i="9"/>
  <c r="GX172" i="8" s="1"/>
  <c r="CI564" i="9"/>
  <c r="GY190" i="8" s="1"/>
  <c r="CJ582" i="9"/>
  <c r="GZ208" i="8" s="1"/>
  <c r="CK600" i="9"/>
  <c r="HA226" i="8" s="1"/>
  <c r="CL630" i="9"/>
  <c r="HB256" i="8" s="1"/>
  <c r="CN522" i="9"/>
  <c r="HD148" i="8" s="1"/>
  <c r="CO540" i="9"/>
  <c r="HE166" i="8" s="1"/>
  <c r="CP558" i="9"/>
  <c r="HF184" i="8" s="1"/>
  <c r="CQ576" i="9"/>
  <c r="HG202" i="8" s="1"/>
  <c r="CR594" i="9"/>
  <c r="HH220" i="8" s="1"/>
  <c r="CT533" i="9"/>
  <c r="HJ159" i="8" s="1"/>
  <c r="CU602" i="9"/>
  <c r="HK228" i="8" s="1"/>
  <c r="CW539" i="9"/>
  <c r="HM165" i="8" s="1"/>
  <c r="CY549" i="9"/>
  <c r="HO175" i="8" s="1"/>
  <c r="BZ535" i="9"/>
  <c r="GP161" i="8" s="1"/>
  <c r="CA577" i="9"/>
  <c r="GQ203" i="8" s="1"/>
  <c r="CB595" i="9"/>
  <c r="GR221" i="8" s="1"/>
  <c r="CC625" i="9"/>
  <c r="GS251" i="8" s="1"/>
  <c r="CE529" i="9"/>
  <c r="GU155" i="8" s="1"/>
  <c r="CF547" i="9"/>
  <c r="GV173" i="8" s="1"/>
  <c r="CG577" i="9"/>
  <c r="GW203" i="8" s="1"/>
  <c r="CH607" i="9"/>
  <c r="GX233" i="8" s="1"/>
  <c r="CI637" i="9"/>
  <c r="GY263" i="8" s="1"/>
  <c r="CK541" i="9"/>
  <c r="HA167" i="8" s="1"/>
  <c r="CL559" i="9"/>
  <c r="HB185" i="8" s="1"/>
  <c r="CM589" i="9"/>
  <c r="HC215" i="8" s="1"/>
  <c r="CN619" i="9"/>
  <c r="HD245" i="8" s="1"/>
  <c r="CP523" i="9"/>
  <c r="HF149" i="8" s="1"/>
  <c r="CQ553" i="9"/>
  <c r="HG179" i="8" s="1"/>
  <c r="CR571" i="9"/>
  <c r="HH197" i="8" s="1"/>
  <c r="CS618" i="9"/>
  <c r="HI244" i="8" s="1"/>
  <c r="CU540" i="9"/>
  <c r="HK166" i="8" s="1"/>
  <c r="CV634" i="9"/>
  <c r="HL260" i="8" s="1"/>
  <c r="CX595" i="9"/>
  <c r="HN221" i="8" s="1"/>
  <c r="DB543" i="9"/>
  <c r="HR169" i="8" s="1"/>
  <c r="BR620" i="9"/>
  <c r="GH246" i="8" s="1"/>
  <c r="BS638" i="9"/>
  <c r="GI264" i="8" s="1"/>
  <c r="BU530" i="9"/>
  <c r="GK156" i="8" s="1"/>
  <c r="BV548" i="9"/>
  <c r="GL174" i="8" s="1"/>
  <c r="BW566" i="9"/>
  <c r="GM192" i="8" s="1"/>
  <c r="BX584" i="9"/>
  <c r="GN210" i="8" s="1"/>
  <c r="BY602" i="9"/>
  <c r="GO228" i="8" s="1"/>
  <c r="BZ620" i="9"/>
  <c r="GP246" i="8" s="1"/>
  <c r="CA638" i="9"/>
  <c r="GQ264" i="8" s="1"/>
  <c r="CC542" i="9"/>
  <c r="GS168" i="8" s="1"/>
  <c r="CD560" i="9"/>
  <c r="GT186" i="8" s="1"/>
  <c r="CE578" i="9"/>
  <c r="GU204" i="8" s="1"/>
  <c r="CF596" i="9"/>
  <c r="GV222" i="8" s="1"/>
  <c r="CG626" i="9"/>
  <c r="GW252" i="8" s="1"/>
  <c r="CI518" i="9"/>
  <c r="GY144" i="8" s="1"/>
  <c r="CJ536" i="9"/>
  <c r="GZ162" i="8" s="1"/>
  <c r="CK554" i="9"/>
  <c r="HA180" i="8" s="1"/>
  <c r="CL572" i="9"/>
  <c r="HB198" i="8" s="1"/>
  <c r="CM590" i="9"/>
  <c r="HC216" i="8" s="1"/>
  <c r="CN620" i="9"/>
  <c r="HD246" i="8" s="1"/>
  <c r="CO638" i="9"/>
  <c r="HE264" i="8" s="1"/>
  <c r="CQ530" i="9"/>
  <c r="HG156" i="8" s="1"/>
  <c r="CR548" i="9"/>
  <c r="HH174" i="8" s="1"/>
  <c r="CS575" i="9"/>
  <c r="HI201" i="8" s="1"/>
  <c r="CT622" i="9"/>
  <c r="HJ248" i="8" s="1"/>
  <c r="CV571" i="9"/>
  <c r="HL197" i="8" s="1"/>
  <c r="CX535" i="9"/>
  <c r="HN161" i="8" s="1"/>
  <c r="CZ622" i="9"/>
  <c r="HP248" i="8" s="1"/>
  <c r="CJ597" i="9"/>
  <c r="GZ223" i="8" s="1"/>
  <c r="CK627" i="9"/>
  <c r="HA253" i="8" s="1"/>
  <c r="CM519" i="9"/>
  <c r="HC145" i="8" s="1"/>
  <c r="CN537" i="9"/>
  <c r="HD163" i="8" s="1"/>
  <c r="CO567" i="9"/>
  <c r="HE193" i="8" s="1"/>
  <c r="CP585" i="9"/>
  <c r="HF211" i="8" s="1"/>
  <c r="CQ615" i="9"/>
  <c r="HG241" i="8" s="1"/>
  <c r="CR633" i="9"/>
  <c r="HH259" i="8" s="1"/>
  <c r="CT552" i="9"/>
  <c r="HJ178" i="8" s="1"/>
  <c r="CU621" i="9"/>
  <c r="HK247" i="8" s="1"/>
  <c r="CW577" i="9"/>
  <c r="HM203" i="8" s="1"/>
  <c r="CY589" i="9"/>
  <c r="HO215" i="8" s="1"/>
  <c r="CY582" i="9"/>
  <c r="HO208" i="8" s="1"/>
  <c r="CZ600" i="9"/>
  <c r="HP226" i="8" s="1"/>
  <c r="DA618" i="9"/>
  <c r="HQ244" i="8" s="1"/>
  <c r="DB636" i="9"/>
  <c r="HR262" i="8" s="1"/>
  <c r="DD528" i="9"/>
  <c r="HT154" i="8" s="1"/>
  <c r="DE558" i="9"/>
  <c r="HU184" i="8" s="1"/>
  <c r="DF576" i="9"/>
  <c r="HV202" i="8" s="1"/>
  <c r="DG606" i="9"/>
  <c r="HW232" i="8" s="1"/>
  <c r="DH624" i="9"/>
  <c r="HX250" i="8" s="1"/>
  <c r="DI642" i="9"/>
  <c r="HY268" i="8" s="1"/>
  <c r="DK534" i="9"/>
  <c r="IA160" i="8" s="1"/>
  <c r="DL576" i="9"/>
  <c r="IB202" i="8" s="1"/>
  <c r="DM594" i="9"/>
  <c r="IC220" i="8" s="1"/>
  <c r="DN612" i="9"/>
  <c r="ID238" i="8" s="1"/>
  <c r="DO630" i="9"/>
  <c r="IE256" i="8" s="1"/>
  <c r="DQ534" i="9"/>
  <c r="IG160" i="8" s="1"/>
  <c r="DR552" i="9"/>
  <c r="IH178" i="8" s="1"/>
  <c r="DS570" i="9"/>
  <c r="II196" i="8" s="1"/>
  <c r="DT588" i="9"/>
  <c r="IJ214" i="8" s="1"/>
  <c r="DU606" i="9"/>
  <c r="IK232" i="8" s="1"/>
  <c r="DV624" i="9"/>
  <c r="IL250" i="8" s="1"/>
  <c r="DW642" i="9"/>
  <c r="IM268" i="8" s="1"/>
  <c r="DY534" i="9"/>
  <c r="IO160" i="8" s="1"/>
  <c r="DZ552" i="9"/>
  <c r="IP178" i="8" s="1"/>
  <c r="EA570" i="9"/>
  <c r="IQ196" i="8" s="1"/>
  <c r="EB596" i="9"/>
  <c r="IR222" i="8" s="1"/>
  <c r="EC627" i="9"/>
  <c r="IS253" i="8" s="1"/>
  <c r="EE533" i="9"/>
  <c r="IU159" i="8" s="1"/>
  <c r="EF579" i="9"/>
  <c r="IV205" i="8" s="1"/>
  <c r="EG638" i="9"/>
  <c r="IW264" i="8" s="1"/>
  <c r="CU607" i="9"/>
  <c r="HK233" i="8" s="1"/>
  <c r="CV637" i="9"/>
  <c r="HL263" i="8" s="1"/>
  <c r="CX541" i="9"/>
  <c r="HN167" i="8" s="1"/>
  <c r="CY559" i="9"/>
  <c r="HO185" i="8" s="1"/>
  <c r="CZ601" i="9"/>
  <c r="HP227" i="8" s="1"/>
  <c r="DA619" i="9"/>
  <c r="HQ245" i="8" s="1"/>
  <c r="DC523" i="9"/>
  <c r="HS149" i="8" s="1"/>
  <c r="DD565" i="9"/>
  <c r="HT191" i="8" s="1"/>
  <c r="DE595" i="9"/>
  <c r="HU221" i="8" s="1"/>
  <c r="DF637" i="9"/>
  <c r="HV263" i="8" s="1"/>
  <c r="DH541" i="9"/>
  <c r="HX167" i="8" s="1"/>
  <c r="DI559" i="9"/>
  <c r="HY185" i="8" s="1"/>
  <c r="DJ589" i="9"/>
  <c r="HZ215" i="8" s="1"/>
  <c r="DK607" i="9"/>
  <c r="IA233" i="8" s="1"/>
  <c r="DM523" i="9"/>
  <c r="IC149" i="8" s="1"/>
  <c r="DN553" i="9"/>
  <c r="ID179" i="8" s="1"/>
  <c r="DO571" i="9"/>
  <c r="IE197" i="8" s="1"/>
  <c r="DP601" i="9"/>
  <c r="IF227" i="8" s="1"/>
  <c r="DQ631" i="9"/>
  <c r="IG257" i="8" s="1"/>
  <c r="DS535" i="9"/>
  <c r="II161" i="8" s="1"/>
  <c r="DT565" i="9"/>
  <c r="IJ191" i="8" s="1"/>
  <c r="DU583" i="9"/>
  <c r="IK209" i="8" s="1"/>
  <c r="DV613" i="9"/>
  <c r="IL239" i="8" s="1"/>
  <c r="DX529" i="9"/>
  <c r="IN155" i="8" s="1"/>
  <c r="DY547" i="9"/>
  <c r="IO173" i="8" s="1"/>
  <c r="DZ589" i="9"/>
  <c r="IP215" i="8" s="1"/>
  <c r="EA607" i="9"/>
  <c r="IQ233" i="8" s="1"/>
  <c r="EC524" i="9"/>
  <c r="IS150" i="8" s="1"/>
  <c r="ED554" i="9"/>
  <c r="IT180" i="8" s="1"/>
  <c r="EE592" i="9"/>
  <c r="IU218" i="8" s="1"/>
  <c r="EF638" i="9"/>
  <c r="IV264" i="8" s="1"/>
  <c r="EH575" i="9"/>
  <c r="IX201" i="8" s="1"/>
  <c r="CX566" i="9"/>
  <c r="HN192" i="8" s="1"/>
  <c r="CY584" i="9"/>
  <c r="HO210" i="8" s="1"/>
  <c r="CZ614" i="9"/>
  <c r="HP240" i="8" s="1"/>
  <c r="DA632" i="9"/>
  <c r="HQ258" i="8" s="1"/>
  <c r="DC524" i="9"/>
  <c r="HS150" i="8" s="1"/>
  <c r="DD554" i="9"/>
  <c r="HT180" i="8" s="1"/>
  <c r="DE584" i="9"/>
  <c r="HU210" i="8" s="1"/>
  <c r="DF602" i="9"/>
  <c r="HV228" i="8" s="1"/>
  <c r="DG632" i="9"/>
  <c r="HW258" i="8" s="1"/>
  <c r="DI524" i="9"/>
  <c r="HY150" i="8" s="1"/>
  <c r="DJ542" i="9"/>
  <c r="HZ168" i="8" s="1"/>
  <c r="DK572" i="9"/>
  <c r="IA198" i="8" s="1"/>
  <c r="DL602" i="9"/>
  <c r="IB228" i="8" s="1"/>
  <c r="DM632" i="9"/>
  <c r="IC258" i="8" s="1"/>
  <c r="DO524" i="9"/>
  <c r="IE150" i="8" s="1"/>
  <c r="DP542" i="9"/>
  <c r="IF168" i="8" s="1"/>
  <c r="DQ560" i="9"/>
  <c r="IG186" i="8" s="1"/>
  <c r="DR578" i="9"/>
  <c r="IH204" i="8" s="1"/>
  <c r="DS608" i="9"/>
  <c r="II234" i="8" s="1"/>
  <c r="DT626" i="9"/>
  <c r="IJ252" i="8" s="1"/>
  <c r="DV518" i="9"/>
  <c r="IL144" i="8" s="1"/>
  <c r="DW548" i="9"/>
  <c r="IM174" i="8" s="1"/>
  <c r="DX566" i="9"/>
  <c r="IN192" i="8" s="1"/>
  <c r="DY584" i="9"/>
  <c r="IO210" i="8" s="1"/>
  <c r="DZ602" i="9"/>
  <c r="IP228" i="8" s="1"/>
  <c r="EA621" i="9"/>
  <c r="IQ247" i="8" s="1"/>
  <c r="EC525" i="9"/>
  <c r="IS151" i="8" s="1"/>
  <c r="ED555" i="9"/>
  <c r="IT181" i="8" s="1"/>
  <c r="EE593" i="9"/>
  <c r="IU219" i="8" s="1"/>
  <c r="EG529" i="9"/>
  <c r="IW155" i="8" s="1"/>
  <c r="EH594" i="9"/>
  <c r="IX220" i="8" s="1"/>
  <c r="DC549" i="9"/>
  <c r="HS175" i="8" s="1"/>
  <c r="DD567" i="9"/>
  <c r="HT193" i="8" s="1"/>
  <c r="DE585" i="9"/>
  <c r="HU211" i="8" s="1"/>
  <c r="DF603" i="9"/>
  <c r="HV229" i="8" s="1"/>
  <c r="DG621" i="9"/>
  <c r="HW247" i="8" s="1"/>
  <c r="DI525" i="9"/>
  <c r="HY151" i="8" s="1"/>
  <c r="DJ543" i="9"/>
  <c r="HZ169" i="8" s="1"/>
  <c r="DK561" i="9"/>
  <c r="IA187" i="8" s="1"/>
  <c r="DL579" i="9"/>
  <c r="IB205" i="8" s="1"/>
  <c r="DM597" i="9"/>
  <c r="IC223" i="8" s="1"/>
  <c r="DN627" i="9"/>
  <c r="ID253" i="8" s="1"/>
  <c r="DP519" i="9"/>
  <c r="IF145" i="8" s="1"/>
  <c r="DQ537" i="9"/>
  <c r="IG163" i="8" s="1"/>
  <c r="DR555" i="9"/>
  <c r="IH181" i="8" s="1"/>
  <c r="DS573" i="9"/>
  <c r="II199" i="8" s="1"/>
  <c r="DT591" i="9"/>
  <c r="IJ217" i="8" s="1"/>
  <c r="DU621" i="9"/>
  <c r="IK247" i="8" s="1"/>
  <c r="DV639" i="9"/>
  <c r="IL265" i="8" s="1"/>
  <c r="DX543" i="9"/>
  <c r="IN169" i="8" s="1"/>
  <c r="DY561" i="9"/>
  <c r="IO187" i="8" s="1"/>
  <c r="DZ591" i="9"/>
  <c r="IP217" i="8" s="1"/>
  <c r="EA609" i="9"/>
  <c r="IQ235" i="8" s="1"/>
  <c r="EC526" i="9"/>
  <c r="IS152" i="8" s="1"/>
  <c r="ED569" i="9"/>
  <c r="IT195" i="8" s="1"/>
  <c r="EE609" i="9"/>
  <c r="IU235" i="8" s="1"/>
  <c r="EG545" i="9"/>
  <c r="IW171" i="8" s="1"/>
  <c r="EH626" i="9"/>
  <c r="IX252" i="8" s="1"/>
  <c r="DA634" i="9"/>
  <c r="HQ260" i="8" s="1"/>
  <c r="DC526" i="9"/>
  <c r="HS152" i="8" s="1"/>
  <c r="DD544" i="9"/>
  <c r="HT170" i="8" s="1"/>
  <c r="DE562" i="9"/>
  <c r="HU188" i="8" s="1"/>
  <c r="DF580" i="9"/>
  <c r="HV206" i="8" s="1"/>
  <c r="DG598" i="9"/>
  <c r="HW224" i="8" s="1"/>
  <c r="DH628" i="9"/>
  <c r="HX254" i="8" s="1"/>
  <c r="DJ520" i="9"/>
  <c r="HZ146" i="8" s="1"/>
  <c r="DK538" i="9"/>
  <c r="IA164" i="8" s="1"/>
  <c r="DL556" i="9"/>
  <c r="IB182" i="8" s="1"/>
  <c r="DM574" i="9"/>
  <c r="IC200" i="8" s="1"/>
  <c r="DN604" i="9"/>
  <c r="ID230" i="8" s="1"/>
  <c r="DO622" i="9"/>
  <c r="IE248" i="8" s="1"/>
  <c r="DP640" i="9"/>
  <c r="IF266" i="8" s="1"/>
  <c r="DR532" i="9"/>
  <c r="IH158" i="8" s="1"/>
  <c r="DS550" i="9"/>
  <c r="II176" i="8" s="1"/>
  <c r="DT568" i="9"/>
  <c r="IJ194" i="8" s="1"/>
  <c r="DU598" i="9"/>
  <c r="IK224" i="8" s="1"/>
  <c r="DV616" i="9"/>
  <c r="IL242" i="8" s="1"/>
  <c r="DW634" i="9"/>
  <c r="IM260" i="8" s="1"/>
  <c r="DY526" i="9"/>
  <c r="IO152" i="8" s="1"/>
  <c r="DZ544" i="9"/>
  <c r="IP170" i="8" s="1"/>
  <c r="EA562" i="9"/>
  <c r="IQ188" i="8" s="1"/>
  <c r="EB587" i="9"/>
  <c r="IR213" i="8" s="1"/>
  <c r="EC618" i="9"/>
  <c r="IS244" i="8" s="1"/>
  <c r="EE524" i="9"/>
  <c r="IU150" i="8" s="1"/>
  <c r="EF584" i="9"/>
  <c r="IV210" i="8" s="1"/>
  <c r="EG642" i="9"/>
  <c r="IW268" i="8" s="1"/>
  <c r="CY623" i="9"/>
  <c r="HO249" i="8" s="1"/>
  <c r="CZ641" i="9"/>
  <c r="HP267" i="8" s="1"/>
  <c r="DB533" i="9"/>
  <c r="HR159" i="8" s="1"/>
  <c r="DC551" i="9"/>
  <c r="HS177" i="8" s="1"/>
  <c r="DD581" i="9"/>
  <c r="HT207" i="8" s="1"/>
  <c r="DE599" i="9"/>
  <c r="HU225" i="8" s="1"/>
  <c r="DF617" i="9"/>
  <c r="HV243" i="8" s="1"/>
  <c r="DG635" i="9"/>
  <c r="HW261" i="8" s="1"/>
  <c r="DI539" i="9"/>
  <c r="HY165" i="8" s="1"/>
  <c r="DJ557" i="9"/>
  <c r="HZ183" i="8" s="1"/>
  <c r="DK575" i="9"/>
  <c r="IA201" i="8" s="1"/>
  <c r="DL593" i="9"/>
  <c r="IB219" i="8" s="1"/>
  <c r="DM611" i="9"/>
  <c r="IC237" i="8" s="1"/>
  <c r="DN629" i="9"/>
  <c r="ID255" i="8" s="1"/>
  <c r="DP533" i="9"/>
  <c r="IF159" i="8" s="1"/>
  <c r="DQ551" i="9"/>
  <c r="IG177" i="8" s="1"/>
  <c r="DR581" i="9"/>
  <c r="IH207" i="8" s="1"/>
  <c r="DS599" i="9"/>
  <c r="II225" i="8" s="1"/>
  <c r="DT617" i="9"/>
  <c r="IJ243" i="8" s="1"/>
  <c r="DV521" i="9"/>
  <c r="IL147" i="8" s="1"/>
  <c r="DW539" i="9"/>
  <c r="IM165" i="8" s="1"/>
  <c r="DX557" i="9"/>
  <c r="IN183" i="8" s="1"/>
  <c r="DY575" i="9"/>
  <c r="IO201" i="8" s="1"/>
  <c r="DZ593" i="9"/>
  <c r="IP219" i="8" s="1"/>
  <c r="EA611" i="9"/>
  <c r="IQ237" i="8" s="1"/>
  <c r="EB641" i="9"/>
  <c r="IR267" i="8" s="1"/>
  <c r="ED545" i="9"/>
  <c r="IT171" i="8" s="1"/>
  <c r="EE582" i="9"/>
  <c r="IU208" i="8" s="1"/>
  <c r="EG532" i="9"/>
  <c r="IW158" i="8" s="1"/>
  <c r="EH612" i="9"/>
  <c r="IX238" i="8" s="1"/>
  <c r="CY528" i="9"/>
  <c r="HO154" i="8" s="1"/>
  <c r="CZ546" i="9"/>
  <c r="HP172" i="8" s="1"/>
  <c r="DA564" i="9"/>
  <c r="HQ190" i="8" s="1"/>
  <c r="DB582" i="9"/>
  <c r="HR208" i="8" s="1"/>
  <c r="DC600" i="9"/>
  <c r="HS226" i="8" s="1"/>
  <c r="DD618" i="9"/>
  <c r="HT244" i="8" s="1"/>
  <c r="DF522" i="9"/>
  <c r="HV148" i="8" s="1"/>
  <c r="DG540" i="9"/>
  <c r="HW166" i="8" s="1"/>
  <c r="DH558" i="9"/>
  <c r="HX184" i="8" s="1"/>
  <c r="DI576" i="9"/>
  <c r="HY202" i="8" s="1"/>
  <c r="DJ594" i="9"/>
  <c r="HZ220" i="8" s="1"/>
  <c r="DK636" i="9"/>
  <c r="IA262" i="8" s="1"/>
  <c r="DM552" i="9"/>
  <c r="IC178" i="8" s="1"/>
  <c r="DN570" i="9"/>
  <c r="ID196" i="8" s="1"/>
  <c r="DO588" i="9"/>
  <c r="IE214" i="8" s="1"/>
  <c r="DP618" i="9"/>
  <c r="IF244" i="8" s="1"/>
  <c r="DR522" i="9"/>
  <c r="IH148" i="8" s="1"/>
  <c r="DS564" i="9"/>
  <c r="II190" i="8" s="1"/>
  <c r="DT582" i="9"/>
  <c r="IJ208" i="8" s="1"/>
  <c r="DU600" i="9"/>
  <c r="IK226" i="8" s="1"/>
  <c r="DV642" i="9"/>
  <c r="IL268" i="8" s="1"/>
  <c r="DX534" i="9"/>
  <c r="IN160" i="8" s="1"/>
  <c r="DY552" i="9"/>
  <c r="IO178" i="8" s="1"/>
  <c r="DZ570" i="9"/>
  <c r="IP196" i="8" s="1"/>
  <c r="EA588" i="9"/>
  <c r="IQ214" i="8" s="1"/>
  <c r="EB616" i="9"/>
  <c r="IR242" i="8" s="1"/>
  <c r="ED533" i="9"/>
  <c r="IT159" i="8" s="1"/>
  <c r="EE584" i="9"/>
  <c r="IU210" i="8" s="1"/>
  <c r="EF630" i="9"/>
  <c r="IV256" i="8" s="1"/>
  <c r="EH566" i="9"/>
  <c r="IX192" i="8" s="1"/>
  <c r="DB559" i="9"/>
  <c r="HR185" i="8" s="1"/>
  <c r="DC589" i="9"/>
  <c r="HS215" i="8" s="1"/>
  <c r="DD607" i="9"/>
  <c r="HT233" i="8" s="1"/>
  <c r="DF523" i="9"/>
  <c r="HV149" i="8" s="1"/>
  <c r="DG553" i="9"/>
  <c r="HW179" i="8" s="1"/>
  <c r="DH571" i="9"/>
  <c r="HX197" i="8" s="1"/>
  <c r="DI601" i="9"/>
  <c r="HY227" i="8" s="1"/>
  <c r="DJ631" i="9"/>
  <c r="HZ257" i="8" s="1"/>
  <c r="DL535" i="9"/>
  <c r="IB161" i="8" s="1"/>
  <c r="DM577" i="9"/>
  <c r="IC203" i="8" s="1"/>
  <c r="DN595" i="9"/>
  <c r="ID221" i="8" s="1"/>
  <c r="DO637" i="9"/>
  <c r="IE263" i="8" s="1"/>
  <c r="DQ541" i="9"/>
  <c r="IG167" i="8" s="1"/>
  <c r="DR571" i="9"/>
  <c r="IH197" i="8" s="1"/>
  <c r="DS613" i="9"/>
  <c r="II239" i="8" s="1"/>
  <c r="DT631" i="9"/>
  <c r="IJ257" i="8" s="1"/>
  <c r="DV535" i="9"/>
  <c r="IL161" i="8" s="1"/>
  <c r="DW577" i="9"/>
  <c r="IM203" i="8" s="1"/>
  <c r="DX595" i="9"/>
  <c r="IN221" i="8" s="1"/>
  <c r="DY625" i="9"/>
  <c r="IO251" i="8" s="1"/>
  <c r="EA529" i="9"/>
  <c r="IQ155" i="8" s="1"/>
  <c r="EB551" i="9"/>
  <c r="IR177" i="8" s="1"/>
  <c r="EC596" i="9"/>
  <c r="IS222" i="8" s="1"/>
  <c r="ED626" i="9"/>
  <c r="IT252" i="8" s="1"/>
  <c r="EF544" i="9"/>
  <c r="IV170" i="8" s="1"/>
  <c r="EG600" i="9"/>
  <c r="IW226" i="8" s="1"/>
  <c r="CX524" i="9"/>
  <c r="HN150" i="8" s="1"/>
  <c r="CY542" i="9"/>
  <c r="HO168" i="8" s="1"/>
  <c r="CZ560" i="9"/>
  <c r="HP186" i="8" s="1"/>
  <c r="DA590" i="9"/>
  <c r="HQ216" i="8" s="1"/>
  <c r="DB608" i="9"/>
  <c r="HR234" i="8" s="1"/>
  <c r="DC626" i="9"/>
  <c r="HS252" i="8" s="1"/>
  <c r="DE518" i="9"/>
  <c r="HU144" i="8" s="1"/>
  <c r="DF548" i="9"/>
  <c r="HV174" i="8" s="1"/>
  <c r="DG566" i="9"/>
  <c r="HW192" i="8" s="1"/>
  <c r="DH584" i="9"/>
  <c r="HX210" i="8" s="1"/>
  <c r="DI602" i="9"/>
  <c r="HY228" i="8" s="1"/>
  <c r="DJ632" i="9"/>
  <c r="HZ258" i="8" s="1"/>
  <c r="DL536" i="9"/>
  <c r="IB162" i="8" s="1"/>
  <c r="DM566" i="9"/>
  <c r="IC192" i="8" s="1"/>
  <c r="DN584" i="9"/>
  <c r="ID210" i="8" s="1"/>
  <c r="DO602" i="9"/>
  <c r="IE228" i="8" s="1"/>
  <c r="DP620" i="9"/>
  <c r="IF246" i="8" s="1"/>
  <c r="DQ638" i="9"/>
  <c r="IG264" i="8" s="1"/>
  <c r="DS542" i="9"/>
  <c r="II168" i="8" s="1"/>
  <c r="DT560" i="9"/>
  <c r="IJ186" i="8" s="1"/>
  <c r="DU578" i="9"/>
  <c r="IK204" i="8" s="1"/>
  <c r="DV596" i="9"/>
  <c r="IL222" i="8" s="1"/>
  <c r="DW626" i="9"/>
  <c r="IM252" i="8" s="1"/>
  <c r="DY530" i="9"/>
  <c r="IO156" i="8" s="1"/>
  <c r="DZ548" i="9"/>
  <c r="IP174" i="8" s="1"/>
  <c r="EA566" i="9"/>
  <c r="IQ192" i="8" s="1"/>
  <c r="EB592" i="9"/>
  <c r="IR218" i="8" s="1"/>
  <c r="EC623" i="9"/>
  <c r="IS249" i="8" s="1"/>
  <c r="EE529" i="9"/>
  <c r="IU155" i="8" s="1"/>
  <c r="EF588" i="9"/>
  <c r="IV214" i="8" s="1"/>
  <c r="EH522" i="9"/>
  <c r="IX148" i="8" s="1"/>
  <c r="CS519" i="9"/>
  <c r="HI145" i="8" s="1"/>
  <c r="CT537" i="9"/>
  <c r="HJ163" i="8" s="1"/>
  <c r="CU555" i="9"/>
  <c r="HK181" i="8" s="1"/>
  <c r="CV585" i="9"/>
  <c r="HL211" i="8" s="1"/>
  <c r="CW615" i="9"/>
  <c r="HM241" i="8" s="1"/>
  <c r="CX633" i="9"/>
  <c r="HN259" i="8" s="1"/>
  <c r="CZ525" i="9"/>
  <c r="HP151" i="8" s="1"/>
  <c r="DA543" i="9"/>
  <c r="HQ169" i="8" s="1"/>
  <c r="DB561" i="9"/>
  <c r="HR187" i="8" s="1"/>
  <c r="DC591" i="9"/>
  <c r="HS217" i="8" s="1"/>
  <c r="DD609" i="9"/>
  <c r="HT235" i="8" s="1"/>
  <c r="DE627" i="9"/>
  <c r="HU253" i="8" s="1"/>
  <c r="DG519" i="9"/>
  <c r="HW145" i="8" s="1"/>
  <c r="DH549" i="9"/>
  <c r="HX175" i="8" s="1"/>
  <c r="DI567" i="9"/>
  <c r="HY193" i="8" s="1"/>
  <c r="DJ597" i="9"/>
  <c r="HZ223" i="8" s="1"/>
  <c r="DK615" i="9"/>
  <c r="IA241" i="8" s="1"/>
  <c r="DL633" i="9"/>
  <c r="IB259" i="8" s="1"/>
  <c r="DN525" i="9"/>
  <c r="ID151" i="8" s="1"/>
  <c r="DO555" i="9"/>
  <c r="IE181" i="8" s="1"/>
  <c r="DP573" i="9"/>
  <c r="IF199" i="8" s="1"/>
  <c r="DQ591" i="9"/>
  <c r="IG217" i="8" s="1"/>
  <c r="DR609" i="9"/>
  <c r="IH235" i="8" s="1"/>
  <c r="DS639" i="9"/>
  <c r="II265" i="8" s="1"/>
  <c r="DU531" i="9"/>
  <c r="IK157" i="8" s="1"/>
  <c r="DV561" i="9"/>
  <c r="IL187" i="8" s="1"/>
  <c r="DW579" i="9"/>
  <c r="IM205" i="8" s="1"/>
  <c r="DX597" i="9"/>
  <c r="IN223" i="8" s="1"/>
  <c r="DY615" i="9"/>
  <c r="IO241" i="8" s="1"/>
  <c r="DZ633" i="9"/>
  <c r="IP259" i="8" s="1"/>
  <c r="EB527" i="9"/>
  <c r="IR153" i="8" s="1"/>
  <c r="EC558" i="9"/>
  <c r="IS184" i="8" s="1"/>
  <c r="ED602" i="9"/>
  <c r="IT228" i="8" s="1"/>
  <c r="EF518" i="9"/>
  <c r="IV144" i="8" s="1"/>
  <c r="EG569" i="9"/>
  <c r="IW195" i="8" s="1"/>
  <c r="EH634" i="9"/>
  <c r="IX260" i="8" s="1"/>
  <c r="DD562" i="9"/>
  <c r="HT188" i="8" s="1"/>
  <c r="DE580" i="9"/>
  <c r="HU206" i="8" s="1"/>
  <c r="DF598" i="9"/>
  <c r="HV224" i="8" s="1"/>
  <c r="DG628" i="9"/>
  <c r="HW254" i="8" s="1"/>
  <c r="DI520" i="9"/>
  <c r="HY146" i="8" s="1"/>
  <c r="DJ550" i="9"/>
  <c r="HZ176" i="8" s="1"/>
  <c r="DK568" i="9"/>
  <c r="IA194" i="8" s="1"/>
  <c r="DL586" i="9"/>
  <c r="IB212" i="8" s="1"/>
  <c r="DM604" i="9"/>
  <c r="IC230" i="8" s="1"/>
  <c r="DN634" i="9"/>
  <c r="ID260" i="8" s="1"/>
  <c r="DP526" i="9"/>
  <c r="IF152" i="8" s="1"/>
  <c r="DQ544" i="9"/>
  <c r="IG170" i="8" s="1"/>
  <c r="DR562" i="9"/>
  <c r="IH188" i="8" s="1"/>
  <c r="DS580" i="9"/>
  <c r="II206" i="8" s="1"/>
  <c r="DT610" i="9"/>
  <c r="IJ236" i="8" s="1"/>
  <c r="DU640" i="9"/>
  <c r="IK266" i="8" s="1"/>
  <c r="DW532" i="9"/>
  <c r="IM158" i="8" s="1"/>
  <c r="DX550" i="9"/>
  <c r="IN176" i="8" s="1"/>
  <c r="DY568" i="9"/>
  <c r="IO194" i="8" s="1"/>
  <c r="DZ586" i="9"/>
  <c r="IP212" i="8" s="1"/>
  <c r="EA616" i="9"/>
  <c r="IQ242" i="8" s="1"/>
  <c r="EC520" i="9"/>
  <c r="IS146" i="8" s="1"/>
  <c r="ED550" i="9"/>
  <c r="IT176" i="8" s="1"/>
  <c r="EE603" i="9"/>
  <c r="IU229" i="8" s="1"/>
  <c r="EG522" i="9"/>
  <c r="IW148" i="8" s="1"/>
  <c r="EH587" i="9"/>
  <c r="IX213" i="8" s="1"/>
  <c r="CS581" i="9"/>
  <c r="HI207" i="8" s="1"/>
  <c r="CT599" i="9"/>
  <c r="HJ225" i="8" s="1"/>
  <c r="CU629" i="9"/>
  <c r="HK255" i="8" s="1"/>
  <c r="CW521" i="9"/>
  <c r="HM147" i="8" s="1"/>
  <c r="CX551" i="9"/>
  <c r="HN177" i="8" s="1"/>
  <c r="CY569" i="9"/>
  <c r="HO195" i="8" s="1"/>
  <c r="CZ587" i="9"/>
  <c r="HP213" i="8" s="1"/>
  <c r="DA617" i="9"/>
  <c r="HQ243" i="8" s="1"/>
  <c r="DB635" i="9"/>
  <c r="HR261" i="8" s="1"/>
  <c r="DD527" i="9"/>
  <c r="HT153" i="8" s="1"/>
  <c r="DE545" i="9"/>
  <c r="HU171" i="8" s="1"/>
  <c r="DF563" i="9"/>
  <c r="HV189" i="8" s="1"/>
  <c r="DG581" i="9"/>
  <c r="HW207" i="8" s="1"/>
  <c r="DH611" i="9"/>
  <c r="HX237" i="8" s="1"/>
  <c r="DI641" i="9"/>
  <c r="HY267" i="8" s="1"/>
  <c r="DK533" i="9"/>
  <c r="IA159" i="8" s="1"/>
  <c r="DL551" i="9"/>
  <c r="IB177" i="8" s="1"/>
  <c r="DM569" i="9"/>
  <c r="IC195" i="8" s="1"/>
  <c r="DN587" i="9"/>
  <c r="ID213" i="8" s="1"/>
  <c r="DO605" i="9"/>
  <c r="IE231" i="8" s="1"/>
  <c r="DP635" i="9"/>
  <c r="IF261" i="8" s="1"/>
  <c r="DR527" i="9"/>
  <c r="IH153" i="8" s="1"/>
  <c r="DS545" i="9"/>
  <c r="II171" i="8" s="1"/>
  <c r="DT575" i="9"/>
  <c r="IJ201" i="8" s="1"/>
  <c r="DU593" i="9"/>
  <c r="IK219" i="8" s="1"/>
  <c r="DV623" i="9"/>
  <c r="IL249" i="8" s="1"/>
  <c r="DW641" i="9"/>
  <c r="IM267" i="8" s="1"/>
  <c r="DY533" i="9"/>
  <c r="IO159" i="8" s="1"/>
  <c r="DZ551" i="9"/>
  <c r="IP177" i="8" s="1"/>
  <c r="EA569" i="9"/>
  <c r="IQ195" i="8" s="1"/>
  <c r="EB608" i="9"/>
  <c r="IR234" i="8" s="1"/>
  <c r="EC639" i="9"/>
  <c r="IS265" i="8" s="1"/>
  <c r="EE546" i="9"/>
  <c r="IU172" i="8" s="1"/>
  <c r="EF592" i="9"/>
  <c r="IV218" i="8" s="1"/>
  <c r="EH525" i="9"/>
  <c r="IX151" i="8" s="1"/>
  <c r="EF521" i="9"/>
  <c r="IV147" i="8" s="1"/>
  <c r="EG539" i="9"/>
  <c r="IW165" i="8" s="1"/>
  <c r="EH557" i="9"/>
  <c r="IX183" i="8" s="1"/>
  <c r="O567" i="9"/>
  <c r="EE193" i="8" s="1"/>
  <c r="P585" i="9"/>
  <c r="EF211" i="8" s="1"/>
  <c r="Q615" i="9"/>
  <c r="EG241" i="8" s="1"/>
  <c r="S519" i="9"/>
  <c r="EI145" i="8" s="1"/>
  <c r="T549" i="9"/>
  <c r="EJ175" i="8" s="1"/>
  <c r="U567" i="9"/>
  <c r="EK193" i="8" s="1"/>
  <c r="V585" i="9"/>
  <c r="EL211" i="8" s="1"/>
  <c r="W603" i="9"/>
  <c r="EM229" i="8" s="1"/>
  <c r="X621" i="9"/>
  <c r="EN247" i="8" s="1"/>
  <c r="Y639" i="9"/>
  <c r="EO265" i="8" s="1"/>
  <c r="AA543" i="9"/>
  <c r="EQ169" i="8" s="1"/>
  <c r="AB561" i="9"/>
  <c r="ER187" i="8" s="1"/>
  <c r="AC579" i="9"/>
  <c r="ES205" i="8" s="1"/>
  <c r="AD597" i="9"/>
  <c r="ET223" i="8" s="1"/>
  <c r="AE615" i="9"/>
  <c r="EU241" i="8" s="1"/>
  <c r="AF633" i="9"/>
  <c r="EV259" i="8" s="1"/>
  <c r="AH525" i="9"/>
  <c r="EX151" i="8" s="1"/>
  <c r="AI543" i="9"/>
  <c r="EY169" i="8" s="1"/>
  <c r="AJ561" i="9"/>
  <c r="EZ187" i="8" s="1"/>
  <c r="EB601" i="9"/>
  <c r="IR227" i="8" s="1"/>
  <c r="EC619" i="9"/>
  <c r="IS245" i="8" s="1"/>
  <c r="EE523" i="9"/>
  <c r="IU149" i="8" s="1"/>
  <c r="EF553" i="9"/>
  <c r="IV179" i="8" s="1"/>
  <c r="EG571" i="9"/>
  <c r="IW197" i="8" s="1"/>
  <c r="EH601" i="9"/>
  <c r="IX227" i="8" s="1"/>
  <c r="EG609" i="9"/>
  <c r="IW235" i="8" s="1"/>
  <c r="EH627" i="9"/>
  <c r="IX253" i="8" s="1"/>
  <c r="AK603" i="9"/>
  <c r="FA229" i="8" s="1"/>
  <c r="AL621" i="9"/>
  <c r="FB247" i="8" s="1"/>
  <c r="AN525" i="9"/>
  <c r="FD151" i="8" s="1"/>
  <c r="AO543" i="9"/>
  <c r="FE169" i="8" s="1"/>
  <c r="AP561" i="9"/>
  <c r="FF187" i="8" s="1"/>
  <c r="AQ579" i="9"/>
  <c r="FG205" i="8" s="1"/>
  <c r="AR609" i="9"/>
  <c r="FH235" i="8" s="1"/>
  <c r="AS627" i="9"/>
  <c r="FI253" i="8" s="1"/>
  <c r="AU531" i="9"/>
  <c r="FK157" i="8" s="1"/>
  <c r="AV549" i="9"/>
  <c r="FL175" i="8" s="1"/>
  <c r="AW567" i="9"/>
  <c r="FM193" i="8" s="1"/>
  <c r="AX585" i="9"/>
  <c r="FN211" i="8" s="1"/>
  <c r="AY615" i="9"/>
  <c r="FO241" i="8" s="1"/>
  <c r="AZ633" i="9"/>
  <c r="FP259" i="8" s="1"/>
  <c r="BB525" i="9"/>
  <c r="FR151" i="8" s="1"/>
  <c r="BC543" i="9"/>
  <c r="FS169" i="8" s="1"/>
  <c r="BR551" i="9"/>
  <c r="GH177" i="8" s="1"/>
  <c r="BS569" i="9"/>
  <c r="GI195" i="8" s="1"/>
  <c r="BT587" i="9"/>
  <c r="GJ213" i="8" s="1"/>
  <c r="BU605" i="9"/>
  <c r="GK231" i="8" s="1"/>
  <c r="BV623" i="9"/>
  <c r="GL249" i="8" s="1"/>
  <c r="BW641" i="9"/>
  <c r="GM267" i="8" s="1"/>
  <c r="BY533" i="9"/>
  <c r="GO159" i="8" s="1"/>
  <c r="BZ563" i="9"/>
  <c r="GP189" i="8" s="1"/>
  <c r="CA581" i="9"/>
  <c r="GQ207" i="8" s="1"/>
  <c r="CB599" i="9"/>
  <c r="GR225" i="8" s="1"/>
  <c r="CC617" i="9"/>
  <c r="GS243" i="8" s="1"/>
  <c r="CD635" i="9"/>
  <c r="GT261" i="8" s="1"/>
  <c r="CF527" i="9"/>
  <c r="GV153" i="8" s="1"/>
  <c r="CG545" i="9"/>
  <c r="GW171" i="8" s="1"/>
  <c r="CH563" i="9"/>
  <c r="GX189" i="8" s="1"/>
  <c r="CI581" i="9"/>
  <c r="GY207" i="8" s="1"/>
  <c r="CJ611" i="9"/>
  <c r="GZ237" i="8" s="1"/>
  <c r="CK641" i="9"/>
  <c r="HA267" i="8" s="1"/>
  <c r="CM533" i="9"/>
  <c r="HC159" i="8" s="1"/>
  <c r="CN551" i="9"/>
  <c r="HD177" i="8" s="1"/>
  <c r="CO569" i="9"/>
  <c r="HE195" i="8" s="1"/>
  <c r="CP587" i="9"/>
  <c r="HF213" i="8" s="1"/>
  <c r="CQ617" i="9"/>
  <c r="HG243" i="8" s="1"/>
  <c r="CR635" i="9"/>
  <c r="HH261" i="8" s="1"/>
  <c r="CT554" i="9"/>
  <c r="HJ180" i="8" s="1"/>
  <c r="CU608" i="9"/>
  <c r="HK234" i="8" s="1"/>
  <c r="CW546" i="9"/>
  <c r="HM172" i="8" s="1"/>
  <c r="CY561" i="9"/>
  <c r="HO187" i="8" s="1"/>
  <c r="BO534" i="9"/>
  <c r="GE160" i="8" s="1"/>
  <c r="BP552" i="9"/>
  <c r="GF178" i="8" s="1"/>
  <c r="BQ570" i="9"/>
  <c r="GG196" i="8" s="1"/>
  <c r="BR588" i="9"/>
  <c r="GH214" i="8" s="1"/>
  <c r="BS606" i="9"/>
  <c r="GI232" i="8" s="1"/>
  <c r="BT636" i="9"/>
  <c r="GJ262" i="8" s="1"/>
  <c r="BV528" i="9"/>
  <c r="GL154" i="8" s="1"/>
  <c r="BW546" i="9"/>
  <c r="GM172" i="8" s="1"/>
  <c r="BX564" i="9"/>
  <c r="GN190" i="8" s="1"/>
  <c r="BY582" i="9"/>
  <c r="GO208" i="8" s="1"/>
  <c r="BZ600" i="9"/>
  <c r="GP226" i="8" s="1"/>
  <c r="CA630" i="9"/>
  <c r="GQ256" i="8" s="1"/>
  <c r="CC522" i="9"/>
  <c r="GS148" i="8" s="1"/>
  <c r="CD540" i="9"/>
  <c r="GT166" i="8" s="1"/>
  <c r="CE570" i="9"/>
  <c r="GU196" i="8" s="1"/>
  <c r="CF600" i="9"/>
  <c r="GV226" i="8" s="1"/>
  <c r="CG618" i="9"/>
  <c r="GW244" i="8" s="1"/>
  <c r="CH636" i="9"/>
  <c r="GX262" i="8" s="1"/>
  <c r="CJ528" i="9"/>
  <c r="GZ154" i="8" s="1"/>
  <c r="CK546" i="9"/>
  <c r="HA172" i="8" s="1"/>
  <c r="CL564" i="9"/>
  <c r="HB190" i="8" s="1"/>
  <c r="CM582" i="9"/>
  <c r="HC208" i="8" s="1"/>
  <c r="CN600" i="9"/>
  <c r="HD226" i="8" s="1"/>
  <c r="CO618" i="9"/>
  <c r="HE244" i="8" s="1"/>
  <c r="CP636" i="9"/>
  <c r="HF262" i="8" s="1"/>
  <c r="CR528" i="9"/>
  <c r="HH154" i="8" s="1"/>
  <c r="CS565" i="9"/>
  <c r="HI191" i="8" s="1"/>
  <c r="CT613" i="9"/>
  <c r="HJ239" i="8" s="1"/>
  <c r="CV545" i="9"/>
  <c r="HL171" i="8" s="1"/>
  <c r="CW616" i="9"/>
  <c r="HM242" i="8" s="1"/>
  <c r="CZ568" i="9"/>
  <c r="HP194" i="8" s="1"/>
  <c r="BT601" i="9"/>
  <c r="GJ227" i="8" s="1"/>
  <c r="BU619" i="9"/>
  <c r="GK245" i="8" s="1"/>
  <c r="BW523" i="9"/>
  <c r="GM149" i="8" s="1"/>
  <c r="BX553" i="9"/>
  <c r="GN179" i="8" s="1"/>
  <c r="BY571" i="9"/>
  <c r="GO197" i="8" s="1"/>
  <c r="BZ601" i="9"/>
  <c r="GP227" i="8" s="1"/>
  <c r="CA631" i="9"/>
  <c r="GQ257" i="8" s="1"/>
  <c r="CC535" i="9"/>
  <c r="GS161" i="8" s="1"/>
  <c r="CD565" i="9"/>
  <c r="GT191" i="8" s="1"/>
  <c r="CE595" i="9"/>
  <c r="GU221" i="8" s="1"/>
  <c r="CF625" i="9"/>
  <c r="GV251" i="8" s="1"/>
  <c r="CH529" i="9"/>
  <c r="GX155" i="8" s="1"/>
  <c r="CI559" i="9"/>
  <c r="GY185" i="8" s="1"/>
  <c r="CJ589" i="9"/>
  <c r="GZ215" i="8" s="1"/>
  <c r="CK607" i="9"/>
  <c r="HA233" i="8" s="1"/>
  <c r="CL637" i="9"/>
  <c r="HB263" i="8" s="1"/>
  <c r="CN553" i="9"/>
  <c r="HD179" i="8" s="1"/>
  <c r="CO571" i="9"/>
  <c r="HE197" i="8" s="1"/>
  <c r="CP613" i="9"/>
  <c r="HF239" i="8" s="1"/>
  <c r="CQ631" i="9"/>
  <c r="HG257" i="8" s="1"/>
  <c r="CS552" i="9"/>
  <c r="HI178" i="8" s="1"/>
  <c r="CT600" i="9"/>
  <c r="HJ226" i="8" s="1"/>
  <c r="CV531" i="9"/>
  <c r="HL157" i="8" s="1"/>
  <c r="CW601" i="9"/>
  <c r="HM227" i="8" s="1"/>
  <c r="CZ535" i="9"/>
  <c r="HP161" i="8" s="1"/>
  <c r="BQ608" i="9"/>
  <c r="GG234" i="8" s="1"/>
  <c r="BR626" i="9"/>
  <c r="GH252" i="8" s="1"/>
  <c r="BT518" i="9"/>
  <c r="GJ144" i="8" s="1"/>
  <c r="BU536" i="9"/>
  <c r="GK162" i="8" s="1"/>
  <c r="BV554" i="9"/>
  <c r="GL180" i="8" s="1"/>
  <c r="BW584" i="9"/>
  <c r="GM210" i="8" s="1"/>
  <c r="BX602" i="9"/>
  <c r="GN228" i="8" s="1"/>
  <c r="BY620" i="9"/>
  <c r="GO246" i="8" s="1"/>
  <c r="BZ638" i="9"/>
  <c r="GP264" i="8" s="1"/>
  <c r="CB530" i="9"/>
  <c r="GR156" i="8" s="1"/>
  <c r="CC548" i="9"/>
  <c r="GS174" i="8" s="1"/>
  <c r="CD566" i="9"/>
  <c r="GT192" i="8" s="1"/>
  <c r="CE596" i="9"/>
  <c r="GU222" i="8" s="1"/>
  <c r="CF614" i="9"/>
  <c r="GV240" i="8" s="1"/>
  <c r="CG632" i="9"/>
  <c r="GW258" i="8" s="1"/>
  <c r="CI536" i="9"/>
  <c r="GY162" i="8" s="1"/>
  <c r="CJ554" i="9"/>
  <c r="GZ180" i="8" s="1"/>
  <c r="CK572" i="9"/>
  <c r="HA198" i="8" s="1"/>
  <c r="CL590" i="9"/>
  <c r="HB216" i="8" s="1"/>
  <c r="CM620" i="9"/>
  <c r="HC246" i="8" s="1"/>
  <c r="CN638" i="9"/>
  <c r="HD264" i="8" s="1"/>
  <c r="CP542" i="9"/>
  <c r="HF168" i="8" s="1"/>
  <c r="CQ560" i="9"/>
  <c r="HG186" i="8" s="1"/>
  <c r="CR578" i="9"/>
  <c r="HH204" i="8" s="1"/>
  <c r="CS611" i="9"/>
  <c r="HI237" i="8" s="1"/>
  <c r="CU550" i="9"/>
  <c r="HK176" i="8" s="1"/>
  <c r="CV628" i="9"/>
  <c r="HL254" i="8" s="1"/>
  <c r="CX636" i="9"/>
  <c r="HN262" i="8" s="1"/>
  <c r="BO609" i="9"/>
  <c r="GE235" i="8" s="1"/>
  <c r="BP627" i="9"/>
  <c r="GF253" i="8" s="1"/>
  <c r="BR531" i="9"/>
  <c r="GH157" i="8" s="1"/>
  <c r="BS549" i="9"/>
  <c r="GI175" i="8" s="1"/>
  <c r="BT567" i="9"/>
  <c r="GJ193" i="8" s="1"/>
  <c r="BU585" i="9"/>
  <c r="GK211" i="8" s="1"/>
  <c r="BV603" i="9"/>
  <c r="GL229" i="8" s="1"/>
  <c r="BW621" i="9"/>
  <c r="GM247" i="8" s="1"/>
  <c r="BX639" i="9"/>
  <c r="GN265" i="8" s="1"/>
  <c r="BZ531" i="9"/>
  <c r="GP157" i="8" s="1"/>
  <c r="CA549" i="9"/>
  <c r="GQ175" i="8" s="1"/>
  <c r="CB567" i="9"/>
  <c r="GR193" i="8" s="1"/>
  <c r="CC597" i="9"/>
  <c r="GS223" i="8" s="1"/>
  <c r="CD615" i="9"/>
  <c r="GT241" i="8" s="1"/>
  <c r="CF519" i="9"/>
  <c r="GV145" i="8" s="1"/>
  <c r="CG537" i="9"/>
  <c r="GW163" i="8" s="1"/>
  <c r="CH555" i="9"/>
  <c r="GX181" i="8" s="1"/>
  <c r="CI573" i="9"/>
  <c r="GY199" i="8" s="1"/>
  <c r="CJ603" i="9"/>
  <c r="GZ229" i="8" s="1"/>
  <c r="CK621" i="9"/>
  <c r="HA247" i="8" s="1"/>
  <c r="CL639" i="9"/>
  <c r="HB265" i="8" s="1"/>
  <c r="CN543" i="9"/>
  <c r="HD169" i="8" s="1"/>
  <c r="CO561" i="9"/>
  <c r="HE187" i="8" s="1"/>
  <c r="CP603" i="9"/>
  <c r="HF229" i="8" s="1"/>
  <c r="CQ621" i="9"/>
  <c r="HG247" i="8" s="1"/>
  <c r="CR639" i="9"/>
  <c r="HH265" i="8" s="1"/>
  <c r="CT558" i="9"/>
  <c r="HJ184" i="8" s="1"/>
  <c r="CU628" i="9"/>
  <c r="HK254" i="8" s="1"/>
  <c r="CW570" i="9"/>
  <c r="HM196" i="8" s="1"/>
  <c r="CY634" i="9"/>
  <c r="HO260" i="8" s="1"/>
  <c r="BM634" i="9"/>
  <c r="GC260" i="8" s="1"/>
  <c r="BO526" i="9"/>
  <c r="GE152" i="8" s="1"/>
  <c r="BP544" i="9"/>
  <c r="GF170" i="8" s="1"/>
  <c r="BQ562" i="9"/>
  <c r="GG188" i="8" s="1"/>
  <c r="BR580" i="9"/>
  <c r="GH206" i="8" s="1"/>
  <c r="BS598" i="9"/>
  <c r="GI224" i="8" s="1"/>
  <c r="BT616" i="9"/>
  <c r="GJ242" i="8" s="1"/>
  <c r="BU634" i="9"/>
  <c r="GK260" i="8" s="1"/>
  <c r="BW526" i="9"/>
  <c r="GM152" i="8" s="1"/>
  <c r="BX544" i="9"/>
  <c r="GN170" i="8" s="1"/>
  <c r="BY574" i="9"/>
  <c r="GO200" i="8" s="1"/>
  <c r="BZ592" i="9"/>
  <c r="GP218" i="8" s="1"/>
  <c r="CA610" i="9"/>
  <c r="GQ236" i="8" s="1"/>
  <c r="CB628" i="9"/>
  <c r="GR254" i="8" s="1"/>
  <c r="CD520" i="9"/>
  <c r="GT146" i="8" s="1"/>
  <c r="CE538" i="9"/>
  <c r="GU164" i="8" s="1"/>
  <c r="CF556" i="9"/>
  <c r="GV182" i="8" s="1"/>
  <c r="CG574" i="9"/>
  <c r="GW200" i="8" s="1"/>
  <c r="CH592" i="9"/>
  <c r="GX218" i="8" s="1"/>
  <c r="CI610" i="9"/>
  <c r="GY236" i="8" s="1"/>
  <c r="CJ640" i="9"/>
  <c r="GZ266" i="8" s="1"/>
  <c r="CL532" i="9"/>
  <c r="HB158" i="8" s="1"/>
  <c r="CM550" i="9"/>
  <c r="HC176" i="8" s="1"/>
  <c r="CN568" i="9"/>
  <c r="HD194" i="8" s="1"/>
  <c r="CO586" i="9"/>
  <c r="HE212" i="8" s="1"/>
  <c r="CP604" i="9"/>
  <c r="HF230" i="8" s="1"/>
  <c r="CQ634" i="9"/>
  <c r="HG260" i="8" s="1"/>
  <c r="CS541" i="9"/>
  <c r="HI167" i="8" s="1"/>
  <c r="CT617" i="9"/>
  <c r="HJ243" i="8" s="1"/>
  <c r="CV550" i="9"/>
  <c r="HL176" i="8" s="1"/>
  <c r="CW640" i="9"/>
  <c r="HM266" i="8" s="1"/>
  <c r="DA520" i="9"/>
  <c r="HQ146" i="8" s="1"/>
  <c r="BT617" i="9"/>
  <c r="GJ243" i="8" s="1"/>
  <c r="BU635" i="9"/>
  <c r="GK261" i="8" s="1"/>
  <c r="BW527" i="9"/>
  <c r="GM153" i="8" s="1"/>
  <c r="BX545" i="9"/>
  <c r="GN171" i="8" s="1"/>
  <c r="BY563" i="9"/>
  <c r="GO189" i="8" s="1"/>
  <c r="BZ581" i="9"/>
  <c r="GP207" i="8" s="1"/>
  <c r="CA599" i="9"/>
  <c r="GQ225" i="8" s="1"/>
  <c r="CB617" i="9"/>
  <c r="GR243" i="8" s="1"/>
  <c r="CC635" i="9"/>
  <c r="GS261" i="8" s="1"/>
  <c r="CE527" i="9"/>
  <c r="GU153" i="8" s="1"/>
  <c r="CF557" i="9"/>
  <c r="GV183" i="8" s="1"/>
  <c r="CG575" i="9"/>
  <c r="GW201" i="8" s="1"/>
  <c r="CH593" i="9"/>
  <c r="GX219" i="8" s="1"/>
  <c r="CI611" i="9"/>
  <c r="GY237" i="8" s="1"/>
  <c r="CJ641" i="9"/>
  <c r="GZ267" i="8" s="1"/>
  <c r="CL533" i="9"/>
  <c r="HB159" i="8" s="1"/>
  <c r="CM551" i="9"/>
  <c r="HC177" i="8" s="1"/>
  <c r="CN569" i="9"/>
  <c r="HD195" i="8" s="1"/>
  <c r="CO587" i="9"/>
  <c r="HE213" i="8" s="1"/>
  <c r="CP605" i="9"/>
  <c r="HF231" i="8" s="1"/>
  <c r="CQ635" i="9"/>
  <c r="HG261" i="8" s="1"/>
  <c r="CS528" i="9"/>
  <c r="HI154" i="8" s="1"/>
  <c r="CT604" i="9"/>
  <c r="HJ230" i="8" s="1"/>
  <c r="CV535" i="9"/>
  <c r="HL161" i="8" s="1"/>
  <c r="CW623" i="9"/>
  <c r="HM249" i="8" s="1"/>
  <c r="CZ583" i="9"/>
  <c r="HP209" i="8" s="1"/>
  <c r="BN606" i="9"/>
  <c r="GD232" i="8" s="1"/>
  <c r="BO624" i="9"/>
  <c r="GE250" i="8" s="1"/>
  <c r="BP642" i="9"/>
  <c r="GF268" i="8" s="1"/>
  <c r="BR534" i="9"/>
  <c r="GH160" i="8" s="1"/>
  <c r="BS552" i="9"/>
  <c r="GI178" i="8" s="1"/>
  <c r="BT570" i="9"/>
  <c r="GJ196" i="8" s="1"/>
  <c r="BU600" i="9"/>
  <c r="GK226" i="8" s="1"/>
  <c r="BV618" i="9"/>
  <c r="GL244" i="8" s="1"/>
  <c r="BW636" i="9"/>
  <c r="GM262" i="8" s="1"/>
  <c r="BY528" i="9"/>
  <c r="GO154" i="8" s="1"/>
  <c r="BZ546" i="9"/>
  <c r="GP172" i="8" s="1"/>
  <c r="CA576" i="9"/>
  <c r="GQ202" i="8" s="1"/>
  <c r="CB594" i="9"/>
  <c r="GR220" i="8" s="1"/>
  <c r="CC612" i="9"/>
  <c r="GS238" i="8" s="1"/>
  <c r="CD630" i="9"/>
  <c r="GT256" i="8" s="1"/>
  <c r="CF522" i="9"/>
  <c r="GV148" i="8" s="1"/>
  <c r="CG540" i="9"/>
  <c r="GW166" i="8" s="1"/>
  <c r="CH558" i="9"/>
  <c r="GX184" i="8" s="1"/>
  <c r="CI576" i="9"/>
  <c r="GY202" i="8" s="1"/>
  <c r="CJ594" i="9"/>
  <c r="GZ220" i="8" s="1"/>
  <c r="CK612" i="9"/>
  <c r="HA238" i="8" s="1"/>
  <c r="CL642" i="9"/>
  <c r="HB268" i="8" s="1"/>
  <c r="CN534" i="9"/>
  <c r="HD160" i="8" s="1"/>
  <c r="CO552" i="9"/>
  <c r="HE178" i="8" s="1"/>
  <c r="CP570" i="9"/>
  <c r="HF196" i="8" s="1"/>
  <c r="CQ588" i="9"/>
  <c r="HG214" i="8" s="1"/>
  <c r="CR606" i="9"/>
  <c r="HH232" i="8" s="1"/>
  <c r="CT562" i="9"/>
  <c r="HJ188" i="8" s="1"/>
  <c r="CU616" i="9"/>
  <c r="HK242" i="8" s="1"/>
  <c r="CW556" i="9"/>
  <c r="HM182" i="8" s="1"/>
  <c r="CY580" i="9"/>
  <c r="HO206" i="8" s="1"/>
  <c r="BZ547" i="9"/>
  <c r="GP173" i="8" s="1"/>
  <c r="CA589" i="9"/>
  <c r="GQ215" i="8" s="1"/>
  <c r="CB607" i="9"/>
  <c r="GR233" i="8" s="1"/>
  <c r="CC637" i="9"/>
  <c r="GS263" i="8" s="1"/>
  <c r="CE541" i="9"/>
  <c r="GU167" i="8" s="1"/>
  <c r="CF559" i="9"/>
  <c r="GV185" i="8" s="1"/>
  <c r="CG601" i="9"/>
  <c r="GW227" i="8" s="1"/>
  <c r="CH619" i="9"/>
  <c r="GX245" i="8" s="1"/>
  <c r="CJ523" i="9"/>
  <c r="GZ149" i="8" s="1"/>
  <c r="CK553" i="9"/>
  <c r="HA179" i="8" s="1"/>
  <c r="CL571" i="9"/>
  <c r="HB197" i="8" s="1"/>
  <c r="CM601" i="9"/>
  <c r="HC227" i="8" s="1"/>
  <c r="CN631" i="9"/>
  <c r="HD257" i="8" s="1"/>
  <c r="CP535" i="9"/>
  <c r="HF161" i="8" s="1"/>
  <c r="CQ565" i="9"/>
  <c r="HG191" i="8" s="1"/>
  <c r="CR583" i="9"/>
  <c r="HH209" i="8" s="1"/>
  <c r="CS632" i="9"/>
  <c r="HI258" i="8" s="1"/>
  <c r="CU556" i="9"/>
  <c r="HK182" i="8" s="1"/>
  <c r="CW525" i="9"/>
  <c r="HM151" i="8" s="1"/>
  <c r="CX619" i="9"/>
  <c r="HN245" i="8" s="1"/>
  <c r="BQ614" i="9"/>
  <c r="GG240" i="8" s="1"/>
  <c r="BR632" i="9"/>
  <c r="GH258" i="8" s="1"/>
  <c r="BT524" i="9"/>
  <c r="GJ150" i="8" s="1"/>
  <c r="BU542" i="9"/>
  <c r="GK168" i="8" s="1"/>
  <c r="BV560" i="9"/>
  <c r="GL186" i="8" s="1"/>
  <c r="BW578" i="9"/>
  <c r="GM204" i="8" s="1"/>
  <c r="BX596" i="9"/>
  <c r="GN222" i="8" s="1"/>
  <c r="BY614" i="9"/>
  <c r="GO240" i="8" s="1"/>
  <c r="BZ632" i="9"/>
  <c r="GP258" i="8" s="1"/>
  <c r="CB524" i="9"/>
  <c r="GR150" i="8" s="1"/>
  <c r="CC554" i="9"/>
  <c r="GS180" i="8" s="1"/>
  <c r="CD572" i="9"/>
  <c r="GT198" i="8" s="1"/>
  <c r="CE590" i="9"/>
  <c r="GU216" i="8" s="1"/>
  <c r="CF608" i="9"/>
  <c r="GV234" i="8" s="1"/>
  <c r="CG638" i="9"/>
  <c r="GW264" i="8" s="1"/>
  <c r="CI530" i="9"/>
  <c r="GY156" i="8" s="1"/>
  <c r="CJ548" i="9"/>
  <c r="GZ174" i="8" s="1"/>
  <c r="CK566" i="9"/>
  <c r="HA192" i="8" s="1"/>
  <c r="CL584" i="9"/>
  <c r="HB210" i="8" s="1"/>
  <c r="CM602" i="9"/>
  <c r="HC228" i="8" s="1"/>
  <c r="CN632" i="9"/>
  <c r="HD258" i="8" s="1"/>
  <c r="CP524" i="9"/>
  <c r="HF150" i="8" s="1"/>
  <c r="CQ542" i="9"/>
  <c r="HG168" i="8" s="1"/>
  <c r="CR560" i="9"/>
  <c r="HH186" i="8" s="1"/>
  <c r="CS589" i="9"/>
  <c r="HI215" i="8" s="1"/>
  <c r="CT637" i="9"/>
  <c r="HJ263" i="8" s="1"/>
  <c r="CV588" i="9"/>
  <c r="HL214" i="8" s="1"/>
  <c r="CX555" i="9"/>
  <c r="HN181" i="8" s="1"/>
  <c r="DA537" i="9"/>
  <c r="HQ163" i="8" s="1"/>
  <c r="CJ609" i="9"/>
  <c r="GZ235" i="8" s="1"/>
  <c r="CK639" i="9"/>
  <c r="HA265" i="8" s="1"/>
  <c r="CM531" i="9"/>
  <c r="HC157" i="8" s="1"/>
  <c r="CN549" i="9"/>
  <c r="HD175" i="8" s="1"/>
  <c r="CO579" i="9"/>
  <c r="HE205" i="8" s="1"/>
  <c r="CP597" i="9"/>
  <c r="HF223" i="8" s="1"/>
  <c r="CQ627" i="9"/>
  <c r="HG253" i="8" s="1"/>
  <c r="CS520" i="9"/>
  <c r="HI146" i="8" s="1"/>
  <c r="CT566" i="9"/>
  <c r="HJ192" i="8" s="1"/>
  <c r="CU636" i="9"/>
  <c r="HK262" i="8" s="1"/>
  <c r="CW597" i="9"/>
  <c r="HM223" i="8" s="1"/>
  <c r="CY616" i="9"/>
  <c r="HO242" i="8" s="1"/>
  <c r="CY594" i="9"/>
  <c r="HO220" i="8" s="1"/>
  <c r="CZ612" i="9"/>
  <c r="HP238" i="8" s="1"/>
  <c r="DA630" i="9"/>
  <c r="HQ256" i="8" s="1"/>
  <c r="DC522" i="9"/>
  <c r="HS148" i="8" s="1"/>
  <c r="DD540" i="9"/>
  <c r="HT166" i="8" s="1"/>
  <c r="DE570" i="9"/>
  <c r="HU196" i="8" s="1"/>
  <c r="DF588" i="9"/>
  <c r="HV214" i="8" s="1"/>
  <c r="DG618" i="9"/>
  <c r="HW244" i="8" s="1"/>
  <c r="DH636" i="9"/>
  <c r="HX262" i="8" s="1"/>
  <c r="DJ528" i="9"/>
  <c r="HZ154" i="8" s="1"/>
  <c r="DK546" i="9"/>
  <c r="IA172" i="8" s="1"/>
  <c r="DL588" i="9"/>
  <c r="IB214" i="8" s="1"/>
  <c r="DM606" i="9"/>
  <c r="IC232" i="8" s="1"/>
  <c r="DN624" i="9"/>
  <c r="ID250" i="8" s="1"/>
  <c r="DO642" i="9"/>
  <c r="IE268" i="8" s="1"/>
  <c r="DQ546" i="9"/>
  <c r="IG172" i="8" s="1"/>
  <c r="DR564" i="9"/>
  <c r="IH190" i="8" s="1"/>
  <c r="DS582" i="9"/>
  <c r="II208" i="8" s="1"/>
  <c r="DT600" i="9"/>
  <c r="IJ226" i="8" s="1"/>
  <c r="DU618" i="9"/>
  <c r="IK244" i="8" s="1"/>
  <c r="DV636" i="9"/>
  <c r="IL262" i="8" s="1"/>
  <c r="DX528" i="9"/>
  <c r="IN154" i="8" s="1"/>
  <c r="DY546" i="9"/>
  <c r="IO172" i="8" s="1"/>
  <c r="DZ564" i="9"/>
  <c r="IP190" i="8" s="1"/>
  <c r="EA582" i="9"/>
  <c r="IQ208" i="8" s="1"/>
  <c r="EB609" i="9"/>
  <c r="IR235" i="8" s="1"/>
  <c r="EC640" i="9"/>
  <c r="IS266" i="8" s="1"/>
  <c r="EE548" i="9"/>
  <c r="IU174" i="8" s="1"/>
  <c r="EF594" i="9"/>
  <c r="IV220" i="8" s="1"/>
  <c r="EH526" i="9"/>
  <c r="IX152" i="8" s="1"/>
  <c r="CU619" i="9"/>
  <c r="HK245" i="8" s="1"/>
  <c r="CW523" i="9"/>
  <c r="HM149" i="8" s="1"/>
  <c r="CX553" i="9"/>
  <c r="HN179" i="8" s="1"/>
  <c r="CY571" i="9"/>
  <c r="HO197" i="8" s="1"/>
  <c r="CZ613" i="9"/>
  <c r="HP239" i="8" s="1"/>
  <c r="DA631" i="9"/>
  <c r="HQ257" i="8" s="1"/>
  <c r="DC535" i="9"/>
  <c r="HS161" i="8" s="1"/>
  <c r="DD577" i="9"/>
  <c r="HT203" i="8" s="1"/>
  <c r="DE607" i="9"/>
  <c r="HU233" i="8" s="1"/>
  <c r="DG523" i="9"/>
  <c r="HW149" i="8" s="1"/>
  <c r="DH553" i="9"/>
  <c r="HX179" i="8" s="1"/>
  <c r="DI571" i="9"/>
  <c r="HY197" i="8" s="1"/>
  <c r="DJ601" i="9"/>
  <c r="HZ227" i="8" s="1"/>
  <c r="DK631" i="9"/>
  <c r="IA257" i="8" s="1"/>
  <c r="DM535" i="9"/>
  <c r="IC161" i="8" s="1"/>
  <c r="DN565" i="9"/>
  <c r="ID191" i="8" s="1"/>
  <c r="DO583" i="9"/>
  <c r="IE209" i="8" s="1"/>
  <c r="DP613" i="9"/>
  <c r="IF239" i="8" s="1"/>
  <c r="DR529" i="9"/>
  <c r="IH155" i="8" s="1"/>
  <c r="DS547" i="9"/>
  <c r="II173" i="8" s="1"/>
  <c r="DT577" i="9"/>
  <c r="IJ203" i="8" s="1"/>
  <c r="DU595" i="9"/>
  <c r="IK221" i="8" s="1"/>
  <c r="DV625" i="9"/>
  <c r="IL251" i="8" s="1"/>
  <c r="DX541" i="9"/>
  <c r="IN167" i="8" s="1"/>
  <c r="DY559" i="9"/>
  <c r="IO185" i="8" s="1"/>
  <c r="DZ601" i="9"/>
  <c r="IP227" i="8" s="1"/>
  <c r="EA620" i="9"/>
  <c r="IQ246" i="8" s="1"/>
  <c r="EC537" i="9"/>
  <c r="IS163" i="8" s="1"/>
  <c r="ED567" i="9"/>
  <c r="IT193" i="8" s="1"/>
  <c r="EE606" i="9"/>
  <c r="IU232" i="8" s="1"/>
  <c r="EG528" i="9"/>
  <c r="IW154" i="8" s="1"/>
  <c r="EH592" i="9"/>
  <c r="IX218" i="8" s="1"/>
  <c r="CX578" i="9"/>
  <c r="HN204" i="8" s="1"/>
  <c r="CY596" i="9"/>
  <c r="HO222" i="8" s="1"/>
  <c r="CZ626" i="9"/>
  <c r="HP252" i="8" s="1"/>
  <c r="DB518" i="9"/>
  <c r="HR144" i="8" s="1"/>
  <c r="DC536" i="9"/>
  <c r="HS162" i="8" s="1"/>
  <c r="DD566" i="9"/>
  <c r="HT192" i="8" s="1"/>
  <c r="DE596" i="9"/>
  <c r="HU222" i="8" s="1"/>
  <c r="DF626" i="9"/>
  <c r="HV252" i="8" s="1"/>
  <c r="DH518" i="9"/>
  <c r="HX144" i="8" s="1"/>
  <c r="DI536" i="9"/>
  <c r="HY162" i="8" s="1"/>
  <c r="DJ554" i="9"/>
  <c r="HZ180" i="8" s="1"/>
  <c r="DK584" i="9"/>
  <c r="IA210" i="8" s="1"/>
  <c r="DL614" i="9"/>
  <c r="IB240" i="8" s="1"/>
  <c r="DN518" i="9"/>
  <c r="ID144" i="8" s="1"/>
  <c r="DO536" i="9"/>
  <c r="IE162" i="8" s="1"/>
  <c r="DP554" i="9"/>
  <c r="IF180" i="8" s="1"/>
  <c r="DQ572" i="9"/>
  <c r="IG198" i="8" s="1"/>
  <c r="DR590" i="9"/>
  <c r="IH216" i="8" s="1"/>
  <c r="DS620" i="9"/>
  <c r="II246" i="8" s="1"/>
  <c r="DT638" i="9"/>
  <c r="IJ264" i="8" s="1"/>
  <c r="DV530" i="9"/>
  <c r="IL156" i="8" s="1"/>
  <c r="DW560" i="9"/>
  <c r="IM186" i="8" s="1"/>
  <c r="DX578" i="9"/>
  <c r="IN204" i="8" s="1"/>
  <c r="DY596" i="9"/>
  <c r="IO222" i="8" s="1"/>
  <c r="DZ614" i="9"/>
  <c r="IP240" i="8" s="1"/>
  <c r="EA634" i="9"/>
  <c r="IQ260" i="8" s="1"/>
  <c r="EC538" i="9"/>
  <c r="IS164" i="8" s="1"/>
  <c r="ED568" i="9"/>
  <c r="IT194" i="8" s="1"/>
  <c r="EE608" i="9"/>
  <c r="IU234" i="8" s="1"/>
  <c r="EG544" i="9"/>
  <c r="IW170" i="8" s="1"/>
  <c r="EH609" i="9"/>
  <c r="IX235" i="8" s="1"/>
  <c r="DC561" i="9"/>
  <c r="HS187" i="8" s="1"/>
  <c r="DD579" i="9"/>
  <c r="HT205" i="8" s="1"/>
  <c r="DE597" i="9"/>
  <c r="HU223" i="8" s="1"/>
  <c r="DF615" i="9"/>
  <c r="HV241" i="8" s="1"/>
  <c r="DG633" i="9"/>
  <c r="HW259" i="8" s="1"/>
  <c r="DI537" i="9"/>
  <c r="HY163" i="8" s="1"/>
  <c r="DJ555" i="9"/>
  <c r="HZ181" i="8" s="1"/>
  <c r="DK573" i="9"/>
  <c r="IA199" i="8" s="1"/>
  <c r="DL591" i="9"/>
  <c r="IB217" i="8" s="1"/>
  <c r="DM609" i="9"/>
  <c r="IC235" i="8" s="1"/>
  <c r="DN639" i="9"/>
  <c r="ID265" i="8" s="1"/>
  <c r="DP531" i="9"/>
  <c r="IF157" i="8" s="1"/>
  <c r="DQ549" i="9"/>
  <c r="IG175" i="8" s="1"/>
  <c r="DR567" i="9"/>
  <c r="IH193" i="8" s="1"/>
  <c r="DS585" i="9"/>
  <c r="II211" i="8" s="1"/>
  <c r="DT603" i="9"/>
  <c r="IJ229" i="8" s="1"/>
  <c r="DU633" i="9"/>
  <c r="IK259" i="8" s="1"/>
  <c r="DW525" i="9"/>
  <c r="IM151" i="8" s="1"/>
  <c r="DX555" i="9"/>
  <c r="IN181" i="8" s="1"/>
  <c r="DY573" i="9"/>
  <c r="IO199" i="8" s="1"/>
  <c r="DZ603" i="9"/>
  <c r="IP229" i="8" s="1"/>
  <c r="EA622" i="9"/>
  <c r="IQ248" i="8" s="1"/>
  <c r="EC539" i="9"/>
  <c r="IS165" i="8" s="1"/>
  <c r="ED582" i="9"/>
  <c r="IT208" i="8" s="1"/>
  <c r="EE624" i="9"/>
  <c r="IU250" i="8" s="1"/>
  <c r="EG562" i="9"/>
  <c r="IW188" i="8" s="1"/>
  <c r="DB520" i="9"/>
  <c r="HR146" i="8" s="1"/>
  <c r="DC538" i="9"/>
  <c r="HS164" i="8" s="1"/>
  <c r="DD556" i="9"/>
  <c r="HT182" i="8" s="1"/>
  <c r="DE574" i="9"/>
  <c r="HU200" i="8" s="1"/>
  <c r="DF592" i="9"/>
  <c r="HV218" i="8" s="1"/>
  <c r="DG610" i="9"/>
  <c r="HW236" i="8" s="1"/>
  <c r="DH640" i="9"/>
  <c r="HX266" i="8" s="1"/>
  <c r="DJ532" i="9"/>
  <c r="HZ158" i="8" s="1"/>
  <c r="DK550" i="9"/>
  <c r="IA176" i="8" s="1"/>
  <c r="DL568" i="9"/>
  <c r="IB194" i="8" s="1"/>
  <c r="DM586" i="9"/>
  <c r="IC212" i="8" s="1"/>
  <c r="DN616" i="9"/>
  <c r="ID242" i="8" s="1"/>
  <c r="DO634" i="9"/>
  <c r="IE260" i="8" s="1"/>
  <c r="DQ526" i="9"/>
  <c r="IG152" i="8" s="1"/>
  <c r="DR544" i="9"/>
  <c r="IH170" i="8" s="1"/>
  <c r="DS562" i="9"/>
  <c r="II188" i="8" s="1"/>
  <c r="DT580" i="9"/>
  <c r="IJ206" i="8" s="1"/>
  <c r="DU610" i="9"/>
  <c r="IK236" i="8" s="1"/>
  <c r="DV628" i="9"/>
  <c r="IL254" i="8" s="1"/>
  <c r="DX520" i="9"/>
  <c r="IN146" i="8" s="1"/>
  <c r="DY538" i="9"/>
  <c r="IO164" i="8" s="1"/>
  <c r="DZ556" i="9"/>
  <c r="IP182" i="8" s="1"/>
  <c r="EA574" i="9"/>
  <c r="IQ200" i="8" s="1"/>
  <c r="EB600" i="9"/>
  <c r="IR226" i="8" s="1"/>
  <c r="EC632" i="9"/>
  <c r="IS258" i="8" s="1"/>
  <c r="EE538" i="9"/>
  <c r="IU164" i="8" s="1"/>
  <c r="EF598" i="9"/>
  <c r="IV224" i="8" s="1"/>
  <c r="EH532" i="9"/>
  <c r="IX158" i="8" s="1"/>
  <c r="CY635" i="9"/>
  <c r="HO261" i="8" s="1"/>
  <c r="DA527" i="9"/>
  <c r="HQ153" i="8" s="1"/>
  <c r="DB545" i="9"/>
  <c r="HR171" i="8" s="1"/>
  <c r="DC563" i="9"/>
  <c r="HS189" i="8" s="1"/>
  <c r="DD593" i="9"/>
  <c r="HT219" i="8" s="1"/>
  <c r="DE611" i="9"/>
  <c r="HU237" i="8" s="1"/>
  <c r="DF629" i="9"/>
  <c r="HV255" i="8" s="1"/>
  <c r="DH521" i="9"/>
  <c r="HX147" i="8" s="1"/>
  <c r="DI551" i="9"/>
  <c r="HY177" i="8" s="1"/>
  <c r="DJ569" i="9"/>
  <c r="HZ195" i="8" s="1"/>
  <c r="DK587" i="9"/>
  <c r="IA213" i="8" s="1"/>
  <c r="DL605" i="9"/>
  <c r="IB231" i="8" s="1"/>
  <c r="DM623" i="9"/>
  <c r="IC249" i="8" s="1"/>
  <c r="DN641" i="9"/>
  <c r="ID267" i="8" s="1"/>
  <c r="DP545" i="9"/>
  <c r="IF171" i="8" s="1"/>
  <c r="DQ563" i="9"/>
  <c r="IG189" i="8" s="1"/>
  <c r="DR593" i="9"/>
  <c r="IH219" i="8" s="1"/>
  <c r="DS611" i="9"/>
  <c r="II237" i="8" s="1"/>
  <c r="DT641" i="9"/>
  <c r="IJ267" i="8" s="1"/>
  <c r="DV533" i="9"/>
  <c r="IL159" i="8" s="1"/>
  <c r="DW551" i="9"/>
  <c r="IM177" i="8" s="1"/>
  <c r="DX569" i="9"/>
  <c r="IN195" i="8" s="1"/>
  <c r="DY587" i="9"/>
  <c r="IO213" i="8" s="1"/>
  <c r="DZ605" i="9"/>
  <c r="IP231" i="8" s="1"/>
  <c r="EA624" i="9"/>
  <c r="IQ250" i="8" s="1"/>
  <c r="EC528" i="9"/>
  <c r="IS154" i="8" s="1"/>
  <c r="ED558" i="9"/>
  <c r="IT184" i="8" s="1"/>
  <c r="EE597" i="9"/>
  <c r="IU223" i="8" s="1"/>
  <c r="EG548" i="9"/>
  <c r="IW174" i="8" s="1"/>
  <c r="EH630" i="9"/>
  <c r="IX256" i="8" s="1"/>
  <c r="CY540" i="9"/>
  <c r="HO166" i="8" s="1"/>
  <c r="CZ558" i="9"/>
  <c r="HP184" i="8" s="1"/>
  <c r="DA576" i="9"/>
  <c r="HQ202" i="8" s="1"/>
  <c r="DB594" i="9"/>
  <c r="HR220" i="8" s="1"/>
  <c r="DC612" i="9"/>
  <c r="HS238" i="8" s="1"/>
  <c r="DD630" i="9"/>
  <c r="HT256" i="8" s="1"/>
  <c r="DF534" i="9"/>
  <c r="HV160" i="8" s="1"/>
  <c r="DG552" i="9"/>
  <c r="HW178" i="8" s="1"/>
  <c r="DH570" i="9"/>
  <c r="HX196" i="8" s="1"/>
  <c r="DI588" i="9"/>
  <c r="HY214" i="8" s="1"/>
  <c r="DJ606" i="9"/>
  <c r="HZ232" i="8" s="1"/>
  <c r="DL522" i="9"/>
  <c r="IB148" i="8" s="1"/>
  <c r="DM564" i="9"/>
  <c r="IC190" i="8" s="1"/>
  <c r="DN582" i="9"/>
  <c r="ID208" i="8" s="1"/>
  <c r="DO600" i="9"/>
  <c r="IE226" i="8" s="1"/>
  <c r="DP630" i="9"/>
  <c r="IF256" i="8" s="1"/>
  <c r="DR534" i="9"/>
  <c r="IH160" i="8" s="1"/>
  <c r="DS576" i="9"/>
  <c r="II202" i="8" s="1"/>
  <c r="DT594" i="9"/>
  <c r="IJ220" i="8" s="1"/>
  <c r="DU612" i="9"/>
  <c r="IK238" i="8" s="1"/>
  <c r="DW528" i="9"/>
  <c r="IM154" i="8" s="1"/>
  <c r="DX546" i="9"/>
  <c r="IN172" i="8" s="1"/>
  <c r="DY564" i="9"/>
  <c r="IO190" i="8" s="1"/>
  <c r="DZ582" i="9"/>
  <c r="IP208" i="8" s="1"/>
  <c r="EA600" i="9"/>
  <c r="IQ226" i="8" s="1"/>
  <c r="EB629" i="9"/>
  <c r="IR255" i="8" s="1"/>
  <c r="ED546" i="9"/>
  <c r="IT172" i="8" s="1"/>
  <c r="EE598" i="9"/>
  <c r="IU224" i="8" s="1"/>
  <c r="EG518" i="9"/>
  <c r="IW144" i="8" s="1"/>
  <c r="EH583" i="9"/>
  <c r="IX209" i="8" s="1"/>
  <c r="DB571" i="9"/>
  <c r="HR197" i="8" s="1"/>
  <c r="DC601" i="9"/>
  <c r="HS227" i="8" s="1"/>
  <c r="DD619" i="9"/>
  <c r="HT245" i="8" s="1"/>
  <c r="DF535" i="9"/>
  <c r="HV161" i="8" s="1"/>
  <c r="DG565" i="9"/>
  <c r="HW191" i="8" s="1"/>
  <c r="DH583" i="9"/>
  <c r="HX209" i="8" s="1"/>
  <c r="DI613" i="9"/>
  <c r="HY239" i="8" s="1"/>
  <c r="DK529" i="9"/>
  <c r="IA155" i="8" s="1"/>
  <c r="DL547" i="9"/>
  <c r="IB173" i="8" s="1"/>
  <c r="DM589" i="9"/>
  <c r="IC215" i="8" s="1"/>
  <c r="DN607" i="9"/>
  <c r="ID233" i="8" s="1"/>
  <c r="DP523" i="9"/>
  <c r="IF149" i="8" s="1"/>
  <c r="DQ553" i="9"/>
  <c r="IG179" i="8" s="1"/>
  <c r="DR583" i="9"/>
  <c r="IH209" i="8" s="1"/>
  <c r="DS625" i="9"/>
  <c r="II251" i="8" s="1"/>
  <c r="DU529" i="9"/>
  <c r="IK155" i="8" s="1"/>
  <c r="DV547" i="9"/>
  <c r="IL173" i="8" s="1"/>
  <c r="DW589" i="9"/>
  <c r="IM215" i="8" s="1"/>
  <c r="DX607" i="9"/>
  <c r="IN233" i="8" s="1"/>
  <c r="DY637" i="9"/>
  <c r="IO263" i="8" s="1"/>
  <c r="EA541" i="9"/>
  <c r="IQ167" i="8" s="1"/>
  <c r="EB564" i="9"/>
  <c r="IR190" i="8" s="1"/>
  <c r="EC609" i="9"/>
  <c r="IS235" i="8" s="1"/>
  <c r="ED639" i="9"/>
  <c r="IT265" i="8" s="1"/>
  <c r="EF559" i="9"/>
  <c r="IV185" i="8" s="1"/>
  <c r="EG615" i="9"/>
  <c r="IW241" i="8" s="1"/>
  <c r="CX536" i="9"/>
  <c r="HN162" i="8" s="1"/>
  <c r="CY554" i="9"/>
  <c r="HO180" i="8" s="1"/>
  <c r="CZ572" i="9"/>
  <c r="HP198" i="8" s="1"/>
  <c r="DA602" i="9"/>
  <c r="HQ228" i="8" s="1"/>
  <c r="DB620" i="9"/>
  <c r="HR246" i="8" s="1"/>
  <c r="DC638" i="9"/>
  <c r="HS264" i="8" s="1"/>
  <c r="DE530" i="9"/>
  <c r="HU156" i="8" s="1"/>
  <c r="DF560" i="9"/>
  <c r="HV186" i="8" s="1"/>
  <c r="DG578" i="9"/>
  <c r="HW204" i="8" s="1"/>
  <c r="DH596" i="9"/>
  <c r="HX222" i="8" s="1"/>
  <c r="DI614" i="9"/>
  <c r="HY240" i="8" s="1"/>
  <c r="DK518" i="9"/>
  <c r="IA144" i="8" s="1"/>
  <c r="DL548" i="9"/>
  <c r="IB174" i="8" s="1"/>
  <c r="DM578" i="9"/>
  <c r="IC204" i="8" s="1"/>
  <c r="DN596" i="9"/>
  <c r="ID222" i="8" s="1"/>
  <c r="DO614" i="9"/>
  <c r="IE240" i="8" s="1"/>
  <c r="DP632" i="9"/>
  <c r="IF258" i="8" s="1"/>
  <c r="DR524" i="9"/>
  <c r="IH150" i="8" s="1"/>
  <c r="DS554" i="9"/>
  <c r="II180" i="8" s="1"/>
  <c r="DT572" i="9"/>
  <c r="IJ198" i="8" s="1"/>
  <c r="DU590" i="9"/>
  <c r="IK216" i="8" s="1"/>
  <c r="DV608" i="9"/>
  <c r="IL234" i="8" s="1"/>
  <c r="DW638" i="9"/>
  <c r="IM264" i="8" s="1"/>
  <c r="DY542" i="9"/>
  <c r="IO168" i="8" s="1"/>
  <c r="DZ560" i="9"/>
  <c r="IP186" i="8" s="1"/>
  <c r="EA578" i="9"/>
  <c r="IQ204" i="8" s="1"/>
  <c r="EB605" i="9"/>
  <c r="IR231" i="8" s="1"/>
  <c r="EC636" i="9"/>
  <c r="IS262" i="8" s="1"/>
  <c r="EE543" i="9"/>
  <c r="IU169" i="8" s="1"/>
  <c r="EF603" i="9"/>
  <c r="IV229" i="8" s="1"/>
  <c r="EH537" i="9"/>
  <c r="IX163" i="8" s="1"/>
  <c r="CS531" i="9"/>
  <c r="HI157" i="8" s="1"/>
  <c r="CT549" i="9"/>
  <c r="HJ175" i="8" s="1"/>
  <c r="CU567" i="9"/>
  <c r="HK193" i="8" s="1"/>
  <c r="CV597" i="9"/>
  <c r="HL223" i="8" s="1"/>
  <c r="CW627" i="9"/>
  <c r="HM253" i="8" s="1"/>
  <c r="CY519" i="9"/>
  <c r="HO145" i="8" s="1"/>
  <c r="CZ537" i="9"/>
  <c r="HP163" i="8" s="1"/>
  <c r="DA555" i="9"/>
  <c r="HQ181" i="8" s="1"/>
  <c r="DB573" i="9"/>
  <c r="HR199" i="8" s="1"/>
  <c r="DC603" i="9"/>
  <c r="HS229" i="8" s="1"/>
  <c r="DD621" i="9"/>
  <c r="HT247" i="8" s="1"/>
  <c r="DE639" i="9"/>
  <c r="HU265" i="8" s="1"/>
  <c r="DG531" i="9"/>
  <c r="HW157" i="8" s="1"/>
  <c r="DH561" i="9"/>
  <c r="HX187" i="8" s="1"/>
  <c r="DI579" i="9"/>
  <c r="HY205" i="8" s="1"/>
  <c r="DJ609" i="9"/>
  <c r="HZ235" i="8" s="1"/>
  <c r="DK627" i="9"/>
  <c r="IA253" i="8" s="1"/>
  <c r="DM519" i="9"/>
  <c r="IC145" i="8" s="1"/>
  <c r="DN537" i="9"/>
  <c r="ID163" i="8" s="1"/>
  <c r="DO567" i="9"/>
  <c r="IE193" i="8" s="1"/>
  <c r="DP585" i="9"/>
  <c r="IF211" i="8" s="1"/>
  <c r="DQ603" i="9"/>
  <c r="IG229" i="8" s="1"/>
  <c r="DR621" i="9"/>
  <c r="IH247" i="8" s="1"/>
  <c r="DT525" i="9"/>
  <c r="IJ151" i="8" s="1"/>
  <c r="DU543" i="9"/>
  <c r="IK169" i="8" s="1"/>
  <c r="DV573" i="9"/>
  <c r="IL199" i="8" s="1"/>
  <c r="DW591" i="9"/>
  <c r="IM217" i="8" s="1"/>
  <c r="DX609" i="9"/>
  <c r="IN235" i="8" s="1"/>
  <c r="DY627" i="9"/>
  <c r="IO253" i="8" s="1"/>
  <c r="EA519" i="9"/>
  <c r="IQ145" i="8" s="1"/>
  <c r="EB540" i="9"/>
  <c r="IR166" i="8" s="1"/>
  <c r="EC572" i="9"/>
  <c r="IS198" i="8" s="1"/>
  <c r="ED615" i="9"/>
  <c r="IT241" i="8" s="1"/>
  <c r="EF532" i="9"/>
  <c r="IV158" i="8" s="1"/>
  <c r="EG586" i="9"/>
  <c r="IW212" i="8" s="1"/>
  <c r="DD574" i="9"/>
  <c r="HT200" i="8" s="1"/>
  <c r="DE592" i="9"/>
  <c r="HU218" i="8" s="1"/>
  <c r="DF610" i="9"/>
  <c r="HV236" i="8" s="1"/>
  <c r="DG640" i="9"/>
  <c r="HW266" i="8" s="1"/>
  <c r="DI532" i="9"/>
  <c r="HY158" i="8" s="1"/>
  <c r="DJ562" i="9"/>
  <c r="HZ188" i="8" s="1"/>
  <c r="DK580" i="9"/>
  <c r="IA206" i="8" s="1"/>
  <c r="DL598" i="9"/>
  <c r="IB224" i="8" s="1"/>
  <c r="DM616" i="9"/>
  <c r="IC242" i="8" s="1"/>
  <c r="DO520" i="9"/>
  <c r="IE146" i="8" s="1"/>
  <c r="DP538" i="9"/>
  <c r="IF164" i="8" s="1"/>
  <c r="DQ556" i="9"/>
  <c r="IG182" i="8" s="1"/>
  <c r="DR574" i="9"/>
  <c r="IH200" i="8" s="1"/>
  <c r="DS592" i="9"/>
  <c r="II218" i="8" s="1"/>
  <c r="DT622" i="9"/>
  <c r="IJ248" i="8" s="1"/>
  <c r="DV526" i="9"/>
  <c r="IL152" i="8" s="1"/>
  <c r="DW544" i="9"/>
  <c r="IM170" i="8" s="1"/>
  <c r="DX562" i="9"/>
  <c r="IN188" i="8" s="1"/>
  <c r="DY580" i="9"/>
  <c r="IO206" i="8" s="1"/>
  <c r="DZ598" i="9"/>
  <c r="IP224" i="8" s="1"/>
  <c r="EA629" i="9"/>
  <c r="IQ255" i="8" s="1"/>
  <c r="EC533" i="9"/>
  <c r="IS159" i="8" s="1"/>
  <c r="ED563" i="9"/>
  <c r="IT189" i="8" s="1"/>
  <c r="EE617" i="9"/>
  <c r="IU243" i="8" s="1"/>
  <c r="EG540" i="9"/>
  <c r="IW166" i="8" s="1"/>
  <c r="EH604" i="9"/>
  <c r="IX230" i="8" s="1"/>
  <c r="CS593" i="9"/>
  <c r="HI219" i="8" s="1"/>
  <c r="CT611" i="9"/>
  <c r="HJ237" i="8" s="1"/>
  <c r="CU641" i="9"/>
  <c r="HK267" i="8" s="1"/>
  <c r="CW533" i="9"/>
  <c r="HM159" i="8" s="1"/>
  <c r="CX563" i="9"/>
  <c r="HN189" i="8" s="1"/>
  <c r="CY581" i="9"/>
  <c r="HO207" i="8" s="1"/>
  <c r="CZ599" i="9"/>
  <c r="HP225" i="8" s="1"/>
  <c r="DA629" i="9"/>
  <c r="HQ255" i="8" s="1"/>
  <c r="DC521" i="9"/>
  <c r="HS147" i="8" s="1"/>
  <c r="DD539" i="9"/>
  <c r="HT165" i="8" s="1"/>
  <c r="DE557" i="9"/>
  <c r="HU183" i="8" s="1"/>
  <c r="DF575" i="9"/>
  <c r="HV201" i="8" s="1"/>
  <c r="DG593" i="9"/>
  <c r="HW219" i="8" s="1"/>
  <c r="DH623" i="9"/>
  <c r="HX249" i="8" s="1"/>
  <c r="DJ527" i="9"/>
  <c r="HZ153" i="8" s="1"/>
  <c r="DK545" i="9"/>
  <c r="IA171" i="8" s="1"/>
  <c r="DL563" i="9"/>
  <c r="IB189" i="8" s="1"/>
  <c r="DM581" i="9"/>
  <c r="IC207" i="8" s="1"/>
  <c r="DN599" i="9"/>
  <c r="ID225" i="8" s="1"/>
  <c r="DO617" i="9"/>
  <c r="IE243" i="8" s="1"/>
  <c r="DQ521" i="9"/>
  <c r="IG147" i="8" s="1"/>
  <c r="DR539" i="9"/>
  <c r="IH165" i="8" s="1"/>
  <c r="DS557" i="9"/>
  <c r="II183" i="8" s="1"/>
  <c r="DT587" i="9"/>
  <c r="IJ213" i="8" s="1"/>
  <c r="DU605" i="9"/>
  <c r="IK231" i="8" s="1"/>
  <c r="DV635" i="9"/>
  <c r="IL261" i="8" s="1"/>
  <c r="DX527" i="9"/>
  <c r="IN153" i="8" s="1"/>
  <c r="DY545" i="9"/>
  <c r="IO171" i="8" s="1"/>
  <c r="DZ563" i="9"/>
  <c r="IP189" i="8" s="1"/>
  <c r="EA581" i="9"/>
  <c r="IQ207" i="8" s="1"/>
  <c r="EB621" i="9"/>
  <c r="IR247" i="8" s="1"/>
  <c r="ED525" i="9"/>
  <c r="IT151" i="8" s="1"/>
  <c r="EE561" i="9"/>
  <c r="IU187" i="8" s="1"/>
  <c r="EF607" i="9"/>
  <c r="IV233" i="8" s="1"/>
  <c r="EH540" i="9"/>
  <c r="IX166" i="8" s="1"/>
  <c r="ED641" i="9"/>
  <c r="IT267" i="8" s="1"/>
  <c r="EF533" i="9"/>
  <c r="IV159" i="8" s="1"/>
  <c r="EG551" i="9"/>
  <c r="IW177" i="8" s="1"/>
  <c r="EH569" i="9"/>
  <c r="IX195" i="8" s="1"/>
  <c r="O579" i="9"/>
  <c r="EE205" i="8" s="1"/>
  <c r="P597" i="9"/>
  <c r="EF223" i="8" s="1"/>
  <c r="Q627" i="9"/>
  <c r="EG253" i="8" s="1"/>
  <c r="S531" i="9"/>
  <c r="EI157" i="8" s="1"/>
  <c r="T561" i="9"/>
  <c r="EJ187" i="8" s="1"/>
  <c r="U579" i="9"/>
  <c r="EK205" i="8" s="1"/>
  <c r="V597" i="9"/>
  <c r="EL223" i="8" s="1"/>
  <c r="W615" i="9"/>
  <c r="EM241" i="8" s="1"/>
  <c r="X633" i="9"/>
  <c r="EN259" i="8" s="1"/>
  <c r="Z525" i="9"/>
  <c r="EP151" i="8" s="1"/>
  <c r="AA555" i="9"/>
  <c r="EQ181" i="8" s="1"/>
  <c r="AB573" i="9"/>
  <c r="ER199" i="8" s="1"/>
  <c r="AC591" i="9"/>
  <c r="ES217" i="8" s="1"/>
  <c r="AD609" i="9"/>
  <c r="ET235" i="8" s="1"/>
  <c r="AE627" i="9"/>
  <c r="EU253" i="8" s="1"/>
  <c r="AG519" i="9"/>
  <c r="EW145" i="8" s="1"/>
  <c r="AH537" i="9"/>
  <c r="EX163" i="8" s="1"/>
  <c r="AI555" i="9"/>
  <c r="EY181" i="8" s="1"/>
  <c r="AJ573" i="9"/>
  <c r="EZ199" i="8" s="1"/>
  <c r="EB613" i="9"/>
  <c r="IR239" i="8" s="1"/>
  <c r="EC631" i="9"/>
  <c r="IS257" i="8" s="1"/>
  <c r="EE535" i="9"/>
  <c r="IU161" i="8" s="1"/>
  <c r="EF565" i="9"/>
  <c r="IV191" i="8" s="1"/>
  <c r="EG583" i="9"/>
  <c r="IW209" i="8" s="1"/>
  <c r="EH613" i="9"/>
  <c r="IX239" i="8" s="1"/>
  <c r="EG621" i="9"/>
  <c r="IW247" i="8" s="1"/>
  <c r="EH639" i="9"/>
  <c r="IX265" i="8" s="1"/>
  <c r="AK615" i="9"/>
  <c r="FA241" i="8" s="1"/>
  <c r="AL633" i="9"/>
  <c r="FB259" i="8" s="1"/>
  <c r="AN537" i="9"/>
  <c r="FD163" i="8" s="1"/>
  <c r="AO555" i="9"/>
  <c r="FE181" i="8" s="1"/>
  <c r="AP573" i="9"/>
  <c r="FF199" i="8" s="1"/>
  <c r="AQ591" i="9"/>
  <c r="FG217" i="8" s="1"/>
  <c r="AR621" i="9"/>
  <c r="FH247" i="8" s="1"/>
  <c r="AS639" i="9"/>
  <c r="FI265" i="8" s="1"/>
  <c r="AU543" i="9"/>
  <c r="FK169" i="8" s="1"/>
  <c r="AV561" i="9"/>
  <c r="FL187" i="8" s="1"/>
  <c r="AW579" i="9"/>
  <c r="FM205" i="8" s="1"/>
  <c r="AX597" i="9"/>
  <c r="FN223" i="8" s="1"/>
  <c r="AY627" i="9"/>
  <c r="FO253" i="8" s="1"/>
  <c r="BA519" i="9"/>
  <c r="FQ145" i="8" s="1"/>
  <c r="BB537" i="9"/>
  <c r="FR163" i="8" s="1"/>
  <c r="BC555" i="9"/>
  <c r="FS181" i="8" s="1"/>
  <c r="N571" i="9" l="1"/>
  <c r="ED197" i="8" s="1"/>
  <c r="N583" i="9"/>
  <c r="ED209" i="8" s="1"/>
  <c r="N595" i="9"/>
  <c r="ED221" i="8" s="1"/>
  <c r="N607" i="9"/>
  <c r="ED233" i="8" s="1"/>
  <c r="N619" i="9"/>
  <c r="ED245" i="8" s="1"/>
  <c r="N631" i="9"/>
  <c r="ED257" i="8" s="1"/>
  <c r="N535" i="9"/>
  <c r="ED161" i="8" s="1"/>
  <c r="DA641" i="9"/>
  <c r="HQ267" i="8" s="1"/>
  <c r="N547" i="9"/>
  <c r="ED173" i="8" s="1"/>
  <c r="U572" i="9"/>
  <c r="EK198" i="8" s="1"/>
  <c r="N559" i="9"/>
  <c r="ED185" i="8" s="1"/>
  <c r="ES23" i="8"/>
  <c r="ES22" i="8"/>
  <c r="ES21" i="8"/>
  <c r="ES20" i="8"/>
  <c r="ES19" i="8"/>
  <c r="ES18" i="8"/>
  <c r="E18" i="8"/>
  <c r="ES17" i="8"/>
  <c r="ES16" i="8"/>
  <c r="ED16" i="8"/>
  <c r="ES15" i="8"/>
  <c r="ES14" i="8"/>
  <c r="ED14" i="8"/>
  <c r="ES13" i="8"/>
  <c r="ED12" i="8"/>
  <c r="ES11" i="8"/>
  <c r="ED11" i="8"/>
  <c r="ES10" i="8"/>
  <c r="ES9" i="8"/>
  <c r="ES8" i="8"/>
  <c r="ES7" i="8"/>
  <c r="ES6" i="8"/>
  <c r="ES4" i="8"/>
  <c r="DY33" i="8" l="1"/>
  <c r="DY30" i="8"/>
  <c r="EB9" i="8"/>
  <c r="DY29" i="8"/>
  <c r="EC10" i="8"/>
  <c r="DP23" i="8"/>
  <c r="ED8" i="8"/>
  <c r="EB8" i="8"/>
  <c r="EB12" i="8"/>
  <c r="E23" i="8"/>
  <c r="DQ23" i="8"/>
  <c r="DY32" i="8"/>
  <c r="EC11" i="8"/>
  <c r="DO23" i="8"/>
  <c r="DR23" i="8"/>
  <c r="DY31" i="8"/>
  <c r="EC13" i="8"/>
  <c r="DT23" i="8"/>
  <c r="DH23" i="8"/>
  <c r="DS23" i="8"/>
  <c r="DG23" i="8"/>
  <c r="DN23" i="8"/>
  <c r="DJ23" i="8"/>
  <c r="DM23" i="8"/>
  <c r="DX23" i="8"/>
  <c r="DL23" i="8"/>
  <c r="DV23" i="8"/>
  <c r="DY24" i="8"/>
  <c r="DW23" i="8"/>
  <c r="DK23" i="8"/>
  <c r="DU23" i="8"/>
  <c r="DY28" i="8"/>
  <c r="EC7" i="8"/>
  <c r="DY27" i="8"/>
  <c r="ED7" i="8"/>
  <c r="EB14" i="8"/>
  <c r="ED15" i="8"/>
  <c r="EB15" i="8"/>
  <c r="B17" i="8"/>
  <c r="EC9" i="8"/>
  <c r="ED10" i="8"/>
  <c r="EB10" i="8"/>
  <c r="EB11" i="8"/>
  <c r="EC15" i="8"/>
  <c r="EC14" i="8"/>
  <c r="EB16" i="8"/>
  <c r="EC12" i="8"/>
  <c r="EC16" i="8"/>
  <c r="DI23" i="8"/>
  <c r="EE10" i="8" l="1"/>
  <c r="EF10" i="8" s="1"/>
  <c r="EE9" i="8"/>
  <c r="EF9" i="8" s="1"/>
  <c r="DY25" i="8"/>
  <c r="EE15" i="8"/>
  <c r="EF15" i="8" s="1"/>
  <c r="EE7" i="8"/>
  <c r="EF7" i="8" s="1"/>
  <c r="EE16" i="8"/>
  <c r="EF16" i="8" s="1"/>
  <c r="EE13" i="8"/>
  <c r="EF13" i="8" s="1"/>
  <c r="EE14" i="8"/>
  <c r="EF14" i="8" s="1"/>
  <c r="DY26" i="8"/>
  <c r="EE12" i="8"/>
  <c r="EF12" i="8" s="1"/>
  <c r="EE8" i="8"/>
  <c r="EF8" i="8" s="1"/>
  <c r="EE11" i="8"/>
  <c r="EF11" i="8" s="1"/>
  <c r="DI293" i="8" l="1"/>
  <c r="O293" i="8"/>
  <c r="P293" i="8"/>
  <c r="AZ293" i="8"/>
  <c r="CC293" i="8"/>
  <c r="U293" i="8"/>
  <c r="CD293" i="8"/>
  <c r="AA293" i="8"/>
  <c r="BF293" i="8"/>
  <c r="CJ293" i="8"/>
  <c r="AB293" i="8"/>
  <c r="BK293" i="8"/>
  <c r="AG293" i="8"/>
  <c r="BL293" i="8"/>
  <c r="CO293" i="8"/>
  <c r="AH293" i="8"/>
  <c r="CP293" i="8"/>
  <c r="I293" i="8"/>
  <c r="BX293" i="8"/>
  <c r="J293" i="8"/>
  <c r="BY293" i="8"/>
  <c r="AT293" i="8"/>
  <c r="DA293" i="8"/>
  <c r="AY293" i="8"/>
  <c r="DB293" i="8"/>
  <c r="V293" i="8"/>
  <c r="AS293" i="8"/>
  <c r="BE293" i="8"/>
  <c r="BQ293" i="8"/>
  <c r="BR293" i="8"/>
  <c r="CV293" i="8"/>
  <c r="AM293" i="8"/>
  <c r="BW293" i="8"/>
  <c r="CI293" i="8"/>
  <c r="CW293" i="8"/>
  <c r="AN293" i="8"/>
  <c r="CU293" i="8"/>
  <c r="CN293" i="8"/>
  <c r="BG293" i="8"/>
  <c r="S293" i="8"/>
  <c r="R293" i="8"/>
  <c r="BJ293" i="8"/>
  <c r="Y293" i="8"/>
  <c r="CR293" i="8"/>
  <c r="CQ293" i="8"/>
  <c r="AD293" i="8"/>
  <c r="CB293" i="8"/>
  <c r="AU293" i="8"/>
  <c r="G293" i="8"/>
  <c r="F293" i="8"/>
  <c r="AX293" i="8"/>
  <c r="M293" i="8"/>
  <c r="BM293" i="8"/>
  <c r="BN293" i="8"/>
  <c r="BI293" i="8"/>
  <c r="AP293" i="8"/>
  <c r="AK293" i="8"/>
  <c r="BP293" i="8"/>
  <c r="AI293" i="8"/>
  <c r="DD293" i="8"/>
  <c r="CK293" i="8"/>
  <c r="AL293" i="8"/>
  <c r="BT293" i="8"/>
  <c r="Z293" i="8"/>
  <c r="AQ293" i="8"/>
  <c r="BD293" i="8"/>
  <c r="W293" i="8"/>
  <c r="BH293" i="8"/>
  <c r="DF293" i="8"/>
  <c r="AE293" i="8"/>
  <c r="AR293" i="8"/>
  <c r="K293" i="8"/>
  <c r="CF293" i="8"/>
  <c r="BA293" i="8"/>
  <c r="N293" i="8"/>
  <c r="AV293" i="8"/>
  <c r="CY293" i="8"/>
  <c r="DE293" i="8"/>
  <c r="X293" i="8"/>
  <c r="BU293" i="8"/>
  <c r="BC293" i="8"/>
  <c r="BS293" i="8"/>
  <c r="AF293" i="8"/>
  <c r="CX293" i="8"/>
  <c r="AO293" i="8"/>
  <c r="AJ293" i="8"/>
  <c r="CS293" i="8"/>
  <c r="DC293" i="8"/>
  <c r="CT293" i="8"/>
  <c r="CE293" i="8"/>
  <c r="T293" i="8"/>
  <c r="CM293" i="8"/>
  <c r="CL293" i="8"/>
  <c r="AC293" i="8"/>
  <c r="BO293" i="8"/>
  <c r="CH293" i="8"/>
  <c r="BV293" i="8"/>
  <c r="H293" i="8"/>
  <c r="CA293" i="8"/>
  <c r="BZ293" i="8"/>
  <c r="Q293" i="8"/>
  <c r="CG293" i="8"/>
  <c r="L293" i="8"/>
  <c r="BB293" i="8"/>
  <c r="AW293" i="8"/>
  <c r="CZ293" i="8"/>
  <c r="DL293" i="8"/>
  <c r="DK293" i="8"/>
  <c r="DW293" i="8"/>
  <c r="DP293" i="8"/>
  <c r="DX293" i="8"/>
  <c r="DR293" i="8"/>
  <c r="DU293" i="8"/>
  <c r="E293" i="8"/>
  <c r="DG293" i="8"/>
  <c r="DO293" i="8"/>
  <c r="DT293" i="8"/>
  <c r="DQ293" i="8"/>
  <c r="DH293" i="8"/>
  <c r="DY34" i="8"/>
  <c r="D34" i="8" s="1"/>
  <c r="DV293" i="8"/>
  <c r="DM293" i="8"/>
  <c r="DJ293" i="8"/>
  <c r="DS293" i="8"/>
  <c r="DN293" i="8"/>
  <c r="E34" i="8" l="1"/>
  <c r="DH294" i="8"/>
  <c r="DK294" i="8"/>
  <c r="CH294" i="8"/>
  <c r="CX294" i="8"/>
  <c r="K294" i="8"/>
  <c r="DD294" i="8"/>
  <c r="AU294" i="8"/>
  <c r="AN294" i="8"/>
  <c r="AY294" i="8"/>
  <c r="BK294" i="8"/>
  <c r="DL294" i="8"/>
  <c r="BO294" i="8"/>
  <c r="AF294" i="8"/>
  <c r="AR294" i="8"/>
  <c r="AI294" i="8"/>
  <c r="CB294" i="8"/>
  <c r="CW294" i="8"/>
  <c r="DA294" i="8"/>
  <c r="AB294" i="8"/>
  <c r="DQ294" i="8"/>
  <c r="CZ294" i="8"/>
  <c r="AC294" i="8"/>
  <c r="BS294" i="8"/>
  <c r="AE294" i="8"/>
  <c r="BP294" i="8"/>
  <c r="AD294" i="8"/>
  <c r="CI294" i="8"/>
  <c r="AT294" i="8"/>
  <c r="CJ294" i="8"/>
  <c r="DT294" i="8"/>
  <c r="AW294" i="8"/>
  <c r="CL294" i="8"/>
  <c r="BC294" i="8"/>
  <c r="DF294" i="8"/>
  <c r="AK294" i="8"/>
  <c r="CQ294" i="8"/>
  <c r="BW294" i="8"/>
  <c r="BY294" i="8"/>
  <c r="BF294" i="8"/>
  <c r="DO294" i="8"/>
  <c r="BB294" i="8"/>
  <c r="CM294" i="8"/>
  <c r="BU294" i="8"/>
  <c r="BH294" i="8"/>
  <c r="AP294" i="8"/>
  <c r="CR294" i="8"/>
  <c r="AM294" i="8"/>
  <c r="J294" i="8"/>
  <c r="AA294" i="8"/>
  <c r="DG294" i="8"/>
  <c r="L294" i="8"/>
  <c r="T294" i="8"/>
  <c r="X294" i="8"/>
  <c r="W294" i="8"/>
  <c r="BI294" i="8"/>
  <c r="Y294" i="8"/>
  <c r="CV294" i="8"/>
  <c r="BX294" i="8"/>
  <c r="CD294" i="8"/>
  <c r="DN294" i="8"/>
  <c r="E294" i="8"/>
  <c r="CG294" i="8"/>
  <c r="CE294" i="8"/>
  <c r="DE294" i="8"/>
  <c r="BD294" i="8"/>
  <c r="BN294" i="8"/>
  <c r="BJ294" i="8"/>
  <c r="BR294" i="8"/>
  <c r="I294" i="8"/>
  <c r="U294" i="8"/>
  <c r="DS294" i="8"/>
  <c r="DU294" i="8"/>
  <c r="Q294" i="8"/>
  <c r="CT294" i="8"/>
  <c r="CY294" i="8"/>
  <c r="AQ294" i="8"/>
  <c r="BM294" i="8"/>
  <c r="R294" i="8"/>
  <c r="BQ294" i="8"/>
  <c r="CP294" i="8"/>
  <c r="CC294" i="8"/>
  <c r="DJ294" i="8"/>
  <c r="DR294" i="8"/>
  <c r="BZ294" i="8"/>
  <c r="DC294" i="8"/>
  <c r="AV294" i="8"/>
  <c r="Z294" i="8"/>
  <c r="M294" i="8"/>
  <c r="S294" i="8"/>
  <c r="BE294" i="8"/>
  <c r="AH294" i="8"/>
  <c r="AZ294" i="8"/>
  <c r="D294" i="8"/>
  <c r="DX294" i="8"/>
  <c r="CA294" i="8"/>
  <c r="CS294" i="8"/>
  <c r="N294" i="8"/>
  <c r="BT294" i="8"/>
  <c r="AX294" i="8"/>
  <c r="BG294" i="8"/>
  <c r="AS294" i="8"/>
  <c r="CO294" i="8"/>
  <c r="P294" i="8"/>
  <c r="DM294" i="8"/>
  <c r="DP294" i="8"/>
  <c r="H294" i="8"/>
  <c r="AJ294" i="8"/>
  <c r="BA294" i="8"/>
  <c r="AL294" i="8"/>
  <c r="F294" i="8"/>
  <c r="CN294" i="8"/>
  <c r="V294" i="8"/>
  <c r="BL294" i="8"/>
  <c r="O294" i="8"/>
  <c r="DV294" i="8"/>
  <c r="DW294" i="8"/>
  <c r="BV294" i="8"/>
  <c r="AO294" i="8"/>
  <c r="CF294" i="8"/>
  <c r="CK294" i="8"/>
  <c r="G294" i="8"/>
  <c r="CU294" i="8"/>
  <c r="DB294" i="8"/>
  <c r="AG294" i="8"/>
  <c r="DI294" i="8"/>
  <c r="R34" i="8"/>
  <c r="AD34" i="8"/>
  <c r="AP34" i="8"/>
  <c r="BB34" i="8"/>
  <c r="BN34" i="8"/>
  <c r="BZ34" i="8"/>
  <c r="CL34" i="8"/>
  <c r="CX34" i="8"/>
  <c r="DJ34" i="8"/>
  <c r="DW34" i="8"/>
  <c r="G34" i="8"/>
  <c r="S34" i="8"/>
  <c r="AE34" i="8"/>
  <c r="AQ34" i="8"/>
  <c r="BC34" i="8"/>
  <c r="BO34" i="8"/>
  <c r="CA34" i="8"/>
  <c r="CM34" i="8"/>
  <c r="CY34" i="8"/>
  <c r="DK34" i="8"/>
  <c r="DX34" i="8"/>
  <c r="H34" i="8"/>
  <c r="T34" i="8"/>
  <c r="AF34" i="8"/>
  <c r="AR34" i="8"/>
  <c r="BD34" i="8"/>
  <c r="BP34" i="8"/>
  <c r="CB34" i="8"/>
  <c r="CN34" i="8"/>
  <c r="CZ34" i="8"/>
  <c r="DL34" i="8"/>
  <c r="I34" i="8"/>
  <c r="U34" i="8"/>
  <c r="AG34" i="8"/>
  <c r="AS34" i="8"/>
  <c r="BE34" i="8"/>
  <c r="BQ34" i="8"/>
  <c r="CC34" i="8"/>
  <c r="CO34" i="8"/>
  <c r="DA34" i="8"/>
  <c r="DM34" i="8"/>
  <c r="J34" i="8"/>
  <c r="V34" i="8"/>
  <c r="AH34" i="8"/>
  <c r="AT34" i="8"/>
  <c r="BF34" i="8"/>
  <c r="BR34" i="8"/>
  <c r="CD34" i="8"/>
  <c r="CP34" i="8"/>
  <c r="DB34" i="8"/>
  <c r="DN34" i="8"/>
  <c r="K34" i="8"/>
  <c r="W34" i="8"/>
  <c r="AI34" i="8"/>
  <c r="AU34" i="8"/>
  <c r="BG34" i="8"/>
  <c r="BS34" i="8"/>
  <c r="CE34" i="8"/>
  <c r="CQ34" i="8"/>
  <c r="DC34" i="8"/>
  <c r="DO34" i="8"/>
  <c r="L34" i="8"/>
  <c r="X34" i="8"/>
  <c r="AJ34" i="8"/>
  <c r="AV34" i="8"/>
  <c r="BH34" i="8"/>
  <c r="BT34" i="8"/>
  <c r="CF34" i="8"/>
  <c r="CR34" i="8"/>
  <c r="DD34" i="8"/>
  <c r="DP34" i="8"/>
  <c r="M34" i="8"/>
  <c r="Y34" i="8"/>
  <c r="AK34" i="8"/>
  <c r="AW34" i="8"/>
  <c r="BI34" i="8"/>
  <c r="BU34" i="8"/>
  <c r="CG34" i="8"/>
  <c r="CS34" i="8"/>
  <c r="DE34" i="8"/>
  <c r="DQ34" i="8"/>
  <c r="N34" i="8"/>
  <c r="Z34" i="8"/>
  <c r="AL34" i="8"/>
  <c r="AX34" i="8"/>
  <c r="BJ34" i="8"/>
  <c r="BV34" i="8"/>
  <c r="CH34" i="8"/>
  <c r="CT34" i="8"/>
  <c r="DF34" i="8"/>
  <c r="DR34" i="8"/>
  <c r="O34" i="8"/>
  <c r="AA34" i="8"/>
  <c r="AM34" i="8"/>
  <c r="AY34" i="8"/>
  <c r="BK34" i="8"/>
  <c r="BW34" i="8"/>
  <c r="CI34" i="8"/>
  <c r="CU34" i="8"/>
  <c r="DG34" i="8"/>
  <c r="DS34" i="8"/>
  <c r="DT34" i="8"/>
  <c r="P34" i="8"/>
  <c r="AB34" i="8"/>
  <c r="AN34" i="8"/>
  <c r="AZ34" i="8"/>
  <c r="BL34" i="8"/>
  <c r="BX34" i="8"/>
  <c r="CJ34" i="8"/>
  <c r="CV34" i="8"/>
  <c r="DH34" i="8"/>
  <c r="DU34" i="8"/>
  <c r="Q34" i="8"/>
  <c r="AC34" i="8"/>
  <c r="AO34" i="8"/>
  <c r="BA34" i="8"/>
  <c r="BM34" i="8"/>
  <c r="BY34" i="8"/>
  <c r="CK34" i="8"/>
  <c r="CW34" i="8"/>
  <c r="DI34" i="8"/>
  <c r="DV34" i="8"/>
  <c r="F34" i="8"/>
  <c r="D35" i="8" l="1"/>
  <c r="EO122" i="8"/>
  <c r="EO123" i="8"/>
  <c r="EO82" i="8"/>
  <c r="EO116" i="8"/>
  <c r="EO114" i="8"/>
  <c r="EO76" i="8"/>
  <c r="EO96" i="8"/>
  <c r="EO110" i="8"/>
  <c r="EO29" i="8"/>
  <c r="EO63" i="8"/>
  <c r="EO128" i="8"/>
  <c r="EO74" i="8"/>
  <c r="EO120" i="8"/>
  <c r="D541" i="8"/>
  <c r="EO81" i="8"/>
  <c r="EO100" i="8"/>
  <c r="EO42" i="8"/>
  <c r="EO55" i="8"/>
  <c r="EO104" i="8"/>
  <c r="EO51" i="8"/>
  <c r="EO84" i="8"/>
  <c r="EO52" i="8"/>
  <c r="EO94" i="8"/>
  <c r="EO70" i="8"/>
  <c r="EO25" i="8"/>
  <c r="EO60" i="8"/>
  <c r="EO90" i="8"/>
  <c r="EO121" i="8"/>
  <c r="EO40" i="8"/>
  <c r="EO41" i="8"/>
  <c r="EO127" i="8"/>
  <c r="EO126" i="8"/>
  <c r="EO34" i="8"/>
  <c r="EO69" i="8"/>
  <c r="EO62" i="8"/>
  <c r="EO61" i="8"/>
  <c r="EO73" i="8"/>
  <c r="EO49" i="8"/>
  <c r="EO28" i="8"/>
  <c r="EO47" i="8"/>
  <c r="EO117" i="8"/>
  <c r="EO93" i="8"/>
  <c r="EO57" i="8"/>
  <c r="EO66" i="8"/>
  <c r="EO91" i="8"/>
  <c r="EO124" i="8"/>
  <c r="EO105" i="8"/>
  <c r="EO108" i="8"/>
  <c r="EO113" i="8"/>
  <c r="EO64" i="8"/>
  <c r="EO45" i="8"/>
  <c r="EO65" i="8"/>
  <c r="EO56" i="8"/>
  <c r="EO24" i="8"/>
  <c r="EO54" i="8"/>
  <c r="EO88" i="8"/>
  <c r="EO101" i="8"/>
  <c r="EO33" i="8"/>
  <c r="EO59" i="8"/>
  <c r="EO43" i="8"/>
  <c r="EO109" i="8"/>
  <c r="EO119" i="8"/>
  <c r="EO46" i="8"/>
  <c r="EO80" i="8"/>
  <c r="EO102" i="8"/>
  <c r="EO106" i="8"/>
  <c r="EO92" i="8"/>
  <c r="EO50" i="8"/>
  <c r="EO26" i="8"/>
  <c r="EO103" i="8"/>
  <c r="EO83" i="8"/>
  <c r="EO58" i="8"/>
  <c r="EO87" i="8"/>
  <c r="EO35" i="8"/>
  <c r="EO86" i="8"/>
  <c r="EO72" i="8"/>
  <c r="EO48" i="8"/>
  <c r="EO98" i="8"/>
  <c r="EO85" i="8"/>
  <c r="EO111" i="8"/>
  <c r="EO77" i="8"/>
  <c r="EO30" i="8"/>
  <c r="EO44" i="8"/>
  <c r="EO115" i="8"/>
  <c r="EO99" i="8"/>
  <c r="EO38" i="8"/>
  <c r="EO75" i="8"/>
  <c r="EO68" i="8"/>
  <c r="EO32" i="8"/>
  <c r="DH516" i="8"/>
  <c r="EO107" i="8"/>
  <c r="EO27" i="8"/>
  <c r="EO89" i="8"/>
  <c r="EO53" i="8"/>
  <c r="EO97" i="8"/>
  <c r="EO78" i="8"/>
  <c r="EO125" i="8"/>
  <c r="EO118" i="8"/>
  <c r="EO95" i="8"/>
  <c r="EO31" i="8"/>
  <c r="EO67" i="8"/>
  <c r="DH514" i="8"/>
  <c r="DH481" i="8"/>
  <c r="DH424" i="8"/>
  <c r="DH476" i="8"/>
  <c r="DH524" i="8"/>
  <c r="DH543" i="8"/>
  <c r="DH475" i="8"/>
  <c r="DH515" i="8"/>
  <c r="DH461" i="8"/>
  <c r="DH503" i="8"/>
  <c r="DH504" i="8"/>
  <c r="DH496" i="8"/>
  <c r="DH430" i="8"/>
  <c r="DH521" i="8"/>
  <c r="DH506" i="8"/>
  <c r="DH507" i="8"/>
  <c r="DH510" i="8"/>
  <c r="DH447" i="8"/>
  <c r="DH526" i="8"/>
  <c r="DH522" i="8"/>
  <c r="DH423" i="8"/>
  <c r="DH501" i="8"/>
  <c r="DH483" i="8"/>
  <c r="DH519" i="8"/>
  <c r="DH462" i="8"/>
  <c r="DH487" i="8"/>
  <c r="DH488" i="8"/>
  <c r="DH529" i="8"/>
  <c r="DH518" i="8"/>
  <c r="DH448" i="8"/>
  <c r="DH422" i="8"/>
  <c r="DH525" i="8"/>
  <c r="DH433" i="8"/>
  <c r="DH442" i="8"/>
  <c r="DH480" i="8"/>
  <c r="DH440" i="8"/>
  <c r="DH425" i="8"/>
  <c r="EO112" i="8"/>
  <c r="DH446" i="8"/>
  <c r="DH495" i="8"/>
  <c r="DH520" i="8"/>
  <c r="DH490" i="8"/>
  <c r="DH486" i="8"/>
  <c r="DH432" i="8"/>
  <c r="DH533" i="8"/>
  <c r="DH469" i="8"/>
  <c r="DH473" i="8"/>
  <c r="DH532" i="8"/>
  <c r="DH491" i="8"/>
  <c r="DH435" i="8"/>
  <c r="DH477" i="8"/>
  <c r="DH523" i="8"/>
  <c r="DH500" i="8"/>
  <c r="DH436" i="8"/>
  <c r="DH438" i="8"/>
  <c r="DH494" i="8"/>
  <c r="DH465" i="8"/>
  <c r="DH450" i="8"/>
  <c r="DH443" i="8"/>
  <c r="DH454" i="8"/>
  <c r="DH468" i="8"/>
  <c r="DH451" i="8"/>
  <c r="DH508" i="8"/>
  <c r="DH474" i="8"/>
  <c r="DH489" i="8"/>
  <c r="DH536" i="8"/>
  <c r="DH464" i="8"/>
  <c r="DH545" i="8"/>
  <c r="DH499" i="8"/>
  <c r="DH512" i="8"/>
  <c r="DH439" i="8"/>
  <c r="DH444" i="8"/>
  <c r="DH463" i="8"/>
  <c r="DH467" i="8"/>
  <c r="DH538" i="8"/>
  <c r="DH431" i="8"/>
  <c r="DH453" i="8"/>
  <c r="DH541" i="8"/>
  <c r="DH498" i="8"/>
  <c r="DH513" i="8"/>
  <c r="DH537" i="8"/>
  <c r="DH497" i="8"/>
  <c r="DH426" i="8"/>
  <c r="DH540" i="8"/>
  <c r="DH455" i="8"/>
  <c r="DH429" i="8"/>
  <c r="DH472" i="8"/>
  <c r="DH478" i="8"/>
  <c r="DH502" i="8"/>
  <c r="DH492" i="8"/>
  <c r="DH539" i="8"/>
  <c r="DH528" i="8"/>
  <c r="DH484" i="8"/>
  <c r="DH531" i="8"/>
  <c r="DH470" i="8"/>
  <c r="DH421" i="8"/>
  <c r="DH479" i="8"/>
  <c r="DH509" i="8"/>
  <c r="DH449" i="8"/>
  <c r="DH505" i="8"/>
  <c r="DH534" i="8"/>
  <c r="DH452" i="8"/>
  <c r="DH493" i="8"/>
  <c r="DH466" i="8"/>
  <c r="DH427" i="8"/>
  <c r="DH437" i="8"/>
  <c r="DH482" i="8"/>
  <c r="DH517" i="8"/>
  <c r="DH485" i="8"/>
  <c r="DH535" i="8"/>
  <c r="DH527" i="8"/>
  <c r="DH445" i="8"/>
  <c r="DH542" i="8"/>
  <c r="DH544" i="8"/>
  <c r="DH460" i="8"/>
  <c r="DH457" i="8"/>
  <c r="DH459" i="8"/>
  <c r="DH428" i="8"/>
  <c r="DH456" i="8"/>
  <c r="DH530" i="8"/>
  <c r="DH471" i="8"/>
  <c r="DH458" i="8"/>
  <c r="DH441" i="8"/>
  <c r="DH434" i="8"/>
  <c r="DH511" i="8"/>
  <c r="EO4" i="8"/>
  <c r="EP4" i="8"/>
  <c r="DW544" i="8"/>
  <c r="DW474" i="8"/>
  <c r="DW470" i="8"/>
  <c r="DW451" i="8"/>
  <c r="DW431" i="8"/>
  <c r="DW497" i="8"/>
  <c r="DW545" i="8"/>
  <c r="DW526" i="8"/>
  <c r="DW503" i="8"/>
  <c r="DW443" i="8"/>
  <c r="DW534" i="8"/>
  <c r="DW488" i="8"/>
  <c r="DW465" i="8"/>
  <c r="DW425" i="8"/>
  <c r="DW450" i="8"/>
  <c r="DW542" i="8"/>
  <c r="DW426" i="8"/>
  <c r="DW447" i="8"/>
  <c r="DW421" i="8"/>
  <c r="DW428" i="8"/>
  <c r="DW507" i="8"/>
  <c r="DW452" i="8"/>
  <c r="DW514" i="8"/>
  <c r="DW543" i="8"/>
  <c r="DW442" i="8"/>
  <c r="DW482" i="8"/>
  <c r="DW523" i="8"/>
  <c r="DW468" i="8"/>
  <c r="DW541" i="8"/>
  <c r="DW490" i="8"/>
  <c r="DW432" i="8"/>
  <c r="DW495" i="8"/>
  <c r="DW518" i="8"/>
  <c r="DW489" i="8"/>
  <c r="DW475" i="8"/>
  <c r="DW486" i="8"/>
  <c r="DW463" i="8"/>
  <c r="DW520" i="8"/>
  <c r="DW435" i="8"/>
  <c r="DW437" i="8"/>
  <c r="DW538" i="8"/>
  <c r="DW528" i="8"/>
  <c r="DW422" i="8"/>
  <c r="DW539" i="8"/>
  <c r="DW467" i="8"/>
  <c r="DW473" i="8"/>
  <c r="DW532" i="8"/>
  <c r="DW502" i="8"/>
  <c r="DW476" i="8"/>
  <c r="DW496" i="8"/>
  <c r="DW448" i="8"/>
  <c r="DW519" i="8"/>
  <c r="DW444" i="8"/>
  <c r="DW449" i="8"/>
  <c r="DW446" i="8"/>
  <c r="DW477" i="8"/>
  <c r="DW472" i="8"/>
  <c r="DW508" i="8"/>
  <c r="DW487" i="8"/>
  <c r="DW524" i="8"/>
  <c r="DW504" i="8"/>
  <c r="DW440" i="8"/>
  <c r="DW512" i="8"/>
  <c r="DW527" i="8"/>
  <c r="DW454" i="8"/>
  <c r="DW506" i="8"/>
  <c r="DW529" i="8"/>
  <c r="DW464" i="8"/>
  <c r="DW480" i="8"/>
  <c r="DW517" i="8"/>
  <c r="DW460" i="8"/>
  <c r="DW521" i="8"/>
  <c r="DW457" i="8"/>
  <c r="DW439" i="8"/>
  <c r="DW423" i="8"/>
  <c r="DW479" i="8"/>
  <c r="DW455" i="8"/>
  <c r="DW513" i="8"/>
  <c r="DW499" i="8"/>
  <c r="DW438" i="8"/>
  <c r="DW509" i="8"/>
  <c r="DW491" i="8"/>
  <c r="DW522" i="8"/>
  <c r="DW483" i="8"/>
  <c r="DW456" i="8"/>
  <c r="DW441" i="8"/>
  <c r="DW516" i="8"/>
  <c r="DW515" i="8"/>
  <c r="DW424" i="8"/>
  <c r="DW531" i="8"/>
  <c r="DW429" i="8"/>
  <c r="DW536" i="8"/>
  <c r="DW471" i="8"/>
  <c r="DW493" i="8"/>
  <c r="DW453" i="8"/>
  <c r="DW461" i="8"/>
  <c r="DW459" i="8"/>
  <c r="DW478" i="8"/>
  <c r="DW533" i="8"/>
  <c r="DW445" i="8"/>
  <c r="DW501" i="8"/>
  <c r="DW492" i="8"/>
  <c r="DW469" i="8"/>
  <c r="DW434" i="8"/>
  <c r="DW427" i="8"/>
  <c r="DW525" i="8"/>
  <c r="DW537" i="8"/>
  <c r="DW498" i="8"/>
  <c r="DW458" i="8"/>
  <c r="DW510" i="8"/>
  <c r="DW511" i="8"/>
  <c r="DW466" i="8"/>
  <c r="DW484" i="8"/>
  <c r="DW436" i="8"/>
  <c r="DW462" i="8"/>
  <c r="DW430" i="8"/>
  <c r="DW540" i="8"/>
  <c r="DW500" i="8"/>
  <c r="DW481" i="8"/>
  <c r="DW433" i="8"/>
  <c r="DW494" i="8"/>
  <c r="DW505" i="8"/>
  <c r="DW530" i="8"/>
  <c r="DW535" i="8"/>
  <c r="DW485" i="8"/>
  <c r="DM534" i="8"/>
  <c r="DM536" i="8"/>
  <c r="DM505" i="8"/>
  <c r="DM486" i="8"/>
  <c r="DM463" i="8"/>
  <c r="DM456" i="8"/>
  <c r="DM544" i="8"/>
  <c r="DM531" i="8"/>
  <c r="DM529" i="8"/>
  <c r="DM524" i="8"/>
  <c r="DM513" i="8"/>
  <c r="DM482" i="8"/>
  <c r="DM484" i="8"/>
  <c r="DM454" i="8"/>
  <c r="DM435" i="8"/>
  <c r="DM503" i="8"/>
  <c r="DM457" i="8"/>
  <c r="DM451" i="8"/>
  <c r="DM446" i="8"/>
  <c r="DM520" i="8"/>
  <c r="DM539" i="8"/>
  <c r="DM496" i="8"/>
  <c r="DM510" i="8"/>
  <c r="DM431" i="8"/>
  <c r="DM497" i="8"/>
  <c r="DM488" i="8"/>
  <c r="DM466" i="8"/>
  <c r="DM461" i="8"/>
  <c r="DM521" i="8"/>
  <c r="DM542" i="8"/>
  <c r="DM543" i="8"/>
  <c r="DM425" i="8"/>
  <c r="DM472" i="8"/>
  <c r="DM480" i="8"/>
  <c r="DM453" i="8"/>
  <c r="DM448" i="8"/>
  <c r="DM535" i="8"/>
  <c r="DM541" i="8"/>
  <c r="DM481" i="8"/>
  <c r="DM512" i="8"/>
  <c r="DM527" i="8"/>
  <c r="DM445" i="8"/>
  <c r="DM501" i="8"/>
  <c r="DM469" i="8"/>
  <c r="DM500" i="8"/>
  <c r="DM530" i="8"/>
  <c r="DM434" i="8"/>
  <c r="DM523" i="8"/>
  <c r="DM433" i="8"/>
  <c r="DM460" i="8"/>
  <c r="DM427" i="8"/>
  <c r="DM494" i="8"/>
  <c r="DM504" i="8"/>
  <c r="DM479" i="8"/>
  <c r="DM450" i="8"/>
  <c r="DM447" i="8"/>
  <c r="DM537" i="8"/>
  <c r="DM474" i="8"/>
  <c r="DM442" i="8"/>
  <c r="DM508" i="8"/>
  <c r="DM432" i="8"/>
  <c r="DM528" i="8"/>
  <c r="DM519" i="8"/>
  <c r="DM514" i="8"/>
  <c r="DM444" i="8"/>
  <c r="DM471" i="8"/>
  <c r="DM441" i="8"/>
  <c r="DM477" i="8"/>
  <c r="DM499" i="8"/>
  <c r="DM462" i="8"/>
  <c r="DM515" i="8"/>
  <c r="DM449" i="8"/>
  <c r="DM438" i="8"/>
  <c r="DM498" i="8"/>
  <c r="DM507" i="8"/>
  <c r="DM422" i="8"/>
  <c r="DM511" i="8"/>
  <c r="DM464" i="8"/>
  <c r="DM491" i="8"/>
  <c r="DM490" i="8"/>
  <c r="DM458" i="8"/>
  <c r="DM483" i="8"/>
  <c r="DM492" i="8"/>
  <c r="DM473" i="8"/>
  <c r="DM495" i="8"/>
  <c r="DM455" i="8"/>
  <c r="DM426" i="8"/>
  <c r="DM545" i="8"/>
  <c r="DM428" i="8"/>
  <c r="DM465" i="8"/>
  <c r="DM526" i="8"/>
  <c r="DM467" i="8"/>
  <c r="DM489" i="8"/>
  <c r="DM485" i="8"/>
  <c r="DM459" i="8"/>
  <c r="DM423" i="8"/>
  <c r="DM502" i="8"/>
  <c r="DM436" i="8"/>
  <c r="DM533" i="8"/>
  <c r="DM509" i="8"/>
  <c r="DM443" i="8"/>
  <c r="DM506" i="8"/>
  <c r="DM475" i="8"/>
  <c r="DM516" i="8"/>
  <c r="DM429" i="8"/>
  <c r="DM540" i="8"/>
  <c r="DM440" i="8"/>
  <c r="DM518" i="8"/>
  <c r="DM538" i="8"/>
  <c r="DM476" i="8"/>
  <c r="DM437" i="8"/>
  <c r="DM478" i="8"/>
  <c r="DM493" i="8"/>
  <c r="DM424" i="8"/>
  <c r="DM421" i="8"/>
  <c r="DM452" i="8"/>
  <c r="DM517" i="8"/>
  <c r="DM468" i="8"/>
  <c r="DM532" i="8"/>
  <c r="DM522" i="8"/>
  <c r="DM439" i="8"/>
  <c r="DM487" i="8"/>
  <c r="DM525" i="8"/>
  <c r="DM430" i="8"/>
  <c r="DM470" i="8"/>
  <c r="AZ467" i="8"/>
  <c r="AZ469" i="8"/>
  <c r="AZ468" i="8"/>
  <c r="AZ450" i="8"/>
  <c r="AZ430" i="8"/>
  <c r="AZ453" i="8"/>
  <c r="AZ502" i="8"/>
  <c r="AZ440" i="8"/>
  <c r="AZ463" i="8"/>
  <c r="AZ527" i="8"/>
  <c r="AZ534" i="8"/>
  <c r="AZ474" i="8"/>
  <c r="AZ488" i="8"/>
  <c r="AZ498" i="8"/>
  <c r="AZ525" i="8"/>
  <c r="AZ500" i="8"/>
  <c r="AZ511" i="8"/>
  <c r="AZ487" i="8"/>
  <c r="AZ439" i="8"/>
  <c r="AZ515" i="8"/>
  <c r="AZ501" i="8"/>
  <c r="AZ499" i="8"/>
  <c r="AZ522" i="8"/>
  <c r="AZ482" i="8"/>
  <c r="AZ537" i="8"/>
  <c r="AZ514" i="8"/>
  <c r="AZ512" i="8"/>
  <c r="AZ465" i="8"/>
  <c r="AZ447" i="8"/>
  <c r="AZ521" i="8"/>
  <c r="AZ454" i="8"/>
  <c r="AZ541" i="8"/>
  <c r="AZ443" i="8"/>
  <c r="AZ441" i="8"/>
  <c r="AZ429" i="8"/>
  <c r="AZ466" i="8"/>
  <c r="AZ504" i="8"/>
  <c r="AZ477" i="8"/>
  <c r="AZ428" i="8"/>
  <c r="AZ489" i="8"/>
  <c r="AZ539" i="8"/>
  <c r="AZ471" i="8"/>
  <c r="AZ455" i="8"/>
  <c r="AZ544" i="8"/>
  <c r="AZ456" i="8"/>
  <c r="AZ433" i="8"/>
  <c r="AZ510" i="8"/>
  <c r="AZ425" i="8"/>
  <c r="AZ422" i="8"/>
  <c r="AZ518" i="8"/>
  <c r="AZ496" i="8"/>
  <c r="AZ542" i="8"/>
  <c r="AZ526" i="8"/>
  <c r="AZ481" i="8"/>
  <c r="AZ480" i="8"/>
  <c r="AZ426" i="8"/>
  <c r="AZ442" i="8"/>
  <c r="AZ444" i="8"/>
  <c r="AZ486" i="8"/>
  <c r="AZ451" i="8"/>
  <c r="AZ516" i="8"/>
  <c r="AZ513" i="8"/>
  <c r="AZ532" i="8"/>
  <c r="AZ472" i="8"/>
  <c r="AZ438" i="8"/>
  <c r="AZ483" i="8"/>
  <c r="AZ530" i="8"/>
  <c r="AZ478" i="8"/>
  <c r="AZ524" i="8"/>
  <c r="AZ470" i="8"/>
  <c r="AZ533" i="8"/>
  <c r="AZ435" i="8"/>
  <c r="AZ431" i="8"/>
  <c r="AZ490" i="8"/>
  <c r="AZ506" i="8"/>
  <c r="AZ459" i="8"/>
  <c r="AZ494" i="8"/>
  <c r="AZ449" i="8"/>
  <c r="AZ475" i="8"/>
  <c r="AZ445" i="8"/>
  <c r="AZ535" i="8"/>
  <c r="AZ421" i="8"/>
  <c r="AZ520" i="8"/>
  <c r="AZ536" i="8"/>
  <c r="AZ437" i="8"/>
  <c r="AZ476" i="8"/>
  <c r="AZ493" i="8"/>
  <c r="AZ484" i="8"/>
  <c r="AZ497" i="8"/>
  <c r="AZ503" i="8"/>
  <c r="AZ462" i="8"/>
  <c r="AZ492" i="8"/>
  <c r="AZ495" i="8"/>
  <c r="AZ461" i="8"/>
  <c r="AZ464" i="8"/>
  <c r="AZ508" i="8"/>
  <c r="AZ457" i="8"/>
  <c r="AZ424" i="8"/>
  <c r="AZ423" i="8"/>
  <c r="AZ528" i="8"/>
  <c r="AZ517" i="8"/>
  <c r="AZ452" i="8"/>
  <c r="AZ529" i="8"/>
  <c r="AZ545" i="8"/>
  <c r="AZ473" i="8"/>
  <c r="AZ509" i="8"/>
  <c r="AZ432" i="8"/>
  <c r="AZ505" i="8"/>
  <c r="AZ531" i="8"/>
  <c r="AZ436" i="8"/>
  <c r="AZ538" i="8"/>
  <c r="AZ491" i="8"/>
  <c r="AZ458" i="8"/>
  <c r="AZ434" i="8"/>
  <c r="AZ427" i="8"/>
  <c r="AZ460" i="8"/>
  <c r="AZ543" i="8"/>
  <c r="AZ485" i="8"/>
  <c r="AZ507" i="8"/>
  <c r="AZ523" i="8"/>
  <c r="AZ479" i="8"/>
  <c r="AZ519" i="8"/>
  <c r="AZ446" i="8"/>
  <c r="AZ540" i="8"/>
  <c r="AZ448" i="8"/>
  <c r="CP514" i="8"/>
  <c r="CP510" i="8"/>
  <c r="CP511" i="8"/>
  <c r="CP483" i="8"/>
  <c r="CP439" i="8"/>
  <c r="CP461" i="8"/>
  <c r="CP516" i="8"/>
  <c r="CP481" i="8"/>
  <c r="CP496" i="8"/>
  <c r="CP430" i="8"/>
  <c r="CP449" i="8"/>
  <c r="CP475" i="8"/>
  <c r="CP488" i="8"/>
  <c r="CP544" i="8"/>
  <c r="CP515" i="8"/>
  <c r="CP503" i="8"/>
  <c r="CP512" i="8"/>
  <c r="CP438" i="8"/>
  <c r="CP422" i="8"/>
  <c r="CP517" i="8"/>
  <c r="CP421" i="8"/>
  <c r="CP477" i="8"/>
  <c r="CP463" i="8"/>
  <c r="CP509" i="8"/>
  <c r="CP425" i="8"/>
  <c r="CP456" i="8"/>
  <c r="CP457" i="8"/>
  <c r="CP490" i="8"/>
  <c r="CP524" i="8"/>
  <c r="CP450" i="8"/>
  <c r="CP545" i="8"/>
  <c r="CP485" i="8"/>
  <c r="CP453" i="8"/>
  <c r="CP471" i="8"/>
  <c r="CP504" i="8"/>
  <c r="CP508" i="8"/>
  <c r="CP487" i="8"/>
  <c r="CP445" i="8"/>
  <c r="CP543" i="8"/>
  <c r="CP529" i="8"/>
  <c r="CP440" i="8"/>
  <c r="CP459" i="8"/>
  <c r="CP493" i="8"/>
  <c r="CP506" i="8"/>
  <c r="CP479" i="8"/>
  <c r="CP502" i="8"/>
  <c r="CP533" i="8"/>
  <c r="CP486" i="8"/>
  <c r="CP480" i="8"/>
  <c r="CP534" i="8"/>
  <c r="CP540" i="8"/>
  <c r="CP469" i="8"/>
  <c r="CP520" i="8"/>
  <c r="CP467" i="8"/>
  <c r="CP519" i="8"/>
  <c r="CP427" i="8"/>
  <c r="CP435" i="8"/>
  <c r="CP494" i="8"/>
  <c r="CP441" i="8"/>
  <c r="CP536" i="8"/>
  <c r="CP428" i="8"/>
  <c r="CP431" i="8"/>
  <c r="CP498" i="8"/>
  <c r="CP443" i="8"/>
  <c r="CP499" i="8"/>
  <c r="CP525" i="8"/>
  <c r="CP522" i="8"/>
  <c r="CP521" i="8"/>
  <c r="CP530" i="8"/>
  <c r="CP513" i="8"/>
  <c r="CP458" i="8"/>
  <c r="CP538" i="8"/>
  <c r="CP468" i="8"/>
  <c r="CP455" i="8"/>
  <c r="CP476" i="8"/>
  <c r="CP442" i="8"/>
  <c r="CP454" i="8"/>
  <c r="CP500" i="8"/>
  <c r="CP446" i="8"/>
  <c r="CP484" i="8"/>
  <c r="CP466" i="8"/>
  <c r="CP472" i="8"/>
  <c r="CP423" i="8"/>
  <c r="CP448" i="8"/>
  <c r="CP526" i="8"/>
  <c r="CP429" i="8"/>
  <c r="CP474" i="8"/>
  <c r="CP434" i="8"/>
  <c r="CP501" i="8"/>
  <c r="CP523" i="8"/>
  <c r="CP432" i="8"/>
  <c r="CP462" i="8"/>
  <c r="CP507" i="8"/>
  <c r="CP444" i="8"/>
  <c r="CP424" i="8"/>
  <c r="CP433" i="8"/>
  <c r="CP527" i="8"/>
  <c r="CP535" i="8"/>
  <c r="CP489" i="8"/>
  <c r="CP470" i="8"/>
  <c r="CP539" i="8"/>
  <c r="CP452" i="8"/>
  <c r="CP464" i="8"/>
  <c r="CP451" i="8"/>
  <c r="CP537" i="8"/>
  <c r="CP518" i="8"/>
  <c r="CP542" i="8"/>
  <c r="CP436" i="8"/>
  <c r="CP497" i="8"/>
  <c r="CP482" i="8"/>
  <c r="CP426" i="8"/>
  <c r="CP528" i="8"/>
  <c r="CP505" i="8"/>
  <c r="CP495" i="8"/>
  <c r="CP473" i="8"/>
  <c r="CP465" i="8"/>
  <c r="CP460" i="8"/>
  <c r="CP541" i="8"/>
  <c r="CP492" i="8"/>
  <c r="CP491" i="8"/>
  <c r="CP531" i="8"/>
  <c r="CP532" i="8"/>
  <c r="CP437" i="8"/>
  <c r="CP478" i="8"/>
  <c r="CP447" i="8"/>
  <c r="BR487" i="8"/>
  <c r="BR520" i="8"/>
  <c r="BR461" i="8"/>
  <c r="BR442" i="8"/>
  <c r="BR449" i="8"/>
  <c r="BR428" i="8"/>
  <c r="BR502" i="8"/>
  <c r="BR421" i="8"/>
  <c r="BR523" i="8"/>
  <c r="BR495" i="8"/>
  <c r="BR435" i="8"/>
  <c r="BR458" i="8"/>
  <c r="BR485" i="8"/>
  <c r="BR531" i="8"/>
  <c r="BR504" i="8"/>
  <c r="BR490" i="8"/>
  <c r="BR459" i="8"/>
  <c r="BR503" i="8"/>
  <c r="BR510" i="8"/>
  <c r="BR517" i="8"/>
  <c r="BR470" i="8"/>
  <c r="BR498" i="8"/>
  <c r="BR528" i="8"/>
  <c r="BR427" i="8"/>
  <c r="BR541" i="8"/>
  <c r="BR462" i="8"/>
  <c r="BR508" i="8"/>
  <c r="BR433" i="8"/>
  <c r="BR483" i="8"/>
  <c r="BR467" i="8"/>
  <c r="BR497" i="8"/>
  <c r="BR466" i="8"/>
  <c r="BR481" i="8"/>
  <c r="BR479" i="8"/>
  <c r="BR529" i="8"/>
  <c r="BR524" i="8"/>
  <c r="BR437" i="8"/>
  <c r="BR425" i="8"/>
  <c r="BR519" i="8"/>
  <c r="BR539" i="8"/>
  <c r="BR491" i="8"/>
  <c r="BR515" i="8"/>
  <c r="BR530" i="8"/>
  <c r="BR516" i="8"/>
  <c r="BR511" i="8"/>
  <c r="BR426" i="8"/>
  <c r="BR480" i="8"/>
  <c r="BR544" i="8"/>
  <c r="BR429" i="8"/>
  <c r="BR492" i="8"/>
  <c r="BR474" i="8"/>
  <c r="BR424" i="8"/>
  <c r="BR484" i="8"/>
  <c r="BR518" i="8"/>
  <c r="BR438" i="8"/>
  <c r="BR543" i="8"/>
  <c r="BR514" i="8"/>
  <c r="BR525" i="8"/>
  <c r="BR436" i="8"/>
  <c r="BR469" i="8"/>
  <c r="BR499" i="8"/>
  <c r="BR434" i="8"/>
  <c r="BR501" i="8"/>
  <c r="BR460" i="8"/>
  <c r="BR446" i="8"/>
  <c r="BR505" i="8"/>
  <c r="BR443" i="8"/>
  <c r="BR471" i="8"/>
  <c r="BR448" i="8"/>
  <c r="BR422" i="8"/>
  <c r="BR450" i="8"/>
  <c r="BR472" i="8"/>
  <c r="BR493" i="8"/>
  <c r="BR489" i="8"/>
  <c r="BR455" i="8"/>
  <c r="BR447" i="8"/>
  <c r="BR477" i="8"/>
  <c r="BR521" i="8"/>
  <c r="BR545" i="8"/>
  <c r="BR453" i="8"/>
  <c r="BR535" i="8"/>
  <c r="BR463" i="8"/>
  <c r="BR542" i="8"/>
  <c r="BR526" i="8"/>
  <c r="BR468" i="8"/>
  <c r="BR430" i="8"/>
  <c r="BR454" i="8"/>
  <c r="BR423" i="8"/>
  <c r="BR456" i="8"/>
  <c r="BR441" i="8"/>
  <c r="BR533" i="8"/>
  <c r="BR445" i="8"/>
  <c r="BR451" i="8"/>
  <c r="BR444" i="8"/>
  <c r="BR534" i="8"/>
  <c r="BR537" i="8"/>
  <c r="BR432" i="8"/>
  <c r="BR522" i="8"/>
  <c r="BR439" i="8"/>
  <c r="BR473" i="8"/>
  <c r="BR457" i="8"/>
  <c r="BR532" i="8"/>
  <c r="BR509" i="8"/>
  <c r="BR486" i="8"/>
  <c r="BR476" i="8"/>
  <c r="BR440" i="8"/>
  <c r="BR513" i="8"/>
  <c r="BR494" i="8"/>
  <c r="BR500" i="8"/>
  <c r="BR538" i="8"/>
  <c r="BR482" i="8"/>
  <c r="BR496" i="8"/>
  <c r="BR475" i="8"/>
  <c r="BR506" i="8"/>
  <c r="BR512" i="8"/>
  <c r="BR452" i="8"/>
  <c r="BR464" i="8"/>
  <c r="BR540" i="8"/>
  <c r="BR507" i="8"/>
  <c r="BR431" i="8"/>
  <c r="BR488" i="8"/>
  <c r="BR527" i="8"/>
  <c r="BR465" i="8"/>
  <c r="BR478" i="8"/>
  <c r="BR536" i="8"/>
  <c r="Y441" i="8"/>
  <c r="Y442" i="8"/>
  <c r="Y458" i="8"/>
  <c r="Y532" i="8"/>
  <c r="Y531" i="8"/>
  <c r="Y460" i="8"/>
  <c r="Y541" i="8"/>
  <c r="Y516" i="8"/>
  <c r="Y530" i="8"/>
  <c r="Y422" i="8"/>
  <c r="Y521" i="8"/>
  <c r="Y506" i="8"/>
  <c r="Y483" i="8"/>
  <c r="Y507" i="8"/>
  <c r="Y468" i="8"/>
  <c r="Y446" i="8"/>
  <c r="Y542" i="8"/>
  <c r="Y449" i="8"/>
  <c r="Y534" i="8"/>
  <c r="Y486" i="8"/>
  <c r="Y543" i="8"/>
  <c r="Y445" i="8"/>
  <c r="Y544" i="8"/>
  <c r="Y517" i="8"/>
  <c r="Y469" i="8"/>
  <c r="Y435" i="8"/>
  <c r="Y492" i="8"/>
  <c r="Y482" i="8"/>
  <c r="Y459" i="8"/>
  <c r="Y518" i="8"/>
  <c r="Y470" i="8"/>
  <c r="Y481" i="8"/>
  <c r="Y421" i="8"/>
  <c r="Y439" i="8"/>
  <c r="Y471" i="8"/>
  <c r="Y494" i="8"/>
  <c r="Y447" i="8"/>
  <c r="Y436" i="8"/>
  <c r="Y448" i="8"/>
  <c r="Y493" i="8"/>
  <c r="Y484" i="8"/>
  <c r="Y536" i="8"/>
  <c r="Y429" i="8"/>
  <c r="Y434" i="8"/>
  <c r="Y450" i="8"/>
  <c r="Y463" i="8"/>
  <c r="Y475" i="8"/>
  <c r="Y467" i="8"/>
  <c r="Y457" i="8"/>
  <c r="Y524" i="8"/>
  <c r="Y489" i="8"/>
  <c r="Y501" i="8"/>
  <c r="Y473" i="8"/>
  <c r="Y540" i="8"/>
  <c r="Y497" i="8"/>
  <c r="Y529" i="8"/>
  <c r="Y438" i="8"/>
  <c r="Y500" i="8"/>
  <c r="Y527" i="8"/>
  <c r="Y428" i="8"/>
  <c r="Y431" i="8"/>
  <c r="Y427" i="8"/>
  <c r="Y477" i="8"/>
  <c r="Y504" i="8"/>
  <c r="Y496" i="8"/>
  <c r="Y512" i="8"/>
  <c r="Y519" i="8"/>
  <c r="Y444" i="8"/>
  <c r="Y440" i="8"/>
  <c r="Y508" i="8"/>
  <c r="Y526" i="8"/>
  <c r="Y495" i="8"/>
  <c r="Y491" i="8"/>
  <c r="Y437" i="8"/>
  <c r="Y513" i="8"/>
  <c r="Y537" i="8"/>
  <c r="Y462" i="8"/>
  <c r="Y455" i="8"/>
  <c r="Y472" i="8"/>
  <c r="Y499" i="8"/>
  <c r="Y433" i="8"/>
  <c r="Y465" i="8"/>
  <c r="Y487" i="8"/>
  <c r="Y528" i="8"/>
  <c r="Y425" i="8"/>
  <c r="Y520" i="8"/>
  <c r="Y454" i="8"/>
  <c r="Y502" i="8"/>
  <c r="Y488" i="8"/>
  <c r="Y538" i="8"/>
  <c r="Y545" i="8"/>
  <c r="Y479" i="8"/>
  <c r="Y451" i="8"/>
  <c r="Y461" i="8"/>
  <c r="Y509" i="8"/>
  <c r="Y426" i="8"/>
  <c r="Y511" i="8"/>
  <c r="Y464" i="8"/>
  <c r="Y480" i="8"/>
  <c r="Y430" i="8"/>
  <c r="Y510" i="8"/>
  <c r="Y476" i="8"/>
  <c r="Y515" i="8"/>
  <c r="Y432" i="8"/>
  <c r="Y523" i="8"/>
  <c r="Y424" i="8"/>
  <c r="Y522" i="8"/>
  <c r="Y474" i="8"/>
  <c r="Y443" i="8"/>
  <c r="Y539" i="8"/>
  <c r="Y514" i="8"/>
  <c r="Y498" i="8"/>
  <c r="Y485" i="8"/>
  <c r="Y466" i="8"/>
  <c r="Y423" i="8"/>
  <c r="Y525" i="8"/>
  <c r="Y452" i="8"/>
  <c r="Y478" i="8"/>
  <c r="Y533" i="8"/>
  <c r="Y453" i="8"/>
  <c r="Y490" i="8"/>
  <c r="Y503" i="8"/>
  <c r="Y456" i="8"/>
  <c r="Y505" i="8"/>
  <c r="Y535" i="8"/>
  <c r="BH477" i="8"/>
  <c r="BH544" i="8"/>
  <c r="BH437" i="8"/>
  <c r="BH479" i="8"/>
  <c r="BH529" i="8"/>
  <c r="BH509" i="8"/>
  <c r="BH545" i="8"/>
  <c r="BH443" i="8"/>
  <c r="BH483" i="8"/>
  <c r="BH422" i="8"/>
  <c r="BH484" i="8"/>
  <c r="BH494" i="8"/>
  <c r="BH453" i="8"/>
  <c r="BH513" i="8"/>
  <c r="BH530" i="8"/>
  <c r="BH463" i="8"/>
  <c r="BH487" i="8"/>
  <c r="BH537" i="8"/>
  <c r="BH527" i="8"/>
  <c r="BH489" i="8"/>
  <c r="BH531" i="8"/>
  <c r="BH475" i="8"/>
  <c r="BH431" i="8"/>
  <c r="BH435" i="8"/>
  <c r="BH533" i="8"/>
  <c r="BH425" i="8"/>
  <c r="BH444" i="8"/>
  <c r="BH442" i="8"/>
  <c r="BH451" i="8"/>
  <c r="BH471" i="8"/>
  <c r="BH517" i="8"/>
  <c r="BH423" i="8"/>
  <c r="BH499" i="8"/>
  <c r="BH429" i="8"/>
  <c r="BH540" i="8"/>
  <c r="BH491" i="8"/>
  <c r="BH518" i="8"/>
  <c r="BH436" i="8"/>
  <c r="BH447" i="8"/>
  <c r="BH497" i="8"/>
  <c r="BH427" i="8"/>
  <c r="BH470" i="8"/>
  <c r="BH507" i="8"/>
  <c r="BH535" i="8"/>
  <c r="BH466" i="8"/>
  <c r="BH480" i="8"/>
  <c r="BH450" i="8"/>
  <c r="BH454" i="8"/>
  <c r="BH502" i="8"/>
  <c r="BH445" i="8"/>
  <c r="BH449" i="8"/>
  <c r="BH481" i="8"/>
  <c r="BH461" i="8"/>
  <c r="BH523" i="8"/>
  <c r="BH455" i="8"/>
  <c r="BH457" i="8"/>
  <c r="BH441" i="8"/>
  <c r="BH512" i="8"/>
  <c r="BH448" i="8"/>
  <c r="BH434" i="8"/>
  <c r="BH473" i="8"/>
  <c r="BH538" i="8"/>
  <c r="BH524" i="8"/>
  <c r="BH506" i="8"/>
  <c r="BH439" i="8"/>
  <c r="BH482" i="8"/>
  <c r="BH504" i="8"/>
  <c r="BH433" i="8"/>
  <c r="BH493" i="8"/>
  <c r="BH542" i="8"/>
  <c r="BH514" i="8"/>
  <c r="BH519" i="8"/>
  <c r="BH490" i="8"/>
  <c r="BH503" i="8"/>
  <c r="BH541" i="8"/>
  <c r="BH468" i="8"/>
  <c r="BH543" i="8"/>
  <c r="BH495" i="8"/>
  <c r="BH510" i="8"/>
  <c r="BH476" i="8"/>
  <c r="BH515" i="8"/>
  <c r="BH458" i="8"/>
  <c r="BH421" i="8"/>
  <c r="BH521" i="8"/>
  <c r="BH485" i="8"/>
  <c r="BH446" i="8"/>
  <c r="BH508" i="8"/>
  <c r="BH469" i="8"/>
  <c r="BH536" i="8"/>
  <c r="BH525" i="8"/>
  <c r="BH428" i="8"/>
  <c r="BH472" i="8"/>
  <c r="BH465" i="8"/>
  <c r="BH452" i="8"/>
  <c r="BH424" i="8"/>
  <c r="BH440" i="8"/>
  <c r="BH500" i="8"/>
  <c r="BH511" i="8"/>
  <c r="BH526" i="8"/>
  <c r="BH522" i="8"/>
  <c r="BH501" i="8"/>
  <c r="BH474" i="8"/>
  <c r="BH492" i="8"/>
  <c r="BH486" i="8"/>
  <c r="BH498" i="8"/>
  <c r="BH539" i="8"/>
  <c r="BH456" i="8"/>
  <c r="BH460" i="8"/>
  <c r="BH478" i="8"/>
  <c r="BH528" i="8"/>
  <c r="BH516" i="8"/>
  <c r="BH438" i="8"/>
  <c r="BH426" i="8"/>
  <c r="BH432" i="8"/>
  <c r="BH464" i="8"/>
  <c r="BH534" i="8"/>
  <c r="BH532" i="8"/>
  <c r="BH467" i="8"/>
  <c r="BH496" i="8"/>
  <c r="BH505" i="8"/>
  <c r="BH520" i="8"/>
  <c r="BH430" i="8"/>
  <c r="BH459" i="8"/>
  <c r="BH462" i="8"/>
  <c r="BH488" i="8"/>
  <c r="CL508" i="8"/>
  <c r="CL506" i="8"/>
  <c r="CL507" i="8"/>
  <c r="CL509" i="8"/>
  <c r="CL502" i="8"/>
  <c r="CL446" i="8"/>
  <c r="CL478" i="8"/>
  <c r="CL516" i="8"/>
  <c r="CL437" i="8"/>
  <c r="CL477" i="8"/>
  <c r="CL491" i="8"/>
  <c r="CL464" i="8"/>
  <c r="CL480" i="8"/>
  <c r="CL537" i="8"/>
  <c r="CL458" i="8"/>
  <c r="CL453" i="8"/>
  <c r="CL484" i="8"/>
  <c r="CL531" i="8"/>
  <c r="CL489" i="8"/>
  <c r="CL532" i="8"/>
  <c r="CL525" i="8"/>
  <c r="CL438" i="8"/>
  <c r="CL433" i="8"/>
  <c r="CL452" i="8"/>
  <c r="CL545" i="8"/>
  <c r="CL526" i="8"/>
  <c r="CL510" i="8"/>
  <c r="CL483" i="8"/>
  <c r="CL514" i="8"/>
  <c r="CL500" i="8"/>
  <c r="CL445" i="8"/>
  <c r="CL517" i="8"/>
  <c r="CL523" i="8"/>
  <c r="CL454" i="8"/>
  <c r="CL423" i="8"/>
  <c r="CL428" i="8"/>
  <c r="CL435" i="8"/>
  <c r="CL533" i="8"/>
  <c r="CL495" i="8"/>
  <c r="CL448" i="8"/>
  <c r="CL467" i="8"/>
  <c r="CL434" i="8"/>
  <c r="CL451" i="8"/>
  <c r="CL504" i="8"/>
  <c r="CL540" i="8"/>
  <c r="CL488" i="8"/>
  <c r="CL497" i="8"/>
  <c r="CL541" i="8"/>
  <c r="CL527" i="8"/>
  <c r="CL515" i="8"/>
  <c r="CL492" i="8"/>
  <c r="CL499" i="8"/>
  <c r="CL450" i="8"/>
  <c r="CL457" i="8"/>
  <c r="CL535" i="8"/>
  <c r="CL449" i="8"/>
  <c r="CL431" i="8"/>
  <c r="CL529" i="8"/>
  <c r="CL466" i="8"/>
  <c r="CL534" i="8"/>
  <c r="CL462" i="8"/>
  <c r="CL474" i="8"/>
  <c r="CL493" i="8"/>
  <c r="CL472" i="8"/>
  <c r="CL473" i="8"/>
  <c r="CL456" i="8"/>
  <c r="CL505" i="8"/>
  <c r="CL426" i="8"/>
  <c r="CL469" i="8"/>
  <c r="CL487" i="8"/>
  <c r="CL432" i="8"/>
  <c r="CL511" i="8"/>
  <c r="CL447" i="8"/>
  <c r="CL468" i="8"/>
  <c r="CL441" i="8"/>
  <c r="CL544" i="8"/>
  <c r="CL520" i="8"/>
  <c r="CL524" i="8"/>
  <c r="CL490" i="8"/>
  <c r="CL443" i="8"/>
  <c r="CL482" i="8"/>
  <c r="CL475" i="8"/>
  <c r="CL425" i="8"/>
  <c r="CL530" i="8"/>
  <c r="CL519" i="8"/>
  <c r="CL501" i="8"/>
  <c r="CL536" i="8"/>
  <c r="CL424" i="8"/>
  <c r="CL455" i="8"/>
  <c r="CL476" i="8"/>
  <c r="CL440" i="8"/>
  <c r="CL481" i="8"/>
  <c r="CL479" i="8"/>
  <c r="CL421" i="8"/>
  <c r="CL518" i="8"/>
  <c r="CL444" i="8"/>
  <c r="CL512" i="8"/>
  <c r="CL542" i="8"/>
  <c r="CL439" i="8"/>
  <c r="CL460" i="8"/>
  <c r="CL503" i="8"/>
  <c r="CL496" i="8"/>
  <c r="CL522" i="8"/>
  <c r="CL513" i="8"/>
  <c r="CL465" i="8"/>
  <c r="CL539" i="8"/>
  <c r="CL442" i="8"/>
  <c r="CL486" i="8"/>
  <c r="CL430" i="8"/>
  <c r="CL471" i="8"/>
  <c r="CL463" i="8"/>
  <c r="CL429" i="8"/>
  <c r="CL521" i="8"/>
  <c r="CL485" i="8"/>
  <c r="CL470" i="8"/>
  <c r="CL461" i="8"/>
  <c r="CL427" i="8"/>
  <c r="CL436" i="8"/>
  <c r="CL459" i="8"/>
  <c r="CL543" i="8"/>
  <c r="CL538" i="8"/>
  <c r="CL494" i="8"/>
  <c r="CL498" i="8"/>
  <c r="CL528" i="8"/>
  <c r="CL422" i="8"/>
  <c r="DQ538" i="8"/>
  <c r="DQ531" i="8"/>
  <c r="DQ444" i="8"/>
  <c r="DQ470" i="8"/>
  <c r="DQ490" i="8"/>
  <c r="DQ448" i="8"/>
  <c r="DQ485" i="8"/>
  <c r="DQ486" i="8"/>
  <c r="DQ532" i="8"/>
  <c r="DQ487" i="8"/>
  <c r="DQ488" i="8"/>
  <c r="DQ429" i="8"/>
  <c r="DQ464" i="8"/>
  <c r="DQ530" i="8"/>
  <c r="DQ454" i="8"/>
  <c r="DQ445" i="8"/>
  <c r="DQ514" i="8"/>
  <c r="DQ524" i="8"/>
  <c r="DQ437" i="8"/>
  <c r="DQ503" i="8"/>
  <c r="DQ451" i="8"/>
  <c r="DQ494" i="8"/>
  <c r="DQ477" i="8"/>
  <c r="DQ529" i="8"/>
  <c r="DQ427" i="8"/>
  <c r="DQ474" i="8"/>
  <c r="DQ497" i="8"/>
  <c r="DQ482" i="8"/>
  <c r="DQ422" i="8"/>
  <c r="DQ542" i="8"/>
  <c r="DQ491" i="8"/>
  <c r="DQ533" i="8"/>
  <c r="DQ425" i="8"/>
  <c r="DQ449" i="8"/>
  <c r="DQ443" i="8"/>
  <c r="DQ516" i="8"/>
  <c r="DQ472" i="8"/>
  <c r="DQ442" i="8"/>
  <c r="DQ436" i="8"/>
  <c r="DQ510" i="8"/>
  <c r="DQ537" i="8"/>
  <c r="DQ468" i="8"/>
  <c r="DQ518" i="8"/>
  <c r="DQ467" i="8"/>
  <c r="DQ481" i="8"/>
  <c r="DQ525" i="8"/>
  <c r="DQ475" i="8"/>
  <c r="DQ439" i="8"/>
  <c r="DQ465" i="8"/>
  <c r="DQ423" i="8"/>
  <c r="DQ424" i="8"/>
  <c r="DQ492" i="8"/>
  <c r="DQ431" i="8"/>
  <c r="DQ545" i="8"/>
  <c r="DQ523" i="8"/>
  <c r="DQ484" i="8"/>
  <c r="DQ527" i="8"/>
  <c r="DQ441" i="8"/>
  <c r="DQ462" i="8"/>
  <c r="DQ452" i="8"/>
  <c r="DQ473" i="8"/>
  <c r="DQ543" i="8"/>
  <c r="DQ426" i="8"/>
  <c r="DQ519" i="8"/>
  <c r="DQ466" i="8"/>
  <c r="DQ499" i="8"/>
  <c r="DQ421" i="8"/>
  <c r="DQ509" i="8"/>
  <c r="DQ447" i="8"/>
  <c r="DQ512" i="8"/>
  <c r="DQ522" i="8"/>
  <c r="DQ496" i="8"/>
  <c r="DQ446" i="8"/>
  <c r="DQ458" i="8"/>
  <c r="DQ432" i="8"/>
  <c r="DQ539" i="8"/>
  <c r="DQ435" i="8"/>
  <c r="DQ476" i="8"/>
  <c r="DQ438" i="8"/>
  <c r="DQ517" i="8"/>
  <c r="DQ471" i="8"/>
  <c r="DQ434" i="8"/>
  <c r="DQ535" i="8"/>
  <c r="DQ480" i="8"/>
  <c r="DQ483" i="8"/>
  <c r="DQ450" i="8"/>
  <c r="DQ521" i="8"/>
  <c r="DQ440" i="8"/>
  <c r="DQ536" i="8"/>
  <c r="DQ534" i="8"/>
  <c r="DQ520" i="8"/>
  <c r="DQ433" i="8"/>
  <c r="DQ495" i="8"/>
  <c r="DQ478" i="8"/>
  <c r="DQ506" i="8"/>
  <c r="DQ459" i="8"/>
  <c r="DQ504" i="8"/>
  <c r="DQ541" i="8"/>
  <c r="DQ428" i="8"/>
  <c r="DQ457" i="8"/>
  <c r="DQ544" i="8"/>
  <c r="DQ515" i="8"/>
  <c r="DQ498" i="8"/>
  <c r="DQ430" i="8"/>
  <c r="DQ501" i="8"/>
  <c r="DQ479" i="8"/>
  <c r="DQ456" i="8"/>
  <c r="DQ513" i="8"/>
  <c r="DQ469" i="8"/>
  <c r="DQ540" i="8"/>
  <c r="DQ493" i="8"/>
  <c r="DQ505" i="8"/>
  <c r="DQ526" i="8"/>
  <c r="DQ463" i="8"/>
  <c r="DQ528" i="8"/>
  <c r="DQ508" i="8"/>
  <c r="DQ453" i="8"/>
  <c r="DQ455" i="8"/>
  <c r="DQ489" i="8"/>
  <c r="DQ460" i="8"/>
  <c r="DQ500" i="8"/>
  <c r="DQ507" i="8"/>
  <c r="DQ461" i="8"/>
  <c r="DQ511" i="8"/>
  <c r="DQ502" i="8"/>
  <c r="AJ451" i="8"/>
  <c r="AJ453" i="8"/>
  <c r="AJ452" i="8"/>
  <c r="AJ501" i="8"/>
  <c r="AJ538" i="8"/>
  <c r="AJ523" i="8"/>
  <c r="AJ536" i="8"/>
  <c r="AJ524" i="8"/>
  <c r="AJ498" i="8"/>
  <c r="AJ512" i="8"/>
  <c r="AJ522" i="8"/>
  <c r="AJ439" i="8"/>
  <c r="AJ500" i="8"/>
  <c r="AJ478" i="8"/>
  <c r="AJ525" i="8"/>
  <c r="AJ464" i="8"/>
  <c r="AJ516" i="8"/>
  <c r="AJ488" i="8"/>
  <c r="AJ477" i="8"/>
  <c r="AJ513" i="8"/>
  <c r="AJ474" i="8"/>
  <c r="AJ479" i="8"/>
  <c r="AJ475" i="8"/>
  <c r="AJ440" i="8"/>
  <c r="AJ514" i="8"/>
  <c r="AJ466" i="8"/>
  <c r="AJ476" i="8"/>
  <c r="AJ526" i="8"/>
  <c r="AJ505" i="8"/>
  <c r="AJ441" i="8"/>
  <c r="AJ444" i="8"/>
  <c r="AJ463" i="8"/>
  <c r="AJ493" i="8"/>
  <c r="AJ436" i="8"/>
  <c r="AJ422" i="8"/>
  <c r="AJ426" i="8"/>
  <c r="AJ485" i="8"/>
  <c r="AJ450" i="8"/>
  <c r="AJ424" i="8"/>
  <c r="AJ467" i="8"/>
  <c r="AJ434" i="8"/>
  <c r="AJ432" i="8"/>
  <c r="AJ499" i="8"/>
  <c r="AJ462" i="8"/>
  <c r="AJ455" i="8"/>
  <c r="AJ519" i="8"/>
  <c r="AJ489" i="8"/>
  <c r="AJ503" i="8"/>
  <c r="AJ472" i="8"/>
  <c r="AJ465" i="8"/>
  <c r="AJ494" i="8"/>
  <c r="AJ496" i="8"/>
  <c r="AJ528" i="8"/>
  <c r="AJ461" i="8"/>
  <c r="AJ490" i="8"/>
  <c r="AJ537" i="8"/>
  <c r="AJ460" i="8"/>
  <c r="AJ454" i="8"/>
  <c r="AJ517" i="8"/>
  <c r="AJ428" i="8"/>
  <c r="AJ470" i="8"/>
  <c r="AJ448" i="8"/>
  <c r="AJ533" i="8"/>
  <c r="AJ442" i="8"/>
  <c r="AJ535" i="8"/>
  <c r="AJ484" i="8"/>
  <c r="AJ539" i="8"/>
  <c r="AJ492" i="8"/>
  <c r="AJ468" i="8"/>
  <c r="AJ515" i="8"/>
  <c r="AJ459" i="8"/>
  <c r="AJ429" i="8"/>
  <c r="AJ531" i="8"/>
  <c r="AJ521" i="8"/>
  <c r="AJ446" i="8"/>
  <c r="AJ506" i="8"/>
  <c r="AJ504" i="8"/>
  <c r="AJ497" i="8"/>
  <c r="AJ507" i="8"/>
  <c r="AJ456" i="8"/>
  <c r="AJ433" i="8"/>
  <c r="AJ511" i="8"/>
  <c r="AJ529" i="8"/>
  <c r="AJ480" i="8"/>
  <c r="AJ435" i="8"/>
  <c r="AJ486" i="8"/>
  <c r="AJ543" i="8"/>
  <c r="AJ482" i="8"/>
  <c r="AJ445" i="8"/>
  <c r="AJ458" i="8"/>
  <c r="AJ545" i="8"/>
  <c r="AJ527" i="8"/>
  <c r="AJ541" i="8"/>
  <c r="AJ510" i="8"/>
  <c r="AJ423" i="8"/>
  <c r="AJ518" i="8"/>
  <c r="AJ483" i="8"/>
  <c r="AJ437" i="8"/>
  <c r="AJ438" i="8"/>
  <c r="AJ473" i="8"/>
  <c r="AJ430" i="8"/>
  <c r="AJ469" i="8"/>
  <c r="AJ491" i="8"/>
  <c r="AJ421" i="8"/>
  <c r="AJ449" i="8"/>
  <c r="AJ534" i="8"/>
  <c r="AJ542" i="8"/>
  <c r="AJ427" i="8"/>
  <c r="AJ431" i="8"/>
  <c r="AJ425" i="8"/>
  <c r="AJ540" i="8"/>
  <c r="AJ520" i="8"/>
  <c r="AJ443" i="8"/>
  <c r="AJ487" i="8"/>
  <c r="AJ532" i="8"/>
  <c r="AJ481" i="8"/>
  <c r="AJ508" i="8"/>
  <c r="AJ530" i="8"/>
  <c r="AJ495" i="8"/>
  <c r="AJ447" i="8"/>
  <c r="AJ471" i="8"/>
  <c r="AJ457" i="8"/>
  <c r="AJ544" i="8"/>
  <c r="AJ509" i="8"/>
  <c r="AJ502" i="8"/>
  <c r="DV543" i="8"/>
  <c r="DV542" i="8"/>
  <c r="DV489" i="8"/>
  <c r="DV470" i="8"/>
  <c r="DV435" i="8"/>
  <c r="DV475" i="8"/>
  <c r="DV487" i="8"/>
  <c r="DV513" i="8"/>
  <c r="DV503" i="8"/>
  <c r="DV452" i="8"/>
  <c r="DV439" i="8"/>
  <c r="DV474" i="8"/>
  <c r="DV491" i="8"/>
  <c r="DV517" i="8"/>
  <c r="DV506" i="8"/>
  <c r="DV458" i="8"/>
  <c r="DV436" i="8"/>
  <c r="DV482" i="8"/>
  <c r="DV424" i="8"/>
  <c r="DV501" i="8"/>
  <c r="DV453" i="8"/>
  <c r="DV449" i="8"/>
  <c r="DV533" i="8"/>
  <c r="DV532" i="8"/>
  <c r="DV429" i="8"/>
  <c r="DV534" i="8"/>
  <c r="DV456" i="8"/>
  <c r="DV510" i="8"/>
  <c r="DV441" i="8"/>
  <c r="DV538" i="8"/>
  <c r="DV520" i="8"/>
  <c r="DV468" i="8"/>
  <c r="DV466" i="8"/>
  <c r="DV461" i="8"/>
  <c r="DV422" i="8"/>
  <c r="DV498" i="8"/>
  <c r="DV523" i="8"/>
  <c r="DV496" i="8"/>
  <c r="DV432" i="8"/>
  <c r="DV438" i="8"/>
  <c r="DV462" i="8"/>
  <c r="DV421" i="8"/>
  <c r="DV540" i="8"/>
  <c r="DV519" i="8"/>
  <c r="DV430" i="8"/>
  <c r="DV447" i="8"/>
  <c r="DV465" i="8"/>
  <c r="DV497" i="8"/>
  <c r="DV535" i="8"/>
  <c r="DV499" i="8"/>
  <c r="DV500" i="8"/>
  <c r="DV488" i="8"/>
  <c r="DV437" i="8"/>
  <c r="DV490" i="8"/>
  <c r="DV509" i="8"/>
  <c r="DV505" i="8"/>
  <c r="DV425" i="8"/>
  <c r="DV423" i="8"/>
  <c r="DV471" i="8"/>
  <c r="DV508" i="8"/>
  <c r="DV448" i="8"/>
  <c r="DV544" i="8"/>
  <c r="DV514" i="8"/>
  <c r="DV516" i="8"/>
  <c r="DV445" i="8"/>
  <c r="DV512" i="8"/>
  <c r="DV459" i="8"/>
  <c r="DV502" i="8"/>
  <c r="DV536" i="8"/>
  <c r="DV522" i="8"/>
  <c r="DV528" i="8"/>
  <c r="DV428" i="8"/>
  <c r="DV443" i="8"/>
  <c r="DV427" i="8"/>
  <c r="DV495" i="8"/>
  <c r="DV434" i="8"/>
  <c r="DV455" i="8"/>
  <c r="DV426" i="8"/>
  <c r="DV469" i="8"/>
  <c r="DV539" i="8"/>
  <c r="DV484" i="8"/>
  <c r="DV463" i="8"/>
  <c r="DV454" i="8"/>
  <c r="DV460" i="8"/>
  <c r="DV529" i="8"/>
  <c r="DV442" i="8"/>
  <c r="DV479" i="8"/>
  <c r="DV493" i="8"/>
  <c r="DV451" i="8"/>
  <c r="DV431" i="8"/>
  <c r="DV511" i="8"/>
  <c r="DV481" i="8"/>
  <c r="DV440" i="8"/>
  <c r="DV515" i="8"/>
  <c r="DV541" i="8"/>
  <c r="DV494" i="8"/>
  <c r="DV464" i="8"/>
  <c r="DV457" i="8"/>
  <c r="DV525" i="8"/>
  <c r="DV472" i="8"/>
  <c r="DV476" i="8"/>
  <c r="DV446" i="8"/>
  <c r="DV483" i="8"/>
  <c r="DV480" i="8"/>
  <c r="DV504" i="8"/>
  <c r="DV492" i="8"/>
  <c r="DV485" i="8"/>
  <c r="DV486" i="8"/>
  <c r="DV530" i="8"/>
  <c r="DV478" i="8"/>
  <c r="DV507" i="8"/>
  <c r="DV545" i="8"/>
  <c r="DV524" i="8"/>
  <c r="DV444" i="8"/>
  <c r="DV450" i="8"/>
  <c r="DV537" i="8"/>
  <c r="DV433" i="8"/>
  <c r="DV521" i="8"/>
  <c r="DV467" i="8"/>
  <c r="DV527" i="8"/>
  <c r="DV473" i="8"/>
  <c r="DV477" i="8"/>
  <c r="DV531" i="8"/>
  <c r="DV526" i="8"/>
  <c r="DV518" i="8"/>
  <c r="P432" i="8"/>
  <c r="P431" i="8"/>
  <c r="P433" i="8"/>
  <c r="P511" i="8"/>
  <c r="P535" i="8"/>
  <c r="P480" i="8"/>
  <c r="P503" i="8"/>
  <c r="P428" i="8"/>
  <c r="P524" i="8"/>
  <c r="P488" i="8"/>
  <c r="P464" i="8"/>
  <c r="P500" i="8"/>
  <c r="P426" i="8"/>
  <c r="P476" i="8"/>
  <c r="P522" i="8"/>
  <c r="P502" i="8"/>
  <c r="P440" i="8"/>
  <c r="P536" i="8"/>
  <c r="P523" i="8"/>
  <c r="P439" i="8"/>
  <c r="P489" i="8"/>
  <c r="P537" i="8"/>
  <c r="P451" i="8"/>
  <c r="P517" i="8"/>
  <c r="P452" i="8"/>
  <c r="P450" i="8"/>
  <c r="P470" i="8"/>
  <c r="P491" i="8"/>
  <c r="P512" i="8"/>
  <c r="P472" i="8"/>
  <c r="P490" i="8"/>
  <c r="P525" i="8"/>
  <c r="P529" i="8"/>
  <c r="P479" i="8"/>
  <c r="P499" i="8"/>
  <c r="P437" i="8"/>
  <c r="P506" i="8"/>
  <c r="P462" i="8"/>
  <c r="P474" i="8"/>
  <c r="P463" i="8"/>
  <c r="P468" i="8"/>
  <c r="P430" i="8"/>
  <c r="P541" i="8"/>
  <c r="P519" i="8"/>
  <c r="P510" i="8"/>
  <c r="P494" i="8"/>
  <c r="P448" i="8"/>
  <c r="P445" i="8"/>
  <c r="P435" i="8"/>
  <c r="P429" i="8"/>
  <c r="P469" i="8"/>
  <c r="P447" i="8"/>
  <c r="P485" i="8"/>
  <c r="P483" i="8"/>
  <c r="P425" i="8"/>
  <c r="P501" i="8"/>
  <c r="P527" i="8"/>
  <c r="P520" i="8"/>
  <c r="P421" i="8"/>
  <c r="P484" i="8"/>
  <c r="P438" i="8"/>
  <c r="P454" i="8"/>
  <c r="P422" i="8"/>
  <c r="P532" i="8"/>
  <c r="P441" i="8"/>
  <c r="P461" i="8"/>
  <c r="P465" i="8"/>
  <c r="P531" i="8"/>
  <c r="P496" i="8"/>
  <c r="P539" i="8"/>
  <c r="P466" i="8"/>
  <c r="P515" i="8"/>
  <c r="P443" i="8"/>
  <c r="P538" i="8"/>
  <c r="P442" i="8"/>
  <c r="P457" i="8"/>
  <c r="P427" i="8"/>
  <c r="P458" i="8"/>
  <c r="P498" i="8"/>
  <c r="P460" i="8"/>
  <c r="P518" i="8"/>
  <c r="P449" i="8"/>
  <c r="P545" i="8"/>
  <c r="P504" i="8"/>
  <c r="P513" i="8"/>
  <c r="P528" i="8"/>
  <c r="P508" i="8"/>
  <c r="P534" i="8"/>
  <c r="P516" i="8"/>
  <c r="P423" i="8"/>
  <c r="P478" i="8"/>
  <c r="P540" i="8"/>
  <c r="P424" i="8"/>
  <c r="P477" i="8"/>
  <c r="P482" i="8"/>
  <c r="P514" i="8"/>
  <c r="P467" i="8"/>
  <c r="P475" i="8"/>
  <c r="P453" i="8"/>
  <c r="P542" i="8"/>
  <c r="P434" i="8"/>
  <c r="P533" i="8"/>
  <c r="P455" i="8"/>
  <c r="P544" i="8"/>
  <c r="P509" i="8"/>
  <c r="P507" i="8"/>
  <c r="P473" i="8"/>
  <c r="P530" i="8"/>
  <c r="P444" i="8"/>
  <c r="P492" i="8"/>
  <c r="P487" i="8"/>
  <c r="P481" i="8"/>
  <c r="P495" i="8"/>
  <c r="P505" i="8"/>
  <c r="P456" i="8"/>
  <c r="P497" i="8"/>
  <c r="P471" i="8"/>
  <c r="P543" i="8"/>
  <c r="P446" i="8"/>
  <c r="P521" i="8"/>
  <c r="P493" i="8"/>
  <c r="P486" i="8"/>
  <c r="P526" i="8"/>
  <c r="P436" i="8"/>
  <c r="P459" i="8"/>
  <c r="AH453" i="8"/>
  <c r="AH452" i="8"/>
  <c r="AH451" i="8"/>
  <c r="AH524" i="8"/>
  <c r="AH525" i="8"/>
  <c r="AH443" i="8"/>
  <c r="AH475" i="8"/>
  <c r="AH540" i="8"/>
  <c r="AH428" i="8"/>
  <c r="AH512" i="8"/>
  <c r="AH426" i="8"/>
  <c r="AH450" i="8"/>
  <c r="AH474" i="8"/>
  <c r="AH476" i="8"/>
  <c r="AH440" i="8"/>
  <c r="AH502" i="8"/>
  <c r="AH430" i="8"/>
  <c r="AH464" i="8"/>
  <c r="AH468" i="8"/>
  <c r="AH523" i="8"/>
  <c r="AH498" i="8"/>
  <c r="AH441" i="8"/>
  <c r="AH478" i="8"/>
  <c r="AH520" i="8"/>
  <c r="AH461" i="8"/>
  <c r="AH510" i="8"/>
  <c r="AH515" i="8"/>
  <c r="AH536" i="8"/>
  <c r="AH488" i="8"/>
  <c r="AH499" i="8"/>
  <c r="AH528" i="8"/>
  <c r="AH477" i="8"/>
  <c r="AH463" i="8"/>
  <c r="AH439" i="8"/>
  <c r="AH522" i="8"/>
  <c r="AH431" i="8"/>
  <c r="AH518" i="8"/>
  <c r="AH442" i="8"/>
  <c r="AH511" i="8"/>
  <c r="AH516" i="8"/>
  <c r="AH513" i="8"/>
  <c r="AH459" i="8"/>
  <c r="AH500" i="8"/>
  <c r="AH465" i="8"/>
  <c r="AH501" i="8"/>
  <c r="AH432" i="8"/>
  <c r="AH530" i="8"/>
  <c r="AH449" i="8"/>
  <c r="AH490" i="8"/>
  <c r="AH467" i="8"/>
  <c r="AH460" i="8"/>
  <c r="AH519" i="8"/>
  <c r="AH531" i="8"/>
  <c r="AH470" i="8"/>
  <c r="AH492" i="8"/>
  <c r="AH495" i="8"/>
  <c r="AH469" i="8"/>
  <c r="AH538" i="8"/>
  <c r="AH462" i="8"/>
  <c r="AH509" i="8"/>
  <c r="AH491" i="8"/>
  <c r="AH507" i="8"/>
  <c r="AH493" i="8"/>
  <c r="AH448" i="8"/>
  <c r="AH533" i="8"/>
  <c r="AH529" i="8"/>
  <c r="AH471" i="8"/>
  <c r="AH497" i="8"/>
  <c r="AH526" i="8"/>
  <c r="AH485" i="8"/>
  <c r="AH436" i="8"/>
  <c r="AH521" i="8"/>
  <c r="AH480" i="8"/>
  <c r="AH438" i="8"/>
  <c r="AH422" i="8"/>
  <c r="AH444" i="8"/>
  <c r="AH472" i="8"/>
  <c r="AH532" i="8"/>
  <c r="AH434" i="8"/>
  <c r="AH487" i="8"/>
  <c r="AH457" i="8"/>
  <c r="AH517" i="8"/>
  <c r="AH543" i="8"/>
  <c r="AH429" i="8"/>
  <c r="AH503" i="8"/>
  <c r="AH541" i="8"/>
  <c r="AH424" i="8"/>
  <c r="AH505" i="8"/>
  <c r="AH446" i="8"/>
  <c r="AH458" i="8"/>
  <c r="AH535" i="8"/>
  <c r="AH433" i="8"/>
  <c r="AH537" i="8"/>
  <c r="AH425" i="8"/>
  <c r="AH534" i="8"/>
  <c r="AH496" i="8"/>
  <c r="AH508" i="8"/>
  <c r="AH456" i="8"/>
  <c r="AH539" i="8"/>
  <c r="AH482" i="8"/>
  <c r="AH421" i="8"/>
  <c r="AH423" i="8"/>
  <c r="AH455" i="8"/>
  <c r="AH527" i="8"/>
  <c r="AH484" i="8"/>
  <c r="AH483" i="8"/>
  <c r="AH437" i="8"/>
  <c r="AH427" i="8"/>
  <c r="AH544" i="8"/>
  <c r="AH473" i="8"/>
  <c r="AH494" i="8"/>
  <c r="AH466" i="8"/>
  <c r="AH489" i="8"/>
  <c r="AH542" i="8"/>
  <c r="AH481" i="8"/>
  <c r="AH486" i="8"/>
  <c r="AH514" i="8"/>
  <c r="AH504" i="8"/>
  <c r="AH435" i="8"/>
  <c r="AH445" i="8"/>
  <c r="AH479" i="8"/>
  <c r="AH545" i="8"/>
  <c r="AH454" i="8"/>
  <c r="AH506" i="8"/>
  <c r="AH447" i="8"/>
  <c r="BQ485" i="8"/>
  <c r="BQ486" i="8"/>
  <c r="BQ506" i="8"/>
  <c r="BQ448" i="8"/>
  <c r="BQ534" i="8"/>
  <c r="BQ444" i="8"/>
  <c r="BQ522" i="8"/>
  <c r="BQ453" i="8"/>
  <c r="BQ430" i="8"/>
  <c r="BQ533" i="8"/>
  <c r="BQ541" i="8"/>
  <c r="BQ466" i="8"/>
  <c r="BQ499" i="8"/>
  <c r="BQ452" i="8"/>
  <c r="BQ436" i="8"/>
  <c r="BQ469" i="8"/>
  <c r="BQ523" i="8"/>
  <c r="BQ492" i="8"/>
  <c r="BQ431" i="8"/>
  <c r="BQ505" i="8"/>
  <c r="BQ517" i="8"/>
  <c r="BQ467" i="8"/>
  <c r="BQ521" i="8"/>
  <c r="BQ515" i="8"/>
  <c r="BQ424" i="8"/>
  <c r="BQ498" i="8"/>
  <c r="BQ425" i="8"/>
  <c r="BQ497" i="8"/>
  <c r="BQ514" i="8"/>
  <c r="BQ461" i="8"/>
  <c r="BQ429" i="8"/>
  <c r="BQ507" i="8"/>
  <c r="BQ531" i="8"/>
  <c r="BQ441" i="8"/>
  <c r="BQ490" i="8"/>
  <c r="BQ465" i="8"/>
  <c r="BQ474" i="8"/>
  <c r="BQ493" i="8"/>
  <c r="BQ481" i="8"/>
  <c r="BQ434" i="8"/>
  <c r="BQ479" i="8"/>
  <c r="BQ539" i="8"/>
  <c r="BQ454" i="8"/>
  <c r="BQ456" i="8"/>
  <c r="BQ513" i="8"/>
  <c r="BQ472" i="8"/>
  <c r="BQ432" i="8"/>
  <c r="BQ445" i="8"/>
  <c r="BQ477" i="8"/>
  <c r="BQ440" i="8"/>
  <c r="BQ483" i="8"/>
  <c r="BQ484" i="8"/>
  <c r="BQ442" i="8"/>
  <c r="BQ524" i="8"/>
  <c r="BQ540" i="8"/>
  <c r="BQ426" i="8"/>
  <c r="BQ471" i="8"/>
  <c r="BQ500" i="8"/>
  <c r="BQ476" i="8"/>
  <c r="BQ502" i="8"/>
  <c r="BQ511" i="8"/>
  <c r="BQ473" i="8"/>
  <c r="BQ544" i="8"/>
  <c r="BQ487" i="8"/>
  <c r="BQ542" i="8"/>
  <c r="BQ458" i="8"/>
  <c r="BQ422" i="8"/>
  <c r="BQ504" i="8"/>
  <c r="BQ501" i="8"/>
  <c r="BQ449" i="8"/>
  <c r="BQ457" i="8"/>
  <c r="BQ450" i="8"/>
  <c r="BQ480" i="8"/>
  <c r="BQ489" i="8"/>
  <c r="BQ475" i="8"/>
  <c r="BQ536" i="8"/>
  <c r="BQ510" i="8"/>
  <c r="BQ459" i="8"/>
  <c r="BQ462" i="8"/>
  <c r="BQ532" i="8"/>
  <c r="BQ520" i="8"/>
  <c r="BQ438" i="8"/>
  <c r="BQ503" i="8"/>
  <c r="BQ488" i="8"/>
  <c r="BQ433" i="8"/>
  <c r="BQ496" i="8"/>
  <c r="BQ512" i="8"/>
  <c r="BQ537" i="8"/>
  <c r="BQ526" i="8"/>
  <c r="BQ525" i="8"/>
  <c r="BQ508" i="8"/>
  <c r="BQ451" i="8"/>
  <c r="BQ527" i="8"/>
  <c r="BQ443" i="8"/>
  <c r="BQ529" i="8"/>
  <c r="BQ463" i="8"/>
  <c r="BQ437" i="8"/>
  <c r="BQ545" i="8"/>
  <c r="BQ518" i="8"/>
  <c r="BQ460" i="8"/>
  <c r="BQ439" i="8"/>
  <c r="BQ494" i="8"/>
  <c r="BQ423" i="8"/>
  <c r="BQ435" i="8"/>
  <c r="BQ538" i="8"/>
  <c r="BQ516" i="8"/>
  <c r="BQ530" i="8"/>
  <c r="BQ495" i="8"/>
  <c r="BQ519" i="8"/>
  <c r="BQ470" i="8"/>
  <c r="BQ468" i="8"/>
  <c r="BQ535" i="8"/>
  <c r="BQ491" i="8"/>
  <c r="BQ427" i="8"/>
  <c r="BQ446" i="8"/>
  <c r="BQ528" i="8"/>
  <c r="BQ464" i="8"/>
  <c r="BQ455" i="8"/>
  <c r="BQ543" i="8"/>
  <c r="BQ421" i="8"/>
  <c r="BQ509" i="8"/>
  <c r="BQ428" i="8"/>
  <c r="BQ478" i="8"/>
  <c r="BQ482" i="8"/>
  <c r="BQ447" i="8"/>
  <c r="BJ479" i="8"/>
  <c r="BJ480" i="8"/>
  <c r="BJ458" i="8"/>
  <c r="BJ427" i="8"/>
  <c r="BJ488" i="8"/>
  <c r="BJ490" i="8"/>
  <c r="BJ434" i="8"/>
  <c r="BJ484" i="8"/>
  <c r="BJ473" i="8"/>
  <c r="BJ527" i="8"/>
  <c r="BJ525" i="8"/>
  <c r="BJ460" i="8"/>
  <c r="BJ421" i="8"/>
  <c r="BJ422" i="8"/>
  <c r="BJ519" i="8"/>
  <c r="BJ504" i="8"/>
  <c r="BJ456" i="8"/>
  <c r="BJ429" i="8"/>
  <c r="BJ467" i="8"/>
  <c r="BJ470" i="8"/>
  <c r="BJ535" i="8"/>
  <c r="BJ472" i="8"/>
  <c r="BJ425" i="8"/>
  <c r="BJ483" i="8"/>
  <c r="BJ459" i="8"/>
  <c r="BJ461" i="8"/>
  <c r="BJ538" i="8"/>
  <c r="BJ503" i="8"/>
  <c r="BJ489" i="8"/>
  <c r="BJ492" i="8"/>
  <c r="BJ451" i="8"/>
  <c r="BJ499" i="8"/>
  <c r="BJ508" i="8"/>
  <c r="BJ478" i="8"/>
  <c r="BJ520" i="8"/>
  <c r="BJ435" i="8"/>
  <c r="BJ430" i="8"/>
  <c r="BJ539" i="8"/>
  <c r="BJ497" i="8"/>
  <c r="BJ469" i="8"/>
  <c r="BJ529" i="8"/>
  <c r="BJ545" i="8"/>
  <c r="BJ505" i="8"/>
  <c r="BJ471" i="8"/>
  <c r="BJ523" i="8"/>
  <c r="BJ447" i="8"/>
  <c r="BJ454" i="8"/>
  <c r="BJ542" i="8"/>
  <c r="BJ437" i="8"/>
  <c r="BJ511" i="8"/>
  <c r="BJ516" i="8"/>
  <c r="BJ517" i="8"/>
  <c r="BJ444" i="8"/>
  <c r="BJ423" i="8"/>
  <c r="BJ493" i="8"/>
  <c r="BJ448" i="8"/>
  <c r="BJ500" i="8"/>
  <c r="BJ521" i="8"/>
  <c r="BJ450" i="8"/>
  <c r="BJ441" i="8"/>
  <c r="BJ528" i="8"/>
  <c r="BJ462" i="8"/>
  <c r="BJ445" i="8"/>
  <c r="BJ477" i="8"/>
  <c r="BJ432" i="8"/>
  <c r="BJ463" i="8"/>
  <c r="BJ540" i="8"/>
  <c r="BJ501" i="8"/>
  <c r="BJ487" i="8"/>
  <c r="BJ530" i="8"/>
  <c r="BJ431" i="8"/>
  <c r="BJ436" i="8"/>
  <c r="BJ455" i="8"/>
  <c r="BJ544" i="8"/>
  <c r="BJ491" i="8"/>
  <c r="BJ453" i="8"/>
  <c r="BJ509" i="8"/>
  <c r="BJ533" i="8"/>
  <c r="BJ531" i="8"/>
  <c r="BJ526" i="8"/>
  <c r="BJ426" i="8"/>
  <c r="BJ532" i="8"/>
  <c r="BJ438" i="8"/>
  <c r="BJ502" i="8"/>
  <c r="BJ485" i="8"/>
  <c r="BJ506" i="8"/>
  <c r="BJ475" i="8"/>
  <c r="BJ468" i="8"/>
  <c r="BJ457" i="8"/>
  <c r="BJ518" i="8"/>
  <c r="BJ481" i="8"/>
  <c r="BJ507" i="8"/>
  <c r="BJ443" i="8"/>
  <c r="BJ494" i="8"/>
  <c r="BJ440" i="8"/>
  <c r="BJ464" i="8"/>
  <c r="BJ439" i="8"/>
  <c r="BJ424" i="8"/>
  <c r="BJ428" i="8"/>
  <c r="BJ433" i="8"/>
  <c r="BJ495" i="8"/>
  <c r="BJ534" i="8"/>
  <c r="BJ452" i="8"/>
  <c r="BJ496" i="8"/>
  <c r="BJ442" i="8"/>
  <c r="BJ537" i="8"/>
  <c r="BJ512" i="8"/>
  <c r="BJ543" i="8"/>
  <c r="BJ515" i="8"/>
  <c r="BJ536" i="8"/>
  <c r="BJ482" i="8"/>
  <c r="BJ524" i="8"/>
  <c r="BJ449" i="8"/>
  <c r="BJ513" i="8"/>
  <c r="BJ498" i="8"/>
  <c r="BJ474" i="8"/>
  <c r="BJ446" i="8"/>
  <c r="BJ541" i="8"/>
  <c r="BJ522" i="8"/>
  <c r="BJ510" i="8"/>
  <c r="BJ514" i="8"/>
  <c r="BJ465" i="8"/>
  <c r="BJ476" i="8"/>
  <c r="BJ466" i="8"/>
  <c r="BJ486" i="8"/>
  <c r="BI478" i="8"/>
  <c r="BI472" i="8"/>
  <c r="BI456" i="8"/>
  <c r="BI461" i="8"/>
  <c r="BI489" i="8"/>
  <c r="BI531" i="8"/>
  <c r="BI490" i="8"/>
  <c r="BI440" i="8"/>
  <c r="BI437" i="8"/>
  <c r="BI473" i="8"/>
  <c r="BI501" i="8"/>
  <c r="BI512" i="8"/>
  <c r="BI507" i="8"/>
  <c r="BI497" i="8"/>
  <c r="BI541" i="8"/>
  <c r="BI487" i="8"/>
  <c r="BI452" i="8"/>
  <c r="BI534" i="8"/>
  <c r="BI536" i="8"/>
  <c r="BI465" i="8"/>
  <c r="BI528" i="8"/>
  <c r="BI475" i="8"/>
  <c r="BI421" i="8"/>
  <c r="BI427" i="8"/>
  <c r="BI509" i="8"/>
  <c r="BI499" i="8"/>
  <c r="BI488" i="8"/>
  <c r="BI455" i="8"/>
  <c r="BI505" i="8"/>
  <c r="BI425" i="8"/>
  <c r="BI460" i="8"/>
  <c r="BI429" i="8"/>
  <c r="BI503" i="8"/>
  <c r="BI449" i="8"/>
  <c r="BI537" i="8"/>
  <c r="BI467" i="8"/>
  <c r="BI469" i="8"/>
  <c r="BI522" i="8"/>
  <c r="BI451" i="8"/>
  <c r="BI493" i="8"/>
  <c r="BI436" i="8"/>
  <c r="BI494" i="8"/>
  <c r="BI532" i="8"/>
  <c r="BI481" i="8"/>
  <c r="BI515" i="8"/>
  <c r="BI504" i="8"/>
  <c r="BI539" i="8"/>
  <c r="BI500" i="8"/>
  <c r="BI527" i="8"/>
  <c r="BI453" i="8"/>
  <c r="BI439" i="8"/>
  <c r="BI483" i="8"/>
  <c r="BI441" i="8"/>
  <c r="BI463" i="8"/>
  <c r="BI520" i="8"/>
  <c r="BI450" i="8"/>
  <c r="BI535" i="8"/>
  <c r="BI457" i="8"/>
  <c r="BI517" i="8"/>
  <c r="BI526" i="8"/>
  <c r="BI521" i="8"/>
  <c r="BI530" i="8"/>
  <c r="BI524" i="8"/>
  <c r="BI479" i="8"/>
  <c r="BI448" i="8"/>
  <c r="BI442" i="8"/>
  <c r="BI498" i="8"/>
  <c r="BI471" i="8"/>
  <c r="BI533" i="8"/>
  <c r="BI445" i="8"/>
  <c r="BI459" i="8"/>
  <c r="BI491" i="8"/>
  <c r="BI545" i="8"/>
  <c r="BI433" i="8"/>
  <c r="BI423" i="8"/>
  <c r="BI443" i="8"/>
  <c r="BI508" i="8"/>
  <c r="BI476" i="8"/>
  <c r="BI424" i="8"/>
  <c r="BI506" i="8"/>
  <c r="BI495" i="8"/>
  <c r="BI485" i="8"/>
  <c r="BI511" i="8"/>
  <c r="BI540" i="8"/>
  <c r="BI502" i="8"/>
  <c r="BI484" i="8"/>
  <c r="BI523" i="8"/>
  <c r="BI434" i="8"/>
  <c r="BI446" i="8"/>
  <c r="BI492" i="8"/>
  <c r="BI525" i="8"/>
  <c r="BI477" i="8"/>
  <c r="BI430" i="8"/>
  <c r="BI513" i="8"/>
  <c r="BI435" i="8"/>
  <c r="BI514" i="8"/>
  <c r="BI474" i="8"/>
  <c r="BI470" i="8"/>
  <c r="BI462" i="8"/>
  <c r="BI466" i="8"/>
  <c r="BI518" i="8"/>
  <c r="BI519" i="8"/>
  <c r="BI482" i="8"/>
  <c r="BI464" i="8"/>
  <c r="BI542" i="8"/>
  <c r="BI438" i="8"/>
  <c r="BI486" i="8"/>
  <c r="BI428" i="8"/>
  <c r="BI426" i="8"/>
  <c r="BI543" i="8"/>
  <c r="BI454" i="8"/>
  <c r="BI529" i="8"/>
  <c r="BI538" i="8"/>
  <c r="BI458" i="8"/>
  <c r="BI444" i="8"/>
  <c r="BI468" i="8"/>
  <c r="BI422" i="8"/>
  <c r="BI510" i="8"/>
  <c r="BI480" i="8"/>
  <c r="BI432" i="8"/>
  <c r="BI447" i="8"/>
  <c r="BI496" i="8"/>
  <c r="BI431" i="8"/>
  <c r="BI516" i="8"/>
  <c r="BI544" i="8"/>
  <c r="BU490" i="8"/>
  <c r="BU427" i="8"/>
  <c r="BU425" i="8"/>
  <c r="BU426" i="8"/>
  <c r="BU428" i="8"/>
  <c r="BU463" i="8"/>
  <c r="BU437" i="8"/>
  <c r="BU450" i="8"/>
  <c r="BU533" i="8"/>
  <c r="BU538" i="8"/>
  <c r="BU536" i="8"/>
  <c r="BU537" i="8"/>
  <c r="BU430" i="8"/>
  <c r="BU515" i="8"/>
  <c r="BU423" i="8"/>
  <c r="BU495" i="8"/>
  <c r="BU462" i="8"/>
  <c r="BU484" i="8"/>
  <c r="BU441" i="8"/>
  <c r="BU457" i="8"/>
  <c r="BU520" i="8"/>
  <c r="BU482" i="8"/>
  <c r="BU512" i="8"/>
  <c r="BU432" i="8"/>
  <c r="BU504" i="8"/>
  <c r="BU488" i="8"/>
  <c r="BU421" i="8"/>
  <c r="BU461" i="8"/>
  <c r="BU486" i="8"/>
  <c r="BU465" i="8"/>
  <c r="BU513" i="8"/>
  <c r="BU451" i="8"/>
  <c r="BU472" i="8"/>
  <c r="BU505" i="8"/>
  <c r="BU540" i="8"/>
  <c r="BU429" i="8"/>
  <c r="BU444" i="8"/>
  <c r="BU539" i="8"/>
  <c r="BU544" i="8"/>
  <c r="BU509" i="8"/>
  <c r="BU502" i="8"/>
  <c r="BU498" i="8"/>
  <c r="BU500" i="8"/>
  <c r="BU439" i="8"/>
  <c r="BU458" i="8"/>
  <c r="BU528" i="8"/>
  <c r="BU525" i="8"/>
  <c r="BU514" i="8"/>
  <c r="BU445" i="8"/>
  <c r="BU493" i="8"/>
  <c r="BU516" i="8"/>
  <c r="BU543" i="8"/>
  <c r="BU438" i="8"/>
  <c r="BU455" i="8"/>
  <c r="BU508" i="8"/>
  <c r="BU487" i="8"/>
  <c r="BU511" i="8"/>
  <c r="BU480" i="8"/>
  <c r="BU433" i="8"/>
  <c r="BU481" i="8"/>
  <c r="BU477" i="8"/>
  <c r="BU521" i="8"/>
  <c r="BU424" i="8"/>
  <c r="BU464" i="8"/>
  <c r="BU545" i="8"/>
  <c r="BU491" i="8"/>
  <c r="BU529" i="8"/>
  <c r="BU460" i="8"/>
  <c r="BU440" i="8"/>
  <c r="BU507" i="8"/>
  <c r="BU496" i="8"/>
  <c r="BU447" i="8"/>
  <c r="BU497" i="8"/>
  <c r="BU467" i="8"/>
  <c r="BU479" i="8"/>
  <c r="BU503" i="8"/>
  <c r="BU476" i="8"/>
  <c r="BU489" i="8"/>
  <c r="BU526" i="8"/>
  <c r="BU436" i="8"/>
  <c r="BU443" i="8"/>
  <c r="BU541" i="8"/>
  <c r="BU492" i="8"/>
  <c r="BU466" i="8"/>
  <c r="BU471" i="8"/>
  <c r="BU473" i="8"/>
  <c r="BU499" i="8"/>
  <c r="BU448" i="8"/>
  <c r="BU478" i="8"/>
  <c r="BU522" i="8"/>
  <c r="BU485" i="8"/>
  <c r="BU452" i="8"/>
  <c r="BU483" i="8"/>
  <c r="BU501" i="8"/>
  <c r="BU535" i="8"/>
  <c r="BU468" i="8"/>
  <c r="BU519" i="8"/>
  <c r="BU534" i="8"/>
  <c r="BU456" i="8"/>
  <c r="BU517" i="8"/>
  <c r="BU442" i="8"/>
  <c r="BU446" i="8"/>
  <c r="BU431" i="8"/>
  <c r="BU523" i="8"/>
  <c r="BU530" i="8"/>
  <c r="BU454" i="8"/>
  <c r="BU422" i="8"/>
  <c r="BU542" i="8"/>
  <c r="BU459" i="8"/>
  <c r="BU435" i="8"/>
  <c r="BU524" i="8"/>
  <c r="BU506" i="8"/>
  <c r="BU470" i="8"/>
  <c r="BU453" i="8"/>
  <c r="BU518" i="8"/>
  <c r="BU494" i="8"/>
  <c r="BU510" i="8"/>
  <c r="BU474" i="8"/>
  <c r="BU531" i="8"/>
  <c r="BU449" i="8"/>
  <c r="BU532" i="8"/>
  <c r="BU527" i="8"/>
  <c r="BU434" i="8"/>
  <c r="BU475" i="8"/>
  <c r="BU469" i="8"/>
  <c r="AW466" i="8"/>
  <c r="AW465" i="8"/>
  <c r="AW464" i="8"/>
  <c r="AW423" i="8"/>
  <c r="AW543" i="8"/>
  <c r="AW471" i="8"/>
  <c r="AW518" i="8"/>
  <c r="AW449" i="8"/>
  <c r="AW516" i="8"/>
  <c r="AW495" i="8"/>
  <c r="AW469" i="8"/>
  <c r="AW460" i="8"/>
  <c r="AW470" i="8"/>
  <c r="AW517" i="8"/>
  <c r="AW541" i="8"/>
  <c r="AW493" i="8"/>
  <c r="AW447" i="8"/>
  <c r="AW506" i="8"/>
  <c r="AW448" i="8"/>
  <c r="AW444" i="8"/>
  <c r="AW531" i="8"/>
  <c r="AW483" i="8"/>
  <c r="AW433" i="8"/>
  <c r="AW542" i="8"/>
  <c r="AW445" i="8"/>
  <c r="AW482" i="8"/>
  <c r="AW456" i="8"/>
  <c r="AW520" i="8"/>
  <c r="AW508" i="8"/>
  <c r="AW540" i="8"/>
  <c r="AW537" i="8"/>
  <c r="AW513" i="8"/>
  <c r="AW473" i="8"/>
  <c r="AW450" i="8"/>
  <c r="AW468" i="8"/>
  <c r="AW425" i="8"/>
  <c r="AW435" i="8"/>
  <c r="AW519" i="8"/>
  <c r="AW481" i="8"/>
  <c r="AW458" i="8"/>
  <c r="AW504" i="8"/>
  <c r="AW492" i="8"/>
  <c r="AW521" i="8"/>
  <c r="AW496" i="8"/>
  <c r="AW476" i="8"/>
  <c r="AW512" i="8"/>
  <c r="AW430" i="8"/>
  <c r="AW422" i="8"/>
  <c r="AW498" i="8"/>
  <c r="AW491" i="8"/>
  <c r="AW525" i="8"/>
  <c r="AW440" i="8"/>
  <c r="AW487" i="8"/>
  <c r="AW522" i="8"/>
  <c r="AW459" i="8"/>
  <c r="AW500" i="8"/>
  <c r="AW462" i="8"/>
  <c r="AW494" i="8"/>
  <c r="AW486" i="8"/>
  <c r="AW431" i="8"/>
  <c r="AW499" i="8"/>
  <c r="AW475" i="8"/>
  <c r="AW485" i="8"/>
  <c r="AW529" i="8"/>
  <c r="AW503" i="8"/>
  <c r="AW454" i="8"/>
  <c r="AW441" i="8"/>
  <c r="AW463" i="8"/>
  <c r="AW511" i="8"/>
  <c r="AW467" i="8"/>
  <c r="AW527" i="8"/>
  <c r="AW523" i="8"/>
  <c r="AW474" i="8"/>
  <c r="AW478" i="8"/>
  <c r="AW432" i="8"/>
  <c r="AW535" i="8"/>
  <c r="AW539" i="8"/>
  <c r="AW446" i="8"/>
  <c r="AW424" i="8"/>
  <c r="AW544" i="8"/>
  <c r="AW421" i="8"/>
  <c r="AW461" i="8"/>
  <c r="AW452" i="8"/>
  <c r="AW510" i="8"/>
  <c r="AW515" i="8"/>
  <c r="AW434" i="8"/>
  <c r="AW442" i="8"/>
  <c r="AW488" i="8"/>
  <c r="AW490" i="8"/>
  <c r="AW524" i="8"/>
  <c r="AW437" i="8"/>
  <c r="AW436" i="8"/>
  <c r="AW429" i="8"/>
  <c r="AW505" i="8"/>
  <c r="AW534" i="8"/>
  <c r="AW507" i="8"/>
  <c r="AW453" i="8"/>
  <c r="AW538" i="8"/>
  <c r="AW497" i="8"/>
  <c r="AW514" i="8"/>
  <c r="AW480" i="8"/>
  <c r="AW439" i="8"/>
  <c r="AW443" i="8"/>
  <c r="AW501" i="8"/>
  <c r="AW426" i="8"/>
  <c r="AW532" i="8"/>
  <c r="AW528" i="8"/>
  <c r="AW428" i="8"/>
  <c r="AW545" i="8"/>
  <c r="AW457" i="8"/>
  <c r="AW484" i="8"/>
  <c r="AW536" i="8"/>
  <c r="AW472" i="8"/>
  <c r="AW427" i="8"/>
  <c r="AW530" i="8"/>
  <c r="AW477" i="8"/>
  <c r="AW451" i="8"/>
  <c r="AW533" i="8"/>
  <c r="AW438" i="8"/>
  <c r="AW479" i="8"/>
  <c r="AW526" i="8"/>
  <c r="AW489" i="8"/>
  <c r="AW502" i="8"/>
  <c r="AW509" i="8"/>
  <c r="AW455" i="8"/>
  <c r="AB446" i="8"/>
  <c r="AB445" i="8"/>
  <c r="AB444" i="8"/>
  <c r="AB511" i="8"/>
  <c r="AB426" i="8"/>
  <c r="AB486" i="8"/>
  <c r="AB500" i="8"/>
  <c r="AB428" i="8"/>
  <c r="AB464" i="8"/>
  <c r="AB429" i="8"/>
  <c r="AB536" i="8"/>
  <c r="AB487" i="8"/>
  <c r="AB443" i="8"/>
  <c r="AB453" i="8"/>
  <c r="AB488" i="8"/>
  <c r="AB524" i="8"/>
  <c r="AB535" i="8"/>
  <c r="AB514" i="8"/>
  <c r="AB490" i="8"/>
  <c r="AB463" i="8"/>
  <c r="AB454" i="8"/>
  <c r="AB476" i="8"/>
  <c r="AB477" i="8"/>
  <c r="AB495" i="8"/>
  <c r="AB483" i="8"/>
  <c r="AB440" i="8"/>
  <c r="AB492" i="8"/>
  <c r="AB452" i="8"/>
  <c r="AB515" i="8"/>
  <c r="AB534" i="8"/>
  <c r="AB442" i="8"/>
  <c r="AB489" i="8"/>
  <c r="AB451" i="8"/>
  <c r="AB474" i="8"/>
  <c r="AB501" i="8"/>
  <c r="AB439" i="8"/>
  <c r="AB537" i="8"/>
  <c r="AB436" i="8"/>
  <c r="AB455" i="8"/>
  <c r="AB450" i="8"/>
  <c r="AB480" i="8"/>
  <c r="AB504" i="8"/>
  <c r="AB498" i="8"/>
  <c r="AB502" i="8"/>
  <c r="AB473" i="8"/>
  <c r="AB499" i="8"/>
  <c r="AB508" i="8"/>
  <c r="AB422" i="8"/>
  <c r="AB531" i="8"/>
  <c r="AB517" i="8"/>
  <c r="AB469" i="8"/>
  <c r="AB485" i="8"/>
  <c r="AB528" i="8"/>
  <c r="AB503" i="8"/>
  <c r="AB438" i="8"/>
  <c r="AB526" i="8"/>
  <c r="AB539" i="8"/>
  <c r="AB466" i="8"/>
  <c r="AB424" i="8"/>
  <c r="AB512" i="8"/>
  <c r="AB460" i="8"/>
  <c r="AB533" i="8"/>
  <c r="AB520" i="8"/>
  <c r="AB519" i="8"/>
  <c r="AB505" i="8"/>
  <c r="AB523" i="8"/>
  <c r="AB527" i="8"/>
  <c r="AB448" i="8"/>
  <c r="AB540" i="8"/>
  <c r="AB522" i="8"/>
  <c r="AB481" i="8"/>
  <c r="AB431" i="8"/>
  <c r="AB529" i="8"/>
  <c r="AB441" i="8"/>
  <c r="AB470" i="8"/>
  <c r="AB482" i="8"/>
  <c r="AB509" i="8"/>
  <c r="AB541" i="8"/>
  <c r="AB456" i="8"/>
  <c r="AB538" i="8"/>
  <c r="AB521" i="8"/>
  <c r="AB479" i="8"/>
  <c r="AB447" i="8"/>
  <c r="AB430" i="8"/>
  <c r="AB423" i="8"/>
  <c r="AB467" i="8"/>
  <c r="AB432" i="8"/>
  <c r="AB494" i="8"/>
  <c r="AB525" i="8"/>
  <c r="AB491" i="8"/>
  <c r="AB434" i="8"/>
  <c r="AB472" i="8"/>
  <c r="AB545" i="8"/>
  <c r="AB484" i="8"/>
  <c r="AB543" i="8"/>
  <c r="AB497" i="8"/>
  <c r="AB465" i="8"/>
  <c r="AB506" i="8"/>
  <c r="AB462" i="8"/>
  <c r="AB542" i="8"/>
  <c r="AB478" i="8"/>
  <c r="AB507" i="8"/>
  <c r="AB468" i="8"/>
  <c r="AB471" i="8"/>
  <c r="AB544" i="8"/>
  <c r="AB532" i="8"/>
  <c r="AB530" i="8"/>
  <c r="AB461" i="8"/>
  <c r="AB458" i="8"/>
  <c r="AB510" i="8"/>
  <c r="AB425" i="8"/>
  <c r="AB516" i="8"/>
  <c r="AB433" i="8"/>
  <c r="AB435" i="8"/>
  <c r="AB459" i="8"/>
  <c r="AB493" i="8"/>
  <c r="AB457" i="8"/>
  <c r="AB496" i="8"/>
  <c r="AB475" i="8"/>
  <c r="AB427" i="8"/>
  <c r="AB449" i="8"/>
  <c r="AB437" i="8"/>
  <c r="AB513" i="8"/>
  <c r="AB518" i="8"/>
  <c r="AB421" i="8"/>
  <c r="CA496" i="8"/>
  <c r="CA495" i="8"/>
  <c r="CA494" i="8"/>
  <c r="CA530" i="8"/>
  <c r="CA542" i="8"/>
  <c r="CA477" i="8"/>
  <c r="CA524" i="8"/>
  <c r="CA521" i="8"/>
  <c r="CA469" i="8"/>
  <c r="CA544" i="8"/>
  <c r="CA510" i="8"/>
  <c r="CA449" i="8"/>
  <c r="CA428" i="8"/>
  <c r="CA463" i="8"/>
  <c r="CA421" i="8"/>
  <c r="CA513" i="8"/>
  <c r="CA467" i="8"/>
  <c r="CA447" i="8"/>
  <c r="CA452" i="8"/>
  <c r="CA515" i="8"/>
  <c r="CA488" i="8"/>
  <c r="CA532" i="8"/>
  <c r="CA502" i="8"/>
  <c r="CA526" i="8"/>
  <c r="CA427" i="8"/>
  <c r="CA444" i="8"/>
  <c r="CA465" i="8"/>
  <c r="CA536" i="8"/>
  <c r="CA540" i="8"/>
  <c r="CA431" i="8"/>
  <c r="CA423" i="8"/>
  <c r="CA443" i="8"/>
  <c r="CA475" i="8"/>
  <c r="CA508" i="8"/>
  <c r="CA433" i="8"/>
  <c r="CA545" i="8"/>
  <c r="CA437" i="8"/>
  <c r="CA498" i="8"/>
  <c r="CA453" i="8"/>
  <c r="CA506" i="8"/>
  <c r="CA484" i="8"/>
  <c r="CA479" i="8"/>
  <c r="CA533" i="8"/>
  <c r="CA455" i="8"/>
  <c r="CA482" i="8"/>
  <c r="CA439" i="8"/>
  <c r="CA512" i="8"/>
  <c r="CA468" i="8"/>
  <c r="CA509" i="8"/>
  <c r="CA446" i="8"/>
  <c r="CA456" i="8"/>
  <c r="CA440" i="8"/>
  <c r="CA507" i="8"/>
  <c r="CA461" i="8"/>
  <c r="CA458" i="8"/>
  <c r="CA478" i="8"/>
  <c r="CA481" i="8"/>
  <c r="CA450" i="8"/>
  <c r="CA472" i="8"/>
  <c r="CA543" i="8"/>
  <c r="CA426" i="8"/>
  <c r="CA528" i="8"/>
  <c r="CA493" i="8"/>
  <c r="CA534" i="8"/>
  <c r="CA448" i="8"/>
  <c r="CA462" i="8"/>
  <c r="CA535" i="8"/>
  <c r="CA473" i="8"/>
  <c r="CA470" i="8"/>
  <c r="CA489" i="8"/>
  <c r="CA457" i="8"/>
  <c r="CA525" i="8"/>
  <c r="CA438" i="8"/>
  <c r="CA466" i="8"/>
  <c r="CA485" i="8"/>
  <c r="CA527" i="8"/>
  <c r="CA436" i="8"/>
  <c r="CA511" i="8"/>
  <c r="CA471" i="8"/>
  <c r="CA501" i="8"/>
  <c r="CA514" i="8"/>
  <c r="CA424" i="8"/>
  <c r="CA434" i="8"/>
  <c r="CA476" i="8"/>
  <c r="CA503" i="8"/>
  <c r="CA441" i="8"/>
  <c r="CA422" i="8"/>
  <c r="CA517" i="8"/>
  <c r="CA497" i="8"/>
  <c r="CA531" i="8"/>
  <c r="CA464" i="8"/>
  <c r="CA442" i="8"/>
  <c r="CA429" i="8"/>
  <c r="CA490" i="8"/>
  <c r="CA523" i="8"/>
  <c r="CA492" i="8"/>
  <c r="CA516" i="8"/>
  <c r="CA474" i="8"/>
  <c r="CA541" i="8"/>
  <c r="CA504" i="8"/>
  <c r="CA505" i="8"/>
  <c r="CA487" i="8"/>
  <c r="CA460" i="8"/>
  <c r="CA529" i="8"/>
  <c r="CA480" i="8"/>
  <c r="CA451" i="8"/>
  <c r="CA499" i="8"/>
  <c r="CA454" i="8"/>
  <c r="CA539" i="8"/>
  <c r="CA430" i="8"/>
  <c r="CA537" i="8"/>
  <c r="CA445" i="8"/>
  <c r="CA522" i="8"/>
  <c r="CA486" i="8"/>
  <c r="CA435" i="8"/>
  <c r="CA459" i="8"/>
  <c r="CA432" i="8"/>
  <c r="CA500" i="8"/>
  <c r="CA425" i="8"/>
  <c r="CA519" i="8"/>
  <c r="CA491" i="8"/>
  <c r="CA483" i="8"/>
  <c r="CA518" i="8"/>
  <c r="CA538" i="8"/>
  <c r="CA520" i="8"/>
  <c r="O432" i="8"/>
  <c r="O431" i="8"/>
  <c r="O433" i="8"/>
  <c r="O494" i="8"/>
  <c r="O493" i="8"/>
  <c r="O544" i="8"/>
  <c r="O541" i="8"/>
  <c r="O542" i="8"/>
  <c r="O528" i="8"/>
  <c r="O423" i="8"/>
  <c r="O438" i="8"/>
  <c r="O543" i="8"/>
  <c r="O531" i="8"/>
  <c r="O518" i="8"/>
  <c r="O517" i="8"/>
  <c r="O448" i="8"/>
  <c r="O506" i="8"/>
  <c r="O504" i="8"/>
  <c r="O444" i="8"/>
  <c r="O483" i="8"/>
  <c r="O421" i="8"/>
  <c r="O507" i="8"/>
  <c r="O545" i="8"/>
  <c r="O472" i="8"/>
  <c r="O470" i="8"/>
  <c r="O492" i="8"/>
  <c r="O484" i="8"/>
  <c r="O510" i="8"/>
  <c r="O456" i="8"/>
  <c r="O458" i="8"/>
  <c r="O471" i="8"/>
  <c r="O481" i="8"/>
  <c r="O473" i="8"/>
  <c r="O445" i="8"/>
  <c r="O440" i="8"/>
  <c r="O480" i="8"/>
  <c r="O449" i="8"/>
  <c r="O461" i="8"/>
  <c r="O459" i="8"/>
  <c r="O520" i="8"/>
  <c r="O537" i="8"/>
  <c r="O482" i="8"/>
  <c r="O422" i="8"/>
  <c r="O446" i="8"/>
  <c r="O499" i="8"/>
  <c r="O530" i="8"/>
  <c r="O469" i="8"/>
  <c r="O495" i="8"/>
  <c r="O513" i="8"/>
  <c r="O509" i="8"/>
  <c r="O453" i="8"/>
  <c r="O532" i="8"/>
  <c r="O512" i="8"/>
  <c r="O443" i="8"/>
  <c r="O442" i="8"/>
  <c r="O486" i="8"/>
  <c r="O536" i="8"/>
  <c r="O524" i="8"/>
  <c r="O487" i="8"/>
  <c r="O452" i="8"/>
  <c r="O429" i="8"/>
  <c r="O435" i="8"/>
  <c r="O529" i="8"/>
  <c r="O427" i="8"/>
  <c r="O430" i="8"/>
  <c r="O533" i="8"/>
  <c r="O490" i="8"/>
  <c r="O523" i="8"/>
  <c r="O478" i="8"/>
  <c r="O527" i="8"/>
  <c r="O462" i="8"/>
  <c r="O521" i="8"/>
  <c r="O466" i="8"/>
  <c r="O488" i="8"/>
  <c r="O424" i="8"/>
  <c r="O476" i="8"/>
  <c r="O534" i="8"/>
  <c r="O522" i="8"/>
  <c r="O455" i="8"/>
  <c r="O434" i="8"/>
  <c r="O519" i="8"/>
  <c r="O465" i="8"/>
  <c r="O501" i="8"/>
  <c r="O485" i="8"/>
  <c r="O535" i="8"/>
  <c r="O474" i="8"/>
  <c r="O460" i="8"/>
  <c r="O514" i="8"/>
  <c r="O426" i="8"/>
  <c r="O500" i="8"/>
  <c r="O516" i="8"/>
  <c r="O436" i="8"/>
  <c r="O498" i="8"/>
  <c r="O502" i="8"/>
  <c r="O540" i="8"/>
  <c r="O439" i="8"/>
  <c r="O428" i="8"/>
  <c r="O491" i="8"/>
  <c r="O525" i="8"/>
  <c r="O539" i="8"/>
  <c r="O451" i="8"/>
  <c r="O526" i="8"/>
  <c r="O457" i="8"/>
  <c r="O508" i="8"/>
  <c r="O450" i="8"/>
  <c r="O464" i="8"/>
  <c r="O497" i="8"/>
  <c r="O463" i="8"/>
  <c r="O515" i="8"/>
  <c r="O441" i="8"/>
  <c r="O538" i="8"/>
  <c r="O479" i="8"/>
  <c r="O511" i="8"/>
  <c r="O475" i="8"/>
  <c r="O447" i="8"/>
  <c r="O454" i="8"/>
  <c r="O425" i="8"/>
  <c r="O437" i="8"/>
  <c r="O468" i="8"/>
  <c r="O467" i="8"/>
  <c r="O477" i="8"/>
  <c r="O489" i="8"/>
  <c r="O505" i="8"/>
  <c r="O496" i="8"/>
  <c r="O503" i="8"/>
  <c r="CO510" i="8"/>
  <c r="CO511" i="8"/>
  <c r="CO514" i="8"/>
  <c r="CO437" i="8"/>
  <c r="CO494" i="8"/>
  <c r="CO526" i="8"/>
  <c r="CO532" i="8"/>
  <c r="CO530" i="8"/>
  <c r="CO490" i="8"/>
  <c r="CO448" i="8"/>
  <c r="CO442" i="8"/>
  <c r="CO464" i="8"/>
  <c r="CO524" i="8"/>
  <c r="CO443" i="8"/>
  <c r="CO468" i="8"/>
  <c r="CO497" i="8"/>
  <c r="CO451" i="8"/>
  <c r="CO476" i="8"/>
  <c r="CO519" i="8"/>
  <c r="CO483" i="8"/>
  <c r="CO435" i="8"/>
  <c r="CO421" i="8"/>
  <c r="CO505" i="8"/>
  <c r="CO492" i="8"/>
  <c r="CO487" i="8"/>
  <c r="CO537" i="8"/>
  <c r="CO466" i="8"/>
  <c r="CO534" i="8"/>
  <c r="CO527" i="8"/>
  <c r="CO474" i="8"/>
  <c r="CO445" i="8"/>
  <c r="CO493" i="8"/>
  <c r="CO449" i="8"/>
  <c r="CO531" i="8"/>
  <c r="CO470" i="8"/>
  <c r="CO498" i="8"/>
  <c r="CO431" i="8"/>
  <c r="CO540" i="8"/>
  <c r="CO429" i="8"/>
  <c r="CO501" i="8"/>
  <c r="CO472" i="8"/>
  <c r="CO428" i="8"/>
  <c r="CO541" i="8"/>
  <c r="CO426" i="8"/>
  <c r="CO436" i="8"/>
  <c r="CO499" i="8"/>
  <c r="CO477" i="8"/>
  <c r="CO457" i="8"/>
  <c r="CO439" i="8"/>
  <c r="CO539" i="8"/>
  <c r="CO454" i="8"/>
  <c r="CO424" i="8"/>
  <c r="CO422" i="8"/>
  <c r="CO462" i="8"/>
  <c r="CO440" i="8"/>
  <c r="CO465" i="8"/>
  <c r="CO480" i="8"/>
  <c r="CO516" i="8"/>
  <c r="CO503" i="8"/>
  <c r="CO509" i="8"/>
  <c r="CO515" i="8"/>
  <c r="CO482" i="8"/>
  <c r="CO427" i="8"/>
  <c r="CO507" i="8"/>
  <c r="CO512" i="8"/>
  <c r="CO446" i="8"/>
  <c r="CO458" i="8"/>
  <c r="CO430" i="8"/>
  <c r="CO536" i="8"/>
  <c r="CO502" i="8"/>
  <c r="CO529" i="8"/>
  <c r="CO484" i="8"/>
  <c r="CO485" i="8"/>
  <c r="CO438" i="8"/>
  <c r="CO488" i="8"/>
  <c r="CO538" i="8"/>
  <c r="CO452" i="8"/>
  <c r="CO518" i="8"/>
  <c r="CO491" i="8"/>
  <c r="CO434" i="8"/>
  <c r="CO545" i="8"/>
  <c r="CO517" i="8"/>
  <c r="CO533" i="8"/>
  <c r="CO520" i="8"/>
  <c r="CO478" i="8"/>
  <c r="CO467" i="8"/>
  <c r="CO471" i="8"/>
  <c r="CO521" i="8"/>
  <c r="CO496" i="8"/>
  <c r="CO508" i="8"/>
  <c r="CO460" i="8"/>
  <c r="CO441" i="8"/>
  <c r="CO489" i="8"/>
  <c r="CO479" i="8"/>
  <c r="CO456" i="8"/>
  <c r="CO463" i="8"/>
  <c r="CO522" i="8"/>
  <c r="CO535" i="8"/>
  <c r="CO544" i="8"/>
  <c r="CO495" i="8"/>
  <c r="CO506" i="8"/>
  <c r="CO453" i="8"/>
  <c r="CO425" i="8"/>
  <c r="CO447" i="8"/>
  <c r="CO444" i="8"/>
  <c r="CO543" i="8"/>
  <c r="CO432" i="8"/>
  <c r="CO513" i="8"/>
  <c r="CO486" i="8"/>
  <c r="CO450" i="8"/>
  <c r="CO481" i="8"/>
  <c r="CO523" i="8"/>
  <c r="CO469" i="8"/>
  <c r="CO525" i="8"/>
  <c r="CO500" i="8"/>
  <c r="CO455" i="8"/>
  <c r="CO459" i="8"/>
  <c r="CO473" i="8"/>
  <c r="CO461" i="8"/>
  <c r="CO528" i="8"/>
  <c r="CO504" i="8"/>
  <c r="CO423" i="8"/>
  <c r="CO542" i="8"/>
  <c r="CO475" i="8"/>
  <c r="CO433" i="8"/>
  <c r="BE476" i="8"/>
  <c r="BE474" i="8"/>
  <c r="BE475" i="8"/>
  <c r="BE452" i="8"/>
  <c r="BE429" i="8"/>
  <c r="BE499" i="8"/>
  <c r="BE501" i="8"/>
  <c r="BE537" i="8"/>
  <c r="BE515" i="8"/>
  <c r="BE467" i="8"/>
  <c r="BE512" i="8"/>
  <c r="BE491" i="8"/>
  <c r="BE500" i="8"/>
  <c r="BE513" i="8"/>
  <c r="BE449" i="8"/>
  <c r="BE505" i="8"/>
  <c r="BE423" i="8"/>
  <c r="BE468" i="8"/>
  <c r="BE545" i="8"/>
  <c r="BE519" i="8"/>
  <c r="BE437" i="8"/>
  <c r="BE533" i="8"/>
  <c r="BE421" i="8"/>
  <c r="BE525" i="8"/>
  <c r="BE425" i="8"/>
  <c r="BE542" i="8"/>
  <c r="BE540" i="8"/>
  <c r="BE443" i="8"/>
  <c r="BE527" i="8"/>
  <c r="BE465" i="8"/>
  <c r="BE484" i="8"/>
  <c r="BE446" i="8"/>
  <c r="BE518" i="8"/>
  <c r="BE456" i="8"/>
  <c r="BE520" i="8"/>
  <c r="BE497" i="8"/>
  <c r="BE534" i="8"/>
  <c r="BE431" i="8"/>
  <c r="BE485" i="8"/>
  <c r="BE477" i="8"/>
  <c r="BE441" i="8"/>
  <c r="BE479" i="8"/>
  <c r="BE473" i="8"/>
  <c r="BE503" i="8"/>
  <c r="BE487" i="8"/>
  <c r="BE522" i="8"/>
  <c r="BE435" i="8"/>
  <c r="BE426" i="8"/>
  <c r="BE453" i="8"/>
  <c r="BE455" i="8"/>
  <c r="BE509" i="8"/>
  <c r="BE454" i="8"/>
  <c r="BE432" i="8"/>
  <c r="BE524" i="8"/>
  <c r="BE521" i="8"/>
  <c r="BE489" i="8"/>
  <c r="BE532" i="8"/>
  <c r="BE461" i="8"/>
  <c r="BE523" i="8"/>
  <c r="BE433" i="8"/>
  <c r="BE506" i="8"/>
  <c r="BE539" i="8"/>
  <c r="BE486" i="8"/>
  <c r="BE538" i="8"/>
  <c r="BE464" i="8"/>
  <c r="BE508" i="8"/>
  <c r="BE482" i="8"/>
  <c r="BE529" i="8"/>
  <c r="BE457" i="8"/>
  <c r="BE463" i="8"/>
  <c r="BE459" i="8"/>
  <c r="BE444" i="8"/>
  <c r="BE471" i="8"/>
  <c r="BE436" i="8"/>
  <c r="BE526" i="8"/>
  <c r="BE493" i="8"/>
  <c r="BE502" i="8"/>
  <c r="BE439" i="8"/>
  <c r="BE480" i="8"/>
  <c r="BE511" i="8"/>
  <c r="BE492" i="8"/>
  <c r="BE517" i="8"/>
  <c r="BE434" i="8"/>
  <c r="BE448" i="8"/>
  <c r="BE470" i="8"/>
  <c r="BE451" i="8"/>
  <c r="BE462" i="8"/>
  <c r="BE496" i="8"/>
  <c r="BE469" i="8"/>
  <c r="BE460" i="8"/>
  <c r="BE442" i="8"/>
  <c r="BE504" i="8"/>
  <c r="BE514" i="8"/>
  <c r="BE481" i="8"/>
  <c r="BE428" i="8"/>
  <c r="BE472" i="8"/>
  <c r="BE445" i="8"/>
  <c r="BE495" i="8"/>
  <c r="BE536" i="8"/>
  <c r="BE447" i="8"/>
  <c r="BE510" i="8"/>
  <c r="BE530" i="8"/>
  <c r="BE543" i="8"/>
  <c r="BE427" i="8"/>
  <c r="BE531" i="8"/>
  <c r="BE488" i="8"/>
  <c r="BE507" i="8"/>
  <c r="BE490" i="8"/>
  <c r="BE466" i="8"/>
  <c r="BE450" i="8"/>
  <c r="BE541" i="8"/>
  <c r="BE516" i="8"/>
  <c r="BE483" i="8"/>
  <c r="BE430" i="8"/>
  <c r="BE440" i="8"/>
  <c r="BE438" i="8"/>
  <c r="BE498" i="8"/>
  <c r="BE478" i="8"/>
  <c r="BE535" i="8"/>
  <c r="BE422" i="8"/>
  <c r="BE424" i="8"/>
  <c r="BE494" i="8"/>
  <c r="BE528" i="8"/>
  <c r="BE458" i="8"/>
  <c r="BE544" i="8"/>
  <c r="R435" i="8"/>
  <c r="R428" i="8"/>
  <c r="R467" i="8"/>
  <c r="R456" i="8"/>
  <c r="R464" i="8"/>
  <c r="R501" i="8"/>
  <c r="R429" i="8"/>
  <c r="R528" i="8"/>
  <c r="R498" i="8"/>
  <c r="R440" i="8"/>
  <c r="R475" i="8"/>
  <c r="R426" i="8"/>
  <c r="R451" i="8"/>
  <c r="R499" i="8"/>
  <c r="R476" i="8"/>
  <c r="R539" i="8"/>
  <c r="R474" i="8"/>
  <c r="R500" i="8"/>
  <c r="R538" i="8"/>
  <c r="R427" i="8"/>
  <c r="R512" i="8"/>
  <c r="R454" i="8"/>
  <c r="R524" i="8"/>
  <c r="R526" i="8"/>
  <c r="R496" i="8"/>
  <c r="R421" i="8"/>
  <c r="R510" i="8"/>
  <c r="R487" i="8"/>
  <c r="R513" i="8"/>
  <c r="R437" i="8"/>
  <c r="R518" i="8"/>
  <c r="R494" i="8"/>
  <c r="R504" i="8"/>
  <c r="R471" i="8"/>
  <c r="R542" i="8"/>
  <c r="R536" i="8"/>
  <c r="R488" i="8"/>
  <c r="R425" i="8"/>
  <c r="R522" i="8"/>
  <c r="R450" i="8"/>
  <c r="R523" i="8"/>
  <c r="R515" i="8"/>
  <c r="R527" i="8"/>
  <c r="R508" i="8"/>
  <c r="R431" i="8"/>
  <c r="R506" i="8"/>
  <c r="R441" i="8"/>
  <c r="R434" i="8"/>
  <c r="R430" i="8"/>
  <c r="R423" i="8"/>
  <c r="R432" i="8"/>
  <c r="R519" i="8"/>
  <c r="R452" i="8"/>
  <c r="R469" i="8"/>
  <c r="R446" i="8"/>
  <c r="R490" i="8"/>
  <c r="R457" i="8"/>
  <c r="R489" i="8"/>
  <c r="R483" i="8"/>
  <c r="R462" i="8"/>
  <c r="R481" i="8"/>
  <c r="R491" i="8"/>
  <c r="R477" i="8"/>
  <c r="R486" i="8"/>
  <c r="R509" i="8"/>
  <c r="R449" i="8"/>
  <c r="R505" i="8"/>
  <c r="R442" i="8"/>
  <c r="R535" i="8"/>
  <c r="R516" i="8"/>
  <c r="R530" i="8"/>
  <c r="R436" i="8"/>
  <c r="R438" i="8"/>
  <c r="R537" i="8"/>
  <c r="R478" i="8"/>
  <c r="R532" i="8"/>
  <c r="R444" i="8"/>
  <c r="R443" i="8"/>
  <c r="R497" i="8"/>
  <c r="R463" i="8"/>
  <c r="R439" i="8"/>
  <c r="R455" i="8"/>
  <c r="R514" i="8"/>
  <c r="R468" i="8"/>
  <c r="R511" i="8"/>
  <c r="R544" i="8"/>
  <c r="R485" i="8"/>
  <c r="R459" i="8"/>
  <c r="R479" i="8"/>
  <c r="R448" i="8"/>
  <c r="R458" i="8"/>
  <c r="R445" i="8"/>
  <c r="R540" i="8"/>
  <c r="R502" i="8"/>
  <c r="R495" i="8"/>
  <c r="R507" i="8"/>
  <c r="R473" i="8"/>
  <c r="R424" i="8"/>
  <c r="R517" i="8"/>
  <c r="R422" i="8"/>
  <c r="R493" i="8"/>
  <c r="R465" i="8"/>
  <c r="R529" i="8"/>
  <c r="R541" i="8"/>
  <c r="R482" i="8"/>
  <c r="R447" i="8"/>
  <c r="R433" i="8"/>
  <c r="R543" i="8"/>
  <c r="R470" i="8"/>
  <c r="R531" i="8"/>
  <c r="R484" i="8"/>
  <c r="R460" i="8"/>
  <c r="R533" i="8"/>
  <c r="R503" i="8"/>
  <c r="R472" i="8"/>
  <c r="R520" i="8"/>
  <c r="R466" i="8"/>
  <c r="R461" i="8"/>
  <c r="R534" i="8"/>
  <c r="R492" i="8"/>
  <c r="R453" i="8"/>
  <c r="R480" i="8"/>
  <c r="R525" i="8"/>
  <c r="R521" i="8"/>
  <c r="R545" i="8"/>
  <c r="BN483" i="8"/>
  <c r="BN487" i="8"/>
  <c r="BN499" i="8"/>
  <c r="BN532" i="8"/>
  <c r="BN545" i="8"/>
  <c r="BN502" i="8"/>
  <c r="BN435" i="8"/>
  <c r="BN519" i="8"/>
  <c r="BN431" i="8"/>
  <c r="BN426" i="8"/>
  <c r="BN445" i="8"/>
  <c r="BN493" i="8"/>
  <c r="BN469" i="8"/>
  <c r="BN531" i="8"/>
  <c r="BN470" i="8"/>
  <c r="BN506" i="8"/>
  <c r="BN456" i="8"/>
  <c r="BN448" i="8"/>
  <c r="BN541" i="8"/>
  <c r="BN543" i="8"/>
  <c r="BN521" i="8"/>
  <c r="BN480" i="8"/>
  <c r="BN444" i="8"/>
  <c r="BN455" i="8"/>
  <c r="BN505" i="8"/>
  <c r="BN436" i="8"/>
  <c r="BN509" i="8"/>
  <c r="BN458" i="8"/>
  <c r="BN495" i="8"/>
  <c r="BN530" i="8"/>
  <c r="BN474" i="8"/>
  <c r="BN501" i="8"/>
  <c r="BN457" i="8"/>
  <c r="BN463" i="8"/>
  <c r="BN526" i="8"/>
  <c r="BN529" i="8"/>
  <c r="BN425" i="8"/>
  <c r="BN447" i="8"/>
  <c r="BN494" i="8"/>
  <c r="BN514" i="8"/>
  <c r="BN544" i="8"/>
  <c r="BN429" i="8"/>
  <c r="BN484" i="8"/>
  <c r="BN467" i="8"/>
  <c r="BN540" i="8"/>
  <c r="BN515" i="8"/>
  <c r="BN496" i="8"/>
  <c r="BN434" i="8"/>
  <c r="BN427" i="8"/>
  <c r="BN461" i="8"/>
  <c r="BN508" i="8"/>
  <c r="BN507" i="8"/>
  <c r="BN449" i="8"/>
  <c r="BN460" i="8"/>
  <c r="BN504" i="8"/>
  <c r="BN473" i="8"/>
  <c r="BN528" i="8"/>
  <c r="BN477" i="8"/>
  <c r="BN421" i="8"/>
  <c r="BN535" i="8"/>
  <c r="BN520" i="8"/>
  <c r="BN485" i="8"/>
  <c r="BN527" i="8"/>
  <c r="BN439" i="8"/>
  <c r="BN516" i="8"/>
  <c r="BN542" i="8"/>
  <c r="BN446" i="8"/>
  <c r="BN451" i="8"/>
  <c r="BN479" i="8"/>
  <c r="BN539" i="8"/>
  <c r="BN453" i="8"/>
  <c r="BN433" i="8"/>
  <c r="BN478" i="8"/>
  <c r="BN454" i="8"/>
  <c r="BN472" i="8"/>
  <c r="BN459" i="8"/>
  <c r="BN491" i="8"/>
  <c r="BN430" i="8"/>
  <c r="BN524" i="8"/>
  <c r="BN471" i="8"/>
  <c r="BN482" i="8"/>
  <c r="BN464" i="8"/>
  <c r="BN492" i="8"/>
  <c r="BN534" i="8"/>
  <c r="BN517" i="8"/>
  <c r="BN432" i="8"/>
  <c r="BN422" i="8"/>
  <c r="BN497" i="8"/>
  <c r="BN466" i="8"/>
  <c r="BN462" i="8"/>
  <c r="BN488" i="8"/>
  <c r="BN486" i="8"/>
  <c r="BN523" i="8"/>
  <c r="BN465" i="8"/>
  <c r="BN468" i="8"/>
  <c r="BN525" i="8"/>
  <c r="BN503" i="8"/>
  <c r="BN443" i="8"/>
  <c r="BN437" i="8"/>
  <c r="BN423" i="8"/>
  <c r="BN441" i="8"/>
  <c r="BN513" i="8"/>
  <c r="BN538" i="8"/>
  <c r="BN440" i="8"/>
  <c r="BN490" i="8"/>
  <c r="BN452" i="8"/>
  <c r="BN511" i="8"/>
  <c r="BN510" i="8"/>
  <c r="BN537" i="8"/>
  <c r="BN533" i="8"/>
  <c r="BN424" i="8"/>
  <c r="BN476" i="8"/>
  <c r="BN450" i="8"/>
  <c r="BN438" i="8"/>
  <c r="BN518" i="8"/>
  <c r="BN475" i="8"/>
  <c r="BN498" i="8"/>
  <c r="BN536" i="8"/>
  <c r="BN489" i="8"/>
  <c r="BN428" i="8"/>
  <c r="BN481" i="8"/>
  <c r="BN522" i="8"/>
  <c r="BN442" i="8"/>
  <c r="BN500" i="8"/>
  <c r="BN512" i="8"/>
  <c r="W440" i="8"/>
  <c r="W422" i="8"/>
  <c r="W459" i="8"/>
  <c r="W485" i="8"/>
  <c r="W435" i="8"/>
  <c r="W529" i="8"/>
  <c r="W506" i="8"/>
  <c r="W494" i="8"/>
  <c r="W510" i="8"/>
  <c r="W504" i="8"/>
  <c r="W444" i="8"/>
  <c r="W518" i="8"/>
  <c r="W446" i="8"/>
  <c r="W493" i="8"/>
  <c r="W452" i="8"/>
  <c r="W470" i="8"/>
  <c r="W530" i="8"/>
  <c r="W523" i="8"/>
  <c r="W498" i="8"/>
  <c r="W468" i="8"/>
  <c r="W484" i="8"/>
  <c r="W445" i="8"/>
  <c r="W544" i="8"/>
  <c r="W457" i="8"/>
  <c r="W483" i="8"/>
  <c r="W496" i="8"/>
  <c r="W432" i="8"/>
  <c r="W442" i="8"/>
  <c r="W492" i="8"/>
  <c r="W525" i="8"/>
  <c r="W527" i="8"/>
  <c r="W516" i="8"/>
  <c r="W543" i="8"/>
  <c r="W531" i="8"/>
  <c r="W433" i="8"/>
  <c r="W438" i="8"/>
  <c r="W495" i="8"/>
  <c r="W461" i="8"/>
  <c r="W464" i="8"/>
  <c r="W497" i="8"/>
  <c r="W458" i="8"/>
  <c r="W482" i="8"/>
  <c r="W539" i="8"/>
  <c r="W534" i="8"/>
  <c r="W481" i="8"/>
  <c r="W511" i="8"/>
  <c r="W453" i="8"/>
  <c r="W448" i="8"/>
  <c r="W471" i="8"/>
  <c r="W514" i="8"/>
  <c r="W536" i="8"/>
  <c r="W526" i="8"/>
  <c r="W476" i="8"/>
  <c r="W500" i="8"/>
  <c r="W505" i="8"/>
  <c r="W456" i="8"/>
  <c r="W502" i="8"/>
  <c r="W541" i="8"/>
  <c r="W472" i="8"/>
  <c r="W450" i="8"/>
  <c r="W467" i="8"/>
  <c r="W491" i="8"/>
  <c r="W507" i="8"/>
  <c r="W429" i="8"/>
  <c r="W421" i="8"/>
  <c r="W532" i="8"/>
  <c r="W542" i="8"/>
  <c r="W512" i="8"/>
  <c r="W545" i="8"/>
  <c r="W473" i="8"/>
  <c r="W486" i="8"/>
  <c r="W460" i="8"/>
  <c r="W427" i="8"/>
  <c r="W524" i="8"/>
  <c r="W431" i="8"/>
  <c r="W478" i="8"/>
  <c r="W521" i="8"/>
  <c r="W537" i="8"/>
  <c r="W441" i="8"/>
  <c r="W522" i="8"/>
  <c r="W451" i="8"/>
  <c r="W465" i="8"/>
  <c r="W425" i="8"/>
  <c r="W434" i="8"/>
  <c r="W426" i="8"/>
  <c r="W503" i="8"/>
  <c r="W477" i="8"/>
  <c r="W509" i="8"/>
  <c r="W443" i="8"/>
  <c r="W535" i="8"/>
  <c r="W490" i="8"/>
  <c r="W508" i="8"/>
  <c r="W423" i="8"/>
  <c r="W488" i="8"/>
  <c r="W447" i="8"/>
  <c r="W454" i="8"/>
  <c r="W480" i="8"/>
  <c r="W439" i="8"/>
  <c r="W489" i="8"/>
  <c r="W515" i="8"/>
  <c r="W487" i="8"/>
  <c r="W469" i="8"/>
  <c r="W499" i="8"/>
  <c r="W455" i="8"/>
  <c r="W479" i="8"/>
  <c r="W437" i="8"/>
  <c r="W424" i="8"/>
  <c r="W501" i="8"/>
  <c r="W428" i="8"/>
  <c r="W466" i="8"/>
  <c r="W513" i="8"/>
  <c r="W449" i="8"/>
  <c r="W517" i="8"/>
  <c r="W540" i="8"/>
  <c r="W436" i="8"/>
  <c r="W474" i="8"/>
  <c r="W533" i="8"/>
  <c r="W475" i="8"/>
  <c r="W519" i="8"/>
  <c r="W538" i="8"/>
  <c r="W430" i="8"/>
  <c r="W463" i="8"/>
  <c r="W528" i="8"/>
  <c r="W462" i="8"/>
  <c r="W520" i="8"/>
  <c r="CM507" i="8"/>
  <c r="CM508" i="8"/>
  <c r="CM509" i="8"/>
  <c r="CM506" i="8"/>
  <c r="CM449" i="8"/>
  <c r="CM459" i="8"/>
  <c r="CM421" i="8"/>
  <c r="CM458" i="8"/>
  <c r="CM500" i="8"/>
  <c r="CM456" i="8"/>
  <c r="CM482" i="8"/>
  <c r="CM518" i="8"/>
  <c r="CM534" i="8"/>
  <c r="CM535" i="8"/>
  <c r="CM513" i="8"/>
  <c r="CM434" i="8"/>
  <c r="CM529" i="8"/>
  <c r="CM425" i="8"/>
  <c r="CM433" i="8"/>
  <c r="CM543" i="8"/>
  <c r="CM505" i="8"/>
  <c r="CM492" i="8"/>
  <c r="CM454" i="8"/>
  <c r="CM426" i="8"/>
  <c r="CM455" i="8"/>
  <c r="CM467" i="8"/>
  <c r="CM440" i="8"/>
  <c r="CM475" i="8"/>
  <c r="CM544" i="8"/>
  <c r="CM539" i="8"/>
  <c r="CM503" i="8"/>
  <c r="CM436" i="8"/>
  <c r="CM504" i="8"/>
  <c r="CM516" i="8"/>
  <c r="CM483" i="8"/>
  <c r="CM452" i="8"/>
  <c r="CM424" i="8"/>
  <c r="CM485" i="8"/>
  <c r="CM442" i="8"/>
  <c r="CM432" i="8"/>
  <c r="CM526" i="8"/>
  <c r="CM497" i="8"/>
  <c r="CM528" i="8"/>
  <c r="CM495" i="8"/>
  <c r="CM493" i="8"/>
  <c r="CM480" i="8"/>
  <c r="CM489" i="8"/>
  <c r="CM462" i="8"/>
  <c r="CM430" i="8"/>
  <c r="CM519" i="8"/>
  <c r="CM423" i="8"/>
  <c r="CM499" i="8"/>
  <c r="CM517" i="8"/>
  <c r="CM453" i="8"/>
  <c r="CM438" i="8"/>
  <c r="CM446" i="8"/>
  <c r="CM428" i="8"/>
  <c r="CM445" i="8"/>
  <c r="CM525" i="8"/>
  <c r="CM473" i="8"/>
  <c r="CM531" i="8"/>
  <c r="CM533" i="8"/>
  <c r="CM441" i="8"/>
  <c r="CM520" i="8"/>
  <c r="CM488" i="8"/>
  <c r="CM522" i="8"/>
  <c r="CM470" i="8"/>
  <c r="CM481" i="8"/>
  <c r="CM527" i="8"/>
  <c r="CM435" i="8"/>
  <c r="CM479" i="8"/>
  <c r="CM465" i="8"/>
  <c r="CM469" i="8"/>
  <c r="CM429" i="8"/>
  <c r="CM510" i="8"/>
  <c r="CM501" i="8"/>
  <c r="CM463" i="8"/>
  <c r="CM530" i="8"/>
  <c r="CM474" i="8"/>
  <c r="CM496" i="8"/>
  <c r="CM422" i="8"/>
  <c r="CM478" i="8"/>
  <c r="CM532" i="8"/>
  <c r="CM450" i="8"/>
  <c r="CM472" i="8"/>
  <c r="CM486" i="8"/>
  <c r="CM457" i="8"/>
  <c r="CM451" i="8"/>
  <c r="CM484" i="8"/>
  <c r="CM431" i="8"/>
  <c r="CM511" i="8"/>
  <c r="CM498" i="8"/>
  <c r="CM444" i="8"/>
  <c r="CM443" i="8"/>
  <c r="CM542" i="8"/>
  <c r="CM466" i="8"/>
  <c r="CM477" i="8"/>
  <c r="CM540" i="8"/>
  <c r="CM514" i="8"/>
  <c r="CM471" i="8"/>
  <c r="CM490" i="8"/>
  <c r="CM523" i="8"/>
  <c r="CM524" i="8"/>
  <c r="CM448" i="8"/>
  <c r="CM512" i="8"/>
  <c r="CM538" i="8"/>
  <c r="CM460" i="8"/>
  <c r="CM461" i="8"/>
  <c r="CM502" i="8"/>
  <c r="CM521" i="8"/>
  <c r="CM545" i="8"/>
  <c r="CM437" i="8"/>
  <c r="CM537" i="8"/>
  <c r="CM541" i="8"/>
  <c r="CM487" i="8"/>
  <c r="CM468" i="8"/>
  <c r="CM536" i="8"/>
  <c r="CM515" i="8"/>
  <c r="CM464" i="8"/>
  <c r="CM476" i="8"/>
  <c r="CM439" i="8"/>
  <c r="CM494" i="8"/>
  <c r="CM427" i="8"/>
  <c r="CM447" i="8"/>
  <c r="CM491" i="8"/>
  <c r="DT541" i="8"/>
  <c r="DT544" i="8"/>
  <c r="DT476" i="8"/>
  <c r="DT492" i="8"/>
  <c r="DT489" i="8"/>
  <c r="DT466" i="8"/>
  <c r="DT521" i="8"/>
  <c r="DT458" i="8"/>
  <c r="DT502" i="8"/>
  <c r="DT431" i="8"/>
  <c r="DT539" i="8"/>
  <c r="DT480" i="8"/>
  <c r="DT529" i="8"/>
  <c r="DT516" i="8"/>
  <c r="DT446" i="8"/>
  <c r="DT470" i="8"/>
  <c r="DT453" i="8"/>
  <c r="DT422" i="8"/>
  <c r="DT518" i="8"/>
  <c r="DT519" i="8"/>
  <c r="DT427" i="8"/>
  <c r="DT447" i="8"/>
  <c r="DT514" i="8"/>
  <c r="DT457" i="8"/>
  <c r="DT426" i="8"/>
  <c r="DT452" i="8"/>
  <c r="DT542" i="8"/>
  <c r="DT463" i="8"/>
  <c r="DT490" i="8"/>
  <c r="DT508" i="8"/>
  <c r="DT471" i="8"/>
  <c r="DT430" i="8"/>
  <c r="DT449" i="8"/>
  <c r="DT513" i="8"/>
  <c r="DT473" i="8"/>
  <c r="DT455" i="8"/>
  <c r="DT475" i="8"/>
  <c r="DT496" i="8"/>
  <c r="DT468" i="8"/>
  <c r="DT525" i="8"/>
  <c r="DT461" i="8"/>
  <c r="DT523" i="8"/>
  <c r="DT482" i="8"/>
  <c r="DT428" i="8"/>
  <c r="DT512" i="8"/>
  <c r="DT503" i="8"/>
  <c r="DT486" i="8"/>
  <c r="DT450" i="8"/>
  <c r="DT520" i="8"/>
  <c r="DT535" i="8"/>
  <c r="DT504" i="8"/>
  <c r="DT472" i="8"/>
  <c r="DT434" i="8"/>
  <c r="DT531" i="8"/>
  <c r="DT477" i="8"/>
  <c r="DT425" i="8"/>
  <c r="DT526" i="8"/>
  <c r="DT464" i="8"/>
  <c r="DT532" i="8"/>
  <c r="DT460" i="8"/>
  <c r="DT467" i="8"/>
  <c r="DT454" i="8"/>
  <c r="DT494" i="8"/>
  <c r="DT499" i="8"/>
  <c r="DT495" i="8"/>
  <c r="DT451" i="8"/>
  <c r="DT469" i="8"/>
  <c r="DT436" i="8"/>
  <c r="DT534" i="8"/>
  <c r="DT456" i="8"/>
  <c r="DT498" i="8"/>
  <c r="DT530" i="8"/>
  <c r="DT481" i="8"/>
  <c r="DT527" i="8"/>
  <c r="DT510" i="8"/>
  <c r="DT545" i="8"/>
  <c r="DT501" i="8"/>
  <c r="DT522" i="8"/>
  <c r="DT537" i="8"/>
  <c r="DT485" i="8"/>
  <c r="DT441" i="8"/>
  <c r="DT488" i="8"/>
  <c r="DT465" i="8"/>
  <c r="DT448" i="8"/>
  <c r="DT437" i="8"/>
  <c r="DT517" i="8"/>
  <c r="DT433" i="8"/>
  <c r="DT524" i="8"/>
  <c r="DT478" i="8"/>
  <c r="DT528" i="8"/>
  <c r="DT423" i="8"/>
  <c r="DT533" i="8"/>
  <c r="DT429" i="8"/>
  <c r="DT442" i="8"/>
  <c r="DT500" i="8"/>
  <c r="DT424" i="8"/>
  <c r="DT474" i="8"/>
  <c r="DT487" i="8"/>
  <c r="DT538" i="8"/>
  <c r="DT493" i="8"/>
  <c r="DT543" i="8"/>
  <c r="DT432" i="8"/>
  <c r="DT438" i="8"/>
  <c r="DT484" i="8"/>
  <c r="DT444" i="8"/>
  <c r="DT511" i="8"/>
  <c r="DT462" i="8"/>
  <c r="DT505" i="8"/>
  <c r="DT536" i="8"/>
  <c r="DT509" i="8"/>
  <c r="DT439" i="8"/>
  <c r="DT421" i="8"/>
  <c r="DT506" i="8"/>
  <c r="DT540" i="8"/>
  <c r="DT479" i="8"/>
  <c r="DT445" i="8"/>
  <c r="DT440" i="8"/>
  <c r="DT507" i="8"/>
  <c r="DT435" i="8"/>
  <c r="DT497" i="8"/>
  <c r="DT483" i="8"/>
  <c r="DT491" i="8"/>
  <c r="DT459" i="8"/>
  <c r="DT443" i="8"/>
  <c r="DT515" i="8"/>
  <c r="DA522" i="8"/>
  <c r="DA533" i="8"/>
  <c r="DA521" i="8"/>
  <c r="DA529" i="8"/>
  <c r="DA523" i="8"/>
  <c r="DA478" i="8"/>
  <c r="DA518" i="8"/>
  <c r="DA430" i="8"/>
  <c r="DA450" i="8"/>
  <c r="DA534" i="8"/>
  <c r="DA531" i="8"/>
  <c r="DA494" i="8"/>
  <c r="DA483" i="8"/>
  <c r="DA442" i="8"/>
  <c r="DA486" i="8"/>
  <c r="DA440" i="8"/>
  <c r="DA464" i="8"/>
  <c r="DA446" i="8"/>
  <c r="DA541" i="8"/>
  <c r="DA447" i="8"/>
  <c r="DA505" i="8"/>
  <c r="DA525" i="8"/>
  <c r="DA490" i="8"/>
  <c r="DA454" i="8"/>
  <c r="DA536" i="8"/>
  <c r="DA432" i="8"/>
  <c r="DA453" i="8"/>
  <c r="DA475" i="8"/>
  <c r="DA487" i="8"/>
  <c r="DA528" i="8"/>
  <c r="DA428" i="8"/>
  <c r="DA456" i="8"/>
  <c r="DA538" i="8"/>
  <c r="DA465" i="8"/>
  <c r="DA421" i="8"/>
  <c r="DA476" i="8"/>
  <c r="DA439" i="8"/>
  <c r="DA513" i="8"/>
  <c r="DA537" i="8"/>
  <c r="DA539" i="8"/>
  <c r="DA474" i="8"/>
  <c r="DA510" i="8"/>
  <c r="DA493" i="8"/>
  <c r="DA437" i="8"/>
  <c r="DA448" i="8"/>
  <c r="DA526" i="8"/>
  <c r="DA470" i="8"/>
  <c r="DA449" i="8"/>
  <c r="DA471" i="8"/>
  <c r="DA517" i="8"/>
  <c r="DA503" i="8"/>
  <c r="DA462" i="8"/>
  <c r="DA512" i="8"/>
  <c r="DA441" i="8"/>
  <c r="DA473" i="8"/>
  <c r="DA520" i="8"/>
  <c r="DA540" i="8"/>
  <c r="DA516" i="8"/>
  <c r="DA530" i="8"/>
  <c r="DA458" i="8"/>
  <c r="DA482" i="8"/>
  <c r="DA481" i="8"/>
  <c r="DA507" i="8"/>
  <c r="DA519" i="8"/>
  <c r="DA451" i="8"/>
  <c r="DA545" i="8"/>
  <c r="DA467" i="8"/>
  <c r="DA543" i="8"/>
  <c r="DA508" i="8"/>
  <c r="DA431" i="8"/>
  <c r="DA434" i="8"/>
  <c r="DA480" i="8"/>
  <c r="DA532" i="8"/>
  <c r="DA495" i="8"/>
  <c r="DA484" i="8"/>
  <c r="DA438" i="8"/>
  <c r="DA544" i="8"/>
  <c r="DA515" i="8"/>
  <c r="DA457" i="8"/>
  <c r="DA496" i="8"/>
  <c r="DA435" i="8"/>
  <c r="DA501" i="8"/>
  <c r="DA433" i="8"/>
  <c r="DA443" i="8"/>
  <c r="DA524" i="8"/>
  <c r="DA423" i="8"/>
  <c r="DA479" i="8"/>
  <c r="DA489" i="8"/>
  <c r="DA492" i="8"/>
  <c r="DA477" i="8"/>
  <c r="DA491" i="8"/>
  <c r="DA504" i="8"/>
  <c r="DA427" i="8"/>
  <c r="DA535" i="8"/>
  <c r="DA511" i="8"/>
  <c r="DA426" i="8"/>
  <c r="DA509" i="8"/>
  <c r="DA502" i="8"/>
  <c r="DA445" i="8"/>
  <c r="DA500" i="8"/>
  <c r="DA436" i="8"/>
  <c r="DA514" i="8"/>
  <c r="DA497" i="8"/>
  <c r="DA468" i="8"/>
  <c r="DA469" i="8"/>
  <c r="DA472" i="8"/>
  <c r="DA444" i="8"/>
  <c r="DA460" i="8"/>
  <c r="DA499" i="8"/>
  <c r="DA422" i="8"/>
  <c r="DA542" i="8"/>
  <c r="DA485" i="8"/>
  <c r="DA455" i="8"/>
  <c r="DA461" i="8"/>
  <c r="DA466" i="8"/>
  <c r="DA424" i="8"/>
  <c r="DA488" i="8"/>
  <c r="DA527" i="8"/>
  <c r="DA452" i="8"/>
  <c r="DA463" i="8"/>
  <c r="DA506" i="8"/>
  <c r="DA425" i="8"/>
  <c r="DA498" i="8"/>
  <c r="DA459" i="8"/>
  <c r="DA429" i="8"/>
  <c r="CF434" i="8"/>
  <c r="CF502" i="8"/>
  <c r="CF501" i="8"/>
  <c r="CF425" i="8"/>
  <c r="CF454" i="8"/>
  <c r="CF488" i="8"/>
  <c r="CF516" i="8"/>
  <c r="CF508" i="8"/>
  <c r="CF491" i="8"/>
  <c r="CF433" i="8"/>
  <c r="CF511" i="8"/>
  <c r="CF464" i="8"/>
  <c r="CF437" i="8"/>
  <c r="CF507" i="8"/>
  <c r="CF535" i="8"/>
  <c r="CF461" i="8"/>
  <c r="CF435" i="8"/>
  <c r="CF478" i="8"/>
  <c r="CF438" i="8"/>
  <c r="CF504" i="8"/>
  <c r="CF529" i="8"/>
  <c r="CF506" i="8"/>
  <c r="CF494" i="8"/>
  <c r="CF471" i="8"/>
  <c r="CF479" i="8"/>
  <c r="CF445" i="8"/>
  <c r="CF534" i="8"/>
  <c r="CF545" i="8"/>
  <c r="CF429" i="8"/>
  <c r="CF539" i="8"/>
  <c r="CF430" i="8"/>
  <c r="CF468" i="8"/>
  <c r="CF496" i="8"/>
  <c r="CF455" i="8"/>
  <c r="CF473" i="8"/>
  <c r="CF517" i="8"/>
  <c r="CF470" i="8"/>
  <c r="CF493" i="8"/>
  <c r="CF467" i="8"/>
  <c r="CF490" i="8"/>
  <c r="CF495" i="8"/>
  <c r="CF503" i="8"/>
  <c r="CF499" i="8"/>
  <c r="CF498" i="8"/>
  <c r="CF532" i="8"/>
  <c r="CF519" i="8"/>
  <c r="CF427" i="8"/>
  <c r="CF422" i="8"/>
  <c r="CF452" i="8"/>
  <c r="CF486" i="8"/>
  <c r="CF432" i="8"/>
  <c r="CF542" i="8"/>
  <c r="CF538" i="8"/>
  <c r="CF523" i="8"/>
  <c r="CF474" i="8"/>
  <c r="CF536" i="8"/>
  <c r="CF510" i="8"/>
  <c r="CF450" i="8"/>
  <c r="CF514" i="8"/>
  <c r="CF537" i="8"/>
  <c r="CF440" i="8"/>
  <c r="CF428" i="8"/>
  <c r="CF444" i="8"/>
  <c r="CF424" i="8"/>
  <c r="CF481" i="8"/>
  <c r="CF462" i="8"/>
  <c r="CF487" i="8"/>
  <c r="CF480" i="8"/>
  <c r="CF513" i="8"/>
  <c r="CF448" i="8"/>
  <c r="CF531" i="8"/>
  <c r="CF512" i="8"/>
  <c r="CF500" i="8"/>
  <c r="CF426" i="8"/>
  <c r="CF431" i="8"/>
  <c r="CF447" i="8"/>
  <c r="CF436" i="8"/>
  <c r="CF458" i="8"/>
  <c r="CF522" i="8"/>
  <c r="CF459" i="8"/>
  <c r="CF527" i="8"/>
  <c r="CF460" i="8"/>
  <c r="CF446" i="8"/>
  <c r="CF505" i="8"/>
  <c r="CF489" i="8"/>
  <c r="CF443" i="8"/>
  <c r="CF453" i="8"/>
  <c r="CF423" i="8"/>
  <c r="CF442" i="8"/>
  <c r="CF477" i="8"/>
  <c r="CF457" i="8"/>
  <c r="CF456" i="8"/>
  <c r="CF544" i="8"/>
  <c r="CF533" i="8"/>
  <c r="CF521" i="8"/>
  <c r="CF518" i="8"/>
  <c r="CF463" i="8"/>
  <c r="CF541" i="8"/>
  <c r="CF526" i="8"/>
  <c r="CF520" i="8"/>
  <c r="CF472" i="8"/>
  <c r="CF543" i="8"/>
  <c r="CF441" i="8"/>
  <c r="CF509" i="8"/>
  <c r="CF451" i="8"/>
  <c r="CF475" i="8"/>
  <c r="CF469" i="8"/>
  <c r="CF483" i="8"/>
  <c r="CF485" i="8"/>
  <c r="CF528" i="8"/>
  <c r="CF497" i="8"/>
  <c r="CF492" i="8"/>
  <c r="CF540" i="8"/>
  <c r="CF466" i="8"/>
  <c r="CF525" i="8"/>
  <c r="CF530" i="8"/>
  <c r="CF524" i="8"/>
  <c r="CF439" i="8"/>
  <c r="CF484" i="8"/>
  <c r="CF482" i="8"/>
  <c r="CF449" i="8"/>
  <c r="CF515" i="8"/>
  <c r="CF421" i="8"/>
  <c r="CF465" i="8"/>
  <c r="CF476" i="8"/>
  <c r="EO79" i="8"/>
  <c r="DI530" i="8"/>
  <c r="DI531" i="8"/>
  <c r="DI532" i="8"/>
  <c r="DI473" i="8"/>
  <c r="DI451" i="8"/>
  <c r="DI425" i="8"/>
  <c r="DI539" i="8"/>
  <c r="DI510" i="8"/>
  <c r="DI495" i="8"/>
  <c r="DI487" i="8"/>
  <c r="DI449" i="8"/>
  <c r="DI431" i="8"/>
  <c r="DI466" i="8"/>
  <c r="DI459" i="8"/>
  <c r="DI453" i="8"/>
  <c r="DI525" i="8"/>
  <c r="DI476" i="8"/>
  <c r="DI450" i="8"/>
  <c r="DI494" i="8"/>
  <c r="DI468" i="8"/>
  <c r="DI492" i="8"/>
  <c r="DI435" i="8"/>
  <c r="DI448" i="8"/>
  <c r="DI457" i="8"/>
  <c r="DI488" i="8"/>
  <c r="DI444" i="8"/>
  <c r="DI520" i="8"/>
  <c r="DI483" i="8"/>
  <c r="DI533" i="8"/>
  <c r="DI454" i="8"/>
  <c r="DI456" i="8"/>
  <c r="DI434" i="8"/>
  <c r="DI507" i="8"/>
  <c r="DI478" i="8"/>
  <c r="DI438" i="8"/>
  <c r="DI511" i="8"/>
  <c r="DI481" i="8"/>
  <c r="DI512" i="8"/>
  <c r="DI424" i="8"/>
  <c r="DI475" i="8"/>
  <c r="DI460" i="8"/>
  <c r="DI515" i="8"/>
  <c r="DI446" i="8"/>
  <c r="DI502" i="8"/>
  <c r="DI479" i="8"/>
  <c r="DI484" i="8"/>
  <c r="DI422" i="8"/>
  <c r="DI536" i="8"/>
  <c r="DI452" i="8"/>
  <c r="DI506" i="8"/>
  <c r="DI485" i="8"/>
  <c r="DI447" i="8"/>
  <c r="DI514" i="8"/>
  <c r="DI439" i="8"/>
  <c r="DI423" i="8"/>
  <c r="DI501" i="8"/>
  <c r="DI534" i="8"/>
  <c r="DI535" i="8"/>
  <c r="DI482" i="8"/>
  <c r="DI470" i="8"/>
  <c r="DI527" i="8"/>
  <c r="DI498" i="8"/>
  <c r="DI480" i="8"/>
  <c r="DI465" i="8"/>
  <c r="DI467" i="8"/>
  <c r="DI517" i="8"/>
  <c r="DI421" i="8"/>
  <c r="DI528" i="8"/>
  <c r="DI496" i="8"/>
  <c r="DI493" i="8"/>
  <c r="DI540" i="8"/>
  <c r="DI445" i="8"/>
  <c r="DI521" i="8"/>
  <c r="DI443" i="8"/>
  <c r="DI529" i="8"/>
  <c r="DI513" i="8"/>
  <c r="DI458" i="8"/>
  <c r="DI505" i="8"/>
  <c r="DI463" i="8"/>
  <c r="DI428" i="8"/>
  <c r="DI497" i="8"/>
  <c r="DI516" i="8"/>
  <c r="DI545" i="8"/>
  <c r="DI541" i="8"/>
  <c r="DI537" i="8"/>
  <c r="DI429" i="8"/>
  <c r="DI430" i="8"/>
  <c r="DI508" i="8"/>
  <c r="DI544" i="8"/>
  <c r="DI523" i="8"/>
  <c r="DI432" i="8"/>
  <c r="DI437" i="8"/>
  <c r="DI442" i="8"/>
  <c r="DI440" i="8"/>
  <c r="DI436" i="8"/>
  <c r="DI462" i="8"/>
  <c r="DI538" i="8"/>
  <c r="DI542" i="8"/>
  <c r="DI486" i="8"/>
  <c r="DI503" i="8"/>
  <c r="DI474" i="8"/>
  <c r="DI469" i="8"/>
  <c r="DI500" i="8"/>
  <c r="DI441" i="8"/>
  <c r="DI524" i="8"/>
  <c r="DI509" i="8"/>
  <c r="DI426" i="8"/>
  <c r="DI477" i="8"/>
  <c r="DI489" i="8"/>
  <c r="DI543" i="8"/>
  <c r="DI519" i="8"/>
  <c r="DI427" i="8"/>
  <c r="DI491" i="8"/>
  <c r="DI526" i="8"/>
  <c r="DI522" i="8"/>
  <c r="DI472" i="8"/>
  <c r="DI518" i="8"/>
  <c r="DI490" i="8"/>
  <c r="DI499" i="8"/>
  <c r="DI464" i="8"/>
  <c r="DI455" i="8"/>
  <c r="DI504" i="8"/>
  <c r="DI461" i="8"/>
  <c r="DI471" i="8"/>
  <c r="DI433" i="8"/>
  <c r="BL481" i="8"/>
  <c r="BL441" i="8"/>
  <c r="BL543" i="8"/>
  <c r="BL451" i="8"/>
  <c r="BL508" i="8"/>
  <c r="BL510" i="8"/>
  <c r="BL503" i="8"/>
  <c r="BL509" i="8"/>
  <c r="BL520" i="8"/>
  <c r="BL519" i="8"/>
  <c r="BL446" i="8"/>
  <c r="BL526" i="8"/>
  <c r="BL495" i="8"/>
  <c r="BL544" i="8"/>
  <c r="BL463" i="8"/>
  <c r="BL457" i="8"/>
  <c r="BL466" i="8"/>
  <c r="BL535" i="8"/>
  <c r="BL504" i="8"/>
  <c r="BL527" i="8"/>
  <c r="BL448" i="8"/>
  <c r="BL484" i="8"/>
  <c r="BL537" i="8"/>
  <c r="BL458" i="8"/>
  <c r="BL540" i="8"/>
  <c r="BL421" i="8"/>
  <c r="BL431" i="8"/>
  <c r="BL427" i="8"/>
  <c r="BL472" i="8"/>
  <c r="BL442" i="8"/>
  <c r="BL521" i="8"/>
  <c r="BL450" i="8"/>
  <c r="BL529" i="8"/>
  <c r="BL456" i="8"/>
  <c r="BL516" i="8"/>
  <c r="BL539" i="8"/>
  <c r="BL523" i="8"/>
  <c r="BL496" i="8"/>
  <c r="BL506" i="8"/>
  <c r="BL462" i="8"/>
  <c r="BL425" i="8"/>
  <c r="BL513" i="8"/>
  <c r="BL471" i="8"/>
  <c r="BL517" i="8"/>
  <c r="BL430" i="8"/>
  <c r="BL465" i="8"/>
  <c r="BL499" i="8"/>
  <c r="BL470" i="8"/>
  <c r="BL461" i="8"/>
  <c r="BL469" i="8"/>
  <c r="BL492" i="8"/>
  <c r="BL511" i="8"/>
  <c r="BL479" i="8"/>
  <c r="BL485" i="8"/>
  <c r="BL489" i="8"/>
  <c r="BL483" i="8"/>
  <c r="BL541" i="8"/>
  <c r="BL468" i="8"/>
  <c r="BL490" i="8"/>
  <c r="BL445" i="8"/>
  <c r="BL449" i="8"/>
  <c r="BL491" i="8"/>
  <c r="BL515" i="8"/>
  <c r="BL480" i="8"/>
  <c r="BL452" i="8"/>
  <c r="BL437" i="8"/>
  <c r="BL434" i="8"/>
  <c r="BL422" i="8"/>
  <c r="BL522" i="8"/>
  <c r="BL525" i="8"/>
  <c r="BL538" i="8"/>
  <c r="BL494" i="8"/>
  <c r="BL507" i="8"/>
  <c r="BL534" i="8"/>
  <c r="BL455" i="8"/>
  <c r="BL459" i="8"/>
  <c r="BL424" i="8"/>
  <c r="BL532" i="8"/>
  <c r="BL477" i="8"/>
  <c r="BL473" i="8"/>
  <c r="BL435" i="8"/>
  <c r="BL432" i="8"/>
  <c r="BL443" i="8"/>
  <c r="BL475" i="8"/>
  <c r="BL474" i="8"/>
  <c r="BL447" i="8"/>
  <c r="BL487" i="8"/>
  <c r="BL467" i="8"/>
  <c r="BL498" i="8"/>
  <c r="BL436" i="8"/>
  <c r="BL423" i="8"/>
  <c r="BL530" i="8"/>
  <c r="BL533" i="8"/>
  <c r="BL460" i="8"/>
  <c r="BL444" i="8"/>
  <c r="BL518" i="8"/>
  <c r="BL536" i="8"/>
  <c r="BL514" i="8"/>
  <c r="BL486" i="8"/>
  <c r="BL505" i="8"/>
  <c r="BL428" i="8"/>
  <c r="BL429" i="8"/>
  <c r="BL502" i="8"/>
  <c r="BL453" i="8"/>
  <c r="BL476" i="8"/>
  <c r="BL440" i="8"/>
  <c r="BL454" i="8"/>
  <c r="BL464" i="8"/>
  <c r="BL433" i="8"/>
  <c r="BL478" i="8"/>
  <c r="BL500" i="8"/>
  <c r="BL482" i="8"/>
  <c r="BL524" i="8"/>
  <c r="BL493" i="8"/>
  <c r="BL545" i="8"/>
  <c r="BL528" i="8"/>
  <c r="BL439" i="8"/>
  <c r="BL497" i="8"/>
  <c r="BL501" i="8"/>
  <c r="BL426" i="8"/>
  <c r="BL488" i="8"/>
  <c r="BL542" i="8"/>
  <c r="BL512" i="8"/>
  <c r="BL438" i="8"/>
  <c r="BL531" i="8"/>
  <c r="AS462" i="8"/>
  <c r="AS521" i="8"/>
  <c r="AS446" i="8"/>
  <c r="AS433" i="8"/>
  <c r="AS458" i="8"/>
  <c r="AS543" i="8"/>
  <c r="AS483" i="8"/>
  <c r="AS444" i="8"/>
  <c r="AS468" i="8"/>
  <c r="AS436" i="8"/>
  <c r="AS518" i="8"/>
  <c r="AS505" i="8"/>
  <c r="AS459" i="8"/>
  <c r="AS457" i="8"/>
  <c r="AS424" i="8"/>
  <c r="AS449" i="8"/>
  <c r="AS481" i="8"/>
  <c r="AS522" i="8"/>
  <c r="AS530" i="8"/>
  <c r="AS438" i="8"/>
  <c r="AS508" i="8"/>
  <c r="AS492" i="8"/>
  <c r="AS506" i="8"/>
  <c r="AS529" i="8"/>
  <c r="AS531" i="8"/>
  <c r="AS539" i="8"/>
  <c r="AS478" i="8"/>
  <c r="AS534" i="8"/>
  <c r="AS541" i="8"/>
  <c r="AS460" i="8"/>
  <c r="AS422" i="8"/>
  <c r="AS435" i="8"/>
  <c r="AS507" i="8"/>
  <c r="AS504" i="8"/>
  <c r="AS516" i="8"/>
  <c r="AS509" i="8"/>
  <c r="AS470" i="8"/>
  <c r="AS464" i="8"/>
  <c r="AS540" i="8"/>
  <c r="AS432" i="8"/>
  <c r="AS510" i="8"/>
  <c r="AS493" i="8"/>
  <c r="AS520" i="8"/>
  <c r="AS454" i="8"/>
  <c r="AS447" i="8"/>
  <c r="AS425" i="8"/>
  <c r="AS472" i="8"/>
  <c r="AS429" i="8"/>
  <c r="AS426" i="8"/>
  <c r="AS499" i="8"/>
  <c r="AS467" i="8"/>
  <c r="AS542" i="8"/>
  <c r="AS487" i="8"/>
  <c r="AS475" i="8"/>
  <c r="AS479" i="8"/>
  <c r="AS434" i="8"/>
  <c r="AS456" i="8"/>
  <c r="AS503" i="8"/>
  <c r="AS476" i="8"/>
  <c r="AS500" i="8"/>
  <c r="AS421" i="8"/>
  <c r="AS536" i="8"/>
  <c r="AS463" i="8"/>
  <c r="AS489" i="8"/>
  <c r="AS533" i="8"/>
  <c r="AS466" i="8"/>
  <c r="AS502" i="8"/>
  <c r="AS496" i="8"/>
  <c r="AS480" i="8"/>
  <c r="AS448" i="8"/>
  <c r="AS455" i="8"/>
  <c r="AS514" i="8"/>
  <c r="AS473" i="8"/>
  <c r="AS461" i="8"/>
  <c r="AS535" i="8"/>
  <c r="AS445" i="8"/>
  <c r="AS545" i="8"/>
  <c r="AS488" i="8"/>
  <c r="AS526" i="8"/>
  <c r="AS519" i="8"/>
  <c r="AS484" i="8"/>
  <c r="AS512" i="8"/>
  <c r="AS431" i="8"/>
  <c r="AS538" i="8"/>
  <c r="AS497" i="8"/>
  <c r="AS451" i="8"/>
  <c r="AS465" i="8"/>
  <c r="AS437" i="8"/>
  <c r="AS474" i="8"/>
  <c r="AS450" i="8"/>
  <c r="AS524" i="8"/>
  <c r="AS439" i="8"/>
  <c r="AS491" i="8"/>
  <c r="AS527" i="8"/>
  <c r="AS490" i="8"/>
  <c r="AS498" i="8"/>
  <c r="AS427" i="8"/>
  <c r="AS495" i="8"/>
  <c r="AS441" i="8"/>
  <c r="AS453" i="8"/>
  <c r="AS528" i="8"/>
  <c r="AS471" i="8"/>
  <c r="AS513" i="8"/>
  <c r="AS511" i="8"/>
  <c r="AS430" i="8"/>
  <c r="AS532" i="8"/>
  <c r="AS423" i="8"/>
  <c r="AS501" i="8"/>
  <c r="AS428" i="8"/>
  <c r="AS544" i="8"/>
  <c r="AS477" i="8"/>
  <c r="AS485" i="8"/>
  <c r="AS537" i="8"/>
  <c r="AS440" i="8"/>
  <c r="AS523" i="8"/>
  <c r="AS452" i="8"/>
  <c r="AS494" i="8"/>
  <c r="AS482" i="8"/>
  <c r="AS517" i="8"/>
  <c r="AS515" i="8"/>
  <c r="AS469" i="8"/>
  <c r="AS486" i="8"/>
  <c r="AS442" i="8"/>
  <c r="AS443" i="8"/>
  <c r="AS525" i="8"/>
  <c r="S436" i="8"/>
  <c r="S504" i="8"/>
  <c r="S507" i="8"/>
  <c r="S469" i="8"/>
  <c r="S482" i="8"/>
  <c r="S456" i="8"/>
  <c r="S542" i="8"/>
  <c r="S480" i="8"/>
  <c r="S458" i="8"/>
  <c r="S434" i="8"/>
  <c r="S485" i="8"/>
  <c r="S421" i="8"/>
  <c r="S445" i="8"/>
  <c r="S435" i="8"/>
  <c r="S494" i="8"/>
  <c r="S422" i="8"/>
  <c r="S484" i="8"/>
  <c r="S423" i="8"/>
  <c r="S495" i="8"/>
  <c r="S528" i="8"/>
  <c r="S543" i="8"/>
  <c r="S460" i="8"/>
  <c r="S519" i="8"/>
  <c r="S427" i="8"/>
  <c r="S446" i="8"/>
  <c r="S526" i="8"/>
  <c r="S530" i="8"/>
  <c r="S493" i="8"/>
  <c r="S541" i="8"/>
  <c r="S437" i="8"/>
  <c r="S483" i="8"/>
  <c r="S540" i="8"/>
  <c r="S474" i="8"/>
  <c r="S505" i="8"/>
  <c r="S518" i="8"/>
  <c r="S517" i="8"/>
  <c r="S432" i="8"/>
  <c r="S506" i="8"/>
  <c r="S465" i="8"/>
  <c r="S470" i="8"/>
  <c r="S514" i="8"/>
  <c r="S455" i="8"/>
  <c r="S533" i="8"/>
  <c r="S496" i="8"/>
  <c r="S520" i="8"/>
  <c r="S513" i="8"/>
  <c r="S462" i="8"/>
  <c r="S527" i="8"/>
  <c r="S534" i="8"/>
  <c r="S532" i="8"/>
  <c r="S479" i="8"/>
  <c r="S444" i="8"/>
  <c r="S545" i="8"/>
  <c r="S536" i="8"/>
  <c r="S473" i="8"/>
  <c r="S428" i="8"/>
  <c r="S501" i="8"/>
  <c r="S492" i="8"/>
  <c r="S489" i="8"/>
  <c r="S515" i="8"/>
  <c r="S430" i="8"/>
  <c r="S475" i="8"/>
  <c r="S537" i="8"/>
  <c r="S477" i="8"/>
  <c r="S426" i="8"/>
  <c r="S487" i="8"/>
  <c r="S516" i="8"/>
  <c r="S442" i="8"/>
  <c r="S447" i="8"/>
  <c r="S524" i="8"/>
  <c r="S450" i="8"/>
  <c r="S503" i="8"/>
  <c r="S454" i="8"/>
  <c r="S466" i="8"/>
  <c r="S512" i="8"/>
  <c r="S457" i="8"/>
  <c r="S452" i="8"/>
  <c r="S449" i="8"/>
  <c r="S525" i="8"/>
  <c r="S481" i="8"/>
  <c r="S522" i="8"/>
  <c r="S439" i="8"/>
  <c r="S463" i="8"/>
  <c r="S453" i="8"/>
  <c r="S508" i="8"/>
  <c r="S472" i="8"/>
  <c r="S491" i="8"/>
  <c r="S440" i="8"/>
  <c r="S438" i="8"/>
  <c r="S471" i="8"/>
  <c r="S539" i="8"/>
  <c r="S538" i="8"/>
  <c r="S544" i="8"/>
  <c r="S443" i="8"/>
  <c r="S535" i="8"/>
  <c r="S468" i="8"/>
  <c r="S441" i="8"/>
  <c r="S502" i="8"/>
  <c r="S499" i="8"/>
  <c r="S498" i="8"/>
  <c r="S467" i="8"/>
  <c r="S497" i="8"/>
  <c r="S459" i="8"/>
  <c r="S424" i="8"/>
  <c r="S529" i="8"/>
  <c r="S488" i="8"/>
  <c r="S431" i="8"/>
  <c r="S478" i="8"/>
  <c r="S521" i="8"/>
  <c r="S486" i="8"/>
  <c r="S451" i="8"/>
  <c r="S511" i="8"/>
  <c r="S448" i="8"/>
  <c r="S433" i="8"/>
  <c r="S531" i="8"/>
  <c r="S523" i="8"/>
  <c r="S509" i="8"/>
  <c r="S510" i="8"/>
  <c r="S429" i="8"/>
  <c r="S461" i="8"/>
  <c r="S464" i="8"/>
  <c r="S476" i="8"/>
  <c r="S425" i="8"/>
  <c r="S490" i="8"/>
  <c r="S500" i="8"/>
  <c r="BM482" i="8"/>
  <c r="BM544" i="8"/>
  <c r="BM491" i="8"/>
  <c r="BM487" i="8"/>
  <c r="BM475" i="8"/>
  <c r="BM524" i="8"/>
  <c r="BM481" i="8"/>
  <c r="BM489" i="8"/>
  <c r="BM521" i="8"/>
  <c r="BM539" i="8"/>
  <c r="BM532" i="8"/>
  <c r="BM428" i="8"/>
  <c r="BM542" i="8"/>
  <c r="BM488" i="8"/>
  <c r="BM525" i="8"/>
  <c r="BM514" i="8"/>
  <c r="BM426" i="8"/>
  <c r="BM459" i="8"/>
  <c r="BM452" i="8"/>
  <c r="BM449" i="8"/>
  <c r="BM538" i="8"/>
  <c r="BM439" i="8"/>
  <c r="BM536" i="8"/>
  <c r="BM455" i="8"/>
  <c r="BM510" i="8"/>
  <c r="BM467" i="8"/>
  <c r="BM534" i="8"/>
  <c r="BM508" i="8"/>
  <c r="BM421" i="8"/>
  <c r="BM445" i="8"/>
  <c r="BM545" i="8"/>
  <c r="BM437" i="8"/>
  <c r="BM483" i="8"/>
  <c r="BM476" i="8"/>
  <c r="BM465" i="8"/>
  <c r="BM430" i="8"/>
  <c r="BM498" i="8"/>
  <c r="BM429" i="8"/>
  <c r="BM450" i="8"/>
  <c r="BM522" i="8"/>
  <c r="BM503" i="8"/>
  <c r="BM533" i="8"/>
  <c r="BM440" i="8"/>
  <c r="BM461" i="8"/>
  <c r="BM433" i="8"/>
  <c r="BM479" i="8"/>
  <c r="BM502" i="8"/>
  <c r="BM470" i="8"/>
  <c r="BM464" i="8"/>
  <c r="BM517" i="8"/>
  <c r="BM541" i="8"/>
  <c r="BM474" i="8"/>
  <c r="BM480" i="8"/>
  <c r="BM497" i="8"/>
  <c r="BM518" i="8"/>
  <c r="BM493" i="8"/>
  <c r="BM484" i="8"/>
  <c r="BM543" i="8"/>
  <c r="BM505" i="8"/>
  <c r="BM451" i="8"/>
  <c r="BM460" i="8"/>
  <c r="BM540" i="8"/>
  <c r="BM473" i="8"/>
  <c r="BM501" i="8"/>
  <c r="BM535" i="8"/>
  <c r="BM435" i="8"/>
  <c r="BM469" i="8"/>
  <c r="BM431" i="8"/>
  <c r="BM537" i="8"/>
  <c r="BM478" i="8"/>
  <c r="BM485" i="8"/>
  <c r="BM448" i="8"/>
  <c r="BM443" i="8"/>
  <c r="BM513" i="8"/>
  <c r="BM477" i="8"/>
  <c r="BM526" i="8"/>
  <c r="BM436" i="8"/>
  <c r="BM427" i="8"/>
  <c r="BM462" i="8"/>
  <c r="BM486" i="8"/>
  <c r="BM442" i="8"/>
  <c r="BM507" i="8"/>
  <c r="BM458" i="8"/>
  <c r="BM531" i="8"/>
  <c r="BM438" i="8"/>
  <c r="BM520" i="8"/>
  <c r="BM504" i="8"/>
  <c r="BM509" i="8"/>
  <c r="BM446" i="8"/>
  <c r="BM454" i="8"/>
  <c r="BM441" i="8"/>
  <c r="BM453" i="8"/>
  <c r="BM490" i="8"/>
  <c r="BM523" i="8"/>
  <c r="BM530" i="8"/>
  <c r="BM527" i="8"/>
  <c r="BM529" i="8"/>
  <c r="BM511" i="8"/>
  <c r="BM512" i="8"/>
  <c r="BM528" i="8"/>
  <c r="BM466" i="8"/>
  <c r="BM425" i="8"/>
  <c r="BM494" i="8"/>
  <c r="BM457" i="8"/>
  <c r="BM499" i="8"/>
  <c r="BM456" i="8"/>
  <c r="BM444" i="8"/>
  <c r="BM496" i="8"/>
  <c r="BM495" i="8"/>
  <c r="BM472" i="8"/>
  <c r="BM423" i="8"/>
  <c r="BM500" i="8"/>
  <c r="BM432" i="8"/>
  <c r="BM447" i="8"/>
  <c r="BM516" i="8"/>
  <c r="BM492" i="8"/>
  <c r="BM506" i="8"/>
  <c r="BM471" i="8"/>
  <c r="BM519" i="8"/>
  <c r="BM463" i="8"/>
  <c r="BM515" i="8"/>
  <c r="BM468" i="8"/>
  <c r="BM422" i="8"/>
  <c r="BM424" i="8"/>
  <c r="BM434" i="8"/>
  <c r="BD473" i="8"/>
  <c r="BD504" i="8"/>
  <c r="BD432" i="8"/>
  <c r="BD449" i="8"/>
  <c r="BD446" i="8"/>
  <c r="BD461" i="8"/>
  <c r="BD459" i="8"/>
  <c r="BD497" i="8"/>
  <c r="BD519" i="8"/>
  <c r="BD483" i="8"/>
  <c r="BD516" i="8"/>
  <c r="BD517" i="8"/>
  <c r="BD507" i="8"/>
  <c r="BD509" i="8"/>
  <c r="BD460" i="8"/>
  <c r="BD466" i="8"/>
  <c r="BD488" i="8"/>
  <c r="BD436" i="8"/>
  <c r="BD543" i="8"/>
  <c r="BD471" i="8"/>
  <c r="BD421" i="8"/>
  <c r="BD503" i="8"/>
  <c r="BD465" i="8"/>
  <c r="BD518" i="8"/>
  <c r="BD464" i="8"/>
  <c r="BD527" i="8"/>
  <c r="BD435" i="8"/>
  <c r="BD476" i="8"/>
  <c r="BD433" i="8"/>
  <c r="BD451" i="8"/>
  <c r="BD495" i="8"/>
  <c r="BD438" i="8"/>
  <c r="BD477" i="8"/>
  <c r="BD513" i="8"/>
  <c r="BD533" i="8"/>
  <c r="BD522" i="8"/>
  <c r="BD502" i="8"/>
  <c r="BD489" i="8"/>
  <c r="BD462" i="8"/>
  <c r="BD447" i="8"/>
  <c r="BD545" i="8"/>
  <c r="BD506" i="8"/>
  <c r="BD536" i="8"/>
  <c r="BD428" i="8"/>
  <c r="BD524" i="8"/>
  <c r="BD443" i="8"/>
  <c r="BD490" i="8"/>
  <c r="BD523" i="8"/>
  <c r="BD441" i="8"/>
  <c r="BD426" i="8"/>
  <c r="BD486" i="8"/>
  <c r="BD501" i="8"/>
  <c r="BD456" i="8"/>
  <c r="BD429" i="8"/>
  <c r="BD455" i="8"/>
  <c r="BD474" i="8"/>
  <c r="BD514" i="8"/>
  <c r="BD423" i="8"/>
  <c r="BD535" i="8"/>
  <c r="BD541" i="8"/>
  <c r="BD445" i="8"/>
  <c r="BD539" i="8"/>
  <c r="BD521" i="8"/>
  <c r="BD538" i="8"/>
  <c r="BD481" i="8"/>
  <c r="BD487" i="8"/>
  <c r="BD537" i="8"/>
  <c r="BD525" i="8"/>
  <c r="BD457" i="8"/>
  <c r="BD544" i="8"/>
  <c r="BD424" i="8"/>
  <c r="BD448" i="8"/>
  <c r="BD430" i="8"/>
  <c r="BD496" i="8"/>
  <c r="BD532" i="8"/>
  <c r="BD482" i="8"/>
  <c r="BD528" i="8"/>
  <c r="BD467" i="8"/>
  <c r="BD500" i="8"/>
  <c r="BD491" i="8"/>
  <c r="BD452" i="8"/>
  <c r="BD529" i="8"/>
  <c r="BD422" i="8"/>
  <c r="BD469" i="8"/>
  <c r="BD515" i="8"/>
  <c r="BD493" i="8"/>
  <c r="BD463" i="8"/>
  <c r="BD453" i="8"/>
  <c r="BD498" i="8"/>
  <c r="BD520" i="8"/>
  <c r="BD450" i="8"/>
  <c r="BD534" i="8"/>
  <c r="BD427" i="8"/>
  <c r="BD472" i="8"/>
  <c r="BD505" i="8"/>
  <c r="BD526" i="8"/>
  <c r="BD425" i="8"/>
  <c r="BD440" i="8"/>
  <c r="BD478" i="8"/>
  <c r="BD531" i="8"/>
  <c r="BD492" i="8"/>
  <c r="BD499" i="8"/>
  <c r="BD542" i="8"/>
  <c r="BD479" i="8"/>
  <c r="BD470" i="8"/>
  <c r="BD439" i="8"/>
  <c r="BD494" i="8"/>
  <c r="BD540" i="8"/>
  <c r="BD511" i="8"/>
  <c r="BD444" i="8"/>
  <c r="BD512" i="8"/>
  <c r="BD510" i="8"/>
  <c r="BD508" i="8"/>
  <c r="BD442" i="8"/>
  <c r="BD458" i="8"/>
  <c r="BD431" i="8"/>
  <c r="BD530" i="8"/>
  <c r="BD454" i="8"/>
  <c r="BD480" i="8"/>
  <c r="BD485" i="8"/>
  <c r="BD437" i="8"/>
  <c r="BD434" i="8"/>
  <c r="BD484" i="8"/>
  <c r="BD468" i="8"/>
  <c r="BD475" i="8"/>
  <c r="X442" i="8"/>
  <c r="X441" i="8"/>
  <c r="X429" i="8"/>
  <c r="X430" i="8"/>
  <c r="X536" i="8"/>
  <c r="X514" i="8"/>
  <c r="X523" i="8"/>
  <c r="X462" i="8"/>
  <c r="X427" i="8"/>
  <c r="X503" i="8"/>
  <c r="X452" i="8"/>
  <c r="X440" i="8"/>
  <c r="X465" i="8"/>
  <c r="X428" i="8"/>
  <c r="X540" i="8"/>
  <c r="X438" i="8"/>
  <c r="X529" i="8"/>
  <c r="X522" i="8"/>
  <c r="X524" i="8"/>
  <c r="X464" i="8"/>
  <c r="X488" i="8"/>
  <c r="X513" i="8"/>
  <c r="X468" i="8"/>
  <c r="X491" i="8"/>
  <c r="X489" i="8"/>
  <c r="X463" i="8"/>
  <c r="X486" i="8"/>
  <c r="X476" i="8"/>
  <c r="X534" i="8"/>
  <c r="X500" i="8"/>
  <c r="X510" i="8"/>
  <c r="X525" i="8"/>
  <c r="X526" i="8"/>
  <c r="X537" i="8"/>
  <c r="X512" i="8"/>
  <c r="X475" i="8"/>
  <c r="X426" i="8"/>
  <c r="X435" i="8"/>
  <c r="X528" i="8"/>
  <c r="X499" i="8"/>
  <c r="X431" i="8"/>
  <c r="X451" i="8"/>
  <c r="X482" i="8"/>
  <c r="X460" i="8"/>
  <c r="X511" i="8"/>
  <c r="X496" i="8"/>
  <c r="X542" i="8"/>
  <c r="X538" i="8"/>
  <c r="X469" i="8"/>
  <c r="X508" i="8"/>
  <c r="X498" i="8"/>
  <c r="X466" i="8"/>
  <c r="X543" i="8"/>
  <c r="X532" i="8"/>
  <c r="X501" i="8"/>
  <c r="X433" i="8"/>
  <c r="X454" i="8"/>
  <c r="X530" i="8"/>
  <c r="X539" i="8"/>
  <c r="X471" i="8"/>
  <c r="X490" i="8"/>
  <c r="X480" i="8"/>
  <c r="X472" i="8"/>
  <c r="X518" i="8"/>
  <c r="X473" i="8"/>
  <c r="X502" i="8"/>
  <c r="X470" i="8"/>
  <c r="X439" i="8"/>
  <c r="X445" i="8"/>
  <c r="X535" i="8"/>
  <c r="X421" i="8"/>
  <c r="X520" i="8"/>
  <c r="X461" i="8"/>
  <c r="X481" i="8"/>
  <c r="X432" i="8"/>
  <c r="X449" i="8"/>
  <c r="X521" i="8"/>
  <c r="X484" i="8"/>
  <c r="X527" i="8"/>
  <c r="X444" i="8"/>
  <c r="X483" i="8"/>
  <c r="X485" i="8"/>
  <c r="X437" i="8"/>
  <c r="X459" i="8"/>
  <c r="X447" i="8"/>
  <c r="X474" i="8"/>
  <c r="X456" i="8"/>
  <c r="X443" i="8"/>
  <c r="X544" i="8"/>
  <c r="X541" i="8"/>
  <c r="X516" i="8"/>
  <c r="X506" i="8"/>
  <c r="X422" i="8"/>
  <c r="X517" i="8"/>
  <c r="X425" i="8"/>
  <c r="X423" i="8"/>
  <c r="X497" i="8"/>
  <c r="X494" i="8"/>
  <c r="X533" i="8"/>
  <c r="X493" i="8"/>
  <c r="X519" i="8"/>
  <c r="X467" i="8"/>
  <c r="X458" i="8"/>
  <c r="X515" i="8"/>
  <c r="X434" i="8"/>
  <c r="X531" i="8"/>
  <c r="X477" i="8"/>
  <c r="X478" i="8"/>
  <c r="X509" i="8"/>
  <c r="X487" i="8"/>
  <c r="X495" i="8"/>
  <c r="X455" i="8"/>
  <c r="X507" i="8"/>
  <c r="X446" i="8"/>
  <c r="X479" i="8"/>
  <c r="X492" i="8"/>
  <c r="X448" i="8"/>
  <c r="X545" i="8"/>
  <c r="X436" i="8"/>
  <c r="X457" i="8"/>
  <c r="X424" i="8"/>
  <c r="X450" i="8"/>
  <c r="X504" i="8"/>
  <c r="X505" i="8"/>
  <c r="X453" i="8"/>
  <c r="BB471" i="8"/>
  <c r="BB475" i="8"/>
  <c r="BB489" i="8"/>
  <c r="BB466" i="8"/>
  <c r="BB523" i="8"/>
  <c r="BB440" i="8"/>
  <c r="BB498" i="8"/>
  <c r="BB425" i="8"/>
  <c r="BB429" i="8"/>
  <c r="BB535" i="8"/>
  <c r="BB513" i="8"/>
  <c r="BB537" i="8"/>
  <c r="BB538" i="8"/>
  <c r="BB450" i="8"/>
  <c r="BB522" i="8"/>
  <c r="BB426" i="8"/>
  <c r="BB499" i="8"/>
  <c r="BB451" i="8"/>
  <c r="BB501" i="8"/>
  <c r="BB512" i="8"/>
  <c r="BB480" i="8"/>
  <c r="BB490" i="8"/>
  <c r="BB452" i="8"/>
  <c r="BB445" i="8"/>
  <c r="BB427" i="8"/>
  <c r="BB491" i="8"/>
  <c r="BB486" i="8"/>
  <c r="BB449" i="8"/>
  <c r="BB539" i="8"/>
  <c r="BB468" i="8"/>
  <c r="BB525" i="8"/>
  <c r="BB519" i="8"/>
  <c r="BB442" i="8"/>
  <c r="BB454" i="8"/>
  <c r="BB443" i="8"/>
  <c r="BB493" i="8"/>
  <c r="BB481" i="8"/>
  <c r="BB514" i="8"/>
  <c r="BB488" i="8"/>
  <c r="BB496" i="8"/>
  <c r="BB508" i="8"/>
  <c r="BB516" i="8"/>
  <c r="BB543" i="8"/>
  <c r="BB479" i="8"/>
  <c r="BB460" i="8"/>
  <c r="BB433" i="8"/>
  <c r="BB529" i="8"/>
  <c r="BB424" i="8"/>
  <c r="BB507" i="8"/>
  <c r="BB531" i="8"/>
  <c r="BB439" i="8"/>
  <c r="BB495" i="8"/>
  <c r="BB510" i="8"/>
  <c r="BB505" i="8"/>
  <c r="BB520" i="8"/>
  <c r="BB504" i="8"/>
  <c r="BB467" i="8"/>
  <c r="BB483" i="8"/>
  <c r="BB532" i="8"/>
  <c r="BB474" i="8"/>
  <c r="BB502" i="8"/>
  <c r="BB534" i="8"/>
  <c r="BB542" i="8"/>
  <c r="BB544" i="8"/>
  <c r="BB511" i="8"/>
  <c r="BB521" i="8"/>
  <c r="BB446" i="8"/>
  <c r="BB436" i="8"/>
  <c r="BB540" i="8"/>
  <c r="BB463" i="8"/>
  <c r="BB503" i="8"/>
  <c r="BB487" i="8"/>
  <c r="BB526" i="8"/>
  <c r="BB485" i="8"/>
  <c r="BB472" i="8"/>
  <c r="BB506" i="8"/>
  <c r="BB422" i="8"/>
  <c r="BB431" i="8"/>
  <c r="BB461" i="8"/>
  <c r="BB459" i="8"/>
  <c r="BB465" i="8"/>
  <c r="BB518" i="8"/>
  <c r="BB478" i="8"/>
  <c r="BB455" i="8"/>
  <c r="BB500" i="8"/>
  <c r="BB477" i="8"/>
  <c r="BB437" i="8"/>
  <c r="BB464" i="8"/>
  <c r="BB434" i="8"/>
  <c r="BB509" i="8"/>
  <c r="BB448" i="8"/>
  <c r="BB533" i="8"/>
  <c r="BB536" i="8"/>
  <c r="BB482" i="8"/>
  <c r="BB444" i="8"/>
  <c r="BB421" i="8"/>
  <c r="BB527" i="8"/>
  <c r="BB494" i="8"/>
  <c r="BB438" i="8"/>
  <c r="BB430" i="8"/>
  <c r="BB473" i="8"/>
  <c r="BB423" i="8"/>
  <c r="BB462" i="8"/>
  <c r="BB476" i="8"/>
  <c r="BB517" i="8"/>
  <c r="BB458" i="8"/>
  <c r="BB470" i="8"/>
  <c r="BB428" i="8"/>
  <c r="BB469" i="8"/>
  <c r="BB530" i="8"/>
  <c r="BB524" i="8"/>
  <c r="BB541" i="8"/>
  <c r="BB435" i="8"/>
  <c r="BB492" i="8"/>
  <c r="BB545" i="8"/>
  <c r="BB441" i="8"/>
  <c r="BB456" i="8"/>
  <c r="BB528" i="8"/>
  <c r="BB432" i="8"/>
  <c r="BB457" i="8"/>
  <c r="BB447" i="8"/>
  <c r="BB497" i="8"/>
  <c r="BB515" i="8"/>
  <c r="BB484" i="8"/>
  <c r="BB453" i="8"/>
  <c r="CJ505" i="8"/>
  <c r="CJ448" i="8"/>
  <c r="CJ449" i="8"/>
  <c r="CJ450" i="8"/>
  <c r="CJ445" i="8"/>
  <c r="CJ465" i="8"/>
  <c r="CJ458" i="8"/>
  <c r="CJ520" i="8"/>
  <c r="CJ502" i="8"/>
  <c r="CJ452" i="8"/>
  <c r="CJ539" i="8"/>
  <c r="CJ440" i="8"/>
  <c r="CJ466" i="8"/>
  <c r="CJ470" i="8"/>
  <c r="CJ487" i="8"/>
  <c r="CJ528" i="8"/>
  <c r="CJ425" i="8"/>
  <c r="CJ453" i="8"/>
  <c r="CJ507" i="8"/>
  <c r="CJ481" i="8"/>
  <c r="CJ478" i="8"/>
  <c r="CJ435" i="8"/>
  <c r="CJ496" i="8"/>
  <c r="CJ459" i="8"/>
  <c r="CJ523" i="8"/>
  <c r="CJ421" i="8"/>
  <c r="CJ515" i="8"/>
  <c r="CJ498" i="8"/>
  <c r="CJ468" i="8"/>
  <c r="CJ444" i="8"/>
  <c r="CJ436" i="8"/>
  <c r="CJ462" i="8"/>
  <c r="CJ503" i="8"/>
  <c r="CJ438" i="8"/>
  <c r="CJ483" i="8"/>
  <c r="CJ501" i="8"/>
  <c r="CJ509" i="8"/>
  <c r="CJ506" i="8"/>
  <c r="CJ434" i="8"/>
  <c r="CJ495" i="8"/>
  <c r="CJ441" i="8"/>
  <c r="CJ516" i="8"/>
  <c r="CJ431" i="8"/>
  <c r="CJ447" i="8"/>
  <c r="CJ477" i="8"/>
  <c r="CJ537" i="8"/>
  <c r="CJ519" i="8"/>
  <c r="CJ536" i="8"/>
  <c r="CJ455" i="8"/>
  <c r="CJ533" i="8"/>
  <c r="CJ504" i="8"/>
  <c r="CJ451" i="8"/>
  <c r="CJ488" i="8"/>
  <c r="CJ525" i="8"/>
  <c r="CJ454" i="8"/>
  <c r="CJ461" i="8"/>
  <c r="CJ463" i="8"/>
  <c r="CJ482" i="8"/>
  <c r="CJ493" i="8"/>
  <c r="CJ491" i="8"/>
  <c r="CJ489" i="8"/>
  <c r="CJ460" i="8"/>
  <c r="CJ472" i="8"/>
  <c r="CJ474" i="8"/>
  <c r="CJ442" i="8"/>
  <c r="CJ476" i="8"/>
  <c r="CJ456" i="8"/>
  <c r="CJ430" i="8"/>
  <c r="CJ443" i="8"/>
  <c r="CJ508" i="8"/>
  <c r="CJ527" i="8"/>
  <c r="CJ424" i="8"/>
  <c r="CJ479" i="8"/>
  <c r="CJ521" i="8"/>
  <c r="CJ446" i="8"/>
  <c r="CJ518" i="8"/>
  <c r="CJ467" i="8"/>
  <c r="CJ529" i="8"/>
  <c r="CJ524" i="8"/>
  <c r="CJ512" i="8"/>
  <c r="CJ469" i="8"/>
  <c r="CJ540" i="8"/>
  <c r="CJ471" i="8"/>
  <c r="CJ541" i="8"/>
  <c r="CJ543" i="8"/>
  <c r="CJ526" i="8"/>
  <c r="CJ511" i="8"/>
  <c r="CJ535" i="8"/>
  <c r="CJ534" i="8"/>
  <c r="CJ514" i="8"/>
  <c r="CJ480" i="8"/>
  <c r="CJ457" i="8"/>
  <c r="CJ429" i="8"/>
  <c r="CJ544" i="8"/>
  <c r="CJ513" i="8"/>
  <c r="CJ490" i="8"/>
  <c r="CJ432" i="8"/>
  <c r="CJ437" i="8"/>
  <c r="CJ538" i="8"/>
  <c r="CJ522" i="8"/>
  <c r="CJ475" i="8"/>
  <c r="CJ545" i="8"/>
  <c r="CJ423" i="8"/>
  <c r="CJ464" i="8"/>
  <c r="CJ497" i="8"/>
  <c r="CJ500" i="8"/>
  <c r="CJ517" i="8"/>
  <c r="CJ499" i="8"/>
  <c r="CJ530" i="8"/>
  <c r="CJ531" i="8"/>
  <c r="CJ494" i="8"/>
  <c r="CJ542" i="8"/>
  <c r="CJ433" i="8"/>
  <c r="CJ485" i="8"/>
  <c r="CJ484" i="8"/>
  <c r="CJ428" i="8"/>
  <c r="CJ532" i="8"/>
  <c r="CJ510" i="8"/>
  <c r="CJ422" i="8"/>
  <c r="CJ427" i="8"/>
  <c r="CJ486" i="8"/>
  <c r="CJ492" i="8"/>
  <c r="CJ439" i="8"/>
  <c r="CJ473" i="8"/>
  <c r="CJ426" i="8"/>
  <c r="CW520" i="8"/>
  <c r="CW519" i="8"/>
  <c r="CW518" i="8"/>
  <c r="CW432" i="8"/>
  <c r="CW534" i="8"/>
  <c r="CW502" i="8"/>
  <c r="CW539" i="8"/>
  <c r="CW540" i="8"/>
  <c r="CW481" i="8"/>
  <c r="CW484" i="8"/>
  <c r="CW521" i="8"/>
  <c r="CW453" i="8"/>
  <c r="CW447" i="8"/>
  <c r="CW422" i="8"/>
  <c r="CW530" i="8"/>
  <c r="CW496" i="8"/>
  <c r="CW425" i="8"/>
  <c r="CW477" i="8"/>
  <c r="CW421" i="8"/>
  <c r="CW469" i="8"/>
  <c r="CW452" i="8"/>
  <c r="CW536" i="8"/>
  <c r="CW483" i="8"/>
  <c r="CW429" i="8"/>
  <c r="CW449" i="8"/>
  <c r="CW443" i="8"/>
  <c r="CW501" i="8"/>
  <c r="CW538" i="8"/>
  <c r="CW459" i="8"/>
  <c r="CW524" i="8"/>
  <c r="CW448" i="8"/>
  <c r="CW434" i="8"/>
  <c r="CW495" i="8"/>
  <c r="CW510" i="8"/>
  <c r="CW531" i="8"/>
  <c r="CW485" i="8"/>
  <c r="CW499" i="8"/>
  <c r="CW427" i="8"/>
  <c r="CW488" i="8"/>
  <c r="CW435" i="8"/>
  <c r="CW535" i="8"/>
  <c r="CW487" i="8"/>
  <c r="CW464" i="8"/>
  <c r="CW541" i="8"/>
  <c r="CW462" i="8"/>
  <c r="CW436" i="8"/>
  <c r="CW456" i="8"/>
  <c r="CW511" i="8"/>
  <c r="CW542" i="8"/>
  <c r="CW504" i="8"/>
  <c r="CW473" i="8"/>
  <c r="CW516" i="8"/>
  <c r="CW445" i="8"/>
  <c r="CW430" i="8"/>
  <c r="CW424" i="8"/>
  <c r="CW455" i="8"/>
  <c r="CW423" i="8"/>
  <c r="CW426" i="8"/>
  <c r="CW509" i="8"/>
  <c r="CW441" i="8"/>
  <c r="CW500" i="8"/>
  <c r="CW506" i="8"/>
  <c r="CW527" i="8"/>
  <c r="CW468" i="8"/>
  <c r="CW475" i="8"/>
  <c r="CW471" i="8"/>
  <c r="CW490" i="8"/>
  <c r="CW437" i="8"/>
  <c r="CW465" i="8"/>
  <c r="CW486" i="8"/>
  <c r="CW433" i="8"/>
  <c r="CW543" i="8"/>
  <c r="CW428" i="8"/>
  <c r="CW478" i="8"/>
  <c r="CW460" i="8"/>
  <c r="CW466" i="8"/>
  <c r="CW482" i="8"/>
  <c r="CW451" i="8"/>
  <c r="CW515" i="8"/>
  <c r="CW440" i="8"/>
  <c r="CW513" i="8"/>
  <c r="CW446" i="8"/>
  <c r="CW505" i="8"/>
  <c r="CW491" i="8"/>
  <c r="CW503" i="8"/>
  <c r="CW474" i="8"/>
  <c r="CW517" i="8"/>
  <c r="CW454" i="8"/>
  <c r="CW494" i="8"/>
  <c r="CW522" i="8"/>
  <c r="CW545" i="8"/>
  <c r="CW476" i="8"/>
  <c r="CW439" i="8"/>
  <c r="CW463" i="8"/>
  <c r="CW461" i="8"/>
  <c r="CW528" i="8"/>
  <c r="CW532" i="8"/>
  <c r="CW533" i="8"/>
  <c r="CW457" i="8"/>
  <c r="CW470" i="8"/>
  <c r="CW537" i="8"/>
  <c r="CW458" i="8"/>
  <c r="CW514" i="8"/>
  <c r="CW498" i="8"/>
  <c r="CW492" i="8"/>
  <c r="CW467" i="8"/>
  <c r="CW508" i="8"/>
  <c r="CW544" i="8"/>
  <c r="CW479" i="8"/>
  <c r="CW450" i="8"/>
  <c r="CW493" i="8"/>
  <c r="CW529" i="8"/>
  <c r="CW480" i="8"/>
  <c r="CW442" i="8"/>
  <c r="CW438" i="8"/>
  <c r="CW512" i="8"/>
  <c r="CW526" i="8"/>
  <c r="CW525" i="8"/>
  <c r="CW523" i="8"/>
  <c r="CW507" i="8"/>
  <c r="CW444" i="8"/>
  <c r="CW497" i="8"/>
  <c r="CW472" i="8"/>
  <c r="CW431" i="8"/>
  <c r="CW489" i="8"/>
  <c r="BK479" i="8"/>
  <c r="BK480" i="8"/>
  <c r="BK439" i="8"/>
  <c r="BK525" i="8"/>
  <c r="BK526" i="8"/>
  <c r="BK476" i="8"/>
  <c r="BK497" i="8"/>
  <c r="BK486" i="8"/>
  <c r="BK428" i="8"/>
  <c r="BK444" i="8"/>
  <c r="BK456" i="8"/>
  <c r="BK452" i="8"/>
  <c r="BK490" i="8"/>
  <c r="BK445" i="8"/>
  <c r="BK427" i="8"/>
  <c r="BK535" i="8"/>
  <c r="BK508" i="8"/>
  <c r="BK507" i="8"/>
  <c r="BK496" i="8"/>
  <c r="BK504" i="8"/>
  <c r="BK537" i="8"/>
  <c r="BK503" i="8"/>
  <c r="BK443" i="8"/>
  <c r="BK499" i="8"/>
  <c r="BK517" i="8"/>
  <c r="BK534" i="8"/>
  <c r="BK469" i="8"/>
  <c r="BK491" i="8"/>
  <c r="BK431" i="8"/>
  <c r="BK511" i="8"/>
  <c r="BK472" i="8"/>
  <c r="BK478" i="8"/>
  <c r="BK536" i="8"/>
  <c r="BK474" i="8"/>
  <c r="BK455" i="8"/>
  <c r="BK488" i="8"/>
  <c r="BK430" i="8"/>
  <c r="BK527" i="8"/>
  <c r="BK501" i="8"/>
  <c r="BK523" i="8"/>
  <c r="BK521" i="8"/>
  <c r="BK493" i="8"/>
  <c r="BK489" i="8"/>
  <c r="BK538" i="8"/>
  <c r="BK522" i="8"/>
  <c r="BK454" i="8"/>
  <c r="BK433" i="8"/>
  <c r="BK438" i="8"/>
  <c r="BK485" i="8"/>
  <c r="BK519" i="8"/>
  <c r="BK544" i="8"/>
  <c r="BK465" i="8"/>
  <c r="BK449" i="8"/>
  <c r="BK543" i="8"/>
  <c r="BK450" i="8"/>
  <c r="BK545" i="8"/>
  <c r="BK516" i="8"/>
  <c r="BK506" i="8"/>
  <c r="BK461" i="8"/>
  <c r="BK462" i="8"/>
  <c r="BK425" i="8"/>
  <c r="BK477" i="8"/>
  <c r="BK466" i="8"/>
  <c r="BK423" i="8"/>
  <c r="BK509" i="8"/>
  <c r="BK448" i="8"/>
  <c r="BK475" i="8"/>
  <c r="BK502" i="8"/>
  <c r="BK524" i="8"/>
  <c r="BK459" i="8"/>
  <c r="BK510" i="8"/>
  <c r="BK487" i="8"/>
  <c r="BK442" i="8"/>
  <c r="BK447" i="8"/>
  <c r="BK441" i="8"/>
  <c r="BK453" i="8"/>
  <c r="BK429" i="8"/>
  <c r="BK500" i="8"/>
  <c r="BK541" i="8"/>
  <c r="BK435" i="8"/>
  <c r="BK437" i="8"/>
  <c r="BK463" i="8"/>
  <c r="BK481" i="8"/>
  <c r="BK440" i="8"/>
  <c r="BK505" i="8"/>
  <c r="BK539" i="8"/>
  <c r="BK471" i="8"/>
  <c r="BK512" i="8"/>
  <c r="BK529" i="8"/>
  <c r="BK473" i="8"/>
  <c r="BK426" i="8"/>
  <c r="BK424" i="8"/>
  <c r="BK518" i="8"/>
  <c r="BK520" i="8"/>
  <c r="BK458" i="8"/>
  <c r="BK421" i="8"/>
  <c r="BK457" i="8"/>
  <c r="BK422" i="8"/>
  <c r="BK540" i="8"/>
  <c r="BK451" i="8"/>
  <c r="BK515" i="8"/>
  <c r="BK531" i="8"/>
  <c r="BK492" i="8"/>
  <c r="BK436" i="8"/>
  <c r="BK528" i="8"/>
  <c r="BK498" i="8"/>
  <c r="BK495" i="8"/>
  <c r="BK460" i="8"/>
  <c r="BK482" i="8"/>
  <c r="BK470" i="8"/>
  <c r="BK533" i="8"/>
  <c r="BK467" i="8"/>
  <c r="BK468" i="8"/>
  <c r="BK434" i="8"/>
  <c r="BK464" i="8"/>
  <c r="BK542" i="8"/>
  <c r="BK483" i="8"/>
  <c r="BK514" i="8"/>
  <c r="BK530" i="8"/>
  <c r="BK513" i="8"/>
  <c r="BK484" i="8"/>
  <c r="BK446" i="8"/>
  <c r="BK532" i="8"/>
  <c r="BK432" i="8"/>
  <c r="BK494" i="8"/>
  <c r="AG448" i="8"/>
  <c r="AG450" i="8"/>
  <c r="AG449" i="8"/>
  <c r="AG505" i="8"/>
  <c r="AG426" i="8"/>
  <c r="AG519" i="8"/>
  <c r="AG482" i="8"/>
  <c r="AG510" i="8"/>
  <c r="AG480" i="8"/>
  <c r="AG481" i="8"/>
  <c r="AG446" i="8"/>
  <c r="AG494" i="8"/>
  <c r="AG495" i="8"/>
  <c r="AG458" i="8"/>
  <c r="AG543" i="8"/>
  <c r="AG497" i="8"/>
  <c r="AG433" i="8"/>
  <c r="AG504" i="8"/>
  <c r="AG492" i="8"/>
  <c r="AG518" i="8"/>
  <c r="AG435" i="8"/>
  <c r="AG484" i="8"/>
  <c r="AG457" i="8"/>
  <c r="AG530" i="8"/>
  <c r="AG432" i="8"/>
  <c r="AG447" i="8"/>
  <c r="AG460" i="8"/>
  <c r="AG427" i="8"/>
  <c r="AG456" i="8"/>
  <c r="AG471" i="8"/>
  <c r="AG514" i="8"/>
  <c r="AG517" i="8"/>
  <c r="AG434" i="8"/>
  <c r="AG422" i="8"/>
  <c r="AG545" i="8"/>
  <c r="AG441" i="8"/>
  <c r="AG423" i="8"/>
  <c r="AG506" i="8"/>
  <c r="AG439" i="8"/>
  <c r="AG421" i="8"/>
  <c r="AG486" i="8"/>
  <c r="AG529" i="8"/>
  <c r="AG541" i="8"/>
  <c r="AG483" i="8"/>
  <c r="AG528" i="8"/>
  <c r="AG467" i="8"/>
  <c r="AG463" i="8"/>
  <c r="AG500" i="8"/>
  <c r="AG542" i="8"/>
  <c r="AG527" i="8"/>
  <c r="AG523" i="8"/>
  <c r="AG470" i="8"/>
  <c r="AG479" i="8"/>
  <c r="AG496" i="8"/>
  <c r="AG520" i="8"/>
  <c r="AG501" i="8"/>
  <c r="AG453" i="8"/>
  <c r="AG522" i="8"/>
  <c r="AG532" i="8"/>
  <c r="AG451" i="8"/>
  <c r="AG452" i="8"/>
  <c r="AG462" i="8"/>
  <c r="AG540" i="8"/>
  <c r="AG485" i="8"/>
  <c r="AG465" i="8"/>
  <c r="AG445" i="8"/>
  <c r="AG475" i="8"/>
  <c r="AG477" i="8"/>
  <c r="AG444" i="8"/>
  <c r="AG499" i="8"/>
  <c r="AG525" i="8"/>
  <c r="AG468" i="8"/>
  <c r="AG534" i="8"/>
  <c r="AG487" i="8"/>
  <c r="AG503" i="8"/>
  <c r="AG437" i="8"/>
  <c r="AG536" i="8"/>
  <c r="AG498" i="8"/>
  <c r="AG513" i="8"/>
  <c r="AG544" i="8"/>
  <c r="AG526" i="8"/>
  <c r="AG538" i="8"/>
  <c r="AG512" i="8"/>
  <c r="AG491" i="8"/>
  <c r="AG442" i="8"/>
  <c r="AG425" i="8"/>
  <c r="AG454" i="8"/>
  <c r="AG469" i="8"/>
  <c r="AG531" i="8"/>
  <c r="AG430" i="8"/>
  <c r="AG438" i="8"/>
  <c r="AG473" i="8"/>
  <c r="AG511" i="8"/>
  <c r="AG521" i="8"/>
  <c r="AG464" i="8"/>
  <c r="AG443" i="8"/>
  <c r="AG508" i="8"/>
  <c r="AG472" i="8"/>
  <c r="AG488" i="8"/>
  <c r="AG478" i="8"/>
  <c r="AG535" i="8"/>
  <c r="AG429" i="8"/>
  <c r="AG507" i="8"/>
  <c r="AG490" i="8"/>
  <c r="AG440" i="8"/>
  <c r="AG537" i="8"/>
  <c r="AG509" i="8"/>
  <c r="AG539" i="8"/>
  <c r="AG424" i="8"/>
  <c r="AG476" i="8"/>
  <c r="AG524" i="8"/>
  <c r="AG455" i="8"/>
  <c r="AG461" i="8"/>
  <c r="AG466" i="8"/>
  <c r="AG459" i="8"/>
  <c r="AG533" i="8"/>
  <c r="AG431" i="8"/>
  <c r="AG436" i="8"/>
  <c r="AG516" i="8"/>
  <c r="AG489" i="8"/>
  <c r="AG493" i="8"/>
  <c r="AG474" i="8"/>
  <c r="AG502" i="8"/>
  <c r="AG515" i="8"/>
  <c r="AG428" i="8"/>
  <c r="V439" i="8"/>
  <c r="V438" i="8"/>
  <c r="V538" i="8"/>
  <c r="V512" i="8"/>
  <c r="V492" i="8"/>
  <c r="V537" i="8"/>
  <c r="V487" i="8"/>
  <c r="V536" i="8"/>
  <c r="V534" i="8"/>
  <c r="V500" i="8"/>
  <c r="V440" i="8"/>
  <c r="V426" i="8"/>
  <c r="V465" i="8"/>
  <c r="V488" i="8"/>
  <c r="V478" i="8"/>
  <c r="V489" i="8"/>
  <c r="V464" i="8"/>
  <c r="V539" i="8"/>
  <c r="V441" i="8"/>
  <c r="V486" i="8"/>
  <c r="V443" i="8"/>
  <c r="V467" i="8"/>
  <c r="V476" i="8"/>
  <c r="V427" i="8"/>
  <c r="V474" i="8"/>
  <c r="V514" i="8"/>
  <c r="V466" i="8"/>
  <c r="V526" i="8"/>
  <c r="V505" i="8"/>
  <c r="V507" i="8"/>
  <c r="V452" i="8"/>
  <c r="V468" i="8"/>
  <c r="V531" i="8"/>
  <c r="V462" i="8"/>
  <c r="V535" i="8"/>
  <c r="V436" i="8"/>
  <c r="V513" i="8"/>
  <c r="V455" i="8"/>
  <c r="V510" i="8"/>
  <c r="V434" i="8"/>
  <c r="V511" i="8"/>
  <c r="V477" i="8"/>
  <c r="V524" i="8"/>
  <c r="V519" i="8"/>
  <c r="V493" i="8"/>
  <c r="V454" i="8"/>
  <c r="V520" i="8"/>
  <c r="V444" i="8"/>
  <c r="V460" i="8"/>
  <c r="V442" i="8"/>
  <c r="V540" i="8"/>
  <c r="V472" i="8"/>
  <c r="V533" i="8"/>
  <c r="V516" i="8"/>
  <c r="V504" i="8"/>
  <c r="V437" i="8"/>
  <c r="V457" i="8"/>
  <c r="V522" i="8"/>
  <c r="V509" i="8"/>
  <c r="V503" i="8"/>
  <c r="V459" i="8"/>
  <c r="V424" i="8"/>
  <c r="V422" i="8"/>
  <c r="V435" i="8"/>
  <c r="V545" i="8"/>
  <c r="V447" i="8"/>
  <c r="V449" i="8"/>
  <c r="V506" i="8"/>
  <c r="V428" i="8"/>
  <c r="V463" i="8"/>
  <c r="V521" i="8"/>
  <c r="V523" i="8"/>
  <c r="V496" i="8"/>
  <c r="V425" i="8"/>
  <c r="V433" i="8"/>
  <c r="V475" i="8"/>
  <c r="V470" i="8"/>
  <c r="V529" i="8"/>
  <c r="V421" i="8"/>
  <c r="V525" i="8"/>
  <c r="V480" i="8"/>
  <c r="V423" i="8"/>
  <c r="V430" i="8"/>
  <c r="V450" i="8"/>
  <c r="V458" i="8"/>
  <c r="V515" i="8"/>
  <c r="V494" i="8"/>
  <c r="V518" i="8"/>
  <c r="V528" i="8"/>
  <c r="V453" i="8"/>
  <c r="V491" i="8"/>
  <c r="V484" i="8"/>
  <c r="V541" i="8"/>
  <c r="V429" i="8"/>
  <c r="V508" i="8"/>
  <c r="V501" i="8"/>
  <c r="V461" i="8"/>
  <c r="V497" i="8"/>
  <c r="V445" i="8"/>
  <c r="V469" i="8"/>
  <c r="V498" i="8"/>
  <c r="V490" i="8"/>
  <c r="V473" i="8"/>
  <c r="V448" i="8"/>
  <c r="V543" i="8"/>
  <c r="V446" i="8"/>
  <c r="V544" i="8"/>
  <c r="V542" i="8"/>
  <c r="V485" i="8"/>
  <c r="V532" i="8"/>
  <c r="V479" i="8"/>
  <c r="V431" i="8"/>
  <c r="V451" i="8"/>
  <c r="V499" i="8"/>
  <c r="V481" i="8"/>
  <c r="V530" i="8"/>
  <c r="V495" i="8"/>
  <c r="V527" i="8"/>
  <c r="V432" i="8"/>
  <c r="V471" i="8"/>
  <c r="V482" i="8"/>
  <c r="V502" i="8"/>
  <c r="V456" i="8"/>
  <c r="V517" i="8"/>
  <c r="V483" i="8"/>
  <c r="BG476" i="8"/>
  <c r="BG475" i="8"/>
  <c r="BG474" i="8"/>
  <c r="BG467" i="8"/>
  <c r="BG463" i="8"/>
  <c r="BG437" i="8"/>
  <c r="BG491" i="8"/>
  <c r="BG435" i="8"/>
  <c r="BG465" i="8"/>
  <c r="BG500" i="8"/>
  <c r="BG507" i="8"/>
  <c r="BG424" i="8"/>
  <c r="BG527" i="8"/>
  <c r="BG544" i="8"/>
  <c r="BG427" i="8"/>
  <c r="BG524" i="8"/>
  <c r="BG425" i="8"/>
  <c r="BG520" i="8"/>
  <c r="BG432" i="8"/>
  <c r="BG489" i="8"/>
  <c r="BG537" i="8"/>
  <c r="BG451" i="8"/>
  <c r="BG493" i="8"/>
  <c r="BG453" i="8"/>
  <c r="BG509" i="8"/>
  <c r="BG512" i="8"/>
  <c r="BG473" i="8"/>
  <c r="BG461" i="8"/>
  <c r="BG517" i="8"/>
  <c r="BG459" i="8"/>
  <c r="BG499" i="8"/>
  <c r="BG502" i="8"/>
  <c r="BG541" i="8"/>
  <c r="BG529" i="8"/>
  <c r="BG458" i="8"/>
  <c r="BG496" i="8"/>
  <c r="BG525" i="8"/>
  <c r="BG470" i="8"/>
  <c r="BG521" i="8"/>
  <c r="BG464" i="8"/>
  <c r="BG545" i="8"/>
  <c r="BG429" i="8"/>
  <c r="BG503" i="8"/>
  <c r="BG523" i="8"/>
  <c r="BG484" i="8"/>
  <c r="BG440" i="8"/>
  <c r="BG519" i="8"/>
  <c r="BG423" i="8"/>
  <c r="BG497" i="8"/>
  <c r="BG479" i="8"/>
  <c r="BG533" i="8"/>
  <c r="BG515" i="8"/>
  <c r="BG488" i="8"/>
  <c r="BG513" i="8"/>
  <c r="BG422" i="8"/>
  <c r="BG455" i="8"/>
  <c r="BG483" i="8"/>
  <c r="BG446" i="8"/>
  <c r="BG511" i="8"/>
  <c r="BG443" i="8"/>
  <c r="BG535" i="8"/>
  <c r="BG431" i="8"/>
  <c r="BG485" i="8"/>
  <c r="BG452" i="8"/>
  <c r="BG428" i="8"/>
  <c r="BG536" i="8"/>
  <c r="BG530" i="8"/>
  <c r="BG540" i="8"/>
  <c r="BG472" i="8"/>
  <c r="BG444" i="8"/>
  <c r="BG494" i="8"/>
  <c r="BG514" i="8"/>
  <c r="BG426" i="8"/>
  <c r="BG528" i="8"/>
  <c r="BG482" i="8"/>
  <c r="BG506" i="8"/>
  <c r="BG421" i="8"/>
  <c r="BG531" i="8"/>
  <c r="BG433" i="8"/>
  <c r="BG538" i="8"/>
  <c r="BG471" i="8"/>
  <c r="BG510" i="8"/>
  <c r="BG447" i="8"/>
  <c r="BG438" i="8"/>
  <c r="BG466" i="8"/>
  <c r="BG481" i="8"/>
  <c r="BG456" i="8"/>
  <c r="BG490" i="8"/>
  <c r="BG450" i="8"/>
  <c r="BG501" i="8"/>
  <c r="BG477" i="8"/>
  <c r="BG518" i="8"/>
  <c r="BG457" i="8"/>
  <c r="BG478" i="8"/>
  <c r="BG436" i="8"/>
  <c r="BG498" i="8"/>
  <c r="BG480" i="8"/>
  <c r="BG462" i="8"/>
  <c r="BG504" i="8"/>
  <c r="BG454" i="8"/>
  <c r="BG486" i="8"/>
  <c r="BG495" i="8"/>
  <c r="BG430" i="8"/>
  <c r="BG469" i="8"/>
  <c r="BG508" i="8"/>
  <c r="BG445" i="8"/>
  <c r="BG448" i="8"/>
  <c r="BG526" i="8"/>
  <c r="BG534" i="8"/>
  <c r="BG449" i="8"/>
  <c r="BG542" i="8"/>
  <c r="BG468" i="8"/>
  <c r="BG516" i="8"/>
  <c r="BG522" i="8"/>
  <c r="BG439" i="8"/>
  <c r="BG434" i="8"/>
  <c r="BG543" i="8"/>
  <c r="BG539" i="8"/>
  <c r="BG442" i="8"/>
  <c r="BG460" i="8"/>
  <c r="BG441" i="8"/>
  <c r="BG505" i="8"/>
  <c r="BG492" i="8"/>
  <c r="BG487" i="8"/>
  <c r="BG532" i="8"/>
  <c r="M430" i="8"/>
  <c r="M429" i="8"/>
  <c r="M518" i="8"/>
  <c r="M529" i="8"/>
  <c r="M468" i="8"/>
  <c r="M508" i="8"/>
  <c r="M469" i="8"/>
  <c r="M528" i="8"/>
  <c r="M434" i="8"/>
  <c r="M470" i="8"/>
  <c r="M507" i="8"/>
  <c r="M444" i="8"/>
  <c r="M459" i="8"/>
  <c r="M482" i="8"/>
  <c r="M495" i="8"/>
  <c r="M458" i="8"/>
  <c r="M542" i="8"/>
  <c r="M445" i="8"/>
  <c r="M483" i="8"/>
  <c r="M516" i="8"/>
  <c r="M522" i="8"/>
  <c r="M492" i="8"/>
  <c r="M510" i="8"/>
  <c r="M436" i="8"/>
  <c r="M517" i="8"/>
  <c r="M493" i="8"/>
  <c r="M506" i="8"/>
  <c r="M422" i="8"/>
  <c r="M465" i="8"/>
  <c r="M545" i="8"/>
  <c r="M446" i="8"/>
  <c r="M497" i="8"/>
  <c r="M421" i="8"/>
  <c r="M450" i="8"/>
  <c r="M447" i="8"/>
  <c r="M448" i="8"/>
  <c r="M425" i="8"/>
  <c r="M541" i="8"/>
  <c r="M531" i="8"/>
  <c r="M496" i="8"/>
  <c r="M484" i="8"/>
  <c r="M540" i="8"/>
  <c r="M539" i="8"/>
  <c r="M505" i="8"/>
  <c r="M487" i="8"/>
  <c r="M509" i="8"/>
  <c r="M519" i="8"/>
  <c r="M513" i="8"/>
  <c r="M426" i="8"/>
  <c r="M499" i="8"/>
  <c r="M480" i="8"/>
  <c r="M449" i="8"/>
  <c r="M525" i="8"/>
  <c r="M432" i="8"/>
  <c r="M440" i="8"/>
  <c r="M428" i="8"/>
  <c r="M431" i="8"/>
  <c r="M500" i="8"/>
  <c r="M461" i="8"/>
  <c r="M424" i="8"/>
  <c r="M534" i="8"/>
  <c r="M435" i="8"/>
  <c r="M438" i="8"/>
  <c r="M473" i="8"/>
  <c r="M481" i="8"/>
  <c r="M530" i="8"/>
  <c r="M532" i="8"/>
  <c r="M451" i="8"/>
  <c r="M479" i="8"/>
  <c r="M433" i="8"/>
  <c r="M454" i="8"/>
  <c r="M457" i="8"/>
  <c r="M439" i="8"/>
  <c r="M477" i="8"/>
  <c r="M423" i="8"/>
  <c r="M488" i="8"/>
  <c r="M462" i="8"/>
  <c r="M543" i="8"/>
  <c r="M538" i="8"/>
  <c r="M475" i="8"/>
  <c r="M504" i="8"/>
  <c r="M466" i="8"/>
  <c r="M442" i="8"/>
  <c r="M527" i="8"/>
  <c r="M535" i="8"/>
  <c r="M494" i="8"/>
  <c r="M501" i="8"/>
  <c r="M452" i="8"/>
  <c r="M515" i="8"/>
  <c r="M502" i="8"/>
  <c r="M478" i="8"/>
  <c r="M467" i="8"/>
  <c r="M523" i="8"/>
  <c r="M489" i="8"/>
  <c r="M474" i="8"/>
  <c r="M536" i="8"/>
  <c r="M472" i="8"/>
  <c r="M485" i="8"/>
  <c r="M486" i="8"/>
  <c r="M521" i="8"/>
  <c r="M512" i="8"/>
  <c r="M456" i="8"/>
  <c r="M491" i="8"/>
  <c r="M453" i="8"/>
  <c r="M443" i="8"/>
  <c r="M463" i="8"/>
  <c r="M526" i="8"/>
  <c r="M455" i="8"/>
  <c r="M471" i="8"/>
  <c r="M511" i="8"/>
  <c r="M441" i="8"/>
  <c r="M520" i="8"/>
  <c r="M544" i="8"/>
  <c r="M503" i="8"/>
  <c r="M437" i="8"/>
  <c r="M537" i="8"/>
  <c r="M427" i="8"/>
  <c r="M460" i="8"/>
  <c r="M524" i="8"/>
  <c r="M490" i="8"/>
  <c r="M533" i="8"/>
  <c r="M498" i="8"/>
  <c r="M464" i="8"/>
  <c r="M476" i="8"/>
  <c r="M514" i="8"/>
  <c r="AQ460" i="8"/>
  <c r="AQ461" i="8"/>
  <c r="AQ421" i="8"/>
  <c r="AQ423" i="8"/>
  <c r="AQ517" i="8"/>
  <c r="AQ544" i="8"/>
  <c r="AQ456" i="8"/>
  <c r="AQ472" i="8"/>
  <c r="AQ485" i="8"/>
  <c r="AQ434" i="8"/>
  <c r="AQ540" i="8"/>
  <c r="AQ422" i="8"/>
  <c r="AQ541" i="8"/>
  <c r="AQ518" i="8"/>
  <c r="AQ506" i="8"/>
  <c r="AQ471" i="8"/>
  <c r="AQ445" i="8"/>
  <c r="AQ469" i="8"/>
  <c r="AQ428" i="8"/>
  <c r="AQ470" i="8"/>
  <c r="AQ473" i="8"/>
  <c r="AQ444" i="8"/>
  <c r="AQ530" i="8"/>
  <c r="AQ493" i="8"/>
  <c r="AQ457" i="8"/>
  <c r="AQ450" i="8"/>
  <c r="AQ482" i="8"/>
  <c r="AQ494" i="8"/>
  <c r="AQ484" i="8"/>
  <c r="AQ504" i="8"/>
  <c r="AQ458" i="8"/>
  <c r="AQ516" i="8"/>
  <c r="AQ446" i="8"/>
  <c r="AQ468" i="8"/>
  <c r="AQ430" i="8"/>
  <c r="AQ519" i="8"/>
  <c r="AQ534" i="8"/>
  <c r="AQ449" i="8"/>
  <c r="AQ462" i="8"/>
  <c r="AQ505" i="8"/>
  <c r="AQ479" i="8"/>
  <c r="AQ495" i="8"/>
  <c r="AQ438" i="8"/>
  <c r="AQ511" i="8"/>
  <c r="AQ507" i="8"/>
  <c r="AQ492" i="8"/>
  <c r="AQ499" i="8"/>
  <c r="AQ520" i="8"/>
  <c r="AQ488" i="8"/>
  <c r="AQ424" i="8"/>
  <c r="AQ429" i="8"/>
  <c r="AQ523" i="8"/>
  <c r="AQ525" i="8"/>
  <c r="AQ459" i="8"/>
  <c r="AQ515" i="8"/>
  <c r="AQ478" i="8"/>
  <c r="AQ521" i="8"/>
  <c r="AQ465" i="8"/>
  <c r="AQ503" i="8"/>
  <c r="AQ455" i="8"/>
  <c r="AQ527" i="8"/>
  <c r="AQ532" i="8"/>
  <c r="AQ486" i="8"/>
  <c r="AQ536" i="8"/>
  <c r="AQ440" i="8"/>
  <c r="AQ433" i="8"/>
  <c r="AQ439" i="8"/>
  <c r="AQ454" i="8"/>
  <c r="AQ545" i="8"/>
  <c r="AQ466" i="8"/>
  <c r="AQ498" i="8"/>
  <c r="AQ537" i="8"/>
  <c r="AQ447" i="8"/>
  <c r="AQ513" i="8"/>
  <c r="AQ442" i="8"/>
  <c r="AQ535" i="8"/>
  <c r="AQ491" i="8"/>
  <c r="AQ436" i="8"/>
  <c r="AQ533" i="8"/>
  <c r="AQ427" i="8"/>
  <c r="AQ453" i="8"/>
  <c r="AQ464" i="8"/>
  <c r="AQ539" i="8"/>
  <c r="AQ542" i="8"/>
  <c r="AQ432" i="8"/>
  <c r="AQ500" i="8"/>
  <c r="AQ522" i="8"/>
  <c r="AQ448" i="8"/>
  <c r="AQ490" i="8"/>
  <c r="AQ476" i="8"/>
  <c r="AQ509" i="8"/>
  <c r="AQ510" i="8"/>
  <c r="AQ483" i="8"/>
  <c r="AQ435" i="8"/>
  <c r="AQ496" i="8"/>
  <c r="AQ538" i="8"/>
  <c r="AQ467" i="8"/>
  <c r="AQ543" i="8"/>
  <c r="AQ451" i="8"/>
  <c r="AQ463" i="8"/>
  <c r="AQ441" i="8"/>
  <c r="AQ426" i="8"/>
  <c r="AQ502" i="8"/>
  <c r="AQ481" i="8"/>
  <c r="AQ508" i="8"/>
  <c r="AQ526" i="8"/>
  <c r="AQ531" i="8"/>
  <c r="AQ474" i="8"/>
  <c r="AQ452" i="8"/>
  <c r="AQ528" i="8"/>
  <c r="AQ477" i="8"/>
  <c r="AQ512" i="8"/>
  <c r="AQ524" i="8"/>
  <c r="AQ480" i="8"/>
  <c r="AQ529" i="8"/>
  <c r="AQ475" i="8"/>
  <c r="AQ497" i="8"/>
  <c r="AQ443" i="8"/>
  <c r="AQ514" i="8"/>
  <c r="AQ425" i="8"/>
  <c r="AQ487" i="8"/>
  <c r="AQ437" i="8"/>
  <c r="AQ431" i="8"/>
  <c r="AQ489" i="8"/>
  <c r="AQ501" i="8"/>
  <c r="DE527" i="8"/>
  <c r="DE528" i="8"/>
  <c r="DE526" i="8"/>
  <c r="DE533" i="8"/>
  <c r="DE538" i="8"/>
  <c r="DE489" i="8"/>
  <c r="DE427" i="8"/>
  <c r="DE502" i="8"/>
  <c r="DE503" i="8"/>
  <c r="DE477" i="8"/>
  <c r="DE470" i="8"/>
  <c r="DE480" i="8"/>
  <c r="DE523" i="8"/>
  <c r="DE434" i="8"/>
  <c r="DE537" i="8"/>
  <c r="DE504" i="8"/>
  <c r="DE464" i="8"/>
  <c r="DE485" i="8"/>
  <c r="DE540" i="8"/>
  <c r="DE509" i="8"/>
  <c r="DE443" i="8"/>
  <c r="DE468" i="8"/>
  <c r="DE488" i="8"/>
  <c r="DE466" i="8"/>
  <c r="DE512" i="8"/>
  <c r="DE490" i="8"/>
  <c r="DE511" i="8"/>
  <c r="DE525" i="8"/>
  <c r="DE505" i="8"/>
  <c r="DE497" i="8"/>
  <c r="DE508" i="8"/>
  <c r="DE531" i="8"/>
  <c r="DE435" i="8"/>
  <c r="DE467" i="8"/>
  <c r="DE460" i="8"/>
  <c r="DE439" i="8"/>
  <c r="DE500" i="8"/>
  <c r="DE492" i="8"/>
  <c r="DE469" i="8"/>
  <c r="DE455" i="8"/>
  <c r="DE517" i="8"/>
  <c r="DE484" i="8"/>
  <c r="DE441" i="8"/>
  <c r="DE431" i="8"/>
  <c r="DE450" i="8"/>
  <c r="DE433" i="8"/>
  <c r="DE486" i="8"/>
  <c r="DE501" i="8"/>
  <c r="DE539" i="8"/>
  <c r="DE510" i="8"/>
  <c r="DE529" i="8"/>
  <c r="DE532" i="8"/>
  <c r="DE524" i="8"/>
  <c r="DE520" i="8"/>
  <c r="DE458" i="8"/>
  <c r="DE461" i="8"/>
  <c r="DE422" i="8"/>
  <c r="DE436" i="8"/>
  <c r="DE472" i="8"/>
  <c r="DE482" i="8"/>
  <c r="DE542" i="8"/>
  <c r="DE541" i="8"/>
  <c r="DE459" i="8"/>
  <c r="DE442" i="8"/>
  <c r="DE545" i="8"/>
  <c r="DE483" i="8"/>
  <c r="DE454" i="8"/>
  <c r="DE507" i="8"/>
  <c r="DE445" i="8"/>
  <c r="DE438" i="8"/>
  <c r="DE475" i="8"/>
  <c r="DE516" i="8"/>
  <c r="DE423" i="8"/>
  <c r="DE495" i="8"/>
  <c r="DE465" i="8"/>
  <c r="DE473" i="8"/>
  <c r="DE544" i="8"/>
  <c r="DE535" i="8"/>
  <c r="DE430" i="8"/>
  <c r="DE453" i="8"/>
  <c r="DE452" i="8"/>
  <c r="DE474" i="8"/>
  <c r="DE428" i="8"/>
  <c r="DE491" i="8"/>
  <c r="DE476" i="8"/>
  <c r="DE519" i="8"/>
  <c r="DE518" i="8"/>
  <c r="DE521" i="8"/>
  <c r="DE448" i="8"/>
  <c r="DE447" i="8"/>
  <c r="DE463" i="8"/>
  <c r="DE506" i="8"/>
  <c r="DE457" i="8"/>
  <c r="DE426" i="8"/>
  <c r="DE494" i="8"/>
  <c r="DE478" i="8"/>
  <c r="DE471" i="8"/>
  <c r="DE534" i="8"/>
  <c r="DE421" i="8"/>
  <c r="DE456" i="8"/>
  <c r="DE444" i="8"/>
  <c r="DE499" i="8"/>
  <c r="DE530" i="8"/>
  <c r="DE481" i="8"/>
  <c r="DE449" i="8"/>
  <c r="DE429" i="8"/>
  <c r="DE424" i="8"/>
  <c r="DE487" i="8"/>
  <c r="DE432" i="8"/>
  <c r="DE437" i="8"/>
  <c r="DE425" i="8"/>
  <c r="DE514" i="8"/>
  <c r="DE440" i="8"/>
  <c r="DE462" i="8"/>
  <c r="DE522" i="8"/>
  <c r="DE451" i="8"/>
  <c r="DE498" i="8"/>
  <c r="DE543" i="8"/>
  <c r="DE446" i="8"/>
  <c r="DE515" i="8"/>
  <c r="DE496" i="8"/>
  <c r="DE479" i="8"/>
  <c r="DE513" i="8"/>
  <c r="DE493" i="8"/>
  <c r="DE536" i="8"/>
  <c r="T437" i="8"/>
  <c r="T431" i="8"/>
  <c r="T440" i="8"/>
  <c r="T476" i="8"/>
  <c r="T474" i="8"/>
  <c r="T452" i="8"/>
  <c r="T432" i="8"/>
  <c r="T439" i="8"/>
  <c r="T502" i="8"/>
  <c r="T463" i="8"/>
  <c r="T512" i="8"/>
  <c r="T430" i="8"/>
  <c r="T464" i="8"/>
  <c r="T498" i="8"/>
  <c r="T441" i="8"/>
  <c r="T453" i="8"/>
  <c r="T511" i="8"/>
  <c r="T487" i="8"/>
  <c r="T500" i="8"/>
  <c r="T504" i="8"/>
  <c r="T523" i="8"/>
  <c r="T478" i="8"/>
  <c r="T535" i="8"/>
  <c r="T428" i="8"/>
  <c r="T513" i="8"/>
  <c r="T536" i="8"/>
  <c r="T426" i="8"/>
  <c r="T503" i="8"/>
  <c r="T522" i="8"/>
  <c r="T442" i="8"/>
  <c r="T542" i="8"/>
  <c r="T427" i="8"/>
  <c r="T422" i="8"/>
  <c r="T532" i="8"/>
  <c r="T519" i="8"/>
  <c r="T510" i="8"/>
  <c r="T537" i="8"/>
  <c r="T490" i="8"/>
  <c r="T524" i="8"/>
  <c r="T525" i="8"/>
  <c r="T530" i="8"/>
  <c r="T485" i="8"/>
  <c r="T483" i="8"/>
  <c r="T462" i="8"/>
  <c r="T450" i="8"/>
  <c r="T477" i="8"/>
  <c r="T435" i="8"/>
  <c r="T455" i="8"/>
  <c r="T472" i="8"/>
  <c r="T531" i="8"/>
  <c r="T429" i="8"/>
  <c r="T471" i="8"/>
  <c r="T436" i="8"/>
  <c r="T507" i="8"/>
  <c r="T458" i="8"/>
  <c r="T434" i="8"/>
  <c r="T538" i="8"/>
  <c r="T515" i="8"/>
  <c r="T423" i="8"/>
  <c r="T493" i="8"/>
  <c r="T533" i="8"/>
  <c r="T479" i="8"/>
  <c r="T521" i="8"/>
  <c r="T492" i="8"/>
  <c r="T529" i="8"/>
  <c r="T517" i="8"/>
  <c r="T526" i="8"/>
  <c r="T509" i="8"/>
  <c r="T495" i="8"/>
  <c r="T460" i="8"/>
  <c r="T444" i="8"/>
  <c r="T448" i="8"/>
  <c r="T488" i="8"/>
  <c r="T501" i="8"/>
  <c r="T424" i="8"/>
  <c r="T468" i="8"/>
  <c r="T484" i="8"/>
  <c r="T534" i="8"/>
  <c r="T449" i="8"/>
  <c r="T475" i="8"/>
  <c r="T544" i="8"/>
  <c r="T473" i="8"/>
  <c r="T446" i="8"/>
  <c r="T469" i="8"/>
  <c r="T445" i="8"/>
  <c r="T467" i="8"/>
  <c r="T545" i="8"/>
  <c r="T481" i="8"/>
  <c r="T505" i="8"/>
  <c r="T470" i="8"/>
  <c r="T499" i="8"/>
  <c r="T527" i="8"/>
  <c r="T528" i="8"/>
  <c r="T456" i="8"/>
  <c r="T480" i="8"/>
  <c r="T457" i="8"/>
  <c r="T516" i="8"/>
  <c r="T438" i="8"/>
  <c r="T520" i="8"/>
  <c r="T543" i="8"/>
  <c r="T491" i="8"/>
  <c r="T494" i="8"/>
  <c r="T421" i="8"/>
  <c r="T508" i="8"/>
  <c r="T497" i="8"/>
  <c r="T465" i="8"/>
  <c r="T482" i="8"/>
  <c r="T496" i="8"/>
  <c r="T486" i="8"/>
  <c r="T461" i="8"/>
  <c r="T425" i="8"/>
  <c r="T539" i="8"/>
  <c r="T506" i="8"/>
  <c r="T466" i="8"/>
  <c r="T443" i="8"/>
  <c r="T541" i="8"/>
  <c r="T451" i="8"/>
  <c r="T540" i="8"/>
  <c r="T447" i="8"/>
  <c r="T454" i="8"/>
  <c r="T489" i="8"/>
  <c r="T518" i="8"/>
  <c r="T459" i="8"/>
  <c r="T514" i="8"/>
  <c r="T433" i="8"/>
  <c r="DO536" i="8"/>
  <c r="DO534" i="8"/>
  <c r="DO470" i="8"/>
  <c r="DO449" i="8"/>
  <c r="DO441" i="8"/>
  <c r="DO464" i="8"/>
  <c r="DO431" i="8"/>
  <c r="DO446" i="8"/>
  <c r="DO490" i="8"/>
  <c r="DO487" i="8"/>
  <c r="DO518" i="8"/>
  <c r="DO442" i="8"/>
  <c r="DO433" i="8"/>
  <c r="DO529" i="8"/>
  <c r="DO513" i="8"/>
  <c r="DO467" i="8"/>
  <c r="DO430" i="8"/>
  <c r="DO540" i="8"/>
  <c r="DO499" i="8"/>
  <c r="DO447" i="8"/>
  <c r="DO440" i="8"/>
  <c r="DO428" i="8"/>
  <c r="DO454" i="8"/>
  <c r="DO445" i="8"/>
  <c r="DO476" i="8"/>
  <c r="DO480" i="8"/>
  <c r="DO451" i="8"/>
  <c r="DO497" i="8"/>
  <c r="DO435" i="8"/>
  <c r="DO436" i="8"/>
  <c r="DO478" i="8"/>
  <c r="DO531" i="8"/>
  <c r="DO455" i="8"/>
  <c r="DO426" i="8"/>
  <c r="DO517" i="8"/>
  <c r="DO437" i="8"/>
  <c r="DO503" i="8"/>
  <c r="DO494" i="8"/>
  <c r="DO448" i="8"/>
  <c r="DO526" i="8"/>
  <c r="DO471" i="8"/>
  <c r="DO541" i="8"/>
  <c r="DO468" i="8"/>
  <c r="DO479" i="8"/>
  <c r="DO483" i="8"/>
  <c r="DO512" i="8"/>
  <c r="DO429" i="8"/>
  <c r="DO473" i="8"/>
  <c r="DO520" i="8"/>
  <c r="DO530" i="8"/>
  <c r="DO527" i="8"/>
  <c r="DO522" i="8"/>
  <c r="DO477" i="8"/>
  <c r="DO450" i="8"/>
  <c r="DO462" i="8"/>
  <c r="DO463" i="8"/>
  <c r="DO525" i="8"/>
  <c r="DO521" i="8"/>
  <c r="DO492" i="8"/>
  <c r="DO493" i="8"/>
  <c r="DO538" i="8"/>
  <c r="DO543" i="8"/>
  <c r="DO456" i="8"/>
  <c r="DO508" i="8"/>
  <c r="DO491" i="8"/>
  <c r="DO486" i="8"/>
  <c r="DO444" i="8"/>
  <c r="DO434" i="8"/>
  <c r="DO532" i="8"/>
  <c r="DO495" i="8"/>
  <c r="DO484" i="8"/>
  <c r="DO501" i="8"/>
  <c r="DO544" i="8"/>
  <c r="DO453" i="8"/>
  <c r="DO427" i="8"/>
  <c r="DO481" i="8"/>
  <c r="DO496" i="8"/>
  <c r="DO545" i="8"/>
  <c r="DO489" i="8"/>
  <c r="DO457" i="8"/>
  <c r="DO537" i="8"/>
  <c r="DO524" i="8"/>
  <c r="DO423" i="8"/>
  <c r="DO539" i="8"/>
  <c r="DO432" i="8"/>
  <c r="DO504" i="8"/>
  <c r="DO465" i="8"/>
  <c r="DO533" i="8"/>
  <c r="DO439" i="8"/>
  <c r="DO498" i="8"/>
  <c r="DO422" i="8"/>
  <c r="DO458" i="8"/>
  <c r="DO519" i="8"/>
  <c r="DO474" i="8"/>
  <c r="DO461" i="8"/>
  <c r="DO421" i="8"/>
  <c r="DO528" i="8"/>
  <c r="DO510" i="8"/>
  <c r="DO509" i="8"/>
  <c r="DO502" i="8"/>
  <c r="DO507" i="8"/>
  <c r="DO469" i="8"/>
  <c r="DO500" i="8"/>
  <c r="DO514" i="8"/>
  <c r="DO505" i="8"/>
  <c r="DO472" i="8"/>
  <c r="DO515" i="8"/>
  <c r="DO482" i="8"/>
  <c r="DO542" i="8"/>
  <c r="DO485" i="8"/>
  <c r="DO535" i="8"/>
  <c r="DO523" i="8"/>
  <c r="DO506" i="8"/>
  <c r="DO425" i="8"/>
  <c r="DO460" i="8"/>
  <c r="DO488" i="8"/>
  <c r="DO424" i="8"/>
  <c r="DO438" i="8"/>
  <c r="DO475" i="8"/>
  <c r="DO459" i="8"/>
  <c r="DO516" i="8"/>
  <c r="DO511" i="8"/>
  <c r="DO443" i="8"/>
  <c r="DO466" i="8"/>
  <c r="DO452" i="8"/>
  <c r="AT463" i="8"/>
  <c r="AT438" i="8"/>
  <c r="AT440" i="8"/>
  <c r="AT427" i="8"/>
  <c r="AT539" i="8"/>
  <c r="AT462" i="8"/>
  <c r="AT488" i="8"/>
  <c r="AT525" i="8"/>
  <c r="AT480" i="8"/>
  <c r="AT511" i="8"/>
  <c r="AT428" i="8"/>
  <c r="AT510" i="8"/>
  <c r="AT467" i="8"/>
  <c r="AT536" i="8"/>
  <c r="AT535" i="8"/>
  <c r="AT486" i="8"/>
  <c r="AT501" i="8"/>
  <c r="AT534" i="8"/>
  <c r="AT523" i="8"/>
  <c r="AT500" i="8"/>
  <c r="AT452" i="8"/>
  <c r="AT538" i="8"/>
  <c r="AT477" i="8"/>
  <c r="AT465" i="8"/>
  <c r="AT451" i="8"/>
  <c r="AT526" i="8"/>
  <c r="AT421" i="8"/>
  <c r="AT487" i="8"/>
  <c r="AT522" i="8"/>
  <c r="AT515" i="8"/>
  <c r="AT431" i="8"/>
  <c r="AT527" i="8"/>
  <c r="AT426" i="8"/>
  <c r="AT450" i="8"/>
  <c r="AT482" i="8"/>
  <c r="AT445" i="8"/>
  <c r="AT439" i="8"/>
  <c r="AT540" i="8"/>
  <c r="AT528" i="8"/>
  <c r="AT454" i="8"/>
  <c r="AT453" i="8"/>
  <c r="AT429" i="8"/>
  <c r="AT442" i="8"/>
  <c r="AT502" i="8"/>
  <c r="AT456" i="8"/>
  <c r="AT449" i="8"/>
  <c r="AT483" i="8"/>
  <c r="AT544" i="8"/>
  <c r="AT444" i="8"/>
  <c r="AT468" i="8"/>
  <c r="AT517" i="8"/>
  <c r="AT430" i="8"/>
  <c r="AT474" i="8"/>
  <c r="AT494" i="8"/>
  <c r="AT457" i="8"/>
  <c r="AT473" i="8"/>
  <c r="AT492" i="8"/>
  <c r="AT422" i="8"/>
  <c r="AT530" i="8"/>
  <c r="AT507" i="8"/>
  <c r="AT466" i="8"/>
  <c r="AT495" i="8"/>
  <c r="AT471" i="8"/>
  <c r="AT469" i="8"/>
  <c r="AT542" i="8"/>
  <c r="AT481" i="8"/>
  <c r="AT490" i="8"/>
  <c r="AT513" i="8"/>
  <c r="AT532" i="8"/>
  <c r="AT484" i="8"/>
  <c r="AT485" i="8"/>
  <c r="AT524" i="8"/>
  <c r="AT433" i="8"/>
  <c r="AT505" i="8"/>
  <c r="AT519" i="8"/>
  <c r="AT518" i="8"/>
  <c r="AT508" i="8"/>
  <c r="AT496" i="8"/>
  <c r="AT459" i="8"/>
  <c r="AT478" i="8"/>
  <c r="AT443" i="8"/>
  <c r="AT512" i="8"/>
  <c r="AT461" i="8"/>
  <c r="AT479" i="8"/>
  <c r="AT424" i="8"/>
  <c r="AT446" i="8"/>
  <c r="AT506" i="8"/>
  <c r="AT437" i="8"/>
  <c r="AT435" i="8"/>
  <c r="AT497" i="8"/>
  <c r="AT516" i="8"/>
  <c r="AT448" i="8"/>
  <c r="AT425" i="8"/>
  <c r="AT537" i="8"/>
  <c r="AT520" i="8"/>
  <c r="AT514" i="8"/>
  <c r="AT545" i="8"/>
  <c r="AT491" i="8"/>
  <c r="AT493" i="8"/>
  <c r="AT441" i="8"/>
  <c r="AT489" i="8"/>
  <c r="AT499" i="8"/>
  <c r="AT504" i="8"/>
  <c r="AT529" i="8"/>
  <c r="AT521" i="8"/>
  <c r="AT541" i="8"/>
  <c r="AT432" i="8"/>
  <c r="AT470" i="8"/>
  <c r="AT475" i="8"/>
  <c r="AT531" i="8"/>
  <c r="AT458" i="8"/>
  <c r="AT533" i="8"/>
  <c r="AT476" i="8"/>
  <c r="AT464" i="8"/>
  <c r="AT436" i="8"/>
  <c r="AT434" i="8"/>
  <c r="AT460" i="8"/>
  <c r="AT498" i="8"/>
  <c r="AT509" i="8"/>
  <c r="AT503" i="8"/>
  <c r="AT447" i="8"/>
  <c r="AT423" i="8"/>
  <c r="AT472" i="8"/>
  <c r="AT543" i="8"/>
  <c r="AT455" i="8"/>
  <c r="CB497" i="8"/>
  <c r="CB520" i="8"/>
  <c r="CB533" i="8"/>
  <c r="CB543" i="8"/>
  <c r="CB495" i="8"/>
  <c r="CB431" i="8"/>
  <c r="CB474" i="8"/>
  <c r="CB531" i="8"/>
  <c r="CB481" i="8"/>
  <c r="CB470" i="8"/>
  <c r="CB475" i="8"/>
  <c r="CB502" i="8"/>
  <c r="CB506" i="8"/>
  <c r="CB540" i="8"/>
  <c r="CB500" i="8"/>
  <c r="CB424" i="8"/>
  <c r="CB487" i="8"/>
  <c r="CB457" i="8"/>
  <c r="CB492" i="8"/>
  <c r="CB528" i="8"/>
  <c r="CB455" i="8"/>
  <c r="CB493" i="8"/>
  <c r="CB480" i="8"/>
  <c r="CB514" i="8"/>
  <c r="CB482" i="8"/>
  <c r="CB545" i="8"/>
  <c r="CB462" i="8"/>
  <c r="CB485" i="8"/>
  <c r="CB423" i="8"/>
  <c r="CB436" i="8"/>
  <c r="CB504" i="8"/>
  <c r="CB512" i="8"/>
  <c r="CB458" i="8"/>
  <c r="CB526" i="8"/>
  <c r="CB471" i="8"/>
  <c r="CB544" i="8"/>
  <c r="CB498" i="8"/>
  <c r="CB524" i="8"/>
  <c r="CB445" i="8"/>
  <c r="CB451" i="8"/>
  <c r="CB507" i="8"/>
  <c r="CB501" i="8"/>
  <c r="CB435" i="8"/>
  <c r="CB467" i="8"/>
  <c r="CB426" i="8"/>
  <c r="CB453" i="8"/>
  <c r="CB496" i="8"/>
  <c r="CB484" i="8"/>
  <c r="CB439" i="8"/>
  <c r="CB494" i="8"/>
  <c r="CB508" i="8"/>
  <c r="CB515" i="8"/>
  <c r="CB522" i="8"/>
  <c r="CB433" i="8"/>
  <c r="CB517" i="8"/>
  <c r="CB483" i="8"/>
  <c r="CB425" i="8"/>
  <c r="CB448" i="8"/>
  <c r="CB509" i="8"/>
  <c r="CB530" i="8"/>
  <c r="CB449" i="8"/>
  <c r="CB477" i="8"/>
  <c r="CB490" i="8"/>
  <c r="CB523" i="8"/>
  <c r="CB488" i="8"/>
  <c r="CB461" i="8"/>
  <c r="CB527" i="8"/>
  <c r="CB427" i="8"/>
  <c r="CB510" i="8"/>
  <c r="CB519" i="8"/>
  <c r="CB542" i="8"/>
  <c r="CB534" i="8"/>
  <c r="CB446" i="8"/>
  <c r="CB479" i="8"/>
  <c r="CB539" i="8"/>
  <c r="CB432" i="8"/>
  <c r="CB421" i="8"/>
  <c r="CB456" i="8"/>
  <c r="CB529" i="8"/>
  <c r="CB468" i="8"/>
  <c r="CB476" i="8"/>
  <c r="CB478" i="8"/>
  <c r="CB422" i="8"/>
  <c r="CB473" i="8"/>
  <c r="CB442" i="8"/>
  <c r="CB460" i="8"/>
  <c r="CB447" i="8"/>
  <c r="CB532" i="8"/>
  <c r="CB541" i="8"/>
  <c r="CB464" i="8"/>
  <c r="CB491" i="8"/>
  <c r="CB430" i="8"/>
  <c r="CB513" i="8"/>
  <c r="CB438" i="8"/>
  <c r="CB535" i="8"/>
  <c r="CB472" i="8"/>
  <c r="CB499" i="8"/>
  <c r="CB434" i="8"/>
  <c r="CB437" i="8"/>
  <c r="CB444" i="8"/>
  <c r="CB452" i="8"/>
  <c r="CB505" i="8"/>
  <c r="CB440" i="8"/>
  <c r="CB429" i="8"/>
  <c r="CB503" i="8"/>
  <c r="CB511" i="8"/>
  <c r="CB525" i="8"/>
  <c r="CB454" i="8"/>
  <c r="CB486" i="8"/>
  <c r="CB465" i="8"/>
  <c r="CB516" i="8"/>
  <c r="CB443" i="8"/>
  <c r="CB489" i="8"/>
  <c r="CB466" i="8"/>
  <c r="CB459" i="8"/>
  <c r="CB428" i="8"/>
  <c r="CB463" i="8"/>
  <c r="CB518" i="8"/>
  <c r="CB469" i="8"/>
  <c r="CB441" i="8"/>
  <c r="CB521" i="8"/>
  <c r="CB538" i="8"/>
  <c r="CB536" i="8"/>
  <c r="CB450" i="8"/>
  <c r="CB537" i="8"/>
  <c r="AY467" i="8"/>
  <c r="AY469" i="8"/>
  <c r="AY468" i="8"/>
  <c r="AY435" i="8"/>
  <c r="AY444" i="8"/>
  <c r="AY483" i="8"/>
  <c r="AY504" i="8"/>
  <c r="AY481" i="8"/>
  <c r="AY497" i="8"/>
  <c r="AY462" i="8"/>
  <c r="AY541" i="8"/>
  <c r="AY480" i="8"/>
  <c r="AY459" i="8"/>
  <c r="AY433" i="8"/>
  <c r="AY507" i="8"/>
  <c r="AY518" i="8"/>
  <c r="AY482" i="8"/>
  <c r="AY529" i="8"/>
  <c r="AY531" i="8"/>
  <c r="AY446" i="8"/>
  <c r="AY452" i="8"/>
  <c r="AY516" i="8"/>
  <c r="AY506" i="8"/>
  <c r="AY530" i="8"/>
  <c r="AY517" i="8"/>
  <c r="AY528" i="8"/>
  <c r="AY534" i="8"/>
  <c r="AY515" i="8"/>
  <c r="AY523" i="8"/>
  <c r="AY544" i="8"/>
  <c r="AY510" i="8"/>
  <c r="AY434" i="8"/>
  <c r="AY493" i="8"/>
  <c r="AY425" i="8"/>
  <c r="AY496" i="8"/>
  <c r="AY503" i="8"/>
  <c r="AY457" i="8"/>
  <c r="AY484" i="8"/>
  <c r="AY519" i="8"/>
  <c r="AY535" i="8"/>
  <c r="AY488" i="8"/>
  <c r="AY521" i="8"/>
  <c r="AY539" i="8"/>
  <c r="AY456" i="8"/>
  <c r="AY508" i="8"/>
  <c r="AY458" i="8"/>
  <c r="AY471" i="8"/>
  <c r="AY454" i="8"/>
  <c r="AY511" i="8"/>
  <c r="AY542" i="8"/>
  <c r="AY490" i="8"/>
  <c r="AY448" i="8"/>
  <c r="AY494" i="8"/>
  <c r="AY495" i="8"/>
  <c r="AY536" i="8"/>
  <c r="AY526" i="8"/>
  <c r="AY486" i="8"/>
  <c r="AY466" i="8"/>
  <c r="AY524" i="8"/>
  <c r="AY473" i="8"/>
  <c r="AY464" i="8"/>
  <c r="AY438" i="8"/>
  <c r="AY502" i="8"/>
  <c r="AY472" i="8"/>
  <c r="AY431" i="8"/>
  <c r="AY532" i="8"/>
  <c r="AY500" i="8"/>
  <c r="AY445" i="8"/>
  <c r="AY512" i="8"/>
  <c r="AY485" i="8"/>
  <c r="AY514" i="8"/>
  <c r="AY450" i="8"/>
  <c r="AY421" i="8"/>
  <c r="AY460" i="8"/>
  <c r="AY427" i="8"/>
  <c r="AY442" i="8"/>
  <c r="AY423" i="8"/>
  <c r="AY522" i="8"/>
  <c r="AY441" i="8"/>
  <c r="AY492" i="8"/>
  <c r="AY489" i="8"/>
  <c r="AY449" i="8"/>
  <c r="AY447" i="8"/>
  <c r="AY422" i="8"/>
  <c r="AY436" i="8"/>
  <c r="AY429" i="8"/>
  <c r="AY509" i="8"/>
  <c r="AY545" i="8"/>
  <c r="AY465" i="8"/>
  <c r="AY463" i="8"/>
  <c r="AY498" i="8"/>
  <c r="AY424" i="8"/>
  <c r="AY439" i="8"/>
  <c r="AY520" i="8"/>
  <c r="AY537" i="8"/>
  <c r="AY478" i="8"/>
  <c r="AY451" i="8"/>
  <c r="AY501" i="8"/>
  <c r="AY491" i="8"/>
  <c r="AY540" i="8"/>
  <c r="AY443" i="8"/>
  <c r="AY487" i="8"/>
  <c r="AY505" i="8"/>
  <c r="AY432" i="8"/>
  <c r="AY499" i="8"/>
  <c r="AY428" i="8"/>
  <c r="AY476" i="8"/>
  <c r="AY513" i="8"/>
  <c r="AY440" i="8"/>
  <c r="AY426" i="8"/>
  <c r="AY477" i="8"/>
  <c r="AY437" i="8"/>
  <c r="AY527" i="8"/>
  <c r="AY525" i="8"/>
  <c r="AY533" i="8"/>
  <c r="AY461" i="8"/>
  <c r="AY474" i="8"/>
  <c r="AY470" i="8"/>
  <c r="AY538" i="8"/>
  <c r="AY475" i="8"/>
  <c r="AY543" i="8"/>
  <c r="AY453" i="8"/>
  <c r="AY455" i="8"/>
  <c r="AY430" i="8"/>
  <c r="AY479" i="8"/>
  <c r="DB529" i="8"/>
  <c r="DB521" i="8"/>
  <c r="DB522" i="8"/>
  <c r="DB533" i="8"/>
  <c r="DB523" i="8"/>
  <c r="DB457" i="8"/>
  <c r="DB450" i="8"/>
  <c r="DB424" i="8"/>
  <c r="DB430" i="8"/>
  <c r="DB528" i="8"/>
  <c r="DB488" i="8"/>
  <c r="DB429" i="8"/>
  <c r="DB434" i="8"/>
  <c r="DB479" i="8"/>
  <c r="DB465" i="8"/>
  <c r="DB460" i="8"/>
  <c r="DB538" i="8"/>
  <c r="DB491" i="8"/>
  <c r="DB458" i="8"/>
  <c r="DB505" i="8"/>
  <c r="DB481" i="8"/>
  <c r="DB514" i="8"/>
  <c r="DB482" i="8"/>
  <c r="DB501" i="8"/>
  <c r="DB509" i="8"/>
  <c r="DB534" i="8"/>
  <c r="DB433" i="8"/>
  <c r="DB544" i="8"/>
  <c r="DB454" i="8"/>
  <c r="DB474" i="8"/>
  <c r="DB500" i="8"/>
  <c r="DB483" i="8"/>
  <c r="DB499" i="8"/>
  <c r="DB425" i="8"/>
  <c r="DB489" i="8"/>
  <c r="DB535" i="8"/>
  <c r="DB459" i="8"/>
  <c r="DB466" i="8"/>
  <c r="DB453" i="8"/>
  <c r="DB537" i="8"/>
  <c r="DB494" i="8"/>
  <c r="DB469" i="8"/>
  <c r="DB498" i="8"/>
  <c r="DB497" i="8"/>
  <c r="DB451" i="8"/>
  <c r="DB471" i="8"/>
  <c r="DB456" i="8"/>
  <c r="DB516" i="8"/>
  <c r="DB539" i="8"/>
  <c r="DB536" i="8"/>
  <c r="DB543" i="8"/>
  <c r="DB455" i="8"/>
  <c r="DB504" i="8"/>
  <c r="DB511" i="8"/>
  <c r="DB440" i="8"/>
  <c r="DB446" i="8"/>
  <c r="DB545" i="8"/>
  <c r="DB461" i="8"/>
  <c r="DB437" i="8"/>
  <c r="DB438" i="8"/>
  <c r="DB468" i="8"/>
  <c r="DB439" i="8"/>
  <c r="DB449" i="8"/>
  <c r="DB444" i="8"/>
  <c r="DB436" i="8"/>
  <c r="DB475" i="8"/>
  <c r="DB518" i="8"/>
  <c r="DB487" i="8"/>
  <c r="DB496" i="8"/>
  <c r="DB473" i="8"/>
  <c r="DB472" i="8"/>
  <c r="DB485" i="8"/>
  <c r="DB480" i="8"/>
  <c r="DB443" i="8"/>
  <c r="DB512" i="8"/>
  <c r="DB421" i="8"/>
  <c r="DB508" i="8"/>
  <c r="DB486" i="8"/>
  <c r="DB423" i="8"/>
  <c r="DB492" i="8"/>
  <c r="DB507" i="8"/>
  <c r="DB448" i="8"/>
  <c r="DB441" i="8"/>
  <c r="DB526" i="8"/>
  <c r="DB464" i="8"/>
  <c r="DB490" i="8"/>
  <c r="DB422" i="8"/>
  <c r="DB432" i="8"/>
  <c r="DB431" i="8"/>
  <c r="DB519" i="8"/>
  <c r="DB435" i="8"/>
  <c r="DB502" i="8"/>
  <c r="DB495" i="8"/>
  <c r="DB463" i="8"/>
  <c r="DB506" i="8"/>
  <c r="DB510" i="8"/>
  <c r="DB428" i="8"/>
  <c r="DB532" i="8"/>
  <c r="DB542" i="8"/>
  <c r="DB520" i="8"/>
  <c r="DB517" i="8"/>
  <c r="DB445" i="8"/>
  <c r="DB531" i="8"/>
  <c r="DB477" i="8"/>
  <c r="DB476" i="8"/>
  <c r="DB513" i="8"/>
  <c r="DB525" i="8"/>
  <c r="DB527" i="8"/>
  <c r="DB452" i="8"/>
  <c r="DB478" i="8"/>
  <c r="DB530" i="8"/>
  <c r="DB503" i="8"/>
  <c r="DB515" i="8"/>
  <c r="DB447" i="8"/>
  <c r="DB462" i="8"/>
  <c r="DB442" i="8"/>
  <c r="DB426" i="8"/>
  <c r="DB467" i="8"/>
  <c r="DB427" i="8"/>
  <c r="DB493" i="8"/>
  <c r="DB470" i="8"/>
  <c r="DB540" i="8"/>
  <c r="DB541" i="8"/>
  <c r="DB524" i="8"/>
  <c r="DB484" i="8"/>
  <c r="CN506" i="8"/>
  <c r="CN508" i="8"/>
  <c r="CN509" i="8"/>
  <c r="CN507" i="8"/>
  <c r="CN495" i="8"/>
  <c r="CN491" i="8"/>
  <c r="CN486" i="8"/>
  <c r="CN511" i="8"/>
  <c r="CN512" i="8"/>
  <c r="CN542" i="8"/>
  <c r="CN430" i="8"/>
  <c r="CN458" i="8"/>
  <c r="CN488" i="8"/>
  <c r="CN538" i="8"/>
  <c r="CN421" i="8"/>
  <c r="CN469" i="8"/>
  <c r="CN510" i="8"/>
  <c r="CN514" i="8"/>
  <c r="CN539" i="8"/>
  <c r="CN447" i="8"/>
  <c r="CN466" i="8"/>
  <c r="CN457" i="8"/>
  <c r="CN473" i="8"/>
  <c r="CN468" i="8"/>
  <c r="CN435" i="8"/>
  <c r="CN434" i="8"/>
  <c r="CN465" i="8"/>
  <c r="CN535" i="8"/>
  <c r="CN483" i="8"/>
  <c r="CN517" i="8"/>
  <c r="CN453" i="8"/>
  <c r="CN476" i="8"/>
  <c r="CN441" i="8"/>
  <c r="CN481" i="8"/>
  <c r="CN439" i="8"/>
  <c r="CN497" i="8"/>
  <c r="CN540" i="8"/>
  <c r="CN544" i="8"/>
  <c r="CN444" i="8"/>
  <c r="CN454" i="8"/>
  <c r="CN541" i="8"/>
  <c r="CN487" i="8"/>
  <c r="CN522" i="8"/>
  <c r="CN533" i="8"/>
  <c r="CN467" i="8"/>
  <c r="CN455" i="8"/>
  <c r="CN438" i="8"/>
  <c r="CN529" i="8"/>
  <c r="CN462" i="8"/>
  <c r="CN443" i="8"/>
  <c r="CN472" i="8"/>
  <c r="CN479" i="8"/>
  <c r="CN526" i="8"/>
  <c r="CN519" i="8"/>
  <c r="CN534" i="8"/>
  <c r="CN498" i="8"/>
  <c r="CN516" i="8"/>
  <c r="CN513" i="8"/>
  <c r="CN452" i="8"/>
  <c r="CN528" i="8"/>
  <c r="CN484" i="8"/>
  <c r="CN470" i="8"/>
  <c r="CN445" i="8"/>
  <c r="CN532" i="8"/>
  <c r="CN537" i="8"/>
  <c r="CN530" i="8"/>
  <c r="CN478" i="8"/>
  <c r="CN496" i="8"/>
  <c r="CN499" i="8"/>
  <c r="CN440" i="8"/>
  <c r="CN521" i="8"/>
  <c r="CN492" i="8"/>
  <c r="CN427" i="8"/>
  <c r="CN482" i="8"/>
  <c r="CN461" i="8"/>
  <c r="CN449" i="8"/>
  <c r="CN494" i="8"/>
  <c r="CN463" i="8"/>
  <c r="CN475" i="8"/>
  <c r="CN515" i="8"/>
  <c r="CN456" i="8"/>
  <c r="CN471" i="8"/>
  <c r="CN527" i="8"/>
  <c r="CN485" i="8"/>
  <c r="CN425" i="8"/>
  <c r="CN436" i="8"/>
  <c r="CN504" i="8"/>
  <c r="CN437" i="8"/>
  <c r="CN505" i="8"/>
  <c r="CN543" i="8"/>
  <c r="CN446" i="8"/>
  <c r="CN464" i="8"/>
  <c r="CN448" i="8"/>
  <c r="CN490" i="8"/>
  <c r="CN500" i="8"/>
  <c r="CN431" i="8"/>
  <c r="CN502" i="8"/>
  <c r="CN423" i="8"/>
  <c r="CN429" i="8"/>
  <c r="CN426" i="8"/>
  <c r="CN545" i="8"/>
  <c r="CN536" i="8"/>
  <c r="CN525" i="8"/>
  <c r="CN428" i="8"/>
  <c r="CN451" i="8"/>
  <c r="CN520" i="8"/>
  <c r="CN450" i="8"/>
  <c r="CN459" i="8"/>
  <c r="CN477" i="8"/>
  <c r="CN433" i="8"/>
  <c r="CN501" i="8"/>
  <c r="CN503" i="8"/>
  <c r="CN493" i="8"/>
  <c r="CN518" i="8"/>
  <c r="CN424" i="8"/>
  <c r="CN480" i="8"/>
  <c r="CN523" i="8"/>
  <c r="CN489" i="8"/>
  <c r="CN460" i="8"/>
  <c r="CN474" i="8"/>
  <c r="CN524" i="8"/>
  <c r="CN432" i="8"/>
  <c r="CN531" i="8"/>
  <c r="CN422" i="8"/>
  <c r="CN442" i="8"/>
  <c r="AX469" i="8"/>
  <c r="AX468" i="8"/>
  <c r="AX467" i="8"/>
  <c r="AX489" i="8"/>
  <c r="AX538" i="8"/>
  <c r="AX511" i="8"/>
  <c r="AX536" i="8"/>
  <c r="AX488" i="8"/>
  <c r="AX535" i="8"/>
  <c r="AX439" i="8"/>
  <c r="AX478" i="8"/>
  <c r="AX513" i="8"/>
  <c r="AX501" i="8"/>
  <c r="AX524" i="8"/>
  <c r="AX424" i="8"/>
  <c r="AX510" i="8"/>
  <c r="AX443" i="8"/>
  <c r="AX486" i="8"/>
  <c r="AX534" i="8"/>
  <c r="AX516" i="8"/>
  <c r="AX432" i="8"/>
  <c r="AX479" i="8"/>
  <c r="AX463" i="8"/>
  <c r="AX500" i="8"/>
  <c r="AX492" i="8"/>
  <c r="AX514" i="8"/>
  <c r="AX466" i="8"/>
  <c r="AX526" i="8"/>
  <c r="AX519" i="8"/>
  <c r="AX505" i="8"/>
  <c r="AX441" i="8"/>
  <c r="AX462" i="8"/>
  <c r="AX438" i="8"/>
  <c r="AX531" i="8"/>
  <c r="AX522" i="8"/>
  <c r="AX499" i="8"/>
  <c r="AX493" i="8"/>
  <c r="AX426" i="8"/>
  <c r="AX436" i="8"/>
  <c r="AX537" i="8"/>
  <c r="AX446" i="8"/>
  <c r="AX451" i="8"/>
  <c r="AX523" i="8"/>
  <c r="AX465" i="8"/>
  <c r="AX474" i="8"/>
  <c r="AX543" i="8"/>
  <c r="AX504" i="8"/>
  <c r="AX470" i="8"/>
  <c r="AX533" i="8"/>
  <c r="AX472" i="8"/>
  <c r="AX527" i="8"/>
  <c r="AX541" i="8"/>
  <c r="AX435" i="8"/>
  <c r="AX530" i="8"/>
  <c r="AX456" i="8"/>
  <c r="AX477" i="8"/>
  <c r="AX503" i="8"/>
  <c r="AX484" i="8"/>
  <c r="AX453" i="8"/>
  <c r="AX452" i="8"/>
  <c r="AX454" i="8"/>
  <c r="AX482" i="8"/>
  <c r="AX427" i="8"/>
  <c r="AX520" i="8"/>
  <c r="AX476" i="8"/>
  <c r="AX460" i="8"/>
  <c r="AX442" i="8"/>
  <c r="AX545" i="8"/>
  <c r="AX539" i="8"/>
  <c r="AX473" i="8"/>
  <c r="AX447" i="8"/>
  <c r="AX517" i="8"/>
  <c r="AX434" i="8"/>
  <c r="AX540" i="8"/>
  <c r="AX515" i="8"/>
  <c r="AX423" i="8"/>
  <c r="AX509" i="8"/>
  <c r="AX459" i="8"/>
  <c r="AX487" i="8"/>
  <c r="AX518" i="8"/>
  <c r="AX444" i="8"/>
  <c r="AX521" i="8"/>
  <c r="AX485" i="8"/>
  <c r="AX528" i="8"/>
  <c r="AX421" i="8"/>
  <c r="AX506" i="8"/>
  <c r="AX450" i="8"/>
  <c r="AX458" i="8"/>
  <c r="AX430" i="8"/>
  <c r="AX440" i="8"/>
  <c r="AX449" i="8"/>
  <c r="AX455" i="8"/>
  <c r="AX497" i="8"/>
  <c r="AX494" i="8"/>
  <c r="AX544" i="8"/>
  <c r="AX502" i="8"/>
  <c r="AX491" i="8"/>
  <c r="AX428" i="8"/>
  <c r="AX525" i="8"/>
  <c r="AX495" i="8"/>
  <c r="AX464" i="8"/>
  <c r="AX429" i="8"/>
  <c r="AX433" i="8"/>
  <c r="AX425" i="8"/>
  <c r="AX498" i="8"/>
  <c r="AX461" i="8"/>
  <c r="AX490" i="8"/>
  <c r="AX457" i="8"/>
  <c r="AX437" i="8"/>
  <c r="AX529" i="8"/>
  <c r="AX496" i="8"/>
  <c r="AX532" i="8"/>
  <c r="AX431" i="8"/>
  <c r="AX475" i="8"/>
  <c r="AX508" i="8"/>
  <c r="AX448" i="8"/>
  <c r="AX481" i="8"/>
  <c r="AX422" i="8"/>
  <c r="AX542" i="8"/>
  <c r="AX507" i="8"/>
  <c r="AX471" i="8"/>
  <c r="AX483" i="8"/>
  <c r="AX445" i="8"/>
  <c r="AX480" i="8"/>
  <c r="AX512" i="8"/>
  <c r="Z443" i="8"/>
  <c r="Z510" i="8"/>
  <c r="Z439" i="8"/>
  <c r="Z478" i="8"/>
  <c r="Z477" i="8"/>
  <c r="Z476" i="8"/>
  <c r="Z536" i="8"/>
  <c r="Z516" i="8"/>
  <c r="Z501" i="8"/>
  <c r="Z444" i="8"/>
  <c r="Z534" i="8"/>
  <c r="Z440" i="8"/>
  <c r="Z464" i="8"/>
  <c r="Z486" i="8"/>
  <c r="Z463" i="8"/>
  <c r="Z462" i="8"/>
  <c r="Z500" i="8"/>
  <c r="Z428" i="8"/>
  <c r="Z511" i="8"/>
  <c r="Z487" i="8"/>
  <c r="Z524" i="8"/>
  <c r="Z426" i="8"/>
  <c r="Z429" i="8"/>
  <c r="Z512" i="8"/>
  <c r="Z527" i="8"/>
  <c r="Z479" i="8"/>
  <c r="Z449" i="8"/>
  <c r="Z502" i="8"/>
  <c r="Z468" i="8"/>
  <c r="Z437" i="8"/>
  <c r="Z465" i="8"/>
  <c r="Z525" i="8"/>
  <c r="Z459" i="8"/>
  <c r="Z535" i="8"/>
  <c r="Z499" i="8"/>
  <c r="Z433" i="8"/>
  <c r="Z438" i="8"/>
  <c r="Z508" i="8"/>
  <c r="Z454" i="8"/>
  <c r="Z445" i="8"/>
  <c r="Z474" i="8"/>
  <c r="Z520" i="8"/>
  <c r="Z531" i="8"/>
  <c r="Z467" i="8"/>
  <c r="Z472" i="8"/>
  <c r="Z488" i="8"/>
  <c r="Z539" i="8"/>
  <c r="Z485" i="8"/>
  <c r="Z517" i="8"/>
  <c r="Z495" i="8"/>
  <c r="Z522" i="8"/>
  <c r="Z421" i="8"/>
  <c r="Z498" i="8"/>
  <c r="Z483" i="8"/>
  <c r="Z424" i="8"/>
  <c r="Z493" i="8"/>
  <c r="Z504" i="8"/>
  <c r="Z521" i="8"/>
  <c r="Z452" i="8"/>
  <c r="Z455" i="8"/>
  <c r="Z544" i="8"/>
  <c r="Z537" i="8"/>
  <c r="Z432" i="8"/>
  <c r="Z514" i="8"/>
  <c r="Z469" i="8"/>
  <c r="Z542" i="8"/>
  <c r="Z436" i="8"/>
  <c r="Z475" i="8"/>
  <c r="Z545" i="8"/>
  <c r="Z446" i="8"/>
  <c r="Z448" i="8"/>
  <c r="Z490" i="8"/>
  <c r="Z491" i="8"/>
  <c r="Z451" i="8"/>
  <c r="Z506" i="8"/>
  <c r="Z422" i="8"/>
  <c r="Z509" i="8"/>
  <c r="Z457" i="8"/>
  <c r="Z497" i="8"/>
  <c r="Z434" i="8"/>
  <c r="Z518" i="8"/>
  <c r="Z431" i="8"/>
  <c r="Z447" i="8"/>
  <c r="Z513" i="8"/>
  <c r="Z492" i="8"/>
  <c r="Z507" i="8"/>
  <c r="Z519" i="8"/>
  <c r="Z466" i="8"/>
  <c r="Z530" i="8"/>
  <c r="Z481" i="8"/>
  <c r="Z526" i="8"/>
  <c r="Z505" i="8"/>
  <c r="Z480" i="8"/>
  <c r="Z538" i="8"/>
  <c r="Z515" i="8"/>
  <c r="Z494" i="8"/>
  <c r="Z423" i="8"/>
  <c r="Z427" i="8"/>
  <c r="Z528" i="8"/>
  <c r="Z442" i="8"/>
  <c r="Z470" i="8"/>
  <c r="Z489" i="8"/>
  <c r="Z473" i="8"/>
  <c r="Z458" i="8"/>
  <c r="Z471" i="8"/>
  <c r="Z529" i="8"/>
  <c r="Z435" i="8"/>
  <c r="Z430" i="8"/>
  <c r="Z484" i="8"/>
  <c r="Z540" i="8"/>
  <c r="Z450" i="8"/>
  <c r="Z543" i="8"/>
  <c r="Z541" i="8"/>
  <c r="Z503" i="8"/>
  <c r="Z496" i="8"/>
  <c r="Z441" i="8"/>
  <c r="Z461" i="8"/>
  <c r="Z453" i="8"/>
  <c r="Z533" i="8"/>
  <c r="Z523" i="8"/>
  <c r="Z425" i="8"/>
  <c r="Z532" i="8"/>
  <c r="Z460" i="8"/>
  <c r="Z482" i="8"/>
  <c r="Z456" i="8"/>
  <c r="CY520" i="8"/>
  <c r="CY519" i="8"/>
  <c r="CY518" i="8"/>
  <c r="CY434" i="8"/>
  <c r="CY460" i="8"/>
  <c r="CY439" i="8"/>
  <c r="CY539" i="8"/>
  <c r="CY522" i="8"/>
  <c r="CY525" i="8"/>
  <c r="CY423" i="8"/>
  <c r="CY531" i="8"/>
  <c r="CY544" i="8"/>
  <c r="CY455" i="8"/>
  <c r="CY470" i="8"/>
  <c r="CY481" i="8"/>
  <c r="CY516" i="8"/>
  <c r="CY428" i="8"/>
  <c r="CY472" i="8"/>
  <c r="CY536" i="8"/>
  <c r="CY454" i="8"/>
  <c r="CY433" i="8"/>
  <c r="CY535" i="8"/>
  <c r="CY462" i="8"/>
  <c r="CY508" i="8"/>
  <c r="CY507" i="8"/>
  <c r="CY504" i="8"/>
  <c r="CY440" i="8"/>
  <c r="CY497" i="8"/>
  <c r="CY500" i="8"/>
  <c r="CY465" i="8"/>
  <c r="CY436" i="8"/>
  <c r="CY511" i="8"/>
  <c r="CY517" i="8"/>
  <c r="CY489" i="8"/>
  <c r="CY512" i="8"/>
  <c r="CY457" i="8"/>
  <c r="CY524" i="8"/>
  <c r="CY443" i="8"/>
  <c r="CY479" i="8"/>
  <c r="CY421" i="8"/>
  <c r="CY505" i="8"/>
  <c r="CY484" i="8"/>
  <c r="CY445" i="8"/>
  <c r="CY468" i="8"/>
  <c r="CY474" i="8"/>
  <c r="CY530" i="8"/>
  <c r="CY422" i="8"/>
  <c r="CY432" i="8"/>
  <c r="CY456" i="8"/>
  <c r="CY438" i="8"/>
  <c r="CY499" i="8"/>
  <c r="CY448" i="8"/>
  <c r="CY482" i="8"/>
  <c r="CY427" i="8"/>
  <c r="CY545" i="8"/>
  <c r="CY435" i="8"/>
  <c r="CY513" i="8"/>
  <c r="CY509" i="8"/>
  <c r="CY502" i="8"/>
  <c r="CY469" i="8"/>
  <c r="CY486" i="8"/>
  <c r="CY538" i="8"/>
  <c r="CY441" i="8"/>
  <c r="CY459" i="8"/>
  <c r="CY453" i="8"/>
  <c r="CY475" i="8"/>
  <c r="CY480" i="8"/>
  <c r="CY491" i="8"/>
  <c r="CY461" i="8"/>
  <c r="CY521" i="8"/>
  <c r="CY431" i="8"/>
  <c r="CY444" i="8"/>
  <c r="CY523" i="8"/>
  <c r="CY426" i="8"/>
  <c r="CY442" i="8"/>
  <c r="CY495" i="8"/>
  <c r="CY487" i="8"/>
  <c r="CY476" i="8"/>
  <c r="CY496" i="8"/>
  <c r="CY490" i="8"/>
  <c r="CY446" i="8"/>
  <c r="CY429" i="8"/>
  <c r="CY471" i="8"/>
  <c r="CY541" i="8"/>
  <c r="CY473" i="8"/>
  <c r="CY483" i="8"/>
  <c r="CY543" i="8"/>
  <c r="CY425" i="8"/>
  <c r="CY534" i="8"/>
  <c r="CY527" i="8"/>
  <c r="CY485" i="8"/>
  <c r="CY503" i="8"/>
  <c r="CY515" i="8"/>
  <c r="CY498" i="8"/>
  <c r="CY447" i="8"/>
  <c r="CY424" i="8"/>
  <c r="CY526" i="8"/>
  <c r="CY510" i="8"/>
  <c r="CY494" i="8"/>
  <c r="CY542" i="8"/>
  <c r="CY477" i="8"/>
  <c r="CY458" i="8"/>
  <c r="CY463" i="8"/>
  <c r="CY529" i="8"/>
  <c r="CY452" i="8"/>
  <c r="CY506" i="8"/>
  <c r="CY488" i="8"/>
  <c r="CY501" i="8"/>
  <c r="CY464" i="8"/>
  <c r="CY437" i="8"/>
  <c r="CY449" i="8"/>
  <c r="CY478" i="8"/>
  <c r="CY466" i="8"/>
  <c r="CY540" i="8"/>
  <c r="CY532" i="8"/>
  <c r="CY514" i="8"/>
  <c r="CY451" i="8"/>
  <c r="CY528" i="8"/>
  <c r="CY430" i="8"/>
  <c r="CY533" i="8"/>
  <c r="CY493" i="8"/>
  <c r="CY492" i="8"/>
  <c r="CY450" i="8"/>
  <c r="CY467" i="8"/>
  <c r="CY537" i="8"/>
  <c r="CE499" i="8"/>
  <c r="CE500" i="8"/>
  <c r="CE498" i="8"/>
  <c r="CE516" i="8"/>
  <c r="CE517" i="8"/>
  <c r="CE426" i="8"/>
  <c r="CE429" i="8"/>
  <c r="CE521" i="8"/>
  <c r="CE537" i="8"/>
  <c r="CE527" i="8"/>
  <c r="CE507" i="8"/>
  <c r="CE528" i="8"/>
  <c r="CE541" i="8"/>
  <c r="CE454" i="8"/>
  <c r="CE511" i="8"/>
  <c r="CE464" i="8"/>
  <c r="CE424" i="8"/>
  <c r="CE446" i="8"/>
  <c r="CE509" i="8"/>
  <c r="CE469" i="8"/>
  <c r="CE535" i="8"/>
  <c r="CE474" i="8"/>
  <c r="CE434" i="8"/>
  <c r="CE505" i="8"/>
  <c r="CE470" i="8"/>
  <c r="CE443" i="8"/>
  <c r="CE460" i="8"/>
  <c r="CE515" i="8"/>
  <c r="CE531" i="8"/>
  <c r="CE478" i="8"/>
  <c r="CE441" i="8"/>
  <c r="CE477" i="8"/>
  <c r="CE436" i="8"/>
  <c r="CE492" i="8"/>
  <c r="CE422" i="8"/>
  <c r="CE482" i="8"/>
  <c r="CE481" i="8"/>
  <c r="CE455" i="8"/>
  <c r="CE524" i="8"/>
  <c r="CE442" i="8"/>
  <c r="CE438" i="8"/>
  <c r="CE539" i="8"/>
  <c r="CE489" i="8"/>
  <c r="CE488" i="8"/>
  <c r="CE504" i="8"/>
  <c r="CE445" i="8"/>
  <c r="CE453" i="8"/>
  <c r="CE452" i="8"/>
  <c r="CE483" i="8"/>
  <c r="CE472" i="8"/>
  <c r="CE430" i="8"/>
  <c r="CE490" i="8"/>
  <c r="CE428" i="8"/>
  <c r="CE480" i="8"/>
  <c r="CE525" i="8"/>
  <c r="CE523" i="8"/>
  <c r="CE522" i="8"/>
  <c r="CE473" i="8"/>
  <c r="CE532" i="8"/>
  <c r="CE487" i="8"/>
  <c r="CE456" i="8"/>
  <c r="CE486" i="8"/>
  <c r="CE468" i="8"/>
  <c r="CE542" i="8"/>
  <c r="CE493" i="8"/>
  <c r="CE425" i="8"/>
  <c r="CE449" i="8"/>
  <c r="CE457" i="8"/>
  <c r="CE462" i="8"/>
  <c r="CE475" i="8"/>
  <c r="CE459" i="8"/>
  <c r="CE491" i="8"/>
  <c r="CE485" i="8"/>
  <c r="CE544" i="8"/>
  <c r="CE503" i="8"/>
  <c r="CE479" i="8"/>
  <c r="CE435" i="8"/>
  <c r="CE497" i="8"/>
  <c r="CE461" i="8"/>
  <c r="CE512" i="8"/>
  <c r="CE433" i="8"/>
  <c r="CE518" i="8"/>
  <c r="CE536" i="8"/>
  <c r="CE513" i="8"/>
  <c r="CE514" i="8"/>
  <c r="CE501" i="8"/>
  <c r="CE432" i="8"/>
  <c r="CE476" i="8"/>
  <c r="CE494" i="8"/>
  <c r="CE496" i="8"/>
  <c r="CE451" i="8"/>
  <c r="CE444" i="8"/>
  <c r="CE421" i="8"/>
  <c r="CE506" i="8"/>
  <c r="CE471" i="8"/>
  <c r="CE530" i="8"/>
  <c r="CE463" i="8"/>
  <c r="CE437" i="8"/>
  <c r="CE526" i="8"/>
  <c r="CE467" i="8"/>
  <c r="CE543" i="8"/>
  <c r="CE520" i="8"/>
  <c r="CE508" i="8"/>
  <c r="CE510" i="8"/>
  <c r="CE423" i="8"/>
  <c r="CE448" i="8"/>
  <c r="CE484" i="8"/>
  <c r="CE466" i="8"/>
  <c r="CE538" i="8"/>
  <c r="CE534" i="8"/>
  <c r="CE502" i="8"/>
  <c r="CE439" i="8"/>
  <c r="CE458" i="8"/>
  <c r="CE519" i="8"/>
  <c r="CE545" i="8"/>
  <c r="CE533" i="8"/>
  <c r="CE440" i="8"/>
  <c r="CE540" i="8"/>
  <c r="CE465" i="8"/>
  <c r="CE529" i="8"/>
  <c r="CE495" i="8"/>
  <c r="CE427" i="8"/>
  <c r="CE431" i="8"/>
  <c r="CE447" i="8"/>
  <c r="CE450" i="8"/>
  <c r="L430" i="8"/>
  <c r="L429" i="8"/>
  <c r="L451" i="8"/>
  <c r="L513" i="8"/>
  <c r="L490" i="8"/>
  <c r="L500" i="8"/>
  <c r="L488" i="8"/>
  <c r="L538" i="8"/>
  <c r="L428" i="8"/>
  <c r="L462" i="8"/>
  <c r="L441" i="8"/>
  <c r="L464" i="8"/>
  <c r="L440" i="8"/>
  <c r="L504" i="8"/>
  <c r="L499" i="8"/>
  <c r="L510" i="8"/>
  <c r="L438" i="8"/>
  <c r="L524" i="8"/>
  <c r="L452" i="8"/>
  <c r="L486" i="8"/>
  <c r="L534" i="8"/>
  <c r="L527" i="8"/>
  <c r="L479" i="8"/>
  <c r="L475" i="8"/>
  <c r="L498" i="8"/>
  <c r="L427" i="8"/>
  <c r="L536" i="8"/>
  <c r="L489" i="8"/>
  <c r="L508" i="8"/>
  <c r="L461" i="8"/>
  <c r="L537" i="8"/>
  <c r="L512" i="8"/>
  <c r="L539" i="8"/>
  <c r="L447" i="8"/>
  <c r="L542" i="8"/>
  <c r="L433" i="8"/>
  <c r="L432" i="8"/>
  <c r="L480" i="8"/>
  <c r="L466" i="8"/>
  <c r="L478" i="8"/>
  <c r="L422" i="8"/>
  <c r="L517" i="8"/>
  <c r="L450" i="8"/>
  <c r="L521" i="8"/>
  <c r="L482" i="8"/>
  <c r="L465" i="8"/>
  <c r="L421" i="8"/>
  <c r="L471" i="8"/>
  <c r="L497" i="8"/>
  <c r="L424" i="8"/>
  <c r="L436" i="8"/>
  <c r="L455" i="8"/>
  <c r="L434" i="8"/>
  <c r="L544" i="8"/>
  <c r="L526" i="8"/>
  <c r="L469" i="8"/>
  <c r="L477" i="8"/>
  <c r="L487" i="8"/>
  <c r="L470" i="8"/>
  <c r="L448" i="8"/>
  <c r="L476" i="8"/>
  <c r="L491" i="8"/>
  <c r="L463" i="8"/>
  <c r="L444" i="8"/>
  <c r="L514" i="8"/>
  <c r="L530" i="8"/>
  <c r="L446" i="8"/>
  <c r="L458" i="8"/>
  <c r="L457" i="8"/>
  <c r="L509" i="8"/>
  <c r="L502" i="8"/>
  <c r="L425" i="8"/>
  <c r="L443" i="8"/>
  <c r="L493" i="8"/>
  <c r="L543" i="8"/>
  <c r="L459" i="8"/>
  <c r="L485" i="8"/>
  <c r="L525" i="8"/>
  <c r="L483" i="8"/>
  <c r="L545" i="8"/>
  <c r="L453" i="8"/>
  <c r="L473" i="8"/>
  <c r="L431" i="8"/>
  <c r="L481" i="8"/>
  <c r="L540" i="8"/>
  <c r="L445" i="8"/>
  <c r="L505" i="8"/>
  <c r="L460" i="8"/>
  <c r="L528" i="8"/>
  <c r="L520" i="8"/>
  <c r="L507" i="8"/>
  <c r="L474" i="8"/>
  <c r="L519" i="8"/>
  <c r="L495" i="8"/>
  <c r="L535" i="8"/>
  <c r="L467" i="8"/>
  <c r="L454" i="8"/>
  <c r="L468" i="8"/>
  <c r="L494" i="8"/>
  <c r="L492" i="8"/>
  <c r="L472" i="8"/>
  <c r="L435" i="8"/>
  <c r="L529" i="8"/>
  <c r="L423" i="8"/>
  <c r="L523" i="8"/>
  <c r="L516" i="8"/>
  <c r="L442" i="8"/>
  <c r="L426" i="8"/>
  <c r="L522" i="8"/>
  <c r="L456" i="8"/>
  <c r="L531" i="8"/>
  <c r="L541" i="8"/>
  <c r="L501" i="8"/>
  <c r="L503" i="8"/>
  <c r="L496" i="8"/>
  <c r="L532" i="8"/>
  <c r="L449" i="8"/>
  <c r="L511" i="8"/>
  <c r="L533" i="8"/>
  <c r="L437" i="8"/>
  <c r="L439" i="8"/>
  <c r="L506" i="8"/>
  <c r="L484" i="8"/>
  <c r="L515" i="8"/>
  <c r="L518" i="8"/>
  <c r="BF474" i="8"/>
  <c r="BF475" i="8"/>
  <c r="BF476" i="8"/>
  <c r="BF455" i="8"/>
  <c r="BF485" i="8"/>
  <c r="BF510" i="8"/>
  <c r="BF443" i="8"/>
  <c r="BF539" i="8"/>
  <c r="BF518" i="8"/>
  <c r="BF530" i="8"/>
  <c r="BF489" i="8"/>
  <c r="BF429" i="8"/>
  <c r="BF514" i="8"/>
  <c r="BF465" i="8"/>
  <c r="BF468" i="8"/>
  <c r="BF466" i="8"/>
  <c r="BF441" i="8"/>
  <c r="BF509" i="8"/>
  <c r="BF435" i="8"/>
  <c r="BF512" i="8"/>
  <c r="BF490" i="8"/>
  <c r="BF494" i="8"/>
  <c r="BF449" i="8"/>
  <c r="BF473" i="8"/>
  <c r="BF497" i="8"/>
  <c r="BF533" i="8"/>
  <c r="BF537" i="8"/>
  <c r="BF545" i="8"/>
  <c r="BF446" i="8"/>
  <c r="BF519" i="8"/>
  <c r="BF448" i="8"/>
  <c r="BF422" i="8"/>
  <c r="BF543" i="8"/>
  <c r="BF461" i="8"/>
  <c r="BF527" i="8"/>
  <c r="BF458" i="8"/>
  <c r="BF472" i="8"/>
  <c r="BF445" i="8"/>
  <c r="BF495" i="8"/>
  <c r="BF428" i="8"/>
  <c r="BF447" i="8"/>
  <c r="BF470" i="8"/>
  <c r="BF515" i="8"/>
  <c r="BF517" i="8"/>
  <c r="BF482" i="8"/>
  <c r="BF507" i="8"/>
  <c r="BF437" i="8"/>
  <c r="BF438" i="8"/>
  <c r="BF483" i="8"/>
  <c r="BF425" i="8"/>
  <c r="BF521" i="8"/>
  <c r="BF487" i="8"/>
  <c r="BF467" i="8"/>
  <c r="BF464" i="8"/>
  <c r="BF481" i="8"/>
  <c r="BF531" i="8"/>
  <c r="BF513" i="8"/>
  <c r="BF471" i="8"/>
  <c r="BF434" i="8"/>
  <c r="BF503" i="8"/>
  <c r="BF501" i="8"/>
  <c r="BF491" i="8"/>
  <c r="BF459" i="8"/>
  <c r="BF528" i="8"/>
  <c r="BF479" i="8"/>
  <c r="BF454" i="8"/>
  <c r="BF484" i="8"/>
  <c r="BF452" i="8"/>
  <c r="BF542" i="8"/>
  <c r="BF453" i="8"/>
  <c r="BF478" i="8"/>
  <c r="BF462" i="8"/>
  <c r="BF496" i="8"/>
  <c r="BF493" i="8"/>
  <c r="BF540" i="8"/>
  <c r="BF523" i="8"/>
  <c r="BF520" i="8"/>
  <c r="BF529" i="8"/>
  <c r="BF526" i="8"/>
  <c r="BF538" i="8"/>
  <c r="BF536" i="8"/>
  <c r="BF463" i="8"/>
  <c r="BF492" i="8"/>
  <c r="BF499" i="8"/>
  <c r="BF426" i="8"/>
  <c r="BF516" i="8"/>
  <c r="BF436" i="8"/>
  <c r="BF488" i="8"/>
  <c r="BF486" i="8"/>
  <c r="BF423" i="8"/>
  <c r="BF427" i="8"/>
  <c r="BF444" i="8"/>
  <c r="BF421" i="8"/>
  <c r="BF541" i="8"/>
  <c r="BF440" i="8"/>
  <c r="BF504" i="8"/>
  <c r="BF424" i="8"/>
  <c r="BF506" i="8"/>
  <c r="BF532" i="8"/>
  <c r="BF457" i="8"/>
  <c r="BF430" i="8"/>
  <c r="BF535" i="8"/>
  <c r="BF505" i="8"/>
  <c r="BF500" i="8"/>
  <c r="BF439" i="8"/>
  <c r="BF456" i="8"/>
  <c r="BF442" i="8"/>
  <c r="BF432" i="8"/>
  <c r="BF451" i="8"/>
  <c r="BF477" i="8"/>
  <c r="BF511" i="8"/>
  <c r="BF460" i="8"/>
  <c r="BF480" i="8"/>
  <c r="BF522" i="8"/>
  <c r="BF524" i="8"/>
  <c r="BF431" i="8"/>
  <c r="BF544" i="8"/>
  <c r="BF525" i="8"/>
  <c r="BF508" i="8"/>
  <c r="BF498" i="8"/>
  <c r="BF450" i="8"/>
  <c r="BF433" i="8"/>
  <c r="BF502" i="8"/>
  <c r="BF469" i="8"/>
  <c r="BF534" i="8"/>
  <c r="CI447" i="8"/>
  <c r="CI504" i="8"/>
  <c r="CI503" i="8"/>
  <c r="CI422" i="8"/>
  <c r="CI540" i="8"/>
  <c r="CI476" i="8"/>
  <c r="CI434" i="8"/>
  <c r="CI496" i="8"/>
  <c r="CI431" i="8"/>
  <c r="CI450" i="8"/>
  <c r="CI515" i="8"/>
  <c r="CI510" i="8"/>
  <c r="CI534" i="8"/>
  <c r="CI497" i="8"/>
  <c r="CI539" i="8"/>
  <c r="CI542" i="8"/>
  <c r="CI545" i="8"/>
  <c r="CI444" i="8"/>
  <c r="CI477" i="8"/>
  <c r="CI509" i="8"/>
  <c r="CI521" i="8"/>
  <c r="CI448" i="8"/>
  <c r="CI433" i="8"/>
  <c r="CI424" i="8"/>
  <c r="CI454" i="8"/>
  <c r="CI441" i="8"/>
  <c r="CI518" i="8"/>
  <c r="CI428" i="8"/>
  <c r="CI423" i="8"/>
  <c r="CI527" i="8"/>
  <c r="CI432" i="8"/>
  <c r="CI456" i="8"/>
  <c r="CI481" i="8"/>
  <c r="CI523" i="8"/>
  <c r="CI507" i="8"/>
  <c r="CI498" i="8"/>
  <c r="CI462" i="8"/>
  <c r="CI484" i="8"/>
  <c r="CI492" i="8"/>
  <c r="CI541" i="8"/>
  <c r="CI535" i="8"/>
  <c r="CI512" i="8"/>
  <c r="CI436" i="8"/>
  <c r="CI517" i="8"/>
  <c r="CI529" i="8"/>
  <c r="CI442" i="8"/>
  <c r="CI430" i="8"/>
  <c r="CI455" i="8"/>
  <c r="CI530" i="8"/>
  <c r="CI468" i="8"/>
  <c r="CI533" i="8"/>
  <c r="CI525" i="8"/>
  <c r="CI500" i="8"/>
  <c r="CI426" i="8"/>
  <c r="CI471" i="8"/>
  <c r="CI537" i="8"/>
  <c r="CI519" i="8"/>
  <c r="CI463" i="8"/>
  <c r="CI478" i="8"/>
  <c r="CI437" i="8"/>
  <c r="CI488" i="8"/>
  <c r="CI516" i="8"/>
  <c r="CI474" i="8"/>
  <c r="CI465" i="8"/>
  <c r="CI490" i="8"/>
  <c r="CI536" i="8"/>
  <c r="CI460" i="8"/>
  <c r="CI467" i="8"/>
  <c r="CI435" i="8"/>
  <c r="CI511" i="8"/>
  <c r="CI452" i="8"/>
  <c r="CI528" i="8"/>
  <c r="CI470" i="8"/>
  <c r="CI501" i="8"/>
  <c r="CI482" i="8"/>
  <c r="CI502" i="8"/>
  <c r="CI479" i="8"/>
  <c r="CI531" i="8"/>
  <c r="CI446" i="8"/>
  <c r="CI439" i="8"/>
  <c r="CI493" i="8"/>
  <c r="CI494" i="8"/>
  <c r="CI475" i="8"/>
  <c r="CI480" i="8"/>
  <c r="CI514" i="8"/>
  <c r="CI453" i="8"/>
  <c r="CI451" i="8"/>
  <c r="CI489" i="8"/>
  <c r="CI513" i="8"/>
  <c r="CI522" i="8"/>
  <c r="CI449" i="8"/>
  <c r="CI421" i="8"/>
  <c r="CI485" i="8"/>
  <c r="CI473" i="8"/>
  <c r="CI508" i="8"/>
  <c r="CI458" i="8"/>
  <c r="CI443" i="8"/>
  <c r="CI526" i="8"/>
  <c r="CI425" i="8"/>
  <c r="CI544" i="8"/>
  <c r="CI538" i="8"/>
  <c r="CI506" i="8"/>
  <c r="CI457" i="8"/>
  <c r="CI491" i="8"/>
  <c r="CI487" i="8"/>
  <c r="CI499" i="8"/>
  <c r="CI520" i="8"/>
  <c r="CI469" i="8"/>
  <c r="CI524" i="8"/>
  <c r="CI543" i="8"/>
  <c r="CI483" i="8"/>
  <c r="CI461" i="8"/>
  <c r="CI466" i="8"/>
  <c r="CI429" i="8"/>
  <c r="CI438" i="8"/>
  <c r="CI445" i="8"/>
  <c r="CI440" i="8"/>
  <c r="CI459" i="8"/>
  <c r="CI427" i="8"/>
  <c r="CI532" i="8"/>
  <c r="CI495" i="8"/>
  <c r="CI464" i="8"/>
  <c r="CI486" i="8"/>
  <c r="CI472" i="8"/>
  <c r="CI505" i="8"/>
  <c r="AI451" i="8"/>
  <c r="AI453" i="8"/>
  <c r="AI452" i="8"/>
  <c r="AI456" i="8"/>
  <c r="AI461" i="8"/>
  <c r="AI543" i="8"/>
  <c r="AI471" i="8"/>
  <c r="AI506" i="8"/>
  <c r="AI423" i="8"/>
  <c r="AI458" i="8"/>
  <c r="AI494" i="8"/>
  <c r="AI530" i="8"/>
  <c r="AI460" i="8"/>
  <c r="AI528" i="8"/>
  <c r="AI447" i="8"/>
  <c r="AI446" i="8"/>
  <c r="AI517" i="8"/>
  <c r="AI541" i="8"/>
  <c r="AI493" i="8"/>
  <c r="AI482" i="8"/>
  <c r="AI470" i="8"/>
  <c r="AI542" i="8"/>
  <c r="AI421" i="8"/>
  <c r="AI533" i="8"/>
  <c r="AI540" i="8"/>
  <c r="AI448" i="8"/>
  <c r="AI495" i="8"/>
  <c r="AI469" i="8"/>
  <c r="AI486" i="8"/>
  <c r="AI483" i="8"/>
  <c r="AI433" i="8"/>
  <c r="AI534" i="8"/>
  <c r="AI445" i="8"/>
  <c r="AI434" i="8"/>
  <c r="AI520" i="8"/>
  <c r="AI508" i="8"/>
  <c r="AI480" i="8"/>
  <c r="AI504" i="8"/>
  <c r="AI525" i="8"/>
  <c r="AI518" i="8"/>
  <c r="AI492" i="8"/>
  <c r="AI437" i="8"/>
  <c r="AI435" i="8"/>
  <c r="AI422" i="8"/>
  <c r="AI519" i="8"/>
  <c r="AI481" i="8"/>
  <c r="AI430" i="8"/>
  <c r="AI426" i="8"/>
  <c r="AI531" i="8"/>
  <c r="AI449" i="8"/>
  <c r="AI496" i="8"/>
  <c r="AI438" i="8"/>
  <c r="AI503" i="8"/>
  <c r="AI428" i="8"/>
  <c r="AI462" i="8"/>
  <c r="AI459" i="8"/>
  <c r="AI488" i="8"/>
  <c r="AI521" i="8"/>
  <c r="AI468" i="8"/>
  <c r="AI545" i="8"/>
  <c r="AI511" i="8"/>
  <c r="AI491" i="8"/>
  <c r="AI487" i="8"/>
  <c r="AI497" i="8"/>
  <c r="AI529" i="8"/>
  <c r="AI454" i="8"/>
  <c r="AI429" i="8"/>
  <c r="AI475" i="8"/>
  <c r="AI537" i="8"/>
  <c r="AI523" i="8"/>
  <c r="AI479" i="8"/>
  <c r="AI535" i="8"/>
  <c r="AI476" i="8"/>
  <c r="AI474" i="8"/>
  <c r="AI444" i="8"/>
  <c r="AI432" i="8"/>
  <c r="AI501" i="8"/>
  <c r="AI424" i="8"/>
  <c r="AI544" i="8"/>
  <c r="AI498" i="8"/>
  <c r="AI450" i="8"/>
  <c r="AI527" i="8"/>
  <c r="AI442" i="8"/>
  <c r="AI440" i="8"/>
  <c r="AI516" i="8"/>
  <c r="AI509" i="8"/>
  <c r="AI490" i="8"/>
  <c r="AI500" i="8"/>
  <c r="AI485" i="8"/>
  <c r="AI436" i="8"/>
  <c r="AI466" i="8"/>
  <c r="AI472" i="8"/>
  <c r="AI464" i="8"/>
  <c r="AI441" i="8"/>
  <c r="AI526" i="8"/>
  <c r="AI512" i="8"/>
  <c r="AI502" i="8"/>
  <c r="AI439" i="8"/>
  <c r="AI443" i="8"/>
  <c r="AI455" i="8"/>
  <c r="AI473" i="8"/>
  <c r="AI532" i="8"/>
  <c r="AI489" i="8"/>
  <c r="AI457" i="8"/>
  <c r="AI505" i="8"/>
  <c r="AI484" i="8"/>
  <c r="AI425" i="8"/>
  <c r="AI524" i="8"/>
  <c r="AI513" i="8"/>
  <c r="AI427" i="8"/>
  <c r="AI467" i="8"/>
  <c r="AI499" i="8"/>
  <c r="AI538" i="8"/>
  <c r="AI536" i="8"/>
  <c r="AI510" i="8"/>
  <c r="AI465" i="8"/>
  <c r="AI463" i="8"/>
  <c r="AI514" i="8"/>
  <c r="AI477" i="8"/>
  <c r="AI515" i="8"/>
  <c r="AI478" i="8"/>
  <c r="AI431" i="8"/>
  <c r="AI522" i="8"/>
  <c r="AI539" i="8"/>
  <c r="AI507" i="8"/>
  <c r="AN457" i="8"/>
  <c r="AN459" i="8"/>
  <c r="AN458" i="8"/>
  <c r="AN501" i="8"/>
  <c r="AN475" i="8"/>
  <c r="AN478" i="8"/>
  <c r="AN464" i="8"/>
  <c r="AN451" i="8"/>
  <c r="AN525" i="8"/>
  <c r="AN500" i="8"/>
  <c r="AN452" i="8"/>
  <c r="AN429" i="8"/>
  <c r="AN499" i="8"/>
  <c r="AN438" i="8"/>
  <c r="AN486" i="8"/>
  <c r="AN437" i="8"/>
  <c r="AN440" i="8"/>
  <c r="AN510" i="8"/>
  <c r="AN524" i="8"/>
  <c r="AN536" i="8"/>
  <c r="AN523" i="8"/>
  <c r="AN427" i="8"/>
  <c r="AN522" i="8"/>
  <c r="AN462" i="8"/>
  <c r="AN512" i="8"/>
  <c r="AN453" i="8"/>
  <c r="AN488" i="8"/>
  <c r="AN539" i="8"/>
  <c r="AN491" i="8"/>
  <c r="AN477" i="8"/>
  <c r="AN476" i="8"/>
  <c r="AN439" i="8"/>
  <c r="AN447" i="8"/>
  <c r="AN535" i="8"/>
  <c r="AN433" i="8"/>
  <c r="AN534" i="8"/>
  <c r="AN428" i="8"/>
  <c r="AN454" i="8"/>
  <c r="AN421" i="8"/>
  <c r="AN516" i="8"/>
  <c r="AN466" i="8"/>
  <c r="AN443" i="8"/>
  <c r="AN493" i="8"/>
  <c r="AN481" i="8"/>
  <c r="AN526" i="8"/>
  <c r="AN517" i="8"/>
  <c r="AN422" i="8"/>
  <c r="AN519" i="8"/>
  <c r="AN448" i="8"/>
  <c r="AN508" i="8"/>
  <c r="AN432" i="8"/>
  <c r="AN513" i="8"/>
  <c r="AN520" i="8"/>
  <c r="AN529" i="8"/>
  <c r="AN495" i="8"/>
  <c r="AN446" i="8"/>
  <c r="AN424" i="8"/>
  <c r="AN483" i="8"/>
  <c r="AN505" i="8"/>
  <c r="AN467" i="8"/>
  <c r="AN532" i="8"/>
  <c r="AN540" i="8"/>
  <c r="AN528" i="8"/>
  <c r="AN514" i="8"/>
  <c r="AN474" i="8"/>
  <c r="AN542" i="8"/>
  <c r="AN490" i="8"/>
  <c r="AN511" i="8"/>
  <c r="AN502" i="8"/>
  <c r="AN503" i="8"/>
  <c r="AN487" i="8"/>
  <c r="AN431" i="8"/>
  <c r="AN538" i="8"/>
  <c r="AN463" i="8"/>
  <c r="AN545" i="8"/>
  <c r="AN468" i="8"/>
  <c r="AN506" i="8"/>
  <c r="AN441" i="8"/>
  <c r="AN469" i="8"/>
  <c r="AN444" i="8"/>
  <c r="AN485" i="8"/>
  <c r="AN426" i="8"/>
  <c r="AN461" i="8"/>
  <c r="AN489" i="8"/>
  <c r="AN480" i="8"/>
  <c r="AN521" i="8"/>
  <c r="AN537" i="8"/>
  <c r="AN497" i="8"/>
  <c r="AN507" i="8"/>
  <c r="AN473" i="8"/>
  <c r="AN544" i="8"/>
  <c r="AN436" i="8"/>
  <c r="AN482" i="8"/>
  <c r="AN425" i="8"/>
  <c r="AN527" i="8"/>
  <c r="AN494" i="8"/>
  <c r="AN492" i="8"/>
  <c r="AN442" i="8"/>
  <c r="AN496" i="8"/>
  <c r="AN434" i="8"/>
  <c r="AN479" i="8"/>
  <c r="AN445" i="8"/>
  <c r="AN518" i="8"/>
  <c r="AN460" i="8"/>
  <c r="AN470" i="8"/>
  <c r="AN435" i="8"/>
  <c r="AN449" i="8"/>
  <c r="AN504" i="8"/>
  <c r="AN533" i="8"/>
  <c r="AN456" i="8"/>
  <c r="AN541" i="8"/>
  <c r="AN423" i="8"/>
  <c r="AN498" i="8"/>
  <c r="AN430" i="8"/>
  <c r="AN471" i="8"/>
  <c r="AN450" i="8"/>
  <c r="AN455" i="8"/>
  <c r="AN543" i="8"/>
  <c r="AN509" i="8"/>
  <c r="AN515" i="8"/>
  <c r="AN484" i="8"/>
  <c r="AN465" i="8"/>
  <c r="AN472" i="8"/>
  <c r="AN531" i="8"/>
  <c r="AN530" i="8"/>
  <c r="CU516" i="8"/>
  <c r="CU517" i="8"/>
  <c r="CU515" i="8"/>
  <c r="CU483" i="8"/>
  <c r="CU459" i="8"/>
  <c r="CU494" i="8"/>
  <c r="CU461" i="8"/>
  <c r="CU427" i="8"/>
  <c r="CU467" i="8"/>
  <c r="CU426" i="8"/>
  <c r="CU448" i="8"/>
  <c r="CU463" i="8"/>
  <c r="CU435" i="8"/>
  <c r="CU460" i="8"/>
  <c r="CU482" i="8"/>
  <c r="CU423" i="8"/>
  <c r="CU495" i="8"/>
  <c r="CU429" i="8"/>
  <c r="CU465" i="8"/>
  <c r="CU493" i="8"/>
  <c r="CU537" i="8"/>
  <c r="CU479" i="8"/>
  <c r="CU462" i="8"/>
  <c r="CU544" i="8"/>
  <c r="CU542" i="8"/>
  <c r="CU528" i="8"/>
  <c r="CU498" i="8"/>
  <c r="CU527" i="8"/>
  <c r="CU488" i="8"/>
  <c r="CU473" i="8"/>
  <c r="CU530" i="8"/>
  <c r="CU532" i="8"/>
  <c r="CU533" i="8"/>
  <c r="CU521" i="8"/>
  <c r="CU545" i="8"/>
  <c r="CU454" i="8"/>
  <c r="CU487" i="8"/>
  <c r="CU451" i="8"/>
  <c r="CU525" i="8"/>
  <c r="CU433" i="8"/>
  <c r="CU443" i="8"/>
  <c r="CU446" i="8"/>
  <c r="CU492" i="8"/>
  <c r="CU474" i="8"/>
  <c r="CU500" i="8"/>
  <c r="CU520" i="8"/>
  <c r="CU502" i="8"/>
  <c r="CU484" i="8"/>
  <c r="CU541" i="8"/>
  <c r="CU439" i="8"/>
  <c r="CU422" i="8"/>
  <c r="CU464" i="8"/>
  <c r="CU506" i="8"/>
  <c r="CU447" i="8"/>
  <c r="CU480" i="8"/>
  <c r="CU514" i="8"/>
  <c r="CU496" i="8"/>
  <c r="CU513" i="8"/>
  <c r="CU491" i="8"/>
  <c r="CU511" i="8"/>
  <c r="CU466" i="8"/>
  <c r="CU470" i="8"/>
  <c r="CU455" i="8"/>
  <c r="CU510" i="8"/>
  <c r="CU450" i="8"/>
  <c r="CU469" i="8"/>
  <c r="CU535" i="8"/>
  <c r="CU434" i="8"/>
  <c r="CU468" i="8"/>
  <c r="CU438" i="8"/>
  <c r="CU507" i="8"/>
  <c r="CU505" i="8"/>
  <c r="CU456" i="8"/>
  <c r="CU458" i="8"/>
  <c r="CU481" i="8"/>
  <c r="CU499" i="8"/>
  <c r="CU440" i="8"/>
  <c r="CU485" i="8"/>
  <c r="CU437" i="8"/>
  <c r="CU457" i="8"/>
  <c r="CU424" i="8"/>
  <c r="CU478" i="8"/>
  <c r="CU503" i="8"/>
  <c r="CU529" i="8"/>
  <c r="CU432" i="8"/>
  <c r="CU504" i="8"/>
  <c r="CU477" i="8"/>
  <c r="CU441" i="8"/>
  <c r="CU430" i="8"/>
  <c r="CU444" i="8"/>
  <c r="CU508" i="8"/>
  <c r="CU524" i="8"/>
  <c r="CU534" i="8"/>
  <c r="CU522" i="8"/>
  <c r="CU425" i="8"/>
  <c r="CU538" i="8"/>
  <c r="CU449" i="8"/>
  <c r="CU421" i="8"/>
  <c r="CU431" i="8"/>
  <c r="CU445" i="8"/>
  <c r="CU512" i="8"/>
  <c r="CU518" i="8"/>
  <c r="CU536" i="8"/>
  <c r="CU497" i="8"/>
  <c r="CU539" i="8"/>
  <c r="CU509" i="8"/>
  <c r="CU543" i="8"/>
  <c r="CU489" i="8"/>
  <c r="CU523" i="8"/>
  <c r="CU501" i="8"/>
  <c r="CU428" i="8"/>
  <c r="CU442" i="8"/>
  <c r="CU452" i="8"/>
  <c r="CU531" i="8"/>
  <c r="CU519" i="8"/>
  <c r="CU526" i="8"/>
  <c r="CU540" i="8"/>
  <c r="CU490" i="8"/>
  <c r="CU472" i="8"/>
  <c r="CU436" i="8"/>
  <c r="CU471" i="8"/>
  <c r="CU453" i="8"/>
  <c r="CU476" i="8"/>
  <c r="CU486" i="8"/>
  <c r="CU475" i="8"/>
  <c r="F422" i="8"/>
  <c r="F421" i="8"/>
  <c r="F424" i="8"/>
  <c r="F423" i="8"/>
  <c r="F427" i="8"/>
  <c r="F428" i="8"/>
  <c r="F464" i="8"/>
  <c r="F440" i="8"/>
  <c r="F429" i="8"/>
  <c r="F478" i="8"/>
  <c r="F451" i="8"/>
  <c r="F488" i="8"/>
  <c r="F452" i="8"/>
  <c r="F500" i="8"/>
  <c r="F510" i="8"/>
  <c r="F486" i="8"/>
  <c r="F534" i="8"/>
  <c r="F526" i="8"/>
  <c r="F511" i="8"/>
  <c r="F454" i="8"/>
  <c r="F456" i="8"/>
  <c r="F523" i="8"/>
  <c r="F441" i="8"/>
  <c r="F477" i="8"/>
  <c r="F480" i="8"/>
  <c r="F491" i="8"/>
  <c r="F438" i="8"/>
  <c r="F524" i="8"/>
  <c r="F536" i="8"/>
  <c r="F462" i="8"/>
  <c r="F426" i="8"/>
  <c r="F539" i="8"/>
  <c r="F475" i="8"/>
  <c r="F503" i="8"/>
  <c r="F542" i="8"/>
  <c r="F544" i="8"/>
  <c r="F505" i="8"/>
  <c r="F525" i="8"/>
  <c r="F520" i="8"/>
  <c r="F443" i="8"/>
  <c r="F512" i="8"/>
  <c r="F529" i="8"/>
  <c r="F463" i="8"/>
  <c r="F473" i="8"/>
  <c r="F468" i="8"/>
  <c r="F471" i="8"/>
  <c r="F483" i="8"/>
  <c r="F499" i="8"/>
  <c r="F522" i="8"/>
  <c r="F495" i="8"/>
  <c r="F476" i="8"/>
  <c r="F474" i="8"/>
  <c r="F532" i="8"/>
  <c r="F509" i="8"/>
  <c r="F448" i="8"/>
  <c r="F513" i="8"/>
  <c r="F531" i="8"/>
  <c r="F494" i="8"/>
  <c r="F437" i="8"/>
  <c r="F466" i="8"/>
  <c r="F507" i="8"/>
  <c r="F528" i="8"/>
  <c r="F514" i="8"/>
  <c r="F543" i="8"/>
  <c r="F541" i="8"/>
  <c r="F504" i="8"/>
  <c r="F521" i="8"/>
  <c r="F467" i="8"/>
  <c r="F492" i="8"/>
  <c r="F545" i="8"/>
  <c r="F508" i="8"/>
  <c r="F445" i="8"/>
  <c r="F489" i="8"/>
  <c r="F433" i="8"/>
  <c r="F502" i="8"/>
  <c r="F497" i="8"/>
  <c r="F465" i="8"/>
  <c r="F540" i="8"/>
  <c r="F434" i="8"/>
  <c r="F516" i="8"/>
  <c r="F458" i="8"/>
  <c r="F446" i="8"/>
  <c r="F517" i="8"/>
  <c r="F455" i="8"/>
  <c r="F470" i="8"/>
  <c r="F538" i="8"/>
  <c r="F479" i="8"/>
  <c r="F501" i="8"/>
  <c r="F457" i="8"/>
  <c r="F453" i="8"/>
  <c r="F506" i="8"/>
  <c r="F515" i="8"/>
  <c r="F537" i="8"/>
  <c r="F435" i="8"/>
  <c r="F472" i="8"/>
  <c r="F449" i="8"/>
  <c r="F425" i="8"/>
  <c r="F535" i="8"/>
  <c r="F461" i="8"/>
  <c r="F527" i="8"/>
  <c r="F518" i="8"/>
  <c r="F431" i="8"/>
  <c r="F469" i="8"/>
  <c r="F442" i="8"/>
  <c r="F519" i="8"/>
  <c r="F482" i="8"/>
  <c r="F450" i="8"/>
  <c r="F493" i="8"/>
  <c r="F485" i="8"/>
  <c r="F487" i="8"/>
  <c r="F432" i="8"/>
  <c r="F444" i="8"/>
  <c r="F447" i="8"/>
  <c r="F430" i="8"/>
  <c r="F530" i="8"/>
  <c r="F459" i="8"/>
  <c r="F460" i="8"/>
  <c r="F436" i="8"/>
  <c r="F533" i="8"/>
  <c r="F484" i="8"/>
  <c r="F490" i="8"/>
  <c r="F481" i="8"/>
  <c r="F498" i="8"/>
  <c r="F439" i="8"/>
  <c r="F496" i="8"/>
  <c r="BT489" i="8"/>
  <c r="BT502" i="8"/>
  <c r="BT518" i="8"/>
  <c r="BT465" i="8"/>
  <c r="BT540" i="8"/>
  <c r="BT538" i="8"/>
  <c r="BT469" i="8"/>
  <c r="BT441" i="8"/>
  <c r="BT442" i="8"/>
  <c r="BT431" i="8"/>
  <c r="BT506" i="8"/>
  <c r="BT544" i="8"/>
  <c r="BT466" i="8"/>
  <c r="BT523" i="8"/>
  <c r="BT527" i="8"/>
  <c r="BT433" i="8"/>
  <c r="BT474" i="8"/>
  <c r="BT510" i="8"/>
  <c r="BT456" i="8"/>
  <c r="BT504" i="8"/>
  <c r="BT450" i="8"/>
  <c r="BT460" i="8"/>
  <c r="BT520" i="8"/>
  <c r="BT423" i="8"/>
  <c r="BT496" i="8"/>
  <c r="BT457" i="8"/>
  <c r="BT541" i="8"/>
  <c r="BT443" i="8"/>
  <c r="BT497" i="8"/>
  <c r="BT490" i="8"/>
  <c r="BT427" i="8"/>
  <c r="BT475" i="8"/>
  <c r="BT468" i="8"/>
  <c r="BT462" i="8"/>
  <c r="BT529" i="8"/>
  <c r="BT473" i="8"/>
  <c r="BT436" i="8"/>
  <c r="BT482" i="8"/>
  <c r="BT528" i="8"/>
  <c r="BT437" i="8"/>
  <c r="BT526" i="8"/>
  <c r="BT461" i="8"/>
  <c r="BT421" i="8"/>
  <c r="BT485" i="8"/>
  <c r="BT512" i="8"/>
  <c r="BT525" i="8"/>
  <c r="BT533" i="8"/>
  <c r="BT537" i="8"/>
  <c r="BT438" i="8"/>
  <c r="BT535" i="8"/>
  <c r="BT470" i="8"/>
  <c r="BT519" i="8"/>
  <c r="BT522" i="8"/>
  <c r="BT500" i="8"/>
  <c r="BT435" i="8"/>
  <c r="BT493" i="8"/>
  <c r="BT439" i="8"/>
  <c r="BT521" i="8"/>
  <c r="BT505" i="8"/>
  <c r="BT471" i="8"/>
  <c r="BT531" i="8"/>
  <c r="BT508" i="8"/>
  <c r="BT511" i="8"/>
  <c r="BT498" i="8"/>
  <c r="BT458" i="8"/>
  <c r="BT503" i="8"/>
  <c r="BT484" i="8"/>
  <c r="BT454" i="8"/>
  <c r="BT481" i="8"/>
  <c r="BT483" i="8"/>
  <c r="BT425" i="8"/>
  <c r="BT478" i="8"/>
  <c r="BT507" i="8"/>
  <c r="BT422" i="8"/>
  <c r="BT539" i="8"/>
  <c r="BT434" i="8"/>
  <c r="BT444" i="8"/>
  <c r="BT492" i="8"/>
  <c r="BT455" i="8"/>
  <c r="BT495" i="8"/>
  <c r="BT542" i="8"/>
  <c r="BT463" i="8"/>
  <c r="BT501" i="8"/>
  <c r="BT430" i="8"/>
  <c r="BT447" i="8"/>
  <c r="BT530" i="8"/>
  <c r="BT515" i="8"/>
  <c r="BT499" i="8"/>
  <c r="BT491" i="8"/>
  <c r="BT487" i="8"/>
  <c r="BT516" i="8"/>
  <c r="BT517" i="8"/>
  <c r="BT426" i="8"/>
  <c r="BT476" i="8"/>
  <c r="BT486" i="8"/>
  <c r="BT472" i="8"/>
  <c r="BT467" i="8"/>
  <c r="BT459" i="8"/>
  <c r="BT545" i="8"/>
  <c r="BT480" i="8"/>
  <c r="BT464" i="8"/>
  <c r="BT543" i="8"/>
  <c r="BT477" i="8"/>
  <c r="BT429" i="8"/>
  <c r="BT446" i="8"/>
  <c r="BT479" i="8"/>
  <c r="BT428" i="8"/>
  <c r="BT451" i="8"/>
  <c r="BT513" i="8"/>
  <c r="BT448" i="8"/>
  <c r="BT449" i="8"/>
  <c r="BT440" i="8"/>
  <c r="BT524" i="8"/>
  <c r="BT445" i="8"/>
  <c r="BT534" i="8"/>
  <c r="BT432" i="8"/>
  <c r="BT494" i="8"/>
  <c r="BT509" i="8"/>
  <c r="BT488" i="8"/>
  <c r="BT532" i="8"/>
  <c r="BT536" i="8"/>
  <c r="BT453" i="8"/>
  <c r="BT452" i="8"/>
  <c r="BT424" i="8"/>
  <c r="BT514" i="8"/>
  <c r="AV465" i="8"/>
  <c r="AV464" i="8"/>
  <c r="AV466" i="8"/>
  <c r="AV500" i="8"/>
  <c r="AV534" i="8"/>
  <c r="AV525" i="8"/>
  <c r="AV486" i="8"/>
  <c r="AV510" i="8"/>
  <c r="AV438" i="8"/>
  <c r="AV431" i="8"/>
  <c r="AV502" i="8"/>
  <c r="AV499" i="8"/>
  <c r="AV475" i="8"/>
  <c r="AV428" i="8"/>
  <c r="AV536" i="8"/>
  <c r="AV488" i="8"/>
  <c r="AV528" i="8"/>
  <c r="AV441" i="8"/>
  <c r="AV478" i="8"/>
  <c r="AV426" i="8"/>
  <c r="AV503" i="8"/>
  <c r="AV526" i="8"/>
  <c r="AV477" i="8"/>
  <c r="AV463" i="8"/>
  <c r="AV451" i="8"/>
  <c r="AV424" i="8"/>
  <c r="AV422" i="8"/>
  <c r="AV456" i="8"/>
  <c r="AV523" i="8"/>
  <c r="AV432" i="8"/>
  <c r="AV542" i="8"/>
  <c r="AV430" i="8"/>
  <c r="AV427" i="8"/>
  <c r="AV483" i="8"/>
  <c r="AV476" i="8"/>
  <c r="AV453" i="8"/>
  <c r="AV449" i="8"/>
  <c r="AV462" i="8"/>
  <c r="AV513" i="8"/>
  <c r="AV498" i="8"/>
  <c r="AV543" i="8"/>
  <c r="AV505" i="8"/>
  <c r="AV470" i="8"/>
  <c r="AV535" i="8"/>
  <c r="AV527" i="8"/>
  <c r="AV530" i="8"/>
  <c r="AV501" i="8"/>
  <c r="AV492" i="8"/>
  <c r="AV440" i="8"/>
  <c r="AV485" i="8"/>
  <c r="AV448" i="8"/>
  <c r="AV516" i="8"/>
  <c r="AV435" i="8"/>
  <c r="AV490" i="8"/>
  <c r="AV514" i="8"/>
  <c r="AV461" i="8"/>
  <c r="AV455" i="8"/>
  <c r="AV434" i="8"/>
  <c r="AV460" i="8"/>
  <c r="AV495" i="8"/>
  <c r="AV531" i="8"/>
  <c r="AV474" i="8"/>
  <c r="AV507" i="8"/>
  <c r="AV538" i="8"/>
  <c r="AV522" i="8"/>
  <c r="AV497" i="8"/>
  <c r="AV512" i="8"/>
  <c r="AV479" i="8"/>
  <c r="AV493" i="8"/>
  <c r="AV480" i="8"/>
  <c r="AV529" i="8"/>
  <c r="AV524" i="8"/>
  <c r="AV444" i="8"/>
  <c r="AV473" i="8"/>
  <c r="AV436" i="8"/>
  <c r="AV458" i="8"/>
  <c r="AV540" i="8"/>
  <c r="AV511" i="8"/>
  <c r="AV437" i="8"/>
  <c r="AV509" i="8"/>
  <c r="AV504" i="8"/>
  <c r="AV472" i="8"/>
  <c r="AV445" i="8"/>
  <c r="AV467" i="8"/>
  <c r="AV481" i="8"/>
  <c r="AV537" i="8"/>
  <c r="AV457" i="8"/>
  <c r="AV471" i="8"/>
  <c r="AV517" i="8"/>
  <c r="AV429" i="8"/>
  <c r="AV491" i="8"/>
  <c r="AV533" i="8"/>
  <c r="AV442" i="8"/>
  <c r="AV518" i="8"/>
  <c r="AV459" i="8"/>
  <c r="AV487" i="8"/>
  <c r="AV433" i="8"/>
  <c r="AV443" i="8"/>
  <c r="AV544" i="8"/>
  <c r="AV496" i="8"/>
  <c r="AV469" i="8"/>
  <c r="AV508" i="8"/>
  <c r="AV446" i="8"/>
  <c r="AV494" i="8"/>
  <c r="AV421" i="8"/>
  <c r="AV482" i="8"/>
  <c r="AV452" i="8"/>
  <c r="AV515" i="8"/>
  <c r="AV423" i="8"/>
  <c r="AV484" i="8"/>
  <c r="AV425" i="8"/>
  <c r="AV439" i="8"/>
  <c r="AV539" i="8"/>
  <c r="AV506" i="8"/>
  <c r="AV520" i="8"/>
  <c r="AV541" i="8"/>
  <c r="AV454" i="8"/>
  <c r="AV489" i="8"/>
  <c r="AV468" i="8"/>
  <c r="AV519" i="8"/>
  <c r="AV521" i="8"/>
  <c r="AV450" i="8"/>
  <c r="AV532" i="8"/>
  <c r="AV545" i="8"/>
  <c r="AV447" i="8"/>
  <c r="CT516" i="8"/>
  <c r="CT517" i="8"/>
  <c r="CT515" i="8"/>
  <c r="CT512" i="8"/>
  <c r="CT521" i="8"/>
  <c r="CT539" i="8"/>
  <c r="CT459" i="8"/>
  <c r="CT465" i="8"/>
  <c r="CT447" i="8"/>
  <c r="CT523" i="8"/>
  <c r="CT431" i="8"/>
  <c r="CT433" i="8"/>
  <c r="CT485" i="8"/>
  <c r="CT524" i="8"/>
  <c r="CT496" i="8"/>
  <c r="CT424" i="8"/>
  <c r="CT477" i="8"/>
  <c r="CT423" i="8"/>
  <c r="CT460" i="8"/>
  <c r="CT482" i="8"/>
  <c r="CT462" i="8"/>
  <c r="CT469" i="8"/>
  <c r="CT480" i="8"/>
  <c r="CT486" i="8"/>
  <c r="CT511" i="8"/>
  <c r="CT434" i="8"/>
  <c r="CT487" i="8"/>
  <c r="CT446" i="8"/>
  <c r="CT468" i="8"/>
  <c r="CT442" i="8"/>
  <c r="CT438" i="8"/>
  <c r="CT466" i="8"/>
  <c r="CT457" i="8"/>
  <c r="CT505" i="8"/>
  <c r="CT488" i="8"/>
  <c r="CT522" i="8"/>
  <c r="CT514" i="8"/>
  <c r="CT441" i="8"/>
  <c r="CT484" i="8"/>
  <c r="CT463" i="8"/>
  <c r="CT541" i="8"/>
  <c r="CT538" i="8"/>
  <c r="CT531" i="8"/>
  <c r="CT443" i="8"/>
  <c r="CT501" i="8"/>
  <c r="CT473" i="8"/>
  <c r="CT439" i="8"/>
  <c r="CT506" i="8"/>
  <c r="CT540" i="8"/>
  <c r="CT470" i="8"/>
  <c r="CT428" i="8"/>
  <c r="CT502" i="8"/>
  <c r="CT474" i="8"/>
  <c r="CT449" i="8"/>
  <c r="CT534" i="8"/>
  <c r="CT526" i="8"/>
  <c r="CT422" i="8"/>
  <c r="CT436" i="8"/>
  <c r="CT450" i="8"/>
  <c r="CT525" i="8"/>
  <c r="CT530" i="8"/>
  <c r="CT493" i="8"/>
  <c r="CT461" i="8"/>
  <c r="CT519" i="8"/>
  <c r="CT497" i="8"/>
  <c r="CT440" i="8"/>
  <c r="CT535" i="8"/>
  <c r="CT483" i="8"/>
  <c r="CT503" i="8"/>
  <c r="CT508" i="8"/>
  <c r="CT527" i="8"/>
  <c r="CT537" i="8"/>
  <c r="CT495" i="8"/>
  <c r="CT499" i="8"/>
  <c r="CT451" i="8"/>
  <c r="CT448" i="8"/>
  <c r="CT464" i="8"/>
  <c r="CT452" i="8"/>
  <c r="CT518" i="8"/>
  <c r="CT532" i="8"/>
  <c r="CT432" i="8"/>
  <c r="CT533" i="8"/>
  <c r="CT510" i="8"/>
  <c r="CT542" i="8"/>
  <c r="CT481" i="8"/>
  <c r="CT544" i="8"/>
  <c r="CT513" i="8"/>
  <c r="CT520" i="8"/>
  <c r="CT475" i="8"/>
  <c r="CT429" i="8"/>
  <c r="CT430" i="8"/>
  <c r="CT476" i="8"/>
  <c r="CT543" i="8"/>
  <c r="CT529" i="8"/>
  <c r="CT545" i="8"/>
  <c r="CT479" i="8"/>
  <c r="CT437" i="8"/>
  <c r="CT492" i="8"/>
  <c r="CT426" i="8"/>
  <c r="CT509" i="8"/>
  <c r="CT455" i="8"/>
  <c r="CT528" i="8"/>
  <c r="CT504" i="8"/>
  <c r="CT536" i="8"/>
  <c r="CT454" i="8"/>
  <c r="CT490" i="8"/>
  <c r="CT467" i="8"/>
  <c r="CT491" i="8"/>
  <c r="CT425" i="8"/>
  <c r="CT507" i="8"/>
  <c r="CT471" i="8"/>
  <c r="CT421" i="8"/>
  <c r="CT478" i="8"/>
  <c r="CT489" i="8"/>
  <c r="CT444" i="8"/>
  <c r="CT427" i="8"/>
  <c r="CT458" i="8"/>
  <c r="CT453" i="8"/>
  <c r="CT445" i="8"/>
  <c r="CT456" i="8"/>
  <c r="CT500" i="8"/>
  <c r="CT494" i="8"/>
  <c r="CT472" i="8"/>
  <c r="CT435" i="8"/>
  <c r="CT498" i="8"/>
  <c r="CG501" i="8"/>
  <c r="CG434" i="8"/>
  <c r="CG502" i="8"/>
  <c r="CG474" i="8"/>
  <c r="CG456" i="8"/>
  <c r="CG433" i="8"/>
  <c r="CG460" i="8"/>
  <c r="CG464" i="8"/>
  <c r="CG476" i="8"/>
  <c r="CG470" i="8"/>
  <c r="CG453" i="8"/>
  <c r="CG489" i="8"/>
  <c r="CG529" i="8"/>
  <c r="CG479" i="8"/>
  <c r="CG431" i="8"/>
  <c r="CG522" i="8"/>
  <c r="CG468" i="8"/>
  <c r="CG511" i="8"/>
  <c r="CG455" i="8"/>
  <c r="CG545" i="8"/>
  <c r="CG524" i="8"/>
  <c r="CG498" i="8"/>
  <c r="CG535" i="8"/>
  <c r="CG424" i="8"/>
  <c r="CG427" i="8"/>
  <c r="CG441" i="8"/>
  <c r="CG472" i="8"/>
  <c r="CG473" i="8"/>
  <c r="CG512" i="8"/>
  <c r="CG508" i="8"/>
  <c r="CG478" i="8"/>
  <c r="CG521" i="8"/>
  <c r="CG528" i="8"/>
  <c r="CG488" i="8"/>
  <c r="CG422" i="8"/>
  <c r="CG459" i="8"/>
  <c r="CG493" i="8"/>
  <c r="CG530" i="8"/>
  <c r="CG466" i="8"/>
  <c r="CG517" i="8"/>
  <c r="CG541" i="8"/>
  <c r="CG509" i="8"/>
  <c r="CG490" i="8"/>
  <c r="CG520" i="8"/>
  <c r="CG435" i="8"/>
  <c r="CG539" i="8"/>
  <c r="CG484" i="8"/>
  <c r="CG477" i="8"/>
  <c r="CG538" i="8"/>
  <c r="CG445" i="8"/>
  <c r="CG440" i="8"/>
  <c r="CG486" i="8"/>
  <c r="CG494" i="8"/>
  <c r="CG432" i="8"/>
  <c r="CG454" i="8"/>
  <c r="CG491" i="8"/>
  <c r="CG452" i="8"/>
  <c r="CG465" i="8"/>
  <c r="CG536" i="8"/>
  <c r="CG531" i="8"/>
  <c r="CG503" i="8"/>
  <c r="CG497" i="8"/>
  <c r="CG448" i="8"/>
  <c r="CG525" i="8"/>
  <c r="CG436" i="8"/>
  <c r="CG481" i="8"/>
  <c r="CG461" i="8"/>
  <c r="CG430" i="8"/>
  <c r="CG429" i="8"/>
  <c r="CG537" i="8"/>
  <c r="CG443" i="8"/>
  <c r="CG449" i="8"/>
  <c r="CG458" i="8"/>
  <c r="CG425" i="8"/>
  <c r="CG421" i="8"/>
  <c r="CG450" i="8"/>
  <c r="CG504" i="8"/>
  <c r="CG438" i="8"/>
  <c r="CG526" i="8"/>
  <c r="CG482" i="8"/>
  <c r="CG446" i="8"/>
  <c r="CG485" i="8"/>
  <c r="CG467" i="8"/>
  <c r="CG527" i="8"/>
  <c r="CG457" i="8"/>
  <c r="CG534" i="8"/>
  <c r="CG505" i="8"/>
  <c r="CG518" i="8"/>
  <c r="CG540" i="8"/>
  <c r="CG451" i="8"/>
  <c r="CG437" i="8"/>
  <c r="CG523" i="8"/>
  <c r="CG507" i="8"/>
  <c r="CG544" i="8"/>
  <c r="CG442" i="8"/>
  <c r="CG500" i="8"/>
  <c r="CG532" i="8"/>
  <c r="CG428" i="8"/>
  <c r="CG439" i="8"/>
  <c r="CG463" i="8"/>
  <c r="CG462" i="8"/>
  <c r="CG496" i="8"/>
  <c r="CG426" i="8"/>
  <c r="CG487" i="8"/>
  <c r="CG516" i="8"/>
  <c r="CG469" i="8"/>
  <c r="CG475" i="8"/>
  <c r="CG480" i="8"/>
  <c r="CG499" i="8"/>
  <c r="CG492" i="8"/>
  <c r="CG515" i="8"/>
  <c r="CG423" i="8"/>
  <c r="CG519" i="8"/>
  <c r="CG542" i="8"/>
  <c r="CG483" i="8"/>
  <c r="CG471" i="8"/>
  <c r="CG447" i="8"/>
  <c r="CG506" i="8"/>
  <c r="CG444" i="8"/>
  <c r="CG543" i="8"/>
  <c r="CG510" i="8"/>
  <c r="CG513" i="8"/>
  <c r="CG495" i="8"/>
  <c r="CG514" i="8"/>
  <c r="CG533" i="8"/>
  <c r="DG526" i="8"/>
  <c r="DG527" i="8"/>
  <c r="DG528" i="8"/>
  <c r="DG452" i="8"/>
  <c r="DG519" i="8"/>
  <c r="DG430" i="8"/>
  <c r="DG459" i="8"/>
  <c r="DG541" i="8"/>
  <c r="DG505" i="8"/>
  <c r="DG503" i="8"/>
  <c r="DG506" i="8"/>
  <c r="DG444" i="8"/>
  <c r="DG509" i="8"/>
  <c r="DG540" i="8"/>
  <c r="DG513" i="8"/>
  <c r="DG424" i="8"/>
  <c r="DG545" i="8"/>
  <c r="DG458" i="8"/>
  <c r="DG491" i="8"/>
  <c r="DG439" i="8"/>
  <c r="DG429" i="8"/>
  <c r="DG515" i="8"/>
  <c r="DG521" i="8"/>
  <c r="DG520" i="8"/>
  <c r="DG516" i="8"/>
  <c r="DG537" i="8"/>
  <c r="DG523" i="8"/>
  <c r="DG510" i="8"/>
  <c r="DG538" i="8"/>
  <c r="DG467" i="8"/>
  <c r="DG462" i="8"/>
  <c r="DG481" i="8"/>
  <c r="DG535" i="8"/>
  <c r="DG437" i="8"/>
  <c r="DG466" i="8"/>
  <c r="DG434" i="8"/>
  <c r="DG532" i="8"/>
  <c r="DG525" i="8"/>
  <c r="DG479" i="8"/>
  <c r="DG485" i="8"/>
  <c r="DG483" i="8"/>
  <c r="DG498" i="8"/>
  <c r="DG508" i="8"/>
  <c r="DG456" i="8"/>
  <c r="DG423" i="8"/>
  <c r="DG494" i="8"/>
  <c r="DG517" i="8"/>
  <c r="DG446" i="8"/>
  <c r="DG454" i="8"/>
  <c r="DG504" i="8"/>
  <c r="DG502" i="8"/>
  <c r="DG440" i="8"/>
  <c r="DG475" i="8"/>
  <c r="DG427" i="8"/>
  <c r="DG449" i="8"/>
  <c r="DG470" i="8"/>
  <c r="DG478" i="8"/>
  <c r="DG447" i="8"/>
  <c r="DG536" i="8"/>
  <c r="DG500" i="8"/>
  <c r="DG455" i="8"/>
  <c r="DG450" i="8"/>
  <c r="DG486" i="8"/>
  <c r="DG495" i="8"/>
  <c r="DG496" i="8"/>
  <c r="DG501" i="8"/>
  <c r="DG512" i="8"/>
  <c r="DG499" i="8"/>
  <c r="DG534" i="8"/>
  <c r="DG497" i="8"/>
  <c r="DG524" i="8"/>
  <c r="DG543" i="8"/>
  <c r="DG489" i="8"/>
  <c r="DG441" i="8"/>
  <c r="DG463" i="8"/>
  <c r="DG514" i="8"/>
  <c r="DG533" i="8"/>
  <c r="DG443" i="8"/>
  <c r="DG477" i="8"/>
  <c r="DG469" i="8"/>
  <c r="DG472" i="8"/>
  <c r="DG490" i="8"/>
  <c r="DG433" i="8"/>
  <c r="DG476" i="8"/>
  <c r="DG511" i="8"/>
  <c r="DG492" i="8"/>
  <c r="DG493" i="8"/>
  <c r="DG438" i="8"/>
  <c r="DG474" i="8"/>
  <c r="DG460" i="8"/>
  <c r="DG436" i="8"/>
  <c r="DG480" i="8"/>
  <c r="DG465" i="8"/>
  <c r="DG484" i="8"/>
  <c r="DG422" i="8"/>
  <c r="DG488" i="8"/>
  <c r="DG542" i="8"/>
  <c r="DG471" i="8"/>
  <c r="DG448" i="8"/>
  <c r="DG453" i="8"/>
  <c r="DG461" i="8"/>
  <c r="DG445" i="8"/>
  <c r="DG531" i="8"/>
  <c r="DG530" i="8"/>
  <c r="DG457" i="8"/>
  <c r="DG431" i="8"/>
  <c r="DG426" i="8"/>
  <c r="DG468" i="8"/>
  <c r="DG507" i="8"/>
  <c r="DG473" i="8"/>
  <c r="DG487" i="8"/>
  <c r="DG482" i="8"/>
  <c r="DG464" i="8"/>
  <c r="DG518" i="8"/>
  <c r="DG421" i="8"/>
  <c r="DG539" i="8"/>
  <c r="DG522" i="8"/>
  <c r="DG435" i="8"/>
  <c r="DG428" i="8"/>
  <c r="DG432" i="8"/>
  <c r="DG529" i="8"/>
  <c r="DG451" i="8"/>
  <c r="DG442" i="8"/>
  <c r="DG425" i="8"/>
  <c r="DG544" i="8"/>
  <c r="BY495" i="8"/>
  <c r="BY496" i="8"/>
  <c r="BY494" i="8"/>
  <c r="BY426" i="8"/>
  <c r="BY480" i="8"/>
  <c r="BY530" i="8"/>
  <c r="BY472" i="8"/>
  <c r="BY502" i="8"/>
  <c r="BY535" i="8"/>
  <c r="BY497" i="8"/>
  <c r="BY430" i="8"/>
  <c r="BY534" i="8"/>
  <c r="BY513" i="8"/>
  <c r="BY464" i="8"/>
  <c r="BY440" i="8"/>
  <c r="BY501" i="8"/>
  <c r="BY466" i="8"/>
  <c r="BY433" i="8"/>
  <c r="BY516" i="8"/>
  <c r="BY462" i="8"/>
  <c r="BY484" i="8"/>
  <c r="BY483" i="8"/>
  <c r="BY427" i="8"/>
  <c r="BY479" i="8"/>
  <c r="BY456" i="8"/>
  <c r="BY431" i="8"/>
  <c r="BY457" i="8"/>
  <c r="BY467" i="8"/>
  <c r="BY498" i="8"/>
  <c r="BY511" i="8"/>
  <c r="BY540" i="8"/>
  <c r="BY476" i="8"/>
  <c r="BY524" i="8"/>
  <c r="BY450" i="8"/>
  <c r="BY443" i="8"/>
  <c r="BY503" i="8"/>
  <c r="BY477" i="8"/>
  <c r="BY523" i="8"/>
  <c r="BY521" i="8"/>
  <c r="BY465" i="8"/>
  <c r="BY514" i="8"/>
  <c r="BY421" i="8"/>
  <c r="BY522" i="8"/>
  <c r="BY504" i="8"/>
  <c r="BY485" i="8"/>
  <c r="BY527" i="8"/>
  <c r="BY473" i="8"/>
  <c r="BY439" i="8"/>
  <c r="BY461" i="8"/>
  <c r="BY481" i="8"/>
  <c r="BY544" i="8"/>
  <c r="BY499" i="8"/>
  <c r="BY517" i="8"/>
  <c r="BY428" i="8"/>
  <c r="BY505" i="8"/>
  <c r="BY486" i="8"/>
  <c r="BY425" i="8"/>
  <c r="BY453" i="8"/>
  <c r="BY442" i="8"/>
  <c r="BY541" i="8"/>
  <c r="BY509" i="8"/>
  <c r="BY424" i="8"/>
  <c r="BY475" i="8"/>
  <c r="BY478" i="8"/>
  <c r="BY512" i="8"/>
  <c r="BY435" i="8"/>
  <c r="BY468" i="8"/>
  <c r="BY487" i="8"/>
  <c r="BY423" i="8"/>
  <c r="BY436" i="8"/>
  <c r="BY444" i="8"/>
  <c r="BY539" i="8"/>
  <c r="BY454" i="8"/>
  <c r="BY536" i="8"/>
  <c r="BY446" i="8"/>
  <c r="BY429" i="8"/>
  <c r="BY488" i="8"/>
  <c r="BY529" i="8"/>
  <c r="BY537" i="8"/>
  <c r="BY492" i="8"/>
  <c r="BY437" i="8"/>
  <c r="BY458" i="8"/>
  <c r="BY507" i="8"/>
  <c r="BY474" i="8"/>
  <c r="BY469" i="8"/>
  <c r="BY538" i="8"/>
  <c r="BY525" i="8"/>
  <c r="BY451" i="8"/>
  <c r="BY448" i="8"/>
  <c r="BY531" i="8"/>
  <c r="BY493" i="8"/>
  <c r="BY515" i="8"/>
  <c r="BY447" i="8"/>
  <c r="BY500" i="8"/>
  <c r="BY545" i="8"/>
  <c r="BY441" i="8"/>
  <c r="BY449" i="8"/>
  <c r="BY490" i="8"/>
  <c r="BY471" i="8"/>
  <c r="BY491" i="8"/>
  <c r="BY520" i="8"/>
  <c r="BY518" i="8"/>
  <c r="BY532" i="8"/>
  <c r="BY510" i="8"/>
  <c r="BY526" i="8"/>
  <c r="BY508" i="8"/>
  <c r="BY489" i="8"/>
  <c r="BY482" i="8"/>
  <c r="BY445" i="8"/>
  <c r="BY438" i="8"/>
  <c r="BY463" i="8"/>
  <c r="BY519" i="8"/>
  <c r="BY542" i="8"/>
  <c r="BY460" i="8"/>
  <c r="BY506" i="8"/>
  <c r="BY470" i="8"/>
  <c r="BY432" i="8"/>
  <c r="BY543" i="8"/>
  <c r="BY452" i="8"/>
  <c r="BY434" i="8"/>
  <c r="BY459" i="8"/>
  <c r="BY533" i="8"/>
  <c r="BY528" i="8"/>
  <c r="BY422" i="8"/>
  <c r="BY455" i="8"/>
  <c r="AD447" i="8"/>
  <c r="AD503" i="8"/>
  <c r="AD504" i="8"/>
  <c r="AD500" i="8"/>
  <c r="AD511" i="8"/>
  <c r="AD440" i="8"/>
  <c r="AD535" i="8"/>
  <c r="AD462" i="8"/>
  <c r="AD510" i="8"/>
  <c r="AD479" i="8"/>
  <c r="AD465" i="8"/>
  <c r="AD486" i="8"/>
  <c r="AD489" i="8"/>
  <c r="AD441" i="8"/>
  <c r="AD488" i="8"/>
  <c r="AD452" i="8"/>
  <c r="AD490" i="8"/>
  <c r="AD428" i="8"/>
  <c r="AD538" i="8"/>
  <c r="AD464" i="8"/>
  <c r="AD439" i="8"/>
  <c r="AD476" i="8"/>
  <c r="AD525" i="8"/>
  <c r="AD450" i="8"/>
  <c r="AD480" i="8"/>
  <c r="AD451" i="8"/>
  <c r="AD513" i="8"/>
  <c r="AD512" i="8"/>
  <c r="AD505" i="8"/>
  <c r="AD491" i="8"/>
  <c r="AD537" i="8"/>
  <c r="AD534" i="8"/>
  <c r="AD536" i="8"/>
  <c r="AD543" i="8"/>
  <c r="AD478" i="8"/>
  <c r="AD446" i="8"/>
  <c r="AD455" i="8"/>
  <c r="AD499" i="8"/>
  <c r="AD474" i="8"/>
  <c r="AD524" i="8"/>
  <c r="AD467" i="8"/>
  <c r="AD458" i="8"/>
  <c r="AD438" i="8"/>
  <c r="AD531" i="8"/>
  <c r="AD498" i="8"/>
  <c r="AD459" i="8"/>
  <c r="AD466" i="8"/>
  <c r="AD469" i="8"/>
  <c r="AD482" i="8"/>
  <c r="AD435" i="8"/>
  <c r="AD523" i="8"/>
  <c r="AD517" i="8"/>
  <c r="AD494" i="8"/>
  <c r="AD515" i="8"/>
  <c r="AD421" i="8"/>
  <c r="AD472" i="8"/>
  <c r="AD522" i="8"/>
  <c r="AD530" i="8"/>
  <c r="AD442" i="8"/>
  <c r="AD456" i="8"/>
  <c r="AD437" i="8"/>
  <c r="AD423" i="8"/>
  <c r="AD508" i="8"/>
  <c r="AD445" i="8"/>
  <c r="AD436" i="8"/>
  <c r="AD484" i="8"/>
  <c r="AD527" i="8"/>
  <c r="AD454" i="8"/>
  <c r="AD463" i="8"/>
  <c r="AD526" i="8"/>
  <c r="AD430" i="8"/>
  <c r="AD429" i="8"/>
  <c r="AD432" i="8"/>
  <c r="AD427" i="8"/>
  <c r="AD448" i="8"/>
  <c r="AD533" i="8"/>
  <c r="AD506" i="8"/>
  <c r="AD425" i="8"/>
  <c r="AD516" i="8"/>
  <c r="AD492" i="8"/>
  <c r="AD433" i="8"/>
  <c r="AD529" i="8"/>
  <c r="AD521" i="8"/>
  <c r="AD460" i="8"/>
  <c r="AD477" i="8"/>
  <c r="AD501" i="8"/>
  <c r="AD487" i="8"/>
  <c r="AD540" i="8"/>
  <c r="AD541" i="8"/>
  <c r="AD545" i="8"/>
  <c r="AD449" i="8"/>
  <c r="AD539" i="8"/>
  <c r="AD496" i="8"/>
  <c r="AD468" i="8"/>
  <c r="AD518" i="8"/>
  <c r="AD444" i="8"/>
  <c r="AD471" i="8"/>
  <c r="AD461" i="8"/>
  <c r="AD485" i="8"/>
  <c r="AD502" i="8"/>
  <c r="AD443" i="8"/>
  <c r="AD475" i="8"/>
  <c r="AD544" i="8"/>
  <c r="AD422" i="8"/>
  <c r="AD431" i="8"/>
  <c r="AD495" i="8"/>
  <c r="AD532" i="8"/>
  <c r="AD509" i="8"/>
  <c r="AD542" i="8"/>
  <c r="AD519" i="8"/>
  <c r="AD528" i="8"/>
  <c r="AD453" i="8"/>
  <c r="AD507" i="8"/>
  <c r="AD493" i="8"/>
  <c r="AD520" i="8"/>
  <c r="AD473" i="8"/>
  <c r="AD483" i="8"/>
  <c r="AD426" i="8"/>
  <c r="AD434" i="8"/>
  <c r="AD470" i="8"/>
  <c r="AD497" i="8"/>
  <c r="AD457" i="8"/>
  <c r="AD481" i="8"/>
  <c r="AD514" i="8"/>
  <c r="AD424" i="8"/>
  <c r="AR461" i="8"/>
  <c r="AR460" i="8"/>
  <c r="AR534" i="8"/>
  <c r="AR535" i="8"/>
  <c r="AR440" i="8"/>
  <c r="AR503" i="8"/>
  <c r="AR439" i="8"/>
  <c r="AR465" i="8"/>
  <c r="AR438" i="8"/>
  <c r="AR489" i="8"/>
  <c r="AR513" i="8"/>
  <c r="AR500" i="8"/>
  <c r="AR474" i="8"/>
  <c r="AR428" i="8"/>
  <c r="AR502" i="8"/>
  <c r="AR488" i="8"/>
  <c r="AR441" i="8"/>
  <c r="AR458" i="8"/>
  <c r="AR491" i="8"/>
  <c r="AR510" i="8"/>
  <c r="AR480" i="8"/>
  <c r="AR476" i="8"/>
  <c r="AR512" i="8"/>
  <c r="AR525" i="8"/>
  <c r="AR490" i="8"/>
  <c r="AR522" i="8"/>
  <c r="AR475" i="8"/>
  <c r="AR452" i="8"/>
  <c r="AR486" i="8"/>
  <c r="AR517" i="8"/>
  <c r="AR537" i="8"/>
  <c r="AR462" i="8"/>
  <c r="AR524" i="8"/>
  <c r="AR536" i="8"/>
  <c r="AR511" i="8"/>
  <c r="AR492" i="8"/>
  <c r="AR431" i="8"/>
  <c r="AR464" i="8"/>
  <c r="AR446" i="8"/>
  <c r="AR479" i="8"/>
  <c r="AR538" i="8"/>
  <c r="AR487" i="8"/>
  <c r="AR496" i="8"/>
  <c r="AR529" i="8"/>
  <c r="AR450" i="8"/>
  <c r="AR478" i="8"/>
  <c r="AR482" i="8"/>
  <c r="AR447" i="8"/>
  <c r="AR469" i="8"/>
  <c r="AR495" i="8"/>
  <c r="AR531" i="8"/>
  <c r="AR527" i="8"/>
  <c r="AR433" i="8"/>
  <c r="AR472" i="8"/>
  <c r="AR423" i="8"/>
  <c r="AR454" i="8"/>
  <c r="AR540" i="8"/>
  <c r="AR421" i="8"/>
  <c r="AR543" i="8"/>
  <c r="AR533" i="8"/>
  <c r="AR484" i="8"/>
  <c r="AR427" i="8"/>
  <c r="AR468" i="8"/>
  <c r="AR539" i="8"/>
  <c r="AR466" i="8"/>
  <c r="AR443" i="8"/>
  <c r="AR471" i="8"/>
  <c r="AR442" i="8"/>
  <c r="AR429" i="8"/>
  <c r="AR516" i="8"/>
  <c r="AR459" i="8"/>
  <c r="AR451" i="8"/>
  <c r="AR436" i="8"/>
  <c r="AR425" i="8"/>
  <c r="AR506" i="8"/>
  <c r="AR435" i="8"/>
  <c r="AR504" i="8"/>
  <c r="AR515" i="8"/>
  <c r="AR445" i="8"/>
  <c r="AR494" i="8"/>
  <c r="AR528" i="8"/>
  <c r="AR432" i="8"/>
  <c r="AR542" i="8"/>
  <c r="AR449" i="8"/>
  <c r="AR463" i="8"/>
  <c r="AR523" i="8"/>
  <c r="AR545" i="8"/>
  <c r="AR508" i="8"/>
  <c r="AR437" i="8"/>
  <c r="AR493" i="8"/>
  <c r="AR526" i="8"/>
  <c r="AR426" i="8"/>
  <c r="AR521" i="8"/>
  <c r="AR501" i="8"/>
  <c r="AR453" i="8"/>
  <c r="AR518" i="8"/>
  <c r="AR430" i="8"/>
  <c r="AR485" i="8"/>
  <c r="AR530" i="8"/>
  <c r="AR514" i="8"/>
  <c r="AR467" i="8"/>
  <c r="AR499" i="8"/>
  <c r="AR541" i="8"/>
  <c r="AR509" i="8"/>
  <c r="AR544" i="8"/>
  <c r="AR422" i="8"/>
  <c r="AR448" i="8"/>
  <c r="AR455" i="8"/>
  <c r="AR444" i="8"/>
  <c r="AR532" i="8"/>
  <c r="AR456" i="8"/>
  <c r="AR519" i="8"/>
  <c r="AR470" i="8"/>
  <c r="AR457" i="8"/>
  <c r="AR481" i="8"/>
  <c r="AR507" i="8"/>
  <c r="AR505" i="8"/>
  <c r="AR477" i="8"/>
  <c r="AR520" i="8"/>
  <c r="AR473" i="8"/>
  <c r="AR483" i="8"/>
  <c r="AR498" i="8"/>
  <c r="AR434" i="8"/>
  <c r="AR497" i="8"/>
  <c r="AR424" i="8"/>
  <c r="AU465" i="8"/>
  <c r="AU466" i="8"/>
  <c r="AU464" i="8"/>
  <c r="AU519" i="8"/>
  <c r="AU540" i="8"/>
  <c r="AU505" i="8"/>
  <c r="AU481" i="8"/>
  <c r="AU495" i="8"/>
  <c r="AU468" i="8"/>
  <c r="AU543" i="8"/>
  <c r="AU485" i="8"/>
  <c r="AU435" i="8"/>
  <c r="AU498" i="8"/>
  <c r="AU544" i="8"/>
  <c r="AU457" i="8"/>
  <c r="AU472" i="8"/>
  <c r="AU492" i="8"/>
  <c r="AU423" i="8"/>
  <c r="AU483" i="8"/>
  <c r="AU447" i="8"/>
  <c r="AU530" i="8"/>
  <c r="AU448" i="8"/>
  <c r="AU458" i="8"/>
  <c r="AU427" i="8"/>
  <c r="AU516" i="8"/>
  <c r="AU471" i="8"/>
  <c r="AU529" i="8"/>
  <c r="AU494" i="8"/>
  <c r="AU456" i="8"/>
  <c r="AU433" i="8"/>
  <c r="AU426" i="8"/>
  <c r="AU533" i="8"/>
  <c r="AU437" i="8"/>
  <c r="AU439" i="8"/>
  <c r="AU470" i="8"/>
  <c r="AU541" i="8"/>
  <c r="AU446" i="8"/>
  <c r="AU422" i="8"/>
  <c r="AU444" i="8"/>
  <c r="AU453" i="8"/>
  <c r="AU514" i="8"/>
  <c r="AU431" i="8"/>
  <c r="AU496" i="8"/>
  <c r="AU460" i="8"/>
  <c r="AU434" i="8"/>
  <c r="AU425" i="8"/>
  <c r="AU451" i="8"/>
  <c r="AU515" i="8"/>
  <c r="AU443" i="8"/>
  <c r="AU506" i="8"/>
  <c r="AU508" i="8"/>
  <c r="AU513" i="8"/>
  <c r="AU462" i="8"/>
  <c r="AU503" i="8"/>
  <c r="AU480" i="8"/>
  <c r="AU455" i="8"/>
  <c r="AU545" i="8"/>
  <c r="AU520" i="8"/>
  <c r="AU474" i="8"/>
  <c r="AU473" i="8"/>
  <c r="AU484" i="8"/>
  <c r="AU475" i="8"/>
  <c r="AU489" i="8"/>
  <c r="AU501" i="8"/>
  <c r="AU428" i="8"/>
  <c r="AU504" i="8"/>
  <c r="AU445" i="8"/>
  <c r="AU528" i="8"/>
  <c r="AU487" i="8"/>
  <c r="AU438" i="8"/>
  <c r="AU532" i="8"/>
  <c r="AU535" i="8"/>
  <c r="AU512" i="8"/>
  <c r="AU538" i="8"/>
  <c r="AU524" i="8"/>
  <c r="AU486" i="8"/>
  <c r="AU479" i="8"/>
  <c r="AU518" i="8"/>
  <c r="AU430" i="8"/>
  <c r="AU442" i="8"/>
  <c r="AU502" i="8"/>
  <c r="AU440" i="8"/>
  <c r="AU449" i="8"/>
  <c r="AU525" i="8"/>
  <c r="AU517" i="8"/>
  <c r="AU463" i="8"/>
  <c r="AU469" i="8"/>
  <c r="AU461" i="8"/>
  <c r="AU467" i="8"/>
  <c r="AU499" i="8"/>
  <c r="AU539" i="8"/>
  <c r="AU500" i="8"/>
  <c r="AU491" i="8"/>
  <c r="AU478" i="8"/>
  <c r="AU477" i="8"/>
  <c r="AU537" i="8"/>
  <c r="AU432" i="8"/>
  <c r="AU429" i="8"/>
  <c r="AU490" i="8"/>
  <c r="AU507" i="8"/>
  <c r="AU482" i="8"/>
  <c r="AU536" i="8"/>
  <c r="AU497" i="8"/>
  <c r="AU527" i="8"/>
  <c r="AU424" i="8"/>
  <c r="AU526" i="8"/>
  <c r="AU488" i="8"/>
  <c r="AU441" i="8"/>
  <c r="AU450" i="8"/>
  <c r="AU510" i="8"/>
  <c r="AU454" i="8"/>
  <c r="AU459" i="8"/>
  <c r="AU521" i="8"/>
  <c r="AU511" i="8"/>
  <c r="AU523" i="8"/>
  <c r="AU509" i="8"/>
  <c r="AU436" i="8"/>
  <c r="AU542" i="8"/>
  <c r="AU493" i="8"/>
  <c r="AU531" i="8"/>
  <c r="AU421" i="8"/>
  <c r="AU522" i="8"/>
  <c r="AU476" i="8"/>
  <c r="AU452" i="8"/>
  <c r="AU534" i="8"/>
  <c r="G421" i="8"/>
  <c r="G422" i="8"/>
  <c r="G424" i="8"/>
  <c r="G423" i="8"/>
  <c r="G458" i="8"/>
  <c r="G498" i="8"/>
  <c r="G437" i="8"/>
  <c r="G494" i="8"/>
  <c r="G448" i="8"/>
  <c r="G434" i="8"/>
  <c r="G444" i="8"/>
  <c r="G426" i="8"/>
  <c r="G446" i="8"/>
  <c r="G468" i="8"/>
  <c r="G529" i="8"/>
  <c r="G518" i="8"/>
  <c r="G481" i="8"/>
  <c r="G507" i="8"/>
  <c r="G505" i="8"/>
  <c r="G530" i="8"/>
  <c r="G531" i="8"/>
  <c r="G471" i="8"/>
  <c r="G482" i="8"/>
  <c r="G433" i="8"/>
  <c r="G492" i="8"/>
  <c r="G542" i="8"/>
  <c r="G435" i="8"/>
  <c r="G436" i="8"/>
  <c r="G470" i="8"/>
  <c r="G504" i="8"/>
  <c r="G457" i="8"/>
  <c r="G535" i="8"/>
  <c r="G508" i="8"/>
  <c r="G496" i="8"/>
  <c r="G541" i="8"/>
  <c r="G428" i="8"/>
  <c r="G516" i="8"/>
  <c r="G538" i="8"/>
  <c r="G445" i="8"/>
  <c r="G510" i="8"/>
  <c r="G540" i="8"/>
  <c r="G486" i="8"/>
  <c r="G489" i="8"/>
  <c r="G506" i="8"/>
  <c r="G519" i="8"/>
  <c r="G484" i="8"/>
  <c r="G509" i="8"/>
  <c r="G523" i="8"/>
  <c r="G525" i="8"/>
  <c r="G459" i="8"/>
  <c r="G521" i="8"/>
  <c r="G522" i="8"/>
  <c r="G473" i="8"/>
  <c r="G493" i="8"/>
  <c r="G527" i="8"/>
  <c r="G442" i="8"/>
  <c r="G441" i="8"/>
  <c r="G491" i="8"/>
  <c r="G439" i="8"/>
  <c r="G454" i="8"/>
  <c r="G537" i="8"/>
  <c r="G440" i="8"/>
  <c r="G432" i="8"/>
  <c r="G532" i="8"/>
  <c r="G474" i="8"/>
  <c r="G501" i="8"/>
  <c r="G479" i="8"/>
  <c r="G449" i="8"/>
  <c r="G539" i="8"/>
  <c r="G447" i="8"/>
  <c r="G463" i="8"/>
  <c r="G464" i="8"/>
  <c r="G488" i="8"/>
  <c r="G485" i="8"/>
  <c r="G478" i="8"/>
  <c r="G451" i="8"/>
  <c r="G512" i="8"/>
  <c r="G544" i="8"/>
  <c r="G466" i="8"/>
  <c r="G480" i="8"/>
  <c r="G469" i="8"/>
  <c r="G429" i="8"/>
  <c r="G475" i="8"/>
  <c r="G460" i="8"/>
  <c r="G515" i="8"/>
  <c r="G483" i="8"/>
  <c r="G534" i="8"/>
  <c r="G430" i="8"/>
  <c r="G452" i="8"/>
  <c r="G500" i="8"/>
  <c r="G497" i="8"/>
  <c r="G438" i="8"/>
  <c r="G503" i="8"/>
  <c r="G517" i="8"/>
  <c r="G476" i="8"/>
  <c r="G499" i="8"/>
  <c r="G528" i="8"/>
  <c r="G467" i="8"/>
  <c r="G425" i="8"/>
  <c r="G461" i="8"/>
  <c r="G502" i="8"/>
  <c r="G533" i="8"/>
  <c r="G472" i="8"/>
  <c r="G545" i="8"/>
  <c r="G526" i="8"/>
  <c r="G456" i="8"/>
  <c r="G450" i="8"/>
  <c r="G513" i="8"/>
  <c r="G511" i="8"/>
  <c r="G465" i="8"/>
  <c r="G520" i="8"/>
  <c r="G477" i="8"/>
  <c r="G427" i="8"/>
  <c r="G495" i="8"/>
  <c r="G443" i="8"/>
  <c r="G431" i="8"/>
  <c r="G487" i="8"/>
  <c r="G462" i="8"/>
  <c r="G536" i="8"/>
  <c r="G453" i="8"/>
  <c r="G455" i="8"/>
  <c r="G514" i="8"/>
  <c r="G524" i="8"/>
  <c r="G490" i="8"/>
  <c r="G543" i="8"/>
  <c r="AL455" i="8"/>
  <c r="AL454" i="8"/>
  <c r="AL430" i="8"/>
  <c r="AL465" i="8"/>
  <c r="AL452" i="8"/>
  <c r="AL512" i="8"/>
  <c r="AL428" i="8"/>
  <c r="AL536" i="8"/>
  <c r="AL514" i="8"/>
  <c r="AL464" i="8"/>
  <c r="AL439" i="8"/>
  <c r="AL463" i="8"/>
  <c r="AL527" i="8"/>
  <c r="AL462" i="8"/>
  <c r="AL426" i="8"/>
  <c r="AL524" i="8"/>
  <c r="AL487" i="8"/>
  <c r="AL510" i="8"/>
  <c r="AL522" i="8"/>
  <c r="AL489" i="8"/>
  <c r="AL529" i="8"/>
  <c r="AL537" i="8"/>
  <c r="AL515" i="8"/>
  <c r="AL513" i="8"/>
  <c r="AL499" i="8"/>
  <c r="AL470" i="8"/>
  <c r="AL480" i="8"/>
  <c r="AL543" i="8"/>
  <c r="AL488" i="8"/>
  <c r="AL526" i="8"/>
  <c r="AL511" i="8"/>
  <c r="AL516" i="8"/>
  <c r="AL458" i="8"/>
  <c r="AL503" i="8"/>
  <c r="AL472" i="8"/>
  <c r="AL447" i="8"/>
  <c r="AL466" i="8"/>
  <c r="AL450" i="8"/>
  <c r="AL443" i="8"/>
  <c r="AL440" i="8"/>
  <c r="AL474" i="8"/>
  <c r="AL501" i="8"/>
  <c r="AL541" i="8"/>
  <c r="AL533" i="8"/>
  <c r="AL433" i="8"/>
  <c r="AL438" i="8"/>
  <c r="AL442" i="8"/>
  <c r="AL496" i="8"/>
  <c r="AL538" i="8"/>
  <c r="AL500" i="8"/>
  <c r="AL437" i="8"/>
  <c r="AL469" i="8"/>
  <c r="AL484" i="8"/>
  <c r="AL471" i="8"/>
  <c r="AL482" i="8"/>
  <c r="AL476" i="8"/>
  <c r="AL451" i="8"/>
  <c r="AL432" i="8"/>
  <c r="AL525" i="8"/>
  <c r="AL427" i="8"/>
  <c r="AL518" i="8"/>
  <c r="AL490" i="8"/>
  <c r="AL542" i="8"/>
  <c r="AL435" i="8"/>
  <c r="AL545" i="8"/>
  <c r="AL431" i="8"/>
  <c r="AL494" i="8"/>
  <c r="AL475" i="8"/>
  <c r="AL445" i="8"/>
  <c r="AL453" i="8"/>
  <c r="AL441" i="8"/>
  <c r="AL535" i="8"/>
  <c r="AL468" i="8"/>
  <c r="AL421" i="8"/>
  <c r="AL520" i="8"/>
  <c r="AL449" i="8"/>
  <c r="AL481" i="8"/>
  <c r="AL504" i="8"/>
  <c r="AL528" i="8"/>
  <c r="AL477" i="8"/>
  <c r="AL498" i="8"/>
  <c r="AL492" i="8"/>
  <c r="AL478" i="8"/>
  <c r="AL530" i="8"/>
  <c r="AL457" i="8"/>
  <c r="AL495" i="8"/>
  <c r="AL425" i="8"/>
  <c r="AL532" i="8"/>
  <c r="AL459" i="8"/>
  <c r="AL506" i="8"/>
  <c r="AL467" i="8"/>
  <c r="AL544" i="8"/>
  <c r="AL509" i="8"/>
  <c r="AL444" i="8"/>
  <c r="AL505" i="8"/>
  <c r="AL508" i="8"/>
  <c r="AL473" i="8"/>
  <c r="AL517" i="8"/>
  <c r="AL485" i="8"/>
  <c r="AL521" i="8"/>
  <c r="AL436" i="8"/>
  <c r="AL483" i="8"/>
  <c r="AL493" i="8"/>
  <c r="AL519" i="8"/>
  <c r="AL491" i="8"/>
  <c r="AL460" i="8"/>
  <c r="AL446" i="8"/>
  <c r="AL422" i="8"/>
  <c r="AL531" i="8"/>
  <c r="AL540" i="8"/>
  <c r="AL461" i="8"/>
  <c r="AL534" i="8"/>
  <c r="AL497" i="8"/>
  <c r="AL523" i="8"/>
  <c r="AL539" i="8"/>
  <c r="AL479" i="8"/>
  <c r="AL507" i="8"/>
  <c r="AL434" i="8"/>
  <c r="AL456" i="8"/>
  <c r="AL423" i="8"/>
  <c r="AL429" i="8"/>
  <c r="AL448" i="8"/>
  <c r="AL502" i="8"/>
  <c r="AL424" i="8"/>
  <c r="AL486" i="8"/>
  <c r="N431" i="8"/>
  <c r="N432" i="8"/>
  <c r="N433" i="8"/>
  <c r="N511" i="8"/>
  <c r="N524" i="8"/>
  <c r="N510" i="8"/>
  <c r="N488" i="8"/>
  <c r="N486" i="8"/>
  <c r="N536" i="8"/>
  <c r="N464" i="8"/>
  <c r="N487" i="8"/>
  <c r="N455" i="8"/>
  <c r="N453" i="8"/>
  <c r="N452" i="8"/>
  <c r="N463" i="8"/>
  <c r="N492" i="8"/>
  <c r="N466" i="8"/>
  <c r="N485" i="8"/>
  <c r="N501" i="8"/>
  <c r="N489" i="8"/>
  <c r="N424" i="8"/>
  <c r="N527" i="8"/>
  <c r="N450" i="8"/>
  <c r="N477" i="8"/>
  <c r="N500" i="8"/>
  <c r="N534" i="8"/>
  <c r="N454" i="8"/>
  <c r="N462" i="8"/>
  <c r="N430" i="8"/>
  <c r="N440" i="8"/>
  <c r="N451" i="8"/>
  <c r="N476" i="8"/>
  <c r="N535" i="8"/>
  <c r="N439" i="8"/>
  <c r="N428" i="8"/>
  <c r="N422" i="8"/>
  <c r="N479" i="8"/>
  <c r="N502" i="8"/>
  <c r="N540" i="8"/>
  <c r="N438" i="8"/>
  <c r="N526" i="8"/>
  <c r="N514" i="8"/>
  <c r="N434" i="8"/>
  <c r="N495" i="8"/>
  <c r="N483" i="8"/>
  <c r="N531" i="8"/>
  <c r="N538" i="8"/>
  <c r="N533" i="8"/>
  <c r="N425" i="8"/>
  <c r="N475" i="8"/>
  <c r="N507" i="8"/>
  <c r="N469" i="8"/>
  <c r="N497" i="8"/>
  <c r="N444" i="8"/>
  <c r="N515" i="8"/>
  <c r="N472" i="8"/>
  <c r="N517" i="8"/>
  <c r="N545" i="8"/>
  <c r="N513" i="8"/>
  <c r="N519" i="8"/>
  <c r="N505" i="8"/>
  <c r="N512" i="8"/>
  <c r="N523" i="8"/>
  <c r="N539" i="8"/>
  <c r="N525" i="8"/>
  <c r="N456" i="8"/>
  <c r="N518" i="8"/>
  <c r="N508" i="8"/>
  <c r="N481" i="8"/>
  <c r="N443" i="8"/>
  <c r="N529" i="8"/>
  <c r="N482" i="8"/>
  <c r="N521" i="8"/>
  <c r="N448" i="8"/>
  <c r="N491" i="8"/>
  <c r="N493" i="8"/>
  <c r="N447" i="8"/>
  <c r="N442" i="8"/>
  <c r="N423" i="8"/>
  <c r="N541" i="8"/>
  <c r="N498" i="8"/>
  <c r="N506" i="8"/>
  <c r="N516" i="8"/>
  <c r="N429" i="8"/>
  <c r="N480" i="8"/>
  <c r="N504" i="8"/>
  <c r="N449" i="8"/>
  <c r="N484" i="8"/>
  <c r="N543" i="8"/>
  <c r="N460" i="8"/>
  <c r="N470" i="8"/>
  <c r="N436" i="8"/>
  <c r="N522" i="8"/>
  <c r="N499" i="8"/>
  <c r="N465" i="8"/>
  <c r="N520" i="8"/>
  <c r="N478" i="8"/>
  <c r="N490" i="8"/>
  <c r="N537" i="8"/>
  <c r="N461" i="8"/>
  <c r="N446" i="8"/>
  <c r="N532" i="8"/>
  <c r="N471" i="8"/>
  <c r="N544" i="8"/>
  <c r="N542" i="8"/>
  <c r="N474" i="8"/>
  <c r="N473" i="8"/>
  <c r="N426" i="8"/>
  <c r="N458" i="8"/>
  <c r="N509" i="8"/>
  <c r="N437" i="8"/>
  <c r="N441" i="8"/>
  <c r="N467" i="8"/>
  <c r="N445" i="8"/>
  <c r="N528" i="8"/>
  <c r="N496" i="8"/>
  <c r="N435" i="8"/>
  <c r="N459" i="8"/>
  <c r="N457" i="8"/>
  <c r="N494" i="8"/>
  <c r="N427" i="8"/>
  <c r="N503" i="8"/>
  <c r="N530" i="8"/>
  <c r="N421" i="8"/>
  <c r="N468" i="8"/>
  <c r="DC524" i="8"/>
  <c r="DC525" i="8"/>
  <c r="DC519" i="8"/>
  <c r="DC532" i="8"/>
  <c r="DC499" i="8"/>
  <c r="DC509" i="8"/>
  <c r="DC448" i="8"/>
  <c r="DC442" i="8"/>
  <c r="DC514" i="8"/>
  <c r="DC476" i="8"/>
  <c r="DC480" i="8"/>
  <c r="DC467" i="8"/>
  <c r="DC489" i="8"/>
  <c r="DC490" i="8"/>
  <c r="DC452" i="8"/>
  <c r="DC529" i="8"/>
  <c r="DC454" i="8"/>
  <c r="DC535" i="8"/>
  <c r="DC530" i="8"/>
  <c r="DC463" i="8"/>
  <c r="DC473" i="8"/>
  <c r="DC441" i="8"/>
  <c r="DC456" i="8"/>
  <c r="DC507" i="8"/>
  <c r="DC433" i="8"/>
  <c r="DC469" i="8"/>
  <c r="DC435" i="8"/>
  <c r="DC517" i="8"/>
  <c r="DC459" i="8"/>
  <c r="DC483" i="8"/>
  <c r="DC425" i="8"/>
  <c r="DC432" i="8"/>
  <c r="DC439" i="8"/>
  <c r="DC422" i="8"/>
  <c r="DC470" i="8"/>
  <c r="DC444" i="8"/>
  <c r="DC449" i="8"/>
  <c r="DC522" i="8"/>
  <c r="DC472" i="8"/>
  <c r="DC534" i="8"/>
  <c r="DC436" i="8"/>
  <c r="DC426" i="8"/>
  <c r="DC518" i="8"/>
  <c r="DC492" i="8"/>
  <c r="DC431" i="8"/>
  <c r="DC494" i="8"/>
  <c r="DC481" i="8"/>
  <c r="DC512" i="8"/>
  <c r="DC487" i="8"/>
  <c r="DC464" i="8"/>
  <c r="DC451" i="8"/>
  <c r="DC477" i="8"/>
  <c r="DC445" i="8"/>
  <c r="DC461" i="8"/>
  <c r="DC429" i="8"/>
  <c r="DC437" i="8"/>
  <c r="DC510" i="8"/>
  <c r="DC531" i="8"/>
  <c r="DC438" i="8"/>
  <c r="DC484" i="8"/>
  <c r="DC526" i="8"/>
  <c r="DC453" i="8"/>
  <c r="DC521" i="8"/>
  <c r="DC539" i="8"/>
  <c r="DC482" i="8"/>
  <c r="DC475" i="8"/>
  <c r="DC544" i="8"/>
  <c r="DC511" i="8"/>
  <c r="DC421" i="8"/>
  <c r="DC533" i="8"/>
  <c r="DC466" i="8"/>
  <c r="DC430" i="8"/>
  <c r="DC528" i="8"/>
  <c r="DC537" i="8"/>
  <c r="DC474" i="8"/>
  <c r="DC455" i="8"/>
  <c r="DC497" i="8"/>
  <c r="DC423" i="8"/>
  <c r="DC543" i="8"/>
  <c r="DC515" i="8"/>
  <c r="DC486" i="8"/>
  <c r="DC434" i="8"/>
  <c r="DC540" i="8"/>
  <c r="DC424" i="8"/>
  <c r="DC471" i="8"/>
  <c r="DC427" i="8"/>
  <c r="DC541" i="8"/>
  <c r="DC545" i="8"/>
  <c r="DC428" i="8"/>
  <c r="DC450" i="8"/>
  <c r="DC520" i="8"/>
  <c r="DC440" i="8"/>
  <c r="DC478" i="8"/>
  <c r="DC506" i="8"/>
  <c r="DC447" i="8"/>
  <c r="DC503" i="8"/>
  <c r="DC498" i="8"/>
  <c r="DC508" i="8"/>
  <c r="DC496" i="8"/>
  <c r="DC458" i="8"/>
  <c r="DC500" i="8"/>
  <c r="DC446" i="8"/>
  <c r="DC457" i="8"/>
  <c r="DC479" i="8"/>
  <c r="DC513" i="8"/>
  <c r="DC516" i="8"/>
  <c r="DC504" i="8"/>
  <c r="DC462" i="8"/>
  <c r="DC493" i="8"/>
  <c r="DC536" i="8"/>
  <c r="DC505" i="8"/>
  <c r="DC501" i="8"/>
  <c r="DC527" i="8"/>
  <c r="DC491" i="8"/>
  <c r="DC523" i="8"/>
  <c r="DC460" i="8"/>
  <c r="DC538" i="8"/>
  <c r="DC443" i="8"/>
  <c r="DC502" i="8"/>
  <c r="DC465" i="8"/>
  <c r="DC488" i="8"/>
  <c r="DC485" i="8"/>
  <c r="DC495" i="8"/>
  <c r="DC542" i="8"/>
  <c r="DC468" i="8"/>
  <c r="Q501" i="8"/>
  <c r="Q502" i="8"/>
  <c r="Q434" i="8"/>
  <c r="Q457" i="8"/>
  <c r="Q432" i="8"/>
  <c r="Q521" i="8"/>
  <c r="Q483" i="8"/>
  <c r="Q426" i="8"/>
  <c r="Q480" i="8"/>
  <c r="Q518" i="8"/>
  <c r="Q446" i="8"/>
  <c r="Q481" i="8"/>
  <c r="Q458" i="8"/>
  <c r="Q456" i="8"/>
  <c r="Q542" i="8"/>
  <c r="Q529" i="8"/>
  <c r="Q507" i="8"/>
  <c r="Q433" i="8"/>
  <c r="Q498" i="8"/>
  <c r="Q504" i="8"/>
  <c r="Q494" i="8"/>
  <c r="Q469" i="8"/>
  <c r="Q520" i="8"/>
  <c r="Q449" i="8"/>
  <c r="Q436" i="8"/>
  <c r="Q530" i="8"/>
  <c r="Q490" i="8"/>
  <c r="Q508" i="8"/>
  <c r="Q540" i="8"/>
  <c r="Q492" i="8"/>
  <c r="Q506" i="8"/>
  <c r="Q447" i="8"/>
  <c r="Q466" i="8"/>
  <c r="Q471" i="8"/>
  <c r="Q423" i="8"/>
  <c r="Q424" i="8"/>
  <c r="Q517" i="8"/>
  <c r="Q486" i="8"/>
  <c r="Q474" i="8"/>
  <c r="Q460" i="8"/>
  <c r="Q495" i="8"/>
  <c r="Q422" i="8"/>
  <c r="Q509" i="8"/>
  <c r="Q541" i="8"/>
  <c r="Q476" i="8"/>
  <c r="Q528" i="8"/>
  <c r="Q519" i="8"/>
  <c r="Q505" i="8"/>
  <c r="Q482" i="8"/>
  <c r="Q488" i="8"/>
  <c r="Q444" i="8"/>
  <c r="Q477" i="8"/>
  <c r="Q439" i="8"/>
  <c r="Q534" i="8"/>
  <c r="Q438" i="8"/>
  <c r="Q512" i="8"/>
  <c r="Q478" i="8"/>
  <c r="Q496" i="8"/>
  <c r="Q526" i="8"/>
  <c r="Q538" i="8"/>
  <c r="Q463" i="8"/>
  <c r="Q473" i="8"/>
  <c r="Q461" i="8"/>
  <c r="Q470" i="8"/>
  <c r="Q535" i="8"/>
  <c r="Q421" i="8"/>
  <c r="Q468" i="8"/>
  <c r="Q440" i="8"/>
  <c r="Q545" i="8"/>
  <c r="Q441" i="8"/>
  <c r="Q484" i="8"/>
  <c r="Q451" i="8"/>
  <c r="Q465" i="8"/>
  <c r="Q500" i="8"/>
  <c r="Q455" i="8"/>
  <c r="Q453" i="8"/>
  <c r="Q437" i="8"/>
  <c r="Q522" i="8"/>
  <c r="Q497" i="8"/>
  <c r="Q479" i="8"/>
  <c r="Q467" i="8"/>
  <c r="Q445" i="8"/>
  <c r="Q450" i="8"/>
  <c r="Q536" i="8"/>
  <c r="Q428" i="8"/>
  <c r="Q514" i="8"/>
  <c r="Q425" i="8"/>
  <c r="Q472" i="8"/>
  <c r="Q435" i="8"/>
  <c r="Q499" i="8"/>
  <c r="Q491" i="8"/>
  <c r="Q487" i="8"/>
  <c r="Q475" i="8"/>
  <c r="Q503" i="8"/>
  <c r="Q510" i="8"/>
  <c r="Q513" i="8"/>
  <c r="Q431" i="8"/>
  <c r="Q442" i="8"/>
  <c r="Q531" i="8"/>
  <c r="Q533" i="8"/>
  <c r="Q532" i="8"/>
  <c r="Q543" i="8"/>
  <c r="Q489" i="8"/>
  <c r="Q544" i="8"/>
  <c r="Q516" i="8"/>
  <c r="Q443" i="8"/>
  <c r="Q430" i="8"/>
  <c r="Q485" i="8"/>
  <c r="Q537" i="8"/>
  <c r="Q527" i="8"/>
  <c r="Q452" i="8"/>
  <c r="Q523" i="8"/>
  <c r="Q464" i="8"/>
  <c r="Q448" i="8"/>
  <c r="Q459" i="8"/>
  <c r="Q493" i="8"/>
  <c r="Q539" i="8"/>
  <c r="Q454" i="8"/>
  <c r="Q427" i="8"/>
  <c r="Q429" i="8"/>
  <c r="Q525" i="8"/>
  <c r="Q524" i="8"/>
  <c r="Q515" i="8"/>
  <c r="Q462" i="8"/>
  <c r="Q511" i="8"/>
  <c r="E424" i="8"/>
  <c r="E422" i="8"/>
  <c r="E423" i="8"/>
  <c r="E421" i="8"/>
  <c r="E516" i="8"/>
  <c r="E457" i="8"/>
  <c r="E470" i="8"/>
  <c r="E450" i="8"/>
  <c r="E530" i="8"/>
  <c r="E473" i="8"/>
  <c r="E446" i="8"/>
  <c r="E433" i="8"/>
  <c r="E507" i="8"/>
  <c r="E545" i="8"/>
  <c r="E508" i="8"/>
  <c r="E482" i="8"/>
  <c r="E460" i="8"/>
  <c r="E540" i="8"/>
  <c r="E472" i="8"/>
  <c r="E522" i="8"/>
  <c r="E436" i="8"/>
  <c r="E490" i="8"/>
  <c r="E481" i="8"/>
  <c r="E468" i="8"/>
  <c r="E443" i="8"/>
  <c r="E485" i="8"/>
  <c r="E542" i="8"/>
  <c r="E434" i="8"/>
  <c r="E532" i="8"/>
  <c r="E518" i="8"/>
  <c r="E544" i="8"/>
  <c r="E533" i="8"/>
  <c r="E444" i="8"/>
  <c r="E456" i="8"/>
  <c r="E484" i="8"/>
  <c r="E493" i="8"/>
  <c r="E519" i="8"/>
  <c r="E474" i="8"/>
  <c r="E505" i="8"/>
  <c r="E426" i="8"/>
  <c r="E506" i="8"/>
  <c r="E479" i="8"/>
  <c r="E453" i="8"/>
  <c r="E504" i="8"/>
  <c r="E435" i="8"/>
  <c r="E494" i="8"/>
  <c r="E475" i="8"/>
  <c r="E521" i="8"/>
  <c r="E541" i="8"/>
  <c r="E529" i="8"/>
  <c r="E438" i="8"/>
  <c r="E462" i="8"/>
  <c r="E440" i="8"/>
  <c r="E464" i="8"/>
  <c r="E495" i="8"/>
  <c r="E501" i="8"/>
  <c r="E461" i="8"/>
  <c r="E428" i="8"/>
  <c r="E531" i="8"/>
  <c r="E523" i="8"/>
  <c r="E477" i="8"/>
  <c r="E525" i="8"/>
  <c r="E510" i="8"/>
  <c r="E543" i="8"/>
  <c r="E432" i="8"/>
  <c r="E483" i="8"/>
  <c r="E499" i="8"/>
  <c r="E515" i="8"/>
  <c r="E538" i="8"/>
  <c r="E492" i="8"/>
  <c r="E425" i="8"/>
  <c r="E491" i="8"/>
  <c r="E514" i="8"/>
  <c r="E524" i="8"/>
  <c r="E486" i="8"/>
  <c r="E513" i="8"/>
  <c r="E503" i="8"/>
  <c r="E512" i="8"/>
  <c r="E445" i="8"/>
  <c r="E528" i="8"/>
  <c r="E526" i="8"/>
  <c r="E458" i="8"/>
  <c r="E511" i="8"/>
  <c r="E452" i="8"/>
  <c r="E437" i="8"/>
  <c r="E471" i="8"/>
  <c r="E469" i="8"/>
  <c r="E487" i="8"/>
  <c r="E489" i="8"/>
  <c r="E449" i="8"/>
  <c r="E497" i="8"/>
  <c r="E455" i="8"/>
  <c r="E536" i="8"/>
  <c r="E498" i="8"/>
  <c r="E539" i="8"/>
  <c r="E427" i="8"/>
  <c r="E447" i="8"/>
  <c r="E459" i="8"/>
  <c r="E496" i="8"/>
  <c r="E527" i="8"/>
  <c r="E439" i="8"/>
  <c r="E451" i="8"/>
  <c r="E454" i="8"/>
  <c r="E429" i="8"/>
  <c r="E466" i="8"/>
  <c r="E441" i="8"/>
  <c r="E467" i="8"/>
  <c r="E465" i="8"/>
  <c r="E537" i="8"/>
  <c r="E517" i="8"/>
  <c r="E488" i="8"/>
  <c r="E431" i="8"/>
  <c r="E442" i="8"/>
  <c r="E509" i="8"/>
  <c r="E535" i="8"/>
  <c r="E478" i="8"/>
  <c r="E430" i="8"/>
  <c r="E448" i="8"/>
  <c r="E476" i="8"/>
  <c r="E502" i="8"/>
  <c r="E463" i="8"/>
  <c r="E500" i="8"/>
  <c r="E520" i="8"/>
  <c r="E534" i="8"/>
  <c r="E480" i="8"/>
  <c r="AA446" i="8"/>
  <c r="AA445" i="8"/>
  <c r="AA444" i="8"/>
  <c r="AA518" i="8"/>
  <c r="AA529" i="8"/>
  <c r="AA496" i="8"/>
  <c r="AA470" i="8"/>
  <c r="AA469" i="8"/>
  <c r="AA458" i="8"/>
  <c r="AA425" i="8"/>
  <c r="AA528" i="8"/>
  <c r="AA434" i="8"/>
  <c r="AA471" i="8"/>
  <c r="AA433" i="8"/>
  <c r="AA531" i="8"/>
  <c r="AA456" i="8"/>
  <c r="AA422" i="8"/>
  <c r="AA462" i="8"/>
  <c r="AA438" i="8"/>
  <c r="AA524" i="8"/>
  <c r="AA482" i="8"/>
  <c r="AA424" i="8"/>
  <c r="AA517" i="8"/>
  <c r="AA493" i="8"/>
  <c r="AA543" i="8"/>
  <c r="AA436" i="8"/>
  <c r="AA504" i="8"/>
  <c r="AA519" i="8"/>
  <c r="AA538" i="8"/>
  <c r="AA465" i="8"/>
  <c r="AA545" i="8"/>
  <c r="AA497" i="8"/>
  <c r="AA513" i="8"/>
  <c r="AA491" i="8"/>
  <c r="AA468" i="8"/>
  <c r="AA507" i="8"/>
  <c r="AA516" i="8"/>
  <c r="AA541" i="8"/>
  <c r="AA534" i="8"/>
  <c r="AA506" i="8"/>
  <c r="AA530" i="8"/>
  <c r="AA542" i="8"/>
  <c r="AA520" i="8"/>
  <c r="AA536" i="8"/>
  <c r="AA480" i="8"/>
  <c r="AA486" i="8"/>
  <c r="AA457" i="8"/>
  <c r="AA527" i="8"/>
  <c r="AA432" i="8"/>
  <c r="AA523" i="8"/>
  <c r="AA431" i="8"/>
  <c r="AA508" i="8"/>
  <c r="AA505" i="8"/>
  <c r="AA452" i="8"/>
  <c r="AA494" i="8"/>
  <c r="AA510" i="8"/>
  <c r="AA499" i="8"/>
  <c r="AA479" i="8"/>
  <c r="AA488" i="8"/>
  <c r="AA478" i="8"/>
  <c r="AA489" i="8"/>
  <c r="AA449" i="8"/>
  <c r="AA525" i="8"/>
  <c r="AA544" i="8"/>
  <c r="AA454" i="8"/>
  <c r="AA435" i="8"/>
  <c r="AA474" i="8"/>
  <c r="AA476" i="8"/>
  <c r="AA459" i="8"/>
  <c r="AA483" i="8"/>
  <c r="AA461" i="8"/>
  <c r="AA430" i="8"/>
  <c r="AA473" i="8"/>
  <c r="AA481" i="8"/>
  <c r="AA428" i="8"/>
  <c r="AA451" i="8"/>
  <c r="AA467" i="8"/>
  <c r="AA421" i="8"/>
  <c r="AA503" i="8"/>
  <c r="AA442" i="8"/>
  <c r="AA447" i="8"/>
  <c r="AA484" i="8"/>
  <c r="AA439" i="8"/>
  <c r="AA477" i="8"/>
  <c r="AA487" i="8"/>
  <c r="AA537" i="8"/>
  <c r="AA464" i="8"/>
  <c r="AA511" i="8"/>
  <c r="AA429" i="8"/>
  <c r="AA450" i="8"/>
  <c r="AA440" i="8"/>
  <c r="AA463" i="8"/>
  <c r="AA532" i="8"/>
  <c r="AA485" i="8"/>
  <c r="AA423" i="8"/>
  <c r="AA501" i="8"/>
  <c r="AA498" i="8"/>
  <c r="AA490" i="8"/>
  <c r="AA437" i="8"/>
  <c r="AA526" i="8"/>
  <c r="AA512" i="8"/>
  <c r="AA460" i="8"/>
  <c r="AA475" i="8"/>
  <c r="AA509" i="8"/>
  <c r="AA502" i="8"/>
  <c r="AA539" i="8"/>
  <c r="AA426" i="8"/>
  <c r="AA521" i="8"/>
  <c r="AA535" i="8"/>
  <c r="AA453" i="8"/>
  <c r="AA495" i="8"/>
  <c r="AA514" i="8"/>
  <c r="AA443" i="8"/>
  <c r="AA472" i="8"/>
  <c r="AA492" i="8"/>
  <c r="AA441" i="8"/>
  <c r="AA455" i="8"/>
  <c r="AA466" i="8"/>
  <c r="AA427" i="8"/>
  <c r="AA522" i="8"/>
  <c r="AA448" i="8"/>
  <c r="AA500" i="8"/>
  <c r="AA540" i="8"/>
  <c r="AA515" i="8"/>
  <c r="AA533" i="8"/>
  <c r="BW492" i="8"/>
  <c r="BW493" i="8"/>
  <c r="BW437" i="8"/>
  <c r="BW473" i="8"/>
  <c r="BW544" i="8"/>
  <c r="BW466" i="8"/>
  <c r="BW507" i="8"/>
  <c r="BW428" i="8"/>
  <c r="BW449" i="8"/>
  <c r="BW480" i="8"/>
  <c r="BW432" i="8"/>
  <c r="BW477" i="8"/>
  <c r="BW500" i="8"/>
  <c r="BW535" i="8"/>
  <c r="BW465" i="8"/>
  <c r="BW456" i="8"/>
  <c r="BW448" i="8"/>
  <c r="BW536" i="8"/>
  <c r="BW483" i="8"/>
  <c r="BW531" i="8"/>
  <c r="BW541" i="8"/>
  <c r="BW478" i="8"/>
  <c r="BW512" i="8"/>
  <c r="BW440" i="8"/>
  <c r="BW472" i="8"/>
  <c r="BW504" i="8"/>
  <c r="BW529" i="8"/>
  <c r="BW499" i="8"/>
  <c r="BW509" i="8"/>
  <c r="BW510" i="8"/>
  <c r="BW430" i="8"/>
  <c r="BW485" i="8"/>
  <c r="BW436" i="8"/>
  <c r="BW537" i="8"/>
  <c r="BW532" i="8"/>
  <c r="BW521" i="8"/>
  <c r="BW487" i="8"/>
  <c r="BW476" i="8"/>
  <c r="BW486" i="8"/>
  <c r="BW450" i="8"/>
  <c r="BW498" i="8"/>
  <c r="BW461" i="8"/>
  <c r="BW455" i="8"/>
  <c r="BW462" i="8"/>
  <c r="BW445" i="8"/>
  <c r="BW525" i="8"/>
  <c r="BW458" i="8"/>
  <c r="BW439" i="8"/>
  <c r="BW431" i="8"/>
  <c r="BW491" i="8"/>
  <c r="BW534" i="8"/>
  <c r="BW425" i="8"/>
  <c r="BW484" i="8"/>
  <c r="BW443" i="8"/>
  <c r="BW520" i="8"/>
  <c r="BW543" i="8"/>
  <c r="BW470" i="8"/>
  <c r="BW503" i="8"/>
  <c r="BW444" i="8"/>
  <c r="BW475" i="8"/>
  <c r="BW442" i="8"/>
  <c r="BW527" i="8"/>
  <c r="BW481" i="8"/>
  <c r="BW488" i="8"/>
  <c r="BW515" i="8"/>
  <c r="BW429" i="8"/>
  <c r="BW427" i="8"/>
  <c r="BW459" i="8"/>
  <c r="BW441" i="8"/>
  <c r="BW451" i="8"/>
  <c r="BW540" i="8"/>
  <c r="BW496" i="8"/>
  <c r="BW524" i="8"/>
  <c r="BW539" i="8"/>
  <c r="BW523" i="8"/>
  <c r="BW463" i="8"/>
  <c r="BW433" i="8"/>
  <c r="BW505" i="8"/>
  <c r="BW438" i="8"/>
  <c r="BW514" i="8"/>
  <c r="BW457" i="8"/>
  <c r="BW446" i="8"/>
  <c r="BW467" i="8"/>
  <c r="BW490" i="8"/>
  <c r="BW474" i="8"/>
  <c r="BW447" i="8"/>
  <c r="BW545" i="8"/>
  <c r="BW421" i="8"/>
  <c r="BW435" i="8"/>
  <c r="BW452" i="8"/>
  <c r="BW469" i="8"/>
  <c r="BW508" i="8"/>
  <c r="BW538" i="8"/>
  <c r="BW516" i="8"/>
  <c r="BW479" i="8"/>
  <c r="BW513" i="8"/>
  <c r="BW464" i="8"/>
  <c r="BW501" i="8"/>
  <c r="BW502" i="8"/>
  <c r="BW489" i="8"/>
  <c r="BW426" i="8"/>
  <c r="BW528" i="8"/>
  <c r="BW460" i="8"/>
  <c r="BW422" i="8"/>
  <c r="BW533" i="8"/>
  <c r="BW482" i="8"/>
  <c r="BW517" i="8"/>
  <c r="BW519" i="8"/>
  <c r="BW424" i="8"/>
  <c r="BW518" i="8"/>
  <c r="BW468" i="8"/>
  <c r="BW434" i="8"/>
  <c r="BW494" i="8"/>
  <c r="BW506" i="8"/>
  <c r="BW530" i="8"/>
  <c r="BW471" i="8"/>
  <c r="BW454" i="8"/>
  <c r="BW511" i="8"/>
  <c r="BW522" i="8"/>
  <c r="BW497" i="8"/>
  <c r="BW453" i="8"/>
  <c r="BW526" i="8"/>
  <c r="BW423" i="8"/>
  <c r="BW495" i="8"/>
  <c r="BW542" i="8"/>
  <c r="BP486" i="8"/>
  <c r="BP485" i="8"/>
  <c r="BP435" i="8"/>
  <c r="BP450" i="8"/>
  <c r="BP503" i="8"/>
  <c r="BP434" i="8"/>
  <c r="BP483" i="8"/>
  <c r="BP487" i="8"/>
  <c r="BP454" i="8"/>
  <c r="BP422" i="8"/>
  <c r="BP504" i="8"/>
  <c r="BP438" i="8"/>
  <c r="BP526" i="8"/>
  <c r="BP505" i="8"/>
  <c r="BP448" i="8"/>
  <c r="BP523" i="8"/>
  <c r="BP451" i="8"/>
  <c r="BP529" i="8"/>
  <c r="BP456" i="8"/>
  <c r="BP437" i="8"/>
  <c r="BP457" i="8"/>
  <c r="BP537" i="8"/>
  <c r="BP522" i="8"/>
  <c r="BP545" i="8"/>
  <c r="BP431" i="8"/>
  <c r="BP469" i="8"/>
  <c r="BP495" i="8"/>
  <c r="BP543" i="8"/>
  <c r="BP535" i="8"/>
  <c r="BP436" i="8"/>
  <c r="BP459" i="8"/>
  <c r="BP497" i="8"/>
  <c r="BP534" i="8"/>
  <c r="BP541" i="8"/>
  <c r="BP493" i="8"/>
  <c r="BP491" i="8"/>
  <c r="BP506" i="8"/>
  <c r="BP449" i="8"/>
  <c r="BP458" i="8"/>
  <c r="BP443" i="8"/>
  <c r="BP432" i="8"/>
  <c r="BP439" i="8"/>
  <c r="BP530" i="8"/>
  <c r="BP502" i="8"/>
  <c r="BP481" i="8"/>
  <c r="BP472" i="8"/>
  <c r="BP467" i="8"/>
  <c r="BP468" i="8"/>
  <c r="BP521" i="8"/>
  <c r="BP444" i="8"/>
  <c r="BP509" i="8"/>
  <c r="BP496" i="8"/>
  <c r="BP475" i="8"/>
  <c r="BP484" i="8"/>
  <c r="BP518" i="8"/>
  <c r="BP516" i="8"/>
  <c r="BP433" i="8"/>
  <c r="BP427" i="8"/>
  <c r="BP466" i="8"/>
  <c r="BP513" i="8"/>
  <c r="BP542" i="8"/>
  <c r="BP533" i="8"/>
  <c r="BP532" i="8"/>
  <c r="BP514" i="8"/>
  <c r="BP540" i="8"/>
  <c r="BP470" i="8"/>
  <c r="BP455" i="8"/>
  <c r="BP498" i="8"/>
  <c r="BP494" i="8"/>
  <c r="BP508" i="8"/>
  <c r="BP507" i="8"/>
  <c r="BP510" i="8"/>
  <c r="BP527" i="8"/>
  <c r="BP428" i="8"/>
  <c r="BP489" i="8"/>
  <c r="BP473" i="8"/>
  <c r="BP430" i="8"/>
  <c r="BP424" i="8"/>
  <c r="BP453" i="8"/>
  <c r="BP492" i="8"/>
  <c r="BP445" i="8"/>
  <c r="BP463" i="8"/>
  <c r="BP544" i="8"/>
  <c r="BP520" i="8"/>
  <c r="BP499" i="8"/>
  <c r="BP482" i="8"/>
  <c r="BP465" i="8"/>
  <c r="BP441" i="8"/>
  <c r="BP524" i="8"/>
  <c r="BP478" i="8"/>
  <c r="BP474" i="8"/>
  <c r="BP447" i="8"/>
  <c r="BP519" i="8"/>
  <c r="BP462" i="8"/>
  <c r="BP423" i="8"/>
  <c r="BP490" i="8"/>
  <c r="BP531" i="8"/>
  <c r="BP440" i="8"/>
  <c r="BP476" i="8"/>
  <c r="BP461" i="8"/>
  <c r="BP421" i="8"/>
  <c r="BP501" i="8"/>
  <c r="BP488" i="8"/>
  <c r="BP528" i="8"/>
  <c r="BP539" i="8"/>
  <c r="BP515" i="8"/>
  <c r="BP452" i="8"/>
  <c r="BP446" i="8"/>
  <c r="BP538" i="8"/>
  <c r="BP512" i="8"/>
  <c r="BP425" i="8"/>
  <c r="BP536" i="8"/>
  <c r="BP460" i="8"/>
  <c r="BP442" i="8"/>
  <c r="BP464" i="8"/>
  <c r="BP479" i="8"/>
  <c r="BP480" i="8"/>
  <c r="BP477" i="8"/>
  <c r="BP525" i="8"/>
  <c r="BP511" i="8"/>
  <c r="BP426" i="8"/>
  <c r="BP517" i="8"/>
  <c r="BP429" i="8"/>
  <c r="BP500" i="8"/>
  <c r="BP471" i="8"/>
  <c r="AF448" i="8"/>
  <c r="AF450" i="8"/>
  <c r="AF505" i="8"/>
  <c r="AF449" i="8"/>
  <c r="AF539" i="8"/>
  <c r="AF467" i="8"/>
  <c r="AF428" i="8"/>
  <c r="AF480" i="8"/>
  <c r="AF525" i="8"/>
  <c r="AF487" i="8"/>
  <c r="AF522" i="8"/>
  <c r="AF438" i="8"/>
  <c r="AF476" i="8"/>
  <c r="AF536" i="8"/>
  <c r="AF511" i="8"/>
  <c r="AF454" i="8"/>
  <c r="AF500" i="8"/>
  <c r="AF501" i="8"/>
  <c r="AF440" i="8"/>
  <c r="AF474" i="8"/>
  <c r="AF477" i="8"/>
  <c r="AF465" i="8"/>
  <c r="AF464" i="8"/>
  <c r="AF439" i="8"/>
  <c r="AF526" i="8"/>
  <c r="AF524" i="8"/>
  <c r="AF512" i="8"/>
  <c r="AF463" i="8"/>
  <c r="AF462" i="8"/>
  <c r="AF527" i="8"/>
  <c r="AF496" i="8"/>
  <c r="AF430" i="8"/>
  <c r="AF484" i="8"/>
  <c r="AF433" i="8"/>
  <c r="AF468" i="8"/>
  <c r="AF456" i="8"/>
  <c r="AF532" i="8"/>
  <c r="AF499" i="8"/>
  <c r="AF429" i="8"/>
  <c r="AF498" i="8"/>
  <c r="AF538" i="8"/>
  <c r="AF510" i="8"/>
  <c r="AF535" i="8"/>
  <c r="AF515" i="8"/>
  <c r="AF517" i="8"/>
  <c r="AF431" i="8"/>
  <c r="AF494" i="8"/>
  <c r="AF445" i="8"/>
  <c r="AF495" i="8"/>
  <c r="AF516" i="8"/>
  <c r="AF423" i="8"/>
  <c r="AF461" i="8"/>
  <c r="AF528" i="8"/>
  <c r="AF507" i="8"/>
  <c r="AF436" i="8"/>
  <c r="AF466" i="8"/>
  <c r="AF457" i="8"/>
  <c r="AF542" i="8"/>
  <c r="AF469" i="8"/>
  <c r="AF488" i="8"/>
  <c r="AF490" i="8"/>
  <c r="AF513" i="8"/>
  <c r="AF544" i="8"/>
  <c r="AF426" i="8"/>
  <c r="AF491" i="8"/>
  <c r="AF471" i="8"/>
  <c r="AF497" i="8"/>
  <c r="AF442" i="8"/>
  <c r="AF518" i="8"/>
  <c r="AF520" i="8"/>
  <c r="AF453" i="8"/>
  <c r="AF459" i="8"/>
  <c r="AF478" i="8"/>
  <c r="AF540" i="8"/>
  <c r="AF443" i="8"/>
  <c r="AF425" i="8"/>
  <c r="AF504" i="8"/>
  <c r="AF452" i="8"/>
  <c r="AF475" i="8"/>
  <c r="AF537" i="8"/>
  <c r="AF530" i="8"/>
  <c r="AF451" i="8"/>
  <c r="AF455" i="8"/>
  <c r="AF432" i="8"/>
  <c r="AF533" i="8"/>
  <c r="AF514" i="8"/>
  <c r="AF523" i="8"/>
  <c r="AF437" i="8"/>
  <c r="AF435" i="8"/>
  <c r="AF506" i="8"/>
  <c r="AF509" i="8"/>
  <c r="AF481" i="8"/>
  <c r="AF531" i="8"/>
  <c r="AF482" i="8"/>
  <c r="AF502" i="8"/>
  <c r="AF483" i="8"/>
  <c r="AF485" i="8"/>
  <c r="AF441" i="8"/>
  <c r="AF427" i="8"/>
  <c r="AF529" i="8"/>
  <c r="AF541" i="8"/>
  <c r="AF446" i="8"/>
  <c r="AF492" i="8"/>
  <c r="AF486" i="8"/>
  <c r="AF470" i="8"/>
  <c r="AF479" i="8"/>
  <c r="AF458" i="8"/>
  <c r="AF489" i="8"/>
  <c r="AF545" i="8"/>
  <c r="AF493" i="8"/>
  <c r="AF519" i="8"/>
  <c r="AF472" i="8"/>
  <c r="AF424" i="8"/>
  <c r="AF521" i="8"/>
  <c r="AF503" i="8"/>
  <c r="AF534" i="8"/>
  <c r="AF422" i="8"/>
  <c r="AF508" i="8"/>
  <c r="AF543" i="8"/>
  <c r="AF447" i="8"/>
  <c r="AF473" i="8"/>
  <c r="AF434" i="8"/>
  <c r="AF421" i="8"/>
  <c r="AF444" i="8"/>
  <c r="AF460" i="8"/>
  <c r="DD524" i="8"/>
  <c r="DD525" i="8"/>
  <c r="DD515" i="8"/>
  <c r="DD506" i="8"/>
  <c r="DD517" i="8"/>
  <c r="DD484" i="8"/>
  <c r="DD508" i="8"/>
  <c r="DD468" i="8"/>
  <c r="DD430" i="8"/>
  <c r="DD493" i="8"/>
  <c r="DD489" i="8"/>
  <c r="DD437" i="8"/>
  <c r="DD519" i="8"/>
  <c r="DD532" i="8"/>
  <c r="DD488" i="8"/>
  <c r="DD529" i="8"/>
  <c r="DD510" i="8"/>
  <c r="DD527" i="8"/>
  <c r="DD512" i="8"/>
  <c r="DD498" i="8"/>
  <c r="DD473" i="8"/>
  <c r="DD507" i="8"/>
  <c r="DD427" i="8"/>
  <c r="DD542" i="8"/>
  <c r="DD481" i="8"/>
  <c r="DD426" i="8"/>
  <c r="DD530" i="8"/>
  <c r="DD536" i="8"/>
  <c r="DD454" i="8"/>
  <c r="DD441" i="8"/>
  <c r="DD509" i="8"/>
  <c r="DD492" i="8"/>
  <c r="DD456" i="8"/>
  <c r="DD440" i="8"/>
  <c r="DD439" i="8"/>
  <c r="DD485" i="8"/>
  <c r="DD421" i="8"/>
  <c r="DD537" i="8"/>
  <c r="DD491" i="8"/>
  <c r="DD538" i="8"/>
  <c r="DD483" i="8"/>
  <c r="DD502" i="8"/>
  <c r="DD446" i="8"/>
  <c r="DD477" i="8"/>
  <c r="DD470" i="8"/>
  <c r="DD463" i="8"/>
  <c r="DD505" i="8"/>
  <c r="DD499" i="8"/>
  <c r="DD543" i="8"/>
  <c r="DD479" i="8"/>
  <c r="DD501" i="8"/>
  <c r="DD544" i="8"/>
  <c r="DD462" i="8"/>
  <c r="DD451" i="8"/>
  <c r="DD428" i="8"/>
  <c r="DD476" i="8"/>
  <c r="DD442" i="8"/>
  <c r="DD466" i="8"/>
  <c r="DD423" i="8"/>
  <c r="DD545" i="8"/>
  <c r="DD494" i="8"/>
  <c r="DD511" i="8"/>
  <c r="DD458" i="8"/>
  <c r="DD482" i="8"/>
  <c r="DD487" i="8"/>
  <c r="DD496" i="8"/>
  <c r="DD459" i="8"/>
  <c r="DD526" i="8"/>
  <c r="DD467" i="8"/>
  <c r="DD465" i="8"/>
  <c r="DD432" i="8"/>
  <c r="DD435" i="8"/>
  <c r="DD429" i="8"/>
  <c r="DD533" i="8"/>
  <c r="DD500" i="8"/>
  <c r="DD438" i="8"/>
  <c r="DD434" i="8"/>
  <c r="DD472" i="8"/>
  <c r="DD460" i="8"/>
  <c r="DD431" i="8"/>
  <c r="DD453" i="8"/>
  <c r="DD471" i="8"/>
  <c r="DD534" i="8"/>
  <c r="DD436" i="8"/>
  <c r="DD490" i="8"/>
  <c r="DD457" i="8"/>
  <c r="DD474" i="8"/>
  <c r="DD516" i="8"/>
  <c r="DD449" i="8"/>
  <c r="DD447" i="8"/>
  <c r="DD540" i="8"/>
  <c r="DD469" i="8"/>
  <c r="DD450" i="8"/>
  <c r="DD504" i="8"/>
  <c r="DD535" i="8"/>
  <c r="DD514" i="8"/>
  <c r="DD518" i="8"/>
  <c r="DD520" i="8"/>
  <c r="DD539" i="8"/>
  <c r="DD531" i="8"/>
  <c r="DD480" i="8"/>
  <c r="DD523" i="8"/>
  <c r="DD445" i="8"/>
  <c r="DD455" i="8"/>
  <c r="DD425" i="8"/>
  <c r="DD448" i="8"/>
  <c r="DD521" i="8"/>
  <c r="DD422" i="8"/>
  <c r="DD433" i="8"/>
  <c r="DD475" i="8"/>
  <c r="DD443" i="8"/>
  <c r="DD424" i="8"/>
  <c r="DD522" i="8"/>
  <c r="DD528" i="8"/>
  <c r="DD444" i="8"/>
  <c r="DD497" i="8"/>
  <c r="DD478" i="8"/>
  <c r="DD464" i="8"/>
  <c r="DD513" i="8"/>
  <c r="DD541" i="8"/>
  <c r="DD495" i="8"/>
  <c r="DD461" i="8"/>
  <c r="DD503" i="8"/>
  <c r="DD486" i="8"/>
  <c r="DD452" i="8"/>
  <c r="EO36" i="8"/>
  <c r="CK508" i="8"/>
  <c r="CK506" i="8"/>
  <c r="CK507" i="8"/>
  <c r="CK509" i="8"/>
  <c r="CK539" i="8"/>
  <c r="CK427" i="8"/>
  <c r="CK472" i="8"/>
  <c r="CK466" i="8"/>
  <c r="CK475" i="8"/>
  <c r="CK448" i="8"/>
  <c r="CK532" i="8"/>
  <c r="CK512" i="8"/>
  <c r="CK515" i="8"/>
  <c r="CK453" i="8"/>
  <c r="CK545" i="8"/>
  <c r="CK450" i="8"/>
  <c r="CK421" i="8"/>
  <c r="CK458" i="8"/>
  <c r="CK483" i="8"/>
  <c r="CK542" i="8"/>
  <c r="CK460" i="8"/>
  <c r="CK527" i="8"/>
  <c r="CK443" i="8"/>
  <c r="CK513" i="8"/>
  <c r="CK469" i="8"/>
  <c r="CK431" i="8"/>
  <c r="CK422" i="8"/>
  <c r="CK524" i="8"/>
  <c r="CK522" i="8"/>
  <c r="CK467" i="8"/>
  <c r="CK456" i="8"/>
  <c r="CK465" i="8"/>
  <c r="CK511" i="8"/>
  <c r="CK433" i="8"/>
  <c r="CK459" i="8"/>
  <c r="CK517" i="8"/>
  <c r="CK455" i="8"/>
  <c r="CK533" i="8"/>
  <c r="CK474" i="8"/>
  <c r="CK457" i="8"/>
  <c r="CK481" i="8"/>
  <c r="CK530" i="8"/>
  <c r="CK496" i="8"/>
  <c r="CK424" i="8"/>
  <c r="CK504" i="8"/>
  <c r="CK429" i="8"/>
  <c r="CK485" i="8"/>
  <c r="CK437" i="8"/>
  <c r="CK486" i="8"/>
  <c r="CK426" i="8"/>
  <c r="CK518" i="8"/>
  <c r="CK497" i="8"/>
  <c r="CK544" i="8"/>
  <c r="CK423" i="8"/>
  <c r="CK499" i="8"/>
  <c r="CK536" i="8"/>
  <c r="CK505" i="8"/>
  <c r="CK538" i="8"/>
  <c r="CK436" i="8"/>
  <c r="CK451" i="8"/>
  <c r="CK430" i="8"/>
  <c r="CK489" i="8"/>
  <c r="CK445" i="8"/>
  <c r="CK523" i="8"/>
  <c r="CK470" i="8"/>
  <c r="CK463" i="8"/>
  <c r="CK441" i="8"/>
  <c r="CK500" i="8"/>
  <c r="CK425" i="8"/>
  <c r="CK516" i="8"/>
  <c r="CK501" i="8"/>
  <c r="CK540" i="8"/>
  <c r="CK503" i="8"/>
  <c r="CK529" i="8"/>
  <c r="CK541" i="8"/>
  <c r="CK432" i="8"/>
  <c r="CK510" i="8"/>
  <c r="CK478" i="8"/>
  <c r="CK462" i="8"/>
  <c r="CK439" i="8"/>
  <c r="CK449" i="8"/>
  <c r="CK477" i="8"/>
  <c r="CK487" i="8"/>
  <c r="CK473" i="8"/>
  <c r="CK531" i="8"/>
  <c r="CK484" i="8"/>
  <c r="CK434" i="8"/>
  <c r="CK442" i="8"/>
  <c r="CK454" i="8"/>
  <c r="CK488" i="8"/>
  <c r="CK452" i="8"/>
  <c r="CK525" i="8"/>
  <c r="CK461" i="8"/>
  <c r="CK495" i="8"/>
  <c r="CK534" i="8"/>
  <c r="CK492" i="8"/>
  <c r="CK521" i="8"/>
  <c r="CK482" i="8"/>
  <c r="CK514" i="8"/>
  <c r="CK494" i="8"/>
  <c r="CK444" i="8"/>
  <c r="CK447" i="8"/>
  <c r="CK438" i="8"/>
  <c r="CK537" i="8"/>
  <c r="CK440" i="8"/>
  <c r="CK519" i="8"/>
  <c r="CK471" i="8"/>
  <c r="CK526" i="8"/>
  <c r="CK476" i="8"/>
  <c r="CK464" i="8"/>
  <c r="CK502" i="8"/>
  <c r="CK428" i="8"/>
  <c r="CK491" i="8"/>
  <c r="CK520" i="8"/>
  <c r="CK543" i="8"/>
  <c r="CK468" i="8"/>
  <c r="CK480" i="8"/>
  <c r="CK535" i="8"/>
  <c r="CK446" i="8"/>
  <c r="CK435" i="8"/>
  <c r="CK528" i="8"/>
  <c r="CK498" i="8"/>
  <c r="CK479" i="8"/>
  <c r="CK490" i="8"/>
  <c r="CK493" i="8"/>
  <c r="BA470" i="8"/>
  <c r="BA520" i="8"/>
  <c r="BA422" i="8"/>
  <c r="BA448" i="8"/>
  <c r="BA545" i="8"/>
  <c r="BA433" i="8"/>
  <c r="BA506" i="8"/>
  <c r="BA480" i="8"/>
  <c r="BA517" i="8"/>
  <c r="BA457" i="8"/>
  <c r="BA528" i="8"/>
  <c r="BA504" i="8"/>
  <c r="BA543" i="8"/>
  <c r="BA434" i="8"/>
  <c r="BA495" i="8"/>
  <c r="BA468" i="8"/>
  <c r="BA429" i="8"/>
  <c r="BA481" i="8"/>
  <c r="BA532" i="8"/>
  <c r="BA505" i="8"/>
  <c r="BA471" i="8"/>
  <c r="BA447" i="8"/>
  <c r="BA519" i="8"/>
  <c r="BA438" i="8"/>
  <c r="BA421" i="8"/>
  <c r="BA474" i="8"/>
  <c r="BA450" i="8"/>
  <c r="BA459" i="8"/>
  <c r="BA456" i="8"/>
  <c r="BA526" i="8"/>
  <c r="BA436" i="8"/>
  <c r="BA529" i="8"/>
  <c r="BA432" i="8"/>
  <c r="BA490" i="8"/>
  <c r="BA488" i="8"/>
  <c r="BA449" i="8"/>
  <c r="BA516" i="8"/>
  <c r="BA508" i="8"/>
  <c r="BA530" i="8"/>
  <c r="BA510" i="8"/>
  <c r="BA442" i="8"/>
  <c r="BA473" i="8"/>
  <c r="BA427" i="8"/>
  <c r="BA455" i="8"/>
  <c r="BA485" i="8"/>
  <c r="BA441" i="8"/>
  <c r="BA443" i="8"/>
  <c r="BA475" i="8"/>
  <c r="BA542" i="8"/>
  <c r="BA487" i="8"/>
  <c r="BA501" i="8"/>
  <c r="BA493" i="8"/>
  <c r="BA494" i="8"/>
  <c r="BA524" i="8"/>
  <c r="BA483" i="8"/>
  <c r="BA502" i="8"/>
  <c r="BA540" i="8"/>
  <c r="BA424" i="8"/>
  <c r="BA472" i="8"/>
  <c r="BA489" i="8"/>
  <c r="BA538" i="8"/>
  <c r="BA521" i="8"/>
  <c r="BA463" i="8"/>
  <c r="BA500" i="8"/>
  <c r="BA437" i="8"/>
  <c r="BA478" i="8"/>
  <c r="BA439" i="8"/>
  <c r="BA458" i="8"/>
  <c r="BA484" i="8"/>
  <c r="BA522" i="8"/>
  <c r="BA467" i="8"/>
  <c r="BA531" i="8"/>
  <c r="BA446" i="8"/>
  <c r="BA536" i="8"/>
  <c r="BA496" i="8"/>
  <c r="BA544" i="8"/>
  <c r="BA426" i="8"/>
  <c r="BA514" i="8"/>
  <c r="BA507" i="8"/>
  <c r="BA461" i="8"/>
  <c r="BA513" i="8"/>
  <c r="BA537" i="8"/>
  <c r="BA451" i="8"/>
  <c r="BA533" i="8"/>
  <c r="BA469" i="8"/>
  <c r="BA498" i="8"/>
  <c r="BA465" i="8"/>
  <c r="BA499" i="8"/>
  <c r="BA479" i="8"/>
  <c r="BA454" i="8"/>
  <c r="BA444" i="8"/>
  <c r="BA527" i="8"/>
  <c r="BA492" i="8"/>
  <c r="BA541" i="8"/>
  <c r="BA430" i="8"/>
  <c r="BA523" i="8"/>
  <c r="BA464" i="8"/>
  <c r="BA460" i="8"/>
  <c r="BA476" i="8"/>
  <c r="BA425" i="8"/>
  <c r="BA491" i="8"/>
  <c r="BA482" i="8"/>
  <c r="BA518" i="8"/>
  <c r="BA497" i="8"/>
  <c r="BA515" i="8"/>
  <c r="BA440" i="8"/>
  <c r="BA535" i="8"/>
  <c r="BA503" i="8"/>
  <c r="BA428" i="8"/>
  <c r="BA462" i="8"/>
  <c r="BA512" i="8"/>
  <c r="BA453" i="8"/>
  <c r="BA477" i="8"/>
  <c r="BA534" i="8"/>
  <c r="BA486" i="8"/>
  <c r="BA431" i="8"/>
  <c r="BA511" i="8"/>
  <c r="BA445" i="8"/>
  <c r="BA509" i="8"/>
  <c r="BA539" i="8"/>
  <c r="BA435" i="8"/>
  <c r="BA525" i="8"/>
  <c r="BA423" i="8"/>
  <c r="BA452" i="8"/>
  <c r="BA466" i="8"/>
  <c r="CS511" i="8"/>
  <c r="CS514" i="8"/>
  <c r="CS510" i="8"/>
  <c r="CS441" i="8"/>
  <c r="CS467" i="8"/>
  <c r="CS455" i="8"/>
  <c r="CS424" i="8"/>
  <c r="CS423" i="8"/>
  <c r="CS506" i="8"/>
  <c r="CS515" i="8"/>
  <c r="CS429" i="8"/>
  <c r="CS479" i="8"/>
  <c r="CS485" i="8"/>
  <c r="CS432" i="8"/>
  <c r="CS519" i="8"/>
  <c r="CS520" i="8"/>
  <c r="CS459" i="8"/>
  <c r="CS529" i="8"/>
  <c r="CS468" i="8"/>
  <c r="CS438" i="8"/>
  <c r="CS521" i="8"/>
  <c r="CS541" i="8"/>
  <c r="CS492" i="8"/>
  <c r="CS534" i="8"/>
  <c r="CS464" i="8"/>
  <c r="CS533" i="8"/>
  <c r="CS493" i="8"/>
  <c r="CS525" i="8"/>
  <c r="CS503" i="8"/>
  <c r="CS508" i="8"/>
  <c r="CS509" i="8"/>
  <c r="CS471" i="8"/>
  <c r="CS538" i="8"/>
  <c r="CS458" i="8"/>
  <c r="CS466" i="8"/>
  <c r="CS497" i="8"/>
  <c r="CS532" i="8"/>
  <c r="CS504" i="8"/>
  <c r="CS537" i="8"/>
  <c r="CS443" i="8"/>
  <c r="CS461" i="8"/>
  <c r="CS487" i="8"/>
  <c r="CS452" i="8"/>
  <c r="CS444" i="8"/>
  <c r="CS494" i="8"/>
  <c r="CS505" i="8"/>
  <c r="CS446" i="8"/>
  <c r="CS454" i="8"/>
  <c r="CS483" i="8"/>
  <c r="CS502" i="8"/>
  <c r="CS495" i="8"/>
  <c r="CS426" i="8"/>
  <c r="CS430" i="8"/>
  <c r="CS523" i="8"/>
  <c r="CS439" i="8"/>
  <c r="CS425" i="8"/>
  <c r="CS470" i="8"/>
  <c r="CS431" i="8"/>
  <c r="CS531" i="8"/>
  <c r="CS507" i="8"/>
  <c r="CS512" i="8"/>
  <c r="CS428" i="8"/>
  <c r="CS435" i="8"/>
  <c r="CS445" i="8"/>
  <c r="CS478" i="8"/>
  <c r="CS447" i="8"/>
  <c r="CS473" i="8"/>
  <c r="CS535" i="8"/>
  <c r="CS536" i="8"/>
  <c r="CS543" i="8"/>
  <c r="CS540" i="8"/>
  <c r="CS442" i="8"/>
  <c r="CS434" i="8"/>
  <c r="CS501" i="8"/>
  <c r="CS453" i="8"/>
  <c r="CS427" i="8"/>
  <c r="CS526" i="8"/>
  <c r="CS474" i="8"/>
  <c r="CS489" i="8"/>
  <c r="CS456" i="8"/>
  <c r="CS457" i="8"/>
  <c r="CS472" i="8"/>
  <c r="CS490" i="8"/>
  <c r="CS421" i="8"/>
  <c r="CS488" i="8"/>
  <c r="CS498" i="8"/>
  <c r="CS469" i="8"/>
  <c r="CS499" i="8"/>
  <c r="CS475" i="8"/>
  <c r="CS481" i="8"/>
  <c r="CS460" i="8"/>
  <c r="CS422" i="8"/>
  <c r="CS462" i="8"/>
  <c r="CS542" i="8"/>
  <c r="CS527" i="8"/>
  <c r="CS500" i="8"/>
  <c r="CS448" i="8"/>
  <c r="CS465" i="8"/>
  <c r="CS437" i="8"/>
  <c r="CS522" i="8"/>
  <c r="CS524" i="8"/>
  <c r="CS516" i="8"/>
  <c r="CS477" i="8"/>
  <c r="CS433" i="8"/>
  <c r="CS513" i="8"/>
  <c r="CS436" i="8"/>
  <c r="CS528" i="8"/>
  <c r="CS463" i="8"/>
  <c r="CS530" i="8"/>
  <c r="CS484" i="8"/>
  <c r="CS518" i="8"/>
  <c r="CS450" i="8"/>
  <c r="CS539" i="8"/>
  <c r="CS496" i="8"/>
  <c r="CS486" i="8"/>
  <c r="CS449" i="8"/>
  <c r="CS451" i="8"/>
  <c r="CS476" i="8"/>
  <c r="CS544" i="8"/>
  <c r="CS482" i="8"/>
  <c r="CS545" i="8"/>
  <c r="CS480" i="8"/>
  <c r="CS440" i="8"/>
  <c r="CS517" i="8"/>
  <c r="CS491" i="8"/>
  <c r="BZ494" i="8"/>
  <c r="BZ495" i="8"/>
  <c r="BZ496" i="8"/>
  <c r="BZ464" i="8"/>
  <c r="BZ514" i="8"/>
  <c r="BZ534" i="8"/>
  <c r="BZ531" i="8"/>
  <c r="BZ539" i="8"/>
  <c r="BZ508" i="8"/>
  <c r="BZ497" i="8"/>
  <c r="BZ485" i="8"/>
  <c r="BZ448" i="8"/>
  <c r="BZ479" i="8"/>
  <c r="BZ456" i="8"/>
  <c r="BZ471" i="8"/>
  <c r="BZ484" i="8"/>
  <c r="BZ426" i="8"/>
  <c r="BZ511" i="8"/>
  <c r="BZ452" i="8"/>
  <c r="BZ421" i="8"/>
  <c r="BZ503" i="8"/>
  <c r="BZ457" i="8"/>
  <c r="BZ434" i="8"/>
  <c r="BZ460" i="8"/>
  <c r="BZ512" i="8"/>
  <c r="BZ429" i="8"/>
  <c r="BZ532" i="8"/>
  <c r="BZ451" i="8"/>
  <c r="BZ466" i="8"/>
  <c r="BZ507" i="8"/>
  <c r="BZ478" i="8"/>
  <c r="BZ439" i="8"/>
  <c r="BZ527" i="8"/>
  <c r="BZ500" i="8"/>
  <c r="BZ498" i="8"/>
  <c r="BZ522" i="8"/>
  <c r="BZ483" i="8"/>
  <c r="BZ424" i="8"/>
  <c r="BZ428" i="8"/>
  <c r="BZ444" i="8"/>
  <c r="BZ422" i="8"/>
  <c r="BZ525" i="8"/>
  <c r="BZ446" i="8"/>
  <c r="BZ438" i="8"/>
  <c r="BZ476" i="8"/>
  <c r="BZ431" i="8"/>
  <c r="BZ510" i="8"/>
  <c r="BZ535" i="8"/>
  <c r="BZ430" i="8"/>
  <c r="BZ544" i="8"/>
  <c r="BZ486" i="8"/>
  <c r="BZ432" i="8"/>
  <c r="BZ442" i="8"/>
  <c r="BZ517" i="8"/>
  <c r="BZ472" i="8"/>
  <c r="BZ506" i="8"/>
  <c r="BZ461" i="8"/>
  <c r="BZ437" i="8"/>
  <c r="BZ458" i="8"/>
  <c r="BZ440" i="8"/>
  <c r="BZ453" i="8"/>
  <c r="BZ492" i="8"/>
  <c r="BZ501" i="8"/>
  <c r="BZ447" i="8"/>
  <c r="BZ505" i="8"/>
  <c r="BZ436" i="8"/>
  <c r="BZ493" i="8"/>
  <c r="BZ450" i="8"/>
  <c r="BZ449" i="8"/>
  <c r="BZ469" i="8"/>
  <c r="BZ499" i="8"/>
  <c r="BZ536" i="8"/>
  <c r="BZ477" i="8"/>
  <c r="BZ459" i="8"/>
  <c r="BZ529" i="8"/>
  <c r="BZ480" i="8"/>
  <c r="BZ445" i="8"/>
  <c r="BZ543" i="8"/>
  <c r="BZ462" i="8"/>
  <c r="BZ425" i="8"/>
  <c r="BZ491" i="8"/>
  <c r="BZ533" i="8"/>
  <c r="BZ515" i="8"/>
  <c r="BZ488" i="8"/>
  <c r="BZ504" i="8"/>
  <c r="BZ545" i="8"/>
  <c r="BZ513" i="8"/>
  <c r="BZ530" i="8"/>
  <c r="BZ526" i="8"/>
  <c r="BZ482" i="8"/>
  <c r="BZ541" i="8"/>
  <c r="BZ454" i="8"/>
  <c r="BZ523" i="8"/>
  <c r="BZ502" i="8"/>
  <c r="BZ516" i="8"/>
  <c r="BZ443" i="8"/>
  <c r="BZ463" i="8"/>
  <c r="BZ423" i="8"/>
  <c r="BZ475" i="8"/>
  <c r="BZ474" i="8"/>
  <c r="BZ467" i="8"/>
  <c r="BZ538" i="8"/>
  <c r="BZ521" i="8"/>
  <c r="BZ528" i="8"/>
  <c r="BZ518" i="8"/>
  <c r="BZ487" i="8"/>
  <c r="BZ542" i="8"/>
  <c r="BZ481" i="8"/>
  <c r="BZ540" i="8"/>
  <c r="BZ524" i="8"/>
  <c r="BZ455" i="8"/>
  <c r="BZ435" i="8"/>
  <c r="BZ509" i="8"/>
  <c r="BZ465" i="8"/>
  <c r="BZ470" i="8"/>
  <c r="BZ490" i="8"/>
  <c r="BZ537" i="8"/>
  <c r="BZ441" i="8"/>
  <c r="BZ473" i="8"/>
  <c r="BZ433" i="8"/>
  <c r="BZ489" i="8"/>
  <c r="BZ468" i="8"/>
  <c r="BZ519" i="8"/>
  <c r="BZ427" i="8"/>
  <c r="BZ520" i="8"/>
  <c r="DU542" i="8"/>
  <c r="DU543" i="8"/>
  <c r="DU531" i="8"/>
  <c r="DU520" i="8"/>
  <c r="DU449" i="8"/>
  <c r="DU441" i="8"/>
  <c r="DU464" i="8"/>
  <c r="DU436" i="8"/>
  <c r="DU438" i="8"/>
  <c r="DU501" i="8"/>
  <c r="DU427" i="8"/>
  <c r="DU452" i="8"/>
  <c r="DU457" i="8"/>
  <c r="DU426" i="8"/>
  <c r="DU468" i="8"/>
  <c r="DU446" i="8"/>
  <c r="DU502" i="8"/>
  <c r="DU527" i="8"/>
  <c r="DU495" i="8"/>
  <c r="DU439" i="8"/>
  <c r="DU440" i="8"/>
  <c r="DU487" i="8"/>
  <c r="DU490" i="8"/>
  <c r="DU437" i="8"/>
  <c r="DU459" i="8"/>
  <c r="DU500" i="8"/>
  <c r="DU458" i="8"/>
  <c r="DU476" i="8"/>
  <c r="DU505" i="8"/>
  <c r="DU537" i="8"/>
  <c r="DU526" i="8"/>
  <c r="DU474" i="8"/>
  <c r="DU494" i="8"/>
  <c r="DU514" i="8"/>
  <c r="DU423" i="8"/>
  <c r="DU522" i="8"/>
  <c r="DU425" i="8"/>
  <c r="DU455" i="8"/>
  <c r="DU523" i="8"/>
  <c r="DU477" i="8"/>
  <c r="DU517" i="8"/>
  <c r="DU448" i="8"/>
  <c r="DU512" i="8"/>
  <c r="DU443" i="8"/>
  <c r="DU491" i="8"/>
  <c r="DU434" i="8"/>
  <c r="DU485" i="8"/>
  <c r="DU424" i="8"/>
  <c r="DU463" i="8"/>
  <c r="DU509" i="8"/>
  <c r="DU511" i="8"/>
  <c r="DU451" i="8"/>
  <c r="DU519" i="8"/>
  <c r="DU432" i="8"/>
  <c r="DU515" i="8"/>
  <c r="DU506" i="8"/>
  <c r="DU444" i="8"/>
  <c r="DU421" i="8"/>
  <c r="DU479" i="8"/>
  <c r="DU516" i="8"/>
  <c r="DU545" i="8"/>
  <c r="DU528" i="8"/>
  <c r="DU540" i="8"/>
  <c r="DU467" i="8"/>
  <c r="DU478" i="8"/>
  <c r="DU504" i="8"/>
  <c r="DU498" i="8"/>
  <c r="DU433" i="8"/>
  <c r="DU513" i="8"/>
  <c r="DU456" i="8"/>
  <c r="DU496" i="8"/>
  <c r="DU454" i="8"/>
  <c r="DU534" i="8"/>
  <c r="DU510" i="8"/>
  <c r="DU544" i="8"/>
  <c r="DU499" i="8"/>
  <c r="DU453" i="8"/>
  <c r="DU518" i="8"/>
  <c r="DU521" i="8"/>
  <c r="DU529" i="8"/>
  <c r="DU475" i="8"/>
  <c r="DU462" i="8"/>
  <c r="DU473" i="8"/>
  <c r="DU532" i="8"/>
  <c r="DU428" i="8"/>
  <c r="DU486" i="8"/>
  <c r="DU507" i="8"/>
  <c r="DU469" i="8"/>
  <c r="DU484" i="8"/>
  <c r="DU536" i="8"/>
  <c r="DU461" i="8"/>
  <c r="DU488" i="8"/>
  <c r="DU447" i="8"/>
  <c r="DU466" i="8"/>
  <c r="DU493" i="8"/>
  <c r="DU470" i="8"/>
  <c r="DU465" i="8"/>
  <c r="DU483" i="8"/>
  <c r="DU489" i="8"/>
  <c r="DU422" i="8"/>
  <c r="DU508" i="8"/>
  <c r="DU450" i="8"/>
  <c r="DU429" i="8"/>
  <c r="DU503" i="8"/>
  <c r="DU442" i="8"/>
  <c r="DU524" i="8"/>
  <c r="DU530" i="8"/>
  <c r="DU539" i="8"/>
  <c r="DU431" i="8"/>
  <c r="DU445" i="8"/>
  <c r="DU538" i="8"/>
  <c r="DU525" i="8"/>
  <c r="DU541" i="8"/>
  <c r="DU430" i="8"/>
  <c r="DU435" i="8"/>
  <c r="DU460" i="8"/>
  <c r="DU480" i="8"/>
  <c r="DU471" i="8"/>
  <c r="DU481" i="8"/>
  <c r="DU533" i="8"/>
  <c r="DU492" i="8"/>
  <c r="DU472" i="8"/>
  <c r="DU535" i="8"/>
  <c r="DU482" i="8"/>
  <c r="DU497" i="8"/>
  <c r="DN535" i="8"/>
  <c r="DN497" i="8"/>
  <c r="DN492" i="8"/>
  <c r="DN495" i="8"/>
  <c r="DN481" i="8"/>
  <c r="DN521" i="8"/>
  <c r="DN476" i="8"/>
  <c r="DN433" i="8"/>
  <c r="DN516" i="8"/>
  <c r="DN472" i="8"/>
  <c r="DN499" i="8"/>
  <c r="DN428" i="8"/>
  <c r="DN510" i="8"/>
  <c r="DN471" i="8"/>
  <c r="DN523" i="8"/>
  <c r="DN446" i="8"/>
  <c r="DN464" i="8"/>
  <c r="DN518" i="8"/>
  <c r="DN475" i="8"/>
  <c r="DN531" i="8"/>
  <c r="DN537" i="8"/>
  <c r="DN538" i="8"/>
  <c r="DN431" i="8"/>
  <c r="DN460" i="8"/>
  <c r="DN500" i="8"/>
  <c r="DN432" i="8"/>
  <c r="DN513" i="8"/>
  <c r="DN462" i="8"/>
  <c r="DN490" i="8"/>
  <c r="DN466" i="8"/>
  <c r="DN424" i="8"/>
  <c r="DN452" i="8"/>
  <c r="DN507" i="8"/>
  <c r="DN545" i="8"/>
  <c r="DN440" i="8"/>
  <c r="DN423" i="8"/>
  <c r="DN542" i="8"/>
  <c r="DN436" i="8"/>
  <c r="DN514" i="8"/>
  <c r="DN458" i="8"/>
  <c r="DN437" i="8"/>
  <c r="DN506" i="8"/>
  <c r="DN453" i="8"/>
  <c r="DN515" i="8"/>
  <c r="DN527" i="8"/>
  <c r="DN544" i="8"/>
  <c r="DN430" i="8"/>
  <c r="DN511" i="8"/>
  <c r="DN465" i="8"/>
  <c r="DN539" i="8"/>
  <c r="DN426" i="8"/>
  <c r="DN445" i="8"/>
  <c r="DN519" i="8"/>
  <c r="DN487" i="8"/>
  <c r="DN541" i="8"/>
  <c r="DN429" i="8"/>
  <c r="DN421" i="8"/>
  <c r="DN444" i="8"/>
  <c r="DN494" i="8"/>
  <c r="DN449" i="8"/>
  <c r="DN469" i="8"/>
  <c r="DN501" i="8"/>
  <c r="DN467" i="8"/>
  <c r="DN496" i="8"/>
  <c r="DN455" i="8"/>
  <c r="DN533" i="8"/>
  <c r="DN454" i="8"/>
  <c r="DN491" i="8"/>
  <c r="DN498" i="8"/>
  <c r="DN540" i="8"/>
  <c r="DN483" i="8"/>
  <c r="DN474" i="8"/>
  <c r="DN536" i="8"/>
  <c r="DN528" i="8"/>
  <c r="DN438" i="8"/>
  <c r="DN512" i="8"/>
  <c r="DN502" i="8"/>
  <c r="DN482" i="8"/>
  <c r="DN479" i="8"/>
  <c r="DN463" i="8"/>
  <c r="DN505" i="8"/>
  <c r="DN526" i="8"/>
  <c r="DN439" i="8"/>
  <c r="DN493" i="8"/>
  <c r="DN450" i="8"/>
  <c r="DN504" i="8"/>
  <c r="DN529" i="8"/>
  <c r="DN530" i="8"/>
  <c r="DN485" i="8"/>
  <c r="DN525" i="8"/>
  <c r="DN422" i="8"/>
  <c r="DN480" i="8"/>
  <c r="DN478" i="8"/>
  <c r="DN461" i="8"/>
  <c r="DN473" i="8"/>
  <c r="DN468" i="8"/>
  <c r="DN522" i="8"/>
  <c r="DN451" i="8"/>
  <c r="DN520" i="8"/>
  <c r="DN524" i="8"/>
  <c r="DN484" i="8"/>
  <c r="DN459" i="8"/>
  <c r="DN532" i="8"/>
  <c r="DN517" i="8"/>
  <c r="DN456" i="8"/>
  <c r="DN543" i="8"/>
  <c r="DN508" i="8"/>
  <c r="DN509" i="8"/>
  <c r="DN534" i="8"/>
  <c r="DN477" i="8"/>
  <c r="DN442" i="8"/>
  <c r="DN503" i="8"/>
  <c r="DN427" i="8"/>
  <c r="DN489" i="8"/>
  <c r="DN470" i="8"/>
  <c r="DN443" i="8"/>
  <c r="DN441" i="8"/>
  <c r="DN435" i="8"/>
  <c r="DN447" i="8"/>
  <c r="DN448" i="8"/>
  <c r="DN434" i="8"/>
  <c r="DN486" i="8"/>
  <c r="DN457" i="8"/>
  <c r="DN425" i="8"/>
  <c r="DN488" i="8"/>
  <c r="J490" i="8"/>
  <c r="J427" i="8"/>
  <c r="J428" i="8"/>
  <c r="J425" i="8"/>
  <c r="J426" i="8"/>
  <c r="J484" i="8"/>
  <c r="J430" i="8"/>
  <c r="J441" i="8"/>
  <c r="J514" i="8"/>
  <c r="J439" i="8"/>
  <c r="J478" i="8"/>
  <c r="J476" i="8"/>
  <c r="J464" i="8"/>
  <c r="J510" i="8"/>
  <c r="J444" i="8"/>
  <c r="J535" i="8"/>
  <c r="J452" i="8"/>
  <c r="J516" i="8"/>
  <c r="J491" i="8"/>
  <c r="J475" i="8"/>
  <c r="J512" i="8"/>
  <c r="J503" i="8"/>
  <c r="J462" i="8"/>
  <c r="J534" i="8"/>
  <c r="J525" i="8"/>
  <c r="J438" i="8"/>
  <c r="J453" i="8"/>
  <c r="J500" i="8"/>
  <c r="J526" i="8"/>
  <c r="J524" i="8"/>
  <c r="J487" i="8"/>
  <c r="J463" i="8"/>
  <c r="J454" i="8"/>
  <c r="J465" i="8"/>
  <c r="J481" i="8"/>
  <c r="J432" i="8"/>
  <c r="J511" i="8"/>
  <c r="J488" i="8"/>
  <c r="J431" i="8"/>
  <c r="J457" i="8"/>
  <c r="J445" i="8"/>
  <c r="J501" i="8"/>
  <c r="J527" i="8"/>
  <c r="J522" i="8"/>
  <c r="J494" i="8"/>
  <c r="J450" i="8"/>
  <c r="J536" i="8"/>
  <c r="J543" i="8"/>
  <c r="J530" i="8"/>
  <c r="J517" i="8"/>
  <c r="J468" i="8"/>
  <c r="J542" i="8"/>
  <c r="J539" i="8"/>
  <c r="J532" i="8"/>
  <c r="J509" i="8"/>
  <c r="J460" i="8"/>
  <c r="J456" i="8"/>
  <c r="J502" i="8"/>
  <c r="J482" i="8"/>
  <c r="J486" i="8"/>
  <c r="J435" i="8"/>
  <c r="J447" i="8"/>
  <c r="J451" i="8"/>
  <c r="J520" i="8"/>
  <c r="J440" i="8"/>
  <c r="J473" i="8"/>
  <c r="J477" i="8"/>
  <c r="J492" i="8"/>
  <c r="J541" i="8"/>
  <c r="J469" i="8"/>
  <c r="J429" i="8"/>
  <c r="J437" i="8"/>
  <c r="J529" i="8"/>
  <c r="J483" i="8"/>
  <c r="J497" i="8"/>
  <c r="J498" i="8"/>
  <c r="J479" i="8"/>
  <c r="J466" i="8"/>
  <c r="J448" i="8"/>
  <c r="J513" i="8"/>
  <c r="J461" i="8"/>
  <c r="J528" i="8"/>
  <c r="J472" i="8"/>
  <c r="J518" i="8"/>
  <c r="J485" i="8"/>
  <c r="J493" i="8"/>
  <c r="J434" i="8"/>
  <c r="J523" i="8"/>
  <c r="J480" i="8"/>
  <c r="J508" i="8"/>
  <c r="J505" i="8"/>
  <c r="J496" i="8"/>
  <c r="J538" i="8"/>
  <c r="J422" i="8"/>
  <c r="J537" i="8"/>
  <c r="J540" i="8"/>
  <c r="J545" i="8"/>
  <c r="J544" i="8"/>
  <c r="J474" i="8"/>
  <c r="J442" i="8"/>
  <c r="J519" i="8"/>
  <c r="J467" i="8"/>
  <c r="J423" i="8"/>
  <c r="J470" i="8"/>
  <c r="J446" i="8"/>
  <c r="J531" i="8"/>
  <c r="J504" i="8"/>
  <c r="J521" i="8"/>
  <c r="J499" i="8"/>
  <c r="J449" i="8"/>
  <c r="J495" i="8"/>
  <c r="J455" i="8"/>
  <c r="J424" i="8"/>
  <c r="J507" i="8"/>
  <c r="J458" i="8"/>
  <c r="J436" i="8"/>
  <c r="J443" i="8"/>
  <c r="J533" i="8"/>
  <c r="J506" i="8"/>
  <c r="J489" i="8"/>
  <c r="J471" i="8"/>
  <c r="J515" i="8"/>
  <c r="J459" i="8"/>
  <c r="J421" i="8"/>
  <c r="J433" i="8"/>
  <c r="CQ513" i="8"/>
  <c r="CQ512" i="8"/>
  <c r="CQ423" i="8"/>
  <c r="CQ504" i="8"/>
  <c r="CQ521" i="8"/>
  <c r="CQ458" i="8"/>
  <c r="CQ538" i="8"/>
  <c r="CQ447" i="8"/>
  <c r="CQ473" i="8"/>
  <c r="CQ497" i="8"/>
  <c r="CQ500" i="8"/>
  <c r="CQ514" i="8"/>
  <c r="CQ479" i="8"/>
  <c r="CQ534" i="8"/>
  <c r="CQ486" i="8"/>
  <c r="CQ464" i="8"/>
  <c r="CQ483" i="8"/>
  <c r="CQ489" i="8"/>
  <c r="CQ487" i="8"/>
  <c r="CQ440" i="8"/>
  <c r="CQ422" i="8"/>
  <c r="CQ522" i="8"/>
  <c r="CQ511" i="8"/>
  <c r="CQ535" i="8"/>
  <c r="CQ539" i="8"/>
  <c r="CQ450" i="8"/>
  <c r="CQ498" i="8"/>
  <c r="CQ470" i="8"/>
  <c r="CQ490" i="8"/>
  <c r="CQ474" i="8"/>
  <c r="CQ476" i="8"/>
  <c r="CQ478" i="8"/>
  <c r="CQ502" i="8"/>
  <c r="CQ505" i="8"/>
  <c r="CQ444" i="8"/>
  <c r="CQ468" i="8"/>
  <c r="CQ443" i="8"/>
  <c r="CQ493" i="8"/>
  <c r="CQ472" i="8"/>
  <c r="CQ518" i="8"/>
  <c r="CQ526" i="8"/>
  <c r="CQ542" i="8"/>
  <c r="CQ536" i="8"/>
  <c r="CQ457" i="8"/>
  <c r="CQ431" i="8"/>
  <c r="CQ496" i="8"/>
  <c r="CQ462" i="8"/>
  <c r="CQ421" i="8"/>
  <c r="CQ445" i="8"/>
  <c r="CQ477" i="8"/>
  <c r="CQ501" i="8"/>
  <c r="CQ503" i="8"/>
  <c r="CQ533" i="8"/>
  <c r="CQ467" i="8"/>
  <c r="CQ524" i="8"/>
  <c r="CQ430" i="8"/>
  <c r="CQ532" i="8"/>
  <c r="CQ492" i="8"/>
  <c r="CQ446" i="8"/>
  <c r="CQ540" i="8"/>
  <c r="CQ449" i="8"/>
  <c r="CQ515" i="8"/>
  <c r="CQ452" i="8"/>
  <c r="CQ543" i="8"/>
  <c r="CQ448" i="8"/>
  <c r="CQ475" i="8"/>
  <c r="CQ519" i="8"/>
  <c r="CQ530" i="8"/>
  <c r="CQ529" i="8"/>
  <c r="CQ454" i="8"/>
  <c r="CQ469" i="8"/>
  <c r="CQ424" i="8"/>
  <c r="CQ433" i="8"/>
  <c r="CQ439" i="8"/>
  <c r="CQ459" i="8"/>
  <c r="CQ465" i="8"/>
  <c r="CQ480" i="8"/>
  <c r="CQ461" i="8"/>
  <c r="CQ435" i="8"/>
  <c r="CQ499" i="8"/>
  <c r="CQ442" i="8"/>
  <c r="CQ541" i="8"/>
  <c r="CQ506" i="8"/>
  <c r="CQ485" i="8"/>
  <c r="CQ441" i="8"/>
  <c r="CQ460" i="8"/>
  <c r="CQ427" i="8"/>
  <c r="CQ494" i="8"/>
  <c r="CQ537" i="8"/>
  <c r="CQ482" i="8"/>
  <c r="CQ527" i="8"/>
  <c r="CQ438" i="8"/>
  <c r="CQ488" i="8"/>
  <c r="CQ531" i="8"/>
  <c r="CQ463" i="8"/>
  <c r="CQ437" i="8"/>
  <c r="CQ429" i="8"/>
  <c r="CQ456" i="8"/>
  <c r="CQ428" i="8"/>
  <c r="CQ471" i="8"/>
  <c r="CQ484" i="8"/>
  <c r="CQ466" i="8"/>
  <c r="CQ545" i="8"/>
  <c r="CQ436" i="8"/>
  <c r="CQ451" i="8"/>
  <c r="CQ425" i="8"/>
  <c r="CQ520" i="8"/>
  <c r="CQ517" i="8"/>
  <c r="CQ453" i="8"/>
  <c r="CQ432" i="8"/>
  <c r="CQ491" i="8"/>
  <c r="CQ516" i="8"/>
  <c r="CQ507" i="8"/>
  <c r="CQ426" i="8"/>
  <c r="CQ510" i="8"/>
  <c r="CQ495" i="8"/>
  <c r="CQ509" i="8"/>
  <c r="CQ434" i="8"/>
  <c r="CQ528" i="8"/>
  <c r="CQ525" i="8"/>
  <c r="CQ455" i="8"/>
  <c r="CQ481" i="8"/>
  <c r="CQ508" i="8"/>
  <c r="CQ523" i="8"/>
  <c r="CQ544" i="8"/>
  <c r="AE450" i="8"/>
  <c r="AE448" i="8"/>
  <c r="AE505" i="8"/>
  <c r="AE449" i="8"/>
  <c r="AE541" i="8"/>
  <c r="AE438" i="8"/>
  <c r="AE457" i="8"/>
  <c r="AE483" i="8"/>
  <c r="AE521" i="8"/>
  <c r="AE522" i="8"/>
  <c r="AE543" i="8"/>
  <c r="AE542" i="8"/>
  <c r="AE458" i="8"/>
  <c r="AE446" i="8"/>
  <c r="AE516" i="8"/>
  <c r="AE422" i="8"/>
  <c r="AE435" i="8"/>
  <c r="AE530" i="8"/>
  <c r="AE540" i="8"/>
  <c r="AE481" i="8"/>
  <c r="AE492" i="8"/>
  <c r="AE459" i="8"/>
  <c r="AE433" i="8"/>
  <c r="AE518" i="8"/>
  <c r="AE469" i="8"/>
  <c r="AE520" i="8"/>
  <c r="AE424" i="8"/>
  <c r="AE506" i="8"/>
  <c r="AE482" i="8"/>
  <c r="AE535" i="8"/>
  <c r="AE508" i="8"/>
  <c r="AE531" i="8"/>
  <c r="AE507" i="8"/>
  <c r="AE480" i="8"/>
  <c r="AE500" i="8"/>
  <c r="AE497" i="8"/>
  <c r="AE539" i="8"/>
  <c r="AE529" i="8"/>
  <c r="AE494" i="8"/>
  <c r="AE460" i="8"/>
  <c r="AE432" i="8"/>
  <c r="AE464" i="8"/>
  <c r="AE490" i="8"/>
  <c r="AE437" i="8"/>
  <c r="AE517" i="8"/>
  <c r="AE470" i="8"/>
  <c r="AE486" i="8"/>
  <c r="AE453" i="8"/>
  <c r="AE455" i="8"/>
  <c r="AE510" i="8"/>
  <c r="AE509" i="8"/>
  <c r="AE476" i="8"/>
  <c r="AE528" i="8"/>
  <c r="AE454" i="8"/>
  <c r="AE451" i="8"/>
  <c r="AE489" i="8"/>
  <c r="AE426" i="8"/>
  <c r="AE434" i="8"/>
  <c r="AE466" i="8"/>
  <c r="AE496" i="8"/>
  <c r="AE477" i="8"/>
  <c r="AE513" i="8"/>
  <c r="AE478" i="8"/>
  <c r="AE533" i="8"/>
  <c r="AE514" i="8"/>
  <c r="AE526" i="8"/>
  <c r="AE473" i="8"/>
  <c r="AE461" i="8"/>
  <c r="AE462" i="8"/>
  <c r="AE523" i="8"/>
  <c r="AE421" i="8"/>
  <c r="AE512" i="8"/>
  <c r="AE428" i="8"/>
  <c r="AE444" i="8"/>
  <c r="AE545" i="8"/>
  <c r="AE519" i="8"/>
  <c r="AE527" i="8"/>
  <c r="AE484" i="8"/>
  <c r="AE538" i="8"/>
  <c r="AE468" i="8"/>
  <c r="AE439" i="8"/>
  <c r="AE502" i="8"/>
  <c r="AE465" i="8"/>
  <c r="AE425" i="8"/>
  <c r="AE474" i="8"/>
  <c r="AE443" i="8"/>
  <c r="AE445" i="8"/>
  <c r="AE495" i="8"/>
  <c r="AE441" i="8"/>
  <c r="AE536" i="8"/>
  <c r="AE532" i="8"/>
  <c r="AE447" i="8"/>
  <c r="AE488" i="8"/>
  <c r="AE472" i="8"/>
  <c r="AE498" i="8"/>
  <c r="AE487" i="8"/>
  <c r="AE467" i="8"/>
  <c r="AE475" i="8"/>
  <c r="AE499" i="8"/>
  <c r="AE430" i="8"/>
  <c r="AE463" i="8"/>
  <c r="AE423" i="8"/>
  <c r="AE501" i="8"/>
  <c r="AE436" i="8"/>
  <c r="AE427" i="8"/>
  <c r="AE544" i="8"/>
  <c r="AE485" i="8"/>
  <c r="AE504" i="8"/>
  <c r="AE537" i="8"/>
  <c r="AE503" i="8"/>
  <c r="AE534" i="8"/>
  <c r="AE471" i="8"/>
  <c r="AE440" i="8"/>
  <c r="AE511" i="8"/>
  <c r="AE452" i="8"/>
  <c r="AE493" i="8"/>
  <c r="AE515" i="8"/>
  <c r="AE431" i="8"/>
  <c r="AE479" i="8"/>
  <c r="AE442" i="8"/>
  <c r="AE525" i="8"/>
  <c r="AE524" i="8"/>
  <c r="AE491" i="8"/>
  <c r="AE429" i="8"/>
  <c r="AE456" i="8"/>
  <c r="BO484" i="8"/>
  <c r="BO431" i="8"/>
  <c r="BO515" i="8"/>
  <c r="BO424" i="8"/>
  <c r="BO485" i="8"/>
  <c r="BO508" i="8"/>
  <c r="BO505" i="8"/>
  <c r="BO481" i="8"/>
  <c r="BO544" i="8"/>
  <c r="BO538" i="8"/>
  <c r="BO429" i="8"/>
  <c r="BO441" i="8"/>
  <c r="BO465" i="8"/>
  <c r="BO475" i="8"/>
  <c r="BO462" i="8"/>
  <c r="BO511" i="8"/>
  <c r="BO439" i="8"/>
  <c r="BO433" i="8"/>
  <c r="BO427" i="8"/>
  <c r="BO534" i="8"/>
  <c r="BO523" i="8"/>
  <c r="BO469" i="8"/>
  <c r="BO466" i="8"/>
  <c r="BO430" i="8"/>
  <c r="BO539" i="8"/>
  <c r="BO472" i="8"/>
  <c r="BO473" i="8"/>
  <c r="BO519" i="8"/>
  <c r="BO436" i="8"/>
  <c r="BO514" i="8"/>
  <c r="BO471" i="8"/>
  <c r="BO477" i="8"/>
  <c r="BO527" i="8"/>
  <c r="BO491" i="8"/>
  <c r="BO463" i="8"/>
  <c r="BO500" i="8"/>
  <c r="BO487" i="8"/>
  <c r="BO503" i="8"/>
  <c r="BO545" i="8"/>
  <c r="BO476" i="8"/>
  <c r="BO449" i="8"/>
  <c r="BO457" i="8"/>
  <c r="BO495" i="8"/>
  <c r="BO517" i="8"/>
  <c r="BO512" i="8"/>
  <c r="BO532" i="8"/>
  <c r="BO541" i="8"/>
  <c r="BO428" i="8"/>
  <c r="BO423" i="8"/>
  <c r="BO537" i="8"/>
  <c r="BO454" i="8"/>
  <c r="BO447" i="8"/>
  <c r="BO533" i="8"/>
  <c r="BO509" i="8"/>
  <c r="BO496" i="8"/>
  <c r="BO425" i="8"/>
  <c r="BO482" i="8"/>
  <c r="BO437" i="8"/>
  <c r="BO464" i="8"/>
  <c r="BO524" i="8"/>
  <c r="BO510" i="8"/>
  <c r="BO445" i="8"/>
  <c r="BO522" i="8"/>
  <c r="BO474" i="8"/>
  <c r="BO438" i="8"/>
  <c r="BO460" i="8"/>
  <c r="BO526" i="8"/>
  <c r="BO531" i="8"/>
  <c r="BO516" i="8"/>
  <c r="BO435" i="8"/>
  <c r="BO451" i="8"/>
  <c r="BO513" i="8"/>
  <c r="BO446" i="8"/>
  <c r="BO490" i="8"/>
  <c r="BO452" i="8"/>
  <c r="BO478" i="8"/>
  <c r="BO494" i="8"/>
  <c r="BO489" i="8"/>
  <c r="BO488" i="8"/>
  <c r="BO426" i="8"/>
  <c r="BO525" i="8"/>
  <c r="BO448" i="8"/>
  <c r="BO421" i="8"/>
  <c r="BO501" i="8"/>
  <c r="BO502" i="8"/>
  <c r="BO529" i="8"/>
  <c r="BO479" i="8"/>
  <c r="BO535" i="8"/>
  <c r="BO455" i="8"/>
  <c r="BO434" i="8"/>
  <c r="BO521" i="8"/>
  <c r="BO467" i="8"/>
  <c r="BO443" i="8"/>
  <c r="BO461" i="8"/>
  <c r="BO520" i="8"/>
  <c r="BO456" i="8"/>
  <c r="BO504" i="8"/>
  <c r="BO507" i="8"/>
  <c r="BO540" i="8"/>
  <c r="BO440" i="8"/>
  <c r="BO536" i="8"/>
  <c r="BO543" i="8"/>
  <c r="BO498" i="8"/>
  <c r="BO422" i="8"/>
  <c r="BO530" i="8"/>
  <c r="BO542" i="8"/>
  <c r="BO483" i="8"/>
  <c r="BO497" i="8"/>
  <c r="BO528" i="8"/>
  <c r="BO459" i="8"/>
  <c r="BO470" i="8"/>
  <c r="BO450" i="8"/>
  <c r="BO480" i="8"/>
  <c r="BO442" i="8"/>
  <c r="BO453" i="8"/>
  <c r="BO492" i="8"/>
  <c r="BO506" i="8"/>
  <c r="BO432" i="8"/>
  <c r="BO458" i="8"/>
  <c r="BO468" i="8"/>
  <c r="BO486" i="8"/>
  <c r="BO518" i="8"/>
  <c r="BO444" i="8"/>
  <c r="BO493" i="8"/>
  <c r="BO499" i="8"/>
  <c r="K427" i="8"/>
  <c r="K428" i="8"/>
  <c r="K425" i="8"/>
  <c r="K490" i="8"/>
  <c r="K426" i="8"/>
  <c r="K495" i="8"/>
  <c r="K532" i="8"/>
  <c r="K482" i="8"/>
  <c r="K460" i="8"/>
  <c r="K434" i="8"/>
  <c r="K422" i="8"/>
  <c r="K529" i="8"/>
  <c r="K474" i="8"/>
  <c r="K533" i="8"/>
  <c r="K540" i="8"/>
  <c r="K530" i="8"/>
  <c r="K494" i="8"/>
  <c r="K508" i="8"/>
  <c r="K511" i="8"/>
  <c r="K493" i="8"/>
  <c r="K433" i="8"/>
  <c r="K450" i="8"/>
  <c r="K470" i="8"/>
  <c r="K468" i="8"/>
  <c r="K516" i="8"/>
  <c r="K455" i="8"/>
  <c r="K544" i="8"/>
  <c r="K481" i="8"/>
  <c r="K459" i="8"/>
  <c r="K446" i="8"/>
  <c r="K480" i="8"/>
  <c r="K448" i="8"/>
  <c r="K542" i="8"/>
  <c r="K531" i="8"/>
  <c r="K435" i="8"/>
  <c r="K431" i="8"/>
  <c r="K541" i="8"/>
  <c r="K512" i="8"/>
  <c r="K483" i="8"/>
  <c r="K492" i="8"/>
  <c r="K509" i="8"/>
  <c r="K447" i="8"/>
  <c r="K518" i="8"/>
  <c r="K436" i="8"/>
  <c r="K502" i="8"/>
  <c r="K505" i="8"/>
  <c r="K444" i="8"/>
  <c r="K461" i="8"/>
  <c r="K506" i="8"/>
  <c r="K441" i="8"/>
  <c r="K423" i="8"/>
  <c r="K465" i="8"/>
  <c r="K471" i="8"/>
  <c r="K499" i="8"/>
  <c r="K477" i="8"/>
  <c r="K458" i="8"/>
  <c r="K457" i="8"/>
  <c r="K484" i="8"/>
  <c r="K472" i="8"/>
  <c r="K524" i="8"/>
  <c r="K539" i="8"/>
  <c r="K452" i="8"/>
  <c r="K515" i="8"/>
  <c r="K462" i="8"/>
  <c r="K443" i="8"/>
  <c r="K432" i="8"/>
  <c r="K440" i="8"/>
  <c r="K496" i="8"/>
  <c r="K503" i="8"/>
  <c r="K536" i="8"/>
  <c r="K486" i="8"/>
  <c r="K464" i="8"/>
  <c r="K479" i="8"/>
  <c r="K526" i="8"/>
  <c r="K449" i="8"/>
  <c r="K519" i="8"/>
  <c r="K498" i="8"/>
  <c r="K467" i="8"/>
  <c r="K487" i="8"/>
  <c r="K535" i="8"/>
  <c r="K445" i="8"/>
  <c r="K453" i="8"/>
  <c r="K456" i="8"/>
  <c r="K521" i="8"/>
  <c r="K489" i="8"/>
  <c r="K510" i="8"/>
  <c r="K491" i="8"/>
  <c r="K545" i="8"/>
  <c r="K473" i="8"/>
  <c r="K429" i="8"/>
  <c r="K528" i="8"/>
  <c r="K538" i="8"/>
  <c r="K501" i="8"/>
  <c r="K430" i="8"/>
  <c r="K500" i="8"/>
  <c r="K437" i="8"/>
  <c r="K527" i="8"/>
  <c r="K537" i="8"/>
  <c r="K520" i="8"/>
  <c r="K451" i="8"/>
  <c r="K424" i="8"/>
  <c r="K485" i="8"/>
  <c r="K534" i="8"/>
  <c r="K438" i="8"/>
  <c r="K543" i="8"/>
  <c r="K454" i="8"/>
  <c r="K478" i="8"/>
  <c r="K525" i="8"/>
  <c r="K497" i="8"/>
  <c r="K504" i="8"/>
  <c r="K514" i="8"/>
  <c r="K523" i="8"/>
  <c r="K442" i="8"/>
  <c r="K469" i="8"/>
  <c r="K513" i="8"/>
  <c r="K476" i="8"/>
  <c r="K466" i="8"/>
  <c r="K522" i="8"/>
  <c r="K421" i="8"/>
  <c r="K517" i="8"/>
  <c r="K463" i="8"/>
  <c r="K439" i="8"/>
  <c r="K488" i="8"/>
  <c r="K507" i="8"/>
  <c r="K475" i="8"/>
  <c r="CD500" i="8"/>
  <c r="CD499" i="8"/>
  <c r="CD498" i="8"/>
  <c r="CD526" i="8"/>
  <c r="CD459" i="8"/>
  <c r="CD522" i="8"/>
  <c r="CD456" i="8"/>
  <c r="CD537" i="8"/>
  <c r="CD435" i="8"/>
  <c r="CD544" i="8"/>
  <c r="CD514" i="8"/>
  <c r="CD533" i="8"/>
  <c r="CD440" i="8"/>
  <c r="CD436" i="8"/>
  <c r="CD472" i="8"/>
  <c r="CD524" i="8"/>
  <c r="CD523" i="8"/>
  <c r="CD542" i="8"/>
  <c r="CD439" i="8"/>
  <c r="CD425" i="8"/>
  <c r="CD446" i="8"/>
  <c r="CD457" i="8"/>
  <c r="CD475" i="8"/>
  <c r="CD505" i="8"/>
  <c r="CD529" i="8"/>
  <c r="CD493" i="8"/>
  <c r="CD497" i="8"/>
  <c r="CD444" i="8"/>
  <c r="CD536" i="8"/>
  <c r="CD469" i="8"/>
  <c r="CD519" i="8"/>
  <c r="CD535" i="8"/>
  <c r="CD543" i="8"/>
  <c r="CD424" i="8"/>
  <c r="CD473" i="8"/>
  <c r="CD516" i="8"/>
  <c r="CD541" i="8"/>
  <c r="CD527" i="8"/>
  <c r="CD443" i="8"/>
  <c r="CD528" i="8"/>
  <c r="CD427" i="8"/>
  <c r="CD471" i="8"/>
  <c r="CD434" i="8"/>
  <c r="CD490" i="8"/>
  <c r="CD481" i="8"/>
  <c r="CD453" i="8"/>
  <c r="CD513" i="8"/>
  <c r="CD442" i="8"/>
  <c r="CD460" i="8"/>
  <c r="CD467" i="8"/>
  <c r="CD488" i="8"/>
  <c r="CD540" i="8"/>
  <c r="CD485" i="8"/>
  <c r="CD426" i="8"/>
  <c r="CD486" i="8"/>
  <c r="CD534" i="8"/>
  <c r="CD530" i="8"/>
  <c r="CD433" i="8"/>
  <c r="CD454" i="8"/>
  <c r="CD503" i="8"/>
  <c r="CD455" i="8"/>
  <c r="CD509" i="8"/>
  <c r="CD431" i="8"/>
  <c r="CD545" i="8"/>
  <c r="CD507" i="8"/>
  <c r="CD470" i="8"/>
  <c r="CD462" i="8"/>
  <c r="CD502" i="8"/>
  <c r="CD482" i="8"/>
  <c r="CD437" i="8"/>
  <c r="CD463" i="8"/>
  <c r="CD450" i="8"/>
  <c r="CD506" i="8"/>
  <c r="CD484" i="8"/>
  <c r="CD531" i="8"/>
  <c r="CD512" i="8"/>
  <c r="CD496" i="8"/>
  <c r="CD483" i="8"/>
  <c r="CD521" i="8"/>
  <c r="CD489" i="8"/>
  <c r="CD461" i="8"/>
  <c r="CD492" i="8"/>
  <c r="CD504" i="8"/>
  <c r="CD452" i="8"/>
  <c r="CD518" i="8"/>
  <c r="CD445" i="8"/>
  <c r="CD451" i="8"/>
  <c r="CD538" i="8"/>
  <c r="CD532" i="8"/>
  <c r="CD508" i="8"/>
  <c r="CD487" i="8"/>
  <c r="CD494" i="8"/>
  <c r="CD423" i="8"/>
  <c r="CD474" i="8"/>
  <c r="CD465" i="8"/>
  <c r="CD476" i="8"/>
  <c r="CD441" i="8"/>
  <c r="CD466" i="8"/>
  <c r="CD495" i="8"/>
  <c r="CD464" i="8"/>
  <c r="CD480" i="8"/>
  <c r="CD520" i="8"/>
  <c r="CD438" i="8"/>
  <c r="CD491" i="8"/>
  <c r="CD539" i="8"/>
  <c r="CD458" i="8"/>
  <c r="CD421" i="8"/>
  <c r="CD478" i="8"/>
  <c r="CD430" i="8"/>
  <c r="CD515" i="8"/>
  <c r="CD468" i="8"/>
  <c r="CD510" i="8"/>
  <c r="CD477" i="8"/>
  <c r="CD449" i="8"/>
  <c r="CD501" i="8"/>
  <c r="CD511" i="8"/>
  <c r="CD428" i="8"/>
  <c r="CD479" i="8"/>
  <c r="CD432" i="8"/>
  <c r="CD525" i="8"/>
  <c r="CD517" i="8"/>
  <c r="CD447" i="8"/>
  <c r="CD429" i="8"/>
  <c r="CD422" i="8"/>
  <c r="CD448" i="8"/>
  <c r="AM456" i="8"/>
  <c r="AM531" i="8"/>
  <c r="AM532" i="8"/>
  <c r="AM446" i="8"/>
  <c r="AM422" i="8"/>
  <c r="AM530" i="8"/>
  <c r="AM460" i="8"/>
  <c r="AM507" i="8"/>
  <c r="AM468" i="8"/>
  <c r="AM544" i="8"/>
  <c r="AM483" i="8"/>
  <c r="AM482" i="8"/>
  <c r="AM434" i="8"/>
  <c r="AM545" i="8"/>
  <c r="AM542" i="8"/>
  <c r="AM470" i="8"/>
  <c r="AM433" i="8"/>
  <c r="AM473" i="8"/>
  <c r="AM504" i="8"/>
  <c r="AM432" i="8"/>
  <c r="AM481" i="8"/>
  <c r="AM438" i="8"/>
  <c r="AM518" i="8"/>
  <c r="AM478" i="8"/>
  <c r="AM494" i="8"/>
  <c r="AM505" i="8"/>
  <c r="AM516" i="8"/>
  <c r="AM459" i="8"/>
  <c r="AM492" i="8"/>
  <c r="AM423" i="8"/>
  <c r="AM435" i="8"/>
  <c r="AM517" i="8"/>
  <c r="AM533" i="8"/>
  <c r="AM540" i="8"/>
  <c r="AM510" i="8"/>
  <c r="AM506" i="8"/>
  <c r="AM500" i="8"/>
  <c r="AM476" i="8"/>
  <c r="AM439" i="8"/>
  <c r="AM495" i="8"/>
  <c r="AM471" i="8"/>
  <c r="AM457" i="8"/>
  <c r="AM436" i="8"/>
  <c r="AM490" i="8"/>
  <c r="AM425" i="8"/>
  <c r="AM486" i="8"/>
  <c r="AM467" i="8"/>
  <c r="AM485" i="8"/>
  <c r="AM421" i="8"/>
  <c r="AM429" i="8"/>
  <c r="AM463" i="8"/>
  <c r="AM479" i="8"/>
  <c r="AM475" i="8"/>
  <c r="AM441" i="8"/>
  <c r="AM512" i="8"/>
  <c r="AM524" i="8"/>
  <c r="AM480" i="8"/>
  <c r="AM472" i="8"/>
  <c r="AM527" i="8"/>
  <c r="AM484" i="8"/>
  <c r="AM477" i="8"/>
  <c r="AM538" i="8"/>
  <c r="AM521" i="8"/>
  <c r="AM458" i="8"/>
  <c r="AM526" i="8"/>
  <c r="AM534" i="8"/>
  <c r="AM451" i="8"/>
  <c r="AM488" i="8"/>
  <c r="AM437" i="8"/>
  <c r="AM515" i="8"/>
  <c r="AM450" i="8"/>
  <c r="AM529" i="8"/>
  <c r="AM496" i="8"/>
  <c r="AM508" i="8"/>
  <c r="AM448" i="8"/>
  <c r="AM431" i="8"/>
  <c r="AM514" i="8"/>
  <c r="AM519" i="8"/>
  <c r="AM536" i="8"/>
  <c r="AM427" i="8"/>
  <c r="AM461" i="8"/>
  <c r="AM501" i="8"/>
  <c r="AM525" i="8"/>
  <c r="AM455" i="8"/>
  <c r="AM443" i="8"/>
  <c r="AM465" i="8"/>
  <c r="AM499" i="8"/>
  <c r="AM430" i="8"/>
  <c r="AM445" i="8"/>
  <c r="AM498" i="8"/>
  <c r="AM449" i="8"/>
  <c r="AM444" i="8"/>
  <c r="AM520" i="8"/>
  <c r="AM426" i="8"/>
  <c r="AM489" i="8"/>
  <c r="AM474" i="8"/>
  <c r="AM541" i="8"/>
  <c r="AM535" i="8"/>
  <c r="AM511" i="8"/>
  <c r="AM452" i="8"/>
  <c r="AM464" i="8"/>
  <c r="AM503" i="8"/>
  <c r="AM537" i="8"/>
  <c r="AM528" i="8"/>
  <c r="AM497" i="8"/>
  <c r="AM428" i="8"/>
  <c r="AM523" i="8"/>
  <c r="AM454" i="8"/>
  <c r="AM424" i="8"/>
  <c r="AM453" i="8"/>
  <c r="AM543" i="8"/>
  <c r="AM487" i="8"/>
  <c r="AM469" i="8"/>
  <c r="AM442" i="8"/>
  <c r="AM509" i="8"/>
  <c r="AM522" i="8"/>
  <c r="AM493" i="8"/>
  <c r="AM462" i="8"/>
  <c r="AM447" i="8"/>
  <c r="AM513" i="8"/>
  <c r="AM440" i="8"/>
  <c r="AM466" i="8"/>
  <c r="AM491" i="8"/>
  <c r="AM539" i="8"/>
  <c r="AM502" i="8"/>
  <c r="AK455" i="8"/>
  <c r="AK454" i="8"/>
  <c r="AK518" i="8"/>
  <c r="AK482" i="8"/>
  <c r="AK530" i="8"/>
  <c r="AK497" i="8"/>
  <c r="AK434" i="8"/>
  <c r="AK495" i="8"/>
  <c r="AK432" i="8"/>
  <c r="AK481" i="8"/>
  <c r="AK421" i="8"/>
  <c r="AK445" i="8"/>
  <c r="AK504" i="8"/>
  <c r="AK446" i="8"/>
  <c r="AK541" i="8"/>
  <c r="AK471" i="8"/>
  <c r="AK528" i="8"/>
  <c r="AK425" i="8"/>
  <c r="AK519" i="8"/>
  <c r="AK456" i="8"/>
  <c r="AK506" i="8"/>
  <c r="AK542" i="8"/>
  <c r="AK529" i="8"/>
  <c r="AK440" i="8"/>
  <c r="AK516" i="8"/>
  <c r="AK444" i="8"/>
  <c r="AK523" i="8"/>
  <c r="AK484" i="8"/>
  <c r="AK447" i="8"/>
  <c r="AK462" i="8"/>
  <c r="AK527" i="8"/>
  <c r="AK521" i="8"/>
  <c r="AK485" i="8"/>
  <c r="AK544" i="8"/>
  <c r="AK493" i="8"/>
  <c r="AK496" i="8"/>
  <c r="AK423" i="8"/>
  <c r="AK494" i="8"/>
  <c r="AK469" i="8"/>
  <c r="AK458" i="8"/>
  <c r="AK476" i="8"/>
  <c r="AK532" i="8"/>
  <c r="AK543" i="8"/>
  <c r="AK483" i="8"/>
  <c r="AK498" i="8"/>
  <c r="AK490" i="8"/>
  <c r="AK442" i="8"/>
  <c r="AK422" i="8"/>
  <c r="AK453" i="8"/>
  <c r="AK536" i="8"/>
  <c r="AK517" i="8"/>
  <c r="AK511" i="8"/>
  <c r="AK448" i="8"/>
  <c r="AK510" i="8"/>
  <c r="AK538" i="8"/>
  <c r="AK467" i="8"/>
  <c r="AK480" i="8"/>
  <c r="AK473" i="8"/>
  <c r="AK452" i="8"/>
  <c r="AK486" i="8"/>
  <c r="AK540" i="8"/>
  <c r="AK502" i="8"/>
  <c r="AK472" i="8"/>
  <c r="AK443" i="8"/>
  <c r="AK492" i="8"/>
  <c r="AK457" i="8"/>
  <c r="AK431" i="8"/>
  <c r="AK500" i="8"/>
  <c r="AK534" i="8"/>
  <c r="AK438" i="8"/>
  <c r="AK424" i="8"/>
  <c r="AK429" i="8"/>
  <c r="AK512" i="8"/>
  <c r="AK488" i="8"/>
  <c r="AK433" i="8"/>
  <c r="AK460" i="8"/>
  <c r="AK427" i="8"/>
  <c r="AK474" i="8"/>
  <c r="AK478" i="8"/>
  <c r="AK533" i="8"/>
  <c r="AK537" i="8"/>
  <c r="AK441" i="8"/>
  <c r="AK451" i="8"/>
  <c r="AK439" i="8"/>
  <c r="AK465" i="8"/>
  <c r="AK466" i="8"/>
  <c r="AK437" i="8"/>
  <c r="AK436" i="8"/>
  <c r="AK545" i="8"/>
  <c r="AK531" i="8"/>
  <c r="AK470" i="8"/>
  <c r="AK430" i="8"/>
  <c r="AK508" i="8"/>
  <c r="AK491" i="8"/>
  <c r="AK520" i="8"/>
  <c r="AK539" i="8"/>
  <c r="AK489" i="8"/>
  <c r="AK503" i="8"/>
  <c r="AK468" i="8"/>
  <c r="AK487" i="8"/>
  <c r="AK505" i="8"/>
  <c r="AK525" i="8"/>
  <c r="AK499" i="8"/>
  <c r="AK509" i="8"/>
  <c r="AK449" i="8"/>
  <c r="AK515" i="8"/>
  <c r="AK526" i="8"/>
  <c r="AK501" i="8"/>
  <c r="AK459" i="8"/>
  <c r="AK428" i="8"/>
  <c r="AK477" i="8"/>
  <c r="AK513" i="8"/>
  <c r="AK522" i="8"/>
  <c r="AK461" i="8"/>
  <c r="AK524" i="8"/>
  <c r="AK464" i="8"/>
  <c r="AK450" i="8"/>
  <c r="AK475" i="8"/>
  <c r="AK535" i="8"/>
  <c r="AK435" i="8"/>
  <c r="AK479" i="8"/>
  <c r="AK507" i="8"/>
  <c r="AK514" i="8"/>
  <c r="AK463" i="8"/>
  <c r="AK426" i="8"/>
  <c r="BS488" i="8"/>
  <c r="BS440" i="8"/>
  <c r="BS480" i="8"/>
  <c r="BS534" i="8"/>
  <c r="BS523" i="8"/>
  <c r="BS538" i="8"/>
  <c r="BS445" i="8"/>
  <c r="BS460" i="8"/>
  <c r="BS504" i="8"/>
  <c r="BS421" i="8"/>
  <c r="BS500" i="8"/>
  <c r="BS477" i="8"/>
  <c r="BS528" i="8"/>
  <c r="BS425" i="8"/>
  <c r="BS447" i="8"/>
  <c r="BS513" i="8"/>
  <c r="BS541" i="8"/>
  <c r="BS503" i="8"/>
  <c r="BS455" i="8"/>
  <c r="BS426" i="8"/>
  <c r="BS499" i="8"/>
  <c r="BS479" i="8"/>
  <c r="BS543" i="8"/>
  <c r="BS506" i="8"/>
  <c r="BS457" i="8"/>
  <c r="BS451" i="8"/>
  <c r="BS522" i="8"/>
  <c r="BS436" i="8"/>
  <c r="BS424" i="8"/>
  <c r="BS465" i="8"/>
  <c r="BS472" i="8"/>
  <c r="BS540" i="8"/>
  <c r="BS490" i="8"/>
  <c r="BS515" i="8"/>
  <c r="BS474" i="8"/>
  <c r="BS428" i="8"/>
  <c r="BS452" i="8"/>
  <c r="BS526" i="8"/>
  <c r="BS537" i="8"/>
  <c r="BS438" i="8"/>
  <c r="BS505" i="8"/>
  <c r="BS478" i="8"/>
  <c r="BS529" i="8"/>
  <c r="BS521" i="8"/>
  <c r="BS502" i="8"/>
  <c r="BS494" i="8"/>
  <c r="BS492" i="8"/>
  <c r="BS520" i="8"/>
  <c r="BS423" i="8"/>
  <c r="BS484" i="8"/>
  <c r="BS501" i="8"/>
  <c r="BS498" i="8"/>
  <c r="BS441" i="8"/>
  <c r="BS454" i="8"/>
  <c r="BS489" i="8"/>
  <c r="BS486" i="8"/>
  <c r="BS512" i="8"/>
  <c r="BS519" i="8"/>
  <c r="BS527" i="8"/>
  <c r="BS509" i="8"/>
  <c r="BS510" i="8"/>
  <c r="BS485" i="8"/>
  <c r="BS476" i="8"/>
  <c r="BS511" i="8"/>
  <c r="BS508" i="8"/>
  <c r="BS462" i="8"/>
  <c r="BS493" i="8"/>
  <c r="BS473" i="8"/>
  <c r="BS442" i="8"/>
  <c r="BS453" i="8"/>
  <c r="BS495" i="8"/>
  <c r="BS530" i="8"/>
  <c r="BS466" i="8"/>
  <c r="BS467" i="8"/>
  <c r="BS461" i="8"/>
  <c r="BS444" i="8"/>
  <c r="BS437" i="8"/>
  <c r="BS533" i="8"/>
  <c r="BS456" i="8"/>
  <c r="BS429" i="8"/>
  <c r="BS443" i="8"/>
  <c r="BS497" i="8"/>
  <c r="BS469" i="8"/>
  <c r="BS517" i="8"/>
  <c r="BS468" i="8"/>
  <c r="BS507" i="8"/>
  <c r="BS434" i="8"/>
  <c r="BS545" i="8"/>
  <c r="BS544" i="8"/>
  <c r="BS448" i="8"/>
  <c r="BS535" i="8"/>
  <c r="BS496" i="8"/>
  <c r="BS431" i="8"/>
  <c r="BS532" i="8"/>
  <c r="BS439" i="8"/>
  <c r="BS459" i="8"/>
  <c r="BS471" i="8"/>
  <c r="BS475" i="8"/>
  <c r="BS481" i="8"/>
  <c r="BS430" i="8"/>
  <c r="BS432" i="8"/>
  <c r="BS536" i="8"/>
  <c r="BS450" i="8"/>
  <c r="BS487" i="8"/>
  <c r="BS539" i="8"/>
  <c r="BS427" i="8"/>
  <c r="BS449" i="8"/>
  <c r="BS531" i="8"/>
  <c r="BS446" i="8"/>
  <c r="BS463" i="8"/>
  <c r="BS435" i="8"/>
  <c r="BS518" i="8"/>
  <c r="BS514" i="8"/>
  <c r="BS422" i="8"/>
  <c r="BS464" i="8"/>
  <c r="BS491" i="8"/>
  <c r="BS524" i="8"/>
  <c r="BS470" i="8"/>
  <c r="BS525" i="8"/>
  <c r="BS542" i="8"/>
  <c r="BS482" i="8"/>
  <c r="BS458" i="8"/>
  <c r="BS516" i="8"/>
  <c r="BS483" i="8"/>
  <c r="BS433" i="8"/>
  <c r="DL533" i="8"/>
  <c r="DL521" i="8"/>
  <c r="DL522" i="8"/>
  <c r="DL529" i="8"/>
  <c r="DL523" i="8"/>
  <c r="DL473" i="8"/>
  <c r="DL534" i="8"/>
  <c r="DL537" i="8"/>
  <c r="DL436" i="8"/>
  <c r="DL464" i="8"/>
  <c r="DL490" i="8"/>
  <c r="DL516" i="8"/>
  <c r="DL450" i="8"/>
  <c r="DL542" i="8"/>
  <c r="DL424" i="8"/>
  <c r="DL494" i="8"/>
  <c r="DL471" i="8"/>
  <c r="DL467" i="8"/>
  <c r="DL440" i="8"/>
  <c r="DL503" i="8"/>
  <c r="DL499" i="8"/>
  <c r="DL492" i="8"/>
  <c r="DL476" i="8"/>
  <c r="DL502" i="8"/>
  <c r="DL433" i="8"/>
  <c r="DL526" i="8"/>
  <c r="DL468" i="8"/>
  <c r="DL497" i="8"/>
  <c r="DL513" i="8"/>
  <c r="DL463" i="8"/>
  <c r="DL498" i="8"/>
  <c r="DL455" i="8"/>
  <c r="DL427" i="8"/>
  <c r="DL510" i="8"/>
  <c r="DL525" i="8"/>
  <c r="DL489" i="8"/>
  <c r="DL495" i="8"/>
  <c r="DL438" i="8"/>
  <c r="DL531" i="8"/>
  <c r="DL496" i="8"/>
  <c r="DL465" i="8"/>
  <c r="DL457" i="8"/>
  <c r="DL538" i="8"/>
  <c r="DL518" i="8"/>
  <c r="DL520" i="8"/>
  <c r="DL544" i="8"/>
  <c r="DL462" i="8"/>
  <c r="DL528" i="8"/>
  <c r="DL506" i="8"/>
  <c r="DL532" i="8"/>
  <c r="DL527" i="8"/>
  <c r="DL429" i="8"/>
  <c r="DL512" i="8"/>
  <c r="DL491" i="8"/>
  <c r="DL508" i="8"/>
  <c r="DL478" i="8"/>
  <c r="DL431" i="8"/>
  <c r="DL460" i="8"/>
  <c r="DL481" i="8"/>
  <c r="DL517" i="8"/>
  <c r="DL451" i="8"/>
  <c r="DL461" i="8"/>
  <c r="DL483" i="8"/>
  <c r="DL536" i="8"/>
  <c r="DL545" i="8"/>
  <c r="DL446" i="8"/>
  <c r="DL541" i="8"/>
  <c r="DL444" i="8"/>
  <c r="DL456" i="8"/>
  <c r="DL474" i="8"/>
  <c r="DL466" i="8"/>
  <c r="DL482" i="8"/>
  <c r="DL428" i="8"/>
  <c r="DL454" i="8"/>
  <c r="DL449" i="8"/>
  <c r="DL443" i="8"/>
  <c r="DL421" i="8"/>
  <c r="DL511" i="8"/>
  <c r="DL434" i="8"/>
  <c r="DL425" i="8"/>
  <c r="DL432" i="8"/>
  <c r="DL470" i="8"/>
  <c r="DL437" i="8"/>
  <c r="DL486" i="8"/>
  <c r="DL479" i="8"/>
  <c r="DL505" i="8"/>
  <c r="DL458" i="8"/>
  <c r="DL480" i="8"/>
  <c r="DL543" i="8"/>
  <c r="DL539" i="8"/>
  <c r="DL501" i="8"/>
  <c r="DL459" i="8"/>
  <c r="DL447" i="8"/>
  <c r="DL439" i="8"/>
  <c r="DL485" i="8"/>
  <c r="DL472" i="8"/>
  <c r="DL475" i="8"/>
  <c r="DL484" i="8"/>
  <c r="DL452" i="8"/>
  <c r="DL477" i="8"/>
  <c r="DL442" i="8"/>
  <c r="DL441" i="8"/>
  <c r="DL519" i="8"/>
  <c r="DL423" i="8"/>
  <c r="DL453" i="8"/>
  <c r="DL488" i="8"/>
  <c r="DL469" i="8"/>
  <c r="DL524" i="8"/>
  <c r="DL535" i="8"/>
  <c r="DL430" i="8"/>
  <c r="DL435" i="8"/>
  <c r="DL493" i="8"/>
  <c r="DL514" i="8"/>
  <c r="DL422" i="8"/>
  <c r="DL540" i="8"/>
  <c r="DL500" i="8"/>
  <c r="DL445" i="8"/>
  <c r="DL504" i="8"/>
  <c r="DL509" i="8"/>
  <c r="DL426" i="8"/>
  <c r="DL507" i="8"/>
  <c r="DL448" i="8"/>
  <c r="DL530" i="8"/>
  <c r="DL487" i="8"/>
  <c r="DL515" i="8"/>
  <c r="CX519" i="8"/>
  <c r="CX518" i="8"/>
  <c r="CX520" i="8"/>
  <c r="CX490" i="8"/>
  <c r="CX540" i="8"/>
  <c r="CX501" i="8"/>
  <c r="CX428" i="8"/>
  <c r="CX525" i="8"/>
  <c r="CX450" i="8"/>
  <c r="CX444" i="8"/>
  <c r="CX478" i="8"/>
  <c r="CX477" i="8"/>
  <c r="CX495" i="8"/>
  <c r="CX464" i="8"/>
  <c r="CX471" i="8"/>
  <c r="CX467" i="8"/>
  <c r="CX503" i="8"/>
  <c r="CX545" i="8"/>
  <c r="CX530" i="8"/>
  <c r="CX487" i="8"/>
  <c r="CX514" i="8"/>
  <c r="CX421" i="8"/>
  <c r="CX437" i="8"/>
  <c r="CX544" i="8"/>
  <c r="CX451" i="8"/>
  <c r="CX425" i="8"/>
  <c r="CX499" i="8"/>
  <c r="CX539" i="8"/>
  <c r="CX452" i="8"/>
  <c r="CX455" i="8"/>
  <c r="CX486" i="8"/>
  <c r="CX484" i="8"/>
  <c r="CX474" i="8"/>
  <c r="CX453" i="8"/>
  <c r="CX445" i="8"/>
  <c r="CX439" i="8"/>
  <c r="CX483" i="8"/>
  <c r="CX526" i="8"/>
  <c r="CX424" i="8"/>
  <c r="CX508" i="8"/>
  <c r="CX456" i="8"/>
  <c r="CX506" i="8"/>
  <c r="CX426" i="8"/>
  <c r="CX543" i="8"/>
  <c r="CX532" i="8"/>
  <c r="CX527" i="8"/>
  <c r="CX500" i="8"/>
  <c r="CX491" i="8"/>
  <c r="CX496" i="8"/>
  <c r="CX466" i="8"/>
  <c r="CX431" i="8"/>
  <c r="CX459" i="8"/>
  <c r="CX470" i="8"/>
  <c r="CX535" i="8"/>
  <c r="CX448" i="8"/>
  <c r="CX469" i="8"/>
  <c r="CX529" i="8"/>
  <c r="CX498" i="8"/>
  <c r="CX505" i="8"/>
  <c r="CX533" i="8"/>
  <c r="CX516" i="8"/>
  <c r="CX494" i="8"/>
  <c r="CX521" i="8"/>
  <c r="CX504" i="8"/>
  <c r="CX528" i="8"/>
  <c r="CX473" i="8"/>
  <c r="CX531" i="8"/>
  <c r="CX472" i="8"/>
  <c r="CX446" i="8"/>
  <c r="CX517" i="8"/>
  <c r="CX522" i="8"/>
  <c r="CX465" i="8"/>
  <c r="CX510" i="8"/>
  <c r="CX485" i="8"/>
  <c r="CX488" i="8"/>
  <c r="CX462" i="8"/>
  <c r="CX482" i="8"/>
  <c r="CX442" i="8"/>
  <c r="CX443" i="8"/>
  <c r="CX434" i="8"/>
  <c r="CX492" i="8"/>
  <c r="CX481" i="8"/>
  <c r="CX536" i="8"/>
  <c r="CX479" i="8"/>
  <c r="CX524" i="8"/>
  <c r="CX493" i="8"/>
  <c r="CX461" i="8"/>
  <c r="CX458" i="8"/>
  <c r="CX489" i="8"/>
  <c r="CX513" i="8"/>
  <c r="CX447" i="8"/>
  <c r="CX427" i="8"/>
  <c r="CX497" i="8"/>
  <c r="CX480" i="8"/>
  <c r="CX538" i="8"/>
  <c r="CX438" i="8"/>
  <c r="CX463" i="8"/>
  <c r="CX509" i="8"/>
  <c r="CX430" i="8"/>
  <c r="CX429" i="8"/>
  <c r="CX454" i="8"/>
  <c r="CX423" i="8"/>
  <c r="CX441" i="8"/>
  <c r="CX457" i="8"/>
  <c r="CX502" i="8"/>
  <c r="CX534" i="8"/>
  <c r="CX512" i="8"/>
  <c r="CX511" i="8"/>
  <c r="CX460" i="8"/>
  <c r="CX422" i="8"/>
  <c r="CX433" i="8"/>
  <c r="CX523" i="8"/>
  <c r="CX436" i="8"/>
  <c r="CX435" i="8"/>
  <c r="CX432" i="8"/>
  <c r="CX475" i="8"/>
  <c r="CX507" i="8"/>
  <c r="CX476" i="8"/>
  <c r="CX440" i="8"/>
  <c r="CX541" i="8"/>
  <c r="CX449" i="8"/>
  <c r="CX468" i="8"/>
  <c r="CX537" i="8"/>
  <c r="CX515" i="8"/>
  <c r="CX542" i="8"/>
  <c r="DR545" i="8"/>
  <c r="DR539" i="8"/>
  <c r="DR524" i="8"/>
  <c r="DR454" i="8"/>
  <c r="DR446" i="8"/>
  <c r="DR529" i="8"/>
  <c r="DR503" i="8"/>
  <c r="DR519" i="8"/>
  <c r="DR496" i="8"/>
  <c r="DR544" i="8"/>
  <c r="DR508" i="8"/>
  <c r="DR490" i="8"/>
  <c r="DR522" i="8"/>
  <c r="DR499" i="8"/>
  <c r="DR468" i="8"/>
  <c r="DR479" i="8"/>
  <c r="DR429" i="8"/>
  <c r="DR475" i="8"/>
  <c r="DR527" i="8"/>
  <c r="DR469" i="8"/>
  <c r="DR532" i="8"/>
  <c r="DR512" i="8"/>
  <c r="DR488" i="8"/>
  <c r="DR510" i="8"/>
  <c r="DR514" i="8"/>
  <c r="DR505" i="8"/>
  <c r="DR425" i="8"/>
  <c r="DR521" i="8"/>
  <c r="DR432" i="8"/>
  <c r="DR516" i="8"/>
  <c r="DR443" i="8"/>
  <c r="DR487" i="8"/>
  <c r="DR500" i="8"/>
  <c r="DR444" i="8"/>
  <c r="DR473" i="8"/>
  <c r="DR464" i="8"/>
  <c r="DR463" i="8"/>
  <c r="DR497" i="8"/>
  <c r="DR489" i="8"/>
  <c r="DR501" i="8"/>
  <c r="DR467" i="8"/>
  <c r="DR530" i="8"/>
  <c r="DR460" i="8"/>
  <c r="DR523" i="8"/>
  <c r="DR515" i="8"/>
  <c r="DR518" i="8"/>
  <c r="DR491" i="8"/>
  <c r="DR430" i="8"/>
  <c r="DR483" i="8"/>
  <c r="DR459" i="8"/>
  <c r="DR474" i="8"/>
  <c r="DR511" i="8"/>
  <c r="DR513" i="8"/>
  <c r="DR449" i="8"/>
  <c r="DR495" i="8"/>
  <c r="DR533" i="8"/>
  <c r="DR455" i="8"/>
  <c r="DR433" i="8"/>
  <c r="DR476" i="8"/>
  <c r="DR502" i="8"/>
  <c r="DR428" i="8"/>
  <c r="DR484" i="8"/>
  <c r="DR445" i="8"/>
  <c r="DR504" i="8"/>
  <c r="DR472" i="8"/>
  <c r="DR509" i="8"/>
  <c r="DR531" i="8"/>
  <c r="DR450" i="8"/>
  <c r="DR431" i="8"/>
  <c r="DR540" i="8"/>
  <c r="DR480" i="8"/>
  <c r="DR478" i="8"/>
  <c r="DR427" i="8"/>
  <c r="DR448" i="8"/>
  <c r="DR465" i="8"/>
  <c r="DR520" i="8"/>
  <c r="DR485" i="8"/>
  <c r="DR471" i="8"/>
  <c r="DR451" i="8"/>
  <c r="DR439" i="8"/>
  <c r="DR452" i="8"/>
  <c r="DR493" i="8"/>
  <c r="DR458" i="8"/>
  <c r="DR462" i="8"/>
  <c r="DR456" i="8"/>
  <c r="DR535" i="8"/>
  <c r="DR421" i="8"/>
  <c r="DR466" i="8"/>
  <c r="DR481" i="8"/>
  <c r="DR440" i="8"/>
  <c r="DR461" i="8"/>
  <c r="DR434" i="8"/>
  <c r="DR534" i="8"/>
  <c r="DR453" i="8"/>
  <c r="DR543" i="8"/>
  <c r="DR525" i="8"/>
  <c r="DR517" i="8"/>
  <c r="DR507" i="8"/>
  <c r="DR435" i="8"/>
  <c r="DR442" i="8"/>
  <c r="DR436" i="8"/>
  <c r="DR538" i="8"/>
  <c r="DR457" i="8"/>
  <c r="DR470" i="8"/>
  <c r="DR422" i="8"/>
  <c r="DR424" i="8"/>
  <c r="DR437" i="8"/>
  <c r="DR423" i="8"/>
  <c r="DR537" i="8"/>
  <c r="DR447" i="8"/>
  <c r="DR528" i="8"/>
  <c r="DR498" i="8"/>
  <c r="DR426" i="8"/>
  <c r="DR438" i="8"/>
  <c r="DR506" i="8"/>
  <c r="DR492" i="8"/>
  <c r="DR542" i="8"/>
  <c r="DR541" i="8"/>
  <c r="DR477" i="8"/>
  <c r="DR526" i="8"/>
  <c r="DR494" i="8"/>
  <c r="DR536" i="8"/>
  <c r="DR482" i="8"/>
  <c r="DR441" i="8"/>
  <c r="DR486" i="8"/>
  <c r="EO39" i="8"/>
  <c r="EO37" i="8"/>
  <c r="EO71" i="8"/>
  <c r="AO458" i="8"/>
  <c r="AO457" i="8"/>
  <c r="AO459" i="8"/>
  <c r="AO492" i="8"/>
  <c r="AO496" i="8"/>
  <c r="AO505" i="8"/>
  <c r="AO530" i="8"/>
  <c r="AO509" i="8"/>
  <c r="AO437" i="8"/>
  <c r="AO486" i="8"/>
  <c r="AO471" i="8"/>
  <c r="AO446" i="8"/>
  <c r="AO481" i="8"/>
  <c r="AO531" i="8"/>
  <c r="AO540" i="8"/>
  <c r="AO468" i="8"/>
  <c r="AO445" i="8"/>
  <c r="AO518" i="8"/>
  <c r="AO434" i="8"/>
  <c r="AO534" i="8"/>
  <c r="AO423" i="8"/>
  <c r="AO494" i="8"/>
  <c r="AO444" i="8"/>
  <c r="AO524" i="8"/>
  <c r="AO421" i="8"/>
  <c r="AO424" i="8"/>
  <c r="AO470" i="8"/>
  <c r="AO529" i="8"/>
  <c r="AO436" i="8"/>
  <c r="AO482" i="8"/>
  <c r="AO516" i="8"/>
  <c r="AO519" i="8"/>
  <c r="AO526" i="8"/>
  <c r="AO422" i="8"/>
  <c r="AO536" i="8"/>
  <c r="AO475" i="8"/>
  <c r="AO425" i="8"/>
  <c r="AO507" i="8"/>
  <c r="AO483" i="8"/>
  <c r="AO542" i="8"/>
  <c r="AO514" i="8"/>
  <c r="AO447" i="8"/>
  <c r="AO484" i="8"/>
  <c r="AO543" i="8"/>
  <c r="AO472" i="8"/>
  <c r="AO428" i="8"/>
  <c r="AO537" i="8"/>
  <c r="AO501" i="8"/>
  <c r="AO478" i="8"/>
  <c r="AO454" i="8"/>
  <c r="AO508" i="8"/>
  <c r="AO506" i="8"/>
  <c r="AO456" i="8"/>
  <c r="AO528" i="8"/>
  <c r="AO541" i="8"/>
  <c r="AO504" i="8"/>
  <c r="AO521" i="8"/>
  <c r="AO527" i="8"/>
  <c r="AO467" i="8"/>
  <c r="AO476" i="8"/>
  <c r="AO511" i="8"/>
  <c r="AO489" i="8"/>
  <c r="AO461" i="8"/>
  <c r="AO525" i="8"/>
  <c r="AO515" i="8"/>
  <c r="AO538" i="8"/>
  <c r="AO544" i="8"/>
  <c r="AO499" i="8"/>
  <c r="AO491" i="8"/>
  <c r="AO473" i="8"/>
  <c r="AO513" i="8"/>
  <c r="AO480" i="8"/>
  <c r="AO498" i="8"/>
  <c r="AO520" i="8"/>
  <c r="AO438" i="8"/>
  <c r="AO452" i="8"/>
  <c r="AO485" i="8"/>
  <c r="AO517" i="8"/>
  <c r="AO463" i="8"/>
  <c r="AO455" i="8"/>
  <c r="AO469" i="8"/>
  <c r="AO430" i="8"/>
  <c r="AO435" i="8"/>
  <c r="AO479" i="8"/>
  <c r="AO487" i="8"/>
  <c r="AO450" i="8"/>
  <c r="AO503" i="8"/>
  <c r="AO440" i="8"/>
  <c r="AO532" i="8"/>
  <c r="AO462" i="8"/>
  <c r="AO545" i="8"/>
  <c r="AO477" i="8"/>
  <c r="AO535" i="8"/>
  <c r="AO497" i="8"/>
  <c r="AO429" i="8"/>
  <c r="AO493" i="8"/>
  <c r="AO512" i="8"/>
  <c r="AO460" i="8"/>
  <c r="AO474" i="8"/>
  <c r="AO442" i="8"/>
  <c r="AO488" i="8"/>
  <c r="AO522" i="8"/>
  <c r="AO533" i="8"/>
  <c r="AO426" i="8"/>
  <c r="AO465" i="8"/>
  <c r="AO453" i="8"/>
  <c r="AO449" i="8"/>
  <c r="AO523" i="8"/>
  <c r="AO539" i="8"/>
  <c r="AO495" i="8"/>
  <c r="AO502" i="8"/>
  <c r="AO431" i="8"/>
  <c r="AO441" i="8"/>
  <c r="AO510" i="8"/>
  <c r="AO432" i="8"/>
  <c r="AO490" i="8"/>
  <c r="AO464" i="8"/>
  <c r="AO427" i="8"/>
  <c r="AO443" i="8"/>
  <c r="AO451" i="8"/>
  <c r="AO439" i="8"/>
  <c r="AO448" i="8"/>
  <c r="AO466" i="8"/>
  <c r="AO433" i="8"/>
  <c r="AO500" i="8"/>
  <c r="H428" i="8"/>
  <c r="H426" i="8"/>
  <c r="H490" i="8"/>
  <c r="H425" i="8"/>
  <c r="H427" i="8"/>
  <c r="H487" i="8"/>
  <c r="H524" i="8"/>
  <c r="H501" i="8"/>
  <c r="H450" i="8"/>
  <c r="H430" i="8"/>
  <c r="H527" i="8"/>
  <c r="H512" i="8"/>
  <c r="H538" i="8"/>
  <c r="H466" i="8"/>
  <c r="H528" i="8"/>
  <c r="H534" i="8"/>
  <c r="H474" i="8"/>
  <c r="H476" i="8"/>
  <c r="H431" i="8"/>
  <c r="H511" i="8"/>
  <c r="H452" i="8"/>
  <c r="H455" i="8"/>
  <c r="H439" i="8"/>
  <c r="H454" i="8"/>
  <c r="H488" i="8"/>
  <c r="H526" i="8"/>
  <c r="H525" i="8"/>
  <c r="H500" i="8"/>
  <c r="H516" i="8"/>
  <c r="H507" i="8"/>
  <c r="H498" i="8"/>
  <c r="H535" i="8"/>
  <c r="H464" i="8"/>
  <c r="H514" i="8"/>
  <c r="H522" i="8"/>
  <c r="H443" i="8"/>
  <c r="H521" i="8"/>
  <c r="H504" i="8"/>
  <c r="H446" i="8"/>
  <c r="H458" i="8"/>
  <c r="H456" i="8"/>
  <c r="H513" i="8"/>
  <c r="H499" i="8"/>
  <c r="H440" i="8"/>
  <c r="H424" i="8"/>
  <c r="H531" i="8"/>
  <c r="H436" i="8"/>
  <c r="H432" i="8"/>
  <c r="H515" i="8"/>
  <c r="H489" i="8"/>
  <c r="H509" i="8"/>
  <c r="H462" i="8"/>
  <c r="H486" i="8"/>
  <c r="H482" i="8"/>
  <c r="H468" i="8"/>
  <c r="H438" i="8"/>
  <c r="H491" i="8"/>
  <c r="H459" i="8"/>
  <c r="H493" i="8"/>
  <c r="H536" i="8"/>
  <c r="H434" i="8"/>
  <c r="H545" i="8"/>
  <c r="H447" i="8"/>
  <c r="H449" i="8"/>
  <c r="H533" i="8"/>
  <c r="H518" i="8"/>
  <c r="H463" i="8"/>
  <c r="H523" i="8"/>
  <c r="H457" i="8"/>
  <c r="H467" i="8"/>
  <c r="H437" i="8"/>
  <c r="H475" i="8"/>
  <c r="H433" i="8"/>
  <c r="H448" i="8"/>
  <c r="H481" i="8"/>
  <c r="H429" i="8"/>
  <c r="H539" i="8"/>
  <c r="H423" i="8"/>
  <c r="H444" i="8"/>
  <c r="H435" i="8"/>
  <c r="H465" i="8"/>
  <c r="H543" i="8"/>
  <c r="H494" i="8"/>
  <c r="H469" i="8"/>
  <c r="H519" i="8"/>
  <c r="H479" i="8"/>
  <c r="H460" i="8"/>
  <c r="H445" i="8"/>
  <c r="H510" i="8"/>
  <c r="H506" i="8"/>
  <c r="H484" i="8"/>
  <c r="H478" i="8"/>
  <c r="H541" i="8"/>
  <c r="H453" i="8"/>
  <c r="H442" i="8"/>
  <c r="H540" i="8"/>
  <c r="H441" i="8"/>
  <c r="H473" i="8"/>
  <c r="H517" i="8"/>
  <c r="H529" i="8"/>
  <c r="H485" i="8"/>
  <c r="H508" i="8"/>
  <c r="H451" i="8"/>
  <c r="H544" i="8"/>
  <c r="H422" i="8"/>
  <c r="H537" i="8"/>
  <c r="H542" i="8"/>
  <c r="H421" i="8"/>
  <c r="H492" i="8"/>
  <c r="H495" i="8"/>
  <c r="H470" i="8"/>
  <c r="H496" i="8"/>
  <c r="H505" i="8"/>
  <c r="H471" i="8"/>
  <c r="H520" i="8"/>
  <c r="H532" i="8"/>
  <c r="H530" i="8"/>
  <c r="H472" i="8"/>
  <c r="H477" i="8"/>
  <c r="H502" i="8"/>
  <c r="H480" i="8"/>
  <c r="H483" i="8"/>
  <c r="H503" i="8"/>
  <c r="H461" i="8"/>
  <c r="H497" i="8"/>
  <c r="DX545" i="8"/>
  <c r="DX539" i="8"/>
  <c r="DX436" i="8"/>
  <c r="DX489" i="8"/>
  <c r="DX464" i="8"/>
  <c r="DX507" i="8"/>
  <c r="DX504" i="8"/>
  <c r="DX424" i="8"/>
  <c r="DX443" i="8"/>
  <c r="DX427" i="8"/>
  <c r="DX421" i="8"/>
  <c r="DX541" i="8"/>
  <c r="DX521" i="8"/>
  <c r="DX429" i="8"/>
  <c r="DX514" i="8"/>
  <c r="DX428" i="8"/>
  <c r="DX529" i="8"/>
  <c r="DX480" i="8"/>
  <c r="DX495" i="8"/>
  <c r="DX478" i="8"/>
  <c r="DX502" i="8"/>
  <c r="DX460" i="8"/>
  <c r="DX535" i="8"/>
  <c r="DX456" i="8"/>
  <c r="DX440" i="8"/>
  <c r="DX471" i="8"/>
  <c r="DX490" i="8"/>
  <c r="DX532" i="8"/>
  <c r="DX469" i="8"/>
  <c r="DX505" i="8"/>
  <c r="DX494" i="8"/>
  <c r="DX497" i="8"/>
  <c r="DX530" i="8"/>
  <c r="DX473" i="8"/>
  <c r="DX447" i="8"/>
  <c r="DX544" i="8"/>
  <c r="DX449" i="8"/>
  <c r="DX499" i="8"/>
  <c r="DX512" i="8"/>
  <c r="DX515" i="8"/>
  <c r="DX516" i="8"/>
  <c r="DX534" i="8"/>
  <c r="DX482" i="8"/>
  <c r="DX450" i="8"/>
  <c r="DX486" i="8"/>
  <c r="DX459" i="8"/>
  <c r="DX476" i="8"/>
  <c r="DX431" i="8"/>
  <c r="DX506" i="8"/>
  <c r="DX444" i="8"/>
  <c r="DX524" i="8"/>
  <c r="DX472" i="8"/>
  <c r="DX442" i="8"/>
  <c r="DX542" i="8"/>
  <c r="DX533" i="8"/>
  <c r="DX483" i="8"/>
  <c r="DX474" i="8"/>
  <c r="DX457" i="8"/>
  <c r="DX519" i="8"/>
  <c r="DX435" i="8"/>
  <c r="DX467" i="8"/>
  <c r="DX430" i="8"/>
  <c r="DX498" i="8"/>
  <c r="DX425" i="8"/>
  <c r="DX496" i="8"/>
  <c r="DX477" i="8"/>
  <c r="DX458" i="8"/>
  <c r="DX426" i="8"/>
  <c r="DX523" i="8"/>
  <c r="DX470" i="8"/>
  <c r="DX441" i="8"/>
  <c r="DX503" i="8"/>
  <c r="DX465" i="8"/>
  <c r="DX445" i="8"/>
  <c r="DX525" i="8"/>
  <c r="DX433" i="8"/>
  <c r="DX422" i="8"/>
  <c r="DX434" i="8"/>
  <c r="DX463" i="8"/>
  <c r="DX510" i="8"/>
  <c r="DX531" i="8"/>
  <c r="DX508" i="8"/>
  <c r="DX468" i="8"/>
  <c r="DX527" i="8"/>
  <c r="DX485" i="8"/>
  <c r="DX509" i="8"/>
  <c r="DX454" i="8"/>
  <c r="DX437" i="8"/>
  <c r="DX481" i="8"/>
  <c r="DX446" i="8"/>
  <c r="DX537" i="8"/>
  <c r="DX432" i="8"/>
  <c r="DX520" i="8"/>
  <c r="DX487" i="8"/>
  <c r="DX543" i="8"/>
  <c r="DX517" i="8"/>
  <c r="DX526" i="8"/>
  <c r="DX455" i="8"/>
  <c r="DX488" i="8"/>
  <c r="DX518" i="8"/>
  <c r="DX462" i="8"/>
  <c r="DX438" i="8"/>
  <c r="DX536" i="8"/>
  <c r="DX439" i="8"/>
  <c r="DX451" i="8"/>
  <c r="DX540" i="8"/>
  <c r="DX423" i="8"/>
  <c r="DX491" i="8"/>
  <c r="DX466" i="8"/>
  <c r="DX528" i="8"/>
  <c r="DX492" i="8"/>
  <c r="DX461" i="8"/>
  <c r="DX452" i="8"/>
  <c r="DX501" i="8"/>
  <c r="DX511" i="8"/>
  <c r="DX493" i="8"/>
  <c r="DX453" i="8"/>
  <c r="DX522" i="8"/>
  <c r="DX448" i="8"/>
  <c r="DX484" i="8"/>
  <c r="DX475" i="8"/>
  <c r="DX538" i="8"/>
  <c r="DX479" i="8"/>
  <c r="DX513" i="8"/>
  <c r="DX500" i="8"/>
  <c r="DJ531" i="8"/>
  <c r="DJ532" i="8"/>
  <c r="DJ530" i="8"/>
  <c r="DJ485" i="8"/>
  <c r="DJ540" i="8"/>
  <c r="DJ541" i="8"/>
  <c r="DJ430" i="8"/>
  <c r="DJ513" i="8"/>
  <c r="DJ475" i="8"/>
  <c r="DJ458" i="8"/>
  <c r="DJ525" i="8"/>
  <c r="DJ443" i="8"/>
  <c r="DJ524" i="8"/>
  <c r="DJ506" i="8"/>
  <c r="DJ463" i="8"/>
  <c r="DJ471" i="8"/>
  <c r="DJ432" i="8"/>
  <c r="DJ425" i="8"/>
  <c r="DJ435" i="8"/>
  <c r="DJ428" i="8"/>
  <c r="DJ510" i="8"/>
  <c r="DJ447" i="8"/>
  <c r="DJ478" i="8"/>
  <c r="DJ490" i="8"/>
  <c r="DJ468" i="8"/>
  <c r="DJ444" i="8"/>
  <c r="DJ544" i="8"/>
  <c r="DJ486" i="8"/>
  <c r="DJ454" i="8"/>
  <c r="DJ483" i="8"/>
  <c r="DJ431" i="8"/>
  <c r="DJ455" i="8"/>
  <c r="DJ521" i="8"/>
  <c r="DJ504" i="8"/>
  <c r="DJ434" i="8"/>
  <c r="DJ491" i="8"/>
  <c r="DJ533" i="8"/>
  <c r="DJ503" i="8"/>
  <c r="DJ423" i="8"/>
  <c r="DJ534" i="8"/>
  <c r="DJ516" i="8"/>
  <c r="DJ461" i="8"/>
  <c r="DJ442" i="8"/>
  <c r="DJ465" i="8"/>
  <c r="DJ520" i="8"/>
  <c r="DJ480" i="8"/>
  <c r="DJ472" i="8"/>
  <c r="DJ427" i="8"/>
  <c r="DJ519" i="8"/>
  <c r="DJ536" i="8"/>
  <c r="DJ467" i="8"/>
  <c r="DJ497" i="8"/>
  <c r="DJ496" i="8"/>
  <c r="DJ474" i="8"/>
  <c r="DJ488" i="8"/>
  <c r="DJ446" i="8"/>
  <c r="DJ470" i="8"/>
  <c r="DJ437" i="8"/>
  <c r="DJ439" i="8"/>
  <c r="DJ529" i="8"/>
  <c r="DJ498" i="8"/>
  <c r="DJ477" i="8"/>
  <c r="DJ452" i="8"/>
  <c r="DJ545" i="8"/>
  <c r="DJ528" i="8"/>
  <c r="DJ424" i="8"/>
  <c r="DJ433" i="8"/>
  <c r="DJ539" i="8"/>
  <c r="DJ500" i="8"/>
  <c r="DJ448" i="8"/>
  <c r="DJ476" i="8"/>
  <c r="DJ457" i="8"/>
  <c r="DJ507" i="8"/>
  <c r="DJ526" i="8"/>
  <c r="DJ450" i="8"/>
  <c r="DJ453" i="8"/>
  <c r="DJ543" i="8"/>
  <c r="DJ489" i="8"/>
  <c r="DJ469" i="8"/>
  <c r="DJ484" i="8"/>
  <c r="DJ512" i="8"/>
  <c r="DJ518" i="8"/>
  <c r="DJ517" i="8"/>
  <c r="DJ527" i="8"/>
  <c r="DJ511" i="8"/>
  <c r="DJ441" i="8"/>
  <c r="DJ523" i="8"/>
  <c r="DJ449" i="8"/>
  <c r="DJ426" i="8"/>
  <c r="DJ487" i="8"/>
  <c r="DJ438" i="8"/>
  <c r="DJ460" i="8"/>
  <c r="DJ535" i="8"/>
  <c r="DJ464" i="8"/>
  <c r="DJ436" i="8"/>
  <c r="DJ494" i="8"/>
  <c r="DJ493" i="8"/>
  <c r="DJ537" i="8"/>
  <c r="DJ505" i="8"/>
  <c r="DJ499" i="8"/>
  <c r="DJ542" i="8"/>
  <c r="DJ515" i="8"/>
  <c r="DJ495" i="8"/>
  <c r="DJ522" i="8"/>
  <c r="DJ429" i="8"/>
  <c r="DJ421" i="8"/>
  <c r="DJ502" i="8"/>
  <c r="DJ445" i="8"/>
  <c r="DJ462" i="8"/>
  <c r="DJ514" i="8"/>
  <c r="DJ422" i="8"/>
  <c r="DJ538" i="8"/>
  <c r="DJ509" i="8"/>
  <c r="DJ481" i="8"/>
  <c r="DJ492" i="8"/>
  <c r="DJ440" i="8"/>
  <c r="DJ451" i="8"/>
  <c r="DJ501" i="8"/>
  <c r="DJ473" i="8"/>
  <c r="DJ482" i="8"/>
  <c r="DJ479" i="8"/>
  <c r="DJ466" i="8"/>
  <c r="DJ459" i="8"/>
  <c r="DJ456" i="8"/>
  <c r="DJ508" i="8"/>
  <c r="U439" i="8"/>
  <c r="U438" i="8"/>
  <c r="U483" i="8"/>
  <c r="U449" i="8"/>
  <c r="U434" i="8"/>
  <c r="U460" i="8"/>
  <c r="U505" i="8"/>
  <c r="U494" i="8"/>
  <c r="U518" i="8"/>
  <c r="U534" i="8"/>
  <c r="U528" i="8"/>
  <c r="U529" i="8"/>
  <c r="U481" i="8"/>
  <c r="U530" i="8"/>
  <c r="U482" i="8"/>
  <c r="U435" i="8"/>
  <c r="U458" i="8"/>
  <c r="U521" i="8"/>
  <c r="U444" i="8"/>
  <c r="U480" i="8"/>
  <c r="U456" i="8"/>
  <c r="U433" i="8"/>
  <c r="U426" i="8"/>
  <c r="U457" i="8"/>
  <c r="U422" i="8"/>
  <c r="U520" i="8"/>
  <c r="U531" i="8"/>
  <c r="U508" i="8"/>
  <c r="U462" i="8"/>
  <c r="U432" i="8"/>
  <c r="U541" i="8"/>
  <c r="U542" i="8"/>
  <c r="U501" i="8"/>
  <c r="U473" i="8"/>
  <c r="U425" i="8"/>
  <c r="U445" i="8"/>
  <c r="U507" i="8"/>
  <c r="U448" i="8"/>
  <c r="U506" i="8"/>
  <c r="U442" i="8"/>
  <c r="U469" i="8"/>
  <c r="U446" i="8"/>
  <c r="U447" i="8"/>
  <c r="U470" i="8"/>
  <c r="U516" i="8"/>
  <c r="U450" i="8"/>
  <c r="U511" i="8"/>
  <c r="U423" i="8"/>
  <c r="U525" i="8"/>
  <c r="U543" i="8"/>
  <c r="U517" i="8"/>
  <c r="U539" i="8"/>
  <c r="U478" i="8"/>
  <c r="U452" i="8"/>
  <c r="U492" i="8"/>
  <c r="U510" i="8"/>
  <c r="U485" i="8"/>
  <c r="U493" i="8"/>
  <c r="U430" i="8"/>
  <c r="U466" i="8"/>
  <c r="U441" i="8"/>
  <c r="U519" i="8"/>
  <c r="U475" i="8"/>
  <c r="U503" i="8"/>
  <c r="U486" i="8"/>
  <c r="U535" i="8"/>
  <c r="U431" i="8"/>
  <c r="U476" i="8"/>
  <c r="U424" i="8"/>
  <c r="U544" i="8"/>
  <c r="U489" i="8"/>
  <c r="U498" i="8"/>
  <c r="U497" i="8"/>
  <c r="U502" i="8"/>
  <c r="U532" i="8"/>
  <c r="U500" i="8"/>
  <c r="U496" i="8"/>
  <c r="U487" i="8"/>
  <c r="U490" i="8"/>
  <c r="U459" i="8"/>
  <c r="U504" i="8"/>
  <c r="U437" i="8"/>
  <c r="U464" i="8"/>
  <c r="U523" i="8"/>
  <c r="U540" i="8"/>
  <c r="U527" i="8"/>
  <c r="U454" i="8"/>
  <c r="U440" i="8"/>
  <c r="U537" i="8"/>
  <c r="U461" i="8"/>
  <c r="U488" i="8"/>
  <c r="U509" i="8"/>
  <c r="U512" i="8"/>
  <c r="U514" i="8"/>
  <c r="U451" i="8"/>
  <c r="U468" i="8"/>
  <c r="U515" i="8"/>
  <c r="U495" i="8"/>
  <c r="U479" i="8"/>
  <c r="U499" i="8"/>
  <c r="U436" i="8"/>
  <c r="U471" i="8"/>
  <c r="U545" i="8"/>
  <c r="U421" i="8"/>
  <c r="U429" i="8"/>
  <c r="U484" i="8"/>
  <c r="U524" i="8"/>
  <c r="U427" i="8"/>
  <c r="U536" i="8"/>
  <c r="U472" i="8"/>
  <c r="U465" i="8"/>
  <c r="U463" i="8"/>
  <c r="U428" i="8"/>
  <c r="U477" i="8"/>
  <c r="U522" i="8"/>
  <c r="U533" i="8"/>
  <c r="U455" i="8"/>
  <c r="U467" i="8"/>
  <c r="U443" i="8"/>
  <c r="U474" i="8"/>
  <c r="U491" i="8"/>
  <c r="U453" i="8"/>
  <c r="U526" i="8"/>
  <c r="U513" i="8"/>
  <c r="U538" i="8"/>
  <c r="BX493" i="8"/>
  <c r="BX492" i="8"/>
  <c r="BX436" i="8"/>
  <c r="BX447" i="8"/>
  <c r="BX460" i="8"/>
  <c r="BX501" i="8"/>
  <c r="BX495" i="8"/>
  <c r="BX422" i="8"/>
  <c r="BX462" i="8"/>
  <c r="BX479" i="8"/>
  <c r="BX446" i="8"/>
  <c r="BX484" i="8"/>
  <c r="BX527" i="8"/>
  <c r="BX459" i="8"/>
  <c r="BX461" i="8"/>
  <c r="BX542" i="8"/>
  <c r="BX516" i="8"/>
  <c r="BX435" i="8"/>
  <c r="BX449" i="8"/>
  <c r="BX486" i="8"/>
  <c r="BX545" i="8"/>
  <c r="BX503" i="8"/>
  <c r="BX465" i="8"/>
  <c r="BX439" i="8"/>
  <c r="BX487" i="8"/>
  <c r="BX452" i="8"/>
  <c r="BX532" i="8"/>
  <c r="BX490" i="8"/>
  <c r="BX539" i="8"/>
  <c r="BX454" i="8"/>
  <c r="BX426" i="8"/>
  <c r="BX450" i="8"/>
  <c r="BX474" i="8"/>
  <c r="BX522" i="8"/>
  <c r="BX485" i="8"/>
  <c r="BX457" i="8"/>
  <c r="BX529" i="8"/>
  <c r="BX511" i="8"/>
  <c r="BX423" i="8"/>
  <c r="BX430" i="8"/>
  <c r="BX530" i="8"/>
  <c r="BX499" i="8"/>
  <c r="BX433" i="8"/>
  <c r="BX536" i="8"/>
  <c r="BX480" i="8"/>
  <c r="BX525" i="8"/>
  <c r="BX544" i="8"/>
  <c r="BX432" i="8"/>
  <c r="BX540" i="8"/>
  <c r="BX505" i="8"/>
  <c r="BX438" i="8"/>
  <c r="BX458" i="8"/>
  <c r="BX483" i="8"/>
  <c r="BX510" i="8"/>
  <c r="BX425" i="8"/>
  <c r="BX455" i="8"/>
  <c r="BX504" i="8"/>
  <c r="BX453" i="8"/>
  <c r="BX528" i="8"/>
  <c r="BX451" i="8"/>
  <c r="BX533" i="8"/>
  <c r="BX496" i="8"/>
  <c r="BX477" i="8"/>
  <c r="BX475" i="8"/>
  <c r="BX518" i="8"/>
  <c r="BX443" i="8"/>
  <c r="BX514" i="8"/>
  <c r="BX440" i="8"/>
  <c r="BX543" i="8"/>
  <c r="BX467" i="8"/>
  <c r="BX520" i="8"/>
  <c r="BX491" i="8"/>
  <c r="BX531" i="8"/>
  <c r="BX429" i="8"/>
  <c r="BX497" i="8"/>
  <c r="BX448" i="8"/>
  <c r="BX538" i="8"/>
  <c r="BX521" i="8"/>
  <c r="BX466" i="8"/>
  <c r="BX507" i="8"/>
  <c r="BX463" i="8"/>
  <c r="BX508" i="8"/>
  <c r="BX468" i="8"/>
  <c r="BX517" i="8"/>
  <c r="BX494" i="8"/>
  <c r="BX437" i="8"/>
  <c r="BX519" i="8"/>
  <c r="BX445" i="8"/>
  <c r="BX481" i="8"/>
  <c r="BX424" i="8"/>
  <c r="BX509" i="8"/>
  <c r="BX506" i="8"/>
  <c r="BX469" i="8"/>
  <c r="BX482" i="8"/>
  <c r="BX523" i="8"/>
  <c r="BX526" i="8"/>
  <c r="BX524" i="8"/>
  <c r="BX502" i="8"/>
  <c r="BX444" i="8"/>
  <c r="BX456" i="8"/>
  <c r="BX421" i="8"/>
  <c r="BX534" i="8"/>
  <c r="BX473" i="8"/>
  <c r="BX488" i="8"/>
  <c r="BX431" i="8"/>
  <c r="BX513" i="8"/>
  <c r="BX478" i="8"/>
  <c r="BX442" i="8"/>
  <c r="BX470" i="8"/>
  <c r="BX428" i="8"/>
  <c r="BX500" i="8"/>
  <c r="BX512" i="8"/>
  <c r="BX464" i="8"/>
  <c r="BX427" i="8"/>
  <c r="BX489" i="8"/>
  <c r="BX498" i="8"/>
  <c r="BX537" i="8"/>
  <c r="BX515" i="8"/>
  <c r="BX471" i="8"/>
  <c r="BX441" i="8"/>
  <c r="BX472" i="8"/>
  <c r="BX476" i="8"/>
  <c r="BX541" i="8"/>
  <c r="BX535" i="8"/>
  <c r="BX434" i="8"/>
  <c r="CR513" i="8"/>
  <c r="CR512" i="8"/>
  <c r="CR497" i="8"/>
  <c r="CR482" i="8"/>
  <c r="CR438" i="8"/>
  <c r="CR538" i="8"/>
  <c r="CR485" i="8"/>
  <c r="CR539" i="8"/>
  <c r="CR483" i="8"/>
  <c r="CR462" i="8"/>
  <c r="CR467" i="8"/>
  <c r="CR496" i="8"/>
  <c r="CR506" i="8"/>
  <c r="CR503" i="8"/>
  <c r="CR458" i="8"/>
  <c r="CR523" i="8"/>
  <c r="CR529" i="8"/>
  <c r="CR423" i="8"/>
  <c r="CR520" i="8"/>
  <c r="CR448" i="8"/>
  <c r="CR464" i="8"/>
  <c r="CR510" i="8"/>
  <c r="CR446" i="8"/>
  <c r="CR447" i="8"/>
  <c r="CR537" i="8"/>
  <c r="CR528" i="8"/>
  <c r="CR487" i="8"/>
  <c r="CR455" i="8"/>
  <c r="CR476" i="8"/>
  <c r="CR525" i="8"/>
  <c r="CR534" i="8"/>
  <c r="CR426" i="8"/>
  <c r="CR488" i="8"/>
  <c r="CR421" i="8"/>
  <c r="CR516" i="8"/>
  <c r="CR505" i="8"/>
  <c r="CR474" i="8"/>
  <c r="CR530" i="8"/>
  <c r="CR443" i="8"/>
  <c r="CR531" i="8"/>
  <c r="CR422" i="8"/>
  <c r="CR469" i="8"/>
  <c r="CR544" i="8"/>
  <c r="CR493" i="8"/>
  <c r="CR522" i="8"/>
  <c r="CR517" i="8"/>
  <c r="CR478" i="8"/>
  <c r="CR542" i="8"/>
  <c r="CR519" i="8"/>
  <c r="CR511" i="8"/>
  <c r="CR536" i="8"/>
  <c r="CR440" i="8"/>
  <c r="CR441" i="8"/>
  <c r="CR459" i="8"/>
  <c r="CR431" i="8"/>
  <c r="CR509" i="8"/>
  <c r="CR453" i="8"/>
  <c r="CR545" i="8"/>
  <c r="CR468" i="8"/>
  <c r="CR433" i="8"/>
  <c r="CR437" i="8"/>
  <c r="CR504" i="8"/>
  <c r="CR484" i="8"/>
  <c r="CR508" i="8"/>
  <c r="CR427" i="8"/>
  <c r="CR524" i="8"/>
  <c r="CR471" i="8"/>
  <c r="CR442" i="8"/>
  <c r="CR481" i="8"/>
  <c r="CR502" i="8"/>
  <c r="CR449" i="8"/>
  <c r="CR477" i="8"/>
  <c r="CR430" i="8"/>
  <c r="CR514" i="8"/>
  <c r="CR451" i="8"/>
  <c r="CR429" i="8"/>
  <c r="CR533" i="8"/>
  <c r="CR466" i="8"/>
  <c r="CR507" i="8"/>
  <c r="CR479" i="8"/>
  <c r="CR515" i="8"/>
  <c r="CR494" i="8"/>
  <c r="CR454" i="8"/>
  <c r="CR495" i="8"/>
  <c r="CR480" i="8"/>
  <c r="CR456" i="8"/>
  <c r="CR425" i="8"/>
  <c r="CR492" i="8"/>
  <c r="CR457" i="8"/>
  <c r="CR532" i="8"/>
  <c r="CR470" i="8"/>
  <c r="CR436" i="8"/>
  <c r="CR500" i="8"/>
  <c r="CR428" i="8"/>
  <c r="CR498" i="8"/>
  <c r="CR439" i="8"/>
  <c r="CR434" i="8"/>
  <c r="CR435" i="8"/>
  <c r="CR463" i="8"/>
  <c r="CR518" i="8"/>
  <c r="CR460" i="8"/>
  <c r="CR472" i="8"/>
  <c r="CR527" i="8"/>
  <c r="CR491" i="8"/>
  <c r="CR490" i="8"/>
  <c r="CR475" i="8"/>
  <c r="CR432" i="8"/>
  <c r="CR461" i="8"/>
  <c r="CR501" i="8"/>
  <c r="CR445" i="8"/>
  <c r="CR444" i="8"/>
  <c r="CR465" i="8"/>
  <c r="CR541" i="8"/>
  <c r="CR452" i="8"/>
  <c r="CR486" i="8"/>
  <c r="CR526" i="8"/>
  <c r="CR521" i="8"/>
  <c r="CR450" i="8"/>
  <c r="CR499" i="8"/>
  <c r="CR473" i="8"/>
  <c r="CR424" i="8"/>
  <c r="CR489" i="8"/>
  <c r="CR535" i="8"/>
  <c r="CR540" i="8"/>
  <c r="CR543" i="8"/>
  <c r="DF527" i="8"/>
  <c r="DF526" i="8"/>
  <c r="DF528" i="8"/>
  <c r="DF533" i="8"/>
  <c r="DF504" i="8"/>
  <c r="DF522" i="8"/>
  <c r="DF479" i="8"/>
  <c r="DF516" i="8"/>
  <c r="DF496" i="8"/>
  <c r="DF535" i="8"/>
  <c r="DF445" i="8"/>
  <c r="DF441" i="8"/>
  <c r="DF537" i="8"/>
  <c r="DF515" i="8"/>
  <c r="DF543" i="8"/>
  <c r="DF421" i="8"/>
  <c r="DF521" i="8"/>
  <c r="DF520" i="8"/>
  <c r="DF538" i="8"/>
  <c r="DF468" i="8"/>
  <c r="DF541" i="8"/>
  <c r="DF506" i="8"/>
  <c r="DF456" i="8"/>
  <c r="DF499" i="8"/>
  <c r="DF467" i="8"/>
  <c r="DF434" i="8"/>
  <c r="DF470" i="8"/>
  <c r="DF436" i="8"/>
  <c r="DF476" i="8"/>
  <c r="DF448" i="8"/>
  <c r="DF462" i="8"/>
  <c r="DF488" i="8"/>
  <c r="DF497" i="8"/>
  <c r="DF489" i="8"/>
  <c r="DF449" i="8"/>
  <c r="DF500" i="8"/>
  <c r="DF486" i="8"/>
  <c r="DF463" i="8"/>
  <c r="DF444" i="8"/>
  <c r="DF494" i="8"/>
  <c r="DF471" i="8"/>
  <c r="DF455" i="8"/>
  <c r="DF510" i="8"/>
  <c r="DF519" i="8"/>
  <c r="DF446" i="8"/>
  <c r="DF525" i="8"/>
  <c r="DF505" i="8"/>
  <c r="DF544" i="8"/>
  <c r="DF513" i="8"/>
  <c r="DF529" i="8"/>
  <c r="DF466" i="8"/>
  <c r="DF425" i="8"/>
  <c r="DF530" i="8"/>
  <c r="DF429" i="8"/>
  <c r="DF457" i="8"/>
  <c r="DF507" i="8"/>
  <c r="DF523" i="8"/>
  <c r="DF442" i="8"/>
  <c r="DF475" i="8"/>
  <c r="DF483" i="8"/>
  <c r="DF485" i="8"/>
  <c r="DF447" i="8"/>
  <c r="DF443" i="8"/>
  <c r="DF545" i="8"/>
  <c r="DF542" i="8"/>
  <c r="DF458" i="8"/>
  <c r="DF469" i="8"/>
  <c r="DF473" i="8"/>
  <c r="DF498" i="8"/>
  <c r="DF484" i="8"/>
  <c r="DF432" i="8"/>
  <c r="DF518" i="8"/>
  <c r="DF503" i="8"/>
  <c r="DF478" i="8"/>
  <c r="DF534" i="8"/>
  <c r="DF451" i="8"/>
  <c r="DF517" i="8"/>
  <c r="DF490" i="8"/>
  <c r="DF422" i="8"/>
  <c r="DF502" i="8"/>
  <c r="DF454" i="8"/>
  <c r="DF495" i="8"/>
  <c r="DF491" i="8"/>
  <c r="DF427" i="8"/>
  <c r="DF426" i="8"/>
  <c r="DF539" i="8"/>
  <c r="DF428" i="8"/>
  <c r="DF474" i="8"/>
  <c r="DF461" i="8"/>
  <c r="DF493" i="8"/>
  <c r="DF532" i="8"/>
  <c r="DF435" i="8"/>
  <c r="DF512" i="8"/>
  <c r="DF437" i="8"/>
  <c r="DF482" i="8"/>
  <c r="DF440" i="8"/>
  <c r="DF487" i="8"/>
  <c r="DF452" i="8"/>
  <c r="DF450" i="8"/>
  <c r="DF423" i="8"/>
  <c r="DF459" i="8"/>
  <c r="DF431" i="8"/>
  <c r="DF480" i="8"/>
  <c r="DF501" i="8"/>
  <c r="DF524" i="8"/>
  <c r="DF460" i="8"/>
  <c r="DF472" i="8"/>
  <c r="DF536" i="8"/>
  <c r="DF465" i="8"/>
  <c r="DF439" i="8"/>
  <c r="DF477" i="8"/>
  <c r="DF481" i="8"/>
  <c r="DF430" i="8"/>
  <c r="DF511" i="8"/>
  <c r="DF508" i="8"/>
  <c r="DF433" i="8"/>
  <c r="DF453" i="8"/>
  <c r="DF514" i="8"/>
  <c r="DF438" i="8"/>
  <c r="DF540" i="8"/>
  <c r="DF424" i="8"/>
  <c r="DF531" i="8"/>
  <c r="DF492" i="8"/>
  <c r="DF464" i="8"/>
  <c r="DF509" i="8"/>
  <c r="AC446" i="8"/>
  <c r="AC444" i="8"/>
  <c r="AC445" i="8"/>
  <c r="AC518" i="8"/>
  <c r="AC493" i="8"/>
  <c r="AC541" i="8"/>
  <c r="AC532" i="8"/>
  <c r="AC522" i="8"/>
  <c r="AC492" i="8"/>
  <c r="AC494" i="8"/>
  <c r="AC468" i="8"/>
  <c r="AC423" i="8"/>
  <c r="AC517" i="8"/>
  <c r="AC528" i="8"/>
  <c r="AC530" i="8"/>
  <c r="AC421" i="8"/>
  <c r="AC506" i="8"/>
  <c r="AC449" i="8"/>
  <c r="AC450" i="8"/>
  <c r="AC447" i="8"/>
  <c r="AC543" i="8"/>
  <c r="AC495" i="8"/>
  <c r="AC460" i="8"/>
  <c r="AC510" i="8"/>
  <c r="AC469" i="8"/>
  <c r="AC472" i="8"/>
  <c r="AC471" i="8"/>
  <c r="AC540" i="8"/>
  <c r="AC482" i="8"/>
  <c r="AC491" i="8"/>
  <c r="AC422" i="8"/>
  <c r="AC516" i="8"/>
  <c r="AC432" i="8"/>
  <c r="AC533" i="8"/>
  <c r="AC507" i="8"/>
  <c r="AC481" i="8"/>
  <c r="AC458" i="8"/>
  <c r="AC442" i="8"/>
  <c r="AC519" i="8"/>
  <c r="AC527" i="8"/>
  <c r="AC513" i="8"/>
  <c r="AC434" i="8"/>
  <c r="AC437" i="8"/>
  <c r="AC470" i="8"/>
  <c r="AC498" i="8"/>
  <c r="AC454" i="8"/>
  <c r="AC456" i="8"/>
  <c r="AC461" i="8"/>
  <c r="AC433" i="8"/>
  <c r="AC428" i="8"/>
  <c r="AC487" i="8"/>
  <c r="AC459" i="8"/>
  <c r="AC504" i="8"/>
  <c r="AC476" i="8"/>
  <c r="AC439" i="8"/>
  <c r="AC534" i="8"/>
  <c r="AC497" i="8"/>
  <c r="AC490" i="8"/>
  <c r="AC520" i="8"/>
  <c r="AC538" i="8"/>
  <c r="AC537" i="8"/>
  <c r="AC430" i="8"/>
  <c r="AC535" i="8"/>
  <c r="AC536" i="8"/>
  <c r="AC524" i="8"/>
  <c r="AC539" i="8"/>
  <c r="AC452" i="8"/>
  <c r="AC440" i="8"/>
  <c r="AC529" i="8"/>
  <c r="AC427" i="8"/>
  <c r="AC521" i="8"/>
  <c r="AC478" i="8"/>
  <c r="AC466" i="8"/>
  <c r="AC523" i="8"/>
  <c r="AC503" i="8"/>
  <c r="AC436" i="8"/>
  <c r="AC509" i="8"/>
  <c r="AC441" i="8"/>
  <c r="AC464" i="8"/>
  <c r="AC467" i="8"/>
  <c r="AC431" i="8"/>
  <c r="AC499" i="8"/>
  <c r="AC480" i="8"/>
  <c r="AC465" i="8"/>
  <c r="AC500" i="8"/>
  <c r="AC474" i="8"/>
  <c r="AC485" i="8"/>
  <c r="AC426" i="8"/>
  <c r="AC451" i="8"/>
  <c r="AC455" i="8"/>
  <c r="AC508" i="8"/>
  <c r="AC542" i="8"/>
  <c r="AC488" i="8"/>
  <c r="AC424" i="8"/>
  <c r="AC479" i="8"/>
  <c r="AC502" i="8"/>
  <c r="AC515" i="8"/>
  <c r="AC438" i="8"/>
  <c r="AC429" i="8"/>
  <c r="AC514" i="8"/>
  <c r="AC457" i="8"/>
  <c r="AC496" i="8"/>
  <c r="AC531" i="8"/>
  <c r="AC512" i="8"/>
  <c r="AC505" i="8"/>
  <c r="AC435" i="8"/>
  <c r="AC463" i="8"/>
  <c r="AC473" i="8"/>
  <c r="AC544" i="8"/>
  <c r="AC448" i="8"/>
  <c r="AC486" i="8"/>
  <c r="AC511" i="8"/>
  <c r="AC453" i="8"/>
  <c r="AC526" i="8"/>
  <c r="AC525" i="8"/>
  <c r="AC501" i="8"/>
  <c r="AC545" i="8"/>
  <c r="AC475" i="8"/>
  <c r="AC462" i="8"/>
  <c r="AC425" i="8"/>
  <c r="AC443" i="8"/>
  <c r="AC477" i="8"/>
  <c r="AC489" i="8"/>
  <c r="AC483" i="8"/>
  <c r="AC484" i="8"/>
  <c r="CH503" i="8"/>
  <c r="CH504" i="8"/>
  <c r="CH447" i="8"/>
  <c r="CH450" i="8"/>
  <c r="CH527" i="8"/>
  <c r="CH530" i="8"/>
  <c r="CH502" i="8"/>
  <c r="CH453" i="8"/>
  <c r="CH442" i="8"/>
  <c r="CH426" i="8"/>
  <c r="CH474" i="8"/>
  <c r="CH538" i="8"/>
  <c r="CH452" i="8"/>
  <c r="CH512" i="8"/>
  <c r="CH466" i="8"/>
  <c r="CH431" i="8"/>
  <c r="CH511" i="8"/>
  <c r="CH481" i="8"/>
  <c r="CH476" i="8"/>
  <c r="CH535" i="8"/>
  <c r="CH429" i="8"/>
  <c r="CH449" i="8"/>
  <c r="CH480" i="8"/>
  <c r="CH469" i="8"/>
  <c r="CH486" i="8"/>
  <c r="CH471" i="8"/>
  <c r="CH531" i="8"/>
  <c r="CH544" i="8"/>
  <c r="CH456" i="8"/>
  <c r="CH423" i="8"/>
  <c r="CH473" i="8"/>
  <c r="CH463" i="8"/>
  <c r="CH500" i="8"/>
  <c r="CH542" i="8"/>
  <c r="CH528" i="8"/>
  <c r="CH534" i="8"/>
  <c r="CH436" i="8"/>
  <c r="CH438" i="8"/>
  <c r="CH506" i="8"/>
  <c r="CH526" i="8"/>
  <c r="CH437" i="8"/>
  <c r="CH525" i="8"/>
  <c r="CH509" i="8"/>
  <c r="CH537" i="8"/>
  <c r="CH445" i="8"/>
  <c r="CH477" i="8"/>
  <c r="CH494" i="8"/>
  <c r="CH536" i="8"/>
  <c r="CH517" i="8"/>
  <c r="CH427" i="8"/>
  <c r="CH539" i="8"/>
  <c r="CH541" i="8"/>
  <c r="CH468" i="8"/>
  <c r="CH505" i="8"/>
  <c r="CH492" i="8"/>
  <c r="CH516" i="8"/>
  <c r="CH425" i="8"/>
  <c r="CH540" i="8"/>
  <c r="CH515" i="8"/>
  <c r="CH470" i="8"/>
  <c r="CH421" i="8"/>
  <c r="CH523" i="8"/>
  <c r="CH508" i="8"/>
  <c r="CH499" i="8"/>
  <c r="CH444" i="8"/>
  <c r="CH496" i="8"/>
  <c r="CH510" i="8"/>
  <c r="CH482" i="8"/>
  <c r="CH520" i="8"/>
  <c r="CH491" i="8"/>
  <c r="CH545" i="8"/>
  <c r="CH487" i="8"/>
  <c r="CH484" i="8"/>
  <c r="CH454" i="8"/>
  <c r="CH493" i="8"/>
  <c r="CH483" i="8"/>
  <c r="CH478" i="8"/>
  <c r="CH428" i="8"/>
  <c r="CH522" i="8"/>
  <c r="CH507" i="8"/>
  <c r="CH446" i="8"/>
  <c r="CH529" i="8"/>
  <c r="CH461" i="8"/>
  <c r="CH458" i="8"/>
  <c r="CH451" i="8"/>
  <c r="CH488" i="8"/>
  <c r="CH495" i="8"/>
  <c r="CH434" i="8"/>
  <c r="CH443" i="8"/>
  <c r="CH485" i="8"/>
  <c r="CH519" i="8"/>
  <c r="CH501" i="8"/>
  <c r="CH497" i="8"/>
  <c r="CH440" i="8"/>
  <c r="CH430" i="8"/>
  <c r="CH479" i="8"/>
  <c r="CH475" i="8"/>
  <c r="CH460" i="8"/>
  <c r="CH498" i="8"/>
  <c r="CH433" i="8"/>
  <c r="CH467" i="8"/>
  <c r="CH448" i="8"/>
  <c r="CH533" i="8"/>
  <c r="CH459" i="8"/>
  <c r="CH521" i="8"/>
  <c r="CH464" i="8"/>
  <c r="CH489" i="8"/>
  <c r="CH441" i="8"/>
  <c r="CH472" i="8"/>
  <c r="CH455" i="8"/>
  <c r="CH490" i="8"/>
  <c r="CH435" i="8"/>
  <c r="CH457" i="8"/>
  <c r="CH543" i="8"/>
  <c r="CH422" i="8"/>
  <c r="CH424" i="8"/>
  <c r="CH532" i="8"/>
  <c r="CH518" i="8"/>
  <c r="CH432" i="8"/>
  <c r="CH462" i="8"/>
  <c r="CH524" i="8"/>
  <c r="CH465" i="8"/>
  <c r="CH513" i="8"/>
  <c r="CH514" i="8"/>
  <c r="CH439" i="8"/>
  <c r="DS540" i="8"/>
  <c r="DS475" i="8"/>
  <c r="DS498" i="8"/>
  <c r="DS478" i="8"/>
  <c r="DS523" i="8"/>
  <c r="DS512" i="8"/>
  <c r="DS482" i="8"/>
  <c r="DS428" i="8"/>
  <c r="DS474" i="8"/>
  <c r="DS532" i="8"/>
  <c r="DS499" i="8"/>
  <c r="DS442" i="8"/>
  <c r="DS435" i="8"/>
  <c r="DS535" i="8"/>
  <c r="DS494" i="8"/>
  <c r="DS534" i="8"/>
  <c r="DS450" i="8"/>
  <c r="DS522" i="8"/>
  <c r="DS504" i="8"/>
  <c r="DS440" i="8"/>
  <c r="DS491" i="8"/>
  <c r="DS542" i="8"/>
  <c r="DS449" i="8"/>
  <c r="DS528" i="8"/>
  <c r="DS537" i="8"/>
  <c r="DS445" i="8"/>
  <c r="DS466" i="8"/>
  <c r="DS486" i="8"/>
  <c r="DS490" i="8"/>
  <c r="DS536" i="8"/>
  <c r="DS455" i="8"/>
  <c r="DS511" i="8"/>
  <c r="DS526" i="8"/>
  <c r="DS441" i="8"/>
  <c r="DS487" i="8"/>
  <c r="DS524" i="8"/>
  <c r="DS539" i="8"/>
  <c r="DS516" i="8"/>
  <c r="DS423" i="8"/>
  <c r="DS430" i="8"/>
  <c r="DS437" i="8"/>
  <c r="DS530" i="8"/>
  <c r="DS497" i="8"/>
  <c r="DS447" i="8"/>
  <c r="DS473" i="8"/>
  <c r="DS495" i="8"/>
  <c r="DS469" i="8"/>
  <c r="DS543" i="8"/>
  <c r="DS431" i="8"/>
  <c r="DS461" i="8"/>
  <c r="DS459" i="8"/>
  <c r="DS520" i="8"/>
  <c r="DS422" i="8"/>
  <c r="DS464" i="8"/>
  <c r="DS503" i="8"/>
  <c r="DS456" i="8"/>
  <c r="DS507" i="8"/>
  <c r="DS427" i="8"/>
  <c r="DS436" i="8"/>
  <c r="DS429" i="8"/>
  <c r="DS502" i="8"/>
  <c r="DS470" i="8"/>
  <c r="DS483" i="8"/>
  <c r="DS500" i="8"/>
  <c r="DS509" i="8"/>
  <c r="DS515" i="8"/>
  <c r="DS465" i="8"/>
  <c r="DS533" i="8"/>
  <c r="DS545" i="8"/>
  <c r="DS444" i="8"/>
  <c r="DS443" i="8"/>
  <c r="DS481" i="8"/>
  <c r="DS471" i="8"/>
  <c r="DS541" i="8"/>
  <c r="DS433" i="8"/>
  <c r="DS527" i="8"/>
  <c r="DS477" i="8"/>
  <c r="DS463" i="8"/>
  <c r="DS467" i="8"/>
  <c r="DS514" i="8"/>
  <c r="DS531" i="8"/>
  <c r="DS501" i="8"/>
  <c r="DS538" i="8"/>
  <c r="DS426" i="8"/>
  <c r="DS505" i="8"/>
  <c r="DS521" i="8"/>
  <c r="DS496" i="8"/>
  <c r="DS489" i="8"/>
  <c r="DS434" i="8"/>
  <c r="DS472" i="8"/>
  <c r="DS492" i="8"/>
  <c r="DS452" i="8"/>
  <c r="DS518" i="8"/>
  <c r="DS446" i="8"/>
  <c r="DS479" i="8"/>
  <c r="DS421" i="8"/>
  <c r="DS506" i="8"/>
  <c r="DS468" i="8"/>
  <c r="DS462" i="8"/>
  <c r="DS438" i="8"/>
  <c r="DS439" i="8"/>
  <c r="DS519" i="8"/>
  <c r="DS476" i="8"/>
  <c r="DS451" i="8"/>
  <c r="DS493" i="8"/>
  <c r="DS453" i="8"/>
  <c r="DS424" i="8"/>
  <c r="DS484" i="8"/>
  <c r="DS457" i="8"/>
  <c r="DS425" i="8"/>
  <c r="DS458" i="8"/>
  <c r="DS480" i="8"/>
  <c r="DS488" i="8"/>
  <c r="DS544" i="8"/>
  <c r="DS510" i="8"/>
  <c r="DS529" i="8"/>
  <c r="DS432" i="8"/>
  <c r="DS508" i="8"/>
  <c r="DS525" i="8"/>
  <c r="DS454" i="8"/>
  <c r="DS460" i="8"/>
  <c r="DS517" i="8"/>
  <c r="DS513" i="8"/>
  <c r="DS448" i="8"/>
  <c r="DS485" i="8"/>
  <c r="BV491" i="8"/>
  <c r="BV518" i="8"/>
  <c r="BV513" i="8"/>
  <c r="BV479" i="8"/>
  <c r="BV489" i="8"/>
  <c r="BV497" i="8"/>
  <c r="BV533" i="8"/>
  <c r="BV443" i="8"/>
  <c r="BV425" i="8"/>
  <c r="BV460" i="8"/>
  <c r="BV516" i="8"/>
  <c r="BV482" i="8"/>
  <c r="BV441" i="8"/>
  <c r="BV468" i="8"/>
  <c r="BV450" i="8"/>
  <c r="BV517" i="8"/>
  <c r="BV439" i="8"/>
  <c r="BV492" i="8"/>
  <c r="BV475" i="8"/>
  <c r="BV430" i="8"/>
  <c r="BV461" i="8"/>
  <c r="BV457" i="8"/>
  <c r="BV539" i="8"/>
  <c r="BV462" i="8"/>
  <c r="BV521" i="8"/>
  <c r="BV528" i="8"/>
  <c r="BV427" i="8"/>
  <c r="BV505" i="8"/>
  <c r="BV447" i="8"/>
  <c r="BV426" i="8"/>
  <c r="BV464" i="8"/>
  <c r="BV509" i="8"/>
  <c r="BV503" i="8"/>
  <c r="BV440" i="8"/>
  <c r="BV423" i="8"/>
  <c r="BV485" i="8"/>
  <c r="BV448" i="8"/>
  <c r="BV459" i="8"/>
  <c r="BV458" i="8"/>
  <c r="BV483" i="8"/>
  <c r="BV470" i="8"/>
  <c r="BV469" i="8"/>
  <c r="BV499" i="8"/>
  <c r="BV446" i="8"/>
  <c r="BV540" i="8"/>
  <c r="BV544" i="8"/>
  <c r="BV507" i="8"/>
  <c r="BV437" i="8"/>
  <c r="BV449" i="8"/>
  <c r="BV541" i="8"/>
  <c r="BV455" i="8"/>
  <c r="BV445" i="8"/>
  <c r="BV424" i="8"/>
  <c r="BV508" i="8"/>
  <c r="BV456" i="8"/>
  <c r="BV520" i="8"/>
  <c r="BV429" i="8"/>
  <c r="BV480" i="8"/>
  <c r="BV496" i="8"/>
  <c r="BV422" i="8"/>
  <c r="BV543" i="8"/>
  <c r="BV534" i="8"/>
  <c r="BV514" i="8"/>
  <c r="BV494" i="8"/>
  <c r="BV451" i="8"/>
  <c r="BV526" i="8"/>
  <c r="BV472" i="8"/>
  <c r="BV421" i="8"/>
  <c r="BV481" i="8"/>
  <c r="BV530" i="8"/>
  <c r="BV532" i="8"/>
  <c r="BV490" i="8"/>
  <c r="BV522" i="8"/>
  <c r="BV465" i="8"/>
  <c r="BV442" i="8"/>
  <c r="BV519" i="8"/>
  <c r="BV463" i="8"/>
  <c r="BV527" i="8"/>
  <c r="BV477" i="8"/>
  <c r="BV531" i="8"/>
  <c r="BV502" i="8"/>
  <c r="BV473" i="8"/>
  <c r="BV434" i="8"/>
  <c r="BV498" i="8"/>
  <c r="BV444" i="8"/>
  <c r="BV454" i="8"/>
  <c r="BV538" i="8"/>
  <c r="BV433" i="8"/>
  <c r="BV523" i="8"/>
  <c r="BV506" i="8"/>
  <c r="BV501" i="8"/>
  <c r="BV511" i="8"/>
  <c r="BV432" i="8"/>
  <c r="BV486" i="8"/>
  <c r="BV478" i="8"/>
  <c r="BV510" i="8"/>
  <c r="BV495" i="8"/>
  <c r="BV466" i="8"/>
  <c r="BV515" i="8"/>
  <c r="BV436" i="8"/>
  <c r="BV512" i="8"/>
  <c r="BV453" i="8"/>
  <c r="BV474" i="8"/>
  <c r="BV467" i="8"/>
  <c r="BV435" i="8"/>
  <c r="BV524" i="8"/>
  <c r="BV535" i="8"/>
  <c r="BV537" i="8"/>
  <c r="BV484" i="8"/>
  <c r="BV488" i="8"/>
  <c r="BV431" i="8"/>
  <c r="BV438" i="8"/>
  <c r="BV500" i="8"/>
  <c r="BV525" i="8"/>
  <c r="BV471" i="8"/>
  <c r="BV476" i="8"/>
  <c r="BV452" i="8"/>
  <c r="BV529" i="8"/>
  <c r="BV504" i="8"/>
  <c r="BV545" i="8"/>
  <c r="BV536" i="8"/>
  <c r="BV493" i="8"/>
  <c r="BV428" i="8"/>
  <c r="BV542" i="8"/>
  <c r="BV487" i="8"/>
  <c r="DP537" i="8"/>
  <c r="DP504" i="8"/>
  <c r="DP481" i="8"/>
  <c r="DP535" i="8"/>
  <c r="DP455" i="8"/>
  <c r="DP496" i="8"/>
  <c r="DP512" i="8"/>
  <c r="DP468" i="8"/>
  <c r="DP432" i="8"/>
  <c r="DP510" i="8"/>
  <c r="DP488" i="8"/>
  <c r="DP429" i="8"/>
  <c r="DP446" i="8"/>
  <c r="DP427" i="8"/>
  <c r="DP465" i="8"/>
  <c r="DP460" i="8"/>
  <c r="DP538" i="8"/>
  <c r="DP467" i="8"/>
  <c r="DP470" i="8"/>
  <c r="DP430" i="8"/>
  <c r="DP457" i="8"/>
  <c r="DP505" i="8"/>
  <c r="DP422" i="8"/>
  <c r="DP514" i="8"/>
  <c r="DP494" i="8"/>
  <c r="DP527" i="8"/>
  <c r="DP501" i="8"/>
  <c r="DP476" i="8"/>
  <c r="DP431" i="8"/>
  <c r="DP517" i="8"/>
  <c r="DP463" i="8"/>
  <c r="DP506" i="8"/>
  <c r="DP473" i="8"/>
  <c r="DP544" i="8"/>
  <c r="DP454" i="8"/>
  <c r="DP500" i="8"/>
  <c r="DP471" i="8"/>
  <c r="DP511" i="8"/>
  <c r="DP456" i="8"/>
  <c r="DP492" i="8"/>
  <c r="DP485" i="8"/>
  <c r="DP540" i="8"/>
  <c r="DP424" i="8"/>
  <c r="DP447" i="8"/>
  <c r="DP489" i="8"/>
  <c r="DP453" i="8"/>
  <c r="DP508" i="8"/>
  <c r="DP437" i="8"/>
  <c r="DP543" i="8"/>
  <c r="DP539" i="8"/>
  <c r="DP469" i="8"/>
  <c r="DP522" i="8"/>
  <c r="DP498" i="8"/>
  <c r="DP459" i="8"/>
  <c r="DP425" i="8"/>
  <c r="DP441" i="8"/>
  <c r="DP541" i="8"/>
  <c r="DP533" i="8"/>
  <c r="DP449" i="8"/>
  <c r="DP434" i="8"/>
  <c r="DP448" i="8"/>
  <c r="DP536" i="8"/>
  <c r="DP531" i="8"/>
  <c r="DP438" i="8"/>
  <c r="DP532" i="8"/>
  <c r="DP497" i="8"/>
  <c r="DP451" i="8"/>
  <c r="DP462" i="8"/>
  <c r="DP509" i="8"/>
  <c r="DP528" i="8"/>
  <c r="DP436" i="8"/>
  <c r="DP487" i="8"/>
  <c r="DP530" i="8"/>
  <c r="DP499" i="8"/>
  <c r="DP433" i="8"/>
  <c r="DP472" i="8"/>
  <c r="DP545" i="8"/>
  <c r="DP480" i="8"/>
  <c r="DP444" i="8"/>
  <c r="DP421" i="8"/>
  <c r="DP466" i="8"/>
  <c r="DP495" i="8"/>
  <c r="DP526" i="8"/>
  <c r="DP474" i="8"/>
  <c r="DP464" i="8"/>
  <c r="DP490" i="8"/>
  <c r="DP516" i="8"/>
  <c r="DP486" i="8"/>
  <c r="DP507" i="8"/>
  <c r="DP423" i="8"/>
  <c r="DP502" i="8"/>
  <c r="DP483" i="8"/>
  <c r="DP475" i="8"/>
  <c r="DP518" i="8"/>
  <c r="DP503" i="8"/>
  <c r="DP445" i="8"/>
  <c r="DP519" i="8"/>
  <c r="DP452" i="8"/>
  <c r="DP520" i="8"/>
  <c r="DP440" i="8"/>
  <c r="DP458" i="8"/>
  <c r="DP521" i="8"/>
  <c r="DP515" i="8"/>
  <c r="DP513" i="8"/>
  <c r="DP525" i="8"/>
  <c r="DP482" i="8"/>
  <c r="DP523" i="8"/>
  <c r="DP478" i="8"/>
  <c r="DP450" i="8"/>
  <c r="DP542" i="8"/>
  <c r="DP529" i="8"/>
  <c r="DP491" i="8"/>
  <c r="DP428" i="8"/>
  <c r="DP479" i="8"/>
  <c r="DP426" i="8"/>
  <c r="DP442" i="8"/>
  <c r="DP493" i="8"/>
  <c r="DP534" i="8"/>
  <c r="DP477" i="8"/>
  <c r="DP484" i="8"/>
  <c r="DP461" i="8"/>
  <c r="DP439" i="8"/>
  <c r="DP435" i="8"/>
  <c r="DP443" i="8"/>
  <c r="DP524" i="8"/>
  <c r="D424" i="8"/>
  <c r="D421" i="8"/>
  <c r="D422" i="8"/>
  <c r="D423" i="8"/>
  <c r="D523" i="8"/>
  <c r="D536" i="8"/>
  <c r="D511" i="8"/>
  <c r="D425" i="8"/>
  <c r="EP118" i="8"/>
  <c r="DN295" i="8" s="1"/>
  <c r="DN306" i="8" s="1"/>
  <c r="EP50" i="8"/>
  <c r="AX295" i="8" s="1"/>
  <c r="D463" i="8"/>
  <c r="D485" i="8"/>
  <c r="EP109" i="8"/>
  <c r="DE295" i="8" s="1"/>
  <c r="EP51" i="8"/>
  <c r="AY295" i="8" s="1"/>
  <c r="EP124" i="8"/>
  <c r="DT295" i="8" s="1"/>
  <c r="D426" i="8"/>
  <c r="D481" i="8"/>
  <c r="EP104" i="8"/>
  <c r="CZ295" i="8" s="1"/>
  <c r="D443" i="8"/>
  <c r="D428" i="8"/>
  <c r="D529" i="8"/>
  <c r="D445" i="8"/>
  <c r="EP65" i="8"/>
  <c r="BM295" i="8" s="1"/>
  <c r="EP100" i="8"/>
  <c r="CV295" i="8" s="1"/>
  <c r="EP63" i="8"/>
  <c r="BK295" i="8" s="1"/>
  <c r="EP64" i="8"/>
  <c r="BL295" i="8" s="1"/>
  <c r="EP11" i="8"/>
  <c r="K295" i="8" s="1"/>
  <c r="EP28" i="8"/>
  <c r="AB295" i="8" s="1"/>
  <c r="D495" i="8"/>
  <c r="EP123" i="8"/>
  <c r="DS295" i="8" s="1"/>
  <c r="D477" i="8"/>
  <c r="D531" i="8"/>
  <c r="EP78" i="8"/>
  <c r="BZ295" i="8" s="1"/>
  <c r="BZ298" i="8" s="1"/>
  <c r="EP8" i="8"/>
  <c r="H295" i="8" s="1"/>
  <c r="D467" i="8"/>
  <c r="EP46" i="8"/>
  <c r="AT295" i="8" s="1"/>
  <c r="EP68" i="8"/>
  <c r="BP295" i="8" s="1"/>
  <c r="BP301" i="8" s="1"/>
  <c r="D460" i="8"/>
  <c r="D516" i="8"/>
  <c r="D434" i="8"/>
  <c r="EP9" i="8"/>
  <c r="I295" i="8" s="1"/>
  <c r="D540" i="8"/>
  <c r="EP26" i="8"/>
  <c r="Z295" i="8" s="1"/>
  <c r="EP112" i="8"/>
  <c r="DH295" i="8" s="1"/>
  <c r="DH311" i="8" s="1"/>
  <c r="D435" i="8"/>
  <c r="EP60" i="8"/>
  <c r="BH295" i="8" s="1"/>
  <c r="EP110" i="8"/>
  <c r="DF295" i="8" s="1"/>
  <c r="D456" i="8"/>
  <c r="EP84" i="8"/>
  <c r="CF295" i="8" s="1"/>
  <c r="D515" i="8"/>
  <c r="D429" i="8"/>
  <c r="EP43" i="8"/>
  <c r="AQ295" i="8" s="1"/>
  <c r="EP99" i="8"/>
  <c r="CU295" i="8" s="1"/>
  <c r="CU302" i="8" s="1"/>
  <c r="EP17" i="8"/>
  <c r="Q295" i="8" s="1"/>
  <c r="Q298" i="8" s="1"/>
  <c r="D502" i="8"/>
  <c r="EP5" i="8"/>
  <c r="E295" i="8" s="1"/>
  <c r="E305" i="8" s="1"/>
  <c r="D544" i="8"/>
  <c r="D514" i="8"/>
  <c r="D509" i="8"/>
  <c r="EP18" i="8"/>
  <c r="R295" i="8" s="1"/>
  <c r="D527" i="8"/>
  <c r="EP39" i="8"/>
  <c r="AM295" i="8" s="1"/>
  <c r="D501" i="8"/>
  <c r="EP98" i="8"/>
  <c r="CT295" i="8" s="1"/>
  <c r="EP12" i="8"/>
  <c r="L295" i="8" s="1"/>
  <c r="D490" i="8"/>
  <c r="D442" i="8"/>
  <c r="EP121" i="8"/>
  <c r="DQ295" i="8" s="1"/>
  <c r="D519" i="8"/>
  <c r="EP85" i="8"/>
  <c r="CG295" i="8" s="1"/>
  <c r="EP106" i="8"/>
  <c r="DB295" i="8" s="1"/>
  <c r="D449" i="8"/>
  <c r="EP62" i="8"/>
  <c r="BJ295" i="8" s="1"/>
  <c r="EP97" i="8"/>
  <c r="CS295" i="8" s="1"/>
  <c r="CS303" i="8" s="1"/>
  <c r="EP92" i="8"/>
  <c r="CN295" i="8" s="1"/>
  <c r="D537" i="8"/>
  <c r="EP108" i="8"/>
  <c r="DD295" i="8" s="1"/>
  <c r="D452" i="8"/>
  <c r="EP114" i="8"/>
  <c r="DJ295" i="8" s="1"/>
  <c r="D448" i="8"/>
  <c r="D525" i="8"/>
  <c r="EP35" i="8"/>
  <c r="AI295" i="8" s="1"/>
  <c r="EP41" i="8"/>
  <c r="AO295" i="8" s="1"/>
  <c r="D455" i="8"/>
  <c r="D475" i="8"/>
  <c r="EP94" i="8"/>
  <c r="CP295" i="8" s="1"/>
  <c r="EP96" i="8"/>
  <c r="CR295" i="8" s="1"/>
  <c r="D530" i="8"/>
  <c r="D444" i="8"/>
  <c r="D453" i="8"/>
  <c r="D494" i="8"/>
  <c r="EP73" i="8"/>
  <c r="BU295" i="8" s="1"/>
  <c r="EP25" i="8"/>
  <c r="Y295" i="8" s="1"/>
  <c r="EP102" i="8"/>
  <c r="CX295" i="8" s="1"/>
  <c r="D454" i="8"/>
  <c r="EP32" i="8"/>
  <c r="AF295" i="8" s="1"/>
  <c r="AF306" i="8" s="1"/>
  <c r="D479" i="8"/>
  <c r="D489" i="8"/>
  <c r="D458" i="8"/>
  <c r="EP120" i="8"/>
  <c r="DP295" i="8" s="1"/>
  <c r="D451" i="8"/>
  <c r="EP31" i="8"/>
  <c r="AE295" i="8" s="1"/>
  <c r="AE298" i="8" s="1"/>
  <c r="D512" i="8"/>
  <c r="D431" i="8"/>
  <c r="EP38" i="8"/>
  <c r="AL295" i="8" s="1"/>
  <c r="AL300" i="8" s="1"/>
  <c r="D492" i="8"/>
  <c r="D441" i="8"/>
  <c r="D437" i="8"/>
  <c r="D513" i="8"/>
  <c r="EP113" i="8"/>
  <c r="DI295" i="8" s="1"/>
  <c r="EP27" i="8"/>
  <c r="AA295" i="8" s="1"/>
  <c r="AA305" i="8" s="1"/>
  <c r="EP36" i="8"/>
  <c r="AJ295" i="8" s="1"/>
  <c r="EP77" i="8"/>
  <c r="BY295" i="8" s="1"/>
  <c r="BY366" i="8" s="1"/>
  <c r="D497" i="8"/>
  <c r="D440" i="8"/>
  <c r="D499" i="8"/>
  <c r="EP74" i="8"/>
  <c r="BV295" i="8" s="1"/>
  <c r="EP37" i="8"/>
  <c r="AK295" i="8" s="1"/>
  <c r="D447" i="8"/>
  <c r="EP6" i="8"/>
  <c r="F295" i="8" s="1"/>
  <c r="F310" i="8" s="1"/>
  <c r="D543" i="8"/>
  <c r="EP72" i="8"/>
  <c r="BT295" i="8" s="1"/>
  <c r="EP34" i="8"/>
  <c r="AH295" i="8" s="1"/>
  <c r="D538" i="8"/>
  <c r="D524" i="8"/>
  <c r="D483" i="8"/>
  <c r="EP48" i="8"/>
  <c r="AV295" i="8" s="1"/>
  <c r="D457" i="8"/>
  <c r="D496" i="8"/>
  <c r="EP80" i="8"/>
  <c r="CB295" i="8" s="1"/>
  <c r="EP23" i="8"/>
  <c r="W295" i="8" s="1"/>
  <c r="EP82" i="8"/>
  <c r="CD295" i="8" s="1"/>
  <c r="D491" i="8"/>
  <c r="D473" i="8"/>
  <c r="EP30" i="8"/>
  <c r="AD295" i="8" s="1"/>
  <c r="AD310" i="8" s="1"/>
  <c r="D478" i="8"/>
  <c r="EP126" i="8"/>
  <c r="DV295" i="8" s="1"/>
  <c r="D506" i="8"/>
  <c r="D464" i="8"/>
  <c r="EP95" i="8"/>
  <c r="CQ295" i="8" s="1"/>
  <c r="CQ300" i="8" s="1"/>
  <c r="EP14" i="8"/>
  <c r="N295" i="8" s="1"/>
  <c r="N324" i="8" s="1"/>
  <c r="EP107" i="8"/>
  <c r="DC295" i="8" s="1"/>
  <c r="DC307" i="8" s="1"/>
  <c r="EP66" i="8"/>
  <c r="BN295" i="8" s="1"/>
  <c r="D465" i="8"/>
  <c r="EP40" i="8"/>
  <c r="AN295" i="8" s="1"/>
  <c r="EP79" i="8"/>
  <c r="CA295" i="8" s="1"/>
  <c r="D446" i="8"/>
  <c r="EP86" i="8"/>
  <c r="CH295" i="8" s="1"/>
  <c r="D508" i="8"/>
  <c r="D433" i="8"/>
  <c r="EP56" i="8"/>
  <c r="BD295" i="8" s="1"/>
  <c r="D542" i="8"/>
  <c r="EP61" i="8"/>
  <c r="BI295" i="8" s="1"/>
  <c r="D436" i="8"/>
  <c r="EP89" i="8"/>
  <c r="CK295" i="8" s="1"/>
  <c r="CK299" i="8" s="1"/>
  <c r="EP47" i="8"/>
  <c r="AU295" i="8" s="1"/>
  <c r="D504" i="8"/>
  <c r="D532" i="8"/>
  <c r="D432" i="8"/>
  <c r="D459" i="8"/>
  <c r="D505" i="8"/>
  <c r="EP29" i="8"/>
  <c r="AC295" i="8" s="1"/>
  <c r="D503" i="8"/>
  <c r="EP91" i="8"/>
  <c r="CM295" i="8" s="1"/>
  <c r="EP16" i="8"/>
  <c r="P295" i="8" s="1"/>
  <c r="D487" i="8"/>
  <c r="EP125" i="8"/>
  <c r="DU295" i="8" s="1"/>
  <c r="DU306" i="8" s="1"/>
  <c r="D469" i="8"/>
  <c r="EP19" i="8"/>
  <c r="S295" i="8" s="1"/>
  <c r="D466" i="8"/>
  <c r="EP119" i="8"/>
  <c r="DO295" i="8" s="1"/>
  <c r="EP75" i="8"/>
  <c r="BW295" i="8" s="1"/>
  <c r="BW299" i="8" s="1"/>
  <c r="EP24" i="8"/>
  <c r="X295" i="8" s="1"/>
  <c r="EP20" i="8"/>
  <c r="T295" i="8" s="1"/>
  <c r="EP111" i="8"/>
  <c r="DG295" i="8" s="1"/>
  <c r="EP76" i="8"/>
  <c r="BX295" i="8" s="1"/>
  <c r="EP103" i="8"/>
  <c r="CY295" i="8" s="1"/>
  <c r="D521" i="8"/>
  <c r="EP101" i="8"/>
  <c r="CW295" i="8" s="1"/>
  <c r="D482" i="8"/>
  <c r="D517" i="8"/>
  <c r="D480" i="8"/>
  <c r="EP87" i="8"/>
  <c r="CI295" i="8" s="1"/>
  <c r="EP115" i="8"/>
  <c r="DK295" i="8" s="1"/>
  <c r="DK308" i="8" s="1"/>
  <c r="EP15" i="8"/>
  <c r="O295" i="8" s="1"/>
  <c r="EP42" i="8"/>
  <c r="AP295" i="8" s="1"/>
  <c r="EP88" i="8"/>
  <c r="CJ295" i="8" s="1"/>
  <c r="D484" i="8"/>
  <c r="D461" i="8"/>
  <c r="EP122" i="8"/>
  <c r="DR295" i="8" s="1"/>
  <c r="EP7" i="8"/>
  <c r="G295" i="8" s="1"/>
  <c r="EP70" i="8"/>
  <c r="BR295" i="8" s="1"/>
  <c r="D507" i="8"/>
  <c r="EP52" i="8"/>
  <c r="AZ295" i="8" s="1"/>
  <c r="EP49" i="8"/>
  <c r="AW295" i="8" s="1"/>
  <c r="D488" i="8"/>
  <c r="D528" i="8"/>
  <c r="D472" i="8"/>
  <c r="D493" i="8"/>
  <c r="EP10" i="8"/>
  <c r="J295" i="8" s="1"/>
  <c r="J320" i="8" s="1"/>
  <c r="EP53" i="8"/>
  <c r="BA295" i="8" s="1"/>
  <c r="BA306" i="8" s="1"/>
  <c r="EP22" i="8"/>
  <c r="V295" i="8" s="1"/>
  <c r="D500" i="8"/>
  <c r="D533" i="8"/>
  <c r="D427" i="8"/>
  <c r="D520" i="8"/>
  <c r="D471" i="8"/>
  <c r="EP67" i="8"/>
  <c r="BO295" i="8" s="1"/>
  <c r="BO305" i="8" s="1"/>
  <c r="EP44" i="8"/>
  <c r="AR295" i="8" s="1"/>
  <c r="AR300" i="8" s="1"/>
  <c r="D539" i="8"/>
  <c r="D476" i="8"/>
  <c r="D470" i="8"/>
  <c r="EP90" i="8"/>
  <c r="CL295" i="8" s="1"/>
  <c r="D518" i="8"/>
  <c r="D430" i="8"/>
  <c r="D439" i="8"/>
  <c r="D545" i="8"/>
  <c r="EP71" i="8"/>
  <c r="BS295" i="8" s="1"/>
  <c r="EP55" i="8"/>
  <c r="BC295" i="8" s="1"/>
  <c r="EP54" i="8"/>
  <c r="BB295" i="8" s="1"/>
  <c r="EP13" i="8"/>
  <c r="M295" i="8" s="1"/>
  <c r="D535" i="8"/>
  <c r="EP83" i="8"/>
  <c r="CE295" i="8" s="1"/>
  <c r="EP116" i="8"/>
  <c r="DL295" i="8" s="1"/>
  <c r="D526" i="8"/>
  <c r="D468" i="8"/>
  <c r="EP59" i="8"/>
  <c r="BG295" i="8" s="1"/>
  <c r="EP128" i="8"/>
  <c r="DX295" i="8" s="1"/>
  <c r="D534" i="8"/>
  <c r="D450" i="8"/>
  <c r="EP33" i="8"/>
  <c r="AG295" i="8" s="1"/>
  <c r="EP127" i="8"/>
  <c r="DW295" i="8" s="1"/>
  <c r="EP117" i="8"/>
  <c r="DM295" i="8" s="1"/>
  <c r="D486" i="8"/>
  <c r="EP69" i="8"/>
  <c r="BQ295" i="8" s="1"/>
  <c r="EP105" i="8"/>
  <c r="DA295" i="8" s="1"/>
  <c r="D474" i="8"/>
  <c r="D510" i="8"/>
  <c r="EP57" i="8"/>
  <c r="BE295" i="8" s="1"/>
  <c r="D462" i="8"/>
  <c r="EP58" i="8"/>
  <c r="BF295" i="8" s="1"/>
  <c r="EP45" i="8"/>
  <c r="AS295" i="8" s="1"/>
  <c r="D438" i="8"/>
  <c r="EP93" i="8"/>
  <c r="CO295" i="8" s="1"/>
  <c r="EP21" i="8"/>
  <c r="U295" i="8" s="1"/>
  <c r="D498" i="8"/>
  <c r="D522" i="8"/>
  <c r="EP81" i="8"/>
  <c r="CC295" i="8" s="1"/>
  <c r="CC498" i="8"/>
  <c r="CC499" i="8"/>
  <c r="CC500" i="8"/>
  <c r="CC424" i="8"/>
  <c r="CC527" i="8"/>
  <c r="CC502" i="8"/>
  <c r="CC496" i="8"/>
  <c r="CC493" i="8"/>
  <c r="CC445" i="8"/>
  <c r="CC532" i="8"/>
  <c r="CC526" i="8"/>
  <c r="CC494" i="8"/>
  <c r="CC503" i="8"/>
  <c r="CC441" i="8"/>
  <c r="CC485" i="8"/>
  <c r="CC504" i="8"/>
  <c r="CC511" i="8"/>
  <c r="CC530" i="8"/>
  <c r="CC427" i="8"/>
  <c r="CC469" i="8"/>
  <c r="CC463" i="8"/>
  <c r="CC537" i="8"/>
  <c r="CC468" i="8"/>
  <c r="CC523" i="8"/>
  <c r="CC457" i="8"/>
  <c r="CC454" i="8"/>
  <c r="CC422" i="8"/>
  <c r="CC472" i="8"/>
  <c r="CC473" i="8"/>
  <c r="CC519" i="8"/>
  <c r="CC470" i="8"/>
  <c r="CC471" i="8"/>
  <c r="CC453" i="8"/>
  <c r="CC515" i="8"/>
  <c r="CC541" i="8"/>
  <c r="CC462" i="8"/>
  <c r="CC534" i="8"/>
  <c r="CC434" i="8"/>
  <c r="CC509" i="8"/>
  <c r="CC451" i="8"/>
  <c r="CC510" i="8"/>
  <c r="CC512" i="8"/>
  <c r="CC456" i="8"/>
  <c r="CC495" i="8"/>
  <c r="CC492" i="8"/>
  <c r="CC528" i="8"/>
  <c r="CC449" i="8"/>
  <c r="CC525" i="8"/>
  <c r="CC488" i="8"/>
  <c r="CC522" i="8"/>
  <c r="CC518" i="8"/>
  <c r="CC520" i="8"/>
  <c r="CC529" i="8"/>
  <c r="CC428" i="8"/>
  <c r="CC423" i="8"/>
  <c r="CC513" i="8"/>
  <c r="CC444" i="8"/>
  <c r="CC432" i="8"/>
  <c r="CC486" i="8"/>
  <c r="CC442" i="8"/>
  <c r="CC447" i="8"/>
  <c r="CC533" i="8"/>
  <c r="CC484" i="8"/>
  <c r="CC425" i="8"/>
  <c r="CC508" i="8"/>
  <c r="CC482" i="8"/>
  <c r="CC438" i="8"/>
  <c r="CC437" i="8"/>
  <c r="CC464" i="8"/>
  <c r="CC536" i="8"/>
  <c r="CC544" i="8"/>
  <c r="CC538" i="8"/>
  <c r="CC474" i="8"/>
  <c r="CC433" i="8"/>
  <c r="CC506" i="8"/>
  <c r="CC467" i="8"/>
  <c r="CC460" i="8"/>
  <c r="CC514" i="8"/>
  <c r="CC542" i="8"/>
  <c r="CC531" i="8"/>
  <c r="CC479" i="8"/>
  <c r="CC435" i="8"/>
  <c r="CC439" i="8"/>
  <c r="CC521" i="8"/>
  <c r="CC490" i="8"/>
  <c r="CC478" i="8"/>
  <c r="CC452" i="8"/>
  <c r="CC466" i="8"/>
  <c r="CC501" i="8"/>
  <c r="CC448" i="8"/>
  <c r="CC505" i="8"/>
  <c r="CC458" i="8"/>
  <c r="CC543" i="8"/>
  <c r="CC497" i="8"/>
  <c r="CC436" i="8"/>
  <c r="CC491" i="8"/>
  <c r="CC545" i="8"/>
  <c r="CC540" i="8"/>
  <c r="CC477" i="8"/>
  <c r="CC446" i="8"/>
  <c r="CC524" i="8"/>
  <c r="CC517" i="8"/>
  <c r="CC421" i="8"/>
  <c r="CC476" i="8"/>
  <c r="CC450" i="8"/>
  <c r="CC535" i="8"/>
  <c r="CC475" i="8"/>
  <c r="CC440" i="8"/>
  <c r="CC426" i="8"/>
  <c r="CC431" i="8"/>
  <c r="CC489" i="8"/>
  <c r="CC455" i="8"/>
  <c r="CC516" i="8"/>
  <c r="CC465" i="8"/>
  <c r="CC483" i="8"/>
  <c r="CC459" i="8"/>
  <c r="CC487" i="8"/>
  <c r="CC443" i="8"/>
  <c r="CC430" i="8"/>
  <c r="CC480" i="8"/>
  <c r="CC461" i="8"/>
  <c r="CC481" i="8"/>
  <c r="CC429" i="8"/>
  <c r="CC507" i="8"/>
  <c r="CC539" i="8"/>
  <c r="I490" i="8"/>
  <c r="I425" i="8"/>
  <c r="I426" i="8"/>
  <c r="I427" i="8"/>
  <c r="I428" i="8"/>
  <c r="I460" i="8"/>
  <c r="I423" i="8"/>
  <c r="I485" i="8"/>
  <c r="I434" i="8"/>
  <c r="I504" i="8"/>
  <c r="I422" i="8"/>
  <c r="I505" i="8"/>
  <c r="I483" i="8"/>
  <c r="I529" i="8"/>
  <c r="I480" i="8"/>
  <c r="I528" i="8"/>
  <c r="I470" i="8"/>
  <c r="I458" i="8"/>
  <c r="I486" i="8"/>
  <c r="I494" i="8"/>
  <c r="I464" i="8"/>
  <c r="I518" i="8"/>
  <c r="I530" i="8"/>
  <c r="I439" i="8"/>
  <c r="I482" i="8"/>
  <c r="I542" i="8"/>
  <c r="I433" i="8"/>
  <c r="I484" i="8"/>
  <c r="I445" i="8"/>
  <c r="I531" i="8"/>
  <c r="I459" i="8"/>
  <c r="I468" i="8"/>
  <c r="I506" i="8"/>
  <c r="I457" i="8"/>
  <c r="I493" i="8"/>
  <c r="I496" i="8"/>
  <c r="I525" i="8"/>
  <c r="I466" i="8"/>
  <c r="I432" i="8"/>
  <c r="I500" i="8"/>
  <c r="I446" i="8"/>
  <c r="I539" i="8"/>
  <c r="I438" i="8"/>
  <c r="I544" i="8"/>
  <c r="I511" i="8"/>
  <c r="I540" i="8"/>
  <c r="I536" i="8"/>
  <c r="I526" i="8"/>
  <c r="I479" i="8"/>
  <c r="I478" i="8"/>
  <c r="I541" i="8"/>
  <c r="I519" i="8"/>
  <c r="I472" i="8"/>
  <c r="I461" i="8"/>
  <c r="I476" i="8"/>
  <c r="I475" i="8"/>
  <c r="I421" i="8"/>
  <c r="I498" i="8"/>
  <c r="I532" i="8"/>
  <c r="I429" i="8"/>
  <c r="I524" i="8"/>
  <c r="I545" i="8"/>
  <c r="I502" i="8"/>
  <c r="I447" i="8"/>
  <c r="I495" i="8"/>
  <c r="I487" i="8"/>
  <c r="I492" i="8"/>
  <c r="I507" i="8"/>
  <c r="I473" i="8"/>
  <c r="I463" i="8"/>
  <c r="I523" i="8"/>
  <c r="I454" i="8"/>
  <c r="I521" i="8"/>
  <c r="I537" i="8"/>
  <c r="I441" i="8"/>
  <c r="I450" i="8"/>
  <c r="I488" i="8"/>
  <c r="I465" i="8"/>
  <c r="I471" i="8"/>
  <c r="I431" i="8"/>
  <c r="I462" i="8"/>
  <c r="I512" i="8"/>
  <c r="I477" i="8"/>
  <c r="I456" i="8"/>
  <c r="I436" i="8"/>
  <c r="I533" i="8"/>
  <c r="I442" i="8"/>
  <c r="I534" i="8"/>
  <c r="I430" i="8"/>
  <c r="I481" i="8"/>
  <c r="I497" i="8"/>
  <c r="I517" i="8"/>
  <c r="I543" i="8"/>
  <c r="I448" i="8"/>
  <c r="I499" i="8"/>
  <c r="I453" i="8"/>
  <c r="I514" i="8"/>
  <c r="I443" i="8"/>
  <c r="I424" i="8"/>
  <c r="I489" i="8"/>
  <c r="I515" i="8"/>
  <c r="I474" i="8"/>
  <c r="I508" i="8"/>
  <c r="I469" i="8"/>
  <c r="I467" i="8"/>
  <c r="I437" i="8"/>
  <c r="I535" i="8"/>
  <c r="I440" i="8"/>
  <c r="I501" i="8"/>
  <c r="I452" i="8"/>
  <c r="I513" i="8"/>
  <c r="I503" i="8"/>
  <c r="I538" i="8"/>
  <c r="I455" i="8"/>
  <c r="I449" i="8"/>
  <c r="I451" i="8"/>
  <c r="I509" i="8"/>
  <c r="I516" i="8"/>
  <c r="I510" i="8"/>
  <c r="I435" i="8"/>
  <c r="I491" i="8"/>
  <c r="I444" i="8"/>
  <c r="I522" i="8"/>
  <c r="I520" i="8"/>
  <c r="I527" i="8"/>
  <c r="CV515" i="8"/>
  <c r="CV516" i="8"/>
  <c r="CV517" i="8"/>
  <c r="CV425" i="8"/>
  <c r="CV540" i="8"/>
  <c r="CV483" i="8"/>
  <c r="CV497" i="8"/>
  <c r="CV456" i="8"/>
  <c r="CV492" i="8"/>
  <c r="CV442" i="8"/>
  <c r="CV482" i="8"/>
  <c r="CV459" i="8"/>
  <c r="CV431" i="8"/>
  <c r="CV518" i="8"/>
  <c r="CV510" i="8"/>
  <c r="CV468" i="8"/>
  <c r="CV513" i="8"/>
  <c r="CV532" i="8"/>
  <c r="CV529" i="8"/>
  <c r="CV451" i="8"/>
  <c r="CV470" i="8"/>
  <c r="CV447" i="8"/>
  <c r="CV478" i="8"/>
  <c r="CV466" i="8"/>
  <c r="CV465" i="8"/>
  <c r="CV521" i="8"/>
  <c r="CV533" i="8"/>
  <c r="CV460" i="8"/>
  <c r="CV538" i="8"/>
  <c r="CV535" i="8"/>
  <c r="CV495" i="8"/>
  <c r="CV443" i="8"/>
  <c r="CV473" i="8"/>
  <c r="CV491" i="8"/>
  <c r="CV534" i="8"/>
  <c r="CV426" i="8"/>
  <c r="CV432" i="8"/>
  <c r="CV463" i="8"/>
  <c r="CV430" i="8"/>
  <c r="CV453" i="8"/>
  <c r="CV520" i="8"/>
  <c r="CV545" i="8"/>
  <c r="CV472" i="8"/>
  <c r="CV531" i="8"/>
  <c r="CV524" i="8"/>
  <c r="CV422" i="8"/>
  <c r="CV505" i="8"/>
  <c r="CV486" i="8"/>
  <c r="CV455" i="8"/>
  <c r="CV437" i="8"/>
  <c r="CV496" i="8"/>
  <c r="CV457" i="8"/>
  <c r="CV429" i="8"/>
  <c r="CV523" i="8"/>
  <c r="CV501" i="8"/>
  <c r="CV476" i="8"/>
  <c r="CV458" i="8"/>
  <c r="CV512" i="8"/>
  <c r="CV438" i="8"/>
  <c r="CV480" i="8"/>
  <c r="CV427" i="8"/>
  <c r="CV461" i="8"/>
  <c r="CV526" i="8"/>
  <c r="CV485" i="8"/>
  <c r="CV444" i="8"/>
  <c r="CV424" i="8"/>
  <c r="CV539" i="8"/>
  <c r="CV537" i="8"/>
  <c r="CV421" i="8"/>
  <c r="CV481" i="8"/>
  <c r="CV435" i="8"/>
  <c r="CV504" i="8"/>
  <c r="CV433" i="8"/>
  <c r="CV522" i="8"/>
  <c r="CV509" i="8"/>
  <c r="CV519" i="8"/>
  <c r="CV514" i="8"/>
  <c r="CV441" i="8"/>
  <c r="CV446" i="8"/>
  <c r="CV498" i="8"/>
  <c r="CV543" i="8"/>
  <c r="CV477" i="8"/>
  <c r="CV445" i="8"/>
  <c r="CV484" i="8"/>
  <c r="CV500" i="8"/>
  <c r="CV440" i="8"/>
  <c r="CV530" i="8"/>
  <c r="CV527" i="8"/>
  <c r="CV499" i="8"/>
  <c r="CV479" i="8"/>
  <c r="CV511" i="8"/>
  <c r="CV423" i="8"/>
  <c r="CV474" i="8"/>
  <c r="CV475" i="8"/>
  <c r="CV452" i="8"/>
  <c r="CV436" i="8"/>
  <c r="CV428" i="8"/>
  <c r="CV469" i="8"/>
  <c r="CV525" i="8"/>
  <c r="CV506" i="8"/>
  <c r="CV487" i="8"/>
  <c r="CV542" i="8"/>
  <c r="CV503" i="8"/>
  <c r="CV507" i="8"/>
  <c r="CV488" i="8"/>
  <c r="CV502" i="8"/>
  <c r="CV448" i="8"/>
  <c r="CV464" i="8"/>
  <c r="CV450" i="8"/>
  <c r="CV462" i="8"/>
  <c r="CV449" i="8"/>
  <c r="CV467" i="8"/>
  <c r="CV489" i="8"/>
  <c r="CV434" i="8"/>
  <c r="CV490" i="8"/>
  <c r="CV544" i="8"/>
  <c r="CV541" i="8"/>
  <c r="CV454" i="8"/>
  <c r="CV508" i="8"/>
  <c r="CV528" i="8"/>
  <c r="CV439" i="8"/>
  <c r="CV494" i="8"/>
  <c r="CV493" i="8"/>
  <c r="CV471" i="8"/>
  <c r="CV536" i="8"/>
  <c r="AP459" i="8"/>
  <c r="AP458" i="8"/>
  <c r="AP457" i="8"/>
  <c r="AP510" i="8"/>
  <c r="AP439" i="8"/>
  <c r="AP486" i="8"/>
  <c r="AP488" i="8"/>
  <c r="AP429" i="8"/>
  <c r="AP523" i="8"/>
  <c r="AP536" i="8"/>
  <c r="AP455" i="8"/>
  <c r="AP453" i="8"/>
  <c r="AP516" i="8"/>
  <c r="AP487" i="8"/>
  <c r="AP499" i="8"/>
  <c r="AP514" i="8"/>
  <c r="AP500" i="8"/>
  <c r="AP438" i="8"/>
  <c r="AP452" i="8"/>
  <c r="AP534" i="8"/>
  <c r="AP501" i="8"/>
  <c r="AP477" i="8"/>
  <c r="AP507" i="8"/>
  <c r="AP512" i="8"/>
  <c r="AP464" i="8"/>
  <c r="AP427" i="8"/>
  <c r="AP462" i="8"/>
  <c r="AP527" i="8"/>
  <c r="AP476" i="8"/>
  <c r="AP442" i="8"/>
  <c r="AP431" i="8"/>
  <c r="AP489" i="8"/>
  <c r="AP490" i="8"/>
  <c r="AP502" i="8"/>
  <c r="AP493" i="8"/>
  <c r="AP517" i="8"/>
  <c r="AP454" i="8"/>
  <c r="AP426" i="8"/>
  <c r="AP475" i="8"/>
  <c r="AP537" i="8"/>
  <c r="AP424" i="8"/>
  <c r="AP451" i="8"/>
  <c r="AP428" i="8"/>
  <c r="AP525" i="8"/>
  <c r="AP532" i="8"/>
  <c r="AP436" i="8"/>
  <c r="AP480" i="8"/>
  <c r="AP498" i="8"/>
  <c r="AP468" i="8"/>
  <c r="AP509" i="8"/>
  <c r="AP535" i="8"/>
  <c r="AP533" i="8"/>
  <c r="AP496" i="8"/>
  <c r="AP524" i="8"/>
  <c r="AP529" i="8"/>
  <c r="AP440" i="8"/>
  <c r="AP467" i="8"/>
  <c r="AP444" i="8"/>
  <c r="AP481" i="8"/>
  <c r="AP492" i="8"/>
  <c r="AP473" i="8"/>
  <c r="AP515" i="8"/>
  <c r="AP446" i="8"/>
  <c r="AP522" i="8"/>
  <c r="AP544" i="8"/>
  <c r="AP474" i="8"/>
  <c r="AP448" i="8"/>
  <c r="AP521" i="8"/>
  <c r="AP531" i="8"/>
  <c r="AP484" i="8"/>
  <c r="AP443" i="8"/>
  <c r="AP541" i="8"/>
  <c r="AP441" i="8"/>
  <c r="AP470" i="8"/>
  <c r="AP497" i="8"/>
  <c r="AP540" i="8"/>
  <c r="AP538" i="8"/>
  <c r="AP491" i="8"/>
  <c r="AP447" i="8"/>
  <c r="AP430" i="8"/>
  <c r="AP423" i="8"/>
  <c r="AP545" i="8"/>
  <c r="AP422" i="8"/>
  <c r="AP465" i="8"/>
  <c r="AP421" i="8"/>
  <c r="AP482" i="8"/>
  <c r="AP425" i="8"/>
  <c r="AP432" i="8"/>
  <c r="AP503" i="8"/>
  <c r="AP434" i="8"/>
  <c r="AP539" i="8"/>
  <c r="AP518" i="8"/>
  <c r="AP433" i="8"/>
  <c r="AP528" i="8"/>
  <c r="AP466" i="8"/>
  <c r="AP437" i="8"/>
  <c r="AP495" i="8"/>
  <c r="AP456" i="8"/>
  <c r="AP542" i="8"/>
  <c r="AP478" i="8"/>
  <c r="AP511" i="8"/>
  <c r="AP460" i="8"/>
  <c r="AP483" i="8"/>
  <c r="AP520" i="8"/>
  <c r="AP519" i="8"/>
  <c r="AP530" i="8"/>
  <c r="AP449" i="8"/>
  <c r="AP508" i="8"/>
  <c r="AP506" i="8"/>
  <c r="AP461" i="8"/>
  <c r="AP479" i="8"/>
  <c r="AP526" i="8"/>
  <c r="AP472" i="8"/>
  <c r="AP450" i="8"/>
  <c r="AP445" i="8"/>
  <c r="AP505" i="8"/>
  <c r="AP435" i="8"/>
  <c r="AP471" i="8"/>
  <c r="AP469" i="8"/>
  <c r="AP543" i="8"/>
  <c r="AP494" i="8"/>
  <c r="AP463" i="8"/>
  <c r="AP485" i="8"/>
  <c r="AP504" i="8"/>
  <c r="AP513" i="8"/>
  <c r="BC472" i="8"/>
  <c r="BC494" i="8"/>
  <c r="BC497" i="8"/>
  <c r="BC482" i="8"/>
  <c r="BC495" i="8"/>
  <c r="BC511" i="8"/>
  <c r="BC469" i="8"/>
  <c r="BC537" i="8"/>
  <c r="BC509" i="8"/>
  <c r="BC501" i="8"/>
  <c r="BC447" i="8"/>
  <c r="BC445" i="8"/>
  <c r="BC489" i="8"/>
  <c r="BC432" i="8"/>
  <c r="BC437" i="8"/>
  <c r="BC456" i="8"/>
  <c r="BC506" i="8"/>
  <c r="BC528" i="8"/>
  <c r="BC535" i="8"/>
  <c r="BC421" i="8"/>
  <c r="BC422" i="8"/>
  <c r="BC525" i="8"/>
  <c r="BC520" i="8"/>
  <c r="BC532" i="8"/>
  <c r="BC468" i="8"/>
  <c r="BC496" i="8"/>
  <c r="BC530" i="8"/>
  <c r="BC428" i="8"/>
  <c r="BC434" i="8"/>
  <c r="BC424" i="8"/>
  <c r="BC541" i="8"/>
  <c r="BC467" i="8"/>
  <c r="BC499" i="8"/>
  <c r="BC526" i="8"/>
  <c r="BC480" i="8"/>
  <c r="BC435" i="8"/>
  <c r="BC484" i="8"/>
  <c r="BC545" i="8"/>
  <c r="BC460" i="8"/>
  <c r="BC508" i="8"/>
  <c r="BC440" i="8"/>
  <c r="BC536" i="8"/>
  <c r="BC498" i="8"/>
  <c r="BC470" i="8"/>
  <c r="BC431" i="8"/>
  <c r="BC516" i="8"/>
  <c r="BC452" i="8"/>
  <c r="BC505" i="8"/>
  <c r="BC478" i="8"/>
  <c r="BC519" i="8"/>
  <c r="BC425" i="8"/>
  <c r="BC543" i="8"/>
  <c r="BC540" i="8"/>
  <c r="BC483" i="8"/>
  <c r="BC533" i="8"/>
  <c r="BC524" i="8"/>
  <c r="BC475" i="8"/>
  <c r="BC514" i="8"/>
  <c r="BC461" i="8"/>
  <c r="BC542" i="8"/>
  <c r="BC442" i="8"/>
  <c r="BC486" i="8"/>
  <c r="BC512" i="8"/>
  <c r="BC500" i="8"/>
  <c r="BC491" i="8"/>
  <c r="BC473" i="8"/>
  <c r="BC529" i="8"/>
  <c r="BC523" i="8"/>
  <c r="BC479" i="8"/>
  <c r="BC485" i="8"/>
  <c r="BC507" i="8"/>
  <c r="BC477" i="8"/>
  <c r="BC451" i="8"/>
  <c r="BC490" i="8"/>
  <c r="BC464" i="8"/>
  <c r="BC444" i="8"/>
  <c r="BC527" i="8"/>
  <c r="BC441" i="8"/>
  <c r="BC487" i="8"/>
  <c r="BC463" i="8"/>
  <c r="BC438" i="8"/>
  <c r="BC539" i="8"/>
  <c r="BC492" i="8"/>
  <c r="BC436" i="8"/>
  <c r="BC466" i="8"/>
  <c r="BC459" i="8"/>
  <c r="BC433" i="8"/>
  <c r="BC502" i="8"/>
  <c r="BC522" i="8"/>
  <c r="BC455" i="8"/>
  <c r="BC430" i="8"/>
  <c r="BC534" i="8"/>
  <c r="BC457" i="8"/>
  <c r="BC449" i="8"/>
  <c r="BC513" i="8"/>
  <c r="BC450" i="8"/>
  <c r="BC515" i="8"/>
  <c r="BC448" i="8"/>
  <c r="BC426" i="8"/>
  <c r="BC518" i="8"/>
  <c r="BC443" i="8"/>
  <c r="BC488" i="8"/>
  <c r="BC538" i="8"/>
  <c r="BC517" i="8"/>
  <c r="BC423" i="8"/>
  <c r="BC462" i="8"/>
  <c r="BC481" i="8"/>
  <c r="BC476" i="8"/>
  <c r="BC521" i="8"/>
  <c r="BC465" i="8"/>
  <c r="BC510" i="8"/>
  <c r="BC474" i="8"/>
  <c r="BC458" i="8"/>
  <c r="BC531" i="8"/>
  <c r="BC446" i="8"/>
  <c r="BC471" i="8"/>
  <c r="BC504" i="8"/>
  <c r="BC454" i="8"/>
  <c r="BC453" i="8"/>
  <c r="BC493" i="8"/>
  <c r="BC429" i="8"/>
  <c r="BC427" i="8"/>
  <c r="BC544" i="8"/>
  <c r="BC439" i="8"/>
  <c r="BC503" i="8"/>
  <c r="CZ523" i="8"/>
  <c r="CZ533" i="8"/>
  <c r="CZ529" i="8"/>
  <c r="CZ521" i="8"/>
  <c r="CZ522" i="8"/>
  <c r="CZ514" i="8"/>
  <c r="CZ490" i="8"/>
  <c r="CZ429" i="8"/>
  <c r="CZ507" i="8"/>
  <c r="CZ431" i="8"/>
  <c r="CZ437" i="8"/>
  <c r="CZ527" i="8"/>
  <c r="CZ544" i="8"/>
  <c r="CZ472" i="8"/>
  <c r="CZ473" i="8"/>
  <c r="CZ432" i="8"/>
  <c r="CZ509" i="8"/>
  <c r="CZ457" i="8"/>
  <c r="CZ475" i="8"/>
  <c r="CZ428" i="8"/>
  <c r="CZ535" i="8"/>
  <c r="CZ534" i="8"/>
  <c r="CZ483" i="8"/>
  <c r="CZ499" i="8"/>
  <c r="CZ460" i="8"/>
  <c r="CZ446" i="8"/>
  <c r="CZ464" i="8"/>
  <c r="CZ518" i="8"/>
  <c r="CZ451" i="8"/>
  <c r="CZ543" i="8"/>
  <c r="CZ537" i="8"/>
  <c r="CZ538" i="8"/>
  <c r="CZ500" i="8"/>
  <c r="CZ440" i="8"/>
  <c r="CZ512" i="8"/>
  <c r="CZ455" i="8"/>
  <c r="CZ456" i="8"/>
  <c r="CZ503" i="8"/>
  <c r="CZ454" i="8"/>
  <c r="CZ466" i="8"/>
  <c r="CZ474" i="8"/>
  <c r="CZ424" i="8"/>
  <c r="CZ452" i="8"/>
  <c r="CZ519" i="8"/>
  <c r="CZ458" i="8"/>
  <c r="CZ498" i="8"/>
  <c r="CZ435" i="8"/>
  <c r="CZ497" i="8"/>
  <c r="CZ542" i="8"/>
  <c r="CZ436" i="8"/>
  <c r="CZ476" i="8"/>
  <c r="CZ468" i="8"/>
  <c r="CZ506" i="8"/>
  <c r="CZ515" i="8"/>
  <c r="CZ430" i="8"/>
  <c r="CZ513" i="8"/>
  <c r="CZ465" i="8"/>
  <c r="CZ539" i="8"/>
  <c r="CZ449" i="8"/>
  <c r="CZ532" i="8"/>
  <c r="CZ421" i="8"/>
  <c r="CZ531" i="8"/>
  <c r="CZ423" i="8"/>
  <c r="CZ487" i="8"/>
  <c r="CZ425" i="8"/>
  <c r="CZ478" i="8"/>
  <c r="CZ463" i="8"/>
  <c r="CZ445" i="8"/>
  <c r="CZ501" i="8"/>
  <c r="CZ486" i="8"/>
  <c r="CZ467" i="8"/>
  <c r="CZ496" i="8"/>
  <c r="CZ453" i="8"/>
  <c r="CZ545" i="8"/>
  <c r="CZ461" i="8"/>
  <c r="CZ493" i="8"/>
  <c r="CZ471" i="8"/>
  <c r="CZ450" i="8"/>
  <c r="CZ528" i="8"/>
  <c r="CZ495" i="8"/>
  <c r="CZ438" i="8"/>
  <c r="CZ536" i="8"/>
  <c r="CZ492" i="8"/>
  <c r="CZ541" i="8"/>
  <c r="CZ444" i="8"/>
  <c r="CZ504" i="8"/>
  <c r="CZ462" i="8"/>
  <c r="CZ502" i="8"/>
  <c r="CZ517" i="8"/>
  <c r="CZ482" i="8"/>
  <c r="CZ479" i="8"/>
  <c r="CZ494" i="8"/>
  <c r="CZ439" i="8"/>
  <c r="CZ426" i="8"/>
  <c r="CZ481" i="8"/>
  <c r="CZ526" i="8"/>
  <c r="CZ469" i="8"/>
  <c r="CZ505" i="8"/>
  <c r="CZ530" i="8"/>
  <c r="CZ540" i="8"/>
  <c r="CZ491" i="8"/>
  <c r="CZ516" i="8"/>
  <c r="CZ427" i="8"/>
  <c r="CZ520" i="8"/>
  <c r="CZ524" i="8"/>
  <c r="CZ484" i="8"/>
  <c r="CZ525" i="8"/>
  <c r="CZ422" i="8"/>
  <c r="CZ447" i="8"/>
  <c r="CZ459" i="8"/>
  <c r="CZ470" i="8"/>
  <c r="CZ508" i="8"/>
  <c r="CZ489" i="8"/>
  <c r="CZ442" i="8"/>
  <c r="CZ434" i="8"/>
  <c r="CZ477" i="8"/>
  <c r="CZ480" i="8"/>
  <c r="CZ441" i="8"/>
  <c r="CZ488" i="8"/>
  <c r="CZ510" i="8"/>
  <c r="CZ511" i="8"/>
  <c r="CZ485" i="8"/>
  <c r="CZ433" i="8"/>
  <c r="CZ448" i="8"/>
  <c r="CZ443" i="8"/>
  <c r="DK530" i="8"/>
  <c r="DK532" i="8"/>
  <c r="DK531" i="8"/>
  <c r="DK496" i="8"/>
  <c r="DK431" i="8"/>
  <c r="DK508" i="8"/>
  <c r="DK445" i="8"/>
  <c r="DK507" i="8"/>
  <c r="DK543" i="8"/>
  <c r="DK450" i="8"/>
  <c r="DK493" i="8"/>
  <c r="DK540" i="8"/>
  <c r="DK425" i="8"/>
  <c r="DK477" i="8"/>
  <c r="DK485" i="8"/>
  <c r="DK504" i="8"/>
  <c r="DK481" i="8"/>
  <c r="DK536" i="8"/>
  <c r="DK514" i="8"/>
  <c r="DK495" i="8"/>
  <c r="DK429" i="8"/>
  <c r="DK426" i="8"/>
  <c r="DK503" i="8"/>
  <c r="DK449" i="8"/>
  <c r="DK434" i="8"/>
  <c r="DK460" i="8"/>
  <c r="DK471" i="8"/>
  <c r="DK501" i="8"/>
  <c r="DK455" i="8"/>
  <c r="DK457" i="8"/>
  <c r="DK524" i="8"/>
  <c r="DK446" i="8"/>
  <c r="DK542" i="8"/>
  <c r="DK479" i="8"/>
  <c r="DK441" i="8"/>
  <c r="DK486" i="8"/>
  <c r="DK421" i="8"/>
  <c r="DK499" i="8"/>
  <c r="DK464" i="8"/>
  <c r="DK534" i="8"/>
  <c r="DK448" i="8"/>
  <c r="DK466" i="8"/>
  <c r="DK526" i="8"/>
  <c r="DK511" i="8"/>
  <c r="DK528" i="8"/>
  <c r="DK459" i="8"/>
  <c r="DK521" i="8"/>
  <c r="DK442" i="8"/>
  <c r="DK436" i="8"/>
  <c r="DK515" i="8"/>
  <c r="DK435" i="8"/>
  <c r="DK498" i="8"/>
  <c r="DK487" i="8"/>
  <c r="DK452" i="8"/>
  <c r="DK480" i="8"/>
  <c r="DK509" i="8"/>
  <c r="DK432" i="8"/>
  <c r="DK438" i="8"/>
  <c r="DK500" i="8"/>
  <c r="DK453" i="8"/>
  <c r="DK518" i="8"/>
  <c r="DK533" i="8"/>
  <c r="DK520" i="8"/>
  <c r="DK433" i="8"/>
  <c r="DK513" i="8"/>
  <c r="DK529" i="8"/>
  <c r="DK483" i="8"/>
  <c r="DK502" i="8"/>
  <c r="DK437" i="8"/>
  <c r="DK465" i="8"/>
  <c r="DK423" i="8"/>
  <c r="DK447" i="8"/>
  <c r="DK462" i="8"/>
  <c r="DK516" i="8"/>
  <c r="DK473" i="8"/>
  <c r="DK443" i="8"/>
  <c r="DK494" i="8"/>
  <c r="DK463" i="8"/>
  <c r="DK440" i="8"/>
  <c r="DK458" i="8"/>
  <c r="DK492" i="8"/>
  <c r="DK517" i="8"/>
  <c r="DK506" i="8"/>
  <c r="DK545" i="8"/>
  <c r="DK476" i="8"/>
  <c r="DK451" i="8"/>
  <c r="DK468" i="8"/>
  <c r="DK488" i="8"/>
  <c r="DK475" i="8"/>
  <c r="DK461" i="8"/>
  <c r="DK544" i="8"/>
  <c r="DK523" i="8"/>
  <c r="DK482" i="8"/>
  <c r="DK537" i="8"/>
  <c r="DK470" i="8"/>
  <c r="DK538" i="8"/>
  <c r="DK430" i="8"/>
  <c r="DK427" i="8"/>
  <c r="DK467" i="8"/>
  <c r="DK490" i="8"/>
  <c r="DK472" i="8"/>
  <c r="DK525" i="8"/>
  <c r="DK527" i="8"/>
  <c r="DK489" i="8"/>
  <c r="DK478" i="8"/>
  <c r="DK424" i="8"/>
  <c r="DK539" i="8"/>
  <c r="DK522" i="8"/>
  <c r="DK454" i="8"/>
  <c r="DK444" i="8"/>
  <c r="DK456" i="8"/>
  <c r="DK510" i="8"/>
  <c r="DK439" i="8"/>
  <c r="DK505" i="8"/>
  <c r="DK484" i="8"/>
  <c r="DK541" i="8"/>
  <c r="DK422" i="8"/>
  <c r="DK428" i="8"/>
  <c r="DK497" i="8"/>
  <c r="DK491" i="8"/>
  <c r="DK535" i="8"/>
  <c r="DK519" i="8"/>
  <c r="DK474" i="8"/>
  <c r="DK469" i="8"/>
  <c r="DK512" i="8"/>
  <c r="AO35" i="8"/>
  <c r="EI41" i="8" s="1"/>
  <c r="CK35" i="8"/>
  <c r="EI89" i="8" s="1"/>
  <c r="BX35" i="8"/>
  <c r="EI76" i="8" s="1"/>
  <c r="BK35" i="8"/>
  <c r="EI63" i="8" s="1"/>
  <c r="AL35" i="8"/>
  <c r="EI38" i="8" s="1"/>
  <c r="M35" i="8"/>
  <c r="DC35" i="8"/>
  <c r="EI107" i="8" s="1"/>
  <c r="CD35" i="8"/>
  <c r="EI82" i="8" s="1"/>
  <c r="BE35" i="8"/>
  <c r="EI57" i="8" s="1"/>
  <c r="AF35" i="8"/>
  <c r="EI32" i="8" s="1"/>
  <c r="S35" i="8"/>
  <c r="BY35" i="8"/>
  <c r="BL35" i="8"/>
  <c r="EI64" i="8" s="1"/>
  <c r="AY35" i="8"/>
  <c r="EI51" i="8" s="1"/>
  <c r="Z35" i="8"/>
  <c r="EI26" i="8" s="1"/>
  <c r="DP35" i="8"/>
  <c r="EI120" i="8" s="1"/>
  <c r="CQ35" i="8"/>
  <c r="EI95" i="8" s="1"/>
  <c r="BR35" i="8"/>
  <c r="EI70" i="8" s="1"/>
  <c r="AS35" i="8"/>
  <c r="EI45" i="8" s="1"/>
  <c r="T35" i="8"/>
  <c r="G35" i="8"/>
  <c r="BM35" i="8"/>
  <c r="AZ35" i="8"/>
  <c r="EI52" i="8" s="1"/>
  <c r="AM35" i="8"/>
  <c r="N35" i="8"/>
  <c r="DD35" i="8"/>
  <c r="CE35" i="8"/>
  <c r="EI83" i="8" s="1"/>
  <c r="BF35" i="8"/>
  <c r="EI58" i="8" s="1"/>
  <c r="AG35" i="8"/>
  <c r="EI33" i="8" s="1"/>
  <c r="H35" i="8"/>
  <c r="H167" i="8" s="1"/>
  <c r="DW35" i="8"/>
  <c r="BA35" i="8"/>
  <c r="EI53" i="8" s="1"/>
  <c r="AN35" i="8"/>
  <c r="EI40" i="8" s="1"/>
  <c r="AA35" i="8"/>
  <c r="DQ35" i="8"/>
  <c r="EI121" i="8" s="1"/>
  <c r="CR35" i="8"/>
  <c r="BS35" i="8"/>
  <c r="EI71" i="8" s="1"/>
  <c r="AT35" i="8"/>
  <c r="AT166" i="8" s="1"/>
  <c r="U35" i="8"/>
  <c r="DX35" i="8"/>
  <c r="EI128" i="8" s="1"/>
  <c r="DJ35" i="8"/>
  <c r="AB35" i="8"/>
  <c r="EI28" i="8" s="1"/>
  <c r="O35" i="8"/>
  <c r="DE35" i="8"/>
  <c r="EI109" i="8" s="1"/>
  <c r="CF35" i="8"/>
  <c r="EI84" i="8" s="1"/>
  <c r="BG35" i="8"/>
  <c r="AH35" i="8"/>
  <c r="EI34" i="8" s="1"/>
  <c r="I35" i="8"/>
  <c r="DK35" i="8"/>
  <c r="CX35" i="8"/>
  <c r="EI102" i="8" s="1"/>
  <c r="AC35" i="8"/>
  <c r="EI29" i="8" s="1"/>
  <c r="P35" i="8"/>
  <c r="DR35" i="8"/>
  <c r="CS35" i="8"/>
  <c r="BT35" i="8"/>
  <c r="EI72" i="8" s="1"/>
  <c r="AU35" i="8"/>
  <c r="EI47" i="8" s="1"/>
  <c r="V35" i="8"/>
  <c r="DL35" i="8"/>
  <c r="CY35" i="8"/>
  <c r="CL35" i="8"/>
  <c r="Q35" i="8"/>
  <c r="DT35" i="8"/>
  <c r="EI124" i="8" s="1"/>
  <c r="DF35" i="8"/>
  <c r="EI110" i="8" s="1"/>
  <c r="CG35" i="8"/>
  <c r="EI85" i="8" s="1"/>
  <c r="BH35" i="8"/>
  <c r="EI60" i="8" s="1"/>
  <c r="AI35" i="8"/>
  <c r="EI35" i="8" s="1"/>
  <c r="J35" i="8"/>
  <c r="CZ35" i="8"/>
  <c r="CM35" i="8"/>
  <c r="EI91" i="8" s="1"/>
  <c r="BZ35" i="8"/>
  <c r="EI78" i="8" s="1"/>
  <c r="E35" i="8"/>
  <c r="DS35" i="8"/>
  <c r="EI123" i="8" s="1"/>
  <c r="CT35" i="8"/>
  <c r="EI98" i="8" s="1"/>
  <c r="BU35" i="8"/>
  <c r="EI73" i="8" s="1"/>
  <c r="AV35" i="8"/>
  <c r="EI48" i="8" s="1"/>
  <c r="W35" i="8"/>
  <c r="DM35" i="8"/>
  <c r="CN35" i="8"/>
  <c r="EI92" i="8" s="1"/>
  <c r="CA35" i="8"/>
  <c r="EI79" i="8" s="1"/>
  <c r="BN35" i="8"/>
  <c r="EI66" i="8" s="1"/>
  <c r="F35" i="8"/>
  <c r="DU35" i="8"/>
  <c r="EI125" i="8" s="1"/>
  <c r="DG35" i="8"/>
  <c r="EI111" i="8" s="1"/>
  <c r="CH35" i="8"/>
  <c r="EI86" i="8" s="1"/>
  <c r="BI35" i="8"/>
  <c r="EI61" i="8" s="1"/>
  <c r="AJ35" i="8"/>
  <c r="EI36" i="8" s="1"/>
  <c r="K35" i="8"/>
  <c r="DA35" i="8"/>
  <c r="CB35" i="8"/>
  <c r="EI80" i="8" s="1"/>
  <c r="BO35" i="8"/>
  <c r="EI67" i="8" s="1"/>
  <c r="BB35" i="8"/>
  <c r="EI54" i="8" s="1"/>
  <c r="DV35" i="8"/>
  <c r="DH35" i="8"/>
  <c r="CU35" i="8"/>
  <c r="EI99" i="8" s="1"/>
  <c r="BV35" i="8"/>
  <c r="AW35" i="8"/>
  <c r="EI49" i="8" s="1"/>
  <c r="X35" i="8"/>
  <c r="EI24" i="8" s="1"/>
  <c r="DN35" i="8"/>
  <c r="EI118" i="8" s="1"/>
  <c r="CO35" i="8"/>
  <c r="EI93" i="8" s="1"/>
  <c r="BP35" i="8"/>
  <c r="EI68" i="8" s="1"/>
  <c r="BC35" i="8"/>
  <c r="EI55" i="8" s="1"/>
  <c r="AP35" i="8"/>
  <c r="EI42" i="8" s="1"/>
  <c r="DI35" i="8"/>
  <c r="CV35" i="8"/>
  <c r="EI100" i="8" s="1"/>
  <c r="CI35" i="8"/>
  <c r="EI87" i="8" s="1"/>
  <c r="BJ35" i="8"/>
  <c r="EI62" i="8" s="1"/>
  <c r="AK35" i="8"/>
  <c r="EI37" i="8" s="1"/>
  <c r="L35" i="8"/>
  <c r="DB35" i="8"/>
  <c r="CC35" i="8"/>
  <c r="EI81" i="8" s="1"/>
  <c r="BD35" i="8"/>
  <c r="EI56" i="8" s="1"/>
  <c r="AQ35" i="8"/>
  <c r="EI43" i="8" s="1"/>
  <c r="AD35" i="8"/>
  <c r="EI30" i="8" s="1"/>
  <c r="CW35" i="8"/>
  <c r="EI101" i="8" s="1"/>
  <c r="CJ35" i="8"/>
  <c r="EI88" i="8" s="1"/>
  <c r="BW35" i="8"/>
  <c r="EI75" i="8" s="1"/>
  <c r="AX35" i="8"/>
  <c r="Y35" i="8"/>
  <c r="EI25" i="8" s="1"/>
  <c r="DO35" i="8"/>
  <c r="CP35" i="8"/>
  <c r="EI94" i="8" s="1"/>
  <c r="BQ35" i="8"/>
  <c r="EI69" i="8" s="1"/>
  <c r="AR35" i="8"/>
  <c r="EI44" i="8" s="1"/>
  <c r="AE35" i="8"/>
  <c r="EI31" i="8" s="1"/>
  <c r="R35" i="8"/>
  <c r="EO7" i="8"/>
  <c r="EO14" i="8"/>
  <c r="EO9" i="8"/>
  <c r="EO15" i="8"/>
  <c r="EO19" i="8"/>
  <c r="EO8" i="8"/>
  <c r="EO11" i="8"/>
  <c r="EO6" i="8"/>
  <c r="EO22" i="8"/>
  <c r="EO5" i="8"/>
  <c r="EO17" i="8"/>
  <c r="EO12" i="8"/>
  <c r="EO18" i="8"/>
  <c r="EO16" i="8"/>
  <c r="EO13" i="8"/>
  <c r="EO20" i="8"/>
  <c r="EO21" i="8"/>
  <c r="EO10" i="8"/>
  <c r="EO23" i="8"/>
  <c r="D162" i="8" l="1"/>
  <c r="D175" i="8"/>
  <c r="BE309" i="8"/>
  <c r="BE303" i="8"/>
  <c r="BE341" i="8"/>
  <c r="BE334" i="8"/>
  <c r="BE349" i="8"/>
  <c r="BE360" i="8"/>
  <c r="BE396" i="8"/>
  <c r="BE397" i="8"/>
  <c r="BE393" i="8"/>
  <c r="BE406" i="8"/>
  <c r="BE297" i="8"/>
  <c r="BE320" i="8"/>
  <c r="BE314" i="8"/>
  <c r="BE319" i="8"/>
  <c r="BE359" i="8"/>
  <c r="BE357" i="8"/>
  <c r="BE379" i="8"/>
  <c r="BE383" i="8"/>
  <c r="BE402" i="8"/>
  <c r="BE299" i="8"/>
  <c r="BE323" i="8"/>
  <c r="BE304" i="8"/>
  <c r="BE321" i="8"/>
  <c r="BE330" i="8"/>
  <c r="BE344" i="8"/>
  <c r="BE307" i="8"/>
  <c r="BE305" i="8"/>
  <c r="BE326" i="8"/>
  <c r="BE308" i="8"/>
  <c r="BE318" i="8"/>
  <c r="BE332" i="8"/>
  <c r="BE339" i="8"/>
  <c r="BE310" i="8"/>
  <c r="BE315" i="8"/>
  <c r="BE336" i="8"/>
  <c r="BE345" i="8"/>
  <c r="BE358" i="8"/>
  <c r="BE366" i="8"/>
  <c r="BE374" i="8"/>
  <c r="BE386" i="8"/>
  <c r="BE401" i="8"/>
  <c r="BE419" i="8"/>
  <c r="BE302" i="8"/>
  <c r="BE312" i="8"/>
  <c r="BE316" i="8"/>
  <c r="BE335" i="8"/>
  <c r="BE354" i="8"/>
  <c r="BE356" i="8"/>
  <c r="BE362" i="8"/>
  <c r="BE378" i="8"/>
  <c r="BE394" i="8"/>
  <c r="BE409" i="8"/>
  <c r="BE416" i="8"/>
  <c r="BE298" i="8"/>
  <c r="BE317" i="8"/>
  <c r="BE337" i="8"/>
  <c r="BE342" i="8"/>
  <c r="BE343" i="8"/>
  <c r="BE352" i="8"/>
  <c r="BE369" i="8"/>
  <c r="BE380" i="8"/>
  <c r="BE387" i="8"/>
  <c r="BE301" i="8"/>
  <c r="BE325" i="8"/>
  <c r="BE328" i="8"/>
  <c r="BE348" i="8"/>
  <c r="BE306" i="8"/>
  <c r="BE311" i="8"/>
  <c r="BE331" i="8"/>
  <c r="BE340" i="8"/>
  <c r="BE346" i="8"/>
  <c r="BE363" i="8"/>
  <c r="BE361" i="8"/>
  <c r="BE403" i="8"/>
  <c r="BE391" i="8"/>
  <c r="BE300" i="8"/>
  <c r="BE313" i="8"/>
  <c r="BE333" i="8"/>
  <c r="BE324" i="8"/>
  <c r="BE347" i="8"/>
  <c r="BE365" i="8"/>
  <c r="BE368" i="8"/>
  <c r="BE384" i="8"/>
  <c r="BE385" i="8"/>
  <c r="BE399" i="8"/>
  <c r="BE329" i="8"/>
  <c r="BE376" i="8"/>
  <c r="BE404" i="8"/>
  <c r="BE322" i="8"/>
  <c r="BE395" i="8"/>
  <c r="BE398" i="8"/>
  <c r="BE350" i="8"/>
  <c r="BE388" i="8"/>
  <c r="BE408" i="8"/>
  <c r="BE370" i="8"/>
  <c r="BE390" i="8"/>
  <c r="BE410" i="8"/>
  <c r="BE355" i="8"/>
  <c r="BE392" i="8"/>
  <c r="BE412" i="8"/>
  <c r="BE377" i="8"/>
  <c r="BE382" i="8"/>
  <c r="BE413" i="8"/>
  <c r="BE367" i="8"/>
  <c r="BE389" i="8"/>
  <c r="BE417" i="8"/>
  <c r="BE327" i="8"/>
  <c r="BE371" i="8"/>
  <c r="BE414" i="8"/>
  <c r="BE418" i="8"/>
  <c r="BE353" i="8"/>
  <c r="BE372" i="8"/>
  <c r="BE405" i="8"/>
  <c r="BE296" i="8"/>
  <c r="BE338" i="8"/>
  <c r="BE373" i="8"/>
  <c r="BE400" i="8"/>
  <c r="BE415" i="8"/>
  <c r="BE351" i="8"/>
  <c r="BE381" i="8"/>
  <c r="BE407" i="8"/>
  <c r="BE364" i="8"/>
  <c r="BE375" i="8"/>
  <c r="BE411" i="8"/>
  <c r="BG298" i="8"/>
  <c r="BG318" i="8"/>
  <c r="BG339" i="8"/>
  <c r="BG332" i="8"/>
  <c r="BG328" i="8"/>
  <c r="BG358" i="8"/>
  <c r="BG371" i="8"/>
  <c r="BG376" i="8"/>
  <c r="BG382" i="8"/>
  <c r="BG401" i="8"/>
  <c r="BG296" i="8"/>
  <c r="BG297" i="8"/>
  <c r="BG308" i="8"/>
  <c r="BG310" i="8"/>
  <c r="BG336" i="8"/>
  <c r="BG322" i="8"/>
  <c r="BG352" i="8"/>
  <c r="BG366" i="8"/>
  <c r="BG374" i="8"/>
  <c r="BG394" i="8"/>
  <c r="BG409" i="8"/>
  <c r="BG299" i="8"/>
  <c r="BG306" i="8"/>
  <c r="BG320" i="8"/>
  <c r="BG346" i="8"/>
  <c r="BG338" i="8"/>
  <c r="BG364" i="8"/>
  <c r="BG370" i="8"/>
  <c r="BG378" i="8"/>
  <c r="BG396" i="8"/>
  <c r="BG411" i="8"/>
  <c r="BG301" i="8"/>
  <c r="BG311" i="8"/>
  <c r="BG321" i="8"/>
  <c r="BG351" i="8"/>
  <c r="BG344" i="8"/>
  <c r="BG345" i="8"/>
  <c r="BG369" i="8"/>
  <c r="BG385" i="8"/>
  <c r="BG387" i="8"/>
  <c r="BG404" i="8"/>
  <c r="BG305" i="8"/>
  <c r="BG313" i="8"/>
  <c r="BG333" i="8"/>
  <c r="BG325" i="8"/>
  <c r="BG361" i="8"/>
  <c r="BG359" i="8"/>
  <c r="BG372" i="8"/>
  <c r="BG405" i="8"/>
  <c r="BG389" i="8"/>
  <c r="BG395" i="8"/>
  <c r="BG312" i="8"/>
  <c r="BG329" i="8"/>
  <c r="BG335" i="8"/>
  <c r="BG349" i="8"/>
  <c r="BG355" i="8"/>
  <c r="BG362" i="8"/>
  <c r="BG384" i="8"/>
  <c r="BG393" i="8"/>
  <c r="BG391" i="8"/>
  <c r="BG399" i="8"/>
  <c r="BG303" i="8"/>
  <c r="BG300" i="8"/>
  <c r="BG323" i="8"/>
  <c r="BG331" i="8"/>
  <c r="BG330" i="8"/>
  <c r="BG357" i="8"/>
  <c r="BG386" i="8"/>
  <c r="BG398" i="8"/>
  <c r="BG416" i="8"/>
  <c r="BG406" i="8"/>
  <c r="BG302" i="8"/>
  <c r="BG316" i="8"/>
  <c r="BG334" i="8"/>
  <c r="BG342" i="8"/>
  <c r="BG360" i="8"/>
  <c r="BG363" i="8"/>
  <c r="BG377" i="8"/>
  <c r="BG397" i="8"/>
  <c r="BG402" i="8"/>
  <c r="BG413" i="8"/>
  <c r="BG304" i="8"/>
  <c r="BG317" i="8"/>
  <c r="BG337" i="8"/>
  <c r="BG354" i="8"/>
  <c r="BG348" i="8"/>
  <c r="BG368" i="8"/>
  <c r="BG373" i="8"/>
  <c r="BG388" i="8"/>
  <c r="BG403" i="8"/>
  <c r="BG408" i="8"/>
  <c r="BG309" i="8"/>
  <c r="BG324" i="8"/>
  <c r="BG307" i="8"/>
  <c r="BG341" i="8"/>
  <c r="BG350" i="8"/>
  <c r="BG379" i="8"/>
  <c r="BG381" i="8"/>
  <c r="BG390" i="8"/>
  <c r="BG412" i="8"/>
  <c r="BG410" i="8"/>
  <c r="BG315" i="8"/>
  <c r="BG314" i="8"/>
  <c r="BG340" i="8"/>
  <c r="BG343" i="8"/>
  <c r="BG353" i="8"/>
  <c r="BG365" i="8"/>
  <c r="BG383" i="8"/>
  <c r="BG380" i="8"/>
  <c r="BG400" i="8"/>
  <c r="BG414" i="8"/>
  <c r="BG327" i="8"/>
  <c r="BG319" i="8"/>
  <c r="BG326" i="8"/>
  <c r="BG347" i="8"/>
  <c r="BG356" i="8"/>
  <c r="BG367" i="8"/>
  <c r="BG375" i="8"/>
  <c r="BG392" i="8"/>
  <c r="BG407" i="8"/>
  <c r="BG418" i="8"/>
  <c r="BG417" i="8"/>
  <c r="BG419" i="8"/>
  <c r="BG415" i="8"/>
  <c r="G311" i="8"/>
  <c r="G316" i="8"/>
  <c r="G339" i="8"/>
  <c r="G317" i="8"/>
  <c r="G363" i="8"/>
  <c r="G360" i="8"/>
  <c r="G394" i="8"/>
  <c r="G386" i="8"/>
  <c r="G410" i="8"/>
  <c r="G406" i="8"/>
  <c r="G297" i="8"/>
  <c r="G318" i="8"/>
  <c r="G335" i="8"/>
  <c r="G332" i="8"/>
  <c r="G357" i="8"/>
  <c r="G346" i="8"/>
  <c r="G374" i="8"/>
  <c r="G383" i="8"/>
  <c r="G387" i="8"/>
  <c r="G402" i="8"/>
  <c r="G417" i="8"/>
  <c r="G298" i="8"/>
  <c r="G309" i="8"/>
  <c r="G321" i="8"/>
  <c r="G333" i="8"/>
  <c r="G369" i="8"/>
  <c r="G342" i="8"/>
  <c r="G371" i="8"/>
  <c r="G378" i="8"/>
  <c r="G396" i="8"/>
  <c r="G411" i="8"/>
  <c r="G419" i="8"/>
  <c r="G301" i="8"/>
  <c r="G329" i="8"/>
  <c r="G330" i="8"/>
  <c r="G331" i="8"/>
  <c r="G348" i="8"/>
  <c r="G361" i="8"/>
  <c r="G382" i="8"/>
  <c r="G413" i="8"/>
  <c r="G389" i="8"/>
  <c r="G416" i="8"/>
  <c r="CW307" i="8"/>
  <c r="CW325" i="8"/>
  <c r="CW327" i="8"/>
  <c r="CW326" i="8"/>
  <c r="CW360" i="8"/>
  <c r="CW373" i="8"/>
  <c r="CW380" i="8"/>
  <c r="CW399" i="8"/>
  <c r="CW402" i="8"/>
  <c r="CW400" i="8"/>
  <c r="CW306" i="8"/>
  <c r="CW313" i="8"/>
  <c r="CW331" i="8"/>
  <c r="CW342" i="8"/>
  <c r="CW355" i="8"/>
  <c r="CW356" i="8"/>
  <c r="CW385" i="8"/>
  <c r="CW411" i="8"/>
  <c r="CW406" i="8"/>
  <c r="CW409" i="8"/>
  <c r="CW308" i="8"/>
  <c r="CW311" i="8"/>
  <c r="CW349" i="8"/>
  <c r="CW323" i="8"/>
  <c r="CW361" i="8"/>
  <c r="CW372" i="8"/>
  <c r="CW375" i="8"/>
  <c r="CW389" i="8"/>
  <c r="CW408" i="8"/>
  <c r="CW416" i="8"/>
  <c r="CW318" i="8"/>
  <c r="CW316" i="8"/>
  <c r="CW322" i="8"/>
  <c r="CW328" i="8"/>
  <c r="CW340" i="8"/>
  <c r="CW366" i="8"/>
  <c r="CW382" i="8"/>
  <c r="CW391" i="8"/>
  <c r="CW410" i="8"/>
  <c r="CW412" i="8"/>
  <c r="CW302" i="8"/>
  <c r="CW319" i="8"/>
  <c r="CW336" i="8"/>
  <c r="CW329" i="8"/>
  <c r="CW352" i="8"/>
  <c r="CW370" i="8"/>
  <c r="CW384" i="8"/>
  <c r="CW393" i="8"/>
  <c r="CW401" i="8"/>
  <c r="CW418" i="8"/>
  <c r="CW309" i="8"/>
  <c r="CW324" i="8"/>
  <c r="CW315" i="8"/>
  <c r="CW341" i="8"/>
  <c r="CW357" i="8"/>
  <c r="CW371" i="8"/>
  <c r="CW377" i="8"/>
  <c r="CW395" i="8"/>
  <c r="CW403" i="8"/>
  <c r="CW296" i="8"/>
  <c r="CW304" i="8"/>
  <c r="CW310" i="8"/>
  <c r="CW333" i="8"/>
  <c r="CW339" i="8"/>
  <c r="CW353" i="8"/>
  <c r="CW363" i="8"/>
  <c r="CW365" i="8"/>
  <c r="CW379" i="8"/>
  <c r="CW386" i="8"/>
  <c r="CW405" i="8"/>
  <c r="CW415" i="8"/>
  <c r="CW297" i="8"/>
  <c r="CW305" i="8"/>
  <c r="CW345" i="8"/>
  <c r="CW332" i="8"/>
  <c r="CW344" i="8"/>
  <c r="CW362" i="8"/>
  <c r="CW364" i="8"/>
  <c r="CW383" i="8"/>
  <c r="CW381" i="8"/>
  <c r="CW407" i="8"/>
  <c r="CW413" i="8"/>
  <c r="CW298" i="8"/>
  <c r="CW303" i="8"/>
  <c r="CW334" i="8"/>
  <c r="CW335" i="8"/>
  <c r="CW351" i="8"/>
  <c r="CW343" i="8"/>
  <c r="CW369" i="8"/>
  <c r="CW376" i="8"/>
  <c r="CW388" i="8"/>
  <c r="CW397" i="8"/>
  <c r="CW417" i="8"/>
  <c r="CW300" i="8"/>
  <c r="CW312" i="8"/>
  <c r="CW337" i="8"/>
  <c r="CW338" i="8"/>
  <c r="CW347" i="8"/>
  <c r="CW348" i="8"/>
  <c r="CW354" i="8"/>
  <c r="CW374" i="8"/>
  <c r="CW390" i="8"/>
  <c r="CW396" i="8"/>
  <c r="CW419" i="8"/>
  <c r="CW299" i="8"/>
  <c r="CW321" i="8"/>
  <c r="CW320" i="8"/>
  <c r="CW330" i="8"/>
  <c r="CW346" i="8"/>
  <c r="CW358" i="8"/>
  <c r="CW368" i="8"/>
  <c r="CW378" i="8"/>
  <c r="CW398" i="8"/>
  <c r="CW414" i="8"/>
  <c r="CW301" i="8"/>
  <c r="CW314" i="8"/>
  <c r="CW317" i="8"/>
  <c r="CW350" i="8"/>
  <c r="CW367" i="8"/>
  <c r="CW359" i="8"/>
  <c r="CW392" i="8"/>
  <c r="CW387" i="8"/>
  <c r="CW394" i="8"/>
  <c r="CW404" i="8"/>
  <c r="BN307" i="8"/>
  <c r="BN311" i="8"/>
  <c r="BN323" i="8"/>
  <c r="BN355" i="8"/>
  <c r="BN343" i="8"/>
  <c r="BN380" i="8"/>
  <c r="BN387" i="8"/>
  <c r="BN394" i="8"/>
  <c r="BN411" i="8"/>
  <c r="BN409" i="8"/>
  <c r="BN301" i="8"/>
  <c r="BN298" i="8"/>
  <c r="BN310" i="8"/>
  <c r="BN327" i="8"/>
  <c r="BN362" i="8"/>
  <c r="BN358" i="8"/>
  <c r="BN368" i="8"/>
  <c r="BN377" i="8"/>
  <c r="BN395" i="8"/>
  <c r="BN403" i="8"/>
  <c r="BN296" i="8"/>
  <c r="BN304" i="8"/>
  <c r="BN317" i="8"/>
  <c r="BN315" i="8"/>
  <c r="BN326" i="8"/>
  <c r="BN351" i="8"/>
  <c r="BN335" i="8"/>
  <c r="BN372" i="8"/>
  <c r="BN386" i="8"/>
  <c r="BN309" i="8"/>
  <c r="BN312" i="8"/>
  <c r="BN333" i="8"/>
  <c r="BN336" i="8"/>
  <c r="BN346" i="8"/>
  <c r="BN370" i="8"/>
  <c r="BN383" i="8"/>
  <c r="BN379" i="8"/>
  <c r="BN302" i="8"/>
  <c r="BN340" i="8"/>
  <c r="BN341" i="8"/>
  <c r="BN367" i="8"/>
  <c r="BN371" i="8"/>
  <c r="BN389" i="8"/>
  <c r="BN402" i="8"/>
  <c r="BN313" i="8"/>
  <c r="BN318" i="8"/>
  <c r="BN348" i="8"/>
  <c r="BN347" i="8"/>
  <c r="BN375" i="8"/>
  <c r="BN391" i="8"/>
  <c r="BN400" i="8"/>
  <c r="BN303" i="8"/>
  <c r="BN319" i="8"/>
  <c r="BN330" i="8"/>
  <c r="BN354" i="8"/>
  <c r="BN374" i="8"/>
  <c r="BN393" i="8"/>
  <c r="BN405" i="8"/>
  <c r="BN314" i="8"/>
  <c r="BN334" i="8"/>
  <c r="BN344" i="8"/>
  <c r="BN349" i="8"/>
  <c r="BN376" i="8"/>
  <c r="BN398" i="8"/>
  <c r="BN414" i="8"/>
  <c r="BN328" i="8"/>
  <c r="BN345" i="8"/>
  <c r="BN338" i="8"/>
  <c r="BN360" i="8"/>
  <c r="BN385" i="8"/>
  <c r="BN397" i="8"/>
  <c r="BN407" i="8"/>
  <c r="BN300" i="8"/>
  <c r="BN332" i="8"/>
  <c r="BN316" i="8"/>
  <c r="BN366" i="8"/>
  <c r="BN378" i="8"/>
  <c r="BN388" i="8"/>
  <c r="BN401" i="8"/>
  <c r="BN305" i="8"/>
  <c r="BN331" i="8"/>
  <c r="BN350" i="8"/>
  <c r="BN373" i="8"/>
  <c r="BN382" i="8"/>
  <c r="BN381" i="8"/>
  <c r="BN419" i="8"/>
  <c r="BN320" i="8"/>
  <c r="BN324" i="8"/>
  <c r="BN356" i="8"/>
  <c r="BN353" i="8"/>
  <c r="BN392" i="8"/>
  <c r="BN390" i="8"/>
  <c r="BN415" i="8"/>
  <c r="BN322" i="8"/>
  <c r="BN337" i="8"/>
  <c r="BN361" i="8"/>
  <c r="BN363" i="8"/>
  <c r="BN406" i="8"/>
  <c r="BN417" i="8"/>
  <c r="BN416" i="8"/>
  <c r="BN299" i="8"/>
  <c r="BN321" i="8"/>
  <c r="BN352" i="8"/>
  <c r="BN342" i="8"/>
  <c r="BN369" i="8"/>
  <c r="BN399" i="8"/>
  <c r="BN404" i="8"/>
  <c r="BN413" i="8"/>
  <c r="BN297" i="8"/>
  <c r="BN325" i="8"/>
  <c r="BN306" i="8"/>
  <c r="BN357" i="8"/>
  <c r="BN364" i="8"/>
  <c r="BN396" i="8"/>
  <c r="BN408" i="8"/>
  <c r="BN418" i="8"/>
  <c r="BN308" i="8"/>
  <c r="BN329" i="8"/>
  <c r="BN339" i="8"/>
  <c r="BN359" i="8"/>
  <c r="BN365" i="8"/>
  <c r="BN384" i="8"/>
  <c r="BN410" i="8"/>
  <c r="BN412" i="8"/>
  <c r="W299" i="8"/>
  <c r="W325" i="8"/>
  <c r="W339" i="8"/>
  <c r="W333" i="8"/>
  <c r="W350" i="8"/>
  <c r="W358" i="8"/>
  <c r="W364" i="8"/>
  <c r="W387" i="8"/>
  <c r="W394" i="8"/>
  <c r="W409" i="8"/>
  <c r="W308" i="8"/>
  <c r="W314" i="8"/>
  <c r="W328" i="8"/>
  <c r="W341" i="8"/>
  <c r="W352" i="8"/>
  <c r="W369" i="8"/>
  <c r="W380" i="8"/>
  <c r="W393" i="8"/>
  <c r="W410" i="8"/>
  <c r="W415" i="8"/>
  <c r="W298" i="8"/>
  <c r="W307" i="8"/>
  <c r="W334" i="8"/>
  <c r="W354" i="8"/>
  <c r="W349" i="8"/>
  <c r="W365" i="8"/>
  <c r="W375" i="8"/>
  <c r="W406" i="8"/>
  <c r="W401" i="8"/>
  <c r="W297" i="8"/>
  <c r="W322" i="8"/>
  <c r="W313" i="8"/>
  <c r="W342" i="8"/>
  <c r="W348" i="8"/>
  <c r="W367" i="8"/>
  <c r="W381" i="8"/>
  <c r="W416" i="8"/>
  <c r="W404" i="8"/>
  <c r="W304" i="8"/>
  <c r="W317" i="8"/>
  <c r="W324" i="8"/>
  <c r="W336" i="8"/>
  <c r="W360" i="8"/>
  <c r="W371" i="8"/>
  <c r="W405" i="8"/>
  <c r="W400" i="8"/>
  <c r="W414" i="8"/>
  <c r="W306" i="8"/>
  <c r="W320" i="8"/>
  <c r="W335" i="8"/>
  <c r="W343" i="8"/>
  <c r="W346" i="8"/>
  <c r="W373" i="8"/>
  <c r="W383" i="8"/>
  <c r="W408" i="8"/>
  <c r="W413" i="8"/>
  <c r="W300" i="8"/>
  <c r="W318" i="8"/>
  <c r="W305" i="8"/>
  <c r="W347" i="8"/>
  <c r="W363" i="8"/>
  <c r="W366" i="8"/>
  <c r="W389" i="8"/>
  <c r="W397" i="8"/>
  <c r="W418" i="8"/>
  <c r="W312" i="8"/>
  <c r="W319" i="8"/>
  <c r="W338" i="8"/>
  <c r="W344" i="8"/>
  <c r="W357" i="8"/>
  <c r="W378" i="8"/>
  <c r="W398" i="8"/>
  <c r="W403" i="8"/>
  <c r="W296" i="8"/>
  <c r="W309" i="8"/>
  <c r="W323" i="8"/>
  <c r="W351" i="8"/>
  <c r="W345" i="8"/>
  <c r="W362" i="8"/>
  <c r="W386" i="8"/>
  <c r="W391" i="8"/>
  <c r="W412" i="8"/>
  <c r="W417" i="8"/>
  <c r="W302" i="8"/>
  <c r="W310" i="8"/>
  <c r="W332" i="8"/>
  <c r="W330" i="8"/>
  <c r="W359" i="8"/>
  <c r="W374" i="8"/>
  <c r="W395" i="8"/>
  <c r="W396" i="8"/>
  <c r="W419" i="8"/>
  <c r="W301" i="8"/>
  <c r="W315" i="8"/>
  <c r="W337" i="8"/>
  <c r="W355" i="8"/>
  <c r="W370" i="8"/>
  <c r="W376" i="8"/>
  <c r="W385" i="8"/>
  <c r="W402" i="8"/>
  <c r="W303" i="8"/>
  <c r="W321" i="8"/>
  <c r="W326" i="8"/>
  <c r="W361" i="8"/>
  <c r="W379" i="8"/>
  <c r="W382" i="8"/>
  <c r="W388" i="8"/>
  <c r="W407" i="8"/>
  <c r="W327" i="8"/>
  <c r="W329" i="8"/>
  <c r="W316" i="8"/>
  <c r="W353" i="8"/>
  <c r="W372" i="8"/>
  <c r="W384" i="8"/>
  <c r="W390" i="8"/>
  <c r="W399" i="8"/>
  <c r="W311" i="8"/>
  <c r="W331" i="8"/>
  <c r="W340" i="8"/>
  <c r="W356" i="8"/>
  <c r="W368" i="8"/>
  <c r="W377" i="8"/>
  <c r="W392" i="8"/>
  <c r="W411" i="8"/>
  <c r="AO303" i="8"/>
  <c r="AO345" i="8"/>
  <c r="AO313" i="8"/>
  <c r="AO328" i="8"/>
  <c r="AO350" i="8"/>
  <c r="AO371" i="8"/>
  <c r="AO378" i="8"/>
  <c r="AO394" i="8"/>
  <c r="AO404" i="8"/>
  <c r="AO419" i="8"/>
  <c r="AO299" i="8"/>
  <c r="AO322" i="8"/>
  <c r="AO338" i="8"/>
  <c r="AO342" i="8"/>
  <c r="AO348" i="8"/>
  <c r="AO358" i="8"/>
  <c r="AO368" i="8"/>
  <c r="AO382" i="8"/>
  <c r="AO395" i="8"/>
  <c r="AO402" i="8"/>
  <c r="AO301" i="8"/>
  <c r="AO320" i="8"/>
  <c r="AO343" i="8"/>
  <c r="AO339" i="8"/>
  <c r="AO360" i="8"/>
  <c r="AO363" i="8"/>
  <c r="AO381" i="8"/>
  <c r="AO390" i="8"/>
  <c r="AO388" i="8"/>
  <c r="AO405" i="8"/>
  <c r="AO310" i="8"/>
  <c r="AO334" i="8"/>
  <c r="AO335" i="8"/>
  <c r="AO329" i="8"/>
  <c r="AO347" i="8"/>
  <c r="AO352" i="8"/>
  <c r="AO376" i="8"/>
  <c r="AO386" i="8"/>
  <c r="AO401" i="8"/>
  <c r="AO417" i="8"/>
  <c r="AO302" i="8"/>
  <c r="AO332" i="8"/>
  <c r="AO344" i="8"/>
  <c r="AO355" i="8"/>
  <c r="AO380" i="8"/>
  <c r="AO393" i="8"/>
  <c r="AO418" i="8"/>
  <c r="AO315" i="8"/>
  <c r="AO349" i="8"/>
  <c r="AO333" i="8"/>
  <c r="AO362" i="8"/>
  <c r="AO384" i="8"/>
  <c r="AO409" i="8"/>
  <c r="AO296" i="8"/>
  <c r="AO311" i="8"/>
  <c r="AO314" i="8"/>
  <c r="AO341" i="8"/>
  <c r="AO359" i="8"/>
  <c r="AO374" i="8"/>
  <c r="AO400" i="8"/>
  <c r="AO416" i="8"/>
  <c r="AO305" i="8"/>
  <c r="AO317" i="8"/>
  <c r="AO353" i="8"/>
  <c r="AO385" i="8"/>
  <c r="AO377" i="8"/>
  <c r="AO406" i="8"/>
  <c r="AO415" i="8"/>
  <c r="AO304" i="8"/>
  <c r="AO309" i="8"/>
  <c r="AO331" i="8"/>
  <c r="AO367" i="8"/>
  <c r="AO373" i="8"/>
  <c r="AO379" i="8"/>
  <c r="AO408" i="8"/>
  <c r="AO297" i="8"/>
  <c r="AO326" i="8"/>
  <c r="AO336" i="8"/>
  <c r="AO354" i="8"/>
  <c r="AO366" i="8"/>
  <c r="AO399" i="8"/>
  <c r="AO397" i="8"/>
  <c r="AO298" i="8"/>
  <c r="AO330" i="8"/>
  <c r="AO316" i="8"/>
  <c r="AO361" i="8"/>
  <c r="AO370" i="8"/>
  <c r="AO411" i="8"/>
  <c r="AO412" i="8"/>
  <c r="AO307" i="8"/>
  <c r="AO308" i="8"/>
  <c r="AO324" i="8"/>
  <c r="AO357" i="8"/>
  <c r="AO369" i="8"/>
  <c r="AO396" i="8"/>
  <c r="AO414" i="8"/>
  <c r="AO300" i="8"/>
  <c r="AO312" i="8"/>
  <c r="AO327" i="8"/>
  <c r="AO351" i="8"/>
  <c r="AO372" i="8"/>
  <c r="AO387" i="8"/>
  <c r="AO403" i="8"/>
  <c r="AO306" i="8"/>
  <c r="AO337" i="8"/>
  <c r="AO346" i="8"/>
  <c r="AO356" i="8"/>
  <c r="AO392" i="8"/>
  <c r="AO389" i="8"/>
  <c r="AO407" i="8"/>
  <c r="AO318" i="8"/>
  <c r="AO319" i="8"/>
  <c r="AO340" i="8"/>
  <c r="AO364" i="8"/>
  <c r="AO383" i="8"/>
  <c r="AO391" i="8"/>
  <c r="AO413" i="8"/>
  <c r="AO321" i="8"/>
  <c r="AO323" i="8"/>
  <c r="AO325" i="8"/>
  <c r="AO365" i="8"/>
  <c r="AO375" i="8"/>
  <c r="AO398" i="8"/>
  <c r="AO410" i="8"/>
  <c r="DB306" i="8"/>
  <c r="DB334" i="8"/>
  <c r="DB343" i="8"/>
  <c r="DB314" i="8"/>
  <c r="DB354" i="8"/>
  <c r="DB361" i="8"/>
  <c r="DB381" i="8"/>
  <c r="DB398" i="8"/>
  <c r="DB386" i="8"/>
  <c r="DB413" i="8"/>
  <c r="DB303" i="8"/>
  <c r="DB310" i="8"/>
  <c r="DB326" i="8"/>
  <c r="DB333" i="8"/>
  <c r="DB330" i="8"/>
  <c r="DB356" i="8"/>
  <c r="DB363" i="8"/>
  <c r="DB380" i="8"/>
  <c r="DB389" i="8"/>
  <c r="DB399" i="8"/>
  <c r="DB414" i="8"/>
  <c r="DB298" i="8"/>
  <c r="DB328" i="8"/>
  <c r="DB332" i="8"/>
  <c r="DB346" i="8"/>
  <c r="DB355" i="8"/>
  <c r="DB372" i="8"/>
  <c r="DB390" i="8"/>
  <c r="DB409" i="8"/>
  <c r="DB417" i="8"/>
  <c r="DB300" i="8"/>
  <c r="DB313" i="8"/>
  <c r="DB339" i="8"/>
  <c r="DB340" i="8"/>
  <c r="DB341" i="8"/>
  <c r="DB362" i="8"/>
  <c r="DB410" i="8"/>
  <c r="DB411" i="8"/>
  <c r="DB419" i="8"/>
  <c r="DB299" i="8"/>
  <c r="DB316" i="8"/>
  <c r="DB329" i="8"/>
  <c r="DB323" i="8"/>
  <c r="DB365" i="8"/>
  <c r="DB370" i="8"/>
  <c r="DB392" i="8"/>
  <c r="DB400" i="8"/>
  <c r="DB416" i="8"/>
  <c r="DB302" i="8"/>
  <c r="DB318" i="8"/>
  <c r="DB338" i="8"/>
  <c r="DB342" i="8"/>
  <c r="DB351" i="8"/>
  <c r="DB391" i="8"/>
  <c r="DB394" i="8"/>
  <c r="DB404" i="8"/>
  <c r="DB418" i="8"/>
  <c r="DB305" i="8"/>
  <c r="DB319" i="8"/>
  <c r="DB324" i="8"/>
  <c r="DB349" i="8"/>
  <c r="DB364" i="8"/>
  <c r="DB383" i="8"/>
  <c r="DB396" i="8"/>
  <c r="DB406" i="8"/>
  <c r="DB296" i="8"/>
  <c r="DB309" i="8"/>
  <c r="DB344" i="8"/>
  <c r="DB337" i="8"/>
  <c r="DB350" i="8"/>
  <c r="DB357" i="8"/>
  <c r="DB374" i="8"/>
  <c r="DB387" i="8"/>
  <c r="DB408" i="8"/>
  <c r="DB415" i="8"/>
  <c r="DB317" i="8"/>
  <c r="DB321" i="8"/>
  <c r="DB322" i="8"/>
  <c r="DB366" i="8"/>
  <c r="DB358" i="8"/>
  <c r="DB376" i="8"/>
  <c r="DB385" i="8"/>
  <c r="DB401" i="8"/>
  <c r="DB301" i="8"/>
  <c r="DB336" i="8"/>
  <c r="DB327" i="8"/>
  <c r="DB359" i="8"/>
  <c r="DB369" i="8"/>
  <c r="DB373" i="8"/>
  <c r="DB379" i="8"/>
  <c r="DB403" i="8"/>
  <c r="DB304" i="8"/>
  <c r="DB312" i="8"/>
  <c r="DB331" i="8"/>
  <c r="DB345" i="8"/>
  <c r="DB371" i="8"/>
  <c r="DB378" i="8"/>
  <c r="DB393" i="8"/>
  <c r="DB412" i="8"/>
  <c r="DB320" i="8"/>
  <c r="DB311" i="8"/>
  <c r="DB325" i="8"/>
  <c r="DB360" i="8"/>
  <c r="DB384" i="8"/>
  <c r="DB375" i="8"/>
  <c r="DB402" i="8"/>
  <c r="DB397" i="8"/>
  <c r="DB308" i="8"/>
  <c r="DB315" i="8"/>
  <c r="DB335" i="8"/>
  <c r="DB353" i="8"/>
  <c r="DB368" i="8"/>
  <c r="DB382" i="8"/>
  <c r="DB395" i="8"/>
  <c r="DB405" i="8"/>
  <c r="DB297" i="8"/>
  <c r="DB307" i="8"/>
  <c r="DB348" i="8"/>
  <c r="DB347" i="8"/>
  <c r="DB352" i="8"/>
  <c r="DB367" i="8"/>
  <c r="DB377" i="8"/>
  <c r="DB388" i="8"/>
  <c r="DB407" i="8"/>
  <c r="DF301" i="8"/>
  <c r="DF317" i="8"/>
  <c r="DF327" i="8"/>
  <c r="DF307" i="8"/>
  <c r="DF354" i="8"/>
  <c r="DF357" i="8"/>
  <c r="DF361" i="8"/>
  <c r="DF378" i="8"/>
  <c r="DF385" i="8"/>
  <c r="DF404" i="8"/>
  <c r="DF416" i="8"/>
  <c r="DF304" i="8"/>
  <c r="DF324" i="8"/>
  <c r="DF331" i="8"/>
  <c r="DF328" i="8"/>
  <c r="DF334" i="8"/>
  <c r="DF341" i="8"/>
  <c r="DF365" i="8"/>
  <c r="DF380" i="8"/>
  <c r="DF389" i="8"/>
  <c r="DF399" i="8"/>
  <c r="DF418" i="8"/>
  <c r="DF297" i="8"/>
  <c r="DF310" i="8"/>
  <c r="DF340" i="8"/>
  <c r="DF348" i="8"/>
  <c r="DF346" i="8"/>
  <c r="DF349" i="8"/>
  <c r="DF369" i="8"/>
  <c r="DF402" i="8"/>
  <c r="DF391" i="8"/>
  <c r="DF406" i="8"/>
  <c r="DF414" i="8"/>
  <c r="DF298" i="8"/>
  <c r="DF305" i="8"/>
  <c r="DF313" i="8"/>
  <c r="DF337" i="8"/>
  <c r="DF358" i="8"/>
  <c r="DF355" i="8"/>
  <c r="DF368" i="8"/>
  <c r="DF384" i="8"/>
  <c r="DF382" i="8"/>
  <c r="DF398" i="8"/>
  <c r="DF296" i="8"/>
  <c r="DF302" i="8"/>
  <c r="DF315" i="8"/>
  <c r="DF314" i="8"/>
  <c r="DF325" i="8"/>
  <c r="DF370" i="8"/>
  <c r="DF359" i="8"/>
  <c r="DF375" i="8"/>
  <c r="DF386" i="8"/>
  <c r="DF393" i="8"/>
  <c r="DF408" i="8"/>
  <c r="DF308" i="8"/>
  <c r="DF322" i="8"/>
  <c r="DF321" i="8"/>
  <c r="DF345" i="8"/>
  <c r="DF350" i="8"/>
  <c r="DF356" i="8"/>
  <c r="DF373" i="8"/>
  <c r="DF388" i="8"/>
  <c r="DF401" i="8"/>
  <c r="DF397" i="8"/>
  <c r="DF299" i="8"/>
  <c r="DF318" i="8"/>
  <c r="DF326" i="8"/>
  <c r="DF332" i="8"/>
  <c r="DF352" i="8"/>
  <c r="DF362" i="8"/>
  <c r="DF367" i="8"/>
  <c r="DF383" i="8"/>
  <c r="DF403" i="8"/>
  <c r="DF412" i="8"/>
  <c r="DF309" i="8"/>
  <c r="DF320" i="8"/>
  <c r="DF323" i="8"/>
  <c r="DF343" i="8"/>
  <c r="DF363" i="8"/>
  <c r="DF376" i="8"/>
  <c r="DF372" i="8"/>
  <c r="DF390" i="8"/>
  <c r="DF413" i="8"/>
  <c r="DF415" i="8"/>
  <c r="DF312" i="8"/>
  <c r="DF311" i="8"/>
  <c r="DF329" i="8"/>
  <c r="DF353" i="8"/>
  <c r="DF347" i="8"/>
  <c r="DF366" i="8"/>
  <c r="DF395" i="8"/>
  <c r="DF392" i="8"/>
  <c r="DF405" i="8"/>
  <c r="DF410" i="8"/>
  <c r="DF300" i="8"/>
  <c r="DF319" i="8"/>
  <c r="DF330" i="8"/>
  <c r="DF338" i="8"/>
  <c r="DF351" i="8"/>
  <c r="DF374" i="8"/>
  <c r="DF377" i="8"/>
  <c r="DF394" i="8"/>
  <c r="DF407" i="8"/>
  <c r="DF417" i="8"/>
  <c r="DF303" i="8"/>
  <c r="DF336" i="8"/>
  <c r="DF333" i="8"/>
  <c r="DF339" i="8"/>
  <c r="DF364" i="8"/>
  <c r="DF360" i="8"/>
  <c r="DF379" i="8"/>
  <c r="DF396" i="8"/>
  <c r="DF409" i="8"/>
  <c r="DF419" i="8"/>
  <c r="DF306" i="8"/>
  <c r="DF316" i="8"/>
  <c r="DF335" i="8"/>
  <c r="DF342" i="8"/>
  <c r="DF344" i="8"/>
  <c r="DF371" i="8"/>
  <c r="DF381" i="8"/>
  <c r="DF387" i="8"/>
  <c r="DF400" i="8"/>
  <c r="DF411" i="8"/>
  <c r="BM301" i="8"/>
  <c r="BM312" i="8"/>
  <c r="BM327" i="8"/>
  <c r="BM341" i="8"/>
  <c r="BM361" i="8"/>
  <c r="BM359" i="8"/>
  <c r="BM385" i="8"/>
  <c r="BM387" i="8"/>
  <c r="BM404" i="8"/>
  <c r="BM409" i="8"/>
  <c r="BM318" i="8"/>
  <c r="BM302" i="8"/>
  <c r="BM349" i="8"/>
  <c r="BM336" i="8"/>
  <c r="BM323" i="8"/>
  <c r="BM373" i="8"/>
  <c r="BM378" i="8"/>
  <c r="BM389" i="8"/>
  <c r="BM406" i="8"/>
  <c r="BM419" i="8"/>
  <c r="BM310" i="8"/>
  <c r="BM308" i="8"/>
  <c r="BM335" i="8"/>
  <c r="BM333" i="8"/>
  <c r="BM352" i="8"/>
  <c r="BM363" i="8"/>
  <c r="BM380" i="8"/>
  <c r="BM391" i="8"/>
  <c r="BM408" i="8"/>
  <c r="BM415" i="8"/>
  <c r="BM316" i="8"/>
  <c r="BM345" i="8"/>
  <c r="BM338" i="8"/>
  <c r="BM331" i="8"/>
  <c r="BM357" i="8"/>
  <c r="BM369" i="8"/>
  <c r="BM382" i="8"/>
  <c r="BM393" i="8"/>
  <c r="BM410" i="8"/>
  <c r="BM416" i="8"/>
  <c r="BM321" i="8"/>
  <c r="BM320" i="8"/>
  <c r="BM324" i="8"/>
  <c r="BM344" i="8"/>
  <c r="BM348" i="8"/>
  <c r="BM368" i="8"/>
  <c r="BM384" i="8"/>
  <c r="BM383" i="8"/>
  <c r="BM396" i="8"/>
  <c r="BM413" i="8"/>
  <c r="BM304" i="8"/>
  <c r="BM299" i="8"/>
  <c r="BM322" i="8"/>
  <c r="BM328" i="8"/>
  <c r="BM346" i="8"/>
  <c r="BM350" i="8"/>
  <c r="BM365" i="8"/>
  <c r="BM377" i="8"/>
  <c r="BM395" i="8"/>
  <c r="BM402" i="8"/>
  <c r="BM418" i="8"/>
  <c r="BM297" i="8"/>
  <c r="BM319" i="8"/>
  <c r="BM326" i="8"/>
  <c r="BM334" i="8"/>
  <c r="BM351" i="8"/>
  <c r="BM355" i="8"/>
  <c r="BM371" i="8"/>
  <c r="BM379" i="8"/>
  <c r="BM398" i="8"/>
  <c r="BM403" i="8"/>
  <c r="BM296" i="8"/>
  <c r="BM298" i="8"/>
  <c r="BM314" i="8"/>
  <c r="BM337" i="8"/>
  <c r="BM340" i="8"/>
  <c r="BM353" i="8"/>
  <c r="BM362" i="8"/>
  <c r="BM366" i="8"/>
  <c r="BM372" i="8"/>
  <c r="BM397" i="8"/>
  <c r="BM400" i="8"/>
  <c r="BM412" i="8"/>
  <c r="BM303" i="8"/>
  <c r="BM305" i="8"/>
  <c r="BM313" i="8"/>
  <c r="BM343" i="8"/>
  <c r="BM315" i="8"/>
  <c r="BM354" i="8"/>
  <c r="BM370" i="8"/>
  <c r="BM375" i="8"/>
  <c r="BM388" i="8"/>
  <c r="BM405" i="8"/>
  <c r="BM417" i="8"/>
  <c r="BM307" i="8"/>
  <c r="BM311" i="8"/>
  <c r="BM317" i="8"/>
  <c r="BM347" i="8"/>
  <c r="BM342" i="8"/>
  <c r="BM358" i="8"/>
  <c r="BM374" i="8"/>
  <c r="BM399" i="8"/>
  <c r="BM381" i="8"/>
  <c r="BM414" i="8"/>
  <c r="BM300" i="8"/>
  <c r="BM330" i="8"/>
  <c r="BM325" i="8"/>
  <c r="BM339" i="8"/>
  <c r="BM367" i="8"/>
  <c r="BM364" i="8"/>
  <c r="BM392" i="8"/>
  <c r="BM411" i="8"/>
  <c r="BM390" i="8"/>
  <c r="BM407" i="8"/>
  <c r="BM306" i="8"/>
  <c r="BM309" i="8"/>
  <c r="BM329" i="8"/>
  <c r="BM332" i="8"/>
  <c r="BM360" i="8"/>
  <c r="BM356" i="8"/>
  <c r="BM376" i="8"/>
  <c r="BM394" i="8"/>
  <c r="BM386" i="8"/>
  <c r="BM401" i="8"/>
  <c r="BO417" i="8"/>
  <c r="BO411" i="8"/>
  <c r="BO392" i="8"/>
  <c r="BO381" i="8"/>
  <c r="BO371" i="8"/>
  <c r="BO350" i="8"/>
  <c r="BO341" i="8"/>
  <c r="BO326" i="8"/>
  <c r="BO313" i="8"/>
  <c r="BO303" i="8"/>
  <c r="AE419" i="8"/>
  <c r="AE407" i="8"/>
  <c r="AE387" i="8"/>
  <c r="AE378" i="8"/>
  <c r="AE367" i="8"/>
  <c r="AE349" i="8"/>
  <c r="AE310" i="8"/>
  <c r="AE348" i="8"/>
  <c r="AE325" i="8"/>
  <c r="AE305" i="8"/>
  <c r="AE300" i="8"/>
  <c r="CQ403" i="8"/>
  <c r="CQ416" i="8"/>
  <c r="CQ405" i="8"/>
  <c r="CQ386" i="8"/>
  <c r="CQ363" i="8"/>
  <c r="CQ361" i="8"/>
  <c r="CQ317" i="8"/>
  <c r="CQ323" i="8"/>
  <c r="CQ322" i="8"/>
  <c r="CQ307" i="8"/>
  <c r="J418" i="8"/>
  <c r="J396" i="8"/>
  <c r="J393" i="8"/>
  <c r="J382" i="8"/>
  <c r="J370" i="8"/>
  <c r="J360" i="8"/>
  <c r="J335" i="8"/>
  <c r="J333" i="8"/>
  <c r="J344" i="8"/>
  <c r="J310" i="8"/>
  <c r="DN296" i="8"/>
  <c r="DN401" i="8"/>
  <c r="DN386" i="8"/>
  <c r="DN392" i="8"/>
  <c r="DN365" i="8"/>
  <c r="DN367" i="8"/>
  <c r="DN342" i="8"/>
  <c r="DN324" i="8"/>
  <c r="DN336" i="8"/>
  <c r="DN312" i="8"/>
  <c r="DN302" i="8"/>
  <c r="DU408" i="8"/>
  <c r="DU401" i="8"/>
  <c r="DU411" i="8"/>
  <c r="DU384" i="8"/>
  <c r="DU372" i="8"/>
  <c r="DU361" i="8"/>
  <c r="DU330" i="8"/>
  <c r="DU349" i="8"/>
  <c r="DU329" i="8"/>
  <c r="DU307" i="8"/>
  <c r="BZ413" i="8"/>
  <c r="BZ400" i="8"/>
  <c r="BZ395" i="8"/>
  <c r="BZ374" i="8"/>
  <c r="BZ367" i="8"/>
  <c r="BZ349" i="8"/>
  <c r="BZ348" i="8"/>
  <c r="BZ347" i="8"/>
  <c r="BZ304" i="8"/>
  <c r="BZ316" i="8"/>
  <c r="BZ299" i="8"/>
  <c r="CS408" i="8"/>
  <c r="CS391" i="8"/>
  <c r="CS400" i="8"/>
  <c r="CS367" i="8"/>
  <c r="CS345" i="8"/>
  <c r="CS363" i="8"/>
  <c r="CS313" i="8"/>
  <c r="CS323" i="8"/>
  <c r="CS306" i="8"/>
  <c r="CS305" i="8"/>
  <c r="BA412" i="8"/>
  <c r="BA406" i="8"/>
  <c r="BA389" i="8"/>
  <c r="BA378" i="8"/>
  <c r="BA373" i="8"/>
  <c r="BA360" i="8"/>
  <c r="BA342" i="8"/>
  <c r="BA326" i="8"/>
  <c r="BA322" i="8"/>
  <c r="BA305" i="8"/>
  <c r="CK419" i="8"/>
  <c r="CK401" i="8"/>
  <c r="CK388" i="8"/>
  <c r="CK376" i="8"/>
  <c r="CK369" i="8"/>
  <c r="CK364" i="8"/>
  <c r="CK351" i="8"/>
  <c r="CK343" i="8"/>
  <c r="CK332" i="8"/>
  <c r="CK311" i="8"/>
  <c r="CK307" i="8"/>
  <c r="AA417" i="8"/>
  <c r="AA397" i="8"/>
  <c r="AA386" i="8"/>
  <c r="AA374" i="8"/>
  <c r="AA367" i="8"/>
  <c r="AA354" i="8"/>
  <c r="AA337" i="8"/>
  <c r="AA334" i="8"/>
  <c r="AA322" i="8"/>
  <c r="AA303" i="8"/>
  <c r="Q412" i="8"/>
  <c r="Q401" i="8"/>
  <c r="Q387" i="8"/>
  <c r="Q380" i="8"/>
  <c r="Q366" i="8"/>
  <c r="Q354" i="8"/>
  <c r="Q344" i="8"/>
  <c r="Q326" i="8"/>
  <c r="Q329" i="8"/>
  <c r="Q302" i="8"/>
  <c r="Q297" i="8"/>
  <c r="DC412" i="8"/>
  <c r="DC407" i="8"/>
  <c r="DC405" i="8"/>
  <c r="DC386" i="8"/>
  <c r="DC362" i="8"/>
  <c r="DC342" i="8"/>
  <c r="DC337" i="8"/>
  <c r="DC320" i="8"/>
  <c r="DC314" i="8"/>
  <c r="DC312" i="8"/>
  <c r="F415" i="8"/>
  <c r="F403" i="8"/>
  <c r="F388" i="8"/>
  <c r="F373" i="8"/>
  <c r="F364" i="8"/>
  <c r="F347" i="8"/>
  <c r="F326" i="8"/>
  <c r="F321" i="8"/>
  <c r="F340" i="8"/>
  <c r="F309" i="8"/>
  <c r="DH411" i="8"/>
  <c r="DH400" i="8"/>
  <c r="DH392" i="8"/>
  <c r="DH381" i="8"/>
  <c r="DH378" i="8"/>
  <c r="DH351" i="8"/>
  <c r="DH331" i="8"/>
  <c r="DH323" i="8"/>
  <c r="DH301" i="8"/>
  <c r="AF418" i="8"/>
  <c r="AF407" i="8"/>
  <c r="AF399" i="8"/>
  <c r="AF384" i="8"/>
  <c r="AF359" i="8"/>
  <c r="AF364" i="8"/>
  <c r="AF335" i="8"/>
  <c r="AF320" i="8"/>
  <c r="AF297" i="8"/>
  <c r="BP415" i="8"/>
  <c r="BP409" i="8"/>
  <c r="BP390" i="8"/>
  <c r="BP374" i="8"/>
  <c r="BP360" i="8"/>
  <c r="BP307" i="8"/>
  <c r="BP337" i="8"/>
  <c r="BP312" i="8"/>
  <c r="BW413" i="8"/>
  <c r="BW402" i="8"/>
  <c r="BW376" i="8"/>
  <c r="BW361" i="8"/>
  <c r="BW342" i="8"/>
  <c r="BW328" i="8"/>
  <c r="BW318" i="8"/>
  <c r="E413" i="8"/>
  <c r="E393" i="8"/>
  <c r="E383" i="8"/>
  <c r="E356" i="8"/>
  <c r="E343" i="8"/>
  <c r="E334" i="8"/>
  <c r="E308" i="8"/>
  <c r="N296" i="8"/>
  <c r="N388" i="8"/>
  <c r="N380" i="8"/>
  <c r="N360" i="8"/>
  <c r="N337" i="8"/>
  <c r="N340" i="8"/>
  <c r="N310" i="8"/>
  <c r="AL418" i="8"/>
  <c r="AL390" i="8"/>
  <c r="AL395" i="8"/>
  <c r="AL362" i="8"/>
  <c r="AL333" i="8"/>
  <c r="AL332" i="8"/>
  <c r="AL305" i="8"/>
  <c r="G408" i="8"/>
  <c r="G392" i="8"/>
  <c r="G376" i="8"/>
  <c r="G366" i="8"/>
  <c r="G336" i="8"/>
  <c r="G314" i="8"/>
  <c r="G308" i="8"/>
  <c r="CU408" i="8"/>
  <c r="CU394" i="8"/>
  <c r="CU368" i="8"/>
  <c r="CU362" i="8"/>
  <c r="CU338" i="8"/>
  <c r="CU311" i="8"/>
  <c r="CU306" i="8"/>
  <c r="DK399" i="8"/>
  <c r="DK384" i="8"/>
  <c r="DK363" i="8"/>
  <c r="DK333" i="8"/>
  <c r="AR418" i="8"/>
  <c r="AR380" i="8"/>
  <c r="AR347" i="8"/>
  <c r="AR304" i="8"/>
  <c r="AD417" i="8"/>
  <c r="AD380" i="8"/>
  <c r="AD322" i="8"/>
  <c r="BY417" i="8"/>
  <c r="BY375" i="8"/>
  <c r="BY328" i="8"/>
  <c r="DR312" i="8"/>
  <c r="DR315" i="8"/>
  <c r="DR329" i="8"/>
  <c r="DR339" i="8"/>
  <c r="DR355" i="8"/>
  <c r="DR354" i="8"/>
  <c r="DR366" i="8"/>
  <c r="DR390" i="8"/>
  <c r="DR407" i="8"/>
  <c r="DR403" i="8"/>
  <c r="DR306" i="8"/>
  <c r="DR316" i="8"/>
  <c r="DR332" i="8"/>
  <c r="DR331" i="8"/>
  <c r="DR363" i="8"/>
  <c r="DR376" i="8"/>
  <c r="DR377" i="8"/>
  <c r="DR392" i="8"/>
  <c r="DR400" i="8"/>
  <c r="DR412" i="8"/>
  <c r="DR300" i="8"/>
  <c r="DR330" i="8"/>
  <c r="DR337" i="8"/>
  <c r="DR344" i="8"/>
  <c r="DR353" i="8"/>
  <c r="DR365" i="8"/>
  <c r="DR395" i="8"/>
  <c r="DR394" i="8"/>
  <c r="DR398" i="8"/>
  <c r="DR417" i="8"/>
  <c r="DR310" i="8"/>
  <c r="DR336" i="8"/>
  <c r="DR321" i="8"/>
  <c r="DR348" i="8"/>
  <c r="DR364" i="8"/>
  <c r="DR369" i="8"/>
  <c r="DR379" i="8"/>
  <c r="DR384" i="8"/>
  <c r="DR409" i="8"/>
  <c r="DR419" i="8"/>
  <c r="DR319" i="8"/>
  <c r="DR311" i="8"/>
  <c r="DR327" i="8"/>
  <c r="DR349" i="8"/>
  <c r="DR357" i="8"/>
  <c r="DR371" i="8"/>
  <c r="DR381" i="8"/>
  <c r="DR385" i="8"/>
  <c r="DR396" i="8"/>
  <c r="DR414" i="8"/>
  <c r="DR301" i="8"/>
  <c r="DR324" i="8"/>
  <c r="DR322" i="8"/>
  <c r="DR335" i="8"/>
  <c r="DR346" i="8"/>
  <c r="DR352" i="8"/>
  <c r="DR374" i="8"/>
  <c r="DR378" i="8"/>
  <c r="DR387" i="8"/>
  <c r="DR411" i="8"/>
  <c r="DR416" i="8"/>
  <c r="DR297" i="8"/>
  <c r="DR309" i="8"/>
  <c r="DR326" i="8"/>
  <c r="DR338" i="8"/>
  <c r="DR347" i="8"/>
  <c r="DR345" i="8"/>
  <c r="DR362" i="8"/>
  <c r="DR380" i="8"/>
  <c r="DR383" i="8"/>
  <c r="DR399" i="8"/>
  <c r="DR415" i="8"/>
  <c r="DR303" i="8"/>
  <c r="DR313" i="8"/>
  <c r="DR333" i="8"/>
  <c r="DR343" i="8"/>
  <c r="DR334" i="8"/>
  <c r="DR361" i="8"/>
  <c r="DR368" i="8"/>
  <c r="DR386" i="8"/>
  <c r="DR389" i="8"/>
  <c r="DR404" i="8"/>
  <c r="DR418" i="8"/>
  <c r="DR299" i="8"/>
  <c r="DR317" i="8"/>
  <c r="DR340" i="8"/>
  <c r="DR350" i="8"/>
  <c r="DR341" i="8"/>
  <c r="DR356" i="8"/>
  <c r="DR375" i="8"/>
  <c r="DR402" i="8"/>
  <c r="DR391" i="8"/>
  <c r="DR406" i="8"/>
  <c r="DR296" i="8"/>
  <c r="DR308" i="8"/>
  <c r="DR318" i="8"/>
  <c r="DR320" i="8"/>
  <c r="DR323" i="8"/>
  <c r="DR351" i="8"/>
  <c r="DR360" i="8"/>
  <c r="DR367" i="8"/>
  <c r="DR388" i="8"/>
  <c r="DR393" i="8"/>
  <c r="DR408" i="8"/>
  <c r="DR298" i="8"/>
  <c r="DR302" i="8"/>
  <c r="DR307" i="8"/>
  <c r="DR314" i="8"/>
  <c r="DR358" i="8"/>
  <c r="DR359" i="8"/>
  <c r="DR372" i="8"/>
  <c r="DR397" i="8"/>
  <c r="DR405" i="8"/>
  <c r="DR410" i="8"/>
  <c r="DR304" i="8"/>
  <c r="DR305" i="8"/>
  <c r="DR325" i="8"/>
  <c r="DR328" i="8"/>
  <c r="DR370" i="8"/>
  <c r="DR342" i="8"/>
  <c r="DR373" i="8"/>
  <c r="DR382" i="8"/>
  <c r="DR413" i="8"/>
  <c r="DR401" i="8"/>
  <c r="CB302" i="8"/>
  <c r="CB310" i="8"/>
  <c r="CB329" i="8"/>
  <c r="CB337" i="8"/>
  <c r="CB353" i="8"/>
  <c r="CB354" i="8"/>
  <c r="CB368" i="8"/>
  <c r="CB377" i="8"/>
  <c r="CB393" i="8"/>
  <c r="CB403" i="8"/>
  <c r="CB410" i="8"/>
  <c r="CB305" i="8"/>
  <c r="CB321" i="8"/>
  <c r="CB312" i="8"/>
  <c r="CB333" i="8"/>
  <c r="CB351" i="8"/>
  <c r="CB371" i="8"/>
  <c r="CB376" i="8"/>
  <c r="CB394" i="8"/>
  <c r="CB404" i="8"/>
  <c r="CB415" i="8"/>
  <c r="CB307" i="8"/>
  <c r="CB311" i="8"/>
  <c r="CB331" i="8"/>
  <c r="CB344" i="8"/>
  <c r="CB355" i="8"/>
  <c r="CB382" i="8"/>
  <c r="CB378" i="8"/>
  <c r="CB399" i="8"/>
  <c r="CB406" i="8"/>
  <c r="CB413" i="8"/>
  <c r="CB300" i="8"/>
  <c r="CB322" i="8"/>
  <c r="CB325" i="8"/>
  <c r="CB338" i="8"/>
  <c r="CB364" i="8"/>
  <c r="CB352" i="8"/>
  <c r="CB369" i="8"/>
  <c r="CB375" i="8"/>
  <c r="CB391" i="8"/>
  <c r="CB412" i="8"/>
  <c r="CB296" i="8"/>
  <c r="CB308" i="8"/>
  <c r="CB320" i="8"/>
  <c r="CB336" i="8"/>
  <c r="CB359" i="8"/>
  <c r="CB384" i="8"/>
  <c r="CB409" i="8"/>
  <c r="CB418" i="8"/>
  <c r="CB314" i="8"/>
  <c r="CB343" i="8"/>
  <c r="CB357" i="8"/>
  <c r="CB366" i="8"/>
  <c r="CB379" i="8"/>
  <c r="CB419" i="8"/>
  <c r="CB328" i="8"/>
  <c r="CB346" i="8"/>
  <c r="CB348" i="8"/>
  <c r="CB370" i="8"/>
  <c r="CB385" i="8"/>
  <c r="CB411" i="8"/>
  <c r="CB301" i="8"/>
  <c r="CB332" i="8"/>
  <c r="CB335" i="8"/>
  <c r="CB358" i="8"/>
  <c r="CB356" i="8"/>
  <c r="CB386" i="8"/>
  <c r="CB398" i="8"/>
  <c r="CB297" i="8"/>
  <c r="CB313" i="8"/>
  <c r="CB326" i="8"/>
  <c r="CB350" i="8"/>
  <c r="CB362" i="8"/>
  <c r="CB390" i="8"/>
  <c r="CB402" i="8"/>
  <c r="CB303" i="8"/>
  <c r="CB318" i="8"/>
  <c r="CB330" i="8"/>
  <c r="CB345" i="8"/>
  <c r="CB367" i="8"/>
  <c r="CB408" i="8"/>
  <c r="CB401" i="8"/>
  <c r="CB306" i="8"/>
  <c r="CB319" i="8"/>
  <c r="CB341" i="8"/>
  <c r="CB349" i="8"/>
  <c r="CB374" i="8"/>
  <c r="CB392" i="8"/>
  <c r="CB405" i="8"/>
  <c r="CB299" i="8"/>
  <c r="CB317" i="8"/>
  <c r="CB340" i="8"/>
  <c r="CB365" i="8"/>
  <c r="CB381" i="8"/>
  <c r="CB387" i="8"/>
  <c r="CB397" i="8"/>
  <c r="CB315" i="8"/>
  <c r="CB323" i="8"/>
  <c r="CB327" i="8"/>
  <c r="CB372" i="8"/>
  <c r="CB389" i="8"/>
  <c r="CB396" i="8"/>
  <c r="CB407" i="8"/>
  <c r="CB309" i="8"/>
  <c r="CB334" i="8"/>
  <c r="CB339" i="8"/>
  <c r="CB361" i="8"/>
  <c r="CB383" i="8"/>
  <c r="CB400" i="8"/>
  <c r="CB414" i="8"/>
  <c r="CB298" i="8"/>
  <c r="CB342" i="8"/>
  <c r="CB324" i="8"/>
  <c r="CB363" i="8"/>
  <c r="CB373" i="8"/>
  <c r="CB395" i="8"/>
  <c r="CB417" i="8"/>
  <c r="CB304" i="8"/>
  <c r="CB316" i="8"/>
  <c r="CB347" i="8"/>
  <c r="CB360" i="8"/>
  <c r="CB380" i="8"/>
  <c r="CB388" i="8"/>
  <c r="CB416" i="8"/>
  <c r="AK297" i="8"/>
  <c r="AK310" i="8"/>
  <c r="AK332" i="8"/>
  <c r="AK349" i="8"/>
  <c r="AK351" i="8"/>
  <c r="AK358" i="8"/>
  <c r="AK354" i="8"/>
  <c r="AK377" i="8"/>
  <c r="AK395" i="8"/>
  <c r="AK410" i="8"/>
  <c r="AK414" i="8"/>
  <c r="AK303" i="8"/>
  <c r="AK321" i="8"/>
  <c r="AK304" i="8"/>
  <c r="AK353" i="8"/>
  <c r="AK355" i="8"/>
  <c r="AK371" i="8"/>
  <c r="AK360" i="8"/>
  <c r="AK379" i="8"/>
  <c r="AK383" i="8"/>
  <c r="AK412" i="8"/>
  <c r="AK419" i="8"/>
  <c r="AK305" i="8"/>
  <c r="AK316" i="8"/>
  <c r="AK334" i="8"/>
  <c r="AK312" i="8"/>
  <c r="AK339" i="8"/>
  <c r="AK361" i="8"/>
  <c r="AK367" i="8"/>
  <c r="AK396" i="8"/>
  <c r="AK397" i="8"/>
  <c r="AK403" i="8"/>
  <c r="AK411" i="8"/>
  <c r="AK302" i="8"/>
  <c r="AK301" i="8"/>
  <c r="AK319" i="8"/>
  <c r="AK335" i="8"/>
  <c r="AK348" i="8"/>
  <c r="AK352" i="8"/>
  <c r="AK366" i="8"/>
  <c r="AK407" i="8"/>
  <c r="AK399" i="8"/>
  <c r="AK405" i="8"/>
  <c r="AK309" i="8"/>
  <c r="AK311" i="8"/>
  <c r="AK315" i="8"/>
  <c r="AK330" i="8"/>
  <c r="AK346" i="8"/>
  <c r="AK370" i="8"/>
  <c r="AK376" i="8"/>
  <c r="AK385" i="8"/>
  <c r="AK390" i="8"/>
  <c r="AK402" i="8"/>
  <c r="AK314" i="8"/>
  <c r="AK313" i="8"/>
  <c r="AK320" i="8"/>
  <c r="AK340" i="8"/>
  <c r="AK347" i="8"/>
  <c r="AK381" i="8"/>
  <c r="AK388" i="8"/>
  <c r="AK387" i="8"/>
  <c r="AK392" i="8"/>
  <c r="AK409" i="8"/>
  <c r="AK308" i="8"/>
  <c r="AK331" i="8"/>
  <c r="AK325" i="8"/>
  <c r="AK336" i="8"/>
  <c r="AK363" i="8"/>
  <c r="AK374" i="8"/>
  <c r="AK378" i="8"/>
  <c r="AK400" i="8"/>
  <c r="AK386" i="8"/>
  <c r="AK415" i="8"/>
  <c r="AK306" i="8"/>
  <c r="AK299" i="8"/>
  <c r="AK327" i="8"/>
  <c r="AK328" i="8"/>
  <c r="AK357" i="8"/>
  <c r="AK365" i="8"/>
  <c r="AK380" i="8"/>
  <c r="AK384" i="8"/>
  <c r="AK394" i="8"/>
  <c r="AK401" i="8"/>
  <c r="AK307" i="8"/>
  <c r="AK323" i="8"/>
  <c r="AK322" i="8"/>
  <c r="AK344" i="8"/>
  <c r="AK350" i="8"/>
  <c r="AK369" i="8"/>
  <c r="AK382" i="8"/>
  <c r="AK389" i="8"/>
  <c r="AK404" i="8"/>
  <c r="AK413" i="8"/>
  <c r="AK318" i="8"/>
  <c r="AK317" i="8"/>
  <c r="AK326" i="8"/>
  <c r="AK356" i="8"/>
  <c r="AK362" i="8"/>
  <c r="AK359" i="8"/>
  <c r="AK372" i="8"/>
  <c r="AK391" i="8"/>
  <c r="AK418" i="8"/>
  <c r="AK416" i="8"/>
  <c r="AK329" i="8"/>
  <c r="AK324" i="8"/>
  <c r="AK333" i="8"/>
  <c r="AK343" i="8"/>
  <c r="AK345" i="8"/>
  <c r="AK364" i="8"/>
  <c r="AK375" i="8"/>
  <c r="AK398" i="8"/>
  <c r="AK406" i="8"/>
  <c r="AK296" i="8"/>
  <c r="AK300" i="8"/>
  <c r="AK298" i="8"/>
  <c r="AK341" i="8"/>
  <c r="AK337" i="8"/>
  <c r="AK342" i="8"/>
  <c r="AK338" i="8"/>
  <c r="AK368" i="8"/>
  <c r="AK373" i="8"/>
  <c r="AK393" i="8"/>
  <c r="AK408" i="8"/>
  <c r="AK417" i="8"/>
  <c r="CX328" i="8"/>
  <c r="CX321" i="8"/>
  <c r="CX338" i="8"/>
  <c r="CX329" i="8"/>
  <c r="CX350" i="8"/>
  <c r="CX367" i="8"/>
  <c r="CX382" i="8"/>
  <c r="CX395" i="8"/>
  <c r="CX408" i="8"/>
  <c r="CX416" i="8"/>
  <c r="CX301" i="8"/>
  <c r="CX311" i="8"/>
  <c r="CX334" i="8"/>
  <c r="CX324" i="8"/>
  <c r="CX351" i="8"/>
  <c r="CX358" i="8"/>
  <c r="CX374" i="8"/>
  <c r="CX406" i="8"/>
  <c r="CX383" i="8"/>
  <c r="CX397" i="8"/>
  <c r="CX308" i="8"/>
  <c r="CX316" i="8"/>
  <c r="CX315" i="8"/>
  <c r="CX333" i="8"/>
  <c r="CX342" i="8"/>
  <c r="CX360" i="8"/>
  <c r="CX307" i="8"/>
  <c r="CX317" i="8"/>
  <c r="CX335" i="8"/>
  <c r="CX343" i="8"/>
  <c r="CX361" i="8"/>
  <c r="CX373" i="8"/>
  <c r="CX320" i="8"/>
  <c r="CX323" i="8"/>
  <c r="CX347" i="8"/>
  <c r="CX380" i="8"/>
  <c r="CX377" i="8"/>
  <c r="CX390" i="8"/>
  <c r="CX407" i="8"/>
  <c r="CX310" i="8"/>
  <c r="CX337" i="8"/>
  <c r="CX349" i="8"/>
  <c r="CX366" i="8"/>
  <c r="CX379" i="8"/>
  <c r="CX398" i="8"/>
  <c r="CX409" i="8"/>
  <c r="CX299" i="8"/>
  <c r="CX330" i="8"/>
  <c r="CX326" i="8"/>
  <c r="CX362" i="8"/>
  <c r="CX370" i="8"/>
  <c r="CX381" i="8"/>
  <c r="CX392" i="8"/>
  <c r="CX411" i="8"/>
  <c r="CX298" i="8"/>
  <c r="CX318" i="8"/>
  <c r="CX336" i="8"/>
  <c r="CX348" i="8"/>
  <c r="CX371" i="8"/>
  <c r="CX376" i="8"/>
  <c r="CX394" i="8"/>
  <c r="CX414" i="8"/>
  <c r="CX304" i="8"/>
  <c r="CX319" i="8"/>
  <c r="CX352" i="8"/>
  <c r="CX356" i="8"/>
  <c r="CX365" i="8"/>
  <c r="CX396" i="8"/>
  <c r="CX400" i="8"/>
  <c r="CX404" i="8"/>
  <c r="CX302" i="8"/>
  <c r="CX327" i="8"/>
  <c r="CX314" i="8"/>
  <c r="CX354" i="8"/>
  <c r="CX364" i="8"/>
  <c r="CX399" i="8"/>
  <c r="CX417" i="8"/>
  <c r="CX418" i="8"/>
  <c r="CX303" i="8"/>
  <c r="CX331" i="8"/>
  <c r="CX325" i="8"/>
  <c r="CX346" i="8"/>
  <c r="CX369" i="8"/>
  <c r="CX389" i="8"/>
  <c r="CX402" i="8"/>
  <c r="CX296" i="8"/>
  <c r="CX313" i="8"/>
  <c r="CX340" i="8"/>
  <c r="CX355" i="8"/>
  <c r="CX357" i="8"/>
  <c r="CX378" i="8"/>
  <c r="CX391" i="8"/>
  <c r="CX410" i="8"/>
  <c r="CX415" i="8"/>
  <c r="CX297" i="8"/>
  <c r="CX312" i="8"/>
  <c r="CX345" i="8"/>
  <c r="CX353" i="8"/>
  <c r="CX387" i="8"/>
  <c r="CX393" i="8"/>
  <c r="CX412" i="8"/>
  <c r="CX413" i="8"/>
  <c r="CX309" i="8"/>
  <c r="CX322" i="8"/>
  <c r="CX341" i="8"/>
  <c r="CX359" i="8"/>
  <c r="CX385" i="8"/>
  <c r="CX386" i="8"/>
  <c r="CX401" i="8"/>
  <c r="CX419" i="8"/>
  <c r="CX305" i="8"/>
  <c r="CX332" i="8"/>
  <c r="CX306" i="8"/>
  <c r="CX363" i="8"/>
  <c r="CX375" i="8"/>
  <c r="CX388" i="8"/>
  <c r="CX403" i="8"/>
  <c r="CX300" i="8"/>
  <c r="CX339" i="8"/>
  <c r="CX344" i="8"/>
  <c r="CX368" i="8"/>
  <c r="CX372" i="8"/>
  <c r="CX384" i="8"/>
  <c r="CX405" i="8"/>
  <c r="AI301" i="8"/>
  <c r="AI311" i="8"/>
  <c r="AI342" i="8"/>
  <c r="AI318" i="8"/>
  <c r="AI352" i="8"/>
  <c r="AI379" i="8"/>
  <c r="AI380" i="8"/>
  <c r="AI391" i="8"/>
  <c r="AI416" i="8"/>
  <c r="AI404" i="8"/>
  <c r="AI302" i="8"/>
  <c r="AI317" i="8"/>
  <c r="AI329" i="8"/>
  <c r="AI319" i="8"/>
  <c r="AI348" i="8"/>
  <c r="AI365" i="8"/>
  <c r="AI386" i="8"/>
  <c r="AI398" i="8"/>
  <c r="AI410" i="8"/>
  <c r="AI406" i="8"/>
  <c r="AI312" i="8"/>
  <c r="AI307" i="8"/>
  <c r="AI336" i="8"/>
  <c r="AI320" i="8"/>
  <c r="AI356" i="8"/>
  <c r="AI369" i="8"/>
  <c r="AI382" i="8"/>
  <c r="AI381" i="8"/>
  <c r="AI403" i="8"/>
  <c r="AI418" i="8"/>
  <c r="AI303" i="8"/>
  <c r="AI333" i="8"/>
  <c r="AI324" i="8"/>
  <c r="AI322" i="8"/>
  <c r="AI361" i="8"/>
  <c r="AI372" i="8"/>
  <c r="AI375" i="8"/>
  <c r="AI393" i="8"/>
  <c r="AI399" i="8"/>
  <c r="AI296" i="8"/>
  <c r="AI327" i="8"/>
  <c r="AI339" i="8"/>
  <c r="AI332" i="8"/>
  <c r="AI354" i="8"/>
  <c r="AI350" i="8"/>
  <c r="AI364" i="8"/>
  <c r="AI384" i="8"/>
  <c r="AI395" i="8"/>
  <c r="AI402" i="8"/>
  <c r="AI412" i="8"/>
  <c r="AI314" i="8"/>
  <c r="AI310" i="8"/>
  <c r="AI338" i="8"/>
  <c r="AI345" i="8"/>
  <c r="AI360" i="8"/>
  <c r="AI363" i="8"/>
  <c r="AI377" i="8"/>
  <c r="AI388" i="8"/>
  <c r="AI397" i="8"/>
  <c r="AI417" i="8"/>
  <c r="AI298" i="8"/>
  <c r="AI305" i="8"/>
  <c r="AI321" i="8"/>
  <c r="AI341" i="8"/>
  <c r="AI334" i="8"/>
  <c r="AI353" i="8"/>
  <c r="AI368" i="8"/>
  <c r="AI374" i="8"/>
  <c r="AI390" i="8"/>
  <c r="AI407" i="8"/>
  <c r="AI409" i="8"/>
  <c r="AI297" i="8"/>
  <c r="AI309" i="8"/>
  <c r="AI323" i="8"/>
  <c r="AI325" i="8"/>
  <c r="AI343" i="8"/>
  <c r="AI355" i="8"/>
  <c r="AI367" i="8"/>
  <c r="AI383" i="8"/>
  <c r="AI392" i="8"/>
  <c r="AI396" i="8"/>
  <c r="AI414" i="8"/>
  <c r="AI306" i="8"/>
  <c r="AI304" i="8"/>
  <c r="AI326" i="8"/>
  <c r="AI335" i="8"/>
  <c r="AI344" i="8"/>
  <c r="AI358" i="8"/>
  <c r="AI371" i="8"/>
  <c r="AI376" i="8"/>
  <c r="AI394" i="8"/>
  <c r="AI411" i="8"/>
  <c r="AI419" i="8"/>
  <c r="AI299" i="8"/>
  <c r="AI315" i="8"/>
  <c r="AI330" i="8"/>
  <c r="AI337" i="8"/>
  <c r="AI346" i="8"/>
  <c r="AI362" i="8"/>
  <c r="AI373" i="8"/>
  <c r="AI378" i="8"/>
  <c r="AI385" i="8"/>
  <c r="AI401" i="8"/>
  <c r="AI415" i="8"/>
  <c r="AI300" i="8"/>
  <c r="AI313" i="8"/>
  <c r="AI331" i="8"/>
  <c r="AI351" i="8"/>
  <c r="AI347" i="8"/>
  <c r="AI359" i="8"/>
  <c r="AI366" i="8"/>
  <c r="AI389" i="8"/>
  <c r="AI387" i="8"/>
  <c r="AI413" i="8"/>
  <c r="AI308" i="8"/>
  <c r="AI316" i="8"/>
  <c r="AI340" i="8"/>
  <c r="AI328" i="8"/>
  <c r="AI349" i="8"/>
  <c r="AI357" i="8"/>
  <c r="AI370" i="8"/>
  <c r="AI405" i="8"/>
  <c r="AI408" i="8"/>
  <c r="AI400" i="8"/>
  <c r="CG309" i="8"/>
  <c r="CG312" i="8"/>
  <c r="CG317" i="8"/>
  <c r="CG337" i="8"/>
  <c r="CG363" i="8"/>
  <c r="CG359" i="8"/>
  <c r="CG372" i="8"/>
  <c r="CG400" i="8"/>
  <c r="CG380" i="8"/>
  <c r="CG415" i="8"/>
  <c r="CG314" i="8"/>
  <c r="CG313" i="8"/>
  <c r="CG325" i="8"/>
  <c r="CG351" i="8"/>
  <c r="CG344" i="8"/>
  <c r="CG362" i="8"/>
  <c r="CG374" i="8"/>
  <c r="CG382" i="8"/>
  <c r="CG389" i="8"/>
  <c r="CG408" i="8"/>
  <c r="CG299" i="8"/>
  <c r="CG323" i="8"/>
  <c r="CG333" i="8"/>
  <c r="CG338" i="8"/>
  <c r="CG345" i="8"/>
  <c r="CG355" i="8"/>
  <c r="CG384" i="8"/>
  <c r="CG385" i="8"/>
  <c r="CG391" i="8"/>
  <c r="CG402" i="8"/>
  <c r="CG301" i="8"/>
  <c r="CG331" i="8"/>
  <c r="CG305" i="8"/>
  <c r="CG339" i="8"/>
  <c r="CG356" i="8"/>
  <c r="CG361" i="8"/>
  <c r="CG388" i="8"/>
  <c r="CG386" i="8"/>
  <c r="CG412" i="8"/>
  <c r="CG410" i="8"/>
  <c r="CG307" i="8"/>
  <c r="CG322" i="8"/>
  <c r="CG327" i="8"/>
  <c r="CG336" i="8"/>
  <c r="CG354" i="8"/>
  <c r="CG381" i="8"/>
  <c r="CG377" i="8"/>
  <c r="CG397" i="8"/>
  <c r="CG418" i="8"/>
  <c r="CG413" i="8"/>
  <c r="CG315" i="8"/>
  <c r="CG324" i="8"/>
  <c r="CG334" i="8"/>
  <c r="CG343" i="8"/>
  <c r="CG357" i="8"/>
  <c r="CG367" i="8"/>
  <c r="CG375" i="8"/>
  <c r="CG398" i="8"/>
  <c r="CG403" i="8"/>
  <c r="CG296" i="8"/>
  <c r="CG329" i="8"/>
  <c r="CG311" i="8"/>
  <c r="CG335" i="8"/>
  <c r="CG319" i="8"/>
  <c r="CG348" i="8"/>
  <c r="CG364" i="8"/>
  <c r="CG379" i="8"/>
  <c r="CG390" i="8"/>
  <c r="CG405" i="8"/>
  <c r="CG417" i="8"/>
  <c r="CG300" i="8"/>
  <c r="CG310" i="8"/>
  <c r="CG320" i="8"/>
  <c r="CG346" i="8"/>
  <c r="CG340" i="8"/>
  <c r="CG352" i="8"/>
  <c r="CG366" i="8"/>
  <c r="CG383" i="8"/>
  <c r="CG392" i="8"/>
  <c r="CG395" i="8"/>
  <c r="CG414" i="8"/>
  <c r="CG297" i="8"/>
  <c r="CG318" i="8"/>
  <c r="CG341" i="8"/>
  <c r="CG353" i="8"/>
  <c r="CG347" i="8"/>
  <c r="CG358" i="8"/>
  <c r="CG370" i="8"/>
  <c r="CG376" i="8"/>
  <c r="CG394" i="8"/>
  <c r="CG401" i="8"/>
  <c r="CG419" i="8"/>
  <c r="CG302" i="8"/>
  <c r="CG321" i="8"/>
  <c r="CG328" i="8"/>
  <c r="CG303" i="8"/>
  <c r="CG350" i="8"/>
  <c r="CG360" i="8"/>
  <c r="CG369" i="8"/>
  <c r="CG378" i="8"/>
  <c r="CG396" i="8"/>
  <c r="CG409" i="8"/>
  <c r="CG411" i="8"/>
  <c r="CG298" i="8"/>
  <c r="CG304" i="8"/>
  <c r="CG316" i="8"/>
  <c r="CG349" i="8"/>
  <c r="CG342" i="8"/>
  <c r="CG368" i="8"/>
  <c r="CG365" i="8"/>
  <c r="CG393" i="8"/>
  <c r="CG399" i="8"/>
  <c r="CG404" i="8"/>
  <c r="CG416" i="8"/>
  <c r="CG306" i="8"/>
  <c r="CG308" i="8"/>
  <c r="CG326" i="8"/>
  <c r="CG330" i="8"/>
  <c r="CG332" i="8"/>
  <c r="CG371" i="8"/>
  <c r="CG373" i="8"/>
  <c r="CG407" i="8"/>
  <c r="CG387" i="8"/>
  <c r="CG406" i="8"/>
  <c r="BH302" i="8"/>
  <c r="BH315" i="8"/>
  <c r="BH339" i="8"/>
  <c r="BH332" i="8"/>
  <c r="BH356" i="8"/>
  <c r="BH345" i="8"/>
  <c r="BH382" i="8"/>
  <c r="BH400" i="8"/>
  <c r="BH389" i="8"/>
  <c r="BH406" i="8"/>
  <c r="BH307" i="8"/>
  <c r="BH318" i="8"/>
  <c r="BH344" i="8"/>
  <c r="BH343" i="8"/>
  <c r="BH368" i="8"/>
  <c r="BH359" i="8"/>
  <c r="BH393" i="8"/>
  <c r="BH412" i="8"/>
  <c r="BH410" i="8"/>
  <c r="BH408" i="8"/>
  <c r="BH306" i="8"/>
  <c r="BH312" i="8"/>
  <c r="BH350" i="8"/>
  <c r="BH347" i="8"/>
  <c r="BH361" i="8"/>
  <c r="BH357" i="8"/>
  <c r="BH384" i="8"/>
  <c r="BH395" i="8"/>
  <c r="BH402" i="8"/>
  <c r="BH414" i="8"/>
  <c r="BH319" i="8"/>
  <c r="BH323" i="8"/>
  <c r="BH330" i="8"/>
  <c r="BH304" i="8"/>
  <c r="BH352" i="8"/>
  <c r="BH372" i="8"/>
  <c r="BH386" i="8"/>
  <c r="BH383" i="8"/>
  <c r="BH403" i="8"/>
  <c r="BH418" i="8"/>
  <c r="BH310" i="8"/>
  <c r="BH325" i="8"/>
  <c r="BH303" i="8"/>
  <c r="BH299" i="8"/>
  <c r="BH311" i="8"/>
  <c r="BH317" i="8"/>
  <c r="BH298" i="8"/>
  <c r="BH313" i="8"/>
  <c r="BH338" i="8"/>
  <c r="BH327" i="8"/>
  <c r="BH342" i="8"/>
  <c r="BH351" i="8"/>
  <c r="BH367" i="8"/>
  <c r="BH375" i="8"/>
  <c r="BH380" i="8"/>
  <c r="BH409" i="8"/>
  <c r="BH417" i="8"/>
  <c r="BH305" i="8"/>
  <c r="BH322" i="8"/>
  <c r="BH320" i="8"/>
  <c r="BH334" i="8"/>
  <c r="BH346" i="8"/>
  <c r="BH358" i="8"/>
  <c r="BH371" i="8"/>
  <c r="BH385" i="8"/>
  <c r="BH392" i="8"/>
  <c r="BH398" i="8"/>
  <c r="BH419" i="8"/>
  <c r="BH308" i="8"/>
  <c r="BH316" i="8"/>
  <c r="BH300" i="8"/>
  <c r="BH301" i="8"/>
  <c r="BH333" i="8"/>
  <c r="BH309" i="8"/>
  <c r="BH341" i="8"/>
  <c r="BH364" i="8"/>
  <c r="BH373" i="8"/>
  <c r="BH378" i="8"/>
  <c r="BH396" i="8"/>
  <c r="BH404" i="8"/>
  <c r="BH297" i="8"/>
  <c r="BH314" i="8"/>
  <c r="BH336" i="8"/>
  <c r="BH326" i="8"/>
  <c r="BH353" i="8"/>
  <c r="BH360" i="8"/>
  <c r="BH369" i="8"/>
  <c r="BH391" i="8"/>
  <c r="BH387" i="8"/>
  <c r="BH399" i="8"/>
  <c r="BH362" i="8"/>
  <c r="BH397" i="8"/>
  <c r="BH355" i="8"/>
  <c r="BH388" i="8"/>
  <c r="BH329" i="8"/>
  <c r="BH354" i="8"/>
  <c r="BH390" i="8"/>
  <c r="BH321" i="8"/>
  <c r="BH366" i="8"/>
  <c r="BH394" i="8"/>
  <c r="BH328" i="8"/>
  <c r="BH374" i="8"/>
  <c r="BH405" i="8"/>
  <c r="BH331" i="8"/>
  <c r="BH363" i="8"/>
  <c r="BH407" i="8"/>
  <c r="BH324" i="8"/>
  <c r="BH365" i="8"/>
  <c r="BH401" i="8"/>
  <c r="BH337" i="8"/>
  <c r="BH370" i="8"/>
  <c r="BH415" i="8"/>
  <c r="BH340" i="8"/>
  <c r="BH377" i="8"/>
  <c r="BH296" i="8"/>
  <c r="BH348" i="8"/>
  <c r="BH379" i="8"/>
  <c r="BH411" i="8"/>
  <c r="BH349" i="8"/>
  <c r="BH381" i="8"/>
  <c r="BH413" i="8"/>
  <c r="BH335" i="8"/>
  <c r="BH376" i="8"/>
  <c r="BH416" i="8"/>
  <c r="H301" i="8"/>
  <c r="H322" i="8"/>
  <c r="H318" i="8"/>
  <c r="H343" i="8"/>
  <c r="H353" i="8"/>
  <c r="H359" i="8"/>
  <c r="H373" i="8"/>
  <c r="H381" i="8"/>
  <c r="H388" i="8"/>
  <c r="H405" i="8"/>
  <c r="H412" i="8"/>
  <c r="H303" i="8"/>
  <c r="H304" i="8"/>
  <c r="H319" i="8"/>
  <c r="H354" i="8"/>
  <c r="H325" i="8"/>
  <c r="H372" i="8"/>
  <c r="H367" i="8"/>
  <c r="H375" i="8"/>
  <c r="H390" i="8"/>
  <c r="H407" i="8"/>
  <c r="H416" i="8"/>
  <c r="H299" i="8"/>
  <c r="H308" i="8"/>
  <c r="H306" i="8"/>
  <c r="H334" i="8"/>
  <c r="H364" i="8"/>
  <c r="H346" i="8"/>
  <c r="H374" i="8"/>
  <c r="H385" i="8"/>
  <c r="H383" i="8"/>
  <c r="H409" i="8"/>
  <c r="H411" i="8"/>
  <c r="H298" i="8"/>
  <c r="H310" i="8"/>
  <c r="H342" i="8"/>
  <c r="H341" i="8"/>
  <c r="H357" i="8"/>
  <c r="H363" i="8"/>
  <c r="H371" i="8"/>
  <c r="H378" i="8"/>
  <c r="H392" i="8"/>
  <c r="H402" i="8"/>
  <c r="H417" i="8"/>
  <c r="H297" i="8"/>
  <c r="H312" i="8"/>
  <c r="H317" i="8"/>
  <c r="H324" i="8"/>
  <c r="H345" i="8"/>
  <c r="H362" i="8"/>
  <c r="H365" i="8"/>
  <c r="H408" i="8"/>
  <c r="H394" i="8"/>
  <c r="H398" i="8"/>
  <c r="H315" i="8"/>
  <c r="H314" i="8"/>
  <c r="H326" i="8"/>
  <c r="H335" i="8"/>
  <c r="H351" i="8"/>
  <c r="H361" i="8"/>
  <c r="H366" i="8"/>
  <c r="H391" i="8"/>
  <c r="H400" i="8"/>
  <c r="H413" i="8"/>
  <c r="H309" i="8"/>
  <c r="H327" i="8"/>
  <c r="H329" i="8"/>
  <c r="H347" i="8"/>
  <c r="H358" i="8"/>
  <c r="H348" i="8"/>
  <c r="H370" i="8"/>
  <c r="H401" i="8"/>
  <c r="H387" i="8"/>
  <c r="H404" i="8"/>
  <c r="H300" i="8"/>
  <c r="H332" i="8"/>
  <c r="H333" i="8"/>
  <c r="H336" i="8"/>
  <c r="H352" i="8"/>
  <c r="H360" i="8"/>
  <c r="H389" i="8"/>
  <c r="H386" i="8"/>
  <c r="H380" i="8"/>
  <c r="H406" i="8"/>
  <c r="H305" i="8"/>
  <c r="H321" i="8"/>
  <c r="H302" i="8"/>
  <c r="H340" i="8"/>
  <c r="H344" i="8"/>
  <c r="H382" i="8"/>
  <c r="H384" i="8"/>
  <c r="H393" i="8"/>
  <c r="H419" i="8"/>
  <c r="H414" i="8"/>
  <c r="H330" i="8"/>
  <c r="H320" i="8"/>
  <c r="H331" i="8"/>
  <c r="H323" i="8"/>
  <c r="H349" i="8"/>
  <c r="H350" i="8"/>
  <c r="H376" i="8"/>
  <c r="H395" i="8"/>
  <c r="H396" i="8"/>
  <c r="H418" i="8"/>
  <c r="H311" i="8"/>
  <c r="H307" i="8"/>
  <c r="H328" i="8"/>
  <c r="H338" i="8"/>
  <c r="H355" i="8"/>
  <c r="H369" i="8"/>
  <c r="H377" i="8"/>
  <c r="H399" i="8"/>
  <c r="H410" i="8"/>
  <c r="H296" i="8"/>
  <c r="H316" i="8"/>
  <c r="H313" i="8"/>
  <c r="H337" i="8"/>
  <c r="H339" i="8"/>
  <c r="H356" i="8"/>
  <c r="H368" i="8"/>
  <c r="H379" i="8"/>
  <c r="H397" i="8"/>
  <c r="H403" i="8"/>
  <c r="H415" i="8"/>
  <c r="AX312" i="8"/>
  <c r="AX336" i="8"/>
  <c r="AX319" i="8"/>
  <c r="AX339" i="8"/>
  <c r="AX350" i="8"/>
  <c r="AX376" i="8"/>
  <c r="AX395" i="8"/>
  <c r="AX389" i="8"/>
  <c r="AX413" i="8"/>
  <c r="AX401" i="8"/>
  <c r="AX300" i="8"/>
  <c r="AX309" i="8"/>
  <c r="AX340" i="8"/>
  <c r="AX329" i="8"/>
  <c r="AX345" i="8"/>
  <c r="AX362" i="8"/>
  <c r="AX367" i="8"/>
  <c r="AX381" i="8"/>
  <c r="AX390" i="8"/>
  <c r="AX403" i="8"/>
  <c r="AX417" i="8"/>
  <c r="AX306" i="8"/>
  <c r="AX334" i="8"/>
  <c r="AX343" i="8"/>
  <c r="AX363" i="8"/>
  <c r="AX374" i="8"/>
  <c r="AX372" i="8"/>
  <c r="AX385" i="8"/>
  <c r="AX407" i="8"/>
  <c r="AX302" i="8"/>
  <c r="AX337" i="8"/>
  <c r="AX349" i="8"/>
  <c r="AX353" i="8"/>
  <c r="AX368" i="8"/>
  <c r="AX377" i="8"/>
  <c r="AX386" i="8"/>
  <c r="AX400" i="8"/>
  <c r="AX316" i="8"/>
  <c r="AX308" i="8"/>
  <c r="AX344" i="8"/>
  <c r="AX364" i="8"/>
  <c r="AX351" i="8"/>
  <c r="AX379" i="8"/>
  <c r="AX392" i="8"/>
  <c r="AX409" i="8"/>
  <c r="AX301" i="8"/>
  <c r="AX313" i="8"/>
  <c r="AX322" i="8"/>
  <c r="AX305" i="8"/>
  <c r="AX357" i="8"/>
  <c r="AX346" i="8"/>
  <c r="AX383" i="8"/>
  <c r="AX394" i="8"/>
  <c r="AX411" i="8"/>
  <c r="AX297" i="8"/>
  <c r="AX317" i="8"/>
  <c r="AX327" i="8"/>
  <c r="AX315" i="8"/>
  <c r="AX347" i="8"/>
  <c r="AX375" i="8"/>
  <c r="AX396" i="8"/>
  <c r="AX404" i="8"/>
  <c r="AX416" i="8"/>
  <c r="AX304" i="8"/>
  <c r="AX310" i="8"/>
  <c r="AX325" i="8"/>
  <c r="AX323" i="8"/>
  <c r="AX352" i="8"/>
  <c r="AX371" i="8"/>
  <c r="AX402" i="8"/>
  <c r="AX406" i="8"/>
  <c r="AX418" i="8"/>
  <c r="AX299" i="8"/>
  <c r="AX331" i="8"/>
  <c r="AX321" i="8"/>
  <c r="AX333" i="8"/>
  <c r="AX361" i="8"/>
  <c r="AX365" i="8"/>
  <c r="AX387" i="8"/>
  <c r="AX408" i="8"/>
  <c r="AX296" i="8"/>
  <c r="AX298" i="8"/>
  <c r="AX332" i="8"/>
  <c r="AX338" i="8"/>
  <c r="AX342" i="8"/>
  <c r="AX360" i="8"/>
  <c r="AX366" i="8"/>
  <c r="AX391" i="8"/>
  <c r="AX398" i="8"/>
  <c r="AX415" i="8"/>
  <c r="AX303" i="8"/>
  <c r="AX335" i="8"/>
  <c r="AX341" i="8"/>
  <c r="AX355" i="8"/>
  <c r="AX348" i="8"/>
  <c r="AX373" i="8"/>
  <c r="AX393" i="8"/>
  <c r="AX399" i="8"/>
  <c r="AX414" i="8"/>
  <c r="AX307" i="8"/>
  <c r="AX314" i="8"/>
  <c r="AX320" i="8"/>
  <c r="AX358" i="8"/>
  <c r="AX359" i="8"/>
  <c r="AX378" i="8"/>
  <c r="AX388" i="8"/>
  <c r="AX410" i="8"/>
  <c r="AX419" i="8"/>
  <c r="AX318" i="8"/>
  <c r="AX326" i="8"/>
  <c r="AX311" i="8"/>
  <c r="AX370" i="8"/>
  <c r="AX356" i="8"/>
  <c r="AX380" i="8"/>
  <c r="AX397" i="8"/>
  <c r="AX412" i="8"/>
  <c r="AX324" i="8"/>
  <c r="AX330" i="8"/>
  <c r="AX328" i="8"/>
  <c r="AX354" i="8"/>
  <c r="AX369" i="8"/>
  <c r="AX382" i="8"/>
  <c r="AX384" i="8"/>
  <c r="AX405" i="8"/>
  <c r="BO407" i="8"/>
  <c r="BO409" i="8"/>
  <c r="BO386" i="8"/>
  <c r="BO367" i="8"/>
  <c r="BO361" i="8"/>
  <c r="BO369" i="8"/>
  <c r="BO346" i="8"/>
  <c r="BO343" i="8"/>
  <c r="BO310" i="8"/>
  <c r="BO302" i="8"/>
  <c r="AE415" i="8"/>
  <c r="AE402" i="8"/>
  <c r="AE386" i="8"/>
  <c r="AE383" i="8"/>
  <c r="AE364" i="8"/>
  <c r="AE345" i="8"/>
  <c r="AE344" i="8"/>
  <c r="AE330" i="8"/>
  <c r="AE324" i="8"/>
  <c r="AE307" i="8"/>
  <c r="CQ413" i="8"/>
  <c r="CQ393" i="8"/>
  <c r="CQ397" i="8"/>
  <c r="CQ367" i="8"/>
  <c r="CQ352" i="8"/>
  <c r="CQ355" i="8"/>
  <c r="CQ336" i="8"/>
  <c r="CQ321" i="8"/>
  <c r="CQ313" i="8"/>
  <c r="CQ306" i="8"/>
  <c r="J414" i="8"/>
  <c r="J408" i="8"/>
  <c r="J386" i="8"/>
  <c r="J380" i="8"/>
  <c r="J384" i="8"/>
  <c r="J350" i="8"/>
  <c r="J324" i="8"/>
  <c r="J339" i="8"/>
  <c r="J331" i="8"/>
  <c r="J302" i="8"/>
  <c r="DN418" i="8"/>
  <c r="DN408" i="8"/>
  <c r="DN402" i="8"/>
  <c r="DN372" i="8"/>
  <c r="DN369" i="8"/>
  <c r="DN354" i="8"/>
  <c r="DN346" i="8"/>
  <c r="DN332" i="8"/>
  <c r="DN330" i="8"/>
  <c r="DN308" i="8"/>
  <c r="DN297" i="8"/>
  <c r="DU406" i="8"/>
  <c r="DU395" i="8"/>
  <c r="DU399" i="8"/>
  <c r="DU392" i="8"/>
  <c r="DU362" i="8"/>
  <c r="DU348" i="8"/>
  <c r="DU325" i="8"/>
  <c r="DU344" i="8"/>
  <c r="DU316" i="8"/>
  <c r="DU300" i="8"/>
  <c r="BZ412" i="8"/>
  <c r="BZ410" i="8"/>
  <c r="BZ393" i="8"/>
  <c r="BZ384" i="8"/>
  <c r="BZ368" i="8"/>
  <c r="BZ361" i="8"/>
  <c r="BZ315" i="8"/>
  <c r="BZ339" i="8"/>
  <c r="BZ326" i="8"/>
  <c r="BZ309" i="8"/>
  <c r="CS402" i="8"/>
  <c r="CS389" i="8"/>
  <c r="CS395" i="8"/>
  <c r="CS372" i="8"/>
  <c r="CS359" i="8"/>
  <c r="CS347" i="8"/>
  <c r="CS333" i="8"/>
  <c r="CS326" i="8"/>
  <c r="CS315" i="8"/>
  <c r="CS304" i="8"/>
  <c r="BA419" i="8"/>
  <c r="BA404" i="8"/>
  <c r="BA387" i="8"/>
  <c r="BA376" i="8"/>
  <c r="BA365" i="8"/>
  <c r="BA355" i="8"/>
  <c r="BA336" i="8"/>
  <c r="BA340" i="8"/>
  <c r="BA313" i="8"/>
  <c r="BA318" i="8"/>
  <c r="CK417" i="8"/>
  <c r="CK403" i="8"/>
  <c r="CK386" i="8"/>
  <c r="CK381" i="8"/>
  <c r="CK365" i="8"/>
  <c r="CK357" i="8"/>
  <c r="CK352" i="8"/>
  <c r="CK309" i="8"/>
  <c r="CK329" i="8"/>
  <c r="CK303" i="8"/>
  <c r="CK298" i="8"/>
  <c r="AA415" i="8"/>
  <c r="AA411" i="8"/>
  <c r="AA394" i="8"/>
  <c r="AA390" i="8"/>
  <c r="AA360" i="8"/>
  <c r="AA351" i="8"/>
  <c r="AA348" i="8"/>
  <c r="AA312" i="8"/>
  <c r="AA315" i="8"/>
  <c r="AA316" i="8"/>
  <c r="Q415" i="8"/>
  <c r="Q404" i="8"/>
  <c r="Q396" i="8"/>
  <c r="Q373" i="8"/>
  <c r="Q371" i="8"/>
  <c r="Q353" i="8"/>
  <c r="Q342" i="8"/>
  <c r="Q332" i="8"/>
  <c r="Q345" i="8"/>
  <c r="Q321" i="8"/>
  <c r="Q304" i="8"/>
  <c r="DC403" i="8"/>
  <c r="DC393" i="8"/>
  <c r="DC388" i="8"/>
  <c r="DC370" i="8"/>
  <c r="DC359" i="8"/>
  <c r="DC350" i="8"/>
  <c r="DC338" i="8"/>
  <c r="DC332" i="8"/>
  <c r="DC326" i="8"/>
  <c r="DC303" i="8"/>
  <c r="F410" i="8"/>
  <c r="F417" i="8"/>
  <c r="F382" i="8"/>
  <c r="F379" i="8"/>
  <c r="F369" i="8"/>
  <c r="F361" i="8"/>
  <c r="F333" i="8"/>
  <c r="F336" i="8"/>
  <c r="F325" i="8"/>
  <c r="F328" i="8"/>
  <c r="DH419" i="8"/>
  <c r="DH409" i="8"/>
  <c r="DH390" i="8"/>
  <c r="DH379" i="8"/>
  <c r="DH372" i="8"/>
  <c r="DH350" i="8"/>
  <c r="DH327" i="8"/>
  <c r="DH321" i="8"/>
  <c r="DH326" i="8"/>
  <c r="AF413" i="8"/>
  <c r="AF405" i="8"/>
  <c r="AF388" i="8"/>
  <c r="AF375" i="8"/>
  <c r="AF347" i="8"/>
  <c r="AF352" i="8"/>
  <c r="AF334" i="8"/>
  <c r="AF318" i="8"/>
  <c r="AF315" i="8"/>
  <c r="BP417" i="8"/>
  <c r="BP407" i="8"/>
  <c r="BP408" i="8"/>
  <c r="BP368" i="8"/>
  <c r="BP372" i="8"/>
  <c r="BP320" i="8"/>
  <c r="BP341" i="8"/>
  <c r="BP322" i="8"/>
  <c r="BW419" i="8"/>
  <c r="BW408" i="8"/>
  <c r="BW379" i="8"/>
  <c r="BW383" i="8"/>
  <c r="BW341" i="8"/>
  <c r="BW310" i="8"/>
  <c r="BW311" i="8"/>
  <c r="E419" i="8"/>
  <c r="E386" i="8"/>
  <c r="E374" i="8"/>
  <c r="E358" i="8"/>
  <c r="E344" i="8"/>
  <c r="E329" i="8"/>
  <c r="E306" i="8"/>
  <c r="N414" i="8"/>
  <c r="N393" i="8"/>
  <c r="N378" i="8"/>
  <c r="N361" i="8"/>
  <c r="N331" i="8"/>
  <c r="N335" i="8"/>
  <c r="AL411" i="8"/>
  <c r="AL397" i="8"/>
  <c r="AL385" i="8"/>
  <c r="AL369" i="8"/>
  <c r="AL344" i="8"/>
  <c r="AL321" i="8"/>
  <c r="G399" i="8"/>
  <c r="G390" i="8"/>
  <c r="G384" i="8"/>
  <c r="G364" i="8"/>
  <c r="G341" i="8"/>
  <c r="G312" i="8"/>
  <c r="G304" i="8"/>
  <c r="CU406" i="8"/>
  <c r="CU392" i="8"/>
  <c r="CU375" i="8"/>
  <c r="CU366" i="8"/>
  <c r="CU341" i="8"/>
  <c r="CU335" i="8"/>
  <c r="CU301" i="8"/>
  <c r="DK400" i="8"/>
  <c r="DK372" i="8"/>
  <c r="DK355" i="8"/>
  <c r="DK328" i="8"/>
  <c r="AR416" i="8"/>
  <c r="AR375" i="8"/>
  <c r="AR353" i="8"/>
  <c r="AR302" i="8"/>
  <c r="AD405" i="8"/>
  <c r="AD368" i="8"/>
  <c r="AD316" i="8"/>
  <c r="BY296" i="8"/>
  <c r="BY377" i="8"/>
  <c r="BY317" i="8"/>
  <c r="CA300" i="8"/>
  <c r="CA307" i="8"/>
  <c r="CA330" i="8"/>
  <c r="CA345" i="8"/>
  <c r="CA347" i="8"/>
  <c r="CA363" i="8"/>
  <c r="CA368" i="8"/>
  <c r="CA382" i="8"/>
  <c r="CA397" i="8"/>
  <c r="CA410" i="8"/>
  <c r="CA416" i="8"/>
  <c r="CA299" i="8"/>
  <c r="CA312" i="8"/>
  <c r="CA339" i="8"/>
  <c r="CA333" i="8"/>
  <c r="CA349" i="8"/>
  <c r="CA356" i="8"/>
  <c r="CA372" i="8"/>
  <c r="CA377" i="8"/>
  <c r="CA398" i="8"/>
  <c r="CA400" i="8"/>
  <c r="CA418" i="8"/>
  <c r="CA304" i="8"/>
  <c r="CA315" i="8"/>
  <c r="CA320" i="8"/>
  <c r="CA327" i="8"/>
  <c r="CA351" i="8"/>
  <c r="CA355" i="8"/>
  <c r="CA374" i="8"/>
  <c r="CA392" i="8"/>
  <c r="CA384" i="8"/>
  <c r="CA403" i="8"/>
  <c r="CA296" i="8"/>
  <c r="CA311" i="8"/>
  <c r="CA316" i="8"/>
  <c r="CA321" i="8"/>
  <c r="CA338" i="8"/>
  <c r="CA344" i="8"/>
  <c r="CA367" i="8"/>
  <c r="CA364" i="8"/>
  <c r="CA401" i="8"/>
  <c r="CA388" i="8"/>
  <c r="CA405" i="8"/>
  <c r="CA417" i="8"/>
  <c r="CA303" i="8"/>
  <c r="CA306" i="8"/>
  <c r="CA325" i="8"/>
  <c r="CA332" i="8"/>
  <c r="CA353" i="8"/>
  <c r="CA354" i="8"/>
  <c r="CA366" i="8"/>
  <c r="CA381" i="8"/>
  <c r="CA385" i="8"/>
  <c r="CA399" i="8"/>
  <c r="CA314" i="8"/>
  <c r="CA309" i="8"/>
  <c r="CA329" i="8"/>
  <c r="CA343" i="8"/>
  <c r="CA346" i="8"/>
  <c r="CA361" i="8"/>
  <c r="CA370" i="8"/>
  <c r="CA379" i="8"/>
  <c r="CA386" i="8"/>
  <c r="CA407" i="8"/>
  <c r="CA323" i="8"/>
  <c r="CA310" i="8"/>
  <c r="CA334" i="8"/>
  <c r="CA322" i="8"/>
  <c r="CA350" i="8"/>
  <c r="CA360" i="8"/>
  <c r="CA371" i="8"/>
  <c r="CA387" i="8"/>
  <c r="CA390" i="8"/>
  <c r="CA409" i="8"/>
  <c r="CA297" i="8"/>
  <c r="CA335" i="8"/>
  <c r="CA313" i="8"/>
  <c r="CA348" i="8"/>
  <c r="CA352" i="8"/>
  <c r="CA359" i="8"/>
  <c r="CA383" i="8"/>
  <c r="CA396" i="8"/>
  <c r="CA411" i="8"/>
  <c r="CA415" i="8"/>
  <c r="CA301" i="8"/>
  <c r="CA302" i="8"/>
  <c r="CA318" i="8"/>
  <c r="CA328" i="8"/>
  <c r="CA336" i="8"/>
  <c r="CA358" i="8"/>
  <c r="CA394" i="8"/>
  <c r="CA389" i="8"/>
  <c r="CA404" i="8"/>
  <c r="CA419" i="8"/>
  <c r="CA317" i="8"/>
  <c r="CA308" i="8"/>
  <c r="CA319" i="8"/>
  <c r="CA331" i="8"/>
  <c r="CA357" i="8"/>
  <c r="CA375" i="8"/>
  <c r="CA376" i="8"/>
  <c r="CA391" i="8"/>
  <c r="CA406" i="8"/>
  <c r="CA414" i="8"/>
  <c r="CA298" i="8"/>
  <c r="CA324" i="8"/>
  <c r="CA337" i="8"/>
  <c r="CA341" i="8"/>
  <c r="CA369" i="8"/>
  <c r="CA373" i="8"/>
  <c r="CA378" i="8"/>
  <c r="CA393" i="8"/>
  <c r="CA408" i="8"/>
  <c r="CA412" i="8"/>
  <c r="CA305" i="8"/>
  <c r="CA326" i="8"/>
  <c r="CA340" i="8"/>
  <c r="CA342" i="8"/>
  <c r="CA362" i="8"/>
  <c r="CA365" i="8"/>
  <c r="CA380" i="8"/>
  <c r="CA395" i="8"/>
  <c r="CA402" i="8"/>
  <c r="CA413" i="8"/>
  <c r="V307" i="8"/>
  <c r="V318" i="8"/>
  <c r="V330" i="8"/>
  <c r="V304" i="8"/>
  <c r="V356" i="8"/>
  <c r="V354" i="8"/>
  <c r="V364" i="8"/>
  <c r="V389" i="8"/>
  <c r="V387" i="8"/>
  <c r="V404" i="8"/>
  <c r="V317" i="8"/>
  <c r="V319" i="8"/>
  <c r="V336" i="8"/>
  <c r="V322" i="8"/>
  <c r="V366" i="8"/>
  <c r="V384" i="8"/>
  <c r="V370" i="8"/>
  <c r="V398" i="8"/>
  <c r="V400" i="8"/>
  <c r="V406" i="8"/>
  <c r="V301" i="8"/>
  <c r="V302" i="8"/>
  <c r="V323" i="8"/>
  <c r="V339" i="8"/>
  <c r="V347" i="8"/>
  <c r="V372" i="8"/>
  <c r="V374" i="8"/>
  <c r="V410" i="8"/>
  <c r="V408" i="8"/>
  <c r="V415" i="8"/>
  <c r="V298" i="8"/>
  <c r="V312" i="8"/>
  <c r="V329" i="8"/>
  <c r="V340" i="8"/>
  <c r="V359" i="8"/>
  <c r="V369" i="8"/>
  <c r="V380" i="8"/>
  <c r="V386" i="8"/>
  <c r="V397" i="8"/>
  <c r="V418" i="8"/>
  <c r="V320" i="8"/>
  <c r="V315" i="8"/>
  <c r="V331" i="8"/>
  <c r="V338" i="8"/>
  <c r="V360" i="8"/>
  <c r="V358" i="8"/>
  <c r="V391" i="8"/>
  <c r="V393" i="8"/>
  <c r="V403" i="8"/>
  <c r="V296" i="8"/>
  <c r="V314" i="8"/>
  <c r="V316" i="8"/>
  <c r="V327" i="8"/>
  <c r="V335" i="8"/>
  <c r="V350" i="8"/>
  <c r="V368" i="8"/>
  <c r="V382" i="8"/>
  <c r="V395" i="8"/>
  <c r="V396" i="8"/>
  <c r="V416" i="8"/>
  <c r="V310" i="8"/>
  <c r="V324" i="8"/>
  <c r="V332" i="8"/>
  <c r="V341" i="8"/>
  <c r="V355" i="8"/>
  <c r="V365" i="8"/>
  <c r="V377" i="8"/>
  <c r="V385" i="8"/>
  <c r="V405" i="8"/>
  <c r="V409" i="8"/>
  <c r="V303" i="8"/>
  <c r="V306" i="8"/>
  <c r="V325" i="8"/>
  <c r="V337" i="8"/>
  <c r="V328" i="8"/>
  <c r="V363" i="8"/>
  <c r="V367" i="8"/>
  <c r="V375" i="8"/>
  <c r="V388" i="8"/>
  <c r="V407" i="8"/>
  <c r="V417" i="8"/>
  <c r="V297" i="8"/>
  <c r="V334" i="8"/>
  <c r="V333" i="8"/>
  <c r="V342" i="8"/>
  <c r="V346" i="8"/>
  <c r="V349" i="8"/>
  <c r="V371" i="8"/>
  <c r="V379" i="8"/>
  <c r="V390" i="8"/>
  <c r="V399" i="8"/>
  <c r="V419" i="8"/>
  <c r="V300" i="8"/>
  <c r="V313" i="8"/>
  <c r="V344" i="8"/>
  <c r="V348" i="8"/>
  <c r="V351" i="8"/>
  <c r="V357" i="8"/>
  <c r="V373" i="8"/>
  <c r="V383" i="8"/>
  <c r="V392" i="8"/>
  <c r="V411" i="8"/>
  <c r="V412" i="8"/>
  <c r="V299" i="8"/>
  <c r="V321" i="8"/>
  <c r="V305" i="8"/>
  <c r="V311" i="8"/>
  <c r="V345" i="8"/>
  <c r="V361" i="8"/>
  <c r="V376" i="8"/>
  <c r="V378" i="8"/>
  <c r="V402" i="8"/>
  <c r="V413" i="8"/>
  <c r="V414" i="8"/>
  <c r="V308" i="8"/>
  <c r="V309" i="8"/>
  <c r="V326" i="8"/>
  <c r="V343" i="8"/>
  <c r="V353" i="8"/>
  <c r="V352" i="8"/>
  <c r="V362" i="8"/>
  <c r="V381" i="8"/>
  <c r="V394" i="8"/>
  <c r="V401" i="8"/>
  <c r="CL297" i="8"/>
  <c r="CL305" i="8"/>
  <c r="CL317" i="8"/>
  <c r="CL336" i="8"/>
  <c r="CL335" i="8"/>
  <c r="CL369" i="8"/>
  <c r="CL370" i="8"/>
  <c r="CL377" i="8"/>
  <c r="CL395" i="8"/>
  <c r="CL410" i="8"/>
  <c r="CL411" i="8"/>
  <c r="CL302" i="8"/>
  <c r="CL307" i="8"/>
  <c r="CL323" i="8"/>
  <c r="CL339" i="8"/>
  <c r="CL344" i="8"/>
  <c r="CL364" i="8"/>
  <c r="CL371" i="8"/>
  <c r="CL379" i="8"/>
  <c r="CL397" i="8"/>
  <c r="CL403" i="8"/>
  <c r="CL413" i="8"/>
  <c r="CL298" i="8"/>
  <c r="CL309" i="8"/>
  <c r="CL325" i="8"/>
  <c r="CL334" i="8"/>
  <c r="CL338" i="8"/>
  <c r="CL358" i="8"/>
  <c r="CL359" i="8"/>
  <c r="CL381" i="8"/>
  <c r="CL386" i="8"/>
  <c r="CL401" i="8"/>
  <c r="CL419" i="8"/>
  <c r="CL304" i="8"/>
  <c r="CL320" i="8"/>
  <c r="CL329" i="8"/>
  <c r="CL321" i="8"/>
  <c r="CL341" i="8"/>
  <c r="CL360" i="8"/>
  <c r="CL363" i="8"/>
  <c r="CL394" i="8"/>
  <c r="CL388" i="8"/>
  <c r="CL405" i="8"/>
  <c r="CL313" i="8"/>
  <c r="CL314" i="8"/>
  <c r="CL301" i="8"/>
  <c r="CL333" i="8"/>
  <c r="CL356" i="8"/>
  <c r="CL380" i="8"/>
  <c r="CL385" i="8"/>
  <c r="CL384" i="8"/>
  <c r="CL404" i="8"/>
  <c r="CL416" i="8"/>
  <c r="CL306" i="8"/>
  <c r="CL322" i="8"/>
  <c r="CL324" i="8"/>
  <c r="CL347" i="8"/>
  <c r="CL353" i="8"/>
  <c r="CL373" i="8"/>
  <c r="CL372" i="8"/>
  <c r="CL389" i="8"/>
  <c r="CL417" i="8"/>
  <c r="CL418" i="8"/>
  <c r="CL318" i="8"/>
  <c r="CL319" i="8"/>
  <c r="CL349" i="8"/>
  <c r="CL355" i="8"/>
  <c r="CL354" i="8"/>
  <c r="CL367" i="8"/>
  <c r="CL382" i="8"/>
  <c r="CL393" i="8"/>
  <c r="CL402" i="8"/>
  <c r="CL412" i="8"/>
  <c r="CL299" i="8"/>
  <c r="CL328" i="8"/>
  <c r="CL340" i="8"/>
  <c r="CL352" i="8"/>
  <c r="CL346" i="8"/>
  <c r="CL357" i="8"/>
  <c r="CL366" i="8"/>
  <c r="CL375" i="8"/>
  <c r="CL383" i="8"/>
  <c r="CL408" i="8"/>
  <c r="CL415" i="8"/>
  <c r="CL327" i="8"/>
  <c r="CL368" i="8"/>
  <c r="CL400" i="8"/>
  <c r="CL308" i="8"/>
  <c r="CL337" i="8"/>
  <c r="CL376" i="8"/>
  <c r="CL407" i="8"/>
  <c r="CL300" i="8"/>
  <c r="CL311" i="8"/>
  <c r="CL387" i="8"/>
  <c r="CL409" i="8"/>
  <c r="CL303" i="8"/>
  <c r="CL326" i="8"/>
  <c r="CL378" i="8"/>
  <c r="CL414" i="8"/>
  <c r="CL310" i="8"/>
  <c r="CL348" i="8"/>
  <c r="CL374" i="8"/>
  <c r="CL296" i="8"/>
  <c r="CL316" i="8"/>
  <c r="CL362" i="8"/>
  <c r="CL406" i="8"/>
  <c r="CL330" i="8"/>
  <c r="CL343" i="8"/>
  <c r="CL396" i="8"/>
  <c r="CL312" i="8"/>
  <c r="CL350" i="8"/>
  <c r="CL399" i="8"/>
  <c r="CL315" i="8"/>
  <c r="CL361" i="8"/>
  <c r="CL391" i="8"/>
  <c r="CL332" i="8"/>
  <c r="CL345" i="8"/>
  <c r="CL398" i="8"/>
  <c r="CL331" i="8"/>
  <c r="CL351" i="8"/>
  <c r="CL390" i="8"/>
  <c r="CL342" i="8"/>
  <c r="CL365" i="8"/>
  <c r="CL392" i="8"/>
  <c r="CY323" i="8"/>
  <c r="CY306" i="8"/>
  <c r="CY342" i="8"/>
  <c r="CY333" i="8"/>
  <c r="CY356" i="8"/>
  <c r="CY375" i="8"/>
  <c r="CY301" i="8"/>
  <c r="CY310" i="8"/>
  <c r="CY308" i="8"/>
  <c r="CY326" i="8"/>
  <c r="CY369" i="8"/>
  <c r="CY353" i="8"/>
  <c r="CY371" i="8"/>
  <c r="CY311" i="8"/>
  <c r="CY314" i="8"/>
  <c r="CY327" i="8"/>
  <c r="CY344" i="8"/>
  <c r="CY364" i="8"/>
  <c r="CY376" i="8"/>
  <c r="CY396" i="8"/>
  <c r="CY392" i="8"/>
  <c r="CY411" i="8"/>
  <c r="CY303" i="8"/>
  <c r="CY325" i="8"/>
  <c r="CY331" i="8"/>
  <c r="CY351" i="8"/>
  <c r="CY359" i="8"/>
  <c r="CY394" i="8"/>
  <c r="CY385" i="8"/>
  <c r="CY404" i="8"/>
  <c r="CY412" i="8"/>
  <c r="CY318" i="8"/>
  <c r="CY329" i="8"/>
  <c r="CY337" i="8"/>
  <c r="CY357" i="8"/>
  <c r="CY347" i="8"/>
  <c r="CY378" i="8"/>
  <c r="CY389" i="8"/>
  <c r="CY400" i="8"/>
  <c r="CY416" i="8"/>
  <c r="CY307" i="8"/>
  <c r="CY313" i="8"/>
  <c r="CY340" i="8"/>
  <c r="CY362" i="8"/>
  <c r="CY358" i="8"/>
  <c r="CY380" i="8"/>
  <c r="CY391" i="8"/>
  <c r="CY406" i="8"/>
  <c r="CY418" i="8"/>
  <c r="CY298" i="8"/>
  <c r="CY322" i="8"/>
  <c r="CY334" i="8"/>
  <c r="CY363" i="8"/>
  <c r="CY361" i="8"/>
  <c r="CY382" i="8"/>
  <c r="CY393" i="8"/>
  <c r="CY399" i="8"/>
  <c r="CY296" i="8"/>
  <c r="CY316" i="8"/>
  <c r="CY332" i="8"/>
  <c r="CY341" i="8"/>
  <c r="CY348" i="8"/>
  <c r="CY368" i="8"/>
  <c r="CY372" i="8"/>
  <c r="CY395" i="8"/>
  <c r="CY402" i="8"/>
  <c r="CY414" i="8"/>
  <c r="CY312" i="8"/>
  <c r="CY339" i="8"/>
  <c r="CY349" i="8"/>
  <c r="CY355" i="8"/>
  <c r="CY373" i="8"/>
  <c r="CY377" i="8"/>
  <c r="CY386" i="8"/>
  <c r="CY408" i="8"/>
  <c r="CY415" i="8"/>
  <c r="CY300" i="8"/>
  <c r="CY309" i="8"/>
  <c r="CY319" i="8"/>
  <c r="CY343" i="8"/>
  <c r="CY350" i="8"/>
  <c r="CY367" i="8"/>
  <c r="CY379" i="8"/>
  <c r="CY397" i="8"/>
  <c r="CY410" i="8"/>
  <c r="CY413" i="8"/>
  <c r="CY297" i="8"/>
  <c r="CY315" i="8"/>
  <c r="CY320" i="8"/>
  <c r="CY324" i="8"/>
  <c r="CY352" i="8"/>
  <c r="CY366" i="8"/>
  <c r="CY381" i="8"/>
  <c r="CY388" i="8"/>
  <c r="CY403" i="8"/>
  <c r="CY417" i="8"/>
  <c r="CY302" i="8"/>
  <c r="CY304" i="8"/>
  <c r="CY321" i="8"/>
  <c r="CY338" i="8"/>
  <c r="CY354" i="8"/>
  <c r="CY370" i="8"/>
  <c r="CY383" i="8"/>
  <c r="CY384" i="8"/>
  <c r="CY405" i="8"/>
  <c r="CY419" i="8"/>
  <c r="CY299" i="8"/>
  <c r="CY317" i="8"/>
  <c r="CY336" i="8"/>
  <c r="CY330" i="8"/>
  <c r="CY346" i="8"/>
  <c r="CY374" i="8"/>
  <c r="CY401" i="8"/>
  <c r="CY390" i="8"/>
  <c r="CY407" i="8"/>
  <c r="CY305" i="8"/>
  <c r="CY335" i="8"/>
  <c r="CY328" i="8"/>
  <c r="CY345" i="8"/>
  <c r="CY360" i="8"/>
  <c r="CY365" i="8"/>
  <c r="CY387" i="8"/>
  <c r="CY398" i="8"/>
  <c r="CY409" i="8"/>
  <c r="P304" i="8"/>
  <c r="P338" i="8"/>
  <c r="P340" i="8"/>
  <c r="P341" i="8"/>
  <c r="P356" i="8"/>
  <c r="P365" i="8"/>
  <c r="P375" i="8"/>
  <c r="P392" i="8"/>
  <c r="P296" i="8"/>
  <c r="P403" i="8"/>
  <c r="P306" i="8"/>
  <c r="P310" i="8"/>
  <c r="P324" i="8"/>
  <c r="P329" i="8"/>
  <c r="P344" i="8"/>
  <c r="P362" i="8"/>
  <c r="P364" i="8"/>
  <c r="P377" i="8"/>
  <c r="P391" i="8"/>
  <c r="P406" i="8"/>
  <c r="P416" i="8"/>
  <c r="P302" i="8"/>
  <c r="P316" i="8"/>
  <c r="P307" i="8"/>
  <c r="P332" i="8"/>
  <c r="P318" i="8"/>
  <c r="P339" i="8"/>
  <c r="P328" i="8"/>
  <c r="P354" i="8"/>
  <c r="P366" i="8"/>
  <c r="P388" i="8"/>
  <c r="P407" i="8"/>
  <c r="P398" i="8"/>
  <c r="P315" i="8"/>
  <c r="P337" i="8"/>
  <c r="P342" i="8"/>
  <c r="P349" i="8"/>
  <c r="P370" i="8"/>
  <c r="P404" i="8"/>
  <c r="P415" i="8"/>
  <c r="P405" i="8"/>
  <c r="P317" i="8"/>
  <c r="P335" i="8"/>
  <c r="P331" i="8"/>
  <c r="P357" i="8"/>
  <c r="P372" i="8"/>
  <c r="P390" i="8"/>
  <c r="P402" i="8"/>
  <c r="P417" i="8"/>
  <c r="P297" i="8"/>
  <c r="P327" i="8"/>
  <c r="P321" i="8"/>
  <c r="P346" i="8"/>
  <c r="P358" i="8"/>
  <c r="P369" i="8"/>
  <c r="P385" i="8"/>
  <c r="P409" i="8"/>
  <c r="P419" i="8"/>
  <c r="P298" i="8"/>
  <c r="P309" i="8"/>
  <c r="P336" i="8"/>
  <c r="P350" i="8"/>
  <c r="P361" i="8"/>
  <c r="P379" i="8"/>
  <c r="P394" i="8"/>
  <c r="P411" i="8"/>
  <c r="P418" i="8"/>
  <c r="P305" i="8"/>
  <c r="P300" i="8"/>
  <c r="P333" i="8"/>
  <c r="P351" i="8"/>
  <c r="P363" i="8"/>
  <c r="P397" i="8"/>
  <c r="P384" i="8"/>
  <c r="P413" i="8"/>
  <c r="P414" i="8"/>
  <c r="P311" i="8"/>
  <c r="P312" i="8"/>
  <c r="P322" i="8"/>
  <c r="P360" i="8"/>
  <c r="P368" i="8"/>
  <c r="P381" i="8"/>
  <c r="P396" i="8"/>
  <c r="P399" i="8"/>
  <c r="P299" i="8"/>
  <c r="P323" i="8"/>
  <c r="P334" i="8"/>
  <c r="P313" i="8"/>
  <c r="P378" i="8"/>
  <c r="P383" i="8"/>
  <c r="P387" i="8"/>
  <c r="P401" i="8"/>
  <c r="P326" i="8"/>
  <c r="P325" i="8"/>
  <c r="P330" i="8"/>
  <c r="P352" i="8"/>
  <c r="P373" i="8"/>
  <c r="P380" i="8"/>
  <c r="P386" i="8"/>
  <c r="P400" i="8"/>
  <c r="P301" i="8"/>
  <c r="P314" i="8"/>
  <c r="P345" i="8"/>
  <c r="P355" i="8"/>
  <c r="P343" i="8"/>
  <c r="P376" i="8"/>
  <c r="P389" i="8"/>
  <c r="P408" i="8"/>
  <c r="P303" i="8"/>
  <c r="P319" i="8"/>
  <c r="P347" i="8"/>
  <c r="P359" i="8"/>
  <c r="P367" i="8"/>
  <c r="P382" i="8"/>
  <c r="P393" i="8"/>
  <c r="P410" i="8"/>
  <c r="P308" i="8"/>
  <c r="P320" i="8"/>
  <c r="P348" i="8"/>
  <c r="P353" i="8"/>
  <c r="P371" i="8"/>
  <c r="P374" i="8"/>
  <c r="P395" i="8"/>
  <c r="P412" i="8"/>
  <c r="BI300" i="8"/>
  <c r="BI311" i="8"/>
  <c r="BI313" i="8"/>
  <c r="BI353" i="8"/>
  <c r="BI352" i="8"/>
  <c r="BI358" i="8"/>
  <c r="BI364" i="8"/>
  <c r="BI379" i="8"/>
  <c r="BI395" i="8"/>
  <c r="BI396" i="8"/>
  <c r="BI412" i="8"/>
  <c r="BI297" i="8"/>
  <c r="BI329" i="8"/>
  <c r="BI312" i="8"/>
  <c r="BI336" i="8"/>
  <c r="BI351" i="8"/>
  <c r="BI371" i="8"/>
  <c r="BI365" i="8"/>
  <c r="BI383" i="8"/>
  <c r="BI386" i="8"/>
  <c r="BI397" i="8"/>
  <c r="BI417" i="8"/>
  <c r="BI298" i="8"/>
  <c r="BI321" i="8"/>
  <c r="BI325" i="8"/>
  <c r="BI324" i="8"/>
  <c r="BI346" i="8"/>
  <c r="BI361" i="8"/>
  <c r="BI367" i="8"/>
  <c r="BI375" i="8"/>
  <c r="BI390" i="8"/>
  <c r="BI405" i="8"/>
  <c r="BI419" i="8"/>
  <c r="BI299" i="8"/>
  <c r="BI303" i="8"/>
  <c r="BI323" i="8"/>
  <c r="BI334" i="8"/>
  <c r="BI347" i="8"/>
  <c r="BI360" i="8"/>
  <c r="BI366" i="8"/>
  <c r="BI376" i="8"/>
  <c r="BI392" i="8"/>
  <c r="BI401" i="8"/>
  <c r="BI409" i="8"/>
  <c r="BI301" i="8"/>
  <c r="BI319" i="8"/>
  <c r="BI328" i="8"/>
  <c r="BI337" i="8"/>
  <c r="BI363" i="8"/>
  <c r="BI362" i="8"/>
  <c r="BI370" i="8"/>
  <c r="BI378" i="8"/>
  <c r="BI399" i="8"/>
  <c r="BI411" i="8"/>
  <c r="BI309" i="8"/>
  <c r="BI327" i="8"/>
  <c r="BI326" i="8"/>
  <c r="BI315" i="8"/>
  <c r="BI356" i="8"/>
  <c r="BI359" i="8"/>
  <c r="BI373" i="8"/>
  <c r="BI389" i="8"/>
  <c r="BI394" i="8"/>
  <c r="BI415" i="8"/>
  <c r="BI314" i="8"/>
  <c r="BI331" i="8"/>
  <c r="BI332" i="8"/>
  <c r="BI330" i="8"/>
  <c r="BI345" i="8"/>
  <c r="BI355" i="8"/>
  <c r="BI369" i="8"/>
  <c r="BI407" i="8"/>
  <c r="BI387" i="8"/>
  <c r="BI404" i="8"/>
  <c r="BI304" i="8"/>
  <c r="BI310" i="8"/>
  <c r="BI342" i="8"/>
  <c r="BI338" i="8"/>
  <c r="BI357" i="8"/>
  <c r="BI340" i="8"/>
  <c r="BI380" i="8"/>
  <c r="BI385" i="8"/>
  <c r="BI408" i="8"/>
  <c r="BI406" i="8"/>
  <c r="BI307" i="8"/>
  <c r="BI320" i="8"/>
  <c r="BI322" i="8"/>
  <c r="BI339" i="8"/>
  <c r="BI344" i="8"/>
  <c r="BI381" i="8"/>
  <c r="BI388" i="8"/>
  <c r="BI391" i="8"/>
  <c r="BI418" i="8"/>
  <c r="BI413" i="8"/>
  <c r="BI308" i="8"/>
  <c r="BI305" i="8"/>
  <c r="BI318" i="8"/>
  <c r="BI349" i="8"/>
  <c r="BI348" i="8"/>
  <c r="BI368" i="8"/>
  <c r="BI382" i="8"/>
  <c r="BI400" i="8"/>
  <c r="BI410" i="8"/>
  <c r="BI416" i="8"/>
  <c r="BI302" i="8"/>
  <c r="BI333" i="8"/>
  <c r="BI317" i="8"/>
  <c r="BI335" i="8"/>
  <c r="BI350" i="8"/>
  <c r="BI372" i="8"/>
  <c r="BI384" i="8"/>
  <c r="BI393" i="8"/>
  <c r="BI402" i="8"/>
  <c r="BI414" i="8"/>
  <c r="BI306" i="8"/>
  <c r="BI341" i="8"/>
  <c r="BI316" i="8"/>
  <c r="BI343" i="8"/>
  <c r="BI354" i="8"/>
  <c r="BI374" i="8"/>
  <c r="BI377" i="8"/>
  <c r="BI398" i="8"/>
  <c r="BI403" i="8"/>
  <c r="BI296" i="8"/>
  <c r="N314" i="8"/>
  <c r="N316" i="8"/>
  <c r="N343" i="8"/>
  <c r="N344" i="8"/>
  <c r="N364" i="8"/>
  <c r="N367" i="8"/>
  <c r="N385" i="8"/>
  <c r="N387" i="8"/>
  <c r="N401" i="8"/>
  <c r="N418" i="8"/>
  <c r="N300" i="8"/>
  <c r="N303" i="8"/>
  <c r="N322" i="8"/>
  <c r="N346" i="8"/>
  <c r="N358" i="8"/>
  <c r="N356" i="8"/>
  <c r="N369" i="8"/>
  <c r="N402" i="8"/>
  <c r="N381" i="8"/>
  <c r="N397" i="8"/>
  <c r="N312" i="8"/>
  <c r="N304" i="8"/>
  <c r="N334" i="8"/>
  <c r="N348" i="8"/>
  <c r="N370" i="8"/>
  <c r="N365" i="8"/>
  <c r="N375" i="8"/>
  <c r="N392" i="8"/>
  <c r="N409" i="8"/>
  <c r="N407" i="8"/>
  <c r="N297" i="8"/>
  <c r="N328" i="8"/>
  <c r="N333" i="8"/>
  <c r="N342" i="8"/>
  <c r="N363" i="8"/>
  <c r="N355" i="8"/>
  <c r="N383" i="8"/>
  <c r="N384" i="8"/>
  <c r="N404" i="8"/>
  <c r="N415" i="8"/>
  <c r="BV297" i="8"/>
  <c r="BV323" i="8"/>
  <c r="BV340" i="8"/>
  <c r="BV335" i="8"/>
  <c r="BV310" i="8"/>
  <c r="BV333" i="8"/>
  <c r="BV326" i="8"/>
  <c r="BV341" i="8"/>
  <c r="BV324" i="8"/>
  <c r="BV336" i="8"/>
  <c r="BV332" i="8"/>
  <c r="BV314" i="8"/>
  <c r="BV344" i="8"/>
  <c r="BV367" i="8"/>
  <c r="BV384" i="8"/>
  <c r="BV390" i="8"/>
  <c r="BV407" i="8"/>
  <c r="BV419" i="8"/>
  <c r="BV298" i="8"/>
  <c r="BV299" i="8"/>
  <c r="BV320" i="8"/>
  <c r="BV322" i="8"/>
  <c r="BV358" i="8"/>
  <c r="BV350" i="8"/>
  <c r="BV371" i="8"/>
  <c r="BV379" i="8"/>
  <c r="BV385" i="8"/>
  <c r="BV399" i="8"/>
  <c r="BV409" i="8"/>
  <c r="BV327" i="8"/>
  <c r="BV328" i="8"/>
  <c r="BV363" i="8"/>
  <c r="BV362" i="8"/>
  <c r="BV360" i="8"/>
  <c r="BV388" i="8"/>
  <c r="BV401" i="8"/>
  <c r="BV414" i="8"/>
  <c r="BV306" i="8"/>
  <c r="BV331" i="8"/>
  <c r="BV364" i="8"/>
  <c r="BV368" i="8"/>
  <c r="BV380" i="8"/>
  <c r="BV386" i="8"/>
  <c r="BV411" i="8"/>
  <c r="BV301" i="8"/>
  <c r="BV313" i="8"/>
  <c r="BV337" i="8"/>
  <c r="BV351" i="8"/>
  <c r="BV376" i="8"/>
  <c r="BV395" i="8"/>
  <c r="BV392" i="8"/>
  <c r="BV396" i="8"/>
  <c r="BV302" i="8"/>
  <c r="BV315" i="8"/>
  <c r="BV330" i="8"/>
  <c r="BV355" i="8"/>
  <c r="BV365" i="8"/>
  <c r="BV382" i="8"/>
  <c r="BV394" i="8"/>
  <c r="BV397" i="8"/>
  <c r="BV308" i="8"/>
  <c r="BV319" i="8"/>
  <c r="BV329" i="8"/>
  <c r="BV357" i="8"/>
  <c r="BV372" i="8"/>
  <c r="BV377" i="8"/>
  <c r="BV387" i="8"/>
  <c r="BV404" i="8"/>
  <c r="BV300" i="8"/>
  <c r="BV318" i="8"/>
  <c r="BV343" i="8"/>
  <c r="BV353" i="8"/>
  <c r="BV374" i="8"/>
  <c r="BV381" i="8"/>
  <c r="BV408" i="8"/>
  <c r="BV406" i="8"/>
  <c r="BV303" i="8"/>
  <c r="BV311" i="8"/>
  <c r="BV338" i="8"/>
  <c r="BV349" i="8"/>
  <c r="BV366" i="8"/>
  <c r="BV383" i="8"/>
  <c r="BV413" i="8"/>
  <c r="BV416" i="8"/>
  <c r="BV312" i="8"/>
  <c r="BV321" i="8"/>
  <c r="BV346" i="8"/>
  <c r="BV354" i="8"/>
  <c r="BV375" i="8"/>
  <c r="BV378" i="8"/>
  <c r="BV410" i="8"/>
  <c r="BV418" i="8"/>
  <c r="BV305" i="8"/>
  <c r="BV325" i="8"/>
  <c r="BV347" i="8"/>
  <c r="BV316" i="8"/>
  <c r="BV373" i="8"/>
  <c r="BV389" i="8"/>
  <c r="BV400" i="8"/>
  <c r="BV296" i="8"/>
  <c r="BV304" i="8"/>
  <c r="BV317" i="8"/>
  <c r="BV334" i="8"/>
  <c r="BV356" i="8"/>
  <c r="BV348" i="8"/>
  <c r="BV402" i="8"/>
  <c r="BV398" i="8"/>
  <c r="BV417" i="8"/>
  <c r="BV307" i="8"/>
  <c r="BV339" i="8"/>
  <c r="BV345" i="8"/>
  <c r="BV359" i="8"/>
  <c r="BV352" i="8"/>
  <c r="BV391" i="8"/>
  <c r="BV403" i="8"/>
  <c r="BV415" i="8"/>
  <c r="BV309" i="8"/>
  <c r="BV342" i="8"/>
  <c r="BV370" i="8"/>
  <c r="BV361" i="8"/>
  <c r="BV369" i="8"/>
  <c r="BV393" i="8"/>
  <c r="BV405" i="8"/>
  <c r="BV412" i="8"/>
  <c r="AL298" i="8"/>
  <c r="AL322" i="8"/>
  <c r="AL335" i="8"/>
  <c r="AL331" i="8"/>
  <c r="AL349" i="8"/>
  <c r="AL341" i="8"/>
  <c r="AL360" i="8"/>
  <c r="AL379" i="8"/>
  <c r="AL388" i="8"/>
  <c r="AL405" i="8"/>
  <c r="AL414" i="8"/>
  <c r="AL308" i="8"/>
  <c r="AL297" i="8"/>
  <c r="AL311" i="8"/>
  <c r="AL339" i="8"/>
  <c r="AL364" i="8"/>
  <c r="AL374" i="8"/>
  <c r="AL378" i="8"/>
  <c r="AL384" i="8"/>
  <c r="AL406" i="8"/>
  <c r="AL416" i="8"/>
  <c r="AL316" i="8"/>
  <c r="AL313" i="8"/>
  <c r="AL323" i="8"/>
  <c r="AL334" i="8"/>
  <c r="AL357" i="8"/>
  <c r="AL365" i="8"/>
  <c r="AL380" i="8"/>
  <c r="AL389" i="8"/>
  <c r="AL408" i="8"/>
  <c r="AL296" i="8"/>
  <c r="AL306" i="8"/>
  <c r="AL310" i="8"/>
  <c r="AL336" i="8"/>
  <c r="AL347" i="8"/>
  <c r="AL348" i="8"/>
  <c r="AL353" i="8"/>
  <c r="AL354" i="8"/>
  <c r="AL377" i="8"/>
  <c r="AL383" i="8"/>
  <c r="AL399" i="8"/>
  <c r="AL417" i="8"/>
  <c r="Y307" i="8"/>
  <c r="Y332" i="8"/>
  <c r="Y315" i="8"/>
  <c r="Y352" i="8"/>
  <c r="Y362" i="8"/>
  <c r="Y366" i="8"/>
  <c r="Y376" i="8"/>
  <c r="Y389" i="8"/>
  <c r="Y401" i="8"/>
  <c r="Y414" i="8"/>
  <c r="Y300" i="8"/>
  <c r="Y316" i="8"/>
  <c r="Y313" i="8"/>
  <c r="Y334" i="8"/>
  <c r="Y356" i="8"/>
  <c r="Y348" i="8"/>
  <c r="Y374" i="8"/>
  <c r="Y380" i="8"/>
  <c r="Y398" i="8"/>
  <c r="Y404" i="8"/>
  <c r="Y296" i="8"/>
  <c r="Y297" i="8"/>
  <c r="Y329" i="8"/>
  <c r="Y326" i="8"/>
  <c r="Y338" i="8"/>
  <c r="Y343" i="8"/>
  <c r="Y346" i="8"/>
  <c r="Y370" i="8"/>
  <c r="Y382" i="8"/>
  <c r="Y391" i="8"/>
  <c r="Y406" i="8"/>
  <c r="Y416" i="8"/>
  <c r="Y299" i="8"/>
  <c r="Y321" i="8"/>
  <c r="Y330" i="8"/>
  <c r="Y347" i="8"/>
  <c r="Y335" i="8"/>
  <c r="Y358" i="8"/>
  <c r="Y372" i="8"/>
  <c r="Y377" i="8"/>
  <c r="Y393" i="8"/>
  <c r="Y408" i="8"/>
  <c r="Y417" i="8"/>
  <c r="Y298" i="8"/>
  <c r="Y311" i="8"/>
  <c r="Y328" i="8"/>
  <c r="Y353" i="8"/>
  <c r="Y344" i="8"/>
  <c r="Y365" i="8"/>
  <c r="Y368" i="8"/>
  <c r="Y375" i="8"/>
  <c r="Y395" i="8"/>
  <c r="Y410" i="8"/>
  <c r="Y419" i="8"/>
  <c r="Y304" i="8"/>
  <c r="Y312" i="8"/>
  <c r="Y318" i="8"/>
  <c r="Y323" i="8"/>
  <c r="Y345" i="8"/>
  <c r="Y369" i="8"/>
  <c r="Y371" i="8"/>
  <c r="Y379" i="8"/>
  <c r="Y397" i="8"/>
  <c r="Y403" i="8"/>
  <c r="Y305" i="8"/>
  <c r="Y306" i="8"/>
  <c r="Y319" i="8"/>
  <c r="Y317" i="8"/>
  <c r="Y351" i="8"/>
  <c r="Y354" i="8"/>
  <c r="Y367" i="8"/>
  <c r="Y394" i="8"/>
  <c r="Y399" i="8"/>
  <c r="Y405" i="8"/>
  <c r="Y301" i="8"/>
  <c r="Y310" i="8"/>
  <c r="Y320" i="8"/>
  <c r="Y325" i="8"/>
  <c r="Y363" i="8"/>
  <c r="Y364" i="8"/>
  <c r="Y385" i="8"/>
  <c r="Y407" i="8"/>
  <c r="Y384" i="8"/>
  <c r="Y402" i="8"/>
  <c r="Y302" i="8"/>
  <c r="Y331" i="8"/>
  <c r="Y337" i="8"/>
  <c r="Y322" i="8"/>
  <c r="Y350" i="8"/>
  <c r="Y361" i="8"/>
  <c r="Y388" i="8"/>
  <c r="Y396" i="8"/>
  <c r="Y390" i="8"/>
  <c r="Y415" i="8"/>
  <c r="Y303" i="8"/>
  <c r="Y308" i="8"/>
  <c r="Y342" i="8"/>
  <c r="Y333" i="8"/>
  <c r="Y355" i="8"/>
  <c r="Y360" i="8"/>
  <c r="Y373" i="8"/>
  <c r="Y400" i="8"/>
  <c r="Y392" i="8"/>
  <c r="Y409" i="8"/>
  <c r="Y309" i="8"/>
  <c r="Y341" i="8"/>
  <c r="Y336" i="8"/>
  <c r="Y340" i="8"/>
  <c r="Y357" i="8"/>
  <c r="Y359" i="8"/>
  <c r="Y378" i="8"/>
  <c r="Y387" i="8"/>
  <c r="Y413" i="8"/>
  <c r="Y411" i="8"/>
  <c r="Y314" i="8"/>
  <c r="Y327" i="8"/>
  <c r="Y339" i="8"/>
  <c r="Y324" i="8"/>
  <c r="Y349" i="8"/>
  <c r="Y381" i="8"/>
  <c r="Y386" i="8"/>
  <c r="Y383" i="8"/>
  <c r="Y418" i="8"/>
  <c r="Y412" i="8"/>
  <c r="BO405" i="8"/>
  <c r="BO388" i="8"/>
  <c r="BO401" i="8"/>
  <c r="BO358" i="8"/>
  <c r="BO349" i="8"/>
  <c r="BO357" i="8"/>
  <c r="BO342" i="8"/>
  <c r="BO332" i="8"/>
  <c r="BO304" i="8"/>
  <c r="BO299" i="8"/>
  <c r="AE417" i="8"/>
  <c r="AE399" i="8"/>
  <c r="AE392" i="8"/>
  <c r="AE381" i="8"/>
  <c r="AE368" i="8"/>
  <c r="AE363" i="8"/>
  <c r="AE342" i="8"/>
  <c r="AE340" i="8"/>
  <c r="AE320" i="8"/>
  <c r="AE323" i="8"/>
  <c r="CQ412" i="8"/>
  <c r="CQ399" i="8"/>
  <c r="CQ385" i="8"/>
  <c r="CQ380" i="8"/>
  <c r="CQ372" i="8"/>
  <c r="CQ359" i="8"/>
  <c r="CQ345" i="8"/>
  <c r="CQ338" i="8"/>
  <c r="CQ333" i="8"/>
  <c r="CQ327" i="8"/>
  <c r="CQ301" i="8"/>
  <c r="J416" i="8"/>
  <c r="J406" i="8"/>
  <c r="J398" i="8"/>
  <c r="J391" i="8"/>
  <c r="J365" i="8"/>
  <c r="J359" i="8"/>
  <c r="J315" i="8"/>
  <c r="J326" i="8"/>
  <c r="J319" i="8"/>
  <c r="J317" i="8"/>
  <c r="DN415" i="8"/>
  <c r="DN406" i="8"/>
  <c r="DN395" i="8"/>
  <c r="DN374" i="8"/>
  <c r="DN370" i="8"/>
  <c r="DN351" i="8"/>
  <c r="DN347" i="8"/>
  <c r="DN337" i="8"/>
  <c r="DN329" i="8"/>
  <c r="DN299" i="8"/>
  <c r="DN303" i="8"/>
  <c r="DU414" i="8"/>
  <c r="DU389" i="8"/>
  <c r="DU391" i="8"/>
  <c r="DU382" i="8"/>
  <c r="DU355" i="8"/>
  <c r="DU360" i="8"/>
  <c r="DU326" i="8"/>
  <c r="DU334" i="8"/>
  <c r="DU312" i="8"/>
  <c r="DU297" i="8"/>
  <c r="BZ419" i="8"/>
  <c r="BZ402" i="8"/>
  <c r="BZ391" i="8"/>
  <c r="BZ382" i="8"/>
  <c r="BZ365" i="8"/>
  <c r="BZ350" i="8"/>
  <c r="BZ355" i="8"/>
  <c r="BZ337" i="8"/>
  <c r="BZ324" i="8"/>
  <c r="BZ300" i="8"/>
  <c r="CS296" i="8"/>
  <c r="CS406" i="8"/>
  <c r="CS383" i="8"/>
  <c r="CS386" i="8"/>
  <c r="CS373" i="8"/>
  <c r="CS355" i="8"/>
  <c r="CS346" i="8"/>
  <c r="CS353" i="8"/>
  <c r="CS327" i="8"/>
  <c r="CS302" i="8"/>
  <c r="CS298" i="8"/>
  <c r="BA417" i="8"/>
  <c r="BA401" i="8"/>
  <c r="BA396" i="8"/>
  <c r="BA375" i="8"/>
  <c r="BA364" i="8"/>
  <c r="BA352" i="8"/>
  <c r="BA344" i="8"/>
  <c r="BA315" i="8"/>
  <c r="BA311" i="8"/>
  <c r="BA308" i="8"/>
  <c r="CK413" i="8"/>
  <c r="CK412" i="8"/>
  <c r="CK395" i="8"/>
  <c r="CK379" i="8"/>
  <c r="CK371" i="8"/>
  <c r="CK354" i="8"/>
  <c r="CK341" i="8"/>
  <c r="CK324" i="8"/>
  <c r="CK325" i="8"/>
  <c r="CK302" i="8"/>
  <c r="CK297" i="8"/>
  <c r="AA407" i="8"/>
  <c r="AA399" i="8"/>
  <c r="AA381" i="8"/>
  <c r="AA363" i="8"/>
  <c r="AA361" i="8"/>
  <c r="AA350" i="8"/>
  <c r="AA326" i="8"/>
  <c r="AA335" i="8"/>
  <c r="AA333" i="8"/>
  <c r="AA308" i="8"/>
  <c r="Q419" i="8"/>
  <c r="Q409" i="8"/>
  <c r="Q384" i="8"/>
  <c r="Q378" i="8"/>
  <c r="Q359" i="8"/>
  <c r="Q351" i="8"/>
  <c r="Q343" i="8"/>
  <c r="Q327" i="8"/>
  <c r="Q315" i="8"/>
  <c r="Q319" i="8"/>
  <c r="DC415" i="8"/>
  <c r="DC401" i="8"/>
  <c r="DC382" i="8"/>
  <c r="DC377" i="8"/>
  <c r="DC366" i="8"/>
  <c r="DC364" i="8"/>
  <c r="DC321" i="8"/>
  <c r="DC328" i="8"/>
  <c r="DC329" i="8"/>
  <c r="DC319" i="8"/>
  <c r="DC304" i="8"/>
  <c r="F408" i="8"/>
  <c r="F412" i="8"/>
  <c r="F399" i="8"/>
  <c r="F377" i="8"/>
  <c r="F380" i="8"/>
  <c r="F350" i="8"/>
  <c r="F355" i="8"/>
  <c r="F327" i="8"/>
  <c r="F324" i="8"/>
  <c r="F315" i="8"/>
  <c r="DH412" i="8"/>
  <c r="DH407" i="8"/>
  <c r="DH380" i="8"/>
  <c r="DH377" i="8"/>
  <c r="DH367" i="8"/>
  <c r="DH346" i="8"/>
  <c r="DH328" i="8"/>
  <c r="DH310" i="8"/>
  <c r="AF415" i="8"/>
  <c r="AF403" i="8"/>
  <c r="AF395" i="8"/>
  <c r="AF365" i="8"/>
  <c r="AF372" i="8"/>
  <c r="AF338" i="8"/>
  <c r="AF328" i="8"/>
  <c r="AF310" i="8"/>
  <c r="AF298" i="8"/>
  <c r="BP414" i="8"/>
  <c r="BP401" i="8"/>
  <c r="BP377" i="8"/>
  <c r="BP347" i="8"/>
  <c r="BP361" i="8"/>
  <c r="BP333" i="8"/>
  <c r="BP334" i="8"/>
  <c r="BP310" i="8"/>
  <c r="BW418" i="8"/>
  <c r="BW406" i="8"/>
  <c r="BW384" i="8"/>
  <c r="BW362" i="8"/>
  <c r="BW346" i="8"/>
  <c r="BW335" i="8"/>
  <c r="BW323" i="8"/>
  <c r="E417" i="8"/>
  <c r="E403" i="8"/>
  <c r="E381" i="8"/>
  <c r="E370" i="8"/>
  <c r="E342" i="8"/>
  <c r="E349" i="8"/>
  <c r="N419" i="8"/>
  <c r="N391" i="8"/>
  <c r="N395" i="8"/>
  <c r="N341" i="8"/>
  <c r="N350" i="8"/>
  <c r="N336" i="8"/>
  <c r="N305" i="8"/>
  <c r="AL400" i="8"/>
  <c r="AL393" i="8"/>
  <c r="AL367" i="8"/>
  <c r="AL351" i="8"/>
  <c r="AL352" i="8"/>
  <c r="AL329" i="8"/>
  <c r="AL299" i="8"/>
  <c r="G404" i="8"/>
  <c r="G388" i="8"/>
  <c r="G370" i="8"/>
  <c r="G359" i="8"/>
  <c r="G338" i="8"/>
  <c r="G319" i="8"/>
  <c r="G320" i="8"/>
  <c r="CU402" i="8"/>
  <c r="CU386" i="8"/>
  <c r="CU369" i="8"/>
  <c r="CU350" i="8"/>
  <c r="CU332" i="8"/>
  <c r="CU343" i="8"/>
  <c r="CU299" i="8"/>
  <c r="DK405" i="8"/>
  <c r="DK377" i="8"/>
  <c r="DK349" i="8"/>
  <c r="DK322" i="8"/>
  <c r="AR406" i="8"/>
  <c r="AR389" i="8"/>
  <c r="AR348" i="8"/>
  <c r="AR303" i="8"/>
  <c r="AD393" i="8"/>
  <c r="AD360" i="8"/>
  <c r="AD337" i="8"/>
  <c r="BY418" i="8"/>
  <c r="BY374" i="8"/>
  <c r="BY310" i="8"/>
  <c r="CC302" i="8"/>
  <c r="CC317" i="8"/>
  <c r="CC318" i="8"/>
  <c r="CC333" i="8"/>
  <c r="CC352" i="8"/>
  <c r="CC366" i="8"/>
  <c r="CC383" i="8"/>
  <c r="CC390" i="8"/>
  <c r="CC409" i="8"/>
  <c r="CC405" i="8"/>
  <c r="CC307" i="8"/>
  <c r="CC337" i="8"/>
  <c r="CC313" i="8"/>
  <c r="CC339" i="8"/>
  <c r="CC348" i="8"/>
  <c r="CC371" i="8"/>
  <c r="CC376" i="8"/>
  <c r="CC394" i="8"/>
  <c r="CC404" i="8"/>
  <c r="CC419" i="8"/>
  <c r="CC299" i="8"/>
  <c r="CC320" i="8"/>
  <c r="CC329" i="8"/>
  <c r="CC345" i="8"/>
  <c r="CC354" i="8"/>
  <c r="CC396" i="8"/>
  <c r="CC392" i="8"/>
  <c r="CC408" i="8"/>
  <c r="CC418" i="8"/>
  <c r="CC301" i="8"/>
  <c r="CC327" i="8"/>
  <c r="CC346" i="8"/>
  <c r="CC349" i="8"/>
  <c r="CC361" i="8"/>
  <c r="CC381" i="8"/>
  <c r="CC387" i="8"/>
  <c r="CC398" i="8"/>
  <c r="CC296" i="8"/>
  <c r="CC310" i="8"/>
  <c r="CC321" i="8"/>
  <c r="CC328" i="8"/>
  <c r="CC351" i="8"/>
  <c r="CC360" i="8"/>
  <c r="CC373" i="8"/>
  <c r="CC389" i="8"/>
  <c r="CC400" i="8"/>
  <c r="CC308" i="8"/>
  <c r="CC332" i="8"/>
  <c r="CC335" i="8"/>
  <c r="CC355" i="8"/>
  <c r="CC377" i="8"/>
  <c r="CC378" i="8"/>
  <c r="CC391" i="8"/>
  <c r="CC402" i="8"/>
  <c r="CC305" i="8"/>
  <c r="CC341" i="8"/>
  <c r="CC338" i="8"/>
  <c r="CC359" i="8"/>
  <c r="CC370" i="8"/>
  <c r="CC380" i="8"/>
  <c r="CC393" i="8"/>
  <c r="CC410" i="8"/>
  <c r="CC325" i="8"/>
  <c r="CC330" i="8"/>
  <c r="CC343" i="8"/>
  <c r="CC364" i="8"/>
  <c r="CC362" i="8"/>
  <c r="CC374" i="8"/>
  <c r="CC384" i="8"/>
  <c r="CC412" i="8"/>
  <c r="CC297" i="8"/>
  <c r="CC306" i="8"/>
  <c r="CC324" i="8"/>
  <c r="CC316" i="8"/>
  <c r="CC336" i="8"/>
  <c r="CC369" i="8"/>
  <c r="CC375" i="8"/>
  <c r="CC397" i="8"/>
  <c r="CC399" i="8"/>
  <c r="CC298" i="8"/>
  <c r="CC312" i="8"/>
  <c r="CC331" i="8"/>
  <c r="CC340" i="8"/>
  <c r="CC358" i="8"/>
  <c r="CC368" i="8"/>
  <c r="CC382" i="8"/>
  <c r="CC407" i="8"/>
  <c r="CC401" i="8"/>
  <c r="CC304" i="8"/>
  <c r="CC315" i="8"/>
  <c r="CC334" i="8"/>
  <c r="CC342" i="8"/>
  <c r="CC350" i="8"/>
  <c r="CC372" i="8"/>
  <c r="CC388" i="8"/>
  <c r="CC414" i="8"/>
  <c r="CC417" i="8"/>
  <c r="CC300" i="8"/>
  <c r="CC322" i="8"/>
  <c r="CC314" i="8"/>
  <c r="CC344" i="8"/>
  <c r="CC365" i="8"/>
  <c r="CC363" i="8"/>
  <c r="CC403" i="8"/>
  <c r="CC395" i="8"/>
  <c r="CC415" i="8"/>
  <c r="CC303" i="8"/>
  <c r="CC326" i="8"/>
  <c r="CC319" i="8"/>
  <c r="CC347" i="8"/>
  <c r="CC356" i="8"/>
  <c r="CC367" i="8"/>
  <c r="CC385" i="8"/>
  <c r="CC411" i="8"/>
  <c r="CC413" i="8"/>
  <c r="CC309" i="8"/>
  <c r="CC311" i="8"/>
  <c r="CC323" i="8"/>
  <c r="CC353" i="8"/>
  <c r="CC357" i="8"/>
  <c r="CC379" i="8"/>
  <c r="CC386" i="8"/>
  <c r="CC406" i="8"/>
  <c r="CC416" i="8"/>
  <c r="DA297" i="8"/>
  <c r="DA304" i="8"/>
  <c r="DA328" i="8"/>
  <c r="DA326" i="8"/>
  <c r="DA338" i="8"/>
  <c r="DA367" i="8"/>
  <c r="DA366" i="8"/>
  <c r="DA372" i="8"/>
  <c r="DA395" i="8"/>
  <c r="DA402" i="8"/>
  <c r="DA296" i="8"/>
  <c r="DA305" i="8"/>
  <c r="DA301" i="8"/>
  <c r="DA337" i="8"/>
  <c r="DA332" i="8"/>
  <c r="DA352" i="8"/>
  <c r="DA361" i="8"/>
  <c r="DA370" i="8"/>
  <c r="DA392" i="8"/>
  <c r="DA386" i="8"/>
  <c r="DA408" i="8"/>
  <c r="DA415" i="8"/>
  <c r="DA298" i="8"/>
  <c r="DA317" i="8"/>
  <c r="DA330" i="8"/>
  <c r="DA348" i="8"/>
  <c r="DA354" i="8"/>
  <c r="DA360" i="8"/>
  <c r="DA369" i="8"/>
  <c r="DA403" i="8"/>
  <c r="DA397" i="8"/>
  <c r="DA410" i="8"/>
  <c r="DA413" i="8"/>
  <c r="DA309" i="8"/>
  <c r="DA300" i="8"/>
  <c r="DA313" i="8"/>
  <c r="DA335" i="8"/>
  <c r="DA359" i="8"/>
  <c r="DA363" i="8"/>
  <c r="DA371" i="8"/>
  <c r="DA394" i="8"/>
  <c r="DA384" i="8"/>
  <c r="DA398" i="8"/>
  <c r="DA417" i="8"/>
  <c r="DA299" i="8"/>
  <c r="DA311" i="8"/>
  <c r="DA334" i="8"/>
  <c r="DA346" i="8"/>
  <c r="DA349" i="8"/>
  <c r="DA356" i="8"/>
  <c r="DA383" i="8"/>
  <c r="DA387" i="8"/>
  <c r="DA388" i="8"/>
  <c r="DA401" i="8"/>
  <c r="DA310" i="8"/>
  <c r="DA307" i="8"/>
  <c r="DA345" i="8"/>
  <c r="DA341" i="8"/>
  <c r="DA364" i="8"/>
  <c r="DA357" i="8"/>
  <c r="DA396" i="8"/>
  <c r="DA385" i="8"/>
  <c r="DA390" i="8"/>
  <c r="DA405" i="8"/>
  <c r="DA308" i="8"/>
  <c r="DA321" i="8"/>
  <c r="DA324" i="8"/>
  <c r="DA344" i="8"/>
  <c r="DA353" i="8"/>
  <c r="DA347" i="8"/>
  <c r="DA374" i="8"/>
  <c r="DA389" i="8"/>
  <c r="DA411" i="8"/>
  <c r="DA407" i="8"/>
  <c r="DA306" i="8"/>
  <c r="DA315" i="8"/>
  <c r="DA333" i="8"/>
  <c r="DA323" i="8"/>
  <c r="DA358" i="8"/>
  <c r="DA339" i="8"/>
  <c r="DA376" i="8"/>
  <c r="DA379" i="8"/>
  <c r="DA414" i="8"/>
  <c r="DA409" i="8"/>
  <c r="DA303" i="8"/>
  <c r="DA322" i="8"/>
  <c r="DA327" i="8"/>
  <c r="DA336" i="8"/>
  <c r="DA340" i="8"/>
  <c r="DA365" i="8"/>
  <c r="DA373" i="8"/>
  <c r="DA391" i="8"/>
  <c r="DA400" i="8"/>
  <c r="DA419" i="8"/>
  <c r="DA302" i="8"/>
  <c r="DA318" i="8"/>
  <c r="DA331" i="8"/>
  <c r="DA316" i="8"/>
  <c r="DA355" i="8"/>
  <c r="DA377" i="8"/>
  <c r="DA378" i="8"/>
  <c r="DA393" i="8"/>
  <c r="DA404" i="8"/>
  <c r="DA412" i="8"/>
  <c r="DA314" i="8"/>
  <c r="DA319" i="8"/>
  <c r="DA312" i="8"/>
  <c r="DA343" i="8"/>
  <c r="DA350" i="8"/>
  <c r="DA368" i="8"/>
  <c r="DA380" i="8"/>
  <c r="DA381" i="8"/>
  <c r="DA406" i="8"/>
  <c r="DA416" i="8"/>
  <c r="DA325" i="8"/>
  <c r="DA320" i="8"/>
  <c r="DA342" i="8"/>
  <c r="DA329" i="8"/>
  <c r="DA351" i="8"/>
  <c r="DA362" i="8"/>
  <c r="DA375" i="8"/>
  <c r="DA382" i="8"/>
  <c r="DA399" i="8"/>
  <c r="DA418" i="8"/>
  <c r="DL302" i="8"/>
  <c r="DL306" i="8"/>
  <c r="DL338" i="8"/>
  <c r="DL340" i="8"/>
  <c r="DL311" i="8"/>
  <c r="DL361" i="8"/>
  <c r="DL371" i="8"/>
  <c r="DL408" i="8"/>
  <c r="DL390" i="8"/>
  <c r="DL405" i="8"/>
  <c r="DL297" i="8"/>
  <c r="DL316" i="8"/>
  <c r="DL337" i="8"/>
  <c r="DL326" i="8"/>
  <c r="DL353" i="8"/>
  <c r="DL360" i="8"/>
  <c r="DL363" i="8"/>
  <c r="DL387" i="8"/>
  <c r="DL392" i="8"/>
  <c r="DL407" i="8"/>
  <c r="DL308" i="8"/>
  <c r="DL313" i="8"/>
  <c r="DL323" i="8"/>
  <c r="DL325" i="8"/>
  <c r="DL357" i="8"/>
  <c r="DL359" i="8"/>
  <c r="DL376" i="8"/>
  <c r="DL396" i="8"/>
  <c r="DL394" i="8"/>
  <c r="DL409" i="8"/>
  <c r="DL315" i="8"/>
  <c r="DL332" i="8"/>
  <c r="DL336" i="8"/>
  <c r="DL335" i="8"/>
  <c r="DL358" i="8"/>
  <c r="DL356" i="8"/>
  <c r="DL389" i="8"/>
  <c r="DL384" i="8"/>
  <c r="DL398" i="8"/>
  <c r="DL414" i="8"/>
  <c r="DL303" i="8"/>
  <c r="DL319" i="8"/>
  <c r="DL339" i="8"/>
  <c r="DL321" i="8"/>
  <c r="DL355" i="8"/>
  <c r="DL368" i="8"/>
  <c r="DL375" i="8"/>
  <c r="DL391" i="8"/>
  <c r="DL399" i="8"/>
  <c r="DL416" i="8"/>
  <c r="DL304" i="8"/>
  <c r="DL317" i="8"/>
  <c r="DL333" i="8"/>
  <c r="DL334" i="8"/>
  <c r="DL344" i="8"/>
  <c r="DL382" i="8"/>
  <c r="DL378" i="8"/>
  <c r="DL393" i="8"/>
  <c r="DL404" i="8"/>
  <c r="DL413" i="8"/>
  <c r="DL305" i="8"/>
  <c r="DL312" i="8"/>
  <c r="DL349" i="8"/>
  <c r="DL341" i="8"/>
  <c r="DL354" i="8"/>
  <c r="DL367" i="8"/>
  <c r="DL380" i="8"/>
  <c r="DL383" i="8"/>
  <c r="DL419" i="8"/>
  <c r="DL415" i="8"/>
  <c r="DL309" i="8"/>
  <c r="DL324" i="8"/>
  <c r="DL329" i="8"/>
  <c r="DL348" i="8"/>
  <c r="DL347" i="8"/>
  <c r="DL366" i="8"/>
  <c r="DL377" i="8"/>
  <c r="DL395" i="8"/>
  <c r="DL402" i="8"/>
  <c r="DL418" i="8"/>
  <c r="DL301" i="8"/>
  <c r="DL318" i="8"/>
  <c r="DL327" i="8"/>
  <c r="DL330" i="8"/>
  <c r="DL350" i="8"/>
  <c r="DL351" i="8"/>
  <c r="DL370" i="8"/>
  <c r="DL373" i="8"/>
  <c r="DL386" i="8"/>
  <c r="DL406" i="8"/>
  <c r="DL296" i="8"/>
  <c r="DL300" i="8"/>
  <c r="DL307" i="8"/>
  <c r="DL342" i="8"/>
  <c r="DL328" i="8"/>
  <c r="DL345" i="8"/>
  <c r="DL372" i="8"/>
  <c r="DL374" i="8"/>
  <c r="DL379" i="8"/>
  <c r="DL397" i="8"/>
  <c r="DL401" i="8"/>
  <c r="DL411" i="8"/>
  <c r="DL299" i="8"/>
  <c r="DL310" i="8"/>
  <c r="DL314" i="8"/>
  <c r="DL320" i="8"/>
  <c r="DL343" i="8"/>
  <c r="DL362" i="8"/>
  <c r="DL365" i="8"/>
  <c r="DL381" i="8"/>
  <c r="DL388" i="8"/>
  <c r="DL410" i="8"/>
  <c r="DL417" i="8"/>
  <c r="DL298" i="8"/>
  <c r="DL322" i="8"/>
  <c r="DL346" i="8"/>
  <c r="DL331" i="8"/>
  <c r="DL364" i="8"/>
  <c r="DL352" i="8"/>
  <c r="DL369" i="8"/>
  <c r="DL385" i="8"/>
  <c r="DL400" i="8"/>
  <c r="DL403" i="8"/>
  <c r="DL412" i="8"/>
  <c r="BX298" i="8"/>
  <c r="BX331" i="8"/>
  <c r="BX317" i="8"/>
  <c r="BX341" i="8"/>
  <c r="BX344" i="8"/>
  <c r="BX363" i="8"/>
  <c r="BX377" i="8"/>
  <c r="BX395" i="8"/>
  <c r="BX402" i="8"/>
  <c r="BX414" i="8"/>
  <c r="BX299" i="8"/>
  <c r="BX338" i="8"/>
  <c r="BX336" i="8"/>
  <c r="BX342" i="8"/>
  <c r="BX354" i="8"/>
  <c r="BX367" i="8"/>
  <c r="BX375" i="8"/>
  <c r="BX388" i="8"/>
  <c r="BX410" i="8"/>
  <c r="BX416" i="8"/>
  <c r="BX297" i="8"/>
  <c r="BX309" i="8"/>
  <c r="BX316" i="8"/>
  <c r="BX349" i="8"/>
  <c r="BX355" i="8"/>
  <c r="BX356" i="8"/>
  <c r="BX366" i="8"/>
  <c r="BX379" i="8"/>
  <c r="BX384" i="8"/>
  <c r="BX400" i="8"/>
  <c r="BX418" i="8"/>
  <c r="BX305" i="8"/>
  <c r="BX312" i="8"/>
  <c r="BX332" i="8"/>
  <c r="BX303" i="8"/>
  <c r="BX346" i="8"/>
  <c r="BX364" i="8"/>
  <c r="BX370" i="8"/>
  <c r="BX381" i="8"/>
  <c r="BX386" i="8"/>
  <c r="BX412" i="8"/>
  <c r="BX411" i="8"/>
  <c r="BX301" i="8"/>
  <c r="BX313" i="8"/>
  <c r="BX320" i="8"/>
  <c r="BX330" i="8"/>
  <c r="BX324" i="8"/>
  <c r="BX357" i="8"/>
  <c r="BX371" i="8"/>
  <c r="BX372" i="8"/>
  <c r="BX390" i="8"/>
  <c r="BX398" i="8"/>
  <c r="BX417" i="8"/>
  <c r="BX304" i="8"/>
  <c r="BX315" i="8"/>
  <c r="BX325" i="8"/>
  <c r="BX323" i="8"/>
  <c r="BX348" i="8"/>
  <c r="BX361" i="8"/>
  <c r="BX352" i="8"/>
  <c r="BX376" i="8"/>
  <c r="BX392" i="8"/>
  <c r="BX403" i="8"/>
  <c r="BX419" i="8"/>
  <c r="BX311" i="8"/>
  <c r="BX319" i="8"/>
  <c r="BX329" i="8"/>
  <c r="BX340" i="8"/>
  <c r="BX360" i="8"/>
  <c r="BX358" i="8"/>
  <c r="BX385" i="8"/>
  <c r="BX396" i="8"/>
  <c r="BX383" i="8"/>
  <c r="BX405" i="8"/>
  <c r="BX307" i="8"/>
  <c r="BX321" i="8"/>
  <c r="BX334" i="8"/>
  <c r="BX327" i="8"/>
  <c r="BX350" i="8"/>
  <c r="BX362" i="8"/>
  <c r="BX397" i="8"/>
  <c r="BX404" i="8"/>
  <c r="BX394" i="8"/>
  <c r="BX401" i="8"/>
  <c r="BX308" i="8"/>
  <c r="BX322" i="8"/>
  <c r="BX333" i="8"/>
  <c r="BX335" i="8"/>
  <c r="BX359" i="8"/>
  <c r="BX369" i="8"/>
  <c r="BX373" i="8"/>
  <c r="BX387" i="8"/>
  <c r="BX415" i="8"/>
  <c r="BX407" i="8"/>
  <c r="BX300" i="8"/>
  <c r="BX310" i="8"/>
  <c r="BX306" i="8"/>
  <c r="BX339" i="8"/>
  <c r="BX351" i="8"/>
  <c r="BX378" i="8"/>
  <c r="BX380" i="8"/>
  <c r="BX389" i="8"/>
  <c r="BX296" i="8"/>
  <c r="BX409" i="8"/>
  <c r="BX318" i="8"/>
  <c r="BX314" i="8"/>
  <c r="BX302" i="8"/>
  <c r="BX343" i="8"/>
  <c r="BX345" i="8"/>
  <c r="BX365" i="8"/>
  <c r="BX382" i="8"/>
  <c r="BX391" i="8"/>
  <c r="BX406" i="8"/>
  <c r="BX399" i="8"/>
  <c r="BX326" i="8"/>
  <c r="BX328" i="8"/>
  <c r="BX337" i="8"/>
  <c r="BX347" i="8"/>
  <c r="BX353" i="8"/>
  <c r="BX368" i="8"/>
  <c r="BX374" i="8"/>
  <c r="BX393" i="8"/>
  <c r="BX408" i="8"/>
  <c r="BX413" i="8"/>
  <c r="CM306" i="8"/>
  <c r="CM335" i="8"/>
  <c r="CM347" i="8"/>
  <c r="CM345" i="8"/>
  <c r="CM356" i="8"/>
  <c r="CM367" i="8"/>
  <c r="CM382" i="8"/>
  <c r="CM395" i="8"/>
  <c r="CM408" i="8"/>
  <c r="CM412" i="8"/>
  <c r="CM299" i="8"/>
  <c r="CM321" i="8"/>
  <c r="CM320" i="8"/>
  <c r="CM326" i="8"/>
  <c r="CM369" i="8"/>
  <c r="CM349" i="8"/>
  <c r="CM359" i="8"/>
  <c r="CM381" i="8"/>
  <c r="CM392" i="8"/>
  <c r="CM409" i="8"/>
  <c r="CM301" i="8"/>
  <c r="CM317" i="8"/>
  <c r="CM333" i="8"/>
  <c r="CM343" i="8"/>
  <c r="CM350" i="8"/>
  <c r="CM358" i="8"/>
  <c r="CM389" i="8"/>
  <c r="CM396" i="8"/>
  <c r="CM296" i="8"/>
  <c r="CM305" i="8"/>
  <c r="CM315" i="8"/>
  <c r="CM337" i="8"/>
  <c r="CM348" i="8"/>
  <c r="CM361" i="8"/>
  <c r="CM371" i="8"/>
  <c r="CM391" i="8"/>
  <c r="CM400" i="8"/>
  <c r="CM415" i="8"/>
  <c r="CM298" i="8"/>
  <c r="CM318" i="8"/>
  <c r="CM331" i="8"/>
  <c r="CM327" i="8"/>
  <c r="CM364" i="8"/>
  <c r="CM394" i="8"/>
  <c r="CM385" i="8"/>
  <c r="CM402" i="8"/>
  <c r="CM414" i="8"/>
  <c r="CM309" i="8"/>
  <c r="CM322" i="8"/>
  <c r="CM310" i="8"/>
  <c r="CM340" i="8"/>
  <c r="CM355" i="8"/>
  <c r="CM376" i="8"/>
  <c r="CM393" i="8"/>
  <c r="CM410" i="8"/>
  <c r="CM417" i="8"/>
  <c r="CM308" i="8"/>
  <c r="CM328" i="8"/>
  <c r="CM338" i="8"/>
  <c r="CM354" i="8"/>
  <c r="CM360" i="8"/>
  <c r="CM378" i="8"/>
  <c r="CM383" i="8"/>
  <c r="CM399" i="8"/>
  <c r="CM413" i="8"/>
  <c r="CM311" i="8"/>
  <c r="CM330" i="8"/>
  <c r="CM336" i="8"/>
  <c r="CM357" i="8"/>
  <c r="CM375" i="8"/>
  <c r="CM380" i="8"/>
  <c r="CM397" i="8"/>
  <c r="CM403" i="8"/>
  <c r="CM302" i="8"/>
  <c r="CM339" i="8"/>
  <c r="CM312" i="8"/>
  <c r="CM362" i="8"/>
  <c r="CM365" i="8"/>
  <c r="CM372" i="8"/>
  <c r="CM386" i="8"/>
  <c r="CM405" i="8"/>
  <c r="CM316" i="8"/>
  <c r="CM324" i="8"/>
  <c r="CM352" i="8"/>
  <c r="CM341" i="8"/>
  <c r="CM373" i="8"/>
  <c r="CM384" i="8"/>
  <c r="CM388" i="8"/>
  <c r="CM407" i="8"/>
  <c r="CM323" i="8"/>
  <c r="CM313" i="8"/>
  <c r="CM344" i="8"/>
  <c r="CM351" i="8"/>
  <c r="CM368" i="8"/>
  <c r="CM377" i="8"/>
  <c r="CM398" i="8"/>
  <c r="CM411" i="8"/>
  <c r="CM300" i="8"/>
  <c r="CM319" i="8"/>
  <c r="CM334" i="8"/>
  <c r="CM332" i="8"/>
  <c r="CM363" i="8"/>
  <c r="CM374" i="8"/>
  <c r="CM379" i="8"/>
  <c r="CM390" i="8"/>
  <c r="CM419" i="8"/>
  <c r="CM297" i="8"/>
  <c r="CM304" i="8"/>
  <c r="CM307" i="8"/>
  <c r="CM342" i="8"/>
  <c r="CM346" i="8"/>
  <c r="CM366" i="8"/>
  <c r="CM401" i="8"/>
  <c r="CM404" i="8"/>
  <c r="CM416" i="8"/>
  <c r="CM303" i="8"/>
  <c r="CM314" i="8"/>
  <c r="CM329" i="8"/>
  <c r="CM325" i="8"/>
  <c r="CM353" i="8"/>
  <c r="CM370" i="8"/>
  <c r="CM387" i="8"/>
  <c r="CM406" i="8"/>
  <c r="CM418" i="8"/>
  <c r="BU301" i="8"/>
  <c r="BU304" i="8"/>
  <c r="BU335" i="8"/>
  <c r="BU326" i="8"/>
  <c r="BU346" i="8"/>
  <c r="BU365" i="8"/>
  <c r="BU382" i="8"/>
  <c r="BU395" i="8"/>
  <c r="BU387" i="8"/>
  <c r="BU408" i="8"/>
  <c r="BU302" i="8"/>
  <c r="BU312" i="8"/>
  <c r="BU338" i="8"/>
  <c r="BU325" i="8"/>
  <c r="BU355" i="8"/>
  <c r="BU372" i="8"/>
  <c r="BU388" i="8"/>
  <c r="BU398" i="8"/>
  <c r="BU389" i="8"/>
  <c r="BU413" i="8"/>
  <c r="BU306" i="8"/>
  <c r="BU318" i="8"/>
  <c r="BU332" i="8"/>
  <c r="BU334" i="8"/>
  <c r="BU357" i="8"/>
  <c r="BU381" i="8"/>
  <c r="BU384" i="8"/>
  <c r="BU397" i="8"/>
  <c r="BU410" i="8"/>
  <c r="BU296" i="8"/>
  <c r="BU313" i="8"/>
  <c r="BU317" i="8"/>
  <c r="BU337" i="8"/>
  <c r="BU350" i="8"/>
  <c r="BU349" i="8"/>
  <c r="BU374" i="8"/>
  <c r="BU377" i="8"/>
  <c r="BU386" i="8"/>
  <c r="BU418" i="8"/>
  <c r="BU411" i="8"/>
  <c r="BU329" i="8"/>
  <c r="BU322" i="8"/>
  <c r="BU340" i="8"/>
  <c r="BU342" i="8"/>
  <c r="BU358" i="8"/>
  <c r="BU367" i="8"/>
  <c r="BU379" i="8"/>
  <c r="BU390" i="8"/>
  <c r="BU402" i="8"/>
  <c r="BU417" i="8"/>
  <c r="BU300" i="8"/>
  <c r="BU316" i="8"/>
  <c r="BU327" i="8"/>
  <c r="BU330" i="8"/>
  <c r="BU324" i="8"/>
  <c r="BU366" i="8"/>
  <c r="BU370" i="8"/>
  <c r="BU375" i="8"/>
  <c r="BU392" i="8"/>
  <c r="BU403" i="8"/>
  <c r="BU419" i="8"/>
  <c r="BU297" i="8"/>
  <c r="BU321" i="8"/>
  <c r="BU341" i="8"/>
  <c r="BU336" i="8"/>
  <c r="BU343" i="8"/>
  <c r="BU371" i="8"/>
  <c r="BU373" i="8"/>
  <c r="BU376" i="8"/>
  <c r="BU385" i="8"/>
  <c r="BU405" i="8"/>
  <c r="BU412" i="8"/>
  <c r="BU299" i="8"/>
  <c r="BU311" i="8"/>
  <c r="BU323" i="8"/>
  <c r="BU339" i="8"/>
  <c r="BU348" i="8"/>
  <c r="BU364" i="8"/>
  <c r="BU359" i="8"/>
  <c r="BU378" i="8"/>
  <c r="BU394" i="8"/>
  <c r="BU401" i="8"/>
  <c r="BU414" i="8"/>
  <c r="BU298" i="8"/>
  <c r="BU305" i="8"/>
  <c r="BU315" i="8"/>
  <c r="BU353" i="8"/>
  <c r="BU351" i="8"/>
  <c r="BU320" i="8"/>
  <c r="BU369" i="8"/>
  <c r="BU391" i="8"/>
  <c r="BU399" i="8"/>
  <c r="BU409" i="8"/>
  <c r="BU416" i="8"/>
  <c r="BU307" i="8"/>
  <c r="BU310" i="8"/>
  <c r="BU319" i="8"/>
  <c r="BU328" i="8"/>
  <c r="BU345" i="8"/>
  <c r="BU352" i="8"/>
  <c r="BU360" i="8"/>
  <c r="BU407" i="8"/>
  <c r="BU380" i="8"/>
  <c r="BU404" i="8"/>
  <c r="BU309" i="8"/>
  <c r="BU331" i="8"/>
  <c r="BU333" i="8"/>
  <c r="BU308" i="8"/>
  <c r="BU363" i="8"/>
  <c r="BU361" i="8"/>
  <c r="BU362" i="8"/>
  <c r="BU393" i="8"/>
  <c r="BU396" i="8"/>
  <c r="BU415" i="8"/>
  <c r="BU314" i="8"/>
  <c r="BU303" i="8"/>
  <c r="BU344" i="8"/>
  <c r="BU347" i="8"/>
  <c r="BU356" i="8"/>
  <c r="BU354" i="8"/>
  <c r="BU368" i="8"/>
  <c r="BU400" i="8"/>
  <c r="BU383" i="8"/>
  <c r="BU406" i="8"/>
  <c r="DQ329" i="8"/>
  <c r="DQ317" i="8"/>
  <c r="DQ340" i="8"/>
  <c r="DQ320" i="8"/>
  <c r="DQ354" i="8"/>
  <c r="DQ381" i="8"/>
  <c r="DQ388" i="8"/>
  <c r="DQ398" i="8"/>
  <c r="DQ409" i="8"/>
  <c r="DQ417" i="8"/>
  <c r="DQ304" i="8"/>
  <c r="DQ318" i="8"/>
  <c r="DQ336" i="8"/>
  <c r="DQ346" i="8"/>
  <c r="DQ356" i="8"/>
  <c r="DQ313" i="8"/>
  <c r="DQ308" i="8"/>
  <c r="DQ321" i="8"/>
  <c r="DQ332" i="8"/>
  <c r="DQ327" i="8"/>
  <c r="DQ299" i="8"/>
  <c r="DQ324" i="8"/>
  <c r="DQ302" i="8"/>
  <c r="DQ325" i="8"/>
  <c r="DQ352" i="8"/>
  <c r="DQ371" i="8"/>
  <c r="DQ373" i="8"/>
  <c r="DQ397" i="8"/>
  <c r="DQ391" i="8"/>
  <c r="DQ412" i="8"/>
  <c r="DQ411" i="8"/>
  <c r="DQ307" i="8"/>
  <c r="DQ331" i="8"/>
  <c r="DQ316" i="8"/>
  <c r="DQ337" i="8"/>
  <c r="DQ342" i="8"/>
  <c r="DQ359" i="8"/>
  <c r="DQ366" i="8"/>
  <c r="DQ407" i="8"/>
  <c r="DQ399" i="8"/>
  <c r="DQ403" i="8"/>
  <c r="DQ314" i="8"/>
  <c r="DQ303" i="8"/>
  <c r="DQ312" i="8"/>
  <c r="DQ305" i="8"/>
  <c r="DQ319" i="8"/>
  <c r="DQ323" i="8"/>
  <c r="DQ344" i="8"/>
  <c r="DQ351" i="8"/>
  <c r="DQ361" i="8"/>
  <c r="DQ379" i="8"/>
  <c r="DQ392" i="8"/>
  <c r="DQ418" i="8"/>
  <c r="DQ413" i="8"/>
  <c r="DQ310" i="8"/>
  <c r="DQ347" i="8"/>
  <c r="DQ364" i="8"/>
  <c r="DQ375" i="8"/>
  <c r="DQ393" i="8"/>
  <c r="DQ414" i="8"/>
  <c r="DQ315" i="8"/>
  <c r="DQ345" i="8"/>
  <c r="DQ348" i="8"/>
  <c r="DQ378" i="8"/>
  <c r="DQ386" i="8"/>
  <c r="DQ416" i="8"/>
  <c r="DQ341" i="8"/>
  <c r="DQ343" i="8"/>
  <c r="DQ365" i="8"/>
  <c r="DQ382" i="8"/>
  <c r="DQ396" i="8"/>
  <c r="DQ415" i="8"/>
  <c r="DQ326" i="8"/>
  <c r="DQ322" i="8"/>
  <c r="DQ369" i="8"/>
  <c r="DQ377" i="8"/>
  <c r="DQ402" i="8"/>
  <c r="DQ296" i="8"/>
  <c r="DQ333" i="8"/>
  <c r="DQ306" i="8"/>
  <c r="DQ362" i="8"/>
  <c r="DQ400" i="8"/>
  <c r="DQ404" i="8"/>
  <c r="DQ330" i="8"/>
  <c r="DQ355" i="8"/>
  <c r="DQ368" i="8"/>
  <c r="DQ390" i="8"/>
  <c r="DQ406" i="8"/>
  <c r="DQ300" i="8"/>
  <c r="DQ339" i="8"/>
  <c r="DQ363" i="8"/>
  <c r="DQ367" i="8"/>
  <c r="DQ394" i="8"/>
  <c r="DQ410" i="8"/>
  <c r="DQ298" i="8"/>
  <c r="DQ335" i="8"/>
  <c r="DQ357" i="8"/>
  <c r="DQ372" i="8"/>
  <c r="DQ384" i="8"/>
  <c r="DQ401" i="8"/>
  <c r="DQ297" i="8"/>
  <c r="DQ338" i="8"/>
  <c r="DQ350" i="8"/>
  <c r="DQ370" i="8"/>
  <c r="DQ385" i="8"/>
  <c r="DQ395" i="8"/>
  <c r="DQ309" i="8"/>
  <c r="DQ334" i="8"/>
  <c r="DQ349" i="8"/>
  <c r="DQ374" i="8"/>
  <c r="DQ380" i="8"/>
  <c r="DQ405" i="8"/>
  <c r="DQ311" i="8"/>
  <c r="DQ353" i="8"/>
  <c r="DQ358" i="8"/>
  <c r="DQ383" i="8"/>
  <c r="DQ387" i="8"/>
  <c r="DQ419" i="8"/>
  <c r="DQ301" i="8"/>
  <c r="DQ328" i="8"/>
  <c r="DQ360" i="8"/>
  <c r="DQ376" i="8"/>
  <c r="DQ389" i="8"/>
  <c r="DQ408" i="8"/>
  <c r="E302" i="8"/>
  <c r="E315" i="8"/>
  <c r="E339" i="8"/>
  <c r="E330" i="8"/>
  <c r="E351" i="8"/>
  <c r="E365" i="8"/>
  <c r="E392" i="8"/>
  <c r="E411" i="8"/>
  <c r="E391" i="8"/>
  <c r="E410" i="8"/>
  <c r="E297" i="8"/>
  <c r="E310" i="8"/>
  <c r="E337" i="8"/>
  <c r="E348" i="8"/>
  <c r="E326" i="8"/>
  <c r="E357" i="8"/>
  <c r="E368" i="8"/>
  <c r="E375" i="8"/>
  <c r="E396" i="8"/>
  <c r="E404" i="8"/>
  <c r="E418" i="8"/>
  <c r="E298" i="8"/>
  <c r="E317" i="8"/>
  <c r="E324" i="8"/>
  <c r="E313" i="8"/>
  <c r="E350" i="8"/>
  <c r="E346" i="8"/>
  <c r="E371" i="8"/>
  <c r="E378" i="8"/>
  <c r="E387" i="8"/>
  <c r="E406" i="8"/>
  <c r="E296" i="8"/>
  <c r="E299" i="8"/>
  <c r="E320" i="8"/>
  <c r="E335" i="8"/>
  <c r="E314" i="8"/>
  <c r="E367" i="8"/>
  <c r="E362" i="8"/>
  <c r="E376" i="8"/>
  <c r="E399" i="8"/>
  <c r="E389" i="8"/>
  <c r="E408" i="8"/>
  <c r="DH313" i="8"/>
  <c r="DH314" i="8"/>
  <c r="DH330" i="8"/>
  <c r="DH349" i="8"/>
  <c r="DH357" i="8"/>
  <c r="DH364" i="8"/>
  <c r="DH307" i="8"/>
  <c r="DH316" i="8"/>
  <c r="DH318" i="8"/>
  <c r="DH325" i="8"/>
  <c r="DH347" i="8"/>
  <c r="DH362" i="8"/>
  <c r="DH385" i="8"/>
  <c r="DH404" i="8"/>
  <c r="DH415" i="8"/>
  <c r="DH398" i="8"/>
  <c r="BO400" i="8"/>
  <c r="BO398" i="8"/>
  <c r="BO390" i="8"/>
  <c r="BO354" i="8"/>
  <c r="BO351" i="8"/>
  <c r="BO355" i="8"/>
  <c r="BO325" i="8"/>
  <c r="BO324" i="8"/>
  <c r="BO314" i="8"/>
  <c r="BO298" i="8"/>
  <c r="AE412" i="8"/>
  <c r="AE405" i="8"/>
  <c r="AE390" i="8"/>
  <c r="AE373" i="8"/>
  <c r="AE375" i="8"/>
  <c r="AE355" i="8"/>
  <c r="AE347" i="8"/>
  <c r="AE337" i="8"/>
  <c r="AE318" i="8"/>
  <c r="AE317" i="8"/>
  <c r="CQ411" i="8"/>
  <c r="CQ410" i="8"/>
  <c r="CQ391" i="8"/>
  <c r="CQ377" i="8"/>
  <c r="CQ368" i="8"/>
  <c r="CQ358" i="8"/>
  <c r="CQ353" i="8"/>
  <c r="CQ334" i="8"/>
  <c r="CQ320" i="8"/>
  <c r="CQ319" i="8"/>
  <c r="CQ302" i="8"/>
  <c r="J404" i="8"/>
  <c r="J401" i="8"/>
  <c r="J389" i="8"/>
  <c r="J378" i="8"/>
  <c r="J358" i="8"/>
  <c r="J356" i="8"/>
  <c r="J316" i="8"/>
  <c r="J340" i="8"/>
  <c r="J318" i="8"/>
  <c r="J308" i="8"/>
  <c r="DN416" i="8"/>
  <c r="DN404" i="8"/>
  <c r="DN379" i="8"/>
  <c r="DN373" i="8"/>
  <c r="DN364" i="8"/>
  <c r="DN356" i="8"/>
  <c r="DN322" i="8"/>
  <c r="DN326" i="8"/>
  <c r="DN325" i="8"/>
  <c r="DN310" i="8"/>
  <c r="DU404" i="8"/>
  <c r="DU387" i="8"/>
  <c r="DU378" i="8"/>
  <c r="DU368" i="8"/>
  <c r="DU358" i="8"/>
  <c r="DU367" i="8"/>
  <c r="DU335" i="8"/>
  <c r="DU337" i="8"/>
  <c r="DU321" i="8"/>
  <c r="DU302" i="8"/>
  <c r="BZ415" i="8"/>
  <c r="BZ408" i="8"/>
  <c r="BZ389" i="8"/>
  <c r="BZ385" i="8"/>
  <c r="BZ373" i="8"/>
  <c r="BZ356" i="8"/>
  <c r="BZ342" i="8"/>
  <c r="BZ325" i="8"/>
  <c r="BZ340" i="8"/>
  <c r="BZ313" i="8"/>
  <c r="CS416" i="8"/>
  <c r="CS404" i="8"/>
  <c r="CS399" i="8"/>
  <c r="CS407" i="8"/>
  <c r="CS368" i="8"/>
  <c r="CS360" i="8"/>
  <c r="CS318" i="8"/>
  <c r="CS348" i="8"/>
  <c r="CS320" i="8"/>
  <c r="CS312" i="8"/>
  <c r="CS299" i="8"/>
  <c r="BA409" i="8"/>
  <c r="BA390" i="8"/>
  <c r="BA394" i="8"/>
  <c r="BA392" i="8"/>
  <c r="BA354" i="8"/>
  <c r="BA367" i="8"/>
  <c r="BA348" i="8"/>
  <c r="BA349" i="8"/>
  <c r="BA328" i="8"/>
  <c r="BA307" i="8"/>
  <c r="CK415" i="8"/>
  <c r="CK410" i="8"/>
  <c r="CK383" i="8"/>
  <c r="CK377" i="8"/>
  <c r="CK370" i="8"/>
  <c r="CK361" i="8"/>
  <c r="CK355" i="8"/>
  <c r="CK333" i="8"/>
  <c r="CK345" i="8"/>
  <c r="CK321" i="8"/>
  <c r="CK304" i="8"/>
  <c r="AA402" i="8"/>
  <c r="AA388" i="8"/>
  <c r="AA392" i="8"/>
  <c r="AA368" i="8"/>
  <c r="AA355" i="8"/>
  <c r="AA358" i="8"/>
  <c r="AA327" i="8"/>
  <c r="AA321" i="8"/>
  <c r="AA328" i="8"/>
  <c r="AA300" i="8"/>
  <c r="Q417" i="8"/>
  <c r="Q402" i="8"/>
  <c r="Q394" i="8"/>
  <c r="Q383" i="8"/>
  <c r="Q365" i="8"/>
  <c r="Q331" i="8"/>
  <c r="Q334" i="8"/>
  <c r="Q328" i="8"/>
  <c r="Q323" i="8"/>
  <c r="Q309" i="8"/>
  <c r="DC296" i="8"/>
  <c r="DC395" i="8"/>
  <c r="DC391" i="8"/>
  <c r="DC384" i="8"/>
  <c r="DC372" i="8"/>
  <c r="DC358" i="8"/>
  <c r="DC347" i="8"/>
  <c r="DC335" i="8"/>
  <c r="DC302" i="8"/>
  <c r="DC318" i="8"/>
  <c r="DC300" i="8"/>
  <c r="F401" i="8"/>
  <c r="F400" i="8"/>
  <c r="F395" i="8"/>
  <c r="F376" i="8"/>
  <c r="F358" i="8"/>
  <c r="F354" i="8"/>
  <c r="F300" i="8"/>
  <c r="F346" i="8"/>
  <c r="F311" i="8"/>
  <c r="F313" i="8"/>
  <c r="DH417" i="8"/>
  <c r="DH405" i="8"/>
  <c r="DH388" i="8"/>
  <c r="DH384" i="8"/>
  <c r="DH352" i="8"/>
  <c r="DH360" i="8"/>
  <c r="DH322" i="8"/>
  <c r="DH338" i="8"/>
  <c r="DH306" i="8"/>
  <c r="AF416" i="8"/>
  <c r="AF419" i="8"/>
  <c r="AF408" i="8"/>
  <c r="AF369" i="8"/>
  <c r="AF368" i="8"/>
  <c r="AF339" i="8"/>
  <c r="AF346" i="8"/>
  <c r="AF332" i="8"/>
  <c r="AF307" i="8"/>
  <c r="BP403" i="8"/>
  <c r="BP398" i="8"/>
  <c r="BP373" i="8"/>
  <c r="BP369" i="8"/>
  <c r="BP356" i="8"/>
  <c r="BP345" i="8"/>
  <c r="BP331" i="8"/>
  <c r="BP306" i="8"/>
  <c r="BW416" i="8"/>
  <c r="BW394" i="8"/>
  <c r="BW382" i="8"/>
  <c r="BW360" i="8"/>
  <c r="BW300" i="8"/>
  <c r="BW321" i="8"/>
  <c r="BW314" i="8"/>
  <c r="E416" i="8"/>
  <c r="E398" i="8"/>
  <c r="E373" i="8"/>
  <c r="E363" i="8"/>
  <c r="E312" i="8"/>
  <c r="E325" i="8"/>
  <c r="E318" i="8"/>
  <c r="N417" i="8"/>
  <c r="N389" i="8"/>
  <c r="N368" i="8"/>
  <c r="N357" i="8"/>
  <c r="N345" i="8"/>
  <c r="N318" i="8"/>
  <c r="N309" i="8"/>
  <c r="AL409" i="8"/>
  <c r="AL391" i="8"/>
  <c r="AL371" i="8"/>
  <c r="AL337" i="8"/>
  <c r="AL327" i="8"/>
  <c r="AL325" i="8"/>
  <c r="AL312" i="8"/>
  <c r="G398" i="8"/>
  <c r="G397" i="8"/>
  <c r="G365" i="8"/>
  <c r="G356" i="8"/>
  <c r="G325" i="8"/>
  <c r="G313" i="8"/>
  <c r="G305" i="8"/>
  <c r="CU404" i="8"/>
  <c r="CU380" i="8"/>
  <c r="CU364" i="8"/>
  <c r="CU359" i="8"/>
  <c r="CU325" i="8"/>
  <c r="CU320" i="8"/>
  <c r="CU297" i="8"/>
  <c r="DK410" i="8"/>
  <c r="DK382" i="8"/>
  <c r="DK348" i="8"/>
  <c r="DK335" i="8"/>
  <c r="AR401" i="8"/>
  <c r="AR366" i="8"/>
  <c r="AR339" i="8"/>
  <c r="AR297" i="8"/>
  <c r="AD386" i="8"/>
  <c r="AD357" i="8"/>
  <c r="AD304" i="8"/>
  <c r="BY401" i="8"/>
  <c r="BY372" i="8"/>
  <c r="AS309" i="8"/>
  <c r="AS306" i="8"/>
  <c r="AS327" i="8"/>
  <c r="AS330" i="8"/>
  <c r="AS350" i="8"/>
  <c r="AS362" i="8"/>
  <c r="AS369" i="8"/>
  <c r="AS393" i="8"/>
  <c r="AS391" i="8"/>
  <c r="AS406" i="8"/>
  <c r="AS303" i="8"/>
  <c r="AS312" i="8"/>
  <c r="AS336" i="8"/>
  <c r="AS351" i="8"/>
  <c r="AS359" i="8"/>
  <c r="AS361" i="8"/>
  <c r="AS372" i="8"/>
  <c r="AS403" i="8"/>
  <c r="AS412" i="8"/>
  <c r="AS408" i="8"/>
  <c r="AS310" i="8"/>
  <c r="AS299" i="8"/>
  <c r="AS339" i="8"/>
  <c r="AS342" i="8"/>
  <c r="AS364" i="8"/>
  <c r="AS360" i="8"/>
  <c r="AS374" i="8"/>
  <c r="AS395" i="8"/>
  <c r="AS414" i="8"/>
  <c r="AS397" i="8"/>
  <c r="AS301" i="8"/>
  <c r="AS318" i="8"/>
  <c r="AS317" i="8"/>
  <c r="AS343" i="8"/>
  <c r="AS344" i="8"/>
  <c r="AS353" i="8"/>
  <c r="AS384" i="8"/>
  <c r="AS382" i="8"/>
  <c r="AS398" i="8"/>
  <c r="AS399" i="8"/>
  <c r="AS308" i="8"/>
  <c r="AS337" i="8"/>
  <c r="AS340" i="8"/>
  <c r="AS314" i="8"/>
  <c r="AS355" i="8"/>
  <c r="AS377" i="8"/>
  <c r="AS396" i="8"/>
  <c r="AS388" i="8"/>
  <c r="AS402" i="8"/>
  <c r="AS410" i="8"/>
  <c r="AS300" i="8"/>
  <c r="AS313" i="8"/>
  <c r="AS328" i="8"/>
  <c r="AS321" i="8"/>
  <c r="AS365" i="8"/>
  <c r="AS349" i="8"/>
  <c r="AS379" i="8"/>
  <c r="AS390" i="8"/>
  <c r="AS405" i="8"/>
  <c r="AS415" i="8"/>
  <c r="AS305" i="8"/>
  <c r="AS320" i="8"/>
  <c r="AS316" i="8"/>
  <c r="AS346" i="8"/>
  <c r="AS358" i="8"/>
  <c r="AS375" i="8"/>
  <c r="AS381" i="8"/>
  <c r="AS392" i="8"/>
  <c r="AS407" i="8"/>
  <c r="AS417" i="8"/>
  <c r="AS311" i="8"/>
  <c r="AS322" i="8"/>
  <c r="AS334" i="8"/>
  <c r="AS347" i="8"/>
  <c r="AS352" i="8"/>
  <c r="AS367" i="8"/>
  <c r="AS385" i="8"/>
  <c r="AS394" i="8"/>
  <c r="AS409" i="8"/>
  <c r="AS413" i="8"/>
  <c r="AS302" i="8"/>
  <c r="AS325" i="8"/>
  <c r="AS329" i="8"/>
  <c r="AS332" i="8"/>
  <c r="AS348" i="8"/>
  <c r="AS354" i="8"/>
  <c r="AS371" i="8"/>
  <c r="AS376" i="8"/>
  <c r="AS386" i="8"/>
  <c r="AS400" i="8"/>
  <c r="AS419" i="8"/>
  <c r="AS298" i="8"/>
  <c r="AS307" i="8"/>
  <c r="AS331" i="8"/>
  <c r="AS324" i="8"/>
  <c r="AS345" i="8"/>
  <c r="AS356" i="8"/>
  <c r="AS370" i="8"/>
  <c r="AS378" i="8"/>
  <c r="AS387" i="8"/>
  <c r="AS401" i="8"/>
  <c r="AS416" i="8"/>
  <c r="AS304" i="8"/>
  <c r="AS315" i="8"/>
  <c r="AS341" i="8"/>
  <c r="AS338" i="8"/>
  <c r="AS326" i="8"/>
  <c r="AS368" i="8"/>
  <c r="AS363" i="8"/>
  <c r="AS380" i="8"/>
  <c r="AS383" i="8"/>
  <c r="AS411" i="8"/>
  <c r="AS418" i="8"/>
  <c r="AS297" i="8"/>
  <c r="AS319" i="8"/>
  <c r="AS323" i="8"/>
  <c r="AS335" i="8"/>
  <c r="AS333" i="8"/>
  <c r="AS357" i="8"/>
  <c r="AS366" i="8"/>
  <c r="AS373" i="8"/>
  <c r="AS389" i="8"/>
  <c r="AS404" i="8"/>
  <c r="AS296" i="8"/>
  <c r="BQ299" i="8"/>
  <c r="BQ332" i="8"/>
  <c r="BQ336" i="8"/>
  <c r="BQ340" i="8"/>
  <c r="BQ342" i="8"/>
  <c r="BQ370" i="8"/>
  <c r="BQ301" i="8"/>
  <c r="BQ324" i="8"/>
  <c r="BQ323" i="8"/>
  <c r="BQ331" i="8"/>
  <c r="BQ353" i="8"/>
  <c r="BQ351" i="8"/>
  <c r="BQ396" i="8"/>
  <c r="BQ319" i="8"/>
  <c r="BQ333" i="8"/>
  <c r="BQ334" i="8"/>
  <c r="BQ354" i="8"/>
  <c r="BQ371" i="8"/>
  <c r="BQ383" i="8"/>
  <c r="BQ394" i="8"/>
  <c r="BQ409" i="8"/>
  <c r="BQ415" i="8"/>
  <c r="BQ325" i="8"/>
  <c r="BQ312" i="8"/>
  <c r="BQ350" i="8"/>
  <c r="BQ358" i="8"/>
  <c r="BQ366" i="8"/>
  <c r="BQ376" i="8"/>
  <c r="BQ384" i="8"/>
  <c r="BQ399" i="8"/>
  <c r="BQ416" i="8"/>
  <c r="BQ305" i="8"/>
  <c r="BQ326" i="8"/>
  <c r="BQ321" i="8"/>
  <c r="BQ344" i="8"/>
  <c r="BQ369" i="8"/>
  <c r="BQ378" i="8"/>
  <c r="BQ385" i="8"/>
  <c r="BQ411" i="8"/>
  <c r="BQ412" i="8"/>
  <c r="BQ302" i="8"/>
  <c r="BQ313" i="8"/>
  <c r="BQ330" i="8"/>
  <c r="BQ327" i="8"/>
  <c r="BQ356" i="8"/>
  <c r="BQ372" i="8"/>
  <c r="BQ380" i="8"/>
  <c r="BQ387" i="8"/>
  <c r="BQ404" i="8"/>
  <c r="BQ413" i="8"/>
  <c r="BQ297" i="8"/>
  <c r="BQ317" i="8"/>
  <c r="BQ328" i="8"/>
  <c r="BQ343" i="8"/>
  <c r="BQ346" i="8"/>
  <c r="BQ347" i="8"/>
  <c r="BQ382" i="8"/>
  <c r="BQ389" i="8"/>
  <c r="BQ406" i="8"/>
  <c r="BQ418" i="8"/>
  <c r="BQ298" i="8"/>
  <c r="BQ308" i="8"/>
  <c r="BQ338" i="8"/>
  <c r="BQ352" i="8"/>
  <c r="BQ363" i="8"/>
  <c r="BQ365" i="8"/>
  <c r="BQ373" i="8"/>
  <c r="BQ391" i="8"/>
  <c r="BQ410" i="8"/>
  <c r="BQ296" i="8"/>
  <c r="BQ303" i="8"/>
  <c r="BQ311" i="8"/>
  <c r="BQ316" i="8"/>
  <c r="BQ345" i="8"/>
  <c r="BQ357" i="8"/>
  <c r="BQ368" i="8"/>
  <c r="BQ397" i="8"/>
  <c r="BQ393" i="8"/>
  <c r="BQ402" i="8"/>
  <c r="BQ300" i="8"/>
  <c r="BQ306" i="8"/>
  <c r="BQ320" i="8"/>
  <c r="BQ349" i="8"/>
  <c r="BQ361" i="8"/>
  <c r="BQ367" i="8"/>
  <c r="BQ403" i="8"/>
  <c r="BQ405" i="8"/>
  <c r="BQ395" i="8"/>
  <c r="BQ304" i="8"/>
  <c r="BQ315" i="8"/>
  <c r="BQ339" i="8"/>
  <c r="BQ359" i="8"/>
  <c r="BQ360" i="8"/>
  <c r="BQ379" i="8"/>
  <c r="BQ388" i="8"/>
  <c r="BQ414" i="8"/>
  <c r="BQ400" i="8"/>
  <c r="BQ307" i="8"/>
  <c r="BQ318" i="8"/>
  <c r="BQ322" i="8"/>
  <c r="BQ341" i="8"/>
  <c r="BQ362" i="8"/>
  <c r="BQ374" i="8"/>
  <c r="BQ390" i="8"/>
  <c r="BQ398" i="8"/>
  <c r="BQ408" i="8"/>
  <c r="BQ309" i="8"/>
  <c r="BQ337" i="8"/>
  <c r="BQ329" i="8"/>
  <c r="BQ364" i="8"/>
  <c r="BQ355" i="8"/>
  <c r="BQ375" i="8"/>
  <c r="BQ386" i="8"/>
  <c r="BQ401" i="8"/>
  <c r="BQ417" i="8"/>
  <c r="BQ310" i="8"/>
  <c r="BQ314" i="8"/>
  <c r="BQ335" i="8"/>
  <c r="BQ348" i="8"/>
  <c r="BQ377" i="8"/>
  <c r="BQ381" i="8"/>
  <c r="BQ392" i="8"/>
  <c r="BQ407" i="8"/>
  <c r="BQ419" i="8"/>
  <c r="CE297" i="8"/>
  <c r="CE313" i="8"/>
  <c r="CE331" i="8"/>
  <c r="CE325" i="8"/>
  <c r="CE334" i="8"/>
  <c r="CE370" i="8"/>
  <c r="CE368" i="8"/>
  <c r="CE374" i="8"/>
  <c r="CE394" i="8"/>
  <c r="CE404" i="8"/>
  <c r="CE415" i="8"/>
  <c r="CE303" i="8"/>
  <c r="CE317" i="8"/>
  <c r="CE333" i="8"/>
  <c r="CE344" i="8"/>
  <c r="CE340" i="8"/>
  <c r="CE362" i="8"/>
  <c r="CE372" i="8"/>
  <c r="CE384" i="8"/>
  <c r="CE387" i="8"/>
  <c r="CE406" i="8"/>
  <c r="CE418" i="8"/>
  <c r="CE299" i="8"/>
  <c r="CE301" i="8"/>
  <c r="CE300" i="8"/>
  <c r="CE351" i="8"/>
  <c r="CE348" i="8"/>
  <c r="CE365" i="8"/>
  <c r="CE363" i="8"/>
  <c r="CE395" i="8"/>
  <c r="CE389" i="8"/>
  <c r="CE408" i="8"/>
  <c r="CE296" i="8"/>
  <c r="CE305" i="8"/>
  <c r="CE314" i="8"/>
  <c r="CE324" i="8"/>
  <c r="CE342" i="8"/>
  <c r="CE352" i="8"/>
  <c r="CE346" i="8"/>
  <c r="CE367" i="8"/>
  <c r="CE405" i="8"/>
  <c r="CE391" i="8"/>
  <c r="CE402" i="8"/>
  <c r="CE312" i="8"/>
  <c r="CE316" i="8"/>
  <c r="CE326" i="8"/>
  <c r="CE341" i="8"/>
  <c r="CE343" i="8"/>
  <c r="CE357" i="8"/>
  <c r="CE377" i="8"/>
  <c r="CE382" i="8"/>
  <c r="CE393" i="8"/>
  <c r="CE410" i="8"/>
  <c r="CE304" i="8"/>
  <c r="CE311" i="8"/>
  <c r="CE310" i="8"/>
  <c r="CE321" i="8"/>
  <c r="CE361" i="8"/>
  <c r="CE359" i="8"/>
  <c r="CE386" i="8"/>
  <c r="CE397" i="8"/>
  <c r="CE416" i="8"/>
  <c r="CE413" i="8"/>
  <c r="CE306" i="8"/>
  <c r="CE320" i="8"/>
  <c r="CE332" i="8"/>
  <c r="CE323" i="8"/>
  <c r="CE349" i="8"/>
  <c r="CE364" i="8"/>
  <c r="CE375" i="8"/>
  <c r="CE398" i="8"/>
  <c r="CE396" i="8"/>
  <c r="CE400" i="8"/>
  <c r="CE302" i="8"/>
  <c r="CE330" i="8"/>
  <c r="CE338" i="8"/>
  <c r="CE329" i="8"/>
  <c r="CE360" i="8"/>
  <c r="CE379" i="8"/>
  <c r="CE381" i="8"/>
  <c r="CE383" i="8"/>
  <c r="CE399" i="8"/>
  <c r="CE403" i="8"/>
  <c r="CE307" i="8"/>
  <c r="CE339" i="8"/>
  <c r="CE337" i="8"/>
  <c r="CE345" i="8"/>
  <c r="CE347" i="8"/>
  <c r="CE366" i="8"/>
  <c r="CE373" i="8"/>
  <c r="CE385" i="8"/>
  <c r="CE401" i="8"/>
  <c r="CE412" i="8"/>
  <c r="CE327" i="8"/>
  <c r="CE315" i="8"/>
  <c r="CE336" i="8"/>
  <c r="CE353" i="8"/>
  <c r="CE350" i="8"/>
  <c r="CE371" i="8"/>
  <c r="CE376" i="8"/>
  <c r="CE388" i="8"/>
  <c r="CE407" i="8"/>
  <c r="CE417" i="8"/>
  <c r="CE309" i="8"/>
  <c r="CE319" i="8"/>
  <c r="CE328" i="8"/>
  <c r="CE354" i="8"/>
  <c r="CE356" i="8"/>
  <c r="CE355" i="8"/>
  <c r="CE378" i="8"/>
  <c r="CE390" i="8"/>
  <c r="CE409" i="8"/>
  <c r="CE414" i="8"/>
  <c r="CE298" i="8"/>
  <c r="CE308" i="8"/>
  <c r="CE322" i="8"/>
  <c r="CE335" i="8"/>
  <c r="CE318" i="8"/>
  <c r="CE358" i="8"/>
  <c r="CE369" i="8"/>
  <c r="CE380" i="8"/>
  <c r="CE392" i="8"/>
  <c r="CE411" i="8"/>
  <c r="CE419" i="8"/>
  <c r="CJ326" i="8"/>
  <c r="CJ327" i="8"/>
  <c r="CJ337" i="8"/>
  <c r="CJ343" i="8"/>
  <c r="CJ357" i="8"/>
  <c r="CJ367" i="8"/>
  <c r="CJ375" i="8"/>
  <c r="CJ395" i="8"/>
  <c r="CJ410" i="8"/>
  <c r="CJ412" i="8"/>
  <c r="CJ297" i="8"/>
  <c r="CJ314" i="8"/>
  <c r="CJ333" i="8"/>
  <c r="CJ340" i="8"/>
  <c r="CJ349" i="8"/>
  <c r="CJ364" i="8"/>
  <c r="CJ366" i="8"/>
  <c r="CJ377" i="8"/>
  <c r="CJ386" i="8"/>
  <c r="CJ396" i="8"/>
  <c r="CJ413" i="8"/>
  <c r="CJ304" i="8"/>
  <c r="CJ299" i="8"/>
  <c r="CJ338" i="8"/>
  <c r="CJ328" i="8"/>
  <c r="CJ350" i="8"/>
  <c r="CJ358" i="8"/>
  <c r="CJ370" i="8"/>
  <c r="CJ379" i="8"/>
  <c r="CJ388" i="8"/>
  <c r="CJ403" i="8"/>
  <c r="CJ417" i="8"/>
  <c r="CJ305" i="8"/>
  <c r="CJ308" i="8"/>
  <c r="CJ320" i="8"/>
  <c r="CJ336" i="8"/>
  <c r="CJ352" i="8"/>
  <c r="CJ361" i="8"/>
  <c r="CJ371" i="8"/>
  <c r="CJ373" i="8"/>
  <c r="CJ390" i="8"/>
  <c r="CJ399" i="8"/>
  <c r="CJ414" i="8"/>
  <c r="CJ300" i="8"/>
  <c r="CJ310" i="8"/>
  <c r="CJ334" i="8"/>
  <c r="CJ341" i="8"/>
  <c r="CJ360" i="8"/>
  <c r="CJ363" i="8"/>
  <c r="CJ365" i="8"/>
  <c r="CJ383" i="8"/>
  <c r="CJ392" i="8"/>
  <c r="CJ401" i="8"/>
  <c r="CJ419" i="8"/>
  <c r="CJ302" i="8"/>
  <c r="CJ317" i="8"/>
  <c r="CJ331" i="8"/>
  <c r="CJ342" i="8"/>
  <c r="CJ345" i="8"/>
  <c r="CJ356" i="8"/>
  <c r="CJ369" i="8"/>
  <c r="CJ376" i="8"/>
  <c r="CJ394" i="8"/>
  <c r="CJ405" i="8"/>
  <c r="CJ298" i="8"/>
  <c r="CJ325" i="8"/>
  <c r="CJ339" i="8"/>
  <c r="CJ322" i="8"/>
  <c r="CJ346" i="8"/>
  <c r="CJ351" i="8"/>
  <c r="CJ385" i="8"/>
  <c r="CJ387" i="8"/>
  <c r="CJ406" i="8"/>
  <c r="CJ407" i="8"/>
  <c r="CJ303" i="8"/>
  <c r="CJ309" i="8"/>
  <c r="CJ319" i="8"/>
  <c r="CJ323" i="8"/>
  <c r="CJ355" i="8"/>
  <c r="CJ353" i="8"/>
  <c r="CJ397" i="8"/>
  <c r="CJ404" i="8"/>
  <c r="CJ415" i="8"/>
  <c r="CJ411" i="8"/>
  <c r="CJ307" i="8"/>
  <c r="CJ313" i="8"/>
  <c r="CJ335" i="8"/>
  <c r="CJ329" i="8"/>
  <c r="CJ359" i="8"/>
  <c r="CJ368" i="8"/>
  <c r="CJ380" i="8"/>
  <c r="CJ389" i="8"/>
  <c r="CJ296" i="8"/>
  <c r="CJ398" i="8"/>
  <c r="CJ311" i="8"/>
  <c r="CJ315" i="8"/>
  <c r="CJ312" i="8"/>
  <c r="CJ344" i="8"/>
  <c r="CJ354" i="8"/>
  <c r="CJ378" i="8"/>
  <c r="CJ374" i="8"/>
  <c r="CJ391" i="8"/>
  <c r="CJ400" i="8"/>
  <c r="CJ409" i="8"/>
  <c r="CJ306" i="8"/>
  <c r="CJ316" i="8"/>
  <c r="CJ321" i="8"/>
  <c r="CJ332" i="8"/>
  <c r="CJ347" i="8"/>
  <c r="CJ372" i="8"/>
  <c r="CJ382" i="8"/>
  <c r="CJ381" i="8"/>
  <c r="CJ402" i="8"/>
  <c r="CJ416" i="8"/>
  <c r="CJ301" i="8"/>
  <c r="CJ318" i="8"/>
  <c r="CJ330" i="8"/>
  <c r="CJ324" i="8"/>
  <c r="CJ348" i="8"/>
  <c r="CJ362" i="8"/>
  <c r="CJ384" i="8"/>
  <c r="CJ393" i="8"/>
  <c r="CJ408" i="8"/>
  <c r="CJ418" i="8"/>
  <c r="DG302" i="8"/>
  <c r="DG312" i="8"/>
  <c r="DG327" i="8"/>
  <c r="DG338" i="8"/>
  <c r="DG330" i="8"/>
  <c r="DG368" i="8"/>
  <c r="DG361" i="8"/>
  <c r="DG376" i="8"/>
  <c r="DG394" i="8"/>
  <c r="DG402" i="8"/>
  <c r="DG411" i="8"/>
  <c r="DG297" i="8"/>
  <c r="DG318" i="8"/>
  <c r="DG331" i="8"/>
  <c r="DG344" i="8"/>
  <c r="DG342" i="8"/>
  <c r="DG355" i="8"/>
  <c r="DG369" i="8"/>
  <c r="DG372" i="8"/>
  <c r="DG396" i="8"/>
  <c r="DG404" i="8"/>
  <c r="DG416" i="8"/>
  <c r="DG299" i="8"/>
  <c r="DG323" i="8"/>
  <c r="DG335" i="8"/>
  <c r="DG346" i="8"/>
  <c r="DG319" i="8"/>
  <c r="DG360" i="8"/>
  <c r="DG375" i="8"/>
  <c r="DG378" i="8"/>
  <c r="DG401" i="8"/>
  <c r="DG399" i="8"/>
  <c r="DG413" i="8"/>
  <c r="DG298" i="8"/>
  <c r="DG313" i="8"/>
  <c r="DG307" i="8"/>
  <c r="DG320" i="8"/>
  <c r="DG336" i="8"/>
  <c r="DG354" i="8"/>
  <c r="DG362" i="8"/>
  <c r="DG382" i="8"/>
  <c r="DG387" i="8"/>
  <c r="DG406" i="8"/>
  <c r="DG418" i="8"/>
  <c r="DG301" i="8"/>
  <c r="DG333" i="8"/>
  <c r="DG326" i="8"/>
  <c r="DG310" i="8"/>
  <c r="DG352" i="8"/>
  <c r="DG363" i="8"/>
  <c r="DG367" i="8"/>
  <c r="DG393" i="8"/>
  <c r="DG385" i="8"/>
  <c r="DG398" i="8"/>
  <c r="DG300" i="8"/>
  <c r="DG317" i="8"/>
  <c r="DG328" i="8"/>
  <c r="DG349" i="8"/>
  <c r="DG350" i="8"/>
  <c r="DG356" i="8"/>
  <c r="DG384" i="8"/>
  <c r="DG409" i="8"/>
  <c r="DG389" i="8"/>
  <c r="DG408" i="8"/>
  <c r="DG305" i="8"/>
  <c r="DG303" i="8"/>
  <c r="DG347" i="8"/>
  <c r="DG325" i="8"/>
  <c r="DG353" i="8"/>
  <c r="DG357" i="8"/>
  <c r="DG390" i="8"/>
  <c r="DG395" i="8"/>
  <c r="DG391" i="8"/>
  <c r="DG410" i="8"/>
  <c r="DG316" i="8"/>
  <c r="DG314" i="8"/>
  <c r="DG334" i="8"/>
  <c r="DG304" i="8"/>
  <c r="DG365" i="8"/>
  <c r="DG364" i="8"/>
  <c r="DG377" i="8"/>
  <c r="DG386" i="8"/>
  <c r="DG412" i="8"/>
  <c r="DG415" i="8"/>
  <c r="DG308" i="8"/>
  <c r="DG311" i="8"/>
  <c r="DG337" i="8"/>
  <c r="DG332" i="8"/>
  <c r="DG358" i="8"/>
  <c r="DG383" i="8"/>
  <c r="DG379" i="8"/>
  <c r="DG388" i="8"/>
  <c r="DG403" i="8"/>
  <c r="DG414" i="8"/>
  <c r="DG315" i="8"/>
  <c r="DG322" i="8"/>
  <c r="DG340" i="8"/>
  <c r="DG321" i="8"/>
  <c r="DG359" i="8"/>
  <c r="DG370" i="8"/>
  <c r="DG381" i="8"/>
  <c r="DG397" i="8"/>
  <c r="DG405" i="8"/>
  <c r="DG296" i="8"/>
  <c r="DG306" i="8"/>
  <c r="DG343" i="8"/>
  <c r="DG341" i="8"/>
  <c r="DG329" i="8"/>
  <c r="DG345" i="8"/>
  <c r="DG366" i="8"/>
  <c r="DG374" i="8"/>
  <c r="DG380" i="8"/>
  <c r="DG407" i="8"/>
  <c r="DG417" i="8"/>
  <c r="DG309" i="8"/>
  <c r="DG324" i="8"/>
  <c r="DG339" i="8"/>
  <c r="DG351" i="8"/>
  <c r="DG348" i="8"/>
  <c r="DG371" i="8"/>
  <c r="DG373" i="8"/>
  <c r="DG392" i="8"/>
  <c r="DG400" i="8"/>
  <c r="DG419" i="8"/>
  <c r="BD304" i="8"/>
  <c r="BD311" i="8"/>
  <c r="BD320" i="8"/>
  <c r="BD350" i="8"/>
  <c r="BD344" i="8"/>
  <c r="BD365" i="8"/>
  <c r="BD374" i="8"/>
  <c r="BD378" i="8"/>
  <c r="BD400" i="8"/>
  <c r="BD398" i="8"/>
  <c r="BD296" i="8"/>
  <c r="BD307" i="8"/>
  <c r="BD313" i="8"/>
  <c r="BD326" i="8"/>
  <c r="BD340" i="8"/>
  <c r="BD348" i="8"/>
  <c r="BD345" i="8"/>
  <c r="BD360" i="8"/>
  <c r="BD380" i="8"/>
  <c r="BD391" i="8"/>
  <c r="BD406" i="8"/>
  <c r="BD415" i="8"/>
  <c r="BD297" i="8"/>
  <c r="BD322" i="8"/>
  <c r="BD342" i="8"/>
  <c r="BD334" i="8"/>
  <c r="BD364" i="8"/>
  <c r="BD359" i="8"/>
  <c r="BD361" i="8"/>
  <c r="BD384" i="8"/>
  <c r="BD385" i="8"/>
  <c r="BD395" i="8"/>
  <c r="BD299" i="8"/>
  <c r="BD306" i="8"/>
  <c r="BD333" i="8"/>
  <c r="BD337" i="8"/>
  <c r="BD357" i="8"/>
  <c r="BD355" i="8"/>
  <c r="BD368" i="8"/>
  <c r="BD397" i="8"/>
  <c r="BD393" i="8"/>
  <c r="BD410" i="8"/>
  <c r="BD302" i="8"/>
  <c r="BD309" i="8"/>
  <c r="BD321" i="8"/>
  <c r="BD318" i="8"/>
  <c r="BD352" i="8"/>
  <c r="BD356" i="8"/>
  <c r="BD377" i="8"/>
  <c r="BD408" i="8"/>
  <c r="BD405" i="8"/>
  <c r="BD402" i="8"/>
  <c r="BD298" i="8"/>
  <c r="BD310" i="8"/>
  <c r="BD323" i="8"/>
  <c r="BD341" i="8"/>
  <c r="BD358" i="8"/>
  <c r="BD367" i="8"/>
  <c r="BD389" i="8"/>
  <c r="BD388" i="8"/>
  <c r="BD419" i="8"/>
  <c r="BD403" i="8"/>
  <c r="BD315" i="8"/>
  <c r="BD312" i="8"/>
  <c r="BD335" i="8"/>
  <c r="BD339" i="8"/>
  <c r="BD354" i="8"/>
  <c r="BD382" i="8"/>
  <c r="BD379" i="8"/>
  <c r="BD390" i="8"/>
  <c r="BD407" i="8"/>
  <c r="BD414" i="8"/>
  <c r="BD305" i="8"/>
  <c r="BD317" i="8"/>
  <c r="BD346" i="8"/>
  <c r="BD343" i="8"/>
  <c r="BD351" i="8"/>
  <c r="BD371" i="8"/>
  <c r="BD373" i="8"/>
  <c r="BD392" i="8"/>
  <c r="BD401" i="8"/>
  <c r="BD413" i="8"/>
  <c r="BD300" i="8"/>
  <c r="BD316" i="8"/>
  <c r="BD329" i="8"/>
  <c r="BD331" i="8"/>
  <c r="BD353" i="8"/>
  <c r="BD366" i="8"/>
  <c r="BD381" i="8"/>
  <c r="BD399" i="8"/>
  <c r="BD409" i="8"/>
  <c r="BD417" i="8"/>
  <c r="BD319" i="8"/>
  <c r="BD324" i="8"/>
  <c r="BD327" i="8"/>
  <c r="BD328" i="8"/>
  <c r="BD349" i="8"/>
  <c r="BD370" i="8"/>
  <c r="BD383" i="8"/>
  <c r="BD386" i="8"/>
  <c r="BD396" i="8"/>
  <c r="BD412" i="8"/>
  <c r="BD301" i="8"/>
  <c r="BD330" i="8"/>
  <c r="BD332" i="8"/>
  <c r="BD325" i="8"/>
  <c r="BD347" i="8"/>
  <c r="BD372" i="8"/>
  <c r="BD362" i="8"/>
  <c r="BD375" i="8"/>
  <c r="BD394" i="8"/>
  <c r="BD411" i="8"/>
  <c r="BD416" i="8"/>
  <c r="BD303" i="8"/>
  <c r="BD308" i="8"/>
  <c r="BD314" i="8"/>
  <c r="BD338" i="8"/>
  <c r="BD336" i="8"/>
  <c r="BD363" i="8"/>
  <c r="BD369" i="8"/>
  <c r="BD376" i="8"/>
  <c r="BD387" i="8"/>
  <c r="BD404" i="8"/>
  <c r="BD418" i="8"/>
  <c r="AV297" i="8"/>
  <c r="AV314" i="8"/>
  <c r="AV331" i="8"/>
  <c r="AV339" i="8"/>
  <c r="AV361" i="8"/>
  <c r="AV353" i="8"/>
  <c r="AV373" i="8"/>
  <c r="AV375" i="8"/>
  <c r="AV394" i="8"/>
  <c r="AV415" i="8"/>
  <c r="AV409" i="8"/>
  <c r="AV302" i="8"/>
  <c r="AV301" i="8"/>
  <c r="AV342" i="8"/>
  <c r="AV330" i="8"/>
  <c r="AV351" i="8"/>
  <c r="AV346" i="8"/>
  <c r="AV364" i="8"/>
  <c r="AV378" i="8"/>
  <c r="AV387" i="8"/>
  <c r="AV404" i="8"/>
  <c r="AV308" i="8"/>
  <c r="AV304" i="8"/>
  <c r="AV350" i="8"/>
  <c r="AV345" i="8"/>
  <c r="AV362" i="8"/>
  <c r="AV360" i="8"/>
  <c r="AV370" i="8"/>
  <c r="AV389" i="8"/>
  <c r="AV408" i="8"/>
  <c r="AV396" i="8"/>
  <c r="AV307" i="8"/>
  <c r="AV327" i="8"/>
  <c r="AV312" i="8"/>
  <c r="AV332" i="8"/>
  <c r="AV349" i="8"/>
  <c r="AV369" i="8"/>
  <c r="AV380" i="8"/>
  <c r="AV400" i="8"/>
  <c r="AV410" i="8"/>
  <c r="AV397" i="8"/>
  <c r="AV298" i="8"/>
  <c r="AV318" i="8"/>
  <c r="AV313" i="8"/>
  <c r="AV348" i="8"/>
  <c r="AV343" i="8"/>
  <c r="AV374" i="8"/>
  <c r="AV393" i="8"/>
  <c r="AV412" i="8"/>
  <c r="AV398" i="8"/>
  <c r="AV406" i="8"/>
  <c r="AV309" i="8"/>
  <c r="AV316" i="8"/>
  <c r="AV320" i="8"/>
  <c r="AV326" i="8"/>
  <c r="AV347" i="8"/>
  <c r="AV372" i="8"/>
  <c r="AV382" i="8"/>
  <c r="AV391" i="8"/>
  <c r="AV399" i="8"/>
  <c r="AV416" i="8"/>
  <c r="AV319" i="8"/>
  <c r="AV317" i="8"/>
  <c r="AV335" i="8"/>
  <c r="AV344" i="8"/>
  <c r="AV355" i="8"/>
  <c r="AV367" i="8"/>
  <c r="AV386" i="8"/>
  <c r="AV395" i="8"/>
  <c r="AV403" i="8"/>
  <c r="AV418" i="8"/>
  <c r="AV310" i="8"/>
  <c r="AV328" i="8"/>
  <c r="AV329" i="8"/>
  <c r="AV336" i="8"/>
  <c r="AV352" i="8"/>
  <c r="AV371" i="8"/>
  <c r="AV384" i="8"/>
  <c r="AV381" i="8"/>
  <c r="AV402" i="8"/>
  <c r="AV296" i="8"/>
  <c r="AV311" i="8"/>
  <c r="AV333" i="8"/>
  <c r="AV337" i="8"/>
  <c r="AV340" i="8"/>
  <c r="AV358" i="8"/>
  <c r="AV357" i="8"/>
  <c r="AV377" i="8"/>
  <c r="AV385" i="8"/>
  <c r="AV405" i="8"/>
  <c r="AV414" i="8"/>
  <c r="AV299" i="8"/>
  <c r="AV322" i="8"/>
  <c r="AV321" i="8"/>
  <c r="AV315" i="8"/>
  <c r="AV323" i="8"/>
  <c r="AV325" i="8"/>
  <c r="AV363" i="8"/>
  <c r="AV379" i="8"/>
  <c r="AV388" i="8"/>
  <c r="AV407" i="8"/>
  <c r="AV413" i="8"/>
  <c r="AV300" i="8"/>
  <c r="AV303" i="8"/>
  <c r="AV324" i="8"/>
  <c r="AV334" i="8"/>
  <c r="AV356" i="8"/>
  <c r="AV354" i="8"/>
  <c r="AV365" i="8"/>
  <c r="AV383" i="8"/>
  <c r="AV390" i="8"/>
  <c r="AV401" i="8"/>
  <c r="AV417" i="8"/>
  <c r="AV305" i="8"/>
  <c r="AV306" i="8"/>
  <c r="AV338" i="8"/>
  <c r="AV341" i="8"/>
  <c r="AV368" i="8"/>
  <c r="AV359" i="8"/>
  <c r="AV366" i="8"/>
  <c r="AV376" i="8"/>
  <c r="AV392" i="8"/>
  <c r="AV411" i="8"/>
  <c r="AV419" i="8"/>
  <c r="DJ301" i="8"/>
  <c r="DJ297" i="8"/>
  <c r="DJ327" i="8"/>
  <c r="DJ332" i="8"/>
  <c r="DJ354" i="8"/>
  <c r="DJ367" i="8"/>
  <c r="DJ387" i="8"/>
  <c r="DJ399" i="8"/>
  <c r="DJ417" i="8"/>
  <c r="DJ402" i="8"/>
  <c r="DJ307" i="8"/>
  <c r="DJ310" i="8"/>
  <c r="DJ317" i="8"/>
  <c r="DJ336" i="8"/>
  <c r="DJ361" i="8"/>
  <c r="DJ373" i="8"/>
  <c r="DJ382" i="8"/>
  <c r="DJ391" i="8"/>
  <c r="DJ396" i="8"/>
  <c r="DJ416" i="8"/>
  <c r="DJ328" i="8"/>
  <c r="DJ311" i="8"/>
  <c r="DJ302" i="8"/>
  <c r="DJ355" i="8"/>
  <c r="DJ347" i="8"/>
  <c r="DJ364" i="8"/>
  <c r="DJ385" i="8"/>
  <c r="DJ393" i="8"/>
  <c r="DJ408" i="8"/>
  <c r="DJ409" i="8"/>
  <c r="DJ303" i="8"/>
  <c r="DJ333" i="8"/>
  <c r="DJ324" i="8"/>
  <c r="DJ343" i="8"/>
  <c r="DJ351" i="8"/>
  <c r="DJ372" i="8"/>
  <c r="DJ384" i="8"/>
  <c r="DJ395" i="8"/>
  <c r="DJ410" i="8"/>
  <c r="DJ413" i="8"/>
  <c r="DJ314" i="8"/>
  <c r="DJ340" i="8"/>
  <c r="DJ329" i="8"/>
  <c r="DJ338" i="8"/>
  <c r="DJ357" i="8"/>
  <c r="DJ366" i="8"/>
  <c r="DJ377" i="8"/>
  <c r="DJ386" i="8"/>
  <c r="DJ401" i="8"/>
  <c r="DJ415" i="8"/>
  <c r="DJ299" i="8"/>
  <c r="DJ320" i="8"/>
  <c r="DJ318" i="8"/>
  <c r="DJ335" i="8"/>
  <c r="DJ322" i="8"/>
  <c r="DJ349" i="8"/>
  <c r="DJ370" i="8"/>
  <c r="DJ379" i="8"/>
  <c r="DJ388" i="8"/>
  <c r="DJ403" i="8"/>
  <c r="DJ418" i="8"/>
  <c r="DJ298" i="8"/>
  <c r="DJ305" i="8"/>
  <c r="DJ319" i="8"/>
  <c r="DJ352" i="8"/>
  <c r="DJ344" i="8"/>
  <c r="DJ358" i="8"/>
  <c r="DJ365" i="8"/>
  <c r="DJ374" i="8"/>
  <c r="DJ390" i="8"/>
  <c r="DJ405" i="8"/>
  <c r="DJ296" i="8"/>
  <c r="DJ300" i="8"/>
  <c r="DJ309" i="8"/>
  <c r="DJ334" i="8"/>
  <c r="DJ339" i="8"/>
  <c r="DJ345" i="8"/>
  <c r="DJ350" i="8"/>
  <c r="DJ371" i="8"/>
  <c r="DJ383" i="8"/>
  <c r="DJ392" i="8"/>
  <c r="DJ407" i="8"/>
  <c r="DJ412" i="8"/>
  <c r="DJ304" i="8"/>
  <c r="DJ312" i="8"/>
  <c r="DJ316" i="8"/>
  <c r="DJ326" i="8"/>
  <c r="DJ348" i="8"/>
  <c r="DJ360" i="8"/>
  <c r="DJ369" i="8"/>
  <c r="DJ376" i="8"/>
  <c r="DJ398" i="8"/>
  <c r="DJ411" i="8"/>
  <c r="DJ419" i="8"/>
  <c r="DJ306" i="8"/>
  <c r="DJ323" i="8"/>
  <c r="DJ321" i="8"/>
  <c r="DJ341" i="8"/>
  <c r="DJ353" i="8"/>
  <c r="DJ359" i="8"/>
  <c r="DJ363" i="8"/>
  <c r="DJ378" i="8"/>
  <c r="DJ381" i="8"/>
  <c r="DJ400" i="8"/>
  <c r="DJ308" i="8"/>
  <c r="DJ325" i="8"/>
  <c r="DJ331" i="8"/>
  <c r="DJ342" i="8"/>
  <c r="DJ362" i="8"/>
  <c r="DJ346" i="8"/>
  <c r="DJ368" i="8"/>
  <c r="DJ406" i="8"/>
  <c r="DJ394" i="8"/>
  <c r="DJ414" i="8"/>
  <c r="DJ313" i="8"/>
  <c r="DJ330" i="8"/>
  <c r="DJ315" i="8"/>
  <c r="DJ337" i="8"/>
  <c r="DJ356" i="8"/>
  <c r="DJ380" i="8"/>
  <c r="DJ375" i="8"/>
  <c r="DJ389" i="8"/>
  <c r="DJ397" i="8"/>
  <c r="DJ404" i="8"/>
  <c r="Z420" i="8"/>
  <c r="Z298" i="8"/>
  <c r="Z319" i="8"/>
  <c r="Z322" i="8"/>
  <c r="Z342" i="8"/>
  <c r="Z352" i="8"/>
  <c r="Z354" i="8"/>
  <c r="Z374" i="8"/>
  <c r="Z384" i="8"/>
  <c r="Z388" i="8"/>
  <c r="Z403" i="8"/>
  <c r="Z416" i="8"/>
  <c r="Z307" i="8"/>
  <c r="Z318" i="8"/>
  <c r="Z345" i="8"/>
  <c r="Z309" i="8"/>
  <c r="Z357" i="8"/>
  <c r="Z359" i="8"/>
  <c r="Z385" i="8"/>
  <c r="Z386" i="8"/>
  <c r="Z398" i="8"/>
  <c r="Z415" i="8"/>
  <c r="Z303" i="8"/>
  <c r="Z330" i="8"/>
  <c r="Z317" i="8"/>
  <c r="Z323" i="8"/>
  <c r="Z347" i="8"/>
  <c r="Z366" i="8"/>
  <c r="Z379" i="8"/>
  <c r="Z400" i="8"/>
  <c r="Z412" i="8"/>
  <c r="Z297" i="8"/>
  <c r="Z316" i="8"/>
  <c r="Z338" i="8"/>
  <c r="Z346" i="8"/>
  <c r="Z367" i="8"/>
  <c r="Z369" i="8"/>
  <c r="Z392" i="8"/>
  <c r="Z401" i="8"/>
  <c r="Z414" i="8"/>
  <c r="Z299" i="8"/>
  <c r="Z325" i="8"/>
  <c r="Z341" i="8"/>
  <c r="Z302" i="8"/>
  <c r="Z365" i="8"/>
  <c r="Z375" i="8"/>
  <c r="Z402" i="8"/>
  <c r="Z404" i="8"/>
  <c r="Z413" i="8"/>
  <c r="Z300" i="8"/>
  <c r="Z311" i="8"/>
  <c r="Z333" i="8"/>
  <c r="Z331" i="8"/>
  <c r="Z356" i="8"/>
  <c r="Z368" i="8"/>
  <c r="Z381" i="8"/>
  <c r="Z406" i="8"/>
  <c r="Z418" i="8"/>
  <c r="Z305" i="8"/>
  <c r="Z313" i="8"/>
  <c r="Z339" i="8"/>
  <c r="Z349" i="8"/>
  <c r="Z353" i="8"/>
  <c r="Z371" i="8"/>
  <c r="Z394" i="8"/>
  <c r="Z408" i="8"/>
  <c r="Z296" i="8"/>
  <c r="Z308" i="8"/>
  <c r="Z320" i="8"/>
  <c r="Z334" i="8"/>
  <c r="Z358" i="8"/>
  <c r="Z362" i="8"/>
  <c r="Z383" i="8"/>
  <c r="Z387" i="8"/>
  <c r="Z410" i="8"/>
  <c r="Z417" i="8"/>
  <c r="Z306" i="8"/>
  <c r="Z326" i="8"/>
  <c r="Z321" i="8"/>
  <c r="Z370" i="8"/>
  <c r="Z355" i="8"/>
  <c r="Z395" i="8"/>
  <c r="Z389" i="8"/>
  <c r="Z396" i="8"/>
  <c r="Z312" i="8"/>
  <c r="Z336" i="8"/>
  <c r="Z344" i="8"/>
  <c r="Z351" i="8"/>
  <c r="Z361" i="8"/>
  <c r="Z372" i="8"/>
  <c r="Z391" i="8"/>
  <c r="Z405" i="8"/>
  <c r="Z304" i="8"/>
  <c r="Z315" i="8"/>
  <c r="Z328" i="8"/>
  <c r="Z363" i="8"/>
  <c r="Z360" i="8"/>
  <c r="Z378" i="8"/>
  <c r="Z393" i="8"/>
  <c r="Z407" i="8"/>
  <c r="Z310" i="8"/>
  <c r="Z335" i="8"/>
  <c r="Z332" i="8"/>
  <c r="Z343" i="8"/>
  <c r="Z373" i="8"/>
  <c r="Z380" i="8"/>
  <c r="Z397" i="8"/>
  <c r="Z399" i="8"/>
  <c r="Z324" i="8"/>
  <c r="Z327" i="8"/>
  <c r="Z337" i="8"/>
  <c r="Z364" i="8"/>
  <c r="Z376" i="8"/>
  <c r="Z382" i="8"/>
  <c r="Z390" i="8"/>
  <c r="Z409" i="8"/>
  <c r="Z301" i="8"/>
  <c r="Z314" i="8"/>
  <c r="Z340" i="8"/>
  <c r="Z350" i="8"/>
  <c r="Z348" i="8"/>
  <c r="Z329" i="8"/>
  <c r="Z377" i="8"/>
  <c r="Z411" i="8"/>
  <c r="Z419" i="8"/>
  <c r="BO410" i="8"/>
  <c r="BO403" i="8"/>
  <c r="BO395" i="8"/>
  <c r="BO379" i="8"/>
  <c r="BO374" i="8"/>
  <c r="BO359" i="8"/>
  <c r="BO348" i="8"/>
  <c r="BO338" i="8"/>
  <c r="BO339" i="8"/>
  <c r="BO328" i="8"/>
  <c r="BO297" i="8"/>
  <c r="AE410" i="8"/>
  <c r="AE403" i="8"/>
  <c r="AE388" i="8"/>
  <c r="AE379" i="8"/>
  <c r="AE361" i="8"/>
  <c r="AE362" i="8"/>
  <c r="AE338" i="8"/>
  <c r="AE321" i="8"/>
  <c r="AE335" i="8"/>
  <c r="AE309" i="8"/>
  <c r="CQ296" i="8"/>
  <c r="CQ402" i="8"/>
  <c r="CQ389" i="8"/>
  <c r="CQ373" i="8"/>
  <c r="CQ362" i="8"/>
  <c r="CQ357" i="8"/>
  <c r="CQ348" i="8"/>
  <c r="CQ340" i="8"/>
  <c r="CQ339" i="8"/>
  <c r="CQ304" i="8"/>
  <c r="CQ297" i="8"/>
  <c r="J411" i="8"/>
  <c r="J399" i="8"/>
  <c r="J410" i="8"/>
  <c r="J371" i="8"/>
  <c r="J361" i="8"/>
  <c r="J355" i="8"/>
  <c r="J345" i="8"/>
  <c r="J328" i="8"/>
  <c r="J305" i="8"/>
  <c r="J304" i="8"/>
  <c r="DN414" i="8"/>
  <c r="DN399" i="8"/>
  <c r="DN393" i="8"/>
  <c r="DN377" i="8"/>
  <c r="DN353" i="8"/>
  <c r="DN355" i="8"/>
  <c r="DN335" i="8"/>
  <c r="DN311" i="8"/>
  <c r="DN315" i="8"/>
  <c r="DN304" i="8"/>
  <c r="DU416" i="8"/>
  <c r="DU402" i="8"/>
  <c r="DU396" i="8"/>
  <c r="DU376" i="8"/>
  <c r="DU364" i="8"/>
  <c r="DU359" i="8"/>
  <c r="DU352" i="8"/>
  <c r="DU331" i="8"/>
  <c r="DU327" i="8"/>
  <c r="DU313" i="8"/>
  <c r="DU301" i="8"/>
  <c r="BZ411" i="8"/>
  <c r="BZ404" i="8"/>
  <c r="BZ399" i="8"/>
  <c r="BZ378" i="8"/>
  <c r="BZ369" i="8"/>
  <c r="BZ354" i="8"/>
  <c r="BZ341" i="8"/>
  <c r="BZ332" i="8"/>
  <c r="BZ318" i="8"/>
  <c r="BZ306" i="8"/>
  <c r="CS419" i="8"/>
  <c r="CS397" i="8"/>
  <c r="CS387" i="8"/>
  <c r="CS380" i="8"/>
  <c r="CS362" i="8"/>
  <c r="CS364" i="8"/>
  <c r="CS354" i="8"/>
  <c r="CS344" i="8"/>
  <c r="CS311" i="8"/>
  <c r="CS321" i="8"/>
  <c r="CS297" i="8"/>
  <c r="BA400" i="8"/>
  <c r="BA388" i="8"/>
  <c r="BA386" i="8"/>
  <c r="BA383" i="8"/>
  <c r="BA358" i="8"/>
  <c r="BA347" i="8"/>
  <c r="BA335" i="8"/>
  <c r="BA329" i="8"/>
  <c r="BA317" i="8"/>
  <c r="BA302" i="8"/>
  <c r="CK296" i="8"/>
  <c r="CK397" i="8"/>
  <c r="CK393" i="8"/>
  <c r="CK375" i="8"/>
  <c r="CK366" i="8"/>
  <c r="CK353" i="8"/>
  <c r="CK317" i="8"/>
  <c r="CK326" i="8"/>
  <c r="CK331" i="8"/>
  <c r="CK308" i="8"/>
  <c r="AA405" i="8"/>
  <c r="AA384" i="8"/>
  <c r="AA409" i="8"/>
  <c r="AA375" i="8"/>
  <c r="AA362" i="8"/>
  <c r="AA365" i="8"/>
  <c r="AA340" i="8"/>
  <c r="AA343" i="8"/>
  <c r="AA310" i="8"/>
  <c r="AA307" i="8"/>
  <c r="Q416" i="8"/>
  <c r="Q407" i="8"/>
  <c r="Q382" i="8"/>
  <c r="Q381" i="8"/>
  <c r="Q368" i="8"/>
  <c r="Q356" i="8"/>
  <c r="Q338" i="8"/>
  <c r="Q330" i="8"/>
  <c r="Q320" i="8"/>
  <c r="Q306" i="8"/>
  <c r="DC418" i="8"/>
  <c r="DC408" i="8"/>
  <c r="DC389" i="8"/>
  <c r="DC375" i="8"/>
  <c r="DC367" i="8"/>
  <c r="DC356" i="8"/>
  <c r="DC354" i="8"/>
  <c r="DC330" i="8"/>
  <c r="DC323" i="8"/>
  <c r="DC311" i="8"/>
  <c r="DC297" i="8"/>
  <c r="F414" i="8"/>
  <c r="F391" i="8"/>
  <c r="F406" i="8"/>
  <c r="F387" i="8"/>
  <c r="F360" i="8"/>
  <c r="F348" i="8"/>
  <c r="F344" i="8"/>
  <c r="F335" i="8"/>
  <c r="F314" i="8"/>
  <c r="F307" i="8"/>
  <c r="DH414" i="8"/>
  <c r="DH403" i="8"/>
  <c r="DH386" i="8"/>
  <c r="DH397" i="8"/>
  <c r="DH356" i="8"/>
  <c r="DH334" i="8"/>
  <c r="DH335" i="8"/>
  <c r="DH299" i="8"/>
  <c r="DH298" i="8"/>
  <c r="AF414" i="8"/>
  <c r="AF412" i="8"/>
  <c r="AF393" i="8"/>
  <c r="AF366" i="8"/>
  <c r="AF361" i="8"/>
  <c r="AF351" i="8"/>
  <c r="AF317" i="8"/>
  <c r="AF312" i="8"/>
  <c r="AF299" i="8"/>
  <c r="BP395" i="8"/>
  <c r="BP400" i="8"/>
  <c r="BP380" i="8"/>
  <c r="BP363" i="8"/>
  <c r="BP352" i="8"/>
  <c r="BP344" i="8"/>
  <c r="BP319" i="8"/>
  <c r="BP330" i="8"/>
  <c r="BW415" i="8"/>
  <c r="BW385" i="8"/>
  <c r="BW378" i="8"/>
  <c r="BW355" i="8"/>
  <c r="BW332" i="8"/>
  <c r="BW334" i="8"/>
  <c r="BW305" i="8"/>
  <c r="E412" i="8"/>
  <c r="E394" i="8"/>
  <c r="E379" i="8"/>
  <c r="E355" i="8"/>
  <c r="E353" i="8"/>
  <c r="E333" i="8"/>
  <c r="E309" i="8"/>
  <c r="N405" i="8"/>
  <c r="N386" i="8"/>
  <c r="N372" i="8"/>
  <c r="N354" i="8"/>
  <c r="N338" i="8"/>
  <c r="N311" i="8"/>
  <c r="N308" i="8"/>
  <c r="AL398" i="8"/>
  <c r="AL387" i="8"/>
  <c r="AL361" i="8"/>
  <c r="AL363" i="8"/>
  <c r="AL317" i="8"/>
  <c r="AL303" i="8"/>
  <c r="AL309" i="8"/>
  <c r="G409" i="8"/>
  <c r="G395" i="8"/>
  <c r="G367" i="8"/>
  <c r="G355" i="8"/>
  <c r="G351" i="8"/>
  <c r="G307" i="8"/>
  <c r="G306" i="8"/>
  <c r="CU400" i="8"/>
  <c r="CU409" i="8"/>
  <c r="CU371" i="8"/>
  <c r="CU358" i="8"/>
  <c r="CU305" i="8"/>
  <c r="CU324" i="8"/>
  <c r="CU300" i="8"/>
  <c r="DK408" i="8"/>
  <c r="DK380" i="8"/>
  <c r="DK351" i="8"/>
  <c r="DK331" i="8"/>
  <c r="AR409" i="8"/>
  <c r="AR363" i="8"/>
  <c r="AR336" i="8"/>
  <c r="AR299" i="8"/>
  <c r="AD390" i="8"/>
  <c r="AD349" i="8"/>
  <c r="AD312" i="8"/>
  <c r="BY400" i="8"/>
  <c r="BY370" i="8"/>
  <c r="AP308" i="8"/>
  <c r="AP326" i="8"/>
  <c r="AP306" i="8"/>
  <c r="AP336" i="8"/>
  <c r="AP348" i="8"/>
  <c r="AP344" i="8"/>
  <c r="AP379" i="8"/>
  <c r="AP390" i="8"/>
  <c r="AP407" i="8"/>
  <c r="AP414" i="8"/>
  <c r="AP302" i="8"/>
  <c r="AP318" i="8"/>
  <c r="AP325" i="8"/>
  <c r="AP346" i="8"/>
  <c r="AP354" i="8"/>
  <c r="AP367" i="8"/>
  <c r="AP381" i="8"/>
  <c r="AP385" i="8"/>
  <c r="AP409" i="8"/>
  <c r="AP402" i="8"/>
  <c r="AP305" i="8"/>
  <c r="AP319" i="8"/>
  <c r="AP334" i="8"/>
  <c r="AP333" i="8"/>
  <c r="AP358" i="8"/>
  <c r="AP368" i="8"/>
  <c r="AP392" i="8"/>
  <c r="AP401" i="8"/>
  <c r="AP418" i="8"/>
  <c r="AP313" i="8"/>
  <c r="AP315" i="8"/>
  <c r="AP324" i="8"/>
  <c r="AP345" i="8"/>
  <c r="AP360" i="8"/>
  <c r="AP387" i="8"/>
  <c r="AP386" i="8"/>
  <c r="AP395" i="8"/>
  <c r="AP296" i="8"/>
  <c r="AP310" i="8"/>
  <c r="AP332" i="8"/>
  <c r="AP327" i="8"/>
  <c r="AP351" i="8"/>
  <c r="AP359" i="8"/>
  <c r="AP383" i="8"/>
  <c r="AP394" i="8"/>
  <c r="AP404" i="8"/>
  <c r="AP416" i="8"/>
  <c r="AP328" i="8"/>
  <c r="AP340" i="8"/>
  <c r="AP352" i="8"/>
  <c r="AP362" i="8"/>
  <c r="AP349" i="8"/>
  <c r="AP376" i="8"/>
  <c r="AP384" i="8"/>
  <c r="AP408" i="8"/>
  <c r="AP309" i="8"/>
  <c r="AP317" i="8"/>
  <c r="AP338" i="8"/>
  <c r="AP353" i="8"/>
  <c r="AP380" i="8"/>
  <c r="AP378" i="8"/>
  <c r="AP396" i="8"/>
  <c r="AP410" i="8"/>
  <c r="AP301" i="8"/>
  <c r="AP311" i="8"/>
  <c r="AP339" i="8"/>
  <c r="AP356" i="8"/>
  <c r="AP371" i="8"/>
  <c r="AP375" i="8"/>
  <c r="AP389" i="8"/>
  <c r="AP397" i="8"/>
  <c r="AP304" i="8"/>
  <c r="AP316" i="8"/>
  <c r="AP330" i="8"/>
  <c r="AP361" i="8"/>
  <c r="AP373" i="8"/>
  <c r="AP382" i="8"/>
  <c r="AP391" i="8"/>
  <c r="AP412" i="8"/>
  <c r="AP299" i="8"/>
  <c r="AP320" i="8"/>
  <c r="AP321" i="8"/>
  <c r="AP343" i="8"/>
  <c r="AP347" i="8"/>
  <c r="AP366" i="8"/>
  <c r="AP374" i="8"/>
  <c r="AP398" i="8"/>
  <c r="AP403" i="8"/>
  <c r="AP297" i="8"/>
  <c r="AP312" i="8"/>
  <c r="AP335" i="8"/>
  <c r="AP355" i="8"/>
  <c r="AP350" i="8"/>
  <c r="AP370" i="8"/>
  <c r="AP377" i="8"/>
  <c r="AP393" i="8"/>
  <c r="AP405" i="8"/>
  <c r="AP298" i="8"/>
  <c r="AP303" i="8"/>
  <c r="AP322" i="8"/>
  <c r="AP342" i="8"/>
  <c r="AP357" i="8"/>
  <c r="AP363" i="8"/>
  <c r="AP388" i="8"/>
  <c r="AP417" i="8"/>
  <c r="AP415" i="8"/>
  <c r="AP300" i="8"/>
  <c r="AP323" i="8"/>
  <c r="AP329" i="8"/>
  <c r="AP341" i="8"/>
  <c r="AP364" i="8"/>
  <c r="AP369" i="8"/>
  <c r="AP406" i="8"/>
  <c r="AP411" i="8"/>
  <c r="AP413" i="8"/>
  <c r="AP307" i="8"/>
  <c r="AP314" i="8"/>
  <c r="AP331" i="8"/>
  <c r="AP337" i="8"/>
  <c r="AP365" i="8"/>
  <c r="AP372" i="8"/>
  <c r="AP399" i="8"/>
  <c r="AP400" i="8"/>
  <c r="AP419" i="8"/>
  <c r="T302" i="8"/>
  <c r="T316" i="8"/>
  <c r="T325" i="8"/>
  <c r="T340" i="8"/>
  <c r="T346" i="8"/>
  <c r="T369" i="8"/>
  <c r="T376" i="8"/>
  <c r="T408" i="8"/>
  <c r="T386" i="8"/>
  <c r="T401" i="8"/>
  <c r="T298" i="8"/>
  <c r="T330" i="8"/>
  <c r="T319" i="8"/>
  <c r="T338" i="8"/>
  <c r="T348" i="8"/>
  <c r="T359" i="8"/>
  <c r="T367" i="8"/>
  <c r="T383" i="8"/>
  <c r="T392" i="8"/>
  <c r="T405" i="8"/>
  <c r="T416" i="8"/>
  <c r="T297" i="8"/>
  <c r="T309" i="8"/>
  <c r="T320" i="8"/>
  <c r="T334" i="8"/>
  <c r="T347" i="8"/>
  <c r="T366" i="8"/>
  <c r="T371" i="8"/>
  <c r="T378" i="8"/>
  <c r="T394" i="8"/>
  <c r="T407" i="8"/>
  <c r="T417" i="8"/>
  <c r="T305" i="8"/>
  <c r="T322" i="8"/>
  <c r="T321" i="8"/>
  <c r="T337" i="8"/>
  <c r="T357" i="8"/>
  <c r="T352" i="8"/>
  <c r="T363" i="8"/>
  <c r="T391" i="8"/>
  <c r="T396" i="8"/>
  <c r="T411" i="8"/>
  <c r="T308" i="8"/>
  <c r="T335" i="8"/>
  <c r="T331" i="8"/>
  <c r="T382" i="8"/>
  <c r="T379" i="8"/>
  <c r="T395" i="8"/>
  <c r="T296" i="8"/>
  <c r="T307" i="8"/>
  <c r="T344" i="8"/>
  <c r="T343" i="8"/>
  <c r="T368" i="8"/>
  <c r="T381" i="8"/>
  <c r="T398" i="8"/>
  <c r="T413" i="8"/>
  <c r="T310" i="8"/>
  <c r="T333" i="8"/>
  <c r="T354" i="8"/>
  <c r="T345" i="8"/>
  <c r="T373" i="8"/>
  <c r="T410" i="8"/>
  <c r="T415" i="8"/>
  <c r="T318" i="8"/>
  <c r="T336" i="8"/>
  <c r="T364" i="8"/>
  <c r="T360" i="8"/>
  <c r="T380" i="8"/>
  <c r="T419" i="8"/>
  <c r="T329" i="8"/>
  <c r="T339" i="8"/>
  <c r="T358" i="8"/>
  <c r="T365" i="8"/>
  <c r="T393" i="8"/>
  <c r="T412" i="8"/>
  <c r="T301" i="8"/>
  <c r="T332" i="8"/>
  <c r="T311" i="8"/>
  <c r="T351" i="8"/>
  <c r="T361" i="8"/>
  <c r="T397" i="8"/>
  <c r="T403" i="8"/>
  <c r="T300" i="8"/>
  <c r="T324" i="8"/>
  <c r="T341" i="8"/>
  <c r="T355" i="8"/>
  <c r="T374" i="8"/>
  <c r="T399" i="8"/>
  <c r="T402" i="8"/>
  <c r="T299" i="8"/>
  <c r="T314" i="8"/>
  <c r="T327" i="8"/>
  <c r="T350" i="8"/>
  <c r="T370" i="8"/>
  <c r="T385" i="8"/>
  <c r="T409" i="8"/>
  <c r="T304" i="8"/>
  <c r="T328" i="8"/>
  <c r="T326" i="8"/>
  <c r="T356" i="8"/>
  <c r="T389" i="8"/>
  <c r="T388" i="8"/>
  <c r="T404" i="8"/>
  <c r="T303" i="8"/>
  <c r="T342" i="8"/>
  <c r="T323" i="8"/>
  <c r="T353" i="8"/>
  <c r="T384" i="8"/>
  <c r="T390" i="8"/>
  <c r="T406" i="8"/>
  <c r="T306" i="8"/>
  <c r="T313" i="8"/>
  <c r="T317" i="8"/>
  <c r="T372" i="8"/>
  <c r="T377" i="8"/>
  <c r="T400" i="8"/>
  <c r="T414" i="8"/>
  <c r="T315" i="8"/>
  <c r="T312" i="8"/>
  <c r="T349" i="8"/>
  <c r="T362" i="8"/>
  <c r="T375" i="8"/>
  <c r="T387" i="8"/>
  <c r="T418" i="8"/>
  <c r="AC306" i="8"/>
  <c r="AC305" i="8"/>
  <c r="AC331" i="8"/>
  <c r="AC350" i="8"/>
  <c r="AC360" i="8"/>
  <c r="AC364" i="8"/>
  <c r="AC392" i="8"/>
  <c r="AC411" i="8"/>
  <c r="AC407" i="8"/>
  <c r="AC412" i="8"/>
  <c r="AC307" i="8"/>
  <c r="AC317" i="8"/>
  <c r="AC334" i="8"/>
  <c r="AC347" i="8"/>
  <c r="AC356" i="8"/>
  <c r="AC385" i="8"/>
  <c r="AC381" i="8"/>
  <c r="AC390" i="8"/>
  <c r="AC395" i="8"/>
  <c r="AC403" i="8"/>
  <c r="AC318" i="8"/>
  <c r="AC303" i="8"/>
  <c r="AC349" i="8"/>
  <c r="AC348" i="8"/>
  <c r="AC361" i="8"/>
  <c r="AC363" i="8"/>
  <c r="AC383" i="8"/>
  <c r="AC394" i="8"/>
  <c r="AC409" i="8"/>
  <c r="AC405" i="8"/>
  <c r="AC309" i="8"/>
  <c r="AC314" i="8"/>
  <c r="AC341" i="8"/>
  <c r="AC343" i="8"/>
  <c r="AC324" i="8"/>
  <c r="AC371" i="8"/>
  <c r="AC374" i="8"/>
  <c r="AC386" i="8"/>
  <c r="AC397" i="8"/>
  <c r="AC417" i="8"/>
  <c r="AC310" i="8"/>
  <c r="AC332" i="8"/>
  <c r="AC322" i="8"/>
  <c r="AC344" i="8"/>
  <c r="AC346" i="8"/>
  <c r="AC373" i="8"/>
  <c r="AC378" i="8"/>
  <c r="AC396" i="8"/>
  <c r="AC401" i="8"/>
  <c r="AC415" i="8"/>
  <c r="AC304" i="8"/>
  <c r="AC311" i="8"/>
  <c r="AC345" i="8"/>
  <c r="AC335" i="8"/>
  <c r="AC353" i="8"/>
  <c r="AC352" i="8"/>
  <c r="AC366" i="8"/>
  <c r="AC376" i="8"/>
  <c r="AC387" i="8"/>
  <c r="AC404" i="8"/>
  <c r="AC419" i="8"/>
  <c r="AC297" i="8"/>
  <c r="AC312" i="8"/>
  <c r="AC316" i="8"/>
  <c r="AC325" i="8"/>
  <c r="AC340" i="8"/>
  <c r="AC357" i="8"/>
  <c r="AC370" i="8"/>
  <c r="AC380" i="8"/>
  <c r="AC389" i="8"/>
  <c r="AC413" i="8"/>
  <c r="AC418" i="8"/>
  <c r="AC298" i="8"/>
  <c r="AC321" i="8"/>
  <c r="AC315" i="8"/>
  <c r="AC336" i="8"/>
  <c r="AC342" i="8"/>
  <c r="AC354" i="8"/>
  <c r="AC369" i="8"/>
  <c r="AC382" i="8"/>
  <c r="AC398" i="8"/>
  <c r="AC400" i="8"/>
  <c r="AC296" i="8"/>
  <c r="AC300" i="8"/>
  <c r="AC308" i="8"/>
  <c r="AC328" i="8"/>
  <c r="AC339" i="8"/>
  <c r="AC351" i="8"/>
  <c r="AC365" i="8"/>
  <c r="AC372" i="8"/>
  <c r="AC375" i="8"/>
  <c r="AC391" i="8"/>
  <c r="AC406" i="8"/>
  <c r="AC416" i="8"/>
  <c r="AC299" i="8"/>
  <c r="AC313" i="8"/>
  <c r="AC337" i="8"/>
  <c r="AC320" i="8"/>
  <c r="AC338" i="8"/>
  <c r="AC358" i="8"/>
  <c r="AC362" i="8"/>
  <c r="AC377" i="8"/>
  <c r="AC393" i="8"/>
  <c r="AC408" i="8"/>
  <c r="AC302" i="8"/>
  <c r="AC319" i="8"/>
  <c r="AC327" i="8"/>
  <c r="AC323" i="8"/>
  <c r="AC330" i="8"/>
  <c r="AC355" i="8"/>
  <c r="AC368" i="8"/>
  <c r="AC388" i="8"/>
  <c r="AC384" i="8"/>
  <c r="AC410" i="8"/>
  <c r="AC301" i="8"/>
  <c r="AC326" i="8"/>
  <c r="AC329" i="8"/>
  <c r="AC333" i="8"/>
  <c r="AC367" i="8"/>
  <c r="AC359" i="8"/>
  <c r="AC379" i="8"/>
  <c r="AC399" i="8"/>
  <c r="AC402" i="8"/>
  <c r="AC414" i="8"/>
  <c r="DS297" i="8"/>
  <c r="DS315" i="8"/>
  <c r="DS335" i="8"/>
  <c r="DS330" i="8"/>
  <c r="DS354" i="8"/>
  <c r="DS356" i="8"/>
  <c r="DS367" i="8"/>
  <c r="DS380" i="8"/>
  <c r="DS401" i="8"/>
  <c r="DS404" i="8"/>
  <c r="DS418" i="8"/>
  <c r="DS305" i="8"/>
  <c r="DS333" i="8"/>
  <c r="DS310" i="8"/>
  <c r="DS336" i="8"/>
  <c r="DS349" i="8"/>
  <c r="DS360" i="8"/>
  <c r="DS363" i="8"/>
  <c r="DS395" i="8"/>
  <c r="DS389" i="8"/>
  <c r="DS406" i="8"/>
  <c r="DS296" i="8"/>
  <c r="DS306" i="8"/>
  <c r="DS312" i="8"/>
  <c r="DS314" i="8"/>
  <c r="DS338" i="8"/>
  <c r="DS346" i="8"/>
  <c r="DS364" i="8"/>
  <c r="DS371" i="8"/>
  <c r="DS409" i="8"/>
  <c r="DS391" i="8"/>
  <c r="DS408" i="8"/>
  <c r="DS298" i="8"/>
  <c r="DS321" i="8"/>
  <c r="DS320" i="8"/>
  <c r="DS308" i="8"/>
  <c r="DS345" i="8"/>
  <c r="DS355" i="8"/>
  <c r="DS372" i="8"/>
  <c r="DS386" i="8"/>
  <c r="DS393" i="8"/>
  <c r="DS412" i="8"/>
  <c r="DS301" i="8"/>
  <c r="DS303" i="8"/>
  <c r="DS347" i="8"/>
  <c r="DS328" i="8"/>
  <c r="DS365" i="8"/>
  <c r="DS362" i="8"/>
  <c r="DS373" i="8"/>
  <c r="DS388" i="8"/>
  <c r="DS403" i="8"/>
  <c r="DS415" i="8"/>
  <c r="DS316" i="8"/>
  <c r="DS319" i="8"/>
  <c r="DS318" i="8"/>
  <c r="DS339" i="8"/>
  <c r="DS358" i="8"/>
  <c r="DS366" i="8"/>
  <c r="DS390" i="8"/>
  <c r="DS382" i="8"/>
  <c r="DS405" i="8"/>
  <c r="DS411" i="8"/>
  <c r="DS307" i="8"/>
  <c r="DS325" i="8"/>
  <c r="DS326" i="8"/>
  <c r="DS327" i="8"/>
  <c r="DS351" i="8"/>
  <c r="DS383" i="8"/>
  <c r="DS374" i="8"/>
  <c r="DS392" i="8"/>
  <c r="DS407" i="8"/>
  <c r="DS417" i="8"/>
  <c r="DS299" i="8"/>
  <c r="DS329" i="8"/>
  <c r="DS334" i="8"/>
  <c r="DS353" i="8"/>
  <c r="DS359" i="8"/>
  <c r="DS342" i="8"/>
  <c r="DS377" i="8"/>
  <c r="DS394" i="8"/>
  <c r="DS400" i="8"/>
  <c r="DS410" i="8"/>
  <c r="DS300" i="8"/>
  <c r="DS343" i="8"/>
  <c r="DS332" i="8"/>
  <c r="DS344" i="8"/>
  <c r="DS350" i="8"/>
  <c r="DS357" i="8"/>
  <c r="DS379" i="8"/>
  <c r="DS384" i="8"/>
  <c r="DS397" i="8"/>
  <c r="DS419" i="8"/>
  <c r="DS317" i="8"/>
  <c r="DS313" i="8"/>
  <c r="DS337" i="8"/>
  <c r="DS309" i="8"/>
  <c r="DS352" i="8"/>
  <c r="DS369" i="8"/>
  <c r="DS381" i="8"/>
  <c r="DS385" i="8"/>
  <c r="DS398" i="8"/>
  <c r="DS413" i="8"/>
  <c r="DS302" i="8"/>
  <c r="DS323" i="8"/>
  <c r="DS331" i="8"/>
  <c r="DS340" i="8"/>
  <c r="DS324" i="8"/>
  <c r="DS370" i="8"/>
  <c r="DS368" i="8"/>
  <c r="DS376" i="8"/>
  <c r="DS396" i="8"/>
  <c r="DS399" i="8"/>
  <c r="DS414" i="8"/>
  <c r="DS304" i="8"/>
  <c r="DS311" i="8"/>
  <c r="DS322" i="8"/>
  <c r="DS348" i="8"/>
  <c r="DS341" i="8"/>
  <c r="DS361" i="8"/>
  <c r="DS375" i="8"/>
  <c r="DS378" i="8"/>
  <c r="DS387" i="8"/>
  <c r="DS402" i="8"/>
  <c r="DS416" i="8"/>
  <c r="CZ300" i="8"/>
  <c r="CZ317" i="8"/>
  <c r="CZ318" i="8"/>
  <c r="CZ313" i="8"/>
  <c r="CZ357" i="8"/>
  <c r="CZ359" i="8"/>
  <c r="CZ365" i="8"/>
  <c r="CZ383" i="8"/>
  <c r="CZ392" i="8"/>
  <c r="CZ407" i="8"/>
  <c r="CZ299" i="8"/>
  <c r="CZ332" i="8"/>
  <c r="CZ328" i="8"/>
  <c r="CZ324" i="8"/>
  <c r="CZ351" i="8"/>
  <c r="CZ363" i="8"/>
  <c r="CZ389" i="8"/>
  <c r="CZ387" i="8"/>
  <c r="CZ419" i="8"/>
  <c r="CZ409" i="8"/>
  <c r="CZ307" i="8"/>
  <c r="CZ306" i="8"/>
  <c r="CZ326" i="8"/>
  <c r="CZ333" i="8"/>
  <c r="CZ358" i="8"/>
  <c r="CZ327" i="8"/>
  <c r="CZ376" i="8"/>
  <c r="CZ385" i="8"/>
  <c r="CZ404" i="8"/>
  <c r="CZ411" i="8"/>
  <c r="CZ315" i="8"/>
  <c r="CZ320" i="8"/>
  <c r="CZ346" i="8"/>
  <c r="CZ341" i="8"/>
  <c r="CZ348" i="8"/>
  <c r="CZ382" i="8"/>
  <c r="CZ373" i="8"/>
  <c r="CZ391" i="8"/>
  <c r="CZ406" i="8"/>
  <c r="CZ414" i="8"/>
  <c r="CZ316" i="8"/>
  <c r="CZ323" i="8"/>
  <c r="CZ334" i="8"/>
  <c r="CZ344" i="8"/>
  <c r="CZ350" i="8"/>
  <c r="CZ368" i="8"/>
  <c r="CZ378" i="8"/>
  <c r="CZ393" i="8"/>
  <c r="CZ399" i="8"/>
  <c r="CZ412" i="8"/>
  <c r="CZ305" i="8"/>
  <c r="CZ309" i="8"/>
  <c r="CZ321" i="8"/>
  <c r="CZ352" i="8"/>
  <c r="CZ354" i="8"/>
  <c r="CZ356" i="8"/>
  <c r="CZ380" i="8"/>
  <c r="CZ381" i="8"/>
  <c r="CZ402" i="8"/>
  <c r="CZ416" i="8"/>
  <c r="CZ311" i="8"/>
  <c r="CZ308" i="8"/>
  <c r="CZ336" i="8"/>
  <c r="CZ345" i="8"/>
  <c r="CZ361" i="8"/>
  <c r="CZ367" i="8"/>
  <c r="CZ375" i="8"/>
  <c r="CZ395" i="8"/>
  <c r="CZ410" i="8"/>
  <c r="CZ418" i="8"/>
  <c r="CZ301" i="8"/>
  <c r="CZ319" i="8"/>
  <c r="CZ342" i="8"/>
  <c r="CZ338" i="8"/>
  <c r="CZ337" i="8"/>
  <c r="CZ369" i="8"/>
  <c r="CZ362" i="8"/>
  <c r="CZ384" i="8"/>
  <c r="CZ386" i="8"/>
  <c r="CZ398" i="8"/>
  <c r="CZ296" i="8"/>
  <c r="CZ303" i="8"/>
  <c r="CZ322" i="8"/>
  <c r="CZ330" i="8"/>
  <c r="CZ339" i="8"/>
  <c r="CZ343" i="8"/>
  <c r="CZ372" i="8"/>
  <c r="CZ366" i="8"/>
  <c r="CZ377" i="8"/>
  <c r="CZ397" i="8"/>
  <c r="CZ401" i="8"/>
  <c r="CZ415" i="8"/>
  <c r="CZ297" i="8"/>
  <c r="CZ302" i="8"/>
  <c r="CZ312" i="8"/>
  <c r="CZ340" i="8"/>
  <c r="CZ349" i="8"/>
  <c r="CZ355" i="8"/>
  <c r="CZ370" i="8"/>
  <c r="CZ379" i="8"/>
  <c r="CZ400" i="8"/>
  <c r="CZ403" i="8"/>
  <c r="CZ413" i="8"/>
  <c r="CZ298" i="8"/>
  <c r="CZ310" i="8"/>
  <c r="CZ325" i="8"/>
  <c r="CZ347" i="8"/>
  <c r="CZ331" i="8"/>
  <c r="CZ360" i="8"/>
  <c r="CZ374" i="8"/>
  <c r="CZ394" i="8"/>
  <c r="CZ388" i="8"/>
  <c r="CZ405" i="8"/>
  <c r="CZ417" i="8"/>
  <c r="CZ304" i="8"/>
  <c r="CZ314" i="8"/>
  <c r="CZ329" i="8"/>
  <c r="CZ335" i="8"/>
  <c r="CZ364" i="8"/>
  <c r="CZ353" i="8"/>
  <c r="CZ371" i="8"/>
  <c r="CZ408" i="8"/>
  <c r="CZ390" i="8"/>
  <c r="CZ396" i="8"/>
  <c r="BO296" i="8"/>
  <c r="BO412" i="8"/>
  <c r="BO393" i="8"/>
  <c r="BO377" i="8"/>
  <c r="BO372" i="8"/>
  <c r="BO365" i="8"/>
  <c r="BO353" i="8"/>
  <c r="BO321" i="8"/>
  <c r="BO327" i="8"/>
  <c r="BO315" i="8"/>
  <c r="BO306" i="8"/>
  <c r="AE408" i="8"/>
  <c r="AE393" i="8"/>
  <c r="AE397" i="8"/>
  <c r="AE377" i="8"/>
  <c r="AE358" i="8"/>
  <c r="AE369" i="8"/>
  <c r="AE353" i="8"/>
  <c r="AE336" i="8"/>
  <c r="AE312" i="8"/>
  <c r="AE311" i="8"/>
  <c r="CQ418" i="8"/>
  <c r="CQ400" i="8"/>
  <c r="CQ387" i="8"/>
  <c r="CQ375" i="8"/>
  <c r="CQ364" i="8"/>
  <c r="CQ344" i="8"/>
  <c r="CQ328" i="8"/>
  <c r="CQ310" i="8"/>
  <c r="CQ332" i="8"/>
  <c r="CQ308" i="8"/>
  <c r="CQ298" i="8"/>
  <c r="J397" i="8"/>
  <c r="J394" i="8"/>
  <c r="J387" i="8"/>
  <c r="J367" i="8"/>
  <c r="J362" i="8"/>
  <c r="J366" i="8"/>
  <c r="J341" i="8"/>
  <c r="J313" i="8"/>
  <c r="J334" i="8"/>
  <c r="J300" i="8"/>
  <c r="DN419" i="8"/>
  <c r="DN396" i="8"/>
  <c r="DN389" i="8"/>
  <c r="DN380" i="8"/>
  <c r="DN368" i="8"/>
  <c r="DN349" i="8"/>
  <c r="DN331" i="8"/>
  <c r="DN333" i="8"/>
  <c r="DN344" i="8"/>
  <c r="DN320" i="8"/>
  <c r="DU415" i="8"/>
  <c r="DU398" i="8"/>
  <c r="DU394" i="8"/>
  <c r="DU375" i="8"/>
  <c r="DU371" i="8"/>
  <c r="DU351" i="8"/>
  <c r="DU342" i="8"/>
  <c r="DU319" i="8"/>
  <c r="DU323" i="8"/>
  <c r="DU311" i="8"/>
  <c r="DU299" i="8"/>
  <c r="BZ396" i="8"/>
  <c r="BZ417" i="8"/>
  <c r="BZ394" i="8"/>
  <c r="BZ376" i="8"/>
  <c r="BZ380" i="8"/>
  <c r="BZ362" i="8"/>
  <c r="BZ312" i="8"/>
  <c r="BZ338" i="8"/>
  <c r="BZ330" i="8"/>
  <c r="BZ308" i="8"/>
  <c r="CS417" i="8"/>
  <c r="CS409" i="8"/>
  <c r="CS396" i="8"/>
  <c r="CS378" i="8"/>
  <c r="CS369" i="8"/>
  <c r="CS361" i="8"/>
  <c r="CS352" i="8"/>
  <c r="CS338" i="8"/>
  <c r="CS322" i="8"/>
  <c r="CS329" i="8"/>
  <c r="CS300" i="8"/>
  <c r="BA407" i="8"/>
  <c r="BA384" i="8"/>
  <c r="BA379" i="8"/>
  <c r="BA371" i="8"/>
  <c r="BA356" i="8"/>
  <c r="BA353" i="8"/>
  <c r="BA333" i="8"/>
  <c r="BA334" i="8"/>
  <c r="BA312" i="8"/>
  <c r="BA300" i="8"/>
  <c r="CK418" i="8"/>
  <c r="CK408" i="8"/>
  <c r="CK391" i="8"/>
  <c r="CK382" i="8"/>
  <c r="CK362" i="8"/>
  <c r="CK360" i="8"/>
  <c r="CK335" i="8"/>
  <c r="CK349" i="8"/>
  <c r="CK316" i="8"/>
  <c r="CK310" i="8"/>
  <c r="AA416" i="8"/>
  <c r="AA403" i="8"/>
  <c r="AA401" i="8"/>
  <c r="AA379" i="8"/>
  <c r="AA357" i="8"/>
  <c r="AA353" i="8"/>
  <c r="AA345" i="8"/>
  <c r="AA338" i="8"/>
  <c r="AA330" i="8"/>
  <c r="AA311" i="8"/>
  <c r="AA298" i="8"/>
  <c r="Q413" i="8"/>
  <c r="Q405" i="8"/>
  <c r="Q390" i="8"/>
  <c r="Q375" i="8"/>
  <c r="Q385" i="8"/>
  <c r="Q355" i="8"/>
  <c r="Q340" i="8"/>
  <c r="Q322" i="8"/>
  <c r="Q312" i="8"/>
  <c r="Q305" i="8"/>
  <c r="DC414" i="8"/>
  <c r="DC399" i="8"/>
  <c r="DC385" i="8"/>
  <c r="DC380" i="8"/>
  <c r="DC363" i="8"/>
  <c r="DC355" i="8"/>
  <c r="DC349" i="8"/>
  <c r="DC336" i="8"/>
  <c r="DC339" i="8"/>
  <c r="DC308" i="8"/>
  <c r="DC298" i="8"/>
  <c r="F404" i="8"/>
  <c r="F389" i="8"/>
  <c r="F393" i="8"/>
  <c r="F384" i="8"/>
  <c r="F353" i="8"/>
  <c r="F362" i="8"/>
  <c r="F352" i="8"/>
  <c r="F306" i="8"/>
  <c r="F312" i="8"/>
  <c r="F303" i="8"/>
  <c r="DH418" i="8"/>
  <c r="DH401" i="8"/>
  <c r="DH393" i="8"/>
  <c r="DH382" i="8"/>
  <c r="DH363" i="8"/>
  <c r="DH348" i="8"/>
  <c r="DH333" i="8"/>
  <c r="DH324" i="8"/>
  <c r="DH300" i="8"/>
  <c r="AF410" i="8"/>
  <c r="AF391" i="8"/>
  <c r="AF380" i="8"/>
  <c r="AF370" i="8"/>
  <c r="AF354" i="8"/>
  <c r="AF345" i="8"/>
  <c r="AF331" i="8"/>
  <c r="AF313" i="8"/>
  <c r="AF304" i="8"/>
  <c r="BP412" i="8"/>
  <c r="BP391" i="8"/>
  <c r="BP378" i="8"/>
  <c r="BP370" i="8"/>
  <c r="BP349" i="8"/>
  <c r="BP338" i="8"/>
  <c r="BP318" i="8"/>
  <c r="BP308" i="8"/>
  <c r="BW404" i="8"/>
  <c r="BW392" i="8"/>
  <c r="BW373" i="8"/>
  <c r="BW364" i="8"/>
  <c r="BW339" i="8"/>
  <c r="BW329" i="8"/>
  <c r="BW316" i="8"/>
  <c r="E400" i="8"/>
  <c r="E390" i="8"/>
  <c r="E377" i="8"/>
  <c r="E352" i="8"/>
  <c r="E338" i="8"/>
  <c r="E331" i="8"/>
  <c r="E307" i="8"/>
  <c r="N403" i="8"/>
  <c r="N398" i="8"/>
  <c r="N366" i="8"/>
  <c r="N353" i="8"/>
  <c r="N323" i="8"/>
  <c r="N321" i="8"/>
  <c r="N299" i="8"/>
  <c r="AL407" i="8"/>
  <c r="AL396" i="8"/>
  <c r="AL375" i="8"/>
  <c r="AL370" i="8"/>
  <c r="AL345" i="8"/>
  <c r="AL315" i="8"/>
  <c r="AL304" i="8"/>
  <c r="G407" i="8"/>
  <c r="G393" i="8"/>
  <c r="G368" i="8"/>
  <c r="G347" i="8"/>
  <c r="G344" i="8"/>
  <c r="G324" i="8"/>
  <c r="G300" i="8"/>
  <c r="CU395" i="8"/>
  <c r="CU391" i="8"/>
  <c r="CU370" i="8"/>
  <c r="CU353" i="8"/>
  <c r="CU312" i="8"/>
  <c r="CU322" i="8"/>
  <c r="DK397" i="8"/>
  <c r="DK378" i="8"/>
  <c r="DK338" i="8"/>
  <c r="DK299" i="8"/>
  <c r="AR407" i="8"/>
  <c r="AR365" i="8"/>
  <c r="AR334" i="8"/>
  <c r="AD399" i="8"/>
  <c r="AD361" i="8"/>
  <c r="AD311" i="8"/>
  <c r="BY410" i="8"/>
  <c r="U301" i="8"/>
  <c r="U304" i="8"/>
  <c r="U333" i="8"/>
  <c r="U320" i="8"/>
  <c r="U352" i="8"/>
  <c r="U355" i="8"/>
  <c r="U373" i="8"/>
  <c r="U378" i="8"/>
  <c r="U394" i="8"/>
  <c r="U401" i="8"/>
  <c r="U415" i="8"/>
  <c r="U309" i="8"/>
  <c r="U327" i="8"/>
  <c r="U308" i="8"/>
  <c r="U322" i="8"/>
  <c r="U353" i="8"/>
  <c r="U356" i="8"/>
  <c r="U376" i="8"/>
  <c r="U383" i="8"/>
  <c r="U387" i="8"/>
  <c r="U404" i="8"/>
  <c r="U306" i="8"/>
  <c r="U312" i="8"/>
  <c r="U340" i="8"/>
  <c r="U339" i="8"/>
  <c r="U359" i="8"/>
  <c r="U363" i="8"/>
  <c r="U362" i="8"/>
  <c r="U386" i="8"/>
  <c r="U389" i="8"/>
  <c r="U406" i="8"/>
  <c r="U305" i="8"/>
  <c r="U337" i="8"/>
  <c r="U323" i="8"/>
  <c r="U344" i="8"/>
  <c r="U371" i="8"/>
  <c r="U357" i="8"/>
  <c r="U374" i="8"/>
  <c r="U403" i="8"/>
  <c r="U414" i="8"/>
  <c r="U400" i="8"/>
  <c r="U310" i="8"/>
  <c r="U311" i="8"/>
  <c r="U329" i="8"/>
  <c r="U347" i="8"/>
  <c r="U354" i="8"/>
  <c r="U360" i="8"/>
  <c r="U366" i="8"/>
  <c r="U380" i="8"/>
  <c r="U398" i="8"/>
  <c r="U408" i="8"/>
  <c r="U300" i="8"/>
  <c r="U317" i="8"/>
  <c r="U331" i="8"/>
  <c r="U315" i="8"/>
  <c r="U364" i="8"/>
  <c r="U372" i="8"/>
  <c r="U370" i="8"/>
  <c r="U391" i="8"/>
  <c r="U410" i="8"/>
  <c r="U418" i="8"/>
  <c r="U313" i="8"/>
  <c r="U326" i="8"/>
  <c r="U328" i="8"/>
  <c r="U334" i="8"/>
  <c r="U345" i="8"/>
  <c r="U377" i="8"/>
  <c r="U382" i="8"/>
  <c r="U393" i="8"/>
  <c r="U405" i="8"/>
  <c r="U296" i="8"/>
  <c r="U298" i="8"/>
  <c r="U330" i="8"/>
  <c r="U338" i="8"/>
  <c r="U342" i="8"/>
  <c r="U348" i="8"/>
  <c r="U369" i="8"/>
  <c r="U396" i="8"/>
  <c r="U395" i="8"/>
  <c r="U407" i="8"/>
  <c r="U416" i="8"/>
  <c r="U325" i="8"/>
  <c r="U341" i="8"/>
  <c r="U332" i="8"/>
  <c r="U343" i="8"/>
  <c r="U365" i="8"/>
  <c r="U375" i="8"/>
  <c r="U384" i="8"/>
  <c r="U397" i="8"/>
  <c r="U402" i="8"/>
  <c r="U417" i="8"/>
  <c r="U302" i="8"/>
  <c r="U316" i="8"/>
  <c r="U314" i="8"/>
  <c r="U335" i="8"/>
  <c r="U350" i="8"/>
  <c r="U346" i="8"/>
  <c r="U368" i="8"/>
  <c r="U379" i="8"/>
  <c r="U388" i="8"/>
  <c r="U409" i="8"/>
  <c r="U419" i="8"/>
  <c r="U297" i="8"/>
  <c r="U307" i="8"/>
  <c r="U321" i="8"/>
  <c r="U318" i="8"/>
  <c r="U336" i="8"/>
  <c r="U358" i="8"/>
  <c r="U361" i="8"/>
  <c r="U381" i="8"/>
  <c r="U390" i="8"/>
  <c r="U399" i="8"/>
  <c r="U411" i="8"/>
  <c r="U299" i="8"/>
  <c r="U303" i="8"/>
  <c r="U324" i="8"/>
  <c r="U319" i="8"/>
  <c r="U349" i="8"/>
  <c r="U351" i="8"/>
  <c r="U367" i="8"/>
  <c r="U385" i="8"/>
  <c r="U392" i="8"/>
  <c r="U413" i="8"/>
  <c r="U412" i="8"/>
  <c r="DM306" i="8"/>
  <c r="DM308" i="8"/>
  <c r="DM328" i="8"/>
  <c r="DM352" i="8"/>
  <c r="DM349" i="8"/>
  <c r="DM361" i="8"/>
  <c r="DM378" i="8"/>
  <c r="DM389" i="8"/>
  <c r="DM398" i="8"/>
  <c r="DM411" i="8"/>
  <c r="DM304" i="8"/>
  <c r="DM312" i="8"/>
  <c r="DM335" i="8"/>
  <c r="DM333" i="8"/>
  <c r="DM358" i="8"/>
  <c r="DM360" i="8"/>
  <c r="DM380" i="8"/>
  <c r="DM391" i="8"/>
  <c r="DM399" i="8"/>
  <c r="DM416" i="8"/>
  <c r="DM305" i="8"/>
  <c r="DM313" i="8"/>
  <c r="DM326" i="8"/>
  <c r="DM342" i="8"/>
  <c r="DM344" i="8"/>
  <c r="DM377" i="8"/>
  <c r="DM382" i="8"/>
  <c r="DM393" i="8"/>
  <c r="DM404" i="8"/>
  <c r="DM413" i="8"/>
  <c r="DM307" i="8"/>
  <c r="DM337" i="8"/>
  <c r="DM334" i="8"/>
  <c r="DM341" i="8"/>
  <c r="DM354" i="8"/>
  <c r="DM368" i="8"/>
  <c r="DM384" i="8"/>
  <c r="DM383" i="8"/>
  <c r="DM402" i="8"/>
  <c r="DM415" i="8"/>
  <c r="DM316" i="8"/>
  <c r="DM320" i="8"/>
  <c r="DM340" i="8"/>
  <c r="DM323" i="8"/>
  <c r="DM356" i="8"/>
  <c r="DM367" i="8"/>
  <c r="DM373" i="8"/>
  <c r="DM395" i="8"/>
  <c r="DM406" i="8"/>
  <c r="DM418" i="8"/>
  <c r="DM303" i="8"/>
  <c r="DM325" i="8"/>
  <c r="DM329" i="8"/>
  <c r="DM347" i="8"/>
  <c r="DM317" i="8"/>
  <c r="DM363" i="8"/>
  <c r="DM366" i="8"/>
  <c r="DM374" i="8"/>
  <c r="DM386" i="8"/>
  <c r="DM408" i="8"/>
  <c r="DM296" i="8"/>
  <c r="DM299" i="8"/>
  <c r="DM302" i="8"/>
  <c r="DM330" i="8"/>
  <c r="DM315" i="8"/>
  <c r="DM346" i="8"/>
  <c r="DM369" i="8"/>
  <c r="DM370" i="8"/>
  <c r="DM379" i="8"/>
  <c r="DM397" i="8"/>
  <c r="DM401" i="8"/>
  <c r="DM417" i="8"/>
  <c r="DM298" i="8"/>
  <c r="DM319" i="8"/>
  <c r="DM332" i="8"/>
  <c r="DM338" i="8"/>
  <c r="DM321" i="8"/>
  <c r="DM357" i="8"/>
  <c r="DM365" i="8"/>
  <c r="DM372" i="8"/>
  <c r="DM388" i="8"/>
  <c r="DM410" i="8"/>
  <c r="DM412" i="8"/>
  <c r="DM297" i="8"/>
  <c r="DM300" i="8"/>
  <c r="DM324" i="8"/>
  <c r="DM327" i="8"/>
  <c r="DM351" i="8"/>
  <c r="DM362" i="8"/>
  <c r="DM371" i="8"/>
  <c r="DM394" i="8"/>
  <c r="DM381" i="8"/>
  <c r="DM405" i="8"/>
  <c r="DM419" i="8"/>
  <c r="DM301" i="8"/>
  <c r="DM314" i="8"/>
  <c r="DM336" i="8"/>
  <c r="DM343" i="8"/>
  <c r="DM359" i="8"/>
  <c r="DM353" i="8"/>
  <c r="DM396" i="8"/>
  <c r="DM403" i="8"/>
  <c r="DM390" i="8"/>
  <c r="DM407" i="8"/>
  <c r="DM309" i="8"/>
  <c r="DM311" i="8"/>
  <c r="DM339" i="8"/>
  <c r="DM331" i="8"/>
  <c r="DM364" i="8"/>
  <c r="DM355" i="8"/>
  <c r="DM376" i="8"/>
  <c r="DM385" i="8"/>
  <c r="DM392" i="8"/>
  <c r="DM409" i="8"/>
  <c r="DM310" i="8"/>
  <c r="DM318" i="8"/>
  <c r="DM322" i="8"/>
  <c r="DM345" i="8"/>
  <c r="DM348" i="8"/>
  <c r="DM350" i="8"/>
  <c r="DM375" i="8"/>
  <c r="DM387" i="8"/>
  <c r="DM414" i="8"/>
  <c r="DM400" i="8"/>
  <c r="M309" i="8"/>
  <c r="M330" i="8"/>
  <c r="M345" i="8"/>
  <c r="M349" i="8"/>
  <c r="M363" i="8"/>
  <c r="M355" i="8"/>
  <c r="M383" i="8"/>
  <c r="M407" i="8"/>
  <c r="M411" i="8"/>
  <c r="M409" i="8"/>
  <c r="M300" i="8"/>
  <c r="M311" i="8"/>
  <c r="M302" i="8"/>
  <c r="M333" i="8"/>
  <c r="M348" i="8"/>
  <c r="M362" i="8"/>
  <c r="M374" i="8"/>
  <c r="M378" i="8"/>
  <c r="M398" i="8"/>
  <c r="M401" i="8"/>
  <c r="M412" i="8"/>
  <c r="M297" i="8"/>
  <c r="M329" i="8"/>
  <c r="M308" i="8"/>
  <c r="M353" i="8"/>
  <c r="M337" i="8"/>
  <c r="M352" i="8"/>
  <c r="M366" i="8"/>
  <c r="M380" i="8"/>
  <c r="M389" i="8"/>
  <c r="M406" i="8"/>
  <c r="M416" i="8"/>
  <c r="M298" i="8"/>
  <c r="M321" i="8"/>
  <c r="M341" i="8"/>
  <c r="M340" i="8"/>
  <c r="M327" i="8"/>
  <c r="M360" i="8"/>
  <c r="M364" i="8"/>
  <c r="M376" i="8"/>
  <c r="M393" i="8"/>
  <c r="M410" i="8"/>
  <c r="M417" i="8"/>
  <c r="M299" i="8"/>
  <c r="M312" i="8"/>
  <c r="M315" i="8"/>
  <c r="M350" i="8"/>
  <c r="M342" i="8"/>
  <c r="M367" i="8"/>
  <c r="M372" i="8"/>
  <c r="M384" i="8"/>
  <c r="M395" i="8"/>
  <c r="M403" i="8"/>
  <c r="M304" i="8"/>
  <c r="M313" i="8"/>
  <c r="M328" i="8"/>
  <c r="M324" i="8"/>
  <c r="M344" i="8"/>
  <c r="M365" i="8"/>
  <c r="M369" i="8"/>
  <c r="M377" i="8"/>
  <c r="M399" i="8"/>
  <c r="M405" i="8"/>
  <c r="M307" i="8"/>
  <c r="M318" i="8"/>
  <c r="M310" i="8"/>
  <c r="M335" i="8"/>
  <c r="M332" i="8"/>
  <c r="M359" i="8"/>
  <c r="M368" i="8"/>
  <c r="M379" i="8"/>
  <c r="M397" i="8"/>
  <c r="M415" i="8"/>
  <c r="M301" i="8"/>
  <c r="M323" i="8"/>
  <c r="M316" i="8"/>
  <c r="M336" i="8"/>
  <c r="M343" i="8"/>
  <c r="M361" i="8"/>
  <c r="M375" i="8"/>
  <c r="M392" i="8"/>
  <c r="M390" i="8"/>
  <c r="M402" i="8"/>
  <c r="M334" i="8"/>
  <c r="M373" i="8"/>
  <c r="M404" i="8"/>
  <c r="M326" i="8"/>
  <c r="M381" i="8"/>
  <c r="M396" i="8"/>
  <c r="M303" i="8"/>
  <c r="M338" i="8"/>
  <c r="M370" i="8"/>
  <c r="M408" i="8"/>
  <c r="M314" i="8"/>
  <c r="M356" i="8"/>
  <c r="M388" i="8"/>
  <c r="M419" i="8"/>
  <c r="M305" i="8"/>
  <c r="M339" i="8"/>
  <c r="M385" i="8"/>
  <c r="M414" i="8"/>
  <c r="M306" i="8"/>
  <c r="M347" i="8"/>
  <c r="M386" i="8"/>
  <c r="M296" i="8"/>
  <c r="M319" i="8"/>
  <c r="M346" i="8"/>
  <c r="M382" i="8"/>
  <c r="M413" i="8"/>
  <c r="M331" i="8"/>
  <c r="M351" i="8"/>
  <c r="M394" i="8"/>
  <c r="M322" i="8"/>
  <c r="M354" i="8"/>
  <c r="M400" i="8"/>
  <c r="M325" i="8"/>
  <c r="M357" i="8"/>
  <c r="M387" i="8"/>
  <c r="M320" i="8"/>
  <c r="M358" i="8"/>
  <c r="M391" i="8"/>
  <c r="M317" i="8"/>
  <c r="M371" i="8"/>
  <c r="M418" i="8"/>
  <c r="AR317" i="8"/>
  <c r="AR310" i="8"/>
  <c r="AR338" i="8"/>
  <c r="AR329" i="8"/>
  <c r="AR357" i="8"/>
  <c r="AR382" i="8"/>
  <c r="AR381" i="8"/>
  <c r="AR399" i="8"/>
  <c r="AR403" i="8"/>
  <c r="AR414" i="8"/>
  <c r="AR330" i="8"/>
  <c r="AR319" i="8"/>
  <c r="AR320" i="8"/>
  <c r="AR340" i="8"/>
  <c r="AR358" i="8"/>
  <c r="AR355" i="8"/>
  <c r="AR383" i="8"/>
  <c r="AR385" i="8"/>
  <c r="AR419" i="8"/>
  <c r="AR415" i="8"/>
  <c r="AR308" i="8"/>
  <c r="AR321" i="8"/>
  <c r="AR337" i="8"/>
  <c r="AR349" i="8"/>
  <c r="AR352" i="8"/>
  <c r="AR367" i="8"/>
  <c r="AR376" i="8"/>
  <c r="AR392" i="8"/>
  <c r="AR402" i="8"/>
  <c r="AR417" i="8"/>
  <c r="AR301" i="8"/>
  <c r="AR322" i="8"/>
  <c r="AR323" i="8"/>
  <c r="AR309" i="8"/>
  <c r="AR350" i="8"/>
  <c r="AR370" i="8"/>
  <c r="AR371" i="8"/>
  <c r="AR378" i="8"/>
  <c r="AR394" i="8"/>
  <c r="AR405" i="8"/>
  <c r="AR413" i="8"/>
  <c r="AR298" i="8"/>
  <c r="AR305" i="8"/>
  <c r="AR316" i="8"/>
  <c r="AR326" i="8"/>
  <c r="AR354" i="8"/>
  <c r="AR361" i="8"/>
  <c r="AR369" i="8"/>
  <c r="AR395" i="8"/>
  <c r="AR396" i="8"/>
  <c r="AR411" i="8"/>
  <c r="AR306" i="8"/>
  <c r="AR311" i="8"/>
  <c r="AR328" i="8"/>
  <c r="AR345" i="8"/>
  <c r="AR343" i="8"/>
  <c r="AR360" i="8"/>
  <c r="AR374" i="8"/>
  <c r="AR408" i="8"/>
  <c r="AR400" i="8"/>
  <c r="AR404" i="8"/>
  <c r="AR315" i="8"/>
  <c r="AR318" i="8"/>
  <c r="AR324" i="8"/>
  <c r="AR312" i="8"/>
  <c r="AR364" i="8"/>
  <c r="AR344" i="8"/>
  <c r="AR377" i="8"/>
  <c r="AR388" i="8"/>
  <c r="AR393" i="8"/>
  <c r="AR410" i="8"/>
  <c r="AR307" i="8"/>
  <c r="AR332" i="8"/>
  <c r="AR346" i="8"/>
  <c r="AR335" i="8"/>
  <c r="AR351" i="8"/>
  <c r="AR368" i="8"/>
  <c r="AR379" i="8"/>
  <c r="AR390" i="8"/>
  <c r="AR398" i="8"/>
  <c r="AR412" i="8"/>
  <c r="O299" i="8"/>
  <c r="O323" i="8"/>
  <c r="O324" i="8"/>
  <c r="O337" i="8"/>
  <c r="O348" i="8"/>
  <c r="O361" i="8"/>
  <c r="O372" i="8"/>
  <c r="O377" i="8"/>
  <c r="O401" i="8"/>
  <c r="O398" i="8"/>
  <c r="O413" i="8"/>
  <c r="O298" i="8"/>
  <c r="O313" i="8"/>
  <c r="O321" i="8"/>
  <c r="O340" i="8"/>
  <c r="O346" i="8"/>
  <c r="O360" i="8"/>
  <c r="O369" i="8"/>
  <c r="O379" i="8"/>
  <c r="O395" i="8"/>
  <c r="O405" i="8"/>
  <c r="O301" i="8"/>
  <c r="O326" i="8"/>
  <c r="O328" i="8"/>
  <c r="O336" i="8"/>
  <c r="O365" i="8"/>
  <c r="O356" i="8"/>
  <c r="O375" i="8"/>
  <c r="O409" i="8"/>
  <c r="O388" i="8"/>
  <c r="O397" i="8"/>
  <c r="O306" i="8"/>
  <c r="O333" i="8"/>
  <c r="O335" i="8"/>
  <c r="O339" i="8"/>
  <c r="O352" i="8"/>
  <c r="O355" i="8"/>
  <c r="O368" i="8"/>
  <c r="O392" i="8"/>
  <c r="O402" i="8"/>
  <c r="O407" i="8"/>
  <c r="O316" i="8"/>
  <c r="O314" i="8"/>
  <c r="O327" i="8"/>
  <c r="O330" i="8"/>
  <c r="O358" i="8"/>
  <c r="O363" i="8"/>
  <c r="O381" i="8"/>
  <c r="O394" i="8"/>
  <c r="O411" i="8"/>
  <c r="O415" i="8"/>
  <c r="O304" i="8"/>
  <c r="O310" i="8"/>
  <c r="O332" i="8"/>
  <c r="O345" i="8"/>
  <c r="O349" i="8"/>
  <c r="O357" i="8"/>
  <c r="O390" i="8"/>
  <c r="O382" i="8"/>
  <c r="O399" i="8"/>
  <c r="O417" i="8"/>
  <c r="O308" i="8"/>
  <c r="O317" i="8"/>
  <c r="O318" i="8"/>
  <c r="O325" i="8"/>
  <c r="O359" i="8"/>
  <c r="O383" i="8"/>
  <c r="O385" i="8"/>
  <c r="O396" i="8"/>
  <c r="O404" i="8"/>
  <c r="O419" i="8"/>
  <c r="O307" i="8"/>
  <c r="O319" i="8"/>
  <c r="O347" i="8"/>
  <c r="O311" i="8"/>
  <c r="O350" i="8"/>
  <c r="O367" i="8"/>
  <c r="O378" i="8"/>
  <c r="O387" i="8"/>
  <c r="O406" i="8"/>
  <c r="O410" i="8"/>
  <c r="O309" i="8"/>
  <c r="O320" i="8"/>
  <c r="O331" i="8"/>
  <c r="O342" i="8"/>
  <c r="O351" i="8"/>
  <c r="O371" i="8"/>
  <c r="O380" i="8"/>
  <c r="O386" i="8"/>
  <c r="O400" i="8"/>
  <c r="O418" i="8"/>
  <c r="O302" i="8"/>
  <c r="O303" i="8"/>
  <c r="O322" i="8"/>
  <c r="O338" i="8"/>
  <c r="O344" i="8"/>
  <c r="O354" i="8"/>
  <c r="O366" i="8"/>
  <c r="O376" i="8"/>
  <c r="O389" i="8"/>
  <c r="O408" i="8"/>
  <c r="O414" i="8"/>
  <c r="O297" i="8"/>
  <c r="O312" i="8"/>
  <c r="O334" i="8"/>
  <c r="O341" i="8"/>
  <c r="O329" i="8"/>
  <c r="O362" i="8"/>
  <c r="O370" i="8"/>
  <c r="O374" i="8"/>
  <c r="O391" i="8"/>
  <c r="O412" i="8"/>
  <c r="O296" i="8"/>
  <c r="O300" i="8"/>
  <c r="O315" i="8"/>
  <c r="O343" i="8"/>
  <c r="O305" i="8"/>
  <c r="O353" i="8"/>
  <c r="O373" i="8"/>
  <c r="O364" i="8"/>
  <c r="O384" i="8"/>
  <c r="O393" i="8"/>
  <c r="O403" i="8"/>
  <c r="O416" i="8"/>
  <c r="X307" i="8"/>
  <c r="X320" i="8"/>
  <c r="X330" i="8"/>
  <c r="X341" i="8"/>
  <c r="X347" i="8"/>
  <c r="X374" i="8"/>
  <c r="X376" i="8"/>
  <c r="X389" i="8"/>
  <c r="X406" i="8"/>
  <c r="X414" i="8"/>
  <c r="X319" i="8"/>
  <c r="X314" i="8"/>
  <c r="X329" i="8"/>
  <c r="X343" i="8"/>
  <c r="X362" i="8"/>
  <c r="X370" i="8"/>
  <c r="X380" i="8"/>
  <c r="X391" i="8"/>
  <c r="X398" i="8"/>
  <c r="X418" i="8"/>
  <c r="X310" i="8"/>
  <c r="X323" i="8"/>
  <c r="X331" i="8"/>
  <c r="X344" i="8"/>
  <c r="X352" i="8"/>
  <c r="X369" i="8"/>
  <c r="X382" i="8"/>
  <c r="X395" i="8"/>
  <c r="X408" i="8"/>
  <c r="X296" i="8"/>
  <c r="X299" i="8"/>
  <c r="X304" i="8"/>
  <c r="X346" i="8"/>
  <c r="X328" i="8"/>
  <c r="X336" i="8"/>
  <c r="X358" i="8"/>
  <c r="X357" i="8"/>
  <c r="X377" i="8"/>
  <c r="X385" i="8"/>
  <c r="X410" i="8"/>
  <c r="X416" i="8"/>
  <c r="X301" i="8"/>
  <c r="X302" i="8"/>
  <c r="X332" i="8"/>
  <c r="X324" i="8"/>
  <c r="X335" i="8"/>
  <c r="X351" i="8"/>
  <c r="X365" i="8"/>
  <c r="X375" i="8"/>
  <c r="X397" i="8"/>
  <c r="X403" i="8"/>
  <c r="X411" i="8"/>
  <c r="X305" i="8"/>
  <c r="X311" i="8"/>
  <c r="X317" i="8"/>
  <c r="X349" i="8"/>
  <c r="X342" i="8"/>
  <c r="X354" i="8"/>
  <c r="X356" i="8"/>
  <c r="X379" i="8"/>
  <c r="X384" i="8"/>
  <c r="X405" i="8"/>
  <c r="X417" i="8"/>
  <c r="X297" i="8"/>
  <c r="X318" i="8"/>
  <c r="X334" i="8"/>
  <c r="X327" i="8"/>
  <c r="X348" i="8"/>
  <c r="X364" i="8"/>
  <c r="X367" i="8"/>
  <c r="X381" i="8"/>
  <c r="X388" i="8"/>
  <c r="X402" i="8"/>
  <c r="X419" i="8"/>
  <c r="X300" i="8"/>
  <c r="X322" i="8"/>
  <c r="X338" i="8"/>
  <c r="X337" i="8"/>
  <c r="X355" i="8"/>
  <c r="X371" i="8"/>
  <c r="X373" i="8"/>
  <c r="X396" i="8"/>
  <c r="X390" i="8"/>
  <c r="X407" i="8"/>
  <c r="X298" i="8"/>
  <c r="X312" i="8"/>
  <c r="X321" i="8"/>
  <c r="X325" i="8"/>
  <c r="X313" i="8"/>
  <c r="X363" i="8"/>
  <c r="X393" i="8"/>
  <c r="X400" i="8"/>
  <c r="X392" i="8"/>
  <c r="X415" i="8"/>
  <c r="X303" i="8"/>
  <c r="X316" i="8"/>
  <c r="X350" i="8"/>
  <c r="X345" i="8"/>
  <c r="X353" i="8"/>
  <c r="X360" i="8"/>
  <c r="X378" i="8"/>
  <c r="X412" i="8"/>
  <c r="X394" i="8"/>
  <c r="X409" i="8"/>
  <c r="X308" i="8"/>
  <c r="X315" i="8"/>
  <c r="X326" i="8"/>
  <c r="X333" i="8"/>
  <c r="X368" i="8"/>
  <c r="X359" i="8"/>
  <c r="X386" i="8"/>
  <c r="X387" i="8"/>
  <c r="X401" i="8"/>
  <c r="X399" i="8"/>
  <c r="X306" i="8"/>
  <c r="X309" i="8"/>
  <c r="X340" i="8"/>
  <c r="X339" i="8"/>
  <c r="X361" i="8"/>
  <c r="X366" i="8"/>
  <c r="X372" i="8"/>
  <c r="X383" i="8"/>
  <c r="X404" i="8"/>
  <c r="X413" i="8"/>
  <c r="DV299" i="8"/>
  <c r="DV328" i="8"/>
  <c r="DV318" i="8"/>
  <c r="DV339" i="8"/>
  <c r="DV341" i="8"/>
  <c r="DV354" i="8"/>
  <c r="DV369" i="8"/>
  <c r="DV379" i="8"/>
  <c r="DV397" i="8"/>
  <c r="DV405" i="8"/>
  <c r="DV412" i="8"/>
  <c r="DV307" i="8"/>
  <c r="DV309" i="8"/>
  <c r="DV342" i="8"/>
  <c r="DV323" i="8"/>
  <c r="DV356" i="8"/>
  <c r="DV373" i="8"/>
  <c r="DV382" i="8"/>
  <c r="DV391" i="8"/>
  <c r="DV408" i="8"/>
  <c r="DV414" i="8"/>
  <c r="DV308" i="8"/>
  <c r="DV317" i="8"/>
  <c r="DV337" i="8"/>
  <c r="DV347" i="8"/>
  <c r="DV361" i="8"/>
  <c r="DV359" i="8"/>
  <c r="DV384" i="8"/>
  <c r="DV399" i="8"/>
  <c r="DV417" i="8"/>
  <c r="DV416" i="8"/>
  <c r="DV303" i="8"/>
  <c r="DV321" i="8"/>
  <c r="DV311" i="8"/>
  <c r="DV325" i="8"/>
  <c r="DV357" i="8"/>
  <c r="DV365" i="8"/>
  <c r="DV377" i="8"/>
  <c r="DV386" i="8"/>
  <c r="DV403" i="8"/>
  <c r="DV411" i="8"/>
  <c r="DV310" i="8"/>
  <c r="DV326" i="8"/>
  <c r="DV332" i="8"/>
  <c r="DV380" i="8"/>
  <c r="DV381" i="8"/>
  <c r="DV394" i="8"/>
  <c r="DV419" i="8"/>
  <c r="DV316" i="8"/>
  <c r="DV333" i="8"/>
  <c r="DV343" i="8"/>
  <c r="DV372" i="8"/>
  <c r="DV375" i="8"/>
  <c r="DV383" i="8"/>
  <c r="DV413" i="8"/>
  <c r="DV320" i="8"/>
  <c r="DV322" i="8"/>
  <c r="DV345" i="8"/>
  <c r="DV366" i="8"/>
  <c r="DV376" i="8"/>
  <c r="DV401" i="8"/>
  <c r="DV415" i="8"/>
  <c r="DV312" i="8"/>
  <c r="DV336" i="8"/>
  <c r="DV348" i="8"/>
  <c r="DV370" i="8"/>
  <c r="DV378" i="8"/>
  <c r="DV410" i="8"/>
  <c r="DV298" i="8"/>
  <c r="DV327" i="8"/>
  <c r="DV331" i="8"/>
  <c r="DV350" i="8"/>
  <c r="DV371" i="8"/>
  <c r="DV389" i="8"/>
  <c r="DV396" i="8"/>
  <c r="DV297" i="8"/>
  <c r="DV330" i="8"/>
  <c r="DV335" i="8"/>
  <c r="DV362" i="8"/>
  <c r="DV364" i="8"/>
  <c r="DV406" i="8"/>
  <c r="DV407" i="8"/>
  <c r="DV300" i="8"/>
  <c r="DV315" i="8"/>
  <c r="DV338" i="8"/>
  <c r="DV353" i="8"/>
  <c r="DV351" i="8"/>
  <c r="DV393" i="8"/>
  <c r="DV400" i="8"/>
  <c r="DV301" i="8"/>
  <c r="DV340" i="8"/>
  <c r="DV344" i="8"/>
  <c r="DV349" i="8"/>
  <c r="DV368" i="8"/>
  <c r="DV395" i="8"/>
  <c r="DV409" i="8"/>
  <c r="DV305" i="8"/>
  <c r="DV319" i="8"/>
  <c r="DV352" i="8"/>
  <c r="DV360" i="8"/>
  <c r="DV367" i="8"/>
  <c r="DV388" i="8"/>
  <c r="DV402" i="8"/>
  <c r="DV304" i="8"/>
  <c r="DV324" i="8"/>
  <c r="DV334" i="8"/>
  <c r="DV363" i="8"/>
  <c r="DV387" i="8"/>
  <c r="DV390" i="8"/>
  <c r="DV404" i="8"/>
  <c r="DV313" i="8"/>
  <c r="DV306" i="8"/>
  <c r="DV329" i="8"/>
  <c r="DV358" i="8"/>
  <c r="DV385" i="8"/>
  <c r="DV392" i="8"/>
  <c r="DV418" i="8"/>
  <c r="DV302" i="8"/>
  <c r="DV314" i="8"/>
  <c r="DV355" i="8"/>
  <c r="DV346" i="8"/>
  <c r="DV374" i="8"/>
  <c r="DV398" i="8"/>
  <c r="DV296" i="8"/>
  <c r="BY305" i="8"/>
  <c r="BY315" i="8"/>
  <c r="BY342" i="8"/>
  <c r="BY343" i="8"/>
  <c r="BY367" i="8"/>
  <c r="BY373" i="8"/>
  <c r="BY378" i="8"/>
  <c r="BY411" i="8"/>
  <c r="BY390" i="8"/>
  <c r="BY409" i="8"/>
  <c r="BY306" i="8"/>
  <c r="BY319" i="8"/>
  <c r="BY325" i="8"/>
  <c r="BY320" i="8"/>
  <c r="BY360" i="8"/>
  <c r="BY365" i="8"/>
  <c r="BY385" i="8"/>
  <c r="BY396" i="8"/>
  <c r="BY404" i="8"/>
  <c r="BY412" i="8"/>
  <c r="BY309" i="8"/>
  <c r="BY345" i="8"/>
  <c r="BY333" i="8"/>
  <c r="BY336" i="8"/>
  <c r="BY361" i="8"/>
  <c r="BY368" i="8"/>
  <c r="BY380" i="8"/>
  <c r="BY387" i="8"/>
  <c r="BY406" i="8"/>
  <c r="BY413" i="8"/>
  <c r="BY318" i="8"/>
  <c r="BY303" i="8"/>
  <c r="BY329" i="8"/>
  <c r="BY346" i="8"/>
  <c r="BY351" i="8"/>
  <c r="BY363" i="8"/>
  <c r="BY382" i="8"/>
  <c r="BY389" i="8"/>
  <c r="BY408" i="8"/>
  <c r="BY416" i="8"/>
  <c r="BY304" i="8"/>
  <c r="BY311" i="8"/>
  <c r="BY322" i="8"/>
  <c r="BY331" i="8"/>
  <c r="BY341" i="8"/>
  <c r="BY297" i="8"/>
  <c r="BY321" i="8"/>
  <c r="BY330" i="8"/>
  <c r="BY340" i="8"/>
  <c r="BY301" i="8"/>
  <c r="BY298" i="8"/>
  <c r="BY316" i="8"/>
  <c r="BY332" i="8"/>
  <c r="BY327" i="8"/>
  <c r="BY347" i="8"/>
  <c r="BY369" i="8"/>
  <c r="BY371" i="8"/>
  <c r="BY379" i="8"/>
  <c r="BY397" i="8"/>
  <c r="BY403" i="8"/>
  <c r="BY415" i="8"/>
  <c r="BY300" i="8"/>
  <c r="BY308" i="8"/>
  <c r="BY337" i="8"/>
  <c r="BY335" i="8"/>
  <c r="BY350" i="8"/>
  <c r="BY359" i="8"/>
  <c r="BY348" i="8"/>
  <c r="BY381" i="8"/>
  <c r="BY398" i="8"/>
  <c r="BY405" i="8"/>
  <c r="BY419" i="8"/>
  <c r="BY299" i="8"/>
  <c r="BY314" i="8"/>
  <c r="BY349" i="8"/>
  <c r="BY326" i="8"/>
  <c r="BY334" i="8"/>
  <c r="BY302" i="8"/>
  <c r="BY312" i="8"/>
  <c r="BY323" i="8"/>
  <c r="BY338" i="8"/>
  <c r="BY344" i="8"/>
  <c r="BY362" i="8"/>
  <c r="BY376" i="8"/>
  <c r="BY394" i="8"/>
  <c r="BY384" i="8"/>
  <c r="BY407" i="8"/>
  <c r="BY307" i="8"/>
  <c r="BY313" i="8"/>
  <c r="BY339" i="8"/>
  <c r="BY352" i="8"/>
  <c r="BY354" i="8"/>
  <c r="BY356" i="8"/>
  <c r="BY392" i="8"/>
  <c r="BY399" i="8"/>
  <c r="BY386" i="8"/>
  <c r="BY414" i="8"/>
  <c r="DD302" i="8"/>
  <c r="DD312" i="8"/>
  <c r="DD325" i="8"/>
  <c r="DD339" i="8"/>
  <c r="DD361" i="8"/>
  <c r="DD370" i="8"/>
  <c r="DD393" i="8"/>
  <c r="DD390" i="8"/>
  <c r="DD404" i="8"/>
  <c r="DD417" i="8"/>
  <c r="DD311" i="8"/>
  <c r="DD314" i="8"/>
  <c r="DD330" i="8"/>
  <c r="DD342" i="8"/>
  <c r="DD349" i="8"/>
  <c r="DD374" i="8"/>
  <c r="DD381" i="8"/>
  <c r="DD380" i="8"/>
  <c r="DD402" i="8"/>
  <c r="DD419" i="8"/>
  <c r="DD298" i="8"/>
  <c r="DD309" i="8"/>
  <c r="DD327" i="8"/>
  <c r="DD340" i="8"/>
  <c r="DD362" i="8"/>
  <c r="DD365" i="8"/>
  <c r="DD383" i="8"/>
  <c r="DD392" i="8"/>
  <c r="DD406" i="8"/>
  <c r="DD408" i="8"/>
  <c r="DD322" i="8"/>
  <c r="DD315" i="8"/>
  <c r="DD334" i="8"/>
  <c r="DD328" i="8"/>
  <c r="DD345" i="8"/>
  <c r="DD369" i="8"/>
  <c r="DD376" i="8"/>
  <c r="DD394" i="8"/>
  <c r="DD399" i="8"/>
  <c r="DD411" i="8"/>
  <c r="DD313" i="8"/>
  <c r="DD318" i="8"/>
  <c r="DD337" i="8"/>
  <c r="DD336" i="8"/>
  <c r="DD348" i="8"/>
  <c r="DD371" i="8"/>
  <c r="DD378" i="8"/>
  <c r="DD387" i="8"/>
  <c r="DD395" i="8"/>
  <c r="DD416" i="8"/>
  <c r="DD299" i="8"/>
  <c r="DD300" i="8"/>
  <c r="DD329" i="8"/>
  <c r="DD350" i="8"/>
  <c r="DD346" i="8"/>
  <c r="DD353" i="8"/>
  <c r="DD363" i="8"/>
  <c r="DD375" i="8"/>
  <c r="DD385" i="8"/>
  <c r="DD398" i="8"/>
  <c r="DD414" i="8"/>
  <c r="DD305" i="8"/>
  <c r="DD308" i="8"/>
  <c r="DD332" i="8"/>
  <c r="DD335" i="8"/>
  <c r="DD347" i="8"/>
  <c r="DD358" i="8"/>
  <c r="DD373" i="8"/>
  <c r="DD382" i="8"/>
  <c r="DD389" i="8"/>
  <c r="DD410" i="8"/>
  <c r="DD418" i="8"/>
  <c r="DD297" i="8"/>
  <c r="DD304" i="8"/>
  <c r="DD333" i="8"/>
  <c r="DD343" i="8"/>
  <c r="DD351" i="8"/>
  <c r="DD352" i="8"/>
  <c r="DD367" i="8"/>
  <c r="DD377" i="8"/>
  <c r="DD391" i="8"/>
  <c r="DD415" i="8"/>
  <c r="DD296" i="8"/>
  <c r="DD301" i="8"/>
  <c r="DD316" i="8"/>
  <c r="DD306" i="8"/>
  <c r="DD320" i="8"/>
  <c r="DD344" i="8"/>
  <c r="DD360" i="8"/>
  <c r="DD372" i="8"/>
  <c r="DD397" i="8"/>
  <c r="DD384" i="8"/>
  <c r="DD396" i="8"/>
  <c r="DD413" i="8"/>
  <c r="DD307" i="8"/>
  <c r="DD324" i="8"/>
  <c r="DD323" i="8"/>
  <c r="DD331" i="8"/>
  <c r="DD355" i="8"/>
  <c r="DD364" i="8"/>
  <c r="DD354" i="8"/>
  <c r="DD400" i="8"/>
  <c r="DD386" i="8"/>
  <c r="DD401" i="8"/>
  <c r="DD319" i="8"/>
  <c r="DD321" i="8"/>
  <c r="DD326" i="8"/>
  <c r="DD317" i="8"/>
  <c r="DD356" i="8"/>
  <c r="DD357" i="8"/>
  <c r="DD366" i="8"/>
  <c r="DD412" i="8"/>
  <c r="DD407" i="8"/>
  <c r="DD403" i="8"/>
  <c r="DD310" i="8"/>
  <c r="DD303" i="8"/>
  <c r="DD338" i="8"/>
  <c r="DD341" i="8"/>
  <c r="DD368" i="8"/>
  <c r="DD359" i="8"/>
  <c r="DD379" i="8"/>
  <c r="DD388" i="8"/>
  <c r="DD409" i="8"/>
  <c r="DD405" i="8"/>
  <c r="L303" i="8"/>
  <c r="L313" i="8"/>
  <c r="L315" i="8"/>
  <c r="L341" i="8"/>
  <c r="L362" i="8"/>
  <c r="L360" i="8"/>
  <c r="L380" i="8"/>
  <c r="L384" i="8"/>
  <c r="L399" i="8"/>
  <c r="L411" i="8"/>
  <c r="L319" i="8"/>
  <c r="L318" i="8"/>
  <c r="L324" i="8"/>
  <c r="L348" i="8"/>
  <c r="L358" i="8"/>
  <c r="L367" i="8"/>
  <c r="L382" i="8"/>
  <c r="L389" i="8"/>
  <c r="L401" i="8"/>
  <c r="L414" i="8"/>
  <c r="L310" i="8"/>
  <c r="L326" i="8"/>
  <c r="L335" i="8"/>
  <c r="L352" i="8"/>
  <c r="L369" i="8"/>
  <c r="L374" i="8"/>
  <c r="L376" i="8"/>
  <c r="L391" i="8"/>
  <c r="L406" i="8"/>
  <c r="L418" i="8"/>
  <c r="L305" i="8"/>
  <c r="L306" i="8"/>
  <c r="L330" i="8"/>
  <c r="L336" i="8"/>
  <c r="L340" i="8"/>
  <c r="L356" i="8"/>
  <c r="L366" i="8"/>
  <c r="L373" i="8"/>
  <c r="L395" i="8"/>
  <c r="L408" i="8"/>
  <c r="L296" i="8"/>
  <c r="L299" i="8"/>
  <c r="L311" i="8"/>
  <c r="L346" i="8"/>
  <c r="L339" i="8"/>
  <c r="L328" i="8"/>
  <c r="L365" i="8"/>
  <c r="L370" i="8"/>
  <c r="L377" i="8"/>
  <c r="L397" i="8"/>
  <c r="L410" i="8"/>
  <c r="L416" i="8"/>
  <c r="L297" i="8"/>
  <c r="L309" i="8"/>
  <c r="L321" i="8"/>
  <c r="L312" i="8"/>
  <c r="L329" i="8"/>
  <c r="L359" i="8"/>
  <c r="L372" i="8"/>
  <c r="L379" i="8"/>
  <c r="L388" i="8"/>
  <c r="L403" i="8"/>
  <c r="L417" i="8"/>
  <c r="L298" i="8"/>
  <c r="L316" i="8"/>
  <c r="L327" i="8"/>
  <c r="L333" i="8"/>
  <c r="L337" i="8"/>
  <c r="L345" i="8"/>
  <c r="L363" i="8"/>
  <c r="L375" i="8"/>
  <c r="L381" i="8"/>
  <c r="L405" i="8"/>
  <c r="L419" i="8"/>
  <c r="L308" i="8"/>
  <c r="L322" i="8"/>
  <c r="L332" i="8"/>
  <c r="L325" i="8"/>
  <c r="L343" i="8"/>
  <c r="L355" i="8"/>
  <c r="L371" i="8"/>
  <c r="L394" i="8"/>
  <c r="L383" i="8"/>
  <c r="L415" i="8"/>
  <c r="L301" i="8"/>
  <c r="L304" i="8"/>
  <c r="L338" i="8"/>
  <c r="L331" i="8"/>
  <c r="L349" i="8"/>
  <c r="L364" i="8"/>
  <c r="L385" i="8"/>
  <c r="L400" i="8"/>
  <c r="L390" i="8"/>
  <c r="L398" i="8"/>
  <c r="L307" i="8"/>
  <c r="L314" i="8"/>
  <c r="L323" i="8"/>
  <c r="L344" i="8"/>
  <c r="L368" i="8"/>
  <c r="L354" i="8"/>
  <c r="L393" i="8"/>
  <c r="L412" i="8"/>
  <c r="L392" i="8"/>
  <c r="L407" i="8"/>
  <c r="L300" i="8"/>
  <c r="L317" i="8"/>
  <c r="L350" i="8"/>
  <c r="L347" i="8"/>
  <c r="L361" i="8"/>
  <c r="L357" i="8"/>
  <c r="L386" i="8"/>
  <c r="L396" i="8"/>
  <c r="L413" i="8"/>
  <c r="L402" i="8"/>
  <c r="L302" i="8"/>
  <c r="L320" i="8"/>
  <c r="L342" i="8"/>
  <c r="L334" i="8"/>
  <c r="L353" i="8"/>
  <c r="L351" i="8"/>
  <c r="L378" i="8"/>
  <c r="L387" i="8"/>
  <c r="L404" i="8"/>
  <c r="L409" i="8"/>
  <c r="CU420" i="8"/>
  <c r="CU323" i="8"/>
  <c r="CU328" i="8"/>
  <c r="CU336" i="8"/>
  <c r="CU331" i="8"/>
  <c r="CU351" i="8"/>
  <c r="CU363" i="8"/>
  <c r="CU379" i="8"/>
  <c r="CU397" i="8"/>
  <c r="CU407" i="8"/>
  <c r="CU413" i="8"/>
  <c r="CU307" i="8"/>
  <c r="CU317" i="8"/>
  <c r="CU347" i="8"/>
  <c r="CU340" i="8"/>
  <c r="CU352" i="8"/>
  <c r="CU355" i="8"/>
  <c r="CU373" i="8"/>
  <c r="CU385" i="8"/>
  <c r="CU399" i="8"/>
  <c r="CU415" i="8"/>
  <c r="CU316" i="8"/>
  <c r="CU304" i="8"/>
  <c r="CU310" i="8"/>
  <c r="CU339" i="8"/>
  <c r="CU354" i="8"/>
  <c r="CU372" i="8"/>
  <c r="CU382" i="8"/>
  <c r="CU393" i="8"/>
  <c r="CU410" i="8"/>
  <c r="CU412" i="8"/>
  <c r="CU313" i="8"/>
  <c r="CU309" i="8"/>
  <c r="CU334" i="8"/>
  <c r="CU330" i="8"/>
  <c r="CU349" i="8"/>
  <c r="CU367" i="8"/>
  <c r="CU377" i="8"/>
  <c r="CU388" i="8"/>
  <c r="CU398" i="8"/>
  <c r="CU411" i="8"/>
  <c r="I298" i="8"/>
  <c r="I314" i="8"/>
  <c r="I341" i="8"/>
  <c r="I339" i="8"/>
  <c r="I359" i="8"/>
  <c r="I351" i="8"/>
  <c r="I368" i="8"/>
  <c r="I389" i="8"/>
  <c r="I385" i="8"/>
  <c r="I404" i="8"/>
  <c r="I301" i="8"/>
  <c r="I322" i="8"/>
  <c r="I319" i="8"/>
  <c r="I340" i="8"/>
  <c r="I364" i="8"/>
  <c r="I348" i="8"/>
  <c r="I373" i="8"/>
  <c r="I403" i="8"/>
  <c r="I408" i="8"/>
  <c r="I401" i="8"/>
  <c r="I303" i="8"/>
  <c r="I334" i="8"/>
  <c r="I346" i="8"/>
  <c r="I358" i="8"/>
  <c r="I377" i="8"/>
  <c r="I384" i="8"/>
  <c r="I381" i="8"/>
  <c r="I399" i="8"/>
  <c r="I300" i="8"/>
  <c r="I316" i="8"/>
  <c r="I343" i="8"/>
  <c r="I352" i="8"/>
  <c r="I353" i="8"/>
  <c r="I379" i="8"/>
  <c r="I394" i="8"/>
  <c r="I406" i="8"/>
  <c r="I302" i="8"/>
  <c r="I325" i="8"/>
  <c r="I318" i="8"/>
  <c r="I328" i="8"/>
  <c r="I344" i="8"/>
  <c r="I372" i="8"/>
  <c r="I383" i="8"/>
  <c r="I387" i="8"/>
  <c r="I418" i="8"/>
  <c r="I297" i="8"/>
  <c r="I312" i="8"/>
  <c r="I331" i="8"/>
  <c r="I332" i="8"/>
  <c r="I347" i="8"/>
  <c r="I375" i="8"/>
  <c r="I378" i="8"/>
  <c r="I414" i="8"/>
  <c r="I296" i="8"/>
  <c r="I304" i="8"/>
  <c r="I311" i="8"/>
  <c r="I342" i="8"/>
  <c r="I345" i="8"/>
  <c r="I363" i="8"/>
  <c r="I350" i="8"/>
  <c r="I398" i="8"/>
  <c r="I400" i="8"/>
  <c r="I415" i="8"/>
  <c r="I305" i="8"/>
  <c r="I320" i="8"/>
  <c r="I321" i="8"/>
  <c r="I349" i="8"/>
  <c r="I357" i="8"/>
  <c r="I369" i="8"/>
  <c r="I391" i="8"/>
  <c r="I410" i="8"/>
  <c r="I412" i="8"/>
  <c r="I306" i="8"/>
  <c r="I323" i="8"/>
  <c r="I330" i="8"/>
  <c r="I326" i="8"/>
  <c r="I354" i="8"/>
  <c r="I376" i="8"/>
  <c r="I386" i="8"/>
  <c r="I405" i="8"/>
  <c r="I409" i="8"/>
  <c r="I308" i="8"/>
  <c r="I315" i="8"/>
  <c r="I338" i="8"/>
  <c r="I327" i="8"/>
  <c r="I362" i="8"/>
  <c r="I367" i="8"/>
  <c r="I393" i="8"/>
  <c r="I407" i="8"/>
  <c r="I416" i="8"/>
  <c r="I309" i="8"/>
  <c r="I329" i="8"/>
  <c r="I317" i="8"/>
  <c r="I355" i="8"/>
  <c r="I361" i="8"/>
  <c r="I374" i="8"/>
  <c r="I395" i="8"/>
  <c r="I397" i="8"/>
  <c r="I417" i="8"/>
  <c r="I310" i="8"/>
  <c r="I333" i="8"/>
  <c r="I324" i="8"/>
  <c r="I356" i="8"/>
  <c r="I360" i="8"/>
  <c r="I380" i="8"/>
  <c r="I388" i="8"/>
  <c r="I402" i="8"/>
  <c r="I419" i="8"/>
  <c r="I307" i="8"/>
  <c r="I337" i="8"/>
  <c r="I335" i="8"/>
  <c r="I371" i="8"/>
  <c r="I366" i="8"/>
  <c r="I396" i="8"/>
  <c r="I390" i="8"/>
  <c r="I411" i="8"/>
  <c r="I313" i="8"/>
  <c r="I299" i="8"/>
  <c r="I336" i="8"/>
  <c r="I365" i="8"/>
  <c r="I370" i="8"/>
  <c r="I382" i="8"/>
  <c r="I392" i="8"/>
  <c r="I413" i="8"/>
  <c r="BO418" i="8"/>
  <c r="BO402" i="8"/>
  <c r="BO382" i="8"/>
  <c r="BO384" i="8"/>
  <c r="BO368" i="8"/>
  <c r="BO360" i="8"/>
  <c r="BO344" i="8"/>
  <c r="BO331" i="8"/>
  <c r="BO335" i="8"/>
  <c r="BO312" i="8"/>
  <c r="BO301" i="8"/>
  <c r="AE416" i="8"/>
  <c r="AE391" i="8"/>
  <c r="AE384" i="8"/>
  <c r="AE394" i="8"/>
  <c r="AE356" i="8"/>
  <c r="AE357" i="8"/>
  <c r="AE326" i="8"/>
  <c r="AE322" i="8"/>
  <c r="AE302" i="8"/>
  <c r="AE303" i="8"/>
  <c r="CQ419" i="8"/>
  <c r="CQ406" i="8"/>
  <c r="CQ384" i="8"/>
  <c r="CQ382" i="8"/>
  <c r="CQ365" i="8"/>
  <c r="CQ356" i="8"/>
  <c r="CQ349" i="8"/>
  <c r="CQ351" i="8"/>
  <c r="CQ325" i="8"/>
  <c r="CQ305" i="8"/>
  <c r="J409" i="8"/>
  <c r="J392" i="8"/>
  <c r="J385" i="8"/>
  <c r="J373" i="8"/>
  <c r="J354" i="8"/>
  <c r="J353" i="8"/>
  <c r="J351" i="8"/>
  <c r="J348" i="8"/>
  <c r="J325" i="8"/>
  <c r="J301" i="8"/>
  <c r="DN412" i="8"/>
  <c r="DN411" i="8"/>
  <c r="DN387" i="8"/>
  <c r="DN378" i="8"/>
  <c r="DN358" i="8"/>
  <c r="DN343" i="8"/>
  <c r="DN313" i="8"/>
  <c r="DN348" i="8"/>
  <c r="DN309" i="8"/>
  <c r="DN314" i="8"/>
  <c r="DU413" i="8"/>
  <c r="DU409" i="8"/>
  <c r="DU380" i="8"/>
  <c r="DU383" i="8"/>
  <c r="DU369" i="8"/>
  <c r="DU366" i="8"/>
  <c r="DU347" i="8"/>
  <c r="DU328" i="8"/>
  <c r="DU317" i="8"/>
  <c r="DU310" i="8"/>
  <c r="DU298" i="8"/>
  <c r="BZ409" i="8"/>
  <c r="BZ392" i="8"/>
  <c r="BZ383" i="8"/>
  <c r="BZ372" i="8"/>
  <c r="BZ358" i="8"/>
  <c r="BZ353" i="8"/>
  <c r="BZ331" i="8"/>
  <c r="BZ335" i="8"/>
  <c r="BZ314" i="8"/>
  <c r="BZ305" i="8"/>
  <c r="CS415" i="8"/>
  <c r="CS405" i="8"/>
  <c r="CS384" i="8"/>
  <c r="CS374" i="8"/>
  <c r="CS365" i="8"/>
  <c r="CS371" i="8"/>
  <c r="CS332" i="8"/>
  <c r="CS335" i="8"/>
  <c r="CS316" i="8"/>
  <c r="CS317" i="8"/>
  <c r="BA405" i="8"/>
  <c r="BA397" i="8"/>
  <c r="BA411" i="8"/>
  <c r="BA368" i="8"/>
  <c r="BA362" i="8"/>
  <c r="BA346" i="8"/>
  <c r="BA330" i="8"/>
  <c r="BA316" i="8"/>
  <c r="BA309" i="8"/>
  <c r="BA301" i="8"/>
  <c r="CK416" i="8"/>
  <c r="CK402" i="8"/>
  <c r="CK389" i="8"/>
  <c r="CK374" i="8"/>
  <c r="CK368" i="8"/>
  <c r="CK350" i="8"/>
  <c r="CK342" i="8"/>
  <c r="CK336" i="8"/>
  <c r="CK319" i="8"/>
  <c r="CK318" i="8"/>
  <c r="AA296" i="8"/>
  <c r="AA410" i="8"/>
  <c r="AA395" i="8"/>
  <c r="AA377" i="8"/>
  <c r="AA372" i="8"/>
  <c r="AA356" i="8"/>
  <c r="AA344" i="8"/>
  <c r="AA331" i="8"/>
  <c r="AA320" i="8"/>
  <c r="AA323" i="8"/>
  <c r="AA299" i="8"/>
  <c r="Q403" i="8"/>
  <c r="Q395" i="8"/>
  <c r="Q388" i="8"/>
  <c r="Q379" i="8"/>
  <c r="Q363" i="8"/>
  <c r="Q361" i="8"/>
  <c r="Q339" i="8"/>
  <c r="Q349" i="8"/>
  <c r="Q324" i="8"/>
  <c r="Q310" i="8"/>
  <c r="DC411" i="8"/>
  <c r="DC406" i="8"/>
  <c r="DC387" i="8"/>
  <c r="DC378" i="8"/>
  <c r="DC368" i="8"/>
  <c r="DC353" i="8"/>
  <c r="DC348" i="8"/>
  <c r="DC325" i="8"/>
  <c r="DC334" i="8"/>
  <c r="DC305" i="8"/>
  <c r="F397" i="8"/>
  <c r="F398" i="8"/>
  <c r="F386" i="8"/>
  <c r="F372" i="8"/>
  <c r="F363" i="8"/>
  <c r="F345" i="8"/>
  <c r="F337" i="8"/>
  <c r="F320" i="8"/>
  <c r="F301" i="8"/>
  <c r="F302" i="8"/>
  <c r="DH413" i="8"/>
  <c r="DH296" i="8"/>
  <c r="DH391" i="8"/>
  <c r="DH368" i="8"/>
  <c r="DH354" i="8"/>
  <c r="DH345" i="8"/>
  <c r="DH339" i="8"/>
  <c r="DH319" i="8"/>
  <c r="DH304" i="8"/>
  <c r="AF406" i="8"/>
  <c r="AF400" i="8"/>
  <c r="AF378" i="8"/>
  <c r="AF371" i="8"/>
  <c r="AF341" i="8"/>
  <c r="AF337" i="8"/>
  <c r="AF329" i="8"/>
  <c r="AF309" i="8"/>
  <c r="AF301" i="8"/>
  <c r="BP410" i="8"/>
  <c r="BP387" i="8"/>
  <c r="BP376" i="8"/>
  <c r="BP366" i="8"/>
  <c r="BP357" i="8"/>
  <c r="BP323" i="8"/>
  <c r="BP327" i="8"/>
  <c r="BP303" i="8"/>
  <c r="BW397" i="8"/>
  <c r="BW388" i="8"/>
  <c r="BW369" i="8"/>
  <c r="BW354" i="8"/>
  <c r="BW338" i="8"/>
  <c r="BW319" i="8"/>
  <c r="E401" i="8"/>
  <c r="E388" i="8"/>
  <c r="E372" i="8"/>
  <c r="E347" i="8"/>
  <c r="E316" i="8"/>
  <c r="E345" i="8"/>
  <c r="E300" i="8"/>
  <c r="N410" i="8"/>
  <c r="N396" i="8"/>
  <c r="N374" i="8"/>
  <c r="N349" i="8"/>
  <c r="N315" i="8"/>
  <c r="N320" i="8"/>
  <c r="N298" i="8"/>
  <c r="AL403" i="8"/>
  <c r="AL402" i="8"/>
  <c r="AL368" i="8"/>
  <c r="AL358" i="8"/>
  <c r="AL326" i="8"/>
  <c r="AL320" i="8"/>
  <c r="AL301" i="8"/>
  <c r="G405" i="8"/>
  <c r="G401" i="8"/>
  <c r="G375" i="8"/>
  <c r="G362" i="8"/>
  <c r="G340" i="8"/>
  <c r="G315" i="8"/>
  <c r="CU416" i="8"/>
  <c r="CU405" i="8"/>
  <c r="CU378" i="8"/>
  <c r="CU357" i="8"/>
  <c r="CU342" i="8"/>
  <c r="CU326" i="8"/>
  <c r="CU315" i="8"/>
  <c r="DK406" i="8"/>
  <c r="DK370" i="8"/>
  <c r="DK350" i="8"/>
  <c r="AR391" i="8"/>
  <c r="AR359" i="8"/>
  <c r="AR333" i="8"/>
  <c r="AD388" i="8"/>
  <c r="AD356" i="8"/>
  <c r="AD324" i="8"/>
  <c r="BY402" i="8"/>
  <c r="BY364" i="8"/>
  <c r="AZ305" i="8"/>
  <c r="AZ326" i="8"/>
  <c r="AZ313" i="8"/>
  <c r="AZ339" i="8"/>
  <c r="AZ344" i="8"/>
  <c r="AZ358" i="8"/>
  <c r="AZ364" i="8"/>
  <c r="AZ377" i="8"/>
  <c r="AZ395" i="8"/>
  <c r="AZ402" i="8"/>
  <c r="AZ414" i="8"/>
  <c r="AZ298" i="8"/>
  <c r="AZ310" i="8"/>
  <c r="AZ325" i="8"/>
  <c r="AZ347" i="8"/>
  <c r="AZ352" i="8"/>
  <c r="AZ350" i="8"/>
  <c r="AZ365" i="8"/>
  <c r="AZ379" i="8"/>
  <c r="AZ388" i="8"/>
  <c r="AZ403" i="8"/>
  <c r="AZ417" i="8"/>
  <c r="AZ299" i="8"/>
  <c r="AZ319" i="8"/>
  <c r="AZ329" i="8"/>
  <c r="AZ337" i="8"/>
  <c r="AZ355" i="8"/>
  <c r="AZ354" i="8"/>
  <c r="AZ397" i="8"/>
  <c r="AZ386" i="8"/>
  <c r="AZ390" i="8"/>
  <c r="AZ405" i="8"/>
  <c r="AZ311" i="8"/>
  <c r="AZ307" i="8"/>
  <c r="AZ338" i="8"/>
  <c r="AZ342" i="8"/>
  <c r="AZ360" i="8"/>
  <c r="AZ366" i="8"/>
  <c r="AZ373" i="8"/>
  <c r="AZ392" i="8"/>
  <c r="AZ411" i="8"/>
  <c r="AZ407" i="8"/>
  <c r="AZ309" i="8"/>
  <c r="AZ314" i="8"/>
  <c r="AZ324" i="8"/>
  <c r="AZ336" i="8"/>
  <c r="AZ346" i="8"/>
  <c r="AZ370" i="8"/>
  <c r="AZ375" i="8"/>
  <c r="AZ404" i="8"/>
  <c r="AZ415" i="8"/>
  <c r="AZ400" i="8"/>
  <c r="AZ301" i="8"/>
  <c r="AZ312" i="8"/>
  <c r="AZ345" i="8"/>
  <c r="AZ340" i="8"/>
  <c r="AZ348" i="8"/>
  <c r="AZ378" i="8"/>
  <c r="AZ376" i="8"/>
  <c r="AZ383" i="8"/>
  <c r="AZ296" i="8"/>
  <c r="AZ409" i="8"/>
  <c r="AZ302" i="8"/>
  <c r="AZ317" i="8"/>
  <c r="AZ328" i="8"/>
  <c r="AZ332" i="8"/>
  <c r="AZ353" i="8"/>
  <c r="AZ369" i="8"/>
  <c r="AZ385" i="8"/>
  <c r="AZ394" i="8"/>
  <c r="AZ396" i="8"/>
  <c r="AZ401" i="8"/>
  <c r="AZ306" i="8"/>
  <c r="AZ322" i="8"/>
  <c r="AZ334" i="8"/>
  <c r="AZ343" i="8"/>
  <c r="AZ359" i="8"/>
  <c r="AZ368" i="8"/>
  <c r="AZ374" i="8"/>
  <c r="AZ387" i="8"/>
  <c r="AZ406" i="8"/>
  <c r="AZ419" i="8"/>
  <c r="AZ308" i="8"/>
  <c r="AZ330" i="8"/>
  <c r="AZ318" i="8"/>
  <c r="AZ321" i="8"/>
  <c r="AZ367" i="8"/>
  <c r="AZ351" i="8"/>
  <c r="AZ380" i="8"/>
  <c r="AZ389" i="8"/>
  <c r="AZ408" i="8"/>
  <c r="AZ412" i="8"/>
  <c r="AZ304" i="8"/>
  <c r="AZ315" i="8"/>
  <c r="AZ333" i="8"/>
  <c r="AZ341" i="8"/>
  <c r="AZ361" i="8"/>
  <c r="AZ363" i="8"/>
  <c r="AZ382" i="8"/>
  <c r="AZ391" i="8"/>
  <c r="AZ398" i="8"/>
  <c r="AZ416" i="8"/>
  <c r="AZ297" i="8"/>
  <c r="AZ300" i="8"/>
  <c r="AZ320" i="8"/>
  <c r="AZ335" i="8"/>
  <c r="AZ327" i="8"/>
  <c r="AZ362" i="8"/>
  <c r="AZ371" i="8"/>
  <c r="AZ384" i="8"/>
  <c r="AZ393" i="8"/>
  <c r="AZ399" i="8"/>
  <c r="AZ418" i="8"/>
  <c r="AZ303" i="8"/>
  <c r="AZ316" i="8"/>
  <c r="AZ323" i="8"/>
  <c r="AZ331" i="8"/>
  <c r="AZ349" i="8"/>
  <c r="AZ357" i="8"/>
  <c r="AZ356" i="8"/>
  <c r="AZ372" i="8"/>
  <c r="AZ381" i="8"/>
  <c r="AZ410" i="8"/>
  <c r="AZ413" i="8"/>
  <c r="CO325" i="8"/>
  <c r="CO324" i="8"/>
  <c r="CO335" i="8"/>
  <c r="CO342" i="8"/>
  <c r="CO353" i="8"/>
  <c r="CO361" i="8"/>
  <c r="CO374" i="8"/>
  <c r="CO389" i="8"/>
  <c r="CO397" i="8"/>
  <c r="CO413" i="8"/>
  <c r="CO303" i="8"/>
  <c r="CO305" i="8"/>
  <c r="CO338" i="8"/>
  <c r="CO351" i="8"/>
  <c r="CO355" i="8"/>
  <c r="CO350" i="8"/>
  <c r="CO380" i="8"/>
  <c r="CO391" i="8"/>
  <c r="CO406" i="8"/>
  <c r="CO419" i="8"/>
  <c r="CO297" i="8"/>
  <c r="CO315" i="8"/>
  <c r="CO317" i="8"/>
  <c r="CO320" i="8"/>
  <c r="CO318" i="8"/>
  <c r="CO354" i="8"/>
  <c r="CO368" i="8"/>
  <c r="CO382" i="8"/>
  <c r="CO385" i="8"/>
  <c r="CO400" i="8"/>
  <c r="CO416" i="8"/>
  <c r="CO302" i="8"/>
  <c r="CO328" i="8"/>
  <c r="CO326" i="8"/>
  <c r="CO323" i="8"/>
  <c r="CO344" i="8"/>
  <c r="CO356" i="8"/>
  <c r="CO372" i="8"/>
  <c r="CO375" i="8"/>
  <c r="CO393" i="8"/>
  <c r="CO408" i="8"/>
  <c r="CO418" i="8"/>
  <c r="CO309" i="8"/>
  <c r="CO306" i="8"/>
  <c r="CO308" i="8"/>
  <c r="CO330" i="8"/>
  <c r="CO345" i="8"/>
  <c r="CO365" i="8"/>
  <c r="CO367" i="8"/>
  <c r="CO384" i="8"/>
  <c r="CO395" i="8"/>
  <c r="CO402" i="8"/>
  <c r="CO296" i="8"/>
  <c r="CO300" i="8"/>
  <c r="CO312" i="8"/>
  <c r="CO314" i="8"/>
  <c r="CO339" i="8"/>
  <c r="CO352" i="8"/>
  <c r="CO357" i="8"/>
  <c r="CO366" i="8"/>
  <c r="CO373" i="8"/>
  <c r="CO386" i="8"/>
  <c r="CO399" i="8"/>
  <c r="CO415" i="8"/>
  <c r="CO298" i="8"/>
  <c r="CO313" i="8"/>
  <c r="CO329" i="8"/>
  <c r="CO336" i="8"/>
  <c r="CO359" i="8"/>
  <c r="CO360" i="8"/>
  <c r="CO370" i="8"/>
  <c r="CO390" i="8"/>
  <c r="CO388" i="8"/>
  <c r="CO412" i="8"/>
  <c r="CO310" i="8"/>
  <c r="CO316" i="8"/>
  <c r="CO333" i="8"/>
  <c r="CO322" i="8"/>
  <c r="CO347" i="8"/>
  <c r="CO362" i="8"/>
  <c r="CO381" i="8"/>
  <c r="CO403" i="8"/>
  <c r="CO409" i="8"/>
  <c r="CO401" i="8"/>
  <c r="CO304" i="8"/>
  <c r="CO334" i="8"/>
  <c r="CO340" i="8"/>
  <c r="CO327" i="8"/>
  <c r="CO348" i="8"/>
  <c r="CO371" i="8"/>
  <c r="CO396" i="8"/>
  <c r="CO392" i="8"/>
  <c r="CO414" i="8"/>
  <c r="CO405" i="8"/>
  <c r="CO299" i="8"/>
  <c r="CO337" i="8"/>
  <c r="CO343" i="8"/>
  <c r="CO346" i="8"/>
  <c r="CO364" i="8"/>
  <c r="CO377" i="8"/>
  <c r="CO383" i="8"/>
  <c r="CO394" i="8"/>
  <c r="CO398" i="8"/>
  <c r="CO407" i="8"/>
  <c r="CO301" i="8"/>
  <c r="CO307" i="8"/>
  <c r="CO331" i="8"/>
  <c r="CO341" i="8"/>
  <c r="CO349" i="8"/>
  <c r="CO363" i="8"/>
  <c r="CO376" i="8"/>
  <c r="CO387" i="8"/>
  <c r="CO411" i="8"/>
  <c r="CO410" i="8"/>
  <c r="CO311" i="8"/>
  <c r="CO321" i="8"/>
  <c r="CO332" i="8"/>
  <c r="CO319" i="8"/>
  <c r="CO358" i="8"/>
  <c r="CO369" i="8"/>
  <c r="CO378" i="8"/>
  <c r="CO379" i="8"/>
  <c r="CO404" i="8"/>
  <c r="CO417" i="8"/>
  <c r="DW298" i="8"/>
  <c r="DW319" i="8"/>
  <c r="DW324" i="8"/>
  <c r="DW343" i="8"/>
  <c r="DW346" i="8"/>
  <c r="DW367" i="8"/>
  <c r="DW351" i="8"/>
  <c r="DW401" i="8"/>
  <c r="DW410" i="8"/>
  <c r="DW406" i="8"/>
  <c r="DW300" i="8"/>
  <c r="DW314" i="8"/>
  <c r="DW335" i="8"/>
  <c r="DW327" i="8"/>
  <c r="DW349" i="8"/>
  <c r="DW350" i="8"/>
  <c r="DW360" i="8"/>
  <c r="DW379" i="8"/>
  <c r="DW390" i="8"/>
  <c r="DW400" i="8"/>
  <c r="DW417" i="8"/>
  <c r="DW297" i="8"/>
  <c r="DW304" i="8"/>
  <c r="DW312" i="8"/>
  <c r="DW320" i="8"/>
  <c r="DW357" i="8"/>
  <c r="DW352" i="8"/>
  <c r="DW365" i="8"/>
  <c r="DW383" i="8"/>
  <c r="DW385" i="8"/>
  <c r="DW399" i="8"/>
  <c r="DW419" i="8"/>
  <c r="DW299" i="8"/>
  <c r="DW318" i="8"/>
  <c r="DW317" i="8"/>
  <c r="DW332" i="8"/>
  <c r="DW362" i="8"/>
  <c r="DW358" i="8"/>
  <c r="DW364" i="8"/>
  <c r="DW381" i="8"/>
  <c r="DW408" i="8"/>
  <c r="DW404" i="8"/>
  <c r="DW307" i="8"/>
  <c r="DW331" i="8"/>
  <c r="DW341" i="8"/>
  <c r="DW372" i="8"/>
  <c r="DW377" i="8"/>
  <c r="DW397" i="8"/>
  <c r="DW412" i="8"/>
  <c r="DW325" i="8"/>
  <c r="DW338" i="8"/>
  <c r="DW369" i="8"/>
  <c r="DW373" i="8"/>
  <c r="DW376" i="8"/>
  <c r="DW405" i="8"/>
  <c r="DW414" i="8"/>
  <c r="DW308" i="8"/>
  <c r="DW330" i="8"/>
  <c r="DW345" i="8"/>
  <c r="DW359" i="8"/>
  <c r="DW378" i="8"/>
  <c r="DW396" i="8"/>
  <c r="DW413" i="8"/>
  <c r="DW322" i="8"/>
  <c r="DW313" i="8"/>
  <c r="DW354" i="8"/>
  <c r="DW366" i="8"/>
  <c r="DW389" i="8"/>
  <c r="DW407" i="8"/>
  <c r="DW310" i="8"/>
  <c r="DW336" i="8"/>
  <c r="DW363" i="8"/>
  <c r="DW370" i="8"/>
  <c r="DW391" i="8"/>
  <c r="DW398" i="8"/>
  <c r="DW302" i="8"/>
  <c r="DW315" i="8"/>
  <c r="DW329" i="8"/>
  <c r="DW348" i="8"/>
  <c r="DW371" i="8"/>
  <c r="DW393" i="8"/>
  <c r="DW411" i="8"/>
  <c r="DW303" i="8"/>
  <c r="DW316" i="8"/>
  <c r="DW328" i="8"/>
  <c r="DW356" i="8"/>
  <c r="DW374" i="8"/>
  <c r="DW395" i="8"/>
  <c r="DW402" i="8"/>
  <c r="DW311" i="8"/>
  <c r="DW326" i="8"/>
  <c r="DW321" i="8"/>
  <c r="DW353" i="8"/>
  <c r="DW368" i="8"/>
  <c r="DW386" i="8"/>
  <c r="DW415" i="8"/>
  <c r="DW306" i="8"/>
  <c r="DW333" i="8"/>
  <c r="DW344" i="8"/>
  <c r="DW347" i="8"/>
  <c r="DW380" i="8"/>
  <c r="DW388" i="8"/>
  <c r="DW416" i="8"/>
  <c r="DW301" i="8"/>
  <c r="DW334" i="8"/>
  <c r="DW342" i="8"/>
  <c r="DW361" i="8"/>
  <c r="DW394" i="8"/>
  <c r="DW392" i="8"/>
  <c r="DW418" i="8"/>
  <c r="DW323" i="8"/>
  <c r="DW309" i="8"/>
  <c r="DW337" i="8"/>
  <c r="DW355" i="8"/>
  <c r="DW382" i="8"/>
  <c r="DW387" i="8"/>
  <c r="DW296" i="8"/>
  <c r="DW305" i="8"/>
  <c r="DW339" i="8"/>
  <c r="DW340" i="8"/>
  <c r="DW375" i="8"/>
  <c r="DW384" i="8"/>
  <c r="DW403" i="8"/>
  <c r="DW409" i="8"/>
  <c r="BB301" i="8"/>
  <c r="BB312" i="8"/>
  <c r="BB326" i="8"/>
  <c r="BB321" i="8"/>
  <c r="BB322" i="8"/>
  <c r="BB360" i="8"/>
  <c r="BB368" i="8"/>
  <c r="BB379" i="8"/>
  <c r="BB398" i="8"/>
  <c r="BB402" i="8"/>
  <c r="BB302" i="8"/>
  <c r="BB304" i="8"/>
  <c r="BB330" i="8"/>
  <c r="BB338" i="8"/>
  <c r="BB362" i="8"/>
  <c r="BB358" i="8"/>
  <c r="BB367" i="8"/>
  <c r="BB390" i="8"/>
  <c r="BB395" i="8"/>
  <c r="BB403" i="8"/>
  <c r="BB306" i="8"/>
  <c r="BB318" i="8"/>
  <c r="BB332" i="8"/>
  <c r="BB329" i="8"/>
  <c r="BB347" i="8"/>
  <c r="BB350" i="8"/>
  <c r="BB381" i="8"/>
  <c r="BB406" i="8"/>
  <c r="BB388" i="8"/>
  <c r="BB414" i="8"/>
  <c r="BB300" i="8"/>
  <c r="BB319" i="8"/>
  <c r="BB335" i="8"/>
  <c r="BB344" i="8"/>
  <c r="BB356" i="8"/>
  <c r="BB371" i="8"/>
  <c r="BB387" i="8"/>
  <c r="BB392" i="8"/>
  <c r="BB400" i="8"/>
  <c r="BB405" i="8"/>
  <c r="BB313" i="8"/>
  <c r="BB311" i="8"/>
  <c r="BB333" i="8"/>
  <c r="BB352" i="8"/>
  <c r="BB351" i="8"/>
  <c r="BB380" i="8"/>
  <c r="BB383" i="8"/>
  <c r="BB399" i="8"/>
  <c r="BB409" i="8"/>
  <c r="BB407" i="8"/>
  <c r="BB307" i="8"/>
  <c r="BB308" i="8"/>
  <c r="BB341" i="8"/>
  <c r="BB324" i="8"/>
  <c r="BB361" i="8"/>
  <c r="BB364" i="8"/>
  <c r="BB385" i="8"/>
  <c r="BB386" i="8"/>
  <c r="BB417" i="8"/>
  <c r="BB419" i="8"/>
  <c r="BB328" i="8"/>
  <c r="BB316" i="8"/>
  <c r="BB343" i="8"/>
  <c r="BB345" i="8"/>
  <c r="BB353" i="8"/>
  <c r="BB373" i="8"/>
  <c r="BB375" i="8"/>
  <c r="BB394" i="8"/>
  <c r="BB397" i="8"/>
  <c r="BB410" i="8"/>
  <c r="BB315" i="8"/>
  <c r="BB334" i="8"/>
  <c r="BB331" i="8"/>
  <c r="BB346" i="8"/>
  <c r="BB349" i="8"/>
  <c r="BB366" i="8"/>
  <c r="BB376" i="8"/>
  <c r="BB382" i="8"/>
  <c r="BB401" i="8"/>
  <c r="BB416" i="8"/>
  <c r="BB299" i="8"/>
  <c r="BB320" i="8"/>
  <c r="BB340" i="8"/>
  <c r="BB337" i="8"/>
  <c r="BB355" i="8"/>
  <c r="BB357" i="8"/>
  <c r="BB370" i="8"/>
  <c r="BB378" i="8"/>
  <c r="BB396" i="8"/>
  <c r="BB411" i="8"/>
  <c r="BB418" i="8"/>
  <c r="BB298" i="8"/>
  <c r="BB303" i="8"/>
  <c r="BB323" i="8"/>
  <c r="BB336" i="8"/>
  <c r="BB325" i="8"/>
  <c r="BB354" i="8"/>
  <c r="BB369" i="8"/>
  <c r="BB374" i="8"/>
  <c r="BB389" i="8"/>
  <c r="BB404" i="8"/>
  <c r="BB296" i="8"/>
  <c r="BB305" i="8"/>
  <c r="BB309" i="8"/>
  <c r="BB327" i="8"/>
  <c r="BB339" i="8"/>
  <c r="BB342" i="8"/>
  <c r="BB365" i="8"/>
  <c r="BB359" i="8"/>
  <c r="BB384" i="8"/>
  <c r="BB391" i="8"/>
  <c r="BB408" i="8"/>
  <c r="BB415" i="8"/>
  <c r="BB297" i="8"/>
  <c r="BB310" i="8"/>
  <c r="BB314" i="8"/>
  <c r="BB317" i="8"/>
  <c r="BB348" i="8"/>
  <c r="BB363" i="8"/>
  <c r="BB372" i="8"/>
  <c r="BB377" i="8"/>
  <c r="BB393" i="8"/>
  <c r="BB412" i="8"/>
  <c r="BB413" i="8"/>
  <c r="DK304" i="8"/>
  <c r="DK315" i="8"/>
  <c r="DK324" i="8"/>
  <c r="DK340" i="8"/>
  <c r="DK357" i="8"/>
  <c r="DK354" i="8"/>
  <c r="DK371" i="8"/>
  <c r="DK396" i="8"/>
  <c r="DK398" i="8"/>
  <c r="DK411" i="8"/>
  <c r="DK311" i="8"/>
  <c r="DK317" i="8"/>
  <c r="DK327" i="8"/>
  <c r="DK314" i="8"/>
  <c r="DK369" i="8"/>
  <c r="DK359" i="8"/>
  <c r="DK368" i="8"/>
  <c r="DK401" i="8"/>
  <c r="DK385" i="8"/>
  <c r="DK307" i="8"/>
  <c r="DK321" i="8"/>
  <c r="DK329" i="8"/>
  <c r="DK309" i="8"/>
  <c r="DK313" i="8"/>
  <c r="DK330" i="8"/>
  <c r="DK337" i="8"/>
  <c r="DK362" i="8"/>
  <c r="DK358" i="8"/>
  <c r="DK394" i="8"/>
  <c r="DK389" i="8"/>
  <c r="DK312" i="8"/>
  <c r="DK332" i="8"/>
  <c r="DK319" i="8"/>
  <c r="DK353" i="8"/>
  <c r="DK356" i="8"/>
  <c r="DK364" i="8"/>
  <c r="DK379" i="8"/>
  <c r="DK395" i="8"/>
  <c r="DK412" i="8"/>
  <c r="DK415" i="8"/>
  <c r="DK300" i="8"/>
  <c r="DK323" i="8"/>
  <c r="DK310" i="8"/>
  <c r="DK325" i="8"/>
  <c r="DK344" i="8"/>
  <c r="DK347" i="8"/>
  <c r="DK366" i="8"/>
  <c r="DK381" i="8"/>
  <c r="DK386" i="8"/>
  <c r="DK403" i="8"/>
  <c r="DK418" i="8"/>
  <c r="DK298" i="8"/>
  <c r="DK306" i="8"/>
  <c r="DK334" i="8"/>
  <c r="DK316" i="8"/>
  <c r="DK341" i="8"/>
  <c r="DK361" i="8"/>
  <c r="DK374" i="8"/>
  <c r="DK376" i="8"/>
  <c r="DK390" i="8"/>
  <c r="DK407" i="8"/>
  <c r="DK417" i="8"/>
  <c r="DK301" i="8"/>
  <c r="DK320" i="8"/>
  <c r="DK339" i="8"/>
  <c r="DK345" i="8"/>
  <c r="DK343" i="8"/>
  <c r="DK360" i="8"/>
  <c r="DK365" i="8"/>
  <c r="DK387" i="8"/>
  <c r="DK392" i="8"/>
  <c r="DK409" i="8"/>
  <c r="DK419" i="8"/>
  <c r="BW297" i="8"/>
  <c r="BW309" i="8"/>
  <c r="BW308" i="8"/>
  <c r="BW324" i="8"/>
  <c r="BW344" i="8"/>
  <c r="BW356" i="8"/>
  <c r="BW370" i="8"/>
  <c r="BW377" i="8"/>
  <c r="BW401" i="8"/>
  <c r="BW407" i="8"/>
  <c r="BW417" i="8"/>
  <c r="BW306" i="8"/>
  <c r="BW312" i="8"/>
  <c r="BW331" i="8"/>
  <c r="BW348" i="8"/>
  <c r="BW359" i="8"/>
  <c r="BW368" i="8"/>
  <c r="BW390" i="8"/>
  <c r="BW391" i="8"/>
  <c r="BW410" i="8"/>
  <c r="BW412" i="8"/>
  <c r="BW303" i="8"/>
  <c r="BW313" i="8"/>
  <c r="BW322" i="8"/>
  <c r="BW349" i="8"/>
  <c r="BW345" i="8"/>
  <c r="BW372" i="8"/>
  <c r="BW380" i="8"/>
  <c r="BW393" i="8"/>
  <c r="BW400" i="8"/>
  <c r="BW414" i="8"/>
  <c r="BW302" i="8"/>
  <c r="BW307" i="8"/>
  <c r="BW343" i="8"/>
  <c r="BW347" i="8"/>
  <c r="BW337" i="8"/>
  <c r="BW350" i="8"/>
  <c r="BW366" i="8"/>
  <c r="BW374" i="8"/>
  <c r="BW386" i="8"/>
  <c r="BW405" i="8"/>
  <c r="BW296" i="8"/>
  <c r="CH420" i="8"/>
  <c r="CH297" i="8"/>
  <c r="CH310" i="8"/>
  <c r="CH322" i="8"/>
  <c r="CH314" i="8"/>
  <c r="CH349" i="8"/>
  <c r="CH361" i="8"/>
  <c r="CH374" i="8"/>
  <c r="CH381" i="8"/>
  <c r="CH394" i="8"/>
  <c r="CH409" i="8"/>
  <c r="CH419" i="8"/>
  <c r="CH298" i="8"/>
  <c r="CH304" i="8"/>
  <c r="CH328" i="8"/>
  <c r="CH326" i="8"/>
  <c r="CH339" i="8"/>
  <c r="CH366" i="8"/>
  <c r="CH371" i="8"/>
  <c r="CH378" i="8"/>
  <c r="CH396" i="8"/>
  <c r="CH398" i="8"/>
  <c r="CH411" i="8"/>
  <c r="CH302" i="8"/>
  <c r="CH306" i="8"/>
  <c r="CH340" i="8"/>
  <c r="CH345" i="8"/>
  <c r="CH342" i="8"/>
  <c r="CH360" i="8"/>
  <c r="CH375" i="8"/>
  <c r="CH391" i="8"/>
  <c r="CH387" i="8"/>
  <c r="CH404" i="8"/>
  <c r="CH416" i="8"/>
  <c r="CH308" i="8"/>
  <c r="CH311" i="8"/>
  <c r="CH327" i="8"/>
  <c r="CH347" i="8"/>
  <c r="CH358" i="8"/>
  <c r="CH359" i="8"/>
  <c r="CH369" i="8"/>
  <c r="CH402" i="8"/>
  <c r="CH380" i="8"/>
  <c r="CH406" i="8"/>
  <c r="CH307" i="8"/>
  <c r="CH320" i="8"/>
  <c r="CH333" i="8"/>
  <c r="CH330" i="8"/>
  <c r="CH370" i="8"/>
  <c r="CH362" i="8"/>
  <c r="CH365" i="8"/>
  <c r="CH393" i="8"/>
  <c r="CH389" i="8"/>
  <c r="CH400" i="8"/>
  <c r="CH312" i="8"/>
  <c r="CH329" i="8"/>
  <c r="CH309" i="8"/>
  <c r="CH337" i="8"/>
  <c r="CH363" i="8"/>
  <c r="CH355" i="8"/>
  <c r="CH373" i="8"/>
  <c r="CH383" i="8"/>
  <c r="CH410" i="8"/>
  <c r="CH408" i="8"/>
  <c r="CH299" i="8"/>
  <c r="CH319" i="8"/>
  <c r="CH334" i="8"/>
  <c r="CH335" i="8"/>
  <c r="CH364" i="8"/>
  <c r="CH356" i="8"/>
  <c r="CH368" i="8"/>
  <c r="CH385" i="8"/>
  <c r="CH413" i="8"/>
  <c r="CH418" i="8"/>
  <c r="CH303" i="8"/>
  <c r="CH318" i="8"/>
  <c r="CH344" i="8"/>
  <c r="CH343" i="8"/>
  <c r="CH354" i="8"/>
  <c r="CH351" i="8"/>
  <c r="CH382" i="8"/>
  <c r="CH386" i="8"/>
  <c r="CH403" i="8"/>
  <c r="CH296" i="8"/>
  <c r="CH300" i="8"/>
  <c r="CH321" i="8"/>
  <c r="CH332" i="8"/>
  <c r="CH325" i="8"/>
  <c r="CH357" i="8"/>
  <c r="CH353" i="8"/>
  <c r="CH395" i="8"/>
  <c r="CH388" i="8"/>
  <c r="CH399" i="8"/>
  <c r="CH412" i="8"/>
  <c r="CH313" i="8"/>
  <c r="CH317" i="8"/>
  <c r="CH315" i="8"/>
  <c r="CH338" i="8"/>
  <c r="CH348" i="8"/>
  <c r="CH372" i="8"/>
  <c r="CH384" i="8"/>
  <c r="CH397" i="8"/>
  <c r="CH405" i="8"/>
  <c r="CH415" i="8"/>
  <c r="CH324" i="8"/>
  <c r="CH336" i="8"/>
  <c r="CH323" i="8"/>
  <c r="CH341" i="8"/>
  <c r="CH352" i="8"/>
  <c r="CH376" i="8"/>
  <c r="CH377" i="8"/>
  <c r="CH390" i="8"/>
  <c r="CH401" i="8"/>
  <c r="CH417" i="8"/>
  <c r="CH301" i="8"/>
  <c r="CH316" i="8"/>
  <c r="CH305" i="8"/>
  <c r="CH331" i="8"/>
  <c r="CH346" i="8"/>
  <c r="CH350" i="8"/>
  <c r="CH367" i="8"/>
  <c r="CH379" i="8"/>
  <c r="CH392" i="8"/>
  <c r="CH407" i="8"/>
  <c r="CH414" i="8"/>
  <c r="AJ299" i="8"/>
  <c r="AJ303" i="8"/>
  <c r="AJ316" i="8"/>
  <c r="AJ335" i="8"/>
  <c r="AJ339" i="8"/>
  <c r="AJ351" i="8"/>
  <c r="AJ364" i="8"/>
  <c r="AJ384" i="8"/>
  <c r="AJ383" i="8"/>
  <c r="AJ397" i="8"/>
  <c r="AJ417" i="8"/>
  <c r="AJ305" i="8"/>
  <c r="AJ311" i="8"/>
  <c r="AJ331" i="8"/>
  <c r="AJ337" i="8"/>
  <c r="AJ348" i="8"/>
  <c r="AJ345" i="8"/>
  <c r="AJ367" i="8"/>
  <c r="AJ377" i="8"/>
  <c r="AJ388" i="8"/>
  <c r="AJ407" i="8"/>
  <c r="AJ414" i="8"/>
  <c r="AJ304" i="8"/>
  <c r="AJ322" i="8"/>
  <c r="AJ334" i="8"/>
  <c r="AJ350" i="8"/>
  <c r="AJ353" i="8"/>
  <c r="AJ358" i="8"/>
  <c r="AJ371" i="8"/>
  <c r="AJ379" i="8"/>
  <c r="AJ390" i="8"/>
  <c r="AJ396" i="8"/>
  <c r="AJ419" i="8"/>
  <c r="AJ302" i="8"/>
  <c r="AJ306" i="8"/>
  <c r="AJ323" i="8"/>
  <c r="AJ327" i="8"/>
  <c r="AJ346" i="8"/>
  <c r="AJ355" i="8"/>
  <c r="AJ373" i="8"/>
  <c r="AJ381" i="8"/>
  <c r="AJ392" i="8"/>
  <c r="AJ398" i="8"/>
  <c r="AJ413" i="8"/>
  <c r="AJ308" i="8"/>
  <c r="AJ309" i="8"/>
  <c r="AJ326" i="8"/>
  <c r="AJ341" i="8"/>
  <c r="AJ347" i="8"/>
  <c r="AJ363" i="8"/>
  <c r="AJ366" i="8"/>
  <c r="AJ376" i="8"/>
  <c r="AJ394" i="8"/>
  <c r="AJ409" i="8"/>
  <c r="AJ297" i="8"/>
  <c r="AJ317" i="8"/>
  <c r="AJ330" i="8"/>
  <c r="AJ343" i="8"/>
  <c r="AJ368" i="8"/>
  <c r="AJ360" i="8"/>
  <c r="AJ370" i="8"/>
  <c r="AJ385" i="8"/>
  <c r="AJ406" i="8"/>
  <c r="AJ415" i="8"/>
  <c r="AJ298" i="8"/>
  <c r="AJ325" i="8"/>
  <c r="AJ338" i="8"/>
  <c r="AJ340" i="8"/>
  <c r="AJ349" i="8"/>
  <c r="AJ357" i="8"/>
  <c r="AJ378" i="8"/>
  <c r="AJ387" i="8"/>
  <c r="AJ408" i="8"/>
  <c r="AJ411" i="8"/>
  <c r="AJ307" i="8"/>
  <c r="AJ312" i="8"/>
  <c r="AJ318" i="8"/>
  <c r="AJ336" i="8"/>
  <c r="AJ354" i="8"/>
  <c r="AJ374" i="8"/>
  <c r="AJ393" i="8"/>
  <c r="AJ400" i="8"/>
  <c r="AJ410" i="8"/>
  <c r="AJ401" i="8"/>
  <c r="AJ301" i="8"/>
  <c r="AJ321" i="8"/>
  <c r="AJ320" i="8"/>
  <c r="AJ342" i="8"/>
  <c r="AJ356" i="8"/>
  <c r="AJ365" i="8"/>
  <c r="AJ380" i="8"/>
  <c r="AJ412" i="8"/>
  <c r="AJ403" i="8"/>
  <c r="AJ404" i="8"/>
  <c r="AJ319" i="8"/>
  <c r="AJ314" i="8"/>
  <c r="AJ324" i="8"/>
  <c r="AJ344" i="8"/>
  <c r="AJ361" i="8"/>
  <c r="AJ369" i="8"/>
  <c r="AJ386" i="8"/>
  <c r="AJ389" i="8"/>
  <c r="AJ405" i="8"/>
  <c r="AJ416" i="8"/>
  <c r="AJ310" i="8"/>
  <c r="AJ315" i="8"/>
  <c r="AJ329" i="8"/>
  <c r="AJ328" i="8"/>
  <c r="AJ352" i="8"/>
  <c r="AJ372" i="8"/>
  <c r="AJ382" i="8"/>
  <c r="AJ391" i="8"/>
  <c r="AJ399" i="8"/>
  <c r="AJ418" i="8"/>
  <c r="AJ300" i="8"/>
  <c r="AJ313" i="8"/>
  <c r="AJ333" i="8"/>
  <c r="AJ332" i="8"/>
  <c r="AJ362" i="8"/>
  <c r="AJ359" i="8"/>
  <c r="AJ375" i="8"/>
  <c r="AJ395" i="8"/>
  <c r="AJ402" i="8"/>
  <c r="AJ296" i="8"/>
  <c r="DP301" i="8"/>
  <c r="DP307" i="8"/>
  <c r="DP341" i="8"/>
  <c r="DP346" i="8"/>
  <c r="DP354" i="8"/>
  <c r="DP348" i="8"/>
  <c r="DP393" i="8"/>
  <c r="DP390" i="8"/>
  <c r="DP409" i="8"/>
  <c r="DP405" i="8"/>
  <c r="DP309" i="8"/>
  <c r="DP317" i="8"/>
  <c r="DP324" i="8"/>
  <c r="DP340" i="8"/>
  <c r="DP368" i="8"/>
  <c r="DP365" i="8"/>
  <c r="DP383" i="8"/>
  <c r="DP392" i="8"/>
  <c r="DP397" i="8"/>
  <c r="DP419" i="8"/>
  <c r="DP304" i="8"/>
  <c r="DP314" i="8"/>
  <c r="DP336" i="8"/>
  <c r="DP356" i="8"/>
  <c r="DP374" i="8"/>
  <c r="DP380" i="8"/>
  <c r="DP391" i="8"/>
  <c r="DP403" i="8"/>
  <c r="DP306" i="8"/>
  <c r="DP320" i="8"/>
  <c r="DP339" i="8"/>
  <c r="DP361" i="8"/>
  <c r="DP371" i="8"/>
  <c r="DP384" i="8"/>
  <c r="DP379" i="8"/>
  <c r="DP395" i="8"/>
  <c r="DP299" i="8"/>
  <c r="DP322" i="8"/>
  <c r="DP338" i="8"/>
  <c r="DP327" i="8"/>
  <c r="DP362" i="8"/>
  <c r="DP357" i="8"/>
  <c r="DP377" i="8"/>
  <c r="DP386" i="8"/>
  <c r="DP417" i="8"/>
  <c r="DP300" i="8"/>
  <c r="DP308" i="8"/>
  <c r="DP332" i="8"/>
  <c r="DP333" i="8"/>
  <c r="DP352" i="8"/>
  <c r="DP367" i="8"/>
  <c r="DP388" i="8"/>
  <c r="DP407" i="8"/>
  <c r="DP410" i="8"/>
  <c r="DP305" i="8"/>
  <c r="DP315" i="8"/>
  <c r="DP350" i="8"/>
  <c r="DP335" i="8"/>
  <c r="DP358" i="8"/>
  <c r="DP372" i="8"/>
  <c r="DP400" i="8"/>
  <c r="DP398" i="8"/>
  <c r="DP414" i="8"/>
  <c r="DP303" i="8"/>
  <c r="DP326" i="8"/>
  <c r="DP329" i="8"/>
  <c r="DP342" i="8"/>
  <c r="DP355" i="8"/>
  <c r="DP373" i="8"/>
  <c r="DP412" i="8"/>
  <c r="DP399" i="8"/>
  <c r="DP413" i="8"/>
  <c r="DP297" i="8"/>
  <c r="DP316" i="8"/>
  <c r="DP330" i="8"/>
  <c r="DP343" i="8"/>
  <c r="DP359" i="8"/>
  <c r="DP366" i="8"/>
  <c r="DP382" i="8"/>
  <c r="DP402" i="8"/>
  <c r="DP416" i="8"/>
  <c r="DP298" i="8"/>
  <c r="DP318" i="8"/>
  <c r="DP313" i="8"/>
  <c r="DP349" i="8"/>
  <c r="DP364" i="8"/>
  <c r="DP370" i="8"/>
  <c r="DP394" i="8"/>
  <c r="DP404" i="8"/>
  <c r="DP418" i="8"/>
  <c r="DP302" i="8"/>
  <c r="DP312" i="8"/>
  <c r="DP331" i="8"/>
  <c r="DP347" i="8"/>
  <c r="DP363" i="8"/>
  <c r="DP381" i="8"/>
  <c r="DP385" i="8"/>
  <c r="DP406" i="8"/>
  <c r="DP296" i="8"/>
  <c r="DP319" i="8"/>
  <c r="DP321" i="8"/>
  <c r="DP325" i="8"/>
  <c r="DP345" i="8"/>
  <c r="DP353" i="8"/>
  <c r="DP376" i="8"/>
  <c r="DP396" i="8"/>
  <c r="DP408" i="8"/>
  <c r="DP411" i="8"/>
  <c r="DP310" i="8"/>
  <c r="DP328" i="8"/>
  <c r="DP337" i="8"/>
  <c r="DP344" i="8"/>
  <c r="DP360" i="8"/>
  <c r="DP375" i="8"/>
  <c r="DP387" i="8"/>
  <c r="DP401" i="8"/>
  <c r="DP311" i="8"/>
  <c r="DP334" i="8"/>
  <c r="DP323" i="8"/>
  <c r="DP351" i="8"/>
  <c r="DP369" i="8"/>
  <c r="DP378" i="8"/>
  <c r="DP389" i="8"/>
  <c r="DP415" i="8"/>
  <c r="CT309" i="8"/>
  <c r="CT319" i="8"/>
  <c r="CT339" i="8"/>
  <c r="CT329" i="8"/>
  <c r="CT368" i="8"/>
  <c r="CT367" i="8"/>
  <c r="CT377" i="8"/>
  <c r="CT390" i="8"/>
  <c r="CT405" i="8"/>
  <c r="CT414" i="8"/>
  <c r="CT315" i="8"/>
  <c r="CT331" i="8"/>
  <c r="CT325" i="8"/>
  <c r="CT337" i="8"/>
  <c r="CT356" i="8"/>
  <c r="CT376" i="8"/>
  <c r="CT379" i="8"/>
  <c r="CT392" i="8"/>
  <c r="CT398" i="8"/>
  <c r="CT415" i="8"/>
  <c r="CT301" i="8"/>
  <c r="CT324" i="8"/>
  <c r="CT340" i="8"/>
  <c r="CT332" i="8"/>
  <c r="CT347" i="8"/>
  <c r="CT344" i="8"/>
  <c r="CT374" i="8"/>
  <c r="CT381" i="8"/>
  <c r="CT382" i="8"/>
  <c r="CT407" i="8"/>
  <c r="CT417" i="8"/>
  <c r="CT302" i="8"/>
  <c r="CT306" i="8"/>
  <c r="CT317" i="8"/>
  <c r="CT320" i="8"/>
  <c r="CT327" i="8"/>
  <c r="CT354" i="8"/>
  <c r="CT366" i="8"/>
  <c r="CT383" i="8"/>
  <c r="CT394" i="8"/>
  <c r="CT409" i="8"/>
  <c r="CT419" i="8"/>
  <c r="CT299" i="8"/>
  <c r="CT300" i="8"/>
  <c r="CT321" i="8"/>
  <c r="CT323" i="8"/>
  <c r="CT353" i="8"/>
  <c r="CT343" i="8"/>
  <c r="CT371" i="8"/>
  <c r="CT378" i="8"/>
  <c r="CT396" i="8"/>
  <c r="CT400" i="8"/>
  <c r="CT416" i="8"/>
  <c r="CT297" i="8"/>
  <c r="CT318" i="8"/>
  <c r="CT335" i="8"/>
  <c r="CT330" i="8"/>
  <c r="CT358" i="8"/>
  <c r="CT348" i="8"/>
  <c r="CT365" i="8"/>
  <c r="CT385" i="8"/>
  <c r="CT387" i="8"/>
  <c r="CT404" i="8"/>
  <c r="CT418" i="8"/>
  <c r="CT298" i="8"/>
  <c r="CT303" i="8"/>
  <c r="CT338" i="8"/>
  <c r="CT346" i="8"/>
  <c r="CT370" i="8"/>
  <c r="CT361" i="8"/>
  <c r="CT369" i="8"/>
  <c r="CT393" i="8"/>
  <c r="CT389" i="8"/>
  <c r="CT406" i="8"/>
  <c r="CT308" i="8"/>
  <c r="CT313" i="8"/>
  <c r="CT333" i="8"/>
  <c r="CT342" i="8"/>
  <c r="CT363" i="8"/>
  <c r="CT360" i="8"/>
  <c r="CT375" i="8"/>
  <c r="CT402" i="8"/>
  <c r="CT391" i="8"/>
  <c r="CT408" i="8"/>
  <c r="CT312" i="8"/>
  <c r="CT310" i="8"/>
  <c r="CT341" i="8"/>
  <c r="CT349" i="8"/>
  <c r="CT350" i="8"/>
  <c r="CT352" i="8"/>
  <c r="CT373" i="8"/>
  <c r="CT380" i="8"/>
  <c r="CT412" i="8"/>
  <c r="CT399" i="8"/>
  <c r="CT305" i="8"/>
  <c r="CT314" i="8"/>
  <c r="CT334" i="8"/>
  <c r="CT351" i="8"/>
  <c r="CT364" i="8"/>
  <c r="CT355" i="8"/>
  <c r="CT372" i="8"/>
  <c r="CT386" i="8"/>
  <c r="CT413" i="8"/>
  <c r="CT410" i="8"/>
  <c r="CT307" i="8"/>
  <c r="CT326" i="8"/>
  <c r="CT316" i="8"/>
  <c r="CT311" i="8"/>
  <c r="CT357" i="8"/>
  <c r="CT359" i="8"/>
  <c r="CT384" i="8"/>
  <c r="CT388" i="8"/>
  <c r="CT403" i="8"/>
  <c r="CT296" i="8"/>
  <c r="CT304" i="8"/>
  <c r="CT336" i="8"/>
  <c r="CT322" i="8"/>
  <c r="CT328" i="8"/>
  <c r="CT362" i="8"/>
  <c r="CT345" i="8"/>
  <c r="CT395" i="8"/>
  <c r="CT397" i="8"/>
  <c r="CT401" i="8"/>
  <c r="CT411" i="8"/>
  <c r="AQ297" i="8"/>
  <c r="AQ313" i="8"/>
  <c r="AQ339" i="8"/>
  <c r="AQ338" i="8"/>
  <c r="AQ351" i="8"/>
  <c r="AQ365" i="8"/>
  <c r="AQ374" i="8"/>
  <c r="AQ397" i="8"/>
  <c r="AQ398" i="8"/>
  <c r="AQ416" i="8"/>
  <c r="AQ296" i="8"/>
  <c r="AQ305" i="8"/>
  <c r="AQ316" i="8"/>
  <c r="AQ332" i="8"/>
  <c r="AQ347" i="8"/>
  <c r="AQ345" i="8"/>
  <c r="AQ359" i="8"/>
  <c r="AQ394" i="8"/>
  <c r="AQ390" i="8"/>
  <c r="AQ407" i="8"/>
  <c r="AQ403" i="8"/>
  <c r="AQ311" i="8"/>
  <c r="AQ310" i="8"/>
  <c r="AQ341" i="8"/>
  <c r="AQ348" i="8"/>
  <c r="AQ362" i="8"/>
  <c r="AQ344" i="8"/>
  <c r="AQ379" i="8"/>
  <c r="AQ385" i="8"/>
  <c r="AQ409" i="8"/>
  <c r="AQ415" i="8"/>
  <c r="AQ309" i="8"/>
  <c r="AQ314" i="8"/>
  <c r="AQ329" i="8"/>
  <c r="AQ346" i="8"/>
  <c r="AQ363" i="8"/>
  <c r="AQ367" i="8"/>
  <c r="AQ383" i="8"/>
  <c r="AQ386" i="8"/>
  <c r="AQ400" i="8"/>
  <c r="AQ417" i="8"/>
  <c r="AQ312" i="8"/>
  <c r="AQ318" i="8"/>
  <c r="AQ336" i="8"/>
  <c r="AQ337" i="8"/>
  <c r="AQ356" i="8"/>
  <c r="AQ371" i="8"/>
  <c r="AQ376" i="8"/>
  <c r="AQ384" i="8"/>
  <c r="AQ395" i="8"/>
  <c r="AQ413" i="8"/>
  <c r="AQ300" i="8"/>
  <c r="AQ319" i="8"/>
  <c r="AQ335" i="8"/>
  <c r="AQ322" i="8"/>
  <c r="AQ334" i="8"/>
  <c r="AQ342" i="8"/>
  <c r="AQ366" i="8"/>
  <c r="AQ378" i="8"/>
  <c r="AQ387" i="8"/>
  <c r="AQ404" i="8"/>
  <c r="AQ419" i="8"/>
  <c r="AQ306" i="8"/>
  <c r="AQ304" i="8"/>
  <c r="AQ333" i="8"/>
  <c r="AQ308" i="8"/>
  <c r="AQ353" i="8"/>
  <c r="AQ364" i="8"/>
  <c r="AQ358" i="8"/>
  <c r="AQ373" i="8"/>
  <c r="AQ391" i="8"/>
  <c r="AQ408" i="8"/>
  <c r="AQ418" i="8"/>
  <c r="AQ299" i="8"/>
  <c r="AQ330" i="8"/>
  <c r="AQ360" i="8"/>
  <c r="AQ389" i="8"/>
  <c r="AQ323" i="8"/>
  <c r="AQ340" i="8"/>
  <c r="AQ375" i="8"/>
  <c r="AQ393" i="8"/>
  <c r="AQ317" i="8"/>
  <c r="AQ331" i="8"/>
  <c r="AQ370" i="8"/>
  <c r="AQ402" i="8"/>
  <c r="AQ320" i="8"/>
  <c r="AQ343" i="8"/>
  <c r="AQ372" i="8"/>
  <c r="AQ405" i="8"/>
  <c r="AQ324" i="8"/>
  <c r="AQ349" i="8"/>
  <c r="AQ368" i="8"/>
  <c r="AQ411" i="8"/>
  <c r="AQ321" i="8"/>
  <c r="AQ325" i="8"/>
  <c r="AQ377" i="8"/>
  <c r="AQ406" i="8"/>
  <c r="AQ328" i="8"/>
  <c r="AQ357" i="8"/>
  <c r="AQ381" i="8"/>
  <c r="AQ410" i="8"/>
  <c r="AQ327" i="8"/>
  <c r="AQ369" i="8"/>
  <c r="AQ380" i="8"/>
  <c r="AQ396" i="8"/>
  <c r="AQ302" i="8"/>
  <c r="AQ315" i="8"/>
  <c r="AQ352" i="8"/>
  <c r="AQ401" i="8"/>
  <c r="AQ399" i="8"/>
  <c r="AQ298" i="8"/>
  <c r="AQ326" i="8"/>
  <c r="AQ355" i="8"/>
  <c r="AQ382" i="8"/>
  <c r="AQ414" i="8"/>
  <c r="AQ301" i="8"/>
  <c r="AQ307" i="8"/>
  <c r="AQ361" i="8"/>
  <c r="AQ388" i="8"/>
  <c r="AQ412" i="8"/>
  <c r="AQ303" i="8"/>
  <c r="AQ350" i="8"/>
  <c r="AQ354" i="8"/>
  <c r="AQ392" i="8"/>
  <c r="AB326" i="8"/>
  <c r="AB307" i="8"/>
  <c r="AB325" i="8"/>
  <c r="AB348" i="8"/>
  <c r="AB351" i="8"/>
  <c r="AB378" i="8"/>
  <c r="AB374" i="8"/>
  <c r="AB386" i="8"/>
  <c r="AB399" i="8"/>
  <c r="AB417" i="8"/>
  <c r="AB300" i="8"/>
  <c r="AB319" i="8"/>
  <c r="AB330" i="8"/>
  <c r="AB349" i="8"/>
  <c r="AB365" i="8"/>
  <c r="AB367" i="8"/>
  <c r="AB385" i="8"/>
  <c r="AB396" i="8"/>
  <c r="AB411" i="8"/>
  <c r="AB419" i="8"/>
  <c r="AB313" i="8"/>
  <c r="AB310" i="8"/>
  <c r="AB333" i="8"/>
  <c r="AB324" i="8"/>
  <c r="AB364" i="8"/>
  <c r="AB371" i="8"/>
  <c r="AB376" i="8"/>
  <c r="AB387" i="8"/>
  <c r="AB401" i="8"/>
  <c r="AB410" i="8"/>
  <c r="AB297" i="8"/>
  <c r="AB315" i="8"/>
  <c r="AB334" i="8"/>
  <c r="AB329" i="8"/>
  <c r="AB336" i="8"/>
  <c r="AB350" i="8"/>
  <c r="AB373" i="8"/>
  <c r="AB380" i="8"/>
  <c r="AB389" i="8"/>
  <c r="AB400" i="8"/>
  <c r="AB414" i="8"/>
  <c r="AB298" i="8"/>
  <c r="AB312" i="8"/>
  <c r="AB338" i="8"/>
  <c r="AB331" i="8"/>
  <c r="AB340" i="8"/>
  <c r="AB357" i="8"/>
  <c r="AB366" i="8"/>
  <c r="AB384" i="8"/>
  <c r="AB391" i="8"/>
  <c r="AB398" i="8"/>
  <c r="AB413" i="8"/>
  <c r="AB305" i="8"/>
  <c r="AB314" i="8"/>
  <c r="AB328" i="8"/>
  <c r="AB339" i="8"/>
  <c r="AB342" i="8"/>
  <c r="AB358" i="8"/>
  <c r="AB370" i="8"/>
  <c r="AB375" i="8"/>
  <c r="AB382" i="8"/>
  <c r="AB406" i="8"/>
  <c r="AB418" i="8"/>
  <c r="AB302" i="8"/>
  <c r="AB318" i="8"/>
  <c r="AB322" i="8"/>
  <c r="AB308" i="8"/>
  <c r="AB360" i="8"/>
  <c r="AB356" i="8"/>
  <c r="AB369" i="8"/>
  <c r="AB377" i="8"/>
  <c r="AB393" i="8"/>
  <c r="AB408" i="8"/>
  <c r="AB416" i="8"/>
  <c r="AB299" i="8"/>
  <c r="AB320" i="8"/>
  <c r="AB303" i="8"/>
  <c r="AB341" i="8"/>
  <c r="AB344" i="8"/>
  <c r="AB353" i="8"/>
  <c r="AB372" i="8"/>
  <c r="AB379" i="8"/>
  <c r="AB395" i="8"/>
  <c r="AB412" i="8"/>
  <c r="AB311" i="8"/>
  <c r="AB323" i="8"/>
  <c r="AB332" i="8"/>
  <c r="AB346" i="8"/>
  <c r="AB345" i="8"/>
  <c r="AB362" i="8"/>
  <c r="AB368" i="8"/>
  <c r="AB390" i="8"/>
  <c r="AB388" i="8"/>
  <c r="AB403" i="8"/>
  <c r="AB309" i="8"/>
  <c r="AB317" i="8"/>
  <c r="AB343" i="8"/>
  <c r="AB337" i="8"/>
  <c r="AB354" i="8"/>
  <c r="AB355" i="8"/>
  <c r="AB381" i="8"/>
  <c r="AB404" i="8"/>
  <c r="AB409" i="8"/>
  <c r="AB405" i="8"/>
  <c r="AB301" i="8"/>
  <c r="AB321" i="8"/>
  <c r="AB327" i="8"/>
  <c r="AB335" i="8"/>
  <c r="AB359" i="8"/>
  <c r="AB361" i="8"/>
  <c r="AB397" i="8"/>
  <c r="AB392" i="8"/>
  <c r="AB415" i="8"/>
  <c r="AB402" i="8"/>
  <c r="AB304" i="8"/>
  <c r="AB306" i="8"/>
  <c r="AB316" i="8"/>
  <c r="AB347" i="8"/>
  <c r="AB352" i="8"/>
  <c r="AB363" i="8"/>
  <c r="AB383" i="8"/>
  <c r="AB394" i="8"/>
  <c r="AB296" i="8"/>
  <c r="AB407" i="8"/>
  <c r="BO413" i="8"/>
  <c r="BO408" i="8"/>
  <c r="BO391" i="8"/>
  <c r="BO380" i="8"/>
  <c r="BO364" i="8"/>
  <c r="BO352" i="8"/>
  <c r="BO347" i="8"/>
  <c r="BO319" i="8"/>
  <c r="BO334" i="8"/>
  <c r="BO323" i="8"/>
  <c r="BO300" i="8"/>
  <c r="AE406" i="8"/>
  <c r="AE382" i="8"/>
  <c r="AE413" i="8"/>
  <c r="AE372" i="8"/>
  <c r="AE359" i="8"/>
  <c r="AE351" i="8"/>
  <c r="AE341" i="8"/>
  <c r="AE313" i="8"/>
  <c r="AE316" i="8"/>
  <c r="AE299" i="8"/>
  <c r="CQ408" i="8"/>
  <c r="CQ404" i="8"/>
  <c r="CQ394" i="8"/>
  <c r="CQ374" i="8"/>
  <c r="CQ369" i="8"/>
  <c r="CQ331" i="8"/>
  <c r="CQ342" i="8"/>
  <c r="CQ350" i="8"/>
  <c r="CQ314" i="8"/>
  <c r="CQ309" i="8"/>
  <c r="J419" i="8"/>
  <c r="J407" i="8"/>
  <c r="J402" i="8"/>
  <c r="J375" i="8"/>
  <c r="J376" i="8"/>
  <c r="J357" i="8"/>
  <c r="J343" i="8"/>
  <c r="J342" i="8"/>
  <c r="J329" i="8"/>
  <c r="J311" i="8"/>
  <c r="J298" i="8"/>
  <c r="DN409" i="8"/>
  <c r="DN400" i="8"/>
  <c r="DN385" i="8"/>
  <c r="DN375" i="8"/>
  <c r="DN384" i="8"/>
  <c r="DN360" i="8"/>
  <c r="DN340" i="8"/>
  <c r="DN345" i="8"/>
  <c r="DN319" i="8"/>
  <c r="DN301" i="8"/>
  <c r="DU419" i="8"/>
  <c r="DU400" i="8"/>
  <c r="DU390" i="8"/>
  <c r="DU381" i="8"/>
  <c r="DU365" i="8"/>
  <c r="DU354" i="8"/>
  <c r="DU346" i="8"/>
  <c r="DU339" i="8"/>
  <c r="DU309" i="8"/>
  <c r="DU308" i="8"/>
  <c r="DU304" i="8"/>
  <c r="BZ414" i="8"/>
  <c r="BZ390" i="8"/>
  <c r="BZ381" i="8"/>
  <c r="BZ387" i="8"/>
  <c r="BZ359" i="8"/>
  <c r="BZ346" i="8"/>
  <c r="BZ321" i="8"/>
  <c r="BZ334" i="8"/>
  <c r="BZ307" i="8"/>
  <c r="BZ302" i="8"/>
  <c r="CS414" i="8"/>
  <c r="CS401" i="8"/>
  <c r="CS394" i="8"/>
  <c r="CS376" i="8"/>
  <c r="CS350" i="8"/>
  <c r="CS358" i="8"/>
  <c r="CS343" i="8"/>
  <c r="CS339" i="8"/>
  <c r="CS341" i="8"/>
  <c r="CS307" i="8"/>
  <c r="BA413" i="8"/>
  <c r="BA414" i="8"/>
  <c r="BA395" i="8"/>
  <c r="BA399" i="8"/>
  <c r="BA372" i="8"/>
  <c r="BA359" i="8"/>
  <c r="BA323" i="8"/>
  <c r="BA338" i="8"/>
  <c r="BA337" i="8"/>
  <c r="BA303" i="8"/>
  <c r="BA299" i="8"/>
  <c r="CK404" i="8"/>
  <c r="CK400" i="8"/>
  <c r="CK384" i="8"/>
  <c r="CK380" i="8"/>
  <c r="CK373" i="8"/>
  <c r="CK367" i="8"/>
  <c r="CK338" i="8"/>
  <c r="CK327" i="8"/>
  <c r="CK313" i="8"/>
  <c r="CK305" i="8"/>
  <c r="AA418" i="8"/>
  <c r="AA408" i="8"/>
  <c r="AA393" i="8"/>
  <c r="AA382" i="8"/>
  <c r="AA369" i="8"/>
  <c r="AA364" i="8"/>
  <c r="AA342" i="8"/>
  <c r="AA329" i="8"/>
  <c r="AA318" i="8"/>
  <c r="AA317" i="8"/>
  <c r="AA297" i="8"/>
  <c r="Q410" i="8"/>
  <c r="Q393" i="8"/>
  <c r="Q411" i="8"/>
  <c r="Q392" i="8"/>
  <c r="Q364" i="8"/>
  <c r="Q360" i="8"/>
  <c r="Q299" i="8"/>
  <c r="Q336" i="8"/>
  <c r="Q317" i="8"/>
  <c r="Q318" i="8"/>
  <c r="DC419" i="8"/>
  <c r="DC402" i="8"/>
  <c r="DC396" i="8"/>
  <c r="DC373" i="8"/>
  <c r="DC371" i="8"/>
  <c r="DC360" i="8"/>
  <c r="DC333" i="8"/>
  <c r="DC309" i="8"/>
  <c r="DC317" i="8"/>
  <c r="DC315" i="8"/>
  <c r="F296" i="8"/>
  <c r="F411" i="8"/>
  <c r="F396" i="8"/>
  <c r="F378" i="8"/>
  <c r="F366" i="8"/>
  <c r="F368" i="8"/>
  <c r="F342" i="8"/>
  <c r="F334" i="8"/>
  <c r="F319" i="8"/>
  <c r="F318" i="8"/>
  <c r="F304" i="8"/>
  <c r="DH408" i="8"/>
  <c r="DH410" i="8"/>
  <c r="DH375" i="8"/>
  <c r="DH369" i="8"/>
  <c r="DH361" i="8"/>
  <c r="DH341" i="8"/>
  <c r="DH336" i="8"/>
  <c r="DH329" i="8"/>
  <c r="DH303" i="8"/>
  <c r="AF404" i="8"/>
  <c r="AF396" i="8"/>
  <c r="AF385" i="8"/>
  <c r="AF382" i="8"/>
  <c r="AF356" i="8"/>
  <c r="AF311" i="8"/>
  <c r="AF325" i="8"/>
  <c r="AF300" i="8"/>
  <c r="BP397" i="8"/>
  <c r="BP385" i="8"/>
  <c r="BP383" i="8"/>
  <c r="BP382" i="8"/>
  <c r="BP355" i="8"/>
  <c r="BP335" i="8"/>
  <c r="BP321" i="8"/>
  <c r="BP305" i="8"/>
  <c r="BW396" i="8"/>
  <c r="BW395" i="8"/>
  <c r="BW357" i="8"/>
  <c r="BW353" i="8"/>
  <c r="BW327" i="8"/>
  <c r="BW315" i="8"/>
  <c r="BW298" i="8"/>
  <c r="E414" i="8"/>
  <c r="E382" i="8"/>
  <c r="E366" i="8"/>
  <c r="E361" i="8"/>
  <c r="E336" i="8"/>
  <c r="E328" i="8"/>
  <c r="E301" i="8"/>
  <c r="N408" i="8"/>
  <c r="N394" i="8"/>
  <c r="N359" i="8"/>
  <c r="N339" i="8"/>
  <c r="N332" i="8"/>
  <c r="N319" i="8"/>
  <c r="N302" i="8"/>
  <c r="AL410" i="8"/>
  <c r="AL394" i="8"/>
  <c r="AL372" i="8"/>
  <c r="AL355" i="8"/>
  <c r="AL338" i="8"/>
  <c r="AL314" i="8"/>
  <c r="G403" i="8"/>
  <c r="G391" i="8"/>
  <c r="G372" i="8"/>
  <c r="G345" i="8"/>
  <c r="G337" i="8"/>
  <c r="G310" i="8"/>
  <c r="CU419" i="8"/>
  <c r="CU403" i="8"/>
  <c r="CU374" i="8"/>
  <c r="CU383" i="8"/>
  <c r="CU365" i="8"/>
  <c r="CU327" i="8"/>
  <c r="CU333" i="8"/>
  <c r="DK296" i="8"/>
  <c r="DK402" i="8"/>
  <c r="DK373" i="8"/>
  <c r="DK342" i="8"/>
  <c r="DK305" i="8"/>
  <c r="AR387" i="8"/>
  <c r="AR362" i="8"/>
  <c r="AR331" i="8"/>
  <c r="AD419" i="8"/>
  <c r="AD374" i="8"/>
  <c r="AD355" i="8"/>
  <c r="BY388" i="8"/>
  <c r="BY358" i="8"/>
  <c r="AG310" i="8"/>
  <c r="AG324" i="8"/>
  <c r="AG326" i="8"/>
  <c r="AG334" i="8"/>
  <c r="AG365" i="8"/>
  <c r="AG357" i="8"/>
  <c r="AG384" i="8"/>
  <c r="AG390" i="8"/>
  <c r="AG399" i="8"/>
  <c r="AG418" i="8"/>
  <c r="AG313" i="8"/>
  <c r="AG322" i="8"/>
  <c r="AG333" i="8"/>
  <c r="AG340" i="8"/>
  <c r="AG353" i="8"/>
  <c r="AG377" i="8"/>
  <c r="AG379" i="8"/>
  <c r="AG392" i="8"/>
  <c r="AG405" i="8"/>
  <c r="AG296" i="8"/>
  <c r="AG307" i="8"/>
  <c r="AG317" i="8"/>
  <c r="AG298" i="8"/>
  <c r="AG342" i="8"/>
  <c r="AG358" i="8"/>
  <c r="AG363" i="8"/>
  <c r="AG373" i="8"/>
  <c r="AG394" i="8"/>
  <c r="AG402" i="8"/>
  <c r="AG416" i="8"/>
  <c r="AG302" i="8"/>
  <c r="AG315" i="8"/>
  <c r="AG312" i="8"/>
  <c r="AG346" i="8"/>
  <c r="AG352" i="8"/>
  <c r="AG356" i="8"/>
  <c r="AG368" i="8"/>
  <c r="AG381" i="8"/>
  <c r="AG386" i="8"/>
  <c r="AG407" i="8"/>
  <c r="AG417" i="8"/>
  <c r="AG297" i="8"/>
  <c r="AG325" i="8"/>
  <c r="AG337" i="8"/>
  <c r="AG331" i="8"/>
  <c r="AG343" i="8"/>
  <c r="AG348" i="8"/>
  <c r="AG375" i="8"/>
  <c r="AG383" i="8"/>
  <c r="AG387" i="8"/>
  <c r="AG409" i="8"/>
  <c r="AG419" i="8"/>
  <c r="AG303" i="8"/>
  <c r="AG311" i="8"/>
  <c r="AG314" i="8"/>
  <c r="AG336" i="8"/>
  <c r="AG350" i="8"/>
  <c r="AG354" i="8"/>
  <c r="AG367" i="8"/>
  <c r="AG378" i="8"/>
  <c r="AG385" i="8"/>
  <c r="AG411" i="8"/>
  <c r="AG415" i="8"/>
  <c r="AG305" i="8"/>
  <c r="AG318" i="8"/>
  <c r="AG320" i="8"/>
  <c r="AG349" i="8"/>
  <c r="AG338" i="8"/>
  <c r="AG355" i="8"/>
  <c r="AG376" i="8"/>
  <c r="AG391" i="8"/>
  <c r="AG389" i="8"/>
  <c r="AG398" i="8"/>
  <c r="AG413" i="8"/>
  <c r="AG299" i="8"/>
  <c r="AG300" i="8"/>
  <c r="AG341" i="8"/>
  <c r="AG327" i="8"/>
  <c r="AG359" i="8"/>
  <c r="AG362" i="8"/>
  <c r="AG370" i="8"/>
  <c r="AG403" i="8"/>
  <c r="AG382" i="8"/>
  <c r="AG401" i="8"/>
  <c r="AG301" i="8"/>
  <c r="AG308" i="8"/>
  <c r="AG328" i="8"/>
  <c r="AG332" i="8"/>
  <c r="AG371" i="8"/>
  <c r="AG366" i="8"/>
  <c r="AG374" i="8"/>
  <c r="AG393" i="8"/>
  <c r="AG410" i="8"/>
  <c r="AG400" i="8"/>
  <c r="AG306" i="8"/>
  <c r="AG321" i="8"/>
  <c r="AG330" i="8"/>
  <c r="AG316" i="8"/>
  <c r="AG364" i="8"/>
  <c r="AG361" i="8"/>
  <c r="AG369" i="8"/>
  <c r="AG380" i="8"/>
  <c r="AG414" i="8"/>
  <c r="AG404" i="8"/>
  <c r="AG309" i="8"/>
  <c r="AG329" i="8"/>
  <c r="AG344" i="8"/>
  <c r="AG335" i="8"/>
  <c r="AG339" i="8"/>
  <c r="AG351" i="8"/>
  <c r="AG372" i="8"/>
  <c r="AG397" i="8"/>
  <c r="AG412" i="8"/>
  <c r="AG406" i="8"/>
  <c r="AG304" i="8"/>
  <c r="AG319" i="8"/>
  <c r="AG323" i="8"/>
  <c r="AG345" i="8"/>
  <c r="AG347" i="8"/>
  <c r="AG360" i="8"/>
  <c r="AG396" i="8"/>
  <c r="AG388" i="8"/>
  <c r="AG395" i="8"/>
  <c r="AG408" i="8"/>
  <c r="BC297" i="8"/>
  <c r="BC298" i="8"/>
  <c r="BC308" i="8"/>
  <c r="BC316" i="8"/>
  <c r="BC341" i="8"/>
  <c r="BC331" i="8"/>
  <c r="BC354" i="8"/>
  <c r="BC373" i="8"/>
  <c r="BC383" i="8"/>
  <c r="BC389" i="8"/>
  <c r="BC404" i="8"/>
  <c r="BC419" i="8"/>
  <c r="BC299" i="8"/>
  <c r="BC330" i="8"/>
  <c r="BC333" i="8"/>
  <c r="BC342" i="8"/>
  <c r="BC363" i="8"/>
  <c r="BC366" i="8"/>
  <c r="BC376" i="8"/>
  <c r="BC391" i="8"/>
  <c r="BC406" i="8"/>
  <c r="BC418" i="8"/>
  <c r="BC307" i="8"/>
  <c r="BC332" i="8"/>
  <c r="BC312" i="8"/>
  <c r="BC352" i="8"/>
  <c r="BC356" i="8"/>
  <c r="BC370" i="8"/>
  <c r="BC378" i="8"/>
  <c r="BC385" i="8"/>
  <c r="BC399" i="8"/>
  <c r="BC296" i="8"/>
  <c r="BC323" i="8"/>
  <c r="BC335" i="8"/>
  <c r="BC334" i="8"/>
  <c r="BC347" i="8"/>
  <c r="BC351" i="8"/>
  <c r="BC359" i="8"/>
  <c r="BC380" i="8"/>
  <c r="BC393" i="8"/>
  <c r="BC395" i="8"/>
  <c r="BC415" i="8"/>
  <c r="BC300" i="8"/>
  <c r="BC309" i="8"/>
  <c r="BC317" i="8"/>
  <c r="BC337" i="8"/>
  <c r="BC346" i="8"/>
  <c r="BC353" i="8"/>
  <c r="BC374" i="8"/>
  <c r="BC382" i="8"/>
  <c r="BC398" i="8"/>
  <c r="BC410" i="8"/>
  <c r="BC414" i="8"/>
  <c r="BC306" i="8"/>
  <c r="BC313" i="8"/>
  <c r="BC321" i="8"/>
  <c r="BC324" i="8"/>
  <c r="BC348" i="8"/>
  <c r="BC364" i="8"/>
  <c r="BC360" i="8"/>
  <c r="BC377" i="8"/>
  <c r="BC384" i="8"/>
  <c r="BC416" i="8"/>
  <c r="BC413" i="8"/>
  <c r="BC303" i="8"/>
  <c r="BC326" i="8"/>
  <c r="BC339" i="8"/>
  <c r="BC327" i="8"/>
  <c r="BC349" i="8"/>
  <c r="BC365" i="8"/>
  <c r="BC372" i="8"/>
  <c r="BC388" i="8"/>
  <c r="BC407" i="8"/>
  <c r="BC412" i="8"/>
  <c r="BC305" i="8"/>
  <c r="BC322" i="8"/>
  <c r="BC338" i="8"/>
  <c r="BC328" i="8"/>
  <c r="BC357" i="8"/>
  <c r="BC361" i="8"/>
  <c r="BC368" i="8"/>
  <c r="BC401" i="8"/>
  <c r="BC400" i="8"/>
  <c r="BC402" i="8"/>
  <c r="BC304" i="8"/>
  <c r="BC314" i="8"/>
  <c r="BC336" i="8"/>
  <c r="BC340" i="8"/>
  <c r="BC369" i="8"/>
  <c r="BC355" i="8"/>
  <c r="BC367" i="8"/>
  <c r="BC390" i="8"/>
  <c r="BC409" i="8"/>
  <c r="BC403" i="8"/>
  <c r="BC311" i="8"/>
  <c r="BC318" i="8"/>
  <c r="BC310" i="8"/>
  <c r="BC344" i="8"/>
  <c r="BC362" i="8"/>
  <c r="BC358" i="8"/>
  <c r="BC379" i="8"/>
  <c r="BC392" i="8"/>
  <c r="BC396" i="8"/>
  <c r="BC405" i="8"/>
  <c r="BC301" i="8"/>
  <c r="BC319" i="8"/>
  <c r="BC325" i="8"/>
  <c r="BC329" i="8"/>
  <c r="BC345" i="8"/>
  <c r="BC375" i="8"/>
  <c r="BC394" i="8"/>
  <c r="BC386" i="8"/>
  <c r="BC397" i="8"/>
  <c r="BC408" i="8"/>
  <c r="BC302" i="8"/>
  <c r="BC315" i="8"/>
  <c r="BC320" i="8"/>
  <c r="BC343" i="8"/>
  <c r="BC350" i="8"/>
  <c r="BC371" i="8"/>
  <c r="BC381" i="8"/>
  <c r="BC387" i="8"/>
  <c r="BC411" i="8"/>
  <c r="BC417" i="8"/>
  <c r="AW298" i="8"/>
  <c r="AW302" i="8"/>
  <c r="AW326" i="8"/>
  <c r="AW353" i="8"/>
  <c r="AW352" i="8"/>
  <c r="AW348" i="8"/>
  <c r="AW367" i="8"/>
  <c r="AW379" i="8"/>
  <c r="AW399" i="8"/>
  <c r="AW402" i="8"/>
  <c r="AW419" i="8"/>
  <c r="AW299" i="8"/>
  <c r="AW307" i="8"/>
  <c r="AW330" i="8"/>
  <c r="AW324" i="8"/>
  <c r="AW322" i="8"/>
  <c r="AW359" i="8"/>
  <c r="AW365" i="8"/>
  <c r="AW376" i="8"/>
  <c r="AW386" i="8"/>
  <c r="AW405" i="8"/>
  <c r="AW412" i="8"/>
  <c r="AW304" i="8"/>
  <c r="AW325" i="8"/>
  <c r="AW334" i="8"/>
  <c r="AW317" i="8"/>
  <c r="AW354" i="8"/>
  <c r="AW351" i="8"/>
  <c r="AW366" i="8"/>
  <c r="AW387" i="8"/>
  <c r="AW392" i="8"/>
  <c r="AW409" i="8"/>
  <c r="AW301" i="8"/>
  <c r="AW331" i="8"/>
  <c r="AW328" i="8"/>
  <c r="AW320" i="8"/>
  <c r="AW363" i="8"/>
  <c r="AW364" i="8"/>
  <c r="AW373" i="8"/>
  <c r="AW407" i="8"/>
  <c r="AW394" i="8"/>
  <c r="AW401" i="8"/>
  <c r="AW303" i="8"/>
  <c r="AW319" i="8"/>
  <c r="AW340" i="8"/>
  <c r="AW335" i="8"/>
  <c r="AW356" i="8"/>
  <c r="AW361" i="8"/>
  <c r="AW370" i="8"/>
  <c r="AW389" i="8"/>
  <c r="AW383" i="8"/>
  <c r="AW411" i="8"/>
  <c r="AW306" i="8"/>
  <c r="AW313" i="8"/>
  <c r="AW323" i="8"/>
  <c r="AW345" i="8"/>
  <c r="AW357" i="8"/>
  <c r="AW381" i="8"/>
  <c r="AW375" i="8"/>
  <c r="AW400" i="8"/>
  <c r="AW396" i="8"/>
  <c r="AW415" i="8"/>
  <c r="AW308" i="8"/>
  <c r="AW305" i="8"/>
  <c r="AW336" i="8"/>
  <c r="AW327" i="8"/>
  <c r="AW349" i="8"/>
  <c r="AW369" i="8"/>
  <c r="AW378" i="8"/>
  <c r="AW391" i="8"/>
  <c r="AW397" i="8"/>
  <c r="AW404" i="8"/>
  <c r="AW309" i="8"/>
  <c r="AW316" i="8"/>
  <c r="AW339" i="8"/>
  <c r="AW344" i="8"/>
  <c r="AW347" i="8"/>
  <c r="AW374" i="8"/>
  <c r="AW388" i="8"/>
  <c r="AW393" i="8"/>
  <c r="AW406" i="8"/>
  <c r="AW413" i="8"/>
  <c r="AW314" i="8"/>
  <c r="AW310" i="8"/>
  <c r="AW318" i="8"/>
  <c r="AW343" i="8"/>
  <c r="AW355" i="8"/>
  <c r="AW372" i="8"/>
  <c r="AW380" i="8"/>
  <c r="AW398" i="8"/>
  <c r="AW418" i="8"/>
  <c r="AW416" i="8"/>
  <c r="AW329" i="8"/>
  <c r="AW312" i="8"/>
  <c r="AW338" i="8"/>
  <c r="AW342" i="8"/>
  <c r="AW358" i="8"/>
  <c r="AW368" i="8"/>
  <c r="AW382" i="8"/>
  <c r="AW395" i="8"/>
  <c r="AW408" i="8"/>
  <c r="AW296" i="8"/>
  <c r="AW300" i="8"/>
  <c r="AW311" i="8"/>
  <c r="AW341" i="8"/>
  <c r="AW333" i="8"/>
  <c r="AW332" i="8"/>
  <c r="AW360" i="8"/>
  <c r="AW362" i="8"/>
  <c r="AW384" i="8"/>
  <c r="AW385" i="8"/>
  <c r="AW410" i="8"/>
  <c r="AW414" i="8"/>
  <c r="AW297" i="8"/>
  <c r="AW321" i="8"/>
  <c r="AW315" i="8"/>
  <c r="AW337" i="8"/>
  <c r="AW350" i="8"/>
  <c r="AW371" i="8"/>
  <c r="AW346" i="8"/>
  <c r="AW377" i="8"/>
  <c r="AW390" i="8"/>
  <c r="AW403" i="8"/>
  <c r="AW417" i="8"/>
  <c r="CI309" i="8"/>
  <c r="CI343" i="8"/>
  <c r="CI329" i="8"/>
  <c r="CI325" i="8"/>
  <c r="CI361" i="8"/>
  <c r="CI367" i="8"/>
  <c r="CI377" i="8"/>
  <c r="CI386" i="8"/>
  <c r="CI403" i="8"/>
  <c r="CI412" i="8"/>
  <c r="CI302" i="8"/>
  <c r="CI312" i="8"/>
  <c r="CI321" i="8"/>
  <c r="CI328" i="8"/>
  <c r="CI326" i="8"/>
  <c r="CI363" i="8"/>
  <c r="CI366" i="8"/>
  <c r="CI379" i="8"/>
  <c r="CI388" i="8"/>
  <c r="CI399" i="8"/>
  <c r="CI413" i="8"/>
  <c r="CI300" i="8"/>
  <c r="CI311" i="8"/>
  <c r="CI335" i="8"/>
  <c r="CI336" i="8"/>
  <c r="CI353" i="8"/>
  <c r="CI360" i="8"/>
  <c r="CI370" i="8"/>
  <c r="CI373" i="8"/>
  <c r="CI392" i="8"/>
  <c r="CI405" i="8"/>
  <c r="CI417" i="8"/>
  <c r="CI299" i="8"/>
  <c r="CI323" i="8"/>
  <c r="CI314" i="8"/>
  <c r="CI331" i="8"/>
  <c r="CI351" i="8"/>
  <c r="CI346" i="8"/>
  <c r="CI371" i="8"/>
  <c r="CI381" i="8"/>
  <c r="CI401" i="8"/>
  <c r="CI407" i="8"/>
  <c r="CI414" i="8"/>
  <c r="CI297" i="8"/>
  <c r="CI306" i="8"/>
  <c r="CI342" i="8"/>
  <c r="CI339" i="8"/>
  <c r="CI365" i="8"/>
  <c r="CI356" i="8"/>
  <c r="CI375" i="8"/>
  <c r="CI376" i="8"/>
  <c r="CI394" i="8"/>
  <c r="CI411" i="8"/>
  <c r="CI419" i="8"/>
  <c r="CI298" i="8"/>
  <c r="CI307" i="8"/>
  <c r="CI347" i="8"/>
  <c r="CI334" i="8"/>
  <c r="CI358" i="8"/>
  <c r="CI349" i="8"/>
  <c r="CI369" i="8"/>
  <c r="CI378" i="8"/>
  <c r="CI387" i="8"/>
  <c r="CI398" i="8"/>
  <c r="CI301" i="8"/>
  <c r="CI327" i="8"/>
  <c r="CI318" i="8"/>
  <c r="CI313" i="8"/>
  <c r="CI344" i="8"/>
  <c r="CI354" i="8"/>
  <c r="CI368" i="8"/>
  <c r="CI389" i="8"/>
  <c r="CI400" i="8"/>
  <c r="CI404" i="8"/>
  <c r="CI303" i="8"/>
  <c r="CI333" i="8"/>
  <c r="CI338" i="8"/>
  <c r="CI322" i="8"/>
  <c r="CI355" i="8"/>
  <c r="CI357" i="8"/>
  <c r="CI380" i="8"/>
  <c r="CI409" i="8"/>
  <c r="CI402" i="8"/>
  <c r="CI406" i="8"/>
  <c r="CI304" i="8"/>
  <c r="CI310" i="8"/>
  <c r="CI320" i="8"/>
  <c r="CI340" i="8"/>
  <c r="CI359" i="8"/>
  <c r="CI383" i="8"/>
  <c r="CI390" i="8"/>
  <c r="CI391" i="8"/>
  <c r="CI408" i="8"/>
  <c r="CI415" i="8"/>
  <c r="CI308" i="8"/>
  <c r="CI315" i="8"/>
  <c r="CI330" i="8"/>
  <c r="CI350" i="8"/>
  <c r="CI348" i="8"/>
  <c r="CI372" i="8"/>
  <c r="CI374" i="8"/>
  <c r="CI393" i="8"/>
  <c r="CI410" i="8"/>
  <c r="CI416" i="8"/>
  <c r="CI316" i="8"/>
  <c r="CI319" i="8"/>
  <c r="CI337" i="8"/>
  <c r="CI341" i="8"/>
  <c r="CI332" i="8"/>
  <c r="CI362" i="8"/>
  <c r="CI382" i="8"/>
  <c r="CI395" i="8"/>
  <c r="CI396" i="8"/>
  <c r="CI418" i="8"/>
  <c r="CI305" i="8"/>
  <c r="CI317" i="8"/>
  <c r="CI324" i="8"/>
  <c r="CI345" i="8"/>
  <c r="CI352" i="8"/>
  <c r="CI364" i="8"/>
  <c r="CI384" i="8"/>
  <c r="CI385" i="8"/>
  <c r="CI397" i="8"/>
  <c r="CI296" i="8"/>
  <c r="DO297" i="8"/>
  <c r="DO311" i="8"/>
  <c r="DO325" i="8"/>
  <c r="DO338" i="8"/>
  <c r="DO352" i="8"/>
  <c r="DO363" i="8"/>
  <c r="DO372" i="8"/>
  <c r="DO377" i="8"/>
  <c r="DO389" i="8"/>
  <c r="DO404" i="8"/>
  <c r="DO415" i="8"/>
  <c r="DO307" i="8"/>
  <c r="DO314" i="8"/>
  <c r="DO351" i="8"/>
  <c r="DO345" i="8"/>
  <c r="DO349" i="8"/>
  <c r="DO362" i="8"/>
  <c r="DO376" i="8"/>
  <c r="DO394" i="8"/>
  <c r="DO400" i="8"/>
  <c r="DO413" i="8"/>
  <c r="DO312" i="8"/>
  <c r="DO320" i="8"/>
  <c r="DO336" i="8"/>
  <c r="DO318" i="8"/>
  <c r="DO355" i="8"/>
  <c r="DO368" i="8"/>
  <c r="DO375" i="8"/>
  <c r="DO385" i="8"/>
  <c r="DO411" i="8"/>
  <c r="DO407" i="8"/>
  <c r="DO298" i="8"/>
  <c r="DO327" i="8"/>
  <c r="DO339" i="8"/>
  <c r="DO330" i="8"/>
  <c r="DO340" i="8"/>
  <c r="DO365" i="8"/>
  <c r="DO367" i="8"/>
  <c r="DO382" i="8"/>
  <c r="DO387" i="8"/>
  <c r="DO402" i="8"/>
  <c r="DO414" i="8"/>
  <c r="DO317" i="8"/>
  <c r="DO332" i="8"/>
  <c r="DO347" i="8"/>
  <c r="DO371" i="8"/>
  <c r="DO373" i="8"/>
  <c r="DO409" i="8"/>
  <c r="DO418" i="8"/>
  <c r="DO306" i="8"/>
  <c r="DO342" i="8"/>
  <c r="DO346" i="8"/>
  <c r="DO379" i="8"/>
  <c r="DO374" i="8"/>
  <c r="DO416" i="8"/>
  <c r="DO296" i="8"/>
  <c r="DO309" i="8"/>
  <c r="DO315" i="8"/>
  <c r="DO361" i="8"/>
  <c r="DO353" i="8"/>
  <c r="DO390" i="8"/>
  <c r="DO397" i="8"/>
  <c r="DO321" i="8"/>
  <c r="DO329" i="8"/>
  <c r="DO333" i="8"/>
  <c r="DO364" i="8"/>
  <c r="DO405" i="8"/>
  <c r="DO399" i="8"/>
  <c r="DO303" i="8"/>
  <c r="DO328" i="8"/>
  <c r="DO348" i="8"/>
  <c r="DO350" i="8"/>
  <c r="DO366" i="8"/>
  <c r="DO392" i="8"/>
  <c r="DO406" i="8"/>
  <c r="DO304" i="8"/>
  <c r="DO313" i="8"/>
  <c r="DO310" i="8"/>
  <c r="DO360" i="8"/>
  <c r="DO370" i="8"/>
  <c r="DO398" i="8"/>
  <c r="DO408" i="8"/>
  <c r="DO301" i="8"/>
  <c r="DO316" i="8"/>
  <c r="DO326" i="8"/>
  <c r="DO344" i="8"/>
  <c r="DO369" i="8"/>
  <c r="DO396" i="8"/>
  <c r="DO410" i="8"/>
  <c r="DO305" i="8"/>
  <c r="DO322" i="8"/>
  <c r="DO337" i="8"/>
  <c r="DO356" i="8"/>
  <c r="DO381" i="8"/>
  <c r="DO384" i="8"/>
  <c r="DO401" i="8"/>
  <c r="DO300" i="8"/>
  <c r="DO334" i="8"/>
  <c r="DO319" i="8"/>
  <c r="DO357" i="8"/>
  <c r="DO386" i="8"/>
  <c r="DO391" i="8"/>
  <c r="DO403" i="8"/>
  <c r="DO302" i="8"/>
  <c r="DO343" i="8"/>
  <c r="DO354" i="8"/>
  <c r="DO358" i="8"/>
  <c r="DO383" i="8"/>
  <c r="DO393" i="8"/>
  <c r="DO412" i="8"/>
  <c r="DO308" i="8"/>
  <c r="DO331" i="8"/>
  <c r="DO341" i="8"/>
  <c r="DO335" i="8"/>
  <c r="DO378" i="8"/>
  <c r="DO395" i="8"/>
  <c r="DO417" i="8"/>
  <c r="DO299" i="8"/>
  <c r="DO323" i="8"/>
  <c r="DO324" i="8"/>
  <c r="DO359" i="8"/>
  <c r="DO380" i="8"/>
  <c r="DO388" i="8"/>
  <c r="DO419" i="8"/>
  <c r="AD298" i="8"/>
  <c r="AD320" i="8"/>
  <c r="AD314" i="8"/>
  <c r="AD350" i="8"/>
  <c r="AD321" i="8"/>
  <c r="AD351" i="8"/>
  <c r="AD365" i="8"/>
  <c r="AD375" i="8"/>
  <c r="AD389" i="8"/>
  <c r="AD401" i="8"/>
  <c r="AD296" i="8"/>
  <c r="AD303" i="8"/>
  <c r="AD317" i="8"/>
  <c r="AD339" i="8"/>
  <c r="AD352" i="8"/>
  <c r="AD362" i="8"/>
  <c r="AD363" i="8"/>
  <c r="AD369" i="8"/>
  <c r="AD384" i="8"/>
  <c r="AD398" i="8"/>
  <c r="AD404" i="8"/>
  <c r="AD416" i="8"/>
  <c r="AD300" i="8"/>
  <c r="AD306" i="8"/>
  <c r="AD338" i="8"/>
  <c r="AD329" i="8"/>
  <c r="AD342" i="8"/>
  <c r="AD358" i="8"/>
  <c r="AD372" i="8"/>
  <c r="AD397" i="8"/>
  <c r="AD382" i="8"/>
  <c r="AD400" i="8"/>
  <c r="AD313" i="8"/>
  <c r="AD307" i="8"/>
  <c r="AD323" i="8"/>
  <c r="AD331" i="8"/>
  <c r="AD343" i="8"/>
  <c r="AD353" i="8"/>
  <c r="AD377" i="8"/>
  <c r="AD406" i="8"/>
  <c r="AD391" i="8"/>
  <c r="AD408" i="8"/>
  <c r="AD319" i="8"/>
  <c r="AD327" i="8"/>
  <c r="AD330" i="8"/>
  <c r="AD326" i="8"/>
  <c r="AD354" i="8"/>
  <c r="AD364" i="8"/>
  <c r="AD381" i="8"/>
  <c r="AD392" i="8"/>
  <c r="AD402" i="8"/>
  <c r="AD412" i="8"/>
  <c r="AD328" i="8"/>
  <c r="AD340" i="8"/>
  <c r="AD315" i="8"/>
  <c r="AD325" i="8"/>
  <c r="AD348" i="8"/>
  <c r="AD367" i="8"/>
  <c r="AD383" i="8"/>
  <c r="AD394" i="8"/>
  <c r="AD407" i="8"/>
  <c r="AD415" i="8"/>
  <c r="AD299" i="8"/>
  <c r="AD305" i="8"/>
  <c r="AD333" i="8"/>
  <c r="AD334" i="8"/>
  <c r="AD346" i="8"/>
  <c r="AD359" i="8"/>
  <c r="AD366" i="8"/>
  <c r="AD378" i="8"/>
  <c r="AD396" i="8"/>
  <c r="AD409" i="8"/>
  <c r="AD413" i="8"/>
  <c r="AD297" i="8"/>
  <c r="AD309" i="8"/>
  <c r="AD335" i="8"/>
  <c r="AD345" i="8"/>
  <c r="AD344" i="8"/>
  <c r="AD347" i="8"/>
  <c r="AD370" i="8"/>
  <c r="AD376" i="8"/>
  <c r="AD385" i="8"/>
  <c r="AD411" i="8"/>
  <c r="AD418" i="8"/>
  <c r="AH420" i="8"/>
  <c r="AH301" i="8"/>
  <c r="AH320" i="8"/>
  <c r="AH333" i="8"/>
  <c r="AH330" i="8"/>
  <c r="AH346" i="8"/>
  <c r="AH361" i="8"/>
  <c r="AH371" i="8"/>
  <c r="AH378" i="8"/>
  <c r="AH402" i="8"/>
  <c r="AH400" i="8"/>
  <c r="AH411" i="8"/>
  <c r="AH308" i="8"/>
  <c r="AH344" i="8"/>
  <c r="AH338" i="8"/>
  <c r="AH321" i="8"/>
  <c r="AH360" i="8"/>
  <c r="AH372" i="8"/>
  <c r="AH377" i="8"/>
  <c r="AH383" i="8"/>
  <c r="AH405" i="8"/>
  <c r="AH412" i="8"/>
  <c r="AH302" i="8"/>
  <c r="AH322" i="8"/>
  <c r="AH325" i="8"/>
  <c r="AH342" i="8"/>
  <c r="AH364" i="8"/>
  <c r="AH370" i="8"/>
  <c r="AH395" i="8"/>
  <c r="AH407" i="8"/>
  <c r="AH419" i="8"/>
  <c r="AH304" i="8"/>
  <c r="AH328" i="8"/>
  <c r="AH335" i="8"/>
  <c r="AH345" i="8"/>
  <c r="AH350" i="8"/>
  <c r="AH382" i="8"/>
  <c r="AH397" i="8"/>
  <c r="AH409" i="8"/>
  <c r="AH415" i="8"/>
  <c r="AH309" i="8"/>
  <c r="AH318" i="8"/>
  <c r="AH337" i="8"/>
  <c r="AH349" i="8"/>
  <c r="AH357" i="8"/>
  <c r="AH391" i="8"/>
  <c r="AH388" i="8"/>
  <c r="AH401" i="8"/>
  <c r="AH317" i="8"/>
  <c r="AH319" i="8"/>
  <c r="AH314" i="8"/>
  <c r="AH354" i="8"/>
  <c r="AH358" i="8"/>
  <c r="AH375" i="8"/>
  <c r="AH390" i="8"/>
  <c r="AH413" i="8"/>
  <c r="AH305" i="8"/>
  <c r="AH336" i="8"/>
  <c r="AH329" i="8"/>
  <c r="AH366" i="8"/>
  <c r="AH365" i="8"/>
  <c r="AH379" i="8"/>
  <c r="AH392" i="8"/>
  <c r="AH404" i="8"/>
  <c r="AH306" i="8"/>
  <c r="AH315" i="8"/>
  <c r="AH347" i="8"/>
  <c r="AH352" i="8"/>
  <c r="AH369" i="8"/>
  <c r="AH374" i="8"/>
  <c r="AH394" i="8"/>
  <c r="AH406" i="8"/>
  <c r="AH307" i="8"/>
  <c r="AH312" i="8"/>
  <c r="AH323" i="8"/>
  <c r="AH359" i="8"/>
  <c r="AH384" i="8"/>
  <c r="AH381" i="8"/>
  <c r="AH396" i="8"/>
  <c r="AH408" i="8"/>
  <c r="AH303" i="8"/>
  <c r="AH313" i="8"/>
  <c r="AH348" i="8"/>
  <c r="AH326" i="8"/>
  <c r="AH351" i="8"/>
  <c r="AH363" i="8"/>
  <c r="AH385" i="8"/>
  <c r="AH386" i="8"/>
  <c r="AH418" i="8"/>
  <c r="AH297" i="8"/>
  <c r="AH316" i="8"/>
  <c r="AH331" i="8"/>
  <c r="AH324" i="8"/>
  <c r="AH353" i="8"/>
  <c r="AH368" i="8"/>
  <c r="AH398" i="8"/>
  <c r="AH387" i="8"/>
  <c r="AH296" i="8"/>
  <c r="AH298" i="8"/>
  <c r="AH327" i="8"/>
  <c r="AH339" i="8"/>
  <c r="AH341" i="8"/>
  <c r="AH355" i="8"/>
  <c r="AH367" i="8"/>
  <c r="AH410" i="8"/>
  <c r="AH389" i="8"/>
  <c r="AH416" i="8"/>
  <c r="AH300" i="8"/>
  <c r="AH334" i="8"/>
  <c r="AH310" i="8"/>
  <c r="AH343" i="8"/>
  <c r="AH356" i="8"/>
  <c r="AH373" i="8"/>
  <c r="AH393" i="8"/>
  <c r="AH403" i="8"/>
  <c r="AH417" i="8"/>
  <c r="AH299" i="8"/>
  <c r="AH311" i="8"/>
  <c r="AH332" i="8"/>
  <c r="AH340" i="8"/>
  <c r="AH362" i="8"/>
  <c r="AH376" i="8"/>
  <c r="AH380" i="8"/>
  <c r="AH399" i="8"/>
  <c r="AH414" i="8"/>
  <c r="CR303" i="8"/>
  <c r="CR309" i="8"/>
  <c r="CR338" i="8"/>
  <c r="CR341" i="8"/>
  <c r="CR348" i="8"/>
  <c r="CR360" i="8"/>
  <c r="CR367" i="8"/>
  <c r="CR400" i="8"/>
  <c r="CR391" i="8"/>
  <c r="CR415" i="8"/>
  <c r="CR304" i="8"/>
  <c r="CR317" i="8"/>
  <c r="CR350" i="8"/>
  <c r="CR345" i="8"/>
  <c r="CR362" i="8"/>
  <c r="CR359" i="8"/>
  <c r="CR377" i="8"/>
  <c r="CR412" i="8"/>
  <c r="CR401" i="8"/>
  <c r="CR410" i="8"/>
  <c r="CR298" i="8"/>
  <c r="CR314" i="8"/>
  <c r="CR328" i="8"/>
  <c r="CR334" i="8"/>
  <c r="CR349" i="8"/>
  <c r="CR352" i="8"/>
  <c r="CR393" i="8"/>
  <c r="CR397" i="8"/>
  <c r="CR405" i="8"/>
  <c r="CR399" i="8"/>
  <c r="CR306" i="8"/>
  <c r="CR320" i="8"/>
  <c r="CR340" i="8"/>
  <c r="CR339" i="8"/>
  <c r="CR346" i="8"/>
  <c r="CR357" i="8"/>
  <c r="CR379" i="8"/>
  <c r="CR388" i="8"/>
  <c r="CR398" i="8"/>
  <c r="CR403" i="8"/>
  <c r="CR319" i="8"/>
  <c r="CR323" i="8"/>
  <c r="CR316" i="8"/>
  <c r="CR336" i="8"/>
  <c r="CR351" i="8"/>
  <c r="CR374" i="8"/>
  <c r="CR386" i="8"/>
  <c r="CR390" i="8"/>
  <c r="CR407" i="8"/>
  <c r="CR414" i="8"/>
  <c r="CR310" i="8"/>
  <c r="CR330" i="8"/>
  <c r="CR326" i="8"/>
  <c r="CR342" i="8"/>
  <c r="CR337" i="8"/>
  <c r="CR366" i="8"/>
  <c r="CR381" i="8"/>
  <c r="CR392" i="8"/>
  <c r="CR409" i="8"/>
  <c r="CR413" i="8"/>
  <c r="CR308" i="8"/>
  <c r="CR315" i="8"/>
  <c r="CR325" i="8"/>
  <c r="CR353" i="8"/>
  <c r="CR358" i="8"/>
  <c r="CR363" i="8"/>
  <c r="CR376" i="8"/>
  <c r="CR382" i="8"/>
  <c r="CR411" i="8"/>
  <c r="CR417" i="8"/>
  <c r="CR299" i="8"/>
  <c r="CR311" i="8"/>
  <c r="CR327" i="8"/>
  <c r="CR332" i="8"/>
  <c r="CR343" i="8"/>
  <c r="CR370" i="8"/>
  <c r="CR371" i="8"/>
  <c r="CR378" i="8"/>
  <c r="CR394" i="8"/>
  <c r="CR396" i="8"/>
  <c r="CR419" i="8"/>
  <c r="CR297" i="8"/>
  <c r="CR322" i="8"/>
  <c r="CR331" i="8"/>
  <c r="CR335" i="8"/>
  <c r="CR356" i="8"/>
  <c r="CR344" i="8"/>
  <c r="CR369" i="8"/>
  <c r="CR380" i="8"/>
  <c r="CR384" i="8"/>
  <c r="CR404" i="8"/>
  <c r="CR416" i="8"/>
  <c r="CR301" i="8"/>
  <c r="CR312" i="8"/>
  <c r="CR307" i="8"/>
  <c r="CR321" i="8"/>
  <c r="CR368" i="8"/>
  <c r="CR354" i="8"/>
  <c r="CR364" i="8"/>
  <c r="CR385" i="8"/>
  <c r="CR387" i="8"/>
  <c r="CR406" i="8"/>
  <c r="CR418" i="8"/>
  <c r="CR305" i="8"/>
  <c r="CR302" i="8"/>
  <c r="CR318" i="8"/>
  <c r="CR329" i="8"/>
  <c r="CR355" i="8"/>
  <c r="CR365" i="8"/>
  <c r="CR373" i="8"/>
  <c r="CR375" i="8"/>
  <c r="CR383" i="8"/>
  <c r="CR402" i="8"/>
  <c r="CR296" i="8"/>
  <c r="CR300" i="8"/>
  <c r="CR313" i="8"/>
  <c r="CR333" i="8"/>
  <c r="CR324" i="8"/>
  <c r="CR361" i="8"/>
  <c r="CR347" i="8"/>
  <c r="CR372" i="8"/>
  <c r="CR395" i="8"/>
  <c r="CR389" i="8"/>
  <c r="CR408" i="8"/>
  <c r="CN301" i="8"/>
  <c r="CN322" i="8"/>
  <c r="CN326" i="8"/>
  <c r="CN338" i="8"/>
  <c r="CN340" i="8"/>
  <c r="CN353" i="8"/>
  <c r="CN365" i="8"/>
  <c r="CN373" i="8"/>
  <c r="CN385" i="8"/>
  <c r="CN406" i="8"/>
  <c r="CN296" i="8"/>
  <c r="CN306" i="8"/>
  <c r="CN305" i="8"/>
  <c r="CN346" i="8"/>
  <c r="CN348" i="8"/>
  <c r="CN354" i="8"/>
  <c r="CN363" i="8"/>
  <c r="CN389" i="8"/>
  <c r="CN399" i="8"/>
  <c r="CN390" i="8"/>
  <c r="CN409" i="8"/>
  <c r="CN304" i="8"/>
  <c r="CN313" i="8"/>
  <c r="CN325" i="8"/>
  <c r="CN335" i="8"/>
  <c r="CN359" i="8"/>
  <c r="CN383" i="8"/>
  <c r="CN384" i="8"/>
  <c r="CN404" i="8"/>
  <c r="CN415" i="8"/>
  <c r="CN314" i="8"/>
  <c r="CN342" i="8"/>
  <c r="CN321" i="8"/>
  <c r="CN320" i="8"/>
  <c r="CN362" i="8"/>
  <c r="CN376" i="8"/>
  <c r="CN381" i="8"/>
  <c r="CN402" i="8"/>
  <c r="CN417" i="8"/>
  <c r="CN302" i="8"/>
  <c r="CN310" i="8"/>
  <c r="CN329" i="8"/>
  <c r="CN350" i="8"/>
  <c r="CN356" i="8"/>
  <c r="CN378" i="8"/>
  <c r="CN391" i="8"/>
  <c r="CN410" i="8"/>
  <c r="CN303" i="8"/>
  <c r="CN323" i="8"/>
  <c r="CN333" i="8"/>
  <c r="CN364" i="8"/>
  <c r="CN369" i="8"/>
  <c r="CN380" i="8"/>
  <c r="CN393" i="8"/>
  <c r="CN401" i="8"/>
  <c r="CN317" i="8"/>
  <c r="CN330" i="8"/>
  <c r="CN337" i="8"/>
  <c r="CN352" i="8"/>
  <c r="CN382" i="8"/>
  <c r="CN375" i="8"/>
  <c r="CN395" i="8"/>
  <c r="CN403" i="8"/>
  <c r="CN309" i="8"/>
  <c r="CN334" i="8"/>
  <c r="CN324" i="8"/>
  <c r="CN357" i="8"/>
  <c r="CN360" i="8"/>
  <c r="CN377" i="8"/>
  <c r="CN400" i="8"/>
  <c r="CN405" i="8"/>
  <c r="CN311" i="8"/>
  <c r="CN297" i="8"/>
  <c r="CN344" i="8"/>
  <c r="CN358" i="8"/>
  <c r="CN361" i="8"/>
  <c r="CN392" i="8"/>
  <c r="CN397" i="8"/>
  <c r="CN407" i="8"/>
  <c r="CN298" i="8"/>
  <c r="CN316" i="8"/>
  <c r="CN328" i="8"/>
  <c r="CN308" i="8"/>
  <c r="CN351" i="8"/>
  <c r="CN368" i="8"/>
  <c r="CN408" i="8"/>
  <c r="CN386" i="8"/>
  <c r="CN414" i="8"/>
  <c r="CN300" i="8"/>
  <c r="CN318" i="8"/>
  <c r="CN345" i="8"/>
  <c r="CN343" i="8"/>
  <c r="CN331" i="8"/>
  <c r="CN374" i="8"/>
  <c r="CN394" i="8"/>
  <c r="CN388" i="8"/>
  <c r="CN413" i="8"/>
  <c r="CN299" i="8"/>
  <c r="CN319" i="8"/>
  <c r="CN327" i="8"/>
  <c r="CN349" i="8"/>
  <c r="CN355" i="8"/>
  <c r="CN366" i="8"/>
  <c r="CN387" i="8"/>
  <c r="CN398" i="8"/>
  <c r="CN416" i="8"/>
  <c r="CN315" i="8"/>
  <c r="CN332" i="8"/>
  <c r="CN336" i="8"/>
  <c r="CN347" i="8"/>
  <c r="CN367" i="8"/>
  <c r="CN370" i="8"/>
  <c r="CN396" i="8"/>
  <c r="CN411" i="8"/>
  <c r="CN418" i="8"/>
  <c r="CN307" i="8"/>
  <c r="CN312" i="8"/>
  <c r="CN339" i="8"/>
  <c r="CN341" i="8"/>
  <c r="CN372" i="8"/>
  <c r="CN371" i="8"/>
  <c r="CN379" i="8"/>
  <c r="CN419" i="8"/>
  <c r="CN412" i="8"/>
  <c r="K305" i="8"/>
  <c r="K311" i="8"/>
  <c r="K320" i="8"/>
  <c r="K323" i="8"/>
  <c r="K355" i="8"/>
  <c r="K359" i="8"/>
  <c r="K368" i="8"/>
  <c r="K381" i="8"/>
  <c r="K388" i="8"/>
  <c r="K400" i="8"/>
  <c r="K417" i="8"/>
  <c r="K306" i="8"/>
  <c r="K316" i="8"/>
  <c r="K326" i="8"/>
  <c r="K329" i="8"/>
  <c r="K345" i="8"/>
  <c r="K364" i="8"/>
  <c r="K367" i="8"/>
  <c r="K375" i="8"/>
  <c r="K383" i="8"/>
  <c r="K403" i="8"/>
  <c r="K419" i="8"/>
  <c r="K300" i="8"/>
  <c r="K315" i="8"/>
  <c r="K330" i="8"/>
  <c r="K349" i="8"/>
  <c r="K346" i="8"/>
  <c r="K353" i="8"/>
  <c r="K386" i="8"/>
  <c r="K396" i="8"/>
  <c r="K390" i="8"/>
  <c r="K407" i="8"/>
  <c r="K302" i="8"/>
  <c r="K317" i="8"/>
  <c r="K331" i="8"/>
  <c r="K322" i="8"/>
  <c r="K350" i="8"/>
  <c r="K357" i="8"/>
  <c r="K398" i="8"/>
  <c r="K405" i="8"/>
  <c r="K392" i="8"/>
  <c r="K402" i="8"/>
  <c r="K299" i="8"/>
  <c r="K307" i="8"/>
  <c r="K338" i="8"/>
  <c r="K347" i="8"/>
  <c r="K361" i="8"/>
  <c r="K351" i="8"/>
  <c r="K372" i="8"/>
  <c r="K385" i="8"/>
  <c r="K394" i="8"/>
  <c r="K409" i="8"/>
  <c r="K304" i="8"/>
  <c r="K313" i="8"/>
  <c r="K341" i="8"/>
  <c r="K354" i="8"/>
  <c r="K342" i="8"/>
  <c r="K348" i="8"/>
  <c r="K378" i="8"/>
  <c r="K387" i="8"/>
  <c r="K404" i="8"/>
  <c r="K413" i="8"/>
  <c r="K312" i="8"/>
  <c r="K319" i="8"/>
  <c r="K337" i="8"/>
  <c r="K343" i="8"/>
  <c r="K360" i="8"/>
  <c r="K379" i="8"/>
  <c r="K380" i="8"/>
  <c r="K384" i="8"/>
  <c r="K416" i="8"/>
  <c r="K414" i="8"/>
  <c r="K303" i="8"/>
  <c r="K339" i="8"/>
  <c r="K324" i="8"/>
  <c r="K328" i="8"/>
  <c r="K344" i="8"/>
  <c r="K366" i="8"/>
  <c r="K382" i="8"/>
  <c r="K389" i="8"/>
  <c r="K399" i="8"/>
  <c r="K418" i="8"/>
  <c r="K308" i="8"/>
  <c r="K314" i="8"/>
  <c r="K335" i="8"/>
  <c r="K310" i="8"/>
  <c r="K356" i="8"/>
  <c r="K370" i="8"/>
  <c r="K376" i="8"/>
  <c r="K391" i="8"/>
  <c r="K401" i="8"/>
  <c r="K296" i="8"/>
  <c r="K318" i="8"/>
  <c r="K332" i="8"/>
  <c r="K336" i="8"/>
  <c r="K333" i="8"/>
  <c r="K358" i="8"/>
  <c r="K369" i="8"/>
  <c r="K373" i="8"/>
  <c r="K393" i="8"/>
  <c r="K406" i="8"/>
  <c r="K415" i="8"/>
  <c r="K298" i="8"/>
  <c r="K327" i="8"/>
  <c r="K334" i="8"/>
  <c r="K321" i="8"/>
  <c r="K340" i="8"/>
  <c r="K365" i="8"/>
  <c r="K363" i="8"/>
  <c r="K377" i="8"/>
  <c r="K395" i="8"/>
  <c r="K408" i="8"/>
  <c r="K412" i="8"/>
  <c r="K297" i="8"/>
  <c r="K309" i="8"/>
  <c r="K301" i="8"/>
  <c r="K325" i="8"/>
  <c r="K352" i="8"/>
  <c r="K371" i="8"/>
  <c r="K362" i="8"/>
  <c r="K374" i="8"/>
  <c r="K397" i="8"/>
  <c r="K410" i="8"/>
  <c r="K411" i="8"/>
  <c r="DT311" i="8"/>
  <c r="DT322" i="8"/>
  <c r="DT328" i="8"/>
  <c r="DT324" i="8"/>
  <c r="DT335" i="8"/>
  <c r="DT297" i="8"/>
  <c r="DT326" i="8"/>
  <c r="DT338" i="8"/>
  <c r="DT329" i="8"/>
  <c r="DT332" i="8"/>
  <c r="DT356" i="8"/>
  <c r="DT308" i="8"/>
  <c r="DT307" i="8"/>
  <c r="DT345" i="8"/>
  <c r="DT347" i="8"/>
  <c r="DT362" i="8"/>
  <c r="DT385" i="8"/>
  <c r="DT395" i="8"/>
  <c r="DT391" i="8"/>
  <c r="DT406" i="8"/>
  <c r="DT306" i="8"/>
  <c r="DT316" i="8"/>
  <c r="DT349" i="8"/>
  <c r="DT360" i="8"/>
  <c r="DT348" i="8"/>
  <c r="DT397" i="8"/>
  <c r="DT386" i="8"/>
  <c r="DT412" i="8"/>
  <c r="DT408" i="8"/>
  <c r="DT301" i="8"/>
  <c r="DT323" i="8"/>
  <c r="DT330" i="8"/>
  <c r="DT333" i="8"/>
  <c r="DT354" i="8"/>
  <c r="DT372" i="8"/>
  <c r="DT388" i="8"/>
  <c r="DT415" i="8"/>
  <c r="DT401" i="8"/>
  <c r="DT315" i="8"/>
  <c r="DT327" i="8"/>
  <c r="DT336" i="8"/>
  <c r="DT353" i="8"/>
  <c r="DT363" i="8"/>
  <c r="DT373" i="8"/>
  <c r="DT390" i="8"/>
  <c r="DT296" i="8"/>
  <c r="DT410" i="8"/>
  <c r="DT303" i="8"/>
  <c r="DT331" i="8"/>
  <c r="DT339" i="8"/>
  <c r="DT359" i="8"/>
  <c r="DT370" i="8"/>
  <c r="DT374" i="8"/>
  <c r="DT382" i="8"/>
  <c r="DT403" i="8"/>
  <c r="DT411" i="8"/>
  <c r="DT318" i="8"/>
  <c r="DT325" i="8"/>
  <c r="DT351" i="8"/>
  <c r="DT352" i="8"/>
  <c r="DT378" i="8"/>
  <c r="DT377" i="8"/>
  <c r="DT392" i="8"/>
  <c r="DT405" i="8"/>
  <c r="DT417" i="8"/>
  <c r="DT305" i="8"/>
  <c r="DT304" i="8"/>
  <c r="DT341" i="8"/>
  <c r="DT340" i="8"/>
  <c r="DT368" i="8"/>
  <c r="DT366" i="8"/>
  <c r="DT379" i="8"/>
  <c r="DT380" i="8"/>
  <c r="DT407" i="8"/>
  <c r="DT419" i="8"/>
  <c r="DT298" i="8"/>
  <c r="DT313" i="8"/>
  <c r="DT321" i="8"/>
  <c r="DT342" i="8"/>
  <c r="DT361" i="8"/>
  <c r="DT365" i="8"/>
  <c r="DT381" i="8"/>
  <c r="DT394" i="8"/>
  <c r="DT400" i="8"/>
  <c r="DT413" i="8"/>
  <c r="DT302" i="8"/>
  <c r="DT319" i="8"/>
  <c r="DT317" i="8"/>
  <c r="DT337" i="8"/>
  <c r="DT364" i="8"/>
  <c r="DT369" i="8"/>
  <c r="DT375" i="8"/>
  <c r="DT396" i="8"/>
  <c r="DT409" i="8"/>
  <c r="DT414" i="8"/>
  <c r="DT299" i="8"/>
  <c r="DT310" i="8"/>
  <c r="DT334" i="8"/>
  <c r="DT343" i="8"/>
  <c r="DT357" i="8"/>
  <c r="DT371" i="8"/>
  <c r="DT376" i="8"/>
  <c r="DT383" i="8"/>
  <c r="DT398" i="8"/>
  <c r="DT416" i="8"/>
  <c r="DT300" i="8"/>
  <c r="DT314" i="8"/>
  <c r="DT312" i="8"/>
  <c r="DT344" i="8"/>
  <c r="DT358" i="8"/>
  <c r="DT367" i="8"/>
  <c r="DT393" i="8"/>
  <c r="DT387" i="8"/>
  <c r="DT399" i="8"/>
  <c r="DT418" i="8"/>
  <c r="DT309" i="8"/>
  <c r="DT320" i="8"/>
  <c r="DT346" i="8"/>
  <c r="DT350" i="8"/>
  <c r="DT355" i="8"/>
  <c r="DT384" i="8"/>
  <c r="DT404" i="8"/>
  <c r="DT389" i="8"/>
  <c r="DT402" i="8"/>
  <c r="BO416" i="8"/>
  <c r="BO397" i="8"/>
  <c r="BO389" i="8"/>
  <c r="BO378" i="8"/>
  <c r="BO373" i="8"/>
  <c r="BO356" i="8"/>
  <c r="BO337" i="8"/>
  <c r="BO318" i="8"/>
  <c r="BO317" i="8"/>
  <c r="BO307" i="8"/>
  <c r="AE400" i="8"/>
  <c r="AE398" i="8"/>
  <c r="AE401" i="8"/>
  <c r="AE365" i="8"/>
  <c r="AE370" i="8"/>
  <c r="AE334" i="8"/>
  <c r="AE332" i="8"/>
  <c r="AE339" i="8"/>
  <c r="AE314" i="8"/>
  <c r="AE304" i="8"/>
  <c r="CQ417" i="8"/>
  <c r="CQ396" i="8"/>
  <c r="CQ392" i="8"/>
  <c r="CQ378" i="8"/>
  <c r="CQ371" i="8"/>
  <c r="CQ346" i="8"/>
  <c r="CQ335" i="8"/>
  <c r="CQ337" i="8"/>
  <c r="CQ318" i="8"/>
  <c r="CQ303" i="8"/>
  <c r="J417" i="8"/>
  <c r="J405" i="8"/>
  <c r="J390" i="8"/>
  <c r="J381" i="8"/>
  <c r="J368" i="8"/>
  <c r="J364" i="8"/>
  <c r="J332" i="8"/>
  <c r="J338" i="8"/>
  <c r="J322" i="8"/>
  <c r="J309" i="8"/>
  <c r="J299" i="8"/>
  <c r="DN407" i="8"/>
  <c r="DN390" i="8"/>
  <c r="DN394" i="8"/>
  <c r="DN376" i="8"/>
  <c r="DN361" i="8"/>
  <c r="DN352" i="8"/>
  <c r="DN327" i="8"/>
  <c r="DN328" i="8"/>
  <c r="DN318" i="8"/>
  <c r="DN317" i="8"/>
  <c r="DU417" i="8"/>
  <c r="DU407" i="8"/>
  <c r="DU388" i="8"/>
  <c r="DU379" i="8"/>
  <c r="DU356" i="8"/>
  <c r="DU357" i="8"/>
  <c r="DU341" i="8"/>
  <c r="DU333" i="8"/>
  <c r="DU345" i="8"/>
  <c r="DU318" i="8"/>
  <c r="BZ407" i="8"/>
  <c r="BZ386" i="8"/>
  <c r="BZ406" i="8"/>
  <c r="BZ371" i="8"/>
  <c r="BZ363" i="8"/>
  <c r="BZ343" i="8"/>
  <c r="BZ344" i="8"/>
  <c r="BZ327" i="8"/>
  <c r="BZ320" i="8"/>
  <c r="BZ301" i="8"/>
  <c r="CS410" i="8"/>
  <c r="CS418" i="8"/>
  <c r="CS382" i="8"/>
  <c r="CS379" i="8"/>
  <c r="CS370" i="8"/>
  <c r="CS351" i="8"/>
  <c r="CS342" i="8"/>
  <c r="CS336" i="8"/>
  <c r="CS310" i="8"/>
  <c r="CS314" i="8"/>
  <c r="BA415" i="8"/>
  <c r="BA403" i="8"/>
  <c r="BA381" i="8"/>
  <c r="BA377" i="8"/>
  <c r="BA369" i="8"/>
  <c r="BA363" i="8"/>
  <c r="BA350" i="8"/>
  <c r="BA325" i="8"/>
  <c r="BA320" i="8"/>
  <c r="BA321" i="8"/>
  <c r="BA298" i="8"/>
  <c r="CK414" i="8"/>
  <c r="CK406" i="8"/>
  <c r="CK387" i="8"/>
  <c r="CK372" i="8"/>
  <c r="CK356" i="8"/>
  <c r="CK348" i="8"/>
  <c r="CK344" i="8"/>
  <c r="CK328" i="8"/>
  <c r="CK314" i="8"/>
  <c r="CK300" i="8"/>
  <c r="AA413" i="8"/>
  <c r="AA406" i="8"/>
  <c r="AA391" i="8"/>
  <c r="AA380" i="8"/>
  <c r="AA370" i="8"/>
  <c r="AA373" i="8"/>
  <c r="AA346" i="8"/>
  <c r="AA336" i="8"/>
  <c r="AA301" i="8"/>
  <c r="AA304" i="8"/>
  <c r="AA302" i="8"/>
  <c r="Q414" i="8"/>
  <c r="Q391" i="8"/>
  <c r="Q399" i="8"/>
  <c r="Q377" i="8"/>
  <c r="Q352" i="8"/>
  <c r="Q367" i="8"/>
  <c r="Q350" i="8"/>
  <c r="Q316" i="8"/>
  <c r="Q313" i="8"/>
  <c r="Q301" i="8"/>
  <c r="DC410" i="8"/>
  <c r="DC404" i="8"/>
  <c r="DC394" i="8"/>
  <c r="DC376" i="8"/>
  <c r="DC369" i="8"/>
  <c r="DC345" i="8"/>
  <c r="DC324" i="8"/>
  <c r="DC341" i="8"/>
  <c r="DC316" i="8"/>
  <c r="DC301" i="8"/>
  <c r="F418" i="8"/>
  <c r="F402" i="8"/>
  <c r="F394" i="8"/>
  <c r="F375" i="8"/>
  <c r="F370" i="8"/>
  <c r="F359" i="8"/>
  <c r="F351" i="8"/>
  <c r="F329" i="8"/>
  <c r="F331" i="8"/>
  <c r="F317" i="8"/>
  <c r="F298" i="8"/>
  <c r="DH406" i="8"/>
  <c r="DH389" i="8"/>
  <c r="DH376" i="8"/>
  <c r="DH355" i="8"/>
  <c r="DH358" i="8"/>
  <c r="DH342" i="8"/>
  <c r="DH332" i="8"/>
  <c r="DH315" i="8"/>
  <c r="DH305" i="8"/>
  <c r="AF401" i="8"/>
  <c r="AF386" i="8"/>
  <c r="AF381" i="8"/>
  <c r="AF362" i="8"/>
  <c r="AF355" i="8"/>
  <c r="AF327" i="8"/>
  <c r="AF319" i="8"/>
  <c r="AF322" i="8"/>
  <c r="BP296" i="8"/>
  <c r="BP396" i="8"/>
  <c r="BP384" i="8"/>
  <c r="BP381" i="8"/>
  <c r="BP351" i="8"/>
  <c r="BP364" i="8"/>
  <c r="BP339" i="8"/>
  <c r="BP342" i="8"/>
  <c r="BP298" i="8"/>
  <c r="BW411" i="8"/>
  <c r="BW389" i="8"/>
  <c r="BW375" i="8"/>
  <c r="BW358" i="8"/>
  <c r="BW340" i="8"/>
  <c r="BW320" i="8"/>
  <c r="BW301" i="8"/>
  <c r="E402" i="8"/>
  <c r="E397" i="8"/>
  <c r="E364" i="8"/>
  <c r="E327" i="8"/>
  <c r="E332" i="8"/>
  <c r="E323" i="8"/>
  <c r="E304" i="8"/>
  <c r="N400" i="8"/>
  <c r="N390" i="8"/>
  <c r="N373" i="8"/>
  <c r="N352" i="8"/>
  <c r="N327" i="8"/>
  <c r="N317" i="8"/>
  <c r="N301" i="8"/>
  <c r="AL404" i="8"/>
  <c r="AL386" i="8"/>
  <c r="AL376" i="8"/>
  <c r="AL307" i="8"/>
  <c r="AL328" i="8"/>
  <c r="AL319" i="8"/>
  <c r="G414" i="8"/>
  <c r="G412" i="8"/>
  <c r="G381" i="8"/>
  <c r="G353" i="8"/>
  <c r="G352" i="8"/>
  <c r="G334" i="8"/>
  <c r="G303" i="8"/>
  <c r="CU417" i="8"/>
  <c r="CU389" i="8"/>
  <c r="CU376" i="8"/>
  <c r="CU360" i="8"/>
  <c r="CU346" i="8"/>
  <c r="CU344" i="8"/>
  <c r="CU329" i="8"/>
  <c r="DK413" i="8"/>
  <c r="DK388" i="8"/>
  <c r="DK367" i="8"/>
  <c r="DK326" i="8"/>
  <c r="DK302" i="8"/>
  <c r="AR384" i="8"/>
  <c r="AR356" i="8"/>
  <c r="AR342" i="8"/>
  <c r="AD403" i="8"/>
  <c r="AD373" i="8"/>
  <c r="AD341" i="8"/>
  <c r="AD301" i="8"/>
  <c r="BY395" i="8"/>
  <c r="BY353" i="8"/>
  <c r="BT304" i="8"/>
  <c r="BT313" i="8"/>
  <c r="BT334" i="8"/>
  <c r="BT326" i="8"/>
  <c r="BT361" i="8"/>
  <c r="BT367" i="8"/>
  <c r="BT386" i="8"/>
  <c r="BT388" i="8"/>
  <c r="BT403" i="8"/>
  <c r="BT418" i="8"/>
  <c r="BT307" i="8"/>
  <c r="BT316" i="8"/>
  <c r="BT325" i="8"/>
  <c r="BT339" i="8"/>
  <c r="BT362" i="8"/>
  <c r="BT366" i="8"/>
  <c r="BT377" i="8"/>
  <c r="BT390" i="8"/>
  <c r="BT398" i="8"/>
  <c r="BT296" i="8"/>
  <c r="BT308" i="8"/>
  <c r="BT317" i="8"/>
  <c r="BT336" i="8"/>
  <c r="BT332" i="8"/>
  <c r="BT354" i="8"/>
  <c r="BT370" i="8"/>
  <c r="BT379" i="8"/>
  <c r="BT392" i="8"/>
  <c r="BT405" i="8"/>
  <c r="BT411" i="8"/>
  <c r="BT319" i="8"/>
  <c r="BT320" i="8"/>
  <c r="BT333" i="8"/>
  <c r="BT351" i="8"/>
  <c r="BT347" i="8"/>
  <c r="BT371" i="8"/>
  <c r="BT375" i="8"/>
  <c r="BT394" i="8"/>
  <c r="BT401" i="8"/>
  <c r="BT417" i="8"/>
  <c r="BT299" i="8"/>
  <c r="BT310" i="8"/>
  <c r="BT329" i="8"/>
  <c r="BT341" i="8"/>
  <c r="BT344" i="8"/>
  <c r="BT337" i="8"/>
  <c r="BT373" i="8"/>
  <c r="BT381" i="8"/>
  <c r="BT380" i="8"/>
  <c r="BT407" i="8"/>
  <c r="BT419" i="8"/>
  <c r="BT300" i="8"/>
  <c r="BT306" i="8"/>
  <c r="BT324" i="8"/>
  <c r="BT342" i="8"/>
  <c r="BT340" i="8"/>
  <c r="BT358" i="8"/>
  <c r="BT359" i="8"/>
  <c r="BT383" i="8"/>
  <c r="BT396" i="8"/>
  <c r="BT409" i="8"/>
  <c r="BT414" i="8"/>
  <c r="BT302" i="8"/>
  <c r="BT309" i="8"/>
  <c r="BT314" i="8"/>
  <c r="BT345" i="8"/>
  <c r="BT330" i="8"/>
  <c r="BT364" i="8"/>
  <c r="BT369" i="8"/>
  <c r="BT376" i="8"/>
  <c r="BT387" i="8"/>
  <c r="BT399" i="8"/>
  <c r="BT413" i="8"/>
  <c r="BT305" i="8"/>
  <c r="BT311" i="8"/>
  <c r="BT323" i="8"/>
  <c r="BT346" i="8"/>
  <c r="BT343" i="8"/>
  <c r="BT355" i="8"/>
  <c r="BT357" i="8"/>
  <c r="BT385" i="8"/>
  <c r="BT389" i="8"/>
  <c r="BT404" i="8"/>
  <c r="BT416" i="8"/>
  <c r="BT298" i="8"/>
  <c r="BT312" i="8"/>
  <c r="BT328" i="8"/>
  <c r="BT331" i="8"/>
  <c r="BT353" i="8"/>
  <c r="BT348" i="8"/>
  <c r="BT365" i="8"/>
  <c r="BT378" i="8"/>
  <c r="BT382" i="8"/>
  <c r="BT415" i="8"/>
  <c r="BT301" i="8"/>
  <c r="BT315" i="8"/>
  <c r="BT338" i="8"/>
  <c r="BT335" i="8"/>
  <c r="BT356" i="8"/>
  <c r="BT360" i="8"/>
  <c r="BT372" i="8"/>
  <c r="BT400" i="8"/>
  <c r="BT391" i="8"/>
  <c r="BT406" i="8"/>
  <c r="BT297" i="8"/>
  <c r="BT322" i="8"/>
  <c r="BT327" i="8"/>
  <c r="BT321" i="8"/>
  <c r="BT368" i="8"/>
  <c r="BT363" i="8"/>
  <c r="BT384" i="8"/>
  <c r="BT412" i="8"/>
  <c r="BT395" i="8"/>
  <c r="BT408" i="8"/>
  <c r="BT303" i="8"/>
  <c r="BT318" i="8"/>
  <c r="BT350" i="8"/>
  <c r="BT349" i="8"/>
  <c r="BT352" i="8"/>
  <c r="BT374" i="8"/>
  <c r="BT393" i="8"/>
  <c r="BT397" i="8"/>
  <c r="BT402" i="8"/>
  <c r="BT410" i="8"/>
  <c r="DI307" i="8"/>
  <c r="DI316" i="8"/>
  <c r="DI345" i="8"/>
  <c r="DI325" i="8"/>
  <c r="DI360" i="8"/>
  <c r="DI334" i="8"/>
  <c r="DI369" i="8"/>
  <c r="DI376" i="8"/>
  <c r="DI388" i="8"/>
  <c r="DI409" i="8"/>
  <c r="DI412" i="8"/>
  <c r="DI306" i="8"/>
  <c r="DI301" i="8"/>
  <c r="DI317" i="8"/>
  <c r="DI332" i="8"/>
  <c r="DI346" i="8"/>
  <c r="DI350" i="8"/>
  <c r="DI363" i="8"/>
  <c r="DI378" i="8"/>
  <c r="DI390" i="8"/>
  <c r="DI400" i="8"/>
  <c r="DI419" i="8"/>
  <c r="DI299" i="8"/>
  <c r="DI309" i="8"/>
  <c r="DI328" i="8"/>
  <c r="DI336" i="8"/>
  <c r="DI354" i="8"/>
  <c r="DI359" i="8"/>
  <c r="DI368" i="8"/>
  <c r="DI375" i="8"/>
  <c r="DI398" i="8"/>
  <c r="DI414" i="8"/>
  <c r="DI302" i="8"/>
  <c r="DI311" i="8"/>
  <c r="DI337" i="8"/>
  <c r="DI324" i="8"/>
  <c r="DI361" i="8"/>
  <c r="DI364" i="8"/>
  <c r="DI380" i="8"/>
  <c r="DI389" i="8"/>
  <c r="DI394" i="8"/>
  <c r="DI404" i="8"/>
  <c r="DI305" i="8"/>
  <c r="DI314" i="8"/>
  <c r="DI312" i="8"/>
  <c r="DI329" i="8"/>
  <c r="DI344" i="8"/>
  <c r="DI356" i="8"/>
  <c r="DI392" i="8"/>
  <c r="DI399" i="8"/>
  <c r="DI387" i="8"/>
  <c r="DI402" i="8"/>
  <c r="DI303" i="8"/>
  <c r="DI327" i="8"/>
  <c r="DI333" i="8"/>
  <c r="DI330" i="8"/>
  <c r="DI351" i="8"/>
  <c r="DI373" i="8"/>
  <c r="DI382" i="8"/>
  <c r="DI411" i="8"/>
  <c r="DI396" i="8"/>
  <c r="DI406" i="8"/>
  <c r="DI318" i="8"/>
  <c r="DI322" i="8"/>
  <c r="DI335" i="8"/>
  <c r="DI340" i="8"/>
  <c r="DI357" i="8"/>
  <c r="DI372" i="8"/>
  <c r="DI385" i="8"/>
  <c r="DI391" i="8"/>
  <c r="DI408" i="8"/>
  <c r="DI416" i="8"/>
  <c r="DI297" i="8"/>
  <c r="DI313" i="8"/>
  <c r="DI338" i="8"/>
  <c r="DI341" i="8"/>
  <c r="DI348" i="8"/>
  <c r="DI366" i="8"/>
  <c r="DI384" i="8"/>
  <c r="DI393" i="8"/>
  <c r="DI410" i="8"/>
  <c r="DI413" i="8"/>
  <c r="DI300" i="8"/>
  <c r="DI320" i="8"/>
  <c r="DI342" i="8"/>
  <c r="DI347" i="8"/>
  <c r="DI353" i="8"/>
  <c r="DI370" i="8"/>
  <c r="DI377" i="8"/>
  <c r="DI395" i="8"/>
  <c r="DI401" i="8"/>
  <c r="DI415" i="8"/>
  <c r="DI310" i="8"/>
  <c r="DI315" i="8"/>
  <c r="DI349" i="8"/>
  <c r="DI339" i="8"/>
  <c r="DI352" i="8"/>
  <c r="DI365" i="8"/>
  <c r="DI379" i="8"/>
  <c r="DI383" i="8"/>
  <c r="DI403" i="8"/>
  <c r="DI418" i="8"/>
  <c r="DI304" i="8"/>
  <c r="DI308" i="8"/>
  <c r="DI323" i="8"/>
  <c r="DI331" i="8"/>
  <c r="DI343" i="8"/>
  <c r="DI362" i="8"/>
  <c r="DI371" i="8"/>
  <c r="DI381" i="8"/>
  <c r="DI386" i="8"/>
  <c r="DI405" i="8"/>
  <c r="DI296" i="8"/>
  <c r="DI298" i="8"/>
  <c r="DI321" i="8"/>
  <c r="DI326" i="8"/>
  <c r="DI319" i="8"/>
  <c r="DI367" i="8"/>
  <c r="DI358" i="8"/>
  <c r="DI355" i="8"/>
  <c r="DI374" i="8"/>
  <c r="DI397" i="8"/>
  <c r="DI407" i="8"/>
  <c r="DI417" i="8"/>
  <c r="CP301" i="8"/>
  <c r="CP300" i="8"/>
  <c r="CP341" i="8"/>
  <c r="CP346" i="8"/>
  <c r="CP351" i="8"/>
  <c r="CP371" i="8"/>
  <c r="CP376" i="8"/>
  <c r="CP392" i="8"/>
  <c r="CP395" i="8"/>
  <c r="CP415" i="8"/>
  <c r="CP320" i="8"/>
  <c r="CP314" i="8"/>
  <c r="CP348" i="8"/>
  <c r="CP331" i="8"/>
  <c r="CP356" i="8"/>
  <c r="CP369" i="8"/>
  <c r="CP378" i="8"/>
  <c r="CP394" i="8"/>
  <c r="CP404" i="8"/>
  <c r="CP417" i="8"/>
  <c r="CP308" i="8"/>
  <c r="CP329" i="8"/>
  <c r="CP322" i="8"/>
  <c r="CP347" i="8"/>
  <c r="CP353" i="8"/>
  <c r="CP365" i="8"/>
  <c r="CP374" i="8"/>
  <c r="CP382" i="8"/>
  <c r="CP397" i="8"/>
  <c r="CP419" i="8"/>
  <c r="CP303" i="8"/>
  <c r="CP310" i="8"/>
  <c r="CP344" i="8"/>
  <c r="CP335" i="8"/>
  <c r="CP316" i="8"/>
  <c r="CP355" i="8"/>
  <c r="CP364" i="8"/>
  <c r="CP380" i="8"/>
  <c r="CP396" i="8"/>
  <c r="CP406" i="8"/>
  <c r="CP416" i="8"/>
  <c r="CP297" i="8"/>
  <c r="CP315" i="8"/>
  <c r="CP311" i="8"/>
  <c r="CP323" i="8"/>
  <c r="CP342" i="8"/>
  <c r="CP354" i="8"/>
  <c r="CP368" i="8"/>
  <c r="CP375" i="8"/>
  <c r="CP387" i="8"/>
  <c r="CP400" i="8"/>
  <c r="CP418" i="8"/>
  <c r="CP306" i="8"/>
  <c r="CP309" i="8"/>
  <c r="CP318" i="8"/>
  <c r="CP330" i="8"/>
  <c r="CP345" i="8"/>
  <c r="CP357" i="8"/>
  <c r="CP372" i="8"/>
  <c r="CP373" i="8"/>
  <c r="CP389" i="8"/>
  <c r="CP408" i="8"/>
  <c r="CP296" i="8"/>
  <c r="CP298" i="8"/>
  <c r="CP312" i="8"/>
  <c r="CP319" i="8"/>
  <c r="CP328" i="8"/>
  <c r="CP350" i="8"/>
  <c r="CP361" i="8"/>
  <c r="CP367" i="8"/>
  <c r="CP377" i="8"/>
  <c r="CP402" i="8"/>
  <c r="CP399" i="8"/>
  <c r="CP414" i="8"/>
  <c r="CP304" i="8"/>
  <c r="CP313" i="8"/>
  <c r="CP324" i="8"/>
  <c r="CP343" i="8"/>
  <c r="CP327" i="8"/>
  <c r="CP352" i="8"/>
  <c r="CP358" i="8"/>
  <c r="CP386" i="8"/>
  <c r="CP385" i="8"/>
  <c r="CP413" i="8"/>
  <c r="CP305" i="8"/>
  <c r="CP326" i="8"/>
  <c r="CP336" i="8"/>
  <c r="CP333" i="8"/>
  <c r="CP366" i="8"/>
  <c r="CP363" i="8"/>
  <c r="CP379" i="8"/>
  <c r="CP388" i="8"/>
  <c r="CP393" i="8"/>
  <c r="CP403" i="8"/>
  <c r="CP302" i="8"/>
  <c r="CP334" i="8"/>
  <c r="CP325" i="8"/>
  <c r="CP340" i="8"/>
  <c r="CP359" i="8"/>
  <c r="CP362" i="8"/>
  <c r="CP391" i="8"/>
  <c r="CP398" i="8"/>
  <c r="CP407" i="8"/>
  <c r="CP412" i="8"/>
  <c r="CP317" i="8"/>
  <c r="CP307" i="8"/>
  <c r="CP332" i="8"/>
  <c r="CP338" i="8"/>
  <c r="CP360" i="8"/>
  <c r="CP370" i="8"/>
  <c r="CP381" i="8"/>
  <c r="CP410" i="8"/>
  <c r="CP409" i="8"/>
  <c r="CP401" i="8"/>
  <c r="CP299" i="8"/>
  <c r="CP321" i="8"/>
  <c r="CP337" i="8"/>
  <c r="CP339" i="8"/>
  <c r="CP349" i="8"/>
  <c r="CP384" i="8"/>
  <c r="CP383" i="8"/>
  <c r="CP390" i="8"/>
  <c r="CP411" i="8"/>
  <c r="CP405" i="8"/>
  <c r="AM300" i="8"/>
  <c r="AM323" i="8"/>
  <c r="AM326" i="8"/>
  <c r="AM338" i="8"/>
  <c r="AM346" i="8"/>
  <c r="AM352" i="8"/>
  <c r="AM371" i="8"/>
  <c r="AM392" i="8"/>
  <c r="AM397" i="8"/>
  <c r="AM407" i="8"/>
  <c r="AM305" i="8"/>
  <c r="AM314" i="8"/>
  <c r="AM325" i="8"/>
  <c r="AM329" i="8"/>
  <c r="AM355" i="8"/>
  <c r="AM356" i="8"/>
  <c r="AM390" i="8"/>
  <c r="AM409" i="8"/>
  <c r="AM400" i="8"/>
  <c r="AM398" i="8"/>
  <c r="AM297" i="8"/>
  <c r="AM330" i="8"/>
  <c r="AM345" i="8"/>
  <c r="AM331" i="8"/>
  <c r="AM358" i="8"/>
  <c r="AM357" i="8"/>
  <c r="AM376" i="8"/>
  <c r="AM386" i="8"/>
  <c r="AM411" i="8"/>
  <c r="AM415" i="8"/>
  <c r="AM306" i="8"/>
  <c r="AM333" i="8"/>
  <c r="AM347" i="8"/>
  <c r="AM336" i="8"/>
  <c r="AM349" i="8"/>
  <c r="AM383" i="8"/>
  <c r="AM385" i="8"/>
  <c r="AM394" i="8"/>
  <c r="AM404" i="8"/>
  <c r="AM414" i="8"/>
  <c r="AM307" i="8"/>
  <c r="AM317" i="8"/>
  <c r="AM337" i="8"/>
  <c r="AM321" i="8"/>
  <c r="AM359" i="8"/>
  <c r="AM362" i="8"/>
  <c r="AM378" i="8"/>
  <c r="AM387" i="8"/>
  <c r="AM406" i="8"/>
  <c r="AM419" i="8"/>
  <c r="AM316" i="8"/>
  <c r="AM318" i="8"/>
  <c r="AM340" i="8"/>
  <c r="AM342" i="8"/>
  <c r="AM350" i="8"/>
  <c r="AM366" i="8"/>
  <c r="AM380" i="8"/>
  <c r="AM381" i="8"/>
  <c r="AM408" i="8"/>
  <c r="AM418" i="8"/>
  <c r="AM304" i="8"/>
  <c r="AM315" i="8"/>
  <c r="AM334" i="8"/>
  <c r="AM344" i="8"/>
  <c r="AM351" i="8"/>
  <c r="AM370" i="8"/>
  <c r="AM372" i="8"/>
  <c r="AM389" i="8"/>
  <c r="AM410" i="8"/>
  <c r="AM416" i="8"/>
  <c r="AM302" i="8"/>
  <c r="AM308" i="8"/>
  <c r="AM320" i="8"/>
  <c r="AM339" i="8"/>
  <c r="AM341" i="8"/>
  <c r="AM367" i="8"/>
  <c r="AM369" i="8"/>
  <c r="AM382" i="8"/>
  <c r="AM391" i="8"/>
  <c r="AM403" i="8"/>
  <c r="AM296" i="8"/>
  <c r="AM299" i="8"/>
  <c r="AM309" i="8"/>
  <c r="AM343" i="8"/>
  <c r="AM310" i="8"/>
  <c r="AM313" i="8"/>
  <c r="AM373" i="8"/>
  <c r="AM364" i="8"/>
  <c r="AM384" i="8"/>
  <c r="AM393" i="8"/>
  <c r="AM399" i="8"/>
  <c r="AM412" i="8"/>
  <c r="AM298" i="8"/>
  <c r="AM311" i="8"/>
  <c r="AM322" i="8"/>
  <c r="AM324" i="8"/>
  <c r="AM353" i="8"/>
  <c r="AM363" i="8"/>
  <c r="AM368" i="8"/>
  <c r="AM374" i="8"/>
  <c r="AM395" i="8"/>
  <c r="AM402" i="8"/>
  <c r="AM413" i="8"/>
  <c r="AM301" i="8"/>
  <c r="AM312" i="8"/>
  <c r="AM327" i="8"/>
  <c r="AM328" i="8"/>
  <c r="AM348" i="8"/>
  <c r="AM354" i="8"/>
  <c r="AM375" i="8"/>
  <c r="AM377" i="8"/>
  <c r="AM401" i="8"/>
  <c r="AM405" i="8"/>
  <c r="AM417" i="8"/>
  <c r="AM303" i="8"/>
  <c r="AM319" i="8"/>
  <c r="AM335" i="8"/>
  <c r="AM332" i="8"/>
  <c r="AM365" i="8"/>
  <c r="AM360" i="8"/>
  <c r="AM361" i="8"/>
  <c r="AM379" i="8"/>
  <c r="AM388" i="8"/>
  <c r="AM396" i="8"/>
  <c r="BL326" i="8"/>
  <c r="BL324" i="8"/>
  <c r="BL335" i="8"/>
  <c r="BL352" i="8"/>
  <c r="BL343" i="8"/>
  <c r="BL368" i="8"/>
  <c r="BL373" i="8"/>
  <c r="BL389" i="8"/>
  <c r="BL406" i="8"/>
  <c r="BL416" i="8"/>
  <c r="BL304" i="8"/>
  <c r="BL330" i="8"/>
  <c r="BL323" i="8"/>
  <c r="BL314" i="8"/>
  <c r="BL355" i="8"/>
  <c r="BL365" i="8"/>
  <c r="BL377" i="8"/>
  <c r="BL391" i="8"/>
  <c r="BL408" i="8"/>
  <c r="BL413" i="8"/>
  <c r="BL309" i="8"/>
  <c r="BL332" i="8"/>
  <c r="BL331" i="8"/>
  <c r="BL348" i="8"/>
  <c r="BL357" i="8"/>
  <c r="BL367" i="8"/>
  <c r="BL379" i="8"/>
  <c r="BL393" i="8"/>
  <c r="BL410" i="8"/>
  <c r="BL418" i="8"/>
  <c r="BL297" i="8"/>
  <c r="BL316" i="8"/>
  <c r="BL312" i="8"/>
  <c r="BL334" i="8"/>
  <c r="BL328" i="8"/>
  <c r="BL369" i="8"/>
  <c r="BL362" i="8"/>
  <c r="BL372" i="8"/>
  <c r="BL383" i="8"/>
  <c r="BL402" i="8"/>
  <c r="BL414" i="8"/>
  <c r="BL305" i="8"/>
  <c r="BL318" i="8"/>
  <c r="BL321" i="8"/>
  <c r="BL310" i="8"/>
  <c r="BL350" i="8"/>
  <c r="BL358" i="8"/>
  <c r="BL371" i="8"/>
  <c r="BL381" i="8"/>
  <c r="BL395" i="8"/>
  <c r="BL403" i="8"/>
  <c r="BL412" i="8"/>
  <c r="BL298" i="8"/>
  <c r="BL319" i="8"/>
  <c r="BL337" i="8"/>
  <c r="BL313" i="8"/>
  <c r="BL341" i="8"/>
  <c r="BL349" i="8"/>
  <c r="BL366" i="8"/>
  <c r="BL375" i="8"/>
  <c r="BL388" i="8"/>
  <c r="BL400" i="8"/>
  <c r="BL417" i="8"/>
  <c r="BL302" i="8"/>
  <c r="BL307" i="8"/>
  <c r="BL340" i="8"/>
  <c r="BL327" i="8"/>
  <c r="BL360" i="8"/>
  <c r="BL363" i="8"/>
  <c r="BL370" i="8"/>
  <c r="BL374" i="8"/>
  <c r="BL390" i="8"/>
  <c r="BL405" i="8"/>
  <c r="BL419" i="8"/>
  <c r="BL303" i="8"/>
  <c r="BL317" i="8"/>
  <c r="BL299" i="8"/>
  <c r="BL320" i="8"/>
  <c r="BL351" i="8"/>
  <c r="BL356" i="8"/>
  <c r="BL376" i="8"/>
  <c r="BL394" i="8"/>
  <c r="BL386" i="8"/>
  <c r="BL407" i="8"/>
  <c r="BL306" i="8"/>
  <c r="BL338" i="8"/>
  <c r="BL325" i="8"/>
  <c r="BL344" i="8"/>
  <c r="BL354" i="8"/>
  <c r="BL361" i="8"/>
  <c r="BL385" i="8"/>
  <c r="BL404" i="8"/>
  <c r="BL392" i="8"/>
  <c r="BL401" i="8"/>
  <c r="BL311" i="8"/>
  <c r="BL322" i="8"/>
  <c r="BL336" i="8"/>
  <c r="BL333" i="8"/>
  <c r="BL347" i="8"/>
  <c r="BL378" i="8"/>
  <c r="BL397" i="8"/>
  <c r="BL396" i="8"/>
  <c r="BL415" i="8"/>
  <c r="BL409" i="8"/>
  <c r="BL301" i="8"/>
  <c r="BL300" i="8"/>
  <c r="BL342" i="8"/>
  <c r="BL339" i="8"/>
  <c r="BL359" i="8"/>
  <c r="BL353" i="8"/>
  <c r="BL380" i="8"/>
  <c r="BL387" i="8"/>
  <c r="BL296" i="8"/>
  <c r="BL398" i="8"/>
  <c r="BL308" i="8"/>
  <c r="BL315" i="8"/>
  <c r="BL329" i="8"/>
  <c r="BL345" i="8"/>
  <c r="BL346" i="8"/>
  <c r="BL364" i="8"/>
  <c r="BL382" i="8"/>
  <c r="BL384" i="8"/>
  <c r="BL399" i="8"/>
  <c r="BL411" i="8"/>
  <c r="AY302" i="8"/>
  <c r="AY323" i="8"/>
  <c r="AY309" i="8"/>
  <c r="AY337" i="8"/>
  <c r="AY336" i="8"/>
  <c r="AY369" i="8"/>
  <c r="AY363" i="8"/>
  <c r="AY380" i="8"/>
  <c r="AY395" i="8"/>
  <c r="AY410" i="8"/>
  <c r="AY413" i="8"/>
  <c r="AY297" i="8"/>
  <c r="AY301" i="8"/>
  <c r="AY332" i="8"/>
  <c r="AY334" i="8"/>
  <c r="AY340" i="8"/>
  <c r="AY373" i="8"/>
  <c r="AY367" i="8"/>
  <c r="AY382" i="8"/>
  <c r="AY388" i="8"/>
  <c r="AY402" i="8"/>
  <c r="AY414" i="8"/>
  <c r="AY299" i="8"/>
  <c r="AY310" i="8"/>
  <c r="AY335" i="8"/>
  <c r="AY341" i="8"/>
  <c r="AY351" i="8"/>
  <c r="AY361" i="8"/>
  <c r="AY371" i="8"/>
  <c r="AY377" i="8"/>
  <c r="AY397" i="8"/>
  <c r="AY403" i="8"/>
  <c r="AY417" i="8"/>
  <c r="AY306" i="8"/>
  <c r="AY333" i="8"/>
  <c r="AY311" i="8"/>
  <c r="AY338" i="8"/>
  <c r="AY344" i="8"/>
  <c r="AY362" i="8"/>
  <c r="AY356" i="8"/>
  <c r="AY379" i="8"/>
  <c r="AY401" i="8"/>
  <c r="AY405" i="8"/>
  <c r="AY419" i="8"/>
  <c r="AY304" i="8"/>
  <c r="AY321" i="8"/>
  <c r="AY322" i="8"/>
  <c r="AY339" i="8"/>
  <c r="AY353" i="8"/>
  <c r="AY360" i="8"/>
  <c r="AY364" i="8"/>
  <c r="AY381" i="8"/>
  <c r="AY384" i="8"/>
  <c r="AY407" i="8"/>
  <c r="AY298" i="8"/>
  <c r="AY315" i="8"/>
  <c r="AY325" i="8"/>
  <c r="AY328" i="8"/>
  <c r="AY365" i="8"/>
  <c r="AY350" i="8"/>
  <c r="AY366" i="8"/>
  <c r="AY394" i="8"/>
  <c r="AY386" i="8"/>
  <c r="AY400" i="8"/>
  <c r="AY300" i="8"/>
  <c r="AY312" i="8"/>
  <c r="AY329" i="8"/>
  <c r="AY352" i="8"/>
  <c r="AY358" i="8"/>
  <c r="AY354" i="8"/>
  <c r="AY370" i="8"/>
  <c r="AY409" i="8"/>
  <c r="AY392" i="8"/>
  <c r="AY411" i="8"/>
  <c r="AY316" i="8"/>
  <c r="AY317" i="8"/>
  <c r="AY331" i="8"/>
  <c r="AY345" i="8"/>
  <c r="AY346" i="8"/>
  <c r="AY383" i="8"/>
  <c r="AY376" i="8"/>
  <c r="AY396" i="8"/>
  <c r="AY404" i="8"/>
  <c r="AY415" i="8"/>
  <c r="AY303" i="8"/>
  <c r="AY343" i="8"/>
  <c r="AY347" i="8"/>
  <c r="AY313" i="8"/>
  <c r="AY348" i="8"/>
  <c r="AY372" i="8"/>
  <c r="AY385" i="8"/>
  <c r="AY387" i="8"/>
  <c r="AY406" i="8"/>
  <c r="AY412" i="8"/>
  <c r="AY308" i="8"/>
  <c r="AY318" i="8"/>
  <c r="AY324" i="8"/>
  <c r="AY314" i="8"/>
  <c r="AY359" i="8"/>
  <c r="AY368" i="8"/>
  <c r="AY390" i="8"/>
  <c r="AY389" i="8"/>
  <c r="AY408" i="8"/>
  <c r="AY416" i="8"/>
  <c r="AY307" i="8"/>
  <c r="AY319" i="8"/>
  <c r="AY342" i="8"/>
  <c r="AY326" i="8"/>
  <c r="AY349" i="8"/>
  <c r="AY375" i="8"/>
  <c r="AY378" i="8"/>
  <c r="AY391" i="8"/>
  <c r="AY398" i="8"/>
  <c r="AY418" i="8"/>
  <c r="AY305" i="8"/>
  <c r="AY320" i="8"/>
  <c r="AY330" i="8"/>
  <c r="AY327" i="8"/>
  <c r="AY355" i="8"/>
  <c r="AY357" i="8"/>
  <c r="AY374" i="8"/>
  <c r="AY393" i="8"/>
  <c r="AY399" i="8"/>
  <c r="AY296" i="8"/>
  <c r="BO414" i="8"/>
  <c r="BO406" i="8"/>
  <c r="BO396" i="8"/>
  <c r="BO376" i="8"/>
  <c r="BO370" i="8"/>
  <c r="BO363" i="8"/>
  <c r="BO322" i="8"/>
  <c r="BO333" i="8"/>
  <c r="BO320" i="8"/>
  <c r="BO308" i="8"/>
  <c r="AE296" i="8"/>
  <c r="AE404" i="8"/>
  <c r="AE389" i="8"/>
  <c r="AE395" i="8"/>
  <c r="AE374" i="8"/>
  <c r="AE360" i="8"/>
  <c r="AE350" i="8"/>
  <c r="AE327" i="8"/>
  <c r="AE333" i="8"/>
  <c r="AE297" i="8"/>
  <c r="AE301" i="8"/>
  <c r="CQ415" i="8"/>
  <c r="CQ395" i="8"/>
  <c r="CQ390" i="8"/>
  <c r="CQ376" i="8"/>
  <c r="CQ370" i="8"/>
  <c r="CQ360" i="8"/>
  <c r="CQ341" i="8"/>
  <c r="CQ315" i="8"/>
  <c r="CQ316" i="8"/>
  <c r="CQ312" i="8"/>
  <c r="J413" i="8"/>
  <c r="J412" i="8"/>
  <c r="J383" i="8"/>
  <c r="J379" i="8"/>
  <c r="J363" i="8"/>
  <c r="J349" i="8"/>
  <c r="J346" i="8"/>
  <c r="J330" i="8"/>
  <c r="J307" i="8"/>
  <c r="J312" i="8"/>
  <c r="J297" i="8"/>
  <c r="DN405" i="8"/>
  <c r="DN381" i="8"/>
  <c r="DN382" i="8"/>
  <c r="DN391" i="8"/>
  <c r="DN362" i="8"/>
  <c r="DN350" i="8"/>
  <c r="DN339" i="8"/>
  <c r="DN321" i="8"/>
  <c r="DN307" i="8"/>
  <c r="DN298" i="8"/>
  <c r="DU412" i="8"/>
  <c r="DU405" i="8"/>
  <c r="DU397" i="8"/>
  <c r="DU377" i="8"/>
  <c r="DU370" i="8"/>
  <c r="DU350" i="8"/>
  <c r="DU322" i="8"/>
  <c r="DU340" i="8"/>
  <c r="DU320" i="8"/>
  <c r="DU305" i="8"/>
  <c r="BZ296" i="8"/>
  <c r="BZ401" i="8"/>
  <c r="BZ388" i="8"/>
  <c r="BZ379" i="8"/>
  <c r="BZ370" i="8"/>
  <c r="BZ360" i="8"/>
  <c r="BZ345" i="8"/>
  <c r="BZ322" i="8"/>
  <c r="BZ336" i="8"/>
  <c r="BZ319" i="8"/>
  <c r="BZ297" i="8"/>
  <c r="CS411" i="8"/>
  <c r="CS403" i="8"/>
  <c r="CS392" i="8"/>
  <c r="CS377" i="8"/>
  <c r="CS366" i="8"/>
  <c r="CS349" i="8"/>
  <c r="CS325" i="8"/>
  <c r="CS337" i="8"/>
  <c r="CS308" i="8"/>
  <c r="CS301" i="8"/>
  <c r="BA296" i="8"/>
  <c r="BA402" i="8"/>
  <c r="BA398" i="8"/>
  <c r="BA382" i="8"/>
  <c r="BA370" i="8"/>
  <c r="BA357" i="8"/>
  <c r="BA341" i="8"/>
  <c r="BA319" i="8"/>
  <c r="BA327" i="8"/>
  <c r="BA314" i="8"/>
  <c r="BA297" i="8"/>
  <c r="CK409" i="8"/>
  <c r="CK394" i="8"/>
  <c r="CK411" i="8"/>
  <c r="CK385" i="8"/>
  <c r="CK363" i="8"/>
  <c r="CK347" i="8"/>
  <c r="CK340" i="8"/>
  <c r="CK322" i="8"/>
  <c r="CK312" i="8"/>
  <c r="CK301" i="8"/>
  <c r="AA414" i="8"/>
  <c r="AA398" i="8"/>
  <c r="AA389" i="8"/>
  <c r="AA378" i="8"/>
  <c r="AA366" i="8"/>
  <c r="AA352" i="8"/>
  <c r="AA341" i="8"/>
  <c r="AA332" i="8"/>
  <c r="AA319" i="8"/>
  <c r="AA314" i="8"/>
  <c r="Q408" i="8"/>
  <c r="Q389" i="8"/>
  <c r="Q397" i="8"/>
  <c r="Q369" i="8"/>
  <c r="Q362" i="8"/>
  <c r="Q346" i="8"/>
  <c r="Q341" i="8"/>
  <c r="Q337" i="8"/>
  <c r="Q300" i="8"/>
  <c r="Q307" i="8"/>
  <c r="DC417" i="8"/>
  <c r="DC400" i="8"/>
  <c r="DC392" i="8"/>
  <c r="DC374" i="8"/>
  <c r="DC365" i="8"/>
  <c r="DC343" i="8"/>
  <c r="DC346" i="8"/>
  <c r="DC340" i="8"/>
  <c r="DC310" i="8"/>
  <c r="DC327" i="8"/>
  <c r="F413" i="8"/>
  <c r="F409" i="8"/>
  <c r="F383" i="8"/>
  <c r="F385" i="8"/>
  <c r="F365" i="8"/>
  <c r="F357" i="8"/>
  <c r="F343" i="8"/>
  <c r="F341" i="8"/>
  <c r="F330" i="8"/>
  <c r="F305" i="8"/>
  <c r="F297" i="8"/>
  <c r="DH399" i="8"/>
  <c r="DH387" i="8"/>
  <c r="DH373" i="8"/>
  <c r="DH371" i="8"/>
  <c r="DH366" i="8"/>
  <c r="DH340" i="8"/>
  <c r="DH317" i="8"/>
  <c r="DH308" i="8"/>
  <c r="DH302" i="8"/>
  <c r="AF398" i="8"/>
  <c r="AF394" i="8"/>
  <c r="AF379" i="8"/>
  <c r="AF340" i="8"/>
  <c r="AF358" i="8"/>
  <c r="AF343" i="8"/>
  <c r="AF342" i="8"/>
  <c r="AF330" i="8"/>
  <c r="BP418" i="8"/>
  <c r="BP406" i="8"/>
  <c r="BP399" i="8"/>
  <c r="BP389" i="8"/>
  <c r="BP353" i="8"/>
  <c r="BP343" i="8"/>
  <c r="BP336" i="8"/>
  <c r="BP324" i="8"/>
  <c r="BP299" i="8"/>
  <c r="BW399" i="8"/>
  <c r="BW409" i="8"/>
  <c r="BW371" i="8"/>
  <c r="BW365" i="8"/>
  <c r="BW326" i="8"/>
  <c r="BW317" i="8"/>
  <c r="BW304" i="8"/>
  <c r="E409" i="8"/>
  <c r="E384" i="8"/>
  <c r="E385" i="8"/>
  <c r="E360" i="8"/>
  <c r="E340" i="8"/>
  <c r="E311" i="8"/>
  <c r="N413" i="8"/>
  <c r="N406" i="8"/>
  <c r="N379" i="8"/>
  <c r="N371" i="8"/>
  <c r="N351" i="8"/>
  <c r="N329" i="8"/>
  <c r="N313" i="8"/>
  <c r="AL419" i="8"/>
  <c r="AL413" i="8"/>
  <c r="AL381" i="8"/>
  <c r="AL366" i="8"/>
  <c r="AL346" i="8"/>
  <c r="AL342" i="8"/>
  <c r="AL318" i="8"/>
  <c r="G415" i="8"/>
  <c r="G400" i="8"/>
  <c r="G373" i="8"/>
  <c r="G358" i="8"/>
  <c r="G327" i="8"/>
  <c r="G328" i="8"/>
  <c r="G323" i="8"/>
  <c r="CU414" i="8"/>
  <c r="CU387" i="8"/>
  <c r="CU381" i="8"/>
  <c r="CU361" i="8"/>
  <c r="CU337" i="8"/>
  <c r="CU314" i="8"/>
  <c r="CU303" i="8"/>
  <c r="DK416" i="8"/>
  <c r="DK383" i="8"/>
  <c r="DK375" i="8"/>
  <c r="DK336" i="8"/>
  <c r="DK297" i="8"/>
  <c r="AR386" i="8"/>
  <c r="AR372" i="8"/>
  <c r="AR327" i="8"/>
  <c r="AD414" i="8"/>
  <c r="AD379" i="8"/>
  <c r="AD332" i="8"/>
  <c r="AD302" i="8"/>
  <c r="BY393" i="8"/>
  <c r="BY357" i="8"/>
  <c r="BS302" i="8"/>
  <c r="BS316" i="8"/>
  <c r="BS325" i="8"/>
  <c r="BS354" i="8"/>
  <c r="BS353" i="8"/>
  <c r="BS366" i="8"/>
  <c r="BS381" i="8"/>
  <c r="BS394" i="8"/>
  <c r="BS400" i="8"/>
  <c r="BS417" i="8"/>
  <c r="BS308" i="8"/>
  <c r="BS320" i="8"/>
  <c r="BS330" i="8"/>
  <c r="BS337" i="8"/>
  <c r="BS360" i="8"/>
  <c r="BS370" i="8"/>
  <c r="BS376" i="8"/>
  <c r="BS384" i="8"/>
  <c r="BS401" i="8"/>
  <c r="BS419" i="8"/>
  <c r="BS299" i="8"/>
  <c r="BS301" i="8"/>
  <c r="BS333" i="8"/>
  <c r="BS340" i="8"/>
  <c r="BS356" i="8"/>
  <c r="BS371" i="8"/>
  <c r="BS378" i="8"/>
  <c r="BS385" i="8"/>
  <c r="BS407" i="8"/>
  <c r="BS414" i="8"/>
  <c r="BS298" i="8"/>
  <c r="BS309" i="8"/>
  <c r="BS339" i="8"/>
  <c r="BS324" i="8"/>
  <c r="BS342" i="8"/>
  <c r="BS350" i="8"/>
  <c r="BS369" i="8"/>
  <c r="BS380" i="8"/>
  <c r="BS396" i="8"/>
  <c r="BS409" i="8"/>
  <c r="BS410" i="8"/>
  <c r="BS297" i="8"/>
  <c r="BS311" i="8"/>
  <c r="BS328" i="8"/>
  <c r="BS348" i="8"/>
  <c r="BS343" i="8"/>
  <c r="BS368" i="8"/>
  <c r="BS364" i="8"/>
  <c r="BS373" i="8"/>
  <c r="BS387" i="8"/>
  <c r="BS399" i="8"/>
  <c r="BS415" i="8"/>
  <c r="BS304" i="8"/>
  <c r="BS315" i="8"/>
  <c r="BS331" i="8"/>
  <c r="BS351" i="8"/>
  <c r="BS334" i="8"/>
  <c r="BS355" i="8"/>
  <c r="BS362" i="8"/>
  <c r="BS393" i="8"/>
  <c r="BS383" i="8"/>
  <c r="BS411" i="8"/>
  <c r="BS418" i="8"/>
  <c r="BS305" i="8"/>
  <c r="BS323" i="8"/>
  <c r="BS313" i="8"/>
  <c r="BS335" i="8"/>
  <c r="BS345" i="8"/>
  <c r="BS363" i="8"/>
  <c r="BS365" i="8"/>
  <c r="BS405" i="8"/>
  <c r="BS389" i="8"/>
  <c r="BS404" i="8"/>
  <c r="BS296" i="8"/>
  <c r="BS300" i="8"/>
  <c r="BS314" i="8"/>
  <c r="BS318" i="8"/>
  <c r="BS326" i="8"/>
  <c r="BS349" i="8"/>
  <c r="BS357" i="8"/>
  <c r="BS372" i="8"/>
  <c r="BS395" i="8"/>
  <c r="BS382" i="8"/>
  <c r="BS397" i="8"/>
  <c r="BS306" i="8"/>
  <c r="BS310" i="8"/>
  <c r="BS322" i="8"/>
  <c r="BS338" i="8"/>
  <c r="BS352" i="8"/>
  <c r="BS359" i="8"/>
  <c r="BS386" i="8"/>
  <c r="BS398" i="8"/>
  <c r="BS391" i="8"/>
  <c r="BS406" i="8"/>
  <c r="BS312" i="8"/>
  <c r="BS319" i="8"/>
  <c r="BS303" i="8"/>
  <c r="BS332" i="8"/>
  <c r="BS361" i="8"/>
  <c r="BS358" i="8"/>
  <c r="BS377" i="8"/>
  <c r="BS388" i="8"/>
  <c r="BS403" i="8"/>
  <c r="BS408" i="8"/>
  <c r="BS317" i="8"/>
  <c r="BS321" i="8"/>
  <c r="BS329" i="8"/>
  <c r="BS336" i="8"/>
  <c r="BS346" i="8"/>
  <c r="BS379" i="8"/>
  <c r="BS374" i="8"/>
  <c r="BS390" i="8"/>
  <c r="BS412" i="8"/>
  <c r="BS413" i="8"/>
  <c r="BS327" i="8"/>
  <c r="BS307" i="8"/>
  <c r="BS341" i="8"/>
  <c r="BS344" i="8"/>
  <c r="BS347" i="8"/>
  <c r="BS367" i="8"/>
  <c r="BS375" i="8"/>
  <c r="BS392" i="8"/>
  <c r="BS416" i="8"/>
  <c r="BS402" i="8"/>
  <c r="BF302" i="8"/>
  <c r="BF334" i="8"/>
  <c r="BF311" i="8"/>
  <c r="BF333" i="8"/>
  <c r="BF323" i="8"/>
  <c r="BF361" i="8"/>
  <c r="BF363" i="8"/>
  <c r="BF393" i="8"/>
  <c r="BF387" i="8"/>
  <c r="BF404" i="8"/>
  <c r="BF304" i="8"/>
  <c r="BF314" i="8"/>
  <c r="BF316" i="8"/>
  <c r="BF340" i="8"/>
  <c r="BF329" i="8"/>
  <c r="BF357" i="8"/>
  <c r="BF391" i="8"/>
  <c r="BF398" i="8"/>
  <c r="BF402" i="8"/>
  <c r="BF399" i="8"/>
  <c r="BF298" i="8"/>
  <c r="BF319" i="8"/>
  <c r="BF325" i="8"/>
  <c r="BF337" i="8"/>
  <c r="BF332" i="8"/>
  <c r="BF355" i="8"/>
  <c r="BF377" i="8"/>
  <c r="BF410" i="8"/>
  <c r="BF389" i="8"/>
  <c r="BF406" i="8"/>
  <c r="BF301" i="8"/>
  <c r="BF318" i="8"/>
  <c r="BF348" i="8"/>
  <c r="BF343" i="8"/>
  <c r="BF366" i="8"/>
  <c r="BF358" i="8"/>
  <c r="BF379" i="8"/>
  <c r="BF395" i="8"/>
  <c r="BF403" i="8"/>
  <c r="BF413" i="8"/>
  <c r="BF317" i="8"/>
  <c r="BF327" i="8"/>
  <c r="BF338" i="8"/>
  <c r="BF346" i="8"/>
  <c r="BF349" i="8"/>
  <c r="BF384" i="8"/>
  <c r="BF373" i="8"/>
  <c r="BF383" i="8"/>
  <c r="BF412" i="8"/>
  <c r="BF408" i="8"/>
  <c r="BF309" i="8"/>
  <c r="BF344" i="8"/>
  <c r="BF341" i="8"/>
  <c r="BF347" i="8"/>
  <c r="BF359" i="8"/>
  <c r="BF365" i="8"/>
  <c r="BF381" i="8"/>
  <c r="BF388" i="8"/>
  <c r="BF405" i="8"/>
  <c r="BF415" i="8"/>
  <c r="BF305" i="8"/>
  <c r="BF307" i="8"/>
  <c r="BF324" i="8"/>
  <c r="BF350" i="8"/>
  <c r="BF360" i="8"/>
  <c r="BF367" i="8"/>
  <c r="BF375" i="8"/>
  <c r="BF390" i="8"/>
  <c r="BF397" i="8"/>
  <c r="BF417" i="8"/>
  <c r="BF306" i="8"/>
  <c r="BF322" i="8"/>
  <c r="BF313" i="8"/>
  <c r="BF351" i="8"/>
  <c r="BF356" i="8"/>
  <c r="BF371" i="8"/>
  <c r="BF385" i="8"/>
  <c r="BF392" i="8"/>
  <c r="BF400" i="8"/>
  <c r="BF419" i="8"/>
  <c r="BF303" i="8"/>
  <c r="BF310" i="8"/>
  <c r="BF312" i="8"/>
  <c r="BF321" i="8"/>
  <c r="BF326" i="8"/>
  <c r="BF368" i="8"/>
  <c r="BF370" i="8"/>
  <c r="BF376" i="8"/>
  <c r="BF382" i="8"/>
  <c r="BF407" i="8"/>
  <c r="BF416" i="8"/>
  <c r="BF297" i="8"/>
  <c r="BF320" i="8"/>
  <c r="BF328" i="8"/>
  <c r="BF339" i="8"/>
  <c r="BF342" i="8"/>
  <c r="BF352" i="8"/>
  <c r="BF362" i="8"/>
  <c r="BF374" i="8"/>
  <c r="BF386" i="8"/>
  <c r="BF401" i="8"/>
  <c r="BF414" i="8"/>
  <c r="BF300" i="8"/>
  <c r="BF308" i="8"/>
  <c r="BF331" i="8"/>
  <c r="BF330" i="8"/>
  <c r="BF335" i="8"/>
  <c r="BF354" i="8"/>
  <c r="BF369" i="8"/>
  <c r="BF378" i="8"/>
  <c r="BF394" i="8"/>
  <c r="BF409" i="8"/>
  <c r="BF418" i="8"/>
  <c r="BF299" i="8"/>
  <c r="BF315" i="8"/>
  <c r="BF336" i="8"/>
  <c r="BF345" i="8"/>
  <c r="BF353" i="8"/>
  <c r="BF364" i="8"/>
  <c r="BF372" i="8"/>
  <c r="BF380" i="8"/>
  <c r="BF396" i="8"/>
  <c r="BF411" i="8"/>
  <c r="BF296" i="8"/>
  <c r="AN299" i="8"/>
  <c r="AN310" i="8"/>
  <c r="AN318" i="8"/>
  <c r="AN335" i="8"/>
  <c r="AN346" i="8"/>
  <c r="AN358" i="8"/>
  <c r="AN368" i="8"/>
  <c r="AN379" i="8"/>
  <c r="AN395" i="8"/>
  <c r="AN399" i="8"/>
  <c r="AN412" i="8"/>
  <c r="AN314" i="8"/>
  <c r="AN309" i="8"/>
  <c r="AN322" i="8"/>
  <c r="AN337" i="8"/>
  <c r="AN356" i="8"/>
  <c r="AN362" i="8"/>
  <c r="AN375" i="8"/>
  <c r="AN387" i="8"/>
  <c r="AN411" i="8"/>
  <c r="AN417" i="8"/>
  <c r="AN326" i="8"/>
  <c r="AN306" i="8"/>
  <c r="AN323" i="8"/>
  <c r="AN352" i="8"/>
  <c r="AN357" i="8"/>
  <c r="AN366" i="8"/>
  <c r="AN380" i="8"/>
  <c r="AN381" i="8"/>
  <c r="AN406" i="8"/>
  <c r="AN414" i="8"/>
  <c r="AN305" i="8"/>
  <c r="AN300" i="8"/>
  <c r="AN321" i="8"/>
  <c r="AN344" i="8"/>
  <c r="AN360" i="8"/>
  <c r="AN355" i="8"/>
  <c r="AN372" i="8"/>
  <c r="AN377" i="8"/>
  <c r="AN393" i="8"/>
  <c r="AN403" i="8"/>
  <c r="AN416" i="8"/>
  <c r="AN311" i="8"/>
  <c r="AN334" i="8"/>
  <c r="AN342" i="8"/>
  <c r="AN349" i="8"/>
  <c r="AN385" i="8"/>
  <c r="AN390" i="8"/>
  <c r="AN413" i="8"/>
  <c r="AN317" i="8"/>
  <c r="AN341" i="8"/>
  <c r="AN343" i="8"/>
  <c r="AN361" i="8"/>
  <c r="AN382" i="8"/>
  <c r="AN415" i="8"/>
  <c r="AN419" i="8"/>
  <c r="AN312" i="8"/>
  <c r="AN333" i="8"/>
  <c r="AN347" i="8"/>
  <c r="AN354" i="8"/>
  <c r="AN374" i="8"/>
  <c r="AN296" i="8"/>
  <c r="AN418" i="8"/>
  <c r="AN315" i="8"/>
  <c r="AN336" i="8"/>
  <c r="AN359" i="8"/>
  <c r="AN373" i="8"/>
  <c r="AN404" i="8"/>
  <c r="AN400" i="8"/>
  <c r="AN316" i="8"/>
  <c r="AN339" i="8"/>
  <c r="AN350" i="8"/>
  <c r="AN378" i="8"/>
  <c r="AN392" i="8"/>
  <c r="AN401" i="8"/>
  <c r="AN297" i="8"/>
  <c r="AN328" i="8"/>
  <c r="AN332" i="8"/>
  <c r="AN324" i="8"/>
  <c r="AN370" i="8"/>
  <c r="AN386" i="8"/>
  <c r="AN408" i="8"/>
  <c r="AN298" i="8"/>
  <c r="AN307" i="8"/>
  <c r="AN325" i="8"/>
  <c r="AN351" i="8"/>
  <c r="AN369" i="8"/>
  <c r="AN394" i="8"/>
  <c r="AN410" i="8"/>
  <c r="AN301" i="8"/>
  <c r="AN313" i="8"/>
  <c r="AN340" i="8"/>
  <c r="AN345" i="8"/>
  <c r="AN367" i="8"/>
  <c r="AN396" i="8"/>
  <c r="AN402" i="8"/>
  <c r="AN303" i="8"/>
  <c r="AN319" i="8"/>
  <c r="AN348" i="8"/>
  <c r="AN353" i="8"/>
  <c r="AN371" i="8"/>
  <c r="AN384" i="8"/>
  <c r="AN405" i="8"/>
  <c r="AN304" i="8"/>
  <c r="AN338" i="8"/>
  <c r="AN329" i="8"/>
  <c r="AN364" i="8"/>
  <c r="AN383" i="8"/>
  <c r="AN389" i="8"/>
  <c r="AN407" i="8"/>
  <c r="AN302" i="8"/>
  <c r="AN327" i="8"/>
  <c r="AN320" i="8"/>
  <c r="AN365" i="8"/>
  <c r="AN397" i="8"/>
  <c r="AN391" i="8"/>
  <c r="AN398" i="8"/>
  <c r="AN308" i="8"/>
  <c r="AN330" i="8"/>
  <c r="AN331" i="8"/>
  <c r="AN363" i="8"/>
  <c r="AN376" i="8"/>
  <c r="AN388" i="8"/>
  <c r="AN409" i="8"/>
  <c r="BJ303" i="8"/>
  <c r="BJ313" i="8"/>
  <c r="BJ329" i="8"/>
  <c r="BJ343" i="8"/>
  <c r="BJ363" i="8"/>
  <c r="BJ361" i="8"/>
  <c r="BJ375" i="8"/>
  <c r="BJ389" i="8"/>
  <c r="BJ413" i="8"/>
  <c r="BJ411" i="8"/>
  <c r="BJ308" i="8"/>
  <c r="BJ322" i="8"/>
  <c r="BJ340" i="8"/>
  <c r="BJ346" i="8"/>
  <c r="BJ349" i="8"/>
  <c r="BJ360" i="8"/>
  <c r="BJ366" i="8"/>
  <c r="BJ385" i="8"/>
  <c r="BJ408" i="8"/>
  <c r="BJ399" i="8"/>
  <c r="BJ299" i="8"/>
  <c r="BJ311" i="8"/>
  <c r="BJ309" i="8"/>
  <c r="BJ347" i="8"/>
  <c r="BJ364" i="8"/>
  <c r="BJ362" i="8"/>
  <c r="BJ373" i="8"/>
  <c r="BJ391" i="8"/>
  <c r="BJ410" i="8"/>
  <c r="BJ404" i="8"/>
  <c r="BJ298" i="8"/>
  <c r="BJ320" i="8"/>
  <c r="BJ317" i="8"/>
  <c r="BJ330" i="8"/>
  <c r="BJ345" i="8"/>
  <c r="BJ359" i="8"/>
  <c r="BJ378" i="8"/>
  <c r="BJ393" i="8"/>
  <c r="BJ403" i="8"/>
  <c r="BJ416" i="8"/>
  <c r="BJ300" i="8"/>
  <c r="BJ323" i="8"/>
  <c r="BJ331" i="8"/>
  <c r="BJ338" i="8"/>
  <c r="BJ352" i="8"/>
  <c r="BJ369" i="8"/>
  <c r="BJ395" i="8"/>
  <c r="BJ383" i="8"/>
  <c r="BJ396" i="8"/>
  <c r="BJ415" i="8"/>
  <c r="BJ312" i="8"/>
  <c r="BJ328" i="8"/>
  <c r="BJ319" i="8"/>
  <c r="BJ339" i="8"/>
  <c r="BJ357" i="8"/>
  <c r="BJ376" i="8"/>
  <c r="BJ380" i="8"/>
  <c r="BJ388" i="8"/>
  <c r="BJ397" i="8"/>
  <c r="BJ418" i="8"/>
  <c r="BJ324" i="8"/>
  <c r="BJ336" i="8"/>
  <c r="BJ337" i="8"/>
  <c r="BJ335" i="8"/>
  <c r="BJ344" i="8"/>
  <c r="BJ368" i="8"/>
  <c r="BJ382" i="8"/>
  <c r="BJ386" i="8"/>
  <c r="BJ400" i="8"/>
  <c r="BJ414" i="8"/>
  <c r="BJ301" i="8"/>
  <c r="BJ307" i="8"/>
  <c r="BJ306" i="8"/>
  <c r="BJ326" i="8"/>
  <c r="BJ350" i="8"/>
  <c r="BJ355" i="8"/>
  <c r="BJ372" i="8"/>
  <c r="BJ384" i="8"/>
  <c r="BJ390" i="8"/>
  <c r="BJ405" i="8"/>
  <c r="BJ296" i="8"/>
  <c r="BJ297" i="8"/>
  <c r="BJ310" i="8"/>
  <c r="BJ316" i="8"/>
  <c r="BJ332" i="8"/>
  <c r="BJ342" i="8"/>
  <c r="BJ348" i="8"/>
  <c r="BJ374" i="8"/>
  <c r="BJ377" i="8"/>
  <c r="BJ381" i="8"/>
  <c r="BJ407" i="8"/>
  <c r="BJ412" i="8"/>
  <c r="BJ302" i="8"/>
  <c r="BJ314" i="8"/>
  <c r="BJ315" i="8"/>
  <c r="BJ333" i="8"/>
  <c r="BJ358" i="8"/>
  <c r="BJ351" i="8"/>
  <c r="BJ365" i="8"/>
  <c r="BJ379" i="8"/>
  <c r="BJ392" i="8"/>
  <c r="BJ401" i="8"/>
  <c r="BJ417" i="8"/>
  <c r="BJ304" i="8"/>
  <c r="BJ321" i="8"/>
  <c r="BJ318" i="8"/>
  <c r="BJ327" i="8"/>
  <c r="BJ370" i="8"/>
  <c r="BJ354" i="8"/>
  <c r="BJ367" i="8"/>
  <c r="BJ387" i="8"/>
  <c r="BJ394" i="8"/>
  <c r="BJ409" i="8"/>
  <c r="BJ419" i="8"/>
  <c r="BJ305" i="8"/>
  <c r="BJ325" i="8"/>
  <c r="BJ334" i="8"/>
  <c r="BJ341" i="8"/>
  <c r="BJ353" i="8"/>
  <c r="BJ356" i="8"/>
  <c r="BJ371" i="8"/>
  <c r="BJ402" i="8"/>
  <c r="BJ406" i="8"/>
  <c r="BJ398" i="8"/>
  <c r="CF310" i="8"/>
  <c r="CF307" i="8"/>
  <c r="CF321" i="8"/>
  <c r="CF328" i="8"/>
  <c r="CF320" i="8"/>
  <c r="CF367" i="8"/>
  <c r="CF377" i="8"/>
  <c r="CF395" i="8"/>
  <c r="CF397" i="8"/>
  <c r="CF417" i="8"/>
  <c r="CF302" i="8"/>
  <c r="CF309" i="8"/>
  <c r="CF323" i="8"/>
  <c r="CF345" i="8"/>
  <c r="CF362" i="8"/>
  <c r="CF374" i="8"/>
  <c r="CF386" i="8"/>
  <c r="CF382" i="8"/>
  <c r="CF405" i="8"/>
  <c r="CF414" i="8"/>
  <c r="CF303" i="8"/>
  <c r="CF324" i="8"/>
  <c r="CF329" i="8"/>
  <c r="CF325" i="8"/>
  <c r="CF352" i="8"/>
  <c r="CF364" i="8"/>
  <c r="CF375" i="8"/>
  <c r="CF383" i="8"/>
  <c r="CF399" i="8"/>
  <c r="CF419" i="8"/>
  <c r="CF311" i="8"/>
  <c r="CF326" i="8"/>
  <c r="CF336" i="8"/>
  <c r="CF333" i="8"/>
  <c r="CF347" i="8"/>
  <c r="CF366" i="8"/>
  <c r="CF379" i="8"/>
  <c r="CF388" i="8"/>
  <c r="CF401" i="8"/>
  <c r="CF413" i="8"/>
  <c r="CF300" i="8"/>
  <c r="CF312" i="8"/>
  <c r="CF339" i="8"/>
  <c r="CF354" i="8"/>
  <c r="CF358" i="8"/>
  <c r="CF370" i="8"/>
  <c r="CF381" i="8"/>
  <c r="CF390" i="8"/>
  <c r="CF407" i="8"/>
  <c r="CF411" i="8"/>
  <c r="CF299" i="8"/>
  <c r="CF308" i="8"/>
  <c r="CF313" i="8"/>
  <c r="CF327" i="8"/>
  <c r="CF342" i="8"/>
  <c r="CF359" i="8"/>
  <c r="CF371" i="8"/>
  <c r="CF376" i="8"/>
  <c r="CF392" i="8"/>
  <c r="CF409" i="8"/>
  <c r="CF416" i="8"/>
  <c r="CF304" i="8"/>
  <c r="CF317" i="8"/>
  <c r="CF314" i="8"/>
  <c r="CF334" i="8"/>
  <c r="CF344" i="8"/>
  <c r="CF363" i="8"/>
  <c r="CF355" i="8"/>
  <c r="CF378" i="8"/>
  <c r="CF394" i="8"/>
  <c r="CF404" i="8"/>
  <c r="CF410" i="8"/>
  <c r="CF305" i="8"/>
  <c r="CF322" i="8"/>
  <c r="CF331" i="8"/>
  <c r="CF332" i="8"/>
  <c r="CF356" i="8"/>
  <c r="CF346" i="8"/>
  <c r="CF369" i="8"/>
  <c r="CF385" i="8"/>
  <c r="CF396" i="8"/>
  <c r="CF398" i="8"/>
  <c r="CF418" i="8"/>
  <c r="CF297" i="8"/>
  <c r="CF306" i="8"/>
  <c r="CF338" i="8"/>
  <c r="CF340" i="8"/>
  <c r="CF368" i="8"/>
  <c r="CF353" i="8"/>
  <c r="CF365" i="8"/>
  <c r="CF380" i="8"/>
  <c r="CF387" i="8"/>
  <c r="CF406" i="8"/>
  <c r="CF296" i="8"/>
  <c r="CF301" i="8"/>
  <c r="CF315" i="8"/>
  <c r="CF335" i="8"/>
  <c r="CF348" i="8"/>
  <c r="CF343" i="8"/>
  <c r="CF349" i="8"/>
  <c r="CF373" i="8"/>
  <c r="CF400" i="8"/>
  <c r="CF389" i="8"/>
  <c r="CF415" i="8"/>
  <c r="CF298" i="8"/>
  <c r="CF318" i="8"/>
  <c r="CF350" i="8"/>
  <c r="CF330" i="8"/>
  <c r="CF361" i="8"/>
  <c r="CF357" i="8"/>
  <c r="CF372" i="8"/>
  <c r="CF412" i="8"/>
  <c r="CF391" i="8"/>
  <c r="CF408" i="8"/>
  <c r="CF319" i="8"/>
  <c r="CF316" i="8"/>
  <c r="CF341" i="8"/>
  <c r="CF337" i="8"/>
  <c r="CF351" i="8"/>
  <c r="CF360" i="8"/>
  <c r="CF393" i="8"/>
  <c r="CF384" i="8"/>
  <c r="CF403" i="8"/>
  <c r="CF402" i="8"/>
  <c r="BK300" i="8"/>
  <c r="BK333" i="8"/>
  <c r="BK330" i="8"/>
  <c r="BK328" i="8"/>
  <c r="BK329" i="8"/>
  <c r="BK363" i="8"/>
  <c r="BK375" i="8"/>
  <c r="BK374" i="8"/>
  <c r="BK397" i="8"/>
  <c r="BK403" i="8"/>
  <c r="BK417" i="8"/>
  <c r="BK297" i="8"/>
  <c r="BK315" i="8"/>
  <c r="BK332" i="8"/>
  <c r="BK327" i="8"/>
  <c r="BK352" i="8"/>
  <c r="BK356" i="8"/>
  <c r="BK366" i="8"/>
  <c r="BK376" i="8"/>
  <c r="BK401" i="8"/>
  <c r="BK400" i="8"/>
  <c r="BK419" i="8"/>
  <c r="BK299" i="8"/>
  <c r="BK307" i="8"/>
  <c r="BK310" i="8"/>
  <c r="BK337" i="8"/>
  <c r="BK341" i="8"/>
  <c r="BK361" i="8"/>
  <c r="BK370" i="8"/>
  <c r="BK396" i="8"/>
  <c r="BK386" i="8"/>
  <c r="BK405" i="8"/>
  <c r="BK305" i="8"/>
  <c r="BK317" i="8"/>
  <c r="BK313" i="8"/>
  <c r="BK349" i="8"/>
  <c r="BK351" i="8"/>
  <c r="BK360" i="8"/>
  <c r="BK390" i="8"/>
  <c r="BK409" i="8"/>
  <c r="BK392" i="8"/>
  <c r="BK407" i="8"/>
  <c r="BK309" i="8"/>
  <c r="BK311" i="8"/>
  <c r="BK334" i="8"/>
  <c r="BK325" i="8"/>
  <c r="BK354" i="8"/>
  <c r="BK357" i="8"/>
  <c r="BK378" i="8"/>
  <c r="BK387" i="8"/>
  <c r="BK394" i="8"/>
  <c r="BK398" i="8"/>
  <c r="BK316" i="8"/>
  <c r="BK314" i="8"/>
  <c r="BK335" i="8"/>
  <c r="BK336" i="8"/>
  <c r="BK365" i="8"/>
  <c r="BK383" i="8"/>
  <c r="BK380" i="8"/>
  <c r="BK384" i="8"/>
  <c r="BK399" i="8"/>
  <c r="BK415" i="8"/>
  <c r="BK306" i="8"/>
  <c r="BK321" i="8"/>
  <c r="BK304" i="8"/>
  <c r="BK312" i="8"/>
  <c r="BK358" i="8"/>
  <c r="BK369" i="8"/>
  <c r="BK382" i="8"/>
  <c r="BK389" i="8"/>
  <c r="BK404" i="8"/>
  <c r="BK416" i="8"/>
  <c r="BK301" i="8"/>
  <c r="BK331" i="8"/>
  <c r="BK320" i="8"/>
  <c r="BK340" i="8"/>
  <c r="BK359" i="8"/>
  <c r="BK364" i="8"/>
  <c r="BK373" i="8"/>
  <c r="BK385" i="8"/>
  <c r="BK406" i="8"/>
  <c r="BK411" i="8"/>
  <c r="BK303" i="8"/>
  <c r="BK343" i="8"/>
  <c r="BK347" i="8"/>
  <c r="BK342" i="8"/>
  <c r="BK345" i="8"/>
  <c r="BK368" i="8"/>
  <c r="BK377" i="8"/>
  <c r="BK391" i="8"/>
  <c r="BK408" i="8"/>
  <c r="BK413" i="8"/>
  <c r="BK318" i="8"/>
  <c r="BK319" i="8"/>
  <c r="BK339" i="8"/>
  <c r="BK348" i="8"/>
  <c r="BK346" i="8"/>
  <c r="BK367" i="8"/>
  <c r="BK379" i="8"/>
  <c r="BK393" i="8"/>
  <c r="BK410" i="8"/>
  <c r="BK418" i="8"/>
  <c r="BK302" i="8"/>
  <c r="BK323" i="8"/>
  <c r="BK324" i="8"/>
  <c r="BK338" i="8"/>
  <c r="BK344" i="8"/>
  <c r="BK350" i="8"/>
  <c r="BK362" i="8"/>
  <c r="BK372" i="8"/>
  <c r="BK395" i="8"/>
  <c r="BK402" i="8"/>
  <c r="BK414" i="8"/>
  <c r="BK298" i="8"/>
  <c r="BK308" i="8"/>
  <c r="BK326" i="8"/>
  <c r="BK322" i="8"/>
  <c r="BK355" i="8"/>
  <c r="BK353" i="8"/>
  <c r="BK371" i="8"/>
  <c r="BK381" i="8"/>
  <c r="BK388" i="8"/>
  <c r="BK412" i="8"/>
  <c r="BK296" i="8"/>
  <c r="DE302" i="8"/>
  <c r="DE315" i="8"/>
  <c r="DE350" i="8"/>
  <c r="DE340" i="8"/>
  <c r="DE358" i="8"/>
  <c r="DE360" i="8"/>
  <c r="DE376" i="8"/>
  <c r="DE398" i="8"/>
  <c r="DE409" i="8"/>
  <c r="DE419" i="8"/>
  <c r="DE303" i="8"/>
  <c r="DE319" i="8"/>
  <c r="DE341" i="8"/>
  <c r="DE326" i="8"/>
  <c r="DE306" i="8"/>
  <c r="DE313" i="8"/>
  <c r="DE333" i="8"/>
  <c r="DE344" i="8"/>
  <c r="DE363" i="8"/>
  <c r="DE354" i="8"/>
  <c r="DE364" i="8"/>
  <c r="DE407" i="8"/>
  <c r="DE391" i="8"/>
  <c r="DE396" i="8"/>
  <c r="DE309" i="8"/>
  <c r="DE317" i="8"/>
  <c r="DE322" i="8"/>
  <c r="DE346" i="8"/>
  <c r="DE355" i="8"/>
  <c r="DE362" i="8"/>
  <c r="DE377" i="8"/>
  <c r="DE397" i="8"/>
  <c r="DE382" i="8"/>
  <c r="DE401" i="8"/>
  <c r="DE314" i="8"/>
  <c r="DE310" i="8"/>
  <c r="DE316" i="8"/>
  <c r="DE308" i="8"/>
  <c r="DE312" i="8"/>
  <c r="DE334" i="8"/>
  <c r="DE342" i="8"/>
  <c r="DE345" i="8"/>
  <c r="DE359" i="8"/>
  <c r="DE374" i="8"/>
  <c r="DE390" i="8"/>
  <c r="DE418" i="8"/>
  <c r="DE417" i="8"/>
  <c r="DE300" i="8"/>
  <c r="DE325" i="8"/>
  <c r="DE323" i="8"/>
  <c r="DE351" i="8"/>
  <c r="DE378" i="8"/>
  <c r="DE389" i="8"/>
  <c r="DE412" i="8"/>
  <c r="DE297" i="8"/>
  <c r="DE330" i="8"/>
  <c r="DE336" i="8"/>
  <c r="DE361" i="8"/>
  <c r="DE380" i="8"/>
  <c r="DE399" i="8"/>
  <c r="DE416" i="8"/>
  <c r="DE299" i="8"/>
  <c r="DE320" i="8"/>
  <c r="DE343" i="8"/>
  <c r="DE366" i="8"/>
  <c r="DE375" i="8"/>
  <c r="DE393" i="8"/>
  <c r="DE414" i="8"/>
  <c r="DE301" i="8"/>
  <c r="DE324" i="8"/>
  <c r="DE348" i="8"/>
  <c r="DE381" i="8"/>
  <c r="DE384" i="8"/>
  <c r="DE405" i="8"/>
  <c r="DE296" i="8"/>
  <c r="DE305" i="8"/>
  <c r="DE328" i="8"/>
  <c r="DE338" i="8"/>
  <c r="DE365" i="8"/>
  <c r="DE386" i="8"/>
  <c r="DE411" i="8"/>
  <c r="DE415" i="8"/>
  <c r="DE298" i="8"/>
  <c r="DE353" i="8"/>
  <c r="DE352" i="8"/>
  <c r="DE369" i="8"/>
  <c r="DE395" i="8"/>
  <c r="DE404" i="8"/>
  <c r="DE307" i="8"/>
  <c r="DE327" i="8"/>
  <c r="DE356" i="8"/>
  <c r="DE368" i="8"/>
  <c r="DE400" i="8"/>
  <c r="DE402" i="8"/>
  <c r="DE311" i="8"/>
  <c r="DE337" i="8"/>
  <c r="DE357" i="8"/>
  <c r="DE373" i="8"/>
  <c r="DE383" i="8"/>
  <c r="DE406" i="8"/>
  <c r="DE329" i="8"/>
  <c r="DE332" i="8"/>
  <c r="DE349" i="8"/>
  <c r="DE367" i="8"/>
  <c r="DE392" i="8"/>
  <c r="DE408" i="8"/>
  <c r="DE321" i="8"/>
  <c r="DE335" i="8"/>
  <c r="DE370" i="8"/>
  <c r="DE372" i="8"/>
  <c r="DE394" i="8"/>
  <c r="DE410" i="8"/>
  <c r="DE331" i="8"/>
  <c r="DE347" i="8"/>
  <c r="DE371" i="8"/>
  <c r="DE388" i="8"/>
  <c r="DE387" i="8"/>
  <c r="DE403" i="8"/>
  <c r="DE304" i="8"/>
  <c r="DE339" i="8"/>
  <c r="DE318" i="8"/>
  <c r="DE379" i="8"/>
  <c r="DE385" i="8"/>
  <c r="DE413" i="8"/>
  <c r="BO415" i="8"/>
  <c r="BO404" i="8"/>
  <c r="BO387" i="8"/>
  <c r="BO383" i="8"/>
  <c r="BO366" i="8"/>
  <c r="BO340" i="8"/>
  <c r="BO345" i="8"/>
  <c r="BO329" i="8"/>
  <c r="BO309" i="8"/>
  <c r="BO311" i="8"/>
  <c r="AE418" i="8"/>
  <c r="AE411" i="8"/>
  <c r="AE385" i="8"/>
  <c r="AE380" i="8"/>
  <c r="AE366" i="8"/>
  <c r="AE352" i="8"/>
  <c r="AE343" i="8"/>
  <c r="AE319" i="8"/>
  <c r="AE331" i="8"/>
  <c r="AE315" i="8"/>
  <c r="AE306" i="8"/>
  <c r="CQ414" i="8"/>
  <c r="CQ409" i="8"/>
  <c r="CQ398" i="8"/>
  <c r="CQ383" i="8"/>
  <c r="CQ379" i="8"/>
  <c r="CQ347" i="8"/>
  <c r="CQ343" i="8"/>
  <c r="CQ329" i="8"/>
  <c r="CQ311" i="8"/>
  <c r="CQ299" i="8"/>
  <c r="J415" i="8"/>
  <c r="J403" i="8"/>
  <c r="J388" i="8"/>
  <c r="J374" i="8"/>
  <c r="J369" i="8"/>
  <c r="J347" i="8"/>
  <c r="J337" i="8"/>
  <c r="J323" i="8"/>
  <c r="J336" i="8"/>
  <c r="J306" i="8"/>
  <c r="J303" i="8"/>
  <c r="DN413" i="8"/>
  <c r="DN388" i="8"/>
  <c r="DN410" i="8"/>
  <c r="DN383" i="8"/>
  <c r="DN357" i="8"/>
  <c r="DN359" i="8"/>
  <c r="DN338" i="8"/>
  <c r="DN316" i="8"/>
  <c r="DN323" i="8"/>
  <c r="DN300" i="8"/>
  <c r="DU296" i="8"/>
  <c r="DU403" i="8"/>
  <c r="DU386" i="8"/>
  <c r="DU374" i="8"/>
  <c r="DU363" i="8"/>
  <c r="DU353" i="8"/>
  <c r="DU338" i="8"/>
  <c r="DU332" i="8"/>
  <c r="DU314" i="8"/>
  <c r="DU303" i="8"/>
  <c r="BZ418" i="8"/>
  <c r="BZ405" i="8"/>
  <c r="BZ398" i="8"/>
  <c r="BZ375" i="8"/>
  <c r="BZ366" i="8"/>
  <c r="BZ357" i="8"/>
  <c r="BZ317" i="8"/>
  <c r="BZ311" i="8"/>
  <c r="BZ329" i="8"/>
  <c r="BZ310" i="8"/>
  <c r="BZ303" i="8"/>
  <c r="CS413" i="8"/>
  <c r="CS393" i="8"/>
  <c r="CS390" i="8"/>
  <c r="CS388" i="8"/>
  <c r="CS381" i="8"/>
  <c r="CS357" i="8"/>
  <c r="CS334" i="8"/>
  <c r="CS324" i="8"/>
  <c r="CS319" i="8"/>
  <c r="CS309" i="8"/>
  <c r="BA418" i="8"/>
  <c r="BA410" i="8"/>
  <c r="BA393" i="8"/>
  <c r="BA380" i="8"/>
  <c r="BA366" i="8"/>
  <c r="BA361" i="8"/>
  <c r="BA331" i="8"/>
  <c r="BA339" i="8"/>
  <c r="BA345" i="8"/>
  <c r="BA310" i="8"/>
  <c r="BA304" i="8"/>
  <c r="CK407" i="8"/>
  <c r="CK390" i="8"/>
  <c r="CK399" i="8"/>
  <c r="CK392" i="8"/>
  <c r="CK359" i="8"/>
  <c r="CK339" i="8"/>
  <c r="CK346" i="8"/>
  <c r="CK337" i="8"/>
  <c r="CK323" i="8"/>
  <c r="CK306" i="8"/>
  <c r="AA412" i="8"/>
  <c r="AA404" i="8"/>
  <c r="AA387" i="8"/>
  <c r="AA376" i="8"/>
  <c r="AA383" i="8"/>
  <c r="AA349" i="8"/>
  <c r="AA339" i="8"/>
  <c r="AA324" i="8"/>
  <c r="AA309" i="8"/>
  <c r="AA306" i="8"/>
  <c r="Q296" i="8"/>
  <c r="Q400" i="8"/>
  <c r="Q386" i="8"/>
  <c r="Q374" i="8"/>
  <c r="Q372" i="8"/>
  <c r="Q358" i="8"/>
  <c r="Q348" i="8"/>
  <c r="Q335" i="8"/>
  <c r="Q325" i="8"/>
  <c r="Q311" i="8"/>
  <c r="Q303" i="8"/>
  <c r="DC397" i="8"/>
  <c r="DC409" i="8"/>
  <c r="DC398" i="8"/>
  <c r="DC383" i="8"/>
  <c r="DC379" i="8"/>
  <c r="DC361" i="8"/>
  <c r="DC344" i="8"/>
  <c r="DC331" i="8"/>
  <c r="DC299" i="8"/>
  <c r="DC306" i="8"/>
  <c r="F419" i="8"/>
  <c r="F407" i="8"/>
  <c r="F392" i="8"/>
  <c r="F374" i="8"/>
  <c r="F371" i="8"/>
  <c r="F356" i="8"/>
  <c r="F339" i="8"/>
  <c r="F323" i="8"/>
  <c r="F322" i="8"/>
  <c r="F308" i="8"/>
  <c r="F299" i="8"/>
  <c r="DH402" i="8"/>
  <c r="DH396" i="8"/>
  <c r="DH383" i="8"/>
  <c r="DH365" i="8"/>
  <c r="DH353" i="8"/>
  <c r="DH343" i="8"/>
  <c r="DH320" i="8"/>
  <c r="DH312" i="8"/>
  <c r="DH297" i="8"/>
  <c r="AF397" i="8"/>
  <c r="AF392" i="8"/>
  <c r="AF377" i="8"/>
  <c r="AF363" i="8"/>
  <c r="AF353" i="8"/>
  <c r="AF314" i="8"/>
  <c r="AF321" i="8"/>
  <c r="BP413" i="8"/>
  <c r="BP404" i="8"/>
  <c r="BP394" i="8"/>
  <c r="BP379" i="8"/>
  <c r="BP365" i="8"/>
  <c r="BP350" i="8"/>
  <c r="BP314" i="8"/>
  <c r="BP313" i="8"/>
  <c r="BW403" i="8"/>
  <c r="BW387" i="8"/>
  <c r="BW367" i="8"/>
  <c r="BW351" i="8"/>
  <c r="BW336" i="8"/>
  <c r="BW333" i="8"/>
  <c r="E407" i="8"/>
  <c r="E395" i="8"/>
  <c r="E369" i="8"/>
  <c r="E354" i="8"/>
  <c r="E322" i="8"/>
  <c r="E303" i="8"/>
  <c r="N416" i="8"/>
  <c r="N399" i="8"/>
  <c r="N377" i="8"/>
  <c r="N376" i="8"/>
  <c r="N347" i="8"/>
  <c r="N330" i="8"/>
  <c r="N307" i="8"/>
  <c r="AL415" i="8"/>
  <c r="AL401" i="8"/>
  <c r="AL373" i="8"/>
  <c r="AL356" i="8"/>
  <c r="AL350" i="8"/>
  <c r="AL330" i="8"/>
  <c r="AL302" i="8"/>
  <c r="G296" i="8"/>
  <c r="G385" i="8"/>
  <c r="G379" i="8"/>
  <c r="G354" i="8"/>
  <c r="G343" i="8"/>
  <c r="G322" i="8"/>
  <c r="G302" i="8"/>
  <c r="CU296" i="8"/>
  <c r="CU396" i="8"/>
  <c r="CU384" i="8"/>
  <c r="CU348" i="8"/>
  <c r="CU319" i="8"/>
  <c r="CU321" i="8"/>
  <c r="CU308" i="8"/>
  <c r="DK414" i="8"/>
  <c r="DK393" i="8"/>
  <c r="DK346" i="8"/>
  <c r="DK318" i="8"/>
  <c r="AR397" i="8"/>
  <c r="AR325" i="8"/>
  <c r="AR314" i="8"/>
  <c r="AD410" i="8"/>
  <c r="AD387" i="8"/>
  <c r="AD318" i="8"/>
  <c r="AD308" i="8"/>
  <c r="BY391" i="8"/>
  <c r="BY355" i="8"/>
  <c r="S300" i="8"/>
  <c r="S313" i="8"/>
  <c r="S322" i="8"/>
  <c r="S312" i="8"/>
  <c r="S343" i="8"/>
  <c r="S353" i="8"/>
  <c r="S371" i="8"/>
  <c r="S378" i="8"/>
  <c r="S387" i="8"/>
  <c r="S402" i="8"/>
  <c r="S415" i="8"/>
  <c r="S301" i="8"/>
  <c r="S315" i="8"/>
  <c r="S331" i="8"/>
  <c r="S324" i="8"/>
  <c r="S341" i="8"/>
  <c r="S359" i="8"/>
  <c r="S374" i="8"/>
  <c r="S380" i="8"/>
  <c r="S396" i="8"/>
  <c r="S409" i="8"/>
  <c r="S414" i="8"/>
  <c r="S304" i="8"/>
  <c r="S323" i="8"/>
  <c r="S339" i="8"/>
  <c r="S319" i="8"/>
  <c r="S336" i="8"/>
  <c r="S354" i="8"/>
  <c r="S370" i="8"/>
  <c r="S373" i="8"/>
  <c r="S398" i="8"/>
  <c r="S411" i="8"/>
  <c r="S418" i="8"/>
  <c r="S306" i="8"/>
  <c r="S299" i="8"/>
  <c r="S328" i="8"/>
  <c r="S320" i="8"/>
  <c r="S352" i="8"/>
  <c r="S368" i="8"/>
  <c r="S364" i="8"/>
  <c r="S376" i="8"/>
  <c r="S386" i="8"/>
  <c r="S399" i="8"/>
  <c r="S296" i="8"/>
  <c r="S302" i="8"/>
  <c r="S307" i="8"/>
  <c r="S326" i="8"/>
  <c r="S333" i="8"/>
  <c r="S348" i="8"/>
  <c r="S349" i="8"/>
  <c r="S366" i="8"/>
  <c r="S393" i="8"/>
  <c r="S389" i="8"/>
  <c r="S404" i="8"/>
  <c r="S305" i="8"/>
  <c r="S317" i="8"/>
  <c r="S346" i="8"/>
  <c r="S340" i="8"/>
  <c r="S347" i="8"/>
  <c r="S361" i="8"/>
  <c r="S372" i="8"/>
  <c r="S401" i="8"/>
  <c r="S383" i="8"/>
  <c r="S406" i="8"/>
  <c r="S298" i="8"/>
  <c r="S321" i="8"/>
  <c r="S351" i="8"/>
  <c r="S342" i="8"/>
  <c r="S357" i="8"/>
  <c r="S355" i="8"/>
  <c r="S384" i="8"/>
  <c r="S413" i="8"/>
  <c r="S391" i="8"/>
  <c r="S416" i="8"/>
  <c r="S297" i="8"/>
  <c r="S314" i="8"/>
  <c r="S325" i="8"/>
  <c r="S338" i="8"/>
  <c r="S369" i="8"/>
  <c r="S375" i="8"/>
  <c r="S394" i="8"/>
  <c r="S395" i="8"/>
  <c r="S397" i="8"/>
  <c r="S400" i="8"/>
  <c r="S303" i="8"/>
  <c r="S310" i="8"/>
  <c r="S334" i="8"/>
  <c r="S329" i="8"/>
  <c r="S362" i="8"/>
  <c r="S358" i="8"/>
  <c r="S377" i="8"/>
  <c r="S388" i="8"/>
  <c r="S412" i="8"/>
  <c r="S408" i="8"/>
  <c r="S309" i="8"/>
  <c r="S316" i="8"/>
  <c r="S327" i="8"/>
  <c r="S344" i="8"/>
  <c r="S363" i="8"/>
  <c r="S360" i="8"/>
  <c r="S379" i="8"/>
  <c r="S390" i="8"/>
  <c r="S403" i="8"/>
  <c r="S410" i="8"/>
  <c r="S311" i="8"/>
  <c r="S335" i="8"/>
  <c r="S332" i="8"/>
  <c r="S330" i="8"/>
  <c r="S350" i="8"/>
  <c r="S365" i="8"/>
  <c r="S381" i="8"/>
  <c r="S392" i="8"/>
  <c r="S405" i="8"/>
  <c r="S417" i="8"/>
  <c r="S308" i="8"/>
  <c r="S318" i="8"/>
  <c r="S337" i="8"/>
  <c r="S345" i="8"/>
  <c r="S356" i="8"/>
  <c r="S367" i="8"/>
  <c r="S385" i="8"/>
  <c r="S382" i="8"/>
  <c r="S407" i="8"/>
  <c r="S419" i="8"/>
  <c r="BP304" i="8"/>
  <c r="BP317" i="8"/>
  <c r="BP346" i="8"/>
  <c r="BP325" i="8"/>
  <c r="BP358" i="8"/>
  <c r="BP371" i="8"/>
  <c r="BP375" i="8"/>
  <c r="BP392" i="8"/>
  <c r="BP419" i="8"/>
  <c r="BP405" i="8"/>
  <c r="BP297" i="8"/>
  <c r="BP302" i="8"/>
  <c r="BP309" i="8"/>
  <c r="BP300" i="8"/>
  <c r="BP326" i="8"/>
  <c r="BP311" i="8"/>
  <c r="BP328" i="8"/>
  <c r="BP348" i="8"/>
  <c r="BP359" i="8"/>
  <c r="BP354" i="8"/>
  <c r="BP388" i="8"/>
  <c r="BP393" i="8"/>
  <c r="BP402" i="8"/>
  <c r="BP315" i="8"/>
  <c r="BP316" i="8"/>
  <c r="DX308" i="8"/>
  <c r="DX331" i="8"/>
  <c r="DX325" i="8"/>
  <c r="DX343" i="8"/>
  <c r="DX351" i="8"/>
  <c r="DX370" i="8"/>
  <c r="DX373" i="8"/>
  <c r="DX386" i="8"/>
  <c r="DX410" i="8"/>
  <c r="DX414" i="8"/>
  <c r="DX309" i="8"/>
  <c r="DX342" i="8"/>
  <c r="DX329" i="8"/>
  <c r="DX340" i="8"/>
  <c r="DX355" i="8"/>
  <c r="DX322" i="8"/>
  <c r="DX328" i="8"/>
  <c r="DX330" i="8"/>
  <c r="DX337" i="8"/>
  <c r="DX301" i="8"/>
  <c r="DX307" i="8"/>
  <c r="DX318" i="8"/>
  <c r="DX333" i="8"/>
  <c r="DX304" i="8"/>
  <c r="DX312" i="8"/>
  <c r="DX319" i="8"/>
  <c r="DX299" i="8"/>
  <c r="DX332" i="8"/>
  <c r="DX334" i="8"/>
  <c r="DX317" i="8"/>
  <c r="DX298" i="8"/>
  <c r="DX311" i="8"/>
  <c r="DX310" i="8"/>
  <c r="DX327" i="8"/>
  <c r="DX350" i="8"/>
  <c r="DX359" i="8"/>
  <c r="DX371" i="8"/>
  <c r="DX387" i="8"/>
  <c r="DX392" i="8"/>
  <c r="DX398" i="8"/>
  <c r="DX417" i="8"/>
  <c r="DX300" i="8"/>
  <c r="DX313" i="8"/>
  <c r="DX316" i="8"/>
  <c r="DX339" i="8"/>
  <c r="DX352" i="8"/>
  <c r="DX363" i="8"/>
  <c r="DX374" i="8"/>
  <c r="DX396" i="8"/>
  <c r="DX394" i="8"/>
  <c r="DX409" i="8"/>
  <c r="DX297" i="8"/>
  <c r="DX302" i="8"/>
  <c r="DX326" i="8"/>
  <c r="DX341" i="8"/>
  <c r="DX306" i="8"/>
  <c r="DX305" i="8"/>
  <c r="DX335" i="8"/>
  <c r="DX336" i="8"/>
  <c r="DX349" i="8"/>
  <c r="DX367" i="8"/>
  <c r="DX378" i="8"/>
  <c r="DX391" i="8"/>
  <c r="DX406" i="8"/>
  <c r="DX411" i="8"/>
  <c r="DX315" i="8"/>
  <c r="DX314" i="8"/>
  <c r="DX346" i="8"/>
  <c r="DX338" i="8"/>
  <c r="DX303" i="8"/>
  <c r="DX320" i="8"/>
  <c r="DX323" i="8"/>
  <c r="DX324" i="8"/>
  <c r="DX345" i="8"/>
  <c r="DX344" i="8"/>
  <c r="DX356" i="8"/>
  <c r="DX376" i="8"/>
  <c r="DX412" i="8"/>
  <c r="DX296" i="8"/>
  <c r="DX348" i="8"/>
  <c r="DX360" i="8"/>
  <c r="DX408" i="8"/>
  <c r="DX403" i="8"/>
  <c r="DX347" i="8"/>
  <c r="DX361" i="8"/>
  <c r="DX393" i="8"/>
  <c r="DX397" i="8"/>
  <c r="DX364" i="8"/>
  <c r="DX365" i="8"/>
  <c r="DX395" i="8"/>
  <c r="DX405" i="8"/>
  <c r="DX357" i="8"/>
  <c r="DX369" i="8"/>
  <c r="DX388" i="8"/>
  <c r="DX407" i="8"/>
  <c r="DX358" i="8"/>
  <c r="DX368" i="8"/>
  <c r="DX384" i="8"/>
  <c r="DX399" i="8"/>
  <c r="DX354" i="8"/>
  <c r="DX389" i="8"/>
  <c r="DX390" i="8"/>
  <c r="DX402" i="8"/>
  <c r="DX353" i="8"/>
  <c r="DX380" i="8"/>
  <c r="DX400" i="8"/>
  <c r="DX404" i="8"/>
  <c r="DX372" i="8"/>
  <c r="DX377" i="8"/>
  <c r="DX385" i="8"/>
  <c r="DX413" i="8"/>
  <c r="DX382" i="8"/>
  <c r="DX379" i="8"/>
  <c r="DX383" i="8"/>
  <c r="DX415" i="8"/>
  <c r="DX362" i="8"/>
  <c r="DX381" i="8"/>
  <c r="DX419" i="8"/>
  <c r="DX416" i="8"/>
  <c r="DX321" i="8"/>
  <c r="DX366" i="8"/>
  <c r="DX375" i="8"/>
  <c r="DX401" i="8"/>
  <c r="DX418" i="8"/>
  <c r="BR298" i="8"/>
  <c r="BR312" i="8"/>
  <c r="BR333" i="8"/>
  <c r="BR338" i="8"/>
  <c r="BR346" i="8"/>
  <c r="BR363" i="8"/>
  <c r="BR368" i="8"/>
  <c r="BR395" i="8"/>
  <c r="BR402" i="8"/>
  <c r="BR396" i="8"/>
  <c r="BR299" i="8"/>
  <c r="BR334" i="8"/>
  <c r="BR336" i="8"/>
  <c r="BR332" i="8"/>
  <c r="BR366" i="8"/>
  <c r="BR357" i="8"/>
  <c r="BR377" i="8"/>
  <c r="BR398" i="8"/>
  <c r="BR382" i="8"/>
  <c r="BR408" i="8"/>
  <c r="BR300" i="8"/>
  <c r="BR322" i="8"/>
  <c r="BR324" i="8"/>
  <c r="BR339" i="8"/>
  <c r="BR359" i="8"/>
  <c r="BR361" i="8"/>
  <c r="BR391" i="8"/>
  <c r="BR410" i="8"/>
  <c r="BR393" i="8"/>
  <c r="BR413" i="8"/>
  <c r="BR317" i="8"/>
  <c r="BR319" i="8"/>
  <c r="BR335" i="8"/>
  <c r="BR325" i="8"/>
  <c r="BR350" i="8"/>
  <c r="BR362" i="8"/>
  <c r="BR379" i="8"/>
  <c r="BR397" i="8"/>
  <c r="BR400" i="8"/>
  <c r="BR403" i="8"/>
  <c r="BR304" i="8"/>
  <c r="BR315" i="8"/>
  <c r="BR348" i="8"/>
  <c r="BR337" i="8"/>
  <c r="BR347" i="8"/>
  <c r="BR365" i="8"/>
  <c r="BR374" i="8"/>
  <c r="BR388" i="8"/>
  <c r="BR405" i="8"/>
  <c r="BR412" i="8"/>
  <c r="BR307" i="8"/>
  <c r="BR318" i="8"/>
  <c r="BR321" i="8"/>
  <c r="BR353" i="8"/>
  <c r="BR351" i="8"/>
  <c r="BR367" i="8"/>
  <c r="BR375" i="8"/>
  <c r="BR390" i="8"/>
  <c r="BR401" i="8"/>
  <c r="BR417" i="8"/>
  <c r="BR308" i="8"/>
  <c r="BR309" i="8"/>
  <c r="BR327" i="8"/>
  <c r="BR345" i="8"/>
  <c r="BR360" i="8"/>
  <c r="BR384" i="8"/>
  <c r="BR381" i="8"/>
  <c r="BR386" i="8"/>
  <c r="BR407" i="8"/>
  <c r="BR419" i="8"/>
  <c r="BR301" i="8"/>
  <c r="BR316" i="8"/>
  <c r="BR314" i="8"/>
  <c r="BR341" i="8"/>
  <c r="BR349" i="8"/>
  <c r="BR371" i="8"/>
  <c r="BR376" i="8"/>
  <c r="BR392" i="8"/>
  <c r="BR409" i="8"/>
  <c r="BR414" i="8"/>
  <c r="BR303" i="8"/>
  <c r="BR320" i="8"/>
  <c r="BR326" i="8"/>
  <c r="BR329" i="8"/>
  <c r="BR342" i="8"/>
  <c r="BR356" i="8"/>
  <c r="BR369" i="8"/>
  <c r="BR385" i="8"/>
  <c r="BR394" i="8"/>
  <c r="BR399" i="8"/>
  <c r="BR415" i="8"/>
  <c r="BR297" i="8"/>
  <c r="BR305" i="8"/>
  <c r="BR330" i="8"/>
  <c r="BR311" i="8"/>
  <c r="BR343" i="8"/>
  <c r="BR352" i="8"/>
  <c r="BR364" i="8"/>
  <c r="BR378" i="8"/>
  <c r="BR387" i="8"/>
  <c r="BR411" i="8"/>
  <c r="BR416" i="8"/>
  <c r="BR302" i="8"/>
  <c r="BR310" i="8"/>
  <c r="BR344" i="8"/>
  <c r="BR323" i="8"/>
  <c r="BR354" i="8"/>
  <c r="BR355" i="8"/>
  <c r="BR358" i="8"/>
  <c r="BR380" i="8"/>
  <c r="BR383" i="8"/>
  <c r="BR404" i="8"/>
  <c r="BR418" i="8"/>
  <c r="BR306" i="8"/>
  <c r="BR313" i="8"/>
  <c r="BR331" i="8"/>
  <c r="BR328" i="8"/>
  <c r="BR340" i="8"/>
  <c r="BR370" i="8"/>
  <c r="BR372" i="8"/>
  <c r="BR373" i="8"/>
  <c r="BR389" i="8"/>
  <c r="BR406" i="8"/>
  <c r="BR296" i="8"/>
  <c r="AU302" i="8"/>
  <c r="AU320" i="8"/>
  <c r="AU333" i="8"/>
  <c r="AU347" i="8"/>
  <c r="AU345" i="8"/>
  <c r="AU363" i="8"/>
  <c r="AU370" i="8"/>
  <c r="AU391" i="8"/>
  <c r="AU383" i="8"/>
  <c r="AU404" i="8"/>
  <c r="AU300" i="8"/>
  <c r="AU317" i="8"/>
  <c r="AU334" i="8"/>
  <c r="AU318" i="8"/>
  <c r="AU361" i="8"/>
  <c r="AU359" i="8"/>
  <c r="AU369" i="8"/>
  <c r="AU405" i="8"/>
  <c r="AU387" i="8"/>
  <c r="AU413" i="8"/>
  <c r="AU312" i="8"/>
  <c r="AU308" i="8"/>
  <c r="AU344" i="8"/>
  <c r="AU319" i="8"/>
  <c r="AU350" i="8"/>
  <c r="AU372" i="8"/>
  <c r="AU382" i="8"/>
  <c r="AU398" i="8"/>
  <c r="AU389" i="8"/>
  <c r="AU406" i="8"/>
  <c r="AU304" i="8"/>
  <c r="AU322" i="8"/>
  <c r="AU332" i="8"/>
  <c r="AU338" i="8"/>
  <c r="AU349" i="8"/>
  <c r="AU379" i="8"/>
  <c r="AU386" i="8"/>
  <c r="AU393" i="8"/>
  <c r="AU410" i="8"/>
  <c r="AU408" i="8"/>
  <c r="AU299" i="8"/>
  <c r="AU303" i="8"/>
  <c r="AU335" i="8"/>
  <c r="AU354" i="8"/>
  <c r="AU360" i="8"/>
  <c r="AU368" i="8"/>
  <c r="AU384" i="8"/>
  <c r="AU395" i="8"/>
  <c r="AU416" i="8"/>
  <c r="AU411" i="8"/>
  <c r="AU313" i="8"/>
  <c r="AU339" i="8"/>
  <c r="AU330" i="8"/>
  <c r="AU346" i="8"/>
  <c r="AU343" i="8"/>
  <c r="AU355" i="8"/>
  <c r="AU374" i="8"/>
  <c r="AU397" i="8"/>
  <c r="AU399" i="8"/>
  <c r="AU418" i="8"/>
  <c r="AU327" i="8"/>
  <c r="AU309" i="8"/>
  <c r="AU331" i="8"/>
  <c r="AU326" i="8"/>
  <c r="AU356" i="8"/>
  <c r="AU362" i="8"/>
  <c r="AU377" i="8"/>
  <c r="AU380" i="8"/>
  <c r="AU403" i="8"/>
  <c r="AU296" i="8"/>
  <c r="AU316" i="8"/>
  <c r="AU324" i="8"/>
  <c r="AU306" i="8"/>
  <c r="AU340" i="8"/>
  <c r="AU348" i="8"/>
  <c r="AU367" i="8"/>
  <c r="AU381" i="8"/>
  <c r="AU388" i="8"/>
  <c r="AU402" i="8"/>
  <c r="AU414" i="8"/>
  <c r="AU298" i="8"/>
  <c r="AU307" i="8"/>
  <c r="AU311" i="8"/>
  <c r="AU323" i="8"/>
  <c r="AU337" i="8"/>
  <c r="AU366" i="8"/>
  <c r="AU371" i="8"/>
  <c r="AU385" i="8"/>
  <c r="AU390" i="8"/>
  <c r="AU407" i="8"/>
  <c r="AU415" i="8"/>
  <c r="AU297" i="8"/>
  <c r="AU321" i="8"/>
  <c r="AU325" i="8"/>
  <c r="AU336" i="8"/>
  <c r="AU310" i="8"/>
  <c r="AU353" i="8"/>
  <c r="AU365" i="8"/>
  <c r="AU376" i="8"/>
  <c r="AU392" i="8"/>
  <c r="AU409" i="8"/>
  <c r="AU417" i="8"/>
  <c r="AU305" i="8"/>
  <c r="AU314" i="8"/>
  <c r="AU329" i="8"/>
  <c r="AU351" i="8"/>
  <c r="AU342" i="8"/>
  <c r="AU357" i="8"/>
  <c r="AU373" i="8"/>
  <c r="AU375" i="8"/>
  <c r="AU394" i="8"/>
  <c r="AU400" i="8"/>
  <c r="AU419" i="8"/>
  <c r="AU301" i="8"/>
  <c r="AU315" i="8"/>
  <c r="AU328" i="8"/>
  <c r="AU341" i="8"/>
  <c r="AU352" i="8"/>
  <c r="AU358" i="8"/>
  <c r="AU364" i="8"/>
  <c r="AU378" i="8"/>
  <c r="AU396" i="8"/>
  <c r="AU401" i="8"/>
  <c r="AU412" i="8"/>
  <c r="CD317" i="8"/>
  <c r="CD321" i="8"/>
  <c r="CD311" i="8"/>
  <c r="CD345" i="8"/>
  <c r="CD359" i="8"/>
  <c r="CD370" i="8"/>
  <c r="CD383" i="8"/>
  <c r="CD388" i="8"/>
  <c r="CD405" i="8"/>
  <c r="CD414" i="8"/>
  <c r="CD308" i="8"/>
  <c r="CD332" i="8"/>
  <c r="CD322" i="8"/>
  <c r="CD323" i="8"/>
  <c r="CD360" i="8"/>
  <c r="CD371" i="8"/>
  <c r="CD373" i="8"/>
  <c r="CD386" i="8"/>
  <c r="CD407" i="8"/>
  <c r="CD419" i="8"/>
  <c r="CD319" i="8"/>
  <c r="CD344" i="8"/>
  <c r="CD340" i="8"/>
  <c r="CD329" i="8"/>
  <c r="CD352" i="8"/>
  <c r="CD369" i="8"/>
  <c r="CD376" i="8"/>
  <c r="CD390" i="8"/>
  <c r="CD395" i="8"/>
  <c r="CD412" i="8"/>
  <c r="CD303" i="8"/>
  <c r="CD320" i="8"/>
  <c r="CD318" i="8"/>
  <c r="CD315" i="8"/>
  <c r="CD331" i="8"/>
  <c r="CD356" i="8"/>
  <c r="CD365" i="8"/>
  <c r="CD378" i="8"/>
  <c r="CD392" i="8"/>
  <c r="CD409" i="8"/>
  <c r="CD415" i="8"/>
  <c r="CD297" i="8"/>
  <c r="CD304" i="8"/>
  <c r="CD314" i="8"/>
  <c r="CD328" i="8"/>
  <c r="CD342" i="8"/>
  <c r="CD362" i="8"/>
  <c r="CD368" i="8"/>
  <c r="CD385" i="8"/>
  <c r="CD394" i="8"/>
  <c r="CD411" i="8"/>
  <c r="CD416" i="8"/>
  <c r="CD299" i="8"/>
  <c r="CD313" i="8"/>
  <c r="CD333" i="8"/>
  <c r="CD339" i="8"/>
  <c r="CD343" i="8"/>
  <c r="CD353" i="8"/>
  <c r="CD372" i="8"/>
  <c r="CD380" i="8"/>
  <c r="CD387" i="8"/>
  <c r="CD404" i="8"/>
  <c r="CD418" i="8"/>
  <c r="CD298" i="8"/>
  <c r="CD312" i="8"/>
  <c r="CD327" i="8"/>
  <c r="CD335" i="8"/>
  <c r="CD346" i="8"/>
  <c r="CD364" i="8"/>
  <c r="CD363" i="8"/>
  <c r="CD382" i="8"/>
  <c r="CD389" i="8"/>
  <c r="CD406" i="8"/>
  <c r="CD296" i="8"/>
  <c r="CD301" i="8"/>
  <c r="CD309" i="8"/>
  <c r="CD336" i="8"/>
  <c r="CD326" i="8"/>
  <c r="CD347" i="8"/>
  <c r="CD357" i="8"/>
  <c r="CD367" i="8"/>
  <c r="CD374" i="8"/>
  <c r="CD402" i="8"/>
  <c r="CD413" i="8"/>
  <c r="CD300" i="8"/>
  <c r="CD324" i="8"/>
  <c r="CD316" i="8"/>
  <c r="CD338" i="8"/>
  <c r="CD366" i="8"/>
  <c r="CD354" i="8"/>
  <c r="CD375" i="8"/>
  <c r="CD377" i="8"/>
  <c r="CD393" i="8"/>
  <c r="CD400" i="8"/>
  <c r="CD305" i="8"/>
  <c r="CD334" i="8"/>
  <c r="CD330" i="8"/>
  <c r="CD350" i="8"/>
  <c r="CD349" i="8"/>
  <c r="CD361" i="8"/>
  <c r="CD391" i="8"/>
  <c r="CD397" i="8"/>
  <c r="CD396" i="8"/>
  <c r="CD403" i="8"/>
  <c r="CD306" i="8"/>
  <c r="CD302" i="8"/>
  <c r="CD325" i="8"/>
  <c r="CD337" i="8"/>
  <c r="CD351" i="8"/>
  <c r="CD358" i="8"/>
  <c r="CD379" i="8"/>
  <c r="CD398" i="8"/>
  <c r="CD399" i="8"/>
  <c r="CD408" i="8"/>
  <c r="CD307" i="8"/>
  <c r="CD310" i="8"/>
  <c r="CD348" i="8"/>
  <c r="CD341" i="8"/>
  <c r="CD355" i="8"/>
  <c r="CD384" i="8"/>
  <c r="CD381" i="8"/>
  <c r="CD410" i="8"/>
  <c r="CD401" i="8"/>
  <c r="CD417" i="8"/>
  <c r="AF302" i="8"/>
  <c r="AF308" i="8"/>
  <c r="AF324" i="8"/>
  <c r="AF336" i="8"/>
  <c r="AF357" i="8"/>
  <c r="AF360" i="8"/>
  <c r="AF374" i="8"/>
  <c r="AF376" i="8"/>
  <c r="AF387" i="8"/>
  <c r="AF411" i="8"/>
  <c r="AF296" i="8"/>
  <c r="AF303" i="8"/>
  <c r="AF316" i="8"/>
  <c r="AF326" i="8"/>
  <c r="AF348" i="8"/>
  <c r="AF349" i="8"/>
  <c r="AF367" i="8"/>
  <c r="AF373" i="8"/>
  <c r="AF390" i="8"/>
  <c r="AF402" i="8"/>
  <c r="AF417" i="8"/>
  <c r="R297" i="8"/>
  <c r="R306" i="8"/>
  <c r="R323" i="8"/>
  <c r="R352" i="8"/>
  <c r="R327" i="8"/>
  <c r="R370" i="8"/>
  <c r="R366" i="8"/>
  <c r="R376" i="8"/>
  <c r="R384" i="8"/>
  <c r="R409" i="8"/>
  <c r="R415" i="8"/>
  <c r="R307" i="8"/>
  <c r="R316" i="8"/>
  <c r="R309" i="8"/>
  <c r="R338" i="8"/>
  <c r="R330" i="8"/>
  <c r="R365" i="8"/>
  <c r="R379" i="8"/>
  <c r="R388" i="8"/>
  <c r="R393" i="8"/>
  <c r="R414" i="8"/>
  <c r="R313" i="8"/>
  <c r="R321" i="8"/>
  <c r="R324" i="8"/>
  <c r="R334" i="8"/>
  <c r="R347" i="8"/>
  <c r="R345" i="8"/>
  <c r="R375" i="8"/>
  <c r="R385" i="8"/>
  <c r="R403" i="8"/>
  <c r="R410" i="8"/>
  <c r="R299" i="8"/>
  <c r="R320" i="8"/>
  <c r="R312" i="8"/>
  <c r="R348" i="8"/>
  <c r="R355" i="8"/>
  <c r="R357" i="8"/>
  <c r="R364" i="8"/>
  <c r="R373" i="8"/>
  <c r="R394" i="8"/>
  <c r="R402" i="8"/>
  <c r="R419" i="8"/>
  <c r="R304" i="8"/>
  <c r="R340" i="8"/>
  <c r="R339" i="8"/>
  <c r="R361" i="8"/>
  <c r="R369" i="8"/>
  <c r="R392" i="8"/>
  <c r="R401" i="8"/>
  <c r="R298" i="8"/>
  <c r="R331" i="8"/>
  <c r="R342" i="8"/>
  <c r="R350" i="8"/>
  <c r="R387" i="8"/>
  <c r="R382" i="8"/>
  <c r="R400" i="8"/>
  <c r="R300" i="8"/>
  <c r="R329" i="8"/>
  <c r="R343" i="8"/>
  <c r="R358" i="8"/>
  <c r="R377" i="8"/>
  <c r="R396" i="8"/>
  <c r="R408" i="8"/>
  <c r="R317" i="8"/>
  <c r="R333" i="8"/>
  <c r="R344" i="8"/>
  <c r="R360" i="8"/>
  <c r="R381" i="8"/>
  <c r="R398" i="8"/>
  <c r="R412" i="8"/>
  <c r="R328" i="8"/>
  <c r="R314" i="8"/>
  <c r="R351" i="8"/>
  <c r="R359" i="8"/>
  <c r="R383" i="8"/>
  <c r="R386" i="8"/>
  <c r="R413" i="8"/>
  <c r="R305" i="8"/>
  <c r="R310" i="8"/>
  <c r="R353" i="8"/>
  <c r="R380" i="8"/>
  <c r="R378" i="8"/>
  <c r="R389" i="8"/>
  <c r="R416" i="8"/>
  <c r="R315" i="8"/>
  <c r="R335" i="8"/>
  <c r="R341" i="8"/>
  <c r="R368" i="8"/>
  <c r="R374" i="8"/>
  <c r="R391" i="8"/>
  <c r="R418" i="8"/>
  <c r="R311" i="8"/>
  <c r="R326" i="8"/>
  <c r="R332" i="8"/>
  <c r="R367" i="8"/>
  <c r="R395" i="8"/>
  <c r="R417" i="8"/>
  <c r="R296" i="8"/>
  <c r="R319" i="8"/>
  <c r="R336" i="8"/>
  <c r="R354" i="8"/>
  <c r="R371" i="8"/>
  <c r="R406" i="8"/>
  <c r="R405" i="8"/>
  <c r="R322" i="8"/>
  <c r="R346" i="8"/>
  <c r="R337" i="8"/>
  <c r="R356" i="8"/>
  <c r="R397" i="8"/>
  <c r="R407" i="8"/>
  <c r="R302" i="8"/>
  <c r="R301" i="8"/>
  <c r="R318" i="8"/>
  <c r="R349" i="8"/>
  <c r="R363" i="8"/>
  <c r="R399" i="8"/>
  <c r="R411" i="8"/>
  <c r="R303" i="8"/>
  <c r="R308" i="8"/>
  <c r="R325" i="8"/>
  <c r="R362" i="8"/>
  <c r="R372" i="8"/>
  <c r="R390" i="8"/>
  <c r="R404" i="8"/>
  <c r="AT305" i="8"/>
  <c r="AT311" i="8"/>
  <c r="AT348" i="8"/>
  <c r="AT343" i="8"/>
  <c r="AT360" i="8"/>
  <c r="AT368" i="8"/>
  <c r="AT379" i="8"/>
  <c r="AT380" i="8"/>
  <c r="AT403" i="8"/>
  <c r="AT408" i="8"/>
  <c r="AT302" i="8"/>
  <c r="AT301" i="8"/>
  <c r="AT314" i="8"/>
  <c r="AT328" i="8"/>
  <c r="AT350" i="8"/>
  <c r="AT357" i="8"/>
  <c r="AT369" i="8"/>
  <c r="AT398" i="8"/>
  <c r="AT396" i="8"/>
  <c r="AT401" i="8"/>
  <c r="AT419" i="8"/>
  <c r="AT298" i="8"/>
  <c r="AT318" i="8"/>
  <c r="AT325" i="8"/>
  <c r="AT327" i="8"/>
  <c r="AT345" i="8"/>
  <c r="AT363" i="8"/>
  <c r="AT372" i="8"/>
  <c r="AT410" i="8"/>
  <c r="AT402" i="8"/>
  <c r="AT411" i="8"/>
  <c r="AT317" i="8"/>
  <c r="AT334" i="8"/>
  <c r="AT316" i="8"/>
  <c r="AT339" i="8"/>
  <c r="AT359" i="8"/>
  <c r="AT384" i="8"/>
  <c r="AT377" i="8"/>
  <c r="AT397" i="8"/>
  <c r="AT399" i="8"/>
  <c r="AT406" i="8"/>
  <c r="AT320" i="8"/>
  <c r="AT326" i="8"/>
  <c r="AT347" i="8"/>
  <c r="AT367" i="8"/>
  <c r="AT378" i="8"/>
  <c r="AT412" i="8"/>
  <c r="AT415" i="8"/>
  <c r="AT310" i="8"/>
  <c r="AT321" i="8"/>
  <c r="AT341" i="8"/>
  <c r="AT371" i="8"/>
  <c r="AT373" i="8"/>
  <c r="AT405" i="8"/>
  <c r="AT417" i="8"/>
  <c r="AT313" i="8"/>
  <c r="AT330" i="8"/>
  <c r="AT351" i="8"/>
  <c r="AT365" i="8"/>
  <c r="AT393" i="8"/>
  <c r="AT407" i="8"/>
  <c r="AT303" i="8"/>
  <c r="AT329" i="8"/>
  <c r="AT333" i="8"/>
  <c r="AT366" i="8"/>
  <c r="AT358" i="8"/>
  <c r="AT382" i="8"/>
  <c r="AT409" i="8"/>
  <c r="AT297" i="8"/>
  <c r="AT323" i="8"/>
  <c r="AT337" i="8"/>
  <c r="AT355" i="8"/>
  <c r="AT364" i="8"/>
  <c r="AT388" i="8"/>
  <c r="AT395" i="8"/>
  <c r="AT299" i="8"/>
  <c r="AT324" i="8"/>
  <c r="AT331" i="8"/>
  <c r="AT342" i="8"/>
  <c r="AT370" i="8"/>
  <c r="AT385" i="8"/>
  <c r="AT400" i="8"/>
  <c r="AT300" i="8"/>
  <c r="AT308" i="8"/>
  <c r="AT340" i="8"/>
  <c r="AT352" i="8"/>
  <c r="AT391" i="8"/>
  <c r="AT390" i="8"/>
  <c r="AT404" i="8"/>
  <c r="AT307" i="8"/>
  <c r="AT312" i="8"/>
  <c r="AT346" i="8"/>
  <c r="AT354" i="8"/>
  <c r="AT374" i="8"/>
  <c r="AT392" i="8"/>
  <c r="AT413" i="8"/>
  <c r="AT306" i="8"/>
  <c r="AT319" i="8"/>
  <c r="AT349" i="8"/>
  <c r="AT356" i="8"/>
  <c r="AT381" i="8"/>
  <c r="AT394" i="8"/>
  <c r="AT416" i="8"/>
  <c r="AT304" i="8"/>
  <c r="AT344" i="8"/>
  <c r="AT338" i="8"/>
  <c r="AT353" i="8"/>
  <c r="AT383" i="8"/>
  <c r="AT386" i="8"/>
  <c r="AT418" i="8"/>
  <c r="AT309" i="8"/>
  <c r="AT322" i="8"/>
  <c r="AT335" i="8"/>
  <c r="AT362" i="8"/>
  <c r="AT376" i="8"/>
  <c r="AT387" i="8"/>
  <c r="AT296" i="8"/>
  <c r="AT315" i="8"/>
  <c r="AT336" i="8"/>
  <c r="AT332" i="8"/>
  <c r="AT361" i="8"/>
  <c r="AT375" i="8"/>
  <c r="AT389" i="8"/>
  <c r="AT414" i="8"/>
  <c r="CV307" i="8"/>
  <c r="CV338" i="8"/>
  <c r="CV330" i="8"/>
  <c r="CV348" i="8"/>
  <c r="CV362" i="8"/>
  <c r="CV370" i="8"/>
  <c r="CV384" i="8"/>
  <c r="CV388" i="8"/>
  <c r="CV403" i="8"/>
  <c r="CV418" i="8"/>
  <c r="CV298" i="8"/>
  <c r="CV316" i="8"/>
  <c r="CV313" i="8"/>
  <c r="CV345" i="8"/>
  <c r="CV346" i="8"/>
  <c r="CV357" i="8"/>
  <c r="CV365" i="8"/>
  <c r="CV379" i="8"/>
  <c r="CV392" i="8"/>
  <c r="CV398" i="8"/>
  <c r="CV414" i="8"/>
  <c r="CV305" i="8"/>
  <c r="CV323" i="8"/>
  <c r="CV333" i="8"/>
  <c r="CV336" i="8"/>
  <c r="CV355" i="8"/>
  <c r="CV364" i="8"/>
  <c r="CV374" i="8"/>
  <c r="CV415" i="8"/>
  <c r="CV406" i="8"/>
  <c r="CV303" i="8"/>
  <c r="CV327" i="8"/>
  <c r="CV325" i="8"/>
  <c r="CV339" i="8"/>
  <c r="CV356" i="8"/>
  <c r="CV369" i="8"/>
  <c r="CV389" i="8"/>
  <c r="CV296" i="8"/>
  <c r="CV416" i="8"/>
  <c r="CV302" i="8"/>
  <c r="CV314" i="8"/>
  <c r="CV332" i="8"/>
  <c r="CV337" i="8"/>
  <c r="CV343" i="8"/>
  <c r="CV368" i="8"/>
  <c r="CV404" i="8"/>
  <c r="CV399" i="8"/>
  <c r="CV412" i="8"/>
  <c r="CV304" i="8"/>
  <c r="CV318" i="8"/>
  <c r="CV342" i="8"/>
  <c r="CV350" i="8"/>
  <c r="CV358" i="8"/>
  <c r="CV380" i="8"/>
  <c r="CV391" i="8"/>
  <c r="CV410" i="8"/>
  <c r="CV413" i="8"/>
  <c r="CV311" i="8"/>
  <c r="CV308" i="8"/>
  <c r="CV329" i="8"/>
  <c r="CV340" i="8"/>
  <c r="CV361" i="8"/>
  <c r="CV385" i="8"/>
  <c r="CV393" i="8"/>
  <c r="CV401" i="8"/>
  <c r="CV417" i="8"/>
  <c r="CV300" i="8"/>
  <c r="CV317" i="8"/>
  <c r="CV331" i="8"/>
  <c r="CV351" i="8"/>
  <c r="CV353" i="8"/>
  <c r="CV397" i="8"/>
  <c r="CV395" i="8"/>
  <c r="CV405" i="8"/>
  <c r="CV419" i="8"/>
  <c r="CV306" i="8"/>
  <c r="CV321" i="8"/>
  <c r="CV309" i="8"/>
  <c r="CV360" i="8"/>
  <c r="CV378" i="8"/>
  <c r="CV373" i="8"/>
  <c r="CV386" i="8"/>
  <c r="CV407" i="8"/>
  <c r="CV299" i="8"/>
  <c r="CV301" i="8"/>
  <c r="CV335" i="8"/>
  <c r="CV344" i="8"/>
  <c r="CV372" i="8"/>
  <c r="CV375" i="8"/>
  <c r="CV390" i="8"/>
  <c r="CV409" i="8"/>
  <c r="CV326" i="8"/>
  <c r="CV315" i="8"/>
  <c r="CV347" i="8"/>
  <c r="CV352" i="8"/>
  <c r="CV367" i="8"/>
  <c r="CV382" i="8"/>
  <c r="CV394" i="8"/>
  <c r="CV396" i="8"/>
  <c r="CV310" i="8"/>
  <c r="CV328" i="8"/>
  <c r="CV341" i="8"/>
  <c r="CV354" i="8"/>
  <c r="CV363" i="8"/>
  <c r="CV377" i="8"/>
  <c r="CV383" i="8"/>
  <c r="CV411" i="8"/>
  <c r="CV312" i="8"/>
  <c r="CV319" i="8"/>
  <c r="CV322" i="8"/>
  <c r="CV359" i="8"/>
  <c r="CV366" i="8"/>
  <c r="CV381" i="8"/>
  <c r="CV387" i="8"/>
  <c r="CV400" i="8"/>
  <c r="CV297" i="8"/>
  <c r="CV320" i="8"/>
  <c r="CV324" i="8"/>
  <c r="CV334" i="8"/>
  <c r="CV349" i="8"/>
  <c r="CV371" i="8"/>
  <c r="CV376" i="8"/>
  <c r="CV408" i="8"/>
  <c r="CV402" i="8"/>
  <c r="BO419" i="8"/>
  <c r="BO399" i="8"/>
  <c r="BO385" i="8"/>
  <c r="BO394" i="8"/>
  <c r="BO375" i="8"/>
  <c r="BO362" i="8"/>
  <c r="BO336" i="8"/>
  <c r="BO330" i="8"/>
  <c r="BO316" i="8"/>
  <c r="AE414" i="8"/>
  <c r="AE409" i="8"/>
  <c r="AE396" i="8"/>
  <c r="AE376" i="8"/>
  <c r="AE371" i="8"/>
  <c r="AE346" i="8"/>
  <c r="AE354" i="8"/>
  <c r="AE328" i="8"/>
  <c r="AE329" i="8"/>
  <c r="AE308" i="8"/>
  <c r="CQ401" i="8"/>
  <c r="CQ407" i="8"/>
  <c r="CQ388" i="8"/>
  <c r="CQ381" i="8"/>
  <c r="CQ366" i="8"/>
  <c r="CQ326" i="8"/>
  <c r="CQ354" i="8"/>
  <c r="CQ330" i="8"/>
  <c r="CQ324" i="8"/>
  <c r="J296" i="8"/>
  <c r="J400" i="8"/>
  <c r="J395" i="8"/>
  <c r="J377" i="8"/>
  <c r="J372" i="8"/>
  <c r="J352" i="8"/>
  <c r="J321" i="8"/>
  <c r="J314" i="8"/>
  <c r="J327" i="8"/>
  <c r="DN417" i="8"/>
  <c r="DN403" i="8"/>
  <c r="DN397" i="8"/>
  <c r="DN398" i="8"/>
  <c r="DN371" i="8"/>
  <c r="DN363" i="8"/>
  <c r="DN366" i="8"/>
  <c r="DN341" i="8"/>
  <c r="DN305" i="8"/>
  <c r="DN334" i="8"/>
  <c r="DU418" i="8"/>
  <c r="DU410" i="8"/>
  <c r="DU393" i="8"/>
  <c r="DU385" i="8"/>
  <c r="DU373" i="8"/>
  <c r="DU343" i="8"/>
  <c r="DU336" i="8"/>
  <c r="DU315" i="8"/>
  <c r="DU324" i="8"/>
  <c r="BZ416" i="8"/>
  <c r="BZ403" i="8"/>
  <c r="BZ397" i="8"/>
  <c r="BZ377" i="8"/>
  <c r="BZ364" i="8"/>
  <c r="BZ351" i="8"/>
  <c r="BZ333" i="8"/>
  <c r="BZ352" i="8"/>
  <c r="BZ323" i="8"/>
  <c r="BZ328" i="8"/>
  <c r="CS412" i="8"/>
  <c r="CS385" i="8"/>
  <c r="CS398" i="8"/>
  <c r="CS375" i="8"/>
  <c r="CS328" i="8"/>
  <c r="CS356" i="8"/>
  <c r="CS340" i="8"/>
  <c r="CS330" i="8"/>
  <c r="CS331" i="8"/>
  <c r="BA416" i="8"/>
  <c r="BA408" i="8"/>
  <c r="BA391" i="8"/>
  <c r="BA374" i="8"/>
  <c r="BA385" i="8"/>
  <c r="BA351" i="8"/>
  <c r="BA343" i="8"/>
  <c r="BA332" i="8"/>
  <c r="BA324" i="8"/>
  <c r="CK405" i="8"/>
  <c r="CK398" i="8"/>
  <c r="CK396" i="8"/>
  <c r="CK378" i="8"/>
  <c r="CK358" i="8"/>
  <c r="CK315" i="8"/>
  <c r="CK330" i="8"/>
  <c r="CK334" i="8"/>
  <c r="CK320" i="8"/>
  <c r="AA419" i="8"/>
  <c r="AA400" i="8"/>
  <c r="AA396" i="8"/>
  <c r="AA385" i="8"/>
  <c r="AA371" i="8"/>
  <c r="AA359" i="8"/>
  <c r="AA325" i="8"/>
  <c r="AA347" i="8"/>
  <c r="AA313" i="8"/>
  <c r="Q418" i="8"/>
  <c r="Q406" i="8"/>
  <c r="Q398" i="8"/>
  <c r="Q376" i="8"/>
  <c r="Q370" i="8"/>
  <c r="Q357" i="8"/>
  <c r="Q347" i="8"/>
  <c r="Q314" i="8"/>
  <c r="Q333" i="8"/>
  <c r="Q308" i="8"/>
  <c r="DC413" i="8"/>
  <c r="DC416" i="8"/>
  <c r="DC390" i="8"/>
  <c r="DC381" i="8"/>
  <c r="DC357" i="8"/>
  <c r="DC352" i="8"/>
  <c r="DC351" i="8"/>
  <c r="DC322" i="8"/>
  <c r="DC313" i="8"/>
  <c r="F416" i="8"/>
  <c r="F405" i="8"/>
  <c r="F390" i="8"/>
  <c r="F381" i="8"/>
  <c r="F367" i="8"/>
  <c r="F349" i="8"/>
  <c r="F332" i="8"/>
  <c r="F338" i="8"/>
  <c r="F316" i="8"/>
  <c r="DH416" i="8"/>
  <c r="DH395" i="8"/>
  <c r="DH394" i="8"/>
  <c r="DH374" i="8"/>
  <c r="DH370" i="8"/>
  <c r="DH359" i="8"/>
  <c r="DH337" i="8"/>
  <c r="DH344" i="8"/>
  <c r="DH309" i="8"/>
  <c r="AF409" i="8"/>
  <c r="AF383" i="8"/>
  <c r="AF389" i="8"/>
  <c r="AF350" i="8"/>
  <c r="AF344" i="8"/>
  <c r="AF333" i="8"/>
  <c r="AF323" i="8"/>
  <c r="AF305" i="8"/>
  <c r="BP416" i="8"/>
  <c r="BP411" i="8"/>
  <c r="BP386" i="8"/>
  <c r="BP367" i="8"/>
  <c r="BP362" i="8"/>
  <c r="BP329" i="8"/>
  <c r="BP340" i="8"/>
  <c r="BP332" i="8"/>
  <c r="BW398" i="8"/>
  <c r="BW381" i="8"/>
  <c r="BW363" i="8"/>
  <c r="BW352" i="8"/>
  <c r="BW330" i="8"/>
  <c r="BW325" i="8"/>
  <c r="E415" i="8"/>
  <c r="E405" i="8"/>
  <c r="E380" i="8"/>
  <c r="E359" i="8"/>
  <c r="E341" i="8"/>
  <c r="E319" i="8"/>
  <c r="E321" i="8"/>
  <c r="N412" i="8"/>
  <c r="N411" i="8"/>
  <c r="N382" i="8"/>
  <c r="N362" i="8"/>
  <c r="N326" i="8"/>
  <c r="N325" i="8"/>
  <c r="N306" i="8"/>
  <c r="AL412" i="8"/>
  <c r="AL392" i="8"/>
  <c r="AL382" i="8"/>
  <c r="AL359" i="8"/>
  <c r="AL343" i="8"/>
  <c r="AL340" i="8"/>
  <c r="AL324" i="8"/>
  <c r="G418" i="8"/>
  <c r="G380" i="8"/>
  <c r="G377" i="8"/>
  <c r="G350" i="8"/>
  <c r="G349" i="8"/>
  <c r="G326" i="8"/>
  <c r="G299" i="8"/>
  <c r="CU418" i="8"/>
  <c r="CU401" i="8"/>
  <c r="CU390" i="8"/>
  <c r="CU356" i="8"/>
  <c r="CU345" i="8"/>
  <c r="CU318" i="8"/>
  <c r="CU298" i="8"/>
  <c r="DK404" i="8"/>
  <c r="DK391" i="8"/>
  <c r="DK352" i="8"/>
  <c r="DK303" i="8"/>
  <c r="AR296" i="8"/>
  <c r="AR373" i="8"/>
  <c r="AR341" i="8"/>
  <c r="AR313" i="8"/>
  <c r="AD395" i="8"/>
  <c r="AD371" i="8"/>
  <c r="AD336" i="8"/>
  <c r="BY383" i="8"/>
  <c r="BY324" i="8"/>
  <c r="D295" i="8"/>
  <c r="D420" i="8" s="1"/>
  <c r="EJ4" i="8"/>
  <c r="D36" i="8" s="1"/>
  <c r="BH420" i="8"/>
  <c r="CR420" i="8"/>
  <c r="BC420" i="8"/>
  <c r="AA420" i="8"/>
  <c r="CX420" i="8"/>
  <c r="CL420" i="8"/>
  <c r="BV420" i="8"/>
  <c r="CY420" i="8"/>
  <c r="AL420" i="8"/>
  <c r="Y420" i="8"/>
  <c r="CG420" i="8"/>
  <c r="CD420" i="8"/>
  <c r="BM420" i="8"/>
  <c r="AK420" i="8"/>
  <c r="DC420" i="8"/>
  <c r="BK420" i="8"/>
  <c r="DE420" i="8"/>
  <c r="BG420" i="8"/>
  <c r="AF420" i="8"/>
  <c r="BP420" i="8"/>
  <c r="AS420" i="8"/>
  <c r="CT420" i="8"/>
  <c r="AP420" i="8"/>
  <c r="AE420" i="8"/>
  <c r="AC420" i="8"/>
  <c r="CO420" i="8"/>
  <c r="CF420" i="8"/>
  <c r="AI420" i="8"/>
  <c r="BA420" i="8"/>
  <c r="AD420" i="8"/>
  <c r="BR420" i="8"/>
  <c r="BX420" i="8"/>
  <c r="CM420" i="8"/>
  <c r="BZ420" i="8"/>
  <c r="CQ420" i="8"/>
  <c r="AV420" i="8"/>
  <c r="BD420" i="8"/>
  <c r="CE420" i="8"/>
  <c r="CN420" i="8"/>
  <c r="AU420" i="8"/>
  <c r="AB420" i="8"/>
  <c r="CZ420" i="8"/>
  <c r="BY420" i="8"/>
  <c r="AR420" i="8"/>
  <c r="DD420" i="8"/>
  <c r="AX420" i="8"/>
  <c r="BI420" i="8"/>
  <c r="DF420" i="8"/>
  <c r="AO420" i="8"/>
  <c r="CB420" i="8"/>
  <c r="CV420" i="8"/>
  <c r="EI46" i="8"/>
  <c r="X420" i="8"/>
  <c r="BQ420" i="8"/>
  <c r="BU420" i="8"/>
  <c r="AW420" i="8"/>
  <c r="CI420" i="8"/>
  <c r="CC420" i="8"/>
  <c r="CW420" i="8"/>
  <c r="CK420" i="8"/>
  <c r="BN420" i="8"/>
  <c r="DB420" i="8"/>
  <c r="AT420" i="8"/>
  <c r="BJ420" i="8"/>
  <c r="AY420" i="8"/>
  <c r="AZ420" i="8"/>
  <c r="BF420" i="8"/>
  <c r="AG420" i="8"/>
  <c r="BB420" i="8"/>
  <c r="BO420" i="8"/>
  <c r="BW420" i="8"/>
  <c r="AJ420" i="8"/>
  <c r="AQ420" i="8"/>
  <c r="DY545" i="8"/>
  <c r="DY427" i="8"/>
  <c r="DY517" i="8"/>
  <c r="DY504" i="8"/>
  <c r="DY491" i="8"/>
  <c r="DY513" i="8"/>
  <c r="DY479" i="8"/>
  <c r="DY475" i="8"/>
  <c r="BS420" i="8"/>
  <c r="CS420" i="8"/>
  <c r="CJ420" i="8"/>
  <c r="BT420" i="8"/>
  <c r="BE420" i="8"/>
  <c r="DY486" i="8"/>
  <c r="DY494" i="8"/>
  <c r="CP420" i="8"/>
  <c r="AM420" i="8"/>
  <c r="AN420" i="8"/>
  <c r="CA420" i="8"/>
  <c r="BL420" i="8"/>
  <c r="DY534" i="8"/>
  <c r="DY520" i="8"/>
  <c r="DY480" i="8"/>
  <c r="DY466" i="8"/>
  <c r="DY532" i="8"/>
  <c r="DY473" i="8"/>
  <c r="DY489" i="8"/>
  <c r="DY515" i="8"/>
  <c r="DY516" i="8"/>
  <c r="DY422" i="8"/>
  <c r="DY523" i="8"/>
  <c r="DY507" i="8"/>
  <c r="DY543" i="8"/>
  <c r="DY527" i="8"/>
  <c r="DY460" i="8"/>
  <c r="DY421" i="8"/>
  <c r="DA420" i="8"/>
  <c r="DY510" i="8"/>
  <c r="DY439" i="8"/>
  <c r="DY533" i="8"/>
  <c r="DY482" i="8"/>
  <c r="DY469" i="8"/>
  <c r="DY465" i="8"/>
  <c r="DY437" i="8"/>
  <c r="DY455" i="8"/>
  <c r="DY449" i="8"/>
  <c r="DY456" i="8"/>
  <c r="DY424" i="8"/>
  <c r="DY536" i="8"/>
  <c r="DY474" i="8"/>
  <c r="DY541" i="8"/>
  <c r="DY430" i="8"/>
  <c r="DY500" i="8"/>
  <c r="DY447" i="8"/>
  <c r="DY441" i="8"/>
  <c r="DY454" i="8"/>
  <c r="DY509" i="8"/>
  <c r="DY485" i="8"/>
  <c r="DY522" i="8"/>
  <c r="DY468" i="8"/>
  <c r="DY518" i="8"/>
  <c r="DY521" i="8"/>
  <c r="DY487" i="8"/>
  <c r="DY436" i="8"/>
  <c r="DY492" i="8"/>
  <c r="DY514" i="8"/>
  <c r="DY467" i="8"/>
  <c r="DY463" i="8"/>
  <c r="DY538" i="8"/>
  <c r="DY498" i="8"/>
  <c r="DY526" i="8"/>
  <c r="DY461" i="8"/>
  <c r="DY496" i="8"/>
  <c r="DY525" i="8"/>
  <c r="DY519" i="8"/>
  <c r="DY544" i="8"/>
  <c r="DY445" i="8"/>
  <c r="DY470" i="8"/>
  <c r="DY484" i="8"/>
  <c r="DY542" i="8"/>
  <c r="DY457" i="8"/>
  <c r="DY499" i="8"/>
  <c r="DY431" i="8"/>
  <c r="DY448" i="8"/>
  <c r="DY435" i="8"/>
  <c r="DY529" i="8"/>
  <c r="DY476" i="8"/>
  <c r="DY493" i="8"/>
  <c r="DY503" i="8"/>
  <c r="DY464" i="8"/>
  <c r="DY440" i="8"/>
  <c r="DY512" i="8"/>
  <c r="DY442" i="8"/>
  <c r="DY502" i="8"/>
  <c r="DY531" i="8"/>
  <c r="DY428" i="8"/>
  <c r="DY425" i="8"/>
  <c r="DY438" i="8"/>
  <c r="DY539" i="8"/>
  <c r="DY472" i="8"/>
  <c r="DY433" i="8"/>
  <c r="DY506" i="8"/>
  <c r="DY483" i="8"/>
  <c r="DY497" i="8"/>
  <c r="DY453" i="8"/>
  <c r="DY452" i="8"/>
  <c r="DY490" i="8"/>
  <c r="DY477" i="8"/>
  <c r="DY443" i="8"/>
  <c r="DY528" i="8"/>
  <c r="DY505" i="8"/>
  <c r="DY508" i="8"/>
  <c r="DY524" i="8"/>
  <c r="DY451" i="8"/>
  <c r="DY444" i="8"/>
  <c r="DY540" i="8"/>
  <c r="DY488" i="8"/>
  <c r="DY459" i="8"/>
  <c r="DY478" i="8"/>
  <c r="DY530" i="8"/>
  <c r="DY537" i="8"/>
  <c r="DY495" i="8"/>
  <c r="DY481" i="8"/>
  <c r="DY535" i="8"/>
  <c r="DY462" i="8"/>
  <c r="DY450" i="8"/>
  <c r="DY471" i="8"/>
  <c r="DY432" i="8"/>
  <c r="DY446" i="8"/>
  <c r="DY458" i="8"/>
  <c r="DY501" i="8"/>
  <c r="DY429" i="8"/>
  <c r="DY434" i="8"/>
  <c r="DY426" i="8"/>
  <c r="DY423" i="8"/>
  <c r="DY511" i="8"/>
  <c r="EJ8" i="8"/>
  <c r="H36" i="8" s="1"/>
  <c r="H152" i="8" s="1"/>
  <c r="DO163" i="8"/>
  <c r="DO164" i="8"/>
  <c r="DO174" i="8"/>
  <c r="DO169" i="8"/>
  <c r="DO167" i="8"/>
  <c r="DO165" i="8"/>
  <c r="DO173" i="8"/>
  <c r="DO179" i="8"/>
  <c r="DO177" i="8"/>
  <c r="DO175" i="8"/>
  <c r="DO166" i="8"/>
  <c r="DO168" i="8"/>
  <c r="DO171" i="8"/>
  <c r="DO184" i="8"/>
  <c r="DO178" i="8"/>
  <c r="DO183" i="8"/>
  <c r="DO170" i="8"/>
  <c r="DO180" i="8"/>
  <c r="DO172" i="8"/>
  <c r="DO182" i="8"/>
  <c r="DO186" i="8"/>
  <c r="DO189" i="8"/>
  <c r="DO181" i="8"/>
  <c r="DO185" i="8"/>
  <c r="DO176" i="8"/>
  <c r="DO190" i="8"/>
  <c r="DO192" i="8"/>
  <c r="DO197" i="8"/>
  <c r="DO202" i="8"/>
  <c r="DO188" i="8"/>
  <c r="DO195" i="8"/>
  <c r="DO198" i="8"/>
  <c r="DO205" i="8"/>
  <c r="DO203" i="8"/>
  <c r="DO193" i="8"/>
  <c r="DO201" i="8"/>
  <c r="DO194" i="8"/>
  <c r="DO187" i="8"/>
  <c r="DO208" i="8"/>
  <c r="DO213" i="8"/>
  <c r="DO199" i="8"/>
  <c r="DO200" i="8"/>
  <c r="DO212" i="8"/>
  <c r="DO204" i="8"/>
  <c r="DO216" i="8"/>
  <c r="DO206" i="8"/>
  <c r="DO214" i="8"/>
  <c r="DO219" i="8"/>
  <c r="DO210" i="8"/>
  <c r="DO217" i="8"/>
  <c r="DO209" i="8"/>
  <c r="DO191" i="8"/>
  <c r="DO207" i="8"/>
  <c r="DO196" i="8"/>
  <c r="DO215" i="8"/>
  <c r="DO224" i="8"/>
  <c r="DO226" i="8"/>
  <c r="DO218" i="8"/>
  <c r="DO220" i="8"/>
  <c r="DO221" i="8"/>
  <c r="DO222" i="8"/>
  <c r="DO223" i="8"/>
  <c r="DO229" i="8"/>
  <c r="DO240" i="8"/>
  <c r="DO233" i="8"/>
  <c r="DO225" i="8"/>
  <c r="DO227" i="8"/>
  <c r="DO231" i="8"/>
  <c r="DO211" i="8"/>
  <c r="DO236" i="8"/>
  <c r="DO234" i="8"/>
  <c r="DO228" i="8"/>
  <c r="DO232" i="8"/>
  <c r="DO230" i="8"/>
  <c r="DO235" i="8"/>
  <c r="DO245" i="8"/>
  <c r="DO250" i="8"/>
  <c r="DO243" i="8"/>
  <c r="DO248" i="8"/>
  <c r="DO237" i="8"/>
  <c r="DO238" i="8"/>
  <c r="DO239" i="8"/>
  <c r="DO246" i="8"/>
  <c r="DO241" i="8"/>
  <c r="DO244" i="8"/>
  <c r="DO253" i="8"/>
  <c r="DO265" i="8"/>
  <c r="DO258" i="8"/>
  <c r="DO242" i="8"/>
  <c r="DO251" i="8"/>
  <c r="DO256" i="8"/>
  <c r="DO249" i="8"/>
  <c r="DO261" i="8"/>
  <c r="DO254" i="8"/>
  <c r="DO266" i="8"/>
  <c r="DO259" i="8"/>
  <c r="DO252" i="8"/>
  <c r="DO257" i="8"/>
  <c r="DO278" i="8"/>
  <c r="DO271" i="8"/>
  <c r="DO276" i="8"/>
  <c r="DO264" i="8"/>
  <c r="DO269" i="8"/>
  <c r="DO274" i="8"/>
  <c r="DO263" i="8"/>
  <c r="DO272" i="8"/>
  <c r="DO260" i="8"/>
  <c r="DO268" i="8"/>
  <c r="DO283" i="8"/>
  <c r="DO273" i="8"/>
  <c r="DO270" i="8"/>
  <c r="DO255" i="8"/>
  <c r="DO262" i="8"/>
  <c r="DO281" i="8"/>
  <c r="DO286" i="8"/>
  <c r="DO247" i="8"/>
  <c r="DO280" i="8"/>
  <c r="DO279" i="8"/>
  <c r="DO284" i="8"/>
  <c r="DO162" i="8"/>
  <c r="DO275" i="8"/>
  <c r="DO267" i="8"/>
  <c r="DO282" i="8"/>
  <c r="DO277" i="8"/>
  <c r="DO285" i="8"/>
  <c r="AK166" i="8"/>
  <c r="AK164" i="8"/>
  <c r="AK167" i="8"/>
  <c r="AK163" i="8"/>
  <c r="AK171" i="8"/>
  <c r="AK165" i="8"/>
  <c r="AK168" i="8"/>
  <c r="AK173" i="8"/>
  <c r="AK169" i="8"/>
  <c r="AK181" i="8"/>
  <c r="AK170" i="8"/>
  <c r="AK179" i="8"/>
  <c r="AK174" i="8"/>
  <c r="AK175" i="8"/>
  <c r="AK186" i="8"/>
  <c r="AK176" i="8"/>
  <c r="AK177" i="8"/>
  <c r="AK185" i="8"/>
  <c r="AK178" i="8"/>
  <c r="AK184" i="8"/>
  <c r="AK180" i="8"/>
  <c r="AK183" i="8"/>
  <c r="AK182" i="8"/>
  <c r="AK172" i="8"/>
  <c r="AK194" i="8"/>
  <c r="AK199" i="8"/>
  <c r="AK187" i="8"/>
  <c r="AK190" i="8"/>
  <c r="AK197" i="8"/>
  <c r="AK191" i="8"/>
  <c r="AK193" i="8"/>
  <c r="AK207" i="8"/>
  <c r="AK205" i="8"/>
  <c r="AK200" i="8"/>
  <c r="AK203" i="8"/>
  <c r="AK201" i="8"/>
  <c r="AK195" i="8"/>
  <c r="AK198" i="8"/>
  <c r="AK189" i="8"/>
  <c r="AK188" i="8"/>
  <c r="AK215" i="8"/>
  <c r="AK196" i="8"/>
  <c r="AK204" i="8"/>
  <c r="AK192" i="8"/>
  <c r="AK211" i="8"/>
  <c r="AK218" i="8"/>
  <c r="AK216" i="8"/>
  <c r="AK209" i="8"/>
  <c r="AK210" i="8"/>
  <c r="AK221" i="8"/>
  <c r="AK202" i="8"/>
  <c r="AK206" i="8"/>
  <c r="AK219" i="8"/>
  <c r="AK214" i="8"/>
  <c r="AK212" i="8"/>
  <c r="AK213" i="8"/>
  <c r="AK217" i="8"/>
  <c r="AK220" i="8"/>
  <c r="AK226" i="8"/>
  <c r="AK222" i="8"/>
  <c r="AK223" i="8"/>
  <c r="AK225" i="8"/>
  <c r="AK242" i="8"/>
  <c r="AK235" i="8"/>
  <c r="AK230" i="8"/>
  <c r="AK233" i="8"/>
  <c r="AK227" i="8"/>
  <c r="AK238" i="8"/>
  <c r="AK231" i="8"/>
  <c r="AK236" i="8"/>
  <c r="AK208" i="8"/>
  <c r="AK229" i="8"/>
  <c r="AK234" i="8"/>
  <c r="AK228" i="8"/>
  <c r="AK247" i="8"/>
  <c r="AK240" i="8"/>
  <c r="AK252" i="8"/>
  <c r="AK245" i="8"/>
  <c r="AK243" i="8"/>
  <c r="AK232" i="8"/>
  <c r="AK248" i="8"/>
  <c r="AK224" i="8"/>
  <c r="AK255" i="8"/>
  <c r="AK251" i="8"/>
  <c r="AK260" i="8"/>
  <c r="AK253" i="8"/>
  <c r="AK241" i="8"/>
  <c r="AK250" i="8"/>
  <c r="AK258" i="8"/>
  <c r="AK256" i="8"/>
  <c r="AK268" i="8"/>
  <c r="AK237" i="8"/>
  <c r="AK261" i="8"/>
  <c r="AK249" i="8"/>
  <c r="AK254" i="8"/>
  <c r="AK239" i="8"/>
  <c r="AK246" i="8"/>
  <c r="AK259" i="8"/>
  <c r="AK280" i="8"/>
  <c r="AK266" i="8"/>
  <c r="AK273" i="8"/>
  <c r="AK264" i="8"/>
  <c r="AK278" i="8"/>
  <c r="AK257" i="8"/>
  <c r="AK271" i="8"/>
  <c r="AK276" i="8"/>
  <c r="AK269" i="8"/>
  <c r="AK274" i="8"/>
  <c r="AK263" i="8"/>
  <c r="AK270" i="8"/>
  <c r="AK281" i="8"/>
  <c r="AK285" i="8"/>
  <c r="AK162" i="8"/>
  <c r="AK283" i="8"/>
  <c r="AK279" i="8"/>
  <c r="AK286" i="8"/>
  <c r="AK272" i="8"/>
  <c r="AK244" i="8"/>
  <c r="AK262" i="8"/>
  <c r="AK265" i="8"/>
  <c r="AK275" i="8"/>
  <c r="AK284" i="8"/>
  <c r="AK267" i="8"/>
  <c r="AK277" i="8"/>
  <c r="AK282" i="8"/>
  <c r="BV166" i="8"/>
  <c r="BV163" i="8"/>
  <c r="BV171" i="8"/>
  <c r="BV164" i="8"/>
  <c r="BV168" i="8"/>
  <c r="BV172" i="8"/>
  <c r="BV176" i="8"/>
  <c r="BV175" i="8"/>
  <c r="BV177" i="8"/>
  <c r="BV169" i="8"/>
  <c r="BV167" i="8"/>
  <c r="BV179" i="8"/>
  <c r="BV180" i="8"/>
  <c r="BV174" i="8"/>
  <c r="BV192" i="8"/>
  <c r="BV182" i="8"/>
  <c r="BV165" i="8"/>
  <c r="BV186" i="8"/>
  <c r="BV183" i="8"/>
  <c r="BV181" i="8"/>
  <c r="BV188" i="8"/>
  <c r="BV190" i="8"/>
  <c r="BV187" i="8"/>
  <c r="BV178" i="8"/>
  <c r="BV201" i="8"/>
  <c r="BV173" i="8"/>
  <c r="BV191" i="8"/>
  <c r="BV194" i="8"/>
  <c r="BV199" i="8"/>
  <c r="BV193" i="8"/>
  <c r="BV195" i="8"/>
  <c r="BV197" i="8"/>
  <c r="BV200" i="8"/>
  <c r="BV202" i="8"/>
  <c r="BV203" i="8"/>
  <c r="BV196" i="8"/>
  <c r="BV207" i="8"/>
  <c r="BV210" i="8"/>
  <c r="BV184" i="8"/>
  <c r="BV189" i="8"/>
  <c r="BV170" i="8"/>
  <c r="BV208" i="8"/>
  <c r="BV209" i="8"/>
  <c r="BV225" i="8"/>
  <c r="BV185" i="8"/>
  <c r="BV206" i="8"/>
  <c r="BV212" i="8"/>
  <c r="BV216" i="8"/>
  <c r="BV198" i="8"/>
  <c r="BV204" i="8"/>
  <c r="BV211" i="8"/>
  <c r="BV219" i="8"/>
  <c r="BV218" i="8"/>
  <c r="BV221" i="8"/>
  <c r="BV213" i="8"/>
  <c r="BV215" i="8"/>
  <c r="BV205" i="8"/>
  <c r="BV222" i="8"/>
  <c r="BV214" i="8"/>
  <c r="BV227" i="8"/>
  <c r="BV226" i="8"/>
  <c r="BV220" i="8"/>
  <c r="BV237" i="8"/>
  <c r="BV217" i="8"/>
  <c r="BV230" i="8"/>
  <c r="BV242" i="8"/>
  <c r="BV235" i="8"/>
  <c r="BV223" i="8"/>
  <c r="BV233" i="8"/>
  <c r="BV229" i="8"/>
  <c r="BV231" i="8"/>
  <c r="BV228" i="8"/>
  <c r="BV236" i="8"/>
  <c r="BV249" i="8"/>
  <c r="BV247" i="8"/>
  <c r="BV232" i="8"/>
  <c r="BV238" i="8"/>
  <c r="BV245" i="8"/>
  <c r="BV234" i="8"/>
  <c r="BV241" i="8"/>
  <c r="BV243" i="8"/>
  <c r="BV262" i="8"/>
  <c r="BV240" i="8"/>
  <c r="BV255" i="8"/>
  <c r="BV252" i="8"/>
  <c r="BV260" i="8"/>
  <c r="BV253" i="8"/>
  <c r="BV248" i="8"/>
  <c r="BV258" i="8"/>
  <c r="BV239" i="8"/>
  <c r="BV251" i="8"/>
  <c r="BV263" i="8"/>
  <c r="BV250" i="8"/>
  <c r="BV256" i="8"/>
  <c r="BV261" i="8"/>
  <c r="BV254" i="8"/>
  <c r="BV275" i="8"/>
  <c r="BV244" i="8"/>
  <c r="BV257" i="8"/>
  <c r="BV268" i="8"/>
  <c r="BV280" i="8"/>
  <c r="BV259" i="8"/>
  <c r="BV273" i="8"/>
  <c r="BV265" i="8"/>
  <c r="BV271" i="8"/>
  <c r="BV276" i="8"/>
  <c r="BV264" i="8"/>
  <c r="BV267" i="8"/>
  <c r="BV269" i="8"/>
  <c r="BV274" i="8"/>
  <c r="BV277" i="8"/>
  <c r="BV285" i="8"/>
  <c r="BV283" i="8"/>
  <c r="BV266" i="8"/>
  <c r="BV270" i="8"/>
  <c r="BV279" i="8"/>
  <c r="BV284" i="8"/>
  <c r="BV272" i="8"/>
  <c r="BV286" i="8"/>
  <c r="BV224" i="8"/>
  <c r="BV281" i="8"/>
  <c r="BV282" i="8"/>
  <c r="BV246" i="8"/>
  <c r="BV162" i="8"/>
  <c r="BV278" i="8"/>
  <c r="DG168" i="8"/>
  <c r="DG166" i="8"/>
  <c r="DG163" i="8"/>
  <c r="DG170" i="8"/>
  <c r="DG169" i="8"/>
  <c r="DG171" i="8"/>
  <c r="DG165" i="8"/>
  <c r="DG174" i="8"/>
  <c r="DG164" i="8"/>
  <c r="DG173" i="8"/>
  <c r="DG178" i="8"/>
  <c r="DG180" i="8"/>
  <c r="DG167" i="8"/>
  <c r="DG175" i="8"/>
  <c r="DG182" i="8"/>
  <c r="DG187" i="8"/>
  <c r="DG172" i="8"/>
  <c r="DG181" i="8"/>
  <c r="DG183" i="8"/>
  <c r="DG179" i="8"/>
  <c r="DG190" i="8"/>
  <c r="DG176" i="8"/>
  <c r="DG177" i="8"/>
  <c r="DG184" i="8"/>
  <c r="DG196" i="8"/>
  <c r="DG188" i="8"/>
  <c r="DG185" i="8"/>
  <c r="DG194" i="8"/>
  <c r="DG199" i="8"/>
  <c r="DG195" i="8"/>
  <c r="DG193" i="8"/>
  <c r="DG191" i="8"/>
  <c r="DG200" i="8"/>
  <c r="DG201" i="8"/>
  <c r="DG189" i="8"/>
  <c r="DG205" i="8"/>
  <c r="DG192" i="8"/>
  <c r="DG204" i="8"/>
  <c r="DG210" i="8"/>
  <c r="DG203" i="8"/>
  <c r="DG186" i="8"/>
  <c r="DG198" i="8"/>
  <c r="DG202" i="8"/>
  <c r="DG209" i="8"/>
  <c r="DG220" i="8"/>
  <c r="DG218" i="8"/>
  <c r="DG197" i="8"/>
  <c r="DG213" i="8"/>
  <c r="DG207" i="8"/>
  <c r="DG216" i="8"/>
  <c r="DG221" i="8"/>
  <c r="DG212" i="8"/>
  <c r="DG217" i="8"/>
  <c r="DG206" i="8"/>
  <c r="DG215" i="8"/>
  <c r="DG223" i="8"/>
  <c r="DG225" i="8"/>
  <c r="DG211" i="8"/>
  <c r="DG222" i="8"/>
  <c r="DG227" i="8"/>
  <c r="DG208" i="8"/>
  <c r="DG219" i="8"/>
  <c r="DG232" i="8"/>
  <c r="DG226" i="8"/>
  <c r="DG237" i="8"/>
  <c r="DG214" i="8"/>
  <c r="DG228" i="8"/>
  <c r="DG230" i="8"/>
  <c r="DG235" i="8"/>
  <c r="DG229" i="8"/>
  <c r="DG233" i="8"/>
  <c r="DG238" i="8"/>
  <c r="DG231" i="8"/>
  <c r="DG224" i="8"/>
  <c r="DG236" i="8"/>
  <c r="DG244" i="8"/>
  <c r="DG239" i="8"/>
  <c r="DG241" i="8"/>
  <c r="DG249" i="8"/>
  <c r="DG242" i="8"/>
  <c r="DG234" i="8"/>
  <c r="DG247" i="8"/>
  <c r="DG240" i="8"/>
  <c r="DG245" i="8"/>
  <c r="DG243" i="8"/>
  <c r="DG257" i="8"/>
  <c r="DG262" i="8"/>
  <c r="DG255" i="8"/>
  <c r="DG260" i="8"/>
  <c r="DG253" i="8"/>
  <c r="DG258" i="8"/>
  <c r="DG256" i="8"/>
  <c r="DG248" i="8"/>
  <c r="DG261" i="8"/>
  <c r="DG246" i="8"/>
  <c r="DG259" i="8"/>
  <c r="DG270" i="8"/>
  <c r="DG275" i="8"/>
  <c r="DG268" i="8"/>
  <c r="DG280" i="8"/>
  <c r="DG273" i="8"/>
  <c r="DG267" i="8"/>
  <c r="DG271" i="8"/>
  <c r="DG265" i="8"/>
  <c r="DG269" i="8"/>
  <c r="DG252" i="8"/>
  <c r="DG264" i="8"/>
  <c r="DG272" i="8"/>
  <c r="DG266" i="8"/>
  <c r="DG279" i="8"/>
  <c r="DG278" i="8"/>
  <c r="DG285" i="8"/>
  <c r="DG281" i="8"/>
  <c r="DG250" i="8"/>
  <c r="DG276" i="8"/>
  <c r="DG283" i="8"/>
  <c r="DG274" i="8"/>
  <c r="DG277" i="8"/>
  <c r="DG251" i="8"/>
  <c r="DG254" i="8"/>
  <c r="DG286" i="8"/>
  <c r="DG263" i="8"/>
  <c r="DG162" i="8"/>
  <c r="DG282" i="8"/>
  <c r="DG284" i="8"/>
  <c r="E163" i="8"/>
  <c r="E168" i="8"/>
  <c r="E170" i="8"/>
  <c r="E165" i="8"/>
  <c r="E166" i="8"/>
  <c r="E172" i="8"/>
  <c r="E171" i="8"/>
  <c r="E169" i="8"/>
  <c r="E173" i="8"/>
  <c r="E174" i="8"/>
  <c r="E175" i="8"/>
  <c r="E182" i="8"/>
  <c r="E176" i="8"/>
  <c r="E177" i="8"/>
  <c r="E178" i="8"/>
  <c r="E167" i="8"/>
  <c r="E181" i="8"/>
  <c r="E184" i="8"/>
  <c r="E189" i="8"/>
  <c r="E164" i="8"/>
  <c r="E179" i="8"/>
  <c r="E183" i="8"/>
  <c r="E188" i="8"/>
  <c r="E185" i="8"/>
  <c r="E198" i="8"/>
  <c r="E187" i="8"/>
  <c r="E196" i="8"/>
  <c r="E192" i="8"/>
  <c r="E201" i="8"/>
  <c r="E191" i="8"/>
  <c r="E197" i="8"/>
  <c r="E190" i="8"/>
  <c r="E195" i="8"/>
  <c r="E202" i="8"/>
  <c r="E186" i="8"/>
  <c r="E203" i="8"/>
  <c r="E180" i="8"/>
  <c r="E212" i="8"/>
  <c r="E205" i="8"/>
  <c r="E194" i="8"/>
  <c r="E193" i="8"/>
  <c r="E211" i="8"/>
  <c r="E222" i="8"/>
  <c r="E206" i="8"/>
  <c r="E208" i="8"/>
  <c r="E210" i="8"/>
  <c r="E220" i="8"/>
  <c r="E199" i="8"/>
  <c r="E200" i="8"/>
  <c r="E214" i="8"/>
  <c r="E216" i="8"/>
  <c r="E204" i="8"/>
  <c r="E209" i="8"/>
  <c r="E219" i="8"/>
  <c r="E207" i="8"/>
  <c r="E218" i="8"/>
  <c r="E215" i="8"/>
  <c r="E221" i="8"/>
  <c r="E213" i="8"/>
  <c r="E217" i="8"/>
  <c r="E225" i="8"/>
  <c r="E228" i="8"/>
  <c r="E227" i="8"/>
  <c r="E223" i="8"/>
  <c r="E229" i="8"/>
  <c r="E224" i="8"/>
  <c r="E234" i="8"/>
  <c r="E239" i="8"/>
  <c r="E232" i="8"/>
  <c r="E237" i="8"/>
  <c r="E226" i="8"/>
  <c r="E235" i="8"/>
  <c r="E233" i="8"/>
  <c r="E246" i="8"/>
  <c r="E251" i="8"/>
  <c r="E231" i="8"/>
  <c r="E240" i="8"/>
  <c r="E244" i="8"/>
  <c r="E236" i="8"/>
  <c r="E249" i="8"/>
  <c r="E242" i="8"/>
  <c r="E247" i="8"/>
  <c r="E245" i="8"/>
  <c r="E259" i="8"/>
  <c r="E230" i="8"/>
  <c r="E248" i="8"/>
  <c r="E264" i="8"/>
  <c r="E257" i="8"/>
  <c r="E262" i="8"/>
  <c r="E255" i="8"/>
  <c r="E238" i="8"/>
  <c r="E241" i="8"/>
  <c r="E243" i="8"/>
  <c r="E260" i="8"/>
  <c r="E253" i="8"/>
  <c r="E258" i="8"/>
  <c r="E250" i="8"/>
  <c r="E252" i="8"/>
  <c r="E261" i="8"/>
  <c r="E272" i="8"/>
  <c r="E277" i="8"/>
  <c r="E270" i="8"/>
  <c r="E282" i="8"/>
  <c r="E263" i="8"/>
  <c r="E267" i="8"/>
  <c r="E275" i="8"/>
  <c r="E273" i="8"/>
  <c r="E271" i="8"/>
  <c r="E254" i="8"/>
  <c r="E266" i="8"/>
  <c r="E274" i="8"/>
  <c r="E276" i="8"/>
  <c r="E281" i="8"/>
  <c r="E162" i="8"/>
  <c r="E265" i="8"/>
  <c r="E280" i="8"/>
  <c r="E269" i="8"/>
  <c r="E256" i="8"/>
  <c r="E285" i="8"/>
  <c r="E279" i="8"/>
  <c r="E278" i="8"/>
  <c r="E283" i="8"/>
  <c r="E284" i="8"/>
  <c r="E268" i="8"/>
  <c r="E286" i="8"/>
  <c r="CL164" i="8"/>
  <c r="CL165" i="8"/>
  <c r="CL163" i="8"/>
  <c r="CL175" i="8"/>
  <c r="CL168" i="8"/>
  <c r="CL173" i="8"/>
  <c r="CL167" i="8"/>
  <c r="CL180" i="8"/>
  <c r="CL169" i="8"/>
  <c r="CL174" i="8"/>
  <c r="CL178" i="8"/>
  <c r="CL170" i="8"/>
  <c r="CL172" i="8"/>
  <c r="CL166" i="8"/>
  <c r="CL185" i="8"/>
  <c r="CL179" i="8"/>
  <c r="CL176" i="8"/>
  <c r="CL177" i="8"/>
  <c r="CL182" i="8"/>
  <c r="CL184" i="8"/>
  <c r="CL171" i="8"/>
  <c r="CL186" i="8"/>
  <c r="CL188" i="8"/>
  <c r="CL181" i="8"/>
  <c r="CL193" i="8"/>
  <c r="CL198" i="8"/>
  <c r="CL189" i="8"/>
  <c r="CL190" i="8"/>
  <c r="CL191" i="8"/>
  <c r="CL196" i="8"/>
  <c r="CL192" i="8"/>
  <c r="CL194" i="8"/>
  <c r="CL206" i="8"/>
  <c r="CL187" i="8"/>
  <c r="CL195" i="8"/>
  <c r="CL201" i="8"/>
  <c r="CL204" i="8"/>
  <c r="CL199" i="8"/>
  <c r="CL200" i="8"/>
  <c r="CL203" i="8"/>
  <c r="CL183" i="8"/>
  <c r="CL202" i="8"/>
  <c r="CL214" i="8"/>
  <c r="CL207" i="8"/>
  <c r="CL205" i="8"/>
  <c r="CL213" i="8"/>
  <c r="CL209" i="8"/>
  <c r="CL208" i="8"/>
  <c r="CL217" i="8"/>
  <c r="CL197" i="8"/>
  <c r="CL215" i="8"/>
  <c r="CL220" i="8"/>
  <c r="CL211" i="8"/>
  <c r="CL218" i="8"/>
  <c r="CL210" i="8"/>
  <c r="CL216" i="8"/>
  <c r="CL221" i="8"/>
  <c r="CL212" i="8"/>
  <c r="CL224" i="8"/>
  <c r="CL222" i="8"/>
  <c r="CL226" i="8"/>
  <c r="CL219" i="8"/>
  <c r="CL225" i="8"/>
  <c r="CL223" i="8"/>
  <c r="CL241" i="8"/>
  <c r="CL234" i="8"/>
  <c r="CL232" i="8"/>
  <c r="CL237" i="8"/>
  <c r="CL230" i="8"/>
  <c r="CL235" i="8"/>
  <c r="CL228" i="8"/>
  <c r="CL233" i="8"/>
  <c r="CL231" i="8"/>
  <c r="CL236" i="8"/>
  <c r="CL238" i="8"/>
  <c r="CL246" i="8"/>
  <c r="CL251" i="8"/>
  <c r="CL244" i="8"/>
  <c r="CL227" i="8"/>
  <c r="CL249" i="8"/>
  <c r="CL242" i="8"/>
  <c r="CL247" i="8"/>
  <c r="CL254" i="8"/>
  <c r="CL248" i="8"/>
  <c r="CL259" i="8"/>
  <c r="CL257" i="8"/>
  <c r="CL252" i="8"/>
  <c r="CL262" i="8"/>
  <c r="CL255" i="8"/>
  <c r="CL267" i="8"/>
  <c r="CL260" i="8"/>
  <c r="CL240" i="8"/>
  <c r="CL250" i="8"/>
  <c r="CL253" i="8"/>
  <c r="CL239" i="8"/>
  <c r="CL245" i="8"/>
  <c r="CL258" i="8"/>
  <c r="CL279" i="8"/>
  <c r="CL272" i="8"/>
  <c r="CL266" i="8"/>
  <c r="CL277" i="8"/>
  <c r="CL243" i="8"/>
  <c r="CL265" i="8"/>
  <c r="CL270" i="8"/>
  <c r="CL275" i="8"/>
  <c r="CL264" i="8"/>
  <c r="CL268" i="8"/>
  <c r="CL273" i="8"/>
  <c r="CL229" i="8"/>
  <c r="CL261" i="8"/>
  <c r="CL263" i="8"/>
  <c r="CL269" i="8"/>
  <c r="CL284" i="8"/>
  <c r="CL274" i="8"/>
  <c r="CL281" i="8"/>
  <c r="CL162" i="8"/>
  <c r="CL271" i="8"/>
  <c r="CL282" i="8"/>
  <c r="CL280" i="8"/>
  <c r="CL285" i="8"/>
  <c r="CL276" i="8"/>
  <c r="CL283" i="8"/>
  <c r="CL278" i="8"/>
  <c r="CL286" i="8"/>
  <c r="CL256" i="8"/>
  <c r="I167" i="8"/>
  <c r="I166" i="8"/>
  <c r="I172" i="8"/>
  <c r="I168" i="8"/>
  <c r="I163" i="8"/>
  <c r="I165" i="8"/>
  <c r="I169" i="8"/>
  <c r="I174" i="8"/>
  <c r="I175" i="8"/>
  <c r="I177" i="8"/>
  <c r="I164" i="8"/>
  <c r="I180" i="8"/>
  <c r="I173" i="8"/>
  <c r="I178" i="8"/>
  <c r="I181" i="8"/>
  <c r="I184" i="8"/>
  <c r="I186" i="8"/>
  <c r="I171" i="8"/>
  <c r="I179" i="8"/>
  <c r="I183" i="8"/>
  <c r="I176" i="8"/>
  <c r="I170" i="8"/>
  <c r="I182" i="8"/>
  <c r="I185" i="8"/>
  <c r="I189" i="8"/>
  <c r="I195" i="8"/>
  <c r="I200" i="8"/>
  <c r="I193" i="8"/>
  <c r="I188" i="8"/>
  <c r="I190" i="8"/>
  <c r="I192" i="8"/>
  <c r="I203" i="8"/>
  <c r="I191" i="8"/>
  <c r="I198" i="8"/>
  <c r="I197" i="8"/>
  <c r="I187" i="8"/>
  <c r="I202" i="8"/>
  <c r="I201" i="8"/>
  <c r="I194" i="8"/>
  <c r="I211" i="8"/>
  <c r="I207" i="8"/>
  <c r="I199" i="8"/>
  <c r="I209" i="8"/>
  <c r="I204" i="8"/>
  <c r="I206" i="8"/>
  <c r="I208" i="8"/>
  <c r="I210" i="8"/>
  <c r="I226" i="8"/>
  <c r="I215" i="8"/>
  <c r="I217" i="8"/>
  <c r="I205" i="8"/>
  <c r="I220" i="8"/>
  <c r="I196" i="8"/>
  <c r="I212" i="8"/>
  <c r="I216" i="8"/>
  <c r="I218" i="8"/>
  <c r="I213" i="8"/>
  <c r="I221" i="8"/>
  <c r="I225" i="8"/>
  <c r="I228" i="8"/>
  <c r="I227" i="8"/>
  <c r="I214" i="8"/>
  <c r="I238" i="8"/>
  <c r="I230" i="8"/>
  <c r="I231" i="8"/>
  <c r="I223" i="8"/>
  <c r="I236" i="8"/>
  <c r="I224" i="8"/>
  <c r="I234" i="8"/>
  <c r="I222" i="8"/>
  <c r="I232" i="8"/>
  <c r="I237" i="8"/>
  <c r="I250" i="8"/>
  <c r="I243" i="8"/>
  <c r="I248" i="8"/>
  <c r="I239" i="8"/>
  <c r="I246" i="8"/>
  <c r="I229" i="8"/>
  <c r="I240" i="8"/>
  <c r="I244" i="8"/>
  <c r="I233" i="8"/>
  <c r="I263" i="8"/>
  <c r="I256" i="8"/>
  <c r="I219" i="8"/>
  <c r="I252" i="8"/>
  <c r="I261" i="8"/>
  <c r="I251" i="8"/>
  <c r="I254" i="8"/>
  <c r="I235" i="8"/>
  <c r="I242" i="8"/>
  <c r="I259" i="8"/>
  <c r="I247" i="8"/>
  <c r="I249" i="8"/>
  <c r="I264" i="8"/>
  <c r="I257" i="8"/>
  <c r="I241" i="8"/>
  <c r="I245" i="8"/>
  <c r="I255" i="8"/>
  <c r="I266" i="8"/>
  <c r="I276" i="8"/>
  <c r="I268" i="8"/>
  <c r="I269" i="8"/>
  <c r="I281" i="8"/>
  <c r="I274" i="8"/>
  <c r="I253" i="8"/>
  <c r="I265" i="8"/>
  <c r="I258" i="8"/>
  <c r="I272" i="8"/>
  <c r="I260" i="8"/>
  <c r="I277" i="8"/>
  <c r="I267" i="8"/>
  <c r="I270" i="8"/>
  <c r="I275" i="8"/>
  <c r="I286" i="8"/>
  <c r="I285" i="8"/>
  <c r="I284" i="8"/>
  <c r="I262" i="8"/>
  <c r="I162" i="8"/>
  <c r="I280" i="8"/>
  <c r="I282" i="8"/>
  <c r="I279" i="8"/>
  <c r="I271" i="8"/>
  <c r="I278" i="8"/>
  <c r="I283" i="8"/>
  <c r="I273" i="8"/>
  <c r="CR164" i="8"/>
  <c r="CR166" i="8"/>
  <c r="CR170" i="8"/>
  <c r="CR163" i="8"/>
  <c r="CR165" i="8"/>
  <c r="CR169" i="8"/>
  <c r="CR174" i="8"/>
  <c r="CR168" i="8"/>
  <c r="CR171" i="8"/>
  <c r="CR180" i="8"/>
  <c r="CR177" i="8"/>
  <c r="CR176" i="8"/>
  <c r="CR179" i="8"/>
  <c r="CR190" i="8"/>
  <c r="CR172" i="8"/>
  <c r="CR186" i="8"/>
  <c r="CR183" i="8"/>
  <c r="CR181" i="8"/>
  <c r="CR185" i="8"/>
  <c r="CR167" i="8"/>
  <c r="CR173" i="8"/>
  <c r="CR178" i="8"/>
  <c r="CR182" i="8"/>
  <c r="CR184" i="8"/>
  <c r="CR199" i="8"/>
  <c r="CR175" i="8"/>
  <c r="CR197" i="8"/>
  <c r="CR187" i="8"/>
  <c r="CR192" i="8"/>
  <c r="CR188" i="8"/>
  <c r="CR195" i="8"/>
  <c r="CR194" i="8"/>
  <c r="CR196" i="8"/>
  <c r="CR189" i="8"/>
  <c r="CR198" i="8"/>
  <c r="CR193" i="8"/>
  <c r="CR191" i="8"/>
  <c r="CR205" i="8"/>
  <c r="CR204" i="8"/>
  <c r="CR213" i="8"/>
  <c r="CR206" i="8"/>
  <c r="CR202" i="8"/>
  <c r="CR208" i="8"/>
  <c r="CR223" i="8"/>
  <c r="CR209" i="8"/>
  <c r="CR203" i="8"/>
  <c r="CR212" i="8"/>
  <c r="CR217" i="8"/>
  <c r="CR220" i="8"/>
  <c r="CR215" i="8"/>
  <c r="CR218" i="8"/>
  <c r="CR210" i="8"/>
  <c r="CR214" i="8"/>
  <c r="CR219" i="8"/>
  <c r="CR207" i="8"/>
  <c r="CR211" i="8"/>
  <c r="CR200" i="8"/>
  <c r="CR216" i="8"/>
  <c r="CR225" i="8"/>
  <c r="CR229" i="8"/>
  <c r="CR201" i="8"/>
  <c r="CR227" i="8"/>
  <c r="CR224" i="8"/>
  <c r="CR222" i="8"/>
  <c r="CR226" i="8"/>
  <c r="CR221" i="8"/>
  <c r="CR235" i="8"/>
  <c r="CR228" i="8"/>
  <c r="CR240" i="8"/>
  <c r="CR233" i="8"/>
  <c r="CR231" i="8"/>
  <c r="CR236" i="8"/>
  <c r="CR234" i="8"/>
  <c r="CR241" i="8"/>
  <c r="CR247" i="8"/>
  <c r="CR239" i="8"/>
  <c r="CR252" i="8"/>
  <c r="CR245" i="8"/>
  <c r="CR243" i="8"/>
  <c r="CR238" i="8"/>
  <c r="CR248" i="8"/>
  <c r="CR230" i="8"/>
  <c r="CR246" i="8"/>
  <c r="CR237" i="8"/>
  <c r="CR260" i="8"/>
  <c r="CR253" i="8"/>
  <c r="CR265" i="8"/>
  <c r="CR258" i="8"/>
  <c r="CR232" i="8"/>
  <c r="CR256" i="8"/>
  <c r="CR244" i="8"/>
  <c r="CR261" i="8"/>
  <c r="CR254" i="8"/>
  <c r="CR242" i="8"/>
  <c r="CR249" i="8"/>
  <c r="CR259" i="8"/>
  <c r="CR273" i="8"/>
  <c r="CR263" i="8"/>
  <c r="CR278" i="8"/>
  <c r="CR267" i="8"/>
  <c r="CR271" i="8"/>
  <c r="CR276" i="8"/>
  <c r="CR255" i="8"/>
  <c r="CR269" i="8"/>
  <c r="CR251" i="8"/>
  <c r="CR257" i="8"/>
  <c r="CR274" i="8"/>
  <c r="CR250" i="8"/>
  <c r="CR266" i="8"/>
  <c r="CR272" i="8"/>
  <c r="CR264" i="8"/>
  <c r="CR279" i="8"/>
  <c r="CR262" i="8"/>
  <c r="CR275" i="8"/>
  <c r="CR283" i="8"/>
  <c r="CR282" i="8"/>
  <c r="CR286" i="8"/>
  <c r="CR277" i="8"/>
  <c r="CR281" i="8"/>
  <c r="CR284" i="8"/>
  <c r="CR268" i="8"/>
  <c r="CR162" i="8"/>
  <c r="CR280" i="8"/>
  <c r="CR270" i="8"/>
  <c r="CR285" i="8"/>
  <c r="AM168" i="8"/>
  <c r="AM166" i="8"/>
  <c r="AM164" i="8"/>
  <c r="AM171" i="8"/>
  <c r="AM165" i="8"/>
  <c r="AM175" i="8"/>
  <c r="AM170" i="8"/>
  <c r="AM173" i="8"/>
  <c r="AM167" i="8"/>
  <c r="AM174" i="8"/>
  <c r="AM178" i="8"/>
  <c r="AM172" i="8"/>
  <c r="AM181" i="8"/>
  <c r="AM169" i="8"/>
  <c r="AM177" i="8"/>
  <c r="AM179" i="8"/>
  <c r="AM187" i="8"/>
  <c r="AM176" i="8"/>
  <c r="AM184" i="8"/>
  <c r="AM189" i="8"/>
  <c r="AM180" i="8"/>
  <c r="AM185" i="8"/>
  <c r="AM183" i="8"/>
  <c r="AM196" i="8"/>
  <c r="AM201" i="8"/>
  <c r="AM194" i="8"/>
  <c r="AM199" i="8"/>
  <c r="AM195" i="8"/>
  <c r="AM190" i="8"/>
  <c r="AM191" i="8"/>
  <c r="AM205" i="8"/>
  <c r="AM182" i="8"/>
  <c r="AM193" i="8"/>
  <c r="AM200" i="8"/>
  <c r="AM203" i="8"/>
  <c r="AM163" i="8"/>
  <c r="AM188" i="8"/>
  <c r="AM192" i="8"/>
  <c r="AM197" i="8"/>
  <c r="AM202" i="8"/>
  <c r="AM210" i="8"/>
  <c r="AM186" i="8"/>
  <c r="AM204" i="8"/>
  <c r="AM198" i="8"/>
  <c r="AM207" i="8"/>
  <c r="AM212" i="8"/>
  <c r="AM220" i="8"/>
  <c r="AM211" i="8"/>
  <c r="AM218" i="8"/>
  <c r="AM215" i="8"/>
  <c r="AM209" i="8"/>
  <c r="AM216" i="8"/>
  <c r="AM221" i="8"/>
  <c r="AM208" i="8"/>
  <c r="AM213" i="8"/>
  <c r="AM217" i="8"/>
  <c r="AM206" i="8"/>
  <c r="AM214" i="8"/>
  <c r="AM224" i="8"/>
  <c r="AM226" i="8"/>
  <c r="AM219" i="8"/>
  <c r="AM222" i="8"/>
  <c r="AM225" i="8"/>
  <c r="AM232" i="8"/>
  <c r="AM228" i="8"/>
  <c r="AM237" i="8"/>
  <c r="AM235" i="8"/>
  <c r="AM230" i="8"/>
  <c r="AM233" i="8"/>
  <c r="AM227" i="8"/>
  <c r="AM238" i="8"/>
  <c r="AM223" i="8"/>
  <c r="AM231" i="8"/>
  <c r="AM236" i="8"/>
  <c r="AM229" i="8"/>
  <c r="AM244" i="8"/>
  <c r="AM241" i="8"/>
  <c r="AM249" i="8"/>
  <c r="AM247" i="8"/>
  <c r="AM240" i="8"/>
  <c r="AM245" i="8"/>
  <c r="AM243" i="8"/>
  <c r="AM242" i="8"/>
  <c r="AM257" i="8"/>
  <c r="AM262" i="8"/>
  <c r="AM248" i="8"/>
  <c r="AM255" i="8"/>
  <c r="AM251" i="8"/>
  <c r="AM260" i="8"/>
  <c r="AM253" i="8"/>
  <c r="AM250" i="8"/>
  <c r="AM258" i="8"/>
  <c r="AM256" i="8"/>
  <c r="AM261" i="8"/>
  <c r="AM239" i="8"/>
  <c r="AM270" i="8"/>
  <c r="AM265" i="8"/>
  <c r="AM275" i="8"/>
  <c r="AM280" i="8"/>
  <c r="AM266" i="8"/>
  <c r="AM273" i="8"/>
  <c r="AM264" i="8"/>
  <c r="AM268" i="8"/>
  <c r="AM234" i="8"/>
  <c r="AM254" i="8"/>
  <c r="AM271" i="8"/>
  <c r="AM246" i="8"/>
  <c r="AM259" i="8"/>
  <c r="AM252" i="8"/>
  <c r="AM269" i="8"/>
  <c r="AM267" i="8"/>
  <c r="AM272" i="8"/>
  <c r="AM277" i="8"/>
  <c r="AM281" i="8"/>
  <c r="AM285" i="8"/>
  <c r="AM276" i="8"/>
  <c r="AM283" i="8"/>
  <c r="AM279" i="8"/>
  <c r="AM278" i="8"/>
  <c r="AM286" i="8"/>
  <c r="AM263" i="8"/>
  <c r="AM162" i="8"/>
  <c r="AM274" i="8"/>
  <c r="AM282" i="8"/>
  <c r="AM284" i="8"/>
  <c r="BY163" i="8"/>
  <c r="BY165" i="8"/>
  <c r="BY169" i="8"/>
  <c r="BY164" i="8"/>
  <c r="BY167" i="8"/>
  <c r="BY173" i="8"/>
  <c r="BY166" i="8"/>
  <c r="BY172" i="8"/>
  <c r="BY177" i="8"/>
  <c r="BY176" i="8"/>
  <c r="BY171" i="8"/>
  <c r="BY178" i="8"/>
  <c r="BY179" i="8"/>
  <c r="BY180" i="8"/>
  <c r="BY189" i="8"/>
  <c r="BY168" i="8"/>
  <c r="BY182" i="8"/>
  <c r="BY184" i="8"/>
  <c r="BY170" i="8"/>
  <c r="BY191" i="8"/>
  <c r="BY185" i="8"/>
  <c r="BY181" i="8"/>
  <c r="BY188" i="8"/>
  <c r="BY174" i="8"/>
  <c r="BY175" i="8"/>
  <c r="BY198" i="8"/>
  <c r="BY196" i="8"/>
  <c r="BY201" i="8"/>
  <c r="BY197" i="8"/>
  <c r="BY190" i="8"/>
  <c r="BY194" i="8"/>
  <c r="BY192" i="8"/>
  <c r="BY193" i="8"/>
  <c r="BY186" i="8"/>
  <c r="BY195" i="8"/>
  <c r="BY187" i="8"/>
  <c r="BY212" i="8"/>
  <c r="BY207" i="8"/>
  <c r="BY183" i="8"/>
  <c r="BY205" i="8"/>
  <c r="BY222" i="8"/>
  <c r="BY203" i="8"/>
  <c r="BY202" i="8"/>
  <c r="BY213" i="8"/>
  <c r="BY220" i="8"/>
  <c r="BY206" i="8"/>
  <c r="BY209" i="8"/>
  <c r="BY214" i="8"/>
  <c r="BY208" i="8"/>
  <c r="BY199" i="8"/>
  <c r="BY200" i="8"/>
  <c r="BY204" i="8"/>
  <c r="BY211" i="8"/>
  <c r="BY216" i="8"/>
  <c r="BY219" i="8"/>
  <c r="BY217" i="8"/>
  <c r="BY218" i="8"/>
  <c r="BY221" i="8"/>
  <c r="BY215" i="8"/>
  <c r="BY210" i="8"/>
  <c r="BY223" i="8"/>
  <c r="BY224" i="8"/>
  <c r="BY228" i="8"/>
  <c r="BY226" i="8"/>
  <c r="BY225" i="8"/>
  <c r="BY234" i="8"/>
  <c r="BY239" i="8"/>
  <c r="BY232" i="8"/>
  <c r="BY237" i="8"/>
  <c r="BY230" i="8"/>
  <c r="BY227" i="8"/>
  <c r="BY235" i="8"/>
  <c r="BY233" i="8"/>
  <c r="BY240" i="8"/>
  <c r="BY246" i="8"/>
  <c r="BY251" i="8"/>
  <c r="BY244" i="8"/>
  <c r="BY249" i="8"/>
  <c r="BY238" i="8"/>
  <c r="BY242" i="8"/>
  <c r="BY247" i="8"/>
  <c r="BY245" i="8"/>
  <c r="BY259" i="8"/>
  <c r="BY241" i="8"/>
  <c r="BY264" i="8"/>
  <c r="BY257" i="8"/>
  <c r="BY262" i="8"/>
  <c r="BY231" i="8"/>
  <c r="BY255" i="8"/>
  <c r="BY243" i="8"/>
  <c r="BY252" i="8"/>
  <c r="BY260" i="8"/>
  <c r="BY253" i="8"/>
  <c r="BY248" i="8"/>
  <c r="BY258" i="8"/>
  <c r="BY229" i="8"/>
  <c r="BY272" i="8"/>
  <c r="BY263" i="8"/>
  <c r="BY277" i="8"/>
  <c r="BY250" i="8"/>
  <c r="BY266" i="8"/>
  <c r="BY270" i="8"/>
  <c r="BY275" i="8"/>
  <c r="BY254" i="8"/>
  <c r="BY268" i="8"/>
  <c r="BY256" i="8"/>
  <c r="BY265" i="8"/>
  <c r="BY273" i="8"/>
  <c r="BY261" i="8"/>
  <c r="BY271" i="8"/>
  <c r="BY274" i="8"/>
  <c r="BY276" i="8"/>
  <c r="BY278" i="8"/>
  <c r="BY162" i="8"/>
  <c r="BY281" i="8"/>
  <c r="BY282" i="8"/>
  <c r="BY236" i="8"/>
  <c r="BY285" i="8"/>
  <c r="BY283" i="8"/>
  <c r="BY280" i="8"/>
  <c r="BY279" i="8"/>
  <c r="BY267" i="8"/>
  <c r="BY284" i="8"/>
  <c r="BY269" i="8"/>
  <c r="BY286" i="8"/>
  <c r="Y166" i="8"/>
  <c r="Y164" i="8"/>
  <c r="Y163" i="8"/>
  <c r="Y167" i="8"/>
  <c r="Y169" i="8"/>
  <c r="Y165" i="8"/>
  <c r="Y168" i="8"/>
  <c r="Y174" i="8"/>
  <c r="Y175" i="8"/>
  <c r="Y181" i="8"/>
  <c r="Y179" i="8"/>
  <c r="Y170" i="8"/>
  <c r="Y178" i="8"/>
  <c r="Y186" i="8"/>
  <c r="Y171" i="8"/>
  <c r="Y177" i="8"/>
  <c r="Y180" i="8"/>
  <c r="Y183" i="8"/>
  <c r="Y184" i="8"/>
  <c r="Y187" i="8"/>
  <c r="Y191" i="8"/>
  <c r="Y182" i="8"/>
  <c r="Y176" i="8"/>
  <c r="Y173" i="8"/>
  <c r="Y194" i="8"/>
  <c r="Y199" i="8"/>
  <c r="Y188" i="8"/>
  <c r="Y197" i="8"/>
  <c r="Y193" i="8"/>
  <c r="Y207" i="8"/>
  <c r="Y192" i="8"/>
  <c r="Y198" i="8"/>
  <c r="Y205" i="8"/>
  <c r="Y203" i="8"/>
  <c r="Y201" i="8"/>
  <c r="Y172" i="8"/>
  <c r="Y200" i="8"/>
  <c r="Y215" i="8"/>
  <c r="Y195" i="8"/>
  <c r="Y196" i="8"/>
  <c r="Y189" i="8"/>
  <c r="Y214" i="8"/>
  <c r="Y185" i="8"/>
  <c r="Y206" i="8"/>
  <c r="Y202" i="8"/>
  <c r="Y218" i="8"/>
  <c r="Y208" i="8"/>
  <c r="Y216" i="8"/>
  <c r="Y190" i="8"/>
  <c r="Y211" i="8"/>
  <c r="Y221" i="8"/>
  <c r="Y219" i="8"/>
  <c r="Y204" i="8"/>
  <c r="Y210" i="8"/>
  <c r="Y217" i="8"/>
  <c r="Y209" i="8"/>
  <c r="Y220" i="8"/>
  <c r="Y224" i="8"/>
  <c r="Y226" i="8"/>
  <c r="Y213" i="8"/>
  <c r="Y242" i="8"/>
  <c r="Y227" i="8"/>
  <c r="Y235" i="8"/>
  <c r="Y233" i="8"/>
  <c r="Y230" i="8"/>
  <c r="Y238" i="8"/>
  <c r="Y223" i="8"/>
  <c r="Y228" i="8"/>
  <c r="Y231" i="8"/>
  <c r="Y212" i="8"/>
  <c r="Y236" i="8"/>
  <c r="Y222" i="8"/>
  <c r="Y225" i="8"/>
  <c r="Y234" i="8"/>
  <c r="Y239" i="8"/>
  <c r="Y241" i="8"/>
  <c r="Y247" i="8"/>
  <c r="Y252" i="8"/>
  <c r="Y232" i="8"/>
  <c r="Y245" i="8"/>
  <c r="Y240" i="8"/>
  <c r="Y243" i="8"/>
  <c r="Y237" i="8"/>
  <c r="Y248" i="8"/>
  <c r="Y255" i="8"/>
  <c r="Y260" i="8"/>
  <c r="Y249" i="8"/>
  <c r="Y253" i="8"/>
  <c r="Y258" i="8"/>
  <c r="Y246" i="8"/>
  <c r="Y251" i="8"/>
  <c r="Y229" i="8"/>
  <c r="Y256" i="8"/>
  <c r="Y268" i="8"/>
  <c r="Y244" i="8"/>
  <c r="Y261" i="8"/>
  <c r="Y250" i="8"/>
  <c r="Y254" i="8"/>
  <c r="Y259" i="8"/>
  <c r="Y257" i="8"/>
  <c r="Y280" i="8"/>
  <c r="Y273" i="8"/>
  <c r="Y265" i="8"/>
  <c r="Y266" i="8"/>
  <c r="Y278" i="8"/>
  <c r="Y263" i="8"/>
  <c r="Y271" i="8"/>
  <c r="Y276" i="8"/>
  <c r="Y264" i="8"/>
  <c r="Y269" i="8"/>
  <c r="Y262" i="8"/>
  <c r="Y274" i="8"/>
  <c r="Y270" i="8"/>
  <c r="Y285" i="8"/>
  <c r="Y281" i="8"/>
  <c r="Y283" i="8"/>
  <c r="Y277" i="8"/>
  <c r="Y275" i="8"/>
  <c r="Y162" i="8"/>
  <c r="Y272" i="8"/>
  <c r="Y286" i="8"/>
  <c r="Y279" i="8"/>
  <c r="Y284" i="8"/>
  <c r="Y282" i="8"/>
  <c r="Y267" i="8"/>
  <c r="BJ166" i="8"/>
  <c r="BJ165" i="8"/>
  <c r="BJ171" i="8"/>
  <c r="BJ164" i="8"/>
  <c r="BJ167" i="8"/>
  <c r="BJ163" i="8"/>
  <c r="BJ168" i="8"/>
  <c r="BJ169" i="8"/>
  <c r="BJ175" i="8"/>
  <c r="BJ176" i="8"/>
  <c r="BJ177" i="8"/>
  <c r="BJ173" i="8"/>
  <c r="BJ170" i="8"/>
  <c r="BJ179" i="8"/>
  <c r="BJ178" i="8"/>
  <c r="BJ192" i="8"/>
  <c r="BJ181" i="8"/>
  <c r="BJ182" i="8"/>
  <c r="BJ184" i="8"/>
  <c r="BJ172" i="8"/>
  <c r="BJ186" i="8"/>
  <c r="BJ174" i="8"/>
  <c r="BJ183" i="8"/>
  <c r="BJ188" i="8"/>
  <c r="BJ185" i="8"/>
  <c r="BJ187" i="8"/>
  <c r="BJ201" i="8"/>
  <c r="BJ194" i="8"/>
  <c r="BJ180" i="8"/>
  <c r="BJ199" i="8"/>
  <c r="BJ191" i="8"/>
  <c r="BJ190" i="8"/>
  <c r="BJ198" i="8"/>
  <c r="BJ203" i="8"/>
  <c r="BJ202" i="8"/>
  <c r="BJ195" i="8"/>
  <c r="BJ200" i="8"/>
  <c r="BJ204" i="8"/>
  <c r="BJ210" i="8"/>
  <c r="BJ189" i="8"/>
  <c r="BJ197" i="8"/>
  <c r="BJ207" i="8"/>
  <c r="BJ215" i="8"/>
  <c r="BJ196" i="8"/>
  <c r="BJ206" i="8"/>
  <c r="BJ209" i="8"/>
  <c r="BJ225" i="8"/>
  <c r="BJ193" i="8"/>
  <c r="BJ213" i="8"/>
  <c r="BJ214" i="8"/>
  <c r="BJ216" i="8"/>
  <c r="BJ205" i="8"/>
  <c r="BJ212" i="8"/>
  <c r="BJ219" i="8"/>
  <c r="BJ220" i="8"/>
  <c r="BJ208" i="8"/>
  <c r="BJ211" i="8"/>
  <c r="BJ217" i="8"/>
  <c r="BJ223" i="8"/>
  <c r="BJ218" i="8"/>
  <c r="BJ222" i="8"/>
  <c r="BJ227" i="8"/>
  <c r="BJ224" i="8"/>
  <c r="BJ228" i="8"/>
  <c r="BJ237" i="8"/>
  <c r="BJ242" i="8"/>
  <c r="BJ230" i="8"/>
  <c r="BJ235" i="8"/>
  <c r="BJ233" i="8"/>
  <c r="BJ238" i="8"/>
  <c r="BJ231" i="8"/>
  <c r="BJ229" i="8"/>
  <c r="BJ236" i="8"/>
  <c r="BJ221" i="8"/>
  <c r="BJ249" i="8"/>
  <c r="BJ232" i="8"/>
  <c r="BJ239" i="8"/>
  <c r="BJ234" i="8"/>
  <c r="BJ247" i="8"/>
  <c r="BJ226" i="8"/>
  <c r="BJ245" i="8"/>
  <c r="BJ243" i="8"/>
  <c r="BJ262" i="8"/>
  <c r="BJ255" i="8"/>
  <c r="BJ260" i="8"/>
  <c r="BJ253" i="8"/>
  <c r="BJ252" i="8"/>
  <c r="BJ258" i="8"/>
  <c r="BJ246" i="8"/>
  <c r="BJ263" i="8"/>
  <c r="BJ256" i="8"/>
  <c r="BJ244" i="8"/>
  <c r="BJ261" i="8"/>
  <c r="BJ241" i="8"/>
  <c r="BJ251" i="8"/>
  <c r="BJ254" i="8"/>
  <c r="BJ266" i="8"/>
  <c r="BJ275" i="8"/>
  <c r="BJ268" i="8"/>
  <c r="BJ280" i="8"/>
  <c r="BJ273" i="8"/>
  <c r="BJ271" i="8"/>
  <c r="BJ276" i="8"/>
  <c r="BJ265" i="8"/>
  <c r="BJ269" i="8"/>
  <c r="BJ248" i="8"/>
  <c r="BJ267" i="8"/>
  <c r="BJ274" i="8"/>
  <c r="BJ240" i="8"/>
  <c r="BJ257" i="8"/>
  <c r="BJ264" i="8"/>
  <c r="BJ278" i="8"/>
  <c r="BJ250" i="8"/>
  <c r="BJ270" i="8"/>
  <c r="BJ285" i="8"/>
  <c r="BJ284" i="8"/>
  <c r="BJ272" i="8"/>
  <c r="BJ283" i="8"/>
  <c r="BJ277" i="8"/>
  <c r="BJ286" i="8"/>
  <c r="BJ259" i="8"/>
  <c r="BJ282" i="8"/>
  <c r="BJ279" i="8"/>
  <c r="BJ281" i="8"/>
  <c r="BJ162" i="8"/>
  <c r="CU168" i="8"/>
  <c r="CU166" i="8"/>
  <c r="CU163" i="8"/>
  <c r="CU165" i="8"/>
  <c r="CU170" i="8"/>
  <c r="CU164" i="8"/>
  <c r="CU169" i="8"/>
  <c r="CU174" i="8"/>
  <c r="CU172" i="8"/>
  <c r="CU175" i="8"/>
  <c r="CU171" i="8"/>
  <c r="CU178" i="8"/>
  <c r="CU167" i="8"/>
  <c r="CU173" i="8"/>
  <c r="CU187" i="8"/>
  <c r="CU179" i="8"/>
  <c r="CU184" i="8"/>
  <c r="CU177" i="8"/>
  <c r="CU188" i="8"/>
  <c r="CU176" i="8"/>
  <c r="CU190" i="8"/>
  <c r="CU183" i="8"/>
  <c r="CU185" i="8"/>
  <c r="CU182" i="8"/>
  <c r="CU196" i="8"/>
  <c r="CU181" i="8"/>
  <c r="CU186" i="8"/>
  <c r="CU194" i="8"/>
  <c r="CU199" i="8"/>
  <c r="CU180" i="8"/>
  <c r="CU195" i="8"/>
  <c r="CU198" i="8"/>
  <c r="CU192" i="8"/>
  <c r="CU202" i="8"/>
  <c r="CU193" i="8"/>
  <c r="CU197" i="8"/>
  <c r="CU200" i="8"/>
  <c r="CU210" i="8"/>
  <c r="CU191" i="8"/>
  <c r="CU205" i="8"/>
  <c r="CU189" i="8"/>
  <c r="CU201" i="8"/>
  <c r="CU220" i="8"/>
  <c r="CU204" i="8"/>
  <c r="CU206" i="8"/>
  <c r="CU218" i="8"/>
  <c r="CU209" i="8"/>
  <c r="CU208" i="8"/>
  <c r="CU216" i="8"/>
  <c r="CU221" i="8"/>
  <c r="CU213" i="8"/>
  <c r="CU212" i="8"/>
  <c r="CU217" i="8"/>
  <c r="CU222" i="8"/>
  <c r="CU215" i="8"/>
  <c r="CU203" i="8"/>
  <c r="CU219" i="8"/>
  <c r="CU207" i="8"/>
  <c r="CU214" i="8"/>
  <c r="CU211" i="8"/>
  <c r="CU225" i="8"/>
  <c r="CU223" i="8"/>
  <c r="CU227" i="8"/>
  <c r="CU232" i="8"/>
  <c r="CU237" i="8"/>
  <c r="CU230" i="8"/>
  <c r="CU235" i="8"/>
  <c r="CU228" i="8"/>
  <c r="CU224" i="8"/>
  <c r="CU229" i="8"/>
  <c r="CU233" i="8"/>
  <c r="CU238" i="8"/>
  <c r="CU231" i="8"/>
  <c r="CU236" i="8"/>
  <c r="CU234" i="8"/>
  <c r="CU244" i="8"/>
  <c r="CU249" i="8"/>
  <c r="CU242" i="8"/>
  <c r="CU241" i="8"/>
  <c r="CU247" i="8"/>
  <c r="CU239" i="8"/>
  <c r="CU245" i="8"/>
  <c r="CU226" i="8"/>
  <c r="CU240" i="8"/>
  <c r="CU243" i="8"/>
  <c r="CU251" i="8"/>
  <c r="CU257" i="8"/>
  <c r="CU250" i="8"/>
  <c r="CU262" i="8"/>
  <c r="CU255" i="8"/>
  <c r="CU248" i="8"/>
  <c r="CU260" i="8"/>
  <c r="CU253" i="8"/>
  <c r="CU258" i="8"/>
  <c r="CU246" i="8"/>
  <c r="CU256" i="8"/>
  <c r="CU261" i="8"/>
  <c r="CU270" i="8"/>
  <c r="CU264" i="8"/>
  <c r="CU275" i="8"/>
  <c r="CU268" i="8"/>
  <c r="CU280" i="8"/>
  <c r="CU263" i="8"/>
  <c r="CU273" i="8"/>
  <c r="CU267" i="8"/>
  <c r="CU271" i="8"/>
  <c r="CU252" i="8"/>
  <c r="CU269" i="8"/>
  <c r="CU265" i="8"/>
  <c r="CU266" i="8"/>
  <c r="CU272" i="8"/>
  <c r="CU274" i="8"/>
  <c r="CU285" i="8"/>
  <c r="CU279" i="8"/>
  <c r="CU278" i="8"/>
  <c r="CU283" i="8"/>
  <c r="CU277" i="8"/>
  <c r="CU254" i="8"/>
  <c r="CU286" i="8"/>
  <c r="CU276" i="8"/>
  <c r="CU162" i="8"/>
  <c r="CU282" i="8"/>
  <c r="CU259" i="8"/>
  <c r="CU284" i="8"/>
  <c r="CU281" i="8"/>
  <c r="DU163" i="8"/>
  <c r="DU165" i="8"/>
  <c r="DU169" i="8"/>
  <c r="DU167" i="8"/>
  <c r="DU170" i="8"/>
  <c r="DU164" i="8"/>
  <c r="DU166" i="8"/>
  <c r="DU174" i="8"/>
  <c r="DU173" i="8"/>
  <c r="DU172" i="8"/>
  <c r="DU171" i="8"/>
  <c r="DU176" i="8"/>
  <c r="DU175" i="8"/>
  <c r="DU168" i="8"/>
  <c r="DU189" i="8"/>
  <c r="DU178" i="8"/>
  <c r="DU181" i="8"/>
  <c r="DU179" i="8"/>
  <c r="DU183" i="8"/>
  <c r="DU180" i="8"/>
  <c r="DU188" i="8"/>
  <c r="DU182" i="8"/>
  <c r="DU190" i="8"/>
  <c r="DU184" i="8"/>
  <c r="DU177" i="8"/>
  <c r="DU198" i="8"/>
  <c r="DU196" i="8"/>
  <c r="DU197" i="8"/>
  <c r="DU185" i="8"/>
  <c r="DU200" i="8"/>
  <c r="DU202" i="8"/>
  <c r="DU186" i="8"/>
  <c r="DU193" i="8"/>
  <c r="DU201" i="8"/>
  <c r="DU191" i="8"/>
  <c r="DU205" i="8"/>
  <c r="DU203" i="8"/>
  <c r="DU212" i="8"/>
  <c r="DU187" i="8"/>
  <c r="DU195" i="8"/>
  <c r="DU194" i="8"/>
  <c r="DU207" i="8"/>
  <c r="DU222" i="8"/>
  <c r="DU199" i="8"/>
  <c r="DU213" i="8"/>
  <c r="DU220" i="8"/>
  <c r="DU204" i="8"/>
  <c r="DU206" i="8"/>
  <c r="DU208" i="8"/>
  <c r="DU211" i="8"/>
  <c r="DU216" i="8"/>
  <c r="DU219" i="8"/>
  <c r="DU217" i="8"/>
  <c r="DU214" i="8"/>
  <c r="DU215" i="8"/>
  <c r="DU192" i="8"/>
  <c r="DU218" i="8"/>
  <c r="DU228" i="8"/>
  <c r="DU223" i="8"/>
  <c r="DU221" i="8"/>
  <c r="DU225" i="8"/>
  <c r="DU209" i="8"/>
  <c r="DU210" i="8"/>
  <c r="DU234" i="8"/>
  <c r="DU224" i="8"/>
  <c r="DU239" i="8"/>
  <c r="DU232" i="8"/>
  <c r="DU237" i="8"/>
  <c r="DU227" i="8"/>
  <c r="DU230" i="8"/>
  <c r="DU229" i="8"/>
  <c r="DU235" i="8"/>
  <c r="DU226" i="8"/>
  <c r="DU233" i="8"/>
  <c r="DU246" i="8"/>
  <c r="DU241" i="8"/>
  <c r="DU251" i="8"/>
  <c r="DU244" i="8"/>
  <c r="DU249" i="8"/>
  <c r="DU240" i="8"/>
  <c r="DU242" i="8"/>
  <c r="DU247" i="8"/>
  <c r="DU245" i="8"/>
  <c r="DU259" i="8"/>
  <c r="DU236" i="8"/>
  <c r="DU238" i="8"/>
  <c r="DU252" i="8"/>
  <c r="DU264" i="8"/>
  <c r="DU257" i="8"/>
  <c r="DU248" i="8"/>
  <c r="DU255" i="8"/>
  <c r="DU260" i="8"/>
  <c r="DU253" i="8"/>
  <c r="DU258" i="8"/>
  <c r="DU231" i="8"/>
  <c r="DU262" i="8"/>
  <c r="DU272" i="8"/>
  <c r="DU277" i="8"/>
  <c r="DU270" i="8"/>
  <c r="DU275" i="8"/>
  <c r="DU254" i="8"/>
  <c r="DU268" i="8"/>
  <c r="DU243" i="8"/>
  <c r="DU256" i="8"/>
  <c r="DU265" i="8"/>
  <c r="DU267" i="8"/>
  <c r="DU273" i="8"/>
  <c r="DU271" i="8"/>
  <c r="DU263" i="8"/>
  <c r="DU266" i="8"/>
  <c r="DU274" i="8"/>
  <c r="DU276" i="8"/>
  <c r="DU278" i="8"/>
  <c r="DU162" i="8"/>
  <c r="DU282" i="8"/>
  <c r="DU261" i="8"/>
  <c r="DU250" i="8"/>
  <c r="DU285" i="8"/>
  <c r="DU283" i="8"/>
  <c r="DU280" i="8"/>
  <c r="DU279" i="8"/>
  <c r="DU269" i="8"/>
  <c r="DU281" i="8"/>
  <c r="DU284" i="8"/>
  <c r="DU286" i="8"/>
  <c r="D163" i="8"/>
  <c r="D168" i="8"/>
  <c r="D167" i="8"/>
  <c r="D173" i="8"/>
  <c r="D169" i="8"/>
  <c r="D174" i="8"/>
  <c r="D178" i="8"/>
  <c r="D165" i="8"/>
  <c r="D176" i="8"/>
  <c r="D180" i="8"/>
  <c r="D183" i="8"/>
  <c r="D179" i="8"/>
  <c r="D164" i="8"/>
  <c r="D170" i="8"/>
  <c r="D166" i="8"/>
  <c r="D186" i="8"/>
  <c r="D171" i="8"/>
  <c r="D172" i="8"/>
  <c r="D185" i="8"/>
  <c r="D182" i="8"/>
  <c r="D188" i="8"/>
  <c r="D184" i="8"/>
  <c r="D181" i="8"/>
  <c r="D189" i="8"/>
  <c r="D177" i="8"/>
  <c r="D187" i="8"/>
  <c r="D196" i="8"/>
  <c r="D192" i="8"/>
  <c r="D201" i="8"/>
  <c r="D194" i="8"/>
  <c r="D204" i="8"/>
  <c r="D199" i="8"/>
  <c r="D212" i="8"/>
  <c r="D205" i="8"/>
  <c r="D190" i="8"/>
  <c r="D191" i="8"/>
  <c r="D208" i="8"/>
  <c r="D193" i="8"/>
  <c r="D211" i="8"/>
  <c r="D195" i="8"/>
  <c r="D197" i="8"/>
  <c r="D206" i="8"/>
  <c r="D227" i="8"/>
  <c r="D210" i="8"/>
  <c r="D200" i="8"/>
  <c r="D218" i="8"/>
  <c r="D203" i="8"/>
  <c r="D214" i="8"/>
  <c r="D216" i="8"/>
  <c r="D207" i="8"/>
  <c r="D209" i="8"/>
  <c r="D223" i="8"/>
  <c r="D215" i="8"/>
  <c r="D221" i="8"/>
  <c r="D213" i="8"/>
  <c r="D219" i="8"/>
  <c r="D217" i="8"/>
  <c r="D220" i="8"/>
  <c r="D202" i="8"/>
  <c r="D222" i="8"/>
  <c r="D224" i="8"/>
  <c r="D226" i="8"/>
  <c r="D239" i="8"/>
  <c r="D232" i="8"/>
  <c r="D225" i="8"/>
  <c r="D235" i="8"/>
  <c r="D229" i="8"/>
  <c r="D233" i="8"/>
  <c r="D238" i="8"/>
  <c r="D228" i="8"/>
  <c r="D231" i="8"/>
  <c r="D251" i="8"/>
  <c r="D234" i="8"/>
  <c r="D240" i="8"/>
  <c r="D244" i="8"/>
  <c r="D236" i="8"/>
  <c r="D249" i="8"/>
  <c r="D242" i="8"/>
  <c r="D247" i="8"/>
  <c r="D245" i="8"/>
  <c r="D230" i="8"/>
  <c r="D248" i="8"/>
  <c r="D264" i="8"/>
  <c r="D257" i="8"/>
  <c r="D262" i="8"/>
  <c r="D237" i="8"/>
  <c r="D255" i="8"/>
  <c r="D241" i="8"/>
  <c r="D243" i="8"/>
  <c r="D260" i="8"/>
  <c r="D253" i="8"/>
  <c r="D265" i="8"/>
  <c r="D258" i="8"/>
  <c r="D250" i="8"/>
  <c r="D256" i="8"/>
  <c r="D277" i="8"/>
  <c r="D270" i="8"/>
  <c r="D263" i="8"/>
  <c r="D267" i="8"/>
  <c r="D275" i="8"/>
  <c r="D246" i="8"/>
  <c r="D273" i="8"/>
  <c r="D271" i="8"/>
  <c r="D259" i="8"/>
  <c r="D254" i="8"/>
  <c r="D266" i="8"/>
  <c r="D280" i="8"/>
  <c r="EJ10" i="8"/>
  <c r="J36" i="8" s="1"/>
  <c r="J160" i="8" s="1"/>
  <c r="EJ22" i="8"/>
  <c r="V36" i="8" s="1"/>
  <c r="V81" i="8" s="1"/>
  <c r="EJ34" i="8"/>
  <c r="AH36" i="8" s="1"/>
  <c r="AH156" i="8" s="1"/>
  <c r="EJ46" i="8"/>
  <c r="AT36" i="8" s="1"/>
  <c r="AT150" i="8" s="1"/>
  <c r="EJ58" i="8"/>
  <c r="BF36" i="8" s="1"/>
  <c r="BF50" i="8" s="1"/>
  <c r="EJ70" i="8"/>
  <c r="BR36" i="8" s="1"/>
  <c r="BR157" i="8" s="1"/>
  <c r="EJ82" i="8"/>
  <c r="CD36" i="8" s="1"/>
  <c r="CD143" i="8" s="1"/>
  <c r="EJ94" i="8"/>
  <c r="CP36" i="8" s="1"/>
  <c r="CP159" i="8" s="1"/>
  <c r="EJ106" i="8"/>
  <c r="DB36" i="8" s="1"/>
  <c r="DB124" i="8" s="1"/>
  <c r="EJ118" i="8"/>
  <c r="DN36" i="8" s="1"/>
  <c r="DN100" i="8" s="1"/>
  <c r="EJ6" i="8"/>
  <c r="F36" i="8" s="1"/>
  <c r="F149" i="8" s="1"/>
  <c r="D272" i="8"/>
  <c r="D282" i="8"/>
  <c r="EJ11" i="8"/>
  <c r="K36" i="8" s="1"/>
  <c r="K115" i="8" s="1"/>
  <c r="EJ23" i="8"/>
  <c r="W36" i="8" s="1"/>
  <c r="W145" i="8" s="1"/>
  <c r="EJ35" i="8"/>
  <c r="AI36" i="8" s="1"/>
  <c r="AI153" i="8" s="1"/>
  <c r="EJ47" i="8"/>
  <c r="AU36" i="8" s="1"/>
  <c r="AU73" i="8" s="1"/>
  <c r="EJ59" i="8"/>
  <c r="BG36" i="8" s="1"/>
  <c r="BG129" i="8" s="1"/>
  <c r="EJ71" i="8"/>
  <c r="BS36" i="8" s="1"/>
  <c r="BS157" i="8" s="1"/>
  <c r="EJ83" i="8"/>
  <c r="CE36" i="8" s="1"/>
  <c r="CE62" i="8" s="1"/>
  <c r="EJ95" i="8"/>
  <c r="CQ36" i="8" s="1"/>
  <c r="EJ107" i="8"/>
  <c r="DC36" i="8" s="1"/>
  <c r="EJ119" i="8"/>
  <c r="DO36" i="8" s="1"/>
  <c r="DO45" i="8" s="1"/>
  <c r="EJ30" i="8"/>
  <c r="AD36" i="8" s="1"/>
  <c r="AD158" i="8" s="1"/>
  <c r="D269" i="8"/>
  <c r="EJ12" i="8"/>
  <c r="L36" i="8" s="1"/>
  <c r="L112" i="8" s="1"/>
  <c r="EJ24" i="8"/>
  <c r="X36" i="8" s="1"/>
  <c r="X161" i="8" s="1"/>
  <c r="EJ36" i="8"/>
  <c r="AJ36" i="8" s="1"/>
  <c r="AJ157" i="8" s="1"/>
  <c r="EJ48" i="8"/>
  <c r="AV36" i="8" s="1"/>
  <c r="AV144" i="8" s="1"/>
  <c r="EJ60" i="8"/>
  <c r="BH36" i="8" s="1"/>
  <c r="BH143" i="8" s="1"/>
  <c r="EJ72" i="8"/>
  <c r="BT36" i="8" s="1"/>
  <c r="BT161" i="8" s="1"/>
  <c r="EJ84" i="8"/>
  <c r="CF36" i="8" s="1"/>
  <c r="CF61" i="8" s="1"/>
  <c r="EJ96" i="8"/>
  <c r="CR36" i="8" s="1"/>
  <c r="EJ108" i="8"/>
  <c r="DD36" i="8" s="1"/>
  <c r="EJ120" i="8"/>
  <c r="DP36" i="8" s="1"/>
  <c r="DP140" i="8" s="1"/>
  <c r="EJ66" i="8"/>
  <c r="BN36" i="8" s="1"/>
  <c r="BN158" i="8" s="1"/>
  <c r="D274" i="8"/>
  <c r="D285" i="8"/>
  <c r="EJ13" i="8"/>
  <c r="M36" i="8" s="1"/>
  <c r="M150" i="8" s="1"/>
  <c r="EJ25" i="8"/>
  <c r="Y36" i="8" s="1"/>
  <c r="Y136" i="8" s="1"/>
  <c r="EJ37" i="8"/>
  <c r="AK36" i="8" s="1"/>
  <c r="AK94" i="8" s="1"/>
  <c r="EJ49" i="8"/>
  <c r="AW36" i="8" s="1"/>
  <c r="AW131" i="8" s="1"/>
  <c r="EJ61" i="8"/>
  <c r="BI36" i="8" s="1"/>
  <c r="BI155" i="8" s="1"/>
  <c r="EJ73" i="8"/>
  <c r="BU36" i="8" s="1"/>
  <c r="BU148" i="8" s="1"/>
  <c r="EJ85" i="8"/>
  <c r="CG36" i="8" s="1"/>
  <c r="EJ97" i="8"/>
  <c r="CS36" i="8" s="1"/>
  <c r="CS112" i="8" s="1"/>
  <c r="EJ109" i="8"/>
  <c r="DE36" i="8" s="1"/>
  <c r="DE160" i="8" s="1"/>
  <c r="EJ121" i="8"/>
  <c r="DQ36" i="8" s="1"/>
  <c r="DQ145" i="8" s="1"/>
  <c r="D279" i="8"/>
  <c r="EJ14" i="8"/>
  <c r="N36" i="8" s="1"/>
  <c r="N84" i="8" s="1"/>
  <c r="EJ26" i="8"/>
  <c r="Z36" i="8" s="1"/>
  <c r="Z117" i="8" s="1"/>
  <c r="EJ38" i="8"/>
  <c r="AL36" i="8" s="1"/>
  <c r="AL160" i="8" s="1"/>
  <c r="EJ50" i="8"/>
  <c r="AX36" i="8" s="1"/>
  <c r="AX133" i="8" s="1"/>
  <c r="EJ62" i="8"/>
  <c r="BJ36" i="8" s="1"/>
  <c r="BJ75" i="8" s="1"/>
  <c r="EJ74" i="8"/>
  <c r="BV36" i="8" s="1"/>
  <c r="BV72" i="8" s="1"/>
  <c r="EJ86" i="8"/>
  <c r="CH36" i="8" s="1"/>
  <c r="CH55" i="8" s="1"/>
  <c r="EJ98" i="8"/>
  <c r="CT36" i="8" s="1"/>
  <c r="CT128" i="8" s="1"/>
  <c r="EJ110" i="8"/>
  <c r="DF36" i="8" s="1"/>
  <c r="DF157" i="8" s="1"/>
  <c r="EJ122" i="8"/>
  <c r="DR36" i="8" s="1"/>
  <c r="DR124" i="8" s="1"/>
  <c r="EJ54" i="8"/>
  <c r="BB36" i="8" s="1"/>
  <c r="BB144" i="8" s="1"/>
  <c r="D278" i="8"/>
  <c r="D283" i="8"/>
  <c r="EJ15" i="8"/>
  <c r="O36" i="8" s="1"/>
  <c r="O113" i="8" s="1"/>
  <c r="EJ27" i="8"/>
  <c r="AA36" i="8" s="1"/>
  <c r="EJ39" i="8"/>
  <c r="AM36" i="8" s="1"/>
  <c r="AM136" i="8" s="1"/>
  <c r="EJ51" i="8"/>
  <c r="AY36" i="8" s="1"/>
  <c r="AY131" i="8" s="1"/>
  <c r="EJ63" i="8"/>
  <c r="BK36" i="8" s="1"/>
  <c r="BK43" i="8" s="1"/>
  <c r="EJ75" i="8"/>
  <c r="BW36" i="8" s="1"/>
  <c r="EJ87" i="8"/>
  <c r="CI36" i="8" s="1"/>
  <c r="CI158" i="8" s="1"/>
  <c r="EJ99" i="8"/>
  <c r="CU36" i="8" s="1"/>
  <c r="CU142" i="8" s="1"/>
  <c r="EJ111" i="8"/>
  <c r="DG36" i="8" s="1"/>
  <c r="DG92" i="8" s="1"/>
  <c r="EJ123" i="8"/>
  <c r="DS36" i="8" s="1"/>
  <c r="DS119" i="8" s="1"/>
  <c r="D198" i="8"/>
  <c r="D268" i="8"/>
  <c r="EJ18" i="8"/>
  <c r="R36" i="8" s="1"/>
  <c r="EJ16" i="8"/>
  <c r="EJ28" i="8"/>
  <c r="AB36" i="8" s="1"/>
  <c r="AB152" i="8" s="1"/>
  <c r="EJ40" i="8"/>
  <c r="AN36" i="8" s="1"/>
  <c r="AN158" i="8" s="1"/>
  <c r="EJ52" i="8"/>
  <c r="AZ36" i="8" s="1"/>
  <c r="AZ152" i="8" s="1"/>
  <c r="EJ64" i="8"/>
  <c r="BL36" i="8" s="1"/>
  <c r="BL130" i="8" s="1"/>
  <c r="EJ76" i="8"/>
  <c r="BX36" i="8" s="1"/>
  <c r="BX132" i="8" s="1"/>
  <c r="EJ88" i="8"/>
  <c r="CJ36" i="8" s="1"/>
  <c r="CJ92" i="8" s="1"/>
  <c r="EJ100" i="8"/>
  <c r="CV36" i="8" s="1"/>
  <c r="CV126" i="8" s="1"/>
  <c r="EJ112" i="8"/>
  <c r="DH36" i="8" s="1"/>
  <c r="DH161" i="8" s="1"/>
  <c r="EJ124" i="8"/>
  <c r="DT36" i="8" s="1"/>
  <c r="DT101" i="8" s="1"/>
  <c r="D286" i="8"/>
  <c r="EJ42" i="8"/>
  <c r="AP36" i="8" s="1"/>
  <c r="AP157" i="8" s="1"/>
  <c r="D261" i="8"/>
  <c r="EJ5" i="8"/>
  <c r="EJ17" i="8"/>
  <c r="Q36" i="8" s="1"/>
  <c r="Q151" i="8" s="1"/>
  <c r="EJ29" i="8"/>
  <c r="AC36" i="8" s="1"/>
  <c r="AC125" i="8" s="1"/>
  <c r="EJ41" i="8"/>
  <c r="AO36" i="8" s="1"/>
  <c r="AO158" i="8" s="1"/>
  <c r="EJ53" i="8"/>
  <c r="BA36" i="8" s="1"/>
  <c r="BA149" i="8" s="1"/>
  <c r="EJ65" i="8"/>
  <c r="BM36" i="8" s="1"/>
  <c r="BM155" i="8" s="1"/>
  <c r="EJ77" i="8"/>
  <c r="BY36" i="8" s="1"/>
  <c r="BY139" i="8" s="1"/>
  <c r="EJ89" i="8"/>
  <c r="CK36" i="8" s="1"/>
  <c r="CK156" i="8" s="1"/>
  <c r="EJ101" i="8"/>
  <c r="CW36" i="8" s="1"/>
  <c r="CW89" i="8" s="1"/>
  <c r="EJ113" i="8"/>
  <c r="DI36" i="8" s="1"/>
  <c r="DI128" i="8" s="1"/>
  <c r="EJ125" i="8"/>
  <c r="DU36" i="8" s="1"/>
  <c r="DU135" i="8" s="1"/>
  <c r="EJ78" i="8"/>
  <c r="BZ36" i="8" s="1"/>
  <c r="BZ83" i="8" s="1"/>
  <c r="D252" i="8"/>
  <c r="D284" i="8"/>
  <c r="EJ20" i="8"/>
  <c r="T36" i="8" s="1"/>
  <c r="EJ32" i="8"/>
  <c r="AF36" i="8" s="1"/>
  <c r="AF69" i="8" s="1"/>
  <c r="EJ44" i="8"/>
  <c r="AR36" i="8" s="1"/>
  <c r="AR137" i="8" s="1"/>
  <c r="EJ56" i="8"/>
  <c r="BD36" i="8" s="1"/>
  <c r="BD156" i="8" s="1"/>
  <c r="EJ68" i="8"/>
  <c r="BP36" i="8" s="1"/>
  <c r="BP100" i="8" s="1"/>
  <c r="EJ80" i="8"/>
  <c r="CB36" i="8" s="1"/>
  <c r="CB72" i="8" s="1"/>
  <c r="EJ92" i="8"/>
  <c r="CN36" i="8" s="1"/>
  <c r="CN141" i="8" s="1"/>
  <c r="EJ104" i="8"/>
  <c r="CZ36" i="8" s="1"/>
  <c r="CZ158" i="8" s="1"/>
  <c r="EJ116" i="8"/>
  <c r="DL36" i="8" s="1"/>
  <c r="DL122" i="8" s="1"/>
  <c r="EJ128" i="8"/>
  <c r="DX36" i="8" s="1"/>
  <c r="DX156" i="8" s="1"/>
  <c r="D276" i="8"/>
  <c r="D281" i="8"/>
  <c r="EJ21" i="8"/>
  <c r="U36" i="8" s="1"/>
  <c r="EJ91" i="8"/>
  <c r="CM36" i="8" s="1"/>
  <c r="CM154" i="8" s="1"/>
  <c r="EJ31" i="8"/>
  <c r="AE36" i="8" s="1"/>
  <c r="AE138" i="8" s="1"/>
  <c r="EJ93" i="8"/>
  <c r="CO36" i="8" s="1"/>
  <c r="CO101" i="8" s="1"/>
  <c r="EJ33" i="8"/>
  <c r="AG36" i="8" s="1"/>
  <c r="AG92" i="8" s="1"/>
  <c r="EJ102" i="8"/>
  <c r="CX36" i="8" s="1"/>
  <c r="CX116" i="8" s="1"/>
  <c r="EJ126" i="8"/>
  <c r="DV36" i="8" s="1"/>
  <c r="DV135" i="8" s="1"/>
  <c r="EJ43" i="8"/>
  <c r="AQ36" i="8" s="1"/>
  <c r="AQ137" i="8" s="1"/>
  <c r="EJ103" i="8"/>
  <c r="CY36" i="8" s="1"/>
  <c r="CY135" i="8" s="1"/>
  <c r="EJ45" i="8"/>
  <c r="AS36" i="8" s="1"/>
  <c r="AS90" i="8" s="1"/>
  <c r="EJ105" i="8"/>
  <c r="DA36" i="8" s="1"/>
  <c r="DA130" i="8" s="1"/>
  <c r="EJ69" i="8"/>
  <c r="BQ36" i="8" s="1"/>
  <c r="BQ114" i="8" s="1"/>
  <c r="EJ55" i="8"/>
  <c r="BC36" i="8" s="1"/>
  <c r="EJ114" i="8"/>
  <c r="DJ36" i="8" s="1"/>
  <c r="DJ88" i="8" s="1"/>
  <c r="EJ57" i="8"/>
  <c r="BE36" i="8" s="1"/>
  <c r="BE122" i="8" s="1"/>
  <c r="EJ115" i="8"/>
  <c r="DK36" i="8" s="1"/>
  <c r="DK144" i="8" s="1"/>
  <c r="EJ67" i="8"/>
  <c r="BO36" i="8" s="1"/>
  <c r="BO84" i="8" s="1"/>
  <c r="EJ117" i="8"/>
  <c r="DM36" i="8" s="1"/>
  <c r="DM115" i="8" s="1"/>
  <c r="EJ7" i="8"/>
  <c r="G36" i="8" s="1"/>
  <c r="G149" i="8" s="1"/>
  <c r="EJ79" i="8"/>
  <c r="CA36" i="8" s="1"/>
  <c r="CA139" i="8" s="1"/>
  <c r="EJ127" i="8"/>
  <c r="DW36" i="8" s="1"/>
  <c r="DW111" i="8" s="1"/>
  <c r="EJ19" i="8"/>
  <c r="S36" i="8" s="1"/>
  <c r="S151" i="8" s="1"/>
  <c r="EJ9" i="8"/>
  <c r="I36" i="8" s="1"/>
  <c r="I64" i="8" s="1"/>
  <c r="EJ81" i="8"/>
  <c r="CC36" i="8" s="1"/>
  <c r="CC78" i="8" s="1"/>
  <c r="EJ90" i="8"/>
  <c r="CL36" i="8" s="1"/>
  <c r="CL134" i="8" s="1"/>
  <c r="CY165" i="8"/>
  <c r="CY163" i="8"/>
  <c r="CY164" i="8"/>
  <c r="CY173" i="8"/>
  <c r="CY168" i="8"/>
  <c r="CY174" i="8"/>
  <c r="CY172" i="8"/>
  <c r="CY175" i="8"/>
  <c r="CY176" i="8"/>
  <c r="CY170" i="8"/>
  <c r="CY178" i="8"/>
  <c r="CY171" i="8"/>
  <c r="CY185" i="8"/>
  <c r="CY191" i="8"/>
  <c r="CY169" i="8"/>
  <c r="CY187" i="8"/>
  <c r="CY179" i="8"/>
  <c r="CY180" i="8"/>
  <c r="CY182" i="8"/>
  <c r="CY184" i="8"/>
  <c r="CY177" i="8"/>
  <c r="CY167" i="8"/>
  <c r="CY186" i="8"/>
  <c r="CY183" i="8"/>
  <c r="CY188" i="8"/>
  <c r="CY190" i="8"/>
  <c r="CY200" i="8"/>
  <c r="CY193" i="8"/>
  <c r="CY166" i="8"/>
  <c r="CY198" i="8"/>
  <c r="CY181" i="8"/>
  <c r="CY189" i="8"/>
  <c r="CY196" i="8"/>
  <c r="CY194" i="8"/>
  <c r="CY209" i="8"/>
  <c r="CY195" i="8"/>
  <c r="CY214" i="8"/>
  <c r="CY197" i="8"/>
  <c r="CY207" i="8"/>
  <c r="CY199" i="8"/>
  <c r="CY201" i="8"/>
  <c r="CY205" i="8"/>
  <c r="CY224" i="8"/>
  <c r="CY211" i="8"/>
  <c r="CY215" i="8"/>
  <c r="CY204" i="8"/>
  <c r="CY206" i="8"/>
  <c r="CY210" i="8"/>
  <c r="CY192" i="8"/>
  <c r="CY218" i="8"/>
  <c r="CY202" i="8"/>
  <c r="CY213" i="8"/>
  <c r="CY221" i="8"/>
  <c r="CY220" i="8"/>
  <c r="CY217" i="8"/>
  <c r="CY203" i="8"/>
  <c r="CY216" i="8"/>
  <c r="CY226" i="8"/>
  <c r="CY212" i="8"/>
  <c r="CY225" i="8"/>
  <c r="CY222" i="8"/>
  <c r="CY236" i="8"/>
  <c r="CY241" i="8"/>
  <c r="CY234" i="8"/>
  <c r="CY219" i="8"/>
  <c r="CY232" i="8"/>
  <c r="CY237" i="8"/>
  <c r="CY227" i="8"/>
  <c r="CY230" i="8"/>
  <c r="CY228" i="8"/>
  <c r="CY235" i="8"/>
  <c r="CY208" i="8"/>
  <c r="CY223" i="8"/>
  <c r="CY248" i="8"/>
  <c r="CY229" i="8"/>
  <c r="CY246" i="8"/>
  <c r="CY231" i="8"/>
  <c r="CY244" i="8"/>
  <c r="CY233" i="8"/>
  <c r="CY249" i="8"/>
  <c r="CY239" i="8"/>
  <c r="CY242" i="8"/>
  <c r="CY247" i="8"/>
  <c r="CY261" i="8"/>
  <c r="CY245" i="8"/>
  <c r="CY251" i="8"/>
  <c r="CY254" i="8"/>
  <c r="CY259" i="8"/>
  <c r="CY243" i="8"/>
  <c r="CY252" i="8"/>
  <c r="CY257" i="8"/>
  <c r="CY250" i="8"/>
  <c r="CY262" i="8"/>
  <c r="CY255" i="8"/>
  <c r="CY260" i="8"/>
  <c r="CY253" i="8"/>
  <c r="CY240" i="8"/>
  <c r="CY274" i="8"/>
  <c r="CY256" i="8"/>
  <c r="CY265" i="8"/>
  <c r="CY279" i="8"/>
  <c r="CY258" i="8"/>
  <c r="CY266" i="8"/>
  <c r="CY272" i="8"/>
  <c r="CY264" i="8"/>
  <c r="CY270" i="8"/>
  <c r="CY275" i="8"/>
  <c r="CY268" i="8"/>
  <c r="CY263" i="8"/>
  <c r="CY273" i="8"/>
  <c r="CY281" i="8"/>
  <c r="CY284" i="8"/>
  <c r="CY267" i="8"/>
  <c r="CY276" i="8"/>
  <c r="CY162" i="8"/>
  <c r="CY283" i="8"/>
  <c r="CY280" i="8"/>
  <c r="CY282" i="8"/>
  <c r="CY269" i="8"/>
  <c r="CY238" i="8"/>
  <c r="CY278" i="8"/>
  <c r="CY271" i="8"/>
  <c r="CY285" i="8"/>
  <c r="CY277" i="8"/>
  <c r="CY286" i="8"/>
  <c r="AH167" i="8"/>
  <c r="AH165" i="8"/>
  <c r="AH166" i="8"/>
  <c r="AH170" i="8"/>
  <c r="AH171" i="8"/>
  <c r="AH164" i="8"/>
  <c r="AH172" i="8"/>
  <c r="AH169" i="8"/>
  <c r="AH173" i="8"/>
  <c r="AH177" i="8"/>
  <c r="AH179" i="8"/>
  <c r="AH163" i="8"/>
  <c r="AH178" i="8"/>
  <c r="AH188" i="8"/>
  <c r="AH168" i="8"/>
  <c r="AH176" i="8"/>
  <c r="AH186" i="8"/>
  <c r="AH182" i="8"/>
  <c r="AH180" i="8"/>
  <c r="AH181" i="8"/>
  <c r="AH183" i="8"/>
  <c r="AH175" i="8"/>
  <c r="AH184" i="8"/>
  <c r="AH190" i="8"/>
  <c r="AH174" i="8"/>
  <c r="AH187" i="8"/>
  <c r="AH197" i="8"/>
  <c r="AH195" i="8"/>
  <c r="AH185" i="8"/>
  <c r="AH189" i="8"/>
  <c r="AH200" i="8"/>
  <c r="AH196" i="8"/>
  <c r="AH193" i="8"/>
  <c r="AH201" i="8"/>
  <c r="AH194" i="8"/>
  <c r="AH199" i="8"/>
  <c r="AH202" i="8"/>
  <c r="AH192" i="8"/>
  <c r="AH191" i="8"/>
  <c r="AH207" i="8"/>
  <c r="AH205" i="8"/>
  <c r="AH211" i="8"/>
  <c r="AH204" i="8"/>
  <c r="AH209" i="8"/>
  <c r="AH210" i="8"/>
  <c r="AH215" i="8"/>
  <c r="AH221" i="8"/>
  <c r="AH203" i="8"/>
  <c r="AH219" i="8"/>
  <c r="AH206" i="8"/>
  <c r="AH214" i="8"/>
  <c r="AH217" i="8"/>
  <c r="AH208" i="8"/>
  <c r="AH213" i="8"/>
  <c r="AH218" i="8"/>
  <c r="AH198" i="8"/>
  <c r="AH216" i="8"/>
  <c r="AH223" i="8"/>
  <c r="AH225" i="8"/>
  <c r="AH227" i="8"/>
  <c r="AH228" i="8"/>
  <c r="AH220" i="8"/>
  <c r="AH212" i="8"/>
  <c r="AH222" i="8"/>
  <c r="AH230" i="8"/>
  <c r="AH233" i="8"/>
  <c r="AH238" i="8"/>
  <c r="AH226" i="8"/>
  <c r="AH231" i="8"/>
  <c r="AH236" i="8"/>
  <c r="AH234" i="8"/>
  <c r="AH229" i="8"/>
  <c r="AH239" i="8"/>
  <c r="AH232" i="8"/>
  <c r="AH237" i="8"/>
  <c r="AH245" i="8"/>
  <c r="AH240" i="8"/>
  <c r="AH250" i="8"/>
  <c r="AH243" i="8"/>
  <c r="AH235" i="8"/>
  <c r="AH248" i="8"/>
  <c r="AH224" i="8"/>
  <c r="AH242" i="8"/>
  <c r="AH246" i="8"/>
  <c r="AH244" i="8"/>
  <c r="AH241" i="8"/>
  <c r="AH258" i="8"/>
  <c r="AH263" i="8"/>
  <c r="AH247" i="8"/>
  <c r="AH256" i="8"/>
  <c r="AH261" i="8"/>
  <c r="AH249" i="8"/>
  <c r="AH254" i="8"/>
  <c r="AH259" i="8"/>
  <c r="AH257" i="8"/>
  <c r="AH260" i="8"/>
  <c r="AH268" i="8"/>
  <c r="AH271" i="8"/>
  <c r="AH276" i="8"/>
  <c r="AH269" i="8"/>
  <c r="AH281" i="8"/>
  <c r="AH274" i="8"/>
  <c r="AH252" i="8"/>
  <c r="AH267" i="8"/>
  <c r="AH272" i="8"/>
  <c r="AH251" i="8"/>
  <c r="AH270" i="8"/>
  <c r="AH253" i="8"/>
  <c r="AH265" i="8"/>
  <c r="AH273" i="8"/>
  <c r="AH280" i="8"/>
  <c r="AH279" i="8"/>
  <c r="AH286" i="8"/>
  <c r="AH284" i="8"/>
  <c r="AH262" i="8"/>
  <c r="AH275" i="8"/>
  <c r="AH278" i="8"/>
  <c r="AH162" i="8"/>
  <c r="AH277" i="8"/>
  <c r="AH282" i="8"/>
  <c r="AH264" i="8"/>
  <c r="AH266" i="8"/>
  <c r="AH255" i="8"/>
  <c r="AH283" i="8"/>
  <c r="AH285" i="8"/>
  <c r="DQ166" i="8"/>
  <c r="DQ164" i="8"/>
  <c r="DQ168" i="8"/>
  <c r="DQ165" i="8"/>
  <c r="DQ171" i="8"/>
  <c r="DQ181" i="8"/>
  <c r="DQ173" i="8"/>
  <c r="DQ174" i="8"/>
  <c r="DQ169" i="8"/>
  <c r="DQ163" i="8"/>
  <c r="DQ170" i="8"/>
  <c r="DQ175" i="8"/>
  <c r="DQ176" i="8"/>
  <c r="DQ179" i="8"/>
  <c r="DQ167" i="8"/>
  <c r="DQ183" i="8"/>
  <c r="DQ185" i="8"/>
  <c r="DQ186" i="8"/>
  <c r="DQ172" i="8"/>
  <c r="DQ180" i="8"/>
  <c r="DQ182" i="8"/>
  <c r="DQ177" i="8"/>
  <c r="DQ178" i="8"/>
  <c r="DQ194" i="8"/>
  <c r="DQ187" i="8"/>
  <c r="DQ190" i="8"/>
  <c r="DQ199" i="8"/>
  <c r="DQ192" i="8"/>
  <c r="DQ197" i="8"/>
  <c r="DQ191" i="8"/>
  <c r="DQ193" i="8"/>
  <c r="DQ200" i="8"/>
  <c r="DQ202" i="8"/>
  <c r="DQ207" i="8"/>
  <c r="DQ198" i="8"/>
  <c r="DQ205" i="8"/>
  <c r="DQ203" i="8"/>
  <c r="DQ184" i="8"/>
  <c r="DQ201" i="8"/>
  <c r="DQ196" i="8"/>
  <c r="DQ189" i="8"/>
  <c r="DQ188" i="8"/>
  <c r="DQ206" i="8"/>
  <c r="DQ208" i="8"/>
  <c r="DQ204" i="8"/>
  <c r="DQ218" i="8"/>
  <c r="DQ216" i="8"/>
  <c r="DQ211" i="8"/>
  <c r="DQ221" i="8"/>
  <c r="DQ195" i="8"/>
  <c r="DQ214" i="8"/>
  <c r="DQ219" i="8"/>
  <c r="DQ210" i="8"/>
  <c r="DQ215" i="8"/>
  <c r="DQ212" i="8"/>
  <c r="DQ213" i="8"/>
  <c r="DQ209" i="8"/>
  <c r="DQ220" i="8"/>
  <c r="DQ217" i="8"/>
  <c r="DQ227" i="8"/>
  <c r="DQ224" i="8"/>
  <c r="DQ226" i="8"/>
  <c r="DQ223" i="8"/>
  <c r="DQ222" i="8"/>
  <c r="DQ230" i="8"/>
  <c r="DQ229" i="8"/>
  <c r="DQ235" i="8"/>
  <c r="DQ225" i="8"/>
  <c r="DQ233" i="8"/>
  <c r="DQ238" i="8"/>
  <c r="DQ231" i="8"/>
  <c r="DQ236" i="8"/>
  <c r="DQ234" i="8"/>
  <c r="DQ240" i="8"/>
  <c r="DQ242" i="8"/>
  <c r="DQ247" i="8"/>
  <c r="DQ228" i="8"/>
  <c r="DQ232" i="8"/>
  <c r="DQ245" i="8"/>
  <c r="DQ243" i="8"/>
  <c r="DQ248" i="8"/>
  <c r="DQ237" i="8"/>
  <c r="DQ246" i="8"/>
  <c r="DQ255" i="8"/>
  <c r="DQ241" i="8"/>
  <c r="DQ260" i="8"/>
  <c r="DQ244" i="8"/>
  <c r="DQ253" i="8"/>
  <c r="DQ258" i="8"/>
  <c r="DQ239" i="8"/>
  <c r="DQ251" i="8"/>
  <c r="DQ250" i="8"/>
  <c r="DQ256" i="8"/>
  <c r="DQ249" i="8"/>
  <c r="DQ261" i="8"/>
  <c r="DQ254" i="8"/>
  <c r="DQ259" i="8"/>
  <c r="DQ257" i="8"/>
  <c r="DQ268" i="8"/>
  <c r="DQ280" i="8"/>
  <c r="DQ267" i="8"/>
  <c r="DQ273" i="8"/>
  <c r="DQ265" i="8"/>
  <c r="DQ278" i="8"/>
  <c r="DQ271" i="8"/>
  <c r="DQ276" i="8"/>
  <c r="DQ264" i="8"/>
  <c r="DQ269" i="8"/>
  <c r="DQ266" i="8"/>
  <c r="DQ274" i="8"/>
  <c r="DQ263" i="8"/>
  <c r="DQ270" i="8"/>
  <c r="DQ277" i="8"/>
  <c r="DQ285" i="8"/>
  <c r="DQ283" i="8"/>
  <c r="DQ252" i="8"/>
  <c r="DQ262" i="8"/>
  <c r="DQ272" i="8"/>
  <c r="DQ281" i="8"/>
  <c r="DQ286" i="8"/>
  <c r="DQ162" i="8"/>
  <c r="DQ279" i="8"/>
  <c r="DQ284" i="8"/>
  <c r="DQ275" i="8"/>
  <c r="DQ282" i="8"/>
  <c r="AZ163" i="8"/>
  <c r="AZ168" i="8"/>
  <c r="AZ167" i="8"/>
  <c r="AZ173" i="8"/>
  <c r="AZ171" i="8"/>
  <c r="AZ169" i="8"/>
  <c r="AZ175" i="8"/>
  <c r="AZ166" i="8"/>
  <c r="AZ178" i="8"/>
  <c r="AZ176" i="8"/>
  <c r="AZ172" i="8"/>
  <c r="AZ174" i="8"/>
  <c r="AZ164" i="8"/>
  <c r="AZ183" i="8"/>
  <c r="AZ181" i="8"/>
  <c r="AZ165" i="8"/>
  <c r="AZ177" i="8"/>
  <c r="AZ170" i="8"/>
  <c r="AZ180" i="8"/>
  <c r="AZ184" i="8"/>
  <c r="AZ189" i="8"/>
  <c r="AZ186" i="8"/>
  <c r="AZ179" i="8"/>
  <c r="AZ190" i="8"/>
  <c r="AZ196" i="8"/>
  <c r="AZ182" i="8"/>
  <c r="AZ201" i="8"/>
  <c r="AZ188" i="8"/>
  <c r="AZ194" i="8"/>
  <c r="AZ204" i="8"/>
  <c r="AZ193" i="8"/>
  <c r="AZ199" i="8"/>
  <c r="AZ185" i="8"/>
  <c r="AZ187" i="8"/>
  <c r="AZ192" i="8"/>
  <c r="AZ197" i="8"/>
  <c r="AZ202" i="8"/>
  <c r="AZ212" i="8"/>
  <c r="AZ191" i="8"/>
  <c r="AZ205" i="8"/>
  <c r="AZ211" i="8"/>
  <c r="AZ209" i="8"/>
  <c r="AZ227" i="8"/>
  <c r="AZ198" i="8"/>
  <c r="AZ200" i="8"/>
  <c r="AZ206" i="8"/>
  <c r="AZ215" i="8"/>
  <c r="AZ218" i="8"/>
  <c r="AZ208" i="8"/>
  <c r="AZ203" i="8"/>
  <c r="AZ216" i="8"/>
  <c r="AZ217" i="8"/>
  <c r="AZ219" i="8"/>
  <c r="AZ213" i="8"/>
  <c r="AZ207" i="8"/>
  <c r="AZ222" i="8"/>
  <c r="AZ224" i="8"/>
  <c r="AZ220" i="8"/>
  <c r="AZ226" i="8"/>
  <c r="AZ214" i="8"/>
  <c r="AZ195" i="8"/>
  <c r="AZ223" i="8"/>
  <c r="AZ221" i="8"/>
  <c r="AZ210" i="8"/>
  <c r="AZ239" i="8"/>
  <c r="AZ232" i="8"/>
  <c r="AZ225" i="8"/>
  <c r="AZ235" i="8"/>
  <c r="AZ230" i="8"/>
  <c r="AZ233" i="8"/>
  <c r="AZ238" i="8"/>
  <c r="AZ228" i="8"/>
  <c r="AZ231" i="8"/>
  <c r="AZ241" i="8"/>
  <c r="AZ251" i="8"/>
  <c r="AZ234" i="8"/>
  <c r="AZ244" i="8"/>
  <c r="AZ236" i="8"/>
  <c r="AZ249" i="8"/>
  <c r="AZ229" i="8"/>
  <c r="AZ237" i="8"/>
  <c r="AZ240" i="8"/>
  <c r="AZ247" i="8"/>
  <c r="AZ245" i="8"/>
  <c r="AZ242" i="8"/>
  <c r="AZ264" i="8"/>
  <c r="AZ257" i="8"/>
  <c r="AZ250" i="8"/>
  <c r="AZ262" i="8"/>
  <c r="AZ246" i="8"/>
  <c r="AZ255" i="8"/>
  <c r="AZ260" i="8"/>
  <c r="AZ253" i="8"/>
  <c r="AZ265" i="8"/>
  <c r="AZ258" i="8"/>
  <c r="AZ243" i="8"/>
  <c r="AZ248" i="8"/>
  <c r="AZ256" i="8"/>
  <c r="AZ277" i="8"/>
  <c r="AZ270" i="8"/>
  <c r="AZ275" i="8"/>
  <c r="AZ266" i="8"/>
  <c r="AZ268" i="8"/>
  <c r="AZ273" i="8"/>
  <c r="AZ271" i="8"/>
  <c r="AZ259" i="8"/>
  <c r="AZ267" i="8"/>
  <c r="AZ280" i="8"/>
  <c r="AZ282" i="8"/>
  <c r="AZ286" i="8"/>
  <c r="AZ272" i="8"/>
  <c r="AZ269" i="8"/>
  <c r="AZ281" i="8"/>
  <c r="AZ254" i="8"/>
  <c r="AZ274" i="8"/>
  <c r="AZ285" i="8"/>
  <c r="AZ279" i="8"/>
  <c r="AZ278" i="8"/>
  <c r="AZ283" i="8"/>
  <c r="AZ261" i="8"/>
  <c r="AZ284" i="8"/>
  <c r="AZ252" i="8"/>
  <c r="AZ263" i="8"/>
  <c r="AZ276" i="8"/>
  <c r="AZ162" i="8"/>
  <c r="S165" i="8"/>
  <c r="S167" i="8"/>
  <c r="S168" i="8"/>
  <c r="S171" i="8"/>
  <c r="S163" i="8"/>
  <c r="S164" i="8"/>
  <c r="S166" i="8"/>
  <c r="S169" i="8"/>
  <c r="S170" i="8"/>
  <c r="S176" i="8"/>
  <c r="S172" i="8"/>
  <c r="S178" i="8"/>
  <c r="S173" i="8"/>
  <c r="S179" i="8"/>
  <c r="S191" i="8"/>
  <c r="S187" i="8"/>
  <c r="S175" i="8"/>
  <c r="S182" i="8"/>
  <c r="S183" i="8"/>
  <c r="S185" i="8"/>
  <c r="S190" i="8"/>
  <c r="S174" i="8"/>
  <c r="S188" i="8"/>
  <c r="S186" i="8"/>
  <c r="S200" i="8"/>
  <c r="S177" i="8"/>
  <c r="S181" i="8"/>
  <c r="S193" i="8"/>
  <c r="S198" i="8"/>
  <c r="S180" i="8"/>
  <c r="S184" i="8"/>
  <c r="S189" i="8"/>
  <c r="S199" i="8"/>
  <c r="S192" i="8"/>
  <c r="S195" i="8"/>
  <c r="S196" i="8"/>
  <c r="S209" i="8"/>
  <c r="S197" i="8"/>
  <c r="S203" i="8"/>
  <c r="S205" i="8"/>
  <c r="S214" i="8"/>
  <c r="S204" i="8"/>
  <c r="S224" i="8"/>
  <c r="S207" i="8"/>
  <c r="S201" i="8"/>
  <c r="S213" i="8"/>
  <c r="S218" i="8"/>
  <c r="S194" i="8"/>
  <c r="S208" i="8"/>
  <c r="S221" i="8"/>
  <c r="S219" i="8"/>
  <c r="S202" i="8"/>
  <c r="S210" i="8"/>
  <c r="S217" i="8"/>
  <c r="S220" i="8"/>
  <c r="S211" i="8"/>
  <c r="S212" i="8"/>
  <c r="S215" i="8"/>
  <c r="S230" i="8"/>
  <c r="S225" i="8"/>
  <c r="S222" i="8"/>
  <c r="S227" i="8"/>
  <c r="S228" i="8"/>
  <c r="S223" i="8"/>
  <c r="S216" i="8"/>
  <c r="S236" i="8"/>
  <c r="S241" i="8"/>
  <c r="S234" i="8"/>
  <c r="S206" i="8"/>
  <c r="S232" i="8"/>
  <c r="S229" i="8"/>
  <c r="S237" i="8"/>
  <c r="S235" i="8"/>
  <c r="S248" i="8"/>
  <c r="S240" i="8"/>
  <c r="S246" i="8"/>
  <c r="S238" i="8"/>
  <c r="S242" i="8"/>
  <c r="S244" i="8"/>
  <c r="S249" i="8"/>
  <c r="S231" i="8"/>
  <c r="S247" i="8"/>
  <c r="S261" i="8"/>
  <c r="S254" i="8"/>
  <c r="S259" i="8"/>
  <c r="S226" i="8"/>
  <c r="S257" i="8"/>
  <c r="S239" i="8"/>
  <c r="S250" i="8"/>
  <c r="S262" i="8"/>
  <c r="S255" i="8"/>
  <c r="S260" i="8"/>
  <c r="S233" i="8"/>
  <c r="S253" i="8"/>
  <c r="S263" i="8"/>
  <c r="S264" i="8"/>
  <c r="S274" i="8"/>
  <c r="S279" i="8"/>
  <c r="S252" i="8"/>
  <c r="S272" i="8"/>
  <c r="S251" i="8"/>
  <c r="S267" i="8"/>
  <c r="S277" i="8"/>
  <c r="S256" i="8"/>
  <c r="S270" i="8"/>
  <c r="S245" i="8"/>
  <c r="S258" i="8"/>
  <c r="S275" i="8"/>
  <c r="S273" i="8"/>
  <c r="S243" i="8"/>
  <c r="S265" i="8"/>
  <c r="S268" i="8"/>
  <c r="S280" i="8"/>
  <c r="S284" i="8"/>
  <c r="S162" i="8"/>
  <c r="S283" i="8"/>
  <c r="S266" i="8"/>
  <c r="S282" i="8"/>
  <c r="S278" i="8"/>
  <c r="S276" i="8"/>
  <c r="S285" i="8"/>
  <c r="S269" i="8"/>
  <c r="S281" i="8"/>
  <c r="S286" i="8"/>
  <c r="S271" i="8"/>
  <c r="AF167" i="8"/>
  <c r="AF165" i="8"/>
  <c r="AF168" i="8"/>
  <c r="AF169" i="8"/>
  <c r="AF170" i="8"/>
  <c r="AF164" i="8"/>
  <c r="AF166" i="8"/>
  <c r="AF163" i="8"/>
  <c r="AF182" i="8"/>
  <c r="AF172" i="8"/>
  <c r="AF175" i="8"/>
  <c r="AF173" i="8"/>
  <c r="AF174" i="8"/>
  <c r="AF176" i="8"/>
  <c r="AF179" i="8"/>
  <c r="AF171" i="8"/>
  <c r="AF177" i="8"/>
  <c r="AF180" i="8"/>
  <c r="AF187" i="8"/>
  <c r="AF183" i="8"/>
  <c r="AF181" i="8"/>
  <c r="AF190" i="8"/>
  <c r="AF184" i="8"/>
  <c r="AF188" i="8"/>
  <c r="AF186" i="8"/>
  <c r="AF195" i="8"/>
  <c r="AF185" i="8"/>
  <c r="AF189" i="8"/>
  <c r="AF200" i="8"/>
  <c r="AF191" i="8"/>
  <c r="AF193" i="8"/>
  <c r="AF198" i="8"/>
  <c r="AF194" i="8"/>
  <c r="AF178" i="8"/>
  <c r="AF201" i="8"/>
  <c r="AF208" i="8"/>
  <c r="AF199" i="8"/>
  <c r="AF192" i="8"/>
  <c r="AF196" i="8"/>
  <c r="AF204" i="8"/>
  <c r="AF197" i="8"/>
  <c r="AF209" i="8"/>
  <c r="AF206" i="8"/>
  <c r="AF203" i="8"/>
  <c r="AF219" i="8"/>
  <c r="AF217" i="8"/>
  <c r="AF202" i="8"/>
  <c r="AF222" i="8"/>
  <c r="AF213" i="8"/>
  <c r="AF205" i="8"/>
  <c r="AF220" i="8"/>
  <c r="AF212" i="8"/>
  <c r="AF211" i="8"/>
  <c r="AF216" i="8"/>
  <c r="AF215" i="8"/>
  <c r="AF218" i="8"/>
  <c r="AF210" i="8"/>
  <c r="AF214" i="8"/>
  <c r="AF207" i="8"/>
  <c r="AF223" i="8"/>
  <c r="AF225" i="8"/>
  <c r="AF227" i="8"/>
  <c r="AF228" i="8"/>
  <c r="AF224" i="8"/>
  <c r="AF221" i="8"/>
  <c r="AF231" i="8"/>
  <c r="AF226" i="8"/>
  <c r="AF236" i="8"/>
  <c r="AF234" i="8"/>
  <c r="AF229" i="8"/>
  <c r="AF239" i="8"/>
  <c r="AF232" i="8"/>
  <c r="AF237" i="8"/>
  <c r="AF235" i="8"/>
  <c r="AF233" i="8"/>
  <c r="AF243" i="8"/>
  <c r="AF248" i="8"/>
  <c r="AF230" i="8"/>
  <c r="AF242" i="8"/>
  <c r="AF246" i="8"/>
  <c r="AF244" i="8"/>
  <c r="AF241" i="8"/>
  <c r="AF249" i="8"/>
  <c r="AF247" i="8"/>
  <c r="AF256" i="8"/>
  <c r="AF261" i="8"/>
  <c r="AF245" i="8"/>
  <c r="AF250" i="8"/>
  <c r="AF254" i="8"/>
  <c r="AF240" i="8"/>
  <c r="AF259" i="8"/>
  <c r="AF257" i="8"/>
  <c r="AF262" i="8"/>
  <c r="AF252" i="8"/>
  <c r="AF255" i="8"/>
  <c r="AF251" i="8"/>
  <c r="AF260" i="8"/>
  <c r="AF269" i="8"/>
  <c r="AF281" i="8"/>
  <c r="AF274" i="8"/>
  <c r="AF279" i="8"/>
  <c r="AF267" i="8"/>
  <c r="AF272" i="8"/>
  <c r="AF270" i="8"/>
  <c r="AF238" i="8"/>
  <c r="AF275" i="8"/>
  <c r="AF264" i="8"/>
  <c r="AF268" i="8"/>
  <c r="AF271" i="8"/>
  <c r="AF286" i="8"/>
  <c r="AF273" i="8"/>
  <c r="AF284" i="8"/>
  <c r="AF276" i="8"/>
  <c r="AF278" i="8"/>
  <c r="AF162" i="8"/>
  <c r="AF282" i="8"/>
  <c r="AF263" i="8"/>
  <c r="AF253" i="8"/>
  <c r="AF265" i="8"/>
  <c r="AF266" i="8"/>
  <c r="AF277" i="8"/>
  <c r="AF285" i="8"/>
  <c r="AF280" i="8"/>
  <c r="AF283" i="8"/>
  <c r="AF258" i="8"/>
  <c r="BW168" i="8"/>
  <c r="BW166" i="8"/>
  <c r="BW175" i="8"/>
  <c r="BW164" i="8"/>
  <c r="BW174" i="8"/>
  <c r="BW170" i="8"/>
  <c r="BW172" i="8"/>
  <c r="BW171" i="8"/>
  <c r="BW178" i="8"/>
  <c r="BW163" i="8"/>
  <c r="BW169" i="8"/>
  <c r="BW187" i="8"/>
  <c r="BW181" i="8"/>
  <c r="BW173" i="8"/>
  <c r="BW184" i="8"/>
  <c r="BW165" i="8"/>
  <c r="BW167" i="8"/>
  <c r="BW176" i="8"/>
  <c r="BW180" i="8"/>
  <c r="BW185" i="8"/>
  <c r="BW179" i="8"/>
  <c r="BW188" i="8"/>
  <c r="BW186" i="8"/>
  <c r="BW196" i="8"/>
  <c r="BW201" i="8"/>
  <c r="BW191" i="8"/>
  <c r="BW194" i="8"/>
  <c r="BW199" i="8"/>
  <c r="BW192" i="8"/>
  <c r="BW195" i="8"/>
  <c r="BW189" i="8"/>
  <c r="BW190" i="8"/>
  <c r="BW205" i="8"/>
  <c r="BW197" i="8"/>
  <c r="BW200" i="8"/>
  <c r="BW202" i="8"/>
  <c r="BW203" i="8"/>
  <c r="BW183" i="8"/>
  <c r="BW182" i="8"/>
  <c r="BW207" i="8"/>
  <c r="BW210" i="8"/>
  <c r="BW177" i="8"/>
  <c r="BW206" i="8"/>
  <c r="BW213" i="8"/>
  <c r="BW220" i="8"/>
  <c r="BW209" i="8"/>
  <c r="BW193" i="8"/>
  <c r="BW214" i="8"/>
  <c r="BW218" i="8"/>
  <c r="BW208" i="8"/>
  <c r="BW212" i="8"/>
  <c r="BW216" i="8"/>
  <c r="BW198" i="8"/>
  <c r="BW204" i="8"/>
  <c r="BW211" i="8"/>
  <c r="BW221" i="8"/>
  <c r="BW217" i="8"/>
  <c r="BW219" i="8"/>
  <c r="BW215" i="8"/>
  <c r="BW222" i="8"/>
  <c r="BW225" i="8"/>
  <c r="BW227" i="8"/>
  <c r="BW223" i="8"/>
  <c r="BW224" i="8"/>
  <c r="BW232" i="8"/>
  <c r="BW237" i="8"/>
  <c r="BW230" i="8"/>
  <c r="BW226" i="8"/>
  <c r="BW235" i="8"/>
  <c r="BW233" i="8"/>
  <c r="BW238" i="8"/>
  <c r="BW229" i="8"/>
  <c r="BW231" i="8"/>
  <c r="BW228" i="8"/>
  <c r="BW236" i="8"/>
  <c r="BW244" i="8"/>
  <c r="BW249" i="8"/>
  <c r="BW242" i="8"/>
  <c r="BW247" i="8"/>
  <c r="BW245" i="8"/>
  <c r="BW234" i="8"/>
  <c r="BW241" i="8"/>
  <c r="BW243" i="8"/>
  <c r="BW257" i="8"/>
  <c r="BW262" i="8"/>
  <c r="BW240" i="8"/>
  <c r="BW255" i="8"/>
  <c r="BW252" i="8"/>
  <c r="BW260" i="8"/>
  <c r="BW253" i="8"/>
  <c r="BW248" i="8"/>
  <c r="BW258" i="8"/>
  <c r="BW239" i="8"/>
  <c r="BW251" i="8"/>
  <c r="BW250" i="8"/>
  <c r="BW256" i="8"/>
  <c r="BW261" i="8"/>
  <c r="BW266" i="8"/>
  <c r="BW270" i="8"/>
  <c r="BW275" i="8"/>
  <c r="BW254" i="8"/>
  <c r="BW268" i="8"/>
  <c r="BW280" i="8"/>
  <c r="BW259" i="8"/>
  <c r="BW273" i="8"/>
  <c r="BW265" i="8"/>
  <c r="BW271" i="8"/>
  <c r="BW264" i="8"/>
  <c r="BW267" i="8"/>
  <c r="BW269" i="8"/>
  <c r="BW272" i="8"/>
  <c r="BW246" i="8"/>
  <c r="BW277" i="8"/>
  <c r="BW285" i="8"/>
  <c r="BW263" i="8"/>
  <c r="BW283" i="8"/>
  <c r="BW274" i="8"/>
  <c r="BW286" i="8"/>
  <c r="BW276" i="8"/>
  <c r="BW278" i="8"/>
  <c r="BW162" i="8"/>
  <c r="BW281" i="8"/>
  <c r="BW282" i="8"/>
  <c r="BW279" i="8"/>
  <c r="BW284" i="8"/>
  <c r="CV163" i="8"/>
  <c r="CV167" i="8"/>
  <c r="CV173" i="8"/>
  <c r="CV164" i="8"/>
  <c r="CV171" i="8"/>
  <c r="CV168" i="8"/>
  <c r="CV172" i="8"/>
  <c r="CV165" i="8"/>
  <c r="CV169" i="8"/>
  <c r="CV175" i="8"/>
  <c r="CV178" i="8"/>
  <c r="CV176" i="8"/>
  <c r="CV174" i="8"/>
  <c r="CV183" i="8"/>
  <c r="CV180" i="8"/>
  <c r="CV177" i="8"/>
  <c r="CV182" i="8"/>
  <c r="CV166" i="8"/>
  <c r="CV181" i="8"/>
  <c r="CV187" i="8"/>
  <c r="CV188" i="8"/>
  <c r="CV190" i="8"/>
  <c r="CV184" i="8"/>
  <c r="CV185" i="8"/>
  <c r="CV170" i="8"/>
  <c r="CV191" i="8"/>
  <c r="CV196" i="8"/>
  <c r="CV179" i="8"/>
  <c r="CV201" i="8"/>
  <c r="CV186" i="8"/>
  <c r="CV194" i="8"/>
  <c r="CV189" i="8"/>
  <c r="CV204" i="8"/>
  <c r="CV192" i="8"/>
  <c r="CV202" i="8"/>
  <c r="CV193" i="8"/>
  <c r="CV197" i="8"/>
  <c r="CV207" i="8"/>
  <c r="CV212" i="8"/>
  <c r="CV200" i="8"/>
  <c r="CV198" i="8"/>
  <c r="CV205" i="8"/>
  <c r="CV199" i="8"/>
  <c r="CV203" i="8"/>
  <c r="CV208" i="8"/>
  <c r="CV211" i="8"/>
  <c r="CV215" i="8"/>
  <c r="CV195" i="8"/>
  <c r="CV206" i="8"/>
  <c r="CV218" i="8"/>
  <c r="CV209" i="8"/>
  <c r="CV216" i="8"/>
  <c r="CV210" i="8"/>
  <c r="CV219" i="8"/>
  <c r="CV214" i="8"/>
  <c r="CV217" i="8"/>
  <c r="CV221" i="8"/>
  <c r="CV225" i="8"/>
  <c r="CV223" i="8"/>
  <c r="CV213" i="8"/>
  <c r="CV220" i="8"/>
  <c r="CV227" i="8"/>
  <c r="CV226" i="8"/>
  <c r="CV239" i="8"/>
  <c r="CV232" i="8"/>
  <c r="CV230" i="8"/>
  <c r="CV235" i="8"/>
  <c r="CV228" i="8"/>
  <c r="CV224" i="8"/>
  <c r="CV229" i="8"/>
  <c r="CV233" i="8"/>
  <c r="CV238" i="8"/>
  <c r="CV222" i="8"/>
  <c r="CV231" i="8"/>
  <c r="CV251" i="8"/>
  <c r="CV234" i="8"/>
  <c r="CV244" i="8"/>
  <c r="CV236" i="8"/>
  <c r="CV249" i="8"/>
  <c r="CV242" i="8"/>
  <c r="CV241" i="8"/>
  <c r="CV247" i="8"/>
  <c r="CV245" i="8"/>
  <c r="CV240" i="8"/>
  <c r="CV243" i="8"/>
  <c r="CV252" i="8"/>
  <c r="CV264" i="8"/>
  <c r="CV257" i="8"/>
  <c r="CV237" i="8"/>
  <c r="CV250" i="8"/>
  <c r="CV262" i="8"/>
  <c r="CV255" i="8"/>
  <c r="CV248" i="8"/>
  <c r="CV260" i="8"/>
  <c r="CV253" i="8"/>
  <c r="CV265" i="8"/>
  <c r="CV258" i="8"/>
  <c r="CV246" i="8"/>
  <c r="CV256" i="8"/>
  <c r="CV261" i="8"/>
  <c r="CV277" i="8"/>
  <c r="CV270" i="8"/>
  <c r="CV275" i="8"/>
  <c r="CV268" i="8"/>
  <c r="CV263" i="8"/>
  <c r="CV273" i="8"/>
  <c r="CV267" i="8"/>
  <c r="CV271" i="8"/>
  <c r="CV259" i="8"/>
  <c r="CV280" i="8"/>
  <c r="CV282" i="8"/>
  <c r="CV272" i="8"/>
  <c r="CV269" i="8"/>
  <c r="CV286" i="8"/>
  <c r="CV274" i="8"/>
  <c r="CV285" i="8"/>
  <c r="CV279" i="8"/>
  <c r="CV278" i="8"/>
  <c r="CV283" i="8"/>
  <c r="CV254" i="8"/>
  <c r="CV266" i="8"/>
  <c r="CV281" i="8"/>
  <c r="CV284" i="8"/>
  <c r="CV276" i="8"/>
  <c r="CV162" i="8"/>
  <c r="DV164" i="8"/>
  <c r="DV165" i="8"/>
  <c r="DV163" i="8"/>
  <c r="DV175" i="8"/>
  <c r="DV169" i="8"/>
  <c r="DV171" i="8"/>
  <c r="DV172" i="8"/>
  <c r="DV166" i="8"/>
  <c r="DV170" i="8"/>
  <c r="DV180" i="8"/>
  <c r="DV178" i="8"/>
  <c r="DV174" i="8"/>
  <c r="DV167" i="8"/>
  <c r="DV173" i="8"/>
  <c r="DV185" i="8"/>
  <c r="DV177" i="8"/>
  <c r="DV168" i="8"/>
  <c r="DV176" i="8"/>
  <c r="DV182" i="8"/>
  <c r="DV181" i="8"/>
  <c r="DV183" i="8"/>
  <c r="DV188" i="8"/>
  <c r="DV190" i="8"/>
  <c r="DV179" i="8"/>
  <c r="DV184" i="8"/>
  <c r="DV186" i="8"/>
  <c r="DV191" i="8"/>
  <c r="DV193" i="8"/>
  <c r="DV198" i="8"/>
  <c r="DV189" i="8"/>
  <c r="DV196" i="8"/>
  <c r="DV192" i="8"/>
  <c r="DV197" i="8"/>
  <c r="DV206" i="8"/>
  <c r="DV204" i="8"/>
  <c r="DV199" i="8"/>
  <c r="DV200" i="8"/>
  <c r="DV202" i="8"/>
  <c r="DV194" i="8"/>
  <c r="DV207" i="8"/>
  <c r="DV214" i="8"/>
  <c r="DV205" i="8"/>
  <c r="DV203" i="8"/>
  <c r="DV201" i="8"/>
  <c r="DV208" i="8"/>
  <c r="DV213" i="8"/>
  <c r="DV187" i="8"/>
  <c r="DV195" i="8"/>
  <c r="DV209" i="8"/>
  <c r="DV217" i="8"/>
  <c r="DV215" i="8"/>
  <c r="DV220" i="8"/>
  <c r="DV212" i="8"/>
  <c r="DV218" i="8"/>
  <c r="DV210" i="8"/>
  <c r="DV211" i="8"/>
  <c r="DV216" i="8"/>
  <c r="DV219" i="8"/>
  <c r="DV223" i="8"/>
  <c r="DV221" i="8"/>
  <c r="DV222" i="8"/>
  <c r="DV225" i="8"/>
  <c r="DV226" i="8"/>
  <c r="DV241" i="8"/>
  <c r="DV234" i="8"/>
  <c r="DV224" i="8"/>
  <c r="DV228" i="8"/>
  <c r="DV232" i="8"/>
  <c r="DV237" i="8"/>
  <c r="DV227" i="8"/>
  <c r="DV230" i="8"/>
  <c r="DV229" i="8"/>
  <c r="DV235" i="8"/>
  <c r="DV233" i="8"/>
  <c r="DV246" i="8"/>
  <c r="DV251" i="8"/>
  <c r="DV244" i="8"/>
  <c r="DV249" i="8"/>
  <c r="DV240" i="8"/>
  <c r="DV242" i="8"/>
  <c r="DV247" i="8"/>
  <c r="DV254" i="8"/>
  <c r="DV259" i="8"/>
  <c r="DV236" i="8"/>
  <c r="DV238" i="8"/>
  <c r="DV252" i="8"/>
  <c r="DV257" i="8"/>
  <c r="DV248" i="8"/>
  <c r="DV255" i="8"/>
  <c r="DV267" i="8"/>
  <c r="DV260" i="8"/>
  <c r="DV239" i="8"/>
  <c r="DV253" i="8"/>
  <c r="DV245" i="8"/>
  <c r="DV258" i="8"/>
  <c r="DV250" i="8"/>
  <c r="DV279" i="8"/>
  <c r="DV262" i="8"/>
  <c r="DV272" i="8"/>
  <c r="DV277" i="8"/>
  <c r="DV270" i="8"/>
  <c r="DV275" i="8"/>
  <c r="DV268" i="8"/>
  <c r="DV243" i="8"/>
  <c r="DV256" i="8"/>
  <c r="DV265" i="8"/>
  <c r="DV273" i="8"/>
  <c r="DV261" i="8"/>
  <c r="DV269" i="8"/>
  <c r="DV284" i="8"/>
  <c r="DV231" i="8"/>
  <c r="DV263" i="8"/>
  <c r="DV276" i="8"/>
  <c r="DV278" i="8"/>
  <c r="DV162" i="8"/>
  <c r="DV282" i="8"/>
  <c r="DV266" i="8"/>
  <c r="DV285" i="8"/>
  <c r="DV280" i="8"/>
  <c r="DV283" i="8"/>
  <c r="DV274" i="8"/>
  <c r="DV281" i="8"/>
  <c r="DV286" i="8"/>
  <c r="DV264" i="8"/>
  <c r="DV271" i="8"/>
  <c r="BN164" i="8"/>
  <c r="BN165" i="8"/>
  <c r="BN163" i="8"/>
  <c r="BN166" i="8"/>
  <c r="BN175" i="8"/>
  <c r="BN167" i="8"/>
  <c r="BN168" i="8"/>
  <c r="BN180" i="8"/>
  <c r="BN178" i="8"/>
  <c r="BN170" i="8"/>
  <c r="BN171" i="8"/>
  <c r="BN169" i="8"/>
  <c r="BN172" i="8"/>
  <c r="BN174" i="8"/>
  <c r="BN185" i="8"/>
  <c r="BN173" i="8"/>
  <c r="BN177" i="8"/>
  <c r="BN179" i="8"/>
  <c r="BN181" i="8"/>
  <c r="BN189" i="8"/>
  <c r="BN184" i="8"/>
  <c r="BN182" i="8"/>
  <c r="BN183" i="8"/>
  <c r="BN193" i="8"/>
  <c r="BN198" i="8"/>
  <c r="BN187" i="8"/>
  <c r="BN196" i="8"/>
  <c r="BN176" i="8"/>
  <c r="BN192" i="8"/>
  <c r="BN195" i="8"/>
  <c r="BN199" i="8"/>
  <c r="BN206" i="8"/>
  <c r="BN204" i="8"/>
  <c r="BN186" i="8"/>
  <c r="BN191" i="8"/>
  <c r="BN188" i="8"/>
  <c r="BN203" i="8"/>
  <c r="BN205" i="8"/>
  <c r="BN208" i="8"/>
  <c r="BN214" i="8"/>
  <c r="BN194" i="8"/>
  <c r="BN202" i="8"/>
  <c r="BN190" i="8"/>
  <c r="BN197" i="8"/>
  <c r="BN200" i="8"/>
  <c r="BN201" i="8"/>
  <c r="BN213" i="8"/>
  <c r="BN210" i="8"/>
  <c r="BN217" i="8"/>
  <c r="BN215" i="8"/>
  <c r="BN207" i="8"/>
  <c r="BN220" i="8"/>
  <c r="BN218" i="8"/>
  <c r="BN209" i="8"/>
  <c r="BN216" i="8"/>
  <c r="BN211" i="8"/>
  <c r="BN212" i="8"/>
  <c r="BN219" i="8"/>
  <c r="BN224" i="8"/>
  <c r="BN226" i="8"/>
  <c r="BN223" i="8"/>
  <c r="BN221" i="8"/>
  <c r="BN241" i="8"/>
  <c r="BN234" i="8"/>
  <c r="BN227" i="8"/>
  <c r="BN222" i="8"/>
  <c r="BN228" i="8"/>
  <c r="BN232" i="8"/>
  <c r="BN237" i="8"/>
  <c r="BN230" i="8"/>
  <c r="BN235" i="8"/>
  <c r="BN233" i="8"/>
  <c r="BN246" i="8"/>
  <c r="BN251" i="8"/>
  <c r="BN239" i="8"/>
  <c r="BN240" i="8"/>
  <c r="BN244" i="8"/>
  <c r="BN249" i="8"/>
  <c r="BN225" i="8"/>
  <c r="BN231" i="8"/>
  <c r="BN247" i="8"/>
  <c r="BN229" i="8"/>
  <c r="BN236" i="8"/>
  <c r="BN242" i="8"/>
  <c r="BN245" i="8"/>
  <c r="BN254" i="8"/>
  <c r="BN250" i="8"/>
  <c r="BN259" i="8"/>
  <c r="BN243" i="8"/>
  <c r="BN238" i="8"/>
  <c r="BN248" i="8"/>
  <c r="BN257" i="8"/>
  <c r="BN262" i="8"/>
  <c r="BN255" i="8"/>
  <c r="BN267" i="8"/>
  <c r="BN260" i="8"/>
  <c r="BN253" i="8"/>
  <c r="BN252" i="8"/>
  <c r="BN258" i="8"/>
  <c r="BN279" i="8"/>
  <c r="BN272" i="8"/>
  <c r="BN277" i="8"/>
  <c r="BN256" i="8"/>
  <c r="BN270" i="8"/>
  <c r="BN261" i="8"/>
  <c r="BN266" i="8"/>
  <c r="BN275" i="8"/>
  <c r="BN268" i="8"/>
  <c r="BN263" i="8"/>
  <c r="BN273" i="8"/>
  <c r="BN269" i="8"/>
  <c r="BN265" i="8"/>
  <c r="BN284" i="8"/>
  <c r="BN264" i="8"/>
  <c r="BN162" i="8"/>
  <c r="BN282" i="8"/>
  <c r="BN281" i="8"/>
  <c r="BN278" i="8"/>
  <c r="BN285" i="8"/>
  <c r="BN271" i="8"/>
  <c r="BN274" i="8"/>
  <c r="BN276" i="8"/>
  <c r="BN283" i="8"/>
  <c r="BN286" i="8"/>
  <c r="BN280" i="8"/>
  <c r="CM165" i="8"/>
  <c r="CM163" i="8"/>
  <c r="CM169" i="8"/>
  <c r="CM164" i="8"/>
  <c r="CM168" i="8"/>
  <c r="CM171" i="8"/>
  <c r="CM176" i="8"/>
  <c r="CM170" i="8"/>
  <c r="CM172" i="8"/>
  <c r="CM167" i="8"/>
  <c r="CM181" i="8"/>
  <c r="CM178" i="8"/>
  <c r="CM166" i="8"/>
  <c r="CM175" i="8"/>
  <c r="CM183" i="8"/>
  <c r="CM191" i="8"/>
  <c r="CM187" i="8"/>
  <c r="CM174" i="8"/>
  <c r="CM177" i="8"/>
  <c r="CM182" i="8"/>
  <c r="CM184" i="8"/>
  <c r="CM179" i="8"/>
  <c r="CM180" i="8"/>
  <c r="CM186" i="8"/>
  <c r="CM188" i="8"/>
  <c r="CM200" i="8"/>
  <c r="CM193" i="8"/>
  <c r="CM173" i="8"/>
  <c r="CM198" i="8"/>
  <c r="CM189" i="8"/>
  <c r="CM196" i="8"/>
  <c r="CM197" i="8"/>
  <c r="CM199" i="8"/>
  <c r="CM190" i="8"/>
  <c r="CM202" i="8"/>
  <c r="CM192" i="8"/>
  <c r="CM209" i="8"/>
  <c r="CM185" i="8"/>
  <c r="CM203" i="8"/>
  <c r="CM214" i="8"/>
  <c r="CM204" i="8"/>
  <c r="CM213" i="8"/>
  <c r="CM224" i="8"/>
  <c r="CM195" i="8"/>
  <c r="CM208" i="8"/>
  <c r="CM212" i="8"/>
  <c r="CM215" i="8"/>
  <c r="CM207" i="8"/>
  <c r="CM211" i="8"/>
  <c r="CM194" i="8"/>
  <c r="CM205" i="8"/>
  <c r="CM218" i="8"/>
  <c r="CM221" i="8"/>
  <c r="CM219" i="8"/>
  <c r="CM216" i="8"/>
  <c r="CM220" i="8"/>
  <c r="CM201" i="8"/>
  <c r="CM210" i="8"/>
  <c r="CM222" i="8"/>
  <c r="CM226" i="8"/>
  <c r="CM206" i="8"/>
  <c r="CM223" i="8"/>
  <c r="CM227" i="8"/>
  <c r="CM236" i="8"/>
  <c r="CM241" i="8"/>
  <c r="CM217" i="8"/>
  <c r="CM234" i="8"/>
  <c r="CM225" i="8"/>
  <c r="CM232" i="8"/>
  <c r="CM237" i="8"/>
  <c r="CM230" i="8"/>
  <c r="CM235" i="8"/>
  <c r="CM229" i="8"/>
  <c r="CM240" i="8"/>
  <c r="CM248" i="8"/>
  <c r="CM231" i="8"/>
  <c r="CM233" i="8"/>
  <c r="CM238" i="8"/>
  <c r="CM246" i="8"/>
  <c r="CM244" i="8"/>
  <c r="CM249" i="8"/>
  <c r="CM242" i="8"/>
  <c r="CM247" i="8"/>
  <c r="CM228" i="8"/>
  <c r="CM261" i="8"/>
  <c r="CM254" i="8"/>
  <c r="CM259" i="8"/>
  <c r="CM251" i="8"/>
  <c r="CM257" i="8"/>
  <c r="CM252" i="8"/>
  <c r="CM262" i="8"/>
  <c r="CM255" i="8"/>
  <c r="CM260" i="8"/>
  <c r="CM250" i="8"/>
  <c r="CM253" i="8"/>
  <c r="CM274" i="8"/>
  <c r="CM279" i="8"/>
  <c r="CM239" i="8"/>
  <c r="CM272" i="8"/>
  <c r="CM266" i="8"/>
  <c r="CM243" i="8"/>
  <c r="CM265" i="8"/>
  <c r="CM270" i="8"/>
  <c r="CM275" i="8"/>
  <c r="CM264" i="8"/>
  <c r="CM268" i="8"/>
  <c r="CM273" i="8"/>
  <c r="CM256" i="8"/>
  <c r="CM267" i="8"/>
  <c r="CM277" i="8"/>
  <c r="CM258" i="8"/>
  <c r="CM269" i="8"/>
  <c r="CM284" i="8"/>
  <c r="CM281" i="8"/>
  <c r="CM162" i="8"/>
  <c r="CM271" i="8"/>
  <c r="CM282" i="8"/>
  <c r="CM276" i="8"/>
  <c r="CM283" i="8"/>
  <c r="CM280" i="8"/>
  <c r="CM285" i="8"/>
  <c r="CM263" i="8"/>
  <c r="CM245" i="8"/>
  <c r="CM278" i="8"/>
  <c r="CM286" i="8"/>
  <c r="V169" i="8"/>
  <c r="V167" i="8"/>
  <c r="V165" i="8"/>
  <c r="V166" i="8"/>
  <c r="V164" i="8"/>
  <c r="V170" i="8"/>
  <c r="V171" i="8"/>
  <c r="V163" i="8"/>
  <c r="V168" i="8"/>
  <c r="V175" i="8"/>
  <c r="V174" i="8"/>
  <c r="V180" i="8"/>
  <c r="V177" i="8"/>
  <c r="V188" i="8"/>
  <c r="V173" i="8"/>
  <c r="V179" i="8"/>
  <c r="V184" i="8"/>
  <c r="V186" i="8"/>
  <c r="V172" i="8"/>
  <c r="V176" i="8"/>
  <c r="V183" i="8"/>
  <c r="V185" i="8"/>
  <c r="V197" i="8"/>
  <c r="V178" i="8"/>
  <c r="V195" i="8"/>
  <c r="V181" i="8"/>
  <c r="V200" i="8"/>
  <c r="V191" i="8"/>
  <c r="V192" i="8"/>
  <c r="V196" i="8"/>
  <c r="V198" i="8"/>
  <c r="V182" i="8"/>
  <c r="V190" i="8"/>
  <c r="V201" i="8"/>
  <c r="V202" i="8"/>
  <c r="V187" i="8"/>
  <c r="V194" i="8"/>
  <c r="V207" i="8"/>
  <c r="V211" i="8"/>
  <c r="V203" i="8"/>
  <c r="V209" i="8"/>
  <c r="V208" i="8"/>
  <c r="V205" i="8"/>
  <c r="V221" i="8"/>
  <c r="V215" i="8"/>
  <c r="V219" i="8"/>
  <c r="V210" i="8"/>
  <c r="V204" i="8"/>
  <c r="V217" i="8"/>
  <c r="V214" i="8"/>
  <c r="V193" i="8"/>
  <c r="V206" i="8"/>
  <c r="V213" i="8"/>
  <c r="V218" i="8"/>
  <c r="V220" i="8"/>
  <c r="V189" i="8"/>
  <c r="V199" i="8"/>
  <c r="V222" i="8"/>
  <c r="V225" i="8"/>
  <c r="V227" i="8"/>
  <c r="V228" i="8"/>
  <c r="V216" i="8"/>
  <c r="V223" i="8"/>
  <c r="V226" i="8"/>
  <c r="V233" i="8"/>
  <c r="V230" i="8"/>
  <c r="V238" i="8"/>
  <c r="V231" i="8"/>
  <c r="V236" i="8"/>
  <c r="V212" i="8"/>
  <c r="V234" i="8"/>
  <c r="V224" i="8"/>
  <c r="V239" i="8"/>
  <c r="V232" i="8"/>
  <c r="V229" i="8"/>
  <c r="V237" i="8"/>
  <c r="V235" i="8"/>
  <c r="V245" i="8"/>
  <c r="V250" i="8"/>
  <c r="V243" i="8"/>
  <c r="V248" i="8"/>
  <c r="V240" i="8"/>
  <c r="V246" i="8"/>
  <c r="V242" i="8"/>
  <c r="V244" i="8"/>
  <c r="V252" i="8"/>
  <c r="V258" i="8"/>
  <c r="V251" i="8"/>
  <c r="V263" i="8"/>
  <c r="V256" i="8"/>
  <c r="V261" i="8"/>
  <c r="V254" i="8"/>
  <c r="V259" i="8"/>
  <c r="V257" i="8"/>
  <c r="V262" i="8"/>
  <c r="V266" i="8"/>
  <c r="V271" i="8"/>
  <c r="V265" i="8"/>
  <c r="V268" i="8"/>
  <c r="V276" i="8"/>
  <c r="V264" i="8"/>
  <c r="V269" i="8"/>
  <c r="V281" i="8"/>
  <c r="V241" i="8"/>
  <c r="V247" i="8"/>
  <c r="V274" i="8"/>
  <c r="V249" i="8"/>
  <c r="V272" i="8"/>
  <c r="V267" i="8"/>
  <c r="V253" i="8"/>
  <c r="V270" i="8"/>
  <c r="V273" i="8"/>
  <c r="V260" i="8"/>
  <c r="V277" i="8"/>
  <c r="V275" i="8"/>
  <c r="V286" i="8"/>
  <c r="V280" i="8"/>
  <c r="V279" i="8"/>
  <c r="V284" i="8"/>
  <c r="V162" i="8"/>
  <c r="V255" i="8"/>
  <c r="V278" i="8"/>
  <c r="V282" i="8"/>
  <c r="V283" i="8"/>
  <c r="V285" i="8"/>
  <c r="CF164" i="8"/>
  <c r="CF163" i="8"/>
  <c r="CF170" i="8"/>
  <c r="CF167" i="8"/>
  <c r="CF168" i="8"/>
  <c r="CF166" i="8"/>
  <c r="CF172" i="8"/>
  <c r="CF169" i="8"/>
  <c r="CF174" i="8"/>
  <c r="CF173" i="8"/>
  <c r="CF175" i="8"/>
  <c r="CF184" i="8"/>
  <c r="CF190" i="8"/>
  <c r="CF177" i="8"/>
  <c r="CF186" i="8"/>
  <c r="CF179" i="8"/>
  <c r="CF180" i="8"/>
  <c r="CF183" i="8"/>
  <c r="CF171" i="8"/>
  <c r="CF181" i="8"/>
  <c r="CF187" i="8"/>
  <c r="CF185" i="8"/>
  <c r="CF199" i="8"/>
  <c r="CF197" i="8"/>
  <c r="CF165" i="8"/>
  <c r="CF188" i="8"/>
  <c r="CF201" i="8"/>
  <c r="CF176" i="8"/>
  <c r="CF191" i="8"/>
  <c r="CF202" i="8"/>
  <c r="CF178" i="8"/>
  <c r="CF189" i="8"/>
  <c r="CF182" i="8"/>
  <c r="CF195" i="8"/>
  <c r="CF213" i="8"/>
  <c r="CF205" i="8"/>
  <c r="CF206" i="8"/>
  <c r="CF194" i="8"/>
  <c r="CF196" i="8"/>
  <c r="CF223" i="8"/>
  <c r="CF207" i="8"/>
  <c r="CF210" i="8"/>
  <c r="CF192" i="8"/>
  <c r="CF193" i="8"/>
  <c r="CF203" i="8"/>
  <c r="CF209" i="8"/>
  <c r="CF217" i="8"/>
  <c r="CF212" i="8"/>
  <c r="CF214" i="8"/>
  <c r="CF220" i="8"/>
  <c r="CF211" i="8"/>
  <c r="CF216" i="8"/>
  <c r="CF222" i="8"/>
  <c r="CF198" i="8"/>
  <c r="CF200" i="8"/>
  <c r="CF204" i="8"/>
  <c r="CF208" i="8"/>
  <c r="CF218" i="8"/>
  <c r="CF215" i="8"/>
  <c r="CF229" i="8"/>
  <c r="CF225" i="8"/>
  <c r="CF227" i="8"/>
  <c r="CF219" i="8"/>
  <c r="CF221" i="8"/>
  <c r="CF224" i="8"/>
  <c r="CF235" i="8"/>
  <c r="CF240" i="8"/>
  <c r="CF233" i="8"/>
  <c r="CF228" i="8"/>
  <c r="CF226" i="8"/>
  <c r="CF231" i="8"/>
  <c r="CF236" i="8"/>
  <c r="CF234" i="8"/>
  <c r="CF242" i="8"/>
  <c r="CF247" i="8"/>
  <c r="CF252" i="8"/>
  <c r="CF241" i="8"/>
  <c r="CF245" i="8"/>
  <c r="CF237" i="8"/>
  <c r="CF230" i="8"/>
  <c r="CF239" i="8"/>
  <c r="CF243" i="8"/>
  <c r="CF232" i="8"/>
  <c r="CF248" i="8"/>
  <c r="CF246" i="8"/>
  <c r="CF251" i="8"/>
  <c r="CF260" i="8"/>
  <c r="CF244" i="8"/>
  <c r="CF250" i="8"/>
  <c r="CF253" i="8"/>
  <c r="CF265" i="8"/>
  <c r="CF249" i="8"/>
  <c r="CF258" i="8"/>
  <c r="CF256" i="8"/>
  <c r="CF261" i="8"/>
  <c r="CF238" i="8"/>
  <c r="CF254" i="8"/>
  <c r="CF259" i="8"/>
  <c r="CF273" i="8"/>
  <c r="CF255" i="8"/>
  <c r="CF264" i="8"/>
  <c r="CF278" i="8"/>
  <c r="CF257" i="8"/>
  <c r="CF271" i="8"/>
  <c r="CF267" i="8"/>
  <c r="CF276" i="8"/>
  <c r="CF269" i="8"/>
  <c r="CF263" i="8"/>
  <c r="CF274" i="8"/>
  <c r="CF262" i="8"/>
  <c r="CF272" i="8"/>
  <c r="CF283" i="8"/>
  <c r="CF280" i="8"/>
  <c r="CF279" i="8"/>
  <c r="CF268" i="8"/>
  <c r="CF286" i="8"/>
  <c r="CF266" i="8"/>
  <c r="CF277" i="8"/>
  <c r="CF270" i="8"/>
  <c r="CF284" i="8"/>
  <c r="CF282" i="8"/>
  <c r="CF281" i="8"/>
  <c r="CF162" i="8"/>
  <c r="CF275" i="8"/>
  <c r="CF285" i="8"/>
  <c r="AN163" i="8"/>
  <c r="AN168" i="8"/>
  <c r="AN173" i="8"/>
  <c r="AN169" i="8"/>
  <c r="AN172" i="8"/>
  <c r="AN165" i="8"/>
  <c r="AN171" i="8"/>
  <c r="AN174" i="8"/>
  <c r="AN178" i="8"/>
  <c r="AN176" i="8"/>
  <c r="AN167" i="8"/>
  <c r="AN183" i="8"/>
  <c r="AN175" i="8"/>
  <c r="AN181" i="8"/>
  <c r="AN166" i="8"/>
  <c r="AN170" i="8"/>
  <c r="AN164" i="8"/>
  <c r="AN177" i="8"/>
  <c r="AN189" i="8"/>
  <c r="AN191" i="8"/>
  <c r="AN180" i="8"/>
  <c r="AN184" i="8"/>
  <c r="AN185" i="8"/>
  <c r="AN182" i="8"/>
  <c r="AN196" i="8"/>
  <c r="AN201" i="8"/>
  <c r="AN194" i="8"/>
  <c r="AN198" i="8"/>
  <c r="AN204" i="8"/>
  <c r="AN199" i="8"/>
  <c r="AN187" i="8"/>
  <c r="AN190" i="8"/>
  <c r="AN208" i="8"/>
  <c r="AN212" i="8"/>
  <c r="AN188" i="8"/>
  <c r="AN202" i="8"/>
  <c r="AN192" i="8"/>
  <c r="AN197" i="8"/>
  <c r="AN211" i="8"/>
  <c r="AN179" i="8"/>
  <c r="AN186" i="8"/>
  <c r="AN193" i="8"/>
  <c r="AN227" i="8"/>
  <c r="AN207" i="8"/>
  <c r="AN203" i="8"/>
  <c r="AN218" i="8"/>
  <c r="AN210" i="8"/>
  <c r="AN215" i="8"/>
  <c r="AN195" i="8"/>
  <c r="AN209" i="8"/>
  <c r="AN216" i="8"/>
  <c r="AN205" i="8"/>
  <c r="AN214" i="8"/>
  <c r="AN222" i="8"/>
  <c r="AN200" i="8"/>
  <c r="AN220" i="8"/>
  <c r="AN206" i="8"/>
  <c r="AN221" i="8"/>
  <c r="AN213" i="8"/>
  <c r="AN217" i="8"/>
  <c r="AN224" i="8"/>
  <c r="AN226" i="8"/>
  <c r="AN219" i="8"/>
  <c r="AN239" i="8"/>
  <c r="AN225" i="8"/>
  <c r="AN232" i="8"/>
  <c r="AN228" i="8"/>
  <c r="AN235" i="8"/>
  <c r="AN230" i="8"/>
  <c r="AN233" i="8"/>
  <c r="AN238" i="8"/>
  <c r="AN223" i="8"/>
  <c r="AN231" i="8"/>
  <c r="AN251" i="8"/>
  <c r="AN229" i="8"/>
  <c r="AN244" i="8"/>
  <c r="AN241" i="8"/>
  <c r="AN249" i="8"/>
  <c r="AN247" i="8"/>
  <c r="AN240" i="8"/>
  <c r="AN245" i="8"/>
  <c r="AN252" i="8"/>
  <c r="AN264" i="8"/>
  <c r="AN242" i="8"/>
  <c r="AN257" i="8"/>
  <c r="AN262" i="8"/>
  <c r="AN248" i="8"/>
  <c r="AN255" i="8"/>
  <c r="AN243" i="8"/>
  <c r="AN260" i="8"/>
  <c r="AN253" i="8"/>
  <c r="AN265" i="8"/>
  <c r="AN250" i="8"/>
  <c r="AN258" i="8"/>
  <c r="AN236" i="8"/>
  <c r="AN237" i="8"/>
  <c r="AN256" i="8"/>
  <c r="AN263" i="8"/>
  <c r="AN277" i="8"/>
  <c r="AN270" i="8"/>
  <c r="AN275" i="8"/>
  <c r="AN266" i="8"/>
  <c r="AN273" i="8"/>
  <c r="AN268" i="8"/>
  <c r="AN234" i="8"/>
  <c r="AN254" i="8"/>
  <c r="AN271" i="8"/>
  <c r="AN246" i="8"/>
  <c r="AN259" i="8"/>
  <c r="AN274" i="8"/>
  <c r="AN282" i="8"/>
  <c r="AN267" i="8"/>
  <c r="AN286" i="8"/>
  <c r="AN280" i="8"/>
  <c r="AN281" i="8"/>
  <c r="AN285" i="8"/>
  <c r="AN278" i="8"/>
  <c r="AN276" i="8"/>
  <c r="AN283" i="8"/>
  <c r="AN261" i="8"/>
  <c r="AN279" i="8"/>
  <c r="AN272" i="8"/>
  <c r="AN284" i="8"/>
  <c r="AN269" i="8"/>
  <c r="AN162" i="8"/>
  <c r="G165" i="8"/>
  <c r="G171" i="8"/>
  <c r="G170" i="8"/>
  <c r="G164" i="8"/>
  <c r="G169" i="8"/>
  <c r="G174" i="8"/>
  <c r="G166" i="8"/>
  <c r="G163" i="8"/>
  <c r="G172" i="8"/>
  <c r="G176" i="8"/>
  <c r="G167" i="8"/>
  <c r="G173" i="8"/>
  <c r="G180" i="8"/>
  <c r="G168" i="8"/>
  <c r="G178" i="8"/>
  <c r="G191" i="8"/>
  <c r="G181" i="8"/>
  <c r="G184" i="8"/>
  <c r="G177" i="8"/>
  <c r="G187" i="8"/>
  <c r="G179" i="8"/>
  <c r="G183" i="8"/>
  <c r="G182" i="8"/>
  <c r="G175" i="8"/>
  <c r="G190" i="8"/>
  <c r="G188" i="8"/>
  <c r="G200" i="8"/>
  <c r="G193" i="8"/>
  <c r="G198" i="8"/>
  <c r="G194" i="8"/>
  <c r="G189" i="8"/>
  <c r="G195" i="8"/>
  <c r="G202" i="8"/>
  <c r="G185" i="8"/>
  <c r="G199" i="8"/>
  <c r="G192" i="8"/>
  <c r="G209" i="8"/>
  <c r="G214" i="8"/>
  <c r="G203" i="8"/>
  <c r="G224" i="8"/>
  <c r="G197" i="8"/>
  <c r="G206" i="8"/>
  <c r="G211" i="8"/>
  <c r="G186" i="8"/>
  <c r="G208" i="8"/>
  <c r="G205" i="8"/>
  <c r="G210" i="8"/>
  <c r="G201" i="8"/>
  <c r="G196" i="8"/>
  <c r="G218" i="8"/>
  <c r="G207" i="8"/>
  <c r="G213" i="8"/>
  <c r="G221" i="8"/>
  <c r="G212" i="8"/>
  <c r="G216" i="8"/>
  <c r="G215" i="8"/>
  <c r="G204" i="8"/>
  <c r="G230" i="8"/>
  <c r="G225" i="8"/>
  <c r="G228" i="8"/>
  <c r="G220" i="8"/>
  <c r="G227" i="8"/>
  <c r="G223" i="8"/>
  <c r="G236" i="8"/>
  <c r="G241" i="8"/>
  <c r="G234" i="8"/>
  <c r="G222" i="8"/>
  <c r="G232" i="8"/>
  <c r="G237" i="8"/>
  <c r="G226" i="8"/>
  <c r="G229" i="8"/>
  <c r="G235" i="8"/>
  <c r="G248" i="8"/>
  <c r="G239" i="8"/>
  <c r="G246" i="8"/>
  <c r="G231" i="8"/>
  <c r="G240" i="8"/>
  <c r="G244" i="8"/>
  <c r="G233" i="8"/>
  <c r="G249" i="8"/>
  <c r="G242" i="8"/>
  <c r="G217" i="8"/>
  <c r="G247" i="8"/>
  <c r="G252" i="8"/>
  <c r="G261" i="8"/>
  <c r="G219" i="8"/>
  <c r="G251" i="8"/>
  <c r="G254" i="8"/>
  <c r="G266" i="8"/>
  <c r="G259" i="8"/>
  <c r="G257" i="8"/>
  <c r="G245" i="8"/>
  <c r="G262" i="8"/>
  <c r="G255" i="8"/>
  <c r="G238" i="8"/>
  <c r="G243" i="8"/>
  <c r="G260" i="8"/>
  <c r="G253" i="8"/>
  <c r="G274" i="8"/>
  <c r="G256" i="8"/>
  <c r="G265" i="8"/>
  <c r="G279" i="8"/>
  <c r="G258" i="8"/>
  <c r="G272" i="8"/>
  <c r="G250" i="8"/>
  <c r="G264" i="8"/>
  <c r="G277" i="8"/>
  <c r="G267" i="8"/>
  <c r="G270" i="8"/>
  <c r="G263" i="8"/>
  <c r="G275" i="8"/>
  <c r="G273" i="8"/>
  <c r="G284" i="8"/>
  <c r="G276" i="8"/>
  <c r="G281" i="8"/>
  <c r="G162" i="8"/>
  <c r="G280" i="8"/>
  <c r="G282" i="8"/>
  <c r="G269" i="8"/>
  <c r="G278" i="8"/>
  <c r="G283" i="8"/>
  <c r="G271" i="8"/>
  <c r="G285" i="8"/>
  <c r="G268" i="8"/>
  <c r="G286" i="8"/>
  <c r="BE167" i="8"/>
  <c r="BE163" i="8"/>
  <c r="BE164" i="8"/>
  <c r="BE170" i="8"/>
  <c r="BE172" i="8"/>
  <c r="BE165" i="8"/>
  <c r="BE166" i="8"/>
  <c r="BE175" i="8"/>
  <c r="BE177" i="8"/>
  <c r="BE171" i="8"/>
  <c r="BE173" i="8"/>
  <c r="BE180" i="8"/>
  <c r="BE178" i="8"/>
  <c r="BE176" i="8"/>
  <c r="BE168" i="8"/>
  <c r="BE181" i="8"/>
  <c r="BE184" i="8"/>
  <c r="BE183" i="8"/>
  <c r="BE185" i="8"/>
  <c r="BE169" i="8"/>
  <c r="BE174" i="8"/>
  <c r="BE187" i="8"/>
  <c r="BE195" i="8"/>
  <c r="BE200" i="8"/>
  <c r="BE192" i="8"/>
  <c r="BE193" i="8"/>
  <c r="BE179" i="8"/>
  <c r="BE203" i="8"/>
  <c r="BE202" i="8"/>
  <c r="BE194" i="8"/>
  <c r="BE201" i="8"/>
  <c r="BE182" i="8"/>
  <c r="BE189" i="8"/>
  <c r="BE190" i="8"/>
  <c r="BE197" i="8"/>
  <c r="BE186" i="8"/>
  <c r="BE198" i="8"/>
  <c r="BE211" i="8"/>
  <c r="BE206" i="8"/>
  <c r="BE209" i="8"/>
  <c r="BE191" i="8"/>
  <c r="BE208" i="8"/>
  <c r="BE204" i="8"/>
  <c r="BE210" i="8"/>
  <c r="BE207" i="8"/>
  <c r="BE226" i="8"/>
  <c r="BE199" i="8"/>
  <c r="BE188" i="8"/>
  <c r="BE196" i="8"/>
  <c r="BE205" i="8"/>
  <c r="BE217" i="8"/>
  <c r="BE216" i="8"/>
  <c r="BE214" i="8"/>
  <c r="BE222" i="8"/>
  <c r="BE221" i="8"/>
  <c r="BE218" i="8"/>
  <c r="BE212" i="8"/>
  <c r="BE225" i="8"/>
  <c r="BE227" i="8"/>
  <c r="BE213" i="8"/>
  <c r="BE215" i="8"/>
  <c r="BE220" i="8"/>
  <c r="BE228" i="8"/>
  <c r="BE224" i="8"/>
  <c r="BE238" i="8"/>
  <c r="BE231" i="8"/>
  <c r="BE219" i="8"/>
  <c r="BE236" i="8"/>
  <c r="BE229" i="8"/>
  <c r="BE234" i="8"/>
  <c r="BE232" i="8"/>
  <c r="BE237" i="8"/>
  <c r="BE242" i="8"/>
  <c r="BE250" i="8"/>
  <c r="BE223" i="8"/>
  <c r="BE243" i="8"/>
  <c r="BE248" i="8"/>
  <c r="BE241" i="8"/>
  <c r="BE246" i="8"/>
  <c r="BE244" i="8"/>
  <c r="BE233" i="8"/>
  <c r="BE263" i="8"/>
  <c r="BE239" i="8"/>
  <c r="BE249" i="8"/>
  <c r="BE256" i="8"/>
  <c r="BE252" i="8"/>
  <c r="BE261" i="8"/>
  <c r="BE251" i="8"/>
  <c r="BE254" i="8"/>
  <c r="BE230" i="8"/>
  <c r="BE259" i="8"/>
  <c r="BE264" i="8"/>
  <c r="BE257" i="8"/>
  <c r="BE235" i="8"/>
  <c r="BE240" i="8"/>
  <c r="BE255" i="8"/>
  <c r="BE276" i="8"/>
  <c r="BE269" i="8"/>
  <c r="BE267" i="8"/>
  <c r="BE274" i="8"/>
  <c r="BE253" i="8"/>
  <c r="BE265" i="8"/>
  <c r="BE258" i="8"/>
  <c r="BE272" i="8"/>
  <c r="BE247" i="8"/>
  <c r="BE260" i="8"/>
  <c r="BE262" i="8"/>
  <c r="BE270" i="8"/>
  <c r="BE275" i="8"/>
  <c r="BE245" i="8"/>
  <c r="BE286" i="8"/>
  <c r="BE284" i="8"/>
  <c r="BE162" i="8"/>
  <c r="BE285" i="8"/>
  <c r="BE280" i="8"/>
  <c r="BE282" i="8"/>
  <c r="BE279" i="8"/>
  <c r="BE271" i="8"/>
  <c r="BE281" i="8"/>
  <c r="BE278" i="8"/>
  <c r="BE283" i="8"/>
  <c r="BE266" i="8"/>
  <c r="BE277" i="8"/>
  <c r="BE268" i="8"/>
  <c r="BE273" i="8"/>
  <c r="BM163" i="8"/>
  <c r="BM169" i="8"/>
  <c r="BM168" i="8"/>
  <c r="BM166" i="8"/>
  <c r="BM164" i="8"/>
  <c r="BM167" i="8"/>
  <c r="BM170" i="8"/>
  <c r="BM171" i="8"/>
  <c r="BM175" i="8"/>
  <c r="BM172" i="8"/>
  <c r="BM165" i="8"/>
  <c r="BM181" i="8"/>
  <c r="BM183" i="8"/>
  <c r="BM189" i="8"/>
  <c r="BM176" i="8"/>
  <c r="BM179" i="8"/>
  <c r="BM180" i="8"/>
  <c r="BM178" i="8"/>
  <c r="BM177" i="8"/>
  <c r="BM182" i="8"/>
  <c r="BM184" i="8"/>
  <c r="BM173" i="8"/>
  <c r="BM185" i="8"/>
  <c r="BM198" i="8"/>
  <c r="BM187" i="8"/>
  <c r="BM196" i="8"/>
  <c r="BM186" i="8"/>
  <c r="BM201" i="8"/>
  <c r="BM197" i="8"/>
  <c r="BM190" i="8"/>
  <c r="BM200" i="8"/>
  <c r="BM191" i="8"/>
  <c r="BM174" i="8"/>
  <c r="BM188" i="8"/>
  <c r="BM194" i="8"/>
  <c r="BM202" i="8"/>
  <c r="BM203" i="8"/>
  <c r="BM193" i="8"/>
  <c r="BM212" i="8"/>
  <c r="BM192" i="8"/>
  <c r="BM195" i="8"/>
  <c r="BM204" i="8"/>
  <c r="BM208" i="8"/>
  <c r="BM222" i="8"/>
  <c r="BM207" i="8"/>
  <c r="BM220" i="8"/>
  <c r="BM199" i="8"/>
  <c r="BM213" i="8"/>
  <c r="BM214" i="8"/>
  <c r="BM216" i="8"/>
  <c r="BM206" i="8"/>
  <c r="BM211" i="8"/>
  <c r="BM219" i="8"/>
  <c r="BM215" i="8"/>
  <c r="BM205" i="8"/>
  <c r="BM210" i="8"/>
  <c r="BM228" i="8"/>
  <c r="BM209" i="8"/>
  <c r="BM224" i="8"/>
  <c r="BM226" i="8"/>
  <c r="BM223" i="8"/>
  <c r="BM217" i="8"/>
  <c r="BM218" i="8"/>
  <c r="BM221" i="8"/>
  <c r="BM234" i="8"/>
  <c r="BM227" i="8"/>
  <c r="BM239" i="8"/>
  <c r="BM232" i="8"/>
  <c r="BM237" i="8"/>
  <c r="BM230" i="8"/>
  <c r="BM235" i="8"/>
  <c r="BM233" i="8"/>
  <c r="BM225" i="8"/>
  <c r="BM246" i="8"/>
  <c r="BM251" i="8"/>
  <c r="BM240" i="8"/>
  <c r="BM244" i="8"/>
  <c r="BM249" i="8"/>
  <c r="BM231" i="8"/>
  <c r="BM247" i="8"/>
  <c r="BM229" i="8"/>
  <c r="BM236" i="8"/>
  <c r="BM242" i="8"/>
  <c r="BM245" i="8"/>
  <c r="BM250" i="8"/>
  <c r="BM259" i="8"/>
  <c r="BM243" i="8"/>
  <c r="BM264" i="8"/>
  <c r="BM238" i="8"/>
  <c r="BM248" i="8"/>
  <c r="BM257" i="8"/>
  <c r="BM262" i="8"/>
  <c r="BM255" i="8"/>
  <c r="BM260" i="8"/>
  <c r="BM253" i="8"/>
  <c r="BM252" i="8"/>
  <c r="BM258" i="8"/>
  <c r="BM272" i="8"/>
  <c r="BM254" i="8"/>
  <c r="BM277" i="8"/>
  <c r="BM256" i="8"/>
  <c r="BM270" i="8"/>
  <c r="BM261" i="8"/>
  <c r="BM266" i="8"/>
  <c r="BM275" i="8"/>
  <c r="BM268" i="8"/>
  <c r="BM263" i="8"/>
  <c r="BM273" i="8"/>
  <c r="BM241" i="8"/>
  <c r="BM271" i="8"/>
  <c r="BM267" i="8"/>
  <c r="BM274" i="8"/>
  <c r="BM162" i="8"/>
  <c r="BM282" i="8"/>
  <c r="BM279" i="8"/>
  <c r="BM281" i="8"/>
  <c r="BM278" i="8"/>
  <c r="BM285" i="8"/>
  <c r="BM269" i="8"/>
  <c r="BM276" i="8"/>
  <c r="BM283" i="8"/>
  <c r="BM280" i="8"/>
  <c r="BM265" i="8"/>
  <c r="BM284" i="8"/>
  <c r="BM286" i="8"/>
  <c r="EI119" i="8"/>
  <c r="CJ163" i="8"/>
  <c r="CJ173" i="8"/>
  <c r="CJ171" i="8"/>
  <c r="CJ165" i="8"/>
  <c r="CJ166" i="8"/>
  <c r="CJ164" i="8"/>
  <c r="CJ168" i="8"/>
  <c r="CJ175" i="8"/>
  <c r="CJ167" i="8"/>
  <c r="CJ172" i="8"/>
  <c r="CJ174" i="8"/>
  <c r="CJ178" i="8"/>
  <c r="CJ176" i="8"/>
  <c r="CJ179" i="8"/>
  <c r="CJ183" i="8"/>
  <c r="CJ169" i="8"/>
  <c r="CJ170" i="8"/>
  <c r="CJ181" i="8"/>
  <c r="CJ184" i="8"/>
  <c r="CJ180" i="8"/>
  <c r="CJ186" i="8"/>
  <c r="CJ188" i="8"/>
  <c r="CJ187" i="8"/>
  <c r="CJ189" i="8"/>
  <c r="CJ190" i="8"/>
  <c r="CJ191" i="8"/>
  <c r="CJ196" i="8"/>
  <c r="CJ201" i="8"/>
  <c r="CJ194" i="8"/>
  <c r="CJ185" i="8"/>
  <c r="CJ192" i="8"/>
  <c r="CJ195" i="8"/>
  <c r="CJ204" i="8"/>
  <c r="CJ197" i="8"/>
  <c r="CJ199" i="8"/>
  <c r="CJ198" i="8"/>
  <c r="CJ202" i="8"/>
  <c r="CJ212" i="8"/>
  <c r="CJ207" i="8"/>
  <c r="CJ182" i="8"/>
  <c r="CJ206" i="8"/>
  <c r="CJ211" i="8"/>
  <c r="CJ193" i="8"/>
  <c r="CJ215" i="8"/>
  <c r="CJ218" i="8"/>
  <c r="CJ205" i="8"/>
  <c r="CJ210" i="8"/>
  <c r="CJ203" i="8"/>
  <c r="CJ216" i="8"/>
  <c r="CJ200" i="8"/>
  <c r="CJ209" i="8"/>
  <c r="CJ214" i="8"/>
  <c r="CJ220" i="8"/>
  <c r="CJ217" i="8"/>
  <c r="CJ208" i="8"/>
  <c r="CJ213" i="8"/>
  <c r="CJ177" i="8"/>
  <c r="CJ222" i="8"/>
  <c r="CJ225" i="8"/>
  <c r="CJ219" i="8"/>
  <c r="CJ227" i="8"/>
  <c r="CJ224" i="8"/>
  <c r="CJ239" i="8"/>
  <c r="CJ232" i="8"/>
  <c r="CJ230" i="8"/>
  <c r="CJ235" i="8"/>
  <c r="CJ223" i="8"/>
  <c r="CJ233" i="8"/>
  <c r="CJ226" i="8"/>
  <c r="CJ228" i="8"/>
  <c r="CJ229" i="8"/>
  <c r="CJ238" i="8"/>
  <c r="CJ231" i="8"/>
  <c r="CJ251" i="8"/>
  <c r="CJ244" i="8"/>
  <c r="CJ249" i="8"/>
  <c r="CJ242" i="8"/>
  <c r="CJ221" i="8"/>
  <c r="CJ247" i="8"/>
  <c r="CJ237" i="8"/>
  <c r="CJ241" i="8"/>
  <c r="CJ245" i="8"/>
  <c r="CJ264" i="8"/>
  <c r="CJ257" i="8"/>
  <c r="CJ234" i="8"/>
  <c r="CJ252" i="8"/>
  <c r="CJ262" i="8"/>
  <c r="CJ246" i="8"/>
  <c r="CJ255" i="8"/>
  <c r="CJ260" i="8"/>
  <c r="CJ240" i="8"/>
  <c r="CJ250" i="8"/>
  <c r="CJ253" i="8"/>
  <c r="CJ265" i="8"/>
  <c r="CJ258" i="8"/>
  <c r="CJ243" i="8"/>
  <c r="CJ256" i="8"/>
  <c r="CJ266" i="8"/>
  <c r="CJ277" i="8"/>
  <c r="CJ236" i="8"/>
  <c r="CJ270" i="8"/>
  <c r="CJ275" i="8"/>
  <c r="CJ268" i="8"/>
  <c r="CJ273" i="8"/>
  <c r="CJ254" i="8"/>
  <c r="CJ271" i="8"/>
  <c r="CJ259" i="8"/>
  <c r="CJ267" i="8"/>
  <c r="CJ248" i="8"/>
  <c r="CJ274" i="8"/>
  <c r="CJ282" i="8"/>
  <c r="CJ280" i="8"/>
  <c r="CJ285" i="8"/>
  <c r="CJ263" i="8"/>
  <c r="CJ276" i="8"/>
  <c r="CJ283" i="8"/>
  <c r="CJ278" i="8"/>
  <c r="CJ286" i="8"/>
  <c r="CJ279" i="8"/>
  <c r="CJ272" i="8"/>
  <c r="CJ284" i="8"/>
  <c r="CJ261" i="8"/>
  <c r="CJ269" i="8"/>
  <c r="CJ281" i="8"/>
  <c r="CJ162" i="8"/>
  <c r="DI163" i="8"/>
  <c r="DI169" i="8"/>
  <c r="DI168" i="8"/>
  <c r="DI166" i="8"/>
  <c r="DI170" i="8"/>
  <c r="DI172" i="8"/>
  <c r="DI171" i="8"/>
  <c r="DI175" i="8"/>
  <c r="DI167" i="8"/>
  <c r="DI180" i="8"/>
  <c r="DI176" i="8"/>
  <c r="DI189" i="8"/>
  <c r="DI173" i="8"/>
  <c r="DI182" i="8"/>
  <c r="DI177" i="8"/>
  <c r="DI178" i="8"/>
  <c r="DI181" i="8"/>
  <c r="DI174" i="8"/>
  <c r="DI179" i="8"/>
  <c r="DI187" i="8"/>
  <c r="DI188" i="8"/>
  <c r="DI164" i="8"/>
  <c r="DI190" i="8"/>
  <c r="DI183" i="8"/>
  <c r="DI165" i="8"/>
  <c r="DI191" i="8"/>
  <c r="DI198" i="8"/>
  <c r="DI184" i="8"/>
  <c r="DI196" i="8"/>
  <c r="DI186" i="8"/>
  <c r="DI197" i="8"/>
  <c r="DI192" i="8"/>
  <c r="DI185" i="8"/>
  <c r="DI193" i="8"/>
  <c r="DI202" i="8"/>
  <c r="DI207" i="8"/>
  <c r="DI201" i="8"/>
  <c r="DI212" i="8"/>
  <c r="DI204" i="8"/>
  <c r="DI205" i="8"/>
  <c r="DI194" i="8"/>
  <c r="DI208" i="8"/>
  <c r="DI222" i="8"/>
  <c r="DI199" i="8"/>
  <c r="DI200" i="8"/>
  <c r="DI203" i="8"/>
  <c r="DI209" i="8"/>
  <c r="DI220" i="8"/>
  <c r="DI195" i="8"/>
  <c r="DI213" i="8"/>
  <c r="DI216" i="8"/>
  <c r="DI211" i="8"/>
  <c r="DI219" i="8"/>
  <c r="DI206" i="8"/>
  <c r="DI221" i="8"/>
  <c r="DI210" i="8"/>
  <c r="DI217" i="8"/>
  <c r="DI215" i="8"/>
  <c r="DI228" i="8"/>
  <c r="DI218" i="8"/>
  <c r="DI223" i="8"/>
  <c r="DI225" i="8"/>
  <c r="DI226" i="8"/>
  <c r="DI234" i="8"/>
  <c r="DI239" i="8"/>
  <c r="DI232" i="8"/>
  <c r="DI214" i="8"/>
  <c r="DI237" i="8"/>
  <c r="DI230" i="8"/>
  <c r="DI235" i="8"/>
  <c r="DI229" i="8"/>
  <c r="DI233" i="8"/>
  <c r="DI224" i="8"/>
  <c r="DI246" i="8"/>
  <c r="DI251" i="8"/>
  <c r="DI238" i="8"/>
  <c r="DI244" i="8"/>
  <c r="DI241" i="8"/>
  <c r="DI249" i="8"/>
  <c r="DI242" i="8"/>
  <c r="DI231" i="8"/>
  <c r="DI247" i="8"/>
  <c r="DI227" i="8"/>
  <c r="DI236" i="8"/>
  <c r="DI240" i="8"/>
  <c r="DI245" i="8"/>
  <c r="DI250" i="8"/>
  <c r="DI259" i="8"/>
  <c r="DI252" i="8"/>
  <c r="DI264" i="8"/>
  <c r="DI257" i="8"/>
  <c r="DI262" i="8"/>
  <c r="DI255" i="8"/>
  <c r="DI243" i="8"/>
  <c r="DI260" i="8"/>
  <c r="DI253" i="8"/>
  <c r="DI258" i="8"/>
  <c r="DI248" i="8"/>
  <c r="DI272" i="8"/>
  <c r="DI254" i="8"/>
  <c r="DI263" i="8"/>
  <c r="DI277" i="8"/>
  <c r="DI256" i="8"/>
  <c r="DI270" i="8"/>
  <c r="DI275" i="8"/>
  <c r="DI268" i="8"/>
  <c r="DI261" i="8"/>
  <c r="DI273" i="8"/>
  <c r="DI267" i="8"/>
  <c r="DI271" i="8"/>
  <c r="DI274" i="8"/>
  <c r="DI162" i="8"/>
  <c r="DI266" i="8"/>
  <c r="DI282" i="8"/>
  <c r="DI279" i="8"/>
  <c r="DI278" i="8"/>
  <c r="DI285" i="8"/>
  <c r="DI265" i="8"/>
  <c r="DI269" i="8"/>
  <c r="DI276" i="8"/>
  <c r="DI283" i="8"/>
  <c r="DI280" i="8"/>
  <c r="DI281" i="8"/>
  <c r="DI284" i="8"/>
  <c r="DI286" i="8"/>
  <c r="BB164" i="8"/>
  <c r="BB165" i="8"/>
  <c r="BB163" i="8"/>
  <c r="BB175" i="8"/>
  <c r="BB169" i="8"/>
  <c r="BB166" i="8"/>
  <c r="BB167" i="8"/>
  <c r="BB172" i="8"/>
  <c r="BB171" i="8"/>
  <c r="BB173" i="8"/>
  <c r="BB170" i="8"/>
  <c r="BB180" i="8"/>
  <c r="BB178" i="8"/>
  <c r="BB168" i="8"/>
  <c r="BB185" i="8"/>
  <c r="BB181" i="8"/>
  <c r="BB174" i="8"/>
  <c r="BB177" i="8"/>
  <c r="BB183" i="8"/>
  <c r="BB184" i="8"/>
  <c r="BB189" i="8"/>
  <c r="BB186" i="8"/>
  <c r="BB192" i="8"/>
  <c r="BB193" i="8"/>
  <c r="BB198" i="8"/>
  <c r="BB182" i="8"/>
  <c r="BB190" i="8"/>
  <c r="BB196" i="8"/>
  <c r="BB179" i="8"/>
  <c r="BB176" i="8"/>
  <c r="BB206" i="8"/>
  <c r="BB201" i="8"/>
  <c r="BB204" i="8"/>
  <c r="BB199" i="8"/>
  <c r="BB195" i="8"/>
  <c r="BB200" i="8"/>
  <c r="BB187" i="8"/>
  <c r="BB197" i="8"/>
  <c r="BB203" i="8"/>
  <c r="BB194" i="8"/>
  <c r="BB214" i="8"/>
  <c r="BB208" i="8"/>
  <c r="BB191" i="8"/>
  <c r="BB188" i="8"/>
  <c r="BB205" i="8"/>
  <c r="BB213" i="8"/>
  <c r="BB217" i="8"/>
  <c r="BB209" i="8"/>
  <c r="BB210" i="8"/>
  <c r="BB220" i="8"/>
  <c r="BB215" i="8"/>
  <c r="BB218" i="8"/>
  <c r="BB207" i="8"/>
  <c r="BB221" i="8"/>
  <c r="BB202" i="8"/>
  <c r="BB211" i="8"/>
  <c r="BB212" i="8"/>
  <c r="BB219" i="8"/>
  <c r="BB222" i="8"/>
  <c r="BB224" i="8"/>
  <c r="BB226" i="8"/>
  <c r="BB216" i="8"/>
  <c r="BB227" i="8"/>
  <c r="BB229" i="8"/>
  <c r="BB241" i="8"/>
  <c r="BB234" i="8"/>
  <c r="BB232" i="8"/>
  <c r="BB237" i="8"/>
  <c r="BB225" i="8"/>
  <c r="BB235" i="8"/>
  <c r="BB230" i="8"/>
  <c r="BB233" i="8"/>
  <c r="BB223" i="8"/>
  <c r="BB246" i="8"/>
  <c r="BB228" i="8"/>
  <c r="BB251" i="8"/>
  <c r="BB231" i="8"/>
  <c r="BB244" i="8"/>
  <c r="BB236" i="8"/>
  <c r="BB249" i="8"/>
  <c r="BB240" i="8"/>
  <c r="BB238" i="8"/>
  <c r="BB247" i="8"/>
  <c r="BB239" i="8"/>
  <c r="BB254" i="8"/>
  <c r="BB259" i="8"/>
  <c r="BB257" i="8"/>
  <c r="BB250" i="8"/>
  <c r="BB262" i="8"/>
  <c r="BB242" i="8"/>
  <c r="BB255" i="8"/>
  <c r="BB267" i="8"/>
  <c r="BB260" i="8"/>
  <c r="BB253" i="8"/>
  <c r="BB245" i="8"/>
  <c r="BB258" i="8"/>
  <c r="BB243" i="8"/>
  <c r="BB256" i="8"/>
  <c r="BB265" i="8"/>
  <c r="BB279" i="8"/>
  <c r="BB261" i="8"/>
  <c r="BB272" i="8"/>
  <c r="BB264" i="8"/>
  <c r="BB277" i="8"/>
  <c r="BB270" i="8"/>
  <c r="BB275" i="8"/>
  <c r="BB266" i="8"/>
  <c r="BB248" i="8"/>
  <c r="BB268" i="8"/>
  <c r="BB273" i="8"/>
  <c r="BB252" i="8"/>
  <c r="BB263" i="8"/>
  <c r="BB269" i="8"/>
  <c r="BB284" i="8"/>
  <c r="BB276" i="8"/>
  <c r="BB162" i="8"/>
  <c r="BB280" i="8"/>
  <c r="BB282" i="8"/>
  <c r="BB274" i="8"/>
  <c r="BB281" i="8"/>
  <c r="BB271" i="8"/>
  <c r="BB285" i="8"/>
  <c r="BB278" i="8"/>
  <c r="BB283" i="8"/>
  <c r="BB286" i="8"/>
  <c r="CA165" i="8"/>
  <c r="CA166" i="8"/>
  <c r="CA168" i="8"/>
  <c r="CA163" i="8"/>
  <c r="CA169" i="8"/>
  <c r="CA170" i="8"/>
  <c r="CA167" i="8"/>
  <c r="CA171" i="8"/>
  <c r="CA164" i="8"/>
  <c r="CA175" i="8"/>
  <c r="CA176" i="8"/>
  <c r="CA173" i="8"/>
  <c r="CA174" i="8"/>
  <c r="CA177" i="8"/>
  <c r="CA191" i="8"/>
  <c r="CA181" i="8"/>
  <c r="CA187" i="8"/>
  <c r="CA182" i="8"/>
  <c r="CA189" i="8"/>
  <c r="CA180" i="8"/>
  <c r="CA185" i="8"/>
  <c r="CA179" i="8"/>
  <c r="CA183" i="8"/>
  <c r="CA200" i="8"/>
  <c r="CA193" i="8"/>
  <c r="CA198" i="8"/>
  <c r="CA178" i="8"/>
  <c r="CA186" i="8"/>
  <c r="CA172" i="8"/>
  <c r="CA184" i="8"/>
  <c r="CA190" i="8"/>
  <c r="CA194" i="8"/>
  <c r="CA188" i="8"/>
  <c r="CA197" i="8"/>
  <c r="CA199" i="8"/>
  <c r="CA204" i="8"/>
  <c r="CA208" i="8"/>
  <c r="CA209" i="8"/>
  <c r="CA214" i="8"/>
  <c r="CA202" i="8"/>
  <c r="CA203" i="8"/>
  <c r="CA195" i="8"/>
  <c r="CA224" i="8"/>
  <c r="CA205" i="8"/>
  <c r="CA192" i="8"/>
  <c r="CA213" i="8"/>
  <c r="CA215" i="8"/>
  <c r="CA196" i="8"/>
  <c r="CA206" i="8"/>
  <c r="CA212" i="8"/>
  <c r="CA218" i="8"/>
  <c r="CA221" i="8"/>
  <c r="CA207" i="8"/>
  <c r="CA217" i="8"/>
  <c r="CA210" i="8"/>
  <c r="CA201" i="8"/>
  <c r="CA216" i="8"/>
  <c r="CA219" i="8"/>
  <c r="CA211" i="8"/>
  <c r="CA223" i="8"/>
  <c r="CA226" i="8"/>
  <c r="CA222" i="8"/>
  <c r="CA220" i="8"/>
  <c r="CA236" i="8"/>
  <c r="CA225" i="8"/>
  <c r="CA241" i="8"/>
  <c r="CA234" i="8"/>
  <c r="CA232" i="8"/>
  <c r="CA237" i="8"/>
  <c r="CA230" i="8"/>
  <c r="CA227" i="8"/>
  <c r="CA235" i="8"/>
  <c r="CA239" i="8"/>
  <c r="CA248" i="8"/>
  <c r="CA240" i="8"/>
  <c r="CA246" i="8"/>
  <c r="CA244" i="8"/>
  <c r="CA249" i="8"/>
  <c r="CA228" i="8"/>
  <c r="CA238" i="8"/>
  <c r="CA242" i="8"/>
  <c r="CA247" i="8"/>
  <c r="CA261" i="8"/>
  <c r="CA254" i="8"/>
  <c r="CA259" i="8"/>
  <c r="CA233" i="8"/>
  <c r="CA257" i="8"/>
  <c r="CA245" i="8"/>
  <c r="CA262" i="8"/>
  <c r="CA231" i="8"/>
  <c r="CA255" i="8"/>
  <c r="CA243" i="8"/>
  <c r="CA251" i="8"/>
  <c r="CA252" i="8"/>
  <c r="CA260" i="8"/>
  <c r="CA253" i="8"/>
  <c r="CA274" i="8"/>
  <c r="CA279" i="8"/>
  <c r="CA272" i="8"/>
  <c r="CA263" i="8"/>
  <c r="CA250" i="8"/>
  <c r="CA266" i="8"/>
  <c r="CA270" i="8"/>
  <c r="CA275" i="8"/>
  <c r="CA229" i="8"/>
  <c r="CA268" i="8"/>
  <c r="CA256" i="8"/>
  <c r="CA265" i="8"/>
  <c r="CA273" i="8"/>
  <c r="CA267" i="8"/>
  <c r="CA271" i="8"/>
  <c r="CA284" i="8"/>
  <c r="CA276" i="8"/>
  <c r="CA278" i="8"/>
  <c r="CA162" i="8"/>
  <c r="CA264" i="8"/>
  <c r="CA277" i="8"/>
  <c r="CA281" i="8"/>
  <c r="CA282" i="8"/>
  <c r="CA283" i="8"/>
  <c r="CA285" i="8"/>
  <c r="CA269" i="8"/>
  <c r="CA258" i="8"/>
  <c r="CA286" i="8"/>
  <c r="CA280" i="8"/>
  <c r="CZ167" i="8"/>
  <c r="CZ165" i="8"/>
  <c r="CZ169" i="8"/>
  <c r="CZ166" i="8"/>
  <c r="CZ168" i="8"/>
  <c r="CZ170" i="8"/>
  <c r="CZ176" i="8"/>
  <c r="CZ163" i="8"/>
  <c r="CZ172" i="8"/>
  <c r="CZ175" i="8"/>
  <c r="CZ179" i="8"/>
  <c r="CZ181" i="8"/>
  <c r="CZ171" i="8"/>
  <c r="CZ164" i="8"/>
  <c r="CZ173" i="8"/>
  <c r="CZ177" i="8"/>
  <c r="CZ183" i="8"/>
  <c r="CZ186" i="8"/>
  <c r="CZ180" i="8"/>
  <c r="CZ182" i="8"/>
  <c r="CZ184" i="8"/>
  <c r="CZ178" i="8"/>
  <c r="CZ187" i="8"/>
  <c r="CZ189" i="8"/>
  <c r="CZ195" i="8"/>
  <c r="CZ190" i="8"/>
  <c r="CZ200" i="8"/>
  <c r="CZ193" i="8"/>
  <c r="CZ191" i="8"/>
  <c r="CZ198" i="8"/>
  <c r="CZ188" i="8"/>
  <c r="CZ194" i="8"/>
  <c r="CZ197" i="8"/>
  <c r="CZ208" i="8"/>
  <c r="CZ199" i="8"/>
  <c r="CZ201" i="8"/>
  <c r="CZ204" i="8"/>
  <c r="CZ174" i="8"/>
  <c r="CZ202" i="8"/>
  <c r="CZ192" i="8"/>
  <c r="CZ196" i="8"/>
  <c r="CZ209" i="8"/>
  <c r="CZ185" i="8"/>
  <c r="CZ205" i="8"/>
  <c r="CZ203" i="8"/>
  <c r="CZ207" i="8"/>
  <c r="CZ212" i="8"/>
  <c r="CZ219" i="8"/>
  <c r="CZ217" i="8"/>
  <c r="CZ211" i="8"/>
  <c r="CZ222" i="8"/>
  <c r="CZ215" i="8"/>
  <c r="CZ206" i="8"/>
  <c r="CZ210" i="8"/>
  <c r="CZ220" i="8"/>
  <c r="CZ216" i="8"/>
  <c r="CZ213" i="8"/>
  <c r="CZ218" i="8"/>
  <c r="CZ214" i="8"/>
  <c r="CZ224" i="8"/>
  <c r="CZ226" i="8"/>
  <c r="CZ221" i="8"/>
  <c r="CZ231" i="8"/>
  <c r="CZ236" i="8"/>
  <c r="CZ234" i="8"/>
  <c r="CZ239" i="8"/>
  <c r="CZ232" i="8"/>
  <c r="CZ237" i="8"/>
  <c r="CZ227" i="8"/>
  <c r="CZ230" i="8"/>
  <c r="CZ225" i="8"/>
  <c r="CZ228" i="8"/>
  <c r="CZ235" i="8"/>
  <c r="CZ243" i="8"/>
  <c r="CZ248" i="8"/>
  <c r="CZ223" i="8"/>
  <c r="CZ229" i="8"/>
  <c r="CZ246" i="8"/>
  <c r="CZ244" i="8"/>
  <c r="CZ233" i="8"/>
  <c r="CZ241" i="8"/>
  <c r="CZ249" i="8"/>
  <c r="CZ242" i="8"/>
  <c r="CZ256" i="8"/>
  <c r="CZ247" i="8"/>
  <c r="CZ261" i="8"/>
  <c r="CZ245" i="8"/>
  <c r="CZ251" i="8"/>
  <c r="CZ254" i="8"/>
  <c r="CZ259" i="8"/>
  <c r="CZ252" i="8"/>
  <c r="CZ257" i="8"/>
  <c r="CZ250" i="8"/>
  <c r="CZ262" i="8"/>
  <c r="CZ255" i="8"/>
  <c r="CZ260" i="8"/>
  <c r="CZ269" i="8"/>
  <c r="CZ240" i="8"/>
  <c r="CZ274" i="8"/>
  <c r="CZ253" i="8"/>
  <c r="CZ265" i="8"/>
  <c r="CZ279" i="8"/>
  <c r="CZ258" i="8"/>
  <c r="CZ266" i="8"/>
  <c r="CZ272" i="8"/>
  <c r="CZ264" i="8"/>
  <c r="CZ270" i="8"/>
  <c r="CZ275" i="8"/>
  <c r="CZ268" i="8"/>
  <c r="CZ271" i="8"/>
  <c r="CZ286" i="8"/>
  <c r="CZ281" i="8"/>
  <c r="CZ284" i="8"/>
  <c r="CZ267" i="8"/>
  <c r="CZ276" i="8"/>
  <c r="CZ162" i="8"/>
  <c r="CZ280" i="8"/>
  <c r="CZ282" i="8"/>
  <c r="CZ273" i="8"/>
  <c r="CZ263" i="8"/>
  <c r="CZ238" i="8"/>
  <c r="CZ285" i="8"/>
  <c r="CZ277" i="8"/>
  <c r="CZ283" i="8"/>
  <c r="CZ278" i="8"/>
  <c r="AU163" i="8"/>
  <c r="AU164" i="8"/>
  <c r="AU165" i="8"/>
  <c r="AU168" i="8"/>
  <c r="AU174" i="8"/>
  <c r="AU172" i="8"/>
  <c r="AU169" i="8"/>
  <c r="AU171" i="8"/>
  <c r="AU179" i="8"/>
  <c r="AU177" i="8"/>
  <c r="AU175" i="8"/>
  <c r="AU173" i="8"/>
  <c r="AU184" i="8"/>
  <c r="AU178" i="8"/>
  <c r="AU167" i="8"/>
  <c r="AU166" i="8"/>
  <c r="AU186" i="8"/>
  <c r="AU181" i="8"/>
  <c r="AU176" i="8"/>
  <c r="AU188" i="8"/>
  <c r="AU190" i="8"/>
  <c r="AU170" i="8"/>
  <c r="AU183" i="8"/>
  <c r="AU182" i="8"/>
  <c r="AU197" i="8"/>
  <c r="AU191" i="8"/>
  <c r="AU202" i="8"/>
  <c r="AU195" i="8"/>
  <c r="AU194" i="8"/>
  <c r="AU205" i="8"/>
  <c r="AU185" i="8"/>
  <c r="AU187" i="8"/>
  <c r="AU203" i="8"/>
  <c r="AU189" i="8"/>
  <c r="AU192" i="8"/>
  <c r="AU180" i="8"/>
  <c r="AU204" i="8"/>
  <c r="AU207" i="8"/>
  <c r="AU213" i="8"/>
  <c r="AU201" i="8"/>
  <c r="AU199" i="8"/>
  <c r="AU193" i="8"/>
  <c r="AU200" i="8"/>
  <c r="AU212" i="8"/>
  <c r="AU196" i="8"/>
  <c r="AU208" i="8"/>
  <c r="AU216" i="8"/>
  <c r="AU198" i="8"/>
  <c r="AU214" i="8"/>
  <c r="AU219" i="8"/>
  <c r="AU217" i="8"/>
  <c r="AU206" i="8"/>
  <c r="AU220" i="8"/>
  <c r="AU209" i="8"/>
  <c r="AU215" i="8"/>
  <c r="AU223" i="8"/>
  <c r="AU218" i="8"/>
  <c r="AU221" i="8"/>
  <c r="AU225" i="8"/>
  <c r="AU227" i="8"/>
  <c r="AU228" i="8"/>
  <c r="AU211" i="8"/>
  <c r="AU210" i="8"/>
  <c r="AU230" i="8"/>
  <c r="AU240" i="8"/>
  <c r="AU224" i="8"/>
  <c r="AU233" i="8"/>
  <c r="AU231" i="8"/>
  <c r="AU236" i="8"/>
  <c r="AU226" i="8"/>
  <c r="AU229" i="8"/>
  <c r="AU234" i="8"/>
  <c r="AU232" i="8"/>
  <c r="AU237" i="8"/>
  <c r="AU252" i="8"/>
  <c r="AU245" i="8"/>
  <c r="AU239" i="8"/>
  <c r="AU250" i="8"/>
  <c r="AU243" i="8"/>
  <c r="AU238" i="8"/>
  <c r="AU242" i="8"/>
  <c r="AU248" i="8"/>
  <c r="AU222" i="8"/>
  <c r="AU246" i="8"/>
  <c r="AU235" i="8"/>
  <c r="AU241" i="8"/>
  <c r="AU244" i="8"/>
  <c r="AU253" i="8"/>
  <c r="AU265" i="8"/>
  <c r="AU258" i="8"/>
  <c r="AU263" i="8"/>
  <c r="AU256" i="8"/>
  <c r="AU261" i="8"/>
  <c r="AU254" i="8"/>
  <c r="AU266" i="8"/>
  <c r="AU259" i="8"/>
  <c r="AU247" i="8"/>
  <c r="AU251" i="8"/>
  <c r="AU257" i="8"/>
  <c r="AU268" i="8"/>
  <c r="AU278" i="8"/>
  <c r="AU271" i="8"/>
  <c r="AU262" i="8"/>
  <c r="AU276" i="8"/>
  <c r="AU255" i="8"/>
  <c r="AU269" i="8"/>
  <c r="AU260" i="8"/>
  <c r="AU274" i="8"/>
  <c r="AU267" i="8"/>
  <c r="AU249" i="8"/>
  <c r="AU272" i="8"/>
  <c r="AU283" i="8"/>
  <c r="AU286" i="8"/>
  <c r="AU277" i="8"/>
  <c r="AU284" i="8"/>
  <c r="AU270" i="8"/>
  <c r="AU162" i="8"/>
  <c r="AU273" i="8"/>
  <c r="AU282" i="8"/>
  <c r="AU280" i="8"/>
  <c r="AU285" i="8"/>
  <c r="AU279" i="8"/>
  <c r="AU275" i="8"/>
  <c r="AU281" i="8"/>
  <c r="AU264" i="8"/>
  <c r="DE166" i="8"/>
  <c r="DE164" i="8"/>
  <c r="DE163" i="8"/>
  <c r="DE168" i="8"/>
  <c r="DE167" i="8"/>
  <c r="DE174" i="8"/>
  <c r="DE169" i="8"/>
  <c r="DE171" i="8"/>
  <c r="DE181" i="8"/>
  <c r="DE179" i="8"/>
  <c r="DE165" i="8"/>
  <c r="DE173" i="8"/>
  <c r="DE180" i="8"/>
  <c r="DE172" i="8"/>
  <c r="DE176" i="8"/>
  <c r="DE177" i="8"/>
  <c r="DE178" i="8"/>
  <c r="DE183" i="8"/>
  <c r="DE186" i="8"/>
  <c r="DE185" i="8"/>
  <c r="DE175" i="8"/>
  <c r="DE182" i="8"/>
  <c r="DE184" i="8"/>
  <c r="DE194" i="8"/>
  <c r="DE170" i="8"/>
  <c r="DE199" i="8"/>
  <c r="DE189" i="8"/>
  <c r="DE192" i="8"/>
  <c r="DE197" i="8"/>
  <c r="DE193" i="8"/>
  <c r="DE195" i="8"/>
  <c r="DE207" i="8"/>
  <c r="DE196" i="8"/>
  <c r="DE205" i="8"/>
  <c r="DE200" i="8"/>
  <c r="DE203" i="8"/>
  <c r="DE190" i="8"/>
  <c r="DE187" i="8"/>
  <c r="DE198" i="8"/>
  <c r="DE188" i="8"/>
  <c r="DE206" i="8"/>
  <c r="DE208" i="8"/>
  <c r="DE202" i="8"/>
  <c r="DE209" i="8"/>
  <c r="DE218" i="8"/>
  <c r="DE201" i="8"/>
  <c r="DE216" i="8"/>
  <c r="DE221" i="8"/>
  <c r="DE212" i="8"/>
  <c r="DE219" i="8"/>
  <c r="DE191" i="8"/>
  <c r="DE211" i="8"/>
  <c r="DE214" i="8"/>
  <c r="DE210" i="8"/>
  <c r="DE215" i="8"/>
  <c r="DE223" i="8"/>
  <c r="DE213" i="8"/>
  <c r="DE217" i="8"/>
  <c r="DE220" i="8"/>
  <c r="DE204" i="8"/>
  <c r="DE225" i="8"/>
  <c r="DE222" i="8"/>
  <c r="DE227" i="8"/>
  <c r="DE224" i="8"/>
  <c r="DE226" i="8"/>
  <c r="DE228" i="8"/>
  <c r="DE230" i="8"/>
  <c r="DE235" i="8"/>
  <c r="DE229" i="8"/>
  <c r="DE233" i="8"/>
  <c r="DE238" i="8"/>
  <c r="DE231" i="8"/>
  <c r="DE236" i="8"/>
  <c r="DE234" i="8"/>
  <c r="DE232" i="8"/>
  <c r="DE242" i="8"/>
  <c r="DE247" i="8"/>
  <c r="DE237" i="8"/>
  <c r="DE240" i="8"/>
  <c r="DE245" i="8"/>
  <c r="DE243" i="8"/>
  <c r="DE248" i="8"/>
  <c r="DE255" i="8"/>
  <c r="DE249" i="8"/>
  <c r="DE260" i="8"/>
  <c r="DE253" i="8"/>
  <c r="DE239" i="8"/>
  <c r="DE258" i="8"/>
  <c r="DE256" i="8"/>
  <c r="DE261" i="8"/>
  <c r="DE251" i="8"/>
  <c r="DE254" i="8"/>
  <c r="DE246" i="8"/>
  <c r="DE250" i="8"/>
  <c r="DE259" i="8"/>
  <c r="DE268" i="8"/>
  <c r="DE280" i="8"/>
  <c r="DE273" i="8"/>
  <c r="DE267" i="8"/>
  <c r="DE278" i="8"/>
  <c r="DE244" i="8"/>
  <c r="DE271" i="8"/>
  <c r="DE276" i="8"/>
  <c r="DE262" i="8"/>
  <c r="DE265" i="8"/>
  <c r="DE269" i="8"/>
  <c r="DE274" i="8"/>
  <c r="DE266" i="8"/>
  <c r="DE241" i="8"/>
  <c r="DE263" i="8"/>
  <c r="DE270" i="8"/>
  <c r="DE285" i="8"/>
  <c r="DE162" i="8"/>
  <c r="DE252" i="8"/>
  <c r="DE272" i="8"/>
  <c r="DE283" i="8"/>
  <c r="DE277" i="8"/>
  <c r="DE286" i="8"/>
  <c r="DE264" i="8"/>
  <c r="DE257" i="8"/>
  <c r="DE275" i="8"/>
  <c r="DE281" i="8"/>
  <c r="DE284" i="8"/>
  <c r="DE279" i="8"/>
  <c r="DE282" i="8"/>
  <c r="BA163" i="8"/>
  <c r="BA169" i="8"/>
  <c r="BA165" i="8"/>
  <c r="BA166" i="8"/>
  <c r="BA164" i="8"/>
  <c r="BA170" i="8"/>
  <c r="BA171" i="8"/>
  <c r="BA167" i="8"/>
  <c r="BA175" i="8"/>
  <c r="BA176" i="8"/>
  <c r="BA174" i="8"/>
  <c r="BA177" i="8"/>
  <c r="BA172" i="8"/>
  <c r="BA178" i="8"/>
  <c r="BA189" i="8"/>
  <c r="BA179" i="8"/>
  <c r="BA181" i="8"/>
  <c r="BA182" i="8"/>
  <c r="BA186" i="8"/>
  <c r="BA168" i="8"/>
  <c r="BA173" i="8"/>
  <c r="BA180" i="8"/>
  <c r="BA198" i="8"/>
  <c r="BA184" i="8"/>
  <c r="BA183" i="8"/>
  <c r="BA190" i="8"/>
  <c r="BA196" i="8"/>
  <c r="BA201" i="8"/>
  <c r="BA191" i="8"/>
  <c r="BA197" i="8"/>
  <c r="BA188" i="8"/>
  <c r="BA194" i="8"/>
  <c r="BA195" i="8"/>
  <c r="BA200" i="8"/>
  <c r="BA185" i="8"/>
  <c r="BA187" i="8"/>
  <c r="BA192" i="8"/>
  <c r="BA193" i="8"/>
  <c r="BA208" i="8"/>
  <c r="BA212" i="8"/>
  <c r="BA205" i="8"/>
  <c r="BA202" i="8"/>
  <c r="BA199" i="8"/>
  <c r="BA211" i="8"/>
  <c r="BA222" i="8"/>
  <c r="BA209" i="8"/>
  <c r="BA210" i="8"/>
  <c r="BA220" i="8"/>
  <c r="BA206" i="8"/>
  <c r="BA215" i="8"/>
  <c r="BA203" i="8"/>
  <c r="BA204" i="8"/>
  <c r="BA216" i="8"/>
  <c r="BA219" i="8"/>
  <c r="BA214" i="8"/>
  <c r="BA221" i="8"/>
  <c r="BA218" i="8"/>
  <c r="BA217" i="8"/>
  <c r="BA213" i="8"/>
  <c r="BA228" i="8"/>
  <c r="BA207" i="8"/>
  <c r="BA224" i="8"/>
  <c r="BA226" i="8"/>
  <c r="BA223" i="8"/>
  <c r="BA234" i="8"/>
  <c r="BA239" i="8"/>
  <c r="BA232" i="8"/>
  <c r="BA237" i="8"/>
  <c r="BA225" i="8"/>
  <c r="BA235" i="8"/>
  <c r="BA230" i="8"/>
  <c r="BA233" i="8"/>
  <c r="BA227" i="8"/>
  <c r="BA246" i="8"/>
  <c r="BA241" i="8"/>
  <c r="BA251" i="8"/>
  <c r="BA231" i="8"/>
  <c r="BA244" i="8"/>
  <c r="BA236" i="8"/>
  <c r="BA249" i="8"/>
  <c r="BA229" i="8"/>
  <c r="BA240" i="8"/>
  <c r="BA238" i="8"/>
  <c r="BA247" i="8"/>
  <c r="BA245" i="8"/>
  <c r="BA259" i="8"/>
  <c r="BA264" i="8"/>
  <c r="BA257" i="8"/>
  <c r="BA250" i="8"/>
  <c r="BA262" i="8"/>
  <c r="BA242" i="8"/>
  <c r="BA255" i="8"/>
  <c r="BA260" i="8"/>
  <c r="BA253" i="8"/>
  <c r="BA258" i="8"/>
  <c r="BA261" i="8"/>
  <c r="BA272" i="8"/>
  <c r="BA277" i="8"/>
  <c r="BA270" i="8"/>
  <c r="BA275" i="8"/>
  <c r="BA266" i="8"/>
  <c r="BA248" i="8"/>
  <c r="BA268" i="8"/>
  <c r="BA273" i="8"/>
  <c r="BA271" i="8"/>
  <c r="BA254" i="8"/>
  <c r="BA274" i="8"/>
  <c r="BA252" i="8"/>
  <c r="BA263" i="8"/>
  <c r="BA276" i="8"/>
  <c r="BA162" i="8"/>
  <c r="BA280" i="8"/>
  <c r="BA282" i="8"/>
  <c r="BA269" i="8"/>
  <c r="BA281" i="8"/>
  <c r="BA243" i="8"/>
  <c r="BA267" i="8"/>
  <c r="BA285" i="8"/>
  <c r="BA279" i="8"/>
  <c r="BA278" i="8"/>
  <c r="BA283" i="8"/>
  <c r="BA256" i="8"/>
  <c r="BA265" i="8"/>
  <c r="BA284" i="8"/>
  <c r="BA286" i="8"/>
  <c r="T167" i="8"/>
  <c r="T165" i="8"/>
  <c r="T163" i="8"/>
  <c r="T168" i="8"/>
  <c r="T170" i="8"/>
  <c r="T164" i="8"/>
  <c r="T169" i="8"/>
  <c r="T174" i="8"/>
  <c r="T182" i="8"/>
  <c r="T176" i="8"/>
  <c r="T171" i="8"/>
  <c r="T173" i="8"/>
  <c r="T180" i="8"/>
  <c r="T179" i="8"/>
  <c r="T177" i="8"/>
  <c r="T172" i="8"/>
  <c r="T178" i="8"/>
  <c r="T166" i="8"/>
  <c r="T184" i="8"/>
  <c r="T187" i="8"/>
  <c r="T175" i="8"/>
  <c r="T183" i="8"/>
  <c r="T185" i="8"/>
  <c r="T190" i="8"/>
  <c r="T188" i="8"/>
  <c r="T186" i="8"/>
  <c r="T195" i="8"/>
  <c r="T200" i="8"/>
  <c r="T181" i="8"/>
  <c r="T193" i="8"/>
  <c r="T198" i="8"/>
  <c r="T194" i="8"/>
  <c r="T208" i="8"/>
  <c r="T206" i="8"/>
  <c r="T201" i="8"/>
  <c r="T202" i="8"/>
  <c r="T204" i="8"/>
  <c r="T189" i="8"/>
  <c r="T199" i="8"/>
  <c r="T196" i="8"/>
  <c r="T192" i="8"/>
  <c r="T209" i="8"/>
  <c r="T197" i="8"/>
  <c r="T203" i="8"/>
  <c r="T205" i="8"/>
  <c r="T191" i="8"/>
  <c r="T211" i="8"/>
  <c r="T215" i="8"/>
  <c r="T219" i="8"/>
  <c r="T210" i="8"/>
  <c r="T217" i="8"/>
  <c r="T222" i="8"/>
  <c r="T207" i="8"/>
  <c r="T214" i="8"/>
  <c r="T220" i="8"/>
  <c r="T212" i="8"/>
  <c r="T216" i="8"/>
  <c r="T221" i="8"/>
  <c r="T225" i="8"/>
  <c r="T227" i="8"/>
  <c r="T228" i="8"/>
  <c r="T223" i="8"/>
  <c r="T231" i="8"/>
  <c r="T236" i="8"/>
  <c r="T234" i="8"/>
  <c r="T224" i="8"/>
  <c r="T239" i="8"/>
  <c r="T218" i="8"/>
  <c r="T232" i="8"/>
  <c r="T229" i="8"/>
  <c r="T237" i="8"/>
  <c r="T235" i="8"/>
  <c r="T226" i="8"/>
  <c r="T243" i="8"/>
  <c r="T230" i="8"/>
  <c r="T248" i="8"/>
  <c r="T213" i="8"/>
  <c r="T240" i="8"/>
  <c r="T246" i="8"/>
  <c r="T238" i="8"/>
  <c r="T242" i="8"/>
  <c r="T244" i="8"/>
  <c r="T249" i="8"/>
  <c r="T256" i="8"/>
  <c r="T261" i="8"/>
  <c r="T254" i="8"/>
  <c r="T259" i="8"/>
  <c r="T257" i="8"/>
  <c r="T250" i="8"/>
  <c r="T262" i="8"/>
  <c r="T255" i="8"/>
  <c r="T241" i="8"/>
  <c r="T247" i="8"/>
  <c r="T260" i="8"/>
  <c r="T269" i="8"/>
  <c r="T281" i="8"/>
  <c r="T263" i="8"/>
  <c r="T264" i="8"/>
  <c r="T274" i="8"/>
  <c r="T233" i="8"/>
  <c r="T279" i="8"/>
  <c r="T252" i="8"/>
  <c r="T272" i="8"/>
  <c r="T251" i="8"/>
  <c r="T267" i="8"/>
  <c r="T253" i="8"/>
  <c r="T270" i="8"/>
  <c r="T245" i="8"/>
  <c r="T258" i="8"/>
  <c r="T275" i="8"/>
  <c r="T266" i="8"/>
  <c r="T271" i="8"/>
  <c r="T286" i="8"/>
  <c r="T268" i="8"/>
  <c r="T280" i="8"/>
  <c r="T284" i="8"/>
  <c r="T162" i="8"/>
  <c r="T265" i="8"/>
  <c r="T282" i="8"/>
  <c r="T278" i="8"/>
  <c r="T285" i="8"/>
  <c r="T277" i="8"/>
  <c r="T273" i="8"/>
  <c r="T283" i="8"/>
  <c r="T276" i="8"/>
  <c r="CD167" i="8"/>
  <c r="CD166" i="8"/>
  <c r="CD174" i="8"/>
  <c r="CD171" i="8"/>
  <c r="CD163" i="8"/>
  <c r="CD170" i="8"/>
  <c r="CD168" i="8"/>
  <c r="CD169" i="8"/>
  <c r="CD177" i="8"/>
  <c r="CD172" i="8"/>
  <c r="CD175" i="8"/>
  <c r="CD188" i="8"/>
  <c r="CD178" i="8"/>
  <c r="CD179" i="8"/>
  <c r="CD180" i="8"/>
  <c r="CD183" i="8"/>
  <c r="CD185" i="8"/>
  <c r="CD173" i="8"/>
  <c r="CD165" i="8"/>
  <c r="CD181" i="8"/>
  <c r="CD164" i="8"/>
  <c r="CD182" i="8"/>
  <c r="CD189" i="8"/>
  <c r="CD197" i="8"/>
  <c r="CD192" i="8"/>
  <c r="CD195" i="8"/>
  <c r="CD200" i="8"/>
  <c r="CD184" i="8"/>
  <c r="CD191" i="8"/>
  <c r="CD196" i="8"/>
  <c r="CD187" i="8"/>
  <c r="CD199" i="8"/>
  <c r="CD176" i="8"/>
  <c r="CD193" i="8"/>
  <c r="CD186" i="8"/>
  <c r="CD201" i="8"/>
  <c r="CD205" i="8"/>
  <c r="CD206" i="8"/>
  <c r="CD211" i="8"/>
  <c r="CD204" i="8"/>
  <c r="CD208" i="8"/>
  <c r="CD209" i="8"/>
  <c r="CD207" i="8"/>
  <c r="CD210" i="8"/>
  <c r="CD221" i="8"/>
  <c r="CD219" i="8"/>
  <c r="CD203" i="8"/>
  <c r="CD202" i="8"/>
  <c r="CD217" i="8"/>
  <c r="CD194" i="8"/>
  <c r="CD198" i="8"/>
  <c r="CD213" i="8"/>
  <c r="CD215" i="8"/>
  <c r="CD218" i="8"/>
  <c r="CD220" i="8"/>
  <c r="CD223" i="8"/>
  <c r="CD212" i="8"/>
  <c r="CD190" i="8"/>
  <c r="CD227" i="8"/>
  <c r="CD216" i="8"/>
  <c r="CD224" i="8"/>
  <c r="CD214" i="8"/>
  <c r="CD226" i="8"/>
  <c r="CD228" i="8"/>
  <c r="CD233" i="8"/>
  <c r="CD238" i="8"/>
  <c r="CD229" i="8"/>
  <c r="CD231" i="8"/>
  <c r="CD225" i="8"/>
  <c r="CD236" i="8"/>
  <c r="CD222" i="8"/>
  <c r="CD234" i="8"/>
  <c r="CD232" i="8"/>
  <c r="CD241" i="8"/>
  <c r="CD245" i="8"/>
  <c r="CD237" i="8"/>
  <c r="CD250" i="8"/>
  <c r="CD230" i="8"/>
  <c r="CD239" i="8"/>
  <c r="CD243" i="8"/>
  <c r="CD235" i="8"/>
  <c r="CD248" i="8"/>
  <c r="CD240" i="8"/>
  <c r="CD246" i="8"/>
  <c r="CD244" i="8"/>
  <c r="CD249" i="8"/>
  <c r="CD258" i="8"/>
  <c r="CD263" i="8"/>
  <c r="CD242" i="8"/>
  <c r="CD256" i="8"/>
  <c r="CD261" i="8"/>
  <c r="CD254" i="8"/>
  <c r="CD259" i="8"/>
  <c r="CD247" i="8"/>
  <c r="CD257" i="8"/>
  <c r="CD260" i="8"/>
  <c r="CD271" i="8"/>
  <c r="CD267" i="8"/>
  <c r="CD276" i="8"/>
  <c r="CD269" i="8"/>
  <c r="CD281" i="8"/>
  <c r="CD251" i="8"/>
  <c r="CD252" i="8"/>
  <c r="CD274" i="8"/>
  <c r="CD262" i="8"/>
  <c r="CD272" i="8"/>
  <c r="CD266" i="8"/>
  <c r="CD270" i="8"/>
  <c r="CD253" i="8"/>
  <c r="CD265" i="8"/>
  <c r="CD273" i="8"/>
  <c r="CD280" i="8"/>
  <c r="CD255" i="8"/>
  <c r="CD279" i="8"/>
  <c r="CD286" i="8"/>
  <c r="CD268" i="8"/>
  <c r="CD264" i="8"/>
  <c r="CD284" i="8"/>
  <c r="CD278" i="8"/>
  <c r="CD162" i="8"/>
  <c r="CD277" i="8"/>
  <c r="CD282" i="8"/>
  <c r="CD275" i="8"/>
  <c r="CD283" i="8"/>
  <c r="CD285" i="8"/>
  <c r="AA168" i="8"/>
  <c r="AA166" i="8"/>
  <c r="AA167" i="8"/>
  <c r="AA169" i="8"/>
  <c r="AA164" i="8"/>
  <c r="AA165" i="8"/>
  <c r="AA163" i="8"/>
  <c r="AA173" i="8"/>
  <c r="AA171" i="8"/>
  <c r="AA172" i="8"/>
  <c r="AA174" i="8"/>
  <c r="AA170" i="8"/>
  <c r="AA175" i="8"/>
  <c r="AA178" i="8"/>
  <c r="AA176" i="8"/>
  <c r="AA187" i="8"/>
  <c r="AA180" i="8"/>
  <c r="AA183" i="8"/>
  <c r="AA179" i="8"/>
  <c r="AA189" i="8"/>
  <c r="AA182" i="8"/>
  <c r="AA191" i="8"/>
  <c r="AA185" i="8"/>
  <c r="AA196" i="8"/>
  <c r="AA201" i="8"/>
  <c r="AA194" i="8"/>
  <c r="AA177" i="8"/>
  <c r="AA186" i="8"/>
  <c r="AA199" i="8"/>
  <c r="AA195" i="8"/>
  <c r="AA197" i="8"/>
  <c r="AA181" i="8"/>
  <c r="AA198" i="8"/>
  <c r="AA205" i="8"/>
  <c r="AA188" i="8"/>
  <c r="AA203" i="8"/>
  <c r="AA208" i="8"/>
  <c r="AA200" i="8"/>
  <c r="AA210" i="8"/>
  <c r="AA193" i="8"/>
  <c r="AA202" i="8"/>
  <c r="AA213" i="8"/>
  <c r="AA220" i="8"/>
  <c r="AA206" i="8"/>
  <c r="AA218" i="8"/>
  <c r="AA212" i="8"/>
  <c r="AA190" i="8"/>
  <c r="AA216" i="8"/>
  <c r="AA211" i="8"/>
  <c r="AA215" i="8"/>
  <c r="AA221" i="8"/>
  <c r="AA207" i="8"/>
  <c r="AA184" i="8"/>
  <c r="AA209" i="8"/>
  <c r="AA217" i="8"/>
  <c r="AA192" i="8"/>
  <c r="AA222" i="8"/>
  <c r="AA214" i="8"/>
  <c r="AA219" i="8"/>
  <c r="AA224" i="8"/>
  <c r="AA226" i="8"/>
  <c r="AA223" i="8"/>
  <c r="AA227" i="8"/>
  <c r="AA229" i="8"/>
  <c r="AA232" i="8"/>
  <c r="AA237" i="8"/>
  <c r="AA204" i="8"/>
  <c r="AA235" i="8"/>
  <c r="AA240" i="8"/>
  <c r="AA233" i="8"/>
  <c r="AA230" i="8"/>
  <c r="AA238" i="8"/>
  <c r="AA228" i="8"/>
  <c r="AA231" i="8"/>
  <c r="AA236" i="8"/>
  <c r="AA244" i="8"/>
  <c r="AA249" i="8"/>
  <c r="AA225" i="8"/>
  <c r="AA239" i="8"/>
  <c r="AA241" i="8"/>
  <c r="AA247" i="8"/>
  <c r="AA245" i="8"/>
  <c r="AA234" i="8"/>
  <c r="AA243" i="8"/>
  <c r="AA257" i="8"/>
  <c r="AA262" i="8"/>
  <c r="AA252" i="8"/>
  <c r="AA255" i="8"/>
  <c r="AA260" i="8"/>
  <c r="AA253" i="8"/>
  <c r="AA258" i="8"/>
  <c r="AA246" i="8"/>
  <c r="AA251" i="8"/>
  <c r="AA263" i="8"/>
  <c r="AA256" i="8"/>
  <c r="AA261" i="8"/>
  <c r="AA242" i="8"/>
  <c r="AA270" i="8"/>
  <c r="AA275" i="8"/>
  <c r="AA248" i="8"/>
  <c r="AA254" i="8"/>
  <c r="AA280" i="8"/>
  <c r="AA259" i="8"/>
  <c r="AA273" i="8"/>
  <c r="AA265" i="8"/>
  <c r="AA266" i="8"/>
  <c r="AA250" i="8"/>
  <c r="AA268" i="8"/>
  <c r="AA271" i="8"/>
  <c r="AA264" i="8"/>
  <c r="AA269" i="8"/>
  <c r="AA272" i="8"/>
  <c r="AA285" i="8"/>
  <c r="AA281" i="8"/>
  <c r="AA283" i="8"/>
  <c r="AA277" i="8"/>
  <c r="AA274" i="8"/>
  <c r="AA286" i="8"/>
  <c r="AA267" i="8"/>
  <c r="AA276" i="8"/>
  <c r="AA278" i="8"/>
  <c r="AA162" i="8"/>
  <c r="AA282" i="8"/>
  <c r="AA284" i="8"/>
  <c r="AA279" i="8"/>
  <c r="CW163" i="8"/>
  <c r="CW169" i="8"/>
  <c r="CW165" i="8"/>
  <c r="CW166" i="8"/>
  <c r="CW167" i="8"/>
  <c r="CW170" i="8"/>
  <c r="CW164" i="8"/>
  <c r="CW172" i="8"/>
  <c r="CW171" i="8"/>
  <c r="CW168" i="8"/>
  <c r="CW177" i="8"/>
  <c r="CW178" i="8"/>
  <c r="CW189" i="8"/>
  <c r="CW176" i="8"/>
  <c r="CW179" i="8"/>
  <c r="CW180" i="8"/>
  <c r="CW184" i="8"/>
  <c r="CW175" i="8"/>
  <c r="CW174" i="8"/>
  <c r="CW183" i="8"/>
  <c r="CW187" i="8"/>
  <c r="CW188" i="8"/>
  <c r="CW182" i="8"/>
  <c r="CW185" i="8"/>
  <c r="CW198" i="8"/>
  <c r="CW191" i="8"/>
  <c r="CW181" i="8"/>
  <c r="CW196" i="8"/>
  <c r="CW173" i="8"/>
  <c r="CW201" i="8"/>
  <c r="CW192" i="8"/>
  <c r="CW197" i="8"/>
  <c r="CW200" i="8"/>
  <c r="CW190" i="8"/>
  <c r="CW194" i="8"/>
  <c r="CW202" i="8"/>
  <c r="CW195" i="8"/>
  <c r="CW207" i="8"/>
  <c r="CW212" i="8"/>
  <c r="CW186" i="8"/>
  <c r="CW206" i="8"/>
  <c r="CW211" i="8"/>
  <c r="CW214" i="8"/>
  <c r="CW222" i="8"/>
  <c r="CW210" i="8"/>
  <c r="CW220" i="8"/>
  <c r="CW204" i="8"/>
  <c r="CW193" i="8"/>
  <c r="CW208" i="8"/>
  <c r="CW209" i="8"/>
  <c r="CW216" i="8"/>
  <c r="CW203" i="8"/>
  <c r="CW219" i="8"/>
  <c r="CW217" i="8"/>
  <c r="CW218" i="8"/>
  <c r="CW215" i="8"/>
  <c r="CW205" i="8"/>
  <c r="CW228" i="8"/>
  <c r="CW221" i="8"/>
  <c r="CW225" i="8"/>
  <c r="CW223" i="8"/>
  <c r="CW199" i="8"/>
  <c r="CW224" i="8"/>
  <c r="CW234" i="8"/>
  <c r="CW239" i="8"/>
  <c r="CW232" i="8"/>
  <c r="CW237" i="8"/>
  <c r="CW227" i="8"/>
  <c r="CW230" i="8"/>
  <c r="CW235" i="8"/>
  <c r="CW229" i="8"/>
  <c r="CW233" i="8"/>
  <c r="CW246" i="8"/>
  <c r="CW251" i="8"/>
  <c r="CW231" i="8"/>
  <c r="CW244" i="8"/>
  <c r="CW213" i="8"/>
  <c r="CW236" i="8"/>
  <c r="CW249" i="8"/>
  <c r="CW242" i="8"/>
  <c r="CW241" i="8"/>
  <c r="CW247" i="8"/>
  <c r="CW226" i="8"/>
  <c r="CW238" i="8"/>
  <c r="CW245" i="8"/>
  <c r="CW259" i="8"/>
  <c r="CW243" i="8"/>
  <c r="CW252" i="8"/>
  <c r="CW264" i="8"/>
  <c r="CW257" i="8"/>
  <c r="CW250" i="8"/>
  <c r="CW262" i="8"/>
  <c r="CW255" i="8"/>
  <c r="CW248" i="8"/>
  <c r="CW260" i="8"/>
  <c r="CW253" i="8"/>
  <c r="CW258" i="8"/>
  <c r="CW240" i="8"/>
  <c r="CW266" i="8"/>
  <c r="CW272" i="8"/>
  <c r="CW261" i="8"/>
  <c r="CW277" i="8"/>
  <c r="CW270" i="8"/>
  <c r="CW275" i="8"/>
  <c r="CW268" i="8"/>
  <c r="CW263" i="8"/>
  <c r="CW273" i="8"/>
  <c r="CW267" i="8"/>
  <c r="CW271" i="8"/>
  <c r="CW254" i="8"/>
  <c r="CW274" i="8"/>
  <c r="CW276" i="8"/>
  <c r="CW162" i="8"/>
  <c r="CW280" i="8"/>
  <c r="CW282" i="8"/>
  <c r="CW269" i="8"/>
  <c r="CW285" i="8"/>
  <c r="CW279" i="8"/>
  <c r="CW278" i="8"/>
  <c r="CW283" i="8"/>
  <c r="CW265" i="8"/>
  <c r="CW256" i="8"/>
  <c r="CW281" i="8"/>
  <c r="CW286" i="8"/>
  <c r="CW284" i="8"/>
  <c r="AP164" i="8"/>
  <c r="AP165" i="8"/>
  <c r="AP163" i="8"/>
  <c r="AP175" i="8"/>
  <c r="AP169" i="8"/>
  <c r="AP172" i="8"/>
  <c r="AP180" i="8"/>
  <c r="AP174" i="8"/>
  <c r="AP178" i="8"/>
  <c r="AP168" i="8"/>
  <c r="AP170" i="8"/>
  <c r="AP182" i="8"/>
  <c r="AP185" i="8"/>
  <c r="AP167" i="8"/>
  <c r="AP171" i="8"/>
  <c r="AP176" i="8"/>
  <c r="AP173" i="8"/>
  <c r="AP177" i="8"/>
  <c r="AP187" i="8"/>
  <c r="AP189" i="8"/>
  <c r="AP181" i="8"/>
  <c r="AP184" i="8"/>
  <c r="AP188" i="8"/>
  <c r="AP193" i="8"/>
  <c r="AP166" i="8"/>
  <c r="AP192" i="8"/>
  <c r="AP198" i="8"/>
  <c r="AP196" i="8"/>
  <c r="AP186" i="8"/>
  <c r="AP190" i="8"/>
  <c r="AP202" i="8"/>
  <c r="AP206" i="8"/>
  <c r="AP204" i="8"/>
  <c r="AP191" i="8"/>
  <c r="AP201" i="8"/>
  <c r="AP179" i="8"/>
  <c r="AP200" i="8"/>
  <c r="AP203" i="8"/>
  <c r="AP199" i="8"/>
  <c r="AP214" i="8"/>
  <c r="AP208" i="8"/>
  <c r="AP195" i="8"/>
  <c r="AP207" i="8"/>
  <c r="AP213" i="8"/>
  <c r="AP197" i="8"/>
  <c r="AP194" i="8"/>
  <c r="AP217" i="8"/>
  <c r="AP220" i="8"/>
  <c r="AP211" i="8"/>
  <c r="AP218" i="8"/>
  <c r="AP210" i="8"/>
  <c r="AP215" i="8"/>
  <c r="AP205" i="8"/>
  <c r="AP223" i="8"/>
  <c r="AP222" i="8"/>
  <c r="AP212" i="8"/>
  <c r="AP209" i="8"/>
  <c r="AP216" i="8"/>
  <c r="AP221" i="8"/>
  <c r="AP224" i="8"/>
  <c r="AP226" i="8"/>
  <c r="AP219" i="8"/>
  <c r="AP183" i="8"/>
  <c r="AP225" i="8"/>
  <c r="AP241" i="8"/>
  <c r="AP229" i="8"/>
  <c r="AP234" i="8"/>
  <c r="AP228" i="8"/>
  <c r="AP232" i="8"/>
  <c r="AP237" i="8"/>
  <c r="AP235" i="8"/>
  <c r="AP227" i="8"/>
  <c r="AP230" i="8"/>
  <c r="AP233" i="8"/>
  <c r="AP231" i="8"/>
  <c r="AP236" i="8"/>
  <c r="AP238" i="8"/>
  <c r="AP246" i="8"/>
  <c r="AP251" i="8"/>
  <c r="AP244" i="8"/>
  <c r="AP249" i="8"/>
  <c r="AP247" i="8"/>
  <c r="AP240" i="8"/>
  <c r="AP254" i="8"/>
  <c r="AP259" i="8"/>
  <c r="AP252" i="8"/>
  <c r="AP242" i="8"/>
  <c r="AP257" i="8"/>
  <c r="AP245" i="8"/>
  <c r="AP262" i="8"/>
  <c r="AP248" i="8"/>
  <c r="AP255" i="8"/>
  <c r="AP267" i="8"/>
  <c r="AP243" i="8"/>
  <c r="AP260" i="8"/>
  <c r="AP253" i="8"/>
  <c r="AP250" i="8"/>
  <c r="AP258" i="8"/>
  <c r="AP279" i="8"/>
  <c r="AP239" i="8"/>
  <c r="AP272" i="8"/>
  <c r="AP263" i="8"/>
  <c r="AP277" i="8"/>
  <c r="AP265" i="8"/>
  <c r="AP270" i="8"/>
  <c r="AP275" i="8"/>
  <c r="AP264" i="8"/>
  <c r="AP266" i="8"/>
  <c r="AP273" i="8"/>
  <c r="AP268" i="8"/>
  <c r="AP261" i="8"/>
  <c r="AP269" i="8"/>
  <c r="AP284" i="8"/>
  <c r="AP274" i="8"/>
  <c r="AP162" i="8"/>
  <c r="AP271" i="8"/>
  <c r="AP282" i="8"/>
  <c r="AP280" i="8"/>
  <c r="AP281" i="8"/>
  <c r="AP285" i="8"/>
  <c r="AP256" i="8"/>
  <c r="AP276" i="8"/>
  <c r="AP283" i="8"/>
  <c r="AP278" i="8"/>
  <c r="AP286" i="8"/>
  <c r="BO165" i="8"/>
  <c r="BO163" i="8"/>
  <c r="BO164" i="8"/>
  <c r="BO167" i="8"/>
  <c r="BO168" i="8"/>
  <c r="BO169" i="8"/>
  <c r="BO173" i="8"/>
  <c r="BO166" i="8"/>
  <c r="BO176" i="8"/>
  <c r="BO170" i="8"/>
  <c r="BO174" i="8"/>
  <c r="BO175" i="8"/>
  <c r="BO191" i="8"/>
  <c r="BO183" i="8"/>
  <c r="BO187" i="8"/>
  <c r="BO171" i="8"/>
  <c r="BO180" i="8"/>
  <c r="BO178" i="8"/>
  <c r="BO179" i="8"/>
  <c r="BO177" i="8"/>
  <c r="BO181" i="8"/>
  <c r="BO182" i="8"/>
  <c r="BO184" i="8"/>
  <c r="BO186" i="8"/>
  <c r="BO189" i="8"/>
  <c r="BO185" i="8"/>
  <c r="BO188" i="8"/>
  <c r="BO190" i="8"/>
  <c r="BO192" i="8"/>
  <c r="BO200" i="8"/>
  <c r="BO193" i="8"/>
  <c r="BO198" i="8"/>
  <c r="BO172" i="8"/>
  <c r="BO196" i="8"/>
  <c r="BO197" i="8"/>
  <c r="BO209" i="8"/>
  <c r="BO203" i="8"/>
  <c r="BO205" i="8"/>
  <c r="BO208" i="8"/>
  <c r="BO214" i="8"/>
  <c r="BO194" i="8"/>
  <c r="BO202" i="8"/>
  <c r="BO195" i="8"/>
  <c r="BO204" i="8"/>
  <c r="BO224" i="8"/>
  <c r="BO215" i="8"/>
  <c r="BO199" i="8"/>
  <c r="BO201" i="8"/>
  <c r="BO207" i="8"/>
  <c r="BO213" i="8"/>
  <c r="BO218" i="8"/>
  <c r="BO221" i="8"/>
  <c r="BO219" i="8"/>
  <c r="BO220" i="8"/>
  <c r="BO210" i="8"/>
  <c r="BO216" i="8"/>
  <c r="BO206" i="8"/>
  <c r="BO211" i="8"/>
  <c r="BO230" i="8"/>
  <c r="BO212" i="8"/>
  <c r="BO226" i="8"/>
  <c r="BO217" i="8"/>
  <c r="BO223" i="8"/>
  <c r="BO222" i="8"/>
  <c r="BO227" i="8"/>
  <c r="BO229" i="8"/>
  <c r="BO236" i="8"/>
  <c r="BO241" i="8"/>
  <c r="BO234" i="8"/>
  <c r="BO228" i="8"/>
  <c r="BO232" i="8"/>
  <c r="BO237" i="8"/>
  <c r="BO235" i="8"/>
  <c r="BO238" i="8"/>
  <c r="BO248" i="8"/>
  <c r="BO246" i="8"/>
  <c r="BO239" i="8"/>
  <c r="BO240" i="8"/>
  <c r="BO244" i="8"/>
  <c r="BO249" i="8"/>
  <c r="BO225" i="8"/>
  <c r="BO231" i="8"/>
  <c r="BO247" i="8"/>
  <c r="BO233" i="8"/>
  <c r="BO261" i="8"/>
  <c r="BO245" i="8"/>
  <c r="BO254" i="8"/>
  <c r="BO250" i="8"/>
  <c r="BO259" i="8"/>
  <c r="BO243" i="8"/>
  <c r="BO257" i="8"/>
  <c r="BO262" i="8"/>
  <c r="BO255" i="8"/>
  <c r="BO260" i="8"/>
  <c r="BO242" i="8"/>
  <c r="BO253" i="8"/>
  <c r="BO251" i="8"/>
  <c r="BO264" i="8"/>
  <c r="BO274" i="8"/>
  <c r="BO279" i="8"/>
  <c r="BO272" i="8"/>
  <c r="BO256" i="8"/>
  <c r="BO270" i="8"/>
  <c r="BO258" i="8"/>
  <c r="BO266" i="8"/>
  <c r="BO275" i="8"/>
  <c r="BO268" i="8"/>
  <c r="BO263" i="8"/>
  <c r="BO273" i="8"/>
  <c r="BO265" i="8"/>
  <c r="BO280" i="8"/>
  <c r="BO252" i="8"/>
  <c r="BO284" i="8"/>
  <c r="BO162" i="8"/>
  <c r="BO282" i="8"/>
  <c r="BO281" i="8"/>
  <c r="BO278" i="8"/>
  <c r="BO276" i="8"/>
  <c r="BO283" i="8"/>
  <c r="BO277" i="8"/>
  <c r="BO285" i="8"/>
  <c r="BO267" i="8"/>
  <c r="BO269" i="8"/>
  <c r="BO271" i="8"/>
  <c r="BO286" i="8"/>
  <c r="CN167" i="8"/>
  <c r="CN165" i="8"/>
  <c r="CN163" i="8"/>
  <c r="CN164" i="8"/>
  <c r="CN166" i="8"/>
  <c r="CN176" i="8"/>
  <c r="CN168" i="8"/>
  <c r="CN171" i="8"/>
  <c r="CN174" i="8"/>
  <c r="CN177" i="8"/>
  <c r="CN173" i="8"/>
  <c r="CN179" i="8"/>
  <c r="CN170" i="8"/>
  <c r="CN172" i="8"/>
  <c r="CN186" i="8"/>
  <c r="CN181" i="8"/>
  <c r="CN178" i="8"/>
  <c r="CN182" i="8"/>
  <c r="CN183" i="8"/>
  <c r="CN189" i="8"/>
  <c r="CN175" i="8"/>
  <c r="CN187" i="8"/>
  <c r="CN195" i="8"/>
  <c r="CN188" i="8"/>
  <c r="CN200" i="8"/>
  <c r="CN193" i="8"/>
  <c r="CN198" i="8"/>
  <c r="CN194" i="8"/>
  <c r="CN208" i="8"/>
  <c r="CN192" i="8"/>
  <c r="CN201" i="8"/>
  <c r="CN204" i="8"/>
  <c r="CN191" i="8"/>
  <c r="CN197" i="8"/>
  <c r="CN169" i="8"/>
  <c r="CN199" i="8"/>
  <c r="CN180" i="8"/>
  <c r="CN202" i="8"/>
  <c r="CN209" i="8"/>
  <c r="CN185" i="8"/>
  <c r="CN203" i="8"/>
  <c r="CN190" i="8"/>
  <c r="CN206" i="8"/>
  <c r="CN219" i="8"/>
  <c r="CN217" i="8"/>
  <c r="CN212" i="8"/>
  <c r="CN214" i="8"/>
  <c r="CN222" i="8"/>
  <c r="CN215" i="8"/>
  <c r="CN207" i="8"/>
  <c r="CN220" i="8"/>
  <c r="CN211" i="8"/>
  <c r="CN216" i="8"/>
  <c r="CN184" i="8"/>
  <c r="CN221" i="8"/>
  <c r="CN196" i="8"/>
  <c r="CN205" i="8"/>
  <c r="CN223" i="8"/>
  <c r="CN224" i="8"/>
  <c r="CN210" i="8"/>
  <c r="CN226" i="8"/>
  <c r="CN213" i="8"/>
  <c r="CN218" i="8"/>
  <c r="CN231" i="8"/>
  <c r="CN227" i="8"/>
  <c r="CN236" i="8"/>
  <c r="CN234" i="8"/>
  <c r="CN239" i="8"/>
  <c r="CN225" i="8"/>
  <c r="CN232" i="8"/>
  <c r="CN237" i="8"/>
  <c r="CN230" i="8"/>
  <c r="CN235" i="8"/>
  <c r="CN243" i="8"/>
  <c r="CN229" i="8"/>
  <c r="CN240" i="8"/>
  <c r="CN248" i="8"/>
  <c r="CN233" i="8"/>
  <c r="CN238" i="8"/>
  <c r="CN246" i="8"/>
  <c r="CN244" i="8"/>
  <c r="CN249" i="8"/>
  <c r="CN242" i="8"/>
  <c r="CN256" i="8"/>
  <c r="CN228" i="8"/>
  <c r="CN261" i="8"/>
  <c r="CN254" i="8"/>
  <c r="CN259" i="8"/>
  <c r="CN241" i="8"/>
  <c r="CN251" i="8"/>
  <c r="CN257" i="8"/>
  <c r="CN252" i="8"/>
  <c r="CN262" i="8"/>
  <c r="CN255" i="8"/>
  <c r="CN247" i="8"/>
  <c r="CN260" i="8"/>
  <c r="CN245" i="8"/>
  <c r="CN258" i="8"/>
  <c r="CN263" i="8"/>
  <c r="CN269" i="8"/>
  <c r="CN274" i="8"/>
  <c r="CN279" i="8"/>
  <c r="CN272" i="8"/>
  <c r="CN266" i="8"/>
  <c r="CN250" i="8"/>
  <c r="CN265" i="8"/>
  <c r="CN270" i="8"/>
  <c r="CN275" i="8"/>
  <c r="CN264" i="8"/>
  <c r="CN268" i="8"/>
  <c r="CN267" i="8"/>
  <c r="CN271" i="8"/>
  <c r="CN278" i="8"/>
  <c r="CN286" i="8"/>
  <c r="CN277" i="8"/>
  <c r="CN284" i="8"/>
  <c r="CN281" i="8"/>
  <c r="CN162" i="8"/>
  <c r="CN282" i="8"/>
  <c r="CN273" i="8"/>
  <c r="CN280" i="8"/>
  <c r="CN285" i="8"/>
  <c r="CN253" i="8"/>
  <c r="CN276" i="8"/>
  <c r="CN283" i="8"/>
  <c r="J169" i="8"/>
  <c r="J167" i="8"/>
  <c r="J163" i="8"/>
  <c r="J168" i="8"/>
  <c r="J175" i="8"/>
  <c r="J165" i="8"/>
  <c r="J166" i="8"/>
  <c r="J170" i="8"/>
  <c r="J173" i="8"/>
  <c r="J181" i="8"/>
  <c r="J172" i="8"/>
  <c r="J164" i="8"/>
  <c r="J188" i="8"/>
  <c r="J176" i="8"/>
  <c r="J184" i="8"/>
  <c r="J177" i="8"/>
  <c r="J186" i="8"/>
  <c r="J171" i="8"/>
  <c r="J179" i="8"/>
  <c r="J187" i="8"/>
  <c r="J174" i="8"/>
  <c r="J183" i="8"/>
  <c r="J178" i="8"/>
  <c r="J197" i="8"/>
  <c r="J189" i="8"/>
  <c r="J195" i="8"/>
  <c r="J200" i="8"/>
  <c r="J182" i="8"/>
  <c r="J185" i="8"/>
  <c r="J196" i="8"/>
  <c r="J193" i="8"/>
  <c r="J199" i="8"/>
  <c r="J194" i="8"/>
  <c r="J180" i="8"/>
  <c r="J191" i="8"/>
  <c r="J192" i="8"/>
  <c r="J198" i="8"/>
  <c r="J201" i="8"/>
  <c r="J211" i="8"/>
  <c r="J207" i="8"/>
  <c r="J190" i="8"/>
  <c r="J209" i="8"/>
  <c r="J205" i="8"/>
  <c r="J204" i="8"/>
  <c r="J213" i="8"/>
  <c r="J221" i="8"/>
  <c r="J212" i="8"/>
  <c r="J219" i="8"/>
  <c r="J206" i="8"/>
  <c r="J208" i="8"/>
  <c r="J215" i="8"/>
  <c r="J217" i="8"/>
  <c r="J203" i="8"/>
  <c r="J210" i="8"/>
  <c r="J202" i="8"/>
  <c r="J214" i="8"/>
  <c r="J218" i="8"/>
  <c r="J216" i="8"/>
  <c r="J220" i="8"/>
  <c r="J225" i="8"/>
  <c r="J228" i="8"/>
  <c r="J227" i="8"/>
  <c r="J224" i="8"/>
  <c r="J233" i="8"/>
  <c r="J238" i="8"/>
  <c r="J230" i="8"/>
  <c r="J231" i="8"/>
  <c r="J223" i="8"/>
  <c r="J236" i="8"/>
  <c r="J234" i="8"/>
  <c r="J222" i="8"/>
  <c r="J239" i="8"/>
  <c r="J226" i="8"/>
  <c r="J232" i="8"/>
  <c r="J237" i="8"/>
  <c r="J241" i="8"/>
  <c r="J245" i="8"/>
  <c r="J250" i="8"/>
  <c r="J243" i="8"/>
  <c r="J248" i="8"/>
  <c r="J246" i="8"/>
  <c r="J229" i="8"/>
  <c r="J240" i="8"/>
  <c r="J244" i="8"/>
  <c r="J258" i="8"/>
  <c r="J263" i="8"/>
  <c r="J256" i="8"/>
  <c r="J252" i="8"/>
  <c r="J261" i="8"/>
  <c r="J251" i="8"/>
  <c r="J254" i="8"/>
  <c r="J235" i="8"/>
  <c r="J242" i="8"/>
  <c r="J259" i="8"/>
  <c r="J247" i="8"/>
  <c r="J249" i="8"/>
  <c r="J257" i="8"/>
  <c r="J262" i="8"/>
  <c r="J271" i="8"/>
  <c r="J266" i="8"/>
  <c r="J276" i="8"/>
  <c r="J268" i="8"/>
  <c r="J269" i="8"/>
  <c r="J281" i="8"/>
  <c r="J274" i="8"/>
  <c r="J253" i="8"/>
  <c r="J265" i="8"/>
  <c r="J255" i="8"/>
  <c r="J264" i="8"/>
  <c r="J272" i="8"/>
  <c r="J260" i="8"/>
  <c r="J267" i="8"/>
  <c r="J270" i="8"/>
  <c r="J273" i="8"/>
  <c r="J286" i="8"/>
  <c r="J277" i="8"/>
  <c r="J284" i="8"/>
  <c r="J162" i="8"/>
  <c r="J280" i="8"/>
  <c r="J282" i="8"/>
  <c r="J279" i="8"/>
  <c r="J275" i="8"/>
  <c r="J278" i="8"/>
  <c r="J283" i="8"/>
  <c r="J285" i="8"/>
  <c r="BT164" i="8"/>
  <c r="BT170" i="8"/>
  <c r="BT163" i="8"/>
  <c r="BT165" i="8"/>
  <c r="BT168" i="8"/>
  <c r="BT174" i="8"/>
  <c r="BT175" i="8"/>
  <c r="BT167" i="8"/>
  <c r="BT166" i="8"/>
  <c r="BT172" i="8"/>
  <c r="BT169" i="8"/>
  <c r="BT180" i="8"/>
  <c r="BT173" i="8"/>
  <c r="BT181" i="8"/>
  <c r="BT182" i="8"/>
  <c r="BT190" i="8"/>
  <c r="BT186" i="8"/>
  <c r="BT176" i="8"/>
  <c r="BT171" i="8"/>
  <c r="BT183" i="8"/>
  <c r="BT178" i="8"/>
  <c r="BT179" i="8"/>
  <c r="BT187" i="8"/>
  <c r="BT184" i="8"/>
  <c r="BT199" i="8"/>
  <c r="BT185" i="8"/>
  <c r="BT189" i="8"/>
  <c r="BT197" i="8"/>
  <c r="BT198" i="8"/>
  <c r="BT192" i="8"/>
  <c r="BT195" i="8"/>
  <c r="BT196" i="8"/>
  <c r="BT201" i="8"/>
  <c r="BT177" i="8"/>
  <c r="BT191" i="8"/>
  <c r="BT213" i="8"/>
  <c r="BT193" i="8"/>
  <c r="BT204" i="8"/>
  <c r="BT203" i="8"/>
  <c r="BT206" i="8"/>
  <c r="BT209" i="8"/>
  <c r="BT202" i="8"/>
  <c r="BT212" i="8"/>
  <c r="BT223" i="8"/>
  <c r="BT208" i="8"/>
  <c r="BT211" i="8"/>
  <c r="BT188" i="8"/>
  <c r="BT194" i="8"/>
  <c r="BT200" i="8"/>
  <c r="BT210" i="8"/>
  <c r="BT217" i="8"/>
  <c r="BT205" i="8"/>
  <c r="BT220" i="8"/>
  <c r="BT207" i="8"/>
  <c r="BT218" i="8"/>
  <c r="BT221" i="8"/>
  <c r="BT215" i="8"/>
  <c r="BT219" i="8"/>
  <c r="BT214" i="8"/>
  <c r="BT216" i="8"/>
  <c r="BT222" i="8"/>
  <c r="BT229" i="8"/>
  <c r="BT225" i="8"/>
  <c r="BT227" i="8"/>
  <c r="BT235" i="8"/>
  <c r="BT226" i="8"/>
  <c r="BT240" i="8"/>
  <c r="BT233" i="8"/>
  <c r="BT231" i="8"/>
  <c r="BT228" i="8"/>
  <c r="BT236" i="8"/>
  <c r="BT234" i="8"/>
  <c r="BT224" i="8"/>
  <c r="BT247" i="8"/>
  <c r="BT230" i="8"/>
  <c r="BT242" i="8"/>
  <c r="BT252" i="8"/>
  <c r="BT232" i="8"/>
  <c r="BT245" i="8"/>
  <c r="BT238" i="8"/>
  <c r="BT241" i="8"/>
  <c r="BT243" i="8"/>
  <c r="BT248" i="8"/>
  <c r="BT239" i="8"/>
  <c r="BT246" i="8"/>
  <c r="BT260" i="8"/>
  <c r="BT253" i="8"/>
  <c r="BT265" i="8"/>
  <c r="BT258" i="8"/>
  <c r="BT251" i="8"/>
  <c r="BT250" i="8"/>
  <c r="BT256" i="8"/>
  <c r="BT261" i="8"/>
  <c r="BT254" i="8"/>
  <c r="BT259" i="8"/>
  <c r="BT273" i="8"/>
  <c r="BT262" i="8"/>
  <c r="BT278" i="8"/>
  <c r="BT271" i="8"/>
  <c r="BT237" i="8"/>
  <c r="BT276" i="8"/>
  <c r="BT264" i="8"/>
  <c r="BT267" i="8"/>
  <c r="BT269" i="8"/>
  <c r="BT274" i="8"/>
  <c r="BT272" i="8"/>
  <c r="BT255" i="8"/>
  <c r="BT282" i="8"/>
  <c r="BT268" i="8"/>
  <c r="BT283" i="8"/>
  <c r="BT281" i="8"/>
  <c r="BT263" i="8"/>
  <c r="BT266" i="8"/>
  <c r="BT270" i="8"/>
  <c r="BT257" i="8"/>
  <c r="BT286" i="8"/>
  <c r="BT275" i="8"/>
  <c r="BT280" i="8"/>
  <c r="BT249" i="8"/>
  <c r="BT279" i="8"/>
  <c r="BT284" i="8"/>
  <c r="BT244" i="8"/>
  <c r="BT162" i="8"/>
  <c r="BT277" i="8"/>
  <c r="BT285" i="8"/>
  <c r="O168" i="8"/>
  <c r="O166" i="8"/>
  <c r="O165" i="8"/>
  <c r="O167" i="8"/>
  <c r="O164" i="8"/>
  <c r="O172" i="8"/>
  <c r="O173" i="8"/>
  <c r="O174" i="8"/>
  <c r="O178" i="8"/>
  <c r="O181" i="8"/>
  <c r="O163" i="8"/>
  <c r="O170" i="8"/>
  <c r="O187" i="8"/>
  <c r="O182" i="8"/>
  <c r="O185" i="8"/>
  <c r="O175" i="8"/>
  <c r="O180" i="8"/>
  <c r="O176" i="8"/>
  <c r="O184" i="8"/>
  <c r="O189" i="8"/>
  <c r="O186" i="8"/>
  <c r="O169" i="8"/>
  <c r="O177" i="8"/>
  <c r="O183" i="8"/>
  <c r="O190" i="8"/>
  <c r="O192" i="8"/>
  <c r="O196" i="8"/>
  <c r="O191" i="8"/>
  <c r="O201" i="8"/>
  <c r="O171" i="8"/>
  <c r="O194" i="8"/>
  <c r="O179" i="8"/>
  <c r="O199" i="8"/>
  <c r="O195" i="8"/>
  <c r="O200" i="8"/>
  <c r="O188" i="8"/>
  <c r="O193" i="8"/>
  <c r="O205" i="8"/>
  <c r="O203" i="8"/>
  <c r="O198" i="8"/>
  <c r="O204" i="8"/>
  <c r="O206" i="8"/>
  <c r="O208" i="8"/>
  <c r="O210" i="8"/>
  <c r="O202" i="8"/>
  <c r="O207" i="8"/>
  <c r="O220" i="8"/>
  <c r="O197" i="8"/>
  <c r="O209" i="8"/>
  <c r="O218" i="8"/>
  <c r="O213" i="8"/>
  <c r="O216" i="8"/>
  <c r="O221" i="8"/>
  <c r="O212" i="8"/>
  <c r="O217" i="8"/>
  <c r="O214" i="8"/>
  <c r="O211" i="8"/>
  <c r="O215" i="8"/>
  <c r="O222" i="8"/>
  <c r="O223" i="8"/>
  <c r="O224" i="8"/>
  <c r="O226" i="8"/>
  <c r="O219" i="8"/>
  <c r="O232" i="8"/>
  <c r="O228" i="8"/>
  <c r="O237" i="8"/>
  <c r="O229" i="8"/>
  <c r="O235" i="8"/>
  <c r="O240" i="8"/>
  <c r="O233" i="8"/>
  <c r="O225" i="8"/>
  <c r="O238" i="8"/>
  <c r="O230" i="8"/>
  <c r="O231" i="8"/>
  <c r="O236" i="8"/>
  <c r="O242" i="8"/>
  <c r="O244" i="8"/>
  <c r="O249" i="8"/>
  <c r="O234" i="8"/>
  <c r="O247" i="8"/>
  <c r="O241" i="8"/>
  <c r="O245" i="8"/>
  <c r="O239" i="8"/>
  <c r="O243" i="8"/>
  <c r="O257" i="8"/>
  <c r="O250" i="8"/>
  <c r="O262" i="8"/>
  <c r="O246" i="8"/>
  <c r="O255" i="8"/>
  <c r="O260" i="8"/>
  <c r="O248" i="8"/>
  <c r="O253" i="8"/>
  <c r="O252" i="8"/>
  <c r="O258" i="8"/>
  <c r="O227" i="8"/>
  <c r="O263" i="8"/>
  <c r="O256" i="8"/>
  <c r="O261" i="8"/>
  <c r="O259" i="8"/>
  <c r="O267" i="8"/>
  <c r="O270" i="8"/>
  <c r="O275" i="8"/>
  <c r="O251" i="8"/>
  <c r="O280" i="8"/>
  <c r="O273" i="8"/>
  <c r="O266" i="8"/>
  <c r="O271" i="8"/>
  <c r="O268" i="8"/>
  <c r="O265" i="8"/>
  <c r="O269" i="8"/>
  <c r="O264" i="8"/>
  <c r="O272" i="8"/>
  <c r="O279" i="8"/>
  <c r="O254" i="8"/>
  <c r="O278" i="8"/>
  <c r="O285" i="8"/>
  <c r="O276" i="8"/>
  <c r="O283" i="8"/>
  <c r="O274" i="8"/>
  <c r="O281" i="8"/>
  <c r="O286" i="8"/>
  <c r="O162" i="8"/>
  <c r="O282" i="8"/>
  <c r="O284" i="8"/>
  <c r="O277" i="8"/>
  <c r="DW165" i="8"/>
  <c r="DW167" i="8"/>
  <c r="DW168" i="8"/>
  <c r="DW164" i="8"/>
  <c r="DW166" i="8"/>
  <c r="DW170" i="8"/>
  <c r="DW169" i="8"/>
  <c r="DW163" i="8"/>
  <c r="DW171" i="8"/>
  <c r="DW175" i="8"/>
  <c r="DW176" i="8"/>
  <c r="DW174" i="8"/>
  <c r="DW178" i="8"/>
  <c r="DW180" i="8"/>
  <c r="DW173" i="8"/>
  <c r="DW191" i="8"/>
  <c r="DW184" i="8"/>
  <c r="DW187" i="8"/>
  <c r="DW181" i="8"/>
  <c r="DW172" i="8"/>
  <c r="DW179" i="8"/>
  <c r="DW183" i="8"/>
  <c r="DW182" i="8"/>
  <c r="DW188" i="8"/>
  <c r="DW185" i="8"/>
  <c r="DW186" i="8"/>
  <c r="DW200" i="8"/>
  <c r="DW193" i="8"/>
  <c r="DW198" i="8"/>
  <c r="DW189" i="8"/>
  <c r="DW177" i="8"/>
  <c r="DW195" i="8"/>
  <c r="DW199" i="8"/>
  <c r="DW202" i="8"/>
  <c r="DW204" i="8"/>
  <c r="DW209" i="8"/>
  <c r="DW207" i="8"/>
  <c r="DW214" i="8"/>
  <c r="DW190" i="8"/>
  <c r="DW205" i="8"/>
  <c r="DW203" i="8"/>
  <c r="DW194" i="8"/>
  <c r="DW196" i="8"/>
  <c r="DW224" i="8"/>
  <c r="DW213" i="8"/>
  <c r="DW215" i="8"/>
  <c r="DW206" i="8"/>
  <c r="DW212" i="8"/>
  <c r="DW197" i="8"/>
  <c r="DW201" i="8"/>
  <c r="DW218" i="8"/>
  <c r="DW222" i="8"/>
  <c r="DW211" i="8"/>
  <c r="DW217" i="8"/>
  <c r="DW220" i="8"/>
  <c r="DW192" i="8"/>
  <c r="DW221" i="8"/>
  <c r="DW216" i="8"/>
  <c r="DW219" i="8"/>
  <c r="DW223" i="8"/>
  <c r="DW225" i="8"/>
  <c r="DW210" i="8"/>
  <c r="DW208" i="8"/>
  <c r="DW236" i="8"/>
  <c r="DW241" i="8"/>
  <c r="DW234" i="8"/>
  <c r="DW228" i="8"/>
  <c r="DW232" i="8"/>
  <c r="DW237" i="8"/>
  <c r="DW227" i="8"/>
  <c r="DW230" i="8"/>
  <c r="DW226" i="8"/>
  <c r="DW229" i="8"/>
  <c r="DW235" i="8"/>
  <c r="DW239" i="8"/>
  <c r="DW248" i="8"/>
  <c r="DW246" i="8"/>
  <c r="DW244" i="8"/>
  <c r="DW249" i="8"/>
  <c r="DW240" i="8"/>
  <c r="DW242" i="8"/>
  <c r="DW261" i="8"/>
  <c r="DW254" i="8"/>
  <c r="DW259" i="8"/>
  <c r="DW238" i="8"/>
  <c r="DW252" i="8"/>
  <c r="DW257" i="8"/>
  <c r="DW262" i="8"/>
  <c r="DW255" i="8"/>
  <c r="DW233" i="8"/>
  <c r="DW251" i="8"/>
  <c r="DW260" i="8"/>
  <c r="DW253" i="8"/>
  <c r="DW231" i="8"/>
  <c r="DW247" i="8"/>
  <c r="DW263" i="8"/>
  <c r="DW266" i="8"/>
  <c r="DW274" i="8"/>
  <c r="DW250" i="8"/>
  <c r="DW279" i="8"/>
  <c r="DW245" i="8"/>
  <c r="DW272" i="8"/>
  <c r="DW270" i="8"/>
  <c r="DW275" i="8"/>
  <c r="DW267" i="8"/>
  <c r="DW268" i="8"/>
  <c r="DW243" i="8"/>
  <c r="DW256" i="8"/>
  <c r="DW265" i="8"/>
  <c r="DW273" i="8"/>
  <c r="DW264" i="8"/>
  <c r="DW271" i="8"/>
  <c r="DW284" i="8"/>
  <c r="DW258" i="8"/>
  <c r="DW276" i="8"/>
  <c r="DW278" i="8"/>
  <c r="DW162" i="8"/>
  <c r="DW277" i="8"/>
  <c r="DW282" i="8"/>
  <c r="DW283" i="8"/>
  <c r="DW285" i="8"/>
  <c r="DW269" i="8"/>
  <c r="DW281" i="8"/>
  <c r="DW280" i="8"/>
  <c r="DW286" i="8"/>
  <c r="AS167" i="8"/>
  <c r="AS172" i="8"/>
  <c r="AS164" i="8"/>
  <c r="AS168" i="8"/>
  <c r="AS177" i="8"/>
  <c r="AS163" i="8"/>
  <c r="AS166" i="8"/>
  <c r="AS182" i="8"/>
  <c r="AS165" i="8"/>
  <c r="AS178" i="8"/>
  <c r="AS169" i="8"/>
  <c r="AS170" i="8"/>
  <c r="AS173" i="8"/>
  <c r="AS171" i="8"/>
  <c r="AS180" i="8"/>
  <c r="AS181" i="8"/>
  <c r="AS174" i="8"/>
  <c r="AS176" i="8"/>
  <c r="AS179" i="8"/>
  <c r="AS183" i="8"/>
  <c r="AS188" i="8"/>
  <c r="AS190" i="8"/>
  <c r="AS175" i="8"/>
  <c r="AS187" i="8"/>
  <c r="AS185" i="8"/>
  <c r="AS184" i="8"/>
  <c r="AS191" i="8"/>
  <c r="AS195" i="8"/>
  <c r="AS200" i="8"/>
  <c r="AS193" i="8"/>
  <c r="AS196" i="8"/>
  <c r="AS203" i="8"/>
  <c r="AS197" i="8"/>
  <c r="AS201" i="8"/>
  <c r="AS186" i="8"/>
  <c r="AS189" i="8"/>
  <c r="AS211" i="8"/>
  <c r="AS199" i="8"/>
  <c r="AS209" i="8"/>
  <c r="AS206" i="8"/>
  <c r="AS194" i="8"/>
  <c r="AS210" i="8"/>
  <c r="AS192" i="8"/>
  <c r="AS198" i="8"/>
  <c r="AS214" i="8"/>
  <c r="AS226" i="8"/>
  <c r="AS213" i="8"/>
  <c r="AS204" i="8"/>
  <c r="AS217" i="8"/>
  <c r="AS212" i="8"/>
  <c r="AS202" i="8"/>
  <c r="AS207" i="8"/>
  <c r="AS220" i="8"/>
  <c r="AS215" i="8"/>
  <c r="AS205" i="8"/>
  <c r="AS208" i="8"/>
  <c r="AS219" i="8"/>
  <c r="AS216" i="8"/>
  <c r="AS225" i="8"/>
  <c r="AS218" i="8"/>
  <c r="AS221" i="8"/>
  <c r="AS227" i="8"/>
  <c r="AS228" i="8"/>
  <c r="AS222" i="8"/>
  <c r="AS224" i="8"/>
  <c r="AS223" i="8"/>
  <c r="AS238" i="8"/>
  <c r="AS231" i="8"/>
  <c r="AS236" i="8"/>
  <c r="AS229" i="8"/>
  <c r="AS234" i="8"/>
  <c r="AS232" i="8"/>
  <c r="AS237" i="8"/>
  <c r="AS250" i="8"/>
  <c r="AS239" i="8"/>
  <c r="AS243" i="8"/>
  <c r="AS242" i="8"/>
  <c r="AS248" i="8"/>
  <c r="AS233" i="8"/>
  <c r="AS246" i="8"/>
  <c r="AS235" i="8"/>
  <c r="AS241" i="8"/>
  <c r="AS230" i="8"/>
  <c r="AS244" i="8"/>
  <c r="AS263" i="8"/>
  <c r="AS256" i="8"/>
  <c r="AS261" i="8"/>
  <c r="AS254" i="8"/>
  <c r="AS259" i="8"/>
  <c r="AS247" i="8"/>
  <c r="AS252" i="8"/>
  <c r="AS264" i="8"/>
  <c r="AS240" i="8"/>
  <c r="AS251" i="8"/>
  <c r="AS257" i="8"/>
  <c r="AS245" i="8"/>
  <c r="AS249" i="8"/>
  <c r="AS255" i="8"/>
  <c r="AS253" i="8"/>
  <c r="AS262" i="8"/>
  <c r="AS276" i="8"/>
  <c r="AS258" i="8"/>
  <c r="AS269" i="8"/>
  <c r="AS260" i="8"/>
  <c r="AS274" i="8"/>
  <c r="AS267" i="8"/>
  <c r="AS272" i="8"/>
  <c r="AS265" i="8"/>
  <c r="AS270" i="8"/>
  <c r="AS275" i="8"/>
  <c r="AS268" i="8"/>
  <c r="AS278" i="8"/>
  <c r="AS286" i="8"/>
  <c r="AS285" i="8"/>
  <c r="AS277" i="8"/>
  <c r="AS284" i="8"/>
  <c r="AS271" i="8"/>
  <c r="AS162" i="8"/>
  <c r="AS282" i="8"/>
  <c r="AS280" i="8"/>
  <c r="AS281" i="8"/>
  <c r="AS273" i="8"/>
  <c r="AS283" i="8"/>
  <c r="AS266" i="8"/>
  <c r="AS279" i="8"/>
  <c r="DC163" i="8"/>
  <c r="DC164" i="8"/>
  <c r="DC168" i="8"/>
  <c r="DC174" i="8"/>
  <c r="DC165" i="8"/>
  <c r="DC167" i="8"/>
  <c r="DC171" i="8"/>
  <c r="DC179" i="8"/>
  <c r="DC177" i="8"/>
  <c r="DC172" i="8"/>
  <c r="DC175" i="8"/>
  <c r="DC169" i="8"/>
  <c r="DC184" i="8"/>
  <c r="DC170" i="8"/>
  <c r="DC176" i="8"/>
  <c r="DC173" i="8"/>
  <c r="DC181" i="8"/>
  <c r="DC185" i="8"/>
  <c r="DC166" i="8"/>
  <c r="DC180" i="8"/>
  <c r="DC189" i="8"/>
  <c r="DC178" i="8"/>
  <c r="DC186" i="8"/>
  <c r="DC187" i="8"/>
  <c r="DC183" i="8"/>
  <c r="DC192" i="8"/>
  <c r="DC197" i="8"/>
  <c r="DC202" i="8"/>
  <c r="DC195" i="8"/>
  <c r="DC182" i="8"/>
  <c r="DC196" i="8"/>
  <c r="DC205" i="8"/>
  <c r="DC191" i="8"/>
  <c r="DC200" i="8"/>
  <c r="DC203" i="8"/>
  <c r="DC190" i="8"/>
  <c r="DC198" i="8"/>
  <c r="DC199" i="8"/>
  <c r="DC201" i="8"/>
  <c r="DC188" i="8"/>
  <c r="DC193" i="8"/>
  <c r="DC206" i="8"/>
  <c r="DC213" i="8"/>
  <c r="DC208" i="8"/>
  <c r="DC194" i="8"/>
  <c r="DC207" i="8"/>
  <c r="DC212" i="8"/>
  <c r="DC216" i="8"/>
  <c r="DC219" i="8"/>
  <c r="DC211" i="8"/>
  <c r="DC214" i="8"/>
  <c r="DC217" i="8"/>
  <c r="DC204" i="8"/>
  <c r="DC209" i="8"/>
  <c r="DC221" i="8"/>
  <c r="DC223" i="8"/>
  <c r="DC210" i="8"/>
  <c r="DC220" i="8"/>
  <c r="DC215" i="8"/>
  <c r="DC218" i="8"/>
  <c r="DC222" i="8"/>
  <c r="DC224" i="8"/>
  <c r="DC226" i="8"/>
  <c r="DC225" i="8"/>
  <c r="DC240" i="8"/>
  <c r="DC229" i="8"/>
  <c r="DC233" i="8"/>
  <c r="DC231" i="8"/>
  <c r="DC236" i="8"/>
  <c r="DC234" i="8"/>
  <c r="DC232" i="8"/>
  <c r="DC228" i="8"/>
  <c r="DC237" i="8"/>
  <c r="DC245" i="8"/>
  <c r="DC250" i="8"/>
  <c r="DC243" i="8"/>
  <c r="DC248" i="8"/>
  <c r="DC227" i="8"/>
  <c r="DC246" i="8"/>
  <c r="DC253" i="8"/>
  <c r="DC265" i="8"/>
  <c r="DC239" i="8"/>
  <c r="DC258" i="8"/>
  <c r="DC235" i="8"/>
  <c r="DC263" i="8"/>
  <c r="DC256" i="8"/>
  <c r="DC247" i="8"/>
  <c r="DC261" i="8"/>
  <c r="DC251" i="8"/>
  <c r="DC254" i="8"/>
  <c r="DC266" i="8"/>
  <c r="DC259" i="8"/>
  <c r="DC252" i="8"/>
  <c r="DC244" i="8"/>
  <c r="DC257" i="8"/>
  <c r="DC267" i="8"/>
  <c r="DC278" i="8"/>
  <c r="DC249" i="8"/>
  <c r="DC271" i="8"/>
  <c r="DC276" i="8"/>
  <c r="DC262" i="8"/>
  <c r="DC269" i="8"/>
  <c r="DC274" i="8"/>
  <c r="DC242" i="8"/>
  <c r="DC255" i="8"/>
  <c r="DC264" i="8"/>
  <c r="DC272" i="8"/>
  <c r="DC260" i="8"/>
  <c r="DC238" i="8"/>
  <c r="DC268" i="8"/>
  <c r="DC283" i="8"/>
  <c r="DC277" i="8"/>
  <c r="DC286" i="8"/>
  <c r="DC275" i="8"/>
  <c r="DC281" i="8"/>
  <c r="DC279" i="8"/>
  <c r="DC284" i="8"/>
  <c r="DC162" i="8"/>
  <c r="DC280" i="8"/>
  <c r="DC282" i="8"/>
  <c r="DC273" i="8"/>
  <c r="DC285" i="8"/>
  <c r="DC230" i="8"/>
  <c r="DC241" i="8"/>
  <c r="DC270" i="8"/>
  <c r="BG163" i="8"/>
  <c r="BG164" i="8"/>
  <c r="BG174" i="8"/>
  <c r="BG170" i="8"/>
  <c r="BG172" i="8"/>
  <c r="BG168" i="8"/>
  <c r="BG165" i="8"/>
  <c r="BG167" i="8"/>
  <c r="BG179" i="8"/>
  <c r="BG166" i="8"/>
  <c r="BG175" i="8"/>
  <c r="BG177" i="8"/>
  <c r="BG171" i="8"/>
  <c r="BG184" i="8"/>
  <c r="BG180" i="8"/>
  <c r="BG178" i="8"/>
  <c r="BG176" i="8"/>
  <c r="BG173" i="8"/>
  <c r="BG181" i="8"/>
  <c r="BG183" i="8"/>
  <c r="BG182" i="8"/>
  <c r="BG185" i="8"/>
  <c r="BG190" i="8"/>
  <c r="BG187" i="8"/>
  <c r="BG186" i="8"/>
  <c r="BG191" i="8"/>
  <c r="BG197" i="8"/>
  <c r="BG202" i="8"/>
  <c r="BG195" i="8"/>
  <c r="BG205" i="8"/>
  <c r="BG203" i="8"/>
  <c r="BG169" i="8"/>
  <c r="BG188" i="8"/>
  <c r="BG193" i="8"/>
  <c r="BG200" i="8"/>
  <c r="BG199" i="8"/>
  <c r="BG189" i="8"/>
  <c r="BG196" i="8"/>
  <c r="BG213" i="8"/>
  <c r="BG198" i="8"/>
  <c r="BG212" i="8"/>
  <c r="BG214" i="8"/>
  <c r="BG216" i="8"/>
  <c r="BG192" i="8"/>
  <c r="BG207" i="8"/>
  <c r="BG194" i="8"/>
  <c r="BG201" i="8"/>
  <c r="BG209" i="8"/>
  <c r="BG219" i="8"/>
  <c r="BG206" i="8"/>
  <c r="BG211" i="8"/>
  <c r="BG217" i="8"/>
  <c r="BG208" i="8"/>
  <c r="BG204" i="8"/>
  <c r="BG215" i="8"/>
  <c r="BG210" i="8"/>
  <c r="BG221" i="8"/>
  <c r="BG218" i="8"/>
  <c r="BG225" i="8"/>
  <c r="BG222" i="8"/>
  <c r="BG227" i="8"/>
  <c r="BG220" i="8"/>
  <c r="BG228" i="8"/>
  <c r="BG223" i="8"/>
  <c r="BG240" i="8"/>
  <c r="BG233" i="8"/>
  <c r="BG231" i="8"/>
  <c r="BG224" i="8"/>
  <c r="BG236" i="8"/>
  <c r="BG229" i="8"/>
  <c r="BG234" i="8"/>
  <c r="BG232" i="8"/>
  <c r="BG252" i="8"/>
  <c r="BG245" i="8"/>
  <c r="BG226" i="8"/>
  <c r="BG242" i="8"/>
  <c r="BG250" i="8"/>
  <c r="BG243" i="8"/>
  <c r="BG237" i="8"/>
  <c r="BG248" i="8"/>
  <c r="BG241" i="8"/>
  <c r="BG246" i="8"/>
  <c r="BG253" i="8"/>
  <c r="BG265" i="8"/>
  <c r="BG238" i="8"/>
  <c r="BG258" i="8"/>
  <c r="BG239" i="8"/>
  <c r="BG263" i="8"/>
  <c r="BG249" i="8"/>
  <c r="BG256" i="8"/>
  <c r="BG244" i="8"/>
  <c r="BG261" i="8"/>
  <c r="BG251" i="8"/>
  <c r="BG254" i="8"/>
  <c r="BG266" i="8"/>
  <c r="BG230" i="8"/>
  <c r="BG259" i="8"/>
  <c r="BG257" i="8"/>
  <c r="BG278" i="8"/>
  <c r="BG271" i="8"/>
  <c r="BG276" i="8"/>
  <c r="BG269" i="8"/>
  <c r="BG267" i="8"/>
  <c r="BG274" i="8"/>
  <c r="BG255" i="8"/>
  <c r="BG264" i="8"/>
  <c r="BG272" i="8"/>
  <c r="BG247" i="8"/>
  <c r="BG260" i="8"/>
  <c r="BG262" i="8"/>
  <c r="BG275" i="8"/>
  <c r="BG283" i="8"/>
  <c r="BG277" i="8"/>
  <c r="BG235" i="8"/>
  <c r="BG286" i="8"/>
  <c r="BG281" i="8"/>
  <c r="BG284" i="8"/>
  <c r="BG279" i="8"/>
  <c r="BG162" i="8"/>
  <c r="BG280" i="8"/>
  <c r="BG282" i="8"/>
  <c r="BG268" i="8"/>
  <c r="BG273" i="8"/>
  <c r="BG285" i="8"/>
  <c r="BG270" i="8"/>
  <c r="AD164" i="8"/>
  <c r="AD165" i="8"/>
  <c r="AD163" i="8"/>
  <c r="AD175" i="8"/>
  <c r="AD166" i="8"/>
  <c r="AD167" i="8"/>
  <c r="AD174" i="8"/>
  <c r="AD172" i="8"/>
  <c r="AD170" i="8"/>
  <c r="AD180" i="8"/>
  <c r="AD168" i="8"/>
  <c r="AD178" i="8"/>
  <c r="AD173" i="8"/>
  <c r="AD179" i="8"/>
  <c r="AD185" i="8"/>
  <c r="AD171" i="8"/>
  <c r="AD186" i="8"/>
  <c r="AD183" i="8"/>
  <c r="AD181" i="8"/>
  <c r="AD184" i="8"/>
  <c r="AD176" i="8"/>
  <c r="AD182" i="8"/>
  <c r="AD189" i="8"/>
  <c r="AD187" i="8"/>
  <c r="AD193" i="8"/>
  <c r="AD191" i="8"/>
  <c r="AD198" i="8"/>
  <c r="AD192" i="8"/>
  <c r="AD196" i="8"/>
  <c r="AD169" i="8"/>
  <c r="AD188" i="8"/>
  <c r="AD199" i="8"/>
  <c r="AD206" i="8"/>
  <c r="AD204" i="8"/>
  <c r="AD197" i="8"/>
  <c r="AD177" i="8"/>
  <c r="AD203" i="8"/>
  <c r="AD214" i="8"/>
  <c r="AD194" i="8"/>
  <c r="AD200" i="8"/>
  <c r="AD208" i="8"/>
  <c r="AD201" i="8"/>
  <c r="AD213" i="8"/>
  <c r="AD190" i="8"/>
  <c r="AD209" i="8"/>
  <c r="AD217" i="8"/>
  <c r="AD202" i="8"/>
  <c r="AD195" i="8"/>
  <c r="AD205" i="8"/>
  <c r="AD220" i="8"/>
  <c r="AD212" i="8"/>
  <c r="AD218" i="8"/>
  <c r="AD210" i="8"/>
  <c r="AD216" i="8"/>
  <c r="AD223" i="8"/>
  <c r="AD219" i="8"/>
  <c r="AD207" i="8"/>
  <c r="AD211" i="8"/>
  <c r="AD227" i="8"/>
  <c r="AD215" i="8"/>
  <c r="AD224" i="8"/>
  <c r="AD226" i="8"/>
  <c r="AD221" i="8"/>
  <c r="AD241" i="8"/>
  <c r="AD234" i="8"/>
  <c r="AD229" i="8"/>
  <c r="AD232" i="8"/>
  <c r="AD237" i="8"/>
  <c r="AD235" i="8"/>
  <c r="AD233" i="8"/>
  <c r="AD242" i="8"/>
  <c r="AD246" i="8"/>
  <c r="AD230" i="8"/>
  <c r="AD251" i="8"/>
  <c r="AD239" i="8"/>
  <c r="AD244" i="8"/>
  <c r="AD225" i="8"/>
  <c r="AD249" i="8"/>
  <c r="AD222" i="8"/>
  <c r="AD247" i="8"/>
  <c r="AD245" i="8"/>
  <c r="AD248" i="8"/>
  <c r="AD250" i="8"/>
  <c r="AD254" i="8"/>
  <c r="AD231" i="8"/>
  <c r="AD240" i="8"/>
  <c r="AD259" i="8"/>
  <c r="AD243" i="8"/>
  <c r="AD257" i="8"/>
  <c r="AD262" i="8"/>
  <c r="AD252" i="8"/>
  <c r="AD255" i="8"/>
  <c r="AD267" i="8"/>
  <c r="AD236" i="8"/>
  <c r="AD260" i="8"/>
  <c r="AD253" i="8"/>
  <c r="AD238" i="8"/>
  <c r="AD258" i="8"/>
  <c r="AD279" i="8"/>
  <c r="AD272" i="8"/>
  <c r="AD277" i="8"/>
  <c r="AD270" i="8"/>
  <c r="AD228" i="8"/>
  <c r="AD275" i="8"/>
  <c r="AD256" i="8"/>
  <c r="AD263" i="8"/>
  <c r="AD265" i="8"/>
  <c r="AD273" i="8"/>
  <c r="AD261" i="8"/>
  <c r="AD266" i="8"/>
  <c r="AD269" i="8"/>
  <c r="AD284" i="8"/>
  <c r="AD276" i="8"/>
  <c r="AD278" i="8"/>
  <c r="AD162" i="8"/>
  <c r="AD268" i="8"/>
  <c r="AD282" i="8"/>
  <c r="AD280" i="8"/>
  <c r="AD264" i="8"/>
  <c r="AD285" i="8"/>
  <c r="AD281" i="8"/>
  <c r="AD283" i="8"/>
  <c r="AD274" i="8"/>
  <c r="AD286" i="8"/>
  <c r="AD271" i="8"/>
  <c r="BC165" i="8"/>
  <c r="BC163" i="8"/>
  <c r="BC168" i="8"/>
  <c r="BC164" i="8"/>
  <c r="BC166" i="8"/>
  <c r="BC169" i="8"/>
  <c r="BC171" i="8"/>
  <c r="BC174" i="8"/>
  <c r="BC176" i="8"/>
  <c r="BC178" i="8"/>
  <c r="BC182" i="8"/>
  <c r="BC175" i="8"/>
  <c r="BC173" i="8"/>
  <c r="BC191" i="8"/>
  <c r="BC172" i="8"/>
  <c r="BC185" i="8"/>
  <c r="BC187" i="8"/>
  <c r="BC170" i="8"/>
  <c r="BC180" i="8"/>
  <c r="BC167" i="8"/>
  <c r="BC189" i="8"/>
  <c r="BC177" i="8"/>
  <c r="BC186" i="8"/>
  <c r="BC200" i="8"/>
  <c r="BC192" i="8"/>
  <c r="BC193" i="8"/>
  <c r="BC184" i="8"/>
  <c r="BC198" i="8"/>
  <c r="BC183" i="8"/>
  <c r="BC202" i="8"/>
  <c r="BC188" i="8"/>
  <c r="BC194" i="8"/>
  <c r="BC196" i="8"/>
  <c r="BC199" i="8"/>
  <c r="BC181" i="8"/>
  <c r="BC195" i="8"/>
  <c r="BC179" i="8"/>
  <c r="BC206" i="8"/>
  <c r="BC209" i="8"/>
  <c r="BC214" i="8"/>
  <c r="BC208" i="8"/>
  <c r="BC203" i="8"/>
  <c r="BC207" i="8"/>
  <c r="BC224" i="8"/>
  <c r="BC201" i="8"/>
  <c r="BC205" i="8"/>
  <c r="BC211" i="8"/>
  <c r="BC210" i="8"/>
  <c r="BC190" i="8"/>
  <c r="BC215" i="8"/>
  <c r="BC218" i="8"/>
  <c r="BC213" i="8"/>
  <c r="BC221" i="8"/>
  <c r="BC222" i="8"/>
  <c r="BC223" i="8"/>
  <c r="BC217" i="8"/>
  <c r="BC212" i="8"/>
  <c r="BC230" i="8"/>
  <c r="BC228" i="8"/>
  <c r="BC220" i="8"/>
  <c r="BC226" i="8"/>
  <c r="BC197" i="8"/>
  <c r="BC225" i="8"/>
  <c r="BC204" i="8"/>
  <c r="BC216" i="8"/>
  <c r="BC236" i="8"/>
  <c r="BC219" i="8"/>
  <c r="BC229" i="8"/>
  <c r="BC241" i="8"/>
  <c r="BC234" i="8"/>
  <c r="BC232" i="8"/>
  <c r="BC237" i="8"/>
  <c r="BC235" i="8"/>
  <c r="BC248" i="8"/>
  <c r="BC227" i="8"/>
  <c r="BC246" i="8"/>
  <c r="BC231" i="8"/>
  <c r="BC244" i="8"/>
  <c r="BC233" i="8"/>
  <c r="BC249" i="8"/>
  <c r="BC240" i="8"/>
  <c r="BC238" i="8"/>
  <c r="BC247" i="8"/>
  <c r="BC239" i="8"/>
  <c r="BC252" i="8"/>
  <c r="BC261" i="8"/>
  <c r="BC251" i="8"/>
  <c r="BC254" i="8"/>
  <c r="BC259" i="8"/>
  <c r="BC257" i="8"/>
  <c r="BC250" i="8"/>
  <c r="BC262" i="8"/>
  <c r="BC242" i="8"/>
  <c r="BC255" i="8"/>
  <c r="BC260" i="8"/>
  <c r="BC253" i="8"/>
  <c r="BC267" i="8"/>
  <c r="BC274" i="8"/>
  <c r="BC243" i="8"/>
  <c r="BC256" i="8"/>
  <c r="BC265" i="8"/>
  <c r="BC279" i="8"/>
  <c r="BC258" i="8"/>
  <c r="BC272" i="8"/>
  <c r="BC264" i="8"/>
  <c r="BC277" i="8"/>
  <c r="BC270" i="8"/>
  <c r="BC275" i="8"/>
  <c r="BC266" i="8"/>
  <c r="BC268" i="8"/>
  <c r="BC273" i="8"/>
  <c r="BC263" i="8"/>
  <c r="BC284" i="8"/>
  <c r="BC276" i="8"/>
  <c r="BC162" i="8"/>
  <c r="BC283" i="8"/>
  <c r="BC280" i="8"/>
  <c r="BC282" i="8"/>
  <c r="BC269" i="8"/>
  <c r="BC281" i="8"/>
  <c r="BC245" i="8"/>
  <c r="BC278" i="8"/>
  <c r="BC271" i="8"/>
  <c r="BC285" i="8"/>
  <c r="BC286" i="8"/>
  <c r="CB167" i="8"/>
  <c r="CB165" i="8"/>
  <c r="CB163" i="8"/>
  <c r="CB164" i="8"/>
  <c r="CB169" i="8"/>
  <c r="CB170" i="8"/>
  <c r="CB173" i="8"/>
  <c r="CB172" i="8"/>
  <c r="CB168" i="8"/>
  <c r="CB171" i="8"/>
  <c r="CB175" i="8"/>
  <c r="CB176" i="8"/>
  <c r="CB166" i="8"/>
  <c r="CB174" i="8"/>
  <c r="CB178" i="8"/>
  <c r="CB186" i="8"/>
  <c r="CB179" i="8"/>
  <c r="CB180" i="8"/>
  <c r="CB183" i="8"/>
  <c r="CB181" i="8"/>
  <c r="CB184" i="8"/>
  <c r="CB189" i="8"/>
  <c r="CB185" i="8"/>
  <c r="CB182" i="8"/>
  <c r="CB192" i="8"/>
  <c r="CB195" i="8"/>
  <c r="CB200" i="8"/>
  <c r="CB193" i="8"/>
  <c r="CB198" i="8"/>
  <c r="CB177" i="8"/>
  <c r="CB187" i="8"/>
  <c r="CB188" i="8"/>
  <c r="CB194" i="8"/>
  <c r="CB208" i="8"/>
  <c r="CB204" i="8"/>
  <c r="CB190" i="8"/>
  <c r="CB201" i="8"/>
  <c r="CB199" i="8"/>
  <c r="CB209" i="8"/>
  <c r="CB197" i="8"/>
  <c r="CB191" i="8"/>
  <c r="CB207" i="8"/>
  <c r="CB219" i="8"/>
  <c r="CB203" i="8"/>
  <c r="CB205" i="8"/>
  <c r="CB217" i="8"/>
  <c r="CB202" i="8"/>
  <c r="CB222" i="8"/>
  <c r="CB213" i="8"/>
  <c r="CB215" i="8"/>
  <c r="CB196" i="8"/>
  <c r="CB206" i="8"/>
  <c r="CB214" i="8"/>
  <c r="CB220" i="8"/>
  <c r="CB212" i="8"/>
  <c r="CB211" i="8"/>
  <c r="CB216" i="8"/>
  <c r="CB218" i="8"/>
  <c r="CB210" i="8"/>
  <c r="CB224" i="8"/>
  <c r="CB221" i="8"/>
  <c r="CB223" i="8"/>
  <c r="CB226" i="8"/>
  <c r="CB227" i="8"/>
  <c r="CB228" i="8"/>
  <c r="CB229" i="8"/>
  <c r="CB231" i="8"/>
  <c r="CB236" i="8"/>
  <c r="CB225" i="8"/>
  <c r="CB234" i="8"/>
  <c r="CB239" i="8"/>
  <c r="CB232" i="8"/>
  <c r="CB237" i="8"/>
  <c r="CB230" i="8"/>
  <c r="CB235" i="8"/>
  <c r="CB233" i="8"/>
  <c r="CB243" i="8"/>
  <c r="CB248" i="8"/>
  <c r="CB240" i="8"/>
  <c r="CB246" i="8"/>
  <c r="CB244" i="8"/>
  <c r="CB249" i="8"/>
  <c r="CB242" i="8"/>
  <c r="CB250" i="8"/>
  <c r="CB256" i="8"/>
  <c r="CB261" i="8"/>
  <c r="CB241" i="8"/>
  <c r="CB254" i="8"/>
  <c r="CB259" i="8"/>
  <c r="CB238" i="8"/>
  <c r="CB247" i="8"/>
  <c r="CB257" i="8"/>
  <c r="CB245" i="8"/>
  <c r="CB262" i="8"/>
  <c r="CB255" i="8"/>
  <c r="CB251" i="8"/>
  <c r="CB252" i="8"/>
  <c r="CB260" i="8"/>
  <c r="CB269" i="8"/>
  <c r="CB274" i="8"/>
  <c r="CB279" i="8"/>
  <c r="CB272" i="8"/>
  <c r="CB263" i="8"/>
  <c r="CB266" i="8"/>
  <c r="CB270" i="8"/>
  <c r="CB275" i="8"/>
  <c r="CB268" i="8"/>
  <c r="CB264" i="8"/>
  <c r="CB271" i="8"/>
  <c r="CB258" i="8"/>
  <c r="CB286" i="8"/>
  <c r="CB265" i="8"/>
  <c r="CB273" i="8"/>
  <c r="CB284" i="8"/>
  <c r="CB276" i="8"/>
  <c r="CB278" i="8"/>
  <c r="CB162" i="8"/>
  <c r="CB277" i="8"/>
  <c r="CB281" i="8"/>
  <c r="CB282" i="8"/>
  <c r="CB253" i="8"/>
  <c r="CB285" i="8"/>
  <c r="CB267" i="8"/>
  <c r="CB280" i="8"/>
  <c r="CB283" i="8"/>
  <c r="DM167" i="8"/>
  <c r="DM169" i="8"/>
  <c r="DM172" i="8"/>
  <c r="DM166" i="8"/>
  <c r="DM170" i="8"/>
  <c r="DM164" i="8"/>
  <c r="DM177" i="8"/>
  <c r="DM163" i="8"/>
  <c r="DM168" i="8"/>
  <c r="DM182" i="8"/>
  <c r="DM181" i="8"/>
  <c r="DM165" i="8"/>
  <c r="DM178" i="8"/>
  <c r="DM174" i="8"/>
  <c r="DM183" i="8"/>
  <c r="DM179" i="8"/>
  <c r="DM184" i="8"/>
  <c r="DM176" i="8"/>
  <c r="DM173" i="8"/>
  <c r="DM180" i="8"/>
  <c r="DM185" i="8"/>
  <c r="DM187" i="8"/>
  <c r="DM171" i="8"/>
  <c r="DM195" i="8"/>
  <c r="DM188" i="8"/>
  <c r="DM200" i="8"/>
  <c r="DM175" i="8"/>
  <c r="DM191" i="8"/>
  <c r="DM193" i="8"/>
  <c r="DM203" i="8"/>
  <c r="DM201" i="8"/>
  <c r="DM186" i="8"/>
  <c r="DM194" i="8"/>
  <c r="DM196" i="8"/>
  <c r="DM190" i="8"/>
  <c r="DM202" i="8"/>
  <c r="DM211" i="8"/>
  <c r="DM199" i="8"/>
  <c r="DM198" i="8"/>
  <c r="DM210" i="8"/>
  <c r="DM206" i="8"/>
  <c r="DM214" i="8"/>
  <c r="DM226" i="8"/>
  <c r="DM189" i="8"/>
  <c r="DM208" i="8"/>
  <c r="DM217" i="8"/>
  <c r="DM209" i="8"/>
  <c r="DM197" i="8"/>
  <c r="DM215" i="8"/>
  <c r="DM192" i="8"/>
  <c r="DM207" i="8"/>
  <c r="DM204" i="8"/>
  <c r="DM212" i="8"/>
  <c r="DM216" i="8"/>
  <c r="DM219" i="8"/>
  <c r="DM213" i="8"/>
  <c r="DM224" i="8"/>
  <c r="DM205" i="8"/>
  <c r="DM218" i="8"/>
  <c r="DM221" i="8"/>
  <c r="DM225" i="8"/>
  <c r="DM238" i="8"/>
  <c r="DM231" i="8"/>
  <c r="DM227" i="8"/>
  <c r="DM236" i="8"/>
  <c r="DM220" i="8"/>
  <c r="DM234" i="8"/>
  <c r="DM232" i="8"/>
  <c r="DM228" i="8"/>
  <c r="DM237" i="8"/>
  <c r="DM230" i="8"/>
  <c r="DM250" i="8"/>
  <c r="DM243" i="8"/>
  <c r="DM248" i="8"/>
  <c r="DM223" i="8"/>
  <c r="DM239" i="8"/>
  <c r="DM246" i="8"/>
  <c r="DM241" i="8"/>
  <c r="DM229" i="8"/>
  <c r="DM244" i="8"/>
  <c r="DM242" i="8"/>
  <c r="DM251" i="8"/>
  <c r="DM263" i="8"/>
  <c r="DM256" i="8"/>
  <c r="DM240" i="8"/>
  <c r="DM249" i="8"/>
  <c r="DM261" i="8"/>
  <c r="DM235" i="8"/>
  <c r="DM254" i="8"/>
  <c r="DM259" i="8"/>
  <c r="DM222" i="8"/>
  <c r="DM252" i="8"/>
  <c r="DM264" i="8"/>
  <c r="DM233" i="8"/>
  <c r="DM257" i="8"/>
  <c r="DM245" i="8"/>
  <c r="DM247" i="8"/>
  <c r="DM255" i="8"/>
  <c r="DM265" i="8"/>
  <c r="DM276" i="8"/>
  <c r="DM269" i="8"/>
  <c r="DM274" i="8"/>
  <c r="DM266" i="8"/>
  <c r="DM272" i="8"/>
  <c r="DM253" i="8"/>
  <c r="DM270" i="8"/>
  <c r="DM258" i="8"/>
  <c r="DM262" i="8"/>
  <c r="DM275" i="8"/>
  <c r="DM273" i="8"/>
  <c r="DM286" i="8"/>
  <c r="DM285" i="8"/>
  <c r="DM280" i="8"/>
  <c r="DM281" i="8"/>
  <c r="DM277" i="8"/>
  <c r="DM279" i="8"/>
  <c r="DM284" i="8"/>
  <c r="DM162" i="8"/>
  <c r="DM260" i="8"/>
  <c r="DM282" i="8"/>
  <c r="DM267" i="8"/>
  <c r="DM278" i="8"/>
  <c r="DM271" i="8"/>
  <c r="DM283" i="8"/>
  <c r="DM268" i="8"/>
  <c r="AI163" i="8"/>
  <c r="AI164" i="8"/>
  <c r="AI174" i="8"/>
  <c r="AI168" i="8"/>
  <c r="AI172" i="8"/>
  <c r="AI166" i="8"/>
  <c r="AI179" i="8"/>
  <c r="AI177" i="8"/>
  <c r="AI171" i="8"/>
  <c r="AI165" i="8"/>
  <c r="AI173" i="8"/>
  <c r="AI184" i="8"/>
  <c r="AI176" i="8"/>
  <c r="AI170" i="8"/>
  <c r="AI180" i="8"/>
  <c r="AI175" i="8"/>
  <c r="AI178" i="8"/>
  <c r="AI169" i="8"/>
  <c r="AI186" i="8"/>
  <c r="AI182" i="8"/>
  <c r="AI183" i="8"/>
  <c r="AI181" i="8"/>
  <c r="AI188" i="8"/>
  <c r="AI187" i="8"/>
  <c r="AI190" i="8"/>
  <c r="AI197" i="8"/>
  <c r="AI202" i="8"/>
  <c r="AI195" i="8"/>
  <c r="AI192" i="8"/>
  <c r="AI185" i="8"/>
  <c r="AI205" i="8"/>
  <c r="AI167" i="8"/>
  <c r="AI191" i="8"/>
  <c r="AI200" i="8"/>
  <c r="AI203" i="8"/>
  <c r="AI194" i="8"/>
  <c r="AI199" i="8"/>
  <c r="AI196" i="8"/>
  <c r="AI213" i="8"/>
  <c r="AI207" i="8"/>
  <c r="AI204" i="8"/>
  <c r="AI208" i="8"/>
  <c r="AI212" i="8"/>
  <c r="AI189" i="8"/>
  <c r="AI198" i="8"/>
  <c r="AI201" i="8"/>
  <c r="AI216" i="8"/>
  <c r="AI209" i="8"/>
  <c r="AI219" i="8"/>
  <c r="AI206" i="8"/>
  <c r="AI214" i="8"/>
  <c r="AI217" i="8"/>
  <c r="AI221" i="8"/>
  <c r="AI215" i="8"/>
  <c r="AI193" i="8"/>
  <c r="AI218" i="8"/>
  <c r="AI210" i="8"/>
  <c r="AI222" i="8"/>
  <c r="AI223" i="8"/>
  <c r="AI225" i="8"/>
  <c r="AI227" i="8"/>
  <c r="AI228" i="8"/>
  <c r="AI226" i="8"/>
  <c r="AI220" i="8"/>
  <c r="AI240" i="8"/>
  <c r="AI230" i="8"/>
  <c r="AI233" i="8"/>
  <c r="AI211" i="8"/>
  <c r="AI231" i="8"/>
  <c r="AI236" i="8"/>
  <c r="AI234" i="8"/>
  <c r="AI229" i="8"/>
  <c r="AI232" i="8"/>
  <c r="AI252" i="8"/>
  <c r="AI245" i="8"/>
  <c r="AI250" i="8"/>
  <c r="AI243" i="8"/>
  <c r="AI235" i="8"/>
  <c r="AI248" i="8"/>
  <c r="AI224" i="8"/>
  <c r="AI239" i="8"/>
  <c r="AI242" i="8"/>
  <c r="AI246" i="8"/>
  <c r="AI253" i="8"/>
  <c r="AI265" i="8"/>
  <c r="AI241" i="8"/>
  <c r="AI258" i="8"/>
  <c r="AI263" i="8"/>
  <c r="AI247" i="8"/>
  <c r="AI256" i="8"/>
  <c r="AI237" i="8"/>
  <c r="AI261" i="8"/>
  <c r="AI249" i="8"/>
  <c r="AI254" i="8"/>
  <c r="AI266" i="8"/>
  <c r="AI259" i="8"/>
  <c r="AI244" i="8"/>
  <c r="AI257" i="8"/>
  <c r="AI255" i="8"/>
  <c r="AI264" i="8"/>
  <c r="AI278" i="8"/>
  <c r="AI260" i="8"/>
  <c r="AI268" i="8"/>
  <c r="AI271" i="8"/>
  <c r="AI276" i="8"/>
  <c r="AI269" i="8"/>
  <c r="AI274" i="8"/>
  <c r="AI267" i="8"/>
  <c r="AI272" i="8"/>
  <c r="AI238" i="8"/>
  <c r="AI251" i="8"/>
  <c r="AI283" i="8"/>
  <c r="AI280" i="8"/>
  <c r="AI279" i="8"/>
  <c r="AI286" i="8"/>
  <c r="AI273" i="8"/>
  <c r="AI270" i="8"/>
  <c r="AI284" i="8"/>
  <c r="AI262" i="8"/>
  <c r="AI275" i="8"/>
  <c r="AI162" i="8"/>
  <c r="AI282" i="8"/>
  <c r="AI281" i="8"/>
  <c r="AI285" i="8"/>
  <c r="AI277" i="8"/>
  <c r="CS166" i="8"/>
  <c r="CS164" i="8"/>
  <c r="CS170" i="8"/>
  <c r="CS167" i="8"/>
  <c r="CS172" i="8"/>
  <c r="CS168" i="8"/>
  <c r="CS171" i="8"/>
  <c r="CS181" i="8"/>
  <c r="CS165" i="8"/>
  <c r="CS179" i="8"/>
  <c r="CS169" i="8"/>
  <c r="CS175" i="8"/>
  <c r="CS178" i="8"/>
  <c r="CS173" i="8"/>
  <c r="CS163" i="8"/>
  <c r="CS184" i="8"/>
  <c r="CS176" i="8"/>
  <c r="CS180" i="8"/>
  <c r="CS186" i="8"/>
  <c r="CS174" i="8"/>
  <c r="CS183" i="8"/>
  <c r="CS185" i="8"/>
  <c r="CS182" i="8"/>
  <c r="CS194" i="8"/>
  <c r="CS199" i="8"/>
  <c r="CS197" i="8"/>
  <c r="CS193" i="8"/>
  <c r="CS207" i="8"/>
  <c r="CS202" i="8"/>
  <c r="CS205" i="8"/>
  <c r="CS203" i="8"/>
  <c r="CS195" i="8"/>
  <c r="CS177" i="8"/>
  <c r="CS191" i="8"/>
  <c r="CS201" i="8"/>
  <c r="CS190" i="8"/>
  <c r="CS188" i="8"/>
  <c r="CS192" i="8"/>
  <c r="CS200" i="8"/>
  <c r="CS198" i="8"/>
  <c r="CS204" i="8"/>
  <c r="CS206" i="8"/>
  <c r="CS189" i="8"/>
  <c r="CS210" i="8"/>
  <c r="CS218" i="8"/>
  <c r="CS208" i="8"/>
  <c r="CS209" i="8"/>
  <c r="CS216" i="8"/>
  <c r="CS221" i="8"/>
  <c r="CS213" i="8"/>
  <c r="CS219" i="8"/>
  <c r="CS211" i="8"/>
  <c r="CS215" i="8"/>
  <c r="CS214" i="8"/>
  <c r="CS187" i="8"/>
  <c r="CS196" i="8"/>
  <c r="CS212" i="8"/>
  <c r="CS225" i="8"/>
  <c r="CS223" i="8"/>
  <c r="CS227" i="8"/>
  <c r="CS220" i="8"/>
  <c r="CS224" i="8"/>
  <c r="CS217" i="8"/>
  <c r="CS230" i="8"/>
  <c r="CS235" i="8"/>
  <c r="CS228" i="8"/>
  <c r="CS229" i="8"/>
  <c r="CS233" i="8"/>
  <c r="CS238" i="8"/>
  <c r="CS231" i="8"/>
  <c r="CS236" i="8"/>
  <c r="CS222" i="8"/>
  <c r="CS226" i="8"/>
  <c r="CS234" i="8"/>
  <c r="CS242" i="8"/>
  <c r="CS241" i="8"/>
  <c r="CS247" i="8"/>
  <c r="CS239" i="8"/>
  <c r="CS245" i="8"/>
  <c r="CS240" i="8"/>
  <c r="CS243" i="8"/>
  <c r="CS248" i="8"/>
  <c r="CS255" i="8"/>
  <c r="CS237" i="8"/>
  <c r="CS260" i="8"/>
  <c r="CS253" i="8"/>
  <c r="CS258" i="8"/>
  <c r="CS246" i="8"/>
  <c r="CS232" i="8"/>
  <c r="CS256" i="8"/>
  <c r="CS244" i="8"/>
  <c r="CS261" i="8"/>
  <c r="CS254" i="8"/>
  <c r="CS249" i="8"/>
  <c r="CS259" i="8"/>
  <c r="CS262" i="8"/>
  <c r="CS268" i="8"/>
  <c r="CS280" i="8"/>
  <c r="CS273" i="8"/>
  <c r="CS263" i="8"/>
  <c r="CS278" i="8"/>
  <c r="CS267" i="8"/>
  <c r="CS271" i="8"/>
  <c r="CS276" i="8"/>
  <c r="CS252" i="8"/>
  <c r="CS269" i="8"/>
  <c r="CS251" i="8"/>
  <c r="CS257" i="8"/>
  <c r="CS274" i="8"/>
  <c r="CS250" i="8"/>
  <c r="CS270" i="8"/>
  <c r="CS285" i="8"/>
  <c r="CS279" i="8"/>
  <c r="CS275" i="8"/>
  <c r="CS283" i="8"/>
  <c r="CS162" i="8"/>
  <c r="CS265" i="8"/>
  <c r="CS286" i="8"/>
  <c r="CS266" i="8"/>
  <c r="CS277" i="8"/>
  <c r="CS264" i="8"/>
  <c r="CS281" i="8"/>
  <c r="CS284" i="8"/>
  <c r="CS272" i="8"/>
  <c r="CS282" i="8"/>
  <c r="AB163" i="8"/>
  <c r="AB168" i="8"/>
  <c r="AB165" i="8"/>
  <c r="AB166" i="8"/>
  <c r="AB173" i="8"/>
  <c r="AB164" i="8"/>
  <c r="AB167" i="8"/>
  <c r="AB178" i="8"/>
  <c r="AB175" i="8"/>
  <c r="AB176" i="8"/>
  <c r="AB169" i="8"/>
  <c r="AB183" i="8"/>
  <c r="AB170" i="8"/>
  <c r="AB181" i="8"/>
  <c r="AB174" i="8"/>
  <c r="AB172" i="8"/>
  <c r="AB177" i="8"/>
  <c r="AB182" i="8"/>
  <c r="AB185" i="8"/>
  <c r="AB179" i="8"/>
  <c r="AB184" i="8"/>
  <c r="AB180" i="8"/>
  <c r="AB187" i="8"/>
  <c r="AB189" i="8"/>
  <c r="AB192" i="8"/>
  <c r="AB196" i="8"/>
  <c r="AB201" i="8"/>
  <c r="AB171" i="8"/>
  <c r="AB194" i="8"/>
  <c r="AB191" i="8"/>
  <c r="AB193" i="8"/>
  <c r="AB204" i="8"/>
  <c r="AB198" i="8"/>
  <c r="AB188" i="8"/>
  <c r="AB186" i="8"/>
  <c r="AB190" i="8"/>
  <c r="AB206" i="8"/>
  <c r="AB212" i="8"/>
  <c r="AB208" i="8"/>
  <c r="AB200" i="8"/>
  <c r="AB195" i="8"/>
  <c r="AB199" i="8"/>
  <c r="AB205" i="8"/>
  <c r="AB211" i="8"/>
  <c r="AB227" i="8"/>
  <c r="AB202" i="8"/>
  <c r="AB197" i="8"/>
  <c r="AB218" i="8"/>
  <c r="AB216" i="8"/>
  <c r="AB215" i="8"/>
  <c r="AB213" i="8"/>
  <c r="AB210" i="8"/>
  <c r="AB209" i="8"/>
  <c r="AB214" i="8"/>
  <c r="AB217" i="8"/>
  <c r="AB219" i="8"/>
  <c r="AB207" i="8"/>
  <c r="AB224" i="8"/>
  <c r="AB226" i="8"/>
  <c r="AB203" i="8"/>
  <c r="AB223" i="8"/>
  <c r="AB239" i="8"/>
  <c r="AB229" i="8"/>
  <c r="AB232" i="8"/>
  <c r="AB235" i="8"/>
  <c r="AB221" i="8"/>
  <c r="AB233" i="8"/>
  <c r="AB230" i="8"/>
  <c r="AB238" i="8"/>
  <c r="AB220" i="8"/>
  <c r="AB222" i="8"/>
  <c r="AB228" i="8"/>
  <c r="AB231" i="8"/>
  <c r="AB251" i="8"/>
  <c r="AB244" i="8"/>
  <c r="AB249" i="8"/>
  <c r="AB225" i="8"/>
  <c r="AB241" i="8"/>
  <c r="AB247" i="8"/>
  <c r="AB245" i="8"/>
  <c r="AB234" i="8"/>
  <c r="AB237" i="8"/>
  <c r="AB240" i="8"/>
  <c r="AB243" i="8"/>
  <c r="AB264" i="8"/>
  <c r="AB257" i="8"/>
  <c r="AB262" i="8"/>
  <c r="AB252" i="8"/>
  <c r="AB255" i="8"/>
  <c r="AB236" i="8"/>
  <c r="AB260" i="8"/>
  <c r="AB253" i="8"/>
  <c r="AB265" i="8"/>
  <c r="AB258" i="8"/>
  <c r="AB246" i="8"/>
  <c r="AB256" i="8"/>
  <c r="AB267" i="8"/>
  <c r="AB277" i="8"/>
  <c r="AB242" i="8"/>
  <c r="AB270" i="8"/>
  <c r="AB275" i="8"/>
  <c r="AB248" i="8"/>
  <c r="AB254" i="8"/>
  <c r="AB259" i="8"/>
  <c r="AB263" i="8"/>
  <c r="AB273" i="8"/>
  <c r="AB261" i="8"/>
  <c r="AB266" i="8"/>
  <c r="AB250" i="8"/>
  <c r="AB268" i="8"/>
  <c r="AB271" i="8"/>
  <c r="AB282" i="8"/>
  <c r="AB269" i="8"/>
  <c r="AB285" i="8"/>
  <c r="AB281" i="8"/>
  <c r="AB283" i="8"/>
  <c r="AB286" i="8"/>
  <c r="AB280" i="8"/>
  <c r="AB272" i="8"/>
  <c r="AB279" i="8"/>
  <c r="AB284" i="8"/>
  <c r="AB276" i="8"/>
  <c r="AB278" i="8"/>
  <c r="AB162" i="8"/>
  <c r="AB274" i="8"/>
  <c r="H165" i="8"/>
  <c r="H163" i="8"/>
  <c r="H168" i="8"/>
  <c r="H164" i="8"/>
  <c r="H170" i="8"/>
  <c r="H171" i="8"/>
  <c r="H173" i="8"/>
  <c r="H182" i="8"/>
  <c r="H176" i="8"/>
  <c r="H166" i="8"/>
  <c r="H175" i="8"/>
  <c r="H179" i="8"/>
  <c r="H169" i="8"/>
  <c r="H180" i="8"/>
  <c r="H186" i="8"/>
  <c r="H177" i="8"/>
  <c r="H187" i="8"/>
  <c r="H172" i="8"/>
  <c r="H174" i="8"/>
  <c r="H190" i="8"/>
  <c r="H183" i="8"/>
  <c r="H184" i="8"/>
  <c r="H178" i="8"/>
  <c r="H181" i="8"/>
  <c r="H195" i="8"/>
  <c r="H200" i="8"/>
  <c r="H193" i="8"/>
  <c r="H198" i="8"/>
  <c r="H194" i="8"/>
  <c r="H188" i="8"/>
  <c r="H208" i="8"/>
  <c r="H196" i="8"/>
  <c r="H206" i="8"/>
  <c r="H192" i="8"/>
  <c r="H197" i="8"/>
  <c r="H204" i="8"/>
  <c r="H202" i="8"/>
  <c r="H201" i="8"/>
  <c r="H207" i="8"/>
  <c r="H199" i="8"/>
  <c r="H209" i="8"/>
  <c r="H185" i="8"/>
  <c r="H212" i="8"/>
  <c r="H219" i="8"/>
  <c r="H215" i="8"/>
  <c r="H217" i="8"/>
  <c r="H211" i="8"/>
  <c r="H222" i="8"/>
  <c r="H203" i="8"/>
  <c r="H205" i="8"/>
  <c r="H210" i="8"/>
  <c r="H220" i="8"/>
  <c r="H189" i="8"/>
  <c r="H216" i="8"/>
  <c r="H218" i="8"/>
  <c r="H213" i="8"/>
  <c r="H191" i="8"/>
  <c r="H221" i="8"/>
  <c r="H225" i="8"/>
  <c r="H228" i="8"/>
  <c r="H227" i="8"/>
  <c r="H226" i="8"/>
  <c r="H230" i="8"/>
  <c r="H231" i="8"/>
  <c r="H223" i="8"/>
  <c r="H236" i="8"/>
  <c r="H224" i="8"/>
  <c r="H234" i="8"/>
  <c r="H239" i="8"/>
  <c r="H232" i="8"/>
  <c r="H237" i="8"/>
  <c r="H229" i="8"/>
  <c r="H235" i="8"/>
  <c r="H238" i="8"/>
  <c r="H243" i="8"/>
  <c r="H248" i="8"/>
  <c r="H246" i="8"/>
  <c r="H214" i="8"/>
  <c r="H240" i="8"/>
  <c r="H244" i="8"/>
  <c r="H233" i="8"/>
  <c r="H249" i="8"/>
  <c r="H242" i="8"/>
  <c r="H256" i="8"/>
  <c r="H252" i="8"/>
  <c r="H261" i="8"/>
  <c r="H251" i="8"/>
  <c r="H254" i="8"/>
  <c r="H259" i="8"/>
  <c r="H247" i="8"/>
  <c r="H257" i="8"/>
  <c r="H241" i="8"/>
  <c r="H245" i="8"/>
  <c r="H262" i="8"/>
  <c r="H255" i="8"/>
  <c r="H260" i="8"/>
  <c r="H268" i="8"/>
  <c r="H269" i="8"/>
  <c r="H281" i="8"/>
  <c r="H274" i="8"/>
  <c r="H253" i="8"/>
  <c r="H265" i="8"/>
  <c r="H279" i="8"/>
  <c r="H258" i="8"/>
  <c r="H272" i="8"/>
  <c r="H250" i="8"/>
  <c r="H264" i="8"/>
  <c r="H277" i="8"/>
  <c r="H267" i="8"/>
  <c r="H270" i="8"/>
  <c r="H263" i="8"/>
  <c r="H275" i="8"/>
  <c r="H271" i="8"/>
  <c r="H286" i="8"/>
  <c r="H266" i="8"/>
  <c r="H284" i="8"/>
  <c r="H276" i="8"/>
  <c r="H162" i="8"/>
  <c r="H280" i="8"/>
  <c r="H282" i="8"/>
  <c r="H273" i="8"/>
  <c r="H285" i="8"/>
  <c r="H283" i="8"/>
  <c r="H278" i="8"/>
  <c r="BR167" i="8"/>
  <c r="BR163" i="8"/>
  <c r="BR170" i="8"/>
  <c r="BR168" i="8"/>
  <c r="BR166" i="8"/>
  <c r="BR165" i="8"/>
  <c r="BR169" i="8"/>
  <c r="BR172" i="8"/>
  <c r="BR180" i="8"/>
  <c r="BR164" i="8"/>
  <c r="BR174" i="8"/>
  <c r="BR171" i="8"/>
  <c r="BR173" i="8"/>
  <c r="BR177" i="8"/>
  <c r="BR184" i="8"/>
  <c r="BR188" i="8"/>
  <c r="BR176" i="8"/>
  <c r="BR183" i="8"/>
  <c r="BR185" i="8"/>
  <c r="BR175" i="8"/>
  <c r="BR179" i="8"/>
  <c r="BR187" i="8"/>
  <c r="BR186" i="8"/>
  <c r="BR182" i="8"/>
  <c r="BR189" i="8"/>
  <c r="BR197" i="8"/>
  <c r="BR195" i="8"/>
  <c r="BR190" i="8"/>
  <c r="BR192" i="8"/>
  <c r="BR200" i="8"/>
  <c r="BR196" i="8"/>
  <c r="BR178" i="8"/>
  <c r="BR201" i="8"/>
  <c r="BR202" i="8"/>
  <c r="BR198" i="8"/>
  <c r="BR199" i="8"/>
  <c r="BR181" i="8"/>
  <c r="BR211" i="8"/>
  <c r="BR193" i="8"/>
  <c r="BR206" i="8"/>
  <c r="BR194" i="8"/>
  <c r="BR203" i="8"/>
  <c r="BR208" i="8"/>
  <c r="BR209" i="8"/>
  <c r="BR221" i="8"/>
  <c r="BR204" i="8"/>
  <c r="BR219" i="8"/>
  <c r="BR191" i="8"/>
  <c r="BR210" i="8"/>
  <c r="BR217" i="8"/>
  <c r="BR207" i="8"/>
  <c r="BR215" i="8"/>
  <c r="BR213" i="8"/>
  <c r="BR214" i="8"/>
  <c r="BR218" i="8"/>
  <c r="BR222" i="8"/>
  <c r="BR205" i="8"/>
  <c r="BR220" i="8"/>
  <c r="BR216" i="8"/>
  <c r="BR225" i="8"/>
  <c r="BR212" i="8"/>
  <c r="BR224" i="8"/>
  <c r="BR228" i="8"/>
  <c r="BR223" i="8"/>
  <c r="BR226" i="8"/>
  <c r="BR233" i="8"/>
  <c r="BR238" i="8"/>
  <c r="BR231" i="8"/>
  <c r="BR229" i="8"/>
  <c r="BR236" i="8"/>
  <c r="BR227" i="8"/>
  <c r="BR234" i="8"/>
  <c r="BR239" i="8"/>
  <c r="BR232" i="8"/>
  <c r="BR235" i="8"/>
  <c r="BR245" i="8"/>
  <c r="BR250" i="8"/>
  <c r="BR241" i="8"/>
  <c r="BR243" i="8"/>
  <c r="BR248" i="8"/>
  <c r="BR246" i="8"/>
  <c r="BR240" i="8"/>
  <c r="BR244" i="8"/>
  <c r="BR252" i="8"/>
  <c r="BR258" i="8"/>
  <c r="BR251" i="8"/>
  <c r="BR263" i="8"/>
  <c r="BR247" i="8"/>
  <c r="BR256" i="8"/>
  <c r="BR261" i="8"/>
  <c r="BR254" i="8"/>
  <c r="BR259" i="8"/>
  <c r="BR230" i="8"/>
  <c r="BR249" i="8"/>
  <c r="BR257" i="8"/>
  <c r="BR237" i="8"/>
  <c r="BR271" i="8"/>
  <c r="BR265" i="8"/>
  <c r="BR276" i="8"/>
  <c r="BR264" i="8"/>
  <c r="BR267" i="8"/>
  <c r="BR269" i="8"/>
  <c r="BR281" i="8"/>
  <c r="BR274" i="8"/>
  <c r="BR242" i="8"/>
  <c r="BR272" i="8"/>
  <c r="BR253" i="8"/>
  <c r="BR270" i="8"/>
  <c r="BR273" i="8"/>
  <c r="BR268" i="8"/>
  <c r="BR266" i="8"/>
  <c r="BR286" i="8"/>
  <c r="BR278" i="8"/>
  <c r="BR260" i="8"/>
  <c r="BR275" i="8"/>
  <c r="BR280" i="8"/>
  <c r="BR279" i="8"/>
  <c r="BR284" i="8"/>
  <c r="BR162" i="8"/>
  <c r="BR282" i="8"/>
  <c r="BR262" i="8"/>
  <c r="BR255" i="8"/>
  <c r="BR283" i="8"/>
  <c r="BR277" i="8"/>
  <c r="BR285" i="8"/>
  <c r="M165" i="8"/>
  <c r="M166" i="8"/>
  <c r="M164" i="8"/>
  <c r="M169" i="8"/>
  <c r="M171" i="8"/>
  <c r="M163" i="8"/>
  <c r="M175" i="8"/>
  <c r="M181" i="8"/>
  <c r="M170" i="8"/>
  <c r="M179" i="8"/>
  <c r="M172" i="8"/>
  <c r="M168" i="8"/>
  <c r="M174" i="8"/>
  <c r="M176" i="8"/>
  <c r="M177" i="8"/>
  <c r="M186" i="8"/>
  <c r="M178" i="8"/>
  <c r="M167" i="8"/>
  <c r="M173" i="8"/>
  <c r="M182" i="8"/>
  <c r="M180" i="8"/>
  <c r="M184" i="8"/>
  <c r="M189" i="8"/>
  <c r="M191" i="8"/>
  <c r="M187" i="8"/>
  <c r="M194" i="8"/>
  <c r="M199" i="8"/>
  <c r="M197" i="8"/>
  <c r="M193" i="8"/>
  <c r="M200" i="8"/>
  <c r="M207" i="8"/>
  <c r="M205" i="8"/>
  <c r="M195" i="8"/>
  <c r="M203" i="8"/>
  <c r="M196" i="8"/>
  <c r="M185" i="8"/>
  <c r="M202" i="8"/>
  <c r="M188" i="8"/>
  <c r="M192" i="8"/>
  <c r="M215" i="8"/>
  <c r="M201" i="8"/>
  <c r="M214" i="8"/>
  <c r="M218" i="8"/>
  <c r="M209" i="8"/>
  <c r="M190" i="8"/>
  <c r="M204" i="8"/>
  <c r="M216" i="8"/>
  <c r="M221" i="8"/>
  <c r="M212" i="8"/>
  <c r="M219" i="8"/>
  <c r="M183" i="8"/>
  <c r="M206" i="8"/>
  <c r="M211" i="8"/>
  <c r="M210" i="8"/>
  <c r="M198" i="8"/>
  <c r="M222" i="8"/>
  <c r="M224" i="8"/>
  <c r="M226" i="8"/>
  <c r="M208" i="8"/>
  <c r="M220" i="8"/>
  <c r="M223" i="8"/>
  <c r="M217" i="8"/>
  <c r="M229" i="8"/>
  <c r="M242" i="8"/>
  <c r="M235" i="8"/>
  <c r="M233" i="8"/>
  <c r="M238" i="8"/>
  <c r="M225" i="8"/>
  <c r="M230" i="8"/>
  <c r="M231" i="8"/>
  <c r="M236" i="8"/>
  <c r="M213" i="8"/>
  <c r="M234" i="8"/>
  <c r="M232" i="8"/>
  <c r="M247" i="8"/>
  <c r="M237" i="8"/>
  <c r="M252" i="8"/>
  <c r="M241" i="8"/>
  <c r="M245" i="8"/>
  <c r="M250" i="8"/>
  <c r="M239" i="8"/>
  <c r="M243" i="8"/>
  <c r="M248" i="8"/>
  <c r="M246" i="8"/>
  <c r="M255" i="8"/>
  <c r="M260" i="8"/>
  <c r="M244" i="8"/>
  <c r="M253" i="8"/>
  <c r="M258" i="8"/>
  <c r="M227" i="8"/>
  <c r="M256" i="8"/>
  <c r="M268" i="8"/>
  <c r="M261" i="8"/>
  <c r="M251" i="8"/>
  <c r="M254" i="8"/>
  <c r="M240" i="8"/>
  <c r="M259" i="8"/>
  <c r="M280" i="8"/>
  <c r="M273" i="8"/>
  <c r="M249" i="8"/>
  <c r="M262" i="8"/>
  <c r="M278" i="8"/>
  <c r="M228" i="8"/>
  <c r="M266" i="8"/>
  <c r="M271" i="8"/>
  <c r="M276" i="8"/>
  <c r="M265" i="8"/>
  <c r="M269" i="8"/>
  <c r="M274" i="8"/>
  <c r="M267" i="8"/>
  <c r="M270" i="8"/>
  <c r="M257" i="8"/>
  <c r="M285" i="8"/>
  <c r="M275" i="8"/>
  <c r="M264" i="8"/>
  <c r="M272" i="8"/>
  <c r="M283" i="8"/>
  <c r="M162" i="8"/>
  <c r="M263" i="8"/>
  <c r="M281" i="8"/>
  <c r="M286" i="8"/>
  <c r="M277" i="8"/>
  <c r="M284" i="8"/>
  <c r="M279" i="8"/>
  <c r="M282" i="8"/>
  <c r="BZ164" i="8"/>
  <c r="BZ165" i="8"/>
  <c r="BZ163" i="8"/>
  <c r="BZ169" i="8"/>
  <c r="BZ175" i="8"/>
  <c r="BZ167" i="8"/>
  <c r="BZ171" i="8"/>
  <c r="BZ170" i="8"/>
  <c r="BZ180" i="8"/>
  <c r="BZ178" i="8"/>
  <c r="BZ173" i="8"/>
  <c r="BZ174" i="8"/>
  <c r="BZ185" i="8"/>
  <c r="BZ181" i="8"/>
  <c r="BZ172" i="8"/>
  <c r="BZ179" i="8"/>
  <c r="BZ176" i="8"/>
  <c r="BZ177" i="8"/>
  <c r="BZ183" i="8"/>
  <c r="BZ166" i="8"/>
  <c r="BZ168" i="8"/>
  <c r="BZ182" i="8"/>
  <c r="BZ184" i="8"/>
  <c r="BZ186" i="8"/>
  <c r="BZ187" i="8"/>
  <c r="BZ193" i="8"/>
  <c r="BZ198" i="8"/>
  <c r="BZ196" i="8"/>
  <c r="BZ189" i="8"/>
  <c r="BZ190" i="8"/>
  <c r="BZ206" i="8"/>
  <c r="BZ204" i="8"/>
  <c r="BZ194" i="8"/>
  <c r="BZ192" i="8"/>
  <c r="BZ201" i="8"/>
  <c r="BZ200" i="8"/>
  <c r="BZ202" i="8"/>
  <c r="BZ203" i="8"/>
  <c r="BZ199" i="8"/>
  <c r="BZ214" i="8"/>
  <c r="BZ191" i="8"/>
  <c r="BZ213" i="8"/>
  <c r="BZ197" i="8"/>
  <c r="BZ205" i="8"/>
  <c r="BZ217" i="8"/>
  <c r="BZ215" i="8"/>
  <c r="BZ220" i="8"/>
  <c r="BZ188" i="8"/>
  <c r="BZ209" i="8"/>
  <c r="BZ212" i="8"/>
  <c r="BZ218" i="8"/>
  <c r="BZ208" i="8"/>
  <c r="BZ207" i="8"/>
  <c r="BZ210" i="8"/>
  <c r="BZ195" i="8"/>
  <c r="BZ219" i="8"/>
  <c r="BZ216" i="8"/>
  <c r="BZ211" i="8"/>
  <c r="BZ223" i="8"/>
  <c r="BZ224" i="8"/>
  <c r="BZ221" i="8"/>
  <c r="BZ226" i="8"/>
  <c r="BZ222" i="8"/>
  <c r="BZ225" i="8"/>
  <c r="BZ241" i="8"/>
  <c r="BZ234" i="8"/>
  <c r="BZ232" i="8"/>
  <c r="BZ237" i="8"/>
  <c r="BZ230" i="8"/>
  <c r="BZ227" i="8"/>
  <c r="BZ235" i="8"/>
  <c r="BZ233" i="8"/>
  <c r="BZ240" i="8"/>
  <c r="BZ246" i="8"/>
  <c r="BZ251" i="8"/>
  <c r="BZ244" i="8"/>
  <c r="BZ249" i="8"/>
  <c r="BZ228" i="8"/>
  <c r="BZ238" i="8"/>
  <c r="BZ242" i="8"/>
  <c r="BZ247" i="8"/>
  <c r="BZ254" i="8"/>
  <c r="BZ259" i="8"/>
  <c r="BZ257" i="8"/>
  <c r="BZ245" i="8"/>
  <c r="BZ262" i="8"/>
  <c r="BZ231" i="8"/>
  <c r="BZ255" i="8"/>
  <c r="BZ267" i="8"/>
  <c r="BZ243" i="8"/>
  <c r="BZ252" i="8"/>
  <c r="BZ260" i="8"/>
  <c r="BZ239" i="8"/>
  <c r="BZ253" i="8"/>
  <c r="BZ248" i="8"/>
  <c r="BZ258" i="8"/>
  <c r="BZ236" i="8"/>
  <c r="BZ279" i="8"/>
  <c r="BZ272" i="8"/>
  <c r="BZ263" i="8"/>
  <c r="BZ277" i="8"/>
  <c r="BZ250" i="8"/>
  <c r="BZ266" i="8"/>
  <c r="BZ270" i="8"/>
  <c r="BZ275" i="8"/>
  <c r="BZ229" i="8"/>
  <c r="BZ268" i="8"/>
  <c r="BZ256" i="8"/>
  <c r="BZ265" i="8"/>
  <c r="BZ273" i="8"/>
  <c r="BZ261" i="8"/>
  <c r="BZ269" i="8"/>
  <c r="BZ284" i="8"/>
  <c r="BZ276" i="8"/>
  <c r="BZ278" i="8"/>
  <c r="BZ162" i="8"/>
  <c r="BZ264" i="8"/>
  <c r="BZ281" i="8"/>
  <c r="BZ282" i="8"/>
  <c r="BZ280" i="8"/>
  <c r="BZ285" i="8"/>
  <c r="BZ283" i="8"/>
  <c r="BZ274" i="8"/>
  <c r="BZ286" i="8"/>
  <c r="BZ271" i="8"/>
  <c r="EI74" i="8"/>
  <c r="R164" i="8"/>
  <c r="R165" i="8"/>
  <c r="R163" i="8"/>
  <c r="R166" i="8"/>
  <c r="R170" i="8"/>
  <c r="R175" i="8"/>
  <c r="R169" i="8"/>
  <c r="R167" i="8"/>
  <c r="R171" i="8"/>
  <c r="R168" i="8"/>
  <c r="R180" i="8"/>
  <c r="R178" i="8"/>
  <c r="R185" i="8"/>
  <c r="R174" i="8"/>
  <c r="R179" i="8"/>
  <c r="R182" i="8"/>
  <c r="R177" i="8"/>
  <c r="R172" i="8"/>
  <c r="R173" i="8"/>
  <c r="R184" i="8"/>
  <c r="R183" i="8"/>
  <c r="R181" i="8"/>
  <c r="R176" i="8"/>
  <c r="R188" i="8"/>
  <c r="R187" i="8"/>
  <c r="R193" i="8"/>
  <c r="R198" i="8"/>
  <c r="R190" i="8"/>
  <c r="R192" i="8"/>
  <c r="R196" i="8"/>
  <c r="R206" i="8"/>
  <c r="R201" i="8"/>
  <c r="R202" i="8"/>
  <c r="R204" i="8"/>
  <c r="R189" i="8"/>
  <c r="R199" i="8"/>
  <c r="R200" i="8"/>
  <c r="R191" i="8"/>
  <c r="R194" i="8"/>
  <c r="R197" i="8"/>
  <c r="R203" i="8"/>
  <c r="R195" i="8"/>
  <c r="R205" i="8"/>
  <c r="R214" i="8"/>
  <c r="R213" i="8"/>
  <c r="R210" i="8"/>
  <c r="R217" i="8"/>
  <c r="R207" i="8"/>
  <c r="R220" i="8"/>
  <c r="R186" i="8"/>
  <c r="R209" i="8"/>
  <c r="R218" i="8"/>
  <c r="R221" i="8"/>
  <c r="R211" i="8"/>
  <c r="R212" i="8"/>
  <c r="R215" i="8"/>
  <c r="R216" i="8"/>
  <c r="R219" i="8"/>
  <c r="R225" i="8"/>
  <c r="R222" i="8"/>
  <c r="R227" i="8"/>
  <c r="R223" i="8"/>
  <c r="R208" i="8"/>
  <c r="R224" i="8"/>
  <c r="R241" i="8"/>
  <c r="R234" i="8"/>
  <c r="R228" i="8"/>
  <c r="R232" i="8"/>
  <c r="R229" i="8"/>
  <c r="R237" i="8"/>
  <c r="R235" i="8"/>
  <c r="R226" i="8"/>
  <c r="R233" i="8"/>
  <c r="R230" i="8"/>
  <c r="R240" i="8"/>
  <c r="R246" i="8"/>
  <c r="R251" i="8"/>
  <c r="R238" i="8"/>
  <c r="R242" i="8"/>
  <c r="R244" i="8"/>
  <c r="R249" i="8"/>
  <c r="R231" i="8"/>
  <c r="R247" i="8"/>
  <c r="R236" i="8"/>
  <c r="R254" i="8"/>
  <c r="R259" i="8"/>
  <c r="R257" i="8"/>
  <c r="R239" i="8"/>
  <c r="R250" i="8"/>
  <c r="R262" i="8"/>
  <c r="R255" i="8"/>
  <c r="R267" i="8"/>
  <c r="R260" i="8"/>
  <c r="R248" i="8"/>
  <c r="R253" i="8"/>
  <c r="R245" i="8"/>
  <c r="R252" i="8"/>
  <c r="R258" i="8"/>
  <c r="R279" i="8"/>
  <c r="R272" i="8"/>
  <c r="R277" i="8"/>
  <c r="R256" i="8"/>
  <c r="R270" i="8"/>
  <c r="R261" i="8"/>
  <c r="R275" i="8"/>
  <c r="R273" i="8"/>
  <c r="R269" i="8"/>
  <c r="R268" i="8"/>
  <c r="R284" i="8"/>
  <c r="R162" i="8"/>
  <c r="R266" i="8"/>
  <c r="R282" i="8"/>
  <c r="R243" i="8"/>
  <c r="R265" i="8"/>
  <c r="R264" i="8"/>
  <c r="R278" i="8"/>
  <c r="R285" i="8"/>
  <c r="R271" i="8"/>
  <c r="R263" i="8"/>
  <c r="R274" i="8"/>
  <c r="R276" i="8"/>
  <c r="R283" i="8"/>
  <c r="R281" i="8"/>
  <c r="R286" i="8"/>
  <c r="R280" i="8"/>
  <c r="AQ165" i="8"/>
  <c r="AQ171" i="8"/>
  <c r="AQ163" i="8"/>
  <c r="AQ167" i="8"/>
  <c r="AQ174" i="8"/>
  <c r="AQ172" i="8"/>
  <c r="AQ173" i="8"/>
  <c r="AQ164" i="8"/>
  <c r="AQ176" i="8"/>
  <c r="AQ168" i="8"/>
  <c r="AQ170" i="8"/>
  <c r="AQ166" i="8"/>
  <c r="AQ178" i="8"/>
  <c r="AQ175" i="8"/>
  <c r="AQ186" i="8"/>
  <c r="AQ191" i="8"/>
  <c r="AQ181" i="8"/>
  <c r="AQ179" i="8"/>
  <c r="AQ183" i="8"/>
  <c r="AQ187" i="8"/>
  <c r="AQ169" i="8"/>
  <c r="AQ185" i="8"/>
  <c r="AQ177" i="8"/>
  <c r="AQ189" i="8"/>
  <c r="AQ180" i="8"/>
  <c r="AQ182" i="8"/>
  <c r="AQ200" i="8"/>
  <c r="AQ188" i="8"/>
  <c r="AQ193" i="8"/>
  <c r="AQ192" i="8"/>
  <c r="AQ198" i="8"/>
  <c r="AQ197" i="8"/>
  <c r="AQ184" i="8"/>
  <c r="AQ194" i="8"/>
  <c r="AQ199" i="8"/>
  <c r="AQ190" i="8"/>
  <c r="AQ209" i="8"/>
  <c r="AQ203" i="8"/>
  <c r="AQ206" i="8"/>
  <c r="AQ214" i="8"/>
  <c r="AQ202" i="8"/>
  <c r="AQ208" i="8"/>
  <c r="AQ196" i="8"/>
  <c r="AQ205" i="8"/>
  <c r="AQ195" i="8"/>
  <c r="AQ201" i="8"/>
  <c r="AQ213" i="8"/>
  <c r="AQ224" i="8"/>
  <c r="AQ204" i="8"/>
  <c r="AQ212" i="8"/>
  <c r="AQ207" i="8"/>
  <c r="AQ211" i="8"/>
  <c r="AQ218" i="8"/>
  <c r="AQ221" i="8"/>
  <c r="AQ219" i="8"/>
  <c r="AQ223" i="8"/>
  <c r="AQ220" i="8"/>
  <c r="AQ215" i="8"/>
  <c r="AQ216" i="8"/>
  <c r="AQ210" i="8"/>
  <c r="AQ227" i="8"/>
  <c r="AQ230" i="8"/>
  <c r="AQ228" i="8"/>
  <c r="AQ217" i="8"/>
  <c r="AQ222" i="8"/>
  <c r="AQ226" i="8"/>
  <c r="AQ236" i="8"/>
  <c r="AQ241" i="8"/>
  <c r="AQ229" i="8"/>
  <c r="AQ234" i="8"/>
  <c r="AQ225" i="8"/>
  <c r="AQ232" i="8"/>
  <c r="AQ237" i="8"/>
  <c r="AQ235" i="8"/>
  <c r="AQ239" i="8"/>
  <c r="AQ242" i="8"/>
  <c r="AQ248" i="8"/>
  <c r="AQ231" i="8"/>
  <c r="AQ233" i="8"/>
  <c r="AQ238" i="8"/>
  <c r="AQ246" i="8"/>
  <c r="AQ244" i="8"/>
  <c r="AQ249" i="8"/>
  <c r="AQ247" i="8"/>
  <c r="AQ261" i="8"/>
  <c r="AQ254" i="8"/>
  <c r="AQ259" i="8"/>
  <c r="AQ252" i="8"/>
  <c r="AQ240" i="8"/>
  <c r="AQ251" i="8"/>
  <c r="AQ257" i="8"/>
  <c r="AQ245" i="8"/>
  <c r="AQ262" i="8"/>
  <c r="AQ255" i="8"/>
  <c r="AQ243" i="8"/>
  <c r="AQ260" i="8"/>
  <c r="AQ253" i="8"/>
  <c r="AQ274" i="8"/>
  <c r="AQ267" i="8"/>
  <c r="AQ279" i="8"/>
  <c r="AQ272" i="8"/>
  <c r="AQ263" i="8"/>
  <c r="AQ277" i="8"/>
  <c r="AQ265" i="8"/>
  <c r="AQ270" i="8"/>
  <c r="AQ275" i="8"/>
  <c r="AQ264" i="8"/>
  <c r="AQ266" i="8"/>
  <c r="AQ273" i="8"/>
  <c r="AQ256" i="8"/>
  <c r="AQ269" i="8"/>
  <c r="AQ284" i="8"/>
  <c r="AQ162" i="8"/>
  <c r="AQ271" i="8"/>
  <c r="AQ282" i="8"/>
  <c r="AQ268" i="8"/>
  <c r="AQ276" i="8"/>
  <c r="AQ283" i="8"/>
  <c r="AQ280" i="8"/>
  <c r="AQ281" i="8"/>
  <c r="AQ285" i="8"/>
  <c r="AQ258" i="8"/>
  <c r="AQ250" i="8"/>
  <c r="AQ278" i="8"/>
  <c r="AQ286" i="8"/>
  <c r="BP167" i="8"/>
  <c r="BP165" i="8"/>
  <c r="BP164" i="8"/>
  <c r="BP163" i="8"/>
  <c r="BP172" i="8"/>
  <c r="BP170" i="8"/>
  <c r="BP171" i="8"/>
  <c r="BP182" i="8"/>
  <c r="BP169" i="8"/>
  <c r="BP176" i="8"/>
  <c r="BP173" i="8"/>
  <c r="BP177" i="8"/>
  <c r="BP174" i="8"/>
  <c r="BP186" i="8"/>
  <c r="BP168" i="8"/>
  <c r="BP185" i="8"/>
  <c r="BP166" i="8"/>
  <c r="BP175" i="8"/>
  <c r="BP180" i="8"/>
  <c r="BP178" i="8"/>
  <c r="BP179" i="8"/>
  <c r="BP184" i="8"/>
  <c r="BP189" i="8"/>
  <c r="BP183" i="8"/>
  <c r="BP195" i="8"/>
  <c r="BP188" i="8"/>
  <c r="BP190" i="8"/>
  <c r="BP192" i="8"/>
  <c r="BP200" i="8"/>
  <c r="BP193" i="8"/>
  <c r="BP187" i="8"/>
  <c r="BP198" i="8"/>
  <c r="BP191" i="8"/>
  <c r="BP194" i="8"/>
  <c r="BP201" i="8"/>
  <c r="BP202" i="8"/>
  <c r="BP208" i="8"/>
  <c r="BP199" i="8"/>
  <c r="BP204" i="8"/>
  <c r="BP206" i="8"/>
  <c r="BP209" i="8"/>
  <c r="BP203" i="8"/>
  <c r="BP205" i="8"/>
  <c r="BP196" i="8"/>
  <c r="BP207" i="8"/>
  <c r="BP211" i="8"/>
  <c r="BP219" i="8"/>
  <c r="BP210" i="8"/>
  <c r="BP217" i="8"/>
  <c r="BP222" i="8"/>
  <c r="BP181" i="8"/>
  <c r="BP215" i="8"/>
  <c r="BP220" i="8"/>
  <c r="BP197" i="8"/>
  <c r="BP212" i="8"/>
  <c r="BP216" i="8"/>
  <c r="BP213" i="8"/>
  <c r="BP223" i="8"/>
  <c r="BP214" i="8"/>
  <c r="BP221" i="8"/>
  <c r="BP224" i="8"/>
  <c r="BP228" i="8"/>
  <c r="BP226" i="8"/>
  <c r="BP218" i="8"/>
  <c r="BP225" i="8"/>
  <c r="BP231" i="8"/>
  <c r="BP229" i="8"/>
  <c r="BP236" i="8"/>
  <c r="BP227" i="8"/>
  <c r="BP234" i="8"/>
  <c r="BP239" i="8"/>
  <c r="BP232" i="8"/>
  <c r="BP237" i="8"/>
  <c r="BP230" i="8"/>
  <c r="BP235" i="8"/>
  <c r="BP241" i="8"/>
  <c r="BP243" i="8"/>
  <c r="BP238" i="8"/>
  <c r="BP248" i="8"/>
  <c r="BP246" i="8"/>
  <c r="BP240" i="8"/>
  <c r="BP244" i="8"/>
  <c r="BP249" i="8"/>
  <c r="BP247" i="8"/>
  <c r="BP256" i="8"/>
  <c r="BP233" i="8"/>
  <c r="BP261" i="8"/>
  <c r="BP245" i="8"/>
  <c r="BP254" i="8"/>
  <c r="BP250" i="8"/>
  <c r="BP259" i="8"/>
  <c r="BP257" i="8"/>
  <c r="BP262" i="8"/>
  <c r="BP255" i="8"/>
  <c r="BP260" i="8"/>
  <c r="BP252" i="8"/>
  <c r="BP267" i="8"/>
  <c r="BP269" i="8"/>
  <c r="BP251" i="8"/>
  <c r="BP264" i="8"/>
  <c r="BP274" i="8"/>
  <c r="BP242" i="8"/>
  <c r="BP279" i="8"/>
  <c r="BP272" i="8"/>
  <c r="BP253" i="8"/>
  <c r="BP270" i="8"/>
  <c r="BP258" i="8"/>
  <c r="BP266" i="8"/>
  <c r="BP275" i="8"/>
  <c r="BP268" i="8"/>
  <c r="BP271" i="8"/>
  <c r="BP286" i="8"/>
  <c r="BP265" i="8"/>
  <c r="BP280" i="8"/>
  <c r="BP263" i="8"/>
  <c r="BP284" i="8"/>
  <c r="BP162" i="8"/>
  <c r="BP282" i="8"/>
  <c r="BP281" i="8"/>
  <c r="BP278" i="8"/>
  <c r="BP277" i="8"/>
  <c r="BP285" i="8"/>
  <c r="BP273" i="8"/>
  <c r="BP283" i="8"/>
  <c r="BP276" i="8"/>
  <c r="DA167" i="8"/>
  <c r="DA172" i="8"/>
  <c r="DA163" i="8"/>
  <c r="DA164" i="8"/>
  <c r="DA166" i="8"/>
  <c r="DA177" i="8"/>
  <c r="DA173" i="8"/>
  <c r="DA174" i="8"/>
  <c r="DA169" i="8"/>
  <c r="DA171" i="8"/>
  <c r="DA176" i="8"/>
  <c r="DA182" i="8"/>
  <c r="DA178" i="8"/>
  <c r="DA181" i="8"/>
  <c r="DA170" i="8"/>
  <c r="DA175" i="8"/>
  <c r="DA179" i="8"/>
  <c r="DA180" i="8"/>
  <c r="DA165" i="8"/>
  <c r="DA168" i="8"/>
  <c r="DA189" i="8"/>
  <c r="DA186" i="8"/>
  <c r="DA184" i="8"/>
  <c r="DA185" i="8"/>
  <c r="DA195" i="8"/>
  <c r="DA190" i="8"/>
  <c r="DA200" i="8"/>
  <c r="DA193" i="8"/>
  <c r="DA191" i="8"/>
  <c r="DA203" i="8"/>
  <c r="DA183" i="8"/>
  <c r="DA198" i="8"/>
  <c r="DA187" i="8"/>
  <c r="DA188" i="8"/>
  <c r="DA192" i="8"/>
  <c r="DA194" i="8"/>
  <c r="DA211" i="8"/>
  <c r="DA196" i="8"/>
  <c r="DA197" i="8"/>
  <c r="DA202" i="8"/>
  <c r="DA204" i="8"/>
  <c r="DA210" i="8"/>
  <c r="DA199" i="8"/>
  <c r="DA207" i="8"/>
  <c r="DA226" i="8"/>
  <c r="DA201" i="8"/>
  <c r="DA205" i="8"/>
  <c r="DA214" i="8"/>
  <c r="DA217" i="8"/>
  <c r="DA215" i="8"/>
  <c r="DA206" i="8"/>
  <c r="DA213" i="8"/>
  <c r="DA220" i="8"/>
  <c r="DA209" i="8"/>
  <c r="DA218" i="8"/>
  <c r="DA224" i="8"/>
  <c r="DA216" i="8"/>
  <c r="DA221" i="8"/>
  <c r="DA212" i="8"/>
  <c r="DA223" i="8"/>
  <c r="DA222" i="8"/>
  <c r="DA238" i="8"/>
  <c r="DA231" i="8"/>
  <c r="DA236" i="8"/>
  <c r="DA234" i="8"/>
  <c r="DA219" i="8"/>
  <c r="DA232" i="8"/>
  <c r="DA237" i="8"/>
  <c r="DA227" i="8"/>
  <c r="DA230" i="8"/>
  <c r="DA240" i="8"/>
  <c r="DA250" i="8"/>
  <c r="DA243" i="8"/>
  <c r="DA248" i="8"/>
  <c r="DA229" i="8"/>
  <c r="DA246" i="8"/>
  <c r="DA244" i="8"/>
  <c r="DA233" i="8"/>
  <c r="DA239" i="8"/>
  <c r="DA241" i="8"/>
  <c r="DA225" i="8"/>
  <c r="DA235" i="8"/>
  <c r="DA263" i="8"/>
  <c r="DA256" i="8"/>
  <c r="DA247" i="8"/>
  <c r="DA261" i="8"/>
  <c r="DA228" i="8"/>
  <c r="DA245" i="8"/>
  <c r="DA251" i="8"/>
  <c r="DA254" i="8"/>
  <c r="DA259" i="8"/>
  <c r="DA252" i="8"/>
  <c r="DA264" i="8"/>
  <c r="DA257" i="8"/>
  <c r="DA242" i="8"/>
  <c r="DA255" i="8"/>
  <c r="DA276" i="8"/>
  <c r="DA262" i="8"/>
  <c r="DA269" i="8"/>
  <c r="DA274" i="8"/>
  <c r="DA253" i="8"/>
  <c r="DA265" i="8"/>
  <c r="DA258" i="8"/>
  <c r="DA266" i="8"/>
  <c r="DA272" i="8"/>
  <c r="DA260" i="8"/>
  <c r="DA270" i="8"/>
  <c r="DA275" i="8"/>
  <c r="DA208" i="8"/>
  <c r="DA267" i="8"/>
  <c r="DA286" i="8"/>
  <c r="DA281" i="8"/>
  <c r="DA284" i="8"/>
  <c r="DA162" i="8"/>
  <c r="DA280" i="8"/>
  <c r="DA282" i="8"/>
  <c r="DA268" i="8"/>
  <c r="DA285" i="8"/>
  <c r="DA279" i="8"/>
  <c r="DA271" i="8"/>
  <c r="DA249" i="8"/>
  <c r="DA278" i="8"/>
  <c r="DA283" i="8"/>
  <c r="DA277" i="8"/>
  <c r="DA273" i="8"/>
  <c r="W163" i="8"/>
  <c r="W164" i="8"/>
  <c r="W174" i="8"/>
  <c r="W172" i="8"/>
  <c r="W168" i="8"/>
  <c r="W166" i="8"/>
  <c r="W167" i="8"/>
  <c r="W175" i="8"/>
  <c r="W170" i="8"/>
  <c r="W171" i="8"/>
  <c r="W173" i="8"/>
  <c r="W179" i="8"/>
  <c r="W177" i="8"/>
  <c r="W165" i="8"/>
  <c r="W181" i="8"/>
  <c r="W184" i="8"/>
  <c r="W176" i="8"/>
  <c r="W169" i="8"/>
  <c r="W186" i="8"/>
  <c r="W178" i="8"/>
  <c r="W182" i="8"/>
  <c r="W185" i="8"/>
  <c r="W188" i="8"/>
  <c r="W197" i="8"/>
  <c r="W202" i="8"/>
  <c r="W195" i="8"/>
  <c r="W192" i="8"/>
  <c r="W205" i="8"/>
  <c r="W203" i="8"/>
  <c r="W183" i="8"/>
  <c r="W180" i="8"/>
  <c r="W190" i="8"/>
  <c r="W200" i="8"/>
  <c r="W191" i="8"/>
  <c r="W199" i="8"/>
  <c r="W193" i="8"/>
  <c r="W213" i="8"/>
  <c r="W194" i="8"/>
  <c r="W196" i="8"/>
  <c r="W207" i="8"/>
  <c r="W198" i="8"/>
  <c r="W187" i="8"/>
  <c r="W206" i="8"/>
  <c r="W212" i="8"/>
  <c r="W208" i="8"/>
  <c r="W216" i="8"/>
  <c r="W215" i="8"/>
  <c r="W219" i="8"/>
  <c r="W210" i="8"/>
  <c r="W204" i="8"/>
  <c r="W217" i="8"/>
  <c r="W209" i="8"/>
  <c r="W214" i="8"/>
  <c r="W220" i="8"/>
  <c r="W221" i="8"/>
  <c r="W201" i="8"/>
  <c r="W211" i="8"/>
  <c r="W189" i="8"/>
  <c r="W222" i="8"/>
  <c r="W225" i="8"/>
  <c r="W227" i="8"/>
  <c r="W228" i="8"/>
  <c r="W218" i="8"/>
  <c r="W224" i="8"/>
  <c r="W240" i="8"/>
  <c r="W233" i="8"/>
  <c r="W230" i="8"/>
  <c r="W231" i="8"/>
  <c r="W223" i="8"/>
  <c r="W236" i="8"/>
  <c r="W234" i="8"/>
  <c r="W239" i="8"/>
  <c r="W232" i="8"/>
  <c r="W252" i="8"/>
  <c r="W226" i="8"/>
  <c r="W235" i="8"/>
  <c r="W245" i="8"/>
  <c r="W250" i="8"/>
  <c r="W243" i="8"/>
  <c r="W237" i="8"/>
  <c r="W248" i="8"/>
  <c r="W238" i="8"/>
  <c r="W246" i="8"/>
  <c r="W249" i="8"/>
  <c r="W253" i="8"/>
  <c r="W265" i="8"/>
  <c r="W258" i="8"/>
  <c r="W251" i="8"/>
  <c r="W263" i="8"/>
  <c r="W256" i="8"/>
  <c r="W229" i="8"/>
  <c r="W244" i="8"/>
  <c r="W261" i="8"/>
  <c r="W254" i="8"/>
  <c r="W266" i="8"/>
  <c r="W259" i="8"/>
  <c r="W242" i="8"/>
  <c r="W257" i="8"/>
  <c r="W278" i="8"/>
  <c r="W271" i="8"/>
  <c r="W268" i="8"/>
  <c r="W276" i="8"/>
  <c r="W264" i="8"/>
  <c r="W269" i="8"/>
  <c r="W241" i="8"/>
  <c r="W247" i="8"/>
  <c r="W262" i="8"/>
  <c r="W274" i="8"/>
  <c r="W272" i="8"/>
  <c r="W267" i="8"/>
  <c r="W260" i="8"/>
  <c r="W281" i="8"/>
  <c r="W283" i="8"/>
  <c r="W273" i="8"/>
  <c r="W277" i="8"/>
  <c r="W270" i="8"/>
  <c r="W275" i="8"/>
  <c r="W286" i="8"/>
  <c r="W280" i="8"/>
  <c r="W279" i="8"/>
  <c r="W284" i="8"/>
  <c r="W162" i="8"/>
  <c r="W282" i="8"/>
  <c r="W285" i="8"/>
  <c r="W255" i="8"/>
  <c r="BH164" i="8"/>
  <c r="BH170" i="8"/>
  <c r="BH166" i="8"/>
  <c r="BH167" i="8"/>
  <c r="BH165" i="8"/>
  <c r="BH174" i="8"/>
  <c r="BH172" i="8"/>
  <c r="BH168" i="8"/>
  <c r="BH173" i="8"/>
  <c r="BH176" i="8"/>
  <c r="BH180" i="8"/>
  <c r="BH190" i="8"/>
  <c r="BH179" i="8"/>
  <c r="BH182" i="8"/>
  <c r="BH184" i="8"/>
  <c r="BH171" i="8"/>
  <c r="BH177" i="8"/>
  <c r="BH186" i="8"/>
  <c r="BH175" i="8"/>
  <c r="BH169" i="8"/>
  <c r="BH188" i="8"/>
  <c r="BH185" i="8"/>
  <c r="BH187" i="8"/>
  <c r="BH199" i="8"/>
  <c r="BH191" i="8"/>
  <c r="BH197" i="8"/>
  <c r="BH189" i="8"/>
  <c r="BH198" i="8"/>
  <c r="BH178" i="8"/>
  <c r="BH202" i="8"/>
  <c r="BH193" i="8"/>
  <c r="BH196" i="8"/>
  <c r="BH192" i="8"/>
  <c r="BH194" i="8"/>
  <c r="BH207" i="8"/>
  <c r="BH213" i="8"/>
  <c r="BH223" i="8"/>
  <c r="BH181" i="8"/>
  <c r="BH200" i="8"/>
  <c r="BH201" i="8"/>
  <c r="BH212" i="8"/>
  <c r="BH205" i="8"/>
  <c r="BH209" i="8"/>
  <c r="BH206" i="8"/>
  <c r="BH211" i="8"/>
  <c r="BH217" i="8"/>
  <c r="BH203" i="8"/>
  <c r="BH220" i="8"/>
  <c r="BH183" i="8"/>
  <c r="BH195" i="8"/>
  <c r="BH204" i="8"/>
  <c r="BH210" i="8"/>
  <c r="BH208" i="8"/>
  <c r="BH216" i="8"/>
  <c r="BH214" i="8"/>
  <c r="BH218" i="8"/>
  <c r="BH229" i="8"/>
  <c r="BH225" i="8"/>
  <c r="BH222" i="8"/>
  <c r="BH227" i="8"/>
  <c r="BH215" i="8"/>
  <c r="BH230" i="8"/>
  <c r="BH235" i="8"/>
  <c r="BH240" i="8"/>
  <c r="BH233" i="8"/>
  <c r="BH219" i="8"/>
  <c r="BH238" i="8"/>
  <c r="BH231" i="8"/>
  <c r="BH224" i="8"/>
  <c r="BH236" i="8"/>
  <c r="BH221" i="8"/>
  <c r="BH234" i="8"/>
  <c r="BH163" i="8"/>
  <c r="BH247" i="8"/>
  <c r="BH252" i="8"/>
  <c r="BH245" i="8"/>
  <c r="BH226" i="8"/>
  <c r="BH228" i="8"/>
  <c r="BH242" i="8"/>
  <c r="BH243" i="8"/>
  <c r="BH237" i="8"/>
  <c r="BH248" i="8"/>
  <c r="BH241" i="8"/>
  <c r="BH246" i="8"/>
  <c r="BH260" i="8"/>
  <c r="BH253" i="8"/>
  <c r="BH265" i="8"/>
  <c r="BH258" i="8"/>
  <c r="BH232" i="8"/>
  <c r="BH239" i="8"/>
  <c r="BH249" i="8"/>
  <c r="BH256" i="8"/>
  <c r="BH244" i="8"/>
  <c r="BH261" i="8"/>
  <c r="BH251" i="8"/>
  <c r="BH254" i="8"/>
  <c r="BH250" i="8"/>
  <c r="BH259" i="8"/>
  <c r="BH268" i="8"/>
  <c r="BH273" i="8"/>
  <c r="BH263" i="8"/>
  <c r="BH278" i="8"/>
  <c r="BH271" i="8"/>
  <c r="BH276" i="8"/>
  <c r="BH269" i="8"/>
  <c r="BH267" i="8"/>
  <c r="BH274" i="8"/>
  <c r="BH255" i="8"/>
  <c r="BH264" i="8"/>
  <c r="BH272" i="8"/>
  <c r="BH266" i="8"/>
  <c r="BH270" i="8"/>
  <c r="BH275" i="8"/>
  <c r="BH283" i="8"/>
  <c r="BH257" i="8"/>
  <c r="BH277" i="8"/>
  <c r="BH262" i="8"/>
  <c r="BH280" i="8"/>
  <c r="BH286" i="8"/>
  <c r="BH282" i="8"/>
  <c r="BH284" i="8"/>
  <c r="BH162" i="8"/>
  <c r="BH285" i="8"/>
  <c r="BH279" i="8"/>
  <c r="BH281" i="8"/>
  <c r="DR166" i="8"/>
  <c r="DR164" i="8"/>
  <c r="DR171" i="8"/>
  <c r="DR167" i="8"/>
  <c r="DR174" i="8"/>
  <c r="DR163" i="8"/>
  <c r="DR168" i="8"/>
  <c r="DR176" i="8"/>
  <c r="DR169" i="8"/>
  <c r="DR165" i="8"/>
  <c r="DR177" i="8"/>
  <c r="DR180" i="8"/>
  <c r="DR170" i="8"/>
  <c r="DR175" i="8"/>
  <c r="DR178" i="8"/>
  <c r="DR173" i="8"/>
  <c r="DR179" i="8"/>
  <c r="DR183" i="8"/>
  <c r="DR185" i="8"/>
  <c r="DR184" i="8"/>
  <c r="DR172" i="8"/>
  <c r="DR186" i="8"/>
  <c r="DR181" i="8"/>
  <c r="DR194" i="8"/>
  <c r="DR187" i="8"/>
  <c r="DR190" i="8"/>
  <c r="DR199" i="8"/>
  <c r="DR192" i="8"/>
  <c r="DR193" i="8"/>
  <c r="DR189" i="8"/>
  <c r="DR197" i="8"/>
  <c r="DR210" i="8"/>
  <c r="DR188" i="8"/>
  <c r="DR206" i="8"/>
  <c r="DR182" i="8"/>
  <c r="DR202" i="8"/>
  <c r="DR208" i="8"/>
  <c r="DR191" i="8"/>
  <c r="DR196" i="8"/>
  <c r="DR209" i="8"/>
  <c r="DR225" i="8"/>
  <c r="DR204" i="8"/>
  <c r="DR212" i="8"/>
  <c r="DR198" i="8"/>
  <c r="DR200" i="8"/>
  <c r="DR216" i="8"/>
  <c r="DR201" i="8"/>
  <c r="DR211" i="8"/>
  <c r="DR195" i="8"/>
  <c r="DR214" i="8"/>
  <c r="DR203" i="8"/>
  <c r="DR219" i="8"/>
  <c r="DR205" i="8"/>
  <c r="DR207" i="8"/>
  <c r="DR220" i="8"/>
  <c r="DR218" i="8"/>
  <c r="DR223" i="8"/>
  <c r="DR213" i="8"/>
  <c r="DR222" i="8"/>
  <c r="DR221" i="8"/>
  <c r="DR215" i="8"/>
  <c r="DR217" i="8"/>
  <c r="DR227" i="8"/>
  <c r="DR224" i="8"/>
  <c r="DR226" i="8"/>
  <c r="DR237" i="8"/>
  <c r="DR230" i="8"/>
  <c r="DR229" i="8"/>
  <c r="DR235" i="8"/>
  <c r="DR233" i="8"/>
  <c r="DR231" i="8"/>
  <c r="DR236" i="8"/>
  <c r="DR249" i="8"/>
  <c r="DR240" i="8"/>
  <c r="DR242" i="8"/>
  <c r="DR247" i="8"/>
  <c r="DR228" i="8"/>
  <c r="DR232" i="8"/>
  <c r="DR245" i="8"/>
  <c r="DR234" i="8"/>
  <c r="DR243" i="8"/>
  <c r="DR238" i="8"/>
  <c r="DR248" i="8"/>
  <c r="DR262" i="8"/>
  <c r="DR246" i="8"/>
  <c r="DR255" i="8"/>
  <c r="DR241" i="8"/>
  <c r="DR260" i="8"/>
  <c r="DR244" i="8"/>
  <c r="DR253" i="8"/>
  <c r="DR258" i="8"/>
  <c r="DR239" i="8"/>
  <c r="DR251" i="8"/>
  <c r="DR263" i="8"/>
  <c r="DR250" i="8"/>
  <c r="DR256" i="8"/>
  <c r="DR254" i="8"/>
  <c r="DR252" i="8"/>
  <c r="DR275" i="8"/>
  <c r="DR257" i="8"/>
  <c r="DR268" i="8"/>
  <c r="DR280" i="8"/>
  <c r="DR259" i="8"/>
  <c r="DR267" i="8"/>
  <c r="DR273" i="8"/>
  <c r="DR265" i="8"/>
  <c r="DR271" i="8"/>
  <c r="DR276" i="8"/>
  <c r="DR264" i="8"/>
  <c r="DR269" i="8"/>
  <c r="DR261" i="8"/>
  <c r="DR266" i="8"/>
  <c r="DR274" i="8"/>
  <c r="DR277" i="8"/>
  <c r="DR285" i="8"/>
  <c r="DR283" i="8"/>
  <c r="DR270" i="8"/>
  <c r="DR279" i="8"/>
  <c r="DR284" i="8"/>
  <c r="DR272" i="8"/>
  <c r="DR281" i="8"/>
  <c r="DR286" i="8"/>
  <c r="DR282" i="8"/>
  <c r="DR278" i="8"/>
  <c r="DR162" i="8"/>
  <c r="DJ164" i="8"/>
  <c r="DJ165" i="8"/>
  <c r="DJ163" i="8"/>
  <c r="DJ166" i="8"/>
  <c r="DJ167" i="8"/>
  <c r="DJ175" i="8"/>
  <c r="DJ168" i="8"/>
  <c r="DJ172" i="8"/>
  <c r="DJ180" i="8"/>
  <c r="DJ169" i="8"/>
  <c r="DJ178" i="8"/>
  <c r="DJ170" i="8"/>
  <c r="DJ173" i="8"/>
  <c r="DJ185" i="8"/>
  <c r="DJ177" i="8"/>
  <c r="DJ171" i="8"/>
  <c r="DJ176" i="8"/>
  <c r="DJ179" i="8"/>
  <c r="DJ184" i="8"/>
  <c r="DJ183" i="8"/>
  <c r="DJ181" i="8"/>
  <c r="DJ187" i="8"/>
  <c r="DJ188" i="8"/>
  <c r="DJ193" i="8"/>
  <c r="DJ191" i="8"/>
  <c r="DJ198" i="8"/>
  <c r="DJ182" i="8"/>
  <c r="DJ196" i="8"/>
  <c r="DJ190" i="8"/>
  <c r="DJ192" i="8"/>
  <c r="DJ206" i="8"/>
  <c r="DJ186" i="8"/>
  <c r="DJ194" i="8"/>
  <c r="DJ204" i="8"/>
  <c r="DJ195" i="8"/>
  <c r="DJ189" i="8"/>
  <c r="DJ197" i="8"/>
  <c r="DJ202" i="8"/>
  <c r="DJ200" i="8"/>
  <c r="DJ199" i="8"/>
  <c r="DJ214" i="8"/>
  <c r="DJ207" i="8"/>
  <c r="DJ201" i="8"/>
  <c r="DJ205" i="8"/>
  <c r="DJ213" i="8"/>
  <c r="DJ208" i="8"/>
  <c r="DJ210" i="8"/>
  <c r="DJ217" i="8"/>
  <c r="DJ203" i="8"/>
  <c r="DJ215" i="8"/>
  <c r="DJ209" i="8"/>
  <c r="DJ220" i="8"/>
  <c r="DJ218" i="8"/>
  <c r="DJ174" i="8"/>
  <c r="DJ222" i="8"/>
  <c r="DJ219" i="8"/>
  <c r="DJ223" i="8"/>
  <c r="DJ225" i="8"/>
  <c r="DJ211" i="8"/>
  <c r="DJ224" i="8"/>
  <c r="DJ241" i="8"/>
  <c r="DJ221" i="8"/>
  <c r="DJ234" i="8"/>
  <c r="DJ226" i="8"/>
  <c r="DJ232" i="8"/>
  <c r="DJ228" i="8"/>
  <c r="DJ237" i="8"/>
  <c r="DJ230" i="8"/>
  <c r="DJ235" i="8"/>
  <c r="DJ212" i="8"/>
  <c r="DJ229" i="8"/>
  <c r="DJ233" i="8"/>
  <c r="DJ246" i="8"/>
  <c r="DJ239" i="8"/>
  <c r="DJ251" i="8"/>
  <c r="DJ238" i="8"/>
  <c r="DJ244" i="8"/>
  <c r="DJ249" i="8"/>
  <c r="DJ242" i="8"/>
  <c r="DJ216" i="8"/>
  <c r="DJ231" i="8"/>
  <c r="DJ247" i="8"/>
  <c r="DJ227" i="8"/>
  <c r="DJ236" i="8"/>
  <c r="DJ240" i="8"/>
  <c r="DJ254" i="8"/>
  <c r="DJ250" i="8"/>
  <c r="DJ259" i="8"/>
  <c r="DJ252" i="8"/>
  <c r="DJ257" i="8"/>
  <c r="DJ245" i="8"/>
  <c r="DJ255" i="8"/>
  <c r="DJ267" i="8"/>
  <c r="DJ243" i="8"/>
  <c r="DJ260" i="8"/>
  <c r="DJ253" i="8"/>
  <c r="DJ258" i="8"/>
  <c r="DJ266" i="8"/>
  <c r="DJ279" i="8"/>
  <c r="DJ248" i="8"/>
  <c r="DJ272" i="8"/>
  <c r="DJ263" i="8"/>
  <c r="DJ277" i="8"/>
  <c r="DJ256" i="8"/>
  <c r="DJ270" i="8"/>
  <c r="DJ275" i="8"/>
  <c r="DJ268" i="8"/>
  <c r="DJ261" i="8"/>
  <c r="DJ262" i="8"/>
  <c r="DJ273" i="8"/>
  <c r="DJ269" i="8"/>
  <c r="DJ284" i="8"/>
  <c r="DJ162" i="8"/>
  <c r="DJ282" i="8"/>
  <c r="DJ278" i="8"/>
  <c r="DJ285" i="8"/>
  <c r="DJ271" i="8"/>
  <c r="DJ274" i="8"/>
  <c r="DJ276" i="8"/>
  <c r="DJ283" i="8"/>
  <c r="DJ264" i="8"/>
  <c r="DJ286" i="8"/>
  <c r="DJ280" i="8"/>
  <c r="DJ281" i="8"/>
  <c r="DJ265" i="8"/>
  <c r="AG167" i="8"/>
  <c r="AG166" i="8"/>
  <c r="AG168" i="8"/>
  <c r="AG172" i="8"/>
  <c r="AG170" i="8"/>
  <c r="AG163" i="8"/>
  <c r="AG164" i="8"/>
  <c r="AG171" i="8"/>
  <c r="AG165" i="8"/>
  <c r="AG169" i="8"/>
  <c r="AG174" i="8"/>
  <c r="AG177" i="8"/>
  <c r="AG175" i="8"/>
  <c r="AG176" i="8"/>
  <c r="AG180" i="8"/>
  <c r="AG178" i="8"/>
  <c r="AG184" i="8"/>
  <c r="AG182" i="8"/>
  <c r="AG173" i="8"/>
  <c r="AG183" i="8"/>
  <c r="AG179" i="8"/>
  <c r="AG181" i="8"/>
  <c r="AG190" i="8"/>
  <c r="AG188" i="8"/>
  <c r="AG186" i="8"/>
  <c r="AG195" i="8"/>
  <c r="AG185" i="8"/>
  <c r="AG189" i="8"/>
  <c r="AG200" i="8"/>
  <c r="AG191" i="8"/>
  <c r="AG193" i="8"/>
  <c r="AG187" i="8"/>
  <c r="AG203" i="8"/>
  <c r="AG202" i="8"/>
  <c r="AG192" i="8"/>
  <c r="AG196" i="8"/>
  <c r="AG198" i="8"/>
  <c r="AG205" i="8"/>
  <c r="AG211" i="8"/>
  <c r="AG204" i="8"/>
  <c r="AG209" i="8"/>
  <c r="AG210" i="8"/>
  <c r="AG207" i="8"/>
  <c r="AG226" i="8"/>
  <c r="AG206" i="8"/>
  <c r="AG214" i="8"/>
  <c r="AG217" i="8"/>
  <c r="AG197" i="8"/>
  <c r="AG208" i="8"/>
  <c r="AG213" i="8"/>
  <c r="AG220" i="8"/>
  <c r="AG215" i="8"/>
  <c r="AG216" i="8"/>
  <c r="AG218" i="8"/>
  <c r="AG194" i="8"/>
  <c r="AG199" i="8"/>
  <c r="AG201" i="8"/>
  <c r="AG221" i="8"/>
  <c r="AG219" i="8"/>
  <c r="AG223" i="8"/>
  <c r="AG225" i="8"/>
  <c r="AG227" i="8"/>
  <c r="AG228" i="8"/>
  <c r="AG212" i="8"/>
  <c r="AG222" i="8"/>
  <c r="AG238" i="8"/>
  <c r="AG231" i="8"/>
  <c r="AG236" i="8"/>
  <c r="AG234" i="8"/>
  <c r="AG229" i="8"/>
  <c r="AG232" i="8"/>
  <c r="AG237" i="8"/>
  <c r="AG224" i="8"/>
  <c r="AG240" i="8"/>
  <c r="AG250" i="8"/>
  <c r="AG233" i="8"/>
  <c r="AG243" i="8"/>
  <c r="AG235" i="8"/>
  <c r="AG248" i="8"/>
  <c r="AG230" i="8"/>
  <c r="AG242" i="8"/>
  <c r="AG246" i="8"/>
  <c r="AG239" i="8"/>
  <c r="AG244" i="8"/>
  <c r="AG241" i="8"/>
  <c r="AG263" i="8"/>
  <c r="AG247" i="8"/>
  <c r="AG256" i="8"/>
  <c r="AG261" i="8"/>
  <c r="AG245" i="8"/>
  <c r="AG249" i="8"/>
  <c r="AG254" i="8"/>
  <c r="AG259" i="8"/>
  <c r="AG264" i="8"/>
  <c r="AG257" i="8"/>
  <c r="AG252" i="8"/>
  <c r="AG255" i="8"/>
  <c r="AG276" i="8"/>
  <c r="AG269" i="8"/>
  <c r="AG274" i="8"/>
  <c r="AG267" i="8"/>
  <c r="AG272" i="8"/>
  <c r="AG251" i="8"/>
  <c r="AG270" i="8"/>
  <c r="AG262" i="8"/>
  <c r="AG275" i="8"/>
  <c r="AG258" i="8"/>
  <c r="AG266" i="8"/>
  <c r="AG279" i="8"/>
  <c r="AG260" i="8"/>
  <c r="AG271" i="8"/>
  <c r="AG286" i="8"/>
  <c r="AG273" i="8"/>
  <c r="AG284" i="8"/>
  <c r="AG268" i="8"/>
  <c r="AG278" i="8"/>
  <c r="AG162" i="8"/>
  <c r="AG282" i="8"/>
  <c r="AG285" i="8"/>
  <c r="AG253" i="8"/>
  <c r="AG265" i="8"/>
  <c r="AG277" i="8"/>
  <c r="AG283" i="8"/>
  <c r="AG280" i="8"/>
  <c r="AG281" i="8"/>
  <c r="CQ163" i="8"/>
  <c r="CQ164" i="8"/>
  <c r="CQ165" i="8"/>
  <c r="CQ166" i="8"/>
  <c r="CQ167" i="8"/>
  <c r="CQ174" i="8"/>
  <c r="CQ168" i="8"/>
  <c r="CQ169" i="8"/>
  <c r="CQ170" i="8"/>
  <c r="CQ179" i="8"/>
  <c r="CQ177" i="8"/>
  <c r="CQ173" i="8"/>
  <c r="CQ172" i="8"/>
  <c r="CQ184" i="8"/>
  <c r="CQ176" i="8"/>
  <c r="CQ171" i="8"/>
  <c r="CQ175" i="8"/>
  <c r="CQ183" i="8"/>
  <c r="CQ181" i="8"/>
  <c r="CQ185" i="8"/>
  <c r="CQ178" i="8"/>
  <c r="CQ182" i="8"/>
  <c r="CQ180" i="8"/>
  <c r="CQ186" i="8"/>
  <c r="CQ197" i="8"/>
  <c r="CQ187" i="8"/>
  <c r="CQ192" i="8"/>
  <c r="CQ202" i="8"/>
  <c r="CQ188" i="8"/>
  <c r="CQ195" i="8"/>
  <c r="CQ191" i="8"/>
  <c r="CQ190" i="8"/>
  <c r="CQ205" i="8"/>
  <c r="CQ193" i="8"/>
  <c r="CQ203" i="8"/>
  <c r="CQ194" i="8"/>
  <c r="CQ196" i="8"/>
  <c r="CQ200" i="8"/>
  <c r="CQ199" i="8"/>
  <c r="CQ198" i="8"/>
  <c r="CQ204" i="8"/>
  <c r="CQ213" i="8"/>
  <c r="CQ206" i="8"/>
  <c r="CQ208" i="8"/>
  <c r="CQ212" i="8"/>
  <c r="CQ189" i="8"/>
  <c r="CQ209" i="8"/>
  <c r="CQ216" i="8"/>
  <c r="CQ219" i="8"/>
  <c r="CQ217" i="8"/>
  <c r="CQ214" i="8"/>
  <c r="CQ201" i="8"/>
  <c r="CQ210" i="8"/>
  <c r="CQ223" i="8"/>
  <c r="CQ207" i="8"/>
  <c r="CQ211" i="8"/>
  <c r="CQ221" i="8"/>
  <c r="CQ218" i="8"/>
  <c r="CQ220" i="8"/>
  <c r="CQ224" i="8"/>
  <c r="CQ222" i="8"/>
  <c r="CQ226" i="8"/>
  <c r="CQ215" i="8"/>
  <c r="CQ228" i="8"/>
  <c r="CQ240" i="8"/>
  <c r="CQ233" i="8"/>
  <c r="CQ229" i="8"/>
  <c r="CQ227" i="8"/>
  <c r="CQ231" i="8"/>
  <c r="CQ236" i="8"/>
  <c r="CQ234" i="8"/>
  <c r="CQ225" i="8"/>
  <c r="CQ232" i="8"/>
  <c r="CQ239" i="8"/>
  <c r="CQ252" i="8"/>
  <c r="CQ245" i="8"/>
  <c r="CQ250" i="8"/>
  <c r="CQ243" i="8"/>
  <c r="CQ238" i="8"/>
  <c r="CQ248" i="8"/>
  <c r="CQ230" i="8"/>
  <c r="CQ246" i="8"/>
  <c r="CQ235" i="8"/>
  <c r="CQ237" i="8"/>
  <c r="CQ253" i="8"/>
  <c r="CQ265" i="8"/>
  <c r="CQ258" i="8"/>
  <c r="CQ263" i="8"/>
  <c r="CQ256" i="8"/>
  <c r="CQ244" i="8"/>
  <c r="CQ261" i="8"/>
  <c r="CQ254" i="8"/>
  <c r="CQ266" i="8"/>
  <c r="CQ242" i="8"/>
  <c r="CQ249" i="8"/>
  <c r="CQ259" i="8"/>
  <c r="CQ241" i="8"/>
  <c r="CQ251" i="8"/>
  <c r="CQ257" i="8"/>
  <c r="CQ278" i="8"/>
  <c r="CQ267" i="8"/>
  <c r="CQ271" i="8"/>
  <c r="CQ276" i="8"/>
  <c r="CQ255" i="8"/>
  <c r="CQ269" i="8"/>
  <c r="CQ260" i="8"/>
  <c r="CQ274" i="8"/>
  <c r="CQ272" i="8"/>
  <c r="CQ247" i="8"/>
  <c r="CQ262" i="8"/>
  <c r="CQ268" i="8"/>
  <c r="CQ275" i="8"/>
  <c r="CQ283" i="8"/>
  <c r="CQ286" i="8"/>
  <c r="CQ277" i="8"/>
  <c r="CQ281" i="8"/>
  <c r="CQ284" i="8"/>
  <c r="CQ270" i="8"/>
  <c r="CQ264" i="8"/>
  <c r="CQ162" i="8"/>
  <c r="CQ273" i="8"/>
  <c r="CQ282" i="8"/>
  <c r="CQ280" i="8"/>
  <c r="CQ285" i="8"/>
  <c r="CQ279" i="8"/>
  <c r="AL166" i="8"/>
  <c r="AL163" i="8"/>
  <c r="AL169" i="8"/>
  <c r="AL168" i="8"/>
  <c r="AL165" i="8"/>
  <c r="AL167" i="8"/>
  <c r="AL170" i="8"/>
  <c r="AL171" i="8"/>
  <c r="AL176" i="8"/>
  <c r="AL177" i="8"/>
  <c r="AL172" i="8"/>
  <c r="AL173" i="8"/>
  <c r="AL175" i="8"/>
  <c r="AL183" i="8"/>
  <c r="AL192" i="8"/>
  <c r="AL164" i="8"/>
  <c r="AL188" i="8"/>
  <c r="AL178" i="8"/>
  <c r="AL184" i="8"/>
  <c r="AL180" i="8"/>
  <c r="AL182" i="8"/>
  <c r="AL191" i="8"/>
  <c r="AL185" i="8"/>
  <c r="AL181" i="8"/>
  <c r="AL174" i="8"/>
  <c r="AL179" i="8"/>
  <c r="AL186" i="8"/>
  <c r="AL201" i="8"/>
  <c r="AL194" i="8"/>
  <c r="AL199" i="8"/>
  <c r="AL187" i="8"/>
  <c r="AL190" i="8"/>
  <c r="AL189" i="8"/>
  <c r="AL193" i="8"/>
  <c r="AL200" i="8"/>
  <c r="AL203" i="8"/>
  <c r="AL196" i="8"/>
  <c r="AL202" i="8"/>
  <c r="AL210" i="8"/>
  <c r="AL215" i="8"/>
  <c r="AL205" i="8"/>
  <c r="AL207" i="8"/>
  <c r="AL198" i="8"/>
  <c r="AL209" i="8"/>
  <c r="AL204" i="8"/>
  <c r="AL225" i="8"/>
  <c r="AL216" i="8"/>
  <c r="AL195" i="8"/>
  <c r="AL197" i="8"/>
  <c r="AL206" i="8"/>
  <c r="AL219" i="8"/>
  <c r="AL208" i="8"/>
  <c r="AL220" i="8"/>
  <c r="AL212" i="8"/>
  <c r="AL221" i="8"/>
  <c r="AL213" i="8"/>
  <c r="AL214" i="8"/>
  <c r="AL217" i="8"/>
  <c r="AL224" i="8"/>
  <c r="AL226" i="8"/>
  <c r="AL222" i="8"/>
  <c r="AL223" i="8"/>
  <c r="AL211" i="8"/>
  <c r="AL218" i="8"/>
  <c r="AL228" i="8"/>
  <c r="AL237" i="8"/>
  <c r="AL242" i="8"/>
  <c r="AL235" i="8"/>
  <c r="AL230" i="8"/>
  <c r="AL233" i="8"/>
  <c r="AL227" i="8"/>
  <c r="AL238" i="8"/>
  <c r="AL231" i="8"/>
  <c r="AL236" i="8"/>
  <c r="AL241" i="8"/>
  <c r="AL249" i="8"/>
  <c r="AL247" i="8"/>
  <c r="AL240" i="8"/>
  <c r="AL245" i="8"/>
  <c r="AL243" i="8"/>
  <c r="AL232" i="8"/>
  <c r="AL262" i="8"/>
  <c r="AL248" i="8"/>
  <c r="AL255" i="8"/>
  <c r="AL251" i="8"/>
  <c r="AL260" i="8"/>
  <c r="AL253" i="8"/>
  <c r="AL250" i="8"/>
  <c r="AL258" i="8"/>
  <c r="AL263" i="8"/>
  <c r="AL256" i="8"/>
  <c r="AL229" i="8"/>
  <c r="AL261" i="8"/>
  <c r="AL234" i="8"/>
  <c r="AL254" i="8"/>
  <c r="AL265" i="8"/>
  <c r="AL275" i="8"/>
  <c r="AL280" i="8"/>
  <c r="AL266" i="8"/>
  <c r="AL273" i="8"/>
  <c r="AL264" i="8"/>
  <c r="AL268" i="8"/>
  <c r="AL257" i="8"/>
  <c r="AL271" i="8"/>
  <c r="AL246" i="8"/>
  <c r="AL259" i="8"/>
  <c r="AL276" i="8"/>
  <c r="AL252" i="8"/>
  <c r="AL269" i="8"/>
  <c r="AL274" i="8"/>
  <c r="AL244" i="8"/>
  <c r="AL267" i="8"/>
  <c r="AL277" i="8"/>
  <c r="AL281" i="8"/>
  <c r="AL285" i="8"/>
  <c r="AL283" i="8"/>
  <c r="AL284" i="8"/>
  <c r="AL279" i="8"/>
  <c r="AL278" i="8"/>
  <c r="AL286" i="8"/>
  <c r="AL239" i="8"/>
  <c r="AL270" i="8"/>
  <c r="AL282" i="8"/>
  <c r="AL162" i="8"/>
  <c r="AL272" i="8"/>
  <c r="AX166" i="8"/>
  <c r="AX164" i="8"/>
  <c r="AX171" i="8"/>
  <c r="AX165" i="8"/>
  <c r="AX168" i="8"/>
  <c r="AX167" i="8"/>
  <c r="AX170" i="8"/>
  <c r="AX173" i="8"/>
  <c r="AX176" i="8"/>
  <c r="AX177" i="8"/>
  <c r="AX169" i="8"/>
  <c r="AX175" i="8"/>
  <c r="AX181" i="8"/>
  <c r="AX174" i="8"/>
  <c r="AX179" i="8"/>
  <c r="AX172" i="8"/>
  <c r="AX185" i="8"/>
  <c r="AX192" i="8"/>
  <c r="AX188" i="8"/>
  <c r="AX180" i="8"/>
  <c r="AX184" i="8"/>
  <c r="AX182" i="8"/>
  <c r="AX186" i="8"/>
  <c r="AX163" i="8"/>
  <c r="AX178" i="8"/>
  <c r="AX201" i="8"/>
  <c r="AX183" i="8"/>
  <c r="AX194" i="8"/>
  <c r="AX189" i="8"/>
  <c r="AX199" i="8"/>
  <c r="AX187" i="8"/>
  <c r="AX193" i="8"/>
  <c r="AX195" i="8"/>
  <c r="AX196" i="8"/>
  <c r="AX198" i="8"/>
  <c r="AX203" i="8"/>
  <c r="AX190" i="8"/>
  <c r="AX191" i="8"/>
  <c r="AX205" i="8"/>
  <c r="AX210" i="8"/>
  <c r="AX215" i="8"/>
  <c r="AX207" i="8"/>
  <c r="AX204" i="8"/>
  <c r="AX209" i="8"/>
  <c r="AX206" i="8"/>
  <c r="AX225" i="8"/>
  <c r="AX200" i="8"/>
  <c r="AX208" i="8"/>
  <c r="AX216" i="8"/>
  <c r="AX213" i="8"/>
  <c r="AX214" i="8"/>
  <c r="AX202" i="8"/>
  <c r="AX219" i="8"/>
  <c r="AX211" i="8"/>
  <c r="AX217" i="8"/>
  <c r="AX218" i="8"/>
  <c r="AX212" i="8"/>
  <c r="AX226" i="8"/>
  <c r="AX220" i="8"/>
  <c r="AX223" i="8"/>
  <c r="AX197" i="8"/>
  <c r="AX221" i="8"/>
  <c r="AX222" i="8"/>
  <c r="AX237" i="8"/>
  <c r="AX242" i="8"/>
  <c r="AX235" i="8"/>
  <c r="AX224" i="8"/>
  <c r="AX230" i="8"/>
  <c r="AX233" i="8"/>
  <c r="AX238" i="8"/>
  <c r="AX228" i="8"/>
  <c r="AX231" i="8"/>
  <c r="AX236" i="8"/>
  <c r="AX227" i="8"/>
  <c r="AX229" i="8"/>
  <c r="AX249" i="8"/>
  <c r="AX240" i="8"/>
  <c r="AX247" i="8"/>
  <c r="AX245" i="8"/>
  <c r="AX239" i="8"/>
  <c r="AX243" i="8"/>
  <c r="AX250" i="8"/>
  <c r="AX262" i="8"/>
  <c r="AX246" i="8"/>
  <c r="AX255" i="8"/>
  <c r="AX232" i="8"/>
  <c r="AX260" i="8"/>
  <c r="AX244" i="8"/>
  <c r="AX253" i="8"/>
  <c r="AX258" i="8"/>
  <c r="AX263" i="8"/>
  <c r="AX241" i="8"/>
  <c r="AX248" i="8"/>
  <c r="AX256" i="8"/>
  <c r="AX252" i="8"/>
  <c r="AX261" i="8"/>
  <c r="AX254" i="8"/>
  <c r="AX264" i="8"/>
  <c r="AX275" i="8"/>
  <c r="AX266" i="8"/>
  <c r="AX280" i="8"/>
  <c r="AX268" i="8"/>
  <c r="AX273" i="8"/>
  <c r="AX271" i="8"/>
  <c r="AX276" i="8"/>
  <c r="AX269" i="8"/>
  <c r="AX234" i="8"/>
  <c r="AX257" i="8"/>
  <c r="AX274" i="8"/>
  <c r="AX251" i="8"/>
  <c r="AX272" i="8"/>
  <c r="AX281" i="8"/>
  <c r="AX285" i="8"/>
  <c r="AX267" i="8"/>
  <c r="AX279" i="8"/>
  <c r="AX278" i="8"/>
  <c r="AX283" i="8"/>
  <c r="AX259" i="8"/>
  <c r="AX277" i="8"/>
  <c r="AX284" i="8"/>
  <c r="AX286" i="8"/>
  <c r="AX270" i="8"/>
  <c r="AX282" i="8"/>
  <c r="AX265" i="8"/>
  <c r="AX162" i="8"/>
  <c r="DL167" i="8"/>
  <c r="DL165" i="8"/>
  <c r="DL164" i="8"/>
  <c r="DL163" i="8"/>
  <c r="DL166" i="8"/>
  <c r="DL168" i="8"/>
  <c r="DL173" i="8"/>
  <c r="DL170" i="8"/>
  <c r="DL169" i="8"/>
  <c r="DL175" i="8"/>
  <c r="DL176" i="8"/>
  <c r="DL179" i="8"/>
  <c r="DL172" i="8"/>
  <c r="DL174" i="8"/>
  <c r="DL185" i="8"/>
  <c r="DL186" i="8"/>
  <c r="DL171" i="8"/>
  <c r="DL180" i="8"/>
  <c r="DL177" i="8"/>
  <c r="DL182" i="8"/>
  <c r="DL184" i="8"/>
  <c r="DL181" i="8"/>
  <c r="DL187" i="8"/>
  <c r="DL178" i="8"/>
  <c r="DL188" i="8"/>
  <c r="DL195" i="8"/>
  <c r="DL200" i="8"/>
  <c r="DL183" i="8"/>
  <c r="DL191" i="8"/>
  <c r="DL193" i="8"/>
  <c r="DL198" i="8"/>
  <c r="DL194" i="8"/>
  <c r="DL208" i="8"/>
  <c r="DL192" i="8"/>
  <c r="DL204" i="8"/>
  <c r="DL196" i="8"/>
  <c r="DL189" i="8"/>
  <c r="DL190" i="8"/>
  <c r="DL202" i="8"/>
  <c r="DL199" i="8"/>
  <c r="DL209" i="8"/>
  <c r="DL201" i="8"/>
  <c r="DL207" i="8"/>
  <c r="DL203" i="8"/>
  <c r="DL206" i="8"/>
  <c r="DL211" i="8"/>
  <c r="DL219" i="8"/>
  <c r="DL210" i="8"/>
  <c r="DL217" i="8"/>
  <c r="DL222" i="8"/>
  <c r="DL197" i="8"/>
  <c r="DL215" i="8"/>
  <c r="DL220" i="8"/>
  <c r="DL205" i="8"/>
  <c r="DL212" i="8"/>
  <c r="DL216" i="8"/>
  <c r="DL213" i="8"/>
  <c r="DL226" i="8"/>
  <c r="DL218" i="8"/>
  <c r="DL223" i="8"/>
  <c r="DL225" i="8"/>
  <c r="DL214" i="8"/>
  <c r="DL231" i="8"/>
  <c r="DL227" i="8"/>
  <c r="DL236" i="8"/>
  <c r="DL221" i="8"/>
  <c r="DL234" i="8"/>
  <c r="DL239" i="8"/>
  <c r="DL232" i="8"/>
  <c r="DL228" i="8"/>
  <c r="DL237" i="8"/>
  <c r="DL230" i="8"/>
  <c r="DL235" i="8"/>
  <c r="DL243" i="8"/>
  <c r="DL224" i="8"/>
  <c r="DL248" i="8"/>
  <c r="DL246" i="8"/>
  <c r="DL241" i="8"/>
  <c r="DL229" i="8"/>
  <c r="DL238" i="8"/>
  <c r="DL244" i="8"/>
  <c r="DL249" i="8"/>
  <c r="DL242" i="8"/>
  <c r="DL256" i="8"/>
  <c r="DL240" i="8"/>
  <c r="DL261" i="8"/>
  <c r="DL254" i="8"/>
  <c r="DL250" i="8"/>
  <c r="DL259" i="8"/>
  <c r="DL252" i="8"/>
  <c r="DL233" i="8"/>
  <c r="DL257" i="8"/>
  <c r="DL245" i="8"/>
  <c r="DL247" i="8"/>
  <c r="DL262" i="8"/>
  <c r="DL255" i="8"/>
  <c r="DL260" i="8"/>
  <c r="DL269" i="8"/>
  <c r="DL264" i="8"/>
  <c r="DL274" i="8"/>
  <c r="DL266" i="8"/>
  <c r="DL279" i="8"/>
  <c r="DL272" i="8"/>
  <c r="DL263" i="8"/>
  <c r="DL253" i="8"/>
  <c r="DL270" i="8"/>
  <c r="DL258" i="8"/>
  <c r="DL275" i="8"/>
  <c r="DL268" i="8"/>
  <c r="DL251" i="8"/>
  <c r="DL271" i="8"/>
  <c r="DL286" i="8"/>
  <c r="DL280" i="8"/>
  <c r="DL281" i="8"/>
  <c r="DL284" i="8"/>
  <c r="DL162" i="8"/>
  <c r="DL282" i="8"/>
  <c r="DL267" i="8"/>
  <c r="DL278" i="8"/>
  <c r="DL277" i="8"/>
  <c r="DL285" i="8"/>
  <c r="DL265" i="8"/>
  <c r="DL273" i="8"/>
  <c r="DL276" i="8"/>
  <c r="DL283" i="8"/>
  <c r="EI59" i="8"/>
  <c r="EI50" i="8"/>
  <c r="AE165" i="8"/>
  <c r="AE163" i="8"/>
  <c r="AE164" i="8"/>
  <c r="AE171" i="8"/>
  <c r="AE170" i="8"/>
  <c r="AE167" i="8"/>
  <c r="AE173" i="8"/>
  <c r="AE174" i="8"/>
  <c r="AE176" i="8"/>
  <c r="AE166" i="8"/>
  <c r="AE180" i="8"/>
  <c r="AE168" i="8"/>
  <c r="AE169" i="8"/>
  <c r="AE177" i="8"/>
  <c r="AE182" i="8"/>
  <c r="AE175" i="8"/>
  <c r="AE178" i="8"/>
  <c r="AE172" i="8"/>
  <c r="AE184" i="8"/>
  <c r="AE191" i="8"/>
  <c r="AE187" i="8"/>
  <c r="AE183" i="8"/>
  <c r="AE181" i="8"/>
  <c r="AE185" i="8"/>
  <c r="AE188" i="8"/>
  <c r="AE186" i="8"/>
  <c r="AE179" i="8"/>
  <c r="AE189" i="8"/>
  <c r="AE190" i="8"/>
  <c r="AE200" i="8"/>
  <c r="AE193" i="8"/>
  <c r="AE198" i="8"/>
  <c r="AE192" i="8"/>
  <c r="AE194" i="8"/>
  <c r="AE202" i="8"/>
  <c r="AE195" i="8"/>
  <c r="AE197" i="8"/>
  <c r="AE204" i="8"/>
  <c r="AE209" i="8"/>
  <c r="AE214" i="8"/>
  <c r="AE206" i="8"/>
  <c r="AE203" i="8"/>
  <c r="AE224" i="8"/>
  <c r="AE208" i="8"/>
  <c r="AE213" i="8"/>
  <c r="AE205" i="8"/>
  <c r="AE212" i="8"/>
  <c r="AE218" i="8"/>
  <c r="AE196" i="8"/>
  <c r="AE199" i="8"/>
  <c r="AE201" i="8"/>
  <c r="AE207" i="8"/>
  <c r="AE215" i="8"/>
  <c r="AE221" i="8"/>
  <c r="AE216" i="8"/>
  <c r="AE210" i="8"/>
  <c r="AE222" i="8"/>
  <c r="AE217" i="8"/>
  <c r="AE211" i="8"/>
  <c r="AE223" i="8"/>
  <c r="AE225" i="8"/>
  <c r="AE230" i="8"/>
  <c r="AE219" i="8"/>
  <c r="AE227" i="8"/>
  <c r="AE228" i="8"/>
  <c r="AE226" i="8"/>
  <c r="AE236" i="8"/>
  <c r="AE241" i="8"/>
  <c r="AE234" i="8"/>
  <c r="AE229" i="8"/>
  <c r="AE232" i="8"/>
  <c r="AE237" i="8"/>
  <c r="AE235" i="8"/>
  <c r="AE248" i="8"/>
  <c r="AE242" i="8"/>
  <c r="AE246" i="8"/>
  <c r="AE239" i="8"/>
  <c r="AE244" i="8"/>
  <c r="AE249" i="8"/>
  <c r="AE247" i="8"/>
  <c r="AE261" i="8"/>
  <c r="AE245" i="8"/>
  <c r="AE250" i="8"/>
  <c r="AE254" i="8"/>
  <c r="AE231" i="8"/>
  <c r="AE240" i="8"/>
  <c r="AE259" i="8"/>
  <c r="AE220" i="8"/>
  <c r="AE243" i="8"/>
  <c r="AE257" i="8"/>
  <c r="AE262" i="8"/>
  <c r="AE252" i="8"/>
  <c r="AE255" i="8"/>
  <c r="AE251" i="8"/>
  <c r="AE260" i="8"/>
  <c r="AE253" i="8"/>
  <c r="AE274" i="8"/>
  <c r="AE279" i="8"/>
  <c r="AE267" i="8"/>
  <c r="AE272" i="8"/>
  <c r="AE277" i="8"/>
  <c r="AE233" i="8"/>
  <c r="AE270" i="8"/>
  <c r="AE238" i="8"/>
  <c r="AE275" i="8"/>
  <c r="AE256" i="8"/>
  <c r="AE263" i="8"/>
  <c r="AE265" i="8"/>
  <c r="AE273" i="8"/>
  <c r="AE271" i="8"/>
  <c r="AE284" i="8"/>
  <c r="AE276" i="8"/>
  <c r="AE278" i="8"/>
  <c r="AE162" i="8"/>
  <c r="AE281" i="8"/>
  <c r="AE268" i="8"/>
  <c r="AE282" i="8"/>
  <c r="AE283" i="8"/>
  <c r="AE266" i="8"/>
  <c r="AE258" i="8"/>
  <c r="AE264" i="8"/>
  <c r="AE285" i="8"/>
  <c r="AE269" i="8"/>
  <c r="AE286" i="8"/>
  <c r="AE280" i="8"/>
  <c r="BD167" i="8"/>
  <c r="BD165" i="8"/>
  <c r="BD163" i="8"/>
  <c r="BD168" i="8"/>
  <c r="BD164" i="8"/>
  <c r="BD166" i="8"/>
  <c r="BD174" i="8"/>
  <c r="BD170" i="8"/>
  <c r="BD173" i="8"/>
  <c r="BD182" i="8"/>
  <c r="BD176" i="8"/>
  <c r="BD172" i="8"/>
  <c r="BD179" i="8"/>
  <c r="BD186" i="8"/>
  <c r="BD177" i="8"/>
  <c r="BD175" i="8"/>
  <c r="BD183" i="8"/>
  <c r="BD185" i="8"/>
  <c r="BD169" i="8"/>
  <c r="BD171" i="8"/>
  <c r="BD187" i="8"/>
  <c r="BD189" i="8"/>
  <c r="BD178" i="8"/>
  <c r="BD180" i="8"/>
  <c r="BD181" i="8"/>
  <c r="BD195" i="8"/>
  <c r="BD200" i="8"/>
  <c r="BD192" i="8"/>
  <c r="BD193" i="8"/>
  <c r="BD184" i="8"/>
  <c r="BD198" i="8"/>
  <c r="BD188" i="8"/>
  <c r="BD194" i="8"/>
  <c r="BD191" i="8"/>
  <c r="BD208" i="8"/>
  <c r="BD201" i="8"/>
  <c r="BD204" i="8"/>
  <c r="BD196" i="8"/>
  <c r="BD199" i="8"/>
  <c r="BD190" i="8"/>
  <c r="BD197" i="8"/>
  <c r="BD206" i="8"/>
  <c r="BD209" i="8"/>
  <c r="BD212" i="8"/>
  <c r="BD219" i="8"/>
  <c r="BD205" i="8"/>
  <c r="BD217" i="8"/>
  <c r="BD211" i="8"/>
  <c r="BD222" i="8"/>
  <c r="BD210" i="8"/>
  <c r="BD220" i="8"/>
  <c r="BD215" i="8"/>
  <c r="BD202" i="8"/>
  <c r="BD214" i="8"/>
  <c r="BD216" i="8"/>
  <c r="BD223" i="8"/>
  <c r="BD221" i="8"/>
  <c r="BD218" i="8"/>
  <c r="BD227" i="8"/>
  <c r="BD213" i="8"/>
  <c r="BD207" i="8"/>
  <c r="BD228" i="8"/>
  <c r="BD224" i="8"/>
  <c r="BD226" i="8"/>
  <c r="BD231" i="8"/>
  <c r="BD203" i="8"/>
  <c r="BD236" i="8"/>
  <c r="BD229" i="8"/>
  <c r="BD234" i="8"/>
  <c r="BD239" i="8"/>
  <c r="BD232" i="8"/>
  <c r="BD237" i="8"/>
  <c r="BD225" i="8"/>
  <c r="BD230" i="8"/>
  <c r="BD235" i="8"/>
  <c r="BD243" i="8"/>
  <c r="BD248" i="8"/>
  <c r="BD241" i="8"/>
  <c r="BD246" i="8"/>
  <c r="BD244" i="8"/>
  <c r="BD233" i="8"/>
  <c r="BD249" i="8"/>
  <c r="BD240" i="8"/>
  <c r="BD238" i="8"/>
  <c r="BD256" i="8"/>
  <c r="BD252" i="8"/>
  <c r="BD261" i="8"/>
  <c r="BD251" i="8"/>
  <c r="BD254" i="8"/>
  <c r="BD259" i="8"/>
  <c r="BD257" i="8"/>
  <c r="BD250" i="8"/>
  <c r="BD262" i="8"/>
  <c r="BD242" i="8"/>
  <c r="BD255" i="8"/>
  <c r="BD247" i="8"/>
  <c r="BD260" i="8"/>
  <c r="BD263" i="8"/>
  <c r="BD269" i="8"/>
  <c r="BD267" i="8"/>
  <c r="BD274" i="8"/>
  <c r="BD253" i="8"/>
  <c r="BD265" i="8"/>
  <c r="BD279" i="8"/>
  <c r="BD258" i="8"/>
  <c r="BD272" i="8"/>
  <c r="BD264" i="8"/>
  <c r="BD270" i="8"/>
  <c r="BD275" i="8"/>
  <c r="BD266" i="8"/>
  <c r="BD271" i="8"/>
  <c r="BD286" i="8"/>
  <c r="BD284" i="8"/>
  <c r="BD273" i="8"/>
  <c r="BD276" i="8"/>
  <c r="BD162" i="8"/>
  <c r="BD280" i="8"/>
  <c r="BD282" i="8"/>
  <c r="BD268" i="8"/>
  <c r="BD281" i="8"/>
  <c r="BD285" i="8"/>
  <c r="BD277" i="8"/>
  <c r="BD283" i="8"/>
  <c r="BD278" i="8"/>
  <c r="BD245" i="8"/>
  <c r="CO167" i="8"/>
  <c r="CO163" i="8"/>
  <c r="CO168" i="8"/>
  <c r="CO172" i="8"/>
  <c r="CO169" i="8"/>
  <c r="CO165" i="8"/>
  <c r="CO171" i="8"/>
  <c r="CO166" i="8"/>
  <c r="CO173" i="8"/>
  <c r="CO177" i="8"/>
  <c r="CO164" i="8"/>
  <c r="CO174" i="8"/>
  <c r="CO175" i="8"/>
  <c r="CO182" i="8"/>
  <c r="CO176" i="8"/>
  <c r="CO170" i="8"/>
  <c r="CO183" i="8"/>
  <c r="CO178" i="8"/>
  <c r="CO184" i="8"/>
  <c r="CO189" i="8"/>
  <c r="CO181" i="8"/>
  <c r="CO187" i="8"/>
  <c r="CO179" i="8"/>
  <c r="CO192" i="8"/>
  <c r="CO195" i="8"/>
  <c r="CO188" i="8"/>
  <c r="CO200" i="8"/>
  <c r="CO193" i="8"/>
  <c r="CO185" i="8"/>
  <c r="CO203" i="8"/>
  <c r="CO194" i="8"/>
  <c r="CO196" i="8"/>
  <c r="CO201" i="8"/>
  <c r="CO191" i="8"/>
  <c r="CO197" i="8"/>
  <c r="CO198" i="8"/>
  <c r="CO208" i="8"/>
  <c r="CO211" i="8"/>
  <c r="CO186" i="8"/>
  <c r="CO180" i="8"/>
  <c r="CO202" i="8"/>
  <c r="CO209" i="8"/>
  <c r="CO210" i="8"/>
  <c r="CO190" i="8"/>
  <c r="CO204" i="8"/>
  <c r="CO206" i="8"/>
  <c r="CO226" i="8"/>
  <c r="CO213" i="8"/>
  <c r="CO217" i="8"/>
  <c r="CO212" i="8"/>
  <c r="CO214" i="8"/>
  <c r="CO215" i="8"/>
  <c r="CO207" i="8"/>
  <c r="CO219" i="8"/>
  <c r="CO216" i="8"/>
  <c r="CO205" i="8"/>
  <c r="CO218" i="8"/>
  <c r="CO220" i="8"/>
  <c r="CO223" i="8"/>
  <c r="CO224" i="8"/>
  <c r="CO222" i="8"/>
  <c r="CO199" i="8"/>
  <c r="CO221" i="8"/>
  <c r="CO229" i="8"/>
  <c r="CO238" i="8"/>
  <c r="CO231" i="8"/>
  <c r="CO227" i="8"/>
  <c r="CO236" i="8"/>
  <c r="CO234" i="8"/>
  <c r="CO225" i="8"/>
  <c r="CO232" i="8"/>
  <c r="CO237" i="8"/>
  <c r="CO230" i="8"/>
  <c r="CO250" i="8"/>
  <c r="CO243" i="8"/>
  <c r="CO240" i="8"/>
  <c r="CO248" i="8"/>
  <c r="CO233" i="8"/>
  <c r="CO246" i="8"/>
  <c r="CO235" i="8"/>
  <c r="CO244" i="8"/>
  <c r="CO263" i="8"/>
  <c r="CO256" i="8"/>
  <c r="CO228" i="8"/>
  <c r="CO261" i="8"/>
  <c r="CO254" i="8"/>
  <c r="CO242" i="8"/>
  <c r="CO249" i="8"/>
  <c r="CO259" i="8"/>
  <c r="CO241" i="8"/>
  <c r="CO264" i="8"/>
  <c r="CO251" i="8"/>
  <c r="CO257" i="8"/>
  <c r="CO252" i="8"/>
  <c r="CO255" i="8"/>
  <c r="CO253" i="8"/>
  <c r="CO276" i="8"/>
  <c r="CO245" i="8"/>
  <c r="CO258" i="8"/>
  <c r="CO269" i="8"/>
  <c r="CO260" i="8"/>
  <c r="CO274" i="8"/>
  <c r="CO239" i="8"/>
  <c r="CO272" i="8"/>
  <c r="CO266" i="8"/>
  <c r="CO265" i="8"/>
  <c r="CO270" i="8"/>
  <c r="CO275" i="8"/>
  <c r="CO267" i="8"/>
  <c r="CO278" i="8"/>
  <c r="CO286" i="8"/>
  <c r="CO247" i="8"/>
  <c r="CO277" i="8"/>
  <c r="CO285" i="8"/>
  <c r="CO284" i="8"/>
  <c r="CO271" i="8"/>
  <c r="CO281" i="8"/>
  <c r="CO162" i="8"/>
  <c r="CO268" i="8"/>
  <c r="CO282" i="8"/>
  <c r="CO280" i="8"/>
  <c r="CO273" i="8"/>
  <c r="CO283" i="8"/>
  <c r="CO262" i="8"/>
  <c r="CO279" i="8"/>
  <c r="K163" i="8"/>
  <c r="K164" i="8"/>
  <c r="K165" i="8"/>
  <c r="K169" i="8"/>
  <c r="K171" i="8"/>
  <c r="K174" i="8"/>
  <c r="K166" i="8"/>
  <c r="K167" i="8"/>
  <c r="K172" i="8"/>
  <c r="K168" i="8"/>
  <c r="K173" i="8"/>
  <c r="K179" i="8"/>
  <c r="K177" i="8"/>
  <c r="K178" i="8"/>
  <c r="K184" i="8"/>
  <c r="K175" i="8"/>
  <c r="K182" i="8"/>
  <c r="K185" i="8"/>
  <c r="K180" i="8"/>
  <c r="K176" i="8"/>
  <c r="K181" i="8"/>
  <c r="K170" i="8"/>
  <c r="K186" i="8"/>
  <c r="K187" i="8"/>
  <c r="K191" i="8"/>
  <c r="K197" i="8"/>
  <c r="K189" i="8"/>
  <c r="K202" i="8"/>
  <c r="K195" i="8"/>
  <c r="K205" i="8"/>
  <c r="K183" i="8"/>
  <c r="K190" i="8"/>
  <c r="K203" i="8"/>
  <c r="K196" i="8"/>
  <c r="K192" i="8"/>
  <c r="K198" i="8"/>
  <c r="K188" i="8"/>
  <c r="K193" i="8"/>
  <c r="K194" i="8"/>
  <c r="K213" i="8"/>
  <c r="K201" i="8"/>
  <c r="K199" i="8"/>
  <c r="K207" i="8"/>
  <c r="K200" i="8"/>
  <c r="K212" i="8"/>
  <c r="K209" i="8"/>
  <c r="K204" i="8"/>
  <c r="K216" i="8"/>
  <c r="K219" i="8"/>
  <c r="K206" i="8"/>
  <c r="K211" i="8"/>
  <c r="K208" i="8"/>
  <c r="K215" i="8"/>
  <c r="K217" i="8"/>
  <c r="K218" i="8"/>
  <c r="K226" i="8"/>
  <c r="K221" i="8"/>
  <c r="K210" i="8"/>
  <c r="K220" i="8"/>
  <c r="K225" i="8"/>
  <c r="K228" i="8"/>
  <c r="K214" i="8"/>
  <c r="K222" i="8"/>
  <c r="K223" i="8"/>
  <c r="K224" i="8"/>
  <c r="K240" i="8"/>
  <c r="K233" i="8"/>
  <c r="K230" i="8"/>
  <c r="K231" i="8"/>
  <c r="K236" i="8"/>
  <c r="K234" i="8"/>
  <c r="K239" i="8"/>
  <c r="K227" i="8"/>
  <c r="K232" i="8"/>
  <c r="K237" i="8"/>
  <c r="K252" i="8"/>
  <c r="K238" i="8"/>
  <c r="K241" i="8"/>
  <c r="K245" i="8"/>
  <c r="K250" i="8"/>
  <c r="K243" i="8"/>
  <c r="K248" i="8"/>
  <c r="K246" i="8"/>
  <c r="K229" i="8"/>
  <c r="K244" i="8"/>
  <c r="K253" i="8"/>
  <c r="K265" i="8"/>
  <c r="K258" i="8"/>
  <c r="K263" i="8"/>
  <c r="K256" i="8"/>
  <c r="K261" i="8"/>
  <c r="K251" i="8"/>
  <c r="K254" i="8"/>
  <c r="K266" i="8"/>
  <c r="K235" i="8"/>
  <c r="K242" i="8"/>
  <c r="K259" i="8"/>
  <c r="K247" i="8"/>
  <c r="K249" i="8"/>
  <c r="K257" i="8"/>
  <c r="K262" i="8"/>
  <c r="K278" i="8"/>
  <c r="K271" i="8"/>
  <c r="K276" i="8"/>
  <c r="K268" i="8"/>
  <c r="K269" i="8"/>
  <c r="K274" i="8"/>
  <c r="K255" i="8"/>
  <c r="K264" i="8"/>
  <c r="K272" i="8"/>
  <c r="K260" i="8"/>
  <c r="K275" i="8"/>
  <c r="K283" i="8"/>
  <c r="K279" i="8"/>
  <c r="K281" i="8"/>
  <c r="K286" i="8"/>
  <c r="K267" i="8"/>
  <c r="K277" i="8"/>
  <c r="K284" i="8"/>
  <c r="K162" i="8"/>
  <c r="K280" i="8"/>
  <c r="K282" i="8"/>
  <c r="K273" i="8"/>
  <c r="K285" i="8"/>
  <c r="K270" i="8"/>
  <c r="AV164" i="8"/>
  <c r="AV163" i="8"/>
  <c r="AV166" i="8"/>
  <c r="AV170" i="8"/>
  <c r="AV165" i="8"/>
  <c r="AV168" i="8"/>
  <c r="AV167" i="8"/>
  <c r="AV171" i="8"/>
  <c r="AV169" i="8"/>
  <c r="AV172" i="8"/>
  <c r="AV174" i="8"/>
  <c r="AV175" i="8"/>
  <c r="AV177" i="8"/>
  <c r="AV180" i="8"/>
  <c r="AV178" i="8"/>
  <c r="AV190" i="8"/>
  <c r="AV182" i="8"/>
  <c r="AV186" i="8"/>
  <c r="AV179" i="8"/>
  <c r="AV181" i="8"/>
  <c r="AV183" i="8"/>
  <c r="AV188" i="8"/>
  <c r="AV184" i="8"/>
  <c r="AV185" i="8"/>
  <c r="AV189" i="8"/>
  <c r="AV199" i="8"/>
  <c r="AV197" i="8"/>
  <c r="AV191" i="8"/>
  <c r="AV192" i="8"/>
  <c r="AV198" i="8"/>
  <c r="AV176" i="8"/>
  <c r="AV195" i="8"/>
  <c r="AV201" i="8"/>
  <c r="AV173" i="8"/>
  <c r="AV196" i="8"/>
  <c r="AV202" i="8"/>
  <c r="AV187" i="8"/>
  <c r="AV204" i="8"/>
  <c r="AV207" i="8"/>
  <c r="AV213" i="8"/>
  <c r="AV208" i="8"/>
  <c r="AV193" i="8"/>
  <c r="AV206" i="8"/>
  <c r="AV200" i="8"/>
  <c r="AV205" i="8"/>
  <c r="AV215" i="8"/>
  <c r="AV223" i="8"/>
  <c r="AV194" i="8"/>
  <c r="AV214" i="8"/>
  <c r="AV203" i="8"/>
  <c r="AV212" i="8"/>
  <c r="AV217" i="8"/>
  <c r="AV209" i="8"/>
  <c r="AV220" i="8"/>
  <c r="AV211" i="8"/>
  <c r="AV218" i="8"/>
  <c r="AV219" i="8"/>
  <c r="AV229" i="8"/>
  <c r="AV221" i="8"/>
  <c r="AV225" i="8"/>
  <c r="AV227" i="8"/>
  <c r="AV210" i="8"/>
  <c r="AV226" i="8"/>
  <c r="AV235" i="8"/>
  <c r="AV230" i="8"/>
  <c r="AV240" i="8"/>
  <c r="AV224" i="8"/>
  <c r="AV233" i="8"/>
  <c r="AV238" i="8"/>
  <c r="AV228" i="8"/>
  <c r="AV231" i="8"/>
  <c r="AV236" i="8"/>
  <c r="AV234" i="8"/>
  <c r="AV247" i="8"/>
  <c r="AV237" i="8"/>
  <c r="AV252" i="8"/>
  <c r="AV245" i="8"/>
  <c r="AV239" i="8"/>
  <c r="AV250" i="8"/>
  <c r="AV243" i="8"/>
  <c r="AV216" i="8"/>
  <c r="AV242" i="8"/>
  <c r="AV248" i="8"/>
  <c r="AV222" i="8"/>
  <c r="AV246" i="8"/>
  <c r="AV232" i="8"/>
  <c r="AV260" i="8"/>
  <c r="AV244" i="8"/>
  <c r="AV253" i="8"/>
  <c r="AV265" i="8"/>
  <c r="AV258" i="8"/>
  <c r="AV241" i="8"/>
  <c r="AV256" i="8"/>
  <c r="AV261" i="8"/>
  <c r="AV254" i="8"/>
  <c r="AV259" i="8"/>
  <c r="AV273" i="8"/>
  <c r="AV268" i="8"/>
  <c r="AV278" i="8"/>
  <c r="AV271" i="8"/>
  <c r="AV262" i="8"/>
  <c r="AV276" i="8"/>
  <c r="AV255" i="8"/>
  <c r="AV269" i="8"/>
  <c r="AV257" i="8"/>
  <c r="AV263" i="8"/>
  <c r="AV274" i="8"/>
  <c r="AV267" i="8"/>
  <c r="AV249" i="8"/>
  <c r="AV272" i="8"/>
  <c r="AV264" i="8"/>
  <c r="AV275" i="8"/>
  <c r="AV279" i="8"/>
  <c r="AV283" i="8"/>
  <c r="AV286" i="8"/>
  <c r="AV282" i="8"/>
  <c r="AV251" i="8"/>
  <c r="AV277" i="8"/>
  <c r="AV284" i="8"/>
  <c r="AV162" i="8"/>
  <c r="AV266" i="8"/>
  <c r="AV281" i="8"/>
  <c r="AV280" i="8"/>
  <c r="AV270" i="8"/>
  <c r="AV285" i="8"/>
  <c r="CG166" i="8"/>
  <c r="CG164" i="8"/>
  <c r="CG167" i="8"/>
  <c r="CG165" i="8"/>
  <c r="CG163" i="8"/>
  <c r="CG168" i="8"/>
  <c r="CG170" i="8"/>
  <c r="CG169" i="8"/>
  <c r="CG181" i="8"/>
  <c r="CG172" i="8"/>
  <c r="CG179" i="8"/>
  <c r="CG176" i="8"/>
  <c r="CG178" i="8"/>
  <c r="CG180" i="8"/>
  <c r="CG177" i="8"/>
  <c r="CG175" i="8"/>
  <c r="CG182" i="8"/>
  <c r="CG174" i="8"/>
  <c r="CG186" i="8"/>
  <c r="CG173" i="8"/>
  <c r="CG183" i="8"/>
  <c r="CG190" i="8"/>
  <c r="CG171" i="8"/>
  <c r="CG187" i="8"/>
  <c r="CG194" i="8"/>
  <c r="CG199" i="8"/>
  <c r="CG197" i="8"/>
  <c r="CG193" i="8"/>
  <c r="CG196" i="8"/>
  <c r="CG200" i="8"/>
  <c r="CG207" i="8"/>
  <c r="CG198" i="8"/>
  <c r="CG205" i="8"/>
  <c r="CG203" i="8"/>
  <c r="CG189" i="8"/>
  <c r="CG192" i="8"/>
  <c r="CG188" i="8"/>
  <c r="CG191" i="8"/>
  <c r="CG185" i="8"/>
  <c r="CG184" i="8"/>
  <c r="CG201" i="8"/>
  <c r="CG195" i="8"/>
  <c r="CG211" i="8"/>
  <c r="CG218" i="8"/>
  <c r="CG216" i="8"/>
  <c r="CG210" i="8"/>
  <c r="CG221" i="8"/>
  <c r="CG202" i="8"/>
  <c r="CG219" i="8"/>
  <c r="CG206" i="8"/>
  <c r="CG215" i="8"/>
  <c r="CG222" i="8"/>
  <c r="CG220" i="8"/>
  <c r="CG204" i="8"/>
  <c r="CG212" i="8"/>
  <c r="CG217" i="8"/>
  <c r="CG213" i="8"/>
  <c r="CG208" i="8"/>
  <c r="CG225" i="8"/>
  <c r="CG209" i="8"/>
  <c r="CG227" i="8"/>
  <c r="CG223" i="8"/>
  <c r="CG224" i="8"/>
  <c r="CG230" i="8"/>
  <c r="CG214" i="8"/>
  <c r="CG235" i="8"/>
  <c r="CG233" i="8"/>
  <c r="CG228" i="8"/>
  <c r="CG229" i="8"/>
  <c r="CG238" i="8"/>
  <c r="CG226" i="8"/>
  <c r="CG231" i="8"/>
  <c r="CG236" i="8"/>
  <c r="CG234" i="8"/>
  <c r="CG242" i="8"/>
  <c r="CG247" i="8"/>
  <c r="CG241" i="8"/>
  <c r="CG245" i="8"/>
  <c r="CG237" i="8"/>
  <c r="CG239" i="8"/>
  <c r="CG243" i="8"/>
  <c r="CG232" i="8"/>
  <c r="CG240" i="8"/>
  <c r="CG248" i="8"/>
  <c r="CG246" i="8"/>
  <c r="CG255" i="8"/>
  <c r="CG251" i="8"/>
  <c r="CG260" i="8"/>
  <c r="CG244" i="8"/>
  <c r="CG250" i="8"/>
  <c r="CG253" i="8"/>
  <c r="CG249" i="8"/>
  <c r="CG258" i="8"/>
  <c r="CG256" i="8"/>
  <c r="CG261" i="8"/>
  <c r="CG254" i="8"/>
  <c r="CG259" i="8"/>
  <c r="CG268" i="8"/>
  <c r="CG280" i="8"/>
  <c r="CG273" i="8"/>
  <c r="CG264" i="8"/>
  <c r="CG278" i="8"/>
  <c r="CG257" i="8"/>
  <c r="CG271" i="8"/>
  <c r="CG252" i="8"/>
  <c r="CG267" i="8"/>
  <c r="CG276" i="8"/>
  <c r="CG269" i="8"/>
  <c r="CG263" i="8"/>
  <c r="CG274" i="8"/>
  <c r="CG262" i="8"/>
  <c r="CG270" i="8"/>
  <c r="CG285" i="8"/>
  <c r="CG283" i="8"/>
  <c r="CG265" i="8"/>
  <c r="CG279" i="8"/>
  <c r="CG162" i="8"/>
  <c r="CG286" i="8"/>
  <c r="CG272" i="8"/>
  <c r="CG281" i="8"/>
  <c r="CG266" i="8"/>
  <c r="CG284" i="8"/>
  <c r="CG275" i="8"/>
  <c r="CG277" i="8"/>
  <c r="CG282" i="8"/>
  <c r="P163" i="8"/>
  <c r="P168" i="8"/>
  <c r="P169" i="8"/>
  <c r="P173" i="8"/>
  <c r="P170" i="8"/>
  <c r="P172" i="8"/>
  <c r="P167" i="8"/>
  <c r="P178" i="8"/>
  <c r="P166" i="8"/>
  <c r="P176" i="8"/>
  <c r="P175" i="8"/>
  <c r="P174" i="8"/>
  <c r="P165" i="8"/>
  <c r="P171" i="8"/>
  <c r="P179" i="8"/>
  <c r="P182" i="8"/>
  <c r="P183" i="8"/>
  <c r="P177" i="8"/>
  <c r="P164" i="8"/>
  <c r="P185" i="8"/>
  <c r="P180" i="8"/>
  <c r="P181" i="8"/>
  <c r="P189" i="8"/>
  <c r="P186" i="8"/>
  <c r="P188" i="8"/>
  <c r="P190" i="8"/>
  <c r="P192" i="8"/>
  <c r="P196" i="8"/>
  <c r="P191" i="8"/>
  <c r="P201" i="8"/>
  <c r="P194" i="8"/>
  <c r="P202" i="8"/>
  <c r="P204" i="8"/>
  <c r="P199" i="8"/>
  <c r="P184" i="8"/>
  <c r="P193" i="8"/>
  <c r="P195" i="8"/>
  <c r="P197" i="8"/>
  <c r="P212" i="8"/>
  <c r="P198" i="8"/>
  <c r="P206" i="8"/>
  <c r="P208" i="8"/>
  <c r="P207" i="8"/>
  <c r="P211" i="8"/>
  <c r="P227" i="8"/>
  <c r="P214" i="8"/>
  <c r="P209" i="8"/>
  <c r="P218" i="8"/>
  <c r="P213" i="8"/>
  <c r="P216" i="8"/>
  <c r="P205" i="8"/>
  <c r="P223" i="8"/>
  <c r="P220" i="8"/>
  <c r="P187" i="8"/>
  <c r="P222" i="8"/>
  <c r="P215" i="8"/>
  <c r="P224" i="8"/>
  <c r="P203" i="8"/>
  <c r="P226" i="8"/>
  <c r="P221" i="8"/>
  <c r="P225" i="8"/>
  <c r="P200" i="8"/>
  <c r="P217" i="8"/>
  <c r="P219" i="8"/>
  <c r="P239" i="8"/>
  <c r="P232" i="8"/>
  <c r="P228" i="8"/>
  <c r="P229" i="8"/>
  <c r="P235" i="8"/>
  <c r="P233" i="8"/>
  <c r="P238" i="8"/>
  <c r="P230" i="8"/>
  <c r="P231" i="8"/>
  <c r="P210" i="8"/>
  <c r="P251" i="8"/>
  <c r="P242" i="8"/>
  <c r="P244" i="8"/>
  <c r="P249" i="8"/>
  <c r="P237" i="8"/>
  <c r="P234" i="8"/>
  <c r="P247" i="8"/>
  <c r="P236" i="8"/>
  <c r="P241" i="8"/>
  <c r="P245" i="8"/>
  <c r="P264" i="8"/>
  <c r="P257" i="8"/>
  <c r="P250" i="8"/>
  <c r="P262" i="8"/>
  <c r="P246" i="8"/>
  <c r="P255" i="8"/>
  <c r="P260" i="8"/>
  <c r="P248" i="8"/>
  <c r="P253" i="8"/>
  <c r="P265" i="8"/>
  <c r="P252" i="8"/>
  <c r="P258" i="8"/>
  <c r="P243" i="8"/>
  <c r="P256" i="8"/>
  <c r="P254" i="8"/>
  <c r="P277" i="8"/>
  <c r="P259" i="8"/>
  <c r="P267" i="8"/>
  <c r="P270" i="8"/>
  <c r="P261" i="8"/>
  <c r="P275" i="8"/>
  <c r="P273" i="8"/>
  <c r="P240" i="8"/>
  <c r="P266" i="8"/>
  <c r="P271" i="8"/>
  <c r="P268" i="8"/>
  <c r="P282" i="8"/>
  <c r="P279" i="8"/>
  <c r="P278" i="8"/>
  <c r="P285" i="8"/>
  <c r="P272" i="8"/>
  <c r="P281" i="8"/>
  <c r="P286" i="8"/>
  <c r="P269" i="8"/>
  <c r="P276" i="8"/>
  <c r="P283" i="8"/>
  <c r="P263" i="8"/>
  <c r="P274" i="8"/>
  <c r="P284" i="8"/>
  <c r="P280" i="8"/>
  <c r="P162" i="8"/>
  <c r="DX167" i="8"/>
  <c r="DX165" i="8"/>
  <c r="DX168" i="8"/>
  <c r="DX163" i="8"/>
  <c r="DX286" i="8"/>
  <c r="DX170" i="8"/>
  <c r="DX169" i="8"/>
  <c r="DX166" i="8"/>
  <c r="DX171" i="8"/>
  <c r="DX172" i="8"/>
  <c r="DX181" i="8"/>
  <c r="DX176" i="8"/>
  <c r="DX177" i="8"/>
  <c r="DX164" i="8"/>
  <c r="DX186" i="8"/>
  <c r="DX174" i="8"/>
  <c r="DX175" i="8"/>
  <c r="DX182" i="8"/>
  <c r="DX173" i="8"/>
  <c r="DX184" i="8"/>
  <c r="DX187" i="8"/>
  <c r="DX183" i="8"/>
  <c r="DX180" i="8"/>
  <c r="DX188" i="8"/>
  <c r="DX179" i="8"/>
  <c r="DX195" i="8"/>
  <c r="DX178" i="8"/>
  <c r="DX191" i="8"/>
  <c r="DX200" i="8"/>
  <c r="DX193" i="8"/>
  <c r="DX198" i="8"/>
  <c r="DX185" i="8"/>
  <c r="DX194" i="8"/>
  <c r="DX190" i="8"/>
  <c r="DX196" i="8"/>
  <c r="DX201" i="8"/>
  <c r="DX208" i="8"/>
  <c r="DX197" i="8"/>
  <c r="DX204" i="8"/>
  <c r="DX199" i="8"/>
  <c r="DX192" i="8"/>
  <c r="DX189" i="8"/>
  <c r="DX209" i="8"/>
  <c r="DX207" i="8"/>
  <c r="DX205" i="8"/>
  <c r="DX206" i="8"/>
  <c r="DX219" i="8"/>
  <c r="DX217" i="8"/>
  <c r="DX202" i="8"/>
  <c r="DX222" i="8"/>
  <c r="DX213" i="8"/>
  <c r="DX215" i="8"/>
  <c r="DX220" i="8"/>
  <c r="DX212" i="8"/>
  <c r="DX211" i="8"/>
  <c r="DX214" i="8"/>
  <c r="DX216" i="8"/>
  <c r="DX218" i="8"/>
  <c r="DX203" i="8"/>
  <c r="DX226" i="8"/>
  <c r="DX221" i="8"/>
  <c r="DX223" i="8"/>
  <c r="DX225" i="8"/>
  <c r="DX224" i="8"/>
  <c r="DX231" i="8"/>
  <c r="DX210" i="8"/>
  <c r="DX236" i="8"/>
  <c r="DX234" i="8"/>
  <c r="DX228" i="8"/>
  <c r="DX239" i="8"/>
  <c r="DX232" i="8"/>
  <c r="DX237" i="8"/>
  <c r="DX227" i="8"/>
  <c r="DX230" i="8"/>
  <c r="DX229" i="8"/>
  <c r="DX235" i="8"/>
  <c r="DX233" i="8"/>
  <c r="DX238" i="8"/>
  <c r="DX243" i="8"/>
  <c r="DX248" i="8"/>
  <c r="DX241" i="8"/>
  <c r="DX246" i="8"/>
  <c r="DX244" i="8"/>
  <c r="DX249" i="8"/>
  <c r="DX240" i="8"/>
  <c r="DX242" i="8"/>
  <c r="DX250" i="8"/>
  <c r="DX256" i="8"/>
  <c r="DX261" i="8"/>
  <c r="DX254" i="8"/>
  <c r="DX259" i="8"/>
  <c r="DX252" i="8"/>
  <c r="DX257" i="8"/>
  <c r="DX262" i="8"/>
  <c r="DX255" i="8"/>
  <c r="DX251" i="8"/>
  <c r="DX260" i="8"/>
  <c r="DX269" i="8"/>
  <c r="DX247" i="8"/>
  <c r="DX263" i="8"/>
  <c r="DX266" i="8"/>
  <c r="DX274" i="8"/>
  <c r="DX279" i="8"/>
  <c r="DX245" i="8"/>
  <c r="DX272" i="8"/>
  <c r="DX270" i="8"/>
  <c r="DX275" i="8"/>
  <c r="DX267" i="8"/>
  <c r="DX268" i="8"/>
  <c r="DX264" i="8"/>
  <c r="DX271" i="8"/>
  <c r="DX281" i="8"/>
  <c r="DX273" i="8"/>
  <c r="DX284" i="8"/>
  <c r="DX258" i="8"/>
  <c r="DX276" i="8"/>
  <c r="DX278" i="8"/>
  <c r="DX162" i="8"/>
  <c r="DX277" i="8"/>
  <c r="DX282" i="8"/>
  <c r="DX285" i="8"/>
  <c r="DX280" i="8"/>
  <c r="DX253" i="8"/>
  <c r="DX265" i="8"/>
  <c r="DX283" i="8"/>
  <c r="BF167" i="8"/>
  <c r="BF163" i="8"/>
  <c r="BF172" i="8"/>
  <c r="BF173" i="8"/>
  <c r="BF174" i="8"/>
  <c r="BF171" i="8"/>
  <c r="BF164" i="8"/>
  <c r="BF169" i="8"/>
  <c r="BF179" i="8"/>
  <c r="BF166" i="8"/>
  <c r="BF175" i="8"/>
  <c r="BF165" i="8"/>
  <c r="BF168" i="8"/>
  <c r="BF176" i="8"/>
  <c r="BF182" i="8"/>
  <c r="BF188" i="8"/>
  <c r="BF178" i="8"/>
  <c r="BF170" i="8"/>
  <c r="BF183" i="8"/>
  <c r="BF185" i="8"/>
  <c r="BF190" i="8"/>
  <c r="BF187" i="8"/>
  <c r="BF177" i="8"/>
  <c r="BF186" i="8"/>
  <c r="BF197" i="8"/>
  <c r="BF180" i="8"/>
  <c r="BF195" i="8"/>
  <c r="BF200" i="8"/>
  <c r="BF181" i="8"/>
  <c r="BF196" i="8"/>
  <c r="BF191" i="8"/>
  <c r="BF193" i="8"/>
  <c r="BF192" i="8"/>
  <c r="BF194" i="8"/>
  <c r="BF201" i="8"/>
  <c r="BF198" i="8"/>
  <c r="BF184" i="8"/>
  <c r="BF211" i="8"/>
  <c r="BF206" i="8"/>
  <c r="BF209" i="8"/>
  <c r="BF205" i="8"/>
  <c r="BF207" i="8"/>
  <c r="BF213" i="8"/>
  <c r="BF221" i="8"/>
  <c r="BF199" i="8"/>
  <c r="BF212" i="8"/>
  <c r="BF219" i="8"/>
  <c r="BF217" i="8"/>
  <c r="BF208" i="8"/>
  <c r="BF210" i="8"/>
  <c r="BF189" i="8"/>
  <c r="BF218" i="8"/>
  <c r="BF203" i="8"/>
  <c r="BF204" i="8"/>
  <c r="BF216" i="8"/>
  <c r="BF214" i="8"/>
  <c r="BF202" i="8"/>
  <c r="BF225" i="8"/>
  <c r="BF222" i="8"/>
  <c r="BF227" i="8"/>
  <c r="BF215" i="8"/>
  <c r="BF220" i="8"/>
  <c r="BF228" i="8"/>
  <c r="BF224" i="8"/>
  <c r="BF223" i="8"/>
  <c r="BF233" i="8"/>
  <c r="BF238" i="8"/>
  <c r="BF231" i="8"/>
  <c r="BF236" i="8"/>
  <c r="BF229" i="8"/>
  <c r="BF234" i="8"/>
  <c r="BF239" i="8"/>
  <c r="BF232" i="8"/>
  <c r="BF226" i="8"/>
  <c r="BF237" i="8"/>
  <c r="BF245" i="8"/>
  <c r="BF242" i="8"/>
  <c r="BF250" i="8"/>
  <c r="BF243" i="8"/>
  <c r="BF248" i="8"/>
  <c r="BF241" i="8"/>
  <c r="BF246" i="8"/>
  <c r="BF244" i="8"/>
  <c r="BF258" i="8"/>
  <c r="BF263" i="8"/>
  <c r="BF249" i="8"/>
  <c r="BF256" i="8"/>
  <c r="BF252" i="8"/>
  <c r="BF261" i="8"/>
  <c r="BF251" i="8"/>
  <c r="BF254" i="8"/>
  <c r="BF230" i="8"/>
  <c r="BF259" i="8"/>
  <c r="BF257" i="8"/>
  <c r="BF271" i="8"/>
  <c r="BF276" i="8"/>
  <c r="BF269" i="8"/>
  <c r="BF281" i="8"/>
  <c r="BF267" i="8"/>
  <c r="BF274" i="8"/>
  <c r="BF253" i="8"/>
  <c r="BF265" i="8"/>
  <c r="BF255" i="8"/>
  <c r="BF264" i="8"/>
  <c r="BF272" i="8"/>
  <c r="BF247" i="8"/>
  <c r="BF260" i="8"/>
  <c r="BF262" i="8"/>
  <c r="BF270" i="8"/>
  <c r="BF268" i="8"/>
  <c r="BF273" i="8"/>
  <c r="BF266" i="8"/>
  <c r="BF277" i="8"/>
  <c r="BF235" i="8"/>
  <c r="BF286" i="8"/>
  <c r="BF284" i="8"/>
  <c r="BF162" i="8"/>
  <c r="BF280" i="8"/>
  <c r="BF282" i="8"/>
  <c r="BF279" i="8"/>
  <c r="BF275" i="8"/>
  <c r="BF278" i="8"/>
  <c r="BF283" i="8"/>
  <c r="BF240" i="8"/>
  <c r="BF285" i="8"/>
  <c r="DP164" i="8"/>
  <c r="DP163" i="8"/>
  <c r="DP170" i="8"/>
  <c r="DP165" i="8"/>
  <c r="DP166" i="8"/>
  <c r="DP168" i="8"/>
  <c r="DP167" i="8"/>
  <c r="DP172" i="8"/>
  <c r="DP175" i="8"/>
  <c r="DP174" i="8"/>
  <c r="DP169" i="8"/>
  <c r="DP173" i="8"/>
  <c r="DP176" i="8"/>
  <c r="DP181" i="8"/>
  <c r="DP190" i="8"/>
  <c r="DP171" i="8"/>
  <c r="DP185" i="8"/>
  <c r="DP186" i="8"/>
  <c r="DP180" i="8"/>
  <c r="DP177" i="8"/>
  <c r="DP179" i="8"/>
  <c r="DP189" i="8"/>
  <c r="DP187" i="8"/>
  <c r="DP199" i="8"/>
  <c r="DP192" i="8"/>
  <c r="DP197" i="8"/>
  <c r="DP182" i="8"/>
  <c r="DP184" i="8"/>
  <c r="DP193" i="8"/>
  <c r="DP201" i="8"/>
  <c r="DP178" i="8"/>
  <c r="DP195" i="8"/>
  <c r="DP188" i="8"/>
  <c r="DP191" i="8"/>
  <c r="DP183" i="8"/>
  <c r="DP206" i="8"/>
  <c r="DP208" i="8"/>
  <c r="DP213" i="8"/>
  <c r="DP202" i="8"/>
  <c r="DP204" i="8"/>
  <c r="DP207" i="8"/>
  <c r="DP196" i="8"/>
  <c r="DP212" i="8"/>
  <c r="DP223" i="8"/>
  <c r="DP198" i="8"/>
  <c r="DP200" i="8"/>
  <c r="DP211" i="8"/>
  <c r="DP214" i="8"/>
  <c r="DP203" i="8"/>
  <c r="DP210" i="8"/>
  <c r="DP217" i="8"/>
  <c r="DP220" i="8"/>
  <c r="DP218" i="8"/>
  <c r="DP219" i="8"/>
  <c r="DP216" i="8"/>
  <c r="DP209" i="8"/>
  <c r="DP194" i="8"/>
  <c r="DP221" i="8"/>
  <c r="DP229" i="8"/>
  <c r="DP215" i="8"/>
  <c r="DP227" i="8"/>
  <c r="DP224" i="8"/>
  <c r="DP226" i="8"/>
  <c r="DP205" i="8"/>
  <c r="DP222" i="8"/>
  <c r="DP225" i="8"/>
  <c r="DP235" i="8"/>
  <c r="DP240" i="8"/>
  <c r="DP233" i="8"/>
  <c r="DP231" i="8"/>
  <c r="DP236" i="8"/>
  <c r="DP234" i="8"/>
  <c r="DP247" i="8"/>
  <c r="DP230" i="8"/>
  <c r="DP228" i="8"/>
  <c r="DP232" i="8"/>
  <c r="DP245" i="8"/>
  <c r="DP243" i="8"/>
  <c r="DP248" i="8"/>
  <c r="DP237" i="8"/>
  <c r="DP238" i="8"/>
  <c r="DP239" i="8"/>
  <c r="DP246" i="8"/>
  <c r="DP241" i="8"/>
  <c r="DP260" i="8"/>
  <c r="DP244" i="8"/>
  <c r="DP253" i="8"/>
  <c r="DP265" i="8"/>
  <c r="DP258" i="8"/>
  <c r="DP242" i="8"/>
  <c r="DP251" i="8"/>
  <c r="DP250" i="8"/>
  <c r="DP256" i="8"/>
  <c r="DP249" i="8"/>
  <c r="DP261" i="8"/>
  <c r="DP254" i="8"/>
  <c r="DP259" i="8"/>
  <c r="DP252" i="8"/>
  <c r="DP267" i="8"/>
  <c r="DP273" i="8"/>
  <c r="DP278" i="8"/>
  <c r="DP271" i="8"/>
  <c r="DP276" i="8"/>
  <c r="DP264" i="8"/>
  <c r="DP269" i="8"/>
  <c r="DP266" i="8"/>
  <c r="DP274" i="8"/>
  <c r="DP263" i="8"/>
  <c r="DP272" i="8"/>
  <c r="DP255" i="8"/>
  <c r="DP262" i="8"/>
  <c r="DP268" i="8"/>
  <c r="DP283" i="8"/>
  <c r="DP282" i="8"/>
  <c r="DP270" i="8"/>
  <c r="DP281" i="8"/>
  <c r="DP286" i="8"/>
  <c r="DP280" i="8"/>
  <c r="DP279" i="8"/>
  <c r="DP284" i="8"/>
  <c r="DP257" i="8"/>
  <c r="DP162" i="8"/>
  <c r="DP277" i="8"/>
  <c r="DP275" i="8"/>
  <c r="DP285" i="8"/>
  <c r="BK168" i="8"/>
  <c r="BK166" i="8"/>
  <c r="BK163" i="8"/>
  <c r="BK171" i="8"/>
  <c r="BK169" i="8"/>
  <c r="BK173" i="8"/>
  <c r="BK172" i="8"/>
  <c r="BK165" i="8"/>
  <c r="BK174" i="8"/>
  <c r="BK175" i="8"/>
  <c r="BK181" i="8"/>
  <c r="BK185" i="8"/>
  <c r="BK187" i="8"/>
  <c r="BK180" i="8"/>
  <c r="BK167" i="8"/>
  <c r="BK178" i="8"/>
  <c r="BK177" i="8"/>
  <c r="BK182" i="8"/>
  <c r="BK184" i="8"/>
  <c r="BK164" i="8"/>
  <c r="BK170" i="8"/>
  <c r="BK183" i="8"/>
  <c r="BK188" i="8"/>
  <c r="BK176" i="8"/>
  <c r="BK196" i="8"/>
  <c r="BK186" i="8"/>
  <c r="BK201" i="8"/>
  <c r="BK194" i="8"/>
  <c r="BK199" i="8"/>
  <c r="BK195" i="8"/>
  <c r="BK179" i="8"/>
  <c r="BK205" i="8"/>
  <c r="BK203" i="8"/>
  <c r="BK192" i="8"/>
  <c r="BK193" i="8"/>
  <c r="BK190" i="8"/>
  <c r="BK200" i="8"/>
  <c r="BK204" i="8"/>
  <c r="BK210" i="8"/>
  <c r="BK189" i="8"/>
  <c r="BK197" i="8"/>
  <c r="BK207" i="8"/>
  <c r="BK198" i="8"/>
  <c r="BK202" i="8"/>
  <c r="BK220" i="8"/>
  <c r="BK191" i="8"/>
  <c r="BK218" i="8"/>
  <c r="BK213" i="8"/>
  <c r="BK214" i="8"/>
  <c r="BK216" i="8"/>
  <c r="BK221" i="8"/>
  <c r="BK209" i="8"/>
  <c r="BK212" i="8"/>
  <c r="BK208" i="8"/>
  <c r="BK217" i="8"/>
  <c r="BK206" i="8"/>
  <c r="BK211" i="8"/>
  <c r="BK226" i="8"/>
  <c r="BK223" i="8"/>
  <c r="BK225" i="8"/>
  <c r="BK219" i="8"/>
  <c r="BK227" i="8"/>
  <c r="BK232" i="8"/>
  <c r="BK222" i="8"/>
  <c r="BK228" i="8"/>
  <c r="BK237" i="8"/>
  <c r="BK230" i="8"/>
  <c r="BK235" i="8"/>
  <c r="BK215" i="8"/>
  <c r="BK233" i="8"/>
  <c r="BK238" i="8"/>
  <c r="BK224" i="8"/>
  <c r="BK231" i="8"/>
  <c r="BK229" i="8"/>
  <c r="BK236" i="8"/>
  <c r="BK240" i="8"/>
  <c r="BK244" i="8"/>
  <c r="BK249" i="8"/>
  <c r="BK239" i="8"/>
  <c r="BK234" i="8"/>
  <c r="BK247" i="8"/>
  <c r="BK242" i="8"/>
  <c r="BK245" i="8"/>
  <c r="BK243" i="8"/>
  <c r="BK248" i="8"/>
  <c r="BK257" i="8"/>
  <c r="BK262" i="8"/>
  <c r="BK255" i="8"/>
  <c r="BK260" i="8"/>
  <c r="BK253" i="8"/>
  <c r="BK252" i="8"/>
  <c r="BK258" i="8"/>
  <c r="BK246" i="8"/>
  <c r="BK256" i="8"/>
  <c r="BK261" i="8"/>
  <c r="BK250" i="8"/>
  <c r="BK259" i="8"/>
  <c r="BK270" i="8"/>
  <c r="BK266" i="8"/>
  <c r="BK275" i="8"/>
  <c r="BK268" i="8"/>
  <c r="BK280" i="8"/>
  <c r="BK263" i="8"/>
  <c r="BK273" i="8"/>
  <c r="BK241" i="8"/>
  <c r="BK271" i="8"/>
  <c r="BK265" i="8"/>
  <c r="BK269" i="8"/>
  <c r="BK264" i="8"/>
  <c r="BK272" i="8"/>
  <c r="BK279" i="8"/>
  <c r="BK281" i="8"/>
  <c r="BK278" i="8"/>
  <c r="BK285" i="8"/>
  <c r="BK254" i="8"/>
  <c r="BK276" i="8"/>
  <c r="BK283" i="8"/>
  <c r="BK267" i="8"/>
  <c r="BK274" i="8"/>
  <c r="BK277" i="8"/>
  <c r="BK251" i="8"/>
  <c r="BK286" i="8"/>
  <c r="BK162" i="8"/>
  <c r="BK282" i="8"/>
  <c r="BK284" i="8"/>
  <c r="F164" i="8"/>
  <c r="F165" i="8"/>
  <c r="F163" i="8"/>
  <c r="F167" i="8"/>
  <c r="F175" i="8"/>
  <c r="F166" i="8"/>
  <c r="F170" i="8"/>
  <c r="F171" i="8"/>
  <c r="F180" i="8"/>
  <c r="F178" i="8"/>
  <c r="F185" i="8"/>
  <c r="F172" i="8"/>
  <c r="F179" i="8"/>
  <c r="F176" i="8"/>
  <c r="F177" i="8"/>
  <c r="F169" i="8"/>
  <c r="F174" i="8"/>
  <c r="F183" i="8"/>
  <c r="F190" i="8"/>
  <c r="F168" i="8"/>
  <c r="F173" i="8"/>
  <c r="F184" i="8"/>
  <c r="F188" i="8"/>
  <c r="F193" i="8"/>
  <c r="F198" i="8"/>
  <c r="F203" i="8"/>
  <c r="F187" i="8"/>
  <c r="F196" i="8"/>
  <c r="F206" i="8"/>
  <c r="F191" i="8"/>
  <c r="F192" i="8"/>
  <c r="F197" i="8"/>
  <c r="F204" i="8"/>
  <c r="F186" i="8"/>
  <c r="F201" i="8"/>
  <c r="F200" i="8"/>
  <c r="F182" i="8"/>
  <c r="F199" i="8"/>
  <c r="F214" i="8"/>
  <c r="F189" i="8"/>
  <c r="F205" i="8"/>
  <c r="F213" i="8"/>
  <c r="F194" i="8"/>
  <c r="F195" i="8"/>
  <c r="F215" i="8"/>
  <c r="F217" i="8"/>
  <c r="F181" i="8"/>
  <c r="F208" i="8"/>
  <c r="F210" i="8"/>
  <c r="F220" i="8"/>
  <c r="F218" i="8"/>
  <c r="F202" i="8"/>
  <c r="F211" i="8"/>
  <c r="F209" i="8"/>
  <c r="F212" i="8"/>
  <c r="F216" i="8"/>
  <c r="F207" i="8"/>
  <c r="F219" i="8"/>
  <c r="F221" i="8"/>
  <c r="F225" i="8"/>
  <c r="F227" i="8"/>
  <c r="F223" i="8"/>
  <c r="F222" i="8"/>
  <c r="F241" i="8"/>
  <c r="F224" i="8"/>
  <c r="F234" i="8"/>
  <c r="F232" i="8"/>
  <c r="F237" i="8"/>
  <c r="F226" i="8"/>
  <c r="F229" i="8"/>
  <c r="F235" i="8"/>
  <c r="F233" i="8"/>
  <c r="F239" i="8"/>
  <c r="F246" i="8"/>
  <c r="F251" i="8"/>
  <c r="F231" i="8"/>
  <c r="F240" i="8"/>
  <c r="F244" i="8"/>
  <c r="F236" i="8"/>
  <c r="F249" i="8"/>
  <c r="F242" i="8"/>
  <c r="F247" i="8"/>
  <c r="F254" i="8"/>
  <c r="F266" i="8"/>
  <c r="F259" i="8"/>
  <c r="F230" i="8"/>
  <c r="F248" i="8"/>
  <c r="F257" i="8"/>
  <c r="F245" i="8"/>
  <c r="F262" i="8"/>
  <c r="F255" i="8"/>
  <c r="F267" i="8"/>
  <c r="F238" i="8"/>
  <c r="F243" i="8"/>
  <c r="F260" i="8"/>
  <c r="F253" i="8"/>
  <c r="F228" i="8"/>
  <c r="F258" i="8"/>
  <c r="F256" i="8"/>
  <c r="F265" i="8"/>
  <c r="F279" i="8"/>
  <c r="F252" i="8"/>
  <c r="F261" i="8"/>
  <c r="F272" i="8"/>
  <c r="F250" i="8"/>
  <c r="F264" i="8"/>
  <c r="F277" i="8"/>
  <c r="F270" i="8"/>
  <c r="F263" i="8"/>
  <c r="F275" i="8"/>
  <c r="F273" i="8"/>
  <c r="F268" i="8"/>
  <c r="F269" i="8"/>
  <c r="F284" i="8"/>
  <c r="F276" i="8"/>
  <c r="F281" i="8"/>
  <c r="F162" i="8"/>
  <c r="F280" i="8"/>
  <c r="F282" i="8"/>
  <c r="F274" i="8"/>
  <c r="F271" i="8"/>
  <c r="F285" i="8"/>
  <c r="F278" i="8"/>
  <c r="F283" i="8"/>
  <c r="F286" i="8"/>
  <c r="EI39" i="8"/>
  <c r="EI77" i="8"/>
  <c r="AR167" i="8"/>
  <c r="AR165" i="8"/>
  <c r="AR163" i="8"/>
  <c r="AR166" i="8"/>
  <c r="AR170" i="8"/>
  <c r="AR168" i="8"/>
  <c r="AR172" i="8"/>
  <c r="AR182" i="8"/>
  <c r="AR169" i="8"/>
  <c r="AR175" i="8"/>
  <c r="AR164" i="8"/>
  <c r="AR176" i="8"/>
  <c r="AR171" i="8"/>
  <c r="AR177" i="8"/>
  <c r="AR179" i="8"/>
  <c r="AR180" i="8"/>
  <c r="AR174" i="8"/>
  <c r="AR173" i="8"/>
  <c r="AR184" i="8"/>
  <c r="AR183" i="8"/>
  <c r="AR185" i="8"/>
  <c r="AR178" i="8"/>
  <c r="AR187" i="8"/>
  <c r="AR181" i="8"/>
  <c r="AR195" i="8"/>
  <c r="AR200" i="8"/>
  <c r="AR188" i="8"/>
  <c r="AR193" i="8"/>
  <c r="AR192" i="8"/>
  <c r="AR198" i="8"/>
  <c r="AR194" i="8"/>
  <c r="AR186" i="8"/>
  <c r="AR208" i="8"/>
  <c r="AR189" i="8"/>
  <c r="AR202" i="8"/>
  <c r="AR190" i="8"/>
  <c r="AR204" i="8"/>
  <c r="AR201" i="8"/>
  <c r="AR199" i="8"/>
  <c r="AR209" i="8"/>
  <c r="AR203" i="8"/>
  <c r="AR206" i="8"/>
  <c r="AR196" i="8"/>
  <c r="AR219" i="8"/>
  <c r="AR191" i="8"/>
  <c r="AR217" i="8"/>
  <c r="AR212" i="8"/>
  <c r="AR222" i="8"/>
  <c r="AR207" i="8"/>
  <c r="AR220" i="8"/>
  <c r="AR197" i="8"/>
  <c r="AR211" i="8"/>
  <c r="AR205" i="8"/>
  <c r="AR216" i="8"/>
  <c r="AR215" i="8"/>
  <c r="AR213" i="8"/>
  <c r="AR225" i="8"/>
  <c r="AR214" i="8"/>
  <c r="AR218" i="8"/>
  <c r="AR221" i="8"/>
  <c r="AR227" i="8"/>
  <c r="AR228" i="8"/>
  <c r="AR224" i="8"/>
  <c r="AR223" i="8"/>
  <c r="AR231" i="8"/>
  <c r="AR236" i="8"/>
  <c r="AR229" i="8"/>
  <c r="AR234" i="8"/>
  <c r="AR226" i="8"/>
  <c r="AR239" i="8"/>
  <c r="AR232" i="8"/>
  <c r="AR237" i="8"/>
  <c r="AR235" i="8"/>
  <c r="AR243" i="8"/>
  <c r="AR210" i="8"/>
  <c r="AR242" i="8"/>
  <c r="AR248" i="8"/>
  <c r="AR233" i="8"/>
  <c r="AR238" i="8"/>
  <c r="AR246" i="8"/>
  <c r="AR241" i="8"/>
  <c r="AR230" i="8"/>
  <c r="AR244" i="8"/>
  <c r="AR249" i="8"/>
  <c r="AR256" i="8"/>
  <c r="AR261" i="8"/>
  <c r="AR254" i="8"/>
  <c r="AR259" i="8"/>
  <c r="AR247" i="8"/>
  <c r="AR252" i="8"/>
  <c r="AR240" i="8"/>
  <c r="AR251" i="8"/>
  <c r="AR257" i="8"/>
  <c r="AR245" i="8"/>
  <c r="AR262" i="8"/>
  <c r="AR255" i="8"/>
  <c r="AR260" i="8"/>
  <c r="AR258" i="8"/>
  <c r="AR269" i="8"/>
  <c r="AR274" i="8"/>
  <c r="AR267" i="8"/>
  <c r="AR279" i="8"/>
  <c r="AR272" i="8"/>
  <c r="AR263" i="8"/>
  <c r="AR265" i="8"/>
  <c r="AR270" i="8"/>
  <c r="AR275" i="8"/>
  <c r="AR264" i="8"/>
  <c r="AR271" i="8"/>
  <c r="AR250" i="8"/>
  <c r="AR278" i="8"/>
  <c r="AR286" i="8"/>
  <c r="AR277" i="8"/>
  <c r="AR284" i="8"/>
  <c r="AR162" i="8"/>
  <c r="AR282" i="8"/>
  <c r="AR273" i="8"/>
  <c r="AR266" i="8"/>
  <c r="AR268" i="8"/>
  <c r="AR253" i="8"/>
  <c r="AR280" i="8"/>
  <c r="AR281" i="8"/>
  <c r="AR285" i="8"/>
  <c r="AR283" i="8"/>
  <c r="AR276" i="8"/>
  <c r="CC167" i="8"/>
  <c r="CC166" i="8"/>
  <c r="CC172" i="8"/>
  <c r="CC168" i="8"/>
  <c r="CC169" i="8"/>
  <c r="CC163" i="8"/>
  <c r="CC177" i="8"/>
  <c r="CC171" i="8"/>
  <c r="CC165" i="8"/>
  <c r="CC182" i="8"/>
  <c r="CC175" i="8"/>
  <c r="CC164" i="8"/>
  <c r="CC170" i="8"/>
  <c r="CC174" i="8"/>
  <c r="CC185" i="8"/>
  <c r="CC173" i="8"/>
  <c r="CC181" i="8"/>
  <c r="CC176" i="8"/>
  <c r="CC189" i="8"/>
  <c r="CC180" i="8"/>
  <c r="CC179" i="8"/>
  <c r="CC184" i="8"/>
  <c r="CC192" i="8"/>
  <c r="CC195" i="8"/>
  <c r="CC200" i="8"/>
  <c r="CC193" i="8"/>
  <c r="CC183" i="8"/>
  <c r="CC191" i="8"/>
  <c r="CC202" i="8"/>
  <c r="CC203" i="8"/>
  <c r="CC196" i="8"/>
  <c r="CC201" i="8"/>
  <c r="CC205" i="8"/>
  <c r="CC206" i="8"/>
  <c r="CC211" i="8"/>
  <c r="CC204" i="8"/>
  <c r="CC208" i="8"/>
  <c r="CC187" i="8"/>
  <c r="CC199" i="8"/>
  <c r="CC209" i="8"/>
  <c r="CC188" i="8"/>
  <c r="CC198" i="8"/>
  <c r="CC207" i="8"/>
  <c r="CC210" i="8"/>
  <c r="CC197" i="8"/>
  <c r="CC178" i="8"/>
  <c r="CC226" i="8"/>
  <c r="CC217" i="8"/>
  <c r="CC194" i="8"/>
  <c r="CC186" i="8"/>
  <c r="CC213" i="8"/>
  <c r="CC215" i="8"/>
  <c r="CC214" i="8"/>
  <c r="CC223" i="8"/>
  <c r="CC212" i="8"/>
  <c r="CC218" i="8"/>
  <c r="CC220" i="8"/>
  <c r="CC216" i="8"/>
  <c r="CC219" i="8"/>
  <c r="CC224" i="8"/>
  <c r="CC221" i="8"/>
  <c r="CC225" i="8"/>
  <c r="CC190" i="8"/>
  <c r="CC238" i="8"/>
  <c r="CC228" i="8"/>
  <c r="CC229" i="8"/>
  <c r="CC231" i="8"/>
  <c r="CC236" i="8"/>
  <c r="CC222" i="8"/>
  <c r="CC234" i="8"/>
  <c r="CC232" i="8"/>
  <c r="CC237" i="8"/>
  <c r="CC227" i="8"/>
  <c r="CC230" i="8"/>
  <c r="CC250" i="8"/>
  <c r="CC233" i="8"/>
  <c r="CC239" i="8"/>
  <c r="CC243" i="8"/>
  <c r="CC235" i="8"/>
  <c r="CC248" i="8"/>
  <c r="CC240" i="8"/>
  <c r="CC246" i="8"/>
  <c r="CC244" i="8"/>
  <c r="CC263" i="8"/>
  <c r="CC242" i="8"/>
  <c r="CC256" i="8"/>
  <c r="CC261" i="8"/>
  <c r="CC241" i="8"/>
  <c r="CC254" i="8"/>
  <c r="CC259" i="8"/>
  <c r="CC247" i="8"/>
  <c r="CC264" i="8"/>
  <c r="CC257" i="8"/>
  <c r="CC245" i="8"/>
  <c r="CC255" i="8"/>
  <c r="CC267" i="8"/>
  <c r="CC276" i="8"/>
  <c r="CC269" i="8"/>
  <c r="CC251" i="8"/>
  <c r="CC252" i="8"/>
  <c r="CC274" i="8"/>
  <c r="CC262" i="8"/>
  <c r="CC272" i="8"/>
  <c r="CC266" i="8"/>
  <c r="CC270" i="8"/>
  <c r="CC275" i="8"/>
  <c r="CC249" i="8"/>
  <c r="CC258" i="8"/>
  <c r="CC279" i="8"/>
  <c r="CC271" i="8"/>
  <c r="CC286" i="8"/>
  <c r="CC268" i="8"/>
  <c r="CC265" i="8"/>
  <c r="CC273" i="8"/>
  <c r="CC284" i="8"/>
  <c r="CC260" i="8"/>
  <c r="CC278" i="8"/>
  <c r="CC162" i="8"/>
  <c r="CC285" i="8"/>
  <c r="CC277" i="8"/>
  <c r="CC281" i="8"/>
  <c r="CC282" i="8"/>
  <c r="CC283" i="8"/>
  <c r="CC280" i="8"/>
  <c r="CC253" i="8"/>
  <c r="DN165" i="8"/>
  <c r="DN164" i="8"/>
  <c r="DN167" i="8"/>
  <c r="DN163" i="8"/>
  <c r="DN168" i="8"/>
  <c r="DN172" i="8"/>
  <c r="DN173" i="8"/>
  <c r="DN174" i="8"/>
  <c r="DN166" i="8"/>
  <c r="DN171" i="8"/>
  <c r="DN179" i="8"/>
  <c r="DN170" i="8"/>
  <c r="DN175" i="8"/>
  <c r="DN188" i="8"/>
  <c r="DN180" i="8"/>
  <c r="DN169" i="8"/>
  <c r="DN177" i="8"/>
  <c r="DN182" i="8"/>
  <c r="DN178" i="8"/>
  <c r="DN186" i="8"/>
  <c r="DN189" i="8"/>
  <c r="DN181" i="8"/>
  <c r="DN185" i="8"/>
  <c r="DN176" i="8"/>
  <c r="DN187" i="8"/>
  <c r="DN197" i="8"/>
  <c r="DN184" i="8"/>
  <c r="DN195" i="8"/>
  <c r="DN183" i="8"/>
  <c r="DN200" i="8"/>
  <c r="DN196" i="8"/>
  <c r="DN199" i="8"/>
  <c r="DN192" i="8"/>
  <c r="DN194" i="8"/>
  <c r="DN190" i="8"/>
  <c r="DN202" i="8"/>
  <c r="DN211" i="8"/>
  <c r="DN205" i="8"/>
  <c r="DN221" i="8"/>
  <c r="DN198" i="8"/>
  <c r="DN206" i="8"/>
  <c r="DN219" i="8"/>
  <c r="DN201" i="8"/>
  <c r="DN208" i="8"/>
  <c r="DN210" i="8"/>
  <c r="DN203" i="8"/>
  <c r="DN209" i="8"/>
  <c r="DN193" i="8"/>
  <c r="DN215" i="8"/>
  <c r="DN213" i="8"/>
  <c r="DN218" i="8"/>
  <c r="DN212" i="8"/>
  <c r="DN216" i="8"/>
  <c r="DN207" i="8"/>
  <c r="DN204" i="8"/>
  <c r="DN227" i="8"/>
  <c r="DN191" i="8"/>
  <c r="DN224" i="8"/>
  <c r="DN217" i="8"/>
  <c r="DN226" i="8"/>
  <c r="DN228" i="8"/>
  <c r="DN220" i="8"/>
  <c r="DN214" i="8"/>
  <c r="DN233" i="8"/>
  <c r="DN225" i="8"/>
  <c r="DN238" i="8"/>
  <c r="DN231" i="8"/>
  <c r="DN236" i="8"/>
  <c r="DN234" i="8"/>
  <c r="DN232" i="8"/>
  <c r="DN235" i="8"/>
  <c r="DN245" i="8"/>
  <c r="DN250" i="8"/>
  <c r="DN243" i="8"/>
  <c r="DN248" i="8"/>
  <c r="DN223" i="8"/>
  <c r="DN237" i="8"/>
  <c r="DN239" i="8"/>
  <c r="DN246" i="8"/>
  <c r="DN241" i="8"/>
  <c r="DN229" i="8"/>
  <c r="DN244" i="8"/>
  <c r="DN258" i="8"/>
  <c r="DN242" i="8"/>
  <c r="DN251" i="8"/>
  <c r="DN263" i="8"/>
  <c r="DN256" i="8"/>
  <c r="DN240" i="8"/>
  <c r="DN249" i="8"/>
  <c r="DN261" i="8"/>
  <c r="DN254" i="8"/>
  <c r="DN259" i="8"/>
  <c r="DN222" i="8"/>
  <c r="DN252" i="8"/>
  <c r="DN257" i="8"/>
  <c r="DN247" i="8"/>
  <c r="DN271" i="8"/>
  <c r="DN265" i="8"/>
  <c r="DN276" i="8"/>
  <c r="DN264" i="8"/>
  <c r="DN269" i="8"/>
  <c r="DN281" i="8"/>
  <c r="DN274" i="8"/>
  <c r="DN266" i="8"/>
  <c r="DN272" i="8"/>
  <c r="DN253" i="8"/>
  <c r="DN270" i="8"/>
  <c r="DN230" i="8"/>
  <c r="DN267" i="8"/>
  <c r="DN273" i="8"/>
  <c r="DN268" i="8"/>
  <c r="DN255" i="8"/>
  <c r="DN262" i="8"/>
  <c r="DN286" i="8"/>
  <c r="DN280" i="8"/>
  <c r="DN279" i="8"/>
  <c r="DN284" i="8"/>
  <c r="DN278" i="8"/>
  <c r="DN162" i="8"/>
  <c r="DN260" i="8"/>
  <c r="DN282" i="8"/>
  <c r="DN275" i="8"/>
  <c r="DN283" i="8"/>
  <c r="DN277" i="8"/>
  <c r="DN285" i="8"/>
  <c r="AJ164" i="8"/>
  <c r="AJ170" i="8"/>
  <c r="AJ163" i="8"/>
  <c r="AJ168" i="8"/>
  <c r="AJ175" i="8"/>
  <c r="AJ169" i="8"/>
  <c r="AJ166" i="8"/>
  <c r="AJ171" i="8"/>
  <c r="AJ172" i="8"/>
  <c r="AJ181" i="8"/>
  <c r="AJ167" i="8"/>
  <c r="AJ190" i="8"/>
  <c r="AJ174" i="8"/>
  <c r="AJ184" i="8"/>
  <c r="AJ177" i="8"/>
  <c r="AJ173" i="8"/>
  <c r="AJ186" i="8"/>
  <c r="AJ180" i="8"/>
  <c r="AJ182" i="8"/>
  <c r="AJ178" i="8"/>
  <c r="AJ185" i="8"/>
  <c r="AJ183" i="8"/>
  <c r="AJ179" i="8"/>
  <c r="AJ165" i="8"/>
  <c r="AJ176" i="8"/>
  <c r="AJ188" i="8"/>
  <c r="AJ199" i="8"/>
  <c r="AJ187" i="8"/>
  <c r="AJ197" i="8"/>
  <c r="AJ198" i="8"/>
  <c r="AJ189" i="8"/>
  <c r="AJ193" i="8"/>
  <c r="AJ201" i="8"/>
  <c r="AJ195" i="8"/>
  <c r="AJ194" i="8"/>
  <c r="AJ202" i="8"/>
  <c r="AJ191" i="8"/>
  <c r="AJ213" i="8"/>
  <c r="AJ205" i="8"/>
  <c r="AJ207" i="8"/>
  <c r="AJ206" i="8"/>
  <c r="AJ192" i="8"/>
  <c r="AJ223" i="8"/>
  <c r="AJ203" i="8"/>
  <c r="AJ209" i="8"/>
  <c r="AJ210" i="8"/>
  <c r="AJ215" i="8"/>
  <c r="AJ214" i="8"/>
  <c r="AJ208" i="8"/>
  <c r="AJ217" i="8"/>
  <c r="AJ200" i="8"/>
  <c r="AJ212" i="8"/>
  <c r="AJ220" i="8"/>
  <c r="AJ221" i="8"/>
  <c r="AJ196" i="8"/>
  <c r="AJ216" i="8"/>
  <c r="AJ218" i="8"/>
  <c r="AJ229" i="8"/>
  <c r="AJ222" i="8"/>
  <c r="AJ219" i="8"/>
  <c r="AJ225" i="8"/>
  <c r="AJ227" i="8"/>
  <c r="AJ204" i="8"/>
  <c r="AJ224" i="8"/>
  <c r="AJ235" i="8"/>
  <c r="AJ240" i="8"/>
  <c r="AJ230" i="8"/>
  <c r="AJ233" i="8"/>
  <c r="AJ211" i="8"/>
  <c r="AJ226" i="8"/>
  <c r="AJ238" i="8"/>
  <c r="AJ231" i="8"/>
  <c r="AJ236" i="8"/>
  <c r="AJ234" i="8"/>
  <c r="AJ228" i="8"/>
  <c r="AJ247" i="8"/>
  <c r="AJ252" i="8"/>
  <c r="AJ245" i="8"/>
  <c r="AJ250" i="8"/>
  <c r="AJ243" i="8"/>
  <c r="AJ232" i="8"/>
  <c r="AJ248" i="8"/>
  <c r="AJ239" i="8"/>
  <c r="AJ242" i="8"/>
  <c r="AJ246" i="8"/>
  <c r="AJ251" i="8"/>
  <c r="AJ260" i="8"/>
  <c r="AJ253" i="8"/>
  <c r="AJ265" i="8"/>
  <c r="AJ241" i="8"/>
  <c r="AJ258" i="8"/>
  <c r="AJ256" i="8"/>
  <c r="AJ237" i="8"/>
  <c r="AJ261" i="8"/>
  <c r="AJ249" i="8"/>
  <c r="AJ254" i="8"/>
  <c r="AJ259" i="8"/>
  <c r="AJ266" i="8"/>
  <c r="AJ273" i="8"/>
  <c r="AJ255" i="8"/>
  <c r="AJ264" i="8"/>
  <c r="AJ278" i="8"/>
  <c r="AJ257" i="8"/>
  <c r="AJ268" i="8"/>
  <c r="AJ271" i="8"/>
  <c r="AJ276" i="8"/>
  <c r="AJ269" i="8"/>
  <c r="AJ274" i="8"/>
  <c r="AJ267" i="8"/>
  <c r="AJ272" i="8"/>
  <c r="AJ262" i="8"/>
  <c r="AJ275" i="8"/>
  <c r="AJ283" i="8"/>
  <c r="AJ280" i="8"/>
  <c r="AJ282" i="8"/>
  <c r="AJ279" i="8"/>
  <c r="AJ286" i="8"/>
  <c r="AJ244" i="8"/>
  <c r="AJ270" i="8"/>
  <c r="AJ284" i="8"/>
  <c r="AJ162" i="8"/>
  <c r="AJ277" i="8"/>
  <c r="AJ281" i="8"/>
  <c r="AJ285" i="8"/>
  <c r="AJ263" i="8"/>
  <c r="BU166" i="8"/>
  <c r="BU164" i="8"/>
  <c r="BU163" i="8"/>
  <c r="BU170" i="8"/>
  <c r="BU165" i="8"/>
  <c r="BU167" i="8"/>
  <c r="BU172" i="8"/>
  <c r="BU174" i="8"/>
  <c r="BU168" i="8"/>
  <c r="BU181" i="8"/>
  <c r="BU171" i="8"/>
  <c r="BU173" i="8"/>
  <c r="BU179" i="8"/>
  <c r="BU169" i="8"/>
  <c r="BU176" i="8"/>
  <c r="BU178" i="8"/>
  <c r="BU184" i="8"/>
  <c r="BU186" i="8"/>
  <c r="BU175" i="8"/>
  <c r="BU177" i="8"/>
  <c r="BU180" i="8"/>
  <c r="BU188" i="8"/>
  <c r="BU190" i="8"/>
  <c r="BU187" i="8"/>
  <c r="BU183" i="8"/>
  <c r="BU191" i="8"/>
  <c r="BU194" i="8"/>
  <c r="BU199" i="8"/>
  <c r="BU185" i="8"/>
  <c r="BU189" i="8"/>
  <c r="BU197" i="8"/>
  <c r="BU193" i="8"/>
  <c r="BU207" i="8"/>
  <c r="BU205" i="8"/>
  <c r="BU200" i="8"/>
  <c r="BU202" i="8"/>
  <c r="BU203" i="8"/>
  <c r="BU196" i="8"/>
  <c r="BU201" i="8"/>
  <c r="BU198" i="8"/>
  <c r="BU206" i="8"/>
  <c r="BU209" i="8"/>
  <c r="BU214" i="8"/>
  <c r="BU218" i="8"/>
  <c r="BU192" i="8"/>
  <c r="BU208" i="8"/>
  <c r="BU216" i="8"/>
  <c r="BU204" i="8"/>
  <c r="BU211" i="8"/>
  <c r="BU221" i="8"/>
  <c r="BU182" i="8"/>
  <c r="BU219" i="8"/>
  <c r="BU210" i="8"/>
  <c r="BU195" i="8"/>
  <c r="BU215" i="8"/>
  <c r="BU212" i="8"/>
  <c r="BU213" i="8"/>
  <c r="BU222" i="8"/>
  <c r="BU225" i="8"/>
  <c r="BU227" i="8"/>
  <c r="BU217" i="8"/>
  <c r="BU230" i="8"/>
  <c r="BU235" i="8"/>
  <c r="BU223" i="8"/>
  <c r="BU226" i="8"/>
  <c r="BU233" i="8"/>
  <c r="BU238" i="8"/>
  <c r="BU229" i="8"/>
  <c r="BU231" i="8"/>
  <c r="BU228" i="8"/>
  <c r="BU236" i="8"/>
  <c r="BU234" i="8"/>
  <c r="BU220" i="8"/>
  <c r="BU247" i="8"/>
  <c r="BU242" i="8"/>
  <c r="BU232" i="8"/>
  <c r="BU245" i="8"/>
  <c r="BU241" i="8"/>
  <c r="BU243" i="8"/>
  <c r="BU248" i="8"/>
  <c r="BU240" i="8"/>
  <c r="BU255" i="8"/>
  <c r="BU252" i="8"/>
  <c r="BU260" i="8"/>
  <c r="BU253" i="8"/>
  <c r="BU258" i="8"/>
  <c r="BU239" i="8"/>
  <c r="BU251" i="8"/>
  <c r="BU250" i="8"/>
  <c r="BU256" i="8"/>
  <c r="BU261" i="8"/>
  <c r="BU254" i="8"/>
  <c r="BU224" i="8"/>
  <c r="BU246" i="8"/>
  <c r="BU259" i="8"/>
  <c r="BU244" i="8"/>
  <c r="BU257" i="8"/>
  <c r="BU268" i="8"/>
  <c r="BU280" i="8"/>
  <c r="BU273" i="8"/>
  <c r="BU262" i="8"/>
  <c r="BU265" i="8"/>
  <c r="BU278" i="8"/>
  <c r="BU271" i="8"/>
  <c r="BU237" i="8"/>
  <c r="BU276" i="8"/>
  <c r="BU264" i="8"/>
  <c r="BU267" i="8"/>
  <c r="BU269" i="8"/>
  <c r="BU274" i="8"/>
  <c r="BU263" i="8"/>
  <c r="BU266" i="8"/>
  <c r="BU270" i="8"/>
  <c r="BU277" i="8"/>
  <c r="BU285" i="8"/>
  <c r="BU283" i="8"/>
  <c r="BU272" i="8"/>
  <c r="BU286" i="8"/>
  <c r="BU275" i="8"/>
  <c r="BU162" i="8"/>
  <c r="BU279" i="8"/>
  <c r="BU284" i="8"/>
  <c r="BU249" i="8"/>
  <c r="BU282" i="8"/>
  <c r="BU281" i="8"/>
  <c r="DF166" i="8"/>
  <c r="DF165" i="8"/>
  <c r="DF167" i="8"/>
  <c r="DF170" i="8"/>
  <c r="DF171" i="8"/>
  <c r="DF163" i="8"/>
  <c r="DF169" i="8"/>
  <c r="DF172" i="8"/>
  <c r="DF176" i="8"/>
  <c r="DF174" i="8"/>
  <c r="DF173" i="8"/>
  <c r="DF177" i="8"/>
  <c r="DF175" i="8"/>
  <c r="DF164" i="8"/>
  <c r="DF184" i="8"/>
  <c r="DF192" i="8"/>
  <c r="DF181" i="8"/>
  <c r="DF178" i="8"/>
  <c r="DF183" i="8"/>
  <c r="DF182" i="8"/>
  <c r="DF188" i="8"/>
  <c r="DF185" i="8"/>
  <c r="DF194" i="8"/>
  <c r="DF199" i="8"/>
  <c r="DF179" i="8"/>
  <c r="DF189" i="8"/>
  <c r="DF186" i="8"/>
  <c r="DF180" i="8"/>
  <c r="DF197" i="8"/>
  <c r="DF202" i="8"/>
  <c r="DF191" i="8"/>
  <c r="DF200" i="8"/>
  <c r="DF190" i="8"/>
  <c r="DF201" i="8"/>
  <c r="DF204" i="8"/>
  <c r="DF210" i="8"/>
  <c r="DF203" i="8"/>
  <c r="DF193" i="8"/>
  <c r="DF195" i="8"/>
  <c r="DF206" i="8"/>
  <c r="DF209" i="8"/>
  <c r="DF187" i="8"/>
  <c r="DF198" i="8"/>
  <c r="DF225" i="8"/>
  <c r="DF213" i="8"/>
  <c r="DF207" i="8"/>
  <c r="DF216" i="8"/>
  <c r="DF205" i="8"/>
  <c r="DF212" i="8"/>
  <c r="DF219" i="8"/>
  <c r="DF196" i="8"/>
  <c r="DF208" i="8"/>
  <c r="DF217" i="8"/>
  <c r="DF220" i="8"/>
  <c r="DF215" i="8"/>
  <c r="DF211" i="8"/>
  <c r="DF214" i="8"/>
  <c r="DF223" i="8"/>
  <c r="DF218" i="8"/>
  <c r="DF222" i="8"/>
  <c r="DF227" i="8"/>
  <c r="DF221" i="8"/>
  <c r="DF224" i="8"/>
  <c r="DF226" i="8"/>
  <c r="DF237" i="8"/>
  <c r="DF228" i="8"/>
  <c r="DF230" i="8"/>
  <c r="DF235" i="8"/>
  <c r="DF229" i="8"/>
  <c r="DF233" i="8"/>
  <c r="DF231" i="8"/>
  <c r="DF236" i="8"/>
  <c r="DF239" i="8"/>
  <c r="DF241" i="8"/>
  <c r="DF249" i="8"/>
  <c r="DF232" i="8"/>
  <c r="DF238" i="8"/>
  <c r="DF242" i="8"/>
  <c r="DF234" i="8"/>
  <c r="DF247" i="8"/>
  <c r="DF240" i="8"/>
  <c r="DF245" i="8"/>
  <c r="DF243" i="8"/>
  <c r="DF262" i="8"/>
  <c r="DF255" i="8"/>
  <c r="DF260" i="8"/>
  <c r="DF253" i="8"/>
  <c r="DF258" i="8"/>
  <c r="DF263" i="8"/>
  <c r="DF256" i="8"/>
  <c r="DF248" i="8"/>
  <c r="DF168" i="8"/>
  <c r="DF251" i="8"/>
  <c r="DF254" i="8"/>
  <c r="DF275" i="8"/>
  <c r="DF268" i="8"/>
  <c r="DF280" i="8"/>
  <c r="DF273" i="8"/>
  <c r="DF261" i="8"/>
  <c r="DF267" i="8"/>
  <c r="DF244" i="8"/>
  <c r="DF271" i="8"/>
  <c r="DF276" i="8"/>
  <c r="DF265" i="8"/>
  <c r="DF269" i="8"/>
  <c r="DF274" i="8"/>
  <c r="DF257" i="8"/>
  <c r="DF278" i="8"/>
  <c r="DF246" i="8"/>
  <c r="DF270" i="8"/>
  <c r="DF285" i="8"/>
  <c r="DF250" i="8"/>
  <c r="DF252" i="8"/>
  <c r="DF272" i="8"/>
  <c r="DF283" i="8"/>
  <c r="DF277" i="8"/>
  <c r="DF284" i="8"/>
  <c r="DF286" i="8"/>
  <c r="DF281" i="8"/>
  <c r="DF259" i="8"/>
  <c r="DF282" i="8"/>
  <c r="DF266" i="8"/>
  <c r="DF279" i="8"/>
  <c r="DF264" i="8"/>
  <c r="DF162" i="8"/>
  <c r="AC163" i="8"/>
  <c r="AC165" i="8"/>
  <c r="AC169" i="8"/>
  <c r="AC168" i="8"/>
  <c r="AC172" i="8"/>
  <c r="AC167" i="8"/>
  <c r="AC164" i="8"/>
  <c r="AC171" i="8"/>
  <c r="AC166" i="8"/>
  <c r="AC177" i="8"/>
  <c r="AC182" i="8"/>
  <c r="AC174" i="8"/>
  <c r="AC176" i="8"/>
  <c r="AC178" i="8"/>
  <c r="AC189" i="8"/>
  <c r="AC173" i="8"/>
  <c r="AC180" i="8"/>
  <c r="AC181" i="8"/>
  <c r="AC185" i="8"/>
  <c r="AC179" i="8"/>
  <c r="AC175" i="8"/>
  <c r="AC183" i="8"/>
  <c r="AC186" i="8"/>
  <c r="AC170" i="8"/>
  <c r="AC187" i="8"/>
  <c r="AC191" i="8"/>
  <c r="AC198" i="8"/>
  <c r="AC192" i="8"/>
  <c r="AC196" i="8"/>
  <c r="AC201" i="8"/>
  <c r="AC197" i="8"/>
  <c r="AC194" i="8"/>
  <c r="AC200" i="8"/>
  <c r="AC202" i="8"/>
  <c r="AC195" i="8"/>
  <c r="AC184" i="8"/>
  <c r="AC206" i="8"/>
  <c r="AC212" i="8"/>
  <c r="AC208" i="8"/>
  <c r="AC193" i="8"/>
  <c r="AC190" i="8"/>
  <c r="AC207" i="8"/>
  <c r="AC203" i="8"/>
  <c r="AC209" i="8"/>
  <c r="AC214" i="8"/>
  <c r="AC222" i="8"/>
  <c r="AC188" i="8"/>
  <c r="AC205" i="8"/>
  <c r="AC213" i="8"/>
  <c r="AC220" i="8"/>
  <c r="AC211" i="8"/>
  <c r="AC216" i="8"/>
  <c r="AC204" i="8"/>
  <c r="AC219" i="8"/>
  <c r="AC223" i="8"/>
  <c r="AC218" i="8"/>
  <c r="AC210" i="8"/>
  <c r="AC217" i="8"/>
  <c r="AC199" i="8"/>
  <c r="AC228" i="8"/>
  <c r="AC215" i="8"/>
  <c r="AC224" i="8"/>
  <c r="AC226" i="8"/>
  <c r="AC229" i="8"/>
  <c r="AC225" i="8"/>
  <c r="AC234" i="8"/>
  <c r="AC239" i="8"/>
  <c r="AC232" i="8"/>
  <c r="AC227" i="8"/>
  <c r="AC237" i="8"/>
  <c r="AC235" i="8"/>
  <c r="AC221" i="8"/>
  <c r="AC233" i="8"/>
  <c r="AC230" i="8"/>
  <c r="AC242" i="8"/>
  <c r="AC246" i="8"/>
  <c r="AC251" i="8"/>
  <c r="AC244" i="8"/>
  <c r="AC249" i="8"/>
  <c r="AC241" i="8"/>
  <c r="AC247" i="8"/>
  <c r="AC238" i="8"/>
  <c r="AC245" i="8"/>
  <c r="AC231" i="8"/>
  <c r="AC240" i="8"/>
  <c r="AC259" i="8"/>
  <c r="AC243" i="8"/>
  <c r="AC264" i="8"/>
  <c r="AC257" i="8"/>
  <c r="AC262" i="8"/>
  <c r="AC252" i="8"/>
  <c r="AC255" i="8"/>
  <c r="AC236" i="8"/>
  <c r="AC260" i="8"/>
  <c r="AC253" i="8"/>
  <c r="AC258" i="8"/>
  <c r="AC272" i="8"/>
  <c r="AC267" i="8"/>
  <c r="AC277" i="8"/>
  <c r="AC270" i="8"/>
  <c r="AC275" i="8"/>
  <c r="AC248" i="8"/>
  <c r="AC254" i="8"/>
  <c r="AC256" i="8"/>
  <c r="AC263" i="8"/>
  <c r="AC265" i="8"/>
  <c r="AC273" i="8"/>
  <c r="AC261" i="8"/>
  <c r="AC266" i="8"/>
  <c r="AC250" i="8"/>
  <c r="AC268" i="8"/>
  <c r="AC271" i="8"/>
  <c r="AC274" i="8"/>
  <c r="AC276" i="8"/>
  <c r="AC278" i="8"/>
  <c r="AC162" i="8"/>
  <c r="AC282" i="8"/>
  <c r="AC285" i="8"/>
  <c r="AC281" i="8"/>
  <c r="AC283" i="8"/>
  <c r="AC280" i="8"/>
  <c r="AC279" i="8"/>
  <c r="AC284" i="8"/>
  <c r="AC286" i="8"/>
  <c r="AC269" i="8"/>
  <c r="U167" i="8"/>
  <c r="U163" i="8"/>
  <c r="U172" i="8"/>
  <c r="U164" i="8"/>
  <c r="U165" i="8"/>
  <c r="U168" i="8"/>
  <c r="U169" i="8"/>
  <c r="U177" i="8"/>
  <c r="U170" i="8"/>
  <c r="U174" i="8"/>
  <c r="U175" i="8"/>
  <c r="U176" i="8"/>
  <c r="U181" i="8"/>
  <c r="U186" i="8"/>
  <c r="U178" i="8"/>
  <c r="U182" i="8"/>
  <c r="U171" i="8"/>
  <c r="U180" i="8"/>
  <c r="U179" i="8"/>
  <c r="U185" i="8"/>
  <c r="U190" i="8"/>
  <c r="U173" i="8"/>
  <c r="U188" i="8"/>
  <c r="U166" i="8"/>
  <c r="U195" i="8"/>
  <c r="U200" i="8"/>
  <c r="U193" i="8"/>
  <c r="U183" i="8"/>
  <c r="U187" i="8"/>
  <c r="U189" i="8"/>
  <c r="U197" i="8"/>
  <c r="U203" i="8"/>
  <c r="U201" i="8"/>
  <c r="U202" i="8"/>
  <c r="U184" i="8"/>
  <c r="U194" i="8"/>
  <c r="U207" i="8"/>
  <c r="U211" i="8"/>
  <c r="U196" i="8"/>
  <c r="U192" i="8"/>
  <c r="U198" i="8"/>
  <c r="U209" i="8"/>
  <c r="U205" i="8"/>
  <c r="U210" i="8"/>
  <c r="U191" i="8"/>
  <c r="U226" i="8"/>
  <c r="U204" i="8"/>
  <c r="U217" i="8"/>
  <c r="U214" i="8"/>
  <c r="U199" i="8"/>
  <c r="U220" i="8"/>
  <c r="U206" i="8"/>
  <c r="U219" i="8"/>
  <c r="U221" i="8"/>
  <c r="U212" i="8"/>
  <c r="U215" i="8"/>
  <c r="U222" i="8"/>
  <c r="U225" i="8"/>
  <c r="U227" i="8"/>
  <c r="U228" i="8"/>
  <c r="U216" i="8"/>
  <c r="U223" i="8"/>
  <c r="U208" i="8"/>
  <c r="U213" i="8"/>
  <c r="U230" i="8"/>
  <c r="U238" i="8"/>
  <c r="U231" i="8"/>
  <c r="U236" i="8"/>
  <c r="U234" i="8"/>
  <c r="U224" i="8"/>
  <c r="U218" i="8"/>
  <c r="U232" i="8"/>
  <c r="U229" i="8"/>
  <c r="U237" i="8"/>
  <c r="U250" i="8"/>
  <c r="U243" i="8"/>
  <c r="U248" i="8"/>
  <c r="U240" i="8"/>
  <c r="U246" i="8"/>
  <c r="U242" i="8"/>
  <c r="U244" i="8"/>
  <c r="U251" i="8"/>
  <c r="U263" i="8"/>
  <c r="U256" i="8"/>
  <c r="U261" i="8"/>
  <c r="U254" i="8"/>
  <c r="U259" i="8"/>
  <c r="U264" i="8"/>
  <c r="U239" i="8"/>
  <c r="U257" i="8"/>
  <c r="U235" i="8"/>
  <c r="U255" i="8"/>
  <c r="U265" i="8"/>
  <c r="U268" i="8"/>
  <c r="U276" i="8"/>
  <c r="U269" i="8"/>
  <c r="U281" i="8"/>
  <c r="U241" i="8"/>
  <c r="U247" i="8"/>
  <c r="U274" i="8"/>
  <c r="U233" i="8"/>
  <c r="U249" i="8"/>
  <c r="U262" i="8"/>
  <c r="U252" i="8"/>
  <c r="U272" i="8"/>
  <c r="U267" i="8"/>
  <c r="U253" i="8"/>
  <c r="U270" i="8"/>
  <c r="U245" i="8"/>
  <c r="U258" i="8"/>
  <c r="U275" i="8"/>
  <c r="U273" i="8"/>
  <c r="U286" i="8"/>
  <c r="U280" i="8"/>
  <c r="U279" i="8"/>
  <c r="U284" i="8"/>
  <c r="U266" i="8"/>
  <c r="U162" i="8"/>
  <c r="U285" i="8"/>
  <c r="U282" i="8"/>
  <c r="U278" i="8"/>
  <c r="U271" i="8"/>
  <c r="U283" i="8"/>
  <c r="U260" i="8"/>
  <c r="U277" i="8"/>
  <c r="CE163" i="8"/>
  <c r="CE164" i="8"/>
  <c r="CE165" i="8"/>
  <c r="CE170" i="8"/>
  <c r="CE174" i="8"/>
  <c r="CE172" i="8"/>
  <c r="CE166" i="8"/>
  <c r="CE171" i="8"/>
  <c r="CE179" i="8"/>
  <c r="CE177" i="8"/>
  <c r="CE167" i="8"/>
  <c r="CE173" i="8"/>
  <c r="CE175" i="8"/>
  <c r="CE178" i="8"/>
  <c r="CE180" i="8"/>
  <c r="CE184" i="8"/>
  <c r="CE169" i="8"/>
  <c r="CE183" i="8"/>
  <c r="CE185" i="8"/>
  <c r="CE168" i="8"/>
  <c r="CE176" i="8"/>
  <c r="CE181" i="8"/>
  <c r="CE190" i="8"/>
  <c r="CE197" i="8"/>
  <c r="CE202" i="8"/>
  <c r="CE192" i="8"/>
  <c r="CE195" i="8"/>
  <c r="CE182" i="8"/>
  <c r="CE198" i="8"/>
  <c r="CE205" i="8"/>
  <c r="CE203" i="8"/>
  <c r="CE189" i="8"/>
  <c r="CE186" i="8"/>
  <c r="CE194" i="8"/>
  <c r="CE191" i="8"/>
  <c r="CE213" i="8"/>
  <c r="CE201" i="8"/>
  <c r="CE206" i="8"/>
  <c r="CE187" i="8"/>
  <c r="CE199" i="8"/>
  <c r="CE204" i="8"/>
  <c r="CE208" i="8"/>
  <c r="CE196" i="8"/>
  <c r="CE200" i="8"/>
  <c r="CE212" i="8"/>
  <c r="CE188" i="8"/>
  <c r="CE216" i="8"/>
  <c r="CE207" i="8"/>
  <c r="CE193" i="8"/>
  <c r="CE219" i="8"/>
  <c r="CE209" i="8"/>
  <c r="CE217" i="8"/>
  <c r="CE220" i="8"/>
  <c r="CE218" i="8"/>
  <c r="CE215" i="8"/>
  <c r="CE225" i="8"/>
  <c r="CE210" i="8"/>
  <c r="CE211" i="8"/>
  <c r="CE223" i="8"/>
  <c r="CE221" i="8"/>
  <c r="CE224" i="8"/>
  <c r="CE214" i="8"/>
  <c r="CE226" i="8"/>
  <c r="CE240" i="8"/>
  <c r="CE233" i="8"/>
  <c r="CE228" i="8"/>
  <c r="CE229" i="8"/>
  <c r="CE231" i="8"/>
  <c r="CE236" i="8"/>
  <c r="CE222" i="8"/>
  <c r="CE234" i="8"/>
  <c r="CE232" i="8"/>
  <c r="CE252" i="8"/>
  <c r="CE241" i="8"/>
  <c r="CE245" i="8"/>
  <c r="CE227" i="8"/>
  <c r="CE237" i="8"/>
  <c r="CE250" i="8"/>
  <c r="CE230" i="8"/>
  <c r="CE239" i="8"/>
  <c r="CE243" i="8"/>
  <c r="CE235" i="8"/>
  <c r="CE248" i="8"/>
  <c r="CE246" i="8"/>
  <c r="CE244" i="8"/>
  <c r="CE253" i="8"/>
  <c r="CE265" i="8"/>
  <c r="CE249" i="8"/>
  <c r="CE258" i="8"/>
  <c r="CE263" i="8"/>
  <c r="CE242" i="8"/>
  <c r="CE256" i="8"/>
  <c r="CE261" i="8"/>
  <c r="CE238" i="8"/>
  <c r="CE254" i="8"/>
  <c r="CE266" i="8"/>
  <c r="CE259" i="8"/>
  <c r="CE247" i="8"/>
  <c r="CE257" i="8"/>
  <c r="CE255" i="8"/>
  <c r="CE264" i="8"/>
  <c r="CE278" i="8"/>
  <c r="CE260" i="8"/>
  <c r="CE271" i="8"/>
  <c r="CE267" i="8"/>
  <c r="CE276" i="8"/>
  <c r="CE269" i="8"/>
  <c r="CE251" i="8"/>
  <c r="CE274" i="8"/>
  <c r="CE262" i="8"/>
  <c r="CE272" i="8"/>
  <c r="CE268" i="8"/>
  <c r="CE283" i="8"/>
  <c r="CE280" i="8"/>
  <c r="CE275" i="8"/>
  <c r="CE279" i="8"/>
  <c r="CE286" i="8"/>
  <c r="CE273" i="8"/>
  <c r="CE270" i="8"/>
  <c r="CE284" i="8"/>
  <c r="CE281" i="8"/>
  <c r="CE162" i="8"/>
  <c r="CE277" i="8"/>
  <c r="CE282" i="8"/>
  <c r="CE285" i="8"/>
  <c r="Z166" i="8"/>
  <c r="Z171" i="8"/>
  <c r="Z163" i="8"/>
  <c r="Z172" i="8"/>
  <c r="Z175" i="8"/>
  <c r="Z176" i="8"/>
  <c r="Z167" i="8"/>
  <c r="Z173" i="8"/>
  <c r="Z169" i="8"/>
  <c r="Z177" i="8"/>
  <c r="Z165" i="8"/>
  <c r="Z181" i="8"/>
  <c r="Z174" i="8"/>
  <c r="Z170" i="8"/>
  <c r="Z182" i="8"/>
  <c r="Z192" i="8"/>
  <c r="Z179" i="8"/>
  <c r="Z188" i="8"/>
  <c r="Z184" i="8"/>
  <c r="Z164" i="8"/>
  <c r="Z189" i="8"/>
  <c r="Z187" i="8"/>
  <c r="Z168" i="8"/>
  <c r="Z185" i="8"/>
  <c r="Z201" i="8"/>
  <c r="Z194" i="8"/>
  <c r="Z186" i="8"/>
  <c r="Z199" i="8"/>
  <c r="Z178" i="8"/>
  <c r="Z190" i="8"/>
  <c r="Z195" i="8"/>
  <c r="Z196" i="8"/>
  <c r="Z203" i="8"/>
  <c r="Z183" i="8"/>
  <c r="Z200" i="8"/>
  <c r="Z202" i="8"/>
  <c r="Z210" i="8"/>
  <c r="Z193" i="8"/>
  <c r="Z215" i="8"/>
  <c r="Z197" i="8"/>
  <c r="Z209" i="8"/>
  <c r="Z191" i="8"/>
  <c r="Z206" i="8"/>
  <c r="Z225" i="8"/>
  <c r="Z180" i="8"/>
  <c r="Z205" i="8"/>
  <c r="Z208" i="8"/>
  <c r="Z212" i="8"/>
  <c r="Z216" i="8"/>
  <c r="Z211" i="8"/>
  <c r="Z207" i="8"/>
  <c r="Z219" i="8"/>
  <c r="Z198" i="8"/>
  <c r="Z214" i="8"/>
  <c r="Z213" i="8"/>
  <c r="Z222" i="8"/>
  <c r="Z218" i="8"/>
  <c r="Z217" i="8"/>
  <c r="Z224" i="8"/>
  <c r="Z226" i="8"/>
  <c r="Z237" i="8"/>
  <c r="Z242" i="8"/>
  <c r="Z204" i="8"/>
  <c r="Z227" i="8"/>
  <c r="Z235" i="8"/>
  <c r="Z221" i="8"/>
  <c r="Z233" i="8"/>
  <c r="Z230" i="8"/>
  <c r="Z238" i="8"/>
  <c r="Z223" i="8"/>
  <c r="Z228" i="8"/>
  <c r="Z231" i="8"/>
  <c r="Z220" i="8"/>
  <c r="Z236" i="8"/>
  <c r="Z249" i="8"/>
  <c r="Z239" i="8"/>
  <c r="Z241" i="8"/>
  <c r="Z247" i="8"/>
  <c r="Z232" i="8"/>
  <c r="Z245" i="8"/>
  <c r="Z234" i="8"/>
  <c r="Z240" i="8"/>
  <c r="Z243" i="8"/>
  <c r="Z262" i="8"/>
  <c r="Z252" i="8"/>
  <c r="Z255" i="8"/>
  <c r="Z260" i="8"/>
  <c r="Z253" i="8"/>
  <c r="Z258" i="8"/>
  <c r="Z246" i="8"/>
  <c r="Z251" i="8"/>
  <c r="Z263" i="8"/>
  <c r="Z229" i="8"/>
  <c r="Z256" i="8"/>
  <c r="Z244" i="8"/>
  <c r="Z261" i="8"/>
  <c r="Z248" i="8"/>
  <c r="Z250" i="8"/>
  <c r="Z254" i="8"/>
  <c r="Z275" i="8"/>
  <c r="Z257" i="8"/>
  <c r="Z280" i="8"/>
  <c r="Z259" i="8"/>
  <c r="Z273" i="8"/>
  <c r="Z265" i="8"/>
  <c r="Z266" i="8"/>
  <c r="Z268" i="8"/>
  <c r="Z271" i="8"/>
  <c r="Z276" i="8"/>
  <c r="Z264" i="8"/>
  <c r="Z269" i="8"/>
  <c r="Z274" i="8"/>
  <c r="Z267" i="8"/>
  <c r="Z285" i="8"/>
  <c r="Z284" i="8"/>
  <c r="Z281" i="8"/>
  <c r="Z283" i="8"/>
  <c r="Z270" i="8"/>
  <c r="Z277" i="8"/>
  <c r="Z279" i="8"/>
  <c r="Z272" i="8"/>
  <c r="Z286" i="8"/>
  <c r="Z282" i="8"/>
  <c r="Z278" i="8"/>
  <c r="Z162" i="8"/>
  <c r="BX163" i="8"/>
  <c r="BX168" i="8"/>
  <c r="BX167" i="8"/>
  <c r="BX173" i="8"/>
  <c r="BX171" i="8"/>
  <c r="BX165" i="8"/>
  <c r="BX166" i="8"/>
  <c r="BX178" i="8"/>
  <c r="BX176" i="8"/>
  <c r="BX175" i="8"/>
  <c r="BX181" i="8"/>
  <c r="BX183" i="8"/>
  <c r="BX179" i="8"/>
  <c r="BX169" i="8"/>
  <c r="BX170" i="8"/>
  <c r="BX174" i="8"/>
  <c r="BX185" i="8"/>
  <c r="BX182" i="8"/>
  <c r="BX184" i="8"/>
  <c r="BX172" i="8"/>
  <c r="BX164" i="8"/>
  <c r="BX180" i="8"/>
  <c r="BX188" i="8"/>
  <c r="BX177" i="8"/>
  <c r="BX196" i="8"/>
  <c r="BX201" i="8"/>
  <c r="BX191" i="8"/>
  <c r="BX194" i="8"/>
  <c r="BX204" i="8"/>
  <c r="BX192" i="8"/>
  <c r="BX193" i="8"/>
  <c r="BX186" i="8"/>
  <c r="BX195" i="8"/>
  <c r="BX199" i="8"/>
  <c r="BX187" i="8"/>
  <c r="BX198" i="8"/>
  <c r="BX212" i="8"/>
  <c r="BX207" i="8"/>
  <c r="BX205" i="8"/>
  <c r="BX211" i="8"/>
  <c r="BX203" i="8"/>
  <c r="BX215" i="8"/>
  <c r="BX227" i="8"/>
  <c r="BX202" i="8"/>
  <c r="BX206" i="8"/>
  <c r="BX209" i="8"/>
  <c r="BX214" i="8"/>
  <c r="BX218" i="8"/>
  <c r="BX208" i="8"/>
  <c r="BX200" i="8"/>
  <c r="BX216" i="8"/>
  <c r="BX190" i="8"/>
  <c r="BX217" i="8"/>
  <c r="BX221" i="8"/>
  <c r="BX213" i="8"/>
  <c r="BX219" i="8"/>
  <c r="BX210" i="8"/>
  <c r="BX189" i="8"/>
  <c r="BX197" i="8"/>
  <c r="BX226" i="8"/>
  <c r="BX222" i="8"/>
  <c r="BX225" i="8"/>
  <c r="BX220" i="8"/>
  <c r="BX223" i="8"/>
  <c r="BX239" i="8"/>
  <c r="BX232" i="8"/>
  <c r="BX230" i="8"/>
  <c r="BX235" i="8"/>
  <c r="BX233" i="8"/>
  <c r="BX238" i="8"/>
  <c r="BX229" i="8"/>
  <c r="BX231" i="8"/>
  <c r="BX237" i="8"/>
  <c r="BX251" i="8"/>
  <c r="BX244" i="8"/>
  <c r="BX249" i="8"/>
  <c r="BX242" i="8"/>
  <c r="BX247" i="8"/>
  <c r="BX228" i="8"/>
  <c r="BX245" i="8"/>
  <c r="BX234" i="8"/>
  <c r="BX241" i="8"/>
  <c r="BX264" i="8"/>
  <c r="BX257" i="8"/>
  <c r="BX262" i="8"/>
  <c r="BX240" i="8"/>
  <c r="BX255" i="8"/>
  <c r="BX243" i="8"/>
  <c r="BX252" i="8"/>
  <c r="BX260" i="8"/>
  <c r="BX253" i="8"/>
  <c r="BX265" i="8"/>
  <c r="BX248" i="8"/>
  <c r="BX258" i="8"/>
  <c r="BX236" i="8"/>
  <c r="BX250" i="8"/>
  <c r="BX256" i="8"/>
  <c r="BX224" i="8"/>
  <c r="BX263" i="8"/>
  <c r="BX277" i="8"/>
  <c r="BX266" i="8"/>
  <c r="BX270" i="8"/>
  <c r="BX275" i="8"/>
  <c r="BX254" i="8"/>
  <c r="BX268" i="8"/>
  <c r="BX259" i="8"/>
  <c r="BX273" i="8"/>
  <c r="BX261" i="8"/>
  <c r="BX271" i="8"/>
  <c r="BX246" i="8"/>
  <c r="BX281" i="8"/>
  <c r="BX282" i="8"/>
  <c r="BX285" i="8"/>
  <c r="BX269" i="8"/>
  <c r="BX286" i="8"/>
  <c r="BX283" i="8"/>
  <c r="BX267" i="8"/>
  <c r="BX280" i="8"/>
  <c r="BX272" i="8"/>
  <c r="BX279" i="8"/>
  <c r="BX284" i="8"/>
  <c r="BX276" i="8"/>
  <c r="BX278" i="8"/>
  <c r="BX274" i="8"/>
  <c r="BX162" i="8"/>
  <c r="CI168" i="8"/>
  <c r="CI166" i="8"/>
  <c r="CI164" i="8"/>
  <c r="CI165" i="8"/>
  <c r="CI172" i="8"/>
  <c r="CI170" i="8"/>
  <c r="CI169" i="8"/>
  <c r="CI167" i="8"/>
  <c r="CI171" i="8"/>
  <c r="CI163" i="8"/>
  <c r="CI173" i="8"/>
  <c r="CI178" i="8"/>
  <c r="CI180" i="8"/>
  <c r="CI175" i="8"/>
  <c r="CI177" i="8"/>
  <c r="CI187" i="8"/>
  <c r="CI182" i="8"/>
  <c r="CI179" i="8"/>
  <c r="CI183" i="8"/>
  <c r="CI186" i="8"/>
  <c r="CI188" i="8"/>
  <c r="CI190" i="8"/>
  <c r="CI185" i="8"/>
  <c r="CI189" i="8"/>
  <c r="CI191" i="8"/>
  <c r="CI196" i="8"/>
  <c r="CI201" i="8"/>
  <c r="CI194" i="8"/>
  <c r="CI199" i="8"/>
  <c r="CI174" i="8"/>
  <c r="CI195" i="8"/>
  <c r="CI184" i="8"/>
  <c r="CI200" i="8"/>
  <c r="CI198" i="8"/>
  <c r="CI202" i="8"/>
  <c r="CI203" i="8"/>
  <c r="CI207" i="8"/>
  <c r="CI210" i="8"/>
  <c r="CI176" i="8"/>
  <c r="CI181" i="8"/>
  <c r="CI192" i="8"/>
  <c r="CI193" i="8"/>
  <c r="CI204" i="8"/>
  <c r="CI208" i="8"/>
  <c r="CI197" i="8"/>
  <c r="CI212" i="8"/>
  <c r="CI214" i="8"/>
  <c r="CI220" i="8"/>
  <c r="CI211" i="8"/>
  <c r="CI218" i="8"/>
  <c r="CI205" i="8"/>
  <c r="CI216" i="8"/>
  <c r="CI221" i="8"/>
  <c r="CI213" i="8"/>
  <c r="CI217" i="8"/>
  <c r="CI209" i="8"/>
  <c r="CI225" i="8"/>
  <c r="CI219" i="8"/>
  <c r="CI227" i="8"/>
  <c r="CI226" i="8"/>
  <c r="CI222" i="8"/>
  <c r="CI232" i="8"/>
  <c r="CI237" i="8"/>
  <c r="CI224" i="8"/>
  <c r="CI230" i="8"/>
  <c r="CI235" i="8"/>
  <c r="CI223" i="8"/>
  <c r="CI233" i="8"/>
  <c r="CI206" i="8"/>
  <c r="CI215" i="8"/>
  <c r="CI228" i="8"/>
  <c r="CI229" i="8"/>
  <c r="CI238" i="8"/>
  <c r="CI231" i="8"/>
  <c r="CI236" i="8"/>
  <c r="CI244" i="8"/>
  <c r="CI249" i="8"/>
  <c r="CI242" i="8"/>
  <c r="CI247" i="8"/>
  <c r="CI241" i="8"/>
  <c r="CI245" i="8"/>
  <c r="CI239" i="8"/>
  <c r="CI243" i="8"/>
  <c r="CI257" i="8"/>
  <c r="CI234" i="8"/>
  <c r="CI252" i="8"/>
  <c r="CI262" i="8"/>
  <c r="CI246" i="8"/>
  <c r="CI255" i="8"/>
  <c r="CI251" i="8"/>
  <c r="CI260" i="8"/>
  <c r="CI240" i="8"/>
  <c r="CI250" i="8"/>
  <c r="CI253" i="8"/>
  <c r="CI258" i="8"/>
  <c r="CI256" i="8"/>
  <c r="CI261" i="8"/>
  <c r="CI270" i="8"/>
  <c r="CI265" i="8"/>
  <c r="CI275" i="8"/>
  <c r="CI268" i="8"/>
  <c r="CI280" i="8"/>
  <c r="CI273" i="8"/>
  <c r="CI264" i="8"/>
  <c r="CI254" i="8"/>
  <c r="CI271" i="8"/>
  <c r="CI259" i="8"/>
  <c r="CI267" i="8"/>
  <c r="CI263" i="8"/>
  <c r="CI269" i="8"/>
  <c r="CI272" i="8"/>
  <c r="CI285" i="8"/>
  <c r="CI276" i="8"/>
  <c r="CI283" i="8"/>
  <c r="CI248" i="8"/>
  <c r="CI279" i="8"/>
  <c r="CI266" i="8"/>
  <c r="CI278" i="8"/>
  <c r="CI286" i="8"/>
  <c r="CI281" i="8"/>
  <c r="CI162" i="8"/>
  <c r="CI274" i="8"/>
  <c r="CI277" i="8"/>
  <c r="CI282" i="8"/>
  <c r="CI284" i="8"/>
  <c r="BQ167" i="8"/>
  <c r="BQ172" i="8"/>
  <c r="BQ165" i="8"/>
  <c r="BQ166" i="8"/>
  <c r="BQ174" i="8"/>
  <c r="BQ169" i="8"/>
  <c r="BQ164" i="8"/>
  <c r="BQ170" i="8"/>
  <c r="BQ171" i="8"/>
  <c r="BQ177" i="8"/>
  <c r="BQ168" i="8"/>
  <c r="BQ163" i="8"/>
  <c r="BQ175" i="8"/>
  <c r="BQ176" i="8"/>
  <c r="BQ178" i="8"/>
  <c r="BQ182" i="8"/>
  <c r="BQ173" i="8"/>
  <c r="BQ183" i="8"/>
  <c r="BQ185" i="8"/>
  <c r="BQ180" i="8"/>
  <c r="BQ181" i="8"/>
  <c r="BQ179" i="8"/>
  <c r="BQ186" i="8"/>
  <c r="BQ184" i="8"/>
  <c r="BQ189" i="8"/>
  <c r="BQ195" i="8"/>
  <c r="BQ188" i="8"/>
  <c r="BQ190" i="8"/>
  <c r="BQ192" i="8"/>
  <c r="BQ200" i="8"/>
  <c r="BQ193" i="8"/>
  <c r="BQ194" i="8"/>
  <c r="BQ203" i="8"/>
  <c r="BQ196" i="8"/>
  <c r="BQ197" i="8"/>
  <c r="BQ191" i="8"/>
  <c r="BQ187" i="8"/>
  <c r="BQ211" i="8"/>
  <c r="BQ206" i="8"/>
  <c r="BQ208" i="8"/>
  <c r="BQ209" i="8"/>
  <c r="BQ202" i="8"/>
  <c r="BQ205" i="8"/>
  <c r="BQ210" i="8"/>
  <c r="BQ204" i="8"/>
  <c r="BQ226" i="8"/>
  <c r="BQ198" i="8"/>
  <c r="BQ217" i="8"/>
  <c r="BQ199" i="8"/>
  <c r="BQ201" i="8"/>
  <c r="BQ207" i="8"/>
  <c r="BQ215" i="8"/>
  <c r="BQ213" i="8"/>
  <c r="BQ219" i="8"/>
  <c r="BQ223" i="8"/>
  <c r="BQ220" i="8"/>
  <c r="BQ214" i="8"/>
  <c r="BQ216" i="8"/>
  <c r="BQ227" i="8"/>
  <c r="BQ221" i="8"/>
  <c r="BQ212" i="8"/>
  <c r="BQ224" i="8"/>
  <c r="BQ228" i="8"/>
  <c r="BQ222" i="8"/>
  <c r="BQ238" i="8"/>
  <c r="BQ231" i="8"/>
  <c r="BQ229" i="8"/>
  <c r="BQ236" i="8"/>
  <c r="BQ234" i="8"/>
  <c r="BQ232" i="8"/>
  <c r="BQ218" i="8"/>
  <c r="BQ237" i="8"/>
  <c r="BQ230" i="8"/>
  <c r="BQ250" i="8"/>
  <c r="BQ241" i="8"/>
  <c r="BQ243" i="8"/>
  <c r="BQ248" i="8"/>
  <c r="BQ246" i="8"/>
  <c r="BQ239" i="8"/>
  <c r="BQ240" i="8"/>
  <c r="BQ244" i="8"/>
  <c r="BQ225" i="8"/>
  <c r="BQ251" i="8"/>
  <c r="BQ263" i="8"/>
  <c r="BQ247" i="8"/>
  <c r="BQ256" i="8"/>
  <c r="BQ233" i="8"/>
  <c r="BQ261" i="8"/>
  <c r="BQ245" i="8"/>
  <c r="BQ254" i="8"/>
  <c r="BQ259" i="8"/>
  <c r="BQ264" i="8"/>
  <c r="BQ249" i="8"/>
  <c r="BQ257" i="8"/>
  <c r="BQ255" i="8"/>
  <c r="BQ265" i="8"/>
  <c r="BQ276" i="8"/>
  <c r="BQ252" i="8"/>
  <c r="BQ267" i="8"/>
  <c r="BQ269" i="8"/>
  <c r="BQ274" i="8"/>
  <c r="BQ242" i="8"/>
  <c r="BQ272" i="8"/>
  <c r="BQ253" i="8"/>
  <c r="BQ270" i="8"/>
  <c r="BQ258" i="8"/>
  <c r="BQ266" i="8"/>
  <c r="BQ275" i="8"/>
  <c r="BQ235" i="8"/>
  <c r="BQ262" i="8"/>
  <c r="BQ273" i="8"/>
  <c r="BQ286" i="8"/>
  <c r="BQ260" i="8"/>
  <c r="BQ280" i="8"/>
  <c r="BQ279" i="8"/>
  <c r="BQ284" i="8"/>
  <c r="BQ162" i="8"/>
  <c r="BQ282" i="8"/>
  <c r="BQ277" i="8"/>
  <c r="BQ285" i="8"/>
  <c r="BQ281" i="8"/>
  <c r="BQ278" i="8"/>
  <c r="BQ271" i="8"/>
  <c r="BQ283" i="8"/>
  <c r="BQ268" i="8"/>
  <c r="DB169" i="8"/>
  <c r="DB164" i="8"/>
  <c r="DB173" i="8"/>
  <c r="DB167" i="8"/>
  <c r="DB166" i="8"/>
  <c r="DB168" i="8"/>
  <c r="DB170" i="8"/>
  <c r="DB175" i="8"/>
  <c r="DB165" i="8"/>
  <c r="DB179" i="8"/>
  <c r="DB174" i="8"/>
  <c r="DB188" i="8"/>
  <c r="DB178" i="8"/>
  <c r="DB183" i="8"/>
  <c r="DB172" i="8"/>
  <c r="DB176" i="8"/>
  <c r="DB182" i="8"/>
  <c r="DB184" i="8"/>
  <c r="DB177" i="8"/>
  <c r="DB189" i="8"/>
  <c r="DB171" i="8"/>
  <c r="DB186" i="8"/>
  <c r="DB185" i="8"/>
  <c r="DB192" i="8"/>
  <c r="DB197" i="8"/>
  <c r="DB195" i="8"/>
  <c r="DB190" i="8"/>
  <c r="DB200" i="8"/>
  <c r="DB196" i="8"/>
  <c r="DB163" i="8"/>
  <c r="DB180" i="8"/>
  <c r="DB199" i="8"/>
  <c r="DB201" i="8"/>
  <c r="DB187" i="8"/>
  <c r="DB193" i="8"/>
  <c r="DB208" i="8"/>
  <c r="DB194" i="8"/>
  <c r="DB211" i="8"/>
  <c r="DB191" i="8"/>
  <c r="DB181" i="8"/>
  <c r="DB203" i="8"/>
  <c r="DB213" i="8"/>
  <c r="DB221" i="8"/>
  <c r="DB207" i="8"/>
  <c r="DB205" i="8"/>
  <c r="DB212" i="8"/>
  <c r="DB219" i="8"/>
  <c r="DB214" i="8"/>
  <c r="DB204" i="8"/>
  <c r="DB210" i="8"/>
  <c r="DB215" i="8"/>
  <c r="DB218" i="8"/>
  <c r="DB217" i="8"/>
  <c r="DB220" i="8"/>
  <c r="DB209" i="8"/>
  <c r="DB198" i="8"/>
  <c r="DB202" i="8"/>
  <c r="DB222" i="8"/>
  <c r="DB227" i="8"/>
  <c r="DB224" i="8"/>
  <c r="DB226" i="8"/>
  <c r="DB216" i="8"/>
  <c r="DB228" i="8"/>
  <c r="DB206" i="8"/>
  <c r="DB223" i="8"/>
  <c r="DB229" i="8"/>
  <c r="DB233" i="8"/>
  <c r="DB238" i="8"/>
  <c r="DB231" i="8"/>
  <c r="DB236" i="8"/>
  <c r="DB234" i="8"/>
  <c r="DB232" i="8"/>
  <c r="DB245" i="8"/>
  <c r="DB240" i="8"/>
  <c r="DB250" i="8"/>
  <c r="DB243" i="8"/>
  <c r="DB248" i="8"/>
  <c r="DB246" i="8"/>
  <c r="DB244" i="8"/>
  <c r="DB239" i="8"/>
  <c r="DB258" i="8"/>
  <c r="DB225" i="8"/>
  <c r="DB235" i="8"/>
  <c r="DB263" i="8"/>
  <c r="DB256" i="8"/>
  <c r="DB237" i="8"/>
  <c r="DB247" i="8"/>
  <c r="DB261" i="8"/>
  <c r="DB251" i="8"/>
  <c r="DB254" i="8"/>
  <c r="DB259" i="8"/>
  <c r="DB252" i="8"/>
  <c r="DB257" i="8"/>
  <c r="DB230" i="8"/>
  <c r="DB241" i="8"/>
  <c r="DB249" i="8"/>
  <c r="DB271" i="8"/>
  <c r="DB276" i="8"/>
  <c r="DB262" i="8"/>
  <c r="DB269" i="8"/>
  <c r="DB281" i="8"/>
  <c r="DB274" i="8"/>
  <c r="DB253" i="8"/>
  <c r="DB265" i="8"/>
  <c r="DB242" i="8"/>
  <c r="DB255" i="8"/>
  <c r="DB264" i="8"/>
  <c r="DB266" i="8"/>
  <c r="DB272" i="8"/>
  <c r="DB260" i="8"/>
  <c r="DB270" i="8"/>
  <c r="DB273" i="8"/>
  <c r="DB277" i="8"/>
  <c r="DB286" i="8"/>
  <c r="DB275" i="8"/>
  <c r="DB267" i="8"/>
  <c r="DB284" i="8"/>
  <c r="DB162" i="8"/>
  <c r="DB280" i="8"/>
  <c r="DB282" i="8"/>
  <c r="DB279" i="8"/>
  <c r="DB278" i="8"/>
  <c r="DB283" i="8"/>
  <c r="DB285" i="8"/>
  <c r="DB268" i="8"/>
  <c r="X164" i="8"/>
  <c r="X170" i="8"/>
  <c r="X171" i="8"/>
  <c r="X163" i="8"/>
  <c r="X168" i="8"/>
  <c r="X166" i="8"/>
  <c r="X173" i="8"/>
  <c r="X172" i="8"/>
  <c r="X169" i="8"/>
  <c r="X167" i="8"/>
  <c r="X176" i="8"/>
  <c r="X174" i="8"/>
  <c r="X185" i="8"/>
  <c r="X190" i="8"/>
  <c r="X165" i="8"/>
  <c r="X181" i="8"/>
  <c r="X184" i="8"/>
  <c r="X182" i="8"/>
  <c r="X175" i="8"/>
  <c r="X179" i="8"/>
  <c r="X199" i="8"/>
  <c r="X186" i="8"/>
  <c r="X177" i="8"/>
  <c r="X178" i="8"/>
  <c r="X188" i="8"/>
  <c r="X197" i="8"/>
  <c r="X198" i="8"/>
  <c r="X196" i="8"/>
  <c r="X183" i="8"/>
  <c r="X180" i="8"/>
  <c r="X189" i="8"/>
  <c r="X193" i="8"/>
  <c r="X195" i="8"/>
  <c r="X213" i="8"/>
  <c r="X194" i="8"/>
  <c r="X192" i="8"/>
  <c r="X207" i="8"/>
  <c r="X191" i="8"/>
  <c r="X204" i="8"/>
  <c r="X187" i="8"/>
  <c r="X202" i="8"/>
  <c r="X205" i="8"/>
  <c r="X208" i="8"/>
  <c r="X212" i="8"/>
  <c r="X223" i="8"/>
  <c r="X211" i="8"/>
  <c r="X215" i="8"/>
  <c r="X210" i="8"/>
  <c r="X217" i="8"/>
  <c r="X203" i="8"/>
  <c r="X220" i="8"/>
  <c r="X200" i="8"/>
  <c r="X218" i="8"/>
  <c r="X206" i="8"/>
  <c r="X209" i="8"/>
  <c r="X214" i="8"/>
  <c r="X219" i="8"/>
  <c r="X221" i="8"/>
  <c r="X201" i="8"/>
  <c r="X226" i="8"/>
  <c r="X229" i="8"/>
  <c r="X222" i="8"/>
  <c r="X225" i="8"/>
  <c r="X227" i="8"/>
  <c r="X235" i="8"/>
  <c r="X240" i="8"/>
  <c r="X233" i="8"/>
  <c r="X230" i="8"/>
  <c r="X238" i="8"/>
  <c r="X228" i="8"/>
  <c r="X231" i="8"/>
  <c r="X236" i="8"/>
  <c r="X216" i="8"/>
  <c r="X224" i="8"/>
  <c r="X234" i="8"/>
  <c r="X241" i="8"/>
  <c r="X247" i="8"/>
  <c r="X252" i="8"/>
  <c r="X232" i="8"/>
  <c r="X245" i="8"/>
  <c r="X250" i="8"/>
  <c r="X243" i="8"/>
  <c r="X237" i="8"/>
  <c r="X248" i="8"/>
  <c r="X246" i="8"/>
  <c r="X260" i="8"/>
  <c r="X249" i="8"/>
  <c r="X253" i="8"/>
  <c r="X265" i="8"/>
  <c r="X258" i="8"/>
  <c r="X251" i="8"/>
  <c r="X256" i="8"/>
  <c r="X244" i="8"/>
  <c r="X261" i="8"/>
  <c r="X254" i="8"/>
  <c r="X239" i="8"/>
  <c r="X259" i="8"/>
  <c r="X273" i="8"/>
  <c r="X266" i="8"/>
  <c r="X278" i="8"/>
  <c r="X263" i="8"/>
  <c r="X271" i="8"/>
  <c r="X268" i="8"/>
  <c r="X276" i="8"/>
  <c r="X264" i="8"/>
  <c r="X269" i="8"/>
  <c r="X262" i="8"/>
  <c r="X274" i="8"/>
  <c r="X272" i="8"/>
  <c r="X255" i="8"/>
  <c r="X275" i="8"/>
  <c r="X242" i="8"/>
  <c r="X257" i="8"/>
  <c r="X281" i="8"/>
  <c r="X283" i="8"/>
  <c r="X277" i="8"/>
  <c r="X270" i="8"/>
  <c r="X286" i="8"/>
  <c r="X280" i="8"/>
  <c r="X267" i="8"/>
  <c r="X279" i="8"/>
  <c r="X284" i="8"/>
  <c r="X162" i="8"/>
  <c r="X282" i="8"/>
  <c r="X285" i="8"/>
  <c r="BI166" i="8"/>
  <c r="BI164" i="8"/>
  <c r="BI168" i="8"/>
  <c r="BI163" i="8"/>
  <c r="BI165" i="8"/>
  <c r="BI167" i="8"/>
  <c r="BI169" i="8"/>
  <c r="BI181" i="8"/>
  <c r="BI170" i="8"/>
  <c r="BI179" i="8"/>
  <c r="BI173" i="8"/>
  <c r="BI177" i="8"/>
  <c r="BI171" i="8"/>
  <c r="BI180" i="8"/>
  <c r="BI175" i="8"/>
  <c r="BI178" i="8"/>
  <c r="BI176" i="8"/>
  <c r="BI172" i="8"/>
  <c r="BI186" i="8"/>
  <c r="BI183" i="8"/>
  <c r="BI184" i="8"/>
  <c r="BI182" i="8"/>
  <c r="BI188" i="8"/>
  <c r="BI190" i="8"/>
  <c r="BI185" i="8"/>
  <c r="BI194" i="8"/>
  <c r="BI199" i="8"/>
  <c r="BI191" i="8"/>
  <c r="BI197" i="8"/>
  <c r="BI192" i="8"/>
  <c r="BI193" i="8"/>
  <c r="BI207" i="8"/>
  <c r="BI205" i="8"/>
  <c r="BI174" i="8"/>
  <c r="BI203" i="8"/>
  <c r="BI202" i="8"/>
  <c r="BI189" i="8"/>
  <c r="BI201" i="8"/>
  <c r="BI195" i="8"/>
  <c r="BI200" i="8"/>
  <c r="BI215" i="8"/>
  <c r="BI196" i="8"/>
  <c r="BI198" i="8"/>
  <c r="BI208" i="8"/>
  <c r="BI204" i="8"/>
  <c r="BI218" i="8"/>
  <c r="BI214" i="8"/>
  <c r="BI216" i="8"/>
  <c r="BI221" i="8"/>
  <c r="BI212" i="8"/>
  <c r="BI209" i="8"/>
  <c r="BI219" i="8"/>
  <c r="BI206" i="8"/>
  <c r="BI211" i="8"/>
  <c r="BI187" i="8"/>
  <c r="BI210" i="8"/>
  <c r="BI220" i="8"/>
  <c r="BI217" i="8"/>
  <c r="BI213" i="8"/>
  <c r="BI225" i="8"/>
  <c r="BI222" i="8"/>
  <c r="BI227" i="8"/>
  <c r="BI226" i="8"/>
  <c r="BI223" i="8"/>
  <c r="BI242" i="8"/>
  <c r="BI230" i="8"/>
  <c r="BI235" i="8"/>
  <c r="BI233" i="8"/>
  <c r="BI238" i="8"/>
  <c r="BI231" i="8"/>
  <c r="BI224" i="8"/>
  <c r="BI229" i="8"/>
  <c r="BI236" i="8"/>
  <c r="BI234" i="8"/>
  <c r="BI232" i="8"/>
  <c r="BI239" i="8"/>
  <c r="BI247" i="8"/>
  <c r="BI252" i="8"/>
  <c r="BI245" i="8"/>
  <c r="BI228" i="8"/>
  <c r="BI243" i="8"/>
  <c r="BI237" i="8"/>
  <c r="BI248" i="8"/>
  <c r="BI241" i="8"/>
  <c r="BI255" i="8"/>
  <c r="BI260" i="8"/>
  <c r="BI253" i="8"/>
  <c r="BI258" i="8"/>
  <c r="BI246" i="8"/>
  <c r="BI249" i="8"/>
  <c r="BI256" i="8"/>
  <c r="BI268" i="8"/>
  <c r="BI244" i="8"/>
  <c r="BI261" i="8"/>
  <c r="BI251" i="8"/>
  <c r="BI254" i="8"/>
  <c r="BI250" i="8"/>
  <c r="BI259" i="8"/>
  <c r="BI280" i="8"/>
  <c r="BI273" i="8"/>
  <c r="BI263" i="8"/>
  <c r="BI278" i="8"/>
  <c r="BI271" i="8"/>
  <c r="BI276" i="8"/>
  <c r="BI265" i="8"/>
  <c r="BI269" i="8"/>
  <c r="BI267" i="8"/>
  <c r="BI274" i="8"/>
  <c r="BI270" i="8"/>
  <c r="BI285" i="8"/>
  <c r="BI266" i="8"/>
  <c r="BI272" i="8"/>
  <c r="BI275" i="8"/>
  <c r="BI283" i="8"/>
  <c r="BI257" i="8"/>
  <c r="BI277" i="8"/>
  <c r="BI286" i="8"/>
  <c r="BI162" i="8"/>
  <c r="BI284" i="8"/>
  <c r="BI279" i="8"/>
  <c r="BI281" i="8"/>
  <c r="BI264" i="8"/>
  <c r="BI262" i="8"/>
  <c r="BI282" i="8"/>
  <c r="BI240" i="8"/>
  <c r="CT166" i="8"/>
  <c r="CT164" i="8"/>
  <c r="CT171" i="8"/>
  <c r="CT168" i="8"/>
  <c r="CT165" i="8"/>
  <c r="CT176" i="8"/>
  <c r="CT163" i="8"/>
  <c r="CT169" i="8"/>
  <c r="CT167" i="8"/>
  <c r="CT170" i="8"/>
  <c r="CT173" i="8"/>
  <c r="CT172" i="8"/>
  <c r="CT174" i="8"/>
  <c r="CT180" i="8"/>
  <c r="CT177" i="8"/>
  <c r="CT182" i="8"/>
  <c r="CT192" i="8"/>
  <c r="CT175" i="8"/>
  <c r="CT181" i="8"/>
  <c r="CT183" i="8"/>
  <c r="CT187" i="8"/>
  <c r="CT190" i="8"/>
  <c r="CT178" i="8"/>
  <c r="CT185" i="8"/>
  <c r="CT184" i="8"/>
  <c r="CT179" i="8"/>
  <c r="CT186" i="8"/>
  <c r="CT194" i="8"/>
  <c r="CT199" i="8"/>
  <c r="CT189" i="8"/>
  <c r="CT188" i="8"/>
  <c r="CT193" i="8"/>
  <c r="CT195" i="8"/>
  <c r="CT200" i="8"/>
  <c r="CT196" i="8"/>
  <c r="CT210" i="8"/>
  <c r="CT191" i="8"/>
  <c r="CT205" i="8"/>
  <c r="CT198" i="8"/>
  <c r="CT204" i="8"/>
  <c r="CT201" i="8"/>
  <c r="CT209" i="8"/>
  <c r="CT225" i="8"/>
  <c r="CT206" i="8"/>
  <c r="CT197" i="8"/>
  <c r="CT208" i="8"/>
  <c r="CT216" i="8"/>
  <c r="CT213" i="8"/>
  <c r="CT219" i="8"/>
  <c r="CT207" i="8"/>
  <c r="CT214" i="8"/>
  <c r="CT222" i="8"/>
  <c r="CT215" i="8"/>
  <c r="CT218" i="8"/>
  <c r="CT203" i="8"/>
  <c r="CT211" i="8"/>
  <c r="CT202" i="8"/>
  <c r="CT212" i="8"/>
  <c r="CT223" i="8"/>
  <c r="CT227" i="8"/>
  <c r="CT220" i="8"/>
  <c r="CT217" i="8"/>
  <c r="CT221" i="8"/>
  <c r="CT237" i="8"/>
  <c r="CT230" i="8"/>
  <c r="CT235" i="8"/>
  <c r="CT228" i="8"/>
  <c r="CT224" i="8"/>
  <c r="CT229" i="8"/>
  <c r="CT233" i="8"/>
  <c r="CT231" i="8"/>
  <c r="CT236" i="8"/>
  <c r="CT249" i="8"/>
  <c r="CT242" i="8"/>
  <c r="CT241" i="8"/>
  <c r="CT247" i="8"/>
  <c r="CT239" i="8"/>
  <c r="CT245" i="8"/>
  <c r="CT226" i="8"/>
  <c r="CT240" i="8"/>
  <c r="CT238" i="8"/>
  <c r="CT243" i="8"/>
  <c r="CT250" i="8"/>
  <c r="CT262" i="8"/>
  <c r="CT255" i="8"/>
  <c r="CT248" i="8"/>
  <c r="CT260" i="8"/>
  <c r="CT234" i="8"/>
  <c r="CT253" i="8"/>
  <c r="CT258" i="8"/>
  <c r="CT246" i="8"/>
  <c r="CT263" i="8"/>
  <c r="CT232" i="8"/>
  <c r="CT256" i="8"/>
  <c r="CT244" i="8"/>
  <c r="CT254" i="8"/>
  <c r="CT264" i="8"/>
  <c r="CT275" i="8"/>
  <c r="CT268" i="8"/>
  <c r="CT280" i="8"/>
  <c r="CT273" i="8"/>
  <c r="CT267" i="8"/>
  <c r="CT271" i="8"/>
  <c r="CT276" i="8"/>
  <c r="CT252" i="8"/>
  <c r="CT269" i="8"/>
  <c r="CT251" i="8"/>
  <c r="CT257" i="8"/>
  <c r="CT274" i="8"/>
  <c r="CT272" i="8"/>
  <c r="CT261" i="8"/>
  <c r="CT285" i="8"/>
  <c r="CT279" i="8"/>
  <c r="CT284" i="8"/>
  <c r="CT278" i="8"/>
  <c r="CT283" i="8"/>
  <c r="CT281" i="8"/>
  <c r="CT259" i="8"/>
  <c r="CT265" i="8"/>
  <c r="CT286" i="8"/>
  <c r="CT277" i="8"/>
  <c r="CT270" i="8"/>
  <c r="CT282" i="8"/>
  <c r="CT266" i="8"/>
  <c r="CT162" i="8"/>
  <c r="DT163" i="8"/>
  <c r="DT173" i="8"/>
  <c r="DT168" i="8"/>
  <c r="DT171" i="8"/>
  <c r="DT165" i="8"/>
  <c r="DT166" i="8"/>
  <c r="DT164" i="8"/>
  <c r="DT178" i="8"/>
  <c r="DT176" i="8"/>
  <c r="DT167" i="8"/>
  <c r="DT172" i="8"/>
  <c r="DT183" i="8"/>
  <c r="DT174" i="8"/>
  <c r="DT177" i="8"/>
  <c r="DT180" i="8"/>
  <c r="DT169" i="8"/>
  <c r="DT170" i="8"/>
  <c r="DT182" i="8"/>
  <c r="DT179" i="8"/>
  <c r="DT190" i="8"/>
  <c r="DT184" i="8"/>
  <c r="DT186" i="8"/>
  <c r="DT189" i="8"/>
  <c r="DT196" i="8"/>
  <c r="DT201" i="8"/>
  <c r="DT187" i="8"/>
  <c r="DT194" i="8"/>
  <c r="DT181" i="8"/>
  <c r="DT188" i="8"/>
  <c r="DT191" i="8"/>
  <c r="DT204" i="8"/>
  <c r="DT199" i="8"/>
  <c r="DT198" i="8"/>
  <c r="DT192" i="8"/>
  <c r="DT195" i="8"/>
  <c r="DT203" i="8"/>
  <c r="DT212" i="8"/>
  <c r="DT175" i="8"/>
  <c r="DT211" i="8"/>
  <c r="DT197" i="8"/>
  <c r="DT205" i="8"/>
  <c r="DT207" i="8"/>
  <c r="DT215" i="8"/>
  <c r="DT185" i="8"/>
  <c r="DT202" i="8"/>
  <c r="DT206" i="8"/>
  <c r="DT218" i="8"/>
  <c r="DT200" i="8"/>
  <c r="DT208" i="8"/>
  <c r="DT216" i="8"/>
  <c r="DT214" i="8"/>
  <c r="DT220" i="8"/>
  <c r="DT221" i="8"/>
  <c r="DT219" i="8"/>
  <c r="DT193" i="8"/>
  <c r="DT209" i="8"/>
  <c r="DT213" i="8"/>
  <c r="DT223" i="8"/>
  <c r="DT225" i="8"/>
  <c r="DT222" i="8"/>
  <c r="DT210" i="8"/>
  <c r="DT217" i="8"/>
  <c r="DT227" i="8"/>
  <c r="DT224" i="8"/>
  <c r="DT239" i="8"/>
  <c r="DT228" i="8"/>
  <c r="DT232" i="8"/>
  <c r="DT230" i="8"/>
  <c r="DT229" i="8"/>
  <c r="DT235" i="8"/>
  <c r="DT226" i="8"/>
  <c r="DT233" i="8"/>
  <c r="DT238" i="8"/>
  <c r="DT231" i="8"/>
  <c r="DT241" i="8"/>
  <c r="DT251" i="8"/>
  <c r="DT244" i="8"/>
  <c r="DT249" i="8"/>
  <c r="DT240" i="8"/>
  <c r="DT242" i="8"/>
  <c r="DT247" i="8"/>
  <c r="DT245" i="8"/>
  <c r="DT234" i="8"/>
  <c r="DT236" i="8"/>
  <c r="DT252" i="8"/>
  <c r="DT264" i="8"/>
  <c r="DT257" i="8"/>
  <c r="DT248" i="8"/>
  <c r="DT262" i="8"/>
  <c r="DT246" i="8"/>
  <c r="DT255" i="8"/>
  <c r="DT237" i="8"/>
  <c r="DT260" i="8"/>
  <c r="DT253" i="8"/>
  <c r="DT265" i="8"/>
  <c r="DT258" i="8"/>
  <c r="DT243" i="8"/>
  <c r="DT250" i="8"/>
  <c r="DT256" i="8"/>
  <c r="DT277" i="8"/>
  <c r="DT270" i="8"/>
  <c r="DT275" i="8"/>
  <c r="DT254" i="8"/>
  <c r="DT268" i="8"/>
  <c r="DT259" i="8"/>
  <c r="DT267" i="8"/>
  <c r="DT273" i="8"/>
  <c r="DT271" i="8"/>
  <c r="DT263" i="8"/>
  <c r="DT282" i="8"/>
  <c r="DT261" i="8"/>
  <c r="DT266" i="8"/>
  <c r="DT285" i="8"/>
  <c r="DT283" i="8"/>
  <c r="DT269" i="8"/>
  <c r="DT281" i="8"/>
  <c r="DT286" i="8"/>
  <c r="DT280" i="8"/>
  <c r="DT272" i="8"/>
  <c r="DT279" i="8"/>
  <c r="DT284" i="8"/>
  <c r="DT276" i="8"/>
  <c r="DT278" i="8"/>
  <c r="DT274" i="8"/>
  <c r="DT162" i="8"/>
  <c r="CX164" i="8"/>
  <c r="CX165" i="8"/>
  <c r="CX163" i="8"/>
  <c r="CX168" i="8"/>
  <c r="CX175" i="8"/>
  <c r="CX167" i="8"/>
  <c r="CX170" i="8"/>
  <c r="CX166" i="8"/>
  <c r="CX173" i="8"/>
  <c r="CX180" i="8"/>
  <c r="CX178" i="8"/>
  <c r="CX171" i="8"/>
  <c r="CX179" i="8"/>
  <c r="CX181" i="8"/>
  <c r="CX185" i="8"/>
  <c r="CX174" i="8"/>
  <c r="CX182" i="8"/>
  <c r="CX176" i="8"/>
  <c r="CX184" i="8"/>
  <c r="CX169" i="8"/>
  <c r="CX172" i="8"/>
  <c r="CX186" i="8"/>
  <c r="CX183" i="8"/>
  <c r="CX187" i="8"/>
  <c r="CX188" i="8"/>
  <c r="CX193" i="8"/>
  <c r="CX198" i="8"/>
  <c r="CX191" i="8"/>
  <c r="CX196" i="8"/>
  <c r="CX199" i="8"/>
  <c r="CX201" i="8"/>
  <c r="CX206" i="8"/>
  <c r="CX204" i="8"/>
  <c r="CX192" i="8"/>
  <c r="CX195" i="8"/>
  <c r="CX203" i="8"/>
  <c r="CX189" i="8"/>
  <c r="CX190" i="8"/>
  <c r="CX214" i="8"/>
  <c r="CX197" i="8"/>
  <c r="CX207" i="8"/>
  <c r="CX200" i="8"/>
  <c r="CX213" i="8"/>
  <c r="CX177" i="8"/>
  <c r="CX205" i="8"/>
  <c r="CX217" i="8"/>
  <c r="CX215" i="8"/>
  <c r="CX210" i="8"/>
  <c r="CX220" i="8"/>
  <c r="CX218" i="8"/>
  <c r="CX208" i="8"/>
  <c r="CX209" i="8"/>
  <c r="CX219" i="8"/>
  <c r="CX202" i="8"/>
  <c r="CX211" i="8"/>
  <c r="CX216" i="8"/>
  <c r="CX226" i="8"/>
  <c r="CX221" i="8"/>
  <c r="CX194" i="8"/>
  <c r="CX212" i="8"/>
  <c r="CX225" i="8"/>
  <c r="CX241" i="8"/>
  <c r="CX234" i="8"/>
  <c r="CX232" i="8"/>
  <c r="CX237" i="8"/>
  <c r="CX227" i="8"/>
  <c r="CX230" i="8"/>
  <c r="CX228" i="8"/>
  <c r="CX235" i="8"/>
  <c r="CX223" i="8"/>
  <c r="CX224" i="8"/>
  <c r="CX229" i="8"/>
  <c r="CX233" i="8"/>
  <c r="CX246" i="8"/>
  <c r="CX251" i="8"/>
  <c r="CX231" i="8"/>
  <c r="CX244" i="8"/>
  <c r="CX236" i="8"/>
  <c r="CX249" i="8"/>
  <c r="CX239" i="8"/>
  <c r="CX242" i="8"/>
  <c r="CX247" i="8"/>
  <c r="CX245" i="8"/>
  <c r="CX254" i="8"/>
  <c r="CX259" i="8"/>
  <c r="CX243" i="8"/>
  <c r="CX252" i="8"/>
  <c r="CX257" i="8"/>
  <c r="CX222" i="8"/>
  <c r="CX250" i="8"/>
  <c r="CX262" i="8"/>
  <c r="CX255" i="8"/>
  <c r="CX267" i="8"/>
  <c r="CX248" i="8"/>
  <c r="CX260" i="8"/>
  <c r="CX253" i="8"/>
  <c r="CX238" i="8"/>
  <c r="CX258" i="8"/>
  <c r="CX256" i="8"/>
  <c r="CX265" i="8"/>
  <c r="CX279" i="8"/>
  <c r="CX266" i="8"/>
  <c r="CX272" i="8"/>
  <c r="CX261" i="8"/>
  <c r="CX264" i="8"/>
  <c r="CX277" i="8"/>
  <c r="CX270" i="8"/>
  <c r="CX275" i="8"/>
  <c r="CX268" i="8"/>
  <c r="CX263" i="8"/>
  <c r="CX273" i="8"/>
  <c r="CX269" i="8"/>
  <c r="CX281" i="8"/>
  <c r="CX284" i="8"/>
  <c r="CX276" i="8"/>
  <c r="CX162" i="8"/>
  <c r="CX280" i="8"/>
  <c r="CX282" i="8"/>
  <c r="CX274" i="8"/>
  <c r="CX271" i="8"/>
  <c r="CX285" i="8"/>
  <c r="CX278" i="8"/>
  <c r="CX283" i="8"/>
  <c r="CX240" i="8"/>
  <c r="CX286" i="8"/>
  <c r="AT167" i="8"/>
  <c r="AT163" i="8"/>
  <c r="AT170" i="8"/>
  <c r="AT164" i="8"/>
  <c r="AT174" i="8"/>
  <c r="AT168" i="8"/>
  <c r="AT165" i="8"/>
  <c r="AT173" i="8"/>
  <c r="AT179" i="8"/>
  <c r="AT180" i="8"/>
  <c r="AT172" i="8"/>
  <c r="AT169" i="8"/>
  <c r="AT188" i="8"/>
  <c r="AT175" i="8"/>
  <c r="AT182" i="8"/>
  <c r="AT184" i="8"/>
  <c r="AT181" i="8"/>
  <c r="AT176" i="8"/>
  <c r="AT183" i="8"/>
  <c r="AT177" i="8"/>
  <c r="AT178" i="8"/>
  <c r="AT190" i="8"/>
  <c r="AT187" i="8"/>
  <c r="AT197" i="8"/>
  <c r="AT191" i="8"/>
  <c r="AT195" i="8"/>
  <c r="AT200" i="8"/>
  <c r="AT196" i="8"/>
  <c r="AT192" i="8"/>
  <c r="AT199" i="8"/>
  <c r="AT186" i="8"/>
  <c r="AT198" i="8"/>
  <c r="AT189" i="8"/>
  <c r="AT202" i="8"/>
  <c r="AT193" i="8"/>
  <c r="AT185" i="8"/>
  <c r="AT201" i="8"/>
  <c r="AT211" i="8"/>
  <c r="AT203" i="8"/>
  <c r="AT209" i="8"/>
  <c r="AT171" i="8"/>
  <c r="AT194" i="8"/>
  <c r="AT205" i="8"/>
  <c r="AT208" i="8"/>
  <c r="AT221" i="8"/>
  <c r="AT219" i="8"/>
  <c r="AT213" i="8"/>
  <c r="AT204" i="8"/>
  <c r="AT217" i="8"/>
  <c r="AT212" i="8"/>
  <c r="AT207" i="8"/>
  <c r="AT206" i="8"/>
  <c r="AT210" i="8"/>
  <c r="AT218" i="8"/>
  <c r="AT220" i="8"/>
  <c r="AT222" i="8"/>
  <c r="AT215" i="8"/>
  <c r="AT223" i="8"/>
  <c r="AT214" i="8"/>
  <c r="AT225" i="8"/>
  <c r="AT227" i="8"/>
  <c r="AT228" i="8"/>
  <c r="AT224" i="8"/>
  <c r="AT233" i="8"/>
  <c r="AT238" i="8"/>
  <c r="AT231" i="8"/>
  <c r="AT236" i="8"/>
  <c r="AT226" i="8"/>
  <c r="AT229" i="8"/>
  <c r="AT234" i="8"/>
  <c r="AT239" i="8"/>
  <c r="AT232" i="8"/>
  <c r="AT216" i="8"/>
  <c r="AT237" i="8"/>
  <c r="AT245" i="8"/>
  <c r="AT250" i="8"/>
  <c r="AT243" i="8"/>
  <c r="AT242" i="8"/>
  <c r="AT248" i="8"/>
  <c r="AT246" i="8"/>
  <c r="AT235" i="8"/>
  <c r="AT241" i="8"/>
  <c r="AT230" i="8"/>
  <c r="AT244" i="8"/>
  <c r="AT258" i="8"/>
  <c r="AT263" i="8"/>
  <c r="AT256" i="8"/>
  <c r="AT261" i="8"/>
  <c r="AT254" i="8"/>
  <c r="AT259" i="8"/>
  <c r="AT247" i="8"/>
  <c r="AT252" i="8"/>
  <c r="AT240" i="8"/>
  <c r="AT251" i="8"/>
  <c r="AT257" i="8"/>
  <c r="AT271" i="8"/>
  <c r="AT253" i="8"/>
  <c r="AT262" i="8"/>
  <c r="AT276" i="8"/>
  <c r="AT255" i="8"/>
  <c r="AT269" i="8"/>
  <c r="AT281" i="8"/>
  <c r="AT260" i="8"/>
  <c r="AT274" i="8"/>
  <c r="AT267" i="8"/>
  <c r="AT249" i="8"/>
  <c r="AT272" i="8"/>
  <c r="AT265" i="8"/>
  <c r="AT270" i="8"/>
  <c r="AT266" i="8"/>
  <c r="AT273" i="8"/>
  <c r="AT278" i="8"/>
  <c r="AT286" i="8"/>
  <c r="AT277" i="8"/>
  <c r="AT284" i="8"/>
  <c r="AT162" i="8"/>
  <c r="AT264" i="8"/>
  <c r="AT275" i="8"/>
  <c r="AT282" i="8"/>
  <c r="AT268" i="8"/>
  <c r="AT279" i="8"/>
  <c r="AT283" i="8"/>
  <c r="AT285" i="8"/>
  <c r="AT280" i="8"/>
  <c r="DD164" i="8"/>
  <c r="DD170" i="8"/>
  <c r="DD163" i="8"/>
  <c r="DD165" i="8"/>
  <c r="DD166" i="8"/>
  <c r="DD167" i="8"/>
  <c r="DD172" i="8"/>
  <c r="DD177" i="8"/>
  <c r="DD168" i="8"/>
  <c r="DD175" i="8"/>
  <c r="DD171" i="8"/>
  <c r="DD174" i="8"/>
  <c r="DD190" i="8"/>
  <c r="DD178" i="8"/>
  <c r="DD183" i="8"/>
  <c r="DD186" i="8"/>
  <c r="DD169" i="8"/>
  <c r="DD185" i="8"/>
  <c r="DD176" i="8"/>
  <c r="DD179" i="8"/>
  <c r="DD182" i="8"/>
  <c r="DD181" i="8"/>
  <c r="DD199" i="8"/>
  <c r="DD189" i="8"/>
  <c r="DD192" i="8"/>
  <c r="DD197" i="8"/>
  <c r="DD187" i="8"/>
  <c r="DD191" i="8"/>
  <c r="DD194" i="8"/>
  <c r="DD202" i="8"/>
  <c r="DD184" i="8"/>
  <c r="DD198" i="8"/>
  <c r="DD201" i="8"/>
  <c r="DD173" i="8"/>
  <c r="DD203" i="8"/>
  <c r="DD193" i="8"/>
  <c r="DD206" i="8"/>
  <c r="DD213" i="8"/>
  <c r="DD195" i="8"/>
  <c r="DD208" i="8"/>
  <c r="DD180" i="8"/>
  <c r="DD196" i="8"/>
  <c r="DD200" i="8"/>
  <c r="DD223" i="8"/>
  <c r="DD207" i="8"/>
  <c r="DD205" i="8"/>
  <c r="DD212" i="8"/>
  <c r="DD188" i="8"/>
  <c r="DD211" i="8"/>
  <c r="DD214" i="8"/>
  <c r="DD217" i="8"/>
  <c r="DD220" i="8"/>
  <c r="DD221" i="8"/>
  <c r="DD209" i="8"/>
  <c r="DD210" i="8"/>
  <c r="DD204" i="8"/>
  <c r="DD215" i="8"/>
  <c r="DD218" i="8"/>
  <c r="DD229" i="8"/>
  <c r="DD222" i="8"/>
  <c r="DD227" i="8"/>
  <c r="DD224" i="8"/>
  <c r="DD226" i="8"/>
  <c r="DD216" i="8"/>
  <c r="DD235" i="8"/>
  <c r="DD240" i="8"/>
  <c r="DD233" i="8"/>
  <c r="DD231" i="8"/>
  <c r="DD236" i="8"/>
  <c r="DD219" i="8"/>
  <c r="DD234" i="8"/>
  <c r="DD238" i="8"/>
  <c r="DD247" i="8"/>
  <c r="DD228" i="8"/>
  <c r="DD237" i="8"/>
  <c r="DD245" i="8"/>
  <c r="DD243" i="8"/>
  <c r="DD248" i="8"/>
  <c r="DD246" i="8"/>
  <c r="DD249" i="8"/>
  <c r="DD260" i="8"/>
  <c r="DD253" i="8"/>
  <c r="DD265" i="8"/>
  <c r="DD225" i="8"/>
  <c r="DD239" i="8"/>
  <c r="DD258" i="8"/>
  <c r="DD256" i="8"/>
  <c r="DD261" i="8"/>
  <c r="DD251" i="8"/>
  <c r="DD254" i="8"/>
  <c r="DD232" i="8"/>
  <c r="DD250" i="8"/>
  <c r="DD259" i="8"/>
  <c r="DD252" i="8"/>
  <c r="DD273" i="8"/>
  <c r="DD267" i="8"/>
  <c r="DD278" i="8"/>
  <c r="DD244" i="8"/>
  <c r="DD271" i="8"/>
  <c r="DD276" i="8"/>
  <c r="DD262" i="8"/>
  <c r="DD269" i="8"/>
  <c r="DD274" i="8"/>
  <c r="DD266" i="8"/>
  <c r="DD242" i="8"/>
  <c r="DD255" i="8"/>
  <c r="DD264" i="8"/>
  <c r="DD272" i="8"/>
  <c r="DD230" i="8"/>
  <c r="DD241" i="8"/>
  <c r="DD270" i="8"/>
  <c r="DD283" i="8"/>
  <c r="DD277" i="8"/>
  <c r="DD280" i="8"/>
  <c r="DD286" i="8"/>
  <c r="DD282" i="8"/>
  <c r="DD257" i="8"/>
  <c r="DD275" i="8"/>
  <c r="DD281" i="8"/>
  <c r="DD284" i="8"/>
  <c r="DD162" i="8"/>
  <c r="DD268" i="8"/>
  <c r="DD285" i="8"/>
  <c r="DD279" i="8"/>
  <c r="DD263" i="8"/>
  <c r="AY168" i="8"/>
  <c r="AY166" i="8"/>
  <c r="AY169" i="8"/>
  <c r="AY163" i="8"/>
  <c r="AY167" i="8"/>
  <c r="AY165" i="8"/>
  <c r="AY172" i="8"/>
  <c r="AY170" i="8"/>
  <c r="AY173" i="8"/>
  <c r="AY177" i="8"/>
  <c r="AY183" i="8"/>
  <c r="AY187" i="8"/>
  <c r="AY171" i="8"/>
  <c r="AY164" i="8"/>
  <c r="AY174" i="8"/>
  <c r="AY180" i="8"/>
  <c r="AY184" i="8"/>
  <c r="AY179" i="8"/>
  <c r="AY182" i="8"/>
  <c r="AY176" i="8"/>
  <c r="AY186" i="8"/>
  <c r="AY191" i="8"/>
  <c r="AY178" i="8"/>
  <c r="AY175" i="8"/>
  <c r="AY188" i="8"/>
  <c r="AY190" i="8"/>
  <c r="AY196" i="8"/>
  <c r="AY201" i="8"/>
  <c r="AY194" i="8"/>
  <c r="AY189" i="8"/>
  <c r="AY199" i="8"/>
  <c r="AY195" i="8"/>
  <c r="AY200" i="8"/>
  <c r="AY197" i="8"/>
  <c r="AY205" i="8"/>
  <c r="AY181" i="8"/>
  <c r="AY198" i="8"/>
  <c r="AY203" i="8"/>
  <c r="AY193" i="8"/>
  <c r="AY185" i="8"/>
  <c r="AY192" i="8"/>
  <c r="AY210" i="8"/>
  <c r="AY207" i="8"/>
  <c r="AY209" i="8"/>
  <c r="AY220" i="8"/>
  <c r="AY206" i="8"/>
  <c r="AY218" i="8"/>
  <c r="AY208" i="8"/>
  <c r="AY216" i="8"/>
  <c r="AY204" i="8"/>
  <c r="AY221" i="8"/>
  <c r="AY213" i="8"/>
  <c r="AY214" i="8"/>
  <c r="AY212" i="8"/>
  <c r="AY217" i="8"/>
  <c r="AY202" i="8"/>
  <c r="AY211" i="8"/>
  <c r="AY219" i="8"/>
  <c r="AY215" i="8"/>
  <c r="AY224" i="8"/>
  <c r="AY226" i="8"/>
  <c r="AY223" i="8"/>
  <c r="AY225" i="8"/>
  <c r="AY222" i="8"/>
  <c r="AY232" i="8"/>
  <c r="AY237" i="8"/>
  <c r="AY235" i="8"/>
  <c r="AY230" i="8"/>
  <c r="AY233" i="8"/>
  <c r="AY238" i="8"/>
  <c r="AY228" i="8"/>
  <c r="AY231" i="8"/>
  <c r="AY236" i="8"/>
  <c r="AY234" i="8"/>
  <c r="AY244" i="8"/>
  <c r="AY249" i="8"/>
  <c r="AY229" i="8"/>
  <c r="AY240" i="8"/>
  <c r="AY247" i="8"/>
  <c r="AY245" i="8"/>
  <c r="AY239" i="8"/>
  <c r="AY242" i="8"/>
  <c r="AY243" i="8"/>
  <c r="AY251" i="8"/>
  <c r="AY257" i="8"/>
  <c r="AY250" i="8"/>
  <c r="AY262" i="8"/>
  <c r="AY246" i="8"/>
  <c r="AY255" i="8"/>
  <c r="AY260" i="8"/>
  <c r="AY253" i="8"/>
  <c r="AY258" i="8"/>
  <c r="AY227" i="8"/>
  <c r="AY241" i="8"/>
  <c r="AY248" i="8"/>
  <c r="AY256" i="8"/>
  <c r="AY252" i="8"/>
  <c r="AY261" i="8"/>
  <c r="AY270" i="8"/>
  <c r="AY264" i="8"/>
  <c r="AY275" i="8"/>
  <c r="AY266" i="8"/>
  <c r="AY280" i="8"/>
  <c r="AY268" i="8"/>
  <c r="AY273" i="8"/>
  <c r="AY271" i="8"/>
  <c r="AY263" i="8"/>
  <c r="AY269" i="8"/>
  <c r="AY265" i="8"/>
  <c r="AY272" i="8"/>
  <c r="AY281" i="8"/>
  <c r="AY254" i="8"/>
  <c r="AY274" i="8"/>
  <c r="AY285" i="8"/>
  <c r="AY267" i="8"/>
  <c r="AY279" i="8"/>
  <c r="AY278" i="8"/>
  <c r="AY283" i="8"/>
  <c r="AY259" i="8"/>
  <c r="AY286" i="8"/>
  <c r="AY276" i="8"/>
  <c r="AY162" i="8"/>
  <c r="AY282" i="8"/>
  <c r="AY277" i="8"/>
  <c r="AY284" i="8"/>
  <c r="CK163" i="8"/>
  <c r="CK168" i="8"/>
  <c r="CK169" i="8"/>
  <c r="CK165" i="8"/>
  <c r="CK166" i="8"/>
  <c r="CK167" i="8"/>
  <c r="CK164" i="8"/>
  <c r="CK173" i="8"/>
  <c r="CK175" i="8"/>
  <c r="CK181" i="8"/>
  <c r="CK176" i="8"/>
  <c r="CK172" i="8"/>
  <c r="CK185" i="8"/>
  <c r="CK189" i="8"/>
  <c r="CK174" i="8"/>
  <c r="CK177" i="8"/>
  <c r="CK182" i="8"/>
  <c r="CK178" i="8"/>
  <c r="CK184" i="8"/>
  <c r="CK171" i="8"/>
  <c r="CK186" i="8"/>
  <c r="CK188" i="8"/>
  <c r="CK180" i="8"/>
  <c r="CK187" i="8"/>
  <c r="CK170" i="8"/>
  <c r="CK198" i="8"/>
  <c r="CK190" i="8"/>
  <c r="CK191" i="8"/>
  <c r="CK196" i="8"/>
  <c r="CK201" i="8"/>
  <c r="CK197" i="8"/>
  <c r="CK183" i="8"/>
  <c r="CK193" i="8"/>
  <c r="CK179" i="8"/>
  <c r="CK200" i="8"/>
  <c r="CK203" i="8"/>
  <c r="CK212" i="8"/>
  <c r="CK207" i="8"/>
  <c r="CK192" i="8"/>
  <c r="CK194" i="8"/>
  <c r="CK208" i="8"/>
  <c r="CK195" i="8"/>
  <c r="CK222" i="8"/>
  <c r="CK214" i="8"/>
  <c r="CK220" i="8"/>
  <c r="CK211" i="8"/>
  <c r="CK205" i="8"/>
  <c r="CK210" i="8"/>
  <c r="CK202" i="8"/>
  <c r="CK216" i="8"/>
  <c r="CK206" i="8"/>
  <c r="CK219" i="8"/>
  <c r="CK221" i="8"/>
  <c r="CK209" i="8"/>
  <c r="CK204" i="8"/>
  <c r="CK217" i="8"/>
  <c r="CK226" i="8"/>
  <c r="CK228" i="8"/>
  <c r="CK213" i="8"/>
  <c r="CK225" i="8"/>
  <c r="CK215" i="8"/>
  <c r="CK218" i="8"/>
  <c r="CK234" i="8"/>
  <c r="CK239" i="8"/>
  <c r="CK232" i="8"/>
  <c r="CK224" i="8"/>
  <c r="CK237" i="8"/>
  <c r="CK230" i="8"/>
  <c r="CK235" i="8"/>
  <c r="CK223" i="8"/>
  <c r="CK233" i="8"/>
  <c r="CK229" i="8"/>
  <c r="CK236" i="8"/>
  <c r="CK238" i="8"/>
  <c r="CK246" i="8"/>
  <c r="CK251" i="8"/>
  <c r="CK244" i="8"/>
  <c r="CK227" i="8"/>
  <c r="CK249" i="8"/>
  <c r="CK242" i="8"/>
  <c r="CK247" i="8"/>
  <c r="CK241" i="8"/>
  <c r="CK245" i="8"/>
  <c r="CK248" i="8"/>
  <c r="CK259" i="8"/>
  <c r="CK264" i="8"/>
  <c r="CK257" i="8"/>
  <c r="CK252" i="8"/>
  <c r="CK262" i="8"/>
  <c r="CK255" i="8"/>
  <c r="CK260" i="8"/>
  <c r="CK240" i="8"/>
  <c r="CK250" i="8"/>
  <c r="CK253" i="8"/>
  <c r="CK231" i="8"/>
  <c r="CK258" i="8"/>
  <c r="CK272" i="8"/>
  <c r="CK266" i="8"/>
  <c r="CK277" i="8"/>
  <c r="CK243" i="8"/>
  <c r="CK265" i="8"/>
  <c r="CK270" i="8"/>
  <c r="CK275" i="8"/>
  <c r="CK268" i="8"/>
  <c r="CK273" i="8"/>
  <c r="CK254" i="8"/>
  <c r="CK271" i="8"/>
  <c r="CK274" i="8"/>
  <c r="CK261" i="8"/>
  <c r="CK269" i="8"/>
  <c r="CK281" i="8"/>
  <c r="CK162" i="8"/>
  <c r="CK282" i="8"/>
  <c r="CK279" i="8"/>
  <c r="CK280" i="8"/>
  <c r="CK285" i="8"/>
  <c r="CK256" i="8"/>
  <c r="CK263" i="8"/>
  <c r="CK276" i="8"/>
  <c r="CK283" i="8"/>
  <c r="CK267" i="8"/>
  <c r="CK286" i="8"/>
  <c r="CK199" i="8"/>
  <c r="CK284" i="8"/>
  <c r="CK278" i="8"/>
  <c r="DH163" i="8"/>
  <c r="DH173" i="8"/>
  <c r="DH167" i="8"/>
  <c r="DH170" i="8"/>
  <c r="DH171" i="8"/>
  <c r="DH164" i="8"/>
  <c r="DH165" i="8"/>
  <c r="DH168" i="8"/>
  <c r="DH174" i="8"/>
  <c r="DH178" i="8"/>
  <c r="DH176" i="8"/>
  <c r="DH172" i="8"/>
  <c r="DH183" i="8"/>
  <c r="DH169" i="8"/>
  <c r="DH177" i="8"/>
  <c r="DH180" i="8"/>
  <c r="DH184" i="8"/>
  <c r="DH181" i="8"/>
  <c r="DH188" i="8"/>
  <c r="DH190" i="8"/>
  <c r="DH186" i="8"/>
  <c r="DH182" i="8"/>
  <c r="DH196" i="8"/>
  <c r="DH175" i="8"/>
  <c r="DH201" i="8"/>
  <c r="DH166" i="8"/>
  <c r="DH185" i="8"/>
  <c r="DH194" i="8"/>
  <c r="DH204" i="8"/>
  <c r="DH179" i="8"/>
  <c r="DH195" i="8"/>
  <c r="DH189" i="8"/>
  <c r="DH197" i="8"/>
  <c r="DH202" i="8"/>
  <c r="DH191" i="8"/>
  <c r="DH199" i="8"/>
  <c r="DH198" i="8"/>
  <c r="DH212" i="8"/>
  <c r="DH205" i="8"/>
  <c r="DH192" i="8"/>
  <c r="DH193" i="8"/>
  <c r="DH203" i="8"/>
  <c r="DH211" i="8"/>
  <c r="DH208" i="8"/>
  <c r="DH187" i="8"/>
  <c r="DH200" i="8"/>
  <c r="DH215" i="8"/>
  <c r="DH209" i="8"/>
  <c r="DH218" i="8"/>
  <c r="DH213" i="8"/>
  <c r="DH207" i="8"/>
  <c r="DH216" i="8"/>
  <c r="DH206" i="8"/>
  <c r="DH214" i="8"/>
  <c r="DH222" i="8"/>
  <c r="DH210" i="8"/>
  <c r="DH217" i="8"/>
  <c r="DH223" i="8"/>
  <c r="DH225" i="8"/>
  <c r="DH221" i="8"/>
  <c r="DH227" i="8"/>
  <c r="DH219" i="8"/>
  <c r="DH239" i="8"/>
  <c r="DH220" i="8"/>
  <c r="DH232" i="8"/>
  <c r="DH226" i="8"/>
  <c r="DH228" i="8"/>
  <c r="DH230" i="8"/>
  <c r="DH235" i="8"/>
  <c r="DH229" i="8"/>
  <c r="DH233" i="8"/>
  <c r="DH238" i="8"/>
  <c r="DH231" i="8"/>
  <c r="DH251" i="8"/>
  <c r="DH244" i="8"/>
  <c r="DH241" i="8"/>
  <c r="DH249" i="8"/>
  <c r="DH237" i="8"/>
  <c r="DH242" i="8"/>
  <c r="DH234" i="8"/>
  <c r="DH247" i="8"/>
  <c r="DH236" i="8"/>
  <c r="DH240" i="8"/>
  <c r="DH245" i="8"/>
  <c r="DH252" i="8"/>
  <c r="DH264" i="8"/>
  <c r="DH257" i="8"/>
  <c r="DH262" i="8"/>
  <c r="DH255" i="8"/>
  <c r="DH243" i="8"/>
  <c r="DH260" i="8"/>
  <c r="DH253" i="8"/>
  <c r="DH265" i="8"/>
  <c r="DH258" i="8"/>
  <c r="DH256" i="8"/>
  <c r="DH254" i="8"/>
  <c r="DH263" i="8"/>
  <c r="DH277" i="8"/>
  <c r="DH224" i="8"/>
  <c r="DH246" i="8"/>
  <c r="DH259" i="8"/>
  <c r="DH270" i="8"/>
  <c r="DH275" i="8"/>
  <c r="DH268" i="8"/>
  <c r="DH261" i="8"/>
  <c r="DH273" i="8"/>
  <c r="DH267" i="8"/>
  <c r="DH271" i="8"/>
  <c r="DH250" i="8"/>
  <c r="DH266" i="8"/>
  <c r="DH282" i="8"/>
  <c r="DH279" i="8"/>
  <c r="DH278" i="8"/>
  <c r="DH285" i="8"/>
  <c r="DH272" i="8"/>
  <c r="DH286" i="8"/>
  <c r="DH269" i="8"/>
  <c r="DH276" i="8"/>
  <c r="DH283" i="8"/>
  <c r="DH274" i="8"/>
  <c r="DH248" i="8"/>
  <c r="DH284" i="8"/>
  <c r="DH281" i="8"/>
  <c r="DH162" i="8"/>
  <c r="DH280" i="8"/>
  <c r="EI5" i="8"/>
  <c r="EI65" i="8"/>
  <c r="EI90" i="8"/>
  <c r="EI27" i="8"/>
  <c r="CP167" i="8"/>
  <c r="CP170" i="8"/>
  <c r="CP166" i="8"/>
  <c r="CP163" i="8"/>
  <c r="CP171" i="8"/>
  <c r="CP173" i="8"/>
  <c r="CP164" i="8"/>
  <c r="CP174" i="8"/>
  <c r="CP175" i="8"/>
  <c r="CP165" i="8"/>
  <c r="CP180" i="8"/>
  <c r="CP188" i="8"/>
  <c r="CP169" i="8"/>
  <c r="CP181" i="8"/>
  <c r="CP185" i="8"/>
  <c r="CP177" i="8"/>
  <c r="CP176" i="8"/>
  <c r="CP182" i="8"/>
  <c r="CP184" i="8"/>
  <c r="CP183" i="8"/>
  <c r="CP189" i="8"/>
  <c r="CP179" i="8"/>
  <c r="CP186" i="8"/>
  <c r="CP197" i="8"/>
  <c r="CP187" i="8"/>
  <c r="CP192" i="8"/>
  <c r="CP195" i="8"/>
  <c r="CP200" i="8"/>
  <c r="CP190" i="8"/>
  <c r="CP196" i="8"/>
  <c r="CP202" i="8"/>
  <c r="CP172" i="8"/>
  <c r="CP168" i="8"/>
  <c r="CP178" i="8"/>
  <c r="CP201" i="8"/>
  <c r="CP193" i="8"/>
  <c r="CP206" i="8"/>
  <c r="CP208" i="8"/>
  <c r="CP211" i="8"/>
  <c r="CP203" i="8"/>
  <c r="CP209" i="8"/>
  <c r="CP207" i="8"/>
  <c r="CP221" i="8"/>
  <c r="CP204" i="8"/>
  <c r="CP219" i="8"/>
  <c r="CP213" i="8"/>
  <c r="CP191" i="8"/>
  <c r="CP212" i="8"/>
  <c r="CP214" i="8"/>
  <c r="CP215" i="8"/>
  <c r="CP198" i="8"/>
  <c r="CP199" i="8"/>
  <c r="CP205" i="8"/>
  <c r="CP210" i="8"/>
  <c r="CP218" i="8"/>
  <c r="CP223" i="8"/>
  <c r="CP216" i="8"/>
  <c r="CP227" i="8"/>
  <c r="CP194" i="8"/>
  <c r="CP220" i="8"/>
  <c r="CP224" i="8"/>
  <c r="CP222" i="8"/>
  <c r="CP226" i="8"/>
  <c r="CP228" i="8"/>
  <c r="CP225" i="8"/>
  <c r="CP233" i="8"/>
  <c r="CP229" i="8"/>
  <c r="CP238" i="8"/>
  <c r="CP231" i="8"/>
  <c r="CP217" i="8"/>
  <c r="CP236" i="8"/>
  <c r="CP234" i="8"/>
  <c r="CP232" i="8"/>
  <c r="CP245" i="8"/>
  <c r="CP250" i="8"/>
  <c r="CP243" i="8"/>
  <c r="CP240" i="8"/>
  <c r="CP248" i="8"/>
  <c r="CP230" i="8"/>
  <c r="CP246" i="8"/>
  <c r="CP235" i="8"/>
  <c r="CP237" i="8"/>
  <c r="CP244" i="8"/>
  <c r="CP258" i="8"/>
  <c r="CP263" i="8"/>
  <c r="CP256" i="8"/>
  <c r="CP261" i="8"/>
  <c r="CP254" i="8"/>
  <c r="CP242" i="8"/>
  <c r="CP249" i="8"/>
  <c r="CP259" i="8"/>
  <c r="CP241" i="8"/>
  <c r="CP251" i="8"/>
  <c r="CP257" i="8"/>
  <c r="CP252" i="8"/>
  <c r="CP267" i="8"/>
  <c r="CP271" i="8"/>
  <c r="CP253" i="8"/>
  <c r="CP276" i="8"/>
  <c r="CP255" i="8"/>
  <c r="CP269" i="8"/>
  <c r="CP281" i="8"/>
  <c r="CP260" i="8"/>
  <c r="CP274" i="8"/>
  <c r="CP239" i="8"/>
  <c r="CP272" i="8"/>
  <c r="CP266" i="8"/>
  <c r="CP265" i="8"/>
  <c r="CP270" i="8"/>
  <c r="CP273" i="8"/>
  <c r="CP262" i="8"/>
  <c r="CP278" i="8"/>
  <c r="CP286" i="8"/>
  <c r="CP247" i="8"/>
  <c r="CP277" i="8"/>
  <c r="CP284" i="8"/>
  <c r="CP264" i="8"/>
  <c r="CP162" i="8"/>
  <c r="CP268" i="8"/>
  <c r="CP282" i="8"/>
  <c r="CP279" i="8"/>
  <c r="CP275" i="8"/>
  <c r="CP283" i="8"/>
  <c r="CP280" i="8"/>
  <c r="CP285" i="8"/>
  <c r="L164" i="8"/>
  <c r="L163" i="8"/>
  <c r="L170" i="8"/>
  <c r="L168" i="8"/>
  <c r="L169" i="8"/>
  <c r="L172" i="8"/>
  <c r="L174" i="8"/>
  <c r="L175" i="8"/>
  <c r="L171" i="8"/>
  <c r="L167" i="8"/>
  <c r="L181" i="8"/>
  <c r="L173" i="8"/>
  <c r="L166" i="8"/>
  <c r="L183" i="8"/>
  <c r="L190" i="8"/>
  <c r="L178" i="8"/>
  <c r="L176" i="8"/>
  <c r="L184" i="8"/>
  <c r="L177" i="8"/>
  <c r="L191" i="8"/>
  <c r="L186" i="8"/>
  <c r="L187" i="8"/>
  <c r="L165" i="8"/>
  <c r="L180" i="8"/>
  <c r="L199" i="8"/>
  <c r="L179" i="8"/>
  <c r="L197" i="8"/>
  <c r="L189" i="8"/>
  <c r="L198" i="8"/>
  <c r="L201" i="8"/>
  <c r="L182" i="8"/>
  <c r="L188" i="8"/>
  <c r="L193" i="8"/>
  <c r="L194" i="8"/>
  <c r="L196" i="8"/>
  <c r="L202" i="8"/>
  <c r="L213" i="8"/>
  <c r="L185" i="8"/>
  <c r="L209" i="8"/>
  <c r="L223" i="8"/>
  <c r="L195" i="8"/>
  <c r="L204" i="8"/>
  <c r="L212" i="8"/>
  <c r="L200" i="8"/>
  <c r="L206" i="8"/>
  <c r="L211" i="8"/>
  <c r="L208" i="8"/>
  <c r="L215" i="8"/>
  <c r="L217" i="8"/>
  <c r="L192" i="8"/>
  <c r="L220" i="8"/>
  <c r="L222" i="8"/>
  <c r="L207" i="8"/>
  <c r="L216" i="8"/>
  <c r="L218" i="8"/>
  <c r="L205" i="8"/>
  <c r="L224" i="8"/>
  <c r="L229" i="8"/>
  <c r="L226" i="8"/>
  <c r="L203" i="8"/>
  <c r="L221" i="8"/>
  <c r="L210" i="8"/>
  <c r="L214" i="8"/>
  <c r="L219" i="8"/>
  <c r="L235" i="8"/>
  <c r="L240" i="8"/>
  <c r="L233" i="8"/>
  <c r="L238" i="8"/>
  <c r="L225" i="8"/>
  <c r="L230" i="8"/>
  <c r="L231" i="8"/>
  <c r="L236" i="8"/>
  <c r="L234" i="8"/>
  <c r="L247" i="8"/>
  <c r="L237" i="8"/>
  <c r="L252" i="8"/>
  <c r="L241" i="8"/>
  <c r="L245" i="8"/>
  <c r="L250" i="8"/>
  <c r="L239" i="8"/>
  <c r="L243" i="8"/>
  <c r="L248" i="8"/>
  <c r="L246" i="8"/>
  <c r="L260" i="8"/>
  <c r="L244" i="8"/>
  <c r="L253" i="8"/>
  <c r="L265" i="8"/>
  <c r="L258" i="8"/>
  <c r="L227" i="8"/>
  <c r="L256" i="8"/>
  <c r="L261" i="8"/>
  <c r="L251" i="8"/>
  <c r="L254" i="8"/>
  <c r="L242" i="8"/>
  <c r="L259" i="8"/>
  <c r="L249" i="8"/>
  <c r="L273" i="8"/>
  <c r="L232" i="8"/>
  <c r="L262" i="8"/>
  <c r="L278" i="8"/>
  <c r="L228" i="8"/>
  <c r="L266" i="8"/>
  <c r="L271" i="8"/>
  <c r="L276" i="8"/>
  <c r="L268" i="8"/>
  <c r="L269" i="8"/>
  <c r="L274" i="8"/>
  <c r="L255" i="8"/>
  <c r="L263" i="8"/>
  <c r="L264" i="8"/>
  <c r="L272" i="8"/>
  <c r="L275" i="8"/>
  <c r="L270" i="8"/>
  <c r="L283" i="8"/>
  <c r="L280" i="8"/>
  <c r="L281" i="8"/>
  <c r="L286" i="8"/>
  <c r="L282" i="8"/>
  <c r="L267" i="8"/>
  <c r="L277" i="8"/>
  <c r="L284" i="8"/>
  <c r="L162" i="8"/>
  <c r="L257" i="8"/>
  <c r="L279" i="8"/>
  <c r="L285" i="8"/>
  <c r="AW166" i="8"/>
  <c r="AW164" i="8"/>
  <c r="AW167" i="8"/>
  <c r="AW170" i="8"/>
  <c r="AW171" i="8"/>
  <c r="AW175" i="8"/>
  <c r="AW181" i="8"/>
  <c r="AW179" i="8"/>
  <c r="AW169" i="8"/>
  <c r="AW163" i="8"/>
  <c r="AW174" i="8"/>
  <c r="AW176" i="8"/>
  <c r="AW186" i="8"/>
  <c r="AW168" i="8"/>
  <c r="AW165" i="8"/>
  <c r="AW180" i="8"/>
  <c r="AW184" i="8"/>
  <c r="AW182" i="8"/>
  <c r="AW173" i="8"/>
  <c r="AW178" i="8"/>
  <c r="AW177" i="8"/>
  <c r="AW188" i="8"/>
  <c r="AW183" i="8"/>
  <c r="AW187" i="8"/>
  <c r="AW194" i="8"/>
  <c r="AW189" i="8"/>
  <c r="AW199" i="8"/>
  <c r="AW197" i="8"/>
  <c r="AW172" i="8"/>
  <c r="AW185" i="8"/>
  <c r="AW193" i="8"/>
  <c r="AW200" i="8"/>
  <c r="AW207" i="8"/>
  <c r="AW192" i="8"/>
  <c r="AW205" i="8"/>
  <c r="AW198" i="8"/>
  <c r="AW203" i="8"/>
  <c r="AW190" i="8"/>
  <c r="AW202" i="8"/>
  <c r="AW191" i="8"/>
  <c r="AW215" i="8"/>
  <c r="AW204" i="8"/>
  <c r="AW201" i="8"/>
  <c r="AW206" i="8"/>
  <c r="AW210" i="8"/>
  <c r="AW218" i="8"/>
  <c r="AW196" i="8"/>
  <c r="AW208" i="8"/>
  <c r="AW216" i="8"/>
  <c r="AW221" i="8"/>
  <c r="AW213" i="8"/>
  <c r="AW214" i="8"/>
  <c r="AW219" i="8"/>
  <c r="AW195" i="8"/>
  <c r="AW211" i="8"/>
  <c r="AW217" i="8"/>
  <c r="AW212" i="8"/>
  <c r="AW220" i="8"/>
  <c r="AW209" i="8"/>
  <c r="AW223" i="8"/>
  <c r="AW225" i="8"/>
  <c r="AW227" i="8"/>
  <c r="AW224" i="8"/>
  <c r="AW222" i="8"/>
  <c r="AW242" i="8"/>
  <c r="AW235" i="8"/>
  <c r="AW230" i="8"/>
  <c r="AW233" i="8"/>
  <c r="AW238" i="8"/>
  <c r="AW228" i="8"/>
  <c r="AW231" i="8"/>
  <c r="AW236" i="8"/>
  <c r="AW226" i="8"/>
  <c r="AW229" i="8"/>
  <c r="AW234" i="8"/>
  <c r="AW240" i="8"/>
  <c r="AW247" i="8"/>
  <c r="AW237" i="8"/>
  <c r="AW252" i="8"/>
  <c r="AW245" i="8"/>
  <c r="AW239" i="8"/>
  <c r="AW243" i="8"/>
  <c r="AW248" i="8"/>
  <c r="AW246" i="8"/>
  <c r="AW249" i="8"/>
  <c r="AW255" i="8"/>
  <c r="AW232" i="8"/>
  <c r="AW260" i="8"/>
  <c r="AW244" i="8"/>
  <c r="AW253" i="8"/>
  <c r="AW258" i="8"/>
  <c r="AW241" i="8"/>
  <c r="AW256" i="8"/>
  <c r="AW268" i="8"/>
  <c r="AW261" i="8"/>
  <c r="AW254" i="8"/>
  <c r="AW259" i="8"/>
  <c r="AW266" i="8"/>
  <c r="AW280" i="8"/>
  <c r="AW273" i="8"/>
  <c r="AW278" i="8"/>
  <c r="AW271" i="8"/>
  <c r="AW262" i="8"/>
  <c r="AW276" i="8"/>
  <c r="AW269" i="8"/>
  <c r="AW257" i="8"/>
  <c r="AW263" i="8"/>
  <c r="AW274" i="8"/>
  <c r="AW267" i="8"/>
  <c r="AW250" i="8"/>
  <c r="AW270" i="8"/>
  <c r="AW285" i="8"/>
  <c r="AW279" i="8"/>
  <c r="AW283" i="8"/>
  <c r="AW162" i="8"/>
  <c r="AW286" i="8"/>
  <c r="AW265" i="8"/>
  <c r="AW251" i="8"/>
  <c r="AW277" i="8"/>
  <c r="AW284" i="8"/>
  <c r="AW264" i="8"/>
  <c r="AW275" i="8"/>
  <c r="AW272" i="8"/>
  <c r="AW281" i="8"/>
  <c r="AW282" i="8"/>
  <c r="CH166" i="8"/>
  <c r="CH164" i="8"/>
  <c r="CH171" i="8"/>
  <c r="CH170" i="8"/>
  <c r="CH163" i="8"/>
  <c r="CH167" i="8"/>
  <c r="CH174" i="8"/>
  <c r="CH165" i="8"/>
  <c r="CH173" i="8"/>
  <c r="CH175" i="8"/>
  <c r="CH176" i="8"/>
  <c r="CH177" i="8"/>
  <c r="CH168" i="8"/>
  <c r="CH169" i="8"/>
  <c r="CH172" i="8"/>
  <c r="CH192" i="8"/>
  <c r="CH184" i="8"/>
  <c r="CH178" i="8"/>
  <c r="CH179" i="8"/>
  <c r="CH180" i="8"/>
  <c r="CH186" i="8"/>
  <c r="CH188" i="8"/>
  <c r="CH190" i="8"/>
  <c r="CH187" i="8"/>
  <c r="CH181" i="8"/>
  <c r="CH201" i="8"/>
  <c r="CH194" i="8"/>
  <c r="CH199" i="8"/>
  <c r="CH197" i="8"/>
  <c r="CH191" i="8"/>
  <c r="CH202" i="8"/>
  <c r="CH203" i="8"/>
  <c r="CH185" i="8"/>
  <c r="CH193" i="8"/>
  <c r="CH210" i="8"/>
  <c r="CH182" i="8"/>
  <c r="CH205" i="8"/>
  <c r="CH209" i="8"/>
  <c r="CH183" i="8"/>
  <c r="CH195" i="8"/>
  <c r="CH189" i="8"/>
  <c r="CH225" i="8"/>
  <c r="CH207" i="8"/>
  <c r="CH216" i="8"/>
  <c r="CH196" i="8"/>
  <c r="CH219" i="8"/>
  <c r="CH204" i="8"/>
  <c r="CH208" i="8"/>
  <c r="CH214" i="8"/>
  <c r="CH211" i="8"/>
  <c r="CH198" i="8"/>
  <c r="CH200" i="8"/>
  <c r="CH220" i="8"/>
  <c r="CH212" i="8"/>
  <c r="CH217" i="8"/>
  <c r="CH213" i="8"/>
  <c r="CH227" i="8"/>
  <c r="CH223" i="8"/>
  <c r="CH222" i="8"/>
  <c r="CH237" i="8"/>
  <c r="CH224" i="8"/>
  <c r="CH230" i="8"/>
  <c r="CH242" i="8"/>
  <c r="CH235" i="8"/>
  <c r="CH233" i="8"/>
  <c r="CH206" i="8"/>
  <c r="CH215" i="8"/>
  <c r="CH228" i="8"/>
  <c r="CH229" i="8"/>
  <c r="CH226" i="8"/>
  <c r="CH231" i="8"/>
  <c r="CH236" i="8"/>
  <c r="CH249" i="8"/>
  <c r="CH247" i="8"/>
  <c r="CH221" i="8"/>
  <c r="CH241" i="8"/>
  <c r="CH245" i="8"/>
  <c r="CH239" i="8"/>
  <c r="CH243" i="8"/>
  <c r="CH232" i="8"/>
  <c r="CH240" i="8"/>
  <c r="CH218" i="8"/>
  <c r="CH234" i="8"/>
  <c r="CH252" i="8"/>
  <c r="CH262" i="8"/>
  <c r="CH246" i="8"/>
  <c r="CH255" i="8"/>
  <c r="CH251" i="8"/>
  <c r="CH260" i="8"/>
  <c r="CH244" i="8"/>
  <c r="CH250" i="8"/>
  <c r="CH253" i="8"/>
  <c r="CH258" i="8"/>
  <c r="CH263" i="8"/>
  <c r="CH256" i="8"/>
  <c r="CH238" i="8"/>
  <c r="CH261" i="8"/>
  <c r="CH254" i="8"/>
  <c r="CH265" i="8"/>
  <c r="CH275" i="8"/>
  <c r="CH268" i="8"/>
  <c r="CH280" i="8"/>
  <c r="CH273" i="8"/>
  <c r="CH264" i="8"/>
  <c r="CH257" i="8"/>
  <c r="CH271" i="8"/>
  <c r="CH259" i="8"/>
  <c r="CH267" i="8"/>
  <c r="CH276" i="8"/>
  <c r="CH269" i="8"/>
  <c r="CH274" i="8"/>
  <c r="CH266" i="8"/>
  <c r="CH285" i="8"/>
  <c r="CH283" i="8"/>
  <c r="CH284" i="8"/>
  <c r="CH248" i="8"/>
  <c r="CH279" i="8"/>
  <c r="CH278" i="8"/>
  <c r="CH286" i="8"/>
  <c r="CH270" i="8"/>
  <c r="CH277" i="8"/>
  <c r="CH282" i="8"/>
  <c r="CH272" i="8"/>
  <c r="CH162" i="8"/>
  <c r="CH281" i="8"/>
  <c r="DS168" i="8"/>
  <c r="DS166" i="8"/>
  <c r="DS163" i="8"/>
  <c r="DS170" i="8"/>
  <c r="DS165" i="8"/>
  <c r="DS164" i="8"/>
  <c r="DS172" i="8"/>
  <c r="DS175" i="8"/>
  <c r="DS173" i="8"/>
  <c r="DS184" i="8"/>
  <c r="DS187" i="8"/>
  <c r="DS181" i="8"/>
  <c r="DS171" i="8"/>
  <c r="DS179" i="8"/>
  <c r="DS183" i="8"/>
  <c r="DS169" i="8"/>
  <c r="DS167" i="8"/>
  <c r="DS177" i="8"/>
  <c r="DS182" i="8"/>
  <c r="DS180" i="8"/>
  <c r="DS186" i="8"/>
  <c r="DS185" i="8"/>
  <c r="DS178" i="8"/>
  <c r="DS189" i="8"/>
  <c r="DS196" i="8"/>
  <c r="DS194" i="8"/>
  <c r="DS190" i="8"/>
  <c r="DS199" i="8"/>
  <c r="DS188" i="8"/>
  <c r="DS195" i="8"/>
  <c r="DS200" i="8"/>
  <c r="DS202" i="8"/>
  <c r="DS176" i="8"/>
  <c r="DS198" i="8"/>
  <c r="DS192" i="8"/>
  <c r="DS174" i="8"/>
  <c r="DS210" i="8"/>
  <c r="DS206" i="8"/>
  <c r="DS197" i="8"/>
  <c r="DS191" i="8"/>
  <c r="DS213" i="8"/>
  <c r="DS220" i="8"/>
  <c r="DS204" i="8"/>
  <c r="DS218" i="8"/>
  <c r="DS212" i="8"/>
  <c r="DS208" i="8"/>
  <c r="DS216" i="8"/>
  <c r="DS201" i="8"/>
  <c r="DS211" i="8"/>
  <c r="DS214" i="8"/>
  <c r="DS209" i="8"/>
  <c r="DS217" i="8"/>
  <c r="DS215" i="8"/>
  <c r="DS221" i="8"/>
  <c r="DS219" i="8"/>
  <c r="DS193" i="8"/>
  <c r="DS203" i="8"/>
  <c r="DS207" i="8"/>
  <c r="DS225" i="8"/>
  <c r="DS222" i="8"/>
  <c r="DS227" i="8"/>
  <c r="DS205" i="8"/>
  <c r="DS224" i="8"/>
  <c r="DS223" i="8"/>
  <c r="DS228" i="8"/>
  <c r="DS232" i="8"/>
  <c r="DS237" i="8"/>
  <c r="DS230" i="8"/>
  <c r="DS229" i="8"/>
  <c r="DS235" i="8"/>
  <c r="DS226" i="8"/>
  <c r="DS233" i="8"/>
  <c r="DS238" i="8"/>
  <c r="DS231" i="8"/>
  <c r="DS236" i="8"/>
  <c r="DS244" i="8"/>
  <c r="DS249" i="8"/>
  <c r="DS240" i="8"/>
  <c r="DS242" i="8"/>
  <c r="DS247" i="8"/>
  <c r="DS245" i="8"/>
  <c r="DS234" i="8"/>
  <c r="DS243" i="8"/>
  <c r="DS257" i="8"/>
  <c r="DS248" i="8"/>
  <c r="DS262" i="8"/>
  <c r="DS246" i="8"/>
  <c r="DS255" i="8"/>
  <c r="DS241" i="8"/>
  <c r="DS260" i="8"/>
  <c r="DS253" i="8"/>
  <c r="DS258" i="8"/>
  <c r="DS239" i="8"/>
  <c r="DS251" i="8"/>
  <c r="DS250" i="8"/>
  <c r="DS256" i="8"/>
  <c r="DS261" i="8"/>
  <c r="DS270" i="8"/>
  <c r="DS252" i="8"/>
  <c r="DS275" i="8"/>
  <c r="DS254" i="8"/>
  <c r="DS268" i="8"/>
  <c r="DS280" i="8"/>
  <c r="DS259" i="8"/>
  <c r="DS267" i="8"/>
  <c r="DS273" i="8"/>
  <c r="DS265" i="8"/>
  <c r="DS271" i="8"/>
  <c r="DS264" i="8"/>
  <c r="DS269" i="8"/>
  <c r="DS272" i="8"/>
  <c r="DS274" i="8"/>
  <c r="DS266" i="8"/>
  <c r="DS277" i="8"/>
  <c r="DS285" i="8"/>
  <c r="DS283" i="8"/>
  <c r="DS281" i="8"/>
  <c r="DS286" i="8"/>
  <c r="DS276" i="8"/>
  <c r="DS278" i="8"/>
  <c r="DS162" i="8"/>
  <c r="DS263" i="8"/>
  <c r="DS282" i="8"/>
  <c r="DS284" i="8"/>
  <c r="DS279" i="8"/>
  <c r="Q163" i="8"/>
  <c r="Q168" i="8"/>
  <c r="Q166" i="8"/>
  <c r="Q169" i="8"/>
  <c r="Q167" i="8"/>
  <c r="Q171" i="8"/>
  <c r="Q170" i="8"/>
  <c r="Q174" i="8"/>
  <c r="Q164" i="8"/>
  <c r="Q165" i="8"/>
  <c r="Q173" i="8"/>
  <c r="Q175" i="8"/>
  <c r="Q180" i="8"/>
  <c r="Q176" i="8"/>
  <c r="Q186" i="8"/>
  <c r="Q189" i="8"/>
  <c r="Q183" i="8"/>
  <c r="Q182" i="8"/>
  <c r="Q178" i="8"/>
  <c r="Q185" i="8"/>
  <c r="Q177" i="8"/>
  <c r="Q188" i="8"/>
  <c r="Q181" i="8"/>
  <c r="Q184" i="8"/>
  <c r="Q198" i="8"/>
  <c r="Q190" i="8"/>
  <c r="Q192" i="8"/>
  <c r="Q196" i="8"/>
  <c r="Q191" i="8"/>
  <c r="Q201" i="8"/>
  <c r="Q197" i="8"/>
  <c r="Q200" i="8"/>
  <c r="Q194" i="8"/>
  <c r="Q193" i="8"/>
  <c r="Q172" i="8"/>
  <c r="Q203" i="8"/>
  <c r="Q212" i="8"/>
  <c r="Q204" i="8"/>
  <c r="Q202" i="8"/>
  <c r="Q206" i="8"/>
  <c r="Q208" i="8"/>
  <c r="Q179" i="8"/>
  <c r="Q222" i="8"/>
  <c r="Q207" i="8"/>
  <c r="Q195" i="8"/>
  <c r="Q220" i="8"/>
  <c r="Q214" i="8"/>
  <c r="Q209" i="8"/>
  <c r="Q199" i="8"/>
  <c r="Q213" i="8"/>
  <c r="Q216" i="8"/>
  <c r="Q211" i="8"/>
  <c r="Q215" i="8"/>
  <c r="Q219" i="8"/>
  <c r="Q210" i="8"/>
  <c r="Q217" i="8"/>
  <c r="Q221" i="8"/>
  <c r="Q223" i="8"/>
  <c r="Q187" i="8"/>
  <c r="Q227" i="8"/>
  <c r="Q228" i="8"/>
  <c r="Q205" i="8"/>
  <c r="Q224" i="8"/>
  <c r="Q229" i="8"/>
  <c r="Q226" i="8"/>
  <c r="Q234" i="8"/>
  <c r="Q239" i="8"/>
  <c r="Q232" i="8"/>
  <c r="Q237" i="8"/>
  <c r="Q218" i="8"/>
  <c r="Q235" i="8"/>
  <c r="Q225" i="8"/>
  <c r="Q233" i="8"/>
  <c r="Q246" i="8"/>
  <c r="Q251" i="8"/>
  <c r="Q238" i="8"/>
  <c r="Q242" i="8"/>
  <c r="Q244" i="8"/>
  <c r="Q249" i="8"/>
  <c r="Q231" i="8"/>
  <c r="Q247" i="8"/>
  <c r="Q236" i="8"/>
  <c r="Q241" i="8"/>
  <c r="Q245" i="8"/>
  <c r="Q259" i="8"/>
  <c r="Q264" i="8"/>
  <c r="Q257" i="8"/>
  <c r="Q230" i="8"/>
  <c r="Q250" i="8"/>
  <c r="Q262" i="8"/>
  <c r="Q255" i="8"/>
  <c r="Q260" i="8"/>
  <c r="Q248" i="8"/>
  <c r="Q253" i="8"/>
  <c r="Q252" i="8"/>
  <c r="Q258" i="8"/>
  <c r="Q272" i="8"/>
  <c r="Q254" i="8"/>
  <c r="Q277" i="8"/>
  <c r="Q256" i="8"/>
  <c r="Q267" i="8"/>
  <c r="Q270" i="8"/>
  <c r="Q261" i="8"/>
  <c r="Q275" i="8"/>
  <c r="Q273" i="8"/>
  <c r="Q240" i="8"/>
  <c r="Q266" i="8"/>
  <c r="Q271" i="8"/>
  <c r="Q263" i="8"/>
  <c r="Q274" i="8"/>
  <c r="Q162" i="8"/>
  <c r="Q282" i="8"/>
  <c r="Q243" i="8"/>
  <c r="Q265" i="8"/>
  <c r="Q279" i="8"/>
  <c r="Q278" i="8"/>
  <c r="Q285" i="8"/>
  <c r="Q269" i="8"/>
  <c r="Q276" i="8"/>
  <c r="Q283" i="8"/>
  <c r="Q280" i="8"/>
  <c r="Q268" i="8"/>
  <c r="Q284" i="8"/>
  <c r="Q286" i="8"/>
  <c r="Q281" i="8"/>
  <c r="DK165" i="8"/>
  <c r="DK168" i="8"/>
  <c r="DK166" i="8"/>
  <c r="DK163" i="8"/>
  <c r="DK167" i="8"/>
  <c r="DK169" i="8"/>
  <c r="DK171" i="8"/>
  <c r="DK176" i="8"/>
  <c r="DK170" i="8"/>
  <c r="DK174" i="8"/>
  <c r="DK181" i="8"/>
  <c r="DK173" i="8"/>
  <c r="DK178" i="8"/>
  <c r="DK172" i="8"/>
  <c r="DK177" i="8"/>
  <c r="DK164" i="8"/>
  <c r="DK191" i="8"/>
  <c r="DK182" i="8"/>
  <c r="DK187" i="8"/>
  <c r="DK184" i="8"/>
  <c r="DK175" i="8"/>
  <c r="DK180" i="8"/>
  <c r="DK185" i="8"/>
  <c r="DK179" i="8"/>
  <c r="DK188" i="8"/>
  <c r="DK200" i="8"/>
  <c r="DK183" i="8"/>
  <c r="DK193" i="8"/>
  <c r="DK198" i="8"/>
  <c r="DK189" i="8"/>
  <c r="DK201" i="8"/>
  <c r="DK196" i="8"/>
  <c r="DK195" i="8"/>
  <c r="DK197" i="8"/>
  <c r="DK199" i="8"/>
  <c r="DK209" i="8"/>
  <c r="DK214" i="8"/>
  <c r="DK207" i="8"/>
  <c r="DK192" i="8"/>
  <c r="DK204" i="8"/>
  <c r="DK206" i="8"/>
  <c r="DK224" i="8"/>
  <c r="DK202" i="8"/>
  <c r="DK208" i="8"/>
  <c r="DK203" i="8"/>
  <c r="DK215" i="8"/>
  <c r="DK205" i="8"/>
  <c r="DK186" i="8"/>
  <c r="DK213" i="8"/>
  <c r="DK218" i="8"/>
  <c r="DK190" i="8"/>
  <c r="DK194" i="8"/>
  <c r="DK212" i="8"/>
  <c r="DK216" i="8"/>
  <c r="DK219" i="8"/>
  <c r="DK210" i="8"/>
  <c r="DK226" i="8"/>
  <c r="DK217" i="8"/>
  <c r="DK223" i="8"/>
  <c r="DK225" i="8"/>
  <c r="DK211" i="8"/>
  <c r="DK222" i="8"/>
  <c r="DK227" i="8"/>
  <c r="DK236" i="8"/>
  <c r="DK241" i="8"/>
  <c r="DK220" i="8"/>
  <c r="DK221" i="8"/>
  <c r="DK234" i="8"/>
  <c r="DK232" i="8"/>
  <c r="DK228" i="8"/>
  <c r="DK237" i="8"/>
  <c r="DK230" i="8"/>
  <c r="DK235" i="8"/>
  <c r="DK229" i="8"/>
  <c r="DK248" i="8"/>
  <c r="DK246" i="8"/>
  <c r="DK239" i="8"/>
  <c r="DK238" i="8"/>
  <c r="DK244" i="8"/>
  <c r="DK249" i="8"/>
  <c r="DK242" i="8"/>
  <c r="DK231" i="8"/>
  <c r="DK240" i="8"/>
  <c r="DK261" i="8"/>
  <c r="DK254" i="8"/>
  <c r="DK250" i="8"/>
  <c r="DK259" i="8"/>
  <c r="DK252" i="8"/>
  <c r="DK233" i="8"/>
  <c r="DK257" i="8"/>
  <c r="DK245" i="8"/>
  <c r="DK247" i="8"/>
  <c r="DK262" i="8"/>
  <c r="DK255" i="8"/>
  <c r="DK243" i="8"/>
  <c r="DK260" i="8"/>
  <c r="DK253" i="8"/>
  <c r="DK264" i="8"/>
  <c r="DK274" i="8"/>
  <c r="DK266" i="8"/>
  <c r="DK279" i="8"/>
  <c r="DK272" i="8"/>
  <c r="DK263" i="8"/>
  <c r="DK256" i="8"/>
  <c r="DK270" i="8"/>
  <c r="DK258" i="8"/>
  <c r="DK275" i="8"/>
  <c r="DK268" i="8"/>
  <c r="DK267" i="8"/>
  <c r="DK273" i="8"/>
  <c r="DK265" i="8"/>
  <c r="DK280" i="8"/>
  <c r="DK281" i="8"/>
  <c r="DK284" i="8"/>
  <c r="DK162" i="8"/>
  <c r="DK276" i="8"/>
  <c r="DK282" i="8"/>
  <c r="DK283" i="8"/>
  <c r="DK278" i="8"/>
  <c r="DK277" i="8"/>
  <c r="DK285" i="8"/>
  <c r="DK269" i="8"/>
  <c r="DK251" i="8"/>
  <c r="DK271" i="8"/>
  <c r="DK286" i="8"/>
  <c r="BS163" i="8"/>
  <c r="BS164" i="8"/>
  <c r="BS174" i="8"/>
  <c r="BS172" i="8"/>
  <c r="BS168" i="8"/>
  <c r="BS165" i="8"/>
  <c r="BS171" i="8"/>
  <c r="BS173" i="8"/>
  <c r="BS179" i="8"/>
  <c r="BS177" i="8"/>
  <c r="BS184" i="8"/>
  <c r="BS170" i="8"/>
  <c r="BS176" i="8"/>
  <c r="BS178" i="8"/>
  <c r="BS166" i="8"/>
  <c r="BS167" i="8"/>
  <c r="BS183" i="8"/>
  <c r="BS181" i="8"/>
  <c r="BS190" i="8"/>
  <c r="BS187" i="8"/>
  <c r="BS186" i="8"/>
  <c r="BS182" i="8"/>
  <c r="BS185" i="8"/>
  <c r="BS189" i="8"/>
  <c r="BS197" i="8"/>
  <c r="BS202" i="8"/>
  <c r="BS188" i="8"/>
  <c r="BS195" i="8"/>
  <c r="BS193" i="8"/>
  <c r="BS205" i="8"/>
  <c r="BS194" i="8"/>
  <c r="BS200" i="8"/>
  <c r="BS203" i="8"/>
  <c r="BS169" i="8"/>
  <c r="BS198" i="8"/>
  <c r="BS199" i="8"/>
  <c r="BS175" i="8"/>
  <c r="BS180" i="8"/>
  <c r="BS213" i="8"/>
  <c r="BS192" i="8"/>
  <c r="BS206" i="8"/>
  <c r="BS212" i="8"/>
  <c r="BS208" i="8"/>
  <c r="BS216" i="8"/>
  <c r="BS204" i="8"/>
  <c r="BS196" i="8"/>
  <c r="BS219" i="8"/>
  <c r="BS191" i="8"/>
  <c r="BS210" i="8"/>
  <c r="BS217" i="8"/>
  <c r="BS201" i="8"/>
  <c r="BS221" i="8"/>
  <c r="BS215" i="8"/>
  <c r="BS222" i="8"/>
  <c r="BS214" i="8"/>
  <c r="BS211" i="8"/>
  <c r="BS225" i="8"/>
  <c r="BS209" i="8"/>
  <c r="BS227" i="8"/>
  <c r="BS207" i="8"/>
  <c r="BS224" i="8"/>
  <c r="BS228" i="8"/>
  <c r="BS226" i="8"/>
  <c r="BS240" i="8"/>
  <c r="BS223" i="8"/>
  <c r="BS233" i="8"/>
  <c r="BS231" i="8"/>
  <c r="BS229" i="8"/>
  <c r="BS236" i="8"/>
  <c r="BS234" i="8"/>
  <c r="BS218" i="8"/>
  <c r="BS232" i="8"/>
  <c r="BS220" i="8"/>
  <c r="BS230" i="8"/>
  <c r="BS242" i="8"/>
  <c r="BS252" i="8"/>
  <c r="BS235" i="8"/>
  <c r="BS245" i="8"/>
  <c r="BS238" i="8"/>
  <c r="BS250" i="8"/>
  <c r="BS241" i="8"/>
  <c r="BS243" i="8"/>
  <c r="BS248" i="8"/>
  <c r="BS239" i="8"/>
  <c r="BS246" i="8"/>
  <c r="BS253" i="8"/>
  <c r="BS265" i="8"/>
  <c r="BS258" i="8"/>
  <c r="BS251" i="8"/>
  <c r="BS263" i="8"/>
  <c r="BS247" i="8"/>
  <c r="BS256" i="8"/>
  <c r="BS261" i="8"/>
  <c r="BS254" i="8"/>
  <c r="BS266" i="8"/>
  <c r="BS259" i="8"/>
  <c r="BS244" i="8"/>
  <c r="BS249" i="8"/>
  <c r="BS257" i="8"/>
  <c r="BS262" i="8"/>
  <c r="BS278" i="8"/>
  <c r="BS271" i="8"/>
  <c r="BS237" i="8"/>
  <c r="BS276" i="8"/>
  <c r="BS264" i="8"/>
  <c r="BS267" i="8"/>
  <c r="BS269" i="8"/>
  <c r="BS274" i="8"/>
  <c r="BS272" i="8"/>
  <c r="BS260" i="8"/>
  <c r="BS268" i="8"/>
  <c r="BS255" i="8"/>
  <c r="BS283" i="8"/>
  <c r="BS273" i="8"/>
  <c r="BS270" i="8"/>
  <c r="BS286" i="8"/>
  <c r="BS275" i="8"/>
  <c r="BS280" i="8"/>
  <c r="BS279" i="8"/>
  <c r="BS284" i="8"/>
  <c r="BS162" i="8"/>
  <c r="BS281" i="8"/>
  <c r="BS282" i="8"/>
  <c r="BS277" i="8"/>
  <c r="BS285" i="8"/>
  <c r="N166" i="8"/>
  <c r="N164" i="8"/>
  <c r="N165" i="8"/>
  <c r="N163" i="8"/>
  <c r="N167" i="8"/>
  <c r="N169" i="8"/>
  <c r="N173" i="8"/>
  <c r="N176" i="8"/>
  <c r="N177" i="8"/>
  <c r="N171" i="8"/>
  <c r="N172" i="8"/>
  <c r="N168" i="8"/>
  <c r="N192" i="8"/>
  <c r="N183" i="8"/>
  <c r="N175" i="8"/>
  <c r="N188" i="8"/>
  <c r="N178" i="8"/>
  <c r="N180" i="8"/>
  <c r="N181" i="8"/>
  <c r="N174" i="8"/>
  <c r="N179" i="8"/>
  <c r="N189" i="8"/>
  <c r="N170" i="8"/>
  <c r="N186" i="8"/>
  <c r="N191" i="8"/>
  <c r="N187" i="8"/>
  <c r="N201" i="8"/>
  <c r="N194" i="8"/>
  <c r="N199" i="8"/>
  <c r="N184" i="8"/>
  <c r="N190" i="8"/>
  <c r="N195" i="8"/>
  <c r="N203" i="8"/>
  <c r="N197" i="8"/>
  <c r="N182" i="8"/>
  <c r="N193" i="8"/>
  <c r="N198" i="8"/>
  <c r="N204" i="8"/>
  <c r="N206" i="8"/>
  <c r="N208" i="8"/>
  <c r="N210" i="8"/>
  <c r="N202" i="8"/>
  <c r="N215" i="8"/>
  <c r="N185" i="8"/>
  <c r="N209" i="8"/>
  <c r="N207" i="8"/>
  <c r="N214" i="8"/>
  <c r="N225" i="8"/>
  <c r="N213" i="8"/>
  <c r="N216" i="8"/>
  <c r="N212" i="8"/>
  <c r="N200" i="8"/>
  <c r="N219" i="8"/>
  <c r="N220" i="8"/>
  <c r="N211" i="8"/>
  <c r="N196" i="8"/>
  <c r="N223" i="8"/>
  <c r="N205" i="8"/>
  <c r="N224" i="8"/>
  <c r="N226" i="8"/>
  <c r="N221" i="8"/>
  <c r="N218" i="8"/>
  <c r="N217" i="8"/>
  <c r="N227" i="8"/>
  <c r="N222" i="8"/>
  <c r="N228" i="8"/>
  <c r="N237" i="8"/>
  <c r="N229" i="8"/>
  <c r="N242" i="8"/>
  <c r="N235" i="8"/>
  <c r="N233" i="8"/>
  <c r="N238" i="8"/>
  <c r="N230" i="8"/>
  <c r="N231" i="8"/>
  <c r="N236" i="8"/>
  <c r="N249" i="8"/>
  <c r="N232" i="8"/>
  <c r="N234" i="8"/>
  <c r="N247" i="8"/>
  <c r="N241" i="8"/>
  <c r="N245" i="8"/>
  <c r="N239" i="8"/>
  <c r="N243" i="8"/>
  <c r="N250" i="8"/>
  <c r="N262" i="8"/>
  <c r="N246" i="8"/>
  <c r="N255" i="8"/>
  <c r="N260" i="8"/>
  <c r="N244" i="8"/>
  <c r="N248" i="8"/>
  <c r="N253" i="8"/>
  <c r="N252" i="8"/>
  <c r="N258" i="8"/>
  <c r="N263" i="8"/>
  <c r="N256" i="8"/>
  <c r="N261" i="8"/>
  <c r="N251" i="8"/>
  <c r="N254" i="8"/>
  <c r="N275" i="8"/>
  <c r="N280" i="8"/>
  <c r="N273" i="8"/>
  <c r="N266" i="8"/>
  <c r="N271" i="8"/>
  <c r="N240" i="8"/>
  <c r="N268" i="8"/>
  <c r="N276" i="8"/>
  <c r="N265" i="8"/>
  <c r="N269" i="8"/>
  <c r="N274" i="8"/>
  <c r="N257" i="8"/>
  <c r="N278" i="8"/>
  <c r="N270" i="8"/>
  <c r="N285" i="8"/>
  <c r="N264" i="8"/>
  <c r="N272" i="8"/>
  <c r="N283" i="8"/>
  <c r="N259" i="8"/>
  <c r="N277" i="8"/>
  <c r="N284" i="8"/>
  <c r="N281" i="8"/>
  <c r="N286" i="8"/>
  <c r="N267" i="8"/>
  <c r="N282" i="8"/>
  <c r="N279" i="8"/>
  <c r="N162" i="8"/>
  <c r="BL163" i="8"/>
  <c r="BL168" i="8"/>
  <c r="BL165" i="8"/>
  <c r="BL169" i="8"/>
  <c r="BL173" i="8"/>
  <c r="BL171" i="8"/>
  <c r="BL170" i="8"/>
  <c r="BL164" i="8"/>
  <c r="BL166" i="8"/>
  <c r="BL167" i="8"/>
  <c r="BL178" i="8"/>
  <c r="BL176" i="8"/>
  <c r="BL174" i="8"/>
  <c r="BL175" i="8"/>
  <c r="BL183" i="8"/>
  <c r="BL177" i="8"/>
  <c r="BL179" i="8"/>
  <c r="BL181" i="8"/>
  <c r="BL182" i="8"/>
  <c r="BL184" i="8"/>
  <c r="BL172" i="8"/>
  <c r="BL191" i="8"/>
  <c r="BL188" i="8"/>
  <c r="BL187" i="8"/>
  <c r="BL196" i="8"/>
  <c r="BL186" i="8"/>
  <c r="BL201" i="8"/>
  <c r="BL180" i="8"/>
  <c r="BL194" i="8"/>
  <c r="BL189" i="8"/>
  <c r="BL197" i="8"/>
  <c r="BL204" i="8"/>
  <c r="BL198" i="8"/>
  <c r="BL185" i="8"/>
  <c r="BL193" i="8"/>
  <c r="BL202" i="8"/>
  <c r="BL212" i="8"/>
  <c r="BL192" i="8"/>
  <c r="BL195" i="8"/>
  <c r="BL190" i="8"/>
  <c r="BL200" i="8"/>
  <c r="BL207" i="8"/>
  <c r="BL199" i="8"/>
  <c r="BL211" i="8"/>
  <c r="BL215" i="8"/>
  <c r="BL227" i="8"/>
  <c r="BL218" i="8"/>
  <c r="BL213" i="8"/>
  <c r="BL214" i="8"/>
  <c r="BL216" i="8"/>
  <c r="BL205" i="8"/>
  <c r="BL203" i="8"/>
  <c r="BL210" i="8"/>
  <c r="BL220" i="8"/>
  <c r="BL208" i="8"/>
  <c r="BL206" i="8"/>
  <c r="BL217" i="8"/>
  <c r="BL209" i="8"/>
  <c r="BL224" i="8"/>
  <c r="BL226" i="8"/>
  <c r="BL223" i="8"/>
  <c r="BL225" i="8"/>
  <c r="BL219" i="8"/>
  <c r="BL239" i="8"/>
  <c r="BL232" i="8"/>
  <c r="BL222" i="8"/>
  <c r="BL228" i="8"/>
  <c r="BL230" i="8"/>
  <c r="BL235" i="8"/>
  <c r="BL233" i="8"/>
  <c r="BL238" i="8"/>
  <c r="BL231" i="8"/>
  <c r="BL251" i="8"/>
  <c r="BL240" i="8"/>
  <c r="BL244" i="8"/>
  <c r="BL221" i="8"/>
  <c r="BL249" i="8"/>
  <c r="BL234" i="8"/>
  <c r="BL247" i="8"/>
  <c r="BL229" i="8"/>
  <c r="BL236" i="8"/>
  <c r="BL242" i="8"/>
  <c r="BL245" i="8"/>
  <c r="BL237" i="8"/>
  <c r="BL243" i="8"/>
  <c r="BL264" i="8"/>
  <c r="BL248" i="8"/>
  <c r="BL257" i="8"/>
  <c r="BL262" i="8"/>
  <c r="BL255" i="8"/>
  <c r="BL260" i="8"/>
  <c r="BL253" i="8"/>
  <c r="BL265" i="8"/>
  <c r="BL252" i="8"/>
  <c r="BL258" i="8"/>
  <c r="BL246" i="8"/>
  <c r="BL256" i="8"/>
  <c r="BL254" i="8"/>
  <c r="BL277" i="8"/>
  <c r="BL250" i="8"/>
  <c r="BL259" i="8"/>
  <c r="BL270" i="8"/>
  <c r="BL261" i="8"/>
  <c r="BL266" i="8"/>
  <c r="BL275" i="8"/>
  <c r="BL268" i="8"/>
  <c r="BL263" i="8"/>
  <c r="BL273" i="8"/>
  <c r="BL241" i="8"/>
  <c r="BL271" i="8"/>
  <c r="BL282" i="8"/>
  <c r="BL279" i="8"/>
  <c r="BL281" i="8"/>
  <c r="BL278" i="8"/>
  <c r="BL285" i="8"/>
  <c r="BL272" i="8"/>
  <c r="BL269" i="8"/>
  <c r="BL276" i="8"/>
  <c r="BL283" i="8"/>
  <c r="BL286" i="8"/>
  <c r="BL267" i="8"/>
  <c r="BL274" i="8"/>
  <c r="BL284" i="8"/>
  <c r="BL280" i="8"/>
  <c r="BL162" i="8"/>
  <c r="AO163" i="8"/>
  <c r="AO169" i="8"/>
  <c r="AO167" i="8"/>
  <c r="AO164" i="8"/>
  <c r="AO168" i="8"/>
  <c r="AO165" i="8"/>
  <c r="AO166" i="8"/>
  <c r="AO173" i="8"/>
  <c r="AO175" i="8"/>
  <c r="AO181" i="8"/>
  <c r="AO170" i="8"/>
  <c r="AO171" i="8"/>
  <c r="AO176" i="8"/>
  <c r="AO180" i="8"/>
  <c r="AO182" i="8"/>
  <c r="AO189" i="8"/>
  <c r="AO172" i="8"/>
  <c r="AO179" i="8"/>
  <c r="AO183" i="8"/>
  <c r="AO174" i="8"/>
  <c r="AO185" i="8"/>
  <c r="AO178" i="8"/>
  <c r="AO177" i="8"/>
  <c r="AO184" i="8"/>
  <c r="AO187" i="8"/>
  <c r="AO186" i="8"/>
  <c r="AO192" i="8"/>
  <c r="AO198" i="8"/>
  <c r="AO196" i="8"/>
  <c r="AO201" i="8"/>
  <c r="AO197" i="8"/>
  <c r="AO190" i="8"/>
  <c r="AO191" i="8"/>
  <c r="AO195" i="8"/>
  <c r="AO203" i="8"/>
  <c r="AO206" i="8"/>
  <c r="AO208" i="8"/>
  <c r="AO212" i="8"/>
  <c r="AO188" i="8"/>
  <c r="AO202" i="8"/>
  <c r="AO194" i="8"/>
  <c r="AO199" i="8"/>
  <c r="AO200" i="8"/>
  <c r="AO193" i="8"/>
  <c r="AO222" i="8"/>
  <c r="AO204" i="8"/>
  <c r="AO207" i="8"/>
  <c r="AO220" i="8"/>
  <c r="AO211" i="8"/>
  <c r="AO210" i="8"/>
  <c r="AO215" i="8"/>
  <c r="AO209" i="8"/>
  <c r="AO216" i="8"/>
  <c r="AO219" i="8"/>
  <c r="AO221" i="8"/>
  <c r="AO213" i="8"/>
  <c r="AO214" i="8"/>
  <c r="AO218" i="8"/>
  <c r="AO228" i="8"/>
  <c r="AO217" i="8"/>
  <c r="AO205" i="8"/>
  <c r="AO224" i="8"/>
  <c r="AO226" i="8"/>
  <c r="AO227" i="8"/>
  <c r="AO229" i="8"/>
  <c r="AO234" i="8"/>
  <c r="AO239" i="8"/>
  <c r="AO225" i="8"/>
  <c r="AO232" i="8"/>
  <c r="AO237" i="8"/>
  <c r="AO235" i="8"/>
  <c r="AO230" i="8"/>
  <c r="AO233" i="8"/>
  <c r="AO236" i="8"/>
  <c r="AO238" i="8"/>
  <c r="AO246" i="8"/>
  <c r="AO251" i="8"/>
  <c r="AO244" i="8"/>
  <c r="AO241" i="8"/>
  <c r="AO249" i="8"/>
  <c r="AO247" i="8"/>
  <c r="AO240" i="8"/>
  <c r="AO245" i="8"/>
  <c r="AO259" i="8"/>
  <c r="AO252" i="8"/>
  <c r="AO264" i="8"/>
  <c r="AO242" i="8"/>
  <c r="AO257" i="8"/>
  <c r="AO231" i="8"/>
  <c r="AO262" i="8"/>
  <c r="AO248" i="8"/>
  <c r="AO255" i="8"/>
  <c r="AO243" i="8"/>
  <c r="AO260" i="8"/>
  <c r="AO253" i="8"/>
  <c r="AO223" i="8"/>
  <c r="AO250" i="8"/>
  <c r="AO258" i="8"/>
  <c r="AO267" i="8"/>
  <c r="AO272" i="8"/>
  <c r="AO263" i="8"/>
  <c r="AO277" i="8"/>
  <c r="AO265" i="8"/>
  <c r="AO270" i="8"/>
  <c r="AO275" i="8"/>
  <c r="AO266" i="8"/>
  <c r="AO273" i="8"/>
  <c r="AO268" i="8"/>
  <c r="AO254" i="8"/>
  <c r="AO271" i="8"/>
  <c r="AO274" i="8"/>
  <c r="AO269" i="8"/>
  <c r="AO162" i="8"/>
  <c r="AO282" i="8"/>
  <c r="AO279" i="8"/>
  <c r="AO280" i="8"/>
  <c r="AO281" i="8"/>
  <c r="AO285" i="8"/>
  <c r="AO256" i="8"/>
  <c r="AO276" i="8"/>
  <c r="AO283" i="8"/>
  <c r="AO284" i="8"/>
  <c r="AO286" i="8"/>
  <c r="AO261" i="8"/>
  <c r="AO278" i="8"/>
  <c r="EI117" i="8"/>
  <c r="EI115" i="8"/>
  <c r="EI108" i="8"/>
  <c r="EI127" i="8"/>
  <c r="EI122" i="8"/>
  <c r="EI96" i="8"/>
  <c r="EI97" i="8"/>
  <c r="EI106" i="8"/>
  <c r="EI116" i="8"/>
  <c r="EI126" i="8"/>
  <c r="EI113" i="8"/>
  <c r="EI104" i="8"/>
  <c r="EI105" i="8"/>
  <c r="EI103" i="8"/>
  <c r="EI114" i="8"/>
  <c r="EI112" i="8"/>
  <c r="E420" i="8"/>
  <c r="EI14" i="8"/>
  <c r="EI16" i="8"/>
  <c r="EI11" i="8"/>
  <c r="EI20" i="8"/>
  <c r="EI4" i="8"/>
  <c r="EI10" i="8"/>
  <c r="EI22" i="8"/>
  <c r="EI12" i="8"/>
  <c r="EI19" i="8"/>
  <c r="EI7" i="8"/>
  <c r="EI15" i="8"/>
  <c r="EI6" i="8"/>
  <c r="EI8" i="8"/>
  <c r="EI13" i="8"/>
  <c r="EI9" i="8"/>
  <c r="EI23" i="8"/>
  <c r="EI21" i="8"/>
  <c r="EI18" i="8"/>
  <c r="EI17" i="8"/>
  <c r="CN120" i="8" l="1"/>
  <c r="D46" i="8"/>
  <c r="D119" i="8"/>
  <c r="D85" i="8"/>
  <c r="D115" i="8"/>
  <c r="D111" i="8"/>
  <c r="D76" i="8"/>
  <c r="D81" i="8"/>
  <c r="D58" i="8"/>
  <c r="D48" i="8"/>
  <c r="D97" i="8"/>
  <c r="D92" i="8"/>
  <c r="D65" i="8"/>
  <c r="D88" i="8"/>
  <c r="D117" i="8"/>
  <c r="D70" i="8"/>
  <c r="D60" i="8"/>
  <c r="D109" i="8"/>
  <c r="D69" i="8"/>
  <c r="D101" i="8"/>
  <c r="D100" i="8"/>
  <c r="D42" i="8"/>
  <c r="D82" i="8"/>
  <c r="D72" i="8"/>
  <c r="D39" i="8"/>
  <c r="D38" i="8"/>
  <c r="D78" i="8"/>
  <c r="D112" i="8"/>
  <c r="D54" i="8"/>
  <c r="D94" i="8"/>
  <c r="D84" i="8"/>
  <c r="D51" i="8"/>
  <c r="D50" i="8"/>
  <c r="D55" i="8"/>
  <c r="D41" i="8"/>
  <c r="D102" i="8"/>
  <c r="D106" i="8"/>
  <c r="D96" i="8"/>
  <c r="D75" i="8"/>
  <c r="D62" i="8"/>
  <c r="D103" i="8"/>
  <c r="D77" i="8"/>
  <c r="D91" i="8"/>
  <c r="D118" i="8"/>
  <c r="D107" i="8"/>
  <c r="D99" i="8"/>
  <c r="D74" i="8"/>
  <c r="D68" i="8"/>
  <c r="D113" i="8"/>
  <c r="D80" i="8"/>
  <c r="D47" i="8"/>
  <c r="D108" i="8"/>
  <c r="D53" i="8"/>
  <c r="D86" i="8"/>
  <c r="D116" i="8"/>
  <c r="D90" i="8"/>
  <c r="D45" i="8"/>
  <c r="D59" i="8"/>
  <c r="D37" i="8"/>
  <c r="D89" i="8"/>
  <c r="D98" i="8"/>
  <c r="D93" i="8"/>
  <c r="D43" i="8"/>
  <c r="D57" i="8"/>
  <c r="D71" i="8"/>
  <c r="D49" i="8"/>
  <c r="D66" i="8"/>
  <c r="D110" i="8"/>
  <c r="D40" i="8"/>
  <c r="D79" i="8"/>
  <c r="D44" i="8"/>
  <c r="D83" i="8"/>
  <c r="D61" i="8"/>
  <c r="D114" i="8"/>
  <c r="D63" i="8"/>
  <c r="D52" i="8"/>
  <c r="D56" i="8"/>
  <c r="D105" i="8"/>
  <c r="D95" i="8"/>
  <c r="D73" i="8"/>
  <c r="D67" i="8"/>
  <c r="D87" i="8"/>
  <c r="D64" i="8"/>
  <c r="D104" i="8"/>
  <c r="E36" i="8"/>
  <c r="E40" i="8" s="1"/>
  <c r="DK120" i="8"/>
  <c r="D299" i="8"/>
  <c r="ER7" i="8" s="1"/>
  <c r="D319" i="8"/>
  <c r="ER27" i="8" s="1"/>
  <c r="D338" i="8"/>
  <c r="ER46" i="8" s="1"/>
  <c r="D327" i="8"/>
  <c r="ER35" i="8" s="1"/>
  <c r="D348" i="8"/>
  <c r="ER56" i="8" s="1"/>
  <c r="D349" i="8"/>
  <c r="ER57" i="8" s="1"/>
  <c r="D366" i="8"/>
  <c r="ER74" i="8" s="1"/>
  <c r="D380" i="8"/>
  <c r="ER88" i="8" s="1"/>
  <c r="D389" i="8"/>
  <c r="ER97" i="8" s="1"/>
  <c r="D411" i="8"/>
  <c r="ER119" i="8" s="1"/>
  <c r="D296" i="8"/>
  <c r="ER4" i="8" s="1"/>
  <c r="D298" i="8"/>
  <c r="ER6" i="8" s="1"/>
  <c r="D307" i="8"/>
  <c r="ER15" i="8" s="1"/>
  <c r="D329" i="8"/>
  <c r="ER37" i="8" s="1"/>
  <c r="D346" i="8"/>
  <c r="ER54" i="8" s="1"/>
  <c r="D341" i="8"/>
  <c r="ER49" i="8" s="1"/>
  <c r="D357" i="8"/>
  <c r="ER65" i="8" s="1"/>
  <c r="D372" i="8"/>
  <c r="ER80" i="8" s="1"/>
  <c r="D384" i="8"/>
  <c r="ER92" i="8" s="1"/>
  <c r="D391" i="8"/>
  <c r="ER99" i="8" s="1"/>
  <c r="D401" i="8"/>
  <c r="ER109" i="8" s="1"/>
  <c r="D418" i="8"/>
  <c r="ER126" i="8" s="1"/>
  <c r="D303" i="8"/>
  <c r="ER11" i="8" s="1"/>
  <c r="D317" i="8"/>
  <c r="ER25" i="8" s="1"/>
  <c r="D332" i="8"/>
  <c r="ER40" i="8" s="1"/>
  <c r="D331" i="8"/>
  <c r="ER39" i="8" s="1"/>
  <c r="D356" i="8"/>
  <c r="ER64" i="8" s="1"/>
  <c r="D370" i="8"/>
  <c r="ER78" i="8" s="1"/>
  <c r="D382" i="8"/>
  <c r="ER90" i="8" s="1"/>
  <c r="D403" i="8"/>
  <c r="ER111" i="8" s="1"/>
  <c r="D416" i="8"/>
  <c r="ER124" i="8" s="1"/>
  <c r="D305" i="8"/>
  <c r="ER13" i="8" s="1"/>
  <c r="D316" i="8"/>
  <c r="ER24" i="8" s="1"/>
  <c r="D309" i="8"/>
  <c r="ER17" i="8" s="1"/>
  <c r="D351" i="8"/>
  <c r="ER59" i="8" s="1"/>
  <c r="D359" i="8"/>
  <c r="ER67" i="8" s="1"/>
  <c r="D369" i="8"/>
  <c r="ER77" i="8" s="1"/>
  <c r="D388" i="8"/>
  <c r="ER96" i="8" s="1"/>
  <c r="D405" i="8"/>
  <c r="ER113" i="8" s="1"/>
  <c r="D412" i="8"/>
  <c r="ER120" i="8" s="1"/>
  <c r="D310" i="8"/>
  <c r="ER18" i="8" s="1"/>
  <c r="D321" i="8"/>
  <c r="ER29" i="8" s="1"/>
  <c r="D325" i="8"/>
  <c r="ER33" i="8" s="1"/>
  <c r="D340" i="8"/>
  <c r="ER48" i="8" s="1"/>
  <c r="D355" i="8"/>
  <c r="ER63" i="8" s="1"/>
  <c r="D377" i="8"/>
  <c r="ER85" i="8" s="1"/>
  <c r="D390" i="8"/>
  <c r="ER98" i="8" s="1"/>
  <c r="D415" i="8"/>
  <c r="ER123" i="8" s="1"/>
  <c r="D417" i="8"/>
  <c r="ER125" i="8" s="1"/>
  <c r="D300" i="8"/>
  <c r="ER8" i="8" s="1"/>
  <c r="D324" i="8"/>
  <c r="ER32" i="8" s="1"/>
  <c r="D330" i="8"/>
  <c r="ER38" i="8" s="1"/>
  <c r="D347" i="8"/>
  <c r="ER55" i="8" s="1"/>
  <c r="D361" i="8"/>
  <c r="ER69" i="8" s="1"/>
  <c r="D397" i="8"/>
  <c r="ER105" i="8" s="1"/>
  <c r="D392" i="8"/>
  <c r="ER100" i="8" s="1"/>
  <c r="D407" i="8"/>
  <c r="ER115" i="8" s="1"/>
  <c r="D419" i="8"/>
  <c r="ER127" i="8" s="1"/>
  <c r="D306" i="8"/>
  <c r="ER14" i="8" s="1"/>
  <c r="D312" i="8"/>
  <c r="ER20" i="8" s="1"/>
  <c r="D337" i="8"/>
  <c r="ER45" i="8" s="1"/>
  <c r="D354" i="8"/>
  <c r="ER62" i="8" s="1"/>
  <c r="D358" i="8"/>
  <c r="ER66" i="8" s="1"/>
  <c r="D379" i="8"/>
  <c r="ER87" i="8" s="1"/>
  <c r="D394" i="8"/>
  <c r="ER102" i="8" s="1"/>
  <c r="D409" i="8"/>
  <c r="ER117" i="8" s="1"/>
  <c r="D413" i="8"/>
  <c r="ER121" i="8" s="1"/>
  <c r="D302" i="8"/>
  <c r="ER10" i="8" s="1"/>
  <c r="D314" i="8"/>
  <c r="ER22" i="8" s="1"/>
  <c r="D320" i="8"/>
  <c r="ER28" i="8" s="1"/>
  <c r="D344" i="8"/>
  <c r="ER52" i="8" s="1"/>
  <c r="D378" i="8"/>
  <c r="ER86" i="8" s="1"/>
  <c r="D373" i="8"/>
  <c r="ER81" i="8" s="1"/>
  <c r="D396" i="8"/>
  <c r="ER104" i="8" s="1"/>
  <c r="D402" i="8"/>
  <c r="ER110" i="8" s="1"/>
  <c r="D311" i="8"/>
  <c r="ER19" i="8" s="1"/>
  <c r="D322" i="8"/>
  <c r="ER30" i="8" s="1"/>
  <c r="D339" i="8"/>
  <c r="ER47" i="8" s="1"/>
  <c r="D334" i="8"/>
  <c r="ER42" i="8" s="1"/>
  <c r="D364" i="8"/>
  <c r="ER72" i="8" s="1"/>
  <c r="D381" i="8"/>
  <c r="ER89" i="8" s="1"/>
  <c r="D387" i="8"/>
  <c r="ER95" i="8" s="1"/>
  <c r="D406" i="8"/>
  <c r="ER114" i="8" s="1"/>
  <c r="D308" i="8"/>
  <c r="ER16" i="8" s="1"/>
  <c r="D315" i="8"/>
  <c r="ER23" i="8" s="1"/>
  <c r="D350" i="8"/>
  <c r="ER58" i="8" s="1"/>
  <c r="D352" i="8"/>
  <c r="ER60" i="8" s="1"/>
  <c r="D368" i="8"/>
  <c r="ER76" i="8" s="1"/>
  <c r="D374" i="8"/>
  <c r="ER82" i="8" s="1"/>
  <c r="D398" i="8"/>
  <c r="ER106" i="8" s="1"/>
  <c r="D408" i="8"/>
  <c r="ER116" i="8" s="1"/>
  <c r="D301" i="8"/>
  <c r="ER9" i="8" s="1"/>
  <c r="D333" i="8"/>
  <c r="ER41" i="8" s="1"/>
  <c r="D336" i="8"/>
  <c r="ER44" i="8" s="1"/>
  <c r="D345" i="8"/>
  <c r="ER53" i="8" s="1"/>
  <c r="D363" i="8"/>
  <c r="ER71" i="8" s="1"/>
  <c r="D383" i="8"/>
  <c r="ER91" i="8" s="1"/>
  <c r="D385" i="8"/>
  <c r="ER93" i="8" s="1"/>
  <c r="D399" i="8"/>
  <c r="ER107" i="8" s="1"/>
  <c r="D313" i="8"/>
  <c r="ER21" i="8" s="1"/>
  <c r="D318" i="8"/>
  <c r="ER26" i="8" s="1"/>
  <c r="D335" i="8"/>
  <c r="ER43" i="8" s="1"/>
  <c r="D360" i="8"/>
  <c r="ER68" i="8" s="1"/>
  <c r="D367" i="8"/>
  <c r="ER75" i="8" s="1"/>
  <c r="D375" i="8"/>
  <c r="ER83" i="8" s="1"/>
  <c r="D386" i="8"/>
  <c r="ER94" i="8" s="1"/>
  <c r="D410" i="8"/>
  <c r="ER118" i="8" s="1"/>
  <c r="D326" i="8"/>
  <c r="ER34" i="8" s="1"/>
  <c r="D323" i="8"/>
  <c r="ER31" i="8" s="1"/>
  <c r="D342" i="8"/>
  <c r="ER50" i="8" s="1"/>
  <c r="D353" i="8"/>
  <c r="ER61" i="8" s="1"/>
  <c r="D371" i="8"/>
  <c r="ER79" i="8" s="1"/>
  <c r="D376" i="8"/>
  <c r="ER84" i="8" s="1"/>
  <c r="D393" i="8"/>
  <c r="ER101" i="8" s="1"/>
  <c r="D400" i="8"/>
  <c r="ER108" i="8" s="1"/>
  <c r="D297" i="8"/>
  <c r="ER5" i="8" s="1"/>
  <c r="D304" i="8"/>
  <c r="ER12" i="8" s="1"/>
  <c r="D328" i="8"/>
  <c r="ER36" i="8" s="1"/>
  <c r="D343" i="8"/>
  <c r="ER51" i="8" s="1"/>
  <c r="D365" i="8"/>
  <c r="ER73" i="8" s="1"/>
  <c r="D362" i="8"/>
  <c r="ER70" i="8" s="1"/>
  <c r="D404" i="8"/>
  <c r="ER112" i="8" s="1"/>
  <c r="D395" i="8"/>
  <c r="ER103" i="8" s="1"/>
  <c r="D414" i="8"/>
  <c r="ER122" i="8" s="1"/>
  <c r="Z157" i="8"/>
  <c r="DY286" i="8"/>
  <c r="DY216" i="8"/>
  <c r="CN105" i="8"/>
  <c r="CN47" i="8"/>
  <c r="CN43" i="8"/>
  <c r="DT63" i="8"/>
  <c r="CN154" i="8"/>
  <c r="CN146" i="8"/>
  <c r="CN114" i="8"/>
  <c r="CN124" i="8"/>
  <c r="CN77" i="8"/>
  <c r="CN42" i="8"/>
  <c r="AD130" i="8"/>
  <c r="P36" i="8"/>
  <c r="P122" i="8" s="1"/>
  <c r="L91" i="8"/>
  <c r="L72" i="8"/>
  <c r="L103" i="8"/>
  <c r="L100" i="8"/>
  <c r="R37" i="8"/>
  <c r="R79" i="8"/>
  <c r="U116" i="8"/>
  <c r="U37" i="8"/>
  <c r="CO121" i="8"/>
  <c r="BD153" i="8"/>
  <c r="AT122" i="8"/>
  <c r="AT112" i="8"/>
  <c r="BF143" i="8"/>
  <c r="AT98" i="8"/>
  <c r="AJ150" i="8"/>
  <c r="AT54" i="8"/>
  <c r="AT82" i="8"/>
  <c r="AL64" i="8"/>
  <c r="BF150" i="8"/>
  <c r="AT115" i="8"/>
  <c r="Z51" i="8"/>
  <c r="AJ132" i="8"/>
  <c r="AT160" i="8"/>
  <c r="Z83" i="8"/>
  <c r="AJ44" i="8"/>
  <c r="AT124" i="8"/>
  <c r="Z85" i="8"/>
  <c r="AJ74" i="8"/>
  <c r="AT161" i="8"/>
  <c r="Z62" i="8"/>
  <c r="AJ118" i="8"/>
  <c r="AT96" i="8"/>
  <c r="Z153" i="8"/>
  <c r="AJ87" i="8"/>
  <c r="BF83" i="8"/>
  <c r="AV100" i="8"/>
  <c r="Z64" i="8"/>
  <c r="BF92" i="8"/>
  <c r="BF121" i="8"/>
  <c r="DX52" i="8"/>
  <c r="BH119" i="8"/>
  <c r="AW48" i="8"/>
  <c r="Z135" i="8"/>
  <c r="AJ75" i="8"/>
  <c r="BF86" i="8"/>
  <c r="DX120" i="8"/>
  <c r="Z116" i="8"/>
  <c r="AJ122" i="8"/>
  <c r="BF48" i="8"/>
  <c r="DX63" i="8"/>
  <c r="AV155" i="8"/>
  <c r="BF139" i="8"/>
  <c r="DX88" i="8"/>
  <c r="AV143" i="8"/>
  <c r="BF112" i="8"/>
  <c r="DX159" i="8"/>
  <c r="AV99" i="8"/>
  <c r="BF68" i="8"/>
  <c r="AV50" i="8"/>
  <c r="X68" i="8"/>
  <c r="AQ121" i="8"/>
  <c r="CA150" i="8"/>
  <c r="CE64" i="8"/>
  <c r="CP100" i="8"/>
  <c r="CZ135" i="8"/>
  <c r="CE88" i="8"/>
  <c r="CP151" i="8"/>
  <c r="CE138" i="8"/>
  <c r="CP99" i="8"/>
  <c r="BN55" i="8"/>
  <c r="DR115" i="8"/>
  <c r="BN61" i="8"/>
  <c r="DR153" i="8"/>
  <c r="DR53" i="8"/>
  <c r="AD94" i="8"/>
  <c r="AD156" i="8"/>
  <c r="DR143" i="8"/>
  <c r="AD71" i="8"/>
  <c r="DR116" i="8"/>
  <c r="AD49" i="8"/>
  <c r="DR46" i="8"/>
  <c r="AD72" i="8"/>
  <c r="AD159" i="8"/>
  <c r="DR122" i="8"/>
  <c r="AD43" i="8"/>
  <c r="DR80" i="8"/>
  <c r="AD103" i="8"/>
  <c r="DR45" i="8"/>
  <c r="AD57" i="8"/>
  <c r="DR125" i="8"/>
  <c r="AD139" i="8"/>
  <c r="BN122" i="8"/>
  <c r="AD66" i="8"/>
  <c r="BN53" i="8"/>
  <c r="AJ55" i="8"/>
  <c r="Z44" i="8"/>
  <c r="AJ99" i="8"/>
  <c r="BS105" i="8"/>
  <c r="Z147" i="8"/>
  <c r="AJ123" i="8"/>
  <c r="AQ54" i="8"/>
  <c r="AQ161" i="8"/>
  <c r="CZ81" i="8"/>
  <c r="CA74" i="8"/>
  <c r="AQ44" i="8"/>
  <c r="CZ44" i="8"/>
  <c r="CA155" i="8"/>
  <c r="AQ57" i="8"/>
  <c r="M62" i="8"/>
  <c r="CA124" i="8"/>
  <c r="AQ104" i="8"/>
  <c r="CA55" i="8"/>
  <c r="DI124" i="8"/>
  <c r="AQ145" i="8"/>
  <c r="CZ65" i="8"/>
  <c r="CA159" i="8"/>
  <c r="AQ71" i="8"/>
  <c r="CZ125" i="8"/>
  <c r="N110" i="8"/>
  <c r="W103" i="8"/>
  <c r="AQ128" i="8"/>
  <c r="CZ136" i="8"/>
  <c r="AQ75" i="8"/>
  <c r="CZ109" i="8"/>
  <c r="CA65" i="8"/>
  <c r="CZ86" i="8"/>
  <c r="CA44" i="8"/>
  <c r="AQ156" i="8"/>
  <c r="CZ49" i="8"/>
  <c r="CA73" i="8"/>
  <c r="AQ123" i="8"/>
  <c r="CZ104" i="8"/>
  <c r="CA111" i="8"/>
  <c r="AW60" i="8"/>
  <c r="AX110" i="8"/>
  <c r="AX55" i="8"/>
  <c r="AB157" i="8"/>
  <c r="BG156" i="8"/>
  <c r="AY64" i="8"/>
  <c r="AY108" i="8"/>
  <c r="BS81" i="8"/>
  <c r="AY130" i="8"/>
  <c r="BS127" i="8"/>
  <c r="Q125" i="8"/>
  <c r="Q92" i="8"/>
  <c r="Q156" i="8"/>
  <c r="BI37" i="8"/>
  <c r="BI76" i="8"/>
  <c r="CC51" i="8"/>
  <c r="CD94" i="8"/>
  <c r="BQ37" i="8"/>
  <c r="DL137" i="8"/>
  <c r="DL123" i="8"/>
  <c r="DL97" i="8"/>
  <c r="DL73" i="8"/>
  <c r="DW133" i="8"/>
  <c r="R148" i="8"/>
  <c r="AI38" i="8"/>
  <c r="O125" i="8"/>
  <c r="DK152" i="8"/>
  <c r="CO96" i="8"/>
  <c r="BD41" i="8"/>
  <c r="DK46" i="8"/>
  <c r="CO49" i="8"/>
  <c r="BD123" i="8"/>
  <c r="DK51" i="8"/>
  <c r="CO86" i="8"/>
  <c r="BD83" i="8"/>
  <c r="CO42" i="8"/>
  <c r="BD88" i="8"/>
  <c r="DK103" i="8"/>
  <c r="DK43" i="8"/>
  <c r="CO123" i="8"/>
  <c r="BD56" i="8"/>
  <c r="DK107" i="8"/>
  <c r="CO70" i="8"/>
  <c r="BD147" i="8"/>
  <c r="DK154" i="8"/>
  <c r="BD108" i="8"/>
  <c r="DK129" i="8"/>
  <c r="BD52" i="8"/>
  <c r="CO159" i="8"/>
  <c r="BD154" i="8"/>
  <c r="CO131" i="8"/>
  <c r="DK156" i="8"/>
  <c r="CO65" i="8"/>
  <c r="N146" i="8"/>
  <c r="X99" i="8"/>
  <c r="W96" i="8"/>
  <c r="AQ91" i="8"/>
  <c r="AQ126" i="8"/>
  <c r="AQ142" i="8"/>
  <c r="AQ74" i="8"/>
  <c r="AQ134" i="8"/>
  <c r="AQ70" i="8"/>
  <c r="AQ94" i="8"/>
  <c r="AQ131" i="8"/>
  <c r="AQ48" i="8"/>
  <c r="AQ146" i="8"/>
  <c r="AQ149" i="8"/>
  <c r="M113" i="8"/>
  <c r="CZ121" i="8"/>
  <c r="CZ97" i="8"/>
  <c r="CZ142" i="8"/>
  <c r="CZ111" i="8"/>
  <c r="CZ77" i="8"/>
  <c r="CZ47" i="8"/>
  <c r="CZ113" i="8"/>
  <c r="CZ82" i="8"/>
  <c r="CZ43" i="8"/>
  <c r="CZ63" i="8"/>
  <c r="CZ159" i="8"/>
  <c r="CA54" i="8"/>
  <c r="CA153" i="8"/>
  <c r="CA147" i="8"/>
  <c r="CA72" i="8"/>
  <c r="CA105" i="8"/>
  <c r="CA80" i="8"/>
  <c r="CA79" i="8"/>
  <c r="CA82" i="8"/>
  <c r="CA134" i="8"/>
  <c r="X160" i="8"/>
  <c r="W127" i="8"/>
  <c r="AQ88" i="8"/>
  <c r="AQ61" i="8"/>
  <c r="AQ133" i="8"/>
  <c r="AQ62" i="8"/>
  <c r="AQ95" i="8"/>
  <c r="AQ59" i="8"/>
  <c r="AQ82" i="8"/>
  <c r="AQ108" i="8"/>
  <c r="AQ58" i="8"/>
  <c r="AQ153" i="8"/>
  <c r="AQ138" i="8"/>
  <c r="M81" i="8"/>
  <c r="CZ157" i="8"/>
  <c r="CZ153" i="8"/>
  <c r="CZ74" i="8"/>
  <c r="CZ87" i="8"/>
  <c r="CZ66" i="8"/>
  <c r="CZ101" i="8"/>
  <c r="CZ123" i="8"/>
  <c r="CZ80" i="8"/>
  <c r="CZ137" i="8"/>
  <c r="CZ108" i="8"/>
  <c r="CA112" i="8"/>
  <c r="CA93" i="8"/>
  <c r="CA133" i="8"/>
  <c r="CA60" i="8"/>
  <c r="CA148" i="8"/>
  <c r="CA56" i="8"/>
  <c r="CA69" i="8"/>
  <c r="CA71" i="8"/>
  <c r="CA121" i="8"/>
  <c r="CA161" i="8"/>
  <c r="W151" i="8"/>
  <c r="AQ125" i="8"/>
  <c r="AQ157" i="8"/>
  <c r="AQ100" i="8"/>
  <c r="AQ38" i="8"/>
  <c r="AQ119" i="8"/>
  <c r="AQ150" i="8"/>
  <c r="AQ65" i="8"/>
  <c r="AQ86" i="8"/>
  <c r="AQ46" i="8"/>
  <c r="AQ141" i="8"/>
  <c r="M43" i="8"/>
  <c r="CZ133" i="8"/>
  <c r="CZ134" i="8"/>
  <c r="CZ64" i="8"/>
  <c r="CZ39" i="8"/>
  <c r="CZ54" i="8"/>
  <c r="CZ106" i="8"/>
  <c r="CZ114" i="8"/>
  <c r="CZ62" i="8"/>
  <c r="CZ122" i="8"/>
  <c r="CZ96" i="8"/>
  <c r="CZ146" i="8"/>
  <c r="CA68" i="8"/>
  <c r="CA152" i="8"/>
  <c r="CA91" i="8"/>
  <c r="CA45" i="8"/>
  <c r="CA122" i="8"/>
  <c r="CA52" i="8"/>
  <c r="CA46" i="8"/>
  <c r="CA137" i="8"/>
  <c r="CA103" i="8"/>
  <c r="CA37" i="8"/>
  <c r="DI38" i="8"/>
  <c r="N154" i="8"/>
  <c r="W160" i="8"/>
  <c r="AQ73" i="8"/>
  <c r="AQ106" i="8"/>
  <c r="AQ80" i="8"/>
  <c r="AQ132" i="8"/>
  <c r="AQ56" i="8"/>
  <c r="AQ112" i="8"/>
  <c r="AQ52" i="8"/>
  <c r="AQ83" i="8"/>
  <c r="AQ42" i="8"/>
  <c r="AQ158" i="8"/>
  <c r="M148" i="8"/>
  <c r="CZ120" i="8"/>
  <c r="CZ138" i="8"/>
  <c r="CZ129" i="8"/>
  <c r="CZ160" i="8"/>
  <c r="CZ40" i="8"/>
  <c r="CZ119" i="8"/>
  <c r="CZ83" i="8"/>
  <c r="CZ46" i="8"/>
  <c r="CZ118" i="8"/>
  <c r="CZ89" i="8"/>
  <c r="CA108" i="8"/>
  <c r="CA77" i="8"/>
  <c r="CA89" i="8"/>
  <c r="CA130" i="8"/>
  <c r="CA109" i="8"/>
  <c r="CA125" i="8"/>
  <c r="CA117" i="8"/>
  <c r="CA135" i="8"/>
  <c r="CA94" i="8"/>
  <c r="DI64" i="8"/>
  <c r="N153" i="8"/>
  <c r="X92" i="8"/>
  <c r="W123" i="8"/>
  <c r="AQ147" i="8"/>
  <c r="AQ60" i="8"/>
  <c r="AQ66" i="8"/>
  <c r="AQ89" i="8"/>
  <c r="AQ53" i="8"/>
  <c r="AQ101" i="8"/>
  <c r="AQ118" i="8"/>
  <c r="AQ63" i="8"/>
  <c r="AQ130" i="8"/>
  <c r="CZ84" i="8"/>
  <c r="CZ115" i="8"/>
  <c r="CZ90" i="8"/>
  <c r="CZ126" i="8"/>
  <c r="CZ151" i="8"/>
  <c r="CZ107" i="8"/>
  <c r="CZ61" i="8"/>
  <c r="CZ143" i="8"/>
  <c r="CZ85" i="8"/>
  <c r="CZ58" i="8"/>
  <c r="CA39" i="8"/>
  <c r="CA141" i="8"/>
  <c r="CA78" i="8"/>
  <c r="CA95" i="8"/>
  <c r="CA99" i="8"/>
  <c r="CA129" i="8"/>
  <c r="CA98" i="8"/>
  <c r="CA142" i="8"/>
  <c r="CA50" i="8"/>
  <c r="CA138" i="8"/>
  <c r="CA158" i="8"/>
  <c r="DI71" i="8"/>
  <c r="N38" i="8"/>
  <c r="N152" i="8"/>
  <c r="X151" i="8"/>
  <c r="W86" i="8"/>
  <c r="AQ78" i="8"/>
  <c r="AQ139" i="8"/>
  <c r="AQ55" i="8"/>
  <c r="AQ105" i="8"/>
  <c r="AQ64" i="8"/>
  <c r="AQ102" i="8"/>
  <c r="AQ111" i="8"/>
  <c r="AQ49" i="8"/>
  <c r="AQ124" i="8"/>
  <c r="AQ159" i="8"/>
  <c r="AQ160" i="8"/>
  <c r="CZ37" i="8"/>
  <c r="CZ71" i="8"/>
  <c r="CZ59" i="8"/>
  <c r="CZ72" i="8"/>
  <c r="CZ116" i="8"/>
  <c r="CZ93" i="8"/>
  <c r="CZ55" i="8"/>
  <c r="CZ147" i="8"/>
  <c r="CZ94" i="8"/>
  <c r="CZ52" i="8"/>
  <c r="CZ127" i="8"/>
  <c r="CA144" i="8"/>
  <c r="CA140" i="8"/>
  <c r="CA61" i="8"/>
  <c r="CA127" i="8"/>
  <c r="CA81" i="8"/>
  <c r="CA113" i="8"/>
  <c r="CA88" i="8"/>
  <c r="CA126" i="8"/>
  <c r="CA57" i="8"/>
  <c r="CA156" i="8"/>
  <c r="DI121" i="8"/>
  <c r="N76" i="8"/>
  <c r="X84" i="8"/>
  <c r="AQ116" i="8"/>
  <c r="AQ97" i="8"/>
  <c r="AQ43" i="8"/>
  <c r="AQ110" i="8"/>
  <c r="AQ40" i="8"/>
  <c r="AQ72" i="8"/>
  <c r="AQ120" i="8"/>
  <c r="AQ144" i="8"/>
  <c r="AQ113" i="8"/>
  <c r="AQ135" i="8"/>
  <c r="M139" i="8"/>
  <c r="CZ67" i="8"/>
  <c r="CZ145" i="8"/>
  <c r="CZ99" i="8"/>
  <c r="CZ45" i="8"/>
  <c r="CZ124" i="8"/>
  <c r="CZ79" i="8"/>
  <c r="CZ51" i="8"/>
  <c r="CZ131" i="8"/>
  <c r="CZ69" i="8"/>
  <c r="CZ38" i="8"/>
  <c r="CZ161" i="8"/>
  <c r="CA115" i="8"/>
  <c r="CA83" i="8"/>
  <c r="CA43" i="8"/>
  <c r="CA128" i="8"/>
  <c r="CA67" i="8"/>
  <c r="CA48" i="8"/>
  <c r="CA75" i="8"/>
  <c r="CA102" i="8"/>
  <c r="CA38" i="8"/>
  <c r="CA160" i="8"/>
  <c r="DI84" i="8"/>
  <c r="N108" i="8"/>
  <c r="X147" i="8"/>
  <c r="AQ85" i="8"/>
  <c r="AQ51" i="8"/>
  <c r="AQ148" i="8"/>
  <c r="AQ76" i="8"/>
  <c r="AQ143" i="8"/>
  <c r="AQ69" i="8"/>
  <c r="AQ90" i="8"/>
  <c r="AQ152" i="8"/>
  <c r="AQ99" i="8"/>
  <c r="M114" i="8"/>
  <c r="CZ148" i="8"/>
  <c r="CZ110" i="8"/>
  <c r="CZ91" i="8"/>
  <c r="CZ132" i="8"/>
  <c r="CZ128" i="8"/>
  <c r="CZ78" i="8"/>
  <c r="CZ155" i="8"/>
  <c r="CZ88" i="8"/>
  <c r="CZ70" i="8"/>
  <c r="CZ141" i="8"/>
  <c r="CA51" i="8"/>
  <c r="CA157" i="8"/>
  <c r="CA106" i="8"/>
  <c r="CA110" i="8"/>
  <c r="CA64" i="8"/>
  <c r="CA70" i="8"/>
  <c r="CA66" i="8"/>
  <c r="CA92" i="8"/>
  <c r="CA149" i="8"/>
  <c r="DI58" i="8"/>
  <c r="N58" i="8"/>
  <c r="X119" i="8"/>
  <c r="W98" i="8"/>
  <c r="AQ109" i="8"/>
  <c r="AQ115" i="8"/>
  <c r="AQ114" i="8"/>
  <c r="AQ67" i="8"/>
  <c r="AQ122" i="8"/>
  <c r="AQ50" i="8"/>
  <c r="AQ77" i="8"/>
  <c r="AQ129" i="8"/>
  <c r="AQ92" i="8"/>
  <c r="AQ37" i="8"/>
  <c r="M118" i="8"/>
  <c r="M160" i="8"/>
  <c r="CZ139" i="8"/>
  <c r="CZ73" i="8"/>
  <c r="CZ48" i="8"/>
  <c r="CZ112" i="8"/>
  <c r="CZ105" i="8"/>
  <c r="CZ56" i="8"/>
  <c r="CZ140" i="8"/>
  <c r="CZ95" i="8"/>
  <c r="CZ57" i="8"/>
  <c r="CZ154" i="8"/>
  <c r="CA100" i="8"/>
  <c r="CA132" i="8"/>
  <c r="CA118" i="8"/>
  <c r="CA53" i="8"/>
  <c r="CA42" i="8"/>
  <c r="CA59" i="8"/>
  <c r="CA145" i="8"/>
  <c r="CA63" i="8"/>
  <c r="CA146" i="8"/>
  <c r="DI145" i="8"/>
  <c r="DI37" i="8"/>
  <c r="N109" i="8"/>
  <c r="X139" i="8"/>
  <c r="W138" i="8"/>
  <c r="AQ96" i="8"/>
  <c r="AQ127" i="8"/>
  <c r="AQ103" i="8"/>
  <c r="AQ93" i="8"/>
  <c r="AQ45" i="8"/>
  <c r="AQ107" i="8"/>
  <c r="AQ136" i="8"/>
  <c r="AQ47" i="8"/>
  <c r="AQ79" i="8"/>
  <c r="AQ68" i="8"/>
  <c r="AQ117" i="8"/>
  <c r="M52" i="8"/>
  <c r="CZ42" i="8"/>
  <c r="CZ117" i="8"/>
  <c r="CZ76" i="8"/>
  <c r="CZ103" i="8"/>
  <c r="CZ53" i="8"/>
  <c r="CZ92" i="8"/>
  <c r="CZ100" i="8"/>
  <c r="CZ75" i="8"/>
  <c r="CZ150" i="8"/>
  <c r="CZ130" i="8"/>
  <c r="CA104" i="8"/>
  <c r="CA84" i="8"/>
  <c r="CA154" i="8"/>
  <c r="CA76" i="8"/>
  <c r="CA62" i="8"/>
  <c r="CA116" i="8"/>
  <c r="CA101" i="8"/>
  <c r="CA120" i="8"/>
  <c r="CA41" i="8"/>
  <c r="DI159" i="8"/>
  <c r="N78" i="8"/>
  <c r="X149" i="8"/>
  <c r="W47" i="8"/>
  <c r="AQ151" i="8"/>
  <c r="AQ154" i="8"/>
  <c r="AQ41" i="8"/>
  <c r="AQ87" i="8"/>
  <c r="AQ155" i="8"/>
  <c r="AQ84" i="8"/>
  <c r="AQ98" i="8"/>
  <c r="AQ140" i="8"/>
  <c r="AQ81" i="8"/>
  <c r="AQ39" i="8"/>
  <c r="M96" i="8"/>
  <c r="CZ144" i="8"/>
  <c r="CZ68" i="8"/>
  <c r="CZ41" i="8"/>
  <c r="CZ98" i="8"/>
  <c r="CZ60" i="8"/>
  <c r="CZ152" i="8"/>
  <c r="CZ102" i="8"/>
  <c r="CZ50" i="8"/>
  <c r="CZ149" i="8"/>
  <c r="CZ156" i="8"/>
  <c r="CA131" i="8"/>
  <c r="CA96" i="8"/>
  <c r="CA123" i="8"/>
  <c r="CA58" i="8"/>
  <c r="CA40" i="8"/>
  <c r="CA90" i="8"/>
  <c r="CA107" i="8"/>
  <c r="CA86" i="8"/>
  <c r="CA151" i="8"/>
  <c r="BF160" i="8"/>
  <c r="BF115" i="8"/>
  <c r="BF49" i="8"/>
  <c r="BF62" i="8"/>
  <c r="BF144" i="8"/>
  <c r="BF105" i="8"/>
  <c r="BF73" i="8"/>
  <c r="BF40" i="8"/>
  <c r="BF125" i="8"/>
  <c r="BF39" i="8"/>
  <c r="DX83" i="8"/>
  <c r="DX51" i="8"/>
  <c r="DX64" i="8"/>
  <c r="DX92" i="8"/>
  <c r="DX128" i="8"/>
  <c r="DX153" i="8"/>
  <c r="AV126" i="8"/>
  <c r="AV112" i="8"/>
  <c r="AV96" i="8"/>
  <c r="AV43" i="8"/>
  <c r="AV63" i="8"/>
  <c r="AL44" i="8"/>
  <c r="BF142" i="8"/>
  <c r="BF82" i="8"/>
  <c r="BF116" i="8"/>
  <c r="BF51" i="8"/>
  <c r="BF113" i="8"/>
  <c r="BF90" i="8"/>
  <c r="BF66" i="8"/>
  <c r="BF147" i="8"/>
  <c r="BF88" i="8"/>
  <c r="DX147" i="8"/>
  <c r="DX77" i="8"/>
  <c r="DX82" i="8"/>
  <c r="DX78" i="8"/>
  <c r="DX125" i="8"/>
  <c r="AV47" i="8"/>
  <c r="AV62" i="8"/>
  <c r="AV94" i="8"/>
  <c r="AV105" i="8"/>
  <c r="AV44" i="8"/>
  <c r="AL151" i="8"/>
  <c r="BF149" i="8"/>
  <c r="BF128" i="8"/>
  <c r="BF45" i="8"/>
  <c r="BF145" i="8"/>
  <c r="BF117" i="8"/>
  <c r="BF76" i="8"/>
  <c r="BF38" i="8"/>
  <c r="BF138" i="8"/>
  <c r="BF80" i="8"/>
  <c r="DX105" i="8"/>
  <c r="DX38" i="8"/>
  <c r="DX103" i="8"/>
  <c r="DX81" i="8"/>
  <c r="DX124" i="8"/>
  <c r="AV46" i="8"/>
  <c r="AV109" i="8"/>
  <c r="AV85" i="8"/>
  <c r="AV80" i="8"/>
  <c r="AV121" i="8"/>
  <c r="AL116" i="8"/>
  <c r="BF141" i="8"/>
  <c r="BF77" i="8"/>
  <c r="BF102" i="8"/>
  <c r="BF108" i="8"/>
  <c r="BF81" i="8"/>
  <c r="BF67" i="8"/>
  <c r="BF122" i="8"/>
  <c r="BF130" i="8"/>
  <c r="BF65" i="8"/>
  <c r="BF155" i="8"/>
  <c r="DX139" i="8"/>
  <c r="DX84" i="8"/>
  <c r="DX99" i="8"/>
  <c r="DX133" i="8"/>
  <c r="DX94" i="8"/>
  <c r="AV90" i="8"/>
  <c r="AV72" i="8"/>
  <c r="AV59" i="8"/>
  <c r="AV64" i="8"/>
  <c r="AV104" i="8"/>
  <c r="AL126" i="8"/>
  <c r="BF153" i="8"/>
  <c r="BF103" i="8"/>
  <c r="BF104" i="8"/>
  <c r="BF120" i="8"/>
  <c r="BF69" i="8"/>
  <c r="BF59" i="8"/>
  <c r="BF127" i="8"/>
  <c r="BF97" i="8"/>
  <c r="BF56" i="8"/>
  <c r="DX138" i="8"/>
  <c r="DX123" i="8"/>
  <c r="DX74" i="8"/>
  <c r="DX68" i="8"/>
  <c r="DX53" i="8"/>
  <c r="AV146" i="8"/>
  <c r="AV38" i="8"/>
  <c r="AV151" i="8"/>
  <c r="AV137" i="8"/>
  <c r="AV61" i="8"/>
  <c r="AV102" i="8"/>
  <c r="AL123" i="8"/>
  <c r="BF146" i="8"/>
  <c r="BF133" i="8"/>
  <c r="BF70" i="8"/>
  <c r="BF46" i="8"/>
  <c r="BF95" i="8"/>
  <c r="BF72" i="8"/>
  <c r="BF41" i="8"/>
  <c r="BF131" i="8"/>
  <c r="BF87" i="8"/>
  <c r="BF106" i="8"/>
  <c r="DX55" i="8"/>
  <c r="DX72" i="8"/>
  <c r="DX54" i="8"/>
  <c r="DX47" i="8"/>
  <c r="DX62" i="8"/>
  <c r="AV108" i="8"/>
  <c r="AV93" i="8"/>
  <c r="AV106" i="8"/>
  <c r="AV83" i="8"/>
  <c r="AV132" i="8"/>
  <c r="AV88" i="8"/>
  <c r="AL96" i="8"/>
  <c r="BF118" i="8"/>
  <c r="BF84" i="8"/>
  <c r="BF136" i="8"/>
  <c r="BF132" i="8"/>
  <c r="BF93" i="8"/>
  <c r="BF64" i="8"/>
  <c r="BF140" i="8"/>
  <c r="BF111" i="8"/>
  <c r="BF71" i="8"/>
  <c r="BF137" i="8"/>
  <c r="DX85" i="8"/>
  <c r="DX116" i="8"/>
  <c r="DX40" i="8"/>
  <c r="DX140" i="8"/>
  <c r="DX46" i="8"/>
  <c r="AV150" i="8"/>
  <c r="AV45" i="8"/>
  <c r="AV101" i="8"/>
  <c r="AV66" i="8"/>
  <c r="AV73" i="8"/>
  <c r="AV39" i="8"/>
  <c r="AL90" i="8"/>
  <c r="AS87" i="8"/>
  <c r="AU66" i="8"/>
  <c r="BF154" i="8"/>
  <c r="BF91" i="8"/>
  <c r="BF52" i="8"/>
  <c r="BF101" i="8"/>
  <c r="BF74" i="8"/>
  <c r="BF161" i="8"/>
  <c r="BF123" i="8"/>
  <c r="BF100" i="8"/>
  <c r="BF61" i="8"/>
  <c r="BF114" i="8"/>
  <c r="BF148" i="8"/>
  <c r="DX148" i="8"/>
  <c r="DX113" i="8"/>
  <c r="DX144" i="8"/>
  <c r="DX58" i="8"/>
  <c r="DX80" i="8"/>
  <c r="AV152" i="8"/>
  <c r="AV98" i="8"/>
  <c r="AV118" i="8"/>
  <c r="AV153" i="8"/>
  <c r="AV81" i="8"/>
  <c r="AL119" i="8"/>
  <c r="BF159" i="8"/>
  <c r="BF75" i="8"/>
  <c r="BF110" i="8"/>
  <c r="BF99" i="8"/>
  <c r="BF57" i="8"/>
  <c r="BF152" i="8"/>
  <c r="BF94" i="8"/>
  <c r="BF63" i="8"/>
  <c r="BF42" i="8"/>
  <c r="BF60" i="8"/>
  <c r="DX130" i="8"/>
  <c r="DX102" i="8"/>
  <c r="DX155" i="8"/>
  <c r="DX42" i="8"/>
  <c r="DX56" i="8"/>
  <c r="AV145" i="8"/>
  <c r="AV41" i="8"/>
  <c r="AV84" i="8"/>
  <c r="AV125" i="8"/>
  <c r="AV56" i="8"/>
  <c r="AL132" i="8"/>
  <c r="BF157" i="8"/>
  <c r="BF124" i="8"/>
  <c r="BF58" i="8"/>
  <c r="BF89" i="8"/>
  <c r="BF43" i="8"/>
  <c r="BF151" i="8"/>
  <c r="BF98" i="8"/>
  <c r="BF47" i="8"/>
  <c r="BF134" i="8"/>
  <c r="BF53" i="8"/>
  <c r="DX106" i="8"/>
  <c r="DX59" i="8"/>
  <c r="DX97" i="8"/>
  <c r="DX122" i="8"/>
  <c r="DX41" i="8"/>
  <c r="AV156" i="8"/>
  <c r="AV55" i="8"/>
  <c r="AV57" i="8"/>
  <c r="AV107" i="8"/>
  <c r="AV133" i="8"/>
  <c r="AL140" i="8"/>
  <c r="AL88" i="8"/>
  <c r="BZ40" i="8"/>
  <c r="BF37" i="8"/>
  <c r="BF78" i="8"/>
  <c r="BF96" i="8"/>
  <c r="BF55" i="8"/>
  <c r="BF129" i="8"/>
  <c r="BF135" i="8"/>
  <c r="BF79" i="8"/>
  <c r="BF54" i="8"/>
  <c r="BF126" i="8"/>
  <c r="DX151" i="8"/>
  <c r="DX65" i="8"/>
  <c r="DX67" i="8"/>
  <c r="DX110" i="8"/>
  <c r="DX111" i="8"/>
  <c r="AV91" i="8"/>
  <c r="AV140" i="8"/>
  <c r="AV135" i="8"/>
  <c r="AV92" i="8"/>
  <c r="AV76" i="8"/>
  <c r="AL60" i="8"/>
  <c r="AL71" i="8"/>
  <c r="DR159" i="8"/>
  <c r="DR101" i="8"/>
  <c r="DR109" i="8"/>
  <c r="DR105" i="8"/>
  <c r="DR97" i="8"/>
  <c r="DR146" i="8"/>
  <c r="DR64" i="8"/>
  <c r="DR79" i="8"/>
  <c r="DR121" i="8"/>
  <c r="DR75" i="8"/>
  <c r="AD143" i="8"/>
  <c r="AD98" i="8"/>
  <c r="AD135" i="8"/>
  <c r="AD53" i="8"/>
  <c r="AD153" i="8"/>
  <c r="AD77" i="8"/>
  <c r="AD40" i="8"/>
  <c r="AD116" i="8"/>
  <c r="AD47" i="8"/>
  <c r="AD125" i="8"/>
  <c r="AD120" i="8"/>
  <c r="BN111" i="8"/>
  <c r="BN137" i="8"/>
  <c r="BN38" i="8"/>
  <c r="DR86" i="8"/>
  <c r="DR85" i="8"/>
  <c r="DR60" i="8"/>
  <c r="DR102" i="8"/>
  <c r="DR66" i="8"/>
  <c r="DR130" i="8"/>
  <c r="DR91" i="8"/>
  <c r="DR56" i="8"/>
  <c r="DR117" i="8"/>
  <c r="DR103" i="8"/>
  <c r="AD67" i="8"/>
  <c r="AD50" i="8"/>
  <c r="AD100" i="8"/>
  <c r="AD42" i="8"/>
  <c r="AD147" i="8"/>
  <c r="AD61" i="8"/>
  <c r="AD148" i="8"/>
  <c r="AD107" i="8"/>
  <c r="AD140" i="8"/>
  <c r="AD142" i="8"/>
  <c r="AD161" i="8"/>
  <c r="BN102" i="8"/>
  <c r="BN60" i="8"/>
  <c r="BN112" i="8"/>
  <c r="DR161" i="8"/>
  <c r="DR94" i="8"/>
  <c r="DR138" i="8"/>
  <c r="DR95" i="8"/>
  <c r="DR52" i="8"/>
  <c r="DR134" i="8"/>
  <c r="DR84" i="8"/>
  <c r="DR38" i="8"/>
  <c r="DR137" i="8"/>
  <c r="DR73" i="8"/>
  <c r="AD150" i="8"/>
  <c r="AD118" i="8"/>
  <c r="AD113" i="8"/>
  <c r="AD146" i="8"/>
  <c r="AD119" i="8"/>
  <c r="AD62" i="8"/>
  <c r="AD93" i="8"/>
  <c r="AD75" i="8"/>
  <c r="AD134" i="8"/>
  <c r="AD144" i="8"/>
  <c r="BN93" i="8"/>
  <c r="BN42" i="8"/>
  <c r="BN74" i="8"/>
  <c r="DR120" i="8"/>
  <c r="DR55" i="8"/>
  <c r="DR96" i="8"/>
  <c r="DR88" i="8"/>
  <c r="DR47" i="8"/>
  <c r="DR111" i="8"/>
  <c r="DR61" i="8"/>
  <c r="DR149" i="8"/>
  <c r="DR98" i="8"/>
  <c r="DR59" i="8"/>
  <c r="DR150" i="8"/>
  <c r="AD82" i="8"/>
  <c r="AD52" i="8"/>
  <c r="AD88" i="8"/>
  <c r="AD110" i="8"/>
  <c r="AD115" i="8"/>
  <c r="AD45" i="8"/>
  <c r="AD126" i="8"/>
  <c r="AD69" i="8"/>
  <c r="AD114" i="8"/>
  <c r="AD37" i="8"/>
  <c r="BN145" i="8"/>
  <c r="BN160" i="8"/>
  <c r="BN62" i="8"/>
  <c r="DR140" i="8"/>
  <c r="DR37" i="8"/>
  <c r="DR39" i="8"/>
  <c r="DR67" i="8"/>
  <c r="DR129" i="8"/>
  <c r="DR68" i="8"/>
  <c r="DR50" i="8"/>
  <c r="DR141" i="8"/>
  <c r="DR93" i="8"/>
  <c r="DR58" i="8"/>
  <c r="AD136" i="8"/>
  <c r="AD160" i="8"/>
  <c r="AD83" i="8"/>
  <c r="AD128" i="8"/>
  <c r="AD92" i="8"/>
  <c r="AD154" i="8"/>
  <c r="AD112" i="8"/>
  <c r="AD46" i="8"/>
  <c r="AD79" i="8"/>
  <c r="AD132" i="8"/>
  <c r="BN109" i="8"/>
  <c r="BN153" i="8"/>
  <c r="BN121" i="8"/>
  <c r="DR54" i="8"/>
  <c r="DR112" i="8"/>
  <c r="DR139" i="8"/>
  <c r="DR65" i="8"/>
  <c r="DR123" i="8"/>
  <c r="DR78" i="8"/>
  <c r="DR154" i="8"/>
  <c r="DR113" i="8"/>
  <c r="DR74" i="8"/>
  <c r="DR44" i="8"/>
  <c r="DR157" i="8"/>
  <c r="AD76" i="8"/>
  <c r="AD145" i="8"/>
  <c r="AD65" i="8"/>
  <c r="AD111" i="8"/>
  <c r="AD68" i="8"/>
  <c r="AD102" i="8"/>
  <c r="AD80" i="8"/>
  <c r="AD152" i="8"/>
  <c r="AD87" i="8"/>
  <c r="AD157" i="8"/>
  <c r="BN106" i="8"/>
  <c r="BN130" i="8"/>
  <c r="BN84" i="8"/>
  <c r="DR158" i="8"/>
  <c r="DR83" i="8"/>
  <c r="DR69" i="8"/>
  <c r="DR87" i="8"/>
  <c r="DR41" i="8"/>
  <c r="DR110" i="8"/>
  <c r="DR40" i="8"/>
  <c r="DR107" i="8"/>
  <c r="DR77" i="8"/>
  <c r="DR70" i="8"/>
  <c r="AD127" i="8"/>
  <c r="AD104" i="8"/>
  <c r="AD39" i="8"/>
  <c r="AD124" i="8"/>
  <c r="AD55" i="8"/>
  <c r="AD109" i="8"/>
  <c r="AD74" i="8"/>
  <c r="AD97" i="8"/>
  <c r="AD58" i="8"/>
  <c r="BN81" i="8"/>
  <c r="BN103" i="8"/>
  <c r="BN69" i="8"/>
  <c r="DR106" i="8"/>
  <c r="DR136" i="8"/>
  <c r="DR128" i="8"/>
  <c r="DR43" i="8"/>
  <c r="DR160" i="8"/>
  <c r="DR104" i="8"/>
  <c r="DR48" i="8"/>
  <c r="DR99" i="8"/>
  <c r="DR108" i="8"/>
  <c r="DR51" i="8"/>
  <c r="AD106" i="8"/>
  <c r="AD59" i="8"/>
  <c r="AD85" i="8"/>
  <c r="AD123" i="8"/>
  <c r="AD108" i="8"/>
  <c r="AD38" i="8"/>
  <c r="AD131" i="8"/>
  <c r="AD51" i="8"/>
  <c r="AD121" i="8"/>
  <c r="AD54" i="8"/>
  <c r="BN86" i="8"/>
  <c r="BN83" i="8"/>
  <c r="BN85" i="8"/>
  <c r="BN136" i="8"/>
  <c r="DR145" i="8"/>
  <c r="DR72" i="8"/>
  <c r="DR114" i="8"/>
  <c r="DR133" i="8"/>
  <c r="DR132" i="8"/>
  <c r="DR82" i="8"/>
  <c r="DR90" i="8"/>
  <c r="DR118" i="8"/>
  <c r="DR76" i="8"/>
  <c r="DR42" i="8"/>
  <c r="AD44" i="8"/>
  <c r="AD105" i="8"/>
  <c r="AD96" i="8"/>
  <c r="AD129" i="8"/>
  <c r="AD84" i="8"/>
  <c r="AD141" i="8"/>
  <c r="AD91" i="8"/>
  <c r="AD137" i="8"/>
  <c r="AD90" i="8"/>
  <c r="AD41" i="8"/>
  <c r="BN75" i="8"/>
  <c r="BN65" i="8"/>
  <c r="BN77" i="8"/>
  <c r="BN97" i="8"/>
  <c r="DR131" i="8"/>
  <c r="DR152" i="8"/>
  <c r="DR49" i="8"/>
  <c r="DR81" i="8"/>
  <c r="DR135" i="8"/>
  <c r="DR57" i="8"/>
  <c r="DR126" i="8"/>
  <c r="DR100" i="8"/>
  <c r="DR71" i="8"/>
  <c r="DR144" i="8"/>
  <c r="DR155" i="8"/>
  <c r="DR147" i="8"/>
  <c r="AD99" i="8"/>
  <c r="AD48" i="8"/>
  <c r="AD63" i="8"/>
  <c r="AD89" i="8"/>
  <c r="AD78" i="8"/>
  <c r="AD133" i="8"/>
  <c r="AD81" i="8"/>
  <c r="AD149" i="8"/>
  <c r="AD73" i="8"/>
  <c r="AD138" i="8"/>
  <c r="BN150" i="8"/>
  <c r="BN113" i="8"/>
  <c r="BN67" i="8"/>
  <c r="BN108" i="8"/>
  <c r="DR156" i="8"/>
  <c r="DR142" i="8"/>
  <c r="DR92" i="8"/>
  <c r="DR151" i="8"/>
  <c r="DR127" i="8"/>
  <c r="DR62" i="8"/>
  <c r="DR119" i="8"/>
  <c r="DR89" i="8"/>
  <c r="DR63" i="8"/>
  <c r="DR148" i="8"/>
  <c r="AD101" i="8"/>
  <c r="AD122" i="8"/>
  <c r="AD56" i="8"/>
  <c r="AD86" i="8"/>
  <c r="AD60" i="8"/>
  <c r="AD117" i="8"/>
  <c r="AD64" i="8"/>
  <c r="AD155" i="8"/>
  <c r="AD70" i="8"/>
  <c r="AD95" i="8"/>
  <c r="AD151" i="8"/>
  <c r="BN52" i="8"/>
  <c r="BN70" i="8"/>
  <c r="BN68" i="8"/>
  <c r="BN82" i="8"/>
  <c r="CV124" i="8"/>
  <c r="DJ51" i="8"/>
  <c r="AW115" i="8"/>
  <c r="AX148" i="8"/>
  <c r="AW123" i="8"/>
  <c r="AX65" i="8"/>
  <c r="AW88" i="8"/>
  <c r="AW160" i="8"/>
  <c r="AW56" i="8"/>
  <c r="BG93" i="8"/>
  <c r="AW148" i="8"/>
  <c r="BH72" i="8"/>
  <c r="BG112" i="8"/>
  <c r="AW116" i="8"/>
  <c r="AX70" i="8"/>
  <c r="BH139" i="8"/>
  <c r="AX120" i="8"/>
  <c r="BH134" i="8"/>
  <c r="BR77" i="8"/>
  <c r="AX72" i="8"/>
  <c r="BH43" i="8"/>
  <c r="BR142" i="8"/>
  <c r="AB83" i="8"/>
  <c r="AW147" i="8"/>
  <c r="AX111" i="8"/>
  <c r="BH109" i="8"/>
  <c r="BR127" i="8"/>
  <c r="AB77" i="8"/>
  <c r="AW90" i="8"/>
  <c r="AX153" i="8"/>
  <c r="BH74" i="8"/>
  <c r="DK135" i="8"/>
  <c r="DK59" i="8"/>
  <c r="DK137" i="8"/>
  <c r="DK138" i="8"/>
  <c r="DK67" i="8"/>
  <c r="DK104" i="8"/>
  <c r="DK70" i="8"/>
  <c r="DK38" i="8"/>
  <c r="DK160" i="8"/>
  <c r="CO143" i="8"/>
  <c r="CO51" i="8"/>
  <c r="CO155" i="8"/>
  <c r="CO63" i="8"/>
  <c r="CO72" i="8"/>
  <c r="CO145" i="8"/>
  <c r="CO112" i="8"/>
  <c r="CO73" i="8"/>
  <c r="CO118" i="8"/>
  <c r="CO77" i="8"/>
  <c r="BD86" i="8"/>
  <c r="BD69" i="8"/>
  <c r="BD105" i="8"/>
  <c r="BD54" i="8"/>
  <c r="BD116" i="8"/>
  <c r="BD81" i="8"/>
  <c r="BD46" i="8"/>
  <c r="BD134" i="8"/>
  <c r="BD99" i="8"/>
  <c r="BD59" i="8"/>
  <c r="DK148" i="8"/>
  <c r="CO130" i="8"/>
  <c r="BD131" i="8"/>
  <c r="DK72" i="8"/>
  <c r="DK82" i="8"/>
  <c r="DK113" i="8"/>
  <c r="DK131" i="8"/>
  <c r="DK53" i="8"/>
  <c r="DK114" i="8"/>
  <c r="DK48" i="8"/>
  <c r="DK105" i="8"/>
  <c r="DK64" i="8"/>
  <c r="DK127" i="8"/>
  <c r="DK158" i="8"/>
  <c r="CO154" i="8"/>
  <c r="CO46" i="8"/>
  <c r="CO110" i="8"/>
  <c r="CO102" i="8"/>
  <c r="CO62" i="8"/>
  <c r="CO134" i="8"/>
  <c r="CO93" i="8"/>
  <c r="CO50" i="8"/>
  <c r="CO124" i="8"/>
  <c r="CO60" i="8"/>
  <c r="CO141" i="8"/>
  <c r="BD84" i="8"/>
  <c r="BD155" i="8"/>
  <c r="BD68" i="8"/>
  <c r="BD145" i="8"/>
  <c r="BD111" i="8"/>
  <c r="BD80" i="8"/>
  <c r="BD106" i="8"/>
  <c r="BD126" i="8"/>
  <c r="BD77" i="8"/>
  <c r="BD45" i="8"/>
  <c r="BD148" i="8"/>
  <c r="DK157" i="8"/>
  <c r="DK117" i="8"/>
  <c r="DK39" i="8"/>
  <c r="DK147" i="8"/>
  <c r="DK74" i="8"/>
  <c r="DK142" i="8"/>
  <c r="DK65" i="8"/>
  <c r="DK145" i="8"/>
  <c r="DK139" i="8"/>
  <c r="CO144" i="8"/>
  <c r="CO47" i="8"/>
  <c r="CO95" i="8"/>
  <c r="CO142" i="8"/>
  <c r="CO149" i="8"/>
  <c r="CO78" i="8"/>
  <c r="CO59" i="8"/>
  <c r="CO136" i="8"/>
  <c r="CO87" i="8"/>
  <c r="CO161" i="8"/>
  <c r="BD47" i="8"/>
  <c r="BD135" i="8"/>
  <c r="BD94" i="8"/>
  <c r="BD117" i="8"/>
  <c r="BD72" i="8"/>
  <c r="BD122" i="8"/>
  <c r="BD120" i="8"/>
  <c r="BD67" i="8"/>
  <c r="BD39" i="8"/>
  <c r="BD161" i="8"/>
  <c r="DK101" i="8"/>
  <c r="DK81" i="8"/>
  <c r="CO67" i="8"/>
  <c r="CO94" i="8"/>
  <c r="CO48" i="8"/>
  <c r="BD85" i="8"/>
  <c r="BD51" i="8"/>
  <c r="BD159" i="8"/>
  <c r="DK100" i="8"/>
  <c r="DK149" i="8"/>
  <c r="DK69" i="8"/>
  <c r="DK140" i="8"/>
  <c r="DK68" i="8"/>
  <c r="DK126" i="8"/>
  <c r="DK60" i="8"/>
  <c r="DK121" i="8"/>
  <c r="DK62" i="8"/>
  <c r="DK134" i="8"/>
  <c r="DK89" i="8"/>
  <c r="DK132" i="8"/>
  <c r="BX120" i="8"/>
  <c r="CO138" i="8"/>
  <c r="CO127" i="8"/>
  <c r="CO55" i="8"/>
  <c r="CO75" i="8"/>
  <c r="CO106" i="8"/>
  <c r="CO81" i="8"/>
  <c r="CO40" i="8"/>
  <c r="CO135" i="8"/>
  <c r="CO79" i="8"/>
  <c r="CO160" i="8"/>
  <c r="BD130" i="8"/>
  <c r="BD38" i="8"/>
  <c r="BD103" i="8"/>
  <c r="BD65" i="8"/>
  <c r="BD98" i="8"/>
  <c r="BD53" i="8"/>
  <c r="BD93" i="8"/>
  <c r="BD114" i="8"/>
  <c r="BD61" i="8"/>
  <c r="BD118" i="8"/>
  <c r="BD109" i="8"/>
  <c r="DK86" i="8"/>
  <c r="CO122" i="8"/>
  <c r="BD152" i="8"/>
  <c r="DK78" i="8"/>
  <c r="DK102" i="8"/>
  <c r="DK95" i="8"/>
  <c r="DK124" i="8"/>
  <c r="DK49" i="8"/>
  <c r="DK97" i="8"/>
  <c r="DK41" i="8"/>
  <c r="DK99" i="8"/>
  <c r="DK42" i="8"/>
  <c r="DK133" i="8"/>
  <c r="DK54" i="8"/>
  <c r="CO126" i="8"/>
  <c r="CO99" i="8"/>
  <c r="CO111" i="8"/>
  <c r="CO57" i="8"/>
  <c r="CO117" i="8"/>
  <c r="CO66" i="8"/>
  <c r="CO140" i="8"/>
  <c r="CO100" i="8"/>
  <c r="CO58" i="8"/>
  <c r="BD136" i="8"/>
  <c r="BD157" i="8"/>
  <c r="BD71" i="8"/>
  <c r="BD132" i="8"/>
  <c r="BD78" i="8"/>
  <c r="BD49" i="8"/>
  <c r="BD101" i="8"/>
  <c r="BD89" i="8"/>
  <c r="BD50" i="8"/>
  <c r="BD149" i="8"/>
  <c r="DK91" i="8"/>
  <c r="DK98" i="8"/>
  <c r="DK84" i="8"/>
  <c r="DK76" i="8"/>
  <c r="DK143" i="8"/>
  <c r="DK115" i="8"/>
  <c r="DK161" i="8"/>
  <c r="CO85" i="8"/>
  <c r="CO82" i="8"/>
  <c r="CO105" i="8"/>
  <c r="CO107" i="8"/>
  <c r="CO98" i="8"/>
  <c r="CO52" i="8"/>
  <c r="CO125" i="8"/>
  <c r="CO88" i="8"/>
  <c r="CO61" i="8"/>
  <c r="BD141" i="8"/>
  <c r="BD128" i="8"/>
  <c r="BD160" i="8"/>
  <c r="BD96" i="8"/>
  <c r="BD73" i="8"/>
  <c r="BD137" i="8"/>
  <c r="BD100" i="8"/>
  <c r="BD70" i="8"/>
  <c r="BD44" i="8"/>
  <c r="BD112" i="8"/>
  <c r="DK111" i="8"/>
  <c r="DK119" i="8"/>
  <c r="CO113" i="8"/>
  <c r="CO150" i="8"/>
  <c r="CO90" i="8"/>
  <c r="BD146" i="8"/>
  <c r="BD87" i="8"/>
  <c r="BD57" i="8"/>
  <c r="DK66" i="8"/>
  <c r="DK109" i="8"/>
  <c r="DK90" i="8"/>
  <c r="DK136" i="8"/>
  <c r="DK94" i="8"/>
  <c r="DK130" i="8"/>
  <c r="DK58" i="8"/>
  <c r="DK123" i="8"/>
  <c r="DK75" i="8"/>
  <c r="DK122" i="8"/>
  <c r="DK88" i="8"/>
  <c r="DK52" i="8"/>
  <c r="DK151" i="8"/>
  <c r="CT119" i="8"/>
  <c r="CO139" i="8"/>
  <c r="CO146" i="8"/>
  <c r="CO43" i="8"/>
  <c r="CO56" i="8"/>
  <c r="CO120" i="8"/>
  <c r="CO83" i="8"/>
  <c r="CO45" i="8"/>
  <c r="CO128" i="8"/>
  <c r="CO74" i="8"/>
  <c r="CO147" i="8"/>
  <c r="CO37" i="8"/>
  <c r="CO153" i="8"/>
  <c r="BD124" i="8"/>
  <c r="BD63" i="8"/>
  <c r="BD76" i="8"/>
  <c r="BD64" i="8"/>
  <c r="BD48" i="8"/>
  <c r="BD127" i="8"/>
  <c r="BD82" i="8"/>
  <c r="BD62" i="8"/>
  <c r="BD138" i="8"/>
  <c r="BD110" i="8"/>
  <c r="BD151" i="8"/>
  <c r="DK153" i="8"/>
  <c r="CO53" i="8"/>
  <c r="BD102" i="8"/>
  <c r="DK56" i="8"/>
  <c r="DK150" i="8"/>
  <c r="DK63" i="8"/>
  <c r="DK73" i="8"/>
  <c r="DK116" i="8"/>
  <c r="DK61" i="8"/>
  <c r="DK106" i="8"/>
  <c r="DK55" i="8"/>
  <c r="DK112" i="8"/>
  <c r="DK83" i="8"/>
  <c r="DK40" i="8"/>
  <c r="CO151" i="8"/>
  <c r="CO69" i="8"/>
  <c r="CO115" i="8"/>
  <c r="CO148" i="8"/>
  <c r="CO103" i="8"/>
  <c r="CO71" i="8"/>
  <c r="CO152" i="8"/>
  <c r="CO97" i="8"/>
  <c r="CO68" i="8"/>
  <c r="CO108" i="8"/>
  <c r="CO129" i="8"/>
  <c r="BD37" i="8"/>
  <c r="BD40" i="8"/>
  <c r="BD95" i="8"/>
  <c r="BD144" i="8"/>
  <c r="BD42" i="8"/>
  <c r="BD104" i="8"/>
  <c r="BD79" i="8"/>
  <c r="BD43" i="8"/>
  <c r="BD142" i="8"/>
  <c r="BD58" i="8"/>
  <c r="BD139" i="8"/>
  <c r="DK92" i="8"/>
  <c r="CO38" i="8"/>
  <c r="BD113" i="8"/>
  <c r="DK118" i="8"/>
  <c r="DK79" i="8"/>
  <c r="DK146" i="8"/>
  <c r="DK50" i="8"/>
  <c r="DK108" i="8"/>
  <c r="DK44" i="8"/>
  <c r="DK110" i="8"/>
  <c r="DK45" i="8"/>
  <c r="DK85" i="8"/>
  <c r="DK71" i="8"/>
  <c r="DK125" i="8"/>
  <c r="CO132" i="8"/>
  <c r="CO89" i="8"/>
  <c r="CO80" i="8"/>
  <c r="CO119" i="8"/>
  <c r="CO91" i="8"/>
  <c r="CO41" i="8"/>
  <c r="CO133" i="8"/>
  <c r="CO92" i="8"/>
  <c r="CO54" i="8"/>
  <c r="CO114" i="8"/>
  <c r="CO158" i="8"/>
  <c r="BD121" i="8"/>
  <c r="BD125" i="8"/>
  <c r="BD60" i="8"/>
  <c r="BD129" i="8"/>
  <c r="BD143" i="8"/>
  <c r="BD107" i="8"/>
  <c r="BD75" i="8"/>
  <c r="BD158" i="8"/>
  <c r="BD133" i="8"/>
  <c r="BD74" i="8"/>
  <c r="DK77" i="8"/>
  <c r="DK141" i="8"/>
  <c r="DK93" i="8"/>
  <c r="DK47" i="8"/>
  <c r="DK96" i="8"/>
  <c r="DK128" i="8"/>
  <c r="DK87" i="8"/>
  <c r="DK155" i="8"/>
  <c r="DK80" i="8"/>
  <c r="DK57" i="8"/>
  <c r="DK159" i="8"/>
  <c r="DK37" i="8"/>
  <c r="CI78" i="8"/>
  <c r="CO156" i="8"/>
  <c r="CO64" i="8"/>
  <c r="CO137" i="8"/>
  <c r="CO104" i="8"/>
  <c r="CO76" i="8"/>
  <c r="CO39" i="8"/>
  <c r="CO116" i="8"/>
  <c r="CO84" i="8"/>
  <c r="CO44" i="8"/>
  <c r="CO109" i="8"/>
  <c r="CO157" i="8"/>
  <c r="BD91" i="8"/>
  <c r="BD92" i="8"/>
  <c r="BD119" i="8"/>
  <c r="BD90" i="8"/>
  <c r="BD140" i="8"/>
  <c r="BD97" i="8"/>
  <c r="BD55" i="8"/>
  <c r="BD150" i="8"/>
  <c r="BD115" i="8"/>
  <c r="BD66" i="8"/>
  <c r="AW161" i="8"/>
  <c r="AW142" i="8"/>
  <c r="AW47" i="8"/>
  <c r="AW117" i="8"/>
  <c r="AW113" i="8"/>
  <c r="AW66" i="8"/>
  <c r="AW156" i="8"/>
  <c r="AW102" i="8"/>
  <c r="AW75" i="8"/>
  <c r="AW44" i="8"/>
  <c r="AW133" i="8"/>
  <c r="AX155" i="8"/>
  <c r="AX67" i="8"/>
  <c r="AX37" i="8"/>
  <c r="AX92" i="8"/>
  <c r="AX146" i="8"/>
  <c r="AX61" i="8"/>
  <c r="AX98" i="8"/>
  <c r="AX58" i="8"/>
  <c r="AX140" i="8"/>
  <c r="BH46" i="8"/>
  <c r="BH71" i="8"/>
  <c r="BH138" i="8"/>
  <c r="BH55" i="8"/>
  <c r="BH124" i="8"/>
  <c r="BH98" i="8"/>
  <c r="BH148" i="8"/>
  <c r="BR101" i="8"/>
  <c r="BR128" i="8"/>
  <c r="BR55" i="8"/>
  <c r="BR38" i="8"/>
  <c r="AB126" i="8"/>
  <c r="AB120" i="8"/>
  <c r="BG50" i="8"/>
  <c r="BG79" i="8"/>
  <c r="BG47" i="8"/>
  <c r="AW145" i="8"/>
  <c r="AW129" i="8"/>
  <c r="AW106" i="8"/>
  <c r="AW59" i="8"/>
  <c r="AW68" i="8"/>
  <c r="AW42" i="8"/>
  <c r="AW141" i="8"/>
  <c r="AW95" i="8"/>
  <c r="AW58" i="8"/>
  <c r="AW96" i="8"/>
  <c r="AW111" i="8"/>
  <c r="AX138" i="8"/>
  <c r="AX109" i="8"/>
  <c r="AX51" i="8"/>
  <c r="AX90" i="8"/>
  <c r="AX130" i="8"/>
  <c r="AX52" i="8"/>
  <c r="AX103" i="8"/>
  <c r="AX139" i="8"/>
  <c r="AX126" i="8"/>
  <c r="BH117" i="8"/>
  <c r="BH37" i="8"/>
  <c r="BH130" i="8"/>
  <c r="BH154" i="8"/>
  <c r="BH133" i="8"/>
  <c r="BH88" i="8"/>
  <c r="BH104" i="8"/>
  <c r="BR52" i="8"/>
  <c r="BR93" i="8"/>
  <c r="BR43" i="8"/>
  <c r="BR143" i="8"/>
  <c r="AB86" i="8"/>
  <c r="AB115" i="8"/>
  <c r="BG51" i="8"/>
  <c r="BG52" i="8"/>
  <c r="BG42" i="8"/>
  <c r="AX150" i="8"/>
  <c r="AX53" i="8"/>
  <c r="AX151" i="8"/>
  <c r="AX83" i="8"/>
  <c r="AX86" i="8"/>
  <c r="AX107" i="8"/>
  <c r="AX68" i="8"/>
  <c r="AX112" i="8"/>
  <c r="BH57" i="8"/>
  <c r="BH118" i="8"/>
  <c r="BH145" i="8"/>
  <c r="BH107" i="8"/>
  <c r="BH131" i="8"/>
  <c r="BH110" i="8"/>
  <c r="BH70" i="8"/>
  <c r="BR64" i="8"/>
  <c r="BR56" i="8"/>
  <c r="BR115" i="8"/>
  <c r="BR146" i="8"/>
  <c r="AB66" i="8"/>
  <c r="AB154" i="8"/>
  <c r="AB105" i="8"/>
  <c r="BG114" i="8"/>
  <c r="BG43" i="8"/>
  <c r="BG154" i="8"/>
  <c r="AW150" i="8"/>
  <c r="AW87" i="8"/>
  <c r="AW41" i="8"/>
  <c r="AW83" i="8"/>
  <c r="AW149" i="8"/>
  <c r="AW125" i="8"/>
  <c r="AW78" i="8"/>
  <c r="AW38" i="8"/>
  <c r="AW112" i="8"/>
  <c r="AW152" i="8"/>
  <c r="AW155" i="8"/>
  <c r="AW151" i="8"/>
  <c r="AW46" i="8"/>
  <c r="AW121" i="8"/>
  <c r="AW57" i="8"/>
  <c r="AW153" i="8"/>
  <c r="AW114" i="8"/>
  <c r="AW62" i="8"/>
  <c r="AW158" i="8"/>
  <c r="AW127" i="8"/>
  <c r="AX154" i="8"/>
  <c r="AX47" i="8"/>
  <c r="AX121" i="8"/>
  <c r="AX54" i="8"/>
  <c r="AX76" i="8"/>
  <c r="AX141" i="8"/>
  <c r="AX63" i="8"/>
  <c r="AX101" i="8"/>
  <c r="BH103" i="8"/>
  <c r="BH45" i="8"/>
  <c r="BH161" i="8"/>
  <c r="BH101" i="8"/>
  <c r="BH114" i="8"/>
  <c r="BH65" i="8"/>
  <c r="BH63" i="8"/>
  <c r="BR104" i="8"/>
  <c r="BR53" i="8"/>
  <c r="BR62" i="8"/>
  <c r="BR132" i="8"/>
  <c r="AB58" i="8"/>
  <c r="AB145" i="8"/>
  <c r="AB76" i="8"/>
  <c r="BG126" i="8"/>
  <c r="BG48" i="8"/>
  <c r="BG157" i="8"/>
  <c r="AW146" i="8"/>
  <c r="AW119" i="8"/>
  <c r="AW92" i="8"/>
  <c r="AW138" i="8"/>
  <c r="AW122" i="8"/>
  <c r="AW51" i="8"/>
  <c r="AW118" i="8"/>
  <c r="AW100" i="8"/>
  <c r="AW63" i="8"/>
  <c r="AW120" i="8"/>
  <c r="AW104" i="8"/>
  <c r="AX131" i="8"/>
  <c r="AX99" i="8"/>
  <c r="AX104" i="8"/>
  <c r="AX132" i="8"/>
  <c r="AX106" i="8"/>
  <c r="AX84" i="8"/>
  <c r="AX137" i="8"/>
  <c r="AX45" i="8"/>
  <c r="AX102" i="8"/>
  <c r="BH53" i="8"/>
  <c r="BH144" i="8"/>
  <c r="BH147" i="8"/>
  <c r="BH64" i="8"/>
  <c r="BH100" i="8"/>
  <c r="BH61" i="8"/>
  <c r="BH39" i="8"/>
  <c r="BR136" i="8"/>
  <c r="BR73" i="8"/>
  <c r="BR51" i="8"/>
  <c r="AB160" i="8"/>
  <c r="AB129" i="8"/>
  <c r="AB51" i="8"/>
  <c r="BG104" i="8"/>
  <c r="BG144" i="8"/>
  <c r="BG160" i="8"/>
  <c r="AW101" i="8"/>
  <c r="AW72" i="8"/>
  <c r="AW135" i="8"/>
  <c r="AW77" i="8"/>
  <c r="AW154" i="8"/>
  <c r="AW107" i="8"/>
  <c r="AW71" i="8"/>
  <c r="AW43" i="8"/>
  <c r="AW134" i="8"/>
  <c r="AW74" i="8"/>
  <c r="AX156" i="8"/>
  <c r="AX135" i="8"/>
  <c r="AX46" i="8"/>
  <c r="AX75" i="8"/>
  <c r="AX85" i="8"/>
  <c r="AX62" i="8"/>
  <c r="AX89" i="8"/>
  <c r="AX160" i="8"/>
  <c r="AX87" i="8"/>
  <c r="BH97" i="8"/>
  <c r="BH151" i="8"/>
  <c r="BH146" i="8"/>
  <c r="BH38" i="8"/>
  <c r="BH69" i="8"/>
  <c r="BH116" i="8"/>
  <c r="BH108" i="8"/>
  <c r="BR97" i="8"/>
  <c r="BR50" i="8"/>
  <c r="BR99" i="8"/>
  <c r="AB91" i="8"/>
  <c r="AB95" i="8"/>
  <c r="AB155" i="8"/>
  <c r="BG82" i="8"/>
  <c r="BG113" i="8"/>
  <c r="BG141" i="8"/>
  <c r="AW94" i="8"/>
  <c r="AW103" i="8"/>
  <c r="AW86" i="8"/>
  <c r="AW110" i="8"/>
  <c r="AW137" i="8"/>
  <c r="AW49" i="8"/>
  <c r="AW65" i="8"/>
  <c r="AW139" i="8"/>
  <c r="AW98" i="8"/>
  <c r="AW76" i="8"/>
  <c r="AX64" i="8"/>
  <c r="AX91" i="8"/>
  <c r="AX159" i="8"/>
  <c r="AX82" i="8"/>
  <c r="AX134" i="8"/>
  <c r="AX40" i="8"/>
  <c r="AX73" i="8"/>
  <c r="AX144" i="8"/>
  <c r="AX59" i="8"/>
  <c r="AX157" i="8"/>
  <c r="BH52" i="8"/>
  <c r="BH79" i="8"/>
  <c r="BH123" i="8"/>
  <c r="BH140" i="8"/>
  <c r="BH66" i="8"/>
  <c r="BH121" i="8"/>
  <c r="BH89" i="8"/>
  <c r="BR151" i="8"/>
  <c r="BR87" i="8"/>
  <c r="BR92" i="8"/>
  <c r="AB148" i="8"/>
  <c r="AB106" i="8"/>
  <c r="BG116" i="8"/>
  <c r="BG151" i="8"/>
  <c r="AW79" i="8"/>
  <c r="AW54" i="8"/>
  <c r="AW157" i="8"/>
  <c r="AW64" i="8"/>
  <c r="AW99" i="8"/>
  <c r="AW69" i="8"/>
  <c r="AW40" i="8"/>
  <c r="AW132" i="8"/>
  <c r="AW89" i="8"/>
  <c r="AW52" i="8"/>
  <c r="AW126" i="8"/>
  <c r="AX158" i="8"/>
  <c r="AX81" i="8"/>
  <c r="AX39" i="8"/>
  <c r="AX60" i="8"/>
  <c r="AX49" i="8"/>
  <c r="AX118" i="8"/>
  <c r="AX56" i="8"/>
  <c r="AX114" i="8"/>
  <c r="AX44" i="8"/>
  <c r="BH90" i="8"/>
  <c r="BH91" i="8"/>
  <c r="BH86" i="8"/>
  <c r="BH141" i="8"/>
  <c r="BH102" i="8"/>
  <c r="BH92" i="8"/>
  <c r="BH62" i="8"/>
  <c r="BR47" i="8"/>
  <c r="BR102" i="8"/>
  <c r="BR106" i="8"/>
  <c r="AB53" i="8"/>
  <c r="AB88" i="8"/>
  <c r="AB139" i="8"/>
  <c r="BG99" i="8"/>
  <c r="BG100" i="8"/>
  <c r="AW67" i="8"/>
  <c r="AW37" i="8"/>
  <c r="AW130" i="8"/>
  <c r="AW136" i="8"/>
  <c r="AW91" i="8"/>
  <c r="AW61" i="8"/>
  <c r="AW144" i="8"/>
  <c r="AW109" i="8"/>
  <c r="AW81" i="8"/>
  <c r="AW39" i="8"/>
  <c r="AX147" i="8"/>
  <c r="AX119" i="8"/>
  <c r="AX136" i="8"/>
  <c r="AX41" i="8"/>
  <c r="AX69" i="8"/>
  <c r="AX115" i="8"/>
  <c r="AX38" i="8"/>
  <c r="AX96" i="8"/>
  <c r="BH51" i="8"/>
  <c r="BH120" i="8"/>
  <c r="BH47" i="8"/>
  <c r="BH111" i="8"/>
  <c r="BH87" i="8"/>
  <c r="BH77" i="8"/>
  <c r="BH41" i="8"/>
  <c r="BR152" i="8"/>
  <c r="BR119" i="8"/>
  <c r="BR114" i="8"/>
  <c r="AB123" i="8"/>
  <c r="AB56" i="8"/>
  <c r="BG89" i="8"/>
  <c r="BG97" i="8"/>
  <c r="AX113" i="8"/>
  <c r="AX145" i="8"/>
  <c r="AX77" i="8"/>
  <c r="AX128" i="8"/>
  <c r="AX50" i="8"/>
  <c r="AX108" i="8"/>
  <c r="AX124" i="8"/>
  <c r="AX93" i="8"/>
  <c r="BH136" i="8"/>
  <c r="BH129" i="8"/>
  <c r="BH67" i="8"/>
  <c r="BH85" i="8"/>
  <c r="BH68" i="8"/>
  <c r="BH105" i="8"/>
  <c r="BH150" i="8"/>
  <c r="DA118" i="8"/>
  <c r="BR96" i="8"/>
  <c r="BR49" i="8"/>
  <c r="BR57" i="8"/>
  <c r="AB140" i="8"/>
  <c r="AB42" i="8"/>
  <c r="BG67" i="8"/>
  <c r="BG76" i="8"/>
  <c r="AW55" i="8"/>
  <c r="AW128" i="8"/>
  <c r="AW93" i="8"/>
  <c r="AW108" i="8"/>
  <c r="AW85" i="8"/>
  <c r="AW50" i="8"/>
  <c r="AW124" i="8"/>
  <c r="AW97" i="8"/>
  <c r="AW70" i="8"/>
  <c r="AW140" i="8"/>
  <c r="AW159" i="8"/>
  <c r="AW73" i="8"/>
  <c r="AW45" i="8"/>
  <c r="AW80" i="8"/>
  <c r="AW84" i="8"/>
  <c r="AW143" i="8"/>
  <c r="AW105" i="8"/>
  <c r="AW82" i="8"/>
  <c r="AW53" i="8"/>
  <c r="AX161" i="8"/>
  <c r="AX127" i="8"/>
  <c r="AX43" i="8"/>
  <c r="AX117" i="8"/>
  <c r="AX152" i="8"/>
  <c r="AX74" i="8"/>
  <c r="AX125" i="8"/>
  <c r="AX66" i="8"/>
  <c r="BH122" i="8"/>
  <c r="BH113" i="8"/>
  <c r="BH48" i="8"/>
  <c r="BH81" i="8"/>
  <c r="BH54" i="8"/>
  <c r="BH115" i="8"/>
  <c r="BH157" i="8"/>
  <c r="BR75" i="8"/>
  <c r="BR140" i="8"/>
  <c r="BR78" i="8"/>
  <c r="BR67" i="8"/>
  <c r="AB41" i="8"/>
  <c r="AB48" i="8"/>
  <c r="BG53" i="8"/>
  <c r="BG57" i="8"/>
  <c r="AT153" i="8"/>
  <c r="AT66" i="8"/>
  <c r="AT113" i="8"/>
  <c r="AT57" i="8"/>
  <c r="AT86" i="8"/>
  <c r="AT47" i="8"/>
  <c r="AT131" i="8"/>
  <c r="AT105" i="8"/>
  <c r="AT70" i="8"/>
  <c r="AT144" i="8"/>
  <c r="Z113" i="8"/>
  <c r="Z100" i="8"/>
  <c r="Z105" i="8"/>
  <c r="Z70" i="8"/>
  <c r="Z38" i="8"/>
  <c r="Z136" i="8"/>
  <c r="Z91" i="8"/>
  <c r="Z59" i="8"/>
  <c r="Z146" i="8"/>
  <c r="Z111" i="8"/>
  <c r="AJ101" i="8"/>
  <c r="AJ140" i="8"/>
  <c r="AJ70" i="8"/>
  <c r="AJ90" i="8"/>
  <c r="AJ61" i="8"/>
  <c r="AJ160" i="8"/>
  <c r="AJ95" i="8"/>
  <c r="AJ38" i="8"/>
  <c r="AJ147" i="8"/>
  <c r="AJ59" i="8"/>
  <c r="DL90" i="8"/>
  <c r="DL155" i="8"/>
  <c r="DL149" i="8"/>
  <c r="DL99" i="8"/>
  <c r="DL139" i="8"/>
  <c r="R59" i="8"/>
  <c r="AI114" i="8"/>
  <c r="DW101" i="8"/>
  <c r="O84" i="8"/>
  <c r="AT159" i="8"/>
  <c r="AT48" i="8"/>
  <c r="AT94" i="8"/>
  <c r="AT136" i="8"/>
  <c r="AT62" i="8"/>
  <c r="AT41" i="8"/>
  <c r="AT95" i="8"/>
  <c r="AT93" i="8"/>
  <c r="AT50" i="8"/>
  <c r="AT109" i="8"/>
  <c r="AT146" i="8"/>
  <c r="Z142" i="8"/>
  <c r="Z40" i="8"/>
  <c r="Z55" i="8"/>
  <c r="Z144" i="8"/>
  <c r="Z138" i="8"/>
  <c r="Z118" i="8"/>
  <c r="Z74" i="8"/>
  <c r="Z47" i="8"/>
  <c r="Z81" i="8"/>
  <c r="Z93" i="8"/>
  <c r="AJ100" i="8"/>
  <c r="AJ138" i="8"/>
  <c r="AJ42" i="8"/>
  <c r="AJ73" i="8"/>
  <c r="AJ126" i="8"/>
  <c r="AJ105" i="8"/>
  <c r="AJ81" i="8"/>
  <c r="AJ39" i="8"/>
  <c r="AJ146" i="8"/>
  <c r="AJ51" i="8"/>
  <c r="DL54" i="8"/>
  <c r="DL89" i="8"/>
  <c r="DL84" i="8"/>
  <c r="DL87" i="8"/>
  <c r="R104" i="8"/>
  <c r="AI62" i="8"/>
  <c r="DW37" i="8"/>
  <c r="AP51" i="8"/>
  <c r="AT157" i="8"/>
  <c r="AT45" i="8"/>
  <c r="AT77" i="8"/>
  <c r="AT88" i="8"/>
  <c r="AT52" i="8"/>
  <c r="AT147" i="8"/>
  <c r="AT117" i="8"/>
  <c r="AT74" i="8"/>
  <c r="AT39" i="8"/>
  <c r="AT130" i="8"/>
  <c r="Z148" i="8"/>
  <c r="Z143" i="8"/>
  <c r="Z42" i="8"/>
  <c r="Z99" i="8"/>
  <c r="Z107" i="8"/>
  <c r="Z98" i="8"/>
  <c r="Z69" i="8"/>
  <c r="Z140" i="8"/>
  <c r="Z96" i="8"/>
  <c r="Z68" i="8"/>
  <c r="AJ152" i="8"/>
  <c r="AJ50" i="8"/>
  <c r="AJ124" i="8"/>
  <c r="AJ67" i="8"/>
  <c r="AJ115" i="8"/>
  <c r="AJ130" i="8"/>
  <c r="AJ53" i="8"/>
  <c r="AJ108" i="8"/>
  <c r="AJ117" i="8"/>
  <c r="AJ98" i="8"/>
  <c r="DL157" i="8"/>
  <c r="DL136" i="8"/>
  <c r="DL61" i="8"/>
  <c r="DL71" i="8"/>
  <c r="DL158" i="8"/>
  <c r="R94" i="8"/>
  <c r="AI103" i="8"/>
  <c r="AP143" i="8"/>
  <c r="AT141" i="8"/>
  <c r="AT106" i="8"/>
  <c r="AT152" i="8"/>
  <c r="AT64" i="8"/>
  <c r="AT46" i="8"/>
  <c r="AT97" i="8"/>
  <c r="AT100" i="8"/>
  <c r="AT63" i="8"/>
  <c r="AT155" i="8"/>
  <c r="AT107" i="8"/>
  <c r="Z150" i="8"/>
  <c r="Z95" i="8"/>
  <c r="Z127" i="8"/>
  <c r="Z57" i="8"/>
  <c r="Z132" i="8"/>
  <c r="Z97" i="8"/>
  <c r="Z60" i="8"/>
  <c r="Z115" i="8"/>
  <c r="Z101" i="8"/>
  <c r="Z56" i="8"/>
  <c r="AJ83" i="8"/>
  <c r="AJ148" i="8"/>
  <c r="AJ143" i="8"/>
  <c r="AJ137" i="8"/>
  <c r="AJ114" i="8"/>
  <c r="AJ109" i="8"/>
  <c r="AJ49" i="8"/>
  <c r="AJ151" i="8"/>
  <c r="AJ103" i="8"/>
  <c r="AJ79" i="8"/>
  <c r="DL69" i="8"/>
  <c r="DL43" i="8"/>
  <c r="DL142" i="8"/>
  <c r="DL64" i="8"/>
  <c r="DL153" i="8"/>
  <c r="R42" i="8"/>
  <c r="R150" i="8"/>
  <c r="AI111" i="8"/>
  <c r="AP114" i="8"/>
  <c r="AT103" i="8"/>
  <c r="AT91" i="8"/>
  <c r="AT90" i="8"/>
  <c r="AT129" i="8"/>
  <c r="AT156" i="8"/>
  <c r="AT108" i="8"/>
  <c r="AT80" i="8"/>
  <c r="AT56" i="8"/>
  <c r="AT114" i="8"/>
  <c r="AT89" i="8"/>
  <c r="Z109" i="8"/>
  <c r="Z65" i="8"/>
  <c r="Z66" i="8"/>
  <c r="Z112" i="8"/>
  <c r="Z92" i="8"/>
  <c r="Z84" i="8"/>
  <c r="Z43" i="8"/>
  <c r="Z110" i="8"/>
  <c r="Z76" i="8"/>
  <c r="Z50" i="8"/>
  <c r="Z155" i="8"/>
  <c r="AJ136" i="8"/>
  <c r="AJ131" i="8"/>
  <c r="AJ149" i="8"/>
  <c r="AJ135" i="8"/>
  <c r="AJ76" i="8"/>
  <c r="AJ57" i="8"/>
  <c r="AJ43" i="8"/>
  <c r="AJ116" i="8"/>
  <c r="AJ106" i="8"/>
  <c r="AJ68" i="8"/>
  <c r="DL70" i="8"/>
  <c r="DL116" i="8"/>
  <c r="DL126" i="8"/>
  <c r="DL103" i="8"/>
  <c r="R108" i="8"/>
  <c r="R122" i="8"/>
  <c r="AP98" i="8"/>
  <c r="AT37" i="8"/>
  <c r="AT51" i="8"/>
  <c r="AT72" i="8"/>
  <c r="AT78" i="8"/>
  <c r="AT140" i="8"/>
  <c r="AT99" i="8"/>
  <c r="AT68" i="8"/>
  <c r="AT44" i="8"/>
  <c r="AT126" i="8"/>
  <c r="AT69" i="8"/>
  <c r="Z133" i="8"/>
  <c r="Z108" i="8"/>
  <c r="Z137" i="8"/>
  <c r="Z39" i="8"/>
  <c r="Z121" i="8"/>
  <c r="Z103" i="8"/>
  <c r="Z67" i="8"/>
  <c r="Z160" i="8"/>
  <c r="Z122" i="8"/>
  <c r="Z75" i="8"/>
  <c r="AJ69" i="8"/>
  <c r="AJ40" i="8"/>
  <c r="AJ133" i="8"/>
  <c r="AJ119" i="8"/>
  <c r="AJ56" i="8"/>
  <c r="AJ63" i="8"/>
  <c r="AJ144" i="8"/>
  <c r="AJ88" i="8"/>
  <c r="AJ91" i="8"/>
  <c r="AJ54" i="8"/>
  <c r="DL146" i="8"/>
  <c r="DL128" i="8"/>
  <c r="DL108" i="8"/>
  <c r="DL98" i="8"/>
  <c r="DL107" i="8"/>
  <c r="R61" i="8"/>
  <c r="R95" i="8"/>
  <c r="AT133" i="8"/>
  <c r="AT128" i="8"/>
  <c r="AT111" i="8"/>
  <c r="AT59" i="8"/>
  <c r="AT127" i="8"/>
  <c r="AT76" i="8"/>
  <c r="AT61" i="8"/>
  <c r="AT149" i="8"/>
  <c r="AT118" i="8"/>
  <c r="AT58" i="8"/>
  <c r="Z158" i="8"/>
  <c r="Z126" i="8"/>
  <c r="Z88" i="8"/>
  <c r="Z37" i="8"/>
  <c r="Z125" i="8"/>
  <c r="Z78" i="8"/>
  <c r="Z53" i="8"/>
  <c r="Z124" i="8"/>
  <c r="Z104" i="8"/>
  <c r="Z61" i="8"/>
  <c r="AJ154" i="8"/>
  <c r="AJ156" i="8"/>
  <c r="AJ112" i="8"/>
  <c r="AJ80" i="8"/>
  <c r="AJ120" i="8"/>
  <c r="AJ110" i="8"/>
  <c r="AJ121" i="8"/>
  <c r="AJ97" i="8"/>
  <c r="AJ71" i="8"/>
  <c r="AJ48" i="8"/>
  <c r="DL93" i="8"/>
  <c r="DL80" i="8"/>
  <c r="DL46" i="8"/>
  <c r="DL38" i="8"/>
  <c r="DL161" i="8"/>
  <c r="R160" i="8"/>
  <c r="R72" i="8"/>
  <c r="AT132" i="8"/>
  <c r="AT121" i="8"/>
  <c r="AT71" i="8"/>
  <c r="AT110" i="8"/>
  <c r="AT145" i="8"/>
  <c r="AT102" i="8"/>
  <c r="AT79" i="8"/>
  <c r="AT42" i="8"/>
  <c r="AT138" i="8"/>
  <c r="AT119" i="8"/>
  <c r="AT49" i="8"/>
  <c r="AT137" i="8"/>
  <c r="Z161" i="8"/>
  <c r="Z82" i="8"/>
  <c r="Z52" i="8"/>
  <c r="Z128" i="8"/>
  <c r="Z114" i="8"/>
  <c r="Z72" i="8"/>
  <c r="Z41" i="8"/>
  <c r="Z123" i="8"/>
  <c r="Z77" i="8"/>
  <c r="Z48" i="8"/>
  <c r="Z139" i="8"/>
  <c r="AJ161" i="8"/>
  <c r="AJ62" i="8"/>
  <c r="AJ159" i="8"/>
  <c r="AJ78" i="8"/>
  <c r="AJ66" i="8"/>
  <c r="AJ96" i="8"/>
  <c r="AJ153" i="8"/>
  <c r="AJ111" i="8"/>
  <c r="AJ85" i="8"/>
  <c r="AJ60" i="8"/>
  <c r="AJ145" i="8"/>
  <c r="DL113" i="8"/>
  <c r="DL40" i="8"/>
  <c r="DL159" i="8"/>
  <c r="DL127" i="8"/>
  <c r="DL156" i="8"/>
  <c r="R75" i="8"/>
  <c r="R123" i="8"/>
  <c r="O95" i="8"/>
  <c r="AT154" i="8"/>
  <c r="AT92" i="8"/>
  <c r="AT38" i="8"/>
  <c r="AT73" i="8"/>
  <c r="AT151" i="8"/>
  <c r="AT87" i="8"/>
  <c r="AT55" i="8"/>
  <c r="AT143" i="8"/>
  <c r="AT123" i="8"/>
  <c r="AT75" i="8"/>
  <c r="Z152" i="8"/>
  <c r="Z54" i="8"/>
  <c r="Z120" i="8"/>
  <c r="Z94" i="8"/>
  <c r="Z89" i="8"/>
  <c r="Z49" i="8"/>
  <c r="Z129" i="8"/>
  <c r="Z134" i="8"/>
  <c r="Z73" i="8"/>
  <c r="Z149" i="8"/>
  <c r="Z131" i="8"/>
  <c r="AJ125" i="8"/>
  <c r="AJ142" i="8"/>
  <c r="AJ104" i="8"/>
  <c r="AJ65" i="8"/>
  <c r="AJ134" i="8"/>
  <c r="AJ102" i="8"/>
  <c r="AJ113" i="8"/>
  <c r="AJ94" i="8"/>
  <c r="AJ77" i="8"/>
  <c r="AJ45" i="8"/>
  <c r="AJ129" i="8"/>
  <c r="DL110" i="8"/>
  <c r="DL124" i="8"/>
  <c r="DL106" i="8"/>
  <c r="DL111" i="8"/>
  <c r="R56" i="8"/>
  <c r="R136" i="8"/>
  <c r="AI64" i="8"/>
  <c r="DW106" i="8"/>
  <c r="O90" i="8"/>
  <c r="O157" i="8"/>
  <c r="AT148" i="8"/>
  <c r="AT85" i="8"/>
  <c r="AT125" i="8"/>
  <c r="AT139" i="8"/>
  <c r="AT101" i="8"/>
  <c r="AT83" i="8"/>
  <c r="AT40" i="8"/>
  <c r="AT120" i="8"/>
  <c r="AT81" i="8"/>
  <c r="AT60" i="8"/>
  <c r="AT158" i="8"/>
  <c r="Z154" i="8"/>
  <c r="Z58" i="8"/>
  <c r="Z45" i="8"/>
  <c r="Z156" i="8"/>
  <c r="Z71" i="8"/>
  <c r="Z119" i="8"/>
  <c r="Z86" i="8"/>
  <c r="Z80" i="8"/>
  <c r="Z46" i="8"/>
  <c r="Z130" i="8"/>
  <c r="Z145" i="8"/>
  <c r="AJ37" i="8"/>
  <c r="AJ141" i="8"/>
  <c r="AJ92" i="8"/>
  <c r="AJ139" i="8"/>
  <c r="AJ107" i="8"/>
  <c r="AJ47" i="8"/>
  <c r="AJ84" i="8"/>
  <c r="AJ82" i="8"/>
  <c r="AJ58" i="8"/>
  <c r="AJ86" i="8"/>
  <c r="AJ158" i="8"/>
  <c r="DL65" i="8"/>
  <c r="DL53" i="8"/>
  <c r="DL88" i="8"/>
  <c r="DL59" i="8"/>
  <c r="R117" i="8"/>
  <c r="AI140" i="8"/>
  <c r="DW128" i="8"/>
  <c r="O86" i="8"/>
  <c r="AT134" i="8"/>
  <c r="AT84" i="8"/>
  <c r="AT65" i="8"/>
  <c r="AT116" i="8"/>
  <c r="AT104" i="8"/>
  <c r="AT67" i="8"/>
  <c r="AT142" i="8"/>
  <c r="AT135" i="8"/>
  <c r="AT53" i="8"/>
  <c r="AT43" i="8"/>
  <c r="Z90" i="8"/>
  <c r="Z141" i="8"/>
  <c r="Z159" i="8"/>
  <c r="Z102" i="8"/>
  <c r="Z63" i="8"/>
  <c r="Z151" i="8"/>
  <c r="Z87" i="8"/>
  <c r="Z79" i="8"/>
  <c r="Z106" i="8"/>
  <c r="AJ127" i="8"/>
  <c r="AJ46" i="8"/>
  <c r="AJ89" i="8"/>
  <c r="AJ128" i="8"/>
  <c r="AJ93" i="8"/>
  <c r="AJ155" i="8"/>
  <c r="AJ52" i="8"/>
  <c r="AJ72" i="8"/>
  <c r="AJ41" i="8"/>
  <c r="AJ64" i="8"/>
  <c r="DL138" i="8"/>
  <c r="DL49" i="8"/>
  <c r="DL145" i="8"/>
  <c r="DL112" i="8"/>
  <c r="AI88" i="8"/>
  <c r="DW109" i="8"/>
  <c r="O144" i="8"/>
  <c r="CX43" i="8"/>
  <c r="BN72" i="8"/>
  <c r="BN54" i="8"/>
  <c r="BN41" i="8"/>
  <c r="BN141" i="8"/>
  <c r="BN133" i="8"/>
  <c r="BN156" i="8"/>
  <c r="BN47" i="8"/>
  <c r="BN151" i="8"/>
  <c r="BN128" i="8"/>
  <c r="BN146" i="8"/>
  <c r="AN100" i="8"/>
  <c r="BN63" i="8"/>
  <c r="BN152" i="8"/>
  <c r="BN104" i="8"/>
  <c r="BN131" i="8"/>
  <c r="BN114" i="8"/>
  <c r="BN98" i="8"/>
  <c r="BN90" i="8"/>
  <c r="BN80" i="8"/>
  <c r="BN92" i="8"/>
  <c r="BN66" i="8"/>
  <c r="DX71" i="8"/>
  <c r="DX89" i="8"/>
  <c r="DX104" i="8"/>
  <c r="DX137" i="8"/>
  <c r="DX98" i="8"/>
  <c r="DX86" i="8"/>
  <c r="AV86" i="8"/>
  <c r="AV117" i="8"/>
  <c r="AV97" i="8"/>
  <c r="AV154" i="8"/>
  <c r="AV141" i="8"/>
  <c r="AL97" i="8"/>
  <c r="BZ128" i="8"/>
  <c r="AU38" i="8"/>
  <c r="AS155" i="8"/>
  <c r="AS111" i="8"/>
  <c r="AS151" i="8"/>
  <c r="AS61" i="8"/>
  <c r="AS115" i="8"/>
  <c r="AS133" i="8"/>
  <c r="AS109" i="8"/>
  <c r="AS41" i="8"/>
  <c r="AS134" i="8"/>
  <c r="AS118" i="8"/>
  <c r="AS70" i="8"/>
  <c r="AS154" i="8"/>
  <c r="AS149" i="8"/>
  <c r="AS98" i="8"/>
  <c r="AS79" i="8"/>
  <c r="AS97" i="8"/>
  <c r="AS78" i="8"/>
  <c r="AS129" i="8"/>
  <c r="AS150" i="8"/>
  <c r="AS100" i="8"/>
  <c r="AS153" i="8"/>
  <c r="AS146" i="8"/>
  <c r="AS77" i="8"/>
  <c r="AS107" i="8"/>
  <c r="AS135" i="8"/>
  <c r="AS96" i="8"/>
  <c r="AS158" i="8"/>
  <c r="AS57" i="8"/>
  <c r="AS53" i="8"/>
  <c r="AS144" i="8"/>
  <c r="AS103" i="8"/>
  <c r="DX107" i="8"/>
  <c r="DX87" i="8"/>
  <c r="DX119" i="8"/>
  <c r="DX69" i="8"/>
  <c r="DX145" i="8"/>
  <c r="DX66" i="8"/>
  <c r="DX108" i="8"/>
  <c r="DX45" i="8"/>
  <c r="DX136" i="8"/>
  <c r="DX61" i="8"/>
  <c r="DX143" i="8"/>
  <c r="DX132" i="8"/>
  <c r="DX49" i="8"/>
  <c r="DX90" i="8"/>
  <c r="DX152" i="8"/>
  <c r="DX96" i="8"/>
  <c r="DX149" i="8"/>
  <c r="DX158" i="8"/>
  <c r="DX131" i="8"/>
  <c r="DX114" i="8"/>
  <c r="DX127" i="8"/>
  <c r="DX134" i="8"/>
  <c r="DX50" i="8"/>
  <c r="DX121" i="8"/>
  <c r="DX43" i="8"/>
  <c r="DX91" i="8"/>
  <c r="DX76" i="8"/>
  <c r="DX146" i="8"/>
  <c r="DX154" i="8"/>
  <c r="DX118" i="8"/>
  <c r="DX115" i="8"/>
  <c r="DX75" i="8"/>
  <c r="DX129" i="8"/>
  <c r="DX73" i="8"/>
  <c r="DX126" i="8"/>
  <c r="DX39" i="8"/>
  <c r="DX70" i="8"/>
  <c r="DX44" i="8"/>
  <c r="DX57" i="8"/>
  <c r="DX93" i="8"/>
  <c r="BZ139" i="8"/>
  <c r="BZ123" i="8"/>
  <c r="BZ69" i="8"/>
  <c r="BZ84" i="8"/>
  <c r="BZ148" i="8"/>
  <c r="BZ86" i="8"/>
  <c r="BZ153" i="8"/>
  <c r="BZ82" i="8"/>
  <c r="BZ150" i="8"/>
  <c r="BZ118" i="8"/>
  <c r="BZ119" i="8"/>
  <c r="BZ112" i="8"/>
  <c r="BZ159" i="8"/>
  <c r="BZ100" i="8"/>
  <c r="BZ134" i="8"/>
  <c r="BZ61" i="8"/>
  <c r="BZ140" i="8"/>
  <c r="BZ71" i="8"/>
  <c r="BZ129" i="8"/>
  <c r="BZ75" i="8"/>
  <c r="BZ57" i="8"/>
  <c r="BZ120" i="8"/>
  <c r="BZ126" i="8"/>
  <c r="BZ121" i="8"/>
  <c r="BZ117" i="8"/>
  <c r="BZ81" i="8"/>
  <c r="BZ141" i="8"/>
  <c r="BZ76" i="8"/>
  <c r="BZ136" i="8"/>
  <c r="BZ99" i="8"/>
  <c r="BZ59" i="8"/>
  <c r="BZ62" i="8"/>
  <c r="BZ130" i="8"/>
  <c r="BZ161" i="8"/>
  <c r="BZ122" i="8"/>
  <c r="BZ43" i="8"/>
  <c r="BZ97" i="8"/>
  <c r="BZ49" i="8"/>
  <c r="BZ70" i="8"/>
  <c r="BZ158" i="8"/>
  <c r="BZ106" i="8"/>
  <c r="BZ79" i="8"/>
  <c r="BZ155" i="8"/>
  <c r="BZ142" i="8"/>
  <c r="BZ51" i="8"/>
  <c r="BZ115" i="8"/>
  <c r="BZ39" i="8"/>
  <c r="BZ98" i="8"/>
  <c r="BZ160" i="8"/>
  <c r="BZ94" i="8"/>
  <c r="BZ64" i="8"/>
  <c r="BZ143" i="8"/>
  <c r="BZ68" i="8"/>
  <c r="BZ151" i="8"/>
  <c r="BZ58" i="8"/>
  <c r="BZ131" i="8"/>
  <c r="BZ65" i="8"/>
  <c r="BZ124" i="8"/>
  <c r="BZ41" i="8"/>
  <c r="BZ95" i="8"/>
  <c r="BZ87" i="8"/>
  <c r="BZ90" i="8"/>
  <c r="BZ63" i="8"/>
  <c r="BZ37" i="8"/>
  <c r="BZ60" i="8"/>
  <c r="BZ54" i="8"/>
  <c r="BZ47" i="8"/>
  <c r="BZ107" i="8"/>
  <c r="BZ149" i="8"/>
  <c r="BZ67" i="8"/>
  <c r="BZ78" i="8"/>
  <c r="BZ74" i="8"/>
  <c r="BZ111" i="8"/>
  <c r="BZ157" i="8"/>
  <c r="BZ80" i="8"/>
  <c r="BZ88" i="8"/>
  <c r="BZ77" i="8"/>
  <c r="BZ127" i="8"/>
  <c r="BZ46" i="8"/>
  <c r="BZ147" i="8"/>
  <c r="BZ152" i="8"/>
  <c r="BZ102" i="8"/>
  <c r="BZ45" i="8"/>
  <c r="BZ146" i="8"/>
  <c r="BZ73" i="8"/>
  <c r="BZ42" i="8"/>
  <c r="BZ144" i="8"/>
  <c r="BZ50" i="8"/>
  <c r="BZ154" i="8"/>
  <c r="BZ138" i="8"/>
  <c r="BZ85" i="8"/>
  <c r="BZ53" i="8"/>
  <c r="BZ44" i="8"/>
  <c r="BZ56" i="8"/>
  <c r="BZ38" i="8"/>
  <c r="BZ145" i="8"/>
  <c r="BZ93" i="8"/>
  <c r="BZ101" i="8"/>
  <c r="BZ116" i="8"/>
  <c r="BZ156" i="8"/>
  <c r="BZ137" i="8"/>
  <c r="BZ132" i="8"/>
  <c r="BZ114" i="8"/>
  <c r="BZ125" i="8"/>
  <c r="BZ55" i="8"/>
  <c r="BZ103" i="8"/>
  <c r="BZ108" i="8"/>
  <c r="BZ96" i="8"/>
  <c r="BZ105" i="8"/>
  <c r="BZ48" i="8"/>
  <c r="BZ110" i="8"/>
  <c r="BZ104" i="8"/>
  <c r="BZ113" i="8"/>
  <c r="BZ133" i="8"/>
  <c r="BZ91" i="8"/>
  <c r="AA152" i="8"/>
  <c r="AA114" i="8"/>
  <c r="AA147" i="8"/>
  <c r="AA112" i="8"/>
  <c r="AA67" i="8"/>
  <c r="AA97" i="8"/>
  <c r="AA148" i="8"/>
  <c r="AA47" i="8"/>
  <c r="AA89" i="8"/>
  <c r="AA153" i="8"/>
  <c r="AA90" i="8"/>
  <c r="AA49" i="8"/>
  <c r="AA37" i="8"/>
  <c r="AA145" i="8"/>
  <c r="AA94" i="8"/>
  <c r="AA41" i="8"/>
  <c r="AA85" i="8"/>
  <c r="AA80" i="8"/>
  <c r="AA156" i="8"/>
  <c r="AA51" i="8"/>
  <c r="AA119" i="8"/>
  <c r="AA135" i="8"/>
  <c r="AA102" i="8"/>
  <c r="AA111" i="8"/>
  <c r="AA131" i="8"/>
  <c r="AA161" i="8"/>
  <c r="AA60" i="8"/>
  <c r="AA91" i="8"/>
  <c r="AA132" i="8"/>
  <c r="AA133" i="8"/>
  <c r="AA70" i="8"/>
  <c r="AA120" i="8"/>
  <c r="AA59" i="8"/>
  <c r="AA159" i="8"/>
  <c r="AA57" i="8"/>
  <c r="AA158" i="8"/>
  <c r="AA43" i="8"/>
  <c r="AA74" i="8"/>
  <c r="AA116" i="8"/>
  <c r="AA107" i="8"/>
  <c r="AA44" i="8"/>
  <c r="AA83" i="8"/>
  <c r="AA141" i="8"/>
  <c r="AA129" i="8"/>
  <c r="AA88" i="8"/>
  <c r="AA117" i="8"/>
  <c r="AA55" i="8"/>
  <c r="AA79" i="8"/>
  <c r="AA127" i="8"/>
  <c r="AA144" i="8"/>
  <c r="AA58" i="8"/>
  <c r="AA115" i="8"/>
  <c r="AA140" i="8"/>
  <c r="AA69" i="8"/>
  <c r="AA146" i="8"/>
  <c r="AA62" i="8"/>
  <c r="AA99" i="8"/>
  <c r="AA143" i="8"/>
  <c r="AA45" i="8"/>
  <c r="AA71" i="8"/>
  <c r="AA86" i="8"/>
  <c r="AA50" i="8"/>
  <c r="AA96" i="8"/>
  <c r="AA38" i="8"/>
  <c r="AA155" i="8"/>
  <c r="AA139" i="8"/>
  <c r="AA73" i="8"/>
  <c r="AA104" i="8"/>
  <c r="AA138" i="8"/>
  <c r="AA46" i="8"/>
  <c r="AA82" i="8"/>
  <c r="AA108" i="8"/>
  <c r="AA56" i="8"/>
  <c r="AA68" i="8"/>
  <c r="AA87" i="8"/>
  <c r="AA157" i="8"/>
  <c r="AA122" i="8"/>
  <c r="AA110" i="8"/>
  <c r="AA65" i="8"/>
  <c r="AA77" i="8"/>
  <c r="AA105" i="8"/>
  <c r="AA63" i="8"/>
  <c r="AA106" i="8"/>
  <c r="AA130" i="8"/>
  <c r="AA100" i="8"/>
  <c r="AA142" i="8"/>
  <c r="AA160" i="8"/>
  <c r="AA150" i="8"/>
  <c r="AA39" i="8"/>
  <c r="AA54" i="8"/>
  <c r="AA98" i="8"/>
  <c r="AA113" i="8"/>
  <c r="AA76" i="8"/>
  <c r="AA124" i="8"/>
  <c r="AA81" i="8"/>
  <c r="AA48" i="8"/>
  <c r="AA136" i="8"/>
  <c r="AA52" i="8"/>
  <c r="AA53" i="8"/>
  <c r="AA84" i="8"/>
  <c r="AA128" i="8"/>
  <c r="AA64" i="8"/>
  <c r="AA40" i="8"/>
  <c r="AA61" i="8"/>
  <c r="AA66" i="8"/>
  <c r="AA125" i="8"/>
  <c r="AA154" i="8"/>
  <c r="AA72" i="8"/>
  <c r="AA137" i="8"/>
  <c r="AA78" i="8"/>
  <c r="AA75" i="8"/>
  <c r="AA149" i="8"/>
  <c r="AA93" i="8"/>
  <c r="AA126" i="8"/>
  <c r="AA95" i="8"/>
  <c r="AA123" i="8"/>
  <c r="AA118" i="8"/>
  <c r="AA134" i="8"/>
  <c r="AA121" i="8"/>
  <c r="AL127" i="8"/>
  <c r="AL48" i="8"/>
  <c r="AL69" i="8"/>
  <c r="AL99" i="8"/>
  <c r="AL133" i="8"/>
  <c r="AL70" i="8"/>
  <c r="AL117" i="8"/>
  <c r="AL42" i="8"/>
  <c r="AL92" i="8"/>
  <c r="AL145" i="8"/>
  <c r="AL148" i="8"/>
  <c r="AL62" i="8"/>
  <c r="AL51" i="8"/>
  <c r="AL106" i="8"/>
  <c r="AL39" i="8"/>
  <c r="AL76" i="8"/>
  <c r="AL57" i="8"/>
  <c r="AL54" i="8"/>
  <c r="AL118" i="8"/>
  <c r="AL105" i="8"/>
  <c r="AL124" i="8"/>
  <c r="AL139" i="8"/>
  <c r="AL79" i="8"/>
  <c r="AL80" i="8"/>
  <c r="AL137" i="8"/>
  <c r="AL53" i="8"/>
  <c r="AL95" i="8"/>
  <c r="AL102" i="8"/>
  <c r="AL91" i="8"/>
  <c r="AL37" i="8"/>
  <c r="AL155" i="8"/>
  <c r="AL50" i="8"/>
  <c r="AL93" i="8"/>
  <c r="AL108" i="8"/>
  <c r="AL153" i="8"/>
  <c r="AL66" i="8"/>
  <c r="AL109" i="8"/>
  <c r="AL156" i="8"/>
  <c r="AL152" i="8"/>
  <c r="AL142" i="8"/>
  <c r="AL146" i="8"/>
  <c r="AL154" i="8"/>
  <c r="AL61" i="8"/>
  <c r="AL86" i="8"/>
  <c r="AL101" i="8"/>
  <c r="AL43" i="8"/>
  <c r="AL73" i="8"/>
  <c r="AL107" i="8"/>
  <c r="AL121" i="8"/>
  <c r="AL38" i="8"/>
  <c r="AL65" i="8"/>
  <c r="AL161" i="8"/>
  <c r="AL157" i="8"/>
  <c r="AL74" i="8"/>
  <c r="AL98" i="8"/>
  <c r="AL125" i="8"/>
  <c r="AL47" i="8"/>
  <c r="AL89" i="8"/>
  <c r="AL143" i="8"/>
  <c r="AL41" i="8"/>
  <c r="AL77" i="8"/>
  <c r="AL58" i="8"/>
  <c r="AL158" i="8"/>
  <c r="AL147" i="8"/>
  <c r="AL52" i="8"/>
  <c r="AL68" i="8"/>
  <c r="AL113" i="8"/>
  <c r="AL141" i="8"/>
  <c r="AL55" i="8"/>
  <c r="AL104" i="8"/>
  <c r="AL144" i="8"/>
  <c r="AL78" i="8"/>
  <c r="AL112" i="8"/>
  <c r="AL67" i="8"/>
  <c r="AL136" i="8"/>
  <c r="AL49" i="8"/>
  <c r="AL103" i="8"/>
  <c r="AL138" i="8"/>
  <c r="AL129" i="8"/>
  <c r="AL75" i="8"/>
  <c r="AL122" i="8"/>
  <c r="AL72" i="8"/>
  <c r="AL120" i="8"/>
  <c r="AL128" i="8"/>
  <c r="AL85" i="8"/>
  <c r="AL100" i="8"/>
  <c r="AL131" i="8"/>
  <c r="AL150" i="8"/>
  <c r="AL84" i="8"/>
  <c r="AL110" i="8"/>
  <c r="AL45" i="8"/>
  <c r="AL59" i="8"/>
  <c r="AL83" i="8"/>
  <c r="AL115" i="8"/>
  <c r="AL111" i="8"/>
  <c r="AL114" i="8"/>
  <c r="AL149" i="8"/>
  <c r="AL46" i="8"/>
  <c r="AL82" i="8"/>
  <c r="AL130" i="8"/>
  <c r="AL63" i="8"/>
  <c r="AL94" i="8"/>
  <c r="AL134" i="8"/>
  <c r="AL56" i="8"/>
  <c r="AL135" i="8"/>
  <c r="AV138" i="8"/>
  <c r="AV139" i="8"/>
  <c r="AV49" i="8"/>
  <c r="AV79" i="8"/>
  <c r="AV142" i="8"/>
  <c r="AV65" i="8"/>
  <c r="AV127" i="8"/>
  <c r="AV120" i="8"/>
  <c r="AV77" i="8"/>
  <c r="AV51" i="8"/>
  <c r="AV113" i="8"/>
  <c r="AV58" i="8"/>
  <c r="AV95" i="8"/>
  <c r="AV124" i="8"/>
  <c r="AV54" i="8"/>
  <c r="AV74" i="8"/>
  <c r="AV129" i="8"/>
  <c r="AV136" i="8"/>
  <c r="AV69" i="8"/>
  <c r="AV123" i="8"/>
  <c r="AV159" i="8"/>
  <c r="AV37" i="8"/>
  <c r="AV70" i="8"/>
  <c r="AV114" i="8"/>
  <c r="AV149" i="8"/>
  <c r="AV68" i="8"/>
  <c r="AV119" i="8"/>
  <c r="AV131" i="8"/>
  <c r="AV157" i="8"/>
  <c r="AV103" i="8"/>
  <c r="AV115" i="8"/>
  <c r="AV89" i="8"/>
  <c r="AV161" i="8"/>
  <c r="AV82" i="8"/>
  <c r="AV116" i="8"/>
  <c r="AV40" i="8"/>
  <c r="AV71" i="8"/>
  <c r="AV130" i="8"/>
  <c r="AV52" i="8"/>
  <c r="AV67" i="8"/>
  <c r="AV147" i="8"/>
  <c r="AV158" i="8"/>
  <c r="AV160" i="8"/>
  <c r="AV134" i="8"/>
  <c r="AU160" i="8"/>
  <c r="AU89" i="8"/>
  <c r="AU138" i="8"/>
  <c r="AU61" i="8"/>
  <c r="AU100" i="8"/>
  <c r="AU128" i="8"/>
  <c r="AU152" i="8"/>
  <c r="AU53" i="8"/>
  <c r="AU65" i="8"/>
  <c r="AU47" i="8"/>
  <c r="AU141" i="8"/>
  <c r="AU114" i="8"/>
  <c r="AU122" i="8"/>
  <c r="AU68" i="8"/>
  <c r="AU117" i="8"/>
  <c r="AU127" i="8"/>
  <c r="AU49" i="8"/>
  <c r="AU106" i="8"/>
  <c r="AU119" i="8"/>
  <c r="AU86" i="8"/>
  <c r="AU115" i="8"/>
  <c r="AU101" i="8"/>
  <c r="AU44" i="8"/>
  <c r="AU72" i="8"/>
  <c r="AU108" i="8"/>
  <c r="AU147" i="8"/>
  <c r="AU57" i="8"/>
  <c r="AU120" i="8"/>
  <c r="AU82" i="8"/>
  <c r="AU91" i="8"/>
  <c r="AU159" i="8"/>
  <c r="AU126" i="8"/>
  <c r="AU56" i="8"/>
  <c r="AU93" i="8"/>
  <c r="AU103" i="8"/>
  <c r="AU156" i="8"/>
  <c r="AU69" i="8"/>
  <c r="AU60" i="8"/>
  <c r="AU87" i="8"/>
  <c r="AU80" i="8"/>
  <c r="AU113" i="8"/>
  <c r="AU149" i="8"/>
  <c r="AU63" i="8"/>
  <c r="AU105" i="8"/>
  <c r="AU131" i="8"/>
  <c r="AU48" i="8"/>
  <c r="AU74" i="8"/>
  <c r="AU102" i="8"/>
  <c r="AU40" i="8"/>
  <c r="AU121" i="8"/>
  <c r="AU145" i="8"/>
  <c r="AU158" i="8"/>
  <c r="AU39" i="8"/>
  <c r="AU52" i="8"/>
  <c r="AU78" i="8"/>
  <c r="AU135" i="8"/>
  <c r="AU59" i="8"/>
  <c r="AU111" i="8"/>
  <c r="AU144" i="8"/>
  <c r="AU84" i="8"/>
  <c r="AU148" i="8"/>
  <c r="AU153" i="8"/>
  <c r="AU124" i="8"/>
  <c r="AU50" i="8"/>
  <c r="AU95" i="8"/>
  <c r="AU146" i="8"/>
  <c r="AU41" i="8"/>
  <c r="AU77" i="8"/>
  <c r="AU130" i="8"/>
  <c r="AU67" i="8"/>
  <c r="AU99" i="8"/>
  <c r="AU133" i="8"/>
  <c r="AU37" i="8"/>
  <c r="AU43" i="8"/>
  <c r="AU88" i="8"/>
  <c r="AU137" i="8"/>
  <c r="AU54" i="8"/>
  <c r="AU83" i="8"/>
  <c r="AU116" i="8"/>
  <c r="AU64" i="8"/>
  <c r="AU62" i="8"/>
  <c r="AU109" i="8"/>
  <c r="AU132" i="8"/>
  <c r="AU161" i="8"/>
  <c r="AU70" i="8"/>
  <c r="AU107" i="8"/>
  <c r="AU142" i="8"/>
  <c r="AU55" i="8"/>
  <c r="AU76" i="8"/>
  <c r="AU110" i="8"/>
  <c r="AU98" i="8"/>
  <c r="AU125" i="8"/>
  <c r="AU46" i="8"/>
  <c r="AU134" i="8"/>
  <c r="AU81" i="8"/>
  <c r="AU92" i="8"/>
  <c r="AU129" i="8"/>
  <c r="AU90" i="8"/>
  <c r="AU118" i="8"/>
  <c r="AU136" i="8"/>
  <c r="AU143" i="8"/>
  <c r="AU112" i="8"/>
  <c r="AU96" i="8"/>
  <c r="AU155" i="8"/>
  <c r="AU123" i="8"/>
  <c r="AU139" i="8"/>
  <c r="AU150" i="8"/>
  <c r="AU42" i="8"/>
  <c r="AU151" i="8"/>
  <c r="AU154" i="8"/>
  <c r="AU104" i="8"/>
  <c r="AU45" i="8"/>
  <c r="AU140" i="8"/>
  <c r="AU71" i="8"/>
  <c r="AU94" i="8"/>
  <c r="AU58" i="8"/>
  <c r="AU97" i="8"/>
  <c r="AU51" i="8"/>
  <c r="AU75" i="8"/>
  <c r="AU85" i="8"/>
  <c r="AU157" i="8"/>
  <c r="BF158" i="8"/>
  <c r="BF44" i="8"/>
  <c r="BF85" i="8"/>
  <c r="BF119" i="8"/>
  <c r="BF156" i="8"/>
  <c r="BF107" i="8"/>
  <c r="BF109" i="8"/>
  <c r="DX157" i="8"/>
  <c r="DX101" i="8"/>
  <c r="DX100" i="8"/>
  <c r="DX60" i="8"/>
  <c r="DX48" i="8"/>
  <c r="DX112" i="8"/>
  <c r="DX79" i="8"/>
  <c r="DX141" i="8"/>
  <c r="AV128" i="8"/>
  <c r="AV110" i="8"/>
  <c r="AV111" i="8"/>
  <c r="AV87" i="8"/>
  <c r="AV53" i="8"/>
  <c r="AV78" i="8"/>
  <c r="AV75" i="8"/>
  <c r="AL159" i="8"/>
  <c r="AL81" i="8"/>
  <c r="AA42" i="8"/>
  <c r="AA151" i="8"/>
  <c r="BZ92" i="8"/>
  <c r="AA109" i="8"/>
  <c r="BZ135" i="8"/>
  <c r="AA103" i="8"/>
  <c r="BZ89" i="8"/>
  <c r="AA101" i="8"/>
  <c r="BZ52" i="8"/>
  <c r="AA92" i="8"/>
  <c r="BZ66" i="8"/>
  <c r="BZ109" i="8"/>
  <c r="DX160" i="8"/>
  <c r="DX109" i="8"/>
  <c r="DX142" i="8"/>
  <c r="DX150" i="8"/>
  <c r="DX95" i="8"/>
  <c r="DX117" i="8"/>
  <c r="AV148" i="8"/>
  <c r="AV60" i="8"/>
  <c r="AV48" i="8"/>
  <c r="AV122" i="8"/>
  <c r="AV42" i="8"/>
  <c r="AL87" i="8"/>
  <c r="AL40" i="8"/>
  <c r="BZ72" i="8"/>
  <c r="AU79" i="8"/>
  <c r="DL125" i="8"/>
  <c r="DL147" i="8"/>
  <c r="DL131" i="8"/>
  <c r="DL67" i="8"/>
  <c r="DL120" i="8"/>
  <c r="DL58" i="8"/>
  <c r="DL57" i="8"/>
  <c r="DL132" i="8"/>
  <c r="DL85" i="8"/>
  <c r="DL48" i="8"/>
  <c r="R49" i="8"/>
  <c r="R98" i="8"/>
  <c r="R131" i="8"/>
  <c r="R48" i="8"/>
  <c r="R109" i="8"/>
  <c r="R128" i="8"/>
  <c r="R69" i="8"/>
  <c r="R47" i="8"/>
  <c r="R120" i="8"/>
  <c r="AI53" i="8"/>
  <c r="AI40" i="8"/>
  <c r="AI79" i="8"/>
  <c r="AI44" i="8"/>
  <c r="DW157" i="8"/>
  <c r="DW94" i="8"/>
  <c r="DW48" i="8"/>
  <c r="DW161" i="8"/>
  <c r="O104" i="8"/>
  <c r="O137" i="8"/>
  <c r="O148" i="8"/>
  <c r="AP38" i="8"/>
  <c r="AP63" i="8"/>
  <c r="AP144" i="8"/>
  <c r="DL37" i="8"/>
  <c r="DL114" i="8"/>
  <c r="DL76" i="8"/>
  <c r="DL130" i="8"/>
  <c r="DL92" i="8"/>
  <c r="DL62" i="8"/>
  <c r="DL44" i="8"/>
  <c r="DL121" i="8"/>
  <c r="DL72" i="8"/>
  <c r="DL42" i="8"/>
  <c r="R115" i="8"/>
  <c r="R152" i="8"/>
  <c r="R103" i="8"/>
  <c r="R43" i="8"/>
  <c r="R100" i="8"/>
  <c r="R116" i="8"/>
  <c r="R50" i="8"/>
  <c r="R111" i="8"/>
  <c r="AI117" i="8"/>
  <c r="AI51" i="8"/>
  <c r="AI136" i="8"/>
  <c r="AI146" i="8"/>
  <c r="DW70" i="8"/>
  <c r="DW44" i="8"/>
  <c r="O53" i="8"/>
  <c r="O129" i="8"/>
  <c r="AP115" i="8"/>
  <c r="AP47" i="8"/>
  <c r="DW135" i="8"/>
  <c r="DW127" i="8"/>
  <c r="DW65" i="8"/>
  <c r="DW95" i="8"/>
  <c r="DW55" i="8"/>
  <c r="DW152" i="8"/>
  <c r="DW93" i="8"/>
  <c r="DW67" i="8"/>
  <c r="DW100" i="8"/>
  <c r="DW64" i="8"/>
  <c r="DW84" i="8"/>
  <c r="DW156" i="8"/>
  <c r="DW158" i="8"/>
  <c r="DW146" i="8"/>
  <c r="DW56" i="8"/>
  <c r="DW131" i="8"/>
  <c r="DW78" i="8"/>
  <c r="DW41" i="8"/>
  <c r="DW136" i="8"/>
  <c r="DW99" i="8"/>
  <c r="DW151" i="8"/>
  <c r="DW126" i="8"/>
  <c r="DW123" i="8"/>
  <c r="DW51" i="8"/>
  <c r="DW98" i="8"/>
  <c r="DW81" i="8"/>
  <c r="DW89" i="8"/>
  <c r="DW68" i="8"/>
  <c r="DW120" i="8"/>
  <c r="DW88" i="8"/>
  <c r="DW138" i="8"/>
  <c r="DW53" i="8"/>
  <c r="DW148" i="8"/>
  <c r="DW112" i="8"/>
  <c r="DW61" i="8"/>
  <c r="DW117" i="8"/>
  <c r="DW116" i="8"/>
  <c r="DW91" i="8"/>
  <c r="DW77" i="8"/>
  <c r="DW39" i="8"/>
  <c r="DW134" i="8"/>
  <c r="DW85" i="8"/>
  <c r="DW142" i="8"/>
  <c r="DW87" i="8"/>
  <c r="DW160" i="8"/>
  <c r="DW75" i="8"/>
  <c r="DW122" i="8"/>
  <c r="DW45" i="8"/>
  <c r="DW104" i="8"/>
  <c r="DW76" i="8"/>
  <c r="DW66" i="8"/>
  <c r="DW155" i="8"/>
  <c r="DW130" i="8"/>
  <c r="DW154" i="8"/>
  <c r="DW92" i="8"/>
  <c r="DW74" i="8"/>
  <c r="DW150" i="8"/>
  <c r="DW62" i="8"/>
  <c r="DW140" i="8"/>
  <c r="DW115" i="8"/>
  <c r="DW82" i="8"/>
  <c r="DW46" i="8"/>
  <c r="DW42" i="8"/>
  <c r="DW69" i="8"/>
  <c r="DW132" i="8"/>
  <c r="DW107" i="8"/>
  <c r="DW153" i="8"/>
  <c r="DW73" i="8"/>
  <c r="DW43" i="8"/>
  <c r="DW124" i="8"/>
  <c r="DW86" i="8"/>
  <c r="DW50" i="8"/>
  <c r="DW90" i="8"/>
  <c r="DW125" i="8"/>
  <c r="DW159" i="8"/>
  <c r="DW145" i="8"/>
  <c r="DW57" i="8"/>
  <c r="DW97" i="8"/>
  <c r="DW96" i="8"/>
  <c r="DW58" i="8"/>
  <c r="DW143" i="8"/>
  <c r="DW113" i="8"/>
  <c r="DW114" i="8"/>
  <c r="DW147" i="8"/>
  <c r="DW141" i="8"/>
  <c r="DW49" i="8"/>
  <c r="DW54" i="8"/>
  <c r="DW119" i="8"/>
  <c r="DW103" i="8"/>
  <c r="DW72" i="8"/>
  <c r="DW47" i="8"/>
  <c r="DW118" i="8"/>
  <c r="DW52" i="8"/>
  <c r="DW139" i="8"/>
  <c r="AP136" i="8"/>
  <c r="AP133" i="8"/>
  <c r="AP48" i="8"/>
  <c r="AP108" i="8"/>
  <c r="AP49" i="8"/>
  <c r="AP124" i="8"/>
  <c r="AP82" i="8"/>
  <c r="AP150" i="8"/>
  <c r="AP69" i="8"/>
  <c r="AP62" i="8"/>
  <c r="AP92" i="8"/>
  <c r="AP137" i="8"/>
  <c r="AP75" i="8"/>
  <c r="AP131" i="8"/>
  <c r="AP54" i="8"/>
  <c r="AP119" i="8"/>
  <c r="AP99" i="8"/>
  <c r="AP154" i="8"/>
  <c r="AP87" i="8"/>
  <c r="AP102" i="8"/>
  <c r="AP132" i="8"/>
  <c r="AP149" i="8"/>
  <c r="AP39" i="8"/>
  <c r="AP72" i="8"/>
  <c r="AP147" i="8"/>
  <c r="AP83" i="8"/>
  <c r="AP151" i="8"/>
  <c r="AP106" i="8"/>
  <c r="AP46" i="8"/>
  <c r="AP100" i="8"/>
  <c r="AP55" i="8"/>
  <c r="AP96" i="8"/>
  <c r="AP65" i="8"/>
  <c r="AP93" i="8"/>
  <c r="AP153" i="8"/>
  <c r="AP86" i="8"/>
  <c r="AP44" i="8"/>
  <c r="AP122" i="8"/>
  <c r="AP64" i="8"/>
  <c r="AP121" i="8"/>
  <c r="AP109" i="8"/>
  <c r="AP123" i="8"/>
  <c r="AP66" i="8"/>
  <c r="AP89" i="8"/>
  <c r="AP42" i="8"/>
  <c r="AP101" i="8"/>
  <c r="AP58" i="8"/>
  <c r="AP128" i="8"/>
  <c r="AP56" i="8"/>
  <c r="AP139" i="8"/>
  <c r="AP74" i="8"/>
  <c r="AP40" i="8"/>
  <c r="AP117" i="8"/>
  <c r="AP159" i="8"/>
  <c r="AP70" i="8"/>
  <c r="AP120" i="8"/>
  <c r="AP53" i="8"/>
  <c r="AP111" i="8"/>
  <c r="AP59" i="8"/>
  <c r="AP142" i="8"/>
  <c r="AP112" i="8"/>
  <c r="AP155" i="8"/>
  <c r="AP104" i="8"/>
  <c r="AP103" i="8"/>
  <c r="AP161" i="8"/>
  <c r="AP79" i="8"/>
  <c r="AP140" i="8"/>
  <c r="AP73" i="8"/>
  <c r="AP152" i="8"/>
  <c r="AP94" i="8"/>
  <c r="AP50" i="8"/>
  <c r="AP105" i="8"/>
  <c r="AP45" i="8"/>
  <c r="AP68" i="8"/>
  <c r="AP37" i="8"/>
  <c r="AP130" i="8"/>
  <c r="AP60" i="8"/>
  <c r="AP88" i="8"/>
  <c r="AP76" i="8"/>
  <c r="AP145" i="8"/>
  <c r="AP107" i="8"/>
  <c r="AP160" i="8"/>
  <c r="AP97" i="8"/>
  <c r="AP116" i="8"/>
  <c r="AP156" i="8"/>
  <c r="AP138" i="8"/>
  <c r="AP78" i="8"/>
  <c r="AP125" i="8"/>
  <c r="AP90" i="8"/>
  <c r="AP41" i="8"/>
  <c r="AP84" i="8"/>
  <c r="AP158" i="8"/>
  <c r="AP57" i="8"/>
  <c r="AP77" i="8"/>
  <c r="R151" i="8"/>
  <c r="R159" i="8"/>
  <c r="R44" i="8"/>
  <c r="R89" i="8"/>
  <c r="R52" i="8"/>
  <c r="R134" i="8"/>
  <c r="R57" i="8"/>
  <c r="R149" i="8"/>
  <c r="R90" i="8"/>
  <c r="R139" i="8"/>
  <c r="R157" i="8"/>
  <c r="R112" i="8"/>
  <c r="R155" i="8"/>
  <c r="R142" i="8"/>
  <c r="R51" i="8"/>
  <c r="R113" i="8"/>
  <c r="R158" i="8"/>
  <c r="R64" i="8"/>
  <c r="R114" i="8"/>
  <c r="R93" i="8"/>
  <c r="O98" i="8"/>
  <c r="O147" i="8"/>
  <c r="O161" i="8"/>
  <c r="O57" i="8"/>
  <c r="O94" i="8"/>
  <c r="O132" i="8"/>
  <c r="O153" i="8"/>
  <c r="O61" i="8"/>
  <c r="O92" i="8"/>
  <c r="O122" i="8"/>
  <c r="O151" i="8"/>
  <c r="O149" i="8"/>
  <c r="O47" i="8"/>
  <c r="O81" i="8"/>
  <c r="O110" i="8"/>
  <c r="O141" i="8"/>
  <c r="O38" i="8"/>
  <c r="O78" i="8"/>
  <c r="O111" i="8"/>
  <c r="O54" i="8"/>
  <c r="O46" i="8"/>
  <c r="O159" i="8"/>
  <c r="O56" i="8"/>
  <c r="O88" i="8"/>
  <c r="O119" i="8"/>
  <c r="O105" i="8"/>
  <c r="O55" i="8"/>
  <c r="O97" i="8"/>
  <c r="O102" i="8"/>
  <c r="O134" i="8"/>
  <c r="O89" i="8"/>
  <c r="O152" i="8"/>
  <c r="O45" i="8"/>
  <c r="O76" i="8"/>
  <c r="O93" i="8"/>
  <c r="O135" i="8"/>
  <c r="O142" i="8"/>
  <c r="O74" i="8"/>
  <c r="O118" i="8"/>
  <c r="O130" i="8"/>
  <c r="O73" i="8"/>
  <c r="O123" i="8"/>
  <c r="O160" i="8"/>
  <c r="O63" i="8"/>
  <c r="O80" i="8"/>
  <c r="O87" i="8"/>
  <c r="O121" i="8"/>
  <c r="O126" i="8"/>
  <c r="O62" i="8"/>
  <c r="O100" i="8"/>
  <c r="O120" i="8"/>
  <c r="O150" i="8"/>
  <c r="O40" i="8"/>
  <c r="O71" i="8"/>
  <c r="O115" i="8"/>
  <c r="O127" i="8"/>
  <c r="O138" i="8"/>
  <c r="O49" i="8"/>
  <c r="O99" i="8"/>
  <c r="O117" i="8"/>
  <c r="O65" i="8"/>
  <c r="O70" i="8"/>
  <c r="O96" i="8"/>
  <c r="O158" i="8"/>
  <c r="O77" i="8"/>
  <c r="O101" i="8"/>
  <c r="O131" i="8"/>
  <c r="O48" i="8"/>
  <c r="O66" i="8"/>
  <c r="O106" i="8"/>
  <c r="O146" i="8"/>
  <c r="O116" i="8"/>
  <c r="O143" i="8"/>
  <c r="O136" i="8"/>
  <c r="O107" i="8"/>
  <c r="O156" i="8"/>
  <c r="O69" i="8"/>
  <c r="O44" i="8"/>
  <c r="O83" i="8"/>
  <c r="O108" i="8"/>
  <c r="O60" i="8"/>
  <c r="O72" i="8"/>
  <c r="O128" i="8"/>
  <c r="O133" i="8"/>
  <c r="O145" i="8"/>
  <c r="O79" i="8"/>
  <c r="O75" i="8"/>
  <c r="O112" i="8"/>
  <c r="O43" i="8"/>
  <c r="O67" i="8"/>
  <c r="O114" i="8"/>
  <c r="O39" i="8"/>
  <c r="AI110" i="8"/>
  <c r="AI127" i="8"/>
  <c r="AI132" i="8"/>
  <c r="AI52" i="8"/>
  <c r="AI84" i="8"/>
  <c r="AI128" i="8"/>
  <c r="AI159" i="8"/>
  <c r="AI63" i="8"/>
  <c r="AI105" i="8"/>
  <c r="AI50" i="8"/>
  <c r="AI77" i="8"/>
  <c r="AI108" i="8"/>
  <c r="AI39" i="8"/>
  <c r="AI70" i="8"/>
  <c r="AI102" i="8"/>
  <c r="AI144" i="8"/>
  <c r="AI48" i="8"/>
  <c r="AI86" i="8"/>
  <c r="AI158" i="8"/>
  <c r="AI129" i="8"/>
  <c r="AI58" i="8"/>
  <c r="AI95" i="8"/>
  <c r="AI151" i="8"/>
  <c r="AI41" i="8"/>
  <c r="AI73" i="8"/>
  <c r="AI89" i="8"/>
  <c r="AI152" i="8"/>
  <c r="AI106" i="8"/>
  <c r="AI126" i="8"/>
  <c r="AI157" i="8"/>
  <c r="AI81" i="8"/>
  <c r="AI94" i="8"/>
  <c r="AI154" i="8"/>
  <c r="AI66" i="8"/>
  <c r="AI80" i="8"/>
  <c r="AI133" i="8"/>
  <c r="AI148" i="8"/>
  <c r="AI161" i="8"/>
  <c r="AI156" i="8"/>
  <c r="AI47" i="8"/>
  <c r="AI83" i="8"/>
  <c r="AI115" i="8"/>
  <c r="AI155" i="8"/>
  <c r="AI68" i="8"/>
  <c r="AI100" i="8"/>
  <c r="AI137" i="8"/>
  <c r="AI78" i="8"/>
  <c r="AI37" i="8"/>
  <c r="AI60" i="8"/>
  <c r="AI145" i="8"/>
  <c r="AI96" i="8"/>
  <c r="AI135" i="8"/>
  <c r="AI61" i="8"/>
  <c r="AI76" i="8"/>
  <c r="AI116" i="8"/>
  <c r="AI124" i="8"/>
  <c r="AI67" i="8"/>
  <c r="AI49" i="8"/>
  <c r="AI125" i="8"/>
  <c r="AI160" i="8"/>
  <c r="AI130" i="8"/>
  <c r="AI143" i="8"/>
  <c r="AI75" i="8"/>
  <c r="AI85" i="8"/>
  <c r="AI101" i="8"/>
  <c r="AI46" i="8"/>
  <c r="AI91" i="8"/>
  <c r="AI93" i="8"/>
  <c r="AI65" i="8"/>
  <c r="DL109" i="8"/>
  <c r="DL102" i="8"/>
  <c r="DL81" i="8"/>
  <c r="DL105" i="8"/>
  <c r="DL55" i="8"/>
  <c r="DL160" i="8"/>
  <c r="DL133" i="8"/>
  <c r="DL78" i="8"/>
  <c r="DL45" i="8"/>
  <c r="DL151" i="8"/>
  <c r="R41" i="8"/>
  <c r="R140" i="8"/>
  <c r="R60" i="8"/>
  <c r="R126" i="8"/>
  <c r="R62" i="8"/>
  <c r="R87" i="8"/>
  <c r="R106" i="8"/>
  <c r="R45" i="8"/>
  <c r="AI99" i="8"/>
  <c r="AI59" i="8"/>
  <c r="AI54" i="8"/>
  <c r="AI56" i="8"/>
  <c r="DW121" i="8"/>
  <c r="DW83" i="8"/>
  <c r="O154" i="8"/>
  <c r="O85" i="8"/>
  <c r="O103" i="8"/>
  <c r="AP127" i="8"/>
  <c r="AP91" i="8"/>
  <c r="DL152" i="8"/>
  <c r="DL56" i="8"/>
  <c r="DL51" i="8"/>
  <c r="DL82" i="8"/>
  <c r="DL41" i="8"/>
  <c r="DL150" i="8"/>
  <c r="DL115" i="8"/>
  <c r="DL66" i="8"/>
  <c r="DL140" i="8"/>
  <c r="R101" i="8"/>
  <c r="R83" i="8"/>
  <c r="R46" i="8"/>
  <c r="R107" i="8"/>
  <c r="R132" i="8"/>
  <c r="R66" i="8"/>
  <c r="R88" i="8"/>
  <c r="R143" i="8"/>
  <c r="R146" i="8"/>
  <c r="AI118" i="8"/>
  <c r="AI134" i="8"/>
  <c r="AI45" i="8"/>
  <c r="AI120" i="8"/>
  <c r="DW59" i="8"/>
  <c r="DW60" i="8"/>
  <c r="O42" i="8"/>
  <c r="O124" i="8"/>
  <c r="O37" i="8"/>
  <c r="AP134" i="8"/>
  <c r="AP80" i="8"/>
  <c r="DL118" i="8"/>
  <c r="DL129" i="8"/>
  <c r="DL144" i="8"/>
  <c r="DL75" i="8"/>
  <c r="DL143" i="8"/>
  <c r="DL134" i="8"/>
  <c r="DL96" i="8"/>
  <c r="DL52" i="8"/>
  <c r="DL95" i="8"/>
  <c r="R91" i="8"/>
  <c r="R129" i="8"/>
  <c r="R135" i="8"/>
  <c r="R80" i="8"/>
  <c r="R138" i="8"/>
  <c r="R39" i="8"/>
  <c r="R70" i="8"/>
  <c r="R127" i="8"/>
  <c r="AI149" i="8"/>
  <c r="AI109" i="8"/>
  <c r="AI121" i="8"/>
  <c r="AI123" i="8"/>
  <c r="AI90" i="8"/>
  <c r="DW105" i="8"/>
  <c r="DW38" i="8"/>
  <c r="DW137" i="8"/>
  <c r="O109" i="8"/>
  <c r="O68" i="8"/>
  <c r="O155" i="8"/>
  <c r="AP85" i="8"/>
  <c r="AP43" i="8"/>
  <c r="R96" i="8"/>
  <c r="R54" i="8"/>
  <c r="R130" i="8"/>
  <c r="R68" i="8"/>
  <c r="R105" i="8"/>
  <c r="R144" i="8"/>
  <c r="R71" i="8"/>
  <c r="R121" i="8"/>
  <c r="AI74" i="8"/>
  <c r="AI72" i="8"/>
  <c r="AI112" i="8"/>
  <c r="AI57" i="8"/>
  <c r="AI82" i="8"/>
  <c r="DW102" i="8"/>
  <c r="DW110" i="8"/>
  <c r="DW149" i="8"/>
  <c r="O58" i="8"/>
  <c r="O64" i="8"/>
  <c r="AP61" i="8"/>
  <c r="AP141" i="8"/>
  <c r="R153" i="8"/>
  <c r="R102" i="8"/>
  <c r="R110" i="8"/>
  <c r="R55" i="8"/>
  <c r="R99" i="8"/>
  <c r="R156" i="8"/>
  <c r="R125" i="8"/>
  <c r="R76" i="8"/>
  <c r="R161" i="8"/>
  <c r="AI92" i="8"/>
  <c r="AI104" i="8"/>
  <c r="AI43" i="8"/>
  <c r="AI42" i="8"/>
  <c r="AI55" i="8"/>
  <c r="DW63" i="8"/>
  <c r="DW80" i="8"/>
  <c r="O59" i="8"/>
  <c r="O82" i="8"/>
  <c r="O140" i="8"/>
  <c r="AP148" i="8"/>
  <c r="AP71" i="8"/>
  <c r="AP52" i="8"/>
  <c r="R124" i="8"/>
  <c r="R84" i="8"/>
  <c r="R65" i="8"/>
  <c r="R97" i="8"/>
  <c r="R38" i="8"/>
  <c r="R92" i="8"/>
  <c r="R119" i="8"/>
  <c r="R86" i="8"/>
  <c r="R58" i="8"/>
  <c r="AI71" i="8"/>
  <c r="AI139" i="8"/>
  <c r="AI147" i="8"/>
  <c r="AI142" i="8"/>
  <c r="AI141" i="8"/>
  <c r="DW71" i="8"/>
  <c r="DW79" i="8"/>
  <c r="O41" i="8"/>
  <c r="O50" i="8"/>
  <c r="AP67" i="8"/>
  <c r="AP129" i="8"/>
  <c r="AP110" i="8"/>
  <c r="DL104" i="8"/>
  <c r="DL117" i="8"/>
  <c r="DL83" i="8"/>
  <c r="DL141" i="8"/>
  <c r="DL86" i="8"/>
  <c r="DL91" i="8"/>
  <c r="DL77" i="8"/>
  <c r="DL39" i="8"/>
  <c r="DL119" i="8"/>
  <c r="DL74" i="8"/>
  <c r="DL154" i="8"/>
  <c r="R53" i="8"/>
  <c r="R145" i="8"/>
  <c r="R141" i="8"/>
  <c r="R81" i="8"/>
  <c r="R133" i="8"/>
  <c r="R74" i="8"/>
  <c r="R118" i="8"/>
  <c r="R82" i="8"/>
  <c r="R40" i="8"/>
  <c r="AI138" i="8"/>
  <c r="AI119" i="8"/>
  <c r="AI107" i="8"/>
  <c r="AI97" i="8"/>
  <c r="AI150" i="8"/>
  <c r="DW129" i="8"/>
  <c r="DW40" i="8"/>
  <c r="O139" i="8"/>
  <c r="O91" i="8"/>
  <c r="AP81" i="8"/>
  <c r="AP95" i="8"/>
  <c r="AP118" i="8"/>
  <c r="AP135" i="8"/>
  <c r="DL63" i="8"/>
  <c r="DL68" i="8"/>
  <c r="DL47" i="8"/>
  <c r="DL94" i="8"/>
  <c r="DL101" i="8"/>
  <c r="DL79" i="8"/>
  <c r="DL60" i="8"/>
  <c r="DL135" i="8"/>
  <c r="DL100" i="8"/>
  <c r="DL50" i="8"/>
  <c r="DL148" i="8"/>
  <c r="R85" i="8"/>
  <c r="R67" i="8"/>
  <c r="R137" i="8"/>
  <c r="R78" i="8"/>
  <c r="R147" i="8"/>
  <c r="R77" i="8"/>
  <c r="R73" i="8"/>
  <c r="R63" i="8"/>
  <c r="R154" i="8"/>
  <c r="AI113" i="8"/>
  <c r="AI98" i="8"/>
  <c r="AI87" i="8"/>
  <c r="AI69" i="8"/>
  <c r="AI131" i="8"/>
  <c r="AI122" i="8"/>
  <c r="DW108" i="8"/>
  <c r="DW144" i="8"/>
  <c r="O51" i="8"/>
  <c r="O52" i="8"/>
  <c r="AP126" i="8"/>
  <c r="AP113" i="8"/>
  <c r="AP146" i="8"/>
  <c r="CA119" i="8"/>
  <c r="CA136" i="8"/>
  <c r="CA49" i="8"/>
  <c r="CA143" i="8"/>
  <c r="DI70" i="8"/>
  <c r="CA85" i="8"/>
  <c r="CA114" i="8"/>
  <c r="CA47" i="8"/>
  <c r="CA97" i="8"/>
  <c r="CA87" i="8"/>
  <c r="DV95" i="8"/>
  <c r="G71" i="8"/>
  <c r="BN58" i="8"/>
  <c r="BN118" i="8"/>
  <c r="BN120" i="8"/>
  <c r="BN101" i="8"/>
  <c r="BN48" i="8"/>
  <c r="BN132" i="8"/>
  <c r="BN148" i="8"/>
  <c r="BN123" i="8"/>
  <c r="BN88" i="8"/>
  <c r="BN140" i="8"/>
  <c r="BN79" i="8"/>
  <c r="BN43" i="8"/>
  <c r="BN147" i="8"/>
  <c r="BN110" i="8"/>
  <c r="CV47" i="8"/>
  <c r="CV140" i="8"/>
  <c r="G156" i="8"/>
  <c r="BN50" i="8"/>
  <c r="BN76" i="8"/>
  <c r="BN124" i="8"/>
  <c r="BN78" i="8"/>
  <c r="BN116" i="8"/>
  <c r="BN100" i="8"/>
  <c r="BN99" i="8"/>
  <c r="BN95" i="8"/>
  <c r="CV65" i="8"/>
  <c r="CV92" i="8"/>
  <c r="DV119" i="8"/>
  <c r="BN142" i="8"/>
  <c r="BN129" i="8"/>
  <c r="BN49" i="8"/>
  <c r="BN119" i="8"/>
  <c r="BN59" i="8"/>
  <c r="BN135" i="8"/>
  <c r="BN87" i="8"/>
  <c r="BN40" i="8"/>
  <c r="N149" i="8"/>
  <c r="N49" i="8"/>
  <c r="N103" i="8"/>
  <c r="N125" i="8"/>
  <c r="N129" i="8"/>
  <c r="N137" i="8"/>
  <c r="N88" i="8"/>
  <c r="N39" i="8"/>
  <c r="N135" i="8"/>
  <c r="N116" i="8"/>
  <c r="N69" i="8"/>
  <c r="X132" i="8"/>
  <c r="X91" i="8"/>
  <c r="X101" i="8"/>
  <c r="X53" i="8"/>
  <c r="X71" i="8"/>
  <c r="X100" i="8"/>
  <c r="X54" i="8"/>
  <c r="X159" i="8"/>
  <c r="X133" i="8"/>
  <c r="X145" i="8"/>
  <c r="W92" i="8"/>
  <c r="W113" i="8"/>
  <c r="W48" i="8"/>
  <c r="W89" i="8"/>
  <c r="W139" i="8"/>
  <c r="W56" i="8"/>
  <c r="W68" i="8"/>
  <c r="W75" i="8"/>
  <c r="W137" i="8"/>
  <c r="W107" i="8"/>
  <c r="M60" i="8"/>
  <c r="M85" i="8"/>
  <c r="M71" i="8"/>
  <c r="M39" i="8"/>
  <c r="M83" i="8"/>
  <c r="M42" i="8"/>
  <c r="M123" i="8"/>
  <c r="M99" i="8"/>
  <c r="M75" i="8"/>
  <c r="M38" i="8"/>
  <c r="CN37" i="8"/>
  <c r="CN138" i="8"/>
  <c r="CN122" i="8"/>
  <c r="CN59" i="8"/>
  <c r="CN103" i="8"/>
  <c r="CN63" i="8"/>
  <c r="CN129" i="8"/>
  <c r="CN80" i="8"/>
  <c r="CN118" i="8"/>
  <c r="CN102" i="8"/>
  <c r="DI141" i="8"/>
  <c r="DI69" i="8"/>
  <c r="DI86" i="8"/>
  <c r="DI51" i="8"/>
  <c r="DI91" i="8"/>
  <c r="DI85" i="8"/>
  <c r="DI49" i="8"/>
  <c r="DI112" i="8"/>
  <c r="DI95" i="8"/>
  <c r="DI109" i="8"/>
  <c r="DI142" i="8"/>
  <c r="G123" i="8"/>
  <c r="G64" i="8"/>
  <c r="G158" i="8"/>
  <c r="DV103" i="8"/>
  <c r="DV137" i="8"/>
  <c r="AH49" i="8"/>
  <c r="AH71" i="8"/>
  <c r="AH64" i="8"/>
  <c r="AH92" i="8"/>
  <c r="AH45" i="8"/>
  <c r="AH112" i="8"/>
  <c r="AH138" i="8"/>
  <c r="N161" i="8"/>
  <c r="N72" i="8"/>
  <c r="N56" i="8"/>
  <c r="N96" i="8"/>
  <c r="N82" i="8"/>
  <c r="N106" i="8"/>
  <c r="N100" i="8"/>
  <c r="N55" i="8"/>
  <c r="N160" i="8"/>
  <c r="N113" i="8"/>
  <c r="N89" i="8"/>
  <c r="N40" i="8"/>
  <c r="X72" i="8"/>
  <c r="X41" i="8"/>
  <c r="X93" i="8"/>
  <c r="X38" i="8"/>
  <c r="X110" i="8"/>
  <c r="X78" i="8"/>
  <c r="X43" i="8"/>
  <c r="X152" i="8"/>
  <c r="X120" i="8"/>
  <c r="X134" i="8"/>
  <c r="W157" i="8"/>
  <c r="W57" i="8"/>
  <c r="W131" i="8"/>
  <c r="W82" i="8"/>
  <c r="W121" i="8"/>
  <c r="W153" i="8"/>
  <c r="W50" i="8"/>
  <c r="W40" i="8"/>
  <c r="W124" i="8"/>
  <c r="W71" i="8"/>
  <c r="W136" i="8"/>
  <c r="M161" i="8"/>
  <c r="M144" i="8"/>
  <c r="M47" i="8"/>
  <c r="M74" i="8"/>
  <c r="M67" i="8"/>
  <c r="M154" i="8"/>
  <c r="M106" i="8"/>
  <c r="M94" i="8"/>
  <c r="M56" i="8"/>
  <c r="M156" i="8"/>
  <c r="CN106" i="8"/>
  <c r="CN40" i="8"/>
  <c r="CN104" i="8"/>
  <c r="CN160" i="8"/>
  <c r="CN91" i="8"/>
  <c r="CN50" i="8"/>
  <c r="CN128" i="8"/>
  <c r="CN58" i="8"/>
  <c r="CN136" i="8"/>
  <c r="CN79" i="8"/>
  <c r="CN125" i="8"/>
  <c r="DI79" i="8"/>
  <c r="DI126" i="8"/>
  <c r="DI81" i="8"/>
  <c r="DI123" i="8"/>
  <c r="DI100" i="8"/>
  <c r="DI72" i="8"/>
  <c r="DI125" i="8"/>
  <c r="DI135" i="8"/>
  <c r="DI77" i="8"/>
  <c r="DI157" i="8"/>
  <c r="G41" i="8"/>
  <c r="G73" i="8"/>
  <c r="DV51" i="8"/>
  <c r="AH132" i="8"/>
  <c r="AH125" i="8"/>
  <c r="AH46" i="8"/>
  <c r="AH137" i="8"/>
  <c r="AH66" i="8"/>
  <c r="AH100" i="8"/>
  <c r="AH113" i="8"/>
  <c r="AH99" i="8"/>
  <c r="N139" i="8"/>
  <c r="N75" i="8"/>
  <c r="N140" i="8"/>
  <c r="N126" i="8"/>
  <c r="N93" i="8"/>
  <c r="N42" i="8"/>
  <c r="N105" i="8"/>
  <c r="N97" i="8"/>
  <c r="N64" i="8"/>
  <c r="N130" i="8"/>
  <c r="X58" i="8"/>
  <c r="X86" i="8"/>
  <c r="X62" i="8"/>
  <c r="X115" i="8"/>
  <c r="X89" i="8"/>
  <c r="X66" i="8"/>
  <c r="X153" i="8"/>
  <c r="X141" i="8"/>
  <c r="X80" i="8"/>
  <c r="X155" i="8"/>
  <c r="W150" i="8"/>
  <c r="W65" i="8"/>
  <c r="W105" i="8"/>
  <c r="W42" i="8"/>
  <c r="W100" i="8"/>
  <c r="W110" i="8"/>
  <c r="W104" i="8"/>
  <c r="W140" i="8"/>
  <c r="W112" i="8"/>
  <c r="W73" i="8"/>
  <c r="M145" i="8"/>
  <c r="M72" i="8"/>
  <c r="M97" i="8"/>
  <c r="M41" i="8"/>
  <c r="M46" i="8"/>
  <c r="M135" i="8"/>
  <c r="M82" i="8"/>
  <c r="M57" i="8"/>
  <c r="M137" i="8"/>
  <c r="M125" i="8"/>
  <c r="M143" i="8"/>
  <c r="CN133" i="8"/>
  <c r="CN127" i="8"/>
  <c r="CN62" i="8"/>
  <c r="CN81" i="8"/>
  <c r="CN66" i="8"/>
  <c r="CN109" i="8"/>
  <c r="CN76" i="8"/>
  <c r="CN148" i="8"/>
  <c r="CN92" i="8"/>
  <c r="CN57" i="8"/>
  <c r="DI98" i="8"/>
  <c r="DI140" i="8"/>
  <c r="DI144" i="8"/>
  <c r="DI57" i="8"/>
  <c r="DI107" i="8"/>
  <c r="DI73" i="8"/>
  <c r="DI47" i="8"/>
  <c r="DI129" i="8"/>
  <c r="DI106" i="8"/>
  <c r="DI54" i="8"/>
  <c r="DI151" i="8"/>
  <c r="G80" i="8"/>
  <c r="G121" i="8"/>
  <c r="DV42" i="8"/>
  <c r="DV50" i="8"/>
  <c r="AH101" i="8"/>
  <c r="AH109" i="8"/>
  <c r="AH111" i="8"/>
  <c r="AH139" i="8"/>
  <c r="AH117" i="8"/>
  <c r="AH159" i="8"/>
  <c r="AH147" i="8"/>
  <c r="AH143" i="8"/>
  <c r="AH70" i="8"/>
  <c r="AH38" i="8"/>
  <c r="AH79" i="8"/>
  <c r="AH84" i="8"/>
  <c r="N63" i="8"/>
  <c r="N62" i="8"/>
  <c r="N115" i="8"/>
  <c r="N59" i="8"/>
  <c r="N71" i="8"/>
  <c r="N136" i="8"/>
  <c r="N127" i="8"/>
  <c r="N83" i="8"/>
  <c r="N47" i="8"/>
  <c r="N122" i="8"/>
  <c r="X109" i="8"/>
  <c r="X121" i="8"/>
  <c r="X51" i="8"/>
  <c r="X123" i="8"/>
  <c r="X83" i="8"/>
  <c r="X50" i="8"/>
  <c r="X104" i="8"/>
  <c r="X125" i="8"/>
  <c r="X76" i="8"/>
  <c r="X136" i="8"/>
  <c r="W85" i="8"/>
  <c r="W120" i="8"/>
  <c r="W69" i="8"/>
  <c r="W142" i="8"/>
  <c r="W58" i="8"/>
  <c r="W87" i="8"/>
  <c r="W102" i="8"/>
  <c r="W129" i="8"/>
  <c r="W106" i="8"/>
  <c r="W54" i="8"/>
  <c r="M121" i="8"/>
  <c r="M108" i="8"/>
  <c r="M51" i="8"/>
  <c r="M132" i="8"/>
  <c r="M124" i="8"/>
  <c r="M111" i="8"/>
  <c r="M69" i="8"/>
  <c r="M61" i="8"/>
  <c r="M112" i="8"/>
  <c r="M107" i="8"/>
  <c r="CN108" i="8"/>
  <c r="CN115" i="8"/>
  <c r="CN135" i="8"/>
  <c r="CN46" i="8"/>
  <c r="CN64" i="8"/>
  <c r="CN149" i="8"/>
  <c r="CN69" i="8"/>
  <c r="CN130" i="8"/>
  <c r="CN82" i="8"/>
  <c r="CN44" i="8"/>
  <c r="CN161" i="8"/>
  <c r="DI62" i="8"/>
  <c r="DI87" i="8"/>
  <c r="DI113" i="8"/>
  <c r="DI40" i="8"/>
  <c r="DI102" i="8"/>
  <c r="DI59" i="8"/>
  <c r="DI146" i="8"/>
  <c r="DI118" i="8"/>
  <c r="DI99" i="8"/>
  <c r="DI48" i="8"/>
  <c r="G47" i="8"/>
  <c r="G113" i="8"/>
  <c r="G132" i="8"/>
  <c r="DV130" i="8"/>
  <c r="DV47" i="8"/>
  <c r="AH57" i="8"/>
  <c r="AH81" i="8"/>
  <c r="AH58" i="8"/>
  <c r="AH114" i="8"/>
  <c r="AH98" i="8"/>
  <c r="AH144" i="8"/>
  <c r="AH69" i="8"/>
  <c r="AH146" i="8"/>
  <c r="AH129" i="8"/>
  <c r="N142" i="8"/>
  <c r="N128" i="8"/>
  <c r="N81" i="8"/>
  <c r="N54" i="8"/>
  <c r="N61" i="8"/>
  <c r="N143" i="8"/>
  <c r="N86" i="8"/>
  <c r="N66" i="8"/>
  <c r="N43" i="8"/>
  <c r="N111" i="8"/>
  <c r="X49" i="8"/>
  <c r="X55" i="8"/>
  <c r="X116" i="8"/>
  <c r="X97" i="8"/>
  <c r="X69" i="8"/>
  <c r="X142" i="8"/>
  <c r="X114" i="8"/>
  <c r="X102" i="8"/>
  <c r="X57" i="8"/>
  <c r="X143" i="8"/>
  <c r="W159" i="8"/>
  <c r="W43" i="8"/>
  <c r="W52" i="8"/>
  <c r="W133" i="8"/>
  <c r="W61" i="8"/>
  <c r="W95" i="8"/>
  <c r="W76" i="8"/>
  <c r="W109" i="8"/>
  <c r="W55" i="8"/>
  <c r="W41" i="8"/>
  <c r="M37" i="8"/>
  <c r="M116" i="8"/>
  <c r="M140" i="8"/>
  <c r="M77" i="8"/>
  <c r="M134" i="8"/>
  <c r="M104" i="8"/>
  <c r="M54" i="8"/>
  <c r="M50" i="8"/>
  <c r="M131" i="8"/>
  <c r="M91" i="8"/>
  <c r="CN151" i="8"/>
  <c r="CN71" i="8"/>
  <c r="CN99" i="8"/>
  <c r="CN158" i="8"/>
  <c r="CN38" i="8"/>
  <c r="CN116" i="8"/>
  <c r="CN61" i="8"/>
  <c r="CN101" i="8"/>
  <c r="CN70" i="8"/>
  <c r="CN139" i="8"/>
  <c r="DI78" i="8"/>
  <c r="DI137" i="8"/>
  <c r="DI55" i="8"/>
  <c r="DI136" i="8"/>
  <c r="DI97" i="8"/>
  <c r="DI50" i="8"/>
  <c r="DI150" i="8"/>
  <c r="DI89" i="8"/>
  <c r="DI92" i="8"/>
  <c r="DI41" i="8"/>
  <c r="G111" i="8"/>
  <c r="G119" i="8"/>
  <c r="G118" i="8"/>
  <c r="G153" i="8"/>
  <c r="DV75" i="8"/>
  <c r="DV118" i="8"/>
  <c r="AH116" i="8"/>
  <c r="AH106" i="8"/>
  <c r="AH145" i="8"/>
  <c r="AH83" i="8"/>
  <c r="AH91" i="8"/>
  <c r="AH123" i="8"/>
  <c r="AH68" i="8"/>
  <c r="AH160" i="8"/>
  <c r="N150" i="8"/>
  <c r="N91" i="8"/>
  <c r="N45" i="8"/>
  <c r="N118" i="8"/>
  <c r="N52" i="8"/>
  <c r="N119" i="8"/>
  <c r="N92" i="8"/>
  <c r="N51" i="8"/>
  <c r="N90" i="8"/>
  <c r="N73" i="8"/>
  <c r="X128" i="8"/>
  <c r="X98" i="8"/>
  <c r="X111" i="8"/>
  <c r="X124" i="8"/>
  <c r="X106" i="8"/>
  <c r="X59" i="8"/>
  <c r="X113" i="8"/>
  <c r="X95" i="8"/>
  <c r="X87" i="8"/>
  <c r="X63" i="8"/>
  <c r="X148" i="8"/>
  <c r="W152" i="8"/>
  <c r="W155" i="8"/>
  <c r="W53" i="8"/>
  <c r="W97" i="8"/>
  <c r="W39" i="8"/>
  <c r="W62" i="8"/>
  <c r="W60" i="8"/>
  <c r="W93" i="8"/>
  <c r="W67" i="8"/>
  <c r="W119" i="8"/>
  <c r="M159" i="8"/>
  <c r="M49" i="8"/>
  <c r="M98" i="8"/>
  <c r="M138" i="8"/>
  <c r="M103" i="8"/>
  <c r="M93" i="8"/>
  <c r="M48" i="8"/>
  <c r="M126" i="8"/>
  <c r="M117" i="8"/>
  <c r="M68" i="8"/>
  <c r="CN134" i="8"/>
  <c r="CN150" i="8"/>
  <c r="CN41" i="8"/>
  <c r="CN90" i="8"/>
  <c r="CN145" i="8"/>
  <c r="CN117" i="8"/>
  <c r="CN48" i="8"/>
  <c r="CN67" i="8"/>
  <c r="CN55" i="8"/>
  <c r="CN159" i="8"/>
  <c r="DI153" i="8"/>
  <c r="DI80" i="8"/>
  <c r="DI101" i="8"/>
  <c r="DI132" i="8"/>
  <c r="DI90" i="8"/>
  <c r="DI158" i="8"/>
  <c r="DI122" i="8"/>
  <c r="DI52" i="8"/>
  <c r="DI67" i="8"/>
  <c r="DI155" i="8"/>
  <c r="G110" i="8"/>
  <c r="G38" i="8"/>
  <c r="G39" i="8"/>
  <c r="DV123" i="8"/>
  <c r="DV129" i="8"/>
  <c r="AH50" i="8"/>
  <c r="AH78" i="8"/>
  <c r="AH149" i="8"/>
  <c r="AH93" i="8"/>
  <c r="AH67" i="8"/>
  <c r="AH90" i="8"/>
  <c r="AH52" i="8"/>
  <c r="AH154" i="8"/>
  <c r="N65" i="8"/>
  <c r="N121" i="8"/>
  <c r="N112" i="8"/>
  <c r="N68" i="8"/>
  <c r="N41" i="8"/>
  <c r="N101" i="8"/>
  <c r="N79" i="8"/>
  <c r="X77" i="8"/>
  <c r="X52" i="8"/>
  <c r="X82" i="8"/>
  <c r="X135" i="8"/>
  <c r="X85" i="8"/>
  <c r="X48" i="8"/>
  <c r="X108" i="8"/>
  <c r="X81" i="8"/>
  <c r="X65" i="8"/>
  <c r="X44" i="8"/>
  <c r="X158" i="8"/>
  <c r="W84" i="8"/>
  <c r="W118" i="8"/>
  <c r="W45" i="8"/>
  <c r="W79" i="8"/>
  <c r="W149" i="8"/>
  <c r="W63" i="8"/>
  <c r="W49" i="8"/>
  <c r="W78" i="8"/>
  <c r="W59" i="8"/>
  <c r="W148" i="8"/>
  <c r="M105" i="8"/>
  <c r="M157" i="8"/>
  <c r="M86" i="8"/>
  <c r="M136" i="8"/>
  <c r="M127" i="8"/>
  <c r="M79" i="8"/>
  <c r="M155" i="8"/>
  <c r="M141" i="8"/>
  <c r="M119" i="8"/>
  <c r="M65" i="8"/>
  <c r="M129" i="8"/>
  <c r="CN84" i="8"/>
  <c r="CN88" i="8"/>
  <c r="CN142" i="8"/>
  <c r="CN60" i="8"/>
  <c r="CN86" i="8"/>
  <c r="CN87" i="8"/>
  <c r="CN140" i="8"/>
  <c r="CN97" i="8"/>
  <c r="CN51" i="8"/>
  <c r="CN100" i="8"/>
  <c r="CN137" i="8"/>
  <c r="DI94" i="8"/>
  <c r="DI133" i="8"/>
  <c r="DI46" i="8"/>
  <c r="DI103" i="8"/>
  <c r="DI83" i="8"/>
  <c r="DI119" i="8"/>
  <c r="DI96" i="8"/>
  <c r="DI68" i="8"/>
  <c r="DI60" i="8"/>
  <c r="DI154" i="8"/>
  <c r="DI138" i="8"/>
  <c r="G88" i="8"/>
  <c r="G57" i="8"/>
  <c r="G84" i="8"/>
  <c r="DV143" i="8"/>
  <c r="DV78" i="8"/>
  <c r="AH122" i="8"/>
  <c r="AH126" i="8"/>
  <c r="AH128" i="8"/>
  <c r="AH74" i="8"/>
  <c r="AH43" i="8"/>
  <c r="AH73" i="8"/>
  <c r="AH44" i="8"/>
  <c r="AH161" i="8"/>
  <c r="AH158" i="8"/>
  <c r="N155" i="8"/>
  <c r="N102" i="8"/>
  <c r="N145" i="8"/>
  <c r="N124" i="8"/>
  <c r="N117" i="8"/>
  <c r="N37" i="8"/>
  <c r="N70" i="8"/>
  <c r="N133" i="8"/>
  <c r="N87" i="8"/>
  <c r="N67" i="8"/>
  <c r="N147" i="8"/>
  <c r="N134" i="8"/>
  <c r="N57" i="8"/>
  <c r="N157" i="8"/>
  <c r="X105" i="8"/>
  <c r="X138" i="8"/>
  <c r="X122" i="8"/>
  <c r="X112" i="8"/>
  <c r="X73" i="8"/>
  <c r="X154" i="8"/>
  <c r="X96" i="8"/>
  <c r="X75" i="8"/>
  <c r="X70" i="8"/>
  <c r="X156" i="8"/>
  <c r="X137" i="8"/>
  <c r="W122" i="8"/>
  <c r="W51" i="8"/>
  <c r="W141" i="8"/>
  <c r="W77" i="8"/>
  <c r="W128" i="8"/>
  <c r="W144" i="8"/>
  <c r="W115" i="8"/>
  <c r="W80" i="8"/>
  <c r="W46" i="8"/>
  <c r="W116" i="8"/>
  <c r="M110" i="8"/>
  <c r="M133" i="8"/>
  <c r="M45" i="8"/>
  <c r="M128" i="8"/>
  <c r="M73" i="8"/>
  <c r="M66" i="8"/>
  <c r="M158" i="8"/>
  <c r="M130" i="8"/>
  <c r="M95" i="8"/>
  <c r="M58" i="8"/>
  <c r="CN132" i="8"/>
  <c r="CN53" i="8"/>
  <c r="CN96" i="8"/>
  <c r="CN39" i="8"/>
  <c r="CN121" i="8"/>
  <c r="CN75" i="8"/>
  <c r="CN107" i="8"/>
  <c r="CN83" i="8"/>
  <c r="CN143" i="8"/>
  <c r="CN153" i="8"/>
  <c r="DI43" i="8"/>
  <c r="DI75" i="8"/>
  <c r="DI148" i="8"/>
  <c r="DI108" i="8"/>
  <c r="DI56" i="8"/>
  <c r="DI143" i="8"/>
  <c r="DI105" i="8"/>
  <c r="DI53" i="8"/>
  <c r="DI39" i="8"/>
  <c r="DI147" i="8"/>
  <c r="G157" i="8"/>
  <c r="G45" i="8"/>
  <c r="G67" i="8"/>
  <c r="DV152" i="8"/>
  <c r="DV77" i="8"/>
  <c r="AH97" i="8"/>
  <c r="AH60" i="8"/>
  <c r="AH110" i="8"/>
  <c r="AH55" i="8"/>
  <c r="AH41" i="8"/>
  <c r="AH40" i="8"/>
  <c r="AH136" i="8"/>
  <c r="N144" i="8"/>
  <c r="N156" i="8"/>
  <c r="N158" i="8"/>
  <c r="N131" i="8"/>
  <c r="N85" i="8"/>
  <c r="N132" i="8"/>
  <c r="N138" i="8"/>
  <c r="N94" i="8"/>
  <c r="N77" i="8"/>
  <c r="N60" i="8"/>
  <c r="N120" i="8"/>
  <c r="N104" i="8"/>
  <c r="N48" i="8"/>
  <c r="X47" i="8"/>
  <c r="X79" i="8"/>
  <c r="X129" i="8"/>
  <c r="X118" i="8"/>
  <c r="X60" i="8"/>
  <c r="X146" i="8"/>
  <c r="X90" i="8"/>
  <c r="X61" i="8"/>
  <c r="X56" i="8"/>
  <c r="X157" i="8"/>
  <c r="X140" i="8"/>
  <c r="W81" i="8"/>
  <c r="W161" i="8"/>
  <c r="W154" i="8"/>
  <c r="W66" i="8"/>
  <c r="W88" i="8"/>
  <c r="W108" i="8"/>
  <c r="W125" i="8"/>
  <c r="W72" i="8"/>
  <c r="W147" i="8"/>
  <c r="W143" i="8"/>
  <c r="M151" i="8"/>
  <c r="M87" i="8"/>
  <c r="M152" i="8"/>
  <c r="M89" i="8"/>
  <c r="M78" i="8"/>
  <c r="M40" i="8"/>
  <c r="M149" i="8"/>
  <c r="M90" i="8"/>
  <c r="M80" i="8"/>
  <c r="M44" i="8"/>
  <c r="M147" i="8"/>
  <c r="CN156" i="8"/>
  <c r="CN74" i="8"/>
  <c r="CN111" i="8"/>
  <c r="CN52" i="8"/>
  <c r="CN113" i="8"/>
  <c r="CN95" i="8"/>
  <c r="CN68" i="8"/>
  <c r="CN123" i="8"/>
  <c r="CN72" i="8"/>
  <c r="CN147" i="8"/>
  <c r="DI104" i="8"/>
  <c r="DI131" i="8"/>
  <c r="DI130" i="8"/>
  <c r="DI61" i="8"/>
  <c r="DI44" i="8"/>
  <c r="DI134" i="8"/>
  <c r="DI82" i="8"/>
  <c r="DI42" i="8"/>
  <c r="DI93" i="8"/>
  <c r="DI139" i="8"/>
  <c r="G54" i="8"/>
  <c r="G102" i="8"/>
  <c r="G141" i="8"/>
  <c r="DV147" i="8"/>
  <c r="DV149" i="8"/>
  <c r="AH51" i="8"/>
  <c r="AH133" i="8"/>
  <c r="AH96" i="8"/>
  <c r="AH59" i="8"/>
  <c r="AH152" i="8"/>
  <c r="AH157" i="8"/>
  <c r="AH130" i="8"/>
  <c r="N148" i="8"/>
  <c r="N50" i="8"/>
  <c r="N98" i="8"/>
  <c r="N46" i="8"/>
  <c r="N123" i="8"/>
  <c r="N74" i="8"/>
  <c r="X127" i="8"/>
  <c r="X39" i="8"/>
  <c r="X94" i="8"/>
  <c r="X46" i="8"/>
  <c r="X130" i="8"/>
  <c r="X45" i="8"/>
  <c r="X40" i="8"/>
  <c r="X42" i="8"/>
  <c r="X126" i="8"/>
  <c r="W111" i="8"/>
  <c r="W146" i="8"/>
  <c r="W135" i="8"/>
  <c r="W126" i="8"/>
  <c r="W44" i="8"/>
  <c r="W90" i="8"/>
  <c r="W114" i="8"/>
  <c r="W99" i="8"/>
  <c r="W64" i="8"/>
  <c r="W101" i="8"/>
  <c r="W134" i="8"/>
  <c r="W158" i="8"/>
  <c r="M84" i="8"/>
  <c r="M122" i="8"/>
  <c r="M53" i="8"/>
  <c r="M115" i="8"/>
  <c r="M102" i="8"/>
  <c r="M59" i="8"/>
  <c r="M142" i="8"/>
  <c r="M153" i="8"/>
  <c r="M100" i="8"/>
  <c r="M70" i="8"/>
  <c r="CN157" i="8"/>
  <c r="CN65" i="8"/>
  <c r="CN110" i="8"/>
  <c r="CN112" i="8"/>
  <c r="CN119" i="8"/>
  <c r="CN85" i="8"/>
  <c r="CN54" i="8"/>
  <c r="CN94" i="8"/>
  <c r="CN56" i="8"/>
  <c r="CN131" i="8"/>
  <c r="DI88" i="8"/>
  <c r="DI74" i="8"/>
  <c r="DI114" i="8"/>
  <c r="DI76" i="8"/>
  <c r="DI110" i="8"/>
  <c r="DI111" i="8"/>
  <c r="DI63" i="8"/>
  <c r="DI149" i="8"/>
  <c r="DI152" i="8"/>
  <c r="DI161" i="8"/>
  <c r="G68" i="8"/>
  <c r="G117" i="8"/>
  <c r="DV98" i="8"/>
  <c r="AH120" i="8"/>
  <c r="AH77" i="8"/>
  <c r="AH75" i="8"/>
  <c r="AH48" i="8"/>
  <c r="AH134" i="8"/>
  <c r="AH124" i="8"/>
  <c r="AH62" i="8"/>
  <c r="AH153" i="8"/>
  <c r="AH89" i="8"/>
  <c r="N80" i="8"/>
  <c r="X88" i="8"/>
  <c r="N99" i="8"/>
  <c r="N114" i="8"/>
  <c r="N159" i="8"/>
  <c r="N44" i="8"/>
  <c r="N141" i="8"/>
  <c r="N95" i="8"/>
  <c r="N53" i="8"/>
  <c r="N151" i="8"/>
  <c r="N107" i="8"/>
  <c r="X67" i="8"/>
  <c r="X117" i="8"/>
  <c r="X103" i="8"/>
  <c r="X74" i="8"/>
  <c r="X131" i="8"/>
  <c r="X107" i="8"/>
  <c r="X64" i="8"/>
  <c r="X150" i="8"/>
  <c r="X144" i="8"/>
  <c r="X37" i="8"/>
  <c r="W37" i="8"/>
  <c r="W70" i="8"/>
  <c r="W117" i="8"/>
  <c r="W94" i="8"/>
  <c r="W156" i="8"/>
  <c r="W74" i="8"/>
  <c r="W83" i="8"/>
  <c r="W91" i="8"/>
  <c r="W38" i="8"/>
  <c r="W130" i="8"/>
  <c r="W132" i="8"/>
  <c r="M64" i="8"/>
  <c r="M109" i="8"/>
  <c r="M120" i="8"/>
  <c r="M76" i="8"/>
  <c r="M92" i="8"/>
  <c r="M55" i="8"/>
  <c r="M146" i="8"/>
  <c r="M101" i="8"/>
  <c r="M88" i="8"/>
  <c r="M63" i="8"/>
  <c r="CN155" i="8"/>
  <c r="CN45" i="8"/>
  <c r="CN73" i="8"/>
  <c r="CN98" i="8"/>
  <c r="CN126" i="8"/>
  <c r="CN78" i="8"/>
  <c r="CN152" i="8"/>
  <c r="CN89" i="8"/>
  <c r="CN49" i="8"/>
  <c r="CN93" i="8"/>
  <c r="CN144" i="8"/>
  <c r="DI45" i="8"/>
  <c r="DI116" i="8"/>
  <c r="DI120" i="8"/>
  <c r="DI66" i="8"/>
  <c r="DI127" i="8"/>
  <c r="DI117" i="8"/>
  <c r="DI65" i="8"/>
  <c r="DI160" i="8"/>
  <c r="DI115" i="8"/>
  <c r="DI156" i="8"/>
  <c r="G128" i="8"/>
  <c r="G108" i="8"/>
  <c r="DV88" i="8"/>
  <c r="AH104" i="8"/>
  <c r="AH121" i="8"/>
  <c r="AH72" i="8"/>
  <c r="AH155" i="8"/>
  <c r="AH88" i="8"/>
  <c r="AH151" i="8"/>
  <c r="AH102" i="8"/>
  <c r="BS161" i="8"/>
  <c r="BS88" i="8"/>
  <c r="BS147" i="8"/>
  <c r="Q44" i="8"/>
  <c r="Q147" i="8"/>
  <c r="Q75" i="8"/>
  <c r="AY61" i="8"/>
  <c r="AY98" i="8"/>
  <c r="BI68" i="8"/>
  <c r="BI142" i="8"/>
  <c r="BI121" i="8"/>
  <c r="DA42" i="8"/>
  <c r="AN105" i="8"/>
  <c r="BS154" i="8"/>
  <c r="BS129" i="8"/>
  <c r="Q117" i="8"/>
  <c r="Q141" i="8"/>
  <c r="Q93" i="8"/>
  <c r="AY51" i="8"/>
  <c r="AY111" i="8"/>
  <c r="BI143" i="8"/>
  <c r="BI141" i="8"/>
  <c r="BI135" i="8"/>
  <c r="DA85" i="8"/>
  <c r="BT142" i="8"/>
  <c r="AN147" i="8"/>
  <c r="BS111" i="8"/>
  <c r="BS89" i="8"/>
  <c r="BS87" i="8"/>
  <c r="BS78" i="8"/>
  <c r="Q50" i="8"/>
  <c r="Q140" i="8"/>
  <c r="Q73" i="8"/>
  <c r="AY50" i="8"/>
  <c r="AY93" i="8"/>
  <c r="BI49" i="8"/>
  <c r="BI86" i="8"/>
  <c r="BI98" i="8"/>
  <c r="DA82" i="8"/>
  <c r="BT120" i="8"/>
  <c r="BS42" i="8"/>
  <c r="BS60" i="8"/>
  <c r="BS98" i="8"/>
  <c r="Q114" i="8"/>
  <c r="AY88" i="8"/>
  <c r="AY139" i="8"/>
  <c r="AY67" i="8"/>
  <c r="BI129" i="8"/>
  <c r="BI57" i="8"/>
  <c r="BI91" i="8"/>
  <c r="DA76" i="8"/>
  <c r="BT87" i="8"/>
  <c r="Q143" i="8"/>
  <c r="Q69" i="8"/>
  <c r="BS138" i="8"/>
  <c r="BS51" i="8"/>
  <c r="BS63" i="8"/>
  <c r="Q76" i="8"/>
  <c r="Q137" i="8"/>
  <c r="Q38" i="8"/>
  <c r="AY68" i="8"/>
  <c r="AY121" i="8"/>
  <c r="AY60" i="8"/>
  <c r="BI78" i="8"/>
  <c r="BI148" i="8"/>
  <c r="DA67" i="8"/>
  <c r="BT80" i="8"/>
  <c r="CD150" i="8"/>
  <c r="BS69" i="8"/>
  <c r="BS151" i="8"/>
  <c r="BS54" i="8"/>
  <c r="Q158" i="8"/>
  <c r="Q129" i="8"/>
  <c r="Q103" i="8"/>
  <c r="AY105" i="8"/>
  <c r="AY119" i="8"/>
  <c r="AY41" i="8"/>
  <c r="BI54" i="8"/>
  <c r="BI110" i="8"/>
  <c r="DA48" i="8"/>
  <c r="CD153" i="8"/>
  <c r="BS126" i="8"/>
  <c r="BS121" i="8"/>
  <c r="BS45" i="8"/>
  <c r="Q109" i="8"/>
  <c r="Q118" i="8"/>
  <c r="Q139" i="8"/>
  <c r="AY81" i="8"/>
  <c r="AY104" i="8"/>
  <c r="AY107" i="8"/>
  <c r="BI47" i="8"/>
  <c r="BI101" i="8"/>
  <c r="DA122" i="8"/>
  <c r="CD91" i="8"/>
  <c r="AN104" i="8"/>
  <c r="BS90" i="8"/>
  <c r="BS83" i="8"/>
  <c r="Q91" i="8"/>
  <c r="Q74" i="8"/>
  <c r="AY94" i="8"/>
  <c r="AY59" i="8"/>
  <c r="AY129" i="8"/>
  <c r="BI41" i="8"/>
  <c r="BI144" i="8"/>
  <c r="DA133" i="8"/>
  <c r="CD137" i="8"/>
  <c r="AN120" i="8"/>
  <c r="BS71" i="8"/>
  <c r="BS57" i="8"/>
  <c r="Q98" i="8"/>
  <c r="Q39" i="8"/>
  <c r="AY48" i="8"/>
  <c r="AY58" i="8"/>
  <c r="AY89" i="8"/>
  <c r="BI115" i="8"/>
  <c r="BI128" i="8"/>
  <c r="DA161" i="8"/>
  <c r="CD126" i="8"/>
  <c r="AN106" i="8"/>
  <c r="BS70" i="8"/>
  <c r="BS64" i="8"/>
  <c r="Q116" i="8"/>
  <c r="Q78" i="8"/>
  <c r="Q148" i="8"/>
  <c r="AY126" i="8"/>
  <c r="AY123" i="8"/>
  <c r="AY85" i="8"/>
  <c r="AY149" i="8"/>
  <c r="BI73" i="8"/>
  <c r="BI77" i="8"/>
  <c r="DA86" i="8"/>
  <c r="CD119" i="8"/>
  <c r="AN89" i="8"/>
  <c r="AN37" i="8"/>
  <c r="BS49" i="8"/>
  <c r="BS46" i="8"/>
  <c r="Q131" i="8"/>
  <c r="Q58" i="8"/>
  <c r="Q121" i="8"/>
  <c r="AY115" i="8"/>
  <c r="AY136" i="8"/>
  <c r="BI147" i="8"/>
  <c r="BI62" i="8"/>
  <c r="DA61" i="8"/>
  <c r="CD107" i="8"/>
  <c r="AN127" i="8"/>
  <c r="AH140" i="8"/>
  <c r="AH115" i="8"/>
  <c r="AH37" i="8"/>
  <c r="AH150" i="8"/>
  <c r="S55" i="8"/>
  <c r="AH135" i="8"/>
  <c r="AH63" i="8"/>
  <c r="AH53" i="8"/>
  <c r="AH56" i="8"/>
  <c r="AH148" i="8"/>
  <c r="AH105" i="8"/>
  <c r="AH76" i="8"/>
  <c r="AH61" i="8"/>
  <c r="AH39" i="8"/>
  <c r="AH94" i="8"/>
  <c r="AH86" i="8"/>
  <c r="AH54" i="8"/>
  <c r="AH87" i="8"/>
  <c r="AH142" i="8"/>
  <c r="DQ132" i="8"/>
  <c r="CV37" i="8"/>
  <c r="DQ64" i="8"/>
  <c r="CS92" i="8"/>
  <c r="CT104" i="8"/>
  <c r="DJ120" i="8"/>
  <c r="DJ139" i="8"/>
  <c r="CS53" i="8"/>
  <c r="CM141" i="8"/>
  <c r="CM41" i="8"/>
  <c r="CM145" i="8"/>
  <c r="CM152" i="8"/>
  <c r="CM60" i="8"/>
  <c r="CM103" i="8"/>
  <c r="CM126" i="8"/>
  <c r="CM124" i="8"/>
  <c r="CM158" i="8"/>
  <c r="CM49" i="8"/>
  <c r="CM156" i="8"/>
  <c r="CM64" i="8"/>
  <c r="CM144" i="8"/>
  <c r="CM63" i="8"/>
  <c r="CM67" i="8"/>
  <c r="CM105" i="8"/>
  <c r="CM100" i="8"/>
  <c r="CM138" i="8"/>
  <c r="CM142" i="8"/>
  <c r="CM107" i="8"/>
  <c r="BX158" i="8"/>
  <c r="BX147" i="8"/>
  <c r="BX115" i="8"/>
  <c r="BX50" i="8"/>
  <c r="BX108" i="8"/>
  <c r="BX88" i="8"/>
  <c r="BX61" i="8"/>
  <c r="BX113" i="8"/>
  <c r="BX138" i="8"/>
  <c r="BX140" i="8"/>
  <c r="BX109" i="8"/>
  <c r="BX78" i="8"/>
  <c r="BX149" i="8"/>
  <c r="BX148" i="8"/>
  <c r="BX151" i="8"/>
  <c r="BX99" i="8"/>
  <c r="BX38" i="8"/>
  <c r="BX154" i="8"/>
  <c r="BX103" i="8"/>
  <c r="CT150" i="8"/>
  <c r="BX67" i="8"/>
  <c r="DJ128" i="8"/>
  <c r="DJ97" i="8"/>
  <c r="DJ135" i="8"/>
  <c r="DJ91" i="8"/>
  <c r="DJ130" i="8"/>
  <c r="DJ109" i="8"/>
  <c r="DJ148" i="8"/>
  <c r="DJ119" i="8"/>
  <c r="DJ157" i="8"/>
  <c r="DJ146" i="8"/>
  <c r="DJ87" i="8"/>
  <c r="DJ54" i="8"/>
  <c r="DJ66" i="8"/>
  <c r="DJ149" i="8"/>
  <c r="DJ89" i="8"/>
  <c r="DJ106" i="8"/>
  <c r="DJ116" i="8"/>
  <c r="CI140" i="8"/>
  <c r="CI124" i="8"/>
  <c r="CI152" i="8"/>
  <c r="CI131" i="8"/>
  <c r="CI45" i="8"/>
  <c r="CI114" i="8"/>
  <c r="CI95" i="8"/>
  <c r="CI59" i="8"/>
  <c r="CI61" i="8"/>
  <c r="CI122" i="8"/>
  <c r="CI110" i="8"/>
  <c r="CI43" i="8"/>
  <c r="CI66" i="8"/>
  <c r="CI73" i="8"/>
  <c r="CI96" i="8"/>
  <c r="CI102" i="8"/>
  <c r="CM58" i="8"/>
  <c r="BA160" i="8"/>
  <c r="AF106" i="8"/>
  <c r="DC113" i="8"/>
  <c r="DC153" i="8"/>
  <c r="DC49" i="8"/>
  <c r="DC92" i="8"/>
  <c r="DC87" i="8"/>
  <c r="DC117" i="8"/>
  <c r="DC135" i="8"/>
  <c r="DC133" i="8"/>
  <c r="DC154" i="8"/>
  <c r="DC79" i="8"/>
  <c r="DC53" i="8"/>
  <c r="DC81" i="8"/>
  <c r="DC143" i="8"/>
  <c r="DC139" i="8"/>
  <c r="DC108" i="8"/>
  <c r="DC127" i="8"/>
  <c r="DC123" i="8"/>
  <c r="DC149" i="8"/>
  <c r="DC140" i="8"/>
  <c r="DC161" i="8"/>
  <c r="DJ127" i="8"/>
  <c r="CI56" i="8"/>
  <c r="DC128" i="8"/>
  <c r="CS158" i="8"/>
  <c r="CS74" i="8"/>
  <c r="CS145" i="8"/>
  <c r="CS86" i="8"/>
  <c r="CS132" i="8"/>
  <c r="CS127" i="8"/>
  <c r="CS68" i="8"/>
  <c r="CS94" i="8"/>
  <c r="CS152" i="8"/>
  <c r="CS57" i="8"/>
  <c r="CS45" i="8"/>
  <c r="CS99" i="8"/>
  <c r="CS129" i="8"/>
  <c r="CS140" i="8"/>
  <c r="CS52" i="8"/>
  <c r="CS51" i="8"/>
  <c r="CS63" i="8"/>
  <c r="CI60" i="8"/>
  <c r="CI157" i="8"/>
  <c r="DC102" i="8"/>
  <c r="DD143" i="8"/>
  <c r="DD141" i="8"/>
  <c r="DD71" i="8"/>
  <c r="DD115" i="8"/>
  <c r="DD48" i="8"/>
  <c r="DD152" i="8"/>
  <c r="DD104" i="8"/>
  <c r="DD37" i="8"/>
  <c r="DD91" i="8"/>
  <c r="DD94" i="8"/>
  <c r="DD106" i="8"/>
  <c r="DD122" i="8"/>
  <c r="DD90" i="8"/>
  <c r="DD44" i="8"/>
  <c r="DD95" i="8"/>
  <c r="DD136" i="8"/>
  <c r="DD41" i="8"/>
  <c r="DD130" i="8"/>
  <c r="DD137" i="8"/>
  <c r="DD40" i="8"/>
  <c r="DN148" i="8"/>
  <c r="DN54" i="8"/>
  <c r="DN68" i="8"/>
  <c r="DN98" i="8"/>
  <c r="DN110" i="8"/>
  <c r="DN43" i="8"/>
  <c r="DN104" i="8"/>
  <c r="DN47" i="8"/>
  <c r="DN129" i="8"/>
  <c r="DN94" i="8"/>
  <c r="DN149" i="8"/>
  <c r="DN41" i="8"/>
  <c r="DN69" i="8"/>
  <c r="DN96" i="8"/>
  <c r="DN61" i="8"/>
  <c r="DN67" i="8"/>
  <c r="DN81" i="8"/>
  <c r="BX112" i="8"/>
  <c r="DD81" i="8"/>
  <c r="DN78" i="8"/>
  <c r="CT135" i="8"/>
  <c r="CT85" i="8"/>
  <c r="CT161" i="8"/>
  <c r="CT94" i="8"/>
  <c r="CT137" i="8"/>
  <c r="CT101" i="8"/>
  <c r="CT123" i="8"/>
  <c r="CT50" i="8"/>
  <c r="CT87" i="8"/>
  <c r="CT74" i="8"/>
  <c r="CT79" i="8"/>
  <c r="CT127" i="8"/>
  <c r="CT75" i="8"/>
  <c r="CT42" i="8"/>
  <c r="CT46" i="8"/>
  <c r="CT57" i="8"/>
  <c r="CT155" i="8"/>
  <c r="DD58" i="8"/>
  <c r="DN133" i="8"/>
  <c r="AF153" i="8"/>
  <c r="AF65" i="8"/>
  <c r="AF46" i="8"/>
  <c r="AF96" i="8"/>
  <c r="AF67" i="8"/>
  <c r="AF89" i="8"/>
  <c r="AF86" i="8"/>
  <c r="AF139" i="8"/>
  <c r="AF117" i="8"/>
  <c r="AF49" i="8"/>
  <c r="AF161" i="8"/>
  <c r="AF99" i="8"/>
  <c r="AF119" i="8"/>
  <c r="AF97" i="8"/>
  <c r="AF44" i="8"/>
  <c r="AF143" i="8"/>
  <c r="AF108" i="8"/>
  <c r="AF135" i="8"/>
  <c r="AF47" i="8"/>
  <c r="AF145" i="8"/>
  <c r="BA156" i="8"/>
  <c r="BA56" i="8"/>
  <c r="BA73" i="8"/>
  <c r="BA132" i="8"/>
  <c r="BA105" i="8"/>
  <c r="BA63" i="8"/>
  <c r="BA85" i="8"/>
  <c r="BA124" i="8"/>
  <c r="BA114" i="8"/>
  <c r="BA150" i="8"/>
  <c r="BA39" i="8"/>
  <c r="BA123" i="8"/>
  <c r="BA88" i="8"/>
  <c r="BA82" i="8"/>
  <c r="BA76" i="8"/>
  <c r="BA157" i="8"/>
  <c r="BA38" i="8"/>
  <c r="BA65" i="8"/>
  <c r="BA46" i="8"/>
  <c r="DN103" i="8"/>
  <c r="CS89" i="8"/>
  <c r="BS92" i="8"/>
  <c r="BS134" i="8"/>
  <c r="BS119" i="8"/>
  <c r="BS122" i="8"/>
  <c r="BS67" i="8"/>
  <c r="BS128" i="8"/>
  <c r="BS59" i="8"/>
  <c r="BS107" i="8"/>
  <c r="BS132" i="8"/>
  <c r="Q51" i="8"/>
  <c r="Q115" i="8"/>
  <c r="Q145" i="8"/>
  <c r="Q68" i="8"/>
  <c r="Q154" i="8"/>
  <c r="Q99" i="8"/>
  <c r="Q133" i="8"/>
  <c r="Q64" i="8"/>
  <c r="CP42" i="8"/>
  <c r="AY57" i="8"/>
  <c r="AY102" i="8"/>
  <c r="AY56" i="8"/>
  <c r="AY92" i="8"/>
  <c r="AY65" i="8"/>
  <c r="AY118" i="8"/>
  <c r="AY43" i="8"/>
  <c r="AY142" i="8"/>
  <c r="BI137" i="8"/>
  <c r="BI67" i="8"/>
  <c r="BI108" i="8"/>
  <c r="BI64" i="8"/>
  <c r="BI48" i="8"/>
  <c r="BI63" i="8"/>
  <c r="BI44" i="8"/>
  <c r="BI160" i="8"/>
  <c r="BQ119" i="8"/>
  <c r="CE71" i="8"/>
  <c r="DA138" i="8"/>
  <c r="DA49" i="8"/>
  <c r="BT84" i="8"/>
  <c r="BT156" i="8"/>
  <c r="CD42" i="8"/>
  <c r="AN128" i="8"/>
  <c r="AN52" i="8"/>
  <c r="CF142" i="8"/>
  <c r="BS124" i="8"/>
  <c r="BS72" i="8"/>
  <c r="BS115" i="8"/>
  <c r="BS103" i="8"/>
  <c r="BS53" i="8"/>
  <c r="BS99" i="8"/>
  <c r="BS48" i="8"/>
  <c r="BS79" i="8"/>
  <c r="BS101" i="8"/>
  <c r="Q96" i="8"/>
  <c r="Q127" i="8"/>
  <c r="Q134" i="8"/>
  <c r="Q65" i="8"/>
  <c r="Q135" i="8"/>
  <c r="Q87" i="8"/>
  <c r="Q136" i="8"/>
  <c r="Q57" i="8"/>
  <c r="Q149" i="8"/>
  <c r="CP106" i="8"/>
  <c r="AY148" i="8"/>
  <c r="AY44" i="8"/>
  <c r="AY73" i="8"/>
  <c r="AY52" i="8"/>
  <c r="AY95" i="8"/>
  <c r="AY40" i="8"/>
  <c r="AY80" i="8"/>
  <c r="AY153" i="8"/>
  <c r="AY140" i="8"/>
  <c r="BI138" i="8"/>
  <c r="BI131" i="8"/>
  <c r="BI74" i="8"/>
  <c r="BI51" i="8"/>
  <c r="BI149" i="8"/>
  <c r="BI43" i="8"/>
  <c r="BI158" i="8"/>
  <c r="BQ53" i="8"/>
  <c r="CE67" i="8"/>
  <c r="CC147" i="8"/>
  <c r="DA148" i="8"/>
  <c r="DA95" i="8"/>
  <c r="DA51" i="8"/>
  <c r="BT38" i="8"/>
  <c r="BT157" i="8"/>
  <c r="CD148" i="8"/>
  <c r="CD39" i="8"/>
  <c r="AN116" i="8"/>
  <c r="AN134" i="8"/>
  <c r="CF141" i="8"/>
  <c r="BS142" i="8"/>
  <c r="BS43" i="8"/>
  <c r="BS137" i="8"/>
  <c r="Q47" i="8"/>
  <c r="Q43" i="8"/>
  <c r="AY42" i="8"/>
  <c r="AY144" i="8"/>
  <c r="AY96" i="8"/>
  <c r="AY151" i="8"/>
  <c r="AY82" i="8"/>
  <c r="AY100" i="8"/>
  <c r="AY54" i="8"/>
  <c r="BI124" i="8"/>
  <c r="BI111" i="8"/>
  <c r="BI154" i="8"/>
  <c r="BI66" i="8"/>
  <c r="BI75" i="8"/>
  <c r="BI58" i="8"/>
  <c r="BI84" i="8"/>
  <c r="BQ65" i="8"/>
  <c r="CE96" i="8"/>
  <c r="AC104" i="8"/>
  <c r="DA108" i="8"/>
  <c r="DA44" i="8"/>
  <c r="DA155" i="8"/>
  <c r="H74" i="8"/>
  <c r="BT74" i="8"/>
  <c r="BT45" i="8"/>
  <c r="CD147" i="8"/>
  <c r="CD82" i="8"/>
  <c r="AN80" i="8"/>
  <c r="BQ150" i="8"/>
  <c r="CE76" i="8"/>
  <c r="H71" i="8"/>
  <c r="BS116" i="8"/>
  <c r="BS144" i="8"/>
  <c r="BS106" i="8"/>
  <c r="BS74" i="8"/>
  <c r="BS155" i="8"/>
  <c r="Q71" i="8"/>
  <c r="Q101" i="8"/>
  <c r="Q102" i="8"/>
  <c r="Q111" i="8"/>
  <c r="Q61" i="8"/>
  <c r="Q100" i="8"/>
  <c r="Q123" i="8"/>
  <c r="AY125" i="8"/>
  <c r="BS102" i="8"/>
  <c r="BS85" i="8"/>
  <c r="BS58" i="8"/>
  <c r="BS104" i="8"/>
  <c r="BS109" i="8"/>
  <c r="BS91" i="8"/>
  <c r="BS135" i="8"/>
  <c r="BS68" i="8"/>
  <c r="BS143" i="8"/>
  <c r="Q160" i="8"/>
  <c r="Q45" i="8"/>
  <c r="Q105" i="8"/>
  <c r="Q153" i="8"/>
  <c r="Q79" i="8"/>
  <c r="Q60" i="8"/>
  <c r="Q113" i="8"/>
  <c r="Q128" i="8"/>
  <c r="Q157" i="8"/>
  <c r="AY79" i="8"/>
  <c r="AY141" i="8"/>
  <c r="AY143" i="8"/>
  <c r="AY66" i="8"/>
  <c r="AY150" i="8"/>
  <c r="AY46" i="8"/>
  <c r="AY122" i="8"/>
  <c r="AY49" i="8"/>
  <c r="BI146" i="8"/>
  <c r="BI81" i="8"/>
  <c r="BI106" i="8"/>
  <c r="BI45" i="8"/>
  <c r="BI56" i="8"/>
  <c r="BI38" i="8"/>
  <c r="BI59" i="8"/>
  <c r="BQ99" i="8"/>
  <c r="CE49" i="8"/>
  <c r="AC87" i="8"/>
  <c r="DA151" i="8"/>
  <c r="DA152" i="8"/>
  <c r="DA157" i="8"/>
  <c r="BT75" i="8"/>
  <c r="BT43" i="8"/>
  <c r="CD151" i="8"/>
  <c r="CD58" i="8"/>
  <c r="AN69" i="8"/>
  <c r="CP150" i="8"/>
  <c r="BQ141" i="8"/>
  <c r="BS153" i="8"/>
  <c r="BS44" i="8"/>
  <c r="BS125" i="8"/>
  <c r="BS94" i="8"/>
  <c r="BS113" i="8"/>
  <c r="BS47" i="8"/>
  <c r="BS97" i="8"/>
  <c r="BS66" i="8"/>
  <c r="BS141" i="8"/>
  <c r="Q126" i="8"/>
  <c r="Q85" i="8"/>
  <c r="Q86" i="8"/>
  <c r="Q152" i="8"/>
  <c r="Q67" i="8"/>
  <c r="Q42" i="8"/>
  <c r="Q80" i="8"/>
  <c r="Q119" i="8"/>
  <c r="Q144" i="8"/>
  <c r="CP124" i="8"/>
  <c r="AY69" i="8"/>
  <c r="AY87" i="8"/>
  <c r="AY132" i="8"/>
  <c r="AY63" i="8"/>
  <c r="AY117" i="8"/>
  <c r="AY39" i="8"/>
  <c r="AY106" i="8"/>
  <c r="AY38" i="8"/>
  <c r="AY158" i="8"/>
  <c r="BI145" i="8"/>
  <c r="BI125" i="8"/>
  <c r="BI130" i="8"/>
  <c r="BI126" i="8"/>
  <c r="BI103" i="8"/>
  <c r="BI120" i="8"/>
  <c r="BQ83" i="8"/>
  <c r="AC153" i="8"/>
  <c r="BU142" i="8"/>
  <c r="BK61" i="8"/>
  <c r="DA81" i="8"/>
  <c r="DA120" i="8"/>
  <c r="BT124" i="8"/>
  <c r="BT40" i="8"/>
  <c r="CD64" i="8"/>
  <c r="CD152" i="8"/>
  <c r="AN138" i="8"/>
  <c r="BS56" i="8"/>
  <c r="BS37" i="8"/>
  <c r="BS120" i="8"/>
  <c r="BS95" i="8"/>
  <c r="BS133" i="8"/>
  <c r="BS38" i="8"/>
  <c r="BS112" i="8"/>
  <c r="BS131" i="8"/>
  <c r="BS136" i="8"/>
  <c r="Q63" i="8"/>
  <c r="Q40" i="8"/>
  <c r="Q56" i="8"/>
  <c r="Q77" i="8"/>
  <c r="Q53" i="8"/>
  <c r="Q95" i="8"/>
  <c r="Q66" i="8"/>
  <c r="Q124" i="8"/>
  <c r="CP81" i="8"/>
  <c r="AY113" i="8"/>
  <c r="AY114" i="8"/>
  <c r="AY103" i="8"/>
  <c r="AY47" i="8"/>
  <c r="AY70" i="8"/>
  <c r="AY128" i="8"/>
  <c r="AY99" i="8"/>
  <c r="AY133" i="8"/>
  <c r="AY145" i="8"/>
  <c r="BI116" i="8"/>
  <c r="BI85" i="8"/>
  <c r="BI122" i="8"/>
  <c r="BI132" i="8"/>
  <c r="BI102" i="8"/>
  <c r="BI80" i="8"/>
  <c r="BQ42" i="8"/>
  <c r="AC48" i="8"/>
  <c r="BU47" i="8"/>
  <c r="BK120" i="8"/>
  <c r="DA73" i="8"/>
  <c r="DA117" i="8"/>
  <c r="BT49" i="8"/>
  <c r="BT133" i="8"/>
  <c r="CD71" i="8"/>
  <c r="AN124" i="8"/>
  <c r="BS145" i="8"/>
  <c r="BS140" i="8"/>
  <c r="Q112" i="8"/>
  <c r="AY62" i="8"/>
  <c r="AY75" i="8"/>
  <c r="AY84" i="8"/>
  <c r="AY120" i="8"/>
  <c r="AY90" i="8"/>
  <c r="AY135" i="8"/>
  <c r="AY78" i="8"/>
  <c r="AY155" i="8"/>
  <c r="AY154" i="8"/>
  <c r="AY37" i="8"/>
  <c r="BI104" i="8"/>
  <c r="BI46" i="8"/>
  <c r="BI82" i="8"/>
  <c r="BI96" i="8"/>
  <c r="BI100" i="8"/>
  <c r="BI109" i="8"/>
  <c r="BQ100" i="8"/>
  <c r="DA59" i="8"/>
  <c r="DA91" i="8"/>
  <c r="BT103" i="8"/>
  <c r="BT104" i="8"/>
  <c r="CD78" i="8"/>
  <c r="AN82" i="8"/>
  <c r="BS110" i="8"/>
  <c r="BS55" i="8"/>
  <c r="BS82" i="8"/>
  <c r="BS96" i="8"/>
  <c r="BS80" i="8"/>
  <c r="BS146" i="8"/>
  <c r="BS156" i="8"/>
  <c r="Q54" i="8"/>
  <c r="Q150" i="8"/>
  <c r="Q59" i="8"/>
  <c r="Q89" i="8"/>
  <c r="Q46" i="8"/>
  <c r="Q55" i="8"/>
  <c r="Q120" i="8"/>
  <c r="CP86" i="8"/>
  <c r="BS114" i="8"/>
  <c r="BS39" i="8"/>
  <c r="BS149" i="8"/>
  <c r="BS52" i="8"/>
  <c r="BS84" i="8"/>
  <c r="BS139" i="8"/>
  <c r="BS73" i="8"/>
  <c r="BS130" i="8"/>
  <c r="BS150" i="8"/>
  <c r="Q108" i="8"/>
  <c r="Q82" i="8"/>
  <c r="Q146" i="8"/>
  <c r="Q90" i="8"/>
  <c r="Q155" i="8"/>
  <c r="Q106" i="8"/>
  <c r="Q41" i="8"/>
  <c r="Q70" i="8"/>
  <c r="Q159" i="8"/>
  <c r="CP54" i="8"/>
  <c r="AY109" i="8"/>
  <c r="AY112" i="8"/>
  <c r="AY71" i="8"/>
  <c r="AY110" i="8"/>
  <c r="AY72" i="8"/>
  <c r="AY134" i="8"/>
  <c r="AY55" i="8"/>
  <c r="AY159" i="8"/>
  <c r="AY157" i="8"/>
  <c r="BI151" i="8"/>
  <c r="BI60" i="8"/>
  <c r="BI97" i="8"/>
  <c r="BI113" i="8"/>
  <c r="BI83" i="8"/>
  <c r="BI95" i="8"/>
  <c r="BI150" i="8"/>
  <c r="BQ75" i="8"/>
  <c r="CE150" i="8"/>
  <c r="DA142" i="8"/>
  <c r="DA63" i="8"/>
  <c r="BT71" i="8"/>
  <c r="BT53" i="8"/>
  <c r="CD60" i="8"/>
  <c r="AN93" i="8"/>
  <c r="AN73" i="8"/>
  <c r="AR70" i="8"/>
  <c r="CJ61" i="8"/>
  <c r="DE133" i="8"/>
  <c r="F150" i="8"/>
  <c r="DP141" i="8"/>
  <c r="BM82" i="8"/>
  <c r="DF147" i="8"/>
  <c r="AR159" i="8"/>
  <c r="F56" i="8"/>
  <c r="DP107" i="8"/>
  <c r="DE45" i="8"/>
  <c r="CJ147" i="8"/>
  <c r="BM124" i="8"/>
  <c r="G44" i="8"/>
  <c r="G146" i="8"/>
  <c r="G129" i="8"/>
  <c r="G87" i="8"/>
  <c r="G152" i="8"/>
  <c r="G77" i="8"/>
  <c r="G42" i="8"/>
  <c r="G86" i="8"/>
  <c r="G52" i="8"/>
  <c r="G154" i="8"/>
  <c r="G160" i="8"/>
  <c r="DV105" i="8"/>
  <c r="DV148" i="8"/>
  <c r="DV101" i="8"/>
  <c r="DV131" i="8"/>
  <c r="DV82" i="8"/>
  <c r="DV40" i="8"/>
  <c r="DV150" i="8"/>
  <c r="DV112" i="8"/>
  <c r="DV65" i="8"/>
  <c r="DV156" i="8"/>
  <c r="DF98" i="8"/>
  <c r="F101" i="8"/>
  <c r="DP68" i="8"/>
  <c r="AE90" i="8"/>
  <c r="AE153" i="8"/>
  <c r="DE151" i="8"/>
  <c r="CJ145" i="8"/>
  <c r="BM158" i="8"/>
  <c r="BE146" i="8"/>
  <c r="BE139" i="8"/>
  <c r="G151" i="8"/>
  <c r="G122" i="8"/>
  <c r="G104" i="8"/>
  <c r="G66" i="8"/>
  <c r="G124" i="8"/>
  <c r="G69" i="8"/>
  <c r="G127" i="8"/>
  <c r="G96" i="8"/>
  <c r="G155" i="8"/>
  <c r="G159" i="8"/>
  <c r="DV94" i="8"/>
  <c r="DV104" i="8"/>
  <c r="DV60" i="8"/>
  <c r="DV93" i="8"/>
  <c r="DV61" i="8"/>
  <c r="DV158" i="8"/>
  <c r="DV122" i="8"/>
  <c r="DV92" i="8"/>
  <c r="DV44" i="8"/>
  <c r="DV116" i="8"/>
  <c r="DF129" i="8"/>
  <c r="F130" i="8"/>
  <c r="DP42" i="8"/>
  <c r="AE63" i="8"/>
  <c r="DE116" i="8"/>
  <c r="CJ78" i="8"/>
  <c r="BM108" i="8"/>
  <c r="BE123" i="8"/>
  <c r="G105" i="8"/>
  <c r="G85" i="8"/>
  <c r="G99" i="8"/>
  <c r="G62" i="8"/>
  <c r="G98" i="8"/>
  <c r="G48" i="8"/>
  <c r="G142" i="8"/>
  <c r="G78" i="8"/>
  <c r="G139" i="8"/>
  <c r="G144" i="8"/>
  <c r="DV43" i="8"/>
  <c r="DV68" i="8"/>
  <c r="DV142" i="8"/>
  <c r="DV96" i="8"/>
  <c r="DV52" i="8"/>
  <c r="DV91" i="8"/>
  <c r="DV59" i="8"/>
  <c r="DV83" i="8"/>
  <c r="DV141" i="8"/>
  <c r="DV37" i="8"/>
  <c r="DV161" i="8"/>
  <c r="DF113" i="8"/>
  <c r="AR98" i="8"/>
  <c r="F124" i="8"/>
  <c r="DP132" i="8"/>
  <c r="AE60" i="8"/>
  <c r="DE52" i="8"/>
  <c r="CJ49" i="8"/>
  <c r="BM65" i="8"/>
  <c r="BE49" i="8"/>
  <c r="G114" i="8"/>
  <c r="G109" i="8"/>
  <c r="G92" i="8"/>
  <c r="G43" i="8"/>
  <c r="G79" i="8"/>
  <c r="G40" i="8"/>
  <c r="G133" i="8"/>
  <c r="G53" i="8"/>
  <c r="G126" i="8"/>
  <c r="G161" i="8"/>
  <c r="DV139" i="8"/>
  <c r="DV132" i="8"/>
  <c r="DV120" i="8"/>
  <c r="DV73" i="8"/>
  <c r="DV45" i="8"/>
  <c r="DV81" i="8"/>
  <c r="DV90" i="8"/>
  <c r="DV54" i="8"/>
  <c r="DV136" i="8"/>
  <c r="DV138" i="8"/>
  <c r="DV144" i="8"/>
  <c r="DF116" i="8"/>
  <c r="AR75" i="8"/>
  <c r="F67" i="8"/>
  <c r="DP95" i="8"/>
  <c r="AE127" i="8"/>
  <c r="DE131" i="8"/>
  <c r="BM146" i="8"/>
  <c r="BE126" i="8"/>
  <c r="G81" i="8"/>
  <c r="G75" i="8"/>
  <c r="G74" i="8"/>
  <c r="G112" i="8"/>
  <c r="G82" i="8"/>
  <c r="G148" i="8"/>
  <c r="G97" i="8"/>
  <c r="G46" i="8"/>
  <c r="G91" i="8"/>
  <c r="DV154" i="8"/>
  <c r="DV102" i="8"/>
  <c r="DV89" i="8"/>
  <c r="DV69" i="8"/>
  <c r="DV155" i="8"/>
  <c r="DV76" i="8"/>
  <c r="DV85" i="8"/>
  <c r="DV41" i="8"/>
  <c r="DV111" i="8"/>
  <c r="DV157" i="8"/>
  <c r="DF72" i="8"/>
  <c r="AR100" i="8"/>
  <c r="F114" i="8"/>
  <c r="DP158" i="8"/>
  <c r="AE58" i="8"/>
  <c r="DE114" i="8"/>
  <c r="BM111" i="8"/>
  <c r="BE58" i="8"/>
  <c r="G100" i="8"/>
  <c r="G150" i="8"/>
  <c r="G89" i="8"/>
  <c r="G55" i="8"/>
  <c r="G136" i="8"/>
  <c r="G70" i="8"/>
  <c r="G147" i="8"/>
  <c r="G101" i="8"/>
  <c r="G137" i="8"/>
  <c r="G107" i="8"/>
  <c r="G37" i="8"/>
  <c r="G125" i="8"/>
  <c r="DV151" i="8"/>
  <c r="DV134" i="8"/>
  <c r="DV64" i="8"/>
  <c r="DV55" i="8"/>
  <c r="DV57" i="8"/>
  <c r="DV127" i="8"/>
  <c r="DV66" i="8"/>
  <c r="DV56" i="8"/>
  <c r="DV153" i="8"/>
  <c r="DV113" i="8"/>
  <c r="DV159" i="8"/>
  <c r="DF128" i="8"/>
  <c r="F88" i="8"/>
  <c r="AE95" i="8"/>
  <c r="DE56" i="8"/>
  <c r="CJ132" i="8"/>
  <c r="BM74" i="8"/>
  <c r="BE118" i="8"/>
  <c r="DV140" i="8"/>
  <c r="DV84" i="8"/>
  <c r="DV133" i="8"/>
  <c r="DV160" i="8"/>
  <c r="DV38" i="8"/>
  <c r="DV126" i="8"/>
  <c r="DV46" i="8"/>
  <c r="DV48" i="8"/>
  <c r="DV145" i="8"/>
  <c r="DV100" i="8"/>
  <c r="DF143" i="8"/>
  <c r="AR124" i="8"/>
  <c r="DP38" i="8"/>
  <c r="AE49" i="8"/>
  <c r="DE121" i="8"/>
  <c r="CJ95" i="8"/>
  <c r="BM154" i="8"/>
  <c r="BE117" i="8"/>
  <c r="DF55" i="8"/>
  <c r="AR67" i="8"/>
  <c r="DP123" i="8"/>
  <c r="AE77" i="8"/>
  <c r="CJ118" i="8"/>
  <c r="BE74" i="8"/>
  <c r="G49" i="8"/>
  <c r="G138" i="8"/>
  <c r="G58" i="8"/>
  <c r="G145" i="8"/>
  <c r="G72" i="8"/>
  <c r="G140" i="8"/>
  <c r="G94" i="8"/>
  <c r="G59" i="8"/>
  <c r="G115" i="8"/>
  <c r="G60" i="8"/>
  <c r="DV99" i="8"/>
  <c r="DV124" i="8"/>
  <c r="DV121" i="8"/>
  <c r="DV108" i="8"/>
  <c r="DV125" i="8"/>
  <c r="DV86" i="8"/>
  <c r="DV80" i="8"/>
  <c r="DV146" i="8"/>
  <c r="DV106" i="8"/>
  <c r="DV70" i="8"/>
  <c r="DF146" i="8"/>
  <c r="AR112" i="8"/>
  <c r="AR146" i="8"/>
  <c r="F60" i="8"/>
  <c r="DP45" i="8"/>
  <c r="AE106" i="8"/>
  <c r="CJ91" i="8"/>
  <c r="BE42" i="8"/>
  <c r="G130" i="8"/>
  <c r="G76" i="8"/>
  <c r="G116" i="8"/>
  <c r="G95" i="8"/>
  <c r="G65" i="8"/>
  <c r="G131" i="8"/>
  <c r="G83" i="8"/>
  <c r="G143" i="8"/>
  <c r="G90" i="8"/>
  <c r="G51" i="8"/>
  <c r="DV79" i="8"/>
  <c r="DV63" i="8"/>
  <c r="DV74" i="8"/>
  <c r="DV62" i="8"/>
  <c r="DV107" i="8"/>
  <c r="DV72" i="8"/>
  <c r="DV67" i="8"/>
  <c r="DV128" i="8"/>
  <c r="DV97" i="8"/>
  <c r="DV53" i="8"/>
  <c r="AR82" i="8"/>
  <c r="AR108" i="8"/>
  <c r="F72" i="8"/>
  <c r="DP159" i="8"/>
  <c r="AE67" i="8"/>
  <c r="DE111" i="8"/>
  <c r="CJ97" i="8"/>
  <c r="BM71" i="8"/>
  <c r="BE160" i="8"/>
  <c r="G103" i="8"/>
  <c r="G134" i="8"/>
  <c r="G61" i="8"/>
  <c r="G93" i="8"/>
  <c r="G50" i="8"/>
  <c r="G120" i="8"/>
  <c r="G56" i="8"/>
  <c r="G135" i="8"/>
  <c r="G63" i="8"/>
  <c r="G106" i="8"/>
  <c r="DV39" i="8"/>
  <c r="DV109" i="8"/>
  <c r="DV114" i="8"/>
  <c r="DV117" i="8"/>
  <c r="DV115" i="8"/>
  <c r="DV71" i="8"/>
  <c r="DV58" i="8"/>
  <c r="DV110" i="8"/>
  <c r="DV87" i="8"/>
  <c r="DV49" i="8"/>
  <c r="BL117" i="8"/>
  <c r="U89" i="8"/>
  <c r="CV135" i="8"/>
  <c r="DQ130" i="8"/>
  <c r="CV138" i="8"/>
  <c r="DQ137" i="8"/>
  <c r="CV111" i="8"/>
  <c r="DQ72" i="8"/>
  <c r="CV75" i="8"/>
  <c r="DQ53" i="8"/>
  <c r="CV52" i="8"/>
  <c r="CV51" i="8"/>
  <c r="DQ120" i="8"/>
  <c r="CH131" i="8"/>
  <c r="CV120" i="8"/>
  <c r="CV45" i="8"/>
  <c r="DQ73" i="8"/>
  <c r="AO56" i="8"/>
  <c r="CV136" i="8"/>
  <c r="CV141" i="8"/>
  <c r="DQ38" i="8"/>
  <c r="CV105" i="8"/>
  <c r="CV113" i="8"/>
  <c r="DQ66" i="8"/>
  <c r="DB116" i="8"/>
  <c r="CV54" i="8"/>
  <c r="CV76" i="8"/>
  <c r="BN107" i="8"/>
  <c r="BN134" i="8"/>
  <c r="BN71" i="8"/>
  <c r="BN125" i="8"/>
  <c r="CV71" i="8"/>
  <c r="CV46" i="8"/>
  <c r="CV93" i="8"/>
  <c r="CV58" i="8"/>
  <c r="CV150" i="8"/>
  <c r="CV88" i="8"/>
  <c r="CV61" i="8"/>
  <c r="CV153" i="8"/>
  <c r="CV86" i="8"/>
  <c r="CV64" i="8"/>
  <c r="DQ158" i="8"/>
  <c r="DQ135" i="8"/>
  <c r="DQ154" i="8"/>
  <c r="DQ37" i="8"/>
  <c r="DQ142" i="8"/>
  <c r="DQ119" i="8"/>
  <c r="DQ40" i="8"/>
  <c r="DQ138" i="8"/>
  <c r="DQ92" i="8"/>
  <c r="DQ62" i="8"/>
  <c r="AH131" i="8"/>
  <c r="AH107" i="8"/>
  <c r="AH82" i="8"/>
  <c r="AH141" i="8"/>
  <c r="BN105" i="8"/>
  <c r="BN51" i="8"/>
  <c r="BN154" i="8"/>
  <c r="BN159" i="8"/>
  <c r="CV90" i="8"/>
  <c r="CV108" i="8"/>
  <c r="CV83" i="8"/>
  <c r="CV40" i="8"/>
  <c r="CV82" i="8"/>
  <c r="CV87" i="8"/>
  <c r="CV55" i="8"/>
  <c r="CV125" i="8"/>
  <c r="CV94" i="8"/>
  <c r="CV39" i="8"/>
  <c r="DQ118" i="8"/>
  <c r="DQ97" i="8"/>
  <c r="DQ108" i="8"/>
  <c r="DQ126" i="8"/>
  <c r="DQ141" i="8"/>
  <c r="DQ93" i="8"/>
  <c r="DQ56" i="8"/>
  <c r="DQ106" i="8"/>
  <c r="DQ87" i="8"/>
  <c r="DQ49" i="8"/>
  <c r="DQ150" i="8"/>
  <c r="AH103" i="8"/>
  <c r="AH85" i="8"/>
  <c r="AH65" i="8"/>
  <c r="BN56" i="8"/>
  <c r="BN94" i="8"/>
  <c r="BN45" i="8"/>
  <c r="BN149" i="8"/>
  <c r="CV132" i="8"/>
  <c r="CV63" i="8"/>
  <c r="CV148" i="8"/>
  <c r="CV146" i="8"/>
  <c r="CV104" i="8"/>
  <c r="CV74" i="8"/>
  <c r="CV38" i="8"/>
  <c r="CV95" i="8"/>
  <c r="CV68" i="8"/>
  <c r="CV155" i="8"/>
  <c r="DQ94" i="8"/>
  <c r="DQ45" i="8"/>
  <c r="DQ84" i="8"/>
  <c r="DQ113" i="8"/>
  <c r="DQ89" i="8"/>
  <c r="DQ74" i="8"/>
  <c r="DQ43" i="8"/>
  <c r="DQ103" i="8"/>
  <c r="DQ83" i="8"/>
  <c r="DQ41" i="8"/>
  <c r="AH119" i="8"/>
  <c r="AH80" i="8"/>
  <c r="AH47" i="8"/>
  <c r="AH108" i="8"/>
  <c r="BN57" i="8"/>
  <c r="BN73" i="8"/>
  <c r="BN143" i="8"/>
  <c r="BN157" i="8"/>
  <c r="BN161" i="8"/>
  <c r="CV70" i="8"/>
  <c r="CV151" i="8"/>
  <c r="CV59" i="8"/>
  <c r="CV128" i="8"/>
  <c r="CV73" i="8"/>
  <c r="CV60" i="8"/>
  <c r="CV123" i="8"/>
  <c r="CV106" i="8"/>
  <c r="CV57" i="8"/>
  <c r="CV149" i="8"/>
  <c r="CV144" i="8"/>
  <c r="DQ140" i="8"/>
  <c r="DQ143" i="8"/>
  <c r="DQ147" i="8"/>
  <c r="DQ134" i="8"/>
  <c r="DQ67" i="8"/>
  <c r="DQ85" i="8"/>
  <c r="DQ71" i="8"/>
  <c r="DQ144" i="8"/>
  <c r="DQ102" i="8"/>
  <c r="DQ65" i="8"/>
  <c r="BN64" i="8"/>
  <c r="BN127" i="8"/>
  <c r="BN139" i="8"/>
  <c r="CV114" i="8"/>
  <c r="CV101" i="8"/>
  <c r="CV131" i="8"/>
  <c r="CV112" i="8"/>
  <c r="CV85" i="8"/>
  <c r="CV43" i="8"/>
  <c r="CV137" i="8"/>
  <c r="CV77" i="8"/>
  <c r="CV48" i="8"/>
  <c r="CV156" i="8"/>
  <c r="DQ136" i="8"/>
  <c r="DQ80" i="8"/>
  <c r="DQ125" i="8"/>
  <c r="DQ99" i="8"/>
  <c r="DQ129" i="8"/>
  <c r="DQ101" i="8"/>
  <c r="DQ61" i="8"/>
  <c r="DQ115" i="8"/>
  <c r="DQ95" i="8"/>
  <c r="DQ58" i="8"/>
  <c r="DQ161" i="8"/>
  <c r="BN39" i="8"/>
  <c r="BN126" i="8"/>
  <c r="BN37" i="8"/>
  <c r="CV66" i="8"/>
  <c r="CV42" i="8"/>
  <c r="CV107" i="8"/>
  <c r="CV116" i="8"/>
  <c r="CV67" i="8"/>
  <c r="CV160" i="8"/>
  <c r="CV102" i="8"/>
  <c r="CV81" i="8"/>
  <c r="CV121" i="8"/>
  <c r="CV117" i="8"/>
  <c r="CV109" i="8"/>
  <c r="DQ156" i="8"/>
  <c r="DQ157" i="8"/>
  <c r="DQ78" i="8"/>
  <c r="DQ79" i="8"/>
  <c r="DQ123" i="8"/>
  <c r="DQ86" i="8"/>
  <c r="DQ50" i="8"/>
  <c r="DQ105" i="8"/>
  <c r="DQ76" i="8"/>
  <c r="DQ39" i="8"/>
  <c r="DQ155" i="8"/>
  <c r="BN117" i="8"/>
  <c r="BN155" i="8"/>
  <c r="BN115" i="8"/>
  <c r="BN144" i="8"/>
  <c r="CV127" i="8"/>
  <c r="CV139" i="8"/>
  <c r="CV143" i="8"/>
  <c r="CV97" i="8"/>
  <c r="CV53" i="8"/>
  <c r="CV130" i="8"/>
  <c r="CV100" i="8"/>
  <c r="CV69" i="8"/>
  <c r="CV133" i="8"/>
  <c r="CV161" i="8"/>
  <c r="DQ152" i="8"/>
  <c r="DQ68" i="8"/>
  <c r="DQ48" i="8"/>
  <c r="DQ133" i="8"/>
  <c r="DQ110" i="8"/>
  <c r="DQ60" i="8"/>
  <c r="DQ121" i="8"/>
  <c r="DQ114" i="8"/>
  <c r="DQ52" i="8"/>
  <c r="DQ139" i="8"/>
  <c r="BN91" i="8"/>
  <c r="BN89" i="8"/>
  <c r="CV56" i="8"/>
  <c r="CV91" i="8"/>
  <c r="CV122" i="8"/>
  <c r="CV78" i="8"/>
  <c r="CV41" i="8"/>
  <c r="CV145" i="8"/>
  <c r="CV89" i="8"/>
  <c r="CV49" i="8"/>
  <c r="CV103" i="8"/>
  <c r="CV154" i="8"/>
  <c r="CV159" i="8"/>
  <c r="DQ153" i="8"/>
  <c r="DQ54" i="8"/>
  <c r="DQ127" i="8"/>
  <c r="DQ116" i="8"/>
  <c r="DQ104" i="8"/>
  <c r="DQ55" i="8"/>
  <c r="DQ128" i="8"/>
  <c r="DQ90" i="8"/>
  <c r="DQ42" i="8"/>
  <c r="DQ75" i="8"/>
  <c r="CV98" i="8"/>
  <c r="CV50" i="8"/>
  <c r="CV96" i="8"/>
  <c r="CV72" i="8"/>
  <c r="CV134" i="8"/>
  <c r="CV118" i="8"/>
  <c r="CV80" i="8"/>
  <c r="CV142" i="8"/>
  <c r="CV119" i="8"/>
  <c r="CV147" i="8"/>
  <c r="CV152" i="8"/>
  <c r="DQ159" i="8"/>
  <c r="DQ47" i="8"/>
  <c r="DQ57" i="8"/>
  <c r="DQ70" i="8"/>
  <c r="DQ82" i="8"/>
  <c r="DQ46" i="8"/>
  <c r="DQ111" i="8"/>
  <c r="DQ88" i="8"/>
  <c r="DQ44" i="8"/>
  <c r="DQ112" i="8"/>
  <c r="DQ160" i="8"/>
  <c r="DQ131" i="8"/>
  <c r="DQ51" i="8"/>
  <c r="DQ96" i="8"/>
  <c r="DQ146" i="8"/>
  <c r="DQ77" i="8"/>
  <c r="DQ149" i="8"/>
  <c r="DQ107" i="8"/>
  <c r="DQ69" i="8"/>
  <c r="DQ151" i="8"/>
  <c r="DQ109" i="8"/>
  <c r="BN138" i="8"/>
  <c r="BN46" i="8"/>
  <c r="BN96" i="8"/>
  <c r="BN44" i="8"/>
  <c r="CV158" i="8"/>
  <c r="CV110" i="8"/>
  <c r="CV79" i="8"/>
  <c r="CV44" i="8"/>
  <c r="CV129" i="8"/>
  <c r="CV99" i="8"/>
  <c r="CV62" i="8"/>
  <c r="CV115" i="8"/>
  <c r="CV84" i="8"/>
  <c r="CV157" i="8"/>
  <c r="DQ117" i="8"/>
  <c r="DQ124" i="8"/>
  <c r="DQ122" i="8"/>
  <c r="DQ91" i="8"/>
  <c r="DQ59" i="8"/>
  <c r="DQ148" i="8"/>
  <c r="DQ100" i="8"/>
  <c r="DQ63" i="8"/>
  <c r="DQ98" i="8"/>
  <c r="DQ81" i="8"/>
  <c r="AH42" i="8"/>
  <c r="AH118" i="8"/>
  <c r="AH95" i="8"/>
  <c r="AH127" i="8"/>
  <c r="S51" i="8"/>
  <c r="S58" i="8"/>
  <c r="S161" i="8"/>
  <c r="S94" i="8"/>
  <c r="S96" i="8"/>
  <c r="DY162" i="8"/>
  <c r="CP117" i="8"/>
  <c r="CP83" i="8"/>
  <c r="CP94" i="8"/>
  <c r="CP79" i="8"/>
  <c r="CP68" i="8"/>
  <c r="CP44" i="8"/>
  <c r="CP102" i="8"/>
  <c r="CP55" i="8"/>
  <c r="CP103" i="8"/>
  <c r="CP160" i="8"/>
  <c r="BQ120" i="8"/>
  <c r="BQ40" i="8"/>
  <c r="BQ106" i="8"/>
  <c r="BQ115" i="8"/>
  <c r="BQ58" i="8"/>
  <c r="BQ140" i="8"/>
  <c r="BQ105" i="8"/>
  <c r="BQ38" i="8"/>
  <c r="BQ112" i="8"/>
  <c r="BQ46" i="8"/>
  <c r="BQ160" i="8"/>
  <c r="CE159" i="8"/>
  <c r="CE118" i="8"/>
  <c r="CE132" i="8"/>
  <c r="CE53" i="8"/>
  <c r="CE78" i="8"/>
  <c r="CE42" i="8"/>
  <c r="CE114" i="8"/>
  <c r="CE137" i="8"/>
  <c r="CE85" i="8"/>
  <c r="CE51" i="8"/>
  <c r="AC94" i="8"/>
  <c r="AC63" i="8"/>
  <c r="AC115" i="8"/>
  <c r="BU125" i="8"/>
  <c r="BU93" i="8"/>
  <c r="CC135" i="8"/>
  <c r="CC129" i="8"/>
  <c r="BK109" i="8"/>
  <c r="BK137" i="8"/>
  <c r="H44" i="8"/>
  <c r="H136" i="8"/>
  <c r="CF121" i="8"/>
  <c r="CF42" i="8"/>
  <c r="CP52" i="8"/>
  <c r="CP132" i="8"/>
  <c r="CP87" i="8"/>
  <c r="CP62" i="8"/>
  <c r="CP61" i="8"/>
  <c r="CP149" i="8"/>
  <c r="CP107" i="8"/>
  <c r="CP49" i="8"/>
  <c r="CP95" i="8"/>
  <c r="CP146" i="8"/>
  <c r="BQ107" i="8"/>
  <c r="BQ149" i="8"/>
  <c r="BQ73" i="8"/>
  <c r="BQ94" i="8"/>
  <c r="BQ61" i="8"/>
  <c r="BQ136" i="8"/>
  <c r="BQ77" i="8"/>
  <c r="BQ147" i="8"/>
  <c r="BQ69" i="8"/>
  <c r="BQ153" i="8"/>
  <c r="BQ161" i="8"/>
  <c r="CE155" i="8"/>
  <c r="CE121" i="8"/>
  <c r="CE97" i="8"/>
  <c r="CE151" i="8"/>
  <c r="CE40" i="8"/>
  <c r="CE136" i="8"/>
  <c r="CE95" i="8"/>
  <c r="CE104" i="8"/>
  <c r="CE82" i="8"/>
  <c r="AC80" i="8"/>
  <c r="AC145" i="8"/>
  <c r="AC137" i="8"/>
  <c r="AC64" i="8"/>
  <c r="BU78" i="8"/>
  <c r="BU68" i="8"/>
  <c r="BU160" i="8"/>
  <c r="CC68" i="8"/>
  <c r="CC106" i="8"/>
  <c r="BK93" i="8"/>
  <c r="BK108" i="8"/>
  <c r="H115" i="8"/>
  <c r="H89" i="8"/>
  <c r="CF73" i="8"/>
  <c r="CF149" i="8"/>
  <c r="CP69" i="8"/>
  <c r="CP129" i="8"/>
  <c r="CP73" i="8"/>
  <c r="CP40" i="8"/>
  <c r="CP108" i="8"/>
  <c r="CP113" i="8"/>
  <c r="CP72" i="8"/>
  <c r="CP128" i="8"/>
  <c r="CP89" i="8"/>
  <c r="CP127" i="8"/>
  <c r="BQ109" i="8"/>
  <c r="BQ144" i="8"/>
  <c r="BQ64" i="8"/>
  <c r="BQ50" i="8"/>
  <c r="BQ152" i="8"/>
  <c r="BQ117" i="8"/>
  <c r="BQ70" i="8"/>
  <c r="BQ123" i="8"/>
  <c r="BQ57" i="8"/>
  <c r="CE37" i="8"/>
  <c r="CE46" i="8"/>
  <c r="CE129" i="8"/>
  <c r="CE52" i="8"/>
  <c r="CE48" i="8"/>
  <c r="CE130" i="8"/>
  <c r="CE43" i="8"/>
  <c r="CE80" i="8"/>
  <c r="CE148" i="8"/>
  <c r="AC61" i="8"/>
  <c r="AC110" i="8"/>
  <c r="AC106" i="8"/>
  <c r="AC148" i="8"/>
  <c r="BU102" i="8"/>
  <c r="BU158" i="8"/>
  <c r="CC94" i="8"/>
  <c r="CC46" i="8"/>
  <c r="BK58" i="8"/>
  <c r="BK135" i="8"/>
  <c r="H155" i="8"/>
  <c r="CF127" i="8"/>
  <c r="CF123" i="8"/>
  <c r="AZ73" i="8"/>
  <c r="CP48" i="8"/>
  <c r="CP91" i="8"/>
  <c r="CP47" i="8"/>
  <c r="CP156" i="8"/>
  <c r="CP142" i="8"/>
  <c r="CP119" i="8"/>
  <c r="CP65" i="8"/>
  <c r="CP110" i="8"/>
  <c r="CP74" i="8"/>
  <c r="CP161" i="8"/>
  <c r="CP153" i="8"/>
  <c r="BQ159" i="8"/>
  <c r="BQ82" i="8"/>
  <c r="BQ146" i="8"/>
  <c r="BQ59" i="8"/>
  <c r="BQ101" i="8"/>
  <c r="BQ85" i="8"/>
  <c r="BQ49" i="8"/>
  <c r="BQ78" i="8"/>
  <c r="BQ41" i="8"/>
  <c r="BQ157" i="8"/>
  <c r="CE38" i="8"/>
  <c r="CE134" i="8"/>
  <c r="CE147" i="8"/>
  <c r="CE153" i="8"/>
  <c r="CE160" i="8"/>
  <c r="CE107" i="8"/>
  <c r="CE149" i="8"/>
  <c r="CE81" i="8"/>
  <c r="CE79" i="8"/>
  <c r="AC154" i="8"/>
  <c r="AC135" i="8"/>
  <c r="AC74" i="8"/>
  <c r="AC120" i="8"/>
  <c r="BU126" i="8"/>
  <c r="CC112" i="8"/>
  <c r="BK151" i="8"/>
  <c r="H135" i="8"/>
  <c r="H161" i="8"/>
  <c r="CF59" i="8"/>
  <c r="CF107" i="8"/>
  <c r="AZ45" i="8"/>
  <c r="CP114" i="8"/>
  <c r="CP152" i="8"/>
  <c r="CP135" i="8"/>
  <c r="CP38" i="8"/>
  <c r="CP148" i="8"/>
  <c r="CP126" i="8"/>
  <c r="CP92" i="8"/>
  <c r="CP43" i="8"/>
  <c r="CP90" i="8"/>
  <c r="CP57" i="8"/>
  <c r="CP155" i="8"/>
  <c r="BQ139" i="8"/>
  <c r="BQ143" i="8"/>
  <c r="BQ103" i="8"/>
  <c r="BQ43" i="8"/>
  <c r="BQ121" i="8"/>
  <c r="BQ84" i="8"/>
  <c r="BQ130" i="8"/>
  <c r="BQ72" i="8"/>
  <c r="BQ125" i="8"/>
  <c r="BQ156" i="8"/>
  <c r="BQ158" i="8"/>
  <c r="CE41" i="8"/>
  <c r="CE101" i="8"/>
  <c r="CE117" i="8"/>
  <c r="CE139" i="8"/>
  <c r="CE154" i="8"/>
  <c r="CE66" i="8"/>
  <c r="CE113" i="8"/>
  <c r="CE57" i="8"/>
  <c r="CE115" i="8"/>
  <c r="AC95" i="8"/>
  <c r="AC136" i="8"/>
  <c r="AC62" i="8"/>
  <c r="AC84" i="8"/>
  <c r="BU134" i="8"/>
  <c r="CC82" i="8"/>
  <c r="BK150" i="8"/>
  <c r="H118" i="8"/>
  <c r="CF148" i="8"/>
  <c r="CF95" i="8"/>
  <c r="AZ83" i="8"/>
  <c r="CP53" i="8"/>
  <c r="CP116" i="8"/>
  <c r="CP67" i="8"/>
  <c r="CP111" i="8"/>
  <c r="CP147" i="8"/>
  <c r="CP125" i="8"/>
  <c r="CP82" i="8"/>
  <c r="CP134" i="8"/>
  <c r="CP75" i="8"/>
  <c r="CP46" i="8"/>
  <c r="BQ104" i="8"/>
  <c r="BQ122" i="8"/>
  <c r="BQ66" i="8"/>
  <c r="BQ145" i="8"/>
  <c r="BQ56" i="8"/>
  <c r="BQ55" i="8"/>
  <c r="BQ131" i="8"/>
  <c r="BQ79" i="8"/>
  <c r="BQ88" i="8"/>
  <c r="BQ154" i="8"/>
  <c r="CE45" i="8"/>
  <c r="CE86" i="8"/>
  <c r="CE63" i="8"/>
  <c r="CE87" i="8"/>
  <c r="CE109" i="8"/>
  <c r="CE68" i="8"/>
  <c r="CE110" i="8"/>
  <c r="CE50" i="8"/>
  <c r="CE133" i="8"/>
  <c r="AC46" i="8"/>
  <c r="AC100" i="8"/>
  <c r="AC38" i="8"/>
  <c r="AC83" i="8"/>
  <c r="BU94" i="8"/>
  <c r="CC63" i="8"/>
  <c r="CC158" i="8"/>
  <c r="BK107" i="8"/>
  <c r="H100" i="8"/>
  <c r="CF133" i="8"/>
  <c r="AZ51" i="8"/>
  <c r="CP88" i="8"/>
  <c r="CP45" i="8"/>
  <c r="CP123" i="8"/>
  <c r="CP109" i="8"/>
  <c r="CP138" i="8"/>
  <c r="CP97" i="8"/>
  <c r="CP70" i="8"/>
  <c r="CP121" i="8"/>
  <c r="CP71" i="8"/>
  <c r="CP143" i="8"/>
  <c r="BQ97" i="8"/>
  <c r="BQ86" i="8"/>
  <c r="BQ90" i="8"/>
  <c r="BQ113" i="8"/>
  <c r="BQ98" i="8"/>
  <c r="BQ47" i="8"/>
  <c r="BQ135" i="8"/>
  <c r="BQ62" i="8"/>
  <c r="BQ102" i="8"/>
  <c r="BQ134" i="8"/>
  <c r="CE157" i="8"/>
  <c r="CE44" i="8"/>
  <c r="CE135" i="8"/>
  <c r="CE140" i="8"/>
  <c r="CE105" i="8"/>
  <c r="CE61" i="8"/>
  <c r="CE102" i="8"/>
  <c r="CE116" i="8"/>
  <c r="CE108" i="8"/>
  <c r="AC155" i="8"/>
  <c r="AC67" i="8"/>
  <c r="AC131" i="8"/>
  <c r="AC143" i="8"/>
  <c r="BU87" i="8"/>
  <c r="CC44" i="8"/>
  <c r="CC151" i="8"/>
  <c r="BK104" i="8"/>
  <c r="H78" i="8"/>
  <c r="CF132" i="8"/>
  <c r="AZ40" i="8"/>
  <c r="CP64" i="8"/>
  <c r="CP140" i="8"/>
  <c r="CP66" i="8"/>
  <c r="CP120" i="8"/>
  <c r="CP115" i="8"/>
  <c r="CP93" i="8"/>
  <c r="CP50" i="8"/>
  <c r="CP101" i="8"/>
  <c r="CP58" i="8"/>
  <c r="CP157" i="8"/>
  <c r="CP141" i="8"/>
  <c r="BQ155" i="8"/>
  <c r="BQ138" i="8"/>
  <c r="BQ54" i="8"/>
  <c r="BQ92" i="8"/>
  <c r="BQ74" i="8"/>
  <c r="BQ129" i="8"/>
  <c r="BQ93" i="8"/>
  <c r="BQ51" i="8"/>
  <c r="BQ87" i="8"/>
  <c r="BQ132" i="8"/>
  <c r="CE72" i="8"/>
  <c r="CE131" i="8"/>
  <c r="CE156" i="8"/>
  <c r="CE112" i="8"/>
  <c r="CE124" i="8"/>
  <c r="CE83" i="8"/>
  <c r="CE39" i="8"/>
  <c r="CE90" i="8"/>
  <c r="CE120" i="8"/>
  <c r="CE106" i="8"/>
  <c r="AC111" i="8"/>
  <c r="AC60" i="8"/>
  <c r="AC88" i="8"/>
  <c r="AC134" i="8"/>
  <c r="BU146" i="8"/>
  <c r="BU72" i="8"/>
  <c r="CC66" i="8"/>
  <c r="CC137" i="8"/>
  <c r="BK125" i="8"/>
  <c r="BK79" i="8"/>
  <c r="H61" i="8"/>
  <c r="CF90" i="8"/>
  <c r="CP105" i="8"/>
  <c r="CP104" i="8"/>
  <c r="CP118" i="8"/>
  <c r="CP130" i="8"/>
  <c r="CP112" i="8"/>
  <c r="CP80" i="8"/>
  <c r="CP39" i="8"/>
  <c r="CP96" i="8"/>
  <c r="CP51" i="8"/>
  <c r="CP154" i="8"/>
  <c r="BQ151" i="8"/>
  <c r="BQ39" i="8"/>
  <c r="BQ60" i="8"/>
  <c r="BQ111" i="8"/>
  <c r="BQ110" i="8"/>
  <c r="BQ68" i="8"/>
  <c r="BQ137" i="8"/>
  <c r="BQ76" i="8"/>
  <c r="BQ142" i="8"/>
  <c r="BQ89" i="8"/>
  <c r="BQ95" i="8"/>
  <c r="CE91" i="8"/>
  <c r="CE94" i="8"/>
  <c r="CE99" i="8"/>
  <c r="CE60" i="8"/>
  <c r="CE128" i="8"/>
  <c r="CE65" i="8"/>
  <c r="CE127" i="8"/>
  <c r="CE58" i="8"/>
  <c r="CE92" i="8"/>
  <c r="CE55" i="8"/>
  <c r="CE158" i="8"/>
  <c r="AC91" i="8"/>
  <c r="AC123" i="8"/>
  <c r="AC69" i="8"/>
  <c r="AC73" i="8"/>
  <c r="BU131" i="8"/>
  <c r="BU63" i="8"/>
  <c r="CC141" i="8"/>
  <c r="CC126" i="8"/>
  <c r="BK68" i="8"/>
  <c r="BK67" i="8"/>
  <c r="H37" i="8"/>
  <c r="H40" i="8"/>
  <c r="CF65" i="8"/>
  <c r="CP59" i="8"/>
  <c r="CP41" i="8"/>
  <c r="CP131" i="8"/>
  <c r="CP76" i="8"/>
  <c r="CP78" i="8"/>
  <c r="CP63" i="8"/>
  <c r="CP144" i="8"/>
  <c r="CP85" i="8"/>
  <c r="CP145" i="8"/>
  <c r="CP122" i="8"/>
  <c r="BQ148" i="8"/>
  <c r="BQ127" i="8"/>
  <c r="BQ108" i="8"/>
  <c r="BQ91" i="8"/>
  <c r="BQ96" i="8"/>
  <c r="BQ48" i="8"/>
  <c r="BQ124" i="8"/>
  <c r="BQ67" i="8"/>
  <c r="BQ118" i="8"/>
  <c r="BQ80" i="8"/>
  <c r="CE74" i="8"/>
  <c r="CE103" i="8"/>
  <c r="CE77" i="8"/>
  <c r="CE144" i="8"/>
  <c r="CE84" i="8"/>
  <c r="CE73" i="8"/>
  <c r="CE126" i="8"/>
  <c r="CE75" i="8"/>
  <c r="CE125" i="8"/>
  <c r="CE69" i="8"/>
  <c r="AC42" i="8"/>
  <c r="AC89" i="8"/>
  <c r="AC121" i="8"/>
  <c r="AC78" i="8"/>
  <c r="BU57" i="8"/>
  <c r="BU144" i="8"/>
  <c r="CC140" i="8"/>
  <c r="CC96" i="8"/>
  <c r="BK119" i="8"/>
  <c r="BK51" i="8"/>
  <c r="H47" i="8"/>
  <c r="H113" i="8"/>
  <c r="CF51" i="8"/>
  <c r="CF68" i="8"/>
  <c r="CP37" i="8"/>
  <c r="CP136" i="8"/>
  <c r="CP84" i="8"/>
  <c r="CP98" i="8"/>
  <c r="CP60" i="8"/>
  <c r="CP56" i="8"/>
  <c r="CP133" i="8"/>
  <c r="CP77" i="8"/>
  <c r="CP139" i="8"/>
  <c r="CP137" i="8"/>
  <c r="CP158" i="8"/>
  <c r="BQ133" i="8"/>
  <c r="BQ45" i="8"/>
  <c r="BQ71" i="8"/>
  <c r="BQ126" i="8"/>
  <c r="BQ81" i="8"/>
  <c r="BQ44" i="8"/>
  <c r="BQ128" i="8"/>
  <c r="BQ63" i="8"/>
  <c r="BQ116" i="8"/>
  <c r="BQ52" i="8"/>
  <c r="CE161" i="8"/>
  <c r="CE123" i="8"/>
  <c r="CE145" i="8"/>
  <c r="CE93" i="8"/>
  <c r="CE98" i="8"/>
  <c r="CE54" i="8"/>
  <c r="CE119" i="8"/>
  <c r="CE47" i="8"/>
  <c r="CE89" i="8"/>
  <c r="AC114" i="8"/>
  <c r="AC75" i="8"/>
  <c r="AC109" i="8"/>
  <c r="BU111" i="8"/>
  <c r="CC87" i="8"/>
  <c r="BK56" i="8"/>
  <c r="H77" i="8"/>
  <c r="CF46" i="8"/>
  <c r="BC111" i="8"/>
  <c r="BC104" i="8"/>
  <c r="T151" i="8"/>
  <c r="T149" i="8"/>
  <c r="BW119" i="8"/>
  <c r="BW98" i="8"/>
  <c r="CG140" i="8"/>
  <c r="CG61" i="8"/>
  <c r="CQ148" i="8"/>
  <c r="CQ116" i="8"/>
  <c r="CC146" i="8"/>
  <c r="CC37" i="8"/>
  <c r="CC160" i="8"/>
  <c r="CC42" i="8"/>
  <c r="CC77" i="8"/>
  <c r="CC120" i="8"/>
  <c r="CC67" i="8"/>
  <c r="CC81" i="8"/>
  <c r="CC142" i="8"/>
  <c r="CC84" i="8"/>
  <c r="CC58" i="8"/>
  <c r="CC98" i="8"/>
  <c r="CC110" i="8"/>
  <c r="CC61" i="8"/>
  <c r="CC92" i="8"/>
  <c r="CC134" i="8"/>
  <c r="CC72" i="8"/>
  <c r="CC107" i="8"/>
  <c r="CC154" i="8"/>
  <c r="CC88" i="8"/>
  <c r="CC102" i="8"/>
  <c r="CC122" i="8"/>
  <c r="CC143" i="8"/>
  <c r="CC59" i="8"/>
  <c r="CC100" i="8"/>
  <c r="CC130" i="8"/>
  <c r="CC109" i="8"/>
  <c r="CC97" i="8"/>
  <c r="CC41" i="8"/>
  <c r="CC99" i="8"/>
  <c r="CC79" i="8"/>
  <c r="CC153" i="8"/>
  <c r="CC65" i="8"/>
  <c r="CC121" i="8"/>
  <c r="CC57" i="8"/>
  <c r="CC95" i="8"/>
  <c r="CC127" i="8"/>
  <c r="CC56" i="8"/>
  <c r="CC101" i="8"/>
  <c r="CC114" i="8"/>
  <c r="CC155" i="8"/>
  <c r="CC139" i="8"/>
  <c r="CC86" i="8"/>
  <c r="CC144" i="8"/>
  <c r="CC69" i="8"/>
  <c r="CC138" i="8"/>
  <c r="CC116" i="8"/>
  <c r="CC55" i="8"/>
  <c r="CC124" i="8"/>
  <c r="CC76" i="8"/>
  <c r="CC159" i="8"/>
  <c r="CC161" i="8"/>
  <c r="CC45" i="8"/>
  <c r="CC93" i="8"/>
  <c r="CC133" i="8"/>
  <c r="CC89" i="8"/>
  <c r="CC149" i="8"/>
  <c r="CC40" i="8"/>
  <c r="CC83" i="8"/>
  <c r="CC152" i="8"/>
  <c r="CC136" i="8"/>
  <c r="CC47" i="8"/>
  <c r="CC43" i="8"/>
  <c r="CC91" i="8"/>
  <c r="CC64" i="8"/>
  <c r="CC104" i="8"/>
  <c r="CC150" i="8"/>
  <c r="CC50" i="8"/>
  <c r="CC85" i="8"/>
  <c r="CC70" i="8"/>
  <c r="CC90" i="8"/>
  <c r="CC108" i="8"/>
  <c r="CC39" i="8"/>
  <c r="CC111" i="8"/>
  <c r="CC53" i="8"/>
  <c r="CC115" i="8"/>
  <c r="CC148" i="8"/>
  <c r="CC80" i="8"/>
  <c r="CC119" i="8"/>
  <c r="CC123" i="8"/>
  <c r="CC132" i="8"/>
  <c r="CC48" i="8"/>
  <c r="CC49" i="8"/>
  <c r="CC52" i="8"/>
  <c r="CC103" i="8"/>
  <c r="CC145" i="8"/>
  <c r="CC74" i="8"/>
  <c r="CC118" i="8"/>
  <c r="CC54" i="8"/>
  <c r="CC73" i="8"/>
  <c r="CC125" i="8"/>
  <c r="CC105" i="8"/>
  <c r="CC157" i="8"/>
  <c r="CC38" i="8"/>
  <c r="CC71" i="8"/>
  <c r="CC113" i="8"/>
  <c r="CC62" i="8"/>
  <c r="CC75" i="8"/>
  <c r="CC131" i="8"/>
  <c r="CC60" i="8"/>
  <c r="CC128" i="8"/>
  <c r="CC156" i="8"/>
  <c r="CC117" i="8"/>
  <c r="H127" i="8"/>
  <c r="H69" i="8"/>
  <c r="H124" i="8"/>
  <c r="H58" i="8"/>
  <c r="H85" i="8"/>
  <c r="H128" i="8"/>
  <c r="H134" i="8"/>
  <c r="H142" i="8"/>
  <c r="H108" i="8"/>
  <c r="H146" i="8"/>
  <c r="H83" i="8"/>
  <c r="H106" i="8"/>
  <c r="H82" i="8"/>
  <c r="H140" i="8"/>
  <c r="H75" i="8"/>
  <c r="H86" i="8"/>
  <c r="H125" i="8"/>
  <c r="H43" i="8"/>
  <c r="H56" i="8"/>
  <c r="H122" i="8"/>
  <c r="H130" i="8"/>
  <c r="H157" i="8"/>
  <c r="H144" i="8"/>
  <c r="H88" i="8"/>
  <c r="H41" i="8"/>
  <c r="H87" i="8"/>
  <c r="H99" i="8"/>
  <c r="H138" i="8"/>
  <c r="H50" i="8"/>
  <c r="H102" i="8"/>
  <c r="H67" i="8"/>
  <c r="H51" i="8"/>
  <c r="H154" i="8"/>
  <c r="H120" i="8"/>
  <c r="H66" i="8"/>
  <c r="H117" i="8"/>
  <c r="H116" i="8"/>
  <c r="H38" i="8"/>
  <c r="H63" i="8"/>
  <c r="H147" i="8"/>
  <c r="H107" i="8"/>
  <c r="H81" i="8"/>
  <c r="H98" i="8"/>
  <c r="H141" i="8"/>
  <c r="H131" i="8"/>
  <c r="H80" i="8"/>
  <c r="H94" i="8"/>
  <c r="H129" i="8"/>
  <c r="H59" i="8"/>
  <c r="H76" i="8"/>
  <c r="H158" i="8"/>
  <c r="H159" i="8"/>
  <c r="H126" i="8"/>
  <c r="H90" i="8"/>
  <c r="H153" i="8"/>
  <c r="H139" i="8"/>
  <c r="H72" i="8"/>
  <c r="H95" i="8"/>
  <c r="H145" i="8"/>
  <c r="H73" i="8"/>
  <c r="H96" i="8"/>
  <c r="H53" i="8"/>
  <c r="H39" i="8"/>
  <c r="H160" i="8"/>
  <c r="H92" i="8"/>
  <c r="H52" i="8"/>
  <c r="H105" i="8"/>
  <c r="H112" i="8"/>
  <c r="H45" i="8"/>
  <c r="H60" i="8"/>
  <c r="H97" i="8"/>
  <c r="H103" i="8"/>
  <c r="H84" i="8"/>
  <c r="H109" i="8"/>
  <c r="H132" i="8"/>
  <c r="H111" i="8"/>
  <c r="H65" i="8"/>
  <c r="H123" i="8"/>
  <c r="H148" i="8"/>
  <c r="H54" i="8"/>
  <c r="H91" i="8"/>
  <c r="H93" i="8"/>
  <c r="H137" i="8"/>
  <c r="H121" i="8"/>
  <c r="H151" i="8"/>
  <c r="H104" i="8"/>
  <c r="H49" i="8"/>
  <c r="H114" i="8"/>
  <c r="H42" i="8"/>
  <c r="H46" i="8"/>
  <c r="H79" i="8"/>
  <c r="H149" i="8"/>
  <c r="H62" i="8"/>
  <c r="H143" i="8"/>
  <c r="H133" i="8"/>
  <c r="H64" i="8"/>
  <c r="H55" i="8"/>
  <c r="H119" i="8"/>
  <c r="H48" i="8"/>
  <c r="H68" i="8"/>
  <c r="H110" i="8"/>
  <c r="H150" i="8"/>
  <c r="H101" i="8"/>
  <c r="H70" i="8"/>
  <c r="H156" i="8"/>
  <c r="H57" i="8"/>
  <c r="AC158" i="8"/>
  <c r="AC157" i="8"/>
  <c r="AC122" i="8"/>
  <c r="AC72" i="8"/>
  <c r="AC127" i="8"/>
  <c r="AC57" i="8"/>
  <c r="AC86" i="8"/>
  <c r="AC124" i="8"/>
  <c r="AC160" i="8"/>
  <c r="AC49" i="8"/>
  <c r="AC129" i="8"/>
  <c r="AC147" i="8"/>
  <c r="AC150" i="8"/>
  <c r="AC92" i="8"/>
  <c r="AC138" i="8"/>
  <c r="AC47" i="8"/>
  <c r="AC108" i="8"/>
  <c r="AC40" i="8"/>
  <c r="AC76" i="8"/>
  <c r="AC119" i="8"/>
  <c r="AC130" i="8"/>
  <c r="AC77" i="8"/>
  <c r="AC79" i="8"/>
  <c r="AC96" i="8"/>
  <c r="AC151" i="8"/>
  <c r="AC144" i="8"/>
  <c r="AC59" i="8"/>
  <c r="AC126" i="8"/>
  <c r="AC51" i="8"/>
  <c r="AC90" i="8"/>
  <c r="AC98" i="8"/>
  <c r="AC41" i="8"/>
  <c r="AC152" i="8"/>
  <c r="AC53" i="8"/>
  <c r="AC66" i="8"/>
  <c r="AC112" i="8"/>
  <c r="AC70" i="8"/>
  <c r="AC97" i="8"/>
  <c r="AC128" i="8"/>
  <c r="AC82" i="8"/>
  <c r="AC107" i="8"/>
  <c r="AC44" i="8"/>
  <c r="AC117" i="8"/>
  <c r="AC50" i="8"/>
  <c r="AC85" i="8"/>
  <c r="AC132" i="8"/>
  <c r="AC43" i="8"/>
  <c r="AC81" i="8"/>
  <c r="AC133" i="8"/>
  <c r="AC65" i="8"/>
  <c r="AC140" i="8"/>
  <c r="AC142" i="8"/>
  <c r="AC156" i="8"/>
  <c r="AC58" i="8"/>
  <c r="AC116" i="8"/>
  <c r="AC71" i="8"/>
  <c r="AC113" i="8"/>
  <c r="AC141" i="8"/>
  <c r="AC55" i="8"/>
  <c r="AC101" i="8"/>
  <c r="AC39" i="8"/>
  <c r="AC93" i="8"/>
  <c r="AC149" i="8"/>
  <c r="AC37" i="8"/>
  <c r="AC139" i="8"/>
  <c r="AC105" i="8"/>
  <c r="AC52" i="8"/>
  <c r="AC159" i="8"/>
  <c r="AC161" i="8"/>
  <c r="AC102" i="8"/>
  <c r="AC56" i="8"/>
  <c r="AC103" i="8"/>
  <c r="AC45" i="8"/>
  <c r="AC54" i="8"/>
  <c r="AC118" i="8"/>
  <c r="AC146" i="8"/>
  <c r="AC99" i="8"/>
  <c r="AC68" i="8"/>
  <c r="AZ131" i="8"/>
  <c r="AZ142" i="8"/>
  <c r="AZ96" i="8"/>
  <c r="AZ53" i="8"/>
  <c r="AZ90" i="8"/>
  <c r="AZ119" i="8"/>
  <c r="AZ136" i="8"/>
  <c r="AZ81" i="8"/>
  <c r="AZ125" i="8"/>
  <c r="AZ115" i="8"/>
  <c r="AZ148" i="8"/>
  <c r="AZ37" i="8"/>
  <c r="AZ123" i="8"/>
  <c r="AZ41" i="8"/>
  <c r="AZ67" i="8"/>
  <c r="AZ77" i="8"/>
  <c r="AZ138" i="8"/>
  <c r="AZ50" i="8"/>
  <c r="AZ75" i="8"/>
  <c r="AZ112" i="8"/>
  <c r="AZ68" i="8"/>
  <c r="AZ38" i="8"/>
  <c r="AZ107" i="8"/>
  <c r="AZ60" i="8"/>
  <c r="AZ82" i="8"/>
  <c r="AZ111" i="8"/>
  <c r="AZ128" i="8"/>
  <c r="AZ46" i="8"/>
  <c r="AZ105" i="8"/>
  <c r="AZ160" i="8"/>
  <c r="AZ137" i="8"/>
  <c r="AZ94" i="8"/>
  <c r="AZ147" i="8"/>
  <c r="AZ57" i="8"/>
  <c r="AZ88" i="8"/>
  <c r="AZ127" i="8"/>
  <c r="AZ144" i="8"/>
  <c r="AZ76" i="8"/>
  <c r="AZ100" i="8"/>
  <c r="AZ49" i="8"/>
  <c r="AZ85" i="8"/>
  <c r="AZ153" i="8"/>
  <c r="AZ126" i="8"/>
  <c r="AZ43" i="8"/>
  <c r="AZ71" i="8"/>
  <c r="AZ106" i="8"/>
  <c r="AZ135" i="8"/>
  <c r="AZ52" i="8"/>
  <c r="AZ61" i="8"/>
  <c r="AZ118" i="8"/>
  <c r="AZ91" i="8"/>
  <c r="AZ103" i="8"/>
  <c r="AZ48" i="8"/>
  <c r="AZ55" i="8"/>
  <c r="AZ99" i="8"/>
  <c r="AZ117" i="8"/>
  <c r="AZ146" i="8"/>
  <c r="AZ63" i="8"/>
  <c r="AZ98" i="8"/>
  <c r="AZ143" i="8"/>
  <c r="AZ62" i="8"/>
  <c r="AZ87" i="8"/>
  <c r="AZ110" i="8"/>
  <c r="AZ140" i="8"/>
  <c r="AZ74" i="8"/>
  <c r="AZ86" i="8"/>
  <c r="AZ134" i="8"/>
  <c r="AZ47" i="8"/>
  <c r="AZ56" i="8"/>
  <c r="AZ116" i="8"/>
  <c r="AZ39" i="8"/>
  <c r="AZ101" i="8"/>
  <c r="AZ108" i="8"/>
  <c r="AZ155" i="8"/>
  <c r="AZ78" i="8"/>
  <c r="AZ122" i="8"/>
  <c r="AZ130" i="8"/>
  <c r="AZ58" i="8"/>
  <c r="AZ84" i="8"/>
  <c r="AZ102" i="8"/>
  <c r="AZ59" i="8"/>
  <c r="AZ66" i="8"/>
  <c r="AZ156" i="8"/>
  <c r="AZ159" i="8"/>
  <c r="AZ161" i="8"/>
  <c r="AZ129" i="8"/>
  <c r="AZ158" i="8"/>
  <c r="AZ65" i="8"/>
  <c r="AZ93" i="8"/>
  <c r="AZ132" i="8"/>
  <c r="AZ42" i="8"/>
  <c r="AZ95" i="8"/>
  <c r="AZ124" i="8"/>
  <c r="AZ141" i="8"/>
  <c r="AZ157" i="8"/>
  <c r="AZ139" i="8"/>
  <c r="AZ133" i="8"/>
  <c r="AZ44" i="8"/>
  <c r="AZ72" i="8"/>
  <c r="AZ92" i="8"/>
  <c r="AZ150" i="8"/>
  <c r="AZ64" i="8"/>
  <c r="AZ114" i="8"/>
  <c r="AZ54" i="8"/>
  <c r="AZ79" i="8"/>
  <c r="BK155" i="8"/>
  <c r="BK147" i="8"/>
  <c r="BK161" i="8"/>
  <c r="BK55" i="8"/>
  <c r="BK97" i="8"/>
  <c r="BK94" i="8"/>
  <c r="BK138" i="8"/>
  <c r="BK62" i="8"/>
  <c r="BK98" i="8"/>
  <c r="BK144" i="8"/>
  <c r="BK42" i="8"/>
  <c r="BK88" i="8"/>
  <c r="BK158" i="8"/>
  <c r="BK152" i="8"/>
  <c r="BK64" i="8"/>
  <c r="BK84" i="8"/>
  <c r="BK96" i="8"/>
  <c r="BK40" i="8"/>
  <c r="BK90" i="8"/>
  <c r="BK132" i="8"/>
  <c r="BK145" i="8"/>
  <c r="BK129" i="8"/>
  <c r="BK136" i="8"/>
  <c r="BK154" i="8"/>
  <c r="BK66" i="8"/>
  <c r="BK134" i="8"/>
  <c r="BK146" i="8"/>
  <c r="BK53" i="8"/>
  <c r="BK115" i="8"/>
  <c r="BK123" i="8"/>
  <c r="BK48" i="8"/>
  <c r="BK70" i="8"/>
  <c r="BK82" i="8"/>
  <c r="BK46" i="8"/>
  <c r="BK99" i="8"/>
  <c r="BK130" i="8"/>
  <c r="BK39" i="8"/>
  <c r="BK72" i="8"/>
  <c r="BK75" i="8"/>
  <c r="BK133" i="8"/>
  <c r="BK106" i="8"/>
  <c r="BK95" i="8"/>
  <c r="BK126" i="8"/>
  <c r="BK157" i="8"/>
  <c r="BK69" i="8"/>
  <c r="BK111" i="8"/>
  <c r="BK153" i="8"/>
  <c r="BK44" i="8"/>
  <c r="BK85" i="8"/>
  <c r="BK110" i="8"/>
  <c r="BK52" i="8"/>
  <c r="BK113" i="8"/>
  <c r="BK76" i="8"/>
  <c r="BK50" i="8"/>
  <c r="BK81" i="8"/>
  <c r="BK122" i="8"/>
  <c r="BK105" i="8"/>
  <c r="BK59" i="8"/>
  <c r="BK103" i="8"/>
  <c r="BK117" i="8"/>
  <c r="BK63" i="8"/>
  <c r="BK49" i="8"/>
  <c r="BK112" i="8"/>
  <c r="BK101" i="8"/>
  <c r="BK86" i="8"/>
  <c r="BK114" i="8"/>
  <c r="BK41" i="8"/>
  <c r="BK78" i="8"/>
  <c r="BK116" i="8"/>
  <c r="BK121" i="8"/>
  <c r="BK71" i="8"/>
  <c r="BK118" i="8"/>
  <c r="BK140" i="8"/>
  <c r="BK156" i="8"/>
  <c r="BK160" i="8"/>
  <c r="BK100" i="8"/>
  <c r="BK141" i="8"/>
  <c r="BK60" i="8"/>
  <c r="BK83" i="8"/>
  <c r="BK127" i="8"/>
  <c r="BK47" i="8"/>
  <c r="BK77" i="8"/>
  <c r="BK128" i="8"/>
  <c r="BK149" i="8"/>
  <c r="BK142" i="8"/>
  <c r="BK131" i="8"/>
  <c r="BK74" i="8"/>
  <c r="BK92" i="8"/>
  <c r="BK102" i="8"/>
  <c r="BK45" i="8"/>
  <c r="BK54" i="8"/>
  <c r="BK91" i="8"/>
  <c r="BK57" i="8"/>
  <c r="BK80" i="8"/>
  <c r="BK37" i="8"/>
  <c r="BK159" i="8"/>
  <c r="BK38" i="8"/>
  <c r="BK73" i="8"/>
  <c r="BK89" i="8"/>
  <c r="BK139" i="8"/>
  <c r="BK65" i="8"/>
  <c r="BK87" i="8"/>
  <c r="BK143" i="8"/>
  <c r="BK124" i="8"/>
  <c r="BK148" i="8"/>
  <c r="BU121" i="8"/>
  <c r="BU88" i="8"/>
  <c r="BU128" i="8"/>
  <c r="BU42" i="8"/>
  <c r="BU116" i="8"/>
  <c r="BU149" i="8"/>
  <c r="BU59" i="8"/>
  <c r="BU154" i="8"/>
  <c r="BU48" i="8"/>
  <c r="BU66" i="8"/>
  <c r="BU110" i="8"/>
  <c r="BU113" i="8"/>
  <c r="BU138" i="8"/>
  <c r="BU73" i="8"/>
  <c r="BU132" i="8"/>
  <c r="BU43" i="8"/>
  <c r="BU81" i="8"/>
  <c r="BU79" i="8"/>
  <c r="BU80" i="8"/>
  <c r="BU159" i="8"/>
  <c r="BU133" i="8"/>
  <c r="BU99" i="8"/>
  <c r="BU49" i="8"/>
  <c r="BU64" i="8"/>
  <c r="BU153" i="8"/>
  <c r="BU54" i="8"/>
  <c r="BU98" i="8"/>
  <c r="BU119" i="8"/>
  <c r="BU130" i="8"/>
  <c r="BU45" i="8"/>
  <c r="BU124" i="8"/>
  <c r="BU106" i="8"/>
  <c r="BU67" i="8"/>
  <c r="BU104" i="8"/>
  <c r="BU108" i="8"/>
  <c r="BU40" i="8"/>
  <c r="BU107" i="8"/>
  <c r="BU140" i="8"/>
  <c r="BU51" i="8"/>
  <c r="BU70" i="8"/>
  <c r="BU145" i="8"/>
  <c r="BU143" i="8"/>
  <c r="BU103" i="8"/>
  <c r="BU77" i="8"/>
  <c r="BU115" i="8"/>
  <c r="BU44" i="8"/>
  <c r="BU62" i="8"/>
  <c r="BU123" i="8"/>
  <c r="BU38" i="8"/>
  <c r="BU82" i="8"/>
  <c r="BU90" i="8"/>
  <c r="BU161" i="8"/>
  <c r="BU155" i="8"/>
  <c r="BU147" i="8"/>
  <c r="BU86" i="8"/>
  <c r="BU141" i="8"/>
  <c r="BU56" i="8"/>
  <c r="BU95" i="8"/>
  <c r="BU139" i="8"/>
  <c r="BU76" i="8"/>
  <c r="BU135" i="8"/>
  <c r="BU100" i="8"/>
  <c r="BU136" i="8"/>
  <c r="BU152" i="8"/>
  <c r="BU53" i="8"/>
  <c r="BU96" i="8"/>
  <c r="BU156" i="8"/>
  <c r="BU52" i="8"/>
  <c r="BU92" i="8"/>
  <c r="BU118" i="8"/>
  <c r="BU117" i="8"/>
  <c r="BU61" i="8"/>
  <c r="BU109" i="8"/>
  <c r="BU150" i="8"/>
  <c r="BU65" i="8"/>
  <c r="BU127" i="8"/>
  <c r="BU39" i="8"/>
  <c r="BU74" i="8"/>
  <c r="BU120" i="8"/>
  <c r="BU75" i="8"/>
  <c r="BU50" i="8"/>
  <c r="BU97" i="8"/>
  <c r="BU157" i="8"/>
  <c r="BU112" i="8"/>
  <c r="BU60" i="8"/>
  <c r="BU91" i="8"/>
  <c r="BU41" i="8"/>
  <c r="BU83" i="8"/>
  <c r="BU105" i="8"/>
  <c r="BU46" i="8"/>
  <c r="BU69" i="8"/>
  <c r="BU37" i="8"/>
  <c r="BU101" i="8"/>
  <c r="BU129" i="8"/>
  <c r="BU84" i="8"/>
  <c r="BU122" i="8"/>
  <c r="BU58" i="8"/>
  <c r="BU71" i="8"/>
  <c r="BU89" i="8"/>
  <c r="BU55" i="8"/>
  <c r="BU114" i="8"/>
  <c r="BU85" i="8"/>
  <c r="BU151" i="8"/>
  <c r="BU137" i="8"/>
  <c r="CF129" i="8"/>
  <c r="CF120" i="8"/>
  <c r="CF44" i="8"/>
  <c r="CF93" i="8"/>
  <c r="CF96" i="8"/>
  <c r="CF139" i="8"/>
  <c r="CF45" i="8"/>
  <c r="CF105" i="8"/>
  <c r="CF147" i="8"/>
  <c r="CF131" i="8"/>
  <c r="CF155" i="8"/>
  <c r="CF145" i="8"/>
  <c r="CF56" i="8"/>
  <c r="CF101" i="8"/>
  <c r="CF111" i="8"/>
  <c r="CF136" i="8"/>
  <c r="CF67" i="8"/>
  <c r="CF60" i="8"/>
  <c r="CF77" i="8"/>
  <c r="CF156" i="8"/>
  <c r="CF91" i="8"/>
  <c r="CF39" i="8"/>
  <c r="CF57" i="8"/>
  <c r="CF92" i="8"/>
  <c r="CF98" i="8"/>
  <c r="CF134" i="8"/>
  <c r="CF82" i="8"/>
  <c r="CF102" i="8"/>
  <c r="CF108" i="8"/>
  <c r="CF79" i="8"/>
  <c r="CF72" i="8"/>
  <c r="CF47" i="8"/>
  <c r="CF55" i="8"/>
  <c r="CF87" i="8"/>
  <c r="CF117" i="8"/>
  <c r="CF48" i="8"/>
  <c r="CF78" i="8"/>
  <c r="CF144" i="8"/>
  <c r="CF126" i="8"/>
  <c r="CF150" i="8"/>
  <c r="CF143" i="8"/>
  <c r="CF41" i="8"/>
  <c r="CF70" i="8"/>
  <c r="CF94" i="8"/>
  <c r="CF146" i="8"/>
  <c r="CF88" i="8"/>
  <c r="CF66" i="8"/>
  <c r="CF114" i="8"/>
  <c r="CF53" i="8"/>
  <c r="CF160" i="8"/>
  <c r="CF104" i="8"/>
  <c r="CF106" i="8"/>
  <c r="CF63" i="8"/>
  <c r="CF81" i="8"/>
  <c r="CF112" i="8"/>
  <c r="CF83" i="8"/>
  <c r="CF43" i="8"/>
  <c r="CF52" i="8"/>
  <c r="CF125" i="8"/>
  <c r="CF85" i="8"/>
  <c r="CF71" i="8"/>
  <c r="CF151" i="8"/>
  <c r="CF122" i="8"/>
  <c r="CF62" i="8"/>
  <c r="CF100" i="8"/>
  <c r="CF135" i="8"/>
  <c r="CF152" i="8"/>
  <c r="CF38" i="8"/>
  <c r="CF74" i="8"/>
  <c r="CF116" i="8"/>
  <c r="CF115" i="8"/>
  <c r="CF110" i="8"/>
  <c r="CF157" i="8"/>
  <c r="CF161" i="8"/>
  <c r="CF76" i="8"/>
  <c r="CF119" i="8"/>
  <c r="CF153" i="8"/>
  <c r="CF40" i="8"/>
  <c r="CF69" i="8"/>
  <c r="CF118" i="8"/>
  <c r="CF97" i="8"/>
  <c r="CF64" i="8"/>
  <c r="CF50" i="8"/>
  <c r="CF158" i="8"/>
  <c r="CF159" i="8"/>
  <c r="CF130" i="8"/>
  <c r="CF137" i="8"/>
  <c r="CF49" i="8"/>
  <c r="CF86" i="8"/>
  <c r="CF103" i="8"/>
  <c r="CF113" i="8"/>
  <c r="CF109" i="8"/>
  <c r="CF84" i="8"/>
  <c r="CF58" i="8"/>
  <c r="CF37" i="8"/>
  <c r="CF138" i="8"/>
  <c r="CF140" i="8"/>
  <c r="CF75" i="8"/>
  <c r="CF80" i="8"/>
  <c r="CF128" i="8"/>
  <c r="CF154" i="8"/>
  <c r="CF124" i="8"/>
  <c r="CF99" i="8"/>
  <c r="CF89" i="8"/>
  <c r="CF54" i="8"/>
  <c r="CE143" i="8"/>
  <c r="CE70" i="8"/>
  <c r="CE111" i="8"/>
  <c r="CE56" i="8"/>
  <c r="CE100" i="8"/>
  <c r="CE146" i="8"/>
  <c r="CE59" i="8"/>
  <c r="CE142" i="8"/>
  <c r="CE152" i="8"/>
  <c r="CE141" i="8"/>
  <c r="CE122" i="8"/>
  <c r="AZ69" i="8"/>
  <c r="AZ109" i="8"/>
  <c r="AZ120" i="8"/>
  <c r="AZ145" i="8"/>
  <c r="AZ70" i="8"/>
  <c r="AZ113" i="8"/>
  <c r="AZ80" i="8"/>
  <c r="AZ89" i="8"/>
  <c r="AZ151" i="8"/>
  <c r="AZ154" i="8"/>
  <c r="AZ121" i="8"/>
  <c r="AZ149" i="8"/>
  <c r="AZ104" i="8"/>
  <c r="AZ97" i="8"/>
  <c r="DF92" i="8"/>
  <c r="AR147" i="8"/>
  <c r="F41" i="8"/>
  <c r="F144" i="8"/>
  <c r="DP89" i="8"/>
  <c r="DE98" i="8"/>
  <c r="CJ83" i="8"/>
  <c r="BM115" i="8"/>
  <c r="BE115" i="8"/>
  <c r="DD159" i="8"/>
  <c r="DD56" i="8"/>
  <c r="DD157" i="8"/>
  <c r="DD102" i="8"/>
  <c r="DD85" i="8"/>
  <c r="DD155" i="8"/>
  <c r="DD132" i="8"/>
  <c r="DD76" i="8"/>
  <c r="DD51" i="8"/>
  <c r="DD128" i="8"/>
  <c r="DD65" i="8"/>
  <c r="CT153" i="8"/>
  <c r="CT51" i="8"/>
  <c r="CT146" i="8"/>
  <c r="CT122" i="8"/>
  <c r="CT54" i="8"/>
  <c r="CT149" i="8"/>
  <c r="CT114" i="8"/>
  <c r="CT71" i="8"/>
  <c r="CT131" i="8"/>
  <c r="CT82" i="8"/>
  <c r="CT157" i="8"/>
  <c r="CI58" i="8"/>
  <c r="CI126" i="8"/>
  <c r="CI127" i="8"/>
  <c r="CI75" i="8"/>
  <c r="CI38" i="8"/>
  <c r="CI94" i="8"/>
  <c r="CI50" i="8"/>
  <c r="CI98" i="8"/>
  <c r="CI92" i="8"/>
  <c r="BX91" i="8"/>
  <c r="BX136" i="8"/>
  <c r="BX66" i="8"/>
  <c r="BX45" i="8"/>
  <c r="BX86" i="8"/>
  <c r="BX76" i="8"/>
  <c r="BX52" i="8"/>
  <c r="BX139" i="8"/>
  <c r="BX116" i="8"/>
  <c r="DF150" i="8"/>
  <c r="DF61" i="8"/>
  <c r="DF142" i="8"/>
  <c r="DF131" i="8"/>
  <c r="DF110" i="8"/>
  <c r="DF97" i="8"/>
  <c r="DF60" i="8"/>
  <c r="DF152" i="8"/>
  <c r="DF96" i="8"/>
  <c r="DF69" i="8"/>
  <c r="DN123" i="8"/>
  <c r="DN42" i="8"/>
  <c r="DN105" i="8"/>
  <c r="DN109" i="8"/>
  <c r="DN76" i="8"/>
  <c r="DN56" i="8"/>
  <c r="DN145" i="8"/>
  <c r="DN125" i="8"/>
  <c r="DN89" i="8"/>
  <c r="DN51" i="8"/>
  <c r="AR136" i="8"/>
  <c r="AR39" i="8"/>
  <c r="AR60" i="8"/>
  <c r="AR52" i="8"/>
  <c r="AR40" i="8"/>
  <c r="AR105" i="8"/>
  <c r="AR49" i="8"/>
  <c r="AR116" i="8"/>
  <c r="AR88" i="8"/>
  <c r="AR64" i="8"/>
  <c r="F57" i="8"/>
  <c r="F84" i="8"/>
  <c r="F64" i="8"/>
  <c r="F89" i="8"/>
  <c r="F122" i="8"/>
  <c r="F39" i="8"/>
  <c r="F141" i="8"/>
  <c r="F103" i="8"/>
  <c r="F55" i="8"/>
  <c r="F158" i="8"/>
  <c r="DP147" i="8"/>
  <c r="DP135" i="8"/>
  <c r="DP152" i="8"/>
  <c r="DP55" i="8"/>
  <c r="DP48" i="8"/>
  <c r="DP99" i="8"/>
  <c r="DP85" i="8"/>
  <c r="DP64" i="8"/>
  <c r="DP144" i="8"/>
  <c r="DP104" i="8"/>
  <c r="DP150" i="8"/>
  <c r="AE154" i="8"/>
  <c r="AE73" i="8"/>
  <c r="AE61" i="8"/>
  <c r="AE57" i="8"/>
  <c r="AE76" i="8"/>
  <c r="AE136" i="8"/>
  <c r="AE54" i="8"/>
  <c r="AE108" i="8"/>
  <c r="AE44" i="8"/>
  <c r="AE91" i="8"/>
  <c r="AE161" i="8"/>
  <c r="DJ102" i="8"/>
  <c r="DJ67" i="8"/>
  <c r="DJ71" i="8"/>
  <c r="DJ53" i="8"/>
  <c r="DJ60" i="8"/>
  <c r="DJ158" i="8"/>
  <c r="DJ138" i="8"/>
  <c r="DJ90" i="8"/>
  <c r="DJ44" i="8"/>
  <c r="DJ125" i="8"/>
  <c r="CS59" i="8"/>
  <c r="CS54" i="8"/>
  <c r="CS77" i="8"/>
  <c r="CS49" i="8"/>
  <c r="CS40" i="8"/>
  <c r="CS111" i="8"/>
  <c r="CS79" i="8"/>
  <c r="CS146" i="8"/>
  <c r="CS113" i="8"/>
  <c r="CS64" i="8"/>
  <c r="DC58" i="8"/>
  <c r="DC141" i="8"/>
  <c r="DC84" i="8"/>
  <c r="DC62" i="8"/>
  <c r="DC70" i="8"/>
  <c r="DC101" i="8"/>
  <c r="DC45" i="8"/>
  <c r="DC77" i="8"/>
  <c r="DC119" i="8"/>
  <c r="DC126" i="8"/>
  <c r="BA41" i="8"/>
  <c r="BA115" i="8"/>
  <c r="BA101" i="8"/>
  <c r="BA74" i="8"/>
  <c r="BA45" i="8"/>
  <c r="BA126" i="8"/>
  <c r="BA66" i="8"/>
  <c r="BA138" i="8"/>
  <c r="BA98" i="8"/>
  <c r="BA136" i="8"/>
  <c r="DE128" i="8"/>
  <c r="DE78" i="8"/>
  <c r="DE90" i="8"/>
  <c r="DE103" i="8"/>
  <c r="DE80" i="8"/>
  <c r="DE40" i="8"/>
  <c r="DE99" i="8"/>
  <c r="DE71" i="8"/>
  <c r="DE38" i="8"/>
  <c r="CJ110" i="8"/>
  <c r="CJ125" i="8"/>
  <c r="CJ42" i="8"/>
  <c r="CJ127" i="8"/>
  <c r="CJ99" i="8"/>
  <c r="CJ53" i="8"/>
  <c r="CJ128" i="8"/>
  <c r="CJ120" i="8"/>
  <c r="CJ80" i="8"/>
  <c r="CJ37" i="8"/>
  <c r="BM135" i="8"/>
  <c r="BM38" i="8"/>
  <c r="BM132" i="8"/>
  <c r="BM61" i="8"/>
  <c r="BM110" i="8"/>
  <c r="BM87" i="8"/>
  <c r="BM53" i="8"/>
  <c r="BM152" i="8"/>
  <c r="BM93" i="8"/>
  <c r="BM52" i="8"/>
  <c r="BM96" i="8"/>
  <c r="BE102" i="8"/>
  <c r="BE138" i="8"/>
  <c r="BE153" i="8"/>
  <c r="BE47" i="8"/>
  <c r="BE87" i="8"/>
  <c r="BE64" i="8"/>
  <c r="BE108" i="8"/>
  <c r="BE105" i="8"/>
  <c r="BE65" i="8"/>
  <c r="BE44" i="8"/>
  <c r="BE156" i="8"/>
  <c r="BE158" i="8"/>
  <c r="CM101" i="8"/>
  <c r="CM122" i="8"/>
  <c r="CM66" i="8"/>
  <c r="CM86" i="8"/>
  <c r="CM125" i="8"/>
  <c r="CM88" i="8"/>
  <c r="CM153" i="8"/>
  <c r="CM119" i="8"/>
  <c r="CM57" i="8"/>
  <c r="CM151" i="8"/>
  <c r="AF64" i="8"/>
  <c r="AF83" i="8"/>
  <c r="AF100" i="8"/>
  <c r="AF95" i="8"/>
  <c r="AF58" i="8"/>
  <c r="AF159" i="8"/>
  <c r="AF129" i="8"/>
  <c r="AF105" i="8"/>
  <c r="AF78" i="8"/>
  <c r="AF151" i="8"/>
  <c r="DF112" i="8"/>
  <c r="AR45" i="8"/>
  <c r="AR57" i="8"/>
  <c r="F111" i="8"/>
  <c r="F37" i="8"/>
  <c r="DP151" i="8"/>
  <c r="DP149" i="8"/>
  <c r="AE53" i="8"/>
  <c r="DE87" i="8"/>
  <c r="CJ75" i="8"/>
  <c r="CJ122" i="8"/>
  <c r="BM45" i="8"/>
  <c r="BE96" i="8"/>
  <c r="DD160" i="8"/>
  <c r="DD43" i="8"/>
  <c r="DD125" i="8"/>
  <c r="DD62" i="8"/>
  <c r="DD54" i="8"/>
  <c r="DD138" i="8"/>
  <c r="DD87" i="8"/>
  <c r="DD68" i="8"/>
  <c r="DD96" i="8"/>
  <c r="DD89" i="8"/>
  <c r="DD49" i="8"/>
  <c r="CT145" i="8"/>
  <c r="CT116" i="8"/>
  <c r="CT76" i="8"/>
  <c r="CT98" i="8"/>
  <c r="CT49" i="8"/>
  <c r="CT132" i="8"/>
  <c r="CT86" i="8"/>
  <c r="CT63" i="8"/>
  <c r="CT151" i="8"/>
  <c r="CT77" i="8"/>
  <c r="CI151" i="8"/>
  <c r="CI83" i="8"/>
  <c r="CI104" i="8"/>
  <c r="CI62" i="8"/>
  <c r="CI153" i="8"/>
  <c r="CI88" i="8"/>
  <c r="CI149" i="8"/>
  <c r="CI101" i="8"/>
  <c r="CI46" i="8"/>
  <c r="CI112" i="8"/>
  <c r="BX44" i="8"/>
  <c r="BX68" i="8"/>
  <c r="BX62" i="8"/>
  <c r="BX160" i="8"/>
  <c r="BX129" i="8"/>
  <c r="BX63" i="8"/>
  <c r="BX142" i="8"/>
  <c r="BX133" i="8"/>
  <c r="BX97" i="8"/>
  <c r="BX37" i="8"/>
  <c r="DF154" i="8"/>
  <c r="DF132" i="8"/>
  <c r="DF160" i="8"/>
  <c r="DF85" i="8"/>
  <c r="DF127" i="8"/>
  <c r="DF81" i="8"/>
  <c r="DF41" i="8"/>
  <c r="DF151" i="8"/>
  <c r="DF88" i="8"/>
  <c r="DF40" i="8"/>
  <c r="DN159" i="8"/>
  <c r="DN118" i="8"/>
  <c r="DN140" i="8"/>
  <c r="DN63" i="8"/>
  <c r="DN135" i="8"/>
  <c r="DN71" i="8"/>
  <c r="DN44" i="8"/>
  <c r="DN132" i="8"/>
  <c r="DN92" i="8"/>
  <c r="DN77" i="8"/>
  <c r="DN161" i="8"/>
  <c r="AR106" i="8"/>
  <c r="AR121" i="8"/>
  <c r="AR90" i="8"/>
  <c r="AR129" i="8"/>
  <c r="AR140" i="8"/>
  <c r="AR87" i="8"/>
  <c r="AR158" i="8"/>
  <c r="AR86" i="8"/>
  <c r="AR84" i="8"/>
  <c r="AR38" i="8"/>
  <c r="F117" i="8"/>
  <c r="F143" i="8"/>
  <c r="F48" i="8"/>
  <c r="F82" i="8"/>
  <c r="F81" i="8"/>
  <c r="F49" i="8"/>
  <c r="F140" i="8"/>
  <c r="F85" i="8"/>
  <c r="F38" i="8"/>
  <c r="F133" i="8"/>
  <c r="DP106" i="8"/>
  <c r="DP82" i="8"/>
  <c r="DP72" i="8"/>
  <c r="DP46" i="8"/>
  <c r="DP108" i="8"/>
  <c r="DP125" i="8"/>
  <c r="DP86" i="8"/>
  <c r="DP56" i="8"/>
  <c r="DP128" i="8"/>
  <c r="DP109" i="8"/>
  <c r="DP145" i="8"/>
  <c r="AE110" i="8"/>
  <c r="AE155" i="8"/>
  <c r="AE133" i="8"/>
  <c r="AE42" i="8"/>
  <c r="AE80" i="8"/>
  <c r="AE113" i="8"/>
  <c r="AE56" i="8"/>
  <c r="AE93" i="8"/>
  <c r="AE150" i="8"/>
  <c r="AE96" i="8"/>
  <c r="DJ105" i="8"/>
  <c r="DJ43" i="8"/>
  <c r="DJ122" i="8"/>
  <c r="DJ141" i="8"/>
  <c r="DJ49" i="8"/>
  <c r="DJ136" i="8"/>
  <c r="DJ126" i="8"/>
  <c r="DJ73" i="8"/>
  <c r="DJ145" i="8"/>
  <c r="DJ37" i="8"/>
  <c r="CS56" i="8"/>
  <c r="CS128" i="8"/>
  <c r="CS38" i="8"/>
  <c r="CS134" i="8"/>
  <c r="CS126" i="8"/>
  <c r="CS98" i="8"/>
  <c r="CS65" i="8"/>
  <c r="CS117" i="8"/>
  <c r="CS62" i="8"/>
  <c r="CS55" i="8"/>
  <c r="CS161" i="8"/>
  <c r="DC137" i="8"/>
  <c r="DC78" i="8"/>
  <c r="DC145" i="8"/>
  <c r="DC40" i="8"/>
  <c r="DC48" i="8"/>
  <c r="DC98" i="8"/>
  <c r="DC152" i="8"/>
  <c r="DC59" i="8"/>
  <c r="DC124" i="8"/>
  <c r="DC130" i="8"/>
  <c r="DC158" i="8"/>
  <c r="BA153" i="8"/>
  <c r="BA67" i="8"/>
  <c r="BA89" i="8"/>
  <c r="BA57" i="8"/>
  <c r="BA137" i="8"/>
  <c r="BA96" i="8"/>
  <c r="BA50" i="8"/>
  <c r="BA122" i="8"/>
  <c r="BA79" i="8"/>
  <c r="BA100" i="8"/>
  <c r="DE150" i="8"/>
  <c r="DE137" i="8"/>
  <c r="DE86" i="8"/>
  <c r="DE84" i="8"/>
  <c r="DE127" i="8"/>
  <c r="DE82" i="8"/>
  <c r="DE154" i="8"/>
  <c r="DE108" i="8"/>
  <c r="DE59" i="8"/>
  <c r="DE144" i="8"/>
  <c r="CJ50" i="8"/>
  <c r="CJ81" i="8"/>
  <c r="CJ149" i="8"/>
  <c r="CJ116" i="8"/>
  <c r="CJ87" i="8"/>
  <c r="CJ41" i="8"/>
  <c r="CJ146" i="8"/>
  <c r="CJ101" i="8"/>
  <c r="CJ69" i="8"/>
  <c r="CJ154" i="8"/>
  <c r="BM131" i="8"/>
  <c r="BM148" i="8"/>
  <c r="BM81" i="8"/>
  <c r="BM51" i="8"/>
  <c r="BM77" i="8"/>
  <c r="BM78" i="8"/>
  <c r="BM49" i="8"/>
  <c r="BM103" i="8"/>
  <c r="BM75" i="8"/>
  <c r="BM43" i="8"/>
  <c r="BE130" i="8"/>
  <c r="BE52" i="8"/>
  <c r="BE82" i="8"/>
  <c r="BE133" i="8"/>
  <c r="BE86" i="8"/>
  <c r="BE39" i="8"/>
  <c r="BE120" i="8"/>
  <c r="BE90" i="8"/>
  <c r="BE61" i="8"/>
  <c r="BE143" i="8"/>
  <c r="BE106" i="8"/>
  <c r="CM46" i="8"/>
  <c r="CM48" i="8"/>
  <c r="CM39" i="8"/>
  <c r="CM77" i="8"/>
  <c r="CM118" i="8"/>
  <c r="CM75" i="8"/>
  <c r="CM143" i="8"/>
  <c r="CM84" i="8"/>
  <c r="CM43" i="8"/>
  <c r="CM139" i="8"/>
  <c r="AF59" i="8"/>
  <c r="AF118" i="8"/>
  <c r="AF80" i="8"/>
  <c r="AF50" i="8"/>
  <c r="AF57" i="8"/>
  <c r="AF111" i="8"/>
  <c r="AF128" i="8"/>
  <c r="AF72" i="8"/>
  <c r="AF61" i="8"/>
  <c r="AF127" i="8"/>
  <c r="DF64" i="8"/>
  <c r="AR123" i="8"/>
  <c r="F153" i="8"/>
  <c r="DP97" i="8"/>
  <c r="DP81" i="8"/>
  <c r="AE122" i="8"/>
  <c r="DE62" i="8"/>
  <c r="CJ65" i="8"/>
  <c r="BM69" i="8"/>
  <c r="BE53" i="8"/>
  <c r="DD156" i="8"/>
  <c r="DD153" i="8"/>
  <c r="DD158" i="8"/>
  <c r="DD47" i="8"/>
  <c r="DD105" i="8"/>
  <c r="DD109" i="8"/>
  <c r="DD69" i="8"/>
  <c r="DD129" i="8"/>
  <c r="DD103" i="8"/>
  <c r="DD77" i="8"/>
  <c r="CT120" i="8"/>
  <c r="CT158" i="8"/>
  <c r="CT48" i="8"/>
  <c r="CT59" i="8"/>
  <c r="CT52" i="8"/>
  <c r="CT133" i="8"/>
  <c r="CT100" i="8"/>
  <c r="CT56" i="8"/>
  <c r="CT143" i="8"/>
  <c r="CT89" i="8"/>
  <c r="CT55" i="8"/>
  <c r="CI139" i="8"/>
  <c r="CI70" i="8"/>
  <c r="CI67" i="8"/>
  <c r="CI87" i="8"/>
  <c r="CI106" i="8"/>
  <c r="CI48" i="8"/>
  <c r="CI125" i="8"/>
  <c r="CI85" i="8"/>
  <c r="CI47" i="8"/>
  <c r="BX69" i="8"/>
  <c r="BX41" i="8"/>
  <c r="BX127" i="8"/>
  <c r="BX128" i="8"/>
  <c r="BX122" i="8"/>
  <c r="BX75" i="8"/>
  <c r="BX119" i="8"/>
  <c r="BX143" i="8"/>
  <c r="BX105" i="8"/>
  <c r="BX65" i="8"/>
  <c r="DF159" i="8"/>
  <c r="DF138" i="8"/>
  <c r="DF45" i="8"/>
  <c r="DF125" i="8"/>
  <c r="DF82" i="8"/>
  <c r="DF39" i="8"/>
  <c r="DF122" i="8"/>
  <c r="DF111" i="8"/>
  <c r="DF46" i="8"/>
  <c r="DF114" i="8"/>
  <c r="DN38" i="8"/>
  <c r="DN79" i="8"/>
  <c r="DN147" i="8"/>
  <c r="DN57" i="8"/>
  <c r="DN86" i="8"/>
  <c r="DN40" i="8"/>
  <c r="DN106" i="8"/>
  <c r="DN107" i="8"/>
  <c r="DN70" i="8"/>
  <c r="DN152" i="8"/>
  <c r="DN154" i="8"/>
  <c r="AR157" i="8"/>
  <c r="AR128" i="8"/>
  <c r="AR145" i="8"/>
  <c r="AR150" i="8"/>
  <c r="AR117" i="8"/>
  <c r="AR47" i="8"/>
  <c r="AR109" i="8"/>
  <c r="AR77" i="8"/>
  <c r="AR44" i="8"/>
  <c r="AR141" i="8"/>
  <c r="F40" i="8"/>
  <c r="F68" i="8"/>
  <c r="F106" i="8"/>
  <c r="F123" i="8"/>
  <c r="F61" i="8"/>
  <c r="F152" i="8"/>
  <c r="F92" i="8"/>
  <c r="F43" i="8"/>
  <c r="F126" i="8"/>
  <c r="F154" i="8"/>
  <c r="DP87" i="8"/>
  <c r="DP127" i="8"/>
  <c r="DP51" i="8"/>
  <c r="DP124" i="8"/>
  <c r="DP119" i="8"/>
  <c r="DP57" i="8"/>
  <c r="DP40" i="8"/>
  <c r="DP117" i="8"/>
  <c r="DP66" i="8"/>
  <c r="DP53" i="8"/>
  <c r="AE41" i="8"/>
  <c r="AE72" i="8"/>
  <c r="AE55" i="8"/>
  <c r="AE128" i="8"/>
  <c r="AE152" i="8"/>
  <c r="AE71" i="8"/>
  <c r="AE117" i="8"/>
  <c r="AE51" i="8"/>
  <c r="AE115" i="8"/>
  <c r="AE64" i="8"/>
  <c r="AE37" i="8"/>
  <c r="DJ76" i="8"/>
  <c r="DJ112" i="8"/>
  <c r="DJ111" i="8"/>
  <c r="DJ62" i="8"/>
  <c r="DJ133" i="8"/>
  <c r="DJ101" i="8"/>
  <c r="DJ83" i="8"/>
  <c r="DJ40" i="8"/>
  <c r="DJ100" i="8"/>
  <c r="DJ161" i="8"/>
  <c r="CS153" i="8"/>
  <c r="CS143" i="8"/>
  <c r="CS130" i="8"/>
  <c r="CS84" i="8"/>
  <c r="CS156" i="8"/>
  <c r="CS90" i="8"/>
  <c r="CS70" i="8"/>
  <c r="CS123" i="8"/>
  <c r="CS80" i="8"/>
  <c r="CS42" i="8"/>
  <c r="DC142" i="8"/>
  <c r="DC37" i="8"/>
  <c r="DC111" i="8"/>
  <c r="DC106" i="8"/>
  <c r="DC125" i="8"/>
  <c r="DC41" i="8"/>
  <c r="DC100" i="8"/>
  <c r="DC146" i="8"/>
  <c r="DC85" i="8"/>
  <c r="DC75" i="8"/>
  <c r="BA113" i="8"/>
  <c r="BA110" i="8"/>
  <c r="BA118" i="8"/>
  <c r="BA62" i="8"/>
  <c r="BA143" i="8"/>
  <c r="BA108" i="8"/>
  <c r="BA71" i="8"/>
  <c r="BA134" i="8"/>
  <c r="BA87" i="8"/>
  <c r="BA49" i="8"/>
  <c r="BA142" i="8"/>
  <c r="DE159" i="8"/>
  <c r="DE96" i="8"/>
  <c r="DE83" i="8"/>
  <c r="DE57" i="8"/>
  <c r="DE73" i="8"/>
  <c r="DE46" i="8"/>
  <c r="DE107" i="8"/>
  <c r="DE75" i="8"/>
  <c r="DE156" i="8"/>
  <c r="DE94" i="8"/>
  <c r="DE134" i="8"/>
  <c r="CJ124" i="8"/>
  <c r="CJ141" i="8"/>
  <c r="CJ136" i="8"/>
  <c r="CJ100" i="8"/>
  <c r="CJ66" i="8"/>
  <c r="CJ44" i="8"/>
  <c r="CJ150" i="8"/>
  <c r="CJ113" i="8"/>
  <c r="CJ59" i="8"/>
  <c r="CJ161" i="8"/>
  <c r="CJ156" i="8"/>
  <c r="BM46" i="8"/>
  <c r="BM136" i="8"/>
  <c r="BM119" i="8"/>
  <c r="BM127" i="8"/>
  <c r="BM70" i="8"/>
  <c r="BM133" i="8"/>
  <c r="BM122" i="8"/>
  <c r="BM72" i="8"/>
  <c r="BM41" i="8"/>
  <c r="BM149" i="8"/>
  <c r="BM144" i="8"/>
  <c r="BE159" i="8"/>
  <c r="BE107" i="8"/>
  <c r="BE51" i="8"/>
  <c r="BE109" i="8"/>
  <c r="BE38" i="8"/>
  <c r="BE128" i="8"/>
  <c r="BE84" i="8"/>
  <c r="BE54" i="8"/>
  <c r="BE152" i="8"/>
  <c r="BE148" i="8"/>
  <c r="CM132" i="8"/>
  <c r="CM69" i="8"/>
  <c r="CM120" i="8"/>
  <c r="CM130" i="8"/>
  <c r="CM96" i="8"/>
  <c r="CM155" i="8"/>
  <c r="CM98" i="8"/>
  <c r="CM42" i="8"/>
  <c r="CM134" i="8"/>
  <c r="CM159" i="8"/>
  <c r="AF157" i="8"/>
  <c r="AF116" i="8"/>
  <c r="AF70" i="8"/>
  <c r="AF62" i="8"/>
  <c r="AF134" i="8"/>
  <c r="AF90" i="8"/>
  <c r="AF84" i="8"/>
  <c r="AF43" i="8"/>
  <c r="AF142" i="8"/>
  <c r="AF120" i="8"/>
  <c r="DD161" i="8"/>
  <c r="DD131" i="8"/>
  <c r="DD119" i="8"/>
  <c r="DD139" i="8"/>
  <c r="DD135" i="8"/>
  <c r="DD93" i="8"/>
  <c r="DD63" i="8"/>
  <c r="DD149" i="8"/>
  <c r="DD118" i="8"/>
  <c r="DD57" i="8"/>
  <c r="CT121" i="8"/>
  <c r="CT67" i="8"/>
  <c r="CT156" i="8"/>
  <c r="CT93" i="8"/>
  <c r="CT47" i="8"/>
  <c r="CT96" i="8"/>
  <c r="CT88" i="8"/>
  <c r="CT45" i="8"/>
  <c r="CT113" i="8"/>
  <c r="CT95" i="8"/>
  <c r="CT53" i="8"/>
  <c r="CI93" i="8"/>
  <c r="CI89" i="8"/>
  <c r="CI119" i="8"/>
  <c r="CI53" i="8"/>
  <c r="CI130" i="8"/>
  <c r="CI86" i="8"/>
  <c r="CI138" i="8"/>
  <c r="CI82" i="8"/>
  <c r="CI71" i="8"/>
  <c r="CI147" i="8"/>
  <c r="BX104" i="8"/>
  <c r="BX153" i="8"/>
  <c r="BX74" i="8"/>
  <c r="BX118" i="8"/>
  <c r="BX95" i="8"/>
  <c r="BX64" i="8"/>
  <c r="BX89" i="8"/>
  <c r="BX125" i="8"/>
  <c r="BX85" i="8"/>
  <c r="BX40" i="8"/>
  <c r="BX159" i="8"/>
  <c r="DF161" i="8"/>
  <c r="DF37" i="8"/>
  <c r="DF126" i="8"/>
  <c r="DF86" i="8"/>
  <c r="DF57" i="8"/>
  <c r="DF144" i="8"/>
  <c r="DF80" i="8"/>
  <c r="DF66" i="8"/>
  <c r="DF140" i="8"/>
  <c r="DF108" i="8"/>
  <c r="DN37" i="8"/>
  <c r="DN150" i="8"/>
  <c r="DN99" i="8"/>
  <c r="DN95" i="8"/>
  <c r="DN55" i="8"/>
  <c r="DN134" i="8"/>
  <c r="DN111" i="8"/>
  <c r="DN85" i="8"/>
  <c r="DN49" i="8"/>
  <c r="DN139" i="8"/>
  <c r="AR148" i="8"/>
  <c r="AR66" i="8"/>
  <c r="AR110" i="8"/>
  <c r="AR113" i="8"/>
  <c r="AR79" i="8"/>
  <c r="AR125" i="8"/>
  <c r="AR120" i="8"/>
  <c r="AR65" i="8"/>
  <c r="AR143" i="8"/>
  <c r="F80" i="8"/>
  <c r="F136" i="8"/>
  <c r="F99" i="8"/>
  <c r="F134" i="8"/>
  <c r="F47" i="8"/>
  <c r="F129" i="8"/>
  <c r="F75" i="8"/>
  <c r="F119" i="8"/>
  <c r="F97" i="8"/>
  <c r="F151" i="8"/>
  <c r="DP129" i="8"/>
  <c r="DP70" i="8"/>
  <c r="DP131" i="8"/>
  <c r="DP126" i="8"/>
  <c r="DP93" i="8"/>
  <c r="DP52" i="8"/>
  <c r="DP161" i="8"/>
  <c r="DP105" i="8"/>
  <c r="DP73" i="8"/>
  <c r="DP49" i="8"/>
  <c r="AE38" i="8"/>
  <c r="AE157" i="8"/>
  <c r="AE137" i="8"/>
  <c r="AE84" i="8"/>
  <c r="AE129" i="8"/>
  <c r="AE47" i="8"/>
  <c r="AE120" i="8"/>
  <c r="AE98" i="8"/>
  <c r="AE94" i="8"/>
  <c r="AE45" i="8"/>
  <c r="AE130" i="8"/>
  <c r="DJ50" i="8"/>
  <c r="DJ68" i="8"/>
  <c r="DJ129" i="8"/>
  <c r="DJ104" i="8"/>
  <c r="DJ124" i="8"/>
  <c r="DJ86" i="8"/>
  <c r="DJ59" i="8"/>
  <c r="DJ150" i="8"/>
  <c r="DJ92" i="8"/>
  <c r="DJ142" i="8"/>
  <c r="CS109" i="8"/>
  <c r="CS157" i="8"/>
  <c r="CS78" i="8"/>
  <c r="CS39" i="8"/>
  <c r="CS110" i="8"/>
  <c r="CS87" i="8"/>
  <c r="CS47" i="8"/>
  <c r="CS118" i="8"/>
  <c r="CS66" i="8"/>
  <c r="CS150" i="8"/>
  <c r="CS160" i="8"/>
  <c r="DC67" i="8"/>
  <c r="DC112" i="8"/>
  <c r="DC76" i="8"/>
  <c r="DC74" i="8"/>
  <c r="DC88" i="8"/>
  <c r="DC132" i="8"/>
  <c r="DC82" i="8"/>
  <c r="DC110" i="8"/>
  <c r="DC69" i="8"/>
  <c r="DC60" i="8"/>
  <c r="BA55" i="8"/>
  <c r="BA77" i="8"/>
  <c r="BA53" i="8"/>
  <c r="BA43" i="8"/>
  <c r="BA140" i="8"/>
  <c r="BA90" i="8"/>
  <c r="BA51" i="8"/>
  <c r="BA102" i="8"/>
  <c r="BA72" i="8"/>
  <c r="BA107" i="8"/>
  <c r="DE51" i="8"/>
  <c r="DE97" i="8"/>
  <c r="DE39" i="8"/>
  <c r="DE105" i="8"/>
  <c r="DE72" i="8"/>
  <c r="DE141" i="8"/>
  <c r="DE101" i="8"/>
  <c r="DE65" i="8"/>
  <c r="DE136" i="8"/>
  <c r="DE91" i="8"/>
  <c r="CJ56" i="8"/>
  <c r="CJ77" i="8"/>
  <c r="CJ148" i="8"/>
  <c r="CJ98" i="8"/>
  <c r="CJ58" i="8"/>
  <c r="CJ151" i="8"/>
  <c r="CJ96" i="8"/>
  <c r="CJ79" i="8"/>
  <c r="CJ62" i="8"/>
  <c r="CJ152" i="8"/>
  <c r="CJ135" i="8"/>
  <c r="CJ155" i="8"/>
  <c r="BM142" i="8"/>
  <c r="BM86" i="8"/>
  <c r="BM64" i="8"/>
  <c r="BM126" i="8"/>
  <c r="BM58" i="8"/>
  <c r="BM125" i="8"/>
  <c r="BM91" i="8"/>
  <c r="BM67" i="8"/>
  <c r="BM141" i="8"/>
  <c r="BM161" i="8"/>
  <c r="BM37" i="8"/>
  <c r="BE140" i="8"/>
  <c r="BE63" i="8"/>
  <c r="BE127" i="8"/>
  <c r="BE77" i="8"/>
  <c r="BE150" i="8"/>
  <c r="BE95" i="8"/>
  <c r="BE73" i="8"/>
  <c r="BE40" i="8"/>
  <c r="BE124" i="8"/>
  <c r="BE137" i="8"/>
  <c r="CM102" i="8"/>
  <c r="CM129" i="8"/>
  <c r="CM94" i="8"/>
  <c r="CM117" i="8"/>
  <c r="CM78" i="8"/>
  <c r="CM135" i="8"/>
  <c r="CM92" i="8"/>
  <c r="CM150" i="8"/>
  <c r="CM116" i="8"/>
  <c r="AF137" i="8"/>
  <c r="AF79" i="8"/>
  <c r="AF152" i="8"/>
  <c r="AF141" i="8"/>
  <c r="AF121" i="8"/>
  <c r="AF76" i="8"/>
  <c r="AF68" i="8"/>
  <c r="AF156" i="8"/>
  <c r="AF124" i="8"/>
  <c r="AF94" i="8"/>
  <c r="AF122" i="8"/>
  <c r="DF95" i="8"/>
  <c r="DF121" i="8"/>
  <c r="AR59" i="8"/>
  <c r="AR135" i="8"/>
  <c r="F50" i="8"/>
  <c r="DP61" i="8"/>
  <c r="AE146" i="8"/>
  <c r="AE46" i="8"/>
  <c r="AE116" i="8"/>
  <c r="AE156" i="8"/>
  <c r="DE120" i="8"/>
  <c r="DE123" i="8"/>
  <c r="DE89" i="8"/>
  <c r="CJ39" i="8"/>
  <c r="CJ68" i="8"/>
  <c r="BM118" i="8"/>
  <c r="BM92" i="8"/>
  <c r="BM55" i="8"/>
  <c r="BE57" i="8"/>
  <c r="BE155" i="8"/>
  <c r="DD123" i="8"/>
  <c r="DD84" i="8"/>
  <c r="DD79" i="8"/>
  <c r="DD107" i="8"/>
  <c r="DD75" i="8"/>
  <c r="DD39" i="8"/>
  <c r="DD121" i="8"/>
  <c r="DD78" i="8"/>
  <c r="DD45" i="8"/>
  <c r="CT142" i="8"/>
  <c r="CT69" i="8"/>
  <c r="CT160" i="8"/>
  <c r="CT73" i="8"/>
  <c r="CT124" i="8"/>
  <c r="CT91" i="8"/>
  <c r="CT64" i="8"/>
  <c r="CT126" i="8"/>
  <c r="CT99" i="8"/>
  <c r="CT84" i="8"/>
  <c r="CT41" i="8"/>
  <c r="CI72" i="8"/>
  <c r="CI40" i="8"/>
  <c r="CI52" i="8"/>
  <c r="CI41" i="8"/>
  <c r="CI134" i="8"/>
  <c r="CI79" i="8"/>
  <c r="CI137" i="8"/>
  <c r="CI103" i="8"/>
  <c r="CI57" i="8"/>
  <c r="CI136" i="8"/>
  <c r="CI160" i="8"/>
  <c r="CI37" i="8"/>
  <c r="BX53" i="8"/>
  <c r="BX92" i="8"/>
  <c r="BX141" i="8"/>
  <c r="BX100" i="8"/>
  <c r="BX83" i="8"/>
  <c r="BX48" i="8"/>
  <c r="BX137" i="8"/>
  <c r="BX124" i="8"/>
  <c r="BX72" i="8"/>
  <c r="BX161" i="8"/>
  <c r="BX157" i="8"/>
  <c r="DF137" i="8"/>
  <c r="DF109" i="8"/>
  <c r="DF91" i="8"/>
  <c r="DF100" i="8"/>
  <c r="DF65" i="8"/>
  <c r="DF136" i="8"/>
  <c r="DF87" i="8"/>
  <c r="DF78" i="8"/>
  <c r="DF105" i="8"/>
  <c r="DF76" i="8"/>
  <c r="DN143" i="8"/>
  <c r="DN155" i="8"/>
  <c r="DN66" i="8"/>
  <c r="DN93" i="8"/>
  <c r="DN64" i="8"/>
  <c r="DN126" i="8"/>
  <c r="DN119" i="8"/>
  <c r="DN82" i="8"/>
  <c r="DN156" i="8"/>
  <c r="DN128" i="8"/>
  <c r="AR72" i="8"/>
  <c r="AR42" i="8"/>
  <c r="AR73" i="8"/>
  <c r="AR95" i="8"/>
  <c r="AR74" i="8"/>
  <c r="AR131" i="8"/>
  <c r="AR114" i="8"/>
  <c r="AR62" i="8"/>
  <c r="AR149" i="8"/>
  <c r="AR161" i="8"/>
  <c r="AR156" i="8"/>
  <c r="F139" i="8"/>
  <c r="F112" i="8"/>
  <c r="F58" i="8"/>
  <c r="F70" i="8"/>
  <c r="F90" i="8"/>
  <c r="F125" i="8"/>
  <c r="F98" i="8"/>
  <c r="F44" i="8"/>
  <c r="F128" i="8"/>
  <c r="F91" i="8"/>
  <c r="F157" i="8"/>
  <c r="DP75" i="8"/>
  <c r="DP160" i="8"/>
  <c r="DP146" i="8"/>
  <c r="DP130" i="8"/>
  <c r="DP79" i="8"/>
  <c r="DP54" i="8"/>
  <c r="DP134" i="8"/>
  <c r="DP92" i="8"/>
  <c r="DP62" i="8"/>
  <c r="DP41" i="8"/>
  <c r="AE119" i="8"/>
  <c r="AE149" i="8"/>
  <c r="AE143" i="8"/>
  <c r="AE81" i="8"/>
  <c r="AE97" i="8"/>
  <c r="AE144" i="8"/>
  <c r="AE101" i="8"/>
  <c r="AE147" i="8"/>
  <c r="AE75" i="8"/>
  <c r="AE139" i="8"/>
  <c r="AE160" i="8"/>
  <c r="DJ118" i="8"/>
  <c r="DJ152" i="8"/>
  <c r="DJ38" i="8"/>
  <c r="DJ96" i="8"/>
  <c r="DJ137" i="8"/>
  <c r="DJ113" i="8"/>
  <c r="DJ75" i="8"/>
  <c r="DJ52" i="8"/>
  <c r="DJ93" i="8"/>
  <c r="DJ72" i="8"/>
  <c r="CS138" i="8"/>
  <c r="CS124" i="8"/>
  <c r="CS50" i="8"/>
  <c r="CS37" i="8"/>
  <c r="CS115" i="8"/>
  <c r="CS71" i="8"/>
  <c r="CS41" i="8"/>
  <c r="CS104" i="8"/>
  <c r="CS67" i="8"/>
  <c r="CS142" i="8"/>
  <c r="CS147" i="8"/>
  <c r="DC156" i="8"/>
  <c r="DC107" i="8"/>
  <c r="DC63" i="8"/>
  <c r="DC68" i="8"/>
  <c r="DC71" i="8"/>
  <c r="DC103" i="8"/>
  <c r="DC52" i="8"/>
  <c r="DC114" i="8"/>
  <c r="DC73" i="8"/>
  <c r="DC51" i="8"/>
  <c r="DC155" i="8"/>
  <c r="BA158" i="8"/>
  <c r="BA93" i="8"/>
  <c r="BA106" i="8"/>
  <c r="BA148" i="8"/>
  <c r="BA131" i="8"/>
  <c r="BA81" i="8"/>
  <c r="BA103" i="8"/>
  <c r="BA117" i="8"/>
  <c r="BA58" i="8"/>
  <c r="BA147" i="8"/>
  <c r="BA37" i="8"/>
  <c r="DE42" i="8"/>
  <c r="DE138" i="8"/>
  <c r="DE155" i="8"/>
  <c r="DE104" i="8"/>
  <c r="DE47" i="8"/>
  <c r="DE135" i="8"/>
  <c r="DE88" i="8"/>
  <c r="DE61" i="8"/>
  <c r="DE125" i="8"/>
  <c r="DE74" i="8"/>
  <c r="DE153" i="8"/>
  <c r="CJ103" i="8"/>
  <c r="CJ140" i="8"/>
  <c r="CJ119" i="8"/>
  <c r="CJ84" i="8"/>
  <c r="CJ40" i="8"/>
  <c r="CJ102" i="8"/>
  <c r="CJ106" i="8"/>
  <c r="CJ57" i="8"/>
  <c r="CJ45" i="8"/>
  <c r="CJ133" i="8"/>
  <c r="CJ142" i="8"/>
  <c r="BM113" i="8"/>
  <c r="BM40" i="8"/>
  <c r="BM112" i="8"/>
  <c r="BM120" i="8"/>
  <c r="BM50" i="8"/>
  <c r="BM145" i="8"/>
  <c r="BM99" i="8"/>
  <c r="BM48" i="8"/>
  <c r="BM137" i="8"/>
  <c r="BM139" i="8"/>
  <c r="BE147" i="8"/>
  <c r="BE83" i="8"/>
  <c r="BE101" i="8"/>
  <c r="BE72" i="8"/>
  <c r="BE132" i="8"/>
  <c r="BE93" i="8"/>
  <c r="BE66" i="8"/>
  <c r="BE119" i="8"/>
  <c r="BE135" i="8"/>
  <c r="CM114" i="8"/>
  <c r="CM97" i="8"/>
  <c r="CM71" i="8"/>
  <c r="CM65" i="8"/>
  <c r="CM93" i="8"/>
  <c r="CM61" i="8"/>
  <c r="CM121" i="8"/>
  <c r="CM73" i="8"/>
  <c r="CM112" i="8"/>
  <c r="CM89" i="8"/>
  <c r="CM137" i="8"/>
  <c r="AF154" i="8"/>
  <c r="AF39" i="8"/>
  <c r="AF103" i="8"/>
  <c r="AF113" i="8"/>
  <c r="AF110" i="8"/>
  <c r="AF77" i="8"/>
  <c r="AF52" i="8"/>
  <c r="AF155" i="8"/>
  <c r="AF107" i="8"/>
  <c r="AF82" i="8"/>
  <c r="AF144" i="8"/>
  <c r="AF138" i="8"/>
  <c r="DF71" i="8"/>
  <c r="DF53" i="8"/>
  <c r="AR56" i="8"/>
  <c r="F65" i="8"/>
  <c r="DP156" i="8"/>
  <c r="AE114" i="8"/>
  <c r="AE123" i="8"/>
  <c r="AE69" i="8"/>
  <c r="DE81" i="8"/>
  <c r="DE43" i="8"/>
  <c r="CJ108" i="8"/>
  <c r="CJ158" i="8"/>
  <c r="BM143" i="8"/>
  <c r="BM94" i="8"/>
  <c r="BE154" i="8"/>
  <c r="BE149" i="8"/>
  <c r="BE151" i="8"/>
  <c r="DD150" i="8"/>
  <c r="DD100" i="8"/>
  <c r="DD108" i="8"/>
  <c r="DD134" i="8"/>
  <c r="DD67" i="8"/>
  <c r="DD101" i="8"/>
  <c r="DD53" i="8"/>
  <c r="DD142" i="8"/>
  <c r="DD116" i="8"/>
  <c r="DD82" i="8"/>
  <c r="DD151" i="8"/>
  <c r="CT37" i="8"/>
  <c r="CT60" i="8"/>
  <c r="CT136" i="8"/>
  <c r="CT140" i="8"/>
  <c r="CT141" i="8"/>
  <c r="CT111" i="8"/>
  <c r="CT61" i="8"/>
  <c r="CT148" i="8"/>
  <c r="CT103" i="8"/>
  <c r="CT72" i="8"/>
  <c r="CI91" i="8"/>
  <c r="CI113" i="8"/>
  <c r="CI133" i="8"/>
  <c r="CI121" i="8"/>
  <c r="CI118" i="8"/>
  <c r="CI64" i="8"/>
  <c r="CI129" i="8"/>
  <c r="CI90" i="8"/>
  <c r="CI42" i="8"/>
  <c r="CI128" i="8"/>
  <c r="CI154" i="8"/>
  <c r="BX111" i="8"/>
  <c r="BX43" i="8"/>
  <c r="BX121" i="8"/>
  <c r="BX106" i="8"/>
  <c r="BX81" i="8"/>
  <c r="BX134" i="8"/>
  <c r="BX93" i="8"/>
  <c r="BX110" i="8"/>
  <c r="BX46" i="8"/>
  <c r="BX123" i="8"/>
  <c r="DF133" i="8"/>
  <c r="DF63" i="8"/>
  <c r="DF42" i="8"/>
  <c r="DF68" i="8"/>
  <c r="DF44" i="8"/>
  <c r="DF134" i="8"/>
  <c r="DF73" i="8"/>
  <c r="DF49" i="8"/>
  <c r="DF123" i="8"/>
  <c r="DF79" i="8"/>
  <c r="DF153" i="8"/>
  <c r="DN153" i="8"/>
  <c r="DN115" i="8"/>
  <c r="DN124" i="8"/>
  <c r="DN52" i="8"/>
  <c r="DN48" i="8"/>
  <c r="DN130" i="8"/>
  <c r="DN83" i="8"/>
  <c r="DN62" i="8"/>
  <c r="DN127" i="8"/>
  <c r="DN101" i="8"/>
  <c r="AR154" i="8"/>
  <c r="AR134" i="8"/>
  <c r="AR101" i="8"/>
  <c r="AR152" i="8"/>
  <c r="AR93" i="8"/>
  <c r="AR68" i="8"/>
  <c r="AR118" i="8"/>
  <c r="AR89" i="8"/>
  <c r="AR46" i="8"/>
  <c r="AR133" i="8"/>
  <c r="AR104" i="8"/>
  <c r="F66" i="8"/>
  <c r="F156" i="8"/>
  <c r="F137" i="8"/>
  <c r="F69" i="8"/>
  <c r="F94" i="8"/>
  <c r="F145" i="8"/>
  <c r="F86" i="8"/>
  <c r="F46" i="8"/>
  <c r="F93" i="8"/>
  <c r="F83" i="8"/>
  <c r="F161" i="8"/>
  <c r="DP139" i="8"/>
  <c r="DP110" i="8"/>
  <c r="DP113" i="8"/>
  <c r="DP112" i="8"/>
  <c r="DP69" i="8"/>
  <c r="DP43" i="8"/>
  <c r="DP121" i="8"/>
  <c r="DP90" i="8"/>
  <c r="DP58" i="8"/>
  <c r="DP153" i="8"/>
  <c r="AE40" i="8"/>
  <c r="AE142" i="8"/>
  <c r="AE105" i="8"/>
  <c r="AE65" i="8"/>
  <c r="AE102" i="8"/>
  <c r="AE141" i="8"/>
  <c r="AE82" i="8"/>
  <c r="AE118" i="8"/>
  <c r="AE70" i="8"/>
  <c r="AE151" i="8"/>
  <c r="AE158" i="8"/>
  <c r="DJ81" i="8"/>
  <c r="DJ98" i="8"/>
  <c r="DJ147" i="8"/>
  <c r="DJ65" i="8"/>
  <c r="DJ117" i="8"/>
  <c r="DJ94" i="8"/>
  <c r="DJ69" i="8"/>
  <c r="DJ45" i="8"/>
  <c r="DJ121" i="8"/>
  <c r="DJ63" i="8"/>
  <c r="DJ151" i="8"/>
  <c r="CS95" i="8"/>
  <c r="CS151" i="8"/>
  <c r="CS159" i="8"/>
  <c r="CS149" i="8"/>
  <c r="CS114" i="8"/>
  <c r="CS75" i="8"/>
  <c r="CS136" i="8"/>
  <c r="CS81" i="8"/>
  <c r="CS48" i="8"/>
  <c r="CS141" i="8"/>
  <c r="DC109" i="8"/>
  <c r="DC94" i="8"/>
  <c r="DC46" i="8"/>
  <c r="DC43" i="8"/>
  <c r="DC57" i="8"/>
  <c r="DC104" i="8"/>
  <c r="DC42" i="8"/>
  <c r="DC95" i="8"/>
  <c r="DC50" i="8"/>
  <c r="DC148" i="8"/>
  <c r="BA109" i="8"/>
  <c r="BA80" i="8"/>
  <c r="BA60" i="8"/>
  <c r="BA152" i="8"/>
  <c r="BA120" i="8"/>
  <c r="BA69" i="8"/>
  <c r="BA127" i="8"/>
  <c r="BA92" i="8"/>
  <c r="BA47" i="8"/>
  <c r="BA161" i="8"/>
  <c r="BA159" i="8"/>
  <c r="DE147" i="8"/>
  <c r="DE85" i="8"/>
  <c r="DE122" i="8"/>
  <c r="DE67" i="8"/>
  <c r="DE41" i="8"/>
  <c r="DE119" i="8"/>
  <c r="DE69" i="8"/>
  <c r="DE149" i="8"/>
  <c r="DE109" i="8"/>
  <c r="DE60" i="8"/>
  <c r="DE140" i="8"/>
  <c r="CJ64" i="8"/>
  <c r="CJ138" i="8"/>
  <c r="CJ89" i="8"/>
  <c r="CJ54" i="8"/>
  <c r="CJ160" i="8"/>
  <c r="CJ107" i="8"/>
  <c r="CJ94" i="8"/>
  <c r="CJ74" i="8"/>
  <c r="CJ153" i="8"/>
  <c r="CJ144" i="8"/>
  <c r="CJ159" i="8"/>
  <c r="BM57" i="8"/>
  <c r="BM130" i="8"/>
  <c r="BM98" i="8"/>
  <c r="BM85" i="8"/>
  <c r="BM160" i="8"/>
  <c r="BM134" i="8"/>
  <c r="BM73" i="8"/>
  <c r="BM39" i="8"/>
  <c r="BM109" i="8"/>
  <c r="BM157" i="8"/>
  <c r="BE134" i="8"/>
  <c r="BE62" i="8"/>
  <c r="BE111" i="8"/>
  <c r="BE50" i="8"/>
  <c r="BE121" i="8"/>
  <c r="BE76" i="8"/>
  <c r="BE45" i="8"/>
  <c r="BE136" i="8"/>
  <c r="BE88" i="8"/>
  <c r="CM59" i="8"/>
  <c r="CM87" i="8"/>
  <c r="CM109" i="8"/>
  <c r="CM53" i="8"/>
  <c r="CM74" i="8"/>
  <c r="CM44" i="8"/>
  <c r="CM95" i="8"/>
  <c r="CM62" i="8"/>
  <c r="CM133" i="8"/>
  <c r="CM91" i="8"/>
  <c r="CM161" i="8"/>
  <c r="AF131" i="8"/>
  <c r="AF160" i="8"/>
  <c r="AF71" i="8"/>
  <c r="AF149" i="8"/>
  <c r="AF88" i="8"/>
  <c r="AF53" i="8"/>
  <c r="AF42" i="8"/>
  <c r="AF101" i="8"/>
  <c r="AF102" i="8"/>
  <c r="AF60" i="8"/>
  <c r="DD111" i="8"/>
  <c r="DD110" i="8"/>
  <c r="DD113" i="8"/>
  <c r="DD146" i="8"/>
  <c r="DD83" i="8"/>
  <c r="DD61" i="8"/>
  <c r="DD133" i="8"/>
  <c r="DD80" i="8"/>
  <c r="DD70" i="8"/>
  <c r="DD120" i="8"/>
  <c r="CT134" i="8"/>
  <c r="CT154" i="8"/>
  <c r="CT97" i="8"/>
  <c r="CT130" i="8"/>
  <c r="CT115" i="8"/>
  <c r="CT80" i="8"/>
  <c r="CT38" i="8"/>
  <c r="CT105" i="8"/>
  <c r="CT78" i="8"/>
  <c r="CT65" i="8"/>
  <c r="CT147" i="8"/>
  <c r="CI63" i="8"/>
  <c r="CI97" i="8"/>
  <c r="CI108" i="8"/>
  <c r="CI105" i="8"/>
  <c r="CI99" i="8"/>
  <c r="CI49" i="8"/>
  <c r="CI115" i="8"/>
  <c r="CI76" i="8"/>
  <c r="CI144" i="8"/>
  <c r="CI161" i="8"/>
  <c r="BX55" i="8"/>
  <c r="BX107" i="8"/>
  <c r="BX102" i="8"/>
  <c r="BX84" i="8"/>
  <c r="BX54" i="8"/>
  <c r="BX71" i="8"/>
  <c r="BX98" i="8"/>
  <c r="BX90" i="8"/>
  <c r="BX39" i="8"/>
  <c r="BX144" i="8"/>
  <c r="DF107" i="8"/>
  <c r="DF94" i="8"/>
  <c r="DF124" i="8"/>
  <c r="DF59" i="8"/>
  <c r="DF149" i="8"/>
  <c r="DF93" i="8"/>
  <c r="DF54" i="8"/>
  <c r="DF47" i="8"/>
  <c r="DF115" i="8"/>
  <c r="DF62" i="8"/>
  <c r="DN146" i="8"/>
  <c r="DN91" i="8"/>
  <c r="DN87" i="8"/>
  <c r="DN102" i="8"/>
  <c r="DN108" i="8"/>
  <c r="DN112" i="8"/>
  <c r="DN75" i="8"/>
  <c r="DN45" i="8"/>
  <c r="DN151" i="8"/>
  <c r="DN116" i="8"/>
  <c r="AR107" i="8"/>
  <c r="AR54" i="8"/>
  <c r="AR80" i="8"/>
  <c r="AR99" i="8"/>
  <c r="AR96" i="8"/>
  <c r="AR48" i="8"/>
  <c r="AR92" i="8"/>
  <c r="AR69" i="8"/>
  <c r="AR94" i="8"/>
  <c r="AR103" i="8"/>
  <c r="F142" i="8"/>
  <c r="F116" i="8"/>
  <c r="F127" i="8"/>
  <c r="F51" i="8"/>
  <c r="F73" i="8"/>
  <c r="F109" i="8"/>
  <c r="F63" i="8"/>
  <c r="F135" i="8"/>
  <c r="F108" i="8"/>
  <c r="F59" i="8"/>
  <c r="F159" i="8"/>
  <c r="DP83" i="8"/>
  <c r="DP47" i="8"/>
  <c r="DP96" i="8"/>
  <c r="DP94" i="8"/>
  <c r="DP59" i="8"/>
  <c r="DP142" i="8"/>
  <c r="DP111" i="8"/>
  <c r="DP74" i="8"/>
  <c r="DP39" i="8"/>
  <c r="DP143" i="8"/>
  <c r="AE112" i="8"/>
  <c r="AE78" i="8"/>
  <c r="AE99" i="8"/>
  <c r="AE59" i="8"/>
  <c r="AE79" i="8"/>
  <c r="AE135" i="8"/>
  <c r="AE66" i="8"/>
  <c r="AE103" i="8"/>
  <c r="AE62" i="8"/>
  <c r="DJ57" i="8"/>
  <c r="DJ58" i="8"/>
  <c r="DJ84" i="8"/>
  <c r="DJ160" i="8"/>
  <c r="DJ95" i="8"/>
  <c r="DJ79" i="8"/>
  <c r="DJ55" i="8"/>
  <c r="DJ143" i="8"/>
  <c r="DJ103" i="8"/>
  <c r="DJ46" i="8"/>
  <c r="DJ159" i="8"/>
  <c r="CS97" i="8"/>
  <c r="CS148" i="8"/>
  <c r="CS125" i="8"/>
  <c r="CS96" i="8"/>
  <c r="CS100" i="8"/>
  <c r="CS58" i="8"/>
  <c r="CS135" i="8"/>
  <c r="CS73" i="8"/>
  <c r="CS154" i="8"/>
  <c r="CS93" i="8"/>
  <c r="DC54" i="8"/>
  <c r="DC150" i="8"/>
  <c r="DC144" i="8"/>
  <c r="DC151" i="8"/>
  <c r="DC38" i="8"/>
  <c r="DC97" i="8"/>
  <c r="DC116" i="8"/>
  <c r="DC72" i="8"/>
  <c r="DC39" i="8"/>
  <c r="DC160" i="8"/>
  <c r="BA97" i="8"/>
  <c r="BA145" i="8"/>
  <c r="BA144" i="8"/>
  <c r="BA104" i="8"/>
  <c r="BA86" i="8"/>
  <c r="BA44" i="8"/>
  <c r="BA112" i="8"/>
  <c r="BA78" i="8"/>
  <c r="BA130" i="8"/>
  <c r="BA155" i="8"/>
  <c r="DE126" i="8"/>
  <c r="DE157" i="8"/>
  <c r="DE77" i="8"/>
  <c r="DE146" i="8"/>
  <c r="DE158" i="8"/>
  <c r="DE113" i="8"/>
  <c r="DE54" i="8"/>
  <c r="DE148" i="8"/>
  <c r="DE95" i="8"/>
  <c r="DE58" i="8"/>
  <c r="CJ117" i="8"/>
  <c r="CJ90" i="8"/>
  <c r="CJ105" i="8"/>
  <c r="CJ63" i="8"/>
  <c r="CJ112" i="8"/>
  <c r="CJ111" i="8"/>
  <c r="CJ70" i="8"/>
  <c r="CJ55" i="8"/>
  <c r="CJ137" i="8"/>
  <c r="CJ115" i="8"/>
  <c r="CJ157" i="8"/>
  <c r="BM106" i="8"/>
  <c r="BM80" i="8"/>
  <c r="BM97" i="8"/>
  <c r="BM83" i="8"/>
  <c r="BM150" i="8"/>
  <c r="BM95" i="8"/>
  <c r="BM68" i="8"/>
  <c r="BM153" i="8"/>
  <c r="BM89" i="8"/>
  <c r="BM151" i="8"/>
  <c r="BE116" i="8"/>
  <c r="BE141" i="8"/>
  <c r="BE97" i="8"/>
  <c r="BE46" i="8"/>
  <c r="BE110" i="8"/>
  <c r="BE60" i="8"/>
  <c r="BE99" i="8"/>
  <c r="BE92" i="8"/>
  <c r="BE91" i="8"/>
  <c r="CM146" i="8"/>
  <c r="CM111" i="8"/>
  <c r="CM136" i="8"/>
  <c r="CM47" i="8"/>
  <c r="CM83" i="8"/>
  <c r="CM148" i="8"/>
  <c r="CM79" i="8"/>
  <c r="CM40" i="8"/>
  <c r="CM115" i="8"/>
  <c r="CM72" i="8"/>
  <c r="CM37" i="8"/>
  <c r="AF93" i="8"/>
  <c r="AF133" i="8"/>
  <c r="AF140" i="8"/>
  <c r="AF126" i="8"/>
  <c r="AF74" i="8"/>
  <c r="AF48" i="8"/>
  <c r="AF125" i="8"/>
  <c r="AF136" i="8"/>
  <c r="AF87" i="8"/>
  <c r="AF55" i="8"/>
  <c r="DD73" i="8"/>
  <c r="DD66" i="8"/>
  <c r="DD114" i="8"/>
  <c r="DD98" i="8"/>
  <c r="DD72" i="8"/>
  <c r="DD42" i="8"/>
  <c r="DD127" i="8"/>
  <c r="DD88" i="8"/>
  <c r="DD46" i="8"/>
  <c r="DD112" i="8"/>
  <c r="CT138" i="8"/>
  <c r="CT152" i="8"/>
  <c r="CT43" i="8"/>
  <c r="CT66" i="8"/>
  <c r="CT110" i="8"/>
  <c r="CT68" i="8"/>
  <c r="CT144" i="8"/>
  <c r="CT102" i="8"/>
  <c r="CT70" i="8"/>
  <c r="CT39" i="8"/>
  <c r="CI116" i="8"/>
  <c r="CI39" i="8"/>
  <c r="CI54" i="8"/>
  <c r="CI107" i="8"/>
  <c r="CI68" i="8"/>
  <c r="CI141" i="8"/>
  <c r="CI77" i="8"/>
  <c r="CI51" i="8"/>
  <c r="CI148" i="8"/>
  <c r="CI145" i="8"/>
  <c r="CI155" i="8"/>
  <c r="BX82" i="8"/>
  <c r="BX79" i="8"/>
  <c r="BX96" i="8"/>
  <c r="BX56" i="8"/>
  <c r="BX42" i="8"/>
  <c r="BX114" i="8"/>
  <c r="BX70" i="8"/>
  <c r="BX59" i="8"/>
  <c r="BX146" i="8"/>
  <c r="BX156" i="8"/>
  <c r="DF158" i="8"/>
  <c r="DF102" i="8"/>
  <c r="DF58" i="8"/>
  <c r="DF75" i="8"/>
  <c r="DF56" i="8"/>
  <c r="DF148" i="8"/>
  <c r="DF89" i="8"/>
  <c r="DF51" i="8"/>
  <c r="DF139" i="8"/>
  <c r="DF99" i="8"/>
  <c r="DF48" i="8"/>
  <c r="DF118" i="8"/>
  <c r="DN157" i="8"/>
  <c r="DN46" i="8"/>
  <c r="DN73" i="8"/>
  <c r="DN84" i="8"/>
  <c r="DN131" i="8"/>
  <c r="DN90" i="8"/>
  <c r="DN65" i="8"/>
  <c r="DN136" i="8"/>
  <c r="DN114" i="8"/>
  <c r="DN72" i="8"/>
  <c r="DN158" i="8"/>
  <c r="AR132" i="8"/>
  <c r="AR144" i="8"/>
  <c r="AR160" i="8"/>
  <c r="AR63" i="8"/>
  <c r="AR85" i="8"/>
  <c r="AR130" i="8"/>
  <c r="AR76" i="8"/>
  <c r="AR43" i="8"/>
  <c r="AR142" i="8"/>
  <c r="AR83" i="8"/>
  <c r="AR138" i="8"/>
  <c r="F120" i="8"/>
  <c r="F87" i="8"/>
  <c r="F118" i="8"/>
  <c r="F138" i="8"/>
  <c r="F71" i="8"/>
  <c r="F113" i="8"/>
  <c r="F54" i="8"/>
  <c r="F148" i="8"/>
  <c r="F96" i="8"/>
  <c r="F62" i="8"/>
  <c r="DP122" i="8"/>
  <c r="DP116" i="8"/>
  <c r="DP101" i="8"/>
  <c r="DP80" i="8"/>
  <c r="DP50" i="8"/>
  <c r="DP133" i="8"/>
  <c r="DP102" i="8"/>
  <c r="DP65" i="8"/>
  <c r="DP136" i="8"/>
  <c r="DP37" i="8"/>
  <c r="AE92" i="8"/>
  <c r="AE132" i="8"/>
  <c r="AE107" i="8"/>
  <c r="AE145" i="8"/>
  <c r="AE48" i="8"/>
  <c r="AE124" i="8"/>
  <c r="AE39" i="8"/>
  <c r="AE89" i="8"/>
  <c r="AE43" i="8"/>
  <c r="DJ82" i="8"/>
  <c r="DJ47" i="8"/>
  <c r="DJ64" i="8"/>
  <c r="DJ153" i="8"/>
  <c r="DJ77" i="8"/>
  <c r="DJ74" i="8"/>
  <c r="DJ42" i="8"/>
  <c r="DJ123" i="8"/>
  <c r="DJ85" i="8"/>
  <c r="DJ144" i="8"/>
  <c r="CS155" i="8"/>
  <c r="CS108" i="8"/>
  <c r="CS83" i="8"/>
  <c r="CS69" i="8"/>
  <c r="CS76" i="8"/>
  <c r="CS44" i="8"/>
  <c r="CS122" i="8"/>
  <c r="CS72" i="8"/>
  <c r="CS137" i="8"/>
  <c r="CS107" i="8"/>
  <c r="DC90" i="8"/>
  <c r="DC91" i="8"/>
  <c r="DC120" i="8"/>
  <c r="DC89" i="8"/>
  <c r="DC157" i="8"/>
  <c r="DC93" i="8"/>
  <c r="DC121" i="8"/>
  <c r="DC47" i="8"/>
  <c r="DC134" i="8"/>
  <c r="DC129" i="8"/>
  <c r="BA42" i="8"/>
  <c r="BA75" i="8"/>
  <c r="BA125" i="8"/>
  <c r="BA91" i="8"/>
  <c r="BA61" i="8"/>
  <c r="BA40" i="8"/>
  <c r="BA84" i="8"/>
  <c r="BA59" i="8"/>
  <c r="BA135" i="8"/>
  <c r="BA128" i="8"/>
  <c r="BA154" i="8"/>
  <c r="DE129" i="8"/>
  <c r="DE115" i="8"/>
  <c r="DE145" i="8"/>
  <c r="DE93" i="8"/>
  <c r="DE124" i="8"/>
  <c r="DE66" i="8"/>
  <c r="DE48" i="8"/>
  <c r="DE130" i="8"/>
  <c r="DE76" i="8"/>
  <c r="DE44" i="8"/>
  <c r="DE118" i="8"/>
  <c r="CJ51" i="8"/>
  <c r="CJ131" i="8"/>
  <c r="CJ46" i="8"/>
  <c r="CJ47" i="8"/>
  <c r="CJ126" i="8"/>
  <c r="CJ86" i="8"/>
  <c r="CJ67" i="8"/>
  <c r="CJ38" i="8"/>
  <c r="CJ129" i="8"/>
  <c r="BM62" i="8"/>
  <c r="BM156" i="8"/>
  <c r="BM101" i="8"/>
  <c r="BM59" i="8"/>
  <c r="BM107" i="8"/>
  <c r="BM105" i="8"/>
  <c r="BM60" i="8"/>
  <c r="BM140" i="8"/>
  <c r="BM88" i="8"/>
  <c r="BM121" i="8"/>
  <c r="BM159" i="8"/>
  <c r="BE81" i="8"/>
  <c r="BE80" i="8"/>
  <c r="BE112" i="8"/>
  <c r="BE89" i="8"/>
  <c r="BE142" i="8"/>
  <c r="BE104" i="8"/>
  <c r="BE59" i="8"/>
  <c r="BE129" i="8"/>
  <c r="BE94" i="8"/>
  <c r="BE85" i="8"/>
  <c r="BE37" i="8"/>
  <c r="CM50" i="8"/>
  <c r="CM76" i="8"/>
  <c r="CM85" i="8"/>
  <c r="CM140" i="8"/>
  <c r="CM68" i="8"/>
  <c r="CM147" i="8"/>
  <c r="CM54" i="8"/>
  <c r="CM127" i="8"/>
  <c r="CM90" i="8"/>
  <c r="CM56" i="8"/>
  <c r="AF37" i="8"/>
  <c r="AF75" i="8"/>
  <c r="AF91" i="8"/>
  <c r="AF115" i="8"/>
  <c r="AF66" i="8"/>
  <c r="AF40" i="8"/>
  <c r="AF109" i="8"/>
  <c r="AF112" i="8"/>
  <c r="AF85" i="8"/>
  <c r="AF51" i="8"/>
  <c r="DF155" i="8"/>
  <c r="DF130" i="8"/>
  <c r="AR81" i="8"/>
  <c r="AR102" i="8"/>
  <c r="F100" i="8"/>
  <c r="F115" i="8"/>
  <c r="DP77" i="8"/>
  <c r="DP88" i="8"/>
  <c r="AE74" i="8"/>
  <c r="DE132" i="8"/>
  <c r="CJ139" i="8"/>
  <c r="BM138" i="8"/>
  <c r="BE68" i="8"/>
  <c r="DD55" i="8"/>
  <c r="DD38" i="8"/>
  <c r="DD64" i="8"/>
  <c r="DD59" i="8"/>
  <c r="DD60" i="8"/>
  <c r="DD154" i="8"/>
  <c r="DD97" i="8"/>
  <c r="DD74" i="8"/>
  <c r="DD140" i="8"/>
  <c r="DD99" i="8"/>
  <c r="CT112" i="8"/>
  <c r="CT159" i="8"/>
  <c r="CT107" i="8"/>
  <c r="CT129" i="8"/>
  <c r="CT92" i="8"/>
  <c r="CT62" i="8"/>
  <c r="CT106" i="8"/>
  <c r="CT108" i="8"/>
  <c r="CT58" i="8"/>
  <c r="CT139" i="8"/>
  <c r="CI65" i="8"/>
  <c r="CI143" i="8"/>
  <c r="CI146" i="8"/>
  <c r="CI111" i="8"/>
  <c r="CI74" i="8"/>
  <c r="CI100" i="8"/>
  <c r="CI81" i="8"/>
  <c r="CI44" i="8"/>
  <c r="CI132" i="8"/>
  <c r="CI159" i="8"/>
  <c r="CI123" i="8"/>
  <c r="CI142" i="8"/>
  <c r="BX60" i="8"/>
  <c r="BX145" i="8"/>
  <c r="BX94" i="8"/>
  <c r="BX57" i="8"/>
  <c r="BX126" i="8"/>
  <c r="BX101" i="8"/>
  <c r="BX73" i="8"/>
  <c r="BX58" i="8"/>
  <c r="BX150" i="8"/>
  <c r="BX152" i="8"/>
  <c r="BX131" i="8"/>
  <c r="DF119" i="8"/>
  <c r="DF74" i="8"/>
  <c r="DF103" i="8"/>
  <c r="DF141" i="8"/>
  <c r="DF38" i="8"/>
  <c r="DF101" i="8"/>
  <c r="DF83" i="8"/>
  <c r="DF43" i="8"/>
  <c r="DF135" i="8"/>
  <c r="DF77" i="8"/>
  <c r="DF145" i="8"/>
  <c r="DN141" i="8"/>
  <c r="DN97" i="8"/>
  <c r="DN160" i="8"/>
  <c r="DN59" i="8"/>
  <c r="DN113" i="8"/>
  <c r="DN74" i="8"/>
  <c r="DN50" i="8"/>
  <c r="DN144" i="8"/>
  <c r="DN120" i="8"/>
  <c r="DN60" i="8"/>
  <c r="DN122" i="8"/>
  <c r="AR139" i="8"/>
  <c r="AR41" i="8"/>
  <c r="AR155" i="8"/>
  <c r="AR122" i="8"/>
  <c r="AR58" i="8"/>
  <c r="AR111" i="8"/>
  <c r="AR53" i="8"/>
  <c r="AR51" i="8"/>
  <c r="AR126" i="8"/>
  <c r="AR78" i="8"/>
  <c r="F53" i="8"/>
  <c r="F160" i="8"/>
  <c r="F107" i="8"/>
  <c r="F105" i="8"/>
  <c r="F52" i="8"/>
  <c r="F79" i="8"/>
  <c r="F42" i="8"/>
  <c r="F110" i="8"/>
  <c r="F76" i="8"/>
  <c r="F45" i="8"/>
  <c r="DP98" i="8"/>
  <c r="DP103" i="8"/>
  <c r="DP91" i="8"/>
  <c r="DP71" i="8"/>
  <c r="DP148" i="8"/>
  <c r="DP120" i="8"/>
  <c r="DP100" i="8"/>
  <c r="DP63" i="8"/>
  <c r="DP138" i="8"/>
  <c r="DP137" i="8"/>
  <c r="AE125" i="8"/>
  <c r="AE85" i="8"/>
  <c r="AE87" i="8"/>
  <c r="AE100" i="8"/>
  <c r="AE52" i="8"/>
  <c r="AE88" i="8"/>
  <c r="AE111" i="8"/>
  <c r="AE83" i="8"/>
  <c r="AE134" i="8"/>
  <c r="DJ39" i="8"/>
  <c r="DJ140" i="8"/>
  <c r="DJ134" i="8"/>
  <c r="DJ131" i="8"/>
  <c r="DJ80" i="8"/>
  <c r="DJ48" i="8"/>
  <c r="DJ156" i="8"/>
  <c r="DJ114" i="8"/>
  <c r="DJ78" i="8"/>
  <c r="DJ132" i="8"/>
  <c r="CS120" i="8"/>
  <c r="CS133" i="8"/>
  <c r="CS43" i="8"/>
  <c r="CS144" i="8"/>
  <c r="CS60" i="8"/>
  <c r="CS139" i="8"/>
  <c r="CS116" i="8"/>
  <c r="CS46" i="8"/>
  <c r="CS103" i="8"/>
  <c r="CS101" i="8"/>
  <c r="CS131" i="8"/>
  <c r="DC122" i="8"/>
  <c r="DC61" i="8"/>
  <c r="DC86" i="8"/>
  <c r="DC96" i="8"/>
  <c r="DC99" i="8"/>
  <c r="DC115" i="8"/>
  <c r="DC66" i="8"/>
  <c r="DC105" i="8"/>
  <c r="DC56" i="8"/>
  <c r="DC118" i="8"/>
  <c r="DC136" i="8"/>
  <c r="BA141" i="8"/>
  <c r="BA129" i="8"/>
  <c r="BA133" i="8"/>
  <c r="BA94" i="8"/>
  <c r="BA54" i="8"/>
  <c r="BA121" i="8"/>
  <c r="BA64" i="8"/>
  <c r="BA52" i="8"/>
  <c r="BA95" i="8"/>
  <c r="BA139" i="8"/>
  <c r="DE37" i="8"/>
  <c r="DE92" i="8"/>
  <c r="DE117" i="8"/>
  <c r="DE64" i="8"/>
  <c r="DE110" i="8"/>
  <c r="DE79" i="8"/>
  <c r="DE152" i="8"/>
  <c r="DE102" i="8"/>
  <c r="DE70" i="8"/>
  <c r="CJ88" i="8"/>
  <c r="CJ85" i="8"/>
  <c r="CJ71" i="8"/>
  <c r="CJ114" i="8"/>
  <c r="CJ109" i="8"/>
  <c r="CJ82" i="8"/>
  <c r="CJ60" i="8"/>
  <c r="CJ121" i="8"/>
  <c r="CJ93" i="8"/>
  <c r="CJ130" i="8"/>
  <c r="BM114" i="8"/>
  <c r="BM128" i="8"/>
  <c r="BM90" i="8"/>
  <c r="BM44" i="8"/>
  <c r="BM102" i="8"/>
  <c r="BM84" i="8"/>
  <c r="BM42" i="8"/>
  <c r="BM129" i="8"/>
  <c r="BM66" i="8"/>
  <c r="BM104" i="8"/>
  <c r="BM147" i="8"/>
  <c r="BE78" i="8"/>
  <c r="BE131" i="8"/>
  <c r="BE41" i="8"/>
  <c r="BE75" i="8"/>
  <c r="BE114" i="8"/>
  <c r="BE69" i="8"/>
  <c r="BE43" i="8"/>
  <c r="BE144" i="8"/>
  <c r="BE98" i="8"/>
  <c r="BE56" i="8"/>
  <c r="BE161" i="8"/>
  <c r="CM113" i="8"/>
  <c r="CM123" i="8"/>
  <c r="CM99" i="8"/>
  <c r="CM131" i="8"/>
  <c r="CM51" i="8"/>
  <c r="CM106" i="8"/>
  <c r="CM55" i="8"/>
  <c r="CM104" i="8"/>
  <c r="CM80" i="8"/>
  <c r="CM52" i="8"/>
  <c r="AF98" i="8"/>
  <c r="AF38" i="8"/>
  <c r="AF73" i="8"/>
  <c r="AF92" i="8"/>
  <c r="AF54" i="8"/>
  <c r="AF158" i="8"/>
  <c r="AF104" i="8"/>
  <c r="AF114" i="8"/>
  <c r="AF56" i="8"/>
  <c r="AF130" i="8"/>
  <c r="DF117" i="8"/>
  <c r="AR71" i="8"/>
  <c r="AR153" i="8"/>
  <c r="F147" i="8"/>
  <c r="F104" i="8"/>
  <c r="DP118" i="8"/>
  <c r="DP155" i="8"/>
  <c r="AE109" i="8"/>
  <c r="DE55" i="8"/>
  <c r="CJ76" i="8"/>
  <c r="BM47" i="8"/>
  <c r="BE100" i="8"/>
  <c r="DD148" i="8"/>
  <c r="DD126" i="8"/>
  <c r="DD145" i="8"/>
  <c r="DD147" i="8"/>
  <c r="DD124" i="8"/>
  <c r="DD50" i="8"/>
  <c r="DD117" i="8"/>
  <c r="DD92" i="8"/>
  <c r="DD52" i="8"/>
  <c r="DD144" i="8"/>
  <c r="DD86" i="8"/>
  <c r="CT109" i="8"/>
  <c r="CT118" i="8"/>
  <c r="CT90" i="8"/>
  <c r="CT117" i="8"/>
  <c r="CT81" i="8"/>
  <c r="CT40" i="8"/>
  <c r="CT125" i="8"/>
  <c r="CT83" i="8"/>
  <c r="CT44" i="8"/>
  <c r="CI109" i="8"/>
  <c r="CI84" i="8"/>
  <c r="CI150" i="8"/>
  <c r="CI80" i="8"/>
  <c r="CI55" i="8"/>
  <c r="CI120" i="8"/>
  <c r="CI69" i="8"/>
  <c r="CI156" i="8"/>
  <c r="CI117" i="8"/>
  <c r="CI135" i="8"/>
  <c r="BX130" i="8"/>
  <c r="BX87" i="8"/>
  <c r="BX80" i="8"/>
  <c r="BX49" i="8"/>
  <c r="BX135" i="8"/>
  <c r="BX77" i="8"/>
  <c r="BX51" i="8"/>
  <c r="BX47" i="8"/>
  <c r="BX117" i="8"/>
  <c r="BX155" i="8"/>
  <c r="DF156" i="8"/>
  <c r="DF70" i="8"/>
  <c r="DF50" i="8"/>
  <c r="DF52" i="8"/>
  <c r="DF120" i="8"/>
  <c r="DF104" i="8"/>
  <c r="DF67" i="8"/>
  <c r="DF90" i="8"/>
  <c r="DF106" i="8"/>
  <c r="DF84" i="8"/>
  <c r="DN138" i="8"/>
  <c r="DN80" i="8"/>
  <c r="DN142" i="8"/>
  <c r="DN137" i="8"/>
  <c r="DN117" i="8"/>
  <c r="DN53" i="8"/>
  <c r="DN39" i="8"/>
  <c r="DN121" i="8"/>
  <c r="DN88" i="8"/>
  <c r="DN58" i="8"/>
  <c r="AR151" i="8"/>
  <c r="AR37" i="8"/>
  <c r="AR115" i="8"/>
  <c r="AR91" i="8"/>
  <c r="AR50" i="8"/>
  <c r="AR119" i="8"/>
  <c r="AR55" i="8"/>
  <c r="AR127" i="8"/>
  <c r="AR97" i="8"/>
  <c r="AR61" i="8"/>
  <c r="F121" i="8"/>
  <c r="F155" i="8"/>
  <c r="F77" i="8"/>
  <c r="F95" i="8"/>
  <c r="F102" i="8"/>
  <c r="F78" i="8"/>
  <c r="F146" i="8"/>
  <c r="F131" i="8"/>
  <c r="F74" i="8"/>
  <c r="F132" i="8"/>
  <c r="DP76" i="8"/>
  <c r="DP67" i="8"/>
  <c r="DP84" i="8"/>
  <c r="DP60" i="8"/>
  <c r="DP154" i="8"/>
  <c r="DP114" i="8"/>
  <c r="DP78" i="8"/>
  <c r="DP44" i="8"/>
  <c r="DP115" i="8"/>
  <c r="DP157" i="8"/>
  <c r="AE148" i="8"/>
  <c r="AE126" i="8"/>
  <c r="AE50" i="8"/>
  <c r="AE104" i="8"/>
  <c r="AE140" i="8"/>
  <c r="AE86" i="8"/>
  <c r="AE131" i="8"/>
  <c r="AE68" i="8"/>
  <c r="AE121" i="8"/>
  <c r="AE159" i="8"/>
  <c r="DJ110" i="8"/>
  <c r="DJ108" i="8"/>
  <c r="DJ99" i="8"/>
  <c r="DJ70" i="8"/>
  <c r="DJ61" i="8"/>
  <c r="DJ41" i="8"/>
  <c r="DJ155" i="8"/>
  <c r="DJ115" i="8"/>
  <c r="DJ56" i="8"/>
  <c r="DJ154" i="8"/>
  <c r="DJ107" i="8"/>
  <c r="CS121" i="8"/>
  <c r="CS91" i="8"/>
  <c r="CS105" i="8"/>
  <c r="CS102" i="8"/>
  <c r="CS61" i="8"/>
  <c r="CS106" i="8"/>
  <c r="CS82" i="8"/>
  <c r="CS85" i="8"/>
  <c r="CS119" i="8"/>
  <c r="CS88" i="8"/>
  <c r="DC65" i="8"/>
  <c r="DC131" i="8"/>
  <c r="DC159" i="8"/>
  <c r="DC83" i="8"/>
  <c r="DC55" i="8"/>
  <c r="DC138" i="8"/>
  <c r="DC64" i="8"/>
  <c r="DC80" i="8"/>
  <c r="DC44" i="8"/>
  <c r="DC147" i="8"/>
  <c r="BA99" i="8"/>
  <c r="BA68" i="8"/>
  <c r="BA116" i="8"/>
  <c r="BA70" i="8"/>
  <c r="BA48" i="8"/>
  <c r="BA119" i="8"/>
  <c r="BA83" i="8"/>
  <c r="BA146" i="8"/>
  <c r="BA111" i="8"/>
  <c r="BA151" i="8"/>
  <c r="DE112" i="8"/>
  <c r="DE53" i="8"/>
  <c r="DE68" i="8"/>
  <c r="DE139" i="8"/>
  <c r="DE106" i="8"/>
  <c r="DE49" i="8"/>
  <c r="DE142" i="8"/>
  <c r="DE100" i="8"/>
  <c r="DE63" i="8"/>
  <c r="DE161" i="8"/>
  <c r="CJ48" i="8"/>
  <c r="CJ134" i="8"/>
  <c r="CJ52" i="8"/>
  <c r="CJ143" i="8"/>
  <c r="CJ104" i="8"/>
  <c r="CJ72" i="8"/>
  <c r="CJ43" i="8"/>
  <c r="CJ123" i="8"/>
  <c r="CJ73" i="8"/>
  <c r="BM79" i="8"/>
  <c r="BM54" i="8"/>
  <c r="BM76" i="8"/>
  <c r="BM123" i="8"/>
  <c r="BM117" i="8"/>
  <c r="BM63" i="8"/>
  <c r="BM116" i="8"/>
  <c r="BM100" i="8"/>
  <c r="BM56" i="8"/>
  <c r="BE67" i="8"/>
  <c r="BE55" i="8"/>
  <c r="BE125" i="8"/>
  <c r="BE70" i="8"/>
  <c r="BE103" i="8"/>
  <c r="BE71" i="8"/>
  <c r="BE145" i="8"/>
  <c r="BE113" i="8"/>
  <c r="BE79" i="8"/>
  <c r="BE48" i="8"/>
  <c r="BE157" i="8"/>
  <c r="CM157" i="8"/>
  <c r="CM81" i="8"/>
  <c r="CM82" i="8"/>
  <c r="CM108" i="8"/>
  <c r="CM149" i="8"/>
  <c r="CM110" i="8"/>
  <c r="CM38" i="8"/>
  <c r="CM128" i="8"/>
  <c r="CM70" i="8"/>
  <c r="CM45" i="8"/>
  <c r="CM160" i="8"/>
  <c r="AF146" i="8"/>
  <c r="AF150" i="8"/>
  <c r="AF132" i="8"/>
  <c r="AF81" i="8"/>
  <c r="AF45" i="8"/>
  <c r="AF147" i="8"/>
  <c r="AF123" i="8"/>
  <c r="AF63" i="8"/>
  <c r="AF41" i="8"/>
  <c r="AF148" i="8"/>
  <c r="S118" i="8"/>
  <c r="S38" i="8"/>
  <c r="S156" i="8"/>
  <c r="S53" i="8"/>
  <c r="S131" i="8"/>
  <c r="S121" i="8"/>
  <c r="S115" i="8"/>
  <c r="S100" i="8"/>
  <c r="S103" i="8"/>
  <c r="S83" i="8"/>
  <c r="S74" i="8"/>
  <c r="S68" i="8"/>
  <c r="S65" i="8"/>
  <c r="S124" i="8"/>
  <c r="S42" i="8"/>
  <c r="S153" i="8"/>
  <c r="S113" i="8"/>
  <c r="S116" i="8"/>
  <c r="S155" i="8"/>
  <c r="S91" i="8"/>
  <c r="S139" i="8"/>
  <c r="S150" i="8"/>
  <c r="S73" i="8"/>
  <c r="S80" i="8"/>
  <c r="CY119" i="8"/>
  <c r="CY69" i="8"/>
  <c r="CY126" i="8"/>
  <c r="DS52" i="8"/>
  <c r="DS135" i="8"/>
  <c r="DH85" i="8"/>
  <c r="CK134" i="8"/>
  <c r="DS71" i="8"/>
  <c r="DH99" i="8"/>
  <c r="CK49" i="8"/>
  <c r="DS46" i="8"/>
  <c r="DH87" i="8"/>
  <c r="CK82" i="8"/>
  <c r="AG97" i="8"/>
  <c r="DS84" i="8"/>
  <c r="DH61" i="8"/>
  <c r="CK99" i="8"/>
  <c r="DS78" i="8"/>
  <c r="DH100" i="8"/>
  <c r="CK91" i="8"/>
  <c r="DH116" i="8"/>
  <c r="CK88" i="8"/>
  <c r="CK155" i="8"/>
  <c r="BP68" i="8"/>
  <c r="BB152" i="8"/>
  <c r="DS147" i="8"/>
  <c r="DH156" i="8"/>
  <c r="J41" i="8"/>
  <c r="CY121" i="8"/>
  <c r="BO82" i="8"/>
  <c r="DS144" i="8"/>
  <c r="DS77" i="8"/>
  <c r="DS123" i="8"/>
  <c r="DS51" i="8"/>
  <c r="DS40" i="8"/>
  <c r="DS90" i="8"/>
  <c r="DS69" i="8"/>
  <c r="DH107" i="8"/>
  <c r="DH44" i="8"/>
  <c r="DH74" i="8"/>
  <c r="DH71" i="8"/>
  <c r="DH110" i="8"/>
  <c r="DH105" i="8"/>
  <c r="DH119" i="8"/>
  <c r="CK63" i="8"/>
  <c r="CK150" i="8"/>
  <c r="CK52" i="8"/>
  <c r="CK73" i="8"/>
  <c r="CK46" i="8"/>
  <c r="CK86" i="8"/>
  <c r="AG59" i="8"/>
  <c r="BP123" i="8"/>
  <c r="J138" i="8"/>
  <c r="BO131" i="8"/>
  <c r="BB68" i="8"/>
  <c r="DS48" i="8"/>
  <c r="DS61" i="8"/>
  <c r="DS124" i="8"/>
  <c r="DS44" i="8"/>
  <c r="DS133" i="8"/>
  <c r="DS67" i="8"/>
  <c r="DS38" i="8"/>
  <c r="DH57" i="8"/>
  <c r="DH146" i="8"/>
  <c r="DH152" i="8"/>
  <c r="DH59" i="8"/>
  <c r="DH49" i="8"/>
  <c r="DH90" i="8"/>
  <c r="CK54" i="8"/>
  <c r="CK85" i="8"/>
  <c r="CK39" i="8"/>
  <c r="CK48" i="8"/>
  <c r="CK62" i="8"/>
  <c r="CK76" i="8"/>
  <c r="AG144" i="8"/>
  <c r="BP50" i="8"/>
  <c r="J78" i="8"/>
  <c r="BO87" i="8"/>
  <c r="BB127" i="8"/>
  <c r="DE143" i="8"/>
  <c r="DE50" i="8"/>
  <c r="DS153" i="8"/>
  <c r="DS129" i="8"/>
  <c r="DS115" i="8"/>
  <c r="DS151" i="8"/>
  <c r="DS128" i="8"/>
  <c r="DS53" i="8"/>
  <c r="DS131" i="8"/>
  <c r="DS160" i="8"/>
  <c r="DH158" i="8"/>
  <c r="DH145" i="8"/>
  <c r="DH153" i="8"/>
  <c r="DH42" i="8"/>
  <c r="DH103" i="8"/>
  <c r="DH66" i="8"/>
  <c r="CK79" i="8"/>
  <c r="CK145" i="8"/>
  <c r="CK137" i="8"/>
  <c r="CK60" i="8"/>
  <c r="CK45" i="8"/>
  <c r="CK64" i="8"/>
  <c r="AG90" i="8"/>
  <c r="BP143" i="8"/>
  <c r="J51" i="8"/>
  <c r="BB99" i="8"/>
  <c r="DS99" i="8"/>
  <c r="DS106" i="8"/>
  <c r="DS64" i="8"/>
  <c r="DS96" i="8"/>
  <c r="DS127" i="8"/>
  <c r="DS134" i="8"/>
  <c r="DS140" i="8"/>
  <c r="DS158" i="8"/>
  <c r="DH122" i="8"/>
  <c r="DH117" i="8"/>
  <c r="DH91" i="8"/>
  <c r="DH140" i="8"/>
  <c r="DH125" i="8"/>
  <c r="DH58" i="8"/>
  <c r="DH37" i="8"/>
  <c r="CK71" i="8"/>
  <c r="CK122" i="8"/>
  <c r="CK152" i="8"/>
  <c r="CK131" i="8"/>
  <c r="CK138" i="8"/>
  <c r="CK102" i="8"/>
  <c r="CK100" i="8"/>
  <c r="AG52" i="8"/>
  <c r="BP126" i="8"/>
  <c r="J96" i="8"/>
  <c r="BB129" i="8"/>
  <c r="BB128" i="8"/>
  <c r="AG142" i="8"/>
  <c r="BP83" i="8"/>
  <c r="J88" i="8"/>
  <c r="BB74" i="8"/>
  <c r="DS116" i="8"/>
  <c r="DS82" i="8"/>
  <c r="DS138" i="8"/>
  <c r="DS63" i="8"/>
  <c r="DS58" i="8"/>
  <c r="DS97" i="8"/>
  <c r="DS85" i="8"/>
  <c r="DS155" i="8"/>
  <c r="DH86" i="8"/>
  <c r="DH93" i="8"/>
  <c r="DH39" i="8"/>
  <c r="DH89" i="8"/>
  <c r="DH77" i="8"/>
  <c r="DH88" i="8"/>
  <c r="DH104" i="8"/>
  <c r="DH157" i="8"/>
  <c r="CK111" i="8"/>
  <c r="CK87" i="8"/>
  <c r="CK113" i="8"/>
  <c r="CK70" i="8"/>
  <c r="CK115" i="8"/>
  <c r="CK56" i="8"/>
  <c r="AG94" i="8"/>
  <c r="BP59" i="8"/>
  <c r="BB156" i="8"/>
  <c r="DS148" i="8"/>
  <c r="DS47" i="8"/>
  <c r="DS45" i="8"/>
  <c r="DS152" i="8"/>
  <c r="DS157" i="8"/>
  <c r="DH41" i="8"/>
  <c r="DH53" i="8"/>
  <c r="DH43" i="8"/>
  <c r="DH80" i="8"/>
  <c r="DH81" i="8"/>
  <c r="DH68" i="8"/>
  <c r="DH92" i="8"/>
  <c r="DH138" i="8"/>
  <c r="CK66" i="8"/>
  <c r="CK61" i="8"/>
  <c r="CK72" i="8"/>
  <c r="CK67" i="8"/>
  <c r="CK93" i="8"/>
  <c r="CK50" i="8"/>
  <c r="BP144" i="8"/>
  <c r="DS70" i="8"/>
  <c r="DH106" i="8"/>
  <c r="DH50" i="8"/>
  <c r="CK120" i="8"/>
  <c r="DS74" i="8"/>
  <c r="DS137" i="8"/>
  <c r="DS120" i="8"/>
  <c r="DS143" i="8"/>
  <c r="DS139" i="8"/>
  <c r="DS149" i="8"/>
  <c r="DS60" i="8"/>
  <c r="DH83" i="8"/>
  <c r="DH111" i="8"/>
  <c r="DH135" i="8"/>
  <c r="DH69" i="8"/>
  <c r="DH62" i="8"/>
  <c r="DH73" i="8"/>
  <c r="DH56" i="8"/>
  <c r="CK44" i="8"/>
  <c r="CK58" i="8"/>
  <c r="CK41" i="8"/>
  <c r="CK55" i="8"/>
  <c r="CK57" i="8"/>
  <c r="CK157" i="8"/>
  <c r="AG160" i="8"/>
  <c r="J79" i="8"/>
  <c r="BO57" i="8"/>
  <c r="DS117" i="8"/>
  <c r="DS80" i="8"/>
  <c r="DH131" i="8"/>
  <c r="CK149" i="8"/>
  <c r="CK132" i="8"/>
  <c r="DS88" i="8"/>
  <c r="DS79" i="8"/>
  <c r="DS108" i="8"/>
  <c r="DS105" i="8"/>
  <c r="DS150" i="8"/>
  <c r="DS146" i="8"/>
  <c r="DS43" i="8"/>
  <c r="DH150" i="8"/>
  <c r="DH60" i="8"/>
  <c r="DH129" i="8"/>
  <c r="DH46" i="8"/>
  <c r="DH160" i="8"/>
  <c r="DH63" i="8"/>
  <c r="DH65" i="8"/>
  <c r="DH159" i="8"/>
  <c r="CK117" i="8"/>
  <c r="CK42" i="8"/>
  <c r="CK121" i="8"/>
  <c r="CK38" i="8"/>
  <c r="CK40" i="8"/>
  <c r="CK110" i="8"/>
  <c r="AG151" i="8"/>
  <c r="J46" i="8"/>
  <c r="BO157" i="8"/>
  <c r="DS62" i="8"/>
  <c r="DS161" i="8"/>
  <c r="DH67" i="8"/>
  <c r="DH113" i="8"/>
  <c r="DH78" i="8"/>
  <c r="CK106" i="8"/>
  <c r="CK96" i="8"/>
  <c r="DS81" i="8"/>
  <c r="DS94" i="8"/>
  <c r="DS103" i="8"/>
  <c r="DS112" i="8"/>
  <c r="DS110" i="8"/>
  <c r="DS98" i="8"/>
  <c r="DH82" i="8"/>
  <c r="DH97" i="8"/>
  <c r="DH95" i="8"/>
  <c r="DH126" i="8"/>
  <c r="DH102" i="8"/>
  <c r="DH123" i="8"/>
  <c r="DH47" i="8"/>
  <c r="CK112" i="8"/>
  <c r="CK146" i="8"/>
  <c r="CK103" i="8"/>
  <c r="CK160" i="8"/>
  <c r="CK119" i="8"/>
  <c r="CK154" i="8"/>
  <c r="AG63" i="8"/>
  <c r="BP151" i="8"/>
  <c r="J105" i="8"/>
  <c r="BO59" i="8"/>
  <c r="BB83" i="8"/>
  <c r="DS42" i="8"/>
  <c r="CK124" i="8"/>
  <c r="DS141" i="8"/>
  <c r="DS100" i="8"/>
  <c r="DS75" i="8"/>
  <c r="DS73" i="8"/>
  <c r="DS109" i="8"/>
  <c r="DS104" i="8"/>
  <c r="DH108" i="8"/>
  <c r="DH40" i="8"/>
  <c r="DH79" i="8"/>
  <c r="DH124" i="8"/>
  <c r="DH137" i="8"/>
  <c r="DH136" i="8"/>
  <c r="CK123" i="8"/>
  <c r="CK105" i="8"/>
  <c r="CK104" i="8"/>
  <c r="CK101" i="8"/>
  <c r="CK141" i="8"/>
  <c r="CK95" i="8"/>
  <c r="CY148" i="8"/>
  <c r="CY49" i="8"/>
  <c r="CY95" i="8"/>
  <c r="BO132" i="8"/>
  <c r="BO141" i="8"/>
  <c r="BO93" i="8"/>
  <c r="BO138" i="8"/>
  <c r="BO89" i="8"/>
  <c r="BO58" i="8"/>
  <c r="BO140" i="8"/>
  <c r="BO94" i="8"/>
  <c r="BO54" i="8"/>
  <c r="BO74" i="8"/>
  <c r="BO121" i="8"/>
  <c r="BO144" i="8"/>
  <c r="BO108" i="8"/>
  <c r="BO148" i="8"/>
  <c r="BO103" i="8"/>
  <c r="BO75" i="8"/>
  <c r="BO52" i="8"/>
  <c r="BO97" i="8"/>
  <c r="BO92" i="8"/>
  <c r="BO99" i="8"/>
  <c r="BO62" i="8"/>
  <c r="BO126" i="8"/>
  <c r="BO38" i="8"/>
  <c r="BO106" i="8"/>
  <c r="BO81" i="8"/>
  <c r="BO71" i="8"/>
  <c r="BO129" i="8"/>
  <c r="BO102" i="8"/>
  <c r="BO42" i="8"/>
  <c r="BO133" i="8"/>
  <c r="BO156" i="8"/>
  <c r="BO125" i="8"/>
  <c r="BO48" i="8"/>
  <c r="BO147" i="8"/>
  <c r="BO90" i="8"/>
  <c r="BO73" i="8"/>
  <c r="BO145" i="8"/>
  <c r="BO105" i="8"/>
  <c r="BO85" i="8"/>
  <c r="BO66" i="8"/>
  <c r="BO37" i="8"/>
  <c r="BO143" i="8"/>
  <c r="BO77" i="8"/>
  <c r="BO44" i="8"/>
  <c r="BO124" i="8"/>
  <c r="BO86" i="8"/>
  <c r="BO46" i="8"/>
  <c r="BO122" i="8"/>
  <c r="BO40" i="8"/>
  <c r="BO134" i="8"/>
  <c r="BO114" i="8"/>
  <c r="BO51" i="8"/>
  <c r="BO79" i="8"/>
  <c r="BO68" i="8"/>
  <c r="BO137" i="8"/>
  <c r="BO113" i="8"/>
  <c r="BO69" i="8"/>
  <c r="BO112" i="8"/>
  <c r="BO107" i="8"/>
  <c r="BO139" i="8"/>
  <c r="BO153" i="8"/>
  <c r="BO149" i="8"/>
  <c r="BO60" i="8"/>
  <c r="BO110" i="8"/>
  <c r="BO65" i="8"/>
  <c r="BO47" i="8"/>
  <c r="BO109" i="8"/>
  <c r="BO76" i="8"/>
  <c r="BO67" i="8"/>
  <c r="BO127" i="8"/>
  <c r="BO50" i="8"/>
  <c r="BO160" i="8"/>
  <c r="BO161" i="8"/>
  <c r="BO154" i="8"/>
  <c r="BO78" i="8"/>
  <c r="BO100" i="8"/>
  <c r="BO96" i="8"/>
  <c r="BO63" i="8"/>
  <c r="BO152" i="8"/>
  <c r="BO95" i="8"/>
  <c r="BO123" i="8"/>
  <c r="BO45" i="8"/>
  <c r="BO83" i="8"/>
  <c r="BO41" i="8"/>
  <c r="BO56" i="8"/>
  <c r="BO142" i="8"/>
  <c r="BO115" i="8"/>
  <c r="BO72" i="8"/>
  <c r="BO146" i="8"/>
  <c r="BO128" i="8"/>
  <c r="BO80" i="8"/>
  <c r="BO119" i="8"/>
  <c r="BO104" i="8"/>
  <c r="BO55" i="8"/>
  <c r="BO91" i="8"/>
  <c r="BO43" i="8"/>
  <c r="BO118" i="8"/>
  <c r="BO88" i="8"/>
  <c r="BO39" i="8"/>
  <c r="BO111" i="8"/>
  <c r="BO155" i="8"/>
  <c r="BO64" i="8"/>
  <c r="BO98" i="8"/>
  <c r="BO158" i="8"/>
  <c r="BO70" i="8"/>
  <c r="BO101" i="8"/>
  <c r="BO61" i="8"/>
  <c r="BO130" i="8"/>
  <c r="BO120" i="8"/>
  <c r="BO53" i="8"/>
  <c r="BO150" i="8"/>
  <c r="BO116" i="8"/>
  <c r="BO117" i="8"/>
  <c r="BO135" i="8"/>
  <c r="AG148" i="8"/>
  <c r="AG122" i="8"/>
  <c r="AG37" i="8"/>
  <c r="AG113" i="8"/>
  <c r="AG130" i="8"/>
  <c r="AG68" i="8"/>
  <c r="AG117" i="8"/>
  <c r="AG140" i="8"/>
  <c r="AG71" i="8"/>
  <c r="AG99" i="8"/>
  <c r="AG145" i="8"/>
  <c r="AG95" i="8"/>
  <c r="AG55" i="8"/>
  <c r="AG161" i="8"/>
  <c r="AG131" i="8"/>
  <c r="AG44" i="8"/>
  <c r="AG67" i="8"/>
  <c r="AG114" i="8"/>
  <c r="AG43" i="8"/>
  <c r="AG86" i="8"/>
  <c r="AG118" i="8"/>
  <c r="AG51" i="8"/>
  <c r="AG141" i="8"/>
  <c r="AG72" i="8"/>
  <c r="AG132" i="8"/>
  <c r="AG48" i="8"/>
  <c r="AG83" i="8"/>
  <c r="AG102" i="8"/>
  <c r="AG66" i="8"/>
  <c r="AG93" i="8"/>
  <c r="AG149" i="8"/>
  <c r="AG96" i="8"/>
  <c r="AG126" i="8"/>
  <c r="AG60" i="8"/>
  <c r="AG157" i="8"/>
  <c r="AG120" i="8"/>
  <c r="AG65" i="8"/>
  <c r="AG105" i="8"/>
  <c r="AG111" i="8"/>
  <c r="AG56" i="8"/>
  <c r="AG91" i="8"/>
  <c r="AG127" i="8"/>
  <c r="AG108" i="8"/>
  <c r="AG138" i="8"/>
  <c r="AG143" i="8"/>
  <c r="AG47" i="8"/>
  <c r="AG79" i="8"/>
  <c r="AG135" i="8"/>
  <c r="AG45" i="8"/>
  <c r="AG76" i="8"/>
  <c r="AG116" i="8"/>
  <c r="AG74" i="8"/>
  <c r="AG41" i="8"/>
  <c r="AG156" i="8"/>
  <c r="AG70" i="8"/>
  <c r="AG82" i="8"/>
  <c r="AG101" i="8"/>
  <c r="AG54" i="8"/>
  <c r="AG98" i="8"/>
  <c r="AG134" i="8"/>
  <c r="AG137" i="8"/>
  <c r="AG104" i="8"/>
  <c r="AG119" i="8"/>
  <c r="AG153" i="8"/>
  <c r="AG85" i="8"/>
  <c r="AG112" i="8"/>
  <c r="AG100" i="8"/>
  <c r="AG73" i="8"/>
  <c r="AG87" i="8"/>
  <c r="AG129" i="8"/>
  <c r="AG75" i="8"/>
  <c r="AG150" i="8"/>
  <c r="AG146" i="8"/>
  <c r="AG38" i="8"/>
  <c r="AG89" i="8"/>
  <c r="AG123" i="8"/>
  <c r="AG40" i="8"/>
  <c r="AG69" i="8"/>
  <c r="AG121" i="8"/>
  <c r="AG49" i="8"/>
  <c r="AG139" i="8"/>
  <c r="AG64" i="8"/>
  <c r="AG154" i="8"/>
  <c r="AG158" i="8"/>
  <c r="AG58" i="8"/>
  <c r="AG109" i="8"/>
  <c r="AG136" i="8"/>
  <c r="AG61" i="8"/>
  <c r="AG88" i="8"/>
  <c r="AG133" i="8"/>
  <c r="AG62" i="8"/>
  <c r="AG78" i="8"/>
  <c r="AG103" i="8"/>
  <c r="AG155" i="8"/>
  <c r="AG80" i="8"/>
  <c r="AG107" i="8"/>
  <c r="AG147" i="8"/>
  <c r="AG53" i="8"/>
  <c r="AG110" i="8"/>
  <c r="AG152" i="8"/>
  <c r="AG50" i="8"/>
  <c r="AG106" i="8"/>
  <c r="AG57" i="8"/>
  <c r="AG125" i="8"/>
  <c r="AG81" i="8"/>
  <c r="AG124" i="8"/>
  <c r="AG42" i="8"/>
  <c r="AG84" i="8"/>
  <c r="AG128" i="8"/>
  <c r="AG39" i="8"/>
  <c r="AG77" i="8"/>
  <c r="AG46" i="8"/>
  <c r="AG115" i="8"/>
  <c r="AG159" i="8"/>
  <c r="BP132" i="8"/>
  <c r="BP159" i="8"/>
  <c r="BP71" i="8"/>
  <c r="BP96" i="8"/>
  <c r="BP149" i="8"/>
  <c r="BP46" i="8"/>
  <c r="BP72" i="8"/>
  <c r="BP136" i="8"/>
  <c r="BP95" i="8"/>
  <c r="BP104" i="8"/>
  <c r="BP40" i="8"/>
  <c r="BP42" i="8"/>
  <c r="BP82" i="8"/>
  <c r="BP110" i="8"/>
  <c r="BP112" i="8"/>
  <c r="BP62" i="8"/>
  <c r="BP91" i="8"/>
  <c r="BP137" i="8"/>
  <c r="BP130" i="8"/>
  <c r="BP67" i="8"/>
  <c r="BP51" i="8"/>
  <c r="BP48" i="8"/>
  <c r="BP79" i="8"/>
  <c r="BP106" i="8"/>
  <c r="BP146" i="8"/>
  <c r="BP80" i="8"/>
  <c r="BP120" i="8"/>
  <c r="BP47" i="8"/>
  <c r="BP160" i="8"/>
  <c r="BP116" i="8"/>
  <c r="BP148" i="8"/>
  <c r="BP73" i="8"/>
  <c r="BP117" i="8"/>
  <c r="BP135" i="8"/>
  <c r="BP44" i="8"/>
  <c r="BP69" i="8"/>
  <c r="BP131" i="8"/>
  <c r="BP90" i="8"/>
  <c r="BP156" i="8"/>
  <c r="BP113" i="8"/>
  <c r="BP43" i="8"/>
  <c r="BP161" i="8"/>
  <c r="BP77" i="8"/>
  <c r="BP97" i="8"/>
  <c r="BP101" i="8"/>
  <c r="BP57" i="8"/>
  <c r="BP94" i="8"/>
  <c r="BP138" i="8"/>
  <c r="BP107" i="8"/>
  <c r="BP63" i="8"/>
  <c r="BP84" i="8"/>
  <c r="BP122" i="8"/>
  <c r="BP85" i="8"/>
  <c r="BP99" i="8"/>
  <c r="BP39" i="8"/>
  <c r="BP70" i="8"/>
  <c r="BP108" i="8"/>
  <c r="BP111" i="8"/>
  <c r="BP54" i="8"/>
  <c r="BP114" i="8"/>
  <c r="BP128" i="8"/>
  <c r="BP74" i="8"/>
  <c r="BP93" i="8"/>
  <c r="BP150" i="8"/>
  <c r="BP52" i="8"/>
  <c r="BP89" i="8"/>
  <c r="BP119" i="8"/>
  <c r="BP49" i="8"/>
  <c r="BP98" i="8"/>
  <c r="BP140" i="8"/>
  <c r="BP133" i="8"/>
  <c r="BP37" i="8"/>
  <c r="BP153" i="8"/>
  <c r="BP121" i="8"/>
  <c r="BP158" i="8"/>
  <c r="BP66" i="8"/>
  <c r="BP88" i="8"/>
  <c r="BP142" i="8"/>
  <c r="BP58" i="8"/>
  <c r="BP129" i="8"/>
  <c r="BP61" i="8"/>
  <c r="BP86" i="8"/>
  <c r="BP76" i="8"/>
  <c r="BP141" i="8"/>
  <c r="BP109" i="8"/>
  <c r="BP38" i="8"/>
  <c r="BP65" i="8"/>
  <c r="BP115" i="8"/>
  <c r="BP155" i="8"/>
  <c r="BP75" i="8"/>
  <c r="BP56" i="8"/>
  <c r="BP105" i="8"/>
  <c r="BP127" i="8"/>
  <c r="BP87" i="8"/>
  <c r="BP134" i="8"/>
  <c r="BP152" i="8"/>
  <c r="BP64" i="8"/>
  <c r="BP81" i="8"/>
  <c r="BP118" i="8"/>
  <c r="BP41" i="8"/>
  <c r="BP60" i="8"/>
  <c r="BP92" i="8"/>
  <c r="BP145" i="8"/>
  <c r="BP157" i="8"/>
  <c r="BP139" i="8"/>
  <c r="BP154" i="8"/>
  <c r="BP45" i="8"/>
  <c r="BP53" i="8"/>
  <c r="BP103" i="8"/>
  <c r="BP125" i="8"/>
  <c r="BP55" i="8"/>
  <c r="BP102" i="8"/>
  <c r="BP147" i="8"/>
  <c r="BP78" i="8"/>
  <c r="BP124" i="8"/>
  <c r="CK158" i="8"/>
  <c r="CK159" i="8"/>
  <c r="CK142" i="8"/>
  <c r="CK127" i="8"/>
  <c r="CK69" i="8"/>
  <c r="CK108" i="8"/>
  <c r="CK130" i="8"/>
  <c r="CK53" i="8"/>
  <c r="CK97" i="8"/>
  <c r="CK116" i="8"/>
  <c r="CK89" i="8"/>
  <c r="CK75" i="8"/>
  <c r="CK151" i="8"/>
  <c r="CK161" i="8"/>
  <c r="CK143" i="8"/>
  <c r="CK81" i="8"/>
  <c r="CK126" i="8"/>
  <c r="CK153" i="8"/>
  <c r="CK68" i="8"/>
  <c r="CK77" i="8"/>
  <c r="CK128" i="8"/>
  <c r="CK59" i="8"/>
  <c r="CK109" i="8"/>
  <c r="CK133" i="8"/>
  <c r="CK144" i="8"/>
  <c r="CK51" i="8"/>
  <c r="CK78" i="8"/>
  <c r="CK114" i="8"/>
  <c r="CK43" i="8"/>
  <c r="CK80" i="8"/>
  <c r="CK129" i="8"/>
  <c r="CK92" i="8"/>
  <c r="CK118" i="8"/>
  <c r="CK84" i="8"/>
  <c r="CK125" i="8"/>
  <c r="CK135" i="8"/>
  <c r="CK136" i="8"/>
  <c r="CK139" i="8"/>
  <c r="CK83" i="8"/>
  <c r="CK37" i="8"/>
  <c r="CK147" i="8"/>
  <c r="CK90" i="8"/>
  <c r="CK148" i="8"/>
  <c r="CK74" i="8"/>
  <c r="CK94" i="8"/>
  <c r="CK140" i="8"/>
  <c r="CK65" i="8"/>
  <c r="CK98" i="8"/>
  <c r="CK47" i="8"/>
  <c r="CK107" i="8"/>
  <c r="DH128" i="8"/>
  <c r="DH142" i="8"/>
  <c r="DH132" i="8"/>
  <c r="DH133" i="8"/>
  <c r="DH52" i="8"/>
  <c r="DH98" i="8"/>
  <c r="DH141" i="8"/>
  <c r="DH154" i="8"/>
  <c r="DH54" i="8"/>
  <c r="DH151" i="8"/>
  <c r="DH127" i="8"/>
  <c r="DH114" i="8"/>
  <c r="DH121" i="8"/>
  <c r="DH155" i="8"/>
  <c r="DH76" i="8"/>
  <c r="DH115" i="8"/>
  <c r="DH144" i="8"/>
  <c r="DH38" i="8"/>
  <c r="DH70" i="8"/>
  <c r="DH51" i="8"/>
  <c r="DH130" i="8"/>
  <c r="DH149" i="8"/>
  <c r="DH118" i="8"/>
  <c r="DH48" i="8"/>
  <c r="DH75" i="8"/>
  <c r="DH120" i="8"/>
  <c r="DH45" i="8"/>
  <c r="DH55" i="8"/>
  <c r="DH94" i="8"/>
  <c r="DH96" i="8"/>
  <c r="DH72" i="8"/>
  <c r="DH84" i="8"/>
  <c r="DH109" i="8"/>
  <c r="DH148" i="8"/>
  <c r="DH64" i="8"/>
  <c r="DH101" i="8"/>
  <c r="DH134" i="8"/>
  <c r="DH112" i="8"/>
  <c r="DH139" i="8"/>
  <c r="DH147" i="8"/>
  <c r="DH143" i="8"/>
  <c r="DS145" i="8"/>
  <c r="DS37" i="8"/>
  <c r="DS142" i="8"/>
  <c r="DS91" i="8"/>
  <c r="DS130" i="8"/>
  <c r="DS39" i="8"/>
  <c r="DS59" i="8"/>
  <c r="DS86" i="8"/>
  <c r="DS87" i="8"/>
  <c r="DS50" i="8"/>
  <c r="DS49" i="8"/>
  <c r="DS68" i="8"/>
  <c r="DS154" i="8"/>
  <c r="DS111" i="8"/>
  <c r="DS126" i="8"/>
  <c r="DS65" i="8"/>
  <c r="DS54" i="8"/>
  <c r="DS132" i="8"/>
  <c r="DS156" i="8"/>
  <c r="DS56" i="8"/>
  <c r="DS118" i="8"/>
  <c r="DS113" i="8"/>
  <c r="DS136" i="8"/>
  <c r="DS122" i="8"/>
  <c r="DS41" i="8"/>
  <c r="DS72" i="8"/>
  <c r="DS95" i="8"/>
  <c r="DS101" i="8"/>
  <c r="DS121" i="8"/>
  <c r="DS76" i="8"/>
  <c r="DS57" i="8"/>
  <c r="DS92" i="8"/>
  <c r="DS55" i="8"/>
  <c r="DS83" i="8"/>
  <c r="DS107" i="8"/>
  <c r="DS102" i="8"/>
  <c r="DS66" i="8"/>
  <c r="DS93" i="8"/>
  <c r="DS114" i="8"/>
  <c r="DS159" i="8"/>
  <c r="DS125" i="8"/>
  <c r="DS89" i="8"/>
  <c r="BB85" i="8"/>
  <c r="BB161" i="8"/>
  <c r="BB142" i="8"/>
  <c r="BB38" i="8"/>
  <c r="BB75" i="8"/>
  <c r="BB119" i="8"/>
  <c r="BB106" i="8"/>
  <c r="BB71" i="8"/>
  <c r="BB143" i="8"/>
  <c r="BB81" i="8"/>
  <c r="BB153" i="8"/>
  <c r="BB104" i="8"/>
  <c r="BB151" i="8"/>
  <c r="BB41" i="8"/>
  <c r="BB89" i="8"/>
  <c r="BB52" i="8"/>
  <c r="BB122" i="8"/>
  <c r="BB77" i="8"/>
  <c r="BB48" i="8"/>
  <c r="BB112" i="8"/>
  <c r="BB45" i="8"/>
  <c r="BB88" i="8"/>
  <c r="BB37" i="8"/>
  <c r="BB69" i="8"/>
  <c r="BB91" i="8"/>
  <c r="BB56" i="8"/>
  <c r="BB138" i="8"/>
  <c r="BB107" i="8"/>
  <c r="BB64" i="8"/>
  <c r="BB114" i="8"/>
  <c r="BB60" i="8"/>
  <c r="BB42" i="8"/>
  <c r="BB159" i="8"/>
  <c r="BB130" i="8"/>
  <c r="BB73" i="8"/>
  <c r="BB124" i="8"/>
  <c r="BB82" i="8"/>
  <c r="BB46" i="8"/>
  <c r="BB121" i="8"/>
  <c r="BB80" i="8"/>
  <c r="BB93" i="8"/>
  <c r="BB78" i="8"/>
  <c r="BB98" i="8"/>
  <c r="BB146" i="8"/>
  <c r="BB94" i="8"/>
  <c r="BB140" i="8"/>
  <c r="BB63" i="8"/>
  <c r="BB66" i="8"/>
  <c r="BB105" i="8"/>
  <c r="BB97" i="8"/>
  <c r="BB141" i="8"/>
  <c r="BB92" i="8"/>
  <c r="BB53" i="8"/>
  <c r="BB123" i="8"/>
  <c r="BB108" i="8"/>
  <c r="BB148" i="8"/>
  <c r="BB113" i="8"/>
  <c r="BB70" i="8"/>
  <c r="BB137" i="8"/>
  <c r="BB126" i="8"/>
  <c r="BB40" i="8"/>
  <c r="BB84" i="8"/>
  <c r="BB145" i="8"/>
  <c r="BB157" i="8"/>
  <c r="BB116" i="8"/>
  <c r="BB47" i="8"/>
  <c r="BB117" i="8"/>
  <c r="BB100" i="8"/>
  <c r="BB44" i="8"/>
  <c r="BB139" i="8"/>
  <c r="BB55" i="8"/>
  <c r="BB67" i="8"/>
  <c r="BB49" i="8"/>
  <c r="BB136" i="8"/>
  <c r="BB147" i="8"/>
  <c r="BB54" i="8"/>
  <c r="BB135" i="8"/>
  <c r="BB118" i="8"/>
  <c r="BB39" i="8"/>
  <c r="BB125" i="8"/>
  <c r="BB72" i="8"/>
  <c r="BB58" i="8"/>
  <c r="BB133" i="8"/>
  <c r="BB111" i="8"/>
  <c r="BB155" i="8"/>
  <c r="BB76" i="8"/>
  <c r="BB50" i="8"/>
  <c r="BB134" i="8"/>
  <c r="BB79" i="8"/>
  <c r="BB160" i="8"/>
  <c r="BB87" i="8"/>
  <c r="BB86" i="8"/>
  <c r="BB102" i="8"/>
  <c r="BB109" i="8"/>
  <c r="BB43" i="8"/>
  <c r="BB96" i="8"/>
  <c r="BB59" i="8"/>
  <c r="BB150" i="8"/>
  <c r="BB90" i="8"/>
  <c r="BB158" i="8"/>
  <c r="BB95" i="8"/>
  <c r="BB103" i="8"/>
  <c r="BB65" i="8"/>
  <c r="BB154" i="8"/>
  <c r="BB132" i="8"/>
  <c r="BB62" i="8"/>
  <c r="BB101" i="8"/>
  <c r="BB61" i="8"/>
  <c r="BB149" i="8"/>
  <c r="BB120" i="8"/>
  <c r="BB57" i="8"/>
  <c r="BB131" i="8"/>
  <c r="BB115" i="8"/>
  <c r="BB110" i="8"/>
  <c r="J153" i="8"/>
  <c r="J127" i="8"/>
  <c r="J92" i="8"/>
  <c r="J106" i="8"/>
  <c r="J70" i="8"/>
  <c r="J107" i="8"/>
  <c r="J154" i="8"/>
  <c r="J59" i="8"/>
  <c r="J66" i="8"/>
  <c r="J147" i="8"/>
  <c r="J86" i="8"/>
  <c r="J148" i="8"/>
  <c r="J150" i="8"/>
  <c r="J103" i="8"/>
  <c r="J45" i="8"/>
  <c r="J77" i="8"/>
  <c r="J102" i="8"/>
  <c r="J42" i="8"/>
  <c r="J60" i="8"/>
  <c r="J100" i="8"/>
  <c r="J161" i="8"/>
  <c r="J128" i="8"/>
  <c r="J85" i="8"/>
  <c r="J144" i="8"/>
  <c r="J55" i="8"/>
  <c r="J53" i="8"/>
  <c r="J126" i="8"/>
  <c r="J61" i="8"/>
  <c r="J76" i="8"/>
  <c r="J134" i="8"/>
  <c r="J62" i="8"/>
  <c r="J123" i="8"/>
  <c r="J37" i="8"/>
  <c r="J145" i="8"/>
  <c r="J72" i="8"/>
  <c r="J116" i="8"/>
  <c r="J142" i="8"/>
  <c r="J73" i="8"/>
  <c r="J98" i="8"/>
  <c r="J64" i="8"/>
  <c r="J117" i="8"/>
  <c r="J135" i="8"/>
  <c r="J157" i="8"/>
  <c r="J43" i="8"/>
  <c r="J83" i="8"/>
  <c r="J125" i="8"/>
  <c r="J39" i="8"/>
  <c r="J74" i="8"/>
  <c r="J99" i="8"/>
  <c r="J90" i="8"/>
  <c r="J140" i="8"/>
  <c r="J108" i="8"/>
  <c r="J159" i="8"/>
  <c r="J155" i="8"/>
  <c r="J58" i="8"/>
  <c r="J104" i="8"/>
  <c r="J133" i="8"/>
  <c r="J50" i="8"/>
  <c r="J89" i="8"/>
  <c r="J120" i="8"/>
  <c r="J136" i="8"/>
  <c r="J67" i="8"/>
  <c r="J109" i="8"/>
  <c r="J124" i="8"/>
  <c r="J141" i="8"/>
  <c r="J63" i="8"/>
  <c r="J115" i="8"/>
  <c r="J132" i="8"/>
  <c r="J75" i="8"/>
  <c r="J112" i="8"/>
  <c r="J151" i="8"/>
  <c r="J68" i="8"/>
  <c r="J110" i="8"/>
  <c r="J40" i="8"/>
  <c r="J48" i="8"/>
  <c r="J91" i="8"/>
  <c r="J121" i="8"/>
  <c r="J113" i="8"/>
  <c r="J71" i="8"/>
  <c r="J97" i="8"/>
  <c r="J152" i="8"/>
  <c r="J101" i="8"/>
  <c r="J129" i="8"/>
  <c r="J38" i="8"/>
  <c r="J158" i="8"/>
  <c r="J57" i="8"/>
  <c r="J93" i="8"/>
  <c r="J149" i="8"/>
  <c r="J49" i="8"/>
  <c r="J84" i="8"/>
  <c r="J131" i="8"/>
  <c r="J54" i="8"/>
  <c r="J95" i="8"/>
  <c r="J44" i="8"/>
  <c r="J56" i="8"/>
  <c r="J47" i="8"/>
  <c r="J94" i="8"/>
  <c r="J111" i="8"/>
  <c r="J65" i="8"/>
  <c r="J119" i="8"/>
  <c r="J139" i="8"/>
  <c r="J87" i="8"/>
  <c r="J146" i="8"/>
  <c r="J82" i="8"/>
  <c r="J143" i="8"/>
  <c r="J81" i="8"/>
  <c r="J118" i="8"/>
  <c r="J156" i="8"/>
  <c r="J69" i="8"/>
  <c r="J114" i="8"/>
  <c r="J137" i="8"/>
  <c r="J122" i="8"/>
  <c r="J52" i="8"/>
  <c r="J130" i="8"/>
  <c r="J80" i="8"/>
  <c r="BO136" i="8"/>
  <c r="BO49" i="8"/>
  <c r="BO151" i="8"/>
  <c r="BO159" i="8"/>
  <c r="BB51" i="8"/>
  <c r="CY45" i="8"/>
  <c r="CY97" i="8"/>
  <c r="CY60" i="8"/>
  <c r="CY100" i="8"/>
  <c r="CY66" i="8"/>
  <c r="CY104" i="8"/>
  <c r="CY159" i="8"/>
  <c r="CY139" i="8"/>
  <c r="CY111" i="8"/>
  <c r="CY46" i="8"/>
  <c r="CY53" i="8"/>
  <c r="CY144" i="8"/>
  <c r="CY124" i="8"/>
  <c r="CY120" i="8"/>
  <c r="CY125" i="8"/>
  <c r="CY131" i="8"/>
  <c r="CY128" i="8"/>
  <c r="CY55" i="8"/>
  <c r="CY84" i="8"/>
  <c r="CY112" i="8"/>
  <c r="CY113" i="8"/>
  <c r="CY79" i="8"/>
  <c r="CY96" i="8"/>
  <c r="CY39" i="8"/>
  <c r="CY110" i="8"/>
  <c r="CY73" i="8"/>
  <c r="CY127" i="8"/>
  <c r="CY56" i="8"/>
  <c r="CY138" i="8"/>
  <c r="CY72" i="8"/>
  <c r="CY71" i="8"/>
  <c r="CY94" i="8"/>
  <c r="CY50" i="8"/>
  <c r="CY134" i="8"/>
  <c r="CY68" i="8"/>
  <c r="CY52" i="8"/>
  <c r="CY63" i="8"/>
  <c r="CY143" i="8"/>
  <c r="CY86" i="8"/>
  <c r="CY51" i="8"/>
  <c r="CY153" i="8"/>
  <c r="CY105" i="8"/>
  <c r="CY115" i="8"/>
  <c r="CY150" i="8"/>
  <c r="CY158" i="8"/>
  <c r="CY136" i="8"/>
  <c r="CY137" i="8"/>
  <c r="CY74" i="8"/>
  <c r="CY142" i="8"/>
  <c r="CY146" i="8"/>
  <c r="CY154" i="8"/>
  <c r="CY70" i="8"/>
  <c r="CY129" i="8"/>
  <c r="CY107" i="8"/>
  <c r="CY156" i="8"/>
  <c r="CY101" i="8"/>
  <c r="CY83" i="8"/>
  <c r="CY147" i="8"/>
  <c r="CY75" i="8"/>
  <c r="CY98" i="8"/>
  <c r="CY145" i="8"/>
  <c r="CY54" i="8"/>
  <c r="CY102" i="8"/>
  <c r="CY38" i="8"/>
  <c r="CY37" i="8"/>
  <c r="CY160" i="8"/>
  <c r="CY43" i="8"/>
  <c r="CY114" i="8"/>
  <c r="CY80" i="8"/>
  <c r="CY57" i="8"/>
  <c r="CY108" i="8"/>
  <c r="CY122" i="8"/>
  <c r="CY47" i="8"/>
  <c r="CY82" i="8"/>
  <c r="CY132" i="8"/>
  <c r="CY117" i="8"/>
  <c r="CY78" i="8"/>
  <c r="CY91" i="8"/>
  <c r="CY42" i="8"/>
  <c r="CY81" i="8"/>
  <c r="CY109" i="8"/>
  <c r="CY116" i="8"/>
  <c r="CY61" i="8"/>
  <c r="CY88" i="8"/>
  <c r="CY161" i="8"/>
  <c r="CY44" i="8"/>
  <c r="CY152" i="8"/>
  <c r="CY62" i="8"/>
  <c r="CY118" i="8"/>
  <c r="CY64" i="8"/>
  <c r="CY67" i="8"/>
  <c r="CY133" i="8"/>
  <c r="CY106" i="8"/>
  <c r="CY92" i="8"/>
  <c r="CY40" i="8"/>
  <c r="CY130" i="8"/>
  <c r="CY41" i="8"/>
  <c r="CY77" i="8"/>
  <c r="CY151" i="8"/>
  <c r="CY76" i="8"/>
  <c r="CY93" i="8"/>
  <c r="CY58" i="8"/>
  <c r="CY103" i="8"/>
  <c r="CY99" i="8"/>
  <c r="CY65" i="8"/>
  <c r="CY141" i="8"/>
  <c r="CY157" i="8"/>
  <c r="CY140" i="8"/>
  <c r="CY155" i="8"/>
  <c r="CY90" i="8"/>
  <c r="CY85" i="8"/>
  <c r="CY59" i="8"/>
  <c r="CY87" i="8"/>
  <c r="CY89" i="8"/>
  <c r="CY48" i="8"/>
  <c r="CY123" i="8"/>
  <c r="CY149" i="8"/>
  <c r="L38" i="8"/>
  <c r="L59" i="8"/>
  <c r="CX94" i="8"/>
  <c r="DT143" i="8"/>
  <c r="L148" i="8"/>
  <c r="L78" i="8"/>
  <c r="L47" i="8"/>
  <c r="L50" i="8"/>
  <c r="L158" i="8"/>
  <c r="DT100" i="8"/>
  <c r="DM56" i="8"/>
  <c r="L80" i="8"/>
  <c r="L137" i="8"/>
  <c r="L46" i="8"/>
  <c r="L121" i="8"/>
  <c r="L154" i="8"/>
  <c r="L126" i="8"/>
  <c r="DT72" i="8"/>
  <c r="L134" i="8"/>
  <c r="L105" i="8"/>
  <c r="L160" i="8"/>
  <c r="L125" i="8"/>
  <c r="L93" i="8"/>
  <c r="L95" i="8"/>
  <c r="DT121" i="8"/>
  <c r="L108" i="8"/>
  <c r="L37" i="8"/>
  <c r="L114" i="8"/>
  <c r="L57" i="8"/>
  <c r="L79" i="8"/>
  <c r="CX114" i="8"/>
  <c r="DY245" i="8"/>
  <c r="L140" i="8"/>
  <c r="L111" i="8"/>
  <c r="L41" i="8"/>
  <c r="L141" i="8"/>
  <c r="L70" i="8"/>
  <c r="CX106" i="8"/>
  <c r="L83" i="8"/>
  <c r="L132" i="8"/>
  <c r="L147" i="8"/>
  <c r="L116" i="8"/>
  <c r="L97" i="8"/>
  <c r="CX51" i="8"/>
  <c r="DT126" i="8"/>
  <c r="DT147" i="8"/>
  <c r="DY221" i="8"/>
  <c r="L73" i="8"/>
  <c r="L139" i="8"/>
  <c r="L85" i="8"/>
  <c r="L89" i="8"/>
  <c r="L119" i="8"/>
  <c r="CX160" i="8"/>
  <c r="DT136" i="8"/>
  <c r="CB132" i="8"/>
  <c r="L51" i="8"/>
  <c r="L64" i="8"/>
  <c r="L40" i="8"/>
  <c r="L63" i="8"/>
  <c r="CX67" i="8"/>
  <c r="DT104" i="8"/>
  <c r="K73" i="8"/>
  <c r="L53" i="8"/>
  <c r="L124" i="8"/>
  <c r="L157" i="8"/>
  <c r="L84" i="8"/>
  <c r="L150" i="8"/>
  <c r="L39" i="8"/>
  <c r="CX46" i="8"/>
  <c r="DT142" i="8"/>
  <c r="CW55" i="8"/>
  <c r="L45" i="8"/>
  <c r="L136" i="8"/>
  <c r="L135" i="8"/>
  <c r="K42" i="8"/>
  <c r="DM142" i="8"/>
  <c r="CB62" i="8"/>
  <c r="CW133" i="8"/>
  <c r="CW154" i="8"/>
  <c r="K146" i="8"/>
  <c r="DM105" i="8"/>
  <c r="CB76" i="8"/>
  <c r="CW91" i="8"/>
  <c r="K105" i="8"/>
  <c r="DM63" i="8"/>
  <c r="CB57" i="8"/>
  <c r="CW51" i="8"/>
  <c r="DM149" i="8"/>
  <c r="CB129" i="8"/>
  <c r="CW128" i="8"/>
  <c r="CB100" i="8"/>
  <c r="V53" i="8"/>
  <c r="K104" i="8"/>
  <c r="CB65" i="8"/>
  <c r="V131" i="8"/>
  <c r="K87" i="8"/>
  <c r="CB42" i="8"/>
  <c r="V142" i="8"/>
  <c r="K152" i="8"/>
  <c r="DM45" i="8"/>
  <c r="CB161" i="8"/>
  <c r="V47" i="8"/>
  <c r="K65" i="8"/>
  <c r="DM127" i="8"/>
  <c r="K140" i="8"/>
  <c r="DM132" i="8"/>
  <c r="CB51" i="8"/>
  <c r="CW87" i="8"/>
  <c r="DM139" i="8"/>
  <c r="DM145" i="8"/>
  <c r="DM75" i="8"/>
  <c r="DM97" i="8"/>
  <c r="DM125" i="8"/>
  <c r="DM55" i="8"/>
  <c r="DM114" i="8"/>
  <c r="DM50" i="8"/>
  <c r="DM44" i="8"/>
  <c r="DM48" i="8"/>
  <c r="DM41" i="8"/>
  <c r="DM81" i="8"/>
  <c r="DM126" i="8"/>
  <c r="DM47" i="8"/>
  <c r="DM85" i="8"/>
  <c r="DM144" i="8"/>
  <c r="DM110" i="8"/>
  <c r="DM79" i="8"/>
  <c r="DM155" i="8"/>
  <c r="DM122" i="8"/>
  <c r="DM62" i="8"/>
  <c r="DM112" i="8"/>
  <c r="DM134" i="8"/>
  <c r="DM68" i="8"/>
  <c r="DM83" i="8"/>
  <c r="DM152" i="8"/>
  <c r="DM147" i="8"/>
  <c r="DM123" i="8"/>
  <c r="DM84" i="8"/>
  <c r="DM158" i="8"/>
  <c r="DM156" i="8"/>
  <c r="DM69" i="8"/>
  <c r="DM111" i="8"/>
  <c r="DM107" i="8"/>
  <c r="DM80" i="8"/>
  <c r="DM135" i="8"/>
  <c r="DM54" i="8"/>
  <c r="DM73" i="8"/>
  <c r="DM39" i="8"/>
  <c r="DM159" i="8"/>
  <c r="DM46" i="8"/>
  <c r="DM70" i="8"/>
  <c r="DM106" i="8"/>
  <c r="DM49" i="8"/>
  <c r="DM87" i="8"/>
  <c r="DM131" i="8"/>
  <c r="DM98" i="8"/>
  <c r="DM100" i="8"/>
  <c r="DM72" i="8"/>
  <c r="DM78" i="8"/>
  <c r="DM57" i="8"/>
  <c r="DM109" i="8"/>
  <c r="DM133" i="8"/>
  <c r="DM53" i="8"/>
  <c r="DM99" i="8"/>
  <c r="DM130" i="8"/>
  <c r="DM124" i="8"/>
  <c r="DM137" i="8"/>
  <c r="DM119" i="8"/>
  <c r="DM93" i="8"/>
  <c r="DM160" i="8"/>
  <c r="DM60" i="8"/>
  <c r="DM92" i="8"/>
  <c r="DM150" i="8"/>
  <c r="DM74" i="8"/>
  <c r="DM118" i="8"/>
  <c r="DM43" i="8"/>
  <c r="DM59" i="8"/>
  <c r="DM66" i="8"/>
  <c r="DM94" i="8"/>
  <c r="DM143" i="8"/>
  <c r="DM37" i="8"/>
  <c r="DM89" i="8"/>
  <c r="DM91" i="8"/>
  <c r="DM38" i="8"/>
  <c r="DM77" i="8"/>
  <c r="DM101" i="8"/>
  <c r="DM52" i="8"/>
  <c r="DM96" i="8"/>
  <c r="DM103" i="8"/>
  <c r="DM128" i="8"/>
  <c r="DM153" i="8"/>
  <c r="DM157" i="8"/>
  <c r="DM154" i="8"/>
  <c r="DM90" i="8"/>
  <c r="DM120" i="8"/>
  <c r="DM65" i="8"/>
  <c r="DM117" i="8"/>
  <c r="DM108" i="8"/>
  <c r="DM71" i="8"/>
  <c r="DM136" i="8"/>
  <c r="DM140" i="8"/>
  <c r="DM116" i="8"/>
  <c r="DM151" i="8"/>
  <c r="DM161" i="8"/>
  <c r="DM88" i="8"/>
  <c r="DM102" i="8"/>
  <c r="DM67" i="8"/>
  <c r="DM113" i="8"/>
  <c r="DM42" i="8"/>
  <c r="DM86" i="8"/>
  <c r="DM64" i="8"/>
  <c r="DM58" i="8"/>
  <c r="DM141" i="8"/>
  <c r="DM129" i="8"/>
  <c r="DM148" i="8"/>
  <c r="DM121" i="8"/>
  <c r="DM51" i="8"/>
  <c r="DM76" i="8"/>
  <c r="DM138" i="8"/>
  <c r="DM61" i="8"/>
  <c r="DM104" i="8"/>
  <c r="DM82" i="8"/>
  <c r="DM95" i="8"/>
  <c r="DM40" i="8"/>
  <c r="DM146" i="8"/>
  <c r="CX142" i="8"/>
  <c r="CX149" i="8"/>
  <c r="CX144" i="8"/>
  <c r="CX55" i="8"/>
  <c r="CX141" i="8"/>
  <c r="CX65" i="8"/>
  <c r="CX133" i="8"/>
  <c r="CX42" i="8"/>
  <c r="CX76" i="8"/>
  <c r="CX134" i="8"/>
  <c r="CX143" i="8"/>
  <c r="CX136" i="8"/>
  <c r="CX45" i="8"/>
  <c r="CX74" i="8"/>
  <c r="CX50" i="8"/>
  <c r="CX70" i="8"/>
  <c r="CX64" i="8"/>
  <c r="CX83" i="8"/>
  <c r="CX113" i="8"/>
  <c r="CX128" i="8"/>
  <c r="CX148" i="8"/>
  <c r="CX57" i="8"/>
  <c r="CX73" i="8"/>
  <c r="CX53" i="8"/>
  <c r="CX59" i="8"/>
  <c r="CX108" i="8"/>
  <c r="CX91" i="8"/>
  <c r="CX110" i="8"/>
  <c r="CX44" i="8"/>
  <c r="CX54" i="8"/>
  <c r="CX123" i="8"/>
  <c r="CX69" i="8"/>
  <c r="CX99" i="8"/>
  <c r="CX78" i="8"/>
  <c r="CX115" i="8"/>
  <c r="CX131" i="8"/>
  <c r="CX102" i="8"/>
  <c r="CX138" i="8"/>
  <c r="CX79" i="8"/>
  <c r="CX66" i="8"/>
  <c r="CX157" i="8"/>
  <c r="CX75" i="8"/>
  <c r="CX47" i="8"/>
  <c r="CX85" i="8"/>
  <c r="CX109" i="8"/>
  <c r="CX147" i="8"/>
  <c r="CX152" i="8"/>
  <c r="CX39" i="8"/>
  <c r="CX118" i="8"/>
  <c r="CX96" i="8"/>
  <c r="CX154" i="8"/>
  <c r="CX37" i="8"/>
  <c r="CX80" i="8"/>
  <c r="CX41" i="8"/>
  <c r="CX103" i="8"/>
  <c r="CX122" i="8"/>
  <c r="CX100" i="8"/>
  <c r="CX139" i="8"/>
  <c r="CX77" i="8"/>
  <c r="CX105" i="8"/>
  <c r="CX84" i="8"/>
  <c r="CX135" i="8"/>
  <c r="CX146" i="8"/>
  <c r="CX38" i="8"/>
  <c r="CX56" i="8"/>
  <c r="CX121" i="8"/>
  <c r="CX145" i="8"/>
  <c r="CX68" i="8"/>
  <c r="CX49" i="8"/>
  <c r="CX90" i="8"/>
  <c r="CX137" i="8"/>
  <c r="CX120" i="8"/>
  <c r="CX156" i="8"/>
  <c r="CX40" i="8"/>
  <c r="CX62" i="8"/>
  <c r="CX92" i="8"/>
  <c r="CX129" i="8"/>
  <c r="CX88" i="8"/>
  <c r="CX81" i="8"/>
  <c r="CX63" i="8"/>
  <c r="CX119" i="8"/>
  <c r="CX151" i="8"/>
  <c r="CX127" i="8"/>
  <c r="CX130" i="8"/>
  <c r="CX159" i="8"/>
  <c r="CX48" i="8"/>
  <c r="CX61" i="8"/>
  <c r="CX112" i="8"/>
  <c r="CX125" i="8"/>
  <c r="CX71" i="8"/>
  <c r="CX95" i="8"/>
  <c r="CX101" i="8"/>
  <c r="CX150" i="8"/>
  <c r="CX60" i="8"/>
  <c r="CX126" i="8"/>
  <c r="CX161" i="8"/>
  <c r="CX58" i="8"/>
  <c r="CX72" i="8"/>
  <c r="CX107" i="8"/>
  <c r="CX153" i="8"/>
  <c r="CX93" i="8"/>
  <c r="CX140" i="8"/>
  <c r="CX104" i="8"/>
  <c r="CX52" i="8"/>
  <c r="CX86" i="8"/>
  <c r="CX97" i="8"/>
  <c r="CX82" i="8"/>
  <c r="CX89" i="8"/>
  <c r="CX124" i="8"/>
  <c r="CX158" i="8"/>
  <c r="CX111" i="8"/>
  <c r="CX117" i="8"/>
  <c r="CX132" i="8"/>
  <c r="CX87" i="8"/>
  <c r="CX98" i="8"/>
  <c r="CX155" i="8"/>
  <c r="CB139" i="8"/>
  <c r="CB159" i="8"/>
  <c r="CB48" i="8"/>
  <c r="CB84" i="8"/>
  <c r="CB128" i="8"/>
  <c r="CB134" i="8"/>
  <c r="CB69" i="8"/>
  <c r="CB85" i="8"/>
  <c r="CB102" i="8"/>
  <c r="CB61" i="8"/>
  <c r="CB157" i="8"/>
  <c r="CB144" i="8"/>
  <c r="CB146" i="8"/>
  <c r="CB73" i="8"/>
  <c r="CB83" i="8"/>
  <c r="CB136" i="8"/>
  <c r="CB39" i="8"/>
  <c r="CB75" i="8"/>
  <c r="CB107" i="8"/>
  <c r="CB149" i="8"/>
  <c r="CB108" i="8"/>
  <c r="CB87" i="8"/>
  <c r="CB37" i="8"/>
  <c r="CB47" i="8"/>
  <c r="CB78" i="8"/>
  <c r="CB91" i="8"/>
  <c r="CB122" i="8"/>
  <c r="CB64" i="8"/>
  <c r="CB58" i="8"/>
  <c r="CB126" i="8"/>
  <c r="CB160" i="8"/>
  <c r="CB125" i="8"/>
  <c r="CB79" i="8"/>
  <c r="CB68" i="8"/>
  <c r="CB82" i="8"/>
  <c r="CB109" i="8"/>
  <c r="CB138" i="8"/>
  <c r="CB70" i="8"/>
  <c r="CB97" i="8"/>
  <c r="CB127" i="8"/>
  <c r="CB55" i="8"/>
  <c r="CB154" i="8"/>
  <c r="CB116" i="8"/>
  <c r="CB80" i="8"/>
  <c r="CB110" i="8"/>
  <c r="CB124" i="8"/>
  <c r="CB38" i="8"/>
  <c r="CB89" i="8"/>
  <c r="CB133" i="8"/>
  <c r="CB155" i="8"/>
  <c r="CB114" i="8"/>
  <c r="CB63" i="8"/>
  <c r="CB123" i="8"/>
  <c r="CB88" i="8"/>
  <c r="CB101" i="8"/>
  <c r="CB152" i="8"/>
  <c r="CB52" i="8"/>
  <c r="CB96" i="8"/>
  <c r="CB137" i="8"/>
  <c r="CB41" i="8"/>
  <c r="CB81" i="8"/>
  <c r="CB120" i="8"/>
  <c r="CB141" i="8"/>
  <c r="CB117" i="8"/>
  <c r="CB104" i="8"/>
  <c r="CB45" i="8"/>
  <c r="CB53" i="8"/>
  <c r="CB115" i="8"/>
  <c r="CB150" i="8"/>
  <c r="CB86" i="8"/>
  <c r="CB56" i="8"/>
  <c r="CB143" i="8"/>
  <c r="CB90" i="8"/>
  <c r="CB119" i="8"/>
  <c r="CB140" i="8"/>
  <c r="CB59" i="8"/>
  <c r="CB66" i="8"/>
  <c r="CB121" i="8"/>
  <c r="CB148" i="8"/>
  <c r="CB112" i="8"/>
  <c r="CB105" i="8"/>
  <c r="CB74" i="8"/>
  <c r="CB113" i="8"/>
  <c r="CB151" i="8"/>
  <c r="CB131" i="8"/>
  <c r="CB130" i="8"/>
  <c r="CB71" i="8"/>
  <c r="CB92" i="8"/>
  <c r="CB95" i="8"/>
  <c r="CB49" i="8"/>
  <c r="CB43" i="8"/>
  <c r="CB142" i="8"/>
  <c r="CB118" i="8"/>
  <c r="CB153" i="8"/>
  <c r="CB147" i="8"/>
  <c r="CB40" i="8"/>
  <c r="CB77" i="8"/>
  <c r="CB103" i="8"/>
  <c r="CB145" i="8"/>
  <c r="CB50" i="8"/>
  <c r="CB98" i="8"/>
  <c r="CB60" i="8"/>
  <c r="CB106" i="8"/>
  <c r="CB156" i="8"/>
  <c r="CB158" i="8"/>
  <c r="CB54" i="8"/>
  <c r="CB93" i="8"/>
  <c r="CB111" i="8"/>
  <c r="CB44" i="8"/>
  <c r="CB67" i="8"/>
  <c r="CB94" i="8"/>
  <c r="CB99" i="8"/>
  <c r="CB135" i="8"/>
  <c r="CB46" i="8"/>
  <c r="CW142" i="8"/>
  <c r="CW102" i="8"/>
  <c r="CW121" i="8"/>
  <c r="CW66" i="8"/>
  <c r="CW73" i="8"/>
  <c r="CW158" i="8"/>
  <c r="CW61" i="8"/>
  <c r="CW118" i="8"/>
  <c r="CW53" i="8"/>
  <c r="CW145" i="8"/>
  <c r="CW156" i="8"/>
  <c r="CW144" i="8"/>
  <c r="CW112" i="8"/>
  <c r="CW151" i="8"/>
  <c r="CW83" i="8"/>
  <c r="CW127" i="8"/>
  <c r="CW45" i="8"/>
  <c r="CW75" i="8"/>
  <c r="CW110" i="8"/>
  <c r="CW111" i="8"/>
  <c r="CW77" i="8"/>
  <c r="CW159" i="8"/>
  <c r="CW96" i="8"/>
  <c r="CW150" i="8"/>
  <c r="CW50" i="8"/>
  <c r="CW90" i="8"/>
  <c r="CW148" i="8"/>
  <c r="CW62" i="8"/>
  <c r="CW94" i="8"/>
  <c r="CW152" i="8"/>
  <c r="CW147" i="8"/>
  <c r="CW125" i="8"/>
  <c r="CW157" i="8"/>
  <c r="CW146" i="8"/>
  <c r="CW54" i="8"/>
  <c r="CW120" i="8"/>
  <c r="CW40" i="8"/>
  <c r="CW52" i="8"/>
  <c r="CW106" i="8"/>
  <c r="CW97" i="8"/>
  <c r="CW65" i="8"/>
  <c r="CW139" i="8"/>
  <c r="CW155" i="8"/>
  <c r="CW47" i="8"/>
  <c r="CW70" i="8"/>
  <c r="CW126" i="8"/>
  <c r="CW57" i="8"/>
  <c r="CW81" i="8"/>
  <c r="CW104" i="8"/>
  <c r="CW39" i="8"/>
  <c r="CW95" i="8"/>
  <c r="CW92" i="8"/>
  <c r="CW149" i="8"/>
  <c r="CW161" i="8"/>
  <c r="CW59" i="8"/>
  <c r="CW79" i="8"/>
  <c r="CW114" i="8"/>
  <c r="CW69" i="8"/>
  <c r="CW84" i="8"/>
  <c r="CW140" i="8"/>
  <c r="CW88" i="8"/>
  <c r="CW63" i="8"/>
  <c r="CW138" i="8"/>
  <c r="CW107" i="8"/>
  <c r="CW56" i="8"/>
  <c r="CW108" i="8"/>
  <c r="CW143" i="8"/>
  <c r="CW76" i="8"/>
  <c r="CW113" i="8"/>
  <c r="CW153" i="8"/>
  <c r="CW130" i="8"/>
  <c r="CW119" i="8"/>
  <c r="CW41" i="8"/>
  <c r="CW103" i="8"/>
  <c r="CW49" i="8"/>
  <c r="CW78" i="8"/>
  <c r="CW109" i="8"/>
  <c r="CW48" i="8"/>
  <c r="CW86" i="8"/>
  <c r="CW98" i="8"/>
  <c r="CW43" i="8"/>
  <c r="CW42" i="8"/>
  <c r="CW67" i="8"/>
  <c r="CW99" i="8"/>
  <c r="CW136" i="8"/>
  <c r="CW115" i="8"/>
  <c r="CW58" i="8"/>
  <c r="CW117" i="8"/>
  <c r="CW134" i="8"/>
  <c r="CW71" i="8"/>
  <c r="CW101" i="8"/>
  <c r="CW132" i="8"/>
  <c r="CW44" i="8"/>
  <c r="CW93" i="8"/>
  <c r="CW124" i="8"/>
  <c r="CW123" i="8"/>
  <c r="CW37" i="8"/>
  <c r="CW68" i="8"/>
  <c r="CW72" i="8"/>
  <c r="CW137" i="8"/>
  <c r="CW64" i="8"/>
  <c r="CW131" i="8"/>
  <c r="CW141" i="8"/>
  <c r="CW74" i="8"/>
  <c r="CW135" i="8"/>
  <c r="CW46" i="8"/>
  <c r="CW85" i="8"/>
  <c r="CW122" i="8"/>
  <c r="CW160" i="8"/>
  <c r="CW82" i="8"/>
  <c r="CW116" i="8"/>
  <c r="CW38" i="8"/>
  <c r="CW80" i="8"/>
  <c r="CW60" i="8"/>
  <c r="CW129" i="8"/>
  <c r="DT135" i="8"/>
  <c r="DT41" i="8"/>
  <c r="DT78" i="8"/>
  <c r="DT127" i="8"/>
  <c r="DT139" i="8"/>
  <c r="DT71" i="8"/>
  <c r="DT109" i="8"/>
  <c r="DT49" i="8"/>
  <c r="DT69" i="8"/>
  <c r="DT85" i="8"/>
  <c r="DT62" i="8"/>
  <c r="DT53" i="8"/>
  <c r="DT105" i="8"/>
  <c r="DT115" i="8"/>
  <c r="DT47" i="8"/>
  <c r="DT92" i="8"/>
  <c r="DT118" i="8"/>
  <c r="DT61" i="8"/>
  <c r="DT73" i="8"/>
  <c r="DT145" i="8"/>
  <c r="DT106" i="8"/>
  <c r="DT67" i="8"/>
  <c r="DT77" i="8"/>
  <c r="DT133" i="8"/>
  <c r="DT51" i="8"/>
  <c r="DT93" i="8"/>
  <c r="DT148" i="8"/>
  <c r="DT80" i="8"/>
  <c r="DT74" i="8"/>
  <c r="DT154" i="8"/>
  <c r="DT157" i="8"/>
  <c r="DT90" i="8"/>
  <c r="DT103" i="8"/>
  <c r="DT160" i="8"/>
  <c r="DT76" i="8"/>
  <c r="DT107" i="8"/>
  <c r="DT42" i="8"/>
  <c r="DT91" i="8"/>
  <c r="DT108" i="8"/>
  <c r="DT38" i="8"/>
  <c r="DT98" i="8"/>
  <c r="DT150" i="8"/>
  <c r="DT39" i="8"/>
  <c r="DT94" i="8"/>
  <c r="DT114" i="8"/>
  <c r="DT64" i="8"/>
  <c r="DT89" i="8"/>
  <c r="DT156" i="8"/>
  <c r="DT84" i="8"/>
  <c r="DT155" i="8"/>
  <c r="DT116" i="8"/>
  <c r="DT146" i="8"/>
  <c r="DT58" i="8"/>
  <c r="DT54" i="8"/>
  <c r="DT123" i="8"/>
  <c r="DT70" i="8"/>
  <c r="DT59" i="8"/>
  <c r="DT56" i="8"/>
  <c r="DT153" i="8"/>
  <c r="DT152" i="8"/>
  <c r="DT122" i="8"/>
  <c r="DT40" i="8"/>
  <c r="DT66" i="8"/>
  <c r="DT102" i="8"/>
  <c r="DT119" i="8"/>
  <c r="DT82" i="8"/>
  <c r="DT125" i="8"/>
  <c r="DT129" i="8"/>
  <c r="DT45" i="8"/>
  <c r="DT159" i="8"/>
  <c r="DT161" i="8"/>
  <c r="DT128" i="8"/>
  <c r="DT46" i="8"/>
  <c r="DT88" i="8"/>
  <c r="DT132" i="8"/>
  <c r="DT48" i="8"/>
  <c r="DT113" i="8"/>
  <c r="DT117" i="8"/>
  <c r="DT158" i="8"/>
  <c r="DT83" i="8"/>
  <c r="DT134" i="8"/>
  <c r="DT138" i="8"/>
  <c r="DT131" i="8"/>
  <c r="DT130" i="8"/>
  <c r="DT57" i="8"/>
  <c r="DT110" i="8"/>
  <c r="DT86" i="8"/>
  <c r="DT52" i="8"/>
  <c r="DT124" i="8"/>
  <c r="DT55" i="8"/>
  <c r="DT68" i="8"/>
  <c r="DT141" i="8"/>
  <c r="DT149" i="8"/>
  <c r="DT44" i="8"/>
  <c r="DT79" i="8"/>
  <c r="DT96" i="8"/>
  <c r="DT151" i="8"/>
  <c r="DT81" i="8"/>
  <c r="DT120" i="8"/>
  <c r="DT111" i="8"/>
  <c r="DT137" i="8"/>
  <c r="DT43" i="8"/>
  <c r="DT144" i="8"/>
  <c r="DT37" i="8"/>
  <c r="DT140" i="8"/>
  <c r="DT65" i="8"/>
  <c r="DT95" i="8"/>
  <c r="DT112" i="8"/>
  <c r="DT50" i="8"/>
  <c r="DT99" i="8"/>
  <c r="DT75" i="8"/>
  <c r="DT60" i="8"/>
  <c r="DT87" i="8"/>
  <c r="DT97" i="8"/>
  <c r="L129" i="8"/>
  <c r="L99" i="8"/>
  <c r="L155" i="8"/>
  <c r="L54" i="8"/>
  <c r="L106" i="8"/>
  <c r="L146" i="8"/>
  <c r="L52" i="8"/>
  <c r="L102" i="8"/>
  <c r="L143" i="8"/>
  <c r="L98" i="8"/>
  <c r="L145" i="8"/>
  <c r="L144" i="8"/>
  <c r="L42" i="8"/>
  <c r="L68" i="8"/>
  <c r="L96" i="8"/>
  <c r="L138" i="8"/>
  <c r="L49" i="8"/>
  <c r="L151" i="8"/>
  <c r="L156" i="8"/>
  <c r="L58" i="8"/>
  <c r="L159" i="8"/>
  <c r="L44" i="8"/>
  <c r="L61" i="8"/>
  <c r="L88" i="8"/>
  <c r="L123" i="8"/>
  <c r="L48" i="8"/>
  <c r="L82" i="8"/>
  <c r="L55" i="8"/>
  <c r="L71" i="8"/>
  <c r="L62" i="8"/>
  <c r="L128" i="8"/>
  <c r="L56" i="8"/>
  <c r="L75" i="8"/>
  <c r="L94" i="8"/>
  <c r="L153" i="8"/>
  <c r="L67" i="8"/>
  <c r="L87" i="8"/>
  <c r="L107" i="8"/>
  <c r="L115" i="8"/>
  <c r="L133" i="8"/>
  <c r="L90" i="8"/>
  <c r="L65" i="8"/>
  <c r="L101" i="8"/>
  <c r="L130" i="8"/>
  <c r="L142" i="8"/>
  <c r="L69" i="8"/>
  <c r="L113" i="8"/>
  <c r="L110" i="8"/>
  <c r="L127" i="8"/>
  <c r="L76" i="8"/>
  <c r="L60" i="8"/>
  <c r="L161" i="8"/>
  <c r="L81" i="8"/>
  <c r="L117" i="8"/>
  <c r="L131" i="8"/>
  <c r="L43" i="8"/>
  <c r="L86" i="8"/>
  <c r="L120" i="8"/>
  <c r="L92" i="8"/>
  <c r="L104" i="8"/>
  <c r="L149" i="8"/>
  <c r="L66" i="8"/>
  <c r="L118" i="8"/>
  <c r="L122" i="8"/>
  <c r="L109" i="8"/>
  <c r="L77" i="8"/>
  <c r="L152" i="8"/>
  <c r="L74" i="8"/>
  <c r="K141" i="8"/>
  <c r="K123" i="8"/>
  <c r="K132" i="8"/>
  <c r="K61" i="8"/>
  <c r="K76" i="8"/>
  <c r="K103" i="8"/>
  <c r="K51" i="8"/>
  <c r="K101" i="8"/>
  <c r="K71" i="8"/>
  <c r="K84" i="8"/>
  <c r="K161" i="8"/>
  <c r="K96" i="8"/>
  <c r="K153" i="8"/>
  <c r="K68" i="8"/>
  <c r="K111" i="8"/>
  <c r="K151" i="8"/>
  <c r="K47" i="8"/>
  <c r="K136" i="8"/>
  <c r="K130" i="8"/>
  <c r="K109" i="8"/>
  <c r="K124" i="8"/>
  <c r="K92" i="8"/>
  <c r="K44" i="8"/>
  <c r="K88" i="8"/>
  <c r="K113" i="8"/>
  <c r="K147" i="8"/>
  <c r="K82" i="8"/>
  <c r="K55" i="8"/>
  <c r="K127" i="8"/>
  <c r="K43" i="8"/>
  <c r="K148" i="8"/>
  <c r="K155" i="8"/>
  <c r="K160" i="8"/>
  <c r="K56" i="8"/>
  <c r="K62" i="8"/>
  <c r="K90" i="8"/>
  <c r="K48" i="8"/>
  <c r="K95" i="8"/>
  <c r="K57" i="8"/>
  <c r="K129" i="8"/>
  <c r="K40" i="8"/>
  <c r="K159" i="8"/>
  <c r="K150" i="8"/>
  <c r="K39" i="8"/>
  <c r="K75" i="8"/>
  <c r="K97" i="8"/>
  <c r="K134" i="8"/>
  <c r="K64" i="8"/>
  <c r="K112" i="8"/>
  <c r="K149" i="8"/>
  <c r="K81" i="8"/>
  <c r="K131" i="8"/>
  <c r="K157" i="8"/>
  <c r="K158" i="8"/>
  <c r="K63" i="8"/>
  <c r="K80" i="8"/>
  <c r="K128" i="8"/>
  <c r="K139" i="8"/>
  <c r="K77" i="8"/>
  <c r="K94" i="8"/>
  <c r="K67" i="8"/>
  <c r="K116" i="8"/>
  <c r="K59" i="8"/>
  <c r="K145" i="8"/>
  <c r="K46" i="8"/>
  <c r="K58" i="8"/>
  <c r="K106" i="8"/>
  <c r="K122" i="8"/>
  <c r="K41" i="8"/>
  <c r="K83" i="8"/>
  <c r="K138" i="8"/>
  <c r="K125" i="8"/>
  <c r="K156" i="8"/>
  <c r="K72" i="8"/>
  <c r="K37" i="8"/>
  <c r="K50" i="8"/>
  <c r="K79" i="8"/>
  <c r="K74" i="8"/>
  <c r="K154" i="8"/>
  <c r="K66" i="8"/>
  <c r="K114" i="8"/>
  <c r="K144" i="8"/>
  <c r="K99" i="8"/>
  <c r="K38" i="8"/>
  <c r="K78" i="8"/>
  <c r="K70" i="8"/>
  <c r="K98" i="8"/>
  <c r="K120" i="8"/>
  <c r="K137" i="8"/>
  <c r="K60" i="8"/>
  <c r="K89" i="8"/>
  <c r="K53" i="8"/>
  <c r="K143" i="8"/>
  <c r="K91" i="8"/>
  <c r="K102" i="8"/>
  <c r="K52" i="8"/>
  <c r="K117" i="8"/>
  <c r="K108" i="8"/>
  <c r="K45" i="8"/>
  <c r="K86" i="8"/>
  <c r="K121" i="8"/>
  <c r="K107" i="8"/>
  <c r="K69" i="8"/>
  <c r="K118" i="8"/>
  <c r="K133" i="8"/>
  <c r="K100" i="8"/>
  <c r="K93" i="8"/>
  <c r="K142" i="8"/>
  <c r="K54" i="8"/>
  <c r="K85" i="8"/>
  <c r="K110" i="8"/>
  <c r="K135" i="8"/>
  <c r="K119" i="8"/>
  <c r="K49" i="8"/>
  <c r="K126" i="8"/>
  <c r="V155" i="8"/>
  <c r="V93" i="8"/>
  <c r="V121" i="8"/>
  <c r="V112" i="8"/>
  <c r="V79" i="8"/>
  <c r="V49" i="8"/>
  <c r="V138" i="8"/>
  <c r="V84" i="8"/>
  <c r="V152" i="8"/>
  <c r="V42" i="8"/>
  <c r="V115" i="8"/>
  <c r="V109" i="8"/>
  <c r="V151" i="8"/>
  <c r="V128" i="8"/>
  <c r="V101" i="8"/>
  <c r="V60" i="8"/>
  <c r="V147" i="8"/>
  <c r="V88" i="8"/>
  <c r="V90" i="8"/>
  <c r="V97" i="8"/>
  <c r="V141" i="8"/>
  <c r="V136" i="8"/>
  <c r="V124" i="8"/>
  <c r="V145" i="8"/>
  <c r="V127" i="8"/>
  <c r="V94" i="8"/>
  <c r="V91" i="8"/>
  <c r="V50" i="8"/>
  <c r="V125" i="8"/>
  <c r="V103" i="8"/>
  <c r="V157" i="8"/>
  <c r="V77" i="8"/>
  <c r="V158" i="8"/>
  <c r="V140" i="8"/>
  <c r="V148" i="8"/>
  <c r="V38" i="8"/>
  <c r="V106" i="8"/>
  <c r="V92" i="8"/>
  <c r="V63" i="8"/>
  <c r="V113" i="8"/>
  <c r="V100" i="8"/>
  <c r="V150" i="8"/>
  <c r="V82" i="8"/>
  <c r="V143" i="8"/>
  <c r="V132" i="8"/>
  <c r="V161" i="8"/>
  <c r="V43" i="8"/>
  <c r="V70" i="8"/>
  <c r="V139" i="8"/>
  <c r="V95" i="8"/>
  <c r="V71" i="8"/>
  <c r="V137" i="8"/>
  <c r="V118" i="8"/>
  <c r="V54" i="8"/>
  <c r="V129" i="8"/>
  <c r="V134" i="8"/>
  <c r="V58" i="8"/>
  <c r="V65" i="8"/>
  <c r="V48" i="8"/>
  <c r="V126" i="8"/>
  <c r="V87" i="8"/>
  <c r="V160" i="8"/>
  <c r="V98" i="8"/>
  <c r="V130" i="8"/>
  <c r="V144" i="8"/>
  <c r="V146" i="8"/>
  <c r="V51" i="8"/>
  <c r="V74" i="8"/>
  <c r="V76" i="8"/>
  <c r="V75" i="8"/>
  <c r="V154" i="8"/>
  <c r="V120" i="8"/>
  <c r="V61" i="8"/>
  <c r="V39" i="8"/>
  <c r="V159" i="8"/>
  <c r="V46" i="8"/>
  <c r="V52" i="8"/>
  <c r="V114" i="8"/>
  <c r="V83" i="8"/>
  <c r="V86" i="8"/>
  <c r="V45" i="8"/>
  <c r="V102" i="8"/>
  <c r="V62" i="8"/>
  <c r="V107" i="8"/>
  <c r="V66" i="8"/>
  <c r="V64" i="8"/>
  <c r="V72" i="8"/>
  <c r="V40" i="8"/>
  <c r="V133" i="8"/>
  <c r="V104" i="8"/>
  <c r="V68" i="8"/>
  <c r="V122" i="8"/>
  <c r="V85" i="8"/>
  <c r="V37" i="8"/>
  <c r="V123" i="8"/>
  <c r="V67" i="8"/>
  <c r="V78" i="8"/>
  <c r="V57" i="8"/>
  <c r="V149" i="8"/>
  <c r="V117" i="8"/>
  <c r="V89" i="8"/>
  <c r="V156" i="8"/>
  <c r="V96" i="8"/>
  <c r="V44" i="8"/>
  <c r="V59" i="8"/>
  <c r="V69" i="8"/>
  <c r="V99" i="8"/>
  <c r="V80" i="8"/>
  <c r="V41" i="8"/>
  <c r="V111" i="8"/>
  <c r="V55" i="8"/>
  <c r="V56" i="8"/>
  <c r="V108" i="8"/>
  <c r="V119" i="8"/>
  <c r="V135" i="8"/>
  <c r="V153" i="8"/>
  <c r="V73" i="8"/>
  <c r="CW100" i="8"/>
  <c r="V110" i="8"/>
  <c r="V105" i="8"/>
  <c r="V116" i="8"/>
  <c r="CW105" i="8"/>
  <c r="DG119" i="8"/>
  <c r="AK105" i="8"/>
  <c r="BY143" i="8"/>
  <c r="BY88" i="8"/>
  <c r="CU135" i="8"/>
  <c r="BY56" i="8"/>
  <c r="CU102" i="8"/>
  <c r="CU159" i="8"/>
  <c r="Y159" i="8"/>
  <c r="Y104" i="8"/>
  <c r="BV153" i="8"/>
  <c r="DO132" i="8"/>
  <c r="DU103" i="8"/>
  <c r="Y95" i="8"/>
  <c r="DU151" i="8"/>
  <c r="DU50" i="8"/>
  <c r="AM80" i="8"/>
  <c r="AM66" i="8"/>
  <c r="BJ85" i="8"/>
  <c r="AO57" i="8"/>
  <c r="BL122" i="8"/>
  <c r="CH96" i="8"/>
  <c r="DB123" i="8"/>
  <c r="U59" i="8"/>
  <c r="CG130" i="8"/>
  <c r="CQ97" i="8"/>
  <c r="BC44" i="8"/>
  <c r="T140" i="8"/>
  <c r="T146" i="8"/>
  <c r="BW133" i="8"/>
  <c r="DU134" i="8"/>
  <c r="DU140" i="8"/>
  <c r="DU138" i="8"/>
  <c r="CU103" i="8"/>
  <c r="CU100" i="8"/>
  <c r="CU117" i="8"/>
  <c r="BJ42" i="8"/>
  <c r="Y116" i="8"/>
  <c r="Y68" i="8"/>
  <c r="Y60" i="8"/>
  <c r="BY45" i="8"/>
  <c r="BY72" i="8"/>
  <c r="BY55" i="8"/>
  <c r="AM79" i="8"/>
  <c r="AM60" i="8"/>
  <c r="AM155" i="8"/>
  <c r="BV90" i="8"/>
  <c r="AK99" i="8"/>
  <c r="DO115" i="8"/>
  <c r="AO149" i="8"/>
  <c r="BL73" i="8"/>
  <c r="CH63" i="8"/>
  <c r="DB53" i="8"/>
  <c r="U144" i="8"/>
  <c r="CG84" i="8"/>
  <c r="CQ57" i="8"/>
  <c r="BC96" i="8"/>
  <c r="T104" i="8"/>
  <c r="BW63" i="8"/>
  <c r="DU68" i="8"/>
  <c r="DU124" i="8"/>
  <c r="DU156" i="8"/>
  <c r="CU122" i="8"/>
  <c r="CU83" i="8"/>
  <c r="BJ127" i="8"/>
  <c r="Y150" i="8"/>
  <c r="Y42" i="8"/>
  <c r="Y40" i="8"/>
  <c r="BY133" i="8"/>
  <c r="BY58" i="8"/>
  <c r="BY38" i="8"/>
  <c r="BY37" i="8"/>
  <c r="AM105" i="8"/>
  <c r="AM141" i="8"/>
  <c r="BV99" i="8"/>
  <c r="AK127" i="8"/>
  <c r="DO85" i="8"/>
  <c r="DB42" i="8"/>
  <c r="U78" i="8"/>
  <c r="CG103" i="8"/>
  <c r="CQ45" i="8"/>
  <c r="BC144" i="8"/>
  <c r="T53" i="8"/>
  <c r="BW113" i="8"/>
  <c r="DX135" i="8"/>
  <c r="DX161" i="8"/>
  <c r="DX37" i="8"/>
  <c r="DU118" i="8"/>
  <c r="DU155" i="8"/>
  <c r="CU97" i="8"/>
  <c r="CU64" i="8"/>
  <c r="BJ89" i="8"/>
  <c r="Y55" i="8"/>
  <c r="Y66" i="8"/>
  <c r="Y63" i="8"/>
  <c r="BY154" i="8"/>
  <c r="BY61" i="8"/>
  <c r="AM107" i="8"/>
  <c r="AM149" i="8"/>
  <c r="AK78" i="8"/>
  <c r="DO79" i="8"/>
  <c r="BL125" i="8"/>
  <c r="DB136" i="8"/>
  <c r="U48" i="8"/>
  <c r="CG75" i="8"/>
  <c r="CQ137" i="8"/>
  <c r="BC95" i="8"/>
  <c r="T155" i="8"/>
  <c r="BW97" i="8"/>
  <c r="DU92" i="8"/>
  <c r="DU148" i="8"/>
  <c r="CU62" i="8"/>
  <c r="CU57" i="8"/>
  <c r="BJ64" i="8"/>
  <c r="Y82" i="8"/>
  <c r="Y152" i="8"/>
  <c r="BY150" i="8"/>
  <c r="BY42" i="8"/>
  <c r="AM100" i="8"/>
  <c r="AM140" i="8"/>
  <c r="I112" i="8"/>
  <c r="DG78" i="8"/>
  <c r="AK73" i="8"/>
  <c r="DO130" i="8"/>
  <c r="AO100" i="8"/>
  <c r="BL68" i="8"/>
  <c r="CH95" i="8"/>
  <c r="U60" i="8"/>
  <c r="CG144" i="8"/>
  <c r="CQ88" i="8"/>
  <c r="BC42" i="8"/>
  <c r="T120" i="8"/>
  <c r="BW53" i="8"/>
  <c r="DU67" i="8"/>
  <c r="DU119" i="8"/>
  <c r="CU79" i="8"/>
  <c r="CU51" i="8"/>
  <c r="Y58" i="8"/>
  <c r="Y140" i="8"/>
  <c r="BY122" i="8"/>
  <c r="BY141" i="8"/>
  <c r="AM88" i="8"/>
  <c r="I53" i="8"/>
  <c r="DG62" i="8"/>
  <c r="DO92" i="8"/>
  <c r="D161" i="8"/>
  <c r="BL148" i="8"/>
  <c r="CH89" i="8"/>
  <c r="CG109" i="8"/>
  <c r="CQ77" i="8"/>
  <c r="BC101" i="8"/>
  <c r="T85" i="8"/>
  <c r="BW153" i="8"/>
  <c r="DU87" i="8"/>
  <c r="DU132" i="8"/>
  <c r="CU55" i="8"/>
  <c r="CU139" i="8"/>
  <c r="Y85" i="8"/>
  <c r="Y48" i="8"/>
  <c r="BY116" i="8"/>
  <c r="BY128" i="8"/>
  <c r="AM56" i="8"/>
  <c r="DG118" i="8"/>
  <c r="BV142" i="8"/>
  <c r="DO66" i="8"/>
  <c r="AO112" i="8"/>
  <c r="AO105" i="8"/>
  <c r="BL134" i="8"/>
  <c r="CH101" i="8"/>
  <c r="DB37" i="8"/>
  <c r="CG66" i="8"/>
  <c r="BW106" i="8"/>
  <c r="DU65" i="8"/>
  <c r="DU108" i="8"/>
  <c r="CU38" i="8"/>
  <c r="CU128" i="8"/>
  <c r="BJ151" i="8"/>
  <c r="Y105" i="8"/>
  <c r="Y121" i="8"/>
  <c r="BY117" i="8"/>
  <c r="BY104" i="8"/>
  <c r="AM47" i="8"/>
  <c r="DG73" i="8"/>
  <c r="BV145" i="8"/>
  <c r="AO122" i="8"/>
  <c r="CH83" i="8"/>
  <c r="DB60" i="8"/>
  <c r="U134" i="8"/>
  <c r="CG142" i="8"/>
  <c r="BW57" i="8"/>
  <c r="DU39" i="8"/>
  <c r="DU94" i="8"/>
  <c r="CU84" i="8"/>
  <c r="CU140" i="8"/>
  <c r="CU108" i="8"/>
  <c r="BJ73" i="8"/>
  <c r="Y84" i="8"/>
  <c r="Y108" i="8"/>
  <c r="BY48" i="8"/>
  <c r="BY113" i="8"/>
  <c r="AM128" i="8"/>
  <c r="DG50" i="8"/>
  <c r="BV68" i="8"/>
  <c r="AK140" i="8"/>
  <c r="AO117" i="8"/>
  <c r="CH47" i="8"/>
  <c r="DB41" i="8"/>
  <c r="U130" i="8"/>
  <c r="CQ135" i="8"/>
  <c r="T46" i="8"/>
  <c r="BW110" i="8"/>
  <c r="DU47" i="8"/>
  <c r="DU41" i="8"/>
  <c r="DU89" i="8"/>
  <c r="CU82" i="8"/>
  <c r="CU133" i="8"/>
  <c r="CU93" i="8"/>
  <c r="BJ111" i="8"/>
  <c r="Y132" i="8"/>
  <c r="Y148" i="8"/>
  <c r="BY110" i="8"/>
  <c r="BY129" i="8"/>
  <c r="BY101" i="8"/>
  <c r="AM61" i="8"/>
  <c r="AM130" i="8"/>
  <c r="DG144" i="8"/>
  <c r="BV109" i="8"/>
  <c r="AK152" i="8"/>
  <c r="AO141" i="8"/>
  <c r="BL102" i="8"/>
  <c r="CH108" i="8"/>
  <c r="DB83" i="8"/>
  <c r="U113" i="8"/>
  <c r="CQ84" i="8"/>
  <c r="BC117" i="8"/>
  <c r="T87" i="8"/>
  <c r="DU49" i="8"/>
  <c r="DU154" i="8"/>
  <c r="DU71" i="8"/>
  <c r="CU58" i="8"/>
  <c r="CU125" i="8"/>
  <c r="CU86" i="8"/>
  <c r="BJ46" i="8"/>
  <c r="Y147" i="8"/>
  <c r="Y87" i="8"/>
  <c r="Y102" i="8"/>
  <c r="BY93" i="8"/>
  <c r="BY105" i="8"/>
  <c r="BY64" i="8"/>
  <c r="AM102" i="8"/>
  <c r="AM96" i="8"/>
  <c r="DG39" i="8"/>
  <c r="BV73" i="8"/>
  <c r="AK37" i="8"/>
  <c r="DO58" i="8"/>
  <c r="BL38" i="8"/>
  <c r="AO113" i="8"/>
  <c r="BL156" i="8"/>
  <c r="CH62" i="8"/>
  <c r="DB105" i="8"/>
  <c r="U102" i="8"/>
  <c r="U119" i="8"/>
  <c r="CG147" i="8"/>
  <c r="CQ49" i="8"/>
  <c r="BC157" i="8"/>
  <c r="T134" i="8"/>
  <c r="BW157" i="8"/>
  <c r="DU117" i="8"/>
  <c r="DU153" i="8"/>
  <c r="DU51" i="8"/>
  <c r="CU115" i="8"/>
  <c r="CU94" i="8"/>
  <c r="CU154" i="8"/>
  <c r="BJ125" i="8"/>
  <c r="Y137" i="8"/>
  <c r="Y74" i="8"/>
  <c r="Y90" i="8"/>
  <c r="BY66" i="8"/>
  <c r="BY92" i="8"/>
  <c r="BY67" i="8"/>
  <c r="AM159" i="8"/>
  <c r="AM82" i="8"/>
  <c r="DG155" i="8"/>
  <c r="AK41" i="8"/>
  <c r="DO95" i="8"/>
  <c r="CR143" i="8"/>
  <c r="CR60" i="8"/>
  <c r="CR106" i="8"/>
  <c r="CR129" i="8"/>
  <c r="CR98" i="8"/>
  <c r="CR151" i="8"/>
  <c r="CR89" i="8"/>
  <c r="CR156" i="8"/>
  <c r="CR125" i="8"/>
  <c r="CR49" i="8"/>
  <c r="CR74" i="8"/>
  <c r="CR140" i="8"/>
  <c r="CR73" i="8"/>
  <c r="CR97" i="8"/>
  <c r="CR147" i="8"/>
  <c r="CR111" i="8"/>
  <c r="CR44" i="8"/>
  <c r="CR113" i="8"/>
  <c r="CR157" i="8"/>
  <c r="CR142" i="8"/>
  <c r="CR99" i="8"/>
  <c r="CR81" i="8"/>
  <c r="CR159" i="8"/>
  <c r="CR79" i="8"/>
  <c r="CR117" i="8"/>
  <c r="CR38" i="8"/>
  <c r="CR116" i="8"/>
  <c r="CR56" i="8"/>
  <c r="CR141" i="8"/>
  <c r="CR61" i="8"/>
  <c r="CR52" i="8"/>
  <c r="CR121" i="8"/>
  <c r="CR78" i="8"/>
  <c r="CR101" i="8"/>
  <c r="CR94" i="8"/>
  <c r="CR65" i="8"/>
  <c r="CR139" i="8"/>
  <c r="CR64" i="8"/>
  <c r="CR149" i="8"/>
  <c r="CR53" i="8"/>
  <c r="CR87" i="8"/>
  <c r="CR66" i="8"/>
  <c r="CR114" i="8"/>
  <c r="CR107" i="8"/>
  <c r="CR131" i="8"/>
  <c r="CR77" i="8"/>
  <c r="CR39" i="8"/>
  <c r="CR76" i="8"/>
  <c r="CR50" i="8"/>
  <c r="CR132" i="8"/>
  <c r="CR130" i="8"/>
  <c r="CR102" i="8"/>
  <c r="CR161" i="8"/>
  <c r="CR115" i="8"/>
  <c r="CR51" i="8"/>
  <c r="CR90" i="8"/>
  <c r="CR63" i="8"/>
  <c r="CR100" i="8"/>
  <c r="CR62" i="8"/>
  <c r="CR134" i="8"/>
  <c r="CR120" i="8"/>
  <c r="CR133" i="8"/>
  <c r="CR96" i="8"/>
  <c r="CR137" i="8"/>
  <c r="CR55" i="8"/>
  <c r="CR150" i="8"/>
  <c r="CR75" i="8"/>
  <c r="CR153" i="8"/>
  <c r="CR103" i="8"/>
  <c r="CR54" i="8"/>
  <c r="CR152" i="8"/>
  <c r="CR124" i="8"/>
  <c r="CR145" i="8"/>
  <c r="CR158" i="8"/>
  <c r="CR84" i="8"/>
  <c r="CR112" i="8"/>
  <c r="CR72" i="8"/>
  <c r="CR127" i="8"/>
  <c r="CR57" i="8"/>
  <c r="CR104" i="8"/>
  <c r="CR59" i="8"/>
  <c r="CR108" i="8"/>
  <c r="CR138" i="8"/>
  <c r="CR146" i="8"/>
  <c r="CR45" i="8"/>
  <c r="CR86" i="8"/>
  <c r="CR123" i="8"/>
  <c r="CR88" i="8"/>
  <c r="CR128" i="8"/>
  <c r="CR92" i="8"/>
  <c r="CR126" i="8"/>
  <c r="CR93" i="8"/>
  <c r="CR37" i="8"/>
  <c r="CR40" i="8"/>
  <c r="CR160" i="8"/>
  <c r="DY210" i="8"/>
  <c r="AO79" i="8"/>
  <c r="BL152" i="8"/>
  <c r="CH70" i="8"/>
  <c r="CH54" i="8"/>
  <c r="CH121" i="8"/>
  <c r="CH73" i="8"/>
  <c r="CH48" i="8"/>
  <c r="CH100" i="8"/>
  <c r="CH76" i="8"/>
  <c r="CH42" i="8"/>
  <c r="DB96" i="8"/>
  <c r="DB154" i="8"/>
  <c r="DB132" i="8"/>
  <c r="DB75" i="8"/>
  <c r="DB85" i="8"/>
  <c r="DB91" i="8"/>
  <c r="DB97" i="8"/>
  <c r="DB54" i="8"/>
  <c r="DB160" i="8"/>
  <c r="DB161" i="8"/>
  <c r="U140" i="8"/>
  <c r="U100" i="8"/>
  <c r="U77" i="8"/>
  <c r="U91" i="8"/>
  <c r="U72" i="8"/>
  <c r="U43" i="8"/>
  <c r="U121" i="8"/>
  <c r="U84" i="8"/>
  <c r="U44" i="8"/>
  <c r="U49" i="8"/>
  <c r="U129" i="8"/>
  <c r="U158" i="8"/>
  <c r="CG143" i="8"/>
  <c r="CG49" i="8"/>
  <c r="CG93" i="8"/>
  <c r="CG117" i="8"/>
  <c r="CG101" i="8"/>
  <c r="CG56" i="8"/>
  <c r="CG98" i="8"/>
  <c r="CG90" i="8"/>
  <c r="CG67" i="8"/>
  <c r="CG146" i="8"/>
  <c r="CQ76" i="8"/>
  <c r="CQ65" i="8"/>
  <c r="CQ118" i="8"/>
  <c r="CQ112" i="8"/>
  <c r="CQ93" i="8"/>
  <c r="CQ62" i="8"/>
  <c r="CQ154" i="8"/>
  <c r="CQ125" i="8"/>
  <c r="CQ72" i="8"/>
  <c r="CQ58" i="8"/>
  <c r="BH125" i="8"/>
  <c r="BH49" i="8"/>
  <c r="BH42" i="8"/>
  <c r="BH127" i="8"/>
  <c r="BH83" i="8"/>
  <c r="BH155" i="8"/>
  <c r="DA72" i="8"/>
  <c r="DA154" i="8"/>
  <c r="DA125" i="8"/>
  <c r="DA150" i="8"/>
  <c r="DA103" i="8"/>
  <c r="DA68" i="8"/>
  <c r="DA119" i="8"/>
  <c r="DA80" i="8"/>
  <c r="DA88" i="8"/>
  <c r="DA143" i="8"/>
  <c r="DA156" i="8"/>
  <c r="BR37" i="8"/>
  <c r="BR42" i="8"/>
  <c r="BR133" i="8"/>
  <c r="BR111" i="8"/>
  <c r="BR79" i="8"/>
  <c r="BR88" i="8"/>
  <c r="BR80" i="8"/>
  <c r="BR70" i="8"/>
  <c r="BR122" i="8"/>
  <c r="BR66" i="8"/>
  <c r="BR158" i="8"/>
  <c r="AB96" i="8"/>
  <c r="AB40" i="8"/>
  <c r="AB44" i="8"/>
  <c r="AB151" i="8"/>
  <c r="AB146" i="8"/>
  <c r="AB117" i="8"/>
  <c r="AB81" i="8"/>
  <c r="AB141" i="8"/>
  <c r="AB84" i="8"/>
  <c r="BC71" i="8"/>
  <c r="BC107" i="8"/>
  <c r="BC108" i="8"/>
  <c r="BC147" i="8"/>
  <c r="BC72" i="8"/>
  <c r="BC137" i="8"/>
  <c r="BC87" i="8"/>
  <c r="BC152" i="8"/>
  <c r="BC119" i="8"/>
  <c r="BC161" i="8"/>
  <c r="BG102" i="8"/>
  <c r="BG72" i="8"/>
  <c r="BG121" i="8"/>
  <c r="BG80" i="8"/>
  <c r="BG58" i="8"/>
  <c r="BG127" i="8"/>
  <c r="BG123" i="8"/>
  <c r="BG87" i="8"/>
  <c r="BG61" i="8"/>
  <c r="BG136" i="8"/>
  <c r="AS127" i="8"/>
  <c r="AS38" i="8"/>
  <c r="AS40" i="8"/>
  <c r="AS128" i="8"/>
  <c r="AS80" i="8"/>
  <c r="AS116" i="8"/>
  <c r="AS117" i="8"/>
  <c r="AS49" i="8"/>
  <c r="AS138" i="8"/>
  <c r="BT127" i="8"/>
  <c r="BT118" i="8"/>
  <c r="BT106" i="8"/>
  <c r="BT67" i="8"/>
  <c r="BT134" i="8"/>
  <c r="BT89" i="8"/>
  <c r="BT66" i="8"/>
  <c r="BT108" i="8"/>
  <c r="BT109" i="8"/>
  <c r="BT160" i="8"/>
  <c r="CD141" i="8"/>
  <c r="CD154" i="8"/>
  <c r="CD62" i="8"/>
  <c r="CD90" i="8"/>
  <c r="CD93" i="8"/>
  <c r="CD54" i="8"/>
  <c r="CD145" i="8"/>
  <c r="CD96" i="8"/>
  <c r="CD100" i="8"/>
  <c r="CD51" i="8"/>
  <c r="T153" i="8"/>
  <c r="T41" i="8"/>
  <c r="T115" i="8"/>
  <c r="T92" i="8"/>
  <c r="T136" i="8"/>
  <c r="T105" i="8"/>
  <c r="T63" i="8"/>
  <c r="T147" i="8"/>
  <c r="T114" i="8"/>
  <c r="T55" i="8"/>
  <c r="AN87" i="8"/>
  <c r="AN53" i="8"/>
  <c r="AN145" i="8"/>
  <c r="AN99" i="8"/>
  <c r="AN48" i="8"/>
  <c r="AN101" i="8"/>
  <c r="AN64" i="8"/>
  <c r="AN143" i="8"/>
  <c r="AN92" i="8"/>
  <c r="AN152" i="8"/>
  <c r="BW50" i="8"/>
  <c r="BW90" i="8"/>
  <c r="BW123" i="8"/>
  <c r="BW104" i="8"/>
  <c r="BW64" i="8"/>
  <c r="BW41" i="8"/>
  <c r="BW120" i="8"/>
  <c r="BW87" i="8"/>
  <c r="BW42" i="8"/>
  <c r="BW159" i="8"/>
  <c r="BW154" i="8"/>
  <c r="S101" i="8"/>
  <c r="S114" i="8"/>
  <c r="S81" i="8"/>
  <c r="S140" i="8"/>
  <c r="S79" i="8"/>
  <c r="S117" i="8"/>
  <c r="S93" i="8"/>
  <c r="S59" i="8"/>
  <c r="S106" i="8"/>
  <c r="DY281" i="8"/>
  <c r="BV152" i="8"/>
  <c r="BV141" i="8"/>
  <c r="BV75" i="8"/>
  <c r="BV135" i="8"/>
  <c r="BV67" i="8"/>
  <c r="BV94" i="8"/>
  <c r="BV144" i="8"/>
  <c r="BV87" i="8"/>
  <c r="BV137" i="8"/>
  <c r="BV128" i="8"/>
  <c r="BV103" i="8"/>
  <c r="BV157" i="8"/>
  <c r="BV106" i="8"/>
  <c r="BV93" i="8"/>
  <c r="BV129" i="8"/>
  <c r="BV84" i="8"/>
  <c r="BV115" i="8"/>
  <c r="BV45" i="8"/>
  <c r="BV159" i="8"/>
  <c r="BV83" i="8"/>
  <c r="BV149" i="8"/>
  <c r="BV136" i="8"/>
  <c r="BV48" i="8"/>
  <c r="BV96" i="8"/>
  <c r="BV60" i="8"/>
  <c r="BV97" i="8"/>
  <c r="BV132" i="8"/>
  <c r="BV63" i="8"/>
  <c r="BV131" i="8"/>
  <c r="BV143" i="8"/>
  <c r="BV118" i="8"/>
  <c r="BV64" i="8"/>
  <c r="BV156" i="8"/>
  <c r="BV62" i="8"/>
  <c r="BV113" i="8"/>
  <c r="BV57" i="8"/>
  <c r="BV116" i="8"/>
  <c r="BV138" i="8"/>
  <c r="BV71" i="8"/>
  <c r="BV51" i="8"/>
  <c r="BV147" i="8"/>
  <c r="BV44" i="8"/>
  <c r="BV119" i="8"/>
  <c r="BV112" i="8"/>
  <c r="BV74" i="8"/>
  <c r="BV123" i="8"/>
  <c r="BV79" i="8"/>
  <c r="BV127" i="8"/>
  <c r="BV39" i="8"/>
  <c r="BV80" i="8"/>
  <c r="BV92" i="8"/>
  <c r="BV160" i="8"/>
  <c r="BV161" i="8"/>
  <c r="BV50" i="8"/>
  <c r="BV88" i="8"/>
  <c r="BV146" i="8"/>
  <c r="BV91" i="8"/>
  <c r="BV124" i="8"/>
  <c r="BV49" i="8"/>
  <c r="BV108" i="8"/>
  <c r="BV56" i="8"/>
  <c r="BV85" i="8"/>
  <c r="BV110" i="8"/>
  <c r="BV61" i="8"/>
  <c r="BV77" i="8"/>
  <c r="BV47" i="8"/>
  <c r="BV104" i="8"/>
  <c r="BV151" i="8"/>
  <c r="BV52" i="8"/>
  <c r="BV102" i="8"/>
  <c r="BV114" i="8"/>
  <c r="BV98" i="8"/>
  <c r="BV38" i="8"/>
  <c r="BV101" i="8"/>
  <c r="BV46" i="8"/>
  <c r="BV111" i="8"/>
  <c r="BV43" i="8"/>
  <c r="BV78" i="8"/>
  <c r="BV105" i="8"/>
  <c r="BV126" i="8"/>
  <c r="BV120" i="8"/>
  <c r="BV121" i="8"/>
  <c r="BV150" i="8"/>
  <c r="BV140" i="8"/>
  <c r="BV130" i="8"/>
  <c r="BV66" i="8"/>
  <c r="BV122" i="8"/>
  <c r="BV53" i="8"/>
  <c r="BV95" i="8"/>
  <c r="BV133" i="8"/>
  <c r="BV58" i="8"/>
  <c r="BV54" i="8"/>
  <c r="BV37" i="8"/>
  <c r="BV81" i="8"/>
  <c r="DY271" i="8"/>
  <c r="DY253" i="8"/>
  <c r="DY247" i="8"/>
  <c r="DY229" i="8"/>
  <c r="DY213" i="8"/>
  <c r="DY227" i="8"/>
  <c r="DY204" i="8"/>
  <c r="DY185" i="8"/>
  <c r="DY165" i="8"/>
  <c r="DU105" i="8"/>
  <c r="DU83" i="8"/>
  <c r="DU98" i="8"/>
  <c r="DU63" i="8"/>
  <c r="DU114" i="8"/>
  <c r="DU141" i="8"/>
  <c r="DU125" i="8"/>
  <c r="DU104" i="8"/>
  <c r="DU81" i="8"/>
  <c r="DU161" i="8"/>
  <c r="CU54" i="8"/>
  <c r="CU39" i="8"/>
  <c r="CU116" i="8"/>
  <c r="CU52" i="8"/>
  <c r="CU156" i="8"/>
  <c r="CU105" i="8"/>
  <c r="CU80" i="8"/>
  <c r="CU50" i="8"/>
  <c r="CU127" i="8"/>
  <c r="CU149" i="8"/>
  <c r="BJ153" i="8"/>
  <c r="BJ130" i="8"/>
  <c r="BJ40" i="8"/>
  <c r="BJ129" i="8"/>
  <c r="BJ114" i="8"/>
  <c r="BJ70" i="8"/>
  <c r="BJ133" i="8"/>
  <c r="BJ109" i="8"/>
  <c r="BJ84" i="8"/>
  <c r="BJ51" i="8"/>
  <c r="Y161" i="8"/>
  <c r="Y98" i="8"/>
  <c r="Y112" i="8"/>
  <c r="Y51" i="8"/>
  <c r="Y109" i="8"/>
  <c r="Y88" i="8"/>
  <c r="Y46" i="8"/>
  <c r="Y149" i="8"/>
  <c r="Y89" i="8"/>
  <c r="Y71" i="8"/>
  <c r="Y44" i="8"/>
  <c r="Y155" i="8"/>
  <c r="BY74" i="8"/>
  <c r="BY89" i="8"/>
  <c r="BY119" i="8"/>
  <c r="BY96" i="8"/>
  <c r="BY70" i="8"/>
  <c r="BY79" i="8"/>
  <c r="BY46" i="8"/>
  <c r="BY152" i="8"/>
  <c r="BY84" i="8"/>
  <c r="BY63" i="8"/>
  <c r="BY159" i="8"/>
  <c r="AM142" i="8"/>
  <c r="AM138" i="8"/>
  <c r="AM144" i="8"/>
  <c r="AM94" i="8"/>
  <c r="AM62" i="8"/>
  <c r="AM126" i="8"/>
  <c r="AM110" i="8"/>
  <c r="AM54" i="8"/>
  <c r="AM41" i="8"/>
  <c r="AM152" i="8"/>
  <c r="AM158" i="8"/>
  <c r="CR144" i="8"/>
  <c r="CR70" i="8"/>
  <c r="I78" i="8"/>
  <c r="CL71" i="8"/>
  <c r="CL150" i="8"/>
  <c r="CL84" i="8"/>
  <c r="CL161" i="8"/>
  <c r="DG123" i="8"/>
  <c r="DG56" i="8"/>
  <c r="DG152" i="8"/>
  <c r="BV158" i="8"/>
  <c r="BV100" i="8"/>
  <c r="BV86" i="8"/>
  <c r="AK119" i="8"/>
  <c r="AK142" i="8"/>
  <c r="DO149" i="8"/>
  <c r="DO105" i="8"/>
  <c r="DO103" i="8"/>
  <c r="CG161" i="8"/>
  <c r="CG121" i="8"/>
  <c r="CG50" i="8"/>
  <c r="CG99" i="8"/>
  <c r="CG86" i="8"/>
  <c r="CG43" i="8"/>
  <c r="CG96" i="8"/>
  <c r="CG83" i="8"/>
  <c r="CG47" i="8"/>
  <c r="CG135" i="8"/>
  <c r="CG160" i="8"/>
  <c r="CQ134" i="8"/>
  <c r="CQ117" i="8"/>
  <c r="CQ151" i="8"/>
  <c r="CQ98" i="8"/>
  <c r="CQ47" i="8"/>
  <c r="CQ146" i="8"/>
  <c r="CQ114" i="8"/>
  <c r="CQ70" i="8"/>
  <c r="CQ43" i="8"/>
  <c r="BC138" i="8"/>
  <c r="BC125" i="8"/>
  <c r="BC100" i="8"/>
  <c r="BC99" i="8"/>
  <c r="BC114" i="8"/>
  <c r="BC55" i="8"/>
  <c r="BC132" i="8"/>
  <c r="BC70" i="8"/>
  <c r="BC136" i="8"/>
  <c r="BC92" i="8"/>
  <c r="BC158" i="8"/>
  <c r="T157" i="8"/>
  <c r="T160" i="8"/>
  <c r="T80" i="8"/>
  <c r="T62" i="8"/>
  <c r="T128" i="8"/>
  <c r="T81" i="8"/>
  <c r="T52" i="8"/>
  <c r="T113" i="8"/>
  <c r="T65" i="8"/>
  <c r="T51" i="8"/>
  <c r="BW138" i="8"/>
  <c r="BW147" i="8"/>
  <c r="BW150" i="8"/>
  <c r="BW83" i="8"/>
  <c r="BW67" i="8"/>
  <c r="BW146" i="8"/>
  <c r="BW124" i="8"/>
  <c r="BW81" i="8"/>
  <c r="BW121" i="8"/>
  <c r="BW126" i="8"/>
  <c r="I161" i="8"/>
  <c r="I160" i="8"/>
  <c r="I54" i="8"/>
  <c r="I60" i="8"/>
  <c r="I100" i="8"/>
  <c r="I130" i="8"/>
  <c r="I56" i="8"/>
  <c r="I102" i="8"/>
  <c r="I140" i="8"/>
  <c r="I138" i="8"/>
  <c r="I147" i="8"/>
  <c r="I97" i="8"/>
  <c r="I37" i="8"/>
  <c r="I68" i="8"/>
  <c r="I98" i="8"/>
  <c r="I116" i="8"/>
  <c r="I38" i="8"/>
  <c r="I81" i="8"/>
  <c r="I121" i="8"/>
  <c r="I42" i="8"/>
  <c r="I61" i="8"/>
  <c r="I58" i="8"/>
  <c r="I133" i="8"/>
  <c r="I85" i="8"/>
  <c r="I110" i="8"/>
  <c r="I144" i="8"/>
  <c r="I50" i="8"/>
  <c r="I104" i="8"/>
  <c r="I142" i="8"/>
  <c r="I75" i="8"/>
  <c r="I89" i="8"/>
  <c r="I105" i="8"/>
  <c r="I145" i="8"/>
  <c r="I111" i="8"/>
  <c r="I141" i="8"/>
  <c r="I88" i="8"/>
  <c r="I94" i="8"/>
  <c r="I113" i="8"/>
  <c r="I72" i="8"/>
  <c r="I95" i="8"/>
  <c r="I134" i="8"/>
  <c r="I119" i="8"/>
  <c r="I131" i="8"/>
  <c r="I152" i="8"/>
  <c r="I148" i="8"/>
  <c r="I157" i="8"/>
  <c r="I153" i="8"/>
  <c r="I117" i="8"/>
  <c r="I136" i="8"/>
  <c r="I39" i="8"/>
  <c r="I86" i="8"/>
  <c r="I118" i="8"/>
  <c r="I44" i="8"/>
  <c r="I45" i="8"/>
  <c r="I66" i="8"/>
  <c r="I73" i="8"/>
  <c r="I159" i="8"/>
  <c r="I158" i="8"/>
  <c r="I123" i="8"/>
  <c r="I150" i="8"/>
  <c r="I57" i="8"/>
  <c r="I93" i="8"/>
  <c r="I132" i="8"/>
  <c r="I48" i="8"/>
  <c r="I79" i="8"/>
  <c r="I91" i="8"/>
  <c r="I154" i="8"/>
  <c r="I92" i="8"/>
  <c r="I156" i="8"/>
  <c r="I71" i="8"/>
  <c r="I115" i="8"/>
  <c r="I146" i="8"/>
  <c r="I65" i="8"/>
  <c r="I135" i="8"/>
  <c r="I124" i="8"/>
  <c r="I67" i="8"/>
  <c r="I59" i="8"/>
  <c r="I84" i="8"/>
  <c r="I120" i="8"/>
  <c r="I51" i="8"/>
  <c r="I77" i="8"/>
  <c r="I107" i="8"/>
  <c r="I41" i="8"/>
  <c r="I70" i="8"/>
  <c r="I114" i="8"/>
  <c r="I106" i="8"/>
  <c r="I40" i="8"/>
  <c r="I52" i="8"/>
  <c r="I90" i="8"/>
  <c r="I125" i="8"/>
  <c r="I62" i="8"/>
  <c r="I87" i="8"/>
  <c r="I108" i="8"/>
  <c r="I83" i="8"/>
  <c r="I101" i="8"/>
  <c r="I151" i="8"/>
  <c r="DY276" i="8"/>
  <c r="DY284" i="8"/>
  <c r="DY273" i="8"/>
  <c r="DY260" i="8"/>
  <c r="DY242" i="8"/>
  <c r="DY235" i="8"/>
  <c r="DY206" i="8"/>
  <c r="DY194" i="8"/>
  <c r="DY172" i="8"/>
  <c r="DY178" i="8"/>
  <c r="BJ135" i="8"/>
  <c r="BJ57" i="8"/>
  <c r="BJ115" i="8"/>
  <c r="BJ141" i="8"/>
  <c r="BJ103" i="8"/>
  <c r="BJ58" i="8"/>
  <c r="BJ136" i="8"/>
  <c r="BJ97" i="8"/>
  <c r="BJ67" i="8"/>
  <c r="BJ43" i="8"/>
  <c r="CR105" i="8"/>
  <c r="CR58" i="8"/>
  <c r="I80" i="8"/>
  <c r="I46" i="8"/>
  <c r="CL46" i="8"/>
  <c r="CL120" i="8"/>
  <c r="CL58" i="8"/>
  <c r="AO54" i="8"/>
  <c r="AO74" i="8"/>
  <c r="AO102" i="8"/>
  <c r="BL107" i="8"/>
  <c r="BL39" i="8"/>
  <c r="BL61" i="8"/>
  <c r="CH41" i="8"/>
  <c r="AO111" i="8"/>
  <c r="AO81" i="8"/>
  <c r="AO150" i="8"/>
  <c r="AO75" i="8"/>
  <c r="BL40" i="8"/>
  <c r="BL86" i="8"/>
  <c r="BL106" i="8"/>
  <c r="BL119" i="8"/>
  <c r="CH60" i="8"/>
  <c r="CH112" i="8"/>
  <c r="CH98" i="8"/>
  <c r="CH157" i="8"/>
  <c r="AO86" i="8"/>
  <c r="BL87" i="8"/>
  <c r="CH133" i="8"/>
  <c r="DB138" i="8"/>
  <c r="DB55" i="8"/>
  <c r="U153" i="8"/>
  <c r="U148" i="8"/>
  <c r="U76" i="8"/>
  <c r="U46" i="8"/>
  <c r="U127" i="8"/>
  <c r="U82" i="8"/>
  <c r="U61" i="8"/>
  <c r="U79" i="8"/>
  <c r="CG159" i="8"/>
  <c r="CG113" i="8"/>
  <c r="CG118" i="8"/>
  <c r="CG52" i="8"/>
  <c r="CG79" i="8"/>
  <c r="CG156" i="8"/>
  <c r="CG102" i="8"/>
  <c r="CG62" i="8"/>
  <c r="CG154" i="8"/>
  <c r="CG120" i="8"/>
  <c r="CG129" i="8"/>
  <c r="CQ128" i="8"/>
  <c r="CQ80" i="8"/>
  <c r="CQ73" i="8"/>
  <c r="CQ41" i="8"/>
  <c r="CQ115" i="8"/>
  <c r="CQ95" i="8"/>
  <c r="CQ50" i="8"/>
  <c r="CQ37" i="8"/>
  <c r="BC80" i="8"/>
  <c r="BC129" i="8"/>
  <c r="BC74" i="8"/>
  <c r="BC77" i="8"/>
  <c r="BC115" i="8"/>
  <c r="BC43" i="8"/>
  <c r="BC121" i="8"/>
  <c r="BC57" i="8"/>
  <c r="BC93" i="8"/>
  <c r="BC75" i="8"/>
  <c r="BC156" i="8"/>
  <c r="BT137" i="8"/>
  <c r="BT138" i="8"/>
  <c r="BT77" i="8"/>
  <c r="BT154" i="8"/>
  <c r="BT107" i="8"/>
  <c r="BT57" i="8"/>
  <c r="BT145" i="8"/>
  <c r="BT115" i="8"/>
  <c r="BT81" i="8"/>
  <c r="BT88" i="8"/>
  <c r="CD155" i="8"/>
  <c r="CD86" i="8"/>
  <c r="CD110" i="8"/>
  <c r="CD102" i="8"/>
  <c r="CD67" i="8"/>
  <c r="CD95" i="8"/>
  <c r="CD138" i="8"/>
  <c r="CD72" i="8"/>
  <c r="CD45" i="8"/>
  <c r="CD106" i="8"/>
  <c r="T135" i="8"/>
  <c r="T121" i="8"/>
  <c r="T145" i="8"/>
  <c r="T125" i="8"/>
  <c r="T117" i="8"/>
  <c r="T75" i="8"/>
  <c r="T42" i="8"/>
  <c r="T88" i="8"/>
  <c r="T78" i="8"/>
  <c r="T159" i="8"/>
  <c r="T161" i="8"/>
  <c r="AN59" i="8"/>
  <c r="AN60" i="8"/>
  <c r="AN96" i="8"/>
  <c r="AN74" i="8"/>
  <c r="AN125" i="8"/>
  <c r="AN76" i="8"/>
  <c r="AN135" i="8"/>
  <c r="AN109" i="8"/>
  <c r="AN90" i="8"/>
  <c r="AN121" i="8"/>
  <c r="BW103" i="8"/>
  <c r="BW127" i="8"/>
  <c r="BW122" i="8"/>
  <c r="BW78" i="8"/>
  <c r="BW65" i="8"/>
  <c r="BW125" i="8"/>
  <c r="BW118" i="8"/>
  <c r="BW54" i="8"/>
  <c r="BW148" i="8"/>
  <c r="BW131" i="8"/>
  <c r="DY252" i="8"/>
  <c r="DY246" i="8"/>
  <c r="DY243" i="8"/>
  <c r="DY249" i="8"/>
  <c r="DY225" i="8"/>
  <c r="DY215" i="8"/>
  <c r="DY197" i="8"/>
  <c r="DY201" i="8"/>
  <c r="DY171" i="8"/>
  <c r="DY174" i="8"/>
  <c r="BJ154" i="8"/>
  <c r="BJ81" i="8"/>
  <c r="BJ122" i="8"/>
  <c r="BJ100" i="8"/>
  <c r="BJ137" i="8"/>
  <c r="BJ54" i="8"/>
  <c r="BJ45" i="8"/>
  <c r="BJ110" i="8"/>
  <c r="BJ78" i="8"/>
  <c r="BJ60" i="8"/>
  <c r="BJ142" i="8"/>
  <c r="AM69" i="8"/>
  <c r="AM38" i="8"/>
  <c r="AM112" i="8"/>
  <c r="AM68" i="8"/>
  <c r="AM42" i="8"/>
  <c r="AM120" i="8"/>
  <c r="AM97" i="8"/>
  <c r="AM53" i="8"/>
  <c r="AM113" i="8"/>
  <c r="AM147" i="8"/>
  <c r="CR85" i="8"/>
  <c r="CR41" i="8"/>
  <c r="I143" i="8"/>
  <c r="I69" i="8"/>
  <c r="I43" i="8"/>
  <c r="CL50" i="8"/>
  <c r="CL88" i="8"/>
  <c r="CL65" i="8"/>
  <c r="AO42" i="8"/>
  <c r="AO125" i="8"/>
  <c r="AO121" i="8"/>
  <c r="BL132" i="8"/>
  <c r="BL79" i="8"/>
  <c r="BL155" i="8"/>
  <c r="BL91" i="8"/>
  <c r="BL121" i="8"/>
  <c r="CH58" i="8"/>
  <c r="AO110" i="8"/>
  <c r="AO62" i="8"/>
  <c r="AO97" i="8"/>
  <c r="BL71" i="8"/>
  <c r="BL51" i="8"/>
  <c r="BL49" i="8"/>
  <c r="BL161" i="8"/>
  <c r="CH113" i="8"/>
  <c r="CH65" i="8"/>
  <c r="CH129" i="8"/>
  <c r="CH71" i="8"/>
  <c r="DB159" i="8"/>
  <c r="U67" i="8"/>
  <c r="AO90" i="8"/>
  <c r="AO143" i="8"/>
  <c r="BL43" i="8"/>
  <c r="CH138" i="8"/>
  <c r="DB150" i="8"/>
  <c r="DB78" i="8"/>
  <c r="DB59" i="8"/>
  <c r="DB148" i="8"/>
  <c r="DB103" i="8"/>
  <c r="U81" i="8"/>
  <c r="AO140" i="8"/>
  <c r="AO96" i="8"/>
  <c r="AO129" i="8"/>
  <c r="AO72" i="8"/>
  <c r="AO55" i="8"/>
  <c r="AO142" i="8"/>
  <c r="AO89" i="8"/>
  <c r="AO126" i="8"/>
  <c r="AO78" i="8"/>
  <c r="AO52" i="8"/>
  <c r="BL47" i="8"/>
  <c r="BL70" i="8"/>
  <c r="BL85" i="8"/>
  <c r="BL67" i="8"/>
  <c r="BL153" i="8"/>
  <c r="BL129" i="8"/>
  <c r="BL81" i="8"/>
  <c r="BL95" i="8"/>
  <c r="BL83" i="8"/>
  <c r="BL142" i="8"/>
  <c r="BS61" i="8"/>
  <c r="BS148" i="8"/>
  <c r="BS159" i="8"/>
  <c r="BS76" i="8"/>
  <c r="BS40" i="8"/>
  <c r="BS117" i="8"/>
  <c r="BS65" i="8"/>
  <c r="BS160" i="8"/>
  <c r="BS123" i="8"/>
  <c r="BS62" i="8"/>
  <c r="BS158" i="8"/>
  <c r="Q110" i="8"/>
  <c r="Q104" i="8"/>
  <c r="Q107" i="8"/>
  <c r="Q84" i="8"/>
  <c r="Q49" i="8"/>
  <c r="Q142" i="8"/>
  <c r="Q130" i="8"/>
  <c r="Q94" i="8"/>
  <c r="Q62" i="8"/>
  <c r="Q161" i="8"/>
  <c r="CH37" i="8"/>
  <c r="CH147" i="8"/>
  <c r="CH43" i="8"/>
  <c r="CH127" i="8"/>
  <c r="CH128" i="8"/>
  <c r="CH111" i="8"/>
  <c r="CH46" i="8"/>
  <c r="CH110" i="8"/>
  <c r="CH77" i="8"/>
  <c r="CH45" i="8"/>
  <c r="AY137" i="8"/>
  <c r="AY101" i="8"/>
  <c r="AY156" i="8"/>
  <c r="AY116" i="8"/>
  <c r="AY83" i="8"/>
  <c r="AY45" i="8"/>
  <c r="AY138" i="8"/>
  <c r="AY77" i="8"/>
  <c r="AY74" i="8"/>
  <c r="AY161" i="8"/>
  <c r="AY160" i="8"/>
  <c r="BI55" i="8"/>
  <c r="BI89" i="8"/>
  <c r="BI42" i="8"/>
  <c r="BI118" i="8"/>
  <c r="BI79" i="8"/>
  <c r="BI105" i="8"/>
  <c r="BI114" i="8"/>
  <c r="BI70" i="8"/>
  <c r="BI133" i="8"/>
  <c r="BI127" i="8"/>
  <c r="DB134" i="8"/>
  <c r="DB76" i="8"/>
  <c r="DB70" i="8"/>
  <c r="DB92" i="8"/>
  <c r="DB147" i="8"/>
  <c r="DB114" i="8"/>
  <c r="DB149" i="8"/>
  <c r="DB45" i="8"/>
  <c r="DB152" i="8"/>
  <c r="DB108" i="8"/>
  <c r="U115" i="8"/>
  <c r="U147" i="8"/>
  <c r="U155" i="8"/>
  <c r="U58" i="8"/>
  <c r="U146" i="8"/>
  <c r="U106" i="8"/>
  <c r="U65" i="8"/>
  <c r="U42" i="8"/>
  <c r="U68" i="8"/>
  <c r="U161" i="8"/>
  <c r="CG126" i="8"/>
  <c r="CG55" i="8"/>
  <c r="CG88" i="8"/>
  <c r="CG155" i="8"/>
  <c r="CG54" i="8"/>
  <c r="CG148" i="8"/>
  <c r="CG97" i="8"/>
  <c r="CG45" i="8"/>
  <c r="CG139" i="8"/>
  <c r="CG81" i="8"/>
  <c r="AX80" i="8"/>
  <c r="AX143" i="8"/>
  <c r="AX116" i="8"/>
  <c r="AX129" i="8"/>
  <c r="AX123" i="8"/>
  <c r="AX78" i="8"/>
  <c r="AX149" i="8"/>
  <c r="AX94" i="8"/>
  <c r="AX71" i="8"/>
  <c r="AX42" i="8"/>
  <c r="CQ144" i="8"/>
  <c r="CQ105" i="8"/>
  <c r="CQ94" i="8"/>
  <c r="CQ60" i="8"/>
  <c r="CQ59" i="8"/>
  <c r="CQ120" i="8"/>
  <c r="CQ90" i="8"/>
  <c r="CQ82" i="8"/>
  <c r="CQ39" i="8"/>
  <c r="CQ143" i="8"/>
  <c r="CQ158" i="8"/>
  <c r="BH112" i="8"/>
  <c r="BH80" i="8"/>
  <c r="BH152" i="8"/>
  <c r="BH153" i="8"/>
  <c r="BH96" i="8"/>
  <c r="BH76" i="8"/>
  <c r="BH40" i="8"/>
  <c r="BH94" i="8"/>
  <c r="BH84" i="8"/>
  <c r="BH58" i="8"/>
  <c r="DA92" i="8"/>
  <c r="DA43" i="8"/>
  <c r="DA58" i="8"/>
  <c r="DA114" i="8"/>
  <c r="DA101" i="8"/>
  <c r="DA55" i="8"/>
  <c r="DA106" i="8"/>
  <c r="DA98" i="8"/>
  <c r="DA100" i="8"/>
  <c r="DA123" i="8"/>
  <c r="BR117" i="8"/>
  <c r="BR44" i="8"/>
  <c r="BR129" i="8"/>
  <c r="BR98" i="8"/>
  <c r="BR147" i="8"/>
  <c r="BR90" i="8"/>
  <c r="BR155" i="8"/>
  <c r="BR144" i="8"/>
  <c r="BR76" i="8"/>
  <c r="BR160" i="8"/>
  <c r="AB116" i="8"/>
  <c r="AB107" i="8"/>
  <c r="AB98" i="8"/>
  <c r="AB100" i="8"/>
  <c r="AB118" i="8"/>
  <c r="AB80" i="8"/>
  <c r="AB158" i="8"/>
  <c r="AB110" i="8"/>
  <c r="AB52" i="8"/>
  <c r="AB114" i="8"/>
  <c r="BC79" i="8"/>
  <c r="BC66" i="8"/>
  <c r="BC105" i="8"/>
  <c r="BC68" i="8"/>
  <c r="BC76" i="8"/>
  <c r="BC143" i="8"/>
  <c r="BC110" i="8"/>
  <c r="BC40" i="8"/>
  <c r="BC98" i="8"/>
  <c r="BC39" i="8"/>
  <c r="BG49" i="8"/>
  <c r="BG161" i="8"/>
  <c r="BG78" i="8"/>
  <c r="BG40" i="8"/>
  <c r="BG135" i="8"/>
  <c r="BG94" i="8"/>
  <c r="BG69" i="8"/>
  <c r="BG54" i="8"/>
  <c r="BG138" i="8"/>
  <c r="BG148" i="8"/>
  <c r="AS148" i="8"/>
  <c r="AS126" i="8"/>
  <c r="AS66" i="8"/>
  <c r="AS106" i="8"/>
  <c r="AS85" i="8"/>
  <c r="AS44" i="8"/>
  <c r="AS99" i="8"/>
  <c r="AS62" i="8"/>
  <c r="AS83" i="8"/>
  <c r="AS56" i="8"/>
  <c r="AS157" i="8"/>
  <c r="BT113" i="8"/>
  <c r="BT95" i="8"/>
  <c r="BT52" i="8"/>
  <c r="BT146" i="8"/>
  <c r="BT98" i="8"/>
  <c r="BT59" i="8"/>
  <c r="BT149" i="8"/>
  <c r="BT92" i="8"/>
  <c r="BT64" i="8"/>
  <c r="BT152" i="8"/>
  <c r="CD146" i="8"/>
  <c r="CD121" i="8"/>
  <c r="CD65" i="8"/>
  <c r="CD84" i="8"/>
  <c r="CD52" i="8"/>
  <c r="CD149" i="8"/>
  <c r="CD130" i="8"/>
  <c r="CD63" i="8"/>
  <c r="CD49" i="8"/>
  <c r="CD133" i="8"/>
  <c r="T141" i="8"/>
  <c r="T89" i="8"/>
  <c r="T110" i="8"/>
  <c r="T127" i="8"/>
  <c r="T96" i="8"/>
  <c r="T50" i="8"/>
  <c r="T122" i="8"/>
  <c r="T97" i="8"/>
  <c r="T60" i="8"/>
  <c r="T154" i="8"/>
  <c r="AN136" i="8"/>
  <c r="AN111" i="8"/>
  <c r="AN83" i="8"/>
  <c r="AN49" i="8"/>
  <c r="AN88" i="8"/>
  <c r="AN46" i="8"/>
  <c r="AN148" i="8"/>
  <c r="AN51" i="8"/>
  <c r="AN54" i="8"/>
  <c r="AN154" i="8"/>
  <c r="BW44" i="8"/>
  <c r="BW73" i="8"/>
  <c r="BW116" i="8"/>
  <c r="BW61" i="8"/>
  <c r="BW39" i="8"/>
  <c r="BW93" i="8"/>
  <c r="BW92" i="8"/>
  <c r="BW49" i="8"/>
  <c r="BW132" i="8"/>
  <c r="BW155" i="8"/>
  <c r="S98" i="8"/>
  <c r="S125" i="8"/>
  <c r="S50" i="8"/>
  <c r="S46" i="8"/>
  <c r="S99" i="8"/>
  <c r="S43" i="8"/>
  <c r="S84" i="8"/>
  <c r="S64" i="8"/>
  <c r="S142" i="8"/>
  <c r="S87" i="8"/>
  <c r="S154" i="8"/>
  <c r="S160" i="8"/>
  <c r="DY261" i="8"/>
  <c r="AK158" i="8"/>
  <c r="AK112" i="8"/>
  <c r="AK43" i="8"/>
  <c r="AK74" i="8"/>
  <c r="AK125" i="8"/>
  <c r="AK51" i="8"/>
  <c r="AK68" i="8"/>
  <c r="AK39" i="8"/>
  <c r="AK47" i="8"/>
  <c r="AK151" i="8"/>
  <c r="AK133" i="8"/>
  <c r="AK150" i="8"/>
  <c r="AK128" i="8"/>
  <c r="AK63" i="8"/>
  <c r="AK85" i="8"/>
  <c r="AK138" i="8"/>
  <c r="AK66" i="8"/>
  <c r="AK82" i="8"/>
  <c r="AK77" i="8"/>
  <c r="AK81" i="8"/>
  <c r="AK55" i="8"/>
  <c r="AK146" i="8"/>
  <c r="AK144" i="8"/>
  <c r="AK70" i="8"/>
  <c r="AK102" i="8"/>
  <c r="AK139" i="8"/>
  <c r="AK79" i="8"/>
  <c r="AK96" i="8"/>
  <c r="AK91" i="8"/>
  <c r="AK123" i="8"/>
  <c r="AK159" i="8"/>
  <c r="AK121" i="8"/>
  <c r="AK38" i="8"/>
  <c r="AK57" i="8"/>
  <c r="AK132" i="8"/>
  <c r="AK48" i="8"/>
  <c r="AK80" i="8"/>
  <c r="AK122" i="8"/>
  <c r="AK143" i="8"/>
  <c r="AK52" i="8"/>
  <c r="AK64" i="8"/>
  <c r="AK136" i="8"/>
  <c r="AK160" i="8"/>
  <c r="AK124" i="8"/>
  <c r="AK58" i="8"/>
  <c r="AK89" i="8"/>
  <c r="AK131" i="8"/>
  <c r="AK61" i="8"/>
  <c r="AK98" i="8"/>
  <c r="AK135" i="8"/>
  <c r="AK46" i="8"/>
  <c r="AK90" i="8"/>
  <c r="AK62" i="8"/>
  <c r="AK145" i="8"/>
  <c r="AK147" i="8"/>
  <c r="AK65" i="8"/>
  <c r="AK109" i="8"/>
  <c r="AK137" i="8"/>
  <c r="AK69" i="8"/>
  <c r="AK106" i="8"/>
  <c r="AK126" i="8"/>
  <c r="AK93" i="8"/>
  <c r="AK117" i="8"/>
  <c r="AK101" i="8"/>
  <c r="AK161" i="8"/>
  <c r="AK44" i="8"/>
  <c r="AK83" i="8"/>
  <c r="AK111" i="8"/>
  <c r="AK50" i="8"/>
  <c r="AK88" i="8"/>
  <c r="AK130" i="8"/>
  <c r="AK71" i="8"/>
  <c r="AK103" i="8"/>
  <c r="AK54" i="8"/>
  <c r="AK113" i="8"/>
  <c r="AK97" i="8"/>
  <c r="AK118" i="8"/>
  <c r="AK56" i="8"/>
  <c r="AK87" i="8"/>
  <c r="AK141" i="8"/>
  <c r="AK45" i="8"/>
  <c r="AK120" i="8"/>
  <c r="AK115" i="8"/>
  <c r="AK72" i="8"/>
  <c r="AK129" i="8"/>
  <c r="AK116" i="8"/>
  <c r="AK156" i="8"/>
  <c r="AK75" i="8"/>
  <c r="AK114" i="8"/>
  <c r="AK149" i="8"/>
  <c r="AK67" i="8"/>
  <c r="AK108" i="8"/>
  <c r="AK157" i="8"/>
  <c r="AK104" i="8"/>
  <c r="AK92" i="8"/>
  <c r="DY275" i="8"/>
  <c r="DY241" i="8"/>
  <c r="DY236" i="8"/>
  <c r="DY232" i="8"/>
  <c r="DY223" i="8"/>
  <c r="DY195" i="8"/>
  <c r="DY192" i="8"/>
  <c r="DY186" i="8"/>
  <c r="DY169" i="8"/>
  <c r="DU44" i="8"/>
  <c r="DU122" i="8"/>
  <c r="DU46" i="8"/>
  <c r="DU130" i="8"/>
  <c r="DU152" i="8"/>
  <c r="DU101" i="8"/>
  <c r="DU109" i="8"/>
  <c r="DU73" i="8"/>
  <c r="DU160" i="8"/>
  <c r="DU121" i="8"/>
  <c r="CU109" i="8"/>
  <c r="CU41" i="8"/>
  <c r="CU67" i="8"/>
  <c r="CU141" i="8"/>
  <c r="CU110" i="8"/>
  <c r="CU77" i="8"/>
  <c r="CU42" i="8"/>
  <c r="CU113" i="8"/>
  <c r="CU90" i="8"/>
  <c r="CU131" i="8"/>
  <c r="BJ138" i="8"/>
  <c r="BJ77" i="8"/>
  <c r="BJ69" i="8"/>
  <c r="BJ48" i="8"/>
  <c r="BJ80" i="8"/>
  <c r="BJ71" i="8"/>
  <c r="BJ144" i="8"/>
  <c r="BJ86" i="8"/>
  <c r="BJ59" i="8"/>
  <c r="BJ41" i="8"/>
  <c r="BJ150" i="8"/>
  <c r="Y143" i="8"/>
  <c r="Y64" i="8"/>
  <c r="Y157" i="8"/>
  <c r="Y39" i="8"/>
  <c r="Y72" i="8"/>
  <c r="Y47" i="8"/>
  <c r="Y139" i="8"/>
  <c r="Y114" i="8"/>
  <c r="Y83" i="8"/>
  <c r="Y38" i="8"/>
  <c r="Y160" i="8"/>
  <c r="BY102" i="8"/>
  <c r="BY86" i="8"/>
  <c r="BY111" i="8"/>
  <c r="BY73" i="8"/>
  <c r="BY78" i="8"/>
  <c r="BY49" i="8"/>
  <c r="BY109" i="8"/>
  <c r="BY94" i="8"/>
  <c r="BY60" i="8"/>
  <c r="BY137" i="8"/>
  <c r="BY123" i="8"/>
  <c r="AM101" i="8"/>
  <c r="AM131" i="8"/>
  <c r="AM109" i="8"/>
  <c r="AM76" i="8"/>
  <c r="AM135" i="8"/>
  <c r="AM111" i="8"/>
  <c r="AM59" i="8"/>
  <c r="AM39" i="8"/>
  <c r="AM124" i="8"/>
  <c r="CR122" i="8"/>
  <c r="CR80" i="8"/>
  <c r="CR118" i="8"/>
  <c r="I99" i="8"/>
  <c r="I63" i="8"/>
  <c r="I137" i="8"/>
  <c r="CL147" i="8"/>
  <c r="CL57" i="8"/>
  <c r="DG51" i="8"/>
  <c r="DG148" i="8"/>
  <c r="DG161" i="8"/>
  <c r="BV42" i="8"/>
  <c r="BV65" i="8"/>
  <c r="BV82" i="8"/>
  <c r="AK153" i="8"/>
  <c r="AK107" i="8"/>
  <c r="AK59" i="8"/>
  <c r="DO69" i="8"/>
  <c r="DO57" i="8"/>
  <c r="DO141" i="8"/>
  <c r="BL118" i="8"/>
  <c r="AO59" i="8"/>
  <c r="AO71" i="8"/>
  <c r="BL92" i="8"/>
  <c r="BL114" i="8"/>
  <c r="CH136" i="8"/>
  <c r="CH69" i="8"/>
  <c r="DB44" i="8"/>
  <c r="AO92" i="8"/>
  <c r="AO58" i="8"/>
  <c r="AO106" i="8"/>
  <c r="AO80" i="8"/>
  <c r="AO43" i="8"/>
  <c r="AO148" i="8"/>
  <c r="AO109" i="8"/>
  <c r="AO108" i="8"/>
  <c r="AO46" i="8"/>
  <c r="AO154" i="8"/>
  <c r="AO155" i="8"/>
  <c r="BL136" i="8"/>
  <c r="BL127" i="8"/>
  <c r="BL59" i="8"/>
  <c r="BL60" i="8"/>
  <c r="BL115" i="8"/>
  <c r="BL82" i="8"/>
  <c r="BL69" i="8"/>
  <c r="BL124" i="8"/>
  <c r="BL76" i="8"/>
  <c r="BL120" i="8"/>
  <c r="CH152" i="8"/>
  <c r="CH159" i="8"/>
  <c r="CH155" i="8"/>
  <c r="CH67" i="8"/>
  <c r="CH146" i="8"/>
  <c r="CH74" i="8"/>
  <c r="CH105" i="8"/>
  <c r="CH106" i="8"/>
  <c r="CH51" i="8"/>
  <c r="CH144" i="8"/>
  <c r="CH145" i="8"/>
  <c r="CH156" i="8"/>
  <c r="DB130" i="8"/>
  <c r="DB137" i="8"/>
  <c r="DB157" i="8"/>
  <c r="DB93" i="8"/>
  <c r="DB102" i="8"/>
  <c r="DB121" i="8"/>
  <c r="DB128" i="8"/>
  <c r="DB153" i="8"/>
  <c r="DB99" i="8"/>
  <c r="DB95" i="8"/>
  <c r="DB158" i="8"/>
  <c r="U103" i="8"/>
  <c r="U87" i="8"/>
  <c r="U138" i="8"/>
  <c r="U63" i="8"/>
  <c r="U125" i="8"/>
  <c r="U117" i="8"/>
  <c r="U55" i="8"/>
  <c r="U152" i="8"/>
  <c r="U47" i="8"/>
  <c r="CG134" i="8"/>
  <c r="CG158" i="8"/>
  <c r="CG42" i="8"/>
  <c r="CG157" i="8"/>
  <c r="CG48" i="8"/>
  <c r="CG108" i="8"/>
  <c r="CG71" i="8"/>
  <c r="CG41" i="8"/>
  <c r="CG87" i="8"/>
  <c r="CG74" i="8"/>
  <c r="CQ89" i="8"/>
  <c r="CQ53" i="8"/>
  <c r="CQ106" i="8"/>
  <c r="CQ52" i="8"/>
  <c r="CQ40" i="8"/>
  <c r="CQ129" i="8"/>
  <c r="CQ100" i="8"/>
  <c r="CQ75" i="8"/>
  <c r="CQ159" i="8"/>
  <c r="CQ157" i="8"/>
  <c r="DA137" i="8"/>
  <c r="DA45" i="8"/>
  <c r="DA132" i="8"/>
  <c r="DA109" i="8"/>
  <c r="DA94" i="8"/>
  <c r="DA54" i="8"/>
  <c r="DA124" i="8"/>
  <c r="DA79" i="8"/>
  <c r="DA147" i="8"/>
  <c r="DA112" i="8"/>
  <c r="BR54" i="8"/>
  <c r="BR113" i="8"/>
  <c r="BR94" i="8"/>
  <c r="BR74" i="8"/>
  <c r="BR118" i="8"/>
  <c r="BR69" i="8"/>
  <c r="BR159" i="8"/>
  <c r="BR108" i="8"/>
  <c r="BR84" i="8"/>
  <c r="BR141" i="8"/>
  <c r="AB143" i="8"/>
  <c r="AB46" i="8"/>
  <c r="AB78" i="8"/>
  <c r="AB150" i="8"/>
  <c r="AB94" i="8"/>
  <c r="AB57" i="8"/>
  <c r="AB59" i="8"/>
  <c r="AB153" i="8"/>
  <c r="AB61" i="8"/>
  <c r="AB128" i="8"/>
  <c r="AB159" i="8"/>
  <c r="BC135" i="8"/>
  <c r="BC97" i="8"/>
  <c r="BC124" i="8"/>
  <c r="BC51" i="8"/>
  <c r="BC78" i="8"/>
  <c r="BC142" i="8"/>
  <c r="BC63" i="8"/>
  <c r="BC150" i="8"/>
  <c r="BC90" i="8"/>
  <c r="BC49" i="8"/>
  <c r="BC160" i="8"/>
  <c r="BG142" i="8"/>
  <c r="BG133" i="8"/>
  <c r="BG74" i="8"/>
  <c r="BG131" i="8"/>
  <c r="BG108" i="8"/>
  <c r="BG98" i="8"/>
  <c r="BG73" i="8"/>
  <c r="BG45" i="8"/>
  <c r="BG125" i="8"/>
  <c r="BG150" i="8"/>
  <c r="AS114" i="8"/>
  <c r="AS71" i="8"/>
  <c r="AS113" i="8"/>
  <c r="AS95" i="8"/>
  <c r="AS68" i="8"/>
  <c r="AS147" i="8"/>
  <c r="AS88" i="8"/>
  <c r="AS47" i="8"/>
  <c r="AS119" i="8"/>
  <c r="AS72" i="8"/>
  <c r="BT151" i="8"/>
  <c r="BT55" i="8"/>
  <c r="BT39" i="8"/>
  <c r="BT51" i="8"/>
  <c r="BT125" i="8"/>
  <c r="BT93" i="8"/>
  <c r="BT50" i="8"/>
  <c r="BT141" i="8"/>
  <c r="BT90" i="8"/>
  <c r="BT56" i="8"/>
  <c r="BT155" i="8"/>
  <c r="CD159" i="8"/>
  <c r="CD89" i="8"/>
  <c r="CD142" i="8"/>
  <c r="CD59" i="8"/>
  <c r="CD41" i="8"/>
  <c r="CD97" i="8"/>
  <c r="CD55" i="8"/>
  <c r="CD53" i="8"/>
  <c r="CD122" i="8"/>
  <c r="CD101" i="8"/>
  <c r="T144" i="8"/>
  <c r="T37" i="8"/>
  <c r="T39" i="8"/>
  <c r="T58" i="8"/>
  <c r="T133" i="8"/>
  <c r="T77" i="8"/>
  <c r="T48" i="8"/>
  <c r="T131" i="8"/>
  <c r="T90" i="8"/>
  <c r="T43" i="8"/>
  <c r="AN112" i="8"/>
  <c r="AN55" i="8"/>
  <c r="AN85" i="8"/>
  <c r="AN45" i="8"/>
  <c r="AN113" i="8"/>
  <c r="AN39" i="8"/>
  <c r="AN103" i="8"/>
  <c r="AN79" i="8"/>
  <c r="AN65" i="8"/>
  <c r="AN130" i="8"/>
  <c r="BW144" i="8"/>
  <c r="BW102" i="8"/>
  <c r="BW100" i="8"/>
  <c r="BW46" i="8"/>
  <c r="BW139" i="8"/>
  <c r="BW77" i="8"/>
  <c r="BW59" i="8"/>
  <c r="BW136" i="8"/>
  <c r="BW86" i="8"/>
  <c r="BW158" i="8"/>
  <c r="S123" i="8"/>
  <c r="S89" i="8"/>
  <c r="S109" i="8"/>
  <c r="S152" i="8"/>
  <c r="S66" i="8"/>
  <c r="S130" i="8"/>
  <c r="S76" i="8"/>
  <c r="S40" i="8"/>
  <c r="S133" i="8"/>
  <c r="S70" i="8"/>
  <c r="DY267" i="8"/>
  <c r="DY255" i="8"/>
  <c r="DY244" i="8"/>
  <c r="DY239" i="8"/>
  <c r="DY209" i="8"/>
  <c r="DY211" i="8"/>
  <c r="DY196" i="8"/>
  <c r="DY166" i="8"/>
  <c r="DY173" i="8"/>
  <c r="DU115" i="8"/>
  <c r="DU54" i="8"/>
  <c r="DU42" i="8"/>
  <c r="DU95" i="8"/>
  <c r="DU100" i="8"/>
  <c r="DU99" i="8"/>
  <c r="DU64" i="8"/>
  <c r="DU52" i="8"/>
  <c r="DU120" i="8"/>
  <c r="DU149" i="8"/>
  <c r="CU65" i="8"/>
  <c r="CU150" i="8"/>
  <c r="CU60" i="8"/>
  <c r="CU137" i="8"/>
  <c r="CU111" i="8"/>
  <c r="CU68" i="8"/>
  <c r="CU151" i="8"/>
  <c r="CU119" i="8"/>
  <c r="CU71" i="8"/>
  <c r="CU158" i="8"/>
  <c r="BJ155" i="8"/>
  <c r="BJ74" i="8"/>
  <c r="BJ106" i="8"/>
  <c r="BJ139" i="8"/>
  <c r="BJ108" i="8"/>
  <c r="BJ63" i="8"/>
  <c r="BJ148" i="8"/>
  <c r="BJ92" i="8"/>
  <c r="BJ52" i="8"/>
  <c r="BJ160" i="8"/>
  <c r="BJ120" i="8"/>
  <c r="BJ128" i="8"/>
  <c r="Y133" i="8"/>
  <c r="Y67" i="8"/>
  <c r="Y94" i="8"/>
  <c r="Y127" i="8"/>
  <c r="Y49" i="8"/>
  <c r="Y142" i="8"/>
  <c r="Y141" i="8"/>
  <c r="Y100" i="8"/>
  <c r="Y75" i="8"/>
  <c r="Y138" i="8"/>
  <c r="BY69" i="8"/>
  <c r="BY40" i="8"/>
  <c r="BY100" i="8"/>
  <c r="BY71" i="8"/>
  <c r="BY59" i="8"/>
  <c r="BY160" i="8"/>
  <c r="BY112" i="8"/>
  <c r="BY80" i="8"/>
  <c r="BY43" i="8"/>
  <c r="BY161" i="8"/>
  <c r="AM49" i="8"/>
  <c r="AM84" i="8"/>
  <c r="AM103" i="8"/>
  <c r="AM57" i="8"/>
  <c r="AM150" i="8"/>
  <c r="AM89" i="8"/>
  <c r="AM72" i="8"/>
  <c r="AM153" i="8"/>
  <c r="AM95" i="8"/>
  <c r="CR110" i="8"/>
  <c r="CR48" i="8"/>
  <c r="CR91" i="8"/>
  <c r="I74" i="8"/>
  <c r="I49" i="8"/>
  <c r="I129" i="8"/>
  <c r="CL105" i="8"/>
  <c r="CL145" i="8"/>
  <c r="DG38" i="8"/>
  <c r="DG136" i="8"/>
  <c r="BV154" i="8"/>
  <c r="BV41" i="8"/>
  <c r="BV40" i="8"/>
  <c r="AK100" i="8"/>
  <c r="AK95" i="8"/>
  <c r="AK53" i="8"/>
  <c r="DO125" i="8"/>
  <c r="DO55" i="8"/>
  <c r="DO160" i="8"/>
  <c r="DY233" i="8"/>
  <c r="DY182" i="8"/>
  <c r="CR82" i="8"/>
  <c r="AO84" i="8"/>
  <c r="AO38" i="8"/>
  <c r="BL99" i="8"/>
  <c r="BL133" i="8"/>
  <c r="CH134" i="8"/>
  <c r="CH117" i="8"/>
  <c r="AO139" i="8"/>
  <c r="AO103" i="8"/>
  <c r="AO120" i="8"/>
  <c r="AO91" i="8"/>
  <c r="AO144" i="8"/>
  <c r="BL78" i="8"/>
  <c r="BL72" i="8"/>
  <c r="BL53" i="8"/>
  <c r="BL41" i="8"/>
  <c r="BL103" i="8"/>
  <c r="BL75" i="8"/>
  <c r="BL62" i="8"/>
  <c r="BL101" i="8"/>
  <c r="BL42" i="8"/>
  <c r="BL159" i="8"/>
  <c r="CH140" i="8"/>
  <c r="CH44" i="8"/>
  <c r="CH143" i="8"/>
  <c r="CH160" i="8"/>
  <c r="CH123" i="8"/>
  <c r="CH84" i="8"/>
  <c r="CH141" i="8"/>
  <c r="CH86" i="8"/>
  <c r="CH49" i="8"/>
  <c r="CH94" i="8"/>
  <c r="CH154" i="8"/>
  <c r="DB125" i="8"/>
  <c r="DB74" i="8"/>
  <c r="DB145" i="8"/>
  <c r="DB80" i="8"/>
  <c r="DB117" i="8"/>
  <c r="DB107" i="8"/>
  <c r="DB104" i="8"/>
  <c r="DB106" i="8"/>
  <c r="DB135" i="8"/>
  <c r="DB88" i="8"/>
  <c r="DB143" i="8"/>
  <c r="U112" i="8"/>
  <c r="U41" i="8"/>
  <c r="U80" i="8"/>
  <c r="U51" i="8"/>
  <c r="U149" i="8"/>
  <c r="U101" i="8"/>
  <c r="U54" i="8"/>
  <c r="U136" i="8"/>
  <c r="U137" i="8"/>
  <c r="CG152" i="8"/>
  <c r="CG131" i="8"/>
  <c r="CG37" i="8"/>
  <c r="CG149" i="8"/>
  <c r="CG137" i="8"/>
  <c r="CG114" i="8"/>
  <c r="CG72" i="8"/>
  <c r="CG105" i="8"/>
  <c r="CG122" i="8"/>
  <c r="CG77" i="8"/>
  <c r="CQ126" i="8"/>
  <c r="CQ156" i="8"/>
  <c r="CQ86" i="8"/>
  <c r="CQ48" i="8"/>
  <c r="CQ155" i="8"/>
  <c r="CQ130" i="8"/>
  <c r="CQ81" i="8"/>
  <c r="CQ56" i="8"/>
  <c r="CQ110" i="8"/>
  <c r="CQ160" i="8"/>
  <c r="DA126" i="8"/>
  <c r="DA153" i="8"/>
  <c r="DA99" i="8"/>
  <c r="DA57" i="8"/>
  <c r="DA77" i="8"/>
  <c r="DA40" i="8"/>
  <c r="DA128" i="8"/>
  <c r="DA70" i="8"/>
  <c r="DA131" i="8"/>
  <c r="DA78" i="8"/>
  <c r="BR110" i="8"/>
  <c r="BR91" i="8"/>
  <c r="BR105" i="8"/>
  <c r="BR65" i="8"/>
  <c r="BR123" i="8"/>
  <c r="BR63" i="8"/>
  <c r="BR148" i="8"/>
  <c r="BR120" i="8"/>
  <c r="BR82" i="8"/>
  <c r="BR161" i="8"/>
  <c r="AB82" i="8"/>
  <c r="AB104" i="8"/>
  <c r="AB136" i="8"/>
  <c r="AB122" i="8"/>
  <c r="AB85" i="8"/>
  <c r="AB71" i="8"/>
  <c r="AB49" i="8"/>
  <c r="AB125" i="8"/>
  <c r="AB68" i="8"/>
  <c r="AB144" i="8"/>
  <c r="AB131" i="8"/>
  <c r="BC118" i="8"/>
  <c r="BC64" i="8"/>
  <c r="BC120" i="8"/>
  <c r="BC140" i="8"/>
  <c r="BC60" i="8"/>
  <c r="BC133" i="8"/>
  <c r="BC53" i="8"/>
  <c r="BC134" i="8"/>
  <c r="BC85" i="8"/>
  <c r="BC130" i="8"/>
  <c r="BG84" i="8"/>
  <c r="BG77" i="8"/>
  <c r="BG62" i="8"/>
  <c r="BG37" i="8"/>
  <c r="BG120" i="8"/>
  <c r="BG86" i="8"/>
  <c r="BG66" i="8"/>
  <c r="BG134" i="8"/>
  <c r="BG107" i="8"/>
  <c r="BG153" i="8"/>
  <c r="BG158" i="8"/>
  <c r="AS139" i="8"/>
  <c r="AS121" i="8"/>
  <c r="AS104" i="8"/>
  <c r="AS91" i="8"/>
  <c r="AS54" i="8"/>
  <c r="AS124" i="8"/>
  <c r="AS67" i="8"/>
  <c r="AS122" i="8"/>
  <c r="AS112" i="8"/>
  <c r="AS64" i="8"/>
  <c r="AS160" i="8"/>
  <c r="BT83" i="8"/>
  <c r="BT96" i="8"/>
  <c r="BT122" i="8"/>
  <c r="BT131" i="8"/>
  <c r="BT119" i="8"/>
  <c r="BT72" i="8"/>
  <c r="BT110" i="8"/>
  <c r="BT132" i="8"/>
  <c r="BT62" i="8"/>
  <c r="BT44" i="8"/>
  <c r="BT136" i="8"/>
  <c r="CD157" i="8"/>
  <c r="CD48" i="8"/>
  <c r="CD99" i="8"/>
  <c r="CD103" i="8"/>
  <c r="CD136" i="8"/>
  <c r="CD109" i="8"/>
  <c r="CD75" i="8"/>
  <c r="CD50" i="8"/>
  <c r="CD124" i="8"/>
  <c r="CD104" i="8"/>
  <c r="T101" i="8"/>
  <c r="T129" i="8"/>
  <c r="T109" i="8"/>
  <c r="T152" i="8"/>
  <c r="T103" i="8"/>
  <c r="T71" i="8"/>
  <c r="T40" i="8"/>
  <c r="T123" i="8"/>
  <c r="T74" i="8"/>
  <c r="T150" i="8"/>
  <c r="AN115" i="8"/>
  <c r="AN72" i="8"/>
  <c r="AN146" i="8"/>
  <c r="AN67" i="8"/>
  <c r="AN141" i="8"/>
  <c r="AN94" i="8"/>
  <c r="AN151" i="8"/>
  <c r="AN102" i="8"/>
  <c r="AN57" i="8"/>
  <c r="AN40" i="8"/>
  <c r="BW115" i="8"/>
  <c r="BW71" i="8"/>
  <c r="BW85" i="8"/>
  <c r="BW40" i="8"/>
  <c r="BW137" i="8"/>
  <c r="BW99" i="8"/>
  <c r="BW66" i="8"/>
  <c r="BW128" i="8"/>
  <c r="BW101" i="8"/>
  <c r="BW160" i="8"/>
  <c r="S119" i="8"/>
  <c r="S157" i="8"/>
  <c r="S63" i="8"/>
  <c r="S136" i="8"/>
  <c r="S85" i="8"/>
  <c r="S97" i="8"/>
  <c r="S69" i="8"/>
  <c r="S132" i="8"/>
  <c r="S95" i="8"/>
  <c r="S48" i="8"/>
  <c r="S37" i="8"/>
  <c r="DY268" i="8"/>
  <c r="DY283" i="8"/>
  <c r="DY263" i="8"/>
  <c r="DY237" i="8"/>
  <c r="DY240" i="8"/>
  <c r="DY226" i="8"/>
  <c r="DY207" i="8"/>
  <c r="DY193" i="8"/>
  <c r="DY187" i="8"/>
  <c r="DY170" i="8"/>
  <c r="DY167" i="8"/>
  <c r="DU86" i="8"/>
  <c r="DU126" i="8"/>
  <c r="DU133" i="8"/>
  <c r="DU129" i="8"/>
  <c r="DU113" i="8"/>
  <c r="DU70" i="8"/>
  <c r="DU79" i="8"/>
  <c r="DU57" i="8"/>
  <c r="DU127" i="8"/>
  <c r="DU147" i="8"/>
  <c r="CU101" i="8"/>
  <c r="CU98" i="8"/>
  <c r="CU85" i="8"/>
  <c r="CU43" i="8"/>
  <c r="CU129" i="8"/>
  <c r="CU89" i="8"/>
  <c r="CU69" i="8"/>
  <c r="CU143" i="8"/>
  <c r="CU106" i="8"/>
  <c r="CU63" i="8"/>
  <c r="CU152" i="8"/>
  <c r="BJ147" i="8"/>
  <c r="BJ159" i="8"/>
  <c r="BJ62" i="8"/>
  <c r="BJ123" i="8"/>
  <c r="BJ76" i="8"/>
  <c r="BJ38" i="8"/>
  <c r="BJ87" i="8"/>
  <c r="BJ49" i="8"/>
  <c r="BJ39" i="8"/>
  <c r="BJ101" i="8"/>
  <c r="Y154" i="8"/>
  <c r="Y62" i="8"/>
  <c r="Y86" i="8"/>
  <c r="Y79" i="8"/>
  <c r="Y41" i="8"/>
  <c r="Y153" i="8"/>
  <c r="Y130" i="8"/>
  <c r="Y76" i="8"/>
  <c r="Y56" i="8"/>
  <c r="Y128" i="8"/>
  <c r="BY120" i="8"/>
  <c r="BY125" i="8"/>
  <c r="BY85" i="8"/>
  <c r="BY47" i="8"/>
  <c r="BY44" i="8"/>
  <c r="BY153" i="8"/>
  <c r="BY95" i="8"/>
  <c r="BY68" i="8"/>
  <c r="BY144" i="8"/>
  <c r="BY142" i="8"/>
  <c r="BY149" i="8"/>
  <c r="AM119" i="8"/>
  <c r="AM123" i="8"/>
  <c r="AM51" i="8"/>
  <c r="AM52" i="8"/>
  <c r="AM122" i="8"/>
  <c r="AM90" i="8"/>
  <c r="AM65" i="8"/>
  <c r="AM125" i="8"/>
  <c r="AM86" i="8"/>
  <c r="AM121" i="8"/>
  <c r="AM160" i="8"/>
  <c r="CR119" i="8"/>
  <c r="CR136" i="8"/>
  <c r="CR71" i="8"/>
  <c r="I139" i="8"/>
  <c r="I122" i="8"/>
  <c r="CL94" i="8"/>
  <c r="CL131" i="8"/>
  <c r="DG147" i="8"/>
  <c r="DG127" i="8"/>
  <c r="BV70" i="8"/>
  <c r="BV139" i="8"/>
  <c r="AK86" i="8"/>
  <c r="AK76" i="8"/>
  <c r="DO62" i="8"/>
  <c r="DO59" i="8"/>
  <c r="DO156" i="8"/>
  <c r="DY176" i="8"/>
  <c r="CL60" i="8"/>
  <c r="AO95" i="8"/>
  <c r="AO37" i="8"/>
  <c r="BL98" i="8"/>
  <c r="BL110" i="8"/>
  <c r="CH72" i="8"/>
  <c r="CH103" i="8"/>
  <c r="DB131" i="8"/>
  <c r="DB118" i="8"/>
  <c r="CQ91" i="8"/>
  <c r="AO87" i="8"/>
  <c r="BL157" i="8"/>
  <c r="CH161" i="8"/>
  <c r="CH132" i="8"/>
  <c r="CH85" i="8"/>
  <c r="CH151" i="8"/>
  <c r="CH107" i="8"/>
  <c r="CH59" i="8"/>
  <c r="CH118" i="8"/>
  <c r="CH88" i="8"/>
  <c r="CH38" i="8"/>
  <c r="CH125" i="8"/>
  <c r="DB46" i="8"/>
  <c r="DB62" i="8"/>
  <c r="DB111" i="8"/>
  <c r="DB57" i="8"/>
  <c r="DB71" i="8"/>
  <c r="DB89" i="8"/>
  <c r="DB86" i="8"/>
  <c r="DB139" i="8"/>
  <c r="DB119" i="8"/>
  <c r="DB72" i="8"/>
  <c r="U141" i="8"/>
  <c r="U142" i="8"/>
  <c r="U123" i="8"/>
  <c r="U133" i="8"/>
  <c r="U111" i="8"/>
  <c r="U52" i="8"/>
  <c r="U40" i="8"/>
  <c r="U135" i="8"/>
  <c r="U131" i="8"/>
  <c r="U143" i="8"/>
  <c r="CG78" i="8"/>
  <c r="CG82" i="8"/>
  <c r="CG125" i="8"/>
  <c r="CG119" i="8"/>
  <c r="CG138" i="8"/>
  <c r="CG89" i="8"/>
  <c r="CG53" i="8"/>
  <c r="CG151" i="8"/>
  <c r="CG104" i="8"/>
  <c r="CG59" i="8"/>
  <c r="CQ71" i="8"/>
  <c r="CQ108" i="8"/>
  <c r="CQ67" i="8"/>
  <c r="CQ124" i="8"/>
  <c r="CQ131" i="8"/>
  <c r="CQ96" i="8"/>
  <c r="CQ63" i="8"/>
  <c r="CQ44" i="8"/>
  <c r="CQ149" i="8"/>
  <c r="CQ145" i="8"/>
  <c r="DA102" i="8"/>
  <c r="DA111" i="8"/>
  <c r="DA71" i="8"/>
  <c r="DA149" i="8"/>
  <c r="DA56" i="8"/>
  <c r="DA116" i="8"/>
  <c r="DA83" i="8"/>
  <c r="DA47" i="8"/>
  <c r="DA135" i="8"/>
  <c r="DA65" i="8"/>
  <c r="DA160" i="8"/>
  <c r="AB93" i="8"/>
  <c r="AB65" i="8"/>
  <c r="AB127" i="8"/>
  <c r="AB111" i="8"/>
  <c r="AB74" i="8"/>
  <c r="AB69" i="8"/>
  <c r="AB45" i="8"/>
  <c r="AB119" i="8"/>
  <c r="AB63" i="8"/>
  <c r="AB134" i="8"/>
  <c r="AB156" i="8"/>
  <c r="AB37" i="8"/>
  <c r="BC67" i="8"/>
  <c r="BC113" i="8"/>
  <c r="BC102" i="8"/>
  <c r="BC131" i="8"/>
  <c r="BC41" i="8"/>
  <c r="BC84" i="8"/>
  <c r="BC50" i="8"/>
  <c r="BC128" i="8"/>
  <c r="BC65" i="8"/>
  <c r="BC146" i="8"/>
  <c r="BC37" i="8"/>
  <c r="BC139" i="8"/>
  <c r="BG39" i="8"/>
  <c r="BG109" i="8"/>
  <c r="BG46" i="8"/>
  <c r="BG140" i="8"/>
  <c r="BG105" i="8"/>
  <c r="BG55" i="8"/>
  <c r="BG41" i="8"/>
  <c r="BG146" i="8"/>
  <c r="BG85" i="8"/>
  <c r="BG145" i="8"/>
  <c r="AS159" i="8"/>
  <c r="AS73" i="8"/>
  <c r="AS39" i="8"/>
  <c r="AS86" i="8"/>
  <c r="AS42" i="8"/>
  <c r="AS101" i="8"/>
  <c r="AS63" i="8"/>
  <c r="AS120" i="8"/>
  <c r="AS75" i="8"/>
  <c r="AS46" i="8"/>
  <c r="AS161" i="8"/>
  <c r="BT128" i="8"/>
  <c r="BT70" i="8"/>
  <c r="BT91" i="8"/>
  <c r="BT129" i="8"/>
  <c r="BT101" i="8"/>
  <c r="BT60" i="8"/>
  <c r="BT153" i="8"/>
  <c r="BT102" i="8"/>
  <c r="BT68" i="8"/>
  <c r="BT159" i="8"/>
  <c r="BT143" i="8"/>
  <c r="CD115" i="8"/>
  <c r="CD118" i="8"/>
  <c r="CD73" i="8"/>
  <c r="CD98" i="8"/>
  <c r="CD131" i="8"/>
  <c r="CD112" i="8"/>
  <c r="CD74" i="8"/>
  <c r="CD161" i="8"/>
  <c r="CD92" i="8"/>
  <c r="CD81" i="8"/>
  <c r="T148" i="8"/>
  <c r="T107" i="8"/>
  <c r="T61" i="8"/>
  <c r="T95" i="8"/>
  <c r="T91" i="8"/>
  <c r="T54" i="8"/>
  <c r="T130" i="8"/>
  <c r="T93" i="8"/>
  <c r="T68" i="8"/>
  <c r="T139" i="8"/>
  <c r="AN84" i="8"/>
  <c r="AN107" i="8"/>
  <c r="AN68" i="8"/>
  <c r="AN62" i="8"/>
  <c r="AN137" i="8"/>
  <c r="AN81" i="8"/>
  <c r="AN123" i="8"/>
  <c r="AN110" i="8"/>
  <c r="AN58" i="8"/>
  <c r="AN156" i="8"/>
  <c r="BW47" i="8"/>
  <c r="BW134" i="8"/>
  <c r="BW72" i="8"/>
  <c r="BW145" i="8"/>
  <c r="BW114" i="8"/>
  <c r="BW70" i="8"/>
  <c r="BW55" i="8"/>
  <c r="BW105" i="8"/>
  <c r="BW88" i="8"/>
  <c r="BW149" i="8"/>
  <c r="S52" i="8"/>
  <c r="S144" i="8"/>
  <c r="S105" i="8"/>
  <c r="S104" i="8"/>
  <c r="S60" i="8"/>
  <c r="S108" i="8"/>
  <c r="S57" i="8"/>
  <c r="S138" i="8"/>
  <c r="S86" i="8"/>
  <c r="S44" i="8"/>
  <c r="DY198" i="8"/>
  <c r="DY278" i="8"/>
  <c r="DY285" i="8"/>
  <c r="DY270" i="8"/>
  <c r="DY262" i="8"/>
  <c r="DY234" i="8"/>
  <c r="DY224" i="8"/>
  <c r="DY208" i="8"/>
  <c r="DY177" i="8"/>
  <c r="DY175" i="8"/>
  <c r="DY168" i="8"/>
  <c r="DU142" i="8"/>
  <c r="DU48" i="8"/>
  <c r="DU146" i="8"/>
  <c r="DU88" i="8"/>
  <c r="DU82" i="8"/>
  <c r="DU69" i="8"/>
  <c r="DU75" i="8"/>
  <c r="DU40" i="8"/>
  <c r="DU107" i="8"/>
  <c r="DU157" i="8"/>
  <c r="DU144" i="8"/>
  <c r="CU46" i="8"/>
  <c r="CU53" i="8"/>
  <c r="CU121" i="8"/>
  <c r="CU153" i="8"/>
  <c r="CU92" i="8"/>
  <c r="CU81" i="8"/>
  <c r="CU48" i="8"/>
  <c r="CU132" i="8"/>
  <c r="CU59" i="8"/>
  <c r="CU45" i="8"/>
  <c r="BJ158" i="8"/>
  <c r="BJ37" i="8"/>
  <c r="BJ156" i="8"/>
  <c r="BJ118" i="8"/>
  <c r="BJ68" i="8"/>
  <c r="BJ96" i="8"/>
  <c r="BJ99" i="8"/>
  <c r="BJ72" i="8"/>
  <c r="BJ124" i="8"/>
  <c r="BJ105" i="8"/>
  <c r="Y129" i="8"/>
  <c r="Y117" i="8"/>
  <c r="Y53" i="8"/>
  <c r="Y103" i="8"/>
  <c r="Y134" i="8"/>
  <c r="Y81" i="8"/>
  <c r="Y96" i="8"/>
  <c r="Y65" i="8"/>
  <c r="Y43" i="8"/>
  <c r="Y120" i="8"/>
  <c r="Y145" i="8"/>
  <c r="BY62" i="8"/>
  <c r="BY90" i="8"/>
  <c r="BY83" i="8"/>
  <c r="BY158" i="8"/>
  <c r="BY151" i="8"/>
  <c r="BY121" i="8"/>
  <c r="BY99" i="8"/>
  <c r="BY53" i="8"/>
  <c r="BY135" i="8"/>
  <c r="BY157" i="8"/>
  <c r="AM127" i="8"/>
  <c r="AM98" i="8"/>
  <c r="AM83" i="8"/>
  <c r="AM81" i="8"/>
  <c r="AM151" i="8"/>
  <c r="AM104" i="8"/>
  <c r="AM71" i="8"/>
  <c r="AM40" i="8"/>
  <c r="AM87" i="8"/>
  <c r="AM75" i="8"/>
  <c r="AM154" i="8"/>
  <c r="CR155" i="8"/>
  <c r="CR69" i="8"/>
  <c r="CR67" i="8"/>
  <c r="I109" i="8"/>
  <c r="I149" i="8"/>
  <c r="I127" i="8"/>
  <c r="CL61" i="8"/>
  <c r="CL51" i="8"/>
  <c r="DG153" i="8"/>
  <c r="DG93" i="8"/>
  <c r="DG37" i="8"/>
  <c r="BV117" i="8"/>
  <c r="BV89" i="8"/>
  <c r="AK40" i="8"/>
  <c r="AK60" i="8"/>
  <c r="DO77" i="8"/>
  <c r="DO73" i="8"/>
  <c r="DY199" i="8"/>
  <c r="CR68" i="8"/>
  <c r="CL107" i="8"/>
  <c r="AO153" i="8"/>
  <c r="BL88" i="8"/>
  <c r="CH57" i="8"/>
  <c r="DB90" i="8"/>
  <c r="U114" i="8"/>
  <c r="CQ79" i="8"/>
  <c r="AO118" i="8"/>
  <c r="AO70" i="8"/>
  <c r="AO94" i="8"/>
  <c r="BL44" i="8"/>
  <c r="BL50" i="8"/>
  <c r="AO133" i="8"/>
  <c r="AO114" i="8"/>
  <c r="AO61" i="8"/>
  <c r="BL77" i="8"/>
  <c r="BL145" i="8"/>
  <c r="BL112" i="8"/>
  <c r="CH158" i="8"/>
  <c r="CH116" i="8"/>
  <c r="CH91" i="8"/>
  <c r="CH126" i="8"/>
  <c r="CH81" i="8"/>
  <c r="CH40" i="8"/>
  <c r="CH120" i="8"/>
  <c r="CH52" i="8"/>
  <c r="CH115" i="8"/>
  <c r="CH114" i="8"/>
  <c r="CH142" i="8"/>
  <c r="DB43" i="8"/>
  <c r="DB141" i="8"/>
  <c r="DB101" i="8"/>
  <c r="DB38" i="8"/>
  <c r="DB47" i="8"/>
  <c r="DB77" i="8"/>
  <c r="DB67" i="8"/>
  <c r="DB120" i="8"/>
  <c r="DB81" i="8"/>
  <c r="DB73" i="8"/>
  <c r="U70" i="8"/>
  <c r="U109" i="8"/>
  <c r="U75" i="8"/>
  <c r="U139" i="8"/>
  <c r="U95" i="8"/>
  <c r="U71" i="8"/>
  <c r="U92" i="8"/>
  <c r="U93" i="8"/>
  <c r="U108" i="8"/>
  <c r="U120" i="8"/>
  <c r="CG115" i="8"/>
  <c r="CG94" i="8"/>
  <c r="CG63" i="8"/>
  <c r="CG60" i="8"/>
  <c r="CG69" i="8"/>
  <c r="CG110" i="8"/>
  <c r="CG76" i="8"/>
  <c r="CG39" i="8"/>
  <c r="CG111" i="8"/>
  <c r="CG80" i="8"/>
  <c r="CG51" i="8"/>
  <c r="CQ133" i="8"/>
  <c r="CQ69" i="8"/>
  <c r="CQ64" i="8"/>
  <c r="CQ161" i="8"/>
  <c r="CQ132" i="8"/>
  <c r="CQ85" i="8"/>
  <c r="CQ61" i="8"/>
  <c r="CQ119" i="8"/>
  <c r="CQ138" i="8"/>
  <c r="CQ127" i="8"/>
  <c r="BH93" i="8"/>
  <c r="BH59" i="8"/>
  <c r="BH142" i="8"/>
  <c r="BH99" i="8"/>
  <c r="BH75" i="8"/>
  <c r="BH159" i="8"/>
  <c r="BH156" i="8"/>
  <c r="DA159" i="8"/>
  <c r="DA89" i="8"/>
  <c r="DA139" i="8"/>
  <c r="DA104" i="8"/>
  <c r="DA64" i="8"/>
  <c r="DA136" i="8"/>
  <c r="DA90" i="8"/>
  <c r="DA140" i="8"/>
  <c r="DA69" i="8"/>
  <c r="DA50" i="8"/>
  <c r="BR109" i="8"/>
  <c r="BR83" i="8"/>
  <c r="BR81" i="8"/>
  <c r="BR137" i="8"/>
  <c r="BR100" i="8"/>
  <c r="BR149" i="8"/>
  <c r="BR126" i="8"/>
  <c r="BR89" i="8"/>
  <c r="BR48" i="8"/>
  <c r="BR124" i="8"/>
  <c r="AB70" i="8"/>
  <c r="AB97" i="8"/>
  <c r="AB101" i="8"/>
  <c r="AB92" i="8"/>
  <c r="AB55" i="8"/>
  <c r="AB62" i="8"/>
  <c r="AB102" i="8"/>
  <c r="AB113" i="8"/>
  <c r="AB50" i="8"/>
  <c r="AB112" i="8"/>
  <c r="BC149" i="8"/>
  <c r="BC59" i="8"/>
  <c r="BC82" i="8"/>
  <c r="BC86" i="8"/>
  <c r="BC148" i="8"/>
  <c r="BC58" i="8"/>
  <c r="BC45" i="8"/>
  <c r="BC88" i="8"/>
  <c r="BC52" i="8"/>
  <c r="BC159" i="8"/>
  <c r="BG110" i="8"/>
  <c r="BG132" i="8"/>
  <c r="BG65" i="8"/>
  <c r="BG152" i="8"/>
  <c r="BG149" i="8"/>
  <c r="BG106" i="8"/>
  <c r="BG59" i="8"/>
  <c r="BG118" i="8"/>
  <c r="BG130" i="8"/>
  <c r="BG81" i="8"/>
  <c r="BG137" i="8"/>
  <c r="AS94" i="8"/>
  <c r="AS102" i="8"/>
  <c r="AS152" i="8"/>
  <c r="AS58" i="8"/>
  <c r="AS125" i="8"/>
  <c r="AS110" i="8"/>
  <c r="AS48" i="8"/>
  <c r="AS123" i="8"/>
  <c r="AS65" i="8"/>
  <c r="AS141" i="8"/>
  <c r="AS156" i="8"/>
  <c r="BT76" i="8"/>
  <c r="BT94" i="8"/>
  <c r="BT41" i="8"/>
  <c r="BT116" i="8"/>
  <c r="BT73" i="8"/>
  <c r="BT48" i="8"/>
  <c r="BT105" i="8"/>
  <c r="BT100" i="8"/>
  <c r="BT61" i="8"/>
  <c r="BT148" i="8"/>
  <c r="BT150" i="8"/>
  <c r="CD37" i="8"/>
  <c r="CD128" i="8"/>
  <c r="CD79" i="8"/>
  <c r="CD114" i="8"/>
  <c r="CD66" i="8"/>
  <c r="CD123" i="8"/>
  <c r="CD83" i="8"/>
  <c r="CD70" i="8"/>
  <c r="CD129" i="8"/>
  <c r="CD108" i="8"/>
  <c r="CD77" i="8"/>
  <c r="T67" i="8"/>
  <c r="T118" i="8"/>
  <c r="T38" i="8"/>
  <c r="T70" i="8"/>
  <c r="T76" i="8"/>
  <c r="T45" i="8"/>
  <c r="T112" i="8"/>
  <c r="T98" i="8"/>
  <c r="T49" i="8"/>
  <c r="T111" i="8"/>
  <c r="T116" i="8"/>
  <c r="AN43" i="8"/>
  <c r="AN66" i="8"/>
  <c r="AN44" i="8"/>
  <c r="AN38" i="8"/>
  <c r="AN129" i="8"/>
  <c r="AN61" i="8"/>
  <c r="AN114" i="8"/>
  <c r="AN77" i="8"/>
  <c r="AN47" i="8"/>
  <c r="AN149" i="8"/>
  <c r="BW135" i="8"/>
  <c r="BW62" i="8"/>
  <c r="BW58" i="8"/>
  <c r="BW151" i="8"/>
  <c r="BW96" i="8"/>
  <c r="BW69" i="8"/>
  <c r="BW38" i="8"/>
  <c r="BW89" i="8"/>
  <c r="BW76" i="8"/>
  <c r="BW152" i="8"/>
  <c r="S47" i="8"/>
  <c r="S134" i="8"/>
  <c r="S54" i="8"/>
  <c r="S102" i="8"/>
  <c r="S41" i="8"/>
  <c r="S90" i="8"/>
  <c r="S45" i="8"/>
  <c r="S111" i="8"/>
  <c r="S72" i="8"/>
  <c r="S141" i="8"/>
  <c r="DY279" i="8"/>
  <c r="DY274" i="8"/>
  <c r="DY269" i="8"/>
  <c r="DY282" i="8"/>
  <c r="DY277" i="8"/>
  <c r="DY257" i="8"/>
  <c r="DY251" i="8"/>
  <c r="DY222" i="8"/>
  <c r="DY214" i="8"/>
  <c r="DY191" i="8"/>
  <c r="DY189" i="8"/>
  <c r="DY164" i="8"/>
  <c r="DY163" i="8"/>
  <c r="DU150" i="8"/>
  <c r="DU102" i="8"/>
  <c r="DU136" i="8"/>
  <c r="DU91" i="8"/>
  <c r="DU80" i="8"/>
  <c r="DU55" i="8"/>
  <c r="DU61" i="8"/>
  <c r="DU143" i="8"/>
  <c r="DU72" i="8"/>
  <c r="DU139" i="8"/>
  <c r="CU114" i="8"/>
  <c r="CU107" i="8"/>
  <c r="CU138" i="8"/>
  <c r="CU96" i="8"/>
  <c r="CU99" i="8"/>
  <c r="CU61" i="8"/>
  <c r="CU126" i="8"/>
  <c r="CU124" i="8"/>
  <c r="CU70" i="8"/>
  <c r="CU120" i="8"/>
  <c r="BJ119" i="8"/>
  <c r="BJ146" i="8"/>
  <c r="BJ94" i="8"/>
  <c r="BJ90" i="8"/>
  <c r="BJ56" i="8"/>
  <c r="BJ126" i="8"/>
  <c r="BJ91" i="8"/>
  <c r="BJ53" i="8"/>
  <c r="BJ121" i="8"/>
  <c r="BJ134" i="8"/>
  <c r="Y37" i="8"/>
  <c r="Y80" i="8"/>
  <c r="Y135" i="8"/>
  <c r="Y118" i="8"/>
  <c r="Y126" i="8"/>
  <c r="Y107" i="8"/>
  <c r="Y113" i="8"/>
  <c r="Y61" i="8"/>
  <c r="Y144" i="8"/>
  <c r="Y92" i="8"/>
  <c r="BY108" i="8"/>
  <c r="BY127" i="8"/>
  <c r="BY54" i="8"/>
  <c r="BY155" i="8"/>
  <c r="BY103" i="8"/>
  <c r="BY124" i="8"/>
  <c r="BY77" i="8"/>
  <c r="BY41" i="8"/>
  <c r="BY132" i="8"/>
  <c r="BY156" i="8"/>
  <c r="AM70" i="8"/>
  <c r="AM48" i="8"/>
  <c r="AM139" i="8"/>
  <c r="AM46" i="8"/>
  <c r="AM143" i="8"/>
  <c r="AM92" i="8"/>
  <c r="AM58" i="8"/>
  <c r="AM133" i="8"/>
  <c r="AM106" i="8"/>
  <c r="AM74" i="8"/>
  <c r="CR148" i="8"/>
  <c r="CR47" i="8"/>
  <c r="CR46" i="8"/>
  <c r="I55" i="8"/>
  <c r="I128" i="8"/>
  <c r="I155" i="8"/>
  <c r="CL42" i="8"/>
  <c r="CL123" i="8"/>
  <c r="DG109" i="8"/>
  <c r="BV55" i="8"/>
  <c r="BV134" i="8"/>
  <c r="AK155" i="8"/>
  <c r="AK49" i="8"/>
  <c r="DO53" i="8"/>
  <c r="DO54" i="8"/>
  <c r="DY265" i="8"/>
  <c r="AO49" i="8"/>
  <c r="AO119" i="8"/>
  <c r="DB82" i="8"/>
  <c r="DB40" i="8"/>
  <c r="U159" i="8"/>
  <c r="U88" i="8"/>
  <c r="U105" i="8"/>
  <c r="U160" i="8"/>
  <c r="U154" i="8"/>
  <c r="AO130" i="8"/>
  <c r="BL137" i="8"/>
  <c r="CH39" i="8"/>
  <c r="CQ55" i="8"/>
  <c r="AO44" i="8"/>
  <c r="AO60" i="8"/>
  <c r="AO73" i="8"/>
  <c r="BL146" i="8"/>
  <c r="BL54" i="8"/>
  <c r="AO85" i="8"/>
  <c r="AO68" i="8"/>
  <c r="AO98" i="8"/>
  <c r="AO137" i="8"/>
  <c r="BL104" i="8"/>
  <c r="BL154" i="8"/>
  <c r="BL56" i="8"/>
  <c r="BL57" i="8"/>
  <c r="BL128" i="8"/>
  <c r="AO93" i="8"/>
  <c r="AO138" i="8"/>
  <c r="AO82" i="8"/>
  <c r="AO145" i="8"/>
  <c r="BL123" i="8"/>
  <c r="BL160" i="8"/>
  <c r="BL80" i="8"/>
  <c r="BL109" i="8"/>
  <c r="BL140" i="8"/>
  <c r="CH124" i="8"/>
  <c r="CH53" i="8"/>
  <c r="CH66" i="8"/>
  <c r="CH119" i="8"/>
  <c r="CH90" i="8"/>
  <c r="CH153" i="8"/>
  <c r="CH93" i="8"/>
  <c r="CH61" i="8"/>
  <c r="CH148" i="8"/>
  <c r="CH92" i="8"/>
  <c r="BI152" i="8"/>
  <c r="BI153" i="8"/>
  <c r="BI134" i="8"/>
  <c r="BI93" i="8"/>
  <c r="BI71" i="8"/>
  <c r="BI112" i="8"/>
  <c r="BI88" i="8"/>
  <c r="BI50" i="8"/>
  <c r="BI94" i="8"/>
  <c r="BI65" i="8"/>
  <c r="BI52" i="8"/>
  <c r="DB94" i="8"/>
  <c r="DB127" i="8"/>
  <c r="DB98" i="8"/>
  <c r="DB140" i="8"/>
  <c r="DB52" i="8"/>
  <c r="DB56" i="8"/>
  <c r="DB51" i="8"/>
  <c r="DB112" i="8"/>
  <c r="DB79" i="8"/>
  <c r="DB50" i="8"/>
  <c r="U62" i="8"/>
  <c r="U39" i="8"/>
  <c r="U99" i="8"/>
  <c r="U126" i="8"/>
  <c r="U104" i="8"/>
  <c r="U66" i="8"/>
  <c r="U107" i="8"/>
  <c r="U96" i="8"/>
  <c r="U97" i="8"/>
  <c r="CG92" i="8"/>
  <c r="CG100" i="8"/>
  <c r="CG123" i="8"/>
  <c r="CG38" i="8"/>
  <c r="CG133" i="8"/>
  <c r="CG107" i="8"/>
  <c r="CG70" i="8"/>
  <c r="CG124" i="8"/>
  <c r="CG127" i="8"/>
  <c r="CG65" i="8"/>
  <c r="CQ140" i="8"/>
  <c r="CQ74" i="8"/>
  <c r="CQ38" i="8"/>
  <c r="CQ46" i="8"/>
  <c r="CQ147" i="8"/>
  <c r="CQ123" i="8"/>
  <c r="CQ78" i="8"/>
  <c r="CQ42" i="8"/>
  <c r="CQ122" i="8"/>
  <c r="CQ104" i="8"/>
  <c r="CQ101" i="8"/>
  <c r="BH50" i="8"/>
  <c r="BH126" i="8"/>
  <c r="BH95" i="8"/>
  <c r="BH56" i="8"/>
  <c r="BH149" i="8"/>
  <c r="BH160" i="8"/>
  <c r="DA134" i="8"/>
  <c r="DA38" i="8"/>
  <c r="DA145" i="8"/>
  <c r="DA52" i="8"/>
  <c r="DA39" i="8"/>
  <c r="DA121" i="8"/>
  <c r="DA53" i="8"/>
  <c r="DA113" i="8"/>
  <c r="DA93" i="8"/>
  <c r="DA46" i="8"/>
  <c r="DA37" i="8"/>
  <c r="BR116" i="8"/>
  <c r="BR139" i="8"/>
  <c r="BR60" i="8"/>
  <c r="BR131" i="8"/>
  <c r="BR72" i="8"/>
  <c r="BR138" i="8"/>
  <c r="BR125" i="8"/>
  <c r="BR71" i="8"/>
  <c r="BR59" i="8"/>
  <c r="BR153" i="8"/>
  <c r="AB109" i="8"/>
  <c r="AB47" i="8"/>
  <c r="AB99" i="8"/>
  <c r="AB87" i="8"/>
  <c r="AB43" i="8"/>
  <c r="AB38" i="8"/>
  <c r="AB137" i="8"/>
  <c r="AB90" i="8"/>
  <c r="AB121" i="8"/>
  <c r="AB133" i="8"/>
  <c r="BC141" i="8"/>
  <c r="BC153" i="8"/>
  <c r="BC56" i="8"/>
  <c r="BC94" i="8"/>
  <c r="BC89" i="8"/>
  <c r="BC73" i="8"/>
  <c r="BC106" i="8"/>
  <c r="BC81" i="8"/>
  <c r="BC155" i="8"/>
  <c r="BC151" i="8"/>
  <c r="BG70" i="8"/>
  <c r="BG83" i="8"/>
  <c r="BG103" i="8"/>
  <c r="BG101" i="8"/>
  <c r="BG128" i="8"/>
  <c r="BG91" i="8"/>
  <c r="BG38" i="8"/>
  <c r="BG147" i="8"/>
  <c r="BG88" i="8"/>
  <c r="BG68" i="8"/>
  <c r="AS132" i="8"/>
  <c r="AS55" i="8"/>
  <c r="AS81" i="8"/>
  <c r="AS50" i="8"/>
  <c r="AS136" i="8"/>
  <c r="AS92" i="8"/>
  <c r="AS143" i="8"/>
  <c r="AS105" i="8"/>
  <c r="AS52" i="8"/>
  <c r="BT123" i="8"/>
  <c r="BT63" i="8"/>
  <c r="BT147" i="8"/>
  <c r="BT112" i="8"/>
  <c r="BT47" i="8"/>
  <c r="BT126" i="8"/>
  <c r="BT114" i="8"/>
  <c r="BT78" i="8"/>
  <c r="BT42" i="8"/>
  <c r="BT37" i="8"/>
  <c r="CD61" i="8"/>
  <c r="CD135" i="8"/>
  <c r="CD44" i="8"/>
  <c r="CD127" i="8"/>
  <c r="CD132" i="8"/>
  <c r="CD117" i="8"/>
  <c r="CD80" i="8"/>
  <c r="CD47" i="8"/>
  <c r="CD144" i="8"/>
  <c r="CD116" i="8"/>
  <c r="CD57" i="8"/>
  <c r="CD158" i="8"/>
  <c r="T83" i="8"/>
  <c r="T156" i="8"/>
  <c r="T119" i="8"/>
  <c r="T142" i="8"/>
  <c r="T72" i="8"/>
  <c r="T158" i="8"/>
  <c r="T86" i="8"/>
  <c r="T84" i="8"/>
  <c r="T143" i="8"/>
  <c r="T66" i="8"/>
  <c r="T132" i="8"/>
  <c r="AN139" i="8"/>
  <c r="AN160" i="8"/>
  <c r="AN133" i="8"/>
  <c r="AN153" i="8"/>
  <c r="AN95" i="8"/>
  <c r="AN50" i="8"/>
  <c r="AN108" i="8"/>
  <c r="AN75" i="8"/>
  <c r="AN142" i="8"/>
  <c r="AN161" i="8"/>
  <c r="AN155" i="8"/>
  <c r="AN157" i="8"/>
  <c r="BW84" i="8"/>
  <c r="BW82" i="8"/>
  <c r="BW109" i="8"/>
  <c r="BW45" i="8"/>
  <c r="BW130" i="8"/>
  <c r="BW91" i="8"/>
  <c r="BW60" i="8"/>
  <c r="BW141" i="8"/>
  <c r="BW95" i="8"/>
  <c r="BW52" i="8"/>
  <c r="BW140" i="8"/>
  <c r="S135" i="8"/>
  <c r="S77" i="8"/>
  <c r="S145" i="8"/>
  <c r="S67" i="8"/>
  <c r="S137" i="8"/>
  <c r="S92" i="8"/>
  <c r="S148" i="8"/>
  <c r="S110" i="8"/>
  <c r="S71" i="8"/>
  <c r="S149" i="8"/>
  <c r="S159" i="8"/>
  <c r="DG135" i="8"/>
  <c r="DG74" i="8"/>
  <c r="DG97" i="8"/>
  <c r="DG121" i="8"/>
  <c r="DG47" i="8"/>
  <c r="DG84" i="8"/>
  <c r="DG125" i="8"/>
  <c r="DG42" i="8"/>
  <c r="DG43" i="8"/>
  <c r="DG129" i="8"/>
  <c r="DG112" i="8"/>
  <c r="DG80" i="8"/>
  <c r="DG111" i="8"/>
  <c r="DG151" i="8"/>
  <c r="DG63" i="8"/>
  <c r="DG100" i="8"/>
  <c r="DG131" i="8"/>
  <c r="DG59" i="8"/>
  <c r="DG86" i="8"/>
  <c r="DG64" i="8"/>
  <c r="DG160" i="8"/>
  <c r="DG140" i="8"/>
  <c r="DG99" i="8"/>
  <c r="DG134" i="8"/>
  <c r="DG45" i="8"/>
  <c r="DG66" i="8"/>
  <c r="DG116" i="8"/>
  <c r="DG120" i="8"/>
  <c r="DG81" i="8"/>
  <c r="DG105" i="8"/>
  <c r="DG117" i="8"/>
  <c r="DG149" i="8"/>
  <c r="DG96" i="8"/>
  <c r="DG143" i="8"/>
  <c r="DG58" i="8"/>
  <c r="DG83" i="8"/>
  <c r="DG132" i="8"/>
  <c r="DG138" i="8"/>
  <c r="DG75" i="8"/>
  <c r="DG46" i="8"/>
  <c r="DG79" i="8"/>
  <c r="DG159" i="8"/>
  <c r="DG122" i="8"/>
  <c r="DG139" i="8"/>
  <c r="DG72" i="8"/>
  <c r="DG89" i="8"/>
  <c r="DG110" i="8"/>
  <c r="DG49" i="8"/>
  <c r="DG98" i="8"/>
  <c r="DG95" i="8"/>
  <c r="DG130" i="8"/>
  <c r="DG142" i="8"/>
  <c r="DG150" i="8"/>
  <c r="DG40" i="8"/>
  <c r="DG52" i="8"/>
  <c r="DG104" i="8"/>
  <c r="DG156" i="8"/>
  <c r="DG57" i="8"/>
  <c r="DG124" i="8"/>
  <c r="DG55" i="8"/>
  <c r="DG70" i="8"/>
  <c r="DG145" i="8"/>
  <c r="DG126" i="8"/>
  <c r="DG114" i="8"/>
  <c r="DG65" i="8"/>
  <c r="DG61" i="8"/>
  <c r="DG107" i="8"/>
  <c r="DG48" i="8"/>
  <c r="DG76" i="8"/>
  <c r="DG102" i="8"/>
  <c r="DG106" i="8"/>
  <c r="DG108" i="8"/>
  <c r="DG41" i="8"/>
  <c r="DG54" i="8"/>
  <c r="DG87" i="8"/>
  <c r="DG128" i="8"/>
  <c r="DG44" i="8"/>
  <c r="DG103" i="8"/>
  <c r="DG137" i="8"/>
  <c r="DG88" i="8"/>
  <c r="DG91" i="8"/>
  <c r="DG154" i="8"/>
  <c r="DG158" i="8"/>
  <c r="DG60" i="8"/>
  <c r="DG82" i="8"/>
  <c r="DG101" i="8"/>
  <c r="DG133" i="8"/>
  <c r="DG71" i="8"/>
  <c r="DG94" i="8"/>
  <c r="DG141" i="8"/>
  <c r="DG146" i="8"/>
  <c r="DG69" i="8"/>
  <c r="DG77" i="8"/>
  <c r="DY272" i="8"/>
  <c r="DY280" i="8"/>
  <c r="DY256" i="8"/>
  <c r="DY264" i="8"/>
  <c r="DY231" i="8"/>
  <c r="DY202" i="8"/>
  <c r="DY203" i="8"/>
  <c r="DY190" i="8"/>
  <c r="DY181" i="8"/>
  <c r="DY179" i="8"/>
  <c r="DU111" i="8"/>
  <c r="DU90" i="8"/>
  <c r="DU59" i="8"/>
  <c r="DU84" i="8"/>
  <c r="DU77" i="8"/>
  <c r="DU74" i="8"/>
  <c r="DU38" i="8"/>
  <c r="DU62" i="8"/>
  <c r="DU112" i="8"/>
  <c r="DU78" i="8"/>
  <c r="DU37" i="8"/>
  <c r="CU66" i="8"/>
  <c r="CU91" i="8"/>
  <c r="CU78" i="8"/>
  <c r="CU112" i="8"/>
  <c r="CU73" i="8"/>
  <c r="CU44" i="8"/>
  <c r="CU148" i="8"/>
  <c r="CU118" i="8"/>
  <c r="CU56" i="8"/>
  <c r="CU155" i="8"/>
  <c r="CU160" i="8"/>
  <c r="BJ140" i="8"/>
  <c r="BJ88" i="8"/>
  <c r="BJ61" i="8"/>
  <c r="BJ93" i="8"/>
  <c r="BJ50" i="8"/>
  <c r="BJ112" i="8"/>
  <c r="BJ83" i="8"/>
  <c r="BJ44" i="8"/>
  <c r="BJ117" i="8"/>
  <c r="BJ116" i="8"/>
  <c r="BJ157" i="8"/>
  <c r="Y124" i="8"/>
  <c r="Y57" i="8"/>
  <c r="Y93" i="8"/>
  <c r="Y73" i="8"/>
  <c r="Y115" i="8"/>
  <c r="Y91" i="8"/>
  <c r="Y45" i="8"/>
  <c r="Y50" i="8"/>
  <c r="Y111" i="8"/>
  <c r="Y97" i="8"/>
  <c r="BY57" i="8"/>
  <c r="BY81" i="8"/>
  <c r="BY50" i="8"/>
  <c r="BY147" i="8"/>
  <c r="BY136" i="8"/>
  <c r="BY106" i="8"/>
  <c r="BY52" i="8"/>
  <c r="BY148" i="8"/>
  <c r="BY126" i="8"/>
  <c r="BY138" i="8"/>
  <c r="AM108" i="8"/>
  <c r="AM156" i="8"/>
  <c r="AM132" i="8"/>
  <c r="AM44" i="8"/>
  <c r="AM134" i="8"/>
  <c r="AM77" i="8"/>
  <c r="AM45" i="8"/>
  <c r="AM137" i="8"/>
  <c r="AM99" i="8"/>
  <c r="AM55" i="8"/>
  <c r="AM37" i="8"/>
  <c r="CR42" i="8"/>
  <c r="CR43" i="8"/>
  <c r="CR154" i="8"/>
  <c r="I126" i="8"/>
  <c r="I103" i="8"/>
  <c r="CL148" i="8"/>
  <c r="DG115" i="8"/>
  <c r="DG85" i="8"/>
  <c r="DG157" i="8"/>
  <c r="BV107" i="8"/>
  <c r="BV76" i="8"/>
  <c r="BV155" i="8"/>
  <c r="AK84" i="8"/>
  <c r="AK42" i="8"/>
  <c r="DO51" i="8"/>
  <c r="CL158" i="8"/>
  <c r="CL156" i="8"/>
  <c r="CL129" i="8"/>
  <c r="CL149" i="8"/>
  <c r="CL89" i="8"/>
  <c r="CL115" i="8"/>
  <c r="CL55" i="8"/>
  <c r="CL155" i="8"/>
  <c r="CL98" i="8"/>
  <c r="CL66" i="8"/>
  <c r="CL70" i="8"/>
  <c r="CL154" i="8"/>
  <c r="CL152" i="8"/>
  <c r="CL41" i="8"/>
  <c r="CL117" i="8"/>
  <c r="CL124" i="8"/>
  <c r="CL78" i="8"/>
  <c r="CL43" i="8"/>
  <c r="CL135" i="8"/>
  <c r="CL82" i="8"/>
  <c r="CL73" i="8"/>
  <c r="CL139" i="8"/>
  <c r="CL157" i="8"/>
  <c r="CL110" i="8"/>
  <c r="CL54" i="8"/>
  <c r="CL140" i="8"/>
  <c r="CL111" i="8"/>
  <c r="CL91" i="8"/>
  <c r="CL53" i="8"/>
  <c r="CL138" i="8"/>
  <c r="CL99" i="8"/>
  <c r="CL112" i="8"/>
  <c r="CL136" i="8"/>
  <c r="CL137" i="8"/>
  <c r="CL151" i="8"/>
  <c r="CL44" i="8"/>
  <c r="CL75" i="8"/>
  <c r="CL52" i="8"/>
  <c r="CL40" i="8"/>
  <c r="CL93" i="8"/>
  <c r="CL67" i="8"/>
  <c r="CL146" i="8"/>
  <c r="CL116" i="8"/>
  <c r="CL121" i="8"/>
  <c r="CL37" i="8"/>
  <c r="CL48" i="8"/>
  <c r="CL85" i="8"/>
  <c r="CL64" i="8"/>
  <c r="CL62" i="8"/>
  <c r="CL109" i="8"/>
  <c r="CL86" i="8"/>
  <c r="CL49" i="8"/>
  <c r="CL114" i="8"/>
  <c r="CL95" i="8"/>
  <c r="CL144" i="8"/>
  <c r="CL68" i="8"/>
  <c r="CL97" i="8"/>
  <c r="CL81" i="8"/>
  <c r="CL74" i="8"/>
  <c r="CL143" i="8"/>
  <c r="CL101" i="8"/>
  <c r="CL63" i="8"/>
  <c r="CL153" i="8"/>
  <c r="CL126" i="8"/>
  <c r="CL133" i="8"/>
  <c r="CL39" i="8"/>
  <c r="CL92" i="8"/>
  <c r="CL118" i="8"/>
  <c r="CL103" i="8"/>
  <c r="CL96" i="8"/>
  <c r="CL38" i="8"/>
  <c r="CL102" i="8"/>
  <c r="CL72" i="8"/>
  <c r="CL130" i="8"/>
  <c r="CL119" i="8"/>
  <c r="CL159" i="8"/>
  <c r="CL132" i="8"/>
  <c r="CL100" i="8"/>
  <c r="CL104" i="8"/>
  <c r="CL59" i="8"/>
  <c r="CL69" i="8"/>
  <c r="CL160" i="8"/>
  <c r="CL108" i="8"/>
  <c r="CL76" i="8"/>
  <c r="CL141" i="8"/>
  <c r="CL56" i="8"/>
  <c r="CL125" i="8"/>
  <c r="CL142" i="8"/>
  <c r="CL113" i="8"/>
  <c r="CL79" i="8"/>
  <c r="CL87" i="8"/>
  <c r="CL77" i="8"/>
  <c r="CL45" i="8"/>
  <c r="CL127" i="8"/>
  <c r="CL90" i="8"/>
  <c r="CL47" i="8"/>
  <c r="CL128" i="8"/>
  <c r="DY259" i="8"/>
  <c r="AO45" i="8"/>
  <c r="AO116" i="8"/>
  <c r="CH99" i="8"/>
  <c r="DB129" i="8"/>
  <c r="DB65" i="8"/>
  <c r="DB87" i="8"/>
  <c r="U38" i="8"/>
  <c r="U64" i="8"/>
  <c r="U69" i="8"/>
  <c r="AO48" i="8"/>
  <c r="BL66" i="8"/>
  <c r="CH56" i="8"/>
  <c r="AO77" i="8"/>
  <c r="AO161" i="8"/>
  <c r="AO123" i="8"/>
  <c r="AO151" i="8"/>
  <c r="BL143" i="8"/>
  <c r="BL100" i="8"/>
  <c r="BL84" i="8"/>
  <c r="AO41" i="8"/>
  <c r="AO83" i="8"/>
  <c r="AO135" i="8"/>
  <c r="BL63" i="8"/>
  <c r="BL93" i="8"/>
  <c r="BL149" i="8"/>
  <c r="AO66" i="8"/>
  <c r="AO53" i="8"/>
  <c r="AO124" i="8"/>
  <c r="AO64" i="8"/>
  <c r="AO50" i="8"/>
  <c r="AO157" i="8"/>
  <c r="BL65" i="8"/>
  <c r="BL116" i="8"/>
  <c r="BL108" i="8"/>
  <c r="BL46" i="8"/>
  <c r="BL64" i="8"/>
  <c r="AO134" i="8"/>
  <c r="AO47" i="8"/>
  <c r="AO39" i="8"/>
  <c r="AO132" i="8"/>
  <c r="AO101" i="8"/>
  <c r="AO76" i="8"/>
  <c r="AO51" i="8"/>
  <c r="AO146" i="8"/>
  <c r="AO107" i="8"/>
  <c r="AO147" i="8"/>
  <c r="BL105" i="8"/>
  <c r="BL90" i="8"/>
  <c r="BL58" i="8"/>
  <c r="BL139" i="8"/>
  <c r="BL111" i="8"/>
  <c r="BL74" i="8"/>
  <c r="BL45" i="8"/>
  <c r="BL113" i="8"/>
  <c r="BL48" i="8"/>
  <c r="BL138" i="8"/>
  <c r="BL147" i="8"/>
  <c r="BS50" i="8"/>
  <c r="BS100" i="8"/>
  <c r="BS75" i="8"/>
  <c r="BS108" i="8"/>
  <c r="BS77" i="8"/>
  <c r="BS152" i="8"/>
  <c r="BS93" i="8"/>
  <c r="BS86" i="8"/>
  <c r="BS41" i="8"/>
  <c r="BS118" i="8"/>
  <c r="Q83" i="8"/>
  <c r="Q138" i="8"/>
  <c r="Q81" i="8"/>
  <c r="Q52" i="8"/>
  <c r="Q122" i="8"/>
  <c r="Q97" i="8"/>
  <c r="Q72" i="8"/>
  <c r="Q48" i="8"/>
  <c r="Q132" i="8"/>
  <c r="Q88" i="8"/>
  <c r="Q37" i="8"/>
  <c r="CH102" i="8"/>
  <c r="CH150" i="8"/>
  <c r="CH135" i="8"/>
  <c r="CH109" i="8"/>
  <c r="CH75" i="8"/>
  <c r="CH130" i="8"/>
  <c r="CH80" i="8"/>
  <c r="CH50" i="8"/>
  <c r="CH137" i="8"/>
  <c r="CH68" i="8"/>
  <c r="AY124" i="8"/>
  <c r="AY91" i="8"/>
  <c r="AY76" i="8"/>
  <c r="AY147" i="8"/>
  <c r="AY127" i="8"/>
  <c r="AY97" i="8"/>
  <c r="AY53" i="8"/>
  <c r="AY146" i="8"/>
  <c r="AY86" i="8"/>
  <c r="AY152" i="8"/>
  <c r="BI161" i="8"/>
  <c r="BI107" i="8"/>
  <c r="BI123" i="8"/>
  <c r="BI40" i="8"/>
  <c r="BI117" i="8"/>
  <c r="BI119" i="8"/>
  <c r="BI69" i="8"/>
  <c r="BI156" i="8"/>
  <c r="BI99" i="8"/>
  <c r="BI72" i="8"/>
  <c r="BI39" i="8"/>
  <c r="DB48" i="8"/>
  <c r="DB68" i="8"/>
  <c r="DB69" i="8"/>
  <c r="DB126" i="8"/>
  <c r="DB122" i="8"/>
  <c r="DB142" i="8"/>
  <c r="DB113" i="8"/>
  <c r="DB100" i="8"/>
  <c r="DB66" i="8"/>
  <c r="DB39" i="8"/>
  <c r="DB155" i="8"/>
  <c r="U150" i="8"/>
  <c r="U57" i="8"/>
  <c r="U124" i="8"/>
  <c r="U56" i="8"/>
  <c r="U110" i="8"/>
  <c r="U86" i="8"/>
  <c r="U45" i="8"/>
  <c r="U128" i="8"/>
  <c r="U74" i="8"/>
  <c r="U98" i="8"/>
  <c r="U157" i="8"/>
  <c r="U132" i="8"/>
  <c r="CG153" i="8"/>
  <c r="CG57" i="8"/>
  <c r="CG73" i="8"/>
  <c r="CG136" i="8"/>
  <c r="CG91" i="8"/>
  <c r="CG95" i="8"/>
  <c r="CG58" i="8"/>
  <c r="CG128" i="8"/>
  <c r="CG116" i="8"/>
  <c r="CG64" i="8"/>
  <c r="CG145" i="8"/>
  <c r="AX142" i="8"/>
  <c r="AX57" i="8"/>
  <c r="AX95" i="8"/>
  <c r="AX97" i="8"/>
  <c r="AX48" i="8"/>
  <c r="AX122" i="8"/>
  <c r="AX79" i="8"/>
  <c r="AX100" i="8"/>
  <c r="AX105" i="8"/>
  <c r="AX88" i="8"/>
  <c r="CQ111" i="8"/>
  <c r="CQ121" i="8"/>
  <c r="CQ152" i="8"/>
  <c r="CQ109" i="8"/>
  <c r="CQ136" i="8"/>
  <c r="CQ107" i="8"/>
  <c r="CQ68" i="8"/>
  <c r="CQ150" i="8"/>
  <c r="CQ113" i="8"/>
  <c r="CQ99" i="8"/>
  <c r="CQ153" i="8"/>
  <c r="BH135" i="8"/>
  <c r="BH78" i="8"/>
  <c r="BH73" i="8"/>
  <c r="BH106" i="8"/>
  <c r="BH60" i="8"/>
  <c r="BH137" i="8"/>
  <c r="BH132" i="8"/>
  <c r="BH82" i="8"/>
  <c r="BH44" i="8"/>
  <c r="BH128" i="8"/>
  <c r="BH158" i="8"/>
  <c r="DA141" i="8"/>
  <c r="DA74" i="8"/>
  <c r="DA115" i="8"/>
  <c r="DA144" i="8"/>
  <c r="DA129" i="8"/>
  <c r="DA110" i="8"/>
  <c r="DA60" i="8"/>
  <c r="DA107" i="8"/>
  <c r="DA75" i="8"/>
  <c r="DA158" i="8"/>
  <c r="DA146" i="8"/>
  <c r="BR40" i="8"/>
  <c r="BR86" i="8"/>
  <c r="BR61" i="8"/>
  <c r="BR135" i="8"/>
  <c r="BR68" i="8"/>
  <c r="BR130" i="8"/>
  <c r="BR95" i="8"/>
  <c r="BR58" i="8"/>
  <c r="BR41" i="8"/>
  <c r="BR154" i="8"/>
  <c r="AB72" i="8"/>
  <c r="AB79" i="8"/>
  <c r="AB73" i="8"/>
  <c r="AB67" i="8"/>
  <c r="AB138" i="8"/>
  <c r="AB149" i="8"/>
  <c r="AB124" i="8"/>
  <c r="AB75" i="8"/>
  <c r="AB108" i="8"/>
  <c r="AB161" i="8"/>
  <c r="AB142" i="8"/>
  <c r="BC122" i="8"/>
  <c r="BC91" i="8"/>
  <c r="BC47" i="8"/>
  <c r="BC83" i="8"/>
  <c r="BC126" i="8"/>
  <c r="BC62" i="8"/>
  <c r="BC123" i="8"/>
  <c r="BC69" i="8"/>
  <c r="BC127" i="8"/>
  <c r="BC109" i="8"/>
  <c r="BG122" i="8"/>
  <c r="BG124" i="8"/>
  <c r="BG75" i="8"/>
  <c r="BG115" i="8"/>
  <c r="BG117" i="8"/>
  <c r="BG63" i="8"/>
  <c r="BG159" i="8"/>
  <c r="BG139" i="8"/>
  <c r="BG95" i="8"/>
  <c r="BG56" i="8"/>
  <c r="BG155" i="8"/>
  <c r="AS89" i="8"/>
  <c r="AS82" i="8"/>
  <c r="AS45" i="8"/>
  <c r="AS43" i="8"/>
  <c r="AS108" i="8"/>
  <c r="AS74" i="8"/>
  <c r="AS142" i="8"/>
  <c r="AS76" i="8"/>
  <c r="AS51" i="8"/>
  <c r="BT82" i="8"/>
  <c r="BT97" i="8"/>
  <c r="BT139" i="8"/>
  <c r="BT99" i="8"/>
  <c r="BT65" i="8"/>
  <c r="BT111" i="8"/>
  <c r="BT85" i="8"/>
  <c r="BT69" i="8"/>
  <c r="BT144" i="8"/>
  <c r="BT158" i="8"/>
  <c r="CD38" i="8"/>
  <c r="CD156" i="8"/>
  <c r="CD160" i="8"/>
  <c r="CD105" i="8"/>
  <c r="CD139" i="8"/>
  <c r="CD88" i="8"/>
  <c r="CD43" i="8"/>
  <c r="CD134" i="8"/>
  <c r="CD113" i="8"/>
  <c r="CD85" i="8"/>
  <c r="CD46" i="8"/>
  <c r="T64" i="8"/>
  <c r="T126" i="8"/>
  <c r="T108" i="8"/>
  <c r="T102" i="8"/>
  <c r="T57" i="8"/>
  <c r="T137" i="8"/>
  <c r="T94" i="8"/>
  <c r="T73" i="8"/>
  <c r="T138" i="8"/>
  <c r="T99" i="8"/>
  <c r="AN150" i="8"/>
  <c r="AN122" i="8"/>
  <c r="AN97" i="8"/>
  <c r="AN119" i="8"/>
  <c r="AN86" i="8"/>
  <c r="AN131" i="8"/>
  <c r="AN98" i="8"/>
  <c r="AN63" i="8"/>
  <c r="AN126" i="8"/>
  <c r="AN117" i="8"/>
  <c r="AN144" i="8"/>
  <c r="BW51" i="8"/>
  <c r="BW143" i="8"/>
  <c r="BW56" i="8"/>
  <c r="BW108" i="8"/>
  <c r="BW129" i="8"/>
  <c r="BW79" i="8"/>
  <c r="BW43" i="8"/>
  <c r="BW117" i="8"/>
  <c r="BW68" i="8"/>
  <c r="BW48" i="8"/>
  <c r="BW37" i="8"/>
  <c r="S107" i="8"/>
  <c r="S122" i="8"/>
  <c r="S129" i="8"/>
  <c r="S78" i="8"/>
  <c r="S112" i="8"/>
  <c r="S56" i="8"/>
  <c r="S147" i="8"/>
  <c r="S88" i="8"/>
  <c r="S39" i="8"/>
  <c r="S158" i="8"/>
  <c r="S146" i="8"/>
  <c r="DO136" i="8"/>
  <c r="DO155" i="8"/>
  <c r="DO122" i="8"/>
  <c r="DO68" i="8"/>
  <c r="DO107" i="8"/>
  <c r="DO118" i="8"/>
  <c r="DO131" i="8"/>
  <c r="DO60" i="8"/>
  <c r="DO104" i="8"/>
  <c r="DO133" i="8"/>
  <c r="DO140" i="8"/>
  <c r="DO158" i="8"/>
  <c r="DO150" i="8"/>
  <c r="DO44" i="8"/>
  <c r="DO78" i="8"/>
  <c r="DO113" i="8"/>
  <c r="DO146" i="8"/>
  <c r="DO46" i="8"/>
  <c r="DO91" i="8"/>
  <c r="DO128" i="8"/>
  <c r="DO159" i="8"/>
  <c r="DO43" i="8"/>
  <c r="DO145" i="8"/>
  <c r="DO157" i="8"/>
  <c r="DO56" i="8"/>
  <c r="DO90" i="8"/>
  <c r="DO96" i="8"/>
  <c r="DO124" i="8"/>
  <c r="DO64" i="8"/>
  <c r="DO93" i="8"/>
  <c r="DO99" i="8"/>
  <c r="DO75" i="8"/>
  <c r="DO106" i="8"/>
  <c r="DO39" i="8"/>
  <c r="DO63" i="8"/>
  <c r="DO114" i="8"/>
  <c r="DO108" i="8"/>
  <c r="DO161" i="8"/>
  <c r="DO71" i="8"/>
  <c r="DO97" i="8"/>
  <c r="DO110" i="8"/>
  <c r="DO101" i="8"/>
  <c r="DO137" i="8"/>
  <c r="DO50" i="8"/>
  <c r="DO74" i="8"/>
  <c r="DO94" i="8"/>
  <c r="DO37" i="8"/>
  <c r="DO48" i="8"/>
  <c r="DO80" i="8"/>
  <c r="DO119" i="8"/>
  <c r="DO143" i="8"/>
  <c r="DO84" i="8"/>
  <c r="DO49" i="8"/>
  <c r="DO65" i="8"/>
  <c r="DO83" i="8"/>
  <c r="DO138" i="8"/>
  <c r="DO153" i="8"/>
  <c r="DO52" i="8"/>
  <c r="DO89" i="8"/>
  <c r="DO151" i="8"/>
  <c r="DO70" i="8"/>
  <c r="DO144" i="8"/>
  <c r="DO88" i="8"/>
  <c r="DO81" i="8"/>
  <c r="DO102" i="8"/>
  <c r="DO154" i="8"/>
  <c r="DO41" i="8"/>
  <c r="DO67" i="8"/>
  <c r="DO117" i="8"/>
  <c r="DO147" i="8"/>
  <c r="DO120" i="8"/>
  <c r="DO87" i="8"/>
  <c r="DO152" i="8"/>
  <c r="DO148" i="8"/>
  <c r="DO116" i="8"/>
  <c r="DO42" i="8"/>
  <c r="DO86" i="8"/>
  <c r="DO76" i="8"/>
  <c r="DO123" i="8"/>
  <c r="DO38" i="8"/>
  <c r="DO72" i="8"/>
  <c r="DO121" i="8"/>
  <c r="DO40" i="8"/>
  <c r="DO127" i="8"/>
  <c r="DO134" i="8"/>
  <c r="DO61" i="8"/>
  <c r="DO100" i="8"/>
  <c r="DO112" i="8"/>
  <c r="DO129" i="8"/>
  <c r="DO47" i="8"/>
  <c r="DO98" i="8"/>
  <c r="DO82" i="8"/>
  <c r="DO111" i="8"/>
  <c r="DY266" i="8"/>
  <c r="DY250" i="8"/>
  <c r="DY248" i="8"/>
  <c r="DY228" i="8"/>
  <c r="DY220" i="8"/>
  <c r="DY218" i="8"/>
  <c r="DY205" i="8"/>
  <c r="DY184" i="8"/>
  <c r="DY183" i="8"/>
  <c r="DU58" i="8"/>
  <c r="DU128" i="8"/>
  <c r="DU145" i="8"/>
  <c r="DU106" i="8"/>
  <c r="DU56" i="8"/>
  <c r="DU60" i="8"/>
  <c r="DU158" i="8"/>
  <c r="DU45" i="8"/>
  <c r="DU131" i="8"/>
  <c r="DU76" i="8"/>
  <c r="DU137" i="8"/>
  <c r="DU159" i="8"/>
  <c r="CU134" i="8"/>
  <c r="CU40" i="8"/>
  <c r="CU123" i="8"/>
  <c r="CU104" i="8"/>
  <c r="CU74" i="8"/>
  <c r="CU145" i="8"/>
  <c r="CU75" i="8"/>
  <c r="CU88" i="8"/>
  <c r="CU47" i="8"/>
  <c r="CU161" i="8"/>
  <c r="CU37" i="8"/>
  <c r="BJ152" i="8"/>
  <c r="BJ145" i="8"/>
  <c r="BJ104" i="8"/>
  <c r="BJ79" i="8"/>
  <c r="BJ149" i="8"/>
  <c r="BJ102" i="8"/>
  <c r="BJ66" i="8"/>
  <c r="BJ132" i="8"/>
  <c r="BJ107" i="8"/>
  <c r="BJ82" i="8"/>
  <c r="Y131" i="8"/>
  <c r="Y146" i="8"/>
  <c r="Y52" i="8"/>
  <c r="Y151" i="8"/>
  <c r="Y123" i="8"/>
  <c r="Y78" i="8"/>
  <c r="Y59" i="8"/>
  <c r="Y158" i="8"/>
  <c r="Y125" i="8"/>
  <c r="Y77" i="8"/>
  <c r="BY134" i="8"/>
  <c r="BY97" i="8"/>
  <c r="BY115" i="8"/>
  <c r="BY146" i="8"/>
  <c r="BY130" i="8"/>
  <c r="BY114" i="8"/>
  <c r="BY91" i="8"/>
  <c r="BY65" i="8"/>
  <c r="BY140" i="8"/>
  <c r="BY98" i="8"/>
  <c r="AM64" i="8"/>
  <c r="AM115" i="8"/>
  <c r="AM85" i="8"/>
  <c r="AM117" i="8"/>
  <c r="AM116" i="8"/>
  <c r="AM73" i="8"/>
  <c r="AM145" i="8"/>
  <c r="AM129" i="8"/>
  <c r="AM78" i="8"/>
  <c r="AM43" i="8"/>
  <c r="CR135" i="8"/>
  <c r="CR109" i="8"/>
  <c r="I82" i="8"/>
  <c r="I96" i="8"/>
  <c r="CL80" i="8"/>
  <c r="CL122" i="8"/>
  <c r="DG68" i="8"/>
  <c r="DG67" i="8"/>
  <c r="BV148" i="8"/>
  <c r="BV59" i="8"/>
  <c r="AK154" i="8"/>
  <c r="AK134" i="8"/>
  <c r="DO135" i="8"/>
  <c r="DO142" i="8"/>
  <c r="DY219" i="8"/>
  <c r="BL97" i="8"/>
  <c r="AO159" i="8"/>
  <c r="BL141" i="8"/>
  <c r="DB64" i="8"/>
  <c r="DB84" i="8"/>
  <c r="DB115" i="8"/>
  <c r="U50" i="8"/>
  <c r="AO127" i="8"/>
  <c r="CH97" i="8"/>
  <c r="DB49" i="8"/>
  <c r="AO152" i="8"/>
  <c r="AO67" i="8"/>
  <c r="AO65" i="8"/>
  <c r="AO131" i="8"/>
  <c r="AO156" i="8"/>
  <c r="BL96" i="8"/>
  <c r="BL126" i="8"/>
  <c r="AO104" i="8"/>
  <c r="AO63" i="8"/>
  <c r="AO115" i="8"/>
  <c r="AO160" i="8"/>
  <c r="AO136" i="8"/>
  <c r="AO99" i="8"/>
  <c r="AO69" i="8"/>
  <c r="AO40" i="8"/>
  <c r="AO128" i="8"/>
  <c r="AO88" i="8"/>
  <c r="BL52" i="8"/>
  <c r="BL135" i="8"/>
  <c r="BL151" i="8"/>
  <c r="BL150" i="8"/>
  <c r="BL94" i="8"/>
  <c r="BL55" i="8"/>
  <c r="BL131" i="8"/>
  <c r="BL89" i="8"/>
  <c r="BL158" i="8"/>
  <c r="BL144" i="8"/>
  <c r="BL37" i="8"/>
  <c r="CH104" i="8"/>
  <c r="CH139" i="8"/>
  <c r="CH78" i="8"/>
  <c r="CH82" i="8"/>
  <c r="CH64" i="8"/>
  <c r="CH122" i="8"/>
  <c r="CH79" i="8"/>
  <c r="CH149" i="8"/>
  <c r="CH87" i="8"/>
  <c r="BI140" i="8"/>
  <c r="BI159" i="8"/>
  <c r="BI92" i="8"/>
  <c r="BI157" i="8"/>
  <c r="BI139" i="8"/>
  <c r="BI90" i="8"/>
  <c r="BI61" i="8"/>
  <c r="BI136" i="8"/>
  <c r="BI87" i="8"/>
  <c r="BI53" i="8"/>
  <c r="DB156" i="8"/>
  <c r="DB151" i="8"/>
  <c r="DB58" i="8"/>
  <c r="DB110" i="8"/>
  <c r="DB133" i="8"/>
  <c r="DB109" i="8"/>
  <c r="DB144" i="8"/>
  <c r="DB63" i="8"/>
  <c r="DB61" i="8"/>
  <c r="DB146" i="8"/>
  <c r="U156" i="8"/>
  <c r="U118" i="8"/>
  <c r="U83" i="8"/>
  <c r="U122" i="8"/>
  <c r="U90" i="8"/>
  <c r="U53" i="8"/>
  <c r="U145" i="8"/>
  <c r="U94" i="8"/>
  <c r="U73" i="8"/>
  <c r="U85" i="8"/>
  <c r="U151" i="8"/>
  <c r="CG141" i="8"/>
  <c r="CG150" i="8"/>
  <c r="CG46" i="8"/>
  <c r="CG106" i="8"/>
  <c r="CG112" i="8"/>
  <c r="CG68" i="8"/>
  <c r="CG44" i="8"/>
  <c r="CG132" i="8"/>
  <c r="CG85" i="8"/>
  <c r="CG40" i="8"/>
  <c r="CQ51" i="8"/>
  <c r="CQ66" i="8"/>
  <c r="CQ83" i="8"/>
  <c r="CQ139" i="8"/>
  <c r="CQ103" i="8"/>
  <c r="CQ92" i="8"/>
  <c r="CQ54" i="8"/>
  <c r="CQ142" i="8"/>
  <c r="CQ102" i="8"/>
  <c r="CQ87" i="8"/>
  <c r="CQ141" i="8"/>
  <c r="DA96" i="8"/>
  <c r="DA84" i="8"/>
  <c r="DA66" i="8"/>
  <c r="DA97" i="8"/>
  <c r="DA127" i="8"/>
  <c r="DA87" i="8"/>
  <c r="DA41" i="8"/>
  <c r="DA105" i="8"/>
  <c r="DA62" i="8"/>
  <c r="BR121" i="8"/>
  <c r="BR145" i="8"/>
  <c r="BR103" i="8"/>
  <c r="BR39" i="8"/>
  <c r="BR112" i="8"/>
  <c r="BR45" i="8"/>
  <c r="BR107" i="8"/>
  <c r="BR85" i="8"/>
  <c r="BR46" i="8"/>
  <c r="BR156" i="8"/>
  <c r="BR134" i="8"/>
  <c r="BR150" i="8"/>
  <c r="AB132" i="8"/>
  <c r="AB39" i="8"/>
  <c r="AB54" i="8"/>
  <c r="AB60" i="8"/>
  <c r="AB147" i="8"/>
  <c r="AB130" i="8"/>
  <c r="AB89" i="8"/>
  <c r="AB64" i="8"/>
  <c r="AB103" i="8"/>
  <c r="AB135" i="8"/>
  <c r="BC54" i="8"/>
  <c r="BC46" i="8"/>
  <c r="BC145" i="8"/>
  <c r="BC61" i="8"/>
  <c r="BC103" i="8"/>
  <c r="BC38" i="8"/>
  <c r="BC112" i="8"/>
  <c r="BC48" i="8"/>
  <c r="BC116" i="8"/>
  <c r="BC154" i="8"/>
  <c r="BG96" i="8"/>
  <c r="BG60" i="8"/>
  <c r="BG143" i="8"/>
  <c r="BG90" i="8"/>
  <c r="BG111" i="8"/>
  <c r="BG64" i="8"/>
  <c r="BG119" i="8"/>
  <c r="BG92" i="8"/>
  <c r="BG71" i="8"/>
  <c r="BG44" i="8"/>
  <c r="AS84" i="8"/>
  <c r="AS59" i="8"/>
  <c r="AS140" i="8"/>
  <c r="AS130" i="8"/>
  <c r="AS93" i="8"/>
  <c r="AS60" i="8"/>
  <c r="AS131" i="8"/>
  <c r="AS69" i="8"/>
  <c r="AS145" i="8"/>
  <c r="AS37" i="8"/>
  <c r="AS137" i="8"/>
  <c r="BT135" i="8"/>
  <c r="BT58" i="8"/>
  <c r="BT130" i="8"/>
  <c r="BT86" i="8"/>
  <c r="BT46" i="8"/>
  <c r="BT117" i="8"/>
  <c r="BT79" i="8"/>
  <c r="BT54" i="8"/>
  <c r="BT121" i="8"/>
  <c r="BT140" i="8"/>
  <c r="CD40" i="8"/>
  <c r="CD87" i="8"/>
  <c r="CD140" i="8"/>
  <c r="CD68" i="8"/>
  <c r="CD111" i="8"/>
  <c r="CD76" i="8"/>
  <c r="CD56" i="8"/>
  <c r="CD120" i="8"/>
  <c r="CD125" i="8"/>
  <c r="CD69" i="8"/>
  <c r="T59" i="8"/>
  <c r="T106" i="8"/>
  <c r="T69" i="8"/>
  <c r="T56" i="8"/>
  <c r="T44" i="8"/>
  <c r="T124" i="8"/>
  <c r="T79" i="8"/>
  <c r="T47" i="8"/>
  <c r="T100" i="8"/>
  <c r="T82" i="8"/>
  <c r="AN70" i="8"/>
  <c r="AN56" i="8"/>
  <c r="AN41" i="8"/>
  <c r="AN91" i="8"/>
  <c r="AN71" i="8"/>
  <c r="AN132" i="8"/>
  <c r="AN78" i="8"/>
  <c r="AN42" i="8"/>
  <c r="AN118" i="8"/>
  <c r="AN140" i="8"/>
  <c r="AN159" i="8"/>
  <c r="BW156" i="8"/>
  <c r="BW80" i="8"/>
  <c r="BW94" i="8"/>
  <c r="BW107" i="8"/>
  <c r="BW111" i="8"/>
  <c r="BW74" i="8"/>
  <c r="BW142" i="8"/>
  <c r="BW112" i="8"/>
  <c r="BW75" i="8"/>
  <c r="BW161" i="8"/>
  <c r="S49" i="8"/>
  <c r="S75" i="8"/>
  <c r="S128" i="8"/>
  <c r="S61" i="8"/>
  <c r="S120" i="8"/>
  <c r="S62" i="8"/>
  <c r="S126" i="8"/>
  <c r="S82" i="8"/>
  <c r="S143" i="8"/>
  <c r="S127" i="8"/>
  <c r="DY254" i="8"/>
  <c r="DY258" i="8"/>
  <c r="DY230" i="8"/>
  <c r="DY238" i="8"/>
  <c r="DY217" i="8"/>
  <c r="DY200" i="8"/>
  <c r="DY212" i="8"/>
  <c r="DY188" i="8"/>
  <c r="DY180" i="8"/>
  <c r="DU96" i="8"/>
  <c r="DU85" i="8"/>
  <c r="DU110" i="8"/>
  <c r="DU97" i="8"/>
  <c r="DU53" i="8"/>
  <c r="DU43" i="8"/>
  <c r="DU116" i="8"/>
  <c r="DU123" i="8"/>
  <c r="DU93" i="8"/>
  <c r="DU66" i="8"/>
  <c r="CU72" i="8"/>
  <c r="CU146" i="8"/>
  <c r="CU130" i="8"/>
  <c r="CU87" i="8"/>
  <c r="CU49" i="8"/>
  <c r="CU144" i="8"/>
  <c r="CU95" i="8"/>
  <c r="CU76" i="8"/>
  <c r="CU136" i="8"/>
  <c r="CU147" i="8"/>
  <c r="CU157" i="8"/>
  <c r="BJ161" i="8"/>
  <c r="BJ113" i="8"/>
  <c r="BJ47" i="8"/>
  <c r="BJ55" i="8"/>
  <c r="BJ131" i="8"/>
  <c r="BJ95" i="8"/>
  <c r="BJ65" i="8"/>
  <c r="BJ143" i="8"/>
  <c r="BJ98" i="8"/>
  <c r="Y119" i="8"/>
  <c r="Y101" i="8"/>
  <c r="Y110" i="8"/>
  <c r="Y106" i="8"/>
  <c r="Y122" i="8"/>
  <c r="Y69" i="8"/>
  <c r="Y54" i="8"/>
  <c r="Y156" i="8"/>
  <c r="Y99" i="8"/>
  <c r="Y70" i="8"/>
  <c r="BY76" i="8"/>
  <c r="BY51" i="8"/>
  <c r="BY75" i="8"/>
  <c r="BY107" i="8"/>
  <c r="BY145" i="8"/>
  <c r="BY118" i="8"/>
  <c r="BY87" i="8"/>
  <c r="BY39" i="8"/>
  <c r="BY131" i="8"/>
  <c r="BY82" i="8"/>
  <c r="AM91" i="8"/>
  <c r="AM50" i="8"/>
  <c r="AM114" i="8"/>
  <c r="AM148" i="8"/>
  <c r="AM93" i="8"/>
  <c r="AM63" i="8"/>
  <c r="AM146" i="8"/>
  <c r="AM118" i="8"/>
  <c r="AM67" i="8"/>
  <c r="AM161" i="8"/>
  <c r="AM157" i="8"/>
  <c r="CR83" i="8"/>
  <c r="CR95" i="8"/>
  <c r="I47" i="8"/>
  <c r="I76" i="8"/>
  <c r="CL83" i="8"/>
  <c r="CL106" i="8"/>
  <c r="DG113" i="8"/>
  <c r="DG90" i="8"/>
  <c r="DG53" i="8"/>
  <c r="BV125" i="8"/>
  <c r="BV69" i="8"/>
  <c r="AK110" i="8"/>
  <c r="AK148" i="8"/>
  <c r="DO109" i="8"/>
  <c r="DO139" i="8"/>
  <c r="DO126" i="8"/>
  <c r="D120" i="8"/>
  <c r="D124" i="8"/>
  <c r="D136" i="8"/>
  <c r="D129" i="8"/>
  <c r="D122" i="8"/>
  <c r="D127" i="8"/>
  <c r="D139" i="8"/>
  <c r="D132" i="8"/>
  <c r="D125" i="8"/>
  <c r="D137" i="8"/>
  <c r="D145" i="8"/>
  <c r="D123" i="8"/>
  <c r="D138" i="8"/>
  <c r="D150" i="8"/>
  <c r="D143" i="8"/>
  <c r="D126" i="8"/>
  <c r="D148" i="8"/>
  <c r="D141" i="8"/>
  <c r="D153" i="8"/>
  <c r="D130" i="8"/>
  <c r="D146" i="8"/>
  <c r="D121" i="8"/>
  <c r="D151" i="8"/>
  <c r="D128" i="8"/>
  <c r="D160" i="8"/>
  <c r="D133" i="8"/>
  <c r="D156" i="8"/>
  <c r="D149" i="8"/>
  <c r="D158" i="8"/>
  <c r="D140" i="8"/>
  <c r="D131" i="8"/>
  <c r="D134" i="8"/>
  <c r="D152" i="8"/>
  <c r="D154" i="8"/>
  <c r="D157" i="8"/>
  <c r="D144" i="8"/>
  <c r="D155" i="8"/>
  <c r="D147" i="8"/>
  <c r="D159" i="8"/>
  <c r="D135" i="8"/>
  <c r="D142" i="8"/>
  <c r="DK420" i="8"/>
  <c r="DR420" i="8"/>
  <c r="DM420" i="8"/>
  <c r="G420" i="8"/>
  <c r="F420" i="8"/>
  <c r="P420" i="8"/>
  <c r="DH420" i="8"/>
  <c r="DG420" i="8"/>
  <c r="DQ420" i="8"/>
  <c r="V420" i="8"/>
  <c r="O420" i="8"/>
  <c r="H420" i="8"/>
  <c r="DW420" i="8"/>
  <c r="DP420" i="8"/>
  <c r="DI420" i="8"/>
  <c r="M420" i="8"/>
  <c r="R420" i="8"/>
  <c r="N420" i="8"/>
  <c r="DN420" i="8"/>
  <c r="DS420" i="8"/>
  <c r="DO420" i="8"/>
  <c r="T420" i="8"/>
  <c r="S420" i="8"/>
  <c r="W420" i="8"/>
  <c r="DU420" i="8"/>
  <c r="DT420" i="8"/>
  <c r="DX420" i="8"/>
  <c r="U420" i="8"/>
  <c r="I420" i="8"/>
  <c r="K420" i="8"/>
  <c r="DV420" i="8"/>
  <c r="DJ420" i="8"/>
  <c r="DL420" i="8"/>
  <c r="J420" i="8"/>
  <c r="Q420" i="8"/>
  <c r="L420" i="8"/>
  <c r="E42" i="8" l="1"/>
  <c r="E101" i="8"/>
  <c r="E74" i="8"/>
  <c r="E150" i="8"/>
  <c r="E68" i="8"/>
  <c r="E65" i="8"/>
  <c r="E114" i="8"/>
  <c r="E70" i="8"/>
  <c r="E41" i="8"/>
  <c r="E139" i="8"/>
  <c r="E61" i="8"/>
  <c r="E122" i="8"/>
  <c r="EL89" i="8" s="1"/>
  <c r="E111" i="8"/>
  <c r="E126" i="8"/>
  <c r="E78" i="8"/>
  <c r="E91" i="8"/>
  <c r="E155" i="8"/>
  <c r="E48" i="8"/>
  <c r="E83" i="8"/>
  <c r="E118" i="8"/>
  <c r="E53" i="8"/>
  <c r="E113" i="8"/>
  <c r="E79" i="8"/>
  <c r="E138" i="8"/>
  <c r="E117" i="8"/>
  <c r="E153" i="8"/>
  <c r="E64" i="8"/>
  <c r="E37" i="8"/>
  <c r="E119" i="8"/>
  <c r="E107" i="8"/>
  <c r="E63" i="8"/>
  <c r="E141" i="8"/>
  <c r="E142" i="8"/>
  <c r="E159" i="8"/>
  <c r="E43" i="8"/>
  <c r="E136" i="8"/>
  <c r="E147" i="8"/>
  <c r="E108" i="8"/>
  <c r="E85" i="8"/>
  <c r="E109" i="8"/>
  <c r="E156" i="8"/>
  <c r="E124" i="8"/>
  <c r="E121" i="8"/>
  <c r="E54" i="8"/>
  <c r="E55" i="8"/>
  <c r="E112" i="8"/>
  <c r="E47" i="8"/>
  <c r="E66" i="8"/>
  <c r="E62" i="8"/>
  <c r="E90" i="8"/>
  <c r="E52" i="8"/>
  <c r="E77" i="8"/>
  <c r="E140" i="8"/>
  <c r="E133" i="8"/>
  <c r="E143" i="8"/>
  <c r="E105" i="8"/>
  <c r="E80" i="8"/>
  <c r="E56" i="8"/>
  <c r="E94" i="8"/>
  <c r="E158" i="8"/>
  <c r="E45" i="8"/>
  <c r="E157" i="8"/>
  <c r="E137" i="8"/>
  <c r="E69" i="8"/>
  <c r="E123" i="8"/>
  <c r="E39" i="8"/>
  <c r="E144" i="8"/>
  <c r="E116" i="8"/>
  <c r="E87" i="8"/>
  <c r="E104" i="8"/>
  <c r="E127" i="8"/>
  <c r="E103" i="8"/>
  <c r="E49" i="8"/>
  <c r="E38" i="8"/>
  <c r="E93" i="8"/>
  <c r="E100" i="8"/>
  <c r="E89" i="8"/>
  <c r="E148" i="8"/>
  <c r="E154" i="8"/>
  <c r="E72" i="8"/>
  <c r="E135" i="8"/>
  <c r="E51" i="8"/>
  <c r="E131" i="8"/>
  <c r="E44" i="8"/>
  <c r="E88" i="8"/>
  <c r="E59" i="8"/>
  <c r="E60" i="8"/>
  <c r="E151" i="8"/>
  <c r="E57" i="8"/>
  <c r="E92" i="8"/>
  <c r="E125" i="8"/>
  <c r="E86" i="8"/>
  <c r="E71" i="8"/>
  <c r="E73" i="8"/>
  <c r="E146" i="8"/>
  <c r="E128" i="8"/>
  <c r="E120" i="8"/>
  <c r="E132" i="8"/>
  <c r="E115" i="8"/>
  <c r="E58" i="8"/>
  <c r="E99" i="8"/>
  <c r="E110" i="8"/>
  <c r="E134" i="8"/>
  <c r="E149" i="8"/>
  <c r="E106" i="8"/>
  <c r="E161" i="8"/>
  <c r="E81" i="8"/>
  <c r="E97" i="8"/>
  <c r="E96" i="8"/>
  <c r="E145" i="8"/>
  <c r="E152" i="8"/>
  <c r="E98" i="8"/>
  <c r="E95" i="8"/>
  <c r="E130" i="8"/>
  <c r="E76" i="8"/>
  <c r="E84" i="8"/>
  <c r="E129" i="8"/>
  <c r="E75" i="8"/>
  <c r="E160" i="8"/>
  <c r="E102" i="8"/>
  <c r="E50" i="8"/>
  <c r="E82" i="8"/>
  <c r="E46" i="8"/>
  <c r="E67" i="8"/>
  <c r="ER128" i="8"/>
  <c r="P117" i="8"/>
  <c r="P50" i="8"/>
  <c r="P148" i="8"/>
  <c r="P72" i="8"/>
  <c r="P155" i="8"/>
  <c r="P60" i="8"/>
  <c r="P121" i="8"/>
  <c r="P100" i="8"/>
  <c r="P103" i="8"/>
  <c r="P139" i="8"/>
  <c r="P45" i="8"/>
  <c r="P87" i="8"/>
  <c r="P110" i="8"/>
  <c r="P128" i="8"/>
  <c r="P119" i="8"/>
  <c r="P79" i="8"/>
  <c r="P111" i="8"/>
  <c r="P58" i="8"/>
  <c r="P51" i="8"/>
  <c r="P66" i="8"/>
  <c r="P143" i="8"/>
  <c r="P154" i="8"/>
  <c r="P130" i="8"/>
  <c r="P138" i="8"/>
  <c r="P97" i="8"/>
  <c r="P46" i="8"/>
  <c r="P108" i="8"/>
  <c r="P126" i="8"/>
  <c r="P75" i="8"/>
  <c r="P59" i="8"/>
  <c r="P112" i="8"/>
  <c r="P151" i="8"/>
  <c r="P156" i="8"/>
  <c r="P53" i="8"/>
  <c r="P114" i="8"/>
  <c r="P85" i="8"/>
  <c r="P105" i="8"/>
  <c r="P68" i="8"/>
  <c r="P161" i="8"/>
  <c r="P82" i="8"/>
  <c r="P38" i="8"/>
  <c r="P158" i="8"/>
  <c r="P40" i="8"/>
  <c r="EL7" i="8" s="1"/>
  <c r="P104" i="8"/>
  <c r="P140" i="8"/>
  <c r="P99" i="8"/>
  <c r="P84" i="8"/>
  <c r="P91" i="8"/>
  <c r="P86" i="8"/>
  <c r="P42" i="8"/>
  <c r="P77" i="8"/>
  <c r="P145" i="8"/>
  <c r="P49" i="8"/>
  <c r="P76" i="8"/>
  <c r="P90" i="8"/>
  <c r="P61" i="8"/>
  <c r="P153" i="8"/>
  <c r="P136" i="8"/>
  <c r="P102" i="8"/>
  <c r="P54" i="8"/>
  <c r="P157" i="8"/>
  <c r="P137" i="8"/>
  <c r="P94" i="8"/>
  <c r="P43" i="8"/>
  <c r="P149" i="8"/>
  <c r="P52" i="8"/>
  <c r="P107" i="8"/>
  <c r="P120" i="8"/>
  <c r="P113" i="8"/>
  <c r="P64" i="8"/>
  <c r="P118" i="8"/>
  <c r="P88" i="8"/>
  <c r="P67" i="8"/>
  <c r="P93" i="8"/>
  <c r="P123" i="8"/>
  <c r="P65" i="8"/>
  <c r="P48" i="8"/>
  <c r="P55" i="8"/>
  <c r="P73" i="8"/>
  <c r="P57" i="8"/>
  <c r="P63" i="8"/>
  <c r="P146" i="8"/>
  <c r="P133" i="8"/>
  <c r="P74" i="8"/>
  <c r="P98" i="8"/>
  <c r="P78" i="8"/>
  <c r="P142" i="8"/>
  <c r="P47" i="8"/>
  <c r="P69" i="8"/>
  <c r="P150" i="8"/>
  <c r="P129" i="8"/>
  <c r="P125" i="8"/>
  <c r="P147" i="8"/>
  <c r="P81" i="8"/>
  <c r="P152" i="8"/>
  <c r="P134" i="8"/>
  <c r="P37" i="8"/>
  <c r="P71" i="8"/>
  <c r="P124" i="8"/>
  <c r="P41" i="8"/>
  <c r="P101" i="8"/>
  <c r="P80" i="8"/>
  <c r="P132" i="8"/>
  <c r="P127" i="8"/>
  <c r="P141" i="8"/>
  <c r="P70" i="8"/>
  <c r="P83" i="8"/>
  <c r="P116" i="8"/>
  <c r="P135" i="8"/>
  <c r="P89" i="8"/>
  <c r="P131" i="8"/>
  <c r="P92" i="8"/>
  <c r="P144" i="8"/>
  <c r="P106" i="8"/>
  <c r="P109" i="8"/>
  <c r="P96" i="8"/>
  <c r="P115" i="8"/>
  <c r="P39" i="8"/>
  <c r="P95" i="8"/>
  <c r="P62" i="8"/>
  <c r="P159" i="8"/>
  <c r="P56" i="8"/>
  <c r="P160" i="8"/>
  <c r="P44" i="8"/>
  <c r="EL63" i="8" l="1"/>
  <c r="ET63" i="8" s="1"/>
  <c r="EL31" i="8"/>
  <c r="ET31" i="8" s="1"/>
  <c r="EL87" i="8"/>
  <c r="ET87" i="8" s="1"/>
  <c r="EL4" i="8"/>
  <c r="ET4" i="8" s="1"/>
  <c r="EL65" i="8"/>
  <c r="ET65" i="8" s="1"/>
  <c r="EL9" i="8"/>
  <c r="ET9" i="8" s="1"/>
  <c r="EL8" i="8"/>
  <c r="ET8" i="8" s="1"/>
  <c r="EL56" i="8"/>
  <c r="ET56" i="8" s="1"/>
  <c r="EL42" i="8"/>
  <c r="ET42" i="8" s="1"/>
  <c r="EL17" i="8"/>
  <c r="ET17" i="8" s="1"/>
  <c r="EL58" i="8"/>
  <c r="ET58" i="8" s="1"/>
  <c r="EL34" i="8"/>
  <c r="ET34" i="8" s="1"/>
  <c r="EL19" i="8"/>
  <c r="ET19" i="8" s="1"/>
  <c r="EL16" i="8"/>
  <c r="ET16" i="8" s="1"/>
  <c r="EL68" i="8"/>
  <c r="ET68" i="8" s="1"/>
  <c r="EL14" i="8"/>
  <c r="ET14" i="8" s="1"/>
  <c r="EL10" i="8"/>
  <c r="ET10" i="8" s="1"/>
  <c r="EL46" i="8"/>
  <c r="ET46" i="8" s="1"/>
  <c r="EL45" i="8"/>
  <c r="ET45" i="8" s="1"/>
  <c r="EL60" i="8"/>
  <c r="ET60" i="8" s="1"/>
  <c r="EL104" i="8"/>
  <c r="ET104" i="8" s="1"/>
  <c r="EL124" i="8"/>
  <c r="ET124" i="8" s="1"/>
  <c r="EL84" i="8"/>
  <c r="ET84" i="8" s="1"/>
  <c r="EL29" i="8"/>
  <c r="ET29" i="8" s="1"/>
  <c r="EL41" i="8"/>
  <c r="ET41" i="8" s="1"/>
  <c r="EL55" i="8"/>
  <c r="ET55" i="8" s="1"/>
  <c r="EL52" i="8"/>
  <c r="ET52" i="8" s="1"/>
  <c r="EL119" i="8"/>
  <c r="ET119" i="8" s="1"/>
  <c r="EL125" i="8"/>
  <c r="ET125" i="8" s="1"/>
  <c r="EL62" i="8"/>
  <c r="ET62" i="8" s="1"/>
  <c r="EL109" i="8"/>
  <c r="ET109" i="8" s="1"/>
  <c r="EL83" i="8"/>
  <c r="ET83" i="8" s="1"/>
  <c r="EL73" i="8"/>
  <c r="ET73" i="8" s="1"/>
  <c r="EL22" i="8"/>
  <c r="ET22" i="8" s="1"/>
  <c r="EL102" i="8"/>
  <c r="ET102" i="8" s="1"/>
  <c r="EL47" i="8"/>
  <c r="ET47" i="8" s="1"/>
  <c r="EL38" i="8"/>
  <c r="ET38" i="8" s="1"/>
  <c r="EL21" i="8"/>
  <c r="ET21" i="8" s="1"/>
  <c r="EL54" i="8"/>
  <c r="ET54" i="8" s="1"/>
  <c r="EL85" i="8"/>
  <c r="ET85" i="8" s="1"/>
  <c r="EL37" i="8"/>
  <c r="ET37" i="8" s="1"/>
  <c r="EL20" i="8"/>
  <c r="ET20" i="8" s="1"/>
  <c r="EL82" i="8"/>
  <c r="ET82" i="8" s="1"/>
  <c r="EL127" i="8"/>
  <c r="ET127" i="8" s="1"/>
  <c r="EL98" i="8"/>
  <c r="ET98" i="8" s="1"/>
  <c r="EL61" i="8"/>
  <c r="ET61" i="8" s="1"/>
  <c r="EL35" i="8"/>
  <c r="ET35" i="8" s="1"/>
  <c r="EL23" i="8"/>
  <c r="ET23" i="8" s="1"/>
  <c r="EL126" i="8"/>
  <c r="ET126" i="8" s="1"/>
  <c r="EL53" i="8"/>
  <c r="ET53" i="8" s="1"/>
  <c r="EL72" i="8"/>
  <c r="ET72" i="8" s="1"/>
  <c r="EL64" i="8"/>
  <c r="ET64" i="8" s="1"/>
  <c r="EL77" i="8"/>
  <c r="ET77" i="8" s="1"/>
  <c r="EL105" i="8"/>
  <c r="ET105" i="8" s="1"/>
  <c r="EL48" i="8"/>
  <c r="ET48" i="8" s="1"/>
  <c r="EL113" i="8"/>
  <c r="ET113" i="8" s="1"/>
  <c r="EL103" i="8"/>
  <c r="ET103" i="8" s="1"/>
  <c r="EL66" i="8"/>
  <c r="ET66" i="8" s="1"/>
  <c r="EL94" i="8"/>
  <c r="ET94" i="8" s="1"/>
  <c r="EL28" i="8"/>
  <c r="ET28" i="8" s="1"/>
  <c r="EL101" i="8"/>
  <c r="ET101" i="8" s="1"/>
  <c r="EL50" i="8"/>
  <c r="ET50" i="8" s="1"/>
  <c r="EL69" i="8"/>
  <c r="ET69" i="8" s="1"/>
  <c r="EL51" i="8"/>
  <c r="ET51" i="8" s="1"/>
  <c r="EL81" i="8"/>
  <c r="ET81" i="8" s="1"/>
  <c r="EL12" i="8"/>
  <c r="ET12" i="8" s="1"/>
  <c r="EL106" i="8"/>
  <c r="ET106" i="8" s="1"/>
  <c r="EL80" i="8"/>
  <c r="ET80" i="8" s="1"/>
  <c r="EL117" i="8"/>
  <c r="ET117" i="8" s="1"/>
  <c r="EL26" i="8"/>
  <c r="ET26" i="8" s="1"/>
  <c r="EL27" i="8"/>
  <c r="ET27" i="8" s="1"/>
  <c r="EL116" i="8"/>
  <c r="ET116" i="8" s="1"/>
  <c r="EL5" i="8"/>
  <c r="ET5" i="8" s="1"/>
  <c r="EL78" i="8"/>
  <c r="ET78" i="8" s="1"/>
  <c r="EL32" i="8"/>
  <c r="ET32" i="8" s="1"/>
  <c r="EL112" i="8"/>
  <c r="ET112" i="8" s="1"/>
  <c r="EL49" i="8"/>
  <c r="ET49" i="8" s="1"/>
  <c r="EL93" i="8"/>
  <c r="ET93" i="8" s="1"/>
  <c r="EL39" i="8"/>
  <c r="ET39" i="8" s="1"/>
  <c r="EL75" i="8"/>
  <c r="ET75" i="8" s="1"/>
  <c r="EL108" i="8"/>
  <c r="ET108" i="8" s="1"/>
  <c r="EL114" i="8"/>
  <c r="ET114" i="8" s="1"/>
  <c r="EL120" i="8"/>
  <c r="ET120" i="8" s="1"/>
  <c r="EL107" i="8"/>
  <c r="ET107" i="8" s="1"/>
  <c r="EL123" i="8"/>
  <c r="ET123" i="8" s="1"/>
  <c r="EL111" i="8"/>
  <c r="ET111" i="8" s="1"/>
  <c r="EL36" i="8"/>
  <c r="ET36" i="8" s="1"/>
  <c r="EL15" i="8"/>
  <c r="ET15" i="8" s="1"/>
  <c r="EL122" i="8"/>
  <c r="ET122" i="8" s="1"/>
  <c r="EL100" i="8"/>
  <c r="ET100" i="8" s="1"/>
  <c r="EL43" i="8"/>
  <c r="ET43" i="8" s="1"/>
  <c r="EL25" i="8"/>
  <c r="ET25" i="8" s="1"/>
  <c r="EL11" i="8"/>
  <c r="ET11" i="8" s="1"/>
  <c r="EL59" i="8"/>
  <c r="ET59" i="8" s="1"/>
  <c r="EL91" i="8"/>
  <c r="ET91" i="8" s="1"/>
  <c r="EL90" i="8"/>
  <c r="ET90" i="8" s="1"/>
  <c r="EL44" i="8"/>
  <c r="ET44" i="8" s="1"/>
  <c r="EL128" i="8"/>
  <c r="ET128" i="8" s="1"/>
  <c r="EL86" i="8"/>
  <c r="ET86" i="8" s="1"/>
  <c r="EL115" i="8"/>
  <c r="ET115" i="8" s="1"/>
  <c r="EL121" i="8"/>
  <c r="ET121" i="8" s="1"/>
  <c r="EL13" i="8"/>
  <c r="ET13" i="8" s="1"/>
  <c r="EL95" i="8"/>
  <c r="ET95" i="8" s="1"/>
  <c r="EL97" i="8"/>
  <c r="ET97" i="8" s="1"/>
  <c r="EL6" i="8"/>
  <c r="ET6" i="8" s="1"/>
  <c r="EL30" i="8"/>
  <c r="ET30" i="8" s="1"/>
  <c r="EL110" i="8"/>
  <c r="ET110" i="8" s="1"/>
  <c r="EL70" i="8"/>
  <c r="ET70" i="8" s="1"/>
  <c r="EL92" i="8"/>
  <c r="ET92" i="8" s="1"/>
  <c r="EL24" i="8"/>
  <c r="ET24" i="8" s="1"/>
  <c r="EL71" i="8"/>
  <c r="ET71" i="8" s="1"/>
  <c r="EL118" i="8"/>
  <c r="ET118" i="8" s="1"/>
  <c r="EL33" i="8"/>
  <c r="ET33" i="8" s="1"/>
  <c r="EL67" i="8"/>
  <c r="ET67" i="8" s="1"/>
  <c r="EL76" i="8"/>
  <c r="ET76" i="8" s="1"/>
  <c r="EL99" i="8"/>
  <c r="ET99" i="8" s="1"/>
  <c r="EL96" i="8"/>
  <c r="ET96" i="8" s="1"/>
  <c r="EL40" i="8"/>
  <c r="ET40" i="8" s="1"/>
  <c r="EL74" i="8"/>
  <c r="ET74" i="8" s="1"/>
  <c r="EL57" i="8"/>
  <c r="ET57" i="8" s="1"/>
  <c r="EL79" i="8"/>
  <c r="ET79" i="8" s="1"/>
  <c r="EL18" i="8"/>
  <c r="ET18" i="8" s="1"/>
  <c r="EL88" i="8"/>
  <c r="ET88" i="8" s="1"/>
  <c r="ET89" i="8"/>
  <c r="ET7" i="8"/>
  <c r="ET129" i="8" l="1"/>
  <c r="B4" i="8" s="1"/>
  <c r="C7" i="10" l="1"/>
  <c r="C13" i="10" s="1"/>
  <c r="C8" i="10" s="1"/>
  <c r="C14" i="10" l="1"/>
  <c r="C15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Igor De Las Heras López</author>
  </authors>
  <commentList>
    <comment ref="B7" authorId="0" shapeId="0" xr:uid="{77E3E1FC-9F65-44D0-A8DC-223BBF0940CE}">
      <text>
        <r>
          <rPr>
            <b/>
            <sz val="9"/>
            <color indexed="81"/>
            <rFont val="Tahoma"/>
            <family val="2"/>
          </rPr>
          <t>Igor De Las Heras López:</t>
        </r>
        <r>
          <rPr>
            <sz val="9"/>
            <color indexed="81"/>
            <rFont val="Tahoma"/>
            <family val="2"/>
          </rPr>
          <t xml:space="preserve">
Compuesto i</t>
        </r>
      </text>
    </comment>
  </commentList>
</comments>
</file>

<file path=xl/sharedStrings.xml><?xml version="1.0" encoding="utf-8"?>
<sst xmlns="http://schemas.openxmlformats.org/spreadsheetml/2006/main" count="958" uniqueCount="503">
  <si>
    <t>Xi</t>
  </si>
  <si>
    <t>Componente i</t>
  </si>
  <si>
    <t>T (K)</t>
  </si>
  <si>
    <t>Subgrupos</t>
  </si>
  <si>
    <t>θm</t>
  </si>
  <si>
    <t>Sm</t>
  </si>
  <si>
    <t>Qk</t>
  </si>
  <si>
    <r>
      <t>Ln</t>
    </r>
    <r>
      <rPr>
        <sz val="11"/>
        <color theme="1"/>
        <rFont val="Calibri"/>
        <family val="2"/>
      </rPr>
      <t>Γk</t>
    </r>
  </si>
  <si>
    <t>vik</t>
  </si>
  <si>
    <r>
      <t xml:space="preserve">Ln </t>
    </r>
    <r>
      <rPr>
        <b/>
        <sz val="11"/>
        <color theme="1"/>
        <rFont val="Calibri"/>
        <family val="2"/>
      </rPr>
      <t>γiR</t>
    </r>
  </si>
  <si>
    <t>γi</t>
  </si>
  <si>
    <t>Cálculo gamma combinatorial</t>
  </si>
  <si>
    <t>Compuesto</t>
  </si>
  <si>
    <t>ri</t>
  </si>
  <si>
    <t>qi</t>
  </si>
  <si>
    <t>Vi</t>
  </si>
  <si>
    <t>Fi</t>
  </si>
  <si>
    <t>ri^(3/4)</t>
  </si>
  <si>
    <t>Vi`</t>
  </si>
  <si>
    <r>
      <t xml:space="preserve">Ln </t>
    </r>
    <r>
      <rPr>
        <b/>
        <sz val="11"/>
        <color theme="1"/>
        <rFont val="Calibri"/>
        <family val="2"/>
      </rPr>
      <t>γ</t>
    </r>
    <r>
      <rPr>
        <b/>
        <sz val="9.35"/>
        <color theme="1"/>
        <rFont val="Calibri"/>
        <family val="2"/>
      </rPr>
      <t>iC</t>
    </r>
  </si>
  <si>
    <t>Grupos</t>
  </si>
  <si>
    <t>Nºreptot</t>
  </si>
  <si>
    <t>(vjm·xj)j</t>
  </si>
  <si>
    <t>(vjm·xj)n1</t>
  </si>
  <si>
    <t>(vjm·xj)n2</t>
  </si>
  <si>
    <t>(vjm·xj)n3</t>
  </si>
  <si>
    <t>(vjm·xj)n4</t>
  </si>
  <si>
    <t>(vjm·xj)n5</t>
  </si>
  <si>
    <t>(vjm·xj)n6</t>
  </si>
  <si>
    <t>(vjm·xj)n7</t>
  </si>
  <si>
    <t>(vjm·xj)n8</t>
  </si>
  <si>
    <t>(vjm·xj)n9</t>
  </si>
  <si>
    <t>(vjm·xj)n10</t>
  </si>
  <si>
    <t>Xm</t>
  </si>
  <si>
    <r>
      <t>k</t>
    </r>
    <r>
      <rPr>
        <sz val="11"/>
        <color theme="1"/>
        <rFont val="Calibri"/>
        <family val="2"/>
      </rPr>
      <t>↓↑    m→←</t>
    </r>
  </si>
  <si>
    <t>Sumatorio1</t>
  </si>
  <si>
    <t>Sumatorio2</t>
  </si>
  <si>
    <t>Sumatorio3</t>
  </si>
  <si>
    <t>Sumatorio4</t>
  </si>
  <si>
    <t>Sumatorio5</t>
  </si>
  <si>
    <t>Sumatorio6</t>
  </si>
  <si>
    <t>Sumatorio7</t>
  </si>
  <si>
    <t>Sumatorio8</t>
  </si>
  <si>
    <t>Sumatorio9</t>
  </si>
  <si>
    <t>Sumatorio10</t>
  </si>
  <si>
    <t>Sumatorio11</t>
  </si>
  <si>
    <t>Sumatorio12</t>
  </si>
  <si>
    <t>Sumatorio13</t>
  </si>
  <si>
    <t>Sumatorio14</t>
  </si>
  <si>
    <t>Sumatorio15</t>
  </si>
  <si>
    <t>Sumatorio16</t>
  </si>
  <si>
    <t>Sumatorio17</t>
  </si>
  <si>
    <t>Sumatorio18</t>
  </si>
  <si>
    <t>Sub</t>
  </si>
  <si>
    <t>Sumatorio19</t>
  </si>
  <si>
    <t>main</t>
  </si>
  <si>
    <t>Sumatorio20</t>
  </si>
  <si>
    <t>MULTIPL K</t>
  </si>
  <si>
    <t>Rk</t>
  </si>
  <si>
    <t>Multipl1</t>
  </si>
  <si>
    <t>Multipl2</t>
  </si>
  <si>
    <t>Multipl3</t>
  </si>
  <si>
    <t>Multipl4</t>
  </si>
  <si>
    <t>Multipl5</t>
  </si>
  <si>
    <t>Multipl6</t>
  </si>
  <si>
    <t>Multipl7</t>
  </si>
  <si>
    <t>Multipl8</t>
  </si>
  <si>
    <t>Multipl9</t>
  </si>
  <si>
    <t>Multipl10</t>
  </si>
  <si>
    <t>Multipl11</t>
  </si>
  <si>
    <t>Multipl12</t>
  </si>
  <si>
    <t>Multipl13</t>
  </si>
  <si>
    <t>Multipl14</t>
  </si>
  <si>
    <t>Multipl15</t>
  </si>
  <si>
    <t>Multipl16</t>
  </si>
  <si>
    <t>Multipl17</t>
  </si>
  <si>
    <t>Multipl18</t>
  </si>
  <si>
    <t>Multipl19</t>
  </si>
  <si>
    <t>Multipl20</t>
  </si>
  <si>
    <t>Subgrupos m</t>
  </si>
  <si>
    <t>Ψmn (al revés)</t>
  </si>
  <si>
    <t>Rhamnolipid</t>
  </si>
  <si>
    <t>Water</t>
  </si>
  <si>
    <t>Ethyl Acetate</t>
  </si>
  <si>
    <t xml:space="preserve">                              Subgrupos</t>
  </si>
  <si>
    <t>Sumatorio21</t>
  </si>
  <si>
    <t>Sumatorio22</t>
  </si>
  <si>
    <t>Sumatorio23</t>
  </si>
  <si>
    <t>Sumatorio24</t>
  </si>
  <si>
    <t>Sumatorio25</t>
  </si>
  <si>
    <t>Sumatorio26</t>
  </si>
  <si>
    <t>Sumatorio27</t>
  </si>
  <si>
    <t>Sumatorio28</t>
  </si>
  <si>
    <t>Sumatorio29</t>
  </si>
  <si>
    <t>Sumatorio30</t>
  </si>
  <si>
    <t>Sumatorio31</t>
  </si>
  <si>
    <t>Sumatorio32</t>
  </si>
  <si>
    <t>Sumatorio33</t>
  </si>
  <si>
    <t>Sumatorio34</t>
  </si>
  <si>
    <t>Sumatorio35</t>
  </si>
  <si>
    <t>Sumatorio36</t>
  </si>
  <si>
    <t>Sumatorio37</t>
  </si>
  <si>
    <t>Sumatorio38</t>
  </si>
  <si>
    <t>Sumatorio39</t>
  </si>
  <si>
    <t>Sumatorio40</t>
  </si>
  <si>
    <t>Sumatorio41</t>
  </si>
  <si>
    <t>Sumatorio42</t>
  </si>
  <si>
    <t>Sumatorio43</t>
  </si>
  <si>
    <t>Sumatorio44</t>
  </si>
  <si>
    <t>Sumatorio45</t>
  </si>
  <si>
    <t>Sumatorio46</t>
  </si>
  <si>
    <t>Sumatorio47</t>
  </si>
  <si>
    <t>Sumatorio48</t>
  </si>
  <si>
    <t>Sumatorio49</t>
  </si>
  <si>
    <t>Sumatorio50</t>
  </si>
  <si>
    <t>Sumatorio51</t>
  </si>
  <si>
    <t>Sumatorio52</t>
  </si>
  <si>
    <t>Sumatorio53</t>
  </si>
  <si>
    <t>Sumatorio54</t>
  </si>
  <si>
    <t>Sumatorio55</t>
  </si>
  <si>
    <t>Sumatorio56</t>
  </si>
  <si>
    <t>Sumatorio57</t>
  </si>
  <si>
    <t>Sumatorio58</t>
  </si>
  <si>
    <t>Sumatorio59</t>
  </si>
  <si>
    <t>Sumatorio60</t>
  </si>
  <si>
    <t>Sumatorio61</t>
  </si>
  <si>
    <t>Sumatorio62</t>
  </si>
  <si>
    <t>Sumatorio63</t>
  </si>
  <si>
    <t>Sumatorio64</t>
  </si>
  <si>
    <t>Sumatorio65</t>
  </si>
  <si>
    <t>Sumatorio66</t>
  </si>
  <si>
    <t>Sumatorio67</t>
  </si>
  <si>
    <t>Sumatorio68</t>
  </si>
  <si>
    <t>Sumatorio69</t>
  </si>
  <si>
    <t>Sumatorio70</t>
  </si>
  <si>
    <t>Sumatorio71</t>
  </si>
  <si>
    <t>Sumatorio72</t>
  </si>
  <si>
    <t>Sumatorio73</t>
  </si>
  <si>
    <t>Sumatorio74</t>
  </si>
  <si>
    <t>Sumatorio75</t>
  </si>
  <si>
    <t>Sumatorio76</t>
  </si>
  <si>
    <t>Sumatorio77</t>
  </si>
  <si>
    <t>Sumatorio78</t>
  </si>
  <si>
    <t>Sumatorio79</t>
  </si>
  <si>
    <t>Sumatorio80</t>
  </si>
  <si>
    <t>Sumatorio81</t>
  </si>
  <si>
    <t>Sumatorio82</t>
  </si>
  <si>
    <t>Sumatorio83</t>
  </si>
  <si>
    <t>Sumatorio84</t>
  </si>
  <si>
    <t>Sumatorio85</t>
  </si>
  <si>
    <t>Sumatorio86</t>
  </si>
  <si>
    <t>Sumatorio87</t>
  </si>
  <si>
    <t>Sumatorio88</t>
  </si>
  <si>
    <t>Sumatorio89</t>
  </si>
  <si>
    <t>Sumatorio90</t>
  </si>
  <si>
    <t>Sumatorio91</t>
  </si>
  <si>
    <t>Sumatorio92</t>
  </si>
  <si>
    <t>Sumatorio93</t>
  </si>
  <si>
    <t>Sumatorio94</t>
  </si>
  <si>
    <t>Sumatorio95</t>
  </si>
  <si>
    <t>Sumatorio96</t>
  </si>
  <si>
    <t>Sumatorio97</t>
  </si>
  <si>
    <t>Sumatorio98</t>
  </si>
  <si>
    <t>Sumatorio99</t>
  </si>
  <si>
    <t>Sumatorio100</t>
  </si>
  <si>
    <t>Sumatorio101</t>
  </si>
  <si>
    <t>Sumatorio102</t>
  </si>
  <si>
    <t>Sumatorio103</t>
  </si>
  <si>
    <t>Sumatorio104</t>
  </si>
  <si>
    <t>Sumatorio105</t>
  </si>
  <si>
    <t>Sumatorio106</t>
  </si>
  <si>
    <t>Sumatorio107</t>
  </si>
  <si>
    <t>Sumatorio108</t>
  </si>
  <si>
    <t>Sumatorio109</t>
  </si>
  <si>
    <t>Sumatorio110</t>
  </si>
  <si>
    <t>Sumatorio111</t>
  </si>
  <si>
    <t>Sumatorio112</t>
  </si>
  <si>
    <t>Sumatorio113</t>
  </si>
  <si>
    <t>Sumatorio114</t>
  </si>
  <si>
    <t>Sumatorio115</t>
  </si>
  <si>
    <t>Sumatorio116</t>
  </si>
  <si>
    <t>Sumatorio117</t>
  </si>
  <si>
    <t>Sumatorio118</t>
  </si>
  <si>
    <t>Sumatorio119</t>
  </si>
  <si>
    <t>Sumatorio120</t>
  </si>
  <si>
    <t>Sumatorio121</t>
  </si>
  <si>
    <t>Sumatorio122</t>
  </si>
  <si>
    <t>Sumatorio123</t>
  </si>
  <si>
    <t>Sumatorio124</t>
  </si>
  <si>
    <t>Sumatorio125</t>
  </si>
  <si>
    <t>Multipl21</t>
  </si>
  <si>
    <t>Multipl22</t>
  </si>
  <si>
    <t>Multipl23</t>
  </si>
  <si>
    <t>Multipl24</t>
  </si>
  <si>
    <t>Multipl25</t>
  </si>
  <si>
    <t>Multipl26</t>
  </si>
  <si>
    <t>Multipl27</t>
  </si>
  <si>
    <t>Multipl28</t>
  </si>
  <si>
    <t>Multipl29</t>
  </si>
  <si>
    <t>Multipl30</t>
  </si>
  <si>
    <t>Multipl31</t>
  </si>
  <si>
    <t>Multipl32</t>
  </si>
  <si>
    <t>Multipl33</t>
  </si>
  <si>
    <t>Multipl34</t>
  </si>
  <si>
    <t>Multipl35</t>
  </si>
  <si>
    <t>Multipl36</t>
  </si>
  <si>
    <t>Multipl37</t>
  </si>
  <si>
    <t>Multipl38</t>
  </si>
  <si>
    <t>Multipl39</t>
  </si>
  <si>
    <t>Multipl40</t>
  </si>
  <si>
    <t>Multipl41</t>
  </si>
  <si>
    <t>Multipl42</t>
  </si>
  <si>
    <t>Multipl43</t>
  </si>
  <si>
    <t>Multipl44</t>
  </si>
  <si>
    <t>Multipl45</t>
  </si>
  <si>
    <t>Multipl46</t>
  </si>
  <si>
    <t>Multipl47</t>
  </si>
  <si>
    <t>Multipl48</t>
  </si>
  <si>
    <t>Multipl49</t>
  </si>
  <si>
    <t>Multipl50</t>
  </si>
  <si>
    <t>Multipl51</t>
  </si>
  <si>
    <t>Multipl52</t>
  </si>
  <si>
    <t>Multipl53</t>
  </si>
  <si>
    <t>Multipl54</t>
  </si>
  <si>
    <t>Multipl55</t>
  </si>
  <si>
    <t>Multipl56</t>
  </si>
  <si>
    <t>Multipl57</t>
  </si>
  <si>
    <t>Multipl58</t>
  </si>
  <si>
    <t>Multipl59</t>
  </si>
  <si>
    <t>Multipl60</t>
  </si>
  <si>
    <t>Multipl61</t>
  </si>
  <si>
    <t>Multipl62</t>
  </si>
  <si>
    <t>Multipl63</t>
  </si>
  <si>
    <t>Multipl64</t>
  </si>
  <si>
    <t>Multipl65</t>
  </si>
  <si>
    <t>Multipl66</t>
  </si>
  <si>
    <t>Multipl67</t>
  </si>
  <si>
    <t>Multipl68</t>
  </si>
  <si>
    <t>Multipl69</t>
  </si>
  <si>
    <t>Multipl70</t>
  </si>
  <si>
    <t>Multipl71</t>
  </si>
  <si>
    <t>Multipl72</t>
  </si>
  <si>
    <t>Multipl73</t>
  </si>
  <si>
    <t>Multipl74</t>
  </si>
  <si>
    <t>Multipl75</t>
  </si>
  <si>
    <t>Multipl76</t>
  </si>
  <si>
    <t>Multipl77</t>
  </si>
  <si>
    <t>Multipl78</t>
  </si>
  <si>
    <t>Multipl79</t>
  </si>
  <si>
    <t>Multipl80</t>
  </si>
  <si>
    <t>Multipl81</t>
  </si>
  <si>
    <t>Multipl82</t>
  </si>
  <si>
    <t>Multipl83</t>
  </si>
  <si>
    <t>Multipl84</t>
  </si>
  <si>
    <t>Multipl85</t>
  </si>
  <si>
    <t>Multipl86</t>
  </si>
  <si>
    <t>Multipl87</t>
  </si>
  <si>
    <t>Multipl88</t>
  </si>
  <si>
    <t>Multipl89</t>
  </si>
  <si>
    <t>Multipl90</t>
  </si>
  <si>
    <t>Multipl91</t>
  </si>
  <si>
    <t>Multipl92</t>
  </si>
  <si>
    <t>Multipl93</t>
  </si>
  <si>
    <t>Multipl94</t>
  </si>
  <si>
    <t>Multipl95</t>
  </si>
  <si>
    <t>Multipl96</t>
  </si>
  <si>
    <t>Multipl97</t>
  </si>
  <si>
    <t>Multipl98</t>
  </si>
  <si>
    <t>Multipl99</t>
  </si>
  <si>
    <t>Multipl100</t>
  </si>
  <si>
    <t>Multipl101</t>
  </si>
  <si>
    <t>Multipl102</t>
  </si>
  <si>
    <t>Multipl103</t>
  </si>
  <si>
    <t>Multipl104</t>
  </si>
  <si>
    <t>Multipl105</t>
  </si>
  <si>
    <t>Multipl106</t>
  </si>
  <si>
    <t>Multipl107</t>
  </si>
  <si>
    <t>Multipl108</t>
  </si>
  <si>
    <t>Multipl109</t>
  </si>
  <si>
    <t>Multipl110</t>
  </si>
  <si>
    <t>Multipl111</t>
  </si>
  <si>
    <t>Multipl112</t>
  </si>
  <si>
    <t>Multipl113</t>
  </si>
  <si>
    <t>Multipl114</t>
  </si>
  <si>
    <t>Multipl115</t>
  </si>
  <si>
    <t>Multipl116</t>
  </si>
  <si>
    <t>Multipl117</t>
  </si>
  <si>
    <t>Multipl118</t>
  </si>
  <si>
    <t>Multipl119</t>
  </si>
  <si>
    <t>Multipl120</t>
  </si>
  <si>
    <t>Multipl121</t>
  </si>
  <si>
    <t>Multipl122</t>
  </si>
  <si>
    <t>Multipl123</t>
  </si>
  <si>
    <t>Multipl124</t>
  </si>
  <si>
    <t>Multipl125</t>
  </si>
  <si>
    <t>Aij-Aji</t>
  </si>
  <si>
    <t>Subgroup</t>
  </si>
  <si>
    <t>Main Group</t>
  </si>
  <si>
    <t>i-j</t>
  </si>
  <si>
    <t>i</t>
  </si>
  <si>
    <t>j</t>
  </si>
  <si>
    <t>Aij</t>
  </si>
  <si>
    <t>Bij</t>
  </si>
  <si>
    <t>Cij</t>
  </si>
  <si>
    <t>Aji</t>
  </si>
  <si>
    <t>Bji</t>
  </si>
  <si>
    <t>Cji</t>
  </si>
  <si>
    <t>Bij-Bji</t>
  </si>
  <si>
    <t>Cij-Cji</t>
  </si>
  <si>
    <t>Chi Matrix</t>
  </si>
  <si>
    <t>Chi Matrix reves</t>
  </si>
  <si>
    <t>Ψmn</t>
  </si>
  <si>
    <t>TEMPERATURE (K)</t>
  </si>
  <si>
    <t>ΔHf (kJ·mol-1)</t>
  </si>
  <si>
    <t>Tf (K)</t>
  </si>
  <si>
    <t>Gamma</t>
  </si>
  <si>
    <t>Temperature (K)</t>
  </si>
  <si>
    <t>R (J/mol·K)</t>
  </si>
  <si>
    <t>X (mol)</t>
  </si>
  <si>
    <t>dX2</t>
  </si>
  <si>
    <t>X (gamma)</t>
  </si>
  <si>
    <t>Msolvent (g/mol)</t>
  </si>
  <si>
    <t>Mmolec (g/mol)</t>
  </si>
  <si>
    <t>S (g/L)</t>
  </si>
  <si>
    <t>Density solvent (g/L)</t>
  </si>
  <si>
    <t>S (mol-i/mol-solvent)</t>
  </si>
  <si>
    <t>Ks/w</t>
  </si>
  <si>
    <t>Solvent</t>
  </si>
  <si>
    <t>Subgroup Name</t>
  </si>
  <si>
    <t>2-Propanol</t>
  </si>
  <si>
    <t>MIBK</t>
  </si>
  <si>
    <t>tert-Butanol</t>
  </si>
  <si>
    <t>o-Xylene</t>
  </si>
  <si>
    <t>NMP</t>
  </si>
  <si>
    <t>Sulfolane</t>
  </si>
  <si>
    <t>N-Methylformamide</t>
  </si>
  <si>
    <t>DMSO [Dimethylsulfoxide]</t>
  </si>
  <si>
    <t>Ethanol</t>
  </si>
  <si>
    <t>Propan-1-ol</t>
  </si>
  <si>
    <t>DMF [N,N-Dimethylformamide]</t>
  </si>
  <si>
    <t>Methyl Carbitol [2-[2-(Methoxy)ethoxy]ethanol]</t>
  </si>
  <si>
    <t>Pyridine</t>
  </si>
  <si>
    <t>THF [Tetrahydrofuran]</t>
  </si>
  <si>
    <t>HMPA</t>
  </si>
  <si>
    <t>DCM [Dichloromethane]</t>
  </si>
  <si>
    <t>Hexan-2-one [Methylbutylketone, MBK]</t>
  </si>
  <si>
    <t>Chloroform</t>
  </si>
  <si>
    <t>Diethyl Ether [Ether]</t>
  </si>
  <si>
    <t>n-Pentyl Acetate</t>
  </si>
  <si>
    <t>Triethylamine</t>
  </si>
  <si>
    <t>Anisole</t>
  </si>
  <si>
    <t>Benzene</t>
  </si>
  <si>
    <t>Hexyl Acetate</t>
  </si>
  <si>
    <t>Toluene</t>
  </si>
  <si>
    <t>CH3</t>
  </si>
  <si>
    <t>CH2</t>
  </si>
  <si>
    <t>CH</t>
  </si>
  <si>
    <t>C</t>
  </si>
  <si>
    <t>CH2=CH</t>
  </si>
  <si>
    <t>CH=CH</t>
  </si>
  <si>
    <t>CH2=C</t>
  </si>
  <si>
    <t>CH=C</t>
  </si>
  <si>
    <t>ACH</t>
  </si>
  <si>
    <t>AC</t>
  </si>
  <si>
    <t>ACCH3</t>
  </si>
  <si>
    <t>ACCH2</t>
  </si>
  <si>
    <t>ACCH</t>
  </si>
  <si>
    <t>OH</t>
  </si>
  <si>
    <t>CH3OH</t>
  </si>
  <si>
    <t>H2O</t>
  </si>
  <si>
    <t>ACOH</t>
  </si>
  <si>
    <t>CH3CO</t>
  </si>
  <si>
    <t>CH2CO</t>
  </si>
  <si>
    <t>CHO</t>
  </si>
  <si>
    <t>CH3COO</t>
  </si>
  <si>
    <t>CH2COO</t>
  </si>
  <si>
    <t>HCOO</t>
  </si>
  <si>
    <t>CH3O</t>
  </si>
  <si>
    <t>CH2O</t>
  </si>
  <si>
    <t>THF</t>
  </si>
  <si>
    <t>CH3NH2</t>
  </si>
  <si>
    <t>CH2NH2</t>
  </si>
  <si>
    <t>CHNH2</t>
  </si>
  <si>
    <t>CH3NH</t>
  </si>
  <si>
    <t>CH2NH</t>
  </si>
  <si>
    <t>CHNH</t>
  </si>
  <si>
    <t>CH3N</t>
  </si>
  <si>
    <t>CH2N</t>
  </si>
  <si>
    <t>ACNH2</t>
  </si>
  <si>
    <t>CH3CN</t>
  </si>
  <si>
    <t>CH2CN</t>
  </si>
  <si>
    <t>COOH</t>
  </si>
  <si>
    <t>HCOOH</t>
  </si>
  <si>
    <t>CH2CL</t>
  </si>
  <si>
    <t>CHCL</t>
  </si>
  <si>
    <t>CCL</t>
  </si>
  <si>
    <t>CH2CL2</t>
  </si>
  <si>
    <t>CHCL2</t>
  </si>
  <si>
    <t>CCL2</t>
  </si>
  <si>
    <t>CHCL3</t>
  </si>
  <si>
    <t>CCL3</t>
  </si>
  <si>
    <t>CCL4</t>
  </si>
  <si>
    <t>ACCL</t>
  </si>
  <si>
    <t>CH3NO2</t>
  </si>
  <si>
    <t>CH2NO2</t>
  </si>
  <si>
    <t>CHNO2</t>
  </si>
  <si>
    <t>ACNO2</t>
  </si>
  <si>
    <t>CS2</t>
  </si>
  <si>
    <t>CH3SH</t>
  </si>
  <si>
    <t>CH2SH</t>
  </si>
  <si>
    <t>FURFURAL</t>
  </si>
  <si>
    <t>DOH</t>
  </si>
  <si>
    <t>I</t>
  </si>
  <si>
    <t>BR</t>
  </si>
  <si>
    <t>CH=-C</t>
  </si>
  <si>
    <t>C=-C</t>
  </si>
  <si>
    <t>DMSO</t>
  </si>
  <si>
    <t>ACRY</t>
  </si>
  <si>
    <t>CL-(C=C)</t>
  </si>
  <si>
    <t>C=C</t>
  </si>
  <si>
    <t>ACF</t>
  </si>
  <si>
    <t>DMF</t>
  </si>
  <si>
    <t>HCON(..</t>
  </si>
  <si>
    <t>CF3</t>
  </si>
  <si>
    <t>CF2</t>
  </si>
  <si>
    <t>CF</t>
  </si>
  <si>
    <t>COO</t>
  </si>
  <si>
    <t>AM(CH3)2</t>
  </si>
  <si>
    <t>AMCH3CH2</t>
  </si>
  <si>
    <t>AM(CH2)2</t>
  </si>
  <si>
    <t>CH3S</t>
  </si>
  <si>
    <t>CH2S</t>
  </si>
  <si>
    <t>CHS</t>
  </si>
  <si>
    <t>(CH2)2SU</t>
  </si>
  <si>
    <t>IMIDAZOL</t>
  </si>
  <si>
    <t>BTI</t>
  </si>
  <si>
    <t>Lipo-amino acid 1</t>
  </si>
  <si>
    <t>Lipo-amino acid 2</t>
  </si>
  <si>
    <t>Lipo-amino acid 5</t>
  </si>
  <si>
    <t>Main Group Nº</t>
  </si>
  <si>
    <t>Main Name</t>
  </si>
  <si>
    <t>CCOO</t>
  </si>
  <si>
    <t>CY-CH2O</t>
  </si>
  <si>
    <t>(C)3N</t>
  </si>
  <si>
    <t>PYRIDINE</t>
  </si>
  <si>
    <t>CNO2</t>
  </si>
  <si>
    <t>CLCC</t>
  </si>
  <si>
    <t>CY-CH2</t>
  </si>
  <si>
    <t>CY-CONC</t>
  </si>
  <si>
    <t>CONR</t>
  </si>
  <si>
    <t>HCONR</t>
  </si>
  <si>
    <t>CONR2</t>
  </si>
  <si>
    <t>ACS</t>
  </si>
  <si>
    <t>EPOXIDES</t>
  </si>
  <si>
    <t>SULFONE</t>
  </si>
  <si>
    <t>CARBONAT</t>
  </si>
  <si>
    <t>PYRROL</t>
  </si>
  <si>
    <t>BF4</t>
  </si>
  <si>
    <t>PYRIDIN</t>
  </si>
  <si>
    <t>OTF</t>
  </si>
  <si>
    <t>-S-S-</t>
  </si>
  <si>
    <t>SO4</t>
  </si>
  <si>
    <t>PF6</t>
  </si>
  <si>
    <t>Subgroup Nº</t>
  </si>
  <si>
    <t>OH (P)</t>
  </si>
  <si>
    <t>AC2H2N</t>
  </si>
  <si>
    <t>AC2HN</t>
  </si>
  <si>
    <t>AC2N</t>
  </si>
  <si>
    <t>CY-CH</t>
  </si>
  <si>
    <t>CY-C</t>
  </si>
  <si>
    <t>OH (S)</t>
  </si>
  <si>
    <t>OH (T)</t>
  </si>
  <si>
    <t>TRIOXAN</t>
  </si>
  <si>
    <t>CNH2</t>
  </si>
  <si>
    <t>NEP</t>
  </si>
  <si>
    <t>NIPP</t>
  </si>
  <si>
    <t>NTBP</t>
  </si>
  <si>
    <t>CONH2</t>
  </si>
  <si>
    <t>CONHCH3</t>
  </si>
  <si>
    <t>HCONHCH3</t>
  </si>
  <si>
    <t>HCONHCH2</t>
  </si>
  <si>
    <t>CONHCH2</t>
  </si>
  <si>
    <t>AC2H2S</t>
  </si>
  <si>
    <t>AC2HS</t>
  </si>
  <si>
    <t>AC2S</t>
  </si>
  <si>
    <t>H2COCH</t>
  </si>
  <si>
    <t>COCH</t>
  </si>
  <si>
    <t>HCOCH</t>
  </si>
  <si>
    <t>CH2SUCH</t>
  </si>
  <si>
    <t>(CH3)2CB</t>
  </si>
  <si>
    <t>(CH2)2CB</t>
  </si>
  <si>
    <t>CH2CH3CB</t>
  </si>
  <si>
    <t>H2COCH2</t>
  </si>
  <si>
    <t>H2COC</t>
  </si>
  <si>
    <t>C3H2N2+</t>
  </si>
  <si>
    <t>BTI-</t>
  </si>
  <si>
    <t>C3H3N2+</t>
  </si>
  <si>
    <t>C4H8N+</t>
  </si>
  <si>
    <t>BF4-</t>
  </si>
  <si>
    <t>C5H5N+</t>
  </si>
  <si>
    <t>OTF-</t>
  </si>
  <si>
    <t>HSO4</t>
  </si>
  <si>
    <t>C5H4N+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</si>
</sst>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E+00"/>
    <numFmt numFmtId="168" formatCode="0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.35"/>
      <color theme="1"/>
      <name val="Calibri"/>
      <family val="2"/>
    </font>
    <font>
      <sz val="8"/>
      <name val="Calibri"/>
      <family val="2"/>
      <scheme val="minor"/>
    </font>
    <font>
      <b/>
      <sz val="12"/>
      <color theme="1"/>
      <name val="Calibri"/>
      <family val="2"/>
    </font>
    <font>
      <b/>
      <i/>
      <sz val="12"/>
      <color theme="2" tint="-0.499984740745262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theme="9" tint="0.79998168889431442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3">
    <xf numFmtId="0" fontId="0" fillId="0" borderId="0" xfId="0"/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8" xfId="0" applyFont="1" applyBorder="1"/>
    <xf numFmtId="0" fontId="1" fillId="0" borderId="10" xfId="0" applyFont="1" applyBorder="1"/>
    <xf numFmtId="0" fontId="1" fillId="2" borderId="8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3" borderId="17" xfId="0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0" fillId="0" borderId="9" xfId="0" applyBorder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left"/>
    </xf>
    <xf numFmtId="0" fontId="5" fillId="0" borderId="0" xfId="0" applyFont="1"/>
    <xf numFmtId="164" fontId="1" fillId="0" borderId="0" xfId="0" applyNumberFormat="1" applyFont="1"/>
    <xf numFmtId="2" fontId="0" fillId="0" borderId="9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2" fontId="6" fillId="0" borderId="0" xfId="0" applyNumberFormat="1" applyFont="1"/>
    <xf numFmtId="0" fontId="6" fillId="0" borderId="0" xfId="0" applyFont="1"/>
    <xf numFmtId="0" fontId="7" fillId="0" borderId="0" xfId="0" applyFont="1"/>
    <xf numFmtId="164" fontId="9" fillId="0" borderId="0" xfId="0" applyNumberFormat="1" applyFont="1"/>
    <xf numFmtId="164" fontId="6" fillId="0" borderId="0" xfId="0" applyNumberFormat="1" applyFont="1"/>
    <xf numFmtId="2" fontId="8" fillId="0" borderId="0" xfId="0" applyNumberFormat="1" applyFont="1"/>
    <xf numFmtId="0" fontId="1" fillId="0" borderId="0" xfId="0" applyFont="1"/>
    <xf numFmtId="0" fontId="0" fillId="0" borderId="23" xfId="0" applyBorder="1"/>
    <xf numFmtId="0" fontId="0" fillId="0" borderId="24" xfId="0" applyBorder="1"/>
    <xf numFmtId="1" fontId="0" fillId="0" borderId="26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1" fontId="0" fillId="0" borderId="29" xfId="0" applyNumberFormat="1" applyBorder="1"/>
    <xf numFmtId="2" fontId="0" fillId="0" borderId="30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1" fillId="2" borderId="2" xfId="0" applyNumberFormat="1" applyFont="1" applyFill="1" applyBorder="1" applyAlignment="1">
      <alignment horizontal="center"/>
    </xf>
    <xf numFmtId="0" fontId="1" fillId="2" borderId="2" xfId="0" applyFont="1" applyFill="1" applyBorder="1"/>
    <xf numFmtId="2" fontId="1" fillId="2" borderId="27" xfId="0" applyNumberFormat="1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165" fontId="2" fillId="2" borderId="3" xfId="0" applyNumberFormat="1" applyFont="1" applyFill="1" applyBorder="1" applyAlignment="1">
      <alignment horizontal="center"/>
    </xf>
    <xf numFmtId="2" fontId="1" fillId="0" borderId="11" xfId="0" applyNumberFormat="1" applyFont="1" applyBorder="1" applyAlignment="1">
      <alignment horizontal="center"/>
    </xf>
    <xf numFmtId="0" fontId="1" fillId="0" borderId="8" xfId="0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2" fontId="1" fillId="0" borderId="13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36" xfId="0" applyBorder="1"/>
    <xf numFmtId="0" fontId="0" fillId="0" borderId="32" xfId="0" applyBorder="1"/>
    <xf numFmtId="0" fontId="0" fillId="0" borderId="37" xfId="0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12" xfId="0" applyFont="1" applyBorder="1"/>
    <xf numFmtId="0" fontId="1" fillId="0" borderId="20" xfId="0" applyFont="1" applyBorder="1"/>
    <xf numFmtId="0" fontId="1" fillId="0" borderId="21" xfId="0" applyFont="1" applyBorder="1"/>
    <xf numFmtId="0" fontId="1" fillId="5" borderId="2" xfId="0" applyFont="1" applyFill="1" applyBorder="1" applyAlignment="1">
      <alignment horizontal="center"/>
    </xf>
    <xf numFmtId="0" fontId="1" fillId="5" borderId="31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5" borderId="32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11" fontId="0" fillId="0" borderId="9" xfId="0" applyNumberFormat="1" applyBorder="1" applyAlignment="1">
      <alignment horizontal="center"/>
    </xf>
    <xf numFmtId="11" fontId="0" fillId="0" borderId="0" xfId="0" applyNumberFormat="1" applyAlignment="1">
      <alignment horizontal="center"/>
    </xf>
    <xf numFmtId="0" fontId="1" fillId="5" borderId="2" xfId="0" applyFont="1" applyFill="1" applyBorder="1" applyAlignment="1">
      <alignment horizontal="right"/>
    </xf>
    <xf numFmtId="1" fontId="0" fillId="0" borderId="0" xfId="0" applyNumberFormat="1" applyAlignment="1">
      <alignment horizontal="center"/>
    </xf>
    <xf numFmtId="1" fontId="0" fillId="0" borderId="0" xfId="0" applyNumberFormat="1"/>
    <xf numFmtId="165" fontId="6" fillId="0" borderId="0" xfId="0" applyNumberFormat="1" applyFont="1"/>
    <xf numFmtId="0" fontId="12" fillId="6" borderId="26" xfId="0" applyFont="1" applyFill="1" applyBorder="1" applyAlignment="1">
      <alignment vertical="center"/>
    </xf>
    <xf numFmtId="164" fontId="12" fillId="6" borderId="27" xfId="0" applyNumberFormat="1" applyFont="1" applyFill="1" applyBorder="1" applyAlignment="1">
      <alignment horizontal="center" vertical="center"/>
    </xf>
    <xf numFmtId="0" fontId="12" fillId="6" borderId="23" xfId="0" applyFont="1" applyFill="1" applyBorder="1" applyAlignment="1">
      <alignment vertical="center"/>
    </xf>
    <xf numFmtId="164" fontId="12" fillId="6" borderId="25" xfId="0" applyNumberFormat="1" applyFont="1" applyFill="1" applyBorder="1" applyAlignment="1">
      <alignment horizontal="center" vertical="center"/>
    </xf>
    <xf numFmtId="0" fontId="12" fillId="6" borderId="28" xfId="0" applyFont="1" applyFill="1" applyBorder="1" applyAlignment="1">
      <alignment vertical="center"/>
    </xf>
    <xf numFmtId="11" fontId="12" fillId="6" borderId="27" xfId="0" applyNumberFormat="1" applyFont="1" applyFill="1" applyBorder="1" applyAlignment="1">
      <alignment horizontal="center" vertical="center"/>
    </xf>
    <xf numFmtId="167" fontId="12" fillId="6" borderId="27" xfId="0" applyNumberFormat="1" applyFont="1" applyFill="1" applyBorder="1" applyAlignment="1">
      <alignment horizontal="center" vertical="center"/>
    </xf>
    <xf numFmtId="0" fontId="13" fillId="6" borderId="26" xfId="0" applyFont="1" applyFill="1" applyBorder="1" applyAlignment="1">
      <alignment vertical="center"/>
    </xf>
    <xf numFmtId="11" fontId="13" fillId="6" borderId="27" xfId="0" applyNumberFormat="1" applyFont="1" applyFill="1" applyBorder="1" applyAlignment="1">
      <alignment horizontal="center" vertical="center"/>
    </xf>
    <xf numFmtId="168" fontId="13" fillId="6" borderId="27" xfId="0" applyNumberFormat="1" applyFont="1" applyFill="1" applyBorder="1" applyAlignment="1">
      <alignment horizontal="center" vertical="center"/>
    </xf>
    <xf numFmtId="0" fontId="0" fillId="0" borderId="30" xfId="0" applyBorder="1"/>
    <xf numFmtId="11" fontId="12" fillId="6" borderId="30" xfId="0" applyNumberFormat="1" applyFont="1" applyFill="1" applyBorder="1" applyAlignment="1">
      <alignment horizontal="center" vertical="center"/>
    </xf>
    <xf numFmtId="1" fontId="12" fillId="6" borderId="27" xfId="0" applyNumberFormat="1" applyFont="1" applyFill="1" applyBorder="1" applyAlignment="1">
      <alignment horizontal="center" vertical="center"/>
    </xf>
    <xf numFmtId="2" fontId="0" fillId="0" borderId="0" xfId="0" applyNumberFormat="1"/>
    <xf numFmtId="0" fontId="0" fillId="0" borderId="25" xfId="0" applyBorder="1"/>
    <xf numFmtId="0" fontId="0" fillId="0" borderId="26" xfId="0" applyBorder="1"/>
    <xf numFmtId="0" fontId="0" fillId="0" borderId="27" xfId="0" applyBorder="1"/>
    <xf numFmtId="11" fontId="0" fillId="0" borderId="0" xfId="0" applyNumberFormat="1"/>
    <xf numFmtId="0" fontId="0" fillId="0" borderId="28" xfId="0" applyBorder="1"/>
    <xf numFmtId="11" fontId="0" fillId="0" borderId="29" xfId="0" applyNumberFormat="1" applyBorder="1"/>
    <xf numFmtId="2" fontId="0" fillId="0" borderId="29" xfId="0" applyNumberForma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left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5" borderId="38" xfId="0" applyFont="1" applyFill="1" applyBorder="1" applyAlignment="1">
      <alignment horizontal="left"/>
    </xf>
    <xf numFmtId="0" fontId="1" fillId="5" borderId="39" xfId="0" applyFont="1" applyFill="1" applyBorder="1" applyAlignment="1">
      <alignment horizontal="left"/>
    </xf>
    <xf numFmtId="0" fontId="1" fillId="5" borderId="40" xfId="0" applyFont="1" applyFill="1" applyBorder="1" applyAlignment="1">
      <alignment horizontal="left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2" fillId="6" borderId="25" xfId="0" applyFont="1" applyFill="1" applyBorder="1" applyAlignment="1">
      <alignment horizontal="center" vertical="center"/>
    </xf>
    <xf numFmtId="164" fontId="0" fillId="0" borderId="9" xfId="0" applyNumberFormat="1" applyBorder="1" applyAlignment="1">
      <alignment horizontal="center"/>
    </xf>
    <xf numFmtId="164" fontId="0" fillId="0" borderId="9" xfId="0" applyNumberFormat="1" applyBorder="1"/>
    <xf numFmtId="0" fontId="1" fillId="0" borderId="9" xfId="0" applyFont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1" fillId="0" borderId="33" xfId="0" applyFont="1" applyBorder="1" applyAlignment="1">
      <alignment horizontal="left"/>
    </xf>
    <xf numFmtId="0" fontId="1" fillId="0" borderId="34" xfId="0" applyFont="1" applyBorder="1" applyAlignment="1">
      <alignment horizontal="left"/>
    </xf>
    <xf numFmtId="0" fontId="1" fillId="0" borderId="35" xfId="0" applyFont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1" fillId="4" borderId="28" xfId="0" applyFont="1" applyFill="1" applyBorder="1" applyAlignment="1">
      <alignment horizontal="center"/>
    </xf>
    <xf numFmtId="0" fontId="1" fillId="4" borderId="29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/>
    </xf>
    <xf numFmtId="0" fontId="1" fillId="4" borderId="24" xfId="0" applyFont="1" applyFill="1" applyBorder="1" applyAlignment="1">
      <alignment horizontal="center"/>
    </xf>
    <xf numFmtId="0" fontId="1" fillId="4" borderId="25" xfId="0" applyFont="1" applyFill="1" applyBorder="1" applyAlignment="1">
      <alignment horizontal="center"/>
    </xf>
    <xf numFmtId="0" fontId="1" fillId="0" borderId="15" xfId="0" applyFont="1" applyBorder="1" applyAlignment="1">
      <alignment horizontal="center" vertical="top"/>
    </xf>
    <xf numFmtId="0" fontId="1" fillId="0" borderId="41" xfId="0" applyFont="1" applyBorder="1" applyAlignment="1">
      <alignment horizontal="center" vertical="top"/>
    </xf>
    <xf numFmtId="0" fontId="1" fillId="0" borderId="32" xfId="0" applyFont="1" applyBorder="1" applyAlignment="1">
      <alignment horizontal="center" vertical="top"/>
    </xf>
  </cellXfs>
  <cellStyles count="1">
    <cellStyle name="Normal" xfId="0" builtinId="0"/>
  </cellStyles>
  <dxfs count="6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303282</xdr:colOff>
      <xdr:row>2</xdr:row>
      <xdr:rowOff>173067</xdr:rowOff>
    </xdr:from>
    <xdr:to>
      <xdr:col>13</xdr:col>
      <xdr:colOff>429847</xdr:colOff>
      <xdr:row>9</xdr:row>
      <xdr:rowOff>37348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14AD5F-98A8-C27F-C5A7-A9ADD2B28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4992" y="544856"/>
          <a:ext cx="5542626" cy="12710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</xdr:col>
      <xdr:colOff>142943</xdr:colOff>
      <xdr:row>16</xdr:row>
      <xdr:rowOff>75068</xdr:rowOff>
    </xdr:from>
    <xdr:to>
      <xdr:col>19</xdr:col>
      <xdr:colOff>85112</xdr:colOff>
      <xdr:row>18</xdr:row>
      <xdr:rowOff>149545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0F68C01-6123-B59B-1640-8D09F0055B60}"/>
            </a:ext>
          </a:extLst>
        </xdr:cNvPr>
        <xdr:cNvGrpSpPr>
          <a:grpSpLocks noChangeAspect="1"/>
        </xdr:cNvGrpSpPr>
      </xdr:nvGrpSpPr>
      <xdr:grpSpPr>
        <a:xfrm>
          <a:off x="756807" y="3336215"/>
          <a:ext cx="13242532" cy="432563"/>
          <a:chOff x="2138427" y="1986029"/>
          <a:chExt cx="11796863" cy="438580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2EC69AC6-621F-FAEE-AEE4-453CE7B3D46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67286"/>
          <a:stretch/>
        </xdr:blipFill>
        <xdr:spPr>
          <a:xfrm>
            <a:off x="2138427" y="1986029"/>
            <a:ext cx="10845158" cy="438580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75C98C0-0648-4A5F-9D39-84A1566429B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1036" t="36778" r="89350" b="43470"/>
          <a:stretch/>
        </xdr:blipFill>
        <xdr:spPr>
          <a:xfrm>
            <a:off x="12892626" y="2118427"/>
            <a:ext cx="1042664" cy="26480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134</xdr:col>
      <xdr:colOff>144556</xdr:colOff>
      <xdr:row>36</xdr:row>
      <xdr:rowOff>57709</xdr:rowOff>
    </xdr:from>
    <xdr:to>
      <xdr:col>140</xdr:col>
      <xdr:colOff>334462</xdr:colOff>
      <xdr:row>42</xdr:row>
      <xdr:rowOff>95659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122122A-8A3D-4646-8673-3F24EAF36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44298" y="6697660"/>
          <a:ext cx="5001055" cy="1135232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129</xdr:col>
      <xdr:colOff>239445</xdr:colOff>
      <xdr:row>41</xdr:row>
      <xdr:rowOff>153321</xdr:rowOff>
    </xdr:from>
    <xdr:to>
      <xdr:col>131</xdr:col>
      <xdr:colOff>544016</xdr:colOff>
      <xdr:row>48</xdr:row>
      <xdr:rowOff>124584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88AEF0E-CF34-4037-A4C5-110751BF5E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756785" y="8228177"/>
          <a:ext cx="1936423" cy="134989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132</xdr:col>
      <xdr:colOff>60151</xdr:colOff>
      <xdr:row>43</xdr:row>
      <xdr:rowOff>142114</xdr:rowOff>
    </xdr:from>
    <xdr:to>
      <xdr:col>134</xdr:col>
      <xdr:colOff>564723</xdr:colOff>
      <xdr:row>52</xdr:row>
      <xdr:rowOff>30690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C8DA55E2-D285-4A5D-8C7B-39C78FB8D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025271" y="8610866"/>
          <a:ext cx="2136424" cy="166110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135</xdr:col>
      <xdr:colOff>60147</xdr:colOff>
      <xdr:row>43</xdr:row>
      <xdr:rowOff>142114</xdr:rowOff>
    </xdr:from>
    <xdr:to>
      <xdr:col>139</xdr:col>
      <xdr:colOff>497860</xdr:colOff>
      <xdr:row>48</xdr:row>
      <xdr:rowOff>59360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EBA3BBD-DC79-49FA-8F26-B0F8FA5DE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73047" y="8610866"/>
          <a:ext cx="3701417" cy="901982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129</xdr:col>
      <xdr:colOff>201706</xdr:colOff>
      <xdr:row>35</xdr:row>
      <xdr:rowOff>57709</xdr:rowOff>
    </xdr:from>
    <xdr:to>
      <xdr:col>133</xdr:col>
      <xdr:colOff>372754</xdr:colOff>
      <xdr:row>39</xdr:row>
      <xdr:rowOff>67138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B9E71F9D-8F1A-4B4B-AAA4-4E39156D6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192155" y="6514780"/>
          <a:ext cx="3378482" cy="74094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138</xdr:col>
      <xdr:colOff>312643</xdr:colOff>
      <xdr:row>31</xdr:row>
      <xdr:rowOff>66114</xdr:rowOff>
    </xdr:from>
    <xdr:to>
      <xdr:col>144</xdr:col>
      <xdr:colOff>502547</xdr:colOff>
      <xdr:row>35</xdr:row>
      <xdr:rowOff>8877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F6BFD1D-00B8-4A38-982B-9F95CFE80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519818" y="5791665"/>
          <a:ext cx="5001056" cy="674282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130</xdr:col>
      <xdr:colOff>163606</xdr:colOff>
      <xdr:row>22</xdr:row>
      <xdr:rowOff>67234</xdr:rowOff>
    </xdr:from>
    <xdr:to>
      <xdr:col>132</xdr:col>
      <xdr:colOff>334844</xdr:colOff>
      <xdr:row>29</xdr:row>
      <xdr:rowOff>74275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D0124DAC-D9B5-42BD-B6E6-CA70B1218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955914" y="4132797"/>
          <a:ext cx="1774955" cy="128117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132</xdr:col>
      <xdr:colOff>573181</xdr:colOff>
      <xdr:row>22</xdr:row>
      <xdr:rowOff>114859</xdr:rowOff>
    </xdr:from>
    <xdr:to>
      <xdr:col>134</xdr:col>
      <xdr:colOff>639655</xdr:colOff>
      <xdr:row>29</xdr:row>
      <xdr:rowOff>36186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39E69DD-5220-4B3C-9334-8DD669DEF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969206" y="4180422"/>
          <a:ext cx="1670193" cy="119545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135</xdr:col>
      <xdr:colOff>163606</xdr:colOff>
      <xdr:row>22</xdr:row>
      <xdr:rowOff>67234</xdr:rowOff>
    </xdr:from>
    <xdr:to>
      <xdr:col>137</xdr:col>
      <xdr:colOff>382463</xdr:colOff>
      <xdr:row>30</xdr:row>
      <xdr:rowOff>121871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437D6345-ACA7-4351-A8E2-EC14BBF5B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965206" y="4132797"/>
          <a:ext cx="1822574" cy="151164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129</xdr:col>
      <xdr:colOff>468406</xdr:colOff>
      <xdr:row>31</xdr:row>
      <xdr:rowOff>48184</xdr:rowOff>
    </xdr:from>
    <xdr:to>
      <xdr:col>132</xdr:col>
      <xdr:colOff>525264</xdr:colOff>
      <xdr:row>34</xdr:row>
      <xdr:rowOff>19542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C3339E84-B357-4512-A449-5E542D80F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458855" y="5773735"/>
          <a:ext cx="2462433" cy="51999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133</xdr:col>
      <xdr:colOff>163606</xdr:colOff>
      <xdr:row>31</xdr:row>
      <xdr:rowOff>67234</xdr:rowOff>
    </xdr:from>
    <xdr:to>
      <xdr:col>137</xdr:col>
      <xdr:colOff>696558</xdr:colOff>
      <xdr:row>34</xdr:row>
      <xdr:rowOff>152878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2B71B4AB-E6F6-4E68-A34C-9A956C6A3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361489" y="5792785"/>
          <a:ext cx="3740386" cy="634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10</xdr:col>
      <xdr:colOff>182101</xdr:colOff>
      <xdr:row>165</xdr:row>
      <xdr:rowOff>114179</xdr:rowOff>
    </xdr:from>
    <xdr:to>
      <xdr:col>16</xdr:col>
      <xdr:colOff>64214</xdr:colOff>
      <xdr:row>168</xdr:row>
      <xdr:rowOff>133229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72A0AC7-5F50-4F89-92F4-51B0EBF3623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3604" t="20970" r="37192" b="29024"/>
        <a:stretch/>
      </xdr:blipFill>
      <xdr:spPr>
        <a:xfrm>
          <a:off x="4683761" y="32610547"/>
          <a:ext cx="1570237" cy="60989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138</xdr:col>
      <xdr:colOff>673408</xdr:colOff>
      <xdr:row>9</xdr:row>
      <xdr:rowOff>29017</xdr:rowOff>
    </xdr:from>
    <xdr:to>
      <xdr:col>140</xdr:col>
      <xdr:colOff>339435</xdr:colOff>
      <xdr:row>12</xdr:row>
      <xdr:rowOff>9818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FE19F888-C502-4CEA-9490-265EBF0CCD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5009" t="53233"/>
        <a:stretch/>
      </xdr:blipFill>
      <xdr:spPr>
        <a:xfrm>
          <a:off x="45117268" y="1707091"/>
          <a:ext cx="1273763" cy="52341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oneCellAnchor>
    <xdr:from>
      <xdr:col>110</xdr:col>
      <xdr:colOff>166408</xdr:colOff>
      <xdr:row>406</xdr:row>
      <xdr:rowOff>165287</xdr:rowOff>
    </xdr:from>
    <xdr:ext cx="1523405" cy="1180952"/>
    <xdr:pic>
      <xdr:nvPicPr>
        <xdr:cNvPr id="17" name="Imagen 16">
          <a:extLst>
            <a:ext uri="{FF2B5EF4-FFF2-40B4-BE49-F238E27FC236}">
              <a16:creationId xmlns:a16="http://schemas.microsoft.com/office/drawing/2014/main" id="{F9B5C72F-7982-45B2-B627-0DA2B04D3E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8009"/>
        <a:stretch/>
      </xdr:blipFill>
      <xdr:spPr>
        <a:xfrm>
          <a:off x="3050285" y="16919909"/>
          <a:ext cx="1523405" cy="1180952"/>
        </a:xfrm>
        <a:prstGeom prst="rect">
          <a:avLst/>
        </a:prstGeom>
        <a:ln>
          <a:solidFill>
            <a:schemeClr val="tx1"/>
          </a:solidFill>
        </a:ln>
      </xdr:spPr>
    </xdr:pic>
    <xdr:clientData/>
  </xdr:oneCellAnchor>
  <xdr:oneCellAnchor>
    <xdr:from>
      <xdr:col>145</xdr:col>
      <xdr:colOff>502584</xdr:colOff>
      <xdr:row>7</xdr:row>
      <xdr:rowOff>107576</xdr:rowOff>
    </xdr:from>
    <xdr:ext cx="1190030" cy="552302"/>
    <xdr:pic>
      <xdr:nvPicPr>
        <xdr:cNvPr id="19" name="Imagen 18">
          <a:extLst>
            <a:ext uri="{FF2B5EF4-FFF2-40B4-BE49-F238E27FC236}">
              <a16:creationId xmlns:a16="http://schemas.microsoft.com/office/drawing/2014/main" id="{AAD9F261-C161-4D1A-8D14-E66AE1986F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5009" t="53233"/>
        <a:stretch/>
      </xdr:blipFill>
      <xdr:spPr>
        <a:xfrm>
          <a:off x="21322769" y="1415871"/>
          <a:ext cx="1190030" cy="552302"/>
        </a:xfrm>
        <a:prstGeom prst="rect">
          <a:avLst/>
        </a:prstGeom>
        <a:ln>
          <a:solidFill>
            <a:schemeClr val="tx1"/>
          </a:solidFill>
        </a:ln>
      </xdr:spPr>
    </xdr:pic>
    <xdr:clientData/>
  </xdr:oneCellAnchor>
  <xdr:oneCellAnchor>
    <xdr:from>
      <xdr:col>5</xdr:col>
      <xdr:colOff>89521</xdr:colOff>
      <xdr:row>422</xdr:row>
      <xdr:rowOff>63944</xdr:rowOff>
    </xdr:from>
    <xdr:ext cx="1390650" cy="590550"/>
    <xdr:pic>
      <xdr:nvPicPr>
        <xdr:cNvPr id="20" name="Imagen 17">
          <a:extLst>
            <a:ext uri="{FF2B5EF4-FFF2-40B4-BE49-F238E27FC236}">
              <a16:creationId xmlns:a16="http://schemas.microsoft.com/office/drawing/2014/main" id="{845F45E5-B109-4D62-AE11-2BFD169B57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3604" t="20970" r="37192" b="29024"/>
        <a:stretch/>
      </xdr:blipFill>
      <xdr:spPr>
        <a:xfrm>
          <a:off x="3120470" y="75863228"/>
          <a:ext cx="1390650" cy="5905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oneCellAnchor>
  <xdr:twoCellAnchor editAs="oneCell">
    <xdr:from>
      <xdr:col>6</xdr:col>
      <xdr:colOff>255777</xdr:colOff>
      <xdr:row>37</xdr:row>
      <xdr:rowOff>102311</xdr:rowOff>
    </xdr:from>
    <xdr:to>
      <xdr:col>13</xdr:col>
      <xdr:colOff>2085</xdr:colOff>
      <xdr:row>43</xdr:row>
      <xdr:rowOff>125608</xdr:rowOff>
    </xdr:to>
    <xdr:pic>
      <xdr:nvPicPr>
        <xdr:cNvPr id="21" name="Imagen 13">
          <a:extLst>
            <a:ext uri="{FF2B5EF4-FFF2-40B4-BE49-F238E27FC236}">
              <a16:creationId xmlns:a16="http://schemas.microsoft.com/office/drawing/2014/main" id="{83143B4D-0A49-48F0-B23D-2BD4F52969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8009"/>
        <a:stretch/>
      </xdr:blipFill>
      <xdr:spPr>
        <a:xfrm>
          <a:off x="3555290" y="6816436"/>
          <a:ext cx="1626263" cy="109755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0EFE3-B287-4E0E-994F-5EFED7212197}">
  <sheetPr codeName="Sheet1"/>
  <dimension ref="B2:AC34"/>
  <sheetViews>
    <sheetView tabSelected="1" zoomScale="55" zoomScaleNormal="55" workbookViewId="0">
      <selection activeCell="C6" sqref="C6"/>
    </sheetView>
  </sheetViews>
  <sheetFormatPr defaultRowHeight="14.4" x14ac:dyDescent="0.3"/>
  <cols>
    <col min="2" max="2" width="23.19921875" customWidth="1"/>
    <col min="3" max="3" width="14.3984375" customWidth="1"/>
    <col min="4" max="7" width="9.5" bestFit="1" customWidth="1"/>
    <col min="8" max="8" width="10.69921875" bestFit="1" customWidth="1"/>
    <col min="9" max="10" width="9.5" bestFit="1" customWidth="1"/>
    <col min="11" max="11" width="8.8984375" bestFit="1" customWidth="1"/>
    <col min="12" max="15" width="9.5" bestFit="1" customWidth="1"/>
    <col min="16" max="16" width="8.8984375" bestFit="1" customWidth="1"/>
    <col min="17" max="29" width="9.5" bestFit="1" customWidth="1"/>
  </cols>
  <sheetData>
    <row r="2" spans="2:10" ht="14.95" thickBot="1" x14ac:dyDescent="0.35"/>
    <row r="3" spans="2:10" ht="16.100000000000001" x14ac:dyDescent="0.3">
      <c r="B3" s="85" t="s">
        <v>316</v>
      </c>
      <c r="C3" s="86">
        <v>298.14999999999998</v>
      </c>
    </row>
    <row r="4" spans="2:10" ht="16.100000000000001" x14ac:dyDescent="0.3">
      <c r="B4" s="83" t="s">
        <v>313</v>
      </c>
      <c r="C4" s="84">
        <v>68</v>
      </c>
    </row>
    <row r="5" spans="2:10" ht="16.100000000000001" x14ac:dyDescent="0.3">
      <c r="B5" s="83" t="s">
        <v>317</v>
      </c>
      <c r="C5" s="89">
        <v>8.3144626181532403E-3</v>
      </c>
    </row>
    <row r="6" spans="2:10" ht="16.100000000000001" x14ac:dyDescent="0.3">
      <c r="B6" s="83" t="s">
        <v>314</v>
      </c>
      <c r="C6" s="84">
        <v>641</v>
      </c>
      <c r="D6" s="96"/>
    </row>
    <row r="7" spans="2:10" ht="16.100000000000001" x14ac:dyDescent="0.3">
      <c r="B7" s="83" t="s">
        <v>315</v>
      </c>
      <c r="C7" s="95">
        <f>Gamma!B4</f>
        <v>4643238255.5471535</v>
      </c>
    </row>
    <row r="8" spans="2:10" ht="16.100000000000001" x14ac:dyDescent="0.3">
      <c r="B8" s="90" t="s">
        <v>319</v>
      </c>
      <c r="C8" s="92">
        <f>ABS(C13-Gamma!C7)</f>
        <v>9.9999999999990851E-4</v>
      </c>
    </row>
    <row r="9" spans="2:10" ht="16.100000000000001" x14ac:dyDescent="0.3">
      <c r="B9" s="90" t="s">
        <v>320</v>
      </c>
      <c r="C9" s="91">
        <v>1E-3</v>
      </c>
    </row>
    <row r="10" spans="2:10" ht="16.100000000000001" x14ac:dyDescent="0.3">
      <c r="B10" s="83" t="s">
        <v>322</v>
      </c>
      <c r="C10" s="84">
        <v>504.32929999999999</v>
      </c>
    </row>
    <row r="11" spans="2:10" ht="16.649999999999999" thickBot="1" x14ac:dyDescent="0.35">
      <c r="B11" s="83" t="s">
        <v>321</v>
      </c>
      <c r="C11" s="84">
        <v>88.11</v>
      </c>
    </row>
    <row r="12" spans="2:10" ht="16.649999999999999" thickBot="1" x14ac:dyDescent="0.35">
      <c r="B12" s="83" t="s">
        <v>324</v>
      </c>
      <c r="C12" s="84">
        <v>901</v>
      </c>
      <c r="G12" s="32" t="s">
        <v>83</v>
      </c>
      <c r="H12" s="33"/>
      <c r="I12" s="33" t="s">
        <v>82</v>
      </c>
      <c r="J12" s="97"/>
    </row>
    <row r="13" spans="2:10" ht="16.100000000000001" x14ac:dyDescent="0.3">
      <c r="B13" s="85" t="s">
        <v>318</v>
      </c>
      <c r="C13" s="115">
        <f>EXP(-C4*(1/C3-1/C6)/C5)/C7</f>
        <v>9.1465753776670905E-17</v>
      </c>
      <c r="G13" s="98" t="s">
        <v>318</v>
      </c>
      <c r="H13">
        <v>6.5908960120906042E-13</v>
      </c>
      <c r="I13" t="s">
        <v>318</v>
      </c>
      <c r="J13" s="99">
        <v>6.5124633899535554E-19</v>
      </c>
    </row>
    <row r="14" spans="2:10" ht="16.100000000000001" x14ac:dyDescent="0.3">
      <c r="B14" s="83" t="s">
        <v>325</v>
      </c>
      <c r="C14" s="88">
        <f>C13/(1-C13)</f>
        <v>9.1465753776670917E-17</v>
      </c>
      <c r="G14" s="98" t="s">
        <v>323</v>
      </c>
      <c r="H14">
        <v>3.399055449902991E-9</v>
      </c>
      <c r="I14" t="s">
        <v>323</v>
      </c>
      <c r="J14" s="99">
        <v>1.8231618666283117E-14</v>
      </c>
    </row>
    <row r="15" spans="2:10" ht="16.649999999999999" thickBot="1" x14ac:dyDescent="0.35">
      <c r="B15" s="87" t="s">
        <v>323</v>
      </c>
      <c r="C15" s="94">
        <f>(C14*C10)/C11*C12</f>
        <v>4.7170698533788316E-13</v>
      </c>
      <c r="G15" s="98" t="s">
        <v>326</v>
      </c>
      <c r="H15" s="100">
        <f>H13/J13</f>
        <v>1012043.4645756385</v>
      </c>
      <c r="I15" s="18"/>
      <c r="J15" s="99"/>
    </row>
    <row r="16" spans="2:10" ht="14.95" thickBot="1" x14ac:dyDescent="0.35">
      <c r="G16" s="101" t="s">
        <v>326</v>
      </c>
      <c r="H16" s="102">
        <f>H14/J14</f>
        <v>186437.39275816901</v>
      </c>
      <c r="I16" s="103"/>
      <c r="J16" s="93"/>
    </row>
    <row r="22" spans="2:29" x14ac:dyDescent="0.3">
      <c r="C22" s="118" t="s">
        <v>327</v>
      </c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</row>
    <row r="23" spans="2:29" x14ac:dyDescent="0.3">
      <c r="C23" s="104" t="s">
        <v>83</v>
      </c>
      <c r="D23" s="104" t="s">
        <v>329</v>
      </c>
      <c r="E23" s="104" t="s">
        <v>330</v>
      </c>
      <c r="F23" s="104" t="s">
        <v>331</v>
      </c>
      <c r="G23" s="104" t="s">
        <v>332</v>
      </c>
      <c r="H23" s="104" t="s">
        <v>333</v>
      </c>
      <c r="I23" s="104" t="s">
        <v>334</v>
      </c>
      <c r="J23" s="104" t="s">
        <v>335</v>
      </c>
      <c r="K23" s="104" t="s">
        <v>336</v>
      </c>
      <c r="L23" s="104" t="s">
        <v>337</v>
      </c>
      <c r="M23" s="104" t="s">
        <v>338</v>
      </c>
      <c r="N23" s="104" t="s">
        <v>339</v>
      </c>
      <c r="O23" s="104" t="s">
        <v>340</v>
      </c>
      <c r="P23" s="104" t="s">
        <v>341</v>
      </c>
      <c r="Q23" s="104" t="s">
        <v>342</v>
      </c>
      <c r="R23" s="104" t="s">
        <v>343</v>
      </c>
      <c r="S23" s="104" t="s">
        <v>344</v>
      </c>
      <c r="T23" s="104" t="s">
        <v>345</v>
      </c>
      <c r="U23" s="104" t="s">
        <v>346</v>
      </c>
      <c r="V23" s="104" t="s">
        <v>347</v>
      </c>
      <c r="W23" s="104" t="s">
        <v>348</v>
      </c>
      <c r="X23" s="104" t="s">
        <v>349</v>
      </c>
      <c r="Y23" s="104" t="s">
        <v>350</v>
      </c>
      <c r="Z23" s="104" t="s">
        <v>351</v>
      </c>
      <c r="AA23" s="104" t="s">
        <v>352</v>
      </c>
      <c r="AB23" s="104" t="s">
        <v>353</v>
      </c>
      <c r="AC23" s="104" t="s">
        <v>82</v>
      </c>
    </row>
    <row r="24" spans="2:29" x14ac:dyDescent="0.3">
      <c r="B24" s="104" t="s">
        <v>81</v>
      </c>
      <c r="C24" s="17">
        <v>1.0571702606283131E-10</v>
      </c>
      <c r="D24" s="17">
        <v>1.4503354143280986E-10</v>
      </c>
      <c r="E24" s="17">
        <v>5.5928714020152634E-10</v>
      </c>
      <c r="F24" s="17">
        <v>1.9404854613942203E-10</v>
      </c>
      <c r="G24" s="17">
        <v>5.7533049736318816E-10</v>
      </c>
      <c r="H24" s="17" t="e">
        <v>#DIV/0!</v>
      </c>
      <c r="I24" s="17">
        <v>1.4201539233377911E-14</v>
      </c>
      <c r="J24" s="17">
        <v>2.6085698126847051E-5</v>
      </c>
      <c r="K24" s="17" t="e">
        <v>#NUM!</v>
      </c>
      <c r="L24" s="17">
        <v>7.6604060203657854E-11</v>
      </c>
      <c r="M24" s="17">
        <v>1.4503354143280957E-10</v>
      </c>
      <c r="N24" s="17">
        <v>9.8750964052511394E-9</v>
      </c>
      <c r="O24" s="17">
        <v>9.4142971956218675E-12</v>
      </c>
      <c r="P24" s="17" t="e">
        <v>#NUM!</v>
      </c>
      <c r="Q24" s="17">
        <v>2.6092296551772097E-9</v>
      </c>
      <c r="R24" s="17">
        <v>3.0264141837742366E-7</v>
      </c>
      <c r="S24" s="17">
        <v>2.4297943219305125E-34</v>
      </c>
      <c r="T24" s="17">
        <v>5.5928714020152458E-10</v>
      </c>
      <c r="U24" s="17">
        <v>3.4455563187690728E-29</v>
      </c>
      <c r="V24" s="17">
        <v>3.4869813722384086E-10</v>
      </c>
      <c r="W24" s="17">
        <v>2.8813941120926015E-10</v>
      </c>
      <c r="X24" s="17">
        <v>1.6083784157596041E-11</v>
      </c>
      <c r="Y24" s="17">
        <v>1.7107383684070737E-10</v>
      </c>
      <c r="Z24" s="17">
        <v>5.7554158816890208E-12</v>
      </c>
      <c r="AA24" s="17">
        <v>2.905458395158251E-10</v>
      </c>
      <c r="AB24" s="17">
        <v>8.0042342865613703E-10</v>
      </c>
      <c r="AC24" s="9">
        <v>9.6093522104828953E-21</v>
      </c>
    </row>
    <row r="25" spans="2:29" x14ac:dyDescent="0.3">
      <c r="B25" s="104" t="s">
        <v>436</v>
      </c>
      <c r="C25" s="17">
        <v>4.1305394213849348E-8</v>
      </c>
      <c r="D25" s="17">
        <v>9.0593819185157074E-7</v>
      </c>
      <c r="E25" s="17">
        <v>3.3056446415772046E-7</v>
      </c>
      <c r="F25" s="17">
        <v>9.2526768726028693E-7</v>
      </c>
      <c r="G25" s="17">
        <v>6.2425330061148987E-8</v>
      </c>
      <c r="H25" s="17" t="e">
        <v>#NUM!</v>
      </c>
      <c r="I25" s="17">
        <v>1.1278104195441731E-11</v>
      </c>
      <c r="J25" s="17">
        <v>0.31208271891619971</v>
      </c>
      <c r="K25" s="17" t="e">
        <v>#NUM!</v>
      </c>
      <c r="L25" s="17">
        <v>6.9569159115382897E-7</v>
      </c>
      <c r="M25" s="17">
        <v>9.0593819185156958E-7</v>
      </c>
      <c r="N25" s="17">
        <v>4.3213484249532584E-5</v>
      </c>
      <c r="O25" s="17">
        <v>5.6058387067760782E-8</v>
      </c>
      <c r="P25" s="17" t="e">
        <v>#NUM!</v>
      </c>
      <c r="Q25" s="17">
        <v>2.3239639150569225E-6</v>
      </c>
      <c r="R25" s="17">
        <v>1.0712219152139223E-2</v>
      </c>
      <c r="S25" s="17">
        <v>2.6785419682917905E-27</v>
      </c>
      <c r="T25" s="17">
        <v>3.3056446415772199E-7</v>
      </c>
      <c r="U25" s="17">
        <v>2.1548099844536926E-21</v>
      </c>
      <c r="V25" s="17">
        <v>3.136989108753081E-7</v>
      </c>
      <c r="W25" s="17">
        <v>9.7261974090616352E-8</v>
      </c>
      <c r="X25" s="17">
        <v>4.5418287803063378E-9</v>
      </c>
      <c r="Y25" s="17">
        <v>1.2071355800616972E-7</v>
      </c>
      <c r="Z25" s="17">
        <v>7.4046632008155895E-10</v>
      </c>
      <c r="AA25" s="17">
        <v>9.3420936538557212E-8</v>
      </c>
      <c r="AB25" s="17">
        <v>7.6144338502536447E-8</v>
      </c>
      <c r="AC25" s="9">
        <v>2.5036966010370648E-15</v>
      </c>
    </row>
    <row r="26" spans="2:29" x14ac:dyDescent="0.3">
      <c r="B26" s="104" t="s">
        <v>437</v>
      </c>
      <c r="C26" s="17">
        <v>4.2872431223272162E-6</v>
      </c>
      <c r="D26" s="17">
        <v>6.1075876457213521E-5</v>
      </c>
      <c r="E26" s="17">
        <v>2.1185303017161867E-5</v>
      </c>
      <c r="F26" s="17">
        <v>5.9058131840306097E-5</v>
      </c>
      <c r="G26" s="17">
        <v>2.6279048049637053E-6</v>
      </c>
      <c r="H26" s="17" t="e">
        <v>#NUM!</v>
      </c>
      <c r="I26" s="17">
        <v>1.0822814076096565E-9</v>
      </c>
      <c r="J26" s="17" t="e">
        <v>#NUM!</v>
      </c>
      <c r="K26" s="17" t="e">
        <v>#DIV/0!</v>
      </c>
      <c r="L26" s="17">
        <v>5.1709748624532234E-5</v>
      </c>
      <c r="M26" s="17">
        <v>6.1075876457213562E-5</v>
      </c>
      <c r="N26" s="17">
        <v>3.1036672834149548E-3</v>
      </c>
      <c r="O26" s="17">
        <v>5.6535606111879345E-6</v>
      </c>
      <c r="P26" s="17" t="e">
        <v>#NUM!</v>
      </c>
      <c r="Q26" s="17">
        <v>1.3445637189230607E-4</v>
      </c>
      <c r="R26" s="17">
        <v>1.0233901867914532</v>
      </c>
      <c r="S26" s="17">
        <v>6.1923372106341653E-20</v>
      </c>
      <c r="T26" s="17">
        <v>2.1185303017161857E-5</v>
      </c>
      <c r="U26" s="17">
        <v>4.7677886677135793E-15</v>
      </c>
      <c r="V26" s="17">
        <v>2.5179428475485853E-5</v>
      </c>
      <c r="W26" s="17">
        <v>7.0977890529821895E-6</v>
      </c>
      <c r="X26" s="17">
        <v>2.9187468113731459E-7</v>
      </c>
      <c r="Y26" s="17">
        <v>8.3140421664519558E-6</v>
      </c>
      <c r="Z26" s="17">
        <v>3.0524431756803356E-8</v>
      </c>
      <c r="AA26" s="17">
        <v>6.4733868087758569E-6</v>
      </c>
      <c r="AB26" s="17">
        <v>3.453352207833772E-6</v>
      </c>
      <c r="AC26" s="9">
        <v>4.5788734724280631E-12</v>
      </c>
    </row>
    <row r="27" spans="2:29" x14ac:dyDescent="0.3">
      <c r="B27" s="104" t="s">
        <v>438</v>
      </c>
      <c r="C27" s="17">
        <v>1.0884334219073026E-7</v>
      </c>
      <c r="D27" s="17">
        <v>2.2061314769279603E-7</v>
      </c>
      <c r="E27" s="17">
        <v>6.8239667442856704E-7</v>
      </c>
      <c r="F27" s="17">
        <v>2.7827173609256653E-7</v>
      </c>
      <c r="G27" s="17">
        <v>6.3614690701043094E-7</v>
      </c>
      <c r="H27" s="17" t="e">
        <v>#NUM!</v>
      </c>
      <c r="I27" s="17">
        <v>2.6622973476100886E-11</v>
      </c>
      <c r="J27" s="17">
        <v>2.9972887399144475E-2</v>
      </c>
      <c r="K27" s="17" t="e">
        <v>#NUM!</v>
      </c>
      <c r="L27" s="17">
        <v>1.2874996806099913E-7</v>
      </c>
      <c r="M27" s="17">
        <v>2.2061314769279555E-7</v>
      </c>
      <c r="N27" s="17">
        <v>1.8435282416387736E-5</v>
      </c>
      <c r="O27" s="17">
        <v>2.489159793557288E-8</v>
      </c>
      <c r="P27" s="17" t="e">
        <v>#NUM!</v>
      </c>
      <c r="Q27" s="17">
        <v>3.5453391422087175E-6</v>
      </c>
      <c r="R27" s="17">
        <v>2.5092759811392711E-4</v>
      </c>
      <c r="S27" s="17">
        <v>1.8518646080032347E-23</v>
      </c>
      <c r="T27" s="17">
        <v>6.8239667442856874E-7</v>
      </c>
      <c r="U27" s="17">
        <v>4.0602049834031416E-18</v>
      </c>
      <c r="V27" s="17">
        <v>4.7725333201551487E-7</v>
      </c>
      <c r="W27" s="17">
        <v>2.9531042576812253E-7</v>
      </c>
      <c r="X27" s="17">
        <v>1.4050407725809116E-8</v>
      </c>
      <c r="Y27" s="17">
        <v>3.006515473858362E-7</v>
      </c>
      <c r="Z27" s="17">
        <v>6.9239879855800482E-9</v>
      </c>
      <c r="AA27" s="17">
        <v>2.9864623671594623E-7</v>
      </c>
      <c r="AB27" s="17">
        <v>8.8180224191626629E-7</v>
      </c>
      <c r="AC27" s="9">
        <v>4.6860997017357701E-17</v>
      </c>
    </row>
    <row r="29" spans="2:29" x14ac:dyDescent="0.3">
      <c r="C29" s="118" t="s">
        <v>327</v>
      </c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</row>
    <row r="30" spans="2:29" x14ac:dyDescent="0.3">
      <c r="C30" s="104" t="s">
        <v>83</v>
      </c>
      <c r="D30" s="104" t="s">
        <v>329</v>
      </c>
      <c r="E30" s="104" t="s">
        <v>330</v>
      </c>
      <c r="F30" s="104" t="s">
        <v>331</v>
      </c>
      <c r="G30" s="104" t="s">
        <v>332</v>
      </c>
      <c r="H30" s="104" t="s">
        <v>333</v>
      </c>
      <c r="I30" s="104" t="s">
        <v>334</v>
      </c>
      <c r="J30" s="104" t="s">
        <v>335</v>
      </c>
      <c r="K30" s="104" t="s">
        <v>336</v>
      </c>
      <c r="L30" s="104" t="s">
        <v>337</v>
      </c>
      <c r="M30" s="104" t="s">
        <v>338</v>
      </c>
      <c r="N30" s="104" t="s">
        <v>339</v>
      </c>
      <c r="O30" s="104" t="s">
        <v>340</v>
      </c>
      <c r="P30" s="104" t="s">
        <v>341</v>
      </c>
      <c r="Q30" s="104" t="s">
        <v>342</v>
      </c>
      <c r="R30" s="104" t="s">
        <v>343</v>
      </c>
      <c r="S30" s="104" t="s">
        <v>344</v>
      </c>
      <c r="T30" s="104" t="s">
        <v>345</v>
      </c>
      <c r="U30" s="104" t="s">
        <v>346</v>
      </c>
      <c r="V30" s="104" t="s">
        <v>347</v>
      </c>
      <c r="W30" s="104" t="s">
        <v>348</v>
      </c>
      <c r="X30" s="104" t="s">
        <v>349</v>
      </c>
      <c r="Y30" s="104" t="s">
        <v>350</v>
      </c>
      <c r="Z30" s="104" t="s">
        <v>351</v>
      </c>
      <c r="AA30" s="104" t="s">
        <v>352</v>
      </c>
      <c r="AB30" s="104" t="s">
        <v>353</v>
      </c>
      <c r="AC30" s="104"/>
    </row>
    <row r="31" spans="2:29" x14ac:dyDescent="0.3">
      <c r="B31" s="104" t="s">
        <v>81</v>
      </c>
      <c r="C31" s="116">
        <f>LN(C24/$AC24)</f>
        <v>23.121294983117302</v>
      </c>
      <c r="D31" s="116">
        <f t="shared" ref="D31:AB31" si="0">LN(D24/$AC24)</f>
        <v>23.437494059990851</v>
      </c>
      <c r="E31" s="116">
        <f t="shared" si="0"/>
        <v>24.78719203299093</v>
      </c>
      <c r="F31" s="116">
        <f t="shared" si="0"/>
        <v>23.728637389685538</v>
      </c>
      <c r="G31" s="116">
        <f t="shared" si="0"/>
        <v>24.815473677793069</v>
      </c>
      <c r="H31" s="116" t="e">
        <f t="shared" si="0"/>
        <v>#DIV/0!</v>
      </c>
      <c r="I31" s="116">
        <f t="shared" si="0"/>
        <v>14.206124100561734</v>
      </c>
      <c r="J31" s="116">
        <f t="shared" si="0"/>
        <v>35.537426781711297</v>
      </c>
      <c r="K31" s="116" t="e">
        <f t="shared" si="0"/>
        <v>#NUM!</v>
      </c>
      <c r="L31" s="116">
        <f t="shared" si="0"/>
        <v>22.799179104705903</v>
      </c>
      <c r="M31" s="116">
        <f t="shared" si="0"/>
        <v>23.437494059990851</v>
      </c>
      <c r="N31" s="116">
        <f t="shared" si="0"/>
        <v>27.658300376373148</v>
      </c>
      <c r="O31" s="116">
        <f t="shared" si="0"/>
        <v>20.702758536112103</v>
      </c>
      <c r="P31" s="116" t="e">
        <f t="shared" si="0"/>
        <v>#NUM!</v>
      </c>
      <c r="Q31" s="116">
        <f t="shared" si="0"/>
        <v>26.327339329572332</v>
      </c>
      <c r="R31" s="116">
        <f t="shared" si="0"/>
        <v>31.080832970072276</v>
      </c>
      <c r="S31" s="116">
        <f t="shared" si="0"/>
        <v>-31.308536409185272</v>
      </c>
      <c r="T31" s="116">
        <f t="shared" si="0"/>
        <v>24.787192032990927</v>
      </c>
      <c r="U31" s="116">
        <f t="shared" si="0"/>
        <v>-19.446332179521598</v>
      </c>
      <c r="V31" s="116">
        <f t="shared" si="0"/>
        <v>24.314735635702206</v>
      </c>
      <c r="W31" s="116">
        <f t="shared" si="0"/>
        <v>24.123973453806677</v>
      </c>
      <c r="X31" s="116">
        <f t="shared" si="0"/>
        <v>21.238340593342546</v>
      </c>
      <c r="Y31" s="116">
        <f t="shared" si="0"/>
        <v>23.602624281790792</v>
      </c>
      <c r="Z31" s="116">
        <f t="shared" si="0"/>
        <v>20.210670328068947</v>
      </c>
      <c r="AA31" s="116">
        <f t="shared" si="0"/>
        <v>24.132290383173206</v>
      </c>
      <c r="AB31" s="116">
        <f t="shared" si="0"/>
        <v>25.145669897560165</v>
      </c>
      <c r="AC31" s="117"/>
    </row>
    <row r="32" spans="2:29" x14ac:dyDescent="0.3">
      <c r="B32" s="104" t="s">
        <v>436</v>
      </c>
      <c r="C32" s="116">
        <f t="shared" ref="C32:AB32" si="1">LN(C25/$AC25)</f>
        <v>16.618735379730609</v>
      </c>
      <c r="D32" s="116">
        <f t="shared" si="1"/>
        <v>19.706713360589049</v>
      </c>
      <c r="E32" s="116">
        <f t="shared" si="1"/>
        <v>18.698543968461063</v>
      </c>
      <c r="F32" s="116">
        <f>LN(F25/$AC25)</f>
        <v>19.727825365067091</v>
      </c>
      <c r="G32" s="116">
        <f t="shared" si="1"/>
        <v>17.031713401262632</v>
      </c>
      <c r="H32" s="116" t="e">
        <f t="shared" si="1"/>
        <v>#NUM!</v>
      </c>
      <c r="I32" s="116">
        <f>LN(I25/$AC25)</f>
        <v>8.4128501629704182</v>
      </c>
      <c r="J32" s="116">
        <f t="shared" si="1"/>
        <v>32.456521113153421</v>
      </c>
      <c r="K32" s="116" t="e">
        <f t="shared" si="1"/>
        <v>#NUM!</v>
      </c>
      <c r="L32" s="116">
        <f t="shared" si="1"/>
        <v>19.442648723758754</v>
      </c>
      <c r="M32" s="116">
        <f t="shared" si="1"/>
        <v>19.706713360589049</v>
      </c>
      <c r="N32" s="116">
        <f t="shared" si="1"/>
        <v>23.57165013872153</v>
      </c>
      <c r="O32" s="116">
        <f t="shared" si="1"/>
        <v>16.924136051575566</v>
      </c>
      <c r="P32" s="116" t="e">
        <f t="shared" si="1"/>
        <v>#NUM!</v>
      </c>
      <c r="Q32" s="116">
        <f t="shared" si="1"/>
        <v>20.648771868554917</v>
      </c>
      <c r="R32" s="116">
        <f t="shared" si="1"/>
        <v>29.084637902495629</v>
      </c>
      <c r="S32" s="116">
        <f t="shared" si="1"/>
        <v>-27.563516791308995</v>
      </c>
      <c r="T32" s="116">
        <f t="shared" si="1"/>
        <v>18.698543968461067</v>
      </c>
      <c r="U32" s="116">
        <f t="shared" si="1"/>
        <v>-13.965576292740241</v>
      </c>
      <c r="V32" s="116">
        <f t="shared" si="1"/>
        <v>18.646175921111166</v>
      </c>
      <c r="W32" s="116">
        <f t="shared" si="1"/>
        <v>17.475150379602461</v>
      </c>
      <c r="X32" s="116">
        <f t="shared" si="1"/>
        <v>14.411072023778109</v>
      </c>
      <c r="Y32" s="116">
        <f t="shared" si="1"/>
        <v>17.691162727720037</v>
      </c>
      <c r="Z32" s="116">
        <f t="shared" si="1"/>
        <v>12.597267148807187</v>
      </c>
      <c r="AA32" s="116">
        <f t="shared" si="1"/>
        <v>17.434857757844039</v>
      </c>
      <c r="AB32" s="116">
        <f t="shared" si="1"/>
        <v>17.230373007714057</v>
      </c>
      <c r="AC32" s="117"/>
    </row>
    <row r="33" spans="2:29" x14ac:dyDescent="0.3">
      <c r="B33" s="104" t="s">
        <v>437</v>
      </c>
      <c r="C33" s="116">
        <f t="shared" ref="C33:AB33" si="2">LN(C26/$AC26)</f>
        <v>13.749701454349079</v>
      </c>
      <c r="D33" s="116">
        <f t="shared" si="2"/>
        <v>16.406174524359532</v>
      </c>
      <c r="E33" s="116">
        <f t="shared" si="2"/>
        <v>15.34736524417062</v>
      </c>
      <c r="F33" s="116">
        <f t="shared" si="2"/>
        <v>16.372579801071264</v>
      </c>
      <c r="G33" s="116">
        <f t="shared" si="2"/>
        <v>13.260244433400414</v>
      </c>
      <c r="H33" s="116" t="e">
        <f t="shared" si="2"/>
        <v>#NUM!</v>
      </c>
      <c r="I33" s="116">
        <f t="shared" si="2"/>
        <v>5.4653735054087864</v>
      </c>
      <c r="J33" s="116" t="e">
        <f t="shared" si="2"/>
        <v>#NUM!</v>
      </c>
      <c r="K33" s="116" t="e">
        <f t="shared" si="2"/>
        <v>#DIV/0!</v>
      </c>
      <c r="L33" s="116">
        <f t="shared" si="2"/>
        <v>16.239703881953581</v>
      </c>
      <c r="M33" s="116">
        <f t="shared" si="2"/>
        <v>16.406174524359532</v>
      </c>
      <c r="N33" s="116">
        <f t="shared" si="2"/>
        <v>20.334397242748139</v>
      </c>
      <c r="O33" s="116">
        <f t="shared" si="2"/>
        <v>14.026343100149965</v>
      </c>
      <c r="P33" s="116" t="e">
        <f t="shared" si="2"/>
        <v>#NUM!</v>
      </c>
      <c r="Q33" s="116">
        <f t="shared" si="2"/>
        <v>17.195297330685548</v>
      </c>
      <c r="R33" s="116">
        <f t="shared" si="2"/>
        <v>26.132688943288947</v>
      </c>
      <c r="S33" s="116">
        <f t="shared" si="2"/>
        <v>-18.11882115121859</v>
      </c>
      <c r="T33" s="116">
        <f t="shared" si="2"/>
        <v>15.347365244170618</v>
      </c>
      <c r="U33" s="116">
        <f t="shared" si="2"/>
        <v>-6.8673256744005879</v>
      </c>
      <c r="V33" s="116">
        <f t="shared" si="2"/>
        <v>15.520084887612178</v>
      </c>
      <c r="W33" s="116">
        <f t="shared" si="2"/>
        <v>14.253840891375209</v>
      </c>
      <c r="X33" s="116">
        <f t="shared" si="2"/>
        <v>11.062626813788984</v>
      </c>
      <c r="Y33" s="116">
        <f t="shared" si="2"/>
        <v>14.412003469369976</v>
      </c>
      <c r="Z33" s="116">
        <f t="shared" si="2"/>
        <v>8.8048296819873393</v>
      </c>
      <c r="AA33" s="116">
        <f t="shared" si="2"/>
        <v>14.161756991854622</v>
      </c>
      <c r="AB33" s="116">
        <f t="shared" si="2"/>
        <v>13.53340297054894</v>
      </c>
      <c r="AC33" s="117"/>
    </row>
    <row r="34" spans="2:29" x14ac:dyDescent="0.3">
      <c r="B34" s="104" t="s">
        <v>438</v>
      </c>
      <c r="C34" s="116">
        <f t="shared" ref="C34:AA34" si="3">LN(C27/$AC27)</f>
        <v>21.565989748399897</v>
      </c>
      <c r="D34" s="116">
        <f t="shared" si="3"/>
        <v>22.272490832319757</v>
      </c>
      <c r="E34" s="116">
        <f t="shared" si="3"/>
        <v>23.401691250400404</v>
      </c>
      <c r="F34" s="116">
        <f t="shared" si="3"/>
        <v>22.504678231819771</v>
      </c>
      <c r="G34" s="116">
        <f t="shared" si="3"/>
        <v>23.331509650113439</v>
      </c>
      <c r="H34" s="116" t="e">
        <f t="shared" si="3"/>
        <v>#NUM!</v>
      </c>
      <c r="I34" s="116">
        <f t="shared" si="3"/>
        <v>13.25009935615798</v>
      </c>
      <c r="J34" s="116">
        <f t="shared" si="3"/>
        <v>34.091883905214274</v>
      </c>
      <c r="K34" s="116" t="e">
        <f t="shared" si="3"/>
        <v>#NUM!</v>
      </c>
      <c r="L34" s="116">
        <f t="shared" si="3"/>
        <v>21.733952419054894</v>
      </c>
      <c r="M34" s="116">
        <f t="shared" si="3"/>
        <v>22.272490832319754</v>
      </c>
      <c r="N34" s="116">
        <f t="shared" si="3"/>
        <v>26.698101757708116</v>
      </c>
      <c r="O34" s="116">
        <f t="shared" si="3"/>
        <v>20.090610441802252</v>
      </c>
      <c r="P34" s="116" t="e">
        <f t="shared" si="3"/>
        <v>#NUM!</v>
      </c>
      <c r="Q34" s="116">
        <f t="shared" si="3"/>
        <v>25.049469229731212</v>
      </c>
      <c r="R34" s="116">
        <f t="shared" si="3"/>
        <v>29.308999850354756</v>
      </c>
      <c r="S34" s="116">
        <f t="shared" si="3"/>
        <v>-14.743918146613812</v>
      </c>
      <c r="T34" s="116">
        <f t="shared" si="3"/>
        <v>23.401691250400408</v>
      </c>
      <c r="U34" s="116">
        <f t="shared" si="3"/>
        <v>-2.4459522485033425</v>
      </c>
      <c r="V34" s="116">
        <f t="shared" si="3"/>
        <v>23.044127571860777</v>
      </c>
      <c r="W34" s="116">
        <f t="shared" si="3"/>
        <v>22.564107221390405</v>
      </c>
      <c r="X34" s="116">
        <f t="shared" si="3"/>
        <v>19.518731542570222</v>
      </c>
      <c r="Y34" s="116">
        <f t="shared" si="3"/>
        <v>22.582032071854705</v>
      </c>
      <c r="Z34" s="116">
        <f t="shared" si="3"/>
        <v>18.811072029708587</v>
      </c>
      <c r="AA34" s="116">
        <f t="shared" si="3"/>
        <v>22.5753398456953</v>
      </c>
      <c r="AB34" s="116">
        <f>LN(AB27/$AC27)</f>
        <v>23.658047942933287</v>
      </c>
      <c r="AC34" s="117"/>
    </row>
  </sheetData>
  <mergeCells count="2">
    <mergeCell ref="C22:AC22"/>
    <mergeCell ref="C29:AC29"/>
  </mergeCells>
  <conditionalFormatting sqref="C31:AB3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2:AB3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3:AB3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4:AB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873D1-FDC4-4769-BAB5-56456166454D}">
  <sheetPr codeName="Hoja7"/>
  <dimension ref="A2:IX556"/>
  <sheetViews>
    <sheetView zoomScale="55" zoomScaleNormal="55" workbookViewId="0">
      <selection activeCell="B3" sqref="B3"/>
    </sheetView>
  </sheetViews>
  <sheetFormatPr defaultColWidth="11.3984375" defaultRowHeight="14.4" x14ac:dyDescent="0.3"/>
  <cols>
    <col min="3" max="3" width="12.59765625" bestFit="1" customWidth="1"/>
    <col min="4" max="4" width="7.59765625" customWidth="1"/>
    <col min="5" max="128" width="3.8984375" customWidth="1"/>
    <col min="148" max="148" width="7.59765625" customWidth="1"/>
  </cols>
  <sheetData>
    <row r="2" spans="1:152" ht="14.95" thickBot="1" x14ac:dyDescent="0.35">
      <c r="D2" s="21"/>
      <c r="EN2" s="31" t="s">
        <v>1</v>
      </c>
    </row>
    <row r="3" spans="1:152" ht="14.95" thickBot="1" x14ac:dyDescent="0.35">
      <c r="A3" s="1" t="s">
        <v>2</v>
      </c>
      <c r="B3" s="2">
        <f>Solubility!C3</f>
        <v>298.14999999999998</v>
      </c>
      <c r="EH3" s="21" t="s">
        <v>3</v>
      </c>
      <c r="EI3" s="21" t="s">
        <v>4</v>
      </c>
      <c r="EJ3" s="21" t="s">
        <v>5</v>
      </c>
      <c r="EK3" s="21" t="s">
        <v>6</v>
      </c>
      <c r="EL3" t="s">
        <v>7</v>
      </c>
      <c r="EN3" s="21" t="s">
        <v>3</v>
      </c>
      <c r="EO3" s="21" t="s">
        <v>4</v>
      </c>
      <c r="EP3" s="21" t="s">
        <v>5</v>
      </c>
      <c r="EQ3" s="21" t="s">
        <v>6</v>
      </c>
      <c r="ER3" t="s">
        <v>7</v>
      </c>
      <c r="ES3" t="s">
        <v>8</v>
      </c>
      <c r="ET3" s="42" t="s">
        <v>9</v>
      </c>
    </row>
    <row r="4" spans="1:152" ht="14.95" thickBot="1" x14ac:dyDescent="0.35">
      <c r="A4" s="1" t="s">
        <v>10</v>
      </c>
      <c r="B4" s="45">
        <f>EXP(EF7+ET129)</f>
        <v>4643238255.5471535</v>
      </c>
      <c r="EH4">
        <v>1</v>
      </c>
      <c r="EI4" s="18">
        <f t="shared" ref="EI4:EI67" si="0">HLOOKUP(EH4,$D$22:$DX$35,14,0)</f>
        <v>4.2936747225686268E-4</v>
      </c>
      <c r="EJ4" s="18">
        <f>SUMPRODUCT($D$35:$DX$35,ED144:IX144)</f>
        <v>0.35475964390539622</v>
      </c>
      <c r="EK4" s="18">
        <f>HLOOKUP(EH4,$EC$132:$IW$135,4,0)</f>
        <v>1.0608</v>
      </c>
      <c r="EL4" s="18">
        <f>EK4*(1-LN(DY162)-SUM(D37:DX37))</f>
        <v>1.876232231232549</v>
      </c>
      <c r="EN4">
        <v>1</v>
      </c>
      <c r="EO4" s="18">
        <f>HLOOKUP(EN4,$D$291:$DX$294,4,0)</f>
        <v>6.2520996516788385E-2</v>
      </c>
      <c r="EP4" s="18">
        <f>SUMPRODUCT($D$294:$DX$294,ED144:IX144)</f>
        <v>1.0517728256787724</v>
      </c>
      <c r="EQ4" s="18">
        <f>HLOOKUP(EN4,$EC$132:$IW$135,4,0)</f>
        <v>1.0608</v>
      </c>
      <c r="ER4" s="18">
        <f>EQ4*(1-LN(DY421)-SUM(D296:DX296))</f>
        <v>0.12583110299652189</v>
      </c>
      <c r="ES4">
        <f t="shared" ref="ES4:ES23" si="1">HLOOKUP(EN4,$D$6:$DX$7,2)</f>
        <v>1</v>
      </c>
      <c r="ET4" s="40">
        <f>ES4*(EL4-ER4)</f>
        <v>1.7504011282360272</v>
      </c>
    </row>
    <row r="5" spans="1:152" ht="14.95" thickBot="1" x14ac:dyDescent="0.35">
      <c r="D5" s="120" t="s">
        <v>84</v>
      </c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AQ5" s="121"/>
      <c r="AR5" s="121"/>
      <c r="AS5" s="121"/>
      <c r="AT5" s="121"/>
      <c r="AU5" s="121"/>
      <c r="AV5" s="121"/>
      <c r="AW5" s="121"/>
      <c r="AX5" s="121"/>
      <c r="AY5" s="121"/>
      <c r="AZ5" s="121"/>
      <c r="BA5" s="121"/>
      <c r="BB5" s="121"/>
      <c r="BC5" s="121"/>
      <c r="BD5" s="121"/>
      <c r="BE5" s="121"/>
      <c r="BF5" s="121"/>
      <c r="BG5" s="121"/>
      <c r="BH5" s="121"/>
      <c r="BI5" s="121"/>
      <c r="BJ5" s="121"/>
      <c r="BK5" s="121"/>
      <c r="BL5" s="121"/>
      <c r="BM5" s="121"/>
      <c r="BN5" s="121"/>
      <c r="BO5" s="121"/>
      <c r="BP5" s="121"/>
      <c r="BQ5" s="121"/>
      <c r="BR5" s="121"/>
      <c r="BS5" s="121"/>
      <c r="BT5" s="121"/>
      <c r="BU5" s="121"/>
      <c r="BV5" s="121"/>
      <c r="BW5" s="121"/>
      <c r="BX5" s="121"/>
      <c r="BY5" s="121"/>
      <c r="BZ5" s="121"/>
      <c r="CA5" s="121"/>
      <c r="CB5" s="121"/>
      <c r="CC5" s="121"/>
      <c r="CD5" s="121"/>
      <c r="CE5" s="121"/>
      <c r="CF5" s="121"/>
      <c r="CG5" s="121"/>
      <c r="CH5" s="121"/>
      <c r="CI5" s="121"/>
      <c r="CJ5" s="121"/>
      <c r="CK5" s="121"/>
      <c r="CL5" s="121"/>
      <c r="CM5" s="121"/>
      <c r="CN5" s="121"/>
      <c r="CO5" s="121"/>
      <c r="CP5" s="121"/>
      <c r="CQ5" s="121"/>
      <c r="CR5" s="121"/>
      <c r="CS5" s="121"/>
      <c r="CT5" s="121"/>
      <c r="CU5" s="121"/>
      <c r="CV5" s="121"/>
      <c r="CW5" s="121"/>
      <c r="CX5" s="121"/>
      <c r="CY5" s="121"/>
      <c r="CZ5" s="121"/>
      <c r="DA5" s="121"/>
      <c r="DB5" s="121"/>
      <c r="DC5" s="121"/>
      <c r="DD5" s="121"/>
      <c r="DE5" s="121"/>
      <c r="DF5" s="121"/>
      <c r="DG5" s="121"/>
      <c r="DH5" s="121"/>
      <c r="DI5" s="121"/>
      <c r="DJ5" s="121"/>
      <c r="DK5" s="121"/>
      <c r="DL5" s="121"/>
      <c r="DM5" s="121"/>
      <c r="DN5" s="121"/>
      <c r="DO5" s="121"/>
      <c r="DP5" s="121"/>
      <c r="DQ5" s="121"/>
      <c r="DR5" s="121"/>
      <c r="DS5" s="121"/>
      <c r="DT5" s="121"/>
      <c r="DU5" s="121"/>
      <c r="DV5" s="121"/>
      <c r="DW5" s="121"/>
      <c r="DX5" s="122"/>
      <c r="DZ5" s="31" t="s">
        <v>11</v>
      </c>
      <c r="EH5">
        <v>2</v>
      </c>
      <c r="EI5" s="18">
        <f>HLOOKUP(EH5,$D$22:$DX$35,14,0)</f>
        <v>3.4393111663471093E-3</v>
      </c>
      <c r="EJ5" s="18">
        <f t="shared" ref="EJ5:EJ68" si="2">SUMPRODUCT($D$35:$DX$35,ED145:IX145)</f>
        <v>0.35475964390539622</v>
      </c>
      <c r="EK5" s="18">
        <f t="shared" ref="EK5:EK68" si="3">HLOOKUP(EH5,$EC$132:$IW$135,4,0)</f>
        <v>0.70809999999999995</v>
      </c>
      <c r="EL5" s="18">
        <f t="shared" ref="EL5:EL68" si="4">EK5*(1-LN(DY163)-SUM(D38:DX38))</f>
        <v>1.2524133134764026</v>
      </c>
      <c r="EM5" s="19"/>
      <c r="EN5">
        <v>2</v>
      </c>
      <c r="EO5" s="18">
        <f t="shared" ref="EO5:EO23" si="5">HLOOKUP(EN5,$D$291:$DX$294,4,0)</f>
        <v>0.50080449811694394</v>
      </c>
      <c r="EP5" s="18">
        <f t="shared" ref="EP5:EP68" si="6">SUMPRODUCT($D$294:$DX$294,ED145:IX145)</f>
        <v>1.0517728256787724</v>
      </c>
      <c r="EQ5" s="18">
        <f t="shared" ref="EQ5:EQ68" si="7">HLOOKUP(EN5,$EC$132:$IW$135,4,0)</f>
        <v>0.70809999999999995</v>
      </c>
      <c r="ER5" s="18">
        <f t="shared" ref="ER5:ER68" si="8">EQ5*(1-LN(DY422)-SUM(D297:DX297))</f>
        <v>8.3994159155200934E-2</v>
      </c>
      <c r="ES5">
        <f>HLOOKUP(EN5,$D$6:$DX$7,2)</f>
        <v>12</v>
      </c>
      <c r="ET5" s="40">
        <f>ES5*(EL5-ER5)</f>
        <v>14.02102985185442</v>
      </c>
      <c r="EV5" s="19"/>
    </row>
    <row r="6" spans="1:152" ht="14.95" thickBot="1" x14ac:dyDescent="0.35">
      <c r="B6" s="3" t="s">
        <v>12</v>
      </c>
      <c r="C6" s="4" t="s">
        <v>0</v>
      </c>
      <c r="D6" s="57">
        <v>1</v>
      </c>
      <c r="E6" s="58">
        <v>2</v>
      </c>
      <c r="F6" s="58">
        <v>3</v>
      </c>
      <c r="G6" s="58">
        <v>4</v>
      </c>
      <c r="H6" s="58">
        <v>5</v>
      </c>
      <c r="I6" s="58">
        <v>6</v>
      </c>
      <c r="J6" s="58">
        <v>7</v>
      </c>
      <c r="K6" s="58">
        <v>8</v>
      </c>
      <c r="L6" s="58">
        <v>9</v>
      </c>
      <c r="M6" s="58">
        <v>10</v>
      </c>
      <c r="N6" s="58">
        <v>11</v>
      </c>
      <c r="O6" s="58">
        <v>12</v>
      </c>
      <c r="P6" s="58">
        <v>13</v>
      </c>
      <c r="Q6" s="58">
        <v>14</v>
      </c>
      <c r="R6" s="58">
        <v>15</v>
      </c>
      <c r="S6" s="58">
        <v>16</v>
      </c>
      <c r="T6" s="58">
        <v>17</v>
      </c>
      <c r="U6" s="58">
        <v>18</v>
      </c>
      <c r="V6" s="58">
        <v>19</v>
      </c>
      <c r="W6" s="58">
        <v>20</v>
      </c>
      <c r="X6" s="58">
        <v>21</v>
      </c>
      <c r="Y6" s="58">
        <v>22</v>
      </c>
      <c r="Z6" s="58">
        <v>23</v>
      </c>
      <c r="AA6" s="58">
        <v>24</v>
      </c>
      <c r="AB6" s="58">
        <v>25</v>
      </c>
      <c r="AC6" s="58">
        <v>26</v>
      </c>
      <c r="AD6" s="58">
        <v>27</v>
      </c>
      <c r="AE6" s="58">
        <v>28</v>
      </c>
      <c r="AF6" s="58">
        <v>29</v>
      </c>
      <c r="AG6" s="58">
        <v>30</v>
      </c>
      <c r="AH6" s="58">
        <v>31</v>
      </c>
      <c r="AI6" s="58">
        <v>32</v>
      </c>
      <c r="AJ6" s="58">
        <v>33</v>
      </c>
      <c r="AK6" s="58">
        <v>34</v>
      </c>
      <c r="AL6" s="58">
        <v>35</v>
      </c>
      <c r="AM6" s="58">
        <v>36</v>
      </c>
      <c r="AN6" s="58">
        <v>37</v>
      </c>
      <c r="AO6" s="58">
        <v>38</v>
      </c>
      <c r="AP6" s="58">
        <v>39</v>
      </c>
      <c r="AQ6" s="58">
        <v>40</v>
      </c>
      <c r="AR6" s="58">
        <v>41</v>
      </c>
      <c r="AS6" s="58">
        <v>42</v>
      </c>
      <c r="AT6" s="58">
        <v>43</v>
      </c>
      <c r="AU6" s="58">
        <v>44</v>
      </c>
      <c r="AV6" s="58">
        <v>45</v>
      </c>
      <c r="AW6" s="58">
        <v>46</v>
      </c>
      <c r="AX6" s="58">
        <v>47</v>
      </c>
      <c r="AY6" s="58">
        <v>48</v>
      </c>
      <c r="AZ6" s="58">
        <v>49</v>
      </c>
      <c r="BA6" s="58">
        <v>50</v>
      </c>
      <c r="BB6" s="58">
        <v>51</v>
      </c>
      <c r="BC6" s="58">
        <v>52</v>
      </c>
      <c r="BD6" s="58">
        <v>53</v>
      </c>
      <c r="BE6" s="58">
        <v>54</v>
      </c>
      <c r="BF6" s="58">
        <v>55</v>
      </c>
      <c r="BG6" s="58">
        <v>56</v>
      </c>
      <c r="BH6" s="58">
        <v>57</v>
      </c>
      <c r="BI6" s="58">
        <v>58</v>
      </c>
      <c r="BJ6" s="58">
        <v>59</v>
      </c>
      <c r="BK6" s="58">
        <v>60</v>
      </c>
      <c r="BL6" s="58">
        <v>61</v>
      </c>
      <c r="BM6" s="58">
        <v>62</v>
      </c>
      <c r="BN6" s="58">
        <v>63</v>
      </c>
      <c r="BO6" s="58">
        <v>64</v>
      </c>
      <c r="BP6" s="58">
        <v>65</v>
      </c>
      <c r="BQ6" s="58">
        <v>66</v>
      </c>
      <c r="BR6" s="58">
        <v>67</v>
      </c>
      <c r="BS6" s="58">
        <v>68</v>
      </c>
      <c r="BT6" s="58">
        <v>69</v>
      </c>
      <c r="BU6" s="58">
        <v>70</v>
      </c>
      <c r="BV6" s="58">
        <v>71</v>
      </c>
      <c r="BW6" s="58">
        <v>72</v>
      </c>
      <c r="BX6" s="58">
        <v>73</v>
      </c>
      <c r="BY6" s="58">
        <v>74</v>
      </c>
      <c r="BZ6" s="58">
        <v>75</v>
      </c>
      <c r="CA6" s="58">
        <v>76</v>
      </c>
      <c r="CB6" s="58">
        <v>77</v>
      </c>
      <c r="CC6" s="58">
        <v>78</v>
      </c>
      <c r="CD6" s="58">
        <v>79</v>
      </c>
      <c r="CE6" s="58">
        <v>80</v>
      </c>
      <c r="CF6" s="58">
        <v>81</v>
      </c>
      <c r="CG6" s="58">
        <v>82</v>
      </c>
      <c r="CH6" s="58">
        <v>83</v>
      </c>
      <c r="CI6" s="58">
        <v>84</v>
      </c>
      <c r="CJ6" s="58">
        <v>85</v>
      </c>
      <c r="CK6" s="58">
        <v>86</v>
      </c>
      <c r="CL6" s="58">
        <v>87</v>
      </c>
      <c r="CM6" s="58">
        <v>88</v>
      </c>
      <c r="CN6" s="58">
        <v>89</v>
      </c>
      <c r="CO6" s="58">
        <v>91</v>
      </c>
      <c r="CP6" s="58">
        <v>92</v>
      </c>
      <c r="CQ6" s="58">
        <v>93</v>
      </c>
      <c r="CR6" s="58">
        <v>94</v>
      </c>
      <c r="CS6" s="58">
        <v>100</v>
      </c>
      <c r="CT6" s="58">
        <v>101</v>
      </c>
      <c r="CU6" s="58">
        <v>102</v>
      </c>
      <c r="CV6" s="58">
        <v>103</v>
      </c>
      <c r="CW6" s="58">
        <v>104</v>
      </c>
      <c r="CX6" s="58">
        <v>105</v>
      </c>
      <c r="CY6" s="58">
        <v>106</v>
      </c>
      <c r="CZ6" s="58">
        <v>107</v>
      </c>
      <c r="DA6" s="58">
        <v>108</v>
      </c>
      <c r="DB6" s="58">
        <v>109</v>
      </c>
      <c r="DC6" s="58">
        <v>110</v>
      </c>
      <c r="DD6" s="58">
        <v>111</v>
      </c>
      <c r="DE6" s="58">
        <v>112</v>
      </c>
      <c r="DF6" s="58">
        <v>113</v>
      </c>
      <c r="DG6" s="58">
        <v>114</v>
      </c>
      <c r="DH6" s="58">
        <v>119</v>
      </c>
      <c r="DI6" s="58">
        <v>122</v>
      </c>
      <c r="DJ6" s="58">
        <v>123</v>
      </c>
      <c r="DK6" s="58">
        <v>124</v>
      </c>
      <c r="DL6" s="58">
        <v>153</v>
      </c>
      <c r="DM6" s="58">
        <v>178</v>
      </c>
      <c r="DN6" s="58">
        <v>179</v>
      </c>
      <c r="DO6" s="58">
        <v>184</v>
      </c>
      <c r="DP6" s="58">
        <v>189</v>
      </c>
      <c r="DQ6" s="58">
        <v>195</v>
      </c>
      <c r="DR6" s="58">
        <v>196</v>
      </c>
      <c r="DS6" s="58">
        <v>197</v>
      </c>
      <c r="DT6" s="58">
        <v>201</v>
      </c>
      <c r="DU6" s="58">
        <v>209</v>
      </c>
      <c r="DV6" s="58">
        <v>210</v>
      </c>
      <c r="DW6" s="58">
        <v>211</v>
      </c>
      <c r="DX6" s="59">
        <v>220</v>
      </c>
      <c r="DZ6" s="32" t="s">
        <v>13</v>
      </c>
      <c r="EA6" s="33" t="s">
        <v>14</v>
      </c>
      <c r="EB6" s="33" t="s">
        <v>15</v>
      </c>
      <c r="EC6" s="33" t="s">
        <v>16</v>
      </c>
      <c r="ED6" s="33" t="s">
        <v>17</v>
      </c>
      <c r="EE6" s="33" t="s">
        <v>18</v>
      </c>
      <c r="EF6" s="44" t="s">
        <v>19</v>
      </c>
      <c r="EH6">
        <v>3</v>
      </c>
      <c r="EI6" s="18">
        <f t="shared" si="0"/>
        <v>0</v>
      </c>
      <c r="EJ6" s="18">
        <f t="shared" si="2"/>
        <v>0.35475964390539622</v>
      </c>
      <c r="EK6" s="18">
        <f t="shared" si="3"/>
        <v>0.35539999999999999</v>
      </c>
      <c r="EL6" s="18">
        <f t="shared" si="4"/>
        <v>0.62859439572025633</v>
      </c>
      <c r="EM6" s="19"/>
      <c r="EN6">
        <v>3</v>
      </c>
      <c r="EO6" s="18">
        <f t="shared" si="5"/>
        <v>0</v>
      </c>
      <c r="EP6" s="18">
        <f t="shared" si="6"/>
        <v>1.0517728256787724</v>
      </c>
      <c r="EQ6" s="18">
        <f t="shared" si="7"/>
        <v>0.35539999999999999</v>
      </c>
      <c r="ER6" s="18">
        <f t="shared" si="8"/>
        <v>4.2157215313879975E-2</v>
      </c>
      <c r="ES6">
        <f t="shared" si="1"/>
        <v>0</v>
      </c>
      <c r="ET6" s="40">
        <f t="shared" ref="ET6:ET68" si="9">ES6*(EL6-ER6)</f>
        <v>0</v>
      </c>
    </row>
    <row r="7" spans="1:152" x14ac:dyDescent="0.3">
      <c r="A7">
        <v>1</v>
      </c>
      <c r="B7" s="7" t="s">
        <v>81</v>
      </c>
      <c r="C7" s="46">
        <f>Solubility!C9</f>
        <v>1E-3</v>
      </c>
      <c r="D7" s="54">
        <v>1</v>
      </c>
      <c r="E7" s="55">
        <v>12</v>
      </c>
      <c r="F7" s="55"/>
      <c r="G7" s="55"/>
      <c r="H7" s="55"/>
      <c r="I7" s="55">
        <v>1</v>
      </c>
      <c r="J7" s="55"/>
      <c r="K7" s="55"/>
      <c r="L7" s="55">
        <v>5</v>
      </c>
      <c r="M7" s="55"/>
      <c r="N7" s="55"/>
      <c r="O7" s="55">
        <v>1</v>
      </c>
      <c r="P7" s="55"/>
      <c r="Q7" s="55"/>
      <c r="R7" s="55"/>
      <c r="S7" s="55"/>
      <c r="T7" s="55"/>
      <c r="U7" s="55"/>
      <c r="V7" s="55">
        <v>1</v>
      </c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>
        <v>1</v>
      </c>
      <c r="AK7" s="55"/>
      <c r="AL7" s="55"/>
      <c r="AM7" s="55"/>
      <c r="AN7" s="55"/>
      <c r="AO7" s="55"/>
      <c r="AP7" s="55"/>
      <c r="AQ7" s="55"/>
      <c r="AR7" s="55"/>
      <c r="AS7" s="55">
        <v>1</v>
      </c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5"/>
      <c r="CS7" s="55"/>
      <c r="CT7" s="55"/>
      <c r="CU7" s="55"/>
      <c r="CV7" s="55"/>
      <c r="CW7" s="55"/>
      <c r="CX7" s="55"/>
      <c r="CY7" s="55"/>
      <c r="CZ7" s="55"/>
      <c r="DA7" s="55"/>
      <c r="DB7" s="55"/>
      <c r="DC7" s="55"/>
      <c r="DD7" s="55"/>
      <c r="DE7" s="55"/>
      <c r="DF7" s="55"/>
      <c r="DG7" s="55"/>
      <c r="DH7" s="55"/>
      <c r="DI7" s="55"/>
      <c r="DJ7" s="55"/>
      <c r="DK7" s="55"/>
      <c r="DL7" s="55"/>
      <c r="DM7" s="55"/>
      <c r="DN7" s="55"/>
      <c r="DO7" s="55"/>
      <c r="DP7" s="55"/>
      <c r="DQ7" s="55"/>
      <c r="DR7" s="55"/>
      <c r="DS7" s="55"/>
      <c r="DT7" s="55"/>
      <c r="DU7" s="55"/>
      <c r="DV7" s="55"/>
      <c r="DW7" s="55"/>
      <c r="DX7" s="56"/>
      <c r="DY7" s="20"/>
      <c r="DZ7" s="34">
        <f>SUMPRODUCT($D7:$DX7,$EC$134:$IW$134)</f>
        <v>16.170000000000002</v>
      </c>
      <c r="EA7" s="80">
        <f>SUMPRODUCT($D7:$DX7,$EC$135:$IW$135)</f>
        <v>16.967099999999995</v>
      </c>
      <c r="EB7" s="80">
        <f>DZ7/SUMPRODUCT($DZ$7:$DZ$16,$C$7:$C$16)</f>
        <v>9.2514368906109414</v>
      </c>
      <c r="EC7" s="80">
        <f t="shared" ref="EC7:EC16" si="10">EA7/SUMPRODUCT($EA$7:$EA$16,$C$7:$C$16)</f>
        <v>6.8675724345111364</v>
      </c>
      <c r="ED7" s="81">
        <f t="shared" ref="ED7:ED16" si="11">DZ7^0.75</f>
        <v>8.0636657046385523</v>
      </c>
      <c r="EE7" s="81">
        <f t="shared" ref="EE7:EE16" si="12">ED7/SUMPRODUCT($ED$7:$ED$16,$C$7:$C$16)</f>
        <v>5.3146985081847085</v>
      </c>
      <c r="EF7" s="43">
        <f>1-EE7+LN(EE7)-5*EA7*(1-(EB7/EC7)+LN(EB7/EC7))</f>
        <v>1.5255059111060962</v>
      </c>
      <c r="EH7">
        <v>4</v>
      </c>
      <c r="EI7" s="18">
        <f t="shared" si="0"/>
        <v>0</v>
      </c>
      <c r="EJ7" s="18">
        <f t="shared" si="2"/>
        <v>0.35475964390539622</v>
      </c>
      <c r="EK7" s="18">
        <f t="shared" si="3"/>
        <v>0</v>
      </c>
      <c r="EL7" s="18">
        <f t="shared" si="4"/>
        <v>0</v>
      </c>
      <c r="EN7">
        <v>4</v>
      </c>
      <c r="EO7" s="18">
        <f t="shared" si="5"/>
        <v>0</v>
      </c>
      <c r="EP7" s="18">
        <f t="shared" si="6"/>
        <v>1.0517728256787724</v>
      </c>
      <c r="EQ7" s="18">
        <f t="shared" si="7"/>
        <v>0</v>
      </c>
      <c r="ER7" s="18">
        <f t="shared" si="8"/>
        <v>0</v>
      </c>
      <c r="ES7">
        <f t="shared" si="1"/>
        <v>0</v>
      </c>
      <c r="ET7" s="40">
        <f t="shared" si="9"/>
        <v>0</v>
      </c>
    </row>
    <row r="8" spans="1:152" x14ac:dyDescent="0.3">
      <c r="A8">
        <v>2</v>
      </c>
      <c r="B8" s="47" t="s">
        <v>83</v>
      </c>
      <c r="C8" s="46">
        <f>1-C7</f>
        <v>0.999</v>
      </c>
      <c r="D8" s="8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>
        <v>1</v>
      </c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10"/>
      <c r="DY8" s="20"/>
      <c r="DZ8" s="34">
        <f t="shared" ref="DZ8:DZ16" si="13">SUMPRODUCT($D8:$DX8,$EC$134:$IW$134)</f>
        <v>1.7334000000000001</v>
      </c>
      <c r="EA8" s="80">
        <f t="shared" ref="EA8:EA16" si="14">SUMPRODUCT($D8:$DX8,$EC$135:$IW$135)</f>
        <v>2.4561000000000002</v>
      </c>
      <c r="EB8" s="80">
        <f t="shared" ref="EB8:EB16" si="15">DZ8/SUMPRODUCT($DZ$7:$DZ$16,$C$7:$C$16)</f>
        <v>0.99174030341280184</v>
      </c>
      <c r="EC8" s="80">
        <f>EA8/SUMPRODUCT($EA$7:$EA$16,$C$7:$C$16)</f>
        <v>0.99412655411960837</v>
      </c>
      <c r="ED8" s="81">
        <f t="shared" si="11"/>
        <v>1.5106856162723488</v>
      </c>
      <c r="EE8" s="81">
        <f t="shared" si="12"/>
        <v>0.9956809824742896</v>
      </c>
      <c r="EF8" s="35">
        <f>1-EE8+LN(EE8)-5*EA8*(1-(EB8/EC8)+LN(EB8/EC8))</f>
        <v>2.6080944026611922E-5</v>
      </c>
      <c r="EH8">
        <v>5</v>
      </c>
      <c r="EI8" s="18">
        <f t="shared" si="0"/>
        <v>0</v>
      </c>
      <c r="EJ8" s="18">
        <f>SUMPRODUCT($D$35:$DX$35,ED148:IX148)</f>
        <v>1.3352307670727934</v>
      </c>
      <c r="EK8" s="18">
        <f t="shared" si="3"/>
        <v>1.6015999999999999</v>
      </c>
      <c r="EL8" s="18">
        <f t="shared" si="4"/>
        <v>0.99257634385519466</v>
      </c>
      <c r="EN8">
        <v>5</v>
      </c>
      <c r="EO8" s="18">
        <f t="shared" si="5"/>
        <v>0</v>
      </c>
      <c r="EP8" s="18">
        <f t="shared" si="6"/>
        <v>0.85746739750842493</v>
      </c>
      <c r="EQ8" s="18">
        <f t="shared" si="7"/>
        <v>1.6015999999999999</v>
      </c>
      <c r="ER8" s="18">
        <f t="shared" si="8"/>
        <v>-5.9758593728415951E-2</v>
      </c>
      <c r="ES8">
        <f t="shared" si="1"/>
        <v>0</v>
      </c>
      <c r="ET8" s="40">
        <f t="shared" si="9"/>
        <v>0</v>
      </c>
    </row>
    <row r="9" spans="1:152" x14ac:dyDescent="0.3">
      <c r="A9">
        <v>3</v>
      </c>
      <c r="B9" s="47" t="s">
        <v>82</v>
      </c>
      <c r="C9" s="46">
        <v>0</v>
      </c>
      <c r="D9" s="8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10"/>
      <c r="DY9" s="20"/>
      <c r="DZ9" s="34">
        <f t="shared" si="13"/>
        <v>0</v>
      </c>
      <c r="EA9" s="80">
        <f t="shared" si="14"/>
        <v>0</v>
      </c>
      <c r="EB9" s="80">
        <f t="shared" si="15"/>
        <v>0</v>
      </c>
      <c r="EC9" s="80">
        <f t="shared" si="10"/>
        <v>0</v>
      </c>
      <c r="ED9" s="81">
        <f>DZ9^0.75</f>
        <v>0</v>
      </c>
      <c r="EE9" s="81">
        <f>ED9/SUMPRODUCT($ED$7:$ED$16,$C$7:$C$16)</f>
        <v>0</v>
      </c>
      <c r="EF9" s="35" t="e">
        <f t="shared" ref="EF9:EF16" si="16">1-EE9+LN(EE9)-5*EA9*(1-(EB9/EC9)+LN(EB9/EC9))</f>
        <v>#NUM!</v>
      </c>
      <c r="EH9">
        <v>6</v>
      </c>
      <c r="EI9" s="18">
        <f t="shared" si="0"/>
        <v>5.0550248501281649E-4</v>
      </c>
      <c r="EJ9" s="18">
        <f t="shared" si="2"/>
        <v>1.3352307670727934</v>
      </c>
      <c r="EK9" s="18">
        <f t="shared" si="3"/>
        <v>1.2488999999999999</v>
      </c>
      <c r="EL9" s="18">
        <f t="shared" si="4"/>
        <v>0.77399387852194845</v>
      </c>
      <c r="EN9">
        <v>6</v>
      </c>
      <c r="EO9" s="18">
        <f t="shared" si="5"/>
        <v>7.3607157381049226E-2</v>
      </c>
      <c r="EP9" s="18">
        <f t="shared" si="6"/>
        <v>0.85746739750842493</v>
      </c>
      <c r="EQ9" s="18">
        <f t="shared" si="7"/>
        <v>1.2488999999999999</v>
      </c>
      <c r="ER9" s="18">
        <f t="shared" si="8"/>
        <v>-4.659871859853814E-2</v>
      </c>
      <c r="ES9">
        <f t="shared" si="1"/>
        <v>1</v>
      </c>
      <c r="ET9" s="40">
        <f t="shared" si="9"/>
        <v>0.8205925971204866</v>
      </c>
    </row>
    <row r="10" spans="1:152" x14ac:dyDescent="0.3">
      <c r="A10">
        <v>4</v>
      </c>
      <c r="B10" s="47">
        <v>4</v>
      </c>
      <c r="C10" s="46">
        <v>0</v>
      </c>
      <c r="D10" s="8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10"/>
      <c r="DY10" s="20"/>
      <c r="DZ10" s="34">
        <f t="shared" si="13"/>
        <v>0</v>
      </c>
      <c r="EA10" s="80">
        <f t="shared" si="14"/>
        <v>0</v>
      </c>
      <c r="EB10" s="80">
        <f t="shared" si="15"/>
        <v>0</v>
      </c>
      <c r="EC10" s="80">
        <f t="shared" si="10"/>
        <v>0</v>
      </c>
      <c r="ED10" s="81">
        <f t="shared" si="11"/>
        <v>0</v>
      </c>
      <c r="EE10" s="81">
        <f>ED10/SUMPRODUCT($ED$7:$ED$16,$C$7:$C$16)</f>
        <v>0</v>
      </c>
      <c r="EF10" s="35" t="e">
        <f>1-EE10+LN(EE10)-5*EA10*(1-(EB10/EC10)+LN(EB10/EC10))</f>
        <v>#NUM!</v>
      </c>
      <c r="EH10">
        <v>7</v>
      </c>
      <c r="EI10" s="18">
        <f t="shared" si="0"/>
        <v>0</v>
      </c>
      <c r="EJ10" s="18">
        <f t="shared" si="2"/>
        <v>1.3352307670727934</v>
      </c>
      <c r="EK10" s="18">
        <f t="shared" si="3"/>
        <v>1.2488999999999999</v>
      </c>
      <c r="EL10" s="18">
        <f t="shared" si="4"/>
        <v>0.77399387852194845</v>
      </c>
      <c r="EN10">
        <v>7</v>
      </c>
      <c r="EO10" s="18">
        <f t="shared" si="5"/>
        <v>0</v>
      </c>
      <c r="EP10" s="18">
        <f t="shared" si="6"/>
        <v>0.85746739750842493</v>
      </c>
      <c r="EQ10" s="18">
        <f t="shared" si="7"/>
        <v>1.2488999999999999</v>
      </c>
      <c r="ER10" s="18">
        <f t="shared" si="8"/>
        <v>-4.659871859853814E-2</v>
      </c>
      <c r="ES10">
        <f t="shared" si="1"/>
        <v>0</v>
      </c>
      <c r="ET10" s="40">
        <f t="shared" si="9"/>
        <v>0</v>
      </c>
    </row>
    <row r="11" spans="1:152" x14ac:dyDescent="0.3">
      <c r="A11">
        <v>5</v>
      </c>
      <c r="B11" s="47">
        <v>5</v>
      </c>
      <c r="C11" s="46">
        <v>0</v>
      </c>
      <c r="D11" s="8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10"/>
      <c r="DY11" s="20"/>
      <c r="DZ11" s="34">
        <f t="shared" si="13"/>
        <v>0</v>
      </c>
      <c r="EA11" s="80">
        <f t="shared" si="14"/>
        <v>0</v>
      </c>
      <c r="EB11" s="80">
        <f t="shared" si="15"/>
        <v>0</v>
      </c>
      <c r="EC11" s="80">
        <f t="shared" si="10"/>
        <v>0</v>
      </c>
      <c r="ED11" s="81">
        <f t="shared" si="11"/>
        <v>0</v>
      </c>
      <c r="EE11" s="81">
        <f t="shared" si="12"/>
        <v>0</v>
      </c>
      <c r="EF11" s="35" t="e">
        <f t="shared" si="16"/>
        <v>#NUM!</v>
      </c>
      <c r="EH11">
        <v>8</v>
      </c>
      <c r="EI11" s="18">
        <f t="shared" si="0"/>
        <v>0</v>
      </c>
      <c r="EJ11" s="18">
        <f t="shared" si="2"/>
        <v>1.3352307670727934</v>
      </c>
      <c r="EK11" s="18">
        <f t="shared" si="3"/>
        <v>0.8962</v>
      </c>
      <c r="EL11" s="18">
        <f t="shared" si="4"/>
        <v>0.55541141318870224</v>
      </c>
      <c r="EN11">
        <v>8</v>
      </c>
      <c r="EO11" s="18">
        <f t="shared" si="5"/>
        <v>0</v>
      </c>
      <c r="EP11" s="18">
        <f t="shared" si="6"/>
        <v>0.85746739750842493</v>
      </c>
      <c r="EQ11" s="18">
        <f t="shared" si="7"/>
        <v>0.8962</v>
      </c>
      <c r="ER11" s="18">
        <f t="shared" si="8"/>
        <v>-3.3438843468660329E-2</v>
      </c>
      <c r="ES11">
        <f t="shared" si="1"/>
        <v>0</v>
      </c>
      <c r="ET11" s="40">
        <f t="shared" si="9"/>
        <v>0</v>
      </c>
    </row>
    <row r="12" spans="1:152" x14ac:dyDescent="0.3">
      <c r="A12">
        <v>6</v>
      </c>
      <c r="B12" s="47">
        <v>6</v>
      </c>
      <c r="C12" s="46">
        <v>0</v>
      </c>
      <c r="D12" s="8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10"/>
      <c r="DY12" s="20"/>
      <c r="DZ12" s="34">
        <f t="shared" si="13"/>
        <v>0</v>
      </c>
      <c r="EA12" s="80">
        <f t="shared" si="14"/>
        <v>0</v>
      </c>
      <c r="EB12" s="80">
        <f t="shared" si="15"/>
        <v>0</v>
      </c>
      <c r="EC12" s="80">
        <f t="shared" si="10"/>
        <v>0</v>
      </c>
      <c r="ED12" s="81">
        <f t="shared" si="11"/>
        <v>0</v>
      </c>
      <c r="EE12" s="81">
        <f t="shared" si="12"/>
        <v>0</v>
      </c>
      <c r="EF12" s="35" t="e">
        <f t="shared" si="16"/>
        <v>#NUM!</v>
      </c>
      <c r="EH12">
        <v>9</v>
      </c>
      <c r="EI12" s="18">
        <f t="shared" si="0"/>
        <v>8.7448003752917786E-4</v>
      </c>
      <c r="EJ12" s="18">
        <f t="shared" si="2"/>
        <v>0.10767487258538795</v>
      </c>
      <c r="EK12" s="18">
        <f t="shared" si="3"/>
        <v>0.43209999999999998</v>
      </c>
      <c r="EL12" s="18">
        <f t="shared" si="4"/>
        <v>1.213611300133048</v>
      </c>
      <c r="EN12">
        <v>9</v>
      </c>
      <c r="EO12" s="18">
        <f t="shared" si="5"/>
        <v>0.12733466532288959</v>
      </c>
      <c r="EP12" s="18">
        <f t="shared" si="6"/>
        <v>0.77646677425609067</v>
      </c>
      <c r="EQ12" s="18">
        <f t="shared" si="7"/>
        <v>0.43209999999999998</v>
      </c>
      <c r="ER12" s="18">
        <f t="shared" si="8"/>
        <v>2.2967805621558316E-2</v>
      </c>
      <c r="ES12">
        <f>HLOOKUP(EN12,$D$6:$DX$7,2)</f>
        <v>5</v>
      </c>
      <c r="ET12" s="40">
        <f t="shared" si="9"/>
        <v>5.9532174725574478</v>
      </c>
    </row>
    <row r="13" spans="1:152" x14ac:dyDescent="0.3">
      <c r="A13">
        <v>7</v>
      </c>
      <c r="B13" s="47">
        <v>7</v>
      </c>
      <c r="C13" s="46">
        <v>0</v>
      </c>
      <c r="D13" s="8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10"/>
      <c r="DY13" s="20"/>
      <c r="DZ13" s="34">
        <f t="shared" si="13"/>
        <v>0</v>
      </c>
      <c r="EA13" s="80">
        <f t="shared" si="14"/>
        <v>0</v>
      </c>
      <c r="EB13" s="80">
        <f>DZ13/SUMPRODUCT($DZ$7:$DZ$16,$C$7:$C$16)</f>
        <v>0</v>
      </c>
      <c r="EC13" s="80">
        <f t="shared" si="10"/>
        <v>0</v>
      </c>
      <c r="ED13" s="81">
        <f>DZ13^0.75</f>
        <v>0</v>
      </c>
      <c r="EE13" s="81">
        <f t="shared" si="12"/>
        <v>0</v>
      </c>
      <c r="EF13" s="35" t="e">
        <f t="shared" si="16"/>
        <v>#NUM!</v>
      </c>
      <c r="EH13">
        <v>10</v>
      </c>
      <c r="EI13" s="18">
        <f t="shared" si="0"/>
        <v>0</v>
      </c>
      <c r="EJ13" s="18">
        <f t="shared" si="2"/>
        <v>0.10767487258538795</v>
      </c>
      <c r="EK13" s="18">
        <f t="shared" si="3"/>
        <v>0.21129999999999999</v>
      </c>
      <c r="EL13" s="18">
        <f t="shared" si="4"/>
        <v>0.59346463253439719</v>
      </c>
      <c r="EN13">
        <v>10</v>
      </c>
      <c r="EO13" s="18">
        <f t="shared" si="5"/>
        <v>0</v>
      </c>
      <c r="EP13" s="18">
        <f t="shared" si="6"/>
        <v>0.77646677425609067</v>
      </c>
      <c r="EQ13" s="18">
        <f t="shared" si="7"/>
        <v>0.21129999999999999</v>
      </c>
      <c r="ER13" s="18">
        <f t="shared" si="8"/>
        <v>1.1231421726070983E-2</v>
      </c>
      <c r="ES13">
        <f t="shared" si="1"/>
        <v>0</v>
      </c>
      <c r="ET13" s="40">
        <f t="shared" si="9"/>
        <v>0</v>
      </c>
    </row>
    <row r="14" spans="1:152" x14ac:dyDescent="0.3">
      <c r="A14">
        <v>8</v>
      </c>
      <c r="B14" s="47">
        <v>8</v>
      </c>
      <c r="C14" s="46">
        <v>0</v>
      </c>
      <c r="D14" s="8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10"/>
      <c r="DY14" s="20"/>
      <c r="DZ14" s="34">
        <f t="shared" si="13"/>
        <v>0</v>
      </c>
      <c r="EA14" s="80">
        <f t="shared" si="14"/>
        <v>0</v>
      </c>
      <c r="EB14" s="80">
        <f t="shared" si="15"/>
        <v>0</v>
      </c>
      <c r="EC14" s="80">
        <f t="shared" si="10"/>
        <v>0</v>
      </c>
      <c r="ED14" s="81">
        <f t="shared" si="11"/>
        <v>0</v>
      </c>
      <c r="EE14" s="81">
        <f t="shared" si="12"/>
        <v>0</v>
      </c>
      <c r="EF14" s="35" t="e">
        <f t="shared" si="16"/>
        <v>#NUM!</v>
      </c>
      <c r="EH14">
        <v>11</v>
      </c>
      <c r="EI14" s="18">
        <f t="shared" si="0"/>
        <v>0</v>
      </c>
      <c r="EJ14" s="18">
        <f t="shared" si="2"/>
        <v>0.18591029097590858</v>
      </c>
      <c r="EK14" s="18">
        <f t="shared" si="3"/>
        <v>0.94899999999999995</v>
      </c>
      <c r="EL14" s="18">
        <f t="shared" si="4"/>
        <v>2.3267707965727333</v>
      </c>
      <c r="EN14">
        <v>11</v>
      </c>
      <c r="EO14" s="18">
        <f t="shared" si="5"/>
        <v>0</v>
      </c>
      <c r="EP14" s="18">
        <f t="shared" si="6"/>
        <v>1.4686541853588828</v>
      </c>
      <c r="EQ14" s="18">
        <f t="shared" si="7"/>
        <v>0.94899999999999995</v>
      </c>
      <c r="ER14" s="18">
        <f t="shared" si="8"/>
        <v>4.5696239535828E-2</v>
      </c>
      <c r="ES14">
        <f t="shared" si="1"/>
        <v>0</v>
      </c>
      <c r="ET14" s="40">
        <f t="shared" si="9"/>
        <v>0</v>
      </c>
    </row>
    <row r="15" spans="1:152" x14ac:dyDescent="0.3">
      <c r="A15">
        <v>9</v>
      </c>
      <c r="B15" s="47">
        <v>9</v>
      </c>
      <c r="C15" s="46">
        <v>0</v>
      </c>
      <c r="D15" s="8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10"/>
      <c r="DY15" s="20"/>
      <c r="DZ15" s="34">
        <f t="shared" si="13"/>
        <v>0</v>
      </c>
      <c r="EA15" s="80">
        <f t="shared" si="14"/>
        <v>0</v>
      </c>
      <c r="EB15" s="80">
        <f t="shared" si="15"/>
        <v>0</v>
      </c>
      <c r="EC15" s="80">
        <f t="shared" si="10"/>
        <v>0</v>
      </c>
      <c r="ED15" s="81">
        <f t="shared" si="11"/>
        <v>0</v>
      </c>
      <c r="EE15" s="81">
        <f t="shared" si="12"/>
        <v>0</v>
      </c>
      <c r="EF15" s="35" t="e">
        <f t="shared" si="16"/>
        <v>#NUM!</v>
      </c>
      <c r="EH15">
        <v>12</v>
      </c>
      <c r="EI15" s="18">
        <f t="shared" si="0"/>
        <v>3.2226845909776969E-4</v>
      </c>
      <c r="EJ15" s="18">
        <f t="shared" si="2"/>
        <v>0.18591029097590858</v>
      </c>
      <c r="EK15" s="18">
        <f t="shared" si="3"/>
        <v>0.79620000000000002</v>
      </c>
      <c r="EL15" s="18">
        <f t="shared" si="4"/>
        <v>1.9521337283785147</v>
      </c>
      <c r="EN15">
        <v>12</v>
      </c>
      <c r="EO15" s="18">
        <f t="shared" si="5"/>
        <v>4.6926109942182236E-2</v>
      </c>
      <c r="EP15" s="18">
        <f t="shared" si="6"/>
        <v>1.4686541853588828</v>
      </c>
      <c r="EQ15" s="18">
        <f t="shared" si="7"/>
        <v>0.79620000000000002</v>
      </c>
      <c r="ER15" s="18">
        <f t="shared" si="8"/>
        <v>3.8338615298657806E-2</v>
      </c>
      <c r="ES15">
        <f t="shared" si="1"/>
        <v>1</v>
      </c>
      <c r="ET15" s="40">
        <f t="shared" si="9"/>
        <v>1.9137951130798569</v>
      </c>
    </row>
    <row r="16" spans="1:152" ht="14.95" thickBot="1" x14ac:dyDescent="0.35">
      <c r="A16">
        <v>10</v>
      </c>
      <c r="B16" s="48">
        <v>10</v>
      </c>
      <c r="C16" s="49">
        <v>0</v>
      </c>
      <c r="D16" s="11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3"/>
      <c r="DY16" s="20"/>
      <c r="DZ16" s="36">
        <f t="shared" si="13"/>
        <v>0</v>
      </c>
      <c r="EA16" s="37">
        <f t="shared" si="14"/>
        <v>0</v>
      </c>
      <c r="EB16" s="37">
        <f t="shared" si="15"/>
        <v>0</v>
      </c>
      <c r="EC16" s="37">
        <f t="shared" si="10"/>
        <v>0</v>
      </c>
      <c r="ED16" s="38">
        <f t="shared" si="11"/>
        <v>0</v>
      </c>
      <c r="EE16" s="38">
        <f t="shared" si="12"/>
        <v>0</v>
      </c>
      <c r="EF16" s="39" t="e">
        <f t="shared" si="16"/>
        <v>#NUM!</v>
      </c>
      <c r="EH16">
        <v>13</v>
      </c>
      <c r="EI16" s="18">
        <f t="shared" si="0"/>
        <v>0</v>
      </c>
      <c r="EJ16" s="18">
        <f t="shared" si="2"/>
        <v>0.18591029097590858</v>
      </c>
      <c r="EK16" s="18">
        <f t="shared" si="3"/>
        <v>0.37690000000000001</v>
      </c>
      <c r="EL16" s="18">
        <f t="shared" si="4"/>
        <v>0.92408842279058301</v>
      </c>
      <c r="EN16">
        <v>13</v>
      </c>
      <c r="EO16" s="18">
        <f t="shared" si="5"/>
        <v>0</v>
      </c>
      <c r="EP16" s="18">
        <f t="shared" si="6"/>
        <v>1.4686541853588828</v>
      </c>
      <c r="EQ16" s="18">
        <f t="shared" si="7"/>
        <v>0.37690000000000001</v>
      </c>
      <c r="ER16" s="18">
        <f t="shared" si="8"/>
        <v>1.8148485438412618E-2</v>
      </c>
      <c r="ES16">
        <f t="shared" si="1"/>
        <v>0</v>
      </c>
      <c r="ET16" s="40">
        <f t="shared" si="9"/>
        <v>0</v>
      </c>
    </row>
    <row r="17" spans="2:150" ht="14.95" thickBot="1" x14ac:dyDescent="0.35">
      <c r="B17" s="51">
        <f>SUM(C7:C16)</f>
        <v>1</v>
      </c>
      <c r="C17" s="14" t="s">
        <v>20</v>
      </c>
      <c r="D17" s="15">
        <v>1</v>
      </c>
      <c r="E17" s="15">
        <v>1</v>
      </c>
      <c r="F17" s="15">
        <v>1</v>
      </c>
      <c r="G17" s="15">
        <v>1</v>
      </c>
      <c r="H17" s="15">
        <v>2</v>
      </c>
      <c r="I17" s="15">
        <v>2</v>
      </c>
      <c r="J17" s="15">
        <v>2</v>
      </c>
      <c r="K17" s="15">
        <v>2</v>
      </c>
      <c r="L17" s="15">
        <v>3</v>
      </c>
      <c r="M17" s="15">
        <v>3</v>
      </c>
      <c r="N17" s="15">
        <v>4</v>
      </c>
      <c r="O17" s="15">
        <v>4</v>
      </c>
      <c r="P17" s="15">
        <v>4</v>
      </c>
      <c r="Q17" s="15">
        <v>5</v>
      </c>
      <c r="R17" s="15">
        <v>6</v>
      </c>
      <c r="S17" s="15">
        <v>7</v>
      </c>
      <c r="T17" s="15">
        <v>8</v>
      </c>
      <c r="U17" s="15">
        <v>9</v>
      </c>
      <c r="V17" s="15">
        <v>9</v>
      </c>
      <c r="W17" s="15">
        <v>10</v>
      </c>
      <c r="X17" s="15">
        <v>11</v>
      </c>
      <c r="Y17" s="15">
        <v>11</v>
      </c>
      <c r="Z17" s="15">
        <v>12</v>
      </c>
      <c r="AA17" s="15">
        <v>13</v>
      </c>
      <c r="AB17" s="15">
        <v>13</v>
      </c>
      <c r="AC17" s="15">
        <v>13</v>
      </c>
      <c r="AD17" s="15">
        <v>43</v>
      </c>
      <c r="AE17" s="15">
        <v>14</v>
      </c>
      <c r="AF17" s="15">
        <v>14</v>
      </c>
      <c r="AG17" s="15">
        <v>14</v>
      </c>
      <c r="AH17" s="15">
        <v>15</v>
      </c>
      <c r="AI17" s="15">
        <v>15</v>
      </c>
      <c r="AJ17" s="15">
        <v>15</v>
      </c>
      <c r="AK17" s="15">
        <v>16</v>
      </c>
      <c r="AL17" s="15">
        <v>16</v>
      </c>
      <c r="AM17" s="15">
        <v>17</v>
      </c>
      <c r="AN17" s="15">
        <v>18</v>
      </c>
      <c r="AO17" s="15">
        <v>18</v>
      </c>
      <c r="AP17" s="15">
        <v>18</v>
      </c>
      <c r="AQ17" s="15">
        <v>19</v>
      </c>
      <c r="AR17" s="15">
        <v>19</v>
      </c>
      <c r="AS17" s="15">
        <v>20</v>
      </c>
      <c r="AT17" s="15">
        <v>44</v>
      </c>
      <c r="AU17" s="15">
        <v>21</v>
      </c>
      <c r="AV17" s="15">
        <v>21</v>
      </c>
      <c r="AW17" s="15">
        <v>21</v>
      </c>
      <c r="AX17" s="15">
        <v>22</v>
      </c>
      <c r="AY17" s="15">
        <v>22</v>
      </c>
      <c r="AZ17" s="15">
        <v>22</v>
      </c>
      <c r="BA17" s="15">
        <v>45</v>
      </c>
      <c r="BB17" s="15">
        <v>23</v>
      </c>
      <c r="BC17" s="15">
        <v>24</v>
      </c>
      <c r="BD17" s="15">
        <v>25</v>
      </c>
      <c r="BE17" s="15">
        <v>26</v>
      </c>
      <c r="BF17" s="15">
        <v>26</v>
      </c>
      <c r="BG17" s="15">
        <v>26</v>
      </c>
      <c r="BH17" s="15">
        <v>27</v>
      </c>
      <c r="BI17" s="15">
        <v>28</v>
      </c>
      <c r="BJ17" s="15">
        <v>29</v>
      </c>
      <c r="BK17" s="15">
        <v>29</v>
      </c>
      <c r="BL17" s="15">
        <v>30</v>
      </c>
      <c r="BM17" s="15">
        <v>31</v>
      </c>
      <c r="BN17" s="15">
        <v>32</v>
      </c>
      <c r="BO17" s="15">
        <v>33</v>
      </c>
      <c r="BP17" s="15">
        <v>34</v>
      </c>
      <c r="BQ17" s="15">
        <v>34</v>
      </c>
      <c r="BR17" s="15">
        <v>35</v>
      </c>
      <c r="BS17" s="15">
        <v>36</v>
      </c>
      <c r="BT17" s="15">
        <v>37</v>
      </c>
      <c r="BU17" s="15">
        <v>2</v>
      </c>
      <c r="BV17" s="15">
        <v>38</v>
      </c>
      <c r="BW17" s="15">
        <v>39</v>
      </c>
      <c r="BX17" s="15">
        <v>39</v>
      </c>
      <c r="BY17" s="15">
        <v>40</v>
      </c>
      <c r="BZ17" s="15">
        <v>40</v>
      </c>
      <c r="CA17" s="15">
        <v>40</v>
      </c>
      <c r="CB17" s="15">
        <v>41</v>
      </c>
      <c r="CC17" s="15">
        <v>42</v>
      </c>
      <c r="CD17" s="15">
        <v>42</v>
      </c>
      <c r="CE17" s="15">
        <v>42</v>
      </c>
      <c r="CF17" s="15">
        <v>5</v>
      </c>
      <c r="CG17" s="15">
        <v>5</v>
      </c>
      <c r="CH17" s="15">
        <v>43</v>
      </c>
      <c r="CI17" s="15">
        <v>43</v>
      </c>
      <c r="CJ17" s="15">
        <v>14</v>
      </c>
      <c r="CK17" s="15">
        <v>46</v>
      </c>
      <c r="CL17" s="15">
        <v>46</v>
      </c>
      <c r="CM17" s="15">
        <v>46</v>
      </c>
      <c r="CN17" s="15">
        <v>46</v>
      </c>
      <c r="CO17" s="15">
        <v>47</v>
      </c>
      <c r="CP17" s="15">
        <v>47</v>
      </c>
      <c r="CQ17" s="15">
        <v>49</v>
      </c>
      <c r="CR17" s="15">
        <v>49</v>
      </c>
      <c r="CS17" s="15">
        <v>47</v>
      </c>
      <c r="CT17" s="15">
        <v>48</v>
      </c>
      <c r="CU17" s="15">
        <v>48</v>
      </c>
      <c r="CV17" s="15">
        <v>48</v>
      </c>
      <c r="CW17" s="15">
        <v>52</v>
      </c>
      <c r="CX17" s="15">
        <v>52</v>
      </c>
      <c r="CY17" s="15">
        <v>52</v>
      </c>
      <c r="CZ17" s="15">
        <v>53</v>
      </c>
      <c r="DA17" s="15">
        <v>53</v>
      </c>
      <c r="DB17" s="15">
        <v>53</v>
      </c>
      <c r="DC17" s="15">
        <v>56</v>
      </c>
      <c r="DD17" s="15">
        <v>56</v>
      </c>
      <c r="DE17" s="15">
        <v>55</v>
      </c>
      <c r="DF17" s="15">
        <v>55</v>
      </c>
      <c r="DG17" s="15">
        <v>55</v>
      </c>
      <c r="DH17" s="15">
        <v>53</v>
      </c>
      <c r="DI17" s="15">
        <v>61</v>
      </c>
      <c r="DJ17" s="15">
        <v>61</v>
      </c>
      <c r="DK17" s="15">
        <v>61</v>
      </c>
      <c r="DL17" s="15">
        <v>53</v>
      </c>
      <c r="DM17" s="15">
        <v>84</v>
      </c>
      <c r="DN17" s="15">
        <v>85</v>
      </c>
      <c r="DO17" s="15">
        <v>84</v>
      </c>
      <c r="DP17" s="15">
        <v>87</v>
      </c>
      <c r="DQ17" s="15">
        <v>89</v>
      </c>
      <c r="DR17" s="15">
        <v>90</v>
      </c>
      <c r="DS17" s="15">
        <v>91</v>
      </c>
      <c r="DT17" s="15">
        <v>93</v>
      </c>
      <c r="DU17" s="15">
        <v>98</v>
      </c>
      <c r="DV17" s="15">
        <v>98</v>
      </c>
      <c r="DW17" s="15">
        <v>99</v>
      </c>
      <c r="DX17" s="16">
        <v>90</v>
      </c>
      <c r="EH17">
        <v>14</v>
      </c>
      <c r="EI17" s="18">
        <f t="shared" si="0"/>
        <v>0</v>
      </c>
      <c r="EJ17" s="18">
        <f t="shared" si="2"/>
        <v>0.32622905091784765</v>
      </c>
      <c r="EK17" s="18">
        <f t="shared" si="3"/>
        <v>0.89270000000000005</v>
      </c>
      <c r="EL17" s="18">
        <f t="shared" si="4"/>
        <v>-0.80730984073283441</v>
      </c>
      <c r="EN17">
        <v>14</v>
      </c>
      <c r="EO17" s="18">
        <f t="shared" si="5"/>
        <v>0</v>
      </c>
      <c r="EP17" s="18">
        <f t="shared" si="6"/>
        <v>0.15371798832869732</v>
      </c>
      <c r="EQ17" s="18">
        <f t="shared" si="7"/>
        <v>0.89270000000000005</v>
      </c>
      <c r="ER17" s="18">
        <f t="shared" si="8"/>
        <v>1.6911350547177735</v>
      </c>
      <c r="ES17">
        <f t="shared" si="1"/>
        <v>0</v>
      </c>
      <c r="ET17" s="40">
        <f t="shared" si="9"/>
        <v>0</v>
      </c>
    </row>
    <row r="18" spans="2:150" x14ac:dyDescent="0.3">
      <c r="C18" t="s">
        <v>21</v>
      </c>
      <c r="D18">
        <f t="shared" ref="D18:DX18" si="17">SUM(D7:D16)</f>
        <v>1</v>
      </c>
      <c r="E18">
        <f t="shared" si="17"/>
        <v>12</v>
      </c>
      <c r="F18">
        <f t="shared" si="17"/>
        <v>0</v>
      </c>
      <c r="G18">
        <f t="shared" si="17"/>
        <v>0</v>
      </c>
      <c r="H18">
        <f t="shared" si="17"/>
        <v>0</v>
      </c>
      <c r="I18">
        <f t="shared" si="17"/>
        <v>1</v>
      </c>
      <c r="J18">
        <f t="shared" si="17"/>
        <v>0</v>
      </c>
      <c r="K18">
        <f t="shared" si="17"/>
        <v>0</v>
      </c>
      <c r="L18">
        <f t="shared" si="17"/>
        <v>5</v>
      </c>
      <c r="M18">
        <f t="shared" si="17"/>
        <v>0</v>
      </c>
      <c r="N18">
        <f t="shared" si="17"/>
        <v>0</v>
      </c>
      <c r="O18">
        <f t="shared" si="17"/>
        <v>1</v>
      </c>
      <c r="P18">
        <f t="shared" si="17"/>
        <v>0</v>
      </c>
      <c r="Q18">
        <f t="shared" si="17"/>
        <v>0</v>
      </c>
      <c r="R18">
        <f t="shared" si="17"/>
        <v>0</v>
      </c>
      <c r="S18">
        <f t="shared" si="17"/>
        <v>1</v>
      </c>
      <c r="T18">
        <f t="shared" si="17"/>
        <v>0</v>
      </c>
      <c r="U18">
        <f t="shared" si="17"/>
        <v>0</v>
      </c>
      <c r="V18">
        <f t="shared" si="17"/>
        <v>1</v>
      </c>
      <c r="W18">
        <f t="shared" si="17"/>
        <v>0</v>
      </c>
      <c r="X18">
        <f t="shared" si="17"/>
        <v>0</v>
      </c>
      <c r="Y18">
        <f t="shared" si="17"/>
        <v>0</v>
      </c>
      <c r="Z18">
        <f t="shared" si="17"/>
        <v>0</v>
      </c>
      <c r="AA18">
        <f t="shared" si="17"/>
        <v>0</v>
      </c>
      <c r="AB18">
        <f t="shared" si="17"/>
        <v>0</v>
      </c>
      <c r="AC18">
        <f t="shared" si="17"/>
        <v>0</v>
      </c>
      <c r="AD18">
        <f t="shared" si="17"/>
        <v>0</v>
      </c>
      <c r="AE18">
        <f t="shared" si="17"/>
        <v>0</v>
      </c>
      <c r="AF18">
        <f t="shared" si="17"/>
        <v>0</v>
      </c>
      <c r="AG18">
        <f t="shared" si="17"/>
        <v>0</v>
      </c>
      <c r="AH18">
        <f t="shared" si="17"/>
        <v>0</v>
      </c>
      <c r="AI18">
        <f t="shared" si="17"/>
        <v>0</v>
      </c>
      <c r="AJ18">
        <f t="shared" si="17"/>
        <v>1</v>
      </c>
      <c r="AK18">
        <f t="shared" si="17"/>
        <v>0</v>
      </c>
      <c r="AL18">
        <f t="shared" si="17"/>
        <v>0</v>
      </c>
      <c r="AM18">
        <f t="shared" si="17"/>
        <v>0</v>
      </c>
      <c r="AN18">
        <f t="shared" si="17"/>
        <v>0</v>
      </c>
      <c r="AO18">
        <f t="shared" si="17"/>
        <v>0</v>
      </c>
      <c r="AP18">
        <f t="shared" si="17"/>
        <v>0</v>
      </c>
      <c r="AQ18">
        <f t="shared" si="17"/>
        <v>0</v>
      </c>
      <c r="AR18">
        <f t="shared" si="17"/>
        <v>0</v>
      </c>
      <c r="AS18">
        <f t="shared" si="17"/>
        <v>1</v>
      </c>
      <c r="AT18">
        <f t="shared" si="17"/>
        <v>0</v>
      </c>
      <c r="AU18">
        <f t="shared" si="17"/>
        <v>0</v>
      </c>
      <c r="AV18">
        <f t="shared" si="17"/>
        <v>0</v>
      </c>
      <c r="AW18">
        <f t="shared" si="17"/>
        <v>0</v>
      </c>
      <c r="AX18">
        <f t="shared" si="17"/>
        <v>0</v>
      </c>
      <c r="AY18">
        <f t="shared" si="17"/>
        <v>0</v>
      </c>
      <c r="AZ18">
        <f t="shared" si="17"/>
        <v>0</v>
      </c>
      <c r="BA18">
        <f t="shared" si="17"/>
        <v>0</v>
      </c>
      <c r="BB18">
        <f t="shared" si="17"/>
        <v>0</v>
      </c>
      <c r="BC18">
        <f t="shared" si="17"/>
        <v>0</v>
      </c>
      <c r="BD18">
        <f t="shared" si="17"/>
        <v>0</v>
      </c>
      <c r="BE18">
        <f t="shared" si="17"/>
        <v>0</v>
      </c>
      <c r="BF18">
        <f t="shared" si="17"/>
        <v>0</v>
      </c>
      <c r="BG18">
        <f t="shared" si="17"/>
        <v>0</v>
      </c>
      <c r="BH18">
        <f t="shared" si="17"/>
        <v>0</v>
      </c>
      <c r="BI18">
        <f t="shared" si="17"/>
        <v>0</v>
      </c>
      <c r="BJ18">
        <f t="shared" si="17"/>
        <v>0</v>
      </c>
      <c r="BK18">
        <f t="shared" si="17"/>
        <v>0</v>
      </c>
      <c r="BL18">
        <f t="shared" si="17"/>
        <v>0</v>
      </c>
      <c r="BM18">
        <f t="shared" si="17"/>
        <v>0</v>
      </c>
      <c r="BN18">
        <f t="shared" si="17"/>
        <v>0</v>
      </c>
      <c r="BO18">
        <f t="shared" si="17"/>
        <v>0</v>
      </c>
      <c r="BP18">
        <f t="shared" si="17"/>
        <v>0</v>
      </c>
      <c r="BQ18">
        <f t="shared" si="17"/>
        <v>0</v>
      </c>
      <c r="BR18">
        <f t="shared" si="17"/>
        <v>0</v>
      </c>
      <c r="BS18">
        <f t="shared" si="17"/>
        <v>0</v>
      </c>
      <c r="BT18">
        <f t="shared" si="17"/>
        <v>0</v>
      </c>
      <c r="BU18">
        <f t="shared" si="17"/>
        <v>0</v>
      </c>
      <c r="BV18">
        <f t="shared" si="17"/>
        <v>0</v>
      </c>
      <c r="BW18">
        <f t="shared" si="17"/>
        <v>0</v>
      </c>
      <c r="BX18">
        <f t="shared" si="17"/>
        <v>0</v>
      </c>
      <c r="BY18">
        <f t="shared" si="17"/>
        <v>0</v>
      </c>
      <c r="BZ18">
        <f t="shared" si="17"/>
        <v>0</v>
      </c>
      <c r="CA18">
        <f t="shared" si="17"/>
        <v>0</v>
      </c>
      <c r="CB18">
        <f t="shared" si="17"/>
        <v>0</v>
      </c>
      <c r="CC18">
        <f t="shared" si="17"/>
        <v>0</v>
      </c>
      <c r="CD18">
        <f t="shared" si="17"/>
        <v>0</v>
      </c>
      <c r="CE18">
        <f t="shared" si="17"/>
        <v>0</v>
      </c>
      <c r="CF18">
        <f t="shared" si="17"/>
        <v>0</v>
      </c>
      <c r="CG18">
        <f t="shared" si="17"/>
        <v>0</v>
      </c>
      <c r="CH18">
        <f t="shared" si="17"/>
        <v>0</v>
      </c>
      <c r="CI18">
        <f t="shared" si="17"/>
        <v>0</v>
      </c>
      <c r="CJ18">
        <f t="shared" si="17"/>
        <v>0</v>
      </c>
      <c r="CK18">
        <f t="shared" si="17"/>
        <v>0</v>
      </c>
      <c r="CL18">
        <f t="shared" si="17"/>
        <v>0</v>
      </c>
      <c r="CM18">
        <f t="shared" si="17"/>
        <v>0</v>
      </c>
      <c r="CN18">
        <f t="shared" si="17"/>
        <v>0</v>
      </c>
      <c r="CO18">
        <f t="shared" si="17"/>
        <v>0</v>
      </c>
      <c r="CP18">
        <f t="shared" si="17"/>
        <v>0</v>
      </c>
      <c r="CQ18">
        <f t="shared" si="17"/>
        <v>0</v>
      </c>
      <c r="CR18">
        <f t="shared" si="17"/>
        <v>0</v>
      </c>
      <c r="CS18">
        <f t="shared" si="17"/>
        <v>0</v>
      </c>
      <c r="CT18">
        <f t="shared" si="17"/>
        <v>0</v>
      </c>
      <c r="CU18">
        <f t="shared" si="17"/>
        <v>0</v>
      </c>
      <c r="CV18">
        <f t="shared" si="17"/>
        <v>0</v>
      </c>
      <c r="CW18">
        <f t="shared" si="17"/>
        <v>0</v>
      </c>
      <c r="CX18">
        <f t="shared" si="17"/>
        <v>0</v>
      </c>
      <c r="CY18">
        <f t="shared" si="17"/>
        <v>0</v>
      </c>
      <c r="CZ18">
        <f t="shared" si="17"/>
        <v>0</v>
      </c>
      <c r="DA18">
        <f t="shared" si="17"/>
        <v>0</v>
      </c>
      <c r="DB18">
        <f t="shared" si="17"/>
        <v>0</v>
      </c>
      <c r="DC18">
        <f t="shared" si="17"/>
        <v>0</v>
      </c>
      <c r="DD18">
        <f t="shared" si="17"/>
        <v>0</v>
      </c>
      <c r="DE18">
        <f t="shared" si="17"/>
        <v>0</v>
      </c>
      <c r="DF18">
        <f t="shared" si="17"/>
        <v>0</v>
      </c>
      <c r="DG18">
        <f t="shared" si="17"/>
        <v>0</v>
      </c>
      <c r="DH18">
        <f t="shared" si="17"/>
        <v>0</v>
      </c>
      <c r="DI18">
        <f t="shared" si="17"/>
        <v>0</v>
      </c>
      <c r="DJ18">
        <f t="shared" si="17"/>
        <v>0</v>
      </c>
      <c r="DK18">
        <f t="shared" si="17"/>
        <v>0</v>
      </c>
      <c r="DL18">
        <f t="shared" si="17"/>
        <v>0</v>
      </c>
      <c r="DM18">
        <f t="shared" si="17"/>
        <v>0</v>
      </c>
      <c r="DN18">
        <f t="shared" si="17"/>
        <v>0</v>
      </c>
      <c r="DO18">
        <f t="shared" si="17"/>
        <v>0</v>
      </c>
      <c r="DP18">
        <f t="shared" si="17"/>
        <v>0</v>
      </c>
      <c r="DQ18">
        <f t="shared" si="17"/>
        <v>0</v>
      </c>
      <c r="DR18">
        <f t="shared" si="17"/>
        <v>0</v>
      </c>
      <c r="DS18">
        <f t="shared" si="17"/>
        <v>0</v>
      </c>
      <c r="DT18">
        <f t="shared" si="17"/>
        <v>0</v>
      </c>
      <c r="DU18">
        <f t="shared" si="17"/>
        <v>0</v>
      </c>
      <c r="DV18">
        <f t="shared" si="17"/>
        <v>0</v>
      </c>
      <c r="DW18">
        <f t="shared" si="17"/>
        <v>0</v>
      </c>
      <c r="DX18">
        <f t="shared" si="17"/>
        <v>0</v>
      </c>
      <c r="EH18">
        <v>15</v>
      </c>
      <c r="EI18" s="18">
        <f t="shared" si="0"/>
        <v>0</v>
      </c>
      <c r="EJ18" s="18">
        <f t="shared" si="2"/>
        <v>0.19145746710523714</v>
      </c>
      <c r="EK18" s="18">
        <f t="shared" si="3"/>
        <v>0.99380000000000002</v>
      </c>
      <c r="EL18" s="18">
        <f t="shared" si="4"/>
        <v>0.65807603608303611</v>
      </c>
      <c r="EN18">
        <v>15</v>
      </c>
      <c r="EO18" s="18">
        <f t="shared" si="5"/>
        <v>0</v>
      </c>
      <c r="EP18" s="18">
        <f t="shared" si="6"/>
        <v>0.25505295739151246</v>
      </c>
      <c r="EQ18" s="18">
        <f t="shared" si="7"/>
        <v>0.99380000000000002</v>
      </c>
      <c r="ER18" s="18">
        <f t="shared" si="8"/>
        <v>0.55452211219811676</v>
      </c>
      <c r="ES18">
        <f t="shared" si="1"/>
        <v>0</v>
      </c>
      <c r="ET18" s="40">
        <f t="shared" si="9"/>
        <v>0</v>
      </c>
    </row>
    <row r="19" spans="2:150" x14ac:dyDescent="0.3">
      <c r="EH19">
        <v>16</v>
      </c>
      <c r="EI19" s="18">
        <f t="shared" si="0"/>
        <v>0.99313242756548892</v>
      </c>
      <c r="EJ19" s="18">
        <f t="shared" si="2"/>
        <v>0.9976296601578204</v>
      </c>
      <c r="EK19" s="18">
        <f t="shared" si="3"/>
        <v>2.4561000000000002</v>
      </c>
      <c r="EL19" s="18">
        <f t="shared" si="4"/>
        <v>3.0534433756542801E-4</v>
      </c>
      <c r="EN19">
        <v>16</v>
      </c>
      <c r="EO19" s="18">
        <f t="shared" si="5"/>
        <v>0</v>
      </c>
      <c r="EP19" s="18">
        <f t="shared" si="6"/>
        <v>0.65485040532397287</v>
      </c>
      <c r="EQ19" s="18">
        <f t="shared" si="7"/>
        <v>2.4561000000000002</v>
      </c>
      <c r="ER19" s="18">
        <f t="shared" si="8"/>
        <v>1.7672676308777171</v>
      </c>
      <c r="ES19">
        <f t="shared" si="1"/>
        <v>0</v>
      </c>
      <c r="ET19" s="40">
        <f t="shared" si="9"/>
        <v>0</v>
      </c>
    </row>
    <row r="20" spans="2:150" x14ac:dyDescent="0.3">
      <c r="EH20">
        <v>17</v>
      </c>
      <c r="EI20" s="18">
        <f t="shared" si="0"/>
        <v>0</v>
      </c>
      <c r="EJ20" s="18">
        <f t="shared" si="2"/>
        <v>9.3635868651293613E-2</v>
      </c>
      <c r="EK20" s="18">
        <f t="shared" si="3"/>
        <v>0.97499999999999998</v>
      </c>
      <c r="EL20" s="18">
        <f t="shared" si="4"/>
        <v>-1.3616540014162568</v>
      </c>
      <c r="EN20">
        <v>17</v>
      </c>
      <c r="EO20" s="18">
        <f t="shared" si="5"/>
        <v>0</v>
      </c>
      <c r="EP20" s="18">
        <f t="shared" si="6"/>
        <v>0.18482435789649898</v>
      </c>
      <c r="EQ20" s="18">
        <f t="shared" si="7"/>
        <v>0.97499999999999998</v>
      </c>
      <c r="ER20" s="18">
        <f t="shared" si="8"/>
        <v>1.6933789167145006</v>
      </c>
      <c r="ES20">
        <f t="shared" si="1"/>
        <v>0</v>
      </c>
      <c r="ET20" s="40">
        <f t="shared" si="9"/>
        <v>0</v>
      </c>
    </row>
    <row r="21" spans="2:150" x14ac:dyDescent="0.3">
      <c r="EH21">
        <v>18</v>
      </c>
      <c r="EI21" s="18">
        <f t="shared" si="0"/>
        <v>0</v>
      </c>
      <c r="EJ21" s="18">
        <f t="shared" si="2"/>
        <v>1.4770514143992537</v>
      </c>
      <c r="EK21" s="18">
        <f t="shared" si="3"/>
        <v>1.67</v>
      </c>
      <c r="EL21" s="18">
        <f t="shared" si="4"/>
        <v>0.37123684119776618</v>
      </c>
      <c r="EN21">
        <v>18</v>
      </c>
      <c r="EO21" s="18">
        <f t="shared" si="5"/>
        <v>0</v>
      </c>
      <c r="EP21" s="18">
        <f t="shared" si="6"/>
        <v>0.41446203256383218</v>
      </c>
      <c r="EQ21" s="18">
        <f t="shared" si="7"/>
        <v>1.67</v>
      </c>
      <c r="ER21" s="18">
        <f t="shared" si="8"/>
        <v>0.58018158158691935</v>
      </c>
      <c r="ES21">
        <f t="shared" si="1"/>
        <v>0</v>
      </c>
      <c r="ET21" s="40">
        <f t="shared" si="9"/>
        <v>0</v>
      </c>
    </row>
    <row r="22" spans="2:150" x14ac:dyDescent="0.3">
      <c r="D22">
        <v>1</v>
      </c>
      <c r="E22">
        <v>2</v>
      </c>
      <c r="F22">
        <v>3</v>
      </c>
      <c r="G22">
        <v>4</v>
      </c>
      <c r="H22">
        <v>5</v>
      </c>
      <c r="I22">
        <v>6</v>
      </c>
      <c r="J22">
        <v>7</v>
      </c>
      <c r="K22">
        <v>8</v>
      </c>
      <c r="L22">
        <v>9</v>
      </c>
      <c r="M22">
        <v>10</v>
      </c>
      <c r="N22">
        <v>11</v>
      </c>
      <c r="O22">
        <v>12</v>
      </c>
      <c r="P22">
        <v>13</v>
      </c>
      <c r="Q22">
        <v>14</v>
      </c>
      <c r="R22">
        <v>15</v>
      </c>
      <c r="S22">
        <v>16</v>
      </c>
      <c r="T22">
        <v>17</v>
      </c>
      <c r="U22">
        <v>18</v>
      </c>
      <c r="V22">
        <v>19</v>
      </c>
      <c r="W22">
        <v>20</v>
      </c>
      <c r="X22">
        <v>21</v>
      </c>
      <c r="Y22">
        <v>22</v>
      </c>
      <c r="Z22">
        <v>23</v>
      </c>
      <c r="AA22">
        <v>24</v>
      </c>
      <c r="AB22">
        <v>25</v>
      </c>
      <c r="AC22">
        <v>26</v>
      </c>
      <c r="AD22">
        <v>27</v>
      </c>
      <c r="AE22">
        <v>28</v>
      </c>
      <c r="AF22">
        <v>29</v>
      </c>
      <c r="AG22">
        <v>30</v>
      </c>
      <c r="AH22">
        <v>31</v>
      </c>
      <c r="AI22">
        <v>32</v>
      </c>
      <c r="AJ22">
        <v>33</v>
      </c>
      <c r="AK22">
        <v>34</v>
      </c>
      <c r="AL22">
        <v>35</v>
      </c>
      <c r="AM22">
        <v>36</v>
      </c>
      <c r="AN22">
        <v>37</v>
      </c>
      <c r="AO22">
        <v>38</v>
      </c>
      <c r="AP22">
        <v>39</v>
      </c>
      <c r="AQ22">
        <v>40</v>
      </c>
      <c r="AR22">
        <v>41</v>
      </c>
      <c r="AS22">
        <v>42</v>
      </c>
      <c r="AT22">
        <v>43</v>
      </c>
      <c r="AU22">
        <v>44</v>
      </c>
      <c r="AV22">
        <v>45</v>
      </c>
      <c r="AW22">
        <v>46</v>
      </c>
      <c r="AX22">
        <v>47</v>
      </c>
      <c r="AY22">
        <v>48</v>
      </c>
      <c r="AZ22">
        <v>49</v>
      </c>
      <c r="BA22">
        <v>50</v>
      </c>
      <c r="BB22">
        <v>51</v>
      </c>
      <c r="BC22">
        <v>52</v>
      </c>
      <c r="BD22">
        <v>53</v>
      </c>
      <c r="BE22">
        <v>54</v>
      </c>
      <c r="BF22">
        <v>55</v>
      </c>
      <c r="BG22">
        <v>56</v>
      </c>
      <c r="BH22">
        <v>57</v>
      </c>
      <c r="BI22">
        <v>58</v>
      </c>
      <c r="BJ22">
        <v>59</v>
      </c>
      <c r="BK22">
        <v>60</v>
      </c>
      <c r="BL22">
        <v>61</v>
      </c>
      <c r="BM22">
        <v>62</v>
      </c>
      <c r="BN22">
        <v>63</v>
      </c>
      <c r="BO22">
        <v>64</v>
      </c>
      <c r="BP22">
        <v>65</v>
      </c>
      <c r="BQ22">
        <v>66</v>
      </c>
      <c r="BR22">
        <v>67</v>
      </c>
      <c r="BS22">
        <v>68</v>
      </c>
      <c r="BT22">
        <v>69</v>
      </c>
      <c r="BU22">
        <v>70</v>
      </c>
      <c r="BV22">
        <v>71</v>
      </c>
      <c r="BW22">
        <v>72</v>
      </c>
      <c r="BX22">
        <v>73</v>
      </c>
      <c r="BY22">
        <v>74</v>
      </c>
      <c r="BZ22">
        <v>75</v>
      </c>
      <c r="CA22">
        <v>76</v>
      </c>
      <c r="CB22">
        <v>77</v>
      </c>
      <c r="CC22">
        <v>78</v>
      </c>
      <c r="CD22">
        <v>79</v>
      </c>
      <c r="CE22">
        <v>80</v>
      </c>
      <c r="CF22">
        <v>81</v>
      </c>
      <c r="CG22">
        <v>82</v>
      </c>
      <c r="CH22">
        <v>83</v>
      </c>
      <c r="CI22">
        <v>84</v>
      </c>
      <c r="CJ22">
        <v>85</v>
      </c>
      <c r="CK22">
        <v>86</v>
      </c>
      <c r="CL22">
        <v>87</v>
      </c>
      <c r="CM22">
        <v>88</v>
      </c>
      <c r="CN22">
        <v>89</v>
      </c>
      <c r="CO22">
        <v>91</v>
      </c>
      <c r="CP22">
        <v>92</v>
      </c>
      <c r="CQ22">
        <v>93</v>
      </c>
      <c r="CR22">
        <v>94</v>
      </c>
      <c r="CS22">
        <v>100</v>
      </c>
      <c r="CT22">
        <v>101</v>
      </c>
      <c r="CU22">
        <v>102</v>
      </c>
      <c r="CV22">
        <v>103</v>
      </c>
      <c r="CW22">
        <v>104</v>
      </c>
      <c r="CX22">
        <v>105</v>
      </c>
      <c r="CY22">
        <v>106</v>
      </c>
      <c r="CZ22">
        <v>107</v>
      </c>
      <c r="DA22">
        <v>108</v>
      </c>
      <c r="DB22">
        <v>109</v>
      </c>
      <c r="DC22">
        <v>110</v>
      </c>
      <c r="DD22">
        <v>111</v>
      </c>
      <c r="DE22">
        <v>112</v>
      </c>
      <c r="DF22">
        <v>113</v>
      </c>
      <c r="DG22">
        <v>114</v>
      </c>
      <c r="DH22">
        <v>119</v>
      </c>
      <c r="DI22">
        <v>122</v>
      </c>
      <c r="DJ22">
        <v>123</v>
      </c>
      <c r="DK22">
        <v>124</v>
      </c>
      <c r="DL22">
        <v>153</v>
      </c>
      <c r="DM22">
        <v>178</v>
      </c>
      <c r="DN22">
        <v>179</v>
      </c>
      <c r="DO22">
        <v>184</v>
      </c>
      <c r="DP22">
        <v>189</v>
      </c>
      <c r="DQ22">
        <v>195</v>
      </c>
      <c r="DR22">
        <v>196</v>
      </c>
      <c r="DS22">
        <v>197</v>
      </c>
      <c r="DT22">
        <v>201</v>
      </c>
      <c r="DU22">
        <v>209</v>
      </c>
      <c r="DV22">
        <v>210</v>
      </c>
      <c r="DW22">
        <v>211</v>
      </c>
      <c r="DX22">
        <v>220</v>
      </c>
      <c r="EH22">
        <v>19</v>
      </c>
      <c r="EI22" s="18">
        <f t="shared" si="0"/>
        <v>6.2907515590273006E-4</v>
      </c>
      <c r="EJ22" s="18">
        <f t="shared" si="2"/>
        <v>1.4770514143992537</v>
      </c>
      <c r="EK22" s="18">
        <f t="shared" si="3"/>
        <v>1.5542</v>
      </c>
      <c r="EL22" s="18">
        <f t="shared" si="4"/>
        <v>0.34549478957459179</v>
      </c>
      <c r="EN22">
        <v>19</v>
      </c>
      <c r="EO22" s="18">
        <f t="shared" si="5"/>
        <v>9.1600803908741049E-2</v>
      </c>
      <c r="EP22" s="18">
        <f t="shared" si="6"/>
        <v>0.41446203256383218</v>
      </c>
      <c r="EQ22" s="18">
        <f t="shared" si="7"/>
        <v>1.5542</v>
      </c>
      <c r="ER22" s="18">
        <f t="shared" si="8"/>
        <v>0.53995102640861692</v>
      </c>
      <c r="ES22">
        <f t="shared" si="1"/>
        <v>1</v>
      </c>
      <c r="ET22" s="40">
        <f t="shared" si="9"/>
        <v>-0.19445623683402513</v>
      </c>
    </row>
    <row r="23" spans="2:150" x14ac:dyDescent="0.3">
      <c r="C23" t="s">
        <v>22</v>
      </c>
      <c r="D23" s="81">
        <f>SUMPRODUCT($C$7:$C$16,D$7:D$16)</f>
        <v>1E-3</v>
      </c>
      <c r="E23">
        <f>SUMPRODUCT($C$7:$C$16,E$7:E$16)</f>
        <v>1.2E-2</v>
      </c>
      <c r="F23">
        <f t="shared" ref="F23:BQ23" si="18">SUMPRODUCT($C$7:$C$16,F$7:F$16)</f>
        <v>0</v>
      </c>
      <c r="G23">
        <f t="shared" si="18"/>
        <v>0</v>
      </c>
      <c r="H23">
        <f t="shared" si="18"/>
        <v>0</v>
      </c>
      <c r="I23">
        <f t="shared" si="18"/>
        <v>1E-3</v>
      </c>
      <c r="J23">
        <f t="shared" si="18"/>
        <v>0</v>
      </c>
      <c r="K23">
        <f t="shared" si="18"/>
        <v>0</v>
      </c>
      <c r="L23">
        <f t="shared" si="18"/>
        <v>5.0000000000000001E-3</v>
      </c>
      <c r="M23">
        <f t="shared" si="18"/>
        <v>0</v>
      </c>
      <c r="N23">
        <f t="shared" si="18"/>
        <v>0</v>
      </c>
      <c r="O23">
        <f t="shared" si="18"/>
        <v>1E-3</v>
      </c>
      <c r="P23">
        <f t="shared" si="18"/>
        <v>0</v>
      </c>
      <c r="Q23">
        <f t="shared" si="18"/>
        <v>0</v>
      </c>
      <c r="R23">
        <f t="shared" si="18"/>
        <v>0</v>
      </c>
      <c r="S23">
        <f t="shared" si="18"/>
        <v>0.999</v>
      </c>
      <c r="T23">
        <f t="shared" si="18"/>
        <v>0</v>
      </c>
      <c r="U23">
        <f t="shared" si="18"/>
        <v>0</v>
      </c>
      <c r="V23">
        <f t="shared" si="18"/>
        <v>1E-3</v>
      </c>
      <c r="W23">
        <f t="shared" si="18"/>
        <v>0</v>
      </c>
      <c r="X23">
        <f t="shared" si="18"/>
        <v>0</v>
      </c>
      <c r="Y23">
        <f t="shared" si="18"/>
        <v>0</v>
      </c>
      <c r="Z23">
        <f t="shared" si="18"/>
        <v>0</v>
      </c>
      <c r="AA23">
        <f t="shared" si="18"/>
        <v>0</v>
      </c>
      <c r="AB23">
        <f t="shared" si="18"/>
        <v>0</v>
      </c>
      <c r="AC23">
        <f>SUMPRODUCT($C$7:$C$16,AC$7:AC$16)</f>
        <v>0</v>
      </c>
      <c r="AD23">
        <f t="shared" si="18"/>
        <v>0</v>
      </c>
      <c r="AE23">
        <f t="shared" si="18"/>
        <v>0</v>
      </c>
      <c r="AF23">
        <f t="shared" si="18"/>
        <v>0</v>
      </c>
      <c r="AG23">
        <f t="shared" si="18"/>
        <v>0</v>
      </c>
      <c r="AH23">
        <f t="shared" si="18"/>
        <v>0</v>
      </c>
      <c r="AI23">
        <f t="shared" si="18"/>
        <v>0</v>
      </c>
      <c r="AJ23">
        <f t="shared" si="18"/>
        <v>1E-3</v>
      </c>
      <c r="AK23">
        <f t="shared" si="18"/>
        <v>0</v>
      </c>
      <c r="AL23">
        <f t="shared" si="18"/>
        <v>0</v>
      </c>
      <c r="AM23">
        <f t="shared" si="18"/>
        <v>0</v>
      </c>
      <c r="AN23">
        <f t="shared" si="18"/>
        <v>0</v>
      </c>
      <c r="AO23">
        <f t="shared" si="18"/>
        <v>0</v>
      </c>
      <c r="AP23">
        <f t="shared" si="18"/>
        <v>0</v>
      </c>
      <c r="AQ23">
        <f t="shared" si="18"/>
        <v>0</v>
      </c>
      <c r="AR23">
        <f t="shared" si="18"/>
        <v>0</v>
      </c>
      <c r="AS23">
        <f t="shared" si="18"/>
        <v>1E-3</v>
      </c>
      <c r="AT23">
        <f t="shared" si="18"/>
        <v>0</v>
      </c>
      <c r="AU23">
        <f t="shared" si="18"/>
        <v>0</v>
      </c>
      <c r="AV23">
        <f t="shared" si="18"/>
        <v>0</v>
      </c>
      <c r="AW23">
        <f t="shared" si="18"/>
        <v>0</v>
      </c>
      <c r="AX23">
        <f t="shared" si="18"/>
        <v>0</v>
      </c>
      <c r="AY23">
        <f t="shared" si="18"/>
        <v>0</v>
      </c>
      <c r="AZ23">
        <f t="shared" si="18"/>
        <v>0</v>
      </c>
      <c r="BA23">
        <f t="shared" si="18"/>
        <v>0</v>
      </c>
      <c r="BB23">
        <f t="shared" si="18"/>
        <v>0</v>
      </c>
      <c r="BC23">
        <f t="shared" si="18"/>
        <v>0</v>
      </c>
      <c r="BD23">
        <f t="shared" si="18"/>
        <v>0</v>
      </c>
      <c r="BE23">
        <f t="shared" si="18"/>
        <v>0</v>
      </c>
      <c r="BF23">
        <f t="shared" si="18"/>
        <v>0</v>
      </c>
      <c r="BG23">
        <f t="shared" si="18"/>
        <v>0</v>
      </c>
      <c r="BH23">
        <f t="shared" si="18"/>
        <v>0</v>
      </c>
      <c r="BI23">
        <f t="shared" si="18"/>
        <v>0</v>
      </c>
      <c r="BJ23">
        <f t="shared" si="18"/>
        <v>0</v>
      </c>
      <c r="BK23">
        <f t="shared" si="18"/>
        <v>0</v>
      </c>
      <c r="BL23">
        <f t="shared" si="18"/>
        <v>0</v>
      </c>
      <c r="BM23">
        <f t="shared" si="18"/>
        <v>0</v>
      </c>
      <c r="BN23">
        <f t="shared" si="18"/>
        <v>0</v>
      </c>
      <c r="BO23">
        <f t="shared" si="18"/>
        <v>0</v>
      </c>
      <c r="BP23">
        <f t="shared" si="18"/>
        <v>0</v>
      </c>
      <c r="BQ23">
        <f t="shared" si="18"/>
        <v>0</v>
      </c>
      <c r="BR23">
        <f t="shared" ref="BR23:DF23" si="19">SUMPRODUCT($C$7:$C$16,BR$7:BR$16)</f>
        <v>0</v>
      </c>
      <c r="BS23">
        <f t="shared" si="19"/>
        <v>0</v>
      </c>
      <c r="BT23">
        <f t="shared" si="19"/>
        <v>0</v>
      </c>
      <c r="BU23">
        <f t="shared" si="19"/>
        <v>0</v>
      </c>
      <c r="BV23">
        <f t="shared" si="19"/>
        <v>0</v>
      </c>
      <c r="BW23">
        <f t="shared" si="19"/>
        <v>0</v>
      </c>
      <c r="BX23">
        <f t="shared" si="19"/>
        <v>0</v>
      </c>
      <c r="BY23">
        <f t="shared" si="19"/>
        <v>0</v>
      </c>
      <c r="BZ23">
        <f t="shared" si="19"/>
        <v>0</v>
      </c>
      <c r="CA23">
        <f t="shared" si="19"/>
        <v>0</v>
      </c>
      <c r="CB23">
        <f t="shared" si="19"/>
        <v>0</v>
      </c>
      <c r="CC23">
        <f t="shared" si="19"/>
        <v>0</v>
      </c>
      <c r="CD23">
        <f t="shared" si="19"/>
        <v>0</v>
      </c>
      <c r="CE23">
        <f t="shared" si="19"/>
        <v>0</v>
      </c>
      <c r="CF23">
        <f t="shared" si="19"/>
        <v>0</v>
      </c>
      <c r="CG23">
        <f t="shared" si="19"/>
        <v>0</v>
      </c>
      <c r="CH23">
        <f t="shared" si="19"/>
        <v>0</v>
      </c>
      <c r="CI23">
        <f t="shared" si="19"/>
        <v>0</v>
      </c>
      <c r="CJ23">
        <f t="shared" si="19"/>
        <v>0</v>
      </c>
      <c r="CK23">
        <f t="shared" si="19"/>
        <v>0</v>
      </c>
      <c r="CL23">
        <f t="shared" si="19"/>
        <v>0</v>
      </c>
      <c r="CM23">
        <f t="shared" si="19"/>
        <v>0</v>
      </c>
      <c r="CN23">
        <f t="shared" si="19"/>
        <v>0</v>
      </c>
      <c r="CO23">
        <f t="shared" si="19"/>
        <v>0</v>
      </c>
      <c r="CP23">
        <f t="shared" si="19"/>
        <v>0</v>
      </c>
      <c r="CQ23">
        <f t="shared" si="19"/>
        <v>0</v>
      </c>
      <c r="CR23">
        <f t="shared" si="19"/>
        <v>0</v>
      </c>
      <c r="CS23">
        <f t="shared" si="19"/>
        <v>0</v>
      </c>
      <c r="CT23">
        <f t="shared" si="19"/>
        <v>0</v>
      </c>
      <c r="CU23">
        <f t="shared" si="19"/>
        <v>0</v>
      </c>
      <c r="CV23">
        <f t="shared" si="19"/>
        <v>0</v>
      </c>
      <c r="CW23">
        <f t="shared" si="19"/>
        <v>0</v>
      </c>
      <c r="CX23">
        <f t="shared" si="19"/>
        <v>0</v>
      </c>
      <c r="CY23">
        <f t="shared" si="19"/>
        <v>0</v>
      </c>
      <c r="CZ23">
        <f t="shared" si="19"/>
        <v>0</v>
      </c>
      <c r="DA23">
        <f t="shared" si="19"/>
        <v>0</v>
      </c>
      <c r="DB23">
        <f t="shared" si="19"/>
        <v>0</v>
      </c>
      <c r="DC23">
        <f t="shared" si="19"/>
        <v>0</v>
      </c>
      <c r="DD23">
        <f t="shared" si="19"/>
        <v>0</v>
      </c>
      <c r="DE23">
        <f t="shared" si="19"/>
        <v>0</v>
      </c>
      <c r="DF23">
        <f t="shared" si="19"/>
        <v>0</v>
      </c>
      <c r="DG23">
        <f t="shared" ref="DG23:DX23" si="20">SUMPRODUCT($C$7:$C$16,DG$7:DG$16)</f>
        <v>0</v>
      </c>
      <c r="DH23">
        <f t="shared" si="20"/>
        <v>0</v>
      </c>
      <c r="DI23">
        <f t="shared" si="20"/>
        <v>0</v>
      </c>
      <c r="DJ23">
        <f t="shared" si="20"/>
        <v>0</v>
      </c>
      <c r="DK23">
        <f t="shared" si="20"/>
        <v>0</v>
      </c>
      <c r="DL23">
        <f t="shared" si="20"/>
        <v>0</v>
      </c>
      <c r="DM23">
        <f t="shared" si="20"/>
        <v>0</v>
      </c>
      <c r="DN23">
        <f t="shared" si="20"/>
        <v>0</v>
      </c>
      <c r="DO23">
        <f t="shared" si="20"/>
        <v>0</v>
      </c>
      <c r="DP23">
        <f t="shared" si="20"/>
        <v>0</v>
      </c>
      <c r="DQ23">
        <f t="shared" si="20"/>
        <v>0</v>
      </c>
      <c r="DR23">
        <f t="shared" si="20"/>
        <v>0</v>
      </c>
      <c r="DS23">
        <f t="shared" si="20"/>
        <v>0</v>
      </c>
      <c r="DT23">
        <f t="shared" si="20"/>
        <v>0</v>
      </c>
      <c r="DU23">
        <f t="shared" si="20"/>
        <v>0</v>
      </c>
      <c r="DV23">
        <f t="shared" si="20"/>
        <v>0</v>
      </c>
      <c r="DW23">
        <f t="shared" si="20"/>
        <v>0</v>
      </c>
      <c r="DX23">
        <f t="shared" si="20"/>
        <v>0</v>
      </c>
      <c r="EH23">
        <v>20</v>
      </c>
      <c r="EI23" s="18">
        <f t="shared" si="0"/>
        <v>0</v>
      </c>
      <c r="EJ23" s="18">
        <f t="shared" si="2"/>
        <v>0.26450855366975368</v>
      </c>
      <c r="EK23" s="18">
        <f t="shared" si="3"/>
        <v>0.77100000000000002</v>
      </c>
      <c r="EL23" s="18">
        <f t="shared" si="4"/>
        <v>0.61494391644813384</v>
      </c>
      <c r="EN23">
        <v>20</v>
      </c>
      <c r="EO23" s="18">
        <f t="shared" si="5"/>
        <v>0</v>
      </c>
      <c r="EP23" s="18">
        <f t="shared" si="6"/>
        <v>0.27073988151489387</v>
      </c>
      <c r="EQ23" s="18">
        <f t="shared" si="7"/>
        <v>0.77100000000000002</v>
      </c>
      <c r="ER23" s="18">
        <f t="shared" si="8"/>
        <v>1.2380163910508966</v>
      </c>
      <c r="ES23">
        <f t="shared" si="1"/>
        <v>0</v>
      </c>
      <c r="ET23" s="40">
        <f t="shared" si="9"/>
        <v>0</v>
      </c>
    </row>
    <row r="24" spans="2:150" x14ac:dyDescent="0.3">
      <c r="C24" t="s">
        <v>23</v>
      </c>
      <c r="D24" s="19">
        <f t="shared" ref="D24:BP24" si="21">D7*$C7</f>
        <v>1E-3</v>
      </c>
      <c r="E24" s="19">
        <f t="shared" si="21"/>
        <v>1.2E-2</v>
      </c>
      <c r="F24" s="19">
        <f t="shared" si="21"/>
        <v>0</v>
      </c>
      <c r="G24" s="19">
        <f t="shared" si="21"/>
        <v>0</v>
      </c>
      <c r="H24" s="19">
        <f t="shared" si="21"/>
        <v>0</v>
      </c>
      <c r="I24" s="19">
        <f t="shared" si="21"/>
        <v>1E-3</v>
      </c>
      <c r="J24" s="19">
        <f t="shared" si="21"/>
        <v>0</v>
      </c>
      <c r="K24" s="19">
        <f t="shared" si="21"/>
        <v>0</v>
      </c>
      <c r="L24" s="19">
        <f t="shared" si="21"/>
        <v>5.0000000000000001E-3</v>
      </c>
      <c r="M24" s="19">
        <f t="shared" si="21"/>
        <v>0</v>
      </c>
      <c r="N24" s="19">
        <f t="shared" si="21"/>
        <v>0</v>
      </c>
      <c r="O24" s="19">
        <f t="shared" si="21"/>
        <v>1E-3</v>
      </c>
      <c r="P24" s="19">
        <f t="shared" si="21"/>
        <v>0</v>
      </c>
      <c r="Q24" s="19">
        <f t="shared" si="21"/>
        <v>0</v>
      </c>
      <c r="R24" s="19">
        <f t="shared" si="21"/>
        <v>0</v>
      </c>
      <c r="S24" s="19">
        <f t="shared" si="21"/>
        <v>0</v>
      </c>
      <c r="T24" s="19">
        <f t="shared" si="21"/>
        <v>0</v>
      </c>
      <c r="U24" s="19">
        <f t="shared" si="21"/>
        <v>0</v>
      </c>
      <c r="V24" s="19">
        <f t="shared" si="21"/>
        <v>1E-3</v>
      </c>
      <c r="W24" s="19">
        <f t="shared" si="21"/>
        <v>0</v>
      </c>
      <c r="X24" s="19">
        <f t="shared" si="21"/>
        <v>0</v>
      </c>
      <c r="Y24" s="19">
        <f t="shared" si="21"/>
        <v>0</v>
      </c>
      <c r="Z24" s="19">
        <f t="shared" si="21"/>
        <v>0</v>
      </c>
      <c r="AA24" s="19">
        <f t="shared" si="21"/>
        <v>0</v>
      </c>
      <c r="AB24" s="19">
        <f t="shared" si="21"/>
        <v>0</v>
      </c>
      <c r="AC24" s="19">
        <f t="shared" si="21"/>
        <v>0</v>
      </c>
      <c r="AD24" s="19">
        <f t="shared" si="21"/>
        <v>0</v>
      </c>
      <c r="AE24" s="19">
        <f t="shared" si="21"/>
        <v>0</v>
      </c>
      <c r="AF24" s="19">
        <f t="shared" si="21"/>
        <v>0</v>
      </c>
      <c r="AG24" s="19">
        <f t="shared" si="21"/>
        <v>0</v>
      </c>
      <c r="AH24" s="19">
        <f t="shared" si="21"/>
        <v>0</v>
      </c>
      <c r="AI24" s="19">
        <f t="shared" si="21"/>
        <v>0</v>
      </c>
      <c r="AJ24" s="19">
        <f t="shared" si="21"/>
        <v>1E-3</v>
      </c>
      <c r="AK24" s="19">
        <f t="shared" si="21"/>
        <v>0</v>
      </c>
      <c r="AL24" s="19">
        <f t="shared" si="21"/>
        <v>0</v>
      </c>
      <c r="AM24" s="19">
        <f t="shared" si="21"/>
        <v>0</v>
      </c>
      <c r="AN24" s="19">
        <f t="shared" si="21"/>
        <v>0</v>
      </c>
      <c r="AO24" s="19">
        <f t="shared" si="21"/>
        <v>0</v>
      </c>
      <c r="AP24" s="19">
        <f t="shared" si="21"/>
        <v>0</v>
      </c>
      <c r="AQ24" s="19">
        <f t="shared" si="21"/>
        <v>0</v>
      </c>
      <c r="AR24" s="19">
        <f t="shared" si="21"/>
        <v>0</v>
      </c>
      <c r="AS24" s="19">
        <f t="shared" si="21"/>
        <v>1E-3</v>
      </c>
      <c r="AT24" s="19">
        <f t="shared" si="21"/>
        <v>0</v>
      </c>
      <c r="AU24" s="19">
        <f t="shared" si="21"/>
        <v>0</v>
      </c>
      <c r="AV24" s="19">
        <f t="shared" si="21"/>
        <v>0</v>
      </c>
      <c r="AW24" s="19">
        <f t="shared" si="21"/>
        <v>0</v>
      </c>
      <c r="AX24" s="19">
        <f t="shared" si="21"/>
        <v>0</v>
      </c>
      <c r="AY24" s="19">
        <f t="shared" si="21"/>
        <v>0</v>
      </c>
      <c r="AZ24" s="19">
        <f t="shared" si="21"/>
        <v>0</v>
      </c>
      <c r="BA24" s="19">
        <f t="shared" si="21"/>
        <v>0</v>
      </c>
      <c r="BB24" s="19">
        <f t="shared" si="21"/>
        <v>0</v>
      </c>
      <c r="BC24" s="19">
        <f t="shared" si="21"/>
        <v>0</v>
      </c>
      <c r="BD24" s="19">
        <f t="shared" si="21"/>
        <v>0</v>
      </c>
      <c r="BE24" s="19">
        <f t="shared" si="21"/>
        <v>0</v>
      </c>
      <c r="BF24" s="19">
        <f t="shared" si="21"/>
        <v>0</v>
      </c>
      <c r="BG24" s="19">
        <f t="shared" si="21"/>
        <v>0</v>
      </c>
      <c r="BH24" s="19">
        <f t="shared" si="21"/>
        <v>0</v>
      </c>
      <c r="BI24" s="19">
        <f t="shared" si="21"/>
        <v>0</v>
      </c>
      <c r="BJ24" s="19">
        <f t="shared" si="21"/>
        <v>0</v>
      </c>
      <c r="BK24" s="19">
        <f t="shared" si="21"/>
        <v>0</v>
      </c>
      <c r="BL24" s="19">
        <f t="shared" si="21"/>
        <v>0</v>
      </c>
      <c r="BM24" s="19">
        <f t="shared" si="21"/>
        <v>0</v>
      </c>
      <c r="BN24" s="19">
        <f t="shared" si="21"/>
        <v>0</v>
      </c>
      <c r="BO24" s="19">
        <f t="shared" si="21"/>
        <v>0</v>
      </c>
      <c r="BP24" s="19">
        <f t="shared" si="21"/>
        <v>0</v>
      </c>
      <c r="BQ24" s="19">
        <f t="shared" ref="BQ24:DX24" si="22">BQ7*$C7</f>
        <v>0</v>
      </c>
      <c r="BR24" s="19">
        <f t="shared" si="22"/>
        <v>0</v>
      </c>
      <c r="BS24" s="19">
        <f t="shared" si="22"/>
        <v>0</v>
      </c>
      <c r="BT24" s="19">
        <f t="shared" si="22"/>
        <v>0</v>
      </c>
      <c r="BU24" s="19">
        <f t="shared" si="22"/>
        <v>0</v>
      </c>
      <c r="BV24" s="19">
        <f t="shared" si="22"/>
        <v>0</v>
      </c>
      <c r="BW24" s="19">
        <f t="shared" si="22"/>
        <v>0</v>
      </c>
      <c r="BX24" s="19">
        <f t="shared" si="22"/>
        <v>0</v>
      </c>
      <c r="BY24" s="19">
        <f t="shared" si="22"/>
        <v>0</v>
      </c>
      <c r="BZ24" s="19">
        <f t="shared" si="22"/>
        <v>0</v>
      </c>
      <c r="CA24" s="19">
        <f t="shared" si="22"/>
        <v>0</v>
      </c>
      <c r="CB24" s="19">
        <f t="shared" si="22"/>
        <v>0</v>
      </c>
      <c r="CC24" s="19">
        <f t="shared" si="22"/>
        <v>0</v>
      </c>
      <c r="CD24" s="19">
        <f t="shared" si="22"/>
        <v>0</v>
      </c>
      <c r="CE24" s="19">
        <f t="shared" si="22"/>
        <v>0</v>
      </c>
      <c r="CF24" s="19">
        <f t="shared" si="22"/>
        <v>0</v>
      </c>
      <c r="CG24" s="19">
        <f t="shared" si="22"/>
        <v>0</v>
      </c>
      <c r="CH24" s="19">
        <f t="shared" si="22"/>
        <v>0</v>
      </c>
      <c r="CI24" s="19">
        <f t="shared" si="22"/>
        <v>0</v>
      </c>
      <c r="CJ24" s="19">
        <f t="shared" si="22"/>
        <v>0</v>
      </c>
      <c r="CK24" s="19">
        <f t="shared" si="22"/>
        <v>0</v>
      </c>
      <c r="CL24" s="19">
        <f t="shared" si="22"/>
        <v>0</v>
      </c>
      <c r="CM24" s="19">
        <f t="shared" si="22"/>
        <v>0</v>
      </c>
      <c r="CN24" s="19">
        <f t="shared" si="22"/>
        <v>0</v>
      </c>
      <c r="CO24" s="19">
        <f t="shared" si="22"/>
        <v>0</v>
      </c>
      <c r="CP24" s="19">
        <f t="shared" si="22"/>
        <v>0</v>
      </c>
      <c r="CQ24" s="19">
        <f t="shared" si="22"/>
        <v>0</v>
      </c>
      <c r="CR24" s="19">
        <f t="shared" si="22"/>
        <v>0</v>
      </c>
      <c r="CS24" s="19">
        <f t="shared" si="22"/>
        <v>0</v>
      </c>
      <c r="CT24" s="19">
        <f t="shared" si="22"/>
        <v>0</v>
      </c>
      <c r="CU24" s="19">
        <f t="shared" si="22"/>
        <v>0</v>
      </c>
      <c r="CV24" s="19">
        <f t="shared" si="22"/>
        <v>0</v>
      </c>
      <c r="CW24" s="19">
        <f t="shared" si="22"/>
        <v>0</v>
      </c>
      <c r="CX24" s="19">
        <f t="shared" si="22"/>
        <v>0</v>
      </c>
      <c r="CY24" s="19">
        <f t="shared" si="22"/>
        <v>0</v>
      </c>
      <c r="CZ24" s="19">
        <f t="shared" si="22"/>
        <v>0</v>
      </c>
      <c r="DA24" s="19">
        <f t="shared" si="22"/>
        <v>0</v>
      </c>
      <c r="DB24" s="19">
        <f t="shared" si="22"/>
        <v>0</v>
      </c>
      <c r="DC24" s="19">
        <f t="shared" si="22"/>
        <v>0</v>
      </c>
      <c r="DD24" s="19">
        <f t="shared" si="22"/>
        <v>0</v>
      </c>
      <c r="DE24" s="19">
        <f t="shared" si="22"/>
        <v>0</v>
      </c>
      <c r="DF24" s="19">
        <f t="shared" si="22"/>
        <v>0</v>
      </c>
      <c r="DG24" s="19">
        <f t="shared" si="22"/>
        <v>0</v>
      </c>
      <c r="DH24" s="19">
        <f t="shared" si="22"/>
        <v>0</v>
      </c>
      <c r="DI24" s="19">
        <f t="shared" si="22"/>
        <v>0</v>
      </c>
      <c r="DJ24" s="19">
        <f t="shared" si="22"/>
        <v>0</v>
      </c>
      <c r="DK24" s="19">
        <f t="shared" si="22"/>
        <v>0</v>
      </c>
      <c r="DL24" s="19">
        <f t="shared" si="22"/>
        <v>0</v>
      </c>
      <c r="DM24" s="19">
        <f t="shared" si="22"/>
        <v>0</v>
      </c>
      <c r="DN24" s="19">
        <f t="shared" si="22"/>
        <v>0</v>
      </c>
      <c r="DO24" s="19">
        <f t="shared" si="22"/>
        <v>0</v>
      </c>
      <c r="DP24" s="19">
        <f t="shared" si="22"/>
        <v>0</v>
      </c>
      <c r="DQ24" s="19">
        <f t="shared" si="22"/>
        <v>0</v>
      </c>
      <c r="DR24" s="19">
        <f t="shared" si="22"/>
        <v>0</v>
      </c>
      <c r="DS24" s="19">
        <f t="shared" si="22"/>
        <v>0</v>
      </c>
      <c r="DT24" s="19">
        <f t="shared" si="22"/>
        <v>0</v>
      </c>
      <c r="DU24" s="19">
        <f t="shared" si="22"/>
        <v>0</v>
      </c>
      <c r="DV24" s="19">
        <f t="shared" si="22"/>
        <v>0</v>
      </c>
      <c r="DW24" s="19">
        <f t="shared" si="22"/>
        <v>0</v>
      </c>
      <c r="DX24" s="19">
        <f t="shared" si="22"/>
        <v>0</v>
      </c>
      <c r="DY24" s="19">
        <f>SUM(D24:DX24)</f>
        <v>2.3000000000000007E-2</v>
      </c>
      <c r="EH24">
        <v>21</v>
      </c>
      <c r="EI24" s="18">
        <f t="shared" si="0"/>
        <v>0</v>
      </c>
      <c r="EJ24" s="18">
        <f t="shared" si="2"/>
        <v>0.35733869301790538</v>
      </c>
      <c r="EK24" s="18">
        <f t="shared" si="3"/>
        <v>1.6286</v>
      </c>
      <c r="EL24" s="18">
        <f t="shared" si="4"/>
        <v>1.6779804571162951</v>
      </c>
      <c r="EN24">
        <v>21</v>
      </c>
      <c r="EO24" s="18">
        <f t="shared" ref="EO24:EO87" si="23">HLOOKUP(EN24,$D$291:$DX$294,4,0)</f>
        <v>0</v>
      </c>
      <c r="EP24" s="18">
        <f t="shared" si="6"/>
        <v>0.5634164713940375</v>
      </c>
      <c r="EQ24" s="18">
        <f t="shared" si="7"/>
        <v>1.6286</v>
      </c>
      <c r="ER24" s="18">
        <f t="shared" si="8"/>
        <v>0.44990602577548605</v>
      </c>
      <c r="ES24">
        <f t="shared" ref="ES24:ES87" si="24">HLOOKUP(EN24,$D$6:$DX$7,2)</f>
        <v>0</v>
      </c>
      <c r="ET24" s="40">
        <f t="shared" si="9"/>
        <v>0</v>
      </c>
    </row>
    <row r="25" spans="2:150" x14ac:dyDescent="0.3">
      <c r="C25" t="s">
        <v>24</v>
      </c>
      <c r="D25" s="19">
        <f t="shared" ref="D25" si="25">D8*$C8</f>
        <v>0</v>
      </c>
      <c r="E25" s="19">
        <f t="shared" ref="E25:BO25" si="26">E8*$C8</f>
        <v>0</v>
      </c>
      <c r="F25" s="19">
        <f t="shared" si="26"/>
        <v>0</v>
      </c>
      <c r="G25" s="19">
        <f t="shared" si="26"/>
        <v>0</v>
      </c>
      <c r="H25" s="19">
        <f>H8*$C8</f>
        <v>0</v>
      </c>
      <c r="I25" s="19">
        <f t="shared" si="26"/>
        <v>0</v>
      </c>
      <c r="J25" s="19">
        <f t="shared" si="26"/>
        <v>0</v>
      </c>
      <c r="K25" s="19">
        <f t="shared" si="26"/>
        <v>0</v>
      </c>
      <c r="L25" s="19">
        <f t="shared" si="26"/>
        <v>0</v>
      </c>
      <c r="M25" s="19">
        <f t="shared" si="26"/>
        <v>0</v>
      </c>
      <c r="N25" s="19">
        <f t="shared" si="26"/>
        <v>0</v>
      </c>
      <c r="O25" s="19">
        <f t="shared" si="26"/>
        <v>0</v>
      </c>
      <c r="P25" s="19">
        <f t="shared" si="26"/>
        <v>0</v>
      </c>
      <c r="Q25" s="19">
        <f t="shared" si="26"/>
        <v>0</v>
      </c>
      <c r="R25" s="19">
        <f t="shared" si="26"/>
        <v>0</v>
      </c>
      <c r="S25" s="19">
        <f t="shared" si="26"/>
        <v>0.999</v>
      </c>
      <c r="T25" s="19">
        <f t="shared" si="26"/>
        <v>0</v>
      </c>
      <c r="U25" s="19">
        <f t="shared" si="26"/>
        <v>0</v>
      </c>
      <c r="V25" s="19">
        <f t="shared" si="26"/>
        <v>0</v>
      </c>
      <c r="W25" s="19">
        <f t="shared" si="26"/>
        <v>0</v>
      </c>
      <c r="X25" s="19">
        <f t="shared" si="26"/>
        <v>0</v>
      </c>
      <c r="Y25" s="19">
        <f t="shared" si="26"/>
        <v>0</v>
      </c>
      <c r="Z25" s="19">
        <f t="shared" si="26"/>
        <v>0</v>
      </c>
      <c r="AA25" s="19">
        <f t="shared" si="26"/>
        <v>0</v>
      </c>
      <c r="AB25" s="19">
        <f t="shared" si="26"/>
        <v>0</v>
      </c>
      <c r="AC25" s="19">
        <f t="shared" si="26"/>
        <v>0</v>
      </c>
      <c r="AD25" s="19">
        <f t="shared" si="26"/>
        <v>0</v>
      </c>
      <c r="AE25" s="19">
        <f t="shared" si="26"/>
        <v>0</v>
      </c>
      <c r="AF25" s="19">
        <f t="shared" si="26"/>
        <v>0</v>
      </c>
      <c r="AG25" s="19">
        <f t="shared" si="26"/>
        <v>0</v>
      </c>
      <c r="AH25" s="19">
        <f t="shared" si="26"/>
        <v>0</v>
      </c>
      <c r="AI25" s="19">
        <f t="shared" si="26"/>
        <v>0</v>
      </c>
      <c r="AJ25" s="19">
        <f t="shared" si="26"/>
        <v>0</v>
      </c>
      <c r="AK25" s="19">
        <f t="shared" si="26"/>
        <v>0</v>
      </c>
      <c r="AL25" s="19">
        <f t="shared" si="26"/>
        <v>0</v>
      </c>
      <c r="AM25" s="19">
        <f t="shared" si="26"/>
        <v>0</v>
      </c>
      <c r="AN25" s="19">
        <f t="shared" si="26"/>
        <v>0</v>
      </c>
      <c r="AO25" s="19">
        <f t="shared" si="26"/>
        <v>0</v>
      </c>
      <c r="AP25" s="19">
        <f t="shared" si="26"/>
        <v>0</v>
      </c>
      <c r="AQ25" s="19">
        <f t="shared" si="26"/>
        <v>0</v>
      </c>
      <c r="AR25" s="19">
        <f t="shared" si="26"/>
        <v>0</v>
      </c>
      <c r="AS25" s="19">
        <f t="shared" si="26"/>
        <v>0</v>
      </c>
      <c r="AT25" s="19">
        <f t="shared" si="26"/>
        <v>0</v>
      </c>
      <c r="AU25" s="19">
        <f t="shared" si="26"/>
        <v>0</v>
      </c>
      <c r="AV25" s="19">
        <f t="shared" si="26"/>
        <v>0</v>
      </c>
      <c r="AW25" s="19">
        <f t="shared" si="26"/>
        <v>0</v>
      </c>
      <c r="AX25" s="19">
        <f t="shared" si="26"/>
        <v>0</v>
      </c>
      <c r="AY25" s="19">
        <f t="shared" si="26"/>
        <v>0</v>
      </c>
      <c r="AZ25" s="19">
        <f t="shared" si="26"/>
        <v>0</v>
      </c>
      <c r="BA25" s="19">
        <f t="shared" si="26"/>
        <v>0</v>
      </c>
      <c r="BB25" s="19">
        <f t="shared" si="26"/>
        <v>0</v>
      </c>
      <c r="BC25" s="19">
        <f t="shared" si="26"/>
        <v>0</v>
      </c>
      <c r="BD25" s="19">
        <f t="shared" si="26"/>
        <v>0</v>
      </c>
      <c r="BE25" s="19">
        <f t="shared" si="26"/>
        <v>0</v>
      </c>
      <c r="BF25" s="19">
        <f t="shared" si="26"/>
        <v>0</v>
      </c>
      <c r="BG25" s="19">
        <f t="shared" si="26"/>
        <v>0</v>
      </c>
      <c r="BH25" s="19">
        <f t="shared" si="26"/>
        <v>0</v>
      </c>
      <c r="BI25" s="19">
        <f t="shared" si="26"/>
        <v>0</v>
      </c>
      <c r="BJ25" s="19">
        <f t="shared" si="26"/>
        <v>0</v>
      </c>
      <c r="BK25" s="19">
        <f t="shared" si="26"/>
        <v>0</v>
      </c>
      <c r="BL25" s="19">
        <f t="shared" si="26"/>
        <v>0</v>
      </c>
      <c r="BM25" s="19">
        <f t="shared" si="26"/>
        <v>0</v>
      </c>
      <c r="BN25" s="19">
        <f t="shared" si="26"/>
        <v>0</v>
      </c>
      <c r="BO25" s="19">
        <f t="shared" si="26"/>
        <v>0</v>
      </c>
      <c r="BP25" s="19">
        <f t="shared" ref="BP25:DX25" si="27">BP8*$C8</f>
        <v>0</v>
      </c>
      <c r="BQ25" s="19">
        <f t="shared" si="27"/>
        <v>0</v>
      </c>
      <c r="BR25" s="19">
        <f t="shared" si="27"/>
        <v>0</v>
      </c>
      <c r="BS25" s="19">
        <f t="shared" si="27"/>
        <v>0</v>
      </c>
      <c r="BT25" s="19">
        <f t="shared" si="27"/>
        <v>0</v>
      </c>
      <c r="BU25" s="19">
        <f t="shared" si="27"/>
        <v>0</v>
      </c>
      <c r="BV25" s="19">
        <f t="shared" si="27"/>
        <v>0</v>
      </c>
      <c r="BW25" s="19">
        <f t="shared" si="27"/>
        <v>0</v>
      </c>
      <c r="BX25" s="19">
        <f t="shared" si="27"/>
        <v>0</v>
      </c>
      <c r="BY25" s="19">
        <f t="shared" si="27"/>
        <v>0</v>
      </c>
      <c r="BZ25" s="19">
        <f t="shared" si="27"/>
        <v>0</v>
      </c>
      <c r="CA25" s="19">
        <f t="shared" si="27"/>
        <v>0</v>
      </c>
      <c r="CB25" s="19">
        <f t="shared" si="27"/>
        <v>0</v>
      </c>
      <c r="CC25" s="19">
        <f t="shared" si="27"/>
        <v>0</v>
      </c>
      <c r="CD25" s="19">
        <f t="shared" si="27"/>
        <v>0</v>
      </c>
      <c r="CE25" s="19">
        <f t="shared" si="27"/>
        <v>0</v>
      </c>
      <c r="CF25" s="19">
        <f t="shared" si="27"/>
        <v>0</v>
      </c>
      <c r="CG25" s="19">
        <f t="shared" si="27"/>
        <v>0</v>
      </c>
      <c r="CH25" s="19">
        <f t="shared" si="27"/>
        <v>0</v>
      </c>
      <c r="CI25" s="19">
        <f t="shared" si="27"/>
        <v>0</v>
      </c>
      <c r="CJ25" s="19">
        <f t="shared" si="27"/>
        <v>0</v>
      </c>
      <c r="CK25" s="19">
        <f t="shared" si="27"/>
        <v>0</v>
      </c>
      <c r="CL25" s="19">
        <f t="shared" si="27"/>
        <v>0</v>
      </c>
      <c r="CM25" s="19">
        <f t="shared" si="27"/>
        <v>0</v>
      </c>
      <c r="CN25" s="19">
        <f t="shared" si="27"/>
        <v>0</v>
      </c>
      <c r="CO25" s="19">
        <f t="shared" si="27"/>
        <v>0</v>
      </c>
      <c r="CP25" s="19">
        <f t="shared" si="27"/>
        <v>0</v>
      </c>
      <c r="CQ25" s="19">
        <f t="shared" si="27"/>
        <v>0</v>
      </c>
      <c r="CR25" s="19">
        <f t="shared" si="27"/>
        <v>0</v>
      </c>
      <c r="CS25" s="19">
        <f t="shared" si="27"/>
        <v>0</v>
      </c>
      <c r="CT25" s="19">
        <f t="shared" si="27"/>
        <v>0</v>
      </c>
      <c r="CU25" s="19">
        <f t="shared" si="27"/>
        <v>0</v>
      </c>
      <c r="CV25" s="19">
        <f t="shared" si="27"/>
        <v>0</v>
      </c>
      <c r="CW25" s="19">
        <f t="shared" si="27"/>
        <v>0</v>
      </c>
      <c r="CX25" s="19">
        <f t="shared" si="27"/>
        <v>0</v>
      </c>
      <c r="CY25" s="19">
        <f t="shared" si="27"/>
        <v>0</v>
      </c>
      <c r="CZ25" s="19">
        <f t="shared" si="27"/>
        <v>0</v>
      </c>
      <c r="DA25" s="19">
        <f t="shared" si="27"/>
        <v>0</v>
      </c>
      <c r="DB25" s="19">
        <f t="shared" si="27"/>
        <v>0</v>
      </c>
      <c r="DC25" s="19">
        <f t="shared" si="27"/>
        <v>0</v>
      </c>
      <c r="DD25" s="19">
        <f t="shared" si="27"/>
        <v>0</v>
      </c>
      <c r="DE25" s="19">
        <f t="shared" si="27"/>
        <v>0</v>
      </c>
      <c r="DF25" s="19">
        <f t="shared" si="27"/>
        <v>0</v>
      </c>
      <c r="DG25" s="19">
        <f t="shared" si="27"/>
        <v>0</v>
      </c>
      <c r="DH25" s="19">
        <f t="shared" si="27"/>
        <v>0</v>
      </c>
      <c r="DI25" s="19">
        <f t="shared" si="27"/>
        <v>0</v>
      </c>
      <c r="DJ25" s="19">
        <f t="shared" si="27"/>
        <v>0</v>
      </c>
      <c r="DK25" s="19">
        <f t="shared" si="27"/>
        <v>0</v>
      </c>
      <c r="DL25" s="19">
        <f t="shared" si="27"/>
        <v>0</v>
      </c>
      <c r="DM25" s="19">
        <f t="shared" si="27"/>
        <v>0</v>
      </c>
      <c r="DN25" s="19">
        <f t="shared" si="27"/>
        <v>0</v>
      </c>
      <c r="DO25" s="19">
        <f t="shared" si="27"/>
        <v>0</v>
      </c>
      <c r="DP25" s="19">
        <f t="shared" si="27"/>
        <v>0</v>
      </c>
      <c r="DQ25" s="19">
        <f t="shared" si="27"/>
        <v>0</v>
      </c>
      <c r="DR25" s="19">
        <f t="shared" si="27"/>
        <v>0</v>
      </c>
      <c r="DS25" s="19">
        <f t="shared" si="27"/>
        <v>0</v>
      </c>
      <c r="DT25" s="19">
        <f t="shared" si="27"/>
        <v>0</v>
      </c>
      <c r="DU25" s="19">
        <f t="shared" si="27"/>
        <v>0</v>
      </c>
      <c r="DV25" s="19">
        <f t="shared" si="27"/>
        <v>0</v>
      </c>
      <c r="DW25" s="19">
        <f t="shared" si="27"/>
        <v>0</v>
      </c>
      <c r="DX25" s="19">
        <f t="shared" si="27"/>
        <v>0</v>
      </c>
      <c r="DY25" s="19">
        <f t="shared" ref="DY25:DY33" si="28">SUM(D25:DX25)</f>
        <v>0.999</v>
      </c>
      <c r="EH25">
        <v>22</v>
      </c>
      <c r="EI25" s="18">
        <f t="shared" si="0"/>
        <v>0</v>
      </c>
      <c r="EJ25" s="18">
        <f t="shared" si="2"/>
        <v>0.35733869301790538</v>
      </c>
      <c r="EK25" s="18">
        <f t="shared" si="3"/>
        <v>1.4228000000000001</v>
      </c>
      <c r="EL25" s="18">
        <f t="shared" si="4"/>
        <v>1.465940436193703</v>
      </c>
      <c r="EN25">
        <v>22</v>
      </c>
      <c r="EO25" s="18">
        <f t="shared" si="23"/>
        <v>0</v>
      </c>
      <c r="EP25" s="18">
        <f t="shared" si="6"/>
        <v>0.5634164713940375</v>
      </c>
      <c r="EQ25" s="18">
        <f t="shared" si="7"/>
        <v>1.4228000000000001</v>
      </c>
      <c r="ER25" s="18">
        <f t="shared" si="8"/>
        <v>0.39305310909576419</v>
      </c>
      <c r="ES25">
        <f t="shared" si="24"/>
        <v>0</v>
      </c>
      <c r="ET25" s="40">
        <f t="shared" si="9"/>
        <v>0</v>
      </c>
    </row>
    <row r="26" spans="2:150" x14ac:dyDescent="0.3">
      <c r="C26" t="s">
        <v>25</v>
      </c>
      <c r="D26" s="19">
        <f t="shared" ref="D26" si="29">D9*$C9</f>
        <v>0</v>
      </c>
      <c r="E26" s="19">
        <f t="shared" ref="E26:BO26" si="30">E9*$C9</f>
        <v>0</v>
      </c>
      <c r="F26" s="19">
        <f t="shared" si="30"/>
        <v>0</v>
      </c>
      <c r="G26" s="19">
        <f t="shared" si="30"/>
        <v>0</v>
      </c>
      <c r="H26" s="19">
        <f t="shared" si="30"/>
        <v>0</v>
      </c>
      <c r="I26" s="19">
        <f>I9*$C9</f>
        <v>0</v>
      </c>
      <c r="J26" s="19">
        <f t="shared" si="30"/>
        <v>0</v>
      </c>
      <c r="K26" s="19">
        <f t="shared" si="30"/>
        <v>0</v>
      </c>
      <c r="L26" s="19">
        <f t="shared" si="30"/>
        <v>0</v>
      </c>
      <c r="M26" s="19">
        <f t="shared" si="30"/>
        <v>0</v>
      </c>
      <c r="N26" s="19">
        <f t="shared" si="30"/>
        <v>0</v>
      </c>
      <c r="O26" s="19">
        <f t="shared" si="30"/>
        <v>0</v>
      </c>
      <c r="P26" s="19">
        <f t="shared" si="30"/>
        <v>0</v>
      </c>
      <c r="Q26" s="19">
        <f t="shared" si="30"/>
        <v>0</v>
      </c>
      <c r="R26" s="19">
        <f t="shared" si="30"/>
        <v>0</v>
      </c>
      <c r="S26" s="19">
        <f t="shared" si="30"/>
        <v>0</v>
      </c>
      <c r="T26" s="19">
        <f t="shared" si="30"/>
        <v>0</v>
      </c>
      <c r="U26" s="19">
        <f t="shared" si="30"/>
        <v>0</v>
      </c>
      <c r="V26" s="19">
        <f t="shared" si="30"/>
        <v>0</v>
      </c>
      <c r="W26" s="19">
        <f t="shared" si="30"/>
        <v>0</v>
      </c>
      <c r="X26" s="19">
        <f t="shared" si="30"/>
        <v>0</v>
      </c>
      <c r="Y26" s="19">
        <f t="shared" si="30"/>
        <v>0</v>
      </c>
      <c r="Z26" s="19">
        <f t="shared" si="30"/>
        <v>0</v>
      </c>
      <c r="AA26" s="19">
        <f t="shared" si="30"/>
        <v>0</v>
      </c>
      <c r="AB26" s="19">
        <f t="shared" si="30"/>
        <v>0</v>
      </c>
      <c r="AC26" s="19">
        <f t="shared" si="30"/>
        <v>0</v>
      </c>
      <c r="AD26" s="19">
        <f t="shared" si="30"/>
        <v>0</v>
      </c>
      <c r="AE26" s="19">
        <f t="shared" si="30"/>
        <v>0</v>
      </c>
      <c r="AF26" s="19">
        <f t="shared" si="30"/>
        <v>0</v>
      </c>
      <c r="AG26" s="19">
        <f t="shared" si="30"/>
        <v>0</v>
      </c>
      <c r="AH26" s="19">
        <f t="shared" si="30"/>
        <v>0</v>
      </c>
      <c r="AI26" s="19">
        <f t="shared" si="30"/>
        <v>0</v>
      </c>
      <c r="AJ26" s="19">
        <f t="shared" si="30"/>
        <v>0</v>
      </c>
      <c r="AK26" s="19">
        <f t="shared" si="30"/>
        <v>0</v>
      </c>
      <c r="AL26" s="19">
        <f t="shared" si="30"/>
        <v>0</v>
      </c>
      <c r="AM26" s="19">
        <f t="shared" si="30"/>
        <v>0</v>
      </c>
      <c r="AN26" s="19">
        <f t="shared" si="30"/>
        <v>0</v>
      </c>
      <c r="AO26" s="19">
        <f t="shared" si="30"/>
        <v>0</v>
      </c>
      <c r="AP26" s="19">
        <f t="shared" si="30"/>
        <v>0</v>
      </c>
      <c r="AQ26" s="19">
        <f t="shared" si="30"/>
        <v>0</v>
      </c>
      <c r="AR26" s="19">
        <f t="shared" si="30"/>
        <v>0</v>
      </c>
      <c r="AS26" s="19">
        <f t="shared" si="30"/>
        <v>0</v>
      </c>
      <c r="AT26" s="19">
        <f t="shared" si="30"/>
        <v>0</v>
      </c>
      <c r="AU26" s="19">
        <f t="shared" si="30"/>
        <v>0</v>
      </c>
      <c r="AV26" s="19">
        <f t="shared" si="30"/>
        <v>0</v>
      </c>
      <c r="AW26" s="19">
        <f t="shared" si="30"/>
        <v>0</v>
      </c>
      <c r="AX26" s="19">
        <f t="shared" si="30"/>
        <v>0</v>
      </c>
      <c r="AY26" s="19">
        <f t="shared" si="30"/>
        <v>0</v>
      </c>
      <c r="AZ26" s="19">
        <f t="shared" si="30"/>
        <v>0</v>
      </c>
      <c r="BA26" s="19">
        <f t="shared" si="30"/>
        <v>0</v>
      </c>
      <c r="BB26" s="19">
        <f t="shared" si="30"/>
        <v>0</v>
      </c>
      <c r="BC26" s="19">
        <f t="shared" si="30"/>
        <v>0</v>
      </c>
      <c r="BD26" s="19">
        <f t="shared" si="30"/>
        <v>0</v>
      </c>
      <c r="BE26" s="19">
        <f t="shared" si="30"/>
        <v>0</v>
      </c>
      <c r="BF26" s="19">
        <f t="shared" si="30"/>
        <v>0</v>
      </c>
      <c r="BG26" s="19">
        <f t="shared" si="30"/>
        <v>0</v>
      </c>
      <c r="BH26" s="19">
        <f t="shared" si="30"/>
        <v>0</v>
      </c>
      <c r="BI26" s="19">
        <f t="shared" si="30"/>
        <v>0</v>
      </c>
      <c r="BJ26" s="19">
        <f t="shared" si="30"/>
        <v>0</v>
      </c>
      <c r="BK26" s="19">
        <f t="shared" si="30"/>
        <v>0</v>
      </c>
      <c r="BL26" s="19">
        <f t="shared" si="30"/>
        <v>0</v>
      </c>
      <c r="BM26" s="19">
        <f t="shared" si="30"/>
        <v>0</v>
      </c>
      <c r="BN26" s="19">
        <f t="shared" si="30"/>
        <v>0</v>
      </c>
      <c r="BO26" s="19">
        <f t="shared" si="30"/>
        <v>0</v>
      </c>
      <c r="BP26" s="19">
        <f t="shared" ref="BP26:DX26" si="31">BP9*$C9</f>
        <v>0</v>
      </c>
      <c r="BQ26" s="19">
        <f t="shared" si="31"/>
        <v>0</v>
      </c>
      <c r="BR26" s="19">
        <f t="shared" si="31"/>
        <v>0</v>
      </c>
      <c r="BS26" s="19">
        <f t="shared" si="31"/>
        <v>0</v>
      </c>
      <c r="BT26" s="19">
        <f t="shared" si="31"/>
        <v>0</v>
      </c>
      <c r="BU26" s="19">
        <f t="shared" si="31"/>
        <v>0</v>
      </c>
      <c r="BV26" s="19">
        <f t="shared" si="31"/>
        <v>0</v>
      </c>
      <c r="BW26" s="19">
        <f t="shared" si="31"/>
        <v>0</v>
      </c>
      <c r="BX26" s="19">
        <f t="shared" si="31"/>
        <v>0</v>
      </c>
      <c r="BY26" s="19">
        <f t="shared" si="31"/>
        <v>0</v>
      </c>
      <c r="BZ26" s="19">
        <f t="shared" si="31"/>
        <v>0</v>
      </c>
      <c r="CA26" s="19">
        <f t="shared" si="31"/>
        <v>0</v>
      </c>
      <c r="CB26" s="19">
        <f t="shared" si="31"/>
        <v>0</v>
      </c>
      <c r="CC26" s="19">
        <f t="shared" si="31"/>
        <v>0</v>
      </c>
      <c r="CD26" s="19">
        <f t="shared" si="31"/>
        <v>0</v>
      </c>
      <c r="CE26" s="19">
        <f t="shared" si="31"/>
        <v>0</v>
      </c>
      <c r="CF26" s="19">
        <f t="shared" si="31"/>
        <v>0</v>
      </c>
      <c r="CG26" s="19">
        <f t="shared" si="31"/>
        <v>0</v>
      </c>
      <c r="CH26" s="19">
        <f t="shared" si="31"/>
        <v>0</v>
      </c>
      <c r="CI26" s="19">
        <f t="shared" si="31"/>
        <v>0</v>
      </c>
      <c r="CJ26" s="19">
        <f t="shared" si="31"/>
        <v>0</v>
      </c>
      <c r="CK26" s="19">
        <f t="shared" si="31"/>
        <v>0</v>
      </c>
      <c r="CL26" s="19">
        <f t="shared" si="31"/>
        <v>0</v>
      </c>
      <c r="CM26" s="19">
        <f t="shared" si="31"/>
        <v>0</v>
      </c>
      <c r="CN26" s="19">
        <f t="shared" si="31"/>
        <v>0</v>
      </c>
      <c r="CO26" s="19">
        <f t="shared" si="31"/>
        <v>0</v>
      </c>
      <c r="CP26" s="19">
        <f t="shared" si="31"/>
        <v>0</v>
      </c>
      <c r="CQ26" s="19">
        <f t="shared" si="31"/>
        <v>0</v>
      </c>
      <c r="CR26" s="19">
        <f t="shared" si="31"/>
        <v>0</v>
      </c>
      <c r="CS26" s="19">
        <f t="shared" si="31"/>
        <v>0</v>
      </c>
      <c r="CT26" s="19">
        <f t="shared" si="31"/>
        <v>0</v>
      </c>
      <c r="CU26" s="19">
        <f t="shared" si="31"/>
        <v>0</v>
      </c>
      <c r="CV26" s="19">
        <f t="shared" si="31"/>
        <v>0</v>
      </c>
      <c r="CW26" s="19">
        <f t="shared" si="31"/>
        <v>0</v>
      </c>
      <c r="CX26" s="19">
        <f t="shared" si="31"/>
        <v>0</v>
      </c>
      <c r="CY26" s="19">
        <f t="shared" si="31"/>
        <v>0</v>
      </c>
      <c r="CZ26" s="19">
        <f t="shared" si="31"/>
        <v>0</v>
      </c>
      <c r="DA26" s="19">
        <f t="shared" si="31"/>
        <v>0</v>
      </c>
      <c r="DB26" s="19">
        <f t="shared" si="31"/>
        <v>0</v>
      </c>
      <c r="DC26" s="19">
        <f t="shared" si="31"/>
        <v>0</v>
      </c>
      <c r="DD26" s="19">
        <f t="shared" si="31"/>
        <v>0</v>
      </c>
      <c r="DE26" s="19">
        <f t="shared" si="31"/>
        <v>0</v>
      </c>
      <c r="DF26" s="19">
        <f t="shared" si="31"/>
        <v>0</v>
      </c>
      <c r="DG26" s="19">
        <f t="shared" si="31"/>
        <v>0</v>
      </c>
      <c r="DH26" s="19">
        <f t="shared" si="31"/>
        <v>0</v>
      </c>
      <c r="DI26" s="19">
        <f t="shared" si="31"/>
        <v>0</v>
      </c>
      <c r="DJ26" s="19">
        <f t="shared" si="31"/>
        <v>0</v>
      </c>
      <c r="DK26" s="19">
        <f t="shared" si="31"/>
        <v>0</v>
      </c>
      <c r="DL26" s="19">
        <f t="shared" si="31"/>
        <v>0</v>
      </c>
      <c r="DM26" s="19">
        <f t="shared" si="31"/>
        <v>0</v>
      </c>
      <c r="DN26" s="19">
        <f t="shared" si="31"/>
        <v>0</v>
      </c>
      <c r="DO26" s="19">
        <f t="shared" si="31"/>
        <v>0</v>
      </c>
      <c r="DP26" s="19">
        <f t="shared" si="31"/>
        <v>0</v>
      </c>
      <c r="DQ26" s="19">
        <f t="shared" si="31"/>
        <v>0</v>
      </c>
      <c r="DR26" s="19">
        <f t="shared" si="31"/>
        <v>0</v>
      </c>
      <c r="DS26" s="19">
        <f t="shared" si="31"/>
        <v>0</v>
      </c>
      <c r="DT26" s="19">
        <f t="shared" si="31"/>
        <v>0</v>
      </c>
      <c r="DU26" s="19">
        <f t="shared" si="31"/>
        <v>0</v>
      </c>
      <c r="DV26" s="19">
        <f t="shared" si="31"/>
        <v>0</v>
      </c>
      <c r="DW26" s="19">
        <f t="shared" si="31"/>
        <v>0</v>
      </c>
      <c r="DX26" s="19">
        <f t="shared" si="31"/>
        <v>0</v>
      </c>
      <c r="DY26" s="19">
        <f t="shared" si="28"/>
        <v>0</v>
      </c>
      <c r="EH26">
        <v>23</v>
      </c>
      <c r="EI26" s="18">
        <f t="shared" si="0"/>
        <v>0</v>
      </c>
      <c r="EJ26" s="18">
        <f t="shared" si="2"/>
        <v>0.62253427088619739</v>
      </c>
      <c r="EK26" s="18">
        <f t="shared" si="3"/>
        <v>1.8</v>
      </c>
      <c r="EL26" s="18">
        <f t="shared" si="4"/>
        <v>1.1240090321478604</v>
      </c>
      <c r="EN26">
        <v>23</v>
      </c>
      <c r="EO26" s="18">
        <f t="shared" si="23"/>
        <v>0</v>
      </c>
      <c r="EP26" s="18">
        <f t="shared" si="6"/>
        <v>0.4411346051470747</v>
      </c>
      <c r="EQ26" s="18">
        <f t="shared" si="7"/>
        <v>1.8</v>
      </c>
      <c r="ER26" s="18">
        <f t="shared" si="8"/>
        <v>1.7965394882502939</v>
      </c>
      <c r="ES26">
        <f t="shared" si="24"/>
        <v>0</v>
      </c>
      <c r="ET26" s="40">
        <f t="shared" si="9"/>
        <v>0</v>
      </c>
    </row>
    <row r="27" spans="2:150" x14ac:dyDescent="0.3">
      <c r="C27" t="s">
        <v>26</v>
      </c>
      <c r="D27" s="19">
        <f t="shared" ref="D27" si="32">D10*$C10</f>
        <v>0</v>
      </c>
      <c r="E27" s="19">
        <f t="shared" ref="E27:BO27" si="33">E10*$C10</f>
        <v>0</v>
      </c>
      <c r="F27" s="19">
        <f t="shared" si="33"/>
        <v>0</v>
      </c>
      <c r="G27" s="19">
        <f t="shared" si="33"/>
        <v>0</v>
      </c>
      <c r="H27" s="19">
        <f t="shared" si="33"/>
        <v>0</v>
      </c>
      <c r="I27" s="19">
        <f t="shared" si="33"/>
        <v>0</v>
      </c>
      <c r="J27" s="19">
        <f t="shared" si="33"/>
        <v>0</v>
      </c>
      <c r="K27" s="19">
        <f t="shared" si="33"/>
        <v>0</v>
      </c>
      <c r="L27" s="19">
        <f t="shared" si="33"/>
        <v>0</v>
      </c>
      <c r="M27" s="19">
        <f t="shared" si="33"/>
        <v>0</v>
      </c>
      <c r="N27" s="19">
        <f t="shared" si="33"/>
        <v>0</v>
      </c>
      <c r="O27" s="19">
        <f t="shared" si="33"/>
        <v>0</v>
      </c>
      <c r="P27" s="19">
        <f t="shared" si="33"/>
        <v>0</v>
      </c>
      <c r="Q27" s="19">
        <f t="shared" si="33"/>
        <v>0</v>
      </c>
      <c r="R27" s="19">
        <f t="shared" si="33"/>
        <v>0</v>
      </c>
      <c r="S27" s="19">
        <f t="shared" si="33"/>
        <v>0</v>
      </c>
      <c r="T27" s="19">
        <f t="shared" si="33"/>
        <v>0</v>
      </c>
      <c r="U27" s="19">
        <f t="shared" si="33"/>
        <v>0</v>
      </c>
      <c r="V27" s="19">
        <f t="shared" si="33"/>
        <v>0</v>
      </c>
      <c r="W27" s="19">
        <f t="shared" si="33"/>
        <v>0</v>
      </c>
      <c r="X27" s="19">
        <f t="shared" si="33"/>
        <v>0</v>
      </c>
      <c r="Y27" s="19">
        <f t="shared" si="33"/>
        <v>0</v>
      </c>
      <c r="Z27" s="19">
        <f t="shared" si="33"/>
        <v>0</v>
      </c>
      <c r="AA27" s="19">
        <f t="shared" si="33"/>
        <v>0</v>
      </c>
      <c r="AB27" s="19">
        <f t="shared" si="33"/>
        <v>0</v>
      </c>
      <c r="AC27" s="19">
        <f t="shared" si="33"/>
        <v>0</v>
      </c>
      <c r="AD27" s="19">
        <f t="shared" si="33"/>
        <v>0</v>
      </c>
      <c r="AE27" s="19">
        <f t="shared" si="33"/>
        <v>0</v>
      </c>
      <c r="AF27" s="19">
        <f t="shared" si="33"/>
        <v>0</v>
      </c>
      <c r="AG27" s="19">
        <f t="shared" si="33"/>
        <v>0</v>
      </c>
      <c r="AH27" s="19">
        <f t="shared" si="33"/>
        <v>0</v>
      </c>
      <c r="AI27" s="19">
        <f t="shared" si="33"/>
        <v>0</v>
      </c>
      <c r="AJ27" s="19">
        <f t="shared" si="33"/>
        <v>0</v>
      </c>
      <c r="AK27" s="19">
        <f t="shared" si="33"/>
        <v>0</v>
      </c>
      <c r="AL27" s="19">
        <f t="shared" si="33"/>
        <v>0</v>
      </c>
      <c r="AM27" s="19">
        <f t="shared" si="33"/>
        <v>0</v>
      </c>
      <c r="AN27" s="19">
        <f t="shared" si="33"/>
        <v>0</v>
      </c>
      <c r="AO27" s="19">
        <f t="shared" si="33"/>
        <v>0</v>
      </c>
      <c r="AP27" s="19">
        <f t="shared" si="33"/>
        <v>0</v>
      </c>
      <c r="AQ27" s="19">
        <f t="shared" si="33"/>
        <v>0</v>
      </c>
      <c r="AR27" s="19">
        <f t="shared" si="33"/>
        <v>0</v>
      </c>
      <c r="AS27" s="19">
        <f t="shared" si="33"/>
        <v>0</v>
      </c>
      <c r="AT27" s="19">
        <f t="shared" si="33"/>
        <v>0</v>
      </c>
      <c r="AU27" s="19">
        <f t="shared" si="33"/>
        <v>0</v>
      </c>
      <c r="AV27" s="19">
        <f t="shared" si="33"/>
        <v>0</v>
      </c>
      <c r="AW27" s="19">
        <f t="shared" si="33"/>
        <v>0</v>
      </c>
      <c r="AX27" s="19">
        <f t="shared" si="33"/>
        <v>0</v>
      </c>
      <c r="AY27" s="19">
        <f t="shared" si="33"/>
        <v>0</v>
      </c>
      <c r="AZ27" s="19">
        <f t="shared" si="33"/>
        <v>0</v>
      </c>
      <c r="BA27" s="19">
        <f t="shared" si="33"/>
        <v>0</v>
      </c>
      <c r="BB27" s="19">
        <f t="shared" si="33"/>
        <v>0</v>
      </c>
      <c r="BC27" s="19">
        <f t="shared" si="33"/>
        <v>0</v>
      </c>
      <c r="BD27" s="19">
        <f t="shared" si="33"/>
        <v>0</v>
      </c>
      <c r="BE27" s="19">
        <f t="shared" si="33"/>
        <v>0</v>
      </c>
      <c r="BF27" s="19">
        <f t="shared" si="33"/>
        <v>0</v>
      </c>
      <c r="BG27" s="19">
        <f t="shared" si="33"/>
        <v>0</v>
      </c>
      <c r="BH27" s="19">
        <f t="shared" si="33"/>
        <v>0</v>
      </c>
      <c r="BI27" s="19">
        <f t="shared" si="33"/>
        <v>0</v>
      </c>
      <c r="BJ27" s="19">
        <f t="shared" si="33"/>
        <v>0</v>
      </c>
      <c r="BK27" s="19">
        <f t="shared" si="33"/>
        <v>0</v>
      </c>
      <c r="BL27" s="19">
        <f t="shared" si="33"/>
        <v>0</v>
      </c>
      <c r="BM27" s="19">
        <f t="shared" si="33"/>
        <v>0</v>
      </c>
      <c r="BN27" s="19">
        <f t="shared" si="33"/>
        <v>0</v>
      </c>
      <c r="BO27" s="19">
        <f t="shared" si="33"/>
        <v>0</v>
      </c>
      <c r="BP27" s="19">
        <f t="shared" ref="BP27:DX27" si="34">BP10*$C10</f>
        <v>0</v>
      </c>
      <c r="BQ27" s="19">
        <f t="shared" si="34"/>
        <v>0</v>
      </c>
      <c r="BR27" s="19">
        <f t="shared" si="34"/>
        <v>0</v>
      </c>
      <c r="BS27" s="19">
        <f t="shared" si="34"/>
        <v>0</v>
      </c>
      <c r="BT27" s="19">
        <f t="shared" si="34"/>
        <v>0</v>
      </c>
      <c r="BU27" s="19">
        <f t="shared" si="34"/>
        <v>0</v>
      </c>
      <c r="BV27" s="19">
        <f t="shared" si="34"/>
        <v>0</v>
      </c>
      <c r="BW27" s="19">
        <f t="shared" si="34"/>
        <v>0</v>
      </c>
      <c r="BX27" s="19">
        <f t="shared" si="34"/>
        <v>0</v>
      </c>
      <c r="BY27" s="19">
        <f t="shared" si="34"/>
        <v>0</v>
      </c>
      <c r="BZ27" s="19">
        <f t="shared" si="34"/>
        <v>0</v>
      </c>
      <c r="CA27" s="19">
        <f t="shared" si="34"/>
        <v>0</v>
      </c>
      <c r="CB27" s="19">
        <f t="shared" si="34"/>
        <v>0</v>
      </c>
      <c r="CC27" s="19">
        <f t="shared" si="34"/>
        <v>0</v>
      </c>
      <c r="CD27" s="19">
        <f t="shared" si="34"/>
        <v>0</v>
      </c>
      <c r="CE27" s="19">
        <f t="shared" si="34"/>
        <v>0</v>
      </c>
      <c r="CF27" s="19">
        <f t="shared" si="34"/>
        <v>0</v>
      </c>
      <c r="CG27" s="19">
        <f t="shared" si="34"/>
        <v>0</v>
      </c>
      <c r="CH27" s="19">
        <f t="shared" si="34"/>
        <v>0</v>
      </c>
      <c r="CI27" s="19">
        <f t="shared" si="34"/>
        <v>0</v>
      </c>
      <c r="CJ27" s="19">
        <f t="shared" si="34"/>
        <v>0</v>
      </c>
      <c r="CK27" s="19">
        <f t="shared" si="34"/>
        <v>0</v>
      </c>
      <c r="CL27" s="19">
        <f t="shared" si="34"/>
        <v>0</v>
      </c>
      <c r="CM27" s="19">
        <f t="shared" si="34"/>
        <v>0</v>
      </c>
      <c r="CN27" s="19">
        <f t="shared" si="34"/>
        <v>0</v>
      </c>
      <c r="CO27" s="19">
        <f t="shared" si="34"/>
        <v>0</v>
      </c>
      <c r="CP27" s="19">
        <f t="shared" si="34"/>
        <v>0</v>
      </c>
      <c r="CQ27" s="19">
        <f t="shared" si="34"/>
        <v>0</v>
      </c>
      <c r="CR27" s="19">
        <f t="shared" si="34"/>
        <v>0</v>
      </c>
      <c r="CS27" s="19">
        <f t="shared" si="34"/>
        <v>0</v>
      </c>
      <c r="CT27" s="19">
        <f t="shared" si="34"/>
        <v>0</v>
      </c>
      <c r="CU27" s="19">
        <f t="shared" si="34"/>
        <v>0</v>
      </c>
      <c r="CV27" s="19">
        <f t="shared" si="34"/>
        <v>0</v>
      </c>
      <c r="CW27" s="19">
        <f t="shared" si="34"/>
        <v>0</v>
      </c>
      <c r="CX27" s="19">
        <f t="shared" si="34"/>
        <v>0</v>
      </c>
      <c r="CY27" s="19">
        <f t="shared" si="34"/>
        <v>0</v>
      </c>
      <c r="CZ27" s="19">
        <f t="shared" si="34"/>
        <v>0</v>
      </c>
      <c r="DA27" s="19">
        <f t="shared" si="34"/>
        <v>0</v>
      </c>
      <c r="DB27" s="19">
        <f t="shared" si="34"/>
        <v>0</v>
      </c>
      <c r="DC27" s="19">
        <f t="shared" si="34"/>
        <v>0</v>
      </c>
      <c r="DD27" s="19">
        <f t="shared" si="34"/>
        <v>0</v>
      </c>
      <c r="DE27" s="19">
        <f t="shared" si="34"/>
        <v>0</v>
      </c>
      <c r="DF27" s="19">
        <f t="shared" si="34"/>
        <v>0</v>
      </c>
      <c r="DG27" s="19">
        <f t="shared" si="34"/>
        <v>0</v>
      </c>
      <c r="DH27" s="19">
        <f t="shared" si="34"/>
        <v>0</v>
      </c>
      <c r="DI27" s="19">
        <f t="shared" si="34"/>
        <v>0</v>
      </c>
      <c r="DJ27" s="19">
        <f t="shared" si="34"/>
        <v>0</v>
      </c>
      <c r="DK27" s="19">
        <f t="shared" si="34"/>
        <v>0</v>
      </c>
      <c r="DL27" s="19">
        <f t="shared" si="34"/>
        <v>0</v>
      </c>
      <c r="DM27" s="19">
        <f t="shared" si="34"/>
        <v>0</v>
      </c>
      <c r="DN27" s="19">
        <f t="shared" si="34"/>
        <v>0</v>
      </c>
      <c r="DO27" s="19">
        <f t="shared" si="34"/>
        <v>0</v>
      </c>
      <c r="DP27" s="19">
        <f t="shared" si="34"/>
        <v>0</v>
      </c>
      <c r="DQ27" s="19">
        <f t="shared" si="34"/>
        <v>0</v>
      </c>
      <c r="DR27" s="19">
        <f t="shared" si="34"/>
        <v>0</v>
      </c>
      <c r="DS27" s="19">
        <f t="shared" si="34"/>
        <v>0</v>
      </c>
      <c r="DT27" s="19">
        <f t="shared" si="34"/>
        <v>0</v>
      </c>
      <c r="DU27" s="19">
        <f t="shared" si="34"/>
        <v>0</v>
      </c>
      <c r="DV27" s="19">
        <f t="shared" si="34"/>
        <v>0</v>
      </c>
      <c r="DW27" s="19">
        <f t="shared" si="34"/>
        <v>0</v>
      </c>
      <c r="DX27" s="19">
        <f t="shared" si="34"/>
        <v>0</v>
      </c>
      <c r="DY27" s="19">
        <f t="shared" si="28"/>
        <v>0</v>
      </c>
      <c r="EH27">
        <v>24</v>
      </c>
      <c r="EI27" s="18">
        <f t="shared" si="0"/>
        <v>0</v>
      </c>
      <c r="EJ27" s="18">
        <f t="shared" si="2"/>
        <v>0.92720292523704562</v>
      </c>
      <c r="EK27" s="18">
        <f t="shared" si="3"/>
        <v>1.6022000000000001</v>
      </c>
      <c r="EL27" s="18">
        <f t="shared" si="4"/>
        <v>0.79505740582930806</v>
      </c>
      <c r="EN27">
        <v>24</v>
      </c>
      <c r="EO27" s="18">
        <f t="shared" si="23"/>
        <v>0</v>
      </c>
      <c r="EP27" s="18">
        <f t="shared" si="6"/>
        <v>0.95897020109073061</v>
      </c>
      <c r="EQ27" s="18">
        <f t="shared" si="7"/>
        <v>1.6022000000000001</v>
      </c>
      <c r="ER27" s="18">
        <f t="shared" si="8"/>
        <v>0.14127498631631366</v>
      </c>
      <c r="ES27">
        <f t="shared" si="24"/>
        <v>0</v>
      </c>
      <c r="ET27" s="40">
        <f t="shared" si="9"/>
        <v>0</v>
      </c>
    </row>
    <row r="28" spans="2:150" x14ac:dyDescent="0.3">
      <c r="C28" t="s">
        <v>27</v>
      </c>
      <c r="D28" s="19">
        <f t="shared" ref="D28" si="35">D11*$C11</f>
        <v>0</v>
      </c>
      <c r="E28" s="19">
        <f t="shared" ref="E28:BO28" si="36">E11*$C11</f>
        <v>0</v>
      </c>
      <c r="F28" s="19">
        <f t="shared" si="36"/>
        <v>0</v>
      </c>
      <c r="G28" s="19">
        <f t="shared" si="36"/>
        <v>0</v>
      </c>
      <c r="H28" s="19">
        <f t="shared" si="36"/>
        <v>0</v>
      </c>
      <c r="I28" s="19">
        <f t="shared" si="36"/>
        <v>0</v>
      </c>
      <c r="J28" s="19">
        <f t="shared" si="36"/>
        <v>0</v>
      </c>
      <c r="K28" s="19">
        <f t="shared" si="36"/>
        <v>0</v>
      </c>
      <c r="L28" s="19">
        <f t="shared" si="36"/>
        <v>0</v>
      </c>
      <c r="M28" s="19">
        <f t="shared" si="36"/>
        <v>0</v>
      </c>
      <c r="N28" s="19">
        <f t="shared" si="36"/>
        <v>0</v>
      </c>
      <c r="O28" s="19">
        <f t="shared" si="36"/>
        <v>0</v>
      </c>
      <c r="P28" s="19">
        <f t="shared" si="36"/>
        <v>0</v>
      </c>
      <c r="Q28" s="19">
        <f t="shared" si="36"/>
        <v>0</v>
      </c>
      <c r="R28" s="19">
        <f t="shared" si="36"/>
        <v>0</v>
      </c>
      <c r="S28" s="19">
        <f t="shared" si="36"/>
        <v>0</v>
      </c>
      <c r="T28" s="19">
        <f t="shared" si="36"/>
        <v>0</v>
      </c>
      <c r="U28" s="19">
        <f t="shared" si="36"/>
        <v>0</v>
      </c>
      <c r="V28" s="19">
        <f t="shared" si="36"/>
        <v>0</v>
      </c>
      <c r="W28" s="19">
        <f t="shared" si="36"/>
        <v>0</v>
      </c>
      <c r="X28" s="19">
        <f t="shared" si="36"/>
        <v>0</v>
      </c>
      <c r="Y28" s="19">
        <f t="shared" si="36"/>
        <v>0</v>
      </c>
      <c r="Z28" s="19">
        <f t="shared" si="36"/>
        <v>0</v>
      </c>
      <c r="AA28" s="19">
        <f t="shared" si="36"/>
        <v>0</v>
      </c>
      <c r="AB28" s="19">
        <f t="shared" si="36"/>
        <v>0</v>
      </c>
      <c r="AC28" s="19">
        <f t="shared" si="36"/>
        <v>0</v>
      </c>
      <c r="AD28" s="19">
        <f t="shared" si="36"/>
        <v>0</v>
      </c>
      <c r="AE28" s="19">
        <f t="shared" si="36"/>
        <v>0</v>
      </c>
      <c r="AF28" s="19">
        <f t="shared" si="36"/>
        <v>0</v>
      </c>
      <c r="AG28" s="19">
        <f t="shared" si="36"/>
        <v>0</v>
      </c>
      <c r="AH28" s="19">
        <f t="shared" si="36"/>
        <v>0</v>
      </c>
      <c r="AI28" s="19">
        <f t="shared" si="36"/>
        <v>0</v>
      </c>
      <c r="AJ28" s="19">
        <f t="shared" si="36"/>
        <v>0</v>
      </c>
      <c r="AK28" s="19">
        <f t="shared" si="36"/>
        <v>0</v>
      </c>
      <c r="AL28" s="19">
        <f t="shared" si="36"/>
        <v>0</v>
      </c>
      <c r="AM28" s="19">
        <f t="shared" si="36"/>
        <v>0</v>
      </c>
      <c r="AN28" s="19">
        <f t="shared" si="36"/>
        <v>0</v>
      </c>
      <c r="AO28" s="19">
        <f t="shared" si="36"/>
        <v>0</v>
      </c>
      <c r="AP28" s="19">
        <f t="shared" si="36"/>
        <v>0</v>
      </c>
      <c r="AQ28" s="19">
        <f t="shared" si="36"/>
        <v>0</v>
      </c>
      <c r="AR28" s="19">
        <f t="shared" si="36"/>
        <v>0</v>
      </c>
      <c r="AS28" s="19">
        <f t="shared" si="36"/>
        <v>0</v>
      </c>
      <c r="AT28" s="19">
        <f t="shared" si="36"/>
        <v>0</v>
      </c>
      <c r="AU28" s="19">
        <f t="shared" si="36"/>
        <v>0</v>
      </c>
      <c r="AV28" s="19">
        <f t="shared" si="36"/>
        <v>0</v>
      </c>
      <c r="AW28" s="19">
        <f t="shared" si="36"/>
        <v>0</v>
      </c>
      <c r="AX28" s="19">
        <f t="shared" si="36"/>
        <v>0</v>
      </c>
      <c r="AY28" s="19">
        <f t="shared" si="36"/>
        <v>0</v>
      </c>
      <c r="AZ28" s="19">
        <f t="shared" si="36"/>
        <v>0</v>
      </c>
      <c r="BA28" s="19">
        <f t="shared" si="36"/>
        <v>0</v>
      </c>
      <c r="BB28" s="19">
        <f t="shared" si="36"/>
        <v>0</v>
      </c>
      <c r="BC28" s="19">
        <f t="shared" si="36"/>
        <v>0</v>
      </c>
      <c r="BD28" s="19">
        <f t="shared" si="36"/>
        <v>0</v>
      </c>
      <c r="BE28" s="19">
        <f t="shared" si="36"/>
        <v>0</v>
      </c>
      <c r="BF28" s="19">
        <f t="shared" si="36"/>
        <v>0</v>
      </c>
      <c r="BG28" s="19">
        <f t="shared" si="36"/>
        <v>0</v>
      </c>
      <c r="BH28" s="19">
        <f t="shared" si="36"/>
        <v>0</v>
      </c>
      <c r="BI28" s="19">
        <f t="shared" si="36"/>
        <v>0</v>
      </c>
      <c r="BJ28" s="19">
        <f t="shared" si="36"/>
        <v>0</v>
      </c>
      <c r="BK28" s="19">
        <f t="shared" si="36"/>
        <v>0</v>
      </c>
      <c r="BL28" s="19">
        <f t="shared" si="36"/>
        <v>0</v>
      </c>
      <c r="BM28" s="19">
        <f t="shared" si="36"/>
        <v>0</v>
      </c>
      <c r="BN28" s="19">
        <f t="shared" si="36"/>
        <v>0</v>
      </c>
      <c r="BO28" s="19">
        <f t="shared" si="36"/>
        <v>0</v>
      </c>
      <c r="BP28" s="19">
        <f t="shared" ref="BP28:DX28" si="37">BP11*$C11</f>
        <v>0</v>
      </c>
      <c r="BQ28" s="19">
        <f t="shared" si="37"/>
        <v>0</v>
      </c>
      <c r="BR28" s="19">
        <f t="shared" si="37"/>
        <v>0</v>
      </c>
      <c r="BS28" s="19">
        <f t="shared" si="37"/>
        <v>0</v>
      </c>
      <c r="BT28" s="19">
        <f t="shared" si="37"/>
        <v>0</v>
      </c>
      <c r="BU28" s="19">
        <f t="shared" si="37"/>
        <v>0</v>
      </c>
      <c r="BV28" s="19">
        <f t="shared" si="37"/>
        <v>0</v>
      </c>
      <c r="BW28" s="19">
        <f t="shared" si="37"/>
        <v>0</v>
      </c>
      <c r="BX28" s="19">
        <f t="shared" si="37"/>
        <v>0</v>
      </c>
      <c r="BY28" s="19">
        <f t="shared" si="37"/>
        <v>0</v>
      </c>
      <c r="BZ28" s="19">
        <f t="shared" si="37"/>
        <v>0</v>
      </c>
      <c r="CA28" s="19">
        <f t="shared" si="37"/>
        <v>0</v>
      </c>
      <c r="CB28" s="19">
        <f t="shared" si="37"/>
        <v>0</v>
      </c>
      <c r="CC28" s="19">
        <f t="shared" si="37"/>
        <v>0</v>
      </c>
      <c r="CD28" s="19">
        <f t="shared" si="37"/>
        <v>0</v>
      </c>
      <c r="CE28" s="19">
        <f t="shared" si="37"/>
        <v>0</v>
      </c>
      <c r="CF28" s="19">
        <f t="shared" si="37"/>
        <v>0</v>
      </c>
      <c r="CG28" s="19">
        <f t="shared" si="37"/>
        <v>0</v>
      </c>
      <c r="CH28" s="19">
        <f t="shared" si="37"/>
        <v>0</v>
      </c>
      <c r="CI28" s="19">
        <f t="shared" si="37"/>
        <v>0</v>
      </c>
      <c r="CJ28" s="19">
        <f t="shared" si="37"/>
        <v>0</v>
      </c>
      <c r="CK28" s="19">
        <f t="shared" si="37"/>
        <v>0</v>
      </c>
      <c r="CL28" s="19">
        <f t="shared" si="37"/>
        <v>0</v>
      </c>
      <c r="CM28" s="19">
        <f t="shared" si="37"/>
        <v>0</v>
      </c>
      <c r="CN28" s="19">
        <f t="shared" si="37"/>
        <v>0</v>
      </c>
      <c r="CO28" s="19">
        <f t="shared" si="37"/>
        <v>0</v>
      </c>
      <c r="CP28" s="19">
        <f t="shared" si="37"/>
        <v>0</v>
      </c>
      <c r="CQ28" s="19">
        <f t="shared" si="37"/>
        <v>0</v>
      </c>
      <c r="CR28" s="19">
        <f t="shared" si="37"/>
        <v>0</v>
      </c>
      <c r="CS28" s="19">
        <f t="shared" si="37"/>
        <v>0</v>
      </c>
      <c r="CT28" s="19">
        <f t="shared" si="37"/>
        <v>0</v>
      </c>
      <c r="CU28" s="19">
        <f t="shared" si="37"/>
        <v>0</v>
      </c>
      <c r="CV28" s="19">
        <f t="shared" si="37"/>
        <v>0</v>
      </c>
      <c r="CW28" s="19">
        <f t="shared" si="37"/>
        <v>0</v>
      </c>
      <c r="CX28" s="19">
        <f t="shared" si="37"/>
        <v>0</v>
      </c>
      <c r="CY28" s="19">
        <f t="shared" si="37"/>
        <v>0</v>
      </c>
      <c r="CZ28" s="19">
        <f t="shared" si="37"/>
        <v>0</v>
      </c>
      <c r="DA28" s="19">
        <f t="shared" si="37"/>
        <v>0</v>
      </c>
      <c r="DB28" s="19">
        <f t="shared" si="37"/>
        <v>0</v>
      </c>
      <c r="DC28" s="19">
        <f t="shared" si="37"/>
        <v>0</v>
      </c>
      <c r="DD28" s="19">
        <f t="shared" si="37"/>
        <v>0</v>
      </c>
      <c r="DE28" s="19">
        <f t="shared" si="37"/>
        <v>0</v>
      </c>
      <c r="DF28" s="19">
        <f t="shared" si="37"/>
        <v>0</v>
      </c>
      <c r="DG28" s="19">
        <f t="shared" si="37"/>
        <v>0</v>
      </c>
      <c r="DH28" s="19">
        <f t="shared" si="37"/>
        <v>0</v>
      </c>
      <c r="DI28" s="19">
        <f t="shared" si="37"/>
        <v>0</v>
      </c>
      <c r="DJ28" s="19">
        <f t="shared" si="37"/>
        <v>0</v>
      </c>
      <c r="DK28" s="19">
        <f t="shared" si="37"/>
        <v>0</v>
      </c>
      <c r="DL28" s="19">
        <f t="shared" si="37"/>
        <v>0</v>
      </c>
      <c r="DM28" s="19">
        <f t="shared" si="37"/>
        <v>0</v>
      </c>
      <c r="DN28" s="19">
        <f t="shared" si="37"/>
        <v>0</v>
      </c>
      <c r="DO28" s="19">
        <f t="shared" si="37"/>
        <v>0</v>
      </c>
      <c r="DP28" s="19">
        <f t="shared" si="37"/>
        <v>0</v>
      </c>
      <c r="DQ28" s="19">
        <f t="shared" si="37"/>
        <v>0</v>
      </c>
      <c r="DR28" s="19">
        <f t="shared" si="37"/>
        <v>0</v>
      </c>
      <c r="DS28" s="19">
        <f t="shared" si="37"/>
        <v>0</v>
      </c>
      <c r="DT28" s="19">
        <f t="shared" si="37"/>
        <v>0</v>
      </c>
      <c r="DU28" s="19">
        <f t="shared" si="37"/>
        <v>0</v>
      </c>
      <c r="DV28" s="19">
        <f t="shared" si="37"/>
        <v>0</v>
      </c>
      <c r="DW28" s="19">
        <f t="shared" si="37"/>
        <v>0</v>
      </c>
      <c r="DX28" s="19">
        <f t="shared" si="37"/>
        <v>0</v>
      </c>
      <c r="DY28" s="19">
        <f t="shared" si="28"/>
        <v>0</v>
      </c>
      <c r="EH28">
        <v>25</v>
      </c>
      <c r="EI28" s="18">
        <f t="shared" si="0"/>
        <v>0</v>
      </c>
      <c r="EJ28" s="18">
        <f t="shared" si="2"/>
        <v>0.92720292523704562</v>
      </c>
      <c r="EK28" s="18">
        <f t="shared" si="3"/>
        <v>1.2495000000000001</v>
      </c>
      <c r="EL28" s="18">
        <f t="shared" si="4"/>
        <v>0.62003759117695689</v>
      </c>
      <c r="EN28">
        <v>25</v>
      </c>
      <c r="EO28" s="18">
        <f t="shared" si="23"/>
        <v>0</v>
      </c>
      <c r="EP28" s="18">
        <f t="shared" si="6"/>
        <v>0.95897020109073061</v>
      </c>
      <c r="EQ28" s="18">
        <f t="shared" si="7"/>
        <v>1.2495000000000001</v>
      </c>
      <c r="ER28" s="18">
        <f t="shared" si="8"/>
        <v>0.11017544339173256</v>
      </c>
      <c r="ES28">
        <f t="shared" si="24"/>
        <v>0</v>
      </c>
      <c r="ET28" s="40">
        <f t="shared" si="9"/>
        <v>0</v>
      </c>
    </row>
    <row r="29" spans="2:150" x14ac:dyDescent="0.3">
      <c r="C29" t="s">
        <v>28</v>
      </c>
      <c r="D29" s="19">
        <f t="shared" ref="D29" si="38">D12*$C12</f>
        <v>0</v>
      </c>
      <c r="E29" s="19">
        <f t="shared" ref="E29:BO29" si="39">E12*$C12</f>
        <v>0</v>
      </c>
      <c r="F29" s="19">
        <f t="shared" si="39"/>
        <v>0</v>
      </c>
      <c r="G29" s="19">
        <f t="shared" si="39"/>
        <v>0</v>
      </c>
      <c r="H29" s="19">
        <f t="shared" si="39"/>
        <v>0</v>
      </c>
      <c r="I29" s="19">
        <f t="shared" si="39"/>
        <v>0</v>
      </c>
      <c r="J29" s="19">
        <f t="shared" si="39"/>
        <v>0</v>
      </c>
      <c r="K29" s="19">
        <f t="shared" si="39"/>
        <v>0</v>
      </c>
      <c r="L29" s="19">
        <f t="shared" si="39"/>
        <v>0</v>
      </c>
      <c r="M29" s="19">
        <f t="shared" si="39"/>
        <v>0</v>
      </c>
      <c r="N29" s="19">
        <f t="shared" si="39"/>
        <v>0</v>
      </c>
      <c r="O29" s="19">
        <f t="shared" si="39"/>
        <v>0</v>
      </c>
      <c r="P29" s="19">
        <f t="shared" si="39"/>
        <v>0</v>
      </c>
      <c r="Q29" s="19">
        <f t="shared" si="39"/>
        <v>0</v>
      </c>
      <c r="R29" s="19">
        <f t="shared" si="39"/>
        <v>0</v>
      </c>
      <c r="S29" s="19">
        <f t="shared" si="39"/>
        <v>0</v>
      </c>
      <c r="T29" s="19">
        <f t="shared" si="39"/>
        <v>0</v>
      </c>
      <c r="U29" s="19">
        <f t="shared" si="39"/>
        <v>0</v>
      </c>
      <c r="V29" s="19">
        <f t="shared" si="39"/>
        <v>0</v>
      </c>
      <c r="W29" s="19">
        <f t="shared" si="39"/>
        <v>0</v>
      </c>
      <c r="X29" s="19">
        <f t="shared" si="39"/>
        <v>0</v>
      </c>
      <c r="Y29" s="19">
        <f t="shared" si="39"/>
        <v>0</v>
      </c>
      <c r="Z29" s="19">
        <f t="shared" si="39"/>
        <v>0</v>
      </c>
      <c r="AA29" s="19">
        <f t="shared" si="39"/>
        <v>0</v>
      </c>
      <c r="AB29" s="19">
        <f t="shared" si="39"/>
        <v>0</v>
      </c>
      <c r="AC29" s="19">
        <f t="shared" si="39"/>
        <v>0</v>
      </c>
      <c r="AD29" s="19">
        <f t="shared" si="39"/>
        <v>0</v>
      </c>
      <c r="AE29" s="19">
        <f t="shared" si="39"/>
        <v>0</v>
      </c>
      <c r="AF29" s="19">
        <f t="shared" si="39"/>
        <v>0</v>
      </c>
      <c r="AG29" s="19">
        <f t="shared" si="39"/>
        <v>0</v>
      </c>
      <c r="AH29" s="19">
        <f t="shared" si="39"/>
        <v>0</v>
      </c>
      <c r="AI29" s="19">
        <f t="shared" si="39"/>
        <v>0</v>
      </c>
      <c r="AJ29" s="19">
        <f t="shared" si="39"/>
        <v>0</v>
      </c>
      <c r="AK29" s="19">
        <f t="shared" si="39"/>
        <v>0</v>
      </c>
      <c r="AL29" s="19">
        <f t="shared" si="39"/>
        <v>0</v>
      </c>
      <c r="AM29" s="19">
        <f t="shared" si="39"/>
        <v>0</v>
      </c>
      <c r="AN29" s="19">
        <f t="shared" si="39"/>
        <v>0</v>
      </c>
      <c r="AO29" s="19">
        <f t="shared" si="39"/>
        <v>0</v>
      </c>
      <c r="AP29" s="19">
        <f t="shared" si="39"/>
        <v>0</v>
      </c>
      <c r="AQ29" s="19">
        <f t="shared" si="39"/>
        <v>0</v>
      </c>
      <c r="AR29" s="19">
        <f t="shared" si="39"/>
        <v>0</v>
      </c>
      <c r="AS29" s="19">
        <f t="shared" si="39"/>
        <v>0</v>
      </c>
      <c r="AT29" s="19">
        <f t="shared" si="39"/>
        <v>0</v>
      </c>
      <c r="AU29" s="19">
        <f t="shared" si="39"/>
        <v>0</v>
      </c>
      <c r="AV29" s="19">
        <f t="shared" si="39"/>
        <v>0</v>
      </c>
      <c r="AW29" s="19">
        <f t="shared" si="39"/>
        <v>0</v>
      </c>
      <c r="AX29" s="19">
        <f t="shared" si="39"/>
        <v>0</v>
      </c>
      <c r="AY29" s="19">
        <f t="shared" si="39"/>
        <v>0</v>
      </c>
      <c r="AZ29" s="19">
        <f t="shared" si="39"/>
        <v>0</v>
      </c>
      <c r="BA29" s="19">
        <f t="shared" si="39"/>
        <v>0</v>
      </c>
      <c r="BB29" s="19">
        <f t="shared" si="39"/>
        <v>0</v>
      </c>
      <c r="BC29" s="19">
        <f t="shared" si="39"/>
        <v>0</v>
      </c>
      <c r="BD29" s="19">
        <f t="shared" si="39"/>
        <v>0</v>
      </c>
      <c r="BE29" s="19">
        <f t="shared" si="39"/>
        <v>0</v>
      </c>
      <c r="BF29" s="19">
        <f t="shared" si="39"/>
        <v>0</v>
      </c>
      <c r="BG29" s="19">
        <f t="shared" si="39"/>
        <v>0</v>
      </c>
      <c r="BH29" s="19">
        <f t="shared" si="39"/>
        <v>0</v>
      </c>
      <c r="BI29" s="19">
        <f t="shared" si="39"/>
        <v>0</v>
      </c>
      <c r="BJ29" s="19">
        <f t="shared" si="39"/>
        <v>0</v>
      </c>
      <c r="BK29" s="19">
        <f t="shared" si="39"/>
        <v>0</v>
      </c>
      <c r="BL29" s="19">
        <f t="shared" si="39"/>
        <v>0</v>
      </c>
      <c r="BM29" s="19">
        <f t="shared" si="39"/>
        <v>0</v>
      </c>
      <c r="BN29" s="19">
        <f t="shared" si="39"/>
        <v>0</v>
      </c>
      <c r="BO29" s="19">
        <f t="shared" si="39"/>
        <v>0</v>
      </c>
      <c r="BP29" s="19">
        <f t="shared" ref="BP29:DX29" si="40">BP12*$C12</f>
        <v>0</v>
      </c>
      <c r="BQ29" s="19">
        <f t="shared" si="40"/>
        <v>0</v>
      </c>
      <c r="BR29" s="19">
        <f t="shared" si="40"/>
        <v>0</v>
      </c>
      <c r="BS29" s="19">
        <f t="shared" si="40"/>
        <v>0</v>
      </c>
      <c r="BT29" s="19">
        <f t="shared" si="40"/>
        <v>0</v>
      </c>
      <c r="BU29" s="19">
        <f t="shared" si="40"/>
        <v>0</v>
      </c>
      <c r="BV29" s="19">
        <f t="shared" si="40"/>
        <v>0</v>
      </c>
      <c r="BW29" s="19">
        <f t="shared" si="40"/>
        <v>0</v>
      </c>
      <c r="BX29" s="19">
        <f t="shared" si="40"/>
        <v>0</v>
      </c>
      <c r="BY29" s="19">
        <f t="shared" si="40"/>
        <v>0</v>
      </c>
      <c r="BZ29" s="19">
        <f t="shared" si="40"/>
        <v>0</v>
      </c>
      <c r="CA29" s="19">
        <f t="shared" si="40"/>
        <v>0</v>
      </c>
      <c r="CB29" s="19">
        <f t="shared" si="40"/>
        <v>0</v>
      </c>
      <c r="CC29" s="19">
        <f t="shared" si="40"/>
        <v>0</v>
      </c>
      <c r="CD29" s="19">
        <f t="shared" si="40"/>
        <v>0</v>
      </c>
      <c r="CE29" s="19">
        <f t="shared" si="40"/>
        <v>0</v>
      </c>
      <c r="CF29" s="19">
        <f t="shared" si="40"/>
        <v>0</v>
      </c>
      <c r="CG29" s="19">
        <f t="shared" si="40"/>
        <v>0</v>
      </c>
      <c r="CH29" s="19">
        <f t="shared" si="40"/>
        <v>0</v>
      </c>
      <c r="CI29" s="19">
        <f t="shared" si="40"/>
        <v>0</v>
      </c>
      <c r="CJ29" s="19">
        <f t="shared" si="40"/>
        <v>0</v>
      </c>
      <c r="CK29" s="19">
        <f t="shared" si="40"/>
        <v>0</v>
      </c>
      <c r="CL29" s="19">
        <f t="shared" si="40"/>
        <v>0</v>
      </c>
      <c r="CM29" s="19">
        <f t="shared" si="40"/>
        <v>0</v>
      </c>
      <c r="CN29" s="19">
        <f t="shared" si="40"/>
        <v>0</v>
      </c>
      <c r="CO29" s="19">
        <f t="shared" si="40"/>
        <v>0</v>
      </c>
      <c r="CP29" s="19">
        <f t="shared" si="40"/>
        <v>0</v>
      </c>
      <c r="CQ29" s="19">
        <f t="shared" si="40"/>
        <v>0</v>
      </c>
      <c r="CR29" s="19">
        <f t="shared" si="40"/>
        <v>0</v>
      </c>
      <c r="CS29" s="19">
        <f t="shared" si="40"/>
        <v>0</v>
      </c>
      <c r="CT29" s="19">
        <f t="shared" si="40"/>
        <v>0</v>
      </c>
      <c r="CU29" s="19">
        <f t="shared" si="40"/>
        <v>0</v>
      </c>
      <c r="CV29" s="19">
        <f t="shared" si="40"/>
        <v>0</v>
      </c>
      <c r="CW29" s="19">
        <f t="shared" si="40"/>
        <v>0</v>
      </c>
      <c r="CX29" s="19">
        <f t="shared" si="40"/>
        <v>0</v>
      </c>
      <c r="CY29" s="19">
        <f t="shared" si="40"/>
        <v>0</v>
      </c>
      <c r="CZ29" s="19">
        <f t="shared" si="40"/>
        <v>0</v>
      </c>
      <c r="DA29" s="19">
        <f t="shared" si="40"/>
        <v>0</v>
      </c>
      <c r="DB29" s="19">
        <f t="shared" si="40"/>
        <v>0</v>
      </c>
      <c r="DC29" s="19">
        <f t="shared" si="40"/>
        <v>0</v>
      </c>
      <c r="DD29" s="19">
        <f t="shared" si="40"/>
        <v>0</v>
      </c>
      <c r="DE29" s="19">
        <f t="shared" si="40"/>
        <v>0</v>
      </c>
      <c r="DF29" s="19">
        <f t="shared" si="40"/>
        <v>0</v>
      </c>
      <c r="DG29" s="19">
        <f t="shared" si="40"/>
        <v>0</v>
      </c>
      <c r="DH29" s="19">
        <f t="shared" si="40"/>
        <v>0</v>
      </c>
      <c r="DI29" s="19">
        <f t="shared" si="40"/>
        <v>0</v>
      </c>
      <c r="DJ29" s="19">
        <f t="shared" si="40"/>
        <v>0</v>
      </c>
      <c r="DK29" s="19">
        <f t="shared" si="40"/>
        <v>0</v>
      </c>
      <c r="DL29" s="19">
        <f t="shared" si="40"/>
        <v>0</v>
      </c>
      <c r="DM29" s="19">
        <f t="shared" si="40"/>
        <v>0</v>
      </c>
      <c r="DN29" s="19">
        <f t="shared" si="40"/>
        <v>0</v>
      </c>
      <c r="DO29" s="19">
        <f t="shared" si="40"/>
        <v>0</v>
      </c>
      <c r="DP29" s="19">
        <f t="shared" si="40"/>
        <v>0</v>
      </c>
      <c r="DQ29" s="19">
        <f t="shared" si="40"/>
        <v>0</v>
      </c>
      <c r="DR29" s="19">
        <f t="shared" si="40"/>
        <v>0</v>
      </c>
      <c r="DS29" s="19">
        <f t="shared" si="40"/>
        <v>0</v>
      </c>
      <c r="DT29" s="19">
        <f t="shared" si="40"/>
        <v>0</v>
      </c>
      <c r="DU29" s="19">
        <f t="shared" si="40"/>
        <v>0</v>
      </c>
      <c r="DV29" s="19">
        <f t="shared" si="40"/>
        <v>0</v>
      </c>
      <c r="DW29" s="19">
        <f t="shared" si="40"/>
        <v>0</v>
      </c>
      <c r="DX29" s="19">
        <f t="shared" si="40"/>
        <v>0</v>
      </c>
      <c r="DY29" s="19">
        <f t="shared" si="28"/>
        <v>0</v>
      </c>
      <c r="EH29">
        <v>26</v>
      </c>
      <c r="EI29" s="18">
        <f t="shared" si="0"/>
        <v>0</v>
      </c>
      <c r="EJ29" s="18">
        <f t="shared" si="2"/>
        <v>0.92720292523704562</v>
      </c>
      <c r="EK29" s="18">
        <f t="shared" si="3"/>
        <v>0.89680000000000004</v>
      </c>
      <c r="EL29" s="18">
        <f t="shared" si="4"/>
        <v>0.44501777652460583</v>
      </c>
      <c r="EN29">
        <v>26</v>
      </c>
      <c r="EO29" s="18">
        <f t="shared" si="23"/>
        <v>0</v>
      </c>
      <c r="EP29" s="18">
        <f t="shared" si="6"/>
        <v>0.95897020109073061</v>
      </c>
      <c r="EQ29" s="18">
        <f t="shared" si="7"/>
        <v>0.89680000000000004</v>
      </c>
      <c r="ER29" s="18">
        <f t="shared" si="8"/>
        <v>7.9075900467151461E-2</v>
      </c>
      <c r="ES29">
        <f t="shared" si="24"/>
        <v>0</v>
      </c>
      <c r="ET29" s="40">
        <f t="shared" si="9"/>
        <v>0</v>
      </c>
    </row>
    <row r="30" spans="2:150" x14ac:dyDescent="0.3">
      <c r="C30" t="s">
        <v>29</v>
      </c>
      <c r="D30" s="19">
        <f t="shared" ref="D30" si="41">D13*$C13</f>
        <v>0</v>
      </c>
      <c r="E30" s="19">
        <f t="shared" ref="E30:BO30" si="42">E13*$C13</f>
        <v>0</v>
      </c>
      <c r="F30" s="19">
        <f t="shared" si="42"/>
        <v>0</v>
      </c>
      <c r="G30" s="19">
        <f t="shared" si="42"/>
        <v>0</v>
      </c>
      <c r="H30" s="19">
        <f t="shared" si="42"/>
        <v>0</v>
      </c>
      <c r="I30" s="19">
        <f t="shared" si="42"/>
        <v>0</v>
      </c>
      <c r="J30" s="19">
        <f t="shared" si="42"/>
        <v>0</v>
      </c>
      <c r="K30" s="19">
        <f t="shared" si="42"/>
        <v>0</v>
      </c>
      <c r="L30" s="19">
        <f t="shared" si="42"/>
        <v>0</v>
      </c>
      <c r="M30" s="19">
        <f t="shared" si="42"/>
        <v>0</v>
      </c>
      <c r="N30" s="19">
        <f t="shared" si="42"/>
        <v>0</v>
      </c>
      <c r="O30" s="19">
        <f t="shared" si="42"/>
        <v>0</v>
      </c>
      <c r="P30" s="19">
        <f t="shared" si="42"/>
        <v>0</v>
      </c>
      <c r="Q30" s="19">
        <f t="shared" si="42"/>
        <v>0</v>
      </c>
      <c r="R30" s="19">
        <f t="shared" si="42"/>
        <v>0</v>
      </c>
      <c r="S30" s="19">
        <f t="shared" si="42"/>
        <v>0</v>
      </c>
      <c r="T30" s="19">
        <f t="shared" si="42"/>
        <v>0</v>
      </c>
      <c r="U30" s="19">
        <f t="shared" si="42"/>
        <v>0</v>
      </c>
      <c r="V30" s="19">
        <f t="shared" si="42"/>
        <v>0</v>
      </c>
      <c r="W30" s="19">
        <f t="shared" si="42"/>
        <v>0</v>
      </c>
      <c r="X30" s="19">
        <f t="shared" si="42"/>
        <v>0</v>
      </c>
      <c r="Y30" s="19">
        <f t="shared" si="42"/>
        <v>0</v>
      </c>
      <c r="Z30" s="19">
        <f t="shared" si="42"/>
        <v>0</v>
      </c>
      <c r="AA30" s="19">
        <f t="shared" si="42"/>
        <v>0</v>
      </c>
      <c r="AB30" s="19">
        <f t="shared" si="42"/>
        <v>0</v>
      </c>
      <c r="AC30" s="19">
        <f t="shared" si="42"/>
        <v>0</v>
      </c>
      <c r="AD30" s="19">
        <f t="shared" si="42"/>
        <v>0</v>
      </c>
      <c r="AE30" s="19">
        <f t="shared" si="42"/>
        <v>0</v>
      </c>
      <c r="AF30" s="19">
        <f t="shared" si="42"/>
        <v>0</v>
      </c>
      <c r="AG30" s="19">
        <f t="shared" si="42"/>
        <v>0</v>
      </c>
      <c r="AH30" s="19">
        <f t="shared" si="42"/>
        <v>0</v>
      </c>
      <c r="AI30" s="19">
        <f t="shared" si="42"/>
        <v>0</v>
      </c>
      <c r="AJ30" s="19">
        <f t="shared" si="42"/>
        <v>0</v>
      </c>
      <c r="AK30" s="19">
        <f t="shared" si="42"/>
        <v>0</v>
      </c>
      <c r="AL30" s="19">
        <f t="shared" si="42"/>
        <v>0</v>
      </c>
      <c r="AM30" s="19">
        <f t="shared" si="42"/>
        <v>0</v>
      </c>
      <c r="AN30" s="19">
        <f t="shared" si="42"/>
        <v>0</v>
      </c>
      <c r="AO30" s="19">
        <f t="shared" si="42"/>
        <v>0</v>
      </c>
      <c r="AP30" s="19">
        <f t="shared" si="42"/>
        <v>0</v>
      </c>
      <c r="AQ30" s="19">
        <f t="shared" si="42"/>
        <v>0</v>
      </c>
      <c r="AR30" s="19">
        <f t="shared" si="42"/>
        <v>0</v>
      </c>
      <c r="AS30" s="19">
        <f t="shared" si="42"/>
        <v>0</v>
      </c>
      <c r="AT30" s="19">
        <f t="shared" si="42"/>
        <v>0</v>
      </c>
      <c r="AU30" s="19">
        <f t="shared" si="42"/>
        <v>0</v>
      </c>
      <c r="AV30" s="19">
        <f t="shared" si="42"/>
        <v>0</v>
      </c>
      <c r="AW30" s="19">
        <f t="shared" si="42"/>
        <v>0</v>
      </c>
      <c r="AX30" s="19">
        <f t="shared" si="42"/>
        <v>0</v>
      </c>
      <c r="AY30" s="19">
        <f t="shared" si="42"/>
        <v>0</v>
      </c>
      <c r="AZ30" s="19">
        <f t="shared" si="42"/>
        <v>0</v>
      </c>
      <c r="BA30" s="19">
        <f t="shared" si="42"/>
        <v>0</v>
      </c>
      <c r="BB30" s="19">
        <f t="shared" si="42"/>
        <v>0</v>
      </c>
      <c r="BC30" s="19">
        <f t="shared" si="42"/>
        <v>0</v>
      </c>
      <c r="BD30" s="19">
        <f t="shared" si="42"/>
        <v>0</v>
      </c>
      <c r="BE30" s="19">
        <f t="shared" si="42"/>
        <v>0</v>
      </c>
      <c r="BF30" s="19">
        <f t="shared" si="42"/>
        <v>0</v>
      </c>
      <c r="BG30" s="19">
        <f t="shared" si="42"/>
        <v>0</v>
      </c>
      <c r="BH30" s="19">
        <f t="shared" si="42"/>
        <v>0</v>
      </c>
      <c r="BI30" s="19">
        <f t="shared" si="42"/>
        <v>0</v>
      </c>
      <c r="BJ30" s="19">
        <f t="shared" si="42"/>
        <v>0</v>
      </c>
      <c r="BK30" s="19">
        <f t="shared" si="42"/>
        <v>0</v>
      </c>
      <c r="BL30" s="19">
        <f t="shared" si="42"/>
        <v>0</v>
      </c>
      <c r="BM30" s="19">
        <f t="shared" si="42"/>
        <v>0</v>
      </c>
      <c r="BN30" s="19">
        <f t="shared" si="42"/>
        <v>0</v>
      </c>
      <c r="BO30" s="19">
        <f t="shared" si="42"/>
        <v>0</v>
      </c>
      <c r="BP30" s="19">
        <f t="shared" ref="BP30:DX30" si="43">BP13*$C13</f>
        <v>0</v>
      </c>
      <c r="BQ30" s="19">
        <f t="shared" si="43"/>
        <v>0</v>
      </c>
      <c r="BR30" s="19">
        <f t="shared" si="43"/>
        <v>0</v>
      </c>
      <c r="BS30" s="19">
        <f t="shared" si="43"/>
        <v>0</v>
      </c>
      <c r="BT30" s="19">
        <f t="shared" si="43"/>
        <v>0</v>
      </c>
      <c r="BU30" s="19">
        <f t="shared" si="43"/>
        <v>0</v>
      </c>
      <c r="BV30" s="19">
        <f t="shared" si="43"/>
        <v>0</v>
      </c>
      <c r="BW30" s="19">
        <f t="shared" si="43"/>
        <v>0</v>
      </c>
      <c r="BX30" s="19">
        <f t="shared" si="43"/>
        <v>0</v>
      </c>
      <c r="BY30" s="19">
        <f t="shared" si="43"/>
        <v>0</v>
      </c>
      <c r="BZ30" s="19">
        <f t="shared" si="43"/>
        <v>0</v>
      </c>
      <c r="CA30" s="19">
        <f t="shared" si="43"/>
        <v>0</v>
      </c>
      <c r="CB30" s="19">
        <f t="shared" si="43"/>
        <v>0</v>
      </c>
      <c r="CC30" s="19">
        <f t="shared" si="43"/>
        <v>0</v>
      </c>
      <c r="CD30" s="19">
        <f t="shared" si="43"/>
        <v>0</v>
      </c>
      <c r="CE30" s="19">
        <f t="shared" si="43"/>
        <v>0</v>
      </c>
      <c r="CF30" s="19">
        <f t="shared" si="43"/>
        <v>0</v>
      </c>
      <c r="CG30" s="19">
        <f t="shared" si="43"/>
        <v>0</v>
      </c>
      <c r="CH30" s="19">
        <f t="shared" si="43"/>
        <v>0</v>
      </c>
      <c r="CI30" s="19">
        <f t="shared" si="43"/>
        <v>0</v>
      </c>
      <c r="CJ30" s="19">
        <f t="shared" si="43"/>
        <v>0</v>
      </c>
      <c r="CK30" s="19">
        <f t="shared" si="43"/>
        <v>0</v>
      </c>
      <c r="CL30" s="19">
        <f t="shared" si="43"/>
        <v>0</v>
      </c>
      <c r="CM30" s="19">
        <f t="shared" si="43"/>
        <v>0</v>
      </c>
      <c r="CN30" s="19">
        <f t="shared" si="43"/>
        <v>0</v>
      </c>
      <c r="CO30" s="19">
        <f t="shared" si="43"/>
        <v>0</v>
      </c>
      <c r="CP30" s="19">
        <f t="shared" si="43"/>
        <v>0</v>
      </c>
      <c r="CQ30" s="19">
        <f t="shared" si="43"/>
        <v>0</v>
      </c>
      <c r="CR30" s="19">
        <f t="shared" si="43"/>
        <v>0</v>
      </c>
      <c r="CS30" s="19">
        <f t="shared" si="43"/>
        <v>0</v>
      </c>
      <c r="CT30" s="19">
        <f t="shared" si="43"/>
        <v>0</v>
      </c>
      <c r="CU30" s="19">
        <f t="shared" si="43"/>
        <v>0</v>
      </c>
      <c r="CV30" s="19">
        <f t="shared" si="43"/>
        <v>0</v>
      </c>
      <c r="CW30" s="19">
        <f t="shared" si="43"/>
        <v>0</v>
      </c>
      <c r="CX30" s="19">
        <f t="shared" si="43"/>
        <v>0</v>
      </c>
      <c r="CY30" s="19">
        <f t="shared" si="43"/>
        <v>0</v>
      </c>
      <c r="CZ30" s="19">
        <f t="shared" si="43"/>
        <v>0</v>
      </c>
      <c r="DA30" s="19">
        <f t="shared" si="43"/>
        <v>0</v>
      </c>
      <c r="DB30" s="19">
        <f t="shared" si="43"/>
        <v>0</v>
      </c>
      <c r="DC30" s="19">
        <f t="shared" si="43"/>
        <v>0</v>
      </c>
      <c r="DD30" s="19">
        <f t="shared" si="43"/>
        <v>0</v>
      </c>
      <c r="DE30" s="19">
        <f t="shared" si="43"/>
        <v>0</v>
      </c>
      <c r="DF30" s="19">
        <f t="shared" si="43"/>
        <v>0</v>
      </c>
      <c r="DG30" s="19">
        <f t="shared" si="43"/>
        <v>0</v>
      </c>
      <c r="DH30" s="19">
        <f t="shared" si="43"/>
        <v>0</v>
      </c>
      <c r="DI30" s="19">
        <f t="shared" si="43"/>
        <v>0</v>
      </c>
      <c r="DJ30" s="19">
        <f t="shared" si="43"/>
        <v>0</v>
      </c>
      <c r="DK30" s="19">
        <f t="shared" si="43"/>
        <v>0</v>
      </c>
      <c r="DL30" s="19">
        <f t="shared" si="43"/>
        <v>0</v>
      </c>
      <c r="DM30" s="19">
        <f t="shared" si="43"/>
        <v>0</v>
      </c>
      <c r="DN30" s="19">
        <f t="shared" si="43"/>
        <v>0</v>
      </c>
      <c r="DO30" s="19">
        <f t="shared" si="43"/>
        <v>0</v>
      </c>
      <c r="DP30" s="19">
        <f t="shared" si="43"/>
        <v>0</v>
      </c>
      <c r="DQ30" s="19">
        <f t="shared" si="43"/>
        <v>0</v>
      </c>
      <c r="DR30" s="19">
        <f t="shared" si="43"/>
        <v>0</v>
      </c>
      <c r="DS30" s="19">
        <f t="shared" si="43"/>
        <v>0</v>
      </c>
      <c r="DT30" s="19">
        <f t="shared" si="43"/>
        <v>0</v>
      </c>
      <c r="DU30" s="19">
        <f t="shared" si="43"/>
        <v>0</v>
      </c>
      <c r="DV30" s="19">
        <f t="shared" si="43"/>
        <v>0</v>
      </c>
      <c r="DW30" s="19">
        <f t="shared" si="43"/>
        <v>0</v>
      </c>
      <c r="DX30" s="19">
        <f t="shared" si="43"/>
        <v>0</v>
      </c>
      <c r="DY30" s="19">
        <f t="shared" si="28"/>
        <v>0</v>
      </c>
      <c r="EH30">
        <v>27</v>
      </c>
      <c r="EI30" s="18">
        <f t="shared" si="0"/>
        <v>0</v>
      </c>
      <c r="EJ30" s="18">
        <f t="shared" si="2"/>
        <v>1.2763353854436443</v>
      </c>
      <c r="EK30" s="18">
        <f t="shared" si="3"/>
        <v>1.8784000000000001</v>
      </c>
      <c r="EL30" s="18">
        <f t="shared" si="4"/>
        <v>0.63609221884367206</v>
      </c>
      <c r="EN30">
        <v>27</v>
      </c>
      <c r="EO30" s="18">
        <f t="shared" si="23"/>
        <v>0</v>
      </c>
      <c r="EP30" s="18">
        <f t="shared" si="6"/>
        <v>0.93890152764930546</v>
      </c>
      <c r="EQ30" s="18">
        <f t="shared" si="7"/>
        <v>1.8784000000000001</v>
      </c>
      <c r="ER30" s="18">
        <f t="shared" si="8"/>
        <v>-0.52410734561946914</v>
      </c>
      <c r="ES30">
        <f t="shared" si="24"/>
        <v>0</v>
      </c>
      <c r="ET30" s="40">
        <f t="shared" si="9"/>
        <v>0</v>
      </c>
    </row>
    <row r="31" spans="2:150" x14ac:dyDescent="0.3">
      <c r="C31" t="s">
        <v>30</v>
      </c>
      <c r="D31" s="19">
        <f t="shared" ref="D31" si="44">D14*$C14</f>
        <v>0</v>
      </c>
      <c r="E31" s="19">
        <f t="shared" ref="E31:BO31" si="45">E14*$C14</f>
        <v>0</v>
      </c>
      <c r="F31" s="19">
        <f t="shared" si="45"/>
        <v>0</v>
      </c>
      <c r="G31" s="19">
        <f t="shared" si="45"/>
        <v>0</v>
      </c>
      <c r="H31" s="19">
        <f t="shared" si="45"/>
        <v>0</v>
      </c>
      <c r="I31" s="19">
        <f t="shared" si="45"/>
        <v>0</v>
      </c>
      <c r="J31" s="19">
        <f t="shared" si="45"/>
        <v>0</v>
      </c>
      <c r="K31" s="19">
        <f t="shared" si="45"/>
        <v>0</v>
      </c>
      <c r="L31" s="19">
        <f t="shared" si="45"/>
        <v>0</v>
      </c>
      <c r="M31" s="19">
        <f t="shared" si="45"/>
        <v>0</v>
      </c>
      <c r="N31" s="19">
        <f t="shared" si="45"/>
        <v>0</v>
      </c>
      <c r="O31" s="19">
        <f t="shared" si="45"/>
        <v>0</v>
      </c>
      <c r="P31" s="19">
        <f t="shared" si="45"/>
        <v>0</v>
      </c>
      <c r="Q31" s="19">
        <f t="shared" si="45"/>
        <v>0</v>
      </c>
      <c r="R31" s="19">
        <f t="shared" si="45"/>
        <v>0</v>
      </c>
      <c r="S31" s="19">
        <f t="shared" si="45"/>
        <v>0</v>
      </c>
      <c r="T31" s="19">
        <f t="shared" si="45"/>
        <v>0</v>
      </c>
      <c r="U31" s="19">
        <f t="shared" si="45"/>
        <v>0</v>
      </c>
      <c r="V31" s="19">
        <f t="shared" si="45"/>
        <v>0</v>
      </c>
      <c r="W31" s="19">
        <f t="shared" si="45"/>
        <v>0</v>
      </c>
      <c r="X31" s="19">
        <f t="shared" si="45"/>
        <v>0</v>
      </c>
      <c r="Y31" s="19">
        <f t="shared" si="45"/>
        <v>0</v>
      </c>
      <c r="Z31" s="19">
        <f t="shared" si="45"/>
        <v>0</v>
      </c>
      <c r="AA31" s="19">
        <f t="shared" si="45"/>
        <v>0</v>
      </c>
      <c r="AB31" s="19">
        <f t="shared" si="45"/>
        <v>0</v>
      </c>
      <c r="AC31" s="19">
        <f t="shared" si="45"/>
        <v>0</v>
      </c>
      <c r="AD31" s="19">
        <f t="shared" si="45"/>
        <v>0</v>
      </c>
      <c r="AE31" s="19">
        <f t="shared" si="45"/>
        <v>0</v>
      </c>
      <c r="AF31" s="19">
        <f t="shared" si="45"/>
        <v>0</v>
      </c>
      <c r="AG31" s="19">
        <f t="shared" si="45"/>
        <v>0</v>
      </c>
      <c r="AH31" s="19">
        <f t="shared" si="45"/>
        <v>0</v>
      </c>
      <c r="AI31" s="19">
        <f t="shared" si="45"/>
        <v>0</v>
      </c>
      <c r="AJ31" s="19">
        <f t="shared" si="45"/>
        <v>0</v>
      </c>
      <c r="AK31" s="19">
        <f t="shared" si="45"/>
        <v>0</v>
      </c>
      <c r="AL31" s="19">
        <f t="shared" si="45"/>
        <v>0</v>
      </c>
      <c r="AM31" s="19">
        <f t="shared" si="45"/>
        <v>0</v>
      </c>
      <c r="AN31" s="19">
        <f t="shared" si="45"/>
        <v>0</v>
      </c>
      <c r="AO31" s="19">
        <f t="shared" si="45"/>
        <v>0</v>
      </c>
      <c r="AP31" s="19">
        <f t="shared" si="45"/>
        <v>0</v>
      </c>
      <c r="AQ31" s="19">
        <f t="shared" si="45"/>
        <v>0</v>
      </c>
      <c r="AR31" s="19">
        <f t="shared" si="45"/>
        <v>0</v>
      </c>
      <c r="AS31" s="19">
        <f t="shared" si="45"/>
        <v>0</v>
      </c>
      <c r="AT31" s="19">
        <f t="shared" si="45"/>
        <v>0</v>
      </c>
      <c r="AU31" s="19">
        <f t="shared" si="45"/>
        <v>0</v>
      </c>
      <c r="AV31" s="19">
        <f t="shared" si="45"/>
        <v>0</v>
      </c>
      <c r="AW31" s="19">
        <f t="shared" si="45"/>
        <v>0</v>
      </c>
      <c r="AX31" s="19">
        <f t="shared" si="45"/>
        <v>0</v>
      </c>
      <c r="AY31" s="19">
        <f t="shared" si="45"/>
        <v>0</v>
      </c>
      <c r="AZ31" s="19">
        <f t="shared" si="45"/>
        <v>0</v>
      </c>
      <c r="BA31" s="19">
        <f t="shared" si="45"/>
        <v>0</v>
      </c>
      <c r="BB31" s="19">
        <f t="shared" si="45"/>
        <v>0</v>
      </c>
      <c r="BC31" s="19">
        <f t="shared" si="45"/>
        <v>0</v>
      </c>
      <c r="BD31" s="19">
        <f t="shared" si="45"/>
        <v>0</v>
      </c>
      <c r="BE31" s="19">
        <f t="shared" si="45"/>
        <v>0</v>
      </c>
      <c r="BF31" s="19">
        <f t="shared" si="45"/>
        <v>0</v>
      </c>
      <c r="BG31" s="19">
        <f t="shared" si="45"/>
        <v>0</v>
      </c>
      <c r="BH31" s="19">
        <f t="shared" si="45"/>
        <v>0</v>
      </c>
      <c r="BI31" s="19">
        <f t="shared" si="45"/>
        <v>0</v>
      </c>
      <c r="BJ31" s="19">
        <f t="shared" si="45"/>
        <v>0</v>
      </c>
      <c r="BK31" s="19">
        <f t="shared" si="45"/>
        <v>0</v>
      </c>
      <c r="BL31" s="19">
        <f t="shared" si="45"/>
        <v>0</v>
      </c>
      <c r="BM31" s="19">
        <f t="shared" si="45"/>
        <v>0</v>
      </c>
      <c r="BN31" s="19">
        <f t="shared" si="45"/>
        <v>0</v>
      </c>
      <c r="BO31" s="19">
        <f t="shared" si="45"/>
        <v>0</v>
      </c>
      <c r="BP31" s="19">
        <f t="shared" ref="BP31:DX31" si="46">BP14*$C14</f>
        <v>0</v>
      </c>
      <c r="BQ31" s="19">
        <f t="shared" si="46"/>
        <v>0</v>
      </c>
      <c r="BR31" s="19">
        <f t="shared" si="46"/>
        <v>0</v>
      </c>
      <c r="BS31" s="19">
        <f t="shared" si="46"/>
        <v>0</v>
      </c>
      <c r="BT31" s="19">
        <f t="shared" si="46"/>
        <v>0</v>
      </c>
      <c r="BU31" s="19">
        <f t="shared" si="46"/>
        <v>0</v>
      </c>
      <c r="BV31" s="19">
        <f t="shared" si="46"/>
        <v>0</v>
      </c>
      <c r="BW31" s="19">
        <f t="shared" si="46"/>
        <v>0</v>
      </c>
      <c r="BX31" s="19">
        <f t="shared" si="46"/>
        <v>0</v>
      </c>
      <c r="BY31" s="19">
        <f t="shared" si="46"/>
        <v>0</v>
      </c>
      <c r="BZ31" s="19">
        <f t="shared" si="46"/>
        <v>0</v>
      </c>
      <c r="CA31" s="19">
        <f t="shared" si="46"/>
        <v>0</v>
      </c>
      <c r="CB31" s="19">
        <f t="shared" si="46"/>
        <v>0</v>
      </c>
      <c r="CC31" s="19">
        <f t="shared" si="46"/>
        <v>0</v>
      </c>
      <c r="CD31" s="19">
        <f t="shared" si="46"/>
        <v>0</v>
      </c>
      <c r="CE31" s="19">
        <f t="shared" si="46"/>
        <v>0</v>
      </c>
      <c r="CF31" s="19">
        <f t="shared" si="46"/>
        <v>0</v>
      </c>
      <c r="CG31" s="19">
        <f t="shared" si="46"/>
        <v>0</v>
      </c>
      <c r="CH31" s="19">
        <f t="shared" si="46"/>
        <v>0</v>
      </c>
      <c r="CI31" s="19">
        <f t="shared" si="46"/>
        <v>0</v>
      </c>
      <c r="CJ31" s="19">
        <f t="shared" si="46"/>
        <v>0</v>
      </c>
      <c r="CK31" s="19">
        <f t="shared" si="46"/>
        <v>0</v>
      </c>
      <c r="CL31" s="19">
        <f t="shared" si="46"/>
        <v>0</v>
      </c>
      <c r="CM31" s="19">
        <f t="shared" si="46"/>
        <v>0</v>
      </c>
      <c r="CN31" s="19">
        <f t="shared" si="46"/>
        <v>0</v>
      </c>
      <c r="CO31" s="19">
        <f t="shared" si="46"/>
        <v>0</v>
      </c>
      <c r="CP31" s="19">
        <f t="shared" si="46"/>
        <v>0</v>
      </c>
      <c r="CQ31" s="19">
        <f t="shared" si="46"/>
        <v>0</v>
      </c>
      <c r="CR31" s="19">
        <f t="shared" si="46"/>
        <v>0</v>
      </c>
      <c r="CS31" s="19">
        <f t="shared" si="46"/>
        <v>0</v>
      </c>
      <c r="CT31" s="19">
        <f t="shared" si="46"/>
        <v>0</v>
      </c>
      <c r="CU31" s="19">
        <f t="shared" si="46"/>
        <v>0</v>
      </c>
      <c r="CV31" s="19">
        <f t="shared" si="46"/>
        <v>0</v>
      </c>
      <c r="CW31" s="19">
        <f t="shared" si="46"/>
        <v>0</v>
      </c>
      <c r="CX31" s="19">
        <f t="shared" si="46"/>
        <v>0</v>
      </c>
      <c r="CY31" s="19">
        <f t="shared" si="46"/>
        <v>0</v>
      </c>
      <c r="CZ31" s="19">
        <f t="shared" si="46"/>
        <v>0</v>
      </c>
      <c r="DA31" s="19">
        <f t="shared" si="46"/>
        <v>0</v>
      </c>
      <c r="DB31" s="19">
        <f t="shared" si="46"/>
        <v>0</v>
      </c>
      <c r="DC31" s="19">
        <f t="shared" si="46"/>
        <v>0</v>
      </c>
      <c r="DD31" s="19">
        <f t="shared" si="46"/>
        <v>0</v>
      </c>
      <c r="DE31" s="19">
        <f t="shared" si="46"/>
        <v>0</v>
      </c>
      <c r="DF31" s="19">
        <f t="shared" si="46"/>
        <v>0</v>
      </c>
      <c r="DG31" s="19">
        <f t="shared" si="46"/>
        <v>0</v>
      </c>
      <c r="DH31" s="19">
        <f t="shared" si="46"/>
        <v>0</v>
      </c>
      <c r="DI31" s="19">
        <f t="shared" si="46"/>
        <v>0</v>
      </c>
      <c r="DJ31" s="19">
        <f t="shared" si="46"/>
        <v>0</v>
      </c>
      <c r="DK31" s="19">
        <f t="shared" si="46"/>
        <v>0</v>
      </c>
      <c r="DL31" s="19">
        <f t="shared" si="46"/>
        <v>0</v>
      </c>
      <c r="DM31" s="19">
        <f t="shared" si="46"/>
        <v>0</v>
      </c>
      <c r="DN31" s="19">
        <f t="shared" si="46"/>
        <v>0</v>
      </c>
      <c r="DO31" s="19">
        <f t="shared" si="46"/>
        <v>0</v>
      </c>
      <c r="DP31" s="19">
        <f t="shared" si="46"/>
        <v>0</v>
      </c>
      <c r="DQ31" s="19">
        <f t="shared" si="46"/>
        <v>0</v>
      </c>
      <c r="DR31" s="19">
        <f t="shared" si="46"/>
        <v>0</v>
      </c>
      <c r="DS31" s="19">
        <f t="shared" si="46"/>
        <v>0</v>
      </c>
      <c r="DT31" s="19">
        <f t="shared" si="46"/>
        <v>0</v>
      </c>
      <c r="DU31" s="19">
        <f t="shared" si="46"/>
        <v>0</v>
      </c>
      <c r="DV31" s="19">
        <f t="shared" si="46"/>
        <v>0</v>
      </c>
      <c r="DW31" s="19">
        <f t="shared" si="46"/>
        <v>0</v>
      </c>
      <c r="DX31" s="19">
        <f t="shared" si="46"/>
        <v>0</v>
      </c>
      <c r="DY31" s="19">
        <f t="shared" si="28"/>
        <v>0</v>
      </c>
      <c r="EH31">
        <v>28</v>
      </c>
      <c r="EI31" s="18">
        <f t="shared" si="0"/>
        <v>0</v>
      </c>
      <c r="EJ31" s="18">
        <f t="shared" si="2"/>
        <v>1.115117686978202</v>
      </c>
      <c r="EK31" s="18">
        <f t="shared" si="3"/>
        <v>1.6903999999999999</v>
      </c>
      <c r="EL31" s="18">
        <f t="shared" si="4"/>
        <v>-5.2362667869162562</v>
      </c>
      <c r="EN31">
        <v>28</v>
      </c>
      <c r="EO31" s="18">
        <f t="shared" si="23"/>
        <v>0</v>
      </c>
      <c r="EP31" s="18">
        <f t="shared" si="6"/>
        <v>0.31491709437095872</v>
      </c>
      <c r="EQ31" s="18">
        <f t="shared" si="7"/>
        <v>1.6903999999999999</v>
      </c>
      <c r="ER31" s="18">
        <f t="shared" si="8"/>
        <v>1.3352464534046469</v>
      </c>
      <c r="ES31">
        <f t="shared" si="24"/>
        <v>0</v>
      </c>
      <c r="ET31" s="40">
        <f t="shared" si="9"/>
        <v>0</v>
      </c>
    </row>
    <row r="32" spans="2:150" x14ac:dyDescent="0.3">
      <c r="C32" t="s">
        <v>31</v>
      </c>
      <c r="D32" s="19">
        <f t="shared" ref="D32" si="47">D15*$C15</f>
        <v>0</v>
      </c>
      <c r="E32" s="19">
        <f t="shared" ref="E32:BO32" si="48">E15*$C15</f>
        <v>0</v>
      </c>
      <c r="F32" s="19">
        <f t="shared" si="48"/>
        <v>0</v>
      </c>
      <c r="G32" s="19">
        <f t="shared" si="48"/>
        <v>0</v>
      </c>
      <c r="H32" s="19">
        <f t="shared" si="48"/>
        <v>0</v>
      </c>
      <c r="I32" s="19">
        <f t="shared" si="48"/>
        <v>0</v>
      </c>
      <c r="J32" s="19">
        <f t="shared" si="48"/>
        <v>0</v>
      </c>
      <c r="K32" s="19">
        <f t="shared" si="48"/>
        <v>0</v>
      </c>
      <c r="L32" s="19">
        <f t="shared" si="48"/>
        <v>0</v>
      </c>
      <c r="M32" s="19">
        <f t="shared" si="48"/>
        <v>0</v>
      </c>
      <c r="N32" s="19">
        <f t="shared" si="48"/>
        <v>0</v>
      </c>
      <c r="O32" s="19">
        <f t="shared" si="48"/>
        <v>0</v>
      </c>
      <c r="P32" s="19">
        <f t="shared" si="48"/>
        <v>0</v>
      </c>
      <c r="Q32" s="19">
        <f t="shared" si="48"/>
        <v>0</v>
      </c>
      <c r="R32" s="19">
        <f t="shared" si="48"/>
        <v>0</v>
      </c>
      <c r="S32" s="19">
        <f t="shared" si="48"/>
        <v>0</v>
      </c>
      <c r="T32" s="19">
        <f t="shared" si="48"/>
        <v>0</v>
      </c>
      <c r="U32" s="19">
        <f t="shared" si="48"/>
        <v>0</v>
      </c>
      <c r="V32" s="19">
        <f t="shared" si="48"/>
        <v>0</v>
      </c>
      <c r="W32" s="19">
        <f t="shared" si="48"/>
        <v>0</v>
      </c>
      <c r="X32" s="19">
        <f t="shared" si="48"/>
        <v>0</v>
      </c>
      <c r="Y32" s="19">
        <f t="shared" si="48"/>
        <v>0</v>
      </c>
      <c r="Z32" s="19">
        <f t="shared" si="48"/>
        <v>0</v>
      </c>
      <c r="AA32" s="19">
        <f t="shared" si="48"/>
        <v>0</v>
      </c>
      <c r="AB32" s="19">
        <f t="shared" si="48"/>
        <v>0</v>
      </c>
      <c r="AC32" s="19">
        <f t="shared" si="48"/>
        <v>0</v>
      </c>
      <c r="AD32" s="19">
        <f t="shared" si="48"/>
        <v>0</v>
      </c>
      <c r="AE32" s="19">
        <f t="shared" si="48"/>
        <v>0</v>
      </c>
      <c r="AF32" s="19">
        <f t="shared" si="48"/>
        <v>0</v>
      </c>
      <c r="AG32" s="19">
        <f t="shared" si="48"/>
        <v>0</v>
      </c>
      <c r="AH32" s="19">
        <f t="shared" si="48"/>
        <v>0</v>
      </c>
      <c r="AI32" s="19">
        <f t="shared" si="48"/>
        <v>0</v>
      </c>
      <c r="AJ32" s="19">
        <f t="shared" si="48"/>
        <v>0</v>
      </c>
      <c r="AK32" s="19">
        <f t="shared" si="48"/>
        <v>0</v>
      </c>
      <c r="AL32" s="19">
        <f t="shared" si="48"/>
        <v>0</v>
      </c>
      <c r="AM32" s="19">
        <f t="shared" si="48"/>
        <v>0</v>
      </c>
      <c r="AN32" s="19">
        <f t="shared" si="48"/>
        <v>0</v>
      </c>
      <c r="AO32" s="19">
        <f t="shared" si="48"/>
        <v>0</v>
      </c>
      <c r="AP32" s="19">
        <f t="shared" si="48"/>
        <v>0</v>
      </c>
      <c r="AQ32" s="19">
        <f t="shared" si="48"/>
        <v>0</v>
      </c>
      <c r="AR32" s="19">
        <f t="shared" si="48"/>
        <v>0</v>
      </c>
      <c r="AS32" s="19">
        <f t="shared" si="48"/>
        <v>0</v>
      </c>
      <c r="AT32" s="19">
        <f t="shared" si="48"/>
        <v>0</v>
      </c>
      <c r="AU32" s="19">
        <f t="shared" si="48"/>
        <v>0</v>
      </c>
      <c r="AV32" s="19">
        <f t="shared" si="48"/>
        <v>0</v>
      </c>
      <c r="AW32" s="19">
        <f t="shared" si="48"/>
        <v>0</v>
      </c>
      <c r="AX32" s="19">
        <f t="shared" si="48"/>
        <v>0</v>
      </c>
      <c r="AY32" s="19">
        <f t="shared" si="48"/>
        <v>0</v>
      </c>
      <c r="AZ32" s="19">
        <f t="shared" si="48"/>
        <v>0</v>
      </c>
      <c r="BA32" s="19">
        <f t="shared" si="48"/>
        <v>0</v>
      </c>
      <c r="BB32" s="19">
        <f t="shared" si="48"/>
        <v>0</v>
      </c>
      <c r="BC32" s="19">
        <f t="shared" si="48"/>
        <v>0</v>
      </c>
      <c r="BD32" s="19">
        <f t="shared" si="48"/>
        <v>0</v>
      </c>
      <c r="BE32" s="19">
        <f t="shared" si="48"/>
        <v>0</v>
      </c>
      <c r="BF32" s="19">
        <f t="shared" si="48"/>
        <v>0</v>
      </c>
      <c r="BG32" s="19">
        <f t="shared" si="48"/>
        <v>0</v>
      </c>
      <c r="BH32" s="19">
        <f t="shared" si="48"/>
        <v>0</v>
      </c>
      <c r="BI32" s="19">
        <f t="shared" si="48"/>
        <v>0</v>
      </c>
      <c r="BJ32" s="19">
        <f t="shared" si="48"/>
        <v>0</v>
      </c>
      <c r="BK32" s="19">
        <f t="shared" si="48"/>
        <v>0</v>
      </c>
      <c r="BL32" s="19">
        <f t="shared" si="48"/>
        <v>0</v>
      </c>
      <c r="BM32" s="19">
        <f t="shared" si="48"/>
        <v>0</v>
      </c>
      <c r="BN32" s="19">
        <f t="shared" si="48"/>
        <v>0</v>
      </c>
      <c r="BO32" s="19">
        <f t="shared" si="48"/>
        <v>0</v>
      </c>
      <c r="BP32" s="19">
        <f t="shared" ref="BP32:DX32" si="49">BP15*$C15</f>
        <v>0</v>
      </c>
      <c r="BQ32" s="19">
        <f t="shared" si="49"/>
        <v>0</v>
      </c>
      <c r="BR32" s="19">
        <f t="shared" si="49"/>
        <v>0</v>
      </c>
      <c r="BS32" s="19">
        <f t="shared" si="49"/>
        <v>0</v>
      </c>
      <c r="BT32" s="19">
        <f t="shared" si="49"/>
        <v>0</v>
      </c>
      <c r="BU32" s="19">
        <f t="shared" si="49"/>
        <v>0</v>
      </c>
      <c r="BV32" s="19">
        <f t="shared" si="49"/>
        <v>0</v>
      </c>
      <c r="BW32" s="19">
        <f t="shared" si="49"/>
        <v>0</v>
      </c>
      <c r="BX32" s="19">
        <f t="shared" si="49"/>
        <v>0</v>
      </c>
      <c r="BY32" s="19">
        <f t="shared" si="49"/>
        <v>0</v>
      </c>
      <c r="BZ32" s="19">
        <f t="shared" si="49"/>
        <v>0</v>
      </c>
      <c r="CA32" s="19">
        <f t="shared" si="49"/>
        <v>0</v>
      </c>
      <c r="CB32" s="19">
        <f t="shared" si="49"/>
        <v>0</v>
      </c>
      <c r="CC32" s="19">
        <f t="shared" si="49"/>
        <v>0</v>
      </c>
      <c r="CD32" s="19">
        <f t="shared" si="49"/>
        <v>0</v>
      </c>
      <c r="CE32" s="19">
        <f t="shared" si="49"/>
        <v>0</v>
      </c>
      <c r="CF32" s="19">
        <f t="shared" si="49"/>
        <v>0</v>
      </c>
      <c r="CG32" s="19">
        <f t="shared" si="49"/>
        <v>0</v>
      </c>
      <c r="CH32" s="19">
        <f t="shared" si="49"/>
        <v>0</v>
      </c>
      <c r="CI32" s="19">
        <f t="shared" si="49"/>
        <v>0</v>
      </c>
      <c r="CJ32" s="19">
        <f t="shared" si="49"/>
        <v>0</v>
      </c>
      <c r="CK32" s="19">
        <f t="shared" si="49"/>
        <v>0</v>
      </c>
      <c r="CL32" s="19">
        <f t="shared" si="49"/>
        <v>0</v>
      </c>
      <c r="CM32" s="19">
        <f t="shared" si="49"/>
        <v>0</v>
      </c>
      <c r="CN32" s="19">
        <f t="shared" si="49"/>
        <v>0</v>
      </c>
      <c r="CO32" s="19">
        <f t="shared" si="49"/>
        <v>0</v>
      </c>
      <c r="CP32" s="19">
        <f t="shared" si="49"/>
        <v>0</v>
      </c>
      <c r="CQ32" s="19">
        <f t="shared" si="49"/>
        <v>0</v>
      </c>
      <c r="CR32" s="19">
        <f t="shared" si="49"/>
        <v>0</v>
      </c>
      <c r="CS32" s="19">
        <f t="shared" si="49"/>
        <v>0</v>
      </c>
      <c r="CT32" s="19">
        <f t="shared" si="49"/>
        <v>0</v>
      </c>
      <c r="CU32" s="19">
        <f t="shared" si="49"/>
        <v>0</v>
      </c>
      <c r="CV32" s="19">
        <f t="shared" si="49"/>
        <v>0</v>
      </c>
      <c r="CW32" s="19">
        <f t="shared" si="49"/>
        <v>0</v>
      </c>
      <c r="CX32" s="19">
        <f t="shared" si="49"/>
        <v>0</v>
      </c>
      <c r="CY32" s="19">
        <f t="shared" si="49"/>
        <v>0</v>
      </c>
      <c r="CZ32" s="19">
        <f t="shared" si="49"/>
        <v>0</v>
      </c>
      <c r="DA32" s="19">
        <f t="shared" si="49"/>
        <v>0</v>
      </c>
      <c r="DB32" s="19">
        <f t="shared" si="49"/>
        <v>0</v>
      </c>
      <c r="DC32" s="19">
        <f t="shared" si="49"/>
        <v>0</v>
      </c>
      <c r="DD32" s="19">
        <f t="shared" si="49"/>
        <v>0</v>
      </c>
      <c r="DE32" s="19">
        <f t="shared" si="49"/>
        <v>0</v>
      </c>
      <c r="DF32" s="19">
        <f t="shared" si="49"/>
        <v>0</v>
      </c>
      <c r="DG32" s="19">
        <f t="shared" si="49"/>
        <v>0</v>
      </c>
      <c r="DH32" s="19">
        <f t="shared" si="49"/>
        <v>0</v>
      </c>
      <c r="DI32" s="19">
        <f t="shared" si="49"/>
        <v>0</v>
      </c>
      <c r="DJ32" s="19">
        <f t="shared" si="49"/>
        <v>0</v>
      </c>
      <c r="DK32" s="19">
        <f t="shared" si="49"/>
        <v>0</v>
      </c>
      <c r="DL32" s="19">
        <f t="shared" si="49"/>
        <v>0</v>
      </c>
      <c r="DM32" s="19">
        <f t="shared" si="49"/>
        <v>0</v>
      </c>
      <c r="DN32" s="19">
        <f t="shared" si="49"/>
        <v>0</v>
      </c>
      <c r="DO32" s="19">
        <f t="shared" si="49"/>
        <v>0</v>
      </c>
      <c r="DP32" s="19">
        <f t="shared" si="49"/>
        <v>0</v>
      </c>
      <c r="DQ32" s="19">
        <f t="shared" si="49"/>
        <v>0</v>
      </c>
      <c r="DR32" s="19">
        <f t="shared" si="49"/>
        <v>0</v>
      </c>
      <c r="DS32" s="19">
        <f t="shared" si="49"/>
        <v>0</v>
      </c>
      <c r="DT32" s="19">
        <f t="shared" si="49"/>
        <v>0</v>
      </c>
      <c r="DU32" s="19">
        <f t="shared" si="49"/>
        <v>0</v>
      </c>
      <c r="DV32" s="19">
        <f t="shared" si="49"/>
        <v>0</v>
      </c>
      <c r="DW32" s="19">
        <f t="shared" si="49"/>
        <v>0</v>
      </c>
      <c r="DX32" s="19">
        <f t="shared" si="49"/>
        <v>0</v>
      </c>
      <c r="DY32" s="19">
        <f t="shared" si="28"/>
        <v>0</v>
      </c>
      <c r="EH32">
        <v>29</v>
      </c>
      <c r="EI32" s="18">
        <f t="shared" si="0"/>
        <v>0</v>
      </c>
      <c r="EJ32" s="18">
        <f t="shared" si="2"/>
        <v>1.115117686978202</v>
      </c>
      <c r="EK32" s="18">
        <f t="shared" si="3"/>
        <v>1.3376999999999999</v>
      </c>
      <c r="EL32" s="18">
        <f t="shared" si="4"/>
        <v>-4.143725793219283</v>
      </c>
      <c r="EN32">
        <v>29</v>
      </c>
      <c r="EO32" s="18">
        <f t="shared" si="23"/>
        <v>0</v>
      </c>
      <c r="EP32" s="18">
        <f t="shared" si="6"/>
        <v>0.31491709437095872</v>
      </c>
      <c r="EQ32" s="18">
        <f t="shared" si="7"/>
        <v>1.3376999999999999</v>
      </c>
      <c r="ER32" s="18">
        <f t="shared" si="8"/>
        <v>1.0566488291051799</v>
      </c>
      <c r="ES32">
        <f t="shared" si="24"/>
        <v>0</v>
      </c>
      <c r="ET32" s="40">
        <f t="shared" si="9"/>
        <v>0</v>
      </c>
    </row>
    <row r="33" spans="2:150" x14ac:dyDescent="0.3">
      <c r="C33" t="s">
        <v>32</v>
      </c>
      <c r="D33" s="19">
        <f t="shared" ref="D33" si="50">D16*$C16</f>
        <v>0</v>
      </c>
      <c r="E33" s="19">
        <f t="shared" ref="E33:BO33" si="51">E16*$C16</f>
        <v>0</v>
      </c>
      <c r="F33" s="19">
        <f t="shared" si="51"/>
        <v>0</v>
      </c>
      <c r="G33" s="19">
        <f t="shared" si="51"/>
        <v>0</v>
      </c>
      <c r="H33" s="19">
        <f t="shared" si="51"/>
        <v>0</v>
      </c>
      <c r="I33" s="19">
        <f t="shared" si="51"/>
        <v>0</v>
      </c>
      <c r="J33" s="19">
        <f t="shared" si="51"/>
        <v>0</v>
      </c>
      <c r="K33" s="19">
        <f t="shared" si="51"/>
        <v>0</v>
      </c>
      <c r="L33" s="19">
        <f t="shared" si="51"/>
        <v>0</v>
      </c>
      <c r="M33" s="19">
        <f t="shared" si="51"/>
        <v>0</v>
      </c>
      <c r="N33" s="19">
        <f t="shared" si="51"/>
        <v>0</v>
      </c>
      <c r="O33" s="19">
        <f t="shared" si="51"/>
        <v>0</v>
      </c>
      <c r="P33" s="19">
        <f t="shared" si="51"/>
        <v>0</v>
      </c>
      <c r="Q33" s="19">
        <f t="shared" si="51"/>
        <v>0</v>
      </c>
      <c r="R33" s="19">
        <f t="shared" si="51"/>
        <v>0</v>
      </c>
      <c r="S33" s="19">
        <f t="shared" si="51"/>
        <v>0</v>
      </c>
      <c r="T33" s="19">
        <f t="shared" si="51"/>
        <v>0</v>
      </c>
      <c r="U33" s="19">
        <f t="shared" si="51"/>
        <v>0</v>
      </c>
      <c r="V33" s="19">
        <f t="shared" si="51"/>
        <v>0</v>
      </c>
      <c r="W33" s="19">
        <f t="shared" si="51"/>
        <v>0</v>
      </c>
      <c r="X33" s="19">
        <f t="shared" si="51"/>
        <v>0</v>
      </c>
      <c r="Y33" s="19">
        <f t="shared" si="51"/>
        <v>0</v>
      </c>
      <c r="Z33" s="19">
        <f t="shared" si="51"/>
        <v>0</v>
      </c>
      <c r="AA33" s="19">
        <f t="shared" si="51"/>
        <v>0</v>
      </c>
      <c r="AB33" s="19">
        <f t="shared" si="51"/>
        <v>0</v>
      </c>
      <c r="AC33" s="19">
        <f t="shared" si="51"/>
        <v>0</v>
      </c>
      <c r="AD33" s="19">
        <f t="shared" si="51"/>
        <v>0</v>
      </c>
      <c r="AE33" s="19">
        <f t="shared" si="51"/>
        <v>0</v>
      </c>
      <c r="AF33" s="19">
        <f t="shared" si="51"/>
        <v>0</v>
      </c>
      <c r="AG33" s="19">
        <f t="shared" si="51"/>
        <v>0</v>
      </c>
      <c r="AH33" s="19">
        <f t="shared" si="51"/>
        <v>0</v>
      </c>
      <c r="AI33" s="19">
        <f t="shared" si="51"/>
        <v>0</v>
      </c>
      <c r="AJ33" s="19">
        <f t="shared" si="51"/>
        <v>0</v>
      </c>
      <c r="AK33" s="19">
        <f t="shared" si="51"/>
        <v>0</v>
      </c>
      <c r="AL33" s="19">
        <f t="shared" si="51"/>
        <v>0</v>
      </c>
      <c r="AM33" s="19">
        <f t="shared" si="51"/>
        <v>0</v>
      </c>
      <c r="AN33" s="19">
        <f t="shared" si="51"/>
        <v>0</v>
      </c>
      <c r="AO33" s="19">
        <f t="shared" si="51"/>
        <v>0</v>
      </c>
      <c r="AP33" s="19">
        <f t="shared" si="51"/>
        <v>0</v>
      </c>
      <c r="AQ33" s="19">
        <f t="shared" si="51"/>
        <v>0</v>
      </c>
      <c r="AR33" s="19">
        <f t="shared" si="51"/>
        <v>0</v>
      </c>
      <c r="AS33" s="19">
        <f t="shared" si="51"/>
        <v>0</v>
      </c>
      <c r="AT33" s="19">
        <f t="shared" si="51"/>
        <v>0</v>
      </c>
      <c r="AU33" s="19">
        <f t="shared" si="51"/>
        <v>0</v>
      </c>
      <c r="AV33" s="19">
        <f t="shared" si="51"/>
        <v>0</v>
      </c>
      <c r="AW33" s="19">
        <f t="shared" si="51"/>
        <v>0</v>
      </c>
      <c r="AX33" s="19">
        <f t="shared" si="51"/>
        <v>0</v>
      </c>
      <c r="AY33" s="19">
        <f t="shared" si="51"/>
        <v>0</v>
      </c>
      <c r="AZ33" s="19">
        <f t="shared" si="51"/>
        <v>0</v>
      </c>
      <c r="BA33" s="19">
        <f t="shared" si="51"/>
        <v>0</v>
      </c>
      <c r="BB33" s="19">
        <f t="shared" si="51"/>
        <v>0</v>
      </c>
      <c r="BC33" s="19">
        <f t="shared" si="51"/>
        <v>0</v>
      </c>
      <c r="BD33" s="19">
        <f t="shared" si="51"/>
        <v>0</v>
      </c>
      <c r="BE33" s="19">
        <f t="shared" si="51"/>
        <v>0</v>
      </c>
      <c r="BF33" s="19">
        <f t="shared" si="51"/>
        <v>0</v>
      </c>
      <c r="BG33" s="19">
        <f t="shared" si="51"/>
        <v>0</v>
      </c>
      <c r="BH33" s="19">
        <f t="shared" si="51"/>
        <v>0</v>
      </c>
      <c r="BI33" s="19">
        <f t="shared" si="51"/>
        <v>0</v>
      </c>
      <c r="BJ33" s="19">
        <f t="shared" si="51"/>
        <v>0</v>
      </c>
      <c r="BK33" s="19">
        <f t="shared" si="51"/>
        <v>0</v>
      </c>
      <c r="BL33" s="19">
        <f t="shared" si="51"/>
        <v>0</v>
      </c>
      <c r="BM33" s="19">
        <f t="shared" si="51"/>
        <v>0</v>
      </c>
      <c r="BN33" s="19">
        <f t="shared" si="51"/>
        <v>0</v>
      </c>
      <c r="BO33" s="19">
        <f t="shared" si="51"/>
        <v>0</v>
      </c>
      <c r="BP33" s="19">
        <f t="shared" ref="BP33:DX33" si="52">BP16*$C16</f>
        <v>0</v>
      </c>
      <c r="BQ33" s="19">
        <f t="shared" si="52"/>
        <v>0</v>
      </c>
      <c r="BR33" s="19">
        <f t="shared" si="52"/>
        <v>0</v>
      </c>
      <c r="BS33" s="19">
        <f t="shared" si="52"/>
        <v>0</v>
      </c>
      <c r="BT33" s="19">
        <f t="shared" si="52"/>
        <v>0</v>
      </c>
      <c r="BU33" s="19">
        <f t="shared" si="52"/>
        <v>0</v>
      </c>
      <c r="BV33" s="19">
        <f t="shared" si="52"/>
        <v>0</v>
      </c>
      <c r="BW33" s="19">
        <f t="shared" si="52"/>
        <v>0</v>
      </c>
      <c r="BX33" s="19">
        <f t="shared" si="52"/>
        <v>0</v>
      </c>
      <c r="BY33" s="19">
        <f t="shared" si="52"/>
        <v>0</v>
      </c>
      <c r="BZ33" s="19">
        <f t="shared" si="52"/>
        <v>0</v>
      </c>
      <c r="CA33" s="19">
        <f t="shared" si="52"/>
        <v>0</v>
      </c>
      <c r="CB33" s="19">
        <f t="shared" si="52"/>
        <v>0</v>
      </c>
      <c r="CC33" s="19">
        <f t="shared" si="52"/>
        <v>0</v>
      </c>
      <c r="CD33" s="19">
        <f t="shared" si="52"/>
        <v>0</v>
      </c>
      <c r="CE33" s="19">
        <f t="shared" si="52"/>
        <v>0</v>
      </c>
      <c r="CF33" s="19">
        <f t="shared" si="52"/>
        <v>0</v>
      </c>
      <c r="CG33" s="19">
        <f t="shared" si="52"/>
        <v>0</v>
      </c>
      <c r="CH33" s="19">
        <f t="shared" si="52"/>
        <v>0</v>
      </c>
      <c r="CI33" s="19">
        <f t="shared" si="52"/>
        <v>0</v>
      </c>
      <c r="CJ33" s="19">
        <f t="shared" si="52"/>
        <v>0</v>
      </c>
      <c r="CK33" s="19">
        <f t="shared" si="52"/>
        <v>0</v>
      </c>
      <c r="CL33" s="19">
        <f t="shared" si="52"/>
        <v>0</v>
      </c>
      <c r="CM33" s="19">
        <f t="shared" si="52"/>
        <v>0</v>
      </c>
      <c r="CN33" s="19">
        <f t="shared" si="52"/>
        <v>0</v>
      </c>
      <c r="CO33" s="19">
        <f t="shared" si="52"/>
        <v>0</v>
      </c>
      <c r="CP33" s="19">
        <f t="shared" si="52"/>
        <v>0</v>
      </c>
      <c r="CQ33" s="19">
        <f t="shared" si="52"/>
        <v>0</v>
      </c>
      <c r="CR33" s="19">
        <f t="shared" si="52"/>
        <v>0</v>
      </c>
      <c r="CS33" s="19">
        <f t="shared" si="52"/>
        <v>0</v>
      </c>
      <c r="CT33" s="19">
        <f t="shared" si="52"/>
        <v>0</v>
      </c>
      <c r="CU33" s="19">
        <f t="shared" si="52"/>
        <v>0</v>
      </c>
      <c r="CV33" s="19">
        <f t="shared" si="52"/>
        <v>0</v>
      </c>
      <c r="CW33" s="19">
        <f t="shared" si="52"/>
        <v>0</v>
      </c>
      <c r="CX33" s="19">
        <f t="shared" si="52"/>
        <v>0</v>
      </c>
      <c r="CY33" s="19">
        <f t="shared" si="52"/>
        <v>0</v>
      </c>
      <c r="CZ33" s="19">
        <f t="shared" si="52"/>
        <v>0</v>
      </c>
      <c r="DA33" s="19">
        <f t="shared" si="52"/>
        <v>0</v>
      </c>
      <c r="DB33" s="19">
        <f t="shared" si="52"/>
        <v>0</v>
      </c>
      <c r="DC33" s="19">
        <f t="shared" si="52"/>
        <v>0</v>
      </c>
      <c r="DD33" s="19">
        <f t="shared" si="52"/>
        <v>0</v>
      </c>
      <c r="DE33" s="19">
        <f t="shared" si="52"/>
        <v>0</v>
      </c>
      <c r="DF33" s="19">
        <f t="shared" si="52"/>
        <v>0</v>
      </c>
      <c r="DG33" s="19">
        <f t="shared" si="52"/>
        <v>0</v>
      </c>
      <c r="DH33" s="19">
        <f t="shared" si="52"/>
        <v>0</v>
      </c>
      <c r="DI33" s="19">
        <f t="shared" si="52"/>
        <v>0</v>
      </c>
      <c r="DJ33" s="19">
        <f t="shared" si="52"/>
        <v>0</v>
      </c>
      <c r="DK33" s="19">
        <f t="shared" si="52"/>
        <v>0</v>
      </c>
      <c r="DL33" s="19">
        <f t="shared" si="52"/>
        <v>0</v>
      </c>
      <c r="DM33" s="19">
        <f t="shared" si="52"/>
        <v>0</v>
      </c>
      <c r="DN33" s="19">
        <f t="shared" si="52"/>
        <v>0</v>
      </c>
      <c r="DO33" s="19">
        <f t="shared" si="52"/>
        <v>0</v>
      </c>
      <c r="DP33" s="19">
        <f t="shared" si="52"/>
        <v>0</v>
      </c>
      <c r="DQ33" s="19">
        <f t="shared" si="52"/>
        <v>0</v>
      </c>
      <c r="DR33" s="19">
        <f t="shared" si="52"/>
        <v>0</v>
      </c>
      <c r="DS33" s="19">
        <f t="shared" si="52"/>
        <v>0</v>
      </c>
      <c r="DT33" s="19">
        <f t="shared" si="52"/>
        <v>0</v>
      </c>
      <c r="DU33" s="19">
        <f t="shared" si="52"/>
        <v>0</v>
      </c>
      <c r="DV33" s="19">
        <f t="shared" si="52"/>
        <v>0</v>
      </c>
      <c r="DW33" s="19">
        <f t="shared" si="52"/>
        <v>0</v>
      </c>
      <c r="DX33" s="19">
        <f t="shared" si="52"/>
        <v>0</v>
      </c>
      <c r="DY33" s="19">
        <f t="shared" si="28"/>
        <v>0</v>
      </c>
      <c r="EH33">
        <v>30</v>
      </c>
      <c r="EI33" s="18">
        <f t="shared" si="0"/>
        <v>0</v>
      </c>
      <c r="EJ33" s="18">
        <f t="shared" si="2"/>
        <v>1.115117686978202</v>
      </c>
      <c r="EK33" s="18">
        <f t="shared" si="3"/>
        <v>0.98499999999999999</v>
      </c>
      <c r="EL33" s="18">
        <f t="shared" si="4"/>
        <v>-3.0511847995223098</v>
      </c>
      <c r="EN33">
        <v>30</v>
      </c>
      <c r="EO33" s="18">
        <f t="shared" si="23"/>
        <v>0</v>
      </c>
      <c r="EP33" s="18">
        <f t="shared" si="6"/>
        <v>0.31491709437095872</v>
      </c>
      <c r="EQ33" s="18">
        <f t="shared" si="7"/>
        <v>0.98499999999999999</v>
      </c>
      <c r="ER33" s="18">
        <f t="shared" si="8"/>
        <v>0.77805120480571299</v>
      </c>
      <c r="ES33">
        <f t="shared" si="24"/>
        <v>0</v>
      </c>
      <c r="ET33" s="40">
        <f t="shared" si="9"/>
        <v>0</v>
      </c>
    </row>
    <row r="34" spans="2:150" x14ac:dyDescent="0.3">
      <c r="C34" t="s">
        <v>33</v>
      </c>
      <c r="D34" s="19">
        <f>D23/$DY$34</f>
        <v>9.7847358121330719E-4</v>
      </c>
      <c r="E34" s="19">
        <f>E23/$DY$34</f>
        <v>1.1741682974559686E-2</v>
      </c>
      <c r="F34" s="19">
        <f t="shared" ref="F34:BP34" si="53">F23/$DY$34</f>
        <v>0</v>
      </c>
      <c r="G34" s="19">
        <f t="shared" si="53"/>
        <v>0</v>
      </c>
      <c r="H34" s="19">
        <f t="shared" si="53"/>
        <v>0</v>
      </c>
      <c r="I34" s="19">
        <f t="shared" si="53"/>
        <v>9.7847358121330719E-4</v>
      </c>
      <c r="J34" s="19">
        <f t="shared" si="53"/>
        <v>0</v>
      </c>
      <c r="K34" s="19">
        <f t="shared" si="53"/>
        <v>0</v>
      </c>
      <c r="L34" s="19">
        <f t="shared" si="53"/>
        <v>4.8923679060665359E-3</v>
      </c>
      <c r="M34" s="19">
        <f t="shared" si="53"/>
        <v>0</v>
      </c>
      <c r="N34" s="19">
        <f t="shared" si="53"/>
        <v>0</v>
      </c>
      <c r="O34" s="19">
        <f t="shared" si="53"/>
        <v>9.7847358121330719E-4</v>
      </c>
      <c r="P34" s="19">
        <f t="shared" si="53"/>
        <v>0</v>
      </c>
      <c r="Q34" s="19">
        <f t="shared" si="53"/>
        <v>0</v>
      </c>
      <c r="R34" s="19">
        <f t="shared" si="53"/>
        <v>0</v>
      </c>
      <c r="S34" s="19">
        <f t="shared" si="53"/>
        <v>0.97749510763209391</v>
      </c>
      <c r="T34" s="19">
        <f t="shared" si="53"/>
        <v>0</v>
      </c>
      <c r="U34" s="19">
        <f t="shared" si="53"/>
        <v>0</v>
      </c>
      <c r="V34" s="19">
        <f t="shared" si="53"/>
        <v>9.7847358121330719E-4</v>
      </c>
      <c r="W34" s="19">
        <f t="shared" si="53"/>
        <v>0</v>
      </c>
      <c r="X34" s="19">
        <f t="shared" si="53"/>
        <v>0</v>
      </c>
      <c r="Y34" s="19">
        <f t="shared" si="53"/>
        <v>0</v>
      </c>
      <c r="Z34" s="19">
        <f t="shared" si="53"/>
        <v>0</v>
      </c>
      <c r="AA34" s="19">
        <f t="shared" si="53"/>
        <v>0</v>
      </c>
      <c r="AB34" s="19">
        <f t="shared" si="53"/>
        <v>0</v>
      </c>
      <c r="AC34" s="19">
        <f t="shared" si="53"/>
        <v>0</v>
      </c>
      <c r="AD34" s="19">
        <f t="shared" si="53"/>
        <v>0</v>
      </c>
      <c r="AE34" s="19">
        <f t="shared" si="53"/>
        <v>0</v>
      </c>
      <c r="AF34" s="19">
        <f t="shared" si="53"/>
        <v>0</v>
      </c>
      <c r="AG34" s="19">
        <f t="shared" si="53"/>
        <v>0</v>
      </c>
      <c r="AH34" s="19">
        <f t="shared" si="53"/>
        <v>0</v>
      </c>
      <c r="AI34" s="19">
        <f t="shared" si="53"/>
        <v>0</v>
      </c>
      <c r="AJ34" s="19">
        <f t="shared" si="53"/>
        <v>9.7847358121330719E-4</v>
      </c>
      <c r="AK34" s="19">
        <f t="shared" si="53"/>
        <v>0</v>
      </c>
      <c r="AL34" s="19">
        <f t="shared" si="53"/>
        <v>0</v>
      </c>
      <c r="AM34" s="19">
        <f t="shared" si="53"/>
        <v>0</v>
      </c>
      <c r="AN34" s="19">
        <f t="shared" si="53"/>
        <v>0</v>
      </c>
      <c r="AO34" s="19">
        <f t="shared" si="53"/>
        <v>0</v>
      </c>
      <c r="AP34" s="19">
        <f t="shared" si="53"/>
        <v>0</v>
      </c>
      <c r="AQ34" s="19">
        <f t="shared" si="53"/>
        <v>0</v>
      </c>
      <c r="AR34" s="19">
        <f t="shared" si="53"/>
        <v>0</v>
      </c>
      <c r="AS34" s="19">
        <f t="shared" si="53"/>
        <v>9.7847358121330719E-4</v>
      </c>
      <c r="AT34" s="19">
        <f t="shared" si="53"/>
        <v>0</v>
      </c>
      <c r="AU34" s="19">
        <f t="shared" si="53"/>
        <v>0</v>
      </c>
      <c r="AV34" s="19">
        <f t="shared" si="53"/>
        <v>0</v>
      </c>
      <c r="AW34" s="19">
        <f t="shared" si="53"/>
        <v>0</v>
      </c>
      <c r="AX34" s="19">
        <f t="shared" si="53"/>
        <v>0</v>
      </c>
      <c r="AY34" s="19">
        <f t="shared" si="53"/>
        <v>0</v>
      </c>
      <c r="AZ34" s="19">
        <f t="shared" si="53"/>
        <v>0</v>
      </c>
      <c r="BA34" s="19">
        <f t="shared" si="53"/>
        <v>0</v>
      </c>
      <c r="BB34" s="19">
        <f t="shared" si="53"/>
        <v>0</v>
      </c>
      <c r="BC34" s="19">
        <f t="shared" si="53"/>
        <v>0</v>
      </c>
      <c r="BD34" s="19">
        <f t="shared" si="53"/>
        <v>0</v>
      </c>
      <c r="BE34" s="19">
        <f t="shared" si="53"/>
        <v>0</v>
      </c>
      <c r="BF34" s="19">
        <f t="shared" si="53"/>
        <v>0</v>
      </c>
      <c r="BG34" s="19">
        <f t="shared" si="53"/>
        <v>0</v>
      </c>
      <c r="BH34" s="19">
        <f t="shared" si="53"/>
        <v>0</v>
      </c>
      <c r="BI34" s="19">
        <f t="shared" si="53"/>
        <v>0</v>
      </c>
      <c r="BJ34" s="19">
        <f t="shared" si="53"/>
        <v>0</v>
      </c>
      <c r="BK34" s="19">
        <f t="shared" si="53"/>
        <v>0</v>
      </c>
      <c r="BL34" s="19">
        <f t="shared" si="53"/>
        <v>0</v>
      </c>
      <c r="BM34" s="19">
        <f t="shared" si="53"/>
        <v>0</v>
      </c>
      <c r="BN34" s="19">
        <f t="shared" si="53"/>
        <v>0</v>
      </c>
      <c r="BO34" s="19">
        <f t="shared" si="53"/>
        <v>0</v>
      </c>
      <c r="BP34" s="19">
        <f t="shared" si="53"/>
        <v>0</v>
      </c>
      <c r="BQ34" s="19">
        <f t="shared" ref="BQ34:DX34" si="54">BQ23/$DY$34</f>
        <v>0</v>
      </c>
      <c r="BR34" s="19">
        <f t="shared" si="54"/>
        <v>0</v>
      </c>
      <c r="BS34" s="19">
        <f t="shared" si="54"/>
        <v>0</v>
      </c>
      <c r="BT34" s="19">
        <f t="shared" si="54"/>
        <v>0</v>
      </c>
      <c r="BU34" s="19">
        <f t="shared" si="54"/>
        <v>0</v>
      </c>
      <c r="BV34" s="19">
        <f t="shared" si="54"/>
        <v>0</v>
      </c>
      <c r="BW34" s="19">
        <f t="shared" si="54"/>
        <v>0</v>
      </c>
      <c r="BX34" s="19">
        <f t="shared" si="54"/>
        <v>0</v>
      </c>
      <c r="BY34" s="19">
        <f t="shared" si="54"/>
        <v>0</v>
      </c>
      <c r="BZ34" s="19">
        <f t="shared" si="54"/>
        <v>0</v>
      </c>
      <c r="CA34" s="19">
        <f t="shared" si="54"/>
        <v>0</v>
      </c>
      <c r="CB34" s="19">
        <f t="shared" si="54"/>
        <v>0</v>
      </c>
      <c r="CC34" s="19">
        <f t="shared" si="54"/>
        <v>0</v>
      </c>
      <c r="CD34" s="19">
        <f t="shared" si="54"/>
        <v>0</v>
      </c>
      <c r="CE34" s="19">
        <f t="shared" si="54"/>
        <v>0</v>
      </c>
      <c r="CF34" s="19">
        <f t="shared" si="54"/>
        <v>0</v>
      </c>
      <c r="CG34" s="19">
        <f t="shared" si="54"/>
        <v>0</v>
      </c>
      <c r="CH34" s="19">
        <f t="shared" si="54"/>
        <v>0</v>
      </c>
      <c r="CI34" s="19">
        <f t="shared" si="54"/>
        <v>0</v>
      </c>
      <c r="CJ34" s="19">
        <f t="shared" si="54"/>
        <v>0</v>
      </c>
      <c r="CK34" s="19">
        <f t="shared" si="54"/>
        <v>0</v>
      </c>
      <c r="CL34" s="19">
        <f t="shared" si="54"/>
        <v>0</v>
      </c>
      <c r="CM34" s="19">
        <f t="shared" si="54"/>
        <v>0</v>
      </c>
      <c r="CN34" s="19">
        <f t="shared" si="54"/>
        <v>0</v>
      </c>
      <c r="CO34" s="19">
        <f t="shared" si="54"/>
        <v>0</v>
      </c>
      <c r="CP34" s="19">
        <f t="shared" si="54"/>
        <v>0</v>
      </c>
      <c r="CQ34" s="19">
        <f t="shared" si="54"/>
        <v>0</v>
      </c>
      <c r="CR34" s="19">
        <f t="shared" si="54"/>
        <v>0</v>
      </c>
      <c r="CS34" s="19">
        <f t="shared" si="54"/>
        <v>0</v>
      </c>
      <c r="CT34" s="19">
        <f t="shared" si="54"/>
        <v>0</v>
      </c>
      <c r="CU34" s="19">
        <f t="shared" si="54"/>
        <v>0</v>
      </c>
      <c r="CV34" s="19">
        <f t="shared" si="54"/>
        <v>0</v>
      </c>
      <c r="CW34" s="19">
        <f t="shared" si="54"/>
        <v>0</v>
      </c>
      <c r="CX34" s="19">
        <f t="shared" si="54"/>
        <v>0</v>
      </c>
      <c r="CY34" s="19">
        <f t="shared" si="54"/>
        <v>0</v>
      </c>
      <c r="CZ34" s="19">
        <f t="shared" si="54"/>
        <v>0</v>
      </c>
      <c r="DA34" s="19">
        <f t="shared" si="54"/>
        <v>0</v>
      </c>
      <c r="DB34" s="19">
        <f t="shared" si="54"/>
        <v>0</v>
      </c>
      <c r="DC34" s="19">
        <f t="shared" si="54"/>
        <v>0</v>
      </c>
      <c r="DD34" s="19">
        <f t="shared" si="54"/>
        <v>0</v>
      </c>
      <c r="DE34" s="19">
        <f t="shared" si="54"/>
        <v>0</v>
      </c>
      <c r="DF34" s="19">
        <f t="shared" si="54"/>
        <v>0</v>
      </c>
      <c r="DG34" s="19">
        <f t="shared" si="54"/>
        <v>0</v>
      </c>
      <c r="DH34" s="19">
        <f t="shared" si="54"/>
        <v>0</v>
      </c>
      <c r="DI34" s="19">
        <f t="shared" si="54"/>
        <v>0</v>
      </c>
      <c r="DJ34" s="19">
        <f t="shared" si="54"/>
        <v>0</v>
      </c>
      <c r="DK34" s="19">
        <f t="shared" si="54"/>
        <v>0</v>
      </c>
      <c r="DL34" s="19">
        <f t="shared" si="54"/>
        <v>0</v>
      </c>
      <c r="DM34" s="19">
        <f t="shared" si="54"/>
        <v>0</v>
      </c>
      <c r="DN34" s="19">
        <f t="shared" si="54"/>
        <v>0</v>
      </c>
      <c r="DO34" s="19">
        <f t="shared" si="54"/>
        <v>0</v>
      </c>
      <c r="DP34" s="19">
        <f t="shared" si="54"/>
        <v>0</v>
      </c>
      <c r="DQ34" s="19">
        <f t="shared" si="54"/>
        <v>0</v>
      </c>
      <c r="DR34" s="19">
        <f t="shared" si="54"/>
        <v>0</v>
      </c>
      <c r="DS34" s="19">
        <f t="shared" si="54"/>
        <v>0</v>
      </c>
      <c r="DT34" s="19">
        <f>DT23/$DY$34</f>
        <v>0</v>
      </c>
      <c r="DU34" s="19">
        <f t="shared" si="54"/>
        <v>0</v>
      </c>
      <c r="DV34" s="19">
        <f t="shared" si="54"/>
        <v>0</v>
      </c>
      <c r="DW34" s="19">
        <f t="shared" si="54"/>
        <v>0</v>
      </c>
      <c r="DX34" s="19">
        <f t="shared" si="54"/>
        <v>0</v>
      </c>
      <c r="DY34" s="22">
        <f>SUM(DY24:DY33)</f>
        <v>1.022</v>
      </c>
      <c r="EH34">
        <v>31</v>
      </c>
      <c r="EI34" s="18">
        <f t="shared" si="0"/>
        <v>0</v>
      </c>
      <c r="EJ34" s="18">
        <f t="shared" si="2"/>
        <v>7.8134388903882537E-2</v>
      </c>
      <c r="EK34" s="18">
        <f t="shared" si="3"/>
        <v>1.4332</v>
      </c>
      <c r="EL34" s="18">
        <f t="shared" si="4"/>
        <v>-3.7731256960470998</v>
      </c>
      <c r="EN34">
        <v>31</v>
      </c>
      <c r="EO34" s="18">
        <f t="shared" si="23"/>
        <v>0</v>
      </c>
      <c r="EP34" s="18">
        <f t="shared" si="6"/>
        <v>0.42518208416930142</v>
      </c>
      <c r="EQ34" s="18">
        <f t="shared" si="7"/>
        <v>1.4332</v>
      </c>
      <c r="ER34" s="18">
        <f t="shared" si="8"/>
        <v>0.53964812717861788</v>
      </c>
      <c r="ES34">
        <f t="shared" si="24"/>
        <v>0</v>
      </c>
      <c r="ET34" s="40">
        <f t="shared" si="9"/>
        <v>0</v>
      </c>
    </row>
    <row r="35" spans="2:150" x14ac:dyDescent="0.3">
      <c r="C35" t="s">
        <v>4</v>
      </c>
      <c r="D35" s="19">
        <f t="shared" ref="D35:BP35" si="55">(EC135*D34)/(SUMPRODUCT($D$34:$DX$34,$EC$135:$IW$135))</f>
        <v>4.2936747225686268E-4</v>
      </c>
      <c r="E35" s="19">
        <f t="shared" si="55"/>
        <v>3.4393111663471093E-3</v>
      </c>
      <c r="F35" s="19">
        <f t="shared" si="55"/>
        <v>0</v>
      </c>
      <c r="G35" s="19">
        <f t="shared" si="55"/>
        <v>0</v>
      </c>
      <c r="H35" s="19">
        <f t="shared" si="55"/>
        <v>0</v>
      </c>
      <c r="I35" s="19">
        <f t="shared" si="55"/>
        <v>5.0550248501281649E-4</v>
      </c>
      <c r="J35" s="19">
        <f t="shared" si="55"/>
        <v>0</v>
      </c>
      <c r="K35" s="19">
        <f t="shared" si="55"/>
        <v>0</v>
      </c>
      <c r="L35" s="19">
        <f t="shared" si="55"/>
        <v>8.7448003752917786E-4</v>
      </c>
      <c r="M35" s="19">
        <f t="shared" si="55"/>
        <v>0</v>
      </c>
      <c r="N35" s="19">
        <f t="shared" si="55"/>
        <v>0</v>
      </c>
      <c r="O35" s="19">
        <f t="shared" si="55"/>
        <v>3.2226845909776969E-4</v>
      </c>
      <c r="P35" s="19">
        <f t="shared" si="55"/>
        <v>0</v>
      </c>
      <c r="Q35" s="19">
        <f t="shared" si="55"/>
        <v>0</v>
      </c>
      <c r="R35" s="19">
        <f t="shared" si="55"/>
        <v>0</v>
      </c>
      <c r="S35" s="19">
        <f t="shared" si="55"/>
        <v>0.99313242756548892</v>
      </c>
      <c r="T35" s="19">
        <f t="shared" si="55"/>
        <v>0</v>
      </c>
      <c r="U35" s="19">
        <f t="shared" si="55"/>
        <v>0</v>
      </c>
      <c r="V35" s="19">
        <f t="shared" si="55"/>
        <v>6.2907515590273006E-4</v>
      </c>
      <c r="W35" s="19">
        <f t="shared" si="55"/>
        <v>0</v>
      </c>
      <c r="X35" s="19">
        <f t="shared" si="55"/>
        <v>0</v>
      </c>
      <c r="Y35" s="19">
        <f t="shared" si="55"/>
        <v>0</v>
      </c>
      <c r="Z35" s="19">
        <f t="shared" si="55"/>
        <v>0</v>
      </c>
      <c r="AA35" s="19">
        <f t="shared" si="55"/>
        <v>0</v>
      </c>
      <c r="AB35" s="19">
        <f t="shared" si="55"/>
        <v>0</v>
      </c>
      <c r="AC35" s="19">
        <f t="shared" si="55"/>
        <v>0</v>
      </c>
      <c r="AD35" s="19">
        <f t="shared" si="55"/>
        <v>0</v>
      </c>
      <c r="AE35" s="19">
        <f t="shared" si="55"/>
        <v>0</v>
      </c>
      <c r="AF35" s="19">
        <f t="shared" si="55"/>
        <v>0</v>
      </c>
      <c r="AG35" s="19">
        <f t="shared" si="55"/>
        <v>0</v>
      </c>
      <c r="AH35" s="19">
        <f t="shared" si="55"/>
        <v>0</v>
      </c>
      <c r="AI35" s="19">
        <f t="shared" si="55"/>
        <v>0</v>
      </c>
      <c r="AJ35" s="19">
        <f t="shared" si="55"/>
        <v>2.9458299991378647E-4</v>
      </c>
      <c r="AK35" s="19">
        <f t="shared" si="55"/>
        <v>0</v>
      </c>
      <c r="AL35" s="19">
        <f t="shared" si="55"/>
        <v>0</v>
      </c>
      <c r="AM35" s="19">
        <f t="shared" si="55"/>
        <v>0</v>
      </c>
      <c r="AN35" s="19">
        <f t="shared" si="55"/>
        <v>0</v>
      </c>
      <c r="AO35" s="19">
        <f t="shared" si="55"/>
        <v>0</v>
      </c>
      <c r="AP35" s="19">
        <f t="shared" si="55"/>
        <v>0</v>
      </c>
      <c r="AQ35" s="19">
        <f t="shared" si="55"/>
        <v>0</v>
      </c>
      <c r="AR35" s="19">
        <f t="shared" si="55"/>
        <v>0</v>
      </c>
      <c r="AS35" s="19">
        <f t="shared" si="55"/>
        <v>3.7298465845088516E-4</v>
      </c>
      <c r="AT35" s="19">
        <f t="shared" si="55"/>
        <v>0</v>
      </c>
      <c r="AU35" s="19">
        <f t="shared" si="55"/>
        <v>0</v>
      </c>
      <c r="AV35" s="19">
        <f t="shared" si="55"/>
        <v>0</v>
      </c>
      <c r="AW35" s="19">
        <f t="shared" si="55"/>
        <v>0</v>
      </c>
      <c r="AX35" s="19">
        <f t="shared" si="55"/>
        <v>0</v>
      </c>
      <c r="AY35" s="19">
        <f t="shared" si="55"/>
        <v>0</v>
      </c>
      <c r="AZ35" s="19">
        <f t="shared" si="55"/>
        <v>0</v>
      </c>
      <c r="BA35" s="19">
        <f t="shared" si="55"/>
        <v>0</v>
      </c>
      <c r="BB35" s="19">
        <f t="shared" si="55"/>
        <v>0</v>
      </c>
      <c r="BC35" s="19">
        <f t="shared" si="55"/>
        <v>0</v>
      </c>
      <c r="BD35" s="19">
        <f t="shared" si="55"/>
        <v>0</v>
      </c>
      <c r="BE35" s="19">
        <f t="shared" si="55"/>
        <v>0</v>
      </c>
      <c r="BF35" s="19">
        <f t="shared" si="55"/>
        <v>0</v>
      </c>
      <c r="BG35" s="19">
        <f t="shared" si="55"/>
        <v>0</v>
      </c>
      <c r="BH35" s="19">
        <f t="shared" si="55"/>
        <v>0</v>
      </c>
      <c r="BI35" s="19">
        <f t="shared" si="55"/>
        <v>0</v>
      </c>
      <c r="BJ35" s="19">
        <f t="shared" si="55"/>
        <v>0</v>
      </c>
      <c r="BK35" s="19">
        <f t="shared" si="55"/>
        <v>0</v>
      </c>
      <c r="BL35" s="19">
        <f t="shared" si="55"/>
        <v>0</v>
      </c>
      <c r="BM35" s="19">
        <f t="shared" si="55"/>
        <v>0</v>
      </c>
      <c r="BN35" s="19">
        <f t="shared" si="55"/>
        <v>0</v>
      </c>
      <c r="BO35" s="19">
        <f t="shared" si="55"/>
        <v>0</v>
      </c>
      <c r="BP35" s="19">
        <f t="shared" si="55"/>
        <v>0</v>
      </c>
      <c r="BQ35" s="19">
        <f t="shared" ref="BQ35:DX35" si="56">(GP135*BQ34)/(SUMPRODUCT($D$34:$DX$34,$EC$135:$IW$135))</f>
        <v>0</v>
      </c>
      <c r="BR35" s="19">
        <f t="shared" si="56"/>
        <v>0</v>
      </c>
      <c r="BS35" s="19">
        <f t="shared" si="56"/>
        <v>0</v>
      </c>
      <c r="BT35" s="19">
        <f t="shared" si="56"/>
        <v>0</v>
      </c>
      <c r="BU35" s="19">
        <f t="shared" si="56"/>
        <v>0</v>
      </c>
      <c r="BV35" s="19">
        <f t="shared" si="56"/>
        <v>0</v>
      </c>
      <c r="BW35" s="19">
        <f t="shared" si="56"/>
        <v>0</v>
      </c>
      <c r="BX35" s="19">
        <f t="shared" si="56"/>
        <v>0</v>
      </c>
      <c r="BY35" s="19">
        <f t="shared" si="56"/>
        <v>0</v>
      </c>
      <c r="BZ35" s="19">
        <f t="shared" si="56"/>
        <v>0</v>
      </c>
      <c r="CA35" s="19">
        <f t="shared" si="56"/>
        <v>0</v>
      </c>
      <c r="CB35" s="19">
        <f t="shared" si="56"/>
        <v>0</v>
      </c>
      <c r="CC35" s="19">
        <f t="shared" si="56"/>
        <v>0</v>
      </c>
      <c r="CD35" s="19">
        <f t="shared" si="56"/>
        <v>0</v>
      </c>
      <c r="CE35" s="19">
        <f t="shared" si="56"/>
        <v>0</v>
      </c>
      <c r="CF35" s="19">
        <f t="shared" si="56"/>
        <v>0</v>
      </c>
      <c r="CG35" s="19">
        <f t="shared" si="56"/>
        <v>0</v>
      </c>
      <c r="CH35" s="19">
        <f t="shared" si="56"/>
        <v>0</v>
      </c>
      <c r="CI35" s="19">
        <f t="shared" si="56"/>
        <v>0</v>
      </c>
      <c r="CJ35" s="19">
        <f t="shared" si="56"/>
        <v>0</v>
      </c>
      <c r="CK35" s="19">
        <f t="shared" si="56"/>
        <v>0</v>
      </c>
      <c r="CL35" s="19">
        <f t="shared" si="56"/>
        <v>0</v>
      </c>
      <c r="CM35" s="19">
        <f t="shared" si="56"/>
        <v>0</v>
      </c>
      <c r="CN35" s="19">
        <f t="shared" si="56"/>
        <v>0</v>
      </c>
      <c r="CO35" s="19">
        <f t="shared" si="56"/>
        <v>0</v>
      </c>
      <c r="CP35" s="19">
        <f t="shared" si="56"/>
        <v>0</v>
      </c>
      <c r="CQ35" s="19">
        <f t="shared" si="56"/>
        <v>0</v>
      </c>
      <c r="CR35" s="19">
        <f t="shared" si="56"/>
        <v>0</v>
      </c>
      <c r="CS35" s="19">
        <f t="shared" si="56"/>
        <v>0</v>
      </c>
      <c r="CT35" s="19">
        <f t="shared" si="56"/>
        <v>0</v>
      </c>
      <c r="CU35" s="19">
        <f t="shared" si="56"/>
        <v>0</v>
      </c>
      <c r="CV35" s="19">
        <f t="shared" si="56"/>
        <v>0</v>
      </c>
      <c r="CW35" s="19">
        <f t="shared" si="56"/>
        <v>0</v>
      </c>
      <c r="CX35" s="19">
        <f t="shared" si="56"/>
        <v>0</v>
      </c>
      <c r="CY35" s="19">
        <f t="shared" si="56"/>
        <v>0</v>
      </c>
      <c r="CZ35" s="19">
        <f t="shared" si="56"/>
        <v>0</v>
      </c>
      <c r="DA35" s="19">
        <f t="shared" si="56"/>
        <v>0</v>
      </c>
      <c r="DB35" s="19">
        <f t="shared" si="56"/>
        <v>0</v>
      </c>
      <c r="DC35" s="19">
        <f t="shared" si="56"/>
        <v>0</v>
      </c>
      <c r="DD35" s="19">
        <f t="shared" si="56"/>
        <v>0</v>
      </c>
      <c r="DE35" s="19">
        <f t="shared" si="56"/>
        <v>0</v>
      </c>
      <c r="DF35" s="19">
        <f t="shared" si="56"/>
        <v>0</v>
      </c>
      <c r="DG35" s="19">
        <f t="shared" si="56"/>
        <v>0</v>
      </c>
      <c r="DH35" s="19">
        <f t="shared" si="56"/>
        <v>0</v>
      </c>
      <c r="DI35" s="19">
        <f t="shared" si="56"/>
        <v>0</v>
      </c>
      <c r="DJ35" s="19">
        <f t="shared" si="56"/>
        <v>0</v>
      </c>
      <c r="DK35" s="19">
        <f t="shared" si="56"/>
        <v>0</v>
      </c>
      <c r="DL35" s="19">
        <f t="shared" si="56"/>
        <v>0</v>
      </c>
      <c r="DM35" s="19">
        <f t="shared" si="56"/>
        <v>0</v>
      </c>
      <c r="DN35" s="19">
        <f t="shared" si="56"/>
        <v>0</v>
      </c>
      <c r="DO35" s="19">
        <f t="shared" si="56"/>
        <v>0</v>
      </c>
      <c r="DP35" s="19">
        <f t="shared" si="56"/>
        <v>0</v>
      </c>
      <c r="DQ35" s="19">
        <f t="shared" si="56"/>
        <v>0</v>
      </c>
      <c r="DR35" s="19">
        <f t="shared" si="56"/>
        <v>0</v>
      </c>
      <c r="DS35" s="19">
        <f t="shared" si="56"/>
        <v>0</v>
      </c>
      <c r="DT35" s="19">
        <f t="shared" si="56"/>
        <v>0</v>
      </c>
      <c r="DU35" s="19">
        <f t="shared" si="56"/>
        <v>0</v>
      </c>
      <c r="DV35" s="19">
        <f t="shared" si="56"/>
        <v>0</v>
      </c>
      <c r="DW35" s="19">
        <f t="shared" si="56"/>
        <v>0</v>
      </c>
      <c r="DX35" s="19">
        <f t="shared" si="56"/>
        <v>0</v>
      </c>
      <c r="EH35">
        <v>32</v>
      </c>
      <c r="EI35" s="18">
        <f t="shared" si="0"/>
        <v>0</v>
      </c>
      <c r="EJ35" s="18">
        <f t="shared" si="2"/>
        <v>7.8134388903882537E-2</v>
      </c>
      <c r="EK35" s="18">
        <f t="shared" si="3"/>
        <v>1.0805</v>
      </c>
      <c r="EL35" s="18">
        <f t="shared" si="4"/>
        <v>-2.8445871578139066</v>
      </c>
      <c r="EN35">
        <v>32</v>
      </c>
      <c r="EO35" s="18">
        <f t="shared" si="23"/>
        <v>0</v>
      </c>
      <c r="EP35" s="18">
        <f t="shared" si="6"/>
        <v>0.42518208416930142</v>
      </c>
      <c r="EQ35" s="18">
        <f t="shared" si="7"/>
        <v>1.0805</v>
      </c>
      <c r="ER35" s="18">
        <f t="shared" si="8"/>
        <v>0.40684468421469205</v>
      </c>
      <c r="ES35">
        <f t="shared" si="24"/>
        <v>0</v>
      </c>
      <c r="ET35" s="40">
        <f t="shared" si="9"/>
        <v>0</v>
      </c>
    </row>
    <row r="36" spans="2:150" x14ac:dyDescent="0.3">
      <c r="C36" s="21" t="s">
        <v>5</v>
      </c>
      <c r="D36" s="29">
        <f>VLOOKUP(D22,$EH$4:$EJ$128,3,0)</f>
        <v>0.35475964390539622</v>
      </c>
      <c r="E36" s="29">
        <f>VLOOKUP(E22,$EH$4:$EJ$128,3,0)</f>
        <v>0.35475964390539622</v>
      </c>
      <c r="F36" s="29">
        <f t="shared" ref="F36:BP36" si="57">VLOOKUP(F22,$EH$4:$EJ$128,3,0)</f>
        <v>0.35475964390539622</v>
      </c>
      <c r="G36" s="29">
        <f t="shared" si="57"/>
        <v>0.35475964390539622</v>
      </c>
      <c r="H36" s="29">
        <f t="shared" si="57"/>
        <v>1.3352307670727934</v>
      </c>
      <c r="I36" s="29">
        <f t="shared" si="57"/>
        <v>1.3352307670727934</v>
      </c>
      <c r="J36" s="29">
        <f t="shared" si="57"/>
        <v>1.3352307670727934</v>
      </c>
      <c r="K36" s="29">
        <f t="shared" si="57"/>
        <v>1.3352307670727934</v>
      </c>
      <c r="L36" s="29">
        <f t="shared" si="57"/>
        <v>0.10767487258538795</v>
      </c>
      <c r="M36" s="29">
        <f t="shared" si="57"/>
        <v>0.10767487258538795</v>
      </c>
      <c r="N36" s="29">
        <f t="shared" si="57"/>
        <v>0.18591029097590858</v>
      </c>
      <c r="O36" s="29">
        <f t="shared" si="57"/>
        <v>0.18591029097590858</v>
      </c>
      <c r="P36" s="29">
        <f>VLOOKUP(P22,$EH$4:$EJ$128,3,0)</f>
        <v>0.18591029097590858</v>
      </c>
      <c r="Q36" s="29">
        <f t="shared" si="57"/>
        <v>0.32622905091784765</v>
      </c>
      <c r="R36" s="29">
        <f t="shared" si="57"/>
        <v>0.19145746710523714</v>
      </c>
      <c r="S36" s="29">
        <f t="shared" si="57"/>
        <v>0.9976296601578204</v>
      </c>
      <c r="T36" s="29">
        <f t="shared" si="57"/>
        <v>9.3635868651293613E-2</v>
      </c>
      <c r="U36" s="29">
        <f t="shared" si="57"/>
        <v>1.4770514143992537</v>
      </c>
      <c r="V36" s="29">
        <f t="shared" si="57"/>
        <v>1.4770514143992537</v>
      </c>
      <c r="W36" s="29">
        <f t="shared" si="57"/>
        <v>0.26450855366975368</v>
      </c>
      <c r="X36" s="29">
        <f t="shared" si="57"/>
        <v>0.35733869301790538</v>
      </c>
      <c r="Y36" s="29">
        <f t="shared" si="57"/>
        <v>0.35733869301790538</v>
      </c>
      <c r="Z36" s="29">
        <f t="shared" si="57"/>
        <v>0.62253427088619739</v>
      </c>
      <c r="AA36" s="29">
        <f t="shared" si="57"/>
        <v>0.92720292523704562</v>
      </c>
      <c r="AB36" s="29">
        <f t="shared" si="57"/>
        <v>0.92720292523704562</v>
      </c>
      <c r="AC36" s="29">
        <f t="shared" si="57"/>
        <v>0.92720292523704562</v>
      </c>
      <c r="AD36" s="29">
        <f t="shared" si="57"/>
        <v>1.2763353854436443</v>
      </c>
      <c r="AE36" s="29">
        <f t="shared" si="57"/>
        <v>1.115117686978202</v>
      </c>
      <c r="AF36" s="29">
        <f t="shared" si="57"/>
        <v>1.115117686978202</v>
      </c>
      <c r="AG36" s="29">
        <f t="shared" si="57"/>
        <v>1.115117686978202</v>
      </c>
      <c r="AH36" s="29">
        <f t="shared" si="57"/>
        <v>7.8134388903882537E-2</v>
      </c>
      <c r="AI36" s="29">
        <f t="shared" si="57"/>
        <v>7.8134388903882537E-2</v>
      </c>
      <c r="AJ36" s="29">
        <f t="shared" si="57"/>
        <v>7.8134388903882537E-2</v>
      </c>
      <c r="AK36" s="29">
        <f t="shared" si="57"/>
        <v>0.37334338218017299</v>
      </c>
      <c r="AL36" s="29">
        <f t="shared" si="57"/>
        <v>0.37334338218017299</v>
      </c>
      <c r="AM36" s="29">
        <f t="shared" si="57"/>
        <v>0.3464343513168322</v>
      </c>
      <c r="AN36" s="29">
        <f t="shared" si="57"/>
        <v>6.3850997333514394</v>
      </c>
      <c r="AO36" s="29">
        <f t="shared" si="57"/>
        <v>6.3850997333514394</v>
      </c>
      <c r="AP36" s="29">
        <f t="shared" si="57"/>
        <v>6.3850997333514394</v>
      </c>
      <c r="AQ36" s="29">
        <f t="shared" si="57"/>
        <v>0.23135113757107523</v>
      </c>
      <c r="AR36" s="29">
        <f t="shared" si="57"/>
        <v>0.23135113757107523</v>
      </c>
      <c r="AS36" s="29">
        <f t="shared" si="57"/>
        <v>0.1252806510883209</v>
      </c>
      <c r="AT36" s="29">
        <f t="shared" si="57"/>
        <v>0.87230090096890445</v>
      </c>
      <c r="AU36" s="29">
        <f t="shared" si="57"/>
        <v>0.15597608312320349</v>
      </c>
      <c r="AV36" s="29">
        <f t="shared" si="57"/>
        <v>0.15597608312320349</v>
      </c>
      <c r="AW36" s="29">
        <f t="shared" si="57"/>
        <v>0.15597608312320349</v>
      </c>
      <c r="AX36" s="29">
        <f t="shared" si="57"/>
        <v>0.25050113385258393</v>
      </c>
      <c r="AY36" s="29">
        <f t="shared" si="57"/>
        <v>0.25050113385258393</v>
      </c>
      <c r="AZ36" s="29">
        <f t="shared" si="57"/>
        <v>0.25050113385258393</v>
      </c>
      <c r="BA36" s="29">
        <f t="shared" si="57"/>
        <v>0.24565248731214076</v>
      </c>
      <c r="BB36" s="29">
        <f t="shared" si="57"/>
        <v>8.1410047911196753E-3</v>
      </c>
      <c r="BC36" s="29">
        <f t="shared" si="57"/>
        <v>0.2096218344773921</v>
      </c>
      <c r="BD36" s="29">
        <f t="shared" si="57"/>
        <v>0.23842145789280536</v>
      </c>
      <c r="BE36" s="29">
        <f t="shared" si="57"/>
        <v>0.52891822208217087</v>
      </c>
      <c r="BF36" s="29">
        <f t="shared" si="57"/>
        <v>0.52891822208217087</v>
      </c>
      <c r="BG36" s="29">
        <f t="shared" si="57"/>
        <v>0.52891822208217087</v>
      </c>
      <c r="BH36" s="29">
        <f t="shared" si="57"/>
        <v>2.2775117120489932E-4</v>
      </c>
      <c r="BI36" s="29">
        <f t="shared" si="57"/>
        <v>1.3210494623994515E-3</v>
      </c>
      <c r="BJ36" s="29">
        <f t="shared" si="57"/>
        <v>3.4513331174764544E-3</v>
      </c>
      <c r="BK36" s="29">
        <f t="shared" si="57"/>
        <v>3.4513331174764544E-3</v>
      </c>
      <c r="BL36" s="29">
        <f t="shared" si="57"/>
        <v>3.3040066104165294E-2</v>
      </c>
      <c r="BM36" s="29">
        <f t="shared" si="57"/>
        <v>0.70770701458798502</v>
      </c>
      <c r="BN36" s="29">
        <f t="shared" si="57"/>
        <v>2.2894328305577481E-3</v>
      </c>
      <c r="BO36" s="29">
        <f t="shared" si="57"/>
        <v>6.598005939251432E-2</v>
      </c>
      <c r="BP36" s="29">
        <f t="shared" si="57"/>
        <v>3.9515196491910513E-3</v>
      </c>
      <c r="BQ36" s="29">
        <f t="shared" ref="BQ36:DX36" si="58">VLOOKUP(BQ22,$EH$4:$EJ$128,3,0)</f>
        <v>3.9515196491910513E-3</v>
      </c>
      <c r="BR36" s="29">
        <f t="shared" si="58"/>
        <v>1.2384620787124645</v>
      </c>
      <c r="BS36" s="29">
        <f t="shared" si="58"/>
        <v>2.1551786909100226E-2</v>
      </c>
      <c r="BT36" s="29">
        <f t="shared" si="58"/>
        <v>4.1174614511693781E-3</v>
      </c>
      <c r="BU36" s="29">
        <f t="shared" si="58"/>
        <v>1.3352307670727934</v>
      </c>
      <c r="BV36" s="29">
        <f t="shared" si="58"/>
        <v>6.0185277518478783E-3</v>
      </c>
      <c r="BW36" s="29">
        <f t="shared" si="58"/>
        <v>0.31248270080279766</v>
      </c>
      <c r="BX36" s="29">
        <f t="shared" si="58"/>
        <v>0.31248270080279766</v>
      </c>
      <c r="BY36" s="29">
        <f t="shared" si="58"/>
        <v>7.9451053444097759E-3</v>
      </c>
      <c r="BZ36" s="29">
        <f t="shared" si="58"/>
        <v>7.9451053444097759E-3</v>
      </c>
      <c r="CA36" s="29">
        <f t="shared" si="58"/>
        <v>7.9451053444097759E-3</v>
      </c>
      <c r="CB36" s="29">
        <f t="shared" si="58"/>
        <v>0.28108734250324591</v>
      </c>
      <c r="CC36" s="29">
        <f t="shared" si="58"/>
        <v>0.7856573975226302</v>
      </c>
      <c r="CD36" s="29">
        <f t="shared" si="58"/>
        <v>0.7856573975226302</v>
      </c>
      <c r="CE36" s="29">
        <f t="shared" si="58"/>
        <v>0.7856573975226302</v>
      </c>
      <c r="CF36" s="29">
        <f t="shared" si="58"/>
        <v>0.32622905091784765</v>
      </c>
      <c r="CG36" s="29">
        <f t="shared" si="58"/>
        <v>0.32622905091784765</v>
      </c>
      <c r="CH36" s="29">
        <f t="shared" si="58"/>
        <v>1.2763353854436443</v>
      </c>
      <c r="CI36" s="29">
        <f t="shared" si="58"/>
        <v>1.2763353854436443</v>
      </c>
      <c r="CJ36" s="29">
        <f t="shared" si="58"/>
        <v>1.115117686978202</v>
      </c>
      <c r="CK36" s="29">
        <f t="shared" si="58"/>
        <v>0.72102731344265558</v>
      </c>
      <c r="CL36" s="29">
        <f t="shared" si="58"/>
        <v>0.72102731344265558</v>
      </c>
      <c r="CM36" s="29">
        <f t="shared" si="58"/>
        <v>0.72102731344265558</v>
      </c>
      <c r="CN36" s="29">
        <f t="shared" si="58"/>
        <v>0.72102731344265558</v>
      </c>
      <c r="CO36" s="29">
        <f t="shared" si="58"/>
        <v>0.59381857970759322</v>
      </c>
      <c r="CP36" s="29">
        <f t="shared" si="58"/>
        <v>0.59381857970759322</v>
      </c>
      <c r="CQ36" s="29">
        <f t="shared" si="58"/>
        <v>0.19147981841692888</v>
      </c>
      <c r="CR36" s="29">
        <f t="shared" si="58"/>
        <v>0.19147981841692888</v>
      </c>
      <c r="CS36" s="29">
        <f t="shared" si="58"/>
        <v>0.59381857970759322</v>
      </c>
      <c r="CT36" s="29">
        <f t="shared" si="58"/>
        <v>0.81074049696157779</v>
      </c>
      <c r="CU36" s="29">
        <f t="shared" si="58"/>
        <v>0.81074049696157779</v>
      </c>
      <c r="CV36" s="29">
        <f t="shared" si="58"/>
        <v>0.81074049696157779</v>
      </c>
      <c r="CW36" s="29">
        <f t="shared" si="58"/>
        <v>4.7200374240270902E-3</v>
      </c>
      <c r="CX36" s="29">
        <f t="shared" si="58"/>
        <v>4.7200374240270902E-3</v>
      </c>
      <c r="CY36" s="29">
        <f t="shared" si="58"/>
        <v>4.7200374240270902E-3</v>
      </c>
      <c r="CZ36" s="29">
        <f t="shared" si="58"/>
        <v>1.0390434640503909</v>
      </c>
      <c r="DA36" s="29">
        <f t="shared" si="58"/>
        <v>1.0390434640503909</v>
      </c>
      <c r="DB36" s="29">
        <f t="shared" si="58"/>
        <v>1.0390434640503909</v>
      </c>
      <c r="DC36" s="29">
        <f t="shared" si="58"/>
        <v>1.5104503830429197</v>
      </c>
      <c r="DD36" s="29">
        <f t="shared" si="58"/>
        <v>1.5104503830429197</v>
      </c>
      <c r="DE36" s="29">
        <f t="shared" si="58"/>
        <v>2.4426772748914853E-3</v>
      </c>
      <c r="DF36" s="29">
        <f t="shared" si="58"/>
        <v>2.4426772748914853E-3</v>
      </c>
      <c r="DG36" s="29">
        <f t="shared" si="58"/>
        <v>2.4426772748914853E-3</v>
      </c>
      <c r="DH36" s="29">
        <f t="shared" si="58"/>
        <v>1.0390434640503909</v>
      </c>
      <c r="DI36" s="29">
        <f t="shared" si="58"/>
        <v>3.3024693835536571E-2</v>
      </c>
      <c r="DJ36" s="29">
        <f t="shared" si="58"/>
        <v>3.3024693835536571E-2</v>
      </c>
      <c r="DK36" s="29">
        <f t="shared" si="58"/>
        <v>3.3024693835536571E-2</v>
      </c>
      <c r="DL36" s="29">
        <f t="shared" si="58"/>
        <v>1.0390434640503909</v>
      </c>
      <c r="DM36" s="29">
        <f t="shared" si="58"/>
        <v>4.7611388239467336E-3</v>
      </c>
      <c r="DN36" s="29">
        <f t="shared" si="58"/>
        <v>2.1401659353727904E-3</v>
      </c>
      <c r="DO36" s="29">
        <f t="shared" si="58"/>
        <v>4.7611388239467336E-3</v>
      </c>
      <c r="DP36" s="29">
        <f t="shared" si="58"/>
        <v>5.7612009761124636E-3</v>
      </c>
      <c r="DQ36" s="29">
        <f t="shared" si="58"/>
        <v>4.2099235710147578E-2</v>
      </c>
      <c r="DR36" s="29">
        <f t="shared" si="58"/>
        <v>1.100239881047115</v>
      </c>
      <c r="DS36" s="29">
        <f t="shared" si="58"/>
        <v>1.4267078553067536</v>
      </c>
      <c r="DT36" s="29">
        <f t="shared" si="58"/>
        <v>2.5312555936780216E-2</v>
      </c>
      <c r="DU36" s="29">
        <f t="shared" si="58"/>
        <v>2.4733392002600949</v>
      </c>
      <c r="DV36" s="29">
        <f t="shared" si="58"/>
        <v>2.4733392002600949</v>
      </c>
      <c r="DW36" s="29">
        <f t="shared" si="58"/>
        <v>7.006126743562491E-4</v>
      </c>
      <c r="DX36" s="29">
        <f t="shared" si="58"/>
        <v>1.100239881047115</v>
      </c>
      <c r="DY36" s="25"/>
      <c r="EH36">
        <v>33</v>
      </c>
      <c r="EI36" s="18">
        <f t="shared" si="0"/>
        <v>2.9458299991378647E-4</v>
      </c>
      <c r="EJ36" s="18">
        <f t="shared" si="2"/>
        <v>7.8134388903882537E-2</v>
      </c>
      <c r="EK36" s="18">
        <f t="shared" si="3"/>
        <v>0.7278</v>
      </c>
      <c r="EL36" s="18">
        <f t="shared" si="4"/>
        <v>-1.9160486195807138</v>
      </c>
      <c r="EN36">
        <v>33</v>
      </c>
      <c r="EO36" s="18">
        <f t="shared" si="23"/>
        <v>4.2894778718814655E-2</v>
      </c>
      <c r="EP36" s="18">
        <f t="shared" si="6"/>
        <v>0.42518208416930142</v>
      </c>
      <c r="EQ36" s="18">
        <f t="shared" si="7"/>
        <v>0.7278</v>
      </c>
      <c r="ER36" s="18">
        <f t="shared" si="8"/>
        <v>0.27404124125076618</v>
      </c>
      <c r="ES36">
        <f t="shared" si="24"/>
        <v>1</v>
      </c>
      <c r="ET36" s="40">
        <f t="shared" si="9"/>
        <v>-2.1900898608314798</v>
      </c>
    </row>
    <row r="37" spans="2:150" x14ac:dyDescent="0.3">
      <c r="B37" s="119" t="s">
        <v>34</v>
      </c>
      <c r="C37" s="21" t="s">
        <v>35</v>
      </c>
      <c r="D37" s="29">
        <f t="shared" ref="D37:BP52" si="59">(D$35*ED273)/(D$36)</f>
        <v>1.2103052859399142E-3</v>
      </c>
      <c r="E37" s="29">
        <f t="shared" si="59"/>
        <v>9.6947644001589735E-3</v>
      </c>
      <c r="F37" s="29">
        <f t="shared" si="59"/>
        <v>0</v>
      </c>
      <c r="G37" s="29">
        <f t="shared" si="59"/>
        <v>0</v>
      </c>
      <c r="H37" s="29">
        <f t="shared" si="59"/>
        <v>0</v>
      </c>
      <c r="I37" s="29">
        <f t="shared" si="59"/>
        <v>2.6312943548712934E-4</v>
      </c>
      <c r="J37" s="29">
        <f t="shared" si="59"/>
        <v>0</v>
      </c>
      <c r="K37" s="29">
        <f t="shared" si="59"/>
        <v>0</v>
      </c>
      <c r="L37" s="29">
        <f t="shared" si="59"/>
        <v>5.0439249677530955E-3</v>
      </c>
      <c r="M37" s="29">
        <f t="shared" si="59"/>
        <v>0</v>
      </c>
      <c r="N37" s="29">
        <f t="shared" si="59"/>
        <v>0</v>
      </c>
      <c r="O37" s="29">
        <f t="shared" si="59"/>
        <v>2.662606538504704E-3</v>
      </c>
      <c r="P37" s="29">
        <f t="shared" si="59"/>
        <v>0</v>
      </c>
      <c r="Q37" s="29">
        <f t="shared" si="59"/>
        <v>0</v>
      </c>
      <c r="R37" s="29">
        <f t="shared" si="59"/>
        <v>0</v>
      </c>
      <c r="S37" s="29">
        <f t="shared" si="59"/>
        <v>0.24747523198675</v>
      </c>
      <c r="T37" s="29">
        <f t="shared" si="59"/>
        <v>0</v>
      </c>
      <c r="U37" s="29">
        <f>(U$35*EU273)/(U$36)</f>
        <v>0</v>
      </c>
      <c r="V37" s="29">
        <f t="shared" si="59"/>
        <v>8.5849983509982505E-5</v>
      </c>
      <c r="W37" s="29">
        <f t="shared" si="59"/>
        <v>0</v>
      </c>
      <c r="X37" s="29">
        <f t="shared" si="59"/>
        <v>0</v>
      </c>
      <c r="Y37" s="29">
        <f t="shared" si="59"/>
        <v>0</v>
      </c>
      <c r="Z37" s="29">
        <f t="shared" si="59"/>
        <v>0</v>
      </c>
      <c r="AA37" s="29">
        <f t="shared" si="59"/>
        <v>0</v>
      </c>
      <c r="AB37" s="29">
        <f t="shared" si="59"/>
        <v>0</v>
      </c>
      <c r="AC37" s="29">
        <f t="shared" si="59"/>
        <v>0</v>
      </c>
      <c r="AD37" s="29">
        <f t="shared" si="59"/>
        <v>0</v>
      </c>
      <c r="AE37" s="29">
        <f t="shared" si="59"/>
        <v>0</v>
      </c>
      <c r="AF37" s="29">
        <f t="shared" si="59"/>
        <v>0</v>
      </c>
      <c r="AG37" s="29">
        <f t="shared" si="59"/>
        <v>0</v>
      </c>
      <c r="AH37" s="29">
        <f t="shared" si="59"/>
        <v>0</v>
      </c>
      <c r="AI37" s="29">
        <f t="shared" si="59"/>
        <v>0</v>
      </c>
      <c r="AJ37" s="29">
        <f t="shared" si="59"/>
        <v>1.0882277289539738E-3</v>
      </c>
      <c r="AK37" s="29">
        <f t="shared" si="59"/>
        <v>0</v>
      </c>
      <c r="AL37" s="29">
        <f t="shared" si="59"/>
        <v>0</v>
      </c>
      <c r="AM37" s="29">
        <f t="shared" si="59"/>
        <v>0</v>
      </c>
      <c r="AN37" s="29">
        <f t="shared" si="59"/>
        <v>0</v>
      </c>
      <c r="AO37" s="29">
        <f t="shared" si="59"/>
        <v>0</v>
      </c>
      <c r="AP37" s="29">
        <f t="shared" si="59"/>
        <v>0</v>
      </c>
      <c r="AQ37" s="29">
        <f t="shared" si="59"/>
        <v>0</v>
      </c>
      <c r="AR37" s="29">
        <f t="shared" si="59"/>
        <v>0</v>
      </c>
      <c r="AS37" s="29">
        <f t="shared" si="59"/>
        <v>9.5195646360871089E-5</v>
      </c>
      <c r="AT37" s="29">
        <f t="shared" si="59"/>
        <v>0</v>
      </c>
      <c r="AU37" s="29">
        <f t="shared" si="59"/>
        <v>0</v>
      </c>
      <c r="AV37" s="29">
        <f t="shared" si="59"/>
        <v>0</v>
      </c>
      <c r="AW37" s="29">
        <f t="shared" si="59"/>
        <v>0</v>
      </c>
      <c r="AX37" s="29">
        <f t="shared" si="59"/>
        <v>0</v>
      </c>
      <c r="AY37" s="29">
        <f t="shared" si="59"/>
        <v>0</v>
      </c>
      <c r="AZ37" s="29">
        <f t="shared" si="59"/>
        <v>0</v>
      </c>
      <c r="BA37" s="29">
        <f t="shared" si="59"/>
        <v>0</v>
      </c>
      <c r="BB37" s="29">
        <f t="shared" si="59"/>
        <v>0</v>
      </c>
      <c r="BC37" s="29">
        <f t="shared" si="59"/>
        <v>0</v>
      </c>
      <c r="BD37" s="29">
        <f t="shared" si="59"/>
        <v>0</v>
      </c>
      <c r="BE37" s="29">
        <f t="shared" si="59"/>
        <v>0</v>
      </c>
      <c r="BF37" s="29">
        <f t="shared" si="59"/>
        <v>0</v>
      </c>
      <c r="BG37" s="29">
        <f t="shared" si="59"/>
        <v>0</v>
      </c>
      <c r="BH37" s="29">
        <f t="shared" si="59"/>
        <v>0</v>
      </c>
      <c r="BI37" s="29">
        <f t="shared" si="59"/>
        <v>0</v>
      </c>
      <c r="BJ37" s="29">
        <f t="shared" si="59"/>
        <v>0</v>
      </c>
      <c r="BK37" s="29">
        <f t="shared" si="59"/>
        <v>0</v>
      </c>
      <c r="BL37" s="29">
        <f t="shared" si="59"/>
        <v>0</v>
      </c>
      <c r="BM37" s="29">
        <f t="shared" si="59"/>
        <v>0</v>
      </c>
      <c r="BN37" s="29">
        <f t="shared" si="59"/>
        <v>0</v>
      </c>
      <c r="BO37" s="29">
        <f t="shared" si="59"/>
        <v>0</v>
      </c>
      <c r="BP37" s="29">
        <f t="shared" si="59"/>
        <v>0</v>
      </c>
      <c r="BQ37" s="29">
        <f t="shared" ref="BQ37:DW37" si="60">(BQ$35*GQ273)/(BQ$36)</f>
        <v>0</v>
      </c>
      <c r="BR37" s="29">
        <f t="shared" si="60"/>
        <v>0</v>
      </c>
      <c r="BS37" s="29">
        <f t="shared" si="60"/>
        <v>0</v>
      </c>
      <c r="BT37" s="29">
        <f t="shared" si="60"/>
        <v>0</v>
      </c>
      <c r="BU37" s="29">
        <f t="shared" si="60"/>
        <v>0</v>
      </c>
      <c r="BV37" s="29">
        <f t="shared" si="60"/>
        <v>0</v>
      </c>
      <c r="BW37" s="29">
        <f t="shared" si="60"/>
        <v>0</v>
      </c>
      <c r="BX37" s="29">
        <f t="shared" si="60"/>
        <v>0</v>
      </c>
      <c r="BY37" s="29">
        <f t="shared" si="60"/>
        <v>0</v>
      </c>
      <c r="BZ37" s="29">
        <f t="shared" si="60"/>
        <v>0</v>
      </c>
      <c r="CA37" s="29">
        <f t="shared" si="60"/>
        <v>0</v>
      </c>
      <c r="CB37" s="29">
        <f t="shared" si="60"/>
        <v>0</v>
      </c>
      <c r="CC37" s="29">
        <f t="shared" si="60"/>
        <v>0</v>
      </c>
      <c r="CD37" s="29">
        <f t="shared" si="60"/>
        <v>0</v>
      </c>
      <c r="CE37" s="29">
        <f t="shared" si="60"/>
        <v>0</v>
      </c>
      <c r="CF37" s="29">
        <f t="shared" si="60"/>
        <v>0</v>
      </c>
      <c r="CG37" s="29">
        <f t="shared" si="60"/>
        <v>0</v>
      </c>
      <c r="CH37" s="29">
        <f t="shared" si="60"/>
        <v>0</v>
      </c>
      <c r="CI37" s="29">
        <f t="shared" si="60"/>
        <v>0</v>
      </c>
      <c r="CJ37" s="29">
        <f t="shared" si="60"/>
        <v>0</v>
      </c>
      <c r="CK37" s="29">
        <f t="shared" si="60"/>
        <v>0</v>
      </c>
      <c r="CL37" s="29">
        <f t="shared" si="60"/>
        <v>0</v>
      </c>
      <c r="CM37" s="29">
        <f t="shared" si="60"/>
        <v>0</v>
      </c>
      <c r="CN37" s="29">
        <f t="shared" si="60"/>
        <v>0</v>
      </c>
      <c r="CO37" s="29">
        <f t="shared" si="60"/>
        <v>0</v>
      </c>
      <c r="CP37" s="29">
        <f t="shared" si="60"/>
        <v>0</v>
      </c>
      <c r="CQ37" s="29">
        <f t="shared" si="60"/>
        <v>0</v>
      </c>
      <c r="CR37" s="29">
        <f t="shared" si="60"/>
        <v>0</v>
      </c>
      <c r="CS37" s="29">
        <f t="shared" si="60"/>
        <v>0</v>
      </c>
      <c r="CT37" s="29">
        <f t="shared" si="60"/>
        <v>0</v>
      </c>
      <c r="CU37" s="29">
        <f t="shared" si="60"/>
        <v>0</v>
      </c>
      <c r="CV37" s="29">
        <f t="shared" si="60"/>
        <v>0</v>
      </c>
      <c r="CW37" s="29">
        <f t="shared" si="60"/>
        <v>0</v>
      </c>
      <c r="CX37" s="29">
        <f t="shared" si="60"/>
        <v>0</v>
      </c>
      <c r="CY37" s="29">
        <f t="shared" si="60"/>
        <v>0</v>
      </c>
      <c r="CZ37" s="29">
        <f t="shared" si="60"/>
        <v>0</v>
      </c>
      <c r="DA37" s="29">
        <f t="shared" si="60"/>
        <v>0</v>
      </c>
      <c r="DB37" s="29">
        <f t="shared" si="60"/>
        <v>0</v>
      </c>
      <c r="DC37" s="29">
        <f t="shared" si="60"/>
        <v>0</v>
      </c>
      <c r="DD37" s="29">
        <f t="shared" si="60"/>
        <v>0</v>
      </c>
      <c r="DE37" s="29">
        <f t="shared" si="60"/>
        <v>0</v>
      </c>
      <c r="DF37" s="29">
        <f t="shared" si="60"/>
        <v>0</v>
      </c>
      <c r="DG37" s="29">
        <f t="shared" si="60"/>
        <v>0</v>
      </c>
      <c r="DH37" s="29">
        <f t="shared" si="60"/>
        <v>0</v>
      </c>
      <c r="DI37" s="29">
        <f t="shared" si="60"/>
        <v>0</v>
      </c>
      <c r="DJ37" s="29">
        <f t="shared" si="60"/>
        <v>0</v>
      </c>
      <c r="DK37" s="29">
        <f t="shared" si="60"/>
        <v>0</v>
      </c>
      <c r="DL37" s="29">
        <f t="shared" si="60"/>
        <v>0</v>
      </c>
      <c r="DM37" s="29">
        <f t="shared" si="60"/>
        <v>0</v>
      </c>
      <c r="DN37" s="29">
        <f t="shared" si="60"/>
        <v>0</v>
      </c>
      <c r="DO37" s="29">
        <f t="shared" si="60"/>
        <v>0</v>
      </c>
      <c r="DP37" s="29">
        <f t="shared" si="60"/>
        <v>0</v>
      </c>
      <c r="DQ37" s="29">
        <f t="shared" si="60"/>
        <v>0</v>
      </c>
      <c r="DR37" s="29">
        <f t="shared" si="60"/>
        <v>0</v>
      </c>
      <c r="DS37" s="29">
        <f t="shared" si="60"/>
        <v>0</v>
      </c>
      <c r="DT37" s="29">
        <f t="shared" si="60"/>
        <v>0</v>
      </c>
      <c r="DU37" s="29">
        <f t="shared" si="60"/>
        <v>0</v>
      </c>
      <c r="DV37" s="29">
        <f t="shared" si="60"/>
        <v>0</v>
      </c>
      <c r="DW37" s="29">
        <f t="shared" si="60"/>
        <v>0</v>
      </c>
      <c r="DX37" s="29">
        <f>(DX$35*IX273)/(DX$36)</f>
        <v>0</v>
      </c>
      <c r="DY37" s="26"/>
      <c r="EH37">
        <v>34</v>
      </c>
      <c r="EI37" s="18">
        <f t="shared" si="0"/>
        <v>0</v>
      </c>
      <c r="EJ37" s="18">
        <f t="shared" si="2"/>
        <v>0.37334338218017299</v>
      </c>
      <c r="EK37" s="18">
        <f t="shared" si="3"/>
        <v>1.1759999999999999</v>
      </c>
      <c r="EL37" s="18">
        <f t="shared" si="4"/>
        <v>-2.8842390792667492</v>
      </c>
      <c r="EN37">
        <v>34</v>
      </c>
      <c r="EO37" s="18">
        <f t="shared" si="23"/>
        <v>0</v>
      </c>
      <c r="EP37" s="18">
        <f t="shared" si="6"/>
        <v>0.49961679526968267</v>
      </c>
      <c r="EQ37" s="18">
        <f t="shared" si="7"/>
        <v>1.1759999999999999</v>
      </c>
      <c r="ER37" s="18">
        <f t="shared" si="8"/>
        <v>-0.11053191186806806</v>
      </c>
      <c r="ES37">
        <f t="shared" si="24"/>
        <v>0</v>
      </c>
      <c r="ET37" s="40">
        <f t="shared" si="9"/>
        <v>0</v>
      </c>
    </row>
    <row r="38" spans="2:150" x14ac:dyDescent="0.3">
      <c r="B38" s="119"/>
      <c r="C38" s="21" t="s">
        <v>36</v>
      </c>
      <c r="D38" s="29">
        <f t="shared" si="59"/>
        <v>1.2103052859399142E-3</v>
      </c>
      <c r="E38" s="29">
        <f t="shared" ref="E38:E101" si="61">(E$35*EE274)/(E$36)</f>
        <v>9.6947644001589735E-3</v>
      </c>
      <c r="F38" s="29">
        <f t="shared" ref="F38:F101" si="62">(F$35*EF274)/(F$36)</f>
        <v>0</v>
      </c>
      <c r="G38" s="29">
        <f t="shared" ref="G38:G101" si="63">(G$35*EG274)/(G$36)</f>
        <v>0</v>
      </c>
      <c r="H38" s="29">
        <f t="shared" ref="H38:H101" si="64">(H$35*EH274)/(H$36)</f>
        <v>0</v>
      </c>
      <c r="I38" s="29">
        <f t="shared" ref="I38:I101" si="65">(I$35*EI274)/(I$36)</f>
        <v>2.6312943548712934E-4</v>
      </c>
      <c r="J38" s="29">
        <f t="shared" ref="J38:J101" si="66">(J$35*EJ274)/(J$36)</f>
        <v>0</v>
      </c>
      <c r="K38" s="29">
        <f t="shared" ref="K38:K101" si="67">(K$35*EK274)/(K$36)</f>
        <v>0</v>
      </c>
      <c r="L38" s="29">
        <f t="shared" ref="L38:L101" si="68">(L$35*EL274)/(L$36)</f>
        <v>5.0439249677530955E-3</v>
      </c>
      <c r="M38" s="29">
        <f t="shared" ref="M38:M101" si="69">(M$35*EM274)/(M$36)</f>
        <v>0</v>
      </c>
      <c r="N38" s="29">
        <f t="shared" ref="N38:N101" si="70">(N$35*EN274)/(N$36)</f>
        <v>0</v>
      </c>
      <c r="O38" s="29">
        <f t="shared" ref="O38:O101" si="71">(O$35*EO274)/(O$36)</f>
        <v>2.662606538504704E-3</v>
      </c>
      <c r="P38" s="29">
        <f t="shared" ref="P38:P101" si="72">(P$35*EP274)/(P$36)</f>
        <v>0</v>
      </c>
      <c r="Q38" s="29">
        <f t="shared" ref="Q38:Q101" si="73">(Q$35*EQ274)/(Q$36)</f>
        <v>0</v>
      </c>
      <c r="R38" s="29">
        <f t="shared" ref="R38:R101" si="74">(R$35*ER274)/(R$36)</f>
        <v>0</v>
      </c>
      <c r="S38" s="29">
        <f t="shared" ref="S38:S101" si="75">(S$35*ES274)/(S$36)</f>
        <v>0.24747523198675</v>
      </c>
      <c r="T38" s="29">
        <f t="shared" ref="T38:T101" si="76">(T$35*ET274)/(T$36)</f>
        <v>0</v>
      </c>
      <c r="U38" s="29">
        <f t="shared" ref="U38:U101" si="77">(U$35*EU274)/(U$36)</f>
        <v>0</v>
      </c>
      <c r="V38" s="29">
        <f t="shared" ref="V38:V101" si="78">(V$35*EV274)/(V$36)</f>
        <v>8.5849983509982505E-5</v>
      </c>
      <c r="W38" s="29">
        <f t="shared" ref="W38:W101" si="79">(W$35*EW274)/(W$36)</f>
        <v>0</v>
      </c>
      <c r="X38" s="29">
        <f t="shared" ref="X38:X101" si="80">(X$35*EX274)/(X$36)</f>
        <v>0</v>
      </c>
      <c r="Y38" s="29">
        <f t="shared" ref="Y38:Y101" si="81">(Y$35*EY274)/(Y$36)</f>
        <v>0</v>
      </c>
      <c r="Z38" s="29">
        <f t="shared" ref="Z38:Z101" si="82">(Z$35*EZ274)/(Z$36)</f>
        <v>0</v>
      </c>
      <c r="AA38" s="29">
        <f t="shared" ref="AA38:AA101" si="83">(AA$35*FA274)/(AA$36)</f>
        <v>0</v>
      </c>
      <c r="AB38" s="29">
        <f t="shared" ref="AB38:AB101" si="84">(AB$35*FB274)/(AB$36)</f>
        <v>0</v>
      </c>
      <c r="AC38" s="29">
        <f t="shared" ref="AC38:AC101" si="85">(AC$35*FC274)/(AC$36)</f>
        <v>0</v>
      </c>
      <c r="AD38" s="29">
        <f t="shared" ref="AD38:AD101" si="86">(AD$35*FD274)/(AD$36)</f>
        <v>0</v>
      </c>
      <c r="AE38" s="29">
        <f t="shared" ref="AE38:AE101" si="87">(AE$35*FE274)/(AE$36)</f>
        <v>0</v>
      </c>
      <c r="AF38" s="29">
        <f t="shared" ref="AF38:AF101" si="88">(AF$35*FF274)/(AF$36)</f>
        <v>0</v>
      </c>
      <c r="AG38" s="29">
        <f t="shared" ref="AG38:AG101" si="89">(AG$35*FG274)/(AG$36)</f>
        <v>0</v>
      </c>
      <c r="AH38" s="29">
        <f t="shared" ref="AH38:AH101" si="90">(AH$35*FH274)/(AH$36)</f>
        <v>0</v>
      </c>
      <c r="AI38" s="29">
        <f t="shared" ref="AI38:AI101" si="91">(AI$35*FI274)/(AI$36)</f>
        <v>0</v>
      </c>
      <c r="AJ38" s="29">
        <f t="shared" ref="AJ38:AJ101" si="92">(AJ$35*FJ274)/(AJ$36)</f>
        <v>1.0882277289539738E-3</v>
      </c>
      <c r="AK38" s="29">
        <f t="shared" ref="AK38:AK101" si="93">(AK$35*FK274)/(AK$36)</f>
        <v>0</v>
      </c>
      <c r="AL38" s="29">
        <f t="shared" ref="AL38:AL101" si="94">(AL$35*FL274)/(AL$36)</f>
        <v>0</v>
      </c>
      <c r="AM38" s="29">
        <f t="shared" ref="AM38:AM101" si="95">(AM$35*FM274)/(AM$36)</f>
        <v>0</v>
      </c>
      <c r="AN38" s="29">
        <f t="shared" ref="AN38:AN101" si="96">(AN$35*FN274)/(AN$36)</f>
        <v>0</v>
      </c>
      <c r="AO38" s="29">
        <f t="shared" ref="AO38:AO101" si="97">(AO$35*FO274)/(AO$36)</f>
        <v>0</v>
      </c>
      <c r="AP38" s="29">
        <f t="shared" ref="AP38:AP101" si="98">(AP$35*FP274)/(AP$36)</f>
        <v>0</v>
      </c>
      <c r="AQ38" s="29">
        <f t="shared" ref="AQ38:AQ101" si="99">(AQ$35*FQ274)/(AQ$36)</f>
        <v>0</v>
      </c>
      <c r="AR38" s="29">
        <f t="shared" ref="AR38:AR101" si="100">(AR$35*FR274)/(AR$36)</f>
        <v>0</v>
      </c>
      <c r="AS38" s="29">
        <f t="shared" ref="AS38:AS101" si="101">(AS$35*FS274)/(AS$36)</f>
        <v>9.5195646360871089E-5</v>
      </c>
      <c r="AT38" s="29">
        <f t="shared" ref="AT38:AT101" si="102">(AT$35*FT274)/(AT$36)</f>
        <v>0</v>
      </c>
      <c r="AU38" s="29">
        <f t="shared" ref="AU38:AU101" si="103">(AU$35*FU274)/(AU$36)</f>
        <v>0</v>
      </c>
      <c r="AV38" s="29">
        <f t="shared" ref="AV38:AV101" si="104">(AV$35*FV274)/(AV$36)</f>
        <v>0</v>
      </c>
      <c r="AW38" s="29">
        <f t="shared" ref="AW38:AW101" si="105">(AW$35*FW274)/(AW$36)</f>
        <v>0</v>
      </c>
      <c r="AX38" s="29">
        <f t="shared" ref="AX38:AX101" si="106">(AX$35*FX274)/(AX$36)</f>
        <v>0</v>
      </c>
      <c r="AY38" s="29">
        <f t="shared" ref="AY38:AY101" si="107">(AY$35*FY274)/(AY$36)</f>
        <v>0</v>
      </c>
      <c r="AZ38" s="29">
        <f t="shared" ref="AZ38:AZ101" si="108">(AZ$35*FZ274)/(AZ$36)</f>
        <v>0</v>
      </c>
      <c r="BA38" s="29">
        <f t="shared" ref="BA38:BA101" si="109">(BA$35*GA274)/(BA$36)</f>
        <v>0</v>
      </c>
      <c r="BB38" s="29">
        <f t="shared" ref="BB38:BB101" si="110">(BB$35*GB274)/(BB$36)</f>
        <v>0</v>
      </c>
      <c r="BC38" s="29">
        <f t="shared" ref="BC38:BC101" si="111">(BC$35*GC274)/(BC$36)</f>
        <v>0</v>
      </c>
      <c r="BD38" s="29">
        <f t="shared" ref="BD38:BD101" si="112">(BD$35*GD274)/(BD$36)</f>
        <v>0</v>
      </c>
      <c r="BE38" s="29">
        <f t="shared" ref="BE38:BE101" si="113">(BE$35*GE274)/(BE$36)</f>
        <v>0</v>
      </c>
      <c r="BF38" s="29">
        <f t="shared" ref="BF38:BF101" si="114">(BF$35*GF274)/(BF$36)</f>
        <v>0</v>
      </c>
      <c r="BG38" s="29">
        <f t="shared" ref="BG38:BG101" si="115">(BG$35*GG274)/(BG$36)</f>
        <v>0</v>
      </c>
      <c r="BH38" s="29">
        <f t="shared" ref="BH38:BH101" si="116">(BH$35*GH274)/(BH$36)</f>
        <v>0</v>
      </c>
      <c r="BI38" s="29">
        <f t="shared" ref="BI38:BI101" si="117">(BI$35*GI274)/(BI$36)</f>
        <v>0</v>
      </c>
      <c r="BJ38" s="29">
        <f t="shared" ref="BJ38:BJ101" si="118">(BJ$35*GJ274)/(BJ$36)</f>
        <v>0</v>
      </c>
      <c r="BK38" s="29">
        <f t="shared" ref="BK38:BK101" si="119">(BK$35*GK274)/(BK$36)</f>
        <v>0</v>
      </c>
      <c r="BL38" s="29">
        <f t="shared" ref="BL38:BL101" si="120">(BL$35*GL274)/(BL$36)</f>
        <v>0</v>
      </c>
      <c r="BM38" s="29">
        <f t="shared" ref="BM38:BM101" si="121">(BM$35*GM274)/(BM$36)</f>
        <v>0</v>
      </c>
      <c r="BN38" s="29">
        <f t="shared" ref="BN38:BN101" si="122">(BN$35*GN274)/(BN$36)</f>
        <v>0</v>
      </c>
      <c r="BO38" s="29">
        <f t="shared" ref="BO38:BO101" si="123">(BO$35*GO274)/(BO$36)</f>
        <v>0</v>
      </c>
      <c r="BP38" s="29">
        <f t="shared" ref="BP38:BP101" si="124">(BP$35*GP274)/(BP$36)</f>
        <v>0</v>
      </c>
      <c r="BQ38" s="29">
        <f t="shared" ref="BQ38:BQ101" si="125">(BQ$35*GQ274)/(BQ$36)</f>
        <v>0</v>
      </c>
      <c r="BR38" s="29">
        <f t="shared" ref="BR38:BR101" si="126">(BR$35*GR274)/(BR$36)</f>
        <v>0</v>
      </c>
      <c r="BS38" s="29">
        <f t="shared" ref="BS38:BS101" si="127">(BS$35*GS274)/(BS$36)</f>
        <v>0</v>
      </c>
      <c r="BT38" s="29">
        <f t="shared" ref="BT38:BT101" si="128">(BT$35*GT274)/(BT$36)</f>
        <v>0</v>
      </c>
      <c r="BU38" s="29">
        <f t="shared" ref="BU38:BU101" si="129">(BU$35*GU274)/(BU$36)</f>
        <v>0</v>
      </c>
      <c r="BV38" s="29">
        <f t="shared" ref="BV38:BV101" si="130">(BV$35*GV274)/(BV$36)</f>
        <v>0</v>
      </c>
      <c r="BW38" s="29">
        <f t="shared" ref="BW38:BW101" si="131">(BW$35*GW274)/(BW$36)</f>
        <v>0</v>
      </c>
      <c r="BX38" s="29">
        <f t="shared" ref="BX38:BX101" si="132">(BX$35*GX274)/(BX$36)</f>
        <v>0</v>
      </c>
      <c r="BY38" s="29">
        <f t="shared" ref="BY38:BY101" si="133">(BY$35*GY274)/(BY$36)</f>
        <v>0</v>
      </c>
      <c r="BZ38" s="29">
        <f t="shared" ref="BZ38:BZ101" si="134">(BZ$35*GZ274)/(BZ$36)</f>
        <v>0</v>
      </c>
      <c r="CA38" s="29">
        <f t="shared" ref="CA38:CA101" si="135">(CA$35*HA274)/(CA$36)</f>
        <v>0</v>
      </c>
      <c r="CB38" s="29">
        <f t="shared" ref="CB38:CB101" si="136">(CB$35*HB274)/(CB$36)</f>
        <v>0</v>
      </c>
      <c r="CC38" s="29">
        <f t="shared" ref="CC38:CC101" si="137">(CC$35*HC274)/(CC$36)</f>
        <v>0</v>
      </c>
      <c r="CD38" s="29">
        <f t="shared" ref="CD38:CD101" si="138">(CD$35*HD274)/(CD$36)</f>
        <v>0</v>
      </c>
      <c r="CE38" s="29">
        <f t="shared" ref="CE38:CE101" si="139">(CE$35*HE274)/(CE$36)</f>
        <v>0</v>
      </c>
      <c r="CF38" s="29">
        <f t="shared" ref="CF38:CF101" si="140">(CF$35*HF274)/(CF$36)</f>
        <v>0</v>
      </c>
      <c r="CG38" s="29">
        <f t="shared" ref="CG38:CG101" si="141">(CG$35*HG274)/(CG$36)</f>
        <v>0</v>
      </c>
      <c r="CH38" s="29">
        <f t="shared" ref="CH38:CH101" si="142">(CH$35*HH274)/(CH$36)</f>
        <v>0</v>
      </c>
      <c r="CI38" s="29">
        <f t="shared" ref="CI38:CI101" si="143">(CI$35*HI274)/(CI$36)</f>
        <v>0</v>
      </c>
      <c r="CJ38" s="29">
        <f t="shared" ref="CJ38:CJ101" si="144">(CJ$35*HJ274)/(CJ$36)</f>
        <v>0</v>
      </c>
      <c r="CK38" s="29">
        <f t="shared" ref="CK38:CK101" si="145">(CK$35*HK274)/(CK$36)</f>
        <v>0</v>
      </c>
      <c r="CL38" s="29">
        <f t="shared" ref="CL38:CL101" si="146">(CL$35*HL274)/(CL$36)</f>
        <v>0</v>
      </c>
      <c r="CM38" s="29">
        <f t="shared" ref="CM38:CM101" si="147">(CM$35*HM274)/(CM$36)</f>
        <v>0</v>
      </c>
      <c r="CN38" s="29">
        <f t="shared" ref="CN38:CN101" si="148">(CN$35*HN274)/(CN$36)</f>
        <v>0</v>
      </c>
      <c r="CO38" s="29">
        <f t="shared" ref="CO38:CO101" si="149">(CO$35*HO274)/(CO$36)</f>
        <v>0</v>
      </c>
      <c r="CP38" s="29">
        <f t="shared" ref="CP38:CP101" si="150">(CP$35*HP274)/(CP$36)</f>
        <v>0</v>
      </c>
      <c r="CQ38" s="29">
        <f t="shared" ref="CQ38:CQ101" si="151">(CQ$35*HQ274)/(CQ$36)</f>
        <v>0</v>
      </c>
      <c r="CR38" s="29">
        <f t="shared" ref="CR38:CR101" si="152">(CR$35*HR274)/(CR$36)</f>
        <v>0</v>
      </c>
      <c r="CS38" s="29">
        <f t="shared" ref="CS38:CS101" si="153">(CS$35*HS274)/(CS$36)</f>
        <v>0</v>
      </c>
      <c r="CT38" s="29">
        <f t="shared" ref="CT38:CT101" si="154">(CT$35*HT274)/(CT$36)</f>
        <v>0</v>
      </c>
      <c r="CU38" s="29">
        <f t="shared" ref="CU38:CU101" si="155">(CU$35*HU274)/(CU$36)</f>
        <v>0</v>
      </c>
      <c r="CV38" s="29">
        <f t="shared" ref="CV38:CV101" si="156">(CV$35*HV274)/(CV$36)</f>
        <v>0</v>
      </c>
      <c r="CW38" s="29">
        <f t="shared" ref="CW38:CW101" si="157">(CW$35*HW274)/(CW$36)</f>
        <v>0</v>
      </c>
      <c r="CX38" s="29">
        <f t="shared" ref="CX38:CX101" si="158">(CX$35*HX274)/(CX$36)</f>
        <v>0</v>
      </c>
      <c r="CY38" s="29">
        <f t="shared" ref="CY38:CY101" si="159">(CY$35*HY274)/(CY$36)</f>
        <v>0</v>
      </c>
      <c r="CZ38" s="29">
        <f t="shared" ref="CZ38:CZ101" si="160">(CZ$35*HZ274)/(CZ$36)</f>
        <v>0</v>
      </c>
      <c r="DA38" s="29">
        <f t="shared" ref="DA38:DA101" si="161">(DA$35*IA274)/(DA$36)</f>
        <v>0</v>
      </c>
      <c r="DB38" s="29">
        <f t="shared" ref="DB38:DB101" si="162">(DB$35*IB274)/(DB$36)</f>
        <v>0</v>
      </c>
      <c r="DC38" s="29">
        <f t="shared" ref="DC38:DC101" si="163">(DC$35*IC274)/(DC$36)</f>
        <v>0</v>
      </c>
      <c r="DD38" s="29">
        <f t="shared" ref="DD38:DD101" si="164">(DD$35*ID274)/(DD$36)</f>
        <v>0</v>
      </c>
      <c r="DE38" s="29">
        <f t="shared" ref="DE38:DE101" si="165">(DE$35*IE274)/(DE$36)</f>
        <v>0</v>
      </c>
      <c r="DF38" s="29">
        <f t="shared" ref="DF38:DF101" si="166">(DF$35*IF274)/(DF$36)</f>
        <v>0</v>
      </c>
      <c r="DG38" s="29">
        <f t="shared" ref="DG38:DG101" si="167">(DG$35*IG274)/(DG$36)</f>
        <v>0</v>
      </c>
      <c r="DH38" s="29">
        <f t="shared" ref="DH38:DH101" si="168">(DH$35*IH274)/(DH$36)</f>
        <v>0</v>
      </c>
      <c r="DI38" s="29">
        <f t="shared" ref="DI38:DI101" si="169">(DI$35*II274)/(DI$36)</f>
        <v>0</v>
      </c>
      <c r="DJ38" s="29">
        <f t="shared" ref="DJ38:DJ101" si="170">(DJ$35*IJ274)/(DJ$36)</f>
        <v>0</v>
      </c>
      <c r="DK38" s="29">
        <f t="shared" ref="DK38:DK101" si="171">(DK$35*IK274)/(DK$36)</f>
        <v>0</v>
      </c>
      <c r="DL38" s="29">
        <f t="shared" ref="DL38:DL101" si="172">(DL$35*IL274)/(DL$36)</f>
        <v>0</v>
      </c>
      <c r="DM38" s="29">
        <f t="shared" ref="DM38:DM101" si="173">(DM$35*IM274)/(DM$36)</f>
        <v>0</v>
      </c>
      <c r="DN38" s="29">
        <f t="shared" ref="DN38:DN101" si="174">(DN$35*IN274)/(DN$36)</f>
        <v>0</v>
      </c>
      <c r="DO38" s="29">
        <f t="shared" ref="DO38:DO101" si="175">(DO$35*IO274)/(DO$36)</f>
        <v>0</v>
      </c>
      <c r="DP38" s="29">
        <f t="shared" ref="DP38:DP101" si="176">(DP$35*IP274)/(DP$36)</f>
        <v>0</v>
      </c>
      <c r="DQ38" s="29">
        <f t="shared" ref="DQ38:DQ101" si="177">(DQ$35*IQ274)/(DQ$36)</f>
        <v>0</v>
      </c>
      <c r="DR38" s="29">
        <f t="shared" ref="DR38:DR101" si="178">(DR$35*IR274)/(DR$36)</f>
        <v>0</v>
      </c>
      <c r="DS38" s="29">
        <f t="shared" ref="DS38:DS101" si="179">(DS$35*IS274)/(DS$36)</f>
        <v>0</v>
      </c>
      <c r="DT38" s="29">
        <f t="shared" ref="DT38:DT101" si="180">(DT$35*IT274)/(DT$36)</f>
        <v>0</v>
      </c>
      <c r="DU38" s="29">
        <f t="shared" ref="DU38:DU101" si="181">(DU$35*IU274)/(DU$36)</f>
        <v>0</v>
      </c>
      <c r="DV38" s="29">
        <f t="shared" ref="DV38:DV101" si="182">(DV$35*IV274)/(DV$36)</f>
        <v>0</v>
      </c>
      <c r="DW38" s="29">
        <f t="shared" ref="DW38:DW101" si="183">(DW$35*IW274)/(DW$36)</f>
        <v>0</v>
      </c>
      <c r="DX38" s="29">
        <f t="shared" ref="DX38:DX101" si="184">(DX$35*IX274)/(DX$36)</f>
        <v>0</v>
      </c>
      <c r="DY38" s="26"/>
      <c r="EH38">
        <v>35</v>
      </c>
      <c r="EI38" s="18">
        <f t="shared" si="0"/>
        <v>0</v>
      </c>
      <c r="EJ38" s="18">
        <f t="shared" si="2"/>
        <v>0.37334338218017299</v>
      </c>
      <c r="EK38" s="18">
        <f t="shared" si="3"/>
        <v>0.82399999999999995</v>
      </c>
      <c r="EL38" s="18">
        <f t="shared" si="4"/>
        <v>-2.020929422887586</v>
      </c>
      <c r="EN38">
        <v>35</v>
      </c>
      <c r="EO38" s="18">
        <f t="shared" si="23"/>
        <v>0</v>
      </c>
      <c r="EP38" s="18">
        <f t="shared" si="6"/>
        <v>0.49961679526968267</v>
      </c>
      <c r="EQ38" s="18">
        <f t="shared" si="7"/>
        <v>0.82399999999999995</v>
      </c>
      <c r="ER38" s="18">
        <f t="shared" si="8"/>
        <v>-7.7447530084428645E-2</v>
      </c>
      <c r="ES38">
        <f t="shared" si="24"/>
        <v>0</v>
      </c>
      <c r="ET38" s="40">
        <f t="shared" si="9"/>
        <v>0</v>
      </c>
    </row>
    <row r="39" spans="2:150" x14ac:dyDescent="0.3">
      <c r="B39" s="119"/>
      <c r="C39" s="21" t="s">
        <v>37</v>
      </c>
      <c r="D39" s="29">
        <f t="shared" si="59"/>
        <v>1.2103052859399142E-3</v>
      </c>
      <c r="E39" s="29">
        <f t="shared" si="61"/>
        <v>9.6947644001589735E-3</v>
      </c>
      <c r="F39" s="29">
        <f t="shared" si="62"/>
        <v>0</v>
      </c>
      <c r="G39" s="29">
        <f t="shared" si="63"/>
        <v>0</v>
      </c>
      <c r="H39" s="29">
        <f t="shared" si="64"/>
        <v>0</v>
      </c>
      <c r="I39" s="29">
        <f t="shared" si="65"/>
        <v>2.6312943548712934E-4</v>
      </c>
      <c r="J39" s="29">
        <f t="shared" si="66"/>
        <v>0</v>
      </c>
      <c r="K39" s="29">
        <f t="shared" si="67"/>
        <v>0</v>
      </c>
      <c r="L39" s="29">
        <f t="shared" si="68"/>
        <v>5.0439249677530955E-3</v>
      </c>
      <c r="M39" s="29">
        <f t="shared" si="69"/>
        <v>0</v>
      </c>
      <c r="N39" s="29">
        <f t="shared" si="70"/>
        <v>0</v>
      </c>
      <c r="O39" s="29">
        <f t="shared" si="71"/>
        <v>2.662606538504704E-3</v>
      </c>
      <c r="P39" s="29">
        <f t="shared" si="72"/>
        <v>0</v>
      </c>
      <c r="Q39" s="29">
        <f t="shared" si="73"/>
        <v>0</v>
      </c>
      <c r="R39" s="29">
        <f t="shared" si="74"/>
        <v>0</v>
      </c>
      <c r="S39" s="29">
        <f t="shared" si="75"/>
        <v>0.24747523198675</v>
      </c>
      <c r="T39" s="29">
        <f t="shared" si="76"/>
        <v>0</v>
      </c>
      <c r="U39" s="29">
        <f t="shared" si="77"/>
        <v>0</v>
      </c>
      <c r="V39" s="29">
        <f t="shared" si="78"/>
        <v>8.5849983509982505E-5</v>
      </c>
      <c r="W39" s="29">
        <f t="shared" si="79"/>
        <v>0</v>
      </c>
      <c r="X39" s="29">
        <f t="shared" si="80"/>
        <v>0</v>
      </c>
      <c r="Y39" s="29">
        <f t="shared" si="81"/>
        <v>0</v>
      </c>
      <c r="Z39" s="29">
        <f t="shared" si="82"/>
        <v>0</v>
      </c>
      <c r="AA39" s="29">
        <f t="shared" si="83"/>
        <v>0</v>
      </c>
      <c r="AB39" s="29">
        <f t="shared" si="84"/>
        <v>0</v>
      </c>
      <c r="AC39" s="29">
        <f t="shared" si="85"/>
        <v>0</v>
      </c>
      <c r="AD39" s="29">
        <f t="shared" si="86"/>
        <v>0</v>
      </c>
      <c r="AE39" s="29">
        <f t="shared" si="87"/>
        <v>0</v>
      </c>
      <c r="AF39" s="29">
        <f t="shared" si="88"/>
        <v>0</v>
      </c>
      <c r="AG39" s="29">
        <f t="shared" si="89"/>
        <v>0</v>
      </c>
      <c r="AH39" s="29">
        <f t="shared" si="90"/>
        <v>0</v>
      </c>
      <c r="AI39" s="29">
        <f t="shared" si="91"/>
        <v>0</v>
      </c>
      <c r="AJ39" s="29">
        <f t="shared" si="92"/>
        <v>1.0882277289539738E-3</v>
      </c>
      <c r="AK39" s="29">
        <f t="shared" si="93"/>
        <v>0</v>
      </c>
      <c r="AL39" s="29">
        <f t="shared" si="94"/>
        <v>0</v>
      </c>
      <c r="AM39" s="29">
        <f t="shared" si="95"/>
        <v>0</v>
      </c>
      <c r="AN39" s="29">
        <f t="shared" si="96"/>
        <v>0</v>
      </c>
      <c r="AO39" s="29">
        <f t="shared" si="97"/>
        <v>0</v>
      </c>
      <c r="AP39" s="29">
        <f t="shared" si="98"/>
        <v>0</v>
      </c>
      <c r="AQ39" s="29">
        <f t="shared" si="99"/>
        <v>0</v>
      </c>
      <c r="AR39" s="29">
        <f t="shared" si="100"/>
        <v>0</v>
      </c>
      <c r="AS39" s="29">
        <f t="shared" si="101"/>
        <v>9.5195646360871089E-5</v>
      </c>
      <c r="AT39" s="29">
        <f t="shared" si="102"/>
        <v>0</v>
      </c>
      <c r="AU39" s="29">
        <f t="shared" si="103"/>
        <v>0</v>
      </c>
      <c r="AV39" s="29">
        <f t="shared" si="104"/>
        <v>0</v>
      </c>
      <c r="AW39" s="29">
        <f t="shared" si="105"/>
        <v>0</v>
      </c>
      <c r="AX39" s="29">
        <f t="shared" si="106"/>
        <v>0</v>
      </c>
      <c r="AY39" s="29">
        <f t="shared" si="107"/>
        <v>0</v>
      </c>
      <c r="AZ39" s="29">
        <f t="shared" si="108"/>
        <v>0</v>
      </c>
      <c r="BA39" s="29">
        <f t="shared" si="109"/>
        <v>0</v>
      </c>
      <c r="BB39" s="29">
        <f t="shared" si="110"/>
        <v>0</v>
      </c>
      <c r="BC39" s="29">
        <f t="shared" si="111"/>
        <v>0</v>
      </c>
      <c r="BD39" s="29">
        <f t="shared" si="112"/>
        <v>0</v>
      </c>
      <c r="BE39" s="29">
        <f t="shared" si="113"/>
        <v>0</v>
      </c>
      <c r="BF39" s="29">
        <f t="shared" si="114"/>
        <v>0</v>
      </c>
      <c r="BG39" s="29">
        <f t="shared" si="115"/>
        <v>0</v>
      </c>
      <c r="BH39" s="29">
        <f t="shared" si="116"/>
        <v>0</v>
      </c>
      <c r="BI39" s="29">
        <f t="shared" si="117"/>
        <v>0</v>
      </c>
      <c r="BJ39" s="29">
        <f t="shared" si="118"/>
        <v>0</v>
      </c>
      <c r="BK39" s="29">
        <f t="shared" si="119"/>
        <v>0</v>
      </c>
      <c r="BL39" s="29">
        <f t="shared" si="120"/>
        <v>0</v>
      </c>
      <c r="BM39" s="29">
        <f t="shared" si="121"/>
        <v>0</v>
      </c>
      <c r="BN39" s="29">
        <f t="shared" si="122"/>
        <v>0</v>
      </c>
      <c r="BO39" s="29">
        <f t="shared" si="123"/>
        <v>0</v>
      </c>
      <c r="BP39" s="29">
        <f t="shared" si="124"/>
        <v>0</v>
      </c>
      <c r="BQ39" s="29">
        <f t="shared" si="125"/>
        <v>0</v>
      </c>
      <c r="BR39" s="29">
        <f t="shared" si="126"/>
        <v>0</v>
      </c>
      <c r="BS39" s="29">
        <f t="shared" si="127"/>
        <v>0</v>
      </c>
      <c r="BT39" s="29">
        <f t="shared" si="128"/>
        <v>0</v>
      </c>
      <c r="BU39" s="29">
        <f t="shared" si="129"/>
        <v>0</v>
      </c>
      <c r="BV39" s="29">
        <f t="shared" si="130"/>
        <v>0</v>
      </c>
      <c r="BW39" s="29">
        <f t="shared" si="131"/>
        <v>0</v>
      </c>
      <c r="BX39" s="29">
        <f t="shared" si="132"/>
        <v>0</v>
      </c>
      <c r="BY39" s="29">
        <f t="shared" si="133"/>
        <v>0</v>
      </c>
      <c r="BZ39" s="29">
        <f t="shared" si="134"/>
        <v>0</v>
      </c>
      <c r="CA39" s="29">
        <f t="shared" si="135"/>
        <v>0</v>
      </c>
      <c r="CB39" s="29">
        <f t="shared" si="136"/>
        <v>0</v>
      </c>
      <c r="CC39" s="29">
        <f t="shared" si="137"/>
        <v>0</v>
      </c>
      <c r="CD39" s="29">
        <f t="shared" si="138"/>
        <v>0</v>
      </c>
      <c r="CE39" s="29">
        <f t="shared" si="139"/>
        <v>0</v>
      </c>
      <c r="CF39" s="29">
        <f t="shared" si="140"/>
        <v>0</v>
      </c>
      <c r="CG39" s="29">
        <f t="shared" si="141"/>
        <v>0</v>
      </c>
      <c r="CH39" s="29">
        <f t="shared" si="142"/>
        <v>0</v>
      </c>
      <c r="CI39" s="29">
        <f t="shared" si="143"/>
        <v>0</v>
      </c>
      <c r="CJ39" s="29">
        <f t="shared" si="144"/>
        <v>0</v>
      </c>
      <c r="CK39" s="29">
        <f t="shared" si="145"/>
        <v>0</v>
      </c>
      <c r="CL39" s="29">
        <f t="shared" si="146"/>
        <v>0</v>
      </c>
      <c r="CM39" s="29">
        <f t="shared" si="147"/>
        <v>0</v>
      </c>
      <c r="CN39" s="29">
        <f t="shared" si="148"/>
        <v>0</v>
      </c>
      <c r="CO39" s="29">
        <f t="shared" si="149"/>
        <v>0</v>
      </c>
      <c r="CP39" s="29">
        <f t="shared" si="150"/>
        <v>0</v>
      </c>
      <c r="CQ39" s="29">
        <f t="shared" si="151"/>
        <v>0</v>
      </c>
      <c r="CR39" s="29">
        <f t="shared" si="152"/>
        <v>0</v>
      </c>
      <c r="CS39" s="29">
        <f t="shared" si="153"/>
        <v>0</v>
      </c>
      <c r="CT39" s="29">
        <f t="shared" si="154"/>
        <v>0</v>
      </c>
      <c r="CU39" s="29">
        <f t="shared" si="155"/>
        <v>0</v>
      </c>
      <c r="CV39" s="29">
        <f t="shared" si="156"/>
        <v>0</v>
      </c>
      <c r="CW39" s="29">
        <f t="shared" si="157"/>
        <v>0</v>
      </c>
      <c r="CX39" s="29">
        <f t="shared" si="158"/>
        <v>0</v>
      </c>
      <c r="CY39" s="29">
        <f t="shared" si="159"/>
        <v>0</v>
      </c>
      <c r="CZ39" s="29">
        <f t="shared" si="160"/>
        <v>0</v>
      </c>
      <c r="DA39" s="29">
        <f t="shared" si="161"/>
        <v>0</v>
      </c>
      <c r="DB39" s="29">
        <f t="shared" si="162"/>
        <v>0</v>
      </c>
      <c r="DC39" s="29">
        <f t="shared" si="163"/>
        <v>0</v>
      </c>
      <c r="DD39" s="29">
        <f t="shared" si="164"/>
        <v>0</v>
      </c>
      <c r="DE39" s="29">
        <f t="shared" si="165"/>
        <v>0</v>
      </c>
      <c r="DF39" s="29">
        <f t="shared" si="166"/>
        <v>0</v>
      </c>
      <c r="DG39" s="29">
        <f t="shared" si="167"/>
        <v>0</v>
      </c>
      <c r="DH39" s="29">
        <f t="shared" si="168"/>
        <v>0</v>
      </c>
      <c r="DI39" s="29">
        <f t="shared" si="169"/>
        <v>0</v>
      </c>
      <c r="DJ39" s="29">
        <f t="shared" si="170"/>
        <v>0</v>
      </c>
      <c r="DK39" s="29">
        <f t="shared" si="171"/>
        <v>0</v>
      </c>
      <c r="DL39" s="29">
        <f t="shared" si="172"/>
        <v>0</v>
      </c>
      <c r="DM39" s="29">
        <f t="shared" si="173"/>
        <v>0</v>
      </c>
      <c r="DN39" s="29">
        <f t="shared" si="174"/>
        <v>0</v>
      </c>
      <c r="DO39" s="29">
        <f t="shared" si="175"/>
        <v>0</v>
      </c>
      <c r="DP39" s="29">
        <f t="shared" si="176"/>
        <v>0</v>
      </c>
      <c r="DQ39" s="29">
        <f t="shared" si="177"/>
        <v>0</v>
      </c>
      <c r="DR39" s="29">
        <f t="shared" si="178"/>
        <v>0</v>
      </c>
      <c r="DS39" s="29">
        <f t="shared" si="179"/>
        <v>0</v>
      </c>
      <c r="DT39" s="29">
        <f t="shared" si="180"/>
        <v>0</v>
      </c>
      <c r="DU39" s="29">
        <f t="shared" si="181"/>
        <v>0</v>
      </c>
      <c r="DV39" s="29">
        <f t="shared" si="182"/>
        <v>0</v>
      </c>
      <c r="DW39" s="29">
        <f t="shared" si="183"/>
        <v>0</v>
      </c>
      <c r="DX39" s="29">
        <f t="shared" si="184"/>
        <v>0</v>
      </c>
      <c r="DY39" s="26"/>
      <c r="EH39">
        <v>36</v>
      </c>
      <c r="EI39" s="18">
        <f t="shared" si="0"/>
        <v>0</v>
      </c>
      <c r="EJ39" s="18">
        <f t="shared" si="2"/>
        <v>0.3464343513168322</v>
      </c>
      <c r="EK39" s="18">
        <f t="shared" si="3"/>
        <v>0.80669999999999997</v>
      </c>
      <c r="EL39" s="18">
        <f t="shared" si="4"/>
        <v>-1.1024666980720128</v>
      </c>
      <c r="EN39">
        <v>36</v>
      </c>
      <c r="EO39" s="18">
        <f t="shared" si="23"/>
        <v>0</v>
      </c>
      <c r="EP39" s="18">
        <f t="shared" si="6"/>
        <v>0.13629563588507149</v>
      </c>
      <c r="EQ39" s="18">
        <f t="shared" si="7"/>
        <v>0.80669999999999997</v>
      </c>
      <c r="ER39" s="18">
        <f t="shared" si="8"/>
        <v>2.1130120287951368</v>
      </c>
      <c r="ES39">
        <f t="shared" si="24"/>
        <v>0</v>
      </c>
      <c r="ET39" s="40">
        <f t="shared" si="9"/>
        <v>0</v>
      </c>
    </row>
    <row r="40" spans="2:150" x14ac:dyDescent="0.3">
      <c r="B40" s="119"/>
      <c r="C40" s="21" t="s">
        <v>38</v>
      </c>
      <c r="D40" s="29">
        <f t="shared" si="59"/>
        <v>1.2103052859399142E-3</v>
      </c>
      <c r="E40" s="29">
        <f>(E$35*EE276)/(E$36)</f>
        <v>9.6947644001589735E-3</v>
      </c>
      <c r="F40" s="29">
        <f t="shared" si="62"/>
        <v>0</v>
      </c>
      <c r="G40" s="29">
        <f t="shared" si="63"/>
        <v>0</v>
      </c>
      <c r="H40" s="29">
        <f t="shared" si="64"/>
        <v>0</v>
      </c>
      <c r="I40" s="29">
        <f t="shared" si="65"/>
        <v>2.6312943548712934E-4</v>
      </c>
      <c r="J40" s="29">
        <f t="shared" si="66"/>
        <v>0</v>
      </c>
      <c r="K40" s="29">
        <f t="shared" si="67"/>
        <v>0</v>
      </c>
      <c r="L40" s="29">
        <f t="shared" si="68"/>
        <v>5.0439249677530955E-3</v>
      </c>
      <c r="M40" s="29">
        <f t="shared" si="69"/>
        <v>0</v>
      </c>
      <c r="N40" s="29">
        <f t="shared" si="70"/>
        <v>0</v>
      </c>
      <c r="O40" s="29">
        <f t="shared" si="71"/>
        <v>2.662606538504704E-3</v>
      </c>
      <c r="P40" s="29">
        <f t="shared" si="72"/>
        <v>0</v>
      </c>
      <c r="Q40" s="29">
        <f t="shared" si="73"/>
        <v>0</v>
      </c>
      <c r="R40" s="29">
        <f t="shared" si="74"/>
        <v>0</v>
      </c>
      <c r="S40" s="29">
        <f t="shared" si="75"/>
        <v>0.24747523198675</v>
      </c>
      <c r="T40" s="29">
        <f t="shared" si="76"/>
        <v>0</v>
      </c>
      <c r="U40" s="29">
        <f t="shared" si="77"/>
        <v>0</v>
      </c>
      <c r="V40" s="29">
        <f t="shared" si="78"/>
        <v>8.5849983509982505E-5</v>
      </c>
      <c r="W40" s="29">
        <f t="shared" si="79"/>
        <v>0</v>
      </c>
      <c r="X40" s="29">
        <f t="shared" si="80"/>
        <v>0</v>
      </c>
      <c r="Y40" s="29">
        <f t="shared" si="81"/>
        <v>0</v>
      </c>
      <c r="Z40" s="29">
        <f t="shared" si="82"/>
        <v>0</v>
      </c>
      <c r="AA40" s="29">
        <f t="shared" si="83"/>
        <v>0</v>
      </c>
      <c r="AB40" s="29">
        <f t="shared" si="84"/>
        <v>0</v>
      </c>
      <c r="AC40" s="29">
        <f t="shared" si="85"/>
        <v>0</v>
      </c>
      <c r="AD40" s="29">
        <f t="shared" si="86"/>
        <v>0</v>
      </c>
      <c r="AE40" s="29">
        <f t="shared" si="87"/>
        <v>0</v>
      </c>
      <c r="AF40" s="29">
        <f t="shared" si="88"/>
        <v>0</v>
      </c>
      <c r="AG40" s="29">
        <f t="shared" si="89"/>
        <v>0</v>
      </c>
      <c r="AH40" s="29">
        <f t="shared" si="90"/>
        <v>0</v>
      </c>
      <c r="AI40" s="29">
        <f t="shared" si="91"/>
        <v>0</v>
      </c>
      <c r="AJ40" s="29">
        <f t="shared" si="92"/>
        <v>1.0882277289539738E-3</v>
      </c>
      <c r="AK40" s="29">
        <f t="shared" si="93"/>
        <v>0</v>
      </c>
      <c r="AL40" s="29">
        <f t="shared" si="94"/>
        <v>0</v>
      </c>
      <c r="AM40" s="29">
        <f t="shared" si="95"/>
        <v>0</v>
      </c>
      <c r="AN40" s="29">
        <f t="shared" si="96"/>
        <v>0</v>
      </c>
      <c r="AO40" s="29">
        <f t="shared" si="97"/>
        <v>0</v>
      </c>
      <c r="AP40" s="29">
        <f t="shared" si="98"/>
        <v>0</v>
      </c>
      <c r="AQ40" s="29">
        <f t="shared" si="99"/>
        <v>0</v>
      </c>
      <c r="AR40" s="29">
        <f t="shared" si="100"/>
        <v>0</v>
      </c>
      <c r="AS40" s="29">
        <f t="shared" si="101"/>
        <v>9.5195646360871089E-5</v>
      </c>
      <c r="AT40" s="29">
        <f t="shared" si="102"/>
        <v>0</v>
      </c>
      <c r="AU40" s="29">
        <f t="shared" si="103"/>
        <v>0</v>
      </c>
      <c r="AV40" s="29">
        <f t="shared" si="104"/>
        <v>0</v>
      </c>
      <c r="AW40" s="29">
        <f t="shared" si="105"/>
        <v>0</v>
      </c>
      <c r="AX40" s="29">
        <f t="shared" si="106"/>
        <v>0</v>
      </c>
      <c r="AY40" s="29">
        <f t="shared" si="107"/>
        <v>0</v>
      </c>
      <c r="AZ40" s="29">
        <f t="shared" si="108"/>
        <v>0</v>
      </c>
      <c r="BA40" s="29">
        <f t="shared" si="109"/>
        <v>0</v>
      </c>
      <c r="BB40" s="29">
        <f t="shared" si="110"/>
        <v>0</v>
      </c>
      <c r="BC40" s="29">
        <f t="shared" si="111"/>
        <v>0</v>
      </c>
      <c r="BD40" s="29">
        <f t="shared" si="112"/>
        <v>0</v>
      </c>
      <c r="BE40" s="29">
        <f t="shared" si="113"/>
        <v>0</v>
      </c>
      <c r="BF40" s="29">
        <f t="shared" si="114"/>
        <v>0</v>
      </c>
      <c r="BG40" s="29">
        <f t="shared" si="115"/>
        <v>0</v>
      </c>
      <c r="BH40" s="29">
        <f t="shared" si="116"/>
        <v>0</v>
      </c>
      <c r="BI40" s="29">
        <f t="shared" si="117"/>
        <v>0</v>
      </c>
      <c r="BJ40" s="29">
        <f t="shared" si="118"/>
        <v>0</v>
      </c>
      <c r="BK40" s="29">
        <f t="shared" si="119"/>
        <v>0</v>
      </c>
      <c r="BL40" s="29">
        <f t="shared" si="120"/>
        <v>0</v>
      </c>
      <c r="BM40" s="29">
        <f t="shared" si="121"/>
        <v>0</v>
      </c>
      <c r="BN40" s="29">
        <f t="shared" si="122"/>
        <v>0</v>
      </c>
      <c r="BO40" s="29">
        <f t="shared" si="123"/>
        <v>0</v>
      </c>
      <c r="BP40" s="29">
        <f t="shared" si="124"/>
        <v>0</v>
      </c>
      <c r="BQ40" s="29">
        <f t="shared" si="125"/>
        <v>0</v>
      </c>
      <c r="BR40" s="29">
        <f t="shared" si="126"/>
        <v>0</v>
      </c>
      <c r="BS40" s="29">
        <f t="shared" si="127"/>
        <v>0</v>
      </c>
      <c r="BT40" s="29">
        <f t="shared" si="128"/>
        <v>0</v>
      </c>
      <c r="BU40" s="29">
        <f t="shared" si="129"/>
        <v>0</v>
      </c>
      <c r="BV40" s="29">
        <f t="shared" si="130"/>
        <v>0</v>
      </c>
      <c r="BW40" s="29">
        <f t="shared" si="131"/>
        <v>0</v>
      </c>
      <c r="BX40" s="29">
        <f t="shared" si="132"/>
        <v>0</v>
      </c>
      <c r="BY40" s="29">
        <f t="shared" si="133"/>
        <v>0</v>
      </c>
      <c r="BZ40" s="29">
        <f t="shared" si="134"/>
        <v>0</v>
      </c>
      <c r="CA40" s="29">
        <f t="shared" si="135"/>
        <v>0</v>
      </c>
      <c r="CB40" s="29">
        <f t="shared" si="136"/>
        <v>0</v>
      </c>
      <c r="CC40" s="29">
        <f t="shared" si="137"/>
        <v>0</v>
      </c>
      <c r="CD40" s="29">
        <f t="shared" si="138"/>
        <v>0</v>
      </c>
      <c r="CE40" s="29">
        <f t="shared" si="139"/>
        <v>0</v>
      </c>
      <c r="CF40" s="29">
        <f t="shared" si="140"/>
        <v>0</v>
      </c>
      <c r="CG40" s="29">
        <f t="shared" si="141"/>
        <v>0</v>
      </c>
      <c r="CH40" s="29">
        <f t="shared" si="142"/>
        <v>0</v>
      </c>
      <c r="CI40" s="29">
        <f t="shared" si="143"/>
        <v>0</v>
      </c>
      <c r="CJ40" s="29">
        <f t="shared" si="144"/>
        <v>0</v>
      </c>
      <c r="CK40" s="29">
        <f t="shared" si="145"/>
        <v>0</v>
      </c>
      <c r="CL40" s="29">
        <f t="shared" si="146"/>
        <v>0</v>
      </c>
      <c r="CM40" s="29">
        <f t="shared" si="147"/>
        <v>0</v>
      </c>
      <c r="CN40" s="29">
        <f t="shared" si="148"/>
        <v>0</v>
      </c>
      <c r="CO40" s="29">
        <f t="shared" si="149"/>
        <v>0</v>
      </c>
      <c r="CP40" s="29">
        <f t="shared" si="150"/>
        <v>0</v>
      </c>
      <c r="CQ40" s="29">
        <f t="shared" si="151"/>
        <v>0</v>
      </c>
      <c r="CR40" s="29">
        <f t="shared" si="152"/>
        <v>0</v>
      </c>
      <c r="CS40" s="29">
        <f t="shared" si="153"/>
        <v>0</v>
      </c>
      <c r="CT40" s="29">
        <f t="shared" si="154"/>
        <v>0</v>
      </c>
      <c r="CU40" s="29">
        <f t="shared" si="155"/>
        <v>0</v>
      </c>
      <c r="CV40" s="29">
        <f t="shared" si="156"/>
        <v>0</v>
      </c>
      <c r="CW40" s="29">
        <f t="shared" si="157"/>
        <v>0</v>
      </c>
      <c r="CX40" s="29">
        <f t="shared" si="158"/>
        <v>0</v>
      </c>
      <c r="CY40" s="29">
        <f t="shared" si="159"/>
        <v>0</v>
      </c>
      <c r="CZ40" s="29">
        <f t="shared" si="160"/>
        <v>0</v>
      </c>
      <c r="DA40" s="29">
        <f t="shared" si="161"/>
        <v>0</v>
      </c>
      <c r="DB40" s="29">
        <f t="shared" si="162"/>
        <v>0</v>
      </c>
      <c r="DC40" s="29">
        <f t="shared" si="163"/>
        <v>0</v>
      </c>
      <c r="DD40" s="29">
        <f t="shared" si="164"/>
        <v>0</v>
      </c>
      <c r="DE40" s="29">
        <f t="shared" si="165"/>
        <v>0</v>
      </c>
      <c r="DF40" s="29">
        <f t="shared" si="166"/>
        <v>0</v>
      </c>
      <c r="DG40" s="29">
        <f t="shared" si="167"/>
        <v>0</v>
      </c>
      <c r="DH40" s="29">
        <f t="shared" si="168"/>
        <v>0</v>
      </c>
      <c r="DI40" s="29">
        <f t="shared" si="169"/>
        <v>0</v>
      </c>
      <c r="DJ40" s="29">
        <f t="shared" si="170"/>
        <v>0</v>
      </c>
      <c r="DK40" s="29">
        <f t="shared" si="171"/>
        <v>0</v>
      </c>
      <c r="DL40" s="29">
        <f t="shared" si="172"/>
        <v>0</v>
      </c>
      <c r="DM40" s="29">
        <f t="shared" si="173"/>
        <v>0</v>
      </c>
      <c r="DN40" s="29">
        <f t="shared" si="174"/>
        <v>0</v>
      </c>
      <c r="DO40" s="29">
        <f t="shared" si="175"/>
        <v>0</v>
      </c>
      <c r="DP40" s="29">
        <f t="shared" si="176"/>
        <v>0</v>
      </c>
      <c r="DQ40" s="29">
        <f t="shared" si="177"/>
        <v>0</v>
      </c>
      <c r="DR40" s="29">
        <f t="shared" si="178"/>
        <v>0</v>
      </c>
      <c r="DS40" s="29">
        <f t="shared" si="179"/>
        <v>0</v>
      </c>
      <c r="DT40" s="29">
        <f t="shared" si="180"/>
        <v>0</v>
      </c>
      <c r="DU40" s="29">
        <f t="shared" si="181"/>
        <v>0</v>
      </c>
      <c r="DV40" s="29">
        <f t="shared" si="182"/>
        <v>0</v>
      </c>
      <c r="DW40" s="29">
        <f t="shared" si="183"/>
        <v>0</v>
      </c>
      <c r="DX40" s="29">
        <f t="shared" si="184"/>
        <v>0</v>
      </c>
      <c r="DY40" s="26"/>
      <c r="EH40">
        <v>37</v>
      </c>
      <c r="EI40" s="18">
        <f t="shared" si="0"/>
        <v>0</v>
      </c>
      <c r="EJ40" s="18">
        <f t="shared" si="2"/>
        <v>6.3850997333514394</v>
      </c>
      <c r="EK40" s="18">
        <f t="shared" si="3"/>
        <v>0.9022</v>
      </c>
      <c r="EL40" s="18">
        <f t="shared" si="4"/>
        <v>-5.3900304588491821</v>
      </c>
      <c r="EN40">
        <v>37</v>
      </c>
      <c r="EO40" s="18">
        <f t="shared" si="23"/>
        <v>0</v>
      </c>
      <c r="EP40" s="18">
        <f t="shared" si="6"/>
        <v>7.1381367117719989</v>
      </c>
      <c r="EQ40" s="18">
        <f t="shared" si="7"/>
        <v>0.9022</v>
      </c>
      <c r="ER40" s="18">
        <f t="shared" si="8"/>
        <v>-4.2193056598302183</v>
      </c>
      <c r="ES40">
        <f t="shared" si="24"/>
        <v>0</v>
      </c>
      <c r="ET40" s="40">
        <f t="shared" si="9"/>
        <v>0</v>
      </c>
    </row>
    <row r="41" spans="2:150" x14ac:dyDescent="0.3">
      <c r="B41" s="119"/>
      <c r="C41" s="21" t="s">
        <v>39</v>
      </c>
      <c r="D41" s="29">
        <f t="shared" si="59"/>
        <v>1.5670552229087016E-3</v>
      </c>
      <c r="E41" s="29">
        <f t="shared" si="61"/>
        <v>1.25523959654033E-2</v>
      </c>
      <c r="F41" s="29">
        <f t="shared" si="62"/>
        <v>0</v>
      </c>
      <c r="G41" s="29">
        <f t="shared" si="63"/>
        <v>0</v>
      </c>
      <c r="H41" s="29">
        <f t="shared" si="64"/>
        <v>0</v>
      </c>
      <c r="I41" s="29">
        <f t="shared" si="65"/>
        <v>3.7858810437765904E-4</v>
      </c>
      <c r="J41" s="29">
        <f t="shared" si="66"/>
        <v>0</v>
      </c>
      <c r="K41" s="29">
        <f t="shared" si="67"/>
        <v>0</v>
      </c>
      <c r="L41" s="29">
        <f t="shared" si="68"/>
        <v>8.1594678958676562E-3</v>
      </c>
      <c r="M41" s="29">
        <f t="shared" si="69"/>
        <v>0</v>
      </c>
      <c r="N41" s="29">
        <f t="shared" si="70"/>
        <v>0</v>
      </c>
      <c r="O41" s="29">
        <f t="shared" si="71"/>
        <v>2.7508076061359054E-3</v>
      </c>
      <c r="P41" s="29">
        <f t="shared" si="72"/>
        <v>0</v>
      </c>
      <c r="Q41" s="29">
        <f t="shared" si="73"/>
        <v>0</v>
      </c>
      <c r="R41" s="29">
        <f t="shared" si="74"/>
        <v>0</v>
      </c>
      <c r="S41" s="29">
        <f t="shared" si="75"/>
        <v>6.3092769730518708E-2</v>
      </c>
      <c r="T41" s="29">
        <f t="shared" si="76"/>
        <v>0</v>
      </c>
      <c r="U41" s="29">
        <f t="shared" si="77"/>
        <v>0</v>
      </c>
      <c r="V41" s="29">
        <f t="shared" si="78"/>
        <v>1.1582040590213154E-4</v>
      </c>
      <c r="W41" s="29">
        <f t="shared" si="79"/>
        <v>0</v>
      </c>
      <c r="X41" s="29">
        <f t="shared" si="80"/>
        <v>0</v>
      </c>
      <c r="Y41" s="29">
        <f t="shared" si="81"/>
        <v>0</v>
      </c>
      <c r="Z41" s="29">
        <f t="shared" si="82"/>
        <v>0</v>
      </c>
      <c r="AA41" s="29">
        <f t="shared" si="83"/>
        <v>0</v>
      </c>
      <c r="AB41" s="29">
        <f t="shared" si="84"/>
        <v>0</v>
      </c>
      <c r="AC41" s="29">
        <f t="shared" si="85"/>
        <v>0</v>
      </c>
      <c r="AD41" s="29">
        <f t="shared" si="86"/>
        <v>0</v>
      </c>
      <c r="AE41" s="29">
        <f t="shared" si="87"/>
        <v>0</v>
      </c>
      <c r="AF41" s="29">
        <f t="shared" si="88"/>
        <v>0</v>
      </c>
      <c r="AG41" s="29">
        <f t="shared" si="89"/>
        <v>0</v>
      </c>
      <c r="AH41" s="29">
        <f t="shared" si="90"/>
        <v>0</v>
      </c>
      <c r="AI41" s="29">
        <f t="shared" si="91"/>
        <v>0</v>
      </c>
      <c r="AJ41" s="29">
        <f t="shared" si="92"/>
        <v>1.7738416589374313E-3</v>
      </c>
      <c r="AK41" s="29">
        <f t="shared" si="93"/>
        <v>0</v>
      </c>
      <c r="AL41" s="29">
        <f t="shared" si="94"/>
        <v>0</v>
      </c>
      <c r="AM41" s="29">
        <f t="shared" si="95"/>
        <v>0</v>
      </c>
      <c r="AN41" s="29">
        <f t="shared" si="96"/>
        <v>0</v>
      </c>
      <c r="AO41" s="29">
        <f t="shared" si="97"/>
        <v>0</v>
      </c>
      <c r="AP41" s="29">
        <f t="shared" si="98"/>
        <v>0</v>
      </c>
      <c r="AQ41" s="29">
        <f t="shared" si="99"/>
        <v>0</v>
      </c>
      <c r="AR41" s="29">
        <f t="shared" si="100"/>
        <v>0</v>
      </c>
      <c r="AS41" s="29">
        <f t="shared" si="101"/>
        <v>7.6464283055253045E-4</v>
      </c>
      <c r="AT41" s="29">
        <f t="shared" si="102"/>
        <v>0</v>
      </c>
      <c r="AU41" s="29">
        <f t="shared" si="103"/>
        <v>0</v>
      </c>
      <c r="AV41" s="29">
        <f t="shared" si="104"/>
        <v>0</v>
      </c>
      <c r="AW41" s="29">
        <f t="shared" si="105"/>
        <v>0</v>
      </c>
      <c r="AX41" s="29">
        <f t="shared" si="106"/>
        <v>0</v>
      </c>
      <c r="AY41" s="29">
        <f t="shared" si="107"/>
        <v>0</v>
      </c>
      <c r="AZ41" s="29">
        <f t="shared" si="108"/>
        <v>0</v>
      </c>
      <c r="BA41" s="29">
        <f t="shared" si="109"/>
        <v>0</v>
      </c>
      <c r="BB41" s="29">
        <f t="shared" si="110"/>
        <v>0</v>
      </c>
      <c r="BC41" s="29">
        <f t="shared" si="111"/>
        <v>0</v>
      </c>
      <c r="BD41" s="29">
        <f t="shared" si="112"/>
        <v>0</v>
      </c>
      <c r="BE41" s="29">
        <f t="shared" si="113"/>
        <v>0</v>
      </c>
      <c r="BF41" s="29">
        <f t="shared" si="114"/>
        <v>0</v>
      </c>
      <c r="BG41" s="29">
        <f t="shared" si="115"/>
        <v>0</v>
      </c>
      <c r="BH41" s="29">
        <f t="shared" si="116"/>
        <v>0</v>
      </c>
      <c r="BI41" s="29">
        <f t="shared" si="117"/>
        <v>0</v>
      </c>
      <c r="BJ41" s="29">
        <f t="shared" si="118"/>
        <v>0</v>
      </c>
      <c r="BK41" s="29">
        <f t="shared" si="119"/>
        <v>0</v>
      </c>
      <c r="BL41" s="29">
        <f t="shared" si="120"/>
        <v>0</v>
      </c>
      <c r="BM41" s="29">
        <f t="shared" si="121"/>
        <v>0</v>
      </c>
      <c r="BN41" s="29">
        <f t="shared" si="122"/>
        <v>0</v>
      </c>
      <c r="BO41" s="29">
        <f t="shared" si="123"/>
        <v>0</v>
      </c>
      <c r="BP41" s="29">
        <f t="shared" si="124"/>
        <v>0</v>
      </c>
      <c r="BQ41" s="29">
        <f t="shared" si="125"/>
        <v>0</v>
      </c>
      <c r="BR41" s="29">
        <f t="shared" si="126"/>
        <v>0</v>
      </c>
      <c r="BS41" s="29">
        <f t="shared" si="127"/>
        <v>0</v>
      </c>
      <c r="BT41" s="29">
        <f t="shared" si="128"/>
        <v>0</v>
      </c>
      <c r="BU41" s="29">
        <f t="shared" si="129"/>
        <v>0</v>
      </c>
      <c r="BV41" s="29">
        <f t="shared" si="130"/>
        <v>0</v>
      </c>
      <c r="BW41" s="29">
        <f t="shared" si="131"/>
        <v>0</v>
      </c>
      <c r="BX41" s="29">
        <f t="shared" si="132"/>
        <v>0</v>
      </c>
      <c r="BY41" s="29">
        <f t="shared" si="133"/>
        <v>0</v>
      </c>
      <c r="BZ41" s="29">
        <f t="shared" si="134"/>
        <v>0</v>
      </c>
      <c r="CA41" s="29">
        <f t="shared" si="135"/>
        <v>0</v>
      </c>
      <c r="CB41" s="29">
        <f t="shared" si="136"/>
        <v>0</v>
      </c>
      <c r="CC41" s="29">
        <f t="shared" si="137"/>
        <v>0</v>
      </c>
      <c r="CD41" s="29">
        <f t="shared" si="138"/>
        <v>0</v>
      </c>
      <c r="CE41" s="29">
        <f t="shared" si="139"/>
        <v>0</v>
      </c>
      <c r="CF41" s="29">
        <f t="shared" si="140"/>
        <v>0</v>
      </c>
      <c r="CG41" s="29">
        <f t="shared" si="141"/>
        <v>0</v>
      </c>
      <c r="CH41" s="29">
        <f t="shared" si="142"/>
        <v>0</v>
      </c>
      <c r="CI41" s="29">
        <f t="shared" si="143"/>
        <v>0</v>
      </c>
      <c r="CJ41" s="29">
        <f t="shared" si="144"/>
        <v>0</v>
      </c>
      <c r="CK41" s="29">
        <f t="shared" si="145"/>
        <v>0</v>
      </c>
      <c r="CL41" s="29">
        <f t="shared" si="146"/>
        <v>0</v>
      </c>
      <c r="CM41" s="29">
        <f t="shared" si="147"/>
        <v>0</v>
      </c>
      <c r="CN41" s="29">
        <f t="shared" si="148"/>
        <v>0</v>
      </c>
      <c r="CO41" s="29">
        <f t="shared" si="149"/>
        <v>0</v>
      </c>
      <c r="CP41" s="29">
        <f t="shared" si="150"/>
        <v>0</v>
      </c>
      <c r="CQ41" s="29">
        <f t="shared" si="151"/>
        <v>0</v>
      </c>
      <c r="CR41" s="29">
        <f t="shared" si="152"/>
        <v>0</v>
      </c>
      <c r="CS41" s="29">
        <f t="shared" si="153"/>
        <v>0</v>
      </c>
      <c r="CT41" s="29">
        <f t="shared" si="154"/>
        <v>0</v>
      </c>
      <c r="CU41" s="29">
        <f t="shared" si="155"/>
        <v>0</v>
      </c>
      <c r="CV41" s="29">
        <f t="shared" si="156"/>
        <v>0</v>
      </c>
      <c r="CW41" s="29">
        <f t="shared" si="157"/>
        <v>0</v>
      </c>
      <c r="CX41" s="29">
        <f t="shared" si="158"/>
        <v>0</v>
      </c>
      <c r="CY41" s="29">
        <f t="shared" si="159"/>
        <v>0</v>
      </c>
      <c r="CZ41" s="29">
        <f t="shared" si="160"/>
        <v>0</v>
      </c>
      <c r="DA41" s="29">
        <f t="shared" si="161"/>
        <v>0</v>
      </c>
      <c r="DB41" s="29">
        <f t="shared" si="162"/>
        <v>0</v>
      </c>
      <c r="DC41" s="29">
        <f t="shared" si="163"/>
        <v>0</v>
      </c>
      <c r="DD41" s="29">
        <f t="shared" si="164"/>
        <v>0</v>
      </c>
      <c r="DE41" s="29">
        <f t="shared" si="165"/>
        <v>0</v>
      </c>
      <c r="DF41" s="29">
        <f t="shared" si="166"/>
        <v>0</v>
      </c>
      <c r="DG41" s="29">
        <f t="shared" si="167"/>
        <v>0</v>
      </c>
      <c r="DH41" s="29">
        <f t="shared" si="168"/>
        <v>0</v>
      </c>
      <c r="DI41" s="29">
        <f t="shared" si="169"/>
        <v>0</v>
      </c>
      <c r="DJ41" s="29">
        <f t="shared" si="170"/>
        <v>0</v>
      </c>
      <c r="DK41" s="29">
        <f t="shared" si="171"/>
        <v>0</v>
      </c>
      <c r="DL41" s="29">
        <f t="shared" si="172"/>
        <v>0</v>
      </c>
      <c r="DM41" s="29">
        <f t="shared" si="173"/>
        <v>0</v>
      </c>
      <c r="DN41" s="29">
        <f t="shared" si="174"/>
        <v>0</v>
      </c>
      <c r="DO41" s="29">
        <f t="shared" si="175"/>
        <v>0</v>
      </c>
      <c r="DP41" s="29">
        <f t="shared" si="176"/>
        <v>0</v>
      </c>
      <c r="DQ41" s="29">
        <f t="shared" si="177"/>
        <v>0</v>
      </c>
      <c r="DR41" s="29">
        <f t="shared" si="178"/>
        <v>0</v>
      </c>
      <c r="DS41" s="29">
        <f t="shared" si="179"/>
        <v>0</v>
      </c>
      <c r="DT41" s="29">
        <f t="shared" si="180"/>
        <v>0</v>
      </c>
      <c r="DU41" s="29">
        <f t="shared" si="181"/>
        <v>0</v>
      </c>
      <c r="DV41" s="29">
        <f t="shared" si="182"/>
        <v>0</v>
      </c>
      <c r="DW41" s="29">
        <f t="shared" si="183"/>
        <v>0</v>
      </c>
      <c r="DX41" s="29">
        <f t="shared" si="184"/>
        <v>0</v>
      </c>
      <c r="DY41" s="26"/>
      <c r="EH41">
        <v>38</v>
      </c>
      <c r="EI41" s="18">
        <f t="shared" si="0"/>
        <v>0</v>
      </c>
      <c r="EJ41" s="18">
        <f t="shared" si="2"/>
        <v>6.3850997333514394</v>
      </c>
      <c r="EK41" s="18">
        <f t="shared" si="3"/>
        <v>0.63300000000000001</v>
      </c>
      <c r="EL41" s="18">
        <f t="shared" si="4"/>
        <v>-3.7817438267030949</v>
      </c>
      <c r="EN41">
        <v>38</v>
      </c>
      <c r="EO41" s="18">
        <f t="shared" si="23"/>
        <v>0</v>
      </c>
      <c r="EP41" s="18">
        <f t="shared" si="6"/>
        <v>7.1381367117719989</v>
      </c>
      <c r="EQ41" s="18">
        <f t="shared" si="7"/>
        <v>0.63300000000000001</v>
      </c>
      <c r="ER41" s="18">
        <f t="shared" si="8"/>
        <v>-2.9603419227139525</v>
      </c>
      <c r="ES41">
        <f t="shared" si="24"/>
        <v>0</v>
      </c>
      <c r="ET41" s="40">
        <f t="shared" si="9"/>
        <v>0</v>
      </c>
    </row>
    <row r="42" spans="2:150" x14ac:dyDescent="0.3">
      <c r="B42" s="119"/>
      <c r="C42" s="21" t="s">
        <v>40</v>
      </c>
      <c r="D42" s="29">
        <f t="shared" si="59"/>
        <v>1.5670552229087016E-3</v>
      </c>
      <c r="E42" s="29">
        <f t="shared" si="61"/>
        <v>1.25523959654033E-2</v>
      </c>
      <c r="F42" s="29">
        <f t="shared" si="62"/>
        <v>0</v>
      </c>
      <c r="G42" s="29">
        <f t="shared" si="63"/>
        <v>0</v>
      </c>
      <c r="H42" s="29">
        <f t="shared" si="64"/>
        <v>0</v>
      </c>
      <c r="I42" s="29">
        <f t="shared" si="65"/>
        <v>3.7858810437765904E-4</v>
      </c>
      <c r="J42" s="29">
        <f t="shared" si="66"/>
        <v>0</v>
      </c>
      <c r="K42" s="29">
        <f t="shared" si="67"/>
        <v>0</v>
      </c>
      <c r="L42" s="29">
        <f t="shared" si="68"/>
        <v>8.1594678958676562E-3</v>
      </c>
      <c r="M42" s="29">
        <f t="shared" si="69"/>
        <v>0</v>
      </c>
      <c r="N42" s="29">
        <f t="shared" si="70"/>
        <v>0</v>
      </c>
      <c r="O42" s="29">
        <f t="shared" si="71"/>
        <v>2.7508076061359054E-3</v>
      </c>
      <c r="P42" s="29">
        <f t="shared" si="72"/>
        <v>0</v>
      </c>
      <c r="Q42" s="29">
        <f t="shared" si="73"/>
        <v>0</v>
      </c>
      <c r="R42" s="29">
        <f t="shared" si="74"/>
        <v>0</v>
      </c>
      <c r="S42" s="29">
        <f t="shared" si="75"/>
        <v>6.3092769730518708E-2</v>
      </c>
      <c r="T42" s="29">
        <f t="shared" si="76"/>
        <v>0</v>
      </c>
      <c r="U42" s="29">
        <f t="shared" si="77"/>
        <v>0</v>
      </c>
      <c r="V42" s="29">
        <f t="shared" si="78"/>
        <v>1.1582040590213154E-4</v>
      </c>
      <c r="W42" s="29">
        <f t="shared" si="79"/>
        <v>0</v>
      </c>
      <c r="X42" s="29">
        <f t="shared" si="80"/>
        <v>0</v>
      </c>
      <c r="Y42" s="29">
        <f t="shared" si="81"/>
        <v>0</v>
      </c>
      <c r="Z42" s="29">
        <f t="shared" si="82"/>
        <v>0</v>
      </c>
      <c r="AA42" s="29">
        <f t="shared" si="83"/>
        <v>0</v>
      </c>
      <c r="AB42" s="29">
        <f t="shared" si="84"/>
        <v>0</v>
      </c>
      <c r="AC42" s="29">
        <f t="shared" si="85"/>
        <v>0</v>
      </c>
      <c r="AD42" s="29">
        <f t="shared" si="86"/>
        <v>0</v>
      </c>
      <c r="AE42" s="29">
        <f t="shared" si="87"/>
        <v>0</v>
      </c>
      <c r="AF42" s="29">
        <f t="shared" si="88"/>
        <v>0</v>
      </c>
      <c r="AG42" s="29">
        <f t="shared" si="89"/>
        <v>0</v>
      </c>
      <c r="AH42" s="29">
        <f t="shared" si="90"/>
        <v>0</v>
      </c>
      <c r="AI42" s="29">
        <f t="shared" si="91"/>
        <v>0</v>
      </c>
      <c r="AJ42" s="29">
        <f t="shared" si="92"/>
        <v>1.7738416589374313E-3</v>
      </c>
      <c r="AK42" s="29">
        <f t="shared" si="93"/>
        <v>0</v>
      </c>
      <c r="AL42" s="29">
        <f t="shared" si="94"/>
        <v>0</v>
      </c>
      <c r="AM42" s="29">
        <f t="shared" si="95"/>
        <v>0</v>
      </c>
      <c r="AN42" s="29">
        <f t="shared" si="96"/>
        <v>0</v>
      </c>
      <c r="AO42" s="29">
        <f t="shared" si="97"/>
        <v>0</v>
      </c>
      <c r="AP42" s="29">
        <f t="shared" si="98"/>
        <v>0</v>
      </c>
      <c r="AQ42" s="29">
        <f t="shared" si="99"/>
        <v>0</v>
      </c>
      <c r="AR42" s="29">
        <f t="shared" si="100"/>
        <v>0</v>
      </c>
      <c r="AS42" s="29">
        <f t="shared" si="101"/>
        <v>7.6464283055253045E-4</v>
      </c>
      <c r="AT42" s="29">
        <f t="shared" si="102"/>
        <v>0</v>
      </c>
      <c r="AU42" s="29">
        <f t="shared" si="103"/>
        <v>0</v>
      </c>
      <c r="AV42" s="29">
        <f t="shared" si="104"/>
        <v>0</v>
      </c>
      <c r="AW42" s="29">
        <f t="shared" si="105"/>
        <v>0</v>
      </c>
      <c r="AX42" s="29">
        <f t="shared" si="106"/>
        <v>0</v>
      </c>
      <c r="AY42" s="29">
        <f t="shared" si="107"/>
        <v>0</v>
      </c>
      <c r="AZ42" s="29">
        <f t="shared" si="108"/>
        <v>0</v>
      </c>
      <c r="BA42" s="29">
        <f t="shared" si="109"/>
        <v>0</v>
      </c>
      <c r="BB42" s="29">
        <f t="shared" si="110"/>
        <v>0</v>
      </c>
      <c r="BC42" s="29">
        <f t="shared" si="111"/>
        <v>0</v>
      </c>
      <c r="BD42" s="29">
        <f t="shared" si="112"/>
        <v>0</v>
      </c>
      <c r="BE42" s="29">
        <f t="shared" si="113"/>
        <v>0</v>
      </c>
      <c r="BF42" s="29">
        <f t="shared" si="114"/>
        <v>0</v>
      </c>
      <c r="BG42" s="29">
        <f t="shared" si="115"/>
        <v>0</v>
      </c>
      <c r="BH42" s="29">
        <f t="shared" si="116"/>
        <v>0</v>
      </c>
      <c r="BI42" s="29">
        <f t="shared" si="117"/>
        <v>0</v>
      </c>
      <c r="BJ42" s="29">
        <f t="shared" si="118"/>
        <v>0</v>
      </c>
      <c r="BK42" s="29">
        <f t="shared" si="119"/>
        <v>0</v>
      </c>
      <c r="BL42" s="29">
        <f t="shared" si="120"/>
        <v>0</v>
      </c>
      <c r="BM42" s="29">
        <f t="shared" si="121"/>
        <v>0</v>
      </c>
      <c r="BN42" s="29">
        <f t="shared" si="122"/>
        <v>0</v>
      </c>
      <c r="BO42" s="29">
        <f t="shared" si="123"/>
        <v>0</v>
      </c>
      <c r="BP42" s="29">
        <f t="shared" si="124"/>
        <v>0</v>
      </c>
      <c r="BQ42" s="29">
        <f t="shared" si="125"/>
        <v>0</v>
      </c>
      <c r="BR42" s="29">
        <f t="shared" si="126"/>
        <v>0</v>
      </c>
      <c r="BS42" s="29">
        <f t="shared" si="127"/>
        <v>0</v>
      </c>
      <c r="BT42" s="29">
        <f t="shared" si="128"/>
        <v>0</v>
      </c>
      <c r="BU42" s="29">
        <f t="shared" si="129"/>
        <v>0</v>
      </c>
      <c r="BV42" s="29">
        <f t="shared" si="130"/>
        <v>0</v>
      </c>
      <c r="BW42" s="29">
        <f t="shared" si="131"/>
        <v>0</v>
      </c>
      <c r="BX42" s="29">
        <f t="shared" si="132"/>
        <v>0</v>
      </c>
      <c r="BY42" s="29">
        <f t="shared" si="133"/>
        <v>0</v>
      </c>
      <c r="BZ42" s="29">
        <f t="shared" si="134"/>
        <v>0</v>
      </c>
      <c r="CA42" s="29">
        <f t="shared" si="135"/>
        <v>0</v>
      </c>
      <c r="CB42" s="29">
        <f t="shared" si="136"/>
        <v>0</v>
      </c>
      <c r="CC42" s="29">
        <f t="shared" si="137"/>
        <v>0</v>
      </c>
      <c r="CD42" s="29">
        <f t="shared" si="138"/>
        <v>0</v>
      </c>
      <c r="CE42" s="29">
        <f t="shared" si="139"/>
        <v>0</v>
      </c>
      <c r="CF42" s="29">
        <f t="shared" si="140"/>
        <v>0</v>
      </c>
      <c r="CG42" s="29">
        <f t="shared" si="141"/>
        <v>0</v>
      </c>
      <c r="CH42" s="29">
        <f t="shared" si="142"/>
        <v>0</v>
      </c>
      <c r="CI42" s="29">
        <f t="shared" si="143"/>
        <v>0</v>
      </c>
      <c r="CJ42" s="29">
        <f t="shared" si="144"/>
        <v>0</v>
      </c>
      <c r="CK42" s="29">
        <f t="shared" si="145"/>
        <v>0</v>
      </c>
      <c r="CL42" s="29">
        <f t="shared" si="146"/>
        <v>0</v>
      </c>
      <c r="CM42" s="29">
        <f t="shared" si="147"/>
        <v>0</v>
      </c>
      <c r="CN42" s="29">
        <f t="shared" si="148"/>
        <v>0</v>
      </c>
      <c r="CO42" s="29">
        <f t="shared" si="149"/>
        <v>0</v>
      </c>
      <c r="CP42" s="29">
        <f t="shared" si="150"/>
        <v>0</v>
      </c>
      <c r="CQ42" s="29">
        <f t="shared" si="151"/>
        <v>0</v>
      </c>
      <c r="CR42" s="29">
        <f t="shared" si="152"/>
        <v>0</v>
      </c>
      <c r="CS42" s="29">
        <f t="shared" si="153"/>
        <v>0</v>
      </c>
      <c r="CT42" s="29">
        <f t="shared" si="154"/>
        <v>0</v>
      </c>
      <c r="CU42" s="29">
        <f t="shared" si="155"/>
        <v>0</v>
      </c>
      <c r="CV42" s="29">
        <f t="shared" si="156"/>
        <v>0</v>
      </c>
      <c r="CW42" s="29">
        <f t="shared" si="157"/>
        <v>0</v>
      </c>
      <c r="CX42" s="29">
        <f t="shared" si="158"/>
        <v>0</v>
      </c>
      <c r="CY42" s="29">
        <f t="shared" si="159"/>
        <v>0</v>
      </c>
      <c r="CZ42" s="29">
        <f t="shared" si="160"/>
        <v>0</v>
      </c>
      <c r="DA42" s="29">
        <f t="shared" si="161"/>
        <v>0</v>
      </c>
      <c r="DB42" s="29">
        <f t="shared" si="162"/>
        <v>0</v>
      </c>
      <c r="DC42" s="29">
        <f t="shared" si="163"/>
        <v>0</v>
      </c>
      <c r="DD42" s="29">
        <f t="shared" si="164"/>
        <v>0</v>
      </c>
      <c r="DE42" s="29">
        <f t="shared" si="165"/>
        <v>0</v>
      </c>
      <c r="DF42" s="29">
        <f t="shared" si="166"/>
        <v>0</v>
      </c>
      <c r="DG42" s="29">
        <f t="shared" si="167"/>
        <v>0</v>
      </c>
      <c r="DH42" s="29">
        <f t="shared" si="168"/>
        <v>0</v>
      </c>
      <c r="DI42" s="29">
        <f t="shared" si="169"/>
        <v>0</v>
      </c>
      <c r="DJ42" s="29">
        <f t="shared" si="170"/>
        <v>0</v>
      </c>
      <c r="DK42" s="29">
        <f t="shared" si="171"/>
        <v>0</v>
      </c>
      <c r="DL42" s="29">
        <f t="shared" si="172"/>
        <v>0</v>
      </c>
      <c r="DM42" s="29">
        <f t="shared" si="173"/>
        <v>0</v>
      </c>
      <c r="DN42" s="29">
        <f t="shared" si="174"/>
        <v>0</v>
      </c>
      <c r="DO42" s="29">
        <f t="shared" si="175"/>
        <v>0</v>
      </c>
      <c r="DP42" s="29">
        <f t="shared" si="176"/>
        <v>0</v>
      </c>
      <c r="DQ42" s="29">
        <f t="shared" si="177"/>
        <v>0</v>
      </c>
      <c r="DR42" s="29">
        <f t="shared" si="178"/>
        <v>0</v>
      </c>
      <c r="DS42" s="29">
        <f t="shared" si="179"/>
        <v>0</v>
      </c>
      <c r="DT42" s="29">
        <f t="shared" si="180"/>
        <v>0</v>
      </c>
      <c r="DU42" s="29">
        <f t="shared" si="181"/>
        <v>0</v>
      </c>
      <c r="DV42" s="29">
        <f t="shared" si="182"/>
        <v>0</v>
      </c>
      <c r="DW42" s="29">
        <f t="shared" si="183"/>
        <v>0</v>
      </c>
      <c r="DX42" s="29">
        <f t="shared" si="184"/>
        <v>0</v>
      </c>
      <c r="DY42" s="26"/>
      <c r="EH42">
        <v>39</v>
      </c>
      <c r="EI42" s="18">
        <f t="shared" si="0"/>
        <v>0</v>
      </c>
      <c r="EJ42" s="18">
        <f t="shared" si="2"/>
        <v>6.3850997333514394</v>
      </c>
      <c r="EK42" s="18">
        <f t="shared" si="3"/>
        <v>0.35299999999999998</v>
      </c>
      <c r="EL42" s="18">
        <f t="shared" si="4"/>
        <v>-2.1089345510682347</v>
      </c>
      <c r="EN42">
        <v>39</v>
      </c>
      <c r="EO42" s="18">
        <f t="shared" si="23"/>
        <v>0</v>
      </c>
      <c r="EP42" s="18">
        <f t="shared" si="6"/>
        <v>7.1381367117719989</v>
      </c>
      <c r="EQ42" s="18">
        <f t="shared" si="7"/>
        <v>0.35299999999999998</v>
      </c>
      <c r="ER42" s="18">
        <f t="shared" si="8"/>
        <v>-1.650869982176975</v>
      </c>
      <c r="ES42">
        <f t="shared" si="24"/>
        <v>0</v>
      </c>
      <c r="ET42" s="40">
        <f t="shared" si="9"/>
        <v>0</v>
      </c>
    </row>
    <row r="43" spans="2:150" x14ac:dyDescent="0.3">
      <c r="B43" s="119"/>
      <c r="C43" s="21" t="s">
        <v>41</v>
      </c>
      <c r="D43" s="29">
        <f t="shared" si="59"/>
        <v>1.5670552229087016E-3</v>
      </c>
      <c r="E43" s="29">
        <f t="shared" si="61"/>
        <v>1.25523959654033E-2</v>
      </c>
      <c r="F43" s="29">
        <f t="shared" si="62"/>
        <v>0</v>
      </c>
      <c r="G43" s="29">
        <f t="shared" si="63"/>
        <v>0</v>
      </c>
      <c r="H43" s="29">
        <f t="shared" si="64"/>
        <v>0</v>
      </c>
      <c r="I43" s="29">
        <f t="shared" si="65"/>
        <v>3.7858810437765904E-4</v>
      </c>
      <c r="J43" s="29">
        <f t="shared" si="66"/>
        <v>0</v>
      </c>
      <c r="K43" s="29">
        <f t="shared" si="67"/>
        <v>0</v>
      </c>
      <c r="L43" s="29">
        <f t="shared" si="68"/>
        <v>8.1594678958676562E-3</v>
      </c>
      <c r="M43" s="29">
        <f t="shared" si="69"/>
        <v>0</v>
      </c>
      <c r="N43" s="29">
        <f t="shared" si="70"/>
        <v>0</v>
      </c>
      <c r="O43" s="29">
        <f t="shared" si="71"/>
        <v>2.7508076061359054E-3</v>
      </c>
      <c r="P43" s="29">
        <f t="shared" si="72"/>
        <v>0</v>
      </c>
      <c r="Q43" s="29">
        <f t="shared" si="73"/>
        <v>0</v>
      </c>
      <c r="R43" s="29">
        <f t="shared" si="74"/>
        <v>0</v>
      </c>
      <c r="S43" s="29">
        <f t="shared" si="75"/>
        <v>6.3092769730518708E-2</v>
      </c>
      <c r="T43" s="29">
        <f t="shared" si="76"/>
        <v>0</v>
      </c>
      <c r="U43" s="29">
        <f t="shared" si="77"/>
        <v>0</v>
      </c>
      <c r="V43" s="29">
        <f t="shared" si="78"/>
        <v>1.1582040590213154E-4</v>
      </c>
      <c r="W43" s="29">
        <f t="shared" si="79"/>
        <v>0</v>
      </c>
      <c r="X43" s="29">
        <f t="shared" si="80"/>
        <v>0</v>
      </c>
      <c r="Y43" s="29">
        <f t="shared" si="81"/>
        <v>0</v>
      </c>
      <c r="Z43" s="29">
        <f t="shared" si="82"/>
        <v>0</v>
      </c>
      <c r="AA43" s="29">
        <f t="shared" si="83"/>
        <v>0</v>
      </c>
      <c r="AB43" s="29">
        <f t="shared" si="84"/>
        <v>0</v>
      </c>
      <c r="AC43" s="29">
        <f t="shared" si="85"/>
        <v>0</v>
      </c>
      <c r="AD43" s="29">
        <f t="shared" si="86"/>
        <v>0</v>
      </c>
      <c r="AE43" s="29">
        <f t="shared" si="87"/>
        <v>0</v>
      </c>
      <c r="AF43" s="29">
        <f t="shared" si="88"/>
        <v>0</v>
      </c>
      <c r="AG43" s="29">
        <f t="shared" si="89"/>
        <v>0</v>
      </c>
      <c r="AH43" s="29">
        <f t="shared" si="90"/>
        <v>0</v>
      </c>
      <c r="AI43" s="29">
        <f t="shared" si="91"/>
        <v>0</v>
      </c>
      <c r="AJ43" s="29">
        <f t="shared" si="92"/>
        <v>1.7738416589374313E-3</v>
      </c>
      <c r="AK43" s="29">
        <f t="shared" si="93"/>
        <v>0</v>
      </c>
      <c r="AL43" s="29">
        <f t="shared" si="94"/>
        <v>0</v>
      </c>
      <c r="AM43" s="29">
        <f t="shared" si="95"/>
        <v>0</v>
      </c>
      <c r="AN43" s="29">
        <f t="shared" si="96"/>
        <v>0</v>
      </c>
      <c r="AO43" s="29">
        <f t="shared" si="97"/>
        <v>0</v>
      </c>
      <c r="AP43" s="29">
        <f t="shared" si="98"/>
        <v>0</v>
      </c>
      <c r="AQ43" s="29">
        <f t="shared" si="99"/>
        <v>0</v>
      </c>
      <c r="AR43" s="29">
        <f t="shared" si="100"/>
        <v>0</v>
      </c>
      <c r="AS43" s="29">
        <f t="shared" si="101"/>
        <v>7.6464283055253045E-4</v>
      </c>
      <c r="AT43" s="29">
        <f t="shared" si="102"/>
        <v>0</v>
      </c>
      <c r="AU43" s="29">
        <f t="shared" si="103"/>
        <v>0</v>
      </c>
      <c r="AV43" s="29">
        <f t="shared" si="104"/>
        <v>0</v>
      </c>
      <c r="AW43" s="29">
        <f t="shared" si="105"/>
        <v>0</v>
      </c>
      <c r="AX43" s="29">
        <f t="shared" si="106"/>
        <v>0</v>
      </c>
      <c r="AY43" s="29">
        <f t="shared" si="107"/>
        <v>0</v>
      </c>
      <c r="AZ43" s="29">
        <f t="shared" si="108"/>
        <v>0</v>
      </c>
      <c r="BA43" s="29">
        <f t="shared" si="109"/>
        <v>0</v>
      </c>
      <c r="BB43" s="29">
        <f t="shared" si="110"/>
        <v>0</v>
      </c>
      <c r="BC43" s="29">
        <f t="shared" si="111"/>
        <v>0</v>
      </c>
      <c r="BD43" s="29">
        <f t="shared" si="112"/>
        <v>0</v>
      </c>
      <c r="BE43" s="29">
        <f t="shared" si="113"/>
        <v>0</v>
      </c>
      <c r="BF43" s="29">
        <f t="shared" si="114"/>
        <v>0</v>
      </c>
      <c r="BG43" s="29">
        <f t="shared" si="115"/>
        <v>0</v>
      </c>
      <c r="BH43" s="29">
        <f t="shared" si="116"/>
        <v>0</v>
      </c>
      <c r="BI43" s="29">
        <f t="shared" si="117"/>
        <v>0</v>
      </c>
      <c r="BJ43" s="29">
        <f t="shared" si="118"/>
        <v>0</v>
      </c>
      <c r="BK43" s="29">
        <f t="shared" si="119"/>
        <v>0</v>
      </c>
      <c r="BL43" s="29">
        <f t="shared" si="120"/>
        <v>0</v>
      </c>
      <c r="BM43" s="29">
        <f t="shared" si="121"/>
        <v>0</v>
      </c>
      <c r="BN43" s="29">
        <f t="shared" si="122"/>
        <v>0</v>
      </c>
      <c r="BO43" s="29">
        <f t="shared" si="123"/>
        <v>0</v>
      </c>
      <c r="BP43" s="29">
        <f t="shared" si="124"/>
        <v>0</v>
      </c>
      <c r="BQ43" s="29">
        <f t="shared" si="125"/>
        <v>0</v>
      </c>
      <c r="BR43" s="29">
        <f t="shared" si="126"/>
        <v>0</v>
      </c>
      <c r="BS43" s="29">
        <f t="shared" si="127"/>
        <v>0</v>
      </c>
      <c r="BT43" s="29">
        <f t="shared" si="128"/>
        <v>0</v>
      </c>
      <c r="BU43" s="29">
        <f t="shared" si="129"/>
        <v>0</v>
      </c>
      <c r="BV43" s="29">
        <f t="shared" si="130"/>
        <v>0</v>
      </c>
      <c r="BW43" s="29">
        <f t="shared" si="131"/>
        <v>0</v>
      </c>
      <c r="BX43" s="29">
        <f t="shared" si="132"/>
        <v>0</v>
      </c>
      <c r="BY43" s="29">
        <f t="shared" si="133"/>
        <v>0</v>
      </c>
      <c r="BZ43" s="29">
        <f t="shared" si="134"/>
        <v>0</v>
      </c>
      <c r="CA43" s="29">
        <f t="shared" si="135"/>
        <v>0</v>
      </c>
      <c r="CB43" s="29">
        <f t="shared" si="136"/>
        <v>0</v>
      </c>
      <c r="CC43" s="29">
        <f t="shared" si="137"/>
        <v>0</v>
      </c>
      <c r="CD43" s="29">
        <f t="shared" si="138"/>
        <v>0</v>
      </c>
      <c r="CE43" s="29">
        <f t="shared" si="139"/>
        <v>0</v>
      </c>
      <c r="CF43" s="29">
        <f t="shared" si="140"/>
        <v>0</v>
      </c>
      <c r="CG43" s="29">
        <f t="shared" si="141"/>
        <v>0</v>
      </c>
      <c r="CH43" s="29">
        <f t="shared" si="142"/>
        <v>0</v>
      </c>
      <c r="CI43" s="29">
        <f t="shared" si="143"/>
        <v>0</v>
      </c>
      <c r="CJ43" s="29">
        <f t="shared" si="144"/>
        <v>0</v>
      </c>
      <c r="CK43" s="29">
        <f t="shared" si="145"/>
        <v>0</v>
      </c>
      <c r="CL43" s="29">
        <f t="shared" si="146"/>
        <v>0</v>
      </c>
      <c r="CM43" s="29">
        <f t="shared" si="147"/>
        <v>0</v>
      </c>
      <c r="CN43" s="29">
        <f t="shared" si="148"/>
        <v>0</v>
      </c>
      <c r="CO43" s="29">
        <f t="shared" si="149"/>
        <v>0</v>
      </c>
      <c r="CP43" s="29">
        <f t="shared" si="150"/>
        <v>0</v>
      </c>
      <c r="CQ43" s="29">
        <f t="shared" si="151"/>
        <v>0</v>
      </c>
      <c r="CR43" s="29">
        <f t="shared" si="152"/>
        <v>0</v>
      </c>
      <c r="CS43" s="29">
        <f t="shared" si="153"/>
        <v>0</v>
      </c>
      <c r="CT43" s="29">
        <f t="shared" si="154"/>
        <v>0</v>
      </c>
      <c r="CU43" s="29">
        <f t="shared" si="155"/>
        <v>0</v>
      </c>
      <c r="CV43" s="29">
        <f t="shared" si="156"/>
        <v>0</v>
      </c>
      <c r="CW43" s="29">
        <f t="shared" si="157"/>
        <v>0</v>
      </c>
      <c r="CX43" s="29">
        <f t="shared" si="158"/>
        <v>0</v>
      </c>
      <c r="CY43" s="29">
        <f t="shared" si="159"/>
        <v>0</v>
      </c>
      <c r="CZ43" s="29">
        <f t="shared" si="160"/>
        <v>0</v>
      </c>
      <c r="DA43" s="29">
        <f t="shared" si="161"/>
        <v>0</v>
      </c>
      <c r="DB43" s="29">
        <f t="shared" si="162"/>
        <v>0</v>
      </c>
      <c r="DC43" s="29">
        <f t="shared" si="163"/>
        <v>0</v>
      </c>
      <c r="DD43" s="29">
        <f t="shared" si="164"/>
        <v>0</v>
      </c>
      <c r="DE43" s="29">
        <f t="shared" si="165"/>
        <v>0</v>
      </c>
      <c r="DF43" s="29">
        <f t="shared" si="166"/>
        <v>0</v>
      </c>
      <c r="DG43" s="29">
        <f t="shared" si="167"/>
        <v>0</v>
      </c>
      <c r="DH43" s="29">
        <f t="shared" si="168"/>
        <v>0</v>
      </c>
      <c r="DI43" s="29">
        <f t="shared" si="169"/>
        <v>0</v>
      </c>
      <c r="DJ43" s="29">
        <f t="shared" si="170"/>
        <v>0</v>
      </c>
      <c r="DK43" s="29">
        <f t="shared" si="171"/>
        <v>0</v>
      </c>
      <c r="DL43" s="29">
        <f t="shared" si="172"/>
        <v>0</v>
      </c>
      <c r="DM43" s="29">
        <f t="shared" si="173"/>
        <v>0</v>
      </c>
      <c r="DN43" s="29">
        <f t="shared" si="174"/>
        <v>0</v>
      </c>
      <c r="DO43" s="29">
        <f t="shared" si="175"/>
        <v>0</v>
      </c>
      <c r="DP43" s="29">
        <f t="shared" si="176"/>
        <v>0</v>
      </c>
      <c r="DQ43" s="29">
        <f t="shared" si="177"/>
        <v>0</v>
      </c>
      <c r="DR43" s="29">
        <f t="shared" si="178"/>
        <v>0</v>
      </c>
      <c r="DS43" s="29">
        <f t="shared" si="179"/>
        <v>0</v>
      </c>
      <c r="DT43" s="29">
        <f t="shared" si="180"/>
        <v>0</v>
      </c>
      <c r="DU43" s="29">
        <f t="shared" si="181"/>
        <v>0</v>
      </c>
      <c r="DV43" s="29">
        <f t="shared" si="182"/>
        <v>0</v>
      </c>
      <c r="DW43" s="29">
        <f t="shared" si="183"/>
        <v>0</v>
      </c>
      <c r="DX43" s="29">
        <f t="shared" si="184"/>
        <v>0</v>
      </c>
      <c r="DY43" s="26"/>
      <c r="EH43">
        <v>40</v>
      </c>
      <c r="EI43" s="18">
        <f t="shared" si="0"/>
        <v>0</v>
      </c>
      <c r="EJ43" s="18">
        <f t="shared" si="2"/>
        <v>0.23135113757107523</v>
      </c>
      <c r="EK43" s="18">
        <f t="shared" si="3"/>
        <v>1.5193000000000001</v>
      </c>
      <c r="EL43" s="18">
        <f t="shared" si="4"/>
        <v>1.8288733237222918</v>
      </c>
      <c r="EN43">
        <v>40</v>
      </c>
      <c r="EO43" s="18">
        <f t="shared" si="23"/>
        <v>0</v>
      </c>
      <c r="EP43" s="18">
        <f t="shared" si="6"/>
        <v>0.21125578395340294</v>
      </c>
      <c r="EQ43" s="18">
        <f t="shared" si="7"/>
        <v>1.5193000000000001</v>
      </c>
      <c r="ER43" s="18">
        <f t="shared" si="8"/>
        <v>1.4234527070461283</v>
      </c>
      <c r="ES43">
        <f t="shared" si="24"/>
        <v>0</v>
      </c>
      <c r="ET43" s="40">
        <f t="shared" si="9"/>
        <v>0</v>
      </c>
    </row>
    <row r="44" spans="2:150" x14ac:dyDescent="0.3">
      <c r="B44" s="119"/>
      <c r="C44" s="21" t="s">
        <v>42</v>
      </c>
      <c r="D44" s="29">
        <f t="shared" si="59"/>
        <v>1.5670552229087016E-3</v>
      </c>
      <c r="E44" s="29">
        <f t="shared" si="61"/>
        <v>1.25523959654033E-2</v>
      </c>
      <c r="F44" s="29">
        <f t="shared" si="62"/>
        <v>0</v>
      </c>
      <c r="G44" s="29">
        <f t="shared" si="63"/>
        <v>0</v>
      </c>
      <c r="H44" s="29">
        <f t="shared" si="64"/>
        <v>0</v>
      </c>
      <c r="I44" s="29">
        <f t="shared" si="65"/>
        <v>3.7858810437765904E-4</v>
      </c>
      <c r="J44" s="29">
        <f t="shared" si="66"/>
        <v>0</v>
      </c>
      <c r="K44" s="29">
        <f t="shared" si="67"/>
        <v>0</v>
      </c>
      <c r="L44" s="29">
        <f t="shared" si="68"/>
        <v>8.1594678958676562E-3</v>
      </c>
      <c r="M44" s="29">
        <f t="shared" si="69"/>
        <v>0</v>
      </c>
      <c r="N44" s="29">
        <f t="shared" si="70"/>
        <v>0</v>
      </c>
      <c r="O44" s="29">
        <f t="shared" si="71"/>
        <v>2.7508076061359054E-3</v>
      </c>
      <c r="P44" s="29">
        <f t="shared" si="72"/>
        <v>0</v>
      </c>
      <c r="Q44" s="29">
        <f t="shared" si="73"/>
        <v>0</v>
      </c>
      <c r="R44" s="29">
        <f t="shared" si="74"/>
        <v>0</v>
      </c>
      <c r="S44" s="29">
        <f t="shared" si="75"/>
        <v>6.3092769730518708E-2</v>
      </c>
      <c r="T44" s="29">
        <f t="shared" si="76"/>
        <v>0</v>
      </c>
      <c r="U44" s="29">
        <f t="shared" si="77"/>
        <v>0</v>
      </c>
      <c r="V44" s="29">
        <f t="shared" si="78"/>
        <v>1.1582040590213154E-4</v>
      </c>
      <c r="W44" s="29">
        <f t="shared" si="79"/>
        <v>0</v>
      </c>
      <c r="X44" s="29">
        <f t="shared" si="80"/>
        <v>0</v>
      </c>
      <c r="Y44" s="29">
        <f t="shared" si="81"/>
        <v>0</v>
      </c>
      <c r="Z44" s="29">
        <f t="shared" si="82"/>
        <v>0</v>
      </c>
      <c r="AA44" s="29">
        <f t="shared" si="83"/>
        <v>0</v>
      </c>
      <c r="AB44" s="29">
        <f t="shared" si="84"/>
        <v>0</v>
      </c>
      <c r="AC44" s="29">
        <f t="shared" si="85"/>
        <v>0</v>
      </c>
      <c r="AD44" s="29">
        <f t="shared" si="86"/>
        <v>0</v>
      </c>
      <c r="AE44" s="29">
        <f t="shared" si="87"/>
        <v>0</v>
      </c>
      <c r="AF44" s="29">
        <f t="shared" si="88"/>
        <v>0</v>
      </c>
      <c r="AG44" s="29">
        <f t="shared" si="89"/>
        <v>0</v>
      </c>
      <c r="AH44" s="29">
        <f t="shared" si="90"/>
        <v>0</v>
      </c>
      <c r="AI44" s="29">
        <f t="shared" si="91"/>
        <v>0</v>
      </c>
      <c r="AJ44" s="29">
        <f t="shared" si="92"/>
        <v>1.7738416589374313E-3</v>
      </c>
      <c r="AK44" s="29">
        <f t="shared" si="93"/>
        <v>0</v>
      </c>
      <c r="AL44" s="29">
        <f t="shared" si="94"/>
        <v>0</v>
      </c>
      <c r="AM44" s="29">
        <f t="shared" si="95"/>
        <v>0</v>
      </c>
      <c r="AN44" s="29">
        <f t="shared" si="96"/>
        <v>0</v>
      </c>
      <c r="AO44" s="29">
        <f t="shared" si="97"/>
        <v>0</v>
      </c>
      <c r="AP44" s="29">
        <f t="shared" si="98"/>
        <v>0</v>
      </c>
      <c r="AQ44" s="29">
        <f t="shared" si="99"/>
        <v>0</v>
      </c>
      <c r="AR44" s="29">
        <f t="shared" si="100"/>
        <v>0</v>
      </c>
      <c r="AS44" s="29">
        <f t="shared" si="101"/>
        <v>7.6464283055253045E-4</v>
      </c>
      <c r="AT44" s="29">
        <f t="shared" si="102"/>
        <v>0</v>
      </c>
      <c r="AU44" s="29">
        <f t="shared" si="103"/>
        <v>0</v>
      </c>
      <c r="AV44" s="29">
        <f t="shared" si="104"/>
        <v>0</v>
      </c>
      <c r="AW44" s="29">
        <f t="shared" si="105"/>
        <v>0</v>
      </c>
      <c r="AX44" s="29">
        <f t="shared" si="106"/>
        <v>0</v>
      </c>
      <c r="AY44" s="29">
        <f t="shared" si="107"/>
        <v>0</v>
      </c>
      <c r="AZ44" s="29">
        <f t="shared" si="108"/>
        <v>0</v>
      </c>
      <c r="BA44" s="29">
        <f t="shared" si="109"/>
        <v>0</v>
      </c>
      <c r="BB44" s="29">
        <f t="shared" si="110"/>
        <v>0</v>
      </c>
      <c r="BC44" s="29">
        <f t="shared" si="111"/>
        <v>0</v>
      </c>
      <c r="BD44" s="29">
        <f t="shared" si="112"/>
        <v>0</v>
      </c>
      <c r="BE44" s="29">
        <f t="shared" si="113"/>
        <v>0</v>
      </c>
      <c r="BF44" s="29">
        <f t="shared" si="114"/>
        <v>0</v>
      </c>
      <c r="BG44" s="29">
        <f t="shared" si="115"/>
        <v>0</v>
      </c>
      <c r="BH44" s="29">
        <f t="shared" si="116"/>
        <v>0</v>
      </c>
      <c r="BI44" s="29">
        <f t="shared" si="117"/>
        <v>0</v>
      </c>
      <c r="BJ44" s="29">
        <f t="shared" si="118"/>
        <v>0</v>
      </c>
      <c r="BK44" s="29">
        <f t="shared" si="119"/>
        <v>0</v>
      </c>
      <c r="BL44" s="29">
        <f t="shared" si="120"/>
        <v>0</v>
      </c>
      <c r="BM44" s="29">
        <f t="shared" si="121"/>
        <v>0</v>
      </c>
      <c r="BN44" s="29">
        <f t="shared" si="122"/>
        <v>0</v>
      </c>
      <c r="BO44" s="29">
        <f t="shared" si="123"/>
        <v>0</v>
      </c>
      <c r="BP44" s="29">
        <f t="shared" si="124"/>
        <v>0</v>
      </c>
      <c r="BQ44" s="29">
        <f t="shared" si="125"/>
        <v>0</v>
      </c>
      <c r="BR44" s="29">
        <f t="shared" si="126"/>
        <v>0</v>
      </c>
      <c r="BS44" s="29">
        <f t="shared" si="127"/>
        <v>0</v>
      </c>
      <c r="BT44" s="29">
        <f t="shared" si="128"/>
        <v>0</v>
      </c>
      <c r="BU44" s="29">
        <f t="shared" si="129"/>
        <v>0</v>
      </c>
      <c r="BV44" s="29">
        <f t="shared" si="130"/>
        <v>0</v>
      </c>
      <c r="BW44" s="29">
        <f t="shared" si="131"/>
        <v>0</v>
      </c>
      <c r="BX44" s="29">
        <f t="shared" si="132"/>
        <v>0</v>
      </c>
      <c r="BY44" s="29">
        <f t="shared" si="133"/>
        <v>0</v>
      </c>
      <c r="BZ44" s="29">
        <f t="shared" si="134"/>
        <v>0</v>
      </c>
      <c r="CA44" s="29">
        <f t="shared" si="135"/>
        <v>0</v>
      </c>
      <c r="CB44" s="29">
        <f t="shared" si="136"/>
        <v>0</v>
      </c>
      <c r="CC44" s="29">
        <f t="shared" si="137"/>
        <v>0</v>
      </c>
      <c r="CD44" s="29">
        <f t="shared" si="138"/>
        <v>0</v>
      </c>
      <c r="CE44" s="29">
        <f t="shared" si="139"/>
        <v>0</v>
      </c>
      <c r="CF44" s="29">
        <f t="shared" si="140"/>
        <v>0</v>
      </c>
      <c r="CG44" s="29">
        <f t="shared" si="141"/>
        <v>0</v>
      </c>
      <c r="CH44" s="29">
        <f t="shared" si="142"/>
        <v>0</v>
      </c>
      <c r="CI44" s="29">
        <f t="shared" si="143"/>
        <v>0</v>
      </c>
      <c r="CJ44" s="29">
        <f t="shared" si="144"/>
        <v>0</v>
      </c>
      <c r="CK44" s="29">
        <f t="shared" si="145"/>
        <v>0</v>
      </c>
      <c r="CL44" s="29">
        <f t="shared" si="146"/>
        <v>0</v>
      </c>
      <c r="CM44" s="29">
        <f t="shared" si="147"/>
        <v>0</v>
      </c>
      <c r="CN44" s="29">
        <f t="shared" si="148"/>
        <v>0</v>
      </c>
      <c r="CO44" s="29">
        <f t="shared" si="149"/>
        <v>0</v>
      </c>
      <c r="CP44" s="29">
        <f t="shared" si="150"/>
        <v>0</v>
      </c>
      <c r="CQ44" s="29">
        <f t="shared" si="151"/>
        <v>0</v>
      </c>
      <c r="CR44" s="29">
        <f t="shared" si="152"/>
        <v>0</v>
      </c>
      <c r="CS44" s="29">
        <f t="shared" si="153"/>
        <v>0</v>
      </c>
      <c r="CT44" s="29">
        <f t="shared" si="154"/>
        <v>0</v>
      </c>
      <c r="CU44" s="29">
        <f t="shared" si="155"/>
        <v>0</v>
      </c>
      <c r="CV44" s="29">
        <f t="shared" si="156"/>
        <v>0</v>
      </c>
      <c r="CW44" s="29">
        <f t="shared" si="157"/>
        <v>0</v>
      </c>
      <c r="CX44" s="29">
        <f t="shared" si="158"/>
        <v>0</v>
      </c>
      <c r="CY44" s="29">
        <f t="shared" si="159"/>
        <v>0</v>
      </c>
      <c r="CZ44" s="29">
        <f t="shared" si="160"/>
        <v>0</v>
      </c>
      <c r="DA44" s="29">
        <f t="shared" si="161"/>
        <v>0</v>
      </c>
      <c r="DB44" s="29">
        <f t="shared" si="162"/>
        <v>0</v>
      </c>
      <c r="DC44" s="29">
        <f t="shared" si="163"/>
        <v>0</v>
      </c>
      <c r="DD44" s="29">
        <f t="shared" si="164"/>
        <v>0</v>
      </c>
      <c r="DE44" s="29">
        <f t="shared" si="165"/>
        <v>0</v>
      </c>
      <c r="DF44" s="29">
        <f t="shared" si="166"/>
        <v>0</v>
      </c>
      <c r="DG44" s="29">
        <f t="shared" si="167"/>
        <v>0</v>
      </c>
      <c r="DH44" s="29">
        <f t="shared" si="168"/>
        <v>0</v>
      </c>
      <c r="DI44" s="29">
        <f t="shared" si="169"/>
        <v>0</v>
      </c>
      <c r="DJ44" s="29">
        <f t="shared" si="170"/>
        <v>0</v>
      </c>
      <c r="DK44" s="29">
        <f t="shared" si="171"/>
        <v>0</v>
      </c>
      <c r="DL44" s="29">
        <f t="shared" si="172"/>
        <v>0</v>
      </c>
      <c r="DM44" s="29">
        <f t="shared" si="173"/>
        <v>0</v>
      </c>
      <c r="DN44" s="29">
        <f t="shared" si="174"/>
        <v>0</v>
      </c>
      <c r="DO44" s="29">
        <f t="shared" si="175"/>
        <v>0</v>
      </c>
      <c r="DP44" s="29">
        <f t="shared" si="176"/>
        <v>0</v>
      </c>
      <c r="DQ44" s="29">
        <f t="shared" si="177"/>
        <v>0</v>
      </c>
      <c r="DR44" s="29">
        <f t="shared" si="178"/>
        <v>0</v>
      </c>
      <c r="DS44" s="29">
        <f t="shared" si="179"/>
        <v>0</v>
      </c>
      <c r="DT44" s="29">
        <f t="shared" si="180"/>
        <v>0</v>
      </c>
      <c r="DU44" s="29">
        <f t="shared" si="181"/>
        <v>0</v>
      </c>
      <c r="DV44" s="29">
        <f t="shared" si="182"/>
        <v>0</v>
      </c>
      <c r="DW44" s="29">
        <f t="shared" si="183"/>
        <v>0</v>
      </c>
      <c r="DX44" s="29">
        <f t="shared" si="184"/>
        <v>0</v>
      </c>
      <c r="DY44" s="26"/>
      <c r="EH44">
        <v>41</v>
      </c>
      <c r="EI44" s="18">
        <f t="shared" si="0"/>
        <v>0</v>
      </c>
      <c r="EJ44" s="18">
        <f t="shared" si="2"/>
        <v>0.23135113757107523</v>
      </c>
      <c r="EK44" s="18">
        <f t="shared" si="3"/>
        <v>1.1666000000000001</v>
      </c>
      <c r="EL44" s="18">
        <f t="shared" si="4"/>
        <v>1.4043069962840951</v>
      </c>
      <c r="EN44">
        <v>41</v>
      </c>
      <c r="EO44" s="18">
        <f t="shared" si="23"/>
        <v>0</v>
      </c>
      <c r="EP44" s="18">
        <f t="shared" si="6"/>
        <v>0.21125578395340294</v>
      </c>
      <c r="EQ44" s="18">
        <f t="shared" si="7"/>
        <v>1.1666000000000001</v>
      </c>
      <c r="ER44" s="18">
        <f t="shared" si="8"/>
        <v>1.0930033094451479</v>
      </c>
      <c r="ES44">
        <f t="shared" si="24"/>
        <v>0</v>
      </c>
      <c r="ET44" s="40">
        <f t="shared" si="9"/>
        <v>0</v>
      </c>
    </row>
    <row r="45" spans="2:150" x14ac:dyDescent="0.3">
      <c r="B45" s="119"/>
      <c r="C45" s="21" t="s">
        <v>43</v>
      </c>
      <c r="D45" s="29">
        <f t="shared" si="59"/>
        <v>1.5477056153343628E-3</v>
      </c>
      <c r="E45" s="29">
        <f t="shared" si="61"/>
        <v>1.2397402106541427E-2</v>
      </c>
      <c r="F45" s="29">
        <f t="shared" si="62"/>
        <v>0</v>
      </c>
      <c r="G45" s="29">
        <f t="shared" si="63"/>
        <v>0</v>
      </c>
      <c r="H45" s="29">
        <f t="shared" si="64"/>
        <v>0</v>
      </c>
      <c r="I45" s="29">
        <f t="shared" si="65"/>
        <v>3.4622892934965644E-4</v>
      </c>
      <c r="J45" s="29">
        <f t="shared" si="66"/>
        <v>0</v>
      </c>
      <c r="K45" s="29">
        <f t="shared" si="67"/>
        <v>0</v>
      </c>
      <c r="L45" s="29">
        <f t="shared" si="68"/>
        <v>8.1214866247991211E-3</v>
      </c>
      <c r="M45" s="29">
        <f t="shared" si="69"/>
        <v>0</v>
      </c>
      <c r="N45" s="29">
        <f t="shared" si="70"/>
        <v>0</v>
      </c>
      <c r="O45" s="29">
        <f t="shared" si="71"/>
        <v>2.081818069070273E-3</v>
      </c>
      <c r="P45" s="29">
        <f t="shared" si="72"/>
        <v>0</v>
      </c>
      <c r="Q45" s="29">
        <f t="shared" si="73"/>
        <v>0</v>
      </c>
      <c r="R45" s="29">
        <f t="shared" si="74"/>
        <v>0</v>
      </c>
      <c r="S45" s="29">
        <f t="shared" si="75"/>
        <v>0.39262546944846854</v>
      </c>
      <c r="T45" s="29">
        <f t="shared" si="76"/>
        <v>0</v>
      </c>
      <c r="U45" s="29">
        <f t="shared" si="77"/>
        <v>0</v>
      </c>
      <c r="V45" s="29">
        <f t="shared" si="78"/>
        <v>2.5406348293137822E-4</v>
      </c>
      <c r="W45" s="29">
        <f t="shared" si="79"/>
        <v>0</v>
      </c>
      <c r="X45" s="29">
        <f t="shared" si="80"/>
        <v>0</v>
      </c>
      <c r="Y45" s="29">
        <f t="shared" si="81"/>
        <v>0</v>
      </c>
      <c r="Z45" s="29">
        <f t="shared" si="82"/>
        <v>0</v>
      </c>
      <c r="AA45" s="29">
        <f t="shared" si="83"/>
        <v>0</v>
      </c>
      <c r="AB45" s="29">
        <f t="shared" si="84"/>
        <v>0</v>
      </c>
      <c r="AC45" s="29">
        <f t="shared" si="85"/>
        <v>0</v>
      </c>
      <c r="AD45" s="29">
        <f t="shared" si="86"/>
        <v>0</v>
      </c>
      <c r="AE45" s="29">
        <f t="shared" si="87"/>
        <v>0</v>
      </c>
      <c r="AF45" s="29">
        <f t="shared" si="88"/>
        <v>0</v>
      </c>
      <c r="AG45" s="29">
        <f t="shared" si="89"/>
        <v>0</v>
      </c>
      <c r="AH45" s="29">
        <f t="shared" si="90"/>
        <v>0</v>
      </c>
      <c r="AI45" s="29">
        <f t="shared" si="91"/>
        <v>0</v>
      </c>
      <c r="AJ45" s="29">
        <f t="shared" si="92"/>
        <v>2.272732932735493E-3</v>
      </c>
      <c r="AK45" s="29">
        <f t="shared" si="93"/>
        <v>0</v>
      </c>
      <c r="AL45" s="29">
        <f t="shared" si="94"/>
        <v>0</v>
      </c>
      <c r="AM45" s="29">
        <f t="shared" si="95"/>
        <v>0</v>
      </c>
      <c r="AN45" s="29">
        <f t="shared" si="96"/>
        <v>0</v>
      </c>
      <c r="AO45" s="29">
        <f t="shared" si="97"/>
        <v>0</v>
      </c>
      <c r="AP45" s="29">
        <f t="shared" si="98"/>
        <v>0</v>
      </c>
      <c r="AQ45" s="29">
        <f t="shared" si="99"/>
        <v>0</v>
      </c>
      <c r="AR45" s="29">
        <f t="shared" si="100"/>
        <v>0</v>
      </c>
      <c r="AS45" s="29">
        <f t="shared" si="101"/>
        <v>3.5685423786784552E-4</v>
      </c>
      <c r="AT45" s="29">
        <f t="shared" si="102"/>
        <v>0</v>
      </c>
      <c r="AU45" s="29">
        <f t="shared" si="103"/>
        <v>0</v>
      </c>
      <c r="AV45" s="29">
        <f t="shared" si="104"/>
        <v>0</v>
      </c>
      <c r="AW45" s="29">
        <f t="shared" si="105"/>
        <v>0</v>
      </c>
      <c r="AX45" s="29">
        <f t="shared" si="106"/>
        <v>0</v>
      </c>
      <c r="AY45" s="29">
        <f t="shared" si="107"/>
        <v>0</v>
      </c>
      <c r="AZ45" s="29">
        <f t="shared" si="108"/>
        <v>0</v>
      </c>
      <c r="BA45" s="29">
        <f t="shared" si="109"/>
        <v>0</v>
      </c>
      <c r="BB45" s="29">
        <f t="shared" si="110"/>
        <v>0</v>
      </c>
      <c r="BC45" s="29">
        <f t="shared" si="111"/>
        <v>0</v>
      </c>
      <c r="BD45" s="29">
        <f t="shared" si="112"/>
        <v>0</v>
      </c>
      <c r="BE45" s="29">
        <f t="shared" si="113"/>
        <v>0</v>
      </c>
      <c r="BF45" s="29">
        <f t="shared" si="114"/>
        <v>0</v>
      </c>
      <c r="BG45" s="29">
        <f t="shared" si="115"/>
        <v>0</v>
      </c>
      <c r="BH45" s="29">
        <f t="shared" si="116"/>
        <v>0</v>
      </c>
      <c r="BI45" s="29">
        <f t="shared" si="117"/>
        <v>0</v>
      </c>
      <c r="BJ45" s="29">
        <f t="shared" si="118"/>
        <v>0</v>
      </c>
      <c r="BK45" s="29">
        <f t="shared" si="119"/>
        <v>0</v>
      </c>
      <c r="BL45" s="29">
        <f t="shared" si="120"/>
        <v>0</v>
      </c>
      <c r="BM45" s="29">
        <f t="shared" si="121"/>
        <v>0</v>
      </c>
      <c r="BN45" s="29">
        <f t="shared" si="122"/>
        <v>0</v>
      </c>
      <c r="BO45" s="29">
        <f t="shared" si="123"/>
        <v>0</v>
      </c>
      <c r="BP45" s="29">
        <f t="shared" si="124"/>
        <v>0</v>
      </c>
      <c r="BQ45" s="29">
        <f t="shared" si="125"/>
        <v>0</v>
      </c>
      <c r="BR45" s="29">
        <f t="shared" si="126"/>
        <v>0</v>
      </c>
      <c r="BS45" s="29">
        <f t="shared" si="127"/>
        <v>0</v>
      </c>
      <c r="BT45" s="29">
        <f t="shared" si="128"/>
        <v>0</v>
      </c>
      <c r="BU45" s="29">
        <f t="shared" si="129"/>
        <v>0</v>
      </c>
      <c r="BV45" s="29">
        <f t="shared" si="130"/>
        <v>0</v>
      </c>
      <c r="BW45" s="29">
        <f t="shared" si="131"/>
        <v>0</v>
      </c>
      <c r="BX45" s="29">
        <f t="shared" si="132"/>
        <v>0</v>
      </c>
      <c r="BY45" s="29">
        <f t="shared" si="133"/>
        <v>0</v>
      </c>
      <c r="BZ45" s="29">
        <f t="shared" si="134"/>
        <v>0</v>
      </c>
      <c r="CA45" s="29">
        <f t="shared" si="135"/>
        <v>0</v>
      </c>
      <c r="CB45" s="29">
        <f t="shared" si="136"/>
        <v>0</v>
      </c>
      <c r="CC45" s="29">
        <f t="shared" si="137"/>
        <v>0</v>
      </c>
      <c r="CD45" s="29">
        <f t="shared" si="138"/>
        <v>0</v>
      </c>
      <c r="CE45" s="29">
        <f t="shared" si="139"/>
        <v>0</v>
      </c>
      <c r="CF45" s="29">
        <f t="shared" si="140"/>
        <v>0</v>
      </c>
      <c r="CG45" s="29">
        <f t="shared" si="141"/>
        <v>0</v>
      </c>
      <c r="CH45" s="29">
        <f t="shared" si="142"/>
        <v>0</v>
      </c>
      <c r="CI45" s="29">
        <f t="shared" si="143"/>
        <v>0</v>
      </c>
      <c r="CJ45" s="29">
        <f t="shared" si="144"/>
        <v>0</v>
      </c>
      <c r="CK45" s="29">
        <f t="shared" si="145"/>
        <v>0</v>
      </c>
      <c r="CL45" s="29">
        <f t="shared" si="146"/>
        <v>0</v>
      </c>
      <c r="CM45" s="29">
        <f t="shared" si="147"/>
        <v>0</v>
      </c>
      <c r="CN45" s="29">
        <f t="shared" si="148"/>
        <v>0</v>
      </c>
      <c r="CO45" s="29">
        <f t="shared" si="149"/>
        <v>0</v>
      </c>
      <c r="CP45" s="29">
        <f t="shared" si="150"/>
        <v>0</v>
      </c>
      <c r="CQ45" s="29">
        <f t="shared" si="151"/>
        <v>0</v>
      </c>
      <c r="CR45" s="29">
        <f t="shared" si="152"/>
        <v>0</v>
      </c>
      <c r="CS45" s="29">
        <f t="shared" si="153"/>
        <v>0</v>
      </c>
      <c r="CT45" s="29">
        <f t="shared" si="154"/>
        <v>0</v>
      </c>
      <c r="CU45" s="29">
        <f t="shared" si="155"/>
        <v>0</v>
      </c>
      <c r="CV45" s="29">
        <f t="shared" si="156"/>
        <v>0</v>
      </c>
      <c r="CW45" s="29">
        <f t="shared" si="157"/>
        <v>0</v>
      </c>
      <c r="CX45" s="29">
        <f t="shared" si="158"/>
        <v>0</v>
      </c>
      <c r="CY45" s="29">
        <f t="shared" si="159"/>
        <v>0</v>
      </c>
      <c r="CZ45" s="29">
        <f t="shared" si="160"/>
        <v>0</v>
      </c>
      <c r="DA45" s="29">
        <f t="shared" si="161"/>
        <v>0</v>
      </c>
      <c r="DB45" s="29">
        <f t="shared" si="162"/>
        <v>0</v>
      </c>
      <c r="DC45" s="29">
        <f t="shared" si="163"/>
        <v>0</v>
      </c>
      <c r="DD45" s="29">
        <f t="shared" si="164"/>
        <v>0</v>
      </c>
      <c r="DE45" s="29">
        <f t="shared" si="165"/>
        <v>0</v>
      </c>
      <c r="DF45" s="29">
        <f t="shared" si="166"/>
        <v>0</v>
      </c>
      <c r="DG45" s="29">
        <f t="shared" si="167"/>
        <v>0</v>
      </c>
      <c r="DH45" s="29">
        <f t="shared" si="168"/>
        <v>0</v>
      </c>
      <c r="DI45" s="29">
        <f t="shared" si="169"/>
        <v>0</v>
      </c>
      <c r="DJ45" s="29">
        <f t="shared" si="170"/>
        <v>0</v>
      </c>
      <c r="DK45" s="29">
        <f t="shared" si="171"/>
        <v>0</v>
      </c>
      <c r="DL45" s="29">
        <f t="shared" si="172"/>
        <v>0</v>
      </c>
      <c r="DM45" s="29">
        <f t="shared" si="173"/>
        <v>0</v>
      </c>
      <c r="DN45" s="29">
        <f t="shared" si="174"/>
        <v>0</v>
      </c>
      <c r="DO45" s="29">
        <f t="shared" si="175"/>
        <v>0</v>
      </c>
      <c r="DP45" s="29">
        <f t="shared" si="176"/>
        <v>0</v>
      </c>
      <c r="DQ45" s="29">
        <f t="shared" si="177"/>
        <v>0</v>
      </c>
      <c r="DR45" s="29">
        <f t="shared" si="178"/>
        <v>0</v>
      </c>
      <c r="DS45" s="29">
        <f t="shared" si="179"/>
        <v>0</v>
      </c>
      <c r="DT45" s="29">
        <f t="shared" si="180"/>
        <v>0</v>
      </c>
      <c r="DU45" s="29">
        <f t="shared" si="181"/>
        <v>0</v>
      </c>
      <c r="DV45" s="29">
        <f t="shared" si="182"/>
        <v>0</v>
      </c>
      <c r="DW45" s="29">
        <f t="shared" si="183"/>
        <v>0</v>
      </c>
      <c r="DX45" s="29">
        <f t="shared" si="184"/>
        <v>0</v>
      </c>
      <c r="DY45" s="26"/>
      <c r="EH45">
        <v>42</v>
      </c>
      <c r="EI45" s="18">
        <f t="shared" si="0"/>
        <v>3.7298465845088516E-4</v>
      </c>
      <c r="EJ45" s="18">
        <f t="shared" si="2"/>
        <v>0.1252806510883209</v>
      </c>
      <c r="EK45" s="18">
        <f t="shared" si="3"/>
        <v>0.92149999999999999</v>
      </c>
      <c r="EL45" s="18">
        <f t="shared" si="4"/>
        <v>0.25094609818370078</v>
      </c>
      <c r="EN45">
        <v>42</v>
      </c>
      <c r="EO45" s="18">
        <f t="shared" si="23"/>
        <v>5.4310990092590966E-2</v>
      </c>
      <c r="EP45" s="18">
        <f t="shared" si="6"/>
        <v>0.15718561073115661</v>
      </c>
      <c r="EQ45" s="18">
        <f t="shared" si="7"/>
        <v>0.92149999999999999</v>
      </c>
      <c r="ER45" s="18">
        <f t="shared" si="8"/>
        <v>1.5922642148044428</v>
      </c>
      <c r="ES45">
        <f t="shared" si="24"/>
        <v>1</v>
      </c>
      <c r="ET45" s="40">
        <f t="shared" si="9"/>
        <v>-1.341318116620742</v>
      </c>
    </row>
    <row r="46" spans="2:150" x14ac:dyDescent="0.3">
      <c r="B46" s="119"/>
      <c r="C46" s="21" t="s">
        <v>44</v>
      </c>
      <c r="D46" s="29">
        <f t="shared" si="59"/>
        <v>1.5477056153343628E-3</v>
      </c>
      <c r="E46" s="29">
        <f t="shared" si="61"/>
        <v>1.2397402106541427E-2</v>
      </c>
      <c r="F46" s="29">
        <f t="shared" si="62"/>
        <v>0</v>
      </c>
      <c r="G46" s="29">
        <f t="shared" si="63"/>
        <v>0</v>
      </c>
      <c r="H46" s="29">
        <f t="shared" si="64"/>
        <v>0</v>
      </c>
      <c r="I46" s="29">
        <f t="shared" si="65"/>
        <v>3.4622892934965644E-4</v>
      </c>
      <c r="J46" s="29">
        <f t="shared" si="66"/>
        <v>0</v>
      </c>
      <c r="K46" s="29">
        <f t="shared" si="67"/>
        <v>0</v>
      </c>
      <c r="L46" s="29">
        <f t="shared" si="68"/>
        <v>8.1214866247991211E-3</v>
      </c>
      <c r="M46" s="29">
        <f t="shared" si="69"/>
        <v>0</v>
      </c>
      <c r="N46" s="29">
        <f t="shared" si="70"/>
        <v>0</v>
      </c>
      <c r="O46" s="29">
        <f t="shared" si="71"/>
        <v>2.081818069070273E-3</v>
      </c>
      <c r="P46" s="29">
        <f t="shared" si="72"/>
        <v>0</v>
      </c>
      <c r="Q46" s="29">
        <f t="shared" si="73"/>
        <v>0</v>
      </c>
      <c r="R46" s="29">
        <f t="shared" si="74"/>
        <v>0</v>
      </c>
      <c r="S46" s="29">
        <f t="shared" si="75"/>
        <v>0.39262546944846854</v>
      </c>
      <c r="T46" s="29">
        <f t="shared" si="76"/>
        <v>0</v>
      </c>
      <c r="U46" s="29">
        <f t="shared" si="77"/>
        <v>0</v>
      </c>
      <c r="V46" s="29">
        <f t="shared" si="78"/>
        <v>2.5406348293137822E-4</v>
      </c>
      <c r="W46" s="29">
        <f t="shared" si="79"/>
        <v>0</v>
      </c>
      <c r="X46" s="29">
        <f t="shared" si="80"/>
        <v>0</v>
      </c>
      <c r="Y46" s="29">
        <f t="shared" si="81"/>
        <v>0</v>
      </c>
      <c r="Z46" s="29">
        <f t="shared" si="82"/>
        <v>0</v>
      </c>
      <c r="AA46" s="29">
        <f t="shared" si="83"/>
        <v>0</v>
      </c>
      <c r="AB46" s="29">
        <f t="shared" si="84"/>
        <v>0</v>
      </c>
      <c r="AC46" s="29">
        <f t="shared" si="85"/>
        <v>0</v>
      </c>
      <c r="AD46" s="29">
        <f t="shared" si="86"/>
        <v>0</v>
      </c>
      <c r="AE46" s="29">
        <f t="shared" si="87"/>
        <v>0</v>
      </c>
      <c r="AF46" s="29">
        <f t="shared" si="88"/>
        <v>0</v>
      </c>
      <c r="AG46" s="29">
        <f t="shared" si="89"/>
        <v>0</v>
      </c>
      <c r="AH46" s="29">
        <f t="shared" si="90"/>
        <v>0</v>
      </c>
      <c r="AI46" s="29">
        <f t="shared" si="91"/>
        <v>0</v>
      </c>
      <c r="AJ46" s="29">
        <f t="shared" si="92"/>
        <v>2.272732932735493E-3</v>
      </c>
      <c r="AK46" s="29">
        <f t="shared" si="93"/>
        <v>0</v>
      </c>
      <c r="AL46" s="29">
        <f t="shared" si="94"/>
        <v>0</v>
      </c>
      <c r="AM46" s="29">
        <f t="shared" si="95"/>
        <v>0</v>
      </c>
      <c r="AN46" s="29">
        <f t="shared" si="96"/>
        <v>0</v>
      </c>
      <c r="AO46" s="29">
        <f t="shared" si="97"/>
        <v>0</v>
      </c>
      <c r="AP46" s="29">
        <f t="shared" si="98"/>
        <v>0</v>
      </c>
      <c r="AQ46" s="29">
        <f t="shared" si="99"/>
        <v>0</v>
      </c>
      <c r="AR46" s="29">
        <f t="shared" si="100"/>
        <v>0</v>
      </c>
      <c r="AS46" s="29">
        <f t="shared" si="101"/>
        <v>3.5685423786784552E-4</v>
      </c>
      <c r="AT46" s="29">
        <f t="shared" si="102"/>
        <v>0</v>
      </c>
      <c r="AU46" s="29">
        <f t="shared" si="103"/>
        <v>0</v>
      </c>
      <c r="AV46" s="29">
        <f t="shared" si="104"/>
        <v>0</v>
      </c>
      <c r="AW46" s="29">
        <f t="shared" si="105"/>
        <v>0</v>
      </c>
      <c r="AX46" s="29">
        <f t="shared" si="106"/>
        <v>0</v>
      </c>
      <c r="AY46" s="29">
        <f t="shared" si="107"/>
        <v>0</v>
      </c>
      <c r="AZ46" s="29">
        <f t="shared" si="108"/>
        <v>0</v>
      </c>
      <c r="BA46" s="29">
        <f t="shared" si="109"/>
        <v>0</v>
      </c>
      <c r="BB46" s="29">
        <f t="shared" si="110"/>
        <v>0</v>
      </c>
      <c r="BC46" s="29">
        <f t="shared" si="111"/>
        <v>0</v>
      </c>
      <c r="BD46" s="29">
        <f t="shared" si="112"/>
        <v>0</v>
      </c>
      <c r="BE46" s="29">
        <f t="shared" si="113"/>
        <v>0</v>
      </c>
      <c r="BF46" s="29">
        <f t="shared" si="114"/>
        <v>0</v>
      </c>
      <c r="BG46" s="29">
        <f t="shared" si="115"/>
        <v>0</v>
      </c>
      <c r="BH46" s="29">
        <f t="shared" si="116"/>
        <v>0</v>
      </c>
      <c r="BI46" s="29">
        <f t="shared" si="117"/>
        <v>0</v>
      </c>
      <c r="BJ46" s="29">
        <f t="shared" si="118"/>
        <v>0</v>
      </c>
      <c r="BK46" s="29">
        <f t="shared" si="119"/>
        <v>0</v>
      </c>
      <c r="BL46" s="29">
        <f t="shared" si="120"/>
        <v>0</v>
      </c>
      <c r="BM46" s="29">
        <f t="shared" si="121"/>
        <v>0</v>
      </c>
      <c r="BN46" s="29">
        <f t="shared" si="122"/>
        <v>0</v>
      </c>
      <c r="BO46" s="29">
        <f t="shared" si="123"/>
        <v>0</v>
      </c>
      <c r="BP46" s="29">
        <f t="shared" si="124"/>
        <v>0</v>
      </c>
      <c r="BQ46" s="29">
        <f t="shared" si="125"/>
        <v>0</v>
      </c>
      <c r="BR46" s="29">
        <f t="shared" si="126"/>
        <v>0</v>
      </c>
      <c r="BS46" s="29">
        <f t="shared" si="127"/>
        <v>0</v>
      </c>
      <c r="BT46" s="29">
        <f t="shared" si="128"/>
        <v>0</v>
      </c>
      <c r="BU46" s="29">
        <f t="shared" si="129"/>
        <v>0</v>
      </c>
      <c r="BV46" s="29">
        <f t="shared" si="130"/>
        <v>0</v>
      </c>
      <c r="BW46" s="29">
        <f t="shared" si="131"/>
        <v>0</v>
      </c>
      <c r="BX46" s="29">
        <f t="shared" si="132"/>
        <v>0</v>
      </c>
      <c r="BY46" s="29">
        <f t="shared" si="133"/>
        <v>0</v>
      </c>
      <c r="BZ46" s="29">
        <f t="shared" si="134"/>
        <v>0</v>
      </c>
      <c r="CA46" s="29">
        <f t="shared" si="135"/>
        <v>0</v>
      </c>
      <c r="CB46" s="29">
        <f t="shared" si="136"/>
        <v>0</v>
      </c>
      <c r="CC46" s="29">
        <f t="shared" si="137"/>
        <v>0</v>
      </c>
      <c r="CD46" s="29">
        <f t="shared" si="138"/>
        <v>0</v>
      </c>
      <c r="CE46" s="29">
        <f t="shared" si="139"/>
        <v>0</v>
      </c>
      <c r="CF46" s="29">
        <f t="shared" si="140"/>
        <v>0</v>
      </c>
      <c r="CG46" s="29">
        <f t="shared" si="141"/>
        <v>0</v>
      </c>
      <c r="CH46" s="29">
        <f t="shared" si="142"/>
        <v>0</v>
      </c>
      <c r="CI46" s="29">
        <f t="shared" si="143"/>
        <v>0</v>
      </c>
      <c r="CJ46" s="29">
        <f t="shared" si="144"/>
        <v>0</v>
      </c>
      <c r="CK46" s="29">
        <f t="shared" si="145"/>
        <v>0</v>
      </c>
      <c r="CL46" s="29">
        <f t="shared" si="146"/>
        <v>0</v>
      </c>
      <c r="CM46" s="29">
        <f t="shared" si="147"/>
        <v>0</v>
      </c>
      <c r="CN46" s="29">
        <f t="shared" si="148"/>
        <v>0</v>
      </c>
      <c r="CO46" s="29">
        <f t="shared" si="149"/>
        <v>0</v>
      </c>
      <c r="CP46" s="29">
        <f t="shared" si="150"/>
        <v>0</v>
      </c>
      <c r="CQ46" s="29">
        <f t="shared" si="151"/>
        <v>0</v>
      </c>
      <c r="CR46" s="29">
        <f t="shared" si="152"/>
        <v>0</v>
      </c>
      <c r="CS46" s="29">
        <f t="shared" si="153"/>
        <v>0</v>
      </c>
      <c r="CT46" s="29">
        <f t="shared" si="154"/>
        <v>0</v>
      </c>
      <c r="CU46" s="29">
        <f t="shared" si="155"/>
        <v>0</v>
      </c>
      <c r="CV46" s="29">
        <f t="shared" si="156"/>
        <v>0</v>
      </c>
      <c r="CW46" s="29">
        <f t="shared" si="157"/>
        <v>0</v>
      </c>
      <c r="CX46" s="29">
        <f t="shared" si="158"/>
        <v>0</v>
      </c>
      <c r="CY46" s="29">
        <f t="shared" si="159"/>
        <v>0</v>
      </c>
      <c r="CZ46" s="29">
        <f t="shared" si="160"/>
        <v>0</v>
      </c>
      <c r="DA46" s="29">
        <f t="shared" si="161"/>
        <v>0</v>
      </c>
      <c r="DB46" s="29">
        <f t="shared" si="162"/>
        <v>0</v>
      </c>
      <c r="DC46" s="29">
        <f t="shared" si="163"/>
        <v>0</v>
      </c>
      <c r="DD46" s="29">
        <f t="shared" si="164"/>
        <v>0</v>
      </c>
      <c r="DE46" s="29">
        <f t="shared" si="165"/>
        <v>0</v>
      </c>
      <c r="DF46" s="29">
        <f t="shared" si="166"/>
        <v>0</v>
      </c>
      <c r="DG46" s="29">
        <f t="shared" si="167"/>
        <v>0</v>
      </c>
      <c r="DH46" s="29">
        <f t="shared" si="168"/>
        <v>0</v>
      </c>
      <c r="DI46" s="29">
        <f t="shared" si="169"/>
        <v>0</v>
      </c>
      <c r="DJ46" s="29">
        <f t="shared" si="170"/>
        <v>0</v>
      </c>
      <c r="DK46" s="29">
        <f t="shared" si="171"/>
        <v>0</v>
      </c>
      <c r="DL46" s="29">
        <f t="shared" si="172"/>
        <v>0</v>
      </c>
      <c r="DM46" s="29">
        <f t="shared" si="173"/>
        <v>0</v>
      </c>
      <c r="DN46" s="29">
        <f t="shared" si="174"/>
        <v>0</v>
      </c>
      <c r="DO46" s="29">
        <f t="shared" si="175"/>
        <v>0</v>
      </c>
      <c r="DP46" s="29">
        <f t="shared" si="176"/>
        <v>0</v>
      </c>
      <c r="DQ46" s="29">
        <f t="shared" si="177"/>
        <v>0</v>
      </c>
      <c r="DR46" s="29">
        <f t="shared" si="178"/>
        <v>0</v>
      </c>
      <c r="DS46" s="29">
        <f t="shared" si="179"/>
        <v>0</v>
      </c>
      <c r="DT46" s="29">
        <f t="shared" si="180"/>
        <v>0</v>
      </c>
      <c r="DU46" s="29">
        <f t="shared" si="181"/>
        <v>0</v>
      </c>
      <c r="DV46" s="29">
        <f t="shared" si="182"/>
        <v>0</v>
      </c>
      <c r="DW46" s="29">
        <f t="shared" si="183"/>
        <v>0</v>
      </c>
      <c r="DX46" s="29">
        <f t="shared" si="184"/>
        <v>0</v>
      </c>
      <c r="DY46" s="26"/>
      <c r="EH46">
        <v>43</v>
      </c>
      <c r="EI46" s="18">
        <f t="shared" si="0"/>
        <v>0</v>
      </c>
      <c r="EJ46" s="18">
        <f t="shared" si="2"/>
        <v>0.87230090096890445</v>
      </c>
      <c r="EK46" s="18">
        <f t="shared" si="3"/>
        <v>1.2742</v>
      </c>
      <c r="EL46" s="18">
        <f t="shared" si="4"/>
        <v>-0.22626672093483474</v>
      </c>
      <c r="EN46">
        <v>43</v>
      </c>
      <c r="EO46" s="18">
        <f t="shared" si="23"/>
        <v>0</v>
      </c>
      <c r="EP46" s="18">
        <f t="shared" si="6"/>
        <v>8.9145045590366595E-2</v>
      </c>
      <c r="EQ46" s="18">
        <f t="shared" si="7"/>
        <v>1.2742</v>
      </c>
      <c r="ER46" s="18">
        <f t="shared" si="8"/>
        <v>2.9422623777818773</v>
      </c>
      <c r="ES46">
        <f t="shared" si="24"/>
        <v>0</v>
      </c>
      <c r="ET46" s="40">
        <f t="shared" si="9"/>
        <v>0</v>
      </c>
    </row>
    <row r="47" spans="2:150" x14ac:dyDescent="0.3">
      <c r="B47" s="119"/>
      <c r="C47" s="21" t="s">
        <v>45</v>
      </c>
      <c r="D47" s="29">
        <f t="shared" si="59"/>
        <v>7.2257291367837915E-4</v>
      </c>
      <c r="E47" s="29">
        <f t="shared" si="61"/>
        <v>5.7879398209916329E-3</v>
      </c>
      <c r="F47" s="29">
        <f t="shared" si="62"/>
        <v>0</v>
      </c>
      <c r="G47" s="29">
        <f t="shared" si="63"/>
        <v>0</v>
      </c>
      <c r="H47" s="29">
        <f t="shared" si="64"/>
        <v>0</v>
      </c>
      <c r="I47" s="29">
        <f t="shared" si="65"/>
        <v>1.7136367919305521E-4</v>
      </c>
      <c r="J47" s="29">
        <f t="shared" si="66"/>
        <v>0</v>
      </c>
      <c r="K47" s="29">
        <f t="shared" si="67"/>
        <v>0</v>
      </c>
      <c r="L47" s="29">
        <f t="shared" si="68"/>
        <v>6.1981495279739736E-3</v>
      </c>
      <c r="M47" s="29">
        <f t="shared" si="69"/>
        <v>0</v>
      </c>
      <c r="N47" s="29">
        <f t="shared" si="70"/>
        <v>0</v>
      </c>
      <c r="O47" s="29">
        <f t="shared" si="71"/>
        <v>1.7334621844012456E-3</v>
      </c>
      <c r="P47" s="29">
        <f t="shared" si="72"/>
        <v>0</v>
      </c>
      <c r="Q47" s="29">
        <f t="shared" si="73"/>
        <v>0</v>
      </c>
      <c r="R47" s="29">
        <f t="shared" si="74"/>
        <v>0</v>
      </c>
      <c r="S47" s="29">
        <f t="shared" si="75"/>
        <v>0.21588570197113244</v>
      </c>
      <c r="T47" s="29">
        <f t="shared" si="76"/>
        <v>0</v>
      </c>
      <c r="U47" s="29">
        <f t="shared" si="77"/>
        <v>0</v>
      </c>
      <c r="V47" s="29">
        <f t="shared" si="78"/>
        <v>8.9709315932919777E-5</v>
      </c>
      <c r="W47" s="29">
        <f t="shared" si="79"/>
        <v>0</v>
      </c>
      <c r="X47" s="29">
        <f t="shared" si="80"/>
        <v>0</v>
      </c>
      <c r="Y47" s="29">
        <f t="shared" si="81"/>
        <v>0</v>
      </c>
      <c r="Z47" s="29">
        <f t="shared" si="82"/>
        <v>0</v>
      </c>
      <c r="AA47" s="29">
        <f t="shared" si="83"/>
        <v>0</v>
      </c>
      <c r="AB47" s="29">
        <f t="shared" si="84"/>
        <v>0</v>
      </c>
      <c r="AC47" s="29">
        <f t="shared" si="85"/>
        <v>0</v>
      </c>
      <c r="AD47" s="29">
        <f t="shared" si="86"/>
        <v>0</v>
      </c>
      <c r="AE47" s="29">
        <f t="shared" si="87"/>
        <v>0</v>
      </c>
      <c r="AF47" s="29">
        <f t="shared" si="88"/>
        <v>0</v>
      </c>
      <c r="AG47" s="29">
        <f t="shared" si="89"/>
        <v>0</v>
      </c>
      <c r="AH47" s="29">
        <f t="shared" si="90"/>
        <v>0</v>
      </c>
      <c r="AI47" s="29">
        <f t="shared" si="91"/>
        <v>0</v>
      </c>
      <c r="AJ47" s="29">
        <f t="shared" si="92"/>
        <v>5.6960910594327328E-5</v>
      </c>
      <c r="AK47" s="29">
        <f t="shared" si="93"/>
        <v>0</v>
      </c>
      <c r="AL47" s="29">
        <f t="shared" si="94"/>
        <v>0</v>
      </c>
      <c r="AM47" s="29">
        <f t="shared" si="95"/>
        <v>0</v>
      </c>
      <c r="AN47" s="29">
        <f t="shared" si="96"/>
        <v>0</v>
      </c>
      <c r="AO47" s="29">
        <f t="shared" si="97"/>
        <v>0</v>
      </c>
      <c r="AP47" s="29">
        <f t="shared" si="98"/>
        <v>0</v>
      </c>
      <c r="AQ47" s="29">
        <f t="shared" si="99"/>
        <v>0</v>
      </c>
      <c r="AR47" s="29">
        <f t="shared" si="100"/>
        <v>0</v>
      </c>
      <c r="AS47" s="29">
        <f t="shared" si="101"/>
        <v>3.189435103036625E-5</v>
      </c>
      <c r="AT47" s="29">
        <f t="shared" si="102"/>
        <v>0</v>
      </c>
      <c r="AU47" s="29">
        <f t="shared" si="103"/>
        <v>0</v>
      </c>
      <c r="AV47" s="29">
        <f t="shared" si="104"/>
        <v>0</v>
      </c>
      <c r="AW47" s="29">
        <f t="shared" si="105"/>
        <v>0</v>
      </c>
      <c r="AX47" s="29">
        <f t="shared" si="106"/>
        <v>0</v>
      </c>
      <c r="AY47" s="29">
        <f t="shared" si="107"/>
        <v>0</v>
      </c>
      <c r="AZ47" s="29">
        <f t="shared" si="108"/>
        <v>0</v>
      </c>
      <c r="BA47" s="29">
        <f t="shared" si="109"/>
        <v>0</v>
      </c>
      <c r="BB47" s="29">
        <f t="shared" si="110"/>
        <v>0</v>
      </c>
      <c r="BC47" s="29">
        <f t="shared" si="111"/>
        <v>0</v>
      </c>
      <c r="BD47" s="29">
        <f t="shared" si="112"/>
        <v>0</v>
      </c>
      <c r="BE47" s="29">
        <f t="shared" si="113"/>
        <v>0</v>
      </c>
      <c r="BF47" s="29">
        <f t="shared" si="114"/>
        <v>0</v>
      </c>
      <c r="BG47" s="29">
        <f t="shared" si="115"/>
        <v>0</v>
      </c>
      <c r="BH47" s="29">
        <f t="shared" si="116"/>
        <v>0</v>
      </c>
      <c r="BI47" s="29">
        <f t="shared" si="117"/>
        <v>0</v>
      </c>
      <c r="BJ47" s="29">
        <f t="shared" si="118"/>
        <v>0</v>
      </c>
      <c r="BK47" s="29">
        <f t="shared" si="119"/>
        <v>0</v>
      </c>
      <c r="BL47" s="29">
        <f t="shared" si="120"/>
        <v>0</v>
      </c>
      <c r="BM47" s="29">
        <f t="shared" si="121"/>
        <v>0</v>
      </c>
      <c r="BN47" s="29">
        <f t="shared" si="122"/>
        <v>0</v>
      </c>
      <c r="BO47" s="29">
        <f t="shared" si="123"/>
        <v>0</v>
      </c>
      <c r="BP47" s="29">
        <f t="shared" si="124"/>
        <v>0</v>
      </c>
      <c r="BQ47" s="29">
        <f t="shared" si="125"/>
        <v>0</v>
      </c>
      <c r="BR47" s="29">
        <f t="shared" si="126"/>
        <v>0</v>
      </c>
      <c r="BS47" s="29">
        <f t="shared" si="127"/>
        <v>0</v>
      </c>
      <c r="BT47" s="29">
        <f t="shared" si="128"/>
        <v>0</v>
      </c>
      <c r="BU47" s="29">
        <f t="shared" si="129"/>
        <v>0</v>
      </c>
      <c r="BV47" s="29">
        <f t="shared" si="130"/>
        <v>0</v>
      </c>
      <c r="BW47" s="29">
        <f t="shared" si="131"/>
        <v>0</v>
      </c>
      <c r="BX47" s="29">
        <f t="shared" si="132"/>
        <v>0</v>
      </c>
      <c r="BY47" s="29">
        <f t="shared" si="133"/>
        <v>0</v>
      </c>
      <c r="BZ47" s="29">
        <f t="shared" si="134"/>
        <v>0</v>
      </c>
      <c r="CA47" s="29">
        <f t="shared" si="135"/>
        <v>0</v>
      </c>
      <c r="CB47" s="29">
        <f t="shared" si="136"/>
        <v>0</v>
      </c>
      <c r="CC47" s="29">
        <f t="shared" si="137"/>
        <v>0</v>
      </c>
      <c r="CD47" s="29">
        <f t="shared" si="138"/>
        <v>0</v>
      </c>
      <c r="CE47" s="29">
        <f t="shared" si="139"/>
        <v>0</v>
      </c>
      <c r="CF47" s="29">
        <f t="shared" si="140"/>
        <v>0</v>
      </c>
      <c r="CG47" s="29">
        <f t="shared" si="141"/>
        <v>0</v>
      </c>
      <c r="CH47" s="29">
        <f t="shared" si="142"/>
        <v>0</v>
      </c>
      <c r="CI47" s="29">
        <f t="shared" si="143"/>
        <v>0</v>
      </c>
      <c r="CJ47" s="29">
        <f t="shared" si="144"/>
        <v>0</v>
      </c>
      <c r="CK47" s="29">
        <f t="shared" si="145"/>
        <v>0</v>
      </c>
      <c r="CL47" s="29">
        <f t="shared" si="146"/>
        <v>0</v>
      </c>
      <c r="CM47" s="29">
        <f t="shared" si="147"/>
        <v>0</v>
      </c>
      <c r="CN47" s="29">
        <f t="shared" si="148"/>
        <v>0</v>
      </c>
      <c r="CO47" s="29">
        <f t="shared" si="149"/>
        <v>0</v>
      </c>
      <c r="CP47" s="29">
        <f t="shared" si="150"/>
        <v>0</v>
      </c>
      <c r="CQ47" s="29">
        <f t="shared" si="151"/>
        <v>0</v>
      </c>
      <c r="CR47" s="29">
        <f t="shared" si="152"/>
        <v>0</v>
      </c>
      <c r="CS47" s="29">
        <f t="shared" si="153"/>
        <v>0</v>
      </c>
      <c r="CT47" s="29">
        <f t="shared" si="154"/>
        <v>0</v>
      </c>
      <c r="CU47" s="29">
        <f t="shared" si="155"/>
        <v>0</v>
      </c>
      <c r="CV47" s="29">
        <f t="shared" si="156"/>
        <v>0</v>
      </c>
      <c r="CW47" s="29">
        <f t="shared" si="157"/>
        <v>0</v>
      </c>
      <c r="CX47" s="29">
        <f t="shared" si="158"/>
        <v>0</v>
      </c>
      <c r="CY47" s="29">
        <f t="shared" si="159"/>
        <v>0</v>
      </c>
      <c r="CZ47" s="29">
        <f t="shared" si="160"/>
        <v>0</v>
      </c>
      <c r="DA47" s="29">
        <f t="shared" si="161"/>
        <v>0</v>
      </c>
      <c r="DB47" s="29">
        <f t="shared" si="162"/>
        <v>0</v>
      </c>
      <c r="DC47" s="29">
        <f t="shared" si="163"/>
        <v>0</v>
      </c>
      <c r="DD47" s="29">
        <f t="shared" si="164"/>
        <v>0</v>
      </c>
      <c r="DE47" s="29">
        <f t="shared" si="165"/>
        <v>0</v>
      </c>
      <c r="DF47" s="29">
        <f t="shared" si="166"/>
        <v>0</v>
      </c>
      <c r="DG47" s="29">
        <f t="shared" si="167"/>
        <v>0</v>
      </c>
      <c r="DH47" s="29">
        <f t="shared" si="168"/>
        <v>0</v>
      </c>
      <c r="DI47" s="29">
        <f t="shared" si="169"/>
        <v>0</v>
      </c>
      <c r="DJ47" s="29">
        <f t="shared" si="170"/>
        <v>0</v>
      </c>
      <c r="DK47" s="29">
        <f t="shared" si="171"/>
        <v>0</v>
      </c>
      <c r="DL47" s="29">
        <f t="shared" si="172"/>
        <v>0</v>
      </c>
      <c r="DM47" s="29">
        <f t="shared" si="173"/>
        <v>0</v>
      </c>
      <c r="DN47" s="29">
        <f t="shared" si="174"/>
        <v>0</v>
      </c>
      <c r="DO47" s="29">
        <f t="shared" si="175"/>
        <v>0</v>
      </c>
      <c r="DP47" s="29">
        <f t="shared" si="176"/>
        <v>0</v>
      </c>
      <c r="DQ47" s="29">
        <f t="shared" si="177"/>
        <v>0</v>
      </c>
      <c r="DR47" s="29">
        <f t="shared" si="178"/>
        <v>0</v>
      </c>
      <c r="DS47" s="29">
        <f t="shared" si="179"/>
        <v>0</v>
      </c>
      <c r="DT47" s="29">
        <f t="shared" si="180"/>
        <v>0</v>
      </c>
      <c r="DU47" s="29">
        <f t="shared" si="181"/>
        <v>0</v>
      </c>
      <c r="DV47" s="29">
        <f t="shared" si="182"/>
        <v>0</v>
      </c>
      <c r="DW47" s="29">
        <f t="shared" si="183"/>
        <v>0</v>
      </c>
      <c r="DX47" s="29">
        <f t="shared" si="184"/>
        <v>0</v>
      </c>
      <c r="DY47" s="26"/>
      <c r="EH47">
        <v>44</v>
      </c>
      <c r="EI47" s="18">
        <f t="shared" si="0"/>
        <v>0</v>
      </c>
      <c r="EJ47" s="18">
        <f t="shared" si="2"/>
        <v>0.15597608312320349</v>
      </c>
      <c r="EK47" s="18">
        <f t="shared" si="3"/>
        <v>1.3653999999999999</v>
      </c>
      <c r="EL47" s="18">
        <f t="shared" si="4"/>
        <v>3.0818728228048635</v>
      </c>
      <c r="EN47">
        <v>44</v>
      </c>
      <c r="EO47" s="18">
        <f t="shared" si="23"/>
        <v>0</v>
      </c>
      <c r="EP47" s="18">
        <f t="shared" si="6"/>
        <v>0.70644002102304337</v>
      </c>
      <c r="EQ47" s="18">
        <f t="shared" si="7"/>
        <v>1.3653999999999999</v>
      </c>
      <c r="ER47" s="18">
        <f t="shared" si="8"/>
        <v>0.28453191253905291</v>
      </c>
      <c r="ES47">
        <f t="shared" si="24"/>
        <v>0</v>
      </c>
      <c r="ET47" s="40">
        <f t="shared" si="9"/>
        <v>0</v>
      </c>
    </row>
    <row r="48" spans="2:150" x14ac:dyDescent="0.3">
      <c r="B48" s="119"/>
      <c r="C48" s="21" t="s">
        <v>46</v>
      </c>
      <c r="D48" s="29">
        <f t="shared" si="59"/>
        <v>7.2257291367837915E-4</v>
      </c>
      <c r="E48" s="29">
        <f t="shared" si="61"/>
        <v>5.7879398209916329E-3</v>
      </c>
      <c r="F48" s="29">
        <f t="shared" si="62"/>
        <v>0</v>
      </c>
      <c r="G48" s="29">
        <f t="shared" si="63"/>
        <v>0</v>
      </c>
      <c r="H48" s="29">
        <f t="shared" si="64"/>
        <v>0</v>
      </c>
      <c r="I48" s="29">
        <f t="shared" si="65"/>
        <v>1.7136367919305521E-4</v>
      </c>
      <c r="J48" s="29">
        <f t="shared" si="66"/>
        <v>0</v>
      </c>
      <c r="K48" s="29">
        <f t="shared" si="67"/>
        <v>0</v>
      </c>
      <c r="L48" s="29">
        <f t="shared" si="68"/>
        <v>6.1981495279739736E-3</v>
      </c>
      <c r="M48" s="29">
        <f t="shared" si="69"/>
        <v>0</v>
      </c>
      <c r="N48" s="29">
        <f t="shared" si="70"/>
        <v>0</v>
      </c>
      <c r="O48" s="29">
        <f t="shared" si="71"/>
        <v>1.7334621844012456E-3</v>
      </c>
      <c r="P48" s="29">
        <f t="shared" si="72"/>
        <v>0</v>
      </c>
      <c r="Q48" s="29">
        <f t="shared" si="73"/>
        <v>0</v>
      </c>
      <c r="R48" s="29">
        <f t="shared" si="74"/>
        <v>0</v>
      </c>
      <c r="S48" s="29">
        <f t="shared" si="75"/>
        <v>0.21588570197113244</v>
      </c>
      <c r="T48" s="29">
        <f t="shared" si="76"/>
        <v>0</v>
      </c>
      <c r="U48" s="29">
        <f t="shared" si="77"/>
        <v>0</v>
      </c>
      <c r="V48" s="29">
        <f t="shared" si="78"/>
        <v>8.9709315932919777E-5</v>
      </c>
      <c r="W48" s="29">
        <f t="shared" si="79"/>
        <v>0</v>
      </c>
      <c r="X48" s="29">
        <f t="shared" si="80"/>
        <v>0</v>
      </c>
      <c r="Y48" s="29">
        <f t="shared" si="81"/>
        <v>0</v>
      </c>
      <c r="Z48" s="29">
        <f t="shared" si="82"/>
        <v>0</v>
      </c>
      <c r="AA48" s="29">
        <f t="shared" si="83"/>
        <v>0</v>
      </c>
      <c r="AB48" s="29">
        <f t="shared" si="84"/>
        <v>0</v>
      </c>
      <c r="AC48" s="29">
        <f t="shared" si="85"/>
        <v>0</v>
      </c>
      <c r="AD48" s="29">
        <f t="shared" si="86"/>
        <v>0</v>
      </c>
      <c r="AE48" s="29">
        <f t="shared" si="87"/>
        <v>0</v>
      </c>
      <c r="AF48" s="29">
        <f t="shared" si="88"/>
        <v>0</v>
      </c>
      <c r="AG48" s="29">
        <f t="shared" si="89"/>
        <v>0</v>
      </c>
      <c r="AH48" s="29">
        <f t="shared" si="90"/>
        <v>0</v>
      </c>
      <c r="AI48" s="29">
        <f t="shared" si="91"/>
        <v>0</v>
      </c>
      <c r="AJ48" s="29">
        <f t="shared" si="92"/>
        <v>5.6960910594327328E-5</v>
      </c>
      <c r="AK48" s="29">
        <f t="shared" si="93"/>
        <v>0</v>
      </c>
      <c r="AL48" s="29">
        <f t="shared" si="94"/>
        <v>0</v>
      </c>
      <c r="AM48" s="29">
        <f t="shared" si="95"/>
        <v>0</v>
      </c>
      <c r="AN48" s="29">
        <f t="shared" si="96"/>
        <v>0</v>
      </c>
      <c r="AO48" s="29">
        <f t="shared" si="97"/>
        <v>0</v>
      </c>
      <c r="AP48" s="29">
        <f t="shared" si="98"/>
        <v>0</v>
      </c>
      <c r="AQ48" s="29">
        <f t="shared" si="99"/>
        <v>0</v>
      </c>
      <c r="AR48" s="29">
        <f t="shared" si="100"/>
        <v>0</v>
      </c>
      <c r="AS48" s="29">
        <f t="shared" si="101"/>
        <v>3.189435103036625E-5</v>
      </c>
      <c r="AT48" s="29">
        <f t="shared" si="102"/>
        <v>0</v>
      </c>
      <c r="AU48" s="29">
        <f t="shared" si="103"/>
        <v>0</v>
      </c>
      <c r="AV48" s="29">
        <f t="shared" si="104"/>
        <v>0</v>
      </c>
      <c r="AW48" s="29">
        <f t="shared" si="105"/>
        <v>0</v>
      </c>
      <c r="AX48" s="29">
        <f t="shared" si="106"/>
        <v>0</v>
      </c>
      <c r="AY48" s="29">
        <f t="shared" si="107"/>
        <v>0</v>
      </c>
      <c r="AZ48" s="29">
        <f t="shared" si="108"/>
        <v>0</v>
      </c>
      <c r="BA48" s="29">
        <f t="shared" si="109"/>
        <v>0</v>
      </c>
      <c r="BB48" s="29">
        <f t="shared" si="110"/>
        <v>0</v>
      </c>
      <c r="BC48" s="29">
        <f t="shared" si="111"/>
        <v>0</v>
      </c>
      <c r="BD48" s="29">
        <f t="shared" si="112"/>
        <v>0</v>
      </c>
      <c r="BE48" s="29">
        <f t="shared" si="113"/>
        <v>0</v>
      </c>
      <c r="BF48" s="29">
        <f t="shared" si="114"/>
        <v>0</v>
      </c>
      <c r="BG48" s="29">
        <f t="shared" si="115"/>
        <v>0</v>
      </c>
      <c r="BH48" s="29">
        <f t="shared" si="116"/>
        <v>0</v>
      </c>
      <c r="BI48" s="29">
        <f t="shared" si="117"/>
        <v>0</v>
      </c>
      <c r="BJ48" s="29">
        <f t="shared" si="118"/>
        <v>0</v>
      </c>
      <c r="BK48" s="29">
        <f t="shared" si="119"/>
        <v>0</v>
      </c>
      <c r="BL48" s="29">
        <f t="shared" si="120"/>
        <v>0</v>
      </c>
      <c r="BM48" s="29">
        <f t="shared" si="121"/>
        <v>0</v>
      </c>
      <c r="BN48" s="29">
        <f t="shared" si="122"/>
        <v>0</v>
      </c>
      <c r="BO48" s="29">
        <f t="shared" si="123"/>
        <v>0</v>
      </c>
      <c r="BP48" s="29">
        <f t="shared" si="124"/>
        <v>0</v>
      </c>
      <c r="BQ48" s="29">
        <f t="shared" si="125"/>
        <v>0</v>
      </c>
      <c r="BR48" s="29">
        <f t="shared" si="126"/>
        <v>0</v>
      </c>
      <c r="BS48" s="29">
        <f t="shared" si="127"/>
        <v>0</v>
      </c>
      <c r="BT48" s="29">
        <f t="shared" si="128"/>
        <v>0</v>
      </c>
      <c r="BU48" s="29">
        <f t="shared" si="129"/>
        <v>0</v>
      </c>
      <c r="BV48" s="29">
        <f t="shared" si="130"/>
        <v>0</v>
      </c>
      <c r="BW48" s="29">
        <f t="shared" si="131"/>
        <v>0</v>
      </c>
      <c r="BX48" s="29">
        <f t="shared" si="132"/>
        <v>0</v>
      </c>
      <c r="BY48" s="29">
        <f t="shared" si="133"/>
        <v>0</v>
      </c>
      <c r="BZ48" s="29">
        <f t="shared" si="134"/>
        <v>0</v>
      </c>
      <c r="CA48" s="29">
        <f t="shared" si="135"/>
        <v>0</v>
      </c>
      <c r="CB48" s="29">
        <f t="shared" si="136"/>
        <v>0</v>
      </c>
      <c r="CC48" s="29">
        <f t="shared" si="137"/>
        <v>0</v>
      </c>
      <c r="CD48" s="29">
        <f t="shared" si="138"/>
        <v>0</v>
      </c>
      <c r="CE48" s="29">
        <f t="shared" si="139"/>
        <v>0</v>
      </c>
      <c r="CF48" s="29">
        <f t="shared" si="140"/>
        <v>0</v>
      </c>
      <c r="CG48" s="29">
        <f t="shared" si="141"/>
        <v>0</v>
      </c>
      <c r="CH48" s="29">
        <f t="shared" si="142"/>
        <v>0</v>
      </c>
      <c r="CI48" s="29">
        <f t="shared" si="143"/>
        <v>0</v>
      </c>
      <c r="CJ48" s="29">
        <f t="shared" si="144"/>
        <v>0</v>
      </c>
      <c r="CK48" s="29">
        <f t="shared" si="145"/>
        <v>0</v>
      </c>
      <c r="CL48" s="29">
        <f t="shared" si="146"/>
        <v>0</v>
      </c>
      <c r="CM48" s="29">
        <f t="shared" si="147"/>
        <v>0</v>
      </c>
      <c r="CN48" s="29">
        <f t="shared" si="148"/>
        <v>0</v>
      </c>
      <c r="CO48" s="29">
        <f t="shared" si="149"/>
        <v>0</v>
      </c>
      <c r="CP48" s="29">
        <f t="shared" si="150"/>
        <v>0</v>
      </c>
      <c r="CQ48" s="29">
        <f t="shared" si="151"/>
        <v>0</v>
      </c>
      <c r="CR48" s="29">
        <f t="shared" si="152"/>
        <v>0</v>
      </c>
      <c r="CS48" s="29">
        <f t="shared" si="153"/>
        <v>0</v>
      </c>
      <c r="CT48" s="29">
        <f t="shared" si="154"/>
        <v>0</v>
      </c>
      <c r="CU48" s="29">
        <f t="shared" si="155"/>
        <v>0</v>
      </c>
      <c r="CV48" s="29">
        <f t="shared" si="156"/>
        <v>0</v>
      </c>
      <c r="CW48" s="29">
        <f t="shared" si="157"/>
        <v>0</v>
      </c>
      <c r="CX48" s="29">
        <f t="shared" si="158"/>
        <v>0</v>
      </c>
      <c r="CY48" s="29">
        <f t="shared" si="159"/>
        <v>0</v>
      </c>
      <c r="CZ48" s="29">
        <f t="shared" si="160"/>
        <v>0</v>
      </c>
      <c r="DA48" s="29">
        <f t="shared" si="161"/>
        <v>0</v>
      </c>
      <c r="DB48" s="29">
        <f t="shared" si="162"/>
        <v>0</v>
      </c>
      <c r="DC48" s="29">
        <f t="shared" si="163"/>
        <v>0</v>
      </c>
      <c r="DD48" s="29">
        <f t="shared" si="164"/>
        <v>0</v>
      </c>
      <c r="DE48" s="29">
        <f t="shared" si="165"/>
        <v>0</v>
      </c>
      <c r="DF48" s="29">
        <f t="shared" si="166"/>
        <v>0</v>
      </c>
      <c r="DG48" s="29">
        <f t="shared" si="167"/>
        <v>0</v>
      </c>
      <c r="DH48" s="29">
        <f t="shared" si="168"/>
        <v>0</v>
      </c>
      <c r="DI48" s="29">
        <f t="shared" si="169"/>
        <v>0</v>
      </c>
      <c r="DJ48" s="29">
        <f t="shared" si="170"/>
        <v>0</v>
      </c>
      <c r="DK48" s="29">
        <f t="shared" si="171"/>
        <v>0</v>
      </c>
      <c r="DL48" s="29">
        <f t="shared" si="172"/>
        <v>0</v>
      </c>
      <c r="DM48" s="29">
        <f t="shared" si="173"/>
        <v>0</v>
      </c>
      <c r="DN48" s="29">
        <f t="shared" si="174"/>
        <v>0</v>
      </c>
      <c r="DO48" s="29">
        <f t="shared" si="175"/>
        <v>0</v>
      </c>
      <c r="DP48" s="29">
        <f t="shared" si="176"/>
        <v>0</v>
      </c>
      <c r="DQ48" s="29">
        <f t="shared" si="177"/>
        <v>0</v>
      </c>
      <c r="DR48" s="29">
        <f t="shared" si="178"/>
        <v>0</v>
      </c>
      <c r="DS48" s="29">
        <f t="shared" si="179"/>
        <v>0</v>
      </c>
      <c r="DT48" s="29">
        <f t="shared" si="180"/>
        <v>0</v>
      </c>
      <c r="DU48" s="29">
        <f t="shared" si="181"/>
        <v>0</v>
      </c>
      <c r="DV48" s="29">
        <f t="shared" si="182"/>
        <v>0</v>
      </c>
      <c r="DW48" s="29">
        <f t="shared" si="183"/>
        <v>0</v>
      </c>
      <c r="DX48" s="29">
        <f t="shared" si="184"/>
        <v>0</v>
      </c>
      <c r="DY48" s="26"/>
      <c r="EH48">
        <v>45</v>
      </c>
      <c r="EI48" s="18">
        <f t="shared" si="0"/>
        <v>0</v>
      </c>
      <c r="EJ48" s="18">
        <f t="shared" si="2"/>
        <v>0.15597608312320349</v>
      </c>
      <c r="EK48" s="18">
        <f t="shared" si="3"/>
        <v>1.0126999999999999</v>
      </c>
      <c r="EL48" s="18">
        <f t="shared" si="4"/>
        <v>2.2857862953379855</v>
      </c>
      <c r="EN48">
        <v>45</v>
      </c>
      <c r="EO48" s="18">
        <f t="shared" si="23"/>
        <v>0</v>
      </c>
      <c r="EP48" s="18">
        <f t="shared" si="6"/>
        <v>0.70644002102304337</v>
      </c>
      <c r="EQ48" s="18">
        <f t="shared" si="7"/>
        <v>1.0126999999999999</v>
      </c>
      <c r="ER48" s="18">
        <f t="shared" si="8"/>
        <v>0.21103373943774636</v>
      </c>
      <c r="ES48">
        <f t="shared" si="24"/>
        <v>0</v>
      </c>
      <c r="ET48" s="40">
        <f t="shared" si="9"/>
        <v>0</v>
      </c>
    </row>
    <row r="49" spans="2:150" x14ac:dyDescent="0.3">
      <c r="B49" s="119"/>
      <c r="C49" s="21" t="s">
        <v>47</v>
      </c>
      <c r="D49" s="29">
        <f t="shared" si="59"/>
        <v>7.2257291367837915E-4</v>
      </c>
      <c r="E49" s="29">
        <f t="shared" si="61"/>
        <v>5.7879398209916329E-3</v>
      </c>
      <c r="F49" s="29">
        <f t="shared" si="62"/>
        <v>0</v>
      </c>
      <c r="G49" s="29">
        <f t="shared" si="63"/>
        <v>0</v>
      </c>
      <c r="H49" s="29">
        <f t="shared" si="64"/>
        <v>0</v>
      </c>
      <c r="I49" s="29">
        <f t="shared" si="65"/>
        <v>1.7136367919305521E-4</v>
      </c>
      <c r="J49" s="29">
        <f t="shared" si="66"/>
        <v>0</v>
      </c>
      <c r="K49" s="29">
        <f t="shared" si="67"/>
        <v>0</v>
      </c>
      <c r="L49" s="29">
        <f t="shared" si="68"/>
        <v>6.1981495279739736E-3</v>
      </c>
      <c r="M49" s="29">
        <f t="shared" si="69"/>
        <v>0</v>
      </c>
      <c r="N49" s="29">
        <f t="shared" si="70"/>
        <v>0</v>
      </c>
      <c r="O49" s="29">
        <f t="shared" si="71"/>
        <v>1.7334621844012456E-3</v>
      </c>
      <c r="P49" s="29">
        <f t="shared" si="72"/>
        <v>0</v>
      </c>
      <c r="Q49" s="29">
        <f t="shared" si="73"/>
        <v>0</v>
      </c>
      <c r="R49" s="29">
        <f t="shared" si="74"/>
        <v>0</v>
      </c>
      <c r="S49" s="29">
        <f t="shared" si="75"/>
        <v>0.21588570197113244</v>
      </c>
      <c r="T49" s="29">
        <f t="shared" si="76"/>
        <v>0</v>
      </c>
      <c r="U49" s="29">
        <f t="shared" si="77"/>
        <v>0</v>
      </c>
      <c r="V49" s="29">
        <f t="shared" si="78"/>
        <v>8.9709315932919777E-5</v>
      </c>
      <c r="W49" s="29">
        <f t="shared" si="79"/>
        <v>0</v>
      </c>
      <c r="X49" s="29">
        <f t="shared" si="80"/>
        <v>0</v>
      </c>
      <c r="Y49" s="29">
        <f t="shared" si="81"/>
        <v>0</v>
      </c>
      <c r="Z49" s="29">
        <f t="shared" si="82"/>
        <v>0</v>
      </c>
      <c r="AA49" s="29">
        <f t="shared" si="83"/>
        <v>0</v>
      </c>
      <c r="AB49" s="29">
        <f t="shared" si="84"/>
        <v>0</v>
      </c>
      <c r="AC49" s="29">
        <f t="shared" si="85"/>
        <v>0</v>
      </c>
      <c r="AD49" s="29">
        <f t="shared" si="86"/>
        <v>0</v>
      </c>
      <c r="AE49" s="29">
        <f t="shared" si="87"/>
        <v>0</v>
      </c>
      <c r="AF49" s="29">
        <f t="shared" si="88"/>
        <v>0</v>
      </c>
      <c r="AG49" s="29">
        <f t="shared" si="89"/>
        <v>0</v>
      </c>
      <c r="AH49" s="29">
        <f t="shared" si="90"/>
        <v>0</v>
      </c>
      <c r="AI49" s="29">
        <f t="shared" si="91"/>
        <v>0</v>
      </c>
      <c r="AJ49" s="29">
        <f t="shared" si="92"/>
        <v>5.6960910594327328E-5</v>
      </c>
      <c r="AK49" s="29">
        <f t="shared" si="93"/>
        <v>0</v>
      </c>
      <c r="AL49" s="29">
        <f t="shared" si="94"/>
        <v>0</v>
      </c>
      <c r="AM49" s="29">
        <f t="shared" si="95"/>
        <v>0</v>
      </c>
      <c r="AN49" s="29">
        <f t="shared" si="96"/>
        <v>0</v>
      </c>
      <c r="AO49" s="29">
        <f t="shared" si="97"/>
        <v>0</v>
      </c>
      <c r="AP49" s="29">
        <f t="shared" si="98"/>
        <v>0</v>
      </c>
      <c r="AQ49" s="29">
        <f t="shared" si="99"/>
        <v>0</v>
      </c>
      <c r="AR49" s="29">
        <f t="shared" si="100"/>
        <v>0</v>
      </c>
      <c r="AS49" s="29">
        <f t="shared" si="101"/>
        <v>3.189435103036625E-5</v>
      </c>
      <c r="AT49" s="29">
        <f t="shared" si="102"/>
        <v>0</v>
      </c>
      <c r="AU49" s="29">
        <f t="shared" si="103"/>
        <v>0</v>
      </c>
      <c r="AV49" s="29">
        <f t="shared" si="104"/>
        <v>0</v>
      </c>
      <c r="AW49" s="29">
        <f t="shared" si="105"/>
        <v>0</v>
      </c>
      <c r="AX49" s="29">
        <f t="shared" si="106"/>
        <v>0</v>
      </c>
      <c r="AY49" s="29">
        <f t="shared" si="107"/>
        <v>0</v>
      </c>
      <c r="AZ49" s="29">
        <f t="shared" si="108"/>
        <v>0</v>
      </c>
      <c r="BA49" s="29">
        <f t="shared" si="109"/>
        <v>0</v>
      </c>
      <c r="BB49" s="29">
        <f t="shared" si="110"/>
        <v>0</v>
      </c>
      <c r="BC49" s="29">
        <f t="shared" si="111"/>
        <v>0</v>
      </c>
      <c r="BD49" s="29">
        <f t="shared" si="112"/>
        <v>0</v>
      </c>
      <c r="BE49" s="29">
        <f t="shared" si="113"/>
        <v>0</v>
      </c>
      <c r="BF49" s="29">
        <f t="shared" si="114"/>
        <v>0</v>
      </c>
      <c r="BG49" s="29">
        <f t="shared" si="115"/>
        <v>0</v>
      </c>
      <c r="BH49" s="29">
        <f t="shared" si="116"/>
        <v>0</v>
      </c>
      <c r="BI49" s="29">
        <f t="shared" si="117"/>
        <v>0</v>
      </c>
      <c r="BJ49" s="29">
        <f t="shared" si="118"/>
        <v>0</v>
      </c>
      <c r="BK49" s="29">
        <f t="shared" si="119"/>
        <v>0</v>
      </c>
      <c r="BL49" s="29">
        <f t="shared" si="120"/>
        <v>0</v>
      </c>
      <c r="BM49" s="29">
        <f t="shared" si="121"/>
        <v>0</v>
      </c>
      <c r="BN49" s="29">
        <f t="shared" si="122"/>
        <v>0</v>
      </c>
      <c r="BO49" s="29">
        <f t="shared" si="123"/>
        <v>0</v>
      </c>
      <c r="BP49" s="29">
        <f t="shared" si="124"/>
        <v>0</v>
      </c>
      <c r="BQ49" s="29">
        <f t="shared" si="125"/>
        <v>0</v>
      </c>
      <c r="BR49" s="29">
        <f t="shared" si="126"/>
        <v>0</v>
      </c>
      <c r="BS49" s="29">
        <f t="shared" si="127"/>
        <v>0</v>
      </c>
      <c r="BT49" s="29">
        <f t="shared" si="128"/>
        <v>0</v>
      </c>
      <c r="BU49" s="29">
        <f t="shared" si="129"/>
        <v>0</v>
      </c>
      <c r="BV49" s="29">
        <f t="shared" si="130"/>
        <v>0</v>
      </c>
      <c r="BW49" s="29">
        <f t="shared" si="131"/>
        <v>0</v>
      </c>
      <c r="BX49" s="29">
        <f t="shared" si="132"/>
        <v>0</v>
      </c>
      <c r="BY49" s="29">
        <f t="shared" si="133"/>
        <v>0</v>
      </c>
      <c r="BZ49" s="29">
        <f t="shared" si="134"/>
        <v>0</v>
      </c>
      <c r="CA49" s="29">
        <f t="shared" si="135"/>
        <v>0</v>
      </c>
      <c r="CB49" s="29">
        <f t="shared" si="136"/>
        <v>0</v>
      </c>
      <c r="CC49" s="29">
        <f t="shared" si="137"/>
        <v>0</v>
      </c>
      <c r="CD49" s="29">
        <f t="shared" si="138"/>
        <v>0</v>
      </c>
      <c r="CE49" s="29">
        <f t="shared" si="139"/>
        <v>0</v>
      </c>
      <c r="CF49" s="29">
        <f t="shared" si="140"/>
        <v>0</v>
      </c>
      <c r="CG49" s="29">
        <f t="shared" si="141"/>
        <v>0</v>
      </c>
      <c r="CH49" s="29">
        <f t="shared" si="142"/>
        <v>0</v>
      </c>
      <c r="CI49" s="29">
        <f t="shared" si="143"/>
        <v>0</v>
      </c>
      <c r="CJ49" s="29">
        <f t="shared" si="144"/>
        <v>0</v>
      </c>
      <c r="CK49" s="29">
        <f t="shared" si="145"/>
        <v>0</v>
      </c>
      <c r="CL49" s="29">
        <f t="shared" si="146"/>
        <v>0</v>
      </c>
      <c r="CM49" s="29">
        <f t="shared" si="147"/>
        <v>0</v>
      </c>
      <c r="CN49" s="29">
        <f t="shared" si="148"/>
        <v>0</v>
      </c>
      <c r="CO49" s="29">
        <f t="shared" si="149"/>
        <v>0</v>
      </c>
      <c r="CP49" s="29">
        <f t="shared" si="150"/>
        <v>0</v>
      </c>
      <c r="CQ49" s="29">
        <f t="shared" si="151"/>
        <v>0</v>
      </c>
      <c r="CR49" s="29">
        <f t="shared" si="152"/>
        <v>0</v>
      </c>
      <c r="CS49" s="29">
        <f t="shared" si="153"/>
        <v>0</v>
      </c>
      <c r="CT49" s="29">
        <f t="shared" si="154"/>
        <v>0</v>
      </c>
      <c r="CU49" s="29">
        <f t="shared" si="155"/>
        <v>0</v>
      </c>
      <c r="CV49" s="29">
        <f t="shared" si="156"/>
        <v>0</v>
      </c>
      <c r="CW49" s="29">
        <f t="shared" si="157"/>
        <v>0</v>
      </c>
      <c r="CX49" s="29">
        <f t="shared" si="158"/>
        <v>0</v>
      </c>
      <c r="CY49" s="29">
        <f t="shared" si="159"/>
        <v>0</v>
      </c>
      <c r="CZ49" s="29">
        <f t="shared" si="160"/>
        <v>0</v>
      </c>
      <c r="DA49" s="29">
        <f t="shared" si="161"/>
        <v>0</v>
      </c>
      <c r="DB49" s="29">
        <f t="shared" si="162"/>
        <v>0</v>
      </c>
      <c r="DC49" s="29">
        <f t="shared" si="163"/>
        <v>0</v>
      </c>
      <c r="DD49" s="29">
        <f t="shared" si="164"/>
        <v>0</v>
      </c>
      <c r="DE49" s="29">
        <f t="shared" si="165"/>
        <v>0</v>
      </c>
      <c r="DF49" s="29">
        <f t="shared" si="166"/>
        <v>0</v>
      </c>
      <c r="DG49" s="29">
        <f t="shared" si="167"/>
        <v>0</v>
      </c>
      <c r="DH49" s="29">
        <f t="shared" si="168"/>
        <v>0</v>
      </c>
      <c r="DI49" s="29">
        <f t="shared" si="169"/>
        <v>0</v>
      </c>
      <c r="DJ49" s="29">
        <f t="shared" si="170"/>
        <v>0</v>
      </c>
      <c r="DK49" s="29">
        <f t="shared" si="171"/>
        <v>0</v>
      </c>
      <c r="DL49" s="29">
        <f t="shared" si="172"/>
        <v>0</v>
      </c>
      <c r="DM49" s="29">
        <f t="shared" si="173"/>
        <v>0</v>
      </c>
      <c r="DN49" s="29">
        <f t="shared" si="174"/>
        <v>0</v>
      </c>
      <c r="DO49" s="29">
        <f t="shared" si="175"/>
        <v>0</v>
      </c>
      <c r="DP49" s="29">
        <f t="shared" si="176"/>
        <v>0</v>
      </c>
      <c r="DQ49" s="29">
        <f t="shared" si="177"/>
        <v>0</v>
      </c>
      <c r="DR49" s="29">
        <f t="shared" si="178"/>
        <v>0</v>
      </c>
      <c r="DS49" s="29">
        <f t="shared" si="179"/>
        <v>0</v>
      </c>
      <c r="DT49" s="29">
        <f t="shared" si="180"/>
        <v>0</v>
      </c>
      <c r="DU49" s="29">
        <f t="shared" si="181"/>
        <v>0</v>
      </c>
      <c r="DV49" s="29">
        <f t="shared" si="182"/>
        <v>0</v>
      </c>
      <c r="DW49" s="29">
        <f t="shared" si="183"/>
        <v>0</v>
      </c>
      <c r="DX49" s="29">
        <f t="shared" si="184"/>
        <v>0</v>
      </c>
      <c r="DY49" s="26"/>
      <c r="EH49">
        <v>46</v>
      </c>
      <c r="EI49" s="18">
        <f t="shared" si="0"/>
        <v>0</v>
      </c>
      <c r="EJ49" s="18">
        <f t="shared" si="2"/>
        <v>0.15597608312320349</v>
      </c>
      <c r="EK49" s="18">
        <f t="shared" si="3"/>
        <v>0.66</v>
      </c>
      <c r="EL49" s="18">
        <f t="shared" si="4"/>
        <v>1.4896997678711075</v>
      </c>
      <c r="EN49">
        <v>46</v>
      </c>
      <c r="EO49" s="18">
        <f t="shared" si="23"/>
        <v>0</v>
      </c>
      <c r="EP49" s="18">
        <f t="shared" si="6"/>
        <v>0.70644002102304337</v>
      </c>
      <c r="EQ49" s="18">
        <f t="shared" si="7"/>
        <v>0.66</v>
      </c>
      <c r="ER49" s="18">
        <f t="shared" si="8"/>
        <v>0.13753556633643982</v>
      </c>
      <c r="ES49">
        <f t="shared" si="24"/>
        <v>0</v>
      </c>
      <c r="ET49" s="40">
        <f t="shared" si="9"/>
        <v>0</v>
      </c>
    </row>
    <row r="50" spans="2:150" x14ac:dyDescent="0.3">
      <c r="B50" s="119"/>
      <c r="C50" s="21" t="s">
        <v>48</v>
      </c>
      <c r="D50" s="29">
        <f t="shared" si="59"/>
        <v>4.8509560736636126E-4</v>
      </c>
      <c r="E50" s="29">
        <f t="shared" si="61"/>
        <v>3.8857036151144844E-3</v>
      </c>
      <c r="F50" s="29">
        <f t="shared" si="62"/>
        <v>0</v>
      </c>
      <c r="G50" s="29">
        <f t="shared" si="63"/>
        <v>0</v>
      </c>
      <c r="H50" s="29">
        <f t="shared" si="64"/>
        <v>0</v>
      </c>
      <c r="I50" s="29">
        <f t="shared" si="65"/>
        <v>1.4027061646177405E-4</v>
      </c>
      <c r="J50" s="29">
        <f t="shared" si="66"/>
        <v>0</v>
      </c>
      <c r="K50" s="29">
        <f t="shared" si="67"/>
        <v>0</v>
      </c>
      <c r="L50" s="29">
        <f t="shared" si="68"/>
        <v>1.4328487707381409E-3</v>
      </c>
      <c r="M50" s="29">
        <f t="shared" si="69"/>
        <v>0</v>
      </c>
      <c r="N50" s="29">
        <f t="shared" si="70"/>
        <v>0</v>
      </c>
      <c r="O50" s="29">
        <f t="shared" si="71"/>
        <v>7.798962619869724E-5</v>
      </c>
      <c r="P50" s="29">
        <f t="shared" si="72"/>
        <v>0</v>
      </c>
      <c r="Q50" s="29">
        <f t="shared" si="73"/>
        <v>0</v>
      </c>
      <c r="R50" s="29">
        <f t="shared" si="74"/>
        <v>0</v>
      </c>
      <c r="S50" s="29">
        <f t="shared" si="75"/>
        <v>3.0082748345400847</v>
      </c>
      <c r="T50" s="29">
        <f t="shared" si="76"/>
        <v>0</v>
      </c>
      <c r="U50" s="29">
        <f t="shared" si="77"/>
        <v>0</v>
      </c>
      <c r="V50" s="29">
        <f t="shared" si="78"/>
        <v>3.4075588120323683E-4</v>
      </c>
      <c r="W50" s="29">
        <f t="shared" si="79"/>
        <v>0</v>
      </c>
      <c r="X50" s="29">
        <f t="shared" si="80"/>
        <v>0</v>
      </c>
      <c r="Y50" s="29">
        <f t="shared" si="81"/>
        <v>0</v>
      </c>
      <c r="Z50" s="29">
        <f t="shared" si="82"/>
        <v>0</v>
      </c>
      <c r="AA50" s="29">
        <f t="shared" si="83"/>
        <v>0</v>
      </c>
      <c r="AB50" s="29">
        <f t="shared" si="84"/>
        <v>0</v>
      </c>
      <c r="AC50" s="29">
        <f t="shared" si="85"/>
        <v>0</v>
      </c>
      <c r="AD50" s="29">
        <f t="shared" si="86"/>
        <v>0</v>
      </c>
      <c r="AE50" s="29">
        <f t="shared" si="87"/>
        <v>0</v>
      </c>
      <c r="AF50" s="29">
        <f t="shared" si="88"/>
        <v>0</v>
      </c>
      <c r="AG50" s="29">
        <f t="shared" si="89"/>
        <v>0</v>
      </c>
      <c r="AH50" s="29">
        <f t="shared" si="90"/>
        <v>0</v>
      </c>
      <c r="AI50" s="29">
        <f t="shared" si="91"/>
        <v>0</v>
      </c>
      <c r="AJ50" s="29">
        <f t="shared" si="92"/>
        <v>6.9458319056065303E-3</v>
      </c>
      <c r="AK50" s="29">
        <f t="shared" si="93"/>
        <v>0</v>
      </c>
      <c r="AL50" s="29">
        <f t="shared" si="94"/>
        <v>0</v>
      </c>
      <c r="AM50" s="29">
        <f t="shared" si="95"/>
        <v>0</v>
      </c>
      <c r="AN50" s="29">
        <f t="shared" si="96"/>
        <v>0</v>
      </c>
      <c r="AO50" s="29">
        <f t="shared" si="97"/>
        <v>0</v>
      </c>
      <c r="AP50" s="29">
        <f t="shared" si="98"/>
        <v>0</v>
      </c>
      <c r="AQ50" s="29">
        <f t="shared" si="99"/>
        <v>0</v>
      </c>
      <c r="AR50" s="29">
        <f t="shared" si="100"/>
        <v>0</v>
      </c>
      <c r="AS50" s="29">
        <f t="shared" si="101"/>
        <v>2.9183901397900167E-3</v>
      </c>
      <c r="AT50" s="29">
        <f t="shared" si="102"/>
        <v>0</v>
      </c>
      <c r="AU50" s="29">
        <f t="shared" si="103"/>
        <v>0</v>
      </c>
      <c r="AV50" s="29">
        <f t="shared" si="104"/>
        <v>0</v>
      </c>
      <c r="AW50" s="29">
        <f t="shared" si="105"/>
        <v>0</v>
      </c>
      <c r="AX50" s="29">
        <f t="shared" si="106"/>
        <v>0</v>
      </c>
      <c r="AY50" s="29">
        <f t="shared" si="107"/>
        <v>0</v>
      </c>
      <c r="AZ50" s="29">
        <f t="shared" si="108"/>
        <v>0</v>
      </c>
      <c r="BA50" s="29">
        <f t="shared" si="109"/>
        <v>0</v>
      </c>
      <c r="BB50" s="29">
        <f t="shared" si="110"/>
        <v>0</v>
      </c>
      <c r="BC50" s="29">
        <f t="shared" si="111"/>
        <v>0</v>
      </c>
      <c r="BD50" s="29">
        <f t="shared" si="112"/>
        <v>0</v>
      </c>
      <c r="BE50" s="29">
        <f t="shared" si="113"/>
        <v>0</v>
      </c>
      <c r="BF50" s="29">
        <f t="shared" si="114"/>
        <v>0</v>
      </c>
      <c r="BG50" s="29">
        <f t="shared" si="115"/>
        <v>0</v>
      </c>
      <c r="BH50" s="29">
        <f t="shared" si="116"/>
        <v>0</v>
      </c>
      <c r="BI50" s="29">
        <f t="shared" si="117"/>
        <v>0</v>
      </c>
      <c r="BJ50" s="29">
        <f t="shared" si="118"/>
        <v>0</v>
      </c>
      <c r="BK50" s="29">
        <f t="shared" si="119"/>
        <v>0</v>
      </c>
      <c r="BL50" s="29">
        <f t="shared" si="120"/>
        <v>0</v>
      </c>
      <c r="BM50" s="29">
        <f t="shared" si="121"/>
        <v>0</v>
      </c>
      <c r="BN50" s="29">
        <f t="shared" si="122"/>
        <v>0</v>
      </c>
      <c r="BO50" s="29">
        <f t="shared" si="123"/>
        <v>0</v>
      </c>
      <c r="BP50" s="29">
        <f t="shared" si="124"/>
        <v>0</v>
      </c>
      <c r="BQ50" s="29">
        <f t="shared" si="125"/>
        <v>0</v>
      </c>
      <c r="BR50" s="29">
        <f t="shared" si="126"/>
        <v>0</v>
      </c>
      <c r="BS50" s="29">
        <f t="shared" si="127"/>
        <v>0</v>
      </c>
      <c r="BT50" s="29">
        <f t="shared" si="128"/>
        <v>0</v>
      </c>
      <c r="BU50" s="29">
        <f t="shared" si="129"/>
        <v>0</v>
      </c>
      <c r="BV50" s="29">
        <f t="shared" si="130"/>
        <v>0</v>
      </c>
      <c r="BW50" s="29">
        <f t="shared" si="131"/>
        <v>0</v>
      </c>
      <c r="BX50" s="29">
        <f t="shared" si="132"/>
        <v>0</v>
      </c>
      <c r="BY50" s="29">
        <f t="shared" si="133"/>
        <v>0</v>
      </c>
      <c r="BZ50" s="29">
        <f t="shared" si="134"/>
        <v>0</v>
      </c>
      <c r="CA50" s="29">
        <f t="shared" si="135"/>
        <v>0</v>
      </c>
      <c r="CB50" s="29">
        <f t="shared" si="136"/>
        <v>0</v>
      </c>
      <c r="CC50" s="29">
        <f t="shared" si="137"/>
        <v>0</v>
      </c>
      <c r="CD50" s="29">
        <f t="shared" si="138"/>
        <v>0</v>
      </c>
      <c r="CE50" s="29">
        <f t="shared" si="139"/>
        <v>0</v>
      </c>
      <c r="CF50" s="29">
        <f t="shared" si="140"/>
        <v>0</v>
      </c>
      <c r="CG50" s="29">
        <f t="shared" si="141"/>
        <v>0</v>
      </c>
      <c r="CH50" s="29">
        <f t="shared" si="142"/>
        <v>0</v>
      </c>
      <c r="CI50" s="29">
        <f t="shared" si="143"/>
        <v>0</v>
      </c>
      <c r="CJ50" s="29">
        <f t="shared" si="144"/>
        <v>0</v>
      </c>
      <c r="CK50" s="29">
        <f t="shared" si="145"/>
        <v>0</v>
      </c>
      <c r="CL50" s="29">
        <f t="shared" si="146"/>
        <v>0</v>
      </c>
      <c r="CM50" s="29">
        <f t="shared" si="147"/>
        <v>0</v>
      </c>
      <c r="CN50" s="29">
        <f t="shared" si="148"/>
        <v>0</v>
      </c>
      <c r="CO50" s="29">
        <f t="shared" si="149"/>
        <v>0</v>
      </c>
      <c r="CP50" s="29">
        <f t="shared" si="150"/>
        <v>0</v>
      </c>
      <c r="CQ50" s="29">
        <f t="shared" si="151"/>
        <v>0</v>
      </c>
      <c r="CR50" s="29">
        <f t="shared" si="152"/>
        <v>0</v>
      </c>
      <c r="CS50" s="29">
        <f t="shared" si="153"/>
        <v>0</v>
      </c>
      <c r="CT50" s="29">
        <f t="shared" si="154"/>
        <v>0</v>
      </c>
      <c r="CU50" s="29">
        <f t="shared" si="155"/>
        <v>0</v>
      </c>
      <c r="CV50" s="29">
        <f t="shared" si="156"/>
        <v>0</v>
      </c>
      <c r="CW50" s="29">
        <f t="shared" si="157"/>
        <v>0</v>
      </c>
      <c r="CX50" s="29">
        <f t="shared" si="158"/>
        <v>0</v>
      </c>
      <c r="CY50" s="29">
        <f t="shared" si="159"/>
        <v>0</v>
      </c>
      <c r="CZ50" s="29">
        <f t="shared" si="160"/>
        <v>0</v>
      </c>
      <c r="DA50" s="29">
        <f t="shared" si="161"/>
        <v>0</v>
      </c>
      <c r="DB50" s="29">
        <f t="shared" si="162"/>
        <v>0</v>
      </c>
      <c r="DC50" s="29">
        <f t="shared" si="163"/>
        <v>0</v>
      </c>
      <c r="DD50" s="29">
        <f t="shared" si="164"/>
        <v>0</v>
      </c>
      <c r="DE50" s="29">
        <f>(DE$35*IE286)/(DE$36)</f>
        <v>0</v>
      </c>
      <c r="DF50" s="29">
        <f t="shared" si="166"/>
        <v>0</v>
      </c>
      <c r="DG50" s="29">
        <f t="shared" si="167"/>
        <v>0</v>
      </c>
      <c r="DH50" s="29">
        <f t="shared" si="168"/>
        <v>0</v>
      </c>
      <c r="DI50" s="29">
        <f t="shared" si="169"/>
        <v>0</v>
      </c>
      <c r="DJ50" s="29">
        <f t="shared" si="170"/>
        <v>0</v>
      </c>
      <c r="DK50" s="29">
        <f t="shared" si="171"/>
        <v>0</v>
      </c>
      <c r="DL50" s="29">
        <f t="shared" si="172"/>
        <v>0</v>
      </c>
      <c r="DM50" s="29">
        <f t="shared" si="173"/>
        <v>0</v>
      </c>
      <c r="DN50" s="29">
        <f t="shared" si="174"/>
        <v>0</v>
      </c>
      <c r="DO50" s="29">
        <f t="shared" si="175"/>
        <v>0</v>
      </c>
      <c r="DP50" s="29">
        <f t="shared" si="176"/>
        <v>0</v>
      </c>
      <c r="DQ50" s="29">
        <f t="shared" si="177"/>
        <v>0</v>
      </c>
      <c r="DR50" s="29">
        <f t="shared" si="178"/>
        <v>0</v>
      </c>
      <c r="DS50" s="29">
        <f t="shared" si="179"/>
        <v>0</v>
      </c>
      <c r="DT50" s="29">
        <f t="shared" si="180"/>
        <v>0</v>
      </c>
      <c r="DU50" s="29">
        <f t="shared" si="181"/>
        <v>0</v>
      </c>
      <c r="DV50" s="29">
        <f t="shared" si="182"/>
        <v>0</v>
      </c>
      <c r="DW50" s="29">
        <f t="shared" si="183"/>
        <v>0</v>
      </c>
      <c r="DX50" s="29">
        <f t="shared" si="184"/>
        <v>0</v>
      </c>
      <c r="DY50" s="26"/>
      <c r="EH50">
        <v>47</v>
      </c>
      <c r="EI50" s="18">
        <f t="shared" si="0"/>
        <v>0</v>
      </c>
      <c r="EJ50" s="18">
        <f t="shared" si="2"/>
        <v>0.25050113385258393</v>
      </c>
      <c r="EK50" s="18">
        <f t="shared" si="3"/>
        <v>2.5</v>
      </c>
      <c r="EL50" s="18">
        <f t="shared" si="4"/>
        <v>5.1387163657219848</v>
      </c>
      <c r="EN50">
        <v>47</v>
      </c>
      <c r="EO50" s="18">
        <f t="shared" si="23"/>
        <v>0</v>
      </c>
      <c r="EP50" s="18">
        <f t="shared" si="6"/>
        <v>0.78917709863021102</v>
      </c>
      <c r="EQ50" s="18">
        <f t="shared" si="7"/>
        <v>2.5</v>
      </c>
      <c r="ER50" s="18">
        <f t="shared" si="8"/>
        <v>0.17104162869385431</v>
      </c>
      <c r="ES50">
        <f t="shared" si="24"/>
        <v>0</v>
      </c>
      <c r="ET50" s="40">
        <f t="shared" si="9"/>
        <v>0</v>
      </c>
    </row>
    <row r="51" spans="2:150" x14ac:dyDescent="0.3">
      <c r="B51" s="119"/>
      <c r="C51" s="21" t="s">
        <v>49</v>
      </c>
      <c r="D51" s="29">
        <f t="shared" si="59"/>
        <v>1.4912345751801118E-3</v>
      </c>
      <c r="E51" s="29">
        <f t="shared" si="61"/>
        <v>1.1945058853903135E-2</v>
      </c>
      <c r="F51" s="29">
        <f t="shared" si="62"/>
        <v>0</v>
      </c>
      <c r="G51" s="29">
        <f t="shared" si="63"/>
        <v>0</v>
      </c>
      <c r="H51" s="29">
        <f t="shared" si="64"/>
        <v>0</v>
      </c>
      <c r="I51" s="29">
        <f t="shared" si="65"/>
        <v>4.7613457690596654E-4</v>
      </c>
      <c r="J51" s="29">
        <f t="shared" si="66"/>
        <v>0</v>
      </c>
      <c r="K51" s="29">
        <f t="shared" si="67"/>
        <v>0</v>
      </c>
      <c r="L51" s="29">
        <f t="shared" si="68"/>
        <v>8.7244768952368743E-3</v>
      </c>
      <c r="M51" s="29">
        <f t="shared" si="69"/>
        <v>0</v>
      </c>
      <c r="N51" s="29">
        <f t="shared" si="70"/>
        <v>0</v>
      </c>
      <c r="O51" s="29">
        <f t="shared" si="71"/>
        <v>1.7331960284182532E-3</v>
      </c>
      <c r="P51" s="29">
        <f t="shared" si="72"/>
        <v>0</v>
      </c>
      <c r="Q51" s="29">
        <f t="shared" si="73"/>
        <v>0</v>
      </c>
      <c r="R51" s="29">
        <f t="shared" si="74"/>
        <v>0</v>
      </c>
      <c r="S51" s="29">
        <f t="shared" si="75"/>
        <v>1.956009228408518</v>
      </c>
      <c r="T51" s="29">
        <f t="shared" si="76"/>
        <v>0</v>
      </c>
      <c r="U51" s="29">
        <f t="shared" si="77"/>
        <v>0</v>
      </c>
      <c r="V51" s="29">
        <f t="shared" si="78"/>
        <v>5.0741798642037043E-4</v>
      </c>
      <c r="W51" s="29">
        <f t="shared" si="79"/>
        <v>0</v>
      </c>
      <c r="X51" s="29">
        <f t="shared" si="80"/>
        <v>0</v>
      </c>
      <c r="Y51" s="29">
        <f t="shared" si="81"/>
        <v>0</v>
      </c>
      <c r="Z51" s="29">
        <f t="shared" si="82"/>
        <v>0</v>
      </c>
      <c r="AA51" s="29">
        <f t="shared" si="83"/>
        <v>0</v>
      </c>
      <c r="AB51" s="29">
        <f t="shared" si="84"/>
        <v>0</v>
      </c>
      <c r="AC51" s="29">
        <f t="shared" si="85"/>
        <v>0</v>
      </c>
      <c r="AD51" s="29">
        <f t="shared" si="86"/>
        <v>0</v>
      </c>
      <c r="AE51" s="29">
        <f t="shared" si="87"/>
        <v>0</v>
      </c>
      <c r="AF51" s="29">
        <f t="shared" si="88"/>
        <v>0</v>
      </c>
      <c r="AG51" s="29">
        <f t="shared" si="89"/>
        <v>0</v>
      </c>
      <c r="AH51" s="29">
        <f t="shared" si="90"/>
        <v>0</v>
      </c>
      <c r="AI51" s="29">
        <f t="shared" si="91"/>
        <v>0</v>
      </c>
      <c r="AJ51" s="29">
        <f t="shared" si="92"/>
        <v>6.6523109768743781E-3</v>
      </c>
      <c r="AK51" s="29">
        <f t="shared" si="93"/>
        <v>0</v>
      </c>
      <c r="AL51" s="29">
        <f t="shared" si="94"/>
        <v>0</v>
      </c>
      <c r="AM51" s="29">
        <f t="shared" si="95"/>
        <v>0</v>
      </c>
      <c r="AN51" s="29">
        <f t="shared" si="96"/>
        <v>0</v>
      </c>
      <c r="AO51" s="29">
        <f t="shared" si="97"/>
        <v>0</v>
      </c>
      <c r="AP51" s="29">
        <f t="shared" si="98"/>
        <v>0</v>
      </c>
      <c r="AQ51" s="29">
        <f t="shared" si="99"/>
        <v>0</v>
      </c>
      <c r="AR51" s="29">
        <f t="shared" si="100"/>
        <v>0</v>
      </c>
      <c r="AS51" s="29">
        <f t="shared" si="101"/>
        <v>3.3689788518163097E-3</v>
      </c>
      <c r="AT51" s="29">
        <f t="shared" si="102"/>
        <v>0</v>
      </c>
      <c r="AU51" s="29">
        <f t="shared" si="103"/>
        <v>0</v>
      </c>
      <c r="AV51" s="29">
        <f t="shared" si="104"/>
        <v>0</v>
      </c>
      <c r="AW51" s="29">
        <f t="shared" si="105"/>
        <v>0</v>
      </c>
      <c r="AX51" s="29">
        <f t="shared" si="106"/>
        <v>0</v>
      </c>
      <c r="AY51" s="29">
        <f t="shared" si="107"/>
        <v>0</v>
      </c>
      <c r="AZ51" s="29">
        <f t="shared" si="108"/>
        <v>0</v>
      </c>
      <c r="BA51" s="29">
        <f t="shared" si="109"/>
        <v>0</v>
      </c>
      <c r="BB51" s="29">
        <f t="shared" si="110"/>
        <v>0</v>
      </c>
      <c r="BC51" s="29">
        <f t="shared" si="111"/>
        <v>0</v>
      </c>
      <c r="BD51" s="29">
        <f t="shared" si="112"/>
        <v>0</v>
      </c>
      <c r="BE51" s="29">
        <f t="shared" si="113"/>
        <v>0</v>
      </c>
      <c r="BF51" s="29">
        <f t="shared" si="114"/>
        <v>0</v>
      </c>
      <c r="BG51" s="29">
        <f t="shared" si="115"/>
        <v>0</v>
      </c>
      <c r="BH51" s="29">
        <f t="shared" si="116"/>
        <v>0</v>
      </c>
      <c r="BI51" s="29">
        <f t="shared" si="117"/>
        <v>0</v>
      </c>
      <c r="BJ51" s="29">
        <f t="shared" si="118"/>
        <v>0</v>
      </c>
      <c r="BK51" s="29">
        <f t="shared" si="119"/>
        <v>0</v>
      </c>
      <c r="BL51" s="29">
        <f t="shared" si="120"/>
        <v>0</v>
      </c>
      <c r="BM51" s="29">
        <f t="shared" si="121"/>
        <v>0</v>
      </c>
      <c r="BN51" s="29">
        <f t="shared" si="122"/>
        <v>0</v>
      </c>
      <c r="BO51" s="29">
        <f t="shared" si="123"/>
        <v>0</v>
      </c>
      <c r="BP51" s="29">
        <f t="shared" si="124"/>
        <v>0</v>
      </c>
      <c r="BQ51" s="29">
        <f t="shared" si="125"/>
        <v>0</v>
      </c>
      <c r="BR51" s="29">
        <f t="shared" si="126"/>
        <v>0</v>
      </c>
      <c r="BS51" s="29">
        <f t="shared" si="127"/>
        <v>0</v>
      </c>
      <c r="BT51" s="29">
        <f t="shared" si="128"/>
        <v>0</v>
      </c>
      <c r="BU51" s="29">
        <f t="shared" si="129"/>
        <v>0</v>
      </c>
      <c r="BV51" s="29">
        <f t="shared" si="130"/>
        <v>0</v>
      </c>
      <c r="BW51" s="29">
        <f t="shared" si="131"/>
        <v>0</v>
      </c>
      <c r="BX51" s="29">
        <f t="shared" si="132"/>
        <v>0</v>
      </c>
      <c r="BY51" s="29">
        <f t="shared" si="133"/>
        <v>0</v>
      </c>
      <c r="BZ51" s="29">
        <f t="shared" si="134"/>
        <v>0</v>
      </c>
      <c r="CA51" s="29">
        <f t="shared" si="135"/>
        <v>0</v>
      </c>
      <c r="CB51" s="29">
        <f t="shared" si="136"/>
        <v>0</v>
      </c>
      <c r="CC51" s="29">
        <f t="shared" si="137"/>
        <v>0</v>
      </c>
      <c r="CD51" s="29">
        <f t="shared" si="138"/>
        <v>0</v>
      </c>
      <c r="CE51" s="29">
        <f t="shared" si="139"/>
        <v>0</v>
      </c>
      <c r="CF51" s="29">
        <f t="shared" si="140"/>
        <v>0</v>
      </c>
      <c r="CG51" s="29">
        <f t="shared" si="141"/>
        <v>0</v>
      </c>
      <c r="CH51" s="29">
        <f t="shared" si="142"/>
        <v>0</v>
      </c>
      <c r="CI51" s="29">
        <f t="shared" si="143"/>
        <v>0</v>
      </c>
      <c r="CJ51" s="29">
        <f t="shared" si="144"/>
        <v>0</v>
      </c>
      <c r="CK51" s="29">
        <f t="shared" si="145"/>
        <v>0</v>
      </c>
      <c r="CL51" s="29">
        <f t="shared" si="146"/>
        <v>0</v>
      </c>
      <c r="CM51" s="29">
        <f t="shared" si="147"/>
        <v>0</v>
      </c>
      <c r="CN51" s="29">
        <f t="shared" si="148"/>
        <v>0</v>
      </c>
      <c r="CO51" s="29">
        <f t="shared" si="149"/>
        <v>0</v>
      </c>
      <c r="CP51" s="29">
        <f t="shared" si="150"/>
        <v>0</v>
      </c>
      <c r="CQ51" s="29">
        <f t="shared" si="151"/>
        <v>0</v>
      </c>
      <c r="CR51" s="29">
        <f t="shared" si="152"/>
        <v>0</v>
      </c>
      <c r="CS51" s="29">
        <f t="shared" si="153"/>
        <v>0</v>
      </c>
      <c r="CT51" s="29">
        <f t="shared" si="154"/>
        <v>0</v>
      </c>
      <c r="CU51" s="29">
        <f t="shared" si="155"/>
        <v>0</v>
      </c>
      <c r="CV51" s="29">
        <f t="shared" si="156"/>
        <v>0</v>
      </c>
      <c r="CW51" s="29">
        <f t="shared" si="157"/>
        <v>0</v>
      </c>
      <c r="CX51" s="29">
        <f t="shared" si="158"/>
        <v>0</v>
      </c>
      <c r="CY51" s="29">
        <f t="shared" si="159"/>
        <v>0</v>
      </c>
      <c r="CZ51" s="29">
        <f t="shared" si="160"/>
        <v>0</v>
      </c>
      <c r="DA51" s="29">
        <f t="shared" si="161"/>
        <v>0</v>
      </c>
      <c r="DB51" s="29">
        <f t="shared" si="162"/>
        <v>0</v>
      </c>
      <c r="DC51" s="29">
        <f t="shared" si="163"/>
        <v>0</v>
      </c>
      <c r="DD51" s="29">
        <f t="shared" si="164"/>
        <v>0</v>
      </c>
      <c r="DE51" s="29">
        <f t="shared" si="165"/>
        <v>0</v>
      </c>
      <c r="DF51" s="29">
        <f t="shared" si="166"/>
        <v>0</v>
      </c>
      <c r="DG51" s="29">
        <f t="shared" si="167"/>
        <v>0</v>
      </c>
      <c r="DH51" s="29">
        <f t="shared" si="168"/>
        <v>0</v>
      </c>
      <c r="DI51" s="29">
        <f t="shared" si="169"/>
        <v>0</v>
      </c>
      <c r="DJ51" s="29">
        <f t="shared" si="170"/>
        <v>0</v>
      </c>
      <c r="DK51" s="29">
        <f t="shared" si="171"/>
        <v>0</v>
      </c>
      <c r="DL51" s="29">
        <f t="shared" si="172"/>
        <v>0</v>
      </c>
      <c r="DM51" s="29">
        <f t="shared" si="173"/>
        <v>0</v>
      </c>
      <c r="DN51" s="29">
        <f t="shared" si="174"/>
        <v>0</v>
      </c>
      <c r="DO51" s="29">
        <f t="shared" si="175"/>
        <v>0</v>
      </c>
      <c r="DP51" s="29">
        <f t="shared" si="176"/>
        <v>0</v>
      </c>
      <c r="DQ51" s="29">
        <f t="shared" si="177"/>
        <v>0</v>
      </c>
      <c r="DR51" s="29">
        <f t="shared" si="178"/>
        <v>0</v>
      </c>
      <c r="DS51" s="29">
        <f t="shared" si="179"/>
        <v>0</v>
      </c>
      <c r="DT51" s="29">
        <f t="shared" si="180"/>
        <v>0</v>
      </c>
      <c r="DU51" s="29">
        <f t="shared" si="181"/>
        <v>0</v>
      </c>
      <c r="DV51" s="29">
        <f t="shared" si="182"/>
        <v>0</v>
      </c>
      <c r="DW51" s="29">
        <f t="shared" si="183"/>
        <v>0</v>
      </c>
      <c r="DX51" s="29">
        <f t="shared" si="184"/>
        <v>0</v>
      </c>
      <c r="DY51" s="26"/>
      <c r="EH51">
        <v>48</v>
      </c>
      <c r="EI51" s="18">
        <f t="shared" si="0"/>
        <v>0</v>
      </c>
      <c r="EJ51" s="18">
        <f t="shared" si="2"/>
        <v>0.25050113385258393</v>
      </c>
      <c r="EK51" s="18">
        <f t="shared" si="3"/>
        <v>2.1473</v>
      </c>
      <c r="EL51" s="18">
        <f t="shared" si="4"/>
        <v>4.4137462608459268</v>
      </c>
      <c r="EN51">
        <v>48</v>
      </c>
      <c r="EO51" s="18">
        <f t="shared" si="23"/>
        <v>0</v>
      </c>
      <c r="EP51" s="18">
        <f t="shared" si="6"/>
        <v>0.78917709863021102</v>
      </c>
      <c r="EQ51" s="18">
        <f t="shared" si="7"/>
        <v>2.1473</v>
      </c>
      <c r="ER51" s="18">
        <f t="shared" si="8"/>
        <v>0.14691107571772535</v>
      </c>
      <c r="ES51">
        <f t="shared" si="24"/>
        <v>0</v>
      </c>
      <c r="ET51" s="40">
        <f t="shared" si="9"/>
        <v>0</v>
      </c>
    </row>
    <row r="52" spans="2:150" x14ac:dyDescent="0.3">
      <c r="B52" s="119"/>
      <c r="C52" s="21" t="s">
        <v>50</v>
      </c>
      <c r="D52" s="29">
        <f t="shared" si="59"/>
        <v>4.2353393457354076E-4</v>
      </c>
      <c r="E52" s="29">
        <f t="shared" si="61"/>
        <v>3.3925834736597766E-3</v>
      </c>
      <c r="F52" s="29">
        <f t="shared" si="62"/>
        <v>0</v>
      </c>
      <c r="G52" s="29">
        <f t="shared" si="63"/>
        <v>0</v>
      </c>
      <c r="H52" s="29">
        <f t="shared" si="64"/>
        <v>0</v>
      </c>
      <c r="I52" s="29">
        <f t="shared" si="65"/>
        <v>5.0675325052868068E-4</v>
      </c>
      <c r="J52" s="29">
        <f t="shared" si="66"/>
        <v>0</v>
      </c>
      <c r="K52" s="29">
        <f t="shared" si="67"/>
        <v>0</v>
      </c>
      <c r="L52" s="29">
        <f t="shared" si="68"/>
        <v>8.369202933862954E-4</v>
      </c>
      <c r="M52" s="29">
        <f t="shared" si="69"/>
        <v>0</v>
      </c>
      <c r="N52" s="29">
        <f t="shared" si="70"/>
        <v>0</v>
      </c>
      <c r="O52" s="29">
        <f t="shared" si="71"/>
        <v>3.0689220970891409E-4</v>
      </c>
      <c r="P52" s="29">
        <f t="shared" si="72"/>
        <v>0</v>
      </c>
      <c r="Q52" s="29">
        <f t="shared" si="73"/>
        <v>0</v>
      </c>
      <c r="R52" s="29">
        <f t="shared" si="74"/>
        <v>0</v>
      </c>
      <c r="S52" s="29">
        <f t="shared" si="75"/>
        <v>0.99549208211028928</v>
      </c>
      <c r="T52" s="29">
        <f t="shared" si="76"/>
        <v>0</v>
      </c>
      <c r="U52" s="29">
        <f t="shared" si="77"/>
        <v>0</v>
      </c>
      <c r="V52" s="29">
        <f t="shared" si="78"/>
        <v>6.3220460923108521E-4</v>
      </c>
      <c r="W52" s="29">
        <f t="shared" si="79"/>
        <v>0</v>
      </c>
      <c r="X52" s="29">
        <f t="shared" si="80"/>
        <v>0</v>
      </c>
      <c r="Y52" s="29">
        <f t="shared" si="81"/>
        <v>0</v>
      </c>
      <c r="Z52" s="29">
        <f t="shared" si="82"/>
        <v>0</v>
      </c>
      <c r="AA52" s="29">
        <f t="shared" si="83"/>
        <v>0</v>
      </c>
      <c r="AB52" s="29">
        <f t="shared" si="84"/>
        <v>0</v>
      </c>
      <c r="AC52" s="29">
        <f t="shared" si="85"/>
        <v>0</v>
      </c>
      <c r="AD52" s="29">
        <f t="shared" si="86"/>
        <v>0</v>
      </c>
      <c r="AE52" s="29">
        <f t="shared" si="87"/>
        <v>0</v>
      </c>
      <c r="AF52" s="29">
        <f t="shared" si="88"/>
        <v>0</v>
      </c>
      <c r="AG52" s="29">
        <f t="shared" si="89"/>
        <v>0</v>
      </c>
      <c r="AH52" s="29">
        <f t="shared" si="90"/>
        <v>0</v>
      </c>
      <c r="AI52" s="29">
        <f t="shared" si="91"/>
        <v>0</v>
      </c>
      <c r="AJ52" s="29">
        <f t="shared" si="92"/>
        <v>2.8553503909115486E-4</v>
      </c>
      <c r="AK52" s="29">
        <f t="shared" si="93"/>
        <v>0</v>
      </c>
      <c r="AL52" s="29">
        <f t="shared" si="94"/>
        <v>0</v>
      </c>
      <c r="AM52" s="29">
        <f t="shared" si="95"/>
        <v>0</v>
      </c>
      <c r="AN52" s="29">
        <f t="shared" si="96"/>
        <v>0</v>
      </c>
      <c r="AO52" s="29">
        <f t="shared" si="97"/>
        <v>0</v>
      </c>
      <c r="AP52" s="29">
        <f t="shared" si="98"/>
        <v>0</v>
      </c>
      <c r="AQ52" s="29">
        <f t="shared" si="99"/>
        <v>0</v>
      </c>
      <c r="AR52" s="29">
        <f t="shared" si="100"/>
        <v>0</v>
      </c>
      <c r="AS52" s="29">
        <f t="shared" si="101"/>
        <v>3.7232781593963182E-4</v>
      </c>
      <c r="AT52" s="29">
        <f t="shared" si="102"/>
        <v>0</v>
      </c>
      <c r="AU52" s="29">
        <f t="shared" si="103"/>
        <v>0</v>
      </c>
      <c r="AV52" s="29">
        <f t="shared" si="104"/>
        <v>0</v>
      </c>
      <c r="AW52" s="29">
        <f t="shared" si="105"/>
        <v>0</v>
      </c>
      <c r="AX52" s="29">
        <f t="shared" si="106"/>
        <v>0</v>
      </c>
      <c r="AY52" s="29">
        <f t="shared" si="107"/>
        <v>0</v>
      </c>
      <c r="AZ52" s="29">
        <f t="shared" si="108"/>
        <v>0</v>
      </c>
      <c r="BA52" s="29">
        <f t="shared" si="109"/>
        <v>0</v>
      </c>
      <c r="BB52" s="29">
        <f t="shared" si="110"/>
        <v>0</v>
      </c>
      <c r="BC52" s="29">
        <f t="shared" si="111"/>
        <v>0</v>
      </c>
      <c r="BD52" s="29">
        <f t="shared" si="112"/>
        <v>0</v>
      </c>
      <c r="BE52" s="29">
        <f t="shared" si="113"/>
        <v>0</v>
      </c>
      <c r="BF52" s="29">
        <f t="shared" si="114"/>
        <v>0</v>
      </c>
      <c r="BG52" s="29">
        <f t="shared" si="115"/>
        <v>0</v>
      </c>
      <c r="BH52" s="29">
        <f t="shared" si="116"/>
        <v>0</v>
      </c>
      <c r="BI52" s="29">
        <f t="shared" si="117"/>
        <v>0</v>
      </c>
      <c r="BJ52" s="29">
        <f t="shared" si="118"/>
        <v>0</v>
      </c>
      <c r="BK52" s="29">
        <f t="shared" si="119"/>
        <v>0</v>
      </c>
      <c r="BL52" s="29">
        <f t="shared" si="120"/>
        <v>0</v>
      </c>
      <c r="BM52" s="29">
        <f t="shared" si="121"/>
        <v>0</v>
      </c>
      <c r="BN52" s="29">
        <f t="shared" si="122"/>
        <v>0</v>
      </c>
      <c r="BO52" s="29">
        <f t="shared" si="123"/>
        <v>0</v>
      </c>
      <c r="BP52" s="29">
        <f t="shared" si="124"/>
        <v>0</v>
      </c>
      <c r="BQ52" s="29">
        <f t="shared" si="125"/>
        <v>0</v>
      </c>
      <c r="BR52" s="29">
        <f t="shared" si="126"/>
        <v>0</v>
      </c>
      <c r="BS52" s="29">
        <f t="shared" si="127"/>
        <v>0</v>
      </c>
      <c r="BT52" s="29">
        <f t="shared" si="128"/>
        <v>0</v>
      </c>
      <c r="BU52" s="29">
        <f t="shared" si="129"/>
        <v>0</v>
      </c>
      <c r="BV52" s="29">
        <f t="shared" si="130"/>
        <v>0</v>
      </c>
      <c r="BW52" s="29">
        <f t="shared" si="131"/>
        <v>0</v>
      </c>
      <c r="BX52" s="29">
        <f t="shared" si="132"/>
        <v>0</v>
      </c>
      <c r="BY52" s="29">
        <f t="shared" si="133"/>
        <v>0</v>
      </c>
      <c r="BZ52" s="29">
        <f t="shared" si="134"/>
        <v>0</v>
      </c>
      <c r="CA52" s="29">
        <f t="shared" si="135"/>
        <v>0</v>
      </c>
      <c r="CB52" s="29">
        <f t="shared" si="136"/>
        <v>0</v>
      </c>
      <c r="CC52" s="29">
        <f t="shared" si="137"/>
        <v>0</v>
      </c>
      <c r="CD52" s="29">
        <f t="shared" si="138"/>
        <v>0</v>
      </c>
      <c r="CE52" s="29">
        <f t="shared" si="139"/>
        <v>0</v>
      </c>
      <c r="CF52" s="29">
        <f t="shared" si="140"/>
        <v>0</v>
      </c>
      <c r="CG52" s="29">
        <f t="shared" si="141"/>
        <v>0</v>
      </c>
      <c r="CH52" s="29">
        <f t="shared" si="142"/>
        <v>0</v>
      </c>
      <c r="CI52" s="29">
        <f t="shared" si="143"/>
        <v>0</v>
      </c>
      <c r="CJ52" s="29">
        <f t="shared" si="144"/>
        <v>0</v>
      </c>
      <c r="CK52" s="29">
        <f t="shared" si="145"/>
        <v>0</v>
      </c>
      <c r="CL52" s="29">
        <f t="shared" si="146"/>
        <v>0</v>
      </c>
      <c r="CM52" s="29">
        <f t="shared" si="147"/>
        <v>0</v>
      </c>
      <c r="CN52" s="29">
        <f t="shared" si="148"/>
        <v>0</v>
      </c>
      <c r="CO52" s="29">
        <f t="shared" si="149"/>
        <v>0</v>
      </c>
      <c r="CP52" s="29">
        <f t="shared" si="150"/>
        <v>0</v>
      </c>
      <c r="CQ52" s="29">
        <f t="shared" si="151"/>
        <v>0</v>
      </c>
      <c r="CR52" s="29">
        <f t="shared" si="152"/>
        <v>0</v>
      </c>
      <c r="CS52" s="29">
        <f t="shared" si="153"/>
        <v>0</v>
      </c>
      <c r="CT52" s="29">
        <f t="shared" si="154"/>
        <v>0</v>
      </c>
      <c r="CU52" s="29">
        <f t="shared" si="155"/>
        <v>0</v>
      </c>
      <c r="CV52" s="29">
        <f t="shared" si="156"/>
        <v>0</v>
      </c>
      <c r="CW52" s="29">
        <f t="shared" si="157"/>
        <v>0</v>
      </c>
      <c r="CX52" s="29">
        <f t="shared" si="158"/>
        <v>0</v>
      </c>
      <c r="CY52" s="29">
        <f t="shared" si="159"/>
        <v>0</v>
      </c>
      <c r="CZ52" s="29">
        <f t="shared" si="160"/>
        <v>0</v>
      </c>
      <c r="DA52" s="29">
        <f t="shared" si="161"/>
        <v>0</v>
      </c>
      <c r="DB52" s="29">
        <f t="shared" si="162"/>
        <v>0</v>
      </c>
      <c r="DC52" s="29">
        <f t="shared" si="163"/>
        <v>0</v>
      </c>
      <c r="DD52" s="29">
        <f t="shared" si="164"/>
        <v>0</v>
      </c>
      <c r="DE52" s="29">
        <f t="shared" si="165"/>
        <v>0</v>
      </c>
      <c r="DF52" s="29">
        <f t="shared" si="166"/>
        <v>0</v>
      </c>
      <c r="DG52" s="29">
        <f t="shared" si="167"/>
        <v>0</v>
      </c>
      <c r="DH52" s="29">
        <f t="shared" si="168"/>
        <v>0</v>
      </c>
      <c r="DI52" s="29">
        <f t="shared" si="169"/>
        <v>0</v>
      </c>
      <c r="DJ52" s="29">
        <f t="shared" si="170"/>
        <v>0</v>
      </c>
      <c r="DK52" s="29">
        <f t="shared" si="171"/>
        <v>0</v>
      </c>
      <c r="DL52" s="29">
        <f t="shared" si="172"/>
        <v>0</v>
      </c>
      <c r="DM52" s="29">
        <f t="shared" si="173"/>
        <v>0</v>
      </c>
      <c r="DN52" s="29">
        <f t="shared" si="174"/>
        <v>0</v>
      </c>
      <c r="DO52" s="29">
        <f t="shared" si="175"/>
        <v>0</v>
      </c>
      <c r="DP52" s="29">
        <f t="shared" si="176"/>
        <v>0</v>
      </c>
      <c r="DQ52" s="29">
        <f t="shared" si="177"/>
        <v>0</v>
      </c>
      <c r="DR52" s="29">
        <f t="shared" si="178"/>
        <v>0</v>
      </c>
      <c r="DS52" s="29">
        <f t="shared" si="179"/>
        <v>0</v>
      </c>
      <c r="DT52" s="29">
        <f t="shared" si="180"/>
        <v>0</v>
      </c>
      <c r="DU52" s="29">
        <f t="shared" si="181"/>
        <v>0</v>
      </c>
      <c r="DV52" s="29">
        <f t="shared" si="182"/>
        <v>0</v>
      </c>
      <c r="DW52" s="29">
        <f t="shared" si="183"/>
        <v>0</v>
      </c>
      <c r="DX52" s="29">
        <f t="shared" si="184"/>
        <v>0</v>
      </c>
      <c r="DY52" s="26"/>
      <c r="EH52">
        <v>49</v>
      </c>
      <c r="EI52" s="18">
        <f t="shared" si="0"/>
        <v>0</v>
      </c>
      <c r="EJ52" s="18">
        <f t="shared" si="2"/>
        <v>0.25050113385258393</v>
      </c>
      <c r="EK52" s="18">
        <f t="shared" si="3"/>
        <v>1.7946</v>
      </c>
      <c r="EL52" s="18">
        <f t="shared" si="4"/>
        <v>3.6887761559698693</v>
      </c>
      <c r="EN52">
        <v>49</v>
      </c>
      <c r="EO52" s="18">
        <f t="shared" si="23"/>
        <v>0</v>
      </c>
      <c r="EP52" s="18">
        <f t="shared" si="6"/>
        <v>0.78917709863021102</v>
      </c>
      <c r="EQ52" s="18">
        <f t="shared" si="7"/>
        <v>1.7946</v>
      </c>
      <c r="ER52" s="18">
        <f t="shared" si="8"/>
        <v>0.12278052274159637</v>
      </c>
      <c r="ES52">
        <f t="shared" si="24"/>
        <v>0</v>
      </c>
      <c r="ET52" s="40">
        <f t="shared" si="9"/>
        <v>0</v>
      </c>
    </row>
    <row r="53" spans="2:150" x14ac:dyDescent="0.3">
      <c r="B53" s="119"/>
      <c r="C53" s="21" t="s">
        <v>51</v>
      </c>
      <c r="D53" s="29">
        <f t="shared" ref="D53:D116" si="185">(D$35*ED289)/(D$36)</f>
        <v>1.5589726825427584E-4</v>
      </c>
      <c r="E53" s="29">
        <f t="shared" si="61"/>
        <v>1.2487653354168859E-3</v>
      </c>
      <c r="F53" s="29">
        <f t="shared" si="62"/>
        <v>0</v>
      </c>
      <c r="G53" s="29">
        <f t="shared" si="63"/>
        <v>0</v>
      </c>
      <c r="H53" s="29">
        <f t="shared" si="64"/>
        <v>0</v>
      </c>
      <c r="I53" s="29">
        <f t="shared" si="65"/>
        <v>1.215370639526385E-4</v>
      </c>
      <c r="J53" s="29">
        <f t="shared" si="66"/>
        <v>0</v>
      </c>
      <c r="K53" s="29">
        <f t="shared" si="67"/>
        <v>0</v>
      </c>
      <c r="L53" s="29">
        <f t="shared" si="68"/>
        <v>4.912091679822125E-4</v>
      </c>
      <c r="M53" s="29">
        <f t="shared" si="69"/>
        <v>0</v>
      </c>
      <c r="N53" s="29">
        <f t="shared" si="70"/>
        <v>0</v>
      </c>
      <c r="O53" s="29">
        <f t="shared" si="71"/>
        <v>1.6074125445466562E-4</v>
      </c>
      <c r="P53" s="29">
        <f t="shared" si="72"/>
        <v>0</v>
      </c>
      <c r="Q53" s="29">
        <f t="shared" si="73"/>
        <v>0</v>
      </c>
      <c r="R53" s="29">
        <f t="shared" si="74"/>
        <v>0</v>
      </c>
      <c r="S53" s="29">
        <f t="shared" si="75"/>
        <v>4.7605085553831419</v>
      </c>
      <c r="T53" s="29">
        <f t="shared" si="76"/>
        <v>0</v>
      </c>
      <c r="U53" s="29">
        <f t="shared" si="77"/>
        <v>0</v>
      </c>
      <c r="V53" s="29">
        <f t="shared" si="78"/>
        <v>1.4498365539642871E-3</v>
      </c>
      <c r="W53" s="29">
        <f t="shared" si="79"/>
        <v>0</v>
      </c>
      <c r="X53" s="29">
        <f t="shared" si="80"/>
        <v>0</v>
      </c>
      <c r="Y53" s="29">
        <f t="shared" si="81"/>
        <v>0</v>
      </c>
      <c r="Z53" s="29">
        <f t="shared" si="82"/>
        <v>0</v>
      </c>
      <c r="AA53" s="29">
        <f t="shared" si="83"/>
        <v>0</v>
      </c>
      <c r="AB53" s="29">
        <f t="shared" si="84"/>
        <v>0</v>
      </c>
      <c r="AC53" s="29">
        <f t="shared" si="85"/>
        <v>0</v>
      </c>
      <c r="AD53" s="29">
        <f t="shared" si="86"/>
        <v>0</v>
      </c>
      <c r="AE53" s="29">
        <f t="shared" si="87"/>
        <v>0</v>
      </c>
      <c r="AF53" s="29">
        <f t="shared" si="88"/>
        <v>0</v>
      </c>
      <c r="AG53" s="29">
        <f t="shared" si="89"/>
        <v>0</v>
      </c>
      <c r="AH53" s="29">
        <f t="shared" si="90"/>
        <v>0</v>
      </c>
      <c r="AI53" s="29">
        <f t="shared" si="91"/>
        <v>0</v>
      </c>
      <c r="AJ53" s="29">
        <f t="shared" si="92"/>
        <v>0</v>
      </c>
      <c r="AK53" s="29">
        <f t="shared" si="93"/>
        <v>0</v>
      </c>
      <c r="AL53" s="29">
        <f t="shared" si="94"/>
        <v>0</v>
      </c>
      <c r="AM53" s="29">
        <f t="shared" si="95"/>
        <v>0</v>
      </c>
      <c r="AN53" s="29">
        <f t="shared" si="96"/>
        <v>0</v>
      </c>
      <c r="AO53" s="29">
        <f t="shared" si="97"/>
        <v>0</v>
      </c>
      <c r="AP53" s="29">
        <f t="shared" si="98"/>
        <v>0</v>
      </c>
      <c r="AQ53" s="29">
        <f t="shared" si="99"/>
        <v>0</v>
      </c>
      <c r="AR53" s="29">
        <f t="shared" si="100"/>
        <v>0</v>
      </c>
      <c r="AS53" s="29">
        <f t="shared" si="101"/>
        <v>7.7342137272856193E-4</v>
      </c>
      <c r="AT53" s="29">
        <f t="shared" si="102"/>
        <v>0</v>
      </c>
      <c r="AU53" s="29">
        <f t="shared" si="103"/>
        <v>0</v>
      </c>
      <c r="AV53" s="29">
        <f t="shared" si="104"/>
        <v>0</v>
      </c>
      <c r="AW53" s="29">
        <f t="shared" si="105"/>
        <v>0</v>
      </c>
      <c r="AX53" s="29">
        <f t="shared" si="106"/>
        <v>0</v>
      </c>
      <c r="AY53" s="29">
        <f t="shared" si="107"/>
        <v>0</v>
      </c>
      <c r="AZ53" s="29">
        <f t="shared" si="108"/>
        <v>0</v>
      </c>
      <c r="BA53" s="29">
        <f t="shared" si="109"/>
        <v>0</v>
      </c>
      <c r="BB53" s="29">
        <f t="shared" si="110"/>
        <v>0</v>
      </c>
      <c r="BC53" s="29">
        <f t="shared" si="111"/>
        <v>0</v>
      </c>
      <c r="BD53" s="29">
        <f t="shared" si="112"/>
        <v>0</v>
      </c>
      <c r="BE53" s="29">
        <f t="shared" si="113"/>
        <v>0</v>
      </c>
      <c r="BF53" s="29">
        <f t="shared" si="114"/>
        <v>0</v>
      </c>
      <c r="BG53" s="29">
        <f t="shared" si="115"/>
        <v>0</v>
      </c>
      <c r="BH53" s="29">
        <f t="shared" si="116"/>
        <v>0</v>
      </c>
      <c r="BI53" s="29">
        <f t="shared" si="117"/>
        <v>0</v>
      </c>
      <c r="BJ53" s="29">
        <f t="shared" si="118"/>
        <v>0</v>
      </c>
      <c r="BK53" s="29">
        <f t="shared" si="119"/>
        <v>0</v>
      </c>
      <c r="BL53" s="29">
        <f t="shared" si="120"/>
        <v>0</v>
      </c>
      <c r="BM53" s="29">
        <f t="shared" si="121"/>
        <v>0</v>
      </c>
      <c r="BN53" s="29">
        <f t="shared" si="122"/>
        <v>0</v>
      </c>
      <c r="BO53" s="29">
        <f t="shared" si="123"/>
        <v>0</v>
      </c>
      <c r="BP53" s="29">
        <f t="shared" si="124"/>
        <v>0</v>
      </c>
      <c r="BQ53" s="29">
        <f t="shared" si="125"/>
        <v>0</v>
      </c>
      <c r="BR53" s="29">
        <f t="shared" si="126"/>
        <v>0</v>
      </c>
      <c r="BS53" s="29">
        <f t="shared" si="127"/>
        <v>0</v>
      </c>
      <c r="BT53" s="29">
        <f t="shared" si="128"/>
        <v>0</v>
      </c>
      <c r="BU53" s="29">
        <f t="shared" si="129"/>
        <v>0</v>
      </c>
      <c r="BV53" s="29">
        <f t="shared" si="130"/>
        <v>0</v>
      </c>
      <c r="BW53" s="29">
        <f t="shared" si="131"/>
        <v>0</v>
      </c>
      <c r="BX53" s="29">
        <f t="shared" si="132"/>
        <v>0</v>
      </c>
      <c r="BY53" s="29">
        <f t="shared" si="133"/>
        <v>0</v>
      </c>
      <c r="BZ53" s="29">
        <f t="shared" si="134"/>
        <v>0</v>
      </c>
      <c r="CA53" s="29">
        <f t="shared" si="135"/>
        <v>0</v>
      </c>
      <c r="CB53" s="29">
        <f t="shared" si="136"/>
        <v>0</v>
      </c>
      <c r="CC53" s="29">
        <f t="shared" si="137"/>
        <v>0</v>
      </c>
      <c r="CD53" s="29">
        <f t="shared" si="138"/>
        <v>0</v>
      </c>
      <c r="CE53" s="29">
        <f t="shared" si="139"/>
        <v>0</v>
      </c>
      <c r="CF53" s="29">
        <f t="shared" si="140"/>
        <v>0</v>
      </c>
      <c r="CG53" s="29">
        <f t="shared" si="141"/>
        <v>0</v>
      </c>
      <c r="CH53" s="29">
        <f t="shared" si="142"/>
        <v>0</v>
      </c>
      <c r="CI53" s="29">
        <f t="shared" si="143"/>
        <v>0</v>
      </c>
      <c r="CJ53" s="29">
        <f t="shared" si="144"/>
        <v>0</v>
      </c>
      <c r="CK53" s="29">
        <f t="shared" si="145"/>
        <v>0</v>
      </c>
      <c r="CL53" s="29">
        <f t="shared" si="146"/>
        <v>0</v>
      </c>
      <c r="CM53" s="29">
        <f t="shared" si="147"/>
        <v>0</v>
      </c>
      <c r="CN53" s="29">
        <f t="shared" si="148"/>
        <v>0</v>
      </c>
      <c r="CO53" s="29">
        <f t="shared" si="149"/>
        <v>0</v>
      </c>
      <c r="CP53" s="29">
        <f t="shared" si="150"/>
        <v>0</v>
      </c>
      <c r="CQ53" s="29">
        <f t="shared" si="151"/>
        <v>0</v>
      </c>
      <c r="CR53" s="29">
        <f t="shared" si="152"/>
        <v>0</v>
      </c>
      <c r="CS53" s="29">
        <f t="shared" si="153"/>
        <v>0</v>
      </c>
      <c r="CT53" s="29">
        <f t="shared" si="154"/>
        <v>0</v>
      </c>
      <c r="CU53" s="29">
        <f t="shared" si="155"/>
        <v>0</v>
      </c>
      <c r="CV53" s="29">
        <f t="shared" si="156"/>
        <v>0</v>
      </c>
      <c r="CW53" s="29">
        <f t="shared" si="157"/>
        <v>0</v>
      </c>
      <c r="CX53" s="29">
        <f t="shared" si="158"/>
        <v>0</v>
      </c>
      <c r="CY53" s="29">
        <f t="shared" si="159"/>
        <v>0</v>
      </c>
      <c r="CZ53" s="29">
        <f t="shared" si="160"/>
        <v>0</v>
      </c>
      <c r="DA53" s="29">
        <f t="shared" si="161"/>
        <v>0</v>
      </c>
      <c r="DB53" s="29">
        <f t="shared" si="162"/>
        <v>0</v>
      </c>
      <c r="DC53" s="29">
        <f t="shared" si="163"/>
        <v>0</v>
      </c>
      <c r="DD53" s="29">
        <f t="shared" si="164"/>
        <v>0</v>
      </c>
      <c r="DE53" s="29">
        <f t="shared" si="165"/>
        <v>0</v>
      </c>
      <c r="DF53" s="29">
        <f t="shared" si="166"/>
        <v>0</v>
      </c>
      <c r="DG53" s="29">
        <f t="shared" si="167"/>
        <v>0</v>
      </c>
      <c r="DH53" s="29">
        <f t="shared" si="168"/>
        <v>0</v>
      </c>
      <c r="DI53" s="29">
        <f t="shared" si="169"/>
        <v>0</v>
      </c>
      <c r="DJ53" s="29">
        <f t="shared" si="170"/>
        <v>0</v>
      </c>
      <c r="DK53" s="29">
        <f t="shared" si="171"/>
        <v>0</v>
      </c>
      <c r="DL53" s="29">
        <f t="shared" si="172"/>
        <v>0</v>
      </c>
      <c r="DM53" s="29">
        <f t="shared" si="173"/>
        <v>0</v>
      </c>
      <c r="DN53" s="29">
        <f t="shared" si="174"/>
        <v>0</v>
      </c>
      <c r="DO53" s="29">
        <f t="shared" si="175"/>
        <v>0</v>
      </c>
      <c r="DP53" s="29">
        <f t="shared" si="176"/>
        <v>0</v>
      </c>
      <c r="DQ53" s="29">
        <f t="shared" si="177"/>
        <v>0</v>
      </c>
      <c r="DR53" s="29">
        <f t="shared" si="178"/>
        <v>0</v>
      </c>
      <c r="DS53" s="29">
        <f t="shared" si="179"/>
        <v>0</v>
      </c>
      <c r="DT53" s="29">
        <f t="shared" si="180"/>
        <v>0</v>
      </c>
      <c r="DU53" s="29">
        <f t="shared" si="181"/>
        <v>0</v>
      </c>
      <c r="DV53" s="29">
        <f t="shared" si="182"/>
        <v>0</v>
      </c>
      <c r="DW53" s="29">
        <f t="shared" si="183"/>
        <v>0</v>
      </c>
      <c r="DX53" s="29">
        <f t="shared" si="184"/>
        <v>0</v>
      </c>
      <c r="DY53" s="26"/>
      <c r="EH53">
        <v>50</v>
      </c>
      <c r="EI53" s="18">
        <f t="shared" si="0"/>
        <v>0</v>
      </c>
      <c r="EJ53" s="18">
        <f t="shared" si="2"/>
        <v>0.24565248731214076</v>
      </c>
      <c r="EK53" s="18">
        <f t="shared" si="3"/>
        <v>2.8912</v>
      </c>
      <c r="EL53" s="18">
        <f t="shared" si="4"/>
        <v>6.1416830136157303</v>
      </c>
      <c r="EN53">
        <v>50</v>
      </c>
      <c r="EO53" s="18">
        <f t="shared" si="23"/>
        <v>0</v>
      </c>
      <c r="EP53" s="18">
        <f t="shared" si="6"/>
        <v>0.7522468431219026</v>
      </c>
      <c r="EQ53" s="18">
        <f t="shared" si="7"/>
        <v>2.8912</v>
      </c>
      <c r="ER53" s="18">
        <f t="shared" si="8"/>
        <v>-0.28897747023414766</v>
      </c>
      <c r="ES53">
        <f t="shared" si="24"/>
        <v>0</v>
      </c>
      <c r="ET53" s="40">
        <f t="shared" si="9"/>
        <v>0</v>
      </c>
    </row>
    <row r="54" spans="2:150" x14ac:dyDescent="0.3">
      <c r="B54" s="119"/>
      <c r="C54" s="21" t="s">
        <v>52</v>
      </c>
      <c r="D54" s="29">
        <f t="shared" si="185"/>
        <v>1.4833801365075761E-3</v>
      </c>
      <c r="E54" s="29">
        <f t="shared" si="61"/>
        <v>1.1882143378518267E-2</v>
      </c>
      <c r="F54" s="29">
        <f t="shared" si="62"/>
        <v>0</v>
      </c>
      <c r="G54" s="29">
        <f t="shared" si="63"/>
        <v>0</v>
      </c>
      <c r="H54" s="29">
        <f t="shared" si="64"/>
        <v>0</v>
      </c>
      <c r="I54" s="29">
        <f t="shared" si="65"/>
        <v>5.700153072940408E-4</v>
      </c>
      <c r="J54" s="29">
        <f t="shared" si="66"/>
        <v>0</v>
      </c>
      <c r="K54" s="29">
        <f t="shared" si="67"/>
        <v>0</v>
      </c>
      <c r="L54" s="29">
        <f t="shared" si="68"/>
        <v>8.8737460458904599E-3</v>
      </c>
      <c r="M54" s="29">
        <f t="shared" si="69"/>
        <v>0</v>
      </c>
      <c r="N54" s="29">
        <f t="shared" si="70"/>
        <v>0</v>
      </c>
      <c r="O54" s="29">
        <f t="shared" si="71"/>
        <v>2.151443657984268E-3</v>
      </c>
      <c r="P54" s="29">
        <f t="shared" si="72"/>
        <v>0</v>
      </c>
      <c r="Q54" s="29">
        <f t="shared" si="73"/>
        <v>0</v>
      </c>
      <c r="R54" s="29">
        <f t="shared" si="74"/>
        <v>0</v>
      </c>
      <c r="S54" s="29">
        <f t="shared" si="75"/>
        <v>0.35620838304158242</v>
      </c>
      <c r="T54" s="29">
        <f t="shared" si="76"/>
        <v>0</v>
      </c>
      <c r="U54" s="29">
        <f t="shared" si="77"/>
        <v>0</v>
      </c>
      <c r="V54" s="29">
        <f t="shared" si="78"/>
        <v>4.2589929488580971E-4</v>
      </c>
      <c r="W54" s="29">
        <f t="shared" si="79"/>
        <v>0</v>
      </c>
      <c r="X54" s="29">
        <f t="shared" si="80"/>
        <v>0</v>
      </c>
      <c r="Y54" s="29">
        <f t="shared" si="81"/>
        <v>0</v>
      </c>
      <c r="Z54" s="29">
        <f t="shared" si="82"/>
        <v>0</v>
      </c>
      <c r="AA54" s="29">
        <f t="shared" si="83"/>
        <v>0</v>
      </c>
      <c r="AB54" s="29">
        <f t="shared" si="84"/>
        <v>0</v>
      </c>
      <c r="AC54" s="29">
        <f t="shared" si="85"/>
        <v>0</v>
      </c>
      <c r="AD54" s="29">
        <f t="shared" si="86"/>
        <v>0</v>
      </c>
      <c r="AE54" s="29">
        <f t="shared" si="87"/>
        <v>0</v>
      </c>
      <c r="AF54" s="29">
        <f t="shared" si="88"/>
        <v>0</v>
      </c>
      <c r="AG54" s="29">
        <f t="shared" si="89"/>
        <v>0</v>
      </c>
      <c r="AH54" s="29">
        <f t="shared" si="90"/>
        <v>0</v>
      </c>
      <c r="AI54" s="29">
        <f t="shared" si="91"/>
        <v>0</v>
      </c>
      <c r="AJ54" s="29">
        <f t="shared" si="92"/>
        <v>4.4283306574257504E-3</v>
      </c>
      <c r="AK54" s="29">
        <f t="shared" si="93"/>
        <v>0</v>
      </c>
      <c r="AL54" s="29">
        <f t="shared" si="94"/>
        <v>0</v>
      </c>
      <c r="AM54" s="29">
        <f t="shared" si="95"/>
        <v>0</v>
      </c>
      <c r="AN54" s="29">
        <f t="shared" si="96"/>
        <v>0</v>
      </c>
      <c r="AO54" s="29">
        <f t="shared" si="97"/>
        <v>0</v>
      </c>
      <c r="AP54" s="29">
        <f t="shared" si="98"/>
        <v>0</v>
      </c>
      <c r="AQ54" s="29">
        <f t="shared" si="99"/>
        <v>0</v>
      </c>
      <c r="AR54" s="29">
        <f t="shared" si="100"/>
        <v>0</v>
      </c>
      <c r="AS54" s="29">
        <f t="shared" si="101"/>
        <v>1.6313358174559333E-3</v>
      </c>
      <c r="AT54" s="29">
        <f t="shared" si="102"/>
        <v>0</v>
      </c>
      <c r="AU54" s="29">
        <f t="shared" si="103"/>
        <v>0</v>
      </c>
      <c r="AV54" s="29">
        <f t="shared" si="104"/>
        <v>0</v>
      </c>
      <c r="AW54" s="29">
        <f t="shared" si="105"/>
        <v>0</v>
      </c>
      <c r="AX54" s="29">
        <f t="shared" si="106"/>
        <v>0</v>
      </c>
      <c r="AY54" s="29">
        <f t="shared" si="107"/>
        <v>0</v>
      </c>
      <c r="AZ54" s="29">
        <f t="shared" si="108"/>
        <v>0</v>
      </c>
      <c r="BA54" s="29">
        <f t="shared" si="109"/>
        <v>0</v>
      </c>
      <c r="BB54" s="29">
        <f t="shared" si="110"/>
        <v>0</v>
      </c>
      <c r="BC54" s="29">
        <f t="shared" si="111"/>
        <v>0</v>
      </c>
      <c r="BD54" s="29">
        <f t="shared" si="112"/>
        <v>0</v>
      </c>
      <c r="BE54" s="29">
        <f t="shared" si="113"/>
        <v>0</v>
      </c>
      <c r="BF54" s="29">
        <f t="shared" si="114"/>
        <v>0</v>
      </c>
      <c r="BG54" s="29">
        <f t="shared" si="115"/>
        <v>0</v>
      </c>
      <c r="BH54" s="29">
        <f t="shared" si="116"/>
        <v>0</v>
      </c>
      <c r="BI54" s="29">
        <f t="shared" si="117"/>
        <v>0</v>
      </c>
      <c r="BJ54" s="29">
        <f t="shared" si="118"/>
        <v>0</v>
      </c>
      <c r="BK54" s="29">
        <f t="shared" si="119"/>
        <v>0</v>
      </c>
      <c r="BL54" s="29">
        <f t="shared" si="120"/>
        <v>0</v>
      </c>
      <c r="BM54" s="29">
        <f t="shared" si="121"/>
        <v>0</v>
      </c>
      <c r="BN54" s="29">
        <f t="shared" si="122"/>
        <v>0</v>
      </c>
      <c r="BO54" s="29">
        <f t="shared" si="123"/>
        <v>0</v>
      </c>
      <c r="BP54" s="29">
        <f t="shared" si="124"/>
        <v>0</v>
      </c>
      <c r="BQ54" s="29">
        <f t="shared" si="125"/>
        <v>0</v>
      </c>
      <c r="BR54" s="29">
        <f t="shared" si="126"/>
        <v>0</v>
      </c>
      <c r="BS54" s="29">
        <f t="shared" si="127"/>
        <v>0</v>
      </c>
      <c r="BT54" s="29">
        <f t="shared" si="128"/>
        <v>0</v>
      </c>
      <c r="BU54" s="29">
        <f t="shared" si="129"/>
        <v>0</v>
      </c>
      <c r="BV54" s="29">
        <f t="shared" si="130"/>
        <v>0</v>
      </c>
      <c r="BW54" s="29">
        <f t="shared" si="131"/>
        <v>0</v>
      </c>
      <c r="BX54" s="29">
        <f t="shared" si="132"/>
        <v>0</v>
      </c>
      <c r="BY54" s="29">
        <f t="shared" si="133"/>
        <v>0</v>
      </c>
      <c r="BZ54" s="29">
        <f t="shared" si="134"/>
        <v>0</v>
      </c>
      <c r="CA54" s="29">
        <f t="shared" si="135"/>
        <v>0</v>
      </c>
      <c r="CB54" s="29">
        <f t="shared" si="136"/>
        <v>0</v>
      </c>
      <c r="CC54" s="29">
        <f t="shared" si="137"/>
        <v>0</v>
      </c>
      <c r="CD54" s="29">
        <f t="shared" si="138"/>
        <v>0</v>
      </c>
      <c r="CE54" s="29">
        <f t="shared" si="139"/>
        <v>0</v>
      </c>
      <c r="CF54" s="29">
        <f t="shared" si="140"/>
        <v>0</v>
      </c>
      <c r="CG54" s="29">
        <f t="shared" si="141"/>
        <v>0</v>
      </c>
      <c r="CH54" s="29">
        <f t="shared" si="142"/>
        <v>0</v>
      </c>
      <c r="CI54" s="29">
        <f t="shared" si="143"/>
        <v>0</v>
      </c>
      <c r="CJ54" s="29">
        <f t="shared" si="144"/>
        <v>0</v>
      </c>
      <c r="CK54" s="29">
        <f t="shared" si="145"/>
        <v>0</v>
      </c>
      <c r="CL54" s="29">
        <f t="shared" si="146"/>
        <v>0</v>
      </c>
      <c r="CM54" s="29">
        <f t="shared" si="147"/>
        <v>0</v>
      </c>
      <c r="CN54" s="29">
        <f t="shared" si="148"/>
        <v>0</v>
      </c>
      <c r="CO54" s="29">
        <f t="shared" si="149"/>
        <v>0</v>
      </c>
      <c r="CP54" s="29">
        <f t="shared" si="150"/>
        <v>0</v>
      </c>
      <c r="CQ54" s="29">
        <f t="shared" si="151"/>
        <v>0</v>
      </c>
      <c r="CR54" s="29">
        <f t="shared" si="152"/>
        <v>0</v>
      </c>
      <c r="CS54" s="29">
        <f t="shared" si="153"/>
        <v>0</v>
      </c>
      <c r="CT54" s="29">
        <f t="shared" si="154"/>
        <v>0</v>
      </c>
      <c r="CU54" s="29">
        <f t="shared" si="155"/>
        <v>0</v>
      </c>
      <c r="CV54" s="29">
        <f t="shared" si="156"/>
        <v>0</v>
      </c>
      <c r="CW54" s="29">
        <f t="shared" si="157"/>
        <v>0</v>
      </c>
      <c r="CX54" s="29">
        <f t="shared" si="158"/>
        <v>0</v>
      </c>
      <c r="CY54" s="29">
        <f t="shared" si="159"/>
        <v>0</v>
      </c>
      <c r="CZ54" s="29">
        <f t="shared" si="160"/>
        <v>0</v>
      </c>
      <c r="DA54" s="29">
        <f t="shared" si="161"/>
        <v>0</v>
      </c>
      <c r="DB54" s="29">
        <f t="shared" si="162"/>
        <v>0</v>
      </c>
      <c r="DC54" s="29">
        <f t="shared" si="163"/>
        <v>0</v>
      </c>
      <c r="DD54" s="29">
        <f t="shared" si="164"/>
        <v>0</v>
      </c>
      <c r="DE54" s="29">
        <f t="shared" si="165"/>
        <v>0</v>
      </c>
      <c r="DF54" s="29">
        <f t="shared" si="166"/>
        <v>0</v>
      </c>
      <c r="DG54" s="29">
        <f t="shared" si="167"/>
        <v>0</v>
      </c>
      <c r="DH54" s="29">
        <f t="shared" si="168"/>
        <v>0</v>
      </c>
      <c r="DI54" s="29">
        <f t="shared" si="169"/>
        <v>0</v>
      </c>
      <c r="DJ54" s="29">
        <f t="shared" si="170"/>
        <v>0</v>
      </c>
      <c r="DK54" s="29">
        <f t="shared" si="171"/>
        <v>0</v>
      </c>
      <c r="DL54" s="29">
        <f t="shared" si="172"/>
        <v>0</v>
      </c>
      <c r="DM54" s="29">
        <f t="shared" si="173"/>
        <v>0</v>
      </c>
      <c r="DN54" s="29">
        <f t="shared" si="174"/>
        <v>0</v>
      </c>
      <c r="DO54" s="29">
        <f t="shared" si="175"/>
        <v>0</v>
      </c>
      <c r="DP54" s="29">
        <f t="shared" si="176"/>
        <v>0</v>
      </c>
      <c r="DQ54" s="29">
        <f t="shared" si="177"/>
        <v>0</v>
      </c>
      <c r="DR54" s="29">
        <f t="shared" si="178"/>
        <v>0</v>
      </c>
      <c r="DS54" s="29">
        <f t="shared" si="179"/>
        <v>0</v>
      </c>
      <c r="DT54" s="29">
        <f t="shared" si="180"/>
        <v>0</v>
      </c>
      <c r="DU54" s="29">
        <f t="shared" si="181"/>
        <v>0</v>
      </c>
      <c r="DV54" s="29">
        <f t="shared" si="182"/>
        <v>0</v>
      </c>
      <c r="DW54" s="29">
        <f t="shared" si="183"/>
        <v>0</v>
      </c>
      <c r="DX54" s="29">
        <f t="shared" si="184"/>
        <v>0</v>
      </c>
      <c r="DY54" s="26"/>
      <c r="EH54">
        <v>51</v>
      </c>
      <c r="EI54" s="18">
        <f t="shared" si="0"/>
        <v>0</v>
      </c>
      <c r="EJ54" s="18">
        <f t="shared" si="2"/>
        <v>8.1410047911196753E-3</v>
      </c>
      <c r="EK54" s="18">
        <f t="shared" si="3"/>
        <v>2.3778000000000001</v>
      </c>
      <c r="EL54" s="18">
        <f t="shared" si="4"/>
        <v>13.777208303632623</v>
      </c>
      <c r="EN54">
        <v>51</v>
      </c>
      <c r="EO54" s="18">
        <f t="shared" si="23"/>
        <v>0</v>
      </c>
      <c r="EP54" s="18">
        <f t="shared" si="6"/>
        <v>1.1854268547950433</v>
      </c>
      <c r="EQ54" s="18">
        <f t="shared" si="7"/>
        <v>2.3778000000000001</v>
      </c>
      <c r="ER54" s="18">
        <f t="shared" si="8"/>
        <v>7.5616776485167056E-2</v>
      </c>
      <c r="ES54">
        <f t="shared" si="24"/>
        <v>0</v>
      </c>
      <c r="ET54" s="40">
        <f t="shared" si="9"/>
        <v>0</v>
      </c>
    </row>
    <row r="55" spans="2:150" x14ac:dyDescent="0.3">
      <c r="B55" s="119"/>
      <c r="C55" s="21" t="s">
        <v>54</v>
      </c>
      <c r="D55" s="29">
        <f t="shared" si="185"/>
        <v>1.4833801365075761E-3</v>
      </c>
      <c r="E55" s="29">
        <f t="shared" si="61"/>
        <v>1.1882143378518267E-2</v>
      </c>
      <c r="F55" s="29">
        <f t="shared" si="62"/>
        <v>0</v>
      </c>
      <c r="G55" s="29">
        <f t="shared" si="63"/>
        <v>0</v>
      </c>
      <c r="H55" s="29">
        <f t="shared" si="64"/>
        <v>0</v>
      </c>
      <c r="I55" s="29">
        <f t="shared" si="65"/>
        <v>5.700153072940408E-4</v>
      </c>
      <c r="J55" s="29">
        <f t="shared" si="66"/>
        <v>0</v>
      </c>
      <c r="K55" s="29">
        <f t="shared" si="67"/>
        <v>0</v>
      </c>
      <c r="L55" s="29">
        <f t="shared" si="68"/>
        <v>8.8737460458904599E-3</v>
      </c>
      <c r="M55" s="29">
        <f t="shared" si="69"/>
        <v>0</v>
      </c>
      <c r="N55" s="29">
        <f t="shared" si="70"/>
        <v>0</v>
      </c>
      <c r="O55" s="29">
        <f t="shared" si="71"/>
        <v>2.151443657984268E-3</v>
      </c>
      <c r="P55" s="29">
        <f t="shared" si="72"/>
        <v>0</v>
      </c>
      <c r="Q55" s="29">
        <f t="shared" si="73"/>
        <v>0</v>
      </c>
      <c r="R55" s="29">
        <f t="shared" si="74"/>
        <v>0</v>
      </c>
      <c r="S55" s="29">
        <f t="shared" si="75"/>
        <v>0.35620838304158242</v>
      </c>
      <c r="T55" s="29">
        <f t="shared" si="76"/>
        <v>0</v>
      </c>
      <c r="U55" s="29">
        <f t="shared" si="77"/>
        <v>0</v>
      </c>
      <c r="V55" s="29">
        <f t="shared" si="78"/>
        <v>4.2589929488580971E-4</v>
      </c>
      <c r="W55" s="29">
        <f t="shared" si="79"/>
        <v>0</v>
      </c>
      <c r="X55" s="29">
        <f t="shared" si="80"/>
        <v>0</v>
      </c>
      <c r="Y55" s="29">
        <f t="shared" si="81"/>
        <v>0</v>
      </c>
      <c r="Z55" s="29">
        <f t="shared" si="82"/>
        <v>0</v>
      </c>
      <c r="AA55" s="29">
        <f t="shared" si="83"/>
        <v>0</v>
      </c>
      <c r="AB55" s="29">
        <f t="shared" si="84"/>
        <v>0</v>
      </c>
      <c r="AC55" s="29">
        <f t="shared" si="85"/>
        <v>0</v>
      </c>
      <c r="AD55" s="29">
        <f t="shared" si="86"/>
        <v>0</v>
      </c>
      <c r="AE55" s="29">
        <f t="shared" si="87"/>
        <v>0</v>
      </c>
      <c r="AF55" s="29">
        <f t="shared" si="88"/>
        <v>0</v>
      </c>
      <c r="AG55" s="29">
        <f t="shared" si="89"/>
        <v>0</v>
      </c>
      <c r="AH55" s="29">
        <f t="shared" si="90"/>
        <v>0</v>
      </c>
      <c r="AI55" s="29">
        <f t="shared" si="91"/>
        <v>0</v>
      </c>
      <c r="AJ55" s="29">
        <f t="shared" si="92"/>
        <v>4.4283306574257504E-3</v>
      </c>
      <c r="AK55" s="29">
        <f t="shared" si="93"/>
        <v>0</v>
      </c>
      <c r="AL55" s="29">
        <f t="shared" si="94"/>
        <v>0</v>
      </c>
      <c r="AM55" s="29">
        <f t="shared" si="95"/>
        <v>0</v>
      </c>
      <c r="AN55" s="29">
        <f t="shared" si="96"/>
        <v>0</v>
      </c>
      <c r="AO55" s="29">
        <f t="shared" si="97"/>
        <v>0</v>
      </c>
      <c r="AP55" s="29">
        <f t="shared" si="98"/>
        <v>0</v>
      </c>
      <c r="AQ55" s="29">
        <f t="shared" si="99"/>
        <v>0</v>
      </c>
      <c r="AR55" s="29">
        <f t="shared" si="100"/>
        <v>0</v>
      </c>
      <c r="AS55" s="29">
        <f t="shared" si="101"/>
        <v>1.6313358174559333E-3</v>
      </c>
      <c r="AT55" s="29">
        <f t="shared" si="102"/>
        <v>0</v>
      </c>
      <c r="AU55" s="29">
        <f t="shared" si="103"/>
        <v>0</v>
      </c>
      <c r="AV55" s="29">
        <f t="shared" si="104"/>
        <v>0</v>
      </c>
      <c r="AW55" s="29">
        <f t="shared" si="105"/>
        <v>0</v>
      </c>
      <c r="AX55" s="29">
        <f t="shared" si="106"/>
        <v>0</v>
      </c>
      <c r="AY55" s="29">
        <f t="shared" si="107"/>
        <v>0</v>
      </c>
      <c r="AZ55" s="29">
        <f t="shared" si="108"/>
        <v>0</v>
      </c>
      <c r="BA55" s="29">
        <f t="shared" si="109"/>
        <v>0</v>
      </c>
      <c r="BB55" s="29">
        <f t="shared" si="110"/>
        <v>0</v>
      </c>
      <c r="BC55" s="29">
        <f t="shared" si="111"/>
        <v>0</v>
      </c>
      <c r="BD55" s="29">
        <f t="shared" si="112"/>
        <v>0</v>
      </c>
      <c r="BE55" s="29">
        <f t="shared" si="113"/>
        <v>0</v>
      </c>
      <c r="BF55" s="29">
        <f t="shared" si="114"/>
        <v>0</v>
      </c>
      <c r="BG55" s="29">
        <f t="shared" si="115"/>
        <v>0</v>
      </c>
      <c r="BH55" s="29">
        <f t="shared" si="116"/>
        <v>0</v>
      </c>
      <c r="BI55" s="29">
        <f t="shared" si="117"/>
        <v>0</v>
      </c>
      <c r="BJ55" s="29">
        <f t="shared" si="118"/>
        <v>0</v>
      </c>
      <c r="BK55" s="29">
        <f t="shared" si="119"/>
        <v>0</v>
      </c>
      <c r="BL55" s="29">
        <f t="shared" si="120"/>
        <v>0</v>
      </c>
      <c r="BM55" s="29">
        <f t="shared" si="121"/>
        <v>0</v>
      </c>
      <c r="BN55" s="29">
        <f t="shared" si="122"/>
        <v>0</v>
      </c>
      <c r="BO55" s="29">
        <f t="shared" si="123"/>
        <v>0</v>
      </c>
      <c r="BP55" s="29">
        <f t="shared" si="124"/>
        <v>0</v>
      </c>
      <c r="BQ55" s="29">
        <f t="shared" si="125"/>
        <v>0</v>
      </c>
      <c r="BR55" s="29">
        <f t="shared" si="126"/>
        <v>0</v>
      </c>
      <c r="BS55" s="29">
        <f t="shared" si="127"/>
        <v>0</v>
      </c>
      <c r="BT55" s="29">
        <f t="shared" si="128"/>
        <v>0</v>
      </c>
      <c r="BU55" s="29">
        <f t="shared" si="129"/>
        <v>0</v>
      </c>
      <c r="BV55" s="29">
        <f t="shared" si="130"/>
        <v>0</v>
      </c>
      <c r="BW55" s="29">
        <f t="shared" si="131"/>
        <v>0</v>
      </c>
      <c r="BX55" s="29">
        <f t="shared" si="132"/>
        <v>0</v>
      </c>
      <c r="BY55" s="29">
        <f t="shared" si="133"/>
        <v>0</v>
      </c>
      <c r="BZ55" s="29">
        <f t="shared" si="134"/>
        <v>0</v>
      </c>
      <c r="CA55" s="29">
        <f t="shared" si="135"/>
        <v>0</v>
      </c>
      <c r="CB55" s="29">
        <f t="shared" si="136"/>
        <v>0</v>
      </c>
      <c r="CC55" s="29">
        <f t="shared" si="137"/>
        <v>0</v>
      </c>
      <c r="CD55" s="29">
        <f t="shared" si="138"/>
        <v>0</v>
      </c>
      <c r="CE55" s="29">
        <f t="shared" si="139"/>
        <v>0</v>
      </c>
      <c r="CF55" s="29">
        <f t="shared" si="140"/>
        <v>0</v>
      </c>
      <c r="CG55" s="29">
        <f t="shared" si="141"/>
        <v>0</v>
      </c>
      <c r="CH55" s="29">
        <f t="shared" si="142"/>
        <v>0</v>
      </c>
      <c r="CI55" s="29">
        <f t="shared" si="143"/>
        <v>0</v>
      </c>
      <c r="CJ55" s="29">
        <f t="shared" si="144"/>
        <v>0</v>
      </c>
      <c r="CK55" s="29">
        <f t="shared" si="145"/>
        <v>0</v>
      </c>
      <c r="CL55" s="29">
        <f t="shared" si="146"/>
        <v>0</v>
      </c>
      <c r="CM55" s="29">
        <f t="shared" si="147"/>
        <v>0</v>
      </c>
      <c r="CN55" s="29">
        <f t="shared" si="148"/>
        <v>0</v>
      </c>
      <c r="CO55" s="29">
        <f t="shared" si="149"/>
        <v>0</v>
      </c>
      <c r="CP55" s="29">
        <f t="shared" si="150"/>
        <v>0</v>
      </c>
      <c r="CQ55" s="29">
        <f t="shared" si="151"/>
        <v>0</v>
      </c>
      <c r="CR55" s="29">
        <f t="shared" si="152"/>
        <v>0</v>
      </c>
      <c r="CS55" s="29">
        <f t="shared" si="153"/>
        <v>0</v>
      </c>
      <c r="CT55" s="29">
        <f t="shared" si="154"/>
        <v>0</v>
      </c>
      <c r="CU55" s="29">
        <f t="shared" si="155"/>
        <v>0</v>
      </c>
      <c r="CV55" s="29">
        <f t="shared" si="156"/>
        <v>0</v>
      </c>
      <c r="CW55" s="29">
        <f t="shared" si="157"/>
        <v>0</v>
      </c>
      <c r="CX55" s="29">
        <f t="shared" si="158"/>
        <v>0</v>
      </c>
      <c r="CY55" s="29">
        <f t="shared" si="159"/>
        <v>0</v>
      </c>
      <c r="CZ55" s="29">
        <f t="shared" si="160"/>
        <v>0</v>
      </c>
      <c r="DA55" s="29">
        <f t="shared" si="161"/>
        <v>0</v>
      </c>
      <c r="DB55" s="29">
        <f t="shared" si="162"/>
        <v>0</v>
      </c>
      <c r="DC55" s="29">
        <f t="shared" si="163"/>
        <v>0</v>
      </c>
      <c r="DD55" s="29">
        <f t="shared" si="164"/>
        <v>0</v>
      </c>
      <c r="DE55" s="29">
        <f t="shared" si="165"/>
        <v>0</v>
      </c>
      <c r="DF55" s="29">
        <f t="shared" si="166"/>
        <v>0</v>
      </c>
      <c r="DG55" s="29">
        <f t="shared" si="167"/>
        <v>0</v>
      </c>
      <c r="DH55" s="29">
        <f t="shared" si="168"/>
        <v>0</v>
      </c>
      <c r="DI55" s="29">
        <f t="shared" si="169"/>
        <v>0</v>
      </c>
      <c r="DJ55" s="29">
        <f t="shared" si="170"/>
        <v>0</v>
      </c>
      <c r="DK55" s="29">
        <f t="shared" si="171"/>
        <v>0</v>
      </c>
      <c r="DL55" s="29">
        <f t="shared" si="172"/>
        <v>0</v>
      </c>
      <c r="DM55" s="29">
        <f t="shared" si="173"/>
        <v>0</v>
      </c>
      <c r="DN55" s="29">
        <f t="shared" si="174"/>
        <v>0</v>
      </c>
      <c r="DO55" s="29">
        <f t="shared" si="175"/>
        <v>0</v>
      </c>
      <c r="DP55" s="29">
        <f t="shared" si="176"/>
        <v>0</v>
      </c>
      <c r="DQ55" s="29">
        <f t="shared" si="177"/>
        <v>0</v>
      </c>
      <c r="DR55" s="29">
        <f t="shared" si="178"/>
        <v>0</v>
      </c>
      <c r="DS55" s="29">
        <f t="shared" si="179"/>
        <v>0</v>
      </c>
      <c r="DT55" s="29">
        <f t="shared" si="180"/>
        <v>0</v>
      </c>
      <c r="DU55" s="29">
        <f t="shared" si="181"/>
        <v>0</v>
      </c>
      <c r="DV55" s="29">
        <f t="shared" si="182"/>
        <v>0</v>
      </c>
      <c r="DW55" s="29">
        <f t="shared" si="183"/>
        <v>0</v>
      </c>
      <c r="DX55" s="29">
        <f t="shared" si="184"/>
        <v>0</v>
      </c>
      <c r="DY55" s="26"/>
      <c r="EH55">
        <v>52</v>
      </c>
      <c r="EI55" s="18">
        <f t="shared" si="0"/>
        <v>0</v>
      </c>
      <c r="EJ55" s="18">
        <f t="shared" si="2"/>
        <v>0.2096218344773921</v>
      </c>
      <c r="EK55" s="18">
        <f t="shared" si="3"/>
        <v>3.1836000000000002</v>
      </c>
      <c r="EL55" s="18">
        <f t="shared" si="4"/>
        <v>7.3578953946899102</v>
      </c>
      <c r="EN55">
        <v>52</v>
      </c>
      <c r="EO55" s="18">
        <f t="shared" si="23"/>
        <v>0</v>
      </c>
      <c r="EP55" s="18">
        <f t="shared" si="6"/>
        <v>0.91068268797718832</v>
      </c>
      <c r="EQ55" s="18">
        <f t="shared" si="7"/>
        <v>3.1836000000000002</v>
      </c>
      <c r="ER55" s="18">
        <f t="shared" si="8"/>
        <v>0.16008914000670313</v>
      </c>
      <c r="ES55">
        <f t="shared" si="24"/>
        <v>0</v>
      </c>
      <c r="ET55" s="40">
        <f t="shared" si="9"/>
        <v>0</v>
      </c>
    </row>
    <row r="56" spans="2:150" x14ac:dyDescent="0.3">
      <c r="B56" s="119"/>
      <c r="C56" s="21" t="s">
        <v>56</v>
      </c>
      <c r="D56" s="29">
        <f t="shared" si="185"/>
        <v>5.1249725682828552E-4</v>
      </c>
      <c r="E56" s="29">
        <f t="shared" si="61"/>
        <v>4.1051957868790618E-3</v>
      </c>
      <c r="F56" s="29">
        <f t="shared" si="62"/>
        <v>0</v>
      </c>
      <c r="G56" s="29">
        <f t="shared" si="63"/>
        <v>0</v>
      </c>
      <c r="H56" s="29">
        <f t="shared" si="64"/>
        <v>0</v>
      </c>
      <c r="I56" s="29">
        <f t="shared" si="65"/>
        <v>1.9196134629809536E-4</v>
      </c>
      <c r="J56" s="29">
        <f t="shared" si="66"/>
        <v>0</v>
      </c>
      <c r="K56" s="29">
        <f t="shared" si="67"/>
        <v>0</v>
      </c>
      <c r="L56" s="29">
        <f t="shared" si="68"/>
        <v>2.3883496486049654E-3</v>
      </c>
      <c r="M56" s="29">
        <f t="shared" si="69"/>
        <v>0</v>
      </c>
      <c r="N56" s="29">
        <f t="shared" si="70"/>
        <v>0</v>
      </c>
      <c r="O56" s="29">
        <f t="shared" si="71"/>
        <v>9.5627389685467029E-6</v>
      </c>
      <c r="P56" s="29">
        <f t="shared" si="72"/>
        <v>0</v>
      </c>
      <c r="Q56" s="29">
        <f t="shared" si="73"/>
        <v>0</v>
      </c>
      <c r="R56" s="29">
        <f t="shared" si="74"/>
        <v>0</v>
      </c>
      <c r="S56" s="29">
        <f t="shared" si="75"/>
        <v>1.5238089162906558</v>
      </c>
      <c r="T56" s="29">
        <f t="shared" si="76"/>
        <v>0</v>
      </c>
      <c r="U56" s="29">
        <f t="shared" si="77"/>
        <v>0</v>
      </c>
      <c r="V56" s="29">
        <f t="shared" si="78"/>
        <v>5.8195593833739584E-4</v>
      </c>
      <c r="W56" s="29">
        <f t="shared" si="79"/>
        <v>0</v>
      </c>
      <c r="X56" s="29">
        <f t="shared" si="80"/>
        <v>0</v>
      </c>
      <c r="Y56" s="29">
        <f t="shared" si="81"/>
        <v>0</v>
      </c>
      <c r="Z56" s="29">
        <f t="shared" si="82"/>
        <v>0</v>
      </c>
      <c r="AA56" s="29">
        <f t="shared" si="83"/>
        <v>0</v>
      </c>
      <c r="AB56" s="29">
        <f t="shared" si="84"/>
        <v>0</v>
      </c>
      <c r="AC56" s="29">
        <f t="shared" si="85"/>
        <v>0</v>
      </c>
      <c r="AD56" s="29">
        <f t="shared" si="86"/>
        <v>0</v>
      </c>
      <c r="AE56" s="29">
        <f t="shared" si="87"/>
        <v>0</v>
      </c>
      <c r="AF56" s="29">
        <f t="shared" si="88"/>
        <v>0</v>
      </c>
      <c r="AG56" s="29">
        <f t="shared" si="89"/>
        <v>0</v>
      </c>
      <c r="AH56" s="29">
        <f t="shared" si="90"/>
        <v>0</v>
      </c>
      <c r="AI56" s="29">
        <f t="shared" si="91"/>
        <v>0</v>
      </c>
      <c r="AJ56" s="29">
        <f t="shared" si="92"/>
        <v>0</v>
      </c>
      <c r="AK56" s="29">
        <f t="shared" si="93"/>
        <v>0</v>
      </c>
      <c r="AL56" s="29">
        <f t="shared" si="94"/>
        <v>0</v>
      </c>
      <c r="AM56" s="29">
        <f t="shared" si="95"/>
        <v>0</v>
      </c>
      <c r="AN56" s="29">
        <f t="shared" si="96"/>
        <v>0</v>
      </c>
      <c r="AO56" s="29">
        <f t="shared" si="97"/>
        <v>0</v>
      </c>
      <c r="AP56" s="29">
        <f t="shared" si="98"/>
        <v>0</v>
      </c>
      <c r="AQ56" s="29">
        <f t="shared" si="99"/>
        <v>0</v>
      </c>
      <c r="AR56" s="29">
        <f t="shared" si="100"/>
        <v>0</v>
      </c>
      <c r="AS56" s="29">
        <f t="shared" si="101"/>
        <v>6.9062184662527703E-4</v>
      </c>
      <c r="AT56" s="29">
        <f t="shared" si="102"/>
        <v>0</v>
      </c>
      <c r="AU56" s="29">
        <f t="shared" si="103"/>
        <v>0</v>
      </c>
      <c r="AV56" s="29">
        <f t="shared" si="104"/>
        <v>0</v>
      </c>
      <c r="AW56" s="29">
        <f t="shared" si="105"/>
        <v>0</v>
      </c>
      <c r="AX56" s="29">
        <f t="shared" si="106"/>
        <v>0</v>
      </c>
      <c r="AY56" s="29">
        <f t="shared" si="107"/>
        <v>0</v>
      </c>
      <c r="AZ56" s="29">
        <f t="shared" si="108"/>
        <v>0</v>
      </c>
      <c r="BA56" s="29">
        <f t="shared" si="109"/>
        <v>0</v>
      </c>
      <c r="BB56" s="29">
        <f t="shared" si="110"/>
        <v>0</v>
      </c>
      <c r="BC56" s="29">
        <f t="shared" si="111"/>
        <v>0</v>
      </c>
      <c r="BD56" s="29">
        <f t="shared" si="112"/>
        <v>0</v>
      </c>
      <c r="BE56" s="29">
        <f t="shared" si="113"/>
        <v>0</v>
      </c>
      <c r="BF56" s="29">
        <f t="shared" si="114"/>
        <v>0</v>
      </c>
      <c r="BG56" s="29">
        <f t="shared" si="115"/>
        <v>0</v>
      </c>
      <c r="BH56" s="29">
        <f t="shared" si="116"/>
        <v>0</v>
      </c>
      <c r="BI56" s="29">
        <f t="shared" si="117"/>
        <v>0</v>
      </c>
      <c r="BJ56" s="29">
        <f t="shared" si="118"/>
        <v>0</v>
      </c>
      <c r="BK56" s="29">
        <f t="shared" si="119"/>
        <v>0</v>
      </c>
      <c r="BL56" s="29">
        <f t="shared" si="120"/>
        <v>0</v>
      </c>
      <c r="BM56" s="29">
        <f t="shared" si="121"/>
        <v>0</v>
      </c>
      <c r="BN56" s="29">
        <f t="shared" si="122"/>
        <v>0</v>
      </c>
      <c r="BO56" s="29">
        <f t="shared" si="123"/>
        <v>0</v>
      </c>
      <c r="BP56" s="29">
        <f t="shared" si="124"/>
        <v>0</v>
      </c>
      <c r="BQ56" s="29">
        <f t="shared" si="125"/>
        <v>0</v>
      </c>
      <c r="BR56" s="29">
        <f t="shared" si="126"/>
        <v>0</v>
      </c>
      <c r="BS56" s="29">
        <f t="shared" si="127"/>
        <v>0</v>
      </c>
      <c r="BT56" s="29">
        <f t="shared" si="128"/>
        <v>0</v>
      </c>
      <c r="BU56" s="29">
        <f t="shared" si="129"/>
        <v>0</v>
      </c>
      <c r="BV56" s="29">
        <f t="shared" si="130"/>
        <v>0</v>
      </c>
      <c r="BW56" s="29">
        <f t="shared" si="131"/>
        <v>0</v>
      </c>
      <c r="BX56" s="29">
        <f t="shared" si="132"/>
        <v>0</v>
      </c>
      <c r="BY56" s="29">
        <f t="shared" si="133"/>
        <v>0</v>
      </c>
      <c r="BZ56" s="29">
        <f t="shared" si="134"/>
        <v>0</v>
      </c>
      <c r="CA56" s="29">
        <f t="shared" si="135"/>
        <v>0</v>
      </c>
      <c r="CB56" s="29">
        <f t="shared" si="136"/>
        <v>0</v>
      </c>
      <c r="CC56" s="29">
        <f t="shared" si="137"/>
        <v>0</v>
      </c>
      <c r="CD56" s="29">
        <f t="shared" si="138"/>
        <v>0</v>
      </c>
      <c r="CE56" s="29">
        <f t="shared" si="139"/>
        <v>0</v>
      </c>
      <c r="CF56" s="29">
        <f t="shared" si="140"/>
        <v>0</v>
      </c>
      <c r="CG56" s="29">
        <f t="shared" si="141"/>
        <v>0</v>
      </c>
      <c r="CH56" s="29">
        <f t="shared" si="142"/>
        <v>0</v>
      </c>
      <c r="CI56" s="29">
        <f t="shared" si="143"/>
        <v>0</v>
      </c>
      <c r="CJ56" s="29">
        <f t="shared" si="144"/>
        <v>0</v>
      </c>
      <c r="CK56" s="29">
        <f t="shared" si="145"/>
        <v>0</v>
      </c>
      <c r="CL56" s="29">
        <f t="shared" si="146"/>
        <v>0</v>
      </c>
      <c r="CM56" s="29">
        <f t="shared" si="147"/>
        <v>0</v>
      </c>
      <c r="CN56" s="29">
        <f t="shared" si="148"/>
        <v>0</v>
      </c>
      <c r="CO56" s="29">
        <f t="shared" si="149"/>
        <v>0</v>
      </c>
      <c r="CP56" s="29">
        <f t="shared" si="150"/>
        <v>0</v>
      </c>
      <c r="CQ56" s="29">
        <f t="shared" si="151"/>
        <v>0</v>
      </c>
      <c r="CR56" s="29">
        <f t="shared" si="152"/>
        <v>0</v>
      </c>
      <c r="CS56" s="29">
        <f t="shared" si="153"/>
        <v>0</v>
      </c>
      <c r="CT56" s="29">
        <f t="shared" si="154"/>
        <v>0</v>
      </c>
      <c r="CU56" s="29">
        <f t="shared" si="155"/>
        <v>0</v>
      </c>
      <c r="CV56" s="29">
        <f t="shared" si="156"/>
        <v>0</v>
      </c>
      <c r="CW56" s="29">
        <f t="shared" si="157"/>
        <v>0</v>
      </c>
      <c r="CX56" s="29">
        <f t="shared" si="158"/>
        <v>0</v>
      </c>
      <c r="CY56" s="29">
        <f t="shared" si="159"/>
        <v>0</v>
      </c>
      <c r="CZ56" s="29">
        <f t="shared" si="160"/>
        <v>0</v>
      </c>
      <c r="DA56" s="29">
        <f t="shared" si="161"/>
        <v>0</v>
      </c>
      <c r="DB56" s="29">
        <f t="shared" si="162"/>
        <v>0</v>
      </c>
      <c r="DC56" s="29">
        <f t="shared" si="163"/>
        <v>0</v>
      </c>
      <c r="DD56" s="29">
        <f t="shared" si="164"/>
        <v>0</v>
      </c>
      <c r="DE56" s="29">
        <f t="shared" si="165"/>
        <v>0</v>
      </c>
      <c r="DF56" s="29">
        <f t="shared" si="166"/>
        <v>0</v>
      </c>
      <c r="DG56" s="29">
        <f t="shared" si="167"/>
        <v>0</v>
      </c>
      <c r="DH56" s="29">
        <f t="shared" si="168"/>
        <v>0</v>
      </c>
      <c r="DI56" s="29">
        <f t="shared" si="169"/>
        <v>0</v>
      </c>
      <c r="DJ56" s="29">
        <f t="shared" si="170"/>
        <v>0</v>
      </c>
      <c r="DK56" s="29">
        <f t="shared" si="171"/>
        <v>0</v>
      </c>
      <c r="DL56" s="29">
        <f t="shared" si="172"/>
        <v>0</v>
      </c>
      <c r="DM56" s="29">
        <f t="shared" si="173"/>
        <v>0</v>
      </c>
      <c r="DN56" s="29">
        <f t="shared" si="174"/>
        <v>0</v>
      </c>
      <c r="DO56" s="29">
        <f t="shared" si="175"/>
        <v>0</v>
      </c>
      <c r="DP56" s="29">
        <f t="shared" si="176"/>
        <v>0</v>
      </c>
      <c r="DQ56" s="29">
        <f t="shared" si="177"/>
        <v>0</v>
      </c>
      <c r="DR56" s="29">
        <f t="shared" si="178"/>
        <v>0</v>
      </c>
      <c r="DS56" s="29">
        <f t="shared" si="179"/>
        <v>0</v>
      </c>
      <c r="DT56" s="29">
        <f t="shared" si="180"/>
        <v>0</v>
      </c>
      <c r="DU56" s="29">
        <f t="shared" si="181"/>
        <v>0</v>
      </c>
      <c r="DV56" s="29">
        <f t="shared" si="182"/>
        <v>0</v>
      </c>
      <c r="DW56" s="29">
        <f t="shared" si="183"/>
        <v>0</v>
      </c>
      <c r="DX56" s="29">
        <f t="shared" si="184"/>
        <v>0</v>
      </c>
      <c r="DY56" s="26"/>
      <c r="EH56">
        <v>53</v>
      </c>
      <c r="EI56" s="18">
        <f t="shared" si="0"/>
        <v>0</v>
      </c>
      <c r="EJ56" s="18">
        <f t="shared" si="2"/>
        <v>0.23842145789280536</v>
      </c>
      <c r="EK56" s="18">
        <f t="shared" si="3"/>
        <v>0.31769999999999998</v>
      </c>
      <c r="EL56" s="18">
        <f t="shared" si="4"/>
        <v>-0.18121713811687457</v>
      </c>
      <c r="EN56">
        <v>53</v>
      </c>
      <c r="EO56" s="18">
        <f t="shared" si="23"/>
        <v>0</v>
      </c>
      <c r="EP56" s="18">
        <f t="shared" si="6"/>
        <v>27.126362989023512</v>
      </c>
      <c r="EQ56" s="18">
        <f t="shared" si="7"/>
        <v>0.31769999999999998</v>
      </c>
      <c r="ER56" s="18">
        <f t="shared" si="8"/>
        <v>-1.0623387411552498</v>
      </c>
      <c r="ES56">
        <f t="shared" si="24"/>
        <v>0</v>
      </c>
      <c r="ET56" s="40">
        <f t="shared" si="9"/>
        <v>0</v>
      </c>
    </row>
    <row r="57" spans="2:150" x14ac:dyDescent="0.3">
      <c r="B57" s="119"/>
      <c r="C57" s="21" t="s">
        <v>85</v>
      </c>
      <c r="D57" s="29">
        <f t="shared" si="185"/>
        <v>1.3369668852757511E-3</v>
      </c>
      <c r="E57" s="29">
        <f t="shared" si="61"/>
        <v>1.0709346736015377E-2</v>
      </c>
      <c r="F57" s="29">
        <f t="shared" si="62"/>
        <v>0</v>
      </c>
      <c r="G57" s="29">
        <f t="shared" si="63"/>
        <v>0</v>
      </c>
      <c r="H57" s="29">
        <f t="shared" si="64"/>
        <v>0</v>
      </c>
      <c r="I57" s="29">
        <f t="shared" si="65"/>
        <v>5.017172312950809E-4</v>
      </c>
      <c r="J57" s="29">
        <f t="shared" si="66"/>
        <v>0</v>
      </c>
      <c r="K57" s="29">
        <f t="shared" si="67"/>
        <v>0</v>
      </c>
      <c r="L57" s="29">
        <f t="shared" si="68"/>
        <v>5.8495607029971858E-3</v>
      </c>
      <c r="M57" s="29">
        <f t="shared" si="69"/>
        <v>0</v>
      </c>
      <c r="N57" s="29">
        <f t="shared" si="70"/>
        <v>0</v>
      </c>
      <c r="O57" s="29">
        <f t="shared" si="71"/>
        <v>1.6869986129929575E-3</v>
      </c>
      <c r="P57" s="29">
        <f t="shared" si="72"/>
        <v>0</v>
      </c>
      <c r="Q57" s="29">
        <f t="shared" si="73"/>
        <v>0</v>
      </c>
      <c r="R57" s="29">
        <f t="shared" si="74"/>
        <v>0</v>
      </c>
      <c r="S57" s="29">
        <f t="shared" si="75"/>
        <v>0.97054536610186015</v>
      </c>
      <c r="T57" s="29">
        <f t="shared" si="76"/>
        <v>0</v>
      </c>
      <c r="U57" s="29">
        <f t="shared" si="77"/>
        <v>0</v>
      </c>
      <c r="V57" s="29">
        <f t="shared" si="78"/>
        <v>3.0582054087271407E-4</v>
      </c>
      <c r="W57" s="29">
        <f t="shared" si="79"/>
        <v>0</v>
      </c>
      <c r="X57" s="29">
        <f t="shared" si="80"/>
        <v>0</v>
      </c>
      <c r="Y57" s="29">
        <f t="shared" si="81"/>
        <v>0</v>
      </c>
      <c r="Z57" s="29">
        <f t="shared" si="82"/>
        <v>0</v>
      </c>
      <c r="AA57" s="29">
        <f t="shared" si="83"/>
        <v>0</v>
      </c>
      <c r="AB57" s="29">
        <f t="shared" si="84"/>
        <v>0</v>
      </c>
      <c r="AC57" s="29">
        <f t="shared" si="85"/>
        <v>0</v>
      </c>
      <c r="AD57" s="29">
        <f t="shared" si="86"/>
        <v>0</v>
      </c>
      <c r="AE57" s="29">
        <f t="shared" si="87"/>
        <v>0</v>
      </c>
      <c r="AF57" s="29">
        <f t="shared" si="88"/>
        <v>0</v>
      </c>
      <c r="AG57" s="29">
        <f t="shared" si="89"/>
        <v>0</v>
      </c>
      <c r="AH57" s="29">
        <f t="shared" si="90"/>
        <v>0</v>
      </c>
      <c r="AI57" s="29">
        <f t="shared" si="91"/>
        <v>0</v>
      </c>
      <c r="AJ57" s="29">
        <f t="shared" si="92"/>
        <v>6.9741604357918601E-3</v>
      </c>
      <c r="AK57" s="29">
        <f t="shared" si="93"/>
        <v>0</v>
      </c>
      <c r="AL57" s="29">
        <f t="shared" si="94"/>
        <v>0</v>
      </c>
      <c r="AM57" s="29">
        <f t="shared" si="95"/>
        <v>0</v>
      </c>
      <c r="AN57" s="29">
        <f t="shared" si="96"/>
        <v>0</v>
      </c>
      <c r="AO57" s="29">
        <f t="shared" si="97"/>
        <v>0</v>
      </c>
      <c r="AP57" s="29">
        <f t="shared" si="98"/>
        <v>0</v>
      </c>
      <c r="AQ57" s="29">
        <f t="shared" si="99"/>
        <v>0</v>
      </c>
      <c r="AR57" s="29">
        <f t="shared" si="100"/>
        <v>0</v>
      </c>
      <c r="AS57" s="29">
        <f t="shared" si="101"/>
        <v>8.4048839447220492E-4</v>
      </c>
      <c r="AT57" s="29">
        <f t="shared" si="102"/>
        <v>0</v>
      </c>
      <c r="AU57" s="29">
        <f t="shared" si="103"/>
        <v>0</v>
      </c>
      <c r="AV57" s="29">
        <f t="shared" si="104"/>
        <v>0</v>
      </c>
      <c r="AW57" s="29">
        <f t="shared" si="105"/>
        <v>0</v>
      </c>
      <c r="AX57" s="29">
        <f t="shared" si="106"/>
        <v>0</v>
      </c>
      <c r="AY57" s="29">
        <f t="shared" si="107"/>
        <v>0</v>
      </c>
      <c r="AZ57" s="29">
        <f t="shared" si="108"/>
        <v>0</v>
      </c>
      <c r="BA57" s="29">
        <f t="shared" si="109"/>
        <v>0</v>
      </c>
      <c r="BB57" s="29">
        <f t="shared" si="110"/>
        <v>0</v>
      </c>
      <c r="BC57" s="29">
        <f t="shared" si="111"/>
        <v>0</v>
      </c>
      <c r="BD57" s="29">
        <f t="shared" si="112"/>
        <v>0</v>
      </c>
      <c r="BE57" s="29">
        <f t="shared" si="113"/>
        <v>0</v>
      </c>
      <c r="BF57" s="29">
        <f t="shared" si="114"/>
        <v>0</v>
      </c>
      <c r="BG57" s="29">
        <f t="shared" si="115"/>
        <v>0</v>
      </c>
      <c r="BH57" s="29">
        <f t="shared" si="116"/>
        <v>0</v>
      </c>
      <c r="BI57" s="29">
        <f t="shared" si="117"/>
        <v>0</v>
      </c>
      <c r="BJ57" s="29">
        <f t="shared" si="118"/>
        <v>0</v>
      </c>
      <c r="BK57" s="29">
        <f t="shared" si="119"/>
        <v>0</v>
      </c>
      <c r="BL57" s="29">
        <f t="shared" si="120"/>
        <v>0</v>
      </c>
      <c r="BM57" s="29">
        <f t="shared" si="121"/>
        <v>0</v>
      </c>
      <c r="BN57" s="29">
        <f t="shared" si="122"/>
        <v>0</v>
      </c>
      <c r="BO57" s="29">
        <f t="shared" si="123"/>
        <v>0</v>
      </c>
      <c r="BP57" s="29">
        <f t="shared" si="124"/>
        <v>0</v>
      </c>
      <c r="BQ57" s="29">
        <f t="shared" si="125"/>
        <v>0</v>
      </c>
      <c r="BR57" s="29">
        <f t="shared" si="126"/>
        <v>0</v>
      </c>
      <c r="BS57" s="29">
        <f t="shared" si="127"/>
        <v>0</v>
      </c>
      <c r="BT57" s="29">
        <f t="shared" si="128"/>
        <v>0</v>
      </c>
      <c r="BU57" s="29">
        <f t="shared" si="129"/>
        <v>0</v>
      </c>
      <c r="BV57" s="29">
        <f t="shared" si="130"/>
        <v>0</v>
      </c>
      <c r="BW57" s="29">
        <f t="shared" si="131"/>
        <v>0</v>
      </c>
      <c r="BX57" s="29">
        <f t="shared" si="132"/>
        <v>0</v>
      </c>
      <c r="BY57" s="29">
        <f t="shared" si="133"/>
        <v>0</v>
      </c>
      <c r="BZ57" s="29">
        <f t="shared" si="134"/>
        <v>0</v>
      </c>
      <c r="CA57" s="29">
        <f t="shared" si="135"/>
        <v>0</v>
      </c>
      <c r="CB57" s="29">
        <f t="shared" si="136"/>
        <v>0</v>
      </c>
      <c r="CC57" s="29">
        <f t="shared" si="137"/>
        <v>0</v>
      </c>
      <c r="CD57" s="29">
        <f t="shared" si="138"/>
        <v>0</v>
      </c>
      <c r="CE57" s="29">
        <f t="shared" si="139"/>
        <v>0</v>
      </c>
      <c r="CF57" s="29">
        <f t="shared" si="140"/>
        <v>0</v>
      </c>
      <c r="CG57" s="29">
        <f t="shared" si="141"/>
        <v>0</v>
      </c>
      <c r="CH57" s="29">
        <f t="shared" si="142"/>
        <v>0</v>
      </c>
      <c r="CI57" s="29">
        <f t="shared" si="143"/>
        <v>0</v>
      </c>
      <c r="CJ57" s="29">
        <f t="shared" si="144"/>
        <v>0</v>
      </c>
      <c r="CK57" s="29">
        <f t="shared" si="145"/>
        <v>0</v>
      </c>
      <c r="CL57" s="29">
        <f t="shared" si="146"/>
        <v>0</v>
      </c>
      <c r="CM57" s="29">
        <f t="shared" si="147"/>
        <v>0</v>
      </c>
      <c r="CN57" s="29">
        <f t="shared" si="148"/>
        <v>0</v>
      </c>
      <c r="CO57" s="29">
        <f t="shared" si="149"/>
        <v>0</v>
      </c>
      <c r="CP57" s="29">
        <f t="shared" si="150"/>
        <v>0</v>
      </c>
      <c r="CQ57" s="29">
        <f t="shared" si="151"/>
        <v>0</v>
      </c>
      <c r="CR57" s="29">
        <f t="shared" si="152"/>
        <v>0</v>
      </c>
      <c r="CS57" s="29">
        <f t="shared" si="153"/>
        <v>0</v>
      </c>
      <c r="CT57" s="29">
        <f t="shared" si="154"/>
        <v>0</v>
      </c>
      <c r="CU57" s="29">
        <f t="shared" si="155"/>
        <v>0</v>
      </c>
      <c r="CV57" s="29">
        <f t="shared" si="156"/>
        <v>0</v>
      </c>
      <c r="CW57" s="29">
        <f t="shared" si="157"/>
        <v>0</v>
      </c>
      <c r="CX57" s="29">
        <f t="shared" si="158"/>
        <v>0</v>
      </c>
      <c r="CY57" s="29">
        <f t="shared" si="159"/>
        <v>0</v>
      </c>
      <c r="CZ57" s="29">
        <f t="shared" si="160"/>
        <v>0</v>
      </c>
      <c r="DA57" s="29">
        <f t="shared" si="161"/>
        <v>0</v>
      </c>
      <c r="DB57" s="29">
        <f t="shared" si="162"/>
        <v>0</v>
      </c>
      <c r="DC57" s="29">
        <f t="shared" si="163"/>
        <v>0</v>
      </c>
      <c r="DD57" s="29">
        <f t="shared" si="164"/>
        <v>0</v>
      </c>
      <c r="DE57" s="29">
        <f t="shared" si="165"/>
        <v>0</v>
      </c>
      <c r="DF57" s="29">
        <f t="shared" si="166"/>
        <v>0</v>
      </c>
      <c r="DG57" s="29">
        <f t="shared" si="167"/>
        <v>0</v>
      </c>
      <c r="DH57" s="29">
        <f t="shared" si="168"/>
        <v>0</v>
      </c>
      <c r="DI57" s="29">
        <f t="shared" si="169"/>
        <v>0</v>
      </c>
      <c r="DJ57" s="29">
        <f t="shared" si="170"/>
        <v>0</v>
      </c>
      <c r="DK57" s="29">
        <f t="shared" si="171"/>
        <v>0</v>
      </c>
      <c r="DL57" s="29">
        <f t="shared" si="172"/>
        <v>0</v>
      </c>
      <c r="DM57" s="29">
        <f t="shared" si="173"/>
        <v>0</v>
      </c>
      <c r="DN57" s="29">
        <f t="shared" si="174"/>
        <v>0</v>
      </c>
      <c r="DO57" s="29">
        <f t="shared" si="175"/>
        <v>0</v>
      </c>
      <c r="DP57" s="29">
        <f t="shared" si="176"/>
        <v>0</v>
      </c>
      <c r="DQ57" s="29">
        <f t="shared" si="177"/>
        <v>0</v>
      </c>
      <c r="DR57" s="29">
        <f t="shared" si="178"/>
        <v>0</v>
      </c>
      <c r="DS57" s="29">
        <f t="shared" si="179"/>
        <v>0</v>
      </c>
      <c r="DT57" s="29">
        <f t="shared" si="180"/>
        <v>0</v>
      </c>
      <c r="DU57" s="29">
        <f t="shared" si="181"/>
        <v>0</v>
      </c>
      <c r="DV57" s="29">
        <f t="shared" si="182"/>
        <v>0</v>
      </c>
      <c r="DW57" s="29">
        <f t="shared" si="183"/>
        <v>0</v>
      </c>
      <c r="DX57" s="29">
        <f t="shared" si="184"/>
        <v>0</v>
      </c>
      <c r="DY57" s="26"/>
      <c r="EH57">
        <v>54</v>
      </c>
      <c r="EI57" s="18">
        <f t="shared" si="0"/>
        <v>0</v>
      </c>
      <c r="EJ57" s="18">
        <f t="shared" si="2"/>
        <v>0.52891822208217087</v>
      </c>
      <c r="EK57" s="18">
        <f t="shared" si="3"/>
        <v>2.5</v>
      </c>
      <c r="EL57" s="18">
        <f t="shared" si="4"/>
        <v>2.2945075532619312</v>
      </c>
      <c r="EN57">
        <v>54</v>
      </c>
      <c r="EO57" s="18">
        <f t="shared" si="23"/>
        <v>0</v>
      </c>
      <c r="EP57" s="18">
        <f t="shared" si="6"/>
        <v>0.45935618400974831</v>
      </c>
      <c r="EQ57" s="18">
        <f t="shared" si="7"/>
        <v>2.5</v>
      </c>
      <c r="ER57" s="18">
        <f t="shared" si="8"/>
        <v>1.6761952131056361</v>
      </c>
      <c r="ES57">
        <f t="shared" si="24"/>
        <v>0</v>
      </c>
      <c r="ET57" s="40">
        <f t="shared" si="9"/>
        <v>0</v>
      </c>
    </row>
    <row r="58" spans="2:150" x14ac:dyDescent="0.3">
      <c r="B58" s="119"/>
      <c r="C58" s="21" t="s">
        <v>86</v>
      </c>
      <c r="D58" s="29">
        <f t="shared" si="185"/>
        <v>1.3369668852757511E-3</v>
      </c>
      <c r="E58" s="29">
        <f t="shared" si="61"/>
        <v>1.0709346736015377E-2</v>
      </c>
      <c r="F58" s="29">
        <f t="shared" si="62"/>
        <v>0</v>
      </c>
      <c r="G58" s="29">
        <f t="shared" si="63"/>
        <v>0</v>
      </c>
      <c r="H58" s="29">
        <f t="shared" si="64"/>
        <v>0</v>
      </c>
      <c r="I58" s="29">
        <f t="shared" si="65"/>
        <v>5.017172312950809E-4</v>
      </c>
      <c r="J58" s="29">
        <f t="shared" si="66"/>
        <v>0</v>
      </c>
      <c r="K58" s="29">
        <f t="shared" si="67"/>
        <v>0</v>
      </c>
      <c r="L58" s="29">
        <f t="shared" si="68"/>
        <v>5.8495607029971858E-3</v>
      </c>
      <c r="M58" s="29">
        <f t="shared" si="69"/>
        <v>0</v>
      </c>
      <c r="N58" s="29">
        <f t="shared" si="70"/>
        <v>0</v>
      </c>
      <c r="O58" s="29">
        <f t="shared" si="71"/>
        <v>1.6869986129929575E-3</v>
      </c>
      <c r="P58" s="29">
        <f t="shared" si="72"/>
        <v>0</v>
      </c>
      <c r="Q58" s="29">
        <f t="shared" si="73"/>
        <v>0</v>
      </c>
      <c r="R58" s="29">
        <f t="shared" si="74"/>
        <v>0</v>
      </c>
      <c r="S58" s="29">
        <f t="shared" si="75"/>
        <v>0.97054536610186015</v>
      </c>
      <c r="T58" s="29">
        <f t="shared" si="76"/>
        <v>0</v>
      </c>
      <c r="U58" s="29">
        <f t="shared" si="77"/>
        <v>0</v>
      </c>
      <c r="V58" s="29">
        <f t="shared" si="78"/>
        <v>3.0582054087271407E-4</v>
      </c>
      <c r="W58" s="29">
        <f t="shared" si="79"/>
        <v>0</v>
      </c>
      <c r="X58" s="29">
        <f t="shared" si="80"/>
        <v>0</v>
      </c>
      <c r="Y58" s="29">
        <f t="shared" si="81"/>
        <v>0</v>
      </c>
      <c r="Z58" s="29">
        <f t="shared" si="82"/>
        <v>0</v>
      </c>
      <c r="AA58" s="29">
        <f t="shared" si="83"/>
        <v>0</v>
      </c>
      <c r="AB58" s="29">
        <f t="shared" si="84"/>
        <v>0</v>
      </c>
      <c r="AC58" s="29">
        <f t="shared" si="85"/>
        <v>0</v>
      </c>
      <c r="AD58" s="29">
        <f t="shared" si="86"/>
        <v>0</v>
      </c>
      <c r="AE58" s="29">
        <f t="shared" si="87"/>
        <v>0</v>
      </c>
      <c r="AF58" s="29">
        <f t="shared" si="88"/>
        <v>0</v>
      </c>
      <c r="AG58" s="29">
        <f t="shared" si="89"/>
        <v>0</v>
      </c>
      <c r="AH58" s="29">
        <f t="shared" si="90"/>
        <v>0</v>
      </c>
      <c r="AI58" s="29">
        <f t="shared" si="91"/>
        <v>0</v>
      </c>
      <c r="AJ58" s="29">
        <f t="shared" si="92"/>
        <v>6.9741604357918601E-3</v>
      </c>
      <c r="AK58" s="29">
        <f t="shared" si="93"/>
        <v>0</v>
      </c>
      <c r="AL58" s="29">
        <f t="shared" si="94"/>
        <v>0</v>
      </c>
      <c r="AM58" s="29">
        <f t="shared" si="95"/>
        <v>0</v>
      </c>
      <c r="AN58" s="29">
        <f t="shared" si="96"/>
        <v>0</v>
      </c>
      <c r="AO58" s="29">
        <f t="shared" si="97"/>
        <v>0</v>
      </c>
      <c r="AP58" s="29">
        <f t="shared" si="98"/>
        <v>0</v>
      </c>
      <c r="AQ58" s="29">
        <f t="shared" si="99"/>
        <v>0</v>
      </c>
      <c r="AR58" s="29">
        <f t="shared" si="100"/>
        <v>0</v>
      </c>
      <c r="AS58" s="29">
        <f t="shared" si="101"/>
        <v>8.4048839447220492E-4</v>
      </c>
      <c r="AT58" s="29">
        <f t="shared" si="102"/>
        <v>0</v>
      </c>
      <c r="AU58" s="29">
        <f t="shared" si="103"/>
        <v>0</v>
      </c>
      <c r="AV58" s="29">
        <f t="shared" si="104"/>
        <v>0</v>
      </c>
      <c r="AW58" s="29">
        <f t="shared" si="105"/>
        <v>0</v>
      </c>
      <c r="AX58" s="29">
        <f t="shared" si="106"/>
        <v>0</v>
      </c>
      <c r="AY58" s="29">
        <f t="shared" si="107"/>
        <v>0</v>
      </c>
      <c r="AZ58" s="29">
        <f t="shared" si="108"/>
        <v>0</v>
      </c>
      <c r="BA58" s="29">
        <f t="shared" si="109"/>
        <v>0</v>
      </c>
      <c r="BB58" s="29">
        <f t="shared" si="110"/>
        <v>0</v>
      </c>
      <c r="BC58" s="29">
        <f t="shared" si="111"/>
        <v>0</v>
      </c>
      <c r="BD58" s="29">
        <f t="shared" si="112"/>
        <v>0</v>
      </c>
      <c r="BE58" s="29">
        <f t="shared" si="113"/>
        <v>0</v>
      </c>
      <c r="BF58" s="29">
        <f t="shared" si="114"/>
        <v>0</v>
      </c>
      <c r="BG58" s="29">
        <f t="shared" si="115"/>
        <v>0</v>
      </c>
      <c r="BH58" s="29">
        <f t="shared" si="116"/>
        <v>0</v>
      </c>
      <c r="BI58" s="29">
        <f t="shared" si="117"/>
        <v>0</v>
      </c>
      <c r="BJ58" s="29">
        <f t="shared" si="118"/>
        <v>0</v>
      </c>
      <c r="BK58" s="29">
        <f t="shared" si="119"/>
        <v>0</v>
      </c>
      <c r="BL58" s="29">
        <f t="shared" si="120"/>
        <v>0</v>
      </c>
      <c r="BM58" s="29">
        <f t="shared" si="121"/>
        <v>0</v>
      </c>
      <c r="BN58" s="29">
        <f t="shared" si="122"/>
        <v>0</v>
      </c>
      <c r="BO58" s="29">
        <f t="shared" si="123"/>
        <v>0</v>
      </c>
      <c r="BP58" s="29">
        <f t="shared" si="124"/>
        <v>0</v>
      </c>
      <c r="BQ58" s="29">
        <f t="shared" si="125"/>
        <v>0</v>
      </c>
      <c r="BR58" s="29">
        <f t="shared" si="126"/>
        <v>0</v>
      </c>
      <c r="BS58" s="29">
        <f t="shared" si="127"/>
        <v>0</v>
      </c>
      <c r="BT58" s="29">
        <f t="shared" si="128"/>
        <v>0</v>
      </c>
      <c r="BU58" s="29">
        <f t="shared" si="129"/>
        <v>0</v>
      </c>
      <c r="BV58" s="29">
        <f t="shared" si="130"/>
        <v>0</v>
      </c>
      <c r="BW58" s="29">
        <f t="shared" si="131"/>
        <v>0</v>
      </c>
      <c r="BX58" s="29">
        <f t="shared" si="132"/>
        <v>0</v>
      </c>
      <c r="BY58" s="29">
        <f t="shared" si="133"/>
        <v>0</v>
      </c>
      <c r="BZ58" s="29">
        <f t="shared" si="134"/>
        <v>0</v>
      </c>
      <c r="CA58" s="29">
        <f t="shared" si="135"/>
        <v>0</v>
      </c>
      <c r="CB58" s="29">
        <f t="shared" si="136"/>
        <v>0</v>
      </c>
      <c r="CC58" s="29">
        <f t="shared" si="137"/>
        <v>0</v>
      </c>
      <c r="CD58" s="29">
        <f t="shared" si="138"/>
        <v>0</v>
      </c>
      <c r="CE58" s="29">
        <f t="shared" si="139"/>
        <v>0</v>
      </c>
      <c r="CF58" s="29">
        <f t="shared" si="140"/>
        <v>0</v>
      </c>
      <c r="CG58" s="29">
        <f t="shared" si="141"/>
        <v>0</v>
      </c>
      <c r="CH58" s="29">
        <f t="shared" si="142"/>
        <v>0</v>
      </c>
      <c r="CI58" s="29">
        <f t="shared" si="143"/>
        <v>0</v>
      </c>
      <c r="CJ58" s="29">
        <f t="shared" si="144"/>
        <v>0</v>
      </c>
      <c r="CK58" s="29">
        <f t="shared" si="145"/>
        <v>0</v>
      </c>
      <c r="CL58" s="29">
        <f t="shared" si="146"/>
        <v>0</v>
      </c>
      <c r="CM58" s="29">
        <f t="shared" si="147"/>
        <v>0</v>
      </c>
      <c r="CN58" s="29">
        <f t="shared" si="148"/>
        <v>0</v>
      </c>
      <c r="CO58" s="29">
        <f t="shared" si="149"/>
        <v>0</v>
      </c>
      <c r="CP58" s="29">
        <f t="shared" si="150"/>
        <v>0</v>
      </c>
      <c r="CQ58" s="29">
        <f t="shared" si="151"/>
        <v>0</v>
      </c>
      <c r="CR58" s="29">
        <f t="shared" si="152"/>
        <v>0</v>
      </c>
      <c r="CS58" s="29">
        <f t="shared" si="153"/>
        <v>0</v>
      </c>
      <c r="CT58" s="29">
        <f t="shared" si="154"/>
        <v>0</v>
      </c>
      <c r="CU58" s="29">
        <f t="shared" si="155"/>
        <v>0</v>
      </c>
      <c r="CV58" s="29">
        <f t="shared" si="156"/>
        <v>0</v>
      </c>
      <c r="CW58" s="29">
        <f t="shared" si="157"/>
        <v>0</v>
      </c>
      <c r="CX58" s="29">
        <f t="shared" si="158"/>
        <v>0</v>
      </c>
      <c r="CY58" s="29">
        <f t="shared" si="159"/>
        <v>0</v>
      </c>
      <c r="CZ58" s="29">
        <f t="shared" si="160"/>
        <v>0</v>
      </c>
      <c r="DA58" s="29">
        <f t="shared" si="161"/>
        <v>0</v>
      </c>
      <c r="DB58" s="29">
        <f t="shared" si="162"/>
        <v>0</v>
      </c>
      <c r="DC58" s="29">
        <f t="shared" si="163"/>
        <v>0</v>
      </c>
      <c r="DD58" s="29">
        <f t="shared" si="164"/>
        <v>0</v>
      </c>
      <c r="DE58" s="29">
        <f t="shared" si="165"/>
        <v>0</v>
      </c>
      <c r="DF58" s="29">
        <f t="shared" si="166"/>
        <v>0</v>
      </c>
      <c r="DG58" s="29">
        <f t="shared" si="167"/>
        <v>0</v>
      </c>
      <c r="DH58" s="29">
        <f t="shared" si="168"/>
        <v>0</v>
      </c>
      <c r="DI58" s="29">
        <f t="shared" si="169"/>
        <v>0</v>
      </c>
      <c r="DJ58" s="29">
        <f t="shared" si="170"/>
        <v>0</v>
      </c>
      <c r="DK58" s="29">
        <f t="shared" si="171"/>
        <v>0</v>
      </c>
      <c r="DL58" s="29">
        <f t="shared" si="172"/>
        <v>0</v>
      </c>
      <c r="DM58" s="29">
        <f t="shared" si="173"/>
        <v>0</v>
      </c>
      <c r="DN58" s="29">
        <f t="shared" si="174"/>
        <v>0</v>
      </c>
      <c r="DO58" s="29">
        <f t="shared" si="175"/>
        <v>0</v>
      </c>
      <c r="DP58" s="29">
        <f t="shared" si="176"/>
        <v>0</v>
      </c>
      <c r="DQ58" s="29">
        <f t="shared" si="177"/>
        <v>0</v>
      </c>
      <c r="DR58" s="29">
        <f t="shared" si="178"/>
        <v>0</v>
      </c>
      <c r="DS58" s="29">
        <f t="shared" si="179"/>
        <v>0</v>
      </c>
      <c r="DT58" s="29">
        <f t="shared" si="180"/>
        <v>0</v>
      </c>
      <c r="DU58" s="29">
        <f t="shared" si="181"/>
        <v>0</v>
      </c>
      <c r="DV58" s="29">
        <f t="shared" si="182"/>
        <v>0</v>
      </c>
      <c r="DW58" s="29">
        <f t="shared" si="183"/>
        <v>0</v>
      </c>
      <c r="DX58" s="29">
        <f t="shared" si="184"/>
        <v>0</v>
      </c>
      <c r="DY58" s="26"/>
      <c r="EH58">
        <v>55</v>
      </c>
      <c r="EI58" s="18">
        <f t="shared" si="0"/>
        <v>0</v>
      </c>
      <c r="EJ58" s="18">
        <f t="shared" si="2"/>
        <v>0.52891822208217087</v>
      </c>
      <c r="EK58" s="18">
        <f t="shared" si="3"/>
        <v>2.3039999999999998</v>
      </c>
      <c r="EL58" s="18">
        <f t="shared" si="4"/>
        <v>2.1146181610861956</v>
      </c>
      <c r="EN58">
        <v>55</v>
      </c>
      <c r="EO58" s="18">
        <f t="shared" si="23"/>
        <v>0</v>
      </c>
      <c r="EP58" s="18">
        <f t="shared" si="6"/>
        <v>0.45935618400974831</v>
      </c>
      <c r="EQ58" s="18">
        <f t="shared" si="7"/>
        <v>2.3039999999999998</v>
      </c>
      <c r="ER58" s="18">
        <f t="shared" si="8"/>
        <v>1.5447815083981542</v>
      </c>
      <c r="ES58">
        <f t="shared" si="24"/>
        <v>0</v>
      </c>
      <c r="ET58" s="40">
        <f t="shared" si="9"/>
        <v>0</v>
      </c>
    </row>
    <row r="59" spans="2:150" x14ac:dyDescent="0.3">
      <c r="B59" s="119"/>
      <c r="C59" s="21" t="s">
        <v>87</v>
      </c>
      <c r="D59" s="29">
        <f t="shared" si="185"/>
        <v>9.2935889621933402E-4</v>
      </c>
      <c r="E59" s="29">
        <f t="shared" si="61"/>
        <v>7.444332968471838E-3</v>
      </c>
      <c r="F59" s="29">
        <f t="shared" si="62"/>
        <v>0</v>
      </c>
      <c r="G59" s="29">
        <f t="shared" si="63"/>
        <v>0</v>
      </c>
      <c r="H59" s="29">
        <f t="shared" si="64"/>
        <v>0</v>
      </c>
      <c r="I59" s="29">
        <f t="shared" si="65"/>
        <v>4.1674491032512944E-4</v>
      </c>
      <c r="J59" s="29">
        <f t="shared" si="66"/>
        <v>0</v>
      </c>
      <c r="K59" s="29">
        <f t="shared" si="67"/>
        <v>0</v>
      </c>
      <c r="L59" s="29">
        <f t="shared" si="68"/>
        <v>7.3395184882010826E-3</v>
      </c>
      <c r="M59" s="29">
        <f t="shared" si="69"/>
        <v>0</v>
      </c>
      <c r="N59" s="29">
        <f t="shared" si="70"/>
        <v>0</v>
      </c>
      <c r="O59" s="29">
        <f t="shared" si="71"/>
        <v>4.8908666858745635E-4</v>
      </c>
      <c r="P59" s="29">
        <f t="shared" si="72"/>
        <v>0</v>
      </c>
      <c r="Q59" s="29">
        <f t="shared" si="73"/>
        <v>0</v>
      </c>
      <c r="R59" s="29">
        <f t="shared" si="74"/>
        <v>0</v>
      </c>
      <c r="S59" s="29">
        <f t="shared" si="75"/>
        <v>0.83258487961398675</v>
      </c>
      <c r="T59" s="29">
        <f t="shared" si="76"/>
        <v>0</v>
      </c>
      <c r="U59" s="29">
        <f t="shared" si="77"/>
        <v>0</v>
      </c>
      <c r="V59" s="29">
        <f t="shared" si="78"/>
        <v>3.03214676066E-4</v>
      </c>
      <c r="W59" s="29">
        <f t="shared" si="79"/>
        <v>0</v>
      </c>
      <c r="X59" s="29">
        <f t="shared" si="80"/>
        <v>0</v>
      </c>
      <c r="Y59" s="29">
        <f t="shared" si="81"/>
        <v>0</v>
      </c>
      <c r="Z59" s="29">
        <f t="shared" si="82"/>
        <v>0</v>
      </c>
      <c r="AA59" s="29">
        <f t="shared" si="83"/>
        <v>0</v>
      </c>
      <c r="AB59" s="29">
        <f t="shared" si="84"/>
        <v>0</v>
      </c>
      <c r="AC59" s="29">
        <f t="shared" si="85"/>
        <v>0</v>
      </c>
      <c r="AD59" s="29">
        <f t="shared" si="86"/>
        <v>0</v>
      </c>
      <c r="AE59" s="29">
        <f t="shared" si="87"/>
        <v>0</v>
      </c>
      <c r="AF59" s="29">
        <f t="shared" si="88"/>
        <v>0</v>
      </c>
      <c r="AG59" s="29">
        <f t="shared" si="89"/>
        <v>0</v>
      </c>
      <c r="AH59" s="29">
        <f t="shared" si="90"/>
        <v>0</v>
      </c>
      <c r="AI59" s="29">
        <f t="shared" si="91"/>
        <v>0</v>
      </c>
      <c r="AJ59" s="29">
        <f t="shared" si="92"/>
        <v>0</v>
      </c>
      <c r="AK59" s="29">
        <f t="shared" si="93"/>
        <v>0</v>
      </c>
      <c r="AL59" s="29">
        <f t="shared" si="94"/>
        <v>0</v>
      </c>
      <c r="AM59" s="29">
        <f t="shared" si="95"/>
        <v>0</v>
      </c>
      <c r="AN59" s="29">
        <f t="shared" si="96"/>
        <v>0</v>
      </c>
      <c r="AO59" s="29">
        <f t="shared" si="97"/>
        <v>0</v>
      </c>
      <c r="AP59" s="29">
        <f t="shared" si="98"/>
        <v>0</v>
      </c>
      <c r="AQ59" s="29">
        <f t="shared" si="99"/>
        <v>0</v>
      </c>
      <c r="AR59" s="29">
        <f t="shared" si="100"/>
        <v>0</v>
      </c>
      <c r="AS59" s="29">
        <f t="shared" si="101"/>
        <v>0</v>
      </c>
      <c r="AT59" s="29">
        <f t="shared" si="102"/>
        <v>0</v>
      </c>
      <c r="AU59" s="29">
        <f t="shared" si="103"/>
        <v>0</v>
      </c>
      <c r="AV59" s="29">
        <f t="shared" si="104"/>
        <v>0</v>
      </c>
      <c r="AW59" s="29">
        <f t="shared" si="105"/>
        <v>0</v>
      </c>
      <c r="AX59" s="29">
        <f t="shared" si="106"/>
        <v>0</v>
      </c>
      <c r="AY59" s="29">
        <f t="shared" si="107"/>
        <v>0</v>
      </c>
      <c r="AZ59" s="29">
        <f t="shared" si="108"/>
        <v>0</v>
      </c>
      <c r="BA59" s="29">
        <f t="shared" si="109"/>
        <v>0</v>
      </c>
      <c r="BB59" s="29">
        <f t="shared" si="110"/>
        <v>0</v>
      </c>
      <c r="BC59" s="29">
        <f t="shared" si="111"/>
        <v>0</v>
      </c>
      <c r="BD59" s="29">
        <f t="shared" si="112"/>
        <v>0</v>
      </c>
      <c r="BE59" s="29">
        <f t="shared" si="113"/>
        <v>0</v>
      </c>
      <c r="BF59" s="29">
        <f t="shared" si="114"/>
        <v>0</v>
      </c>
      <c r="BG59" s="29">
        <f t="shared" si="115"/>
        <v>0</v>
      </c>
      <c r="BH59" s="29">
        <f t="shared" si="116"/>
        <v>0</v>
      </c>
      <c r="BI59" s="29">
        <f t="shared" si="117"/>
        <v>0</v>
      </c>
      <c r="BJ59" s="29">
        <f t="shared" si="118"/>
        <v>0</v>
      </c>
      <c r="BK59" s="29">
        <f t="shared" si="119"/>
        <v>0</v>
      </c>
      <c r="BL59" s="29">
        <f t="shared" si="120"/>
        <v>0</v>
      </c>
      <c r="BM59" s="29">
        <f t="shared" si="121"/>
        <v>0</v>
      </c>
      <c r="BN59" s="29">
        <f t="shared" si="122"/>
        <v>0</v>
      </c>
      <c r="BO59" s="29">
        <f t="shared" si="123"/>
        <v>0</v>
      </c>
      <c r="BP59" s="29">
        <f t="shared" si="124"/>
        <v>0</v>
      </c>
      <c r="BQ59" s="29">
        <f t="shared" si="125"/>
        <v>0</v>
      </c>
      <c r="BR59" s="29">
        <f t="shared" si="126"/>
        <v>0</v>
      </c>
      <c r="BS59" s="29">
        <f t="shared" si="127"/>
        <v>0</v>
      </c>
      <c r="BT59" s="29">
        <f t="shared" si="128"/>
        <v>0</v>
      </c>
      <c r="BU59" s="29">
        <f t="shared" si="129"/>
        <v>0</v>
      </c>
      <c r="BV59" s="29">
        <f t="shared" si="130"/>
        <v>0</v>
      </c>
      <c r="BW59" s="29">
        <f t="shared" si="131"/>
        <v>0</v>
      </c>
      <c r="BX59" s="29">
        <f t="shared" si="132"/>
        <v>0</v>
      </c>
      <c r="BY59" s="29">
        <f t="shared" si="133"/>
        <v>0</v>
      </c>
      <c r="BZ59" s="29">
        <f t="shared" si="134"/>
        <v>0</v>
      </c>
      <c r="CA59" s="29">
        <f t="shared" si="135"/>
        <v>0</v>
      </c>
      <c r="CB59" s="29">
        <f t="shared" si="136"/>
        <v>0</v>
      </c>
      <c r="CC59" s="29">
        <f t="shared" si="137"/>
        <v>0</v>
      </c>
      <c r="CD59" s="29">
        <f t="shared" si="138"/>
        <v>0</v>
      </c>
      <c r="CE59" s="29">
        <f t="shared" si="139"/>
        <v>0</v>
      </c>
      <c r="CF59" s="29">
        <f t="shared" si="140"/>
        <v>0</v>
      </c>
      <c r="CG59" s="29">
        <f t="shared" si="141"/>
        <v>0</v>
      </c>
      <c r="CH59" s="29">
        <f t="shared" si="142"/>
        <v>0</v>
      </c>
      <c r="CI59" s="29">
        <f t="shared" si="143"/>
        <v>0</v>
      </c>
      <c r="CJ59" s="29">
        <f t="shared" si="144"/>
        <v>0</v>
      </c>
      <c r="CK59" s="29">
        <f t="shared" si="145"/>
        <v>0</v>
      </c>
      <c r="CL59" s="29">
        <f t="shared" si="146"/>
        <v>0</v>
      </c>
      <c r="CM59" s="29">
        <f t="shared" si="147"/>
        <v>0</v>
      </c>
      <c r="CN59" s="29">
        <f t="shared" si="148"/>
        <v>0</v>
      </c>
      <c r="CO59" s="29">
        <f t="shared" si="149"/>
        <v>0</v>
      </c>
      <c r="CP59" s="29">
        <f t="shared" si="150"/>
        <v>0</v>
      </c>
      <c r="CQ59" s="29">
        <f t="shared" si="151"/>
        <v>0</v>
      </c>
      <c r="CR59" s="29">
        <f t="shared" si="152"/>
        <v>0</v>
      </c>
      <c r="CS59" s="29">
        <f t="shared" si="153"/>
        <v>0</v>
      </c>
      <c r="CT59" s="29">
        <f t="shared" si="154"/>
        <v>0</v>
      </c>
      <c r="CU59" s="29">
        <f t="shared" si="155"/>
        <v>0</v>
      </c>
      <c r="CV59" s="29">
        <f t="shared" si="156"/>
        <v>0</v>
      </c>
      <c r="CW59" s="29">
        <f t="shared" si="157"/>
        <v>0</v>
      </c>
      <c r="CX59" s="29">
        <f t="shared" si="158"/>
        <v>0</v>
      </c>
      <c r="CY59" s="29">
        <f t="shared" si="159"/>
        <v>0</v>
      </c>
      <c r="CZ59" s="29">
        <f t="shared" si="160"/>
        <v>0</v>
      </c>
      <c r="DA59" s="29">
        <f t="shared" si="161"/>
        <v>0</v>
      </c>
      <c r="DB59" s="29">
        <f t="shared" si="162"/>
        <v>0</v>
      </c>
      <c r="DC59" s="29">
        <f t="shared" si="163"/>
        <v>0</v>
      </c>
      <c r="DD59" s="29">
        <f t="shared" si="164"/>
        <v>0</v>
      </c>
      <c r="DE59" s="29">
        <f t="shared" si="165"/>
        <v>0</v>
      </c>
      <c r="DF59" s="29">
        <f t="shared" si="166"/>
        <v>0</v>
      </c>
      <c r="DG59" s="29">
        <f t="shared" si="167"/>
        <v>0</v>
      </c>
      <c r="DH59" s="29">
        <f t="shared" si="168"/>
        <v>0</v>
      </c>
      <c r="DI59" s="29">
        <f t="shared" si="169"/>
        <v>0</v>
      </c>
      <c r="DJ59" s="29">
        <f t="shared" si="170"/>
        <v>0</v>
      </c>
      <c r="DK59" s="29">
        <f t="shared" si="171"/>
        <v>0</v>
      </c>
      <c r="DL59" s="29">
        <f t="shared" si="172"/>
        <v>0</v>
      </c>
      <c r="DM59" s="29">
        <f t="shared" si="173"/>
        <v>0</v>
      </c>
      <c r="DN59" s="29">
        <f t="shared" si="174"/>
        <v>0</v>
      </c>
      <c r="DO59" s="29">
        <f t="shared" si="175"/>
        <v>0</v>
      </c>
      <c r="DP59" s="29">
        <f t="shared" si="176"/>
        <v>0</v>
      </c>
      <c r="DQ59" s="29">
        <f t="shared" si="177"/>
        <v>0</v>
      </c>
      <c r="DR59" s="29">
        <f t="shared" si="178"/>
        <v>0</v>
      </c>
      <c r="DS59" s="29">
        <f t="shared" si="179"/>
        <v>0</v>
      </c>
      <c r="DT59" s="29">
        <f t="shared" si="180"/>
        <v>0</v>
      </c>
      <c r="DU59" s="29">
        <f t="shared" si="181"/>
        <v>0</v>
      </c>
      <c r="DV59" s="29">
        <f t="shared" si="182"/>
        <v>0</v>
      </c>
      <c r="DW59" s="29">
        <f t="shared" si="183"/>
        <v>0</v>
      </c>
      <c r="DX59" s="29">
        <f t="shared" si="184"/>
        <v>0</v>
      </c>
      <c r="DY59" s="26"/>
      <c r="EH59">
        <v>56</v>
      </c>
      <c r="EI59" s="18">
        <f t="shared" si="0"/>
        <v>0</v>
      </c>
      <c r="EJ59" s="18">
        <f t="shared" si="2"/>
        <v>0.52891822208217087</v>
      </c>
      <c r="EK59" s="18">
        <f t="shared" si="3"/>
        <v>2.2410000000000001</v>
      </c>
      <c r="EL59" s="18">
        <f t="shared" si="4"/>
        <v>2.0567965707439955</v>
      </c>
      <c r="EN59">
        <v>56</v>
      </c>
      <c r="EO59" s="18">
        <f t="shared" si="23"/>
        <v>0</v>
      </c>
      <c r="EP59" s="18">
        <f t="shared" si="6"/>
        <v>0.45935618400974831</v>
      </c>
      <c r="EQ59" s="18">
        <f t="shared" si="7"/>
        <v>2.2410000000000001</v>
      </c>
      <c r="ER59" s="18">
        <f t="shared" si="8"/>
        <v>1.5025413890278925</v>
      </c>
      <c r="ES59">
        <f t="shared" si="24"/>
        <v>0</v>
      </c>
      <c r="ET59" s="40">
        <f t="shared" si="9"/>
        <v>0</v>
      </c>
    </row>
    <row r="60" spans="2:150" x14ac:dyDescent="0.3">
      <c r="B60" s="119"/>
      <c r="C60" s="21" t="s">
        <v>88</v>
      </c>
      <c r="D60" s="29">
        <f t="shared" si="185"/>
        <v>1.2913294962183994E-3</v>
      </c>
      <c r="E60" s="29">
        <f t="shared" si="61"/>
        <v>1.0343782989505076E-2</v>
      </c>
      <c r="F60" s="29">
        <f t="shared" si="62"/>
        <v>0</v>
      </c>
      <c r="G60" s="29">
        <f t="shared" si="63"/>
        <v>0</v>
      </c>
      <c r="H60" s="29">
        <f t="shared" si="64"/>
        <v>0</v>
      </c>
      <c r="I60" s="29">
        <f t="shared" si="65"/>
        <v>3.3806726821026726E-4</v>
      </c>
      <c r="J60" s="29">
        <f t="shared" si="66"/>
        <v>0</v>
      </c>
      <c r="K60" s="29">
        <f t="shared" si="67"/>
        <v>0</v>
      </c>
      <c r="L60" s="29">
        <f t="shared" si="68"/>
        <v>4.2122387564405197E-3</v>
      </c>
      <c r="M60" s="29">
        <f t="shared" si="69"/>
        <v>0</v>
      </c>
      <c r="N60" s="29">
        <f t="shared" si="70"/>
        <v>0</v>
      </c>
      <c r="O60" s="29">
        <f t="shared" si="71"/>
        <v>2.3687550181007351E-3</v>
      </c>
      <c r="P60" s="29">
        <f t="shared" si="72"/>
        <v>0</v>
      </c>
      <c r="Q60" s="29">
        <f t="shared" si="73"/>
        <v>0</v>
      </c>
      <c r="R60" s="29">
        <f t="shared" si="74"/>
        <v>0</v>
      </c>
      <c r="S60" s="29">
        <f t="shared" si="75"/>
        <v>0.56005717244663367</v>
      </c>
      <c r="T60" s="29">
        <f t="shared" si="76"/>
        <v>0</v>
      </c>
      <c r="U60" s="29">
        <f t="shared" si="77"/>
        <v>0</v>
      </c>
      <c r="V60" s="29">
        <f t="shared" si="78"/>
        <v>2.2507272812608605E-4</v>
      </c>
      <c r="W60" s="29">
        <f t="shared" si="79"/>
        <v>0</v>
      </c>
      <c r="X60" s="29">
        <f t="shared" si="80"/>
        <v>0</v>
      </c>
      <c r="Y60" s="29">
        <f t="shared" si="81"/>
        <v>0</v>
      </c>
      <c r="Z60" s="29">
        <f t="shared" si="82"/>
        <v>0</v>
      </c>
      <c r="AA60" s="29">
        <f t="shared" si="83"/>
        <v>0</v>
      </c>
      <c r="AB60" s="29">
        <f t="shared" si="84"/>
        <v>0</v>
      </c>
      <c r="AC60" s="29">
        <f t="shared" si="85"/>
        <v>0</v>
      </c>
      <c r="AD60" s="29">
        <f t="shared" si="86"/>
        <v>0</v>
      </c>
      <c r="AE60" s="29">
        <f t="shared" si="87"/>
        <v>0</v>
      </c>
      <c r="AF60" s="29">
        <f t="shared" si="88"/>
        <v>0</v>
      </c>
      <c r="AG60" s="29">
        <f t="shared" si="89"/>
        <v>0</v>
      </c>
      <c r="AH60" s="29">
        <f t="shared" si="90"/>
        <v>0</v>
      </c>
      <c r="AI60" s="29">
        <f t="shared" si="91"/>
        <v>0</v>
      </c>
      <c r="AJ60" s="29">
        <f t="shared" si="92"/>
        <v>0</v>
      </c>
      <c r="AK60" s="29">
        <f t="shared" si="93"/>
        <v>0</v>
      </c>
      <c r="AL60" s="29">
        <f t="shared" si="94"/>
        <v>0</v>
      </c>
      <c r="AM60" s="29">
        <f t="shared" si="95"/>
        <v>0</v>
      </c>
      <c r="AN60" s="29">
        <f t="shared" si="96"/>
        <v>0</v>
      </c>
      <c r="AO60" s="29">
        <f t="shared" si="97"/>
        <v>0</v>
      </c>
      <c r="AP60" s="29">
        <f t="shared" si="98"/>
        <v>0</v>
      </c>
      <c r="AQ60" s="29">
        <f t="shared" si="99"/>
        <v>0</v>
      </c>
      <c r="AR60" s="29">
        <f t="shared" si="100"/>
        <v>0</v>
      </c>
      <c r="AS60" s="29">
        <f t="shared" si="101"/>
        <v>5.1784897617809821E-4</v>
      </c>
      <c r="AT60" s="29">
        <f t="shared" si="102"/>
        <v>0</v>
      </c>
      <c r="AU60" s="29">
        <f t="shared" si="103"/>
        <v>0</v>
      </c>
      <c r="AV60" s="29">
        <f t="shared" si="104"/>
        <v>0</v>
      </c>
      <c r="AW60" s="29">
        <f t="shared" si="105"/>
        <v>0</v>
      </c>
      <c r="AX60" s="29">
        <f t="shared" si="106"/>
        <v>0</v>
      </c>
      <c r="AY60" s="29">
        <f t="shared" si="107"/>
        <v>0</v>
      </c>
      <c r="AZ60" s="29">
        <f t="shared" si="108"/>
        <v>0</v>
      </c>
      <c r="BA60" s="29">
        <f t="shared" si="109"/>
        <v>0</v>
      </c>
      <c r="BB60" s="29">
        <f t="shared" si="110"/>
        <v>0</v>
      </c>
      <c r="BC60" s="29">
        <f t="shared" si="111"/>
        <v>0</v>
      </c>
      <c r="BD60" s="29">
        <f t="shared" si="112"/>
        <v>0</v>
      </c>
      <c r="BE60" s="29">
        <f t="shared" si="113"/>
        <v>0</v>
      </c>
      <c r="BF60" s="29">
        <f t="shared" si="114"/>
        <v>0</v>
      </c>
      <c r="BG60" s="29">
        <f t="shared" si="115"/>
        <v>0</v>
      </c>
      <c r="BH60" s="29">
        <f t="shared" si="116"/>
        <v>0</v>
      </c>
      <c r="BI60" s="29">
        <f t="shared" si="117"/>
        <v>0</v>
      </c>
      <c r="BJ60" s="29">
        <f t="shared" si="118"/>
        <v>0</v>
      </c>
      <c r="BK60" s="29">
        <f t="shared" si="119"/>
        <v>0</v>
      </c>
      <c r="BL60" s="29">
        <f t="shared" si="120"/>
        <v>0</v>
      </c>
      <c r="BM60" s="29">
        <f t="shared" si="121"/>
        <v>0</v>
      </c>
      <c r="BN60" s="29">
        <f t="shared" si="122"/>
        <v>0</v>
      </c>
      <c r="BO60" s="29">
        <f t="shared" si="123"/>
        <v>0</v>
      </c>
      <c r="BP60" s="29">
        <f t="shared" si="124"/>
        <v>0</v>
      </c>
      <c r="BQ60" s="29">
        <f t="shared" si="125"/>
        <v>0</v>
      </c>
      <c r="BR60" s="29">
        <f t="shared" si="126"/>
        <v>0</v>
      </c>
      <c r="BS60" s="29">
        <f t="shared" si="127"/>
        <v>0</v>
      </c>
      <c r="BT60" s="29">
        <f t="shared" si="128"/>
        <v>0</v>
      </c>
      <c r="BU60" s="29">
        <f t="shared" si="129"/>
        <v>0</v>
      </c>
      <c r="BV60" s="29">
        <f t="shared" si="130"/>
        <v>0</v>
      </c>
      <c r="BW60" s="29">
        <f t="shared" si="131"/>
        <v>0</v>
      </c>
      <c r="BX60" s="29">
        <f t="shared" si="132"/>
        <v>0</v>
      </c>
      <c r="BY60" s="29">
        <f t="shared" si="133"/>
        <v>0</v>
      </c>
      <c r="BZ60" s="29">
        <f t="shared" si="134"/>
        <v>0</v>
      </c>
      <c r="CA60" s="29">
        <f t="shared" si="135"/>
        <v>0</v>
      </c>
      <c r="CB60" s="29">
        <f t="shared" si="136"/>
        <v>0</v>
      </c>
      <c r="CC60" s="29">
        <f t="shared" si="137"/>
        <v>0</v>
      </c>
      <c r="CD60" s="29">
        <f t="shared" si="138"/>
        <v>0</v>
      </c>
      <c r="CE60" s="29">
        <f t="shared" si="139"/>
        <v>0</v>
      </c>
      <c r="CF60" s="29">
        <f t="shared" si="140"/>
        <v>0</v>
      </c>
      <c r="CG60" s="29">
        <f t="shared" si="141"/>
        <v>0</v>
      </c>
      <c r="CH60" s="29">
        <f t="shared" si="142"/>
        <v>0</v>
      </c>
      <c r="CI60" s="29">
        <f t="shared" si="143"/>
        <v>0</v>
      </c>
      <c r="CJ60" s="29">
        <f t="shared" si="144"/>
        <v>0</v>
      </c>
      <c r="CK60" s="29">
        <f t="shared" si="145"/>
        <v>0</v>
      </c>
      <c r="CL60" s="29">
        <f t="shared" si="146"/>
        <v>0</v>
      </c>
      <c r="CM60" s="29">
        <f t="shared" si="147"/>
        <v>0</v>
      </c>
      <c r="CN60" s="29">
        <f t="shared" si="148"/>
        <v>0</v>
      </c>
      <c r="CO60" s="29">
        <f t="shared" si="149"/>
        <v>0</v>
      </c>
      <c r="CP60" s="29">
        <f t="shared" si="150"/>
        <v>0</v>
      </c>
      <c r="CQ60" s="29">
        <f t="shared" si="151"/>
        <v>0</v>
      </c>
      <c r="CR60" s="29">
        <f t="shared" si="152"/>
        <v>0</v>
      </c>
      <c r="CS60" s="29">
        <f t="shared" si="153"/>
        <v>0</v>
      </c>
      <c r="CT60" s="29">
        <f t="shared" si="154"/>
        <v>0</v>
      </c>
      <c r="CU60" s="29">
        <f t="shared" si="155"/>
        <v>0</v>
      </c>
      <c r="CV60" s="29">
        <f t="shared" si="156"/>
        <v>0</v>
      </c>
      <c r="CW60" s="29">
        <f t="shared" si="157"/>
        <v>0</v>
      </c>
      <c r="CX60" s="29">
        <f t="shared" si="158"/>
        <v>0</v>
      </c>
      <c r="CY60" s="29">
        <f t="shared" si="159"/>
        <v>0</v>
      </c>
      <c r="CZ60" s="29">
        <f t="shared" si="160"/>
        <v>0</v>
      </c>
      <c r="DA60" s="29">
        <f t="shared" si="161"/>
        <v>0</v>
      </c>
      <c r="DB60" s="29">
        <f t="shared" si="162"/>
        <v>0</v>
      </c>
      <c r="DC60" s="29">
        <f t="shared" si="163"/>
        <v>0</v>
      </c>
      <c r="DD60" s="29">
        <f t="shared" si="164"/>
        <v>0</v>
      </c>
      <c r="DE60" s="29">
        <f t="shared" si="165"/>
        <v>0</v>
      </c>
      <c r="DF60" s="29">
        <f t="shared" si="166"/>
        <v>0</v>
      </c>
      <c r="DG60" s="29">
        <f t="shared" si="167"/>
        <v>0</v>
      </c>
      <c r="DH60" s="29">
        <f t="shared" si="168"/>
        <v>0</v>
      </c>
      <c r="DI60" s="29">
        <f t="shared" si="169"/>
        <v>0</v>
      </c>
      <c r="DJ60" s="29">
        <f t="shared" si="170"/>
        <v>0</v>
      </c>
      <c r="DK60" s="29">
        <f t="shared" si="171"/>
        <v>0</v>
      </c>
      <c r="DL60" s="29">
        <f t="shared" si="172"/>
        <v>0</v>
      </c>
      <c r="DM60" s="29">
        <f t="shared" si="173"/>
        <v>0</v>
      </c>
      <c r="DN60" s="29">
        <f t="shared" si="174"/>
        <v>0</v>
      </c>
      <c r="DO60" s="29">
        <f t="shared" si="175"/>
        <v>0</v>
      </c>
      <c r="DP60" s="29">
        <f t="shared" si="176"/>
        <v>0</v>
      </c>
      <c r="DQ60" s="29">
        <f t="shared" si="177"/>
        <v>0</v>
      </c>
      <c r="DR60" s="29">
        <f t="shared" si="178"/>
        <v>0</v>
      </c>
      <c r="DS60" s="29">
        <f t="shared" si="179"/>
        <v>0</v>
      </c>
      <c r="DT60" s="29">
        <f t="shared" si="180"/>
        <v>0</v>
      </c>
      <c r="DU60" s="29">
        <f t="shared" si="181"/>
        <v>0</v>
      </c>
      <c r="DV60" s="29">
        <f t="shared" si="182"/>
        <v>0</v>
      </c>
      <c r="DW60" s="29">
        <f t="shared" si="183"/>
        <v>0</v>
      </c>
      <c r="DX60" s="29">
        <f t="shared" si="184"/>
        <v>0</v>
      </c>
      <c r="DY60" s="26"/>
      <c r="EH60">
        <v>57</v>
      </c>
      <c r="EI60" s="18">
        <f t="shared" si="0"/>
        <v>0</v>
      </c>
      <c r="EJ60" s="18">
        <f t="shared" si="2"/>
        <v>2.2775117120489932E-4</v>
      </c>
      <c r="EK60" s="18">
        <f t="shared" si="3"/>
        <v>0.3589</v>
      </c>
      <c r="EL60" s="18">
        <f t="shared" si="4"/>
        <v>3.3628740595795339</v>
      </c>
      <c r="EN60">
        <v>57</v>
      </c>
      <c r="EO60" s="18">
        <f t="shared" si="23"/>
        <v>0</v>
      </c>
      <c r="EP60" s="18">
        <f t="shared" si="6"/>
        <v>3.3163271793158977E-2</v>
      </c>
      <c r="EQ60" s="18">
        <f t="shared" si="7"/>
        <v>0.3589</v>
      </c>
      <c r="ER60" s="18">
        <f t="shared" si="8"/>
        <v>1.2679630943436881</v>
      </c>
      <c r="ES60">
        <f t="shared" si="24"/>
        <v>0</v>
      </c>
      <c r="ET60" s="40">
        <f t="shared" si="9"/>
        <v>0</v>
      </c>
    </row>
    <row r="61" spans="2:150" x14ac:dyDescent="0.3">
      <c r="B61" s="119"/>
      <c r="C61" s="21" t="s">
        <v>89</v>
      </c>
      <c r="D61" s="29">
        <f t="shared" si="185"/>
        <v>1.2913294962183994E-3</v>
      </c>
      <c r="E61" s="29">
        <f t="shared" si="61"/>
        <v>1.0343782989505076E-2</v>
      </c>
      <c r="F61" s="29">
        <f t="shared" si="62"/>
        <v>0</v>
      </c>
      <c r="G61" s="29">
        <f t="shared" si="63"/>
        <v>0</v>
      </c>
      <c r="H61" s="29">
        <f t="shared" si="64"/>
        <v>0</v>
      </c>
      <c r="I61" s="29">
        <f t="shared" si="65"/>
        <v>3.3806726821026726E-4</v>
      </c>
      <c r="J61" s="29">
        <f t="shared" si="66"/>
        <v>0</v>
      </c>
      <c r="K61" s="29">
        <f t="shared" si="67"/>
        <v>0</v>
      </c>
      <c r="L61" s="29">
        <f t="shared" si="68"/>
        <v>4.2122387564405197E-3</v>
      </c>
      <c r="M61" s="29">
        <f t="shared" si="69"/>
        <v>0</v>
      </c>
      <c r="N61" s="29">
        <f t="shared" si="70"/>
        <v>0</v>
      </c>
      <c r="O61" s="29">
        <f t="shared" si="71"/>
        <v>2.3687550181007351E-3</v>
      </c>
      <c r="P61" s="29">
        <f t="shared" si="72"/>
        <v>0</v>
      </c>
      <c r="Q61" s="29">
        <f t="shared" si="73"/>
        <v>0</v>
      </c>
      <c r="R61" s="29">
        <f t="shared" si="74"/>
        <v>0</v>
      </c>
      <c r="S61" s="29">
        <f t="shared" si="75"/>
        <v>0.56005717244663367</v>
      </c>
      <c r="T61" s="29">
        <f t="shared" si="76"/>
        <v>0</v>
      </c>
      <c r="U61" s="29">
        <f t="shared" si="77"/>
        <v>0</v>
      </c>
      <c r="V61" s="29">
        <f t="shared" si="78"/>
        <v>2.2507272812608605E-4</v>
      </c>
      <c r="W61" s="29">
        <f t="shared" si="79"/>
        <v>0</v>
      </c>
      <c r="X61" s="29">
        <f t="shared" si="80"/>
        <v>0</v>
      </c>
      <c r="Y61" s="29">
        <f t="shared" si="81"/>
        <v>0</v>
      </c>
      <c r="Z61" s="29">
        <f t="shared" si="82"/>
        <v>0</v>
      </c>
      <c r="AA61" s="29">
        <f t="shared" si="83"/>
        <v>0</v>
      </c>
      <c r="AB61" s="29">
        <f t="shared" si="84"/>
        <v>0</v>
      </c>
      <c r="AC61" s="29">
        <f t="shared" si="85"/>
        <v>0</v>
      </c>
      <c r="AD61" s="29">
        <f t="shared" si="86"/>
        <v>0</v>
      </c>
      <c r="AE61" s="29">
        <f t="shared" si="87"/>
        <v>0</v>
      </c>
      <c r="AF61" s="29">
        <f t="shared" si="88"/>
        <v>0</v>
      </c>
      <c r="AG61" s="29">
        <f t="shared" si="89"/>
        <v>0</v>
      </c>
      <c r="AH61" s="29">
        <f t="shared" si="90"/>
        <v>0</v>
      </c>
      <c r="AI61" s="29">
        <f t="shared" si="91"/>
        <v>0</v>
      </c>
      <c r="AJ61" s="29">
        <f t="shared" si="92"/>
        <v>0</v>
      </c>
      <c r="AK61" s="29">
        <f t="shared" si="93"/>
        <v>0</v>
      </c>
      <c r="AL61" s="29">
        <f t="shared" si="94"/>
        <v>0</v>
      </c>
      <c r="AM61" s="29">
        <f t="shared" si="95"/>
        <v>0</v>
      </c>
      <c r="AN61" s="29">
        <f t="shared" si="96"/>
        <v>0</v>
      </c>
      <c r="AO61" s="29">
        <f t="shared" si="97"/>
        <v>0</v>
      </c>
      <c r="AP61" s="29">
        <f t="shared" si="98"/>
        <v>0</v>
      </c>
      <c r="AQ61" s="29">
        <f t="shared" si="99"/>
        <v>0</v>
      </c>
      <c r="AR61" s="29">
        <f t="shared" si="100"/>
        <v>0</v>
      </c>
      <c r="AS61" s="29">
        <f t="shared" si="101"/>
        <v>5.1784897617809821E-4</v>
      </c>
      <c r="AT61" s="29">
        <f t="shared" si="102"/>
        <v>0</v>
      </c>
      <c r="AU61" s="29">
        <f t="shared" si="103"/>
        <v>0</v>
      </c>
      <c r="AV61" s="29">
        <f t="shared" si="104"/>
        <v>0</v>
      </c>
      <c r="AW61" s="29">
        <f t="shared" si="105"/>
        <v>0</v>
      </c>
      <c r="AX61" s="29">
        <f t="shared" si="106"/>
        <v>0</v>
      </c>
      <c r="AY61" s="29">
        <f t="shared" si="107"/>
        <v>0</v>
      </c>
      <c r="AZ61" s="29">
        <f t="shared" si="108"/>
        <v>0</v>
      </c>
      <c r="BA61" s="29">
        <f t="shared" si="109"/>
        <v>0</v>
      </c>
      <c r="BB61" s="29">
        <f t="shared" si="110"/>
        <v>0</v>
      </c>
      <c r="BC61" s="29">
        <f t="shared" si="111"/>
        <v>0</v>
      </c>
      <c r="BD61" s="29">
        <f t="shared" si="112"/>
        <v>0</v>
      </c>
      <c r="BE61" s="29">
        <f t="shared" si="113"/>
        <v>0</v>
      </c>
      <c r="BF61" s="29">
        <f t="shared" si="114"/>
        <v>0</v>
      </c>
      <c r="BG61" s="29">
        <f t="shared" si="115"/>
        <v>0</v>
      </c>
      <c r="BH61" s="29">
        <f t="shared" si="116"/>
        <v>0</v>
      </c>
      <c r="BI61" s="29">
        <f t="shared" si="117"/>
        <v>0</v>
      </c>
      <c r="BJ61" s="29">
        <f t="shared" si="118"/>
        <v>0</v>
      </c>
      <c r="BK61" s="29">
        <f t="shared" si="119"/>
        <v>0</v>
      </c>
      <c r="BL61" s="29">
        <f t="shared" si="120"/>
        <v>0</v>
      </c>
      <c r="BM61" s="29">
        <f t="shared" si="121"/>
        <v>0</v>
      </c>
      <c r="BN61" s="29">
        <f t="shared" si="122"/>
        <v>0</v>
      </c>
      <c r="BO61" s="29">
        <f t="shared" si="123"/>
        <v>0</v>
      </c>
      <c r="BP61" s="29">
        <f t="shared" si="124"/>
        <v>0</v>
      </c>
      <c r="BQ61" s="29">
        <f t="shared" si="125"/>
        <v>0</v>
      </c>
      <c r="BR61" s="29">
        <f t="shared" si="126"/>
        <v>0</v>
      </c>
      <c r="BS61" s="29">
        <f t="shared" si="127"/>
        <v>0</v>
      </c>
      <c r="BT61" s="29">
        <f t="shared" si="128"/>
        <v>0</v>
      </c>
      <c r="BU61" s="29">
        <f t="shared" si="129"/>
        <v>0</v>
      </c>
      <c r="BV61" s="29">
        <f t="shared" si="130"/>
        <v>0</v>
      </c>
      <c r="BW61" s="29">
        <f t="shared" si="131"/>
        <v>0</v>
      </c>
      <c r="BX61" s="29">
        <f t="shared" si="132"/>
        <v>0</v>
      </c>
      <c r="BY61" s="29">
        <f t="shared" si="133"/>
        <v>0</v>
      </c>
      <c r="BZ61" s="29">
        <f t="shared" si="134"/>
        <v>0</v>
      </c>
      <c r="CA61" s="29">
        <f t="shared" si="135"/>
        <v>0</v>
      </c>
      <c r="CB61" s="29">
        <f t="shared" si="136"/>
        <v>0</v>
      </c>
      <c r="CC61" s="29">
        <f t="shared" si="137"/>
        <v>0</v>
      </c>
      <c r="CD61" s="29">
        <f t="shared" si="138"/>
        <v>0</v>
      </c>
      <c r="CE61" s="29">
        <f t="shared" si="139"/>
        <v>0</v>
      </c>
      <c r="CF61" s="29">
        <f t="shared" si="140"/>
        <v>0</v>
      </c>
      <c r="CG61" s="29">
        <f t="shared" si="141"/>
        <v>0</v>
      </c>
      <c r="CH61" s="29">
        <f t="shared" si="142"/>
        <v>0</v>
      </c>
      <c r="CI61" s="29">
        <f t="shared" si="143"/>
        <v>0</v>
      </c>
      <c r="CJ61" s="29">
        <f t="shared" si="144"/>
        <v>0</v>
      </c>
      <c r="CK61" s="29">
        <f t="shared" si="145"/>
        <v>0</v>
      </c>
      <c r="CL61" s="29">
        <f t="shared" si="146"/>
        <v>0</v>
      </c>
      <c r="CM61" s="29">
        <f t="shared" si="147"/>
        <v>0</v>
      </c>
      <c r="CN61" s="29">
        <f t="shared" si="148"/>
        <v>0</v>
      </c>
      <c r="CO61" s="29">
        <f t="shared" si="149"/>
        <v>0</v>
      </c>
      <c r="CP61" s="29">
        <f t="shared" si="150"/>
        <v>0</v>
      </c>
      <c r="CQ61" s="29">
        <f t="shared" si="151"/>
        <v>0</v>
      </c>
      <c r="CR61" s="29">
        <f t="shared" si="152"/>
        <v>0</v>
      </c>
      <c r="CS61" s="29">
        <f t="shared" si="153"/>
        <v>0</v>
      </c>
      <c r="CT61" s="29">
        <f t="shared" si="154"/>
        <v>0</v>
      </c>
      <c r="CU61" s="29">
        <f t="shared" si="155"/>
        <v>0</v>
      </c>
      <c r="CV61" s="29">
        <f t="shared" si="156"/>
        <v>0</v>
      </c>
      <c r="CW61" s="29">
        <f t="shared" si="157"/>
        <v>0</v>
      </c>
      <c r="CX61" s="29">
        <f t="shared" si="158"/>
        <v>0</v>
      </c>
      <c r="CY61" s="29">
        <f t="shared" si="159"/>
        <v>0</v>
      </c>
      <c r="CZ61" s="29">
        <f t="shared" si="160"/>
        <v>0</v>
      </c>
      <c r="DA61" s="29">
        <f t="shared" si="161"/>
        <v>0</v>
      </c>
      <c r="DB61" s="29">
        <f t="shared" si="162"/>
        <v>0</v>
      </c>
      <c r="DC61" s="29">
        <f t="shared" si="163"/>
        <v>0</v>
      </c>
      <c r="DD61" s="29">
        <f t="shared" si="164"/>
        <v>0</v>
      </c>
      <c r="DE61" s="29">
        <f t="shared" si="165"/>
        <v>0</v>
      </c>
      <c r="DF61" s="29">
        <f t="shared" si="166"/>
        <v>0</v>
      </c>
      <c r="DG61" s="29">
        <f t="shared" si="167"/>
        <v>0</v>
      </c>
      <c r="DH61" s="29">
        <f t="shared" si="168"/>
        <v>0</v>
      </c>
      <c r="DI61" s="29">
        <f t="shared" si="169"/>
        <v>0</v>
      </c>
      <c r="DJ61" s="29">
        <f t="shared" si="170"/>
        <v>0</v>
      </c>
      <c r="DK61" s="29">
        <f t="shared" si="171"/>
        <v>0</v>
      </c>
      <c r="DL61" s="29">
        <f t="shared" si="172"/>
        <v>0</v>
      </c>
      <c r="DM61" s="29">
        <f t="shared" si="173"/>
        <v>0</v>
      </c>
      <c r="DN61" s="29">
        <f t="shared" si="174"/>
        <v>0</v>
      </c>
      <c r="DO61" s="29">
        <f t="shared" si="175"/>
        <v>0</v>
      </c>
      <c r="DP61" s="29">
        <f t="shared" si="176"/>
        <v>0</v>
      </c>
      <c r="DQ61" s="29">
        <f t="shared" si="177"/>
        <v>0</v>
      </c>
      <c r="DR61" s="29">
        <f t="shared" si="178"/>
        <v>0</v>
      </c>
      <c r="DS61" s="29">
        <f t="shared" si="179"/>
        <v>0</v>
      </c>
      <c r="DT61" s="29">
        <f t="shared" si="180"/>
        <v>0</v>
      </c>
      <c r="DU61" s="29">
        <f t="shared" si="181"/>
        <v>0</v>
      </c>
      <c r="DV61" s="29">
        <f t="shared" si="182"/>
        <v>0</v>
      </c>
      <c r="DW61" s="29">
        <f t="shared" si="183"/>
        <v>0</v>
      </c>
      <c r="DX61" s="29">
        <f t="shared" si="184"/>
        <v>0</v>
      </c>
      <c r="DY61" s="26"/>
      <c r="EH61">
        <v>58</v>
      </c>
      <c r="EI61" s="18">
        <f t="shared" si="0"/>
        <v>0</v>
      </c>
      <c r="EJ61" s="18">
        <f t="shared" si="2"/>
        <v>1.3210494623994515E-3</v>
      </c>
      <c r="EK61" s="18">
        <f t="shared" si="3"/>
        <v>1.0680000000000001</v>
      </c>
      <c r="EL61" s="18">
        <f t="shared" si="4"/>
        <v>8.0966802879637143</v>
      </c>
      <c r="EN61">
        <v>58</v>
      </c>
      <c r="EO61" s="18">
        <f t="shared" si="23"/>
        <v>0</v>
      </c>
      <c r="EP61" s="18">
        <f t="shared" si="6"/>
        <v>0.19236047016568369</v>
      </c>
      <c r="EQ61" s="18">
        <f t="shared" si="7"/>
        <v>1.0680000000000001</v>
      </c>
      <c r="ER61" s="18">
        <f t="shared" si="8"/>
        <v>0.64898744552568288</v>
      </c>
      <c r="ES61">
        <f t="shared" si="24"/>
        <v>0</v>
      </c>
      <c r="ET61" s="40">
        <f t="shared" si="9"/>
        <v>0</v>
      </c>
    </row>
    <row r="62" spans="2:150" x14ac:dyDescent="0.3">
      <c r="B62" s="119"/>
      <c r="C62" s="21" t="s">
        <v>90</v>
      </c>
      <c r="D62" s="29">
        <f t="shared" si="185"/>
        <v>1.2913294962183994E-3</v>
      </c>
      <c r="E62" s="29">
        <f t="shared" si="61"/>
        <v>1.0343782989505076E-2</v>
      </c>
      <c r="F62" s="29">
        <f t="shared" si="62"/>
        <v>0</v>
      </c>
      <c r="G62" s="29">
        <f t="shared" si="63"/>
        <v>0</v>
      </c>
      <c r="H62" s="29">
        <f t="shared" si="64"/>
        <v>0</v>
      </c>
      <c r="I62" s="29">
        <f t="shared" si="65"/>
        <v>3.3806726821026726E-4</v>
      </c>
      <c r="J62" s="29">
        <f t="shared" si="66"/>
        <v>0</v>
      </c>
      <c r="K62" s="29">
        <f t="shared" si="67"/>
        <v>0</v>
      </c>
      <c r="L62" s="29">
        <f t="shared" si="68"/>
        <v>4.2122387564405197E-3</v>
      </c>
      <c r="M62" s="29">
        <f t="shared" si="69"/>
        <v>0</v>
      </c>
      <c r="N62" s="29">
        <f t="shared" si="70"/>
        <v>0</v>
      </c>
      <c r="O62" s="29">
        <f t="shared" si="71"/>
        <v>2.3687550181007351E-3</v>
      </c>
      <c r="P62" s="29">
        <f t="shared" si="72"/>
        <v>0</v>
      </c>
      <c r="Q62" s="29">
        <f t="shared" si="73"/>
        <v>0</v>
      </c>
      <c r="R62" s="29">
        <f t="shared" si="74"/>
        <v>0</v>
      </c>
      <c r="S62" s="29">
        <f t="shared" si="75"/>
        <v>0.56005717244663367</v>
      </c>
      <c r="T62" s="29">
        <f t="shared" si="76"/>
        <v>0</v>
      </c>
      <c r="U62" s="29">
        <f t="shared" si="77"/>
        <v>0</v>
      </c>
      <c r="V62" s="29">
        <f t="shared" si="78"/>
        <v>2.2507272812608605E-4</v>
      </c>
      <c r="W62" s="29">
        <f t="shared" si="79"/>
        <v>0</v>
      </c>
      <c r="X62" s="29">
        <f t="shared" si="80"/>
        <v>0</v>
      </c>
      <c r="Y62" s="29">
        <f t="shared" si="81"/>
        <v>0</v>
      </c>
      <c r="Z62" s="29">
        <f t="shared" si="82"/>
        <v>0</v>
      </c>
      <c r="AA62" s="29">
        <f t="shared" si="83"/>
        <v>0</v>
      </c>
      <c r="AB62" s="29">
        <f t="shared" si="84"/>
        <v>0</v>
      </c>
      <c r="AC62" s="29">
        <f t="shared" si="85"/>
        <v>0</v>
      </c>
      <c r="AD62" s="29">
        <f t="shared" si="86"/>
        <v>0</v>
      </c>
      <c r="AE62" s="29">
        <f t="shared" si="87"/>
        <v>0</v>
      </c>
      <c r="AF62" s="29">
        <f t="shared" si="88"/>
        <v>0</v>
      </c>
      <c r="AG62" s="29">
        <f t="shared" si="89"/>
        <v>0</v>
      </c>
      <c r="AH62" s="29">
        <f t="shared" si="90"/>
        <v>0</v>
      </c>
      <c r="AI62" s="29">
        <f t="shared" si="91"/>
        <v>0</v>
      </c>
      <c r="AJ62" s="29">
        <f t="shared" si="92"/>
        <v>0</v>
      </c>
      <c r="AK62" s="29">
        <f t="shared" si="93"/>
        <v>0</v>
      </c>
      <c r="AL62" s="29">
        <f t="shared" si="94"/>
        <v>0</v>
      </c>
      <c r="AM62" s="29">
        <f t="shared" si="95"/>
        <v>0</v>
      </c>
      <c r="AN62" s="29">
        <f t="shared" si="96"/>
        <v>0</v>
      </c>
      <c r="AO62" s="29">
        <f t="shared" si="97"/>
        <v>0</v>
      </c>
      <c r="AP62" s="29">
        <f t="shared" si="98"/>
        <v>0</v>
      </c>
      <c r="AQ62" s="29">
        <f t="shared" si="99"/>
        <v>0</v>
      </c>
      <c r="AR62" s="29">
        <f t="shared" si="100"/>
        <v>0</v>
      </c>
      <c r="AS62" s="29">
        <f t="shared" si="101"/>
        <v>5.1784897617809821E-4</v>
      </c>
      <c r="AT62" s="29">
        <f t="shared" si="102"/>
        <v>0</v>
      </c>
      <c r="AU62" s="29">
        <f t="shared" si="103"/>
        <v>0</v>
      </c>
      <c r="AV62" s="29">
        <f t="shared" si="104"/>
        <v>0</v>
      </c>
      <c r="AW62" s="29">
        <f t="shared" si="105"/>
        <v>0</v>
      </c>
      <c r="AX62" s="29">
        <f t="shared" si="106"/>
        <v>0</v>
      </c>
      <c r="AY62" s="29">
        <f t="shared" si="107"/>
        <v>0</v>
      </c>
      <c r="AZ62" s="29">
        <f t="shared" si="108"/>
        <v>0</v>
      </c>
      <c r="BA62" s="29">
        <f t="shared" si="109"/>
        <v>0</v>
      </c>
      <c r="BB62" s="29">
        <f t="shared" si="110"/>
        <v>0</v>
      </c>
      <c r="BC62" s="29">
        <f t="shared" si="111"/>
        <v>0</v>
      </c>
      <c r="BD62" s="29">
        <f t="shared" si="112"/>
        <v>0</v>
      </c>
      <c r="BE62" s="29">
        <f t="shared" si="113"/>
        <v>0</v>
      </c>
      <c r="BF62" s="29">
        <f t="shared" si="114"/>
        <v>0</v>
      </c>
      <c r="BG62" s="29">
        <f t="shared" si="115"/>
        <v>0</v>
      </c>
      <c r="BH62" s="29">
        <f t="shared" si="116"/>
        <v>0</v>
      </c>
      <c r="BI62" s="29">
        <f t="shared" si="117"/>
        <v>0</v>
      </c>
      <c r="BJ62" s="29">
        <f t="shared" si="118"/>
        <v>0</v>
      </c>
      <c r="BK62" s="29">
        <f t="shared" si="119"/>
        <v>0</v>
      </c>
      <c r="BL62" s="29">
        <f t="shared" si="120"/>
        <v>0</v>
      </c>
      <c r="BM62" s="29">
        <f t="shared" si="121"/>
        <v>0</v>
      </c>
      <c r="BN62" s="29">
        <f t="shared" si="122"/>
        <v>0</v>
      </c>
      <c r="BO62" s="29">
        <f t="shared" si="123"/>
        <v>0</v>
      </c>
      <c r="BP62" s="29">
        <f t="shared" si="124"/>
        <v>0</v>
      </c>
      <c r="BQ62" s="29">
        <f t="shared" si="125"/>
        <v>0</v>
      </c>
      <c r="BR62" s="29">
        <f t="shared" si="126"/>
        <v>0</v>
      </c>
      <c r="BS62" s="29">
        <f t="shared" si="127"/>
        <v>0</v>
      </c>
      <c r="BT62" s="29">
        <f t="shared" si="128"/>
        <v>0</v>
      </c>
      <c r="BU62" s="29">
        <f t="shared" si="129"/>
        <v>0</v>
      </c>
      <c r="BV62" s="29">
        <f t="shared" si="130"/>
        <v>0</v>
      </c>
      <c r="BW62" s="29">
        <f t="shared" si="131"/>
        <v>0</v>
      </c>
      <c r="BX62" s="29">
        <f t="shared" si="132"/>
        <v>0</v>
      </c>
      <c r="BY62" s="29">
        <f t="shared" si="133"/>
        <v>0</v>
      </c>
      <c r="BZ62" s="29">
        <f t="shared" si="134"/>
        <v>0</v>
      </c>
      <c r="CA62" s="29">
        <f t="shared" si="135"/>
        <v>0</v>
      </c>
      <c r="CB62" s="29">
        <f t="shared" si="136"/>
        <v>0</v>
      </c>
      <c r="CC62" s="29">
        <f t="shared" si="137"/>
        <v>0</v>
      </c>
      <c r="CD62" s="29">
        <f t="shared" si="138"/>
        <v>0</v>
      </c>
      <c r="CE62" s="29">
        <f t="shared" si="139"/>
        <v>0</v>
      </c>
      <c r="CF62" s="29">
        <f t="shared" si="140"/>
        <v>0</v>
      </c>
      <c r="CG62" s="29">
        <f t="shared" si="141"/>
        <v>0</v>
      </c>
      <c r="CH62" s="29">
        <f t="shared" si="142"/>
        <v>0</v>
      </c>
      <c r="CI62" s="29">
        <f t="shared" si="143"/>
        <v>0</v>
      </c>
      <c r="CJ62" s="29">
        <f t="shared" si="144"/>
        <v>0</v>
      </c>
      <c r="CK62" s="29">
        <f t="shared" si="145"/>
        <v>0</v>
      </c>
      <c r="CL62" s="29">
        <f t="shared" si="146"/>
        <v>0</v>
      </c>
      <c r="CM62" s="29">
        <f t="shared" si="147"/>
        <v>0</v>
      </c>
      <c r="CN62" s="29">
        <f t="shared" si="148"/>
        <v>0</v>
      </c>
      <c r="CO62" s="29">
        <f t="shared" si="149"/>
        <v>0</v>
      </c>
      <c r="CP62" s="29">
        <f t="shared" si="150"/>
        <v>0</v>
      </c>
      <c r="CQ62" s="29">
        <f t="shared" si="151"/>
        <v>0</v>
      </c>
      <c r="CR62" s="29">
        <f t="shared" si="152"/>
        <v>0</v>
      </c>
      <c r="CS62" s="29">
        <f t="shared" si="153"/>
        <v>0</v>
      </c>
      <c r="CT62" s="29">
        <f t="shared" si="154"/>
        <v>0</v>
      </c>
      <c r="CU62" s="29">
        <f t="shared" si="155"/>
        <v>0</v>
      </c>
      <c r="CV62" s="29">
        <f t="shared" si="156"/>
        <v>0</v>
      </c>
      <c r="CW62" s="29">
        <f t="shared" si="157"/>
        <v>0</v>
      </c>
      <c r="CX62" s="29">
        <f t="shared" si="158"/>
        <v>0</v>
      </c>
      <c r="CY62" s="29">
        <f t="shared" si="159"/>
        <v>0</v>
      </c>
      <c r="CZ62" s="29">
        <f t="shared" si="160"/>
        <v>0</v>
      </c>
      <c r="DA62" s="29">
        <f t="shared" si="161"/>
        <v>0</v>
      </c>
      <c r="DB62" s="29">
        <f t="shared" si="162"/>
        <v>0</v>
      </c>
      <c r="DC62" s="29">
        <f t="shared" si="163"/>
        <v>0</v>
      </c>
      <c r="DD62" s="29">
        <f t="shared" si="164"/>
        <v>0</v>
      </c>
      <c r="DE62" s="29">
        <f t="shared" si="165"/>
        <v>0</v>
      </c>
      <c r="DF62" s="29">
        <f t="shared" si="166"/>
        <v>0</v>
      </c>
      <c r="DG62" s="29">
        <f t="shared" si="167"/>
        <v>0</v>
      </c>
      <c r="DH62" s="29">
        <f t="shared" si="168"/>
        <v>0</v>
      </c>
      <c r="DI62" s="29">
        <f t="shared" si="169"/>
        <v>0</v>
      </c>
      <c r="DJ62" s="29">
        <f t="shared" si="170"/>
        <v>0</v>
      </c>
      <c r="DK62" s="29">
        <f t="shared" si="171"/>
        <v>0</v>
      </c>
      <c r="DL62" s="29">
        <f t="shared" si="172"/>
        <v>0</v>
      </c>
      <c r="DM62" s="29">
        <f t="shared" si="173"/>
        <v>0</v>
      </c>
      <c r="DN62" s="29">
        <f t="shared" si="174"/>
        <v>0</v>
      </c>
      <c r="DO62" s="29">
        <f t="shared" si="175"/>
        <v>0</v>
      </c>
      <c r="DP62" s="29">
        <f t="shared" si="176"/>
        <v>0</v>
      </c>
      <c r="DQ62" s="29">
        <f t="shared" si="177"/>
        <v>0</v>
      </c>
      <c r="DR62" s="29">
        <f t="shared" si="178"/>
        <v>0</v>
      </c>
      <c r="DS62" s="29">
        <f t="shared" si="179"/>
        <v>0</v>
      </c>
      <c r="DT62" s="29">
        <f t="shared" si="180"/>
        <v>0</v>
      </c>
      <c r="DU62" s="29">
        <f t="shared" si="181"/>
        <v>0</v>
      </c>
      <c r="DV62" s="29">
        <f t="shared" si="182"/>
        <v>0</v>
      </c>
      <c r="DW62" s="29">
        <f t="shared" si="183"/>
        <v>0</v>
      </c>
      <c r="DX62" s="29">
        <f t="shared" si="184"/>
        <v>0</v>
      </c>
      <c r="DY62" s="26"/>
      <c r="EH62">
        <v>59</v>
      </c>
      <c r="EI62" s="18">
        <f t="shared" si="0"/>
        <v>0</v>
      </c>
      <c r="EJ62" s="18">
        <f t="shared" si="2"/>
        <v>3.4513331174764544E-3</v>
      </c>
      <c r="EK62" s="18">
        <f t="shared" si="3"/>
        <v>1.762</v>
      </c>
      <c r="EL62" s="18">
        <f t="shared" si="4"/>
        <v>11.713688224423199</v>
      </c>
      <c r="EN62">
        <v>59</v>
      </c>
      <c r="EO62" s="18">
        <f t="shared" si="23"/>
        <v>0</v>
      </c>
      <c r="EP62" s="18">
        <f t="shared" si="6"/>
        <v>0.50255503678893987</v>
      </c>
      <c r="EQ62" s="18">
        <f t="shared" si="7"/>
        <v>1.762</v>
      </c>
      <c r="ER62" s="18">
        <f t="shared" si="8"/>
        <v>1.2389937554405839</v>
      </c>
      <c r="ES62">
        <f t="shared" si="24"/>
        <v>0</v>
      </c>
      <c r="ET62" s="40">
        <f t="shared" si="9"/>
        <v>0</v>
      </c>
    </row>
    <row r="63" spans="2:150" x14ac:dyDescent="0.3">
      <c r="B63" s="119"/>
      <c r="C63" s="21" t="s">
        <v>91</v>
      </c>
      <c r="D63" s="29">
        <f t="shared" si="185"/>
        <v>1.2253263071339453E-3</v>
      </c>
      <c r="E63" s="29">
        <f t="shared" si="61"/>
        <v>9.8150854986600294E-3</v>
      </c>
      <c r="F63" s="29">
        <f t="shared" si="62"/>
        <v>0</v>
      </c>
      <c r="G63" s="29">
        <f t="shared" si="63"/>
        <v>0</v>
      </c>
      <c r="H63" s="29">
        <f t="shared" si="64"/>
        <v>0</v>
      </c>
      <c r="I63" s="29">
        <f t="shared" si="65"/>
        <v>3.4837105356032375E-4</v>
      </c>
      <c r="J63" s="29">
        <f t="shared" si="66"/>
        <v>0</v>
      </c>
      <c r="K63" s="29">
        <f t="shared" si="67"/>
        <v>0</v>
      </c>
      <c r="L63" s="29">
        <f t="shared" si="68"/>
        <v>3.6536001468357956E-3</v>
      </c>
      <c r="M63" s="29">
        <f t="shared" si="69"/>
        <v>0</v>
      </c>
      <c r="N63" s="29">
        <f t="shared" si="70"/>
        <v>0</v>
      </c>
      <c r="O63" s="29">
        <f t="shared" si="71"/>
        <v>8.584442607485344E-4</v>
      </c>
      <c r="P63" s="29">
        <f t="shared" si="72"/>
        <v>0</v>
      </c>
      <c r="Q63" s="29">
        <f t="shared" si="73"/>
        <v>0</v>
      </c>
      <c r="R63" s="29">
        <f t="shared" si="74"/>
        <v>0</v>
      </c>
      <c r="S63" s="29">
        <f t="shared" si="75"/>
        <v>0.39620457768650191</v>
      </c>
      <c r="T63" s="29">
        <f t="shared" si="76"/>
        <v>0</v>
      </c>
      <c r="U63" s="29">
        <f t="shared" si="77"/>
        <v>0</v>
      </c>
      <c r="V63" s="29">
        <f t="shared" si="78"/>
        <v>3.6032058675684419E-4</v>
      </c>
      <c r="W63" s="29">
        <f t="shared" si="79"/>
        <v>0</v>
      </c>
      <c r="X63" s="29">
        <f t="shared" si="80"/>
        <v>0</v>
      </c>
      <c r="Y63" s="29">
        <f t="shared" si="81"/>
        <v>0</v>
      </c>
      <c r="Z63" s="29">
        <f t="shared" si="82"/>
        <v>0</v>
      </c>
      <c r="AA63" s="29">
        <f t="shared" si="83"/>
        <v>0</v>
      </c>
      <c r="AB63" s="29">
        <f t="shared" si="84"/>
        <v>0</v>
      </c>
      <c r="AC63" s="29">
        <f t="shared" si="85"/>
        <v>0</v>
      </c>
      <c r="AD63" s="29">
        <f t="shared" si="86"/>
        <v>0</v>
      </c>
      <c r="AE63" s="29">
        <f t="shared" si="87"/>
        <v>0</v>
      </c>
      <c r="AF63" s="29">
        <f t="shared" si="88"/>
        <v>0</v>
      </c>
      <c r="AG63" s="29">
        <f t="shared" si="89"/>
        <v>0</v>
      </c>
      <c r="AH63" s="29">
        <f t="shared" si="90"/>
        <v>0</v>
      </c>
      <c r="AI63" s="29">
        <f t="shared" si="91"/>
        <v>0</v>
      </c>
      <c r="AJ63" s="29">
        <f t="shared" si="92"/>
        <v>1.4013847970880309E-3</v>
      </c>
      <c r="AK63" s="29">
        <f t="shared" si="93"/>
        <v>0</v>
      </c>
      <c r="AL63" s="29">
        <f t="shared" si="94"/>
        <v>0</v>
      </c>
      <c r="AM63" s="29">
        <f t="shared" si="95"/>
        <v>0</v>
      </c>
      <c r="AN63" s="29">
        <f t="shared" si="96"/>
        <v>0</v>
      </c>
      <c r="AO63" s="29">
        <f t="shared" si="97"/>
        <v>0</v>
      </c>
      <c r="AP63" s="29">
        <f t="shared" si="98"/>
        <v>0</v>
      </c>
      <c r="AQ63" s="29">
        <f t="shared" si="99"/>
        <v>0</v>
      </c>
      <c r="AR63" s="29">
        <f t="shared" si="100"/>
        <v>0</v>
      </c>
      <c r="AS63" s="29">
        <f t="shared" si="101"/>
        <v>3.5047729968038055E-3</v>
      </c>
      <c r="AT63" s="29">
        <f t="shared" si="102"/>
        <v>0</v>
      </c>
      <c r="AU63" s="29">
        <f t="shared" si="103"/>
        <v>0</v>
      </c>
      <c r="AV63" s="29">
        <f t="shared" si="104"/>
        <v>0</v>
      </c>
      <c r="AW63" s="29">
        <f t="shared" si="105"/>
        <v>0</v>
      </c>
      <c r="AX63" s="29">
        <f t="shared" si="106"/>
        <v>0</v>
      </c>
      <c r="AY63" s="29">
        <f t="shared" si="107"/>
        <v>0</v>
      </c>
      <c r="AZ63" s="29">
        <f t="shared" si="108"/>
        <v>0</v>
      </c>
      <c r="BA63" s="29">
        <f t="shared" si="109"/>
        <v>0</v>
      </c>
      <c r="BB63" s="29">
        <f t="shared" si="110"/>
        <v>0</v>
      </c>
      <c r="BC63" s="29">
        <f t="shared" si="111"/>
        <v>0</v>
      </c>
      <c r="BD63" s="29">
        <f t="shared" si="112"/>
        <v>0</v>
      </c>
      <c r="BE63" s="29">
        <f t="shared" si="113"/>
        <v>0</v>
      </c>
      <c r="BF63" s="29">
        <f t="shared" si="114"/>
        <v>0</v>
      </c>
      <c r="BG63" s="29">
        <f t="shared" si="115"/>
        <v>0</v>
      </c>
      <c r="BH63" s="29">
        <f t="shared" si="116"/>
        <v>0</v>
      </c>
      <c r="BI63" s="29">
        <f t="shared" si="117"/>
        <v>0</v>
      </c>
      <c r="BJ63" s="29">
        <f t="shared" si="118"/>
        <v>0</v>
      </c>
      <c r="BK63" s="29">
        <f t="shared" si="119"/>
        <v>0</v>
      </c>
      <c r="BL63" s="29">
        <f t="shared" si="120"/>
        <v>0</v>
      </c>
      <c r="BM63" s="29">
        <f t="shared" si="121"/>
        <v>0</v>
      </c>
      <c r="BN63" s="29">
        <f t="shared" si="122"/>
        <v>0</v>
      </c>
      <c r="BO63" s="29">
        <f t="shared" si="123"/>
        <v>0</v>
      </c>
      <c r="BP63" s="29">
        <f t="shared" si="124"/>
        <v>0</v>
      </c>
      <c r="BQ63" s="29">
        <f t="shared" si="125"/>
        <v>0</v>
      </c>
      <c r="BR63" s="29">
        <f t="shared" si="126"/>
        <v>0</v>
      </c>
      <c r="BS63" s="29">
        <f t="shared" si="127"/>
        <v>0</v>
      </c>
      <c r="BT63" s="29">
        <f t="shared" si="128"/>
        <v>0</v>
      </c>
      <c r="BU63" s="29">
        <f t="shared" si="129"/>
        <v>0</v>
      </c>
      <c r="BV63" s="29">
        <f t="shared" si="130"/>
        <v>0</v>
      </c>
      <c r="BW63" s="29">
        <f t="shared" si="131"/>
        <v>0</v>
      </c>
      <c r="BX63" s="29">
        <f t="shared" si="132"/>
        <v>0</v>
      </c>
      <c r="BY63" s="29">
        <f t="shared" si="133"/>
        <v>0</v>
      </c>
      <c r="BZ63" s="29">
        <f t="shared" si="134"/>
        <v>0</v>
      </c>
      <c r="CA63" s="29">
        <f t="shared" si="135"/>
        <v>0</v>
      </c>
      <c r="CB63" s="29">
        <f t="shared" si="136"/>
        <v>0</v>
      </c>
      <c r="CC63" s="29">
        <f t="shared" si="137"/>
        <v>0</v>
      </c>
      <c r="CD63" s="29">
        <f t="shared" si="138"/>
        <v>0</v>
      </c>
      <c r="CE63" s="29">
        <f t="shared" si="139"/>
        <v>0</v>
      </c>
      <c r="CF63" s="29">
        <f t="shared" si="140"/>
        <v>0</v>
      </c>
      <c r="CG63" s="29">
        <f t="shared" si="141"/>
        <v>0</v>
      </c>
      <c r="CH63" s="29">
        <f t="shared" si="142"/>
        <v>0</v>
      </c>
      <c r="CI63" s="29">
        <f t="shared" si="143"/>
        <v>0</v>
      </c>
      <c r="CJ63" s="29">
        <f t="shared" si="144"/>
        <v>0</v>
      </c>
      <c r="CK63" s="29">
        <f t="shared" si="145"/>
        <v>0</v>
      </c>
      <c r="CL63" s="29">
        <f t="shared" si="146"/>
        <v>0</v>
      </c>
      <c r="CM63" s="29">
        <f t="shared" si="147"/>
        <v>0</v>
      </c>
      <c r="CN63" s="29">
        <f t="shared" si="148"/>
        <v>0</v>
      </c>
      <c r="CO63" s="29">
        <f t="shared" si="149"/>
        <v>0</v>
      </c>
      <c r="CP63" s="29">
        <f t="shared" si="150"/>
        <v>0</v>
      </c>
      <c r="CQ63" s="29">
        <f t="shared" si="151"/>
        <v>0</v>
      </c>
      <c r="CR63" s="29">
        <f t="shared" si="152"/>
        <v>0</v>
      </c>
      <c r="CS63" s="29">
        <f t="shared" si="153"/>
        <v>0</v>
      </c>
      <c r="CT63" s="29">
        <f t="shared" si="154"/>
        <v>0</v>
      </c>
      <c r="CU63" s="29">
        <f t="shared" si="155"/>
        <v>0</v>
      </c>
      <c r="CV63" s="29">
        <f t="shared" si="156"/>
        <v>0</v>
      </c>
      <c r="CW63" s="29">
        <f t="shared" si="157"/>
        <v>0</v>
      </c>
      <c r="CX63" s="29">
        <f t="shared" si="158"/>
        <v>0</v>
      </c>
      <c r="CY63" s="29">
        <f t="shared" si="159"/>
        <v>0</v>
      </c>
      <c r="CZ63" s="29">
        <f t="shared" si="160"/>
        <v>0</v>
      </c>
      <c r="DA63" s="29">
        <f t="shared" si="161"/>
        <v>0</v>
      </c>
      <c r="DB63" s="29">
        <f t="shared" si="162"/>
        <v>0</v>
      </c>
      <c r="DC63" s="29">
        <f t="shared" si="163"/>
        <v>0</v>
      </c>
      <c r="DD63" s="29">
        <f t="shared" si="164"/>
        <v>0</v>
      </c>
      <c r="DE63" s="29">
        <f t="shared" si="165"/>
        <v>0</v>
      </c>
      <c r="DF63" s="29">
        <f t="shared" si="166"/>
        <v>0</v>
      </c>
      <c r="DG63" s="29">
        <f t="shared" si="167"/>
        <v>0</v>
      </c>
      <c r="DH63" s="29">
        <f t="shared" si="168"/>
        <v>0</v>
      </c>
      <c r="DI63" s="29">
        <f t="shared" si="169"/>
        <v>0</v>
      </c>
      <c r="DJ63" s="29">
        <f t="shared" si="170"/>
        <v>0</v>
      </c>
      <c r="DK63" s="29">
        <f t="shared" si="171"/>
        <v>0</v>
      </c>
      <c r="DL63" s="29">
        <f t="shared" si="172"/>
        <v>0</v>
      </c>
      <c r="DM63" s="29">
        <f t="shared" si="173"/>
        <v>0</v>
      </c>
      <c r="DN63" s="29">
        <f t="shared" si="174"/>
        <v>0</v>
      </c>
      <c r="DO63" s="29">
        <f t="shared" si="175"/>
        <v>0</v>
      </c>
      <c r="DP63" s="29">
        <f t="shared" si="176"/>
        <v>0</v>
      </c>
      <c r="DQ63" s="29">
        <f t="shared" si="177"/>
        <v>0</v>
      </c>
      <c r="DR63" s="29">
        <f t="shared" si="178"/>
        <v>0</v>
      </c>
      <c r="DS63" s="29">
        <f t="shared" si="179"/>
        <v>0</v>
      </c>
      <c r="DT63" s="29">
        <f t="shared" si="180"/>
        <v>0</v>
      </c>
      <c r="DU63" s="29">
        <f t="shared" si="181"/>
        <v>0</v>
      </c>
      <c r="DV63" s="29">
        <f t="shared" si="182"/>
        <v>0</v>
      </c>
      <c r="DW63" s="29">
        <f t="shared" si="183"/>
        <v>0</v>
      </c>
      <c r="DX63" s="29">
        <f t="shared" si="184"/>
        <v>0</v>
      </c>
      <c r="DY63" s="26"/>
      <c r="EH63">
        <v>60</v>
      </c>
      <c r="EI63" s="18">
        <f t="shared" si="0"/>
        <v>0</v>
      </c>
      <c r="EJ63" s="18">
        <f t="shared" si="2"/>
        <v>3.4513331174764544E-3</v>
      </c>
      <c r="EK63" s="18">
        <f t="shared" si="3"/>
        <v>1.3160000000000001</v>
      </c>
      <c r="EL63" s="18">
        <f t="shared" si="4"/>
        <v>8.7487024423047277</v>
      </c>
      <c r="EN63">
        <v>60</v>
      </c>
      <c r="EO63" s="18">
        <f t="shared" si="23"/>
        <v>0</v>
      </c>
      <c r="EP63" s="18">
        <f t="shared" si="6"/>
        <v>0.50255503678893987</v>
      </c>
      <c r="EQ63" s="18">
        <f t="shared" si="7"/>
        <v>1.3160000000000001</v>
      </c>
      <c r="ER63" s="18">
        <f t="shared" si="8"/>
        <v>0.92537785593632715</v>
      </c>
      <c r="ES63">
        <f t="shared" si="24"/>
        <v>0</v>
      </c>
      <c r="ET63" s="40">
        <f t="shared" si="9"/>
        <v>0</v>
      </c>
    </row>
    <row r="64" spans="2:150" x14ac:dyDescent="0.3">
      <c r="B64" s="119"/>
      <c r="C64" s="21" t="s">
        <v>92</v>
      </c>
      <c r="D64" s="29">
        <f t="shared" si="185"/>
        <v>2.0772827549370497E-3</v>
      </c>
      <c r="E64" s="29">
        <f t="shared" si="61"/>
        <v>1.6639410845824945E-2</v>
      </c>
      <c r="F64" s="29">
        <f t="shared" si="62"/>
        <v>0</v>
      </c>
      <c r="G64" s="29">
        <f t="shared" si="63"/>
        <v>0</v>
      </c>
      <c r="H64" s="29">
        <f t="shared" si="64"/>
        <v>0</v>
      </c>
      <c r="I64" s="29">
        <f t="shared" si="65"/>
        <v>5.5207666396912347E-4</v>
      </c>
      <c r="J64" s="29">
        <f t="shared" si="66"/>
        <v>0</v>
      </c>
      <c r="K64" s="29">
        <f t="shared" si="67"/>
        <v>0</v>
      </c>
      <c r="L64" s="29">
        <f t="shared" si="68"/>
        <v>1.0120847018977558E-2</v>
      </c>
      <c r="M64" s="29">
        <f t="shared" si="69"/>
        <v>0</v>
      </c>
      <c r="N64" s="29">
        <f t="shared" si="70"/>
        <v>0</v>
      </c>
      <c r="O64" s="29">
        <f t="shared" si="71"/>
        <v>8.1485685280567339E-4</v>
      </c>
      <c r="P64" s="29">
        <f t="shared" si="72"/>
        <v>0</v>
      </c>
      <c r="Q64" s="29">
        <f t="shared" si="73"/>
        <v>0</v>
      </c>
      <c r="R64" s="29">
        <f t="shared" si="74"/>
        <v>0</v>
      </c>
      <c r="S64" s="29">
        <f t="shared" si="75"/>
        <v>3.9546836341585352</v>
      </c>
      <c r="T64" s="29">
        <f t="shared" si="76"/>
        <v>0</v>
      </c>
      <c r="U64" s="29">
        <f t="shared" si="77"/>
        <v>0</v>
      </c>
      <c r="V64" s="29">
        <f t="shared" si="78"/>
        <v>0</v>
      </c>
      <c r="W64" s="29">
        <f t="shared" si="79"/>
        <v>0</v>
      </c>
      <c r="X64" s="29">
        <f t="shared" si="80"/>
        <v>0</v>
      </c>
      <c r="Y64" s="29">
        <f t="shared" si="81"/>
        <v>0</v>
      </c>
      <c r="Z64" s="29">
        <f t="shared" si="82"/>
        <v>0</v>
      </c>
      <c r="AA64" s="29">
        <f t="shared" si="83"/>
        <v>0</v>
      </c>
      <c r="AB64" s="29">
        <f t="shared" si="84"/>
        <v>0</v>
      </c>
      <c r="AC64" s="29">
        <f t="shared" si="85"/>
        <v>0</v>
      </c>
      <c r="AD64" s="29">
        <f t="shared" si="86"/>
        <v>0</v>
      </c>
      <c r="AE64" s="29">
        <f t="shared" si="87"/>
        <v>0</v>
      </c>
      <c r="AF64" s="29">
        <f t="shared" si="88"/>
        <v>0</v>
      </c>
      <c r="AG64" s="29">
        <f t="shared" si="89"/>
        <v>0</v>
      </c>
      <c r="AH64" s="29">
        <f t="shared" si="90"/>
        <v>0</v>
      </c>
      <c r="AI64" s="29">
        <f t="shared" si="91"/>
        <v>0</v>
      </c>
      <c r="AJ64" s="29">
        <f t="shared" si="92"/>
        <v>3.8014861656271207E-3</v>
      </c>
      <c r="AK64" s="29">
        <f t="shared" si="93"/>
        <v>0</v>
      </c>
      <c r="AL64" s="29">
        <f t="shared" si="94"/>
        <v>0</v>
      </c>
      <c r="AM64" s="29">
        <f t="shared" si="95"/>
        <v>0</v>
      </c>
      <c r="AN64" s="29">
        <f t="shared" si="96"/>
        <v>0</v>
      </c>
      <c r="AO64" s="29">
        <f t="shared" si="97"/>
        <v>0</v>
      </c>
      <c r="AP64" s="29">
        <f t="shared" si="98"/>
        <v>0</v>
      </c>
      <c r="AQ64" s="29">
        <f t="shared" si="99"/>
        <v>0</v>
      </c>
      <c r="AR64" s="29">
        <f t="shared" si="100"/>
        <v>0</v>
      </c>
      <c r="AS64" s="29">
        <f t="shared" si="101"/>
        <v>0</v>
      </c>
      <c r="AT64" s="29">
        <f t="shared" si="102"/>
        <v>0</v>
      </c>
      <c r="AU64" s="29">
        <f t="shared" si="103"/>
        <v>0</v>
      </c>
      <c r="AV64" s="29">
        <f t="shared" si="104"/>
        <v>0</v>
      </c>
      <c r="AW64" s="29">
        <f t="shared" si="105"/>
        <v>0</v>
      </c>
      <c r="AX64" s="29">
        <f t="shared" si="106"/>
        <v>0</v>
      </c>
      <c r="AY64" s="29">
        <f t="shared" si="107"/>
        <v>0</v>
      </c>
      <c r="AZ64" s="29">
        <f t="shared" si="108"/>
        <v>0</v>
      </c>
      <c r="BA64" s="29">
        <f t="shared" si="109"/>
        <v>0</v>
      </c>
      <c r="BB64" s="29">
        <f t="shared" si="110"/>
        <v>0</v>
      </c>
      <c r="BC64" s="29">
        <f t="shared" si="111"/>
        <v>0</v>
      </c>
      <c r="BD64" s="29">
        <f t="shared" si="112"/>
        <v>0</v>
      </c>
      <c r="BE64" s="29">
        <f t="shared" si="113"/>
        <v>0</v>
      </c>
      <c r="BF64" s="29">
        <f t="shared" si="114"/>
        <v>0</v>
      </c>
      <c r="BG64" s="29">
        <f t="shared" si="115"/>
        <v>0</v>
      </c>
      <c r="BH64" s="29">
        <f t="shared" si="116"/>
        <v>0</v>
      </c>
      <c r="BI64" s="29">
        <f t="shared" si="117"/>
        <v>0</v>
      </c>
      <c r="BJ64" s="29">
        <f t="shared" si="118"/>
        <v>0</v>
      </c>
      <c r="BK64" s="29">
        <f t="shared" si="119"/>
        <v>0</v>
      </c>
      <c r="BL64" s="29">
        <f t="shared" si="120"/>
        <v>0</v>
      </c>
      <c r="BM64" s="29">
        <f t="shared" si="121"/>
        <v>0</v>
      </c>
      <c r="BN64" s="29">
        <f t="shared" si="122"/>
        <v>0</v>
      </c>
      <c r="BO64" s="29">
        <f t="shared" si="123"/>
        <v>0</v>
      </c>
      <c r="BP64" s="29">
        <f t="shared" si="124"/>
        <v>0</v>
      </c>
      <c r="BQ64" s="29">
        <f t="shared" si="125"/>
        <v>0</v>
      </c>
      <c r="BR64" s="29">
        <f t="shared" si="126"/>
        <v>0</v>
      </c>
      <c r="BS64" s="29">
        <f t="shared" si="127"/>
        <v>0</v>
      </c>
      <c r="BT64" s="29">
        <f t="shared" si="128"/>
        <v>0</v>
      </c>
      <c r="BU64" s="29">
        <f t="shared" si="129"/>
        <v>0</v>
      </c>
      <c r="BV64" s="29">
        <f t="shared" si="130"/>
        <v>0</v>
      </c>
      <c r="BW64" s="29">
        <f t="shared" si="131"/>
        <v>0</v>
      </c>
      <c r="BX64" s="29">
        <f t="shared" si="132"/>
        <v>0</v>
      </c>
      <c r="BY64" s="29">
        <f t="shared" si="133"/>
        <v>0</v>
      </c>
      <c r="BZ64" s="29">
        <f t="shared" si="134"/>
        <v>0</v>
      </c>
      <c r="CA64" s="29">
        <f t="shared" si="135"/>
        <v>0</v>
      </c>
      <c r="CB64" s="29">
        <f t="shared" si="136"/>
        <v>0</v>
      </c>
      <c r="CC64" s="29">
        <f t="shared" si="137"/>
        <v>0</v>
      </c>
      <c r="CD64" s="29">
        <f t="shared" si="138"/>
        <v>0</v>
      </c>
      <c r="CE64" s="29">
        <f t="shared" si="139"/>
        <v>0</v>
      </c>
      <c r="CF64" s="29">
        <f t="shared" si="140"/>
        <v>0</v>
      </c>
      <c r="CG64" s="29">
        <f t="shared" si="141"/>
        <v>0</v>
      </c>
      <c r="CH64" s="29">
        <f t="shared" si="142"/>
        <v>0</v>
      </c>
      <c r="CI64" s="29">
        <f t="shared" si="143"/>
        <v>0</v>
      </c>
      <c r="CJ64" s="29">
        <f t="shared" si="144"/>
        <v>0</v>
      </c>
      <c r="CK64" s="29">
        <f t="shared" si="145"/>
        <v>0</v>
      </c>
      <c r="CL64" s="29">
        <f t="shared" si="146"/>
        <v>0</v>
      </c>
      <c r="CM64" s="29">
        <f t="shared" si="147"/>
        <v>0</v>
      </c>
      <c r="CN64" s="29">
        <f t="shared" si="148"/>
        <v>0</v>
      </c>
      <c r="CO64" s="29">
        <f t="shared" si="149"/>
        <v>0</v>
      </c>
      <c r="CP64" s="29">
        <f t="shared" si="150"/>
        <v>0</v>
      </c>
      <c r="CQ64" s="29">
        <f t="shared" si="151"/>
        <v>0</v>
      </c>
      <c r="CR64" s="29">
        <f t="shared" si="152"/>
        <v>0</v>
      </c>
      <c r="CS64" s="29">
        <f t="shared" si="153"/>
        <v>0</v>
      </c>
      <c r="CT64" s="29">
        <f t="shared" si="154"/>
        <v>0</v>
      </c>
      <c r="CU64" s="29">
        <f t="shared" si="155"/>
        <v>0</v>
      </c>
      <c r="CV64" s="29">
        <f t="shared" si="156"/>
        <v>0</v>
      </c>
      <c r="CW64" s="29">
        <f t="shared" si="157"/>
        <v>0</v>
      </c>
      <c r="CX64" s="29">
        <f t="shared" si="158"/>
        <v>0</v>
      </c>
      <c r="CY64" s="29">
        <f t="shared" si="159"/>
        <v>0</v>
      </c>
      <c r="CZ64" s="29">
        <f t="shared" si="160"/>
        <v>0</v>
      </c>
      <c r="DA64" s="29">
        <f t="shared" si="161"/>
        <v>0</v>
      </c>
      <c r="DB64" s="29">
        <f t="shared" si="162"/>
        <v>0</v>
      </c>
      <c r="DC64" s="29">
        <f t="shared" si="163"/>
        <v>0</v>
      </c>
      <c r="DD64" s="29">
        <f t="shared" si="164"/>
        <v>0</v>
      </c>
      <c r="DE64" s="29">
        <f t="shared" si="165"/>
        <v>0</v>
      </c>
      <c r="DF64" s="29">
        <f t="shared" si="166"/>
        <v>0</v>
      </c>
      <c r="DG64" s="29">
        <f t="shared" si="167"/>
        <v>0</v>
      </c>
      <c r="DH64" s="29">
        <f t="shared" si="168"/>
        <v>0</v>
      </c>
      <c r="DI64" s="29">
        <f t="shared" si="169"/>
        <v>0</v>
      </c>
      <c r="DJ64" s="29">
        <f t="shared" si="170"/>
        <v>0</v>
      </c>
      <c r="DK64" s="29">
        <f t="shared" si="171"/>
        <v>0</v>
      </c>
      <c r="DL64" s="29">
        <f t="shared" si="172"/>
        <v>0</v>
      </c>
      <c r="DM64" s="29">
        <f t="shared" si="173"/>
        <v>0</v>
      </c>
      <c r="DN64" s="29">
        <f t="shared" si="174"/>
        <v>0</v>
      </c>
      <c r="DO64" s="29">
        <f t="shared" si="175"/>
        <v>0</v>
      </c>
      <c r="DP64" s="29">
        <f t="shared" si="176"/>
        <v>0</v>
      </c>
      <c r="DQ64" s="29">
        <f t="shared" si="177"/>
        <v>0</v>
      </c>
      <c r="DR64" s="29">
        <f t="shared" si="178"/>
        <v>0</v>
      </c>
      <c r="DS64" s="29">
        <f t="shared" si="179"/>
        <v>0</v>
      </c>
      <c r="DT64" s="29">
        <f t="shared" si="180"/>
        <v>0</v>
      </c>
      <c r="DU64" s="29">
        <f t="shared" si="181"/>
        <v>0</v>
      </c>
      <c r="DV64" s="29">
        <f t="shared" si="182"/>
        <v>0</v>
      </c>
      <c r="DW64" s="29">
        <f t="shared" si="183"/>
        <v>0</v>
      </c>
      <c r="DX64" s="29">
        <f t="shared" si="184"/>
        <v>0</v>
      </c>
      <c r="DY64" s="26"/>
      <c r="EH64">
        <v>61</v>
      </c>
      <c r="EI64" s="18">
        <f t="shared" si="0"/>
        <v>0</v>
      </c>
      <c r="EJ64" s="18">
        <f t="shared" si="2"/>
        <v>3.3040066104165294E-2</v>
      </c>
      <c r="EK64" s="18">
        <f t="shared" si="3"/>
        <v>1.2889999999999999</v>
      </c>
      <c r="EL64" s="18">
        <f t="shared" si="4"/>
        <v>3.982581775145976</v>
      </c>
      <c r="EN64">
        <v>61</v>
      </c>
      <c r="EO64" s="18">
        <f t="shared" si="23"/>
        <v>0</v>
      </c>
      <c r="EP64" s="18">
        <f t="shared" si="6"/>
        <v>0.13578519043240347</v>
      </c>
      <c r="EQ64" s="18">
        <f t="shared" si="7"/>
        <v>1.2889999999999999</v>
      </c>
      <c r="ER64" s="18">
        <f t="shared" si="8"/>
        <v>1.8400439857473325</v>
      </c>
      <c r="ES64">
        <f t="shared" si="24"/>
        <v>0</v>
      </c>
      <c r="ET64" s="40">
        <f t="shared" si="9"/>
        <v>0</v>
      </c>
    </row>
    <row r="65" spans="2:150" x14ac:dyDescent="0.3">
      <c r="B65" s="119"/>
      <c r="C65" s="21" t="s">
        <v>93</v>
      </c>
      <c r="D65" s="29">
        <f t="shared" si="185"/>
        <v>2.0772827549370497E-3</v>
      </c>
      <c r="E65" s="29">
        <f t="shared" si="61"/>
        <v>1.6639410845824945E-2</v>
      </c>
      <c r="F65" s="29">
        <f t="shared" si="62"/>
        <v>0</v>
      </c>
      <c r="G65" s="29">
        <f t="shared" si="63"/>
        <v>0</v>
      </c>
      <c r="H65" s="29">
        <f t="shared" si="64"/>
        <v>0</v>
      </c>
      <c r="I65" s="29">
        <f t="shared" si="65"/>
        <v>5.5207666396912347E-4</v>
      </c>
      <c r="J65" s="29">
        <f t="shared" si="66"/>
        <v>0</v>
      </c>
      <c r="K65" s="29">
        <f t="shared" si="67"/>
        <v>0</v>
      </c>
      <c r="L65" s="29">
        <f t="shared" si="68"/>
        <v>1.0120847018977558E-2</v>
      </c>
      <c r="M65" s="29">
        <f t="shared" si="69"/>
        <v>0</v>
      </c>
      <c r="N65" s="29">
        <f t="shared" si="70"/>
        <v>0</v>
      </c>
      <c r="O65" s="29">
        <f t="shared" si="71"/>
        <v>8.1485685280567339E-4</v>
      </c>
      <c r="P65" s="29">
        <f t="shared" si="72"/>
        <v>0</v>
      </c>
      <c r="Q65" s="29">
        <f t="shared" si="73"/>
        <v>0</v>
      </c>
      <c r="R65" s="29">
        <f t="shared" si="74"/>
        <v>0</v>
      </c>
      <c r="S65" s="29">
        <f t="shared" si="75"/>
        <v>3.9546836341585352</v>
      </c>
      <c r="T65" s="29">
        <f t="shared" si="76"/>
        <v>0</v>
      </c>
      <c r="U65" s="29">
        <f t="shared" si="77"/>
        <v>0</v>
      </c>
      <c r="V65" s="29">
        <f t="shared" si="78"/>
        <v>0</v>
      </c>
      <c r="W65" s="29">
        <f t="shared" si="79"/>
        <v>0</v>
      </c>
      <c r="X65" s="29">
        <f t="shared" si="80"/>
        <v>0</v>
      </c>
      <c r="Y65" s="29">
        <f t="shared" si="81"/>
        <v>0</v>
      </c>
      <c r="Z65" s="29">
        <f t="shared" si="82"/>
        <v>0</v>
      </c>
      <c r="AA65" s="29">
        <f t="shared" si="83"/>
        <v>0</v>
      </c>
      <c r="AB65" s="29">
        <f t="shared" si="84"/>
        <v>0</v>
      </c>
      <c r="AC65" s="29">
        <f t="shared" si="85"/>
        <v>0</v>
      </c>
      <c r="AD65" s="29">
        <f t="shared" si="86"/>
        <v>0</v>
      </c>
      <c r="AE65" s="29">
        <f t="shared" si="87"/>
        <v>0</v>
      </c>
      <c r="AF65" s="29">
        <f t="shared" si="88"/>
        <v>0</v>
      </c>
      <c r="AG65" s="29">
        <f t="shared" si="89"/>
        <v>0</v>
      </c>
      <c r="AH65" s="29">
        <f t="shared" si="90"/>
        <v>0</v>
      </c>
      <c r="AI65" s="29">
        <f t="shared" si="91"/>
        <v>0</v>
      </c>
      <c r="AJ65" s="29">
        <f t="shared" si="92"/>
        <v>3.8014861656271207E-3</v>
      </c>
      <c r="AK65" s="29">
        <f t="shared" si="93"/>
        <v>0</v>
      </c>
      <c r="AL65" s="29">
        <f t="shared" si="94"/>
        <v>0</v>
      </c>
      <c r="AM65" s="29">
        <f t="shared" si="95"/>
        <v>0</v>
      </c>
      <c r="AN65" s="29">
        <f t="shared" si="96"/>
        <v>0</v>
      </c>
      <c r="AO65" s="29">
        <f t="shared" si="97"/>
        <v>0</v>
      </c>
      <c r="AP65" s="29">
        <f t="shared" si="98"/>
        <v>0</v>
      </c>
      <c r="AQ65" s="29">
        <f t="shared" si="99"/>
        <v>0</v>
      </c>
      <c r="AR65" s="29">
        <f t="shared" si="100"/>
        <v>0</v>
      </c>
      <c r="AS65" s="29">
        <f t="shared" si="101"/>
        <v>0</v>
      </c>
      <c r="AT65" s="29">
        <f t="shared" si="102"/>
        <v>0</v>
      </c>
      <c r="AU65" s="29">
        <f t="shared" si="103"/>
        <v>0</v>
      </c>
      <c r="AV65" s="29">
        <f t="shared" si="104"/>
        <v>0</v>
      </c>
      <c r="AW65" s="29">
        <f t="shared" si="105"/>
        <v>0</v>
      </c>
      <c r="AX65" s="29">
        <f t="shared" si="106"/>
        <v>0</v>
      </c>
      <c r="AY65" s="29">
        <f t="shared" si="107"/>
        <v>0</v>
      </c>
      <c r="AZ65" s="29">
        <f t="shared" si="108"/>
        <v>0</v>
      </c>
      <c r="BA65" s="29">
        <f t="shared" si="109"/>
        <v>0</v>
      </c>
      <c r="BB65" s="29">
        <f t="shared" si="110"/>
        <v>0</v>
      </c>
      <c r="BC65" s="29">
        <f t="shared" si="111"/>
        <v>0</v>
      </c>
      <c r="BD65" s="29">
        <f t="shared" si="112"/>
        <v>0</v>
      </c>
      <c r="BE65" s="29">
        <f t="shared" si="113"/>
        <v>0</v>
      </c>
      <c r="BF65" s="29">
        <f t="shared" si="114"/>
        <v>0</v>
      </c>
      <c r="BG65" s="29">
        <f t="shared" si="115"/>
        <v>0</v>
      </c>
      <c r="BH65" s="29">
        <f t="shared" si="116"/>
        <v>0</v>
      </c>
      <c r="BI65" s="29">
        <f t="shared" si="117"/>
        <v>0</v>
      </c>
      <c r="BJ65" s="29">
        <f t="shared" si="118"/>
        <v>0</v>
      </c>
      <c r="BK65" s="29">
        <f t="shared" si="119"/>
        <v>0</v>
      </c>
      <c r="BL65" s="29">
        <f t="shared" si="120"/>
        <v>0</v>
      </c>
      <c r="BM65" s="29">
        <f t="shared" si="121"/>
        <v>0</v>
      </c>
      <c r="BN65" s="29">
        <f t="shared" si="122"/>
        <v>0</v>
      </c>
      <c r="BO65" s="29">
        <f t="shared" si="123"/>
        <v>0</v>
      </c>
      <c r="BP65" s="29">
        <f t="shared" si="124"/>
        <v>0</v>
      </c>
      <c r="BQ65" s="29">
        <f t="shared" si="125"/>
        <v>0</v>
      </c>
      <c r="BR65" s="29">
        <f t="shared" si="126"/>
        <v>0</v>
      </c>
      <c r="BS65" s="29">
        <f t="shared" si="127"/>
        <v>0</v>
      </c>
      <c r="BT65" s="29">
        <f t="shared" si="128"/>
        <v>0</v>
      </c>
      <c r="BU65" s="29">
        <f t="shared" si="129"/>
        <v>0</v>
      </c>
      <c r="BV65" s="29">
        <f t="shared" si="130"/>
        <v>0</v>
      </c>
      <c r="BW65" s="29">
        <f t="shared" si="131"/>
        <v>0</v>
      </c>
      <c r="BX65" s="29">
        <f t="shared" si="132"/>
        <v>0</v>
      </c>
      <c r="BY65" s="29">
        <f t="shared" si="133"/>
        <v>0</v>
      </c>
      <c r="BZ65" s="29">
        <f t="shared" si="134"/>
        <v>0</v>
      </c>
      <c r="CA65" s="29">
        <f t="shared" si="135"/>
        <v>0</v>
      </c>
      <c r="CB65" s="29">
        <f t="shared" si="136"/>
        <v>0</v>
      </c>
      <c r="CC65" s="29">
        <f t="shared" si="137"/>
        <v>0</v>
      </c>
      <c r="CD65" s="29">
        <f t="shared" si="138"/>
        <v>0</v>
      </c>
      <c r="CE65" s="29">
        <f t="shared" si="139"/>
        <v>0</v>
      </c>
      <c r="CF65" s="29">
        <f t="shared" si="140"/>
        <v>0</v>
      </c>
      <c r="CG65" s="29">
        <f t="shared" si="141"/>
        <v>0</v>
      </c>
      <c r="CH65" s="29">
        <f t="shared" si="142"/>
        <v>0</v>
      </c>
      <c r="CI65" s="29">
        <f t="shared" si="143"/>
        <v>0</v>
      </c>
      <c r="CJ65" s="29">
        <f t="shared" si="144"/>
        <v>0</v>
      </c>
      <c r="CK65" s="29">
        <f t="shared" si="145"/>
        <v>0</v>
      </c>
      <c r="CL65" s="29">
        <f t="shared" si="146"/>
        <v>0</v>
      </c>
      <c r="CM65" s="29">
        <f t="shared" si="147"/>
        <v>0</v>
      </c>
      <c r="CN65" s="29">
        <f t="shared" si="148"/>
        <v>0</v>
      </c>
      <c r="CO65" s="29">
        <f t="shared" si="149"/>
        <v>0</v>
      </c>
      <c r="CP65" s="29">
        <f t="shared" si="150"/>
        <v>0</v>
      </c>
      <c r="CQ65" s="29">
        <f t="shared" si="151"/>
        <v>0</v>
      </c>
      <c r="CR65" s="29">
        <f t="shared" si="152"/>
        <v>0</v>
      </c>
      <c r="CS65" s="29">
        <f t="shared" si="153"/>
        <v>0</v>
      </c>
      <c r="CT65" s="29">
        <f t="shared" si="154"/>
        <v>0</v>
      </c>
      <c r="CU65" s="29">
        <f t="shared" si="155"/>
        <v>0</v>
      </c>
      <c r="CV65" s="29">
        <f t="shared" si="156"/>
        <v>0</v>
      </c>
      <c r="CW65" s="29">
        <f t="shared" si="157"/>
        <v>0</v>
      </c>
      <c r="CX65" s="29">
        <f t="shared" si="158"/>
        <v>0</v>
      </c>
      <c r="CY65" s="29">
        <f t="shared" si="159"/>
        <v>0</v>
      </c>
      <c r="CZ65" s="29">
        <f t="shared" si="160"/>
        <v>0</v>
      </c>
      <c r="DA65" s="29">
        <f t="shared" si="161"/>
        <v>0</v>
      </c>
      <c r="DB65" s="29">
        <f t="shared" si="162"/>
        <v>0</v>
      </c>
      <c r="DC65" s="29">
        <f t="shared" si="163"/>
        <v>0</v>
      </c>
      <c r="DD65" s="29">
        <f t="shared" si="164"/>
        <v>0</v>
      </c>
      <c r="DE65" s="29">
        <f t="shared" si="165"/>
        <v>0</v>
      </c>
      <c r="DF65" s="29">
        <f t="shared" si="166"/>
        <v>0</v>
      </c>
      <c r="DG65" s="29">
        <f t="shared" si="167"/>
        <v>0</v>
      </c>
      <c r="DH65" s="29">
        <f t="shared" si="168"/>
        <v>0</v>
      </c>
      <c r="DI65" s="29">
        <f t="shared" si="169"/>
        <v>0</v>
      </c>
      <c r="DJ65" s="29">
        <f t="shared" si="170"/>
        <v>0</v>
      </c>
      <c r="DK65" s="29">
        <f t="shared" si="171"/>
        <v>0</v>
      </c>
      <c r="DL65" s="29">
        <f t="shared" si="172"/>
        <v>0</v>
      </c>
      <c r="DM65" s="29">
        <f t="shared" si="173"/>
        <v>0</v>
      </c>
      <c r="DN65" s="29">
        <f t="shared" si="174"/>
        <v>0</v>
      </c>
      <c r="DO65" s="29">
        <f t="shared" si="175"/>
        <v>0</v>
      </c>
      <c r="DP65" s="29">
        <f t="shared" si="176"/>
        <v>0</v>
      </c>
      <c r="DQ65" s="29">
        <f t="shared" si="177"/>
        <v>0</v>
      </c>
      <c r="DR65" s="29">
        <f t="shared" si="178"/>
        <v>0</v>
      </c>
      <c r="DS65" s="29">
        <f t="shared" si="179"/>
        <v>0</v>
      </c>
      <c r="DT65" s="29">
        <f t="shared" si="180"/>
        <v>0</v>
      </c>
      <c r="DU65" s="29">
        <f t="shared" si="181"/>
        <v>0</v>
      </c>
      <c r="DV65" s="29">
        <f t="shared" si="182"/>
        <v>0</v>
      </c>
      <c r="DW65" s="29">
        <f t="shared" si="183"/>
        <v>0</v>
      </c>
      <c r="DX65" s="29">
        <f t="shared" si="184"/>
        <v>0</v>
      </c>
      <c r="DY65" s="26"/>
      <c r="EH65">
        <v>62</v>
      </c>
      <c r="EI65" s="18">
        <f t="shared" si="0"/>
        <v>0</v>
      </c>
      <c r="EJ65" s="18">
        <f t="shared" si="2"/>
        <v>0.70770701458798502</v>
      </c>
      <c r="EK65" s="18">
        <f t="shared" si="3"/>
        <v>2.4</v>
      </c>
      <c r="EL65" s="18">
        <f t="shared" si="4"/>
        <v>-0.58921428736077774</v>
      </c>
      <c r="EN65">
        <v>62</v>
      </c>
      <c r="EO65" s="18">
        <f t="shared" si="23"/>
        <v>0</v>
      </c>
      <c r="EP65" s="18">
        <f t="shared" si="6"/>
        <v>0.14800737238627343</v>
      </c>
      <c r="EQ65" s="18">
        <f t="shared" si="7"/>
        <v>2.4</v>
      </c>
      <c r="ER65" s="18">
        <f t="shared" si="8"/>
        <v>5.1691763907777952</v>
      </c>
      <c r="ES65">
        <f t="shared" si="24"/>
        <v>0</v>
      </c>
      <c r="ET65" s="40">
        <f t="shared" si="9"/>
        <v>0</v>
      </c>
    </row>
    <row r="66" spans="2:150" x14ac:dyDescent="0.3">
      <c r="B66" s="119"/>
      <c r="C66" s="21" t="s">
        <v>94</v>
      </c>
      <c r="D66" s="29">
        <f t="shared" si="185"/>
        <v>2.0772827549370497E-3</v>
      </c>
      <c r="E66" s="29">
        <f t="shared" si="61"/>
        <v>1.6639410845824945E-2</v>
      </c>
      <c r="F66" s="29">
        <f t="shared" si="62"/>
        <v>0</v>
      </c>
      <c r="G66" s="29">
        <f t="shared" si="63"/>
        <v>0</v>
      </c>
      <c r="H66" s="29">
        <f t="shared" si="64"/>
        <v>0</v>
      </c>
      <c r="I66" s="29">
        <f t="shared" si="65"/>
        <v>5.5207666396912347E-4</v>
      </c>
      <c r="J66" s="29">
        <f t="shared" si="66"/>
        <v>0</v>
      </c>
      <c r="K66" s="29">
        <f t="shared" si="67"/>
        <v>0</v>
      </c>
      <c r="L66" s="29">
        <f t="shared" si="68"/>
        <v>1.0120847018977558E-2</v>
      </c>
      <c r="M66" s="29">
        <f t="shared" si="69"/>
        <v>0</v>
      </c>
      <c r="N66" s="29">
        <f t="shared" si="70"/>
        <v>0</v>
      </c>
      <c r="O66" s="29">
        <f t="shared" si="71"/>
        <v>8.1485685280567339E-4</v>
      </c>
      <c r="P66" s="29">
        <f t="shared" si="72"/>
        <v>0</v>
      </c>
      <c r="Q66" s="29">
        <f t="shared" si="73"/>
        <v>0</v>
      </c>
      <c r="R66" s="29">
        <f t="shared" si="74"/>
        <v>0</v>
      </c>
      <c r="S66" s="29">
        <f t="shared" si="75"/>
        <v>3.9546836341585352</v>
      </c>
      <c r="T66" s="29">
        <f t="shared" si="76"/>
        <v>0</v>
      </c>
      <c r="U66" s="29">
        <f t="shared" si="77"/>
        <v>0</v>
      </c>
      <c r="V66" s="29">
        <f t="shared" si="78"/>
        <v>0</v>
      </c>
      <c r="W66" s="29">
        <f t="shared" si="79"/>
        <v>0</v>
      </c>
      <c r="X66" s="29">
        <f t="shared" si="80"/>
        <v>0</v>
      </c>
      <c r="Y66" s="29">
        <f t="shared" si="81"/>
        <v>0</v>
      </c>
      <c r="Z66" s="29">
        <f t="shared" si="82"/>
        <v>0</v>
      </c>
      <c r="AA66" s="29">
        <f t="shared" si="83"/>
        <v>0</v>
      </c>
      <c r="AB66" s="29">
        <f t="shared" si="84"/>
        <v>0</v>
      </c>
      <c r="AC66" s="29">
        <f t="shared" si="85"/>
        <v>0</v>
      </c>
      <c r="AD66" s="29">
        <f t="shared" si="86"/>
        <v>0</v>
      </c>
      <c r="AE66" s="29">
        <f t="shared" si="87"/>
        <v>0</v>
      </c>
      <c r="AF66" s="29">
        <f t="shared" si="88"/>
        <v>0</v>
      </c>
      <c r="AG66" s="29">
        <f t="shared" si="89"/>
        <v>0</v>
      </c>
      <c r="AH66" s="29">
        <f t="shared" si="90"/>
        <v>0</v>
      </c>
      <c r="AI66" s="29">
        <f t="shared" si="91"/>
        <v>0</v>
      </c>
      <c r="AJ66" s="29">
        <f t="shared" si="92"/>
        <v>3.8014861656271207E-3</v>
      </c>
      <c r="AK66" s="29">
        <f t="shared" si="93"/>
        <v>0</v>
      </c>
      <c r="AL66" s="29">
        <f t="shared" si="94"/>
        <v>0</v>
      </c>
      <c r="AM66" s="29">
        <f t="shared" si="95"/>
        <v>0</v>
      </c>
      <c r="AN66" s="29">
        <f t="shared" si="96"/>
        <v>0</v>
      </c>
      <c r="AO66" s="29">
        <f t="shared" si="97"/>
        <v>0</v>
      </c>
      <c r="AP66" s="29">
        <f t="shared" si="98"/>
        <v>0</v>
      </c>
      <c r="AQ66" s="29">
        <f t="shared" si="99"/>
        <v>0</v>
      </c>
      <c r="AR66" s="29">
        <f t="shared" si="100"/>
        <v>0</v>
      </c>
      <c r="AS66" s="29">
        <f t="shared" si="101"/>
        <v>0</v>
      </c>
      <c r="AT66" s="29">
        <f t="shared" si="102"/>
        <v>0</v>
      </c>
      <c r="AU66" s="29">
        <f t="shared" si="103"/>
        <v>0</v>
      </c>
      <c r="AV66" s="29">
        <f t="shared" si="104"/>
        <v>0</v>
      </c>
      <c r="AW66" s="29">
        <f t="shared" si="105"/>
        <v>0</v>
      </c>
      <c r="AX66" s="29">
        <f t="shared" si="106"/>
        <v>0</v>
      </c>
      <c r="AY66" s="29">
        <f t="shared" si="107"/>
        <v>0</v>
      </c>
      <c r="AZ66" s="29">
        <f t="shared" si="108"/>
        <v>0</v>
      </c>
      <c r="BA66" s="29">
        <f t="shared" si="109"/>
        <v>0</v>
      </c>
      <c r="BB66" s="29">
        <f t="shared" si="110"/>
        <v>0</v>
      </c>
      <c r="BC66" s="29">
        <f t="shared" si="111"/>
        <v>0</v>
      </c>
      <c r="BD66" s="29">
        <f t="shared" si="112"/>
        <v>0</v>
      </c>
      <c r="BE66" s="29">
        <f t="shared" si="113"/>
        <v>0</v>
      </c>
      <c r="BF66" s="29">
        <f t="shared" si="114"/>
        <v>0</v>
      </c>
      <c r="BG66" s="29">
        <f t="shared" si="115"/>
        <v>0</v>
      </c>
      <c r="BH66" s="29">
        <f t="shared" si="116"/>
        <v>0</v>
      </c>
      <c r="BI66" s="29">
        <f t="shared" si="117"/>
        <v>0</v>
      </c>
      <c r="BJ66" s="29">
        <f t="shared" si="118"/>
        <v>0</v>
      </c>
      <c r="BK66" s="29">
        <f t="shared" si="119"/>
        <v>0</v>
      </c>
      <c r="BL66" s="29">
        <f t="shared" si="120"/>
        <v>0</v>
      </c>
      <c r="BM66" s="29">
        <f t="shared" si="121"/>
        <v>0</v>
      </c>
      <c r="BN66" s="29">
        <f t="shared" si="122"/>
        <v>0</v>
      </c>
      <c r="BO66" s="29">
        <f t="shared" si="123"/>
        <v>0</v>
      </c>
      <c r="BP66" s="29">
        <f t="shared" si="124"/>
        <v>0</v>
      </c>
      <c r="BQ66" s="29">
        <f t="shared" si="125"/>
        <v>0</v>
      </c>
      <c r="BR66" s="29">
        <f t="shared" si="126"/>
        <v>0</v>
      </c>
      <c r="BS66" s="29">
        <f t="shared" si="127"/>
        <v>0</v>
      </c>
      <c r="BT66" s="29">
        <f t="shared" si="128"/>
        <v>0</v>
      </c>
      <c r="BU66" s="29">
        <f t="shared" si="129"/>
        <v>0</v>
      </c>
      <c r="BV66" s="29">
        <f t="shared" si="130"/>
        <v>0</v>
      </c>
      <c r="BW66" s="29">
        <f t="shared" si="131"/>
        <v>0</v>
      </c>
      <c r="BX66" s="29">
        <f t="shared" si="132"/>
        <v>0</v>
      </c>
      <c r="BY66" s="29">
        <f t="shared" si="133"/>
        <v>0</v>
      </c>
      <c r="BZ66" s="29">
        <f t="shared" si="134"/>
        <v>0</v>
      </c>
      <c r="CA66" s="29">
        <f t="shared" si="135"/>
        <v>0</v>
      </c>
      <c r="CB66" s="29">
        <f t="shared" si="136"/>
        <v>0</v>
      </c>
      <c r="CC66" s="29">
        <f t="shared" si="137"/>
        <v>0</v>
      </c>
      <c r="CD66" s="29">
        <f t="shared" si="138"/>
        <v>0</v>
      </c>
      <c r="CE66" s="29">
        <f t="shared" si="139"/>
        <v>0</v>
      </c>
      <c r="CF66" s="29">
        <f t="shared" si="140"/>
        <v>0</v>
      </c>
      <c r="CG66" s="29">
        <f t="shared" si="141"/>
        <v>0</v>
      </c>
      <c r="CH66" s="29">
        <f t="shared" si="142"/>
        <v>0</v>
      </c>
      <c r="CI66" s="29">
        <f t="shared" si="143"/>
        <v>0</v>
      </c>
      <c r="CJ66" s="29">
        <f t="shared" si="144"/>
        <v>0</v>
      </c>
      <c r="CK66" s="29">
        <f t="shared" si="145"/>
        <v>0</v>
      </c>
      <c r="CL66" s="29">
        <f t="shared" si="146"/>
        <v>0</v>
      </c>
      <c r="CM66" s="29">
        <f t="shared" si="147"/>
        <v>0</v>
      </c>
      <c r="CN66" s="29">
        <f t="shared" si="148"/>
        <v>0</v>
      </c>
      <c r="CO66" s="29">
        <f t="shared" si="149"/>
        <v>0</v>
      </c>
      <c r="CP66" s="29">
        <f t="shared" si="150"/>
        <v>0</v>
      </c>
      <c r="CQ66" s="29">
        <f t="shared" si="151"/>
        <v>0</v>
      </c>
      <c r="CR66" s="29">
        <f t="shared" si="152"/>
        <v>0</v>
      </c>
      <c r="CS66" s="29">
        <f t="shared" si="153"/>
        <v>0</v>
      </c>
      <c r="CT66" s="29">
        <f t="shared" si="154"/>
        <v>0</v>
      </c>
      <c r="CU66" s="29">
        <f t="shared" si="155"/>
        <v>0</v>
      </c>
      <c r="CV66" s="29">
        <f t="shared" si="156"/>
        <v>0</v>
      </c>
      <c r="CW66" s="29">
        <f t="shared" si="157"/>
        <v>0</v>
      </c>
      <c r="CX66" s="29">
        <f t="shared" si="158"/>
        <v>0</v>
      </c>
      <c r="CY66" s="29">
        <f t="shared" si="159"/>
        <v>0</v>
      </c>
      <c r="CZ66" s="29">
        <f t="shared" si="160"/>
        <v>0</v>
      </c>
      <c r="DA66" s="29">
        <f t="shared" si="161"/>
        <v>0</v>
      </c>
      <c r="DB66" s="29">
        <f t="shared" si="162"/>
        <v>0</v>
      </c>
      <c r="DC66" s="29">
        <f t="shared" si="163"/>
        <v>0</v>
      </c>
      <c r="DD66" s="29">
        <f t="shared" si="164"/>
        <v>0</v>
      </c>
      <c r="DE66" s="29">
        <f t="shared" si="165"/>
        <v>0</v>
      </c>
      <c r="DF66" s="29">
        <f t="shared" si="166"/>
        <v>0</v>
      </c>
      <c r="DG66" s="29">
        <f t="shared" si="167"/>
        <v>0</v>
      </c>
      <c r="DH66" s="29">
        <f t="shared" si="168"/>
        <v>0</v>
      </c>
      <c r="DI66" s="29">
        <f t="shared" si="169"/>
        <v>0</v>
      </c>
      <c r="DJ66" s="29">
        <f t="shared" si="170"/>
        <v>0</v>
      </c>
      <c r="DK66" s="29">
        <f t="shared" si="171"/>
        <v>0</v>
      </c>
      <c r="DL66" s="29">
        <f t="shared" si="172"/>
        <v>0</v>
      </c>
      <c r="DM66" s="29">
        <f t="shared" si="173"/>
        <v>0</v>
      </c>
      <c r="DN66" s="29">
        <f t="shared" si="174"/>
        <v>0</v>
      </c>
      <c r="DO66" s="29">
        <f t="shared" si="175"/>
        <v>0</v>
      </c>
      <c r="DP66" s="29">
        <f t="shared" si="176"/>
        <v>0</v>
      </c>
      <c r="DQ66" s="29">
        <f t="shared" si="177"/>
        <v>0</v>
      </c>
      <c r="DR66" s="29">
        <f t="shared" si="178"/>
        <v>0</v>
      </c>
      <c r="DS66" s="29">
        <f t="shared" si="179"/>
        <v>0</v>
      </c>
      <c r="DT66" s="29">
        <f t="shared" si="180"/>
        <v>0</v>
      </c>
      <c r="DU66" s="29">
        <f t="shared" si="181"/>
        <v>0</v>
      </c>
      <c r="DV66" s="29">
        <f t="shared" si="182"/>
        <v>0</v>
      </c>
      <c r="DW66" s="29">
        <f t="shared" si="183"/>
        <v>0</v>
      </c>
      <c r="DX66" s="29">
        <f t="shared" si="184"/>
        <v>0</v>
      </c>
      <c r="DY66" s="26"/>
      <c r="EH66">
        <v>63</v>
      </c>
      <c r="EI66" s="18">
        <f t="shared" si="0"/>
        <v>0</v>
      </c>
      <c r="EJ66" s="18">
        <f t="shared" si="2"/>
        <v>2.2894328305577481E-3</v>
      </c>
      <c r="EK66" s="18">
        <f t="shared" si="3"/>
        <v>0.91690000000000005</v>
      </c>
      <c r="EL66" s="18">
        <f t="shared" si="4"/>
        <v>6.471685884119533</v>
      </c>
      <c r="EN66">
        <v>63</v>
      </c>
      <c r="EO66" s="18">
        <f t="shared" si="23"/>
        <v>0</v>
      </c>
      <c r="EP66" s="18">
        <f t="shared" si="6"/>
        <v>0.33336857417809235</v>
      </c>
      <c r="EQ66" s="18">
        <f t="shared" si="7"/>
        <v>0.91690000000000005</v>
      </c>
      <c r="ER66" s="18">
        <f t="shared" si="8"/>
        <v>1.0134309819078497</v>
      </c>
      <c r="ES66">
        <f t="shared" si="24"/>
        <v>0</v>
      </c>
      <c r="ET66" s="40">
        <f t="shared" si="9"/>
        <v>0</v>
      </c>
    </row>
    <row r="67" spans="2:150" x14ac:dyDescent="0.3">
      <c r="B67" s="119"/>
      <c r="C67" s="21" t="s">
        <v>95</v>
      </c>
      <c r="D67" s="29">
        <f t="shared" si="185"/>
        <v>1.7991587309644952E-3</v>
      </c>
      <c r="E67" s="29">
        <f t="shared" si="61"/>
        <v>1.4411587074614922E-2</v>
      </c>
      <c r="F67" s="29">
        <f t="shared" si="62"/>
        <v>0</v>
      </c>
      <c r="G67" s="29">
        <f t="shared" si="63"/>
        <v>0</v>
      </c>
      <c r="H67" s="29">
        <f t="shared" si="64"/>
        <v>0</v>
      </c>
      <c r="I67" s="29">
        <f t="shared" si="65"/>
        <v>5.744540671861147E-4</v>
      </c>
      <c r="J67" s="29">
        <f t="shared" si="66"/>
        <v>0</v>
      </c>
      <c r="K67" s="29">
        <f t="shared" si="67"/>
        <v>0</v>
      </c>
      <c r="L67" s="29">
        <f t="shared" si="68"/>
        <v>1.045309872635523E-2</v>
      </c>
      <c r="M67" s="29">
        <f t="shared" si="69"/>
        <v>0</v>
      </c>
      <c r="N67" s="29">
        <f t="shared" si="70"/>
        <v>0</v>
      </c>
      <c r="O67" s="29">
        <f t="shared" si="71"/>
        <v>5.0064533402378337E-3</v>
      </c>
      <c r="P67" s="29">
        <f t="shared" si="72"/>
        <v>0</v>
      </c>
      <c r="Q67" s="29">
        <f t="shared" si="73"/>
        <v>0</v>
      </c>
      <c r="R67" s="29">
        <f t="shared" si="74"/>
        <v>0</v>
      </c>
      <c r="S67" s="29">
        <f t="shared" si="75"/>
        <v>6.1456829545620995</v>
      </c>
      <c r="T67" s="29">
        <f t="shared" si="76"/>
        <v>0</v>
      </c>
      <c r="U67" s="29">
        <f t="shared" si="77"/>
        <v>0</v>
      </c>
      <c r="V67" s="29">
        <f t="shared" si="78"/>
        <v>2.8525911920460913E-4</v>
      </c>
      <c r="W67" s="29">
        <f t="shared" si="79"/>
        <v>0</v>
      </c>
      <c r="X67" s="29">
        <f t="shared" si="80"/>
        <v>0</v>
      </c>
      <c r="Y67" s="29">
        <f t="shared" si="81"/>
        <v>0</v>
      </c>
      <c r="Z67" s="29">
        <f t="shared" si="82"/>
        <v>0</v>
      </c>
      <c r="AA67" s="29">
        <f t="shared" si="83"/>
        <v>0</v>
      </c>
      <c r="AB67" s="29">
        <f t="shared" si="84"/>
        <v>0</v>
      </c>
      <c r="AC67" s="29">
        <f t="shared" si="85"/>
        <v>0</v>
      </c>
      <c r="AD67" s="29">
        <f t="shared" si="86"/>
        <v>0</v>
      </c>
      <c r="AE67" s="29">
        <f t="shared" si="87"/>
        <v>0</v>
      </c>
      <c r="AF67" s="29">
        <f t="shared" si="88"/>
        <v>0</v>
      </c>
      <c r="AG67" s="29">
        <f t="shared" si="89"/>
        <v>0</v>
      </c>
      <c r="AH67" s="29">
        <f t="shared" si="90"/>
        <v>0</v>
      </c>
      <c r="AI67" s="29">
        <f t="shared" si="91"/>
        <v>0</v>
      </c>
      <c r="AJ67" s="29">
        <f t="shared" si="92"/>
        <v>3.770209302797126E-3</v>
      </c>
      <c r="AK67" s="29">
        <f t="shared" si="93"/>
        <v>0</v>
      </c>
      <c r="AL67" s="29">
        <f t="shared" si="94"/>
        <v>0</v>
      </c>
      <c r="AM67" s="29">
        <f t="shared" si="95"/>
        <v>0</v>
      </c>
      <c r="AN67" s="29">
        <f t="shared" si="96"/>
        <v>0</v>
      </c>
      <c r="AO67" s="29">
        <f t="shared" si="97"/>
        <v>0</v>
      </c>
      <c r="AP67" s="29">
        <f t="shared" si="98"/>
        <v>0</v>
      </c>
      <c r="AQ67" s="29">
        <f t="shared" si="99"/>
        <v>0</v>
      </c>
      <c r="AR67" s="29">
        <f t="shared" si="100"/>
        <v>0</v>
      </c>
      <c r="AS67" s="29">
        <f t="shared" si="101"/>
        <v>0</v>
      </c>
      <c r="AT67" s="29">
        <f t="shared" si="102"/>
        <v>0</v>
      </c>
      <c r="AU67" s="29">
        <f t="shared" si="103"/>
        <v>0</v>
      </c>
      <c r="AV67" s="29">
        <f t="shared" si="104"/>
        <v>0</v>
      </c>
      <c r="AW67" s="29">
        <f t="shared" si="105"/>
        <v>0</v>
      </c>
      <c r="AX67" s="29">
        <f t="shared" si="106"/>
        <v>0</v>
      </c>
      <c r="AY67" s="29">
        <f t="shared" si="107"/>
        <v>0</v>
      </c>
      <c r="AZ67" s="29">
        <f t="shared" si="108"/>
        <v>0</v>
      </c>
      <c r="BA67" s="29">
        <f t="shared" si="109"/>
        <v>0</v>
      </c>
      <c r="BB67" s="29">
        <f t="shared" si="110"/>
        <v>0</v>
      </c>
      <c r="BC67" s="29">
        <f t="shared" si="111"/>
        <v>0</v>
      </c>
      <c r="BD67" s="29">
        <f t="shared" si="112"/>
        <v>0</v>
      </c>
      <c r="BE67" s="29">
        <f t="shared" si="113"/>
        <v>0</v>
      </c>
      <c r="BF67" s="29">
        <f t="shared" si="114"/>
        <v>0</v>
      </c>
      <c r="BG67" s="29">
        <f t="shared" si="115"/>
        <v>0</v>
      </c>
      <c r="BH67" s="29">
        <f t="shared" si="116"/>
        <v>0</v>
      </c>
      <c r="BI67" s="29">
        <f t="shared" si="117"/>
        <v>0</v>
      </c>
      <c r="BJ67" s="29">
        <f t="shared" si="118"/>
        <v>0</v>
      </c>
      <c r="BK67" s="29">
        <f t="shared" si="119"/>
        <v>0</v>
      </c>
      <c r="BL67" s="29">
        <f t="shared" si="120"/>
        <v>0</v>
      </c>
      <c r="BM67" s="29">
        <f t="shared" si="121"/>
        <v>0</v>
      </c>
      <c r="BN67" s="29">
        <f t="shared" si="122"/>
        <v>0</v>
      </c>
      <c r="BO67" s="29">
        <f t="shared" si="123"/>
        <v>0</v>
      </c>
      <c r="BP67" s="29">
        <f t="shared" si="124"/>
        <v>0</v>
      </c>
      <c r="BQ67" s="29">
        <f t="shared" si="125"/>
        <v>0</v>
      </c>
      <c r="BR67" s="29">
        <f t="shared" si="126"/>
        <v>0</v>
      </c>
      <c r="BS67" s="29">
        <f t="shared" si="127"/>
        <v>0</v>
      </c>
      <c r="BT67" s="29">
        <f t="shared" si="128"/>
        <v>0</v>
      </c>
      <c r="BU67" s="29">
        <f t="shared" si="129"/>
        <v>0</v>
      </c>
      <c r="BV67" s="29">
        <f t="shared" si="130"/>
        <v>0</v>
      </c>
      <c r="BW67" s="29">
        <f t="shared" si="131"/>
        <v>0</v>
      </c>
      <c r="BX67" s="29">
        <f t="shared" si="132"/>
        <v>0</v>
      </c>
      <c r="BY67" s="29">
        <f t="shared" si="133"/>
        <v>0</v>
      </c>
      <c r="BZ67" s="29">
        <f t="shared" si="134"/>
        <v>0</v>
      </c>
      <c r="CA67" s="29">
        <f t="shared" si="135"/>
        <v>0</v>
      </c>
      <c r="CB67" s="29">
        <f t="shared" si="136"/>
        <v>0</v>
      </c>
      <c r="CC67" s="29">
        <f t="shared" si="137"/>
        <v>0</v>
      </c>
      <c r="CD67" s="29">
        <f t="shared" si="138"/>
        <v>0</v>
      </c>
      <c r="CE67" s="29">
        <f t="shared" si="139"/>
        <v>0</v>
      </c>
      <c r="CF67" s="29">
        <f t="shared" si="140"/>
        <v>0</v>
      </c>
      <c r="CG67" s="29">
        <f t="shared" si="141"/>
        <v>0</v>
      </c>
      <c r="CH67" s="29">
        <f t="shared" si="142"/>
        <v>0</v>
      </c>
      <c r="CI67" s="29">
        <f t="shared" si="143"/>
        <v>0</v>
      </c>
      <c r="CJ67" s="29">
        <f t="shared" si="144"/>
        <v>0</v>
      </c>
      <c r="CK67" s="29">
        <f t="shared" si="145"/>
        <v>0</v>
      </c>
      <c r="CL67" s="29">
        <f t="shared" si="146"/>
        <v>0</v>
      </c>
      <c r="CM67" s="29">
        <f t="shared" si="147"/>
        <v>0</v>
      </c>
      <c r="CN67" s="29">
        <f t="shared" si="148"/>
        <v>0</v>
      </c>
      <c r="CO67" s="29">
        <f t="shared" si="149"/>
        <v>0</v>
      </c>
      <c r="CP67" s="29">
        <f t="shared" si="150"/>
        <v>0</v>
      </c>
      <c r="CQ67" s="29">
        <f t="shared" si="151"/>
        <v>0</v>
      </c>
      <c r="CR67" s="29">
        <f t="shared" si="152"/>
        <v>0</v>
      </c>
      <c r="CS67" s="29">
        <f t="shared" si="153"/>
        <v>0</v>
      </c>
      <c r="CT67" s="29">
        <f t="shared" si="154"/>
        <v>0</v>
      </c>
      <c r="CU67" s="29">
        <f t="shared" si="155"/>
        <v>0</v>
      </c>
      <c r="CV67" s="29">
        <f t="shared" si="156"/>
        <v>0</v>
      </c>
      <c r="CW67" s="29">
        <f t="shared" si="157"/>
        <v>0</v>
      </c>
      <c r="CX67" s="29">
        <f t="shared" si="158"/>
        <v>0</v>
      </c>
      <c r="CY67" s="29">
        <f t="shared" si="159"/>
        <v>0</v>
      </c>
      <c r="CZ67" s="29">
        <f t="shared" si="160"/>
        <v>0</v>
      </c>
      <c r="DA67" s="29">
        <f t="shared" si="161"/>
        <v>0</v>
      </c>
      <c r="DB67" s="29">
        <f t="shared" si="162"/>
        <v>0</v>
      </c>
      <c r="DC67" s="29">
        <f t="shared" si="163"/>
        <v>0</v>
      </c>
      <c r="DD67" s="29">
        <f t="shared" si="164"/>
        <v>0</v>
      </c>
      <c r="DE67" s="29">
        <f t="shared" si="165"/>
        <v>0</v>
      </c>
      <c r="DF67" s="29">
        <f t="shared" si="166"/>
        <v>0</v>
      </c>
      <c r="DG67" s="29">
        <f t="shared" si="167"/>
        <v>0</v>
      </c>
      <c r="DH67" s="29">
        <f t="shared" si="168"/>
        <v>0</v>
      </c>
      <c r="DI67" s="29">
        <f t="shared" si="169"/>
        <v>0</v>
      </c>
      <c r="DJ67" s="29">
        <f t="shared" si="170"/>
        <v>0</v>
      </c>
      <c r="DK67" s="29">
        <f t="shared" si="171"/>
        <v>0</v>
      </c>
      <c r="DL67" s="29">
        <f t="shared" si="172"/>
        <v>0</v>
      </c>
      <c r="DM67" s="29">
        <f t="shared" si="173"/>
        <v>0</v>
      </c>
      <c r="DN67" s="29">
        <f t="shared" si="174"/>
        <v>0</v>
      </c>
      <c r="DO67" s="29">
        <f t="shared" si="175"/>
        <v>0</v>
      </c>
      <c r="DP67" s="29">
        <f t="shared" si="176"/>
        <v>0</v>
      </c>
      <c r="DQ67" s="29">
        <f t="shared" si="177"/>
        <v>0</v>
      </c>
      <c r="DR67" s="29">
        <f t="shared" si="178"/>
        <v>0</v>
      </c>
      <c r="DS67" s="29">
        <f t="shared" si="179"/>
        <v>0</v>
      </c>
      <c r="DT67" s="29">
        <f t="shared" si="180"/>
        <v>0</v>
      </c>
      <c r="DU67" s="29">
        <f t="shared" si="181"/>
        <v>0</v>
      </c>
      <c r="DV67" s="29">
        <f t="shared" si="182"/>
        <v>0</v>
      </c>
      <c r="DW67" s="29">
        <f t="shared" si="183"/>
        <v>0</v>
      </c>
      <c r="DX67" s="29">
        <f t="shared" si="184"/>
        <v>0</v>
      </c>
      <c r="DY67" s="26"/>
      <c r="EH67">
        <v>64</v>
      </c>
      <c r="EI67" s="18">
        <f t="shared" si="0"/>
        <v>0</v>
      </c>
      <c r="EJ67" s="18">
        <f t="shared" si="2"/>
        <v>6.598005939251432E-2</v>
      </c>
      <c r="EK67" s="18">
        <f t="shared" si="3"/>
        <v>1.4</v>
      </c>
      <c r="EL67" s="18">
        <f t="shared" si="4"/>
        <v>3.678004430363619</v>
      </c>
      <c r="EN67">
        <v>64</v>
      </c>
      <c r="EO67" s="18">
        <f t="shared" si="23"/>
        <v>0</v>
      </c>
      <c r="EP67" s="18">
        <f t="shared" si="6"/>
        <v>0.43340929436320497</v>
      </c>
      <c r="EQ67" s="18">
        <f t="shared" si="7"/>
        <v>1.4</v>
      </c>
      <c r="ER67" s="18">
        <f t="shared" si="8"/>
        <v>0.26924244534788405</v>
      </c>
      <c r="ES67">
        <f t="shared" si="24"/>
        <v>0</v>
      </c>
      <c r="ET67" s="40">
        <f t="shared" si="9"/>
        <v>0</v>
      </c>
    </row>
    <row r="68" spans="2:150" x14ac:dyDescent="0.3">
      <c r="B68" s="119"/>
      <c r="C68" s="21" t="s">
        <v>96</v>
      </c>
      <c r="D68" s="29">
        <f t="shared" si="185"/>
        <v>1.7991587309644952E-3</v>
      </c>
      <c r="E68" s="29">
        <f t="shared" si="61"/>
        <v>1.4411587074614922E-2</v>
      </c>
      <c r="F68" s="29">
        <f t="shared" si="62"/>
        <v>0</v>
      </c>
      <c r="G68" s="29">
        <f t="shared" si="63"/>
        <v>0</v>
      </c>
      <c r="H68" s="29">
        <f t="shared" si="64"/>
        <v>0</v>
      </c>
      <c r="I68" s="29">
        <f t="shared" si="65"/>
        <v>5.744540671861147E-4</v>
      </c>
      <c r="J68" s="29">
        <f t="shared" si="66"/>
        <v>0</v>
      </c>
      <c r="K68" s="29">
        <f t="shared" si="67"/>
        <v>0</v>
      </c>
      <c r="L68" s="29">
        <f t="shared" si="68"/>
        <v>1.045309872635523E-2</v>
      </c>
      <c r="M68" s="29">
        <f t="shared" si="69"/>
        <v>0</v>
      </c>
      <c r="N68" s="29">
        <f t="shared" si="70"/>
        <v>0</v>
      </c>
      <c r="O68" s="29">
        <f t="shared" si="71"/>
        <v>5.0064533402378337E-3</v>
      </c>
      <c r="P68" s="29">
        <f t="shared" si="72"/>
        <v>0</v>
      </c>
      <c r="Q68" s="29">
        <f t="shared" si="73"/>
        <v>0</v>
      </c>
      <c r="R68" s="29">
        <f t="shared" si="74"/>
        <v>0</v>
      </c>
      <c r="S68" s="29">
        <f t="shared" si="75"/>
        <v>6.1456829545620995</v>
      </c>
      <c r="T68" s="29">
        <f t="shared" si="76"/>
        <v>0</v>
      </c>
      <c r="U68" s="29">
        <f t="shared" si="77"/>
        <v>0</v>
      </c>
      <c r="V68" s="29">
        <f t="shared" si="78"/>
        <v>2.8525911920460913E-4</v>
      </c>
      <c r="W68" s="29">
        <f t="shared" si="79"/>
        <v>0</v>
      </c>
      <c r="X68" s="29">
        <f t="shared" si="80"/>
        <v>0</v>
      </c>
      <c r="Y68" s="29">
        <f t="shared" si="81"/>
        <v>0</v>
      </c>
      <c r="Z68" s="29">
        <f t="shared" si="82"/>
        <v>0</v>
      </c>
      <c r="AA68" s="29">
        <f t="shared" si="83"/>
        <v>0</v>
      </c>
      <c r="AB68" s="29">
        <f t="shared" si="84"/>
        <v>0</v>
      </c>
      <c r="AC68" s="29">
        <f t="shared" si="85"/>
        <v>0</v>
      </c>
      <c r="AD68" s="29">
        <f t="shared" si="86"/>
        <v>0</v>
      </c>
      <c r="AE68" s="29">
        <f t="shared" si="87"/>
        <v>0</v>
      </c>
      <c r="AF68" s="29">
        <f t="shared" si="88"/>
        <v>0</v>
      </c>
      <c r="AG68" s="29">
        <f t="shared" si="89"/>
        <v>0</v>
      </c>
      <c r="AH68" s="29">
        <f t="shared" si="90"/>
        <v>0</v>
      </c>
      <c r="AI68" s="29">
        <f t="shared" si="91"/>
        <v>0</v>
      </c>
      <c r="AJ68" s="29">
        <f t="shared" si="92"/>
        <v>3.770209302797126E-3</v>
      </c>
      <c r="AK68" s="29">
        <f t="shared" si="93"/>
        <v>0</v>
      </c>
      <c r="AL68" s="29">
        <f t="shared" si="94"/>
        <v>0</v>
      </c>
      <c r="AM68" s="29">
        <f t="shared" si="95"/>
        <v>0</v>
      </c>
      <c r="AN68" s="29">
        <f t="shared" si="96"/>
        <v>0</v>
      </c>
      <c r="AO68" s="29">
        <f t="shared" si="97"/>
        <v>0</v>
      </c>
      <c r="AP68" s="29">
        <f t="shared" si="98"/>
        <v>0</v>
      </c>
      <c r="AQ68" s="29">
        <f t="shared" si="99"/>
        <v>0</v>
      </c>
      <c r="AR68" s="29">
        <f t="shared" si="100"/>
        <v>0</v>
      </c>
      <c r="AS68" s="29">
        <f t="shared" si="101"/>
        <v>0</v>
      </c>
      <c r="AT68" s="29">
        <f t="shared" si="102"/>
        <v>0</v>
      </c>
      <c r="AU68" s="29">
        <f t="shared" si="103"/>
        <v>0</v>
      </c>
      <c r="AV68" s="29">
        <f t="shared" si="104"/>
        <v>0</v>
      </c>
      <c r="AW68" s="29">
        <f t="shared" si="105"/>
        <v>0</v>
      </c>
      <c r="AX68" s="29">
        <f t="shared" si="106"/>
        <v>0</v>
      </c>
      <c r="AY68" s="29">
        <f t="shared" si="107"/>
        <v>0</v>
      </c>
      <c r="AZ68" s="29">
        <f t="shared" si="108"/>
        <v>0</v>
      </c>
      <c r="BA68" s="29">
        <f t="shared" si="109"/>
        <v>0</v>
      </c>
      <c r="BB68" s="29">
        <f t="shared" si="110"/>
        <v>0</v>
      </c>
      <c r="BC68" s="29">
        <f t="shared" si="111"/>
        <v>0</v>
      </c>
      <c r="BD68" s="29">
        <f t="shared" si="112"/>
        <v>0</v>
      </c>
      <c r="BE68" s="29">
        <f t="shared" si="113"/>
        <v>0</v>
      </c>
      <c r="BF68" s="29">
        <f t="shared" si="114"/>
        <v>0</v>
      </c>
      <c r="BG68" s="29">
        <f t="shared" si="115"/>
        <v>0</v>
      </c>
      <c r="BH68" s="29">
        <f t="shared" si="116"/>
        <v>0</v>
      </c>
      <c r="BI68" s="29">
        <f t="shared" si="117"/>
        <v>0</v>
      </c>
      <c r="BJ68" s="29">
        <f t="shared" si="118"/>
        <v>0</v>
      </c>
      <c r="BK68" s="29">
        <f t="shared" si="119"/>
        <v>0</v>
      </c>
      <c r="BL68" s="29">
        <f t="shared" si="120"/>
        <v>0</v>
      </c>
      <c r="BM68" s="29">
        <f t="shared" si="121"/>
        <v>0</v>
      </c>
      <c r="BN68" s="29">
        <f t="shared" si="122"/>
        <v>0</v>
      </c>
      <c r="BO68" s="29">
        <f t="shared" si="123"/>
        <v>0</v>
      </c>
      <c r="BP68" s="29">
        <f t="shared" si="124"/>
        <v>0</v>
      </c>
      <c r="BQ68" s="29">
        <f t="shared" si="125"/>
        <v>0</v>
      </c>
      <c r="BR68" s="29">
        <f t="shared" si="126"/>
        <v>0</v>
      </c>
      <c r="BS68" s="29">
        <f t="shared" si="127"/>
        <v>0</v>
      </c>
      <c r="BT68" s="29">
        <f t="shared" si="128"/>
        <v>0</v>
      </c>
      <c r="BU68" s="29">
        <f t="shared" si="129"/>
        <v>0</v>
      </c>
      <c r="BV68" s="29">
        <f t="shared" si="130"/>
        <v>0</v>
      </c>
      <c r="BW68" s="29">
        <f t="shared" si="131"/>
        <v>0</v>
      </c>
      <c r="BX68" s="29">
        <f t="shared" si="132"/>
        <v>0</v>
      </c>
      <c r="BY68" s="29">
        <f t="shared" si="133"/>
        <v>0</v>
      </c>
      <c r="BZ68" s="29">
        <f t="shared" si="134"/>
        <v>0</v>
      </c>
      <c r="CA68" s="29">
        <f t="shared" si="135"/>
        <v>0</v>
      </c>
      <c r="CB68" s="29">
        <f t="shared" si="136"/>
        <v>0</v>
      </c>
      <c r="CC68" s="29">
        <f t="shared" si="137"/>
        <v>0</v>
      </c>
      <c r="CD68" s="29">
        <f t="shared" si="138"/>
        <v>0</v>
      </c>
      <c r="CE68" s="29">
        <f t="shared" si="139"/>
        <v>0</v>
      </c>
      <c r="CF68" s="29">
        <f t="shared" si="140"/>
        <v>0</v>
      </c>
      <c r="CG68" s="29">
        <f t="shared" si="141"/>
        <v>0</v>
      </c>
      <c r="CH68" s="29">
        <f t="shared" si="142"/>
        <v>0</v>
      </c>
      <c r="CI68" s="29">
        <f t="shared" si="143"/>
        <v>0</v>
      </c>
      <c r="CJ68" s="29">
        <f t="shared" si="144"/>
        <v>0</v>
      </c>
      <c r="CK68" s="29">
        <f t="shared" si="145"/>
        <v>0</v>
      </c>
      <c r="CL68" s="29">
        <f t="shared" si="146"/>
        <v>0</v>
      </c>
      <c r="CM68" s="29">
        <f t="shared" si="147"/>
        <v>0</v>
      </c>
      <c r="CN68" s="29">
        <f t="shared" si="148"/>
        <v>0</v>
      </c>
      <c r="CO68" s="29">
        <f t="shared" si="149"/>
        <v>0</v>
      </c>
      <c r="CP68" s="29">
        <f t="shared" si="150"/>
        <v>0</v>
      </c>
      <c r="CQ68" s="29">
        <f t="shared" si="151"/>
        <v>0</v>
      </c>
      <c r="CR68" s="29">
        <f t="shared" si="152"/>
        <v>0</v>
      </c>
      <c r="CS68" s="29">
        <f t="shared" si="153"/>
        <v>0</v>
      </c>
      <c r="CT68" s="29">
        <f t="shared" si="154"/>
        <v>0</v>
      </c>
      <c r="CU68" s="29">
        <f t="shared" si="155"/>
        <v>0</v>
      </c>
      <c r="CV68" s="29">
        <f t="shared" si="156"/>
        <v>0</v>
      </c>
      <c r="CW68" s="29">
        <f t="shared" si="157"/>
        <v>0</v>
      </c>
      <c r="CX68" s="29">
        <f t="shared" si="158"/>
        <v>0</v>
      </c>
      <c r="CY68" s="29">
        <f t="shared" si="159"/>
        <v>0</v>
      </c>
      <c r="CZ68" s="29">
        <f t="shared" si="160"/>
        <v>0</v>
      </c>
      <c r="DA68" s="29">
        <f t="shared" si="161"/>
        <v>0</v>
      </c>
      <c r="DB68" s="29">
        <f t="shared" si="162"/>
        <v>0</v>
      </c>
      <c r="DC68" s="29">
        <f t="shared" si="163"/>
        <v>0</v>
      </c>
      <c r="DD68" s="29">
        <f t="shared" si="164"/>
        <v>0</v>
      </c>
      <c r="DE68" s="29">
        <f t="shared" si="165"/>
        <v>0</v>
      </c>
      <c r="DF68" s="29">
        <f t="shared" si="166"/>
        <v>0</v>
      </c>
      <c r="DG68" s="29">
        <f t="shared" si="167"/>
        <v>0</v>
      </c>
      <c r="DH68" s="29">
        <f t="shared" si="168"/>
        <v>0</v>
      </c>
      <c r="DI68" s="29">
        <f t="shared" si="169"/>
        <v>0</v>
      </c>
      <c r="DJ68" s="29">
        <f t="shared" si="170"/>
        <v>0</v>
      </c>
      <c r="DK68" s="29">
        <f t="shared" si="171"/>
        <v>0</v>
      </c>
      <c r="DL68" s="29">
        <f t="shared" si="172"/>
        <v>0</v>
      </c>
      <c r="DM68" s="29">
        <f t="shared" si="173"/>
        <v>0</v>
      </c>
      <c r="DN68" s="29">
        <f t="shared" si="174"/>
        <v>0</v>
      </c>
      <c r="DO68" s="29">
        <f t="shared" si="175"/>
        <v>0</v>
      </c>
      <c r="DP68" s="29">
        <f t="shared" si="176"/>
        <v>0</v>
      </c>
      <c r="DQ68" s="29">
        <f t="shared" si="177"/>
        <v>0</v>
      </c>
      <c r="DR68" s="29">
        <f t="shared" si="178"/>
        <v>0</v>
      </c>
      <c r="DS68" s="29">
        <f t="shared" si="179"/>
        <v>0</v>
      </c>
      <c r="DT68" s="29">
        <f t="shared" si="180"/>
        <v>0</v>
      </c>
      <c r="DU68" s="29">
        <f t="shared" si="181"/>
        <v>0</v>
      </c>
      <c r="DV68" s="29">
        <f t="shared" si="182"/>
        <v>0</v>
      </c>
      <c r="DW68" s="29">
        <f t="shared" si="183"/>
        <v>0</v>
      </c>
      <c r="DX68" s="29">
        <f t="shared" si="184"/>
        <v>0</v>
      </c>
      <c r="DY68" s="26"/>
      <c r="EH68">
        <v>65</v>
      </c>
      <c r="EI68" s="18">
        <f t="shared" ref="EI68:EI128" si="186">HLOOKUP(EH68,$D$22:$DX$35,14,0)</f>
        <v>0</v>
      </c>
      <c r="EJ68" s="18">
        <f t="shared" si="2"/>
        <v>3.9515196491910513E-3</v>
      </c>
      <c r="EK68" s="18">
        <f t="shared" si="3"/>
        <v>1.3</v>
      </c>
      <c r="EL68" s="18">
        <f t="shared" si="4"/>
        <v>8.4765235461856232</v>
      </c>
      <c r="EN68">
        <v>65</v>
      </c>
      <c r="EO68" s="18">
        <f t="shared" si="23"/>
        <v>0</v>
      </c>
      <c r="EP68" s="18">
        <f t="shared" si="6"/>
        <v>0.57538812831936847</v>
      </c>
      <c r="EQ68" s="18">
        <f t="shared" si="7"/>
        <v>1.3</v>
      </c>
      <c r="ER68" s="18">
        <f t="shared" si="8"/>
        <v>1.1140609138863722</v>
      </c>
      <c r="ES68">
        <f t="shared" si="24"/>
        <v>0</v>
      </c>
      <c r="ET68" s="40">
        <f t="shared" si="9"/>
        <v>0</v>
      </c>
    </row>
    <row r="69" spans="2:150" x14ac:dyDescent="0.3">
      <c r="B69" s="119"/>
      <c r="C69" s="21" t="s">
        <v>97</v>
      </c>
      <c r="D69" s="29">
        <f t="shared" si="185"/>
        <v>1.7991587309644952E-3</v>
      </c>
      <c r="E69" s="29">
        <f t="shared" si="61"/>
        <v>1.4411587074614922E-2</v>
      </c>
      <c r="F69" s="29">
        <f t="shared" si="62"/>
        <v>0</v>
      </c>
      <c r="G69" s="29">
        <f t="shared" si="63"/>
        <v>0</v>
      </c>
      <c r="H69" s="29">
        <f t="shared" si="64"/>
        <v>0</v>
      </c>
      <c r="I69" s="29">
        <f t="shared" si="65"/>
        <v>5.744540671861147E-4</v>
      </c>
      <c r="J69" s="29">
        <f t="shared" si="66"/>
        <v>0</v>
      </c>
      <c r="K69" s="29">
        <f t="shared" si="67"/>
        <v>0</v>
      </c>
      <c r="L69" s="29">
        <f t="shared" si="68"/>
        <v>1.045309872635523E-2</v>
      </c>
      <c r="M69" s="29">
        <f t="shared" si="69"/>
        <v>0</v>
      </c>
      <c r="N69" s="29">
        <f t="shared" si="70"/>
        <v>0</v>
      </c>
      <c r="O69" s="29">
        <f t="shared" si="71"/>
        <v>5.0064533402378337E-3</v>
      </c>
      <c r="P69" s="29">
        <f t="shared" si="72"/>
        <v>0</v>
      </c>
      <c r="Q69" s="29">
        <f t="shared" si="73"/>
        <v>0</v>
      </c>
      <c r="R69" s="29">
        <f t="shared" si="74"/>
        <v>0</v>
      </c>
      <c r="S69" s="29">
        <f t="shared" si="75"/>
        <v>6.1456829545620995</v>
      </c>
      <c r="T69" s="29">
        <f t="shared" si="76"/>
        <v>0</v>
      </c>
      <c r="U69" s="29">
        <f t="shared" si="77"/>
        <v>0</v>
      </c>
      <c r="V69" s="29">
        <f t="shared" si="78"/>
        <v>2.8525911920460913E-4</v>
      </c>
      <c r="W69" s="29">
        <f t="shared" si="79"/>
        <v>0</v>
      </c>
      <c r="X69" s="29">
        <f t="shared" si="80"/>
        <v>0</v>
      </c>
      <c r="Y69" s="29">
        <f t="shared" si="81"/>
        <v>0</v>
      </c>
      <c r="Z69" s="29">
        <f t="shared" si="82"/>
        <v>0</v>
      </c>
      <c r="AA69" s="29">
        <f t="shared" si="83"/>
        <v>0</v>
      </c>
      <c r="AB69" s="29">
        <f t="shared" si="84"/>
        <v>0</v>
      </c>
      <c r="AC69" s="29">
        <f t="shared" si="85"/>
        <v>0</v>
      </c>
      <c r="AD69" s="29">
        <f t="shared" si="86"/>
        <v>0</v>
      </c>
      <c r="AE69" s="29">
        <f t="shared" si="87"/>
        <v>0</v>
      </c>
      <c r="AF69" s="29">
        <f t="shared" si="88"/>
        <v>0</v>
      </c>
      <c r="AG69" s="29">
        <f t="shared" si="89"/>
        <v>0</v>
      </c>
      <c r="AH69" s="29">
        <f t="shared" si="90"/>
        <v>0</v>
      </c>
      <c r="AI69" s="29">
        <f t="shared" si="91"/>
        <v>0</v>
      </c>
      <c r="AJ69" s="29">
        <f t="shared" si="92"/>
        <v>3.770209302797126E-3</v>
      </c>
      <c r="AK69" s="29">
        <f t="shared" si="93"/>
        <v>0</v>
      </c>
      <c r="AL69" s="29">
        <f t="shared" si="94"/>
        <v>0</v>
      </c>
      <c r="AM69" s="29">
        <f t="shared" si="95"/>
        <v>0</v>
      </c>
      <c r="AN69" s="29">
        <f t="shared" si="96"/>
        <v>0</v>
      </c>
      <c r="AO69" s="29">
        <f t="shared" si="97"/>
        <v>0</v>
      </c>
      <c r="AP69" s="29">
        <f t="shared" si="98"/>
        <v>0</v>
      </c>
      <c r="AQ69" s="29">
        <f t="shared" si="99"/>
        <v>0</v>
      </c>
      <c r="AR69" s="29">
        <f t="shared" si="100"/>
        <v>0</v>
      </c>
      <c r="AS69" s="29">
        <f t="shared" si="101"/>
        <v>0</v>
      </c>
      <c r="AT69" s="29">
        <f t="shared" si="102"/>
        <v>0</v>
      </c>
      <c r="AU69" s="29">
        <f t="shared" si="103"/>
        <v>0</v>
      </c>
      <c r="AV69" s="29">
        <f t="shared" si="104"/>
        <v>0</v>
      </c>
      <c r="AW69" s="29">
        <f t="shared" si="105"/>
        <v>0</v>
      </c>
      <c r="AX69" s="29">
        <f t="shared" si="106"/>
        <v>0</v>
      </c>
      <c r="AY69" s="29">
        <f t="shared" si="107"/>
        <v>0</v>
      </c>
      <c r="AZ69" s="29">
        <f t="shared" si="108"/>
        <v>0</v>
      </c>
      <c r="BA69" s="29">
        <f t="shared" si="109"/>
        <v>0</v>
      </c>
      <c r="BB69" s="29">
        <f t="shared" si="110"/>
        <v>0</v>
      </c>
      <c r="BC69" s="29">
        <f t="shared" si="111"/>
        <v>0</v>
      </c>
      <c r="BD69" s="29">
        <f t="shared" si="112"/>
        <v>0</v>
      </c>
      <c r="BE69" s="29">
        <f t="shared" si="113"/>
        <v>0</v>
      </c>
      <c r="BF69" s="29">
        <f t="shared" si="114"/>
        <v>0</v>
      </c>
      <c r="BG69" s="29">
        <f t="shared" si="115"/>
        <v>0</v>
      </c>
      <c r="BH69" s="29">
        <f t="shared" si="116"/>
        <v>0</v>
      </c>
      <c r="BI69" s="29">
        <f t="shared" si="117"/>
        <v>0</v>
      </c>
      <c r="BJ69" s="29">
        <f t="shared" si="118"/>
        <v>0</v>
      </c>
      <c r="BK69" s="29">
        <f t="shared" si="119"/>
        <v>0</v>
      </c>
      <c r="BL69" s="29">
        <f t="shared" si="120"/>
        <v>0</v>
      </c>
      <c r="BM69" s="29">
        <f t="shared" si="121"/>
        <v>0</v>
      </c>
      <c r="BN69" s="29">
        <f t="shared" si="122"/>
        <v>0</v>
      </c>
      <c r="BO69" s="29">
        <f t="shared" si="123"/>
        <v>0</v>
      </c>
      <c r="BP69" s="29">
        <f t="shared" si="124"/>
        <v>0</v>
      </c>
      <c r="BQ69" s="29">
        <f t="shared" si="125"/>
        <v>0</v>
      </c>
      <c r="BR69" s="29">
        <f t="shared" si="126"/>
        <v>0</v>
      </c>
      <c r="BS69" s="29">
        <f t="shared" si="127"/>
        <v>0</v>
      </c>
      <c r="BT69" s="29">
        <f t="shared" si="128"/>
        <v>0</v>
      </c>
      <c r="BU69" s="29">
        <f t="shared" si="129"/>
        <v>0</v>
      </c>
      <c r="BV69" s="29">
        <f t="shared" si="130"/>
        <v>0</v>
      </c>
      <c r="BW69" s="29">
        <f t="shared" si="131"/>
        <v>0</v>
      </c>
      <c r="BX69" s="29">
        <f t="shared" si="132"/>
        <v>0</v>
      </c>
      <c r="BY69" s="29">
        <f t="shared" si="133"/>
        <v>0</v>
      </c>
      <c r="BZ69" s="29">
        <f t="shared" si="134"/>
        <v>0</v>
      </c>
      <c r="CA69" s="29">
        <f t="shared" si="135"/>
        <v>0</v>
      </c>
      <c r="CB69" s="29">
        <f t="shared" si="136"/>
        <v>0</v>
      </c>
      <c r="CC69" s="29">
        <f t="shared" si="137"/>
        <v>0</v>
      </c>
      <c r="CD69" s="29">
        <f t="shared" si="138"/>
        <v>0</v>
      </c>
      <c r="CE69" s="29">
        <f t="shared" si="139"/>
        <v>0</v>
      </c>
      <c r="CF69" s="29">
        <f t="shared" si="140"/>
        <v>0</v>
      </c>
      <c r="CG69" s="29">
        <f t="shared" si="141"/>
        <v>0</v>
      </c>
      <c r="CH69" s="29">
        <f t="shared" si="142"/>
        <v>0</v>
      </c>
      <c r="CI69" s="29">
        <f t="shared" si="143"/>
        <v>0</v>
      </c>
      <c r="CJ69" s="29">
        <f t="shared" si="144"/>
        <v>0</v>
      </c>
      <c r="CK69" s="29">
        <f t="shared" si="145"/>
        <v>0</v>
      </c>
      <c r="CL69" s="29">
        <f t="shared" si="146"/>
        <v>0</v>
      </c>
      <c r="CM69" s="29">
        <f t="shared" si="147"/>
        <v>0</v>
      </c>
      <c r="CN69" s="29">
        <f t="shared" si="148"/>
        <v>0</v>
      </c>
      <c r="CO69" s="29">
        <f t="shared" si="149"/>
        <v>0</v>
      </c>
      <c r="CP69" s="29">
        <f t="shared" si="150"/>
        <v>0</v>
      </c>
      <c r="CQ69" s="29">
        <f t="shared" si="151"/>
        <v>0</v>
      </c>
      <c r="CR69" s="29">
        <f t="shared" si="152"/>
        <v>0</v>
      </c>
      <c r="CS69" s="29">
        <f t="shared" si="153"/>
        <v>0</v>
      </c>
      <c r="CT69" s="29">
        <f t="shared" si="154"/>
        <v>0</v>
      </c>
      <c r="CU69" s="29">
        <f t="shared" si="155"/>
        <v>0</v>
      </c>
      <c r="CV69" s="29">
        <f t="shared" si="156"/>
        <v>0</v>
      </c>
      <c r="CW69" s="29">
        <f t="shared" si="157"/>
        <v>0</v>
      </c>
      <c r="CX69" s="29">
        <f t="shared" si="158"/>
        <v>0</v>
      </c>
      <c r="CY69" s="29">
        <f t="shared" si="159"/>
        <v>0</v>
      </c>
      <c r="CZ69" s="29">
        <f t="shared" si="160"/>
        <v>0</v>
      </c>
      <c r="DA69" s="29">
        <f t="shared" si="161"/>
        <v>0</v>
      </c>
      <c r="DB69" s="29">
        <f t="shared" si="162"/>
        <v>0</v>
      </c>
      <c r="DC69" s="29">
        <f t="shared" si="163"/>
        <v>0</v>
      </c>
      <c r="DD69" s="29">
        <f t="shared" si="164"/>
        <v>0</v>
      </c>
      <c r="DE69" s="29">
        <f t="shared" si="165"/>
        <v>0</v>
      </c>
      <c r="DF69" s="29">
        <f t="shared" si="166"/>
        <v>0</v>
      </c>
      <c r="DG69" s="29">
        <f t="shared" si="167"/>
        <v>0</v>
      </c>
      <c r="DH69" s="29">
        <f t="shared" si="168"/>
        <v>0</v>
      </c>
      <c r="DI69" s="29">
        <f t="shared" si="169"/>
        <v>0</v>
      </c>
      <c r="DJ69" s="29">
        <f t="shared" si="170"/>
        <v>0</v>
      </c>
      <c r="DK69" s="29">
        <f t="shared" si="171"/>
        <v>0</v>
      </c>
      <c r="DL69" s="29">
        <f t="shared" si="172"/>
        <v>0</v>
      </c>
      <c r="DM69" s="29">
        <f t="shared" si="173"/>
        <v>0</v>
      </c>
      <c r="DN69" s="29">
        <f t="shared" si="174"/>
        <v>0</v>
      </c>
      <c r="DO69" s="29">
        <f t="shared" si="175"/>
        <v>0</v>
      </c>
      <c r="DP69" s="29">
        <f t="shared" si="176"/>
        <v>0</v>
      </c>
      <c r="DQ69" s="29">
        <f t="shared" si="177"/>
        <v>0</v>
      </c>
      <c r="DR69" s="29">
        <f t="shared" si="178"/>
        <v>0</v>
      </c>
      <c r="DS69" s="29">
        <f t="shared" si="179"/>
        <v>0</v>
      </c>
      <c r="DT69" s="29">
        <f t="shared" si="180"/>
        <v>0</v>
      </c>
      <c r="DU69" s="29">
        <f t="shared" si="181"/>
        <v>0</v>
      </c>
      <c r="DV69" s="29">
        <f t="shared" si="182"/>
        <v>0</v>
      </c>
      <c r="DW69" s="29">
        <f t="shared" si="183"/>
        <v>0</v>
      </c>
      <c r="DX69" s="29">
        <f t="shared" si="184"/>
        <v>0</v>
      </c>
      <c r="DY69" s="26"/>
      <c r="EH69">
        <v>66</v>
      </c>
      <c r="EI69" s="18">
        <f t="shared" si="186"/>
        <v>0</v>
      </c>
      <c r="EJ69" s="18">
        <f t="shared" ref="EJ69:EJ128" si="187">SUMPRODUCT($D$35:$DX$35,ED209:IX209)</f>
        <v>3.9515196491910513E-3</v>
      </c>
      <c r="EK69" s="18">
        <f t="shared" ref="EK69:EK128" si="188">HLOOKUP(EH69,$EC$132:$IW$135,4,0)</f>
        <v>1.1319999999999999</v>
      </c>
      <c r="EL69" s="18">
        <f t="shared" ref="EL69:EL128" si="189">EK69*(1-LN(DY227)-SUM(D102:DX102))</f>
        <v>7.3810958879093267</v>
      </c>
      <c r="EN69">
        <v>66</v>
      </c>
      <c r="EO69" s="18">
        <f t="shared" si="23"/>
        <v>0</v>
      </c>
      <c r="EP69" s="18">
        <f t="shared" ref="EP69:EP127" si="190">SUMPRODUCT($D$294:$DX$294,ED209:IX209)</f>
        <v>0.57538812831936847</v>
      </c>
      <c r="EQ69" s="18">
        <f t="shared" ref="EQ69:EQ128" si="191">HLOOKUP(EN69,$EC$132:$IW$135,4,0)</f>
        <v>1.1319999999999999</v>
      </c>
      <c r="ER69" s="18">
        <f t="shared" ref="ER69:ER128" si="192">EQ69*(1-LN(DY486)-SUM(D361:DX361))</f>
        <v>0.97008996501490252</v>
      </c>
      <c r="ES69">
        <f t="shared" si="24"/>
        <v>0</v>
      </c>
      <c r="ET69" s="40">
        <f t="shared" ref="ET69:ET128" si="193">ES69*(EL69-ER69)</f>
        <v>0</v>
      </c>
    </row>
    <row r="70" spans="2:150" x14ac:dyDescent="0.3">
      <c r="B70" s="119"/>
      <c r="C70" s="21" t="s">
        <v>98</v>
      </c>
      <c r="D70" s="29">
        <f t="shared" si="185"/>
        <v>2.5720909064979518E-3</v>
      </c>
      <c r="E70" s="29">
        <f t="shared" si="61"/>
        <v>2.0602913697864253E-2</v>
      </c>
      <c r="F70" s="29">
        <f t="shared" si="62"/>
        <v>0</v>
      </c>
      <c r="G70" s="29">
        <f t="shared" si="63"/>
        <v>0</v>
      </c>
      <c r="H70" s="29">
        <f t="shared" si="64"/>
        <v>0</v>
      </c>
      <c r="I70" s="29">
        <f t="shared" si="65"/>
        <v>5.8845589517524165E-4</v>
      </c>
      <c r="J70" s="29">
        <f t="shared" si="66"/>
        <v>0</v>
      </c>
      <c r="K70" s="29">
        <f t="shared" si="67"/>
        <v>0</v>
      </c>
      <c r="L70" s="29">
        <f t="shared" si="68"/>
        <v>1.4042329330494081E-2</v>
      </c>
      <c r="M70" s="29">
        <f t="shared" si="69"/>
        <v>0</v>
      </c>
      <c r="N70" s="29">
        <f t="shared" si="70"/>
        <v>0</v>
      </c>
      <c r="O70" s="29">
        <f t="shared" si="71"/>
        <v>5.1376675542835959E-3</v>
      </c>
      <c r="P70" s="29">
        <f t="shared" si="72"/>
        <v>0</v>
      </c>
      <c r="Q70" s="29">
        <f t="shared" si="73"/>
        <v>0</v>
      </c>
      <c r="R70" s="29">
        <f t="shared" si="74"/>
        <v>0</v>
      </c>
      <c r="S70" s="29">
        <f t="shared" si="75"/>
        <v>4.3922697494174612</v>
      </c>
      <c r="T70" s="29">
        <f t="shared" si="76"/>
        <v>0</v>
      </c>
      <c r="U70" s="29">
        <f t="shared" si="77"/>
        <v>0</v>
      </c>
      <c r="V70" s="29">
        <f t="shared" si="78"/>
        <v>1.375249554418288E-4</v>
      </c>
      <c r="W70" s="29">
        <f t="shared" si="79"/>
        <v>0</v>
      </c>
      <c r="X70" s="29">
        <f t="shared" si="80"/>
        <v>0</v>
      </c>
      <c r="Y70" s="29">
        <f t="shared" si="81"/>
        <v>0</v>
      </c>
      <c r="Z70" s="29">
        <f t="shared" si="82"/>
        <v>0</v>
      </c>
      <c r="AA70" s="29">
        <f t="shared" si="83"/>
        <v>0</v>
      </c>
      <c r="AB70" s="29">
        <f t="shared" si="84"/>
        <v>0</v>
      </c>
      <c r="AC70" s="29">
        <f t="shared" si="85"/>
        <v>0</v>
      </c>
      <c r="AD70" s="29">
        <f t="shared" si="86"/>
        <v>0</v>
      </c>
      <c r="AE70" s="29">
        <f t="shared" si="87"/>
        <v>0</v>
      </c>
      <c r="AF70" s="29">
        <f t="shared" si="88"/>
        <v>0</v>
      </c>
      <c r="AG70" s="29">
        <f t="shared" si="89"/>
        <v>0</v>
      </c>
      <c r="AH70" s="29">
        <f t="shared" si="90"/>
        <v>0</v>
      </c>
      <c r="AI70" s="29">
        <f t="shared" si="91"/>
        <v>0</v>
      </c>
      <c r="AJ70" s="29">
        <f t="shared" si="92"/>
        <v>2.4902064892656376E-3</v>
      </c>
      <c r="AK70" s="29">
        <f t="shared" si="93"/>
        <v>0</v>
      </c>
      <c r="AL70" s="29">
        <f t="shared" si="94"/>
        <v>0</v>
      </c>
      <c r="AM70" s="29">
        <f t="shared" si="95"/>
        <v>0</v>
      </c>
      <c r="AN70" s="29">
        <f t="shared" si="96"/>
        <v>0</v>
      </c>
      <c r="AO70" s="29">
        <f t="shared" si="97"/>
        <v>0</v>
      </c>
      <c r="AP70" s="29">
        <f t="shared" si="98"/>
        <v>0</v>
      </c>
      <c r="AQ70" s="29">
        <f t="shared" si="99"/>
        <v>0</v>
      </c>
      <c r="AR70" s="29">
        <f t="shared" si="100"/>
        <v>0</v>
      </c>
      <c r="AS70" s="29">
        <f t="shared" si="101"/>
        <v>0</v>
      </c>
      <c r="AT70" s="29">
        <f t="shared" si="102"/>
        <v>0</v>
      </c>
      <c r="AU70" s="29">
        <f t="shared" si="103"/>
        <v>0</v>
      </c>
      <c r="AV70" s="29">
        <f t="shared" si="104"/>
        <v>0</v>
      </c>
      <c r="AW70" s="29">
        <f t="shared" si="105"/>
        <v>0</v>
      </c>
      <c r="AX70" s="29">
        <f t="shared" si="106"/>
        <v>0</v>
      </c>
      <c r="AY70" s="29">
        <f t="shared" si="107"/>
        <v>0</v>
      </c>
      <c r="AZ70" s="29">
        <f t="shared" si="108"/>
        <v>0</v>
      </c>
      <c r="BA70" s="29">
        <f t="shared" si="109"/>
        <v>0</v>
      </c>
      <c r="BB70" s="29">
        <f t="shared" si="110"/>
        <v>0</v>
      </c>
      <c r="BC70" s="29">
        <f t="shared" si="111"/>
        <v>0</v>
      </c>
      <c r="BD70" s="29">
        <f t="shared" si="112"/>
        <v>0</v>
      </c>
      <c r="BE70" s="29">
        <f t="shared" si="113"/>
        <v>0</v>
      </c>
      <c r="BF70" s="29">
        <f t="shared" si="114"/>
        <v>0</v>
      </c>
      <c r="BG70" s="29">
        <f t="shared" si="115"/>
        <v>0</v>
      </c>
      <c r="BH70" s="29">
        <f t="shared" si="116"/>
        <v>0</v>
      </c>
      <c r="BI70" s="29">
        <f t="shared" si="117"/>
        <v>0</v>
      </c>
      <c r="BJ70" s="29">
        <f t="shared" si="118"/>
        <v>0</v>
      </c>
      <c r="BK70" s="29">
        <f t="shared" si="119"/>
        <v>0</v>
      </c>
      <c r="BL70" s="29">
        <f t="shared" si="120"/>
        <v>0</v>
      </c>
      <c r="BM70" s="29">
        <f t="shared" si="121"/>
        <v>0</v>
      </c>
      <c r="BN70" s="29">
        <f t="shared" si="122"/>
        <v>0</v>
      </c>
      <c r="BO70" s="29">
        <f t="shared" si="123"/>
        <v>0</v>
      </c>
      <c r="BP70" s="29">
        <f t="shared" si="124"/>
        <v>0</v>
      </c>
      <c r="BQ70" s="29">
        <f t="shared" si="125"/>
        <v>0</v>
      </c>
      <c r="BR70" s="29">
        <f t="shared" si="126"/>
        <v>0</v>
      </c>
      <c r="BS70" s="29">
        <f t="shared" si="127"/>
        <v>0</v>
      </c>
      <c r="BT70" s="29">
        <f t="shared" si="128"/>
        <v>0</v>
      </c>
      <c r="BU70" s="29">
        <f t="shared" si="129"/>
        <v>0</v>
      </c>
      <c r="BV70" s="29">
        <f t="shared" si="130"/>
        <v>0</v>
      </c>
      <c r="BW70" s="29">
        <f t="shared" si="131"/>
        <v>0</v>
      </c>
      <c r="BX70" s="29">
        <f t="shared" si="132"/>
        <v>0</v>
      </c>
      <c r="BY70" s="29">
        <f t="shared" si="133"/>
        <v>0</v>
      </c>
      <c r="BZ70" s="29">
        <f t="shared" si="134"/>
        <v>0</v>
      </c>
      <c r="CA70" s="29">
        <f t="shared" si="135"/>
        <v>0</v>
      </c>
      <c r="CB70" s="29">
        <f t="shared" si="136"/>
        <v>0</v>
      </c>
      <c r="CC70" s="29">
        <f t="shared" si="137"/>
        <v>0</v>
      </c>
      <c r="CD70" s="29">
        <f t="shared" si="138"/>
        <v>0</v>
      </c>
      <c r="CE70" s="29">
        <f t="shared" si="139"/>
        <v>0</v>
      </c>
      <c r="CF70" s="29">
        <f t="shared" si="140"/>
        <v>0</v>
      </c>
      <c r="CG70" s="29">
        <f t="shared" si="141"/>
        <v>0</v>
      </c>
      <c r="CH70" s="29">
        <f t="shared" si="142"/>
        <v>0</v>
      </c>
      <c r="CI70" s="29">
        <f t="shared" si="143"/>
        <v>0</v>
      </c>
      <c r="CJ70" s="29">
        <f t="shared" si="144"/>
        <v>0</v>
      </c>
      <c r="CK70" s="29">
        <f t="shared" si="145"/>
        <v>0</v>
      </c>
      <c r="CL70" s="29">
        <f t="shared" si="146"/>
        <v>0</v>
      </c>
      <c r="CM70" s="29">
        <f t="shared" si="147"/>
        <v>0</v>
      </c>
      <c r="CN70" s="29">
        <f t="shared" si="148"/>
        <v>0</v>
      </c>
      <c r="CO70" s="29">
        <f t="shared" si="149"/>
        <v>0</v>
      </c>
      <c r="CP70" s="29">
        <f t="shared" si="150"/>
        <v>0</v>
      </c>
      <c r="CQ70" s="29">
        <f t="shared" si="151"/>
        <v>0</v>
      </c>
      <c r="CR70" s="29">
        <f t="shared" si="152"/>
        <v>0</v>
      </c>
      <c r="CS70" s="29">
        <f t="shared" si="153"/>
        <v>0</v>
      </c>
      <c r="CT70" s="29">
        <f t="shared" si="154"/>
        <v>0</v>
      </c>
      <c r="CU70" s="29">
        <f t="shared" si="155"/>
        <v>0</v>
      </c>
      <c r="CV70" s="29">
        <f t="shared" si="156"/>
        <v>0</v>
      </c>
      <c r="CW70" s="29">
        <f t="shared" si="157"/>
        <v>0</v>
      </c>
      <c r="CX70" s="29">
        <f t="shared" si="158"/>
        <v>0</v>
      </c>
      <c r="CY70" s="29">
        <f t="shared" si="159"/>
        <v>0</v>
      </c>
      <c r="CZ70" s="29">
        <f t="shared" si="160"/>
        <v>0</v>
      </c>
      <c r="DA70" s="29">
        <f t="shared" si="161"/>
        <v>0</v>
      </c>
      <c r="DB70" s="29">
        <f t="shared" si="162"/>
        <v>0</v>
      </c>
      <c r="DC70" s="29">
        <f t="shared" si="163"/>
        <v>0</v>
      </c>
      <c r="DD70" s="29">
        <f t="shared" si="164"/>
        <v>0</v>
      </c>
      <c r="DE70" s="29">
        <f t="shared" si="165"/>
        <v>0</v>
      </c>
      <c r="DF70" s="29">
        <f t="shared" si="166"/>
        <v>0</v>
      </c>
      <c r="DG70" s="29">
        <f t="shared" si="167"/>
        <v>0</v>
      </c>
      <c r="DH70" s="29">
        <f t="shared" si="168"/>
        <v>0</v>
      </c>
      <c r="DI70" s="29">
        <f t="shared" si="169"/>
        <v>0</v>
      </c>
      <c r="DJ70" s="29">
        <f t="shared" si="170"/>
        <v>0</v>
      </c>
      <c r="DK70" s="29">
        <f t="shared" si="171"/>
        <v>0</v>
      </c>
      <c r="DL70" s="29">
        <f t="shared" si="172"/>
        <v>0</v>
      </c>
      <c r="DM70" s="29">
        <f t="shared" si="173"/>
        <v>0</v>
      </c>
      <c r="DN70" s="29">
        <f t="shared" si="174"/>
        <v>0</v>
      </c>
      <c r="DO70" s="29">
        <f t="shared" si="175"/>
        <v>0</v>
      </c>
      <c r="DP70" s="29">
        <f t="shared" si="176"/>
        <v>0</v>
      </c>
      <c r="DQ70" s="29">
        <f t="shared" si="177"/>
        <v>0</v>
      </c>
      <c r="DR70" s="29">
        <f t="shared" si="178"/>
        <v>0</v>
      </c>
      <c r="DS70" s="29">
        <f t="shared" si="179"/>
        <v>0</v>
      </c>
      <c r="DT70" s="29">
        <f t="shared" si="180"/>
        <v>0</v>
      </c>
      <c r="DU70" s="29">
        <f t="shared" si="181"/>
        <v>0</v>
      </c>
      <c r="DV70" s="29">
        <f t="shared" si="182"/>
        <v>0</v>
      </c>
      <c r="DW70" s="29">
        <f t="shared" si="183"/>
        <v>0</v>
      </c>
      <c r="DX70" s="29">
        <f t="shared" si="184"/>
        <v>0</v>
      </c>
      <c r="DY70" s="26"/>
      <c r="EH70">
        <v>67</v>
      </c>
      <c r="EI70" s="18">
        <f t="shared" si="186"/>
        <v>0</v>
      </c>
      <c r="EJ70" s="18">
        <f t="shared" si="187"/>
        <v>1.2384620787124645</v>
      </c>
      <c r="EK70" s="18">
        <f t="shared" si="188"/>
        <v>2.6920000000000002</v>
      </c>
      <c r="EL70" s="18">
        <f t="shared" si="189"/>
        <v>-6.3339498460994168</v>
      </c>
      <c r="EN70">
        <v>67</v>
      </c>
      <c r="EO70" s="18">
        <f t="shared" si="23"/>
        <v>0</v>
      </c>
      <c r="EP70" s="18">
        <f t="shared" si="190"/>
        <v>0.39297804672045866</v>
      </c>
      <c r="EQ70" s="18">
        <f t="shared" si="191"/>
        <v>2.6920000000000002</v>
      </c>
      <c r="ER70" s="18">
        <f t="shared" si="192"/>
        <v>0.86092732382664094</v>
      </c>
      <c r="ES70">
        <f t="shared" si="24"/>
        <v>0</v>
      </c>
      <c r="ET70" s="40">
        <f t="shared" si="193"/>
        <v>0</v>
      </c>
    </row>
    <row r="71" spans="2:150" x14ac:dyDescent="0.3">
      <c r="B71" s="119"/>
      <c r="C71" s="21" t="s">
        <v>99</v>
      </c>
      <c r="D71" s="29">
        <f t="shared" si="185"/>
        <v>2.5720909064979518E-3</v>
      </c>
      <c r="E71" s="29">
        <f t="shared" si="61"/>
        <v>2.0602913697864253E-2</v>
      </c>
      <c r="F71" s="29">
        <f t="shared" si="62"/>
        <v>0</v>
      </c>
      <c r="G71" s="29">
        <f t="shared" si="63"/>
        <v>0</v>
      </c>
      <c r="H71" s="29">
        <f t="shared" si="64"/>
        <v>0</v>
      </c>
      <c r="I71" s="29">
        <f t="shared" si="65"/>
        <v>5.8845589517524165E-4</v>
      </c>
      <c r="J71" s="29">
        <f t="shared" si="66"/>
        <v>0</v>
      </c>
      <c r="K71" s="29">
        <f t="shared" si="67"/>
        <v>0</v>
      </c>
      <c r="L71" s="29">
        <f t="shared" si="68"/>
        <v>1.4042329330494081E-2</v>
      </c>
      <c r="M71" s="29">
        <f t="shared" si="69"/>
        <v>0</v>
      </c>
      <c r="N71" s="29">
        <f t="shared" si="70"/>
        <v>0</v>
      </c>
      <c r="O71" s="29">
        <f t="shared" si="71"/>
        <v>5.1376675542835959E-3</v>
      </c>
      <c r="P71" s="29">
        <f t="shared" si="72"/>
        <v>0</v>
      </c>
      <c r="Q71" s="29">
        <f t="shared" si="73"/>
        <v>0</v>
      </c>
      <c r="R71" s="29">
        <f t="shared" si="74"/>
        <v>0</v>
      </c>
      <c r="S71" s="29">
        <f t="shared" si="75"/>
        <v>4.3922697494174612</v>
      </c>
      <c r="T71" s="29">
        <f t="shared" si="76"/>
        <v>0</v>
      </c>
      <c r="U71" s="29">
        <f t="shared" si="77"/>
        <v>0</v>
      </c>
      <c r="V71" s="29">
        <f t="shared" si="78"/>
        <v>1.375249554418288E-4</v>
      </c>
      <c r="W71" s="29">
        <f t="shared" si="79"/>
        <v>0</v>
      </c>
      <c r="X71" s="29">
        <f t="shared" si="80"/>
        <v>0</v>
      </c>
      <c r="Y71" s="29">
        <f t="shared" si="81"/>
        <v>0</v>
      </c>
      <c r="Z71" s="29">
        <f t="shared" si="82"/>
        <v>0</v>
      </c>
      <c r="AA71" s="29">
        <f t="shared" si="83"/>
        <v>0</v>
      </c>
      <c r="AB71" s="29">
        <f t="shared" si="84"/>
        <v>0</v>
      </c>
      <c r="AC71" s="29">
        <f t="shared" si="85"/>
        <v>0</v>
      </c>
      <c r="AD71" s="29">
        <f t="shared" si="86"/>
        <v>0</v>
      </c>
      <c r="AE71" s="29">
        <f t="shared" si="87"/>
        <v>0</v>
      </c>
      <c r="AF71" s="29">
        <f t="shared" si="88"/>
        <v>0</v>
      </c>
      <c r="AG71" s="29">
        <f t="shared" si="89"/>
        <v>0</v>
      </c>
      <c r="AH71" s="29">
        <f t="shared" si="90"/>
        <v>0</v>
      </c>
      <c r="AI71" s="29">
        <f t="shared" si="91"/>
        <v>0</v>
      </c>
      <c r="AJ71" s="29">
        <f t="shared" si="92"/>
        <v>2.4902064892656376E-3</v>
      </c>
      <c r="AK71" s="29">
        <f t="shared" si="93"/>
        <v>0</v>
      </c>
      <c r="AL71" s="29">
        <f t="shared" si="94"/>
        <v>0</v>
      </c>
      <c r="AM71" s="29">
        <f t="shared" si="95"/>
        <v>0</v>
      </c>
      <c r="AN71" s="29">
        <f t="shared" si="96"/>
        <v>0</v>
      </c>
      <c r="AO71" s="29">
        <f t="shared" si="97"/>
        <v>0</v>
      </c>
      <c r="AP71" s="29">
        <f t="shared" si="98"/>
        <v>0</v>
      </c>
      <c r="AQ71" s="29">
        <f t="shared" si="99"/>
        <v>0</v>
      </c>
      <c r="AR71" s="29">
        <f t="shared" si="100"/>
        <v>0</v>
      </c>
      <c r="AS71" s="29">
        <f t="shared" si="101"/>
        <v>0</v>
      </c>
      <c r="AT71" s="29">
        <f t="shared" si="102"/>
        <v>0</v>
      </c>
      <c r="AU71" s="29">
        <f t="shared" si="103"/>
        <v>0</v>
      </c>
      <c r="AV71" s="29">
        <f t="shared" si="104"/>
        <v>0</v>
      </c>
      <c r="AW71" s="29">
        <f t="shared" si="105"/>
        <v>0</v>
      </c>
      <c r="AX71" s="29">
        <f t="shared" si="106"/>
        <v>0</v>
      </c>
      <c r="AY71" s="29">
        <f t="shared" si="107"/>
        <v>0</v>
      </c>
      <c r="AZ71" s="29">
        <f t="shared" si="108"/>
        <v>0</v>
      </c>
      <c r="BA71" s="29">
        <f t="shared" si="109"/>
        <v>0</v>
      </c>
      <c r="BB71" s="29">
        <f t="shared" si="110"/>
        <v>0</v>
      </c>
      <c r="BC71" s="29">
        <f t="shared" si="111"/>
        <v>0</v>
      </c>
      <c r="BD71" s="29">
        <f t="shared" si="112"/>
        <v>0</v>
      </c>
      <c r="BE71" s="29">
        <f t="shared" si="113"/>
        <v>0</v>
      </c>
      <c r="BF71" s="29">
        <f t="shared" si="114"/>
        <v>0</v>
      </c>
      <c r="BG71" s="29">
        <f t="shared" si="115"/>
        <v>0</v>
      </c>
      <c r="BH71" s="29">
        <f t="shared" si="116"/>
        <v>0</v>
      </c>
      <c r="BI71" s="29">
        <f t="shared" si="117"/>
        <v>0</v>
      </c>
      <c r="BJ71" s="29">
        <f t="shared" si="118"/>
        <v>0</v>
      </c>
      <c r="BK71" s="29">
        <f t="shared" si="119"/>
        <v>0</v>
      </c>
      <c r="BL71" s="29">
        <f t="shared" si="120"/>
        <v>0</v>
      </c>
      <c r="BM71" s="29">
        <f t="shared" si="121"/>
        <v>0</v>
      </c>
      <c r="BN71" s="29">
        <f t="shared" si="122"/>
        <v>0</v>
      </c>
      <c r="BO71" s="29">
        <f t="shared" si="123"/>
        <v>0</v>
      </c>
      <c r="BP71" s="29">
        <f t="shared" si="124"/>
        <v>0</v>
      </c>
      <c r="BQ71" s="29">
        <f t="shared" si="125"/>
        <v>0</v>
      </c>
      <c r="BR71" s="29">
        <f t="shared" si="126"/>
        <v>0</v>
      </c>
      <c r="BS71" s="29">
        <f t="shared" si="127"/>
        <v>0</v>
      </c>
      <c r="BT71" s="29">
        <f t="shared" si="128"/>
        <v>0</v>
      </c>
      <c r="BU71" s="29">
        <f t="shared" si="129"/>
        <v>0</v>
      </c>
      <c r="BV71" s="29">
        <f t="shared" si="130"/>
        <v>0</v>
      </c>
      <c r="BW71" s="29">
        <f t="shared" si="131"/>
        <v>0</v>
      </c>
      <c r="BX71" s="29">
        <f t="shared" si="132"/>
        <v>0</v>
      </c>
      <c r="BY71" s="29">
        <f t="shared" si="133"/>
        <v>0</v>
      </c>
      <c r="BZ71" s="29">
        <f t="shared" si="134"/>
        <v>0</v>
      </c>
      <c r="CA71" s="29">
        <f t="shared" si="135"/>
        <v>0</v>
      </c>
      <c r="CB71" s="29">
        <f t="shared" si="136"/>
        <v>0</v>
      </c>
      <c r="CC71" s="29">
        <f t="shared" si="137"/>
        <v>0</v>
      </c>
      <c r="CD71" s="29">
        <f t="shared" si="138"/>
        <v>0</v>
      </c>
      <c r="CE71" s="29">
        <f t="shared" si="139"/>
        <v>0</v>
      </c>
      <c r="CF71" s="29">
        <f t="shared" si="140"/>
        <v>0</v>
      </c>
      <c r="CG71" s="29">
        <f t="shared" si="141"/>
        <v>0</v>
      </c>
      <c r="CH71" s="29">
        <f t="shared" si="142"/>
        <v>0</v>
      </c>
      <c r="CI71" s="29">
        <f t="shared" si="143"/>
        <v>0</v>
      </c>
      <c r="CJ71" s="29">
        <f t="shared" si="144"/>
        <v>0</v>
      </c>
      <c r="CK71" s="29">
        <f t="shared" si="145"/>
        <v>0</v>
      </c>
      <c r="CL71" s="29">
        <f t="shared" si="146"/>
        <v>0</v>
      </c>
      <c r="CM71" s="29">
        <f t="shared" si="147"/>
        <v>0</v>
      </c>
      <c r="CN71" s="29">
        <f t="shared" si="148"/>
        <v>0</v>
      </c>
      <c r="CO71" s="29">
        <f t="shared" si="149"/>
        <v>0</v>
      </c>
      <c r="CP71" s="29">
        <f t="shared" si="150"/>
        <v>0</v>
      </c>
      <c r="CQ71" s="29">
        <f t="shared" si="151"/>
        <v>0</v>
      </c>
      <c r="CR71" s="29">
        <f t="shared" si="152"/>
        <v>0</v>
      </c>
      <c r="CS71" s="29">
        <f t="shared" si="153"/>
        <v>0</v>
      </c>
      <c r="CT71" s="29">
        <f t="shared" si="154"/>
        <v>0</v>
      </c>
      <c r="CU71" s="29">
        <f t="shared" si="155"/>
        <v>0</v>
      </c>
      <c r="CV71" s="29">
        <f t="shared" si="156"/>
        <v>0</v>
      </c>
      <c r="CW71" s="29">
        <f t="shared" si="157"/>
        <v>0</v>
      </c>
      <c r="CX71" s="29">
        <f t="shared" si="158"/>
        <v>0</v>
      </c>
      <c r="CY71" s="29">
        <f t="shared" si="159"/>
        <v>0</v>
      </c>
      <c r="CZ71" s="29">
        <f t="shared" si="160"/>
        <v>0</v>
      </c>
      <c r="DA71" s="29">
        <f t="shared" si="161"/>
        <v>0</v>
      </c>
      <c r="DB71" s="29">
        <f t="shared" si="162"/>
        <v>0</v>
      </c>
      <c r="DC71" s="29">
        <f t="shared" si="163"/>
        <v>0</v>
      </c>
      <c r="DD71" s="29">
        <f t="shared" si="164"/>
        <v>0</v>
      </c>
      <c r="DE71" s="29">
        <f t="shared" si="165"/>
        <v>0</v>
      </c>
      <c r="DF71" s="29">
        <f t="shared" si="166"/>
        <v>0</v>
      </c>
      <c r="DG71" s="29">
        <f t="shared" si="167"/>
        <v>0</v>
      </c>
      <c r="DH71" s="29">
        <f t="shared" si="168"/>
        <v>0</v>
      </c>
      <c r="DI71" s="29">
        <f t="shared" si="169"/>
        <v>0</v>
      </c>
      <c r="DJ71" s="29">
        <f t="shared" si="170"/>
        <v>0</v>
      </c>
      <c r="DK71" s="29">
        <f t="shared" si="171"/>
        <v>0</v>
      </c>
      <c r="DL71" s="29">
        <f t="shared" si="172"/>
        <v>0</v>
      </c>
      <c r="DM71" s="29">
        <f t="shared" si="173"/>
        <v>0</v>
      </c>
      <c r="DN71" s="29">
        <f t="shared" si="174"/>
        <v>0</v>
      </c>
      <c r="DO71" s="29">
        <f t="shared" si="175"/>
        <v>0</v>
      </c>
      <c r="DP71" s="29">
        <f t="shared" si="176"/>
        <v>0</v>
      </c>
      <c r="DQ71" s="29">
        <f t="shared" si="177"/>
        <v>0</v>
      </c>
      <c r="DR71" s="29">
        <f t="shared" si="178"/>
        <v>0</v>
      </c>
      <c r="DS71" s="29">
        <f t="shared" si="179"/>
        <v>0</v>
      </c>
      <c r="DT71" s="29">
        <f t="shared" si="180"/>
        <v>0</v>
      </c>
      <c r="DU71" s="29">
        <f t="shared" si="181"/>
        <v>0</v>
      </c>
      <c r="DV71" s="29">
        <f t="shared" si="182"/>
        <v>0</v>
      </c>
      <c r="DW71" s="29">
        <f t="shared" si="183"/>
        <v>0</v>
      </c>
      <c r="DX71" s="29">
        <f t="shared" si="184"/>
        <v>0</v>
      </c>
      <c r="DY71" s="26"/>
      <c r="EH71">
        <v>68</v>
      </c>
      <c r="EI71" s="18">
        <f t="shared" si="186"/>
        <v>0</v>
      </c>
      <c r="EJ71" s="18">
        <f t="shared" si="187"/>
        <v>2.1551786909100226E-2</v>
      </c>
      <c r="EK71" s="18">
        <f t="shared" si="188"/>
        <v>0.92</v>
      </c>
      <c r="EL71" s="18">
        <f t="shared" si="189"/>
        <v>3.4446871591616222</v>
      </c>
      <c r="EN71">
        <v>68</v>
      </c>
      <c r="EO71" s="18">
        <f t="shared" si="23"/>
        <v>0</v>
      </c>
      <c r="EP71" s="18">
        <f t="shared" si="190"/>
        <v>4.2424035684763543E-2</v>
      </c>
      <c r="EQ71" s="18">
        <f t="shared" si="191"/>
        <v>0.92</v>
      </c>
      <c r="ER71" s="18">
        <f t="shared" si="192"/>
        <v>2.3999143486838137</v>
      </c>
      <c r="ES71">
        <f t="shared" si="24"/>
        <v>0</v>
      </c>
      <c r="ET71" s="40">
        <f t="shared" si="193"/>
        <v>0</v>
      </c>
    </row>
    <row r="72" spans="2:150" x14ac:dyDescent="0.3">
      <c r="B72" s="119"/>
      <c r="C72" s="21" t="s">
        <v>100</v>
      </c>
      <c r="D72" s="29">
        <f t="shared" si="185"/>
        <v>1.8040541272426806E-4</v>
      </c>
      <c r="E72" s="29">
        <f t="shared" si="61"/>
        <v>1.4450800084847761E-3</v>
      </c>
      <c r="F72" s="29">
        <f t="shared" si="62"/>
        <v>0</v>
      </c>
      <c r="G72" s="29">
        <f t="shared" si="63"/>
        <v>0</v>
      </c>
      <c r="H72" s="29">
        <f t="shared" si="64"/>
        <v>0</v>
      </c>
      <c r="I72" s="29">
        <f t="shared" si="65"/>
        <v>5.4775382871735045E-5</v>
      </c>
      <c r="J72" s="29">
        <f t="shared" si="66"/>
        <v>0</v>
      </c>
      <c r="K72" s="29">
        <f t="shared" si="67"/>
        <v>0</v>
      </c>
      <c r="L72" s="29">
        <f t="shared" si="68"/>
        <v>1.3922019382015881E-3</v>
      </c>
      <c r="M72" s="29">
        <f t="shared" si="69"/>
        <v>0</v>
      </c>
      <c r="N72" s="29">
        <f t="shared" si="70"/>
        <v>0</v>
      </c>
      <c r="O72" s="29">
        <f t="shared" si="71"/>
        <v>3.4445594972219496E-12</v>
      </c>
      <c r="P72" s="29">
        <f t="shared" si="72"/>
        <v>0</v>
      </c>
      <c r="Q72" s="29">
        <f t="shared" si="73"/>
        <v>0</v>
      </c>
      <c r="R72" s="29">
        <f t="shared" si="74"/>
        <v>0</v>
      </c>
      <c r="S72" s="29">
        <f t="shared" si="75"/>
        <v>3.4231392648642665</v>
      </c>
      <c r="T72" s="29">
        <f t="shared" si="76"/>
        <v>0</v>
      </c>
      <c r="U72" s="29">
        <f t="shared" si="77"/>
        <v>0</v>
      </c>
      <c r="V72" s="29">
        <f t="shared" si="78"/>
        <v>4.8799415421216176E-4</v>
      </c>
      <c r="W72" s="29">
        <f t="shared" si="79"/>
        <v>0</v>
      </c>
      <c r="X72" s="29">
        <f t="shared" si="80"/>
        <v>0</v>
      </c>
      <c r="Y72" s="29">
        <f t="shared" si="81"/>
        <v>0</v>
      </c>
      <c r="Z72" s="29">
        <f t="shared" si="82"/>
        <v>0</v>
      </c>
      <c r="AA72" s="29">
        <f t="shared" si="83"/>
        <v>0</v>
      </c>
      <c r="AB72" s="29">
        <f t="shared" si="84"/>
        <v>0</v>
      </c>
      <c r="AC72" s="29">
        <f t="shared" si="85"/>
        <v>0</v>
      </c>
      <c r="AD72" s="29">
        <f t="shared" si="86"/>
        <v>0</v>
      </c>
      <c r="AE72" s="29">
        <f t="shared" si="87"/>
        <v>0</v>
      </c>
      <c r="AF72" s="29">
        <f t="shared" si="88"/>
        <v>0</v>
      </c>
      <c r="AG72" s="29">
        <f t="shared" si="89"/>
        <v>0</v>
      </c>
      <c r="AH72" s="29">
        <f t="shared" si="90"/>
        <v>0</v>
      </c>
      <c r="AI72" s="29">
        <f t="shared" si="91"/>
        <v>0</v>
      </c>
      <c r="AJ72" s="29">
        <f t="shared" si="92"/>
        <v>0</v>
      </c>
      <c r="AK72" s="29">
        <f t="shared" si="93"/>
        <v>0</v>
      </c>
      <c r="AL72" s="29">
        <f t="shared" si="94"/>
        <v>0</v>
      </c>
      <c r="AM72" s="29">
        <f t="shared" si="95"/>
        <v>0</v>
      </c>
      <c r="AN72" s="29">
        <f t="shared" si="96"/>
        <v>0</v>
      </c>
      <c r="AO72" s="29">
        <f t="shared" si="97"/>
        <v>0</v>
      </c>
      <c r="AP72" s="29">
        <f t="shared" si="98"/>
        <v>0</v>
      </c>
      <c r="AQ72" s="29">
        <f t="shared" si="99"/>
        <v>0</v>
      </c>
      <c r="AR72" s="29">
        <f t="shared" si="100"/>
        <v>0</v>
      </c>
      <c r="AS72" s="29">
        <f t="shared" si="101"/>
        <v>0</v>
      </c>
      <c r="AT72" s="29">
        <f t="shared" si="102"/>
        <v>0</v>
      </c>
      <c r="AU72" s="29">
        <f t="shared" si="103"/>
        <v>0</v>
      </c>
      <c r="AV72" s="29">
        <f t="shared" si="104"/>
        <v>0</v>
      </c>
      <c r="AW72" s="29">
        <f t="shared" si="105"/>
        <v>0</v>
      </c>
      <c r="AX72" s="29">
        <f t="shared" si="106"/>
        <v>0</v>
      </c>
      <c r="AY72" s="29">
        <f t="shared" si="107"/>
        <v>0</v>
      </c>
      <c r="AZ72" s="29">
        <f t="shared" si="108"/>
        <v>0</v>
      </c>
      <c r="BA72" s="29">
        <f t="shared" si="109"/>
        <v>0</v>
      </c>
      <c r="BB72" s="29">
        <f t="shared" si="110"/>
        <v>0</v>
      </c>
      <c r="BC72" s="29">
        <f t="shared" si="111"/>
        <v>0</v>
      </c>
      <c r="BD72" s="29">
        <f t="shared" si="112"/>
        <v>0</v>
      </c>
      <c r="BE72" s="29">
        <f t="shared" si="113"/>
        <v>0</v>
      </c>
      <c r="BF72" s="29">
        <f t="shared" si="114"/>
        <v>0</v>
      </c>
      <c r="BG72" s="29">
        <f t="shared" si="115"/>
        <v>0</v>
      </c>
      <c r="BH72" s="29">
        <f t="shared" si="116"/>
        <v>0</v>
      </c>
      <c r="BI72" s="29">
        <f t="shared" si="117"/>
        <v>0</v>
      </c>
      <c r="BJ72" s="29">
        <f t="shared" si="118"/>
        <v>0</v>
      </c>
      <c r="BK72" s="29">
        <f t="shared" si="119"/>
        <v>0</v>
      </c>
      <c r="BL72" s="29">
        <f t="shared" si="120"/>
        <v>0</v>
      </c>
      <c r="BM72" s="29">
        <f t="shared" si="121"/>
        <v>0</v>
      </c>
      <c r="BN72" s="29">
        <f t="shared" si="122"/>
        <v>0</v>
      </c>
      <c r="BO72" s="29">
        <f t="shared" si="123"/>
        <v>0</v>
      </c>
      <c r="BP72" s="29">
        <f t="shared" si="124"/>
        <v>0</v>
      </c>
      <c r="BQ72" s="29">
        <f t="shared" si="125"/>
        <v>0</v>
      </c>
      <c r="BR72" s="29">
        <f t="shared" si="126"/>
        <v>0</v>
      </c>
      <c r="BS72" s="29">
        <f t="shared" si="127"/>
        <v>0</v>
      </c>
      <c r="BT72" s="29">
        <f t="shared" si="128"/>
        <v>0</v>
      </c>
      <c r="BU72" s="29">
        <f t="shared" si="129"/>
        <v>0</v>
      </c>
      <c r="BV72" s="29">
        <f t="shared" si="130"/>
        <v>0</v>
      </c>
      <c r="BW72" s="29">
        <f t="shared" si="131"/>
        <v>0</v>
      </c>
      <c r="BX72" s="29">
        <f t="shared" si="132"/>
        <v>0</v>
      </c>
      <c r="BY72" s="29">
        <f t="shared" si="133"/>
        <v>0</v>
      </c>
      <c r="BZ72" s="29">
        <f t="shared" si="134"/>
        <v>0</v>
      </c>
      <c r="CA72" s="29">
        <f t="shared" si="135"/>
        <v>0</v>
      </c>
      <c r="CB72" s="29">
        <f t="shared" si="136"/>
        <v>0</v>
      </c>
      <c r="CC72" s="29">
        <f t="shared" si="137"/>
        <v>0</v>
      </c>
      <c r="CD72" s="29">
        <f t="shared" si="138"/>
        <v>0</v>
      </c>
      <c r="CE72" s="29">
        <f t="shared" si="139"/>
        <v>0</v>
      </c>
      <c r="CF72" s="29">
        <f t="shared" si="140"/>
        <v>0</v>
      </c>
      <c r="CG72" s="29">
        <f t="shared" si="141"/>
        <v>0</v>
      </c>
      <c r="CH72" s="29">
        <f t="shared" si="142"/>
        <v>0</v>
      </c>
      <c r="CI72" s="29">
        <f t="shared" si="143"/>
        <v>0</v>
      </c>
      <c r="CJ72" s="29">
        <f t="shared" si="144"/>
        <v>0</v>
      </c>
      <c r="CK72" s="29">
        <f t="shared" si="145"/>
        <v>0</v>
      </c>
      <c r="CL72" s="29">
        <f t="shared" si="146"/>
        <v>0</v>
      </c>
      <c r="CM72" s="29">
        <f t="shared" si="147"/>
        <v>0</v>
      </c>
      <c r="CN72" s="29">
        <f t="shared" si="148"/>
        <v>0</v>
      </c>
      <c r="CO72" s="29">
        <f t="shared" si="149"/>
        <v>0</v>
      </c>
      <c r="CP72" s="29">
        <f t="shared" si="150"/>
        <v>0</v>
      </c>
      <c r="CQ72" s="29">
        <f t="shared" si="151"/>
        <v>0</v>
      </c>
      <c r="CR72" s="29">
        <f t="shared" si="152"/>
        <v>0</v>
      </c>
      <c r="CS72" s="29">
        <f t="shared" si="153"/>
        <v>0</v>
      </c>
      <c r="CT72" s="29">
        <f t="shared" si="154"/>
        <v>0</v>
      </c>
      <c r="CU72" s="29">
        <f t="shared" si="155"/>
        <v>0</v>
      </c>
      <c r="CV72" s="29">
        <f t="shared" si="156"/>
        <v>0</v>
      </c>
      <c r="CW72" s="29">
        <f t="shared" si="157"/>
        <v>0</v>
      </c>
      <c r="CX72" s="29">
        <f t="shared" si="158"/>
        <v>0</v>
      </c>
      <c r="CY72" s="29">
        <f t="shared" si="159"/>
        <v>0</v>
      </c>
      <c r="CZ72" s="29">
        <f t="shared" si="160"/>
        <v>0</v>
      </c>
      <c r="DA72" s="29">
        <f t="shared" si="161"/>
        <v>0</v>
      </c>
      <c r="DB72" s="29">
        <f t="shared" si="162"/>
        <v>0</v>
      </c>
      <c r="DC72" s="29">
        <f t="shared" si="163"/>
        <v>0</v>
      </c>
      <c r="DD72" s="29">
        <f t="shared" si="164"/>
        <v>0</v>
      </c>
      <c r="DE72" s="29">
        <f t="shared" si="165"/>
        <v>0</v>
      </c>
      <c r="DF72" s="29">
        <f t="shared" si="166"/>
        <v>0</v>
      </c>
      <c r="DG72" s="29">
        <f t="shared" si="167"/>
        <v>0</v>
      </c>
      <c r="DH72" s="29">
        <f t="shared" si="168"/>
        <v>0</v>
      </c>
      <c r="DI72" s="29">
        <f t="shared" si="169"/>
        <v>0</v>
      </c>
      <c r="DJ72" s="29">
        <f t="shared" si="170"/>
        <v>0</v>
      </c>
      <c r="DK72" s="29">
        <f t="shared" si="171"/>
        <v>0</v>
      </c>
      <c r="DL72" s="29">
        <f t="shared" si="172"/>
        <v>0</v>
      </c>
      <c r="DM72" s="29">
        <f t="shared" si="173"/>
        <v>0</v>
      </c>
      <c r="DN72" s="29">
        <f t="shared" si="174"/>
        <v>0</v>
      </c>
      <c r="DO72" s="29">
        <f t="shared" si="175"/>
        <v>0</v>
      </c>
      <c r="DP72" s="29">
        <f t="shared" si="176"/>
        <v>0</v>
      </c>
      <c r="DQ72" s="29">
        <f t="shared" si="177"/>
        <v>0</v>
      </c>
      <c r="DR72" s="29">
        <f t="shared" si="178"/>
        <v>0</v>
      </c>
      <c r="DS72" s="29">
        <f t="shared" si="179"/>
        <v>0</v>
      </c>
      <c r="DT72" s="29">
        <f t="shared" si="180"/>
        <v>0</v>
      </c>
      <c r="DU72" s="29">
        <f t="shared" si="181"/>
        <v>0</v>
      </c>
      <c r="DV72" s="29">
        <f t="shared" si="182"/>
        <v>0</v>
      </c>
      <c r="DW72" s="29">
        <f t="shared" si="183"/>
        <v>0</v>
      </c>
      <c r="DX72" s="29">
        <f t="shared" si="184"/>
        <v>0</v>
      </c>
      <c r="DY72" s="26"/>
      <c r="EH72">
        <v>69</v>
      </c>
      <c r="EI72" s="18">
        <f t="shared" si="186"/>
        <v>0</v>
      </c>
      <c r="EJ72" s="18">
        <f t="shared" si="187"/>
        <v>4.1174614511693781E-3</v>
      </c>
      <c r="EK72" s="18">
        <f t="shared" si="188"/>
        <v>0.73909999999999998</v>
      </c>
      <c r="EL72" s="18">
        <f t="shared" si="189"/>
        <v>4.7734380700379839</v>
      </c>
      <c r="EN72">
        <v>69</v>
      </c>
      <c r="EO72" s="18">
        <f t="shared" si="23"/>
        <v>0</v>
      </c>
      <c r="EP72" s="18">
        <f t="shared" si="190"/>
        <v>0.59955122285688367</v>
      </c>
      <c r="EQ72" s="18">
        <f t="shared" si="191"/>
        <v>0.73909999999999998</v>
      </c>
      <c r="ER72" s="18">
        <f t="shared" si="192"/>
        <v>-5.0337876296320271E-2</v>
      </c>
      <c r="ES72">
        <f t="shared" si="24"/>
        <v>0</v>
      </c>
      <c r="ET72" s="40">
        <f t="shared" si="193"/>
        <v>0</v>
      </c>
    </row>
    <row r="73" spans="2:150" x14ac:dyDescent="0.3">
      <c r="B73" s="119"/>
      <c r="C73" s="21" t="s">
        <v>101</v>
      </c>
      <c r="D73" s="29">
        <f t="shared" si="185"/>
        <v>2.2821817611478868E-3</v>
      </c>
      <c r="E73" s="29">
        <f t="shared" si="61"/>
        <v>1.8280688971366726E-2</v>
      </c>
      <c r="F73" s="29">
        <f t="shared" si="62"/>
        <v>0</v>
      </c>
      <c r="G73" s="29">
        <f t="shared" si="63"/>
        <v>0</v>
      </c>
      <c r="H73" s="29">
        <f t="shared" si="64"/>
        <v>0</v>
      </c>
      <c r="I73" s="29">
        <f t="shared" si="65"/>
        <v>3.9588123518174669E-4</v>
      </c>
      <c r="J73" s="29">
        <f t="shared" si="66"/>
        <v>0</v>
      </c>
      <c r="K73" s="29">
        <f t="shared" si="67"/>
        <v>0</v>
      </c>
      <c r="L73" s="29">
        <f t="shared" si="68"/>
        <v>2.9883316627941129E-3</v>
      </c>
      <c r="M73" s="29">
        <f t="shared" si="69"/>
        <v>0</v>
      </c>
      <c r="N73" s="29">
        <f t="shared" si="70"/>
        <v>0</v>
      </c>
      <c r="O73" s="29">
        <f t="shared" si="71"/>
        <v>1.1992188225195489E-3</v>
      </c>
      <c r="P73" s="29">
        <f t="shared" si="72"/>
        <v>0</v>
      </c>
      <c r="Q73" s="29">
        <f t="shared" si="73"/>
        <v>0</v>
      </c>
      <c r="R73" s="29">
        <f t="shared" si="74"/>
        <v>0</v>
      </c>
      <c r="S73" s="29">
        <f t="shared" si="75"/>
        <v>5.0746069446421345</v>
      </c>
      <c r="T73" s="29">
        <f t="shared" si="76"/>
        <v>0</v>
      </c>
      <c r="U73" s="29">
        <f t="shared" si="77"/>
        <v>0</v>
      </c>
      <c r="V73" s="29">
        <f t="shared" si="78"/>
        <v>3.4380795573279662E-4</v>
      </c>
      <c r="W73" s="29">
        <f t="shared" si="79"/>
        <v>0</v>
      </c>
      <c r="X73" s="29">
        <f t="shared" si="80"/>
        <v>0</v>
      </c>
      <c r="Y73" s="29">
        <f t="shared" si="81"/>
        <v>0</v>
      </c>
      <c r="Z73" s="29">
        <f t="shared" si="82"/>
        <v>0</v>
      </c>
      <c r="AA73" s="29">
        <f t="shared" si="83"/>
        <v>0</v>
      </c>
      <c r="AB73" s="29">
        <f t="shared" si="84"/>
        <v>0</v>
      </c>
      <c r="AC73" s="29">
        <f t="shared" si="85"/>
        <v>0</v>
      </c>
      <c r="AD73" s="29">
        <f t="shared" si="86"/>
        <v>0</v>
      </c>
      <c r="AE73" s="29">
        <f t="shared" si="87"/>
        <v>0</v>
      </c>
      <c r="AF73" s="29">
        <f t="shared" si="88"/>
        <v>0</v>
      </c>
      <c r="AG73" s="29">
        <f t="shared" si="89"/>
        <v>0</v>
      </c>
      <c r="AH73" s="29">
        <f t="shared" si="90"/>
        <v>0</v>
      </c>
      <c r="AI73" s="29">
        <f t="shared" si="91"/>
        <v>0</v>
      </c>
      <c r="AJ73" s="29">
        <f t="shared" si="92"/>
        <v>0</v>
      </c>
      <c r="AK73" s="29">
        <f t="shared" si="93"/>
        <v>0</v>
      </c>
      <c r="AL73" s="29">
        <f t="shared" si="94"/>
        <v>0</v>
      </c>
      <c r="AM73" s="29">
        <f t="shared" si="95"/>
        <v>0</v>
      </c>
      <c r="AN73" s="29">
        <f t="shared" si="96"/>
        <v>0</v>
      </c>
      <c r="AO73" s="29">
        <f t="shared" si="97"/>
        <v>0</v>
      </c>
      <c r="AP73" s="29">
        <f t="shared" si="98"/>
        <v>0</v>
      </c>
      <c r="AQ73" s="29">
        <f t="shared" si="99"/>
        <v>0</v>
      </c>
      <c r="AR73" s="29">
        <f t="shared" si="100"/>
        <v>0</v>
      </c>
      <c r="AS73" s="29">
        <f t="shared" si="101"/>
        <v>2.025467719427422E-2</v>
      </c>
      <c r="AT73" s="29">
        <f t="shared" si="102"/>
        <v>0</v>
      </c>
      <c r="AU73" s="29">
        <f t="shared" si="103"/>
        <v>0</v>
      </c>
      <c r="AV73" s="29">
        <f t="shared" si="104"/>
        <v>0</v>
      </c>
      <c r="AW73" s="29">
        <f t="shared" si="105"/>
        <v>0</v>
      </c>
      <c r="AX73" s="29">
        <f t="shared" si="106"/>
        <v>0</v>
      </c>
      <c r="AY73" s="29">
        <f t="shared" si="107"/>
        <v>0</v>
      </c>
      <c r="AZ73" s="29">
        <f t="shared" si="108"/>
        <v>0</v>
      </c>
      <c r="BA73" s="29">
        <f t="shared" si="109"/>
        <v>0</v>
      </c>
      <c r="BB73" s="29">
        <f t="shared" si="110"/>
        <v>0</v>
      </c>
      <c r="BC73" s="29">
        <f t="shared" si="111"/>
        <v>0</v>
      </c>
      <c r="BD73" s="29">
        <f t="shared" si="112"/>
        <v>0</v>
      </c>
      <c r="BE73" s="29">
        <f t="shared" si="113"/>
        <v>0</v>
      </c>
      <c r="BF73" s="29">
        <f t="shared" si="114"/>
        <v>0</v>
      </c>
      <c r="BG73" s="29">
        <f t="shared" si="115"/>
        <v>0</v>
      </c>
      <c r="BH73" s="29">
        <f t="shared" si="116"/>
        <v>0</v>
      </c>
      <c r="BI73" s="29">
        <f t="shared" si="117"/>
        <v>0</v>
      </c>
      <c r="BJ73" s="29">
        <f t="shared" si="118"/>
        <v>0</v>
      </c>
      <c r="BK73" s="29">
        <f t="shared" si="119"/>
        <v>0</v>
      </c>
      <c r="BL73" s="29">
        <f t="shared" si="120"/>
        <v>0</v>
      </c>
      <c r="BM73" s="29">
        <f t="shared" si="121"/>
        <v>0</v>
      </c>
      <c r="BN73" s="29">
        <f t="shared" si="122"/>
        <v>0</v>
      </c>
      <c r="BO73" s="29">
        <f t="shared" si="123"/>
        <v>0</v>
      </c>
      <c r="BP73" s="29">
        <f t="shared" si="124"/>
        <v>0</v>
      </c>
      <c r="BQ73" s="29">
        <f t="shared" si="125"/>
        <v>0</v>
      </c>
      <c r="BR73" s="29">
        <f t="shared" si="126"/>
        <v>0</v>
      </c>
      <c r="BS73" s="29">
        <f t="shared" si="127"/>
        <v>0</v>
      </c>
      <c r="BT73" s="29">
        <f t="shared" si="128"/>
        <v>0</v>
      </c>
      <c r="BU73" s="29">
        <f t="shared" si="129"/>
        <v>0</v>
      </c>
      <c r="BV73" s="29">
        <f t="shared" si="130"/>
        <v>0</v>
      </c>
      <c r="BW73" s="29">
        <f t="shared" si="131"/>
        <v>0</v>
      </c>
      <c r="BX73" s="29">
        <f t="shared" si="132"/>
        <v>0</v>
      </c>
      <c r="BY73" s="29">
        <f t="shared" si="133"/>
        <v>0</v>
      </c>
      <c r="BZ73" s="29">
        <f t="shared" si="134"/>
        <v>0</v>
      </c>
      <c r="CA73" s="29">
        <f t="shared" si="135"/>
        <v>0</v>
      </c>
      <c r="CB73" s="29">
        <f t="shared" si="136"/>
        <v>0</v>
      </c>
      <c r="CC73" s="29">
        <f t="shared" si="137"/>
        <v>0</v>
      </c>
      <c r="CD73" s="29">
        <f t="shared" si="138"/>
        <v>0</v>
      </c>
      <c r="CE73" s="29">
        <f t="shared" si="139"/>
        <v>0</v>
      </c>
      <c r="CF73" s="29">
        <f t="shared" si="140"/>
        <v>0</v>
      </c>
      <c r="CG73" s="29">
        <f t="shared" si="141"/>
        <v>0</v>
      </c>
      <c r="CH73" s="29">
        <f t="shared" si="142"/>
        <v>0</v>
      </c>
      <c r="CI73" s="29">
        <f t="shared" si="143"/>
        <v>0</v>
      </c>
      <c r="CJ73" s="29">
        <f t="shared" si="144"/>
        <v>0</v>
      </c>
      <c r="CK73" s="29">
        <f t="shared" si="145"/>
        <v>0</v>
      </c>
      <c r="CL73" s="29">
        <f t="shared" si="146"/>
        <v>0</v>
      </c>
      <c r="CM73" s="29">
        <f t="shared" si="147"/>
        <v>0</v>
      </c>
      <c r="CN73" s="29">
        <f t="shared" si="148"/>
        <v>0</v>
      </c>
      <c r="CO73" s="29">
        <f t="shared" si="149"/>
        <v>0</v>
      </c>
      <c r="CP73" s="29">
        <f t="shared" si="150"/>
        <v>0</v>
      </c>
      <c r="CQ73" s="29">
        <f t="shared" si="151"/>
        <v>0</v>
      </c>
      <c r="CR73" s="29">
        <f t="shared" si="152"/>
        <v>0</v>
      </c>
      <c r="CS73" s="29">
        <f t="shared" si="153"/>
        <v>0</v>
      </c>
      <c r="CT73" s="29">
        <f t="shared" si="154"/>
        <v>0</v>
      </c>
      <c r="CU73" s="29">
        <f t="shared" si="155"/>
        <v>0</v>
      </c>
      <c r="CV73" s="29">
        <f t="shared" si="156"/>
        <v>0</v>
      </c>
      <c r="CW73" s="29">
        <f t="shared" si="157"/>
        <v>0</v>
      </c>
      <c r="CX73" s="29">
        <f t="shared" si="158"/>
        <v>0</v>
      </c>
      <c r="CY73" s="29">
        <f t="shared" si="159"/>
        <v>0</v>
      </c>
      <c r="CZ73" s="29">
        <f t="shared" si="160"/>
        <v>0</v>
      </c>
      <c r="DA73" s="29">
        <f t="shared" si="161"/>
        <v>0</v>
      </c>
      <c r="DB73" s="29">
        <f t="shared" si="162"/>
        <v>0</v>
      </c>
      <c r="DC73" s="29">
        <f t="shared" si="163"/>
        <v>0</v>
      </c>
      <c r="DD73" s="29">
        <f t="shared" si="164"/>
        <v>0</v>
      </c>
      <c r="DE73" s="29">
        <f t="shared" si="165"/>
        <v>0</v>
      </c>
      <c r="DF73" s="29">
        <f t="shared" si="166"/>
        <v>0</v>
      </c>
      <c r="DG73" s="29">
        <f t="shared" si="167"/>
        <v>0</v>
      </c>
      <c r="DH73" s="29">
        <f t="shared" si="168"/>
        <v>0</v>
      </c>
      <c r="DI73" s="29">
        <f t="shared" si="169"/>
        <v>0</v>
      </c>
      <c r="DJ73" s="29">
        <f t="shared" si="170"/>
        <v>0</v>
      </c>
      <c r="DK73" s="29">
        <f t="shared" si="171"/>
        <v>0</v>
      </c>
      <c r="DL73" s="29">
        <f t="shared" si="172"/>
        <v>0</v>
      </c>
      <c r="DM73" s="29">
        <f t="shared" si="173"/>
        <v>0</v>
      </c>
      <c r="DN73" s="29">
        <f t="shared" si="174"/>
        <v>0</v>
      </c>
      <c r="DO73" s="29">
        <f t="shared" si="175"/>
        <v>0</v>
      </c>
      <c r="DP73" s="29">
        <f t="shared" si="176"/>
        <v>0</v>
      </c>
      <c r="DQ73" s="29">
        <f t="shared" si="177"/>
        <v>0</v>
      </c>
      <c r="DR73" s="29">
        <f t="shared" si="178"/>
        <v>0</v>
      </c>
      <c r="DS73" s="29">
        <f t="shared" si="179"/>
        <v>0</v>
      </c>
      <c r="DT73" s="29">
        <f t="shared" si="180"/>
        <v>0</v>
      </c>
      <c r="DU73" s="29">
        <f t="shared" si="181"/>
        <v>0</v>
      </c>
      <c r="DV73" s="29">
        <f t="shared" si="182"/>
        <v>0</v>
      </c>
      <c r="DW73" s="29">
        <f t="shared" si="183"/>
        <v>0</v>
      </c>
      <c r="DX73" s="29">
        <f t="shared" si="184"/>
        <v>0</v>
      </c>
      <c r="DY73" s="26"/>
      <c r="EH73">
        <v>70</v>
      </c>
      <c r="EI73" s="18">
        <f t="shared" si="186"/>
        <v>0</v>
      </c>
      <c r="EJ73" s="18">
        <f t="shared" si="187"/>
        <v>1.3352307670727934</v>
      </c>
      <c r="EK73" s="18">
        <f t="shared" si="188"/>
        <v>0.4582</v>
      </c>
      <c r="EL73" s="18">
        <f t="shared" si="189"/>
        <v>0.28396508538614523</v>
      </c>
      <c r="EN73">
        <v>70</v>
      </c>
      <c r="EO73" s="18">
        <f t="shared" si="23"/>
        <v>0</v>
      </c>
      <c r="EP73" s="18">
        <f t="shared" si="190"/>
        <v>0.85746739750842493</v>
      </c>
      <c r="EQ73" s="18">
        <f t="shared" si="191"/>
        <v>0.4582</v>
      </c>
      <c r="ER73" s="18">
        <f t="shared" si="192"/>
        <v>-1.7096271007967151E-2</v>
      </c>
      <c r="ES73">
        <f t="shared" si="24"/>
        <v>0</v>
      </c>
      <c r="ET73" s="40">
        <f t="shared" si="193"/>
        <v>0</v>
      </c>
    </row>
    <row r="74" spans="2:150" x14ac:dyDescent="0.3">
      <c r="B74" s="119"/>
      <c r="C74" s="21" t="s">
        <v>102</v>
      </c>
      <c r="D74" s="29">
        <f t="shared" si="185"/>
        <v>2.2821817611478868E-3</v>
      </c>
      <c r="E74" s="29">
        <f t="shared" si="61"/>
        <v>1.8280688971366726E-2</v>
      </c>
      <c r="F74" s="29">
        <f t="shared" si="62"/>
        <v>0</v>
      </c>
      <c r="G74" s="29">
        <f t="shared" si="63"/>
        <v>0</v>
      </c>
      <c r="H74" s="29">
        <f t="shared" si="64"/>
        <v>0</v>
      </c>
      <c r="I74" s="29">
        <f t="shared" si="65"/>
        <v>3.9588123518174669E-4</v>
      </c>
      <c r="J74" s="29">
        <f t="shared" si="66"/>
        <v>0</v>
      </c>
      <c r="K74" s="29">
        <f t="shared" si="67"/>
        <v>0</v>
      </c>
      <c r="L74" s="29">
        <f t="shared" si="68"/>
        <v>2.9883316627941129E-3</v>
      </c>
      <c r="M74" s="29">
        <f t="shared" si="69"/>
        <v>0</v>
      </c>
      <c r="N74" s="29">
        <f t="shared" si="70"/>
        <v>0</v>
      </c>
      <c r="O74" s="29">
        <f t="shared" si="71"/>
        <v>1.1992188225195489E-3</v>
      </c>
      <c r="P74" s="29">
        <f t="shared" si="72"/>
        <v>0</v>
      </c>
      <c r="Q74" s="29">
        <f t="shared" si="73"/>
        <v>0</v>
      </c>
      <c r="R74" s="29">
        <f t="shared" si="74"/>
        <v>0</v>
      </c>
      <c r="S74" s="29">
        <f t="shared" si="75"/>
        <v>5.0746069446421345</v>
      </c>
      <c r="T74" s="29">
        <f t="shared" si="76"/>
        <v>0</v>
      </c>
      <c r="U74" s="29">
        <f t="shared" si="77"/>
        <v>0</v>
      </c>
      <c r="V74" s="29">
        <f t="shared" si="78"/>
        <v>3.4380795573279662E-4</v>
      </c>
      <c r="W74" s="29">
        <f t="shared" si="79"/>
        <v>0</v>
      </c>
      <c r="X74" s="29">
        <f t="shared" si="80"/>
        <v>0</v>
      </c>
      <c r="Y74" s="29">
        <f t="shared" si="81"/>
        <v>0</v>
      </c>
      <c r="Z74" s="29">
        <f t="shared" si="82"/>
        <v>0</v>
      </c>
      <c r="AA74" s="29">
        <f t="shared" si="83"/>
        <v>0</v>
      </c>
      <c r="AB74" s="29">
        <f t="shared" si="84"/>
        <v>0</v>
      </c>
      <c r="AC74" s="29">
        <f t="shared" si="85"/>
        <v>0</v>
      </c>
      <c r="AD74" s="29">
        <f t="shared" si="86"/>
        <v>0</v>
      </c>
      <c r="AE74" s="29">
        <f t="shared" si="87"/>
        <v>0</v>
      </c>
      <c r="AF74" s="29">
        <f t="shared" si="88"/>
        <v>0</v>
      </c>
      <c r="AG74" s="29">
        <f t="shared" si="89"/>
        <v>0</v>
      </c>
      <c r="AH74" s="29">
        <f t="shared" si="90"/>
        <v>0</v>
      </c>
      <c r="AI74" s="29">
        <f t="shared" si="91"/>
        <v>0</v>
      </c>
      <c r="AJ74" s="29">
        <f t="shared" si="92"/>
        <v>0</v>
      </c>
      <c r="AK74" s="29">
        <f t="shared" si="93"/>
        <v>0</v>
      </c>
      <c r="AL74" s="29">
        <f t="shared" si="94"/>
        <v>0</v>
      </c>
      <c r="AM74" s="29">
        <f t="shared" si="95"/>
        <v>0</v>
      </c>
      <c r="AN74" s="29">
        <f t="shared" si="96"/>
        <v>0</v>
      </c>
      <c r="AO74" s="29">
        <f t="shared" si="97"/>
        <v>0</v>
      </c>
      <c r="AP74" s="29">
        <f t="shared" si="98"/>
        <v>0</v>
      </c>
      <c r="AQ74" s="29">
        <f t="shared" si="99"/>
        <v>0</v>
      </c>
      <c r="AR74" s="29">
        <f t="shared" si="100"/>
        <v>0</v>
      </c>
      <c r="AS74" s="29">
        <f t="shared" si="101"/>
        <v>2.025467719427422E-2</v>
      </c>
      <c r="AT74" s="29">
        <f t="shared" si="102"/>
        <v>0</v>
      </c>
      <c r="AU74" s="29">
        <f t="shared" si="103"/>
        <v>0</v>
      </c>
      <c r="AV74" s="29">
        <f t="shared" si="104"/>
        <v>0</v>
      </c>
      <c r="AW74" s="29">
        <f t="shared" si="105"/>
        <v>0</v>
      </c>
      <c r="AX74" s="29">
        <f t="shared" si="106"/>
        <v>0</v>
      </c>
      <c r="AY74" s="29">
        <f t="shared" si="107"/>
        <v>0</v>
      </c>
      <c r="AZ74" s="29">
        <f t="shared" si="108"/>
        <v>0</v>
      </c>
      <c r="BA74" s="29">
        <f t="shared" si="109"/>
        <v>0</v>
      </c>
      <c r="BB74" s="29">
        <f t="shared" si="110"/>
        <v>0</v>
      </c>
      <c r="BC74" s="29">
        <f t="shared" si="111"/>
        <v>0</v>
      </c>
      <c r="BD74" s="29">
        <f t="shared" si="112"/>
        <v>0</v>
      </c>
      <c r="BE74" s="29">
        <f t="shared" si="113"/>
        <v>0</v>
      </c>
      <c r="BF74" s="29">
        <f t="shared" si="114"/>
        <v>0</v>
      </c>
      <c r="BG74" s="29">
        <f t="shared" si="115"/>
        <v>0</v>
      </c>
      <c r="BH74" s="29">
        <f t="shared" si="116"/>
        <v>0</v>
      </c>
      <c r="BI74" s="29">
        <f t="shared" si="117"/>
        <v>0</v>
      </c>
      <c r="BJ74" s="29">
        <f t="shared" si="118"/>
        <v>0</v>
      </c>
      <c r="BK74" s="29">
        <f t="shared" si="119"/>
        <v>0</v>
      </c>
      <c r="BL74" s="29">
        <f t="shared" si="120"/>
        <v>0</v>
      </c>
      <c r="BM74" s="29">
        <f t="shared" si="121"/>
        <v>0</v>
      </c>
      <c r="BN74" s="29">
        <f t="shared" si="122"/>
        <v>0</v>
      </c>
      <c r="BO74" s="29">
        <f t="shared" si="123"/>
        <v>0</v>
      </c>
      <c r="BP74" s="29">
        <f t="shared" si="124"/>
        <v>0</v>
      </c>
      <c r="BQ74" s="29">
        <f t="shared" si="125"/>
        <v>0</v>
      </c>
      <c r="BR74" s="29">
        <f t="shared" si="126"/>
        <v>0</v>
      </c>
      <c r="BS74" s="29">
        <f t="shared" si="127"/>
        <v>0</v>
      </c>
      <c r="BT74" s="29">
        <f t="shared" si="128"/>
        <v>0</v>
      </c>
      <c r="BU74" s="29">
        <f t="shared" si="129"/>
        <v>0</v>
      </c>
      <c r="BV74" s="29">
        <f t="shared" si="130"/>
        <v>0</v>
      </c>
      <c r="BW74" s="29">
        <f t="shared" si="131"/>
        <v>0</v>
      </c>
      <c r="BX74" s="29">
        <f t="shared" si="132"/>
        <v>0</v>
      </c>
      <c r="BY74" s="29">
        <f t="shared" si="133"/>
        <v>0</v>
      </c>
      <c r="BZ74" s="29">
        <f t="shared" si="134"/>
        <v>0</v>
      </c>
      <c r="CA74" s="29">
        <f t="shared" si="135"/>
        <v>0</v>
      </c>
      <c r="CB74" s="29">
        <f t="shared" si="136"/>
        <v>0</v>
      </c>
      <c r="CC74" s="29">
        <f t="shared" si="137"/>
        <v>0</v>
      </c>
      <c r="CD74" s="29">
        <f t="shared" si="138"/>
        <v>0</v>
      </c>
      <c r="CE74" s="29">
        <f t="shared" si="139"/>
        <v>0</v>
      </c>
      <c r="CF74" s="29">
        <f t="shared" si="140"/>
        <v>0</v>
      </c>
      <c r="CG74" s="29">
        <f t="shared" si="141"/>
        <v>0</v>
      </c>
      <c r="CH74" s="29">
        <f t="shared" si="142"/>
        <v>0</v>
      </c>
      <c r="CI74" s="29">
        <f t="shared" si="143"/>
        <v>0</v>
      </c>
      <c r="CJ74" s="29">
        <f t="shared" si="144"/>
        <v>0</v>
      </c>
      <c r="CK74" s="29">
        <f t="shared" si="145"/>
        <v>0</v>
      </c>
      <c r="CL74" s="29">
        <f t="shared" si="146"/>
        <v>0</v>
      </c>
      <c r="CM74" s="29">
        <f t="shared" si="147"/>
        <v>0</v>
      </c>
      <c r="CN74" s="29">
        <f t="shared" si="148"/>
        <v>0</v>
      </c>
      <c r="CO74" s="29">
        <f t="shared" si="149"/>
        <v>0</v>
      </c>
      <c r="CP74" s="29">
        <f t="shared" si="150"/>
        <v>0</v>
      </c>
      <c r="CQ74" s="29">
        <f t="shared" si="151"/>
        <v>0</v>
      </c>
      <c r="CR74" s="29">
        <f t="shared" si="152"/>
        <v>0</v>
      </c>
      <c r="CS74" s="29">
        <f t="shared" si="153"/>
        <v>0</v>
      </c>
      <c r="CT74" s="29">
        <f t="shared" si="154"/>
        <v>0</v>
      </c>
      <c r="CU74" s="29">
        <f t="shared" si="155"/>
        <v>0</v>
      </c>
      <c r="CV74" s="29">
        <f t="shared" si="156"/>
        <v>0</v>
      </c>
      <c r="CW74" s="29">
        <f t="shared" si="157"/>
        <v>0</v>
      </c>
      <c r="CX74" s="29">
        <f t="shared" si="158"/>
        <v>0</v>
      </c>
      <c r="CY74" s="29">
        <f t="shared" si="159"/>
        <v>0</v>
      </c>
      <c r="CZ74" s="29">
        <f t="shared" si="160"/>
        <v>0</v>
      </c>
      <c r="DA74" s="29">
        <f t="shared" si="161"/>
        <v>0</v>
      </c>
      <c r="DB74" s="29">
        <f t="shared" si="162"/>
        <v>0</v>
      </c>
      <c r="DC74" s="29">
        <f t="shared" si="163"/>
        <v>0</v>
      </c>
      <c r="DD74" s="29">
        <f t="shared" si="164"/>
        <v>0</v>
      </c>
      <c r="DE74" s="29">
        <f t="shared" si="165"/>
        <v>0</v>
      </c>
      <c r="DF74" s="29">
        <f t="shared" si="166"/>
        <v>0</v>
      </c>
      <c r="DG74" s="29">
        <f t="shared" si="167"/>
        <v>0</v>
      </c>
      <c r="DH74" s="29">
        <f t="shared" si="168"/>
        <v>0</v>
      </c>
      <c r="DI74" s="29">
        <f t="shared" si="169"/>
        <v>0</v>
      </c>
      <c r="DJ74" s="29">
        <f t="shared" si="170"/>
        <v>0</v>
      </c>
      <c r="DK74" s="29">
        <f t="shared" si="171"/>
        <v>0</v>
      </c>
      <c r="DL74" s="29">
        <f t="shared" si="172"/>
        <v>0</v>
      </c>
      <c r="DM74" s="29">
        <f t="shared" si="173"/>
        <v>0</v>
      </c>
      <c r="DN74" s="29">
        <f t="shared" si="174"/>
        <v>0</v>
      </c>
      <c r="DO74" s="29">
        <f t="shared" si="175"/>
        <v>0</v>
      </c>
      <c r="DP74" s="29">
        <f t="shared" si="176"/>
        <v>0</v>
      </c>
      <c r="DQ74" s="29">
        <f t="shared" si="177"/>
        <v>0</v>
      </c>
      <c r="DR74" s="29">
        <f t="shared" si="178"/>
        <v>0</v>
      </c>
      <c r="DS74" s="29">
        <f t="shared" si="179"/>
        <v>0</v>
      </c>
      <c r="DT74" s="29">
        <f t="shared" si="180"/>
        <v>0</v>
      </c>
      <c r="DU74" s="29">
        <f t="shared" si="181"/>
        <v>0</v>
      </c>
      <c r="DV74" s="29">
        <f t="shared" si="182"/>
        <v>0</v>
      </c>
      <c r="DW74" s="29">
        <f t="shared" si="183"/>
        <v>0</v>
      </c>
      <c r="DX74" s="29">
        <f t="shared" si="184"/>
        <v>0</v>
      </c>
      <c r="DY74" s="26"/>
      <c r="EH74">
        <v>71</v>
      </c>
      <c r="EI74" s="18">
        <f t="shared" si="186"/>
        <v>0</v>
      </c>
      <c r="EJ74" s="18">
        <f t="shared" si="187"/>
        <v>6.0185277518478783E-3</v>
      </c>
      <c r="EK74" s="18">
        <f t="shared" si="188"/>
        <v>0.72689999999999999</v>
      </c>
      <c r="EL74" s="18">
        <f t="shared" si="189"/>
        <v>4.4259322692651386</v>
      </c>
      <c r="EN74">
        <v>71</v>
      </c>
      <c r="EO74" s="18">
        <f t="shared" si="23"/>
        <v>0</v>
      </c>
      <c r="EP74" s="18">
        <f t="shared" si="190"/>
        <v>0.87636902402417882</v>
      </c>
      <c r="EQ74" s="18">
        <f t="shared" si="191"/>
        <v>0.72689999999999999</v>
      </c>
      <c r="ER74" s="18">
        <f t="shared" si="192"/>
        <v>3.6648603300707835E-2</v>
      </c>
      <c r="ES74">
        <f t="shared" si="24"/>
        <v>0</v>
      </c>
      <c r="ET74" s="40">
        <f t="shared" si="193"/>
        <v>0</v>
      </c>
    </row>
    <row r="75" spans="2:150" x14ac:dyDescent="0.3">
      <c r="B75" s="119"/>
      <c r="C75" s="21" t="s">
        <v>103</v>
      </c>
      <c r="D75" s="29">
        <f t="shared" si="185"/>
        <v>2.2821817611478868E-3</v>
      </c>
      <c r="E75" s="29">
        <f t="shared" si="61"/>
        <v>1.8280688971366726E-2</v>
      </c>
      <c r="F75" s="29">
        <f t="shared" si="62"/>
        <v>0</v>
      </c>
      <c r="G75" s="29">
        <f t="shared" si="63"/>
        <v>0</v>
      </c>
      <c r="H75" s="29">
        <f t="shared" si="64"/>
        <v>0</v>
      </c>
      <c r="I75" s="29">
        <f t="shared" si="65"/>
        <v>3.9588123518174669E-4</v>
      </c>
      <c r="J75" s="29">
        <f t="shared" si="66"/>
        <v>0</v>
      </c>
      <c r="K75" s="29">
        <f t="shared" si="67"/>
        <v>0</v>
      </c>
      <c r="L75" s="29">
        <f t="shared" si="68"/>
        <v>2.9883316627941129E-3</v>
      </c>
      <c r="M75" s="29">
        <f t="shared" si="69"/>
        <v>0</v>
      </c>
      <c r="N75" s="29">
        <f t="shared" si="70"/>
        <v>0</v>
      </c>
      <c r="O75" s="29">
        <f t="shared" si="71"/>
        <v>1.1992188225195489E-3</v>
      </c>
      <c r="P75" s="29">
        <f t="shared" si="72"/>
        <v>0</v>
      </c>
      <c r="Q75" s="29">
        <f t="shared" si="73"/>
        <v>0</v>
      </c>
      <c r="R75" s="29">
        <f t="shared" si="74"/>
        <v>0</v>
      </c>
      <c r="S75" s="29">
        <f t="shared" si="75"/>
        <v>5.0746069446421345</v>
      </c>
      <c r="T75" s="29">
        <f t="shared" si="76"/>
        <v>0</v>
      </c>
      <c r="U75" s="29">
        <f t="shared" si="77"/>
        <v>0</v>
      </c>
      <c r="V75" s="29">
        <f t="shared" si="78"/>
        <v>3.4380795573279662E-4</v>
      </c>
      <c r="W75" s="29">
        <f t="shared" si="79"/>
        <v>0</v>
      </c>
      <c r="X75" s="29">
        <f t="shared" si="80"/>
        <v>0</v>
      </c>
      <c r="Y75" s="29">
        <f t="shared" si="81"/>
        <v>0</v>
      </c>
      <c r="Z75" s="29">
        <f t="shared" si="82"/>
        <v>0</v>
      </c>
      <c r="AA75" s="29">
        <f t="shared" si="83"/>
        <v>0</v>
      </c>
      <c r="AB75" s="29">
        <f t="shared" si="84"/>
        <v>0</v>
      </c>
      <c r="AC75" s="29">
        <f t="shared" si="85"/>
        <v>0</v>
      </c>
      <c r="AD75" s="29">
        <f t="shared" si="86"/>
        <v>0</v>
      </c>
      <c r="AE75" s="29">
        <f t="shared" si="87"/>
        <v>0</v>
      </c>
      <c r="AF75" s="29">
        <f t="shared" si="88"/>
        <v>0</v>
      </c>
      <c r="AG75" s="29">
        <f t="shared" si="89"/>
        <v>0</v>
      </c>
      <c r="AH75" s="29">
        <f t="shared" si="90"/>
        <v>0</v>
      </c>
      <c r="AI75" s="29">
        <f t="shared" si="91"/>
        <v>0</v>
      </c>
      <c r="AJ75" s="29">
        <f t="shared" si="92"/>
        <v>0</v>
      </c>
      <c r="AK75" s="29">
        <f t="shared" si="93"/>
        <v>0</v>
      </c>
      <c r="AL75" s="29">
        <f t="shared" si="94"/>
        <v>0</v>
      </c>
      <c r="AM75" s="29">
        <f t="shared" si="95"/>
        <v>0</v>
      </c>
      <c r="AN75" s="29">
        <f t="shared" si="96"/>
        <v>0</v>
      </c>
      <c r="AO75" s="29">
        <f t="shared" si="97"/>
        <v>0</v>
      </c>
      <c r="AP75" s="29">
        <f t="shared" si="98"/>
        <v>0</v>
      </c>
      <c r="AQ75" s="29">
        <f t="shared" si="99"/>
        <v>0</v>
      </c>
      <c r="AR75" s="29">
        <f t="shared" si="100"/>
        <v>0</v>
      </c>
      <c r="AS75" s="29">
        <f t="shared" si="101"/>
        <v>2.025467719427422E-2</v>
      </c>
      <c r="AT75" s="29">
        <f t="shared" si="102"/>
        <v>0</v>
      </c>
      <c r="AU75" s="29">
        <f t="shared" si="103"/>
        <v>0</v>
      </c>
      <c r="AV75" s="29">
        <f t="shared" si="104"/>
        <v>0</v>
      </c>
      <c r="AW75" s="29">
        <f t="shared" si="105"/>
        <v>0</v>
      </c>
      <c r="AX75" s="29">
        <f t="shared" si="106"/>
        <v>0</v>
      </c>
      <c r="AY75" s="29">
        <f t="shared" si="107"/>
        <v>0</v>
      </c>
      <c r="AZ75" s="29">
        <f t="shared" si="108"/>
        <v>0</v>
      </c>
      <c r="BA75" s="29">
        <f t="shared" si="109"/>
        <v>0</v>
      </c>
      <c r="BB75" s="29">
        <f t="shared" si="110"/>
        <v>0</v>
      </c>
      <c r="BC75" s="29">
        <f t="shared" si="111"/>
        <v>0</v>
      </c>
      <c r="BD75" s="29">
        <f t="shared" si="112"/>
        <v>0</v>
      </c>
      <c r="BE75" s="29">
        <f t="shared" si="113"/>
        <v>0</v>
      </c>
      <c r="BF75" s="29">
        <f t="shared" si="114"/>
        <v>0</v>
      </c>
      <c r="BG75" s="29">
        <f t="shared" si="115"/>
        <v>0</v>
      </c>
      <c r="BH75" s="29">
        <f t="shared" si="116"/>
        <v>0</v>
      </c>
      <c r="BI75" s="29">
        <f t="shared" si="117"/>
        <v>0</v>
      </c>
      <c r="BJ75" s="29">
        <f t="shared" si="118"/>
        <v>0</v>
      </c>
      <c r="BK75" s="29">
        <f t="shared" si="119"/>
        <v>0</v>
      </c>
      <c r="BL75" s="29">
        <f t="shared" si="120"/>
        <v>0</v>
      </c>
      <c r="BM75" s="29">
        <f t="shared" si="121"/>
        <v>0</v>
      </c>
      <c r="BN75" s="29">
        <f t="shared" si="122"/>
        <v>0</v>
      </c>
      <c r="BO75" s="29">
        <f t="shared" si="123"/>
        <v>0</v>
      </c>
      <c r="BP75" s="29">
        <f t="shared" si="124"/>
        <v>0</v>
      </c>
      <c r="BQ75" s="29">
        <f t="shared" si="125"/>
        <v>0</v>
      </c>
      <c r="BR75" s="29">
        <f t="shared" si="126"/>
        <v>0</v>
      </c>
      <c r="BS75" s="29">
        <f t="shared" si="127"/>
        <v>0</v>
      </c>
      <c r="BT75" s="29">
        <f t="shared" si="128"/>
        <v>0</v>
      </c>
      <c r="BU75" s="29">
        <f t="shared" si="129"/>
        <v>0</v>
      </c>
      <c r="BV75" s="29">
        <f t="shared" si="130"/>
        <v>0</v>
      </c>
      <c r="BW75" s="29">
        <f t="shared" si="131"/>
        <v>0</v>
      </c>
      <c r="BX75" s="29">
        <f t="shared" si="132"/>
        <v>0</v>
      </c>
      <c r="BY75" s="29">
        <f t="shared" si="133"/>
        <v>0</v>
      </c>
      <c r="BZ75" s="29">
        <f t="shared" si="134"/>
        <v>0</v>
      </c>
      <c r="CA75" s="29">
        <f t="shared" si="135"/>
        <v>0</v>
      </c>
      <c r="CB75" s="29">
        <f t="shared" si="136"/>
        <v>0</v>
      </c>
      <c r="CC75" s="29">
        <f t="shared" si="137"/>
        <v>0</v>
      </c>
      <c r="CD75" s="29">
        <f t="shared" si="138"/>
        <v>0</v>
      </c>
      <c r="CE75" s="29">
        <f t="shared" si="139"/>
        <v>0</v>
      </c>
      <c r="CF75" s="29">
        <f t="shared" si="140"/>
        <v>0</v>
      </c>
      <c r="CG75" s="29">
        <f t="shared" si="141"/>
        <v>0</v>
      </c>
      <c r="CH75" s="29">
        <f t="shared" si="142"/>
        <v>0</v>
      </c>
      <c r="CI75" s="29">
        <f t="shared" si="143"/>
        <v>0</v>
      </c>
      <c r="CJ75" s="29">
        <f t="shared" si="144"/>
        <v>0</v>
      </c>
      <c r="CK75" s="29">
        <f t="shared" si="145"/>
        <v>0</v>
      </c>
      <c r="CL75" s="29">
        <f t="shared" si="146"/>
        <v>0</v>
      </c>
      <c r="CM75" s="29">
        <f t="shared" si="147"/>
        <v>0</v>
      </c>
      <c r="CN75" s="29">
        <f t="shared" si="148"/>
        <v>0</v>
      </c>
      <c r="CO75" s="29">
        <f t="shared" si="149"/>
        <v>0</v>
      </c>
      <c r="CP75" s="29">
        <f t="shared" si="150"/>
        <v>0</v>
      </c>
      <c r="CQ75" s="29">
        <f t="shared" si="151"/>
        <v>0</v>
      </c>
      <c r="CR75" s="29">
        <f t="shared" si="152"/>
        <v>0</v>
      </c>
      <c r="CS75" s="29">
        <f t="shared" si="153"/>
        <v>0</v>
      </c>
      <c r="CT75" s="29">
        <f t="shared" si="154"/>
        <v>0</v>
      </c>
      <c r="CU75" s="29">
        <f t="shared" si="155"/>
        <v>0</v>
      </c>
      <c r="CV75" s="29">
        <f t="shared" si="156"/>
        <v>0</v>
      </c>
      <c r="CW75" s="29">
        <f t="shared" si="157"/>
        <v>0</v>
      </c>
      <c r="CX75" s="29">
        <f t="shared" si="158"/>
        <v>0</v>
      </c>
      <c r="CY75" s="29">
        <f t="shared" si="159"/>
        <v>0</v>
      </c>
      <c r="CZ75" s="29">
        <f t="shared" si="160"/>
        <v>0</v>
      </c>
      <c r="DA75" s="29">
        <f t="shared" si="161"/>
        <v>0</v>
      </c>
      <c r="DB75" s="29">
        <f t="shared" si="162"/>
        <v>0</v>
      </c>
      <c r="DC75" s="29">
        <f t="shared" si="163"/>
        <v>0</v>
      </c>
      <c r="DD75" s="29">
        <f t="shared" si="164"/>
        <v>0</v>
      </c>
      <c r="DE75" s="29">
        <f t="shared" si="165"/>
        <v>0</v>
      </c>
      <c r="DF75" s="29">
        <f t="shared" si="166"/>
        <v>0</v>
      </c>
      <c r="DG75" s="29">
        <f t="shared" si="167"/>
        <v>0</v>
      </c>
      <c r="DH75" s="29">
        <f t="shared" si="168"/>
        <v>0</v>
      </c>
      <c r="DI75" s="29">
        <f t="shared" si="169"/>
        <v>0</v>
      </c>
      <c r="DJ75" s="29">
        <f t="shared" si="170"/>
        <v>0</v>
      </c>
      <c r="DK75" s="29">
        <f t="shared" si="171"/>
        <v>0</v>
      </c>
      <c r="DL75" s="29">
        <f t="shared" si="172"/>
        <v>0</v>
      </c>
      <c r="DM75" s="29">
        <f t="shared" si="173"/>
        <v>0</v>
      </c>
      <c r="DN75" s="29">
        <f t="shared" si="174"/>
        <v>0</v>
      </c>
      <c r="DO75" s="29">
        <f t="shared" si="175"/>
        <v>0</v>
      </c>
      <c r="DP75" s="29">
        <f t="shared" si="176"/>
        <v>0</v>
      </c>
      <c r="DQ75" s="29">
        <f t="shared" si="177"/>
        <v>0</v>
      </c>
      <c r="DR75" s="29">
        <f t="shared" si="178"/>
        <v>0</v>
      </c>
      <c r="DS75" s="29">
        <f t="shared" si="179"/>
        <v>0</v>
      </c>
      <c r="DT75" s="29">
        <f t="shared" si="180"/>
        <v>0</v>
      </c>
      <c r="DU75" s="29">
        <f t="shared" si="181"/>
        <v>0</v>
      </c>
      <c r="DV75" s="29">
        <f t="shared" si="182"/>
        <v>0</v>
      </c>
      <c r="DW75" s="29">
        <f t="shared" si="183"/>
        <v>0</v>
      </c>
      <c r="DX75" s="29">
        <f t="shared" si="184"/>
        <v>0</v>
      </c>
      <c r="DY75" s="26"/>
      <c r="EH75">
        <v>72</v>
      </c>
      <c r="EI75" s="18">
        <f t="shared" si="186"/>
        <v>0</v>
      </c>
      <c r="EJ75" s="18">
        <f t="shared" si="187"/>
        <v>0.31248270080279766</v>
      </c>
      <c r="EK75" s="18">
        <f t="shared" si="188"/>
        <v>2.093</v>
      </c>
      <c r="EL75" s="18">
        <f t="shared" si="189"/>
        <v>-1.2856217941936738</v>
      </c>
      <c r="EN75">
        <v>72</v>
      </c>
      <c r="EO75" s="18">
        <f t="shared" si="23"/>
        <v>0</v>
      </c>
      <c r="EP75" s="18">
        <f t="shared" si="190"/>
        <v>0.54860317557282512</v>
      </c>
      <c r="EQ75" s="18">
        <f t="shared" si="191"/>
        <v>2.093</v>
      </c>
      <c r="ER75" s="18">
        <f t="shared" si="192"/>
        <v>-0.6139698105794128</v>
      </c>
      <c r="ES75">
        <f t="shared" si="24"/>
        <v>0</v>
      </c>
      <c r="ET75" s="40">
        <f t="shared" si="193"/>
        <v>0</v>
      </c>
    </row>
    <row r="76" spans="2:150" x14ac:dyDescent="0.3">
      <c r="B76" s="119"/>
      <c r="C76" s="21" t="s">
        <v>104</v>
      </c>
      <c r="D76" s="29">
        <f t="shared" si="185"/>
        <v>1.8281948541806683E-3</v>
      </c>
      <c r="E76" s="29">
        <f t="shared" si="61"/>
        <v>1.4644171676983382E-2</v>
      </c>
      <c r="F76" s="29">
        <f t="shared" si="62"/>
        <v>0</v>
      </c>
      <c r="G76" s="29">
        <f t="shared" si="63"/>
        <v>0</v>
      </c>
      <c r="H76" s="29">
        <f t="shared" si="64"/>
        <v>0</v>
      </c>
      <c r="I76" s="29">
        <f t="shared" si="65"/>
        <v>6.9690216023392888E-4</v>
      </c>
      <c r="J76" s="29">
        <f t="shared" si="66"/>
        <v>0</v>
      </c>
      <c r="K76" s="29">
        <f t="shared" si="67"/>
        <v>0</v>
      </c>
      <c r="L76" s="29">
        <f t="shared" si="68"/>
        <v>1.0129319931401671E-2</v>
      </c>
      <c r="M76" s="29">
        <f t="shared" si="69"/>
        <v>0</v>
      </c>
      <c r="N76" s="29">
        <f t="shared" si="70"/>
        <v>0</v>
      </c>
      <c r="O76" s="29">
        <f t="shared" si="71"/>
        <v>2.2286643854982648E-3</v>
      </c>
      <c r="P76" s="29">
        <f t="shared" si="72"/>
        <v>0</v>
      </c>
      <c r="Q76" s="29">
        <f t="shared" si="73"/>
        <v>0</v>
      </c>
      <c r="R76" s="29">
        <f t="shared" si="74"/>
        <v>0</v>
      </c>
      <c r="S76" s="29">
        <f t="shared" si="75"/>
        <v>1.2241847542278652</v>
      </c>
      <c r="T76" s="29">
        <f t="shared" si="76"/>
        <v>0</v>
      </c>
      <c r="U76" s="29">
        <f t="shared" si="77"/>
        <v>0</v>
      </c>
      <c r="V76" s="29">
        <f t="shared" si="78"/>
        <v>4.7807484593459905E-4</v>
      </c>
      <c r="W76" s="29">
        <f t="shared" si="79"/>
        <v>0</v>
      </c>
      <c r="X76" s="29">
        <f t="shared" si="80"/>
        <v>0</v>
      </c>
      <c r="Y76" s="29">
        <f t="shared" si="81"/>
        <v>0</v>
      </c>
      <c r="Z76" s="29">
        <f t="shared" si="82"/>
        <v>0</v>
      </c>
      <c r="AA76" s="29">
        <f t="shared" si="83"/>
        <v>0</v>
      </c>
      <c r="AB76" s="29">
        <f t="shared" si="84"/>
        <v>0</v>
      </c>
      <c r="AC76" s="29">
        <f t="shared" si="85"/>
        <v>0</v>
      </c>
      <c r="AD76" s="29">
        <f t="shared" si="86"/>
        <v>0</v>
      </c>
      <c r="AE76" s="29">
        <f t="shared" si="87"/>
        <v>0</v>
      </c>
      <c r="AF76" s="29">
        <f t="shared" si="88"/>
        <v>0</v>
      </c>
      <c r="AG76" s="29">
        <f t="shared" si="89"/>
        <v>0</v>
      </c>
      <c r="AH76" s="29">
        <f t="shared" si="90"/>
        <v>0</v>
      </c>
      <c r="AI76" s="29">
        <f t="shared" si="91"/>
        <v>0</v>
      </c>
      <c r="AJ76" s="29">
        <f t="shared" si="92"/>
        <v>5.8680670443708501E-3</v>
      </c>
      <c r="AK76" s="29">
        <f t="shared" si="93"/>
        <v>0</v>
      </c>
      <c r="AL76" s="29">
        <f t="shared" si="94"/>
        <v>0</v>
      </c>
      <c r="AM76" s="29">
        <f t="shared" si="95"/>
        <v>0</v>
      </c>
      <c r="AN76" s="29">
        <f t="shared" si="96"/>
        <v>0</v>
      </c>
      <c r="AO76" s="29">
        <f t="shared" si="97"/>
        <v>0</v>
      </c>
      <c r="AP76" s="29">
        <f t="shared" si="98"/>
        <v>0</v>
      </c>
      <c r="AQ76" s="29">
        <f t="shared" si="99"/>
        <v>0</v>
      </c>
      <c r="AR76" s="29">
        <f t="shared" si="100"/>
        <v>0</v>
      </c>
      <c r="AS76" s="29">
        <f t="shared" si="101"/>
        <v>0</v>
      </c>
      <c r="AT76" s="29">
        <f t="shared" si="102"/>
        <v>0</v>
      </c>
      <c r="AU76" s="29">
        <f t="shared" si="103"/>
        <v>0</v>
      </c>
      <c r="AV76" s="29">
        <f t="shared" si="104"/>
        <v>0</v>
      </c>
      <c r="AW76" s="29">
        <f t="shared" si="105"/>
        <v>0</v>
      </c>
      <c r="AX76" s="29">
        <f t="shared" si="106"/>
        <v>0</v>
      </c>
      <c r="AY76" s="29">
        <f t="shared" si="107"/>
        <v>0</v>
      </c>
      <c r="AZ76" s="29">
        <f t="shared" si="108"/>
        <v>0</v>
      </c>
      <c r="BA76" s="29">
        <f t="shared" si="109"/>
        <v>0</v>
      </c>
      <c r="BB76" s="29">
        <f t="shared" si="110"/>
        <v>0</v>
      </c>
      <c r="BC76" s="29">
        <f t="shared" si="111"/>
        <v>0</v>
      </c>
      <c r="BD76" s="29">
        <f t="shared" si="112"/>
        <v>0</v>
      </c>
      <c r="BE76" s="29">
        <f t="shared" si="113"/>
        <v>0</v>
      </c>
      <c r="BF76" s="29">
        <f t="shared" si="114"/>
        <v>0</v>
      </c>
      <c r="BG76" s="29">
        <f t="shared" si="115"/>
        <v>0</v>
      </c>
      <c r="BH76" s="29">
        <f t="shared" si="116"/>
        <v>0</v>
      </c>
      <c r="BI76" s="29">
        <f t="shared" si="117"/>
        <v>0</v>
      </c>
      <c r="BJ76" s="29">
        <f t="shared" si="118"/>
        <v>0</v>
      </c>
      <c r="BK76" s="29">
        <f t="shared" si="119"/>
        <v>0</v>
      </c>
      <c r="BL76" s="29">
        <f t="shared" si="120"/>
        <v>0</v>
      </c>
      <c r="BM76" s="29">
        <f t="shared" si="121"/>
        <v>0</v>
      </c>
      <c r="BN76" s="29">
        <f t="shared" si="122"/>
        <v>0</v>
      </c>
      <c r="BO76" s="29">
        <f t="shared" si="123"/>
        <v>0</v>
      </c>
      <c r="BP76" s="29">
        <f t="shared" si="124"/>
        <v>0</v>
      </c>
      <c r="BQ76" s="29">
        <f t="shared" si="125"/>
        <v>0</v>
      </c>
      <c r="BR76" s="29">
        <f t="shared" si="126"/>
        <v>0</v>
      </c>
      <c r="BS76" s="29">
        <f t="shared" si="127"/>
        <v>0</v>
      </c>
      <c r="BT76" s="29">
        <f t="shared" si="128"/>
        <v>0</v>
      </c>
      <c r="BU76" s="29">
        <f t="shared" si="129"/>
        <v>0</v>
      </c>
      <c r="BV76" s="29">
        <f t="shared" si="130"/>
        <v>0</v>
      </c>
      <c r="BW76" s="29">
        <f t="shared" si="131"/>
        <v>0</v>
      </c>
      <c r="BX76" s="29">
        <f t="shared" si="132"/>
        <v>0</v>
      </c>
      <c r="BY76" s="29">
        <f t="shared" si="133"/>
        <v>0</v>
      </c>
      <c r="BZ76" s="29">
        <f t="shared" si="134"/>
        <v>0</v>
      </c>
      <c r="CA76" s="29">
        <f t="shared" si="135"/>
        <v>0</v>
      </c>
      <c r="CB76" s="29">
        <f t="shared" si="136"/>
        <v>0</v>
      </c>
      <c r="CC76" s="29">
        <f t="shared" si="137"/>
        <v>0</v>
      </c>
      <c r="CD76" s="29">
        <f t="shared" si="138"/>
        <v>0</v>
      </c>
      <c r="CE76" s="29">
        <f t="shared" si="139"/>
        <v>0</v>
      </c>
      <c r="CF76" s="29">
        <f t="shared" si="140"/>
        <v>0</v>
      </c>
      <c r="CG76" s="29">
        <f t="shared" si="141"/>
        <v>0</v>
      </c>
      <c r="CH76" s="29">
        <f t="shared" si="142"/>
        <v>0</v>
      </c>
      <c r="CI76" s="29">
        <f t="shared" si="143"/>
        <v>0</v>
      </c>
      <c r="CJ76" s="29">
        <f t="shared" si="144"/>
        <v>0</v>
      </c>
      <c r="CK76" s="29">
        <f t="shared" si="145"/>
        <v>0</v>
      </c>
      <c r="CL76" s="29">
        <f t="shared" si="146"/>
        <v>0</v>
      </c>
      <c r="CM76" s="29">
        <f t="shared" si="147"/>
        <v>0</v>
      </c>
      <c r="CN76" s="29">
        <f t="shared" si="148"/>
        <v>0</v>
      </c>
      <c r="CO76" s="29">
        <f t="shared" si="149"/>
        <v>0</v>
      </c>
      <c r="CP76" s="29">
        <f t="shared" si="150"/>
        <v>0</v>
      </c>
      <c r="CQ76" s="29">
        <f t="shared" si="151"/>
        <v>0</v>
      </c>
      <c r="CR76" s="29">
        <f t="shared" si="152"/>
        <v>0</v>
      </c>
      <c r="CS76" s="29">
        <f t="shared" si="153"/>
        <v>0</v>
      </c>
      <c r="CT76" s="29">
        <f t="shared" si="154"/>
        <v>0</v>
      </c>
      <c r="CU76" s="29">
        <f t="shared" si="155"/>
        <v>0</v>
      </c>
      <c r="CV76" s="29">
        <f t="shared" si="156"/>
        <v>0</v>
      </c>
      <c r="CW76" s="29">
        <f t="shared" si="157"/>
        <v>0</v>
      </c>
      <c r="CX76" s="29">
        <f t="shared" si="158"/>
        <v>0</v>
      </c>
      <c r="CY76" s="29">
        <f t="shared" si="159"/>
        <v>0</v>
      </c>
      <c r="CZ76" s="29">
        <f t="shared" si="160"/>
        <v>0</v>
      </c>
      <c r="DA76" s="29">
        <f t="shared" si="161"/>
        <v>0</v>
      </c>
      <c r="DB76" s="29">
        <f t="shared" si="162"/>
        <v>0</v>
      </c>
      <c r="DC76" s="29">
        <f t="shared" si="163"/>
        <v>0</v>
      </c>
      <c r="DD76" s="29">
        <f t="shared" si="164"/>
        <v>0</v>
      </c>
      <c r="DE76" s="29">
        <f t="shared" si="165"/>
        <v>0</v>
      </c>
      <c r="DF76" s="29">
        <f t="shared" si="166"/>
        <v>0</v>
      </c>
      <c r="DG76" s="29">
        <f t="shared" si="167"/>
        <v>0</v>
      </c>
      <c r="DH76" s="29">
        <f t="shared" si="168"/>
        <v>0</v>
      </c>
      <c r="DI76" s="29">
        <f t="shared" si="169"/>
        <v>0</v>
      </c>
      <c r="DJ76" s="29">
        <f t="shared" si="170"/>
        <v>0</v>
      </c>
      <c r="DK76" s="29">
        <f t="shared" si="171"/>
        <v>0</v>
      </c>
      <c r="DL76" s="29">
        <f t="shared" si="172"/>
        <v>0</v>
      </c>
      <c r="DM76" s="29">
        <f t="shared" si="173"/>
        <v>0</v>
      </c>
      <c r="DN76" s="29">
        <f t="shared" si="174"/>
        <v>0</v>
      </c>
      <c r="DO76" s="29">
        <f t="shared" si="175"/>
        <v>0</v>
      </c>
      <c r="DP76" s="29">
        <f t="shared" si="176"/>
        <v>0</v>
      </c>
      <c r="DQ76" s="29">
        <f t="shared" si="177"/>
        <v>0</v>
      </c>
      <c r="DR76" s="29">
        <f t="shared" si="178"/>
        <v>0</v>
      </c>
      <c r="DS76" s="29">
        <f t="shared" si="179"/>
        <v>0</v>
      </c>
      <c r="DT76" s="29">
        <f t="shared" si="180"/>
        <v>0</v>
      </c>
      <c r="DU76" s="29">
        <f t="shared" si="181"/>
        <v>0</v>
      </c>
      <c r="DV76" s="29">
        <f t="shared" si="182"/>
        <v>0</v>
      </c>
      <c r="DW76" s="29">
        <f t="shared" si="183"/>
        <v>0</v>
      </c>
      <c r="DX76" s="29">
        <f t="shared" si="184"/>
        <v>0</v>
      </c>
      <c r="DY76" s="26"/>
      <c r="EH76">
        <v>73</v>
      </c>
      <c r="EI76" s="18">
        <f t="shared" si="186"/>
        <v>0</v>
      </c>
      <c r="EJ76" s="18">
        <f t="shared" si="187"/>
        <v>0.31248270080279766</v>
      </c>
      <c r="EK76" s="18">
        <f t="shared" si="188"/>
        <v>1.522</v>
      </c>
      <c r="EL76" s="18">
        <f t="shared" si="189"/>
        <v>-0.93488598698651293</v>
      </c>
      <c r="EN76">
        <v>73</v>
      </c>
      <c r="EO76" s="18">
        <f t="shared" si="23"/>
        <v>0</v>
      </c>
      <c r="EP76" s="18">
        <f t="shared" si="190"/>
        <v>0.54860317557282512</v>
      </c>
      <c r="EQ76" s="18">
        <f t="shared" si="191"/>
        <v>1.522</v>
      </c>
      <c r="ER76" s="18">
        <f t="shared" si="192"/>
        <v>-0.44647016325937233</v>
      </c>
      <c r="ES76">
        <f t="shared" si="24"/>
        <v>0</v>
      </c>
      <c r="ET76" s="40">
        <f t="shared" si="193"/>
        <v>0</v>
      </c>
    </row>
    <row r="77" spans="2:150" x14ac:dyDescent="0.3">
      <c r="B77" s="119"/>
      <c r="C77" s="21" t="s">
        <v>105</v>
      </c>
      <c r="D77" s="29">
        <f t="shared" si="185"/>
        <v>1.8281948541806683E-3</v>
      </c>
      <c r="E77" s="29">
        <f t="shared" si="61"/>
        <v>1.4644171676983382E-2</v>
      </c>
      <c r="F77" s="29">
        <f t="shared" si="62"/>
        <v>0</v>
      </c>
      <c r="G77" s="29">
        <f t="shared" si="63"/>
        <v>0</v>
      </c>
      <c r="H77" s="29">
        <f t="shared" si="64"/>
        <v>0</v>
      </c>
      <c r="I77" s="29">
        <f t="shared" si="65"/>
        <v>6.9690216023392888E-4</v>
      </c>
      <c r="J77" s="29">
        <f t="shared" si="66"/>
        <v>0</v>
      </c>
      <c r="K77" s="29">
        <f t="shared" si="67"/>
        <v>0</v>
      </c>
      <c r="L77" s="29">
        <f t="shared" si="68"/>
        <v>1.0129319931401671E-2</v>
      </c>
      <c r="M77" s="29">
        <f t="shared" si="69"/>
        <v>0</v>
      </c>
      <c r="N77" s="29">
        <f t="shared" si="70"/>
        <v>0</v>
      </c>
      <c r="O77" s="29">
        <f t="shared" si="71"/>
        <v>2.2286643854982648E-3</v>
      </c>
      <c r="P77" s="29">
        <f t="shared" si="72"/>
        <v>0</v>
      </c>
      <c r="Q77" s="29">
        <f t="shared" si="73"/>
        <v>0</v>
      </c>
      <c r="R77" s="29">
        <f t="shared" si="74"/>
        <v>0</v>
      </c>
      <c r="S77" s="29">
        <f t="shared" si="75"/>
        <v>1.2241847542278652</v>
      </c>
      <c r="T77" s="29">
        <f t="shared" si="76"/>
        <v>0</v>
      </c>
      <c r="U77" s="29">
        <f t="shared" si="77"/>
        <v>0</v>
      </c>
      <c r="V77" s="29">
        <f t="shared" si="78"/>
        <v>4.7807484593459905E-4</v>
      </c>
      <c r="W77" s="29">
        <f t="shared" si="79"/>
        <v>0</v>
      </c>
      <c r="X77" s="29">
        <f t="shared" si="80"/>
        <v>0</v>
      </c>
      <c r="Y77" s="29">
        <f t="shared" si="81"/>
        <v>0</v>
      </c>
      <c r="Z77" s="29">
        <f t="shared" si="82"/>
        <v>0</v>
      </c>
      <c r="AA77" s="29">
        <f t="shared" si="83"/>
        <v>0</v>
      </c>
      <c r="AB77" s="29">
        <f t="shared" si="84"/>
        <v>0</v>
      </c>
      <c r="AC77" s="29">
        <f t="shared" si="85"/>
        <v>0</v>
      </c>
      <c r="AD77" s="29">
        <f t="shared" si="86"/>
        <v>0</v>
      </c>
      <c r="AE77" s="29">
        <f t="shared" si="87"/>
        <v>0</v>
      </c>
      <c r="AF77" s="29">
        <f t="shared" si="88"/>
        <v>0</v>
      </c>
      <c r="AG77" s="29">
        <f t="shared" si="89"/>
        <v>0</v>
      </c>
      <c r="AH77" s="29">
        <f t="shared" si="90"/>
        <v>0</v>
      </c>
      <c r="AI77" s="29">
        <f t="shared" si="91"/>
        <v>0</v>
      </c>
      <c r="AJ77" s="29">
        <f t="shared" si="92"/>
        <v>5.8680670443708501E-3</v>
      </c>
      <c r="AK77" s="29">
        <f t="shared" si="93"/>
        <v>0</v>
      </c>
      <c r="AL77" s="29">
        <f t="shared" si="94"/>
        <v>0</v>
      </c>
      <c r="AM77" s="29">
        <f t="shared" si="95"/>
        <v>0</v>
      </c>
      <c r="AN77" s="29">
        <f t="shared" si="96"/>
        <v>0</v>
      </c>
      <c r="AO77" s="29">
        <f t="shared" si="97"/>
        <v>0</v>
      </c>
      <c r="AP77" s="29">
        <f t="shared" si="98"/>
        <v>0</v>
      </c>
      <c r="AQ77" s="29">
        <f t="shared" si="99"/>
        <v>0</v>
      </c>
      <c r="AR77" s="29">
        <f t="shared" si="100"/>
        <v>0</v>
      </c>
      <c r="AS77" s="29">
        <f t="shared" si="101"/>
        <v>0</v>
      </c>
      <c r="AT77" s="29">
        <f t="shared" si="102"/>
        <v>0</v>
      </c>
      <c r="AU77" s="29">
        <f t="shared" si="103"/>
        <v>0</v>
      </c>
      <c r="AV77" s="29">
        <f t="shared" si="104"/>
        <v>0</v>
      </c>
      <c r="AW77" s="29">
        <f t="shared" si="105"/>
        <v>0</v>
      </c>
      <c r="AX77" s="29">
        <f t="shared" si="106"/>
        <v>0</v>
      </c>
      <c r="AY77" s="29">
        <f t="shared" si="107"/>
        <v>0</v>
      </c>
      <c r="AZ77" s="29">
        <f t="shared" si="108"/>
        <v>0</v>
      </c>
      <c r="BA77" s="29">
        <f t="shared" si="109"/>
        <v>0</v>
      </c>
      <c r="BB77" s="29">
        <f t="shared" si="110"/>
        <v>0</v>
      </c>
      <c r="BC77" s="29">
        <f t="shared" si="111"/>
        <v>0</v>
      </c>
      <c r="BD77" s="29">
        <f t="shared" si="112"/>
        <v>0</v>
      </c>
      <c r="BE77" s="29">
        <f t="shared" si="113"/>
        <v>0</v>
      </c>
      <c r="BF77" s="29">
        <f t="shared" si="114"/>
        <v>0</v>
      </c>
      <c r="BG77" s="29">
        <f t="shared" si="115"/>
        <v>0</v>
      </c>
      <c r="BH77" s="29">
        <f t="shared" si="116"/>
        <v>0</v>
      </c>
      <c r="BI77" s="29">
        <f t="shared" si="117"/>
        <v>0</v>
      </c>
      <c r="BJ77" s="29">
        <f t="shared" si="118"/>
        <v>0</v>
      </c>
      <c r="BK77" s="29">
        <f t="shared" si="119"/>
        <v>0</v>
      </c>
      <c r="BL77" s="29">
        <f t="shared" si="120"/>
        <v>0</v>
      </c>
      <c r="BM77" s="29">
        <f t="shared" si="121"/>
        <v>0</v>
      </c>
      <c r="BN77" s="29">
        <f t="shared" si="122"/>
        <v>0</v>
      </c>
      <c r="BO77" s="29">
        <f t="shared" si="123"/>
        <v>0</v>
      </c>
      <c r="BP77" s="29">
        <f t="shared" si="124"/>
        <v>0</v>
      </c>
      <c r="BQ77" s="29">
        <f t="shared" si="125"/>
        <v>0</v>
      </c>
      <c r="BR77" s="29">
        <f t="shared" si="126"/>
        <v>0</v>
      </c>
      <c r="BS77" s="29">
        <f t="shared" si="127"/>
        <v>0</v>
      </c>
      <c r="BT77" s="29">
        <f t="shared" si="128"/>
        <v>0</v>
      </c>
      <c r="BU77" s="29">
        <f t="shared" si="129"/>
        <v>0</v>
      </c>
      <c r="BV77" s="29">
        <f t="shared" si="130"/>
        <v>0</v>
      </c>
      <c r="BW77" s="29">
        <f t="shared" si="131"/>
        <v>0</v>
      </c>
      <c r="BX77" s="29">
        <f t="shared" si="132"/>
        <v>0</v>
      </c>
      <c r="BY77" s="29">
        <f t="shared" si="133"/>
        <v>0</v>
      </c>
      <c r="BZ77" s="29">
        <f t="shared" si="134"/>
        <v>0</v>
      </c>
      <c r="CA77" s="29">
        <f t="shared" si="135"/>
        <v>0</v>
      </c>
      <c r="CB77" s="29">
        <f t="shared" si="136"/>
        <v>0</v>
      </c>
      <c r="CC77" s="29">
        <f t="shared" si="137"/>
        <v>0</v>
      </c>
      <c r="CD77" s="29">
        <f t="shared" si="138"/>
        <v>0</v>
      </c>
      <c r="CE77" s="29">
        <f t="shared" si="139"/>
        <v>0</v>
      </c>
      <c r="CF77" s="29">
        <f t="shared" si="140"/>
        <v>0</v>
      </c>
      <c r="CG77" s="29">
        <f t="shared" si="141"/>
        <v>0</v>
      </c>
      <c r="CH77" s="29">
        <f t="shared" si="142"/>
        <v>0</v>
      </c>
      <c r="CI77" s="29">
        <f t="shared" si="143"/>
        <v>0</v>
      </c>
      <c r="CJ77" s="29">
        <f t="shared" si="144"/>
        <v>0</v>
      </c>
      <c r="CK77" s="29">
        <f t="shared" si="145"/>
        <v>0</v>
      </c>
      <c r="CL77" s="29">
        <f t="shared" si="146"/>
        <v>0</v>
      </c>
      <c r="CM77" s="29">
        <f t="shared" si="147"/>
        <v>0</v>
      </c>
      <c r="CN77" s="29">
        <f t="shared" si="148"/>
        <v>0</v>
      </c>
      <c r="CO77" s="29">
        <f t="shared" si="149"/>
        <v>0</v>
      </c>
      <c r="CP77" s="29">
        <f t="shared" si="150"/>
        <v>0</v>
      </c>
      <c r="CQ77" s="29">
        <f t="shared" si="151"/>
        <v>0</v>
      </c>
      <c r="CR77" s="29">
        <f t="shared" si="152"/>
        <v>0</v>
      </c>
      <c r="CS77" s="29">
        <f t="shared" si="153"/>
        <v>0</v>
      </c>
      <c r="CT77" s="29">
        <f t="shared" si="154"/>
        <v>0</v>
      </c>
      <c r="CU77" s="29">
        <f t="shared" si="155"/>
        <v>0</v>
      </c>
      <c r="CV77" s="29">
        <f t="shared" si="156"/>
        <v>0</v>
      </c>
      <c r="CW77" s="29">
        <f t="shared" si="157"/>
        <v>0</v>
      </c>
      <c r="CX77" s="29">
        <f t="shared" si="158"/>
        <v>0</v>
      </c>
      <c r="CY77" s="29">
        <f t="shared" si="159"/>
        <v>0</v>
      </c>
      <c r="CZ77" s="29">
        <f t="shared" si="160"/>
        <v>0</v>
      </c>
      <c r="DA77" s="29">
        <f t="shared" si="161"/>
        <v>0</v>
      </c>
      <c r="DB77" s="29">
        <f t="shared" si="162"/>
        <v>0</v>
      </c>
      <c r="DC77" s="29">
        <f t="shared" si="163"/>
        <v>0</v>
      </c>
      <c r="DD77" s="29">
        <f t="shared" si="164"/>
        <v>0</v>
      </c>
      <c r="DE77" s="29">
        <f t="shared" si="165"/>
        <v>0</v>
      </c>
      <c r="DF77" s="29">
        <f t="shared" si="166"/>
        <v>0</v>
      </c>
      <c r="DG77" s="29">
        <f t="shared" si="167"/>
        <v>0</v>
      </c>
      <c r="DH77" s="29">
        <f t="shared" si="168"/>
        <v>0</v>
      </c>
      <c r="DI77" s="29">
        <f t="shared" si="169"/>
        <v>0</v>
      </c>
      <c r="DJ77" s="29">
        <f t="shared" si="170"/>
        <v>0</v>
      </c>
      <c r="DK77" s="29">
        <f t="shared" si="171"/>
        <v>0</v>
      </c>
      <c r="DL77" s="29">
        <f t="shared" si="172"/>
        <v>0</v>
      </c>
      <c r="DM77" s="29">
        <f t="shared" si="173"/>
        <v>0</v>
      </c>
      <c r="DN77" s="29">
        <f t="shared" si="174"/>
        <v>0</v>
      </c>
      <c r="DO77" s="29">
        <f t="shared" si="175"/>
        <v>0</v>
      </c>
      <c r="DP77" s="29">
        <f t="shared" si="176"/>
        <v>0</v>
      </c>
      <c r="DQ77" s="29">
        <f t="shared" si="177"/>
        <v>0</v>
      </c>
      <c r="DR77" s="29">
        <f t="shared" si="178"/>
        <v>0</v>
      </c>
      <c r="DS77" s="29">
        <f t="shared" si="179"/>
        <v>0</v>
      </c>
      <c r="DT77" s="29">
        <f t="shared" si="180"/>
        <v>0</v>
      </c>
      <c r="DU77" s="29">
        <f t="shared" si="181"/>
        <v>0</v>
      </c>
      <c r="DV77" s="29">
        <f t="shared" si="182"/>
        <v>0</v>
      </c>
      <c r="DW77" s="29">
        <f t="shared" si="183"/>
        <v>0</v>
      </c>
      <c r="DX77" s="29">
        <f t="shared" si="184"/>
        <v>0</v>
      </c>
      <c r="DY77" s="26"/>
      <c r="EH77">
        <v>74</v>
      </c>
      <c r="EI77" s="18">
        <f t="shared" si="186"/>
        <v>0</v>
      </c>
      <c r="EJ77" s="18">
        <f t="shared" si="187"/>
        <v>7.9451053444097759E-3</v>
      </c>
      <c r="EK77" s="18">
        <f t="shared" si="188"/>
        <v>1.266</v>
      </c>
      <c r="EL77" s="18">
        <f t="shared" si="189"/>
        <v>7.3771158092299389</v>
      </c>
      <c r="EN77">
        <v>74</v>
      </c>
      <c r="EO77" s="18">
        <f t="shared" si="23"/>
        <v>0</v>
      </c>
      <c r="EP77" s="18">
        <f t="shared" si="190"/>
        <v>1.1569015718689455</v>
      </c>
      <c r="EQ77" s="18">
        <f t="shared" si="191"/>
        <v>1.266</v>
      </c>
      <c r="ER77" s="18">
        <f t="shared" si="192"/>
        <v>0.70497403068161446</v>
      </c>
      <c r="ES77">
        <f t="shared" si="24"/>
        <v>0</v>
      </c>
      <c r="ET77" s="40">
        <f t="shared" si="193"/>
        <v>0</v>
      </c>
    </row>
    <row r="78" spans="2:150" x14ac:dyDescent="0.3">
      <c r="B78" s="119"/>
      <c r="C78" s="21" t="s">
        <v>106</v>
      </c>
      <c r="D78" s="29">
        <f t="shared" si="185"/>
        <v>5.8526764120592396E-4</v>
      </c>
      <c r="E78" s="29">
        <f t="shared" si="61"/>
        <v>4.6880997368542385E-3</v>
      </c>
      <c r="F78" s="29">
        <f t="shared" si="62"/>
        <v>0</v>
      </c>
      <c r="G78" s="29">
        <f t="shared" si="63"/>
        <v>0</v>
      </c>
      <c r="H78" s="29">
        <f t="shared" si="64"/>
        <v>0</v>
      </c>
      <c r="I78" s="29">
        <f t="shared" si="65"/>
        <v>3.5995158248422531E-4</v>
      </c>
      <c r="J78" s="29">
        <f t="shared" si="66"/>
        <v>0</v>
      </c>
      <c r="K78" s="29">
        <f t="shared" si="67"/>
        <v>0</v>
      </c>
      <c r="L78" s="29">
        <f t="shared" si="68"/>
        <v>5.1162812641957576E-3</v>
      </c>
      <c r="M78" s="29">
        <f t="shared" si="69"/>
        <v>0</v>
      </c>
      <c r="N78" s="29">
        <f t="shared" si="70"/>
        <v>0</v>
      </c>
      <c r="O78" s="29">
        <f t="shared" si="71"/>
        <v>1.5688592210092982E-3</v>
      </c>
      <c r="P78" s="29">
        <f t="shared" si="72"/>
        <v>0</v>
      </c>
      <c r="Q78" s="29">
        <f t="shared" si="73"/>
        <v>0</v>
      </c>
      <c r="R78" s="29">
        <f t="shared" si="74"/>
        <v>0</v>
      </c>
      <c r="S78" s="29">
        <f t="shared" si="75"/>
        <v>2.7889937693295415</v>
      </c>
      <c r="T78" s="29">
        <f t="shared" si="76"/>
        <v>0</v>
      </c>
      <c r="U78" s="29">
        <f t="shared" si="77"/>
        <v>0</v>
      </c>
      <c r="V78" s="29">
        <f t="shared" si="78"/>
        <v>5.8593573267098833E-4</v>
      </c>
      <c r="W78" s="29">
        <f t="shared" si="79"/>
        <v>0</v>
      </c>
      <c r="X78" s="29">
        <f t="shared" si="80"/>
        <v>0</v>
      </c>
      <c r="Y78" s="29">
        <f t="shared" si="81"/>
        <v>0</v>
      </c>
      <c r="Z78" s="29">
        <f t="shared" si="82"/>
        <v>0</v>
      </c>
      <c r="AA78" s="29">
        <f t="shared" si="83"/>
        <v>0</v>
      </c>
      <c r="AB78" s="29">
        <f t="shared" si="84"/>
        <v>0</v>
      </c>
      <c r="AC78" s="29">
        <f t="shared" si="85"/>
        <v>0</v>
      </c>
      <c r="AD78" s="29">
        <f t="shared" si="86"/>
        <v>0</v>
      </c>
      <c r="AE78" s="29">
        <f t="shared" si="87"/>
        <v>0</v>
      </c>
      <c r="AF78" s="29">
        <f t="shared" si="88"/>
        <v>0</v>
      </c>
      <c r="AG78" s="29">
        <f t="shared" si="89"/>
        <v>0</v>
      </c>
      <c r="AH78" s="29">
        <f t="shared" si="90"/>
        <v>0</v>
      </c>
      <c r="AI78" s="29">
        <f t="shared" si="91"/>
        <v>0</v>
      </c>
      <c r="AJ78" s="29">
        <f t="shared" si="92"/>
        <v>0</v>
      </c>
      <c r="AK78" s="29">
        <f t="shared" si="93"/>
        <v>0</v>
      </c>
      <c r="AL78" s="29">
        <f t="shared" si="94"/>
        <v>0</v>
      </c>
      <c r="AM78" s="29">
        <f t="shared" si="95"/>
        <v>0</v>
      </c>
      <c r="AN78" s="29">
        <f t="shared" si="96"/>
        <v>0</v>
      </c>
      <c r="AO78" s="29">
        <f t="shared" si="97"/>
        <v>0</v>
      </c>
      <c r="AP78" s="29">
        <f t="shared" si="98"/>
        <v>0</v>
      </c>
      <c r="AQ78" s="29">
        <f t="shared" si="99"/>
        <v>0</v>
      </c>
      <c r="AR78" s="29">
        <f t="shared" si="100"/>
        <v>0</v>
      </c>
      <c r="AS78" s="29">
        <f t="shared" si="101"/>
        <v>2.9771928483029418E-3</v>
      </c>
      <c r="AT78" s="29">
        <f t="shared" si="102"/>
        <v>0</v>
      </c>
      <c r="AU78" s="29">
        <f t="shared" si="103"/>
        <v>0</v>
      </c>
      <c r="AV78" s="29">
        <f t="shared" si="104"/>
        <v>0</v>
      </c>
      <c r="AW78" s="29">
        <f t="shared" si="105"/>
        <v>0</v>
      </c>
      <c r="AX78" s="29">
        <f t="shared" si="106"/>
        <v>0</v>
      </c>
      <c r="AY78" s="29">
        <f t="shared" si="107"/>
        <v>0</v>
      </c>
      <c r="AZ78" s="29">
        <f t="shared" si="108"/>
        <v>0</v>
      </c>
      <c r="BA78" s="29">
        <f t="shared" si="109"/>
        <v>0</v>
      </c>
      <c r="BB78" s="29">
        <f t="shared" si="110"/>
        <v>0</v>
      </c>
      <c r="BC78" s="29">
        <f t="shared" si="111"/>
        <v>0</v>
      </c>
      <c r="BD78" s="29">
        <f t="shared" si="112"/>
        <v>0</v>
      </c>
      <c r="BE78" s="29">
        <f t="shared" si="113"/>
        <v>0</v>
      </c>
      <c r="BF78" s="29">
        <f t="shared" si="114"/>
        <v>0</v>
      </c>
      <c r="BG78" s="29">
        <f t="shared" si="115"/>
        <v>0</v>
      </c>
      <c r="BH78" s="29">
        <f t="shared" si="116"/>
        <v>0</v>
      </c>
      <c r="BI78" s="29">
        <f t="shared" si="117"/>
        <v>0</v>
      </c>
      <c r="BJ78" s="29">
        <f t="shared" si="118"/>
        <v>0</v>
      </c>
      <c r="BK78" s="29">
        <f t="shared" si="119"/>
        <v>0</v>
      </c>
      <c r="BL78" s="29">
        <f t="shared" si="120"/>
        <v>0</v>
      </c>
      <c r="BM78" s="29">
        <f t="shared" si="121"/>
        <v>0</v>
      </c>
      <c r="BN78" s="29">
        <f t="shared" si="122"/>
        <v>0</v>
      </c>
      <c r="BO78" s="29">
        <f t="shared" si="123"/>
        <v>0</v>
      </c>
      <c r="BP78" s="29">
        <f t="shared" si="124"/>
        <v>0</v>
      </c>
      <c r="BQ78" s="29">
        <f t="shared" si="125"/>
        <v>0</v>
      </c>
      <c r="BR78" s="29">
        <f t="shared" si="126"/>
        <v>0</v>
      </c>
      <c r="BS78" s="29">
        <f t="shared" si="127"/>
        <v>0</v>
      </c>
      <c r="BT78" s="29">
        <f t="shared" si="128"/>
        <v>0</v>
      </c>
      <c r="BU78" s="29">
        <f t="shared" si="129"/>
        <v>0</v>
      </c>
      <c r="BV78" s="29">
        <f t="shared" si="130"/>
        <v>0</v>
      </c>
      <c r="BW78" s="29">
        <f t="shared" si="131"/>
        <v>0</v>
      </c>
      <c r="BX78" s="29">
        <f t="shared" si="132"/>
        <v>0</v>
      </c>
      <c r="BY78" s="29">
        <f t="shared" si="133"/>
        <v>0</v>
      </c>
      <c r="BZ78" s="29">
        <f t="shared" si="134"/>
        <v>0</v>
      </c>
      <c r="CA78" s="29">
        <f t="shared" si="135"/>
        <v>0</v>
      </c>
      <c r="CB78" s="29">
        <f t="shared" si="136"/>
        <v>0</v>
      </c>
      <c r="CC78" s="29">
        <f t="shared" si="137"/>
        <v>0</v>
      </c>
      <c r="CD78" s="29">
        <f t="shared" si="138"/>
        <v>0</v>
      </c>
      <c r="CE78" s="29">
        <f t="shared" si="139"/>
        <v>0</v>
      </c>
      <c r="CF78" s="29">
        <f t="shared" si="140"/>
        <v>0</v>
      </c>
      <c r="CG78" s="29">
        <f t="shared" si="141"/>
        <v>0</v>
      </c>
      <c r="CH78" s="29">
        <f t="shared" si="142"/>
        <v>0</v>
      </c>
      <c r="CI78" s="29">
        <f t="shared" si="143"/>
        <v>0</v>
      </c>
      <c r="CJ78" s="29">
        <f t="shared" si="144"/>
        <v>0</v>
      </c>
      <c r="CK78" s="29">
        <f t="shared" si="145"/>
        <v>0</v>
      </c>
      <c r="CL78" s="29">
        <f t="shared" si="146"/>
        <v>0</v>
      </c>
      <c r="CM78" s="29">
        <f t="shared" si="147"/>
        <v>0</v>
      </c>
      <c r="CN78" s="29">
        <f t="shared" si="148"/>
        <v>0</v>
      </c>
      <c r="CO78" s="29">
        <f t="shared" si="149"/>
        <v>0</v>
      </c>
      <c r="CP78" s="29">
        <f t="shared" si="150"/>
        <v>0</v>
      </c>
      <c r="CQ78" s="29">
        <f t="shared" si="151"/>
        <v>0</v>
      </c>
      <c r="CR78" s="29">
        <f t="shared" si="152"/>
        <v>0</v>
      </c>
      <c r="CS78" s="29">
        <f t="shared" si="153"/>
        <v>0</v>
      </c>
      <c r="CT78" s="29">
        <f t="shared" si="154"/>
        <v>0</v>
      </c>
      <c r="CU78" s="29">
        <f t="shared" si="155"/>
        <v>0</v>
      </c>
      <c r="CV78" s="29">
        <f t="shared" si="156"/>
        <v>0</v>
      </c>
      <c r="CW78" s="29">
        <f t="shared" si="157"/>
        <v>0</v>
      </c>
      <c r="CX78" s="29">
        <f t="shared" si="158"/>
        <v>0</v>
      </c>
      <c r="CY78" s="29">
        <f t="shared" si="159"/>
        <v>0</v>
      </c>
      <c r="CZ78" s="29">
        <f t="shared" si="160"/>
        <v>0</v>
      </c>
      <c r="DA78" s="29">
        <f t="shared" si="161"/>
        <v>0</v>
      </c>
      <c r="DB78" s="29">
        <f t="shared" si="162"/>
        <v>0</v>
      </c>
      <c r="DC78" s="29">
        <f t="shared" si="163"/>
        <v>0</v>
      </c>
      <c r="DD78" s="29">
        <f t="shared" si="164"/>
        <v>0</v>
      </c>
      <c r="DE78" s="29">
        <f t="shared" si="165"/>
        <v>0</v>
      </c>
      <c r="DF78" s="29">
        <f t="shared" si="166"/>
        <v>0</v>
      </c>
      <c r="DG78" s="29">
        <f t="shared" si="167"/>
        <v>0</v>
      </c>
      <c r="DH78" s="29">
        <f t="shared" si="168"/>
        <v>0</v>
      </c>
      <c r="DI78" s="29">
        <f t="shared" si="169"/>
        <v>0</v>
      </c>
      <c r="DJ78" s="29">
        <f t="shared" si="170"/>
        <v>0</v>
      </c>
      <c r="DK78" s="29">
        <f t="shared" si="171"/>
        <v>0</v>
      </c>
      <c r="DL78" s="29">
        <f t="shared" si="172"/>
        <v>0</v>
      </c>
      <c r="DM78" s="29">
        <f t="shared" si="173"/>
        <v>0</v>
      </c>
      <c r="DN78" s="29">
        <f t="shared" si="174"/>
        <v>0</v>
      </c>
      <c r="DO78" s="29">
        <f t="shared" si="175"/>
        <v>0</v>
      </c>
      <c r="DP78" s="29">
        <f t="shared" si="176"/>
        <v>0</v>
      </c>
      <c r="DQ78" s="29">
        <f t="shared" si="177"/>
        <v>0</v>
      </c>
      <c r="DR78" s="29">
        <f t="shared" si="178"/>
        <v>0</v>
      </c>
      <c r="DS78" s="29">
        <f t="shared" si="179"/>
        <v>0</v>
      </c>
      <c r="DT78" s="29">
        <f t="shared" si="180"/>
        <v>0</v>
      </c>
      <c r="DU78" s="29">
        <f t="shared" si="181"/>
        <v>0</v>
      </c>
      <c r="DV78" s="29">
        <f t="shared" si="182"/>
        <v>0</v>
      </c>
      <c r="DW78" s="29">
        <f t="shared" si="183"/>
        <v>0</v>
      </c>
      <c r="DX78" s="29">
        <f t="shared" si="184"/>
        <v>0</v>
      </c>
      <c r="DY78" s="26"/>
      <c r="EH78">
        <v>75</v>
      </c>
      <c r="EI78" s="18">
        <f t="shared" si="186"/>
        <v>0</v>
      </c>
      <c r="EJ78" s="18">
        <f t="shared" si="187"/>
        <v>7.9451053444097759E-3</v>
      </c>
      <c r="EK78" s="18">
        <f t="shared" si="188"/>
        <v>1.0980000000000001</v>
      </c>
      <c r="EL78" s="18">
        <f t="shared" si="189"/>
        <v>6.3981620525548761</v>
      </c>
      <c r="EN78">
        <v>75</v>
      </c>
      <c r="EO78" s="18">
        <f t="shared" si="23"/>
        <v>0</v>
      </c>
      <c r="EP78" s="18">
        <f t="shared" si="190"/>
        <v>1.1569015718689455</v>
      </c>
      <c r="EQ78" s="18">
        <f t="shared" si="191"/>
        <v>1.0980000000000001</v>
      </c>
      <c r="ER78" s="18">
        <f t="shared" si="192"/>
        <v>0.61142297447741922</v>
      </c>
      <c r="ES78">
        <f t="shared" si="24"/>
        <v>0</v>
      </c>
      <c r="ET78" s="40">
        <f t="shared" si="193"/>
        <v>0</v>
      </c>
    </row>
    <row r="79" spans="2:150" x14ac:dyDescent="0.3">
      <c r="B79" s="119"/>
      <c r="C79" s="21" t="s">
        <v>107</v>
      </c>
      <c r="D79" s="29">
        <f t="shared" si="185"/>
        <v>1.2996284281653479E-3</v>
      </c>
      <c r="E79" s="29">
        <f t="shared" si="61"/>
        <v>1.0410258936469264E-2</v>
      </c>
      <c r="F79" s="29">
        <f t="shared" si="62"/>
        <v>0</v>
      </c>
      <c r="G79" s="29">
        <f t="shared" si="63"/>
        <v>0</v>
      </c>
      <c r="H79" s="29">
        <f t="shared" si="64"/>
        <v>0</v>
      </c>
      <c r="I79" s="29">
        <f t="shared" si="65"/>
        <v>0</v>
      </c>
      <c r="J79" s="29">
        <f t="shared" si="66"/>
        <v>0</v>
      </c>
      <c r="K79" s="29">
        <f t="shared" si="67"/>
        <v>0</v>
      </c>
      <c r="L79" s="29">
        <f t="shared" si="68"/>
        <v>6.4908742644976735E-3</v>
      </c>
      <c r="M79" s="29">
        <f t="shared" si="69"/>
        <v>0</v>
      </c>
      <c r="N79" s="29">
        <f t="shared" si="70"/>
        <v>0</v>
      </c>
      <c r="O79" s="29">
        <f t="shared" si="71"/>
        <v>2.1723766054587753E-3</v>
      </c>
      <c r="P79" s="29">
        <f t="shared" si="72"/>
        <v>0</v>
      </c>
      <c r="Q79" s="29">
        <f t="shared" si="73"/>
        <v>0</v>
      </c>
      <c r="R79" s="29">
        <f>(R$35*ER315)/(R$36)</f>
        <v>0</v>
      </c>
      <c r="S79" s="29">
        <f t="shared" si="75"/>
        <v>1.2907027290000581</v>
      </c>
      <c r="T79" s="29">
        <f t="shared" si="76"/>
        <v>0</v>
      </c>
      <c r="U79" s="29">
        <f t="shared" si="77"/>
        <v>0</v>
      </c>
      <c r="V79" s="29">
        <f t="shared" si="78"/>
        <v>0</v>
      </c>
      <c r="W79" s="29">
        <f t="shared" si="79"/>
        <v>0</v>
      </c>
      <c r="X79" s="29">
        <f t="shared" si="80"/>
        <v>0</v>
      </c>
      <c r="Y79" s="29">
        <f t="shared" si="81"/>
        <v>0</v>
      </c>
      <c r="Z79" s="29">
        <f t="shared" si="82"/>
        <v>0</v>
      </c>
      <c r="AA79" s="29">
        <f t="shared" si="83"/>
        <v>0</v>
      </c>
      <c r="AB79" s="29">
        <f t="shared" si="84"/>
        <v>0</v>
      </c>
      <c r="AC79" s="29">
        <f t="shared" si="85"/>
        <v>0</v>
      </c>
      <c r="AD79" s="29">
        <f t="shared" si="86"/>
        <v>0</v>
      </c>
      <c r="AE79" s="29">
        <f t="shared" si="87"/>
        <v>0</v>
      </c>
      <c r="AF79" s="29">
        <f t="shared" si="88"/>
        <v>0</v>
      </c>
      <c r="AG79" s="29">
        <f t="shared" si="89"/>
        <v>0</v>
      </c>
      <c r="AH79" s="29">
        <f t="shared" si="90"/>
        <v>0</v>
      </c>
      <c r="AI79" s="29">
        <f t="shared" si="91"/>
        <v>0</v>
      </c>
      <c r="AJ79" s="29">
        <f t="shared" si="92"/>
        <v>0</v>
      </c>
      <c r="AK79" s="29">
        <f t="shared" si="93"/>
        <v>0</v>
      </c>
      <c r="AL79" s="29">
        <f t="shared" si="94"/>
        <v>0</v>
      </c>
      <c r="AM79" s="29">
        <f t="shared" si="95"/>
        <v>0</v>
      </c>
      <c r="AN79" s="29">
        <f t="shared" si="96"/>
        <v>0</v>
      </c>
      <c r="AO79" s="29">
        <f t="shared" si="97"/>
        <v>0</v>
      </c>
      <c r="AP79" s="29">
        <f t="shared" si="98"/>
        <v>0</v>
      </c>
      <c r="AQ79" s="29">
        <f t="shared" si="99"/>
        <v>0</v>
      </c>
      <c r="AR79" s="29">
        <f t="shared" si="100"/>
        <v>0</v>
      </c>
      <c r="AS79" s="29">
        <f t="shared" si="101"/>
        <v>3.1204922246656245E-3</v>
      </c>
      <c r="AT79" s="29">
        <f t="shared" si="102"/>
        <v>0</v>
      </c>
      <c r="AU79" s="29">
        <f t="shared" si="103"/>
        <v>0</v>
      </c>
      <c r="AV79" s="29">
        <f t="shared" si="104"/>
        <v>0</v>
      </c>
      <c r="AW79" s="29">
        <f t="shared" si="105"/>
        <v>0</v>
      </c>
      <c r="AX79" s="29">
        <f t="shared" si="106"/>
        <v>0</v>
      </c>
      <c r="AY79" s="29">
        <f t="shared" si="107"/>
        <v>0</v>
      </c>
      <c r="AZ79" s="29">
        <f t="shared" si="108"/>
        <v>0</v>
      </c>
      <c r="BA79" s="29">
        <f t="shared" si="109"/>
        <v>0</v>
      </c>
      <c r="BB79" s="29">
        <f t="shared" si="110"/>
        <v>0</v>
      </c>
      <c r="BC79" s="29">
        <f t="shared" si="111"/>
        <v>0</v>
      </c>
      <c r="BD79" s="29">
        <f t="shared" si="112"/>
        <v>0</v>
      </c>
      <c r="BE79" s="29">
        <f t="shared" si="113"/>
        <v>0</v>
      </c>
      <c r="BF79" s="29">
        <f t="shared" si="114"/>
        <v>0</v>
      </c>
      <c r="BG79" s="29">
        <f t="shared" si="115"/>
        <v>0</v>
      </c>
      <c r="BH79" s="29">
        <f t="shared" si="116"/>
        <v>0</v>
      </c>
      <c r="BI79" s="29">
        <f t="shared" si="117"/>
        <v>0</v>
      </c>
      <c r="BJ79" s="29">
        <f t="shared" si="118"/>
        <v>0</v>
      </c>
      <c r="BK79" s="29">
        <f t="shared" si="119"/>
        <v>0</v>
      </c>
      <c r="BL79" s="29">
        <f t="shared" si="120"/>
        <v>0</v>
      </c>
      <c r="BM79" s="29">
        <f t="shared" si="121"/>
        <v>0</v>
      </c>
      <c r="BN79" s="29">
        <f t="shared" si="122"/>
        <v>0</v>
      </c>
      <c r="BO79" s="29">
        <f t="shared" si="123"/>
        <v>0</v>
      </c>
      <c r="BP79" s="29">
        <f t="shared" si="124"/>
        <v>0</v>
      </c>
      <c r="BQ79" s="29">
        <f t="shared" si="125"/>
        <v>0</v>
      </c>
      <c r="BR79" s="29">
        <f t="shared" si="126"/>
        <v>0</v>
      </c>
      <c r="BS79" s="29">
        <f t="shared" si="127"/>
        <v>0</v>
      </c>
      <c r="BT79" s="29">
        <f t="shared" si="128"/>
        <v>0</v>
      </c>
      <c r="BU79" s="29">
        <f t="shared" si="129"/>
        <v>0</v>
      </c>
      <c r="BV79" s="29">
        <f t="shared" si="130"/>
        <v>0</v>
      </c>
      <c r="BW79" s="29">
        <f t="shared" si="131"/>
        <v>0</v>
      </c>
      <c r="BX79" s="29">
        <f t="shared" si="132"/>
        <v>0</v>
      </c>
      <c r="BY79" s="29">
        <f t="shared" si="133"/>
        <v>0</v>
      </c>
      <c r="BZ79" s="29">
        <f t="shared" si="134"/>
        <v>0</v>
      </c>
      <c r="CA79" s="29">
        <f t="shared" si="135"/>
        <v>0</v>
      </c>
      <c r="CB79" s="29">
        <f t="shared" si="136"/>
        <v>0</v>
      </c>
      <c r="CC79" s="29">
        <f t="shared" si="137"/>
        <v>0</v>
      </c>
      <c r="CD79" s="29">
        <f t="shared" si="138"/>
        <v>0</v>
      </c>
      <c r="CE79" s="29">
        <f t="shared" si="139"/>
        <v>0</v>
      </c>
      <c r="CF79" s="29">
        <f t="shared" si="140"/>
        <v>0</v>
      </c>
      <c r="CG79" s="29">
        <f t="shared" si="141"/>
        <v>0</v>
      </c>
      <c r="CH79" s="29">
        <f t="shared" si="142"/>
        <v>0</v>
      </c>
      <c r="CI79" s="29">
        <f t="shared" si="143"/>
        <v>0</v>
      </c>
      <c r="CJ79" s="29">
        <f t="shared" si="144"/>
        <v>0</v>
      </c>
      <c r="CK79" s="29">
        <f t="shared" si="145"/>
        <v>0</v>
      </c>
      <c r="CL79" s="29">
        <f t="shared" si="146"/>
        <v>0</v>
      </c>
      <c r="CM79" s="29">
        <f t="shared" si="147"/>
        <v>0</v>
      </c>
      <c r="CN79" s="29">
        <f t="shared" si="148"/>
        <v>0</v>
      </c>
      <c r="CO79" s="29">
        <f t="shared" si="149"/>
        <v>0</v>
      </c>
      <c r="CP79" s="29">
        <f t="shared" si="150"/>
        <v>0</v>
      </c>
      <c r="CQ79" s="29">
        <f t="shared" si="151"/>
        <v>0</v>
      </c>
      <c r="CR79" s="29">
        <f t="shared" si="152"/>
        <v>0</v>
      </c>
      <c r="CS79" s="29">
        <f t="shared" si="153"/>
        <v>0</v>
      </c>
      <c r="CT79" s="29">
        <f t="shared" si="154"/>
        <v>0</v>
      </c>
      <c r="CU79" s="29">
        <f t="shared" si="155"/>
        <v>0</v>
      </c>
      <c r="CV79" s="29">
        <f t="shared" si="156"/>
        <v>0</v>
      </c>
      <c r="CW79" s="29">
        <f t="shared" si="157"/>
        <v>0</v>
      </c>
      <c r="CX79" s="29">
        <f t="shared" si="158"/>
        <v>0</v>
      </c>
      <c r="CY79" s="29">
        <f t="shared" si="159"/>
        <v>0</v>
      </c>
      <c r="CZ79" s="29">
        <f t="shared" si="160"/>
        <v>0</v>
      </c>
      <c r="DA79" s="29">
        <f t="shared" si="161"/>
        <v>0</v>
      </c>
      <c r="DB79" s="29">
        <f t="shared" si="162"/>
        <v>0</v>
      </c>
      <c r="DC79" s="29">
        <f t="shared" si="163"/>
        <v>0</v>
      </c>
      <c r="DD79" s="29">
        <f t="shared" si="164"/>
        <v>0</v>
      </c>
      <c r="DE79" s="29">
        <f t="shared" si="165"/>
        <v>0</v>
      </c>
      <c r="DF79" s="29">
        <f t="shared" si="166"/>
        <v>0</v>
      </c>
      <c r="DG79" s="29">
        <f t="shared" si="167"/>
        <v>0</v>
      </c>
      <c r="DH79" s="29">
        <f t="shared" si="168"/>
        <v>0</v>
      </c>
      <c r="DI79" s="29">
        <f t="shared" si="169"/>
        <v>0</v>
      </c>
      <c r="DJ79" s="29">
        <f t="shared" si="170"/>
        <v>0</v>
      </c>
      <c r="DK79" s="29">
        <f t="shared" si="171"/>
        <v>0</v>
      </c>
      <c r="DL79" s="29">
        <f t="shared" si="172"/>
        <v>0</v>
      </c>
      <c r="DM79" s="29">
        <f t="shared" si="173"/>
        <v>0</v>
      </c>
      <c r="DN79" s="29">
        <f t="shared" si="174"/>
        <v>0</v>
      </c>
      <c r="DO79" s="29">
        <f t="shared" si="175"/>
        <v>0</v>
      </c>
      <c r="DP79" s="29">
        <f t="shared" si="176"/>
        <v>0</v>
      </c>
      <c r="DQ79" s="29">
        <f t="shared" si="177"/>
        <v>0</v>
      </c>
      <c r="DR79" s="29">
        <f t="shared" si="178"/>
        <v>0</v>
      </c>
      <c r="DS79" s="29">
        <f t="shared" si="179"/>
        <v>0</v>
      </c>
      <c r="DT79" s="29">
        <f t="shared" si="180"/>
        <v>0</v>
      </c>
      <c r="DU79" s="29">
        <f t="shared" si="181"/>
        <v>0</v>
      </c>
      <c r="DV79" s="29">
        <f t="shared" si="182"/>
        <v>0</v>
      </c>
      <c r="DW79" s="29">
        <f t="shared" si="183"/>
        <v>0</v>
      </c>
      <c r="DX79" s="29">
        <f t="shared" si="184"/>
        <v>0</v>
      </c>
      <c r="DY79" s="26"/>
      <c r="EH79">
        <v>76</v>
      </c>
      <c r="EI79" s="18">
        <f t="shared" si="186"/>
        <v>0</v>
      </c>
      <c r="EJ79" s="18">
        <f t="shared" si="187"/>
        <v>7.9451053444097759E-3</v>
      </c>
      <c r="EK79" s="18">
        <f t="shared" si="188"/>
        <v>0.51349999999999996</v>
      </c>
      <c r="EL79" s="18">
        <f t="shared" si="189"/>
        <v>2.9922187741228856</v>
      </c>
      <c r="EN79">
        <v>76</v>
      </c>
      <c r="EO79" s="18">
        <f t="shared" si="23"/>
        <v>0</v>
      </c>
      <c r="EP79" s="18">
        <f t="shared" si="190"/>
        <v>1.1569015718689455</v>
      </c>
      <c r="EQ79" s="18">
        <f t="shared" si="191"/>
        <v>0.51349999999999996</v>
      </c>
      <c r="ER79" s="18">
        <f t="shared" si="192"/>
        <v>0.28594325810032306</v>
      </c>
      <c r="ES79">
        <f t="shared" si="24"/>
        <v>0</v>
      </c>
      <c r="ET79" s="40">
        <f t="shared" si="193"/>
        <v>0</v>
      </c>
    </row>
    <row r="80" spans="2:150" x14ac:dyDescent="0.3">
      <c r="B80" s="119"/>
      <c r="C80" s="21" t="s">
        <v>108</v>
      </c>
      <c r="D80" s="29">
        <f t="shared" si="185"/>
        <v>1.4008654627038937E-3</v>
      </c>
      <c r="E80" s="29">
        <f t="shared" si="61"/>
        <v>1.1221185906568181E-2</v>
      </c>
      <c r="F80" s="29">
        <f t="shared" si="62"/>
        <v>0</v>
      </c>
      <c r="G80" s="29">
        <f t="shared" si="63"/>
        <v>0</v>
      </c>
      <c r="H80" s="29">
        <f t="shared" si="64"/>
        <v>0</v>
      </c>
      <c r="I80" s="29">
        <f t="shared" si="65"/>
        <v>3.667033197824436E-4</v>
      </c>
      <c r="J80" s="29">
        <f t="shared" si="66"/>
        <v>0</v>
      </c>
      <c r="K80" s="29">
        <f t="shared" si="67"/>
        <v>0</v>
      </c>
      <c r="L80" s="29">
        <f t="shared" si="68"/>
        <v>8.9147416930332388E-3</v>
      </c>
      <c r="M80" s="29">
        <f t="shared" si="69"/>
        <v>0</v>
      </c>
      <c r="N80" s="29">
        <f t="shared" si="70"/>
        <v>0</v>
      </c>
      <c r="O80" s="29">
        <f t="shared" si="71"/>
        <v>2.1523753216023587E-3</v>
      </c>
      <c r="P80" s="29">
        <f t="shared" si="72"/>
        <v>0</v>
      </c>
      <c r="Q80" s="29">
        <f t="shared" si="73"/>
        <v>0</v>
      </c>
      <c r="R80" s="29">
        <f t="shared" si="74"/>
        <v>0</v>
      </c>
      <c r="S80" s="29">
        <f t="shared" si="75"/>
        <v>0.57623975810880457</v>
      </c>
      <c r="T80" s="29">
        <f t="shared" si="76"/>
        <v>0</v>
      </c>
      <c r="U80" s="29">
        <f t="shared" si="77"/>
        <v>0</v>
      </c>
      <c r="V80" s="29">
        <f t="shared" si="78"/>
        <v>3.5383348920457194E-4</v>
      </c>
      <c r="W80" s="29">
        <f t="shared" si="79"/>
        <v>0</v>
      </c>
      <c r="X80" s="29">
        <f t="shared" si="80"/>
        <v>0</v>
      </c>
      <c r="Y80" s="29">
        <f t="shared" si="81"/>
        <v>0</v>
      </c>
      <c r="Z80" s="29">
        <f t="shared" si="82"/>
        <v>0</v>
      </c>
      <c r="AA80" s="29">
        <f t="shared" si="83"/>
        <v>0</v>
      </c>
      <c r="AB80" s="29">
        <f t="shared" si="84"/>
        <v>0</v>
      </c>
      <c r="AC80" s="29">
        <f t="shared" si="85"/>
        <v>0</v>
      </c>
      <c r="AD80" s="29">
        <f t="shared" si="86"/>
        <v>0</v>
      </c>
      <c r="AE80" s="29">
        <f t="shared" si="87"/>
        <v>0</v>
      </c>
      <c r="AF80" s="29">
        <f t="shared" si="88"/>
        <v>0</v>
      </c>
      <c r="AG80" s="29">
        <f t="shared" si="89"/>
        <v>0</v>
      </c>
      <c r="AH80" s="29">
        <f t="shared" si="90"/>
        <v>0</v>
      </c>
      <c r="AI80" s="29">
        <f t="shared" si="91"/>
        <v>0</v>
      </c>
      <c r="AJ80" s="29">
        <f t="shared" si="92"/>
        <v>0</v>
      </c>
      <c r="AK80" s="29">
        <f t="shared" si="93"/>
        <v>0</v>
      </c>
      <c r="AL80" s="29">
        <f t="shared" si="94"/>
        <v>0</v>
      </c>
      <c r="AM80" s="29">
        <f t="shared" si="95"/>
        <v>0</v>
      </c>
      <c r="AN80" s="29">
        <f t="shared" si="96"/>
        <v>0</v>
      </c>
      <c r="AO80" s="29">
        <f t="shared" si="97"/>
        <v>0</v>
      </c>
      <c r="AP80" s="29">
        <f t="shared" si="98"/>
        <v>0</v>
      </c>
      <c r="AQ80" s="29">
        <f t="shared" si="99"/>
        <v>0</v>
      </c>
      <c r="AR80" s="29">
        <f t="shared" si="100"/>
        <v>0</v>
      </c>
      <c r="AS80" s="29">
        <f t="shared" si="101"/>
        <v>2.8227308661704973E-4</v>
      </c>
      <c r="AT80" s="29">
        <f t="shared" si="102"/>
        <v>0</v>
      </c>
      <c r="AU80" s="29">
        <f t="shared" si="103"/>
        <v>0</v>
      </c>
      <c r="AV80" s="29">
        <f t="shared" si="104"/>
        <v>0</v>
      </c>
      <c r="AW80" s="29">
        <f t="shared" si="105"/>
        <v>0</v>
      </c>
      <c r="AX80" s="29">
        <f t="shared" si="106"/>
        <v>0</v>
      </c>
      <c r="AY80" s="29">
        <f t="shared" si="107"/>
        <v>0</v>
      </c>
      <c r="AZ80" s="29">
        <f t="shared" si="108"/>
        <v>0</v>
      </c>
      <c r="BA80" s="29">
        <f t="shared" si="109"/>
        <v>0</v>
      </c>
      <c r="BB80" s="29">
        <f t="shared" si="110"/>
        <v>0</v>
      </c>
      <c r="BC80" s="29">
        <f t="shared" si="111"/>
        <v>0</v>
      </c>
      <c r="BD80" s="29">
        <f t="shared" si="112"/>
        <v>0</v>
      </c>
      <c r="BE80" s="29">
        <f t="shared" si="113"/>
        <v>0</v>
      </c>
      <c r="BF80" s="29">
        <f t="shared" si="114"/>
        <v>0</v>
      </c>
      <c r="BG80" s="29">
        <f t="shared" si="115"/>
        <v>0</v>
      </c>
      <c r="BH80" s="29">
        <f t="shared" si="116"/>
        <v>0</v>
      </c>
      <c r="BI80" s="29">
        <f t="shared" si="117"/>
        <v>0</v>
      </c>
      <c r="BJ80" s="29">
        <f t="shared" si="118"/>
        <v>0</v>
      </c>
      <c r="BK80" s="29">
        <f t="shared" si="119"/>
        <v>0</v>
      </c>
      <c r="BL80" s="29">
        <f t="shared" si="120"/>
        <v>0</v>
      </c>
      <c r="BM80" s="29">
        <f t="shared" si="121"/>
        <v>0</v>
      </c>
      <c r="BN80" s="29">
        <f t="shared" si="122"/>
        <v>0</v>
      </c>
      <c r="BO80" s="29">
        <f t="shared" si="123"/>
        <v>0</v>
      </c>
      <c r="BP80" s="29">
        <f t="shared" si="124"/>
        <v>0</v>
      </c>
      <c r="BQ80" s="29">
        <f t="shared" si="125"/>
        <v>0</v>
      </c>
      <c r="BR80" s="29">
        <f t="shared" si="126"/>
        <v>0</v>
      </c>
      <c r="BS80" s="29">
        <f t="shared" si="127"/>
        <v>0</v>
      </c>
      <c r="BT80" s="29">
        <f t="shared" si="128"/>
        <v>0</v>
      </c>
      <c r="BU80" s="29">
        <f t="shared" si="129"/>
        <v>0</v>
      </c>
      <c r="BV80" s="29">
        <f t="shared" si="130"/>
        <v>0</v>
      </c>
      <c r="BW80" s="29">
        <f t="shared" si="131"/>
        <v>0</v>
      </c>
      <c r="BX80" s="29">
        <f t="shared" si="132"/>
        <v>0</v>
      </c>
      <c r="BY80" s="29">
        <f t="shared" si="133"/>
        <v>0</v>
      </c>
      <c r="BZ80" s="29">
        <f t="shared" si="134"/>
        <v>0</v>
      </c>
      <c r="CA80" s="29">
        <f t="shared" si="135"/>
        <v>0</v>
      </c>
      <c r="CB80" s="29">
        <f t="shared" si="136"/>
        <v>0</v>
      </c>
      <c r="CC80" s="29">
        <f t="shared" si="137"/>
        <v>0</v>
      </c>
      <c r="CD80" s="29">
        <f t="shared" si="138"/>
        <v>0</v>
      </c>
      <c r="CE80" s="29">
        <f t="shared" si="139"/>
        <v>0</v>
      </c>
      <c r="CF80" s="29">
        <f t="shared" si="140"/>
        <v>0</v>
      </c>
      <c r="CG80" s="29">
        <f t="shared" si="141"/>
        <v>0</v>
      </c>
      <c r="CH80" s="29">
        <f t="shared" si="142"/>
        <v>0</v>
      </c>
      <c r="CI80" s="29">
        <f t="shared" si="143"/>
        <v>0</v>
      </c>
      <c r="CJ80" s="29">
        <f t="shared" si="144"/>
        <v>0</v>
      </c>
      <c r="CK80" s="29">
        <f t="shared" si="145"/>
        <v>0</v>
      </c>
      <c r="CL80" s="29">
        <f t="shared" si="146"/>
        <v>0</v>
      </c>
      <c r="CM80" s="29">
        <f t="shared" si="147"/>
        <v>0</v>
      </c>
      <c r="CN80" s="29">
        <f t="shared" si="148"/>
        <v>0</v>
      </c>
      <c r="CO80" s="29">
        <f t="shared" si="149"/>
        <v>0</v>
      </c>
      <c r="CP80" s="29">
        <f t="shared" si="150"/>
        <v>0</v>
      </c>
      <c r="CQ80" s="29">
        <f t="shared" si="151"/>
        <v>0</v>
      </c>
      <c r="CR80" s="29">
        <f t="shared" si="152"/>
        <v>0</v>
      </c>
      <c r="CS80" s="29">
        <f t="shared" si="153"/>
        <v>0</v>
      </c>
      <c r="CT80" s="29">
        <f t="shared" si="154"/>
        <v>0</v>
      </c>
      <c r="CU80" s="29">
        <f t="shared" si="155"/>
        <v>0</v>
      </c>
      <c r="CV80" s="29">
        <f t="shared" si="156"/>
        <v>0</v>
      </c>
      <c r="CW80" s="29">
        <f t="shared" si="157"/>
        <v>0</v>
      </c>
      <c r="CX80" s="29">
        <f t="shared" si="158"/>
        <v>0</v>
      </c>
      <c r="CY80" s="29">
        <f t="shared" si="159"/>
        <v>0</v>
      </c>
      <c r="CZ80" s="29">
        <f t="shared" si="160"/>
        <v>0</v>
      </c>
      <c r="DA80" s="29">
        <f t="shared" si="161"/>
        <v>0</v>
      </c>
      <c r="DB80" s="29">
        <f t="shared" si="162"/>
        <v>0</v>
      </c>
      <c r="DC80" s="29">
        <f t="shared" si="163"/>
        <v>0</v>
      </c>
      <c r="DD80" s="29">
        <f t="shared" si="164"/>
        <v>0</v>
      </c>
      <c r="DE80" s="29">
        <f t="shared" si="165"/>
        <v>0</v>
      </c>
      <c r="DF80" s="29">
        <f t="shared" si="166"/>
        <v>0</v>
      </c>
      <c r="DG80" s="29">
        <f t="shared" si="167"/>
        <v>0</v>
      </c>
      <c r="DH80" s="29">
        <f t="shared" si="168"/>
        <v>0</v>
      </c>
      <c r="DI80" s="29">
        <f t="shared" si="169"/>
        <v>0</v>
      </c>
      <c r="DJ80" s="29">
        <f t="shared" si="170"/>
        <v>0</v>
      </c>
      <c r="DK80" s="29">
        <f t="shared" si="171"/>
        <v>0</v>
      </c>
      <c r="DL80" s="29">
        <f t="shared" si="172"/>
        <v>0</v>
      </c>
      <c r="DM80" s="29">
        <f t="shared" si="173"/>
        <v>0</v>
      </c>
      <c r="DN80" s="29">
        <f t="shared" si="174"/>
        <v>0</v>
      </c>
      <c r="DO80" s="29">
        <f t="shared" si="175"/>
        <v>0</v>
      </c>
      <c r="DP80" s="29">
        <f t="shared" si="176"/>
        <v>0</v>
      </c>
      <c r="DQ80" s="29">
        <f t="shared" si="177"/>
        <v>0</v>
      </c>
      <c r="DR80" s="29">
        <f t="shared" si="178"/>
        <v>0</v>
      </c>
      <c r="DS80" s="29">
        <f t="shared" si="179"/>
        <v>0</v>
      </c>
      <c r="DT80" s="29">
        <f t="shared" si="180"/>
        <v>0</v>
      </c>
      <c r="DU80" s="29">
        <f t="shared" si="181"/>
        <v>0</v>
      </c>
      <c r="DV80" s="29">
        <f t="shared" si="182"/>
        <v>0</v>
      </c>
      <c r="DW80" s="29">
        <f t="shared" si="183"/>
        <v>0</v>
      </c>
      <c r="DX80" s="29">
        <f t="shared" si="184"/>
        <v>0</v>
      </c>
      <c r="DY80" s="26"/>
      <c r="EH80">
        <v>77</v>
      </c>
      <c r="EI80" s="18">
        <f t="shared" si="186"/>
        <v>0</v>
      </c>
      <c r="EJ80" s="18">
        <f t="shared" si="187"/>
        <v>0.28108734250324591</v>
      </c>
      <c r="EK80" s="18">
        <f t="shared" si="188"/>
        <v>0.9</v>
      </c>
      <c r="EL80" s="18">
        <f t="shared" si="189"/>
        <v>0.91149905346423321</v>
      </c>
      <c r="EN80">
        <v>77</v>
      </c>
      <c r="EO80" s="18">
        <f t="shared" si="23"/>
        <v>0</v>
      </c>
      <c r="EP80" s="18">
        <f t="shared" si="190"/>
        <v>0.57776148734970767</v>
      </c>
      <c r="EQ80" s="18">
        <f t="shared" si="191"/>
        <v>0.9</v>
      </c>
      <c r="ER80" s="18">
        <f t="shared" si="192"/>
        <v>0.17904284845228532</v>
      </c>
      <c r="ES80">
        <f t="shared" si="24"/>
        <v>0</v>
      </c>
      <c r="ET80" s="40">
        <f t="shared" si="193"/>
        <v>0</v>
      </c>
    </row>
    <row r="81" spans="2:150" x14ac:dyDescent="0.3">
      <c r="B81" s="119"/>
      <c r="C81" s="21" t="s">
        <v>109</v>
      </c>
      <c r="D81" s="29">
        <f t="shared" si="185"/>
        <v>1.4008654627038937E-3</v>
      </c>
      <c r="E81" s="29">
        <f t="shared" si="61"/>
        <v>1.1221185906568181E-2</v>
      </c>
      <c r="F81" s="29">
        <f t="shared" si="62"/>
        <v>0</v>
      </c>
      <c r="G81" s="29">
        <f t="shared" si="63"/>
        <v>0</v>
      </c>
      <c r="H81" s="29">
        <f t="shared" si="64"/>
        <v>0</v>
      </c>
      <c r="I81" s="29">
        <f t="shared" si="65"/>
        <v>3.667033197824436E-4</v>
      </c>
      <c r="J81" s="29">
        <f t="shared" si="66"/>
        <v>0</v>
      </c>
      <c r="K81" s="29">
        <f t="shared" si="67"/>
        <v>0</v>
      </c>
      <c r="L81" s="29">
        <f t="shared" si="68"/>
        <v>8.9147416930332388E-3</v>
      </c>
      <c r="M81" s="29">
        <f t="shared" si="69"/>
        <v>0</v>
      </c>
      <c r="N81" s="29">
        <f t="shared" si="70"/>
        <v>0</v>
      </c>
      <c r="O81" s="29">
        <f t="shared" si="71"/>
        <v>2.1523753216023587E-3</v>
      </c>
      <c r="P81" s="29">
        <f t="shared" si="72"/>
        <v>0</v>
      </c>
      <c r="Q81" s="29">
        <f t="shared" si="73"/>
        <v>0</v>
      </c>
      <c r="R81" s="29">
        <f t="shared" si="74"/>
        <v>0</v>
      </c>
      <c r="S81" s="29">
        <f t="shared" si="75"/>
        <v>0.57623975810880457</v>
      </c>
      <c r="T81" s="29">
        <f t="shared" si="76"/>
        <v>0</v>
      </c>
      <c r="U81" s="29">
        <f t="shared" si="77"/>
        <v>0</v>
      </c>
      <c r="V81" s="29">
        <f t="shared" si="78"/>
        <v>3.5383348920457194E-4</v>
      </c>
      <c r="W81" s="29">
        <f t="shared" si="79"/>
        <v>0</v>
      </c>
      <c r="X81" s="29">
        <f t="shared" si="80"/>
        <v>0</v>
      </c>
      <c r="Y81" s="29">
        <f t="shared" si="81"/>
        <v>0</v>
      </c>
      <c r="Z81" s="29">
        <f t="shared" si="82"/>
        <v>0</v>
      </c>
      <c r="AA81" s="29">
        <f t="shared" si="83"/>
        <v>0</v>
      </c>
      <c r="AB81" s="29">
        <f t="shared" si="84"/>
        <v>0</v>
      </c>
      <c r="AC81" s="29">
        <f t="shared" si="85"/>
        <v>0</v>
      </c>
      <c r="AD81" s="29">
        <f t="shared" si="86"/>
        <v>0</v>
      </c>
      <c r="AE81" s="29">
        <f t="shared" si="87"/>
        <v>0</v>
      </c>
      <c r="AF81" s="29">
        <f t="shared" si="88"/>
        <v>0</v>
      </c>
      <c r="AG81" s="29">
        <f t="shared" si="89"/>
        <v>0</v>
      </c>
      <c r="AH81" s="29">
        <f t="shared" si="90"/>
        <v>0</v>
      </c>
      <c r="AI81" s="29">
        <f t="shared" si="91"/>
        <v>0</v>
      </c>
      <c r="AJ81" s="29">
        <f t="shared" si="92"/>
        <v>0</v>
      </c>
      <c r="AK81" s="29">
        <f t="shared" si="93"/>
        <v>0</v>
      </c>
      <c r="AL81" s="29">
        <f t="shared" si="94"/>
        <v>0</v>
      </c>
      <c r="AM81" s="29">
        <f t="shared" si="95"/>
        <v>0</v>
      </c>
      <c r="AN81" s="29">
        <f t="shared" si="96"/>
        <v>0</v>
      </c>
      <c r="AO81" s="29">
        <f t="shared" si="97"/>
        <v>0</v>
      </c>
      <c r="AP81" s="29">
        <f t="shared" si="98"/>
        <v>0</v>
      </c>
      <c r="AQ81" s="29">
        <f t="shared" si="99"/>
        <v>0</v>
      </c>
      <c r="AR81" s="29">
        <f t="shared" si="100"/>
        <v>0</v>
      </c>
      <c r="AS81" s="29">
        <f t="shared" si="101"/>
        <v>2.8227308661704973E-4</v>
      </c>
      <c r="AT81" s="29">
        <f t="shared" si="102"/>
        <v>0</v>
      </c>
      <c r="AU81" s="29">
        <f t="shared" si="103"/>
        <v>0</v>
      </c>
      <c r="AV81" s="29">
        <f t="shared" si="104"/>
        <v>0</v>
      </c>
      <c r="AW81" s="29">
        <f t="shared" si="105"/>
        <v>0</v>
      </c>
      <c r="AX81" s="29">
        <f t="shared" si="106"/>
        <v>0</v>
      </c>
      <c r="AY81" s="29">
        <f t="shared" si="107"/>
        <v>0</v>
      </c>
      <c r="AZ81" s="29">
        <f t="shared" si="108"/>
        <v>0</v>
      </c>
      <c r="BA81" s="29">
        <f t="shared" si="109"/>
        <v>0</v>
      </c>
      <c r="BB81" s="29">
        <f t="shared" si="110"/>
        <v>0</v>
      </c>
      <c r="BC81" s="29">
        <f t="shared" si="111"/>
        <v>0</v>
      </c>
      <c r="BD81" s="29">
        <f t="shared" si="112"/>
        <v>0</v>
      </c>
      <c r="BE81" s="29">
        <f t="shared" si="113"/>
        <v>0</v>
      </c>
      <c r="BF81" s="29">
        <f t="shared" si="114"/>
        <v>0</v>
      </c>
      <c r="BG81" s="29">
        <f t="shared" si="115"/>
        <v>0</v>
      </c>
      <c r="BH81" s="29">
        <f t="shared" si="116"/>
        <v>0</v>
      </c>
      <c r="BI81" s="29">
        <f t="shared" si="117"/>
        <v>0</v>
      </c>
      <c r="BJ81" s="29">
        <f t="shared" si="118"/>
        <v>0</v>
      </c>
      <c r="BK81" s="29">
        <f t="shared" si="119"/>
        <v>0</v>
      </c>
      <c r="BL81" s="29">
        <f t="shared" si="120"/>
        <v>0</v>
      </c>
      <c r="BM81" s="29">
        <f t="shared" si="121"/>
        <v>0</v>
      </c>
      <c r="BN81" s="29">
        <f t="shared" si="122"/>
        <v>0</v>
      </c>
      <c r="BO81" s="29">
        <f t="shared" si="123"/>
        <v>0</v>
      </c>
      <c r="BP81" s="29">
        <f t="shared" si="124"/>
        <v>0</v>
      </c>
      <c r="BQ81" s="29">
        <f t="shared" si="125"/>
        <v>0</v>
      </c>
      <c r="BR81" s="29">
        <f t="shared" si="126"/>
        <v>0</v>
      </c>
      <c r="BS81" s="29">
        <f t="shared" si="127"/>
        <v>0</v>
      </c>
      <c r="BT81" s="29">
        <f t="shared" si="128"/>
        <v>0</v>
      </c>
      <c r="BU81" s="29">
        <f t="shared" si="129"/>
        <v>0</v>
      </c>
      <c r="BV81" s="29">
        <f t="shared" si="130"/>
        <v>0</v>
      </c>
      <c r="BW81" s="29">
        <f t="shared" si="131"/>
        <v>0</v>
      </c>
      <c r="BX81" s="29">
        <f t="shared" si="132"/>
        <v>0</v>
      </c>
      <c r="BY81" s="29">
        <f t="shared" si="133"/>
        <v>0</v>
      </c>
      <c r="BZ81" s="29">
        <f t="shared" si="134"/>
        <v>0</v>
      </c>
      <c r="CA81" s="29">
        <f t="shared" si="135"/>
        <v>0</v>
      </c>
      <c r="CB81" s="29">
        <f t="shared" si="136"/>
        <v>0</v>
      </c>
      <c r="CC81" s="29">
        <f t="shared" si="137"/>
        <v>0</v>
      </c>
      <c r="CD81" s="29">
        <f t="shared" si="138"/>
        <v>0</v>
      </c>
      <c r="CE81" s="29">
        <f t="shared" si="139"/>
        <v>0</v>
      </c>
      <c r="CF81" s="29">
        <f t="shared" si="140"/>
        <v>0</v>
      </c>
      <c r="CG81" s="29">
        <f t="shared" si="141"/>
        <v>0</v>
      </c>
      <c r="CH81" s="29">
        <f t="shared" si="142"/>
        <v>0</v>
      </c>
      <c r="CI81" s="29">
        <f t="shared" si="143"/>
        <v>0</v>
      </c>
      <c r="CJ81" s="29">
        <f t="shared" si="144"/>
        <v>0</v>
      </c>
      <c r="CK81" s="29">
        <f t="shared" si="145"/>
        <v>0</v>
      </c>
      <c r="CL81" s="29">
        <f t="shared" si="146"/>
        <v>0</v>
      </c>
      <c r="CM81" s="29">
        <f t="shared" si="147"/>
        <v>0</v>
      </c>
      <c r="CN81" s="29">
        <f t="shared" si="148"/>
        <v>0</v>
      </c>
      <c r="CO81" s="29">
        <f t="shared" si="149"/>
        <v>0</v>
      </c>
      <c r="CP81" s="29">
        <f t="shared" si="150"/>
        <v>0</v>
      </c>
      <c r="CQ81" s="29">
        <f t="shared" si="151"/>
        <v>0</v>
      </c>
      <c r="CR81" s="29">
        <f t="shared" si="152"/>
        <v>0</v>
      </c>
      <c r="CS81" s="29">
        <f t="shared" si="153"/>
        <v>0</v>
      </c>
      <c r="CT81" s="29">
        <f t="shared" si="154"/>
        <v>0</v>
      </c>
      <c r="CU81" s="29">
        <f t="shared" si="155"/>
        <v>0</v>
      </c>
      <c r="CV81" s="29">
        <f t="shared" si="156"/>
        <v>0</v>
      </c>
      <c r="CW81" s="29">
        <f t="shared" si="157"/>
        <v>0</v>
      </c>
      <c r="CX81" s="29">
        <f t="shared" si="158"/>
        <v>0</v>
      </c>
      <c r="CY81" s="29">
        <f t="shared" si="159"/>
        <v>0</v>
      </c>
      <c r="CZ81" s="29">
        <f t="shared" si="160"/>
        <v>0</v>
      </c>
      <c r="DA81" s="29">
        <f t="shared" si="161"/>
        <v>0</v>
      </c>
      <c r="DB81" s="29">
        <f t="shared" si="162"/>
        <v>0</v>
      </c>
      <c r="DC81" s="29">
        <f t="shared" si="163"/>
        <v>0</v>
      </c>
      <c r="DD81" s="29">
        <f t="shared" si="164"/>
        <v>0</v>
      </c>
      <c r="DE81" s="29">
        <f t="shared" si="165"/>
        <v>0</v>
      </c>
      <c r="DF81" s="29">
        <f t="shared" si="166"/>
        <v>0</v>
      </c>
      <c r="DG81" s="29">
        <f t="shared" si="167"/>
        <v>0</v>
      </c>
      <c r="DH81" s="29">
        <f t="shared" si="168"/>
        <v>0</v>
      </c>
      <c r="DI81" s="29">
        <f t="shared" si="169"/>
        <v>0</v>
      </c>
      <c r="DJ81" s="29">
        <f t="shared" si="170"/>
        <v>0</v>
      </c>
      <c r="DK81" s="29">
        <f t="shared" si="171"/>
        <v>0</v>
      </c>
      <c r="DL81" s="29">
        <f t="shared" si="172"/>
        <v>0</v>
      </c>
      <c r="DM81" s="29">
        <f t="shared" si="173"/>
        <v>0</v>
      </c>
      <c r="DN81" s="29">
        <f t="shared" si="174"/>
        <v>0</v>
      </c>
      <c r="DO81" s="29">
        <f t="shared" si="175"/>
        <v>0</v>
      </c>
      <c r="DP81" s="29">
        <f t="shared" si="176"/>
        <v>0</v>
      </c>
      <c r="DQ81" s="29">
        <f t="shared" si="177"/>
        <v>0</v>
      </c>
      <c r="DR81" s="29">
        <f t="shared" si="178"/>
        <v>0</v>
      </c>
      <c r="DS81" s="29">
        <f t="shared" si="179"/>
        <v>0</v>
      </c>
      <c r="DT81" s="29">
        <f t="shared" si="180"/>
        <v>0</v>
      </c>
      <c r="DU81" s="29">
        <f t="shared" si="181"/>
        <v>0</v>
      </c>
      <c r="DV81" s="29">
        <f t="shared" si="182"/>
        <v>0</v>
      </c>
      <c r="DW81" s="29">
        <f t="shared" si="183"/>
        <v>0</v>
      </c>
      <c r="DX81" s="29">
        <f t="shared" si="184"/>
        <v>0</v>
      </c>
      <c r="DY81" s="26"/>
      <c r="EH81">
        <v>78</v>
      </c>
      <c r="EI81" s="18">
        <f t="shared" si="186"/>
        <v>0</v>
      </c>
      <c r="EJ81" s="18">
        <f t="shared" si="187"/>
        <v>0.7856573975226302</v>
      </c>
      <c r="EK81" s="18">
        <f t="shared" si="188"/>
        <v>0.86350000000000005</v>
      </c>
      <c r="EL81" s="18">
        <f t="shared" si="189"/>
        <v>1.0347236377418831</v>
      </c>
      <c r="EN81">
        <v>78</v>
      </c>
      <c r="EO81" s="18">
        <f t="shared" si="23"/>
        <v>0</v>
      </c>
      <c r="EP81" s="18">
        <f t="shared" si="190"/>
        <v>1.1746033970478937</v>
      </c>
      <c r="EQ81" s="18">
        <f t="shared" si="191"/>
        <v>0.86350000000000005</v>
      </c>
      <c r="ER81" s="18">
        <f t="shared" si="192"/>
        <v>0.11530831046883599</v>
      </c>
      <c r="ES81">
        <f t="shared" si="24"/>
        <v>0</v>
      </c>
      <c r="ET81" s="40">
        <f t="shared" si="193"/>
        <v>0</v>
      </c>
    </row>
    <row r="82" spans="2:150" x14ac:dyDescent="0.3">
      <c r="B82" s="119"/>
      <c r="C82" s="21" t="s">
        <v>110</v>
      </c>
      <c r="D82" s="29">
        <f t="shared" si="185"/>
        <v>1.4008654627038937E-3</v>
      </c>
      <c r="E82" s="29">
        <f t="shared" si="61"/>
        <v>1.1221185906568181E-2</v>
      </c>
      <c r="F82" s="29">
        <f t="shared" si="62"/>
        <v>0</v>
      </c>
      <c r="G82" s="29">
        <f t="shared" si="63"/>
        <v>0</v>
      </c>
      <c r="H82" s="29">
        <f t="shared" si="64"/>
        <v>0</v>
      </c>
      <c r="I82" s="29">
        <f t="shared" si="65"/>
        <v>3.667033197824436E-4</v>
      </c>
      <c r="J82" s="29">
        <f t="shared" si="66"/>
        <v>0</v>
      </c>
      <c r="K82" s="29">
        <f t="shared" si="67"/>
        <v>0</v>
      </c>
      <c r="L82" s="29">
        <f t="shared" si="68"/>
        <v>8.9147416930332388E-3</v>
      </c>
      <c r="M82" s="29">
        <f t="shared" si="69"/>
        <v>0</v>
      </c>
      <c r="N82" s="29">
        <f t="shared" si="70"/>
        <v>0</v>
      </c>
      <c r="O82" s="29">
        <f t="shared" si="71"/>
        <v>2.1523753216023587E-3</v>
      </c>
      <c r="P82" s="29">
        <f t="shared" si="72"/>
        <v>0</v>
      </c>
      <c r="Q82" s="29">
        <f t="shared" si="73"/>
        <v>0</v>
      </c>
      <c r="R82" s="29">
        <f t="shared" si="74"/>
        <v>0</v>
      </c>
      <c r="S82" s="29">
        <f t="shared" si="75"/>
        <v>0.57623975810880457</v>
      </c>
      <c r="T82" s="29">
        <f t="shared" si="76"/>
        <v>0</v>
      </c>
      <c r="U82" s="29">
        <f t="shared" si="77"/>
        <v>0</v>
      </c>
      <c r="V82" s="29">
        <f t="shared" si="78"/>
        <v>3.5383348920457194E-4</v>
      </c>
      <c r="W82" s="29">
        <f t="shared" si="79"/>
        <v>0</v>
      </c>
      <c r="X82" s="29">
        <f t="shared" si="80"/>
        <v>0</v>
      </c>
      <c r="Y82" s="29">
        <f t="shared" si="81"/>
        <v>0</v>
      </c>
      <c r="Z82" s="29">
        <f t="shared" si="82"/>
        <v>0</v>
      </c>
      <c r="AA82" s="29">
        <f t="shared" si="83"/>
        <v>0</v>
      </c>
      <c r="AB82" s="29">
        <f t="shared" si="84"/>
        <v>0</v>
      </c>
      <c r="AC82" s="29">
        <f t="shared" si="85"/>
        <v>0</v>
      </c>
      <c r="AD82" s="29">
        <f t="shared" si="86"/>
        <v>0</v>
      </c>
      <c r="AE82" s="29">
        <f t="shared" si="87"/>
        <v>0</v>
      </c>
      <c r="AF82" s="29">
        <f t="shared" si="88"/>
        <v>0</v>
      </c>
      <c r="AG82" s="29">
        <f t="shared" si="89"/>
        <v>0</v>
      </c>
      <c r="AH82" s="29">
        <f t="shared" si="90"/>
        <v>0</v>
      </c>
      <c r="AI82" s="29">
        <f t="shared" si="91"/>
        <v>0</v>
      </c>
      <c r="AJ82" s="29">
        <f t="shared" si="92"/>
        <v>0</v>
      </c>
      <c r="AK82" s="29">
        <f t="shared" si="93"/>
        <v>0</v>
      </c>
      <c r="AL82" s="29">
        <f t="shared" si="94"/>
        <v>0</v>
      </c>
      <c r="AM82" s="29">
        <f t="shared" si="95"/>
        <v>0</v>
      </c>
      <c r="AN82" s="29">
        <f t="shared" si="96"/>
        <v>0</v>
      </c>
      <c r="AO82" s="29">
        <f t="shared" si="97"/>
        <v>0</v>
      </c>
      <c r="AP82" s="29">
        <f t="shared" si="98"/>
        <v>0</v>
      </c>
      <c r="AQ82" s="29">
        <f t="shared" si="99"/>
        <v>0</v>
      </c>
      <c r="AR82" s="29">
        <f t="shared" si="100"/>
        <v>0</v>
      </c>
      <c r="AS82" s="29">
        <f t="shared" si="101"/>
        <v>2.8227308661704973E-4</v>
      </c>
      <c r="AT82" s="29">
        <f t="shared" si="102"/>
        <v>0</v>
      </c>
      <c r="AU82" s="29">
        <f t="shared" si="103"/>
        <v>0</v>
      </c>
      <c r="AV82" s="29">
        <f t="shared" si="104"/>
        <v>0</v>
      </c>
      <c r="AW82" s="29">
        <f t="shared" si="105"/>
        <v>0</v>
      </c>
      <c r="AX82" s="29">
        <f t="shared" si="106"/>
        <v>0</v>
      </c>
      <c r="AY82" s="29">
        <f t="shared" si="107"/>
        <v>0</v>
      </c>
      <c r="AZ82" s="29">
        <f t="shared" si="108"/>
        <v>0</v>
      </c>
      <c r="BA82" s="29">
        <f t="shared" si="109"/>
        <v>0</v>
      </c>
      <c r="BB82" s="29">
        <f t="shared" si="110"/>
        <v>0</v>
      </c>
      <c r="BC82" s="29">
        <f t="shared" si="111"/>
        <v>0</v>
      </c>
      <c r="BD82" s="29">
        <f t="shared" si="112"/>
        <v>0</v>
      </c>
      <c r="BE82" s="29">
        <f t="shared" si="113"/>
        <v>0</v>
      </c>
      <c r="BF82" s="29">
        <f t="shared" si="114"/>
        <v>0</v>
      </c>
      <c r="BG82" s="29">
        <f t="shared" si="115"/>
        <v>0</v>
      </c>
      <c r="BH82" s="29">
        <f t="shared" si="116"/>
        <v>0</v>
      </c>
      <c r="BI82" s="29">
        <f t="shared" si="117"/>
        <v>0</v>
      </c>
      <c r="BJ82" s="29">
        <f t="shared" si="118"/>
        <v>0</v>
      </c>
      <c r="BK82" s="29">
        <f t="shared" si="119"/>
        <v>0</v>
      </c>
      <c r="BL82" s="29">
        <f t="shared" si="120"/>
        <v>0</v>
      </c>
      <c r="BM82" s="29">
        <f t="shared" si="121"/>
        <v>0</v>
      </c>
      <c r="BN82" s="29">
        <f t="shared" si="122"/>
        <v>0</v>
      </c>
      <c r="BO82" s="29">
        <f t="shared" si="123"/>
        <v>0</v>
      </c>
      <c r="BP82" s="29">
        <f t="shared" si="124"/>
        <v>0</v>
      </c>
      <c r="BQ82" s="29">
        <f t="shared" si="125"/>
        <v>0</v>
      </c>
      <c r="BR82" s="29">
        <f t="shared" si="126"/>
        <v>0</v>
      </c>
      <c r="BS82" s="29">
        <f t="shared" si="127"/>
        <v>0</v>
      </c>
      <c r="BT82" s="29">
        <f t="shared" si="128"/>
        <v>0</v>
      </c>
      <c r="BU82" s="29">
        <f t="shared" si="129"/>
        <v>0</v>
      </c>
      <c r="BV82" s="29">
        <f t="shared" si="130"/>
        <v>0</v>
      </c>
      <c r="BW82" s="29">
        <f t="shared" si="131"/>
        <v>0</v>
      </c>
      <c r="BX82" s="29">
        <f t="shared" si="132"/>
        <v>0</v>
      </c>
      <c r="BY82" s="29">
        <f t="shared" si="133"/>
        <v>0</v>
      </c>
      <c r="BZ82" s="29">
        <f t="shared" si="134"/>
        <v>0</v>
      </c>
      <c r="CA82" s="29">
        <f t="shared" si="135"/>
        <v>0</v>
      </c>
      <c r="CB82" s="29">
        <f t="shared" si="136"/>
        <v>0</v>
      </c>
      <c r="CC82" s="29">
        <f t="shared" si="137"/>
        <v>0</v>
      </c>
      <c r="CD82" s="29">
        <f t="shared" si="138"/>
        <v>0</v>
      </c>
      <c r="CE82" s="29">
        <f t="shared" si="139"/>
        <v>0</v>
      </c>
      <c r="CF82" s="29">
        <f t="shared" si="140"/>
        <v>0</v>
      </c>
      <c r="CG82" s="29">
        <f t="shared" si="141"/>
        <v>0</v>
      </c>
      <c r="CH82" s="29">
        <f t="shared" si="142"/>
        <v>0</v>
      </c>
      <c r="CI82" s="29">
        <f t="shared" si="143"/>
        <v>0</v>
      </c>
      <c r="CJ82" s="29">
        <f t="shared" si="144"/>
        <v>0</v>
      </c>
      <c r="CK82" s="29">
        <f t="shared" si="145"/>
        <v>0</v>
      </c>
      <c r="CL82" s="29">
        <f t="shared" si="146"/>
        <v>0</v>
      </c>
      <c r="CM82" s="29">
        <f t="shared" si="147"/>
        <v>0</v>
      </c>
      <c r="CN82" s="29">
        <f t="shared" si="148"/>
        <v>0</v>
      </c>
      <c r="CO82" s="29">
        <f t="shared" si="149"/>
        <v>0</v>
      </c>
      <c r="CP82" s="29">
        <f t="shared" si="150"/>
        <v>0</v>
      </c>
      <c r="CQ82" s="29">
        <f t="shared" si="151"/>
        <v>0</v>
      </c>
      <c r="CR82" s="29">
        <f t="shared" si="152"/>
        <v>0</v>
      </c>
      <c r="CS82" s="29">
        <f t="shared" si="153"/>
        <v>0</v>
      </c>
      <c r="CT82" s="29">
        <f t="shared" si="154"/>
        <v>0</v>
      </c>
      <c r="CU82" s="29">
        <f t="shared" si="155"/>
        <v>0</v>
      </c>
      <c r="CV82" s="29">
        <f t="shared" si="156"/>
        <v>0</v>
      </c>
      <c r="CW82" s="29">
        <f t="shared" si="157"/>
        <v>0</v>
      </c>
      <c r="CX82" s="29">
        <f t="shared" si="158"/>
        <v>0</v>
      </c>
      <c r="CY82" s="29">
        <f t="shared" si="159"/>
        <v>0</v>
      </c>
      <c r="CZ82" s="29">
        <f t="shared" si="160"/>
        <v>0</v>
      </c>
      <c r="DA82" s="29">
        <f t="shared" si="161"/>
        <v>0</v>
      </c>
      <c r="DB82" s="29">
        <f t="shared" si="162"/>
        <v>0</v>
      </c>
      <c r="DC82" s="29">
        <f t="shared" si="163"/>
        <v>0</v>
      </c>
      <c r="DD82" s="29">
        <f t="shared" si="164"/>
        <v>0</v>
      </c>
      <c r="DE82" s="29">
        <f t="shared" si="165"/>
        <v>0</v>
      </c>
      <c r="DF82" s="29">
        <f t="shared" si="166"/>
        <v>0</v>
      </c>
      <c r="DG82" s="29">
        <f t="shared" si="167"/>
        <v>0</v>
      </c>
      <c r="DH82" s="29">
        <f t="shared" si="168"/>
        <v>0</v>
      </c>
      <c r="DI82" s="29">
        <f t="shared" si="169"/>
        <v>0</v>
      </c>
      <c r="DJ82" s="29">
        <f t="shared" si="170"/>
        <v>0</v>
      </c>
      <c r="DK82" s="29">
        <f t="shared" si="171"/>
        <v>0</v>
      </c>
      <c r="DL82" s="29">
        <f t="shared" si="172"/>
        <v>0</v>
      </c>
      <c r="DM82" s="29">
        <f t="shared" si="173"/>
        <v>0</v>
      </c>
      <c r="DN82" s="29">
        <f t="shared" si="174"/>
        <v>0</v>
      </c>
      <c r="DO82" s="29">
        <f t="shared" si="175"/>
        <v>0</v>
      </c>
      <c r="DP82" s="29">
        <f t="shared" si="176"/>
        <v>0</v>
      </c>
      <c r="DQ82" s="29">
        <f t="shared" si="177"/>
        <v>0</v>
      </c>
      <c r="DR82" s="29">
        <f t="shared" si="178"/>
        <v>0</v>
      </c>
      <c r="DS82" s="29">
        <f t="shared" si="179"/>
        <v>0</v>
      </c>
      <c r="DT82" s="29">
        <f t="shared" si="180"/>
        <v>0</v>
      </c>
      <c r="DU82" s="29">
        <f t="shared" si="181"/>
        <v>0</v>
      </c>
      <c r="DV82" s="29">
        <f t="shared" si="182"/>
        <v>0</v>
      </c>
      <c r="DW82" s="29">
        <f t="shared" si="183"/>
        <v>0</v>
      </c>
      <c r="DX82" s="29">
        <f t="shared" si="184"/>
        <v>0</v>
      </c>
      <c r="DY82" s="26"/>
      <c r="EH82">
        <v>79</v>
      </c>
      <c r="EI82" s="18">
        <f t="shared" si="186"/>
        <v>0</v>
      </c>
      <c r="EJ82" s="18">
        <f t="shared" si="187"/>
        <v>0.7856573975226302</v>
      </c>
      <c r="EK82" s="18">
        <f t="shared" si="188"/>
        <v>0.1071</v>
      </c>
      <c r="EL82" s="18">
        <f t="shared" si="189"/>
        <v>0.12833688662670026</v>
      </c>
      <c r="EN82">
        <v>79</v>
      </c>
      <c r="EO82" s="18">
        <f t="shared" si="23"/>
        <v>0</v>
      </c>
      <c r="EP82" s="18">
        <f t="shared" si="190"/>
        <v>1.1746033970478937</v>
      </c>
      <c r="EQ82" s="18">
        <f t="shared" si="191"/>
        <v>0.1071</v>
      </c>
      <c r="ER82" s="18">
        <f t="shared" si="192"/>
        <v>1.430170243336692E-2</v>
      </c>
      <c r="ES82">
        <f t="shared" si="24"/>
        <v>0</v>
      </c>
      <c r="ET82" s="40">
        <f t="shared" si="193"/>
        <v>0</v>
      </c>
    </row>
    <row r="83" spans="2:150" x14ac:dyDescent="0.3">
      <c r="B83" s="119"/>
      <c r="C83" s="21" t="s">
        <v>111</v>
      </c>
      <c r="D83" s="29">
        <f t="shared" si="185"/>
        <v>1.3930962807910956E-3</v>
      </c>
      <c r="E83" s="29">
        <f t="shared" si="61"/>
        <v>1.1158953353259895E-2</v>
      </c>
      <c r="F83" s="29">
        <f t="shared" si="62"/>
        <v>0</v>
      </c>
      <c r="G83" s="29">
        <f t="shared" si="63"/>
        <v>0</v>
      </c>
      <c r="H83" s="29">
        <f t="shared" si="64"/>
        <v>0</v>
      </c>
      <c r="I83" s="29">
        <f t="shared" si="65"/>
        <v>3.1388385403333916E-4</v>
      </c>
      <c r="J83" s="29">
        <f t="shared" si="66"/>
        <v>0</v>
      </c>
      <c r="K83" s="29">
        <f t="shared" si="67"/>
        <v>0</v>
      </c>
      <c r="L83" s="29">
        <f t="shared" si="68"/>
        <v>8.8007272164215365E-3</v>
      </c>
      <c r="M83" s="29">
        <f t="shared" si="69"/>
        <v>0</v>
      </c>
      <c r="N83" s="29">
        <f t="shared" si="70"/>
        <v>0</v>
      </c>
      <c r="O83" s="29">
        <f t="shared" si="71"/>
        <v>3.4162567840513745E-3</v>
      </c>
      <c r="P83" s="29">
        <f t="shared" si="72"/>
        <v>0</v>
      </c>
      <c r="Q83" s="29">
        <f t="shared" si="73"/>
        <v>0</v>
      </c>
      <c r="R83" s="29">
        <f t="shared" si="74"/>
        <v>0</v>
      </c>
      <c r="S83" s="29">
        <f t="shared" si="75"/>
        <v>0.30270601087519555</v>
      </c>
      <c r="T83" s="29">
        <f t="shared" si="76"/>
        <v>0</v>
      </c>
      <c r="U83" s="29">
        <f t="shared" si="77"/>
        <v>0</v>
      </c>
      <c r="V83" s="29">
        <f t="shared" si="78"/>
        <v>3.0296923919599536E-4</v>
      </c>
      <c r="W83" s="29">
        <f t="shared" si="79"/>
        <v>0</v>
      </c>
      <c r="X83" s="29">
        <f t="shared" si="80"/>
        <v>0</v>
      </c>
      <c r="Y83" s="29">
        <f t="shared" si="81"/>
        <v>0</v>
      </c>
      <c r="Z83" s="29">
        <f t="shared" si="82"/>
        <v>0</v>
      </c>
      <c r="AA83" s="29">
        <f t="shared" si="83"/>
        <v>0</v>
      </c>
      <c r="AB83" s="29">
        <f t="shared" si="84"/>
        <v>0</v>
      </c>
      <c r="AC83" s="29">
        <f t="shared" si="85"/>
        <v>0</v>
      </c>
      <c r="AD83" s="29">
        <f t="shared" si="86"/>
        <v>0</v>
      </c>
      <c r="AE83" s="29">
        <f t="shared" si="87"/>
        <v>0</v>
      </c>
      <c r="AF83" s="29">
        <f t="shared" si="88"/>
        <v>0</v>
      </c>
      <c r="AG83" s="29">
        <f t="shared" si="89"/>
        <v>0</v>
      </c>
      <c r="AH83" s="29">
        <f t="shared" si="90"/>
        <v>0</v>
      </c>
      <c r="AI83" s="29">
        <f t="shared" si="91"/>
        <v>0</v>
      </c>
      <c r="AJ83" s="29">
        <f t="shared" si="92"/>
        <v>0</v>
      </c>
      <c r="AK83" s="29">
        <f t="shared" si="93"/>
        <v>0</v>
      </c>
      <c r="AL83" s="29">
        <f t="shared" si="94"/>
        <v>0</v>
      </c>
      <c r="AM83" s="29">
        <f t="shared" si="95"/>
        <v>0</v>
      </c>
      <c r="AN83" s="29">
        <f t="shared" si="96"/>
        <v>0</v>
      </c>
      <c r="AO83" s="29">
        <f t="shared" si="97"/>
        <v>0</v>
      </c>
      <c r="AP83" s="29">
        <f t="shared" si="98"/>
        <v>0</v>
      </c>
      <c r="AQ83" s="29">
        <f t="shared" si="99"/>
        <v>0</v>
      </c>
      <c r="AR83" s="29">
        <f t="shared" si="100"/>
        <v>0</v>
      </c>
      <c r="AS83" s="29">
        <f t="shared" si="101"/>
        <v>7.1338821809783257E-4</v>
      </c>
      <c r="AT83" s="29">
        <f t="shared" si="102"/>
        <v>0</v>
      </c>
      <c r="AU83" s="29">
        <f t="shared" si="103"/>
        <v>0</v>
      </c>
      <c r="AV83" s="29">
        <f t="shared" si="104"/>
        <v>0</v>
      </c>
      <c r="AW83" s="29">
        <f t="shared" si="105"/>
        <v>0</v>
      </c>
      <c r="AX83" s="29">
        <f t="shared" si="106"/>
        <v>0</v>
      </c>
      <c r="AY83" s="29">
        <f t="shared" si="107"/>
        <v>0</v>
      </c>
      <c r="AZ83" s="29">
        <f t="shared" si="108"/>
        <v>0</v>
      </c>
      <c r="BA83" s="29">
        <f t="shared" si="109"/>
        <v>0</v>
      </c>
      <c r="BB83" s="29">
        <f t="shared" si="110"/>
        <v>0</v>
      </c>
      <c r="BC83" s="29">
        <f t="shared" si="111"/>
        <v>0</v>
      </c>
      <c r="BD83" s="29">
        <f t="shared" si="112"/>
        <v>0</v>
      </c>
      <c r="BE83" s="29">
        <f t="shared" si="113"/>
        <v>0</v>
      </c>
      <c r="BF83" s="29">
        <f t="shared" si="114"/>
        <v>0</v>
      </c>
      <c r="BG83" s="29">
        <f t="shared" si="115"/>
        <v>0</v>
      </c>
      <c r="BH83" s="29">
        <f t="shared" si="116"/>
        <v>0</v>
      </c>
      <c r="BI83" s="29">
        <f t="shared" si="117"/>
        <v>0</v>
      </c>
      <c r="BJ83" s="29">
        <f t="shared" si="118"/>
        <v>0</v>
      </c>
      <c r="BK83" s="29">
        <f t="shared" si="119"/>
        <v>0</v>
      </c>
      <c r="BL83" s="29">
        <f t="shared" si="120"/>
        <v>0</v>
      </c>
      <c r="BM83" s="29">
        <f t="shared" si="121"/>
        <v>0</v>
      </c>
      <c r="BN83" s="29">
        <f t="shared" si="122"/>
        <v>0</v>
      </c>
      <c r="BO83" s="29">
        <f t="shared" si="123"/>
        <v>0</v>
      </c>
      <c r="BP83" s="29">
        <f t="shared" si="124"/>
        <v>0</v>
      </c>
      <c r="BQ83" s="29">
        <f t="shared" si="125"/>
        <v>0</v>
      </c>
      <c r="BR83" s="29">
        <f t="shared" si="126"/>
        <v>0</v>
      </c>
      <c r="BS83" s="29">
        <f t="shared" si="127"/>
        <v>0</v>
      </c>
      <c r="BT83" s="29">
        <f t="shared" si="128"/>
        <v>0</v>
      </c>
      <c r="BU83" s="29">
        <f t="shared" si="129"/>
        <v>0</v>
      </c>
      <c r="BV83" s="29">
        <f t="shared" si="130"/>
        <v>0</v>
      </c>
      <c r="BW83" s="29">
        <f t="shared" si="131"/>
        <v>0</v>
      </c>
      <c r="BX83" s="29">
        <f t="shared" si="132"/>
        <v>0</v>
      </c>
      <c r="BY83" s="29">
        <f t="shared" si="133"/>
        <v>0</v>
      </c>
      <c r="BZ83" s="29">
        <f t="shared" si="134"/>
        <v>0</v>
      </c>
      <c r="CA83" s="29">
        <f t="shared" si="135"/>
        <v>0</v>
      </c>
      <c r="CB83" s="29">
        <f t="shared" si="136"/>
        <v>0</v>
      </c>
      <c r="CC83" s="29">
        <f t="shared" si="137"/>
        <v>0</v>
      </c>
      <c r="CD83" s="29">
        <f t="shared" si="138"/>
        <v>0</v>
      </c>
      <c r="CE83" s="29">
        <f t="shared" si="139"/>
        <v>0</v>
      </c>
      <c r="CF83" s="29">
        <f t="shared" si="140"/>
        <v>0</v>
      </c>
      <c r="CG83" s="29">
        <f t="shared" si="141"/>
        <v>0</v>
      </c>
      <c r="CH83" s="29">
        <f t="shared" si="142"/>
        <v>0</v>
      </c>
      <c r="CI83" s="29">
        <f t="shared" si="143"/>
        <v>0</v>
      </c>
      <c r="CJ83" s="29">
        <f t="shared" si="144"/>
        <v>0</v>
      </c>
      <c r="CK83" s="29">
        <f t="shared" si="145"/>
        <v>0</v>
      </c>
      <c r="CL83" s="29">
        <f t="shared" si="146"/>
        <v>0</v>
      </c>
      <c r="CM83" s="29">
        <f t="shared" si="147"/>
        <v>0</v>
      </c>
      <c r="CN83" s="29">
        <f t="shared" si="148"/>
        <v>0</v>
      </c>
      <c r="CO83" s="29">
        <f t="shared" si="149"/>
        <v>0</v>
      </c>
      <c r="CP83" s="29">
        <f t="shared" si="150"/>
        <v>0</v>
      </c>
      <c r="CQ83" s="29">
        <f t="shared" si="151"/>
        <v>0</v>
      </c>
      <c r="CR83" s="29">
        <f t="shared" si="152"/>
        <v>0</v>
      </c>
      <c r="CS83" s="29">
        <f t="shared" si="153"/>
        <v>0</v>
      </c>
      <c r="CT83" s="29">
        <f t="shared" si="154"/>
        <v>0</v>
      </c>
      <c r="CU83" s="29">
        <f t="shared" si="155"/>
        <v>0</v>
      </c>
      <c r="CV83" s="29">
        <f t="shared" si="156"/>
        <v>0</v>
      </c>
      <c r="CW83" s="29">
        <f t="shared" si="157"/>
        <v>0</v>
      </c>
      <c r="CX83" s="29">
        <f t="shared" si="158"/>
        <v>0</v>
      </c>
      <c r="CY83" s="29">
        <f t="shared" si="159"/>
        <v>0</v>
      </c>
      <c r="CZ83" s="29">
        <f t="shared" si="160"/>
        <v>0</v>
      </c>
      <c r="DA83" s="29">
        <f t="shared" si="161"/>
        <v>0</v>
      </c>
      <c r="DB83" s="29">
        <f t="shared" si="162"/>
        <v>0</v>
      </c>
      <c r="DC83" s="29">
        <f t="shared" si="163"/>
        <v>0</v>
      </c>
      <c r="DD83" s="29">
        <f t="shared" si="164"/>
        <v>0</v>
      </c>
      <c r="DE83" s="29">
        <f t="shared" si="165"/>
        <v>0</v>
      </c>
      <c r="DF83" s="29">
        <f t="shared" si="166"/>
        <v>0</v>
      </c>
      <c r="DG83" s="29">
        <f t="shared" si="167"/>
        <v>0</v>
      </c>
      <c r="DH83" s="29">
        <f t="shared" si="168"/>
        <v>0</v>
      </c>
      <c r="DI83" s="29">
        <f t="shared" si="169"/>
        <v>0</v>
      </c>
      <c r="DJ83" s="29">
        <f t="shared" si="170"/>
        <v>0</v>
      </c>
      <c r="DK83" s="29">
        <f t="shared" si="171"/>
        <v>0</v>
      </c>
      <c r="DL83" s="29">
        <f t="shared" si="172"/>
        <v>0</v>
      </c>
      <c r="DM83" s="29">
        <f t="shared" si="173"/>
        <v>0</v>
      </c>
      <c r="DN83" s="29">
        <f t="shared" si="174"/>
        <v>0</v>
      </c>
      <c r="DO83" s="29">
        <f t="shared" si="175"/>
        <v>0</v>
      </c>
      <c r="DP83" s="29">
        <f t="shared" si="176"/>
        <v>0</v>
      </c>
      <c r="DQ83" s="29">
        <f t="shared" si="177"/>
        <v>0</v>
      </c>
      <c r="DR83" s="29">
        <f t="shared" si="178"/>
        <v>0</v>
      </c>
      <c r="DS83" s="29">
        <f t="shared" si="179"/>
        <v>0</v>
      </c>
      <c r="DT83" s="29">
        <f t="shared" si="180"/>
        <v>0</v>
      </c>
      <c r="DU83" s="29">
        <f t="shared" si="181"/>
        <v>0</v>
      </c>
      <c r="DV83" s="29">
        <f t="shared" si="182"/>
        <v>0</v>
      </c>
      <c r="DW83" s="29">
        <f t="shared" si="183"/>
        <v>0</v>
      </c>
      <c r="DX83" s="29">
        <f t="shared" si="184"/>
        <v>0</v>
      </c>
      <c r="DY83" s="26"/>
      <c r="EH83">
        <v>80</v>
      </c>
      <c r="EI83" s="18">
        <f t="shared" si="186"/>
        <v>0</v>
      </c>
      <c r="EJ83" s="18">
        <f t="shared" si="187"/>
        <v>0.7856573975226302</v>
      </c>
      <c r="EK83" s="18">
        <f t="shared" si="188"/>
        <v>0</v>
      </c>
      <c r="EL83" s="18">
        <f t="shared" si="189"/>
        <v>0</v>
      </c>
      <c r="EN83">
        <v>80</v>
      </c>
      <c r="EO83" s="18">
        <f t="shared" si="23"/>
        <v>0</v>
      </c>
      <c r="EP83" s="18">
        <f t="shared" si="190"/>
        <v>1.1746033970478937</v>
      </c>
      <c r="EQ83" s="18">
        <f t="shared" si="191"/>
        <v>0</v>
      </c>
      <c r="ER83" s="18">
        <f t="shared" si="192"/>
        <v>0</v>
      </c>
      <c r="ES83">
        <f t="shared" si="24"/>
        <v>0</v>
      </c>
      <c r="ET83" s="40">
        <f t="shared" si="193"/>
        <v>0</v>
      </c>
    </row>
    <row r="84" spans="2:150" x14ac:dyDescent="0.3">
      <c r="B84" s="119"/>
      <c r="C84" s="21" t="s">
        <v>112</v>
      </c>
      <c r="D84" s="29">
        <f t="shared" si="185"/>
        <v>1.3930962807910956E-3</v>
      </c>
      <c r="E84" s="29">
        <f t="shared" si="61"/>
        <v>1.1158953353259895E-2</v>
      </c>
      <c r="F84" s="29">
        <f t="shared" si="62"/>
        <v>0</v>
      </c>
      <c r="G84" s="29">
        <f t="shared" si="63"/>
        <v>0</v>
      </c>
      <c r="H84" s="29">
        <f t="shared" si="64"/>
        <v>0</v>
      </c>
      <c r="I84" s="29">
        <f t="shared" si="65"/>
        <v>3.1388385403333916E-4</v>
      </c>
      <c r="J84" s="29">
        <f t="shared" si="66"/>
        <v>0</v>
      </c>
      <c r="K84" s="29">
        <f t="shared" si="67"/>
        <v>0</v>
      </c>
      <c r="L84" s="29">
        <f t="shared" si="68"/>
        <v>8.8007272164215365E-3</v>
      </c>
      <c r="M84" s="29">
        <f t="shared" si="69"/>
        <v>0</v>
      </c>
      <c r="N84" s="29">
        <f t="shared" si="70"/>
        <v>0</v>
      </c>
      <c r="O84" s="29">
        <f t="shared" si="71"/>
        <v>3.4162567840513745E-3</v>
      </c>
      <c r="P84" s="29">
        <f t="shared" si="72"/>
        <v>0</v>
      </c>
      <c r="Q84" s="29">
        <f t="shared" si="73"/>
        <v>0</v>
      </c>
      <c r="R84" s="29">
        <f t="shared" si="74"/>
        <v>0</v>
      </c>
      <c r="S84" s="29">
        <f t="shared" si="75"/>
        <v>0.30270601087519555</v>
      </c>
      <c r="T84" s="29">
        <f t="shared" si="76"/>
        <v>0</v>
      </c>
      <c r="U84" s="29">
        <f t="shared" si="77"/>
        <v>0</v>
      </c>
      <c r="V84" s="29">
        <f t="shared" si="78"/>
        <v>3.0296923919599536E-4</v>
      </c>
      <c r="W84" s="29">
        <f t="shared" si="79"/>
        <v>0</v>
      </c>
      <c r="X84" s="29">
        <f t="shared" si="80"/>
        <v>0</v>
      </c>
      <c r="Y84" s="29">
        <f t="shared" si="81"/>
        <v>0</v>
      </c>
      <c r="Z84" s="29">
        <f t="shared" si="82"/>
        <v>0</v>
      </c>
      <c r="AA84" s="29">
        <f t="shared" si="83"/>
        <v>0</v>
      </c>
      <c r="AB84" s="29">
        <f t="shared" si="84"/>
        <v>0</v>
      </c>
      <c r="AC84" s="29">
        <f t="shared" si="85"/>
        <v>0</v>
      </c>
      <c r="AD84" s="29">
        <f t="shared" si="86"/>
        <v>0</v>
      </c>
      <c r="AE84" s="29">
        <f t="shared" si="87"/>
        <v>0</v>
      </c>
      <c r="AF84" s="29">
        <f t="shared" si="88"/>
        <v>0</v>
      </c>
      <c r="AG84" s="29">
        <f t="shared" si="89"/>
        <v>0</v>
      </c>
      <c r="AH84" s="29">
        <f t="shared" si="90"/>
        <v>0</v>
      </c>
      <c r="AI84" s="29">
        <f t="shared" si="91"/>
        <v>0</v>
      </c>
      <c r="AJ84" s="29">
        <f t="shared" si="92"/>
        <v>0</v>
      </c>
      <c r="AK84" s="29">
        <f t="shared" si="93"/>
        <v>0</v>
      </c>
      <c r="AL84" s="29">
        <f t="shared" si="94"/>
        <v>0</v>
      </c>
      <c r="AM84" s="29">
        <f t="shared" si="95"/>
        <v>0</v>
      </c>
      <c r="AN84" s="29">
        <f t="shared" si="96"/>
        <v>0</v>
      </c>
      <c r="AO84" s="29">
        <f t="shared" si="97"/>
        <v>0</v>
      </c>
      <c r="AP84" s="29">
        <f t="shared" si="98"/>
        <v>0</v>
      </c>
      <c r="AQ84" s="29">
        <f t="shared" si="99"/>
        <v>0</v>
      </c>
      <c r="AR84" s="29">
        <f t="shared" si="100"/>
        <v>0</v>
      </c>
      <c r="AS84" s="29">
        <f t="shared" si="101"/>
        <v>7.1338821809783257E-4</v>
      </c>
      <c r="AT84" s="29">
        <f t="shared" si="102"/>
        <v>0</v>
      </c>
      <c r="AU84" s="29">
        <f t="shared" si="103"/>
        <v>0</v>
      </c>
      <c r="AV84" s="29">
        <f t="shared" si="104"/>
        <v>0</v>
      </c>
      <c r="AW84" s="29">
        <f t="shared" si="105"/>
        <v>0</v>
      </c>
      <c r="AX84" s="29">
        <f t="shared" si="106"/>
        <v>0</v>
      </c>
      <c r="AY84" s="29">
        <f t="shared" si="107"/>
        <v>0</v>
      </c>
      <c r="AZ84" s="29">
        <f t="shared" si="108"/>
        <v>0</v>
      </c>
      <c r="BA84" s="29">
        <f t="shared" si="109"/>
        <v>0</v>
      </c>
      <c r="BB84" s="29">
        <f t="shared" si="110"/>
        <v>0</v>
      </c>
      <c r="BC84" s="29">
        <f t="shared" si="111"/>
        <v>0</v>
      </c>
      <c r="BD84" s="29">
        <f t="shared" si="112"/>
        <v>0</v>
      </c>
      <c r="BE84" s="29">
        <f t="shared" si="113"/>
        <v>0</v>
      </c>
      <c r="BF84" s="29">
        <f t="shared" si="114"/>
        <v>0</v>
      </c>
      <c r="BG84" s="29">
        <f t="shared" si="115"/>
        <v>0</v>
      </c>
      <c r="BH84" s="29">
        <f t="shared" si="116"/>
        <v>0</v>
      </c>
      <c r="BI84" s="29">
        <f t="shared" si="117"/>
        <v>0</v>
      </c>
      <c r="BJ84" s="29">
        <f t="shared" si="118"/>
        <v>0</v>
      </c>
      <c r="BK84" s="29">
        <f t="shared" si="119"/>
        <v>0</v>
      </c>
      <c r="BL84" s="29">
        <f t="shared" si="120"/>
        <v>0</v>
      </c>
      <c r="BM84" s="29">
        <f t="shared" si="121"/>
        <v>0</v>
      </c>
      <c r="BN84" s="29">
        <f t="shared" si="122"/>
        <v>0</v>
      </c>
      <c r="BO84" s="29">
        <f t="shared" si="123"/>
        <v>0</v>
      </c>
      <c r="BP84" s="29">
        <f t="shared" si="124"/>
        <v>0</v>
      </c>
      <c r="BQ84" s="29">
        <f t="shared" si="125"/>
        <v>0</v>
      </c>
      <c r="BR84" s="29">
        <f t="shared" si="126"/>
        <v>0</v>
      </c>
      <c r="BS84" s="29">
        <f t="shared" si="127"/>
        <v>0</v>
      </c>
      <c r="BT84" s="29">
        <f t="shared" si="128"/>
        <v>0</v>
      </c>
      <c r="BU84" s="29">
        <f t="shared" si="129"/>
        <v>0</v>
      </c>
      <c r="BV84" s="29">
        <f t="shared" si="130"/>
        <v>0</v>
      </c>
      <c r="BW84" s="29">
        <f t="shared" si="131"/>
        <v>0</v>
      </c>
      <c r="BX84" s="29">
        <f t="shared" si="132"/>
        <v>0</v>
      </c>
      <c r="BY84" s="29">
        <f t="shared" si="133"/>
        <v>0</v>
      </c>
      <c r="BZ84" s="29">
        <f t="shared" si="134"/>
        <v>0</v>
      </c>
      <c r="CA84" s="29">
        <f t="shared" si="135"/>
        <v>0</v>
      </c>
      <c r="CB84" s="29">
        <f t="shared" si="136"/>
        <v>0</v>
      </c>
      <c r="CC84" s="29">
        <f t="shared" si="137"/>
        <v>0</v>
      </c>
      <c r="CD84" s="29">
        <f t="shared" si="138"/>
        <v>0</v>
      </c>
      <c r="CE84" s="29">
        <f t="shared" si="139"/>
        <v>0</v>
      </c>
      <c r="CF84" s="29">
        <f t="shared" si="140"/>
        <v>0</v>
      </c>
      <c r="CG84" s="29">
        <f t="shared" si="141"/>
        <v>0</v>
      </c>
      <c r="CH84" s="29">
        <f t="shared" si="142"/>
        <v>0</v>
      </c>
      <c r="CI84" s="29">
        <f t="shared" si="143"/>
        <v>0</v>
      </c>
      <c r="CJ84" s="29">
        <f t="shared" si="144"/>
        <v>0</v>
      </c>
      <c r="CK84" s="29">
        <f t="shared" si="145"/>
        <v>0</v>
      </c>
      <c r="CL84" s="29">
        <f t="shared" si="146"/>
        <v>0</v>
      </c>
      <c r="CM84" s="29">
        <f t="shared" si="147"/>
        <v>0</v>
      </c>
      <c r="CN84" s="29">
        <f t="shared" si="148"/>
        <v>0</v>
      </c>
      <c r="CO84" s="29">
        <f t="shared" si="149"/>
        <v>0</v>
      </c>
      <c r="CP84" s="29">
        <f t="shared" si="150"/>
        <v>0</v>
      </c>
      <c r="CQ84" s="29">
        <f t="shared" si="151"/>
        <v>0</v>
      </c>
      <c r="CR84" s="29">
        <f t="shared" si="152"/>
        <v>0</v>
      </c>
      <c r="CS84" s="29">
        <f t="shared" si="153"/>
        <v>0</v>
      </c>
      <c r="CT84" s="29">
        <f t="shared" si="154"/>
        <v>0</v>
      </c>
      <c r="CU84" s="29">
        <f t="shared" si="155"/>
        <v>0</v>
      </c>
      <c r="CV84" s="29">
        <f t="shared" si="156"/>
        <v>0</v>
      </c>
      <c r="CW84" s="29">
        <f t="shared" si="157"/>
        <v>0</v>
      </c>
      <c r="CX84" s="29">
        <f t="shared" si="158"/>
        <v>0</v>
      </c>
      <c r="CY84" s="29">
        <f t="shared" si="159"/>
        <v>0</v>
      </c>
      <c r="CZ84" s="29">
        <f t="shared" si="160"/>
        <v>0</v>
      </c>
      <c r="DA84" s="29">
        <f t="shared" si="161"/>
        <v>0</v>
      </c>
      <c r="DB84" s="29">
        <f t="shared" si="162"/>
        <v>0</v>
      </c>
      <c r="DC84" s="29">
        <f t="shared" si="163"/>
        <v>0</v>
      </c>
      <c r="DD84" s="29">
        <f t="shared" si="164"/>
        <v>0</v>
      </c>
      <c r="DE84" s="29">
        <f t="shared" si="165"/>
        <v>0</v>
      </c>
      <c r="DF84" s="29">
        <f t="shared" si="166"/>
        <v>0</v>
      </c>
      <c r="DG84" s="29">
        <f t="shared" si="167"/>
        <v>0</v>
      </c>
      <c r="DH84" s="29">
        <f t="shared" si="168"/>
        <v>0</v>
      </c>
      <c r="DI84" s="29">
        <f t="shared" si="169"/>
        <v>0</v>
      </c>
      <c r="DJ84" s="29">
        <f t="shared" si="170"/>
        <v>0</v>
      </c>
      <c r="DK84" s="29">
        <f t="shared" si="171"/>
        <v>0</v>
      </c>
      <c r="DL84" s="29">
        <f t="shared" si="172"/>
        <v>0</v>
      </c>
      <c r="DM84" s="29">
        <f t="shared" si="173"/>
        <v>0</v>
      </c>
      <c r="DN84" s="29">
        <f t="shared" si="174"/>
        <v>0</v>
      </c>
      <c r="DO84" s="29">
        <f t="shared" si="175"/>
        <v>0</v>
      </c>
      <c r="DP84" s="29">
        <f t="shared" si="176"/>
        <v>0</v>
      </c>
      <c r="DQ84" s="29">
        <f t="shared" si="177"/>
        <v>0</v>
      </c>
      <c r="DR84" s="29">
        <f t="shared" si="178"/>
        <v>0</v>
      </c>
      <c r="DS84" s="29">
        <f t="shared" si="179"/>
        <v>0</v>
      </c>
      <c r="DT84" s="29">
        <f t="shared" si="180"/>
        <v>0</v>
      </c>
      <c r="DU84" s="29">
        <f t="shared" si="181"/>
        <v>0</v>
      </c>
      <c r="DV84" s="29">
        <f t="shared" si="182"/>
        <v>0</v>
      </c>
      <c r="DW84" s="29">
        <f t="shared" si="183"/>
        <v>0</v>
      </c>
      <c r="DX84" s="29">
        <f t="shared" si="184"/>
        <v>0</v>
      </c>
      <c r="DY84" s="26"/>
      <c r="EH84">
        <v>81</v>
      </c>
      <c r="EI84" s="18">
        <f t="shared" si="186"/>
        <v>0</v>
      </c>
      <c r="EJ84" s="18">
        <f t="shared" si="187"/>
        <v>0.32622905091784765</v>
      </c>
      <c r="EK84" s="18">
        <f t="shared" si="188"/>
        <v>0.86629999999999996</v>
      </c>
      <c r="EL84" s="18">
        <f t="shared" si="189"/>
        <v>-0.78343510140792472</v>
      </c>
      <c r="EN84">
        <v>81</v>
      </c>
      <c r="EO84" s="18">
        <f t="shared" si="23"/>
        <v>0</v>
      </c>
      <c r="EP84" s="18">
        <f t="shared" si="190"/>
        <v>0.15371798832869732</v>
      </c>
      <c r="EQ84" s="18">
        <f t="shared" si="191"/>
        <v>0.86629999999999996</v>
      </c>
      <c r="ER84" s="18">
        <f t="shared" si="192"/>
        <v>1.6411227712579892</v>
      </c>
      <c r="ES84">
        <f t="shared" si="24"/>
        <v>0</v>
      </c>
      <c r="ET84" s="40">
        <f t="shared" si="193"/>
        <v>0</v>
      </c>
    </row>
    <row r="85" spans="2:150" x14ac:dyDescent="0.3">
      <c r="B85" s="119"/>
      <c r="C85" s="21" t="s">
        <v>113</v>
      </c>
      <c r="D85" s="29">
        <f t="shared" si="185"/>
        <v>1.3930962807910956E-3</v>
      </c>
      <c r="E85" s="29">
        <f t="shared" si="61"/>
        <v>1.1158953353259895E-2</v>
      </c>
      <c r="F85" s="29">
        <f t="shared" si="62"/>
        <v>0</v>
      </c>
      <c r="G85" s="29">
        <f t="shared" si="63"/>
        <v>0</v>
      </c>
      <c r="H85" s="29">
        <f t="shared" si="64"/>
        <v>0</v>
      </c>
      <c r="I85" s="29">
        <f t="shared" si="65"/>
        <v>3.1388385403333916E-4</v>
      </c>
      <c r="J85" s="29">
        <f t="shared" si="66"/>
        <v>0</v>
      </c>
      <c r="K85" s="29">
        <f t="shared" si="67"/>
        <v>0</v>
      </c>
      <c r="L85" s="29">
        <f t="shared" si="68"/>
        <v>8.8007272164215365E-3</v>
      </c>
      <c r="M85" s="29">
        <f t="shared" si="69"/>
        <v>0</v>
      </c>
      <c r="N85" s="29">
        <f t="shared" si="70"/>
        <v>0</v>
      </c>
      <c r="O85" s="29">
        <f t="shared" si="71"/>
        <v>3.4162567840513745E-3</v>
      </c>
      <c r="P85" s="29">
        <f t="shared" si="72"/>
        <v>0</v>
      </c>
      <c r="Q85" s="29">
        <f t="shared" si="73"/>
        <v>0</v>
      </c>
      <c r="R85" s="29">
        <f t="shared" si="74"/>
        <v>0</v>
      </c>
      <c r="S85" s="29">
        <f t="shared" si="75"/>
        <v>0.30270601087519555</v>
      </c>
      <c r="T85" s="29">
        <f t="shared" si="76"/>
        <v>0</v>
      </c>
      <c r="U85" s="29">
        <f t="shared" si="77"/>
        <v>0</v>
      </c>
      <c r="V85" s="29">
        <f t="shared" si="78"/>
        <v>3.0296923919599536E-4</v>
      </c>
      <c r="W85" s="29">
        <f t="shared" si="79"/>
        <v>0</v>
      </c>
      <c r="X85" s="29">
        <f t="shared" si="80"/>
        <v>0</v>
      </c>
      <c r="Y85" s="29">
        <f t="shared" si="81"/>
        <v>0</v>
      </c>
      <c r="Z85" s="29">
        <f t="shared" si="82"/>
        <v>0</v>
      </c>
      <c r="AA85" s="29">
        <f t="shared" si="83"/>
        <v>0</v>
      </c>
      <c r="AB85" s="29">
        <f t="shared" si="84"/>
        <v>0</v>
      </c>
      <c r="AC85" s="29">
        <f t="shared" si="85"/>
        <v>0</v>
      </c>
      <c r="AD85" s="29">
        <f t="shared" si="86"/>
        <v>0</v>
      </c>
      <c r="AE85" s="29">
        <f t="shared" si="87"/>
        <v>0</v>
      </c>
      <c r="AF85" s="29">
        <f t="shared" si="88"/>
        <v>0</v>
      </c>
      <c r="AG85" s="29">
        <f t="shared" si="89"/>
        <v>0</v>
      </c>
      <c r="AH85" s="29">
        <f t="shared" si="90"/>
        <v>0</v>
      </c>
      <c r="AI85" s="29">
        <f t="shared" si="91"/>
        <v>0</v>
      </c>
      <c r="AJ85" s="29">
        <f t="shared" si="92"/>
        <v>0</v>
      </c>
      <c r="AK85" s="29">
        <f t="shared" si="93"/>
        <v>0</v>
      </c>
      <c r="AL85" s="29">
        <f t="shared" si="94"/>
        <v>0</v>
      </c>
      <c r="AM85" s="29">
        <f t="shared" si="95"/>
        <v>0</v>
      </c>
      <c r="AN85" s="29">
        <f t="shared" si="96"/>
        <v>0</v>
      </c>
      <c r="AO85" s="29">
        <f t="shared" si="97"/>
        <v>0</v>
      </c>
      <c r="AP85" s="29">
        <f t="shared" si="98"/>
        <v>0</v>
      </c>
      <c r="AQ85" s="29">
        <f t="shared" si="99"/>
        <v>0</v>
      </c>
      <c r="AR85" s="29">
        <f t="shared" si="100"/>
        <v>0</v>
      </c>
      <c r="AS85" s="29">
        <f t="shared" si="101"/>
        <v>7.1338821809783257E-4</v>
      </c>
      <c r="AT85" s="29">
        <f t="shared" si="102"/>
        <v>0</v>
      </c>
      <c r="AU85" s="29">
        <f t="shared" si="103"/>
        <v>0</v>
      </c>
      <c r="AV85" s="29">
        <f t="shared" si="104"/>
        <v>0</v>
      </c>
      <c r="AW85" s="29">
        <f t="shared" si="105"/>
        <v>0</v>
      </c>
      <c r="AX85" s="29">
        <f t="shared" si="106"/>
        <v>0</v>
      </c>
      <c r="AY85" s="29">
        <f t="shared" si="107"/>
        <v>0</v>
      </c>
      <c r="AZ85" s="29">
        <f t="shared" si="108"/>
        <v>0</v>
      </c>
      <c r="BA85" s="29">
        <f t="shared" si="109"/>
        <v>0</v>
      </c>
      <c r="BB85" s="29">
        <f t="shared" si="110"/>
        <v>0</v>
      </c>
      <c r="BC85" s="29">
        <f t="shared" si="111"/>
        <v>0</v>
      </c>
      <c r="BD85" s="29">
        <f t="shared" si="112"/>
        <v>0</v>
      </c>
      <c r="BE85" s="29">
        <f t="shared" si="113"/>
        <v>0</v>
      </c>
      <c r="BF85" s="29">
        <f t="shared" si="114"/>
        <v>0</v>
      </c>
      <c r="BG85" s="29">
        <f t="shared" si="115"/>
        <v>0</v>
      </c>
      <c r="BH85" s="29">
        <f t="shared" si="116"/>
        <v>0</v>
      </c>
      <c r="BI85" s="29">
        <f t="shared" si="117"/>
        <v>0</v>
      </c>
      <c r="BJ85" s="29">
        <f t="shared" si="118"/>
        <v>0</v>
      </c>
      <c r="BK85" s="29">
        <f t="shared" si="119"/>
        <v>0</v>
      </c>
      <c r="BL85" s="29">
        <f t="shared" si="120"/>
        <v>0</v>
      </c>
      <c r="BM85" s="29">
        <f t="shared" si="121"/>
        <v>0</v>
      </c>
      <c r="BN85" s="29">
        <f t="shared" si="122"/>
        <v>0</v>
      </c>
      <c r="BO85" s="29">
        <f t="shared" si="123"/>
        <v>0</v>
      </c>
      <c r="BP85" s="29">
        <f t="shared" si="124"/>
        <v>0</v>
      </c>
      <c r="BQ85" s="29">
        <f t="shared" si="125"/>
        <v>0</v>
      </c>
      <c r="BR85" s="29">
        <f t="shared" si="126"/>
        <v>0</v>
      </c>
      <c r="BS85" s="29">
        <f t="shared" si="127"/>
        <v>0</v>
      </c>
      <c r="BT85" s="29">
        <f t="shared" si="128"/>
        <v>0</v>
      </c>
      <c r="BU85" s="29">
        <f t="shared" si="129"/>
        <v>0</v>
      </c>
      <c r="BV85" s="29">
        <f t="shared" si="130"/>
        <v>0</v>
      </c>
      <c r="BW85" s="29">
        <f t="shared" si="131"/>
        <v>0</v>
      </c>
      <c r="BX85" s="29">
        <f t="shared" si="132"/>
        <v>0</v>
      </c>
      <c r="BY85" s="29">
        <f t="shared" si="133"/>
        <v>0</v>
      </c>
      <c r="BZ85" s="29">
        <f t="shared" si="134"/>
        <v>0</v>
      </c>
      <c r="CA85" s="29">
        <f t="shared" si="135"/>
        <v>0</v>
      </c>
      <c r="CB85" s="29">
        <f t="shared" si="136"/>
        <v>0</v>
      </c>
      <c r="CC85" s="29">
        <f t="shared" si="137"/>
        <v>0</v>
      </c>
      <c r="CD85" s="29">
        <f t="shared" si="138"/>
        <v>0</v>
      </c>
      <c r="CE85" s="29">
        <f t="shared" si="139"/>
        <v>0</v>
      </c>
      <c r="CF85" s="29">
        <f t="shared" si="140"/>
        <v>0</v>
      </c>
      <c r="CG85" s="29">
        <f t="shared" si="141"/>
        <v>0</v>
      </c>
      <c r="CH85" s="29">
        <f t="shared" si="142"/>
        <v>0</v>
      </c>
      <c r="CI85" s="29">
        <f t="shared" si="143"/>
        <v>0</v>
      </c>
      <c r="CJ85" s="29">
        <f t="shared" si="144"/>
        <v>0</v>
      </c>
      <c r="CK85" s="29">
        <f t="shared" si="145"/>
        <v>0</v>
      </c>
      <c r="CL85" s="29">
        <f t="shared" si="146"/>
        <v>0</v>
      </c>
      <c r="CM85" s="29">
        <f t="shared" si="147"/>
        <v>0</v>
      </c>
      <c r="CN85" s="29">
        <f t="shared" si="148"/>
        <v>0</v>
      </c>
      <c r="CO85" s="29">
        <f t="shared" si="149"/>
        <v>0</v>
      </c>
      <c r="CP85" s="29">
        <f t="shared" si="150"/>
        <v>0</v>
      </c>
      <c r="CQ85" s="29">
        <f t="shared" si="151"/>
        <v>0</v>
      </c>
      <c r="CR85" s="29">
        <f t="shared" si="152"/>
        <v>0</v>
      </c>
      <c r="CS85" s="29">
        <f t="shared" si="153"/>
        <v>0</v>
      </c>
      <c r="CT85" s="29">
        <f t="shared" si="154"/>
        <v>0</v>
      </c>
      <c r="CU85" s="29">
        <f t="shared" si="155"/>
        <v>0</v>
      </c>
      <c r="CV85" s="29">
        <f t="shared" si="156"/>
        <v>0</v>
      </c>
      <c r="CW85" s="29">
        <f t="shared" si="157"/>
        <v>0</v>
      </c>
      <c r="CX85" s="29">
        <f t="shared" si="158"/>
        <v>0</v>
      </c>
      <c r="CY85" s="29">
        <f t="shared" si="159"/>
        <v>0</v>
      </c>
      <c r="CZ85" s="29">
        <f t="shared" si="160"/>
        <v>0</v>
      </c>
      <c r="DA85" s="29">
        <f t="shared" si="161"/>
        <v>0</v>
      </c>
      <c r="DB85" s="29">
        <f t="shared" si="162"/>
        <v>0</v>
      </c>
      <c r="DC85" s="29">
        <f t="shared" si="163"/>
        <v>0</v>
      </c>
      <c r="DD85" s="29">
        <f t="shared" si="164"/>
        <v>0</v>
      </c>
      <c r="DE85" s="29">
        <f t="shared" si="165"/>
        <v>0</v>
      </c>
      <c r="DF85" s="29">
        <f t="shared" si="166"/>
        <v>0</v>
      </c>
      <c r="DG85" s="29">
        <f t="shared" si="167"/>
        <v>0</v>
      </c>
      <c r="DH85" s="29">
        <f t="shared" si="168"/>
        <v>0</v>
      </c>
      <c r="DI85" s="29">
        <f t="shared" si="169"/>
        <v>0</v>
      </c>
      <c r="DJ85" s="29">
        <f t="shared" si="170"/>
        <v>0</v>
      </c>
      <c r="DK85" s="29">
        <f t="shared" si="171"/>
        <v>0</v>
      </c>
      <c r="DL85" s="29">
        <f t="shared" si="172"/>
        <v>0</v>
      </c>
      <c r="DM85" s="29">
        <f t="shared" si="173"/>
        <v>0</v>
      </c>
      <c r="DN85" s="29">
        <f t="shared" si="174"/>
        <v>0</v>
      </c>
      <c r="DO85" s="29">
        <f t="shared" si="175"/>
        <v>0</v>
      </c>
      <c r="DP85" s="29">
        <f t="shared" si="176"/>
        <v>0</v>
      </c>
      <c r="DQ85" s="29">
        <f t="shared" si="177"/>
        <v>0</v>
      </c>
      <c r="DR85" s="29">
        <f t="shared" si="178"/>
        <v>0</v>
      </c>
      <c r="DS85" s="29">
        <f t="shared" si="179"/>
        <v>0</v>
      </c>
      <c r="DT85" s="29">
        <f t="shared" si="180"/>
        <v>0</v>
      </c>
      <c r="DU85" s="29">
        <f t="shared" si="181"/>
        <v>0</v>
      </c>
      <c r="DV85" s="29">
        <f t="shared" si="182"/>
        <v>0</v>
      </c>
      <c r="DW85" s="29">
        <f t="shared" si="183"/>
        <v>0</v>
      </c>
      <c r="DX85" s="29">
        <f t="shared" si="184"/>
        <v>0</v>
      </c>
      <c r="DY85" s="26"/>
      <c r="EH85">
        <v>82</v>
      </c>
      <c r="EI85" s="18">
        <f t="shared" si="186"/>
        <v>0</v>
      </c>
      <c r="EJ85" s="18">
        <f t="shared" si="187"/>
        <v>0.32622905091784765</v>
      </c>
      <c r="EK85" s="18">
        <f t="shared" si="188"/>
        <v>0.83450000000000002</v>
      </c>
      <c r="EL85" s="18">
        <f t="shared" si="189"/>
        <v>-0.75467689267564719</v>
      </c>
      <c r="EN85">
        <v>82</v>
      </c>
      <c r="EO85" s="18">
        <f t="shared" si="23"/>
        <v>0</v>
      </c>
      <c r="EP85" s="18">
        <f t="shared" si="190"/>
        <v>0.15371798832869732</v>
      </c>
      <c r="EQ85" s="18">
        <f t="shared" si="191"/>
        <v>0.83450000000000002</v>
      </c>
      <c r="ER85" s="18">
        <f t="shared" si="192"/>
        <v>1.5808807025450675</v>
      </c>
      <c r="ES85">
        <f t="shared" si="24"/>
        <v>0</v>
      </c>
      <c r="ET85" s="40">
        <f t="shared" si="193"/>
        <v>0</v>
      </c>
    </row>
    <row r="86" spans="2:150" x14ac:dyDescent="0.3">
      <c r="B86" s="119"/>
      <c r="C86" s="21" t="s">
        <v>114</v>
      </c>
      <c r="D86" s="29">
        <f t="shared" si="185"/>
        <v>1.3646565434763827E-3</v>
      </c>
      <c r="E86" s="29">
        <f t="shared" si="61"/>
        <v>1.0931145909905278E-2</v>
      </c>
      <c r="F86" s="29">
        <f t="shared" si="62"/>
        <v>0</v>
      </c>
      <c r="G86" s="29">
        <f t="shared" si="63"/>
        <v>0</v>
      </c>
      <c r="H86" s="29">
        <f t="shared" si="64"/>
        <v>0</v>
      </c>
      <c r="I86" s="29">
        <f t="shared" si="65"/>
        <v>6.795445705704723E-4</v>
      </c>
      <c r="J86" s="29">
        <f t="shared" si="66"/>
        <v>0</v>
      </c>
      <c r="K86" s="29">
        <f t="shared" si="67"/>
        <v>0</v>
      </c>
      <c r="L86" s="29">
        <f t="shared" si="68"/>
        <v>1.7101883629341241E-2</v>
      </c>
      <c r="M86" s="29">
        <f t="shared" si="69"/>
        <v>0</v>
      </c>
      <c r="N86" s="29">
        <f t="shared" si="70"/>
        <v>0</v>
      </c>
      <c r="O86" s="29">
        <f t="shared" si="71"/>
        <v>3.0901293536068162E-3</v>
      </c>
      <c r="P86" s="29">
        <f t="shared" si="72"/>
        <v>0</v>
      </c>
      <c r="Q86" s="29">
        <f t="shared" si="73"/>
        <v>0</v>
      </c>
      <c r="R86" s="29">
        <f t="shared" si="74"/>
        <v>0</v>
      </c>
      <c r="S86" s="29">
        <f t="shared" si="75"/>
        <v>0.24519920903878123</v>
      </c>
      <c r="T86" s="29">
        <f t="shared" si="76"/>
        <v>0</v>
      </c>
      <c r="U86" s="29">
        <f t="shared" si="77"/>
        <v>0</v>
      </c>
      <c r="V86" s="29">
        <f t="shared" si="78"/>
        <v>2.1036576700303716E-4</v>
      </c>
      <c r="W86" s="29">
        <f t="shared" si="79"/>
        <v>0</v>
      </c>
      <c r="X86" s="29">
        <f t="shared" si="80"/>
        <v>0</v>
      </c>
      <c r="Y86" s="29">
        <f t="shared" si="81"/>
        <v>0</v>
      </c>
      <c r="Z86" s="29">
        <f t="shared" si="82"/>
        <v>0</v>
      </c>
      <c r="AA86" s="29">
        <f t="shared" si="83"/>
        <v>0</v>
      </c>
      <c r="AB86" s="29">
        <f t="shared" si="84"/>
        <v>0</v>
      </c>
      <c r="AC86" s="29">
        <f t="shared" si="85"/>
        <v>0</v>
      </c>
      <c r="AD86" s="29">
        <f t="shared" si="86"/>
        <v>0</v>
      </c>
      <c r="AE86" s="29">
        <f t="shared" si="87"/>
        <v>0</v>
      </c>
      <c r="AF86" s="29">
        <f t="shared" si="88"/>
        <v>0</v>
      </c>
      <c r="AG86" s="29">
        <f t="shared" si="89"/>
        <v>0</v>
      </c>
      <c r="AH86" s="29">
        <f t="shared" si="90"/>
        <v>0</v>
      </c>
      <c r="AI86" s="29">
        <f t="shared" si="91"/>
        <v>0</v>
      </c>
      <c r="AJ86" s="29">
        <f t="shared" si="92"/>
        <v>0</v>
      </c>
      <c r="AK86" s="29">
        <f t="shared" si="93"/>
        <v>0</v>
      </c>
      <c r="AL86" s="29">
        <f t="shared" si="94"/>
        <v>0</v>
      </c>
      <c r="AM86" s="29">
        <f t="shared" si="95"/>
        <v>0</v>
      </c>
      <c r="AN86" s="29">
        <f t="shared" si="96"/>
        <v>0</v>
      </c>
      <c r="AO86" s="29">
        <f t="shared" si="97"/>
        <v>0</v>
      </c>
      <c r="AP86" s="29">
        <f t="shared" si="98"/>
        <v>0</v>
      </c>
      <c r="AQ86" s="29">
        <f t="shared" si="99"/>
        <v>0</v>
      </c>
      <c r="AR86" s="29">
        <f t="shared" si="100"/>
        <v>0</v>
      </c>
      <c r="AS86" s="29">
        <f t="shared" si="101"/>
        <v>9.9267738039967961E-4</v>
      </c>
      <c r="AT86" s="29">
        <f t="shared" si="102"/>
        <v>0</v>
      </c>
      <c r="AU86" s="29">
        <f t="shared" si="103"/>
        <v>0</v>
      </c>
      <c r="AV86" s="29">
        <f t="shared" si="104"/>
        <v>0</v>
      </c>
      <c r="AW86" s="29">
        <f t="shared" si="105"/>
        <v>0</v>
      </c>
      <c r="AX86" s="29">
        <f t="shared" si="106"/>
        <v>0</v>
      </c>
      <c r="AY86" s="29">
        <f t="shared" si="107"/>
        <v>0</v>
      </c>
      <c r="AZ86" s="29">
        <f t="shared" si="108"/>
        <v>0</v>
      </c>
      <c r="BA86" s="29">
        <f t="shared" si="109"/>
        <v>0</v>
      </c>
      <c r="BB86" s="29">
        <f t="shared" si="110"/>
        <v>0</v>
      </c>
      <c r="BC86" s="29">
        <f t="shared" si="111"/>
        <v>0</v>
      </c>
      <c r="BD86" s="29">
        <f t="shared" si="112"/>
        <v>0</v>
      </c>
      <c r="BE86" s="29">
        <f t="shared" si="113"/>
        <v>0</v>
      </c>
      <c r="BF86" s="29">
        <f t="shared" si="114"/>
        <v>0</v>
      </c>
      <c r="BG86" s="29">
        <f t="shared" si="115"/>
        <v>0</v>
      </c>
      <c r="BH86" s="29">
        <f t="shared" si="116"/>
        <v>0</v>
      </c>
      <c r="BI86" s="29">
        <f t="shared" si="117"/>
        <v>0</v>
      </c>
      <c r="BJ86" s="29">
        <f t="shared" si="118"/>
        <v>0</v>
      </c>
      <c r="BK86" s="29">
        <f t="shared" si="119"/>
        <v>0</v>
      </c>
      <c r="BL86" s="29">
        <f t="shared" si="120"/>
        <v>0</v>
      </c>
      <c r="BM86" s="29">
        <f t="shared" si="121"/>
        <v>0</v>
      </c>
      <c r="BN86" s="29">
        <f t="shared" si="122"/>
        <v>0</v>
      </c>
      <c r="BO86" s="29">
        <f t="shared" si="123"/>
        <v>0</v>
      </c>
      <c r="BP86" s="29">
        <f t="shared" si="124"/>
        <v>0</v>
      </c>
      <c r="BQ86" s="29">
        <f t="shared" si="125"/>
        <v>0</v>
      </c>
      <c r="BR86" s="29">
        <f t="shared" si="126"/>
        <v>0</v>
      </c>
      <c r="BS86" s="29">
        <f t="shared" si="127"/>
        <v>0</v>
      </c>
      <c r="BT86" s="29">
        <f t="shared" si="128"/>
        <v>0</v>
      </c>
      <c r="BU86" s="29">
        <f t="shared" si="129"/>
        <v>0</v>
      </c>
      <c r="BV86" s="29">
        <f t="shared" si="130"/>
        <v>0</v>
      </c>
      <c r="BW86" s="29">
        <f t="shared" si="131"/>
        <v>0</v>
      </c>
      <c r="BX86" s="29">
        <f t="shared" si="132"/>
        <v>0</v>
      </c>
      <c r="BY86" s="29">
        <f t="shared" si="133"/>
        <v>0</v>
      </c>
      <c r="BZ86" s="29">
        <f t="shared" si="134"/>
        <v>0</v>
      </c>
      <c r="CA86" s="29">
        <f t="shared" si="135"/>
        <v>0</v>
      </c>
      <c r="CB86" s="29">
        <f t="shared" si="136"/>
        <v>0</v>
      </c>
      <c r="CC86" s="29">
        <f t="shared" si="137"/>
        <v>0</v>
      </c>
      <c r="CD86" s="29">
        <f t="shared" si="138"/>
        <v>0</v>
      </c>
      <c r="CE86" s="29">
        <f t="shared" si="139"/>
        <v>0</v>
      </c>
      <c r="CF86" s="29">
        <f t="shared" si="140"/>
        <v>0</v>
      </c>
      <c r="CG86" s="29">
        <f t="shared" si="141"/>
        <v>0</v>
      </c>
      <c r="CH86" s="29">
        <f t="shared" si="142"/>
        <v>0</v>
      </c>
      <c r="CI86" s="29">
        <f t="shared" si="143"/>
        <v>0</v>
      </c>
      <c r="CJ86" s="29">
        <f t="shared" si="144"/>
        <v>0</v>
      </c>
      <c r="CK86" s="29">
        <f t="shared" si="145"/>
        <v>0</v>
      </c>
      <c r="CL86" s="29">
        <f t="shared" si="146"/>
        <v>0</v>
      </c>
      <c r="CM86" s="29">
        <f t="shared" si="147"/>
        <v>0</v>
      </c>
      <c r="CN86" s="29">
        <f t="shared" si="148"/>
        <v>0</v>
      </c>
      <c r="CO86" s="29">
        <f t="shared" si="149"/>
        <v>0</v>
      </c>
      <c r="CP86" s="29">
        <f t="shared" si="150"/>
        <v>0</v>
      </c>
      <c r="CQ86" s="29">
        <f t="shared" si="151"/>
        <v>0</v>
      </c>
      <c r="CR86" s="29">
        <f t="shared" si="152"/>
        <v>0</v>
      </c>
      <c r="CS86" s="29">
        <f t="shared" si="153"/>
        <v>0</v>
      </c>
      <c r="CT86" s="29">
        <f t="shared" si="154"/>
        <v>0</v>
      </c>
      <c r="CU86" s="29">
        <f t="shared" si="155"/>
        <v>0</v>
      </c>
      <c r="CV86" s="29">
        <f t="shared" si="156"/>
        <v>0</v>
      </c>
      <c r="CW86" s="29">
        <f t="shared" si="157"/>
        <v>0</v>
      </c>
      <c r="CX86" s="29">
        <f t="shared" si="158"/>
        <v>0</v>
      </c>
      <c r="CY86" s="29">
        <f t="shared" si="159"/>
        <v>0</v>
      </c>
      <c r="CZ86" s="29">
        <f t="shared" si="160"/>
        <v>0</v>
      </c>
      <c r="DA86" s="29">
        <f t="shared" si="161"/>
        <v>0</v>
      </c>
      <c r="DB86" s="29">
        <f t="shared" si="162"/>
        <v>0</v>
      </c>
      <c r="DC86" s="29">
        <f t="shared" si="163"/>
        <v>0</v>
      </c>
      <c r="DD86" s="29">
        <f t="shared" si="164"/>
        <v>0</v>
      </c>
      <c r="DE86" s="29">
        <f t="shared" si="165"/>
        <v>0</v>
      </c>
      <c r="DF86" s="29">
        <f t="shared" si="166"/>
        <v>0</v>
      </c>
      <c r="DG86" s="29">
        <f t="shared" si="167"/>
        <v>0</v>
      </c>
      <c r="DH86" s="29">
        <f t="shared" si="168"/>
        <v>0</v>
      </c>
      <c r="DI86" s="29">
        <f t="shared" si="169"/>
        <v>0</v>
      </c>
      <c r="DJ86" s="29">
        <f t="shared" si="170"/>
        <v>0</v>
      </c>
      <c r="DK86" s="29">
        <f t="shared" si="171"/>
        <v>0</v>
      </c>
      <c r="DL86" s="29">
        <f t="shared" si="172"/>
        <v>0</v>
      </c>
      <c r="DM86" s="29">
        <f t="shared" si="173"/>
        <v>0</v>
      </c>
      <c r="DN86" s="29">
        <f t="shared" si="174"/>
        <v>0</v>
      </c>
      <c r="DO86" s="29">
        <f t="shared" si="175"/>
        <v>0</v>
      </c>
      <c r="DP86" s="29">
        <f t="shared" si="176"/>
        <v>0</v>
      </c>
      <c r="DQ86" s="29">
        <f t="shared" si="177"/>
        <v>0</v>
      </c>
      <c r="DR86" s="29">
        <f t="shared" si="178"/>
        <v>0</v>
      </c>
      <c r="DS86" s="29">
        <f t="shared" si="179"/>
        <v>0</v>
      </c>
      <c r="DT86" s="29">
        <f t="shared" si="180"/>
        <v>0</v>
      </c>
      <c r="DU86" s="29">
        <f t="shared" si="181"/>
        <v>0</v>
      </c>
      <c r="DV86" s="29">
        <f t="shared" si="182"/>
        <v>0</v>
      </c>
      <c r="DW86" s="29">
        <f t="shared" si="183"/>
        <v>0</v>
      </c>
      <c r="DX86" s="29">
        <f t="shared" si="184"/>
        <v>0</v>
      </c>
      <c r="DY86" s="26"/>
      <c r="EH86">
        <v>83</v>
      </c>
      <c r="EI86" s="18">
        <f t="shared" si="186"/>
        <v>0</v>
      </c>
      <c r="EJ86" s="18">
        <f t="shared" si="187"/>
        <v>1.2763353854436443</v>
      </c>
      <c r="EK86" s="18">
        <f t="shared" si="188"/>
        <v>1.4</v>
      </c>
      <c r="EL86" s="18">
        <f t="shared" si="189"/>
        <v>0.47408917503254944</v>
      </c>
      <c r="EN86">
        <v>83</v>
      </c>
      <c r="EO86" s="18">
        <f t="shared" si="23"/>
        <v>0</v>
      </c>
      <c r="EP86" s="18">
        <f t="shared" si="190"/>
        <v>0.93890152764930546</v>
      </c>
      <c r="EQ86" s="18">
        <f t="shared" si="191"/>
        <v>1.4</v>
      </c>
      <c r="ER86" s="18">
        <f t="shared" si="192"/>
        <v>-0.39062515112183593</v>
      </c>
      <c r="ES86">
        <f t="shared" si="24"/>
        <v>0</v>
      </c>
      <c r="ET86" s="40">
        <f t="shared" si="193"/>
        <v>0</v>
      </c>
    </row>
    <row r="87" spans="2:150" x14ac:dyDescent="0.3">
      <c r="B87" s="119"/>
      <c r="C87" s="21" t="s">
        <v>115</v>
      </c>
      <c r="D87" s="29">
        <f t="shared" si="185"/>
        <v>9.5170732079426137E-4</v>
      </c>
      <c r="E87" s="29">
        <f t="shared" si="61"/>
        <v>7.6233478942807293E-3</v>
      </c>
      <c r="F87" s="29">
        <f t="shared" si="62"/>
        <v>0</v>
      </c>
      <c r="G87" s="29">
        <f t="shared" si="63"/>
        <v>0</v>
      </c>
      <c r="H87" s="29">
        <f t="shared" si="64"/>
        <v>0</v>
      </c>
      <c r="I87" s="29">
        <f t="shared" si="65"/>
        <v>1.6074182085502433E-4</v>
      </c>
      <c r="J87" s="29">
        <f t="shared" si="66"/>
        <v>0</v>
      </c>
      <c r="K87" s="29">
        <f t="shared" si="67"/>
        <v>0</v>
      </c>
      <c r="L87" s="29">
        <f t="shared" si="68"/>
        <v>5.2423274370693327E-3</v>
      </c>
      <c r="M87" s="29">
        <f t="shared" si="69"/>
        <v>0</v>
      </c>
      <c r="N87" s="29">
        <f t="shared" si="70"/>
        <v>0</v>
      </c>
      <c r="O87" s="29">
        <f t="shared" si="71"/>
        <v>2.3976826712502996E-3</v>
      </c>
      <c r="P87" s="29">
        <f t="shared" si="72"/>
        <v>0</v>
      </c>
      <c r="Q87" s="29">
        <f t="shared" si="73"/>
        <v>0</v>
      </c>
      <c r="R87" s="29">
        <f t="shared" si="74"/>
        <v>0</v>
      </c>
      <c r="S87" s="29">
        <f t="shared" si="75"/>
        <v>0</v>
      </c>
      <c r="T87" s="29">
        <f t="shared" si="76"/>
        <v>0</v>
      </c>
      <c r="U87" s="29">
        <f t="shared" si="77"/>
        <v>0</v>
      </c>
      <c r="V87" s="29">
        <f t="shared" si="78"/>
        <v>3.6698629342481697E-4</v>
      </c>
      <c r="W87" s="29">
        <f t="shared" si="79"/>
        <v>0</v>
      </c>
      <c r="X87" s="29">
        <f t="shared" si="80"/>
        <v>0</v>
      </c>
      <c r="Y87" s="29">
        <f t="shared" si="81"/>
        <v>0</v>
      </c>
      <c r="Z87" s="29">
        <f t="shared" si="82"/>
        <v>0</v>
      </c>
      <c r="AA87" s="29">
        <f t="shared" si="83"/>
        <v>0</v>
      </c>
      <c r="AB87" s="29">
        <f t="shared" si="84"/>
        <v>0</v>
      </c>
      <c r="AC87" s="29">
        <f t="shared" si="85"/>
        <v>0</v>
      </c>
      <c r="AD87" s="29">
        <f t="shared" si="86"/>
        <v>0</v>
      </c>
      <c r="AE87" s="29">
        <f t="shared" si="87"/>
        <v>0</v>
      </c>
      <c r="AF87" s="29">
        <f t="shared" si="88"/>
        <v>0</v>
      </c>
      <c r="AG87" s="29">
        <f t="shared" si="89"/>
        <v>0</v>
      </c>
      <c r="AH87" s="29">
        <f t="shared" si="90"/>
        <v>0</v>
      </c>
      <c r="AI87" s="29">
        <f t="shared" si="91"/>
        <v>0</v>
      </c>
      <c r="AJ87" s="29">
        <f t="shared" si="92"/>
        <v>0</v>
      </c>
      <c r="AK87" s="29">
        <f t="shared" si="93"/>
        <v>0</v>
      </c>
      <c r="AL87" s="29">
        <f t="shared" si="94"/>
        <v>0</v>
      </c>
      <c r="AM87" s="29">
        <f t="shared" si="95"/>
        <v>0</v>
      </c>
      <c r="AN87" s="29">
        <f t="shared" si="96"/>
        <v>0</v>
      </c>
      <c r="AO87" s="29">
        <f t="shared" si="97"/>
        <v>0</v>
      </c>
      <c r="AP87" s="29">
        <f t="shared" si="98"/>
        <v>0</v>
      </c>
      <c r="AQ87" s="29">
        <f t="shared" si="99"/>
        <v>0</v>
      </c>
      <c r="AR87" s="29">
        <f t="shared" si="100"/>
        <v>0</v>
      </c>
      <c r="AS87" s="29">
        <f t="shared" si="101"/>
        <v>0</v>
      </c>
      <c r="AT87" s="29">
        <f t="shared" si="102"/>
        <v>0</v>
      </c>
      <c r="AU87" s="29">
        <f t="shared" si="103"/>
        <v>0</v>
      </c>
      <c r="AV87" s="29">
        <f t="shared" si="104"/>
        <v>0</v>
      </c>
      <c r="AW87" s="29">
        <f t="shared" si="105"/>
        <v>0</v>
      </c>
      <c r="AX87" s="29">
        <f t="shared" si="106"/>
        <v>0</v>
      </c>
      <c r="AY87" s="29">
        <f t="shared" si="107"/>
        <v>0</v>
      </c>
      <c r="AZ87" s="29">
        <f t="shared" si="108"/>
        <v>0</v>
      </c>
      <c r="BA87" s="29">
        <f t="shared" si="109"/>
        <v>0</v>
      </c>
      <c r="BB87" s="29">
        <f t="shared" si="110"/>
        <v>0</v>
      </c>
      <c r="BC87" s="29">
        <f t="shared" si="111"/>
        <v>0</v>
      </c>
      <c r="BD87" s="29">
        <f t="shared" si="112"/>
        <v>0</v>
      </c>
      <c r="BE87" s="29">
        <f t="shared" si="113"/>
        <v>0</v>
      </c>
      <c r="BF87" s="29">
        <f t="shared" si="114"/>
        <v>0</v>
      </c>
      <c r="BG87" s="29">
        <f t="shared" si="115"/>
        <v>0</v>
      </c>
      <c r="BH87" s="29">
        <f t="shared" si="116"/>
        <v>0</v>
      </c>
      <c r="BI87" s="29">
        <f t="shared" si="117"/>
        <v>0</v>
      </c>
      <c r="BJ87" s="29">
        <f t="shared" si="118"/>
        <v>0</v>
      </c>
      <c r="BK87" s="29">
        <f t="shared" si="119"/>
        <v>0</v>
      </c>
      <c r="BL87" s="29">
        <f t="shared" si="120"/>
        <v>0</v>
      </c>
      <c r="BM87" s="29">
        <f t="shared" si="121"/>
        <v>0</v>
      </c>
      <c r="BN87" s="29">
        <f t="shared" si="122"/>
        <v>0</v>
      </c>
      <c r="BO87" s="29">
        <f t="shared" si="123"/>
        <v>0</v>
      </c>
      <c r="BP87" s="29">
        <f t="shared" si="124"/>
        <v>0</v>
      </c>
      <c r="BQ87" s="29">
        <f t="shared" si="125"/>
        <v>0</v>
      </c>
      <c r="BR87" s="29">
        <f t="shared" si="126"/>
        <v>0</v>
      </c>
      <c r="BS87" s="29">
        <f t="shared" si="127"/>
        <v>0</v>
      </c>
      <c r="BT87" s="29">
        <f t="shared" si="128"/>
        <v>0</v>
      </c>
      <c r="BU87" s="29">
        <f t="shared" si="129"/>
        <v>0</v>
      </c>
      <c r="BV87" s="29">
        <f t="shared" si="130"/>
        <v>0</v>
      </c>
      <c r="BW87" s="29">
        <f t="shared" si="131"/>
        <v>0</v>
      </c>
      <c r="BX87" s="29">
        <f t="shared" si="132"/>
        <v>0</v>
      </c>
      <c r="BY87" s="29">
        <f t="shared" si="133"/>
        <v>0</v>
      </c>
      <c r="BZ87" s="29">
        <f t="shared" si="134"/>
        <v>0</v>
      </c>
      <c r="CA87" s="29">
        <f t="shared" si="135"/>
        <v>0</v>
      </c>
      <c r="CB87" s="29">
        <f t="shared" si="136"/>
        <v>0</v>
      </c>
      <c r="CC87" s="29">
        <f t="shared" si="137"/>
        <v>0</v>
      </c>
      <c r="CD87" s="29">
        <f t="shared" si="138"/>
        <v>0</v>
      </c>
      <c r="CE87" s="29">
        <f t="shared" si="139"/>
        <v>0</v>
      </c>
      <c r="CF87" s="29">
        <f t="shared" si="140"/>
        <v>0</v>
      </c>
      <c r="CG87" s="29">
        <f t="shared" si="141"/>
        <v>0</v>
      </c>
      <c r="CH87" s="29">
        <f t="shared" si="142"/>
        <v>0</v>
      </c>
      <c r="CI87" s="29">
        <f t="shared" si="143"/>
        <v>0</v>
      </c>
      <c r="CJ87" s="29">
        <f t="shared" si="144"/>
        <v>0</v>
      </c>
      <c r="CK87" s="29">
        <f t="shared" si="145"/>
        <v>0</v>
      </c>
      <c r="CL87" s="29">
        <f t="shared" si="146"/>
        <v>0</v>
      </c>
      <c r="CM87" s="29">
        <f t="shared" si="147"/>
        <v>0</v>
      </c>
      <c r="CN87" s="29">
        <f t="shared" si="148"/>
        <v>0</v>
      </c>
      <c r="CO87" s="29">
        <f t="shared" si="149"/>
        <v>0</v>
      </c>
      <c r="CP87" s="29">
        <f t="shared" si="150"/>
        <v>0</v>
      </c>
      <c r="CQ87" s="29">
        <f t="shared" si="151"/>
        <v>0</v>
      </c>
      <c r="CR87" s="29">
        <f t="shared" si="152"/>
        <v>0</v>
      </c>
      <c r="CS87" s="29">
        <f t="shared" si="153"/>
        <v>0</v>
      </c>
      <c r="CT87" s="29">
        <f t="shared" si="154"/>
        <v>0</v>
      </c>
      <c r="CU87" s="29">
        <f t="shared" si="155"/>
        <v>0</v>
      </c>
      <c r="CV87" s="29">
        <f t="shared" si="156"/>
        <v>0</v>
      </c>
      <c r="CW87" s="29">
        <f t="shared" si="157"/>
        <v>0</v>
      </c>
      <c r="CX87" s="29">
        <f t="shared" si="158"/>
        <v>0</v>
      </c>
      <c r="CY87" s="29">
        <f t="shared" si="159"/>
        <v>0</v>
      </c>
      <c r="CZ87" s="29">
        <f t="shared" si="160"/>
        <v>0</v>
      </c>
      <c r="DA87" s="29">
        <f t="shared" si="161"/>
        <v>0</v>
      </c>
      <c r="DB87" s="29">
        <f t="shared" si="162"/>
        <v>0</v>
      </c>
      <c r="DC87" s="29">
        <f t="shared" si="163"/>
        <v>0</v>
      </c>
      <c r="DD87" s="29">
        <f t="shared" si="164"/>
        <v>0</v>
      </c>
      <c r="DE87" s="29">
        <f t="shared" si="165"/>
        <v>0</v>
      </c>
      <c r="DF87" s="29">
        <f t="shared" si="166"/>
        <v>0</v>
      </c>
      <c r="DG87" s="29">
        <f t="shared" si="167"/>
        <v>0</v>
      </c>
      <c r="DH87" s="29">
        <f t="shared" si="168"/>
        <v>0</v>
      </c>
      <c r="DI87" s="29">
        <f t="shared" si="169"/>
        <v>0</v>
      </c>
      <c r="DJ87" s="29">
        <f t="shared" si="170"/>
        <v>0</v>
      </c>
      <c r="DK87" s="29">
        <f t="shared" si="171"/>
        <v>0</v>
      </c>
      <c r="DL87" s="29">
        <f t="shared" si="172"/>
        <v>0</v>
      </c>
      <c r="DM87" s="29">
        <f t="shared" si="173"/>
        <v>0</v>
      </c>
      <c r="DN87" s="29">
        <f t="shared" si="174"/>
        <v>0</v>
      </c>
      <c r="DO87" s="29">
        <f t="shared" si="175"/>
        <v>0</v>
      </c>
      <c r="DP87" s="29">
        <f t="shared" si="176"/>
        <v>0</v>
      </c>
      <c r="DQ87" s="29">
        <f t="shared" si="177"/>
        <v>0</v>
      </c>
      <c r="DR87" s="29">
        <f t="shared" si="178"/>
        <v>0</v>
      </c>
      <c r="DS87" s="29">
        <f t="shared" si="179"/>
        <v>0</v>
      </c>
      <c r="DT87" s="29">
        <f t="shared" si="180"/>
        <v>0</v>
      </c>
      <c r="DU87" s="29">
        <f t="shared" si="181"/>
        <v>0</v>
      </c>
      <c r="DV87" s="29">
        <f t="shared" si="182"/>
        <v>0</v>
      </c>
      <c r="DW87" s="29">
        <f t="shared" si="183"/>
        <v>0</v>
      </c>
      <c r="DX87" s="29">
        <f t="shared" si="184"/>
        <v>0</v>
      </c>
      <c r="DY87" s="26"/>
      <c r="EH87">
        <v>84</v>
      </c>
      <c r="EI87" s="18">
        <f t="shared" si="186"/>
        <v>0</v>
      </c>
      <c r="EJ87" s="18">
        <f t="shared" si="187"/>
        <v>1.2763353854436443</v>
      </c>
      <c r="EK87" s="18">
        <f t="shared" si="188"/>
        <v>1.0116000000000001</v>
      </c>
      <c r="EL87" s="18">
        <f t="shared" si="189"/>
        <v>0.3425632924735193</v>
      </c>
      <c r="EN87">
        <v>84</v>
      </c>
      <c r="EO87" s="18">
        <f t="shared" si="23"/>
        <v>0</v>
      </c>
      <c r="EP87" s="18">
        <f t="shared" si="190"/>
        <v>0.93890152764930546</v>
      </c>
      <c r="EQ87" s="18">
        <f t="shared" si="191"/>
        <v>1.0116000000000001</v>
      </c>
      <c r="ER87" s="18">
        <f t="shared" si="192"/>
        <v>-0.2822545734820352</v>
      </c>
      <c r="ES87">
        <f t="shared" si="24"/>
        <v>0</v>
      </c>
      <c r="ET87" s="40">
        <f t="shared" si="193"/>
        <v>0</v>
      </c>
    </row>
    <row r="88" spans="2:150" x14ac:dyDescent="0.3">
      <c r="B88" s="119"/>
      <c r="C88" s="21" t="s">
        <v>116</v>
      </c>
      <c r="D88" s="29">
        <f t="shared" si="185"/>
        <v>1.3704405310986263E-3</v>
      </c>
      <c r="E88" s="29">
        <f t="shared" si="61"/>
        <v>1.0977476697635038E-2</v>
      </c>
      <c r="F88" s="29">
        <f t="shared" si="62"/>
        <v>0</v>
      </c>
      <c r="G88" s="29">
        <f t="shared" si="63"/>
        <v>0</v>
      </c>
      <c r="H88" s="29">
        <f t="shared" si="64"/>
        <v>0</v>
      </c>
      <c r="I88" s="29">
        <f t="shared" si="65"/>
        <v>3.4157628009519997E-4</v>
      </c>
      <c r="J88" s="29">
        <f t="shared" si="66"/>
        <v>0</v>
      </c>
      <c r="K88" s="29">
        <f t="shared" si="67"/>
        <v>0</v>
      </c>
      <c r="L88" s="29">
        <f t="shared" si="68"/>
        <v>7.1340071564483026E-3</v>
      </c>
      <c r="M88" s="29">
        <f t="shared" si="69"/>
        <v>0</v>
      </c>
      <c r="N88" s="29">
        <f t="shared" si="70"/>
        <v>0</v>
      </c>
      <c r="O88" s="29">
        <f t="shared" si="71"/>
        <v>2.3798981666649142E-3</v>
      </c>
      <c r="P88" s="29">
        <f t="shared" si="72"/>
        <v>0</v>
      </c>
      <c r="Q88" s="29">
        <f t="shared" si="73"/>
        <v>0</v>
      </c>
      <c r="R88" s="29">
        <f t="shared" si="74"/>
        <v>0</v>
      </c>
      <c r="S88" s="29">
        <f t="shared" si="75"/>
        <v>0.22551532134860508</v>
      </c>
      <c r="T88" s="29">
        <f t="shared" si="76"/>
        <v>0</v>
      </c>
      <c r="U88" s="29">
        <f t="shared" si="77"/>
        <v>0</v>
      </c>
      <c r="V88" s="29">
        <f t="shared" si="78"/>
        <v>1.2597165760031741E-4</v>
      </c>
      <c r="W88" s="29">
        <f t="shared" si="79"/>
        <v>0</v>
      </c>
      <c r="X88" s="29">
        <f t="shared" si="80"/>
        <v>0</v>
      </c>
      <c r="Y88" s="29">
        <f t="shared" si="81"/>
        <v>0</v>
      </c>
      <c r="Z88" s="29">
        <f t="shared" si="82"/>
        <v>0</v>
      </c>
      <c r="AA88" s="29">
        <f t="shared" si="83"/>
        <v>0</v>
      </c>
      <c r="AB88" s="29">
        <f t="shared" si="84"/>
        <v>0</v>
      </c>
      <c r="AC88" s="29">
        <f t="shared" si="85"/>
        <v>0</v>
      </c>
      <c r="AD88" s="29">
        <f t="shared" si="86"/>
        <v>0</v>
      </c>
      <c r="AE88" s="29">
        <f t="shared" si="87"/>
        <v>0</v>
      </c>
      <c r="AF88" s="29">
        <f t="shared" si="88"/>
        <v>0</v>
      </c>
      <c r="AG88" s="29">
        <f t="shared" si="89"/>
        <v>0</v>
      </c>
      <c r="AH88" s="29">
        <f t="shared" si="90"/>
        <v>0</v>
      </c>
      <c r="AI88" s="29">
        <f t="shared" si="91"/>
        <v>0</v>
      </c>
      <c r="AJ88" s="29">
        <f t="shared" si="92"/>
        <v>3.2547776973072444E-3</v>
      </c>
      <c r="AK88" s="29">
        <f t="shared" si="93"/>
        <v>0</v>
      </c>
      <c r="AL88" s="29">
        <f t="shared" si="94"/>
        <v>0</v>
      </c>
      <c r="AM88" s="29">
        <f t="shared" si="95"/>
        <v>0</v>
      </c>
      <c r="AN88" s="29">
        <f t="shared" si="96"/>
        <v>0</v>
      </c>
      <c r="AO88" s="29">
        <f t="shared" si="97"/>
        <v>0</v>
      </c>
      <c r="AP88" s="29">
        <f t="shared" si="98"/>
        <v>0</v>
      </c>
      <c r="AQ88" s="29">
        <f t="shared" si="99"/>
        <v>0</v>
      </c>
      <c r="AR88" s="29">
        <f t="shared" si="100"/>
        <v>0</v>
      </c>
      <c r="AS88" s="29">
        <f t="shared" si="101"/>
        <v>1.6354534186276725E-4</v>
      </c>
      <c r="AT88" s="29">
        <f t="shared" si="102"/>
        <v>0</v>
      </c>
      <c r="AU88" s="29">
        <f t="shared" si="103"/>
        <v>0</v>
      </c>
      <c r="AV88" s="29">
        <f t="shared" si="104"/>
        <v>0</v>
      </c>
      <c r="AW88" s="29">
        <f t="shared" si="105"/>
        <v>0</v>
      </c>
      <c r="AX88" s="29">
        <f t="shared" si="106"/>
        <v>0</v>
      </c>
      <c r="AY88" s="29">
        <f t="shared" si="107"/>
        <v>0</v>
      </c>
      <c r="AZ88" s="29">
        <f t="shared" si="108"/>
        <v>0</v>
      </c>
      <c r="BA88" s="29">
        <f t="shared" si="109"/>
        <v>0</v>
      </c>
      <c r="BB88" s="29">
        <f t="shared" si="110"/>
        <v>0</v>
      </c>
      <c r="BC88" s="29">
        <f t="shared" si="111"/>
        <v>0</v>
      </c>
      <c r="BD88" s="29">
        <f t="shared" si="112"/>
        <v>0</v>
      </c>
      <c r="BE88" s="29">
        <f t="shared" si="113"/>
        <v>0</v>
      </c>
      <c r="BF88" s="29">
        <f t="shared" si="114"/>
        <v>0</v>
      </c>
      <c r="BG88" s="29">
        <f t="shared" si="115"/>
        <v>0</v>
      </c>
      <c r="BH88" s="29">
        <f t="shared" si="116"/>
        <v>0</v>
      </c>
      <c r="BI88" s="29">
        <f t="shared" si="117"/>
        <v>0</v>
      </c>
      <c r="BJ88" s="29">
        <f t="shared" si="118"/>
        <v>0</v>
      </c>
      <c r="BK88" s="29">
        <f t="shared" si="119"/>
        <v>0</v>
      </c>
      <c r="BL88" s="29">
        <f t="shared" si="120"/>
        <v>0</v>
      </c>
      <c r="BM88" s="29">
        <f t="shared" si="121"/>
        <v>0</v>
      </c>
      <c r="BN88" s="29">
        <f t="shared" si="122"/>
        <v>0</v>
      </c>
      <c r="BO88" s="29">
        <f t="shared" si="123"/>
        <v>0</v>
      </c>
      <c r="BP88" s="29">
        <f t="shared" si="124"/>
        <v>0</v>
      </c>
      <c r="BQ88" s="29">
        <f t="shared" si="125"/>
        <v>0</v>
      </c>
      <c r="BR88" s="29">
        <f t="shared" si="126"/>
        <v>0</v>
      </c>
      <c r="BS88" s="29">
        <f t="shared" si="127"/>
        <v>0</v>
      </c>
      <c r="BT88" s="29">
        <f t="shared" si="128"/>
        <v>0</v>
      </c>
      <c r="BU88" s="29">
        <f t="shared" si="129"/>
        <v>0</v>
      </c>
      <c r="BV88" s="29">
        <f t="shared" si="130"/>
        <v>0</v>
      </c>
      <c r="BW88" s="29">
        <f t="shared" si="131"/>
        <v>0</v>
      </c>
      <c r="BX88" s="29">
        <f t="shared" si="132"/>
        <v>0</v>
      </c>
      <c r="BY88" s="29">
        <f t="shared" si="133"/>
        <v>0</v>
      </c>
      <c r="BZ88" s="29">
        <f t="shared" si="134"/>
        <v>0</v>
      </c>
      <c r="CA88" s="29">
        <f t="shared" si="135"/>
        <v>0</v>
      </c>
      <c r="CB88" s="29">
        <f t="shared" si="136"/>
        <v>0</v>
      </c>
      <c r="CC88" s="29">
        <f t="shared" si="137"/>
        <v>0</v>
      </c>
      <c r="CD88" s="29">
        <f t="shared" si="138"/>
        <v>0</v>
      </c>
      <c r="CE88" s="29">
        <f t="shared" si="139"/>
        <v>0</v>
      </c>
      <c r="CF88" s="29">
        <f t="shared" si="140"/>
        <v>0</v>
      </c>
      <c r="CG88" s="29">
        <f t="shared" si="141"/>
        <v>0</v>
      </c>
      <c r="CH88" s="29">
        <f t="shared" si="142"/>
        <v>0</v>
      </c>
      <c r="CI88" s="29">
        <f t="shared" si="143"/>
        <v>0</v>
      </c>
      <c r="CJ88" s="29">
        <f t="shared" si="144"/>
        <v>0</v>
      </c>
      <c r="CK88" s="29">
        <f t="shared" si="145"/>
        <v>0</v>
      </c>
      <c r="CL88" s="29">
        <f t="shared" si="146"/>
        <v>0</v>
      </c>
      <c r="CM88" s="29">
        <f t="shared" si="147"/>
        <v>0</v>
      </c>
      <c r="CN88" s="29">
        <f t="shared" si="148"/>
        <v>0</v>
      </c>
      <c r="CO88" s="29">
        <f t="shared" si="149"/>
        <v>0</v>
      </c>
      <c r="CP88" s="29">
        <f t="shared" si="150"/>
        <v>0</v>
      </c>
      <c r="CQ88" s="29">
        <f t="shared" si="151"/>
        <v>0</v>
      </c>
      <c r="CR88" s="29">
        <f t="shared" si="152"/>
        <v>0</v>
      </c>
      <c r="CS88" s="29">
        <f t="shared" si="153"/>
        <v>0</v>
      </c>
      <c r="CT88" s="29">
        <f t="shared" si="154"/>
        <v>0</v>
      </c>
      <c r="CU88" s="29">
        <f t="shared" si="155"/>
        <v>0</v>
      </c>
      <c r="CV88" s="29">
        <f t="shared" si="156"/>
        <v>0</v>
      </c>
      <c r="CW88" s="29">
        <f t="shared" si="157"/>
        <v>0</v>
      </c>
      <c r="CX88" s="29">
        <f t="shared" si="158"/>
        <v>0</v>
      </c>
      <c r="CY88" s="29">
        <f t="shared" si="159"/>
        <v>0</v>
      </c>
      <c r="CZ88" s="29">
        <f t="shared" si="160"/>
        <v>0</v>
      </c>
      <c r="DA88" s="29">
        <f t="shared" si="161"/>
        <v>0</v>
      </c>
      <c r="DB88" s="29">
        <f t="shared" si="162"/>
        <v>0</v>
      </c>
      <c r="DC88" s="29">
        <f t="shared" si="163"/>
        <v>0</v>
      </c>
      <c r="DD88" s="29">
        <f t="shared" si="164"/>
        <v>0</v>
      </c>
      <c r="DE88" s="29">
        <f t="shared" si="165"/>
        <v>0</v>
      </c>
      <c r="DF88" s="29">
        <f t="shared" si="166"/>
        <v>0</v>
      </c>
      <c r="DG88" s="29">
        <f t="shared" si="167"/>
        <v>0</v>
      </c>
      <c r="DH88" s="29">
        <f t="shared" si="168"/>
        <v>0</v>
      </c>
      <c r="DI88" s="29">
        <f t="shared" si="169"/>
        <v>0</v>
      </c>
      <c r="DJ88" s="29">
        <f t="shared" si="170"/>
        <v>0</v>
      </c>
      <c r="DK88" s="29">
        <f t="shared" si="171"/>
        <v>0</v>
      </c>
      <c r="DL88" s="29">
        <f t="shared" si="172"/>
        <v>0</v>
      </c>
      <c r="DM88" s="29">
        <f t="shared" si="173"/>
        <v>0</v>
      </c>
      <c r="DN88" s="29">
        <f t="shared" si="174"/>
        <v>0</v>
      </c>
      <c r="DO88" s="29">
        <f t="shared" si="175"/>
        <v>0</v>
      </c>
      <c r="DP88" s="29">
        <f t="shared" si="176"/>
        <v>0</v>
      </c>
      <c r="DQ88" s="29">
        <f t="shared" si="177"/>
        <v>0</v>
      </c>
      <c r="DR88" s="29">
        <f t="shared" si="178"/>
        <v>0</v>
      </c>
      <c r="DS88" s="29">
        <f t="shared" si="179"/>
        <v>0</v>
      </c>
      <c r="DT88" s="29">
        <f t="shared" si="180"/>
        <v>0</v>
      </c>
      <c r="DU88" s="29">
        <f t="shared" si="181"/>
        <v>0</v>
      </c>
      <c r="DV88" s="29">
        <f t="shared" si="182"/>
        <v>0</v>
      </c>
      <c r="DW88" s="29">
        <f t="shared" si="183"/>
        <v>0</v>
      </c>
      <c r="DX88" s="29">
        <f t="shared" si="184"/>
        <v>0</v>
      </c>
      <c r="DY88" s="26"/>
      <c r="EH88">
        <v>85</v>
      </c>
      <c r="EI88" s="18">
        <f t="shared" si="186"/>
        <v>0</v>
      </c>
      <c r="EJ88" s="18">
        <f t="shared" si="187"/>
        <v>1.115117686978202</v>
      </c>
      <c r="EK88" s="18">
        <f t="shared" si="188"/>
        <v>0.98499999999999999</v>
      </c>
      <c r="EL88" s="18">
        <f t="shared" si="189"/>
        <v>-3.0511847995223098</v>
      </c>
      <c r="EN88">
        <v>85</v>
      </c>
      <c r="EO88" s="18">
        <f t="shared" ref="EO88:EO128" si="194">HLOOKUP(EN88,$D$291:$DX$294,4,0)</f>
        <v>0</v>
      </c>
      <c r="EP88" s="18">
        <f t="shared" si="190"/>
        <v>0.31491709437095872</v>
      </c>
      <c r="EQ88" s="18">
        <f t="shared" si="191"/>
        <v>0.98499999999999999</v>
      </c>
      <c r="ER88" s="18">
        <f t="shared" si="192"/>
        <v>0.77805120480571299</v>
      </c>
      <c r="ES88">
        <f t="shared" ref="ES88:ES128" si="195">HLOOKUP(EN88,$D$6:$DX$7,2)</f>
        <v>0</v>
      </c>
      <c r="ET88" s="40">
        <f t="shared" si="193"/>
        <v>0</v>
      </c>
    </row>
    <row r="89" spans="2:150" x14ac:dyDescent="0.3">
      <c r="B89" s="119"/>
      <c r="C89" s="21" t="s">
        <v>117</v>
      </c>
      <c r="D89" s="29">
        <f t="shared" si="185"/>
        <v>1.2137654715207696E-3</v>
      </c>
      <c r="E89" s="29">
        <f t="shared" si="61"/>
        <v>9.7224811129395568E-3</v>
      </c>
      <c r="F89" s="29">
        <f t="shared" si="62"/>
        <v>0</v>
      </c>
      <c r="G89" s="29">
        <f t="shared" si="63"/>
        <v>0</v>
      </c>
      <c r="H89" s="29">
        <f t="shared" si="64"/>
        <v>0</v>
      </c>
      <c r="I89" s="29">
        <f t="shared" si="65"/>
        <v>8.393755953715284E-4</v>
      </c>
      <c r="J89" s="29">
        <f t="shared" si="66"/>
        <v>0</v>
      </c>
      <c r="K89" s="29">
        <f t="shared" si="67"/>
        <v>0</v>
      </c>
      <c r="L89" s="29">
        <f t="shared" si="68"/>
        <v>6.0491679878435971E-3</v>
      </c>
      <c r="M89" s="29">
        <f t="shared" si="69"/>
        <v>0</v>
      </c>
      <c r="N89" s="29">
        <f t="shared" si="70"/>
        <v>0</v>
      </c>
      <c r="O89" s="29">
        <f t="shared" si="71"/>
        <v>4.5640903547860797E-3</v>
      </c>
      <c r="P89" s="29">
        <f t="shared" si="72"/>
        <v>0</v>
      </c>
      <c r="Q89" s="29">
        <f t="shared" si="73"/>
        <v>0</v>
      </c>
      <c r="R89" s="29">
        <f t="shared" si="74"/>
        <v>0</v>
      </c>
      <c r="S89" s="29">
        <f t="shared" si="75"/>
        <v>2.9779816370843899</v>
      </c>
      <c r="T89" s="29">
        <f t="shared" si="76"/>
        <v>0</v>
      </c>
      <c r="U89" s="29">
        <f t="shared" si="77"/>
        <v>0</v>
      </c>
      <c r="V89" s="29">
        <f t="shared" si="78"/>
        <v>5.2992863452066225E-8</v>
      </c>
      <c r="W89" s="29">
        <f t="shared" si="79"/>
        <v>0</v>
      </c>
      <c r="X89" s="29">
        <f t="shared" si="80"/>
        <v>0</v>
      </c>
      <c r="Y89" s="29">
        <f t="shared" si="81"/>
        <v>0</v>
      </c>
      <c r="Z89" s="29">
        <f t="shared" si="82"/>
        <v>0</v>
      </c>
      <c r="AA89" s="29">
        <f t="shared" si="83"/>
        <v>0</v>
      </c>
      <c r="AB89" s="29">
        <f t="shared" si="84"/>
        <v>0</v>
      </c>
      <c r="AC89" s="29">
        <f t="shared" si="85"/>
        <v>0</v>
      </c>
      <c r="AD89" s="29">
        <f t="shared" si="86"/>
        <v>0</v>
      </c>
      <c r="AE89" s="29">
        <f t="shared" si="87"/>
        <v>0</v>
      </c>
      <c r="AF89" s="29">
        <f t="shared" si="88"/>
        <v>0</v>
      </c>
      <c r="AG89" s="29">
        <f t="shared" si="89"/>
        <v>0</v>
      </c>
      <c r="AH89" s="29">
        <f t="shared" si="90"/>
        <v>0</v>
      </c>
      <c r="AI89" s="29">
        <f t="shared" si="91"/>
        <v>0</v>
      </c>
      <c r="AJ89" s="29">
        <f t="shared" si="92"/>
        <v>3.6440656543751315E-3</v>
      </c>
      <c r="AK89" s="29">
        <f t="shared" si="93"/>
        <v>0</v>
      </c>
      <c r="AL89" s="29">
        <f t="shared" si="94"/>
        <v>0</v>
      </c>
      <c r="AM89" s="29">
        <f t="shared" si="95"/>
        <v>0</v>
      </c>
      <c r="AN89" s="29">
        <f t="shared" si="96"/>
        <v>0</v>
      </c>
      <c r="AO89" s="29">
        <f t="shared" si="97"/>
        <v>0</v>
      </c>
      <c r="AP89" s="29">
        <f t="shared" si="98"/>
        <v>0</v>
      </c>
      <c r="AQ89" s="29">
        <f t="shared" si="99"/>
        <v>0</v>
      </c>
      <c r="AR89" s="29">
        <f t="shared" si="100"/>
        <v>0</v>
      </c>
      <c r="AS89" s="29">
        <f t="shared" si="101"/>
        <v>1.0403420129104014E-4</v>
      </c>
      <c r="AT89" s="29">
        <f t="shared" si="102"/>
        <v>0</v>
      </c>
      <c r="AU89" s="29">
        <f t="shared" si="103"/>
        <v>0</v>
      </c>
      <c r="AV89" s="29">
        <f t="shared" si="104"/>
        <v>0</v>
      </c>
      <c r="AW89" s="29">
        <f t="shared" si="105"/>
        <v>0</v>
      </c>
      <c r="AX89" s="29">
        <f t="shared" si="106"/>
        <v>0</v>
      </c>
      <c r="AY89" s="29">
        <f t="shared" si="107"/>
        <v>0</v>
      </c>
      <c r="AZ89" s="29">
        <f t="shared" si="108"/>
        <v>0</v>
      </c>
      <c r="BA89" s="29">
        <f t="shared" si="109"/>
        <v>0</v>
      </c>
      <c r="BB89" s="29">
        <f t="shared" si="110"/>
        <v>0</v>
      </c>
      <c r="BC89" s="29">
        <f t="shared" si="111"/>
        <v>0</v>
      </c>
      <c r="BD89" s="29">
        <f t="shared" si="112"/>
        <v>0</v>
      </c>
      <c r="BE89" s="29">
        <f t="shared" si="113"/>
        <v>0</v>
      </c>
      <c r="BF89" s="29">
        <f t="shared" si="114"/>
        <v>0</v>
      </c>
      <c r="BG89" s="29">
        <f t="shared" si="115"/>
        <v>0</v>
      </c>
      <c r="BH89" s="29">
        <f t="shared" si="116"/>
        <v>0</v>
      </c>
      <c r="BI89" s="29">
        <f t="shared" si="117"/>
        <v>0</v>
      </c>
      <c r="BJ89" s="29">
        <f t="shared" si="118"/>
        <v>0</v>
      </c>
      <c r="BK89" s="29">
        <f t="shared" si="119"/>
        <v>0</v>
      </c>
      <c r="BL89" s="29">
        <f t="shared" si="120"/>
        <v>0</v>
      </c>
      <c r="BM89" s="29">
        <f t="shared" si="121"/>
        <v>0</v>
      </c>
      <c r="BN89" s="29">
        <f t="shared" si="122"/>
        <v>0</v>
      </c>
      <c r="BO89" s="29">
        <f t="shared" si="123"/>
        <v>0</v>
      </c>
      <c r="BP89" s="29">
        <f t="shared" si="124"/>
        <v>0</v>
      </c>
      <c r="BQ89" s="29">
        <f t="shared" si="125"/>
        <v>0</v>
      </c>
      <c r="BR89" s="29">
        <f t="shared" si="126"/>
        <v>0</v>
      </c>
      <c r="BS89" s="29">
        <f t="shared" si="127"/>
        <v>0</v>
      </c>
      <c r="BT89" s="29">
        <f t="shared" si="128"/>
        <v>0</v>
      </c>
      <c r="BU89" s="29">
        <f t="shared" si="129"/>
        <v>0</v>
      </c>
      <c r="BV89" s="29">
        <f t="shared" si="130"/>
        <v>0</v>
      </c>
      <c r="BW89" s="29">
        <f t="shared" si="131"/>
        <v>0</v>
      </c>
      <c r="BX89" s="29">
        <f t="shared" si="132"/>
        <v>0</v>
      </c>
      <c r="BY89" s="29">
        <f t="shared" si="133"/>
        <v>0</v>
      </c>
      <c r="BZ89" s="29">
        <f t="shared" si="134"/>
        <v>0</v>
      </c>
      <c r="CA89" s="29">
        <f t="shared" si="135"/>
        <v>0</v>
      </c>
      <c r="CB89" s="29">
        <f t="shared" si="136"/>
        <v>0</v>
      </c>
      <c r="CC89" s="29">
        <f t="shared" si="137"/>
        <v>0</v>
      </c>
      <c r="CD89" s="29">
        <f t="shared" si="138"/>
        <v>0</v>
      </c>
      <c r="CE89" s="29">
        <f t="shared" si="139"/>
        <v>0</v>
      </c>
      <c r="CF89" s="29">
        <f t="shared" si="140"/>
        <v>0</v>
      </c>
      <c r="CG89" s="29">
        <f t="shared" si="141"/>
        <v>0</v>
      </c>
      <c r="CH89" s="29">
        <f t="shared" si="142"/>
        <v>0</v>
      </c>
      <c r="CI89" s="29">
        <f t="shared" si="143"/>
        <v>0</v>
      </c>
      <c r="CJ89" s="29">
        <f t="shared" si="144"/>
        <v>0</v>
      </c>
      <c r="CK89" s="29">
        <f t="shared" si="145"/>
        <v>0</v>
      </c>
      <c r="CL89" s="29">
        <f t="shared" si="146"/>
        <v>0</v>
      </c>
      <c r="CM89" s="29">
        <f t="shared" si="147"/>
        <v>0</v>
      </c>
      <c r="CN89" s="29">
        <f t="shared" si="148"/>
        <v>0</v>
      </c>
      <c r="CO89" s="29">
        <f t="shared" si="149"/>
        <v>0</v>
      </c>
      <c r="CP89" s="29">
        <f t="shared" si="150"/>
        <v>0</v>
      </c>
      <c r="CQ89" s="29">
        <f t="shared" si="151"/>
        <v>0</v>
      </c>
      <c r="CR89" s="29">
        <f t="shared" si="152"/>
        <v>0</v>
      </c>
      <c r="CS89" s="29">
        <f t="shared" si="153"/>
        <v>0</v>
      </c>
      <c r="CT89" s="29">
        <f t="shared" si="154"/>
        <v>0</v>
      </c>
      <c r="CU89" s="29">
        <f t="shared" si="155"/>
        <v>0</v>
      </c>
      <c r="CV89" s="29">
        <f t="shared" si="156"/>
        <v>0</v>
      </c>
      <c r="CW89" s="29">
        <f t="shared" si="157"/>
        <v>0</v>
      </c>
      <c r="CX89" s="29">
        <f t="shared" si="158"/>
        <v>0</v>
      </c>
      <c r="CY89" s="29">
        <f t="shared" si="159"/>
        <v>0</v>
      </c>
      <c r="CZ89" s="29">
        <f t="shared" si="160"/>
        <v>0</v>
      </c>
      <c r="DA89" s="29">
        <f t="shared" si="161"/>
        <v>0</v>
      </c>
      <c r="DB89" s="29">
        <f t="shared" si="162"/>
        <v>0</v>
      </c>
      <c r="DC89" s="29">
        <f t="shared" si="163"/>
        <v>0</v>
      </c>
      <c r="DD89" s="29">
        <f t="shared" si="164"/>
        <v>0</v>
      </c>
      <c r="DE89" s="29">
        <f t="shared" si="165"/>
        <v>0</v>
      </c>
      <c r="DF89" s="29">
        <f t="shared" si="166"/>
        <v>0</v>
      </c>
      <c r="DG89" s="29">
        <f t="shared" si="167"/>
        <v>0</v>
      </c>
      <c r="DH89" s="29">
        <f t="shared" si="168"/>
        <v>0</v>
      </c>
      <c r="DI89" s="29">
        <f t="shared" si="169"/>
        <v>0</v>
      </c>
      <c r="DJ89" s="29">
        <f t="shared" si="170"/>
        <v>0</v>
      </c>
      <c r="DK89" s="29">
        <f t="shared" si="171"/>
        <v>0</v>
      </c>
      <c r="DL89" s="29">
        <f t="shared" si="172"/>
        <v>0</v>
      </c>
      <c r="DM89" s="29">
        <f t="shared" si="173"/>
        <v>0</v>
      </c>
      <c r="DN89" s="29">
        <f t="shared" si="174"/>
        <v>0</v>
      </c>
      <c r="DO89" s="29">
        <f t="shared" si="175"/>
        <v>0</v>
      </c>
      <c r="DP89" s="29">
        <f t="shared" si="176"/>
        <v>0</v>
      </c>
      <c r="DQ89" s="29">
        <f t="shared" si="177"/>
        <v>0</v>
      </c>
      <c r="DR89" s="29">
        <f t="shared" si="178"/>
        <v>0</v>
      </c>
      <c r="DS89" s="29">
        <f t="shared" si="179"/>
        <v>0</v>
      </c>
      <c r="DT89" s="29">
        <f t="shared" si="180"/>
        <v>0</v>
      </c>
      <c r="DU89" s="29">
        <f t="shared" si="181"/>
        <v>0</v>
      </c>
      <c r="DV89" s="29">
        <f t="shared" si="182"/>
        <v>0</v>
      </c>
      <c r="DW89" s="29">
        <f t="shared" si="183"/>
        <v>0</v>
      </c>
      <c r="DX89" s="29">
        <f t="shared" si="184"/>
        <v>0</v>
      </c>
      <c r="DY89" s="26"/>
      <c r="EH89">
        <v>86</v>
      </c>
      <c r="EI89" s="18">
        <f t="shared" si="186"/>
        <v>0</v>
      </c>
      <c r="EJ89" s="18">
        <f t="shared" si="187"/>
        <v>0.72102731344265558</v>
      </c>
      <c r="EK89" s="18">
        <f t="shared" si="188"/>
        <v>3.2</v>
      </c>
      <c r="EL89" s="18">
        <f t="shared" si="189"/>
        <v>-4.4634103710205739</v>
      </c>
      <c r="EN89">
        <v>86</v>
      </c>
      <c r="EO89" s="18">
        <f t="shared" si="194"/>
        <v>0</v>
      </c>
      <c r="EP89" s="18">
        <f t="shared" si="190"/>
        <v>0.70605886608221113</v>
      </c>
      <c r="EQ89" s="18">
        <f t="shared" si="191"/>
        <v>3.2</v>
      </c>
      <c r="ER89" s="18">
        <f t="shared" si="192"/>
        <v>3.1432079011023006</v>
      </c>
      <c r="ES89">
        <f t="shared" si="195"/>
        <v>0</v>
      </c>
      <c r="ET89" s="40">
        <f t="shared" si="193"/>
        <v>0</v>
      </c>
    </row>
    <row r="90" spans="2:150" x14ac:dyDescent="0.3">
      <c r="B90" s="119"/>
      <c r="C90" s="21" t="s">
        <v>118</v>
      </c>
      <c r="D90" s="29">
        <f t="shared" si="185"/>
        <v>1.3457453815383586E-3</v>
      </c>
      <c r="E90" s="29">
        <f t="shared" si="61"/>
        <v>1.0779664079946965E-2</v>
      </c>
      <c r="F90" s="29">
        <f t="shared" si="62"/>
        <v>0</v>
      </c>
      <c r="G90" s="29">
        <f t="shared" si="63"/>
        <v>0</v>
      </c>
      <c r="H90" s="29">
        <f t="shared" si="64"/>
        <v>0</v>
      </c>
      <c r="I90" s="29">
        <f t="shared" si="65"/>
        <v>6.1201854631642188E-4</v>
      </c>
      <c r="J90" s="29">
        <f t="shared" si="66"/>
        <v>0</v>
      </c>
      <c r="K90" s="29">
        <f t="shared" si="67"/>
        <v>0</v>
      </c>
      <c r="L90" s="29">
        <f t="shared" si="68"/>
        <v>5.6870578621519216E-3</v>
      </c>
      <c r="M90" s="29">
        <f t="shared" si="69"/>
        <v>0</v>
      </c>
      <c r="N90" s="29">
        <f t="shared" si="70"/>
        <v>0</v>
      </c>
      <c r="O90" s="29">
        <f t="shared" si="71"/>
        <v>1.7245270802950588E-3</v>
      </c>
      <c r="P90" s="29">
        <f t="shared" si="72"/>
        <v>0</v>
      </c>
      <c r="Q90" s="29">
        <f t="shared" si="73"/>
        <v>0</v>
      </c>
      <c r="R90" s="29">
        <f t="shared" si="74"/>
        <v>0</v>
      </c>
      <c r="S90" s="29">
        <f t="shared" si="75"/>
        <v>0.69853289023726228</v>
      </c>
      <c r="T90" s="29">
        <f t="shared" si="76"/>
        <v>0</v>
      </c>
      <c r="U90" s="29">
        <f t="shared" si="77"/>
        <v>0</v>
      </c>
      <c r="V90" s="29">
        <f t="shared" si="78"/>
        <v>4.3652421849170605E-4</v>
      </c>
      <c r="W90" s="29">
        <f t="shared" si="79"/>
        <v>0</v>
      </c>
      <c r="X90" s="29">
        <f t="shared" si="80"/>
        <v>0</v>
      </c>
      <c r="Y90" s="29">
        <f t="shared" si="81"/>
        <v>0</v>
      </c>
      <c r="Z90" s="29">
        <f t="shared" si="82"/>
        <v>0</v>
      </c>
      <c r="AA90" s="29">
        <f t="shared" si="83"/>
        <v>0</v>
      </c>
      <c r="AB90" s="29">
        <f t="shared" si="84"/>
        <v>0</v>
      </c>
      <c r="AC90" s="29">
        <f t="shared" si="85"/>
        <v>0</v>
      </c>
      <c r="AD90" s="29">
        <f t="shared" si="86"/>
        <v>0</v>
      </c>
      <c r="AE90" s="29">
        <f t="shared" si="87"/>
        <v>0</v>
      </c>
      <c r="AF90" s="29">
        <f t="shared" si="88"/>
        <v>0</v>
      </c>
      <c r="AG90" s="29">
        <f t="shared" si="89"/>
        <v>0</v>
      </c>
      <c r="AH90" s="29">
        <f t="shared" si="90"/>
        <v>0</v>
      </c>
      <c r="AI90" s="29">
        <f t="shared" si="91"/>
        <v>0</v>
      </c>
      <c r="AJ90" s="29">
        <f t="shared" si="92"/>
        <v>0</v>
      </c>
      <c r="AK90" s="29">
        <f t="shared" si="93"/>
        <v>0</v>
      </c>
      <c r="AL90" s="29">
        <f t="shared" si="94"/>
        <v>0</v>
      </c>
      <c r="AM90" s="29">
        <f t="shared" si="95"/>
        <v>0</v>
      </c>
      <c r="AN90" s="29">
        <f t="shared" si="96"/>
        <v>0</v>
      </c>
      <c r="AO90" s="29">
        <f t="shared" si="97"/>
        <v>0</v>
      </c>
      <c r="AP90" s="29">
        <f t="shared" si="98"/>
        <v>0</v>
      </c>
      <c r="AQ90" s="29">
        <f t="shared" si="99"/>
        <v>0</v>
      </c>
      <c r="AR90" s="29">
        <f t="shared" si="100"/>
        <v>0</v>
      </c>
      <c r="AS90" s="29">
        <f t="shared" si="101"/>
        <v>0</v>
      </c>
      <c r="AT90" s="29">
        <f t="shared" si="102"/>
        <v>0</v>
      </c>
      <c r="AU90" s="29">
        <f t="shared" si="103"/>
        <v>0</v>
      </c>
      <c r="AV90" s="29">
        <f t="shared" si="104"/>
        <v>0</v>
      </c>
      <c r="AW90" s="29">
        <f t="shared" si="105"/>
        <v>0</v>
      </c>
      <c r="AX90" s="29">
        <f t="shared" si="106"/>
        <v>0</v>
      </c>
      <c r="AY90" s="29">
        <f t="shared" si="107"/>
        <v>0</v>
      </c>
      <c r="AZ90" s="29">
        <f t="shared" si="108"/>
        <v>0</v>
      </c>
      <c r="BA90" s="29">
        <f t="shared" si="109"/>
        <v>0</v>
      </c>
      <c r="BB90" s="29">
        <f t="shared" si="110"/>
        <v>0</v>
      </c>
      <c r="BC90" s="29">
        <f t="shared" si="111"/>
        <v>0</v>
      </c>
      <c r="BD90" s="29">
        <f t="shared" si="112"/>
        <v>0</v>
      </c>
      <c r="BE90" s="29">
        <f t="shared" si="113"/>
        <v>0</v>
      </c>
      <c r="BF90" s="29">
        <f t="shared" si="114"/>
        <v>0</v>
      </c>
      <c r="BG90" s="29">
        <f t="shared" si="115"/>
        <v>0</v>
      </c>
      <c r="BH90" s="29">
        <f t="shared" si="116"/>
        <v>0</v>
      </c>
      <c r="BI90" s="29">
        <f t="shared" si="117"/>
        <v>0</v>
      </c>
      <c r="BJ90" s="29">
        <f t="shared" si="118"/>
        <v>0</v>
      </c>
      <c r="BK90" s="29">
        <f t="shared" si="119"/>
        <v>0</v>
      </c>
      <c r="BL90" s="29">
        <f t="shared" si="120"/>
        <v>0</v>
      </c>
      <c r="BM90" s="29">
        <f t="shared" si="121"/>
        <v>0</v>
      </c>
      <c r="BN90" s="29">
        <f t="shared" si="122"/>
        <v>0</v>
      </c>
      <c r="BO90" s="29">
        <f t="shared" si="123"/>
        <v>0</v>
      </c>
      <c r="BP90" s="29">
        <f t="shared" si="124"/>
        <v>0</v>
      </c>
      <c r="BQ90" s="29">
        <f t="shared" si="125"/>
        <v>0</v>
      </c>
      <c r="BR90" s="29">
        <f t="shared" si="126"/>
        <v>0</v>
      </c>
      <c r="BS90" s="29">
        <f t="shared" si="127"/>
        <v>0</v>
      </c>
      <c r="BT90" s="29">
        <f t="shared" si="128"/>
        <v>0</v>
      </c>
      <c r="BU90" s="29">
        <f t="shared" si="129"/>
        <v>0</v>
      </c>
      <c r="BV90" s="29">
        <f t="shared" si="130"/>
        <v>0</v>
      </c>
      <c r="BW90" s="29">
        <f t="shared" si="131"/>
        <v>0</v>
      </c>
      <c r="BX90" s="29">
        <f t="shared" si="132"/>
        <v>0</v>
      </c>
      <c r="BY90" s="29">
        <f t="shared" si="133"/>
        <v>0</v>
      </c>
      <c r="BZ90" s="29">
        <f t="shared" si="134"/>
        <v>0</v>
      </c>
      <c r="CA90" s="29">
        <f t="shared" si="135"/>
        <v>0</v>
      </c>
      <c r="CB90" s="29">
        <f t="shared" si="136"/>
        <v>0</v>
      </c>
      <c r="CC90" s="29">
        <f t="shared" si="137"/>
        <v>0</v>
      </c>
      <c r="CD90" s="29">
        <f t="shared" si="138"/>
        <v>0</v>
      </c>
      <c r="CE90" s="29">
        <f t="shared" si="139"/>
        <v>0</v>
      </c>
      <c r="CF90" s="29">
        <f t="shared" si="140"/>
        <v>0</v>
      </c>
      <c r="CG90" s="29">
        <f t="shared" si="141"/>
        <v>0</v>
      </c>
      <c r="CH90" s="29">
        <f t="shared" si="142"/>
        <v>0</v>
      </c>
      <c r="CI90" s="29">
        <f t="shared" si="143"/>
        <v>0</v>
      </c>
      <c r="CJ90" s="29">
        <f t="shared" si="144"/>
        <v>0</v>
      </c>
      <c r="CK90" s="29">
        <f t="shared" si="145"/>
        <v>0</v>
      </c>
      <c r="CL90" s="29">
        <f t="shared" si="146"/>
        <v>0</v>
      </c>
      <c r="CM90" s="29">
        <f t="shared" si="147"/>
        <v>0</v>
      </c>
      <c r="CN90" s="29">
        <f t="shared" si="148"/>
        <v>0</v>
      </c>
      <c r="CO90" s="29">
        <f t="shared" si="149"/>
        <v>0</v>
      </c>
      <c r="CP90" s="29">
        <f t="shared" si="150"/>
        <v>0</v>
      </c>
      <c r="CQ90" s="29">
        <f t="shared" si="151"/>
        <v>0</v>
      </c>
      <c r="CR90" s="29">
        <f t="shared" si="152"/>
        <v>0</v>
      </c>
      <c r="CS90" s="29">
        <f t="shared" si="153"/>
        <v>0</v>
      </c>
      <c r="CT90" s="29">
        <f t="shared" si="154"/>
        <v>0</v>
      </c>
      <c r="CU90" s="29">
        <f t="shared" si="155"/>
        <v>0</v>
      </c>
      <c r="CV90" s="29">
        <f t="shared" si="156"/>
        <v>0</v>
      </c>
      <c r="CW90" s="29">
        <f t="shared" si="157"/>
        <v>0</v>
      </c>
      <c r="CX90" s="29">
        <f t="shared" si="158"/>
        <v>0</v>
      </c>
      <c r="CY90" s="29">
        <f t="shared" si="159"/>
        <v>0</v>
      </c>
      <c r="CZ90" s="29">
        <f t="shared" si="160"/>
        <v>0</v>
      </c>
      <c r="DA90" s="29">
        <f t="shared" si="161"/>
        <v>0</v>
      </c>
      <c r="DB90" s="29">
        <f t="shared" si="162"/>
        <v>0</v>
      </c>
      <c r="DC90" s="29">
        <f t="shared" si="163"/>
        <v>0</v>
      </c>
      <c r="DD90" s="29">
        <f t="shared" si="164"/>
        <v>0</v>
      </c>
      <c r="DE90" s="29">
        <f t="shared" si="165"/>
        <v>0</v>
      </c>
      <c r="DF90" s="29">
        <f t="shared" si="166"/>
        <v>0</v>
      </c>
      <c r="DG90" s="29">
        <f t="shared" si="167"/>
        <v>0</v>
      </c>
      <c r="DH90" s="29">
        <f t="shared" si="168"/>
        <v>0</v>
      </c>
      <c r="DI90" s="29">
        <f t="shared" si="169"/>
        <v>0</v>
      </c>
      <c r="DJ90" s="29">
        <f t="shared" si="170"/>
        <v>0</v>
      </c>
      <c r="DK90" s="29">
        <f t="shared" si="171"/>
        <v>0</v>
      </c>
      <c r="DL90" s="29">
        <f t="shared" si="172"/>
        <v>0</v>
      </c>
      <c r="DM90" s="29">
        <f t="shared" si="173"/>
        <v>0</v>
      </c>
      <c r="DN90" s="29">
        <f t="shared" si="174"/>
        <v>0</v>
      </c>
      <c r="DO90" s="29">
        <f t="shared" si="175"/>
        <v>0</v>
      </c>
      <c r="DP90" s="29">
        <f t="shared" si="176"/>
        <v>0</v>
      </c>
      <c r="DQ90" s="29">
        <f t="shared" si="177"/>
        <v>0</v>
      </c>
      <c r="DR90" s="29">
        <f t="shared" si="178"/>
        <v>0</v>
      </c>
      <c r="DS90" s="29">
        <f t="shared" si="179"/>
        <v>0</v>
      </c>
      <c r="DT90" s="29">
        <f t="shared" si="180"/>
        <v>0</v>
      </c>
      <c r="DU90" s="29">
        <f t="shared" si="181"/>
        <v>0</v>
      </c>
      <c r="DV90" s="29">
        <f t="shared" si="182"/>
        <v>0</v>
      </c>
      <c r="DW90" s="29">
        <f t="shared" si="183"/>
        <v>0</v>
      </c>
      <c r="DX90" s="29">
        <f t="shared" si="184"/>
        <v>0</v>
      </c>
      <c r="DY90" s="26"/>
      <c r="EH90">
        <v>87</v>
      </c>
      <c r="EI90" s="18">
        <f t="shared" si="186"/>
        <v>0</v>
      </c>
      <c r="EJ90" s="18">
        <f t="shared" si="187"/>
        <v>0.72102731344265558</v>
      </c>
      <c r="EK90" s="18">
        <f t="shared" si="188"/>
        <v>2.8919999999999999</v>
      </c>
      <c r="EL90" s="18">
        <f t="shared" si="189"/>
        <v>-4.0338071228098435</v>
      </c>
      <c r="EN90">
        <v>87</v>
      </c>
      <c r="EO90" s="18">
        <f t="shared" si="194"/>
        <v>0</v>
      </c>
      <c r="EP90" s="18">
        <f t="shared" si="190"/>
        <v>0.70605886608221113</v>
      </c>
      <c r="EQ90" s="18">
        <f t="shared" si="191"/>
        <v>2.8919999999999999</v>
      </c>
      <c r="ER90" s="18">
        <f t="shared" si="192"/>
        <v>2.8406741406212039</v>
      </c>
      <c r="ES90">
        <f t="shared" si="195"/>
        <v>0</v>
      </c>
      <c r="ET90" s="40">
        <f t="shared" si="193"/>
        <v>0</v>
      </c>
    </row>
    <row r="91" spans="2:150" x14ac:dyDescent="0.3">
      <c r="B91" s="119"/>
      <c r="C91" s="21" t="s">
        <v>119</v>
      </c>
      <c r="D91" s="29">
        <f t="shared" si="185"/>
        <v>1.3457453815383586E-3</v>
      </c>
      <c r="E91" s="29">
        <f t="shared" si="61"/>
        <v>1.0779664079946965E-2</v>
      </c>
      <c r="F91" s="29">
        <f t="shared" si="62"/>
        <v>0</v>
      </c>
      <c r="G91" s="29">
        <f t="shared" si="63"/>
        <v>0</v>
      </c>
      <c r="H91" s="29">
        <f t="shared" si="64"/>
        <v>0</v>
      </c>
      <c r="I91" s="29">
        <f t="shared" si="65"/>
        <v>6.1201854631642188E-4</v>
      </c>
      <c r="J91" s="29">
        <f t="shared" si="66"/>
        <v>0</v>
      </c>
      <c r="K91" s="29">
        <f t="shared" si="67"/>
        <v>0</v>
      </c>
      <c r="L91" s="29">
        <f t="shared" si="68"/>
        <v>5.6870578621519216E-3</v>
      </c>
      <c r="M91" s="29">
        <f t="shared" si="69"/>
        <v>0</v>
      </c>
      <c r="N91" s="29">
        <f t="shared" si="70"/>
        <v>0</v>
      </c>
      <c r="O91" s="29">
        <f t="shared" si="71"/>
        <v>1.7245270802950588E-3</v>
      </c>
      <c r="P91" s="29">
        <f t="shared" si="72"/>
        <v>0</v>
      </c>
      <c r="Q91" s="29">
        <f t="shared" si="73"/>
        <v>0</v>
      </c>
      <c r="R91" s="29">
        <f t="shared" si="74"/>
        <v>0</v>
      </c>
      <c r="S91" s="29">
        <f t="shared" si="75"/>
        <v>0.69853289023726228</v>
      </c>
      <c r="T91" s="29">
        <f t="shared" si="76"/>
        <v>0</v>
      </c>
      <c r="U91" s="29">
        <f t="shared" si="77"/>
        <v>0</v>
      </c>
      <c r="V91" s="29">
        <f t="shared" si="78"/>
        <v>4.3652421849170605E-4</v>
      </c>
      <c r="W91" s="29">
        <f t="shared" si="79"/>
        <v>0</v>
      </c>
      <c r="X91" s="29">
        <f t="shared" si="80"/>
        <v>0</v>
      </c>
      <c r="Y91" s="29">
        <f t="shared" si="81"/>
        <v>0</v>
      </c>
      <c r="Z91" s="29">
        <f t="shared" si="82"/>
        <v>0</v>
      </c>
      <c r="AA91" s="29">
        <f t="shared" si="83"/>
        <v>0</v>
      </c>
      <c r="AB91" s="29">
        <f t="shared" si="84"/>
        <v>0</v>
      </c>
      <c r="AC91" s="29">
        <f t="shared" si="85"/>
        <v>0</v>
      </c>
      <c r="AD91" s="29">
        <f t="shared" si="86"/>
        <v>0</v>
      </c>
      <c r="AE91" s="29">
        <f t="shared" si="87"/>
        <v>0</v>
      </c>
      <c r="AF91" s="29">
        <f t="shared" si="88"/>
        <v>0</v>
      </c>
      <c r="AG91" s="29">
        <f t="shared" si="89"/>
        <v>0</v>
      </c>
      <c r="AH91" s="29">
        <f t="shared" si="90"/>
        <v>0</v>
      </c>
      <c r="AI91" s="29">
        <f t="shared" si="91"/>
        <v>0</v>
      </c>
      <c r="AJ91" s="29">
        <f t="shared" si="92"/>
        <v>0</v>
      </c>
      <c r="AK91" s="29">
        <f t="shared" si="93"/>
        <v>0</v>
      </c>
      <c r="AL91" s="29">
        <f t="shared" si="94"/>
        <v>0</v>
      </c>
      <c r="AM91" s="29">
        <f t="shared" si="95"/>
        <v>0</v>
      </c>
      <c r="AN91" s="29">
        <f t="shared" si="96"/>
        <v>0</v>
      </c>
      <c r="AO91" s="29">
        <f t="shared" si="97"/>
        <v>0</v>
      </c>
      <c r="AP91" s="29">
        <f t="shared" si="98"/>
        <v>0</v>
      </c>
      <c r="AQ91" s="29">
        <f t="shared" si="99"/>
        <v>0</v>
      </c>
      <c r="AR91" s="29">
        <f t="shared" si="100"/>
        <v>0</v>
      </c>
      <c r="AS91" s="29">
        <f t="shared" si="101"/>
        <v>0</v>
      </c>
      <c r="AT91" s="29">
        <f t="shared" si="102"/>
        <v>0</v>
      </c>
      <c r="AU91" s="29">
        <f t="shared" si="103"/>
        <v>0</v>
      </c>
      <c r="AV91" s="29">
        <f t="shared" si="104"/>
        <v>0</v>
      </c>
      <c r="AW91" s="29">
        <f t="shared" si="105"/>
        <v>0</v>
      </c>
      <c r="AX91" s="29">
        <f t="shared" si="106"/>
        <v>0</v>
      </c>
      <c r="AY91" s="29">
        <f t="shared" si="107"/>
        <v>0</v>
      </c>
      <c r="AZ91" s="29">
        <f t="shared" si="108"/>
        <v>0</v>
      </c>
      <c r="BA91" s="29">
        <f t="shared" si="109"/>
        <v>0</v>
      </c>
      <c r="BB91" s="29">
        <f t="shared" si="110"/>
        <v>0</v>
      </c>
      <c r="BC91" s="29">
        <f t="shared" si="111"/>
        <v>0</v>
      </c>
      <c r="BD91" s="29">
        <f t="shared" si="112"/>
        <v>0</v>
      </c>
      <c r="BE91" s="29">
        <f t="shared" si="113"/>
        <v>0</v>
      </c>
      <c r="BF91" s="29">
        <f t="shared" si="114"/>
        <v>0</v>
      </c>
      <c r="BG91" s="29">
        <f t="shared" si="115"/>
        <v>0</v>
      </c>
      <c r="BH91" s="29">
        <f t="shared" si="116"/>
        <v>0</v>
      </c>
      <c r="BI91" s="29">
        <f t="shared" si="117"/>
        <v>0</v>
      </c>
      <c r="BJ91" s="29">
        <f t="shared" si="118"/>
        <v>0</v>
      </c>
      <c r="BK91" s="29">
        <f t="shared" si="119"/>
        <v>0</v>
      </c>
      <c r="BL91" s="29">
        <f t="shared" si="120"/>
        <v>0</v>
      </c>
      <c r="BM91" s="29">
        <f t="shared" si="121"/>
        <v>0</v>
      </c>
      <c r="BN91" s="29">
        <f t="shared" si="122"/>
        <v>0</v>
      </c>
      <c r="BO91" s="29">
        <f t="shared" si="123"/>
        <v>0</v>
      </c>
      <c r="BP91" s="29">
        <f t="shared" si="124"/>
        <v>0</v>
      </c>
      <c r="BQ91" s="29">
        <f t="shared" si="125"/>
        <v>0</v>
      </c>
      <c r="BR91" s="29">
        <f t="shared" si="126"/>
        <v>0</v>
      </c>
      <c r="BS91" s="29">
        <f t="shared" si="127"/>
        <v>0</v>
      </c>
      <c r="BT91" s="29">
        <f t="shared" si="128"/>
        <v>0</v>
      </c>
      <c r="BU91" s="29">
        <f t="shared" si="129"/>
        <v>0</v>
      </c>
      <c r="BV91" s="29">
        <f t="shared" si="130"/>
        <v>0</v>
      </c>
      <c r="BW91" s="29">
        <f t="shared" si="131"/>
        <v>0</v>
      </c>
      <c r="BX91" s="29">
        <f t="shared" si="132"/>
        <v>0</v>
      </c>
      <c r="BY91" s="29">
        <f t="shared" si="133"/>
        <v>0</v>
      </c>
      <c r="BZ91" s="29">
        <f t="shared" si="134"/>
        <v>0</v>
      </c>
      <c r="CA91" s="29">
        <f t="shared" si="135"/>
        <v>0</v>
      </c>
      <c r="CB91" s="29">
        <f t="shared" si="136"/>
        <v>0</v>
      </c>
      <c r="CC91" s="29">
        <f t="shared" si="137"/>
        <v>0</v>
      </c>
      <c r="CD91" s="29">
        <f t="shared" si="138"/>
        <v>0</v>
      </c>
      <c r="CE91" s="29">
        <f t="shared" si="139"/>
        <v>0</v>
      </c>
      <c r="CF91" s="29">
        <f t="shared" si="140"/>
        <v>0</v>
      </c>
      <c r="CG91" s="29">
        <f t="shared" si="141"/>
        <v>0</v>
      </c>
      <c r="CH91" s="29">
        <f t="shared" si="142"/>
        <v>0</v>
      </c>
      <c r="CI91" s="29">
        <f t="shared" si="143"/>
        <v>0</v>
      </c>
      <c r="CJ91" s="29">
        <f t="shared" si="144"/>
        <v>0</v>
      </c>
      <c r="CK91" s="29">
        <f t="shared" si="145"/>
        <v>0</v>
      </c>
      <c r="CL91" s="29">
        <f t="shared" si="146"/>
        <v>0</v>
      </c>
      <c r="CM91" s="29">
        <f t="shared" si="147"/>
        <v>0</v>
      </c>
      <c r="CN91" s="29">
        <f t="shared" si="148"/>
        <v>0</v>
      </c>
      <c r="CO91" s="29">
        <f t="shared" si="149"/>
        <v>0</v>
      </c>
      <c r="CP91" s="29">
        <f t="shared" si="150"/>
        <v>0</v>
      </c>
      <c r="CQ91" s="29">
        <f t="shared" si="151"/>
        <v>0</v>
      </c>
      <c r="CR91" s="29">
        <f t="shared" si="152"/>
        <v>0</v>
      </c>
      <c r="CS91" s="29">
        <f t="shared" si="153"/>
        <v>0</v>
      </c>
      <c r="CT91" s="29">
        <f t="shared" si="154"/>
        <v>0</v>
      </c>
      <c r="CU91" s="29">
        <f t="shared" si="155"/>
        <v>0</v>
      </c>
      <c r="CV91" s="29">
        <f t="shared" si="156"/>
        <v>0</v>
      </c>
      <c r="CW91" s="29">
        <f t="shared" si="157"/>
        <v>0</v>
      </c>
      <c r="CX91" s="29">
        <f t="shared" si="158"/>
        <v>0</v>
      </c>
      <c r="CY91" s="29">
        <f t="shared" si="159"/>
        <v>0</v>
      </c>
      <c r="CZ91" s="29">
        <f t="shared" si="160"/>
        <v>0</v>
      </c>
      <c r="DA91" s="29">
        <f t="shared" si="161"/>
        <v>0</v>
      </c>
      <c r="DB91" s="29">
        <f t="shared" si="162"/>
        <v>0</v>
      </c>
      <c r="DC91" s="29">
        <f t="shared" si="163"/>
        <v>0</v>
      </c>
      <c r="DD91" s="29">
        <f t="shared" si="164"/>
        <v>0</v>
      </c>
      <c r="DE91" s="29">
        <f t="shared" si="165"/>
        <v>0</v>
      </c>
      <c r="DF91" s="29">
        <f t="shared" si="166"/>
        <v>0</v>
      </c>
      <c r="DG91" s="29">
        <f t="shared" si="167"/>
        <v>0</v>
      </c>
      <c r="DH91" s="29">
        <f t="shared" si="168"/>
        <v>0</v>
      </c>
      <c r="DI91" s="29">
        <f t="shared" si="169"/>
        <v>0</v>
      </c>
      <c r="DJ91" s="29">
        <f t="shared" si="170"/>
        <v>0</v>
      </c>
      <c r="DK91" s="29">
        <f t="shared" si="171"/>
        <v>0</v>
      </c>
      <c r="DL91" s="29">
        <f t="shared" si="172"/>
        <v>0</v>
      </c>
      <c r="DM91" s="29">
        <f t="shared" si="173"/>
        <v>0</v>
      </c>
      <c r="DN91" s="29">
        <f t="shared" si="174"/>
        <v>0</v>
      </c>
      <c r="DO91" s="29">
        <f t="shared" si="175"/>
        <v>0</v>
      </c>
      <c r="DP91" s="29">
        <f t="shared" si="176"/>
        <v>0</v>
      </c>
      <c r="DQ91" s="29">
        <f t="shared" si="177"/>
        <v>0</v>
      </c>
      <c r="DR91" s="29">
        <f t="shared" si="178"/>
        <v>0</v>
      </c>
      <c r="DS91" s="29">
        <f t="shared" si="179"/>
        <v>0</v>
      </c>
      <c r="DT91" s="29">
        <f t="shared" si="180"/>
        <v>0</v>
      </c>
      <c r="DU91" s="29">
        <f t="shared" si="181"/>
        <v>0</v>
      </c>
      <c r="DV91" s="29">
        <f t="shared" si="182"/>
        <v>0</v>
      </c>
      <c r="DW91" s="29">
        <f t="shared" si="183"/>
        <v>0</v>
      </c>
      <c r="DX91" s="29">
        <f t="shared" si="184"/>
        <v>0</v>
      </c>
      <c r="DY91" s="26"/>
      <c r="EH91">
        <v>88</v>
      </c>
      <c r="EI91" s="18">
        <f t="shared" si="186"/>
        <v>0</v>
      </c>
      <c r="EJ91" s="18">
        <f t="shared" si="187"/>
        <v>0.72102731344265558</v>
      </c>
      <c r="EK91" s="18">
        <f t="shared" si="188"/>
        <v>2.58</v>
      </c>
      <c r="EL91" s="18">
        <f t="shared" si="189"/>
        <v>-3.5986246116353375</v>
      </c>
      <c r="EN91">
        <v>88</v>
      </c>
      <c r="EO91" s="18">
        <f t="shared" si="194"/>
        <v>0</v>
      </c>
      <c r="EP91" s="18">
        <f t="shared" si="190"/>
        <v>0.70605886608221113</v>
      </c>
      <c r="EQ91" s="18">
        <f t="shared" si="191"/>
        <v>2.58</v>
      </c>
      <c r="ER91" s="18">
        <f t="shared" si="192"/>
        <v>2.5342113702637299</v>
      </c>
      <c r="ES91">
        <f t="shared" si="195"/>
        <v>0</v>
      </c>
      <c r="ET91" s="40">
        <f t="shared" si="193"/>
        <v>0</v>
      </c>
    </row>
    <row r="92" spans="2:150" x14ac:dyDescent="0.3">
      <c r="B92" s="119"/>
      <c r="C92" s="21" t="s">
        <v>120</v>
      </c>
      <c r="D92" s="29">
        <f t="shared" si="185"/>
        <v>1.3457453815383586E-3</v>
      </c>
      <c r="E92" s="29">
        <f t="shared" si="61"/>
        <v>1.0779664079946965E-2</v>
      </c>
      <c r="F92" s="29">
        <f t="shared" si="62"/>
        <v>0</v>
      </c>
      <c r="G92" s="29">
        <f t="shared" si="63"/>
        <v>0</v>
      </c>
      <c r="H92" s="29">
        <f t="shared" si="64"/>
        <v>0</v>
      </c>
      <c r="I92" s="29">
        <f t="shared" si="65"/>
        <v>6.1201854631642188E-4</v>
      </c>
      <c r="J92" s="29">
        <f t="shared" si="66"/>
        <v>0</v>
      </c>
      <c r="K92" s="29">
        <f t="shared" si="67"/>
        <v>0</v>
      </c>
      <c r="L92" s="29">
        <f t="shared" si="68"/>
        <v>5.6870578621519216E-3</v>
      </c>
      <c r="M92" s="29">
        <f t="shared" si="69"/>
        <v>0</v>
      </c>
      <c r="N92" s="29">
        <f t="shared" si="70"/>
        <v>0</v>
      </c>
      <c r="O92" s="29">
        <f t="shared" si="71"/>
        <v>1.7245270802950588E-3</v>
      </c>
      <c r="P92" s="29">
        <f t="shared" si="72"/>
        <v>0</v>
      </c>
      <c r="Q92" s="29">
        <f t="shared" si="73"/>
        <v>0</v>
      </c>
      <c r="R92" s="29">
        <f t="shared" si="74"/>
        <v>0</v>
      </c>
      <c r="S92" s="29">
        <f t="shared" si="75"/>
        <v>0.69853289023726228</v>
      </c>
      <c r="T92" s="29">
        <f t="shared" si="76"/>
        <v>0</v>
      </c>
      <c r="U92" s="29">
        <f t="shared" si="77"/>
        <v>0</v>
      </c>
      <c r="V92" s="29">
        <f t="shared" si="78"/>
        <v>4.3652421849170605E-4</v>
      </c>
      <c r="W92" s="29">
        <f t="shared" si="79"/>
        <v>0</v>
      </c>
      <c r="X92" s="29">
        <f t="shared" si="80"/>
        <v>0</v>
      </c>
      <c r="Y92" s="29">
        <f t="shared" si="81"/>
        <v>0</v>
      </c>
      <c r="Z92" s="29">
        <f t="shared" si="82"/>
        <v>0</v>
      </c>
      <c r="AA92" s="29">
        <f t="shared" si="83"/>
        <v>0</v>
      </c>
      <c r="AB92" s="29">
        <f t="shared" si="84"/>
        <v>0</v>
      </c>
      <c r="AC92" s="29">
        <f t="shared" si="85"/>
        <v>0</v>
      </c>
      <c r="AD92" s="29">
        <f t="shared" si="86"/>
        <v>0</v>
      </c>
      <c r="AE92" s="29">
        <f t="shared" si="87"/>
        <v>0</v>
      </c>
      <c r="AF92" s="29">
        <f t="shared" si="88"/>
        <v>0</v>
      </c>
      <c r="AG92" s="29">
        <f t="shared" si="89"/>
        <v>0</v>
      </c>
      <c r="AH92" s="29">
        <f t="shared" si="90"/>
        <v>0</v>
      </c>
      <c r="AI92" s="29">
        <f t="shared" si="91"/>
        <v>0</v>
      </c>
      <c r="AJ92" s="29">
        <f t="shared" si="92"/>
        <v>0</v>
      </c>
      <c r="AK92" s="29">
        <f t="shared" si="93"/>
        <v>0</v>
      </c>
      <c r="AL92" s="29">
        <f t="shared" si="94"/>
        <v>0</v>
      </c>
      <c r="AM92" s="29">
        <f t="shared" si="95"/>
        <v>0</v>
      </c>
      <c r="AN92" s="29">
        <f t="shared" si="96"/>
        <v>0</v>
      </c>
      <c r="AO92" s="29">
        <f t="shared" si="97"/>
        <v>0</v>
      </c>
      <c r="AP92" s="29">
        <f t="shared" si="98"/>
        <v>0</v>
      </c>
      <c r="AQ92" s="29">
        <f t="shared" si="99"/>
        <v>0</v>
      </c>
      <c r="AR92" s="29">
        <f t="shared" si="100"/>
        <v>0</v>
      </c>
      <c r="AS92" s="29">
        <f t="shared" si="101"/>
        <v>0</v>
      </c>
      <c r="AT92" s="29">
        <f t="shared" si="102"/>
        <v>0</v>
      </c>
      <c r="AU92" s="29">
        <f t="shared" si="103"/>
        <v>0</v>
      </c>
      <c r="AV92" s="29">
        <f t="shared" si="104"/>
        <v>0</v>
      </c>
      <c r="AW92" s="29">
        <f t="shared" si="105"/>
        <v>0</v>
      </c>
      <c r="AX92" s="29">
        <f t="shared" si="106"/>
        <v>0</v>
      </c>
      <c r="AY92" s="29">
        <f t="shared" si="107"/>
        <v>0</v>
      </c>
      <c r="AZ92" s="29">
        <f t="shared" si="108"/>
        <v>0</v>
      </c>
      <c r="BA92" s="29">
        <f t="shared" si="109"/>
        <v>0</v>
      </c>
      <c r="BB92" s="29">
        <f t="shared" si="110"/>
        <v>0</v>
      </c>
      <c r="BC92" s="29">
        <f t="shared" si="111"/>
        <v>0</v>
      </c>
      <c r="BD92" s="29">
        <f t="shared" si="112"/>
        <v>0</v>
      </c>
      <c r="BE92" s="29">
        <f t="shared" si="113"/>
        <v>0</v>
      </c>
      <c r="BF92" s="29">
        <f t="shared" si="114"/>
        <v>0</v>
      </c>
      <c r="BG92" s="29">
        <f t="shared" si="115"/>
        <v>0</v>
      </c>
      <c r="BH92" s="29">
        <f t="shared" si="116"/>
        <v>0</v>
      </c>
      <c r="BI92" s="29">
        <f t="shared" si="117"/>
        <v>0</v>
      </c>
      <c r="BJ92" s="29">
        <f t="shared" si="118"/>
        <v>0</v>
      </c>
      <c r="BK92" s="29">
        <f t="shared" si="119"/>
        <v>0</v>
      </c>
      <c r="BL92" s="29">
        <f t="shared" si="120"/>
        <v>0</v>
      </c>
      <c r="BM92" s="29">
        <f t="shared" si="121"/>
        <v>0</v>
      </c>
      <c r="BN92" s="29">
        <f t="shared" si="122"/>
        <v>0</v>
      </c>
      <c r="BO92" s="29">
        <f t="shared" si="123"/>
        <v>0</v>
      </c>
      <c r="BP92" s="29">
        <f t="shared" si="124"/>
        <v>0</v>
      </c>
      <c r="BQ92" s="29">
        <f t="shared" si="125"/>
        <v>0</v>
      </c>
      <c r="BR92" s="29">
        <f t="shared" si="126"/>
        <v>0</v>
      </c>
      <c r="BS92" s="29">
        <f t="shared" si="127"/>
        <v>0</v>
      </c>
      <c r="BT92" s="29">
        <f t="shared" si="128"/>
        <v>0</v>
      </c>
      <c r="BU92" s="29">
        <f t="shared" si="129"/>
        <v>0</v>
      </c>
      <c r="BV92" s="29">
        <f t="shared" si="130"/>
        <v>0</v>
      </c>
      <c r="BW92" s="29">
        <f t="shared" si="131"/>
        <v>0</v>
      </c>
      <c r="BX92" s="29">
        <f t="shared" si="132"/>
        <v>0</v>
      </c>
      <c r="BY92" s="29">
        <f t="shared" si="133"/>
        <v>0</v>
      </c>
      <c r="BZ92" s="29">
        <f t="shared" si="134"/>
        <v>0</v>
      </c>
      <c r="CA92" s="29">
        <f t="shared" si="135"/>
        <v>0</v>
      </c>
      <c r="CB92" s="29">
        <f t="shared" si="136"/>
        <v>0</v>
      </c>
      <c r="CC92" s="29">
        <f t="shared" si="137"/>
        <v>0</v>
      </c>
      <c r="CD92" s="29">
        <f t="shared" si="138"/>
        <v>0</v>
      </c>
      <c r="CE92" s="29">
        <f t="shared" si="139"/>
        <v>0</v>
      </c>
      <c r="CF92" s="29">
        <f t="shared" si="140"/>
        <v>0</v>
      </c>
      <c r="CG92" s="29">
        <f t="shared" si="141"/>
        <v>0</v>
      </c>
      <c r="CH92" s="29">
        <f t="shared" si="142"/>
        <v>0</v>
      </c>
      <c r="CI92" s="29">
        <f t="shared" si="143"/>
        <v>0</v>
      </c>
      <c r="CJ92" s="29">
        <f t="shared" si="144"/>
        <v>0</v>
      </c>
      <c r="CK92" s="29">
        <f t="shared" si="145"/>
        <v>0</v>
      </c>
      <c r="CL92" s="29">
        <f t="shared" si="146"/>
        <v>0</v>
      </c>
      <c r="CM92" s="29">
        <f t="shared" si="147"/>
        <v>0</v>
      </c>
      <c r="CN92" s="29">
        <f t="shared" si="148"/>
        <v>0</v>
      </c>
      <c r="CO92" s="29">
        <f t="shared" si="149"/>
        <v>0</v>
      </c>
      <c r="CP92" s="29">
        <f t="shared" si="150"/>
        <v>0</v>
      </c>
      <c r="CQ92" s="29">
        <f t="shared" si="151"/>
        <v>0</v>
      </c>
      <c r="CR92" s="29">
        <f t="shared" si="152"/>
        <v>0</v>
      </c>
      <c r="CS92" s="29">
        <f t="shared" si="153"/>
        <v>0</v>
      </c>
      <c r="CT92" s="29">
        <f t="shared" si="154"/>
        <v>0</v>
      </c>
      <c r="CU92" s="29">
        <f t="shared" si="155"/>
        <v>0</v>
      </c>
      <c r="CV92" s="29">
        <f t="shared" si="156"/>
        <v>0</v>
      </c>
      <c r="CW92" s="29">
        <f t="shared" si="157"/>
        <v>0</v>
      </c>
      <c r="CX92" s="29">
        <f t="shared" si="158"/>
        <v>0</v>
      </c>
      <c r="CY92" s="29">
        <f t="shared" si="159"/>
        <v>0</v>
      </c>
      <c r="CZ92" s="29">
        <f t="shared" si="160"/>
        <v>0</v>
      </c>
      <c r="DA92" s="29">
        <f t="shared" si="161"/>
        <v>0</v>
      </c>
      <c r="DB92" s="29">
        <f t="shared" si="162"/>
        <v>0</v>
      </c>
      <c r="DC92" s="29">
        <f t="shared" si="163"/>
        <v>0</v>
      </c>
      <c r="DD92" s="29">
        <f t="shared" si="164"/>
        <v>0</v>
      </c>
      <c r="DE92" s="29">
        <f t="shared" si="165"/>
        <v>0</v>
      </c>
      <c r="DF92" s="29">
        <f t="shared" si="166"/>
        <v>0</v>
      </c>
      <c r="DG92" s="29">
        <f t="shared" si="167"/>
        <v>0</v>
      </c>
      <c r="DH92" s="29">
        <f t="shared" si="168"/>
        <v>0</v>
      </c>
      <c r="DI92" s="29">
        <f t="shared" si="169"/>
        <v>0</v>
      </c>
      <c r="DJ92" s="29">
        <f t="shared" si="170"/>
        <v>0</v>
      </c>
      <c r="DK92" s="29">
        <f t="shared" si="171"/>
        <v>0</v>
      </c>
      <c r="DL92" s="29">
        <f t="shared" si="172"/>
        <v>0</v>
      </c>
      <c r="DM92" s="29">
        <f t="shared" si="173"/>
        <v>0</v>
      </c>
      <c r="DN92" s="29">
        <f t="shared" si="174"/>
        <v>0</v>
      </c>
      <c r="DO92" s="29">
        <f t="shared" si="175"/>
        <v>0</v>
      </c>
      <c r="DP92" s="29">
        <f t="shared" si="176"/>
        <v>0</v>
      </c>
      <c r="DQ92" s="29">
        <f t="shared" si="177"/>
        <v>0</v>
      </c>
      <c r="DR92" s="29">
        <f t="shared" si="178"/>
        <v>0</v>
      </c>
      <c r="DS92" s="29">
        <f t="shared" si="179"/>
        <v>0</v>
      </c>
      <c r="DT92" s="29">
        <f t="shared" si="180"/>
        <v>0</v>
      </c>
      <c r="DU92" s="29">
        <f t="shared" si="181"/>
        <v>0</v>
      </c>
      <c r="DV92" s="29">
        <f t="shared" si="182"/>
        <v>0</v>
      </c>
      <c r="DW92" s="29">
        <f t="shared" si="183"/>
        <v>0</v>
      </c>
      <c r="DX92" s="29">
        <f t="shared" si="184"/>
        <v>0</v>
      </c>
      <c r="DY92" s="26"/>
      <c r="EH92">
        <v>89</v>
      </c>
      <c r="EI92" s="18">
        <f t="shared" si="186"/>
        <v>0</v>
      </c>
      <c r="EJ92" s="18">
        <f t="shared" si="187"/>
        <v>0.72102731344265558</v>
      </c>
      <c r="EK92" s="18">
        <f t="shared" si="188"/>
        <v>2.3519999999999999</v>
      </c>
      <c r="EL92" s="18">
        <f t="shared" si="189"/>
        <v>-3.2806066227001214</v>
      </c>
      <c r="EN92">
        <v>89</v>
      </c>
      <c r="EO92" s="18">
        <f t="shared" si="194"/>
        <v>0</v>
      </c>
      <c r="EP92" s="18">
        <f t="shared" si="190"/>
        <v>0.70605886608221113</v>
      </c>
      <c r="EQ92" s="18">
        <f t="shared" si="191"/>
        <v>2.3519999999999999</v>
      </c>
      <c r="ER92" s="18">
        <f t="shared" si="192"/>
        <v>2.3102578073101907</v>
      </c>
      <c r="ES92">
        <f t="shared" si="195"/>
        <v>0</v>
      </c>
      <c r="ET92" s="40">
        <f t="shared" si="193"/>
        <v>0</v>
      </c>
    </row>
    <row r="93" spans="2:150" x14ac:dyDescent="0.3">
      <c r="B93" s="119"/>
      <c r="C93" s="21" t="s">
        <v>121</v>
      </c>
      <c r="D93" s="29">
        <f t="shared" si="185"/>
        <v>2.0669065332558784E-4</v>
      </c>
      <c r="E93" s="29">
        <f t="shared" si="61"/>
        <v>1.6556295432109585E-3</v>
      </c>
      <c r="F93" s="29">
        <f t="shared" si="62"/>
        <v>0</v>
      </c>
      <c r="G93" s="29">
        <f t="shared" si="63"/>
        <v>0</v>
      </c>
      <c r="H93" s="29">
        <f t="shared" si="64"/>
        <v>0</v>
      </c>
      <c r="I93" s="29">
        <f t="shared" si="65"/>
        <v>0</v>
      </c>
      <c r="J93" s="29">
        <f t="shared" si="66"/>
        <v>0</v>
      </c>
      <c r="K93" s="29">
        <f t="shared" si="67"/>
        <v>0</v>
      </c>
      <c r="L93" s="29">
        <f t="shared" si="68"/>
        <v>1.4043649186496528E-2</v>
      </c>
      <c r="M93" s="29">
        <f t="shared" si="69"/>
        <v>0</v>
      </c>
      <c r="N93" s="29">
        <f t="shared" si="70"/>
        <v>0</v>
      </c>
      <c r="O93" s="29">
        <f t="shared" si="71"/>
        <v>4.5965559045174371E-4</v>
      </c>
      <c r="P93" s="29">
        <f t="shared" si="72"/>
        <v>0</v>
      </c>
      <c r="Q93" s="29">
        <f t="shared" si="73"/>
        <v>0</v>
      </c>
      <c r="R93" s="29">
        <f t="shared" si="74"/>
        <v>0</v>
      </c>
      <c r="S93" s="29">
        <f t="shared" si="75"/>
        <v>0</v>
      </c>
      <c r="T93" s="29">
        <f t="shared" si="76"/>
        <v>0</v>
      </c>
      <c r="U93" s="29">
        <f t="shared" si="77"/>
        <v>0</v>
      </c>
      <c r="V93" s="29">
        <f t="shared" si="78"/>
        <v>9.44027893171573E-4</v>
      </c>
      <c r="W93" s="29">
        <f t="shared" si="79"/>
        <v>0</v>
      </c>
      <c r="X93" s="29">
        <f t="shared" si="80"/>
        <v>0</v>
      </c>
      <c r="Y93" s="29">
        <f t="shared" si="81"/>
        <v>0</v>
      </c>
      <c r="Z93" s="29">
        <f t="shared" si="82"/>
        <v>0</v>
      </c>
      <c r="AA93" s="29">
        <f t="shared" si="83"/>
        <v>0</v>
      </c>
      <c r="AB93" s="29">
        <f t="shared" si="84"/>
        <v>0</v>
      </c>
      <c r="AC93" s="29">
        <f t="shared" si="85"/>
        <v>0</v>
      </c>
      <c r="AD93" s="29">
        <f t="shared" si="86"/>
        <v>0</v>
      </c>
      <c r="AE93" s="29">
        <f t="shared" si="87"/>
        <v>0</v>
      </c>
      <c r="AF93" s="29">
        <f t="shared" si="88"/>
        <v>0</v>
      </c>
      <c r="AG93" s="29">
        <f t="shared" si="89"/>
        <v>0</v>
      </c>
      <c r="AH93" s="29">
        <f t="shared" si="90"/>
        <v>0</v>
      </c>
      <c r="AI93" s="29">
        <f t="shared" si="91"/>
        <v>0</v>
      </c>
      <c r="AJ93" s="29">
        <f t="shared" si="92"/>
        <v>0</v>
      </c>
      <c r="AK93" s="29">
        <f t="shared" si="93"/>
        <v>0</v>
      </c>
      <c r="AL93" s="29">
        <f t="shared" si="94"/>
        <v>0</v>
      </c>
      <c r="AM93" s="29">
        <f t="shared" si="95"/>
        <v>0</v>
      </c>
      <c r="AN93" s="29">
        <f t="shared" si="96"/>
        <v>0</v>
      </c>
      <c r="AO93" s="29">
        <f t="shared" si="97"/>
        <v>0</v>
      </c>
      <c r="AP93" s="29">
        <f t="shared" si="98"/>
        <v>0</v>
      </c>
      <c r="AQ93" s="29">
        <f t="shared" si="99"/>
        <v>0</v>
      </c>
      <c r="AR93" s="29">
        <f t="shared" si="100"/>
        <v>0</v>
      </c>
      <c r="AS93" s="29">
        <f t="shared" si="101"/>
        <v>0</v>
      </c>
      <c r="AT93" s="29">
        <f t="shared" si="102"/>
        <v>0</v>
      </c>
      <c r="AU93" s="29">
        <f t="shared" si="103"/>
        <v>0</v>
      </c>
      <c r="AV93" s="29">
        <f t="shared" si="104"/>
        <v>0</v>
      </c>
      <c r="AW93" s="29">
        <f t="shared" si="105"/>
        <v>0</v>
      </c>
      <c r="AX93" s="29">
        <f t="shared" si="106"/>
        <v>0</v>
      </c>
      <c r="AY93" s="29">
        <f t="shared" si="107"/>
        <v>0</v>
      </c>
      <c r="AZ93" s="29">
        <f t="shared" si="108"/>
        <v>0</v>
      </c>
      <c r="BA93" s="29">
        <f t="shared" si="109"/>
        <v>0</v>
      </c>
      <c r="BB93" s="29">
        <f t="shared" si="110"/>
        <v>0</v>
      </c>
      <c r="BC93" s="29">
        <f t="shared" si="111"/>
        <v>0</v>
      </c>
      <c r="BD93" s="29">
        <f t="shared" si="112"/>
        <v>0</v>
      </c>
      <c r="BE93" s="29">
        <f t="shared" si="113"/>
        <v>0</v>
      </c>
      <c r="BF93" s="29">
        <f t="shared" si="114"/>
        <v>0</v>
      </c>
      <c r="BG93" s="29">
        <f t="shared" si="115"/>
        <v>0</v>
      </c>
      <c r="BH93" s="29">
        <f t="shared" si="116"/>
        <v>0</v>
      </c>
      <c r="BI93" s="29">
        <f t="shared" si="117"/>
        <v>0</v>
      </c>
      <c r="BJ93" s="29">
        <f t="shared" si="118"/>
        <v>0</v>
      </c>
      <c r="BK93" s="29">
        <f t="shared" si="119"/>
        <v>0</v>
      </c>
      <c r="BL93" s="29">
        <f t="shared" si="120"/>
        <v>0</v>
      </c>
      <c r="BM93" s="29">
        <f t="shared" si="121"/>
        <v>0</v>
      </c>
      <c r="BN93" s="29">
        <f t="shared" si="122"/>
        <v>0</v>
      </c>
      <c r="BO93" s="29">
        <f t="shared" si="123"/>
        <v>0</v>
      </c>
      <c r="BP93" s="29">
        <f t="shared" si="124"/>
        <v>0</v>
      </c>
      <c r="BQ93" s="29">
        <f t="shared" si="125"/>
        <v>0</v>
      </c>
      <c r="BR93" s="29">
        <f t="shared" si="126"/>
        <v>0</v>
      </c>
      <c r="BS93" s="29">
        <f t="shared" si="127"/>
        <v>0</v>
      </c>
      <c r="BT93" s="29">
        <f t="shared" si="128"/>
        <v>0</v>
      </c>
      <c r="BU93" s="29">
        <f t="shared" si="129"/>
        <v>0</v>
      </c>
      <c r="BV93" s="29">
        <f t="shared" si="130"/>
        <v>0</v>
      </c>
      <c r="BW93" s="29">
        <f t="shared" si="131"/>
        <v>0</v>
      </c>
      <c r="BX93" s="29">
        <f t="shared" si="132"/>
        <v>0</v>
      </c>
      <c r="BY93" s="29">
        <f t="shared" si="133"/>
        <v>0</v>
      </c>
      <c r="BZ93" s="29">
        <f t="shared" si="134"/>
        <v>0</v>
      </c>
      <c r="CA93" s="29">
        <f t="shared" si="135"/>
        <v>0</v>
      </c>
      <c r="CB93" s="29">
        <f t="shared" si="136"/>
        <v>0</v>
      </c>
      <c r="CC93" s="29">
        <f t="shared" si="137"/>
        <v>0</v>
      </c>
      <c r="CD93" s="29">
        <f t="shared" si="138"/>
        <v>0</v>
      </c>
      <c r="CE93" s="29">
        <f t="shared" si="139"/>
        <v>0</v>
      </c>
      <c r="CF93" s="29">
        <f t="shared" si="140"/>
        <v>0</v>
      </c>
      <c r="CG93" s="29">
        <f t="shared" si="141"/>
        <v>0</v>
      </c>
      <c r="CH93" s="29">
        <f t="shared" si="142"/>
        <v>0</v>
      </c>
      <c r="CI93" s="29">
        <f t="shared" si="143"/>
        <v>0</v>
      </c>
      <c r="CJ93" s="29">
        <f t="shared" si="144"/>
        <v>0</v>
      </c>
      <c r="CK93" s="29">
        <f t="shared" si="145"/>
        <v>0</v>
      </c>
      <c r="CL93" s="29">
        <f t="shared" si="146"/>
        <v>0</v>
      </c>
      <c r="CM93" s="29">
        <f t="shared" si="147"/>
        <v>0</v>
      </c>
      <c r="CN93" s="29">
        <f t="shared" si="148"/>
        <v>0</v>
      </c>
      <c r="CO93" s="29">
        <f t="shared" si="149"/>
        <v>0</v>
      </c>
      <c r="CP93" s="29">
        <f t="shared" si="150"/>
        <v>0</v>
      </c>
      <c r="CQ93" s="29">
        <f t="shared" si="151"/>
        <v>0</v>
      </c>
      <c r="CR93" s="29">
        <f t="shared" si="152"/>
        <v>0</v>
      </c>
      <c r="CS93" s="29">
        <f t="shared" si="153"/>
        <v>0</v>
      </c>
      <c r="CT93" s="29">
        <f t="shared" si="154"/>
        <v>0</v>
      </c>
      <c r="CU93" s="29">
        <f t="shared" si="155"/>
        <v>0</v>
      </c>
      <c r="CV93" s="29">
        <f t="shared" si="156"/>
        <v>0</v>
      </c>
      <c r="CW93" s="29">
        <f t="shared" si="157"/>
        <v>0</v>
      </c>
      <c r="CX93" s="29">
        <f t="shared" si="158"/>
        <v>0</v>
      </c>
      <c r="CY93" s="29">
        <f t="shared" si="159"/>
        <v>0</v>
      </c>
      <c r="CZ93" s="29">
        <f t="shared" si="160"/>
        <v>0</v>
      </c>
      <c r="DA93" s="29">
        <f t="shared" si="161"/>
        <v>0</v>
      </c>
      <c r="DB93" s="29">
        <f t="shared" si="162"/>
        <v>0</v>
      </c>
      <c r="DC93" s="29">
        <f t="shared" si="163"/>
        <v>0</v>
      </c>
      <c r="DD93" s="29">
        <f t="shared" si="164"/>
        <v>0</v>
      </c>
      <c r="DE93" s="29">
        <f t="shared" si="165"/>
        <v>0</v>
      </c>
      <c r="DF93" s="29">
        <f t="shared" si="166"/>
        <v>0</v>
      </c>
      <c r="DG93" s="29">
        <f t="shared" si="167"/>
        <v>0</v>
      </c>
      <c r="DH93" s="29">
        <f t="shared" si="168"/>
        <v>0</v>
      </c>
      <c r="DI93" s="29">
        <f t="shared" si="169"/>
        <v>0</v>
      </c>
      <c r="DJ93" s="29">
        <f t="shared" si="170"/>
        <v>0</v>
      </c>
      <c r="DK93" s="29">
        <f t="shared" si="171"/>
        <v>0</v>
      </c>
      <c r="DL93" s="29">
        <f t="shared" si="172"/>
        <v>0</v>
      </c>
      <c r="DM93" s="29">
        <f t="shared" si="173"/>
        <v>0</v>
      </c>
      <c r="DN93" s="29">
        <f t="shared" si="174"/>
        <v>0</v>
      </c>
      <c r="DO93" s="29">
        <f t="shared" si="175"/>
        <v>0</v>
      </c>
      <c r="DP93" s="29">
        <f t="shared" si="176"/>
        <v>0</v>
      </c>
      <c r="DQ93" s="29">
        <f t="shared" si="177"/>
        <v>0</v>
      </c>
      <c r="DR93" s="29">
        <f t="shared" si="178"/>
        <v>0</v>
      </c>
      <c r="DS93" s="29">
        <f t="shared" si="179"/>
        <v>0</v>
      </c>
      <c r="DT93" s="29">
        <f t="shared" si="180"/>
        <v>0</v>
      </c>
      <c r="DU93" s="29">
        <f t="shared" si="181"/>
        <v>0</v>
      </c>
      <c r="DV93" s="29">
        <f t="shared" si="182"/>
        <v>0</v>
      </c>
      <c r="DW93" s="29">
        <f t="shared" si="183"/>
        <v>0</v>
      </c>
      <c r="DX93" s="29">
        <f t="shared" si="184"/>
        <v>0</v>
      </c>
      <c r="DY93" s="26"/>
      <c r="EH93">
        <v>91</v>
      </c>
      <c r="EI93" s="18">
        <f t="shared" si="186"/>
        <v>0</v>
      </c>
      <c r="EJ93" s="18">
        <f t="shared" si="187"/>
        <v>0.59381857970759322</v>
      </c>
      <c r="EK93" s="18">
        <f t="shared" si="188"/>
        <v>1.248</v>
      </c>
      <c r="EL93" s="18">
        <f t="shared" si="189"/>
        <v>-2.7199337501010143</v>
      </c>
      <c r="EN93">
        <v>91</v>
      </c>
      <c r="EO93" s="18">
        <f t="shared" si="194"/>
        <v>0</v>
      </c>
      <c r="EP93" s="18">
        <f t="shared" si="190"/>
        <v>0.20800318514097324</v>
      </c>
      <c r="EQ93" s="18">
        <f t="shared" si="191"/>
        <v>1.248</v>
      </c>
      <c r="ER93" s="18">
        <f t="shared" si="192"/>
        <v>0.62996871304618007</v>
      </c>
      <c r="ES93">
        <f t="shared" si="195"/>
        <v>0</v>
      </c>
      <c r="ET93" s="40">
        <f t="shared" si="193"/>
        <v>0</v>
      </c>
    </row>
    <row r="94" spans="2:150" x14ac:dyDescent="0.3">
      <c r="B94" s="119"/>
      <c r="C94" s="21" t="s">
        <v>122</v>
      </c>
      <c r="D94" s="29">
        <f t="shared" si="185"/>
        <v>2.9299371284922117E-3</v>
      </c>
      <c r="E94" s="29">
        <f t="shared" si="61"/>
        <v>2.346932670458524E-2</v>
      </c>
      <c r="F94" s="29">
        <f t="shared" si="62"/>
        <v>0</v>
      </c>
      <c r="G94" s="29">
        <f t="shared" si="63"/>
        <v>0</v>
      </c>
      <c r="H94" s="29">
        <f t="shared" si="64"/>
        <v>0</v>
      </c>
      <c r="I94" s="29">
        <f t="shared" si="65"/>
        <v>8.8777304765714127E-4</v>
      </c>
      <c r="J94" s="29">
        <f t="shared" si="66"/>
        <v>0</v>
      </c>
      <c r="K94" s="29">
        <f t="shared" si="67"/>
        <v>0</v>
      </c>
      <c r="L94" s="29">
        <f t="shared" si="68"/>
        <v>1.5982703015188296E-2</v>
      </c>
      <c r="M94" s="29">
        <f t="shared" si="69"/>
        <v>0</v>
      </c>
      <c r="N94" s="29">
        <f t="shared" si="70"/>
        <v>0</v>
      </c>
      <c r="O94" s="29">
        <f t="shared" si="71"/>
        <v>4.6383501167736665E-3</v>
      </c>
      <c r="P94" s="29">
        <f t="shared" si="72"/>
        <v>0</v>
      </c>
      <c r="Q94" s="29">
        <f t="shared" si="73"/>
        <v>0</v>
      </c>
      <c r="R94" s="29">
        <f t="shared" si="74"/>
        <v>0</v>
      </c>
      <c r="S94" s="29">
        <f t="shared" si="75"/>
        <v>0</v>
      </c>
      <c r="T94" s="29">
        <f t="shared" si="76"/>
        <v>0</v>
      </c>
      <c r="U94" s="29">
        <f t="shared" si="77"/>
        <v>0</v>
      </c>
      <c r="V94" s="29">
        <f t="shared" si="78"/>
        <v>2.594026634302594E-4</v>
      </c>
      <c r="W94" s="29">
        <f t="shared" si="79"/>
        <v>0</v>
      </c>
      <c r="X94" s="29">
        <f t="shared" si="80"/>
        <v>0</v>
      </c>
      <c r="Y94" s="29">
        <f t="shared" si="81"/>
        <v>0</v>
      </c>
      <c r="Z94" s="29">
        <f t="shared" si="82"/>
        <v>0</v>
      </c>
      <c r="AA94" s="29">
        <f t="shared" si="83"/>
        <v>0</v>
      </c>
      <c r="AB94" s="29">
        <f t="shared" si="84"/>
        <v>0</v>
      </c>
      <c r="AC94" s="29">
        <f t="shared" si="85"/>
        <v>0</v>
      </c>
      <c r="AD94" s="29">
        <f t="shared" si="86"/>
        <v>0</v>
      </c>
      <c r="AE94" s="29">
        <f t="shared" si="87"/>
        <v>0</v>
      </c>
      <c r="AF94" s="29">
        <f t="shared" si="88"/>
        <v>0</v>
      </c>
      <c r="AG94" s="29">
        <f t="shared" si="89"/>
        <v>0</v>
      </c>
      <c r="AH94" s="29">
        <f t="shared" si="90"/>
        <v>0</v>
      </c>
      <c r="AI94" s="29">
        <f t="shared" si="91"/>
        <v>0</v>
      </c>
      <c r="AJ94" s="29">
        <f t="shared" si="92"/>
        <v>0</v>
      </c>
      <c r="AK94" s="29">
        <f t="shared" si="93"/>
        <v>0</v>
      </c>
      <c r="AL94" s="29">
        <f t="shared" si="94"/>
        <v>0</v>
      </c>
      <c r="AM94" s="29">
        <f t="shared" si="95"/>
        <v>0</v>
      </c>
      <c r="AN94" s="29">
        <f t="shared" si="96"/>
        <v>0</v>
      </c>
      <c r="AO94" s="29">
        <f t="shared" si="97"/>
        <v>0</v>
      </c>
      <c r="AP94" s="29">
        <f t="shared" si="98"/>
        <v>0</v>
      </c>
      <c r="AQ94" s="29">
        <f t="shared" si="99"/>
        <v>0</v>
      </c>
      <c r="AR94" s="29">
        <f t="shared" si="100"/>
        <v>0</v>
      </c>
      <c r="AS94" s="29">
        <f t="shared" si="101"/>
        <v>0</v>
      </c>
      <c r="AT94" s="29">
        <f t="shared" si="102"/>
        <v>0</v>
      </c>
      <c r="AU94" s="29">
        <f t="shared" si="103"/>
        <v>0</v>
      </c>
      <c r="AV94" s="29">
        <f t="shared" si="104"/>
        <v>0</v>
      </c>
      <c r="AW94" s="29">
        <f t="shared" si="105"/>
        <v>0</v>
      </c>
      <c r="AX94" s="29">
        <f t="shared" si="106"/>
        <v>0</v>
      </c>
      <c r="AY94" s="29">
        <f t="shared" si="107"/>
        <v>0</v>
      </c>
      <c r="AZ94" s="29">
        <f t="shared" si="108"/>
        <v>0</v>
      </c>
      <c r="BA94" s="29">
        <f t="shared" si="109"/>
        <v>0</v>
      </c>
      <c r="BB94" s="29">
        <f t="shared" si="110"/>
        <v>0</v>
      </c>
      <c r="BC94" s="29">
        <f t="shared" si="111"/>
        <v>0</v>
      </c>
      <c r="BD94" s="29">
        <f t="shared" si="112"/>
        <v>0</v>
      </c>
      <c r="BE94" s="29">
        <f t="shared" si="113"/>
        <v>0</v>
      </c>
      <c r="BF94" s="29">
        <f t="shared" si="114"/>
        <v>0</v>
      </c>
      <c r="BG94" s="29">
        <f t="shared" si="115"/>
        <v>0</v>
      </c>
      <c r="BH94" s="29">
        <f t="shared" si="116"/>
        <v>0</v>
      </c>
      <c r="BI94" s="29">
        <f t="shared" si="117"/>
        <v>0</v>
      </c>
      <c r="BJ94" s="29">
        <f t="shared" si="118"/>
        <v>0</v>
      </c>
      <c r="BK94" s="29">
        <f t="shared" si="119"/>
        <v>0</v>
      </c>
      <c r="BL94" s="29">
        <f t="shared" si="120"/>
        <v>0</v>
      </c>
      <c r="BM94" s="29">
        <f t="shared" si="121"/>
        <v>0</v>
      </c>
      <c r="BN94" s="29">
        <f t="shared" si="122"/>
        <v>0</v>
      </c>
      <c r="BO94" s="29">
        <f t="shared" si="123"/>
        <v>0</v>
      </c>
      <c r="BP94" s="29">
        <f t="shared" si="124"/>
        <v>0</v>
      </c>
      <c r="BQ94" s="29">
        <f t="shared" si="125"/>
        <v>0</v>
      </c>
      <c r="BR94" s="29">
        <f t="shared" si="126"/>
        <v>0</v>
      </c>
      <c r="BS94" s="29">
        <f t="shared" si="127"/>
        <v>0</v>
      </c>
      <c r="BT94" s="29">
        <f t="shared" si="128"/>
        <v>0</v>
      </c>
      <c r="BU94" s="29">
        <f t="shared" si="129"/>
        <v>0</v>
      </c>
      <c r="BV94" s="29">
        <f t="shared" si="130"/>
        <v>0</v>
      </c>
      <c r="BW94" s="29">
        <f t="shared" si="131"/>
        <v>0</v>
      </c>
      <c r="BX94" s="29">
        <f t="shared" si="132"/>
        <v>0</v>
      </c>
      <c r="BY94" s="29">
        <f t="shared" si="133"/>
        <v>0</v>
      </c>
      <c r="BZ94" s="29">
        <f t="shared" si="134"/>
        <v>0</v>
      </c>
      <c r="CA94" s="29">
        <f t="shared" si="135"/>
        <v>0</v>
      </c>
      <c r="CB94" s="29">
        <f t="shared" si="136"/>
        <v>0</v>
      </c>
      <c r="CC94" s="29">
        <f t="shared" si="137"/>
        <v>0</v>
      </c>
      <c r="CD94" s="29">
        <f t="shared" si="138"/>
        <v>0</v>
      </c>
      <c r="CE94" s="29">
        <f t="shared" si="139"/>
        <v>0</v>
      </c>
      <c r="CF94" s="29">
        <f t="shared" si="140"/>
        <v>0</v>
      </c>
      <c r="CG94" s="29">
        <f t="shared" si="141"/>
        <v>0</v>
      </c>
      <c r="CH94" s="29">
        <f t="shared" si="142"/>
        <v>0</v>
      </c>
      <c r="CI94" s="29">
        <f t="shared" si="143"/>
        <v>0</v>
      </c>
      <c r="CJ94" s="29">
        <f t="shared" si="144"/>
        <v>0</v>
      </c>
      <c r="CK94" s="29">
        <f t="shared" si="145"/>
        <v>0</v>
      </c>
      <c r="CL94" s="29">
        <f t="shared" si="146"/>
        <v>0</v>
      </c>
      <c r="CM94" s="29">
        <f t="shared" si="147"/>
        <v>0</v>
      </c>
      <c r="CN94" s="29">
        <f t="shared" si="148"/>
        <v>0</v>
      </c>
      <c r="CO94" s="29">
        <f t="shared" si="149"/>
        <v>0</v>
      </c>
      <c r="CP94" s="29">
        <f t="shared" si="150"/>
        <v>0</v>
      </c>
      <c r="CQ94" s="29">
        <f t="shared" si="151"/>
        <v>0</v>
      </c>
      <c r="CR94" s="29">
        <f t="shared" si="152"/>
        <v>0</v>
      </c>
      <c r="CS94" s="29">
        <f t="shared" si="153"/>
        <v>0</v>
      </c>
      <c r="CT94" s="29">
        <f t="shared" si="154"/>
        <v>0</v>
      </c>
      <c r="CU94" s="29">
        <f t="shared" si="155"/>
        <v>0</v>
      </c>
      <c r="CV94" s="29">
        <f t="shared" si="156"/>
        <v>0</v>
      </c>
      <c r="CW94" s="29">
        <f t="shared" si="157"/>
        <v>0</v>
      </c>
      <c r="CX94" s="29">
        <f t="shared" si="158"/>
        <v>0</v>
      </c>
      <c r="CY94" s="29">
        <f t="shared" si="159"/>
        <v>0</v>
      </c>
      <c r="CZ94" s="29">
        <f t="shared" si="160"/>
        <v>0</v>
      </c>
      <c r="DA94" s="29">
        <f t="shared" si="161"/>
        <v>0</v>
      </c>
      <c r="DB94" s="29">
        <f t="shared" si="162"/>
        <v>0</v>
      </c>
      <c r="DC94" s="29">
        <f t="shared" si="163"/>
        <v>0</v>
      </c>
      <c r="DD94" s="29">
        <f t="shared" si="164"/>
        <v>0</v>
      </c>
      <c r="DE94" s="29">
        <f t="shared" si="165"/>
        <v>0</v>
      </c>
      <c r="DF94" s="29">
        <f t="shared" si="166"/>
        <v>0</v>
      </c>
      <c r="DG94" s="29">
        <f t="shared" si="167"/>
        <v>0</v>
      </c>
      <c r="DH94" s="29">
        <f t="shared" si="168"/>
        <v>0</v>
      </c>
      <c r="DI94" s="29">
        <f t="shared" si="169"/>
        <v>0</v>
      </c>
      <c r="DJ94" s="29">
        <f t="shared" si="170"/>
        <v>0</v>
      </c>
      <c r="DK94" s="29">
        <f t="shared" si="171"/>
        <v>0</v>
      </c>
      <c r="DL94" s="29">
        <f t="shared" si="172"/>
        <v>0</v>
      </c>
      <c r="DM94" s="29">
        <f t="shared" si="173"/>
        <v>0</v>
      </c>
      <c r="DN94" s="29">
        <f t="shared" si="174"/>
        <v>0</v>
      </c>
      <c r="DO94" s="29">
        <f t="shared" si="175"/>
        <v>0</v>
      </c>
      <c r="DP94" s="29">
        <f t="shared" si="176"/>
        <v>0</v>
      </c>
      <c r="DQ94" s="29">
        <f t="shared" si="177"/>
        <v>0</v>
      </c>
      <c r="DR94" s="29">
        <f t="shared" si="178"/>
        <v>0</v>
      </c>
      <c r="DS94" s="29">
        <f t="shared" si="179"/>
        <v>0</v>
      </c>
      <c r="DT94" s="29">
        <f t="shared" si="180"/>
        <v>0</v>
      </c>
      <c r="DU94" s="29">
        <f t="shared" si="181"/>
        <v>0</v>
      </c>
      <c r="DV94" s="29">
        <f t="shared" si="182"/>
        <v>0</v>
      </c>
      <c r="DW94" s="29">
        <f t="shared" si="183"/>
        <v>0</v>
      </c>
      <c r="DX94" s="29">
        <f t="shared" si="184"/>
        <v>0</v>
      </c>
      <c r="DY94" s="26"/>
      <c r="EH94">
        <v>92</v>
      </c>
      <c r="EI94" s="18">
        <f t="shared" si="186"/>
        <v>0</v>
      </c>
      <c r="EJ94" s="18">
        <f t="shared" si="187"/>
        <v>0.59381857970759322</v>
      </c>
      <c r="EK94" s="18">
        <f t="shared" si="188"/>
        <v>1.08</v>
      </c>
      <c r="EL94" s="18">
        <f t="shared" si="189"/>
        <v>-2.3537888222028012</v>
      </c>
      <c r="EN94">
        <v>92</v>
      </c>
      <c r="EO94" s="18">
        <f t="shared" si="194"/>
        <v>0</v>
      </c>
      <c r="EP94" s="18">
        <f t="shared" si="190"/>
        <v>0.20800318514097324</v>
      </c>
      <c r="EQ94" s="18">
        <f t="shared" si="191"/>
        <v>1.08</v>
      </c>
      <c r="ER94" s="18">
        <f t="shared" si="192"/>
        <v>0.54516523244380966</v>
      </c>
      <c r="ES94">
        <f t="shared" si="195"/>
        <v>0</v>
      </c>
      <c r="ET94" s="40">
        <f t="shared" si="193"/>
        <v>0</v>
      </c>
    </row>
    <row r="95" spans="2:150" x14ac:dyDescent="0.3">
      <c r="B95" s="119"/>
      <c r="C95" s="21" t="s">
        <v>123</v>
      </c>
      <c r="D95" s="29">
        <f t="shared" si="185"/>
        <v>1.4919607801193516E-3</v>
      </c>
      <c r="E95" s="29">
        <f t="shared" si="61"/>
        <v>1.1950875886906255E-2</v>
      </c>
      <c r="F95" s="29">
        <f t="shared" si="62"/>
        <v>0</v>
      </c>
      <c r="G95" s="29">
        <f t="shared" si="63"/>
        <v>0</v>
      </c>
      <c r="H95" s="29">
        <f t="shared" si="64"/>
        <v>0</v>
      </c>
      <c r="I95" s="29">
        <f t="shared" si="65"/>
        <v>0</v>
      </c>
      <c r="J95" s="29">
        <f t="shared" si="66"/>
        <v>0</v>
      </c>
      <c r="K95" s="29">
        <f t="shared" si="67"/>
        <v>0</v>
      </c>
      <c r="L95" s="29">
        <f t="shared" si="68"/>
        <v>7.2585398766348572E-3</v>
      </c>
      <c r="M95" s="29">
        <f t="shared" si="69"/>
        <v>0</v>
      </c>
      <c r="N95" s="29">
        <f t="shared" si="70"/>
        <v>0</v>
      </c>
      <c r="O95" s="29">
        <f t="shared" si="71"/>
        <v>0</v>
      </c>
      <c r="P95" s="29">
        <f t="shared" si="72"/>
        <v>0</v>
      </c>
      <c r="Q95" s="29">
        <f t="shared" si="73"/>
        <v>0</v>
      </c>
      <c r="R95" s="29">
        <f t="shared" si="74"/>
        <v>0</v>
      </c>
      <c r="S95" s="29">
        <f t="shared" si="75"/>
        <v>0</v>
      </c>
      <c r="T95" s="29">
        <f t="shared" si="76"/>
        <v>0</v>
      </c>
      <c r="U95" s="29">
        <f t="shared" si="77"/>
        <v>0</v>
      </c>
      <c r="V95" s="29">
        <f t="shared" si="78"/>
        <v>3.4315104778580069E-4</v>
      </c>
      <c r="W95" s="29">
        <f t="shared" si="79"/>
        <v>0</v>
      </c>
      <c r="X95" s="29">
        <f t="shared" si="80"/>
        <v>0</v>
      </c>
      <c r="Y95" s="29">
        <f t="shared" si="81"/>
        <v>0</v>
      </c>
      <c r="Z95" s="29">
        <f t="shared" si="82"/>
        <v>0</v>
      </c>
      <c r="AA95" s="29">
        <f t="shared" si="83"/>
        <v>0</v>
      </c>
      <c r="AB95" s="29">
        <f t="shared" si="84"/>
        <v>0</v>
      </c>
      <c r="AC95" s="29">
        <f t="shared" si="85"/>
        <v>0</v>
      </c>
      <c r="AD95" s="29">
        <f t="shared" si="86"/>
        <v>0</v>
      </c>
      <c r="AE95" s="29">
        <f t="shared" si="87"/>
        <v>0</v>
      </c>
      <c r="AF95" s="29">
        <f t="shared" si="88"/>
        <v>0</v>
      </c>
      <c r="AG95" s="29">
        <f t="shared" si="89"/>
        <v>0</v>
      </c>
      <c r="AH95" s="29">
        <f t="shared" si="90"/>
        <v>0</v>
      </c>
      <c r="AI95" s="29">
        <f t="shared" si="91"/>
        <v>0</v>
      </c>
      <c r="AJ95" s="29">
        <f t="shared" si="92"/>
        <v>0</v>
      </c>
      <c r="AK95" s="29">
        <f t="shared" si="93"/>
        <v>0</v>
      </c>
      <c r="AL95" s="29">
        <f t="shared" si="94"/>
        <v>0</v>
      </c>
      <c r="AM95" s="29">
        <f t="shared" si="95"/>
        <v>0</v>
      </c>
      <c r="AN95" s="29">
        <f t="shared" si="96"/>
        <v>0</v>
      </c>
      <c r="AO95" s="29">
        <f t="shared" si="97"/>
        <v>0</v>
      </c>
      <c r="AP95" s="29">
        <f t="shared" si="98"/>
        <v>0</v>
      </c>
      <c r="AQ95" s="29">
        <f t="shared" si="99"/>
        <v>0</v>
      </c>
      <c r="AR95" s="29">
        <f t="shared" si="100"/>
        <v>0</v>
      </c>
      <c r="AS95" s="29">
        <f t="shared" si="101"/>
        <v>0</v>
      </c>
      <c r="AT95" s="29">
        <f t="shared" si="102"/>
        <v>0</v>
      </c>
      <c r="AU95" s="29">
        <f t="shared" si="103"/>
        <v>0</v>
      </c>
      <c r="AV95" s="29">
        <f t="shared" si="104"/>
        <v>0</v>
      </c>
      <c r="AW95" s="29">
        <f t="shared" si="105"/>
        <v>0</v>
      </c>
      <c r="AX95" s="29">
        <f t="shared" si="106"/>
        <v>0</v>
      </c>
      <c r="AY95" s="29">
        <f t="shared" si="107"/>
        <v>0</v>
      </c>
      <c r="AZ95" s="29">
        <f t="shared" si="108"/>
        <v>0</v>
      </c>
      <c r="BA95" s="29">
        <f t="shared" si="109"/>
        <v>0</v>
      </c>
      <c r="BB95" s="29">
        <f t="shared" si="110"/>
        <v>0</v>
      </c>
      <c r="BC95" s="29">
        <f t="shared" si="111"/>
        <v>0</v>
      </c>
      <c r="BD95" s="29">
        <f t="shared" si="112"/>
        <v>0</v>
      </c>
      <c r="BE95" s="29">
        <f t="shared" si="113"/>
        <v>0</v>
      </c>
      <c r="BF95" s="29">
        <f t="shared" si="114"/>
        <v>0</v>
      </c>
      <c r="BG95" s="29">
        <f t="shared" si="115"/>
        <v>0</v>
      </c>
      <c r="BH95" s="29">
        <f t="shared" si="116"/>
        <v>0</v>
      </c>
      <c r="BI95" s="29">
        <f t="shared" si="117"/>
        <v>0</v>
      </c>
      <c r="BJ95" s="29">
        <f t="shared" si="118"/>
        <v>0</v>
      </c>
      <c r="BK95" s="29">
        <f t="shared" si="119"/>
        <v>0</v>
      </c>
      <c r="BL95" s="29">
        <f t="shared" si="120"/>
        <v>0</v>
      </c>
      <c r="BM95" s="29">
        <f t="shared" si="121"/>
        <v>0</v>
      </c>
      <c r="BN95" s="29">
        <f t="shared" si="122"/>
        <v>0</v>
      </c>
      <c r="BO95" s="29">
        <f t="shared" si="123"/>
        <v>0</v>
      </c>
      <c r="BP95" s="29">
        <f t="shared" si="124"/>
        <v>0</v>
      </c>
      <c r="BQ95" s="29">
        <f t="shared" si="125"/>
        <v>0</v>
      </c>
      <c r="BR95" s="29">
        <f t="shared" si="126"/>
        <v>0</v>
      </c>
      <c r="BS95" s="29">
        <f t="shared" si="127"/>
        <v>0</v>
      </c>
      <c r="BT95" s="29">
        <f t="shared" si="128"/>
        <v>0</v>
      </c>
      <c r="BU95" s="29">
        <f t="shared" si="129"/>
        <v>0</v>
      </c>
      <c r="BV95" s="29">
        <f t="shared" si="130"/>
        <v>0</v>
      </c>
      <c r="BW95" s="29">
        <f t="shared" si="131"/>
        <v>0</v>
      </c>
      <c r="BX95" s="29">
        <f t="shared" si="132"/>
        <v>0</v>
      </c>
      <c r="BY95" s="29">
        <f t="shared" si="133"/>
        <v>0</v>
      </c>
      <c r="BZ95" s="29">
        <f t="shared" si="134"/>
        <v>0</v>
      </c>
      <c r="CA95" s="29">
        <f t="shared" si="135"/>
        <v>0</v>
      </c>
      <c r="CB95" s="29">
        <f t="shared" si="136"/>
        <v>0</v>
      </c>
      <c r="CC95" s="29">
        <f t="shared" si="137"/>
        <v>0</v>
      </c>
      <c r="CD95" s="29">
        <f t="shared" si="138"/>
        <v>0</v>
      </c>
      <c r="CE95" s="29">
        <f t="shared" si="139"/>
        <v>0</v>
      </c>
      <c r="CF95" s="29">
        <f t="shared" si="140"/>
        <v>0</v>
      </c>
      <c r="CG95" s="29">
        <f t="shared" si="141"/>
        <v>0</v>
      </c>
      <c r="CH95" s="29">
        <f t="shared" si="142"/>
        <v>0</v>
      </c>
      <c r="CI95" s="29">
        <f t="shared" si="143"/>
        <v>0</v>
      </c>
      <c r="CJ95" s="29">
        <f t="shared" si="144"/>
        <v>0</v>
      </c>
      <c r="CK95" s="29">
        <f t="shared" si="145"/>
        <v>0</v>
      </c>
      <c r="CL95" s="29">
        <f t="shared" si="146"/>
        <v>0</v>
      </c>
      <c r="CM95" s="29">
        <f t="shared" si="147"/>
        <v>0</v>
      </c>
      <c r="CN95" s="29">
        <f t="shared" si="148"/>
        <v>0</v>
      </c>
      <c r="CO95" s="29">
        <f t="shared" si="149"/>
        <v>0</v>
      </c>
      <c r="CP95" s="29">
        <f t="shared" si="150"/>
        <v>0</v>
      </c>
      <c r="CQ95" s="29">
        <f t="shared" si="151"/>
        <v>0</v>
      </c>
      <c r="CR95" s="29">
        <f t="shared" si="152"/>
        <v>0</v>
      </c>
      <c r="CS95" s="29">
        <f t="shared" si="153"/>
        <v>0</v>
      </c>
      <c r="CT95" s="29">
        <f t="shared" si="154"/>
        <v>0</v>
      </c>
      <c r="CU95" s="29">
        <f t="shared" si="155"/>
        <v>0</v>
      </c>
      <c r="CV95" s="29">
        <f t="shared" si="156"/>
        <v>0</v>
      </c>
      <c r="CW95" s="29">
        <f t="shared" si="157"/>
        <v>0</v>
      </c>
      <c r="CX95" s="29">
        <f t="shared" si="158"/>
        <v>0</v>
      </c>
      <c r="CY95" s="29">
        <f t="shared" si="159"/>
        <v>0</v>
      </c>
      <c r="CZ95" s="29">
        <f t="shared" si="160"/>
        <v>0</v>
      </c>
      <c r="DA95" s="29">
        <f t="shared" si="161"/>
        <v>0</v>
      </c>
      <c r="DB95" s="29">
        <f t="shared" si="162"/>
        <v>0</v>
      </c>
      <c r="DC95" s="29">
        <f t="shared" si="163"/>
        <v>0</v>
      </c>
      <c r="DD95" s="29">
        <f t="shared" si="164"/>
        <v>0</v>
      </c>
      <c r="DE95" s="29">
        <f t="shared" si="165"/>
        <v>0</v>
      </c>
      <c r="DF95" s="29">
        <f t="shared" si="166"/>
        <v>0</v>
      </c>
      <c r="DG95" s="29">
        <f t="shared" si="167"/>
        <v>0</v>
      </c>
      <c r="DH95" s="29">
        <f t="shared" si="168"/>
        <v>0</v>
      </c>
      <c r="DI95" s="29">
        <f t="shared" si="169"/>
        <v>0</v>
      </c>
      <c r="DJ95" s="29">
        <f t="shared" si="170"/>
        <v>0</v>
      </c>
      <c r="DK95" s="29">
        <f t="shared" si="171"/>
        <v>0</v>
      </c>
      <c r="DL95" s="29">
        <f t="shared" si="172"/>
        <v>0</v>
      </c>
      <c r="DM95" s="29">
        <f t="shared" si="173"/>
        <v>0</v>
      </c>
      <c r="DN95" s="29">
        <f t="shared" si="174"/>
        <v>0</v>
      </c>
      <c r="DO95" s="29">
        <f t="shared" si="175"/>
        <v>0</v>
      </c>
      <c r="DP95" s="29">
        <f t="shared" si="176"/>
        <v>0</v>
      </c>
      <c r="DQ95" s="29">
        <f t="shared" si="177"/>
        <v>0</v>
      </c>
      <c r="DR95" s="29">
        <f t="shared" si="178"/>
        <v>0</v>
      </c>
      <c r="DS95" s="29">
        <f t="shared" si="179"/>
        <v>0</v>
      </c>
      <c r="DT95" s="29">
        <f t="shared" si="180"/>
        <v>0</v>
      </c>
      <c r="DU95" s="29">
        <f t="shared" si="181"/>
        <v>0</v>
      </c>
      <c r="DV95" s="29">
        <f t="shared" si="182"/>
        <v>0</v>
      </c>
      <c r="DW95" s="29">
        <f t="shared" si="183"/>
        <v>0</v>
      </c>
      <c r="DX95" s="29">
        <f t="shared" si="184"/>
        <v>0</v>
      </c>
      <c r="DY95" s="26"/>
      <c r="EH95">
        <v>93</v>
      </c>
      <c r="EI95" s="18">
        <f t="shared" si="186"/>
        <v>0</v>
      </c>
      <c r="EJ95" s="18">
        <f t="shared" si="187"/>
        <v>0.19147981841692888</v>
      </c>
      <c r="EK95" s="18">
        <f t="shared" si="188"/>
        <v>2.1920000000000002</v>
      </c>
      <c r="EL95" s="18">
        <f t="shared" si="189"/>
        <v>-1.3116692245254649</v>
      </c>
      <c r="EN95">
        <v>93</v>
      </c>
      <c r="EO95" s="18">
        <f t="shared" si="194"/>
        <v>0</v>
      </c>
      <c r="EP95" s="18">
        <f t="shared" si="190"/>
        <v>0.18085257752161943</v>
      </c>
      <c r="EQ95" s="18">
        <f t="shared" si="191"/>
        <v>2.1920000000000002</v>
      </c>
      <c r="ER95" s="18">
        <f t="shared" si="192"/>
        <v>2.7309394654372361</v>
      </c>
      <c r="ES95">
        <f t="shared" si="195"/>
        <v>0</v>
      </c>
      <c r="ET95" s="40">
        <f t="shared" si="193"/>
        <v>0</v>
      </c>
    </row>
    <row r="96" spans="2:150" x14ac:dyDescent="0.3">
      <c r="B96" s="119"/>
      <c r="C96" s="21" t="s">
        <v>124</v>
      </c>
      <c r="D96" s="29">
        <f t="shared" si="185"/>
        <v>1.4919607801193516E-3</v>
      </c>
      <c r="E96" s="29">
        <f t="shared" si="61"/>
        <v>1.1950875886906255E-2</v>
      </c>
      <c r="F96" s="29">
        <f t="shared" si="62"/>
        <v>0</v>
      </c>
      <c r="G96" s="29">
        <f t="shared" si="63"/>
        <v>0</v>
      </c>
      <c r="H96" s="29">
        <f t="shared" si="64"/>
        <v>0</v>
      </c>
      <c r="I96" s="29">
        <f t="shared" si="65"/>
        <v>0</v>
      </c>
      <c r="J96" s="29">
        <f t="shared" si="66"/>
        <v>0</v>
      </c>
      <c r="K96" s="29">
        <f t="shared" si="67"/>
        <v>0</v>
      </c>
      <c r="L96" s="29">
        <f t="shared" si="68"/>
        <v>7.2585398766348572E-3</v>
      </c>
      <c r="M96" s="29">
        <f t="shared" si="69"/>
        <v>0</v>
      </c>
      <c r="N96" s="29">
        <f t="shared" si="70"/>
        <v>0</v>
      </c>
      <c r="O96" s="29">
        <f t="shared" si="71"/>
        <v>0</v>
      </c>
      <c r="P96" s="29">
        <f t="shared" si="72"/>
        <v>0</v>
      </c>
      <c r="Q96" s="29">
        <f t="shared" si="73"/>
        <v>0</v>
      </c>
      <c r="R96" s="29">
        <f t="shared" si="74"/>
        <v>0</v>
      </c>
      <c r="S96" s="29">
        <f t="shared" si="75"/>
        <v>0</v>
      </c>
      <c r="T96" s="29">
        <f t="shared" si="76"/>
        <v>0</v>
      </c>
      <c r="U96" s="29">
        <f t="shared" si="77"/>
        <v>0</v>
      </c>
      <c r="V96" s="29">
        <f t="shared" si="78"/>
        <v>3.4315104778580069E-4</v>
      </c>
      <c r="W96" s="29">
        <f t="shared" si="79"/>
        <v>0</v>
      </c>
      <c r="X96" s="29">
        <f t="shared" si="80"/>
        <v>0</v>
      </c>
      <c r="Y96" s="29">
        <f t="shared" si="81"/>
        <v>0</v>
      </c>
      <c r="Z96" s="29">
        <f t="shared" si="82"/>
        <v>0</v>
      </c>
      <c r="AA96" s="29">
        <f t="shared" si="83"/>
        <v>0</v>
      </c>
      <c r="AB96" s="29">
        <f t="shared" si="84"/>
        <v>0</v>
      </c>
      <c r="AC96" s="29">
        <f t="shared" si="85"/>
        <v>0</v>
      </c>
      <c r="AD96" s="29">
        <f t="shared" si="86"/>
        <v>0</v>
      </c>
      <c r="AE96" s="29">
        <f t="shared" si="87"/>
        <v>0</v>
      </c>
      <c r="AF96" s="29">
        <f t="shared" si="88"/>
        <v>0</v>
      </c>
      <c r="AG96" s="29">
        <f t="shared" si="89"/>
        <v>0</v>
      </c>
      <c r="AH96" s="29">
        <f t="shared" si="90"/>
        <v>0</v>
      </c>
      <c r="AI96" s="29">
        <f t="shared" si="91"/>
        <v>0</v>
      </c>
      <c r="AJ96" s="29">
        <f t="shared" si="92"/>
        <v>0</v>
      </c>
      <c r="AK96" s="29">
        <f t="shared" si="93"/>
        <v>0</v>
      </c>
      <c r="AL96" s="29">
        <f t="shared" si="94"/>
        <v>0</v>
      </c>
      <c r="AM96" s="29">
        <f t="shared" si="95"/>
        <v>0</v>
      </c>
      <c r="AN96" s="29">
        <f t="shared" si="96"/>
        <v>0</v>
      </c>
      <c r="AO96" s="29">
        <f t="shared" si="97"/>
        <v>0</v>
      </c>
      <c r="AP96" s="29">
        <f t="shared" si="98"/>
        <v>0</v>
      </c>
      <c r="AQ96" s="29">
        <f t="shared" si="99"/>
        <v>0</v>
      </c>
      <c r="AR96" s="29">
        <f t="shared" si="100"/>
        <v>0</v>
      </c>
      <c r="AS96" s="29">
        <f t="shared" si="101"/>
        <v>0</v>
      </c>
      <c r="AT96" s="29">
        <f t="shared" si="102"/>
        <v>0</v>
      </c>
      <c r="AU96" s="29">
        <f t="shared" si="103"/>
        <v>0</v>
      </c>
      <c r="AV96" s="29">
        <f t="shared" si="104"/>
        <v>0</v>
      </c>
      <c r="AW96" s="29">
        <f t="shared" si="105"/>
        <v>0</v>
      </c>
      <c r="AX96" s="29">
        <f t="shared" si="106"/>
        <v>0</v>
      </c>
      <c r="AY96" s="29">
        <f t="shared" si="107"/>
        <v>0</v>
      </c>
      <c r="AZ96" s="29">
        <f t="shared" si="108"/>
        <v>0</v>
      </c>
      <c r="BA96" s="29">
        <f t="shared" si="109"/>
        <v>0</v>
      </c>
      <c r="BB96" s="29">
        <f t="shared" si="110"/>
        <v>0</v>
      </c>
      <c r="BC96" s="29">
        <f t="shared" si="111"/>
        <v>0</v>
      </c>
      <c r="BD96" s="29">
        <f t="shared" si="112"/>
        <v>0</v>
      </c>
      <c r="BE96" s="29">
        <f t="shared" si="113"/>
        <v>0</v>
      </c>
      <c r="BF96" s="29">
        <f t="shared" si="114"/>
        <v>0</v>
      </c>
      <c r="BG96" s="29">
        <f t="shared" si="115"/>
        <v>0</v>
      </c>
      <c r="BH96" s="29">
        <f t="shared" si="116"/>
        <v>0</v>
      </c>
      <c r="BI96" s="29">
        <f t="shared" si="117"/>
        <v>0</v>
      </c>
      <c r="BJ96" s="29">
        <f t="shared" si="118"/>
        <v>0</v>
      </c>
      <c r="BK96" s="29">
        <f t="shared" si="119"/>
        <v>0</v>
      </c>
      <c r="BL96" s="29">
        <f t="shared" si="120"/>
        <v>0</v>
      </c>
      <c r="BM96" s="29">
        <f t="shared" si="121"/>
        <v>0</v>
      </c>
      <c r="BN96" s="29">
        <f t="shared" si="122"/>
        <v>0</v>
      </c>
      <c r="BO96" s="29">
        <f t="shared" si="123"/>
        <v>0</v>
      </c>
      <c r="BP96" s="29">
        <f t="shared" si="124"/>
        <v>0</v>
      </c>
      <c r="BQ96" s="29">
        <f t="shared" si="125"/>
        <v>0</v>
      </c>
      <c r="BR96" s="29">
        <f t="shared" si="126"/>
        <v>0</v>
      </c>
      <c r="BS96" s="29">
        <f t="shared" si="127"/>
        <v>0</v>
      </c>
      <c r="BT96" s="29">
        <f t="shared" si="128"/>
        <v>0</v>
      </c>
      <c r="BU96" s="29">
        <f t="shared" si="129"/>
        <v>0</v>
      </c>
      <c r="BV96" s="29">
        <f t="shared" si="130"/>
        <v>0</v>
      </c>
      <c r="BW96" s="29">
        <f t="shared" si="131"/>
        <v>0</v>
      </c>
      <c r="BX96" s="29">
        <f t="shared" si="132"/>
        <v>0</v>
      </c>
      <c r="BY96" s="29">
        <f t="shared" si="133"/>
        <v>0</v>
      </c>
      <c r="BZ96" s="29">
        <f t="shared" si="134"/>
        <v>0</v>
      </c>
      <c r="CA96" s="29">
        <f t="shared" si="135"/>
        <v>0</v>
      </c>
      <c r="CB96" s="29">
        <f t="shared" si="136"/>
        <v>0</v>
      </c>
      <c r="CC96" s="29">
        <f t="shared" si="137"/>
        <v>0</v>
      </c>
      <c r="CD96" s="29">
        <f t="shared" si="138"/>
        <v>0</v>
      </c>
      <c r="CE96" s="29">
        <f t="shared" si="139"/>
        <v>0</v>
      </c>
      <c r="CF96" s="29">
        <f t="shared" si="140"/>
        <v>0</v>
      </c>
      <c r="CG96" s="29">
        <f t="shared" si="141"/>
        <v>0</v>
      </c>
      <c r="CH96" s="29">
        <f t="shared" si="142"/>
        <v>0</v>
      </c>
      <c r="CI96" s="29">
        <f t="shared" si="143"/>
        <v>0</v>
      </c>
      <c r="CJ96" s="29">
        <f t="shared" si="144"/>
        <v>0</v>
      </c>
      <c r="CK96" s="29">
        <f t="shared" si="145"/>
        <v>0</v>
      </c>
      <c r="CL96" s="29">
        <f t="shared" si="146"/>
        <v>0</v>
      </c>
      <c r="CM96" s="29">
        <f t="shared" si="147"/>
        <v>0</v>
      </c>
      <c r="CN96" s="29">
        <f t="shared" si="148"/>
        <v>0</v>
      </c>
      <c r="CO96" s="29">
        <f t="shared" si="149"/>
        <v>0</v>
      </c>
      <c r="CP96" s="29">
        <f t="shared" si="150"/>
        <v>0</v>
      </c>
      <c r="CQ96" s="29">
        <f t="shared" si="151"/>
        <v>0</v>
      </c>
      <c r="CR96" s="29">
        <f t="shared" si="152"/>
        <v>0</v>
      </c>
      <c r="CS96" s="29">
        <f t="shared" si="153"/>
        <v>0</v>
      </c>
      <c r="CT96" s="29">
        <f t="shared" si="154"/>
        <v>0</v>
      </c>
      <c r="CU96" s="29">
        <f t="shared" si="155"/>
        <v>0</v>
      </c>
      <c r="CV96" s="29">
        <f t="shared" si="156"/>
        <v>0</v>
      </c>
      <c r="CW96" s="29">
        <f t="shared" si="157"/>
        <v>0</v>
      </c>
      <c r="CX96" s="29">
        <f t="shared" si="158"/>
        <v>0</v>
      </c>
      <c r="CY96" s="29">
        <f t="shared" si="159"/>
        <v>0</v>
      </c>
      <c r="CZ96" s="29">
        <f t="shared" si="160"/>
        <v>0</v>
      </c>
      <c r="DA96" s="29">
        <f t="shared" si="161"/>
        <v>0</v>
      </c>
      <c r="DB96" s="29">
        <f t="shared" si="162"/>
        <v>0</v>
      </c>
      <c r="DC96" s="29">
        <f t="shared" si="163"/>
        <v>0</v>
      </c>
      <c r="DD96" s="29">
        <f t="shared" si="164"/>
        <v>0</v>
      </c>
      <c r="DE96" s="29">
        <f t="shared" si="165"/>
        <v>0</v>
      </c>
      <c r="DF96" s="29">
        <f t="shared" si="166"/>
        <v>0</v>
      </c>
      <c r="DG96" s="29">
        <f t="shared" si="167"/>
        <v>0</v>
      </c>
      <c r="DH96" s="29">
        <f t="shared" si="168"/>
        <v>0</v>
      </c>
      <c r="DI96" s="29">
        <f t="shared" si="169"/>
        <v>0</v>
      </c>
      <c r="DJ96" s="29">
        <f t="shared" si="170"/>
        <v>0</v>
      </c>
      <c r="DK96" s="29">
        <f t="shared" si="171"/>
        <v>0</v>
      </c>
      <c r="DL96" s="29">
        <f t="shared" si="172"/>
        <v>0</v>
      </c>
      <c r="DM96" s="29">
        <f t="shared" si="173"/>
        <v>0</v>
      </c>
      <c r="DN96" s="29">
        <f t="shared" si="174"/>
        <v>0</v>
      </c>
      <c r="DO96" s="29">
        <f t="shared" si="175"/>
        <v>0</v>
      </c>
      <c r="DP96" s="29">
        <f t="shared" si="176"/>
        <v>0</v>
      </c>
      <c r="DQ96" s="29">
        <f t="shared" si="177"/>
        <v>0</v>
      </c>
      <c r="DR96" s="29">
        <f t="shared" si="178"/>
        <v>0</v>
      </c>
      <c r="DS96" s="29">
        <f t="shared" si="179"/>
        <v>0</v>
      </c>
      <c r="DT96" s="29">
        <f t="shared" si="180"/>
        <v>0</v>
      </c>
      <c r="DU96" s="29">
        <f t="shared" si="181"/>
        <v>0</v>
      </c>
      <c r="DV96" s="29">
        <f t="shared" si="182"/>
        <v>0</v>
      </c>
      <c r="DW96" s="29">
        <f t="shared" si="183"/>
        <v>0</v>
      </c>
      <c r="DX96" s="29">
        <f t="shared" si="184"/>
        <v>0</v>
      </c>
      <c r="DY96" s="26"/>
      <c r="EH96">
        <v>94</v>
      </c>
      <c r="EI96" s="18">
        <f t="shared" si="186"/>
        <v>0</v>
      </c>
      <c r="EJ96" s="18">
        <f t="shared" si="187"/>
        <v>0.19147981841692888</v>
      </c>
      <c r="EK96" s="18">
        <f t="shared" si="188"/>
        <v>1.8420000000000001</v>
      </c>
      <c r="EL96" s="18">
        <f t="shared" si="189"/>
        <v>-1.1022329888576214</v>
      </c>
      <c r="EN96">
        <v>94</v>
      </c>
      <c r="EO96" s="18">
        <f t="shared" si="194"/>
        <v>0</v>
      </c>
      <c r="EP96" s="18">
        <f t="shared" si="190"/>
        <v>0.18085257752161943</v>
      </c>
      <c r="EQ96" s="18">
        <f t="shared" si="191"/>
        <v>1.8420000000000001</v>
      </c>
      <c r="ER96" s="18">
        <f t="shared" si="192"/>
        <v>2.294886174879283</v>
      </c>
      <c r="ES96">
        <f t="shared" si="195"/>
        <v>0</v>
      </c>
      <c r="ET96" s="40">
        <f t="shared" si="193"/>
        <v>0</v>
      </c>
    </row>
    <row r="97" spans="2:150" x14ac:dyDescent="0.3">
      <c r="B97" s="119"/>
      <c r="C97" s="21" t="s">
        <v>125</v>
      </c>
      <c r="D97" s="29">
        <f t="shared" si="185"/>
        <v>1.7609477716296646E-3</v>
      </c>
      <c r="E97" s="29">
        <f t="shared" si="61"/>
        <v>1.4105510374332188E-2</v>
      </c>
      <c r="F97" s="29">
        <f t="shared" si="62"/>
        <v>0</v>
      </c>
      <c r="G97" s="29">
        <f t="shared" si="63"/>
        <v>0</v>
      </c>
      <c r="H97" s="29">
        <f t="shared" si="64"/>
        <v>0</v>
      </c>
      <c r="I97" s="29">
        <f t="shared" si="65"/>
        <v>6.1798897615463865E-4</v>
      </c>
      <c r="J97" s="29">
        <f t="shared" si="66"/>
        <v>0</v>
      </c>
      <c r="K97" s="29">
        <f t="shared" si="67"/>
        <v>0</v>
      </c>
      <c r="L97" s="29">
        <f t="shared" si="68"/>
        <v>1.2848701660880282E-2</v>
      </c>
      <c r="M97" s="29">
        <f t="shared" si="69"/>
        <v>0</v>
      </c>
      <c r="N97" s="29">
        <f t="shared" si="70"/>
        <v>0</v>
      </c>
      <c r="O97" s="29">
        <f t="shared" si="71"/>
        <v>2.7825642463830771E-3</v>
      </c>
      <c r="P97" s="29">
        <f t="shared" si="72"/>
        <v>0</v>
      </c>
      <c r="Q97" s="29">
        <f t="shared" si="73"/>
        <v>0</v>
      </c>
      <c r="R97" s="29">
        <f t="shared" si="74"/>
        <v>0</v>
      </c>
      <c r="S97" s="29">
        <f t="shared" si="75"/>
        <v>1.2875974634535119</v>
      </c>
      <c r="T97" s="29">
        <f t="shared" si="76"/>
        <v>0</v>
      </c>
      <c r="U97" s="29">
        <f t="shared" si="77"/>
        <v>0</v>
      </c>
      <c r="V97" s="29">
        <f t="shared" si="78"/>
        <v>6.533678990950164E-4</v>
      </c>
      <c r="W97" s="29">
        <f t="shared" si="79"/>
        <v>0</v>
      </c>
      <c r="X97" s="29">
        <f t="shared" si="80"/>
        <v>0</v>
      </c>
      <c r="Y97" s="29">
        <f t="shared" si="81"/>
        <v>0</v>
      </c>
      <c r="Z97" s="29">
        <f t="shared" si="82"/>
        <v>0</v>
      </c>
      <c r="AA97" s="29">
        <f t="shared" si="83"/>
        <v>0</v>
      </c>
      <c r="AB97" s="29">
        <f t="shared" si="84"/>
        <v>0</v>
      </c>
      <c r="AC97" s="29">
        <f t="shared" si="85"/>
        <v>0</v>
      </c>
      <c r="AD97" s="29">
        <f t="shared" si="86"/>
        <v>0</v>
      </c>
      <c r="AE97" s="29">
        <f t="shared" si="87"/>
        <v>0</v>
      </c>
      <c r="AF97" s="29">
        <f t="shared" si="88"/>
        <v>0</v>
      </c>
      <c r="AG97" s="29">
        <f t="shared" si="89"/>
        <v>0</v>
      </c>
      <c r="AH97" s="29">
        <f t="shared" si="90"/>
        <v>0</v>
      </c>
      <c r="AI97" s="29">
        <f t="shared" si="91"/>
        <v>0</v>
      </c>
      <c r="AJ97" s="29">
        <f t="shared" si="92"/>
        <v>0</v>
      </c>
      <c r="AK97" s="29">
        <f t="shared" si="93"/>
        <v>0</v>
      </c>
      <c r="AL97" s="29">
        <f t="shared" si="94"/>
        <v>0</v>
      </c>
      <c r="AM97" s="29">
        <f t="shared" si="95"/>
        <v>0</v>
      </c>
      <c r="AN97" s="29">
        <f t="shared" si="96"/>
        <v>0</v>
      </c>
      <c r="AO97" s="29">
        <f t="shared" si="97"/>
        <v>0</v>
      </c>
      <c r="AP97" s="29">
        <f t="shared" si="98"/>
        <v>0</v>
      </c>
      <c r="AQ97" s="29">
        <f t="shared" si="99"/>
        <v>0</v>
      </c>
      <c r="AR97" s="29">
        <f t="shared" si="100"/>
        <v>0</v>
      </c>
      <c r="AS97" s="29">
        <f t="shared" si="101"/>
        <v>0</v>
      </c>
      <c r="AT97" s="29">
        <f t="shared" si="102"/>
        <v>0</v>
      </c>
      <c r="AU97" s="29">
        <f t="shared" si="103"/>
        <v>0</v>
      </c>
      <c r="AV97" s="29">
        <f t="shared" si="104"/>
        <v>0</v>
      </c>
      <c r="AW97" s="29">
        <f t="shared" si="105"/>
        <v>0</v>
      </c>
      <c r="AX97" s="29">
        <f t="shared" si="106"/>
        <v>0</v>
      </c>
      <c r="AY97" s="29">
        <f t="shared" si="107"/>
        <v>0</v>
      </c>
      <c r="AZ97" s="29">
        <f t="shared" si="108"/>
        <v>0</v>
      </c>
      <c r="BA97" s="29">
        <f t="shared" si="109"/>
        <v>0</v>
      </c>
      <c r="BB97" s="29">
        <f t="shared" si="110"/>
        <v>0</v>
      </c>
      <c r="BC97" s="29">
        <f t="shared" si="111"/>
        <v>0</v>
      </c>
      <c r="BD97" s="29">
        <f t="shared" si="112"/>
        <v>0</v>
      </c>
      <c r="BE97" s="29">
        <f t="shared" si="113"/>
        <v>0</v>
      </c>
      <c r="BF97" s="29">
        <f t="shared" si="114"/>
        <v>0</v>
      </c>
      <c r="BG97" s="29">
        <f t="shared" si="115"/>
        <v>0</v>
      </c>
      <c r="BH97" s="29">
        <f t="shared" si="116"/>
        <v>0</v>
      </c>
      <c r="BI97" s="29">
        <f t="shared" si="117"/>
        <v>0</v>
      </c>
      <c r="BJ97" s="29">
        <f t="shared" si="118"/>
        <v>0</v>
      </c>
      <c r="BK97" s="29">
        <f t="shared" si="119"/>
        <v>0</v>
      </c>
      <c r="BL97" s="29">
        <f t="shared" si="120"/>
        <v>0</v>
      </c>
      <c r="BM97" s="29">
        <f t="shared" si="121"/>
        <v>0</v>
      </c>
      <c r="BN97" s="29">
        <f t="shared" si="122"/>
        <v>0</v>
      </c>
      <c r="BO97" s="29">
        <f t="shared" si="123"/>
        <v>0</v>
      </c>
      <c r="BP97" s="29">
        <f t="shared" si="124"/>
        <v>0</v>
      </c>
      <c r="BQ97" s="29">
        <f t="shared" si="125"/>
        <v>0</v>
      </c>
      <c r="BR97" s="29">
        <f t="shared" si="126"/>
        <v>0</v>
      </c>
      <c r="BS97" s="29">
        <f t="shared" si="127"/>
        <v>0</v>
      </c>
      <c r="BT97" s="29">
        <f t="shared" si="128"/>
        <v>0</v>
      </c>
      <c r="BU97" s="29">
        <f t="shared" si="129"/>
        <v>0</v>
      </c>
      <c r="BV97" s="29">
        <f t="shared" si="130"/>
        <v>0</v>
      </c>
      <c r="BW97" s="29">
        <f t="shared" si="131"/>
        <v>0</v>
      </c>
      <c r="BX97" s="29">
        <f t="shared" si="132"/>
        <v>0</v>
      </c>
      <c r="BY97" s="29">
        <f t="shared" si="133"/>
        <v>0</v>
      </c>
      <c r="BZ97" s="29">
        <f t="shared" si="134"/>
        <v>0</v>
      </c>
      <c r="CA97" s="29">
        <f t="shared" si="135"/>
        <v>0</v>
      </c>
      <c r="CB97" s="29">
        <f t="shared" si="136"/>
        <v>0</v>
      </c>
      <c r="CC97" s="29">
        <f t="shared" si="137"/>
        <v>0</v>
      </c>
      <c r="CD97" s="29">
        <f t="shared" si="138"/>
        <v>0</v>
      </c>
      <c r="CE97" s="29">
        <f t="shared" si="139"/>
        <v>0</v>
      </c>
      <c r="CF97" s="29">
        <f t="shared" si="140"/>
        <v>0</v>
      </c>
      <c r="CG97" s="29">
        <f t="shared" si="141"/>
        <v>0</v>
      </c>
      <c r="CH97" s="29">
        <f t="shared" si="142"/>
        <v>0</v>
      </c>
      <c r="CI97" s="29">
        <f t="shared" si="143"/>
        <v>0</v>
      </c>
      <c r="CJ97" s="29">
        <f t="shared" si="144"/>
        <v>0</v>
      </c>
      <c r="CK97" s="29">
        <f t="shared" si="145"/>
        <v>0</v>
      </c>
      <c r="CL97" s="29">
        <f t="shared" si="146"/>
        <v>0</v>
      </c>
      <c r="CM97" s="29">
        <f t="shared" si="147"/>
        <v>0</v>
      </c>
      <c r="CN97" s="29">
        <f t="shared" si="148"/>
        <v>0</v>
      </c>
      <c r="CO97" s="29">
        <f t="shared" si="149"/>
        <v>0</v>
      </c>
      <c r="CP97" s="29">
        <f t="shared" si="150"/>
        <v>0</v>
      </c>
      <c r="CQ97" s="29">
        <f t="shared" si="151"/>
        <v>0</v>
      </c>
      <c r="CR97" s="29">
        <f t="shared" si="152"/>
        <v>0</v>
      </c>
      <c r="CS97" s="29">
        <f t="shared" si="153"/>
        <v>0</v>
      </c>
      <c r="CT97" s="29">
        <f t="shared" si="154"/>
        <v>0</v>
      </c>
      <c r="CU97" s="29">
        <f t="shared" si="155"/>
        <v>0</v>
      </c>
      <c r="CV97" s="29">
        <f t="shared" si="156"/>
        <v>0</v>
      </c>
      <c r="CW97" s="29">
        <f t="shared" si="157"/>
        <v>0</v>
      </c>
      <c r="CX97" s="29">
        <f t="shared" si="158"/>
        <v>0</v>
      </c>
      <c r="CY97" s="29">
        <f t="shared" si="159"/>
        <v>0</v>
      </c>
      <c r="CZ97" s="29">
        <f t="shared" si="160"/>
        <v>0</v>
      </c>
      <c r="DA97" s="29">
        <f t="shared" si="161"/>
        <v>0</v>
      </c>
      <c r="DB97" s="29">
        <f t="shared" si="162"/>
        <v>0</v>
      </c>
      <c r="DC97" s="29">
        <f t="shared" si="163"/>
        <v>0</v>
      </c>
      <c r="DD97" s="29">
        <f t="shared" si="164"/>
        <v>0</v>
      </c>
      <c r="DE97" s="29">
        <f t="shared" si="165"/>
        <v>0</v>
      </c>
      <c r="DF97" s="29">
        <f t="shared" si="166"/>
        <v>0</v>
      </c>
      <c r="DG97" s="29">
        <f t="shared" si="167"/>
        <v>0</v>
      </c>
      <c r="DH97" s="29">
        <f t="shared" si="168"/>
        <v>0</v>
      </c>
      <c r="DI97" s="29">
        <f t="shared" si="169"/>
        <v>0</v>
      </c>
      <c r="DJ97" s="29">
        <f t="shared" si="170"/>
        <v>0</v>
      </c>
      <c r="DK97" s="29">
        <f t="shared" si="171"/>
        <v>0</v>
      </c>
      <c r="DL97" s="29">
        <f t="shared" si="172"/>
        <v>0</v>
      </c>
      <c r="DM97" s="29">
        <f t="shared" si="173"/>
        <v>0</v>
      </c>
      <c r="DN97" s="29">
        <f t="shared" si="174"/>
        <v>0</v>
      </c>
      <c r="DO97" s="29">
        <f t="shared" si="175"/>
        <v>0</v>
      </c>
      <c r="DP97" s="29">
        <f t="shared" si="176"/>
        <v>0</v>
      </c>
      <c r="DQ97" s="29">
        <f t="shared" si="177"/>
        <v>0</v>
      </c>
      <c r="DR97" s="29">
        <f t="shared" si="178"/>
        <v>0</v>
      </c>
      <c r="DS97" s="29">
        <f t="shared" si="179"/>
        <v>0</v>
      </c>
      <c r="DT97" s="29">
        <f t="shared" si="180"/>
        <v>0</v>
      </c>
      <c r="DU97" s="29">
        <f t="shared" si="181"/>
        <v>0</v>
      </c>
      <c r="DV97" s="29">
        <f t="shared" si="182"/>
        <v>0</v>
      </c>
      <c r="DW97" s="29">
        <f t="shared" si="183"/>
        <v>0</v>
      </c>
      <c r="DX97" s="29">
        <f t="shared" si="184"/>
        <v>0</v>
      </c>
      <c r="DY97" s="26"/>
      <c r="EH97">
        <v>100</v>
      </c>
      <c r="EI97" s="18">
        <f t="shared" si="186"/>
        <v>0</v>
      </c>
      <c r="EJ97" s="18">
        <f t="shared" si="187"/>
        <v>0.59381857970759322</v>
      </c>
      <c r="EK97" s="18">
        <f t="shared" si="188"/>
        <v>1.08</v>
      </c>
      <c r="EL97" s="18">
        <f t="shared" si="189"/>
        <v>-2.3537888222028012</v>
      </c>
      <c r="EN97">
        <v>100</v>
      </c>
      <c r="EO97" s="18">
        <f t="shared" si="194"/>
        <v>0</v>
      </c>
      <c r="EP97" s="18">
        <f t="shared" si="190"/>
        <v>0.20800318514097324</v>
      </c>
      <c r="EQ97" s="18">
        <f t="shared" si="191"/>
        <v>1.08</v>
      </c>
      <c r="ER97" s="18">
        <f t="shared" si="192"/>
        <v>0.54516523244380966</v>
      </c>
      <c r="ES97">
        <f t="shared" si="195"/>
        <v>0</v>
      </c>
      <c r="ET97" s="40">
        <f t="shared" si="193"/>
        <v>0</v>
      </c>
    </row>
    <row r="98" spans="2:150" x14ac:dyDescent="0.3">
      <c r="B98" s="119"/>
      <c r="C98" s="21" t="s">
        <v>126</v>
      </c>
      <c r="D98" s="29">
        <f t="shared" si="185"/>
        <v>1.1011884297129173E-3</v>
      </c>
      <c r="E98" s="29">
        <f t="shared" si="61"/>
        <v>8.8207186321234924E-3</v>
      </c>
      <c r="F98" s="29">
        <f t="shared" si="62"/>
        <v>0</v>
      </c>
      <c r="G98" s="29">
        <f t="shared" si="63"/>
        <v>0</v>
      </c>
      <c r="H98" s="29">
        <f t="shared" si="64"/>
        <v>0</v>
      </c>
      <c r="I98" s="29">
        <f t="shared" si="65"/>
        <v>0</v>
      </c>
      <c r="J98" s="29">
        <f t="shared" si="66"/>
        <v>0</v>
      </c>
      <c r="K98" s="29">
        <f t="shared" si="67"/>
        <v>0</v>
      </c>
      <c r="L98" s="29">
        <f t="shared" si="68"/>
        <v>3.7579194906143406E-3</v>
      </c>
      <c r="M98" s="29">
        <f t="shared" si="69"/>
        <v>0</v>
      </c>
      <c r="N98" s="29">
        <f t="shared" si="70"/>
        <v>0</v>
      </c>
      <c r="O98" s="29">
        <f t="shared" si="71"/>
        <v>1.1349030597627725E-3</v>
      </c>
      <c r="P98" s="29">
        <f t="shared" si="72"/>
        <v>0</v>
      </c>
      <c r="Q98" s="29">
        <f t="shared" si="73"/>
        <v>0</v>
      </c>
      <c r="R98" s="29">
        <f t="shared" si="74"/>
        <v>0</v>
      </c>
      <c r="S98" s="29">
        <f t="shared" si="75"/>
        <v>1.5760837831492664</v>
      </c>
      <c r="T98" s="29">
        <f t="shared" si="76"/>
        <v>0</v>
      </c>
      <c r="U98" s="29">
        <f t="shared" si="77"/>
        <v>0</v>
      </c>
      <c r="V98" s="29">
        <f t="shared" si="78"/>
        <v>3.3253244496271763E-4</v>
      </c>
      <c r="W98" s="29">
        <f t="shared" si="79"/>
        <v>0</v>
      </c>
      <c r="X98" s="29">
        <f t="shared" si="80"/>
        <v>0</v>
      </c>
      <c r="Y98" s="29">
        <f t="shared" si="81"/>
        <v>0</v>
      </c>
      <c r="Z98" s="29">
        <f t="shared" si="82"/>
        <v>0</v>
      </c>
      <c r="AA98" s="29">
        <f t="shared" si="83"/>
        <v>0</v>
      </c>
      <c r="AB98" s="29">
        <f t="shared" si="84"/>
        <v>0</v>
      </c>
      <c r="AC98" s="29">
        <f t="shared" si="85"/>
        <v>0</v>
      </c>
      <c r="AD98" s="29">
        <f t="shared" si="86"/>
        <v>0</v>
      </c>
      <c r="AE98" s="29">
        <f t="shared" si="87"/>
        <v>0</v>
      </c>
      <c r="AF98" s="29">
        <f t="shared" si="88"/>
        <v>0</v>
      </c>
      <c r="AG98" s="29">
        <f t="shared" si="89"/>
        <v>0</v>
      </c>
      <c r="AH98" s="29">
        <f t="shared" si="90"/>
        <v>0</v>
      </c>
      <c r="AI98" s="29">
        <f t="shared" si="91"/>
        <v>0</v>
      </c>
      <c r="AJ98" s="29">
        <f t="shared" si="92"/>
        <v>0</v>
      </c>
      <c r="AK98" s="29">
        <f t="shared" si="93"/>
        <v>0</v>
      </c>
      <c r="AL98" s="29">
        <f t="shared" si="94"/>
        <v>0</v>
      </c>
      <c r="AM98" s="29">
        <f t="shared" si="95"/>
        <v>0</v>
      </c>
      <c r="AN98" s="29">
        <f t="shared" si="96"/>
        <v>0</v>
      </c>
      <c r="AO98" s="29">
        <f t="shared" si="97"/>
        <v>0</v>
      </c>
      <c r="AP98" s="29">
        <f t="shared" si="98"/>
        <v>0</v>
      </c>
      <c r="AQ98" s="29">
        <f t="shared" si="99"/>
        <v>0</v>
      </c>
      <c r="AR98" s="29">
        <f t="shared" si="100"/>
        <v>0</v>
      </c>
      <c r="AS98" s="29">
        <f t="shared" si="101"/>
        <v>0</v>
      </c>
      <c r="AT98" s="29">
        <f t="shared" si="102"/>
        <v>0</v>
      </c>
      <c r="AU98" s="29">
        <f t="shared" si="103"/>
        <v>0</v>
      </c>
      <c r="AV98" s="29">
        <f t="shared" si="104"/>
        <v>0</v>
      </c>
      <c r="AW98" s="29">
        <f t="shared" si="105"/>
        <v>0</v>
      </c>
      <c r="AX98" s="29">
        <f t="shared" si="106"/>
        <v>0</v>
      </c>
      <c r="AY98" s="29">
        <f t="shared" si="107"/>
        <v>0</v>
      </c>
      <c r="AZ98" s="29">
        <f t="shared" si="108"/>
        <v>0</v>
      </c>
      <c r="BA98" s="29">
        <f t="shared" si="109"/>
        <v>0</v>
      </c>
      <c r="BB98" s="29">
        <f t="shared" si="110"/>
        <v>0</v>
      </c>
      <c r="BC98" s="29">
        <f t="shared" si="111"/>
        <v>0</v>
      </c>
      <c r="BD98" s="29">
        <f t="shared" si="112"/>
        <v>0</v>
      </c>
      <c r="BE98" s="29">
        <f t="shared" si="113"/>
        <v>0</v>
      </c>
      <c r="BF98" s="29">
        <f t="shared" si="114"/>
        <v>0</v>
      </c>
      <c r="BG98" s="29">
        <f t="shared" si="115"/>
        <v>0</v>
      </c>
      <c r="BH98" s="29">
        <f t="shared" si="116"/>
        <v>0</v>
      </c>
      <c r="BI98" s="29">
        <f t="shared" si="117"/>
        <v>0</v>
      </c>
      <c r="BJ98" s="29">
        <f t="shared" si="118"/>
        <v>0</v>
      </c>
      <c r="BK98" s="29">
        <f t="shared" si="119"/>
        <v>0</v>
      </c>
      <c r="BL98" s="29">
        <f t="shared" si="120"/>
        <v>0</v>
      </c>
      <c r="BM98" s="29">
        <f t="shared" si="121"/>
        <v>0</v>
      </c>
      <c r="BN98" s="29">
        <f t="shared" si="122"/>
        <v>0</v>
      </c>
      <c r="BO98" s="29">
        <f t="shared" si="123"/>
        <v>0</v>
      </c>
      <c r="BP98" s="29">
        <f t="shared" si="124"/>
        <v>0</v>
      </c>
      <c r="BQ98" s="29">
        <f t="shared" si="125"/>
        <v>0</v>
      </c>
      <c r="BR98" s="29">
        <f t="shared" si="126"/>
        <v>0</v>
      </c>
      <c r="BS98" s="29">
        <f t="shared" si="127"/>
        <v>0</v>
      </c>
      <c r="BT98" s="29">
        <f t="shared" si="128"/>
        <v>0</v>
      </c>
      <c r="BU98" s="29">
        <f t="shared" si="129"/>
        <v>0</v>
      </c>
      <c r="BV98" s="29">
        <f t="shared" si="130"/>
        <v>0</v>
      </c>
      <c r="BW98" s="29">
        <f t="shared" si="131"/>
        <v>0</v>
      </c>
      <c r="BX98" s="29">
        <f t="shared" si="132"/>
        <v>0</v>
      </c>
      <c r="BY98" s="29">
        <f t="shared" si="133"/>
        <v>0</v>
      </c>
      <c r="BZ98" s="29">
        <f t="shared" si="134"/>
        <v>0</v>
      </c>
      <c r="CA98" s="29">
        <f t="shared" si="135"/>
        <v>0</v>
      </c>
      <c r="CB98" s="29">
        <f t="shared" si="136"/>
        <v>0</v>
      </c>
      <c r="CC98" s="29">
        <f t="shared" si="137"/>
        <v>0</v>
      </c>
      <c r="CD98" s="29">
        <f t="shared" si="138"/>
        <v>0</v>
      </c>
      <c r="CE98" s="29">
        <f t="shared" si="139"/>
        <v>0</v>
      </c>
      <c r="CF98" s="29">
        <f t="shared" si="140"/>
        <v>0</v>
      </c>
      <c r="CG98" s="29">
        <f t="shared" si="141"/>
        <v>0</v>
      </c>
      <c r="CH98" s="29">
        <f t="shared" si="142"/>
        <v>0</v>
      </c>
      <c r="CI98" s="29">
        <f t="shared" si="143"/>
        <v>0</v>
      </c>
      <c r="CJ98" s="29">
        <f t="shared" si="144"/>
        <v>0</v>
      </c>
      <c r="CK98" s="29">
        <f t="shared" si="145"/>
        <v>0</v>
      </c>
      <c r="CL98" s="29">
        <f t="shared" si="146"/>
        <v>0</v>
      </c>
      <c r="CM98" s="29">
        <f t="shared" si="147"/>
        <v>0</v>
      </c>
      <c r="CN98" s="29">
        <f t="shared" si="148"/>
        <v>0</v>
      </c>
      <c r="CO98" s="29">
        <f t="shared" si="149"/>
        <v>0</v>
      </c>
      <c r="CP98" s="29">
        <f t="shared" si="150"/>
        <v>0</v>
      </c>
      <c r="CQ98" s="29">
        <f t="shared" si="151"/>
        <v>0</v>
      </c>
      <c r="CR98" s="29">
        <f t="shared" si="152"/>
        <v>0</v>
      </c>
      <c r="CS98" s="29">
        <f t="shared" si="153"/>
        <v>0</v>
      </c>
      <c r="CT98" s="29">
        <f t="shared" si="154"/>
        <v>0</v>
      </c>
      <c r="CU98" s="29">
        <f t="shared" si="155"/>
        <v>0</v>
      </c>
      <c r="CV98" s="29">
        <f t="shared" si="156"/>
        <v>0</v>
      </c>
      <c r="CW98" s="29">
        <f t="shared" si="157"/>
        <v>0</v>
      </c>
      <c r="CX98" s="29">
        <f t="shared" si="158"/>
        <v>0</v>
      </c>
      <c r="CY98" s="29">
        <f t="shared" si="159"/>
        <v>0</v>
      </c>
      <c r="CZ98" s="29">
        <f t="shared" si="160"/>
        <v>0</v>
      </c>
      <c r="DA98" s="29">
        <f t="shared" si="161"/>
        <v>0</v>
      </c>
      <c r="DB98" s="29">
        <f t="shared" si="162"/>
        <v>0</v>
      </c>
      <c r="DC98" s="29">
        <f t="shared" si="163"/>
        <v>0</v>
      </c>
      <c r="DD98" s="29">
        <f t="shared" si="164"/>
        <v>0</v>
      </c>
      <c r="DE98" s="29">
        <f t="shared" si="165"/>
        <v>0</v>
      </c>
      <c r="DF98" s="29">
        <f t="shared" si="166"/>
        <v>0</v>
      </c>
      <c r="DG98" s="29">
        <f t="shared" si="167"/>
        <v>0</v>
      </c>
      <c r="DH98" s="29">
        <f t="shared" si="168"/>
        <v>0</v>
      </c>
      <c r="DI98" s="29">
        <f t="shared" si="169"/>
        <v>0</v>
      </c>
      <c r="DJ98" s="29">
        <f t="shared" si="170"/>
        <v>0</v>
      </c>
      <c r="DK98" s="29">
        <f t="shared" si="171"/>
        <v>0</v>
      </c>
      <c r="DL98" s="29">
        <f t="shared" si="172"/>
        <v>0</v>
      </c>
      <c r="DM98" s="29">
        <f t="shared" si="173"/>
        <v>0</v>
      </c>
      <c r="DN98" s="29">
        <f t="shared" si="174"/>
        <v>0</v>
      </c>
      <c r="DO98" s="29">
        <f t="shared" si="175"/>
        <v>0</v>
      </c>
      <c r="DP98" s="29">
        <f t="shared" si="176"/>
        <v>0</v>
      </c>
      <c r="DQ98" s="29">
        <f t="shared" si="177"/>
        <v>0</v>
      </c>
      <c r="DR98" s="29">
        <f t="shared" si="178"/>
        <v>0</v>
      </c>
      <c r="DS98" s="29">
        <f t="shared" si="179"/>
        <v>0</v>
      </c>
      <c r="DT98" s="29">
        <f t="shared" si="180"/>
        <v>0</v>
      </c>
      <c r="DU98" s="29">
        <f t="shared" si="181"/>
        <v>0</v>
      </c>
      <c r="DV98" s="29">
        <f t="shared" si="182"/>
        <v>0</v>
      </c>
      <c r="DW98" s="29">
        <f t="shared" si="183"/>
        <v>0</v>
      </c>
      <c r="DX98" s="29">
        <f t="shared" si="184"/>
        <v>0</v>
      </c>
      <c r="DY98" s="26"/>
      <c r="EH98">
        <v>101</v>
      </c>
      <c r="EI98" s="18">
        <f t="shared" si="186"/>
        <v>0</v>
      </c>
      <c r="EJ98" s="18">
        <f t="shared" si="187"/>
        <v>0.81074049696157779</v>
      </c>
      <c r="EK98" s="18">
        <f t="shared" si="188"/>
        <v>1.9642999999999999</v>
      </c>
      <c r="EL98" s="18">
        <f t="shared" si="189"/>
        <v>-3.9552704157669432</v>
      </c>
      <c r="EN98">
        <v>101</v>
      </c>
      <c r="EO98" s="18">
        <f t="shared" si="194"/>
        <v>0</v>
      </c>
      <c r="EP98" s="18">
        <f t="shared" si="190"/>
        <v>0.44972672145531367</v>
      </c>
      <c r="EQ98" s="18">
        <f t="shared" si="191"/>
        <v>1.9642999999999999</v>
      </c>
      <c r="ER98" s="18">
        <f t="shared" si="192"/>
        <v>-1.4753133012081157</v>
      </c>
      <c r="ES98">
        <f t="shared" si="195"/>
        <v>0</v>
      </c>
      <c r="ET98" s="40">
        <f t="shared" si="193"/>
        <v>0</v>
      </c>
    </row>
    <row r="99" spans="2:150" x14ac:dyDescent="0.3">
      <c r="B99" s="119"/>
      <c r="C99" s="21" t="s">
        <v>127</v>
      </c>
      <c r="D99" s="29">
        <f t="shared" si="185"/>
        <v>1.412986998136942E-3</v>
      </c>
      <c r="E99" s="29">
        <f t="shared" si="61"/>
        <v>1.1318281599329962E-2</v>
      </c>
      <c r="F99" s="29">
        <f t="shared" si="62"/>
        <v>0</v>
      </c>
      <c r="G99" s="29">
        <f t="shared" si="63"/>
        <v>0</v>
      </c>
      <c r="H99" s="29">
        <f t="shared" si="64"/>
        <v>0</v>
      </c>
      <c r="I99" s="29">
        <f t="shared" si="65"/>
        <v>0</v>
      </c>
      <c r="J99" s="29">
        <f t="shared" si="66"/>
        <v>0</v>
      </c>
      <c r="K99" s="29">
        <f t="shared" si="67"/>
        <v>0</v>
      </c>
      <c r="L99" s="29">
        <f t="shared" si="68"/>
        <v>6.8853619868850672E-3</v>
      </c>
      <c r="M99" s="29">
        <f t="shared" si="69"/>
        <v>0</v>
      </c>
      <c r="N99" s="29">
        <f t="shared" si="70"/>
        <v>0</v>
      </c>
      <c r="O99" s="29">
        <f t="shared" si="71"/>
        <v>1.0374212798766038E-3</v>
      </c>
      <c r="P99" s="29">
        <f t="shared" si="72"/>
        <v>0</v>
      </c>
      <c r="Q99" s="29">
        <f t="shared" si="73"/>
        <v>0</v>
      </c>
      <c r="R99" s="29">
        <f t="shared" si="74"/>
        <v>0</v>
      </c>
      <c r="S99" s="29">
        <f t="shared" si="75"/>
        <v>0</v>
      </c>
      <c r="T99" s="29">
        <f t="shared" si="76"/>
        <v>0</v>
      </c>
      <c r="U99" s="29">
        <f t="shared" si="77"/>
        <v>0</v>
      </c>
      <c r="V99" s="29">
        <f t="shared" si="78"/>
        <v>3.5571644563575362E-4</v>
      </c>
      <c r="W99" s="29">
        <f t="shared" si="79"/>
        <v>0</v>
      </c>
      <c r="X99" s="29">
        <f t="shared" si="80"/>
        <v>0</v>
      </c>
      <c r="Y99" s="29">
        <f t="shared" si="81"/>
        <v>0</v>
      </c>
      <c r="Z99" s="29">
        <f t="shared" si="82"/>
        <v>0</v>
      </c>
      <c r="AA99" s="29">
        <f t="shared" si="83"/>
        <v>0</v>
      </c>
      <c r="AB99" s="29">
        <f t="shared" si="84"/>
        <v>0</v>
      </c>
      <c r="AC99" s="29">
        <f t="shared" si="85"/>
        <v>0</v>
      </c>
      <c r="AD99" s="29">
        <f t="shared" si="86"/>
        <v>0</v>
      </c>
      <c r="AE99" s="29">
        <f t="shared" si="87"/>
        <v>0</v>
      </c>
      <c r="AF99" s="29">
        <f t="shared" si="88"/>
        <v>0</v>
      </c>
      <c r="AG99" s="29">
        <f t="shared" si="89"/>
        <v>0</v>
      </c>
      <c r="AH99" s="29">
        <f t="shared" si="90"/>
        <v>0</v>
      </c>
      <c r="AI99" s="29">
        <f t="shared" si="91"/>
        <v>0</v>
      </c>
      <c r="AJ99" s="29">
        <f t="shared" si="92"/>
        <v>0</v>
      </c>
      <c r="AK99" s="29">
        <f t="shared" si="93"/>
        <v>0</v>
      </c>
      <c r="AL99" s="29">
        <f t="shared" si="94"/>
        <v>0</v>
      </c>
      <c r="AM99" s="29">
        <f t="shared" si="95"/>
        <v>0</v>
      </c>
      <c r="AN99" s="29">
        <f t="shared" si="96"/>
        <v>0</v>
      </c>
      <c r="AO99" s="29">
        <f t="shared" si="97"/>
        <v>0</v>
      </c>
      <c r="AP99" s="29">
        <f t="shared" si="98"/>
        <v>0</v>
      </c>
      <c r="AQ99" s="29">
        <f t="shared" si="99"/>
        <v>0</v>
      </c>
      <c r="AR99" s="29">
        <f t="shared" si="100"/>
        <v>0</v>
      </c>
      <c r="AS99" s="29">
        <f t="shared" si="101"/>
        <v>2.1707045268701145E-4</v>
      </c>
      <c r="AT99" s="29">
        <f t="shared" si="102"/>
        <v>0</v>
      </c>
      <c r="AU99" s="29">
        <f t="shared" si="103"/>
        <v>0</v>
      </c>
      <c r="AV99" s="29">
        <f t="shared" si="104"/>
        <v>0</v>
      </c>
      <c r="AW99" s="29">
        <f t="shared" si="105"/>
        <v>0</v>
      </c>
      <c r="AX99" s="29">
        <f t="shared" si="106"/>
        <v>0</v>
      </c>
      <c r="AY99" s="29">
        <f t="shared" si="107"/>
        <v>0</v>
      </c>
      <c r="AZ99" s="29">
        <f t="shared" si="108"/>
        <v>0</v>
      </c>
      <c r="BA99" s="29">
        <f t="shared" si="109"/>
        <v>0</v>
      </c>
      <c r="BB99" s="29">
        <f t="shared" si="110"/>
        <v>0</v>
      </c>
      <c r="BC99" s="29">
        <f t="shared" si="111"/>
        <v>0</v>
      </c>
      <c r="BD99" s="29">
        <f t="shared" si="112"/>
        <v>0</v>
      </c>
      <c r="BE99" s="29">
        <f t="shared" si="113"/>
        <v>0</v>
      </c>
      <c r="BF99" s="29">
        <f t="shared" si="114"/>
        <v>0</v>
      </c>
      <c r="BG99" s="29">
        <f t="shared" si="115"/>
        <v>0</v>
      </c>
      <c r="BH99" s="29">
        <f t="shared" si="116"/>
        <v>0</v>
      </c>
      <c r="BI99" s="29">
        <f t="shared" si="117"/>
        <v>0</v>
      </c>
      <c r="BJ99" s="29">
        <f t="shared" si="118"/>
        <v>0</v>
      </c>
      <c r="BK99" s="29">
        <f t="shared" si="119"/>
        <v>0</v>
      </c>
      <c r="BL99" s="29">
        <f t="shared" si="120"/>
        <v>0</v>
      </c>
      <c r="BM99" s="29">
        <f t="shared" si="121"/>
        <v>0</v>
      </c>
      <c r="BN99" s="29">
        <f t="shared" si="122"/>
        <v>0</v>
      </c>
      <c r="BO99" s="29">
        <f t="shared" si="123"/>
        <v>0</v>
      </c>
      <c r="BP99" s="29">
        <f t="shared" si="124"/>
        <v>0</v>
      </c>
      <c r="BQ99" s="29">
        <f t="shared" si="125"/>
        <v>0</v>
      </c>
      <c r="BR99" s="29">
        <f t="shared" si="126"/>
        <v>0</v>
      </c>
      <c r="BS99" s="29">
        <f t="shared" si="127"/>
        <v>0</v>
      </c>
      <c r="BT99" s="29">
        <f t="shared" si="128"/>
        <v>0</v>
      </c>
      <c r="BU99" s="29">
        <f t="shared" si="129"/>
        <v>0</v>
      </c>
      <c r="BV99" s="29">
        <f t="shared" si="130"/>
        <v>0</v>
      </c>
      <c r="BW99" s="29">
        <f t="shared" si="131"/>
        <v>0</v>
      </c>
      <c r="BX99" s="29">
        <f t="shared" si="132"/>
        <v>0</v>
      </c>
      <c r="BY99" s="29">
        <f t="shared" si="133"/>
        <v>0</v>
      </c>
      <c r="BZ99" s="29">
        <f t="shared" si="134"/>
        <v>0</v>
      </c>
      <c r="CA99" s="29">
        <f t="shared" si="135"/>
        <v>0</v>
      </c>
      <c r="CB99" s="29">
        <f t="shared" si="136"/>
        <v>0</v>
      </c>
      <c r="CC99" s="29">
        <f t="shared" si="137"/>
        <v>0</v>
      </c>
      <c r="CD99" s="29">
        <f t="shared" si="138"/>
        <v>0</v>
      </c>
      <c r="CE99" s="29">
        <f t="shared" si="139"/>
        <v>0</v>
      </c>
      <c r="CF99" s="29">
        <f t="shared" si="140"/>
        <v>0</v>
      </c>
      <c r="CG99" s="29">
        <f t="shared" si="141"/>
        <v>0</v>
      </c>
      <c r="CH99" s="29">
        <f t="shared" si="142"/>
        <v>0</v>
      </c>
      <c r="CI99" s="29">
        <f t="shared" si="143"/>
        <v>0</v>
      </c>
      <c r="CJ99" s="29">
        <f t="shared" si="144"/>
        <v>0</v>
      </c>
      <c r="CK99" s="29">
        <f t="shared" si="145"/>
        <v>0</v>
      </c>
      <c r="CL99" s="29">
        <f t="shared" si="146"/>
        <v>0</v>
      </c>
      <c r="CM99" s="29">
        <f t="shared" si="147"/>
        <v>0</v>
      </c>
      <c r="CN99" s="29">
        <f t="shared" si="148"/>
        <v>0</v>
      </c>
      <c r="CO99" s="29">
        <f t="shared" si="149"/>
        <v>0</v>
      </c>
      <c r="CP99" s="29">
        <f t="shared" si="150"/>
        <v>0</v>
      </c>
      <c r="CQ99" s="29">
        <f t="shared" si="151"/>
        <v>0</v>
      </c>
      <c r="CR99" s="29">
        <f t="shared" si="152"/>
        <v>0</v>
      </c>
      <c r="CS99" s="29">
        <f t="shared" si="153"/>
        <v>0</v>
      </c>
      <c r="CT99" s="29">
        <f t="shared" si="154"/>
        <v>0</v>
      </c>
      <c r="CU99" s="29">
        <f t="shared" si="155"/>
        <v>0</v>
      </c>
      <c r="CV99" s="29">
        <f t="shared" si="156"/>
        <v>0</v>
      </c>
      <c r="CW99" s="29">
        <f t="shared" si="157"/>
        <v>0</v>
      </c>
      <c r="CX99" s="29">
        <f t="shared" si="158"/>
        <v>0</v>
      </c>
      <c r="CY99" s="29">
        <f t="shared" si="159"/>
        <v>0</v>
      </c>
      <c r="CZ99" s="29">
        <f t="shared" si="160"/>
        <v>0</v>
      </c>
      <c r="DA99" s="29">
        <f t="shared" si="161"/>
        <v>0</v>
      </c>
      <c r="DB99" s="29">
        <f t="shared" si="162"/>
        <v>0</v>
      </c>
      <c r="DC99" s="29">
        <f t="shared" si="163"/>
        <v>0</v>
      </c>
      <c r="DD99" s="29">
        <f t="shared" si="164"/>
        <v>0</v>
      </c>
      <c r="DE99" s="29">
        <f t="shared" si="165"/>
        <v>0</v>
      </c>
      <c r="DF99" s="29">
        <f t="shared" si="166"/>
        <v>0</v>
      </c>
      <c r="DG99" s="29">
        <f t="shared" si="167"/>
        <v>0</v>
      </c>
      <c r="DH99" s="29">
        <f t="shared" si="168"/>
        <v>0</v>
      </c>
      <c r="DI99" s="29">
        <f t="shared" si="169"/>
        <v>0</v>
      </c>
      <c r="DJ99" s="29">
        <f t="shared" si="170"/>
        <v>0</v>
      </c>
      <c r="DK99" s="29">
        <f t="shared" si="171"/>
        <v>0</v>
      </c>
      <c r="DL99" s="29">
        <f t="shared" si="172"/>
        <v>0</v>
      </c>
      <c r="DM99" s="29">
        <f t="shared" si="173"/>
        <v>0</v>
      </c>
      <c r="DN99" s="29">
        <f t="shared" si="174"/>
        <v>0</v>
      </c>
      <c r="DO99" s="29">
        <f t="shared" si="175"/>
        <v>0</v>
      </c>
      <c r="DP99" s="29">
        <f t="shared" si="176"/>
        <v>0</v>
      </c>
      <c r="DQ99" s="29">
        <f t="shared" si="177"/>
        <v>0</v>
      </c>
      <c r="DR99" s="29">
        <f t="shared" si="178"/>
        <v>0</v>
      </c>
      <c r="DS99" s="29">
        <f t="shared" si="179"/>
        <v>0</v>
      </c>
      <c r="DT99" s="29">
        <f t="shared" si="180"/>
        <v>0</v>
      </c>
      <c r="DU99" s="29">
        <f t="shared" si="181"/>
        <v>0</v>
      </c>
      <c r="DV99" s="29">
        <f t="shared" si="182"/>
        <v>0</v>
      </c>
      <c r="DW99" s="29">
        <f t="shared" si="183"/>
        <v>0</v>
      </c>
      <c r="DX99" s="29">
        <f t="shared" si="184"/>
        <v>0</v>
      </c>
      <c r="DY99" s="26"/>
      <c r="EH99">
        <v>102</v>
      </c>
      <c r="EI99" s="18">
        <f t="shared" si="186"/>
        <v>0</v>
      </c>
      <c r="EJ99" s="18">
        <f t="shared" si="187"/>
        <v>0.81074049696157779</v>
      </c>
      <c r="EK99" s="18">
        <f t="shared" si="188"/>
        <v>1.5753999999999999</v>
      </c>
      <c r="EL99" s="18">
        <f t="shared" si="189"/>
        <v>-3.1721900997807069</v>
      </c>
      <c r="EN99">
        <v>102</v>
      </c>
      <c r="EO99" s="18">
        <f t="shared" si="194"/>
        <v>0</v>
      </c>
      <c r="EP99" s="18">
        <f t="shared" si="190"/>
        <v>0.44972672145531367</v>
      </c>
      <c r="EQ99" s="18">
        <f t="shared" si="191"/>
        <v>1.5753999999999999</v>
      </c>
      <c r="ER99" s="18">
        <f t="shared" si="192"/>
        <v>-1.1832248509511101</v>
      </c>
      <c r="ES99">
        <f t="shared" si="195"/>
        <v>0</v>
      </c>
      <c r="ET99" s="40">
        <f t="shared" si="193"/>
        <v>0</v>
      </c>
    </row>
    <row r="100" spans="2:150" x14ac:dyDescent="0.3">
      <c r="B100" s="119"/>
      <c r="C100" s="21" t="s">
        <v>128</v>
      </c>
      <c r="D100" s="29">
        <f t="shared" si="185"/>
        <v>2.148757934844456E-3</v>
      </c>
      <c r="E100" s="29">
        <f t="shared" si="61"/>
        <v>1.721193997356741E-2</v>
      </c>
      <c r="F100" s="29">
        <f t="shared" si="62"/>
        <v>0</v>
      </c>
      <c r="G100" s="29">
        <f t="shared" si="63"/>
        <v>0</v>
      </c>
      <c r="H100" s="29">
        <f t="shared" si="64"/>
        <v>0</v>
      </c>
      <c r="I100" s="29">
        <f t="shared" si="65"/>
        <v>3.699117938181385E-4</v>
      </c>
      <c r="J100" s="29">
        <f t="shared" si="66"/>
        <v>0</v>
      </c>
      <c r="K100" s="29">
        <f t="shared" si="67"/>
        <v>0</v>
      </c>
      <c r="L100" s="29">
        <f t="shared" si="68"/>
        <v>1.0672125381924771E-2</v>
      </c>
      <c r="M100" s="29">
        <f t="shared" si="69"/>
        <v>0</v>
      </c>
      <c r="N100" s="29">
        <f t="shared" si="70"/>
        <v>0</v>
      </c>
      <c r="O100" s="29">
        <f t="shared" si="71"/>
        <v>2.5950221354640117E-3</v>
      </c>
      <c r="P100" s="29">
        <f t="shared" si="72"/>
        <v>0</v>
      </c>
      <c r="Q100" s="29">
        <f t="shared" si="73"/>
        <v>0</v>
      </c>
      <c r="R100" s="29">
        <f t="shared" si="74"/>
        <v>0</v>
      </c>
      <c r="S100" s="29">
        <f t="shared" si="75"/>
        <v>1.0574080168669915</v>
      </c>
      <c r="T100" s="29">
        <f t="shared" si="76"/>
        <v>0</v>
      </c>
      <c r="U100" s="29">
        <f t="shared" si="77"/>
        <v>0</v>
      </c>
      <c r="V100" s="29">
        <f t="shared" si="78"/>
        <v>6.128727981690765E-4</v>
      </c>
      <c r="W100" s="29">
        <f t="shared" si="79"/>
        <v>0</v>
      </c>
      <c r="X100" s="29">
        <f t="shared" si="80"/>
        <v>0</v>
      </c>
      <c r="Y100" s="29">
        <f t="shared" si="81"/>
        <v>0</v>
      </c>
      <c r="Z100" s="29">
        <f t="shared" si="82"/>
        <v>0</v>
      </c>
      <c r="AA100" s="29">
        <f t="shared" si="83"/>
        <v>0</v>
      </c>
      <c r="AB100" s="29">
        <f t="shared" si="84"/>
        <v>0</v>
      </c>
      <c r="AC100" s="29">
        <f t="shared" si="85"/>
        <v>0</v>
      </c>
      <c r="AD100" s="29">
        <f t="shared" si="86"/>
        <v>0</v>
      </c>
      <c r="AE100" s="29">
        <f t="shared" si="87"/>
        <v>0</v>
      </c>
      <c r="AF100" s="29">
        <f t="shared" si="88"/>
        <v>0</v>
      </c>
      <c r="AG100" s="29">
        <f t="shared" si="89"/>
        <v>0</v>
      </c>
      <c r="AH100" s="29">
        <f t="shared" si="90"/>
        <v>0</v>
      </c>
      <c r="AI100" s="29">
        <f t="shared" si="91"/>
        <v>0</v>
      </c>
      <c r="AJ100" s="29">
        <f t="shared" si="92"/>
        <v>0</v>
      </c>
      <c r="AK100" s="29">
        <f t="shared" si="93"/>
        <v>0</v>
      </c>
      <c r="AL100" s="29">
        <f t="shared" si="94"/>
        <v>0</v>
      </c>
      <c r="AM100" s="29">
        <f t="shared" si="95"/>
        <v>0</v>
      </c>
      <c r="AN100" s="29">
        <f t="shared" si="96"/>
        <v>0</v>
      </c>
      <c r="AO100" s="29">
        <f t="shared" si="97"/>
        <v>0</v>
      </c>
      <c r="AP100" s="29">
        <f t="shared" si="98"/>
        <v>0</v>
      </c>
      <c r="AQ100" s="29">
        <f t="shared" si="99"/>
        <v>0</v>
      </c>
      <c r="AR100" s="29">
        <f t="shared" si="100"/>
        <v>0</v>
      </c>
      <c r="AS100" s="29">
        <f t="shared" si="101"/>
        <v>2.3804444967215268E-4</v>
      </c>
      <c r="AT100" s="29">
        <f t="shared" si="102"/>
        <v>0</v>
      </c>
      <c r="AU100" s="29">
        <f t="shared" si="103"/>
        <v>0</v>
      </c>
      <c r="AV100" s="29">
        <f t="shared" si="104"/>
        <v>0</v>
      </c>
      <c r="AW100" s="29">
        <f t="shared" si="105"/>
        <v>0</v>
      </c>
      <c r="AX100" s="29">
        <f t="shared" si="106"/>
        <v>0</v>
      </c>
      <c r="AY100" s="29">
        <f t="shared" si="107"/>
        <v>0</v>
      </c>
      <c r="AZ100" s="29">
        <f t="shared" si="108"/>
        <v>0</v>
      </c>
      <c r="BA100" s="29">
        <f t="shared" si="109"/>
        <v>0</v>
      </c>
      <c r="BB100" s="29">
        <f t="shared" si="110"/>
        <v>0</v>
      </c>
      <c r="BC100" s="29">
        <f t="shared" si="111"/>
        <v>0</v>
      </c>
      <c r="BD100" s="29">
        <f t="shared" si="112"/>
        <v>0</v>
      </c>
      <c r="BE100" s="29">
        <f t="shared" si="113"/>
        <v>0</v>
      </c>
      <c r="BF100" s="29">
        <f t="shared" si="114"/>
        <v>0</v>
      </c>
      <c r="BG100" s="29">
        <f t="shared" si="115"/>
        <v>0</v>
      </c>
      <c r="BH100" s="29">
        <f t="shared" si="116"/>
        <v>0</v>
      </c>
      <c r="BI100" s="29">
        <f t="shared" si="117"/>
        <v>0</v>
      </c>
      <c r="BJ100" s="29">
        <f t="shared" si="118"/>
        <v>0</v>
      </c>
      <c r="BK100" s="29">
        <f t="shared" si="119"/>
        <v>0</v>
      </c>
      <c r="BL100" s="29">
        <f t="shared" si="120"/>
        <v>0</v>
      </c>
      <c r="BM100" s="29">
        <f t="shared" si="121"/>
        <v>0</v>
      </c>
      <c r="BN100" s="29">
        <f t="shared" si="122"/>
        <v>0</v>
      </c>
      <c r="BO100" s="29">
        <f t="shared" si="123"/>
        <v>0</v>
      </c>
      <c r="BP100" s="29">
        <f t="shared" si="124"/>
        <v>0</v>
      </c>
      <c r="BQ100" s="29">
        <f t="shared" si="125"/>
        <v>0</v>
      </c>
      <c r="BR100" s="29">
        <f t="shared" si="126"/>
        <v>0</v>
      </c>
      <c r="BS100" s="29">
        <f t="shared" si="127"/>
        <v>0</v>
      </c>
      <c r="BT100" s="29">
        <f t="shared" si="128"/>
        <v>0</v>
      </c>
      <c r="BU100" s="29">
        <f t="shared" si="129"/>
        <v>0</v>
      </c>
      <c r="BV100" s="29">
        <f t="shared" si="130"/>
        <v>0</v>
      </c>
      <c r="BW100" s="29">
        <f t="shared" si="131"/>
        <v>0</v>
      </c>
      <c r="BX100" s="29">
        <f t="shared" si="132"/>
        <v>0</v>
      </c>
      <c r="BY100" s="29">
        <f t="shared" si="133"/>
        <v>0</v>
      </c>
      <c r="BZ100" s="29">
        <f t="shared" si="134"/>
        <v>0</v>
      </c>
      <c r="CA100" s="29">
        <f t="shared" si="135"/>
        <v>0</v>
      </c>
      <c r="CB100" s="29">
        <f t="shared" si="136"/>
        <v>0</v>
      </c>
      <c r="CC100" s="29">
        <f t="shared" si="137"/>
        <v>0</v>
      </c>
      <c r="CD100" s="29">
        <f t="shared" si="138"/>
        <v>0</v>
      </c>
      <c r="CE100" s="29">
        <f t="shared" si="139"/>
        <v>0</v>
      </c>
      <c r="CF100" s="29">
        <f t="shared" si="140"/>
        <v>0</v>
      </c>
      <c r="CG100" s="29">
        <f t="shared" si="141"/>
        <v>0</v>
      </c>
      <c r="CH100" s="29">
        <f t="shared" si="142"/>
        <v>0</v>
      </c>
      <c r="CI100" s="29">
        <f t="shared" si="143"/>
        <v>0</v>
      </c>
      <c r="CJ100" s="29">
        <f t="shared" si="144"/>
        <v>0</v>
      </c>
      <c r="CK100" s="29">
        <f t="shared" si="145"/>
        <v>0</v>
      </c>
      <c r="CL100" s="29">
        <f t="shared" si="146"/>
        <v>0</v>
      </c>
      <c r="CM100" s="29">
        <f t="shared" si="147"/>
        <v>0</v>
      </c>
      <c r="CN100" s="29">
        <f t="shared" si="148"/>
        <v>0</v>
      </c>
      <c r="CO100" s="29">
        <f t="shared" si="149"/>
        <v>0</v>
      </c>
      <c r="CP100" s="29">
        <f t="shared" si="150"/>
        <v>0</v>
      </c>
      <c r="CQ100" s="29">
        <f t="shared" si="151"/>
        <v>0</v>
      </c>
      <c r="CR100" s="29">
        <f t="shared" si="152"/>
        <v>0</v>
      </c>
      <c r="CS100" s="29">
        <f t="shared" si="153"/>
        <v>0</v>
      </c>
      <c r="CT100" s="29">
        <f t="shared" si="154"/>
        <v>0</v>
      </c>
      <c r="CU100" s="29">
        <f t="shared" si="155"/>
        <v>0</v>
      </c>
      <c r="CV100" s="29">
        <f t="shared" si="156"/>
        <v>0</v>
      </c>
      <c r="CW100" s="29">
        <f t="shared" si="157"/>
        <v>0</v>
      </c>
      <c r="CX100" s="29">
        <f t="shared" si="158"/>
        <v>0</v>
      </c>
      <c r="CY100" s="29">
        <f t="shared" si="159"/>
        <v>0</v>
      </c>
      <c r="CZ100" s="29">
        <f t="shared" si="160"/>
        <v>0</v>
      </c>
      <c r="DA100" s="29">
        <f t="shared" si="161"/>
        <v>0</v>
      </c>
      <c r="DB100" s="29">
        <f t="shared" si="162"/>
        <v>0</v>
      </c>
      <c r="DC100" s="29">
        <f t="shared" si="163"/>
        <v>0</v>
      </c>
      <c r="DD100" s="29">
        <f t="shared" si="164"/>
        <v>0</v>
      </c>
      <c r="DE100" s="29">
        <f t="shared" si="165"/>
        <v>0</v>
      </c>
      <c r="DF100" s="29">
        <f t="shared" si="166"/>
        <v>0</v>
      </c>
      <c r="DG100" s="29">
        <f t="shared" si="167"/>
        <v>0</v>
      </c>
      <c r="DH100" s="29">
        <f t="shared" si="168"/>
        <v>0</v>
      </c>
      <c r="DI100" s="29">
        <f t="shared" si="169"/>
        <v>0</v>
      </c>
      <c r="DJ100" s="29">
        <f t="shared" si="170"/>
        <v>0</v>
      </c>
      <c r="DK100" s="29">
        <f t="shared" si="171"/>
        <v>0</v>
      </c>
      <c r="DL100" s="29">
        <f t="shared" si="172"/>
        <v>0</v>
      </c>
      <c r="DM100" s="29">
        <f t="shared" si="173"/>
        <v>0</v>
      </c>
      <c r="DN100" s="29">
        <f t="shared" si="174"/>
        <v>0</v>
      </c>
      <c r="DO100" s="29">
        <f t="shared" si="175"/>
        <v>0</v>
      </c>
      <c r="DP100" s="29">
        <f t="shared" si="176"/>
        <v>0</v>
      </c>
      <c r="DQ100" s="29">
        <f t="shared" si="177"/>
        <v>0</v>
      </c>
      <c r="DR100" s="29">
        <f t="shared" si="178"/>
        <v>0</v>
      </c>
      <c r="DS100" s="29">
        <f t="shared" si="179"/>
        <v>0</v>
      </c>
      <c r="DT100" s="29">
        <f t="shared" si="180"/>
        <v>0</v>
      </c>
      <c r="DU100" s="29">
        <f t="shared" si="181"/>
        <v>0</v>
      </c>
      <c r="DV100" s="29">
        <f t="shared" si="182"/>
        <v>0</v>
      </c>
      <c r="DW100" s="29">
        <f t="shared" si="183"/>
        <v>0</v>
      </c>
      <c r="DX100" s="29">
        <f t="shared" si="184"/>
        <v>0</v>
      </c>
      <c r="DY100" s="26"/>
      <c r="EH100">
        <v>103</v>
      </c>
      <c r="EI100" s="18">
        <f t="shared" si="186"/>
        <v>0</v>
      </c>
      <c r="EJ100" s="18">
        <f t="shared" si="187"/>
        <v>0.81074049696157779</v>
      </c>
      <c r="EK100" s="18">
        <f t="shared" si="188"/>
        <v>1.1866000000000001</v>
      </c>
      <c r="EL100" s="18">
        <f t="shared" si="189"/>
        <v>-2.3893111415512172</v>
      </c>
      <c r="EN100">
        <v>103</v>
      </c>
      <c r="EO100" s="18">
        <f t="shared" si="194"/>
        <v>0</v>
      </c>
      <c r="EP100" s="18">
        <f t="shared" si="190"/>
        <v>0.44972672145531367</v>
      </c>
      <c r="EQ100" s="18">
        <f t="shared" si="191"/>
        <v>1.1866000000000001</v>
      </c>
      <c r="ER100" s="18">
        <f t="shared" si="192"/>
        <v>-0.89121150700684737</v>
      </c>
      <c r="ES100">
        <f t="shared" si="195"/>
        <v>0</v>
      </c>
      <c r="ET100" s="40">
        <f t="shared" si="193"/>
        <v>0</v>
      </c>
    </row>
    <row r="101" spans="2:150" x14ac:dyDescent="0.3">
      <c r="B101" s="119"/>
      <c r="C101" s="21" t="s">
        <v>129</v>
      </c>
      <c r="D101" s="29">
        <f t="shared" si="185"/>
        <v>1.4428136812550472E-3</v>
      </c>
      <c r="E101" s="29">
        <f t="shared" si="61"/>
        <v>1.1557198729600666E-2</v>
      </c>
      <c r="F101" s="29">
        <f t="shared" si="62"/>
        <v>0</v>
      </c>
      <c r="G101" s="29">
        <f t="shared" si="63"/>
        <v>0</v>
      </c>
      <c r="H101" s="29">
        <f t="shared" si="64"/>
        <v>0</v>
      </c>
      <c r="I101" s="29">
        <f t="shared" si="65"/>
        <v>2.5216819286266159E-4</v>
      </c>
      <c r="J101" s="29">
        <f t="shared" si="66"/>
        <v>0</v>
      </c>
      <c r="K101" s="29">
        <f t="shared" si="67"/>
        <v>0</v>
      </c>
      <c r="L101" s="29">
        <f t="shared" si="68"/>
        <v>0</v>
      </c>
      <c r="M101" s="29">
        <f t="shared" si="69"/>
        <v>0</v>
      </c>
      <c r="N101" s="29">
        <f t="shared" si="70"/>
        <v>0</v>
      </c>
      <c r="O101" s="29">
        <f t="shared" si="71"/>
        <v>0</v>
      </c>
      <c r="P101" s="29">
        <f t="shared" si="72"/>
        <v>0</v>
      </c>
      <c r="Q101" s="29">
        <f t="shared" si="73"/>
        <v>0</v>
      </c>
      <c r="R101" s="29">
        <f t="shared" si="74"/>
        <v>0</v>
      </c>
      <c r="S101" s="29">
        <f t="shared" si="75"/>
        <v>0</v>
      </c>
      <c r="T101" s="29">
        <f t="shared" si="76"/>
        <v>0</v>
      </c>
      <c r="U101" s="29">
        <f t="shared" si="77"/>
        <v>0</v>
      </c>
      <c r="V101" s="29">
        <f t="shared" si="78"/>
        <v>1.4430237273172544E-7</v>
      </c>
      <c r="W101" s="29">
        <f t="shared" si="79"/>
        <v>0</v>
      </c>
      <c r="X101" s="29">
        <f t="shared" si="80"/>
        <v>0</v>
      </c>
      <c r="Y101" s="29">
        <f t="shared" si="81"/>
        <v>0</v>
      </c>
      <c r="Z101" s="29">
        <f t="shared" si="82"/>
        <v>0</v>
      </c>
      <c r="AA101" s="29">
        <f t="shared" si="83"/>
        <v>0</v>
      </c>
      <c r="AB101" s="29">
        <f t="shared" si="84"/>
        <v>0</v>
      </c>
      <c r="AC101" s="29">
        <f t="shared" si="85"/>
        <v>0</v>
      </c>
      <c r="AD101" s="29">
        <f t="shared" si="86"/>
        <v>0</v>
      </c>
      <c r="AE101" s="29">
        <f t="shared" si="87"/>
        <v>0</v>
      </c>
      <c r="AF101" s="29">
        <f t="shared" si="88"/>
        <v>0</v>
      </c>
      <c r="AG101" s="29">
        <f t="shared" si="89"/>
        <v>0</v>
      </c>
      <c r="AH101" s="29">
        <f t="shared" si="90"/>
        <v>0</v>
      </c>
      <c r="AI101" s="29">
        <f t="shared" si="91"/>
        <v>0</v>
      </c>
      <c r="AJ101" s="29">
        <f t="shared" si="92"/>
        <v>0</v>
      </c>
      <c r="AK101" s="29">
        <f t="shared" si="93"/>
        <v>0</v>
      </c>
      <c r="AL101" s="29">
        <f t="shared" si="94"/>
        <v>0</v>
      </c>
      <c r="AM101" s="29">
        <f t="shared" si="95"/>
        <v>0</v>
      </c>
      <c r="AN101" s="29">
        <f t="shared" si="96"/>
        <v>0</v>
      </c>
      <c r="AO101" s="29">
        <f t="shared" si="97"/>
        <v>0</v>
      </c>
      <c r="AP101" s="29">
        <f t="shared" si="98"/>
        <v>0</v>
      </c>
      <c r="AQ101" s="29">
        <f t="shared" si="99"/>
        <v>0</v>
      </c>
      <c r="AR101" s="29">
        <f t="shared" si="100"/>
        <v>0</v>
      </c>
      <c r="AS101" s="29">
        <f t="shared" si="101"/>
        <v>0</v>
      </c>
      <c r="AT101" s="29">
        <f t="shared" si="102"/>
        <v>0</v>
      </c>
      <c r="AU101" s="29">
        <f t="shared" si="103"/>
        <v>0</v>
      </c>
      <c r="AV101" s="29">
        <f t="shared" si="104"/>
        <v>0</v>
      </c>
      <c r="AW101" s="29">
        <f t="shared" si="105"/>
        <v>0</v>
      </c>
      <c r="AX101" s="29">
        <f t="shared" si="106"/>
        <v>0</v>
      </c>
      <c r="AY101" s="29">
        <f t="shared" si="107"/>
        <v>0</v>
      </c>
      <c r="AZ101" s="29">
        <f t="shared" si="108"/>
        <v>0</v>
      </c>
      <c r="BA101" s="29">
        <f t="shared" si="109"/>
        <v>0</v>
      </c>
      <c r="BB101" s="29">
        <f t="shared" si="110"/>
        <v>0</v>
      </c>
      <c r="BC101" s="29">
        <f t="shared" si="111"/>
        <v>0</v>
      </c>
      <c r="BD101" s="29">
        <f t="shared" si="112"/>
        <v>0</v>
      </c>
      <c r="BE101" s="29">
        <f t="shared" si="113"/>
        <v>0</v>
      </c>
      <c r="BF101" s="29">
        <f t="shared" si="114"/>
        <v>0</v>
      </c>
      <c r="BG101" s="29">
        <f t="shared" si="115"/>
        <v>0</v>
      </c>
      <c r="BH101" s="29">
        <f t="shared" si="116"/>
        <v>0</v>
      </c>
      <c r="BI101" s="29">
        <f t="shared" si="117"/>
        <v>0</v>
      </c>
      <c r="BJ101" s="29">
        <f t="shared" si="118"/>
        <v>0</v>
      </c>
      <c r="BK101" s="29">
        <f t="shared" si="119"/>
        <v>0</v>
      </c>
      <c r="BL101" s="29">
        <f t="shared" si="120"/>
        <v>0</v>
      </c>
      <c r="BM101" s="29">
        <f t="shared" si="121"/>
        <v>0</v>
      </c>
      <c r="BN101" s="29">
        <f t="shared" si="122"/>
        <v>0</v>
      </c>
      <c r="BO101" s="29">
        <f t="shared" si="123"/>
        <v>0</v>
      </c>
      <c r="BP101" s="29">
        <f t="shared" si="124"/>
        <v>0</v>
      </c>
      <c r="BQ101" s="29">
        <f t="shared" si="125"/>
        <v>0</v>
      </c>
      <c r="BR101" s="29">
        <f t="shared" si="126"/>
        <v>0</v>
      </c>
      <c r="BS101" s="29">
        <f t="shared" si="127"/>
        <v>0</v>
      </c>
      <c r="BT101" s="29">
        <f t="shared" si="128"/>
        <v>0</v>
      </c>
      <c r="BU101" s="29">
        <f t="shared" si="129"/>
        <v>0</v>
      </c>
      <c r="BV101" s="29">
        <f t="shared" si="130"/>
        <v>0</v>
      </c>
      <c r="BW101" s="29">
        <f t="shared" si="131"/>
        <v>0</v>
      </c>
      <c r="BX101" s="29">
        <f t="shared" si="132"/>
        <v>0</v>
      </c>
      <c r="BY101" s="29">
        <f t="shared" si="133"/>
        <v>0</v>
      </c>
      <c r="BZ101" s="29">
        <f t="shared" si="134"/>
        <v>0</v>
      </c>
      <c r="CA101" s="29">
        <f t="shared" si="135"/>
        <v>0</v>
      </c>
      <c r="CB101" s="29">
        <f t="shared" si="136"/>
        <v>0</v>
      </c>
      <c r="CC101" s="29">
        <f t="shared" si="137"/>
        <v>0</v>
      </c>
      <c r="CD101" s="29">
        <f t="shared" si="138"/>
        <v>0</v>
      </c>
      <c r="CE101" s="29">
        <f t="shared" si="139"/>
        <v>0</v>
      </c>
      <c r="CF101" s="29">
        <f t="shared" si="140"/>
        <v>0</v>
      </c>
      <c r="CG101" s="29">
        <f t="shared" si="141"/>
        <v>0</v>
      </c>
      <c r="CH101" s="29">
        <f t="shared" si="142"/>
        <v>0</v>
      </c>
      <c r="CI101" s="29">
        <f t="shared" si="143"/>
        <v>0</v>
      </c>
      <c r="CJ101" s="29">
        <f t="shared" si="144"/>
        <v>0</v>
      </c>
      <c r="CK101" s="29">
        <f t="shared" si="145"/>
        <v>0</v>
      </c>
      <c r="CL101" s="29">
        <f t="shared" si="146"/>
        <v>0</v>
      </c>
      <c r="CM101" s="29">
        <f t="shared" si="147"/>
        <v>0</v>
      </c>
      <c r="CN101" s="29">
        <f t="shared" si="148"/>
        <v>0</v>
      </c>
      <c r="CO101" s="29">
        <f t="shared" si="149"/>
        <v>0</v>
      </c>
      <c r="CP101" s="29">
        <f t="shared" si="150"/>
        <v>0</v>
      </c>
      <c r="CQ101" s="29">
        <f t="shared" si="151"/>
        <v>0</v>
      </c>
      <c r="CR101" s="29">
        <f t="shared" si="152"/>
        <v>0</v>
      </c>
      <c r="CS101" s="29">
        <f t="shared" si="153"/>
        <v>0</v>
      </c>
      <c r="CT101" s="29">
        <f t="shared" si="154"/>
        <v>0</v>
      </c>
      <c r="CU101" s="29">
        <f t="shared" si="155"/>
        <v>0</v>
      </c>
      <c r="CV101" s="29">
        <f t="shared" si="156"/>
        <v>0</v>
      </c>
      <c r="CW101" s="29">
        <f t="shared" si="157"/>
        <v>0</v>
      </c>
      <c r="CX101" s="29">
        <f t="shared" si="158"/>
        <v>0</v>
      </c>
      <c r="CY101" s="29">
        <f t="shared" si="159"/>
        <v>0</v>
      </c>
      <c r="CZ101" s="29">
        <f t="shared" si="160"/>
        <v>0</v>
      </c>
      <c r="DA101" s="29">
        <f t="shared" si="161"/>
        <v>0</v>
      </c>
      <c r="DB101" s="29">
        <f t="shared" si="162"/>
        <v>0</v>
      </c>
      <c r="DC101" s="29">
        <f t="shared" si="163"/>
        <v>0</v>
      </c>
      <c r="DD101" s="29">
        <f t="shared" si="164"/>
        <v>0</v>
      </c>
      <c r="DE101" s="29">
        <f t="shared" si="165"/>
        <v>0</v>
      </c>
      <c r="DF101" s="29">
        <f t="shared" si="166"/>
        <v>0</v>
      </c>
      <c r="DG101" s="29">
        <f t="shared" si="167"/>
        <v>0</v>
      </c>
      <c r="DH101" s="29">
        <f t="shared" si="168"/>
        <v>0</v>
      </c>
      <c r="DI101" s="29">
        <f t="shared" si="169"/>
        <v>0</v>
      </c>
      <c r="DJ101" s="29">
        <f t="shared" si="170"/>
        <v>0</v>
      </c>
      <c r="DK101" s="29">
        <f t="shared" si="171"/>
        <v>0</v>
      </c>
      <c r="DL101" s="29">
        <f t="shared" si="172"/>
        <v>0</v>
      </c>
      <c r="DM101" s="29">
        <f t="shared" si="173"/>
        <v>0</v>
      </c>
      <c r="DN101" s="29">
        <f t="shared" si="174"/>
        <v>0</v>
      </c>
      <c r="DO101" s="29">
        <f t="shared" si="175"/>
        <v>0</v>
      </c>
      <c r="DP101" s="29">
        <f t="shared" si="176"/>
        <v>0</v>
      </c>
      <c r="DQ101" s="29">
        <f t="shared" si="177"/>
        <v>0</v>
      </c>
      <c r="DR101" s="29">
        <f t="shared" si="178"/>
        <v>0</v>
      </c>
      <c r="DS101" s="29">
        <f t="shared" si="179"/>
        <v>0</v>
      </c>
      <c r="DT101" s="29">
        <f t="shared" si="180"/>
        <v>0</v>
      </c>
      <c r="DU101" s="29">
        <f t="shared" si="181"/>
        <v>0</v>
      </c>
      <c r="DV101" s="29">
        <f t="shared" si="182"/>
        <v>0</v>
      </c>
      <c r="DW101" s="29">
        <f t="shared" si="183"/>
        <v>0</v>
      </c>
      <c r="DX101" s="29">
        <f t="shared" si="184"/>
        <v>0</v>
      </c>
      <c r="DY101" s="26"/>
      <c r="EH101">
        <v>104</v>
      </c>
      <c r="EI101" s="18">
        <f t="shared" si="186"/>
        <v>0</v>
      </c>
      <c r="EJ101" s="18">
        <f t="shared" si="187"/>
        <v>4.7200374240270902E-3</v>
      </c>
      <c r="EK101" s="18">
        <f t="shared" si="188"/>
        <v>1.34</v>
      </c>
      <c r="EL101" s="18">
        <f t="shared" si="189"/>
        <v>8.4634545123192542</v>
      </c>
      <c r="EN101">
        <v>104</v>
      </c>
      <c r="EO101" s="18">
        <f t="shared" si="194"/>
        <v>0</v>
      </c>
      <c r="EP101" s="18">
        <f t="shared" si="190"/>
        <v>0.68729343141803823</v>
      </c>
      <c r="EQ101" s="18">
        <f t="shared" si="191"/>
        <v>1.34</v>
      </c>
      <c r="ER101" s="18">
        <f t="shared" si="192"/>
        <v>-0.20247802202112072</v>
      </c>
      <c r="ES101">
        <f t="shared" si="195"/>
        <v>0</v>
      </c>
      <c r="ET101" s="40">
        <f t="shared" si="193"/>
        <v>0</v>
      </c>
    </row>
    <row r="102" spans="2:150" x14ac:dyDescent="0.3">
      <c r="B102" s="119"/>
      <c r="C102" s="21" t="s">
        <v>130</v>
      </c>
      <c r="D102" s="29">
        <f t="shared" si="185"/>
        <v>1.4428136812550472E-3</v>
      </c>
      <c r="E102" s="29">
        <f t="shared" ref="E102:E161" si="196">(E$35*EE338)/(E$36)</f>
        <v>1.1557198729600666E-2</v>
      </c>
      <c r="F102" s="29">
        <f t="shared" ref="F102:F161" si="197">(F$35*EF338)/(F$36)</f>
        <v>0</v>
      </c>
      <c r="G102" s="29">
        <f t="shared" ref="G102:G161" si="198">(G$35*EG338)/(G$36)</f>
        <v>0</v>
      </c>
      <c r="H102" s="29">
        <f t="shared" ref="H102:H161" si="199">(H$35*EH338)/(H$36)</f>
        <v>0</v>
      </c>
      <c r="I102" s="29">
        <f t="shared" ref="I102:I161" si="200">(I$35*EI338)/(I$36)</f>
        <v>2.5216819286266159E-4</v>
      </c>
      <c r="J102" s="29">
        <f t="shared" ref="J102:J161" si="201">(J$35*EJ338)/(J$36)</f>
        <v>0</v>
      </c>
      <c r="K102" s="29">
        <f t="shared" ref="K102:K161" si="202">(K$35*EK338)/(K$36)</f>
        <v>0</v>
      </c>
      <c r="L102" s="29">
        <f t="shared" ref="L102:L161" si="203">(L$35*EL338)/(L$36)</f>
        <v>0</v>
      </c>
      <c r="M102" s="29">
        <f t="shared" ref="M102:M161" si="204">(M$35*EM338)/(M$36)</f>
        <v>0</v>
      </c>
      <c r="N102" s="29">
        <f t="shared" ref="N102:N161" si="205">(N$35*EN338)/(N$36)</f>
        <v>0</v>
      </c>
      <c r="O102" s="29">
        <f t="shared" ref="O102:O161" si="206">(O$35*EO338)/(O$36)</f>
        <v>0</v>
      </c>
      <c r="P102" s="29">
        <f t="shared" ref="P102:P161" si="207">(P$35*EP338)/(P$36)</f>
        <v>0</v>
      </c>
      <c r="Q102" s="29">
        <f t="shared" ref="Q102:Q161" si="208">(Q$35*EQ338)/(Q$36)</f>
        <v>0</v>
      </c>
      <c r="R102" s="29">
        <f t="shared" ref="R102:R161" si="209">(R$35*ER338)/(R$36)</f>
        <v>0</v>
      </c>
      <c r="S102" s="29">
        <f t="shared" ref="S102:S161" si="210">(S$35*ES338)/(S$36)</f>
        <v>0</v>
      </c>
      <c r="T102" s="29">
        <f t="shared" ref="T102:T161" si="211">(T$35*ET338)/(T$36)</f>
        <v>0</v>
      </c>
      <c r="U102" s="29">
        <f t="shared" ref="U102:U161" si="212">(U$35*EU338)/(U$36)</f>
        <v>0</v>
      </c>
      <c r="V102" s="29">
        <f t="shared" ref="V102:V161" si="213">(V$35*EV338)/(V$36)</f>
        <v>1.4430237273172544E-7</v>
      </c>
      <c r="W102" s="29">
        <f t="shared" ref="W102:W161" si="214">(W$35*EW338)/(W$36)</f>
        <v>0</v>
      </c>
      <c r="X102" s="29">
        <f t="shared" ref="X102:X161" si="215">(X$35*EX338)/(X$36)</f>
        <v>0</v>
      </c>
      <c r="Y102" s="29">
        <f t="shared" ref="Y102:Y161" si="216">(Y$35*EY338)/(Y$36)</f>
        <v>0</v>
      </c>
      <c r="Z102" s="29">
        <f t="shared" ref="Z102:Z161" si="217">(Z$35*EZ338)/(Z$36)</f>
        <v>0</v>
      </c>
      <c r="AA102" s="29">
        <f t="shared" ref="AA102:AA161" si="218">(AA$35*FA338)/(AA$36)</f>
        <v>0</v>
      </c>
      <c r="AB102" s="29">
        <f t="shared" ref="AB102:AB161" si="219">(AB$35*FB338)/(AB$36)</f>
        <v>0</v>
      </c>
      <c r="AC102" s="29">
        <f t="shared" ref="AC102:AC161" si="220">(AC$35*FC338)/(AC$36)</f>
        <v>0</v>
      </c>
      <c r="AD102" s="29">
        <f t="shared" ref="AD102:AD161" si="221">(AD$35*FD338)/(AD$36)</f>
        <v>0</v>
      </c>
      <c r="AE102" s="29">
        <f t="shared" ref="AE102:AE161" si="222">(AE$35*FE338)/(AE$36)</f>
        <v>0</v>
      </c>
      <c r="AF102" s="29">
        <f t="shared" ref="AF102:AF161" si="223">(AF$35*FF338)/(AF$36)</f>
        <v>0</v>
      </c>
      <c r="AG102" s="29">
        <f t="shared" ref="AG102:AG161" si="224">(AG$35*FG338)/(AG$36)</f>
        <v>0</v>
      </c>
      <c r="AH102" s="29">
        <f t="shared" ref="AH102:AH161" si="225">(AH$35*FH338)/(AH$36)</f>
        <v>0</v>
      </c>
      <c r="AI102" s="29">
        <f t="shared" ref="AI102:AI161" si="226">(AI$35*FI338)/(AI$36)</f>
        <v>0</v>
      </c>
      <c r="AJ102" s="29">
        <f t="shared" ref="AJ102:AJ161" si="227">(AJ$35*FJ338)/(AJ$36)</f>
        <v>0</v>
      </c>
      <c r="AK102" s="29">
        <f t="shared" ref="AK102:AK161" si="228">(AK$35*FK338)/(AK$36)</f>
        <v>0</v>
      </c>
      <c r="AL102" s="29">
        <f t="shared" ref="AL102:AL161" si="229">(AL$35*FL338)/(AL$36)</f>
        <v>0</v>
      </c>
      <c r="AM102" s="29">
        <f t="shared" ref="AM102:AM161" si="230">(AM$35*FM338)/(AM$36)</f>
        <v>0</v>
      </c>
      <c r="AN102" s="29">
        <f t="shared" ref="AN102:AN161" si="231">(AN$35*FN338)/(AN$36)</f>
        <v>0</v>
      </c>
      <c r="AO102" s="29">
        <f t="shared" ref="AO102:AO161" si="232">(AO$35*FO338)/(AO$36)</f>
        <v>0</v>
      </c>
      <c r="AP102" s="29">
        <f t="shared" ref="AP102:AP161" si="233">(AP$35*FP338)/(AP$36)</f>
        <v>0</v>
      </c>
      <c r="AQ102" s="29">
        <f t="shared" ref="AQ102:AQ161" si="234">(AQ$35*FQ338)/(AQ$36)</f>
        <v>0</v>
      </c>
      <c r="AR102" s="29">
        <f t="shared" ref="AR102:AR161" si="235">(AR$35*FR338)/(AR$36)</f>
        <v>0</v>
      </c>
      <c r="AS102" s="29">
        <f t="shared" ref="AS102:AS161" si="236">(AS$35*FS338)/(AS$36)</f>
        <v>0</v>
      </c>
      <c r="AT102" s="29">
        <f t="shared" ref="AT102:AT161" si="237">(AT$35*FT338)/(AT$36)</f>
        <v>0</v>
      </c>
      <c r="AU102" s="29">
        <f t="shared" ref="AU102:AU161" si="238">(AU$35*FU338)/(AU$36)</f>
        <v>0</v>
      </c>
      <c r="AV102" s="29">
        <f t="shared" ref="AV102:AV161" si="239">(AV$35*FV338)/(AV$36)</f>
        <v>0</v>
      </c>
      <c r="AW102" s="29">
        <f t="shared" ref="AW102:AW161" si="240">(AW$35*FW338)/(AW$36)</f>
        <v>0</v>
      </c>
      <c r="AX102" s="29">
        <f t="shared" ref="AX102:AX161" si="241">(AX$35*FX338)/(AX$36)</f>
        <v>0</v>
      </c>
      <c r="AY102" s="29">
        <f t="shared" ref="AY102:AY161" si="242">(AY$35*FY338)/(AY$36)</f>
        <v>0</v>
      </c>
      <c r="AZ102" s="29">
        <f t="shared" ref="AZ102:AZ161" si="243">(AZ$35*FZ338)/(AZ$36)</f>
        <v>0</v>
      </c>
      <c r="BA102" s="29">
        <f t="shared" ref="BA102:BA161" si="244">(BA$35*GA338)/(BA$36)</f>
        <v>0</v>
      </c>
      <c r="BB102" s="29">
        <f t="shared" ref="BB102:BB161" si="245">(BB$35*GB338)/(BB$36)</f>
        <v>0</v>
      </c>
      <c r="BC102" s="29">
        <f t="shared" ref="BC102:BC161" si="246">(BC$35*GC338)/(BC$36)</f>
        <v>0</v>
      </c>
      <c r="BD102" s="29">
        <f t="shared" ref="BD102:BD161" si="247">(BD$35*GD338)/(BD$36)</f>
        <v>0</v>
      </c>
      <c r="BE102" s="29">
        <f t="shared" ref="BE102:BE161" si="248">(BE$35*GE338)/(BE$36)</f>
        <v>0</v>
      </c>
      <c r="BF102" s="29">
        <f t="shared" ref="BF102:BF161" si="249">(BF$35*GF338)/(BF$36)</f>
        <v>0</v>
      </c>
      <c r="BG102" s="29">
        <f t="shared" ref="BG102:BG161" si="250">(BG$35*GG338)/(BG$36)</f>
        <v>0</v>
      </c>
      <c r="BH102" s="29">
        <f t="shared" ref="BH102:BH161" si="251">(BH$35*GH338)/(BH$36)</f>
        <v>0</v>
      </c>
      <c r="BI102" s="29">
        <f t="shared" ref="BI102:BI161" si="252">(BI$35*GI338)/(BI$36)</f>
        <v>0</v>
      </c>
      <c r="BJ102" s="29">
        <f t="shared" ref="BJ102:BJ161" si="253">(BJ$35*GJ338)/(BJ$36)</f>
        <v>0</v>
      </c>
      <c r="BK102" s="29">
        <f t="shared" ref="BK102:BK161" si="254">(BK$35*GK338)/(BK$36)</f>
        <v>0</v>
      </c>
      <c r="BL102" s="29">
        <f t="shared" ref="BL102:BL161" si="255">(BL$35*GL338)/(BL$36)</f>
        <v>0</v>
      </c>
      <c r="BM102" s="29">
        <f t="shared" ref="BM102:BM161" si="256">(BM$35*GM338)/(BM$36)</f>
        <v>0</v>
      </c>
      <c r="BN102" s="29">
        <f t="shared" ref="BN102:BN161" si="257">(BN$35*GN338)/(BN$36)</f>
        <v>0</v>
      </c>
      <c r="BO102" s="29">
        <f t="shared" ref="BO102:BO161" si="258">(BO$35*GO338)/(BO$36)</f>
        <v>0</v>
      </c>
      <c r="BP102" s="29">
        <f t="shared" ref="BP102:BP161" si="259">(BP$35*GP338)/(BP$36)</f>
        <v>0</v>
      </c>
      <c r="BQ102" s="29">
        <f t="shared" ref="BQ102:BQ161" si="260">(BQ$35*GQ338)/(BQ$36)</f>
        <v>0</v>
      </c>
      <c r="BR102" s="29">
        <f t="shared" ref="BR102:BR161" si="261">(BR$35*GR338)/(BR$36)</f>
        <v>0</v>
      </c>
      <c r="BS102" s="29">
        <f t="shared" ref="BS102:BS161" si="262">(BS$35*GS338)/(BS$36)</f>
        <v>0</v>
      </c>
      <c r="BT102" s="29">
        <f t="shared" ref="BT102:BT161" si="263">(BT$35*GT338)/(BT$36)</f>
        <v>0</v>
      </c>
      <c r="BU102" s="29">
        <f t="shared" ref="BU102:BU161" si="264">(BU$35*GU338)/(BU$36)</f>
        <v>0</v>
      </c>
      <c r="BV102" s="29">
        <f t="shared" ref="BV102:BV161" si="265">(BV$35*GV338)/(BV$36)</f>
        <v>0</v>
      </c>
      <c r="BW102" s="29">
        <f t="shared" ref="BW102:BW161" si="266">(BW$35*GW338)/(BW$36)</f>
        <v>0</v>
      </c>
      <c r="BX102" s="29">
        <f t="shared" ref="BX102:BX161" si="267">(BX$35*GX338)/(BX$36)</f>
        <v>0</v>
      </c>
      <c r="BY102" s="29">
        <f t="shared" ref="BY102:BY161" si="268">(BY$35*GY338)/(BY$36)</f>
        <v>0</v>
      </c>
      <c r="BZ102" s="29">
        <f t="shared" ref="BZ102:BZ161" si="269">(BZ$35*GZ338)/(BZ$36)</f>
        <v>0</v>
      </c>
      <c r="CA102" s="29">
        <f t="shared" ref="CA102:CA161" si="270">(CA$35*HA338)/(CA$36)</f>
        <v>0</v>
      </c>
      <c r="CB102" s="29">
        <f t="shared" ref="CB102:CB161" si="271">(CB$35*HB338)/(CB$36)</f>
        <v>0</v>
      </c>
      <c r="CC102" s="29">
        <f t="shared" ref="CC102:CC161" si="272">(CC$35*HC338)/(CC$36)</f>
        <v>0</v>
      </c>
      <c r="CD102" s="29">
        <f t="shared" ref="CD102:CD161" si="273">(CD$35*HD338)/(CD$36)</f>
        <v>0</v>
      </c>
      <c r="CE102" s="29">
        <f t="shared" ref="CE102:CE161" si="274">(CE$35*HE338)/(CE$36)</f>
        <v>0</v>
      </c>
      <c r="CF102" s="29">
        <f t="shared" ref="CF102:CF161" si="275">(CF$35*HF338)/(CF$36)</f>
        <v>0</v>
      </c>
      <c r="CG102" s="29">
        <f t="shared" ref="CG102:CG161" si="276">(CG$35*HG338)/(CG$36)</f>
        <v>0</v>
      </c>
      <c r="CH102" s="29">
        <f t="shared" ref="CH102:CH161" si="277">(CH$35*HH338)/(CH$36)</f>
        <v>0</v>
      </c>
      <c r="CI102" s="29">
        <f t="shared" ref="CI102:CI161" si="278">(CI$35*HI338)/(CI$36)</f>
        <v>0</v>
      </c>
      <c r="CJ102" s="29">
        <f t="shared" ref="CJ102:CJ161" si="279">(CJ$35*HJ338)/(CJ$36)</f>
        <v>0</v>
      </c>
      <c r="CK102" s="29">
        <f t="shared" ref="CK102:CK161" si="280">(CK$35*HK338)/(CK$36)</f>
        <v>0</v>
      </c>
      <c r="CL102" s="29">
        <f t="shared" ref="CL102:CL161" si="281">(CL$35*HL338)/(CL$36)</f>
        <v>0</v>
      </c>
      <c r="CM102" s="29">
        <f t="shared" ref="CM102:CM161" si="282">(CM$35*HM338)/(CM$36)</f>
        <v>0</v>
      </c>
      <c r="CN102" s="29">
        <f t="shared" ref="CN102:CN161" si="283">(CN$35*HN338)/(CN$36)</f>
        <v>0</v>
      </c>
      <c r="CO102" s="29">
        <f t="shared" ref="CO102:CO161" si="284">(CO$35*HO338)/(CO$36)</f>
        <v>0</v>
      </c>
      <c r="CP102" s="29">
        <f t="shared" ref="CP102:CP161" si="285">(CP$35*HP338)/(CP$36)</f>
        <v>0</v>
      </c>
      <c r="CQ102" s="29">
        <f t="shared" ref="CQ102:CQ161" si="286">(CQ$35*HQ338)/(CQ$36)</f>
        <v>0</v>
      </c>
      <c r="CR102" s="29">
        <f t="shared" ref="CR102:CR161" si="287">(CR$35*HR338)/(CR$36)</f>
        <v>0</v>
      </c>
      <c r="CS102" s="29">
        <f t="shared" ref="CS102:CS161" si="288">(CS$35*HS338)/(CS$36)</f>
        <v>0</v>
      </c>
      <c r="CT102" s="29">
        <f t="shared" ref="CT102:CT161" si="289">(CT$35*HT338)/(CT$36)</f>
        <v>0</v>
      </c>
      <c r="CU102" s="29">
        <f t="shared" ref="CU102:CU161" si="290">(CU$35*HU338)/(CU$36)</f>
        <v>0</v>
      </c>
      <c r="CV102" s="29">
        <f t="shared" ref="CV102:CV161" si="291">(CV$35*HV338)/(CV$36)</f>
        <v>0</v>
      </c>
      <c r="CW102" s="29">
        <f t="shared" ref="CW102:CW161" si="292">(CW$35*HW338)/(CW$36)</f>
        <v>0</v>
      </c>
      <c r="CX102" s="29">
        <f t="shared" ref="CX102:CX161" si="293">(CX$35*HX338)/(CX$36)</f>
        <v>0</v>
      </c>
      <c r="CY102" s="29">
        <f t="shared" ref="CY102:CY161" si="294">(CY$35*HY338)/(CY$36)</f>
        <v>0</v>
      </c>
      <c r="CZ102" s="29">
        <f t="shared" ref="CZ102:CZ161" si="295">(CZ$35*HZ338)/(CZ$36)</f>
        <v>0</v>
      </c>
      <c r="DA102" s="29">
        <f t="shared" ref="DA102:DA161" si="296">(DA$35*IA338)/(DA$36)</f>
        <v>0</v>
      </c>
      <c r="DB102" s="29">
        <f t="shared" ref="DB102:DB161" si="297">(DB$35*IB338)/(DB$36)</f>
        <v>0</v>
      </c>
      <c r="DC102" s="29">
        <f t="shared" ref="DC102:DC161" si="298">(DC$35*IC338)/(DC$36)</f>
        <v>0</v>
      </c>
      <c r="DD102" s="29">
        <f t="shared" ref="DD102:DD161" si="299">(DD$35*ID338)/(DD$36)</f>
        <v>0</v>
      </c>
      <c r="DE102" s="29">
        <f t="shared" ref="DE102:DE161" si="300">(DE$35*IE338)/(DE$36)</f>
        <v>0</v>
      </c>
      <c r="DF102" s="29">
        <f t="shared" ref="DF102:DF161" si="301">(DF$35*IF338)/(DF$36)</f>
        <v>0</v>
      </c>
      <c r="DG102" s="29">
        <f t="shared" ref="DG102:DG161" si="302">(DG$35*IG338)/(DG$36)</f>
        <v>0</v>
      </c>
      <c r="DH102" s="29">
        <f t="shared" ref="DH102:DH161" si="303">(DH$35*IH338)/(DH$36)</f>
        <v>0</v>
      </c>
      <c r="DI102" s="29">
        <f t="shared" ref="DI102:DI161" si="304">(DI$35*II338)/(DI$36)</f>
        <v>0</v>
      </c>
      <c r="DJ102" s="29">
        <f t="shared" ref="DJ102:DJ161" si="305">(DJ$35*IJ338)/(DJ$36)</f>
        <v>0</v>
      </c>
      <c r="DK102" s="29">
        <f t="shared" ref="DK102:DK161" si="306">(DK$35*IK338)/(DK$36)</f>
        <v>0</v>
      </c>
      <c r="DL102" s="29">
        <f t="shared" ref="DL102:DL161" si="307">(DL$35*IL338)/(DL$36)</f>
        <v>0</v>
      </c>
      <c r="DM102" s="29">
        <f t="shared" ref="DM102:DM161" si="308">(DM$35*IM338)/(DM$36)</f>
        <v>0</v>
      </c>
      <c r="DN102" s="29">
        <f t="shared" ref="DN102:DN161" si="309">(DN$35*IN338)/(DN$36)</f>
        <v>0</v>
      </c>
      <c r="DO102" s="29">
        <f t="shared" ref="DO102:DO161" si="310">(DO$35*IO338)/(DO$36)</f>
        <v>0</v>
      </c>
      <c r="DP102" s="29">
        <f t="shared" ref="DP102:DP161" si="311">(DP$35*IP338)/(DP$36)</f>
        <v>0</v>
      </c>
      <c r="DQ102" s="29">
        <f t="shared" ref="DQ102:DQ161" si="312">(DQ$35*IQ338)/(DQ$36)</f>
        <v>0</v>
      </c>
      <c r="DR102" s="29">
        <f t="shared" ref="DR102:DR161" si="313">(DR$35*IR338)/(DR$36)</f>
        <v>0</v>
      </c>
      <c r="DS102" s="29">
        <f t="shared" ref="DS102:DS161" si="314">(DS$35*IS338)/(DS$36)</f>
        <v>0</v>
      </c>
      <c r="DT102" s="29">
        <f t="shared" ref="DT102:DT161" si="315">(DT$35*IT338)/(DT$36)</f>
        <v>0</v>
      </c>
      <c r="DU102" s="29">
        <f t="shared" ref="DU102:DU161" si="316">(DU$35*IU338)/(DU$36)</f>
        <v>0</v>
      </c>
      <c r="DV102" s="29">
        <f t="shared" ref="DV102:DV161" si="317">(DV$35*IV338)/(DV$36)</f>
        <v>0</v>
      </c>
      <c r="DW102" s="29">
        <f t="shared" ref="DW102:DW161" si="318">(DW$35*IW338)/(DW$36)</f>
        <v>0</v>
      </c>
      <c r="DX102" s="29">
        <f t="shared" ref="DX102:DX160" si="319">(DX$35*IX338)/(DX$36)</f>
        <v>0</v>
      </c>
      <c r="DY102" s="26"/>
      <c r="EH102">
        <v>105</v>
      </c>
      <c r="EI102" s="18">
        <f t="shared" si="186"/>
        <v>0</v>
      </c>
      <c r="EJ102" s="18">
        <f t="shared" si="187"/>
        <v>4.7200374240270902E-3</v>
      </c>
      <c r="EK102" s="18">
        <f t="shared" si="188"/>
        <v>1.06</v>
      </c>
      <c r="EL102" s="18">
        <f t="shared" si="189"/>
        <v>6.6949714798943356</v>
      </c>
      <c r="EN102">
        <v>105</v>
      </c>
      <c r="EO102" s="18">
        <f t="shared" si="194"/>
        <v>0</v>
      </c>
      <c r="EP102" s="18">
        <f t="shared" si="190"/>
        <v>0.68729343141803823</v>
      </c>
      <c r="EQ102" s="18">
        <f t="shared" si="191"/>
        <v>1.06</v>
      </c>
      <c r="ER102" s="18">
        <f t="shared" si="192"/>
        <v>-0.16016918159879698</v>
      </c>
      <c r="ES102">
        <f t="shared" si="195"/>
        <v>0</v>
      </c>
      <c r="ET102" s="40">
        <f t="shared" si="193"/>
        <v>0</v>
      </c>
    </row>
    <row r="103" spans="2:150" x14ac:dyDescent="0.3">
      <c r="B103" s="119"/>
      <c r="C103" s="21" t="s">
        <v>131</v>
      </c>
      <c r="D103" s="29">
        <f t="shared" si="185"/>
        <v>2.1504376707848077E-3</v>
      </c>
      <c r="E103" s="29">
        <f t="shared" si="196"/>
        <v>1.7225394962474234E-2</v>
      </c>
      <c r="F103" s="29">
        <f t="shared" si="197"/>
        <v>0</v>
      </c>
      <c r="G103" s="29">
        <f t="shared" si="198"/>
        <v>0</v>
      </c>
      <c r="H103" s="29">
        <f t="shared" si="199"/>
        <v>0</v>
      </c>
      <c r="I103" s="29">
        <f t="shared" si="200"/>
        <v>8.3124974675425982E-4</v>
      </c>
      <c r="J103" s="29">
        <f t="shared" si="201"/>
        <v>0</v>
      </c>
      <c r="K103" s="29">
        <f t="shared" si="202"/>
        <v>0</v>
      </c>
      <c r="L103" s="29">
        <f t="shared" si="203"/>
        <v>5.5215648040641335E-3</v>
      </c>
      <c r="M103" s="29">
        <f t="shared" si="204"/>
        <v>0</v>
      </c>
      <c r="N103" s="29">
        <f t="shared" si="205"/>
        <v>0</v>
      </c>
      <c r="O103" s="29">
        <f t="shared" si="206"/>
        <v>1.939428488421831E-3</v>
      </c>
      <c r="P103" s="29">
        <f t="shared" si="207"/>
        <v>0</v>
      </c>
      <c r="Q103" s="29">
        <f t="shared" si="208"/>
        <v>0</v>
      </c>
      <c r="R103" s="29">
        <f t="shared" si="209"/>
        <v>0</v>
      </c>
      <c r="S103" s="29">
        <f t="shared" si="210"/>
        <v>3.1107105874053613</v>
      </c>
      <c r="T103" s="29">
        <f t="shared" si="211"/>
        <v>0</v>
      </c>
      <c r="U103" s="29">
        <f t="shared" si="212"/>
        <v>0</v>
      </c>
      <c r="V103" s="29">
        <f t="shared" si="213"/>
        <v>6.2982944205624723E-4</v>
      </c>
      <c r="W103" s="29">
        <f t="shared" si="214"/>
        <v>0</v>
      </c>
      <c r="X103" s="29">
        <f t="shared" si="215"/>
        <v>0</v>
      </c>
      <c r="Y103" s="29">
        <f t="shared" si="216"/>
        <v>0</v>
      </c>
      <c r="Z103" s="29">
        <f t="shared" si="217"/>
        <v>0</v>
      </c>
      <c r="AA103" s="29">
        <f t="shared" si="218"/>
        <v>0</v>
      </c>
      <c r="AB103" s="29">
        <f t="shared" si="219"/>
        <v>0</v>
      </c>
      <c r="AC103" s="29">
        <f t="shared" si="220"/>
        <v>0</v>
      </c>
      <c r="AD103" s="29">
        <f t="shared" si="221"/>
        <v>0</v>
      </c>
      <c r="AE103" s="29">
        <f t="shared" si="222"/>
        <v>0</v>
      </c>
      <c r="AF103" s="29">
        <f t="shared" si="223"/>
        <v>0</v>
      </c>
      <c r="AG103" s="29">
        <f t="shared" si="224"/>
        <v>0</v>
      </c>
      <c r="AH103" s="29">
        <f t="shared" si="225"/>
        <v>0</v>
      </c>
      <c r="AI103" s="29">
        <f t="shared" si="226"/>
        <v>0</v>
      </c>
      <c r="AJ103" s="29">
        <f t="shared" si="227"/>
        <v>0</v>
      </c>
      <c r="AK103" s="29">
        <f t="shared" si="228"/>
        <v>0</v>
      </c>
      <c r="AL103" s="29">
        <f t="shared" si="229"/>
        <v>0</v>
      </c>
      <c r="AM103" s="29">
        <f t="shared" si="230"/>
        <v>0</v>
      </c>
      <c r="AN103" s="29">
        <f t="shared" si="231"/>
        <v>0</v>
      </c>
      <c r="AO103" s="29">
        <f t="shared" si="232"/>
        <v>0</v>
      </c>
      <c r="AP103" s="29">
        <f t="shared" si="233"/>
        <v>0</v>
      </c>
      <c r="AQ103" s="29">
        <f t="shared" si="234"/>
        <v>0</v>
      </c>
      <c r="AR103" s="29">
        <f t="shared" si="235"/>
        <v>0</v>
      </c>
      <c r="AS103" s="29">
        <f t="shared" si="236"/>
        <v>0</v>
      </c>
      <c r="AT103" s="29">
        <f t="shared" si="237"/>
        <v>0</v>
      </c>
      <c r="AU103" s="29">
        <f t="shared" si="238"/>
        <v>0</v>
      </c>
      <c r="AV103" s="29">
        <f t="shared" si="239"/>
        <v>0</v>
      </c>
      <c r="AW103" s="29">
        <f t="shared" si="240"/>
        <v>0</v>
      </c>
      <c r="AX103" s="29">
        <f t="shared" si="241"/>
        <v>0</v>
      </c>
      <c r="AY103" s="29">
        <f t="shared" si="242"/>
        <v>0</v>
      </c>
      <c r="AZ103" s="29">
        <f t="shared" si="243"/>
        <v>0</v>
      </c>
      <c r="BA103" s="29">
        <f t="shared" si="244"/>
        <v>0</v>
      </c>
      <c r="BB103" s="29">
        <f t="shared" si="245"/>
        <v>0</v>
      </c>
      <c r="BC103" s="29">
        <f t="shared" si="246"/>
        <v>0</v>
      </c>
      <c r="BD103" s="29">
        <f t="shared" si="247"/>
        <v>0</v>
      </c>
      <c r="BE103" s="29">
        <f t="shared" si="248"/>
        <v>0</v>
      </c>
      <c r="BF103" s="29">
        <f t="shared" si="249"/>
        <v>0</v>
      </c>
      <c r="BG103" s="29">
        <f t="shared" si="250"/>
        <v>0</v>
      </c>
      <c r="BH103" s="29">
        <f t="shared" si="251"/>
        <v>0</v>
      </c>
      <c r="BI103" s="29">
        <f t="shared" si="252"/>
        <v>0</v>
      </c>
      <c r="BJ103" s="29">
        <f t="shared" si="253"/>
        <v>0</v>
      </c>
      <c r="BK103" s="29">
        <f t="shared" si="254"/>
        <v>0</v>
      </c>
      <c r="BL103" s="29">
        <f t="shared" si="255"/>
        <v>0</v>
      </c>
      <c r="BM103" s="29">
        <f t="shared" si="256"/>
        <v>0</v>
      </c>
      <c r="BN103" s="29">
        <f t="shared" si="257"/>
        <v>0</v>
      </c>
      <c r="BO103" s="29">
        <f t="shared" si="258"/>
        <v>0</v>
      </c>
      <c r="BP103" s="29">
        <f t="shared" si="259"/>
        <v>0</v>
      </c>
      <c r="BQ103" s="29">
        <f t="shared" si="260"/>
        <v>0</v>
      </c>
      <c r="BR103" s="29">
        <f t="shared" si="261"/>
        <v>0</v>
      </c>
      <c r="BS103" s="29">
        <f t="shared" si="262"/>
        <v>0</v>
      </c>
      <c r="BT103" s="29">
        <f t="shared" si="263"/>
        <v>0</v>
      </c>
      <c r="BU103" s="29">
        <f t="shared" si="264"/>
        <v>0</v>
      </c>
      <c r="BV103" s="29">
        <f t="shared" si="265"/>
        <v>0</v>
      </c>
      <c r="BW103" s="29">
        <f t="shared" si="266"/>
        <v>0</v>
      </c>
      <c r="BX103" s="29">
        <f t="shared" si="267"/>
        <v>0</v>
      </c>
      <c r="BY103" s="29">
        <f t="shared" si="268"/>
        <v>0</v>
      </c>
      <c r="BZ103" s="29">
        <f t="shared" si="269"/>
        <v>0</v>
      </c>
      <c r="CA103" s="29">
        <f t="shared" si="270"/>
        <v>0</v>
      </c>
      <c r="CB103" s="29">
        <f t="shared" si="271"/>
        <v>0</v>
      </c>
      <c r="CC103" s="29">
        <f t="shared" si="272"/>
        <v>0</v>
      </c>
      <c r="CD103" s="29">
        <f t="shared" si="273"/>
        <v>0</v>
      </c>
      <c r="CE103" s="29">
        <f t="shared" si="274"/>
        <v>0</v>
      </c>
      <c r="CF103" s="29">
        <f t="shared" si="275"/>
        <v>0</v>
      </c>
      <c r="CG103" s="29">
        <f t="shared" si="276"/>
        <v>0</v>
      </c>
      <c r="CH103" s="29">
        <f t="shared" si="277"/>
        <v>0</v>
      </c>
      <c r="CI103" s="29">
        <f t="shared" si="278"/>
        <v>0</v>
      </c>
      <c r="CJ103" s="29">
        <f t="shared" si="279"/>
        <v>0</v>
      </c>
      <c r="CK103" s="29">
        <f t="shared" si="280"/>
        <v>0</v>
      </c>
      <c r="CL103" s="29">
        <f t="shared" si="281"/>
        <v>0</v>
      </c>
      <c r="CM103" s="29">
        <f t="shared" si="282"/>
        <v>0</v>
      </c>
      <c r="CN103" s="29">
        <f t="shared" si="283"/>
        <v>0</v>
      </c>
      <c r="CO103" s="29">
        <f t="shared" si="284"/>
        <v>0</v>
      </c>
      <c r="CP103" s="29">
        <f t="shared" si="285"/>
        <v>0</v>
      </c>
      <c r="CQ103" s="29">
        <f t="shared" si="286"/>
        <v>0</v>
      </c>
      <c r="CR103" s="29">
        <f t="shared" si="287"/>
        <v>0</v>
      </c>
      <c r="CS103" s="29">
        <f t="shared" si="288"/>
        <v>0</v>
      </c>
      <c r="CT103" s="29">
        <f t="shared" si="289"/>
        <v>0</v>
      </c>
      <c r="CU103" s="29">
        <f t="shared" si="290"/>
        <v>0</v>
      </c>
      <c r="CV103" s="29">
        <f t="shared" si="291"/>
        <v>0</v>
      </c>
      <c r="CW103" s="29">
        <f t="shared" si="292"/>
        <v>0</v>
      </c>
      <c r="CX103" s="29">
        <f t="shared" si="293"/>
        <v>0</v>
      </c>
      <c r="CY103" s="29">
        <f t="shared" si="294"/>
        <v>0</v>
      </c>
      <c r="CZ103" s="29">
        <f t="shared" si="295"/>
        <v>0</v>
      </c>
      <c r="DA103" s="29">
        <f t="shared" si="296"/>
        <v>0</v>
      </c>
      <c r="DB103" s="29">
        <f t="shared" si="297"/>
        <v>0</v>
      </c>
      <c r="DC103" s="29">
        <f t="shared" si="298"/>
        <v>0</v>
      </c>
      <c r="DD103" s="29">
        <f t="shared" si="299"/>
        <v>0</v>
      </c>
      <c r="DE103" s="29">
        <f t="shared" si="300"/>
        <v>0</v>
      </c>
      <c r="DF103" s="29">
        <f t="shared" si="301"/>
        <v>0</v>
      </c>
      <c r="DG103" s="29">
        <f t="shared" si="302"/>
        <v>0</v>
      </c>
      <c r="DH103" s="29">
        <f t="shared" si="303"/>
        <v>0</v>
      </c>
      <c r="DI103" s="29">
        <f t="shared" si="304"/>
        <v>0</v>
      </c>
      <c r="DJ103" s="29">
        <f t="shared" si="305"/>
        <v>0</v>
      </c>
      <c r="DK103" s="29">
        <f t="shared" si="306"/>
        <v>0</v>
      </c>
      <c r="DL103" s="29">
        <f t="shared" si="307"/>
        <v>0</v>
      </c>
      <c r="DM103" s="29">
        <f t="shared" si="308"/>
        <v>0</v>
      </c>
      <c r="DN103" s="29">
        <f t="shared" si="309"/>
        <v>0</v>
      </c>
      <c r="DO103" s="29">
        <f t="shared" si="310"/>
        <v>0</v>
      </c>
      <c r="DP103" s="29">
        <f t="shared" si="311"/>
        <v>0</v>
      </c>
      <c r="DQ103" s="29">
        <f t="shared" si="312"/>
        <v>0</v>
      </c>
      <c r="DR103" s="29">
        <f t="shared" si="313"/>
        <v>0</v>
      </c>
      <c r="DS103" s="29">
        <f t="shared" si="314"/>
        <v>0</v>
      </c>
      <c r="DT103" s="29">
        <f t="shared" si="315"/>
        <v>0</v>
      </c>
      <c r="DU103" s="29">
        <f t="shared" si="316"/>
        <v>0</v>
      </c>
      <c r="DV103" s="29">
        <f t="shared" si="317"/>
        <v>0</v>
      </c>
      <c r="DW103" s="29">
        <f t="shared" si="318"/>
        <v>0</v>
      </c>
      <c r="DX103" s="29">
        <f t="shared" si="319"/>
        <v>0</v>
      </c>
      <c r="DY103" s="26"/>
      <c r="EH103">
        <v>106</v>
      </c>
      <c r="EI103" s="18">
        <f t="shared" si="186"/>
        <v>0</v>
      </c>
      <c r="EJ103" s="18">
        <f t="shared" si="187"/>
        <v>4.7200374240270902E-3</v>
      </c>
      <c r="EK103" s="18">
        <f t="shared" si="188"/>
        <v>0.78</v>
      </c>
      <c r="EL103" s="18">
        <f t="shared" si="189"/>
        <v>4.9264884474694162</v>
      </c>
      <c r="EN103">
        <v>106</v>
      </c>
      <c r="EO103" s="18">
        <f t="shared" si="194"/>
        <v>0</v>
      </c>
      <c r="EP103" s="18">
        <f t="shared" si="190"/>
        <v>0.68729343141803823</v>
      </c>
      <c r="EQ103" s="18">
        <f t="shared" si="191"/>
        <v>0.78</v>
      </c>
      <c r="ER103" s="18">
        <f t="shared" si="192"/>
        <v>-0.11786034117647325</v>
      </c>
      <c r="ES103">
        <f t="shared" si="195"/>
        <v>0</v>
      </c>
      <c r="ET103" s="40">
        <f t="shared" si="193"/>
        <v>0</v>
      </c>
    </row>
    <row r="104" spans="2:150" x14ac:dyDescent="0.3">
      <c r="B104" s="119"/>
      <c r="C104" s="21" t="s">
        <v>132</v>
      </c>
      <c r="D104" s="29">
        <f t="shared" si="185"/>
        <v>3.2217027608322573E-3</v>
      </c>
      <c r="E104" s="29">
        <f t="shared" si="196"/>
        <v>2.5806422227888256E-2</v>
      </c>
      <c r="F104" s="29">
        <f t="shared" si="197"/>
        <v>0</v>
      </c>
      <c r="G104" s="29">
        <f t="shared" si="198"/>
        <v>0</v>
      </c>
      <c r="H104" s="29">
        <f t="shared" si="199"/>
        <v>0</v>
      </c>
      <c r="I104" s="29">
        <f t="shared" si="200"/>
        <v>5.5453830714271559E-4</v>
      </c>
      <c r="J104" s="29">
        <f t="shared" si="201"/>
        <v>0</v>
      </c>
      <c r="K104" s="29">
        <f t="shared" si="202"/>
        <v>0</v>
      </c>
      <c r="L104" s="29">
        <f t="shared" si="203"/>
        <v>0</v>
      </c>
      <c r="M104" s="29">
        <f t="shared" si="204"/>
        <v>0</v>
      </c>
      <c r="N104" s="29">
        <f t="shared" si="205"/>
        <v>0</v>
      </c>
      <c r="O104" s="29">
        <f t="shared" si="206"/>
        <v>0</v>
      </c>
      <c r="P104" s="29">
        <f t="shared" si="207"/>
        <v>0</v>
      </c>
      <c r="Q104" s="29">
        <f t="shared" si="208"/>
        <v>0</v>
      </c>
      <c r="R104" s="29">
        <f t="shared" si="209"/>
        <v>0</v>
      </c>
      <c r="S104" s="29">
        <f t="shared" si="210"/>
        <v>1.0634887103565753</v>
      </c>
      <c r="T104" s="29">
        <f t="shared" si="211"/>
        <v>0</v>
      </c>
      <c r="U104" s="29">
        <f t="shared" si="212"/>
        <v>0</v>
      </c>
      <c r="V104" s="29">
        <f t="shared" si="213"/>
        <v>0</v>
      </c>
      <c r="W104" s="29">
        <f t="shared" si="214"/>
        <v>0</v>
      </c>
      <c r="X104" s="29">
        <f t="shared" si="215"/>
        <v>0</v>
      </c>
      <c r="Y104" s="29">
        <f t="shared" si="216"/>
        <v>0</v>
      </c>
      <c r="Z104" s="29">
        <f t="shared" si="217"/>
        <v>0</v>
      </c>
      <c r="AA104" s="29">
        <f t="shared" si="218"/>
        <v>0</v>
      </c>
      <c r="AB104" s="29">
        <f t="shared" si="219"/>
        <v>0</v>
      </c>
      <c r="AC104" s="29">
        <f t="shared" si="220"/>
        <v>0</v>
      </c>
      <c r="AD104" s="29">
        <f t="shared" si="221"/>
        <v>0</v>
      </c>
      <c r="AE104" s="29">
        <f t="shared" si="222"/>
        <v>0</v>
      </c>
      <c r="AF104" s="29">
        <f t="shared" si="223"/>
        <v>0</v>
      </c>
      <c r="AG104" s="29">
        <f t="shared" si="224"/>
        <v>0</v>
      </c>
      <c r="AH104" s="29">
        <f t="shared" si="225"/>
        <v>0</v>
      </c>
      <c r="AI104" s="29">
        <f t="shared" si="226"/>
        <v>0</v>
      </c>
      <c r="AJ104" s="29">
        <f t="shared" si="227"/>
        <v>0</v>
      </c>
      <c r="AK104" s="29">
        <f t="shared" si="228"/>
        <v>0</v>
      </c>
      <c r="AL104" s="29">
        <f t="shared" si="229"/>
        <v>0</v>
      </c>
      <c r="AM104" s="29">
        <f t="shared" si="230"/>
        <v>0</v>
      </c>
      <c r="AN104" s="29">
        <f t="shared" si="231"/>
        <v>0</v>
      </c>
      <c r="AO104" s="29">
        <f t="shared" si="232"/>
        <v>0</v>
      </c>
      <c r="AP104" s="29">
        <f t="shared" si="233"/>
        <v>0</v>
      </c>
      <c r="AQ104" s="29">
        <f t="shared" si="234"/>
        <v>0</v>
      </c>
      <c r="AR104" s="29">
        <f t="shared" si="235"/>
        <v>0</v>
      </c>
      <c r="AS104" s="29">
        <f t="shared" si="236"/>
        <v>0</v>
      </c>
      <c r="AT104" s="29">
        <f t="shared" si="237"/>
        <v>0</v>
      </c>
      <c r="AU104" s="29">
        <f t="shared" si="238"/>
        <v>0</v>
      </c>
      <c r="AV104" s="29">
        <f t="shared" si="239"/>
        <v>0</v>
      </c>
      <c r="AW104" s="29">
        <f t="shared" si="240"/>
        <v>0</v>
      </c>
      <c r="AX104" s="29">
        <f t="shared" si="241"/>
        <v>0</v>
      </c>
      <c r="AY104" s="29">
        <f t="shared" si="242"/>
        <v>0</v>
      </c>
      <c r="AZ104" s="29">
        <f t="shared" si="243"/>
        <v>0</v>
      </c>
      <c r="BA104" s="29">
        <f t="shared" si="244"/>
        <v>0</v>
      </c>
      <c r="BB104" s="29">
        <f t="shared" si="245"/>
        <v>0</v>
      </c>
      <c r="BC104" s="29">
        <f t="shared" si="246"/>
        <v>0</v>
      </c>
      <c r="BD104" s="29">
        <f t="shared" si="247"/>
        <v>0</v>
      </c>
      <c r="BE104" s="29">
        <f t="shared" si="248"/>
        <v>0</v>
      </c>
      <c r="BF104" s="29">
        <f t="shared" si="249"/>
        <v>0</v>
      </c>
      <c r="BG104" s="29">
        <f t="shared" si="250"/>
        <v>0</v>
      </c>
      <c r="BH104" s="29">
        <f t="shared" si="251"/>
        <v>0</v>
      </c>
      <c r="BI104" s="29">
        <f t="shared" si="252"/>
        <v>0</v>
      </c>
      <c r="BJ104" s="29">
        <f t="shared" si="253"/>
        <v>0</v>
      </c>
      <c r="BK104" s="29">
        <f t="shared" si="254"/>
        <v>0</v>
      </c>
      <c r="BL104" s="29">
        <f t="shared" si="255"/>
        <v>0</v>
      </c>
      <c r="BM104" s="29">
        <f t="shared" si="256"/>
        <v>0</v>
      </c>
      <c r="BN104" s="29">
        <f t="shared" si="257"/>
        <v>0</v>
      </c>
      <c r="BO104" s="29">
        <f t="shared" si="258"/>
        <v>0</v>
      </c>
      <c r="BP104" s="29">
        <f t="shared" si="259"/>
        <v>0</v>
      </c>
      <c r="BQ104" s="29">
        <f t="shared" si="260"/>
        <v>0</v>
      </c>
      <c r="BR104" s="29">
        <f t="shared" si="261"/>
        <v>0</v>
      </c>
      <c r="BS104" s="29">
        <f t="shared" si="262"/>
        <v>0</v>
      </c>
      <c r="BT104" s="29">
        <f t="shared" si="263"/>
        <v>0</v>
      </c>
      <c r="BU104" s="29">
        <f t="shared" si="264"/>
        <v>0</v>
      </c>
      <c r="BV104" s="29">
        <f t="shared" si="265"/>
        <v>0</v>
      </c>
      <c r="BW104" s="29">
        <f t="shared" si="266"/>
        <v>0</v>
      </c>
      <c r="BX104" s="29">
        <f t="shared" si="267"/>
        <v>0</v>
      </c>
      <c r="BY104" s="29">
        <f t="shared" si="268"/>
        <v>0</v>
      </c>
      <c r="BZ104" s="29">
        <f t="shared" si="269"/>
        <v>0</v>
      </c>
      <c r="CA104" s="29">
        <f t="shared" si="270"/>
        <v>0</v>
      </c>
      <c r="CB104" s="29">
        <f t="shared" si="271"/>
        <v>0</v>
      </c>
      <c r="CC104" s="29">
        <f t="shared" si="272"/>
        <v>0</v>
      </c>
      <c r="CD104" s="29">
        <f t="shared" si="273"/>
        <v>0</v>
      </c>
      <c r="CE104" s="29">
        <f t="shared" si="274"/>
        <v>0</v>
      </c>
      <c r="CF104" s="29">
        <f t="shared" si="275"/>
        <v>0</v>
      </c>
      <c r="CG104" s="29">
        <f t="shared" si="276"/>
        <v>0</v>
      </c>
      <c r="CH104" s="29">
        <f t="shared" si="277"/>
        <v>0</v>
      </c>
      <c r="CI104" s="29">
        <f t="shared" si="278"/>
        <v>0</v>
      </c>
      <c r="CJ104" s="29">
        <f t="shared" si="279"/>
        <v>0</v>
      </c>
      <c r="CK104" s="29">
        <f t="shared" si="280"/>
        <v>0</v>
      </c>
      <c r="CL104" s="29">
        <f t="shared" si="281"/>
        <v>0</v>
      </c>
      <c r="CM104" s="29">
        <f t="shared" si="282"/>
        <v>0</v>
      </c>
      <c r="CN104" s="29">
        <f t="shared" si="283"/>
        <v>0</v>
      </c>
      <c r="CO104" s="29">
        <f t="shared" si="284"/>
        <v>0</v>
      </c>
      <c r="CP104" s="29">
        <f t="shared" si="285"/>
        <v>0</v>
      </c>
      <c r="CQ104" s="29">
        <f t="shared" si="286"/>
        <v>0</v>
      </c>
      <c r="CR104" s="29">
        <f t="shared" si="287"/>
        <v>0</v>
      </c>
      <c r="CS104" s="29">
        <f t="shared" si="288"/>
        <v>0</v>
      </c>
      <c r="CT104" s="29">
        <f t="shared" si="289"/>
        <v>0</v>
      </c>
      <c r="CU104" s="29">
        <f t="shared" si="290"/>
        <v>0</v>
      </c>
      <c r="CV104" s="29">
        <f t="shared" si="291"/>
        <v>0</v>
      </c>
      <c r="CW104" s="29">
        <f t="shared" si="292"/>
        <v>0</v>
      </c>
      <c r="CX104" s="29">
        <f t="shared" si="293"/>
        <v>0</v>
      </c>
      <c r="CY104" s="29">
        <f t="shared" si="294"/>
        <v>0</v>
      </c>
      <c r="CZ104" s="29">
        <f t="shared" si="295"/>
        <v>0</v>
      </c>
      <c r="DA104" s="29">
        <f t="shared" si="296"/>
        <v>0</v>
      </c>
      <c r="DB104" s="29">
        <f t="shared" si="297"/>
        <v>0</v>
      </c>
      <c r="DC104" s="29">
        <f t="shared" si="298"/>
        <v>0</v>
      </c>
      <c r="DD104" s="29">
        <f t="shared" si="299"/>
        <v>0</v>
      </c>
      <c r="DE104" s="29">
        <f t="shared" si="300"/>
        <v>0</v>
      </c>
      <c r="DF104" s="29">
        <f t="shared" si="301"/>
        <v>0</v>
      </c>
      <c r="DG104" s="29">
        <f t="shared" si="302"/>
        <v>0</v>
      </c>
      <c r="DH104" s="29">
        <f t="shared" si="303"/>
        <v>0</v>
      </c>
      <c r="DI104" s="29">
        <f t="shared" si="304"/>
        <v>0</v>
      </c>
      <c r="DJ104" s="29">
        <f t="shared" si="305"/>
        <v>0</v>
      </c>
      <c r="DK104" s="29">
        <f t="shared" si="306"/>
        <v>0</v>
      </c>
      <c r="DL104" s="29">
        <f t="shared" si="307"/>
        <v>0</v>
      </c>
      <c r="DM104" s="29">
        <f t="shared" si="308"/>
        <v>0</v>
      </c>
      <c r="DN104" s="29">
        <f t="shared" si="309"/>
        <v>0</v>
      </c>
      <c r="DO104" s="29">
        <f t="shared" si="310"/>
        <v>0</v>
      </c>
      <c r="DP104" s="29">
        <f t="shared" si="311"/>
        <v>0</v>
      </c>
      <c r="DQ104" s="29">
        <f t="shared" si="312"/>
        <v>0</v>
      </c>
      <c r="DR104" s="29">
        <f t="shared" si="313"/>
        <v>0</v>
      </c>
      <c r="DS104" s="29">
        <f t="shared" si="314"/>
        <v>0</v>
      </c>
      <c r="DT104" s="29">
        <f t="shared" si="315"/>
        <v>0</v>
      </c>
      <c r="DU104" s="29">
        <f t="shared" si="316"/>
        <v>0</v>
      </c>
      <c r="DV104" s="29">
        <f t="shared" si="317"/>
        <v>0</v>
      </c>
      <c r="DW104" s="29">
        <f t="shared" si="318"/>
        <v>0</v>
      </c>
      <c r="DX104" s="29">
        <f t="shared" si="319"/>
        <v>0</v>
      </c>
      <c r="DY104" s="26"/>
      <c r="EH104">
        <v>107</v>
      </c>
      <c r="EI104" s="18">
        <f t="shared" si="186"/>
        <v>0</v>
      </c>
      <c r="EJ104" s="18">
        <f t="shared" si="187"/>
        <v>1.0390434640503909</v>
      </c>
      <c r="EK104" s="18">
        <f t="shared" si="188"/>
        <v>1.8030999999999999</v>
      </c>
      <c r="EL104" s="18">
        <f t="shared" si="189"/>
        <v>0.95839791821785714</v>
      </c>
      <c r="EN104">
        <v>107</v>
      </c>
      <c r="EO104" s="18">
        <f t="shared" si="194"/>
        <v>0</v>
      </c>
      <c r="EP104" s="18">
        <f t="shared" si="190"/>
        <v>0.36053043490090864</v>
      </c>
      <c r="EQ104" s="18">
        <f t="shared" si="191"/>
        <v>1.8030999999999999</v>
      </c>
      <c r="ER104" s="18">
        <f t="shared" si="192"/>
        <v>1.6583261312403581</v>
      </c>
      <c r="ES104">
        <f t="shared" si="195"/>
        <v>0</v>
      </c>
      <c r="ET104" s="40">
        <f t="shared" si="193"/>
        <v>0</v>
      </c>
    </row>
    <row r="105" spans="2:150" x14ac:dyDescent="0.3">
      <c r="B105" s="119"/>
      <c r="C105" s="21" t="s">
        <v>133</v>
      </c>
      <c r="D105" s="29">
        <f t="shared" si="185"/>
        <v>2.385796592426014E-3</v>
      </c>
      <c r="E105" s="29">
        <f t="shared" si="196"/>
        <v>1.9110662523720141E-2</v>
      </c>
      <c r="F105" s="29">
        <f t="shared" si="197"/>
        <v>0</v>
      </c>
      <c r="G105" s="29">
        <f t="shared" si="198"/>
        <v>0</v>
      </c>
      <c r="H105" s="29">
        <f t="shared" si="199"/>
        <v>0</v>
      </c>
      <c r="I105" s="29">
        <f t="shared" si="200"/>
        <v>1.1418741223403514E-3</v>
      </c>
      <c r="J105" s="29">
        <f t="shared" si="201"/>
        <v>0</v>
      </c>
      <c r="K105" s="29">
        <f t="shared" si="202"/>
        <v>0</v>
      </c>
      <c r="L105" s="29">
        <f t="shared" si="203"/>
        <v>8.5253088993910413E-3</v>
      </c>
      <c r="M105" s="29">
        <f t="shared" si="204"/>
        <v>0</v>
      </c>
      <c r="N105" s="29">
        <f t="shared" si="205"/>
        <v>0</v>
      </c>
      <c r="O105" s="29">
        <f t="shared" si="206"/>
        <v>2.6329402199309535E-3</v>
      </c>
      <c r="P105" s="29">
        <f t="shared" si="207"/>
        <v>0</v>
      </c>
      <c r="Q105" s="29">
        <f t="shared" si="208"/>
        <v>0</v>
      </c>
      <c r="R105" s="29">
        <f t="shared" si="209"/>
        <v>0</v>
      </c>
      <c r="S105" s="29">
        <f t="shared" si="210"/>
        <v>0</v>
      </c>
      <c r="T105" s="29">
        <f t="shared" si="211"/>
        <v>0</v>
      </c>
      <c r="U105" s="29">
        <f t="shared" si="212"/>
        <v>0</v>
      </c>
      <c r="V105" s="29">
        <f t="shared" si="213"/>
        <v>3.0744436234598658E-5</v>
      </c>
      <c r="W105" s="29">
        <f t="shared" si="214"/>
        <v>0</v>
      </c>
      <c r="X105" s="29">
        <f t="shared" si="215"/>
        <v>0</v>
      </c>
      <c r="Y105" s="29">
        <f t="shared" si="216"/>
        <v>0</v>
      </c>
      <c r="Z105" s="29">
        <f t="shared" si="217"/>
        <v>0</v>
      </c>
      <c r="AA105" s="29">
        <f t="shared" si="218"/>
        <v>0</v>
      </c>
      <c r="AB105" s="29">
        <f t="shared" si="219"/>
        <v>0</v>
      </c>
      <c r="AC105" s="29">
        <f t="shared" si="220"/>
        <v>0</v>
      </c>
      <c r="AD105" s="29">
        <f t="shared" si="221"/>
        <v>0</v>
      </c>
      <c r="AE105" s="29">
        <f t="shared" si="222"/>
        <v>0</v>
      </c>
      <c r="AF105" s="29">
        <f t="shared" si="223"/>
        <v>0</v>
      </c>
      <c r="AG105" s="29">
        <f t="shared" si="224"/>
        <v>0</v>
      </c>
      <c r="AH105" s="29">
        <f t="shared" si="225"/>
        <v>0</v>
      </c>
      <c r="AI105" s="29">
        <f t="shared" si="226"/>
        <v>0</v>
      </c>
      <c r="AJ105" s="29">
        <f t="shared" si="227"/>
        <v>0</v>
      </c>
      <c r="AK105" s="29">
        <f t="shared" si="228"/>
        <v>0</v>
      </c>
      <c r="AL105" s="29">
        <f t="shared" si="229"/>
        <v>0</v>
      </c>
      <c r="AM105" s="29">
        <f t="shared" si="230"/>
        <v>0</v>
      </c>
      <c r="AN105" s="29">
        <f t="shared" si="231"/>
        <v>0</v>
      </c>
      <c r="AO105" s="29">
        <f t="shared" si="232"/>
        <v>0</v>
      </c>
      <c r="AP105" s="29">
        <f t="shared" si="233"/>
        <v>0</v>
      </c>
      <c r="AQ105" s="29">
        <f t="shared" si="234"/>
        <v>0</v>
      </c>
      <c r="AR105" s="29">
        <f t="shared" si="235"/>
        <v>0</v>
      </c>
      <c r="AS105" s="29">
        <f t="shared" si="236"/>
        <v>2.4427702186381636E-4</v>
      </c>
      <c r="AT105" s="29">
        <f t="shared" si="237"/>
        <v>0</v>
      </c>
      <c r="AU105" s="29">
        <f t="shared" si="238"/>
        <v>0</v>
      </c>
      <c r="AV105" s="29">
        <f t="shared" si="239"/>
        <v>0</v>
      </c>
      <c r="AW105" s="29">
        <f t="shared" si="240"/>
        <v>0</v>
      </c>
      <c r="AX105" s="29">
        <f t="shared" si="241"/>
        <v>0</v>
      </c>
      <c r="AY105" s="29">
        <f t="shared" si="242"/>
        <v>0</v>
      </c>
      <c r="AZ105" s="29">
        <f t="shared" si="243"/>
        <v>0</v>
      </c>
      <c r="BA105" s="29">
        <f t="shared" si="244"/>
        <v>0</v>
      </c>
      <c r="BB105" s="29">
        <f t="shared" si="245"/>
        <v>0</v>
      </c>
      <c r="BC105" s="29">
        <f t="shared" si="246"/>
        <v>0</v>
      </c>
      <c r="BD105" s="29">
        <f t="shared" si="247"/>
        <v>0</v>
      </c>
      <c r="BE105" s="29">
        <f t="shared" si="248"/>
        <v>0</v>
      </c>
      <c r="BF105" s="29">
        <f t="shared" si="249"/>
        <v>0</v>
      </c>
      <c r="BG105" s="29">
        <f t="shared" si="250"/>
        <v>0</v>
      </c>
      <c r="BH105" s="29">
        <f t="shared" si="251"/>
        <v>0</v>
      </c>
      <c r="BI105" s="29">
        <f t="shared" si="252"/>
        <v>0</v>
      </c>
      <c r="BJ105" s="29">
        <f t="shared" si="253"/>
        <v>0</v>
      </c>
      <c r="BK105" s="29">
        <f t="shared" si="254"/>
        <v>0</v>
      </c>
      <c r="BL105" s="29">
        <f t="shared" si="255"/>
        <v>0</v>
      </c>
      <c r="BM105" s="29">
        <f t="shared" si="256"/>
        <v>0</v>
      </c>
      <c r="BN105" s="29">
        <f t="shared" si="257"/>
        <v>0</v>
      </c>
      <c r="BO105" s="29">
        <f t="shared" si="258"/>
        <v>0</v>
      </c>
      <c r="BP105" s="29">
        <f t="shared" si="259"/>
        <v>0</v>
      </c>
      <c r="BQ105" s="29">
        <f t="shared" si="260"/>
        <v>0</v>
      </c>
      <c r="BR105" s="29">
        <f t="shared" si="261"/>
        <v>0</v>
      </c>
      <c r="BS105" s="29">
        <f t="shared" si="262"/>
        <v>0</v>
      </c>
      <c r="BT105" s="29">
        <f t="shared" si="263"/>
        <v>0</v>
      </c>
      <c r="BU105" s="29">
        <f t="shared" si="264"/>
        <v>0</v>
      </c>
      <c r="BV105" s="29">
        <f t="shared" si="265"/>
        <v>0</v>
      </c>
      <c r="BW105" s="29">
        <f t="shared" si="266"/>
        <v>0</v>
      </c>
      <c r="BX105" s="29">
        <f t="shared" si="267"/>
        <v>0</v>
      </c>
      <c r="BY105" s="29">
        <f t="shared" si="268"/>
        <v>0</v>
      </c>
      <c r="BZ105" s="29">
        <f t="shared" si="269"/>
        <v>0</v>
      </c>
      <c r="CA105" s="29">
        <f t="shared" si="270"/>
        <v>0</v>
      </c>
      <c r="CB105" s="29">
        <f t="shared" si="271"/>
        <v>0</v>
      </c>
      <c r="CC105" s="29">
        <f t="shared" si="272"/>
        <v>0</v>
      </c>
      <c r="CD105" s="29">
        <f t="shared" si="273"/>
        <v>0</v>
      </c>
      <c r="CE105" s="29">
        <f t="shared" si="274"/>
        <v>0</v>
      </c>
      <c r="CF105" s="29">
        <f t="shared" si="275"/>
        <v>0</v>
      </c>
      <c r="CG105" s="29">
        <f t="shared" si="276"/>
        <v>0</v>
      </c>
      <c r="CH105" s="29">
        <f t="shared" si="277"/>
        <v>0</v>
      </c>
      <c r="CI105" s="29">
        <f t="shared" si="278"/>
        <v>0</v>
      </c>
      <c r="CJ105" s="29">
        <f t="shared" si="279"/>
        <v>0</v>
      </c>
      <c r="CK105" s="29">
        <f t="shared" si="280"/>
        <v>0</v>
      </c>
      <c r="CL105" s="29">
        <f t="shared" si="281"/>
        <v>0</v>
      </c>
      <c r="CM105" s="29">
        <f t="shared" si="282"/>
        <v>0</v>
      </c>
      <c r="CN105" s="29">
        <f t="shared" si="283"/>
        <v>0</v>
      </c>
      <c r="CO105" s="29">
        <f t="shared" si="284"/>
        <v>0</v>
      </c>
      <c r="CP105" s="29">
        <f t="shared" si="285"/>
        <v>0</v>
      </c>
      <c r="CQ105" s="29">
        <f t="shared" si="286"/>
        <v>0</v>
      </c>
      <c r="CR105" s="29">
        <f t="shared" si="287"/>
        <v>0</v>
      </c>
      <c r="CS105" s="29">
        <f t="shared" si="288"/>
        <v>0</v>
      </c>
      <c r="CT105" s="29">
        <f t="shared" si="289"/>
        <v>0</v>
      </c>
      <c r="CU105" s="29">
        <f t="shared" si="290"/>
        <v>0</v>
      </c>
      <c r="CV105" s="29">
        <f t="shared" si="291"/>
        <v>0</v>
      </c>
      <c r="CW105" s="29">
        <f t="shared" si="292"/>
        <v>0</v>
      </c>
      <c r="CX105" s="29">
        <f t="shared" si="293"/>
        <v>0</v>
      </c>
      <c r="CY105" s="29">
        <f t="shared" si="294"/>
        <v>0</v>
      </c>
      <c r="CZ105" s="29">
        <f t="shared" si="295"/>
        <v>0</v>
      </c>
      <c r="DA105" s="29">
        <f t="shared" si="296"/>
        <v>0</v>
      </c>
      <c r="DB105" s="29">
        <f t="shared" si="297"/>
        <v>0</v>
      </c>
      <c r="DC105" s="29">
        <f t="shared" si="298"/>
        <v>0</v>
      </c>
      <c r="DD105" s="29">
        <f t="shared" si="299"/>
        <v>0</v>
      </c>
      <c r="DE105" s="29">
        <f t="shared" si="300"/>
        <v>0</v>
      </c>
      <c r="DF105" s="29">
        <f t="shared" si="301"/>
        <v>0</v>
      </c>
      <c r="DG105" s="29">
        <f t="shared" si="302"/>
        <v>0</v>
      </c>
      <c r="DH105" s="29">
        <f t="shared" si="303"/>
        <v>0</v>
      </c>
      <c r="DI105" s="29">
        <f t="shared" si="304"/>
        <v>0</v>
      </c>
      <c r="DJ105" s="29">
        <f t="shared" si="305"/>
        <v>0</v>
      </c>
      <c r="DK105" s="29">
        <f t="shared" si="306"/>
        <v>0</v>
      </c>
      <c r="DL105" s="29">
        <f t="shared" si="307"/>
        <v>0</v>
      </c>
      <c r="DM105" s="29">
        <f t="shared" si="308"/>
        <v>0</v>
      </c>
      <c r="DN105" s="29">
        <f t="shared" si="309"/>
        <v>0</v>
      </c>
      <c r="DO105" s="29">
        <f t="shared" si="310"/>
        <v>0</v>
      </c>
      <c r="DP105" s="29">
        <f t="shared" si="311"/>
        <v>0</v>
      </c>
      <c r="DQ105" s="29">
        <f t="shared" si="312"/>
        <v>0</v>
      </c>
      <c r="DR105" s="29">
        <f t="shared" si="313"/>
        <v>0</v>
      </c>
      <c r="DS105" s="29">
        <f t="shared" si="314"/>
        <v>0</v>
      </c>
      <c r="DT105" s="29">
        <f t="shared" si="315"/>
        <v>0</v>
      </c>
      <c r="DU105" s="29">
        <f t="shared" si="316"/>
        <v>0</v>
      </c>
      <c r="DV105" s="29">
        <f t="shared" si="317"/>
        <v>0</v>
      </c>
      <c r="DW105" s="29">
        <f t="shared" si="318"/>
        <v>0</v>
      </c>
      <c r="DX105" s="29">
        <f t="shared" si="319"/>
        <v>0</v>
      </c>
      <c r="DY105" s="26"/>
      <c r="EH105">
        <v>108</v>
      </c>
      <c r="EI105" s="18">
        <f t="shared" si="186"/>
        <v>0</v>
      </c>
      <c r="EJ105" s="18">
        <f t="shared" si="187"/>
        <v>1.0390434640503909</v>
      </c>
      <c r="EK105" s="18">
        <f t="shared" si="188"/>
        <v>0.34179999999999999</v>
      </c>
      <c r="EL105" s="18">
        <f t="shared" si="189"/>
        <v>0.18167622896503999</v>
      </c>
      <c r="EN105">
        <v>108</v>
      </c>
      <c r="EO105" s="18">
        <f t="shared" si="194"/>
        <v>0</v>
      </c>
      <c r="EP105" s="18">
        <f t="shared" si="190"/>
        <v>0.36053043490090864</v>
      </c>
      <c r="EQ105" s="18">
        <f t="shared" si="191"/>
        <v>0.34179999999999999</v>
      </c>
      <c r="ER105" s="18">
        <f t="shared" si="192"/>
        <v>0.31435631504517464</v>
      </c>
      <c r="ES105">
        <f t="shared" si="195"/>
        <v>0</v>
      </c>
      <c r="ET105" s="40">
        <f t="shared" si="193"/>
        <v>0</v>
      </c>
    </row>
    <row r="106" spans="2:150" x14ac:dyDescent="0.3">
      <c r="B106" s="119"/>
      <c r="C106" s="21" t="s">
        <v>134</v>
      </c>
      <c r="D106" s="29">
        <f t="shared" si="185"/>
        <v>1.5670552229087016E-3</v>
      </c>
      <c r="E106" s="29">
        <f t="shared" si="196"/>
        <v>1.25523959654033E-2</v>
      </c>
      <c r="F106" s="29">
        <f t="shared" si="197"/>
        <v>0</v>
      </c>
      <c r="G106" s="29">
        <f t="shared" si="198"/>
        <v>0</v>
      </c>
      <c r="H106" s="29">
        <f t="shared" si="199"/>
        <v>0</v>
      </c>
      <c r="I106" s="29">
        <f t="shared" si="200"/>
        <v>3.7858810437765904E-4</v>
      </c>
      <c r="J106" s="29">
        <f t="shared" si="201"/>
        <v>0</v>
      </c>
      <c r="K106" s="29">
        <f t="shared" si="202"/>
        <v>0</v>
      </c>
      <c r="L106" s="29">
        <f t="shared" si="203"/>
        <v>8.1594678958676562E-3</v>
      </c>
      <c r="M106" s="29">
        <f t="shared" si="204"/>
        <v>0</v>
      </c>
      <c r="N106" s="29">
        <f t="shared" si="205"/>
        <v>0</v>
      </c>
      <c r="O106" s="29">
        <f t="shared" si="206"/>
        <v>2.7508076061359054E-3</v>
      </c>
      <c r="P106" s="29">
        <f t="shared" si="207"/>
        <v>0</v>
      </c>
      <c r="Q106" s="29">
        <f t="shared" si="208"/>
        <v>0</v>
      </c>
      <c r="R106" s="29">
        <f t="shared" si="209"/>
        <v>0</v>
      </c>
      <c r="S106" s="29">
        <f t="shared" si="210"/>
        <v>6.3092769730518708E-2</v>
      </c>
      <c r="T106" s="29">
        <f t="shared" si="211"/>
        <v>0</v>
      </c>
      <c r="U106" s="29">
        <f t="shared" si="212"/>
        <v>0</v>
      </c>
      <c r="V106" s="29">
        <f t="shared" si="213"/>
        <v>1.1582040590213154E-4</v>
      </c>
      <c r="W106" s="29">
        <f t="shared" si="214"/>
        <v>0</v>
      </c>
      <c r="X106" s="29">
        <f t="shared" si="215"/>
        <v>0</v>
      </c>
      <c r="Y106" s="29">
        <f t="shared" si="216"/>
        <v>0</v>
      </c>
      <c r="Z106" s="29">
        <f t="shared" si="217"/>
        <v>0</v>
      </c>
      <c r="AA106" s="29">
        <f t="shared" si="218"/>
        <v>0</v>
      </c>
      <c r="AB106" s="29">
        <f t="shared" si="219"/>
        <v>0</v>
      </c>
      <c r="AC106" s="29">
        <f t="shared" si="220"/>
        <v>0</v>
      </c>
      <c r="AD106" s="29">
        <f t="shared" si="221"/>
        <v>0</v>
      </c>
      <c r="AE106" s="29">
        <f t="shared" si="222"/>
        <v>0</v>
      </c>
      <c r="AF106" s="29">
        <f t="shared" si="223"/>
        <v>0</v>
      </c>
      <c r="AG106" s="29">
        <f t="shared" si="224"/>
        <v>0</v>
      </c>
      <c r="AH106" s="29">
        <f t="shared" si="225"/>
        <v>0</v>
      </c>
      <c r="AI106" s="29">
        <f t="shared" si="226"/>
        <v>0</v>
      </c>
      <c r="AJ106" s="29">
        <f t="shared" si="227"/>
        <v>1.7738416589374313E-3</v>
      </c>
      <c r="AK106" s="29">
        <f t="shared" si="228"/>
        <v>0</v>
      </c>
      <c r="AL106" s="29">
        <f t="shared" si="229"/>
        <v>0</v>
      </c>
      <c r="AM106" s="29">
        <f t="shared" si="230"/>
        <v>0</v>
      </c>
      <c r="AN106" s="29">
        <f t="shared" si="231"/>
        <v>0</v>
      </c>
      <c r="AO106" s="29">
        <f t="shared" si="232"/>
        <v>0</v>
      </c>
      <c r="AP106" s="29">
        <f t="shared" si="233"/>
        <v>0</v>
      </c>
      <c r="AQ106" s="29">
        <f t="shared" si="234"/>
        <v>0</v>
      </c>
      <c r="AR106" s="29">
        <f t="shared" si="235"/>
        <v>0</v>
      </c>
      <c r="AS106" s="29">
        <f t="shared" si="236"/>
        <v>7.6464283055253045E-4</v>
      </c>
      <c r="AT106" s="29">
        <f t="shared" si="237"/>
        <v>0</v>
      </c>
      <c r="AU106" s="29">
        <f t="shared" si="238"/>
        <v>0</v>
      </c>
      <c r="AV106" s="29">
        <f t="shared" si="239"/>
        <v>0</v>
      </c>
      <c r="AW106" s="29">
        <f t="shared" si="240"/>
        <v>0</v>
      </c>
      <c r="AX106" s="29">
        <f t="shared" si="241"/>
        <v>0</v>
      </c>
      <c r="AY106" s="29">
        <f t="shared" si="242"/>
        <v>0</v>
      </c>
      <c r="AZ106" s="29">
        <f t="shared" si="243"/>
        <v>0</v>
      </c>
      <c r="BA106" s="29">
        <f t="shared" si="244"/>
        <v>0</v>
      </c>
      <c r="BB106" s="29">
        <f t="shared" si="245"/>
        <v>0</v>
      </c>
      <c r="BC106" s="29">
        <f t="shared" si="246"/>
        <v>0</v>
      </c>
      <c r="BD106" s="29">
        <f t="shared" si="247"/>
        <v>0</v>
      </c>
      <c r="BE106" s="29">
        <f t="shared" si="248"/>
        <v>0</v>
      </c>
      <c r="BF106" s="29">
        <f t="shared" si="249"/>
        <v>0</v>
      </c>
      <c r="BG106" s="29">
        <f t="shared" si="250"/>
        <v>0</v>
      </c>
      <c r="BH106" s="29">
        <f t="shared" si="251"/>
        <v>0</v>
      </c>
      <c r="BI106" s="29">
        <f t="shared" si="252"/>
        <v>0</v>
      </c>
      <c r="BJ106" s="29">
        <f t="shared" si="253"/>
        <v>0</v>
      </c>
      <c r="BK106" s="29">
        <f t="shared" si="254"/>
        <v>0</v>
      </c>
      <c r="BL106" s="29">
        <f t="shared" si="255"/>
        <v>0</v>
      </c>
      <c r="BM106" s="29">
        <f t="shared" si="256"/>
        <v>0</v>
      </c>
      <c r="BN106" s="29">
        <f t="shared" si="257"/>
        <v>0</v>
      </c>
      <c r="BO106" s="29">
        <f t="shared" si="258"/>
        <v>0</v>
      </c>
      <c r="BP106" s="29">
        <f t="shared" si="259"/>
        <v>0</v>
      </c>
      <c r="BQ106" s="29">
        <f t="shared" si="260"/>
        <v>0</v>
      </c>
      <c r="BR106" s="29">
        <f t="shared" si="261"/>
        <v>0</v>
      </c>
      <c r="BS106" s="29">
        <f t="shared" si="262"/>
        <v>0</v>
      </c>
      <c r="BT106" s="29">
        <f t="shared" si="263"/>
        <v>0</v>
      </c>
      <c r="BU106" s="29">
        <f t="shared" si="264"/>
        <v>0</v>
      </c>
      <c r="BV106" s="29">
        <f t="shared" si="265"/>
        <v>0</v>
      </c>
      <c r="BW106" s="29">
        <f t="shared" si="266"/>
        <v>0</v>
      </c>
      <c r="BX106" s="29">
        <f t="shared" si="267"/>
        <v>0</v>
      </c>
      <c r="BY106" s="29">
        <f t="shared" si="268"/>
        <v>0</v>
      </c>
      <c r="BZ106" s="29">
        <f t="shared" si="269"/>
        <v>0</v>
      </c>
      <c r="CA106" s="29">
        <f t="shared" si="270"/>
        <v>0</v>
      </c>
      <c r="CB106" s="29">
        <f t="shared" si="271"/>
        <v>0</v>
      </c>
      <c r="CC106" s="29">
        <f t="shared" si="272"/>
        <v>0</v>
      </c>
      <c r="CD106" s="29">
        <f t="shared" si="273"/>
        <v>0</v>
      </c>
      <c r="CE106" s="29">
        <f t="shared" si="274"/>
        <v>0</v>
      </c>
      <c r="CF106" s="29">
        <f t="shared" si="275"/>
        <v>0</v>
      </c>
      <c r="CG106" s="29">
        <f t="shared" si="276"/>
        <v>0</v>
      </c>
      <c r="CH106" s="29">
        <f t="shared" si="277"/>
        <v>0</v>
      </c>
      <c r="CI106" s="29">
        <f t="shared" si="278"/>
        <v>0</v>
      </c>
      <c r="CJ106" s="29">
        <f t="shared" si="279"/>
        <v>0</v>
      </c>
      <c r="CK106" s="29">
        <f t="shared" si="280"/>
        <v>0</v>
      </c>
      <c r="CL106" s="29">
        <f t="shared" si="281"/>
        <v>0</v>
      </c>
      <c r="CM106" s="29">
        <f t="shared" si="282"/>
        <v>0</v>
      </c>
      <c r="CN106" s="29">
        <f t="shared" si="283"/>
        <v>0</v>
      </c>
      <c r="CO106" s="29">
        <f t="shared" si="284"/>
        <v>0</v>
      </c>
      <c r="CP106" s="29">
        <f t="shared" si="285"/>
        <v>0</v>
      </c>
      <c r="CQ106" s="29">
        <f t="shared" si="286"/>
        <v>0</v>
      </c>
      <c r="CR106" s="29">
        <f t="shared" si="287"/>
        <v>0</v>
      </c>
      <c r="CS106" s="29">
        <f t="shared" si="288"/>
        <v>0</v>
      </c>
      <c r="CT106" s="29">
        <f t="shared" si="289"/>
        <v>0</v>
      </c>
      <c r="CU106" s="29">
        <f t="shared" si="290"/>
        <v>0</v>
      </c>
      <c r="CV106" s="29">
        <f t="shared" si="291"/>
        <v>0</v>
      </c>
      <c r="CW106" s="29">
        <f t="shared" si="292"/>
        <v>0</v>
      </c>
      <c r="CX106" s="29">
        <f t="shared" si="293"/>
        <v>0</v>
      </c>
      <c r="CY106" s="29">
        <f t="shared" si="294"/>
        <v>0</v>
      </c>
      <c r="CZ106" s="29">
        <f t="shared" si="295"/>
        <v>0</v>
      </c>
      <c r="DA106" s="29">
        <f t="shared" si="296"/>
        <v>0</v>
      </c>
      <c r="DB106" s="29">
        <f t="shared" si="297"/>
        <v>0</v>
      </c>
      <c r="DC106" s="29">
        <f t="shared" si="298"/>
        <v>0</v>
      </c>
      <c r="DD106" s="29">
        <f t="shared" si="299"/>
        <v>0</v>
      </c>
      <c r="DE106" s="29">
        <f t="shared" si="300"/>
        <v>0</v>
      </c>
      <c r="DF106" s="29">
        <f t="shared" si="301"/>
        <v>0</v>
      </c>
      <c r="DG106" s="29">
        <f t="shared" si="302"/>
        <v>0</v>
      </c>
      <c r="DH106" s="29">
        <f t="shared" si="303"/>
        <v>0</v>
      </c>
      <c r="DI106" s="29">
        <f t="shared" si="304"/>
        <v>0</v>
      </c>
      <c r="DJ106" s="29">
        <f t="shared" si="305"/>
        <v>0</v>
      </c>
      <c r="DK106" s="29">
        <f t="shared" si="306"/>
        <v>0</v>
      </c>
      <c r="DL106" s="29">
        <f t="shared" si="307"/>
        <v>0</v>
      </c>
      <c r="DM106" s="29">
        <f t="shared" si="308"/>
        <v>0</v>
      </c>
      <c r="DN106" s="29">
        <f t="shared" si="309"/>
        <v>0</v>
      </c>
      <c r="DO106" s="29">
        <f t="shared" si="310"/>
        <v>0</v>
      </c>
      <c r="DP106" s="29">
        <f t="shared" si="311"/>
        <v>0</v>
      </c>
      <c r="DQ106" s="29">
        <f t="shared" si="312"/>
        <v>0</v>
      </c>
      <c r="DR106" s="29">
        <f t="shared" si="313"/>
        <v>0</v>
      </c>
      <c r="DS106" s="29">
        <f t="shared" si="314"/>
        <v>0</v>
      </c>
      <c r="DT106" s="29">
        <f t="shared" si="315"/>
        <v>0</v>
      </c>
      <c r="DU106" s="29">
        <f t="shared" si="316"/>
        <v>0</v>
      </c>
      <c r="DV106" s="29">
        <f t="shared" si="317"/>
        <v>0</v>
      </c>
      <c r="DW106" s="29">
        <f t="shared" si="318"/>
        <v>0</v>
      </c>
      <c r="DX106" s="29">
        <f t="shared" si="319"/>
        <v>0</v>
      </c>
      <c r="DY106" s="26"/>
      <c r="EH106">
        <v>109</v>
      </c>
      <c r="EI106" s="18">
        <f t="shared" si="186"/>
        <v>0</v>
      </c>
      <c r="EJ106" s="18">
        <f t="shared" si="187"/>
        <v>1.0390434640503909</v>
      </c>
      <c r="EK106" s="18">
        <f t="shared" si="188"/>
        <v>0.65380000000000005</v>
      </c>
      <c r="EL106" s="18">
        <f t="shared" si="189"/>
        <v>0.34751292714260723</v>
      </c>
      <c r="EN106">
        <v>109</v>
      </c>
      <c r="EO106" s="18">
        <f t="shared" si="194"/>
        <v>0</v>
      </c>
      <c r="EP106" s="18">
        <f t="shared" si="190"/>
        <v>0.36053043490090864</v>
      </c>
      <c r="EQ106" s="18">
        <f t="shared" si="191"/>
        <v>0.65380000000000005</v>
      </c>
      <c r="ER106" s="18">
        <f t="shared" si="192"/>
        <v>0.60130532117184088</v>
      </c>
      <c r="ES106">
        <f t="shared" si="195"/>
        <v>0</v>
      </c>
      <c r="ET106" s="40">
        <f t="shared" si="193"/>
        <v>0</v>
      </c>
    </row>
    <row r="107" spans="2:150" x14ac:dyDescent="0.3">
      <c r="B107" s="119"/>
      <c r="C107" s="21" t="s">
        <v>135</v>
      </c>
      <c r="D107" s="29">
        <f t="shared" si="185"/>
        <v>2.09451383063607E-3</v>
      </c>
      <c r="E107" s="29">
        <f t="shared" si="196"/>
        <v>1.6777434880920827E-2</v>
      </c>
      <c r="F107" s="29">
        <f t="shared" si="197"/>
        <v>0</v>
      </c>
      <c r="G107" s="29">
        <f t="shared" si="198"/>
        <v>0</v>
      </c>
      <c r="H107" s="29">
        <f t="shared" si="199"/>
        <v>0</v>
      </c>
      <c r="I107" s="29">
        <f t="shared" si="200"/>
        <v>2.4389409907438285E-4</v>
      </c>
      <c r="J107" s="29">
        <f t="shared" si="201"/>
        <v>0</v>
      </c>
      <c r="K107" s="29">
        <f t="shared" si="202"/>
        <v>0</v>
      </c>
      <c r="L107" s="29">
        <f t="shared" si="203"/>
        <v>3.0292309805099314E-3</v>
      </c>
      <c r="M107" s="29">
        <f t="shared" si="204"/>
        <v>0</v>
      </c>
      <c r="N107" s="29">
        <f t="shared" si="205"/>
        <v>0</v>
      </c>
      <c r="O107" s="29">
        <f t="shared" si="206"/>
        <v>1.8084370924523715E-3</v>
      </c>
      <c r="P107" s="29">
        <f t="shared" si="207"/>
        <v>0</v>
      </c>
      <c r="Q107" s="29">
        <f t="shared" si="208"/>
        <v>0</v>
      </c>
      <c r="R107" s="29">
        <f t="shared" si="209"/>
        <v>0</v>
      </c>
      <c r="S107" s="29">
        <f t="shared" si="210"/>
        <v>0</v>
      </c>
      <c r="T107" s="29">
        <f t="shared" si="211"/>
        <v>0</v>
      </c>
      <c r="U107" s="29">
        <f t="shared" si="212"/>
        <v>0</v>
      </c>
      <c r="V107" s="29">
        <f t="shared" si="213"/>
        <v>0</v>
      </c>
      <c r="W107" s="29">
        <f t="shared" si="214"/>
        <v>0</v>
      </c>
      <c r="X107" s="29">
        <f t="shared" si="215"/>
        <v>0</v>
      </c>
      <c r="Y107" s="29">
        <f t="shared" si="216"/>
        <v>0</v>
      </c>
      <c r="Z107" s="29">
        <f t="shared" si="217"/>
        <v>0</v>
      </c>
      <c r="AA107" s="29">
        <f t="shared" si="218"/>
        <v>0</v>
      </c>
      <c r="AB107" s="29">
        <f t="shared" si="219"/>
        <v>0</v>
      </c>
      <c r="AC107" s="29">
        <f t="shared" si="220"/>
        <v>0</v>
      </c>
      <c r="AD107" s="29">
        <f t="shared" si="221"/>
        <v>0</v>
      </c>
      <c r="AE107" s="29">
        <f t="shared" si="222"/>
        <v>0</v>
      </c>
      <c r="AF107" s="29">
        <f t="shared" si="223"/>
        <v>0</v>
      </c>
      <c r="AG107" s="29">
        <f t="shared" si="224"/>
        <v>0</v>
      </c>
      <c r="AH107" s="29">
        <f t="shared" si="225"/>
        <v>0</v>
      </c>
      <c r="AI107" s="29">
        <f t="shared" si="226"/>
        <v>0</v>
      </c>
      <c r="AJ107" s="29">
        <f t="shared" si="227"/>
        <v>1.8172954007765742E-4</v>
      </c>
      <c r="AK107" s="29">
        <f t="shared" si="228"/>
        <v>0</v>
      </c>
      <c r="AL107" s="29">
        <f t="shared" si="229"/>
        <v>0</v>
      </c>
      <c r="AM107" s="29">
        <f t="shared" si="230"/>
        <v>0</v>
      </c>
      <c r="AN107" s="29">
        <f t="shared" si="231"/>
        <v>0</v>
      </c>
      <c r="AO107" s="29">
        <f t="shared" si="232"/>
        <v>0</v>
      </c>
      <c r="AP107" s="29">
        <f t="shared" si="233"/>
        <v>0</v>
      </c>
      <c r="AQ107" s="29">
        <f t="shared" si="234"/>
        <v>0</v>
      </c>
      <c r="AR107" s="29">
        <f t="shared" si="235"/>
        <v>0</v>
      </c>
      <c r="AS107" s="29">
        <f t="shared" si="236"/>
        <v>0</v>
      </c>
      <c r="AT107" s="29">
        <f t="shared" si="237"/>
        <v>0</v>
      </c>
      <c r="AU107" s="29">
        <f t="shared" si="238"/>
        <v>0</v>
      </c>
      <c r="AV107" s="29">
        <f t="shared" si="239"/>
        <v>0</v>
      </c>
      <c r="AW107" s="29">
        <f t="shared" si="240"/>
        <v>0</v>
      </c>
      <c r="AX107" s="29">
        <f t="shared" si="241"/>
        <v>0</v>
      </c>
      <c r="AY107" s="29">
        <f t="shared" si="242"/>
        <v>0</v>
      </c>
      <c r="AZ107" s="29">
        <f t="shared" si="243"/>
        <v>0</v>
      </c>
      <c r="BA107" s="29">
        <f t="shared" si="244"/>
        <v>0</v>
      </c>
      <c r="BB107" s="29">
        <f t="shared" si="245"/>
        <v>0</v>
      </c>
      <c r="BC107" s="29">
        <f t="shared" si="246"/>
        <v>0</v>
      </c>
      <c r="BD107" s="29">
        <f t="shared" si="247"/>
        <v>0</v>
      </c>
      <c r="BE107" s="29">
        <f t="shared" si="248"/>
        <v>0</v>
      </c>
      <c r="BF107" s="29">
        <f t="shared" si="249"/>
        <v>0</v>
      </c>
      <c r="BG107" s="29">
        <f t="shared" si="250"/>
        <v>0</v>
      </c>
      <c r="BH107" s="29">
        <f t="shared" si="251"/>
        <v>0</v>
      </c>
      <c r="BI107" s="29">
        <f t="shared" si="252"/>
        <v>0</v>
      </c>
      <c r="BJ107" s="29">
        <f t="shared" si="253"/>
        <v>0</v>
      </c>
      <c r="BK107" s="29">
        <f t="shared" si="254"/>
        <v>0</v>
      </c>
      <c r="BL107" s="29">
        <f t="shared" si="255"/>
        <v>0</v>
      </c>
      <c r="BM107" s="29">
        <f t="shared" si="256"/>
        <v>0</v>
      </c>
      <c r="BN107" s="29">
        <f t="shared" si="257"/>
        <v>0</v>
      </c>
      <c r="BO107" s="29">
        <f t="shared" si="258"/>
        <v>0</v>
      </c>
      <c r="BP107" s="29">
        <f t="shared" si="259"/>
        <v>0</v>
      </c>
      <c r="BQ107" s="29">
        <f t="shared" si="260"/>
        <v>0</v>
      </c>
      <c r="BR107" s="29">
        <f t="shared" si="261"/>
        <v>0</v>
      </c>
      <c r="BS107" s="29">
        <f t="shared" si="262"/>
        <v>0</v>
      </c>
      <c r="BT107" s="29">
        <f t="shared" si="263"/>
        <v>0</v>
      </c>
      <c r="BU107" s="29">
        <f t="shared" si="264"/>
        <v>0</v>
      </c>
      <c r="BV107" s="29">
        <f t="shared" si="265"/>
        <v>0</v>
      </c>
      <c r="BW107" s="29">
        <f t="shared" si="266"/>
        <v>0</v>
      </c>
      <c r="BX107" s="29">
        <f t="shared" si="267"/>
        <v>0</v>
      </c>
      <c r="BY107" s="29">
        <f t="shared" si="268"/>
        <v>0</v>
      </c>
      <c r="BZ107" s="29">
        <f t="shared" si="269"/>
        <v>0</v>
      </c>
      <c r="CA107" s="29">
        <f t="shared" si="270"/>
        <v>0</v>
      </c>
      <c r="CB107" s="29">
        <f t="shared" si="271"/>
        <v>0</v>
      </c>
      <c r="CC107" s="29">
        <f t="shared" si="272"/>
        <v>0</v>
      </c>
      <c r="CD107" s="29">
        <f t="shared" si="273"/>
        <v>0</v>
      </c>
      <c r="CE107" s="29">
        <f t="shared" si="274"/>
        <v>0</v>
      </c>
      <c r="CF107" s="29">
        <f t="shared" si="275"/>
        <v>0</v>
      </c>
      <c r="CG107" s="29">
        <f t="shared" si="276"/>
        <v>0</v>
      </c>
      <c r="CH107" s="29">
        <f t="shared" si="277"/>
        <v>0</v>
      </c>
      <c r="CI107" s="29">
        <f t="shared" si="278"/>
        <v>0</v>
      </c>
      <c r="CJ107" s="29">
        <f t="shared" si="279"/>
        <v>0</v>
      </c>
      <c r="CK107" s="29">
        <f t="shared" si="280"/>
        <v>0</v>
      </c>
      <c r="CL107" s="29">
        <f t="shared" si="281"/>
        <v>0</v>
      </c>
      <c r="CM107" s="29">
        <f t="shared" si="282"/>
        <v>0</v>
      </c>
      <c r="CN107" s="29">
        <f t="shared" si="283"/>
        <v>0</v>
      </c>
      <c r="CO107" s="29">
        <f t="shared" si="284"/>
        <v>0</v>
      </c>
      <c r="CP107" s="29">
        <f t="shared" si="285"/>
        <v>0</v>
      </c>
      <c r="CQ107" s="29">
        <f t="shared" si="286"/>
        <v>0</v>
      </c>
      <c r="CR107" s="29">
        <f t="shared" si="287"/>
        <v>0</v>
      </c>
      <c r="CS107" s="29">
        <f t="shared" si="288"/>
        <v>0</v>
      </c>
      <c r="CT107" s="29">
        <f t="shared" si="289"/>
        <v>0</v>
      </c>
      <c r="CU107" s="29">
        <f t="shared" si="290"/>
        <v>0</v>
      </c>
      <c r="CV107" s="29">
        <f t="shared" si="291"/>
        <v>0</v>
      </c>
      <c r="CW107" s="29">
        <f t="shared" si="292"/>
        <v>0</v>
      </c>
      <c r="CX107" s="29">
        <f t="shared" si="293"/>
        <v>0</v>
      </c>
      <c r="CY107" s="29">
        <f t="shared" si="294"/>
        <v>0</v>
      </c>
      <c r="CZ107" s="29">
        <f t="shared" si="295"/>
        <v>0</v>
      </c>
      <c r="DA107" s="29">
        <f t="shared" si="296"/>
        <v>0</v>
      </c>
      <c r="DB107" s="29">
        <f t="shared" si="297"/>
        <v>0</v>
      </c>
      <c r="DC107" s="29">
        <f t="shared" si="298"/>
        <v>0</v>
      </c>
      <c r="DD107" s="29">
        <f t="shared" si="299"/>
        <v>0</v>
      </c>
      <c r="DE107" s="29">
        <f t="shared" si="300"/>
        <v>0</v>
      </c>
      <c r="DF107" s="29">
        <f t="shared" si="301"/>
        <v>0</v>
      </c>
      <c r="DG107" s="29">
        <f t="shared" si="302"/>
        <v>0</v>
      </c>
      <c r="DH107" s="29">
        <f t="shared" si="303"/>
        <v>0</v>
      </c>
      <c r="DI107" s="29">
        <f t="shared" si="304"/>
        <v>0</v>
      </c>
      <c r="DJ107" s="29">
        <f t="shared" si="305"/>
        <v>0</v>
      </c>
      <c r="DK107" s="29">
        <f t="shared" si="306"/>
        <v>0</v>
      </c>
      <c r="DL107" s="29">
        <f t="shared" si="307"/>
        <v>0</v>
      </c>
      <c r="DM107" s="29">
        <f t="shared" si="308"/>
        <v>0</v>
      </c>
      <c r="DN107" s="29">
        <f t="shared" si="309"/>
        <v>0</v>
      </c>
      <c r="DO107" s="29">
        <f t="shared" si="310"/>
        <v>0</v>
      </c>
      <c r="DP107" s="29">
        <f t="shared" si="311"/>
        <v>0</v>
      </c>
      <c r="DQ107" s="29">
        <f t="shared" si="312"/>
        <v>0</v>
      </c>
      <c r="DR107" s="29">
        <f t="shared" si="313"/>
        <v>0</v>
      </c>
      <c r="DS107" s="29">
        <f t="shared" si="314"/>
        <v>0</v>
      </c>
      <c r="DT107" s="29">
        <f t="shared" si="315"/>
        <v>0</v>
      </c>
      <c r="DU107" s="29">
        <f t="shared" si="316"/>
        <v>0</v>
      </c>
      <c r="DV107" s="29">
        <f t="shared" si="317"/>
        <v>0</v>
      </c>
      <c r="DW107" s="29">
        <f t="shared" si="318"/>
        <v>0</v>
      </c>
      <c r="DX107" s="29">
        <f>(DX$35*IX343)/(DX$36)</f>
        <v>0</v>
      </c>
      <c r="DY107" s="26"/>
      <c r="EH107">
        <v>110</v>
      </c>
      <c r="EI107" s="18">
        <f t="shared" si="186"/>
        <v>0</v>
      </c>
      <c r="EJ107" s="18">
        <f t="shared" si="187"/>
        <v>1.5104503830429197</v>
      </c>
      <c r="EK107" s="18">
        <f t="shared" si="188"/>
        <v>2.12</v>
      </c>
      <c r="EL107" s="18">
        <f t="shared" si="189"/>
        <v>-0.2255637838367362</v>
      </c>
      <c r="EN107">
        <v>110</v>
      </c>
      <c r="EO107" s="18">
        <f t="shared" si="194"/>
        <v>0</v>
      </c>
      <c r="EP107" s="18">
        <f t="shared" si="190"/>
        <v>0.16861516469769028</v>
      </c>
      <c r="EQ107" s="18">
        <f t="shared" si="191"/>
        <v>2.12</v>
      </c>
      <c r="ER107" s="18">
        <f t="shared" si="192"/>
        <v>4.3217451744667814</v>
      </c>
      <c r="ES107">
        <f t="shared" si="195"/>
        <v>0</v>
      </c>
      <c r="ET107" s="40">
        <f t="shared" si="193"/>
        <v>0</v>
      </c>
    </row>
    <row r="108" spans="2:150" x14ac:dyDescent="0.3">
      <c r="B108" s="119"/>
      <c r="C108" s="21" t="s">
        <v>136</v>
      </c>
      <c r="D108" s="29">
        <f t="shared" si="185"/>
        <v>1.7980741016545153E-3</v>
      </c>
      <c r="E108" s="29">
        <f t="shared" si="196"/>
        <v>1.4402898997528987E-2</v>
      </c>
      <c r="F108" s="29">
        <f t="shared" si="197"/>
        <v>0</v>
      </c>
      <c r="G108" s="29">
        <f t="shared" si="198"/>
        <v>0</v>
      </c>
      <c r="H108" s="29">
        <f t="shared" si="199"/>
        <v>0</v>
      </c>
      <c r="I108" s="29">
        <f t="shared" si="200"/>
        <v>6.3076295074966551E-4</v>
      </c>
      <c r="J108" s="29">
        <f t="shared" si="201"/>
        <v>0</v>
      </c>
      <c r="K108" s="29">
        <f t="shared" si="202"/>
        <v>0</v>
      </c>
      <c r="L108" s="29">
        <f t="shared" si="203"/>
        <v>1.0222253030751376E-2</v>
      </c>
      <c r="M108" s="29">
        <f t="shared" si="204"/>
        <v>0</v>
      </c>
      <c r="N108" s="29">
        <f t="shared" si="205"/>
        <v>0</v>
      </c>
      <c r="O108" s="29">
        <f t="shared" si="206"/>
        <v>2.5053401027696647E-3</v>
      </c>
      <c r="P108" s="29">
        <f t="shared" si="207"/>
        <v>0</v>
      </c>
      <c r="Q108" s="29">
        <f t="shared" si="208"/>
        <v>0</v>
      </c>
      <c r="R108" s="29">
        <f t="shared" si="209"/>
        <v>0</v>
      </c>
      <c r="S108" s="29">
        <f t="shared" si="210"/>
        <v>2.7371058212937838</v>
      </c>
      <c r="T108" s="29">
        <f t="shared" si="211"/>
        <v>0</v>
      </c>
      <c r="U108" s="29">
        <f t="shared" si="212"/>
        <v>0</v>
      </c>
      <c r="V108" s="29">
        <f t="shared" si="213"/>
        <v>4.4616457371777818E-4</v>
      </c>
      <c r="W108" s="29">
        <f t="shared" si="214"/>
        <v>0</v>
      </c>
      <c r="X108" s="29">
        <f t="shared" si="215"/>
        <v>0</v>
      </c>
      <c r="Y108" s="29">
        <f t="shared" si="216"/>
        <v>0</v>
      </c>
      <c r="Z108" s="29">
        <f t="shared" si="217"/>
        <v>0</v>
      </c>
      <c r="AA108" s="29">
        <f t="shared" si="218"/>
        <v>0</v>
      </c>
      <c r="AB108" s="29">
        <f t="shared" si="219"/>
        <v>0</v>
      </c>
      <c r="AC108" s="29">
        <f t="shared" si="220"/>
        <v>0</v>
      </c>
      <c r="AD108" s="29">
        <f t="shared" si="221"/>
        <v>0</v>
      </c>
      <c r="AE108" s="29">
        <f t="shared" si="222"/>
        <v>0</v>
      </c>
      <c r="AF108" s="29">
        <f t="shared" si="223"/>
        <v>0</v>
      </c>
      <c r="AG108" s="29">
        <f t="shared" si="224"/>
        <v>0</v>
      </c>
      <c r="AH108" s="29">
        <f t="shared" si="225"/>
        <v>0</v>
      </c>
      <c r="AI108" s="29">
        <f t="shared" si="226"/>
        <v>0</v>
      </c>
      <c r="AJ108" s="29">
        <f t="shared" si="227"/>
        <v>8.169428920994681E-3</v>
      </c>
      <c r="AK108" s="29">
        <f t="shared" si="228"/>
        <v>0</v>
      </c>
      <c r="AL108" s="29">
        <f t="shared" si="229"/>
        <v>0</v>
      </c>
      <c r="AM108" s="29">
        <f t="shared" si="230"/>
        <v>0</v>
      </c>
      <c r="AN108" s="29">
        <f t="shared" si="231"/>
        <v>0</v>
      </c>
      <c r="AO108" s="29">
        <f t="shared" si="232"/>
        <v>0</v>
      </c>
      <c r="AP108" s="29">
        <f t="shared" si="233"/>
        <v>0</v>
      </c>
      <c r="AQ108" s="29">
        <f t="shared" si="234"/>
        <v>0</v>
      </c>
      <c r="AR108" s="29">
        <f t="shared" si="235"/>
        <v>0</v>
      </c>
      <c r="AS108" s="29">
        <f t="shared" si="236"/>
        <v>2.173773671244026E-3</v>
      </c>
      <c r="AT108" s="29">
        <f t="shared" si="237"/>
        <v>0</v>
      </c>
      <c r="AU108" s="29">
        <f t="shared" si="238"/>
        <v>0</v>
      </c>
      <c r="AV108" s="29">
        <f t="shared" si="239"/>
        <v>0</v>
      </c>
      <c r="AW108" s="29">
        <f t="shared" si="240"/>
        <v>0</v>
      </c>
      <c r="AX108" s="29">
        <f t="shared" si="241"/>
        <v>0</v>
      </c>
      <c r="AY108" s="29">
        <f t="shared" si="242"/>
        <v>0</v>
      </c>
      <c r="AZ108" s="29">
        <f t="shared" si="243"/>
        <v>0</v>
      </c>
      <c r="BA108" s="29">
        <f t="shared" si="244"/>
        <v>0</v>
      </c>
      <c r="BB108" s="29">
        <f t="shared" si="245"/>
        <v>0</v>
      </c>
      <c r="BC108" s="29">
        <f t="shared" si="246"/>
        <v>0</v>
      </c>
      <c r="BD108" s="29">
        <f t="shared" si="247"/>
        <v>0</v>
      </c>
      <c r="BE108" s="29">
        <f t="shared" si="248"/>
        <v>0</v>
      </c>
      <c r="BF108" s="29">
        <f t="shared" si="249"/>
        <v>0</v>
      </c>
      <c r="BG108" s="29">
        <f t="shared" si="250"/>
        <v>0</v>
      </c>
      <c r="BH108" s="29">
        <f t="shared" si="251"/>
        <v>0</v>
      </c>
      <c r="BI108" s="29">
        <f t="shared" si="252"/>
        <v>0</v>
      </c>
      <c r="BJ108" s="29">
        <f t="shared" si="253"/>
        <v>0</v>
      </c>
      <c r="BK108" s="29">
        <f t="shared" si="254"/>
        <v>0</v>
      </c>
      <c r="BL108" s="29">
        <f t="shared" si="255"/>
        <v>0</v>
      </c>
      <c r="BM108" s="29">
        <f t="shared" si="256"/>
        <v>0</v>
      </c>
      <c r="BN108" s="29">
        <f t="shared" si="257"/>
        <v>0</v>
      </c>
      <c r="BO108" s="29">
        <f t="shared" si="258"/>
        <v>0</v>
      </c>
      <c r="BP108" s="29">
        <f t="shared" si="259"/>
        <v>0</v>
      </c>
      <c r="BQ108" s="29">
        <f t="shared" si="260"/>
        <v>0</v>
      </c>
      <c r="BR108" s="29">
        <f t="shared" si="261"/>
        <v>0</v>
      </c>
      <c r="BS108" s="29">
        <f t="shared" si="262"/>
        <v>0</v>
      </c>
      <c r="BT108" s="29">
        <f t="shared" si="263"/>
        <v>0</v>
      </c>
      <c r="BU108" s="29">
        <f t="shared" si="264"/>
        <v>0</v>
      </c>
      <c r="BV108" s="29">
        <f t="shared" si="265"/>
        <v>0</v>
      </c>
      <c r="BW108" s="29">
        <f t="shared" si="266"/>
        <v>0</v>
      </c>
      <c r="BX108" s="29">
        <f t="shared" si="267"/>
        <v>0</v>
      </c>
      <c r="BY108" s="29">
        <f t="shared" si="268"/>
        <v>0</v>
      </c>
      <c r="BZ108" s="29">
        <f t="shared" si="269"/>
        <v>0</v>
      </c>
      <c r="CA108" s="29">
        <f t="shared" si="270"/>
        <v>0</v>
      </c>
      <c r="CB108" s="29">
        <f t="shared" si="271"/>
        <v>0</v>
      </c>
      <c r="CC108" s="29">
        <f t="shared" si="272"/>
        <v>0</v>
      </c>
      <c r="CD108" s="29">
        <f t="shared" si="273"/>
        <v>0</v>
      </c>
      <c r="CE108" s="29">
        <f t="shared" si="274"/>
        <v>0</v>
      </c>
      <c r="CF108" s="29">
        <f t="shared" si="275"/>
        <v>0</v>
      </c>
      <c r="CG108" s="29">
        <f t="shared" si="276"/>
        <v>0</v>
      </c>
      <c r="CH108" s="29">
        <f t="shared" si="277"/>
        <v>0</v>
      </c>
      <c r="CI108" s="29">
        <f t="shared" si="278"/>
        <v>0</v>
      </c>
      <c r="CJ108" s="29">
        <f t="shared" si="279"/>
        <v>0</v>
      </c>
      <c r="CK108" s="29">
        <f t="shared" si="280"/>
        <v>0</v>
      </c>
      <c r="CL108" s="29">
        <f t="shared" si="281"/>
        <v>0</v>
      </c>
      <c r="CM108" s="29">
        <f t="shared" si="282"/>
        <v>0</v>
      </c>
      <c r="CN108" s="29">
        <f t="shared" si="283"/>
        <v>0</v>
      </c>
      <c r="CO108" s="29">
        <f t="shared" si="284"/>
        <v>0</v>
      </c>
      <c r="CP108" s="29">
        <f t="shared" si="285"/>
        <v>0</v>
      </c>
      <c r="CQ108" s="29">
        <f t="shared" si="286"/>
        <v>0</v>
      </c>
      <c r="CR108" s="29">
        <f t="shared" si="287"/>
        <v>0</v>
      </c>
      <c r="CS108" s="29">
        <f t="shared" si="288"/>
        <v>0</v>
      </c>
      <c r="CT108" s="29">
        <f t="shared" si="289"/>
        <v>0</v>
      </c>
      <c r="CU108" s="29">
        <f t="shared" si="290"/>
        <v>0</v>
      </c>
      <c r="CV108" s="29">
        <f t="shared" si="291"/>
        <v>0</v>
      </c>
      <c r="CW108" s="29">
        <f t="shared" si="292"/>
        <v>0</v>
      </c>
      <c r="CX108" s="29">
        <f t="shared" si="293"/>
        <v>0</v>
      </c>
      <c r="CY108" s="29">
        <f t="shared" si="294"/>
        <v>0</v>
      </c>
      <c r="CZ108" s="29">
        <f t="shared" si="295"/>
        <v>0</v>
      </c>
      <c r="DA108" s="29">
        <f t="shared" si="296"/>
        <v>0</v>
      </c>
      <c r="DB108" s="29">
        <f t="shared" si="297"/>
        <v>0</v>
      </c>
      <c r="DC108" s="29">
        <f t="shared" si="298"/>
        <v>0</v>
      </c>
      <c r="DD108" s="29">
        <f t="shared" si="299"/>
        <v>0</v>
      </c>
      <c r="DE108" s="29">
        <f t="shared" si="300"/>
        <v>0</v>
      </c>
      <c r="DF108" s="29">
        <f t="shared" si="301"/>
        <v>0</v>
      </c>
      <c r="DG108" s="29">
        <f t="shared" si="302"/>
        <v>0</v>
      </c>
      <c r="DH108" s="29">
        <f t="shared" si="303"/>
        <v>0</v>
      </c>
      <c r="DI108" s="29">
        <f t="shared" si="304"/>
        <v>0</v>
      </c>
      <c r="DJ108" s="29">
        <f t="shared" si="305"/>
        <v>0</v>
      </c>
      <c r="DK108" s="29">
        <f t="shared" si="306"/>
        <v>0</v>
      </c>
      <c r="DL108" s="29">
        <f t="shared" si="307"/>
        <v>0</v>
      </c>
      <c r="DM108" s="29">
        <f t="shared" si="308"/>
        <v>0</v>
      </c>
      <c r="DN108" s="29">
        <f t="shared" si="309"/>
        <v>0</v>
      </c>
      <c r="DO108" s="29">
        <f t="shared" si="310"/>
        <v>0</v>
      </c>
      <c r="DP108" s="29">
        <f t="shared" si="311"/>
        <v>0</v>
      </c>
      <c r="DQ108" s="29">
        <f t="shared" si="312"/>
        <v>0</v>
      </c>
      <c r="DR108" s="29">
        <f t="shared" si="313"/>
        <v>0</v>
      </c>
      <c r="DS108" s="29">
        <f t="shared" si="314"/>
        <v>0</v>
      </c>
      <c r="DT108" s="29">
        <f t="shared" si="315"/>
        <v>0</v>
      </c>
      <c r="DU108" s="29">
        <f t="shared" si="316"/>
        <v>0</v>
      </c>
      <c r="DV108" s="29">
        <f t="shared" si="317"/>
        <v>0</v>
      </c>
      <c r="DW108" s="29">
        <f t="shared" si="318"/>
        <v>0</v>
      </c>
      <c r="DX108" s="29">
        <f t="shared" si="319"/>
        <v>0</v>
      </c>
      <c r="DY108" s="26"/>
      <c r="EH108">
        <v>111</v>
      </c>
      <c r="EI108" s="18">
        <f t="shared" si="186"/>
        <v>0</v>
      </c>
      <c r="EJ108" s="18">
        <f t="shared" si="187"/>
        <v>1.5104503830429197</v>
      </c>
      <c r="EK108" s="18">
        <f t="shared" si="188"/>
        <v>1.8080000000000001</v>
      </c>
      <c r="EL108" s="18">
        <f t="shared" si="189"/>
        <v>-0.19236760432868821</v>
      </c>
      <c r="EN108">
        <v>111</v>
      </c>
      <c r="EO108" s="18">
        <f t="shared" si="194"/>
        <v>0</v>
      </c>
      <c r="EP108" s="18">
        <f t="shared" si="190"/>
        <v>0.16861516469769028</v>
      </c>
      <c r="EQ108" s="18">
        <f t="shared" si="191"/>
        <v>1.8080000000000001</v>
      </c>
      <c r="ER108" s="18">
        <f t="shared" si="192"/>
        <v>3.6857147525641225</v>
      </c>
      <c r="ES108">
        <f t="shared" si="195"/>
        <v>0</v>
      </c>
      <c r="ET108" s="40">
        <f t="shared" si="193"/>
        <v>0</v>
      </c>
    </row>
    <row r="109" spans="2:150" x14ac:dyDescent="0.3">
      <c r="B109" s="119"/>
      <c r="C109" s="21" t="s">
        <v>137</v>
      </c>
      <c r="D109" s="29">
        <f t="shared" si="185"/>
        <v>1.7980741016545153E-3</v>
      </c>
      <c r="E109" s="29">
        <f t="shared" si="196"/>
        <v>1.4402898997528987E-2</v>
      </c>
      <c r="F109" s="29">
        <f t="shared" si="197"/>
        <v>0</v>
      </c>
      <c r="G109" s="29">
        <f t="shared" si="198"/>
        <v>0</v>
      </c>
      <c r="H109" s="29">
        <f t="shared" si="199"/>
        <v>0</v>
      </c>
      <c r="I109" s="29">
        <f t="shared" si="200"/>
        <v>6.3076295074966551E-4</v>
      </c>
      <c r="J109" s="29">
        <f t="shared" si="201"/>
        <v>0</v>
      </c>
      <c r="K109" s="29">
        <f t="shared" si="202"/>
        <v>0</v>
      </c>
      <c r="L109" s="29">
        <f t="shared" si="203"/>
        <v>1.0222253030751376E-2</v>
      </c>
      <c r="M109" s="29">
        <f t="shared" si="204"/>
        <v>0</v>
      </c>
      <c r="N109" s="29">
        <f t="shared" si="205"/>
        <v>0</v>
      </c>
      <c r="O109" s="29">
        <f t="shared" si="206"/>
        <v>2.5053401027696647E-3</v>
      </c>
      <c r="P109" s="29">
        <f t="shared" si="207"/>
        <v>0</v>
      </c>
      <c r="Q109" s="29">
        <f t="shared" si="208"/>
        <v>0</v>
      </c>
      <c r="R109" s="29">
        <f t="shared" si="209"/>
        <v>0</v>
      </c>
      <c r="S109" s="29">
        <f t="shared" si="210"/>
        <v>2.7371058212937838</v>
      </c>
      <c r="T109" s="29">
        <f t="shared" si="211"/>
        <v>0</v>
      </c>
      <c r="U109" s="29">
        <f t="shared" si="212"/>
        <v>0</v>
      </c>
      <c r="V109" s="29">
        <f t="shared" si="213"/>
        <v>4.4616457371777818E-4</v>
      </c>
      <c r="W109" s="29">
        <f t="shared" si="214"/>
        <v>0</v>
      </c>
      <c r="X109" s="29">
        <f t="shared" si="215"/>
        <v>0</v>
      </c>
      <c r="Y109" s="29">
        <f t="shared" si="216"/>
        <v>0</v>
      </c>
      <c r="Z109" s="29">
        <f t="shared" si="217"/>
        <v>0</v>
      </c>
      <c r="AA109" s="29">
        <f t="shared" si="218"/>
        <v>0</v>
      </c>
      <c r="AB109" s="29">
        <f t="shared" si="219"/>
        <v>0</v>
      </c>
      <c r="AC109" s="29">
        <f t="shared" si="220"/>
        <v>0</v>
      </c>
      <c r="AD109" s="29">
        <f t="shared" si="221"/>
        <v>0</v>
      </c>
      <c r="AE109" s="29">
        <f t="shared" si="222"/>
        <v>0</v>
      </c>
      <c r="AF109" s="29">
        <f t="shared" si="223"/>
        <v>0</v>
      </c>
      <c r="AG109" s="29">
        <f t="shared" si="224"/>
        <v>0</v>
      </c>
      <c r="AH109" s="29">
        <f t="shared" si="225"/>
        <v>0</v>
      </c>
      <c r="AI109" s="29">
        <f t="shared" si="226"/>
        <v>0</v>
      </c>
      <c r="AJ109" s="29">
        <f t="shared" si="227"/>
        <v>8.169428920994681E-3</v>
      </c>
      <c r="AK109" s="29">
        <f t="shared" si="228"/>
        <v>0</v>
      </c>
      <c r="AL109" s="29">
        <f t="shared" si="229"/>
        <v>0</v>
      </c>
      <c r="AM109" s="29">
        <f t="shared" si="230"/>
        <v>0</v>
      </c>
      <c r="AN109" s="29">
        <f t="shared" si="231"/>
        <v>0</v>
      </c>
      <c r="AO109" s="29">
        <f t="shared" si="232"/>
        <v>0</v>
      </c>
      <c r="AP109" s="29">
        <f t="shared" si="233"/>
        <v>0</v>
      </c>
      <c r="AQ109" s="29">
        <f t="shared" si="234"/>
        <v>0</v>
      </c>
      <c r="AR109" s="29">
        <f t="shared" si="235"/>
        <v>0</v>
      </c>
      <c r="AS109" s="29">
        <f t="shared" si="236"/>
        <v>2.173773671244026E-3</v>
      </c>
      <c r="AT109" s="29">
        <f t="shared" si="237"/>
        <v>0</v>
      </c>
      <c r="AU109" s="29">
        <f t="shared" si="238"/>
        <v>0</v>
      </c>
      <c r="AV109" s="29">
        <f t="shared" si="239"/>
        <v>0</v>
      </c>
      <c r="AW109" s="29">
        <f t="shared" si="240"/>
        <v>0</v>
      </c>
      <c r="AX109" s="29">
        <f t="shared" si="241"/>
        <v>0</v>
      </c>
      <c r="AY109" s="29">
        <f t="shared" si="242"/>
        <v>0</v>
      </c>
      <c r="AZ109" s="29">
        <f t="shared" si="243"/>
        <v>0</v>
      </c>
      <c r="BA109" s="29">
        <f t="shared" si="244"/>
        <v>0</v>
      </c>
      <c r="BB109" s="29">
        <f t="shared" si="245"/>
        <v>0</v>
      </c>
      <c r="BC109" s="29">
        <f t="shared" si="246"/>
        <v>0</v>
      </c>
      <c r="BD109" s="29">
        <f t="shared" si="247"/>
        <v>0</v>
      </c>
      <c r="BE109" s="29">
        <f t="shared" si="248"/>
        <v>0</v>
      </c>
      <c r="BF109" s="29">
        <f t="shared" si="249"/>
        <v>0</v>
      </c>
      <c r="BG109" s="29">
        <f t="shared" si="250"/>
        <v>0</v>
      </c>
      <c r="BH109" s="29">
        <f t="shared" si="251"/>
        <v>0</v>
      </c>
      <c r="BI109" s="29">
        <f t="shared" si="252"/>
        <v>0</v>
      </c>
      <c r="BJ109" s="29">
        <f t="shared" si="253"/>
        <v>0</v>
      </c>
      <c r="BK109" s="29">
        <f t="shared" si="254"/>
        <v>0</v>
      </c>
      <c r="BL109" s="29">
        <f t="shared" si="255"/>
        <v>0</v>
      </c>
      <c r="BM109" s="29">
        <f t="shared" si="256"/>
        <v>0</v>
      </c>
      <c r="BN109" s="29">
        <f t="shared" si="257"/>
        <v>0</v>
      </c>
      <c r="BO109" s="29">
        <f t="shared" si="258"/>
        <v>0</v>
      </c>
      <c r="BP109" s="29">
        <f t="shared" si="259"/>
        <v>0</v>
      </c>
      <c r="BQ109" s="29">
        <f t="shared" si="260"/>
        <v>0</v>
      </c>
      <c r="BR109" s="29">
        <f t="shared" si="261"/>
        <v>0</v>
      </c>
      <c r="BS109" s="29">
        <f t="shared" si="262"/>
        <v>0</v>
      </c>
      <c r="BT109" s="29">
        <f t="shared" si="263"/>
        <v>0</v>
      </c>
      <c r="BU109" s="29">
        <f t="shared" si="264"/>
        <v>0</v>
      </c>
      <c r="BV109" s="29">
        <f t="shared" si="265"/>
        <v>0</v>
      </c>
      <c r="BW109" s="29">
        <f t="shared" si="266"/>
        <v>0</v>
      </c>
      <c r="BX109" s="29">
        <f t="shared" si="267"/>
        <v>0</v>
      </c>
      <c r="BY109" s="29">
        <f t="shared" si="268"/>
        <v>0</v>
      </c>
      <c r="BZ109" s="29">
        <f t="shared" si="269"/>
        <v>0</v>
      </c>
      <c r="CA109" s="29">
        <f t="shared" si="270"/>
        <v>0</v>
      </c>
      <c r="CB109" s="29">
        <f t="shared" si="271"/>
        <v>0</v>
      </c>
      <c r="CC109" s="29">
        <f t="shared" si="272"/>
        <v>0</v>
      </c>
      <c r="CD109" s="29">
        <f t="shared" si="273"/>
        <v>0</v>
      </c>
      <c r="CE109" s="29">
        <f t="shared" si="274"/>
        <v>0</v>
      </c>
      <c r="CF109" s="29">
        <f t="shared" si="275"/>
        <v>0</v>
      </c>
      <c r="CG109" s="29">
        <f t="shared" si="276"/>
        <v>0</v>
      </c>
      <c r="CH109" s="29">
        <f t="shared" si="277"/>
        <v>0</v>
      </c>
      <c r="CI109" s="29">
        <f t="shared" si="278"/>
        <v>0</v>
      </c>
      <c r="CJ109" s="29">
        <f t="shared" si="279"/>
        <v>0</v>
      </c>
      <c r="CK109" s="29">
        <f t="shared" si="280"/>
        <v>0</v>
      </c>
      <c r="CL109" s="29">
        <f t="shared" si="281"/>
        <v>0</v>
      </c>
      <c r="CM109" s="29">
        <f t="shared" si="282"/>
        <v>0</v>
      </c>
      <c r="CN109" s="29">
        <f t="shared" si="283"/>
        <v>0</v>
      </c>
      <c r="CO109" s="29">
        <f t="shared" si="284"/>
        <v>0</v>
      </c>
      <c r="CP109" s="29">
        <f t="shared" si="285"/>
        <v>0</v>
      </c>
      <c r="CQ109" s="29">
        <f t="shared" si="286"/>
        <v>0</v>
      </c>
      <c r="CR109" s="29">
        <f t="shared" si="287"/>
        <v>0</v>
      </c>
      <c r="CS109" s="29">
        <f t="shared" si="288"/>
        <v>0</v>
      </c>
      <c r="CT109" s="29">
        <f t="shared" si="289"/>
        <v>0</v>
      </c>
      <c r="CU109" s="29">
        <f t="shared" si="290"/>
        <v>0</v>
      </c>
      <c r="CV109" s="29">
        <f t="shared" si="291"/>
        <v>0</v>
      </c>
      <c r="CW109" s="29">
        <f t="shared" si="292"/>
        <v>0</v>
      </c>
      <c r="CX109" s="29">
        <f t="shared" si="293"/>
        <v>0</v>
      </c>
      <c r="CY109" s="29">
        <f t="shared" si="294"/>
        <v>0</v>
      </c>
      <c r="CZ109" s="29">
        <f t="shared" si="295"/>
        <v>0</v>
      </c>
      <c r="DA109" s="29">
        <f t="shared" si="296"/>
        <v>0</v>
      </c>
      <c r="DB109" s="29">
        <f t="shared" si="297"/>
        <v>0</v>
      </c>
      <c r="DC109" s="29">
        <f t="shared" si="298"/>
        <v>0</v>
      </c>
      <c r="DD109" s="29">
        <f t="shared" si="299"/>
        <v>0</v>
      </c>
      <c r="DE109" s="29">
        <f t="shared" si="300"/>
        <v>0</v>
      </c>
      <c r="DF109" s="29">
        <f t="shared" si="301"/>
        <v>0</v>
      </c>
      <c r="DG109" s="29">
        <f t="shared" si="302"/>
        <v>0</v>
      </c>
      <c r="DH109" s="29">
        <f t="shared" si="303"/>
        <v>0</v>
      </c>
      <c r="DI109" s="29">
        <f t="shared" si="304"/>
        <v>0</v>
      </c>
      <c r="DJ109" s="29">
        <f t="shared" si="305"/>
        <v>0</v>
      </c>
      <c r="DK109" s="29">
        <f t="shared" si="306"/>
        <v>0</v>
      </c>
      <c r="DL109" s="29">
        <f t="shared" si="307"/>
        <v>0</v>
      </c>
      <c r="DM109" s="29">
        <f t="shared" si="308"/>
        <v>0</v>
      </c>
      <c r="DN109" s="29">
        <f t="shared" si="309"/>
        <v>0</v>
      </c>
      <c r="DO109" s="29">
        <f t="shared" si="310"/>
        <v>0</v>
      </c>
      <c r="DP109" s="29">
        <f t="shared" si="311"/>
        <v>0</v>
      </c>
      <c r="DQ109" s="29">
        <f t="shared" si="312"/>
        <v>0</v>
      </c>
      <c r="DR109" s="29">
        <f t="shared" si="313"/>
        <v>0</v>
      </c>
      <c r="DS109" s="29">
        <f t="shared" si="314"/>
        <v>0</v>
      </c>
      <c r="DT109" s="29">
        <f t="shared" si="315"/>
        <v>0</v>
      </c>
      <c r="DU109" s="29">
        <f t="shared" si="316"/>
        <v>0</v>
      </c>
      <c r="DV109" s="29">
        <f t="shared" si="317"/>
        <v>0</v>
      </c>
      <c r="DW109" s="29">
        <f t="shared" si="318"/>
        <v>0</v>
      </c>
      <c r="DX109" s="29">
        <f t="shared" si="319"/>
        <v>0</v>
      </c>
      <c r="DY109" s="26"/>
      <c r="EH109">
        <v>112</v>
      </c>
      <c r="EI109" s="18">
        <f t="shared" si="186"/>
        <v>0</v>
      </c>
      <c r="EJ109" s="18">
        <f t="shared" si="187"/>
        <v>2.4426772748914853E-3</v>
      </c>
      <c r="EK109" s="18">
        <f t="shared" si="188"/>
        <v>2.4975999999999998</v>
      </c>
      <c r="EL109" s="18">
        <f t="shared" si="189"/>
        <v>17.457945124171697</v>
      </c>
      <c r="EN109">
        <v>112</v>
      </c>
      <c r="EO109" s="18">
        <f t="shared" si="194"/>
        <v>0</v>
      </c>
      <c r="EP109" s="18">
        <f t="shared" si="190"/>
        <v>0.35568278284426497</v>
      </c>
      <c r="EQ109" s="18">
        <f t="shared" si="191"/>
        <v>2.4975999999999998</v>
      </c>
      <c r="ER109" s="18">
        <f t="shared" si="192"/>
        <v>2.3861007329284596</v>
      </c>
      <c r="ES109">
        <f t="shared" si="195"/>
        <v>0</v>
      </c>
      <c r="ET109" s="40">
        <f t="shared" si="193"/>
        <v>0</v>
      </c>
    </row>
    <row r="110" spans="2:150" x14ac:dyDescent="0.3">
      <c r="B110" s="119"/>
      <c r="C110" s="21" t="s">
        <v>138</v>
      </c>
      <c r="D110" s="29">
        <f t="shared" si="185"/>
        <v>5.2111881548798822E-4</v>
      </c>
      <c r="E110" s="29">
        <f t="shared" si="196"/>
        <v>4.1742560322063854E-3</v>
      </c>
      <c r="F110" s="29">
        <f t="shared" si="197"/>
        <v>0</v>
      </c>
      <c r="G110" s="29">
        <f t="shared" si="198"/>
        <v>0</v>
      </c>
      <c r="H110" s="29">
        <f t="shared" si="199"/>
        <v>0</v>
      </c>
      <c r="I110" s="29">
        <f t="shared" si="200"/>
        <v>0</v>
      </c>
      <c r="J110" s="29">
        <f t="shared" si="201"/>
        <v>0</v>
      </c>
      <c r="K110" s="29">
        <f t="shared" si="202"/>
        <v>0</v>
      </c>
      <c r="L110" s="29">
        <f t="shared" si="203"/>
        <v>2.3616160992601708E-3</v>
      </c>
      <c r="M110" s="29">
        <f t="shared" si="204"/>
        <v>0</v>
      </c>
      <c r="N110" s="29">
        <f t="shared" si="205"/>
        <v>0</v>
      </c>
      <c r="O110" s="29">
        <f t="shared" si="206"/>
        <v>1.0365344317047355E-3</v>
      </c>
      <c r="P110" s="29">
        <f t="shared" si="207"/>
        <v>0</v>
      </c>
      <c r="Q110" s="29">
        <f t="shared" si="208"/>
        <v>0</v>
      </c>
      <c r="R110" s="29">
        <f t="shared" si="209"/>
        <v>0</v>
      </c>
      <c r="S110" s="29">
        <f t="shared" si="210"/>
        <v>0</v>
      </c>
      <c r="T110" s="29">
        <f t="shared" si="211"/>
        <v>0</v>
      </c>
      <c r="U110" s="29">
        <f t="shared" si="212"/>
        <v>0</v>
      </c>
      <c r="V110" s="29">
        <f t="shared" si="213"/>
        <v>0</v>
      </c>
      <c r="W110" s="29">
        <f t="shared" si="214"/>
        <v>0</v>
      </c>
      <c r="X110" s="29">
        <f t="shared" si="215"/>
        <v>0</v>
      </c>
      <c r="Y110" s="29">
        <f t="shared" si="216"/>
        <v>0</v>
      </c>
      <c r="Z110" s="29">
        <f t="shared" si="217"/>
        <v>0</v>
      </c>
      <c r="AA110" s="29">
        <f t="shared" si="218"/>
        <v>0</v>
      </c>
      <c r="AB110" s="29">
        <f t="shared" si="219"/>
        <v>0</v>
      </c>
      <c r="AC110" s="29">
        <f t="shared" si="220"/>
        <v>0</v>
      </c>
      <c r="AD110" s="29">
        <f t="shared" si="221"/>
        <v>0</v>
      </c>
      <c r="AE110" s="29">
        <f t="shared" si="222"/>
        <v>0</v>
      </c>
      <c r="AF110" s="29">
        <f t="shared" si="223"/>
        <v>0</v>
      </c>
      <c r="AG110" s="29">
        <f t="shared" si="224"/>
        <v>0</v>
      </c>
      <c r="AH110" s="29">
        <f t="shared" si="225"/>
        <v>0</v>
      </c>
      <c r="AI110" s="29">
        <f t="shared" si="226"/>
        <v>0</v>
      </c>
      <c r="AJ110" s="29">
        <f t="shared" si="227"/>
        <v>0</v>
      </c>
      <c r="AK110" s="29">
        <f t="shared" si="228"/>
        <v>0</v>
      </c>
      <c r="AL110" s="29">
        <f t="shared" si="229"/>
        <v>0</v>
      </c>
      <c r="AM110" s="29">
        <f t="shared" si="230"/>
        <v>0</v>
      </c>
      <c r="AN110" s="29">
        <f t="shared" si="231"/>
        <v>0</v>
      </c>
      <c r="AO110" s="29">
        <f t="shared" si="232"/>
        <v>0</v>
      </c>
      <c r="AP110" s="29">
        <f t="shared" si="233"/>
        <v>0</v>
      </c>
      <c r="AQ110" s="29">
        <f t="shared" si="234"/>
        <v>0</v>
      </c>
      <c r="AR110" s="29">
        <f t="shared" si="235"/>
        <v>0</v>
      </c>
      <c r="AS110" s="29">
        <f t="shared" si="236"/>
        <v>0</v>
      </c>
      <c r="AT110" s="29">
        <f t="shared" si="237"/>
        <v>0</v>
      </c>
      <c r="AU110" s="29">
        <f t="shared" si="238"/>
        <v>0</v>
      </c>
      <c r="AV110" s="29">
        <f t="shared" si="239"/>
        <v>0</v>
      </c>
      <c r="AW110" s="29">
        <f t="shared" si="240"/>
        <v>0</v>
      </c>
      <c r="AX110" s="29">
        <f t="shared" si="241"/>
        <v>0</v>
      </c>
      <c r="AY110" s="29">
        <f t="shared" si="242"/>
        <v>0</v>
      </c>
      <c r="AZ110" s="29">
        <f t="shared" si="243"/>
        <v>0</v>
      </c>
      <c r="BA110" s="29">
        <f t="shared" si="244"/>
        <v>0</v>
      </c>
      <c r="BB110" s="29">
        <f t="shared" si="245"/>
        <v>0</v>
      </c>
      <c r="BC110" s="29">
        <f t="shared" si="246"/>
        <v>0</v>
      </c>
      <c r="BD110" s="29">
        <f t="shared" si="247"/>
        <v>0</v>
      </c>
      <c r="BE110" s="29">
        <f t="shared" si="248"/>
        <v>0</v>
      </c>
      <c r="BF110" s="29">
        <f t="shared" si="249"/>
        <v>0</v>
      </c>
      <c r="BG110" s="29">
        <f t="shared" si="250"/>
        <v>0</v>
      </c>
      <c r="BH110" s="29">
        <f t="shared" si="251"/>
        <v>0</v>
      </c>
      <c r="BI110" s="29">
        <f t="shared" si="252"/>
        <v>0</v>
      </c>
      <c r="BJ110" s="29">
        <f t="shared" si="253"/>
        <v>0</v>
      </c>
      <c r="BK110" s="29">
        <f t="shared" si="254"/>
        <v>0</v>
      </c>
      <c r="BL110" s="29">
        <f t="shared" si="255"/>
        <v>0</v>
      </c>
      <c r="BM110" s="29">
        <f t="shared" si="256"/>
        <v>0</v>
      </c>
      <c r="BN110" s="29">
        <f t="shared" si="257"/>
        <v>0</v>
      </c>
      <c r="BO110" s="29">
        <f t="shared" si="258"/>
        <v>0</v>
      </c>
      <c r="BP110" s="29">
        <f t="shared" si="259"/>
        <v>0</v>
      </c>
      <c r="BQ110" s="29">
        <f t="shared" si="260"/>
        <v>0</v>
      </c>
      <c r="BR110" s="29">
        <f t="shared" si="261"/>
        <v>0</v>
      </c>
      <c r="BS110" s="29">
        <f t="shared" si="262"/>
        <v>0</v>
      </c>
      <c r="BT110" s="29">
        <f t="shared" si="263"/>
        <v>0</v>
      </c>
      <c r="BU110" s="29">
        <f t="shared" si="264"/>
        <v>0</v>
      </c>
      <c r="BV110" s="29">
        <f t="shared" si="265"/>
        <v>0</v>
      </c>
      <c r="BW110" s="29">
        <f t="shared" si="266"/>
        <v>0</v>
      </c>
      <c r="BX110" s="29">
        <f t="shared" si="267"/>
        <v>0</v>
      </c>
      <c r="BY110" s="29">
        <f t="shared" si="268"/>
        <v>0</v>
      </c>
      <c r="BZ110" s="29">
        <f t="shared" si="269"/>
        <v>0</v>
      </c>
      <c r="CA110" s="29">
        <f t="shared" si="270"/>
        <v>0</v>
      </c>
      <c r="CB110" s="29">
        <f t="shared" si="271"/>
        <v>0</v>
      </c>
      <c r="CC110" s="29">
        <f t="shared" si="272"/>
        <v>0</v>
      </c>
      <c r="CD110" s="29">
        <f t="shared" si="273"/>
        <v>0</v>
      </c>
      <c r="CE110" s="29">
        <f t="shared" si="274"/>
        <v>0</v>
      </c>
      <c r="CF110" s="29">
        <f t="shared" si="275"/>
        <v>0</v>
      </c>
      <c r="CG110" s="29">
        <f t="shared" si="276"/>
        <v>0</v>
      </c>
      <c r="CH110" s="29">
        <f t="shared" si="277"/>
        <v>0</v>
      </c>
      <c r="CI110" s="29">
        <f t="shared" si="278"/>
        <v>0</v>
      </c>
      <c r="CJ110" s="29">
        <f t="shared" si="279"/>
        <v>0</v>
      </c>
      <c r="CK110" s="29">
        <f t="shared" si="280"/>
        <v>0</v>
      </c>
      <c r="CL110" s="29">
        <f t="shared" si="281"/>
        <v>0</v>
      </c>
      <c r="CM110" s="29">
        <f t="shared" si="282"/>
        <v>0</v>
      </c>
      <c r="CN110" s="29">
        <f t="shared" si="283"/>
        <v>0</v>
      </c>
      <c r="CO110" s="29">
        <f t="shared" si="284"/>
        <v>0</v>
      </c>
      <c r="CP110" s="29">
        <f t="shared" si="285"/>
        <v>0</v>
      </c>
      <c r="CQ110" s="29">
        <f t="shared" si="286"/>
        <v>0</v>
      </c>
      <c r="CR110" s="29">
        <f t="shared" si="287"/>
        <v>0</v>
      </c>
      <c r="CS110" s="29">
        <f t="shared" si="288"/>
        <v>0</v>
      </c>
      <c r="CT110" s="29">
        <f t="shared" si="289"/>
        <v>0</v>
      </c>
      <c r="CU110" s="29">
        <f t="shared" si="290"/>
        <v>0</v>
      </c>
      <c r="CV110" s="29">
        <f t="shared" si="291"/>
        <v>0</v>
      </c>
      <c r="CW110" s="29">
        <f t="shared" si="292"/>
        <v>0</v>
      </c>
      <c r="CX110" s="29">
        <f t="shared" si="293"/>
        <v>0</v>
      </c>
      <c r="CY110" s="29">
        <f t="shared" si="294"/>
        <v>0</v>
      </c>
      <c r="CZ110" s="29">
        <f t="shared" si="295"/>
        <v>0</v>
      </c>
      <c r="DA110" s="29">
        <f t="shared" si="296"/>
        <v>0</v>
      </c>
      <c r="DB110" s="29">
        <f t="shared" si="297"/>
        <v>0</v>
      </c>
      <c r="DC110" s="29">
        <f t="shared" si="298"/>
        <v>0</v>
      </c>
      <c r="DD110" s="29">
        <f t="shared" si="299"/>
        <v>0</v>
      </c>
      <c r="DE110" s="29">
        <f t="shared" si="300"/>
        <v>0</v>
      </c>
      <c r="DF110" s="29">
        <f t="shared" si="301"/>
        <v>0</v>
      </c>
      <c r="DG110" s="29">
        <f t="shared" si="302"/>
        <v>0</v>
      </c>
      <c r="DH110" s="29">
        <f t="shared" si="303"/>
        <v>0</v>
      </c>
      <c r="DI110" s="29">
        <f t="shared" si="304"/>
        <v>0</v>
      </c>
      <c r="DJ110" s="29">
        <f t="shared" si="305"/>
        <v>0</v>
      </c>
      <c r="DK110" s="29">
        <f t="shared" si="306"/>
        <v>0</v>
      </c>
      <c r="DL110" s="29">
        <f t="shared" si="307"/>
        <v>0</v>
      </c>
      <c r="DM110" s="29">
        <f t="shared" si="308"/>
        <v>0</v>
      </c>
      <c r="DN110" s="29">
        <f t="shared" si="309"/>
        <v>0</v>
      </c>
      <c r="DO110" s="29">
        <f t="shared" si="310"/>
        <v>0</v>
      </c>
      <c r="DP110" s="29">
        <f t="shared" si="311"/>
        <v>0</v>
      </c>
      <c r="DQ110" s="29">
        <f t="shared" si="312"/>
        <v>0</v>
      </c>
      <c r="DR110" s="29">
        <f t="shared" si="313"/>
        <v>0</v>
      </c>
      <c r="DS110" s="29">
        <f t="shared" si="314"/>
        <v>0</v>
      </c>
      <c r="DT110" s="29">
        <f t="shared" si="315"/>
        <v>0</v>
      </c>
      <c r="DU110" s="29">
        <f t="shared" si="316"/>
        <v>0</v>
      </c>
      <c r="DV110" s="29">
        <f t="shared" si="317"/>
        <v>0</v>
      </c>
      <c r="DW110" s="29">
        <f t="shared" si="318"/>
        <v>0</v>
      </c>
      <c r="DX110" s="29">
        <f t="shared" si="319"/>
        <v>0</v>
      </c>
      <c r="DY110" s="26"/>
      <c r="EH110">
        <v>113</v>
      </c>
      <c r="EI110" s="18">
        <f t="shared" si="186"/>
        <v>0</v>
      </c>
      <c r="EJ110" s="18">
        <f t="shared" si="187"/>
        <v>2.4426772748914853E-3</v>
      </c>
      <c r="EK110" s="18">
        <f t="shared" si="188"/>
        <v>2.0017999999999998</v>
      </c>
      <c r="EL110" s="18">
        <f t="shared" si="189"/>
        <v>13.992358483971373</v>
      </c>
      <c r="EN110">
        <v>113</v>
      </c>
      <c r="EO110" s="18">
        <f t="shared" si="194"/>
        <v>0</v>
      </c>
      <c r="EP110" s="18">
        <f t="shared" si="190"/>
        <v>0.35568278284426497</v>
      </c>
      <c r="EQ110" s="18">
        <f t="shared" si="191"/>
        <v>2.0017999999999998</v>
      </c>
      <c r="ER110" s="18">
        <f t="shared" si="192"/>
        <v>1.9124345160058418</v>
      </c>
      <c r="ES110">
        <f t="shared" si="195"/>
        <v>0</v>
      </c>
      <c r="ET110" s="40">
        <f t="shared" si="193"/>
        <v>0</v>
      </c>
    </row>
    <row r="111" spans="2:150" x14ac:dyDescent="0.3">
      <c r="B111" s="119"/>
      <c r="C111" s="21" t="s">
        <v>139</v>
      </c>
      <c r="D111" s="29">
        <f t="shared" si="185"/>
        <v>5.2111881548798822E-4</v>
      </c>
      <c r="E111" s="29">
        <f t="shared" si="196"/>
        <v>4.1742560322063854E-3</v>
      </c>
      <c r="F111" s="29">
        <f t="shared" si="197"/>
        <v>0</v>
      </c>
      <c r="G111" s="29">
        <f t="shared" si="198"/>
        <v>0</v>
      </c>
      <c r="H111" s="29">
        <f t="shared" si="199"/>
        <v>0</v>
      </c>
      <c r="I111" s="29">
        <f t="shared" si="200"/>
        <v>0</v>
      </c>
      <c r="J111" s="29">
        <f t="shared" si="201"/>
        <v>0</v>
      </c>
      <c r="K111" s="29">
        <f t="shared" si="202"/>
        <v>0</v>
      </c>
      <c r="L111" s="29">
        <f t="shared" si="203"/>
        <v>2.3616160992601708E-3</v>
      </c>
      <c r="M111" s="29">
        <f t="shared" si="204"/>
        <v>0</v>
      </c>
      <c r="N111" s="29">
        <f t="shared" si="205"/>
        <v>0</v>
      </c>
      <c r="O111" s="29">
        <f t="shared" si="206"/>
        <v>1.0365344317047355E-3</v>
      </c>
      <c r="P111" s="29">
        <f t="shared" si="207"/>
        <v>0</v>
      </c>
      <c r="Q111" s="29">
        <f t="shared" si="208"/>
        <v>0</v>
      </c>
      <c r="R111" s="29">
        <f t="shared" si="209"/>
        <v>0</v>
      </c>
      <c r="S111" s="29">
        <f t="shared" si="210"/>
        <v>0</v>
      </c>
      <c r="T111" s="29">
        <f t="shared" si="211"/>
        <v>0</v>
      </c>
      <c r="U111" s="29">
        <f t="shared" si="212"/>
        <v>0</v>
      </c>
      <c r="V111" s="29">
        <f t="shared" si="213"/>
        <v>0</v>
      </c>
      <c r="W111" s="29">
        <f t="shared" si="214"/>
        <v>0</v>
      </c>
      <c r="X111" s="29">
        <f t="shared" si="215"/>
        <v>0</v>
      </c>
      <c r="Y111" s="29">
        <f t="shared" si="216"/>
        <v>0</v>
      </c>
      <c r="Z111" s="29">
        <f t="shared" si="217"/>
        <v>0</v>
      </c>
      <c r="AA111" s="29">
        <f t="shared" si="218"/>
        <v>0</v>
      </c>
      <c r="AB111" s="29">
        <f t="shared" si="219"/>
        <v>0</v>
      </c>
      <c r="AC111" s="29">
        <f t="shared" si="220"/>
        <v>0</v>
      </c>
      <c r="AD111" s="29">
        <f t="shared" si="221"/>
        <v>0</v>
      </c>
      <c r="AE111" s="29">
        <f t="shared" si="222"/>
        <v>0</v>
      </c>
      <c r="AF111" s="29">
        <f t="shared" si="223"/>
        <v>0</v>
      </c>
      <c r="AG111" s="29">
        <f t="shared" si="224"/>
        <v>0</v>
      </c>
      <c r="AH111" s="29">
        <f t="shared" si="225"/>
        <v>0</v>
      </c>
      <c r="AI111" s="29">
        <f t="shared" si="226"/>
        <v>0</v>
      </c>
      <c r="AJ111" s="29">
        <f t="shared" si="227"/>
        <v>0</v>
      </c>
      <c r="AK111" s="29">
        <f t="shared" si="228"/>
        <v>0</v>
      </c>
      <c r="AL111" s="29">
        <f t="shared" si="229"/>
        <v>0</v>
      </c>
      <c r="AM111" s="29">
        <f t="shared" si="230"/>
        <v>0</v>
      </c>
      <c r="AN111" s="29">
        <f t="shared" si="231"/>
        <v>0</v>
      </c>
      <c r="AO111" s="29">
        <f t="shared" si="232"/>
        <v>0</v>
      </c>
      <c r="AP111" s="29">
        <f t="shared" si="233"/>
        <v>0</v>
      </c>
      <c r="AQ111" s="29">
        <f t="shared" si="234"/>
        <v>0</v>
      </c>
      <c r="AR111" s="29">
        <f t="shared" si="235"/>
        <v>0</v>
      </c>
      <c r="AS111" s="29">
        <f t="shared" si="236"/>
        <v>0</v>
      </c>
      <c r="AT111" s="29">
        <f t="shared" si="237"/>
        <v>0</v>
      </c>
      <c r="AU111" s="29">
        <f t="shared" si="238"/>
        <v>0</v>
      </c>
      <c r="AV111" s="29">
        <f t="shared" si="239"/>
        <v>0</v>
      </c>
      <c r="AW111" s="29">
        <f t="shared" si="240"/>
        <v>0</v>
      </c>
      <c r="AX111" s="29">
        <f t="shared" si="241"/>
        <v>0</v>
      </c>
      <c r="AY111" s="29">
        <f t="shared" si="242"/>
        <v>0</v>
      </c>
      <c r="AZ111" s="29">
        <f t="shared" si="243"/>
        <v>0</v>
      </c>
      <c r="BA111" s="29">
        <f t="shared" si="244"/>
        <v>0</v>
      </c>
      <c r="BB111" s="29">
        <f t="shared" si="245"/>
        <v>0</v>
      </c>
      <c r="BC111" s="29">
        <f t="shared" si="246"/>
        <v>0</v>
      </c>
      <c r="BD111" s="29">
        <f t="shared" si="247"/>
        <v>0</v>
      </c>
      <c r="BE111" s="29">
        <f t="shared" si="248"/>
        <v>0</v>
      </c>
      <c r="BF111" s="29">
        <f t="shared" si="249"/>
        <v>0</v>
      </c>
      <c r="BG111" s="29">
        <f t="shared" si="250"/>
        <v>0</v>
      </c>
      <c r="BH111" s="29">
        <f t="shared" si="251"/>
        <v>0</v>
      </c>
      <c r="BI111" s="29">
        <f t="shared" si="252"/>
        <v>0</v>
      </c>
      <c r="BJ111" s="29">
        <f t="shared" si="253"/>
        <v>0</v>
      </c>
      <c r="BK111" s="29">
        <f t="shared" si="254"/>
        <v>0</v>
      </c>
      <c r="BL111" s="29">
        <f t="shared" si="255"/>
        <v>0</v>
      </c>
      <c r="BM111" s="29">
        <f t="shared" si="256"/>
        <v>0</v>
      </c>
      <c r="BN111" s="29">
        <f t="shared" si="257"/>
        <v>0</v>
      </c>
      <c r="BO111" s="29">
        <f t="shared" si="258"/>
        <v>0</v>
      </c>
      <c r="BP111" s="29">
        <f t="shared" si="259"/>
        <v>0</v>
      </c>
      <c r="BQ111" s="29">
        <f t="shared" si="260"/>
        <v>0</v>
      </c>
      <c r="BR111" s="29">
        <f t="shared" si="261"/>
        <v>0</v>
      </c>
      <c r="BS111" s="29">
        <f t="shared" si="262"/>
        <v>0</v>
      </c>
      <c r="BT111" s="29">
        <f t="shared" si="263"/>
        <v>0</v>
      </c>
      <c r="BU111" s="29">
        <f t="shared" si="264"/>
        <v>0</v>
      </c>
      <c r="BV111" s="29">
        <f t="shared" si="265"/>
        <v>0</v>
      </c>
      <c r="BW111" s="29">
        <f t="shared" si="266"/>
        <v>0</v>
      </c>
      <c r="BX111" s="29">
        <f t="shared" si="267"/>
        <v>0</v>
      </c>
      <c r="BY111" s="29">
        <f t="shared" si="268"/>
        <v>0</v>
      </c>
      <c r="BZ111" s="29">
        <f t="shared" si="269"/>
        <v>0</v>
      </c>
      <c r="CA111" s="29">
        <f t="shared" si="270"/>
        <v>0</v>
      </c>
      <c r="CB111" s="29">
        <f t="shared" si="271"/>
        <v>0</v>
      </c>
      <c r="CC111" s="29">
        <f t="shared" si="272"/>
        <v>0</v>
      </c>
      <c r="CD111" s="29">
        <f t="shared" si="273"/>
        <v>0</v>
      </c>
      <c r="CE111" s="29">
        <f t="shared" si="274"/>
        <v>0</v>
      </c>
      <c r="CF111" s="29">
        <f t="shared" si="275"/>
        <v>0</v>
      </c>
      <c r="CG111" s="29">
        <f t="shared" si="276"/>
        <v>0</v>
      </c>
      <c r="CH111" s="29">
        <f t="shared" si="277"/>
        <v>0</v>
      </c>
      <c r="CI111" s="29">
        <f t="shared" si="278"/>
        <v>0</v>
      </c>
      <c r="CJ111" s="29">
        <f t="shared" si="279"/>
        <v>0</v>
      </c>
      <c r="CK111" s="29">
        <f t="shared" si="280"/>
        <v>0</v>
      </c>
      <c r="CL111" s="29">
        <f t="shared" si="281"/>
        <v>0</v>
      </c>
      <c r="CM111" s="29">
        <f t="shared" si="282"/>
        <v>0</v>
      </c>
      <c r="CN111" s="29">
        <f t="shared" si="283"/>
        <v>0</v>
      </c>
      <c r="CO111" s="29">
        <f t="shared" si="284"/>
        <v>0</v>
      </c>
      <c r="CP111" s="29">
        <f t="shared" si="285"/>
        <v>0</v>
      </c>
      <c r="CQ111" s="29">
        <f t="shared" si="286"/>
        <v>0</v>
      </c>
      <c r="CR111" s="29">
        <f t="shared" si="287"/>
        <v>0</v>
      </c>
      <c r="CS111" s="29">
        <f t="shared" si="288"/>
        <v>0</v>
      </c>
      <c r="CT111" s="29">
        <f t="shared" si="289"/>
        <v>0</v>
      </c>
      <c r="CU111" s="29">
        <f t="shared" si="290"/>
        <v>0</v>
      </c>
      <c r="CV111" s="29">
        <f t="shared" si="291"/>
        <v>0</v>
      </c>
      <c r="CW111" s="29">
        <f t="shared" si="292"/>
        <v>0</v>
      </c>
      <c r="CX111" s="29">
        <f t="shared" si="293"/>
        <v>0</v>
      </c>
      <c r="CY111" s="29">
        <f t="shared" si="294"/>
        <v>0</v>
      </c>
      <c r="CZ111" s="29">
        <f t="shared" si="295"/>
        <v>0</v>
      </c>
      <c r="DA111" s="29">
        <f t="shared" si="296"/>
        <v>0</v>
      </c>
      <c r="DB111" s="29">
        <f t="shared" si="297"/>
        <v>0</v>
      </c>
      <c r="DC111" s="29">
        <f t="shared" si="298"/>
        <v>0</v>
      </c>
      <c r="DD111" s="29">
        <f t="shared" si="299"/>
        <v>0</v>
      </c>
      <c r="DE111" s="29">
        <f t="shared" si="300"/>
        <v>0</v>
      </c>
      <c r="DF111" s="29">
        <f t="shared" si="301"/>
        <v>0</v>
      </c>
      <c r="DG111" s="29">
        <f t="shared" si="302"/>
        <v>0</v>
      </c>
      <c r="DH111" s="29">
        <f t="shared" si="303"/>
        <v>0</v>
      </c>
      <c r="DI111" s="29">
        <f t="shared" si="304"/>
        <v>0</v>
      </c>
      <c r="DJ111" s="29">
        <f t="shared" si="305"/>
        <v>0</v>
      </c>
      <c r="DK111" s="29">
        <f t="shared" si="306"/>
        <v>0</v>
      </c>
      <c r="DL111" s="29">
        <f t="shared" si="307"/>
        <v>0</v>
      </c>
      <c r="DM111" s="29">
        <f t="shared" si="308"/>
        <v>0</v>
      </c>
      <c r="DN111" s="29">
        <f t="shared" si="309"/>
        <v>0</v>
      </c>
      <c r="DO111" s="29">
        <f t="shared" si="310"/>
        <v>0</v>
      </c>
      <c r="DP111" s="29">
        <f t="shared" si="311"/>
        <v>0</v>
      </c>
      <c r="DQ111" s="29">
        <f t="shared" si="312"/>
        <v>0</v>
      </c>
      <c r="DR111" s="29">
        <f t="shared" si="313"/>
        <v>0</v>
      </c>
      <c r="DS111" s="29">
        <f t="shared" si="314"/>
        <v>0</v>
      </c>
      <c r="DT111" s="29">
        <f t="shared" si="315"/>
        <v>0</v>
      </c>
      <c r="DU111" s="29">
        <f t="shared" si="316"/>
        <v>0</v>
      </c>
      <c r="DV111" s="29">
        <f t="shared" si="317"/>
        <v>0</v>
      </c>
      <c r="DW111" s="29">
        <f t="shared" si="318"/>
        <v>0</v>
      </c>
      <c r="DX111" s="29">
        <f t="shared" si="319"/>
        <v>0</v>
      </c>
      <c r="DY111" s="26"/>
      <c r="EH111">
        <v>114</v>
      </c>
      <c r="EI111" s="18">
        <f t="shared" si="186"/>
        <v>0</v>
      </c>
      <c r="EJ111" s="18">
        <f t="shared" si="187"/>
        <v>2.4426772748914853E-3</v>
      </c>
      <c r="EK111" s="18">
        <f t="shared" si="188"/>
        <v>2.2496999999999998</v>
      </c>
      <c r="EL111" s="18">
        <f t="shared" si="189"/>
        <v>15.725151804071535</v>
      </c>
      <c r="EN111">
        <v>114</v>
      </c>
      <c r="EO111" s="18">
        <f t="shared" si="194"/>
        <v>0</v>
      </c>
      <c r="EP111" s="18">
        <f t="shared" si="190"/>
        <v>0.35568278284426497</v>
      </c>
      <c r="EQ111" s="18">
        <f t="shared" si="191"/>
        <v>2.2496999999999998</v>
      </c>
      <c r="ER111" s="18">
        <f t="shared" si="192"/>
        <v>2.1492676244671505</v>
      </c>
      <c r="ES111">
        <f t="shared" si="195"/>
        <v>0</v>
      </c>
      <c r="ET111" s="40">
        <f t="shared" si="193"/>
        <v>0</v>
      </c>
    </row>
    <row r="112" spans="2:150" x14ac:dyDescent="0.3">
      <c r="B112" s="119"/>
      <c r="C112" s="21" t="s">
        <v>140</v>
      </c>
      <c r="D112" s="29">
        <f t="shared" si="185"/>
        <v>5.2111881548798822E-4</v>
      </c>
      <c r="E112" s="29">
        <f t="shared" si="196"/>
        <v>4.1742560322063854E-3</v>
      </c>
      <c r="F112" s="29">
        <f t="shared" si="197"/>
        <v>0</v>
      </c>
      <c r="G112" s="29">
        <f t="shared" si="198"/>
        <v>0</v>
      </c>
      <c r="H112" s="29">
        <f t="shared" si="199"/>
        <v>0</v>
      </c>
      <c r="I112" s="29">
        <f t="shared" si="200"/>
        <v>0</v>
      </c>
      <c r="J112" s="29">
        <f t="shared" si="201"/>
        <v>0</v>
      </c>
      <c r="K112" s="29">
        <f t="shared" si="202"/>
        <v>0</v>
      </c>
      <c r="L112" s="29">
        <f t="shared" si="203"/>
        <v>2.3616160992601708E-3</v>
      </c>
      <c r="M112" s="29">
        <f t="shared" si="204"/>
        <v>0</v>
      </c>
      <c r="N112" s="29">
        <f t="shared" si="205"/>
        <v>0</v>
      </c>
      <c r="O112" s="29">
        <f t="shared" si="206"/>
        <v>1.0365344317047355E-3</v>
      </c>
      <c r="P112" s="29">
        <f t="shared" si="207"/>
        <v>0</v>
      </c>
      <c r="Q112" s="29">
        <f t="shared" si="208"/>
        <v>0</v>
      </c>
      <c r="R112" s="29">
        <f t="shared" si="209"/>
        <v>0</v>
      </c>
      <c r="S112" s="29">
        <f t="shared" si="210"/>
        <v>0</v>
      </c>
      <c r="T112" s="29">
        <f t="shared" si="211"/>
        <v>0</v>
      </c>
      <c r="U112" s="29">
        <f t="shared" si="212"/>
        <v>0</v>
      </c>
      <c r="V112" s="29">
        <f t="shared" si="213"/>
        <v>0</v>
      </c>
      <c r="W112" s="29">
        <f t="shared" si="214"/>
        <v>0</v>
      </c>
      <c r="X112" s="29">
        <f t="shared" si="215"/>
        <v>0</v>
      </c>
      <c r="Y112" s="29">
        <f t="shared" si="216"/>
        <v>0</v>
      </c>
      <c r="Z112" s="29">
        <f t="shared" si="217"/>
        <v>0</v>
      </c>
      <c r="AA112" s="29">
        <f t="shared" si="218"/>
        <v>0</v>
      </c>
      <c r="AB112" s="29">
        <f t="shared" si="219"/>
        <v>0</v>
      </c>
      <c r="AC112" s="29">
        <f t="shared" si="220"/>
        <v>0</v>
      </c>
      <c r="AD112" s="29">
        <f t="shared" si="221"/>
        <v>0</v>
      </c>
      <c r="AE112" s="29">
        <f t="shared" si="222"/>
        <v>0</v>
      </c>
      <c r="AF112" s="29">
        <f t="shared" si="223"/>
        <v>0</v>
      </c>
      <c r="AG112" s="29">
        <f t="shared" si="224"/>
        <v>0</v>
      </c>
      <c r="AH112" s="29">
        <f t="shared" si="225"/>
        <v>0</v>
      </c>
      <c r="AI112" s="29">
        <f t="shared" si="226"/>
        <v>0</v>
      </c>
      <c r="AJ112" s="29">
        <f t="shared" si="227"/>
        <v>0</v>
      </c>
      <c r="AK112" s="29">
        <f t="shared" si="228"/>
        <v>0</v>
      </c>
      <c r="AL112" s="29">
        <f t="shared" si="229"/>
        <v>0</v>
      </c>
      <c r="AM112" s="29">
        <f t="shared" si="230"/>
        <v>0</v>
      </c>
      <c r="AN112" s="29">
        <f t="shared" si="231"/>
        <v>0</v>
      </c>
      <c r="AO112" s="29">
        <f t="shared" si="232"/>
        <v>0</v>
      </c>
      <c r="AP112" s="29">
        <f t="shared" si="233"/>
        <v>0</v>
      </c>
      <c r="AQ112" s="29">
        <f t="shared" si="234"/>
        <v>0</v>
      </c>
      <c r="AR112" s="29">
        <f t="shared" si="235"/>
        <v>0</v>
      </c>
      <c r="AS112" s="29">
        <f t="shared" si="236"/>
        <v>0</v>
      </c>
      <c r="AT112" s="29">
        <f t="shared" si="237"/>
        <v>0</v>
      </c>
      <c r="AU112" s="29">
        <f t="shared" si="238"/>
        <v>0</v>
      </c>
      <c r="AV112" s="29">
        <f t="shared" si="239"/>
        <v>0</v>
      </c>
      <c r="AW112" s="29">
        <f t="shared" si="240"/>
        <v>0</v>
      </c>
      <c r="AX112" s="29">
        <f t="shared" si="241"/>
        <v>0</v>
      </c>
      <c r="AY112" s="29">
        <f t="shared" si="242"/>
        <v>0</v>
      </c>
      <c r="AZ112" s="29">
        <f t="shared" si="243"/>
        <v>0</v>
      </c>
      <c r="BA112" s="29">
        <f t="shared" si="244"/>
        <v>0</v>
      </c>
      <c r="BB112" s="29">
        <f t="shared" si="245"/>
        <v>0</v>
      </c>
      <c r="BC112" s="29">
        <f t="shared" si="246"/>
        <v>0</v>
      </c>
      <c r="BD112" s="29">
        <f t="shared" si="247"/>
        <v>0</v>
      </c>
      <c r="BE112" s="29">
        <f t="shared" si="248"/>
        <v>0</v>
      </c>
      <c r="BF112" s="29">
        <f t="shared" si="249"/>
        <v>0</v>
      </c>
      <c r="BG112" s="29">
        <f t="shared" si="250"/>
        <v>0</v>
      </c>
      <c r="BH112" s="29">
        <f t="shared" si="251"/>
        <v>0</v>
      </c>
      <c r="BI112" s="29">
        <f t="shared" si="252"/>
        <v>0</v>
      </c>
      <c r="BJ112" s="29">
        <f t="shared" si="253"/>
        <v>0</v>
      </c>
      <c r="BK112" s="29">
        <f t="shared" si="254"/>
        <v>0</v>
      </c>
      <c r="BL112" s="29">
        <f t="shared" si="255"/>
        <v>0</v>
      </c>
      <c r="BM112" s="29">
        <f t="shared" si="256"/>
        <v>0</v>
      </c>
      <c r="BN112" s="29">
        <f t="shared" si="257"/>
        <v>0</v>
      </c>
      <c r="BO112" s="29">
        <f t="shared" si="258"/>
        <v>0</v>
      </c>
      <c r="BP112" s="29">
        <f t="shared" si="259"/>
        <v>0</v>
      </c>
      <c r="BQ112" s="29">
        <f t="shared" si="260"/>
        <v>0</v>
      </c>
      <c r="BR112" s="29">
        <f t="shared" si="261"/>
        <v>0</v>
      </c>
      <c r="BS112" s="29">
        <f t="shared" si="262"/>
        <v>0</v>
      </c>
      <c r="BT112" s="29">
        <f t="shared" si="263"/>
        <v>0</v>
      </c>
      <c r="BU112" s="29">
        <f t="shared" si="264"/>
        <v>0</v>
      </c>
      <c r="BV112" s="29">
        <f t="shared" si="265"/>
        <v>0</v>
      </c>
      <c r="BW112" s="29">
        <f t="shared" si="266"/>
        <v>0</v>
      </c>
      <c r="BX112" s="29">
        <f t="shared" si="267"/>
        <v>0</v>
      </c>
      <c r="BY112" s="29">
        <f t="shared" si="268"/>
        <v>0</v>
      </c>
      <c r="BZ112" s="29">
        <f t="shared" si="269"/>
        <v>0</v>
      </c>
      <c r="CA112" s="29">
        <f t="shared" si="270"/>
        <v>0</v>
      </c>
      <c r="CB112" s="29">
        <f t="shared" si="271"/>
        <v>0</v>
      </c>
      <c r="CC112" s="29">
        <f t="shared" si="272"/>
        <v>0</v>
      </c>
      <c r="CD112" s="29">
        <f t="shared" si="273"/>
        <v>0</v>
      </c>
      <c r="CE112" s="29">
        <f t="shared" si="274"/>
        <v>0</v>
      </c>
      <c r="CF112" s="29">
        <f t="shared" si="275"/>
        <v>0</v>
      </c>
      <c r="CG112" s="29">
        <f t="shared" si="276"/>
        <v>0</v>
      </c>
      <c r="CH112" s="29">
        <f t="shared" si="277"/>
        <v>0</v>
      </c>
      <c r="CI112" s="29">
        <f t="shared" si="278"/>
        <v>0</v>
      </c>
      <c r="CJ112" s="29">
        <f t="shared" si="279"/>
        <v>0</v>
      </c>
      <c r="CK112" s="29">
        <f t="shared" si="280"/>
        <v>0</v>
      </c>
      <c r="CL112" s="29">
        <f t="shared" si="281"/>
        <v>0</v>
      </c>
      <c r="CM112" s="29">
        <f t="shared" si="282"/>
        <v>0</v>
      </c>
      <c r="CN112" s="29">
        <f t="shared" si="283"/>
        <v>0</v>
      </c>
      <c r="CO112" s="29">
        <f t="shared" si="284"/>
        <v>0</v>
      </c>
      <c r="CP112" s="29">
        <f t="shared" si="285"/>
        <v>0</v>
      </c>
      <c r="CQ112" s="29">
        <f t="shared" si="286"/>
        <v>0</v>
      </c>
      <c r="CR112" s="29">
        <f t="shared" si="287"/>
        <v>0</v>
      </c>
      <c r="CS112" s="29">
        <f t="shared" si="288"/>
        <v>0</v>
      </c>
      <c r="CT112" s="29">
        <f t="shared" si="289"/>
        <v>0</v>
      </c>
      <c r="CU112" s="29">
        <f t="shared" si="290"/>
        <v>0</v>
      </c>
      <c r="CV112" s="29">
        <f t="shared" si="291"/>
        <v>0</v>
      </c>
      <c r="CW112" s="29">
        <f t="shared" si="292"/>
        <v>0</v>
      </c>
      <c r="CX112" s="29">
        <f t="shared" si="293"/>
        <v>0</v>
      </c>
      <c r="CY112" s="29">
        <f t="shared" si="294"/>
        <v>0</v>
      </c>
      <c r="CZ112" s="29">
        <f t="shared" si="295"/>
        <v>0</v>
      </c>
      <c r="DA112" s="29">
        <f t="shared" si="296"/>
        <v>0</v>
      </c>
      <c r="DB112" s="29">
        <f t="shared" si="297"/>
        <v>0</v>
      </c>
      <c r="DC112" s="29">
        <f t="shared" si="298"/>
        <v>0</v>
      </c>
      <c r="DD112" s="29">
        <f t="shared" si="299"/>
        <v>0</v>
      </c>
      <c r="DE112" s="29">
        <f t="shared" si="300"/>
        <v>0</v>
      </c>
      <c r="DF112" s="29">
        <f t="shared" si="301"/>
        <v>0</v>
      </c>
      <c r="DG112" s="29">
        <f t="shared" si="302"/>
        <v>0</v>
      </c>
      <c r="DH112" s="29">
        <f t="shared" si="303"/>
        <v>0</v>
      </c>
      <c r="DI112" s="29">
        <f t="shared" si="304"/>
        <v>0</v>
      </c>
      <c r="DJ112" s="29">
        <f t="shared" si="305"/>
        <v>0</v>
      </c>
      <c r="DK112" s="29">
        <f t="shared" si="306"/>
        <v>0</v>
      </c>
      <c r="DL112" s="29">
        <f t="shared" si="307"/>
        <v>0</v>
      </c>
      <c r="DM112" s="29">
        <f t="shared" si="308"/>
        <v>0</v>
      </c>
      <c r="DN112" s="29">
        <f t="shared" si="309"/>
        <v>0</v>
      </c>
      <c r="DO112" s="29">
        <f t="shared" si="310"/>
        <v>0</v>
      </c>
      <c r="DP112" s="29">
        <f t="shared" si="311"/>
        <v>0</v>
      </c>
      <c r="DQ112" s="29">
        <f t="shared" si="312"/>
        <v>0</v>
      </c>
      <c r="DR112" s="29">
        <f t="shared" si="313"/>
        <v>0</v>
      </c>
      <c r="DS112" s="29">
        <f t="shared" si="314"/>
        <v>0</v>
      </c>
      <c r="DT112" s="29">
        <f t="shared" si="315"/>
        <v>0</v>
      </c>
      <c r="DU112" s="29">
        <f t="shared" si="316"/>
        <v>0</v>
      </c>
      <c r="DV112" s="29">
        <f t="shared" si="317"/>
        <v>0</v>
      </c>
      <c r="DW112" s="29">
        <f t="shared" si="318"/>
        <v>0</v>
      </c>
      <c r="DX112" s="29">
        <f t="shared" si="319"/>
        <v>0</v>
      </c>
      <c r="DY112" s="26"/>
      <c r="EH112">
        <v>119</v>
      </c>
      <c r="EI112" s="18">
        <f t="shared" si="186"/>
        <v>0</v>
      </c>
      <c r="EJ112" s="18">
        <f t="shared" si="187"/>
        <v>1.0390434640503909</v>
      </c>
      <c r="EK112" s="18">
        <f t="shared" si="188"/>
        <v>1.123</v>
      </c>
      <c r="EL112" s="18">
        <f t="shared" si="189"/>
        <v>0.59690580786348713</v>
      </c>
      <c r="EN112">
        <v>119</v>
      </c>
      <c r="EO112" s="18">
        <f t="shared" si="194"/>
        <v>0</v>
      </c>
      <c r="EP112" s="18">
        <f t="shared" si="190"/>
        <v>0.36053043490090864</v>
      </c>
      <c r="EQ112" s="18">
        <f t="shared" si="191"/>
        <v>1.123</v>
      </c>
      <c r="ER112" s="18">
        <f t="shared" si="192"/>
        <v>1.0328324803854041</v>
      </c>
      <c r="ES112">
        <f t="shared" si="195"/>
        <v>0</v>
      </c>
      <c r="ET112" s="40">
        <f t="shared" si="193"/>
        <v>0</v>
      </c>
    </row>
    <row r="113" spans="2:150" x14ac:dyDescent="0.3">
      <c r="B113" s="119"/>
      <c r="C113" s="21" t="s">
        <v>141</v>
      </c>
      <c r="D113" s="29">
        <f t="shared" si="185"/>
        <v>9.5987347562117903E-4</v>
      </c>
      <c r="E113" s="29">
        <f t="shared" si="196"/>
        <v>7.6887602724814126E-3</v>
      </c>
      <c r="F113" s="29">
        <f t="shared" si="197"/>
        <v>0</v>
      </c>
      <c r="G113" s="29">
        <f t="shared" si="198"/>
        <v>0</v>
      </c>
      <c r="H113" s="29">
        <f t="shared" si="199"/>
        <v>0</v>
      </c>
      <c r="I113" s="29">
        <f t="shared" si="200"/>
        <v>3.1503014688085871E-4</v>
      </c>
      <c r="J113" s="29">
        <f t="shared" si="201"/>
        <v>0</v>
      </c>
      <c r="K113" s="29">
        <f t="shared" si="202"/>
        <v>0</v>
      </c>
      <c r="L113" s="29">
        <f t="shared" si="203"/>
        <v>5.2155210381718007E-3</v>
      </c>
      <c r="M113" s="29">
        <f t="shared" si="204"/>
        <v>0</v>
      </c>
      <c r="N113" s="29">
        <f t="shared" si="205"/>
        <v>0</v>
      </c>
      <c r="O113" s="29">
        <f t="shared" si="206"/>
        <v>7.3297768597180616E-4</v>
      </c>
      <c r="P113" s="29">
        <f t="shared" si="207"/>
        <v>0</v>
      </c>
      <c r="Q113" s="29">
        <f t="shared" si="208"/>
        <v>0</v>
      </c>
      <c r="R113" s="29">
        <f t="shared" si="209"/>
        <v>0</v>
      </c>
      <c r="S113" s="29">
        <f t="shared" si="210"/>
        <v>1.2375022145735193</v>
      </c>
      <c r="T113" s="29">
        <f t="shared" si="211"/>
        <v>0</v>
      </c>
      <c r="U113" s="29">
        <f t="shared" si="212"/>
        <v>0</v>
      </c>
      <c r="V113" s="29">
        <f t="shared" si="213"/>
        <v>7.0036635232660182E-4</v>
      </c>
      <c r="W113" s="29">
        <f t="shared" si="214"/>
        <v>0</v>
      </c>
      <c r="X113" s="29">
        <f t="shared" si="215"/>
        <v>0</v>
      </c>
      <c r="Y113" s="29">
        <f t="shared" si="216"/>
        <v>0</v>
      </c>
      <c r="Z113" s="29">
        <f t="shared" si="217"/>
        <v>0</v>
      </c>
      <c r="AA113" s="29">
        <f t="shared" si="218"/>
        <v>0</v>
      </c>
      <c r="AB113" s="29">
        <f t="shared" si="219"/>
        <v>0</v>
      </c>
      <c r="AC113" s="29">
        <f t="shared" si="220"/>
        <v>0</v>
      </c>
      <c r="AD113" s="29">
        <f t="shared" si="221"/>
        <v>0</v>
      </c>
      <c r="AE113" s="29">
        <f t="shared" si="222"/>
        <v>0</v>
      </c>
      <c r="AF113" s="29">
        <f t="shared" si="223"/>
        <v>0</v>
      </c>
      <c r="AG113" s="29">
        <f t="shared" si="224"/>
        <v>0</v>
      </c>
      <c r="AH113" s="29">
        <f t="shared" si="225"/>
        <v>0</v>
      </c>
      <c r="AI113" s="29">
        <f t="shared" si="226"/>
        <v>0</v>
      </c>
      <c r="AJ113" s="29">
        <f t="shared" si="227"/>
        <v>0</v>
      </c>
      <c r="AK113" s="29">
        <f t="shared" si="228"/>
        <v>0</v>
      </c>
      <c r="AL113" s="29">
        <f t="shared" si="229"/>
        <v>0</v>
      </c>
      <c r="AM113" s="29">
        <f t="shared" si="230"/>
        <v>0</v>
      </c>
      <c r="AN113" s="29">
        <f t="shared" si="231"/>
        <v>0</v>
      </c>
      <c r="AO113" s="29">
        <f t="shared" si="232"/>
        <v>0</v>
      </c>
      <c r="AP113" s="29">
        <f t="shared" si="233"/>
        <v>0</v>
      </c>
      <c r="AQ113" s="29">
        <f t="shared" si="234"/>
        <v>0</v>
      </c>
      <c r="AR113" s="29">
        <f t="shared" si="235"/>
        <v>0</v>
      </c>
      <c r="AS113" s="29">
        <f t="shared" si="236"/>
        <v>3.1983609151946305E-3</v>
      </c>
      <c r="AT113" s="29">
        <f t="shared" si="237"/>
        <v>0</v>
      </c>
      <c r="AU113" s="29">
        <f t="shared" si="238"/>
        <v>0</v>
      </c>
      <c r="AV113" s="29">
        <f t="shared" si="239"/>
        <v>0</v>
      </c>
      <c r="AW113" s="29">
        <f t="shared" si="240"/>
        <v>0</v>
      </c>
      <c r="AX113" s="29">
        <f t="shared" si="241"/>
        <v>0</v>
      </c>
      <c r="AY113" s="29">
        <f t="shared" si="242"/>
        <v>0</v>
      </c>
      <c r="AZ113" s="29">
        <f t="shared" si="243"/>
        <v>0</v>
      </c>
      <c r="BA113" s="29">
        <f t="shared" si="244"/>
        <v>0</v>
      </c>
      <c r="BB113" s="29">
        <f t="shared" si="245"/>
        <v>0</v>
      </c>
      <c r="BC113" s="29">
        <f t="shared" si="246"/>
        <v>0</v>
      </c>
      <c r="BD113" s="29">
        <f t="shared" si="247"/>
        <v>0</v>
      </c>
      <c r="BE113" s="29">
        <f t="shared" si="248"/>
        <v>0</v>
      </c>
      <c r="BF113" s="29">
        <f t="shared" si="249"/>
        <v>0</v>
      </c>
      <c r="BG113" s="29">
        <f t="shared" si="250"/>
        <v>0</v>
      </c>
      <c r="BH113" s="29">
        <f t="shared" si="251"/>
        <v>0</v>
      </c>
      <c r="BI113" s="29">
        <f t="shared" si="252"/>
        <v>0</v>
      </c>
      <c r="BJ113" s="29">
        <f t="shared" si="253"/>
        <v>0</v>
      </c>
      <c r="BK113" s="29">
        <f t="shared" si="254"/>
        <v>0</v>
      </c>
      <c r="BL113" s="29">
        <f t="shared" si="255"/>
        <v>0</v>
      </c>
      <c r="BM113" s="29">
        <f t="shared" si="256"/>
        <v>0</v>
      </c>
      <c r="BN113" s="29">
        <f t="shared" si="257"/>
        <v>0</v>
      </c>
      <c r="BO113" s="29">
        <f t="shared" si="258"/>
        <v>0</v>
      </c>
      <c r="BP113" s="29">
        <f t="shared" si="259"/>
        <v>0</v>
      </c>
      <c r="BQ113" s="29">
        <f t="shared" si="260"/>
        <v>0</v>
      </c>
      <c r="BR113" s="29">
        <f t="shared" si="261"/>
        <v>0</v>
      </c>
      <c r="BS113" s="29">
        <f t="shared" si="262"/>
        <v>0</v>
      </c>
      <c r="BT113" s="29">
        <f t="shared" si="263"/>
        <v>0</v>
      </c>
      <c r="BU113" s="29">
        <f t="shared" si="264"/>
        <v>0</v>
      </c>
      <c r="BV113" s="29">
        <f t="shared" si="265"/>
        <v>0</v>
      </c>
      <c r="BW113" s="29">
        <f t="shared" si="266"/>
        <v>0</v>
      </c>
      <c r="BX113" s="29">
        <f t="shared" si="267"/>
        <v>0</v>
      </c>
      <c r="BY113" s="29">
        <f t="shared" si="268"/>
        <v>0</v>
      </c>
      <c r="BZ113" s="29">
        <f t="shared" si="269"/>
        <v>0</v>
      </c>
      <c r="CA113" s="29">
        <f t="shared" si="270"/>
        <v>0</v>
      </c>
      <c r="CB113" s="29">
        <f t="shared" si="271"/>
        <v>0</v>
      </c>
      <c r="CC113" s="29">
        <f t="shared" si="272"/>
        <v>0</v>
      </c>
      <c r="CD113" s="29">
        <f t="shared" si="273"/>
        <v>0</v>
      </c>
      <c r="CE113" s="29">
        <f t="shared" si="274"/>
        <v>0</v>
      </c>
      <c r="CF113" s="29">
        <f t="shared" si="275"/>
        <v>0</v>
      </c>
      <c r="CG113" s="29">
        <f t="shared" si="276"/>
        <v>0</v>
      </c>
      <c r="CH113" s="29">
        <f t="shared" si="277"/>
        <v>0</v>
      </c>
      <c r="CI113" s="29">
        <f t="shared" si="278"/>
        <v>0</v>
      </c>
      <c r="CJ113" s="29">
        <f t="shared" si="279"/>
        <v>0</v>
      </c>
      <c r="CK113" s="29">
        <f t="shared" si="280"/>
        <v>0</v>
      </c>
      <c r="CL113" s="29">
        <f t="shared" si="281"/>
        <v>0</v>
      </c>
      <c r="CM113" s="29">
        <f t="shared" si="282"/>
        <v>0</v>
      </c>
      <c r="CN113" s="29">
        <f t="shared" si="283"/>
        <v>0</v>
      </c>
      <c r="CO113" s="29">
        <f t="shared" si="284"/>
        <v>0</v>
      </c>
      <c r="CP113" s="29">
        <f t="shared" si="285"/>
        <v>0</v>
      </c>
      <c r="CQ113" s="29">
        <f t="shared" si="286"/>
        <v>0</v>
      </c>
      <c r="CR113" s="29">
        <f t="shared" si="287"/>
        <v>0</v>
      </c>
      <c r="CS113" s="29">
        <f t="shared" si="288"/>
        <v>0</v>
      </c>
      <c r="CT113" s="29">
        <f t="shared" si="289"/>
        <v>0</v>
      </c>
      <c r="CU113" s="29">
        <f t="shared" si="290"/>
        <v>0</v>
      </c>
      <c r="CV113" s="29">
        <f t="shared" si="291"/>
        <v>0</v>
      </c>
      <c r="CW113" s="29">
        <f t="shared" si="292"/>
        <v>0</v>
      </c>
      <c r="CX113" s="29">
        <f t="shared" si="293"/>
        <v>0</v>
      </c>
      <c r="CY113" s="29">
        <f t="shared" si="294"/>
        <v>0</v>
      </c>
      <c r="CZ113" s="29">
        <f t="shared" si="295"/>
        <v>0</v>
      </c>
      <c r="DA113" s="29">
        <f t="shared" si="296"/>
        <v>0</v>
      </c>
      <c r="DB113" s="29">
        <f t="shared" si="297"/>
        <v>0</v>
      </c>
      <c r="DC113" s="29">
        <f t="shared" si="298"/>
        <v>0</v>
      </c>
      <c r="DD113" s="29">
        <f t="shared" si="299"/>
        <v>0</v>
      </c>
      <c r="DE113" s="29">
        <f t="shared" si="300"/>
        <v>0</v>
      </c>
      <c r="DF113" s="29">
        <f t="shared" si="301"/>
        <v>0</v>
      </c>
      <c r="DG113" s="29">
        <f t="shared" si="302"/>
        <v>0</v>
      </c>
      <c r="DH113" s="29">
        <f t="shared" si="303"/>
        <v>0</v>
      </c>
      <c r="DI113" s="29">
        <f t="shared" si="304"/>
        <v>0</v>
      </c>
      <c r="DJ113" s="29">
        <f t="shared" si="305"/>
        <v>0</v>
      </c>
      <c r="DK113" s="29">
        <f t="shared" si="306"/>
        <v>0</v>
      </c>
      <c r="DL113" s="29">
        <f t="shared" si="307"/>
        <v>0</v>
      </c>
      <c r="DM113" s="29">
        <f t="shared" si="308"/>
        <v>0</v>
      </c>
      <c r="DN113" s="29">
        <f t="shared" si="309"/>
        <v>0</v>
      </c>
      <c r="DO113" s="29">
        <f t="shared" si="310"/>
        <v>0</v>
      </c>
      <c r="DP113" s="29">
        <f t="shared" si="311"/>
        <v>0</v>
      </c>
      <c r="DQ113" s="29">
        <f t="shared" si="312"/>
        <v>0</v>
      </c>
      <c r="DR113" s="29">
        <f t="shared" si="313"/>
        <v>0</v>
      </c>
      <c r="DS113" s="29">
        <f t="shared" si="314"/>
        <v>0</v>
      </c>
      <c r="DT113" s="29">
        <f t="shared" si="315"/>
        <v>0</v>
      </c>
      <c r="DU113" s="29">
        <f t="shared" si="316"/>
        <v>0</v>
      </c>
      <c r="DV113" s="29">
        <f t="shared" si="317"/>
        <v>0</v>
      </c>
      <c r="DW113" s="29">
        <f t="shared" si="318"/>
        <v>0</v>
      </c>
      <c r="DX113" s="29">
        <f t="shared" si="319"/>
        <v>0</v>
      </c>
      <c r="DY113" s="26"/>
      <c r="EH113">
        <v>122</v>
      </c>
      <c r="EI113" s="18">
        <f t="shared" si="186"/>
        <v>0</v>
      </c>
      <c r="EJ113" s="18">
        <f t="shared" si="187"/>
        <v>3.3024693835536571E-2</v>
      </c>
      <c r="EK113" s="18">
        <f t="shared" si="188"/>
        <v>1.3680000000000001</v>
      </c>
      <c r="EL113" s="18">
        <f t="shared" si="189"/>
        <v>2.6185374262841683</v>
      </c>
      <c r="EN113">
        <v>122</v>
      </c>
      <c r="EO113" s="18">
        <f t="shared" si="194"/>
        <v>0</v>
      </c>
      <c r="EP113" s="18">
        <f t="shared" si="190"/>
        <v>0.36468403995106458</v>
      </c>
      <c r="EQ113" s="18">
        <f t="shared" si="191"/>
        <v>1.3680000000000001</v>
      </c>
      <c r="ER113" s="18">
        <f t="shared" si="192"/>
        <v>1.1132380683610885</v>
      </c>
      <c r="ES113">
        <f t="shared" si="195"/>
        <v>0</v>
      </c>
      <c r="ET113" s="40">
        <f t="shared" si="193"/>
        <v>0</v>
      </c>
    </row>
    <row r="114" spans="2:150" x14ac:dyDescent="0.3">
      <c r="B114" s="119"/>
      <c r="C114" s="21" t="s">
        <v>142</v>
      </c>
      <c r="D114" s="29">
        <f t="shared" si="185"/>
        <v>1.0397284481685376E-3</v>
      </c>
      <c r="E114" s="29">
        <f t="shared" si="196"/>
        <v>8.3284130559744506E-3</v>
      </c>
      <c r="F114" s="29">
        <f t="shared" si="197"/>
        <v>0</v>
      </c>
      <c r="G114" s="29">
        <f t="shared" si="198"/>
        <v>0</v>
      </c>
      <c r="H114" s="29">
        <f t="shared" si="199"/>
        <v>0</v>
      </c>
      <c r="I114" s="29">
        <f t="shared" si="200"/>
        <v>2.6455178824139335E-4</v>
      </c>
      <c r="J114" s="29">
        <f t="shared" si="201"/>
        <v>0</v>
      </c>
      <c r="K114" s="29">
        <f t="shared" si="202"/>
        <v>0</v>
      </c>
      <c r="L114" s="29">
        <f t="shared" si="203"/>
        <v>4.3645580619281607E-3</v>
      </c>
      <c r="M114" s="29">
        <f t="shared" si="204"/>
        <v>0</v>
      </c>
      <c r="N114" s="29">
        <f t="shared" si="205"/>
        <v>0</v>
      </c>
      <c r="O114" s="29">
        <f t="shared" si="206"/>
        <v>1.5903061169256427E-3</v>
      </c>
      <c r="P114" s="29">
        <f t="shared" si="207"/>
        <v>0</v>
      </c>
      <c r="Q114" s="29">
        <f t="shared" si="208"/>
        <v>0</v>
      </c>
      <c r="R114" s="29">
        <f t="shared" si="209"/>
        <v>0</v>
      </c>
      <c r="S114" s="29">
        <f t="shared" si="210"/>
        <v>2.6265478794185934E-2</v>
      </c>
      <c r="T114" s="29">
        <f t="shared" si="211"/>
        <v>0</v>
      </c>
      <c r="U114" s="29">
        <f t="shared" si="212"/>
        <v>0</v>
      </c>
      <c r="V114" s="29">
        <f t="shared" si="213"/>
        <v>6.1375709133993064E-5</v>
      </c>
      <c r="W114" s="29">
        <f t="shared" si="214"/>
        <v>0</v>
      </c>
      <c r="X114" s="29">
        <f t="shared" si="215"/>
        <v>0</v>
      </c>
      <c r="Y114" s="29">
        <f t="shared" si="216"/>
        <v>0</v>
      </c>
      <c r="Z114" s="29">
        <f t="shared" si="217"/>
        <v>0</v>
      </c>
      <c r="AA114" s="29">
        <f t="shared" si="218"/>
        <v>0</v>
      </c>
      <c r="AB114" s="29">
        <f t="shared" si="219"/>
        <v>0</v>
      </c>
      <c r="AC114" s="29">
        <f t="shared" si="220"/>
        <v>0</v>
      </c>
      <c r="AD114" s="29">
        <f t="shared" si="221"/>
        <v>0</v>
      </c>
      <c r="AE114" s="29">
        <f t="shared" si="222"/>
        <v>0</v>
      </c>
      <c r="AF114" s="29">
        <f t="shared" si="223"/>
        <v>0</v>
      </c>
      <c r="AG114" s="29">
        <f t="shared" si="224"/>
        <v>0</v>
      </c>
      <c r="AH114" s="29">
        <f t="shared" si="225"/>
        <v>0</v>
      </c>
      <c r="AI114" s="29">
        <f t="shared" si="226"/>
        <v>0</v>
      </c>
      <c r="AJ114" s="29">
        <f t="shared" si="227"/>
        <v>9.3362353208663556E-4</v>
      </c>
      <c r="AK114" s="29">
        <f t="shared" si="228"/>
        <v>0</v>
      </c>
      <c r="AL114" s="29">
        <f t="shared" si="229"/>
        <v>0</v>
      </c>
      <c r="AM114" s="29">
        <f t="shared" si="230"/>
        <v>0</v>
      </c>
      <c r="AN114" s="29">
        <f t="shared" si="231"/>
        <v>0</v>
      </c>
      <c r="AO114" s="29">
        <f t="shared" si="232"/>
        <v>0</v>
      </c>
      <c r="AP114" s="29">
        <f t="shared" si="233"/>
        <v>0</v>
      </c>
      <c r="AQ114" s="29">
        <f t="shared" si="234"/>
        <v>0</v>
      </c>
      <c r="AR114" s="29">
        <f t="shared" si="235"/>
        <v>0</v>
      </c>
      <c r="AS114" s="29">
        <f t="shared" si="236"/>
        <v>9.6169132110762387E-5</v>
      </c>
      <c r="AT114" s="29">
        <f t="shared" si="237"/>
        <v>0</v>
      </c>
      <c r="AU114" s="29">
        <f t="shared" si="238"/>
        <v>0</v>
      </c>
      <c r="AV114" s="29">
        <f t="shared" si="239"/>
        <v>0</v>
      </c>
      <c r="AW114" s="29">
        <f t="shared" si="240"/>
        <v>0</v>
      </c>
      <c r="AX114" s="29">
        <f t="shared" si="241"/>
        <v>0</v>
      </c>
      <c r="AY114" s="29">
        <f t="shared" si="242"/>
        <v>0</v>
      </c>
      <c r="AZ114" s="29">
        <f t="shared" si="243"/>
        <v>0</v>
      </c>
      <c r="BA114" s="29">
        <f t="shared" si="244"/>
        <v>0</v>
      </c>
      <c r="BB114" s="29">
        <f t="shared" si="245"/>
        <v>0</v>
      </c>
      <c r="BC114" s="29">
        <f t="shared" si="246"/>
        <v>0</v>
      </c>
      <c r="BD114" s="29">
        <f t="shared" si="247"/>
        <v>0</v>
      </c>
      <c r="BE114" s="29">
        <f t="shared" si="248"/>
        <v>0</v>
      </c>
      <c r="BF114" s="29">
        <f t="shared" si="249"/>
        <v>0</v>
      </c>
      <c r="BG114" s="29">
        <f t="shared" si="250"/>
        <v>0</v>
      </c>
      <c r="BH114" s="29">
        <f t="shared" si="251"/>
        <v>0</v>
      </c>
      <c r="BI114" s="29">
        <f t="shared" si="252"/>
        <v>0</v>
      </c>
      <c r="BJ114" s="29">
        <f t="shared" si="253"/>
        <v>0</v>
      </c>
      <c r="BK114" s="29">
        <f t="shared" si="254"/>
        <v>0</v>
      </c>
      <c r="BL114" s="29">
        <f t="shared" si="255"/>
        <v>0</v>
      </c>
      <c r="BM114" s="29">
        <f t="shared" si="256"/>
        <v>0</v>
      </c>
      <c r="BN114" s="29">
        <f t="shared" si="257"/>
        <v>0</v>
      </c>
      <c r="BO114" s="29">
        <f t="shared" si="258"/>
        <v>0</v>
      </c>
      <c r="BP114" s="29">
        <f t="shared" si="259"/>
        <v>0</v>
      </c>
      <c r="BQ114" s="29">
        <f t="shared" si="260"/>
        <v>0</v>
      </c>
      <c r="BR114" s="29">
        <f t="shared" si="261"/>
        <v>0</v>
      </c>
      <c r="BS114" s="29">
        <f t="shared" si="262"/>
        <v>0</v>
      </c>
      <c r="BT114" s="29">
        <f t="shared" si="263"/>
        <v>0</v>
      </c>
      <c r="BU114" s="29">
        <f t="shared" si="264"/>
        <v>0</v>
      </c>
      <c r="BV114" s="29">
        <f t="shared" si="265"/>
        <v>0</v>
      </c>
      <c r="BW114" s="29">
        <f t="shared" si="266"/>
        <v>0</v>
      </c>
      <c r="BX114" s="29">
        <f t="shared" si="267"/>
        <v>0</v>
      </c>
      <c r="BY114" s="29">
        <f t="shared" si="268"/>
        <v>0</v>
      </c>
      <c r="BZ114" s="29">
        <f t="shared" si="269"/>
        <v>0</v>
      </c>
      <c r="CA114" s="29">
        <f t="shared" si="270"/>
        <v>0</v>
      </c>
      <c r="CB114" s="29">
        <f t="shared" si="271"/>
        <v>0</v>
      </c>
      <c r="CC114" s="29">
        <f t="shared" si="272"/>
        <v>0</v>
      </c>
      <c r="CD114" s="29">
        <f t="shared" si="273"/>
        <v>0</v>
      </c>
      <c r="CE114" s="29">
        <f t="shared" si="274"/>
        <v>0</v>
      </c>
      <c r="CF114" s="29">
        <f t="shared" si="275"/>
        <v>0</v>
      </c>
      <c r="CG114" s="29">
        <f t="shared" si="276"/>
        <v>0</v>
      </c>
      <c r="CH114" s="29">
        <f t="shared" si="277"/>
        <v>0</v>
      </c>
      <c r="CI114" s="29">
        <f t="shared" si="278"/>
        <v>0</v>
      </c>
      <c r="CJ114" s="29">
        <f t="shared" si="279"/>
        <v>0</v>
      </c>
      <c r="CK114" s="29">
        <f t="shared" si="280"/>
        <v>0</v>
      </c>
      <c r="CL114" s="29">
        <f t="shared" si="281"/>
        <v>0</v>
      </c>
      <c r="CM114" s="29">
        <f t="shared" si="282"/>
        <v>0</v>
      </c>
      <c r="CN114" s="29">
        <f t="shared" si="283"/>
        <v>0</v>
      </c>
      <c r="CO114" s="29">
        <f t="shared" si="284"/>
        <v>0</v>
      </c>
      <c r="CP114" s="29">
        <f t="shared" si="285"/>
        <v>0</v>
      </c>
      <c r="CQ114" s="29">
        <f t="shared" si="286"/>
        <v>0</v>
      </c>
      <c r="CR114" s="29">
        <f t="shared" si="287"/>
        <v>0</v>
      </c>
      <c r="CS114" s="29">
        <f t="shared" si="288"/>
        <v>0</v>
      </c>
      <c r="CT114" s="29">
        <f t="shared" si="289"/>
        <v>0</v>
      </c>
      <c r="CU114" s="29">
        <f t="shared" si="290"/>
        <v>0</v>
      </c>
      <c r="CV114" s="29">
        <f t="shared" si="291"/>
        <v>0</v>
      </c>
      <c r="CW114" s="29">
        <f t="shared" si="292"/>
        <v>0</v>
      </c>
      <c r="CX114" s="29">
        <f t="shared" si="293"/>
        <v>0</v>
      </c>
      <c r="CY114" s="29">
        <f t="shared" si="294"/>
        <v>0</v>
      </c>
      <c r="CZ114" s="29">
        <f t="shared" si="295"/>
        <v>0</v>
      </c>
      <c r="DA114" s="29">
        <f t="shared" si="296"/>
        <v>0</v>
      </c>
      <c r="DB114" s="29">
        <f t="shared" si="297"/>
        <v>0</v>
      </c>
      <c r="DC114" s="29">
        <f t="shared" si="298"/>
        <v>0</v>
      </c>
      <c r="DD114" s="29">
        <f t="shared" si="299"/>
        <v>0</v>
      </c>
      <c r="DE114" s="29">
        <f t="shared" si="300"/>
        <v>0</v>
      </c>
      <c r="DF114" s="29">
        <f t="shared" si="301"/>
        <v>0</v>
      </c>
      <c r="DG114" s="29">
        <f t="shared" si="302"/>
        <v>0</v>
      </c>
      <c r="DH114" s="29">
        <f t="shared" si="303"/>
        <v>0</v>
      </c>
      <c r="DI114" s="29">
        <f t="shared" si="304"/>
        <v>0</v>
      </c>
      <c r="DJ114" s="29">
        <f t="shared" si="305"/>
        <v>0</v>
      </c>
      <c r="DK114" s="29">
        <f t="shared" si="306"/>
        <v>0</v>
      </c>
      <c r="DL114" s="29">
        <f t="shared" si="307"/>
        <v>0</v>
      </c>
      <c r="DM114" s="29">
        <f t="shared" si="308"/>
        <v>0</v>
      </c>
      <c r="DN114" s="29">
        <f t="shared" si="309"/>
        <v>0</v>
      </c>
      <c r="DO114" s="29">
        <f t="shared" si="310"/>
        <v>0</v>
      </c>
      <c r="DP114" s="29">
        <f t="shared" si="311"/>
        <v>0</v>
      </c>
      <c r="DQ114" s="29">
        <f t="shared" si="312"/>
        <v>0</v>
      </c>
      <c r="DR114" s="29">
        <f t="shared" si="313"/>
        <v>0</v>
      </c>
      <c r="DS114" s="29">
        <f t="shared" si="314"/>
        <v>0</v>
      </c>
      <c r="DT114" s="29">
        <f t="shared" si="315"/>
        <v>0</v>
      </c>
      <c r="DU114" s="29">
        <f t="shared" si="316"/>
        <v>0</v>
      </c>
      <c r="DV114" s="29">
        <f t="shared" si="317"/>
        <v>0</v>
      </c>
      <c r="DW114" s="29">
        <f t="shared" si="318"/>
        <v>0</v>
      </c>
      <c r="DX114" s="29">
        <f t="shared" si="319"/>
        <v>0</v>
      </c>
      <c r="DY114" s="26"/>
      <c r="EH114">
        <v>123</v>
      </c>
      <c r="EI114" s="18">
        <f t="shared" si="186"/>
        <v>0</v>
      </c>
      <c r="EJ114" s="18">
        <f t="shared" si="187"/>
        <v>3.3024693835536571E-2</v>
      </c>
      <c r="EK114" s="18">
        <f t="shared" si="188"/>
        <v>1.06</v>
      </c>
      <c r="EL114" s="18">
        <f t="shared" si="189"/>
        <v>2.0289836782611244</v>
      </c>
      <c r="EN114">
        <v>123</v>
      </c>
      <c r="EO114" s="18">
        <f t="shared" si="194"/>
        <v>0</v>
      </c>
      <c r="EP114" s="18">
        <f t="shared" si="190"/>
        <v>0.36468403995106458</v>
      </c>
      <c r="EQ114" s="18">
        <f t="shared" si="191"/>
        <v>1.06</v>
      </c>
      <c r="ER114" s="18">
        <f t="shared" si="192"/>
        <v>0.86259674887628202</v>
      </c>
      <c r="ES114">
        <f t="shared" si="195"/>
        <v>0</v>
      </c>
      <c r="ET114" s="40">
        <f t="shared" si="193"/>
        <v>0</v>
      </c>
    </row>
    <row r="115" spans="2:150" x14ac:dyDescent="0.3">
      <c r="B115" s="119"/>
      <c r="C115" s="21" t="s">
        <v>143</v>
      </c>
      <c r="D115" s="29">
        <f t="shared" si="185"/>
        <v>1.0397284481685376E-3</v>
      </c>
      <c r="E115" s="29">
        <f t="shared" si="196"/>
        <v>8.3284130559744506E-3</v>
      </c>
      <c r="F115" s="29">
        <f t="shared" si="197"/>
        <v>0</v>
      </c>
      <c r="G115" s="29">
        <f t="shared" si="198"/>
        <v>0</v>
      </c>
      <c r="H115" s="29">
        <f t="shared" si="199"/>
        <v>0</v>
      </c>
      <c r="I115" s="29">
        <f t="shared" si="200"/>
        <v>2.6455178824139335E-4</v>
      </c>
      <c r="J115" s="29">
        <f t="shared" si="201"/>
        <v>0</v>
      </c>
      <c r="K115" s="29">
        <f t="shared" si="202"/>
        <v>0</v>
      </c>
      <c r="L115" s="29">
        <f t="shared" si="203"/>
        <v>4.3645580619281607E-3</v>
      </c>
      <c r="M115" s="29">
        <f t="shared" si="204"/>
        <v>0</v>
      </c>
      <c r="N115" s="29">
        <f t="shared" si="205"/>
        <v>0</v>
      </c>
      <c r="O115" s="29">
        <f t="shared" si="206"/>
        <v>1.5903061169256427E-3</v>
      </c>
      <c r="P115" s="29">
        <f t="shared" si="207"/>
        <v>0</v>
      </c>
      <c r="Q115" s="29">
        <f t="shared" si="208"/>
        <v>0</v>
      </c>
      <c r="R115" s="29">
        <f t="shared" si="209"/>
        <v>0</v>
      </c>
      <c r="S115" s="29">
        <f t="shared" si="210"/>
        <v>2.6265478794185934E-2</v>
      </c>
      <c r="T115" s="29">
        <f t="shared" si="211"/>
        <v>0</v>
      </c>
      <c r="U115" s="29">
        <f t="shared" si="212"/>
        <v>0</v>
      </c>
      <c r="V115" s="29">
        <f t="shared" si="213"/>
        <v>6.1375709133993064E-5</v>
      </c>
      <c r="W115" s="29">
        <f t="shared" si="214"/>
        <v>0</v>
      </c>
      <c r="X115" s="29">
        <f t="shared" si="215"/>
        <v>0</v>
      </c>
      <c r="Y115" s="29">
        <f t="shared" si="216"/>
        <v>0</v>
      </c>
      <c r="Z115" s="29">
        <f t="shared" si="217"/>
        <v>0</v>
      </c>
      <c r="AA115" s="29">
        <f t="shared" si="218"/>
        <v>0</v>
      </c>
      <c r="AB115" s="29">
        <f t="shared" si="219"/>
        <v>0</v>
      </c>
      <c r="AC115" s="29">
        <f t="shared" si="220"/>
        <v>0</v>
      </c>
      <c r="AD115" s="29">
        <f t="shared" si="221"/>
        <v>0</v>
      </c>
      <c r="AE115" s="29">
        <f t="shared" si="222"/>
        <v>0</v>
      </c>
      <c r="AF115" s="29">
        <f t="shared" si="223"/>
        <v>0</v>
      </c>
      <c r="AG115" s="29">
        <f t="shared" si="224"/>
        <v>0</v>
      </c>
      <c r="AH115" s="29">
        <f t="shared" si="225"/>
        <v>0</v>
      </c>
      <c r="AI115" s="29">
        <f t="shared" si="226"/>
        <v>0</v>
      </c>
      <c r="AJ115" s="29">
        <f t="shared" si="227"/>
        <v>9.3362353208663556E-4</v>
      </c>
      <c r="AK115" s="29">
        <f t="shared" si="228"/>
        <v>0</v>
      </c>
      <c r="AL115" s="29">
        <f t="shared" si="229"/>
        <v>0</v>
      </c>
      <c r="AM115" s="29">
        <f t="shared" si="230"/>
        <v>0</v>
      </c>
      <c r="AN115" s="29">
        <f t="shared" si="231"/>
        <v>0</v>
      </c>
      <c r="AO115" s="29">
        <f t="shared" si="232"/>
        <v>0</v>
      </c>
      <c r="AP115" s="29">
        <f t="shared" si="233"/>
        <v>0</v>
      </c>
      <c r="AQ115" s="29">
        <f t="shared" si="234"/>
        <v>0</v>
      </c>
      <c r="AR115" s="29">
        <f t="shared" si="235"/>
        <v>0</v>
      </c>
      <c r="AS115" s="29">
        <f t="shared" si="236"/>
        <v>9.6169132110762387E-5</v>
      </c>
      <c r="AT115" s="29">
        <f t="shared" si="237"/>
        <v>0</v>
      </c>
      <c r="AU115" s="29">
        <f t="shared" si="238"/>
        <v>0</v>
      </c>
      <c r="AV115" s="29">
        <f t="shared" si="239"/>
        <v>0</v>
      </c>
      <c r="AW115" s="29">
        <f t="shared" si="240"/>
        <v>0</v>
      </c>
      <c r="AX115" s="29">
        <f t="shared" si="241"/>
        <v>0</v>
      </c>
      <c r="AY115" s="29">
        <f t="shared" si="242"/>
        <v>0</v>
      </c>
      <c r="AZ115" s="29">
        <f t="shared" si="243"/>
        <v>0</v>
      </c>
      <c r="BA115" s="29">
        <f t="shared" si="244"/>
        <v>0</v>
      </c>
      <c r="BB115" s="29">
        <f t="shared" si="245"/>
        <v>0</v>
      </c>
      <c r="BC115" s="29">
        <f t="shared" si="246"/>
        <v>0</v>
      </c>
      <c r="BD115" s="29">
        <f t="shared" si="247"/>
        <v>0</v>
      </c>
      <c r="BE115" s="29">
        <f t="shared" si="248"/>
        <v>0</v>
      </c>
      <c r="BF115" s="29">
        <f t="shared" si="249"/>
        <v>0</v>
      </c>
      <c r="BG115" s="29">
        <f t="shared" si="250"/>
        <v>0</v>
      </c>
      <c r="BH115" s="29">
        <f t="shared" si="251"/>
        <v>0</v>
      </c>
      <c r="BI115" s="29">
        <f t="shared" si="252"/>
        <v>0</v>
      </c>
      <c r="BJ115" s="29">
        <f t="shared" si="253"/>
        <v>0</v>
      </c>
      <c r="BK115" s="29">
        <f t="shared" si="254"/>
        <v>0</v>
      </c>
      <c r="BL115" s="29">
        <f t="shared" si="255"/>
        <v>0</v>
      </c>
      <c r="BM115" s="29">
        <f t="shared" si="256"/>
        <v>0</v>
      </c>
      <c r="BN115" s="29">
        <f t="shared" si="257"/>
        <v>0</v>
      </c>
      <c r="BO115" s="29">
        <f t="shared" si="258"/>
        <v>0</v>
      </c>
      <c r="BP115" s="29">
        <f t="shared" si="259"/>
        <v>0</v>
      </c>
      <c r="BQ115" s="29">
        <f t="shared" si="260"/>
        <v>0</v>
      </c>
      <c r="BR115" s="29">
        <f t="shared" si="261"/>
        <v>0</v>
      </c>
      <c r="BS115" s="29">
        <f t="shared" si="262"/>
        <v>0</v>
      </c>
      <c r="BT115" s="29">
        <f t="shared" si="263"/>
        <v>0</v>
      </c>
      <c r="BU115" s="29">
        <f t="shared" si="264"/>
        <v>0</v>
      </c>
      <c r="BV115" s="29">
        <f t="shared" si="265"/>
        <v>0</v>
      </c>
      <c r="BW115" s="29">
        <f t="shared" si="266"/>
        <v>0</v>
      </c>
      <c r="BX115" s="29">
        <f t="shared" si="267"/>
        <v>0</v>
      </c>
      <c r="BY115" s="29">
        <f t="shared" si="268"/>
        <v>0</v>
      </c>
      <c r="BZ115" s="29">
        <f t="shared" si="269"/>
        <v>0</v>
      </c>
      <c r="CA115" s="29">
        <f t="shared" si="270"/>
        <v>0</v>
      </c>
      <c r="CB115" s="29">
        <f t="shared" si="271"/>
        <v>0</v>
      </c>
      <c r="CC115" s="29">
        <f t="shared" si="272"/>
        <v>0</v>
      </c>
      <c r="CD115" s="29">
        <f t="shared" si="273"/>
        <v>0</v>
      </c>
      <c r="CE115" s="29">
        <f t="shared" si="274"/>
        <v>0</v>
      </c>
      <c r="CF115" s="29">
        <f t="shared" si="275"/>
        <v>0</v>
      </c>
      <c r="CG115" s="29">
        <f t="shared" si="276"/>
        <v>0</v>
      </c>
      <c r="CH115" s="29">
        <f t="shared" si="277"/>
        <v>0</v>
      </c>
      <c r="CI115" s="29">
        <f t="shared" si="278"/>
        <v>0</v>
      </c>
      <c r="CJ115" s="29">
        <f t="shared" si="279"/>
        <v>0</v>
      </c>
      <c r="CK115" s="29">
        <f t="shared" si="280"/>
        <v>0</v>
      </c>
      <c r="CL115" s="29">
        <f t="shared" si="281"/>
        <v>0</v>
      </c>
      <c r="CM115" s="29">
        <f t="shared" si="282"/>
        <v>0</v>
      </c>
      <c r="CN115" s="29">
        <f t="shared" si="283"/>
        <v>0</v>
      </c>
      <c r="CO115" s="29">
        <f t="shared" si="284"/>
        <v>0</v>
      </c>
      <c r="CP115" s="29">
        <f t="shared" si="285"/>
        <v>0</v>
      </c>
      <c r="CQ115" s="29">
        <f t="shared" si="286"/>
        <v>0</v>
      </c>
      <c r="CR115" s="29">
        <f t="shared" si="287"/>
        <v>0</v>
      </c>
      <c r="CS115" s="29">
        <f t="shared" si="288"/>
        <v>0</v>
      </c>
      <c r="CT115" s="29">
        <f t="shared" si="289"/>
        <v>0</v>
      </c>
      <c r="CU115" s="29">
        <f t="shared" si="290"/>
        <v>0</v>
      </c>
      <c r="CV115" s="29">
        <f t="shared" si="291"/>
        <v>0</v>
      </c>
      <c r="CW115" s="29">
        <f t="shared" si="292"/>
        <v>0</v>
      </c>
      <c r="CX115" s="29">
        <f t="shared" si="293"/>
        <v>0</v>
      </c>
      <c r="CY115" s="29">
        <f t="shared" si="294"/>
        <v>0</v>
      </c>
      <c r="CZ115" s="29">
        <f t="shared" si="295"/>
        <v>0</v>
      </c>
      <c r="DA115" s="29">
        <f t="shared" si="296"/>
        <v>0</v>
      </c>
      <c r="DB115" s="29">
        <f t="shared" si="297"/>
        <v>0</v>
      </c>
      <c r="DC115" s="29">
        <f t="shared" si="298"/>
        <v>0</v>
      </c>
      <c r="DD115" s="29">
        <f t="shared" si="299"/>
        <v>0</v>
      </c>
      <c r="DE115" s="29">
        <f t="shared" si="300"/>
        <v>0</v>
      </c>
      <c r="DF115" s="29">
        <f t="shared" si="301"/>
        <v>0</v>
      </c>
      <c r="DG115" s="29">
        <f t="shared" si="302"/>
        <v>0</v>
      </c>
      <c r="DH115" s="29">
        <f t="shared" si="303"/>
        <v>0</v>
      </c>
      <c r="DI115" s="29">
        <f t="shared" si="304"/>
        <v>0</v>
      </c>
      <c r="DJ115" s="29">
        <f t="shared" si="305"/>
        <v>0</v>
      </c>
      <c r="DK115" s="29">
        <f t="shared" si="306"/>
        <v>0</v>
      </c>
      <c r="DL115" s="29">
        <f t="shared" si="307"/>
        <v>0</v>
      </c>
      <c r="DM115" s="29">
        <f t="shared" si="308"/>
        <v>0</v>
      </c>
      <c r="DN115" s="29">
        <f t="shared" si="309"/>
        <v>0</v>
      </c>
      <c r="DO115" s="29">
        <f t="shared" si="310"/>
        <v>0</v>
      </c>
      <c r="DP115" s="29">
        <f t="shared" si="311"/>
        <v>0</v>
      </c>
      <c r="DQ115" s="29">
        <f t="shared" si="312"/>
        <v>0</v>
      </c>
      <c r="DR115" s="29">
        <f t="shared" si="313"/>
        <v>0</v>
      </c>
      <c r="DS115" s="29">
        <f t="shared" si="314"/>
        <v>0</v>
      </c>
      <c r="DT115" s="29">
        <f t="shared" si="315"/>
        <v>0</v>
      </c>
      <c r="DU115" s="29">
        <f t="shared" si="316"/>
        <v>0</v>
      </c>
      <c r="DV115" s="29">
        <f t="shared" si="317"/>
        <v>0</v>
      </c>
      <c r="DW115" s="29">
        <f t="shared" si="318"/>
        <v>0</v>
      </c>
      <c r="DX115" s="29">
        <f t="shared" si="319"/>
        <v>0</v>
      </c>
      <c r="DY115" s="26"/>
      <c r="EH115">
        <v>124</v>
      </c>
      <c r="EI115" s="18">
        <f t="shared" si="186"/>
        <v>0</v>
      </c>
      <c r="EJ115" s="18">
        <f t="shared" si="187"/>
        <v>3.3024693835536571E-2</v>
      </c>
      <c r="EK115" s="18">
        <f t="shared" si="188"/>
        <v>0.748</v>
      </c>
      <c r="EL115" s="18">
        <f t="shared" si="189"/>
        <v>1.4317733880559631</v>
      </c>
      <c r="EN115">
        <v>124</v>
      </c>
      <c r="EO115" s="18">
        <f t="shared" si="194"/>
        <v>0</v>
      </c>
      <c r="EP115" s="18">
        <f t="shared" si="190"/>
        <v>0.36468403995106458</v>
      </c>
      <c r="EQ115" s="18">
        <f t="shared" si="191"/>
        <v>0.748</v>
      </c>
      <c r="ER115" s="18">
        <f t="shared" si="192"/>
        <v>0.60870034732024425</v>
      </c>
      <c r="ES115">
        <f t="shared" si="195"/>
        <v>0</v>
      </c>
      <c r="ET115" s="40">
        <f t="shared" si="193"/>
        <v>0</v>
      </c>
    </row>
    <row r="116" spans="2:150" x14ac:dyDescent="0.3">
      <c r="B116" s="119"/>
      <c r="C116" s="21" t="s">
        <v>144</v>
      </c>
      <c r="D116" s="29">
        <f t="shared" si="185"/>
        <v>1.0397284481685376E-3</v>
      </c>
      <c r="E116" s="29">
        <f t="shared" si="196"/>
        <v>8.3284130559744506E-3</v>
      </c>
      <c r="F116" s="29">
        <f t="shared" si="197"/>
        <v>0</v>
      </c>
      <c r="G116" s="29">
        <f t="shared" si="198"/>
        <v>0</v>
      </c>
      <c r="H116" s="29">
        <f t="shared" si="199"/>
        <v>0</v>
      </c>
      <c r="I116" s="29">
        <f t="shared" si="200"/>
        <v>2.6455178824139335E-4</v>
      </c>
      <c r="J116" s="29">
        <f t="shared" si="201"/>
        <v>0</v>
      </c>
      <c r="K116" s="29">
        <f t="shared" si="202"/>
        <v>0</v>
      </c>
      <c r="L116" s="29">
        <f t="shared" si="203"/>
        <v>4.3645580619281607E-3</v>
      </c>
      <c r="M116" s="29">
        <f t="shared" si="204"/>
        <v>0</v>
      </c>
      <c r="N116" s="29">
        <f t="shared" si="205"/>
        <v>0</v>
      </c>
      <c r="O116" s="29">
        <f t="shared" si="206"/>
        <v>1.5903061169256427E-3</v>
      </c>
      <c r="P116" s="29">
        <f t="shared" si="207"/>
        <v>0</v>
      </c>
      <c r="Q116" s="29">
        <f t="shared" si="208"/>
        <v>0</v>
      </c>
      <c r="R116" s="29">
        <f t="shared" si="209"/>
        <v>0</v>
      </c>
      <c r="S116" s="29">
        <f t="shared" si="210"/>
        <v>2.6265478794185934E-2</v>
      </c>
      <c r="T116" s="29">
        <f t="shared" si="211"/>
        <v>0</v>
      </c>
      <c r="U116" s="29">
        <f t="shared" si="212"/>
        <v>0</v>
      </c>
      <c r="V116" s="29">
        <f t="shared" si="213"/>
        <v>6.1375709133993064E-5</v>
      </c>
      <c r="W116" s="29">
        <f t="shared" si="214"/>
        <v>0</v>
      </c>
      <c r="X116" s="29">
        <f t="shared" si="215"/>
        <v>0</v>
      </c>
      <c r="Y116" s="29">
        <f t="shared" si="216"/>
        <v>0</v>
      </c>
      <c r="Z116" s="29">
        <f t="shared" si="217"/>
        <v>0</v>
      </c>
      <c r="AA116" s="29">
        <f t="shared" si="218"/>
        <v>0</v>
      </c>
      <c r="AB116" s="29">
        <f t="shared" si="219"/>
        <v>0</v>
      </c>
      <c r="AC116" s="29">
        <f t="shared" si="220"/>
        <v>0</v>
      </c>
      <c r="AD116" s="29">
        <f t="shared" si="221"/>
        <v>0</v>
      </c>
      <c r="AE116" s="29">
        <f t="shared" si="222"/>
        <v>0</v>
      </c>
      <c r="AF116" s="29">
        <f t="shared" si="223"/>
        <v>0</v>
      </c>
      <c r="AG116" s="29">
        <f t="shared" si="224"/>
        <v>0</v>
      </c>
      <c r="AH116" s="29">
        <f t="shared" si="225"/>
        <v>0</v>
      </c>
      <c r="AI116" s="29">
        <f t="shared" si="226"/>
        <v>0</v>
      </c>
      <c r="AJ116" s="29">
        <f t="shared" si="227"/>
        <v>9.3362353208663556E-4</v>
      </c>
      <c r="AK116" s="29">
        <f t="shared" si="228"/>
        <v>0</v>
      </c>
      <c r="AL116" s="29">
        <f t="shared" si="229"/>
        <v>0</v>
      </c>
      <c r="AM116" s="29">
        <f t="shared" si="230"/>
        <v>0</v>
      </c>
      <c r="AN116" s="29">
        <f t="shared" si="231"/>
        <v>0</v>
      </c>
      <c r="AO116" s="29">
        <f t="shared" si="232"/>
        <v>0</v>
      </c>
      <c r="AP116" s="29">
        <f t="shared" si="233"/>
        <v>0</v>
      </c>
      <c r="AQ116" s="29">
        <f t="shared" si="234"/>
        <v>0</v>
      </c>
      <c r="AR116" s="29">
        <f t="shared" si="235"/>
        <v>0</v>
      </c>
      <c r="AS116" s="29">
        <f t="shared" si="236"/>
        <v>9.6169132110762387E-5</v>
      </c>
      <c r="AT116" s="29">
        <f t="shared" si="237"/>
        <v>0</v>
      </c>
      <c r="AU116" s="29">
        <f t="shared" si="238"/>
        <v>0</v>
      </c>
      <c r="AV116" s="29">
        <f t="shared" si="239"/>
        <v>0</v>
      </c>
      <c r="AW116" s="29">
        <f t="shared" si="240"/>
        <v>0</v>
      </c>
      <c r="AX116" s="29">
        <f t="shared" si="241"/>
        <v>0</v>
      </c>
      <c r="AY116" s="29">
        <f t="shared" si="242"/>
        <v>0</v>
      </c>
      <c r="AZ116" s="29">
        <f t="shared" si="243"/>
        <v>0</v>
      </c>
      <c r="BA116" s="29">
        <f t="shared" si="244"/>
        <v>0</v>
      </c>
      <c r="BB116" s="29">
        <f t="shared" si="245"/>
        <v>0</v>
      </c>
      <c r="BC116" s="29">
        <f t="shared" si="246"/>
        <v>0</v>
      </c>
      <c r="BD116" s="29">
        <f t="shared" si="247"/>
        <v>0</v>
      </c>
      <c r="BE116" s="29">
        <f t="shared" si="248"/>
        <v>0</v>
      </c>
      <c r="BF116" s="29">
        <f t="shared" si="249"/>
        <v>0</v>
      </c>
      <c r="BG116" s="29">
        <f t="shared" si="250"/>
        <v>0</v>
      </c>
      <c r="BH116" s="29">
        <f t="shared" si="251"/>
        <v>0</v>
      </c>
      <c r="BI116" s="29">
        <f t="shared" si="252"/>
        <v>0</v>
      </c>
      <c r="BJ116" s="29">
        <f t="shared" si="253"/>
        <v>0</v>
      </c>
      <c r="BK116" s="29">
        <f t="shared" si="254"/>
        <v>0</v>
      </c>
      <c r="BL116" s="29">
        <f t="shared" si="255"/>
        <v>0</v>
      </c>
      <c r="BM116" s="29">
        <f t="shared" si="256"/>
        <v>0</v>
      </c>
      <c r="BN116" s="29">
        <f t="shared" si="257"/>
        <v>0</v>
      </c>
      <c r="BO116" s="29">
        <f t="shared" si="258"/>
        <v>0</v>
      </c>
      <c r="BP116" s="29">
        <f t="shared" si="259"/>
        <v>0</v>
      </c>
      <c r="BQ116" s="29">
        <f t="shared" si="260"/>
        <v>0</v>
      </c>
      <c r="BR116" s="29">
        <f t="shared" si="261"/>
        <v>0</v>
      </c>
      <c r="BS116" s="29">
        <f t="shared" si="262"/>
        <v>0</v>
      </c>
      <c r="BT116" s="29">
        <f t="shared" si="263"/>
        <v>0</v>
      </c>
      <c r="BU116" s="29">
        <f t="shared" si="264"/>
        <v>0</v>
      </c>
      <c r="BV116" s="29">
        <f t="shared" si="265"/>
        <v>0</v>
      </c>
      <c r="BW116" s="29">
        <f t="shared" si="266"/>
        <v>0</v>
      </c>
      <c r="BX116" s="29">
        <f t="shared" si="267"/>
        <v>0</v>
      </c>
      <c r="BY116" s="29">
        <f t="shared" si="268"/>
        <v>0</v>
      </c>
      <c r="BZ116" s="29">
        <f t="shared" si="269"/>
        <v>0</v>
      </c>
      <c r="CA116" s="29">
        <f t="shared" si="270"/>
        <v>0</v>
      </c>
      <c r="CB116" s="29">
        <f t="shared" si="271"/>
        <v>0</v>
      </c>
      <c r="CC116" s="29">
        <f t="shared" si="272"/>
        <v>0</v>
      </c>
      <c r="CD116" s="29">
        <f t="shared" si="273"/>
        <v>0</v>
      </c>
      <c r="CE116" s="29">
        <f t="shared" si="274"/>
        <v>0</v>
      </c>
      <c r="CF116" s="29">
        <f t="shared" si="275"/>
        <v>0</v>
      </c>
      <c r="CG116" s="29">
        <f t="shared" si="276"/>
        <v>0</v>
      </c>
      <c r="CH116" s="29">
        <f t="shared" si="277"/>
        <v>0</v>
      </c>
      <c r="CI116" s="29">
        <f t="shared" si="278"/>
        <v>0</v>
      </c>
      <c r="CJ116" s="29">
        <f t="shared" si="279"/>
        <v>0</v>
      </c>
      <c r="CK116" s="29">
        <f t="shared" si="280"/>
        <v>0</v>
      </c>
      <c r="CL116" s="29">
        <f t="shared" si="281"/>
        <v>0</v>
      </c>
      <c r="CM116" s="29">
        <f t="shared" si="282"/>
        <v>0</v>
      </c>
      <c r="CN116" s="29">
        <f t="shared" si="283"/>
        <v>0</v>
      </c>
      <c r="CO116" s="29">
        <f t="shared" si="284"/>
        <v>0</v>
      </c>
      <c r="CP116" s="29">
        <f t="shared" si="285"/>
        <v>0</v>
      </c>
      <c r="CQ116" s="29">
        <f t="shared" si="286"/>
        <v>0</v>
      </c>
      <c r="CR116" s="29">
        <f t="shared" si="287"/>
        <v>0</v>
      </c>
      <c r="CS116" s="29">
        <f t="shared" si="288"/>
        <v>0</v>
      </c>
      <c r="CT116" s="29">
        <f t="shared" si="289"/>
        <v>0</v>
      </c>
      <c r="CU116" s="29">
        <f t="shared" si="290"/>
        <v>0</v>
      </c>
      <c r="CV116" s="29">
        <f t="shared" si="291"/>
        <v>0</v>
      </c>
      <c r="CW116" s="29">
        <f t="shared" si="292"/>
        <v>0</v>
      </c>
      <c r="CX116" s="29">
        <f t="shared" si="293"/>
        <v>0</v>
      </c>
      <c r="CY116" s="29">
        <f t="shared" si="294"/>
        <v>0</v>
      </c>
      <c r="CZ116" s="29">
        <f t="shared" si="295"/>
        <v>0</v>
      </c>
      <c r="DA116" s="29">
        <f t="shared" si="296"/>
        <v>0</v>
      </c>
      <c r="DB116" s="29">
        <f t="shared" si="297"/>
        <v>0</v>
      </c>
      <c r="DC116" s="29">
        <f t="shared" si="298"/>
        <v>0</v>
      </c>
      <c r="DD116" s="29">
        <f t="shared" si="299"/>
        <v>0</v>
      </c>
      <c r="DE116" s="29">
        <f t="shared" si="300"/>
        <v>0</v>
      </c>
      <c r="DF116" s="29">
        <f t="shared" si="301"/>
        <v>0</v>
      </c>
      <c r="DG116" s="29">
        <f t="shared" si="302"/>
        <v>0</v>
      </c>
      <c r="DH116" s="29">
        <f t="shared" si="303"/>
        <v>0</v>
      </c>
      <c r="DI116" s="29">
        <f t="shared" si="304"/>
        <v>0</v>
      </c>
      <c r="DJ116" s="29">
        <f t="shared" si="305"/>
        <v>0</v>
      </c>
      <c r="DK116" s="29">
        <f t="shared" si="306"/>
        <v>0</v>
      </c>
      <c r="DL116" s="29">
        <f t="shared" si="307"/>
        <v>0</v>
      </c>
      <c r="DM116" s="29">
        <f t="shared" si="308"/>
        <v>0</v>
      </c>
      <c r="DN116" s="29">
        <f t="shared" si="309"/>
        <v>0</v>
      </c>
      <c r="DO116" s="29">
        <f t="shared" si="310"/>
        <v>0</v>
      </c>
      <c r="DP116" s="29">
        <f t="shared" si="311"/>
        <v>0</v>
      </c>
      <c r="DQ116" s="29">
        <f t="shared" si="312"/>
        <v>0</v>
      </c>
      <c r="DR116" s="29">
        <f t="shared" si="313"/>
        <v>0</v>
      </c>
      <c r="DS116" s="29">
        <f t="shared" si="314"/>
        <v>0</v>
      </c>
      <c r="DT116" s="29">
        <f t="shared" si="315"/>
        <v>0</v>
      </c>
      <c r="DU116" s="29">
        <f t="shared" si="316"/>
        <v>0</v>
      </c>
      <c r="DV116" s="29">
        <f t="shared" si="317"/>
        <v>0</v>
      </c>
      <c r="DW116" s="29">
        <f t="shared" si="318"/>
        <v>0</v>
      </c>
      <c r="DX116" s="29">
        <f t="shared" si="319"/>
        <v>0</v>
      </c>
      <c r="DY116" s="26"/>
      <c r="EH116">
        <v>153</v>
      </c>
      <c r="EI116" s="18">
        <f t="shared" si="186"/>
        <v>0</v>
      </c>
      <c r="EJ116" s="18">
        <f t="shared" si="187"/>
        <v>1.0390434640503909</v>
      </c>
      <c r="EK116" s="18">
        <f t="shared" si="188"/>
        <v>0.65380000000000005</v>
      </c>
      <c r="EL116" s="18">
        <f t="shared" si="189"/>
        <v>0.34751292714260723</v>
      </c>
      <c r="EN116">
        <v>153</v>
      </c>
      <c r="EO116" s="18">
        <f t="shared" si="194"/>
        <v>0</v>
      </c>
      <c r="EP116" s="18">
        <f t="shared" si="190"/>
        <v>0.36053043490090864</v>
      </c>
      <c r="EQ116" s="18">
        <f t="shared" si="191"/>
        <v>0.65380000000000005</v>
      </c>
      <c r="ER116" s="18">
        <f t="shared" si="192"/>
        <v>0.60130532117184088</v>
      </c>
      <c r="ES116">
        <f t="shared" si="195"/>
        <v>0</v>
      </c>
      <c r="ET116" s="40">
        <f t="shared" si="193"/>
        <v>0</v>
      </c>
    </row>
    <row r="117" spans="2:150" x14ac:dyDescent="0.3">
      <c r="B117" s="119"/>
      <c r="C117" s="21" t="s">
        <v>145</v>
      </c>
      <c r="D117" s="29">
        <f t="shared" ref="D117:D119" si="320">(D$35*ED353)/(D$36)</f>
        <v>4.8509560736636126E-4</v>
      </c>
      <c r="E117" s="29">
        <f t="shared" si="196"/>
        <v>3.8857036151144844E-3</v>
      </c>
      <c r="F117" s="29">
        <f t="shared" si="197"/>
        <v>0</v>
      </c>
      <c r="G117" s="29">
        <f t="shared" si="198"/>
        <v>0</v>
      </c>
      <c r="H117" s="29">
        <f t="shared" si="199"/>
        <v>0</v>
      </c>
      <c r="I117" s="29">
        <f t="shared" si="200"/>
        <v>1.4027061646177405E-4</v>
      </c>
      <c r="J117" s="29">
        <f t="shared" si="201"/>
        <v>0</v>
      </c>
      <c r="K117" s="29">
        <f t="shared" si="202"/>
        <v>0</v>
      </c>
      <c r="L117" s="29">
        <f t="shared" si="203"/>
        <v>1.4328487707381409E-3</v>
      </c>
      <c r="M117" s="29">
        <f t="shared" si="204"/>
        <v>0</v>
      </c>
      <c r="N117" s="29">
        <f t="shared" si="205"/>
        <v>0</v>
      </c>
      <c r="O117" s="29">
        <f t="shared" si="206"/>
        <v>7.798962619869724E-5</v>
      </c>
      <c r="P117" s="29">
        <f t="shared" si="207"/>
        <v>0</v>
      </c>
      <c r="Q117" s="29">
        <f t="shared" si="208"/>
        <v>0</v>
      </c>
      <c r="R117" s="29">
        <f t="shared" si="209"/>
        <v>0</v>
      </c>
      <c r="S117" s="29">
        <f t="shared" si="210"/>
        <v>3.0082748345400847</v>
      </c>
      <c r="T117" s="29">
        <f t="shared" si="211"/>
        <v>0</v>
      </c>
      <c r="U117" s="29">
        <f t="shared" si="212"/>
        <v>0</v>
      </c>
      <c r="V117" s="29">
        <f t="shared" si="213"/>
        <v>3.4075588120323683E-4</v>
      </c>
      <c r="W117" s="29">
        <f t="shared" si="214"/>
        <v>0</v>
      </c>
      <c r="X117" s="29">
        <f t="shared" si="215"/>
        <v>0</v>
      </c>
      <c r="Y117" s="29">
        <f t="shared" si="216"/>
        <v>0</v>
      </c>
      <c r="Z117" s="29">
        <f t="shared" si="217"/>
        <v>0</v>
      </c>
      <c r="AA117" s="29">
        <f t="shared" si="218"/>
        <v>0</v>
      </c>
      <c r="AB117" s="29">
        <f t="shared" si="219"/>
        <v>0</v>
      </c>
      <c r="AC117" s="29">
        <f t="shared" si="220"/>
        <v>0</v>
      </c>
      <c r="AD117" s="29">
        <f t="shared" si="221"/>
        <v>0</v>
      </c>
      <c r="AE117" s="29">
        <f t="shared" si="222"/>
        <v>0</v>
      </c>
      <c r="AF117" s="29">
        <f t="shared" si="223"/>
        <v>0</v>
      </c>
      <c r="AG117" s="29">
        <f t="shared" si="224"/>
        <v>0</v>
      </c>
      <c r="AH117" s="29">
        <f t="shared" si="225"/>
        <v>0</v>
      </c>
      <c r="AI117" s="29">
        <f t="shared" si="226"/>
        <v>0</v>
      </c>
      <c r="AJ117" s="29">
        <f t="shared" si="227"/>
        <v>6.9458319056065303E-3</v>
      </c>
      <c r="AK117" s="29">
        <f t="shared" si="228"/>
        <v>0</v>
      </c>
      <c r="AL117" s="29">
        <f t="shared" si="229"/>
        <v>0</v>
      </c>
      <c r="AM117" s="29">
        <f t="shared" si="230"/>
        <v>0</v>
      </c>
      <c r="AN117" s="29">
        <f t="shared" si="231"/>
        <v>0</v>
      </c>
      <c r="AO117" s="29">
        <f t="shared" si="232"/>
        <v>0</v>
      </c>
      <c r="AP117" s="29">
        <f t="shared" si="233"/>
        <v>0</v>
      </c>
      <c r="AQ117" s="29">
        <f t="shared" si="234"/>
        <v>0</v>
      </c>
      <c r="AR117" s="29">
        <f t="shared" si="235"/>
        <v>0</v>
      </c>
      <c r="AS117" s="29">
        <f t="shared" si="236"/>
        <v>2.9183901397900167E-3</v>
      </c>
      <c r="AT117" s="29">
        <f t="shared" si="237"/>
        <v>0</v>
      </c>
      <c r="AU117" s="29">
        <f t="shared" si="238"/>
        <v>0</v>
      </c>
      <c r="AV117" s="29">
        <f t="shared" si="239"/>
        <v>0</v>
      </c>
      <c r="AW117" s="29">
        <f t="shared" si="240"/>
        <v>0</v>
      </c>
      <c r="AX117" s="29">
        <f t="shared" si="241"/>
        <v>0</v>
      </c>
      <c r="AY117" s="29">
        <f t="shared" si="242"/>
        <v>0</v>
      </c>
      <c r="AZ117" s="29">
        <f t="shared" si="243"/>
        <v>0</v>
      </c>
      <c r="BA117" s="29">
        <f t="shared" si="244"/>
        <v>0</v>
      </c>
      <c r="BB117" s="29">
        <f t="shared" si="245"/>
        <v>0</v>
      </c>
      <c r="BC117" s="29">
        <f t="shared" si="246"/>
        <v>0</v>
      </c>
      <c r="BD117" s="29">
        <f t="shared" si="247"/>
        <v>0</v>
      </c>
      <c r="BE117" s="29">
        <f t="shared" si="248"/>
        <v>0</v>
      </c>
      <c r="BF117" s="29">
        <f t="shared" si="249"/>
        <v>0</v>
      </c>
      <c r="BG117" s="29">
        <f t="shared" si="250"/>
        <v>0</v>
      </c>
      <c r="BH117" s="29">
        <f t="shared" si="251"/>
        <v>0</v>
      </c>
      <c r="BI117" s="29">
        <f t="shared" si="252"/>
        <v>0</v>
      </c>
      <c r="BJ117" s="29">
        <f t="shared" si="253"/>
        <v>0</v>
      </c>
      <c r="BK117" s="29">
        <f t="shared" si="254"/>
        <v>0</v>
      </c>
      <c r="BL117" s="29">
        <f t="shared" si="255"/>
        <v>0</v>
      </c>
      <c r="BM117" s="29">
        <f t="shared" si="256"/>
        <v>0</v>
      </c>
      <c r="BN117" s="29">
        <f t="shared" si="257"/>
        <v>0</v>
      </c>
      <c r="BO117" s="29">
        <f t="shared" si="258"/>
        <v>0</v>
      </c>
      <c r="BP117" s="29">
        <f t="shared" si="259"/>
        <v>0</v>
      </c>
      <c r="BQ117" s="29">
        <f t="shared" si="260"/>
        <v>0</v>
      </c>
      <c r="BR117" s="29">
        <f t="shared" si="261"/>
        <v>0</v>
      </c>
      <c r="BS117" s="29">
        <f t="shared" si="262"/>
        <v>0</v>
      </c>
      <c r="BT117" s="29">
        <f t="shared" si="263"/>
        <v>0</v>
      </c>
      <c r="BU117" s="29">
        <f t="shared" si="264"/>
        <v>0</v>
      </c>
      <c r="BV117" s="29">
        <f t="shared" si="265"/>
        <v>0</v>
      </c>
      <c r="BW117" s="29">
        <f t="shared" si="266"/>
        <v>0</v>
      </c>
      <c r="BX117" s="29">
        <f t="shared" si="267"/>
        <v>0</v>
      </c>
      <c r="BY117" s="29">
        <f t="shared" si="268"/>
        <v>0</v>
      </c>
      <c r="BZ117" s="29">
        <f t="shared" si="269"/>
        <v>0</v>
      </c>
      <c r="CA117" s="29">
        <f t="shared" si="270"/>
        <v>0</v>
      </c>
      <c r="CB117" s="29">
        <f t="shared" si="271"/>
        <v>0</v>
      </c>
      <c r="CC117" s="29">
        <f t="shared" si="272"/>
        <v>0</v>
      </c>
      <c r="CD117" s="29">
        <f t="shared" si="273"/>
        <v>0</v>
      </c>
      <c r="CE117" s="29">
        <f t="shared" si="274"/>
        <v>0</v>
      </c>
      <c r="CF117" s="29">
        <f t="shared" si="275"/>
        <v>0</v>
      </c>
      <c r="CG117" s="29">
        <f t="shared" si="276"/>
        <v>0</v>
      </c>
      <c r="CH117" s="29">
        <f t="shared" si="277"/>
        <v>0</v>
      </c>
      <c r="CI117" s="29">
        <f t="shared" si="278"/>
        <v>0</v>
      </c>
      <c r="CJ117" s="29">
        <f t="shared" si="279"/>
        <v>0</v>
      </c>
      <c r="CK117" s="29">
        <f t="shared" si="280"/>
        <v>0</v>
      </c>
      <c r="CL117" s="29">
        <f t="shared" si="281"/>
        <v>0</v>
      </c>
      <c r="CM117" s="29">
        <f t="shared" si="282"/>
        <v>0</v>
      </c>
      <c r="CN117" s="29">
        <f t="shared" si="283"/>
        <v>0</v>
      </c>
      <c r="CO117" s="29">
        <f t="shared" si="284"/>
        <v>0</v>
      </c>
      <c r="CP117" s="29">
        <f t="shared" si="285"/>
        <v>0</v>
      </c>
      <c r="CQ117" s="29">
        <f t="shared" si="286"/>
        <v>0</v>
      </c>
      <c r="CR117" s="29">
        <f t="shared" si="287"/>
        <v>0</v>
      </c>
      <c r="CS117" s="29">
        <f t="shared" si="288"/>
        <v>0</v>
      </c>
      <c r="CT117" s="29">
        <f t="shared" si="289"/>
        <v>0</v>
      </c>
      <c r="CU117" s="29">
        <f t="shared" si="290"/>
        <v>0</v>
      </c>
      <c r="CV117" s="29">
        <f t="shared" si="291"/>
        <v>0</v>
      </c>
      <c r="CW117" s="29">
        <f t="shared" si="292"/>
        <v>0</v>
      </c>
      <c r="CX117" s="29">
        <f t="shared" si="293"/>
        <v>0</v>
      </c>
      <c r="CY117" s="29">
        <f t="shared" si="294"/>
        <v>0</v>
      </c>
      <c r="CZ117" s="29">
        <f t="shared" si="295"/>
        <v>0</v>
      </c>
      <c r="DA117" s="29">
        <f t="shared" si="296"/>
        <v>0</v>
      </c>
      <c r="DB117" s="29">
        <f t="shared" si="297"/>
        <v>0</v>
      </c>
      <c r="DC117" s="29">
        <f t="shared" si="298"/>
        <v>0</v>
      </c>
      <c r="DD117" s="29">
        <f t="shared" si="299"/>
        <v>0</v>
      </c>
      <c r="DE117" s="29">
        <f t="shared" si="300"/>
        <v>0</v>
      </c>
      <c r="DF117" s="29">
        <f t="shared" si="301"/>
        <v>0</v>
      </c>
      <c r="DG117" s="29">
        <f t="shared" si="302"/>
        <v>0</v>
      </c>
      <c r="DH117" s="29">
        <f t="shared" si="303"/>
        <v>0</v>
      </c>
      <c r="DI117" s="29">
        <f t="shared" si="304"/>
        <v>0</v>
      </c>
      <c r="DJ117" s="29">
        <f t="shared" si="305"/>
        <v>0</v>
      </c>
      <c r="DK117" s="29">
        <f t="shared" si="306"/>
        <v>0</v>
      </c>
      <c r="DL117" s="29">
        <f t="shared" si="307"/>
        <v>0</v>
      </c>
      <c r="DM117" s="29">
        <f t="shared" si="308"/>
        <v>0</v>
      </c>
      <c r="DN117" s="29">
        <f t="shared" si="309"/>
        <v>0</v>
      </c>
      <c r="DO117" s="29">
        <f t="shared" si="310"/>
        <v>0</v>
      </c>
      <c r="DP117" s="29">
        <f t="shared" si="311"/>
        <v>0</v>
      </c>
      <c r="DQ117" s="29">
        <f t="shared" si="312"/>
        <v>0</v>
      </c>
      <c r="DR117" s="29">
        <f t="shared" si="313"/>
        <v>0</v>
      </c>
      <c r="DS117" s="29">
        <f t="shared" si="314"/>
        <v>0</v>
      </c>
      <c r="DT117" s="29">
        <f t="shared" si="315"/>
        <v>0</v>
      </c>
      <c r="DU117" s="29">
        <f t="shared" si="316"/>
        <v>0</v>
      </c>
      <c r="DV117" s="29">
        <f t="shared" si="317"/>
        <v>0</v>
      </c>
      <c r="DW117" s="29">
        <f t="shared" si="318"/>
        <v>0</v>
      </c>
      <c r="DX117" s="29">
        <f t="shared" si="319"/>
        <v>0</v>
      </c>
      <c r="DY117" s="26"/>
      <c r="EH117">
        <v>178</v>
      </c>
      <c r="EI117" s="18">
        <f t="shared" si="186"/>
        <v>0</v>
      </c>
      <c r="EJ117" s="18">
        <f t="shared" si="187"/>
        <v>4.7611388239467336E-3</v>
      </c>
      <c r="EK117" s="18">
        <f t="shared" si="188"/>
        <v>0.67969999999999997</v>
      </c>
      <c r="EL117" s="18">
        <f t="shared" si="189"/>
        <v>-0.27147053703989293</v>
      </c>
      <c r="EN117">
        <v>178</v>
      </c>
      <c r="EO117" s="18">
        <f t="shared" si="194"/>
        <v>0</v>
      </c>
      <c r="EP117" s="18">
        <f t="shared" si="190"/>
        <v>0.69323756897581479</v>
      </c>
      <c r="EQ117" s="18">
        <f t="shared" si="191"/>
        <v>0.67969999999999997</v>
      </c>
      <c r="ER117" s="18">
        <f t="shared" si="192"/>
        <v>0.42993934971213771</v>
      </c>
      <c r="ES117">
        <f t="shared" si="195"/>
        <v>0</v>
      </c>
      <c r="ET117" s="40">
        <f t="shared" si="193"/>
        <v>0</v>
      </c>
    </row>
    <row r="118" spans="2:150" x14ac:dyDescent="0.3">
      <c r="B118" s="119"/>
      <c r="C118" s="21" t="s">
        <v>146</v>
      </c>
      <c r="D118" s="29">
        <f t="shared" si="320"/>
        <v>4.8509560736636126E-4</v>
      </c>
      <c r="E118" s="29">
        <f t="shared" si="196"/>
        <v>3.8857036151144844E-3</v>
      </c>
      <c r="F118" s="29">
        <f t="shared" si="197"/>
        <v>0</v>
      </c>
      <c r="G118" s="29">
        <f t="shared" si="198"/>
        <v>0</v>
      </c>
      <c r="H118" s="29">
        <f t="shared" si="199"/>
        <v>0</v>
      </c>
      <c r="I118" s="29">
        <f t="shared" si="200"/>
        <v>1.4027061646177405E-4</v>
      </c>
      <c r="J118" s="29">
        <f t="shared" si="201"/>
        <v>0</v>
      </c>
      <c r="K118" s="29">
        <f t="shared" si="202"/>
        <v>0</v>
      </c>
      <c r="L118" s="29">
        <f t="shared" si="203"/>
        <v>1.4328487707381409E-3</v>
      </c>
      <c r="M118" s="29">
        <f t="shared" si="204"/>
        <v>0</v>
      </c>
      <c r="N118" s="29">
        <f t="shared" si="205"/>
        <v>0</v>
      </c>
      <c r="O118" s="29">
        <f t="shared" si="206"/>
        <v>7.798962619869724E-5</v>
      </c>
      <c r="P118" s="29">
        <f t="shared" si="207"/>
        <v>0</v>
      </c>
      <c r="Q118" s="29">
        <f t="shared" si="208"/>
        <v>0</v>
      </c>
      <c r="R118" s="29">
        <f t="shared" si="209"/>
        <v>0</v>
      </c>
      <c r="S118" s="29">
        <f t="shared" si="210"/>
        <v>3.0082748345400847</v>
      </c>
      <c r="T118" s="29">
        <f t="shared" si="211"/>
        <v>0</v>
      </c>
      <c r="U118" s="29">
        <f t="shared" si="212"/>
        <v>0</v>
      </c>
      <c r="V118" s="29">
        <f t="shared" si="213"/>
        <v>3.4075588120323683E-4</v>
      </c>
      <c r="W118" s="29">
        <f t="shared" si="214"/>
        <v>0</v>
      </c>
      <c r="X118" s="29">
        <f t="shared" si="215"/>
        <v>0</v>
      </c>
      <c r="Y118" s="29">
        <f t="shared" si="216"/>
        <v>0</v>
      </c>
      <c r="Z118" s="29">
        <f t="shared" si="217"/>
        <v>0</v>
      </c>
      <c r="AA118" s="29">
        <f t="shared" si="218"/>
        <v>0</v>
      </c>
      <c r="AB118" s="29">
        <f t="shared" si="219"/>
        <v>0</v>
      </c>
      <c r="AC118" s="29">
        <f t="shared" si="220"/>
        <v>0</v>
      </c>
      <c r="AD118" s="29">
        <f t="shared" si="221"/>
        <v>0</v>
      </c>
      <c r="AE118" s="29">
        <f t="shared" si="222"/>
        <v>0</v>
      </c>
      <c r="AF118" s="29">
        <f t="shared" si="223"/>
        <v>0</v>
      </c>
      <c r="AG118" s="29">
        <f t="shared" si="224"/>
        <v>0</v>
      </c>
      <c r="AH118" s="29">
        <f t="shared" si="225"/>
        <v>0</v>
      </c>
      <c r="AI118" s="29">
        <f t="shared" si="226"/>
        <v>0</v>
      </c>
      <c r="AJ118" s="29">
        <f t="shared" si="227"/>
        <v>6.9458319056065303E-3</v>
      </c>
      <c r="AK118" s="29">
        <f t="shared" si="228"/>
        <v>0</v>
      </c>
      <c r="AL118" s="29">
        <f t="shared" si="229"/>
        <v>0</v>
      </c>
      <c r="AM118" s="29">
        <f t="shared" si="230"/>
        <v>0</v>
      </c>
      <c r="AN118" s="29">
        <f t="shared" si="231"/>
        <v>0</v>
      </c>
      <c r="AO118" s="29">
        <f t="shared" si="232"/>
        <v>0</v>
      </c>
      <c r="AP118" s="29">
        <f t="shared" si="233"/>
        <v>0</v>
      </c>
      <c r="AQ118" s="29">
        <f t="shared" si="234"/>
        <v>0</v>
      </c>
      <c r="AR118" s="29">
        <f t="shared" si="235"/>
        <v>0</v>
      </c>
      <c r="AS118" s="29">
        <f t="shared" si="236"/>
        <v>2.9183901397900167E-3</v>
      </c>
      <c r="AT118" s="29">
        <f t="shared" si="237"/>
        <v>0</v>
      </c>
      <c r="AU118" s="29">
        <f t="shared" si="238"/>
        <v>0</v>
      </c>
      <c r="AV118" s="29">
        <f t="shared" si="239"/>
        <v>0</v>
      </c>
      <c r="AW118" s="29">
        <f t="shared" si="240"/>
        <v>0</v>
      </c>
      <c r="AX118" s="29">
        <f t="shared" si="241"/>
        <v>0</v>
      </c>
      <c r="AY118" s="29">
        <f t="shared" si="242"/>
        <v>0</v>
      </c>
      <c r="AZ118" s="29">
        <f t="shared" si="243"/>
        <v>0</v>
      </c>
      <c r="BA118" s="29">
        <f t="shared" si="244"/>
        <v>0</v>
      </c>
      <c r="BB118" s="29">
        <f t="shared" si="245"/>
        <v>0</v>
      </c>
      <c r="BC118" s="29">
        <f t="shared" si="246"/>
        <v>0</v>
      </c>
      <c r="BD118" s="29">
        <f t="shared" si="247"/>
        <v>0</v>
      </c>
      <c r="BE118" s="29">
        <f t="shared" si="248"/>
        <v>0</v>
      </c>
      <c r="BF118" s="29">
        <f t="shared" si="249"/>
        <v>0</v>
      </c>
      <c r="BG118" s="29">
        <f t="shared" si="250"/>
        <v>0</v>
      </c>
      <c r="BH118" s="29">
        <f t="shared" si="251"/>
        <v>0</v>
      </c>
      <c r="BI118" s="29">
        <f t="shared" si="252"/>
        <v>0</v>
      </c>
      <c r="BJ118" s="29">
        <f t="shared" si="253"/>
        <v>0</v>
      </c>
      <c r="BK118" s="29">
        <f t="shared" si="254"/>
        <v>0</v>
      </c>
      <c r="BL118" s="29">
        <f t="shared" si="255"/>
        <v>0</v>
      </c>
      <c r="BM118" s="29">
        <f t="shared" si="256"/>
        <v>0</v>
      </c>
      <c r="BN118" s="29">
        <f t="shared" si="257"/>
        <v>0</v>
      </c>
      <c r="BO118" s="29">
        <f t="shared" si="258"/>
        <v>0</v>
      </c>
      <c r="BP118" s="29">
        <f t="shared" si="259"/>
        <v>0</v>
      </c>
      <c r="BQ118" s="29">
        <f t="shared" si="260"/>
        <v>0</v>
      </c>
      <c r="BR118" s="29">
        <f t="shared" si="261"/>
        <v>0</v>
      </c>
      <c r="BS118" s="29">
        <f t="shared" si="262"/>
        <v>0</v>
      </c>
      <c r="BT118" s="29">
        <f t="shared" si="263"/>
        <v>0</v>
      </c>
      <c r="BU118" s="29">
        <f t="shared" si="264"/>
        <v>0</v>
      </c>
      <c r="BV118" s="29">
        <f t="shared" si="265"/>
        <v>0</v>
      </c>
      <c r="BW118" s="29">
        <f t="shared" si="266"/>
        <v>0</v>
      </c>
      <c r="BX118" s="29">
        <f t="shared" si="267"/>
        <v>0</v>
      </c>
      <c r="BY118" s="29">
        <f t="shared" si="268"/>
        <v>0</v>
      </c>
      <c r="BZ118" s="29">
        <f t="shared" si="269"/>
        <v>0</v>
      </c>
      <c r="CA118" s="29">
        <f t="shared" si="270"/>
        <v>0</v>
      </c>
      <c r="CB118" s="29">
        <f t="shared" si="271"/>
        <v>0</v>
      </c>
      <c r="CC118" s="29">
        <f t="shared" si="272"/>
        <v>0</v>
      </c>
      <c r="CD118" s="29">
        <f t="shared" si="273"/>
        <v>0</v>
      </c>
      <c r="CE118" s="29">
        <f t="shared" si="274"/>
        <v>0</v>
      </c>
      <c r="CF118" s="29">
        <f t="shared" si="275"/>
        <v>0</v>
      </c>
      <c r="CG118" s="29">
        <f t="shared" si="276"/>
        <v>0</v>
      </c>
      <c r="CH118" s="29">
        <f t="shared" si="277"/>
        <v>0</v>
      </c>
      <c r="CI118" s="29">
        <f t="shared" si="278"/>
        <v>0</v>
      </c>
      <c r="CJ118" s="29">
        <f t="shared" si="279"/>
        <v>0</v>
      </c>
      <c r="CK118" s="29">
        <f t="shared" si="280"/>
        <v>0</v>
      </c>
      <c r="CL118" s="29">
        <f t="shared" si="281"/>
        <v>0</v>
      </c>
      <c r="CM118" s="29">
        <f t="shared" si="282"/>
        <v>0</v>
      </c>
      <c r="CN118" s="29">
        <f t="shared" si="283"/>
        <v>0</v>
      </c>
      <c r="CO118" s="29">
        <f t="shared" si="284"/>
        <v>0</v>
      </c>
      <c r="CP118" s="29">
        <f t="shared" si="285"/>
        <v>0</v>
      </c>
      <c r="CQ118" s="29">
        <f t="shared" si="286"/>
        <v>0</v>
      </c>
      <c r="CR118" s="29">
        <f t="shared" si="287"/>
        <v>0</v>
      </c>
      <c r="CS118" s="29">
        <f t="shared" si="288"/>
        <v>0</v>
      </c>
      <c r="CT118" s="29">
        <f t="shared" si="289"/>
        <v>0</v>
      </c>
      <c r="CU118" s="29">
        <f t="shared" si="290"/>
        <v>0</v>
      </c>
      <c r="CV118" s="29">
        <f t="shared" si="291"/>
        <v>0</v>
      </c>
      <c r="CW118" s="29">
        <f t="shared" si="292"/>
        <v>0</v>
      </c>
      <c r="CX118" s="29">
        <f t="shared" si="293"/>
        <v>0</v>
      </c>
      <c r="CY118" s="29">
        <f t="shared" si="294"/>
        <v>0</v>
      </c>
      <c r="CZ118" s="29">
        <f t="shared" si="295"/>
        <v>0</v>
      </c>
      <c r="DA118" s="29">
        <f t="shared" si="296"/>
        <v>0</v>
      </c>
      <c r="DB118" s="29">
        <f t="shared" si="297"/>
        <v>0</v>
      </c>
      <c r="DC118" s="29">
        <f t="shared" si="298"/>
        <v>0</v>
      </c>
      <c r="DD118" s="29">
        <f t="shared" si="299"/>
        <v>0</v>
      </c>
      <c r="DE118" s="29">
        <f t="shared" si="300"/>
        <v>0</v>
      </c>
      <c r="DF118" s="29">
        <f t="shared" si="301"/>
        <v>0</v>
      </c>
      <c r="DG118" s="29">
        <f t="shared" si="302"/>
        <v>0</v>
      </c>
      <c r="DH118" s="29">
        <f t="shared" si="303"/>
        <v>0</v>
      </c>
      <c r="DI118" s="29">
        <f t="shared" si="304"/>
        <v>0</v>
      </c>
      <c r="DJ118" s="29">
        <f t="shared" si="305"/>
        <v>0</v>
      </c>
      <c r="DK118" s="29">
        <f t="shared" si="306"/>
        <v>0</v>
      </c>
      <c r="DL118" s="29">
        <f t="shared" si="307"/>
        <v>0</v>
      </c>
      <c r="DM118" s="29">
        <f t="shared" si="308"/>
        <v>0</v>
      </c>
      <c r="DN118" s="29">
        <f t="shared" si="309"/>
        <v>0</v>
      </c>
      <c r="DO118" s="29">
        <f t="shared" si="310"/>
        <v>0</v>
      </c>
      <c r="DP118" s="29">
        <f t="shared" si="311"/>
        <v>0</v>
      </c>
      <c r="DQ118" s="29">
        <f t="shared" si="312"/>
        <v>0</v>
      </c>
      <c r="DR118" s="29">
        <f t="shared" si="313"/>
        <v>0</v>
      </c>
      <c r="DS118" s="29">
        <f t="shared" si="314"/>
        <v>0</v>
      </c>
      <c r="DT118" s="29">
        <f t="shared" si="315"/>
        <v>0</v>
      </c>
      <c r="DU118" s="29">
        <f t="shared" si="316"/>
        <v>0</v>
      </c>
      <c r="DV118" s="29">
        <f t="shared" si="317"/>
        <v>0</v>
      </c>
      <c r="DW118" s="29">
        <f t="shared" si="318"/>
        <v>0</v>
      </c>
      <c r="DX118" s="29">
        <f t="shared" si="319"/>
        <v>0</v>
      </c>
      <c r="DY118" s="26"/>
      <c r="EH118">
        <v>179</v>
      </c>
      <c r="EI118" s="18">
        <f t="shared" si="186"/>
        <v>0</v>
      </c>
      <c r="EJ118" s="18">
        <f t="shared" si="187"/>
        <v>2.1401659353727904E-3</v>
      </c>
      <c r="EK118" s="18">
        <f t="shared" si="188"/>
        <v>5.9462999999999999</v>
      </c>
      <c r="EL118" s="18">
        <f t="shared" si="189"/>
        <v>40.684164393130715</v>
      </c>
      <c r="EN118">
        <v>179</v>
      </c>
      <c r="EO118" s="18">
        <f t="shared" si="194"/>
        <v>0</v>
      </c>
      <c r="EP118" s="18">
        <f t="shared" si="190"/>
        <v>0.21237094849354496</v>
      </c>
      <c r="EQ118" s="18">
        <f t="shared" si="191"/>
        <v>5.9462999999999999</v>
      </c>
      <c r="ER118" s="18">
        <f t="shared" si="192"/>
        <v>10.434122357886354</v>
      </c>
      <c r="ES118">
        <f t="shared" si="195"/>
        <v>0</v>
      </c>
      <c r="ET118" s="40">
        <f t="shared" si="193"/>
        <v>0</v>
      </c>
    </row>
    <row r="119" spans="2:150" x14ac:dyDescent="0.3">
      <c r="B119" s="119"/>
      <c r="C119" s="21" t="s">
        <v>147</v>
      </c>
      <c r="D119" s="29">
        <f t="shared" si="320"/>
        <v>1.2253263071339453E-3</v>
      </c>
      <c r="E119" s="29">
        <f t="shared" si="196"/>
        <v>9.8150854986600294E-3</v>
      </c>
      <c r="F119" s="29">
        <f t="shared" si="197"/>
        <v>0</v>
      </c>
      <c r="G119" s="29">
        <f t="shared" si="198"/>
        <v>0</v>
      </c>
      <c r="H119" s="29">
        <f t="shared" si="199"/>
        <v>0</v>
      </c>
      <c r="I119" s="29">
        <f t="shared" si="200"/>
        <v>3.4837105356032375E-4</v>
      </c>
      <c r="J119" s="29">
        <f t="shared" si="201"/>
        <v>0</v>
      </c>
      <c r="K119" s="29">
        <f t="shared" si="202"/>
        <v>0</v>
      </c>
      <c r="L119" s="29">
        <f t="shared" si="203"/>
        <v>3.6536001468357956E-3</v>
      </c>
      <c r="M119" s="29">
        <f t="shared" si="204"/>
        <v>0</v>
      </c>
      <c r="N119" s="29">
        <f t="shared" si="205"/>
        <v>0</v>
      </c>
      <c r="O119" s="29">
        <f t="shared" si="206"/>
        <v>8.584442607485344E-4</v>
      </c>
      <c r="P119" s="29">
        <f t="shared" si="207"/>
        <v>0</v>
      </c>
      <c r="Q119" s="29">
        <f t="shared" si="208"/>
        <v>0</v>
      </c>
      <c r="R119" s="29">
        <f t="shared" si="209"/>
        <v>0</v>
      </c>
      <c r="S119" s="29">
        <f t="shared" si="210"/>
        <v>0.39620457768650191</v>
      </c>
      <c r="T119" s="29">
        <f t="shared" si="211"/>
        <v>0</v>
      </c>
      <c r="U119" s="29">
        <f t="shared" si="212"/>
        <v>0</v>
      </c>
      <c r="V119" s="29">
        <f t="shared" si="213"/>
        <v>3.6032058675684419E-4</v>
      </c>
      <c r="W119" s="29">
        <f t="shared" si="214"/>
        <v>0</v>
      </c>
      <c r="X119" s="29">
        <f t="shared" si="215"/>
        <v>0</v>
      </c>
      <c r="Y119" s="29">
        <f t="shared" si="216"/>
        <v>0</v>
      </c>
      <c r="Z119" s="29">
        <f t="shared" si="217"/>
        <v>0</v>
      </c>
      <c r="AA119" s="29">
        <f t="shared" si="218"/>
        <v>0</v>
      </c>
      <c r="AB119" s="29">
        <f t="shared" si="219"/>
        <v>0</v>
      </c>
      <c r="AC119" s="29">
        <f t="shared" si="220"/>
        <v>0</v>
      </c>
      <c r="AD119" s="29">
        <f t="shared" si="221"/>
        <v>0</v>
      </c>
      <c r="AE119" s="29">
        <f t="shared" si="222"/>
        <v>0</v>
      </c>
      <c r="AF119" s="29">
        <f t="shared" si="223"/>
        <v>0</v>
      </c>
      <c r="AG119" s="29">
        <f t="shared" si="224"/>
        <v>0</v>
      </c>
      <c r="AH119" s="29">
        <f t="shared" si="225"/>
        <v>0</v>
      </c>
      <c r="AI119" s="29">
        <f t="shared" si="226"/>
        <v>0</v>
      </c>
      <c r="AJ119" s="29">
        <f t="shared" si="227"/>
        <v>1.4013847970880309E-3</v>
      </c>
      <c r="AK119" s="29">
        <f t="shared" si="228"/>
        <v>0</v>
      </c>
      <c r="AL119" s="29">
        <f t="shared" si="229"/>
        <v>0</v>
      </c>
      <c r="AM119" s="29">
        <f t="shared" si="230"/>
        <v>0</v>
      </c>
      <c r="AN119" s="29">
        <f t="shared" si="231"/>
        <v>0</v>
      </c>
      <c r="AO119" s="29">
        <f t="shared" si="232"/>
        <v>0</v>
      </c>
      <c r="AP119" s="29">
        <f t="shared" si="233"/>
        <v>0</v>
      </c>
      <c r="AQ119" s="29">
        <f t="shared" si="234"/>
        <v>0</v>
      </c>
      <c r="AR119" s="29">
        <f t="shared" si="235"/>
        <v>0</v>
      </c>
      <c r="AS119" s="29">
        <f t="shared" si="236"/>
        <v>3.5047729968038055E-3</v>
      </c>
      <c r="AT119" s="29">
        <f t="shared" si="237"/>
        <v>0</v>
      </c>
      <c r="AU119" s="29">
        <f t="shared" si="238"/>
        <v>0</v>
      </c>
      <c r="AV119" s="29">
        <f t="shared" si="239"/>
        <v>0</v>
      </c>
      <c r="AW119" s="29">
        <f t="shared" si="240"/>
        <v>0</v>
      </c>
      <c r="AX119" s="29">
        <f t="shared" si="241"/>
        <v>0</v>
      </c>
      <c r="AY119" s="29">
        <f t="shared" si="242"/>
        <v>0</v>
      </c>
      <c r="AZ119" s="29">
        <f t="shared" si="243"/>
        <v>0</v>
      </c>
      <c r="BA119" s="29">
        <f t="shared" si="244"/>
        <v>0</v>
      </c>
      <c r="BB119" s="29">
        <f t="shared" si="245"/>
        <v>0</v>
      </c>
      <c r="BC119" s="29">
        <f t="shared" si="246"/>
        <v>0</v>
      </c>
      <c r="BD119" s="29">
        <f t="shared" si="247"/>
        <v>0</v>
      </c>
      <c r="BE119" s="29">
        <f t="shared" si="248"/>
        <v>0</v>
      </c>
      <c r="BF119" s="29">
        <f t="shared" si="249"/>
        <v>0</v>
      </c>
      <c r="BG119" s="29">
        <f t="shared" si="250"/>
        <v>0</v>
      </c>
      <c r="BH119" s="29">
        <f t="shared" si="251"/>
        <v>0</v>
      </c>
      <c r="BI119" s="29">
        <f t="shared" si="252"/>
        <v>0</v>
      </c>
      <c r="BJ119" s="29">
        <f t="shared" si="253"/>
        <v>0</v>
      </c>
      <c r="BK119" s="29">
        <f t="shared" si="254"/>
        <v>0</v>
      </c>
      <c r="BL119" s="29">
        <f t="shared" si="255"/>
        <v>0</v>
      </c>
      <c r="BM119" s="29">
        <f t="shared" si="256"/>
        <v>0</v>
      </c>
      <c r="BN119" s="29">
        <f t="shared" si="257"/>
        <v>0</v>
      </c>
      <c r="BO119" s="29">
        <f t="shared" si="258"/>
        <v>0</v>
      </c>
      <c r="BP119" s="29">
        <f t="shared" si="259"/>
        <v>0</v>
      </c>
      <c r="BQ119" s="29">
        <f t="shared" si="260"/>
        <v>0</v>
      </c>
      <c r="BR119" s="29">
        <f t="shared" si="261"/>
        <v>0</v>
      </c>
      <c r="BS119" s="29">
        <f t="shared" si="262"/>
        <v>0</v>
      </c>
      <c r="BT119" s="29">
        <f t="shared" si="263"/>
        <v>0</v>
      </c>
      <c r="BU119" s="29">
        <f t="shared" si="264"/>
        <v>0</v>
      </c>
      <c r="BV119" s="29">
        <f t="shared" si="265"/>
        <v>0</v>
      </c>
      <c r="BW119" s="29">
        <f t="shared" si="266"/>
        <v>0</v>
      </c>
      <c r="BX119" s="29">
        <f t="shared" si="267"/>
        <v>0</v>
      </c>
      <c r="BY119" s="29">
        <f t="shared" si="268"/>
        <v>0</v>
      </c>
      <c r="BZ119" s="29">
        <f t="shared" si="269"/>
        <v>0</v>
      </c>
      <c r="CA119" s="29">
        <f t="shared" si="270"/>
        <v>0</v>
      </c>
      <c r="CB119" s="29">
        <f t="shared" si="271"/>
        <v>0</v>
      </c>
      <c r="CC119" s="29">
        <f t="shared" si="272"/>
        <v>0</v>
      </c>
      <c r="CD119" s="29">
        <f t="shared" si="273"/>
        <v>0</v>
      </c>
      <c r="CE119" s="29">
        <f t="shared" si="274"/>
        <v>0</v>
      </c>
      <c r="CF119" s="29">
        <f t="shared" si="275"/>
        <v>0</v>
      </c>
      <c r="CG119" s="29">
        <f t="shared" si="276"/>
        <v>0</v>
      </c>
      <c r="CH119" s="29">
        <f t="shared" si="277"/>
        <v>0</v>
      </c>
      <c r="CI119" s="29">
        <f t="shared" si="278"/>
        <v>0</v>
      </c>
      <c r="CJ119" s="29">
        <f t="shared" si="279"/>
        <v>0</v>
      </c>
      <c r="CK119" s="29">
        <f t="shared" si="280"/>
        <v>0</v>
      </c>
      <c r="CL119" s="29">
        <f t="shared" si="281"/>
        <v>0</v>
      </c>
      <c r="CM119" s="29">
        <f t="shared" si="282"/>
        <v>0</v>
      </c>
      <c r="CN119" s="29">
        <f t="shared" si="283"/>
        <v>0</v>
      </c>
      <c r="CO119" s="29">
        <f t="shared" si="284"/>
        <v>0</v>
      </c>
      <c r="CP119" s="29">
        <f t="shared" si="285"/>
        <v>0</v>
      </c>
      <c r="CQ119" s="29">
        <f t="shared" si="286"/>
        <v>0</v>
      </c>
      <c r="CR119" s="29">
        <f t="shared" si="287"/>
        <v>0</v>
      </c>
      <c r="CS119" s="29">
        <f t="shared" si="288"/>
        <v>0</v>
      </c>
      <c r="CT119" s="29">
        <f t="shared" si="289"/>
        <v>0</v>
      </c>
      <c r="CU119" s="29">
        <f t="shared" si="290"/>
        <v>0</v>
      </c>
      <c r="CV119" s="29">
        <f t="shared" si="291"/>
        <v>0</v>
      </c>
      <c r="CW119" s="29">
        <f t="shared" si="292"/>
        <v>0</v>
      </c>
      <c r="CX119" s="29">
        <f t="shared" si="293"/>
        <v>0</v>
      </c>
      <c r="CY119" s="29">
        <f t="shared" si="294"/>
        <v>0</v>
      </c>
      <c r="CZ119" s="29">
        <f t="shared" si="295"/>
        <v>0</v>
      </c>
      <c r="DA119" s="29">
        <f t="shared" si="296"/>
        <v>0</v>
      </c>
      <c r="DB119" s="29">
        <f t="shared" si="297"/>
        <v>0</v>
      </c>
      <c r="DC119" s="29">
        <f t="shared" si="298"/>
        <v>0</v>
      </c>
      <c r="DD119" s="29">
        <f t="shared" si="299"/>
        <v>0</v>
      </c>
      <c r="DE119" s="29">
        <f t="shared" si="300"/>
        <v>0</v>
      </c>
      <c r="DF119" s="29">
        <f t="shared" si="301"/>
        <v>0</v>
      </c>
      <c r="DG119" s="29">
        <f t="shared" si="302"/>
        <v>0</v>
      </c>
      <c r="DH119" s="29">
        <f t="shared" si="303"/>
        <v>0</v>
      </c>
      <c r="DI119" s="29">
        <f t="shared" si="304"/>
        <v>0</v>
      </c>
      <c r="DJ119" s="29">
        <f t="shared" si="305"/>
        <v>0</v>
      </c>
      <c r="DK119" s="29">
        <f t="shared" si="306"/>
        <v>0</v>
      </c>
      <c r="DL119" s="29">
        <f t="shared" si="307"/>
        <v>0</v>
      </c>
      <c r="DM119" s="29">
        <f t="shared" si="308"/>
        <v>0</v>
      </c>
      <c r="DN119" s="29">
        <f t="shared" si="309"/>
        <v>0</v>
      </c>
      <c r="DO119" s="29">
        <f t="shared" si="310"/>
        <v>0</v>
      </c>
      <c r="DP119" s="29">
        <f t="shared" si="311"/>
        <v>0</v>
      </c>
      <c r="DQ119" s="29">
        <f t="shared" si="312"/>
        <v>0</v>
      </c>
      <c r="DR119" s="29">
        <f t="shared" si="313"/>
        <v>0</v>
      </c>
      <c r="DS119" s="29">
        <f t="shared" si="314"/>
        <v>0</v>
      </c>
      <c r="DT119" s="29">
        <f t="shared" si="315"/>
        <v>0</v>
      </c>
      <c r="DU119" s="29">
        <f t="shared" si="316"/>
        <v>0</v>
      </c>
      <c r="DV119" s="29">
        <f t="shared" si="317"/>
        <v>0</v>
      </c>
      <c r="DW119" s="29">
        <f t="shared" si="318"/>
        <v>0</v>
      </c>
      <c r="DX119" s="29">
        <f t="shared" si="319"/>
        <v>0</v>
      </c>
      <c r="DY119" s="26"/>
      <c r="EH119">
        <v>184</v>
      </c>
      <c r="EI119" s="18">
        <f t="shared" si="186"/>
        <v>0</v>
      </c>
      <c r="EJ119" s="18">
        <f t="shared" si="187"/>
        <v>4.7611388239467336E-3</v>
      </c>
      <c r="EK119" s="18">
        <f t="shared" si="188"/>
        <v>1.6997</v>
      </c>
      <c r="EL119" s="18">
        <f t="shared" si="189"/>
        <v>-0.67885607151199956</v>
      </c>
      <c r="EN119">
        <v>184</v>
      </c>
      <c r="EO119" s="18">
        <f t="shared" si="194"/>
        <v>0</v>
      </c>
      <c r="EP119" s="18">
        <f t="shared" si="190"/>
        <v>0.69323756897581479</v>
      </c>
      <c r="EQ119" s="18">
        <f t="shared" si="191"/>
        <v>1.6997</v>
      </c>
      <c r="ER119" s="18">
        <f t="shared" si="192"/>
        <v>1.0751330185460064</v>
      </c>
      <c r="ES119">
        <f t="shared" si="195"/>
        <v>0</v>
      </c>
      <c r="ET119" s="40">
        <f t="shared" si="193"/>
        <v>0</v>
      </c>
    </row>
    <row r="120" spans="2:150" x14ac:dyDescent="0.3">
      <c r="B120" s="119"/>
      <c r="C120" s="21" t="s">
        <v>148</v>
      </c>
      <c r="D120" s="29">
        <f t="shared" ref="D120:D160" si="321">(D$35*ED356)/(D$36)</f>
        <v>1.2253263071339453E-3</v>
      </c>
      <c r="E120" s="29">
        <f t="shared" si="196"/>
        <v>9.8150854986600294E-3</v>
      </c>
      <c r="F120" s="29">
        <f t="shared" si="197"/>
        <v>0</v>
      </c>
      <c r="G120" s="29">
        <f t="shared" si="198"/>
        <v>0</v>
      </c>
      <c r="H120" s="29">
        <f t="shared" si="199"/>
        <v>0</v>
      </c>
      <c r="I120" s="29">
        <f t="shared" si="200"/>
        <v>3.4837105356032375E-4</v>
      </c>
      <c r="J120" s="29">
        <f t="shared" si="201"/>
        <v>0</v>
      </c>
      <c r="K120" s="29">
        <f t="shared" si="202"/>
        <v>0</v>
      </c>
      <c r="L120" s="29">
        <f t="shared" si="203"/>
        <v>3.6536001468357956E-3</v>
      </c>
      <c r="M120" s="29">
        <f t="shared" si="204"/>
        <v>0</v>
      </c>
      <c r="N120" s="29">
        <f t="shared" si="205"/>
        <v>0</v>
      </c>
      <c r="O120" s="29">
        <f t="shared" si="206"/>
        <v>8.584442607485344E-4</v>
      </c>
      <c r="P120" s="29">
        <f t="shared" si="207"/>
        <v>0</v>
      </c>
      <c r="Q120" s="29">
        <f t="shared" si="208"/>
        <v>0</v>
      </c>
      <c r="R120" s="29">
        <f t="shared" si="209"/>
        <v>0</v>
      </c>
      <c r="S120" s="29">
        <f t="shared" si="210"/>
        <v>0.39620457768650191</v>
      </c>
      <c r="T120" s="29">
        <f t="shared" si="211"/>
        <v>0</v>
      </c>
      <c r="U120" s="29">
        <f t="shared" si="212"/>
        <v>0</v>
      </c>
      <c r="V120" s="29">
        <f t="shared" si="213"/>
        <v>3.6032058675684419E-4</v>
      </c>
      <c r="W120" s="29">
        <f t="shared" si="214"/>
        <v>0</v>
      </c>
      <c r="X120" s="29">
        <f t="shared" si="215"/>
        <v>0</v>
      </c>
      <c r="Y120" s="29">
        <f t="shared" si="216"/>
        <v>0</v>
      </c>
      <c r="Z120" s="29">
        <f t="shared" si="217"/>
        <v>0</v>
      </c>
      <c r="AA120" s="29">
        <f t="shared" si="218"/>
        <v>0</v>
      </c>
      <c r="AB120" s="29">
        <f t="shared" si="219"/>
        <v>0</v>
      </c>
      <c r="AC120" s="29">
        <f t="shared" si="220"/>
        <v>0</v>
      </c>
      <c r="AD120" s="29">
        <f t="shared" si="221"/>
        <v>0</v>
      </c>
      <c r="AE120" s="29">
        <f t="shared" si="222"/>
        <v>0</v>
      </c>
      <c r="AF120" s="29">
        <f t="shared" si="223"/>
        <v>0</v>
      </c>
      <c r="AG120" s="29">
        <f t="shared" si="224"/>
        <v>0</v>
      </c>
      <c r="AH120" s="29">
        <f t="shared" si="225"/>
        <v>0</v>
      </c>
      <c r="AI120" s="29">
        <f t="shared" si="226"/>
        <v>0</v>
      </c>
      <c r="AJ120" s="29">
        <f t="shared" si="227"/>
        <v>1.4013847970880309E-3</v>
      </c>
      <c r="AK120" s="29">
        <f t="shared" si="228"/>
        <v>0</v>
      </c>
      <c r="AL120" s="29">
        <f t="shared" si="229"/>
        <v>0</v>
      </c>
      <c r="AM120" s="29">
        <f t="shared" si="230"/>
        <v>0</v>
      </c>
      <c r="AN120" s="29">
        <f t="shared" si="231"/>
        <v>0</v>
      </c>
      <c r="AO120" s="29">
        <f t="shared" si="232"/>
        <v>0</v>
      </c>
      <c r="AP120" s="29">
        <f t="shared" si="233"/>
        <v>0</v>
      </c>
      <c r="AQ120" s="29">
        <f t="shared" si="234"/>
        <v>0</v>
      </c>
      <c r="AR120" s="29">
        <f t="shared" si="235"/>
        <v>0</v>
      </c>
      <c r="AS120" s="29">
        <f t="shared" si="236"/>
        <v>3.5047729968038055E-3</v>
      </c>
      <c r="AT120" s="29">
        <f t="shared" si="237"/>
        <v>0</v>
      </c>
      <c r="AU120" s="29">
        <f t="shared" si="238"/>
        <v>0</v>
      </c>
      <c r="AV120" s="29">
        <f t="shared" si="239"/>
        <v>0</v>
      </c>
      <c r="AW120" s="29">
        <f t="shared" si="240"/>
        <v>0</v>
      </c>
      <c r="AX120" s="29">
        <f t="shared" si="241"/>
        <v>0</v>
      </c>
      <c r="AY120" s="29">
        <f t="shared" si="242"/>
        <v>0</v>
      </c>
      <c r="AZ120" s="29">
        <f t="shared" si="243"/>
        <v>0</v>
      </c>
      <c r="BA120" s="29">
        <f t="shared" si="244"/>
        <v>0</v>
      </c>
      <c r="BB120" s="29">
        <f t="shared" si="245"/>
        <v>0</v>
      </c>
      <c r="BC120" s="29">
        <f t="shared" si="246"/>
        <v>0</v>
      </c>
      <c r="BD120" s="29">
        <f t="shared" si="247"/>
        <v>0</v>
      </c>
      <c r="BE120" s="29">
        <f t="shared" si="248"/>
        <v>0</v>
      </c>
      <c r="BF120" s="29">
        <f t="shared" si="249"/>
        <v>0</v>
      </c>
      <c r="BG120" s="29">
        <f t="shared" si="250"/>
        <v>0</v>
      </c>
      <c r="BH120" s="29">
        <f t="shared" si="251"/>
        <v>0</v>
      </c>
      <c r="BI120" s="29">
        <f t="shared" si="252"/>
        <v>0</v>
      </c>
      <c r="BJ120" s="29">
        <f t="shared" si="253"/>
        <v>0</v>
      </c>
      <c r="BK120" s="29">
        <f t="shared" si="254"/>
        <v>0</v>
      </c>
      <c r="BL120" s="29">
        <f t="shared" si="255"/>
        <v>0</v>
      </c>
      <c r="BM120" s="29">
        <f t="shared" si="256"/>
        <v>0</v>
      </c>
      <c r="BN120" s="29">
        <f t="shared" si="257"/>
        <v>0</v>
      </c>
      <c r="BO120" s="29">
        <f t="shared" si="258"/>
        <v>0</v>
      </c>
      <c r="BP120" s="29">
        <f t="shared" si="259"/>
        <v>0</v>
      </c>
      <c r="BQ120" s="29">
        <f t="shared" si="260"/>
        <v>0</v>
      </c>
      <c r="BR120" s="29">
        <f t="shared" si="261"/>
        <v>0</v>
      </c>
      <c r="BS120" s="29">
        <f t="shared" si="262"/>
        <v>0</v>
      </c>
      <c r="BT120" s="29">
        <f t="shared" si="263"/>
        <v>0</v>
      </c>
      <c r="BU120" s="29">
        <f t="shared" si="264"/>
        <v>0</v>
      </c>
      <c r="BV120" s="29">
        <f t="shared" si="265"/>
        <v>0</v>
      </c>
      <c r="BW120" s="29">
        <f t="shared" si="266"/>
        <v>0</v>
      </c>
      <c r="BX120" s="29">
        <f t="shared" si="267"/>
        <v>0</v>
      </c>
      <c r="BY120" s="29">
        <f t="shared" si="268"/>
        <v>0</v>
      </c>
      <c r="BZ120" s="29">
        <f t="shared" si="269"/>
        <v>0</v>
      </c>
      <c r="CA120" s="29">
        <f t="shared" si="270"/>
        <v>0</v>
      </c>
      <c r="CB120" s="29">
        <f t="shared" si="271"/>
        <v>0</v>
      </c>
      <c r="CC120" s="29">
        <f t="shared" si="272"/>
        <v>0</v>
      </c>
      <c r="CD120" s="29">
        <f t="shared" si="273"/>
        <v>0</v>
      </c>
      <c r="CE120" s="29">
        <f t="shared" si="274"/>
        <v>0</v>
      </c>
      <c r="CF120" s="29">
        <f t="shared" si="275"/>
        <v>0</v>
      </c>
      <c r="CG120" s="29">
        <f t="shared" si="276"/>
        <v>0</v>
      </c>
      <c r="CH120" s="29">
        <f t="shared" si="277"/>
        <v>0</v>
      </c>
      <c r="CI120" s="29">
        <f t="shared" si="278"/>
        <v>0</v>
      </c>
      <c r="CJ120" s="29">
        <f t="shared" si="279"/>
        <v>0</v>
      </c>
      <c r="CK120" s="29">
        <f t="shared" si="280"/>
        <v>0</v>
      </c>
      <c r="CL120" s="29">
        <f t="shared" si="281"/>
        <v>0</v>
      </c>
      <c r="CM120" s="29">
        <f t="shared" si="282"/>
        <v>0</v>
      </c>
      <c r="CN120" s="29">
        <f t="shared" si="283"/>
        <v>0</v>
      </c>
      <c r="CO120" s="29">
        <f t="shared" si="284"/>
        <v>0</v>
      </c>
      <c r="CP120" s="29">
        <f t="shared" si="285"/>
        <v>0</v>
      </c>
      <c r="CQ120" s="29">
        <f t="shared" si="286"/>
        <v>0</v>
      </c>
      <c r="CR120" s="29">
        <f t="shared" si="287"/>
        <v>0</v>
      </c>
      <c r="CS120" s="29">
        <f t="shared" si="288"/>
        <v>0</v>
      </c>
      <c r="CT120" s="29">
        <f t="shared" si="289"/>
        <v>0</v>
      </c>
      <c r="CU120" s="29">
        <f t="shared" si="290"/>
        <v>0</v>
      </c>
      <c r="CV120" s="29">
        <f t="shared" si="291"/>
        <v>0</v>
      </c>
      <c r="CW120" s="29">
        <f t="shared" si="292"/>
        <v>0</v>
      </c>
      <c r="CX120" s="29">
        <f t="shared" si="293"/>
        <v>0</v>
      </c>
      <c r="CY120" s="29">
        <f t="shared" si="294"/>
        <v>0</v>
      </c>
      <c r="CZ120" s="29">
        <f t="shared" si="295"/>
        <v>0</v>
      </c>
      <c r="DA120" s="29">
        <f t="shared" si="296"/>
        <v>0</v>
      </c>
      <c r="DB120" s="29">
        <f t="shared" si="297"/>
        <v>0</v>
      </c>
      <c r="DC120" s="29">
        <f t="shared" si="298"/>
        <v>0</v>
      </c>
      <c r="DD120" s="29">
        <f t="shared" si="299"/>
        <v>0</v>
      </c>
      <c r="DE120" s="29">
        <f t="shared" si="300"/>
        <v>0</v>
      </c>
      <c r="DF120" s="29">
        <f t="shared" si="301"/>
        <v>0</v>
      </c>
      <c r="DG120" s="29">
        <f t="shared" si="302"/>
        <v>0</v>
      </c>
      <c r="DH120" s="29">
        <f t="shared" si="303"/>
        <v>0</v>
      </c>
      <c r="DI120" s="29">
        <f t="shared" si="304"/>
        <v>0</v>
      </c>
      <c r="DJ120" s="29">
        <f t="shared" si="305"/>
        <v>0</v>
      </c>
      <c r="DK120" s="29">
        <f t="shared" si="306"/>
        <v>0</v>
      </c>
      <c r="DL120" s="29">
        <f t="shared" si="307"/>
        <v>0</v>
      </c>
      <c r="DM120" s="29">
        <f t="shared" si="308"/>
        <v>0</v>
      </c>
      <c r="DN120" s="29">
        <f t="shared" si="309"/>
        <v>0</v>
      </c>
      <c r="DO120" s="29">
        <f t="shared" si="310"/>
        <v>0</v>
      </c>
      <c r="DP120" s="29">
        <f t="shared" si="311"/>
        <v>0</v>
      </c>
      <c r="DQ120" s="29">
        <f t="shared" si="312"/>
        <v>0</v>
      </c>
      <c r="DR120" s="29">
        <f t="shared" si="313"/>
        <v>0</v>
      </c>
      <c r="DS120" s="29">
        <f t="shared" si="314"/>
        <v>0</v>
      </c>
      <c r="DT120" s="29">
        <f t="shared" si="315"/>
        <v>0</v>
      </c>
      <c r="DU120" s="29">
        <f t="shared" si="316"/>
        <v>0</v>
      </c>
      <c r="DV120" s="29">
        <f t="shared" si="317"/>
        <v>0</v>
      </c>
      <c r="DW120" s="29">
        <f t="shared" si="318"/>
        <v>0</v>
      </c>
      <c r="DX120" s="29">
        <f t="shared" si="319"/>
        <v>0</v>
      </c>
      <c r="DY120" s="26"/>
      <c r="EH120">
        <v>189</v>
      </c>
      <c r="EI120" s="18">
        <f t="shared" si="186"/>
        <v>0</v>
      </c>
      <c r="EJ120" s="18">
        <f t="shared" si="187"/>
        <v>5.7612009761124636E-3</v>
      </c>
      <c r="EK120" s="18">
        <f t="shared" si="188"/>
        <v>2.7723</v>
      </c>
      <c r="EL120" s="18">
        <f t="shared" si="189"/>
        <v>17.029066753394584</v>
      </c>
      <c r="EN120">
        <v>189</v>
      </c>
      <c r="EO120" s="18">
        <f t="shared" si="194"/>
        <v>0</v>
      </c>
      <c r="EP120" s="18">
        <f t="shared" si="190"/>
        <v>0.83889919342693775</v>
      </c>
      <c r="EQ120" s="18">
        <f t="shared" si="191"/>
        <v>2.7723</v>
      </c>
      <c r="ER120" s="18">
        <f t="shared" si="192"/>
        <v>1.3514927492769222</v>
      </c>
      <c r="ES120">
        <f t="shared" si="195"/>
        <v>0</v>
      </c>
      <c r="ET120" s="40">
        <f t="shared" si="193"/>
        <v>0</v>
      </c>
    </row>
    <row r="121" spans="2:150" x14ac:dyDescent="0.3">
      <c r="B121" s="119"/>
      <c r="C121" s="21" t="s">
        <v>149</v>
      </c>
      <c r="D121" s="29">
        <f t="shared" si="321"/>
        <v>2.0772827549370497E-3</v>
      </c>
      <c r="E121" s="29">
        <f t="shared" si="196"/>
        <v>1.6639410845824945E-2</v>
      </c>
      <c r="F121" s="29">
        <f t="shared" si="197"/>
        <v>0</v>
      </c>
      <c r="G121" s="29">
        <f t="shared" si="198"/>
        <v>0</v>
      </c>
      <c r="H121" s="29">
        <f t="shared" si="199"/>
        <v>0</v>
      </c>
      <c r="I121" s="29">
        <f t="shared" si="200"/>
        <v>5.5207666396912347E-4</v>
      </c>
      <c r="J121" s="29">
        <f t="shared" si="201"/>
        <v>0</v>
      </c>
      <c r="K121" s="29">
        <f t="shared" si="202"/>
        <v>0</v>
      </c>
      <c r="L121" s="29">
        <f t="shared" si="203"/>
        <v>1.0120847018977558E-2</v>
      </c>
      <c r="M121" s="29">
        <f t="shared" si="204"/>
        <v>0</v>
      </c>
      <c r="N121" s="29">
        <f t="shared" si="205"/>
        <v>0</v>
      </c>
      <c r="O121" s="29">
        <f t="shared" si="206"/>
        <v>8.1485685280567339E-4</v>
      </c>
      <c r="P121" s="29">
        <f t="shared" si="207"/>
        <v>0</v>
      </c>
      <c r="Q121" s="29">
        <f t="shared" si="208"/>
        <v>0</v>
      </c>
      <c r="R121" s="29">
        <f t="shared" si="209"/>
        <v>0</v>
      </c>
      <c r="S121" s="29">
        <f t="shared" si="210"/>
        <v>3.9546836341585352</v>
      </c>
      <c r="T121" s="29">
        <f t="shared" si="211"/>
        <v>0</v>
      </c>
      <c r="U121" s="29">
        <f t="shared" si="212"/>
        <v>0</v>
      </c>
      <c r="V121" s="29">
        <f t="shared" si="213"/>
        <v>0</v>
      </c>
      <c r="W121" s="29">
        <f t="shared" si="214"/>
        <v>0</v>
      </c>
      <c r="X121" s="29">
        <f t="shared" si="215"/>
        <v>0</v>
      </c>
      <c r="Y121" s="29">
        <f t="shared" si="216"/>
        <v>0</v>
      </c>
      <c r="Z121" s="29">
        <f t="shared" si="217"/>
        <v>0</v>
      </c>
      <c r="AA121" s="29">
        <f t="shared" si="218"/>
        <v>0</v>
      </c>
      <c r="AB121" s="29">
        <f t="shared" si="219"/>
        <v>0</v>
      </c>
      <c r="AC121" s="29">
        <f t="shared" si="220"/>
        <v>0</v>
      </c>
      <c r="AD121" s="29">
        <f t="shared" si="221"/>
        <v>0</v>
      </c>
      <c r="AE121" s="29">
        <f t="shared" si="222"/>
        <v>0</v>
      </c>
      <c r="AF121" s="29">
        <f t="shared" si="223"/>
        <v>0</v>
      </c>
      <c r="AG121" s="29">
        <f t="shared" si="224"/>
        <v>0</v>
      </c>
      <c r="AH121" s="29">
        <f t="shared" si="225"/>
        <v>0</v>
      </c>
      <c r="AI121" s="29">
        <f t="shared" si="226"/>
        <v>0</v>
      </c>
      <c r="AJ121" s="29">
        <f t="shared" si="227"/>
        <v>3.8014861656271207E-3</v>
      </c>
      <c r="AK121" s="29">
        <f t="shared" si="228"/>
        <v>0</v>
      </c>
      <c r="AL121" s="29">
        <f t="shared" si="229"/>
        <v>0</v>
      </c>
      <c r="AM121" s="29">
        <f t="shared" si="230"/>
        <v>0</v>
      </c>
      <c r="AN121" s="29">
        <f t="shared" si="231"/>
        <v>0</v>
      </c>
      <c r="AO121" s="29">
        <f t="shared" si="232"/>
        <v>0</v>
      </c>
      <c r="AP121" s="29">
        <f t="shared" si="233"/>
        <v>0</v>
      </c>
      <c r="AQ121" s="29">
        <f t="shared" si="234"/>
        <v>0</v>
      </c>
      <c r="AR121" s="29">
        <f t="shared" si="235"/>
        <v>0</v>
      </c>
      <c r="AS121" s="29">
        <f t="shared" si="236"/>
        <v>0</v>
      </c>
      <c r="AT121" s="29">
        <f t="shared" si="237"/>
        <v>0</v>
      </c>
      <c r="AU121" s="29">
        <f t="shared" si="238"/>
        <v>0</v>
      </c>
      <c r="AV121" s="29">
        <f t="shared" si="239"/>
        <v>0</v>
      </c>
      <c r="AW121" s="29">
        <f t="shared" si="240"/>
        <v>0</v>
      </c>
      <c r="AX121" s="29">
        <f t="shared" si="241"/>
        <v>0</v>
      </c>
      <c r="AY121" s="29">
        <f t="shared" si="242"/>
        <v>0</v>
      </c>
      <c r="AZ121" s="29">
        <f t="shared" si="243"/>
        <v>0</v>
      </c>
      <c r="BA121" s="29">
        <f t="shared" si="244"/>
        <v>0</v>
      </c>
      <c r="BB121" s="29">
        <f t="shared" si="245"/>
        <v>0</v>
      </c>
      <c r="BC121" s="29">
        <f t="shared" si="246"/>
        <v>0</v>
      </c>
      <c r="BD121" s="29">
        <f t="shared" si="247"/>
        <v>0</v>
      </c>
      <c r="BE121" s="29">
        <f t="shared" si="248"/>
        <v>0</v>
      </c>
      <c r="BF121" s="29">
        <f t="shared" si="249"/>
        <v>0</v>
      </c>
      <c r="BG121" s="29">
        <f t="shared" si="250"/>
        <v>0</v>
      </c>
      <c r="BH121" s="29">
        <f t="shared" si="251"/>
        <v>0</v>
      </c>
      <c r="BI121" s="29">
        <f t="shared" si="252"/>
        <v>0</v>
      </c>
      <c r="BJ121" s="29">
        <f t="shared" si="253"/>
        <v>0</v>
      </c>
      <c r="BK121" s="29">
        <f t="shared" si="254"/>
        <v>0</v>
      </c>
      <c r="BL121" s="29">
        <f t="shared" si="255"/>
        <v>0</v>
      </c>
      <c r="BM121" s="29">
        <f t="shared" si="256"/>
        <v>0</v>
      </c>
      <c r="BN121" s="29">
        <f t="shared" si="257"/>
        <v>0</v>
      </c>
      <c r="BO121" s="29">
        <f t="shared" si="258"/>
        <v>0</v>
      </c>
      <c r="BP121" s="29">
        <f t="shared" si="259"/>
        <v>0</v>
      </c>
      <c r="BQ121" s="29">
        <f t="shared" si="260"/>
        <v>0</v>
      </c>
      <c r="BR121" s="29">
        <f t="shared" si="261"/>
        <v>0</v>
      </c>
      <c r="BS121" s="29">
        <f t="shared" si="262"/>
        <v>0</v>
      </c>
      <c r="BT121" s="29">
        <f t="shared" si="263"/>
        <v>0</v>
      </c>
      <c r="BU121" s="29">
        <f t="shared" si="264"/>
        <v>0</v>
      </c>
      <c r="BV121" s="29">
        <f t="shared" si="265"/>
        <v>0</v>
      </c>
      <c r="BW121" s="29">
        <f t="shared" si="266"/>
        <v>0</v>
      </c>
      <c r="BX121" s="29">
        <f t="shared" si="267"/>
        <v>0</v>
      </c>
      <c r="BY121" s="29">
        <f t="shared" si="268"/>
        <v>0</v>
      </c>
      <c r="BZ121" s="29">
        <f t="shared" si="269"/>
        <v>0</v>
      </c>
      <c r="CA121" s="29">
        <f t="shared" si="270"/>
        <v>0</v>
      </c>
      <c r="CB121" s="29">
        <f t="shared" si="271"/>
        <v>0</v>
      </c>
      <c r="CC121" s="29">
        <f t="shared" si="272"/>
        <v>0</v>
      </c>
      <c r="CD121" s="29">
        <f t="shared" si="273"/>
        <v>0</v>
      </c>
      <c r="CE121" s="29">
        <f t="shared" si="274"/>
        <v>0</v>
      </c>
      <c r="CF121" s="29">
        <f t="shared" si="275"/>
        <v>0</v>
      </c>
      <c r="CG121" s="29">
        <f t="shared" si="276"/>
        <v>0</v>
      </c>
      <c r="CH121" s="29">
        <f t="shared" si="277"/>
        <v>0</v>
      </c>
      <c r="CI121" s="29">
        <f t="shared" si="278"/>
        <v>0</v>
      </c>
      <c r="CJ121" s="29">
        <f t="shared" si="279"/>
        <v>0</v>
      </c>
      <c r="CK121" s="29">
        <f t="shared" si="280"/>
        <v>0</v>
      </c>
      <c r="CL121" s="29">
        <f t="shared" si="281"/>
        <v>0</v>
      </c>
      <c r="CM121" s="29">
        <f t="shared" si="282"/>
        <v>0</v>
      </c>
      <c r="CN121" s="29">
        <f t="shared" si="283"/>
        <v>0</v>
      </c>
      <c r="CO121" s="29">
        <f t="shared" si="284"/>
        <v>0</v>
      </c>
      <c r="CP121" s="29">
        <f t="shared" si="285"/>
        <v>0</v>
      </c>
      <c r="CQ121" s="29">
        <f t="shared" si="286"/>
        <v>0</v>
      </c>
      <c r="CR121" s="29">
        <f t="shared" si="287"/>
        <v>0</v>
      </c>
      <c r="CS121" s="29">
        <f t="shared" si="288"/>
        <v>0</v>
      </c>
      <c r="CT121" s="29">
        <f t="shared" si="289"/>
        <v>0</v>
      </c>
      <c r="CU121" s="29">
        <f t="shared" si="290"/>
        <v>0</v>
      </c>
      <c r="CV121" s="29">
        <f t="shared" si="291"/>
        <v>0</v>
      </c>
      <c r="CW121" s="29">
        <f t="shared" si="292"/>
        <v>0</v>
      </c>
      <c r="CX121" s="29">
        <f t="shared" si="293"/>
        <v>0</v>
      </c>
      <c r="CY121" s="29">
        <f t="shared" si="294"/>
        <v>0</v>
      </c>
      <c r="CZ121" s="29">
        <f t="shared" si="295"/>
        <v>0</v>
      </c>
      <c r="DA121" s="29">
        <f t="shared" si="296"/>
        <v>0</v>
      </c>
      <c r="DB121" s="29">
        <f t="shared" si="297"/>
        <v>0</v>
      </c>
      <c r="DC121" s="29">
        <f t="shared" si="298"/>
        <v>0</v>
      </c>
      <c r="DD121" s="29">
        <f t="shared" si="299"/>
        <v>0</v>
      </c>
      <c r="DE121" s="29">
        <f t="shared" si="300"/>
        <v>0</v>
      </c>
      <c r="DF121" s="29">
        <f t="shared" si="301"/>
        <v>0</v>
      </c>
      <c r="DG121" s="29">
        <f t="shared" si="302"/>
        <v>0</v>
      </c>
      <c r="DH121" s="29">
        <f t="shared" si="303"/>
        <v>0</v>
      </c>
      <c r="DI121" s="29">
        <f t="shared" si="304"/>
        <v>0</v>
      </c>
      <c r="DJ121" s="29">
        <f t="shared" si="305"/>
        <v>0</v>
      </c>
      <c r="DK121" s="29">
        <f t="shared" si="306"/>
        <v>0</v>
      </c>
      <c r="DL121" s="29">
        <f t="shared" si="307"/>
        <v>0</v>
      </c>
      <c r="DM121" s="29">
        <f t="shared" si="308"/>
        <v>0</v>
      </c>
      <c r="DN121" s="29">
        <f t="shared" si="309"/>
        <v>0</v>
      </c>
      <c r="DO121" s="29">
        <f t="shared" si="310"/>
        <v>0</v>
      </c>
      <c r="DP121" s="29">
        <f t="shared" si="311"/>
        <v>0</v>
      </c>
      <c r="DQ121" s="29">
        <f t="shared" si="312"/>
        <v>0</v>
      </c>
      <c r="DR121" s="29">
        <f t="shared" si="313"/>
        <v>0</v>
      </c>
      <c r="DS121" s="29">
        <f t="shared" si="314"/>
        <v>0</v>
      </c>
      <c r="DT121" s="29">
        <f t="shared" si="315"/>
        <v>0</v>
      </c>
      <c r="DU121" s="29">
        <f t="shared" si="316"/>
        <v>0</v>
      </c>
      <c r="DV121" s="29">
        <f t="shared" si="317"/>
        <v>0</v>
      </c>
      <c r="DW121" s="29">
        <f t="shared" si="318"/>
        <v>0</v>
      </c>
      <c r="DX121" s="29">
        <f t="shared" si="319"/>
        <v>0</v>
      </c>
      <c r="DY121" s="26"/>
      <c r="EH121">
        <v>195</v>
      </c>
      <c r="EI121" s="18">
        <f t="shared" si="186"/>
        <v>0</v>
      </c>
      <c r="EJ121" s="18">
        <f t="shared" si="187"/>
        <v>4.2099235710147578E-2</v>
      </c>
      <c r="EK121" s="18">
        <f t="shared" si="188"/>
        <v>0.62139999999999995</v>
      </c>
      <c r="EL121" s="18">
        <f t="shared" si="189"/>
        <v>-12.471095836505063</v>
      </c>
      <c r="EN121">
        <v>195</v>
      </c>
      <c r="EO121" s="18">
        <f t="shared" si="194"/>
        <v>0</v>
      </c>
      <c r="EP121" s="18">
        <f t="shared" si="190"/>
        <v>5.732426190862645</v>
      </c>
      <c r="EQ121" s="18">
        <f t="shared" si="191"/>
        <v>0.62139999999999995</v>
      </c>
      <c r="ER121" s="18">
        <f t="shared" si="192"/>
        <v>-1.4156616261667003</v>
      </c>
      <c r="ES121">
        <f t="shared" si="195"/>
        <v>0</v>
      </c>
      <c r="ET121" s="40">
        <f t="shared" si="193"/>
        <v>0</v>
      </c>
    </row>
    <row r="122" spans="2:150" x14ac:dyDescent="0.3">
      <c r="B122" s="119"/>
      <c r="C122" s="21" t="s">
        <v>150</v>
      </c>
      <c r="D122" s="29">
        <f t="shared" si="321"/>
        <v>5.0837985560183189E-4</v>
      </c>
      <c r="E122" s="29">
        <f t="shared" si="196"/>
        <v>4.0722146578241764E-3</v>
      </c>
      <c r="F122" s="29">
        <f t="shared" si="197"/>
        <v>0</v>
      </c>
      <c r="G122" s="29">
        <f t="shared" si="198"/>
        <v>0</v>
      </c>
      <c r="H122" s="29">
        <f t="shared" si="199"/>
        <v>0</v>
      </c>
      <c r="I122" s="29">
        <f t="shared" si="200"/>
        <v>1.5679118302195467E-4</v>
      </c>
      <c r="J122" s="29">
        <f t="shared" si="201"/>
        <v>0</v>
      </c>
      <c r="K122" s="29">
        <f t="shared" si="202"/>
        <v>0</v>
      </c>
      <c r="L122" s="29">
        <f t="shared" si="203"/>
        <v>4.720203633736833E-3</v>
      </c>
      <c r="M122" s="29">
        <f t="shared" si="204"/>
        <v>0</v>
      </c>
      <c r="N122" s="29">
        <f t="shared" si="205"/>
        <v>0</v>
      </c>
      <c r="O122" s="29">
        <f t="shared" si="206"/>
        <v>5.4074597490500246E-4</v>
      </c>
      <c r="P122" s="29">
        <f>(P$35*EP358)/(P$36)</f>
        <v>0</v>
      </c>
      <c r="Q122" s="29">
        <f t="shared" si="208"/>
        <v>0</v>
      </c>
      <c r="R122" s="29">
        <f t="shared" si="209"/>
        <v>0</v>
      </c>
      <c r="S122" s="29">
        <f t="shared" si="210"/>
        <v>2.7118956653314297</v>
      </c>
      <c r="T122" s="29">
        <f t="shared" si="211"/>
        <v>0</v>
      </c>
      <c r="U122" s="29">
        <f t="shared" si="212"/>
        <v>0</v>
      </c>
      <c r="V122" s="29">
        <f t="shared" si="213"/>
        <v>0</v>
      </c>
      <c r="W122" s="29">
        <f t="shared" si="214"/>
        <v>0</v>
      </c>
      <c r="X122" s="29">
        <f t="shared" si="215"/>
        <v>0</v>
      </c>
      <c r="Y122" s="29">
        <f t="shared" si="216"/>
        <v>0</v>
      </c>
      <c r="Z122" s="29">
        <f t="shared" si="217"/>
        <v>0</v>
      </c>
      <c r="AA122" s="29">
        <f t="shared" si="218"/>
        <v>0</v>
      </c>
      <c r="AB122" s="29">
        <f t="shared" si="219"/>
        <v>0</v>
      </c>
      <c r="AC122" s="29">
        <f t="shared" si="220"/>
        <v>0</v>
      </c>
      <c r="AD122" s="29">
        <f t="shared" si="221"/>
        <v>0</v>
      </c>
      <c r="AE122" s="29">
        <f t="shared" si="222"/>
        <v>0</v>
      </c>
      <c r="AF122" s="29">
        <f t="shared" si="223"/>
        <v>0</v>
      </c>
      <c r="AG122" s="29">
        <f t="shared" si="224"/>
        <v>0</v>
      </c>
      <c r="AH122" s="29">
        <f t="shared" si="225"/>
        <v>0</v>
      </c>
      <c r="AI122" s="29">
        <f t="shared" si="226"/>
        <v>0</v>
      </c>
      <c r="AJ122" s="29">
        <f t="shared" si="227"/>
        <v>0</v>
      </c>
      <c r="AK122" s="29">
        <f t="shared" si="228"/>
        <v>0</v>
      </c>
      <c r="AL122" s="29">
        <f t="shared" si="229"/>
        <v>0</v>
      </c>
      <c r="AM122" s="29">
        <f t="shared" si="230"/>
        <v>0</v>
      </c>
      <c r="AN122" s="29">
        <f t="shared" si="231"/>
        <v>0</v>
      </c>
      <c r="AO122" s="29">
        <f t="shared" si="232"/>
        <v>0</v>
      </c>
      <c r="AP122" s="29">
        <f t="shared" si="233"/>
        <v>0</v>
      </c>
      <c r="AQ122" s="29">
        <f t="shared" si="234"/>
        <v>0</v>
      </c>
      <c r="AR122" s="29">
        <f t="shared" si="235"/>
        <v>0</v>
      </c>
      <c r="AS122" s="29">
        <f t="shared" si="236"/>
        <v>0</v>
      </c>
      <c r="AT122" s="29">
        <f t="shared" si="237"/>
        <v>0</v>
      </c>
      <c r="AU122" s="29">
        <f t="shared" si="238"/>
        <v>0</v>
      </c>
      <c r="AV122" s="29">
        <f t="shared" si="239"/>
        <v>0</v>
      </c>
      <c r="AW122" s="29">
        <f t="shared" si="240"/>
        <v>0</v>
      </c>
      <c r="AX122" s="29">
        <f t="shared" si="241"/>
        <v>0</v>
      </c>
      <c r="AY122" s="29">
        <f t="shared" si="242"/>
        <v>0</v>
      </c>
      <c r="AZ122" s="29">
        <f t="shared" si="243"/>
        <v>0</v>
      </c>
      <c r="BA122" s="29">
        <f t="shared" si="244"/>
        <v>0</v>
      </c>
      <c r="BB122" s="29">
        <f t="shared" si="245"/>
        <v>0</v>
      </c>
      <c r="BC122" s="29">
        <f t="shared" si="246"/>
        <v>0</v>
      </c>
      <c r="BD122" s="29">
        <f t="shared" si="247"/>
        <v>0</v>
      </c>
      <c r="BE122" s="29">
        <f t="shared" si="248"/>
        <v>0</v>
      </c>
      <c r="BF122" s="29">
        <f t="shared" si="249"/>
        <v>0</v>
      </c>
      <c r="BG122" s="29">
        <f t="shared" si="250"/>
        <v>0</v>
      </c>
      <c r="BH122" s="29">
        <f t="shared" si="251"/>
        <v>0</v>
      </c>
      <c r="BI122" s="29">
        <f t="shared" si="252"/>
        <v>0</v>
      </c>
      <c r="BJ122" s="29">
        <f t="shared" si="253"/>
        <v>0</v>
      </c>
      <c r="BK122" s="29">
        <f t="shared" si="254"/>
        <v>0</v>
      </c>
      <c r="BL122" s="29">
        <f t="shared" si="255"/>
        <v>0</v>
      </c>
      <c r="BM122" s="29">
        <f t="shared" si="256"/>
        <v>0</v>
      </c>
      <c r="BN122" s="29">
        <f t="shared" si="257"/>
        <v>0</v>
      </c>
      <c r="BO122" s="29">
        <f t="shared" si="258"/>
        <v>0</v>
      </c>
      <c r="BP122" s="29">
        <f t="shared" si="259"/>
        <v>0</v>
      </c>
      <c r="BQ122" s="29">
        <f t="shared" si="260"/>
        <v>0</v>
      </c>
      <c r="BR122" s="29">
        <f t="shared" si="261"/>
        <v>0</v>
      </c>
      <c r="BS122" s="29">
        <f t="shared" si="262"/>
        <v>0</v>
      </c>
      <c r="BT122" s="29">
        <f t="shared" si="263"/>
        <v>0</v>
      </c>
      <c r="BU122" s="29">
        <f t="shared" si="264"/>
        <v>0</v>
      </c>
      <c r="BV122" s="29">
        <f t="shared" si="265"/>
        <v>0</v>
      </c>
      <c r="BW122" s="29">
        <f t="shared" si="266"/>
        <v>0</v>
      </c>
      <c r="BX122" s="29">
        <f t="shared" si="267"/>
        <v>0</v>
      </c>
      <c r="BY122" s="29">
        <f t="shared" si="268"/>
        <v>0</v>
      </c>
      <c r="BZ122" s="29">
        <f t="shared" si="269"/>
        <v>0</v>
      </c>
      <c r="CA122" s="29">
        <f t="shared" si="270"/>
        <v>0</v>
      </c>
      <c r="CB122" s="29">
        <f t="shared" si="271"/>
        <v>0</v>
      </c>
      <c r="CC122" s="29">
        <f t="shared" si="272"/>
        <v>0</v>
      </c>
      <c r="CD122" s="29">
        <f t="shared" si="273"/>
        <v>0</v>
      </c>
      <c r="CE122" s="29">
        <f t="shared" si="274"/>
        <v>0</v>
      </c>
      <c r="CF122" s="29">
        <f t="shared" si="275"/>
        <v>0</v>
      </c>
      <c r="CG122" s="29">
        <f t="shared" si="276"/>
        <v>0</v>
      </c>
      <c r="CH122" s="29">
        <f t="shared" si="277"/>
        <v>0</v>
      </c>
      <c r="CI122" s="29">
        <f t="shared" si="278"/>
        <v>0</v>
      </c>
      <c r="CJ122" s="29">
        <f t="shared" si="279"/>
        <v>0</v>
      </c>
      <c r="CK122" s="29">
        <f t="shared" si="280"/>
        <v>0</v>
      </c>
      <c r="CL122" s="29">
        <f t="shared" si="281"/>
        <v>0</v>
      </c>
      <c r="CM122" s="29">
        <f t="shared" si="282"/>
        <v>0</v>
      </c>
      <c r="CN122" s="29">
        <f t="shared" si="283"/>
        <v>0</v>
      </c>
      <c r="CO122" s="29">
        <f t="shared" si="284"/>
        <v>0</v>
      </c>
      <c r="CP122" s="29">
        <f t="shared" si="285"/>
        <v>0</v>
      </c>
      <c r="CQ122" s="29">
        <f t="shared" si="286"/>
        <v>0</v>
      </c>
      <c r="CR122" s="29">
        <f t="shared" si="287"/>
        <v>0</v>
      </c>
      <c r="CS122" s="29">
        <f t="shared" si="288"/>
        <v>0</v>
      </c>
      <c r="CT122" s="29">
        <f t="shared" si="289"/>
        <v>0</v>
      </c>
      <c r="CU122" s="29">
        <f t="shared" si="290"/>
        <v>0</v>
      </c>
      <c r="CV122" s="29">
        <f t="shared" si="291"/>
        <v>0</v>
      </c>
      <c r="CW122" s="29">
        <f t="shared" si="292"/>
        <v>0</v>
      </c>
      <c r="CX122" s="29">
        <f t="shared" si="293"/>
        <v>0</v>
      </c>
      <c r="CY122" s="29">
        <f t="shared" si="294"/>
        <v>0</v>
      </c>
      <c r="CZ122" s="29">
        <f t="shared" si="295"/>
        <v>0</v>
      </c>
      <c r="DA122" s="29">
        <f t="shared" si="296"/>
        <v>0</v>
      </c>
      <c r="DB122" s="29">
        <f t="shared" si="297"/>
        <v>0</v>
      </c>
      <c r="DC122" s="29">
        <f t="shared" si="298"/>
        <v>0</v>
      </c>
      <c r="DD122" s="29">
        <f t="shared" si="299"/>
        <v>0</v>
      </c>
      <c r="DE122" s="29">
        <f t="shared" si="300"/>
        <v>0</v>
      </c>
      <c r="DF122" s="29">
        <f t="shared" si="301"/>
        <v>0</v>
      </c>
      <c r="DG122" s="29">
        <f t="shared" si="302"/>
        <v>0</v>
      </c>
      <c r="DH122" s="29">
        <f t="shared" si="303"/>
        <v>0</v>
      </c>
      <c r="DI122" s="29">
        <f t="shared" si="304"/>
        <v>0</v>
      </c>
      <c r="DJ122" s="29">
        <f t="shared" si="305"/>
        <v>0</v>
      </c>
      <c r="DK122" s="29">
        <f t="shared" si="306"/>
        <v>0</v>
      </c>
      <c r="DL122" s="29">
        <f t="shared" si="307"/>
        <v>0</v>
      </c>
      <c r="DM122" s="29">
        <f t="shared" si="308"/>
        <v>0</v>
      </c>
      <c r="DN122" s="29">
        <f t="shared" si="309"/>
        <v>0</v>
      </c>
      <c r="DO122" s="29">
        <f t="shared" si="310"/>
        <v>0</v>
      </c>
      <c r="DP122" s="29">
        <f t="shared" si="311"/>
        <v>0</v>
      </c>
      <c r="DQ122" s="29">
        <f t="shared" si="312"/>
        <v>0</v>
      </c>
      <c r="DR122" s="29">
        <f t="shared" si="313"/>
        <v>0</v>
      </c>
      <c r="DS122" s="29">
        <f t="shared" si="314"/>
        <v>0</v>
      </c>
      <c r="DT122" s="29">
        <f t="shared" si="315"/>
        <v>0</v>
      </c>
      <c r="DU122" s="29">
        <f t="shared" si="316"/>
        <v>0</v>
      </c>
      <c r="DV122" s="29">
        <f t="shared" si="317"/>
        <v>0</v>
      </c>
      <c r="DW122" s="29">
        <f t="shared" si="318"/>
        <v>0</v>
      </c>
      <c r="DX122" s="29">
        <f t="shared" si="319"/>
        <v>0</v>
      </c>
      <c r="DY122" s="26"/>
      <c r="EH122">
        <v>196</v>
      </c>
      <c r="EI122" s="18">
        <f t="shared" si="186"/>
        <v>0</v>
      </c>
      <c r="EJ122" s="18">
        <f t="shared" si="187"/>
        <v>1.100239881047115</v>
      </c>
      <c r="EK122" s="18">
        <f t="shared" si="188"/>
        <v>2.5106000000000002</v>
      </c>
      <c r="EL122" s="18">
        <f t="shared" si="189"/>
        <v>-4.8992211368633996</v>
      </c>
      <c r="EN122">
        <v>196</v>
      </c>
      <c r="EO122" s="18">
        <f t="shared" si="194"/>
        <v>0</v>
      </c>
      <c r="EP122" s="18">
        <f t="shared" si="190"/>
        <v>0.76641186856755061</v>
      </c>
      <c r="EQ122" s="18">
        <f t="shared" si="191"/>
        <v>2.5106000000000002</v>
      </c>
      <c r="ER122" s="18">
        <f t="shared" si="192"/>
        <v>8.4306922201539167E-2</v>
      </c>
      <c r="ES122">
        <f t="shared" si="195"/>
        <v>0</v>
      </c>
      <c r="ET122" s="40">
        <f t="shared" si="193"/>
        <v>0</v>
      </c>
    </row>
    <row r="123" spans="2:150" x14ac:dyDescent="0.3">
      <c r="B123" s="119"/>
      <c r="C123" s="21" t="s">
        <v>151</v>
      </c>
      <c r="D123" s="29">
        <f t="shared" si="321"/>
        <v>5.0837985560183189E-4</v>
      </c>
      <c r="E123" s="29">
        <f t="shared" si="196"/>
        <v>4.0722146578241764E-3</v>
      </c>
      <c r="F123" s="29">
        <f t="shared" si="197"/>
        <v>0</v>
      </c>
      <c r="G123" s="29">
        <f t="shared" si="198"/>
        <v>0</v>
      </c>
      <c r="H123" s="29">
        <f t="shared" si="199"/>
        <v>0</v>
      </c>
      <c r="I123" s="29">
        <f t="shared" si="200"/>
        <v>1.5679118302195467E-4</v>
      </c>
      <c r="J123" s="29">
        <f t="shared" si="201"/>
        <v>0</v>
      </c>
      <c r="K123" s="29">
        <f t="shared" si="202"/>
        <v>0</v>
      </c>
      <c r="L123" s="29">
        <f t="shared" si="203"/>
        <v>4.720203633736833E-3</v>
      </c>
      <c r="M123" s="29">
        <f t="shared" si="204"/>
        <v>0</v>
      </c>
      <c r="N123" s="29">
        <f t="shared" si="205"/>
        <v>0</v>
      </c>
      <c r="O123" s="29">
        <f t="shared" si="206"/>
        <v>5.4074597490500246E-4</v>
      </c>
      <c r="P123" s="29">
        <f t="shared" si="207"/>
        <v>0</v>
      </c>
      <c r="Q123" s="29">
        <f t="shared" si="208"/>
        <v>0</v>
      </c>
      <c r="R123" s="29">
        <f t="shared" si="209"/>
        <v>0</v>
      </c>
      <c r="S123" s="29">
        <f t="shared" si="210"/>
        <v>2.7118956653314297</v>
      </c>
      <c r="T123" s="29">
        <f t="shared" si="211"/>
        <v>0</v>
      </c>
      <c r="U123" s="29">
        <f t="shared" si="212"/>
        <v>0</v>
      </c>
      <c r="V123" s="29">
        <f t="shared" si="213"/>
        <v>0</v>
      </c>
      <c r="W123" s="29">
        <f t="shared" si="214"/>
        <v>0</v>
      </c>
      <c r="X123" s="29">
        <f t="shared" si="215"/>
        <v>0</v>
      </c>
      <c r="Y123" s="29">
        <f t="shared" si="216"/>
        <v>0</v>
      </c>
      <c r="Z123" s="29">
        <f t="shared" si="217"/>
        <v>0</v>
      </c>
      <c r="AA123" s="29">
        <f t="shared" si="218"/>
        <v>0</v>
      </c>
      <c r="AB123" s="29">
        <f t="shared" si="219"/>
        <v>0</v>
      </c>
      <c r="AC123" s="29">
        <f t="shared" si="220"/>
        <v>0</v>
      </c>
      <c r="AD123" s="29">
        <f t="shared" si="221"/>
        <v>0</v>
      </c>
      <c r="AE123" s="29">
        <f t="shared" si="222"/>
        <v>0</v>
      </c>
      <c r="AF123" s="29">
        <f t="shared" si="223"/>
        <v>0</v>
      </c>
      <c r="AG123" s="29">
        <f t="shared" si="224"/>
        <v>0</v>
      </c>
      <c r="AH123" s="29">
        <f t="shared" si="225"/>
        <v>0</v>
      </c>
      <c r="AI123" s="29">
        <f t="shared" si="226"/>
        <v>0</v>
      </c>
      <c r="AJ123" s="29">
        <f t="shared" si="227"/>
        <v>0</v>
      </c>
      <c r="AK123" s="29">
        <f t="shared" si="228"/>
        <v>0</v>
      </c>
      <c r="AL123" s="29">
        <f t="shared" si="229"/>
        <v>0</v>
      </c>
      <c r="AM123" s="29">
        <f t="shared" si="230"/>
        <v>0</v>
      </c>
      <c r="AN123" s="29">
        <f t="shared" si="231"/>
        <v>0</v>
      </c>
      <c r="AO123" s="29">
        <f t="shared" si="232"/>
        <v>0</v>
      </c>
      <c r="AP123" s="29">
        <f t="shared" si="233"/>
        <v>0</v>
      </c>
      <c r="AQ123" s="29">
        <f t="shared" si="234"/>
        <v>0</v>
      </c>
      <c r="AR123" s="29">
        <f t="shared" si="235"/>
        <v>0</v>
      </c>
      <c r="AS123" s="29">
        <f t="shared" si="236"/>
        <v>0</v>
      </c>
      <c r="AT123" s="29">
        <f t="shared" si="237"/>
        <v>0</v>
      </c>
      <c r="AU123" s="29">
        <f t="shared" si="238"/>
        <v>0</v>
      </c>
      <c r="AV123" s="29">
        <f t="shared" si="239"/>
        <v>0</v>
      </c>
      <c r="AW123" s="29">
        <f t="shared" si="240"/>
        <v>0</v>
      </c>
      <c r="AX123" s="29">
        <f t="shared" si="241"/>
        <v>0</v>
      </c>
      <c r="AY123" s="29">
        <f t="shared" si="242"/>
        <v>0</v>
      </c>
      <c r="AZ123" s="29">
        <f t="shared" si="243"/>
        <v>0</v>
      </c>
      <c r="BA123" s="29">
        <f t="shared" si="244"/>
        <v>0</v>
      </c>
      <c r="BB123" s="29">
        <f t="shared" si="245"/>
        <v>0</v>
      </c>
      <c r="BC123" s="29">
        <f t="shared" si="246"/>
        <v>0</v>
      </c>
      <c r="BD123" s="29">
        <f t="shared" si="247"/>
        <v>0</v>
      </c>
      <c r="BE123" s="29">
        <f t="shared" si="248"/>
        <v>0</v>
      </c>
      <c r="BF123" s="29">
        <f t="shared" si="249"/>
        <v>0</v>
      </c>
      <c r="BG123" s="29">
        <f t="shared" si="250"/>
        <v>0</v>
      </c>
      <c r="BH123" s="29">
        <f t="shared" si="251"/>
        <v>0</v>
      </c>
      <c r="BI123" s="29">
        <f t="shared" si="252"/>
        <v>0</v>
      </c>
      <c r="BJ123" s="29">
        <f t="shared" si="253"/>
        <v>0</v>
      </c>
      <c r="BK123" s="29">
        <f t="shared" si="254"/>
        <v>0</v>
      </c>
      <c r="BL123" s="29">
        <f t="shared" si="255"/>
        <v>0</v>
      </c>
      <c r="BM123" s="29">
        <f t="shared" si="256"/>
        <v>0</v>
      </c>
      <c r="BN123" s="29">
        <f t="shared" si="257"/>
        <v>0</v>
      </c>
      <c r="BO123" s="29">
        <f t="shared" si="258"/>
        <v>0</v>
      </c>
      <c r="BP123" s="29">
        <f t="shared" si="259"/>
        <v>0</v>
      </c>
      <c r="BQ123" s="29">
        <f t="shared" si="260"/>
        <v>0</v>
      </c>
      <c r="BR123" s="29">
        <f t="shared" si="261"/>
        <v>0</v>
      </c>
      <c r="BS123" s="29">
        <f t="shared" si="262"/>
        <v>0</v>
      </c>
      <c r="BT123" s="29">
        <f t="shared" si="263"/>
        <v>0</v>
      </c>
      <c r="BU123" s="29">
        <f t="shared" si="264"/>
        <v>0</v>
      </c>
      <c r="BV123" s="29">
        <f t="shared" si="265"/>
        <v>0</v>
      </c>
      <c r="BW123" s="29">
        <f t="shared" si="266"/>
        <v>0</v>
      </c>
      <c r="BX123" s="29">
        <f t="shared" si="267"/>
        <v>0</v>
      </c>
      <c r="BY123" s="29">
        <f t="shared" si="268"/>
        <v>0</v>
      </c>
      <c r="BZ123" s="29">
        <f t="shared" si="269"/>
        <v>0</v>
      </c>
      <c r="CA123" s="29">
        <f t="shared" si="270"/>
        <v>0</v>
      </c>
      <c r="CB123" s="29">
        <f t="shared" si="271"/>
        <v>0</v>
      </c>
      <c r="CC123" s="29">
        <f t="shared" si="272"/>
        <v>0</v>
      </c>
      <c r="CD123" s="29">
        <f t="shared" si="273"/>
        <v>0</v>
      </c>
      <c r="CE123" s="29">
        <f t="shared" si="274"/>
        <v>0</v>
      </c>
      <c r="CF123" s="29">
        <f t="shared" si="275"/>
        <v>0</v>
      </c>
      <c r="CG123" s="29">
        <f t="shared" si="276"/>
        <v>0</v>
      </c>
      <c r="CH123" s="29">
        <f t="shared" si="277"/>
        <v>0</v>
      </c>
      <c r="CI123" s="29">
        <f t="shared" si="278"/>
        <v>0</v>
      </c>
      <c r="CJ123" s="29">
        <f t="shared" si="279"/>
        <v>0</v>
      </c>
      <c r="CK123" s="29">
        <f t="shared" si="280"/>
        <v>0</v>
      </c>
      <c r="CL123" s="29">
        <f t="shared" si="281"/>
        <v>0</v>
      </c>
      <c r="CM123" s="29">
        <f t="shared" si="282"/>
        <v>0</v>
      </c>
      <c r="CN123" s="29">
        <f t="shared" si="283"/>
        <v>0</v>
      </c>
      <c r="CO123" s="29">
        <f t="shared" si="284"/>
        <v>0</v>
      </c>
      <c r="CP123" s="29">
        <f t="shared" si="285"/>
        <v>0</v>
      </c>
      <c r="CQ123" s="29">
        <f t="shared" si="286"/>
        <v>0</v>
      </c>
      <c r="CR123" s="29">
        <f t="shared" si="287"/>
        <v>0</v>
      </c>
      <c r="CS123" s="29">
        <f t="shared" si="288"/>
        <v>0</v>
      </c>
      <c r="CT123" s="29">
        <f t="shared" si="289"/>
        <v>0</v>
      </c>
      <c r="CU123" s="29">
        <f t="shared" si="290"/>
        <v>0</v>
      </c>
      <c r="CV123" s="29">
        <f t="shared" si="291"/>
        <v>0</v>
      </c>
      <c r="CW123" s="29">
        <f t="shared" si="292"/>
        <v>0</v>
      </c>
      <c r="CX123" s="29">
        <f t="shared" si="293"/>
        <v>0</v>
      </c>
      <c r="CY123" s="29">
        <f t="shared" si="294"/>
        <v>0</v>
      </c>
      <c r="CZ123" s="29">
        <f t="shared" si="295"/>
        <v>0</v>
      </c>
      <c r="DA123" s="29">
        <f t="shared" si="296"/>
        <v>0</v>
      </c>
      <c r="DB123" s="29">
        <f t="shared" si="297"/>
        <v>0</v>
      </c>
      <c r="DC123" s="29">
        <f t="shared" si="298"/>
        <v>0</v>
      </c>
      <c r="DD123" s="29">
        <f t="shared" si="299"/>
        <v>0</v>
      </c>
      <c r="DE123" s="29">
        <f t="shared" si="300"/>
        <v>0</v>
      </c>
      <c r="DF123" s="29">
        <f t="shared" si="301"/>
        <v>0</v>
      </c>
      <c r="DG123" s="29">
        <f t="shared" si="302"/>
        <v>0</v>
      </c>
      <c r="DH123" s="29">
        <f t="shared" si="303"/>
        <v>0</v>
      </c>
      <c r="DI123" s="29">
        <f t="shared" si="304"/>
        <v>0</v>
      </c>
      <c r="DJ123" s="29">
        <f t="shared" si="305"/>
        <v>0</v>
      </c>
      <c r="DK123" s="29">
        <f t="shared" si="306"/>
        <v>0</v>
      </c>
      <c r="DL123" s="29">
        <f t="shared" si="307"/>
        <v>0</v>
      </c>
      <c r="DM123" s="29">
        <f t="shared" si="308"/>
        <v>0</v>
      </c>
      <c r="DN123" s="29">
        <f t="shared" si="309"/>
        <v>0</v>
      </c>
      <c r="DO123" s="29">
        <f t="shared" si="310"/>
        <v>0</v>
      </c>
      <c r="DP123" s="29">
        <f t="shared" si="311"/>
        <v>0</v>
      </c>
      <c r="DQ123" s="29">
        <f t="shared" si="312"/>
        <v>0</v>
      </c>
      <c r="DR123" s="29">
        <f t="shared" si="313"/>
        <v>0</v>
      </c>
      <c r="DS123" s="29">
        <f t="shared" si="314"/>
        <v>0</v>
      </c>
      <c r="DT123" s="29">
        <f t="shared" si="315"/>
        <v>0</v>
      </c>
      <c r="DU123" s="29">
        <f t="shared" si="316"/>
        <v>0</v>
      </c>
      <c r="DV123" s="29">
        <f t="shared" si="317"/>
        <v>0</v>
      </c>
      <c r="DW123" s="29">
        <f t="shared" si="318"/>
        <v>0</v>
      </c>
      <c r="DX123" s="29">
        <f t="shared" si="319"/>
        <v>0</v>
      </c>
      <c r="DY123" s="26"/>
      <c r="EH123">
        <v>197</v>
      </c>
      <c r="EI123" s="18">
        <f t="shared" si="186"/>
        <v>0</v>
      </c>
      <c r="EJ123" s="18">
        <f t="shared" si="187"/>
        <v>1.4267078553067536</v>
      </c>
      <c r="EK123" s="18">
        <f t="shared" si="188"/>
        <v>2.0001000000000002</v>
      </c>
      <c r="EL123" s="18">
        <f t="shared" si="189"/>
        <v>-5.3645487196087878</v>
      </c>
      <c r="EN123">
        <v>197</v>
      </c>
      <c r="EO123" s="18">
        <f t="shared" si="194"/>
        <v>0</v>
      </c>
      <c r="EP123" s="18">
        <f t="shared" si="190"/>
        <v>1.1997462298832489</v>
      </c>
      <c r="EQ123" s="18">
        <f t="shared" si="191"/>
        <v>2.0001000000000002</v>
      </c>
      <c r="ER123" s="18">
        <f t="shared" si="192"/>
        <v>-1.1497344708903317</v>
      </c>
      <c r="ES123">
        <f t="shared" si="195"/>
        <v>0</v>
      </c>
      <c r="ET123" s="40">
        <f t="shared" si="193"/>
        <v>0</v>
      </c>
    </row>
    <row r="124" spans="2:150" x14ac:dyDescent="0.3">
      <c r="B124" s="119"/>
      <c r="C124" s="21" t="s">
        <v>152</v>
      </c>
      <c r="D124" s="29">
        <f t="shared" si="321"/>
        <v>5.0837985560183189E-4</v>
      </c>
      <c r="E124" s="29">
        <f t="shared" si="196"/>
        <v>4.0722146578241764E-3</v>
      </c>
      <c r="F124" s="29">
        <f t="shared" si="197"/>
        <v>0</v>
      </c>
      <c r="G124" s="29">
        <f t="shared" si="198"/>
        <v>0</v>
      </c>
      <c r="H124" s="29">
        <f t="shared" si="199"/>
        <v>0</v>
      </c>
      <c r="I124" s="29">
        <f t="shared" si="200"/>
        <v>1.5679118302195467E-4</v>
      </c>
      <c r="J124" s="29">
        <f t="shared" si="201"/>
        <v>0</v>
      </c>
      <c r="K124" s="29">
        <f t="shared" si="202"/>
        <v>0</v>
      </c>
      <c r="L124" s="29">
        <f t="shared" si="203"/>
        <v>4.720203633736833E-3</v>
      </c>
      <c r="M124" s="29">
        <f t="shared" si="204"/>
        <v>0</v>
      </c>
      <c r="N124" s="29">
        <f t="shared" si="205"/>
        <v>0</v>
      </c>
      <c r="O124" s="29">
        <f t="shared" si="206"/>
        <v>5.4074597490500246E-4</v>
      </c>
      <c r="P124" s="29">
        <f t="shared" si="207"/>
        <v>0</v>
      </c>
      <c r="Q124" s="29">
        <f t="shared" si="208"/>
        <v>0</v>
      </c>
      <c r="R124" s="29">
        <f t="shared" si="209"/>
        <v>0</v>
      </c>
      <c r="S124" s="29">
        <f t="shared" si="210"/>
        <v>2.7118956653314297</v>
      </c>
      <c r="T124" s="29">
        <f t="shared" si="211"/>
        <v>0</v>
      </c>
      <c r="U124" s="29">
        <f t="shared" si="212"/>
        <v>0</v>
      </c>
      <c r="V124" s="29">
        <f t="shared" si="213"/>
        <v>0</v>
      </c>
      <c r="W124" s="29">
        <f t="shared" si="214"/>
        <v>0</v>
      </c>
      <c r="X124" s="29">
        <f t="shared" si="215"/>
        <v>0</v>
      </c>
      <c r="Y124" s="29">
        <f t="shared" si="216"/>
        <v>0</v>
      </c>
      <c r="Z124" s="29">
        <f t="shared" si="217"/>
        <v>0</v>
      </c>
      <c r="AA124" s="29">
        <f t="shared" si="218"/>
        <v>0</v>
      </c>
      <c r="AB124" s="29">
        <f t="shared" si="219"/>
        <v>0</v>
      </c>
      <c r="AC124" s="29">
        <f t="shared" si="220"/>
        <v>0</v>
      </c>
      <c r="AD124" s="29">
        <f t="shared" si="221"/>
        <v>0</v>
      </c>
      <c r="AE124" s="29">
        <f t="shared" si="222"/>
        <v>0</v>
      </c>
      <c r="AF124" s="29">
        <f t="shared" si="223"/>
        <v>0</v>
      </c>
      <c r="AG124" s="29">
        <f t="shared" si="224"/>
        <v>0</v>
      </c>
      <c r="AH124" s="29">
        <f t="shared" si="225"/>
        <v>0</v>
      </c>
      <c r="AI124" s="29">
        <f t="shared" si="226"/>
        <v>0</v>
      </c>
      <c r="AJ124" s="29">
        <f t="shared" si="227"/>
        <v>0</v>
      </c>
      <c r="AK124" s="29">
        <f t="shared" si="228"/>
        <v>0</v>
      </c>
      <c r="AL124" s="29">
        <f t="shared" si="229"/>
        <v>0</v>
      </c>
      <c r="AM124" s="29">
        <f t="shared" si="230"/>
        <v>0</v>
      </c>
      <c r="AN124" s="29">
        <f t="shared" si="231"/>
        <v>0</v>
      </c>
      <c r="AO124" s="29">
        <f t="shared" si="232"/>
        <v>0</v>
      </c>
      <c r="AP124" s="29">
        <f t="shared" si="233"/>
        <v>0</v>
      </c>
      <c r="AQ124" s="29">
        <f t="shared" si="234"/>
        <v>0</v>
      </c>
      <c r="AR124" s="29">
        <f t="shared" si="235"/>
        <v>0</v>
      </c>
      <c r="AS124" s="29">
        <f t="shared" si="236"/>
        <v>0</v>
      </c>
      <c r="AT124" s="29">
        <f t="shared" si="237"/>
        <v>0</v>
      </c>
      <c r="AU124" s="29">
        <f t="shared" si="238"/>
        <v>0</v>
      </c>
      <c r="AV124" s="29">
        <f t="shared" si="239"/>
        <v>0</v>
      </c>
      <c r="AW124" s="29">
        <f t="shared" si="240"/>
        <v>0</v>
      </c>
      <c r="AX124" s="29">
        <f t="shared" si="241"/>
        <v>0</v>
      </c>
      <c r="AY124" s="29">
        <f t="shared" si="242"/>
        <v>0</v>
      </c>
      <c r="AZ124" s="29">
        <f t="shared" si="243"/>
        <v>0</v>
      </c>
      <c r="BA124" s="29">
        <f t="shared" si="244"/>
        <v>0</v>
      </c>
      <c r="BB124" s="29">
        <f t="shared" si="245"/>
        <v>0</v>
      </c>
      <c r="BC124" s="29">
        <f t="shared" si="246"/>
        <v>0</v>
      </c>
      <c r="BD124" s="29">
        <f t="shared" si="247"/>
        <v>0</v>
      </c>
      <c r="BE124" s="29">
        <f t="shared" si="248"/>
        <v>0</v>
      </c>
      <c r="BF124" s="29">
        <f t="shared" si="249"/>
        <v>0</v>
      </c>
      <c r="BG124" s="29">
        <f t="shared" si="250"/>
        <v>0</v>
      </c>
      <c r="BH124" s="29">
        <f t="shared" si="251"/>
        <v>0</v>
      </c>
      <c r="BI124" s="29">
        <f t="shared" si="252"/>
        <v>0</v>
      </c>
      <c r="BJ124" s="29">
        <f t="shared" si="253"/>
        <v>0</v>
      </c>
      <c r="BK124" s="29">
        <f t="shared" si="254"/>
        <v>0</v>
      </c>
      <c r="BL124" s="29">
        <f t="shared" si="255"/>
        <v>0</v>
      </c>
      <c r="BM124" s="29">
        <f t="shared" si="256"/>
        <v>0</v>
      </c>
      <c r="BN124" s="29">
        <f t="shared" si="257"/>
        <v>0</v>
      </c>
      <c r="BO124" s="29">
        <f t="shared" si="258"/>
        <v>0</v>
      </c>
      <c r="BP124" s="29">
        <f t="shared" si="259"/>
        <v>0</v>
      </c>
      <c r="BQ124" s="29">
        <f t="shared" si="260"/>
        <v>0</v>
      </c>
      <c r="BR124" s="29">
        <f t="shared" si="261"/>
        <v>0</v>
      </c>
      <c r="BS124" s="29">
        <f t="shared" si="262"/>
        <v>0</v>
      </c>
      <c r="BT124" s="29">
        <f t="shared" si="263"/>
        <v>0</v>
      </c>
      <c r="BU124" s="29">
        <f t="shared" si="264"/>
        <v>0</v>
      </c>
      <c r="BV124" s="29">
        <f t="shared" si="265"/>
        <v>0</v>
      </c>
      <c r="BW124" s="29">
        <f t="shared" si="266"/>
        <v>0</v>
      </c>
      <c r="BX124" s="29">
        <f t="shared" si="267"/>
        <v>0</v>
      </c>
      <c r="BY124" s="29">
        <f t="shared" si="268"/>
        <v>0</v>
      </c>
      <c r="BZ124" s="29">
        <f t="shared" si="269"/>
        <v>0</v>
      </c>
      <c r="CA124" s="29">
        <f t="shared" si="270"/>
        <v>0</v>
      </c>
      <c r="CB124" s="29">
        <f t="shared" si="271"/>
        <v>0</v>
      </c>
      <c r="CC124" s="29">
        <f t="shared" si="272"/>
        <v>0</v>
      </c>
      <c r="CD124" s="29">
        <f t="shared" si="273"/>
        <v>0</v>
      </c>
      <c r="CE124" s="29">
        <f t="shared" si="274"/>
        <v>0</v>
      </c>
      <c r="CF124" s="29">
        <f t="shared" si="275"/>
        <v>0</v>
      </c>
      <c r="CG124" s="29">
        <f t="shared" si="276"/>
        <v>0</v>
      </c>
      <c r="CH124" s="29">
        <f t="shared" si="277"/>
        <v>0</v>
      </c>
      <c r="CI124" s="29">
        <f t="shared" si="278"/>
        <v>0</v>
      </c>
      <c r="CJ124" s="29">
        <f t="shared" si="279"/>
        <v>0</v>
      </c>
      <c r="CK124" s="29">
        <f t="shared" si="280"/>
        <v>0</v>
      </c>
      <c r="CL124" s="29">
        <f t="shared" si="281"/>
        <v>0</v>
      </c>
      <c r="CM124" s="29">
        <f t="shared" si="282"/>
        <v>0</v>
      </c>
      <c r="CN124" s="29">
        <f t="shared" si="283"/>
        <v>0</v>
      </c>
      <c r="CO124" s="29">
        <f t="shared" si="284"/>
        <v>0</v>
      </c>
      <c r="CP124" s="29">
        <f t="shared" si="285"/>
        <v>0</v>
      </c>
      <c r="CQ124" s="29">
        <f t="shared" si="286"/>
        <v>0</v>
      </c>
      <c r="CR124" s="29">
        <f t="shared" si="287"/>
        <v>0</v>
      </c>
      <c r="CS124" s="29">
        <f t="shared" si="288"/>
        <v>0</v>
      </c>
      <c r="CT124" s="29">
        <f t="shared" si="289"/>
        <v>0</v>
      </c>
      <c r="CU124" s="29">
        <f t="shared" si="290"/>
        <v>0</v>
      </c>
      <c r="CV124" s="29">
        <f t="shared" si="291"/>
        <v>0</v>
      </c>
      <c r="CW124" s="29">
        <f t="shared" si="292"/>
        <v>0</v>
      </c>
      <c r="CX124" s="29">
        <f t="shared" si="293"/>
        <v>0</v>
      </c>
      <c r="CY124" s="29">
        <f t="shared" si="294"/>
        <v>0</v>
      </c>
      <c r="CZ124" s="29">
        <f t="shared" si="295"/>
        <v>0</v>
      </c>
      <c r="DA124" s="29">
        <f t="shared" si="296"/>
        <v>0</v>
      </c>
      <c r="DB124" s="29">
        <f t="shared" si="297"/>
        <v>0</v>
      </c>
      <c r="DC124" s="29">
        <f t="shared" si="298"/>
        <v>0</v>
      </c>
      <c r="DD124" s="29">
        <f t="shared" si="299"/>
        <v>0</v>
      </c>
      <c r="DE124" s="29">
        <f t="shared" si="300"/>
        <v>0</v>
      </c>
      <c r="DF124" s="29">
        <f t="shared" si="301"/>
        <v>0</v>
      </c>
      <c r="DG124" s="29">
        <f t="shared" si="302"/>
        <v>0</v>
      </c>
      <c r="DH124" s="29">
        <f t="shared" si="303"/>
        <v>0</v>
      </c>
      <c r="DI124" s="29">
        <f t="shared" si="304"/>
        <v>0</v>
      </c>
      <c r="DJ124" s="29">
        <f t="shared" si="305"/>
        <v>0</v>
      </c>
      <c r="DK124" s="29">
        <f t="shared" si="306"/>
        <v>0</v>
      </c>
      <c r="DL124" s="29">
        <f t="shared" si="307"/>
        <v>0</v>
      </c>
      <c r="DM124" s="29">
        <f t="shared" si="308"/>
        <v>0</v>
      </c>
      <c r="DN124" s="29">
        <f t="shared" si="309"/>
        <v>0</v>
      </c>
      <c r="DO124" s="29">
        <f t="shared" si="310"/>
        <v>0</v>
      </c>
      <c r="DP124" s="29">
        <f t="shared" si="311"/>
        <v>0</v>
      </c>
      <c r="DQ124" s="29">
        <f t="shared" si="312"/>
        <v>0</v>
      </c>
      <c r="DR124" s="29">
        <f t="shared" si="313"/>
        <v>0</v>
      </c>
      <c r="DS124" s="29">
        <f t="shared" si="314"/>
        <v>0</v>
      </c>
      <c r="DT124" s="29">
        <f t="shared" si="315"/>
        <v>0</v>
      </c>
      <c r="DU124" s="29">
        <f t="shared" si="316"/>
        <v>0</v>
      </c>
      <c r="DV124" s="29">
        <f t="shared" si="317"/>
        <v>0</v>
      </c>
      <c r="DW124" s="29">
        <f t="shared" si="318"/>
        <v>0</v>
      </c>
      <c r="DX124" s="29">
        <f t="shared" si="319"/>
        <v>0</v>
      </c>
      <c r="DY124" s="26"/>
      <c r="EH124">
        <v>201</v>
      </c>
      <c r="EI124" s="18">
        <f t="shared" si="186"/>
        <v>0</v>
      </c>
      <c r="EJ124" s="18">
        <f t="shared" si="187"/>
        <v>2.5312555936780216E-2</v>
      </c>
      <c r="EK124" s="18">
        <f t="shared" si="188"/>
        <v>2.2440000000000002</v>
      </c>
      <c r="EL124" s="18">
        <f t="shared" si="189"/>
        <v>-11.110086380187795</v>
      </c>
      <c r="EN124">
        <v>201</v>
      </c>
      <c r="EO124" s="18">
        <f t="shared" si="194"/>
        <v>0</v>
      </c>
      <c r="EP124" s="18">
        <f t="shared" si="190"/>
        <v>3.6790717532503705</v>
      </c>
      <c r="EQ124" s="18">
        <f t="shared" si="191"/>
        <v>2.2440000000000002</v>
      </c>
      <c r="ER124" s="18">
        <f t="shared" si="192"/>
        <v>-1.4581085079819682</v>
      </c>
      <c r="ES124">
        <f t="shared" si="195"/>
        <v>0</v>
      </c>
      <c r="ET124" s="40">
        <f t="shared" si="193"/>
        <v>0</v>
      </c>
    </row>
    <row r="125" spans="2:150" x14ac:dyDescent="0.3">
      <c r="B125" s="119"/>
      <c r="C125" s="21" t="s">
        <v>153</v>
      </c>
      <c r="D125" s="29">
        <f t="shared" si="321"/>
        <v>5.0837985560183189E-4</v>
      </c>
      <c r="E125" s="29">
        <f t="shared" si="196"/>
        <v>4.0722146578241764E-3</v>
      </c>
      <c r="F125" s="29">
        <f t="shared" si="197"/>
        <v>0</v>
      </c>
      <c r="G125" s="29">
        <f t="shared" si="198"/>
        <v>0</v>
      </c>
      <c r="H125" s="29">
        <f t="shared" si="199"/>
        <v>0</v>
      </c>
      <c r="I125" s="29">
        <f t="shared" si="200"/>
        <v>1.5679118302195467E-4</v>
      </c>
      <c r="J125" s="29">
        <f t="shared" si="201"/>
        <v>0</v>
      </c>
      <c r="K125" s="29">
        <f t="shared" si="202"/>
        <v>0</v>
      </c>
      <c r="L125" s="29">
        <f t="shared" si="203"/>
        <v>4.720203633736833E-3</v>
      </c>
      <c r="M125" s="29">
        <f t="shared" si="204"/>
        <v>0</v>
      </c>
      <c r="N125" s="29">
        <f t="shared" si="205"/>
        <v>0</v>
      </c>
      <c r="O125" s="29">
        <f t="shared" si="206"/>
        <v>5.4074597490500246E-4</v>
      </c>
      <c r="P125" s="29">
        <f t="shared" si="207"/>
        <v>0</v>
      </c>
      <c r="Q125" s="29">
        <f t="shared" si="208"/>
        <v>0</v>
      </c>
      <c r="R125" s="29">
        <f t="shared" si="209"/>
        <v>0</v>
      </c>
      <c r="S125" s="29">
        <f t="shared" si="210"/>
        <v>2.7118956653314297</v>
      </c>
      <c r="T125" s="29">
        <f t="shared" si="211"/>
        <v>0</v>
      </c>
      <c r="U125" s="29">
        <f t="shared" si="212"/>
        <v>0</v>
      </c>
      <c r="V125" s="29">
        <f t="shared" si="213"/>
        <v>0</v>
      </c>
      <c r="W125" s="29">
        <f t="shared" si="214"/>
        <v>0</v>
      </c>
      <c r="X125" s="29">
        <f t="shared" si="215"/>
        <v>0</v>
      </c>
      <c r="Y125" s="29">
        <f t="shared" si="216"/>
        <v>0</v>
      </c>
      <c r="Z125" s="29">
        <f t="shared" si="217"/>
        <v>0</v>
      </c>
      <c r="AA125" s="29">
        <f t="shared" si="218"/>
        <v>0</v>
      </c>
      <c r="AB125" s="29">
        <f t="shared" si="219"/>
        <v>0</v>
      </c>
      <c r="AC125" s="29">
        <f t="shared" si="220"/>
        <v>0</v>
      </c>
      <c r="AD125" s="29">
        <f t="shared" si="221"/>
        <v>0</v>
      </c>
      <c r="AE125" s="29">
        <f t="shared" si="222"/>
        <v>0</v>
      </c>
      <c r="AF125" s="29">
        <f t="shared" si="223"/>
        <v>0</v>
      </c>
      <c r="AG125" s="29">
        <f t="shared" si="224"/>
        <v>0</v>
      </c>
      <c r="AH125" s="29">
        <f t="shared" si="225"/>
        <v>0</v>
      </c>
      <c r="AI125" s="29">
        <f t="shared" si="226"/>
        <v>0</v>
      </c>
      <c r="AJ125" s="29">
        <f t="shared" si="227"/>
        <v>0</v>
      </c>
      <c r="AK125" s="29">
        <f t="shared" si="228"/>
        <v>0</v>
      </c>
      <c r="AL125" s="29">
        <f t="shared" si="229"/>
        <v>0</v>
      </c>
      <c r="AM125" s="29">
        <f t="shared" si="230"/>
        <v>0</v>
      </c>
      <c r="AN125" s="29">
        <f t="shared" si="231"/>
        <v>0</v>
      </c>
      <c r="AO125" s="29">
        <f t="shared" si="232"/>
        <v>0</v>
      </c>
      <c r="AP125" s="29">
        <f t="shared" si="233"/>
        <v>0</v>
      </c>
      <c r="AQ125" s="29">
        <f t="shared" si="234"/>
        <v>0</v>
      </c>
      <c r="AR125" s="29">
        <f t="shared" si="235"/>
        <v>0</v>
      </c>
      <c r="AS125" s="29">
        <f t="shared" si="236"/>
        <v>0</v>
      </c>
      <c r="AT125" s="29">
        <f t="shared" si="237"/>
        <v>0</v>
      </c>
      <c r="AU125" s="29">
        <f t="shared" si="238"/>
        <v>0</v>
      </c>
      <c r="AV125" s="29">
        <f t="shared" si="239"/>
        <v>0</v>
      </c>
      <c r="AW125" s="29">
        <f t="shared" si="240"/>
        <v>0</v>
      </c>
      <c r="AX125" s="29">
        <f t="shared" si="241"/>
        <v>0</v>
      </c>
      <c r="AY125" s="29">
        <f t="shared" si="242"/>
        <v>0</v>
      </c>
      <c r="AZ125" s="29">
        <f t="shared" si="243"/>
        <v>0</v>
      </c>
      <c r="BA125" s="29">
        <f t="shared" si="244"/>
        <v>0</v>
      </c>
      <c r="BB125" s="29">
        <f t="shared" si="245"/>
        <v>0</v>
      </c>
      <c r="BC125" s="29">
        <f t="shared" si="246"/>
        <v>0</v>
      </c>
      <c r="BD125" s="29">
        <f t="shared" si="247"/>
        <v>0</v>
      </c>
      <c r="BE125" s="29">
        <f t="shared" si="248"/>
        <v>0</v>
      </c>
      <c r="BF125" s="29">
        <f t="shared" si="249"/>
        <v>0</v>
      </c>
      <c r="BG125" s="29">
        <f t="shared" si="250"/>
        <v>0</v>
      </c>
      <c r="BH125" s="29">
        <f t="shared" si="251"/>
        <v>0</v>
      </c>
      <c r="BI125" s="29">
        <f t="shared" si="252"/>
        <v>0</v>
      </c>
      <c r="BJ125" s="29">
        <f t="shared" si="253"/>
        <v>0</v>
      </c>
      <c r="BK125" s="29">
        <f t="shared" si="254"/>
        <v>0</v>
      </c>
      <c r="BL125" s="29">
        <f t="shared" si="255"/>
        <v>0</v>
      </c>
      <c r="BM125" s="29">
        <f t="shared" si="256"/>
        <v>0</v>
      </c>
      <c r="BN125" s="29">
        <f t="shared" si="257"/>
        <v>0</v>
      </c>
      <c r="BO125" s="29">
        <f t="shared" si="258"/>
        <v>0</v>
      </c>
      <c r="BP125" s="29">
        <f t="shared" si="259"/>
        <v>0</v>
      </c>
      <c r="BQ125" s="29">
        <f t="shared" si="260"/>
        <v>0</v>
      </c>
      <c r="BR125" s="29">
        <f t="shared" si="261"/>
        <v>0</v>
      </c>
      <c r="BS125" s="29">
        <f t="shared" si="262"/>
        <v>0</v>
      </c>
      <c r="BT125" s="29">
        <f t="shared" si="263"/>
        <v>0</v>
      </c>
      <c r="BU125" s="29">
        <f t="shared" si="264"/>
        <v>0</v>
      </c>
      <c r="BV125" s="29">
        <f t="shared" si="265"/>
        <v>0</v>
      </c>
      <c r="BW125" s="29">
        <f t="shared" si="266"/>
        <v>0</v>
      </c>
      <c r="BX125" s="29">
        <f t="shared" si="267"/>
        <v>0</v>
      </c>
      <c r="BY125" s="29">
        <f t="shared" si="268"/>
        <v>0</v>
      </c>
      <c r="BZ125" s="29">
        <f t="shared" si="269"/>
        <v>0</v>
      </c>
      <c r="CA125" s="29">
        <f t="shared" si="270"/>
        <v>0</v>
      </c>
      <c r="CB125" s="29">
        <f t="shared" si="271"/>
        <v>0</v>
      </c>
      <c r="CC125" s="29">
        <f t="shared" si="272"/>
        <v>0</v>
      </c>
      <c r="CD125" s="29">
        <f t="shared" si="273"/>
        <v>0</v>
      </c>
      <c r="CE125" s="29">
        <f t="shared" si="274"/>
        <v>0</v>
      </c>
      <c r="CF125" s="29">
        <f t="shared" si="275"/>
        <v>0</v>
      </c>
      <c r="CG125" s="29">
        <f t="shared" si="276"/>
        <v>0</v>
      </c>
      <c r="CH125" s="29">
        <f t="shared" si="277"/>
        <v>0</v>
      </c>
      <c r="CI125" s="29">
        <f t="shared" si="278"/>
        <v>0</v>
      </c>
      <c r="CJ125" s="29">
        <f t="shared" si="279"/>
        <v>0</v>
      </c>
      <c r="CK125" s="29">
        <f t="shared" si="280"/>
        <v>0</v>
      </c>
      <c r="CL125" s="29">
        <f t="shared" si="281"/>
        <v>0</v>
      </c>
      <c r="CM125" s="29">
        <f t="shared" si="282"/>
        <v>0</v>
      </c>
      <c r="CN125" s="29">
        <f t="shared" si="283"/>
        <v>0</v>
      </c>
      <c r="CO125" s="29">
        <f t="shared" si="284"/>
        <v>0</v>
      </c>
      <c r="CP125" s="29">
        <f t="shared" si="285"/>
        <v>0</v>
      </c>
      <c r="CQ125" s="29">
        <f t="shared" si="286"/>
        <v>0</v>
      </c>
      <c r="CR125" s="29">
        <f t="shared" si="287"/>
        <v>0</v>
      </c>
      <c r="CS125" s="29">
        <f t="shared" si="288"/>
        <v>0</v>
      </c>
      <c r="CT125" s="29">
        <f t="shared" si="289"/>
        <v>0</v>
      </c>
      <c r="CU125" s="29">
        <f t="shared" si="290"/>
        <v>0</v>
      </c>
      <c r="CV125" s="29">
        <f t="shared" si="291"/>
        <v>0</v>
      </c>
      <c r="CW125" s="29">
        <f t="shared" si="292"/>
        <v>0</v>
      </c>
      <c r="CX125" s="29">
        <f t="shared" si="293"/>
        <v>0</v>
      </c>
      <c r="CY125" s="29">
        <f t="shared" si="294"/>
        <v>0</v>
      </c>
      <c r="CZ125" s="29">
        <f t="shared" si="295"/>
        <v>0</v>
      </c>
      <c r="DA125" s="29">
        <f t="shared" si="296"/>
        <v>0</v>
      </c>
      <c r="DB125" s="29">
        <f t="shared" si="297"/>
        <v>0</v>
      </c>
      <c r="DC125" s="29">
        <f t="shared" si="298"/>
        <v>0</v>
      </c>
      <c r="DD125" s="29">
        <f t="shared" si="299"/>
        <v>0</v>
      </c>
      <c r="DE125" s="29">
        <f t="shared" si="300"/>
        <v>0</v>
      </c>
      <c r="DF125" s="29">
        <f t="shared" si="301"/>
        <v>0</v>
      </c>
      <c r="DG125" s="29">
        <f t="shared" si="302"/>
        <v>0</v>
      </c>
      <c r="DH125" s="29">
        <f t="shared" si="303"/>
        <v>0</v>
      </c>
      <c r="DI125" s="29">
        <f t="shared" si="304"/>
        <v>0</v>
      </c>
      <c r="DJ125" s="29">
        <f t="shared" si="305"/>
        <v>0</v>
      </c>
      <c r="DK125" s="29">
        <f t="shared" si="306"/>
        <v>0</v>
      </c>
      <c r="DL125" s="29">
        <f t="shared" si="307"/>
        <v>0</v>
      </c>
      <c r="DM125" s="29">
        <f t="shared" si="308"/>
        <v>0</v>
      </c>
      <c r="DN125" s="29">
        <f t="shared" si="309"/>
        <v>0</v>
      </c>
      <c r="DO125" s="29">
        <f t="shared" si="310"/>
        <v>0</v>
      </c>
      <c r="DP125" s="29">
        <f t="shared" si="311"/>
        <v>0</v>
      </c>
      <c r="DQ125" s="29">
        <f t="shared" si="312"/>
        <v>0</v>
      </c>
      <c r="DR125" s="29">
        <f t="shared" si="313"/>
        <v>0</v>
      </c>
      <c r="DS125" s="29">
        <f t="shared" si="314"/>
        <v>0</v>
      </c>
      <c r="DT125" s="29">
        <f t="shared" si="315"/>
        <v>0</v>
      </c>
      <c r="DU125" s="29">
        <f t="shared" si="316"/>
        <v>0</v>
      </c>
      <c r="DV125" s="29">
        <f t="shared" si="317"/>
        <v>0</v>
      </c>
      <c r="DW125" s="29">
        <f t="shared" si="318"/>
        <v>0</v>
      </c>
      <c r="DX125" s="29">
        <f t="shared" si="319"/>
        <v>0</v>
      </c>
      <c r="DY125" s="26"/>
      <c r="EH125">
        <v>209</v>
      </c>
      <c r="EI125" s="18">
        <f t="shared" si="186"/>
        <v>0</v>
      </c>
      <c r="EJ125" s="18">
        <f t="shared" si="187"/>
        <v>2.4733392002600949</v>
      </c>
      <c r="EK125" s="18">
        <f t="shared" si="188"/>
        <v>3.5249000000000001</v>
      </c>
      <c r="EL125" s="18">
        <f t="shared" si="189"/>
        <v>-5.4438941806267342</v>
      </c>
      <c r="EN125">
        <v>209</v>
      </c>
      <c r="EO125" s="18">
        <f t="shared" si="194"/>
        <v>0</v>
      </c>
      <c r="EP125" s="18">
        <f t="shared" si="190"/>
        <v>0.5204957344401786</v>
      </c>
      <c r="EQ125" s="18">
        <f t="shared" si="191"/>
        <v>3.5249000000000001</v>
      </c>
      <c r="ER125" s="18">
        <f t="shared" si="192"/>
        <v>5.2686314595364134</v>
      </c>
      <c r="ES125">
        <f t="shared" si="195"/>
        <v>0</v>
      </c>
      <c r="ET125" s="40">
        <f t="shared" si="193"/>
        <v>0</v>
      </c>
    </row>
    <row r="126" spans="2:150" x14ac:dyDescent="0.3">
      <c r="B126" s="119"/>
      <c r="C126" s="21" t="s">
        <v>154</v>
      </c>
      <c r="D126" s="29">
        <f t="shared" si="321"/>
        <v>1.6408395229388041E-3</v>
      </c>
      <c r="E126" s="29">
        <f t="shared" si="196"/>
        <v>1.3143421563268859E-2</v>
      </c>
      <c r="F126" s="29">
        <f t="shared" si="197"/>
        <v>0</v>
      </c>
      <c r="G126" s="29">
        <f t="shared" si="198"/>
        <v>0</v>
      </c>
      <c r="H126" s="29">
        <f t="shared" si="199"/>
        <v>0</v>
      </c>
      <c r="I126" s="29">
        <f t="shared" si="200"/>
        <v>6.2580041523384658E-4</v>
      </c>
      <c r="J126" s="29">
        <f t="shared" si="201"/>
        <v>0</v>
      </c>
      <c r="K126" s="29">
        <f t="shared" si="202"/>
        <v>0</v>
      </c>
      <c r="L126" s="29">
        <f t="shared" si="203"/>
        <v>1.2408688560469623E-2</v>
      </c>
      <c r="M126" s="29">
        <f t="shared" si="204"/>
        <v>0</v>
      </c>
      <c r="N126" s="29">
        <f t="shared" si="205"/>
        <v>0</v>
      </c>
      <c r="O126" s="29">
        <f t="shared" si="206"/>
        <v>1.513920931217598E-3</v>
      </c>
      <c r="P126" s="29">
        <f t="shared" si="207"/>
        <v>0</v>
      </c>
      <c r="Q126" s="29">
        <f t="shared" si="208"/>
        <v>0</v>
      </c>
      <c r="R126" s="29">
        <f t="shared" si="209"/>
        <v>0</v>
      </c>
      <c r="S126" s="29">
        <f t="shared" si="210"/>
        <v>3.6599306604867836</v>
      </c>
      <c r="T126" s="29">
        <f t="shared" si="211"/>
        <v>0</v>
      </c>
      <c r="U126" s="29">
        <f t="shared" si="212"/>
        <v>0</v>
      </c>
      <c r="V126" s="29">
        <f t="shared" si="213"/>
        <v>7.0921098537122629E-4</v>
      </c>
      <c r="W126" s="29">
        <f t="shared" si="214"/>
        <v>0</v>
      </c>
      <c r="X126" s="29">
        <f t="shared" si="215"/>
        <v>0</v>
      </c>
      <c r="Y126" s="29">
        <f t="shared" si="216"/>
        <v>0</v>
      </c>
      <c r="Z126" s="29">
        <f t="shared" si="217"/>
        <v>0</v>
      </c>
      <c r="AA126" s="29">
        <f t="shared" si="218"/>
        <v>0</v>
      </c>
      <c r="AB126" s="29">
        <f t="shared" si="219"/>
        <v>0</v>
      </c>
      <c r="AC126" s="29">
        <f t="shared" si="220"/>
        <v>0</v>
      </c>
      <c r="AD126" s="29">
        <f t="shared" si="221"/>
        <v>0</v>
      </c>
      <c r="AE126" s="29">
        <f t="shared" si="222"/>
        <v>0</v>
      </c>
      <c r="AF126" s="29">
        <f t="shared" si="223"/>
        <v>0</v>
      </c>
      <c r="AG126" s="29">
        <f t="shared" si="224"/>
        <v>0</v>
      </c>
      <c r="AH126" s="29">
        <f t="shared" si="225"/>
        <v>0</v>
      </c>
      <c r="AI126" s="29">
        <f t="shared" si="226"/>
        <v>0</v>
      </c>
      <c r="AJ126" s="29">
        <f t="shared" si="227"/>
        <v>7.6628897370530878E-3</v>
      </c>
      <c r="AK126" s="29">
        <f t="shared" si="228"/>
        <v>0</v>
      </c>
      <c r="AL126" s="29">
        <f t="shared" si="229"/>
        <v>0</v>
      </c>
      <c r="AM126" s="29">
        <f t="shared" si="230"/>
        <v>0</v>
      </c>
      <c r="AN126" s="29">
        <f t="shared" si="231"/>
        <v>0</v>
      </c>
      <c r="AO126" s="29">
        <f t="shared" si="232"/>
        <v>0</v>
      </c>
      <c r="AP126" s="29">
        <f t="shared" si="233"/>
        <v>0</v>
      </c>
      <c r="AQ126" s="29">
        <f t="shared" si="234"/>
        <v>0</v>
      </c>
      <c r="AR126" s="29">
        <f t="shared" si="235"/>
        <v>0</v>
      </c>
      <c r="AS126" s="29">
        <f t="shared" si="236"/>
        <v>2.9800900676714278E-3</v>
      </c>
      <c r="AT126" s="29">
        <f t="shared" si="237"/>
        <v>0</v>
      </c>
      <c r="AU126" s="29">
        <f t="shared" si="238"/>
        <v>0</v>
      </c>
      <c r="AV126" s="29">
        <f t="shared" si="239"/>
        <v>0</v>
      </c>
      <c r="AW126" s="29">
        <f t="shared" si="240"/>
        <v>0</v>
      </c>
      <c r="AX126" s="29">
        <f t="shared" si="241"/>
        <v>0</v>
      </c>
      <c r="AY126" s="29">
        <f t="shared" si="242"/>
        <v>0</v>
      </c>
      <c r="AZ126" s="29">
        <f t="shared" si="243"/>
        <v>0</v>
      </c>
      <c r="BA126" s="29">
        <f t="shared" si="244"/>
        <v>0</v>
      </c>
      <c r="BB126" s="29">
        <f t="shared" si="245"/>
        <v>0</v>
      </c>
      <c r="BC126" s="29">
        <f t="shared" si="246"/>
        <v>0</v>
      </c>
      <c r="BD126" s="29">
        <f t="shared" si="247"/>
        <v>0</v>
      </c>
      <c r="BE126" s="29">
        <f t="shared" si="248"/>
        <v>0</v>
      </c>
      <c r="BF126" s="29">
        <f t="shared" si="249"/>
        <v>0</v>
      </c>
      <c r="BG126" s="29">
        <f t="shared" si="250"/>
        <v>0</v>
      </c>
      <c r="BH126" s="29">
        <f t="shared" si="251"/>
        <v>0</v>
      </c>
      <c r="BI126" s="29">
        <f t="shared" si="252"/>
        <v>0</v>
      </c>
      <c r="BJ126" s="29">
        <f t="shared" si="253"/>
        <v>0</v>
      </c>
      <c r="BK126" s="29">
        <f t="shared" si="254"/>
        <v>0</v>
      </c>
      <c r="BL126" s="29">
        <f t="shared" si="255"/>
        <v>0</v>
      </c>
      <c r="BM126" s="29">
        <f t="shared" si="256"/>
        <v>0</v>
      </c>
      <c r="BN126" s="29">
        <f t="shared" si="257"/>
        <v>0</v>
      </c>
      <c r="BO126" s="29">
        <f t="shared" si="258"/>
        <v>0</v>
      </c>
      <c r="BP126" s="29">
        <f t="shared" si="259"/>
        <v>0</v>
      </c>
      <c r="BQ126" s="29">
        <f t="shared" si="260"/>
        <v>0</v>
      </c>
      <c r="BR126" s="29">
        <f t="shared" si="261"/>
        <v>0</v>
      </c>
      <c r="BS126" s="29">
        <f t="shared" si="262"/>
        <v>0</v>
      </c>
      <c r="BT126" s="29">
        <f t="shared" si="263"/>
        <v>0</v>
      </c>
      <c r="BU126" s="29">
        <f t="shared" si="264"/>
        <v>0</v>
      </c>
      <c r="BV126" s="29">
        <f t="shared" si="265"/>
        <v>0</v>
      </c>
      <c r="BW126" s="29">
        <f t="shared" si="266"/>
        <v>0</v>
      </c>
      <c r="BX126" s="29">
        <f t="shared" si="267"/>
        <v>0</v>
      </c>
      <c r="BY126" s="29">
        <f t="shared" si="268"/>
        <v>0</v>
      </c>
      <c r="BZ126" s="29">
        <f t="shared" si="269"/>
        <v>0</v>
      </c>
      <c r="CA126" s="29">
        <f t="shared" si="270"/>
        <v>0</v>
      </c>
      <c r="CB126" s="29">
        <f t="shared" si="271"/>
        <v>0</v>
      </c>
      <c r="CC126" s="29">
        <f t="shared" si="272"/>
        <v>0</v>
      </c>
      <c r="CD126" s="29">
        <f t="shared" si="273"/>
        <v>0</v>
      </c>
      <c r="CE126" s="29">
        <f t="shared" si="274"/>
        <v>0</v>
      </c>
      <c r="CF126" s="29">
        <f t="shared" si="275"/>
        <v>0</v>
      </c>
      <c r="CG126" s="29">
        <f t="shared" si="276"/>
        <v>0</v>
      </c>
      <c r="CH126" s="29">
        <f t="shared" si="277"/>
        <v>0</v>
      </c>
      <c r="CI126" s="29">
        <f t="shared" si="278"/>
        <v>0</v>
      </c>
      <c r="CJ126" s="29">
        <f t="shared" si="279"/>
        <v>0</v>
      </c>
      <c r="CK126" s="29">
        <f t="shared" si="280"/>
        <v>0</v>
      </c>
      <c r="CL126" s="29">
        <f t="shared" si="281"/>
        <v>0</v>
      </c>
      <c r="CM126" s="29">
        <f t="shared" si="282"/>
        <v>0</v>
      </c>
      <c r="CN126" s="29">
        <f t="shared" si="283"/>
        <v>0</v>
      </c>
      <c r="CO126" s="29">
        <f t="shared" si="284"/>
        <v>0</v>
      </c>
      <c r="CP126" s="29">
        <f t="shared" si="285"/>
        <v>0</v>
      </c>
      <c r="CQ126" s="29">
        <f t="shared" si="286"/>
        <v>0</v>
      </c>
      <c r="CR126" s="29">
        <f t="shared" si="287"/>
        <v>0</v>
      </c>
      <c r="CS126" s="29">
        <f t="shared" si="288"/>
        <v>0</v>
      </c>
      <c r="CT126" s="29">
        <f t="shared" si="289"/>
        <v>0</v>
      </c>
      <c r="CU126" s="29">
        <f t="shared" si="290"/>
        <v>0</v>
      </c>
      <c r="CV126" s="29">
        <f t="shared" si="291"/>
        <v>0</v>
      </c>
      <c r="CW126" s="29">
        <f t="shared" si="292"/>
        <v>0</v>
      </c>
      <c r="CX126" s="29">
        <f t="shared" si="293"/>
        <v>0</v>
      </c>
      <c r="CY126" s="29">
        <f t="shared" si="294"/>
        <v>0</v>
      </c>
      <c r="CZ126" s="29">
        <f t="shared" si="295"/>
        <v>0</v>
      </c>
      <c r="DA126" s="29">
        <f t="shared" si="296"/>
        <v>0</v>
      </c>
      <c r="DB126" s="29">
        <f t="shared" si="297"/>
        <v>0</v>
      </c>
      <c r="DC126" s="29">
        <f t="shared" si="298"/>
        <v>0</v>
      </c>
      <c r="DD126" s="29">
        <f t="shared" si="299"/>
        <v>0</v>
      </c>
      <c r="DE126" s="29">
        <f t="shared" si="300"/>
        <v>0</v>
      </c>
      <c r="DF126" s="29">
        <f t="shared" si="301"/>
        <v>0</v>
      </c>
      <c r="DG126" s="29">
        <f t="shared" si="302"/>
        <v>0</v>
      </c>
      <c r="DH126" s="29">
        <f t="shared" si="303"/>
        <v>0</v>
      </c>
      <c r="DI126" s="29">
        <f t="shared" si="304"/>
        <v>0</v>
      </c>
      <c r="DJ126" s="29">
        <f t="shared" si="305"/>
        <v>0</v>
      </c>
      <c r="DK126" s="29">
        <f t="shared" si="306"/>
        <v>0</v>
      </c>
      <c r="DL126" s="29">
        <f t="shared" si="307"/>
        <v>0</v>
      </c>
      <c r="DM126" s="29">
        <f t="shared" si="308"/>
        <v>0</v>
      </c>
      <c r="DN126" s="29">
        <f t="shared" si="309"/>
        <v>0</v>
      </c>
      <c r="DO126" s="29">
        <f t="shared" si="310"/>
        <v>0</v>
      </c>
      <c r="DP126" s="29">
        <f t="shared" si="311"/>
        <v>0</v>
      </c>
      <c r="DQ126" s="29">
        <f t="shared" si="312"/>
        <v>0</v>
      </c>
      <c r="DR126" s="29">
        <f t="shared" si="313"/>
        <v>0</v>
      </c>
      <c r="DS126" s="29">
        <f t="shared" si="314"/>
        <v>0</v>
      </c>
      <c r="DT126" s="29">
        <f t="shared" si="315"/>
        <v>0</v>
      </c>
      <c r="DU126" s="29">
        <f t="shared" si="316"/>
        <v>0</v>
      </c>
      <c r="DV126" s="29">
        <f t="shared" si="317"/>
        <v>0</v>
      </c>
      <c r="DW126" s="29">
        <f t="shared" si="318"/>
        <v>0</v>
      </c>
      <c r="DX126" s="29">
        <f t="shared" si="319"/>
        <v>0</v>
      </c>
      <c r="DY126" s="26"/>
      <c r="EH126">
        <v>210</v>
      </c>
      <c r="EI126" s="18">
        <f t="shared" si="186"/>
        <v>0</v>
      </c>
      <c r="EJ126" s="18">
        <f t="shared" si="187"/>
        <v>2.4733392002600949</v>
      </c>
      <c r="EK126" s="18">
        <f t="shared" si="188"/>
        <v>3.8075999999999999</v>
      </c>
      <c r="EL126" s="18">
        <f t="shared" si="189"/>
        <v>-5.8804991580340866</v>
      </c>
      <c r="EN126">
        <v>210</v>
      </c>
      <c r="EO126" s="18">
        <f t="shared" si="194"/>
        <v>0</v>
      </c>
      <c r="EP126" s="18">
        <f t="shared" si="190"/>
        <v>0.5204957344401786</v>
      </c>
      <c r="EQ126" s="18">
        <f t="shared" si="191"/>
        <v>3.8075999999999999</v>
      </c>
      <c r="ER126" s="18">
        <f t="shared" si="192"/>
        <v>5.6911802165539012</v>
      </c>
      <c r="ES126">
        <f t="shared" si="195"/>
        <v>0</v>
      </c>
      <c r="ET126" s="40">
        <f t="shared" si="193"/>
        <v>0</v>
      </c>
    </row>
    <row r="127" spans="2:150" x14ac:dyDescent="0.3">
      <c r="B127" s="119"/>
      <c r="C127" s="21" t="s">
        <v>155</v>
      </c>
      <c r="D127" s="29">
        <f t="shared" si="321"/>
        <v>1.6408395229388041E-3</v>
      </c>
      <c r="E127" s="29">
        <f t="shared" si="196"/>
        <v>1.3143421563268859E-2</v>
      </c>
      <c r="F127" s="29">
        <f t="shared" si="197"/>
        <v>0</v>
      </c>
      <c r="G127" s="29">
        <f t="shared" si="198"/>
        <v>0</v>
      </c>
      <c r="H127" s="29">
        <f t="shared" si="199"/>
        <v>0</v>
      </c>
      <c r="I127" s="29">
        <f t="shared" si="200"/>
        <v>6.2580041523384658E-4</v>
      </c>
      <c r="J127" s="29">
        <f t="shared" si="201"/>
        <v>0</v>
      </c>
      <c r="K127" s="29">
        <f t="shared" si="202"/>
        <v>0</v>
      </c>
      <c r="L127" s="29">
        <f t="shared" si="203"/>
        <v>1.2408688560469623E-2</v>
      </c>
      <c r="M127" s="29">
        <f t="shared" si="204"/>
        <v>0</v>
      </c>
      <c r="N127" s="29">
        <f t="shared" si="205"/>
        <v>0</v>
      </c>
      <c r="O127" s="29">
        <f t="shared" si="206"/>
        <v>1.513920931217598E-3</v>
      </c>
      <c r="P127" s="29">
        <f t="shared" si="207"/>
        <v>0</v>
      </c>
      <c r="Q127" s="29">
        <f t="shared" si="208"/>
        <v>0</v>
      </c>
      <c r="R127" s="29">
        <f t="shared" si="209"/>
        <v>0</v>
      </c>
      <c r="S127" s="29">
        <f t="shared" si="210"/>
        <v>3.6599306604867836</v>
      </c>
      <c r="T127" s="29">
        <f t="shared" si="211"/>
        <v>0</v>
      </c>
      <c r="U127" s="29">
        <f t="shared" si="212"/>
        <v>0</v>
      </c>
      <c r="V127" s="29">
        <f t="shared" si="213"/>
        <v>7.0921098537122629E-4</v>
      </c>
      <c r="W127" s="29">
        <f t="shared" si="214"/>
        <v>0</v>
      </c>
      <c r="X127" s="29">
        <f t="shared" si="215"/>
        <v>0</v>
      </c>
      <c r="Y127" s="29">
        <f t="shared" si="216"/>
        <v>0</v>
      </c>
      <c r="Z127" s="29">
        <f t="shared" si="217"/>
        <v>0</v>
      </c>
      <c r="AA127" s="29">
        <f t="shared" si="218"/>
        <v>0</v>
      </c>
      <c r="AB127" s="29">
        <f t="shared" si="219"/>
        <v>0</v>
      </c>
      <c r="AC127" s="29">
        <f t="shared" si="220"/>
        <v>0</v>
      </c>
      <c r="AD127" s="29">
        <f t="shared" si="221"/>
        <v>0</v>
      </c>
      <c r="AE127" s="29">
        <f t="shared" si="222"/>
        <v>0</v>
      </c>
      <c r="AF127" s="29">
        <f t="shared" si="223"/>
        <v>0</v>
      </c>
      <c r="AG127" s="29">
        <f t="shared" si="224"/>
        <v>0</v>
      </c>
      <c r="AH127" s="29">
        <f t="shared" si="225"/>
        <v>0</v>
      </c>
      <c r="AI127" s="29">
        <f t="shared" si="226"/>
        <v>0</v>
      </c>
      <c r="AJ127" s="29">
        <f t="shared" si="227"/>
        <v>7.6628897370530878E-3</v>
      </c>
      <c r="AK127" s="29">
        <f t="shared" si="228"/>
        <v>0</v>
      </c>
      <c r="AL127" s="29">
        <f t="shared" si="229"/>
        <v>0</v>
      </c>
      <c r="AM127" s="29">
        <f t="shared" si="230"/>
        <v>0</v>
      </c>
      <c r="AN127" s="29">
        <f t="shared" si="231"/>
        <v>0</v>
      </c>
      <c r="AO127" s="29">
        <f t="shared" si="232"/>
        <v>0</v>
      </c>
      <c r="AP127" s="29">
        <f t="shared" si="233"/>
        <v>0</v>
      </c>
      <c r="AQ127" s="29">
        <f t="shared" si="234"/>
        <v>0</v>
      </c>
      <c r="AR127" s="29">
        <f t="shared" si="235"/>
        <v>0</v>
      </c>
      <c r="AS127" s="29">
        <f t="shared" si="236"/>
        <v>2.9800900676714278E-3</v>
      </c>
      <c r="AT127" s="29">
        <f t="shared" si="237"/>
        <v>0</v>
      </c>
      <c r="AU127" s="29">
        <f t="shared" si="238"/>
        <v>0</v>
      </c>
      <c r="AV127" s="29">
        <f t="shared" si="239"/>
        <v>0</v>
      </c>
      <c r="AW127" s="29">
        <f t="shared" si="240"/>
        <v>0</v>
      </c>
      <c r="AX127" s="29">
        <f t="shared" si="241"/>
        <v>0</v>
      </c>
      <c r="AY127" s="29">
        <f t="shared" si="242"/>
        <v>0</v>
      </c>
      <c r="AZ127" s="29">
        <f t="shared" si="243"/>
        <v>0</v>
      </c>
      <c r="BA127" s="29">
        <f t="shared" si="244"/>
        <v>0</v>
      </c>
      <c r="BB127" s="29">
        <f t="shared" si="245"/>
        <v>0</v>
      </c>
      <c r="BC127" s="29">
        <f t="shared" si="246"/>
        <v>0</v>
      </c>
      <c r="BD127" s="29">
        <f t="shared" si="247"/>
        <v>0</v>
      </c>
      <c r="BE127" s="29">
        <f t="shared" si="248"/>
        <v>0</v>
      </c>
      <c r="BF127" s="29">
        <f t="shared" si="249"/>
        <v>0</v>
      </c>
      <c r="BG127" s="29">
        <f t="shared" si="250"/>
        <v>0</v>
      </c>
      <c r="BH127" s="29">
        <f t="shared" si="251"/>
        <v>0</v>
      </c>
      <c r="BI127" s="29">
        <f t="shared" si="252"/>
        <v>0</v>
      </c>
      <c r="BJ127" s="29">
        <f t="shared" si="253"/>
        <v>0</v>
      </c>
      <c r="BK127" s="29">
        <f t="shared" si="254"/>
        <v>0</v>
      </c>
      <c r="BL127" s="29">
        <f t="shared" si="255"/>
        <v>0</v>
      </c>
      <c r="BM127" s="29">
        <f t="shared" si="256"/>
        <v>0</v>
      </c>
      <c r="BN127" s="29">
        <f t="shared" si="257"/>
        <v>0</v>
      </c>
      <c r="BO127" s="29">
        <f t="shared" si="258"/>
        <v>0</v>
      </c>
      <c r="BP127" s="29">
        <f t="shared" si="259"/>
        <v>0</v>
      </c>
      <c r="BQ127" s="29">
        <f t="shared" si="260"/>
        <v>0</v>
      </c>
      <c r="BR127" s="29">
        <f t="shared" si="261"/>
        <v>0</v>
      </c>
      <c r="BS127" s="29">
        <f t="shared" si="262"/>
        <v>0</v>
      </c>
      <c r="BT127" s="29">
        <f t="shared" si="263"/>
        <v>0</v>
      </c>
      <c r="BU127" s="29">
        <f t="shared" si="264"/>
        <v>0</v>
      </c>
      <c r="BV127" s="29">
        <f t="shared" si="265"/>
        <v>0</v>
      </c>
      <c r="BW127" s="29">
        <f t="shared" si="266"/>
        <v>0</v>
      </c>
      <c r="BX127" s="29">
        <f t="shared" si="267"/>
        <v>0</v>
      </c>
      <c r="BY127" s="29">
        <f t="shared" si="268"/>
        <v>0</v>
      </c>
      <c r="BZ127" s="29">
        <f t="shared" si="269"/>
        <v>0</v>
      </c>
      <c r="CA127" s="29">
        <f t="shared" si="270"/>
        <v>0</v>
      </c>
      <c r="CB127" s="29">
        <f t="shared" si="271"/>
        <v>0</v>
      </c>
      <c r="CC127" s="29">
        <f t="shared" si="272"/>
        <v>0</v>
      </c>
      <c r="CD127" s="29">
        <f t="shared" si="273"/>
        <v>0</v>
      </c>
      <c r="CE127" s="29">
        <f t="shared" si="274"/>
        <v>0</v>
      </c>
      <c r="CF127" s="29">
        <f t="shared" si="275"/>
        <v>0</v>
      </c>
      <c r="CG127" s="29">
        <f t="shared" si="276"/>
        <v>0</v>
      </c>
      <c r="CH127" s="29">
        <f t="shared" si="277"/>
        <v>0</v>
      </c>
      <c r="CI127" s="29">
        <f t="shared" si="278"/>
        <v>0</v>
      </c>
      <c r="CJ127" s="29">
        <f t="shared" si="279"/>
        <v>0</v>
      </c>
      <c r="CK127" s="29">
        <f t="shared" si="280"/>
        <v>0</v>
      </c>
      <c r="CL127" s="29">
        <f t="shared" si="281"/>
        <v>0</v>
      </c>
      <c r="CM127" s="29">
        <f t="shared" si="282"/>
        <v>0</v>
      </c>
      <c r="CN127" s="29">
        <f t="shared" si="283"/>
        <v>0</v>
      </c>
      <c r="CO127" s="29">
        <f t="shared" si="284"/>
        <v>0</v>
      </c>
      <c r="CP127" s="29">
        <f t="shared" si="285"/>
        <v>0</v>
      </c>
      <c r="CQ127" s="29">
        <f t="shared" si="286"/>
        <v>0</v>
      </c>
      <c r="CR127" s="29">
        <f t="shared" si="287"/>
        <v>0</v>
      </c>
      <c r="CS127" s="29">
        <f t="shared" si="288"/>
        <v>0</v>
      </c>
      <c r="CT127" s="29">
        <f t="shared" si="289"/>
        <v>0</v>
      </c>
      <c r="CU127" s="29">
        <f t="shared" si="290"/>
        <v>0</v>
      </c>
      <c r="CV127" s="29">
        <f t="shared" si="291"/>
        <v>0</v>
      </c>
      <c r="CW127" s="29">
        <f t="shared" si="292"/>
        <v>0</v>
      </c>
      <c r="CX127" s="29">
        <f t="shared" si="293"/>
        <v>0</v>
      </c>
      <c r="CY127" s="29">
        <f t="shared" si="294"/>
        <v>0</v>
      </c>
      <c r="CZ127" s="29">
        <f t="shared" si="295"/>
        <v>0</v>
      </c>
      <c r="DA127" s="29">
        <f t="shared" si="296"/>
        <v>0</v>
      </c>
      <c r="DB127" s="29">
        <f t="shared" si="297"/>
        <v>0</v>
      </c>
      <c r="DC127" s="29">
        <f t="shared" si="298"/>
        <v>0</v>
      </c>
      <c r="DD127" s="29">
        <f t="shared" si="299"/>
        <v>0</v>
      </c>
      <c r="DE127" s="29">
        <f t="shared" si="300"/>
        <v>0</v>
      </c>
      <c r="DF127" s="29">
        <f t="shared" si="301"/>
        <v>0</v>
      </c>
      <c r="DG127" s="29">
        <f t="shared" si="302"/>
        <v>0</v>
      </c>
      <c r="DH127" s="29">
        <f t="shared" si="303"/>
        <v>0</v>
      </c>
      <c r="DI127" s="29">
        <f t="shared" si="304"/>
        <v>0</v>
      </c>
      <c r="DJ127" s="29">
        <f t="shared" si="305"/>
        <v>0</v>
      </c>
      <c r="DK127" s="29">
        <f t="shared" si="306"/>
        <v>0</v>
      </c>
      <c r="DL127" s="29">
        <f t="shared" si="307"/>
        <v>0</v>
      </c>
      <c r="DM127" s="29">
        <f t="shared" si="308"/>
        <v>0</v>
      </c>
      <c r="DN127" s="29">
        <f t="shared" si="309"/>
        <v>0</v>
      </c>
      <c r="DO127" s="29">
        <f t="shared" si="310"/>
        <v>0</v>
      </c>
      <c r="DP127" s="29">
        <f t="shared" si="311"/>
        <v>0</v>
      </c>
      <c r="DQ127" s="29">
        <f t="shared" si="312"/>
        <v>0</v>
      </c>
      <c r="DR127" s="29">
        <f t="shared" si="313"/>
        <v>0</v>
      </c>
      <c r="DS127" s="29">
        <f t="shared" si="314"/>
        <v>0</v>
      </c>
      <c r="DT127" s="29">
        <f t="shared" si="315"/>
        <v>0</v>
      </c>
      <c r="DU127" s="29">
        <f t="shared" si="316"/>
        <v>0</v>
      </c>
      <c r="DV127" s="29">
        <f t="shared" si="317"/>
        <v>0</v>
      </c>
      <c r="DW127" s="29">
        <f t="shared" si="318"/>
        <v>0</v>
      </c>
      <c r="DX127" s="29">
        <f t="shared" si="319"/>
        <v>0</v>
      </c>
      <c r="DY127" s="26"/>
      <c r="EH127">
        <v>211</v>
      </c>
      <c r="EI127" s="18">
        <f t="shared" si="186"/>
        <v>0</v>
      </c>
      <c r="EJ127" s="18">
        <f t="shared" si="187"/>
        <v>7.006126743562491E-4</v>
      </c>
      <c r="EK127" s="18">
        <f t="shared" si="188"/>
        <v>3.6017999999999999</v>
      </c>
      <c r="EL127" s="18">
        <f t="shared" si="189"/>
        <v>29.75508853707122</v>
      </c>
      <c r="EN127">
        <v>211</v>
      </c>
      <c r="EO127" s="18">
        <f t="shared" si="194"/>
        <v>0</v>
      </c>
      <c r="EP127" s="18">
        <f t="shared" si="190"/>
        <v>0.10201751507352273</v>
      </c>
      <c r="EQ127" s="18">
        <f t="shared" si="191"/>
        <v>3.6017999999999999</v>
      </c>
      <c r="ER127" s="18">
        <f t="shared" si="192"/>
        <v>11.460522989448767</v>
      </c>
      <c r="ES127">
        <f t="shared" si="195"/>
        <v>0</v>
      </c>
      <c r="ET127" s="40">
        <f t="shared" si="193"/>
        <v>0</v>
      </c>
    </row>
    <row r="128" spans="2:150" ht="14.95" thickBot="1" x14ac:dyDescent="0.35">
      <c r="B128" s="119"/>
      <c r="C128" s="21" t="s">
        <v>156</v>
      </c>
      <c r="D128" s="29">
        <f t="shared" si="321"/>
        <v>1.8758822692288867E-3</v>
      </c>
      <c r="E128" s="29">
        <f t="shared" si="196"/>
        <v>1.5026156502725957E-2</v>
      </c>
      <c r="F128" s="29">
        <f t="shared" si="197"/>
        <v>0</v>
      </c>
      <c r="G128" s="29">
        <f t="shared" si="198"/>
        <v>0</v>
      </c>
      <c r="H128" s="29">
        <f t="shared" si="199"/>
        <v>0</v>
      </c>
      <c r="I128" s="29">
        <f t="shared" si="200"/>
        <v>7.0243958345683028E-4</v>
      </c>
      <c r="J128" s="29">
        <f t="shared" si="201"/>
        <v>0</v>
      </c>
      <c r="K128" s="29">
        <f t="shared" si="202"/>
        <v>0</v>
      </c>
      <c r="L128" s="29">
        <f t="shared" si="203"/>
        <v>1.1349905799245205E-2</v>
      </c>
      <c r="M128" s="29">
        <f t="shared" si="204"/>
        <v>0</v>
      </c>
      <c r="N128" s="29">
        <f t="shared" si="205"/>
        <v>0</v>
      </c>
      <c r="O128" s="29">
        <f t="shared" si="206"/>
        <v>1.7795795614626827E-3</v>
      </c>
      <c r="P128" s="29">
        <f t="shared" si="207"/>
        <v>0</v>
      </c>
      <c r="Q128" s="29">
        <f t="shared" si="208"/>
        <v>0</v>
      </c>
      <c r="R128" s="29">
        <f t="shared" si="209"/>
        <v>0</v>
      </c>
      <c r="S128" s="29">
        <f t="shared" si="210"/>
        <v>3.2202180391605175</v>
      </c>
      <c r="T128" s="29">
        <f t="shared" si="211"/>
        <v>0</v>
      </c>
      <c r="U128" s="29">
        <f t="shared" si="212"/>
        <v>0</v>
      </c>
      <c r="V128" s="29">
        <f t="shared" si="213"/>
        <v>4.1010466041926263E-4</v>
      </c>
      <c r="W128" s="29">
        <f t="shared" si="214"/>
        <v>0</v>
      </c>
      <c r="X128" s="29">
        <f t="shared" si="215"/>
        <v>0</v>
      </c>
      <c r="Y128" s="29">
        <f t="shared" si="216"/>
        <v>0</v>
      </c>
      <c r="Z128" s="29">
        <f t="shared" si="217"/>
        <v>0</v>
      </c>
      <c r="AA128" s="29">
        <f t="shared" si="218"/>
        <v>0</v>
      </c>
      <c r="AB128" s="29">
        <f t="shared" si="219"/>
        <v>0</v>
      </c>
      <c r="AC128" s="29">
        <f t="shared" si="220"/>
        <v>0</v>
      </c>
      <c r="AD128" s="29">
        <f t="shared" si="221"/>
        <v>0</v>
      </c>
      <c r="AE128" s="29">
        <f t="shared" si="222"/>
        <v>0</v>
      </c>
      <c r="AF128" s="29">
        <f t="shared" si="223"/>
        <v>0</v>
      </c>
      <c r="AG128" s="29">
        <f t="shared" si="224"/>
        <v>0</v>
      </c>
      <c r="AH128" s="29">
        <f t="shared" si="225"/>
        <v>0</v>
      </c>
      <c r="AI128" s="29">
        <f t="shared" si="226"/>
        <v>0</v>
      </c>
      <c r="AJ128" s="29">
        <f t="shared" si="227"/>
        <v>0</v>
      </c>
      <c r="AK128" s="29">
        <f t="shared" si="228"/>
        <v>0</v>
      </c>
      <c r="AL128" s="29">
        <f t="shared" si="229"/>
        <v>0</v>
      </c>
      <c r="AM128" s="29">
        <f t="shared" si="230"/>
        <v>0</v>
      </c>
      <c r="AN128" s="29">
        <f t="shared" si="231"/>
        <v>0</v>
      </c>
      <c r="AO128" s="29">
        <f t="shared" si="232"/>
        <v>0</v>
      </c>
      <c r="AP128" s="29">
        <f t="shared" si="233"/>
        <v>0</v>
      </c>
      <c r="AQ128" s="29">
        <f t="shared" si="234"/>
        <v>0</v>
      </c>
      <c r="AR128" s="29">
        <f t="shared" si="235"/>
        <v>0</v>
      </c>
      <c r="AS128" s="29">
        <f t="shared" si="236"/>
        <v>0</v>
      </c>
      <c r="AT128" s="29">
        <f t="shared" si="237"/>
        <v>0</v>
      </c>
      <c r="AU128" s="29">
        <f t="shared" si="238"/>
        <v>0</v>
      </c>
      <c r="AV128" s="29">
        <f t="shared" si="239"/>
        <v>0</v>
      </c>
      <c r="AW128" s="29">
        <f t="shared" si="240"/>
        <v>0</v>
      </c>
      <c r="AX128" s="29">
        <f t="shared" si="241"/>
        <v>0</v>
      </c>
      <c r="AY128" s="29">
        <f t="shared" si="242"/>
        <v>0</v>
      </c>
      <c r="AZ128" s="29">
        <f t="shared" si="243"/>
        <v>0</v>
      </c>
      <c r="BA128" s="29">
        <f t="shared" si="244"/>
        <v>0</v>
      </c>
      <c r="BB128" s="29">
        <f t="shared" si="245"/>
        <v>0</v>
      </c>
      <c r="BC128" s="29">
        <f t="shared" si="246"/>
        <v>0</v>
      </c>
      <c r="BD128" s="29">
        <f t="shared" si="247"/>
        <v>0</v>
      </c>
      <c r="BE128" s="29">
        <f t="shared" si="248"/>
        <v>0</v>
      </c>
      <c r="BF128" s="29">
        <f t="shared" si="249"/>
        <v>0</v>
      </c>
      <c r="BG128" s="29">
        <f t="shared" si="250"/>
        <v>0</v>
      </c>
      <c r="BH128" s="29">
        <f t="shared" si="251"/>
        <v>0</v>
      </c>
      <c r="BI128" s="29">
        <f t="shared" si="252"/>
        <v>0</v>
      </c>
      <c r="BJ128" s="29">
        <f t="shared" si="253"/>
        <v>0</v>
      </c>
      <c r="BK128" s="29">
        <f t="shared" si="254"/>
        <v>0</v>
      </c>
      <c r="BL128" s="29">
        <f t="shared" si="255"/>
        <v>0</v>
      </c>
      <c r="BM128" s="29">
        <f t="shared" si="256"/>
        <v>0</v>
      </c>
      <c r="BN128" s="29">
        <f t="shared" si="257"/>
        <v>0</v>
      </c>
      <c r="BO128" s="29">
        <f t="shared" si="258"/>
        <v>0</v>
      </c>
      <c r="BP128" s="29">
        <f t="shared" si="259"/>
        <v>0</v>
      </c>
      <c r="BQ128" s="29">
        <f t="shared" si="260"/>
        <v>0</v>
      </c>
      <c r="BR128" s="29">
        <f t="shared" si="261"/>
        <v>0</v>
      </c>
      <c r="BS128" s="29">
        <f t="shared" si="262"/>
        <v>0</v>
      </c>
      <c r="BT128" s="29">
        <f t="shared" si="263"/>
        <v>0</v>
      </c>
      <c r="BU128" s="29">
        <f t="shared" si="264"/>
        <v>0</v>
      </c>
      <c r="BV128" s="29">
        <f t="shared" si="265"/>
        <v>0</v>
      </c>
      <c r="BW128" s="29">
        <f t="shared" si="266"/>
        <v>0</v>
      </c>
      <c r="BX128" s="29">
        <f t="shared" si="267"/>
        <v>0</v>
      </c>
      <c r="BY128" s="29">
        <f t="shared" si="268"/>
        <v>0</v>
      </c>
      <c r="BZ128" s="29">
        <f t="shared" si="269"/>
        <v>0</v>
      </c>
      <c r="CA128" s="29">
        <f t="shared" si="270"/>
        <v>0</v>
      </c>
      <c r="CB128" s="29">
        <f t="shared" si="271"/>
        <v>0</v>
      </c>
      <c r="CC128" s="29">
        <f t="shared" si="272"/>
        <v>0</v>
      </c>
      <c r="CD128" s="29">
        <f t="shared" si="273"/>
        <v>0</v>
      </c>
      <c r="CE128" s="29">
        <f t="shared" si="274"/>
        <v>0</v>
      </c>
      <c r="CF128" s="29">
        <f t="shared" si="275"/>
        <v>0</v>
      </c>
      <c r="CG128" s="29">
        <f t="shared" si="276"/>
        <v>0</v>
      </c>
      <c r="CH128" s="29">
        <f t="shared" si="277"/>
        <v>0</v>
      </c>
      <c r="CI128" s="29">
        <f t="shared" si="278"/>
        <v>0</v>
      </c>
      <c r="CJ128" s="29">
        <f t="shared" si="279"/>
        <v>0</v>
      </c>
      <c r="CK128" s="29">
        <f t="shared" si="280"/>
        <v>0</v>
      </c>
      <c r="CL128" s="29">
        <f t="shared" si="281"/>
        <v>0</v>
      </c>
      <c r="CM128" s="29">
        <f t="shared" si="282"/>
        <v>0</v>
      </c>
      <c r="CN128" s="29">
        <f t="shared" si="283"/>
        <v>0</v>
      </c>
      <c r="CO128" s="29">
        <f t="shared" si="284"/>
        <v>0</v>
      </c>
      <c r="CP128" s="29">
        <f t="shared" si="285"/>
        <v>0</v>
      </c>
      <c r="CQ128" s="29">
        <f t="shared" si="286"/>
        <v>0</v>
      </c>
      <c r="CR128" s="29">
        <f t="shared" si="287"/>
        <v>0</v>
      </c>
      <c r="CS128" s="29">
        <f t="shared" si="288"/>
        <v>0</v>
      </c>
      <c r="CT128" s="29">
        <f t="shared" si="289"/>
        <v>0</v>
      </c>
      <c r="CU128" s="29">
        <f t="shared" si="290"/>
        <v>0</v>
      </c>
      <c r="CV128" s="29">
        <f t="shared" si="291"/>
        <v>0</v>
      </c>
      <c r="CW128" s="29">
        <f t="shared" si="292"/>
        <v>0</v>
      </c>
      <c r="CX128" s="29">
        <f t="shared" si="293"/>
        <v>0</v>
      </c>
      <c r="CY128" s="29">
        <f t="shared" si="294"/>
        <v>0</v>
      </c>
      <c r="CZ128" s="29">
        <f t="shared" si="295"/>
        <v>0</v>
      </c>
      <c r="DA128" s="29">
        <f t="shared" si="296"/>
        <v>0</v>
      </c>
      <c r="DB128" s="29">
        <f t="shared" si="297"/>
        <v>0</v>
      </c>
      <c r="DC128" s="29">
        <f t="shared" si="298"/>
        <v>0</v>
      </c>
      <c r="DD128" s="29">
        <f t="shared" si="299"/>
        <v>0</v>
      </c>
      <c r="DE128" s="29">
        <f t="shared" si="300"/>
        <v>0</v>
      </c>
      <c r="DF128" s="29">
        <f t="shared" si="301"/>
        <v>0</v>
      </c>
      <c r="DG128" s="29">
        <f t="shared" si="302"/>
        <v>0</v>
      </c>
      <c r="DH128" s="29">
        <f t="shared" si="303"/>
        <v>0</v>
      </c>
      <c r="DI128" s="29">
        <f t="shared" si="304"/>
        <v>0</v>
      </c>
      <c r="DJ128" s="29">
        <f t="shared" si="305"/>
        <v>0</v>
      </c>
      <c r="DK128" s="29">
        <f t="shared" si="306"/>
        <v>0</v>
      </c>
      <c r="DL128" s="29">
        <f t="shared" si="307"/>
        <v>0</v>
      </c>
      <c r="DM128" s="29">
        <f t="shared" si="308"/>
        <v>0</v>
      </c>
      <c r="DN128" s="29">
        <f t="shared" si="309"/>
        <v>0</v>
      </c>
      <c r="DO128" s="29">
        <f t="shared" si="310"/>
        <v>0</v>
      </c>
      <c r="DP128" s="29">
        <f t="shared" si="311"/>
        <v>0</v>
      </c>
      <c r="DQ128" s="29">
        <f t="shared" si="312"/>
        <v>0</v>
      </c>
      <c r="DR128" s="29">
        <f t="shared" si="313"/>
        <v>0</v>
      </c>
      <c r="DS128" s="29">
        <f t="shared" si="314"/>
        <v>0</v>
      </c>
      <c r="DT128" s="29">
        <f t="shared" si="315"/>
        <v>0</v>
      </c>
      <c r="DU128" s="29">
        <f t="shared" si="316"/>
        <v>0</v>
      </c>
      <c r="DV128" s="29">
        <f t="shared" si="317"/>
        <v>0</v>
      </c>
      <c r="DW128" s="29">
        <f t="shared" si="318"/>
        <v>0</v>
      </c>
      <c r="DX128" s="29">
        <f t="shared" si="319"/>
        <v>0</v>
      </c>
      <c r="DY128" s="26"/>
      <c r="EH128">
        <v>220</v>
      </c>
      <c r="EI128" s="18">
        <f t="shared" si="186"/>
        <v>0</v>
      </c>
      <c r="EJ128" s="18">
        <f t="shared" si="187"/>
        <v>1.100239881047115</v>
      </c>
      <c r="EK128" s="18">
        <f t="shared" si="188"/>
        <v>2.4457</v>
      </c>
      <c r="EL128" s="18">
        <f t="shared" si="189"/>
        <v>-4.7725743385751676</v>
      </c>
      <c r="EN128">
        <v>220</v>
      </c>
      <c r="EO128" s="18">
        <f t="shared" si="194"/>
        <v>0</v>
      </c>
      <c r="EP128" s="18">
        <f>SUMPRODUCT($D$294:$DX$294,ED268:IX268)</f>
        <v>0.76641186856755061</v>
      </c>
      <c r="EQ128" s="18">
        <f t="shared" si="191"/>
        <v>2.4457</v>
      </c>
      <c r="ER128" s="18">
        <f t="shared" si="192"/>
        <v>1.5782537705848194</v>
      </c>
      <c r="ES128">
        <f t="shared" si="195"/>
        <v>0</v>
      </c>
      <c r="ET128" s="40">
        <f t="shared" si="193"/>
        <v>0</v>
      </c>
    </row>
    <row r="129" spans="2:258" ht="14.95" thickBot="1" x14ac:dyDescent="0.35">
      <c r="B129" s="119"/>
      <c r="C129" s="21" t="s">
        <v>157</v>
      </c>
      <c r="D129" s="29">
        <f t="shared" si="321"/>
        <v>1.8758822692288867E-3</v>
      </c>
      <c r="E129" s="29">
        <f t="shared" si="196"/>
        <v>1.5026156502725957E-2</v>
      </c>
      <c r="F129" s="29">
        <f t="shared" si="197"/>
        <v>0</v>
      </c>
      <c r="G129" s="29">
        <f t="shared" si="198"/>
        <v>0</v>
      </c>
      <c r="H129" s="29">
        <f t="shared" si="199"/>
        <v>0</v>
      </c>
      <c r="I129" s="29">
        <f t="shared" si="200"/>
        <v>7.0243958345683028E-4</v>
      </c>
      <c r="J129" s="29">
        <f t="shared" si="201"/>
        <v>0</v>
      </c>
      <c r="K129" s="29">
        <f t="shared" si="202"/>
        <v>0</v>
      </c>
      <c r="L129" s="29">
        <f t="shared" si="203"/>
        <v>1.1349905799245205E-2</v>
      </c>
      <c r="M129" s="29">
        <f t="shared" si="204"/>
        <v>0</v>
      </c>
      <c r="N129" s="29">
        <f t="shared" si="205"/>
        <v>0</v>
      </c>
      <c r="O129" s="29">
        <f t="shared" si="206"/>
        <v>1.7795795614626827E-3</v>
      </c>
      <c r="P129" s="29">
        <f t="shared" si="207"/>
        <v>0</v>
      </c>
      <c r="Q129" s="29">
        <f t="shared" si="208"/>
        <v>0</v>
      </c>
      <c r="R129" s="29">
        <f t="shared" si="209"/>
        <v>0</v>
      </c>
      <c r="S129" s="29">
        <f t="shared" si="210"/>
        <v>3.2202180391605175</v>
      </c>
      <c r="T129" s="29">
        <f t="shared" si="211"/>
        <v>0</v>
      </c>
      <c r="U129" s="29">
        <f t="shared" si="212"/>
        <v>0</v>
      </c>
      <c r="V129" s="29">
        <f t="shared" si="213"/>
        <v>4.1010466041926263E-4</v>
      </c>
      <c r="W129" s="29">
        <f t="shared" si="214"/>
        <v>0</v>
      </c>
      <c r="X129" s="29">
        <f t="shared" si="215"/>
        <v>0</v>
      </c>
      <c r="Y129" s="29">
        <f t="shared" si="216"/>
        <v>0</v>
      </c>
      <c r="Z129" s="29">
        <f t="shared" si="217"/>
        <v>0</v>
      </c>
      <c r="AA129" s="29">
        <f t="shared" si="218"/>
        <v>0</v>
      </c>
      <c r="AB129" s="29">
        <f t="shared" si="219"/>
        <v>0</v>
      </c>
      <c r="AC129" s="29">
        <f t="shared" si="220"/>
        <v>0</v>
      </c>
      <c r="AD129" s="29">
        <f t="shared" si="221"/>
        <v>0</v>
      </c>
      <c r="AE129" s="29">
        <f t="shared" si="222"/>
        <v>0</v>
      </c>
      <c r="AF129" s="29">
        <f t="shared" si="223"/>
        <v>0</v>
      </c>
      <c r="AG129" s="29">
        <f t="shared" si="224"/>
        <v>0</v>
      </c>
      <c r="AH129" s="29">
        <f t="shared" si="225"/>
        <v>0</v>
      </c>
      <c r="AI129" s="29">
        <f t="shared" si="226"/>
        <v>0</v>
      </c>
      <c r="AJ129" s="29">
        <f t="shared" si="227"/>
        <v>0</v>
      </c>
      <c r="AK129" s="29">
        <f t="shared" si="228"/>
        <v>0</v>
      </c>
      <c r="AL129" s="29">
        <f t="shared" si="229"/>
        <v>0</v>
      </c>
      <c r="AM129" s="29">
        <f t="shared" si="230"/>
        <v>0</v>
      </c>
      <c r="AN129" s="29">
        <f t="shared" si="231"/>
        <v>0</v>
      </c>
      <c r="AO129" s="29">
        <f t="shared" si="232"/>
        <v>0</v>
      </c>
      <c r="AP129" s="29">
        <f t="shared" si="233"/>
        <v>0</v>
      </c>
      <c r="AQ129" s="29">
        <f t="shared" si="234"/>
        <v>0</v>
      </c>
      <c r="AR129" s="29">
        <f t="shared" si="235"/>
        <v>0</v>
      </c>
      <c r="AS129" s="29">
        <f t="shared" si="236"/>
        <v>0</v>
      </c>
      <c r="AT129" s="29">
        <f t="shared" si="237"/>
        <v>0</v>
      </c>
      <c r="AU129" s="29">
        <f t="shared" si="238"/>
        <v>0</v>
      </c>
      <c r="AV129" s="29">
        <f t="shared" si="239"/>
        <v>0</v>
      </c>
      <c r="AW129" s="29">
        <f t="shared" si="240"/>
        <v>0</v>
      </c>
      <c r="AX129" s="29">
        <f t="shared" si="241"/>
        <v>0</v>
      </c>
      <c r="AY129" s="29">
        <f t="shared" si="242"/>
        <v>0</v>
      </c>
      <c r="AZ129" s="29">
        <f t="shared" si="243"/>
        <v>0</v>
      </c>
      <c r="BA129" s="29">
        <f t="shared" si="244"/>
        <v>0</v>
      </c>
      <c r="BB129" s="29">
        <f t="shared" si="245"/>
        <v>0</v>
      </c>
      <c r="BC129" s="29">
        <f t="shared" si="246"/>
        <v>0</v>
      </c>
      <c r="BD129" s="29">
        <f t="shared" si="247"/>
        <v>0</v>
      </c>
      <c r="BE129" s="29">
        <f t="shared" si="248"/>
        <v>0</v>
      </c>
      <c r="BF129" s="29">
        <f t="shared" si="249"/>
        <v>0</v>
      </c>
      <c r="BG129" s="29">
        <f t="shared" si="250"/>
        <v>0</v>
      </c>
      <c r="BH129" s="29">
        <f t="shared" si="251"/>
        <v>0</v>
      </c>
      <c r="BI129" s="29">
        <f t="shared" si="252"/>
        <v>0</v>
      </c>
      <c r="BJ129" s="29">
        <f t="shared" si="253"/>
        <v>0</v>
      </c>
      <c r="BK129" s="29">
        <f t="shared" si="254"/>
        <v>0</v>
      </c>
      <c r="BL129" s="29">
        <f t="shared" si="255"/>
        <v>0</v>
      </c>
      <c r="BM129" s="29">
        <f t="shared" si="256"/>
        <v>0</v>
      </c>
      <c r="BN129" s="29">
        <f t="shared" si="257"/>
        <v>0</v>
      </c>
      <c r="BO129" s="29">
        <f t="shared" si="258"/>
        <v>0</v>
      </c>
      <c r="BP129" s="29">
        <f t="shared" si="259"/>
        <v>0</v>
      </c>
      <c r="BQ129" s="29">
        <f t="shared" si="260"/>
        <v>0</v>
      </c>
      <c r="BR129" s="29">
        <f t="shared" si="261"/>
        <v>0</v>
      </c>
      <c r="BS129" s="29">
        <f t="shared" si="262"/>
        <v>0</v>
      </c>
      <c r="BT129" s="29">
        <f t="shared" si="263"/>
        <v>0</v>
      </c>
      <c r="BU129" s="29">
        <f t="shared" si="264"/>
        <v>0</v>
      </c>
      <c r="BV129" s="29">
        <f t="shared" si="265"/>
        <v>0</v>
      </c>
      <c r="BW129" s="29">
        <f t="shared" si="266"/>
        <v>0</v>
      </c>
      <c r="BX129" s="29">
        <f t="shared" si="267"/>
        <v>0</v>
      </c>
      <c r="BY129" s="29">
        <f t="shared" si="268"/>
        <v>0</v>
      </c>
      <c r="BZ129" s="29">
        <f t="shared" si="269"/>
        <v>0</v>
      </c>
      <c r="CA129" s="29">
        <f t="shared" si="270"/>
        <v>0</v>
      </c>
      <c r="CB129" s="29">
        <f t="shared" si="271"/>
        <v>0</v>
      </c>
      <c r="CC129" s="29">
        <f t="shared" si="272"/>
        <v>0</v>
      </c>
      <c r="CD129" s="29">
        <f t="shared" si="273"/>
        <v>0</v>
      </c>
      <c r="CE129" s="29">
        <f t="shared" si="274"/>
        <v>0</v>
      </c>
      <c r="CF129" s="29">
        <f t="shared" si="275"/>
        <v>0</v>
      </c>
      <c r="CG129" s="29">
        <f t="shared" si="276"/>
        <v>0</v>
      </c>
      <c r="CH129" s="29">
        <f t="shared" si="277"/>
        <v>0</v>
      </c>
      <c r="CI129" s="29">
        <f t="shared" si="278"/>
        <v>0</v>
      </c>
      <c r="CJ129" s="29">
        <f t="shared" si="279"/>
        <v>0</v>
      </c>
      <c r="CK129" s="29">
        <f t="shared" si="280"/>
        <v>0</v>
      </c>
      <c r="CL129" s="29">
        <f t="shared" si="281"/>
        <v>0</v>
      </c>
      <c r="CM129" s="29">
        <f t="shared" si="282"/>
        <v>0</v>
      </c>
      <c r="CN129" s="29">
        <f t="shared" si="283"/>
        <v>0</v>
      </c>
      <c r="CO129" s="29">
        <f t="shared" si="284"/>
        <v>0</v>
      </c>
      <c r="CP129" s="29">
        <f t="shared" si="285"/>
        <v>0</v>
      </c>
      <c r="CQ129" s="29">
        <f t="shared" si="286"/>
        <v>0</v>
      </c>
      <c r="CR129" s="29">
        <f t="shared" si="287"/>
        <v>0</v>
      </c>
      <c r="CS129" s="29">
        <f t="shared" si="288"/>
        <v>0</v>
      </c>
      <c r="CT129" s="29">
        <f t="shared" si="289"/>
        <v>0</v>
      </c>
      <c r="CU129" s="29">
        <f t="shared" si="290"/>
        <v>0</v>
      </c>
      <c r="CV129" s="29">
        <f t="shared" si="291"/>
        <v>0</v>
      </c>
      <c r="CW129" s="29">
        <f t="shared" si="292"/>
        <v>0</v>
      </c>
      <c r="CX129" s="29">
        <f t="shared" si="293"/>
        <v>0</v>
      </c>
      <c r="CY129" s="29">
        <f t="shared" si="294"/>
        <v>0</v>
      </c>
      <c r="CZ129" s="29">
        <f t="shared" si="295"/>
        <v>0</v>
      </c>
      <c r="DA129" s="29">
        <f t="shared" si="296"/>
        <v>0</v>
      </c>
      <c r="DB129" s="29">
        <f t="shared" si="297"/>
        <v>0</v>
      </c>
      <c r="DC129" s="29">
        <f t="shared" si="298"/>
        <v>0</v>
      </c>
      <c r="DD129" s="29">
        <f t="shared" si="299"/>
        <v>0</v>
      </c>
      <c r="DE129" s="29">
        <f t="shared" si="300"/>
        <v>0</v>
      </c>
      <c r="DF129" s="29">
        <f t="shared" si="301"/>
        <v>0</v>
      </c>
      <c r="DG129" s="29">
        <f t="shared" si="302"/>
        <v>0</v>
      </c>
      <c r="DH129" s="29">
        <f t="shared" si="303"/>
        <v>0</v>
      </c>
      <c r="DI129" s="29">
        <f t="shared" si="304"/>
        <v>0</v>
      </c>
      <c r="DJ129" s="29">
        <f t="shared" si="305"/>
        <v>0</v>
      </c>
      <c r="DK129" s="29">
        <f t="shared" si="306"/>
        <v>0</v>
      </c>
      <c r="DL129" s="29">
        <f t="shared" si="307"/>
        <v>0</v>
      </c>
      <c r="DM129" s="29">
        <f t="shared" si="308"/>
        <v>0</v>
      </c>
      <c r="DN129" s="29">
        <f t="shared" si="309"/>
        <v>0</v>
      </c>
      <c r="DO129" s="29">
        <f t="shared" si="310"/>
        <v>0</v>
      </c>
      <c r="DP129" s="29">
        <f t="shared" si="311"/>
        <v>0</v>
      </c>
      <c r="DQ129" s="29">
        <f t="shared" si="312"/>
        <v>0</v>
      </c>
      <c r="DR129" s="29">
        <f t="shared" si="313"/>
        <v>0</v>
      </c>
      <c r="DS129" s="29">
        <f t="shared" si="314"/>
        <v>0</v>
      </c>
      <c r="DT129" s="29">
        <f t="shared" si="315"/>
        <v>0</v>
      </c>
      <c r="DU129" s="29">
        <f t="shared" si="316"/>
        <v>0</v>
      </c>
      <c r="DV129" s="29">
        <f t="shared" si="317"/>
        <v>0</v>
      </c>
      <c r="DW129" s="29">
        <f t="shared" si="318"/>
        <v>0</v>
      </c>
      <c r="DX129" s="29">
        <f t="shared" si="319"/>
        <v>0</v>
      </c>
      <c r="DY129" s="26"/>
      <c r="ET129" s="41">
        <f>SUM(ET4:ET128)</f>
        <v>20.733171948561992</v>
      </c>
    </row>
    <row r="130" spans="2:258" x14ac:dyDescent="0.3">
      <c r="B130" s="119"/>
      <c r="C130" s="21" t="s">
        <v>158</v>
      </c>
      <c r="D130" s="29">
        <f t="shared" si="321"/>
        <v>1.6408395229388041E-3</v>
      </c>
      <c r="E130" s="29">
        <f t="shared" si="196"/>
        <v>1.3143421563268859E-2</v>
      </c>
      <c r="F130" s="29">
        <f t="shared" si="197"/>
        <v>0</v>
      </c>
      <c r="G130" s="29">
        <f t="shared" si="198"/>
        <v>0</v>
      </c>
      <c r="H130" s="29">
        <f t="shared" si="199"/>
        <v>0</v>
      </c>
      <c r="I130" s="29">
        <f t="shared" si="200"/>
        <v>6.2580041523384658E-4</v>
      </c>
      <c r="J130" s="29">
        <f t="shared" si="201"/>
        <v>0</v>
      </c>
      <c r="K130" s="29">
        <f t="shared" si="202"/>
        <v>0</v>
      </c>
      <c r="L130" s="29">
        <f t="shared" si="203"/>
        <v>1.2408688560469623E-2</v>
      </c>
      <c r="M130" s="29">
        <f t="shared" si="204"/>
        <v>0</v>
      </c>
      <c r="N130" s="29">
        <f t="shared" si="205"/>
        <v>0</v>
      </c>
      <c r="O130" s="29">
        <f t="shared" si="206"/>
        <v>1.513920931217598E-3</v>
      </c>
      <c r="P130" s="29">
        <f t="shared" si="207"/>
        <v>0</v>
      </c>
      <c r="Q130" s="29">
        <f t="shared" si="208"/>
        <v>0</v>
      </c>
      <c r="R130" s="29">
        <f t="shared" si="209"/>
        <v>0</v>
      </c>
      <c r="S130" s="29">
        <f t="shared" si="210"/>
        <v>3.6599306604867836</v>
      </c>
      <c r="T130" s="29">
        <f t="shared" si="211"/>
        <v>0</v>
      </c>
      <c r="U130" s="29">
        <f t="shared" si="212"/>
        <v>0</v>
      </c>
      <c r="V130" s="29">
        <f t="shared" si="213"/>
        <v>7.0921098537122629E-4</v>
      </c>
      <c r="W130" s="29">
        <f t="shared" si="214"/>
        <v>0</v>
      </c>
      <c r="X130" s="29">
        <f t="shared" si="215"/>
        <v>0</v>
      </c>
      <c r="Y130" s="29">
        <f t="shared" si="216"/>
        <v>0</v>
      </c>
      <c r="Z130" s="29">
        <f t="shared" si="217"/>
        <v>0</v>
      </c>
      <c r="AA130" s="29">
        <f t="shared" si="218"/>
        <v>0</v>
      </c>
      <c r="AB130" s="29">
        <f t="shared" si="219"/>
        <v>0</v>
      </c>
      <c r="AC130" s="29">
        <f t="shared" si="220"/>
        <v>0</v>
      </c>
      <c r="AD130" s="29">
        <f t="shared" si="221"/>
        <v>0</v>
      </c>
      <c r="AE130" s="29">
        <f t="shared" si="222"/>
        <v>0</v>
      </c>
      <c r="AF130" s="29">
        <f t="shared" si="223"/>
        <v>0</v>
      </c>
      <c r="AG130" s="29">
        <f t="shared" si="224"/>
        <v>0</v>
      </c>
      <c r="AH130" s="29">
        <f t="shared" si="225"/>
        <v>0</v>
      </c>
      <c r="AI130" s="29">
        <f t="shared" si="226"/>
        <v>0</v>
      </c>
      <c r="AJ130" s="29">
        <f t="shared" si="227"/>
        <v>7.6628897370530878E-3</v>
      </c>
      <c r="AK130" s="29">
        <f t="shared" si="228"/>
        <v>0</v>
      </c>
      <c r="AL130" s="29">
        <f t="shared" si="229"/>
        <v>0</v>
      </c>
      <c r="AM130" s="29">
        <f t="shared" si="230"/>
        <v>0</v>
      </c>
      <c r="AN130" s="29">
        <f t="shared" si="231"/>
        <v>0</v>
      </c>
      <c r="AO130" s="29">
        <f t="shared" si="232"/>
        <v>0</v>
      </c>
      <c r="AP130" s="29">
        <f t="shared" si="233"/>
        <v>0</v>
      </c>
      <c r="AQ130" s="29">
        <f t="shared" si="234"/>
        <v>0</v>
      </c>
      <c r="AR130" s="29">
        <f t="shared" si="235"/>
        <v>0</v>
      </c>
      <c r="AS130" s="29">
        <f t="shared" si="236"/>
        <v>2.9800900676714278E-3</v>
      </c>
      <c r="AT130" s="29">
        <f t="shared" si="237"/>
        <v>0</v>
      </c>
      <c r="AU130" s="29">
        <f t="shared" si="238"/>
        <v>0</v>
      </c>
      <c r="AV130" s="29">
        <f t="shared" si="239"/>
        <v>0</v>
      </c>
      <c r="AW130" s="29">
        <f t="shared" si="240"/>
        <v>0</v>
      </c>
      <c r="AX130" s="29">
        <f t="shared" si="241"/>
        <v>0</v>
      </c>
      <c r="AY130" s="29">
        <f t="shared" si="242"/>
        <v>0</v>
      </c>
      <c r="AZ130" s="29">
        <f t="shared" si="243"/>
        <v>0</v>
      </c>
      <c r="BA130" s="29">
        <f t="shared" si="244"/>
        <v>0</v>
      </c>
      <c r="BB130" s="29">
        <f t="shared" si="245"/>
        <v>0</v>
      </c>
      <c r="BC130" s="29">
        <f t="shared" si="246"/>
        <v>0</v>
      </c>
      <c r="BD130" s="29">
        <f t="shared" si="247"/>
        <v>0</v>
      </c>
      <c r="BE130" s="29">
        <f t="shared" si="248"/>
        <v>0</v>
      </c>
      <c r="BF130" s="29">
        <f t="shared" si="249"/>
        <v>0</v>
      </c>
      <c r="BG130" s="29">
        <f t="shared" si="250"/>
        <v>0</v>
      </c>
      <c r="BH130" s="29">
        <f t="shared" si="251"/>
        <v>0</v>
      </c>
      <c r="BI130" s="29">
        <f t="shared" si="252"/>
        <v>0</v>
      </c>
      <c r="BJ130" s="29">
        <f t="shared" si="253"/>
        <v>0</v>
      </c>
      <c r="BK130" s="29">
        <f t="shared" si="254"/>
        <v>0</v>
      </c>
      <c r="BL130" s="29">
        <f t="shared" si="255"/>
        <v>0</v>
      </c>
      <c r="BM130" s="29">
        <f t="shared" si="256"/>
        <v>0</v>
      </c>
      <c r="BN130" s="29">
        <f t="shared" si="257"/>
        <v>0</v>
      </c>
      <c r="BO130" s="29">
        <f t="shared" si="258"/>
        <v>0</v>
      </c>
      <c r="BP130" s="29">
        <f t="shared" si="259"/>
        <v>0</v>
      </c>
      <c r="BQ130" s="29">
        <f t="shared" si="260"/>
        <v>0</v>
      </c>
      <c r="BR130" s="29">
        <f t="shared" si="261"/>
        <v>0</v>
      </c>
      <c r="BS130" s="29">
        <f t="shared" si="262"/>
        <v>0</v>
      </c>
      <c r="BT130" s="29">
        <f t="shared" si="263"/>
        <v>0</v>
      </c>
      <c r="BU130" s="29">
        <f t="shared" si="264"/>
        <v>0</v>
      </c>
      <c r="BV130" s="29">
        <f t="shared" si="265"/>
        <v>0</v>
      </c>
      <c r="BW130" s="29">
        <f t="shared" si="266"/>
        <v>0</v>
      </c>
      <c r="BX130" s="29">
        <f t="shared" si="267"/>
        <v>0</v>
      </c>
      <c r="BY130" s="29">
        <f t="shared" si="268"/>
        <v>0</v>
      </c>
      <c r="BZ130" s="29">
        <f t="shared" si="269"/>
        <v>0</v>
      </c>
      <c r="CA130" s="29">
        <f t="shared" si="270"/>
        <v>0</v>
      </c>
      <c r="CB130" s="29">
        <f t="shared" si="271"/>
        <v>0</v>
      </c>
      <c r="CC130" s="29">
        <f t="shared" si="272"/>
        <v>0</v>
      </c>
      <c r="CD130" s="29">
        <f t="shared" si="273"/>
        <v>0</v>
      </c>
      <c r="CE130" s="29">
        <f t="shared" si="274"/>
        <v>0</v>
      </c>
      <c r="CF130" s="29">
        <f t="shared" si="275"/>
        <v>0</v>
      </c>
      <c r="CG130" s="29">
        <f t="shared" si="276"/>
        <v>0</v>
      </c>
      <c r="CH130" s="29">
        <f t="shared" si="277"/>
        <v>0</v>
      </c>
      <c r="CI130" s="29">
        <f t="shared" si="278"/>
        <v>0</v>
      </c>
      <c r="CJ130" s="29">
        <f t="shared" si="279"/>
        <v>0</v>
      </c>
      <c r="CK130" s="29">
        <f t="shared" si="280"/>
        <v>0</v>
      </c>
      <c r="CL130" s="29">
        <f t="shared" si="281"/>
        <v>0</v>
      </c>
      <c r="CM130" s="29">
        <f t="shared" si="282"/>
        <v>0</v>
      </c>
      <c r="CN130" s="29">
        <f t="shared" si="283"/>
        <v>0</v>
      </c>
      <c r="CO130" s="29">
        <f t="shared" si="284"/>
        <v>0</v>
      </c>
      <c r="CP130" s="29">
        <f t="shared" si="285"/>
        <v>0</v>
      </c>
      <c r="CQ130" s="29">
        <f t="shared" si="286"/>
        <v>0</v>
      </c>
      <c r="CR130" s="29">
        <f t="shared" si="287"/>
        <v>0</v>
      </c>
      <c r="CS130" s="29">
        <f t="shared" si="288"/>
        <v>0</v>
      </c>
      <c r="CT130" s="29">
        <f t="shared" si="289"/>
        <v>0</v>
      </c>
      <c r="CU130" s="29">
        <f t="shared" si="290"/>
        <v>0</v>
      </c>
      <c r="CV130" s="29">
        <f t="shared" si="291"/>
        <v>0</v>
      </c>
      <c r="CW130" s="29">
        <f t="shared" si="292"/>
        <v>0</v>
      </c>
      <c r="CX130" s="29">
        <f t="shared" si="293"/>
        <v>0</v>
      </c>
      <c r="CY130" s="29">
        <f t="shared" si="294"/>
        <v>0</v>
      </c>
      <c r="CZ130" s="29">
        <f t="shared" si="295"/>
        <v>0</v>
      </c>
      <c r="DA130" s="29">
        <f t="shared" si="296"/>
        <v>0</v>
      </c>
      <c r="DB130" s="29">
        <f t="shared" si="297"/>
        <v>0</v>
      </c>
      <c r="DC130" s="29">
        <f t="shared" si="298"/>
        <v>0</v>
      </c>
      <c r="DD130" s="29">
        <f t="shared" si="299"/>
        <v>0</v>
      </c>
      <c r="DE130" s="29">
        <f t="shared" si="300"/>
        <v>0</v>
      </c>
      <c r="DF130" s="29">
        <f t="shared" si="301"/>
        <v>0</v>
      </c>
      <c r="DG130" s="29">
        <f t="shared" si="302"/>
        <v>0</v>
      </c>
      <c r="DH130" s="29">
        <f t="shared" si="303"/>
        <v>0</v>
      </c>
      <c r="DI130" s="29">
        <f t="shared" si="304"/>
        <v>0</v>
      </c>
      <c r="DJ130" s="29">
        <f t="shared" si="305"/>
        <v>0</v>
      </c>
      <c r="DK130" s="29">
        <f t="shared" si="306"/>
        <v>0</v>
      </c>
      <c r="DL130" s="29">
        <f t="shared" si="307"/>
        <v>0</v>
      </c>
      <c r="DM130" s="29">
        <f t="shared" si="308"/>
        <v>0</v>
      </c>
      <c r="DN130" s="29">
        <f t="shared" si="309"/>
        <v>0</v>
      </c>
      <c r="DO130" s="29">
        <f t="shared" si="310"/>
        <v>0</v>
      </c>
      <c r="DP130" s="29">
        <f t="shared" si="311"/>
        <v>0</v>
      </c>
      <c r="DQ130" s="29">
        <f t="shared" si="312"/>
        <v>0</v>
      </c>
      <c r="DR130" s="29">
        <f t="shared" si="313"/>
        <v>0</v>
      </c>
      <c r="DS130" s="29">
        <f t="shared" si="314"/>
        <v>0</v>
      </c>
      <c r="DT130" s="29">
        <f t="shared" si="315"/>
        <v>0</v>
      </c>
      <c r="DU130" s="29">
        <f t="shared" si="316"/>
        <v>0</v>
      </c>
      <c r="DV130" s="29">
        <f t="shared" si="317"/>
        <v>0</v>
      </c>
      <c r="DW130" s="29">
        <f t="shared" si="318"/>
        <v>0</v>
      </c>
      <c r="DX130" s="29">
        <f t="shared" si="319"/>
        <v>0</v>
      </c>
      <c r="DY130" s="26"/>
    </row>
    <row r="131" spans="2:258" ht="14.95" thickBot="1" x14ac:dyDescent="0.35">
      <c r="B131" s="119"/>
      <c r="C131" s="21" t="s">
        <v>159</v>
      </c>
      <c r="D131" s="29">
        <f t="shared" si="321"/>
        <v>2.0433248768744403E-3</v>
      </c>
      <c r="E131" s="29">
        <f t="shared" si="196"/>
        <v>1.6367402096321166E-2</v>
      </c>
      <c r="F131" s="29">
        <f t="shared" si="197"/>
        <v>0</v>
      </c>
      <c r="G131" s="29">
        <f t="shared" si="198"/>
        <v>0</v>
      </c>
      <c r="H131" s="29">
        <f t="shared" si="199"/>
        <v>0</v>
      </c>
      <c r="I131" s="29">
        <f t="shared" si="200"/>
        <v>4.9808653273735002E-4</v>
      </c>
      <c r="J131" s="29">
        <f t="shared" si="201"/>
        <v>0</v>
      </c>
      <c r="K131" s="29">
        <f t="shared" si="202"/>
        <v>0</v>
      </c>
      <c r="L131" s="29">
        <f t="shared" si="203"/>
        <v>1.9229743558115436E-2</v>
      </c>
      <c r="M131" s="29">
        <f t="shared" si="204"/>
        <v>0</v>
      </c>
      <c r="N131" s="29">
        <f t="shared" si="205"/>
        <v>0</v>
      </c>
      <c r="O131" s="29">
        <f t="shared" si="206"/>
        <v>1.7957286218887268E-3</v>
      </c>
      <c r="P131" s="29">
        <f t="shared" si="207"/>
        <v>0</v>
      </c>
      <c r="Q131" s="29">
        <f t="shared" si="208"/>
        <v>0</v>
      </c>
      <c r="R131" s="29">
        <f t="shared" si="209"/>
        <v>0</v>
      </c>
      <c r="S131" s="29">
        <f t="shared" si="210"/>
        <v>3.1760568248053902</v>
      </c>
      <c r="T131" s="29">
        <f t="shared" si="211"/>
        <v>0</v>
      </c>
      <c r="U131" s="29">
        <f t="shared" si="212"/>
        <v>0</v>
      </c>
      <c r="V131" s="29">
        <f t="shared" si="213"/>
        <v>6.2930147495850327E-4</v>
      </c>
      <c r="W131" s="29">
        <f t="shared" si="214"/>
        <v>0</v>
      </c>
      <c r="X131" s="29">
        <f t="shared" si="215"/>
        <v>0</v>
      </c>
      <c r="Y131" s="29">
        <f t="shared" si="216"/>
        <v>0</v>
      </c>
      <c r="Z131" s="29">
        <f t="shared" si="217"/>
        <v>0</v>
      </c>
      <c r="AA131" s="29">
        <f t="shared" si="218"/>
        <v>0</v>
      </c>
      <c r="AB131" s="29">
        <f t="shared" si="219"/>
        <v>0</v>
      </c>
      <c r="AC131" s="29">
        <f t="shared" si="220"/>
        <v>0</v>
      </c>
      <c r="AD131" s="29">
        <f t="shared" si="221"/>
        <v>0</v>
      </c>
      <c r="AE131" s="29">
        <f t="shared" si="222"/>
        <v>0</v>
      </c>
      <c r="AF131" s="29">
        <f t="shared" si="223"/>
        <v>0</v>
      </c>
      <c r="AG131" s="29">
        <f t="shared" si="224"/>
        <v>0</v>
      </c>
      <c r="AH131" s="29">
        <f t="shared" si="225"/>
        <v>0</v>
      </c>
      <c r="AI131" s="29">
        <f t="shared" si="226"/>
        <v>0</v>
      </c>
      <c r="AJ131" s="29">
        <f t="shared" si="227"/>
        <v>0</v>
      </c>
      <c r="AK131" s="29">
        <f t="shared" si="228"/>
        <v>0</v>
      </c>
      <c r="AL131" s="29">
        <f t="shared" si="229"/>
        <v>0</v>
      </c>
      <c r="AM131" s="29">
        <f t="shared" si="230"/>
        <v>0</v>
      </c>
      <c r="AN131" s="29">
        <f t="shared" si="231"/>
        <v>0</v>
      </c>
      <c r="AO131" s="29">
        <f t="shared" si="232"/>
        <v>0</v>
      </c>
      <c r="AP131" s="29">
        <f t="shared" si="233"/>
        <v>0</v>
      </c>
      <c r="AQ131" s="29">
        <f t="shared" si="234"/>
        <v>0</v>
      </c>
      <c r="AR131" s="29">
        <f t="shared" si="235"/>
        <v>0</v>
      </c>
      <c r="AS131" s="29">
        <f t="shared" si="236"/>
        <v>6.7644106529502401E-3</v>
      </c>
      <c r="AT131" s="29">
        <f t="shared" si="237"/>
        <v>0</v>
      </c>
      <c r="AU131" s="29">
        <f t="shared" si="238"/>
        <v>0</v>
      </c>
      <c r="AV131" s="29">
        <f t="shared" si="239"/>
        <v>0</v>
      </c>
      <c r="AW131" s="29">
        <f t="shared" si="240"/>
        <v>0</v>
      </c>
      <c r="AX131" s="29">
        <f t="shared" si="241"/>
        <v>0</v>
      </c>
      <c r="AY131" s="29">
        <f t="shared" si="242"/>
        <v>0</v>
      </c>
      <c r="AZ131" s="29">
        <f t="shared" si="243"/>
        <v>0</v>
      </c>
      <c r="BA131" s="29">
        <f t="shared" si="244"/>
        <v>0</v>
      </c>
      <c r="BB131" s="29">
        <f t="shared" si="245"/>
        <v>0</v>
      </c>
      <c r="BC131" s="29">
        <f t="shared" si="246"/>
        <v>0</v>
      </c>
      <c r="BD131" s="29">
        <f t="shared" si="247"/>
        <v>0</v>
      </c>
      <c r="BE131" s="29">
        <f t="shared" si="248"/>
        <v>0</v>
      </c>
      <c r="BF131" s="29">
        <f t="shared" si="249"/>
        <v>0</v>
      </c>
      <c r="BG131" s="29">
        <f t="shared" si="250"/>
        <v>0</v>
      </c>
      <c r="BH131" s="29">
        <f t="shared" si="251"/>
        <v>0</v>
      </c>
      <c r="BI131" s="29">
        <f t="shared" si="252"/>
        <v>0</v>
      </c>
      <c r="BJ131" s="29">
        <f t="shared" si="253"/>
        <v>0</v>
      </c>
      <c r="BK131" s="29">
        <f t="shared" si="254"/>
        <v>0</v>
      </c>
      <c r="BL131" s="29">
        <f t="shared" si="255"/>
        <v>0</v>
      </c>
      <c r="BM131" s="29">
        <f t="shared" si="256"/>
        <v>0</v>
      </c>
      <c r="BN131" s="29">
        <f t="shared" si="257"/>
        <v>0</v>
      </c>
      <c r="BO131" s="29">
        <f t="shared" si="258"/>
        <v>0</v>
      </c>
      <c r="BP131" s="29">
        <f t="shared" si="259"/>
        <v>0</v>
      </c>
      <c r="BQ131" s="29">
        <f t="shared" si="260"/>
        <v>0</v>
      </c>
      <c r="BR131" s="29">
        <f t="shared" si="261"/>
        <v>0</v>
      </c>
      <c r="BS131" s="29">
        <f t="shared" si="262"/>
        <v>0</v>
      </c>
      <c r="BT131" s="29">
        <f t="shared" si="263"/>
        <v>0</v>
      </c>
      <c r="BU131" s="29">
        <f t="shared" si="264"/>
        <v>0</v>
      </c>
      <c r="BV131" s="29">
        <f t="shared" si="265"/>
        <v>0</v>
      </c>
      <c r="BW131" s="29">
        <f t="shared" si="266"/>
        <v>0</v>
      </c>
      <c r="BX131" s="29">
        <f t="shared" si="267"/>
        <v>0</v>
      </c>
      <c r="BY131" s="29">
        <f t="shared" si="268"/>
        <v>0</v>
      </c>
      <c r="BZ131" s="29">
        <f t="shared" si="269"/>
        <v>0</v>
      </c>
      <c r="CA131" s="29">
        <f t="shared" si="270"/>
        <v>0</v>
      </c>
      <c r="CB131" s="29">
        <f t="shared" si="271"/>
        <v>0</v>
      </c>
      <c r="CC131" s="29">
        <f t="shared" si="272"/>
        <v>0</v>
      </c>
      <c r="CD131" s="29">
        <f t="shared" si="273"/>
        <v>0</v>
      </c>
      <c r="CE131" s="29">
        <f t="shared" si="274"/>
        <v>0</v>
      </c>
      <c r="CF131" s="29">
        <f t="shared" si="275"/>
        <v>0</v>
      </c>
      <c r="CG131" s="29">
        <f t="shared" si="276"/>
        <v>0</v>
      </c>
      <c r="CH131" s="29">
        <f t="shared" si="277"/>
        <v>0</v>
      </c>
      <c r="CI131" s="29">
        <f t="shared" si="278"/>
        <v>0</v>
      </c>
      <c r="CJ131" s="29">
        <f t="shared" si="279"/>
        <v>0</v>
      </c>
      <c r="CK131" s="29">
        <f t="shared" si="280"/>
        <v>0</v>
      </c>
      <c r="CL131" s="29">
        <f t="shared" si="281"/>
        <v>0</v>
      </c>
      <c r="CM131" s="29">
        <f t="shared" si="282"/>
        <v>0</v>
      </c>
      <c r="CN131" s="29">
        <f t="shared" si="283"/>
        <v>0</v>
      </c>
      <c r="CO131" s="29">
        <f t="shared" si="284"/>
        <v>0</v>
      </c>
      <c r="CP131" s="29">
        <f t="shared" si="285"/>
        <v>0</v>
      </c>
      <c r="CQ131" s="29">
        <f t="shared" si="286"/>
        <v>0</v>
      </c>
      <c r="CR131" s="29">
        <f t="shared" si="287"/>
        <v>0</v>
      </c>
      <c r="CS131" s="29">
        <f t="shared" si="288"/>
        <v>0</v>
      </c>
      <c r="CT131" s="29">
        <f t="shared" si="289"/>
        <v>0</v>
      </c>
      <c r="CU131" s="29">
        <f t="shared" si="290"/>
        <v>0</v>
      </c>
      <c r="CV131" s="29">
        <f t="shared" si="291"/>
        <v>0</v>
      </c>
      <c r="CW131" s="29">
        <f t="shared" si="292"/>
        <v>0</v>
      </c>
      <c r="CX131" s="29">
        <f t="shared" si="293"/>
        <v>0</v>
      </c>
      <c r="CY131" s="29">
        <f t="shared" si="294"/>
        <v>0</v>
      </c>
      <c r="CZ131" s="29">
        <f t="shared" si="295"/>
        <v>0</v>
      </c>
      <c r="DA131" s="29">
        <f t="shared" si="296"/>
        <v>0</v>
      </c>
      <c r="DB131" s="29">
        <f t="shared" si="297"/>
        <v>0</v>
      </c>
      <c r="DC131" s="29">
        <f t="shared" si="298"/>
        <v>0</v>
      </c>
      <c r="DD131" s="29">
        <f t="shared" si="299"/>
        <v>0</v>
      </c>
      <c r="DE131" s="29">
        <f t="shared" si="300"/>
        <v>0</v>
      </c>
      <c r="DF131" s="29">
        <f t="shared" si="301"/>
        <v>0</v>
      </c>
      <c r="DG131" s="29">
        <f t="shared" si="302"/>
        <v>0</v>
      </c>
      <c r="DH131" s="29">
        <f t="shared" si="303"/>
        <v>0</v>
      </c>
      <c r="DI131" s="29">
        <f t="shared" si="304"/>
        <v>0</v>
      </c>
      <c r="DJ131" s="29">
        <f t="shared" si="305"/>
        <v>0</v>
      </c>
      <c r="DK131" s="29">
        <f t="shared" si="306"/>
        <v>0</v>
      </c>
      <c r="DL131" s="29">
        <f t="shared" si="307"/>
        <v>0</v>
      </c>
      <c r="DM131" s="29">
        <f t="shared" si="308"/>
        <v>0</v>
      </c>
      <c r="DN131" s="29">
        <f t="shared" si="309"/>
        <v>0</v>
      </c>
      <c r="DO131" s="29">
        <f t="shared" si="310"/>
        <v>0</v>
      </c>
      <c r="DP131" s="29">
        <f t="shared" si="311"/>
        <v>0</v>
      </c>
      <c r="DQ131" s="29">
        <f t="shared" si="312"/>
        <v>0</v>
      </c>
      <c r="DR131" s="29">
        <f t="shared" si="313"/>
        <v>0</v>
      </c>
      <c r="DS131" s="29">
        <f t="shared" si="314"/>
        <v>0</v>
      </c>
      <c r="DT131" s="29">
        <f t="shared" si="315"/>
        <v>0</v>
      </c>
      <c r="DU131" s="29">
        <f t="shared" si="316"/>
        <v>0</v>
      </c>
      <c r="DV131" s="29">
        <f t="shared" si="317"/>
        <v>0</v>
      </c>
      <c r="DW131" s="29">
        <f t="shared" si="318"/>
        <v>0</v>
      </c>
      <c r="DX131" s="29">
        <f t="shared" si="319"/>
        <v>0</v>
      </c>
      <c r="DY131" s="26"/>
    </row>
    <row r="132" spans="2:258" x14ac:dyDescent="0.3">
      <c r="B132" s="119"/>
      <c r="C132" s="21" t="s">
        <v>160</v>
      </c>
      <c r="D132" s="29">
        <f t="shared" si="321"/>
        <v>2.0433248768744403E-3</v>
      </c>
      <c r="E132" s="29">
        <f t="shared" si="196"/>
        <v>1.6367402096321166E-2</v>
      </c>
      <c r="F132" s="29">
        <f t="shared" si="197"/>
        <v>0</v>
      </c>
      <c r="G132" s="29">
        <f t="shared" si="198"/>
        <v>0</v>
      </c>
      <c r="H132" s="29">
        <f t="shared" si="199"/>
        <v>0</v>
      </c>
      <c r="I132" s="29">
        <f t="shared" si="200"/>
        <v>4.9808653273735002E-4</v>
      </c>
      <c r="J132" s="29">
        <f t="shared" si="201"/>
        <v>0</v>
      </c>
      <c r="K132" s="29">
        <f t="shared" si="202"/>
        <v>0</v>
      </c>
      <c r="L132" s="29">
        <f t="shared" si="203"/>
        <v>1.9229743558115436E-2</v>
      </c>
      <c r="M132" s="29">
        <f t="shared" si="204"/>
        <v>0</v>
      </c>
      <c r="N132" s="29">
        <f t="shared" si="205"/>
        <v>0</v>
      </c>
      <c r="O132" s="29">
        <f t="shared" si="206"/>
        <v>1.7957286218887268E-3</v>
      </c>
      <c r="P132" s="29">
        <f t="shared" si="207"/>
        <v>0</v>
      </c>
      <c r="Q132" s="29">
        <f t="shared" si="208"/>
        <v>0</v>
      </c>
      <c r="R132" s="29">
        <f t="shared" si="209"/>
        <v>0</v>
      </c>
      <c r="S132" s="29">
        <f t="shared" si="210"/>
        <v>3.1760568248053902</v>
      </c>
      <c r="T132" s="29">
        <f t="shared" si="211"/>
        <v>0</v>
      </c>
      <c r="U132" s="29">
        <f t="shared" si="212"/>
        <v>0</v>
      </c>
      <c r="V132" s="29">
        <f t="shared" si="213"/>
        <v>6.2930147495850327E-4</v>
      </c>
      <c r="W132" s="29">
        <f t="shared" si="214"/>
        <v>0</v>
      </c>
      <c r="X132" s="29">
        <f t="shared" si="215"/>
        <v>0</v>
      </c>
      <c r="Y132" s="29">
        <f t="shared" si="216"/>
        <v>0</v>
      </c>
      <c r="Z132" s="29">
        <f t="shared" si="217"/>
        <v>0</v>
      </c>
      <c r="AA132" s="29">
        <f t="shared" si="218"/>
        <v>0</v>
      </c>
      <c r="AB132" s="29">
        <f t="shared" si="219"/>
        <v>0</v>
      </c>
      <c r="AC132" s="29">
        <f t="shared" si="220"/>
        <v>0</v>
      </c>
      <c r="AD132" s="29">
        <f t="shared" si="221"/>
        <v>0</v>
      </c>
      <c r="AE132" s="29">
        <f t="shared" si="222"/>
        <v>0</v>
      </c>
      <c r="AF132" s="29">
        <f t="shared" si="223"/>
        <v>0</v>
      </c>
      <c r="AG132" s="29">
        <f t="shared" si="224"/>
        <v>0</v>
      </c>
      <c r="AH132" s="29">
        <f t="shared" si="225"/>
        <v>0</v>
      </c>
      <c r="AI132" s="29">
        <f t="shared" si="226"/>
        <v>0</v>
      </c>
      <c r="AJ132" s="29">
        <f t="shared" si="227"/>
        <v>0</v>
      </c>
      <c r="AK132" s="29">
        <f t="shared" si="228"/>
        <v>0</v>
      </c>
      <c r="AL132" s="29">
        <f t="shared" si="229"/>
        <v>0</v>
      </c>
      <c r="AM132" s="29">
        <f t="shared" si="230"/>
        <v>0</v>
      </c>
      <c r="AN132" s="29">
        <f t="shared" si="231"/>
        <v>0</v>
      </c>
      <c r="AO132" s="29">
        <f t="shared" si="232"/>
        <v>0</v>
      </c>
      <c r="AP132" s="29">
        <f t="shared" si="233"/>
        <v>0</v>
      </c>
      <c r="AQ132" s="29">
        <f t="shared" si="234"/>
        <v>0</v>
      </c>
      <c r="AR132" s="29">
        <f t="shared" si="235"/>
        <v>0</v>
      </c>
      <c r="AS132" s="29">
        <f t="shared" si="236"/>
        <v>6.7644106529502401E-3</v>
      </c>
      <c r="AT132" s="29">
        <f t="shared" si="237"/>
        <v>0</v>
      </c>
      <c r="AU132" s="29">
        <f t="shared" si="238"/>
        <v>0</v>
      </c>
      <c r="AV132" s="29">
        <f t="shared" si="239"/>
        <v>0</v>
      </c>
      <c r="AW132" s="29">
        <f t="shared" si="240"/>
        <v>0</v>
      </c>
      <c r="AX132" s="29">
        <f t="shared" si="241"/>
        <v>0</v>
      </c>
      <c r="AY132" s="29">
        <f t="shared" si="242"/>
        <v>0</v>
      </c>
      <c r="AZ132" s="29">
        <f t="shared" si="243"/>
        <v>0</v>
      </c>
      <c r="BA132" s="29">
        <f t="shared" si="244"/>
        <v>0</v>
      </c>
      <c r="BB132" s="29">
        <f t="shared" si="245"/>
        <v>0</v>
      </c>
      <c r="BC132" s="29">
        <f t="shared" si="246"/>
        <v>0</v>
      </c>
      <c r="BD132" s="29">
        <f t="shared" si="247"/>
        <v>0</v>
      </c>
      <c r="BE132" s="29">
        <f t="shared" si="248"/>
        <v>0</v>
      </c>
      <c r="BF132" s="29">
        <f t="shared" si="249"/>
        <v>0</v>
      </c>
      <c r="BG132" s="29">
        <f t="shared" si="250"/>
        <v>0</v>
      </c>
      <c r="BH132" s="29">
        <f t="shared" si="251"/>
        <v>0</v>
      </c>
      <c r="BI132" s="29">
        <f t="shared" si="252"/>
        <v>0</v>
      </c>
      <c r="BJ132" s="29">
        <f t="shared" si="253"/>
        <v>0</v>
      </c>
      <c r="BK132" s="29">
        <f t="shared" si="254"/>
        <v>0</v>
      </c>
      <c r="BL132" s="29">
        <f t="shared" si="255"/>
        <v>0</v>
      </c>
      <c r="BM132" s="29">
        <f t="shared" si="256"/>
        <v>0</v>
      </c>
      <c r="BN132" s="29">
        <f t="shared" si="257"/>
        <v>0</v>
      </c>
      <c r="BO132" s="29">
        <f t="shared" si="258"/>
        <v>0</v>
      </c>
      <c r="BP132" s="29">
        <f t="shared" si="259"/>
        <v>0</v>
      </c>
      <c r="BQ132" s="29">
        <f t="shared" si="260"/>
        <v>0</v>
      </c>
      <c r="BR132" s="29">
        <f t="shared" si="261"/>
        <v>0</v>
      </c>
      <c r="BS132" s="29">
        <f t="shared" si="262"/>
        <v>0</v>
      </c>
      <c r="BT132" s="29">
        <f t="shared" si="263"/>
        <v>0</v>
      </c>
      <c r="BU132" s="29">
        <f t="shared" si="264"/>
        <v>0</v>
      </c>
      <c r="BV132" s="29">
        <f t="shared" si="265"/>
        <v>0</v>
      </c>
      <c r="BW132" s="29">
        <f t="shared" si="266"/>
        <v>0</v>
      </c>
      <c r="BX132" s="29">
        <f t="shared" si="267"/>
        <v>0</v>
      </c>
      <c r="BY132" s="29">
        <f t="shared" si="268"/>
        <v>0</v>
      </c>
      <c r="BZ132" s="29">
        <f t="shared" si="269"/>
        <v>0</v>
      </c>
      <c r="CA132" s="29">
        <f t="shared" si="270"/>
        <v>0</v>
      </c>
      <c r="CB132" s="29">
        <f t="shared" si="271"/>
        <v>0</v>
      </c>
      <c r="CC132" s="29">
        <f t="shared" si="272"/>
        <v>0</v>
      </c>
      <c r="CD132" s="29">
        <f t="shared" si="273"/>
        <v>0</v>
      </c>
      <c r="CE132" s="29">
        <f t="shared" si="274"/>
        <v>0</v>
      </c>
      <c r="CF132" s="29">
        <f t="shared" si="275"/>
        <v>0</v>
      </c>
      <c r="CG132" s="29">
        <f t="shared" si="276"/>
        <v>0</v>
      </c>
      <c r="CH132" s="29">
        <f t="shared" si="277"/>
        <v>0</v>
      </c>
      <c r="CI132" s="29">
        <f t="shared" si="278"/>
        <v>0</v>
      </c>
      <c r="CJ132" s="29">
        <f t="shared" si="279"/>
        <v>0</v>
      </c>
      <c r="CK132" s="29">
        <f t="shared" si="280"/>
        <v>0</v>
      </c>
      <c r="CL132" s="29">
        <f t="shared" si="281"/>
        <v>0</v>
      </c>
      <c r="CM132" s="29">
        <f t="shared" si="282"/>
        <v>0</v>
      </c>
      <c r="CN132" s="29">
        <f t="shared" si="283"/>
        <v>0</v>
      </c>
      <c r="CO132" s="29">
        <f t="shared" si="284"/>
        <v>0</v>
      </c>
      <c r="CP132" s="29">
        <f t="shared" si="285"/>
        <v>0</v>
      </c>
      <c r="CQ132" s="29">
        <f t="shared" si="286"/>
        <v>0</v>
      </c>
      <c r="CR132" s="29">
        <f t="shared" si="287"/>
        <v>0</v>
      </c>
      <c r="CS132" s="29">
        <f t="shared" si="288"/>
        <v>0</v>
      </c>
      <c r="CT132" s="29">
        <f t="shared" si="289"/>
        <v>0</v>
      </c>
      <c r="CU132" s="29">
        <f t="shared" si="290"/>
        <v>0</v>
      </c>
      <c r="CV132" s="29">
        <f t="shared" si="291"/>
        <v>0</v>
      </c>
      <c r="CW132" s="29">
        <f t="shared" si="292"/>
        <v>0</v>
      </c>
      <c r="CX132" s="29">
        <f t="shared" si="293"/>
        <v>0</v>
      </c>
      <c r="CY132" s="29">
        <f t="shared" si="294"/>
        <v>0</v>
      </c>
      <c r="CZ132" s="29">
        <f t="shared" si="295"/>
        <v>0</v>
      </c>
      <c r="DA132" s="29">
        <f t="shared" si="296"/>
        <v>0</v>
      </c>
      <c r="DB132" s="29">
        <f t="shared" si="297"/>
        <v>0</v>
      </c>
      <c r="DC132" s="29">
        <f t="shared" si="298"/>
        <v>0</v>
      </c>
      <c r="DD132" s="29">
        <f t="shared" si="299"/>
        <v>0</v>
      </c>
      <c r="DE132" s="29">
        <f t="shared" si="300"/>
        <v>0</v>
      </c>
      <c r="DF132" s="29">
        <f t="shared" si="301"/>
        <v>0</v>
      </c>
      <c r="DG132" s="29">
        <f t="shared" si="302"/>
        <v>0</v>
      </c>
      <c r="DH132" s="29">
        <f t="shared" si="303"/>
        <v>0</v>
      </c>
      <c r="DI132" s="29">
        <f t="shared" si="304"/>
        <v>0</v>
      </c>
      <c r="DJ132" s="29">
        <f t="shared" si="305"/>
        <v>0</v>
      </c>
      <c r="DK132" s="29">
        <f t="shared" si="306"/>
        <v>0</v>
      </c>
      <c r="DL132" s="29">
        <f t="shared" si="307"/>
        <v>0</v>
      </c>
      <c r="DM132" s="29">
        <f t="shared" si="308"/>
        <v>0</v>
      </c>
      <c r="DN132" s="29">
        <f t="shared" si="309"/>
        <v>0</v>
      </c>
      <c r="DO132" s="29">
        <f t="shared" si="310"/>
        <v>0</v>
      </c>
      <c r="DP132" s="29">
        <f t="shared" si="311"/>
        <v>0</v>
      </c>
      <c r="DQ132" s="29">
        <f t="shared" si="312"/>
        <v>0</v>
      </c>
      <c r="DR132" s="29">
        <f t="shared" si="313"/>
        <v>0</v>
      </c>
      <c r="DS132" s="29">
        <f t="shared" si="314"/>
        <v>0</v>
      </c>
      <c r="DT132" s="29">
        <f t="shared" si="315"/>
        <v>0</v>
      </c>
      <c r="DU132" s="29">
        <f t="shared" si="316"/>
        <v>0</v>
      </c>
      <c r="DV132" s="29">
        <f t="shared" si="317"/>
        <v>0</v>
      </c>
      <c r="DW132" s="29">
        <f t="shared" si="318"/>
        <v>0</v>
      </c>
      <c r="DX132" s="29">
        <f t="shared" si="319"/>
        <v>0</v>
      </c>
      <c r="DY132" s="26"/>
      <c r="EB132" s="60" t="s">
        <v>53</v>
      </c>
      <c r="EC132" s="52">
        <v>1</v>
      </c>
      <c r="ED132" s="52">
        <v>2</v>
      </c>
      <c r="EE132" s="52">
        <v>3</v>
      </c>
      <c r="EF132" s="52">
        <v>4</v>
      </c>
      <c r="EG132" s="52">
        <v>5</v>
      </c>
      <c r="EH132" s="52">
        <v>6</v>
      </c>
      <c r="EI132" s="52">
        <v>7</v>
      </c>
      <c r="EJ132" s="52">
        <v>8</v>
      </c>
      <c r="EK132" s="52">
        <v>9</v>
      </c>
      <c r="EL132" s="52">
        <v>10</v>
      </c>
      <c r="EM132" s="52">
        <v>11</v>
      </c>
      <c r="EN132" s="52">
        <v>12</v>
      </c>
      <c r="EO132" s="52">
        <v>13</v>
      </c>
      <c r="EP132" s="52">
        <v>14</v>
      </c>
      <c r="EQ132" s="52">
        <v>15</v>
      </c>
      <c r="ER132" s="52">
        <v>16</v>
      </c>
      <c r="ES132" s="52">
        <v>17</v>
      </c>
      <c r="ET132" s="52">
        <v>18</v>
      </c>
      <c r="EU132" s="52">
        <v>19</v>
      </c>
      <c r="EV132" s="52">
        <v>20</v>
      </c>
      <c r="EW132" s="52">
        <v>21</v>
      </c>
      <c r="EX132" s="52">
        <v>22</v>
      </c>
      <c r="EY132" s="52">
        <v>23</v>
      </c>
      <c r="EZ132" s="52">
        <v>24</v>
      </c>
      <c r="FA132" s="52">
        <v>25</v>
      </c>
      <c r="FB132" s="52">
        <v>26</v>
      </c>
      <c r="FC132" s="52">
        <v>27</v>
      </c>
      <c r="FD132" s="52">
        <v>28</v>
      </c>
      <c r="FE132" s="52">
        <v>29</v>
      </c>
      <c r="FF132" s="52">
        <v>30</v>
      </c>
      <c r="FG132" s="52">
        <v>31</v>
      </c>
      <c r="FH132" s="52">
        <v>32</v>
      </c>
      <c r="FI132" s="52">
        <v>33</v>
      </c>
      <c r="FJ132" s="52">
        <v>34</v>
      </c>
      <c r="FK132" s="52">
        <v>35</v>
      </c>
      <c r="FL132" s="52">
        <v>36</v>
      </c>
      <c r="FM132" s="52">
        <v>37</v>
      </c>
      <c r="FN132" s="52">
        <v>38</v>
      </c>
      <c r="FO132" s="52">
        <v>39</v>
      </c>
      <c r="FP132" s="52">
        <v>40</v>
      </c>
      <c r="FQ132" s="52">
        <v>41</v>
      </c>
      <c r="FR132" s="52">
        <v>42</v>
      </c>
      <c r="FS132" s="52">
        <v>43</v>
      </c>
      <c r="FT132" s="52">
        <v>44</v>
      </c>
      <c r="FU132" s="52">
        <v>45</v>
      </c>
      <c r="FV132" s="52">
        <v>46</v>
      </c>
      <c r="FW132" s="52">
        <v>47</v>
      </c>
      <c r="FX132" s="52">
        <v>48</v>
      </c>
      <c r="FY132" s="52">
        <v>49</v>
      </c>
      <c r="FZ132" s="52">
        <v>50</v>
      </c>
      <c r="GA132" s="52">
        <v>51</v>
      </c>
      <c r="GB132" s="52">
        <v>52</v>
      </c>
      <c r="GC132" s="52">
        <v>53</v>
      </c>
      <c r="GD132" s="52">
        <v>54</v>
      </c>
      <c r="GE132" s="52">
        <v>55</v>
      </c>
      <c r="GF132" s="52">
        <v>56</v>
      </c>
      <c r="GG132" s="52">
        <v>57</v>
      </c>
      <c r="GH132" s="52">
        <v>58</v>
      </c>
      <c r="GI132" s="52">
        <v>59</v>
      </c>
      <c r="GJ132" s="52">
        <v>60</v>
      </c>
      <c r="GK132" s="52">
        <v>61</v>
      </c>
      <c r="GL132" s="52">
        <v>62</v>
      </c>
      <c r="GM132" s="52">
        <v>63</v>
      </c>
      <c r="GN132" s="52">
        <v>64</v>
      </c>
      <c r="GO132" s="52">
        <v>65</v>
      </c>
      <c r="GP132" s="52">
        <v>66</v>
      </c>
      <c r="GQ132" s="52">
        <v>67</v>
      </c>
      <c r="GR132" s="52">
        <v>68</v>
      </c>
      <c r="GS132" s="52">
        <v>69</v>
      </c>
      <c r="GT132" s="52">
        <v>70</v>
      </c>
      <c r="GU132" s="52">
        <v>71</v>
      </c>
      <c r="GV132" s="52">
        <v>72</v>
      </c>
      <c r="GW132" s="52">
        <v>73</v>
      </c>
      <c r="GX132" s="52">
        <v>74</v>
      </c>
      <c r="GY132" s="52">
        <v>75</v>
      </c>
      <c r="GZ132" s="52">
        <v>76</v>
      </c>
      <c r="HA132" s="52">
        <v>77</v>
      </c>
      <c r="HB132" s="52">
        <v>78</v>
      </c>
      <c r="HC132" s="52">
        <v>79</v>
      </c>
      <c r="HD132" s="52">
        <v>80</v>
      </c>
      <c r="HE132" s="52">
        <v>81</v>
      </c>
      <c r="HF132" s="52">
        <v>82</v>
      </c>
      <c r="HG132" s="52">
        <v>83</v>
      </c>
      <c r="HH132" s="52">
        <v>84</v>
      </c>
      <c r="HI132" s="52">
        <v>85</v>
      </c>
      <c r="HJ132" s="52">
        <v>86</v>
      </c>
      <c r="HK132" s="52">
        <v>87</v>
      </c>
      <c r="HL132" s="52">
        <v>88</v>
      </c>
      <c r="HM132" s="52">
        <v>89</v>
      </c>
      <c r="HN132" s="52">
        <v>91</v>
      </c>
      <c r="HO132" s="52">
        <v>92</v>
      </c>
      <c r="HP132" s="52">
        <v>93</v>
      </c>
      <c r="HQ132" s="52">
        <v>94</v>
      </c>
      <c r="HR132" s="52">
        <v>100</v>
      </c>
      <c r="HS132" s="52">
        <v>101</v>
      </c>
      <c r="HT132" s="52">
        <v>102</v>
      </c>
      <c r="HU132" s="52">
        <v>103</v>
      </c>
      <c r="HV132" s="52">
        <v>104</v>
      </c>
      <c r="HW132" s="52">
        <v>105</v>
      </c>
      <c r="HX132" s="52">
        <v>106</v>
      </c>
      <c r="HY132" s="52">
        <v>107</v>
      </c>
      <c r="HZ132" s="52">
        <v>108</v>
      </c>
      <c r="IA132" s="52">
        <v>109</v>
      </c>
      <c r="IB132" s="52">
        <v>110</v>
      </c>
      <c r="IC132" s="52">
        <v>111</v>
      </c>
      <c r="ID132" s="52">
        <v>112</v>
      </c>
      <c r="IE132" s="52">
        <v>113</v>
      </c>
      <c r="IF132" s="52">
        <v>114</v>
      </c>
      <c r="IG132" s="52">
        <v>119</v>
      </c>
      <c r="IH132" s="52">
        <v>122</v>
      </c>
      <c r="II132" s="52">
        <v>123</v>
      </c>
      <c r="IJ132" s="52">
        <v>124</v>
      </c>
      <c r="IK132" s="52">
        <v>153</v>
      </c>
      <c r="IL132" s="52">
        <v>178</v>
      </c>
      <c r="IM132" s="52">
        <v>179</v>
      </c>
      <c r="IN132" s="52">
        <v>184</v>
      </c>
      <c r="IO132" s="52">
        <v>189</v>
      </c>
      <c r="IP132" s="52">
        <v>195</v>
      </c>
      <c r="IQ132" s="52">
        <v>196</v>
      </c>
      <c r="IR132" s="52">
        <v>197</v>
      </c>
      <c r="IS132" s="52">
        <v>201</v>
      </c>
      <c r="IT132" s="52">
        <v>209</v>
      </c>
      <c r="IU132" s="52">
        <v>210</v>
      </c>
      <c r="IV132" s="52">
        <v>211</v>
      </c>
      <c r="IW132" s="53">
        <v>220</v>
      </c>
    </row>
    <row r="133" spans="2:258" x14ac:dyDescent="0.3">
      <c r="B133" s="119"/>
      <c r="C133" s="21" t="s">
        <v>161</v>
      </c>
      <c r="D133" s="29">
        <f t="shared" si="321"/>
        <v>2.0433248768744403E-3</v>
      </c>
      <c r="E133" s="29">
        <f t="shared" si="196"/>
        <v>1.6367402096321166E-2</v>
      </c>
      <c r="F133" s="29">
        <f t="shared" si="197"/>
        <v>0</v>
      </c>
      <c r="G133" s="29">
        <f t="shared" si="198"/>
        <v>0</v>
      </c>
      <c r="H133" s="29">
        <f t="shared" si="199"/>
        <v>0</v>
      </c>
      <c r="I133" s="29">
        <f t="shared" si="200"/>
        <v>4.9808653273735002E-4</v>
      </c>
      <c r="J133" s="29">
        <f t="shared" si="201"/>
        <v>0</v>
      </c>
      <c r="K133" s="29">
        <f t="shared" si="202"/>
        <v>0</v>
      </c>
      <c r="L133" s="29">
        <f t="shared" si="203"/>
        <v>1.9229743558115436E-2</v>
      </c>
      <c r="M133" s="29">
        <f t="shared" si="204"/>
        <v>0</v>
      </c>
      <c r="N133" s="29">
        <f t="shared" si="205"/>
        <v>0</v>
      </c>
      <c r="O133" s="29">
        <f t="shared" si="206"/>
        <v>1.7957286218887268E-3</v>
      </c>
      <c r="P133" s="29">
        <f t="shared" si="207"/>
        <v>0</v>
      </c>
      <c r="Q133" s="29">
        <f t="shared" si="208"/>
        <v>0</v>
      </c>
      <c r="R133" s="29">
        <f t="shared" si="209"/>
        <v>0</v>
      </c>
      <c r="S133" s="29">
        <f t="shared" si="210"/>
        <v>3.1760568248053902</v>
      </c>
      <c r="T133" s="29">
        <f t="shared" si="211"/>
        <v>0</v>
      </c>
      <c r="U133" s="29">
        <f t="shared" si="212"/>
        <v>0</v>
      </c>
      <c r="V133" s="29">
        <f t="shared" si="213"/>
        <v>6.2930147495850327E-4</v>
      </c>
      <c r="W133" s="29">
        <f t="shared" si="214"/>
        <v>0</v>
      </c>
      <c r="X133" s="29">
        <f t="shared" si="215"/>
        <v>0</v>
      </c>
      <c r="Y133" s="29">
        <f t="shared" si="216"/>
        <v>0</v>
      </c>
      <c r="Z133" s="29">
        <f t="shared" si="217"/>
        <v>0</v>
      </c>
      <c r="AA133" s="29">
        <f t="shared" si="218"/>
        <v>0</v>
      </c>
      <c r="AB133" s="29">
        <f t="shared" si="219"/>
        <v>0</v>
      </c>
      <c r="AC133" s="29">
        <f t="shared" si="220"/>
        <v>0</v>
      </c>
      <c r="AD133" s="29">
        <f t="shared" si="221"/>
        <v>0</v>
      </c>
      <c r="AE133" s="29">
        <f t="shared" si="222"/>
        <v>0</v>
      </c>
      <c r="AF133" s="29">
        <f t="shared" si="223"/>
        <v>0</v>
      </c>
      <c r="AG133" s="29">
        <f t="shared" si="224"/>
        <v>0</v>
      </c>
      <c r="AH133" s="29">
        <f t="shared" si="225"/>
        <v>0</v>
      </c>
      <c r="AI133" s="29">
        <f t="shared" si="226"/>
        <v>0</v>
      </c>
      <c r="AJ133" s="29">
        <f t="shared" si="227"/>
        <v>0</v>
      </c>
      <c r="AK133" s="29">
        <f t="shared" si="228"/>
        <v>0</v>
      </c>
      <c r="AL133" s="29">
        <f t="shared" si="229"/>
        <v>0</v>
      </c>
      <c r="AM133" s="29">
        <f t="shared" si="230"/>
        <v>0</v>
      </c>
      <c r="AN133" s="29">
        <f t="shared" si="231"/>
        <v>0</v>
      </c>
      <c r="AO133" s="29">
        <f t="shared" si="232"/>
        <v>0</v>
      </c>
      <c r="AP133" s="29">
        <f t="shared" si="233"/>
        <v>0</v>
      </c>
      <c r="AQ133" s="29">
        <f t="shared" si="234"/>
        <v>0</v>
      </c>
      <c r="AR133" s="29">
        <f t="shared" si="235"/>
        <v>0</v>
      </c>
      <c r="AS133" s="29">
        <f t="shared" si="236"/>
        <v>6.7644106529502401E-3</v>
      </c>
      <c r="AT133" s="29">
        <f t="shared" si="237"/>
        <v>0</v>
      </c>
      <c r="AU133" s="29">
        <f t="shared" si="238"/>
        <v>0</v>
      </c>
      <c r="AV133" s="29">
        <f t="shared" si="239"/>
        <v>0</v>
      </c>
      <c r="AW133" s="29">
        <f t="shared" si="240"/>
        <v>0</v>
      </c>
      <c r="AX133" s="29">
        <f t="shared" si="241"/>
        <v>0</v>
      </c>
      <c r="AY133" s="29">
        <f t="shared" si="242"/>
        <v>0</v>
      </c>
      <c r="AZ133" s="29">
        <f t="shared" si="243"/>
        <v>0</v>
      </c>
      <c r="BA133" s="29">
        <f t="shared" si="244"/>
        <v>0</v>
      </c>
      <c r="BB133" s="29">
        <f t="shared" si="245"/>
        <v>0</v>
      </c>
      <c r="BC133" s="29">
        <f t="shared" si="246"/>
        <v>0</v>
      </c>
      <c r="BD133" s="29">
        <f t="shared" si="247"/>
        <v>0</v>
      </c>
      <c r="BE133" s="29">
        <f t="shared" si="248"/>
        <v>0</v>
      </c>
      <c r="BF133" s="29">
        <f t="shared" si="249"/>
        <v>0</v>
      </c>
      <c r="BG133" s="29">
        <f t="shared" si="250"/>
        <v>0</v>
      </c>
      <c r="BH133" s="29">
        <f t="shared" si="251"/>
        <v>0</v>
      </c>
      <c r="BI133" s="29">
        <f t="shared" si="252"/>
        <v>0</v>
      </c>
      <c r="BJ133" s="29">
        <f t="shared" si="253"/>
        <v>0</v>
      </c>
      <c r="BK133" s="29">
        <f t="shared" si="254"/>
        <v>0</v>
      </c>
      <c r="BL133" s="29">
        <f t="shared" si="255"/>
        <v>0</v>
      </c>
      <c r="BM133" s="29">
        <f t="shared" si="256"/>
        <v>0</v>
      </c>
      <c r="BN133" s="29">
        <f t="shared" si="257"/>
        <v>0</v>
      </c>
      <c r="BO133" s="29">
        <f t="shared" si="258"/>
        <v>0</v>
      </c>
      <c r="BP133" s="29">
        <f t="shared" si="259"/>
        <v>0</v>
      </c>
      <c r="BQ133" s="29">
        <f t="shared" si="260"/>
        <v>0</v>
      </c>
      <c r="BR133" s="29">
        <f t="shared" si="261"/>
        <v>0</v>
      </c>
      <c r="BS133" s="29">
        <f t="shared" si="262"/>
        <v>0</v>
      </c>
      <c r="BT133" s="29">
        <f t="shared" si="263"/>
        <v>0</v>
      </c>
      <c r="BU133" s="29">
        <f t="shared" si="264"/>
        <v>0</v>
      </c>
      <c r="BV133" s="29">
        <f t="shared" si="265"/>
        <v>0</v>
      </c>
      <c r="BW133" s="29">
        <f t="shared" si="266"/>
        <v>0</v>
      </c>
      <c r="BX133" s="29">
        <f t="shared" si="267"/>
        <v>0</v>
      </c>
      <c r="BY133" s="29">
        <f t="shared" si="268"/>
        <v>0</v>
      </c>
      <c r="BZ133" s="29">
        <f t="shared" si="269"/>
        <v>0</v>
      </c>
      <c r="CA133" s="29">
        <f t="shared" si="270"/>
        <v>0</v>
      </c>
      <c r="CB133" s="29">
        <f t="shared" si="271"/>
        <v>0</v>
      </c>
      <c r="CC133" s="29">
        <f t="shared" si="272"/>
        <v>0</v>
      </c>
      <c r="CD133" s="29">
        <f t="shared" si="273"/>
        <v>0</v>
      </c>
      <c r="CE133" s="29">
        <f t="shared" si="274"/>
        <v>0</v>
      </c>
      <c r="CF133" s="29">
        <f t="shared" si="275"/>
        <v>0</v>
      </c>
      <c r="CG133" s="29">
        <f t="shared" si="276"/>
        <v>0</v>
      </c>
      <c r="CH133" s="29">
        <f t="shared" si="277"/>
        <v>0</v>
      </c>
      <c r="CI133" s="29">
        <f t="shared" si="278"/>
        <v>0</v>
      </c>
      <c r="CJ133" s="29">
        <f t="shared" si="279"/>
        <v>0</v>
      </c>
      <c r="CK133" s="29">
        <f t="shared" si="280"/>
        <v>0</v>
      </c>
      <c r="CL133" s="29">
        <f t="shared" si="281"/>
        <v>0</v>
      </c>
      <c r="CM133" s="29">
        <f t="shared" si="282"/>
        <v>0</v>
      </c>
      <c r="CN133" s="29">
        <f t="shared" si="283"/>
        <v>0</v>
      </c>
      <c r="CO133" s="29">
        <f t="shared" si="284"/>
        <v>0</v>
      </c>
      <c r="CP133" s="29">
        <f t="shared" si="285"/>
        <v>0</v>
      </c>
      <c r="CQ133" s="29">
        <f t="shared" si="286"/>
        <v>0</v>
      </c>
      <c r="CR133" s="29">
        <f t="shared" si="287"/>
        <v>0</v>
      </c>
      <c r="CS133" s="29">
        <f t="shared" si="288"/>
        <v>0</v>
      </c>
      <c r="CT133" s="29">
        <f t="shared" si="289"/>
        <v>0</v>
      </c>
      <c r="CU133" s="29">
        <f t="shared" si="290"/>
        <v>0</v>
      </c>
      <c r="CV133" s="29">
        <f t="shared" si="291"/>
        <v>0</v>
      </c>
      <c r="CW133" s="29">
        <f t="shared" si="292"/>
        <v>0</v>
      </c>
      <c r="CX133" s="29">
        <f t="shared" si="293"/>
        <v>0</v>
      </c>
      <c r="CY133" s="29">
        <f t="shared" si="294"/>
        <v>0</v>
      </c>
      <c r="CZ133" s="29">
        <f t="shared" si="295"/>
        <v>0</v>
      </c>
      <c r="DA133" s="29">
        <f t="shared" si="296"/>
        <v>0</v>
      </c>
      <c r="DB133" s="29">
        <f t="shared" si="297"/>
        <v>0</v>
      </c>
      <c r="DC133" s="29">
        <f t="shared" si="298"/>
        <v>0</v>
      </c>
      <c r="DD133" s="29">
        <f t="shared" si="299"/>
        <v>0</v>
      </c>
      <c r="DE133" s="29">
        <f t="shared" si="300"/>
        <v>0</v>
      </c>
      <c r="DF133" s="29">
        <f t="shared" si="301"/>
        <v>0</v>
      </c>
      <c r="DG133" s="29">
        <f t="shared" si="302"/>
        <v>0</v>
      </c>
      <c r="DH133" s="29">
        <f t="shared" si="303"/>
        <v>0</v>
      </c>
      <c r="DI133" s="29">
        <f t="shared" si="304"/>
        <v>0</v>
      </c>
      <c r="DJ133" s="29">
        <f t="shared" si="305"/>
        <v>0</v>
      </c>
      <c r="DK133" s="29">
        <f t="shared" si="306"/>
        <v>0</v>
      </c>
      <c r="DL133" s="29">
        <f t="shared" si="307"/>
        <v>0</v>
      </c>
      <c r="DM133" s="29">
        <f t="shared" si="308"/>
        <v>0</v>
      </c>
      <c r="DN133" s="29">
        <f t="shared" si="309"/>
        <v>0</v>
      </c>
      <c r="DO133" s="29">
        <f t="shared" si="310"/>
        <v>0</v>
      </c>
      <c r="DP133" s="29">
        <f t="shared" si="311"/>
        <v>0</v>
      </c>
      <c r="DQ133" s="29">
        <f t="shared" si="312"/>
        <v>0</v>
      </c>
      <c r="DR133" s="29">
        <f t="shared" si="313"/>
        <v>0</v>
      </c>
      <c r="DS133" s="29">
        <f t="shared" si="314"/>
        <v>0</v>
      </c>
      <c r="DT133" s="29">
        <f t="shared" si="315"/>
        <v>0</v>
      </c>
      <c r="DU133" s="29">
        <f t="shared" si="316"/>
        <v>0</v>
      </c>
      <c r="DV133" s="29">
        <f t="shared" si="317"/>
        <v>0</v>
      </c>
      <c r="DW133" s="29">
        <f t="shared" si="318"/>
        <v>0</v>
      </c>
      <c r="DX133" s="29">
        <f t="shared" si="319"/>
        <v>0</v>
      </c>
      <c r="DY133" s="26"/>
      <c r="EB133" s="61" t="s">
        <v>55</v>
      </c>
      <c r="EC133" s="17">
        <v>1</v>
      </c>
      <c r="ED133" s="17">
        <v>1</v>
      </c>
      <c r="EE133" s="17">
        <v>1</v>
      </c>
      <c r="EF133" s="17">
        <v>1</v>
      </c>
      <c r="EG133" s="17">
        <v>2</v>
      </c>
      <c r="EH133" s="17">
        <v>2</v>
      </c>
      <c r="EI133" s="17">
        <v>2</v>
      </c>
      <c r="EJ133" s="17">
        <v>2</v>
      </c>
      <c r="EK133" s="17">
        <v>3</v>
      </c>
      <c r="EL133" s="17">
        <v>3</v>
      </c>
      <c r="EM133" s="17">
        <v>4</v>
      </c>
      <c r="EN133" s="17">
        <v>4</v>
      </c>
      <c r="EO133" s="17">
        <v>4</v>
      </c>
      <c r="EP133" s="17">
        <v>5</v>
      </c>
      <c r="EQ133" s="17">
        <v>6</v>
      </c>
      <c r="ER133" s="17">
        <v>7</v>
      </c>
      <c r="ES133" s="17">
        <v>8</v>
      </c>
      <c r="ET133" s="17">
        <v>9</v>
      </c>
      <c r="EU133" s="17">
        <v>9</v>
      </c>
      <c r="EV133" s="17">
        <v>10</v>
      </c>
      <c r="EW133" s="17">
        <v>11</v>
      </c>
      <c r="EX133" s="17">
        <v>11</v>
      </c>
      <c r="EY133" s="17">
        <v>12</v>
      </c>
      <c r="EZ133" s="17">
        <v>13</v>
      </c>
      <c r="FA133" s="17">
        <v>13</v>
      </c>
      <c r="FB133" s="17">
        <v>13</v>
      </c>
      <c r="FC133" s="17">
        <v>43</v>
      </c>
      <c r="FD133" s="17">
        <v>14</v>
      </c>
      <c r="FE133" s="17">
        <v>14</v>
      </c>
      <c r="FF133" s="17">
        <v>14</v>
      </c>
      <c r="FG133" s="17">
        <v>15</v>
      </c>
      <c r="FH133" s="17">
        <v>15</v>
      </c>
      <c r="FI133" s="17">
        <v>15</v>
      </c>
      <c r="FJ133" s="17">
        <v>16</v>
      </c>
      <c r="FK133" s="17">
        <v>16</v>
      </c>
      <c r="FL133" s="17">
        <v>17</v>
      </c>
      <c r="FM133" s="17">
        <v>18</v>
      </c>
      <c r="FN133" s="17">
        <v>18</v>
      </c>
      <c r="FO133" s="17">
        <v>18</v>
      </c>
      <c r="FP133" s="17">
        <v>19</v>
      </c>
      <c r="FQ133" s="17">
        <v>19</v>
      </c>
      <c r="FR133" s="17">
        <v>20</v>
      </c>
      <c r="FS133" s="17">
        <v>44</v>
      </c>
      <c r="FT133" s="17">
        <v>21</v>
      </c>
      <c r="FU133" s="17">
        <v>21</v>
      </c>
      <c r="FV133" s="17">
        <v>21</v>
      </c>
      <c r="FW133" s="17">
        <v>22</v>
      </c>
      <c r="FX133" s="17">
        <v>22</v>
      </c>
      <c r="FY133" s="17">
        <v>22</v>
      </c>
      <c r="FZ133" s="17">
        <v>45</v>
      </c>
      <c r="GA133" s="17">
        <v>23</v>
      </c>
      <c r="GB133" s="17">
        <v>24</v>
      </c>
      <c r="GC133" s="17">
        <v>25</v>
      </c>
      <c r="GD133" s="17">
        <v>26</v>
      </c>
      <c r="GE133" s="17">
        <v>26</v>
      </c>
      <c r="GF133" s="17">
        <v>26</v>
      </c>
      <c r="GG133" s="17">
        <v>27</v>
      </c>
      <c r="GH133" s="17">
        <v>28</v>
      </c>
      <c r="GI133" s="17">
        <v>29</v>
      </c>
      <c r="GJ133" s="17">
        <v>29</v>
      </c>
      <c r="GK133" s="17">
        <v>30</v>
      </c>
      <c r="GL133" s="17">
        <v>31</v>
      </c>
      <c r="GM133" s="17">
        <v>32</v>
      </c>
      <c r="GN133" s="17">
        <v>33</v>
      </c>
      <c r="GO133" s="17">
        <v>34</v>
      </c>
      <c r="GP133" s="17">
        <v>34</v>
      </c>
      <c r="GQ133" s="17">
        <v>35</v>
      </c>
      <c r="GR133" s="17">
        <v>36</v>
      </c>
      <c r="GS133" s="17">
        <v>37</v>
      </c>
      <c r="GT133" s="17">
        <v>2</v>
      </c>
      <c r="GU133" s="17">
        <v>38</v>
      </c>
      <c r="GV133" s="17">
        <v>39</v>
      </c>
      <c r="GW133" s="17">
        <v>39</v>
      </c>
      <c r="GX133" s="17">
        <v>40</v>
      </c>
      <c r="GY133" s="17">
        <v>40</v>
      </c>
      <c r="GZ133" s="17">
        <v>40</v>
      </c>
      <c r="HA133" s="17">
        <v>41</v>
      </c>
      <c r="HB133" s="17">
        <v>42</v>
      </c>
      <c r="HC133" s="17">
        <v>42</v>
      </c>
      <c r="HD133" s="17">
        <v>42</v>
      </c>
      <c r="HE133" s="17">
        <v>5</v>
      </c>
      <c r="HF133" s="17">
        <v>5</v>
      </c>
      <c r="HG133" s="17">
        <v>43</v>
      </c>
      <c r="HH133" s="17">
        <v>43</v>
      </c>
      <c r="HI133" s="17">
        <v>14</v>
      </c>
      <c r="HJ133" s="17">
        <v>46</v>
      </c>
      <c r="HK133" s="17">
        <v>46</v>
      </c>
      <c r="HL133" s="17">
        <v>46</v>
      </c>
      <c r="HM133" s="17">
        <v>46</v>
      </c>
      <c r="HN133" s="17">
        <v>47</v>
      </c>
      <c r="HO133" s="17">
        <v>47</v>
      </c>
      <c r="HP133" s="17">
        <v>49</v>
      </c>
      <c r="HQ133" s="17">
        <v>49</v>
      </c>
      <c r="HR133" s="17">
        <v>47</v>
      </c>
      <c r="HS133" s="17">
        <v>48</v>
      </c>
      <c r="HT133" s="17">
        <v>48</v>
      </c>
      <c r="HU133" s="17">
        <v>48</v>
      </c>
      <c r="HV133" s="17">
        <v>52</v>
      </c>
      <c r="HW133" s="17">
        <v>52</v>
      </c>
      <c r="HX133" s="17">
        <v>52</v>
      </c>
      <c r="HY133" s="17">
        <v>53</v>
      </c>
      <c r="HZ133" s="17">
        <v>53</v>
      </c>
      <c r="IA133" s="17">
        <v>53</v>
      </c>
      <c r="IB133" s="17">
        <v>56</v>
      </c>
      <c r="IC133" s="17">
        <v>56</v>
      </c>
      <c r="ID133" s="17">
        <v>55</v>
      </c>
      <c r="IE133" s="17">
        <v>55</v>
      </c>
      <c r="IF133" s="17">
        <v>55</v>
      </c>
      <c r="IG133" s="17">
        <v>53</v>
      </c>
      <c r="IH133" s="17">
        <v>61</v>
      </c>
      <c r="II133" s="17">
        <v>61</v>
      </c>
      <c r="IJ133" s="17">
        <v>61</v>
      </c>
      <c r="IK133" s="17">
        <v>53</v>
      </c>
      <c r="IL133" s="17">
        <v>84</v>
      </c>
      <c r="IM133" s="17">
        <v>85</v>
      </c>
      <c r="IN133" s="17">
        <v>84</v>
      </c>
      <c r="IO133" s="17">
        <v>87</v>
      </c>
      <c r="IP133" s="17">
        <v>89</v>
      </c>
      <c r="IQ133" s="17">
        <v>90</v>
      </c>
      <c r="IR133" s="17">
        <v>91</v>
      </c>
      <c r="IS133" s="17">
        <v>93</v>
      </c>
      <c r="IT133" s="17">
        <v>98</v>
      </c>
      <c r="IU133" s="17">
        <v>98</v>
      </c>
      <c r="IV133" s="17">
        <v>99</v>
      </c>
      <c r="IW133" s="62">
        <v>90</v>
      </c>
    </row>
    <row r="134" spans="2:258" x14ac:dyDescent="0.3">
      <c r="B134" s="119"/>
      <c r="C134" s="21" t="s">
        <v>162</v>
      </c>
      <c r="D134" s="29">
        <f t="shared" si="321"/>
        <v>2.1778778289921201E-3</v>
      </c>
      <c r="E134" s="29">
        <f t="shared" si="196"/>
        <v>1.7445195596259278E-2</v>
      </c>
      <c r="F134" s="29">
        <f t="shared" si="197"/>
        <v>0</v>
      </c>
      <c r="G134" s="29">
        <f t="shared" si="198"/>
        <v>0</v>
      </c>
      <c r="H134" s="29">
        <f t="shared" si="199"/>
        <v>0</v>
      </c>
      <c r="I134" s="29">
        <f t="shared" si="200"/>
        <v>4.3203495846249809E-4</v>
      </c>
      <c r="J134" s="29">
        <f t="shared" si="201"/>
        <v>0</v>
      </c>
      <c r="K134" s="29">
        <f t="shared" si="202"/>
        <v>0</v>
      </c>
      <c r="L134" s="29">
        <f t="shared" si="203"/>
        <v>1.7267093325891884E-2</v>
      </c>
      <c r="M134" s="29">
        <f t="shared" si="204"/>
        <v>0</v>
      </c>
      <c r="N134" s="29">
        <f t="shared" si="205"/>
        <v>0</v>
      </c>
      <c r="O134" s="29">
        <f t="shared" si="206"/>
        <v>2.4703135565401785E-3</v>
      </c>
      <c r="P134" s="29">
        <f t="shared" si="207"/>
        <v>0</v>
      </c>
      <c r="Q134" s="29">
        <f t="shared" si="208"/>
        <v>0</v>
      </c>
      <c r="R134" s="29">
        <f t="shared" si="209"/>
        <v>0</v>
      </c>
      <c r="S134" s="29">
        <f t="shared" si="210"/>
        <v>0</v>
      </c>
      <c r="T134" s="29">
        <f t="shared" si="211"/>
        <v>0</v>
      </c>
      <c r="U134" s="29">
        <f t="shared" si="212"/>
        <v>0</v>
      </c>
      <c r="V134" s="29">
        <f t="shared" si="213"/>
        <v>1.3520524166616424E-4</v>
      </c>
      <c r="W134" s="29">
        <f t="shared" si="214"/>
        <v>0</v>
      </c>
      <c r="X134" s="29">
        <f t="shared" si="215"/>
        <v>0</v>
      </c>
      <c r="Y134" s="29">
        <f t="shared" si="216"/>
        <v>0</v>
      </c>
      <c r="Z134" s="29">
        <f t="shared" si="217"/>
        <v>0</v>
      </c>
      <c r="AA134" s="29">
        <f t="shared" si="218"/>
        <v>0</v>
      </c>
      <c r="AB134" s="29">
        <f t="shared" si="219"/>
        <v>0</v>
      </c>
      <c r="AC134" s="29">
        <f t="shared" si="220"/>
        <v>0</v>
      </c>
      <c r="AD134" s="29">
        <f t="shared" si="221"/>
        <v>0</v>
      </c>
      <c r="AE134" s="29">
        <f t="shared" si="222"/>
        <v>0</v>
      </c>
      <c r="AF134" s="29">
        <f t="shared" si="223"/>
        <v>0</v>
      </c>
      <c r="AG134" s="29">
        <f t="shared" si="224"/>
        <v>0</v>
      </c>
      <c r="AH134" s="29">
        <f t="shared" si="225"/>
        <v>0</v>
      </c>
      <c r="AI134" s="29">
        <f t="shared" si="226"/>
        <v>0</v>
      </c>
      <c r="AJ134" s="29">
        <f t="shared" si="227"/>
        <v>0</v>
      </c>
      <c r="AK134" s="29">
        <f t="shared" si="228"/>
        <v>0</v>
      </c>
      <c r="AL134" s="29">
        <f t="shared" si="229"/>
        <v>0</v>
      </c>
      <c r="AM134" s="29">
        <f t="shared" si="230"/>
        <v>0</v>
      </c>
      <c r="AN134" s="29">
        <f t="shared" si="231"/>
        <v>0</v>
      </c>
      <c r="AO134" s="29">
        <f t="shared" si="232"/>
        <v>0</v>
      </c>
      <c r="AP134" s="29">
        <f t="shared" si="233"/>
        <v>0</v>
      </c>
      <c r="AQ134" s="29">
        <f t="shared" si="234"/>
        <v>0</v>
      </c>
      <c r="AR134" s="29">
        <f t="shared" si="235"/>
        <v>0</v>
      </c>
      <c r="AS134" s="29">
        <f t="shared" si="236"/>
        <v>0</v>
      </c>
      <c r="AT134" s="29">
        <f t="shared" si="237"/>
        <v>0</v>
      </c>
      <c r="AU134" s="29">
        <f t="shared" si="238"/>
        <v>0</v>
      </c>
      <c r="AV134" s="29">
        <f t="shared" si="239"/>
        <v>0</v>
      </c>
      <c r="AW134" s="29">
        <f t="shared" si="240"/>
        <v>0</v>
      </c>
      <c r="AX134" s="29">
        <f t="shared" si="241"/>
        <v>0</v>
      </c>
      <c r="AY134" s="29">
        <f t="shared" si="242"/>
        <v>0</v>
      </c>
      <c r="AZ134" s="29">
        <f t="shared" si="243"/>
        <v>0</v>
      </c>
      <c r="BA134" s="29">
        <f t="shared" si="244"/>
        <v>0</v>
      </c>
      <c r="BB134" s="29">
        <f t="shared" si="245"/>
        <v>0</v>
      </c>
      <c r="BC134" s="29">
        <f t="shared" si="246"/>
        <v>0</v>
      </c>
      <c r="BD134" s="29">
        <f t="shared" si="247"/>
        <v>0</v>
      </c>
      <c r="BE134" s="29">
        <f t="shared" si="248"/>
        <v>0</v>
      </c>
      <c r="BF134" s="29">
        <f t="shared" si="249"/>
        <v>0</v>
      </c>
      <c r="BG134" s="29">
        <f t="shared" si="250"/>
        <v>0</v>
      </c>
      <c r="BH134" s="29">
        <f t="shared" si="251"/>
        <v>0</v>
      </c>
      <c r="BI134" s="29">
        <f t="shared" si="252"/>
        <v>0</v>
      </c>
      <c r="BJ134" s="29">
        <f t="shared" si="253"/>
        <v>0</v>
      </c>
      <c r="BK134" s="29">
        <f t="shared" si="254"/>
        <v>0</v>
      </c>
      <c r="BL134" s="29">
        <f t="shared" si="255"/>
        <v>0</v>
      </c>
      <c r="BM134" s="29">
        <f t="shared" si="256"/>
        <v>0</v>
      </c>
      <c r="BN134" s="29">
        <f t="shared" si="257"/>
        <v>0</v>
      </c>
      <c r="BO134" s="29">
        <f t="shared" si="258"/>
        <v>0</v>
      </c>
      <c r="BP134" s="29">
        <f t="shared" si="259"/>
        <v>0</v>
      </c>
      <c r="BQ134" s="29">
        <f t="shared" si="260"/>
        <v>0</v>
      </c>
      <c r="BR134" s="29">
        <f t="shared" si="261"/>
        <v>0</v>
      </c>
      <c r="BS134" s="29">
        <f t="shared" si="262"/>
        <v>0</v>
      </c>
      <c r="BT134" s="29">
        <f t="shared" si="263"/>
        <v>0</v>
      </c>
      <c r="BU134" s="29">
        <f t="shared" si="264"/>
        <v>0</v>
      </c>
      <c r="BV134" s="29">
        <f t="shared" si="265"/>
        <v>0</v>
      </c>
      <c r="BW134" s="29">
        <f t="shared" si="266"/>
        <v>0</v>
      </c>
      <c r="BX134" s="29">
        <f t="shared" si="267"/>
        <v>0</v>
      </c>
      <c r="BY134" s="29">
        <f t="shared" si="268"/>
        <v>0</v>
      </c>
      <c r="BZ134" s="29">
        <f t="shared" si="269"/>
        <v>0</v>
      </c>
      <c r="CA134" s="29">
        <f t="shared" si="270"/>
        <v>0</v>
      </c>
      <c r="CB134" s="29">
        <f t="shared" si="271"/>
        <v>0</v>
      </c>
      <c r="CC134" s="29">
        <f t="shared" si="272"/>
        <v>0</v>
      </c>
      <c r="CD134" s="29">
        <f t="shared" si="273"/>
        <v>0</v>
      </c>
      <c r="CE134" s="29">
        <f t="shared" si="274"/>
        <v>0</v>
      </c>
      <c r="CF134" s="29">
        <f t="shared" si="275"/>
        <v>0</v>
      </c>
      <c r="CG134" s="29">
        <f t="shared" si="276"/>
        <v>0</v>
      </c>
      <c r="CH134" s="29">
        <f t="shared" si="277"/>
        <v>0</v>
      </c>
      <c r="CI134" s="29">
        <f t="shared" si="278"/>
        <v>0</v>
      </c>
      <c r="CJ134" s="29">
        <f t="shared" si="279"/>
        <v>0</v>
      </c>
      <c r="CK134" s="29">
        <f t="shared" si="280"/>
        <v>0</v>
      </c>
      <c r="CL134" s="29">
        <f t="shared" si="281"/>
        <v>0</v>
      </c>
      <c r="CM134" s="29">
        <f t="shared" si="282"/>
        <v>0</v>
      </c>
      <c r="CN134" s="29">
        <f t="shared" si="283"/>
        <v>0</v>
      </c>
      <c r="CO134" s="29">
        <f t="shared" si="284"/>
        <v>0</v>
      </c>
      <c r="CP134" s="29">
        <f t="shared" si="285"/>
        <v>0</v>
      </c>
      <c r="CQ134" s="29">
        <f t="shared" si="286"/>
        <v>0</v>
      </c>
      <c r="CR134" s="29">
        <f t="shared" si="287"/>
        <v>0</v>
      </c>
      <c r="CS134" s="29">
        <f t="shared" si="288"/>
        <v>0</v>
      </c>
      <c r="CT134" s="29">
        <f t="shared" si="289"/>
        <v>0</v>
      </c>
      <c r="CU134" s="29">
        <f t="shared" si="290"/>
        <v>0</v>
      </c>
      <c r="CV134" s="29">
        <f t="shared" si="291"/>
        <v>0</v>
      </c>
      <c r="CW134" s="29">
        <f t="shared" si="292"/>
        <v>0</v>
      </c>
      <c r="CX134" s="29">
        <f t="shared" si="293"/>
        <v>0</v>
      </c>
      <c r="CY134" s="29">
        <f t="shared" si="294"/>
        <v>0</v>
      </c>
      <c r="CZ134" s="29">
        <f t="shared" si="295"/>
        <v>0</v>
      </c>
      <c r="DA134" s="29">
        <f t="shared" si="296"/>
        <v>0</v>
      </c>
      <c r="DB134" s="29">
        <f t="shared" si="297"/>
        <v>0</v>
      </c>
      <c r="DC134" s="29">
        <f t="shared" si="298"/>
        <v>0</v>
      </c>
      <c r="DD134" s="29">
        <f t="shared" si="299"/>
        <v>0</v>
      </c>
      <c r="DE134" s="29">
        <f t="shared" si="300"/>
        <v>0</v>
      </c>
      <c r="DF134" s="29">
        <f t="shared" si="301"/>
        <v>0</v>
      </c>
      <c r="DG134" s="29">
        <f t="shared" si="302"/>
        <v>0</v>
      </c>
      <c r="DH134" s="29">
        <f t="shared" si="303"/>
        <v>0</v>
      </c>
      <c r="DI134" s="29">
        <f t="shared" si="304"/>
        <v>0</v>
      </c>
      <c r="DJ134" s="29">
        <f t="shared" si="305"/>
        <v>0</v>
      </c>
      <c r="DK134" s="29">
        <f t="shared" si="306"/>
        <v>0</v>
      </c>
      <c r="DL134" s="29">
        <f t="shared" si="307"/>
        <v>0</v>
      </c>
      <c r="DM134" s="29">
        <f t="shared" si="308"/>
        <v>0</v>
      </c>
      <c r="DN134" s="29">
        <f t="shared" si="309"/>
        <v>0</v>
      </c>
      <c r="DO134" s="29">
        <f t="shared" si="310"/>
        <v>0</v>
      </c>
      <c r="DP134" s="29">
        <f t="shared" si="311"/>
        <v>0</v>
      </c>
      <c r="DQ134" s="29">
        <f t="shared" si="312"/>
        <v>0</v>
      </c>
      <c r="DR134" s="29">
        <f t="shared" si="313"/>
        <v>0</v>
      </c>
      <c r="DS134" s="29">
        <f t="shared" si="314"/>
        <v>0</v>
      </c>
      <c r="DT134" s="29">
        <f t="shared" si="315"/>
        <v>0</v>
      </c>
      <c r="DU134" s="29">
        <f t="shared" si="316"/>
        <v>0</v>
      </c>
      <c r="DV134" s="29">
        <f t="shared" si="317"/>
        <v>0</v>
      </c>
      <c r="DW134" s="29">
        <f t="shared" si="318"/>
        <v>0</v>
      </c>
      <c r="DX134" s="29">
        <f t="shared" si="319"/>
        <v>0</v>
      </c>
      <c r="DY134" s="26"/>
      <c r="EB134" s="61" t="s">
        <v>58</v>
      </c>
      <c r="EC134" s="17">
        <v>0.63249999999999995</v>
      </c>
      <c r="ED134" s="17">
        <v>0.63249999999999995</v>
      </c>
      <c r="EE134" s="17">
        <v>0.63249999999999995</v>
      </c>
      <c r="EF134" s="17">
        <v>0.63249999999999995</v>
      </c>
      <c r="EG134" s="17">
        <v>1.2831999999999999</v>
      </c>
      <c r="EH134" s="17">
        <v>1.2831999999999999</v>
      </c>
      <c r="EI134" s="17">
        <v>1.2831999999999999</v>
      </c>
      <c r="EJ134" s="17">
        <v>1.2831999999999999</v>
      </c>
      <c r="EK134" s="17">
        <v>0.37630000000000002</v>
      </c>
      <c r="EL134" s="17">
        <v>0.37630000000000002</v>
      </c>
      <c r="EM134" s="17">
        <v>0.91</v>
      </c>
      <c r="EN134" s="17">
        <v>0.91</v>
      </c>
      <c r="EO134" s="17">
        <v>0.91</v>
      </c>
      <c r="EP134" s="17">
        <v>1.2302</v>
      </c>
      <c r="EQ134" s="17">
        <v>0.85850000000000004</v>
      </c>
      <c r="ER134" s="17">
        <v>1.7334000000000001</v>
      </c>
      <c r="ES134" s="17">
        <v>1.08</v>
      </c>
      <c r="ET134" s="17">
        <v>1.7048000000000001</v>
      </c>
      <c r="EU134" s="17">
        <v>1.7048000000000001</v>
      </c>
      <c r="EV134" s="17">
        <v>0.71730000000000005</v>
      </c>
      <c r="EW134" s="17">
        <v>1.27</v>
      </c>
      <c r="EX134" s="17">
        <v>1.27</v>
      </c>
      <c r="EY134" s="17">
        <v>1.9</v>
      </c>
      <c r="EZ134" s="17">
        <v>1.1434</v>
      </c>
      <c r="FA134" s="17">
        <v>1.1434</v>
      </c>
      <c r="FB134" s="17">
        <v>1.1434</v>
      </c>
      <c r="FC134" s="17">
        <v>1.7022999999999999</v>
      </c>
      <c r="FD134" s="17">
        <v>1.6607000000000001</v>
      </c>
      <c r="FE134" s="17">
        <v>1.6607000000000001</v>
      </c>
      <c r="FF134" s="17">
        <v>1.6607000000000001</v>
      </c>
      <c r="FG134" s="17">
        <v>1.3680000000000001</v>
      </c>
      <c r="FH134" s="17">
        <v>1.3680000000000001</v>
      </c>
      <c r="FI134" s="17">
        <v>1.3680000000000001</v>
      </c>
      <c r="FJ134" s="17">
        <v>1.0746</v>
      </c>
      <c r="FK134" s="17">
        <v>1.0746</v>
      </c>
      <c r="FL134" s="17">
        <v>1.1849000000000001</v>
      </c>
      <c r="FM134" s="17">
        <v>1.4578</v>
      </c>
      <c r="FN134" s="17">
        <v>1.2393000000000001</v>
      </c>
      <c r="FO134" s="17">
        <v>1.0730999999999999</v>
      </c>
      <c r="FP134" s="17">
        <v>1.5575000000000001</v>
      </c>
      <c r="FQ134" s="17">
        <v>1.5575000000000001</v>
      </c>
      <c r="FR134" s="17">
        <v>0.8</v>
      </c>
      <c r="FS134" s="17">
        <v>0.8</v>
      </c>
      <c r="FT134" s="17">
        <v>0.9919</v>
      </c>
      <c r="FU134" s="17">
        <v>0.9919</v>
      </c>
      <c r="FV134" s="17">
        <v>0.9919</v>
      </c>
      <c r="FW134" s="17">
        <v>1.8</v>
      </c>
      <c r="FX134" s="17">
        <v>1.8</v>
      </c>
      <c r="FY134" s="17">
        <v>1.8</v>
      </c>
      <c r="FZ134" s="17">
        <v>2.4500000000000002</v>
      </c>
      <c r="GA134" s="17">
        <v>2.65</v>
      </c>
      <c r="GB134" s="17">
        <v>2.6179999999999999</v>
      </c>
      <c r="GC134" s="17">
        <v>0.53649999999999998</v>
      </c>
      <c r="GD134" s="17">
        <v>2.6440000000000001</v>
      </c>
      <c r="GE134" s="17">
        <v>2.5</v>
      </c>
      <c r="GF134" s="17">
        <v>2.887</v>
      </c>
      <c r="GG134" s="17">
        <v>0.46560000000000001</v>
      </c>
      <c r="GH134" s="17">
        <v>1.24</v>
      </c>
      <c r="GI134" s="17">
        <v>1.2889999999999999</v>
      </c>
      <c r="GJ134" s="17">
        <v>1.5349999999999999</v>
      </c>
      <c r="GK134" s="17">
        <v>1.2989999999999999</v>
      </c>
      <c r="GL134" s="17">
        <v>2.0880000000000001</v>
      </c>
      <c r="GM134" s="17">
        <v>1.0760000000000001</v>
      </c>
      <c r="GN134" s="17">
        <v>1.2090000000000001</v>
      </c>
      <c r="GO134" s="17">
        <v>0.9214</v>
      </c>
      <c r="GP134" s="17">
        <v>1.3029999999999999</v>
      </c>
      <c r="GQ134" s="17">
        <v>3.6</v>
      </c>
      <c r="GR134" s="17">
        <v>1</v>
      </c>
      <c r="GS134" s="17">
        <v>0.52290000000000003</v>
      </c>
      <c r="GT134" s="17">
        <v>1.2831999999999999</v>
      </c>
      <c r="GU134" s="17">
        <v>0.88139999999999996</v>
      </c>
      <c r="GV134" s="17">
        <v>2</v>
      </c>
      <c r="GW134" s="17">
        <v>2.3809999999999998</v>
      </c>
      <c r="GX134" s="17">
        <v>1.284</v>
      </c>
      <c r="GY134" s="17">
        <v>1.284</v>
      </c>
      <c r="GZ134" s="17">
        <v>0.82150000000000001</v>
      </c>
      <c r="HA134" s="17">
        <v>1.6</v>
      </c>
      <c r="HB134" s="17">
        <v>0.71360000000000001</v>
      </c>
      <c r="HC134" s="17">
        <v>0.34789999999999999</v>
      </c>
      <c r="HD134" s="17">
        <v>0.34699999999999998</v>
      </c>
      <c r="HE134" s="17">
        <v>1.0629999999999999</v>
      </c>
      <c r="HF134" s="17">
        <v>0.6895</v>
      </c>
      <c r="HG134" s="17">
        <v>1.4046000000000001</v>
      </c>
      <c r="HH134" s="17">
        <v>1.0412999999999999</v>
      </c>
      <c r="HI134" s="17">
        <v>1.6607000000000001</v>
      </c>
      <c r="HJ134" s="17">
        <v>3.9809999999999999</v>
      </c>
      <c r="HK134" s="17">
        <v>3.7543000000000002</v>
      </c>
      <c r="HL134" s="17">
        <v>3.5268000000000002</v>
      </c>
      <c r="HM134" s="17">
        <v>3.2993999999999999</v>
      </c>
      <c r="HN134" s="17">
        <v>1.4515</v>
      </c>
      <c r="HO134" s="17">
        <v>1.5</v>
      </c>
      <c r="HP134" s="17">
        <v>2.4617</v>
      </c>
      <c r="HQ134" s="17">
        <v>2.4617</v>
      </c>
      <c r="HR134" s="17">
        <v>1.5</v>
      </c>
      <c r="HS134" s="17">
        <v>2.4748000000000001</v>
      </c>
      <c r="HT134" s="17">
        <v>2.2738999999999998</v>
      </c>
      <c r="HU134" s="17">
        <v>2.0767000000000002</v>
      </c>
      <c r="HV134" s="17">
        <v>1.7943</v>
      </c>
      <c r="HW134" s="17">
        <v>1.6282000000000001</v>
      </c>
      <c r="HX134" s="17">
        <v>1.4621</v>
      </c>
      <c r="HY134" s="17">
        <v>1.3601000000000001</v>
      </c>
      <c r="HZ134" s="17">
        <v>0.68300000000000005</v>
      </c>
      <c r="IA134" s="17">
        <v>0.91039999999999999</v>
      </c>
      <c r="IB134" s="17">
        <v>2.6869999999999998</v>
      </c>
      <c r="IC134" s="17">
        <v>2.46</v>
      </c>
      <c r="ID134" s="17">
        <v>2.42</v>
      </c>
      <c r="IE134" s="17">
        <v>2.42</v>
      </c>
      <c r="IF134" s="17">
        <v>2.42</v>
      </c>
      <c r="IG134" s="17">
        <v>1.0629999999999999</v>
      </c>
      <c r="IH134" s="17">
        <v>1.613</v>
      </c>
      <c r="II134" s="17">
        <v>1.3863000000000001</v>
      </c>
      <c r="IJ134" s="17">
        <v>1.1589</v>
      </c>
      <c r="IK134" s="17">
        <v>0.91039999999999999</v>
      </c>
      <c r="IL134" s="17">
        <v>1.3662000000000001</v>
      </c>
      <c r="IM134" s="17">
        <v>5.6210000000000004</v>
      </c>
      <c r="IN134" s="17">
        <v>1.843</v>
      </c>
      <c r="IO134" s="17">
        <v>2.7867000000000002</v>
      </c>
      <c r="IP134" s="17">
        <v>3.9628000000000001</v>
      </c>
      <c r="IQ134" s="17">
        <v>2.1093999999999999</v>
      </c>
      <c r="IR134" s="17">
        <v>3.371</v>
      </c>
      <c r="IS134" s="17">
        <v>1.0678000000000001</v>
      </c>
      <c r="IT134" s="17">
        <v>0.99029999999999996</v>
      </c>
      <c r="IU134" s="17">
        <v>1.5653999999999999</v>
      </c>
      <c r="IV134" s="17">
        <v>3.8182999999999998</v>
      </c>
      <c r="IW134" s="62">
        <v>2.4872999999999998</v>
      </c>
    </row>
    <row r="135" spans="2:258" ht="14.95" thickBot="1" x14ac:dyDescent="0.35">
      <c r="B135" s="119"/>
      <c r="C135" s="21" t="s">
        <v>163</v>
      </c>
      <c r="D135" s="29">
        <f t="shared" si="321"/>
        <v>2.1778778289921201E-3</v>
      </c>
      <c r="E135" s="29">
        <f t="shared" si="196"/>
        <v>1.7445195596259278E-2</v>
      </c>
      <c r="F135" s="29">
        <f t="shared" si="197"/>
        <v>0</v>
      </c>
      <c r="G135" s="29">
        <f t="shared" si="198"/>
        <v>0</v>
      </c>
      <c r="H135" s="29">
        <f t="shared" si="199"/>
        <v>0</v>
      </c>
      <c r="I135" s="29">
        <f t="shared" si="200"/>
        <v>4.3203495846249809E-4</v>
      </c>
      <c r="J135" s="29">
        <f t="shared" si="201"/>
        <v>0</v>
      </c>
      <c r="K135" s="29">
        <f t="shared" si="202"/>
        <v>0</v>
      </c>
      <c r="L135" s="29">
        <f t="shared" si="203"/>
        <v>1.7267093325891884E-2</v>
      </c>
      <c r="M135" s="29">
        <f t="shared" si="204"/>
        <v>0</v>
      </c>
      <c r="N135" s="29">
        <f t="shared" si="205"/>
        <v>0</v>
      </c>
      <c r="O135" s="29">
        <f t="shared" si="206"/>
        <v>2.4703135565401785E-3</v>
      </c>
      <c r="P135" s="29">
        <f t="shared" si="207"/>
        <v>0</v>
      </c>
      <c r="Q135" s="29">
        <f t="shared" si="208"/>
        <v>0</v>
      </c>
      <c r="R135" s="29">
        <f t="shared" si="209"/>
        <v>0</v>
      </c>
      <c r="S135" s="29">
        <f t="shared" si="210"/>
        <v>0</v>
      </c>
      <c r="T135" s="29">
        <f t="shared" si="211"/>
        <v>0</v>
      </c>
      <c r="U135" s="29">
        <f t="shared" si="212"/>
        <v>0</v>
      </c>
      <c r="V135" s="29">
        <f t="shared" si="213"/>
        <v>1.3520524166616424E-4</v>
      </c>
      <c r="W135" s="29">
        <f t="shared" si="214"/>
        <v>0</v>
      </c>
      <c r="X135" s="29">
        <f t="shared" si="215"/>
        <v>0</v>
      </c>
      <c r="Y135" s="29">
        <f t="shared" si="216"/>
        <v>0</v>
      </c>
      <c r="Z135" s="29">
        <f t="shared" si="217"/>
        <v>0</v>
      </c>
      <c r="AA135" s="29">
        <f t="shared" si="218"/>
        <v>0</v>
      </c>
      <c r="AB135" s="29">
        <f t="shared" si="219"/>
        <v>0</v>
      </c>
      <c r="AC135" s="29">
        <f t="shared" si="220"/>
        <v>0</v>
      </c>
      <c r="AD135" s="29">
        <f t="shared" si="221"/>
        <v>0</v>
      </c>
      <c r="AE135" s="29">
        <f t="shared" si="222"/>
        <v>0</v>
      </c>
      <c r="AF135" s="29">
        <f t="shared" si="223"/>
        <v>0</v>
      </c>
      <c r="AG135" s="29">
        <f t="shared" si="224"/>
        <v>0</v>
      </c>
      <c r="AH135" s="29">
        <f t="shared" si="225"/>
        <v>0</v>
      </c>
      <c r="AI135" s="29">
        <f t="shared" si="226"/>
        <v>0</v>
      </c>
      <c r="AJ135" s="29">
        <f t="shared" si="227"/>
        <v>0</v>
      </c>
      <c r="AK135" s="29">
        <f t="shared" si="228"/>
        <v>0</v>
      </c>
      <c r="AL135" s="29">
        <f t="shared" si="229"/>
        <v>0</v>
      </c>
      <c r="AM135" s="29">
        <f t="shared" si="230"/>
        <v>0</v>
      </c>
      <c r="AN135" s="29">
        <f t="shared" si="231"/>
        <v>0</v>
      </c>
      <c r="AO135" s="29">
        <f t="shared" si="232"/>
        <v>0</v>
      </c>
      <c r="AP135" s="29">
        <f t="shared" si="233"/>
        <v>0</v>
      </c>
      <c r="AQ135" s="29">
        <f t="shared" si="234"/>
        <v>0</v>
      </c>
      <c r="AR135" s="29">
        <f t="shared" si="235"/>
        <v>0</v>
      </c>
      <c r="AS135" s="29">
        <f t="shared" si="236"/>
        <v>0</v>
      </c>
      <c r="AT135" s="29">
        <f t="shared" si="237"/>
        <v>0</v>
      </c>
      <c r="AU135" s="29">
        <f t="shared" si="238"/>
        <v>0</v>
      </c>
      <c r="AV135" s="29">
        <f t="shared" si="239"/>
        <v>0</v>
      </c>
      <c r="AW135" s="29">
        <f t="shared" si="240"/>
        <v>0</v>
      </c>
      <c r="AX135" s="29">
        <f t="shared" si="241"/>
        <v>0</v>
      </c>
      <c r="AY135" s="29">
        <f t="shared" si="242"/>
        <v>0</v>
      </c>
      <c r="AZ135" s="29">
        <f t="shared" si="243"/>
        <v>0</v>
      </c>
      <c r="BA135" s="29">
        <f t="shared" si="244"/>
        <v>0</v>
      </c>
      <c r="BB135" s="29">
        <f t="shared" si="245"/>
        <v>0</v>
      </c>
      <c r="BC135" s="29">
        <f t="shared" si="246"/>
        <v>0</v>
      </c>
      <c r="BD135" s="29">
        <f t="shared" si="247"/>
        <v>0</v>
      </c>
      <c r="BE135" s="29">
        <f t="shared" si="248"/>
        <v>0</v>
      </c>
      <c r="BF135" s="29">
        <f t="shared" si="249"/>
        <v>0</v>
      </c>
      <c r="BG135" s="29">
        <f t="shared" si="250"/>
        <v>0</v>
      </c>
      <c r="BH135" s="29">
        <f t="shared" si="251"/>
        <v>0</v>
      </c>
      <c r="BI135" s="29">
        <f t="shared" si="252"/>
        <v>0</v>
      </c>
      <c r="BJ135" s="29">
        <f t="shared" si="253"/>
        <v>0</v>
      </c>
      <c r="BK135" s="29">
        <f t="shared" si="254"/>
        <v>0</v>
      </c>
      <c r="BL135" s="29">
        <f t="shared" si="255"/>
        <v>0</v>
      </c>
      <c r="BM135" s="29">
        <f t="shared" si="256"/>
        <v>0</v>
      </c>
      <c r="BN135" s="29">
        <f t="shared" si="257"/>
        <v>0</v>
      </c>
      <c r="BO135" s="29">
        <f t="shared" si="258"/>
        <v>0</v>
      </c>
      <c r="BP135" s="29">
        <f t="shared" si="259"/>
        <v>0</v>
      </c>
      <c r="BQ135" s="29">
        <f t="shared" si="260"/>
        <v>0</v>
      </c>
      <c r="BR135" s="29">
        <f t="shared" si="261"/>
        <v>0</v>
      </c>
      <c r="BS135" s="29">
        <f t="shared" si="262"/>
        <v>0</v>
      </c>
      <c r="BT135" s="29">
        <f t="shared" si="263"/>
        <v>0</v>
      </c>
      <c r="BU135" s="29">
        <f t="shared" si="264"/>
        <v>0</v>
      </c>
      <c r="BV135" s="29">
        <f t="shared" si="265"/>
        <v>0</v>
      </c>
      <c r="BW135" s="29">
        <f t="shared" si="266"/>
        <v>0</v>
      </c>
      <c r="BX135" s="29">
        <f t="shared" si="267"/>
        <v>0</v>
      </c>
      <c r="BY135" s="29">
        <f t="shared" si="268"/>
        <v>0</v>
      </c>
      <c r="BZ135" s="29">
        <f t="shared" si="269"/>
        <v>0</v>
      </c>
      <c r="CA135" s="29">
        <f t="shared" si="270"/>
        <v>0</v>
      </c>
      <c r="CB135" s="29">
        <f t="shared" si="271"/>
        <v>0</v>
      </c>
      <c r="CC135" s="29">
        <f t="shared" si="272"/>
        <v>0</v>
      </c>
      <c r="CD135" s="29">
        <f t="shared" si="273"/>
        <v>0</v>
      </c>
      <c r="CE135" s="29">
        <f t="shared" si="274"/>
        <v>0</v>
      </c>
      <c r="CF135" s="29">
        <f t="shared" si="275"/>
        <v>0</v>
      </c>
      <c r="CG135" s="29">
        <f t="shared" si="276"/>
        <v>0</v>
      </c>
      <c r="CH135" s="29">
        <f t="shared" si="277"/>
        <v>0</v>
      </c>
      <c r="CI135" s="29">
        <f t="shared" si="278"/>
        <v>0</v>
      </c>
      <c r="CJ135" s="29">
        <f t="shared" si="279"/>
        <v>0</v>
      </c>
      <c r="CK135" s="29">
        <f t="shared" si="280"/>
        <v>0</v>
      </c>
      <c r="CL135" s="29">
        <f t="shared" si="281"/>
        <v>0</v>
      </c>
      <c r="CM135" s="29">
        <f t="shared" si="282"/>
        <v>0</v>
      </c>
      <c r="CN135" s="29">
        <f t="shared" si="283"/>
        <v>0</v>
      </c>
      <c r="CO135" s="29">
        <f t="shared" si="284"/>
        <v>0</v>
      </c>
      <c r="CP135" s="29">
        <f t="shared" si="285"/>
        <v>0</v>
      </c>
      <c r="CQ135" s="29">
        <f t="shared" si="286"/>
        <v>0</v>
      </c>
      <c r="CR135" s="29">
        <f t="shared" si="287"/>
        <v>0</v>
      </c>
      <c r="CS135" s="29">
        <f t="shared" si="288"/>
        <v>0</v>
      </c>
      <c r="CT135" s="29">
        <f t="shared" si="289"/>
        <v>0</v>
      </c>
      <c r="CU135" s="29">
        <f t="shared" si="290"/>
        <v>0</v>
      </c>
      <c r="CV135" s="29">
        <f t="shared" si="291"/>
        <v>0</v>
      </c>
      <c r="CW135" s="29">
        <f t="shared" si="292"/>
        <v>0</v>
      </c>
      <c r="CX135" s="29">
        <f t="shared" si="293"/>
        <v>0</v>
      </c>
      <c r="CY135" s="29">
        <f t="shared" si="294"/>
        <v>0</v>
      </c>
      <c r="CZ135" s="29">
        <f t="shared" si="295"/>
        <v>0</v>
      </c>
      <c r="DA135" s="29">
        <f t="shared" si="296"/>
        <v>0</v>
      </c>
      <c r="DB135" s="29">
        <f t="shared" si="297"/>
        <v>0</v>
      </c>
      <c r="DC135" s="29">
        <f t="shared" si="298"/>
        <v>0</v>
      </c>
      <c r="DD135" s="29">
        <f t="shared" si="299"/>
        <v>0</v>
      </c>
      <c r="DE135" s="29">
        <f t="shared" si="300"/>
        <v>0</v>
      </c>
      <c r="DF135" s="29">
        <f t="shared" si="301"/>
        <v>0</v>
      </c>
      <c r="DG135" s="29">
        <f t="shared" si="302"/>
        <v>0</v>
      </c>
      <c r="DH135" s="29">
        <f t="shared" si="303"/>
        <v>0</v>
      </c>
      <c r="DI135" s="29">
        <f t="shared" si="304"/>
        <v>0</v>
      </c>
      <c r="DJ135" s="29">
        <f t="shared" si="305"/>
        <v>0</v>
      </c>
      <c r="DK135" s="29">
        <f t="shared" si="306"/>
        <v>0</v>
      </c>
      <c r="DL135" s="29">
        <f t="shared" si="307"/>
        <v>0</v>
      </c>
      <c r="DM135" s="29">
        <f t="shared" si="308"/>
        <v>0</v>
      </c>
      <c r="DN135" s="29">
        <f t="shared" si="309"/>
        <v>0</v>
      </c>
      <c r="DO135" s="29">
        <f t="shared" si="310"/>
        <v>0</v>
      </c>
      <c r="DP135" s="29">
        <f t="shared" si="311"/>
        <v>0</v>
      </c>
      <c r="DQ135" s="29">
        <f t="shared" si="312"/>
        <v>0</v>
      </c>
      <c r="DR135" s="29">
        <f t="shared" si="313"/>
        <v>0</v>
      </c>
      <c r="DS135" s="29">
        <f t="shared" si="314"/>
        <v>0</v>
      </c>
      <c r="DT135" s="29">
        <f t="shared" si="315"/>
        <v>0</v>
      </c>
      <c r="DU135" s="29">
        <f t="shared" si="316"/>
        <v>0</v>
      </c>
      <c r="DV135" s="29">
        <f t="shared" si="317"/>
        <v>0</v>
      </c>
      <c r="DW135" s="29">
        <f t="shared" si="318"/>
        <v>0</v>
      </c>
      <c r="DX135" s="29">
        <f t="shared" si="319"/>
        <v>0</v>
      </c>
      <c r="DY135" s="26"/>
      <c r="EB135" s="63" t="s">
        <v>6</v>
      </c>
      <c r="EC135" s="64">
        <v>1.0608</v>
      </c>
      <c r="ED135" s="64">
        <v>0.70809999999999995</v>
      </c>
      <c r="EE135" s="64">
        <v>0.35539999999999999</v>
      </c>
      <c r="EF135" s="64">
        <v>0</v>
      </c>
      <c r="EG135" s="64">
        <v>1.6015999999999999</v>
      </c>
      <c r="EH135" s="64">
        <v>1.2488999999999999</v>
      </c>
      <c r="EI135" s="64">
        <v>1.2488999999999999</v>
      </c>
      <c r="EJ135" s="64">
        <v>0.8962</v>
      </c>
      <c r="EK135" s="64">
        <v>0.43209999999999998</v>
      </c>
      <c r="EL135" s="64">
        <v>0.21129999999999999</v>
      </c>
      <c r="EM135" s="64">
        <v>0.94899999999999995</v>
      </c>
      <c r="EN135" s="64">
        <v>0.79620000000000002</v>
      </c>
      <c r="EO135" s="64">
        <v>0.37690000000000001</v>
      </c>
      <c r="EP135" s="64">
        <v>0.89270000000000005</v>
      </c>
      <c r="EQ135" s="64">
        <v>0.99380000000000002</v>
      </c>
      <c r="ER135" s="64">
        <v>2.4561000000000002</v>
      </c>
      <c r="ES135" s="64">
        <v>0.97499999999999998</v>
      </c>
      <c r="ET135" s="64">
        <v>1.67</v>
      </c>
      <c r="EU135" s="64">
        <v>1.5542</v>
      </c>
      <c r="EV135" s="64">
        <v>0.77100000000000002</v>
      </c>
      <c r="EW135" s="64">
        <v>1.6286</v>
      </c>
      <c r="EX135" s="64">
        <v>1.4228000000000001</v>
      </c>
      <c r="EY135" s="64">
        <v>1.8</v>
      </c>
      <c r="EZ135" s="64">
        <v>1.6022000000000001</v>
      </c>
      <c r="FA135" s="64">
        <v>1.2495000000000001</v>
      </c>
      <c r="FB135" s="64">
        <v>0.89680000000000004</v>
      </c>
      <c r="FC135" s="64">
        <v>1.8784000000000001</v>
      </c>
      <c r="FD135" s="64">
        <v>1.6903999999999999</v>
      </c>
      <c r="FE135" s="64">
        <v>1.3376999999999999</v>
      </c>
      <c r="FF135" s="64">
        <v>0.98499999999999999</v>
      </c>
      <c r="FG135" s="64">
        <v>1.4332</v>
      </c>
      <c r="FH135" s="64">
        <v>1.0805</v>
      </c>
      <c r="FI135" s="64">
        <v>0.7278</v>
      </c>
      <c r="FJ135" s="64">
        <v>1.1759999999999999</v>
      </c>
      <c r="FK135" s="64">
        <v>0.82399999999999995</v>
      </c>
      <c r="FL135" s="64">
        <v>0.80669999999999997</v>
      </c>
      <c r="FM135" s="64">
        <v>0.9022</v>
      </c>
      <c r="FN135" s="64">
        <v>0.63300000000000001</v>
      </c>
      <c r="FO135" s="64">
        <v>0.35299999999999998</v>
      </c>
      <c r="FP135" s="64">
        <v>1.5193000000000001</v>
      </c>
      <c r="FQ135" s="64">
        <v>1.1666000000000001</v>
      </c>
      <c r="FR135" s="64">
        <v>0.92149999999999999</v>
      </c>
      <c r="FS135" s="64">
        <v>1.2742</v>
      </c>
      <c r="FT135" s="64">
        <v>1.3653999999999999</v>
      </c>
      <c r="FU135" s="64">
        <v>1.0126999999999999</v>
      </c>
      <c r="FV135" s="64">
        <v>0.66</v>
      </c>
      <c r="FW135" s="64">
        <v>2.5</v>
      </c>
      <c r="FX135" s="64">
        <v>2.1473</v>
      </c>
      <c r="FY135" s="64">
        <v>1.7946</v>
      </c>
      <c r="FZ135" s="64">
        <v>2.8912</v>
      </c>
      <c r="GA135" s="64">
        <v>2.3778000000000001</v>
      </c>
      <c r="GB135" s="64">
        <v>3.1836000000000002</v>
      </c>
      <c r="GC135" s="64">
        <v>0.31769999999999998</v>
      </c>
      <c r="GD135" s="64">
        <v>2.5</v>
      </c>
      <c r="GE135" s="64">
        <v>2.3039999999999998</v>
      </c>
      <c r="GF135" s="64">
        <v>2.2410000000000001</v>
      </c>
      <c r="GG135" s="64">
        <v>0.3589</v>
      </c>
      <c r="GH135" s="64">
        <v>1.0680000000000001</v>
      </c>
      <c r="GI135" s="64">
        <v>1.762</v>
      </c>
      <c r="GJ135" s="64">
        <v>1.3160000000000001</v>
      </c>
      <c r="GK135" s="64">
        <v>1.2889999999999999</v>
      </c>
      <c r="GL135" s="64">
        <v>2.4</v>
      </c>
      <c r="GM135" s="64">
        <v>0.91690000000000005</v>
      </c>
      <c r="GN135" s="64">
        <v>1.4</v>
      </c>
      <c r="GO135" s="64">
        <v>1.3</v>
      </c>
      <c r="GP135" s="64">
        <v>1.1319999999999999</v>
      </c>
      <c r="GQ135" s="64">
        <v>2.6920000000000002</v>
      </c>
      <c r="GR135" s="64">
        <v>0.92</v>
      </c>
      <c r="GS135" s="64">
        <v>0.73909999999999998</v>
      </c>
      <c r="GT135" s="64">
        <v>0.4582</v>
      </c>
      <c r="GU135" s="64">
        <v>0.72689999999999999</v>
      </c>
      <c r="GV135" s="64">
        <v>2.093</v>
      </c>
      <c r="GW135" s="64">
        <v>1.522</v>
      </c>
      <c r="GX135" s="64">
        <v>1.266</v>
      </c>
      <c r="GY135" s="64">
        <v>1.0980000000000001</v>
      </c>
      <c r="GZ135" s="64">
        <v>0.51349999999999996</v>
      </c>
      <c r="HA135" s="64">
        <v>0.9</v>
      </c>
      <c r="HB135" s="64">
        <v>0.86350000000000005</v>
      </c>
      <c r="HC135" s="64">
        <v>0.1071</v>
      </c>
      <c r="HD135" s="64">
        <v>0</v>
      </c>
      <c r="HE135" s="64">
        <v>0.86629999999999996</v>
      </c>
      <c r="HF135" s="64">
        <v>0.83450000000000002</v>
      </c>
      <c r="HG135" s="64">
        <v>1.4</v>
      </c>
      <c r="HH135" s="64">
        <v>1.0116000000000001</v>
      </c>
      <c r="HI135" s="64">
        <v>0.98499999999999999</v>
      </c>
      <c r="HJ135" s="64">
        <v>3.2</v>
      </c>
      <c r="HK135" s="64">
        <v>2.8919999999999999</v>
      </c>
      <c r="HL135" s="64">
        <v>2.58</v>
      </c>
      <c r="HM135" s="64">
        <v>2.3519999999999999</v>
      </c>
      <c r="HN135" s="64">
        <v>1.248</v>
      </c>
      <c r="HO135" s="64">
        <v>1.08</v>
      </c>
      <c r="HP135" s="64">
        <v>2.1920000000000002</v>
      </c>
      <c r="HQ135" s="64">
        <v>1.8420000000000001</v>
      </c>
      <c r="HR135" s="64">
        <v>1.08</v>
      </c>
      <c r="HS135" s="64">
        <v>1.9642999999999999</v>
      </c>
      <c r="HT135" s="64">
        <v>1.5753999999999999</v>
      </c>
      <c r="HU135" s="64">
        <v>1.1866000000000001</v>
      </c>
      <c r="HV135" s="64">
        <v>1.34</v>
      </c>
      <c r="HW135" s="64">
        <v>1.06</v>
      </c>
      <c r="HX135" s="64">
        <v>0.78</v>
      </c>
      <c r="HY135" s="64">
        <v>1.8030999999999999</v>
      </c>
      <c r="HZ135" s="64">
        <v>0.34179999999999999</v>
      </c>
      <c r="IA135" s="64">
        <v>0.65380000000000005</v>
      </c>
      <c r="IB135" s="64">
        <v>2.12</v>
      </c>
      <c r="IC135" s="64">
        <v>1.8080000000000001</v>
      </c>
      <c r="ID135" s="64">
        <v>2.4975999999999998</v>
      </c>
      <c r="IE135" s="64">
        <v>2.0017999999999998</v>
      </c>
      <c r="IF135" s="64">
        <v>2.2496999999999998</v>
      </c>
      <c r="IG135" s="64">
        <v>1.123</v>
      </c>
      <c r="IH135" s="64">
        <v>1.3680000000000001</v>
      </c>
      <c r="II135" s="64">
        <v>1.06</v>
      </c>
      <c r="IJ135" s="64">
        <v>0.748</v>
      </c>
      <c r="IK135" s="64">
        <v>0.65380000000000005</v>
      </c>
      <c r="IL135" s="64">
        <v>0.67969999999999997</v>
      </c>
      <c r="IM135" s="64">
        <v>5.9462999999999999</v>
      </c>
      <c r="IN135" s="64">
        <v>1.6997</v>
      </c>
      <c r="IO135" s="64">
        <v>2.7723</v>
      </c>
      <c r="IP135" s="64">
        <v>0.62139999999999995</v>
      </c>
      <c r="IQ135" s="64">
        <v>2.5106000000000002</v>
      </c>
      <c r="IR135" s="64">
        <v>2.0001000000000002</v>
      </c>
      <c r="IS135" s="64">
        <v>2.2440000000000002</v>
      </c>
      <c r="IT135" s="64">
        <v>3.5249000000000001</v>
      </c>
      <c r="IU135" s="64">
        <v>3.8075999999999999</v>
      </c>
      <c r="IV135" s="64">
        <v>3.6017999999999999</v>
      </c>
      <c r="IW135" s="65">
        <v>2.4457</v>
      </c>
    </row>
    <row r="136" spans="2:258" x14ac:dyDescent="0.3">
      <c r="B136" s="119"/>
      <c r="C136" s="21" t="s">
        <v>164</v>
      </c>
      <c r="D136" s="29">
        <f t="shared" si="321"/>
        <v>2.1778778289921201E-3</v>
      </c>
      <c r="E136" s="29">
        <f t="shared" si="196"/>
        <v>1.7445195596259278E-2</v>
      </c>
      <c r="F136" s="29">
        <f t="shared" si="197"/>
        <v>0</v>
      </c>
      <c r="G136" s="29">
        <f t="shared" si="198"/>
        <v>0</v>
      </c>
      <c r="H136" s="29">
        <f t="shared" si="199"/>
        <v>0</v>
      </c>
      <c r="I136" s="29">
        <f t="shared" si="200"/>
        <v>4.3203495846249809E-4</v>
      </c>
      <c r="J136" s="29">
        <f t="shared" si="201"/>
        <v>0</v>
      </c>
      <c r="K136" s="29">
        <f t="shared" si="202"/>
        <v>0</v>
      </c>
      <c r="L136" s="29">
        <f t="shared" si="203"/>
        <v>1.7267093325891884E-2</v>
      </c>
      <c r="M136" s="29">
        <f t="shared" si="204"/>
        <v>0</v>
      </c>
      <c r="N136" s="29">
        <f t="shared" si="205"/>
        <v>0</v>
      </c>
      <c r="O136" s="29">
        <f t="shared" si="206"/>
        <v>2.4703135565401785E-3</v>
      </c>
      <c r="P136" s="29">
        <f t="shared" si="207"/>
        <v>0</v>
      </c>
      <c r="Q136" s="29">
        <f t="shared" si="208"/>
        <v>0</v>
      </c>
      <c r="R136" s="29">
        <f t="shared" si="209"/>
        <v>0</v>
      </c>
      <c r="S136" s="29">
        <f t="shared" si="210"/>
        <v>0</v>
      </c>
      <c r="T136" s="29">
        <f t="shared" si="211"/>
        <v>0</v>
      </c>
      <c r="U136" s="29">
        <f t="shared" si="212"/>
        <v>0</v>
      </c>
      <c r="V136" s="29">
        <f t="shared" si="213"/>
        <v>1.3520524166616424E-4</v>
      </c>
      <c r="W136" s="29">
        <f t="shared" si="214"/>
        <v>0</v>
      </c>
      <c r="X136" s="29">
        <f t="shared" si="215"/>
        <v>0</v>
      </c>
      <c r="Y136" s="29">
        <f t="shared" si="216"/>
        <v>0</v>
      </c>
      <c r="Z136" s="29">
        <f t="shared" si="217"/>
        <v>0</v>
      </c>
      <c r="AA136" s="29">
        <f t="shared" si="218"/>
        <v>0</v>
      </c>
      <c r="AB136" s="29">
        <f t="shared" si="219"/>
        <v>0</v>
      </c>
      <c r="AC136" s="29">
        <f t="shared" si="220"/>
        <v>0</v>
      </c>
      <c r="AD136" s="29">
        <f t="shared" si="221"/>
        <v>0</v>
      </c>
      <c r="AE136" s="29">
        <f t="shared" si="222"/>
        <v>0</v>
      </c>
      <c r="AF136" s="29">
        <f t="shared" si="223"/>
        <v>0</v>
      </c>
      <c r="AG136" s="29">
        <f t="shared" si="224"/>
        <v>0</v>
      </c>
      <c r="AH136" s="29">
        <f t="shared" si="225"/>
        <v>0</v>
      </c>
      <c r="AI136" s="29">
        <f t="shared" si="226"/>
        <v>0</v>
      </c>
      <c r="AJ136" s="29">
        <f t="shared" si="227"/>
        <v>0</v>
      </c>
      <c r="AK136" s="29">
        <f t="shared" si="228"/>
        <v>0</v>
      </c>
      <c r="AL136" s="29">
        <f t="shared" si="229"/>
        <v>0</v>
      </c>
      <c r="AM136" s="29">
        <f t="shared" si="230"/>
        <v>0</v>
      </c>
      <c r="AN136" s="29">
        <f t="shared" si="231"/>
        <v>0</v>
      </c>
      <c r="AO136" s="29">
        <f t="shared" si="232"/>
        <v>0</v>
      </c>
      <c r="AP136" s="29">
        <f t="shared" si="233"/>
        <v>0</v>
      </c>
      <c r="AQ136" s="29">
        <f t="shared" si="234"/>
        <v>0</v>
      </c>
      <c r="AR136" s="29">
        <f t="shared" si="235"/>
        <v>0</v>
      </c>
      <c r="AS136" s="29">
        <f t="shared" si="236"/>
        <v>0</v>
      </c>
      <c r="AT136" s="29">
        <f t="shared" si="237"/>
        <v>0</v>
      </c>
      <c r="AU136" s="29">
        <f t="shared" si="238"/>
        <v>0</v>
      </c>
      <c r="AV136" s="29">
        <f t="shared" si="239"/>
        <v>0</v>
      </c>
      <c r="AW136" s="29">
        <f t="shared" si="240"/>
        <v>0</v>
      </c>
      <c r="AX136" s="29">
        <f t="shared" si="241"/>
        <v>0</v>
      </c>
      <c r="AY136" s="29">
        <f t="shared" si="242"/>
        <v>0</v>
      </c>
      <c r="AZ136" s="29">
        <f t="shared" si="243"/>
        <v>0</v>
      </c>
      <c r="BA136" s="29">
        <f t="shared" si="244"/>
        <v>0</v>
      </c>
      <c r="BB136" s="29">
        <f t="shared" si="245"/>
        <v>0</v>
      </c>
      <c r="BC136" s="29">
        <f t="shared" si="246"/>
        <v>0</v>
      </c>
      <c r="BD136" s="29">
        <f t="shared" si="247"/>
        <v>0</v>
      </c>
      <c r="BE136" s="29">
        <f t="shared" si="248"/>
        <v>0</v>
      </c>
      <c r="BF136" s="29">
        <f t="shared" si="249"/>
        <v>0</v>
      </c>
      <c r="BG136" s="29">
        <f t="shared" si="250"/>
        <v>0</v>
      </c>
      <c r="BH136" s="29">
        <f t="shared" si="251"/>
        <v>0</v>
      </c>
      <c r="BI136" s="29">
        <f t="shared" si="252"/>
        <v>0</v>
      </c>
      <c r="BJ136" s="29">
        <f t="shared" si="253"/>
        <v>0</v>
      </c>
      <c r="BK136" s="29">
        <f t="shared" si="254"/>
        <v>0</v>
      </c>
      <c r="BL136" s="29">
        <f t="shared" si="255"/>
        <v>0</v>
      </c>
      <c r="BM136" s="29">
        <f t="shared" si="256"/>
        <v>0</v>
      </c>
      <c r="BN136" s="29">
        <f t="shared" si="257"/>
        <v>0</v>
      </c>
      <c r="BO136" s="29">
        <f t="shared" si="258"/>
        <v>0</v>
      </c>
      <c r="BP136" s="29">
        <f t="shared" si="259"/>
        <v>0</v>
      </c>
      <c r="BQ136" s="29">
        <f t="shared" si="260"/>
        <v>0</v>
      </c>
      <c r="BR136" s="29">
        <f t="shared" si="261"/>
        <v>0</v>
      </c>
      <c r="BS136" s="29">
        <f t="shared" si="262"/>
        <v>0</v>
      </c>
      <c r="BT136" s="29">
        <f t="shared" si="263"/>
        <v>0</v>
      </c>
      <c r="BU136" s="29">
        <f t="shared" si="264"/>
        <v>0</v>
      </c>
      <c r="BV136" s="29">
        <f t="shared" si="265"/>
        <v>0</v>
      </c>
      <c r="BW136" s="29">
        <f t="shared" si="266"/>
        <v>0</v>
      </c>
      <c r="BX136" s="29">
        <f t="shared" si="267"/>
        <v>0</v>
      </c>
      <c r="BY136" s="29">
        <f t="shared" si="268"/>
        <v>0</v>
      </c>
      <c r="BZ136" s="29">
        <f t="shared" si="269"/>
        <v>0</v>
      </c>
      <c r="CA136" s="29">
        <f t="shared" si="270"/>
        <v>0</v>
      </c>
      <c r="CB136" s="29">
        <f t="shared" si="271"/>
        <v>0</v>
      </c>
      <c r="CC136" s="29">
        <f t="shared" si="272"/>
        <v>0</v>
      </c>
      <c r="CD136" s="29">
        <f t="shared" si="273"/>
        <v>0</v>
      </c>
      <c r="CE136" s="29">
        <f t="shared" si="274"/>
        <v>0</v>
      </c>
      <c r="CF136" s="29">
        <f t="shared" si="275"/>
        <v>0</v>
      </c>
      <c r="CG136" s="29">
        <f t="shared" si="276"/>
        <v>0</v>
      </c>
      <c r="CH136" s="29">
        <f t="shared" si="277"/>
        <v>0</v>
      </c>
      <c r="CI136" s="29">
        <f t="shared" si="278"/>
        <v>0</v>
      </c>
      <c r="CJ136" s="29">
        <f t="shared" si="279"/>
        <v>0</v>
      </c>
      <c r="CK136" s="29">
        <f t="shared" si="280"/>
        <v>0</v>
      </c>
      <c r="CL136" s="29">
        <f t="shared" si="281"/>
        <v>0</v>
      </c>
      <c r="CM136" s="29">
        <f t="shared" si="282"/>
        <v>0</v>
      </c>
      <c r="CN136" s="29">
        <f t="shared" si="283"/>
        <v>0</v>
      </c>
      <c r="CO136" s="29">
        <f t="shared" si="284"/>
        <v>0</v>
      </c>
      <c r="CP136" s="29">
        <f t="shared" si="285"/>
        <v>0</v>
      </c>
      <c r="CQ136" s="29">
        <f t="shared" si="286"/>
        <v>0</v>
      </c>
      <c r="CR136" s="29">
        <f t="shared" si="287"/>
        <v>0</v>
      </c>
      <c r="CS136" s="29">
        <f t="shared" si="288"/>
        <v>0</v>
      </c>
      <c r="CT136" s="29">
        <f t="shared" si="289"/>
        <v>0</v>
      </c>
      <c r="CU136" s="29">
        <f t="shared" si="290"/>
        <v>0</v>
      </c>
      <c r="CV136" s="29">
        <f t="shared" si="291"/>
        <v>0</v>
      </c>
      <c r="CW136" s="29">
        <f t="shared" si="292"/>
        <v>0</v>
      </c>
      <c r="CX136" s="29">
        <f t="shared" si="293"/>
        <v>0</v>
      </c>
      <c r="CY136" s="29">
        <f t="shared" si="294"/>
        <v>0</v>
      </c>
      <c r="CZ136" s="29">
        <f t="shared" si="295"/>
        <v>0</v>
      </c>
      <c r="DA136" s="29">
        <f t="shared" si="296"/>
        <v>0</v>
      </c>
      <c r="DB136" s="29">
        <f t="shared" si="297"/>
        <v>0</v>
      </c>
      <c r="DC136" s="29">
        <f t="shared" si="298"/>
        <v>0</v>
      </c>
      <c r="DD136" s="29">
        <f t="shared" si="299"/>
        <v>0</v>
      </c>
      <c r="DE136" s="29">
        <f t="shared" si="300"/>
        <v>0</v>
      </c>
      <c r="DF136" s="29">
        <f t="shared" si="301"/>
        <v>0</v>
      </c>
      <c r="DG136" s="29">
        <f t="shared" si="302"/>
        <v>0</v>
      </c>
      <c r="DH136" s="29">
        <f t="shared" si="303"/>
        <v>0</v>
      </c>
      <c r="DI136" s="29">
        <f t="shared" si="304"/>
        <v>0</v>
      </c>
      <c r="DJ136" s="29">
        <f t="shared" si="305"/>
        <v>0</v>
      </c>
      <c r="DK136" s="29">
        <f t="shared" si="306"/>
        <v>0</v>
      </c>
      <c r="DL136" s="29">
        <f t="shared" si="307"/>
        <v>0</v>
      </c>
      <c r="DM136" s="29">
        <f t="shared" si="308"/>
        <v>0</v>
      </c>
      <c r="DN136" s="29">
        <f t="shared" si="309"/>
        <v>0</v>
      </c>
      <c r="DO136" s="29">
        <f t="shared" si="310"/>
        <v>0</v>
      </c>
      <c r="DP136" s="29">
        <f t="shared" si="311"/>
        <v>0</v>
      </c>
      <c r="DQ136" s="29">
        <f t="shared" si="312"/>
        <v>0</v>
      </c>
      <c r="DR136" s="29">
        <f t="shared" si="313"/>
        <v>0</v>
      </c>
      <c r="DS136" s="29">
        <f t="shared" si="314"/>
        <v>0</v>
      </c>
      <c r="DT136" s="29">
        <f t="shared" si="315"/>
        <v>0</v>
      </c>
      <c r="DU136" s="29">
        <f t="shared" si="316"/>
        <v>0</v>
      </c>
      <c r="DV136" s="29">
        <f t="shared" si="317"/>
        <v>0</v>
      </c>
      <c r="DW136" s="29">
        <f t="shared" si="318"/>
        <v>0</v>
      </c>
      <c r="DX136" s="29">
        <f t="shared" si="319"/>
        <v>0</v>
      </c>
      <c r="DY136" s="26"/>
    </row>
    <row r="137" spans="2:258" x14ac:dyDescent="0.3">
      <c r="B137" s="119"/>
      <c r="C137" s="21" t="s">
        <v>165</v>
      </c>
      <c r="D137" s="29">
        <f t="shared" si="321"/>
        <v>1.388726727613635E-3</v>
      </c>
      <c r="E137" s="29">
        <f t="shared" si="196"/>
        <v>1.1123952441439084E-2</v>
      </c>
      <c r="F137" s="29">
        <f t="shared" si="197"/>
        <v>0</v>
      </c>
      <c r="G137" s="29">
        <f t="shared" si="198"/>
        <v>0</v>
      </c>
      <c r="H137" s="29">
        <f t="shared" si="199"/>
        <v>0</v>
      </c>
      <c r="I137" s="29">
        <f t="shared" si="200"/>
        <v>3.1180731825637741E-4</v>
      </c>
      <c r="J137" s="29">
        <f t="shared" si="201"/>
        <v>0</v>
      </c>
      <c r="K137" s="29">
        <f t="shared" si="202"/>
        <v>0</v>
      </c>
      <c r="L137" s="29">
        <f t="shared" si="203"/>
        <v>1.9439272508319849E-2</v>
      </c>
      <c r="M137" s="29">
        <f t="shared" si="204"/>
        <v>0</v>
      </c>
      <c r="N137" s="29">
        <f t="shared" si="205"/>
        <v>0</v>
      </c>
      <c r="O137" s="29">
        <f t="shared" si="206"/>
        <v>1.2310615356751315E-3</v>
      </c>
      <c r="P137" s="29">
        <f t="shared" si="207"/>
        <v>0</v>
      </c>
      <c r="Q137" s="29">
        <f t="shared" si="208"/>
        <v>0</v>
      </c>
      <c r="R137" s="29">
        <f t="shared" si="209"/>
        <v>0</v>
      </c>
      <c r="S137" s="29">
        <f t="shared" si="210"/>
        <v>0.39667675687253001</v>
      </c>
      <c r="T137" s="29">
        <f t="shared" si="211"/>
        <v>0</v>
      </c>
      <c r="U137" s="29">
        <f t="shared" si="212"/>
        <v>0</v>
      </c>
      <c r="V137" s="29">
        <f t="shared" si="213"/>
        <v>0</v>
      </c>
      <c r="W137" s="29">
        <f t="shared" si="214"/>
        <v>0</v>
      </c>
      <c r="X137" s="29">
        <f t="shared" si="215"/>
        <v>0</v>
      </c>
      <c r="Y137" s="29">
        <f t="shared" si="216"/>
        <v>0</v>
      </c>
      <c r="Z137" s="29">
        <f t="shared" si="217"/>
        <v>0</v>
      </c>
      <c r="AA137" s="29">
        <f t="shared" si="218"/>
        <v>0</v>
      </c>
      <c r="AB137" s="29">
        <f t="shared" si="219"/>
        <v>0</v>
      </c>
      <c r="AC137" s="29">
        <f t="shared" si="220"/>
        <v>0</v>
      </c>
      <c r="AD137" s="29">
        <f t="shared" si="221"/>
        <v>0</v>
      </c>
      <c r="AE137" s="29">
        <f t="shared" si="222"/>
        <v>0</v>
      </c>
      <c r="AF137" s="29">
        <f t="shared" si="223"/>
        <v>0</v>
      </c>
      <c r="AG137" s="29">
        <f t="shared" si="224"/>
        <v>0</v>
      </c>
      <c r="AH137" s="29">
        <f t="shared" si="225"/>
        <v>0</v>
      </c>
      <c r="AI137" s="29">
        <f t="shared" si="226"/>
        <v>0</v>
      </c>
      <c r="AJ137" s="29">
        <f t="shared" si="227"/>
        <v>0</v>
      </c>
      <c r="AK137" s="29">
        <f t="shared" si="228"/>
        <v>0</v>
      </c>
      <c r="AL137" s="29">
        <f t="shared" si="229"/>
        <v>0</v>
      </c>
      <c r="AM137" s="29">
        <f t="shared" si="230"/>
        <v>0</v>
      </c>
      <c r="AN137" s="29">
        <f t="shared" si="231"/>
        <v>0</v>
      </c>
      <c r="AO137" s="29">
        <f t="shared" si="232"/>
        <v>0</v>
      </c>
      <c r="AP137" s="29">
        <f t="shared" si="233"/>
        <v>0</v>
      </c>
      <c r="AQ137" s="29">
        <f t="shared" si="234"/>
        <v>0</v>
      </c>
      <c r="AR137" s="29">
        <f t="shared" si="235"/>
        <v>0</v>
      </c>
      <c r="AS137" s="29">
        <f t="shared" si="236"/>
        <v>0</v>
      </c>
      <c r="AT137" s="29">
        <f t="shared" si="237"/>
        <v>0</v>
      </c>
      <c r="AU137" s="29">
        <f t="shared" si="238"/>
        <v>0</v>
      </c>
      <c r="AV137" s="29">
        <f t="shared" si="239"/>
        <v>0</v>
      </c>
      <c r="AW137" s="29">
        <f t="shared" si="240"/>
        <v>0</v>
      </c>
      <c r="AX137" s="29">
        <f t="shared" si="241"/>
        <v>0</v>
      </c>
      <c r="AY137" s="29">
        <f t="shared" si="242"/>
        <v>0</v>
      </c>
      <c r="AZ137" s="29">
        <f t="shared" si="243"/>
        <v>0</v>
      </c>
      <c r="BA137" s="29">
        <f t="shared" si="244"/>
        <v>0</v>
      </c>
      <c r="BB137" s="29">
        <f t="shared" si="245"/>
        <v>0</v>
      </c>
      <c r="BC137" s="29">
        <f t="shared" si="246"/>
        <v>0</v>
      </c>
      <c r="BD137" s="29">
        <f t="shared" si="247"/>
        <v>0</v>
      </c>
      <c r="BE137" s="29">
        <f t="shared" si="248"/>
        <v>0</v>
      </c>
      <c r="BF137" s="29">
        <f t="shared" si="249"/>
        <v>0</v>
      </c>
      <c r="BG137" s="29">
        <f t="shared" si="250"/>
        <v>0</v>
      </c>
      <c r="BH137" s="29">
        <f t="shared" si="251"/>
        <v>0</v>
      </c>
      <c r="BI137" s="29">
        <f t="shared" si="252"/>
        <v>0</v>
      </c>
      <c r="BJ137" s="29">
        <f t="shared" si="253"/>
        <v>0</v>
      </c>
      <c r="BK137" s="29">
        <f t="shared" si="254"/>
        <v>0</v>
      </c>
      <c r="BL137" s="29">
        <f t="shared" si="255"/>
        <v>0</v>
      </c>
      <c r="BM137" s="29">
        <f t="shared" si="256"/>
        <v>0</v>
      </c>
      <c r="BN137" s="29">
        <f t="shared" si="257"/>
        <v>0</v>
      </c>
      <c r="BO137" s="29">
        <f t="shared" si="258"/>
        <v>0</v>
      </c>
      <c r="BP137" s="29">
        <f t="shared" si="259"/>
        <v>0</v>
      </c>
      <c r="BQ137" s="29">
        <f t="shared" si="260"/>
        <v>0</v>
      </c>
      <c r="BR137" s="29">
        <f t="shared" si="261"/>
        <v>0</v>
      </c>
      <c r="BS137" s="29">
        <f t="shared" si="262"/>
        <v>0</v>
      </c>
      <c r="BT137" s="29">
        <f t="shared" si="263"/>
        <v>0</v>
      </c>
      <c r="BU137" s="29">
        <f t="shared" si="264"/>
        <v>0</v>
      </c>
      <c r="BV137" s="29">
        <f t="shared" si="265"/>
        <v>0</v>
      </c>
      <c r="BW137" s="29">
        <f t="shared" si="266"/>
        <v>0</v>
      </c>
      <c r="BX137" s="29">
        <f t="shared" si="267"/>
        <v>0</v>
      </c>
      <c r="BY137" s="29">
        <f t="shared" si="268"/>
        <v>0</v>
      </c>
      <c r="BZ137" s="29">
        <f t="shared" si="269"/>
        <v>0</v>
      </c>
      <c r="CA137" s="29">
        <f t="shared" si="270"/>
        <v>0</v>
      </c>
      <c r="CB137" s="29">
        <f t="shared" si="271"/>
        <v>0</v>
      </c>
      <c r="CC137" s="29">
        <f t="shared" si="272"/>
        <v>0</v>
      </c>
      <c r="CD137" s="29">
        <f t="shared" si="273"/>
        <v>0</v>
      </c>
      <c r="CE137" s="29">
        <f t="shared" si="274"/>
        <v>0</v>
      </c>
      <c r="CF137" s="29">
        <f t="shared" si="275"/>
        <v>0</v>
      </c>
      <c r="CG137" s="29">
        <f t="shared" si="276"/>
        <v>0</v>
      </c>
      <c r="CH137" s="29">
        <f t="shared" si="277"/>
        <v>0</v>
      </c>
      <c r="CI137" s="29">
        <f t="shared" si="278"/>
        <v>0</v>
      </c>
      <c r="CJ137" s="29">
        <f t="shared" si="279"/>
        <v>0</v>
      </c>
      <c r="CK137" s="29">
        <f t="shared" si="280"/>
        <v>0</v>
      </c>
      <c r="CL137" s="29">
        <f t="shared" si="281"/>
        <v>0</v>
      </c>
      <c r="CM137" s="29">
        <f t="shared" si="282"/>
        <v>0</v>
      </c>
      <c r="CN137" s="29">
        <f t="shared" si="283"/>
        <v>0</v>
      </c>
      <c r="CO137" s="29">
        <f t="shared" si="284"/>
        <v>0</v>
      </c>
      <c r="CP137" s="29">
        <f t="shared" si="285"/>
        <v>0</v>
      </c>
      <c r="CQ137" s="29">
        <f t="shared" si="286"/>
        <v>0</v>
      </c>
      <c r="CR137" s="29">
        <f t="shared" si="287"/>
        <v>0</v>
      </c>
      <c r="CS137" s="29">
        <f t="shared" si="288"/>
        <v>0</v>
      </c>
      <c r="CT137" s="29">
        <f t="shared" si="289"/>
        <v>0</v>
      </c>
      <c r="CU137" s="29">
        <f t="shared" si="290"/>
        <v>0</v>
      </c>
      <c r="CV137" s="29">
        <f t="shared" si="291"/>
        <v>0</v>
      </c>
      <c r="CW137" s="29">
        <f t="shared" si="292"/>
        <v>0</v>
      </c>
      <c r="CX137" s="29">
        <f t="shared" si="293"/>
        <v>0</v>
      </c>
      <c r="CY137" s="29">
        <f t="shared" si="294"/>
        <v>0</v>
      </c>
      <c r="CZ137" s="29">
        <f t="shared" si="295"/>
        <v>0</v>
      </c>
      <c r="DA137" s="29">
        <f t="shared" si="296"/>
        <v>0</v>
      </c>
      <c r="DB137" s="29">
        <f t="shared" si="297"/>
        <v>0</v>
      </c>
      <c r="DC137" s="29">
        <f t="shared" si="298"/>
        <v>0</v>
      </c>
      <c r="DD137" s="29">
        <f t="shared" si="299"/>
        <v>0</v>
      </c>
      <c r="DE137" s="29">
        <f t="shared" si="300"/>
        <v>0</v>
      </c>
      <c r="DF137" s="29">
        <f t="shared" si="301"/>
        <v>0</v>
      </c>
      <c r="DG137" s="29">
        <f t="shared" si="302"/>
        <v>0</v>
      </c>
      <c r="DH137" s="29">
        <f t="shared" si="303"/>
        <v>0</v>
      </c>
      <c r="DI137" s="29">
        <f t="shared" si="304"/>
        <v>0</v>
      </c>
      <c r="DJ137" s="29">
        <f t="shared" si="305"/>
        <v>0</v>
      </c>
      <c r="DK137" s="29">
        <f t="shared" si="306"/>
        <v>0</v>
      </c>
      <c r="DL137" s="29">
        <f t="shared" si="307"/>
        <v>0</v>
      </c>
      <c r="DM137" s="29">
        <f t="shared" si="308"/>
        <v>0</v>
      </c>
      <c r="DN137" s="29">
        <f t="shared" si="309"/>
        <v>0</v>
      </c>
      <c r="DO137" s="29">
        <f t="shared" si="310"/>
        <v>0</v>
      </c>
      <c r="DP137" s="29">
        <f t="shared" si="311"/>
        <v>0</v>
      </c>
      <c r="DQ137" s="29">
        <f t="shared" si="312"/>
        <v>0</v>
      </c>
      <c r="DR137" s="29">
        <f t="shared" si="313"/>
        <v>0</v>
      </c>
      <c r="DS137" s="29">
        <f t="shared" si="314"/>
        <v>0</v>
      </c>
      <c r="DT137" s="29">
        <f t="shared" si="315"/>
        <v>0</v>
      </c>
      <c r="DU137" s="29">
        <f t="shared" si="316"/>
        <v>0</v>
      </c>
      <c r="DV137" s="29">
        <f t="shared" si="317"/>
        <v>0</v>
      </c>
      <c r="DW137" s="29">
        <f t="shared" si="318"/>
        <v>0</v>
      </c>
      <c r="DX137" s="29">
        <f t="shared" si="319"/>
        <v>0</v>
      </c>
      <c r="DY137" s="26"/>
    </row>
    <row r="138" spans="2:258" x14ac:dyDescent="0.3">
      <c r="B138" s="119"/>
      <c r="C138" s="21" t="s">
        <v>166</v>
      </c>
      <c r="D138" s="29">
        <f t="shared" si="321"/>
        <v>1.388726727613635E-3</v>
      </c>
      <c r="E138" s="29">
        <f t="shared" si="196"/>
        <v>1.1123952441439084E-2</v>
      </c>
      <c r="F138" s="29">
        <f t="shared" si="197"/>
        <v>0</v>
      </c>
      <c r="G138" s="29">
        <f t="shared" si="198"/>
        <v>0</v>
      </c>
      <c r="H138" s="29">
        <f t="shared" si="199"/>
        <v>0</v>
      </c>
      <c r="I138" s="29">
        <f t="shared" si="200"/>
        <v>3.1180731825637741E-4</v>
      </c>
      <c r="J138" s="29">
        <f t="shared" si="201"/>
        <v>0</v>
      </c>
      <c r="K138" s="29">
        <f t="shared" si="202"/>
        <v>0</v>
      </c>
      <c r="L138" s="29">
        <f t="shared" si="203"/>
        <v>1.9439272508319849E-2</v>
      </c>
      <c r="M138" s="29">
        <f t="shared" si="204"/>
        <v>0</v>
      </c>
      <c r="N138" s="29">
        <f t="shared" si="205"/>
        <v>0</v>
      </c>
      <c r="O138" s="29">
        <f t="shared" si="206"/>
        <v>1.2310615356751315E-3</v>
      </c>
      <c r="P138" s="29">
        <f t="shared" si="207"/>
        <v>0</v>
      </c>
      <c r="Q138" s="29">
        <f t="shared" si="208"/>
        <v>0</v>
      </c>
      <c r="R138" s="29">
        <f t="shared" si="209"/>
        <v>0</v>
      </c>
      <c r="S138" s="29">
        <f t="shared" si="210"/>
        <v>0.39667675687253001</v>
      </c>
      <c r="T138" s="29">
        <f t="shared" si="211"/>
        <v>0</v>
      </c>
      <c r="U138" s="29">
        <f t="shared" si="212"/>
        <v>0</v>
      </c>
      <c r="V138" s="29">
        <f t="shared" si="213"/>
        <v>0</v>
      </c>
      <c r="W138" s="29">
        <f t="shared" si="214"/>
        <v>0</v>
      </c>
      <c r="X138" s="29">
        <f t="shared" si="215"/>
        <v>0</v>
      </c>
      <c r="Y138" s="29">
        <f t="shared" si="216"/>
        <v>0</v>
      </c>
      <c r="Z138" s="29">
        <f t="shared" si="217"/>
        <v>0</v>
      </c>
      <c r="AA138" s="29">
        <f t="shared" si="218"/>
        <v>0</v>
      </c>
      <c r="AB138" s="29">
        <f t="shared" si="219"/>
        <v>0</v>
      </c>
      <c r="AC138" s="29">
        <f t="shared" si="220"/>
        <v>0</v>
      </c>
      <c r="AD138" s="29">
        <f t="shared" si="221"/>
        <v>0</v>
      </c>
      <c r="AE138" s="29">
        <f t="shared" si="222"/>
        <v>0</v>
      </c>
      <c r="AF138" s="29">
        <f t="shared" si="223"/>
        <v>0</v>
      </c>
      <c r="AG138" s="29">
        <f t="shared" si="224"/>
        <v>0</v>
      </c>
      <c r="AH138" s="29">
        <f t="shared" si="225"/>
        <v>0</v>
      </c>
      <c r="AI138" s="29">
        <f t="shared" si="226"/>
        <v>0</v>
      </c>
      <c r="AJ138" s="29">
        <f t="shared" si="227"/>
        <v>0</v>
      </c>
      <c r="AK138" s="29">
        <f t="shared" si="228"/>
        <v>0</v>
      </c>
      <c r="AL138" s="29">
        <f t="shared" si="229"/>
        <v>0</v>
      </c>
      <c r="AM138" s="29">
        <f t="shared" si="230"/>
        <v>0</v>
      </c>
      <c r="AN138" s="29">
        <f t="shared" si="231"/>
        <v>0</v>
      </c>
      <c r="AO138" s="29">
        <f t="shared" si="232"/>
        <v>0</v>
      </c>
      <c r="AP138" s="29">
        <f t="shared" si="233"/>
        <v>0</v>
      </c>
      <c r="AQ138" s="29">
        <f t="shared" si="234"/>
        <v>0</v>
      </c>
      <c r="AR138" s="29">
        <f t="shared" si="235"/>
        <v>0</v>
      </c>
      <c r="AS138" s="29">
        <f t="shared" si="236"/>
        <v>0</v>
      </c>
      <c r="AT138" s="29">
        <f t="shared" si="237"/>
        <v>0</v>
      </c>
      <c r="AU138" s="29">
        <f t="shared" si="238"/>
        <v>0</v>
      </c>
      <c r="AV138" s="29">
        <f t="shared" si="239"/>
        <v>0</v>
      </c>
      <c r="AW138" s="29">
        <f t="shared" si="240"/>
        <v>0</v>
      </c>
      <c r="AX138" s="29">
        <f t="shared" si="241"/>
        <v>0</v>
      </c>
      <c r="AY138" s="29">
        <f t="shared" si="242"/>
        <v>0</v>
      </c>
      <c r="AZ138" s="29">
        <f t="shared" si="243"/>
        <v>0</v>
      </c>
      <c r="BA138" s="29">
        <f t="shared" si="244"/>
        <v>0</v>
      </c>
      <c r="BB138" s="29">
        <f t="shared" si="245"/>
        <v>0</v>
      </c>
      <c r="BC138" s="29">
        <f t="shared" si="246"/>
        <v>0</v>
      </c>
      <c r="BD138" s="29">
        <f t="shared" si="247"/>
        <v>0</v>
      </c>
      <c r="BE138" s="29">
        <f t="shared" si="248"/>
        <v>0</v>
      </c>
      <c r="BF138" s="29">
        <f t="shared" si="249"/>
        <v>0</v>
      </c>
      <c r="BG138" s="29">
        <f t="shared" si="250"/>
        <v>0</v>
      </c>
      <c r="BH138" s="29">
        <f t="shared" si="251"/>
        <v>0</v>
      </c>
      <c r="BI138" s="29">
        <f t="shared" si="252"/>
        <v>0</v>
      </c>
      <c r="BJ138" s="29">
        <f t="shared" si="253"/>
        <v>0</v>
      </c>
      <c r="BK138" s="29">
        <f t="shared" si="254"/>
        <v>0</v>
      </c>
      <c r="BL138" s="29">
        <f t="shared" si="255"/>
        <v>0</v>
      </c>
      <c r="BM138" s="29">
        <f t="shared" si="256"/>
        <v>0</v>
      </c>
      <c r="BN138" s="29">
        <f t="shared" si="257"/>
        <v>0</v>
      </c>
      <c r="BO138" s="29">
        <f t="shared" si="258"/>
        <v>0</v>
      </c>
      <c r="BP138" s="29">
        <f t="shared" si="259"/>
        <v>0</v>
      </c>
      <c r="BQ138" s="29">
        <f t="shared" si="260"/>
        <v>0</v>
      </c>
      <c r="BR138" s="29">
        <f t="shared" si="261"/>
        <v>0</v>
      </c>
      <c r="BS138" s="29">
        <f t="shared" si="262"/>
        <v>0</v>
      </c>
      <c r="BT138" s="29">
        <f t="shared" si="263"/>
        <v>0</v>
      </c>
      <c r="BU138" s="29">
        <f t="shared" si="264"/>
        <v>0</v>
      </c>
      <c r="BV138" s="29">
        <f t="shared" si="265"/>
        <v>0</v>
      </c>
      <c r="BW138" s="29">
        <f t="shared" si="266"/>
        <v>0</v>
      </c>
      <c r="BX138" s="29">
        <f t="shared" si="267"/>
        <v>0</v>
      </c>
      <c r="BY138" s="29">
        <f t="shared" si="268"/>
        <v>0</v>
      </c>
      <c r="BZ138" s="29">
        <f t="shared" si="269"/>
        <v>0</v>
      </c>
      <c r="CA138" s="29">
        <f t="shared" si="270"/>
        <v>0</v>
      </c>
      <c r="CB138" s="29">
        <f t="shared" si="271"/>
        <v>0</v>
      </c>
      <c r="CC138" s="29">
        <f t="shared" si="272"/>
        <v>0</v>
      </c>
      <c r="CD138" s="29">
        <f t="shared" si="273"/>
        <v>0</v>
      </c>
      <c r="CE138" s="29">
        <f t="shared" si="274"/>
        <v>0</v>
      </c>
      <c r="CF138" s="29">
        <f t="shared" si="275"/>
        <v>0</v>
      </c>
      <c r="CG138" s="29">
        <f t="shared" si="276"/>
        <v>0</v>
      </c>
      <c r="CH138" s="29">
        <f t="shared" si="277"/>
        <v>0</v>
      </c>
      <c r="CI138" s="29">
        <f t="shared" si="278"/>
        <v>0</v>
      </c>
      <c r="CJ138" s="29">
        <f t="shared" si="279"/>
        <v>0</v>
      </c>
      <c r="CK138" s="29">
        <f t="shared" si="280"/>
        <v>0</v>
      </c>
      <c r="CL138" s="29">
        <f t="shared" si="281"/>
        <v>0</v>
      </c>
      <c r="CM138" s="29">
        <f t="shared" si="282"/>
        <v>0</v>
      </c>
      <c r="CN138" s="29">
        <f t="shared" si="283"/>
        <v>0</v>
      </c>
      <c r="CO138" s="29">
        <f t="shared" si="284"/>
        <v>0</v>
      </c>
      <c r="CP138" s="29">
        <f t="shared" si="285"/>
        <v>0</v>
      </c>
      <c r="CQ138" s="29">
        <f t="shared" si="286"/>
        <v>0</v>
      </c>
      <c r="CR138" s="29">
        <f t="shared" si="287"/>
        <v>0</v>
      </c>
      <c r="CS138" s="29">
        <f t="shared" si="288"/>
        <v>0</v>
      </c>
      <c r="CT138" s="29">
        <f t="shared" si="289"/>
        <v>0</v>
      </c>
      <c r="CU138" s="29">
        <f t="shared" si="290"/>
        <v>0</v>
      </c>
      <c r="CV138" s="29">
        <f t="shared" si="291"/>
        <v>0</v>
      </c>
      <c r="CW138" s="29">
        <f t="shared" si="292"/>
        <v>0</v>
      </c>
      <c r="CX138" s="29">
        <f t="shared" si="293"/>
        <v>0</v>
      </c>
      <c r="CY138" s="29">
        <f t="shared" si="294"/>
        <v>0</v>
      </c>
      <c r="CZ138" s="29">
        <f t="shared" si="295"/>
        <v>0</v>
      </c>
      <c r="DA138" s="29">
        <f t="shared" si="296"/>
        <v>0</v>
      </c>
      <c r="DB138" s="29">
        <f t="shared" si="297"/>
        <v>0</v>
      </c>
      <c r="DC138" s="29">
        <f t="shared" si="298"/>
        <v>0</v>
      </c>
      <c r="DD138" s="29">
        <f t="shared" si="299"/>
        <v>0</v>
      </c>
      <c r="DE138" s="29">
        <f t="shared" si="300"/>
        <v>0</v>
      </c>
      <c r="DF138" s="29">
        <f t="shared" si="301"/>
        <v>0</v>
      </c>
      <c r="DG138" s="29">
        <f t="shared" si="302"/>
        <v>0</v>
      </c>
      <c r="DH138" s="29">
        <f t="shared" si="303"/>
        <v>0</v>
      </c>
      <c r="DI138" s="29">
        <f t="shared" si="304"/>
        <v>0</v>
      </c>
      <c r="DJ138" s="29">
        <f t="shared" si="305"/>
        <v>0</v>
      </c>
      <c r="DK138" s="29">
        <f t="shared" si="306"/>
        <v>0</v>
      </c>
      <c r="DL138" s="29">
        <f t="shared" si="307"/>
        <v>0</v>
      </c>
      <c r="DM138" s="29">
        <f t="shared" si="308"/>
        <v>0</v>
      </c>
      <c r="DN138" s="29">
        <f t="shared" si="309"/>
        <v>0</v>
      </c>
      <c r="DO138" s="29">
        <f t="shared" si="310"/>
        <v>0</v>
      </c>
      <c r="DP138" s="29">
        <f t="shared" si="311"/>
        <v>0</v>
      </c>
      <c r="DQ138" s="29">
        <f t="shared" si="312"/>
        <v>0</v>
      </c>
      <c r="DR138" s="29">
        <f t="shared" si="313"/>
        <v>0</v>
      </c>
      <c r="DS138" s="29">
        <f t="shared" si="314"/>
        <v>0</v>
      </c>
      <c r="DT138" s="29">
        <f t="shared" si="315"/>
        <v>0</v>
      </c>
      <c r="DU138" s="29">
        <f t="shared" si="316"/>
        <v>0</v>
      </c>
      <c r="DV138" s="29">
        <f t="shared" si="317"/>
        <v>0</v>
      </c>
      <c r="DW138" s="29">
        <f t="shared" si="318"/>
        <v>0</v>
      </c>
      <c r="DX138" s="29">
        <f t="shared" si="319"/>
        <v>0</v>
      </c>
      <c r="DY138" s="26"/>
    </row>
    <row r="139" spans="2:258" x14ac:dyDescent="0.3">
      <c r="B139" s="119"/>
      <c r="C139" s="21" t="s">
        <v>167</v>
      </c>
      <c r="D139" s="29">
        <f t="shared" si="321"/>
        <v>1.388726727613635E-3</v>
      </c>
      <c r="E139" s="29">
        <f t="shared" si="196"/>
        <v>1.1123952441439084E-2</v>
      </c>
      <c r="F139" s="29">
        <f t="shared" si="197"/>
        <v>0</v>
      </c>
      <c r="G139" s="29">
        <f t="shared" si="198"/>
        <v>0</v>
      </c>
      <c r="H139" s="29">
        <f t="shared" si="199"/>
        <v>0</v>
      </c>
      <c r="I139" s="29">
        <f t="shared" si="200"/>
        <v>3.1180731825637741E-4</v>
      </c>
      <c r="J139" s="29">
        <f t="shared" si="201"/>
        <v>0</v>
      </c>
      <c r="K139" s="29">
        <f t="shared" si="202"/>
        <v>0</v>
      </c>
      <c r="L139" s="29">
        <f t="shared" si="203"/>
        <v>1.9439272508319849E-2</v>
      </c>
      <c r="M139" s="29">
        <f t="shared" si="204"/>
        <v>0</v>
      </c>
      <c r="N139" s="29">
        <f t="shared" si="205"/>
        <v>0</v>
      </c>
      <c r="O139" s="29">
        <f t="shared" si="206"/>
        <v>1.2310615356751315E-3</v>
      </c>
      <c r="P139" s="29">
        <f t="shared" si="207"/>
        <v>0</v>
      </c>
      <c r="Q139" s="29">
        <f t="shared" si="208"/>
        <v>0</v>
      </c>
      <c r="R139" s="29">
        <f t="shared" si="209"/>
        <v>0</v>
      </c>
      <c r="S139" s="29">
        <f t="shared" si="210"/>
        <v>0.39667675687253001</v>
      </c>
      <c r="T139" s="29">
        <f t="shared" si="211"/>
        <v>0</v>
      </c>
      <c r="U139" s="29">
        <f t="shared" si="212"/>
        <v>0</v>
      </c>
      <c r="V139" s="29">
        <f t="shared" si="213"/>
        <v>0</v>
      </c>
      <c r="W139" s="29">
        <f t="shared" si="214"/>
        <v>0</v>
      </c>
      <c r="X139" s="29">
        <f t="shared" si="215"/>
        <v>0</v>
      </c>
      <c r="Y139" s="29">
        <f t="shared" si="216"/>
        <v>0</v>
      </c>
      <c r="Z139" s="29">
        <f t="shared" si="217"/>
        <v>0</v>
      </c>
      <c r="AA139" s="29">
        <f t="shared" si="218"/>
        <v>0</v>
      </c>
      <c r="AB139" s="29">
        <f t="shared" si="219"/>
        <v>0</v>
      </c>
      <c r="AC139" s="29">
        <f t="shared" si="220"/>
        <v>0</v>
      </c>
      <c r="AD139" s="29">
        <f t="shared" si="221"/>
        <v>0</v>
      </c>
      <c r="AE139" s="29">
        <f t="shared" si="222"/>
        <v>0</v>
      </c>
      <c r="AF139" s="29">
        <f t="shared" si="223"/>
        <v>0</v>
      </c>
      <c r="AG139" s="29">
        <f t="shared" si="224"/>
        <v>0</v>
      </c>
      <c r="AH139" s="29">
        <f t="shared" si="225"/>
        <v>0</v>
      </c>
      <c r="AI139" s="29">
        <f t="shared" si="226"/>
        <v>0</v>
      </c>
      <c r="AJ139" s="29">
        <f t="shared" si="227"/>
        <v>0</v>
      </c>
      <c r="AK139" s="29">
        <f t="shared" si="228"/>
        <v>0</v>
      </c>
      <c r="AL139" s="29">
        <f t="shared" si="229"/>
        <v>0</v>
      </c>
      <c r="AM139" s="29">
        <f t="shared" si="230"/>
        <v>0</v>
      </c>
      <c r="AN139" s="29">
        <f t="shared" si="231"/>
        <v>0</v>
      </c>
      <c r="AO139" s="29">
        <f t="shared" si="232"/>
        <v>0</v>
      </c>
      <c r="AP139" s="29">
        <f t="shared" si="233"/>
        <v>0</v>
      </c>
      <c r="AQ139" s="29">
        <f t="shared" si="234"/>
        <v>0</v>
      </c>
      <c r="AR139" s="29">
        <f t="shared" si="235"/>
        <v>0</v>
      </c>
      <c r="AS139" s="29">
        <f t="shared" si="236"/>
        <v>0</v>
      </c>
      <c r="AT139" s="29">
        <f t="shared" si="237"/>
        <v>0</v>
      </c>
      <c r="AU139" s="29">
        <f t="shared" si="238"/>
        <v>0</v>
      </c>
      <c r="AV139" s="29">
        <f t="shared" si="239"/>
        <v>0</v>
      </c>
      <c r="AW139" s="29">
        <f t="shared" si="240"/>
        <v>0</v>
      </c>
      <c r="AX139" s="29">
        <f t="shared" si="241"/>
        <v>0</v>
      </c>
      <c r="AY139" s="29">
        <f t="shared" si="242"/>
        <v>0</v>
      </c>
      <c r="AZ139" s="29">
        <f t="shared" si="243"/>
        <v>0</v>
      </c>
      <c r="BA139" s="29">
        <f t="shared" si="244"/>
        <v>0</v>
      </c>
      <c r="BB139" s="29">
        <f t="shared" si="245"/>
        <v>0</v>
      </c>
      <c r="BC139" s="29">
        <f t="shared" si="246"/>
        <v>0</v>
      </c>
      <c r="BD139" s="29">
        <f t="shared" si="247"/>
        <v>0</v>
      </c>
      <c r="BE139" s="29">
        <f t="shared" si="248"/>
        <v>0</v>
      </c>
      <c r="BF139" s="29">
        <f t="shared" si="249"/>
        <v>0</v>
      </c>
      <c r="BG139" s="29">
        <f t="shared" si="250"/>
        <v>0</v>
      </c>
      <c r="BH139" s="29">
        <f t="shared" si="251"/>
        <v>0</v>
      </c>
      <c r="BI139" s="29">
        <f t="shared" si="252"/>
        <v>0</v>
      </c>
      <c r="BJ139" s="29">
        <f t="shared" si="253"/>
        <v>0</v>
      </c>
      <c r="BK139" s="29">
        <f t="shared" si="254"/>
        <v>0</v>
      </c>
      <c r="BL139" s="29">
        <f t="shared" si="255"/>
        <v>0</v>
      </c>
      <c r="BM139" s="29">
        <f t="shared" si="256"/>
        <v>0</v>
      </c>
      <c r="BN139" s="29">
        <f t="shared" si="257"/>
        <v>0</v>
      </c>
      <c r="BO139" s="29">
        <f t="shared" si="258"/>
        <v>0</v>
      </c>
      <c r="BP139" s="29">
        <f t="shared" si="259"/>
        <v>0</v>
      </c>
      <c r="BQ139" s="29">
        <f t="shared" si="260"/>
        <v>0</v>
      </c>
      <c r="BR139" s="29">
        <f t="shared" si="261"/>
        <v>0</v>
      </c>
      <c r="BS139" s="29">
        <f t="shared" si="262"/>
        <v>0</v>
      </c>
      <c r="BT139" s="29">
        <f t="shared" si="263"/>
        <v>0</v>
      </c>
      <c r="BU139" s="29">
        <f t="shared" si="264"/>
        <v>0</v>
      </c>
      <c r="BV139" s="29">
        <f t="shared" si="265"/>
        <v>0</v>
      </c>
      <c r="BW139" s="29">
        <f t="shared" si="266"/>
        <v>0</v>
      </c>
      <c r="BX139" s="29">
        <f t="shared" si="267"/>
        <v>0</v>
      </c>
      <c r="BY139" s="29">
        <f t="shared" si="268"/>
        <v>0</v>
      </c>
      <c r="BZ139" s="29">
        <f t="shared" si="269"/>
        <v>0</v>
      </c>
      <c r="CA139" s="29">
        <f t="shared" si="270"/>
        <v>0</v>
      </c>
      <c r="CB139" s="29">
        <f t="shared" si="271"/>
        <v>0</v>
      </c>
      <c r="CC139" s="29">
        <f t="shared" si="272"/>
        <v>0</v>
      </c>
      <c r="CD139" s="29">
        <f t="shared" si="273"/>
        <v>0</v>
      </c>
      <c r="CE139" s="29">
        <f t="shared" si="274"/>
        <v>0</v>
      </c>
      <c r="CF139" s="29">
        <f t="shared" si="275"/>
        <v>0</v>
      </c>
      <c r="CG139" s="29">
        <f t="shared" si="276"/>
        <v>0</v>
      </c>
      <c r="CH139" s="29">
        <f t="shared" si="277"/>
        <v>0</v>
      </c>
      <c r="CI139" s="29">
        <f t="shared" si="278"/>
        <v>0</v>
      </c>
      <c r="CJ139" s="29">
        <f t="shared" si="279"/>
        <v>0</v>
      </c>
      <c r="CK139" s="29">
        <f t="shared" si="280"/>
        <v>0</v>
      </c>
      <c r="CL139" s="29">
        <f t="shared" si="281"/>
        <v>0</v>
      </c>
      <c r="CM139" s="29">
        <f t="shared" si="282"/>
        <v>0</v>
      </c>
      <c r="CN139" s="29">
        <f t="shared" si="283"/>
        <v>0</v>
      </c>
      <c r="CO139" s="29">
        <f t="shared" si="284"/>
        <v>0</v>
      </c>
      <c r="CP139" s="29">
        <f t="shared" si="285"/>
        <v>0</v>
      </c>
      <c r="CQ139" s="29">
        <f t="shared" si="286"/>
        <v>0</v>
      </c>
      <c r="CR139" s="29">
        <f t="shared" si="287"/>
        <v>0</v>
      </c>
      <c r="CS139" s="29">
        <f t="shared" si="288"/>
        <v>0</v>
      </c>
      <c r="CT139" s="29">
        <f t="shared" si="289"/>
        <v>0</v>
      </c>
      <c r="CU139" s="29">
        <f t="shared" si="290"/>
        <v>0</v>
      </c>
      <c r="CV139" s="29">
        <f t="shared" si="291"/>
        <v>0</v>
      </c>
      <c r="CW139" s="29">
        <f t="shared" si="292"/>
        <v>0</v>
      </c>
      <c r="CX139" s="29">
        <f t="shared" si="293"/>
        <v>0</v>
      </c>
      <c r="CY139" s="29">
        <f t="shared" si="294"/>
        <v>0</v>
      </c>
      <c r="CZ139" s="29">
        <f t="shared" si="295"/>
        <v>0</v>
      </c>
      <c r="DA139" s="29">
        <f t="shared" si="296"/>
        <v>0</v>
      </c>
      <c r="DB139" s="29">
        <f t="shared" si="297"/>
        <v>0</v>
      </c>
      <c r="DC139" s="29">
        <f t="shared" si="298"/>
        <v>0</v>
      </c>
      <c r="DD139" s="29">
        <f t="shared" si="299"/>
        <v>0</v>
      </c>
      <c r="DE139" s="29">
        <f t="shared" si="300"/>
        <v>0</v>
      </c>
      <c r="DF139" s="29">
        <f t="shared" si="301"/>
        <v>0</v>
      </c>
      <c r="DG139" s="29">
        <f t="shared" si="302"/>
        <v>0</v>
      </c>
      <c r="DH139" s="29">
        <f t="shared" si="303"/>
        <v>0</v>
      </c>
      <c r="DI139" s="29">
        <f t="shared" si="304"/>
        <v>0</v>
      </c>
      <c r="DJ139" s="29">
        <f t="shared" si="305"/>
        <v>0</v>
      </c>
      <c r="DK139" s="29">
        <f t="shared" si="306"/>
        <v>0</v>
      </c>
      <c r="DL139" s="29">
        <f t="shared" si="307"/>
        <v>0</v>
      </c>
      <c r="DM139" s="29">
        <f t="shared" si="308"/>
        <v>0</v>
      </c>
      <c r="DN139" s="29">
        <f t="shared" si="309"/>
        <v>0</v>
      </c>
      <c r="DO139" s="29">
        <f t="shared" si="310"/>
        <v>0</v>
      </c>
      <c r="DP139" s="29">
        <f t="shared" si="311"/>
        <v>0</v>
      </c>
      <c r="DQ139" s="29">
        <f t="shared" si="312"/>
        <v>0</v>
      </c>
      <c r="DR139" s="29">
        <f t="shared" si="313"/>
        <v>0</v>
      </c>
      <c r="DS139" s="29">
        <f t="shared" si="314"/>
        <v>0</v>
      </c>
      <c r="DT139" s="29">
        <f t="shared" si="315"/>
        <v>0</v>
      </c>
      <c r="DU139" s="29">
        <f t="shared" si="316"/>
        <v>0</v>
      </c>
      <c r="DV139" s="29">
        <f t="shared" si="317"/>
        <v>0</v>
      </c>
      <c r="DW139" s="29">
        <f t="shared" si="318"/>
        <v>0</v>
      </c>
      <c r="DX139" s="29">
        <f t="shared" si="319"/>
        <v>0</v>
      </c>
      <c r="DY139" s="26"/>
    </row>
    <row r="140" spans="2:258" x14ac:dyDescent="0.3">
      <c r="B140" s="119"/>
      <c r="C140" s="21" t="s">
        <v>168</v>
      </c>
      <c r="D140" s="29">
        <f t="shared" si="321"/>
        <v>9.4635679371224239E-4</v>
      </c>
      <c r="E140" s="29">
        <f t="shared" si="196"/>
        <v>7.5804892039325672E-3</v>
      </c>
      <c r="F140" s="29">
        <f t="shared" si="197"/>
        <v>0</v>
      </c>
      <c r="G140" s="29">
        <f t="shared" si="198"/>
        <v>0</v>
      </c>
      <c r="H140" s="29">
        <f t="shared" si="199"/>
        <v>0</v>
      </c>
      <c r="I140" s="29">
        <f t="shared" si="200"/>
        <v>4.7185585045160581E-4</v>
      </c>
      <c r="J140" s="29">
        <f t="shared" si="201"/>
        <v>0</v>
      </c>
      <c r="K140" s="29">
        <f t="shared" si="202"/>
        <v>0</v>
      </c>
      <c r="L140" s="29">
        <f t="shared" si="203"/>
        <v>6.8020095539566552E-3</v>
      </c>
      <c r="M140" s="29">
        <f t="shared" si="204"/>
        <v>0</v>
      </c>
      <c r="N140" s="29">
        <f t="shared" si="205"/>
        <v>0</v>
      </c>
      <c r="O140" s="29">
        <f t="shared" si="206"/>
        <v>5.6528363159926267E-4</v>
      </c>
      <c r="P140" s="29">
        <f t="shared" si="207"/>
        <v>0</v>
      </c>
      <c r="Q140" s="29">
        <f t="shared" si="208"/>
        <v>0</v>
      </c>
      <c r="R140" s="29">
        <f t="shared" si="209"/>
        <v>0</v>
      </c>
      <c r="S140" s="29">
        <f t="shared" si="210"/>
        <v>0.67508188879380449</v>
      </c>
      <c r="T140" s="29">
        <f t="shared" si="211"/>
        <v>0</v>
      </c>
      <c r="U140" s="29">
        <f t="shared" si="212"/>
        <v>0</v>
      </c>
      <c r="V140" s="29">
        <f t="shared" si="213"/>
        <v>0</v>
      </c>
      <c r="W140" s="29">
        <f t="shared" si="214"/>
        <v>0</v>
      </c>
      <c r="X140" s="29">
        <f t="shared" si="215"/>
        <v>0</v>
      </c>
      <c r="Y140" s="29">
        <f t="shared" si="216"/>
        <v>0</v>
      </c>
      <c r="Z140" s="29">
        <f t="shared" si="217"/>
        <v>0</v>
      </c>
      <c r="AA140" s="29">
        <f t="shared" si="218"/>
        <v>0</v>
      </c>
      <c r="AB140" s="29">
        <f t="shared" si="219"/>
        <v>0</v>
      </c>
      <c r="AC140" s="29">
        <f t="shared" si="220"/>
        <v>0</v>
      </c>
      <c r="AD140" s="29">
        <f t="shared" si="221"/>
        <v>0</v>
      </c>
      <c r="AE140" s="29">
        <f t="shared" si="222"/>
        <v>0</v>
      </c>
      <c r="AF140" s="29">
        <f t="shared" si="223"/>
        <v>0</v>
      </c>
      <c r="AG140" s="29">
        <f t="shared" si="224"/>
        <v>0</v>
      </c>
      <c r="AH140" s="29">
        <f t="shared" si="225"/>
        <v>0</v>
      </c>
      <c r="AI140" s="29">
        <f t="shared" si="226"/>
        <v>0</v>
      </c>
      <c r="AJ140" s="29">
        <f t="shared" si="227"/>
        <v>2.5422541463464123E-3</v>
      </c>
      <c r="AK140" s="29">
        <f t="shared" si="228"/>
        <v>0</v>
      </c>
      <c r="AL140" s="29">
        <f t="shared" si="229"/>
        <v>0</v>
      </c>
      <c r="AM140" s="29">
        <f t="shared" si="230"/>
        <v>0</v>
      </c>
      <c r="AN140" s="29">
        <f t="shared" si="231"/>
        <v>0</v>
      </c>
      <c r="AO140" s="29">
        <f t="shared" si="232"/>
        <v>0</v>
      </c>
      <c r="AP140" s="29">
        <f t="shared" si="233"/>
        <v>0</v>
      </c>
      <c r="AQ140" s="29">
        <f t="shared" si="234"/>
        <v>0</v>
      </c>
      <c r="AR140" s="29">
        <f t="shared" si="235"/>
        <v>0</v>
      </c>
      <c r="AS140" s="29">
        <f t="shared" si="236"/>
        <v>0</v>
      </c>
      <c r="AT140" s="29">
        <f t="shared" si="237"/>
        <v>0</v>
      </c>
      <c r="AU140" s="29">
        <f t="shared" si="238"/>
        <v>0</v>
      </c>
      <c r="AV140" s="29">
        <f t="shared" si="239"/>
        <v>0</v>
      </c>
      <c r="AW140" s="29">
        <f t="shared" si="240"/>
        <v>0</v>
      </c>
      <c r="AX140" s="29">
        <f t="shared" si="241"/>
        <v>0</v>
      </c>
      <c r="AY140" s="29">
        <f t="shared" si="242"/>
        <v>0</v>
      </c>
      <c r="AZ140" s="29">
        <f t="shared" si="243"/>
        <v>0</v>
      </c>
      <c r="BA140" s="29">
        <f t="shared" si="244"/>
        <v>0</v>
      </c>
      <c r="BB140" s="29">
        <f t="shared" si="245"/>
        <v>0</v>
      </c>
      <c r="BC140" s="29">
        <f t="shared" si="246"/>
        <v>0</v>
      </c>
      <c r="BD140" s="29">
        <f t="shared" si="247"/>
        <v>0</v>
      </c>
      <c r="BE140" s="29">
        <f t="shared" si="248"/>
        <v>0</v>
      </c>
      <c r="BF140" s="29">
        <f t="shared" si="249"/>
        <v>0</v>
      </c>
      <c r="BG140" s="29">
        <f t="shared" si="250"/>
        <v>0</v>
      </c>
      <c r="BH140" s="29">
        <f t="shared" si="251"/>
        <v>0</v>
      </c>
      <c r="BI140" s="29">
        <f t="shared" si="252"/>
        <v>0</v>
      </c>
      <c r="BJ140" s="29">
        <f t="shared" si="253"/>
        <v>0</v>
      </c>
      <c r="BK140" s="29">
        <f t="shared" si="254"/>
        <v>0</v>
      </c>
      <c r="BL140" s="29">
        <f t="shared" si="255"/>
        <v>0</v>
      </c>
      <c r="BM140" s="29">
        <f t="shared" si="256"/>
        <v>0</v>
      </c>
      <c r="BN140" s="29">
        <f t="shared" si="257"/>
        <v>0</v>
      </c>
      <c r="BO140" s="29">
        <f t="shared" si="258"/>
        <v>0</v>
      </c>
      <c r="BP140" s="29">
        <f t="shared" si="259"/>
        <v>0</v>
      </c>
      <c r="BQ140" s="29">
        <f t="shared" si="260"/>
        <v>0</v>
      </c>
      <c r="BR140" s="29">
        <f t="shared" si="261"/>
        <v>0</v>
      </c>
      <c r="BS140" s="29">
        <f t="shared" si="262"/>
        <v>0</v>
      </c>
      <c r="BT140" s="29">
        <f t="shared" si="263"/>
        <v>0</v>
      </c>
      <c r="BU140" s="29">
        <f t="shared" si="264"/>
        <v>0</v>
      </c>
      <c r="BV140" s="29">
        <f t="shared" si="265"/>
        <v>0</v>
      </c>
      <c r="BW140" s="29">
        <f t="shared" si="266"/>
        <v>0</v>
      </c>
      <c r="BX140" s="29">
        <f t="shared" si="267"/>
        <v>0</v>
      </c>
      <c r="BY140" s="29">
        <f t="shared" si="268"/>
        <v>0</v>
      </c>
      <c r="BZ140" s="29">
        <f t="shared" si="269"/>
        <v>0</v>
      </c>
      <c r="CA140" s="29">
        <f t="shared" si="270"/>
        <v>0</v>
      </c>
      <c r="CB140" s="29">
        <f t="shared" si="271"/>
        <v>0</v>
      </c>
      <c r="CC140" s="29">
        <f t="shared" si="272"/>
        <v>0</v>
      </c>
      <c r="CD140" s="29">
        <f t="shared" si="273"/>
        <v>0</v>
      </c>
      <c r="CE140" s="29">
        <f t="shared" si="274"/>
        <v>0</v>
      </c>
      <c r="CF140" s="29">
        <f t="shared" si="275"/>
        <v>0</v>
      </c>
      <c r="CG140" s="29">
        <f t="shared" si="276"/>
        <v>0</v>
      </c>
      <c r="CH140" s="29">
        <f t="shared" si="277"/>
        <v>0</v>
      </c>
      <c r="CI140" s="29">
        <f t="shared" si="278"/>
        <v>0</v>
      </c>
      <c r="CJ140" s="29">
        <f t="shared" si="279"/>
        <v>0</v>
      </c>
      <c r="CK140" s="29">
        <f t="shared" si="280"/>
        <v>0</v>
      </c>
      <c r="CL140" s="29">
        <f t="shared" si="281"/>
        <v>0</v>
      </c>
      <c r="CM140" s="29">
        <f t="shared" si="282"/>
        <v>0</v>
      </c>
      <c r="CN140" s="29">
        <f t="shared" si="283"/>
        <v>0</v>
      </c>
      <c r="CO140" s="29">
        <f t="shared" si="284"/>
        <v>0</v>
      </c>
      <c r="CP140" s="29">
        <f t="shared" si="285"/>
        <v>0</v>
      </c>
      <c r="CQ140" s="29">
        <f t="shared" si="286"/>
        <v>0</v>
      </c>
      <c r="CR140" s="29">
        <f t="shared" si="287"/>
        <v>0</v>
      </c>
      <c r="CS140" s="29">
        <f t="shared" si="288"/>
        <v>0</v>
      </c>
      <c r="CT140" s="29">
        <f t="shared" si="289"/>
        <v>0</v>
      </c>
      <c r="CU140" s="29">
        <f t="shared" si="290"/>
        <v>0</v>
      </c>
      <c r="CV140" s="29">
        <f t="shared" si="291"/>
        <v>0</v>
      </c>
      <c r="CW140" s="29">
        <f t="shared" si="292"/>
        <v>0</v>
      </c>
      <c r="CX140" s="29">
        <f t="shared" si="293"/>
        <v>0</v>
      </c>
      <c r="CY140" s="29">
        <f t="shared" si="294"/>
        <v>0</v>
      </c>
      <c r="CZ140" s="29">
        <f t="shared" si="295"/>
        <v>0</v>
      </c>
      <c r="DA140" s="29">
        <f t="shared" si="296"/>
        <v>0</v>
      </c>
      <c r="DB140" s="29">
        <f t="shared" si="297"/>
        <v>0</v>
      </c>
      <c r="DC140" s="29">
        <f t="shared" si="298"/>
        <v>0</v>
      </c>
      <c r="DD140" s="29">
        <f t="shared" si="299"/>
        <v>0</v>
      </c>
      <c r="DE140" s="29">
        <f t="shared" si="300"/>
        <v>0</v>
      </c>
      <c r="DF140" s="29">
        <f t="shared" si="301"/>
        <v>0</v>
      </c>
      <c r="DG140" s="29">
        <f t="shared" si="302"/>
        <v>0</v>
      </c>
      <c r="DH140" s="29">
        <f t="shared" si="303"/>
        <v>0</v>
      </c>
      <c r="DI140" s="29">
        <f t="shared" si="304"/>
        <v>0</v>
      </c>
      <c r="DJ140" s="29">
        <f t="shared" si="305"/>
        <v>0</v>
      </c>
      <c r="DK140" s="29">
        <f t="shared" si="306"/>
        <v>0</v>
      </c>
      <c r="DL140" s="29">
        <f t="shared" si="307"/>
        <v>0</v>
      </c>
      <c r="DM140" s="29">
        <f t="shared" si="308"/>
        <v>0</v>
      </c>
      <c r="DN140" s="29">
        <f t="shared" si="309"/>
        <v>0</v>
      </c>
      <c r="DO140" s="29">
        <f t="shared" si="310"/>
        <v>0</v>
      </c>
      <c r="DP140" s="29">
        <f t="shared" si="311"/>
        <v>0</v>
      </c>
      <c r="DQ140" s="29">
        <f t="shared" si="312"/>
        <v>0</v>
      </c>
      <c r="DR140" s="29">
        <f t="shared" si="313"/>
        <v>0</v>
      </c>
      <c r="DS140" s="29">
        <f t="shared" si="314"/>
        <v>0</v>
      </c>
      <c r="DT140" s="29">
        <f t="shared" si="315"/>
        <v>0</v>
      </c>
      <c r="DU140" s="29">
        <f t="shared" si="316"/>
        <v>0</v>
      </c>
      <c r="DV140" s="29">
        <f t="shared" si="317"/>
        <v>0</v>
      </c>
      <c r="DW140" s="29">
        <f t="shared" si="318"/>
        <v>0</v>
      </c>
      <c r="DX140" s="29">
        <f t="shared" si="319"/>
        <v>0</v>
      </c>
      <c r="DY140" s="26"/>
    </row>
    <row r="141" spans="2:258" ht="14.95" thickBot="1" x14ac:dyDescent="0.35">
      <c r="B141" s="119"/>
      <c r="C141" s="21" t="s">
        <v>169</v>
      </c>
      <c r="D141" s="29">
        <f t="shared" si="321"/>
        <v>9.4635679371224239E-4</v>
      </c>
      <c r="E141" s="29">
        <f t="shared" si="196"/>
        <v>7.5804892039325672E-3</v>
      </c>
      <c r="F141" s="29">
        <f t="shared" si="197"/>
        <v>0</v>
      </c>
      <c r="G141" s="29">
        <f t="shared" si="198"/>
        <v>0</v>
      </c>
      <c r="H141" s="29">
        <f t="shared" si="199"/>
        <v>0</v>
      </c>
      <c r="I141" s="29">
        <f t="shared" si="200"/>
        <v>4.7185585045160581E-4</v>
      </c>
      <c r="J141" s="29">
        <f t="shared" si="201"/>
        <v>0</v>
      </c>
      <c r="K141" s="29">
        <f t="shared" si="202"/>
        <v>0</v>
      </c>
      <c r="L141" s="29">
        <f t="shared" si="203"/>
        <v>6.8020095539566552E-3</v>
      </c>
      <c r="M141" s="29">
        <f t="shared" si="204"/>
        <v>0</v>
      </c>
      <c r="N141" s="29">
        <f t="shared" si="205"/>
        <v>0</v>
      </c>
      <c r="O141" s="29">
        <f t="shared" si="206"/>
        <v>5.6528363159926267E-4</v>
      </c>
      <c r="P141" s="29">
        <f t="shared" si="207"/>
        <v>0</v>
      </c>
      <c r="Q141" s="29">
        <f t="shared" si="208"/>
        <v>0</v>
      </c>
      <c r="R141" s="29">
        <f t="shared" si="209"/>
        <v>0</v>
      </c>
      <c r="S141" s="29">
        <f t="shared" si="210"/>
        <v>0.67508188879380449</v>
      </c>
      <c r="T141" s="29">
        <f t="shared" si="211"/>
        <v>0</v>
      </c>
      <c r="U141" s="29">
        <f t="shared" si="212"/>
        <v>0</v>
      </c>
      <c r="V141" s="29">
        <f t="shared" si="213"/>
        <v>0</v>
      </c>
      <c r="W141" s="29">
        <f t="shared" si="214"/>
        <v>0</v>
      </c>
      <c r="X141" s="29">
        <f t="shared" si="215"/>
        <v>0</v>
      </c>
      <c r="Y141" s="29">
        <f t="shared" si="216"/>
        <v>0</v>
      </c>
      <c r="Z141" s="29">
        <f t="shared" si="217"/>
        <v>0</v>
      </c>
      <c r="AA141" s="29">
        <f t="shared" si="218"/>
        <v>0</v>
      </c>
      <c r="AB141" s="29">
        <f t="shared" si="219"/>
        <v>0</v>
      </c>
      <c r="AC141" s="29">
        <f t="shared" si="220"/>
        <v>0</v>
      </c>
      <c r="AD141" s="29">
        <f t="shared" si="221"/>
        <v>0</v>
      </c>
      <c r="AE141" s="29">
        <f t="shared" si="222"/>
        <v>0</v>
      </c>
      <c r="AF141" s="29">
        <f t="shared" si="223"/>
        <v>0</v>
      </c>
      <c r="AG141" s="29">
        <f t="shared" si="224"/>
        <v>0</v>
      </c>
      <c r="AH141" s="29">
        <f t="shared" si="225"/>
        <v>0</v>
      </c>
      <c r="AI141" s="29">
        <f t="shared" si="226"/>
        <v>0</v>
      </c>
      <c r="AJ141" s="29">
        <f t="shared" si="227"/>
        <v>2.5422541463464123E-3</v>
      </c>
      <c r="AK141" s="29">
        <f t="shared" si="228"/>
        <v>0</v>
      </c>
      <c r="AL141" s="29">
        <f t="shared" si="229"/>
        <v>0</v>
      </c>
      <c r="AM141" s="29">
        <f t="shared" si="230"/>
        <v>0</v>
      </c>
      <c r="AN141" s="29">
        <f t="shared" si="231"/>
        <v>0</v>
      </c>
      <c r="AO141" s="29">
        <f t="shared" si="232"/>
        <v>0</v>
      </c>
      <c r="AP141" s="29">
        <f t="shared" si="233"/>
        <v>0</v>
      </c>
      <c r="AQ141" s="29">
        <f t="shared" si="234"/>
        <v>0</v>
      </c>
      <c r="AR141" s="29">
        <f t="shared" si="235"/>
        <v>0</v>
      </c>
      <c r="AS141" s="29">
        <f t="shared" si="236"/>
        <v>0</v>
      </c>
      <c r="AT141" s="29">
        <f t="shared" si="237"/>
        <v>0</v>
      </c>
      <c r="AU141" s="29">
        <f t="shared" si="238"/>
        <v>0</v>
      </c>
      <c r="AV141" s="29">
        <f t="shared" si="239"/>
        <v>0</v>
      </c>
      <c r="AW141" s="29">
        <f t="shared" si="240"/>
        <v>0</v>
      </c>
      <c r="AX141" s="29">
        <f t="shared" si="241"/>
        <v>0</v>
      </c>
      <c r="AY141" s="29">
        <f t="shared" si="242"/>
        <v>0</v>
      </c>
      <c r="AZ141" s="29">
        <f t="shared" si="243"/>
        <v>0</v>
      </c>
      <c r="BA141" s="29">
        <f t="shared" si="244"/>
        <v>0</v>
      </c>
      <c r="BB141" s="29">
        <f t="shared" si="245"/>
        <v>0</v>
      </c>
      <c r="BC141" s="29">
        <f t="shared" si="246"/>
        <v>0</v>
      </c>
      <c r="BD141" s="29">
        <f t="shared" si="247"/>
        <v>0</v>
      </c>
      <c r="BE141" s="29">
        <f t="shared" si="248"/>
        <v>0</v>
      </c>
      <c r="BF141" s="29">
        <f t="shared" si="249"/>
        <v>0</v>
      </c>
      <c r="BG141" s="29">
        <f t="shared" si="250"/>
        <v>0</v>
      </c>
      <c r="BH141" s="29">
        <f t="shared" si="251"/>
        <v>0</v>
      </c>
      <c r="BI141" s="29">
        <f t="shared" si="252"/>
        <v>0</v>
      </c>
      <c r="BJ141" s="29">
        <f t="shared" si="253"/>
        <v>0</v>
      </c>
      <c r="BK141" s="29">
        <f t="shared" si="254"/>
        <v>0</v>
      </c>
      <c r="BL141" s="29">
        <f t="shared" si="255"/>
        <v>0</v>
      </c>
      <c r="BM141" s="29">
        <f t="shared" si="256"/>
        <v>0</v>
      </c>
      <c r="BN141" s="29">
        <f t="shared" si="257"/>
        <v>0</v>
      </c>
      <c r="BO141" s="29">
        <f t="shared" si="258"/>
        <v>0</v>
      </c>
      <c r="BP141" s="29">
        <f t="shared" si="259"/>
        <v>0</v>
      </c>
      <c r="BQ141" s="29">
        <f t="shared" si="260"/>
        <v>0</v>
      </c>
      <c r="BR141" s="29">
        <f t="shared" si="261"/>
        <v>0</v>
      </c>
      <c r="BS141" s="29">
        <f t="shared" si="262"/>
        <v>0</v>
      </c>
      <c r="BT141" s="29">
        <f t="shared" si="263"/>
        <v>0</v>
      </c>
      <c r="BU141" s="29">
        <f t="shared" si="264"/>
        <v>0</v>
      </c>
      <c r="BV141" s="29">
        <f t="shared" si="265"/>
        <v>0</v>
      </c>
      <c r="BW141" s="29">
        <f t="shared" si="266"/>
        <v>0</v>
      </c>
      <c r="BX141" s="29">
        <f t="shared" si="267"/>
        <v>0</v>
      </c>
      <c r="BY141" s="29">
        <f t="shared" si="268"/>
        <v>0</v>
      </c>
      <c r="BZ141" s="29">
        <f t="shared" si="269"/>
        <v>0</v>
      </c>
      <c r="CA141" s="29">
        <f t="shared" si="270"/>
        <v>0</v>
      </c>
      <c r="CB141" s="29">
        <f t="shared" si="271"/>
        <v>0</v>
      </c>
      <c r="CC141" s="29">
        <f t="shared" si="272"/>
        <v>0</v>
      </c>
      <c r="CD141" s="29">
        <f t="shared" si="273"/>
        <v>0</v>
      </c>
      <c r="CE141" s="29">
        <f t="shared" si="274"/>
        <v>0</v>
      </c>
      <c r="CF141" s="29">
        <f t="shared" si="275"/>
        <v>0</v>
      </c>
      <c r="CG141" s="29">
        <f t="shared" si="276"/>
        <v>0</v>
      </c>
      <c r="CH141" s="29">
        <f t="shared" si="277"/>
        <v>0</v>
      </c>
      <c r="CI141" s="29">
        <f t="shared" si="278"/>
        <v>0</v>
      </c>
      <c r="CJ141" s="29">
        <f t="shared" si="279"/>
        <v>0</v>
      </c>
      <c r="CK141" s="29">
        <f t="shared" si="280"/>
        <v>0</v>
      </c>
      <c r="CL141" s="29">
        <f t="shared" si="281"/>
        <v>0</v>
      </c>
      <c r="CM141" s="29">
        <f t="shared" si="282"/>
        <v>0</v>
      </c>
      <c r="CN141" s="29">
        <f t="shared" si="283"/>
        <v>0</v>
      </c>
      <c r="CO141" s="29">
        <f t="shared" si="284"/>
        <v>0</v>
      </c>
      <c r="CP141" s="29">
        <f t="shared" si="285"/>
        <v>0</v>
      </c>
      <c r="CQ141" s="29">
        <f t="shared" si="286"/>
        <v>0</v>
      </c>
      <c r="CR141" s="29">
        <f t="shared" si="287"/>
        <v>0</v>
      </c>
      <c r="CS141" s="29">
        <f t="shared" si="288"/>
        <v>0</v>
      </c>
      <c r="CT141" s="29">
        <f t="shared" si="289"/>
        <v>0</v>
      </c>
      <c r="CU141" s="29">
        <f t="shared" si="290"/>
        <v>0</v>
      </c>
      <c r="CV141" s="29">
        <f t="shared" si="291"/>
        <v>0</v>
      </c>
      <c r="CW141" s="29">
        <f t="shared" si="292"/>
        <v>0</v>
      </c>
      <c r="CX141" s="29">
        <f t="shared" si="293"/>
        <v>0</v>
      </c>
      <c r="CY141" s="29">
        <f t="shared" si="294"/>
        <v>0</v>
      </c>
      <c r="CZ141" s="29">
        <f t="shared" si="295"/>
        <v>0</v>
      </c>
      <c r="DA141" s="29">
        <f t="shared" si="296"/>
        <v>0</v>
      </c>
      <c r="DB141" s="29">
        <f t="shared" si="297"/>
        <v>0</v>
      </c>
      <c r="DC141" s="29">
        <f t="shared" si="298"/>
        <v>0</v>
      </c>
      <c r="DD141" s="29">
        <f t="shared" si="299"/>
        <v>0</v>
      </c>
      <c r="DE141" s="29">
        <f t="shared" si="300"/>
        <v>0</v>
      </c>
      <c r="DF141" s="29">
        <f t="shared" si="301"/>
        <v>0</v>
      </c>
      <c r="DG141" s="29">
        <f t="shared" si="302"/>
        <v>0</v>
      </c>
      <c r="DH141" s="29">
        <f t="shared" si="303"/>
        <v>0</v>
      </c>
      <c r="DI141" s="29">
        <f t="shared" si="304"/>
        <v>0</v>
      </c>
      <c r="DJ141" s="29">
        <f t="shared" si="305"/>
        <v>0</v>
      </c>
      <c r="DK141" s="29">
        <f t="shared" si="306"/>
        <v>0</v>
      </c>
      <c r="DL141" s="29">
        <f t="shared" si="307"/>
        <v>0</v>
      </c>
      <c r="DM141" s="29">
        <f t="shared" si="308"/>
        <v>0</v>
      </c>
      <c r="DN141" s="29">
        <f t="shared" si="309"/>
        <v>0</v>
      </c>
      <c r="DO141" s="29">
        <f t="shared" si="310"/>
        <v>0</v>
      </c>
      <c r="DP141" s="29">
        <f t="shared" si="311"/>
        <v>0</v>
      </c>
      <c r="DQ141" s="29">
        <f t="shared" si="312"/>
        <v>0</v>
      </c>
      <c r="DR141" s="29">
        <f t="shared" si="313"/>
        <v>0</v>
      </c>
      <c r="DS141" s="29">
        <f t="shared" si="314"/>
        <v>0</v>
      </c>
      <c r="DT141" s="29">
        <f t="shared" si="315"/>
        <v>0</v>
      </c>
      <c r="DU141" s="29">
        <f t="shared" si="316"/>
        <v>0</v>
      </c>
      <c r="DV141" s="29">
        <f t="shared" si="317"/>
        <v>0</v>
      </c>
      <c r="DW141" s="29">
        <f t="shared" si="318"/>
        <v>0</v>
      </c>
      <c r="DX141" s="29">
        <f t="shared" si="319"/>
        <v>0</v>
      </c>
      <c r="DY141" s="26"/>
    </row>
    <row r="142" spans="2:258" x14ac:dyDescent="0.3">
      <c r="B142" s="119"/>
      <c r="C142" s="21" t="s">
        <v>170</v>
      </c>
      <c r="D142" s="29">
        <f t="shared" si="321"/>
        <v>1.7729970253064953E-3</v>
      </c>
      <c r="E142" s="29">
        <f t="shared" si="196"/>
        <v>1.4202027077143995E-2</v>
      </c>
      <c r="F142" s="29">
        <f t="shared" si="197"/>
        <v>0</v>
      </c>
      <c r="G142" s="29">
        <f t="shared" si="198"/>
        <v>0</v>
      </c>
      <c r="H142" s="29">
        <f t="shared" si="199"/>
        <v>0</v>
      </c>
      <c r="I142" s="29">
        <f t="shared" si="200"/>
        <v>5.7272588220393626E-4</v>
      </c>
      <c r="J142" s="29">
        <f t="shared" si="201"/>
        <v>0</v>
      </c>
      <c r="K142" s="29">
        <f t="shared" si="202"/>
        <v>0</v>
      </c>
      <c r="L142" s="29">
        <f t="shared" si="203"/>
        <v>6.9858407035863204E-3</v>
      </c>
      <c r="M142" s="29">
        <f t="shared" si="204"/>
        <v>0</v>
      </c>
      <c r="N142" s="29">
        <f t="shared" si="205"/>
        <v>0</v>
      </c>
      <c r="O142" s="29">
        <f t="shared" si="206"/>
        <v>1.2386642353512402E-3</v>
      </c>
      <c r="P142" s="29">
        <f t="shared" si="207"/>
        <v>0</v>
      </c>
      <c r="Q142" s="29">
        <f t="shared" si="208"/>
        <v>0</v>
      </c>
      <c r="R142" s="29">
        <f t="shared" si="209"/>
        <v>0</v>
      </c>
      <c r="S142" s="29">
        <f t="shared" si="210"/>
        <v>0</v>
      </c>
      <c r="T142" s="29">
        <f t="shared" si="211"/>
        <v>0</v>
      </c>
      <c r="U142" s="29">
        <f t="shared" si="212"/>
        <v>0</v>
      </c>
      <c r="V142" s="29">
        <f t="shared" si="213"/>
        <v>0</v>
      </c>
      <c r="W142" s="29">
        <f t="shared" si="214"/>
        <v>0</v>
      </c>
      <c r="X142" s="29">
        <f t="shared" si="215"/>
        <v>0</v>
      </c>
      <c r="Y142" s="29">
        <f t="shared" si="216"/>
        <v>0</v>
      </c>
      <c r="Z142" s="29">
        <f t="shared" si="217"/>
        <v>0</v>
      </c>
      <c r="AA142" s="29">
        <f t="shared" si="218"/>
        <v>0</v>
      </c>
      <c r="AB142" s="29">
        <f t="shared" si="219"/>
        <v>0</v>
      </c>
      <c r="AC142" s="29">
        <f t="shared" si="220"/>
        <v>0</v>
      </c>
      <c r="AD142" s="29">
        <f t="shared" si="221"/>
        <v>0</v>
      </c>
      <c r="AE142" s="29">
        <f t="shared" si="222"/>
        <v>0</v>
      </c>
      <c r="AF142" s="29">
        <f t="shared" si="223"/>
        <v>0</v>
      </c>
      <c r="AG142" s="29">
        <f t="shared" si="224"/>
        <v>0</v>
      </c>
      <c r="AH142" s="29">
        <f t="shared" si="225"/>
        <v>0</v>
      </c>
      <c r="AI142" s="29">
        <f t="shared" si="226"/>
        <v>0</v>
      </c>
      <c r="AJ142" s="29">
        <f t="shared" si="227"/>
        <v>0</v>
      </c>
      <c r="AK142" s="29">
        <f t="shared" si="228"/>
        <v>0</v>
      </c>
      <c r="AL142" s="29">
        <f t="shared" si="229"/>
        <v>0</v>
      </c>
      <c r="AM142" s="29">
        <f t="shared" si="230"/>
        <v>0</v>
      </c>
      <c r="AN142" s="29">
        <f t="shared" si="231"/>
        <v>0</v>
      </c>
      <c r="AO142" s="29">
        <f t="shared" si="232"/>
        <v>0</v>
      </c>
      <c r="AP142" s="29">
        <f t="shared" si="233"/>
        <v>0</v>
      </c>
      <c r="AQ142" s="29">
        <f t="shared" si="234"/>
        <v>0</v>
      </c>
      <c r="AR142" s="29">
        <f t="shared" si="235"/>
        <v>0</v>
      </c>
      <c r="AS142" s="29">
        <f t="shared" si="236"/>
        <v>0</v>
      </c>
      <c r="AT142" s="29">
        <f t="shared" si="237"/>
        <v>0</v>
      </c>
      <c r="AU142" s="29">
        <f t="shared" si="238"/>
        <v>0</v>
      </c>
      <c r="AV142" s="29">
        <f t="shared" si="239"/>
        <v>0</v>
      </c>
      <c r="AW142" s="29">
        <f t="shared" si="240"/>
        <v>0</v>
      </c>
      <c r="AX142" s="29">
        <f t="shared" si="241"/>
        <v>0</v>
      </c>
      <c r="AY142" s="29">
        <f t="shared" si="242"/>
        <v>0</v>
      </c>
      <c r="AZ142" s="29">
        <f t="shared" si="243"/>
        <v>0</v>
      </c>
      <c r="BA142" s="29">
        <f t="shared" si="244"/>
        <v>0</v>
      </c>
      <c r="BB142" s="29">
        <f t="shared" si="245"/>
        <v>0</v>
      </c>
      <c r="BC142" s="29">
        <f t="shared" si="246"/>
        <v>0</v>
      </c>
      <c r="BD142" s="29">
        <f t="shared" si="247"/>
        <v>0</v>
      </c>
      <c r="BE142" s="29">
        <f t="shared" si="248"/>
        <v>0</v>
      </c>
      <c r="BF142" s="29">
        <f t="shared" si="249"/>
        <v>0</v>
      </c>
      <c r="BG142" s="29">
        <f t="shared" si="250"/>
        <v>0</v>
      </c>
      <c r="BH142" s="29">
        <f t="shared" si="251"/>
        <v>0</v>
      </c>
      <c r="BI142" s="29">
        <f t="shared" si="252"/>
        <v>0</v>
      </c>
      <c r="BJ142" s="29">
        <f t="shared" si="253"/>
        <v>0</v>
      </c>
      <c r="BK142" s="29">
        <f t="shared" si="254"/>
        <v>0</v>
      </c>
      <c r="BL142" s="29">
        <f t="shared" si="255"/>
        <v>0</v>
      </c>
      <c r="BM142" s="29">
        <f t="shared" si="256"/>
        <v>0</v>
      </c>
      <c r="BN142" s="29">
        <f t="shared" si="257"/>
        <v>0</v>
      </c>
      <c r="BO142" s="29">
        <f t="shared" si="258"/>
        <v>0</v>
      </c>
      <c r="BP142" s="29">
        <f t="shared" si="259"/>
        <v>0</v>
      </c>
      <c r="BQ142" s="29">
        <f t="shared" si="260"/>
        <v>0</v>
      </c>
      <c r="BR142" s="29">
        <f t="shared" si="261"/>
        <v>0</v>
      </c>
      <c r="BS142" s="29">
        <f t="shared" si="262"/>
        <v>0</v>
      </c>
      <c r="BT142" s="29">
        <f t="shared" si="263"/>
        <v>0</v>
      </c>
      <c r="BU142" s="29">
        <f t="shared" si="264"/>
        <v>0</v>
      </c>
      <c r="BV142" s="29">
        <f t="shared" si="265"/>
        <v>0</v>
      </c>
      <c r="BW142" s="29">
        <f t="shared" si="266"/>
        <v>0</v>
      </c>
      <c r="BX142" s="29">
        <f t="shared" si="267"/>
        <v>0</v>
      </c>
      <c r="BY142" s="29">
        <f t="shared" si="268"/>
        <v>0</v>
      </c>
      <c r="BZ142" s="29">
        <f t="shared" si="269"/>
        <v>0</v>
      </c>
      <c r="CA142" s="29">
        <f t="shared" si="270"/>
        <v>0</v>
      </c>
      <c r="CB142" s="29">
        <f t="shared" si="271"/>
        <v>0</v>
      </c>
      <c r="CC142" s="29">
        <f t="shared" si="272"/>
        <v>0</v>
      </c>
      <c r="CD142" s="29">
        <f t="shared" si="273"/>
        <v>0</v>
      </c>
      <c r="CE142" s="29">
        <f t="shared" si="274"/>
        <v>0</v>
      </c>
      <c r="CF142" s="29">
        <f t="shared" si="275"/>
        <v>0</v>
      </c>
      <c r="CG142" s="29">
        <f t="shared" si="276"/>
        <v>0</v>
      </c>
      <c r="CH142" s="29">
        <f t="shared" si="277"/>
        <v>0</v>
      </c>
      <c r="CI142" s="29">
        <f t="shared" si="278"/>
        <v>0</v>
      </c>
      <c r="CJ142" s="29">
        <f t="shared" si="279"/>
        <v>0</v>
      </c>
      <c r="CK142" s="29">
        <f t="shared" si="280"/>
        <v>0</v>
      </c>
      <c r="CL142" s="29">
        <f t="shared" si="281"/>
        <v>0</v>
      </c>
      <c r="CM142" s="29">
        <f t="shared" si="282"/>
        <v>0</v>
      </c>
      <c r="CN142" s="29">
        <f t="shared" si="283"/>
        <v>0</v>
      </c>
      <c r="CO142" s="29">
        <f t="shared" si="284"/>
        <v>0</v>
      </c>
      <c r="CP142" s="29">
        <f t="shared" si="285"/>
        <v>0</v>
      </c>
      <c r="CQ142" s="29">
        <f t="shared" si="286"/>
        <v>0</v>
      </c>
      <c r="CR142" s="29">
        <f t="shared" si="287"/>
        <v>0</v>
      </c>
      <c r="CS142" s="29">
        <f t="shared" si="288"/>
        <v>0</v>
      </c>
      <c r="CT142" s="29">
        <f t="shared" si="289"/>
        <v>0</v>
      </c>
      <c r="CU142" s="29">
        <f t="shared" si="290"/>
        <v>0</v>
      </c>
      <c r="CV142" s="29">
        <f t="shared" si="291"/>
        <v>0</v>
      </c>
      <c r="CW142" s="29">
        <f t="shared" si="292"/>
        <v>0</v>
      </c>
      <c r="CX142" s="29">
        <f t="shared" si="293"/>
        <v>0</v>
      </c>
      <c r="CY142" s="29">
        <f t="shared" si="294"/>
        <v>0</v>
      </c>
      <c r="CZ142" s="29">
        <f t="shared" si="295"/>
        <v>0</v>
      </c>
      <c r="DA142" s="29">
        <f t="shared" si="296"/>
        <v>0</v>
      </c>
      <c r="DB142" s="29">
        <f t="shared" si="297"/>
        <v>0</v>
      </c>
      <c r="DC142" s="29">
        <f t="shared" si="298"/>
        <v>0</v>
      </c>
      <c r="DD142" s="29">
        <f t="shared" si="299"/>
        <v>0</v>
      </c>
      <c r="DE142" s="29">
        <f t="shared" si="300"/>
        <v>0</v>
      </c>
      <c r="DF142" s="29">
        <f t="shared" si="301"/>
        <v>0</v>
      </c>
      <c r="DG142" s="29">
        <f t="shared" si="302"/>
        <v>0</v>
      </c>
      <c r="DH142" s="29">
        <f t="shared" si="303"/>
        <v>0</v>
      </c>
      <c r="DI142" s="29">
        <f t="shared" si="304"/>
        <v>0</v>
      </c>
      <c r="DJ142" s="29">
        <f t="shared" si="305"/>
        <v>0</v>
      </c>
      <c r="DK142" s="29">
        <f t="shared" si="306"/>
        <v>0</v>
      </c>
      <c r="DL142" s="29">
        <f t="shared" si="307"/>
        <v>0</v>
      </c>
      <c r="DM142" s="29">
        <f t="shared" si="308"/>
        <v>0</v>
      </c>
      <c r="DN142" s="29">
        <f t="shared" si="309"/>
        <v>0</v>
      </c>
      <c r="DO142" s="29">
        <f t="shared" si="310"/>
        <v>0</v>
      </c>
      <c r="DP142" s="29">
        <f t="shared" si="311"/>
        <v>0</v>
      </c>
      <c r="DQ142" s="29">
        <f t="shared" si="312"/>
        <v>0</v>
      </c>
      <c r="DR142" s="29">
        <f t="shared" si="313"/>
        <v>0</v>
      </c>
      <c r="DS142" s="29">
        <f t="shared" si="314"/>
        <v>0</v>
      </c>
      <c r="DT142" s="29">
        <f t="shared" si="315"/>
        <v>0</v>
      </c>
      <c r="DU142" s="29">
        <f t="shared" si="316"/>
        <v>0</v>
      </c>
      <c r="DV142" s="29">
        <f t="shared" si="317"/>
        <v>0</v>
      </c>
      <c r="DW142" s="29">
        <f t="shared" si="318"/>
        <v>0</v>
      </c>
      <c r="DX142" s="29">
        <f t="shared" si="319"/>
        <v>0</v>
      </c>
      <c r="DY142" s="26"/>
      <c r="ED142" s="66">
        <v>1</v>
      </c>
      <c r="EE142" s="67">
        <v>2</v>
      </c>
      <c r="EF142" s="67">
        <v>3</v>
      </c>
      <c r="EG142" s="67">
        <v>4</v>
      </c>
      <c r="EH142" s="67">
        <v>5</v>
      </c>
      <c r="EI142" s="67">
        <v>6</v>
      </c>
      <c r="EJ142" s="67">
        <v>7</v>
      </c>
      <c r="EK142" s="67">
        <v>8</v>
      </c>
      <c r="EL142" s="67">
        <v>9</v>
      </c>
      <c r="EM142" s="67">
        <v>10</v>
      </c>
      <c r="EN142" s="67">
        <v>11</v>
      </c>
      <c r="EO142" s="67">
        <v>12</v>
      </c>
      <c r="EP142" s="67">
        <v>13</v>
      </c>
      <c r="EQ142" s="67">
        <v>14</v>
      </c>
      <c r="ER142" s="67">
        <v>15</v>
      </c>
      <c r="ES142" s="67">
        <v>16</v>
      </c>
      <c r="ET142" s="67">
        <v>17</v>
      </c>
      <c r="EU142" s="67">
        <v>18</v>
      </c>
      <c r="EV142" s="67">
        <v>19</v>
      </c>
      <c r="EW142" s="67">
        <v>20</v>
      </c>
      <c r="EX142" s="67">
        <v>21</v>
      </c>
      <c r="EY142" s="67">
        <v>22</v>
      </c>
      <c r="EZ142" s="67">
        <v>23</v>
      </c>
      <c r="FA142" s="67">
        <v>24</v>
      </c>
      <c r="FB142" s="67">
        <v>25</v>
      </c>
      <c r="FC142" s="67">
        <v>26</v>
      </c>
      <c r="FD142" s="67">
        <v>27</v>
      </c>
      <c r="FE142" s="67">
        <v>28</v>
      </c>
      <c r="FF142" s="67">
        <v>29</v>
      </c>
      <c r="FG142" s="67">
        <v>30</v>
      </c>
      <c r="FH142" s="67">
        <v>31</v>
      </c>
      <c r="FI142" s="67">
        <v>32</v>
      </c>
      <c r="FJ142" s="67">
        <v>33</v>
      </c>
      <c r="FK142" s="67">
        <v>34</v>
      </c>
      <c r="FL142" s="67">
        <v>35</v>
      </c>
      <c r="FM142" s="67">
        <v>36</v>
      </c>
      <c r="FN142" s="67">
        <v>37</v>
      </c>
      <c r="FO142" s="67">
        <v>38</v>
      </c>
      <c r="FP142" s="67">
        <v>39</v>
      </c>
      <c r="FQ142" s="67">
        <v>40</v>
      </c>
      <c r="FR142" s="67">
        <v>41</v>
      </c>
      <c r="FS142" s="67">
        <v>42</v>
      </c>
      <c r="FT142" s="67">
        <v>43</v>
      </c>
      <c r="FU142" s="67">
        <v>44</v>
      </c>
      <c r="FV142" s="67">
        <v>45</v>
      </c>
      <c r="FW142" s="67">
        <v>46</v>
      </c>
      <c r="FX142" s="67">
        <v>47</v>
      </c>
      <c r="FY142" s="67">
        <v>48</v>
      </c>
      <c r="FZ142" s="67">
        <v>49</v>
      </c>
      <c r="GA142" s="67">
        <v>50</v>
      </c>
      <c r="GB142" s="67">
        <v>51</v>
      </c>
      <c r="GC142" s="67">
        <v>52</v>
      </c>
      <c r="GD142" s="67">
        <v>53</v>
      </c>
      <c r="GE142" s="67">
        <v>54</v>
      </c>
      <c r="GF142" s="67">
        <v>55</v>
      </c>
      <c r="GG142" s="67">
        <v>56</v>
      </c>
      <c r="GH142" s="67">
        <v>57</v>
      </c>
      <c r="GI142" s="67">
        <v>58</v>
      </c>
      <c r="GJ142" s="67">
        <v>59</v>
      </c>
      <c r="GK142" s="67">
        <v>60</v>
      </c>
      <c r="GL142" s="67">
        <v>61</v>
      </c>
      <c r="GM142" s="67">
        <v>62</v>
      </c>
      <c r="GN142" s="67">
        <v>63</v>
      </c>
      <c r="GO142" s="67">
        <v>64</v>
      </c>
      <c r="GP142" s="67">
        <v>65</v>
      </c>
      <c r="GQ142" s="67">
        <v>66</v>
      </c>
      <c r="GR142" s="67">
        <v>67</v>
      </c>
      <c r="GS142" s="67">
        <v>68</v>
      </c>
      <c r="GT142" s="67">
        <v>69</v>
      </c>
      <c r="GU142" s="67">
        <v>70</v>
      </c>
      <c r="GV142" s="67">
        <v>71</v>
      </c>
      <c r="GW142" s="67">
        <v>72</v>
      </c>
      <c r="GX142" s="67">
        <v>73</v>
      </c>
      <c r="GY142" s="67">
        <v>74</v>
      </c>
      <c r="GZ142" s="67">
        <v>75</v>
      </c>
      <c r="HA142" s="67">
        <v>76</v>
      </c>
      <c r="HB142" s="67">
        <v>77</v>
      </c>
      <c r="HC142" s="67">
        <v>78</v>
      </c>
      <c r="HD142" s="67">
        <v>79</v>
      </c>
      <c r="HE142" s="67">
        <v>80</v>
      </c>
      <c r="HF142" s="67">
        <v>81</v>
      </c>
      <c r="HG142" s="67">
        <v>82</v>
      </c>
      <c r="HH142" s="67">
        <v>83</v>
      </c>
      <c r="HI142" s="67">
        <v>84</v>
      </c>
      <c r="HJ142" s="67">
        <v>85</v>
      </c>
      <c r="HK142" s="67">
        <v>86</v>
      </c>
      <c r="HL142" s="67">
        <v>87</v>
      </c>
      <c r="HM142" s="67">
        <v>88</v>
      </c>
      <c r="HN142" s="67">
        <v>89</v>
      </c>
      <c r="HO142" s="67">
        <v>91</v>
      </c>
      <c r="HP142" s="67">
        <v>92</v>
      </c>
      <c r="HQ142" s="67">
        <v>93</v>
      </c>
      <c r="HR142" s="67">
        <v>94</v>
      </c>
      <c r="HS142" s="67">
        <v>100</v>
      </c>
      <c r="HT142" s="67">
        <v>101</v>
      </c>
      <c r="HU142" s="67">
        <v>102</v>
      </c>
      <c r="HV142" s="67">
        <v>103</v>
      </c>
      <c r="HW142" s="67">
        <v>104</v>
      </c>
      <c r="HX142" s="67">
        <v>105</v>
      </c>
      <c r="HY142" s="67">
        <v>106</v>
      </c>
      <c r="HZ142" s="67">
        <v>107</v>
      </c>
      <c r="IA142" s="67">
        <v>108</v>
      </c>
      <c r="IB142" s="67">
        <v>109</v>
      </c>
      <c r="IC142" s="67">
        <v>110</v>
      </c>
      <c r="ID142" s="67">
        <v>111</v>
      </c>
      <c r="IE142" s="67">
        <v>112</v>
      </c>
      <c r="IF142" s="67">
        <v>113</v>
      </c>
      <c r="IG142" s="67">
        <v>114</v>
      </c>
      <c r="IH142" s="67">
        <v>119</v>
      </c>
      <c r="II142" s="67">
        <v>122</v>
      </c>
      <c r="IJ142" s="67">
        <v>123</v>
      </c>
      <c r="IK142" s="67">
        <v>124</v>
      </c>
      <c r="IL142" s="67">
        <v>153</v>
      </c>
      <c r="IM142" s="67">
        <v>178</v>
      </c>
      <c r="IN142" s="67">
        <v>179</v>
      </c>
      <c r="IO142" s="67">
        <v>184</v>
      </c>
      <c r="IP142" s="67">
        <v>189</v>
      </c>
      <c r="IQ142" s="67">
        <v>195</v>
      </c>
      <c r="IR142" s="67">
        <v>196</v>
      </c>
      <c r="IS142" s="67">
        <v>197</v>
      </c>
      <c r="IT142" s="67">
        <v>201</v>
      </c>
      <c r="IU142" s="67">
        <v>209</v>
      </c>
      <c r="IV142" s="67">
        <v>210</v>
      </c>
      <c r="IW142" s="67">
        <v>211</v>
      </c>
      <c r="IX142" s="68">
        <v>220</v>
      </c>
    </row>
    <row r="143" spans="2:258" ht="14.95" thickBot="1" x14ac:dyDescent="0.35">
      <c r="B143" s="119"/>
      <c r="C143" s="21" t="s">
        <v>171</v>
      </c>
      <c r="D143" s="29">
        <f t="shared" si="321"/>
        <v>1.7729970253064953E-3</v>
      </c>
      <c r="E143" s="29">
        <f t="shared" si="196"/>
        <v>1.4202027077143995E-2</v>
      </c>
      <c r="F143" s="29">
        <f t="shared" si="197"/>
        <v>0</v>
      </c>
      <c r="G143" s="29">
        <f t="shared" si="198"/>
        <v>0</v>
      </c>
      <c r="H143" s="29">
        <f t="shared" si="199"/>
        <v>0</v>
      </c>
      <c r="I143" s="29">
        <f t="shared" si="200"/>
        <v>5.7272588220393626E-4</v>
      </c>
      <c r="J143" s="29">
        <f t="shared" si="201"/>
        <v>0</v>
      </c>
      <c r="K143" s="29">
        <f t="shared" si="202"/>
        <v>0</v>
      </c>
      <c r="L143" s="29">
        <f t="shared" si="203"/>
        <v>6.9858407035863204E-3</v>
      </c>
      <c r="M143" s="29">
        <f t="shared" si="204"/>
        <v>0</v>
      </c>
      <c r="N143" s="29">
        <f t="shared" si="205"/>
        <v>0</v>
      </c>
      <c r="O143" s="29">
        <f t="shared" si="206"/>
        <v>1.2386642353512402E-3</v>
      </c>
      <c r="P143" s="29">
        <f t="shared" si="207"/>
        <v>0</v>
      </c>
      <c r="Q143" s="29">
        <f t="shared" si="208"/>
        <v>0</v>
      </c>
      <c r="R143" s="29">
        <f t="shared" si="209"/>
        <v>0</v>
      </c>
      <c r="S143" s="29">
        <f t="shared" si="210"/>
        <v>0</v>
      </c>
      <c r="T143" s="29">
        <f t="shared" si="211"/>
        <v>0</v>
      </c>
      <c r="U143" s="29">
        <f t="shared" si="212"/>
        <v>0</v>
      </c>
      <c r="V143" s="29">
        <f t="shared" si="213"/>
        <v>0</v>
      </c>
      <c r="W143" s="29">
        <f t="shared" si="214"/>
        <v>0</v>
      </c>
      <c r="X143" s="29">
        <f t="shared" si="215"/>
        <v>0</v>
      </c>
      <c r="Y143" s="29">
        <f t="shared" si="216"/>
        <v>0</v>
      </c>
      <c r="Z143" s="29">
        <f t="shared" si="217"/>
        <v>0</v>
      </c>
      <c r="AA143" s="29">
        <f t="shared" si="218"/>
        <v>0</v>
      </c>
      <c r="AB143" s="29">
        <f t="shared" si="219"/>
        <v>0</v>
      </c>
      <c r="AC143" s="29">
        <f t="shared" si="220"/>
        <v>0</v>
      </c>
      <c r="AD143" s="29">
        <f t="shared" si="221"/>
        <v>0</v>
      </c>
      <c r="AE143" s="29">
        <f t="shared" si="222"/>
        <v>0</v>
      </c>
      <c r="AF143" s="29">
        <f t="shared" si="223"/>
        <v>0</v>
      </c>
      <c r="AG143" s="29">
        <f t="shared" si="224"/>
        <v>0</v>
      </c>
      <c r="AH143" s="29">
        <f t="shared" si="225"/>
        <v>0</v>
      </c>
      <c r="AI143" s="29">
        <f t="shared" si="226"/>
        <v>0</v>
      </c>
      <c r="AJ143" s="29">
        <f t="shared" si="227"/>
        <v>0</v>
      </c>
      <c r="AK143" s="29">
        <f t="shared" si="228"/>
        <v>0</v>
      </c>
      <c r="AL143" s="29">
        <f t="shared" si="229"/>
        <v>0</v>
      </c>
      <c r="AM143" s="29">
        <f t="shared" si="230"/>
        <v>0</v>
      </c>
      <c r="AN143" s="29">
        <f t="shared" si="231"/>
        <v>0</v>
      </c>
      <c r="AO143" s="29">
        <f t="shared" si="232"/>
        <v>0</v>
      </c>
      <c r="AP143" s="29">
        <f t="shared" si="233"/>
        <v>0</v>
      </c>
      <c r="AQ143" s="29">
        <f t="shared" si="234"/>
        <v>0</v>
      </c>
      <c r="AR143" s="29">
        <f t="shared" si="235"/>
        <v>0</v>
      </c>
      <c r="AS143" s="29">
        <f t="shared" si="236"/>
        <v>0</v>
      </c>
      <c r="AT143" s="29">
        <f t="shared" si="237"/>
        <v>0</v>
      </c>
      <c r="AU143" s="29">
        <f t="shared" si="238"/>
        <v>0</v>
      </c>
      <c r="AV143" s="29">
        <f t="shared" si="239"/>
        <v>0</v>
      </c>
      <c r="AW143" s="29">
        <f t="shared" si="240"/>
        <v>0</v>
      </c>
      <c r="AX143" s="29">
        <f t="shared" si="241"/>
        <v>0</v>
      </c>
      <c r="AY143" s="29">
        <f t="shared" si="242"/>
        <v>0</v>
      </c>
      <c r="AZ143" s="29">
        <f t="shared" si="243"/>
        <v>0</v>
      </c>
      <c r="BA143" s="29">
        <f t="shared" si="244"/>
        <v>0</v>
      </c>
      <c r="BB143" s="29">
        <f t="shared" si="245"/>
        <v>0</v>
      </c>
      <c r="BC143" s="29">
        <f t="shared" si="246"/>
        <v>0</v>
      </c>
      <c r="BD143" s="29">
        <f t="shared" si="247"/>
        <v>0</v>
      </c>
      <c r="BE143" s="29">
        <f t="shared" si="248"/>
        <v>0</v>
      </c>
      <c r="BF143" s="29">
        <f t="shared" si="249"/>
        <v>0</v>
      </c>
      <c r="BG143" s="29">
        <f t="shared" si="250"/>
        <v>0</v>
      </c>
      <c r="BH143" s="29">
        <f t="shared" si="251"/>
        <v>0</v>
      </c>
      <c r="BI143" s="29">
        <f t="shared" si="252"/>
        <v>0</v>
      </c>
      <c r="BJ143" s="29">
        <f t="shared" si="253"/>
        <v>0</v>
      </c>
      <c r="BK143" s="29">
        <f t="shared" si="254"/>
        <v>0</v>
      </c>
      <c r="BL143" s="29">
        <f t="shared" si="255"/>
        <v>0</v>
      </c>
      <c r="BM143" s="29">
        <f t="shared" si="256"/>
        <v>0</v>
      </c>
      <c r="BN143" s="29">
        <f t="shared" si="257"/>
        <v>0</v>
      </c>
      <c r="BO143" s="29">
        <f t="shared" si="258"/>
        <v>0</v>
      </c>
      <c r="BP143" s="29">
        <f t="shared" si="259"/>
        <v>0</v>
      </c>
      <c r="BQ143" s="29">
        <f t="shared" si="260"/>
        <v>0</v>
      </c>
      <c r="BR143" s="29">
        <f t="shared" si="261"/>
        <v>0</v>
      </c>
      <c r="BS143" s="29">
        <f t="shared" si="262"/>
        <v>0</v>
      </c>
      <c r="BT143" s="29">
        <f t="shared" si="263"/>
        <v>0</v>
      </c>
      <c r="BU143" s="29">
        <f t="shared" si="264"/>
        <v>0</v>
      </c>
      <c r="BV143" s="29">
        <f t="shared" si="265"/>
        <v>0</v>
      </c>
      <c r="BW143" s="29">
        <f t="shared" si="266"/>
        <v>0</v>
      </c>
      <c r="BX143" s="29">
        <f t="shared" si="267"/>
        <v>0</v>
      </c>
      <c r="BY143" s="29">
        <f t="shared" si="268"/>
        <v>0</v>
      </c>
      <c r="BZ143" s="29">
        <f t="shared" si="269"/>
        <v>0</v>
      </c>
      <c r="CA143" s="29">
        <f t="shared" si="270"/>
        <v>0</v>
      </c>
      <c r="CB143" s="29">
        <f t="shared" si="271"/>
        <v>0</v>
      </c>
      <c r="CC143" s="29">
        <f t="shared" si="272"/>
        <v>0</v>
      </c>
      <c r="CD143" s="29">
        <f t="shared" si="273"/>
        <v>0</v>
      </c>
      <c r="CE143" s="29">
        <f t="shared" si="274"/>
        <v>0</v>
      </c>
      <c r="CF143" s="29">
        <f t="shared" si="275"/>
        <v>0</v>
      </c>
      <c r="CG143" s="29">
        <f t="shared" si="276"/>
        <v>0</v>
      </c>
      <c r="CH143" s="29">
        <f t="shared" si="277"/>
        <v>0</v>
      </c>
      <c r="CI143" s="29">
        <f t="shared" si="278"/>
        <v>0</v>
      </c>
      <c r="CJ143" s="29">
        <f t="shared" si="279"/>
        <v>0</v>
      </c>
      <c r="CK143" s="29">
        <f t="shared" si="280"/>
        <v>0</v>
      </c>
      <c r="CL143" s="29">
        <f t="shared" si="281"/>
        <v>0</v>
      </c>
      <c r="CM143" s="29">
        <f t="shared" si="282"/>
        <v>0</v>
      </c>
      <c r="CN143" s="29">
        <f t="shared" si="283"/>
        <v>0</v>
      </c>
      <c r="CO143" s="29">
        <f t="shared" si="284"/>
        <v>0</v>
      </c>
      <c r="CP143" s="29">
        <f t="shared" si="285"/>
        <v>0</v>
      </c>
      <c r="CQ143" s="29">
        <f t="shared" si="286"/>
        <v>0</v>
      </c>
      <c r="CR143" s="29">
        <f t="shared" si="287"/>
        <v>0</v>
      </c>
      <c r="CS143" s="29">
        <f t="shared" si="288"/>
        <v>0</v>
      </c>
      <c r="CT143" s="29">
        <f t="shared" si="289"/>
        <v>0</v>
      </c>
      <c r="CU143" s="29">
        <f t="shared" si="290"/>
        <v>0</v>
      </c>
      <c r="CV143" s="29">
        <f t="shared" si="291"/>
        <v>0</v>
      </c>
      <c r="CW143" s="29">
        <f t="shared" si="292"/>
        <v>0</v>
      </c>
      <c r="CX143" s="29">
        <f t="shared" si="293"/>
        <v>0</v>
      </c>
      <c r="CY143" s="29">
        <f t="shared" si="294"/>
        <v>0</v>
      </c>
      <c r="CZ143" s="29">
        <f t="shared" si="295"/>
        <v>0</v>
      </c>
      <c r="DA143" s="29">
        <f t="shared" si="296"/>
        <v>0</v>
      </c>
      <c r="DB143" s="29">
        <f t="shared" si="297"/>
        <v>0</v>
      </c>
      <c r="DC143" s="29">
        <f t="shared" si="298"/>
        <v>0</v>
      </c>
      <c r="DD143" s="29">
        <f t="shared" si="299"/>
        <v>0</v>
      </c>
      <c r="DE143" s="29">
        <f t="shared" si="300"/>
        <v>0</v>
      </c>
      <c r="DF143" s="29">
        <f t="shared" si="301"/>
        <v>0</v>
      </c>
      <c r="DG143" s="29">
        <f t="shared" si="302"/>
        <v>0</v>
      </c>
      <c r="DH143" s="29">
        <f t="shared" si="303"/>
        <v>0</v>
      </c>
      <c r="DI143" s="29">
        <f t="shared" si="304"/>
        <v>0</v>
      </c>
      <c r="DJ143" s="29">
        <f t="shared" si="305"/>
        <v>0</v>
      </c>
      <c r="DK143" s="29">
        <f t="shared" si="306"/>
        <v>0</v>
      </c>
      <c r="DL143" s="29">
        <f t="shared" si="307"/>
        <v>0</v>
      </c>
      <c r="DM143" s="29">
        <f t="shared" si="308"/>
        <v>0</v>
      </c>
      <c r="DN143" s="29">
        <f t="shared" si="309"/>
        <v>0</v>
      </c>
      <c r="DO143" s="29">
        <f t="shared" si="310"/>
        <v>0</v>
      </c>
      <c r="DP143" s="29">
        <f t="shared" si="311"/>
        <v>0</v>
      </c>
      <c r="DQ143" s="29">
        <f t="shared" si="312"/>
        <v>0</v>
      </c>
      <c r="DR143" s="29">
        <f t="shared" si="313"/>
        <v>0</v>
      </c>
      <c r="DS143" s="29">
        <f t="shared" si="314"/>
        <v>0</v>
      </c>
      <c r="DT143" s="29">
        <f t="shared" si="315"/>
        <v>0</v>
      </c>
      <c r="DU143" s="29">
        <f t="shared" si="316"/>
        <v>0</v>
      </c>
      <c r="DV143" s="29">
        <f t="shared" si="317"/>
        <v>0</v>
      </c>
      <c r="DW143" s="29">
        <f t="shared" si="318"/>
        <v>0</v>
      </c>
      <c r="DX143" s="29">
        <f t="shared" si="319"/>
        <v>0</v>
      </c>
      <c r="DY143" s="26"/>
      <c r="EB143" s="31" t="s">
        <v>80</v>
      </c>
      <c r="ED143" s="69">
        <v>1</v>
      </c>
      <c r="EE143" s="70">
        <v>1</v>
      </c>
      <c r="EF143" s="70">
        <v>1</v>
      </c>
      <c r="EG143" s="70">
        <v>1</v>
      </c>
      <c r="EH143" s="70">
        <v>2</v>
      </c>
      <c r="EI143" s="70">
        <v>2</v>
      </c>
      <c r="EJ143" s="70">
        <v>2</v>
      </c>
      <c r="EK143" s="70">
        <v>2</v>
      </c>
      <c r="EL143" s="70">
        <v>3</v>
      </c>
      <c r="EM143" s="70">
        <v>3</v>
      </c>
      <c r="EN143" s="70">
        <v>4</v>
      </c>
      <c r="EO143" s="70">
        <v>4</v>
      </c>
      <c r="EP143" s="70">
        <v>4</v>
      </c>
      <c r="EQ143" s="70">
        <v>5</v>
      </c>
      <c r="ER143" s="70">
        <v>6</v>
      </c>
      <c r="ES143" s="70">
        <v>7</v>
      </c>
      <c r="ET143" s="70">
        <v>8</v>
      </c>
      <c r="EU143" s="70">
        <v>9</v>
      </c>
      <c r="EV143" s="70">
        <v>9</v>
      </c>
      <c r="EW143" s="70">
        <v>10</v>
      </c>
      <c r="EX143" s="70">
        <v>11</v>
      </c>
      <c r="EY143" s="70">
        <v>11</v>
      </c>
      <c r="EZ143" s="70">
        <v>12</v>
      </c>
      <c r="FA143" s="70">
        <v>13</v>
      </c>
      <c r="FB143" s="70">
        <v>13</v>
      </c>
      <c r="FC143" s="70">
        <v>13</v>
      </c>
      <c r="FD143" s="70">
        <v>43</v>
      </c>
      <c r="FE143" s="70">
        <v>14</v>
      </c>
      <c r="FF143" s="70">
        <v>14</v>
      </c>
      <c r="FG143" s="70">
        <v>14</v>
      </c>
      <c r="FH143" s="70">
        <v>15</v>
      </c>
      <c r="FI143" s="70">
        <v>15</v>
      </c>
      <c r="FJ143" s="70">
        <v>15</v>
      </c>
      <c r="FK143" s="70">
        <v>16</v>
      </c>
      <c r="FL143" s="70">
        <v>16</v>
      </c>
      <c r="FM143" s="70">
        <v>17</v>
      </c>
      <c r="FN143" s="70">
        <v>18</v>
      </c>
      <c r="FO143" s="70">
        <v>18</v>
      </c>
      <c r="FP143" s="70">
        <v>18</v>
      </c>
      <c r="FQ143" s="70">
        <v>19</v>
      </c>
      <c r="FR143" s="70">
        <v>19</v>
      </c>
      <c r="FS143" s="70">
        <v>20</v>
      </c>
      <c r="FT143" s="70">
        <v>44</v>
      </c>
      <c r="FU143" s="70">
        <v>21</v>
      </c>
      <c r="FV143" s="70">
        <v>21</v>
      </c>
      <c r="FW143" s="70">
        <v>21</v>
      </c>
      <c r="FX143" s="70">
        <v>22</v>
      </c>
      <c r="FY143" s="70">
        <v>22</v>
      </c>
      <c r="FZ143" s="70">
        <v>22</v>
      </c>
      <c r="GA143" s="70">
        <v>45</v>
      </c>
      <c r="GB143" s="70">
        <v>23</v>
      </c>
      <c r="GC143" s="70">
        <v>24</v>
      </c>
      <c r="GD143" s="70">
        <v>25</v>
      </c>
      <c r="GE143" s="70">
        <v>26</v>
      </c>
      <c r="GF143" s="70">
        <v>26</v>
      </c>
      <c r="GG143" s="70">
        <v>26</v>
      </c>
      <c r="GH143" s="70">
        <v>27</v>
      </c>
      <c r="GI143" s="70">
        <v>28</v>
      </c>
      <c r="GJ143" s="70">
        <v>29</v>
      </c>
      <c r="GK143" s="70">
        <v>29</v>
      </c>
      <c r="GL143" s="70">
        <v>30</v>
      </c>
      <c r="GM143" s="70">
        <v>31</v>
      </c>
      <c r="GN143" s="70">
        <v>32</v>
      </c>
      <c r="GO143" s="70">
        <v>33</v>
      </c>
      <c r="GP143" s="70">
        <v>34</v>
      </c>
      <c r="GQ143" s="70">
        <v>34</v>
      </c>
      <c r="GR143" s="70">
        <v>35</v>
      </c>
      <c r="GS143" s="70">
        <v>36</v>
      </c>
      <c r="GT143" s="70">
        <v>37</v>
      </c>
      <c r="GU143" s="70">
        <v>2</v>
      </c>
      <c r="GV143" s="70">
        <v>38</v>
      </c>
      <c r="GW143" s="70">
        <v>39</v>
      </c>
      <c r="GX143" s="70">
        <v>39</v>
      </c>
      <c r="GY143" s="70">
        <v>40</v>
      </c>
      <c r="GZ143" s="70">
        <v>40</v>
      </c>
      <c r="HA143" s="70">
        <v>40</v>
      </c>
      <c r="HB143" s="70">
        <v>41</v>
      </c>
      <c r="HC143" s="70">
        <v>42</v>
      </c>
      <c r="HD143" s="70">
        <v>42</v>
      </c>
      <c r="HE143" s="70">
        <v>42</v>
      </c>
      <c r="HF143" s="70">
        <v>5</v>
      </c>
      <c r="HG143" s="70">
        <v>5</v>
      </c>
      <c r="HH143" s="70">
        <v>43</v>
      </c>
      <c r="HI143" s="70">
        <v>43</v>
      </c>
      <c r="HJ143" s="70">
        <v>14</v>
      </c>
      <c r="HK143" s="70">
        <v>46</v>
      </c>
      <c r="HL143" s="70">
        <v>46</v>
      </c>
      <c r="HM143" s="70">
        <v>46</v>
      </c>
      <c r="HN143" s="70">
        <v>46</v>
      </c>
      <c r="HO143" s="70">
        <v>47</v>
      </c>
      <c r="HP143" s="70">
        <v>47</v>
      </c>
      <c r="HQ143" s="70">
        <v>49</v>
      </c>
      <c r="HR143" s="70">
        <v>49</v>
      </c>
      <c r="HS143" s="70">
        <v>47</v>
      </c>
      <c r="HT143" s="70">
        <v>48</v>
      </c>
      <c r="HU143" s="70">
        <v>48</v>
      </c>
      <c r="HV143" s="70">
        <v>48</v>
      </c>
      <c r="HW143" s="70">
        <v>52</v>
      </c>
      <c r="HX143" s="70">
        <v>52</v>
      </c>
      <c r="HY143" s="70">
        <v>52</v>
      </c>
      <c r="HZ143" s="70">
        <v>53</v>
      </c>
      <c r="IA143" s="70">
        <v>53</v>
      </c>
      <c r="IB143" s="70">
        <v>53</v>
      </c>
      <c r="IC143" s="70">
        <v>56</v>
      </c>
      <c r="ID143" s="70">
        <v>56</v>
      </c>
      <c r="IE143" s="70">
        <v>55</v>
      </c>
      <c r="IF143" s="70">
        <v>55</v>
      </c>
      <c r="IG143" s="70">
        <v>55</v>
      </c>
      <c r="IH143" s="70">
        <v>53</v>
      </c>
      <c r="II143" s="70">
        <v>61</v>
      </c>
      <c r="IJ143" s="70">
        <v>61</v>
      </c>
      <c r="IK143" s="70">
        <v>61</v>
      </c>
      <c r="IL143" s="70">
        <v>53</v>
      </c>
      <c r="IM143" s="70">
        <v>84</v>
      </c>
      <c r="IN143" s="70">
        <v>85</v>
      </c>
      <c r="IO143" s="70">
        <v>84</v>
      </c>
      <c r="IP143" s="70">
        <v>87</v>
      </c>
      <c r="IQ143" s="70">
        <v>89</v>
      </c>
      <c r="IR143" s="70">
        <v>90</v>
      </c>
      <c r="IS143" s="70">
        <v>91</v>
      </c>
      <c r="IT143" s="70">
        <v>93</v>
      </c>
      <c r="IU143" s="70">
        <v>98</v>
      </c>
      <c r="IV143" s="70">
        <v>98</v>
      </c>
      <c r="IW143" s="70">
        <v>99</v>
      </c>
      <c r="IX143" s="71">
        <v>90</v>
      </c>
    </row>
    <row r="144" spans="2:258" x14ac:dyDescent="0.3">
      <c r="B144" s="119"/>
      <c r="C144" s="21" t="s">
        <v>172</v>
      </c>
      <c r="D144" s="29">
        <f t="shared" si="321"/>
        <v>1.7729970253064953E-3</v>
      </c>
      <c r="E144" s="29">
        <f t="shared" si="196"/>
        <v>1.4202027077143995E-2</v>
      </c>
      <c r="F144" s="29">
        <f t="shared" si="197"/>
        <v>0</v>
      </c>
      <c r="G144" s="29">
        <f t="shared" si="198"/>
        <v>0</v>
      </c>
      <c r="H144" s="29">
        <f t="shared" si="199"/>
        <v>0</v>
      </c>
      <c r="I144" s="29">
        <f t="shared" si="200"/>
        <v>5.7272588220393626E-4</v>
      </c>
      <c r="J144" s="29">
        <f t="shared" si="201"/>
        <v>0</v>
      </c>
      <c r="K144" s="29">
        <f t="shared" si="202"/>
        <v>0</v>
      </c>
      <c r="L144" s="29">
        <f t="shared" si="203"/>
        <v>6.9858407035863204E-3</v>
      </c>
      <c r="M144" s="29">
        <f t="shared" si="204"/>
        <v>0</v>
      </c>
      <c r="N144" s="29">
        <f t="shared" si="205"/>
        <v>0</v>
      </c>
      <c r="O144" s="29">
        <f t="shared" si="206"/>
        <v>1.2386642353512402E-3</v>
      </c>
      <c r="P144" s="29">
        <f t="shared" si="207"/>
        <v>0</v>
      </c>
      <c r="Q144" s="29">
        <f t="shared" si="208"/>
        <v>0</v>
      </c>
      <c r="R144" s="29">
        <f t="shared" si="209"/>
        <v>0</v>
      </c>
      <c r="S144" s="29">
        <f t="shared" si="210"/>
        <v>0</v>
      </c>
      <c r="T144" s="29">
        <f t="shared" si="211"/>
        <v>0</v>
      </c>
      <c r="U144" s="29">
        <f t="shared" si="212"/>
        <v>0</v>
      </c>
      <c r="V144" s="29">
        <f t="shared" si="213"/>
        <v>0</v>
      </c>
      <c r="W144" s="29">
        <f t="shared" si="214"/>
        <v>0</v>
      </c>
      <c r="X144" s="29">
        <f t="shared" si="215"/>
        <v>0</v>
      </c>
      <c r="Y144" s="29">
        <f t="shared" si="216"/>
        <v>0</v>
      </c>
      <c r="Z144" s="29">
        <f t="shared" si="217"/>
        <v>0</v>
      </c>
      <c r="AA144" s="29">
        <f t="shared" si="218"/>
        <v>0</v>
      </c>
      <c r="AB144" s="29">
        <f t="shared" si="219"/>
        <v>0</v>
      </c>
      <c r="AC144" s="29">
        <f t="shared" si="220"/>
        <v>0</v>
      </c>
      <c r="AD144" s="29">
        <f t="shared" si="221"/>
        <v>0</v>
      </c>
      <c r="AE144" s="29">
        <f t="shared" si="222"/>
        <v>0</v>
      </c>
      <c r="AF144" s="29">
        <f t="shared" si="223"/>
        <v>0</v>
      </c>
      <c r="AG144" s="29">
        <f t="shared" si="224"/>
        <v>0</v>
      </c>
      <c r="AH144" s="29">
        <f t="shared" si="225"/>
        <v>0</v>
      </c>
      <c r="AI144" s="29">
        <f t="shared" si="226"/>
        <v>0</v>
      </c>
      <c r="AJ144" s="29">
        <f t="shared" si="227"/>
        <v>0</v>
      </c>
      <c r="AK144" s="29">
        <f t="shared" si="228"/>
        <v>0</v>
      </c>
      <c r="AL144" s="29">
        <f t="shared" si="229"/>
        <v>0</v>
      </c>
      <c r="AM144" s="29">
        <f t="shared" si="230"/>
        <v>0</v>
      </c>
      <c r="AN144" s="29">
        <f t="shared" si="231"/>
        <v>0</v>
      </c>
      <c r="AO144" s="29">
        <f t="shared" si="232"/>
        <v>0</v>
      </c>
      <c r="AP144" s="29">
        <f t="shared" si="233"/>
        <v>0</v>
      </c>
      <c r="AQ144" s="29">
        <f t="shared" si="234"/>
        <v>0</v>
      </c>
      <c r="AR144" s="29">
        <f t="shared" si="235"/>
        <v>0</v>
      </c>
      <c r="AS144" s="29">
        <f t="shared" si="236"/>
        <v>0</v>
      </c>
      <c r="AT144" s="29">
        <f t="shared" si="237"/>
        <v>0</v>
      </c>
      <c r="AU144" s="29">
        <f t="shared" si="238"/>
        <v>0</v>
      </c>
      <c r="AV144" s="29">
        <f t="shared" si="239"/>
        <v>0</v>
      </c>
      <c r="AW144" s="29">
        <f t="shared" si="240"/>
        <v>0</v>
      </c>
      <c r="AX144" s="29">
        <f t="shared" si="241"/>
        <v>0</v>
      </c>
      <c r="AY144" s="29">
        <f t="shared" si="242"/>
        <v>0</v>
      </c>
      <c r="AZ144" s="29">
        <f t="shared" si="243"/>
        <v>0</v>
      </c>
      <c r="BA144" s="29">
        <f t="shared" si="244"/>
        <v>0</v>
      </c>
      <c r="BB144" s="29">
        <f t="shared" si="245"/>
        <v>0</v>
      </c>
      <c r="BC144" s="29">
        <f t="shared" si="246"/>
        <v>0</v>
      </c>
      <c r="BD144" s="29">
        <f t="shared" si="247"/>
        <v>0</v>
      </c>
      <c r="BE144" s="29">
        <f t="shared" si="248"/>
        <v>0</v>
      </c>
      <c r="BF144" s="29">
        <f t="shared" si="249"/>
        <v>0</v>
      </c>
      <c r="BG144" s="29">
        <f t="shared" si="250"/>
        <v>0</v>
      </c>
      <c r="BH144" s="29">
        <f t="shared" si="251"/>
        <v>0</v>
      </c>
      <c r="BI144" s="29">
        <f t="shared" si="252"/>
        <v>0</v>
      </c>
      <c r="BJ144" s="29">
        <f t="shared" si="253"/>
        <v>0</v>
      </c>
      <c r="BK144" s="29">
        <f t="shared" si="254"/>
        <v>0</v>
      </c>
      <c r="BL144" s="29">
        <f t="shared" si="255"/>
        <v>0</v>
      </c>
      <c r="BM144" s="29">
        <f t="shared" si="256"/>
        <v>0</v>
      </c>
      <c r="BN144" s="29">
        <f t="shared" si="257"/>
        <v>0</v>
      </c>
      <c r="BO144" s="29">
        <f t="shared" si="258"/>
        <v>0</v>
      </c>
      <c r="BP144" s="29">
        <f t="shared" si="259"/>
        <v>0</v>
      </c>
      <c r="BQ144" s="29">
        <f t="shared" si="260"/>
        <v>0</v>
      </c>
      <c r="BR144" s="29">
        <f t="shared" si="261"/>
        <v>0</v>
      </c>
      <c r="BS144" s="29">
        <f t="shared" si="262"/>
        <v>0</v>
      </c>
      <c r="BT144" s="29">
        <f t="shared" si="263"/>
        <v>0</v>
      </c>
      <c r="BU144" s="29">
        <f t="shared" si="264"/>
        <v>0</v>
      </c>
      <c r="BV144" s="29">
        <f t="shared" si="265"/>
        <v>0</v>
      </c>
      <c r="BW144" s="29">
        <f t="shared" si="266"/>
        <v>0</v>
      </c>
      <c r="BX144" s="29">
        <f t="shared" si="267"/>
        <v>0</v>
      </c>
      <c r="BY144" s="29">
        <f t="shared" si="268"/>
        <v>0</v>
      </c>
      <c r="BZ144" s="29">
        <f t="shared" si="269"/>
        <v>0</v>
      </c>
      <c r="CA144" s="29">
        <f t="shared" si="270"/>
        <v>0</v>
      </c>
      <c r="CB144" s="29">
        <f t="shared" si="271"/>
        <v>0</v>
      </c>
      <c r="CC144" s="29">
        <f t="shared" si="272"/>
        <v>0</v>
      </c>
      <c r="CD144" s="29">
        <f t="shared" si="273"/>
        <v>0</v>
      </c>
      <c r="CE144" s="29">
        <f t="shared" si="274"/>
        <v>0</v>
      </c>
      <c r="CF144" s="29">
        <f t="shared" si="275"/>
        <v>0</v>
      </c>
      <c r="CG144" s="29">
        <f t="shared" si="276"/>
        <v>0</v>
      </c>
      <c r="CH144" s="29">
        <f t="shared" si="277"/>
        <v>0</v>
      </c>
      <c r="CI144" s="29">
        <f t="shared" si="278"/>
        <v>0</v>
      </c>
      <c r="CJ144" s="29">
        <f t="shared" si="279"/>
        <v>0</v>
      </c>
      <c r="CK144" s="29">
        <f t="shared" si="280"/>
        <v>0</v>
      </c>
      <c r="CL144" s="29">
        <f t="shared" si="281"/>
        <v>0</v>
      </c>
      <c r="CM144" s="29">
        <f t="shared" si="282"/>
        <v>0</v>
      </c>
      <c r="CN144" s="29">
        <f t="shared" si="283"/>
        <v>0</v>
      </c>
      <c r="CO144" s="29">
        <f t="shared" si="284"/>
        <v>0</v>
      </c>
      <c r="CP144" s="29">
        <f t="shared" si="285"/>
        <v>0</v>
      </c>
      <c r="CQ144" s="29">
        <f t="shared" si="286"/>
        <v>0</v>
      </c>
      <c r="CR144" s="29">
        <f t="shared" si="287"/>
        <v>0</v>
      </c>
      <c r="CS144" s="29">
        <f t="shared" si="288"/>
        <v>0</v>
      </c>
      <c r="CT144" s="29">
        <f t="shared" si="289"/>
        <v>0</v>
      </c>
      <c r="CU144" s="29">
        <f t="shared" si="290"/>
        <v>0</v>
      </c>
      <c r="CV144" s="29">
        <f t="shared" si="291"/>
        <v>0</v>
      </c>
      <c r="CW144" s="29">
        <f t="shared" si="292"/>
        <v>0</v>
      </c>
      <c r="CX144" s="29">
        <f t="shared" si="293"/>
        <v>0</v>
      </c>
      <c r="CY144" s="29">
        <f t="shared" si="294"/>
        <v>0</v>
      </c>
      <c r="CZ144" s="29">
        <f t="shared" si="295"/>
        <v>0</v>
      </c>
      <c r="DA144" s="29">
        <f t="shared" si="296"/>
        <v>0</v>
      </c>
      <c r="DB144" s="29">
        <f t="shared" si="297"/>
        <v>0</v>
      </c>
      <c r="DC144" s="29">
        <f t="shared" si="298"/>
        <v>0</v>
      </c>
      <c r="DD144" s="29">
        <f t="shared" si="299"/>
        <v>0</v>
      </c>
      <c r="DE144" s="29">
        <f t="shared" si="300"/>
        <v>0</v>
      </c>
      <c r="DF144" s="29">
        <f t="shared" si="301"/>
        <v>0</v>
      </c>
      <c r="DG144" s="29">
        <f t="shared" si="302"/>
        <v>0</v>
      </c>
      <c r="DH144" s="29">
        <f t="shared" si="303"/>
        <v>0</v>
      </c>
      <c r="DI144" s="29">
        <f t="shared" si="304"/>
        <v>0</v>
      </c>
      <c r="DJ144" s="29">
        <f t="shared" si="305"/>
        <v>0</v>
      </c>
      <c r="DK144" s="29">
        <f t="shared" si="306"/>
        <v>0</v>
      </c>
      <c r="DL144" s="29">
        <f t="shared" si="307"/>
        <v>0</v>
      </c>
      <c r="DM144" s="29">
        <f t="shared" si="308"/>
        <v>0</v>
      </c>
      <c r="DN144" s="29">
        <f t="shared" si="309"/>
        <v>0</v>
      </c>
      <c r="DO144" s="29">
        <f t="shared" si="310"/>
        <v>0</v>
      </c>
      <c r="DP144" s="29">
        <f t="shared" si="311"/>
        <v>0</v>
      </c>
      <c r="DQ144" s="29">
        <f t="shared" si="312"/>
        <v>0</v>
      </c>
      <c r="DR144" s="29">
        <f t="shared" si="313"/>
        <v>0</v>
      </c>
      <c r="DS144" s="29">
        <f t="shared" si="314"/>
        <v>0</v>
      </c>
      <c r="DT144" s="29">
        <f t="shared" si="315"/>
        <v>0</v>
      </c>
      <c r="DU144" s="29">
        <f t="shared" si="316"/>
        <v>0</v>
      </c>
      <c r="DV144" s="29">
        <f t="shared" si="317"/>
        <v>0</v>
      </c>
      <c r="DW144" s="29">
        <f t="shared" si="318"/>
        <v>0</v>
      </c>
      <c r="DX144" s="29">
        <f t="shared" si="319"/>
        <v>0</v>
      </c>
      <c r="DY144" s="26"/>
      <c r="EB144" s="66">
        <v>1</v>
      </c>
      <c r="EC144" s="68">
        <v>1</v>
      </c>
      <c r="ED144" s="24">
        <f>IFERROR('Interaction Matrix'!N518,0)</f>
        <v>1</v>
      </c>
      <c r="EE144" s="24">
        <f>IFERROR('Interaction Matrix'!O518,0)</f>
        <v>1</v>
      </c>
      <c r="EF144" s="24">
        <f>IFERROR('Interaction Matrix'!P518,0)</f>
        <v>1</v>
      </c>
      <c r="EG144" s="24">
        <f>IFERROR('Interaction Matrix'!Q518,0)</f>
        <v>1</v>
      </c>
      <c r="EH144" s="24">
        <f>IFERROR('Interaction Matrix'!R518,0)</f>
        <v>1.2947602899145716</v>
      </c>
      <c r="EI144" s="24">
        <f>IFERROR('Interaction Matrix'!S518,0)</f>
        <v>1.2947602899145716</v>
      </c>
      <c r="EJ144" s="24">
        <f>IFERROR('Interaction Matrix'!T518,0)</f>
        <v>1.2947602899145716</v>
      </c>
      <c r="EK144" s="24">
        <f>IFERROR('Interaction Matrix'!U518,0)</f>
        <v>1.2947602899145716</v>
      </c>
      <c r="EL144" s="24">
        <f>IFERROR('Interaction Matrix'!V518,0)</f>
        <v>1.2787729123503133</v>
      </c>
      <c r="EM144" s="24">
        <f>IFERROR('Interaction Matrix'!W518,0)</f>
        <v>1.2787729123503133</v>
      </c>
      <c r="EN144" s="24">
        <f>IFERROR('Interaction Matrix'!X518,0)</f>
        <v>0.597017068397941</v>
      </c>
      <c r="EO144" s="24">
        <f>IFERROR('Interaction Matrix'!Y518,0)</f>
        <v>0.597017068397941</v>
      </c>
      <c r="EP144" s="24">
        <f>IFERROR('Interaction Matrix'!Z518,0)</f>
        <v>0.597017068397941</v>
      </c>
      <c r="EQ144" s="24">
        <f>IFERROR('Interaction Matrix'!AA518,0)</f>
        <v>0.40080433672537391</v>
      </c>
      <c r="ER144" s="24">
        <f>IFERROR('Interaction Matrix'!AB518,0)</f>
        <v>1.2321144032862998</v>
      </c>
      <c r="ES144" s="24">
        <f>IFERROR('Interaction Matrix'!AC518,0)</f>
        <v>0.34993975445180964</v>
      </c>
      <c r="ET144" s="24">
        <f>IFERROR('Interaction Matrix'!AD518,0)</f>
        <v>0.12880821893891603</v>
      </c>
      <c r="EU144" s="24">
        <f>IFERROR('Interaction Matrix'!AE518,0)</f>
        <v>1.2256247690066018</v>
      </c>
      <c r="EV144" s="24">
        <f>IFERROR('Interaction Matrix'!AF518,0)</f>
        <v>1.2256247690066018</v>
      </c>
      <c r="EW144" s="24">
        <f>IFERROR('Interaction Matrix'!AG518,0)</f>
        <v>0.4234446158187965</v>
      </c>
      <c r="EX144" s="24">
        <f>IFERROR('Interaction Matrix'!AH518,0)</f>
        <v>1.1046526036094046</v>
      </c>
      <c r="EY144" s="24">
        <f>IFERROR('Interaction Matrix'!AI518,0)</f>
        <v>1.1046526036094046</v>
      </c>
      <c r="EZ144" s="24">
        <f>IFERROR('Interaction Matrix'!AJ518,0)</f>
        <v>0.76787146765008207</v>
      </c>
      <c r="FA144" s="24">
        <f>IFERROR('Interaction Matrix'!AK518,0)</f>
        <v>1.0669452668014769</v>
      </c>
      <c r="FB144" s="24">
        <f>IFERROR('Interaction Matrix'!AL518,0)</f>
        <v>1.0669452668014769</v>
      </c>
      <c r="FC144" s="24">
        <f>IFERROR('Interaction Matrix'!AM518,0)</f>
        <v>1.0669452668014769</v>
      </c>
      <c r="FD144" s="24">
        <f>IFERROR('Interaction Matrix'!AN518,0)</f>
        <v>1.0124109357932498</v>
      </c>
      <c r="FE144" s="24">
        <f>IFERROR('Interaction Matrix'!AO518,0)</f>
        <v>1.7163295732645234</v>
      </c>
      <c r="FF144" s="24">
        <f>IFERROR('Interaction Matrix'!AP518,0)</f>
        <v>1.7163295732645234</v>
      </c>
      <c r="FG144" s="24">
        <f>IFERROR('Interaction Matrix'!AQ518,0)</f>
        <v>1.7163295732645234</v>
      </c>
      <c r="FH144" s="24">
        <f>IFERROR('Interaction Matrix'!AR518,0)</f>
        <v>1.4865329862351893</v>
      </c>
      <c r="FI144" s="24">
        <f>IFERROR('Interaction Matrix'!AS518,0)</f>
        <v>1.4865329862351893</v>
      </c>
      <c r="FJ144" s="24">
        <f>IFERROR('Interaction Matrix'!AT518,0)</f>
        <v>1.4865329862351893</v>
      </c>
      <c r="FK144" s="24">
        <f>IFERROR('Interaction Matrix'!AU518,0)</f>
        <v>2.1251587813239081</v>
      </c>
      <c r="FL144" s="24">
        <f>IFERROR('Interaction Matrix'!AV518,0)</f>
        <v>2.1251587813239081</v>
      </c>
      <c r="FM144" s="24">
        <f>IFERROR('Interaction Matrix'!AW518,0)</f>
        <v>0.1490577747780111</v>
      </c>
      <c r="FN144" s="24">
        <f>IFERROR('Interaction Matrix'!AX518,0)</f>
        <v>1.8856248813088188</v>
      </c>
      <c r="FO144" s="24">
        <f>IFERROR('Interaction Matrix'!AY518,0)</f>
        <v>1.8856248813088188</v>
      </c>
      <c r="FP144" s="24">
        <f>IFERROR('Interaction Matrix'!AZ518,0)</f>
        <v>1.8856248813088188</v>
      </c>
      <c r="FQ144" s="24">
        <f>IFERROR('Interaction Matrix'!BA518,0)</f>
        <v>1.5105237293588332</v>
      </c>
      <c r="FR144" s="24">
        <f>IFERROR('Interaction Matrix'!BB518,0)</f>
        <v>1.5105237293588332</v>
      </c>
      <c r="FS144" s="24">
        <f>IFERROR('Interaction Matrix'!BC518,0)</f>
        <v>0.48357025950804583</v>
      </c>
      <c r="FT144" s="24">
        <f>IFERROR('Interaction Matrix'!BD518,0)</f>
        <v>1.0738021582348674</v>
      </c>
      <c r="FU144" s="24">
        <f>IFERROR('Interaction Matrix'!BE518,0)</f>
        <v>1.157448024872495</v>
      </c>
      <c r="FV144" s="24">
        <f>IFERROR('Interaction Matrix'!BF518,0)</f>
        <v>1.157448024872495</v>
      </c>
      <c r="FW144" s="24">
        <f>IFERROR('Interaction Matrix'!BG518,0)</f>
        <v>1.157448024872495</v>
      </c>
      <c r="FX144" s="24">
        <f>IFERROR('Interaction Matrix'!BH518,0)</f>
        <v>1.1510288329520326</v>
      </c>
      <c r="FY144" s="24">
        <f>IFERROR('Interaction Matrix'!BI518,0)</f>
        <v>1.1510288329520326</v>
      </c>
      <c r="FZ144" s="24">
        <f>IFERROR('Interaction Matrix'!BJ518,0)</f>
        <v>1.1510288329520326</v>
      </c>
      <c r="GA144" s="24">
        <f>IFERROR('Interaction Matrix'!BK518,0)</f>
        <v>1.1275308464150022</v>
      </c>
      <c r="GB144" s="24">
        <f>IFERROR('Interaction Matrix'!BL518,0)</f>
        <v>0.78633658123303374</v>
      </c>
      <c r="GC144" s="24">
        <f>IFERROR('Interaction Matrix'!BM518,0)</f>
        <v>1.1323097957341832</v>
      </c>
      <c r="GD144" s="24">
        <f>IFERROR('Interaction Matrix'!BN518,0)</f>
        <v>1.0028589361882925</v>
      </c>
      <c r="GE144" s="24">
        <f>IFERROR('Interaction Matrix'!BO518,0)</f>
        <v>1.1119057292171228</v>
      </c>
      <c r="GF144" s="24">
        <f>IFERROR('Interaction Matrix'!BP518,0)</f>
        <v>1.1119057292171228</v>
      </c>
      <c r="GG144" s="24">
        <f>IFERROR('Interaction Matrix'!BQ518,0)</f>
        <v>1.1119057292171228</v>
      </c>
      <c r="GH144" s="24">
        <f>IFERROR('Interaction Matrix'!BR518,0)</f>
        <v>0.17077563464913184</v>
      </c>
      <c r="GI144" s="24">
        <f>IFERROR('Interaction Matrix'!BS518,0)</f>
        <v>2.4208248633871281</v>
      </c>
      <c r="GJ144" s="24">
        <f>IFERROR('Interaction Matrix'!BT518,0)</f>
        <v>1.2327144212715768</v>
      </c>
      <c r="GK144" s="24">
        <f>IFERROR('Interaction Matrix'!BU518,0)</f>
        <v>1.2327144212715768</v>
      </c>
      <c r="GL144" s="24">
        <f>IFERROR('Interaction Matrix'!BV518,0)</f>
        <v>1.4549616465255091</v>
      </c>
      <c r="GM144" s="24">
        <f>IFERROR('Interaction Matrix'!BW518,0)</f>
        <v>0.90984352667496005</v>
      </c>
      <c r="GN144" s="24">
        <f>IFERROR('Interaction Matrix'!BX518,0)</f>
        <v>1.1674632958738396</v>
      </c>
      <c r="GO144" s="24">
        <f>IFERROR('Interaction Matrix'!BY518,0)</f>
        <v>1.7753850700368927</v>
      </c>
      <c r="GP144" s="24">
        <f>IFERROR('Interaction Matrix'!BZ518,0)</f>
        <v>1.1921072294867892</v>
      </c>
      <c r="GQ144" s="24">
        <f>IFERROR('Interaction Matrix'!CA518,0)</f>
        <v>1.1921072294867892</v>
      </c>
      <c r="GR144" s="24">
        <f>IFERROR('Interaction Matrix'!CB518,0)</f>
        <v>1.7767729313970515</v>
      </c>
      <c r="GS144" s="24">
        <f>IFERROR('Interaction Matrix'!CC518,0)</f>
        <v>2.6618926631641595</v>
      </c>
      <c r="GT144" s="24">
        <f>IFERROR('Interaction Matrix'!CD518,0)</f>
        <v>1.9712353735390173</v>
      </c>
      <c r="GU144" s="24">
        <f>IFERROR('Interaction Matrix'!CE518,0)</f>
        <v>1.2947602899145716</v>
      </c>
      <c r="GV144" s="24">
        <f>IFERROR('Interaction Matrix'!CF518,0)</f>
        <v>1.7305665396722498</v>
      </c>
      <c r="GW144" s="24">
        <f>IFERROR('Interaction Matrix'!CG518,0)</f>
        <v>1.4856368244794902</v>
      </c>
      <c r="GX144" s="24">
        <f>IFERROR('Interaction Matrix'!CH518,0)</f>
        <v>1.4856368244794902</v>
      </c>
      <c r="GY144" s="24">
        <f>IFERROR('Interaction Matrix'!CI518,0)</f>
        <v>0.43056807364374289</v>
      </c>
      <c r="GZ144" s="24">
        <f>IFERROR('Interaction Matrix'!CJ518,0)</f>
        <v>0.43056807364374289</v>
      </c>
      <c r="HA144" s="24">
        <f>IFERROR('Interaction Matrix'!CK518,0)</f>
        <v>0.43056807364374289</v>
      </c>
      <c r="HB144" s="24">
        <f>IFERROR('Interaction Matrix'!CL518,0)</f>
        <v>0.79308376718833251</v>
      </c>
      <c r="HC144" s="24">
        <f>IFERROR('Interaction Matrix'!CM518,0)</f>
        <v>0.85906296555673733</v>
      </c>
      <c r="HD144" s="24">
        <f>IFERROR('Interaction Matrix'!CN518,0)</f>
        <v>0.85906296555673733</v>
      </c>
      <c r="HE144" s="24">
        <f>IFERROR('Interaction Matrix'!CO518,0)</f>
        <v>0.85906296555673733</v>
      </c>
      <c r="HF144" s="24">
        <f>IFERROR('Interaction Matrix'!CP518,0)</f>
        <v>0.40080433672537391</v>
      </c>
      <c r="HG144" s="24">
        <f>IFERROR('Interaction Matrix'!CQ518,0)</f>
        <v>0.40080433672537391</v>
      </c>
      <c r="HH144" s="24">
        <f>IFERROR('Interaction Matrix'!CR518,0)</f>
        <v>1.0124109357932498</v>
      </c>
      <c r="HI144" s="24">
        <f>IFERROR('Interaction Matrix'!CS518,0)</f>
        <v>1.0124109357932498</v>
      </c>
      <c r="HJ144" s="24">
        <f>IFERROR('Interaction Matrix'!CT518,0)</f>
        <v>1.7163295732645234</v>
      </c>
      <c r="HK144" s="24">
        <f>IFERROR('Interaction Matrix'!CU518,0)</f>
        <v>0.42004266320875222</v>
      </c>
      <c r="HL144" s="24">
        <f>IFERROR('Interaction Matrix'!CV518,0)</f>
        <v>0.42004266320875222</v>
      </c>
      <c r="HM144" s="24">
        <f>IFERROR('Interaction Matrix'!CW518,0)</f>
        <v>0.42004266320875222</v>
      </c>
      <c r="HN144" s="24">
        <f>IFERROR('Interaction Matrix'!CX518,0)</f>
        <v>0.42004266320875222</v>
      </c>
      <c r="HO144" s="24">
        <f>IFERROR('Interaction Matrix'!CY518,0)</f>
        <v>1.3557236690613479</v>
      </c>
      <c r="HP144" s="24">
        <f>IFERROR('Interaction Matrix'!CZ518,0)</f>
        <v>1.3557236690613479</v>
      </c>
      <c r="HQ144" s="24">
        <f>IFERROR('Interaction Matrix'!DA518,0)</f>
        <v>1.5499248751707222</v>
      </c>
      <c r="HR144" s="24">
        <f>IFERROR('Interaction Matrix'!DB518,0)</f>
        <v>1.5499248751707222</v>
      </c>
      <c r="HS144" s="24">
        <f>IFERROR('Interaction Matrix'!DC518,0)</f>
        <v>1.3557236690613479</v>
      </c>
      <c r="HT144" s="24">
        <f>IFERROR('Interaction Matrix'!DD518,0)</f>
        <v>1.6882722901500089</v>
      </c>
      <c r="HU144" s="24">
        <f>IFERROR('Interaction Matrix'!DE518,0)</f>
        <v>1.6882722901500089</v>
      </c>
      <c r="HV144" s="24">
        <f>IFERROR('Interaction Matrix'!DF518,0)</f>
        <v>1.6882722901500089</v>
      </c>
      <c r="HW144" s="24">
        <f>IFERROR('Interaction Matrix'!DG518,0)</f>
        <v>1.7994450278722829</v>
      </c>
      <c r="HX144" s="24">
        <f>IFERROR('Interaction Matrix'!DH518,0)</f>
        <v>1.7994450278722829</v>
      </c>
      <c r="HY144" s="24">
        <f>IFERROR('Interaction Matrix'!DI518,0)</f>
        <v>1.7994450278722829</v>
      </c>
      <c r="HZ144" s="24">
        <f>IFERROR('Interaction Matrix'!DJ518,0)</f>
        <v>1.1474185428638859</v>
      </c>
      <c r="IA144" s="24">
        <f>IFERROR('Interaction Matrix'!DK518,0)</f>
        <v>1.1474185428638859</v>
      </c>
      <c r="IB144" s="24">
        <f>IFERROR('Interaction Matrix'!DL518,0)</f>
        <v>1.1474185428638859</v>
      </c>
      <c r="IC144" s="24">
        <f>IFERROR('Interaction Matrix'!DM518,0)</f>
        <v>0.78191577340530971</v>
      </c>
      <c r="ID144" s="24">
        <f>IFERROR('Interaction Matrix'!DN518,0)</f>
        <v>0.78191577340530971</v>
      </c>
      <c r="IE144" s="24">
        <f>IFERROR('Interaction Matrix'!DO518,0)</f>
        <v>1.4649171956062299</v>
      </c>
      <c r="IF144" s="24">
        <f>IFERROR('Interaction Matrix'!DP518,0)</f>
        <v>1.4649171956062299</v>
      </c>
      <c r="IG144" s="24">
        <f>IFERROR('Interaction Matrix'!DQ518,0)</f>
        <v>1.4649171956062299</v>
      </c>
      <c r="IH144" s="24">
        <f>IFERROR('Interaction Matrix'!DR518,0)</f>
        <v>1.1474185428638859</v>
      </c>
      <c r="II144" s="24">
        <f>IFERROR('Interaction Matrix'!DS518,0)</f>
        <v>1.4784495182241997</v>
      </c>
      <c r="IJ144" s="24">
        <f>IFERROR('Interaction Matrix'!DT518,0)</f>
        <v>1.4784495182241997</v>
      </c>
      <c r="IK144" s="24">
        <f>IFERROR('Interaction Matrix'!DU518,0)</f>
        <v>1.4784495182241997</v>
      </c>
      <c r="IL144" s="24">
        <f>IFERROR('Interaction Matrix'!DV518,0)</f>
        <v>1.1474185428638859</v>
      </c>
      <c r="IM144" s="24">
        <f>IFERROR('Interaction Matrix'!DW518,0)</f>
        <v>0.33492352711734491</v>
      </c>
      <c r="IN144" s="24">
        <f>IFERROR('Interaction Matrix'!DX518,0)</f>
        <v>0.48859441008253945</v>
      </c>
      <c r="IO144" s="24">
        <f>IFERROR('Interaction Matrix'!DY518,0)</f>
        <v>0.33492352711734491</v>
      </c>
      <c r="IP144" s="24">
        <f>IFERROR('Interaction Matrix'!DZ518,0)</f>
        <v>0.15830403238383997</v>
      </c>
      <c r="IQ144" s="24">
        <f>IFERROR('Interaction Matrix'!EA518,0)</f>
        <v>0.69596401463330682</v>
      </c>
      <c r="IR144" s="24">
        <f>IFERROR('Interaction Matrix'!EB518,0)</f>
        <v>0.86953343779836612</v>
      </c>
      <c r="IS144" s="24">
        <f>IFERROR('Interaction Matrix'!EC518,0)</f>
        <v>1.2448492656001862</v>
      </c>
      <c r="IT144" s="24">
        <f>IFERROR('Interaction Matrix'!ED518,0)</f>
        <v>0.127824076996432</v>
      </c>
      <c r="IU144" s="24">
        <f>IFERROR('Interaction Matrix'!EE518,0)</f>
        <v>5.7116310070916214E-2</v>
      </c>
      <c r="IV144" s="24">
        <f>IFERROR('Interaction Matrix'!EF518,0)</f>
        <v>5.7116310070916214E-2</v>
      </c>
      <c r="IW144" s="24">
        <f>IFERROR('Interaction Matrix'!EG518,0)</f>
        <v>1.0342734230975547E-2</v>
      </c>
      <c r="IX144" s="24">
        <f>IFERROR('Interaction Matrix'!EH518,0)</f>
        <v>0.86953343779836612</v>
      </c>
    </row>
    <row r="145" spans="2:258" x14ac:dyDescent="0.3">
      <c r="B145" s="119"/>
      <c r="C145" s="21" t="s">
        <v>173</v>
      </c>
      <c r="D145" s="29">
        <f t="shared" si="321"/>
        <v>1.388726727613635E-3</v>
      </c>
      <c r="E145" s="29">
        <f t="shared" si="196"/>
        <v>1.1123952441439084E-2</v>
      </c>
      <c r="F145" s="29">
        <f t="shared" si="197"/>
        <v>0</v>
      </c>
      <c r="G145" s="29">
        <f t="shared" si="198"/>
        <v>0</v>
      </c>
      <c r="H145" s="29">
        <f t="shared" si="199"/>
        <v>0</v>
      </c>
      <c r="I145" s="29">
        <f t="shared" si="200"/>
        <v>3.1180731825637741E-4</v>
      </c>
      <c r="J145" s="29">
        <f t="shared" si="201"/>
        <v>0</v>
      </c>
      <c r="K145" s="29">
        <f t="shared" si="202"/>
        <v>0</v>
      </c>
      <c r="L145" s="29">
        <f t="shared" si="203"/>
        <v>1.9439272508319849E-2</v>
      </c>
      <c r="M145" s="29">
        <f t="shared" si="204"/>
        <v>0</v>
      </c>
      <c r="N145" s="29">
        <f t="shared" si="205"/>
        <v>0</v>
      </c>
      <c r="O145" s="29">
        <f t="shared" si="206"/>
        <v>1.2310615356751315E-3</v>
      </c>
      <c r="P145" s="29">
        <f t="shared" si="207"/>
        <v>0</v>
      </c>
      <c r="Q145" s="29">
        <f t="shared" si="208"/>
        <v>0</v>
      </c>
      <c r="R145" s="29">
        <f t="shared" si="209"/>
        <v>0</v>
      </c>
      <c r="S145" s="29">
        <f t="shared" si="210"/>
        <v>0.39667675687253001</v>
      </c>
      <c r="T145" s="29">
        <f t="shared" si="211"/>
        <v>0</v>
      </c>
      <c r="U145" s="29">
        <f t="shared" si="212"/>
        <v>0</v>
      </c>
      <c r="V145" s="29">
        <f t="shared" si="213"/>
        <v>0</v>
      </c>
      <c r="W145" s="29">
        <f t="shared" si="214"/>
        <v>0</v>
      </c>
      <c r="X145" s="29">
        <f t="shared" si="215"/>
        <v>0</v>
      </c>
      <c r="Y145" s="29">
        <f t="shared" si="216"/>
        <v>0</v>
      </c>
      <c r="Z145" s="29">
        <f t="shared" si="217"/>
        <v>0</v>
      </c>
      <c r="AA145" s="29">
        <f t="shared" si="218"/>
        <v>0</v>
      </c>
      <c r="AB145" s="29">
        <f t="shared" si="219"/>
        <v>0</v>
      </c>
      <c r="AC145" s="29">
        <f t="shared" si="220"/>
        <v>0</v>
      </c>
      <c r="AD145" s="29">
        <f t="shared" si="221"/>
        <v>0</v>
      </c>
      <c r="AE145" s="29">
        <f t="shared" si="222"/>
        <v>0</v>
      </c>
      <c r="AF145" s="29">
        <f t="shared" si="223"/>
        <v>0</v>
      </c>
      <c r="AG145" s="29">
        <f t="shared" si="224"/>
        <v>0</v>
      </c>
      <c r="AH145" s="29">
        <f t="shared" si="225"/>
        <v>0</v>
      </c>
      <c r="AI145" s="29">
        <f t="shared" si="226"/>
        <v>0</v>
      </c>
      <c r="AJ145" s="29">
        <f t="shared" si="227"/>
        <v>0</v>
      </c>
      <c r="AK145" s="29">
        <f t="shared" si="228"/>
        <v>0</v>
      </c>
      <c r="AL145" s="29">
        <f t="shared" si="229"/>
        <v>0</v>
      </c>
      <c r="AM145" s="29">
        <f t="shared" si="230"/>
        <v>0</v>
      </c>
      <c r="AN145" s="29">
        <f t="shared" si="231"/>
        <v>0</v>
      </c>
      <c r="AO145" s="29">
        <f t="shared" si="232"/>
        <v>0</v>
      </c>
      <c r="AP145" s="29">
        <f t="shared" si="233"/>
        <v>0</v>
      </c>
      <c r="AQ145" s="29">
        <f t="shared" si="234"/>
        <v>0</v>
      </c>
      <c r="AR145" s="29">
        <f t="shared" si="235"/>
        <v>0</v>
      </c>
      <c r="AS145" s="29">
        <f t="shared" si="236"/>
        <v>0</v>
      </c>
      <c r="AT145" s="29">
        <f t="shared" si="237"/>
        <v>0</v>
      </c>
      <c r="AU145" s="29">
        <f t="shared" si="238"/>
        <v>0</v>
      </c>
      <c r="AV145" s="29">
        <f t="shared" si="239"/>
        <v>0</v>
      </c>
      <c r="AW145" s="29">
        <f t="shared" si="240"/>
        <v>0</v>
      </c>
      <c r="AX145" s="29">
        <f t="shared" si="241"/>
        <v>0</v>
      </c>
      <c r="AY145" s="29">
        <f t="shared" si="242"/>
        <v>0</v>
      </c>
      <c r="AZ145" s="29">
        <f t="shared" si="243"/>
        <v>0</v>
      </c>
      <c r="BA145" s="29">
        <f t="shared" si="244"/>
        <v>0</v>
      </c>
      <c r="BB145" s="29">
        <f t="shared" si="245"/>
        <v>0</v>
      </c>
      <c r="BC145" s="29">
        <f t="shared" si="246"/>
        <v>0</v>
      </c>
      <c r="BD145" s="29">
        <f t="shared" si="247"/>
        <v>0</v>
      </c>
      <c r="BE145" s="29">
        <f t="shared" si="248"/>
        <v>0</v>
      </c>
      <c r="BF145" s="29">
        <f t="shared" si="249"/>
        <v>0</v>
      </c>
      <c r="BG145" s="29">
        <f t="shared" si="250"/>
        <v>0</v>
      </c>
      <c r="BH145" s="29">
        <f t="shared" si="251"/>
        <v>0</v>
      </c>
      <c r="BI145" s="29">
        <f t="shared" si="252"/>
        <v>0</v>
      </c>
      <c r="BJ145" s="29">
        <f t="shared" si="253"/>
        <v>0</v>
      </c>
      <c r="BK145" s="29">
        <f t="shared" si="254"/>
        <v>0</v>
      </c>
      <c r="BL145" s="29">
        <f t="shared" si="255"/>
        <v>0</v>
      </c>
      <c r="BM145" s="29">
        <f t="shared" si="256"/>
        <v>0</v>
      </c>
      <c r="BN145" s="29">
        <f t="shared" si="257"/>
        <v>0</v>
      </c>
      <c r="BO145" s="29">
        <f t="shared" si="258"/>
        <v>0</v>
      </c>
      <c r="BP145" s="29">
        <f t="shared" si="259"/>
        <v>0</v>
      </c>
      <c r="BQ145" s="29">
        <f t="shared" si="260"/>
        <v>0</v>
      </c>
      <c r="BR145" s="29">
        <f t="shared" si="261"/>
        <v>0</v>
      </c>
      <c r="BS145" s="29">
        <f t="shared" si="262"/>
        <v>0</v>
      </c>
      <c r="BT145" s="29">
        <f t="shared" si="263"/>
        <v>0</v>
      </c>
      <c r="BU145" s="29">
        <f t="shared" si="264"/>
        <v>0</v>
      </c>
      <c r="BV145" s="29">
        <f t="shared" si="265"/>
        <v>0</v>
      </c>
      <c r="BW145" s="29">
        <f t="shared" si="266"/>
        <v>0</v>
      </c>
      <c r="BX145" s="29">
        <f t="shared" si="267"/>
        <v>0</v>
      </c>
      <c r="BY145" s="29">
        <f t="shared" si="268"/>
        <v>0</v>
      </c>
      <c r="BZ145" s="29">
        <f t="shared" si="269"/>
        <v>0</v>
      </c>
      <c r="CA145" s="29">
        <f t="shared" si="270"/>
        <v>0</v>
      </c>
      <c r="CB145" s="29">
        <f t="shared" si="271"/>
        <v>0</v>
      </c>
      <c r="CC145" s="29">
        <f t="shared" si="272"/>
        <v>0</v>
      </c>
      <c r="CD145" s="29">
        <f t="shared" si="273"/>
        <v>0</v>
      </c>
      <c r="CE145" s="29">
        <f t="shared" si="274"/>
        <v>0</v>
      </c>
      <c r="CF145" s="29">
        <f t="shared" si="275"/>
        <v>0</v>
      </c>
      <c r="CG145" s="29">
        <f t="shared" si="276"/>
        <v>0</v>
      </c>
      <c r="CH145" s="29">
        <f t="shared" si="277"/>
        <v>0</v>
      </c>
      <c r="CI145" s="29">
        <f t="shared" si="278"/>
        <v>0</v>
      </c>
      <c r="CJ145" s="29">
        <f t="shared" si="279"/>
        <v>0</v>
      </c>
      <c r="CK145" s="29">
        <f t="shared" si="280"/>
        <v>0</v>
      </c>
      <c r="CL145" s="29">
        <f t="shared" si="281"/>
        <v>0</v>
      </c>
      <c r="CM145" s="29">
        <f t="shared" si="282"/>
        <v>0</v>
      </c>
      <c r="CN145" s="29">
        <f t="shared" si="283"/>
        <v>0</v>
      </c>
      <c r="CO145" s="29">
        <f t="shared" si="284"/>
        <v>0</v>
      </c>
      <c r="CP145" s="29">
        <f t="shared" si="285"/>
        <v>0</v>
      </c>
      <c r="CQ145" s="29">
        <f t="shared" si="286"/>
        <v>0</v>
      </c>
      <c r="CR145" s="29">
        <f t="shared" si="287"/>
        <v>0</v>
      </c>
      <c r="CS145" s="29">
        <f t="shared" si="288"/>
        <v>0</v>
      </c>
      <c r="CT145" s="29">
        <f t="shared" si="289"/>
        <v>0</v>
      </c>
      <c r="CU145" s="29">
        <f t="shared" si="290"/>
        <v>0</v>
      </c>
      <c r="CV145" s="29">
        <f t="shared" si="291"/>
        <v>0</v>
      </c>
      <c r="CW145" s="29">
        <f t="shared" si="292"/>
        <v>0</v>
      </c>
      <c r="CX145" s="29">
        <f t="shared" si="293"/>
        <v>0</v>
      </c>
      <c r="CY145" s="29">
        <f t="shared" si="294"/>
        <v>0</v>
      </c>
      <c r="CZ145" s="29">
        <f t="shared" si="295"/>
        <v>0</v>
      </c>
      <c r="DA145" s="29">
        <f t="shared" si="296"/>
        <v>0</v>
      </c>
      <c r="DB145" s="29">
        <f t="shared" si="297"/>
        <v>0</v>
      </c>
      <c r="DC145" s="29">
        <f t="shared" si="298"/>
        <v>0</v>
      </c>
      <c r="DD145" s="29">
        <f t="shared" si="299"/>
        <v>0</v>
      </c>
      <c r="DE145" s="29">
        <f t="shared" si="300"/>
        <v>0</v>
      </c>
      <c r="DF145" s="29">
        <f t="shared" si="301"/>
        <v>0</v>
      </c>
      <c r="DG145" s="29">
        <f t="shared" si="302"/>
        <v>0</v>
      </c>
      <c r="DH145" s="29">
        <f t="shared" si="303"/>
        <v>0</v>
      </c>
      <c r="DI145" s="29">
        <f t="shared" si="304"/>
        <v>0</v>
      </c>
      <c r="DJ145" s="29">
        <f t="shared" si="305"/>
        <v>0</v>
      </c>
      <c r="DK145" s="29">
        <f t="shared" si="306"/>
        <v>0</v>
      </c>
      <c r="DL145" s="29">
        <f t="shared" si="307"/>
        <v>0</v>
      </c>
      <c r="DM145" s="29">
        <f t="shared" si="308"/>
        <v>0</v>
      </c>
      <c r="DN145" s="29">
        <f t="shared" si="309"/>
        <v>0</v>
      </c>
      <c r="DO145" s="29">
        <f t="shared" si="310"/>
        <v>0</v>
      </c>
      <c r="DP145" s="29">
        <f t="shared" si="311"/>
        <v>0</v>
      </c>
      <c r="DQ145" s="29">
        <f t="shared" si="312"/>
        <v>0</v>
      </c>
      <c r="DR145" s="29">
        <f t="shared" si="313"/>
        <v>0</v>
      </c>
      <c r="DS145" s="29">
        <f t="shared" si="314"/>
        <v>0</v>
      </c>
      <c r="DT145" s="29">
        <f t="shared" si="315"/>
        <v>0</v>
      </c>
      <c r="DU145" s="29">
        <f t="shared" si="316"/>
        <v>0</v>
      </c>
      <c r="DV145" s="29">
        <f t="shared" si="317"/>
        <v>0</v>
      </c>
      <c r="DW145" s="29">
        <f t="shared" si="318"/>
        <v>0</v>
      </c>
      <c r="DX145" s="29">
        <f t="shared" si="319"/>
        <v>0</v>
      </c>
      <c r="DY145" s="26"/>
      <c r="EB145" s="5">
        <v>2</v>
      </c>
      <c r="EC145" s="6">
        <v>1</v>
      </c>
      <c r="ED145" s="24">
        <f>IFERROR('Interaction Matrix'!N519,0)</f>
        <v>1</v>
      </c>
      <c r="EE145" s="24">
        <f>IFERROR('Interaction Matrix'!O519,0)</f>
        <v>1</v>
      </c>
      <c r="EF145" s="24">
        <f>IFERROR('Interaction Matrix'!P519,0)</f>
        <v>1</v>
      </c>
      <c r="EG145" s="24">
        <f>IFERROR('Interaction Matrix'!Q519,0)</f>
        <v>1</v>
      </c>
      <c r="EH145" s="24">
        <f>IFERROR('Interaction Matrix'!R519,0)</f>
        <v>1.2947602899145716</v>
      </c>
      <c r="EI145" s="24">
        <f>IFERROR('Interaction Matrix'!S519,0)</f>
        <v>1.2947602899145716</v>
      </c>
      <c r="EJ145" s="24">
        <f>IFERROR('Interaction Matrix'!T519,0)</f>
        <v>1.2947602899145716</v>
      </c>
      <c r="EK145" s="24">
        <f>IFERROR('Interaction Matrix'!U519,0)</f>
        <v>1.2947602899145716</v>
      </c>
      <c r="EL145" s="24">
        <f>IFERROR('Interaction Matrix'!V519,0)</f>
        <v>1.2787729123503133</v>
      </c>
      <c r="EM145" s="24">
        <f>IFERROR('Interaction Matrix'!W519,0)</f>
        <v>1.2787729123503133</v>
      </c>
      <c r="EN145" s="24">
        <f>IFERROR('Interaction Matrix'!X519,0)</f>
        <v>0.597017068397941</v>
      </c>
      <c r="EO145" s="24">
        <f>IFERROR('Interaction Matrix'!Y519,0)</f>
        <v>0.597017068397941</v>
      </c>
      <c r="EP145" s="24">
        <f>IFERROR('Interaction Matrix'!Z519,0)</f>
        <v>0.597017068397941</v>
      </c>
      <c r="EQ145" s="24">
        <f>IFERROR('Interaction Matrix'!AA519,0)</f>
        <v>0.40080433672537391</v>
      </c>
      <c r="ER145" s="24">
        <f>IFERROR('Interaction Matrix'!AB519,0)</f>
        <v>1.2321144032862998</v>
      </c>
      <c r="ES145" s="24">
        <f>IFERROR('Interaction Matrix'!AC519,0)</f>
        <v>0.34993975445180964</v>
      </c>
      <c r="ET145" s="24">
        <f>IFERROR('Interaction Matrix'!AD519,0)</f>
        <v>0.12880821893891603</v>
      </c>
      <c r="EU145" s="24">
        <f>IFERROR('Interaction Matrix'!AE519,0)</f>
        <v>1.2256247690066018</v>
      </c>
      <c r="EV145" s="24">
        <f>IFERROR('Interaction Matrix'!AF519,0)</f>
        <v>1.2256247690066018</v>
      </c>
      <c r="EW145" s="24">
        <f>IFERROR('Interaction Matrix'!AG519,0)</f>
        <v>0.4234446158187965</v>
      </c>
      <c r="EX145" s="24">
        <f>IFERROR('Interaction Matrix'!AH519,0)</f>
        <v>1.1046526036094046</v>
      </c>
      <c r="EY145" s="24">
        <f>IFERROR('Interaction Matrix'!AI519,0)</f>
        <v>1.1046526036094046</v>
      </c>
      <c r="EZ145" s="24">
        <f>IFERROR('Interaction Matrix'!AJ519,0)</f>
        <v>0.76787146765008207</v>
      </c>
      <c r="FA145" s="24">
        <f>IFERROR('Interaction Matrix'!AK519,0)</f>
        <v>1.0669452668014769</v>
      </c>
      <c r="FB145" s="24">
        <f>IFERROR('Interaction Matrix'!AL519,0)</f>
        <v>1.0669452668014769</v>
      </c>
      <c r="FC145" s="24">
        <f>IFERROR('Interaction Matrix'!AM519,0)</f>
        <v>1.0669452668014769</v>
      </c>
      <c r="FD145" s="24">
        <f>IFERROR('Interaction Matrix'!AN519,0)</f>
        <v>1.0124109357932498</v>
      </c>
      <c r="FE145" s="24">
        <f>IFERROR('Interaction Matrix'!AO519,0)</f>
        <v>1.7163295732645234</v>
      </c>
      <c r="FF145" s="24">
        <f>IFERROR('Interaction Matrix'!AP519,0)</f>
        <v>1.7163295732645234</v>
      </c>
      <c r="FG145" s="24">
        <f>IFERROR('Interaction Matrix'!AQ519,0)</f>
        <v>1.7163295732645234</v>
      </c>
      <c r="FH145" s="24">
        <f>IFERROR('Interaction Matrix'!AR519,0)</f>
        <v>1.4865329862351893</v>
      </c>
      <c r="FI145" s="24">
        <f>IFERROR('Interaction Matrix'!AS519,0)</f>
        <v>1.4865329862351893</v>
      </c>
      <c r="FJ145" s="24">
        <f>IFERROR('Interaction Matrix'!AT519,0)</f>
        <v>1.4865329862351893</v>
      </c>
      <c r="FK145" s="24">
        <f>IFERROR('Interaction Matrix'!AU519,0)</f>
        <v>2.1251587813239081</v>
      </c>
      <c r="FL145" s="24">
        <f>IFERROR('Interaction Matrix'!AV519,0)</f>
        <v>2.1251587813239081</v>
      </c>
      <c r="FM145" s="24">
        <f>IFERROR('Interaction Matrix'!AW519,0)</f>
        <v>0.1490577747780111</v>
      </c>
      <c r="FN145" s="24">
        <f>IFERROR('Interaction Matrix'!AX519,0)</f>
        <v>1.8856248813088188</v>
      </c>
      <c r="FO145" s="24">
        <f>IFERROR('Interaction Matrix'!AY519,0)</f>
        <v>1.8856248813088188</v>
      </c>
      <c r="FP145" s="24">
        <f>IFERROR('Interaction Matrix'!AZ519,0)</f>
        <v>1.8856248813088188</v>
      </c>
      <c r="FQ145" s="24">
        <f>IFERROR('Interaction Matrix'!BA519,0)</f>
        <v>1.5105237293588332</v>
      </c>
      <c r="FR145" s="24">
        <f>IFERROR('Interaction Matrix'!BB519,0)</f>
        <v>1.5105237293588332</v>
      </c>
      <c r="FS145" s="24">
        <f>IFERROR('Interaction Matrix'!BC519,0)</f>
        <v>0.48357025950804583</v>
      </c>
      <c r="FT145" s="24">
        <f>IFERROR('Interaction Matrix'!BD519,0)</f>
        <v>1.0738021582348674</v>
      </c>
      <c r="FU145" s="24">
        <f>IFERROR('Interaction Matrix'!BE519,0)</f>
        <v>1.157448024872495</v>
      </c>
      <c r="FV145" s="24">
        <f>IFERROR('Interaction Matrix'!BF519,0)</f>
        <v>1.157448024872495</v>
      </c>
      <c r="FW145" s="24">
        <f>IFERROR('Interaction Matrix'!BG519,0)</f>
        <v>1.157448024872495</v>
      </c>
      <c r="FX145" s="24">
        <f>IFERROR('Interaction Matrix'!BH519,0)</f>
        <v>1.1510288329520326</v>
      </c>
      <c r="FY145" s="24">
        <f>IFERROR('Interaction Matrix'!BI519,0)</f>
        <v>1.1510288329520326</v>
      </c>
      <c r="FZ145" s="24">
        <f>IFERROR('Interaction Matrix'!BJ519,0)</f>
        <v>1.1510288329520326</v>
      </c>
      <c r="GA145" s="24">
        <f>IFERROR('Interaction Matrix'!BK519,0)</f>
        <v>1.1275308464150022</v>
      </c>
      <c r="GB145" s="24">
        <f>IFERROR('Interaction Matrix'!BL519,0)</f>
        <v>0.78633658123303374</v>
      </c>
      <c r="GC145" s="24">
        <f>IFERROR('Interaction Matrix'!BM519,0)</f>
        <v>1.1323097957341832</v>
      </c>
      <c r="GD145" s="24">
        <f>IFERROR('Interaction Matrix'!BN519,0)</f>
        <v>1.0028589361882925</v>
      </c>
      <c r="GE145" s="24">
        <f>IFERROR('Interaction Matrix'!BO519,0)</f>
        <v>1.1119057292171228</v>
      </c>
      <c r="GF145" s="24">
        <f>IFERROR('Interaction Matrix'!BP519,0)</f>
        <v>1.1119057292171228</v>
      </c>
      <c r="GG145" s="24">
        <f>IFERROR('Interaction Matrix'!BQ519,0)</f>
        <v>1.1119057292171228</v>
      </c>
      <c r="GH145" s="24">
        <f>IFERROR('Interaction Matrix'!BR519,0)</f>
        <v>0.17077563464913184</v>
      </c>
      <c r="GI145" s="24">
        <f>IFERROR('Interaction Matrix'!BS519,0)</f>
        <v>2.4208248633871281</v>
      </c>
      <c r="GJ145" s="24">
        <f>IFERROR('Interaction Matrix'!BT519,0)</f>
        <v>1.2327144212715768</v>
      </c>
      <c r="GK145" s="24">
        <f>IFERROR('Interaction Matrix'!BU519,0)</f>
        <v>1.2327144212715768</v>
      </c>
      <c r="GL145" s="24">
        <f>IFERROR('Interaction Matrix'!BV519,0)</f>
        <v>1.4549616465255091</v>
      </c>
      <c r="GM145" s="24">
        <f>IFERROR('Interaction Matrix'!BW519,0)</f>
        <v>0.90984352667496005</v>
      </c>
      <c r="GN145" s="24">
        <f>IFERROR('Interaction Matrix'!BX519,0)</f>
        <v>1.1674632958738396</v>
      </c>
      <c r="GO145" s="24">
        <f>IFERROR('Interaction Matrix'!BY519,0)</f>
        <v>1.7753850700368927</v>
      </c>
      <c r="GP145" s="24">
        <f>IFERROR('Interaction Matrix'!BZ519,0)</f>
        <v>1.1921072294867892</v>
      </c>
      <c r="GQ145" s="24">
        <f>IFERROR('Interaction Matrix'!CA519,0)</f>
        <v>1.1921072294867892</v>
      </c>
      <c r="GR145" s="24">
        <f>IFERROR('Interaction Matrix'!CB519,0)</f>
        <v>1.7767729313970515</v>
      </c>
      <c r="GS145" s="24">
        <f>IFERROR('Interaction Matrix'!CC519,0)</f>
        <v>2.6618926631641595</v>
      </c>
      <c r="GT145" s="24">
        <f>IFERROR('Interaction Matrix'!CD519,0)</f>
        <v>1.9712353735390173</v>
      </c>
      <c r="GU145" s="24">
        <f>IFERROR('Interaction Matrix'!CE519,0)</f>
        <v>1.2947602899145716</v>
      </c>
      <c r="GV145" s="24">
        <f>IFERROR('Interaction Matrix'!CF519,0)</f>
        <v>1.7305665396722498</v>
      </c>
      <c r="GW145" s="24">
        <f>IFERROR('Interaction Matrix'!CG519,0)</f>
        <v>1.4856368244794902</v>
      </c>
      <c r="GX145" s="24">
        <f>IFERROR('Interaction Matrix'!CH519,0)</f>
        <v>1.4856368244794902</v>
      </c>
      <c r="GY145" s="24">
        <f>IFERROR('Interaction Matrix'!CI519,0)</f>
        <v>0.43056807364374289</v>
      </c>
      <c r="GZ145" s="24">
        <f>IFERROR('Interaction Matrix'!CJ519,0)</f>
        <v>0.43056807364374289</v>
      </c>
      <c r="HA145" s="24">
        <f>IFERROR('Interaction Matrix'!CK519,0)</f>
        <v>0.43056807364374289</v>
      </c>
      <c r="HB145" s="24">
        <f>IFERROR('Interaction Matrix'!CL519,0)</f>
        <v>0.79308376718833251</v>
      </c>
      <c r="HC145" s="24">
        <f>IFERROR('Interaction Matrix'!CM519,0)</f>
        <v>0.85906296555673733</v>
      </c>
      <c r="HD145" s="24">
        <f>IFERROR('Interaction Matrix'!CN519,0)</f>
        <v>0.85906296555673733</v>
      </c>
      <c r="HE145" s="24">
        <f>IFERROR('Interaction Matrix'!CO519,0)</f>
        <v>0.85906296555673733</v>
      </c>
      <c r="HF145" s="24">
        <f>IFERROR('Interaction Matrix'!CP519,0)</f>
        <v>0.40080433672537391</v>
      </c>
      <c r="HG145" s="24">
        <f>IFERROR('Interaction Matrix'!CQ519,0)</f>
        <v>0.40080433672537391</v>
      </c>
      <c r="HH145" s="24">
        <f>IFERROR('Interaction Matrix'!CR519,0)</f>
        <v>1.0124109357932498</v>
      </c>
      <c r="HI145" s="24">
        <f>IFERROR('Interaction Matrix'!CS519,0)</f>
        <v>1.0124109357932498</v>
      </c>
      <c r="HJ145" s="24">
        <f>IFERROR('Interaction Matrix'!CT519,0)</f>
        <v>1.7163295732645234</v>
      </c>
      <c r="HK145" s="24">
        <f>IFERROR('Interaction Matrix'!CU519,0)</f>
        <v>0.42004266320875222</v>
      </c>
      <c r="HL145" s="24">
        <f>IFERROR('Interaction Matrix'!CV519,0)</f>
        <v>0.42004266320875222</v>
      </c>
      <c r="HM145" s="24">
        <f>IFERROR('Interaction Matrix'!CW519,0)</f>
        <v>0.42004266320875222</v>
      </c>
      <c r="HN145" s="24">
        <f>IFERROR('Interaction Matrix'!CX519,0)</f>
        <v>0.42004266320875222</v>
      </c>
      <c r="HO145" s="24">
        <f>IFERROR('Interaction Matrix'!CY519,0)</f>
        <v>1.3557236690613479</v>
      </c>
      <c r="HP145" s="24">
        <f>IFERROR('Interaction Matrix'!CZ519,0)</f>
        <v>1.3557236690613479</v>
      </c>
      <c r="HQ145" s="24">
        <f>IFERROR('Interaction Matrix'!DA519,0)</f>
        <v>1.5499248751707222</v>
      </c>
      <c r="HR145" s="24">
        <f>IFERROR('Interaction Matrix'!DB519,0)</f>
        <v>1.5499248751707222</v>
      </c>
      <c r="HS145" s="24">
        <f>IFERROR('Interaction Matrix'!DC519,0)</f>
        <v>1.3557236690613479</v>
      </c>
      <c r="HT145" s="24">
        <f>IFERROR('Interaction Matrix'!DD519,0)</f>
        <v>1.6882722901500089</v>
      </c>
      <c r="HU145" s="24">
        <f>IFERROR('Interaction Matrix'!DE519,0)</f>
        <v>1.6882722901500089</v>
      </c>
      <c r="HV145" s="24">
        <f>IFERROR('Interaction Matrix'!DF519,0)</f>
        <v>1.6882722901500089</v>
      </c>
      <c r="HW145" s="24">
        <f>IFERROR('Interaction Matrix'!DG519,0)</f>
        <v>1.7994450278722829</v>
      </c>
      <c r="HX145" s="24">
        <f>IFERROR('Interaction Matrix'!DH519,0)</f>
        <v>1.7994450278722829</v>
      </c>
      <c r="HY145" s="24">
        <f>IFERROR('Interaction Matrix'!DI519,0)</f>
        <v>1.7994450278722829</v>
      </c>
      <c r="HZ145" s="24">
        <f>IFERROR('Interaction Matrix'!DJ519,0)</f>
        <v>1.1474185428638859</v>
      </c>
      <c r="IA145" s="24">
        <f>IFERROR('Interaction Matrix'!DK519,0)</f>
        <v>1.1474185428638859</v>
      </c>
      <c r="IB145" s="24">
        <f>IFERROR('Interaction Matrix'!DL519,0)</f>
        <v>1.1474185428638859</v>
      </c>
      <c r="IC145" s="24">
        <f>IFERROR('Interaction Matrix'!DM519,0)</f>
        <v>0.78191577340530971</v>
      </c>
      <c r="ID145" s="24">
        <f>IFERROR('Interaction Matrix'!DN519,0)</f>
        <v>0.78191577340530971</v>
      </c>
      <c r="IE145" s="24">
        <f>IFERROR('Interaction Matrix'!DO519,0)</f>
        <v>1.4649171956062299</v>
      </c>
      <c r="IF145" s="24">
        <f>IFERROR('Interaction Matrix'!DP519,0)</f>
        <v>1.4649171956062299</v>
      </c>
      <c r="IG145" s="24">
        <f>IFERROR('Interaction Matrix'!DQ519,0)</f>
        <v>1.4649171956062299</v>
      </c>
      <c r="IH145" s="24">
        <f>IFERROR('Interaction Matrix'!DR519,0)</f>
        <v>1.1474185428638859</v>
      </c>
      <c r="II145" s="24">
        <f>IFERROR('Interaction Matrix'!DS519,0)</f>
        <v>1.4784495182241997</v>
      </c>
      <c r="IJ145" s="24">
        <f>IFERROR('Interaction Matrix'!DT519,0)</f>
        <v>1.4784495182241997</v>
      </c>
      <c r="IK145" s="24">
        <f>IFERROR('Interaction Matrix'!DU519,0)</f>
        <v>1.4784495182241997</v>
      </c>
      <c r="IL145" s="24">
        <f>IFERROR('Interaction Matrix'!DV519,0)</f>
        <v>1.1474185428638859</v>
      </c>
      <c r="IM145" s="24">
        <f>IFERROR('Interaction Matrix'!DW519,0)</f>
        <v>0.33492352711734491</v>
      </c>
      <c r="IN145" s="24">
        <f>IFERROR('Interaction Matrix'!DX519,0)</f>
        <v>0.48859441008253945</v>
      </c>
      <c r="IO145" s="24">
        <f>IFERROR('Interaction Matrix'!DY519,0)</f>
        <v>0.33492352711734491</v>
      </c>
      <c r="IP145" s="24">
        <f>IFERROR('Interaction Matrix'!DZ519,0)</f>
        <v>0.15830403238383997</v>
      </c>
      <c r="IQ145" s="24">
        <f>IFERROR('Interaction Matrix'!EA519,0)</f>
        <v>0.69596401463330682</v>
      </c>
      <c r="IR145" s="24">
        <f>IFERROR('Interaction Matrix'!EB519,0)</f>
        <v>0.86953343779836612</v>
      </c>
      <c r="IS145" s="24">
        <f>IFERROR('Interaction Matrix'!EC519,0)</f>
        <v>1.2448492656001862</v>
      </c>
      <c r="IT145" s="24">
        <f>IFERROR('Interaction Matrix'!ED519,0)</f>
        <v>0.127824076996432</v>
      </c>
      <c r="IU145" s="24">
        <f>IFERROR('Interaction Matrix'!EE519,0)</f>
        <v>5.7116310070916214E-2</v>
      </c>
      <c r="IV145" s="24">
        <f>IFERROR('Interaction Matrix'!EF519,0)</f>
        <v>5.7116310070916214E-2</v>
      </c>
      <c r="IW145" s="24">
        <f>IFERROR('Interaction Matrix'!EG519,0)</f>
        <v>1.0342734230975547E-2</v>
      </c>
      <c r="IX145" s="24">
        <f>IFERROR('Interaction Matrix'!EH519,0)</f>
        <v>0.86953343779836612</v>
      </c>
    </row>
    <row r="146" spans="2:258" x14ac:dyDescent="0.3">
      <c r="B146" s="119"/>
      <c r="C146" s="21" t="s">
        <v>174</v>
      </c>
      <c r="D146" s="29">
        <f t="shared" si="321"/>
        <v>1.7893752669020681E-3</v>
      </c>
      <c r="E146" s="29">
        <f t="shared" si="196"/>
        <v>1.4333219756712156E-2</v>
      </c>
      <c r="F146" s="29">
        <f t="shared" si="197"/>
        <v>0</v>
      </c>
      <c r="G146" s="29">
        <f t="shared" si="198"/>
        <v>0</v>
      </c>
      <c r="H146" s="29">
        <f t="shared" si="199"/>
        <v>0</v>
      </c>
      <c r="I146" s="29">
        <f t="shared" si="200"/>
        <v>6.398357620293339E-4</v>
      </c>
      <c r="J146" s="29">
        <f t="shared" si="201"/>
        <v>0</v>
      </c>
      <c r="K146" s="29">
        <f t="shared" si="202"/>
        <v>0</v>
      </c>
      <c r="L146" s="29">
        <f t="shared" si="203"/>
        <v>1.0521900628154697E-2</v>
      </c>
      <c r="M146" s="29">
        <f t="shared" si="204"/>
        <v>0</v>
      </c>
      <c r="N146" s="29">
        <f t="shared" si="205"/>
        <v>0</v>
      </c>
      <c r="O146" s="29">
        <f t="shared" si="206"/>
        <v>2.4717498234678478E-3</v>
      </c>
      <c r="P146" s="29">
        <f t="shared" si="207"/>
        <v>0</v>
      </c>
      <c r="Q146" s="29">
        <f t="shared" si="208"/>
        <v>0</v>
      </c>
      <c r="R146" s="29">
        <f t="shared" si="209"/>
        <v>0</v>
      </c>
      <c r="S146" s="29">
        <f t="shared" si="210"/>
        <v>2.4666080725378574</v>
      </c>
      <c r="T146" s="29">
        <f t="shared" si="211"/>
        <v>0</v>
      </c>
      <c r="U146" s="29">
        <f t="shared" si="212"/>
        <v>0</v>
      </c>
      <c r="V146" s="29">
        <f t="shared" si="213"/>
        <v>0</v>
      </c>
      <c r="W146" s="29">
        <f t="shared" si="214"/>
        <v>0</v>
      </c>
      <c r="X146" s="29">
        <f t="shared" si="215"/>
        <v>0</v>
      </c>
      <c r="Y146" s="29">
        <f t="shared" si="216"/>
        <v>0</v>
      </c>
      <c r="Z146" s="29">
        <f t="shared" si="217"/>
        <v>0</v>
      </c>
      <c r="AA146" s="29">
        <f t="shared" si="218"/>
        <v>0</v>
      </c>
      <c r="AB146" s="29">
        <f t="shared" si="219"/>
        <v>0</v>
      </c>
      <c r="AC146" s="29">
        <f t="shared" si="220"/>
        <v>0</v>
      </c>
      <c r="AD146" s="29">
        <f t="shared" si="221"/>
        <v>0</v>
      </c>
      <c r="AE146" s="29">
        <f t="shared" si="222"/>
        <v>0</v>
      </c>
      <c r="AF146" s="29">
        <f t="shared" si="223"/>
        <v>0</v>
      </c>
      <c r="AG146" s="29">
        <f t="shared" si="224"/>
        <v>0</v>
      </c>
      <c r="AH146" s="29">
        <f t="shared" si="225"/>
        <v>0</v>
      </c>
      <c r="AI146" s="29">
        <f t="shared" si="226"/>
        <v>0</v>
      </c>
      <c r="AJ146" s="29">
        <f t="shared" si="227"/>
        <v>0</v>
      </c>
      <c r="AK146" s="29">
        <f t="shared" si="228"/>
        <v>0</v>
      </c>
      <c r="AL146" s="29">
        <f t="shared" si="229"/>
        <v>0</v>
      </c>
      <c r="AM146" s="29">
        <f t="shared" si="230"/>
        <v>0</v>
      </c>
      <c r="AN146" s="29">
        <f t="shared" si="231"/>
        <v>0</v>
      </c>
      <c r="AO146" s="29">
        <f t="shared" si="232"/>
        <v>0</v>
      </c>
      <c r="AP146" s="29">
        <f t="shared" si="233"/>
        <v>0</v>
      </c>
      <c r="AQ146" s="29">
        <f t="shared" si="234"/>
        <v>0</v>
      </c>
      <c r="AR146" s="29">
        <f t="shared" si="235"/>
        <v>0</v>
      </c>
      <c r="AS146" s="29">
        <f t="shared" si="236"/>
        <v>0</v>
      </c>
      <c r="AT146" s="29">
        <f t="shared" si="237"/>
        <v>0</v>
      </c>
      <c r="AU146" s="29">
        <f t="shared" si="238"/>
        <v>0</v>
      </c>
      <c r="AV146" s="29">
        <f t="shared" si="239"/>
        <v>0</v>
      </c>
      <c r="AW146" s="29">
        <f t="shared" si="240"/>
        <v>0</v>
      </c>
      <c r="AX146" s="29">
        <f t="shared" si="241"/>
        <v>0</v>
      </c>
      <c r="AY146" s="29">
        <f t="shared" si="242"/>
        <v>0</v>
      </c>
      <c r="AZ146" s="29">
        <f t="shared" si="243"/>
        <v>0</v>
      </c>
      <c r="BA146" s="29">
        <f t="shared" si="244"/>
        <v>0</v>
      </c>
      <c r="BB146" s="29">
        <f t="shared" si="245"/>
        <v>0</v>
      </c>
      <c r="BC146" s="29">
        <f t="shared" si="246"/>
        <v>0</v>
      </c>
      <c r="BD146" s="29">
        <f t="shared" si="247"/>
        <v>0</v>
      </c>
      <c r="BE146" s="29">
        <f t="shared" si="248"/>
        <v>0</v>
      </c>
      <c r="BF146" s="29">
        <f t="shared" si="249"/>
        <v>0</v>
      </c>
      <c r="BG146" s="29">
        <f t="shared" si="250"/>
        <v>0</v>
      </c>
      <c r="BH146" s="29">
        <f t="shared" si="251"/>
        <v>0</v>
      </c>
      <c r="BI146" s="29">
        <f t="shared" si="252"/>
        <v>0</v>
      </c>
      <c r="BJ146" s="29">
        <f t="shared" si="253"/>
        <v>0</v>
      </c>
      <c r="BK146" s="29">
        <f t="shared" si="254"/>
        <v>0</v>
      </c>
      <c r="BL146" s="29">
        <f t="shared" si="255"/>
        <v>0</v>
      </c>
      <c r="BM146" s="29">
        <f t="shared" si="256"/>
        <v>0</v>
      </c>
      <c r="BN146" s="29">
        <f t="shared" si="257"/>
        <v>0</v>
      </c>
      <c r="BO146" s="29">
        <f t="shared" si="258"/>
        <v>0</v>
      </c>
      <c r="BP146" s="29">
        <f t="shared" si="259"/>
        <v>0</v>
      </c>
      <c r="BQ146" s="29">
        <f t="shared" si="260"/>
        <v>0</v>
      </c>
      <c r="BR146" s="29">
        <f t="shared" si="261"/>
        <v>0</v>
      </c>
      <c r="BS146" s="29">
        <f t="shared" si="262"/>
        <v>0</v>
      </c>
      <c r="BT146" s="29">
        <f t="shared" si="263"/>
        <v>0</v>
      </c>
      <c r="BU146" s="29">
        <f t="shared" si="264"/>
        <v>0</v>
      </c>
      <c r="BV146" s="29">
        <f t="shared" si="265"/>
        <v>0</v>
      </c>
      <c r="BW146" s="29">
        <f t="shared" si="266"/>
        <v>0</v>
      </c>
      <c r="BX146" s="29">
        <f t="shared" si="267"/>
        <v>0</v>
      </c>
      <c r="BY146" s="29">
        <f t="shared" si="268"/>
        <v>0</v>
      </c>
      <c r="BZ146" s="29">
        <f t="shared" si="269"/>
        <v>0</v>
      </c>
      <c r="CA146" s="29">
        <f t="shared" si="270"/>
        <v>0</v>
      </c>
      <c r="CB146" s="29">
        <f t="shared" si="271"/>
        <v>0</v>
      </c>
      <c r="CC146" s="29">
        <f t="shared" si="272"/>
        <v>0</v>
      </c>
      <c r="CD146" s="29">
        <f t="shared" si="273"/>
        <v>0</v>
      </c>
      <c r="CE146" s="29">
        <f t="shared" si="274"/>
        <v>0</v>
      </c>
      <c r="CF146" s="29">
        <f t="shared" si="275"/>
        <v>0</v>
      </c>
      <c r="CG146" s="29">
        <f t="shared" si="276"/>
        <v>0</v>
      </c>
      <c r="CH146" s="29">
        <f t="shared" si="277"/>
        <v>0</v>
      </c>
      <c r="CI146" s="29">
        <f t="shared" si="278"/>
        <v>0</v>
      </c>
      <c r="CJ146" s="29">
        <f t="shared" si="279"/>
        <v>0</v>
      </c>
      <c r="CK146" s="29">
        <f t="shared" si="280"/>
        <v>0</v>
      </c>
      <c r="CL146" s="29">
        <f t="shared" si="281"/>
        <v>0</v>
      </c>
      <c r="CM146" s="29">
        <f t="shared" si="282"/>
        <v>0</v>
      </c>
      <c r="CN146" s="29">
        <f t="shared" si="283"/>
        <v>0</v>
      </c>
      <c r="CO146" s="29">
        <f t="shared" si="284"/>
        <v>0</v>
      </c>
      <c r="CP146" s="29">
        <f t="shared" si="285"/>
        <v>0</v>
      </c>
      <c r="CQ146" s="29">
        <f t="shared" si="286"/>
        <v>0</v>
      </c>
      <c r="CR146" s="29">
        <f t="shared" si="287"/>
        <v>0</v>
      </c>
      <c r="CS146" s="29">
        <f t="shared" si="288"/>
        <v>0</v>
      </c>
      <c r="CT146" s="29">
        <f t="shared" si="289"/>
        <v>0</v>
      </c>
      <c r="CU146" s="29">
        <f t="shared" si="290"/>
        <v>0</v>
      </c>
      <c r="CV146" s="29">
        <f t="shared" si="291"/>
        <v>0</v>
      </c>
      <c r="CW146" s="29">
        <f t="shared" si="292"/>
        <v>0</v>
      </c>
      <c r="CX146" s="29">
        <f t="shared" si="293"/>
        <v>0</v>
      </c>
      <c r="CY146" s="29">
        <f t="shared" si="294"/>
        <v>0</v>
      </c>
      <c r="CZ146" s="29">
        <f t="shared" si="295"/>
        <v>0</v>
      </c>
      <c r="DA146" s="29">
        <f t="shared" si="296"/>
        <v>0</v>
      </c>
      <c r="DB146" s="29">
        <f t="shared" si="297"/>
        <v>0</v>
      </c>
      <c r="DC146" s="29">
        <f t="shared" si="298"/>
        <v>0</v>
      </c>
      <c r="DD146" s="29">
        <f t="shared" si="299"/>
        <v>0</v>
      </c>
      <c r="DE146" s="29">
        <f t="shared" si="300"/>
        <v>0</v>
      </c>
      <c r="DF146" s="29">
        <f t="shared" si="301"/>
        <v>0</v>
      </c>
      <c r="DG146" s="29">
        <f t="shared" si="302"/>
        <v>0</v>
      </c>
      <c r="DH146" s="29">
        <f t="shared" si="303"/>
        <v>0</v>
      </c>
      <c r="DI146" s="29">
        <f t="shared" si="304"/>
        <v>0</v>
      </c>
      <c r="DJ146" s="29">
        <f t="shared" si="305"/>
        <v>0</v>
      </c>
      <c r="DK146" s="29">
        <f t="shared" si="306"/>
        <v>0</v>
      </c>
      <c r="DL146" s="29">
        <f t="shared" si="307"/>
        <v>0</v>
      </c>
      <c r="DM146" s="29">
        <f t="shared" si="308"/>
        <v>0</v>
      </c>
      <c r="DN146" s="29">
        <f t="shared" si="309"/>
        <v>0</v>
      </c>
      <c r="DO146" s="29">
        <f t="shared" si="310"/>
        <v>0</v>
      </c>
      <c r="DP146" s="29">
        <f t="shared" si="311"/>
        <v>0</v>
      </c>
      <c r="DQ146" s="29">
        <f t="shared" si="312"/>
        <v>0</v>
      </c>
      <c r="DR146" s="29">
        <f t="shared" si="313"/>
        <v>0</v>
      </c>
      <c r="DS146" s="29">
        <f t="shared" si="314"/>
        <v>0</v>
      </c>
      <c r="DT146" s="29">
        <f t="shared" si="315"/>
        <v>0</v>
      </c>
      <c r="DU146" s="29">
        <f t="shared" si="316"/>
        <v>0</v>
      </c>
      <c r="DV146" s="29">
        <f t="shared" si="317"/>
        <v>0</v>
      </c>
      <c r="DW146" s="29">
        <f t="shared" si="318"/>
        <v>0</v>
      </c>
      <c r="DX146" s="29">
        <f t="shared" si="319"/>
        <v>0</v>
      </c>
      <c r="DY146" s="26"/>
      <c r="EB146" s="5">
        <v>3</v>
      </c>
      <c r="EC146" s="6">
        <v>1</v>
      </c>
      <c r="ED146" s="24">
        <f>IFERROR('Interaction Matrix'!N520,0)</f>
        <v>1</v>
      </c>
      <c r="EE146" s="24">
        <f>IFERROR('Interaction Matrix'!O520,0)</f>
        <v>1</v>
      </c>
      <c r="EF146" s="24">
        <f>IFERROR('Interaction Matrix'!P520,0)</f>
        <v>1</v>
      </c>
      <c r="EG146" s="24">
        <f>IFERROR('Interaction Matrix'!Q520,0)</f>
        <v>1</v>
      </c>
      <c r="EH146" s="24">
        <f>IFERROR('Interaction Matrix'!R520,0)</f>
        <v>1.2947602899145716</v>
      </c>
      <c r="EI146" s="24">
        <f>IFERROR('Interaction Matrix'!S520,0)</f>
        <v>1.2947602899145716</v>
      </c>
      <c r="EJ146" s="24">
        <f>IFERROR('Interaction Matrix'!T520,0)</f>
        <v>1.2947602899145716</v>
      </c>
      <c r="EK146" s="24">
        <f>IFERROR('Interaction Matrix'!U520,0)</f>
        <v>1.2947602899145716</v>
      </c>
      <c r="EL146" s="24">
        <f>IFERROR('Interaction Matrix'!V520,0)</f>
        <v>1.2787729123503133</v>
      </c>
      <c r="EM146" s="24">
        <f>IFERROR('Interaction Matrix'!W520,0)</f>
        <v>1.2787729123503133</v>
      </c>
      <c r="EN146" s="24">
        <f>IFERROR('Interaction Matrix'!X520,0)</f>
        <v>0.597017068397941</v>
      </c>
      <c r="EO146" s="24">
        <f>IFERROR('Interaction Matrix'!Y520,0)</f>
        <v>0.597017068397941</v>
      </c>
      <c r="EP146" s="24">
        <f>IFERROR('Interaction Matrix'!Z520,0)</f>
        <v>0.597017068397941</v>
      </c>
      <c r="EQ146" s="24">
        <f>IFERROR('Interaction Matrix'!AA520,0)</f>
        <v>0.40080433672537391</v>
      </c>
      <c r="ER146" s="24">
        <f>IFERROR('Interaction Matrix'!AB520,0)</f>
        <v>1.2321144032862998</v>
      </c>
      <c r="ES146" s="24">
        <f>IFERROR('Interaction Matrix'!AC520,0)</f>
        <v>0.34993975445180964</v>
      </c>
      <c r="ET146" s="24">
        <f>IFERROR('Interaction Matrix'!AD520,0)</f>
        <v>0.12880821893891603</v>
      </c>
      <c r="EU146" s="24">
        <f>IFERROR('Interaction Matrix'!AE520,0)</f>
        <v>1.2256247690066018</v>
      </c>
      <c r="EV146" s="24">
        <f>IFERROR('Interaction Matrix'!AF520,0)</f>
        <v>1.2256247690066018</v>
      </c>
      <c r="EW146" s="24">
        <f>IFERROR('Interaction Matrix'!AG520,0)</f>
        <v>0.4234446158187965</v>
      </c>
      <c r="EX146" s="24">
        <f>IFERROR('Interaction Matrix'!AH520,0)</f>
        <v>1.1046526036094046</v>
      </c>
      <c r="EY146" s="24">
        <f>IFERROR('Interaction Matrix'!AI520,0)</f>
        <v>1.1046526036094046</v>
      </c>
      <c r="EZ146" s="24">
        <f>IFERROR('Interaction Matrix'!AJ520,0)</f>
        <v>0.76787146765008207</v>
      </c>
      <c r="FA146" s="24">
        <f>IFERROR('Interaction Matrix'!AK520,0)</f>
        <v>1.0669452668014769</v>
      </c>
      <c r="FB146" s="24">
        <f>IFERROR('Interaction Matrix'!AL520,0)</f>
        <v>1.0669452668014769</v>
      </c>
      <c r="FC146" s="24">
        <f>IFERROR('Interaction Matrix'!AM520,0)</f>
        <v>1.0669452668014769</v>
      </c>
      <c r="FD146" s="24">
        <f>IFERROR('Interaction Matrix'!AN520,0)</f>
        <v>1.0124109357932498</v>
      </c>
      <c r="FE146" s="24">
        <f>IFERROR('Interaction Matrix'!AO520,0)</f>
        <v>1.7163295732645234</v>
      </c>
      <c r="FF146" s="24">
        <f>IFERROR('Interaction Matrix'!AP520,0)</f>
        <v>1.7163295732645234</v>
      </c>
      <c r="FG146" s="24">
        <f>IFERROR('Interaction Matrix'!AQ520,0)</f>
        <v>1.7163295732645234</v>
      </c>
      <c r="FH146" s="24">
        <f>IFERROR('Interaction Matrix'!AR520,0)</f>
        <v>1.4865329862351893</v>
      </c>
      <c r="FI146" s="24">
        <f>IFERROR('Interaction Matrix'!AS520,0)</f>
        <v>1.4865329862351893</v>
      </c>
      <c r="FJ146" s="24">
        <f>IFERROR('Interaction Matrix'!AT520,0)</f>
        <v>1.4865329862351893</v>
      </c>
      <c r="FK146" s="24">
        <f>IFERROR('Interaction Matrix'!AU520,0)</f>
        <v>2.1251587813239081</v>
      </c>
      <c r="FL146" s="24">
        <f>IFERROR('Interaction Matrix'!AV520,0)</f>
        <v>2.1251587813239081</v>
      </c>
      <c r="FM146" s="24">
        <f>IFERROR('Interaction Matrix'!AW520,0)</f>
        <v>0.1490577747780111</v>
      </c>
      <c r="FN146" s="24">
        <f>IFERROR('Interaction Matrix'!AX520,0)</f>
        <v>1.8856248813088188</v>
      </c>
      <c r="FO146" s="24">
        <f>IFERROR('Interaction Matrix'!AY520,0)</f>
        <v>1.8856248813088188</v>
      </c>
      <c r="FP146" s="24">
        <f>IFERROR('Interaction Matrix'!AZ520,0)</f>
        <v>1.8856248813088188</v>
      </c>
      <c r="FQ146" s="24">
        <f>IFERROR('Interaction Matrix'!BA520,0)</f>
        <v>1.5105237293588332</v>
      </c>
      <c r="FR146" s="24">
        <f>IFERROR('Interaction Matrix'!BB520,0)</f>
        <v>1.5105237293588332</v>
      </c>
      <c r="FS146" s="24">
        <f>IFERROR('Interaction Matrix'!BC520,0)</f>
        <v>0.48357025950804583</v>
      </c>
      <c r="FT146" s="24">
        <f>IFERROR('Interaction Matrix'!BD520,0)</f>
        <v>1.0738021582348674</v>
      </c>
      <c r="FU146" s="24">
        <f>IFERROR('Interaction Matrix'!BE520,0)</f>
        <v>1.157448024872495</v>
      </c>
      <c r="FV146" s="24">
        <f>IFERROR('Interaction Matrix'!BF520,0)</f>
        <v>1.157448024872495</v>
      </c>
      <c r="FW146" s="24">
        <f>IFERROR('Interaction Matrix'!BG520,0)</f>
        <v>1.157448024872495</v>
      </c>
      <c r="FX146" s="24">
        <f>IFERROR('Interaction Matrix'!BH520,0)</f>
        <v>1.1510288329520326</v>
      </c>
      <c r="FY146" s="24">
        <f>IFERROR('Interaction Matrix'!BI520,0)</f>
        <v>1.1510288329520326</v>
      </c>
      <c r="FZ146" s="24">
        <f>IFERROR('Interaction Matrix'!BJ520,0)</f>
        <v>1.1510288329520326</v>
      </c>
      <c r="GA146" s="24">
        <f>IFERROR('Interaction Matrix'!BK520,0)</f>
        <v>1.1275308464150022</v>
      </c>
      <c r="GB146" s="24">
        <f>IFERROR('Interaction Matrix'!BL520,0)</f>
        <v>0.78633658123303374</v>
      </c>
      <c r="GC146" s="24">
        <f>IFERROR('Interaction Matrix'!BM520,0)</f>
        <v>1.1323097957341832</v>
      </c>
      <c r="GD146" s="24">
        <f>IFERROR('Interaction Matrix'!BN520,0)</f>
        <v>1.0028589361882925</v>
      </c>
      <c r="GE146" s="24">
        <f>IFERROR('Interaction Matrix'!BO520,0)</f>
        <v>1.1119057292171228</v>
      </c>
      <c r="GF146" s="24">
        <f>IFERROR('Interaction Matrix'!BP520,0)</f>
        <v>1.1119057292171228</v>
      </c>
      <c r="GG146" s="24">
        <f>IFERROR('Interaction Matrix'!BQ520,0)</f>
        <v>1.1119057292171228</v>
      </c>
      <c r="GH146" s="24">
        <f>IFERROR('Interaction Matrix'!BR520,0)</f>
        <v>0.17077563464913184</v>
      </c>
      <c r="GI146" s="24">
        <f>IFERROR('Interaction Matrix'!BS520,0)</f>
        <v>2.4208248633871281</v>
      </c>
      <c r="GJ146" s="24">
        <f>IFERROR('Interaction Matrix'!BT520,0)</f>
        <v>1.2327144212715768</v>
      </c>
      <c r="GK146" s="24">
        <f>IFERROR('Interaction Matrix'!BU520,0)</f>
        <v>1.2327144212715768</v>
      </c>
      <c r="GL146" s="24">
        <f>IFERROR('Interaction Matrix'!BV520,0)</f>
        <v>1.4549616465255091</v>
      </c>
      <c r="GM146" s="24">
        <f>IFERROR('Interaction Matrix'!BW520,0)</f>
        <v>0.90984352667496005</v>
      </c>
      <c r="GN146" s="24">
        <f>IFERROR('Interaction Matrix'!BX520,0)</f>
        <v>1.1674632958738396</v>
      </c>
      <c r="GO146" s="24">
        <f>IFERROR('Interaction Matrix'!BY520,0)</f>
        <v>1.7753850700368927</v>
      </c>
      <c r="GP146" s="24">
        <f>IFERROR('Interaction Matrix'!BZ520,0)</f>
        <v>1.1921072294867892</v>
      </c>
      <c r="GQ146" s="24">
        <f>IFERROR('Interaction Matrix'!CA520,0)</f>
        <v>1.1921072294867892</v>
      </c>
      <c r="GR146" s="24">
        <f>IFERROR('Interaction Matrix'!CB520,0)</f>
        <v>1.7767729313970515</v>
      </c>
      <c r="GS146" s="24">
        <f>IFERROR('Interaction Matrix'!CC520,0)</f>
        <v>2.6618926631641595</v>
      </c>
      <c r="GT146" s="24">
        <f>IFERROR('Interaction Matrix'!CD520,0)</f>
        <v>1.9712353735390173</v>
      </c>
      <c r="GU146" s="24">
        <f>IFERROR('Interaction Matrix'!CE520,0)</f>
        <v>1.2947602899145716</v>
      </c>
      <c r="GV146" s="24">
        <f>IFERROR('Interaction Matrix'!CF520,0)</f>
        <v>1.7305665396722498</v>
      </c>
      <c r="GW146" s="24">
        <f>IFERROR('Interaction Matrix'!CG520,0)</f>
        <v>1.4856368244794902</v>
      </c>
      <c r="GX146" s="24">
        <f>IFERROR('Interaction Matrix'!CH520,0)</f>
        <v>1.4856368244794902</v>
      </c>
      <c r="GY146" s="24">
        <f>IFERROR('Interaction Matrix'!CI520,0)</f>
        <v>0.43056807364374289</v>
      </c>
      <c r="GZ146" s="24">
        <f>IFERROR('Interaction Matrix'!CJ520,0)</f>
        <v>0.43056807364374289</v>
      </c>
      <c r="HA146" s="24">
        <f>IFERROR('Interaction Matrix'!CK520,0)</f>
        <v>0.43056807364374289</v>
      </c>
      <c r="HB146" s="24">
        <f>IFERROR('Interaction Matrix'!CL520,0)</f>
        <v>0.79308376718833251</v>
      </c>
      <c r="HC146" s="24">
        <f>IFERROR('Interaction Matrix'!CM520,0)</f>
        <v>0.85906296555673733</v>
      </c>
      <c r="HD146" s="24">
        <f>IFERROR('Interaction Matrix'!CN520,0)</f>
        <v>0.85906296555673733</v>
      </c>
      <c r="HE146" s="24">
        <f>IFERROR('Interaction Matrix'!CO520,0)</f>
        <v>0.85906296555673733</v>
      </c>
      <c r="HF146" s="24">
        <f>IFERROR('Interaction Matrix'!CP520,0)</f>
        <v>0.40080433672537391</v>
      </c>
      <c r="HG146" s="24">
        <f>IFERROR('Interaction Matrix'!CQ520,0)</f>
        <v>0.40080433672537391</v>
      </c>
      <c r="HH146" s="24">
        <f>IFERROR('Interaction Matrix'!CR520,0)</f>
        <v>1.0124109357932498</v>
      </c>
      <c r="HI146" s="24">
        <f>IFERROR('Interaction Matrix'!CS520,0)</f>
        <v>1.0124109357932498</v>
      </c>
      <c r="HJ146" s="24">
        <f>IFERROR('Interaction Matrix'!CT520,0)</f>
        <v>1.7163295732645234</v>
      </c>
      <c r="HK146" s="24">
        <f>IFERROR('Interaction Matrix'!CU520,0)</f>
        <v>0.42004266320875222</v>
      </c>
      <c r="HL146" s="24">
        <f>IFERROR('Interaction Matrix'!CV520,0)</f>
        <v>0.42004266320875222</v>
      </c>
      <c r="HM146" s="24">
        <f>IFERROR('Interaction Matrix'!CW520,0)</f>
        <v>0.42004266320875222</v>
      </c>
      <c r="HN146" s="24">
        <f>IFERROR('Interaction Matrix'!CX520,0)</f>
        <v>0.42004266320875222</v>
      </c>
      <c r="HO146" s="24">
        <f>IFERROR('Interaction Matrix'!CY520,0)</f>
        <v>1.3557236690613479</v>
      </c>
      <c r="HP146" s="24">
        <f>IFERROR('Interaction Matrix'!CZ520,0)</f>
        <v>1.3557236690613479</v>
      </c>
      <c r="HQ146" s="24">
        <f>IFERROR('Interaction Matrix'!DA520,0)</f>
        <v>1.5499248751707222</v>
      </c>
      <c r="HR146" s="24">
        <f>IFERROR('Interaction Matrix'!DB520,0)</f>
        <v>1.5499248751707222</v>
      </c>
      <c r="HS146" s="24">
        <f>IFERROR('Interaction Matrix'!DC520,0)</f>
        <v>1.3557236690613479</v>
      </c>
      <c r="HT146" s="24">
        <f>IFERROR('Interaction Matrix'!DD520,0)</f>
        <v>1.6882722901500089</v>
      </c>
      <c r="HU146" s="24">
        <f>IFERROR('Interaction Matrix'!DE520,0)</f>
        <v>1.6882722901500089</v>
      </c>
      <c r="HV146" s="24">
        <f>IFERROR('Interaction Matrix'!DF520,0)</f>
        <v>1.6882722901500089</v>
      </c>
      <c r="HW146" s="24">
        <f>IFERROR('Interaction Matrix'!DG520,0)</f>
        <v>1.7994450278722829</v>
      </c>
      <c r="HX146" s="24">
        <f>IFERROR('Interaction Matrix'!DH520,0)</f>
        <v>1.7994450278722829</v>
      </c>
      <c r="HY146" s="24">
        <f>IFERROR('Interaction Matrix'!DI520,0)</f>
        <v>1.7994450278722829</v>
      </c>
      <c r="HZ146" s="24">
        <f>IFERROR('Interaction Matrix'!DJ520,0)</f>
        <v>1.1474185428638859</v>
      </c>
      <c r="IA146" s="24">
        <f>IFERROR('Interaction Matrix'!DK520,0)</f>
        <v>1.1474185428638859</v>
      </c>
      <c r="IB146" s="24">
        <f>IFERROR('Interaction Matrix'!DL520,0)</f>
        <v>1.1474185428638859</v>
      </c>
      <c r="IC146" s="24">
        <f>IFERROR('Interaction Matrix'!DM520,0)</f>
        <v>0.78191577340530971</v>
      </c>
      <c r="ID146" s="24">
        <f>IFERROR('Interaction Matrix'!DN520,0)</f>
        <v>0.78191577340530971</v>
      </c>
      <c r="IE146" s="24">
        <f>IFERROR('Interaction Matrix'!DO520,0)</f>
        <v>1.4649171956062299</v>
      </c>
      <c r="IF146" s="24">
        <f>IFERROR('Interaction Matrix'!DP520,0)</f>
        <v>1.4649171956062299</v>
      </c>
      <c r="IG146" s="24">
        <f>IFERROR('Interaction Matrix'!DQ520,0)</f>
        <v>1.4649171956062299</v>
      </c>
      <c r="IH146" s="24">
        <f>IFERROR('Interaction Matrix'!DR520,0)</f>
        <v>1.1474185428638859</v>
      </c>
      <c r="II146" s="24">
        <f>IFERROR('Interaction Matrix'!DS520,0)</f>
        <v>1.4784495182241997</v>
      </c>
      <c r="IJ146" s="24">
        <f>IFERROR('Interaction Matrix'!DT520,0)</f>
        <v>1.4784495182241997</v>
      </c>
      <c r="IK146" s="24">
        <f>IFERROR('Interaction Matrix'!DU520,0)</f>
        <v>1.4784495182241997</v>
      </c>
      <c r="IL146" s="24">
        <f>IFERROR('Interaction Matrix'!DV520,0)</f>
        <v>1.1474185428638859</v>
      </c>
      <c r="IM146" s="24">
        <f>IFERROR('Interaction Matrix'!DW520,0)</f>
        <v>0.33492352711734491</v>
      </c>
      <c r="IN146" s="24">
        <f>IFERROR('Interaction Matrix'!DX520,0)</f>
        <v>0.48859441008253945</v>
      </c>
      <c r="IO146" s="24">
        <f>IFERROR('Interaction Matrix'!DY520,0)</f>
        <v>0.33492352711734491</v>
      </c>
      <c r="IP146" s="24">
        <f>IFERROR('Interaction Matrix'!DZ520,0)</f>
        <v>0.15830403238383997</v>
      </c>
      <c r="IQ146" s="24">
        <f>IFERROR('Interaction Matrix'!EA520,0)</f>
        <v>0.69596401463330682</v>
      </c>
      <c r="IR146" s="24">
        <f>IFERROR('Interaction Matrix'!EB520,0)</f>
        <v>0.86953343779836612</v>
      </c>
      <c r="IS146" s="24">
        <f>IFERROR('Interaction Matrix'!EC520,0)</f>
        <v>1.2448492656001862</v>
      </c>
      <c r="IT146" s="24">
        <f>IFERROR('Interaction Matrix'!ED520,0)</f>
        <v>0.127824076996432</v>
      </c>
      <c r="IU146" s="24">
        <f>IFERROR('Interaction Matrix'!EE520,0)</f>
        <v>5.7116310070916214E-2</v>
      </c>
      <c r="IV146" s="24">
        <f>IFERROR('Interaction Matrix'!EF520,0)</f>
        <v>5.7116310070916214E-2</v>
      </c>
      <c r="IW146" s="24">
        <f>IFERROR('Interaction Matrix'!EG520,0)</f>
        <v>1.0342734230975547E-2</v>
      </c>
      <c r="IX146" s="24">
        <f>IFERROR('Interaction Matrix'!EH520,0)</f>
        <v>0.86953343779836612</v>
      </c>
    </row>
    <row r="147" spans="2:258" x14ac:dyDescent="0.3">
      <c r="B147" s="119"/>
      <c r="C147" s="21" t="s">
        <v>175</v>
      </c>
      <c r="D147" s="29">
        <f t="shared" si="321"/>
        <v>1.7893752669020681E-3</v>
      </c>
      <c r="E147" s="29">
        <f t="shared" si="196"/>
        <v>1.4333219756712156E-2</v>
      </c>
      <c r="F147" s="29">
        <f t="shared" si="197"/>
        <v>0</v>
      </c>
      <c r="G147" s="29">
        <f t="shared" si="198"/>
        <v>0</v>
      </c>
      <c r="H147" s="29">
        <f t="shared" si="199"/>
        <v>0</v>
      </c>
      <c r="I147" s="29">
        <f t="shared" si="200"/>
        <v>6.398357620293339E-4</v>
      </c>
      <c r="J147" s="29">
        <f t="shared" si="201"/>
        <v>0</v>
      </c>
      <c r="K147" s="29">
        <f t="shared" si="202"/>
        <v>0</v>
      </c>
      <c r="L147" s="29">
        <f t="shared" si="203"/>
        <v>1.0521900628154697E-2</v>
      </c>
      <c r="M147" s="29">
        <f t="shared" si="204"/>
        <v>0</v>
      </c>
      <c r="N147" s="29">
        <f t="shared" si="205"/>
        <v>0</v>
      </c>
      <c r="O147" s="29">
        <f t="shared" si="206"/>
        <v>2.4717498234678478E-3</v>
      </c>
      <c r="P147" s="29">
        <f t="shared" si="207"/>
        <v>0</v>
      </c>
      <c r="Q147" s="29">
        <f t="shared" si="208"/>
        <v>0</v>
      </c>
      <c r="R147" s="29">
        <f t="shared" si="209"/>
        <v>0</v>
      </c>
      <c r="S147" s="29">
        <f t="shared" si="210"/>
        <v>2.4666080725378574</v>
      </c>
      <c r="T147" s="29">
        <f t="shared" si="211"/>
        <v>0</v>
      </c>
      <c r="U147" s="29">
        <f t="shared" si="212"/>
        <v>0</v>
      </c>
      <c r="V147" s="29">
        <f t="shared" si="213"/>
        <v>0</v>
      </c>
      <c r="W147" s="29">
        <f t="shared" si="214"/>
        <v>0</v>
      </c>
      <c r="X147" s="29">
        <f t="shared" si="215"/>
        <v>0</v>
      </c>
      <c r="Y147" s="29">
        <f t="shared" si="216"/>
        <v>0</v>
      </c>
      <c r="Z147" s="29">
        <f t="shared" si="217"/>
        <v>0</v>
      </c>
      <c r="AA147" s="29">
        <f t="shared" si="218"/>
        <v>0</v>
      </c>
      <c r="AB147" s="29">
        <f t="shared" si="219"/>
        <v>0</v>
      </c>
      <c r="AC147" s="29">
        <f t="shared" si="220"/>
        <v>0</v>
      </c>
      <c r="AD147" s="29">
        <f t="shared" si="221"/>
        <v>0</v>
      </c>
      <c r="AE147" s="29">
        <f t="shared" si="222"/>
        <v>0</v>
      </c>
      <c r="AF147" s="29">
        <f t="shared" si="223"/>
        <v>0</v>
      </c>
      <c r="AG147" s="29">
        <f t="shared" si="224"/>
        <v>0</v>
      </c>
      <c r="AH147" s="29">
        <f t="shared" si="225"/>
        <v>0</v>
      </c>
      <c r="AI147" s="29">
        <f t="shared" si="226"/>
        <v>0</v>
      </c>
      <c r="AJ147" s="29">
        <f t="shared" si="227"/>
        <v>0</v>
      </c>
      <c r="AK147" s="29">
        <f t="shared" si="228"/>
        <v>0</v>
      </c>
      <c r="AL147" s="29">
        <f t="shared" si="229"/>
        <v>0</v>
      </c>
      <c r="AM147" s="29">
        <f t="shared" si="230"/>
        <v>0</v>
      </c>
      <c r="AN147" s="29">
        <f t="shared" si="231"/>
        <v>0</v>
      </c>
      <c r="AO147" s="29">
        <f t="shared" si="232"/>
        <v>0</v>
      </c>
      <c r="AP147" s="29">
        <f t="shared" si="233"/>
        <v>0</v>
      </c>
      <c r="AQ147" s="29">
        <f t="shared" si="234"/>
        <v>0</v>
      </c>
      <c r="AR147" s="29">
        <f t="shared" si="235"/>
        <v>0</v>
      </c>
      <c r="AS147" s="29">
        <f t="shared" si="236"/>
        <v>0</v>
      </c>
      <c r="AT147" s="29">
        <f t="shared" si="237"/>
        <v>0</v>
      </c>
      <c r="AU147" s="29">
        <f t="shared" si="238"/>
        <v>0</v>
      </c>
      <c r="AV147" s="29">
        <f t="shared" si="239"/>
        <v>0</v>
      </c>
      <c r="AW147" s="29">
        <f t="shared" si="240"/>
        <v>0</v>
      </c>
      <c r="AX147" s="29">
        <f t="shared" si="241"/>
        <v>0</v>
      </c>
      <c r="AY147" s="29">
        <f t="shared" si="242"/>
        <v>0</v>
      </c>
      <c r="AZ147" s="29">
        <f t="shared" si="243"/>
        <v>0</v>
      </c>
      <c r="BA147" s="29">
        <f t="shared" si="244"/>
        <v>0</v>
      </c>
      <c r="BB147" s="29">
        <f t="shared" si="245"/>
        <v>0</v>
      </c>
      <c r="BC147" s="29">
        <f t="shared" si="246"/>
        <v>0</v>
      </c>
      <c r="BD147" s="29">
        <f t="shared" si="247"/>
        <v>0</v>
      </c>
      <c r="BE147" s="29">
        <f t="shared" si="248"/>
        <v>0</v>
      </c>
      <c r="BF147" s="29">
        <f t="shared" si="249"/>
        <v>0</v>
      </c>
      <c r="BG147" s="29">
        <f t="shared" si="250"/>
        <v>0</v>
      </c>
      <c r="BH147" s="29">
        <f t="shared" si="251"/>
        <v>0</v>
      </c>
      <c r="BI147" s="29">
        <f t="shared" si="252"/>
        <v>0</v>
      </c>
      <c r="BJ147" s="29">
        <f t="shared" si="253"/>
        <v>0</v>
      </c>
      <c r="BK147" s="29">
        <f t="shared" si="254"/>
        <v>0</v>
      </c>
      <c r="BL147" s="29">
        <f t="shared" si="255"/>
        <v>0</v>
      </c>
      <c r="BM147" s="29">
        <f t="shared" si="256"/>
        <v>0</v>
      </c>
      <c r="BN147" s="29">
        <f t="shared" si="257"/>
        <v>0</v>
      </c>
      <c r="BO147" s="29">
        <f t="shared" si="258"/>
        <v>0</v>
      </c>
      <c r="BP147" s="29">
        <f t="shared" si="259"/>
        <v>0</v>
      </c>
      <c r="BQ147" s="29">
        <f t="shared" si="260"/>
        <v>0</v>
      </c>
      <c r="BR147" s="29">
        <f t="shared" si="261"/>
        <v>0</v>
      </c>
      <c r="BS147" s="29">
        <f t="shared" si="262"/>
        <v>0</v>
      </c>
      <c r="BT147" s="29">
        <f t="shared" si="263"/>
        <v>0</v>
      </c>
      <c r="BU147" s="29">
        <f t="shared" si="264"/>
        <v>0</v>
      </c>
      <c r="BV147" s="29">
        <f t="shared" si="265"/>
        <v>0</v>
      </c>
      <c r="BW147" s="29">
        <f t="shared" si="266"/>
        <v>0</v>
      </c>
      <c r="BX147" s="29">
        <f t="shared" si="267"/>
        <v>0</v>
      </c>
      <c r="BY147" s="29">
        <f t="shared" si="268"/>
        <v>0</v>
      </c>
      <c r="BZ147" s="29">
        <f t="shared" si="269"/>
        <v>0</v>
      </c>
      <c r="CA147" s="29">
        <f t="shared" si="270"/>
        <v>0</v>
      </c>
      <c r="CB147" s="29">
        <f t="shared" si="271"/>
        <v>0</v>
      </c>
      <c r="CC147" s="29">
        <f t="shared" si="272"/>
        <v>0</v>
      </c>
      <c r="CD147" s="29">
        <f t="shared" si="273"/>
        <v>0</v>
      </c>
      <c r="CE147" s="29">
        <f t="shared" si="274"/>
        <v>0</v>
      </c>
      <c r="CF147" s="29">
        <f t="shared" si="275"/>
        <v>0</v>
      </c>
      <c r="CG147" s="29">
        <f t="shared" si="276"/>
        <v>0</v>
      </c>
      <c r="CH147" s="29">
        <f t="shared" si="277"/>
        <v>0</v>
      </c>
      <c r="CI147" s="29">
        <f t="shared" si="278"/>
        <v>0</v>
      </c>
      <c r="CJ147" s="29">
        <f t="shared" si="279"/>
        <v>0</v>
      </c>
      <c r="CK147" s="29">
        <f t="shared" si="280"/>
        <v>0</v>
      </c>
      <c r="CL147" s="29">
        <f t="shared" si="281"/>
        <v>0</v>
      </c>
      <c r="CM147" s="29">
        <f t="shared" si="282"/>
        <v>0</v>
      </c>
      <c r="CN147" s="29">
        <f t="shared" si="283"/>
        <v>0</v>
      </c>
      <c r="CO147" s="29">
        <f t="shared" si="284"/>
        <v>0</v>
      </c>
      <c r="CP147" s="29">
        <f t="shared" si="285"/>
        <v>0</v>
      </c>
      <c r="CQ147" s="29">
        <f t="shared" si="286"/>
        <v>0</v>
      </c>
      <c r="CR147" s="29">
        <f t="shared" si="287"/>
        <v>0</v>
      </c>
      <c r="CS147" s="29">
        <f t="shared" si="288"/>
        <v>0</v>
      </c>
      <c r="CT147" s="29">
        <f t="shared" si="289"/>
        <v>0</v>
      </c>
      <c r="CU147" s="29">
        <f t="shared" si="290"/>
        <v>0</v>
      </c>
      <c r="CV147" s="29">
        <f t="shared" si="291"/>
        <v>0</v>
      </c>
      <c r="CW147" s="29">
        <f t="shared" si="292"/>
        <v>0</v>
      </c>
      <c r="CX147" s="29">
        <f t="shared" si="293"/>
        <v>0</v>
      </c>
      <c r="CY147" s="29">
        <f t="shared" si="294"/>
        <v>0</v>
      </c>
      <c r="CZ147" s="29">
        <f t="shared" si="295"/>
        <v>0</v>
      </c>
      <c r="DA147" s="29">
        <f t="shared" si="296"/>
        <v>0</v>
      </c>
      <c r="DB147" s="29">
        <f t="shared" si="297"/>
        <v>0</v>
      </c>
      <c r="DC147" s="29">
        <f t="shared" si="298"/>
        <v>0</v>
      </c>
      <c r="DD147" s="29">
        <f t="shared" si="299"/>
        <v>0</v>
      </c>
      <c r="DE147" s="29">
        <f t="shared" si="300"/>
        <v>0</v>
      </c>
      <c r="DF147" s="29">
        <f t="shared" si="301"/>
        <v>0</v>
      </c>
      <c r="DG147" s="29">
        <f t="shared" si="302"/>
        <v>0</v>
      </c>
      <c r="DH147" s="29">
        <f t="shared" si="303"/>
        <v>0</v>
      </c>
      <c r="DI147" s="29">
        <f t="shared" si="304"/>
        <v>0</v>
      </c>
      <c r="DJ147" s="29">
        <f t="shared" si="305"/>
        <v>0</v>
      </c>
      <c r="DK147" s="29">
        <f t="shared" si="306"/>
        <v>0</v>
      </c>
      <c r="DL147" s="29">
        <f t="shared" si="307"/>
        <v>0</v>
      </c>
      <c r="DM147" s="29">
        <f t="shared" si="308"/>
        <v>0</v>
      </c>
      <c r="DN147" s="29">
        <f t="shared" si="309"/>
        <v>0</v>
      </c>
      <c r="DO147" s="29">
        <f t="shared" si="310"/>
        <v>0</v>
      </c>
      <c r="DP147" s="29">
        <f t="shared" si="311"/>
        <v>0</v>
      </c>
      <c r="DQ147" s="29">
        <f t="shared" si="312"/>
        <v>0</v>
      </c>
      <c r="DR147" s="29">
        <f t="shared" si="313"/>
        <v>0</v>
      </c>
      <c r="DS147" s="29">
        <f t="shared" si="314"/>
        <v>0</v>
      </c>
      <c r="DT147" s="29">
        <f t="shared" si="315"/>
        <v>0</v>
      </c>
      <c r="DU147" s="29">
        <f t="shared" si="316"/>
        <v>0</v>
      </c>
      <c r="DV147" s="29">
        <f t="shared" si="317"/>
        <v>0</v>
      </c>
      <c r="DW147" s="29">
        <f t="shared" si="318"/>
        <v>0</v>
      </c>
      <c r="DX147" s="29">
        <f t="shared" si="319"/>
        <v>0</v>
      </c>
      <c r="DY147" s="26"/>
      <c r="EB147" s="5">
        <v>4</v>
      </c>
      <c r="EC147" s="6">
        <v>1</v>
      </c>
      <c r="ED147" s="24">
        <f>IFERROR('Interaction Matrix'!N521,0)</f>
        <v>1</v>
      </c>
      <c r="EE147" s="24">
        <f>IFERROR('Interaction Matrix'!O521,0)</f>
        <v>1</v>
      </c>
      <c r="EF147" s="24">
        <f>IFERROR('Interaction Matrix'!P521,0)</f>
        <v>1</v>
      </c>
      <c r="EG147" s="24">
        <f>IFERROR('Interaction Matrix'!Q521,0)</f>
        <v>1</v>
      </c>
      <c r="EH147" s="24">
        <f>IFERROR('Interaction Matrix'!R521,0)</f>
        <v>1.2947602899145716</v>
      </c>
      <c r="EI147" s="24">
        <f>IFERROR('Interaction Matrix'!S521,0)</f>
        <v>1.2947602899145716</v>
      </c>
      <c r="EJ147" s="24">
        <f>IFERROR('Interaction Matrix'!T521,0)</f>
        <v>1.2947602899145716</v>
      </c>
      <c r="EK147" s="24">
        <f>IFERROR('Interaction Matrix'!U521,0)</f>
        <v>1.2947602899145716</v>
      </c>
      <c r="EL147" s="24">
        <f>IFERROR('Interaction Matrix'!V521,0)</f>
        <v>1.2787729123503133</v>
      </c>
      <c r="EM147" s="24">
        <f>IFERROR('Interaction Matrix'!W521,0)</f>
        <v>1.2787729123503133</v>
      </c>
      <c r="EN147" s="24">
        <f>IFERROR('Interaction Matrix'!X521,0)</f>
        <v>0.597017068397941</v>
      </c>
      <c r="EO147" s="24">
        <f>IFERROR('Interaction Matrix'!Y521,0)</f>
        <v>0.597017068397941</v>
      </c>
      <c r="EP147" s="24">
        <f>IFERROR('Interaction Matrix'!Z521,0)</f>
        <v>0.597017068397941</v>
      </c>
      <c r="EQ147" s="24">
        <f>IFERROR('Interaction Matrix'!AA521,0)</f>
        <v>0.40080433672537391</v>
      </c>
      <c r="ER147" s="24">
        <f>IFERROR('Interaction Matrix'!AB521,0)</f>
        <v>1.2321144032862998</v>
      </c>
      <c r="ES147" s="24">
        <f>IFERROR('Interaction Matrix'!AC521,0)</f>
        <v>0.34993975445180964</v>
      </c>
      <c r="ET147" s="24">
        <f>IFERROR('Interaction Matrix'!AD521,0)</f>
        <v>0.12880821893891603</v>
      </c>
      <c r="EU147" s="24">
        <f>IFERROR('Interaction Matrix'!AE521,0)</f>
        <v>1.2256247690066018</v>
      </c>
      <c r="EV147" s="24">
        <f>IFERROR('Interaction Matrix'!AF521,0)</f>
        <v>1.2256247690066018</v>
      </c>
      <c r="EW147" s="24">
        <f>IFERROR('Interaction Matrix'!AG521,0)</f>
        <v>0.4234446158187965</v>
      </c>
      <c r="EX147" s="24">
        <f>IFERROR('Interaction Matrix'!AH521,0)</f>
        <v>1.1046526036094046</v>
      </c>
      <c r="EY147" s="24">
        <f>IFERROR('Interaction Matrix'!AI521,0)</f>
        <v>1.1046526036094046</v>
      </c>
      <c r="EZ147" s="24">
        <f>IFERROR('Interaction Matrix'!AJ521,0)</f>
        <v>0.76787146765008207</v>
      </c>
      <c r="FA147" s="24">
        <f>IFERROR('Interaction Matrix'!AK521,0)</f>
        <v>1.0669452668014769</v>
      </c>
      <c r="FB147" s="24">
        <f>IFERROR('Interaction Matrix'!AL521,0)</f>
        <v>1.0669452668014769</v>
      </c>
      <c r="FC147" s="24">
        <f>IFERROR('Interaction Matrix'!AM521,0)</f>
        <v>1.0669452668014769</v>
      </c>
      <c r="FD147" s="24">
        <f>IFERROR('Interaction Matrix'!AN521,0)</f>
        <v>1.0124109357932498</v>
      </c>
      <c r="FE147" s="24">
        <f>IFERROR('Interaction Matrix'!AO521,0)</f>
        <v>1.7163295732645234</v>
      </c>
      <c r="FF147" s="24">
        <f>IFERROR('Interaction Matrix'!AP521,0)</f>
        <v>1.7163295732645234</v>
      </c>
      <c r="FG147" s="24">
        <f>IFERROR('Interaction Matrix'!AQ521,0)</f>
        <v>1.7163295732645234</v>
      </c>
      <c r="FH147" s="24">
        <f>IFERROR('Interaction Matrix'!AR521,0)</f>
        <v>1.4865329862351893</v>
      </c>
      <c r="FI147" s="24">
        <f>IFERROR('Interaction Matrix'!AS521,0)</f>
        <v>1.4865329862351893</v>
      </c>
      <c r="FJ147" s="24">
        <f>IFERROR('Interaction Matrix'!AT521,0)</f>
        <v>1.4865329862351893</v>
      </c>
      <c r="FK147" s="24">
        <f>IFERROR('Interaction Matrix'!AU521,0)</f>
        <v>2.1251587813239081</v>
      </c>
      <c r="FL147" s="24">
        <f>IFERROR('Interaction Matrix'!AV521,0)</f>
        <v>2.1251587813239081</v>
      </c>
      <c r="FM147" s="24">
        <f>IFERROR('Interaction Matrix'!AW521,0)</f>
        <v>0.1490577747780111</v>
      </c>
      <c r="FN147" s="24">
        <f>IFERROR('Interaction Matrix'!AX521,0)</f>
        <v>1.8856248813088188</v>
      </c>
      <c r="FO147" s="24">
        <f>IFERROR('Interaction Matrix'!AY521,0)</f>
        <v>1.8856248813088188</v>
      </c>
      <c r="FP147" s="24">
        <f>IFERROR('Interaction Matrix'!AZ521,0)</f>
        <v>1.8856248813088188</v>
      </c>
      <c r="FQ147" s="24">
        <f>IFERROR('Interaction Matrix'!BA521,0)</f>
        <v>1.5105237293588332</v>
      </c>
      <c r="FR147" s="24">
        <f>IFERROR('Interaction Matrix'!BB521,0)</f>
        <v>1.5105237293588332</v>
      </c>
      <c r="FS147" s="24">
        <f>IFERROR('Interaction Matrix'!BC521,0)</f>
        <v>0.48357025950804583</v>
      </c>
      <c r="FT147" s="24">
        <f>IFERROR('Interaction Matrix'!BD521,0)</f>
        <v>1.0738021582348674</v>
      </c>
      <c r="FU147" s="24">
        <f>IFERROR('Interaction Matrix'!BE521,0)</f>
        <v>1.157448024872495</v>
      </c>
      <c r="FV147" s="24">
        <f>IFERROR('Interaction Matrix'!BF521,0)</f>
        <v>1.157448024872495</v>
      </c>
      <c r="FW147" s="24">
        <f>IFERROR('Interaction Matrix'!BG521,0)</f>
        <v>1.157448024872495</v>
      </c>
      <c r="FX147" s="24">
        <f>IFERROR('Interaction Matrix'!BH521,0)</f>
        <v>1.1510288329520326</v>
      </c>
      <c r="FY147" s="24">
        <f>IFERROR('Interaction Matrix'!BI521,0)</f>
        <v>1.1510288329520326</v>
      </c>
      <c r="FZ147" s="24">
        <f>IFERROR('Interaction Matrix'!BJ521,0)</f>
        <v>1.1510288329520326</v>
      </c>
      <c r="GA147" s="24">
        <f>IFERROR('Interaction Matrix'!BK521,0)</f>
        <v>1.1275308464150022</v>
      </c>
      <c r="GB147" s="24">
        <f>IFERROR('Interaction Matrix'!BL521,0)</f>
        <v>0.78633658123303374</v>
      </c>
      <c r="GC147" s="24">
        <f>IFERROR('Interaction Matrix'!BM521,0)</f>
        <v>1.1323097957341832</v>
      </c>
      <c r="GD147" s="24">
        <f>IFERROR('Interaction Matrix'!BN521,0)</f>
        <v>1.0028589361882925</v>
      </c>
      <c r="GE147" s="24">
        <f>IFERROR('Interaction Matrix'!BO521,0)</f>
        <v>1.1119057292171228</v>
      </c>
      <c r="GF147" s="24">
        <f>IFERROR('Interaction Matrix'!BP521,0)</f>
        <v>1.1119057292171228</v>
      </c>
      <c r="GG147" s="24">
        <f>IFERROR('Interaction Matrix'!BQ521,0)</f>
        <v>1.1119057292171228</v>
      </c>
      <c r="GH147" s="24">
        <f>IFERROR('Interaction Matrix'!BR521,0)</f>
        <v>0.17077563464913184</v>
      </c>
      <c r="GI147" s="24">
        <f>IFERROR('Interaction Matrix'!BS521,0)</f>
        <v>2.4208248633871281</v>
      </c>
      <c r="GJ147" s="24">
        <f>IFERROR('Interaction Matrix'!BT521,0)</f>
        <v>1.2327144212715768</v>
      </c>
      <c r="GK147" s="24">
        <f>IFERROR('Interaction Matrix'!BU521,0)</f>
        <v>1.2327144212715768</v>
      </c>
      <c r="GL147" s="24">
        <f>IFERROR('Interaction Matrix'!BV521,0)</f>
        <v>1.4549616465255091</v>
      </c>
      <c r="GM147" s="24">
        <f>IFERROR('Interaction Matrix'!BW521,0)</f>
        <v>0.90984352667496005</v>
      </c>
      <c r="GN147" s="24">
        <f>IFERROR('Interaction Matrix'!BX521,0)</f>
        <v>1.1674632958738396</v>
      </c>
      <c r="GO147" s="24">
        <f>IFERROR('Interaction Matrix'!BY521,0)</f>
        <v>1.7753850700368927</v>
      </c>
      <c r="GP147" s="24">
        <f>IFERROR('Interaction Matrix'!BZ521,0)</f>
        <v>1.1921072294867892</v>
      </c>
      <c r="GQ147" s="24">
        <f>IFERROR('Interaction Matrix'!CA521,0)</f>
        <v>1.1921072294867892</v>
      </c>
      <c r="GR147" s="24">
        <f>IFERROR('Interaction Matrix'!CB521,0)</f>
        <v>1.7767729313970515</v>
      </c>
      <c r="GS147" s="24">
        <f>IFERROR('Interaction Matrix'!CC521,0)</f>
        <v>2.6618926631641595</v>
      </c>
      <c r="GT147" s="24">
        <f>IFERROR('Interaction Matrix'!CD521,0)</f>
        <v>1.9712353735390173</v>
      </c>
      <c r="GU147" s="24">
        <f>IFERROR('Interaction Matrix'!CE521,0)</f>
        <v>1.2947602899145716</v>
      </c>
      <c r="GV147" s="24">
        <f>IFERROR('Interaction Matrix'!CF521,0)</f>
        <v>1.7305665396722498</v>
      </c>
      <c r="GW147" s="24">
        <f>IFERROR('Interaction Matrix'!CG521,0)</f>
        <v>1.4856368244794902</v>
      </c>
      <c r="GX147" s="24">
        <f>IFERROR('Interaction Matrix'!CH521,0)</f>
        <v>1.4856368244794902</v>
      </c>
      <c r="GY147" s="24">
        <f>IFERROR('Interaction Matrix'!CI521,0)</f>
        <v>0.43056807364374289</v>
      </c>
      <c r="GZ147" s="24">
        <f>IFERROR('Interaction Matrix'!CJ521,0)</f>
        <v>0.43056807364374289</v>
      </c>
      <c r="HA147" s="24">
        <f>IFERROR('Interaction Matrix'!CK521,0)</f>
        <v>0.43056807364374289</v>
      </c>
      <c r="HB147" s="24">
        <f>IFERROR('Interaction Matrix'!CL521,0)</f>
        <v>0.79308376718833251</v>
      </c>
      <c r="HC147" s="24">
        <f>IFERROR('Interaction Matrix'!CM521,0)</f>
        <v>0.85906296555673733</v>
      </c>
      <c r="HD147" s="24">
        <f>IFERROR('Interaction Matrix'!CN521,0)</f>
        <v>0.85906296555673733</v>
      </c>
      <c r="HE147" s="24">
        <f>IFERROR('Interaction Matrix'!CO521,0)</f>
        <v>0.85906296555673733</v>
      </c>
      <c r="HF147" s="24">
        <f>IFERROR('Interaction Matrix'!CP521,0)</f>
        <v>0.40080433672537391</v>
      </c>
      <c r="HG147" s="24">
        <f>IFERROR('Interaction Matrix'!CQ521,0)</f>
        <v>0.40080433672537391</v>
      </c>
      <c r="HH147" s="24">
        <f>IFERROR('Interaction Matrix'!CR521,0)</f>
        <v>1.0124109357932498</v>
      </c>
      <c r="HI147" s="24">
        <f>IFERROR('Interaction Matrix'!CS521,0)</f>
        <v>1.0124109357932498</v>
      </c>
      <c r="HJ147" s="24">
        <f>IFERROR('Interaction Matrix'!CT521,0)</f>
        <v>1.7163295732645234</v>
      </c>
      <c r="HK147" s="24">
        <f>IFERROR('Interaction Matrix'!CU521,0)</f>
        <v>0.42004266320875222</v>
      </c>
      <c r="HL147" s="24">
        <f>IFERROR('Interaction Matrix'!CV521,0)</f>
        <v>0.42004266320875222</v>
      </c>
      <c r="HM147" s="24">
        <f>IFERROR('Interaction Matrix'!CW521,0)</f>
        <v>0.42004266320875222</v>
      </c>
      <c r="HN147" s="24">
        <f>IFERROR('Interaction Matrix'!CX521,0)</f>
        <v>0.42004266320875222</v>
      </c>
      <c r="HO147" s="24">
        <f>IFERROR('Interaction Matrix'!CY521,0)</f>
        <v>1.3557236690613479</v>
      </c>
      <c r="HP147" s="24">
        <f>IFERROR('Interaction Matrix'!CZ521,0)</f>
        <v>1.3557236690613479</v>
      </c>
      <c r="HQ147" s="24">
        <f>IFERROR('Interaction Matrix'!DA521,0)</f>
        <v>1.5499248751707222</v>
      </c>
      <c r="HR147" s="24">
        <f>IFERROR('Interaction Matrix'!DB521,0)</f>
        <v>1.5499248751707222</v>
      </c>
      <c r="HS147" s="24">
        <f>IFERROR('Interaction Matrix'!DC521,0)</f>
        <v>1.3557236690613479</v>
      </c>
      <c r="HT147" s="24">
        <f>IFERROR('Interaction Matrix'!DD521,0)</f>
        <v>1.6882722901500089</v>
      </c>
      <c r="HU147" s="24">
        <f>IFERROR('Interaction Matrix'!DE521,0)</f>
        <v>1.6882722901500089</v>
      </c>
      <c r="HV147" s="24">
        <f>IFERROR('Interaction Matrix'!DF521,0)</f>
        <v>1.6882722901500089</v>
      </c>
      <c r="HW147" s="24">
        <f>IFERROR('Interaction Matrix'!DG521,0)</f>
        <v>1.7994450278722829</v>
      </c>
      <c r="HX147" s="24">
        <f>IFERROR('Interaction Matrix'!DH521,0)</f>
        <v>1.7994450278722829</v>
      </c>
      <c r="HY147" s="24">
        <f>IFERROR('Interaction Matrix'!DI521,0)</f>
        <v>1.7994450278722829</v>
      </c>
      <c r="HZ147" s="24">
        <f>IFERROR('Interaction Matrix'!DJ521,0)</f>
        <v>1.1474185428638859</v>
      </c>
      <c r="IA147" s="24">
        <f>IFERROR('Interaction Matrix'!DK521,0)</f>
        <v>1.1474185428638859</v>
      </c>
      <c r="IB147" s="24">
        <f>IFERROR('Interaction Matrix'!DL521,0)</f>
        <v>1.1474185428638859</v>
      </c>
      <c r="IC147" s="24">
        <f>IFERROR('Interaction Matrix'!DM521,0)</f>
        <v>0.78191577340530971</v>
      </c>
      <c r="ID147" s="24">
        <f>IFERROR('Interaction Matrix'!DN521,0)</f>
        <v>0.78191577340530971</v>
      </c>
      <c r="IE147" s="24">
        <f>IFERROR('Interaction Matrix'!DO521,0)</f>
        <v>1.4649171956062299</v>
      </c>
      <c r="IF147" s="24">
        <f>IFERROR('Interaction Matrix'!DP521,0)</f>
        <v>1.4649171956062299</v>
      </c>
      <c r="IG147" s="24">
        <f>IFERROR('Interaction Matrix'!DQ521,0)</f>
        <v>1.4649171956062299</v>
      </c>
      <c r="IH147" s="24">
        <f>IFERROR('Interaction Matrix'!DR521,0)</f>
        <v>1.1474185428638859</v>
      </c>
      <c r="II147" s="24">
        <f>IFERROR('Interaction Matrix'!DS521,0)</f>
        <v>1.4784495182241997</v>
      </c>
      <c r="IJ147" s="24">
        <f>IFERROR('Interaction Matrix'!DT521,0)</f>
        <v>1.4784495182241997</v>
      </c>
      <c r="IK147" s="24">
        <f>IFERROR('Interaction Matrix'!DU521,0)</f>
        <v>1.4784495182241997</v>
      </c>
      <c r="IL147" s="24">
        <f>IFERROR('Interaction Matrix'!DV521,0)</f>
        <v>1.1474185428638859</v>
      </c>
      <c r="IM147" s="24">
        <f>IFERROR('Interaction Matrix'!DW521,0)</f>
        <v>0.33492352711734491</v>
      </c>
      <c r="IN147" s="24">
        <f>IFERROR('Interaction Matrix'!DX521,0)</f>
        <v>0.48859441008253945</v>
      </c>
      <c r="IO147" s="24">
        <f>IFERROR('Interaction Matrix'!DY521,0)</f>
        <v>0.33492352711734491</v>
      </c>
      <c r="IP147" s="24">
        <f>IFERROR('Interaction Matrix'!DZ521,0)</f>
        <v>0.15830403238383997</v>
      </c>
      <c r="IQ147" s="24">
        <f>IFERROR('Interaction Matrix'!EA521,0)</f>
        <v>0.69596401463330682</v>
      </c>
      <c r="IR147" s="24">
        <f>IFERROR('Interaction Matrix'!EB521,0)</f>
        <v>0.86953343779836612</v>
      </c>
      <c r="IS147" s="24">
        <f>IFERROR('Interaction Matrix'!EC521,0)</f>
        <v>1.2448492656001862</v>
      </c>
      <c r="IT147" s="24">
        <f>IFERROR('Interaction Matrix'!ED521,0)</f>
        <v>0.127824076996432</v>
      </c>
      <c r="IU147" s="24">
        <f>IFERROR('Interaction Matrix'!EE521,0)</f>
        <v>5.7116310070916214E-2</v>
      </c>
      <c r="IV147" s="24">
        <f>IFERROR('Interaction Matrix'!EF521,0)</f>
        <v>5.7116310070916214E-2</v>
      </c>
      <c r="IW147" s="24">
        <f>IFERROR('Interaction Matrix'!EG521,0)</f>
        <v>1.0342734230975547E-2</v>
      </c>
      <c r="IX147" s="24">
        <f>IFERROR('Interaction Matrix'!EH521,0)</f>
        <v>0.86953343779836612</v>
      </c>
    </row>
    <row r="148" spans="2:258" x14ac:dyDescent="0.3">
      <c r="B148" s="119"/>
      <c r="C148" s="21" t="s">
        <v>176</v>
      </c>
      <c r="D148" s="29">
        <f t="shared" si="321"/>
        <v>1.7893752669020681E-3</v>
      </c>
      <c r="E148" s="29">
        <f t="shared" si="196"/>
        <v>1.4333219756712156E-2</v>
      </c>
      <c r="F148" s="29">
        <f t="shared" si="197"/>
        <v>0</v>
      </c>
      <c r="G148" s="29">
        <f t="shared" si="198"/>
        <v>0</v>
      </c>
      <c r="H148" s="29">
        <f t="shared" si="199"/>
        <v>0</v>
      </c>
      <c r="I148" s="29">
        <f t="shared" si="200"/>
        <v>6.398357620293339E-4</v>
      </c>
      <c r="J148" s="29">
        <f t="shared" si="201"/>
        <v>0</v>
      </c>
      <c r="K148" s="29">
        <f t="shared" si="202"/>
        <v>0</v>
      </c>
      <c r="L148" s="29">
        <f t="shared" si="203"/>
        <v>1.0521900628154697E-2</v>
      </c>
      <c r="M148" s="29">
        <f t="shared" si="204"/>
        <v>0</v>
      </c>
      <c r="N148" s="29">
        <f t="shared" si="205"/>
        <v>0</v>
      </c>
      <c r="O148" s="29">
        <f t="shared" si="206"/>
        <v>2.4717498234678478E-3</v>
      </c>
      <c r="P148" s="29">
        <f t="shared" si="207"/>
        <v>0</v>
      </c>
      <c r="Q148" s="29">
        <f t="shared" si="208"/>
        <v>0</v>
      </c>
      <c r="R148" s="29">
        <f t="shared" si="209"/>
        <v>0</v>
      </c>
      <c r="S148" s="29">
        <f t="shared" si="210"/>
        <v>2.4666080725378574</v>
      </c>
      <c r="T148" s="29">
        <f t="shared" si="211"/>
        <v>0</v>
      </c>
      <c r="U148" s="29">
        <f t="shared" si="212"/>
        <v>0</v>
      </c>
      <c r="V148" s="29">
        <f t="shared" si="213"/>
        <v>0</v>
      </c>
      <c r="W148" s="29">
        <f t="shared" si="214"/>
        <v>0</v>
      </c>
      <c r="X148" s="29">
        <f t="shared" si="215"/>
        <v>0</v>
      </c>
      <c r="Y148" s="29">
        <f t="shared" si="216"/>
        <v>0</v>
      </c>
      <c r="Z148" s="29">
        <f t="shared" si="217"/>
        <v>0</v>
      </c>
      <c r="AA148" s="29">
        <f t="shared" si="218"/>
        <v>0</v>
      </c>
      <c r="AB148" s="29">
        <f t="shared" si="219"/>
        <v>0</v>
      </c>
      <c r="AC148" s="29">
        <f t="shared" si="220"/>
        <v>0</v>
      </c>
      <c r="AD148" s="29">
        <f t="shared" si="221"/>
        <v>0</v>
      </c>
      <c r="AE148" s="29">
        <f t="shared" si="222"/>
        <v>0</v>
      </c>
      <c r="AF148" s="29">
        <f t="shared" si="223"/>
        <v>0</v>
      </c>
      <c r="AG148" s="29">
        <f t="shared" si="224"/>
        <v>0</v>
      </c>
      <c r="AH148" s="29">
        <f t="shared" si="225"/>
        <v>0</v>
      </c>
      <c r="AI148" s="29">
        <f t="shared" si="226"/>
        <v>0</v>
      </c>
      <c r="AJ148" s="29">
        <f t="shared" si="227"/>
        <v>0</v>
      </c>
      <c r="AK148" s="29">
        <f t="shared" si="228"/>
        <v>0</v>
      </c>
      <c r="AL148" s="29">
        <f t="shared" si="229"/>
        <v>0</v>
      </c>
      <c r="AM148" s="29">
        <f t="shared" si="230"/>
        <v>0</v>
      </c>
      <c r="AN148" s="29">
        <f t="shared" si="231"/>
        <v>0</v>
      </c>
      <c r="AO148" s="29">
        <f t="shared" si="232"/>
        <v>0</v>
      </c>
      <c r="AP148" s="29">
        <f t="shared" si="233"/>
        <v>0</v>
      </c>
      <c r="AQ148" s="29">
        <f t="shared" si="234"/>
        <v>0</v>
      </c>
      <c r="AR148" s="29">
        <f t="shared" si="235"/>
        <v>0</v>
      </c>
      <c r="AS148" s="29">
        <f t="shared" si="236"/>
        <v>0</v>
      </c>
      <c r="AT148" s="29">
        <f t="shared" si="237"/>
        <v>0</v>
      </c>
      <c r="AU148" s="29">
        <f t="shared" si="238"/>
        <v>0</v>
      </c>
      <c r="AV148" s="29">
        <f t="shared" si="239"/>
        <v>0</v>
      </c>
      <c r="AW148" s="29">
        <f t="shared" si="240"/>
        <v>0</v>
      </c>
      <c r="AX148" s="29">
        <f t="shared" si="241"/>
        <v>0</v>
      </c>
      <c r="AY148" s="29">
        <f t="shared" si="242"/>
        <v>0</v>
      </c>
      <c r="AZ148" s="29">
        <f t="shared" si="243"/>
        <v>0</v>
      </c>
      <c r="BA148" s="29">
        <f t="shared" si="244"/>
        <v>0</v>
      </c>
      <c r="BB148" s="29">
        <f t="shared" si="245"/>
        <v>0</v>
      </c>
      <c r="BC148" s="29">
        <f t="shared" si="246"/>
        <v>0</v>
      </c>
      <c r="BD148" s="29">
        <f t="shared" si="247"/>
        <v>0</v>
      </c>
      <c r="BE148" s="29">
        <f t="shared" si="248"/>
        <v>0</v>
      </c>
      <c r="BF148" s="29">
        <f t="shared" si="249"/>
        <v>0</v>
      </c>
      <c r="BG148" s="29">
        <f t="shared" si="250"/>
        <v>0</v>
      </c>
      <c r="BH148" s="29">
        <f t="shared" si="251"/>
        <v>0</v>
      </c>
      <c r="BI148" s="29">
        <f t="shared" si="252"/>
        <v>0</v>
      </c>
      <c r="BJ148" s="29">
        <f t="shared" si="253"/>
        <v>0</v>
      </c>
      <c r="BK148" s="29">
        <f t="shared" si="254"/>
        <v>0</v>
      </c>
      <c r="BL148" s="29">
        <f t="shared" si="255"/>
        <v>0</v>
      </c>
      <c r="BM148" s="29">
        <f t="shared" si="256"/>
        <v>0</v>
      </c>
      <c r="BN148" s="29">
        <f t="shared" si="257"/>
        <v>0</v>
      </c>
      <c r="BO148" s="29">
        <f t="shared" si="258"/>
        <v>0</v>
      </c>
      <c r="BP148" s="29">
        <f t="shared" si="259"/>
        <v>0</v>
      </c>
      <c r="BQ148" s="29">
        <f t="shared" si="260"/>
        <v>0</v>
      </c>
      <c r="BR148" s="29">
        <f t="shared" si="261"/>
        <v>0</v>
      </c>
      <c r="BS148" s="29">
        <f t="shared" si="262"/>
        <v>0</v>
      </c>
      <c r="BT148" s="29">
        <f t="shared" si="263"/>
        <v>0</v>
      </c>
      <c r="BU148" s="29">
        <f t="shared" si="264"/>
        <v>0</v>
      </c>
      <c r="BV148" s="29">
        <f t="shared" si="265"/>
        <v>0</v>
      </c>
      <c r="BW148" s="29">
        <f t="shared" si="266"/>
        <v>0</v>
      </c>
      <c r="BX148" s="29">
        <f t="shared" si="267"/>
        <v>0</v>
      </c>
      <c r="BY148" s="29">
        <f t="shared" si="268"/>
        <v>0</v>
      </c>
      <c r="BZ148" s="29">
        <f t="shared" si="269"/>
        <v>0</v>
      </c>
      <c r="CA148" s="29">
        <f t="shared" si="270"/>
        <v>0</v>
      </c>
      <c r="CB148" s="29">
        <f t="shared" si="271"/>
        <v>0</v>
      </c>
      <c r="CC148" s="29">
        <f t="shared" si="272"/>
        <v>0</v>
      </c>
      <c r="CD148" s="29">
        <f t="shared" si="273"/>
        <v>0</v>
      </c>
      <c r="CE148" s="29">
        <f t="shared" si="274"/>
        <v>0</v>
      </c>
      <c r="CF148" s="29">
        <f t="shared" si="275"/>
        <v>0</v>
      </c>
      <c r="CG148" s="29">
        <f t="shared" si="276"/>
        <v>0</v>
      </c>
      <c r="CH148" s="29">
        <f t="shared" si="277"/>
        <v>0</v>
      </c>
      <c r="CI148" s="29">
        <f t="shared" si="278"/>
        <v>0</v>
      </c>
      <c r="CJ148" s="29">
        <f t="shared" si="279"/>
        <v>0</v>
      </c>
      <c r="CK148" s="29">
        <f t="shared" si="280"/>
        <v>0</v>
      </c>
      <c r="CL148" s="29">
        <f t="shared" si="281"/>
        <v>0</v>
      </c>
      <c r="CM148" s="29">
        <f t="shared" si="282"/>
        <v>0</v>
      </c>
      <c r="CN148" s="29">
        <f t="shared" si="283"/>
        <v>0</v>
      </c>
      <c r="CO148" s="29">
        <f t="shared" si="284"/>
        <v>0</v>
      </c>
      <c r="CP148" s="29">
        <f t="shared" si="285"/>
        <v>0</v>
      </c>
      <c r="CQ148" s="29">
        <f t="shared" si="286"/>
        <v>0</v>
      </c>
      <c r="CR148" s="29">
        <f t="shared" si="287"/>
        <v>0</v>
      </c>
      <c r="CS148" s="29">
        <f t="shared" si="288"/>
        <v>0</v>
      </c>
      <c r="CT148" s="29">
        <f t="shared" si="289"/>
        <v>0</v>
      </c>
      <c r="CU148" s="29">
        <f t="shared" si="290"/>
        <v>0</v>
      </c>
      <c r="CV148" s="29">
        <f t="shared" si="291"/>
        <v>0</v>
      </c>
      <c r="CW148" s="29">
        <f t="shared" si="292"/>
        <v>0</v>
      </c>
      <c r="CX148" s="29">
        <f t="shared" si="293"/>
        <v>0</v>
      </c>
      <c r="CY148" s="29">
        <f t="shared" si="294"/>
        <v>0</v>
      </c>
      <c r="CZ148" s="29">
        <f t="shared" si="295"/>
        <v>0</v>
      </c>
      <c r="DA148" s="29">
        <f t="shared" si="296"/>
        <v>0</v>
      </c>
      <c r="DB148" s="29">
        <f t="shared" si="297"/>
        <v>0</v>
      </c>
      <c r="DC148" s="29">
        <f t="shared" si="298"/>
        <v>0</v>
      </c>
      <c r="DD148" s="29">
        <f t="shared" si="299"/>
        <v>0</v>
      </c>
      <c r="DE148" s="29">
        <f t="shared" si="300"/>
        <v>0</v>
      </c>
      <c r="DF148" s="29">
        <f t="shared" si="301"/>
        <v>0</v>
      </c>
      <c r="DG148" s="29">
        <f t="shared" si="302"/>
        <v>0</v>
      </c>
      <c r="DH148" s="29">
        <f t="shared" si="303"/>
        <v>0</v>
      </c>
      <c r="DI148" s="29">
        <f t="shared" si="304"/>
        <v>0</v>
      </c>
      <c r="DJ148" s="29">
        <f t="shared" si="305"/>
        <v>0</v>
      </c>
      <c r="DK148" s="29">
        <f t="shared" si="306"/>
        <v>0</v>
      </c>
      <c r="DL148" s="29">
        <f t="shared" si="307"/>
        <v>0</v>
      </c>
      <c r="DM148" s="29">
        <f t="shared" si="308"/>
        <v>0</v>
      </c>
      <c r="DN148" s="29">
        <f t="shared" si="309"/>
        <v>0</v>
      </c>
      <c r="DO148" s="29">
        <f t="shared" si="310"/>
        <v>0</v>
      </c>
      <c r="DP148" s="29">
        <f t="shared" si="311"/>
        <v>0</v>
      </c>
      <c r="DQ148" s="29">
        <f t="shared" si="312"/>
        <v>0</v>
      </c>
      <c r="DR148" s="29">
        <f t="shared" si="313"/>
        <v>0</v>
      </c>
      <c r="DS148" s="29">
        <f t="shared" si="314"/>
        <v>0</v>
      </c>
      <c r="DT148" s="29">
        <f t="shared" si="315"/>
        <v>0</v>
      </c>
      <c r="DU148" s="29">
        <f t="shared" si="316"/>
        <v>0</v>
      </c>
      <c r="DV148" s="29">
        <f t="shared" si="317"/>
        <v>0</v>
      </c>
      <c r="DW148" s="29">
        <f t="shared" si="318"/>
        <v>0</v>
      </c>
      <c r="DX148" s="29">
        <f t="shared" si="319"/>
        <v>0</v>
      </c>
      <c r="DY148" s="26"/>
      <c r="EB148" s="5">
        <v>5</v>
      </c>
      <c r="EC148" s="6">
        <v>2</v>
      </c>
      <c r="ED148" s="24">
        <f>IFERROR('Interaction Matrix'!N522,0)</f>
        <v>0.69502827068397688</v>
      </c>
      <c r="EE148" s="24">
        <f>IFERROR('Interaction Matrix'!O522,0)</f>
        <v>0.69502827068397688</v>
      </c>
      <c r="EF148" s="24">
        <f>IFERROR('Interaction Matrix'!P522,0)</f>
        <v>0.69502827068397688</v>
      </c>
      <c r="EG148" s="24">
        <f>IFERROR('Interaction Matrix'!Q522,0)</f>
        <v>0.69502827068397688</v>
      </c>
      <c r="EH148" s="24">
        <f>IFERROR('Interaction Matrix'!R522,0)</f>
        <v>1</v>
      </c>
      <c r="EI148" s="24">
        <f>IFERROR('Interaction Matrix'!S522,0)</f>
        <v>1</v>
      </c>
      <c r="EJ148" s="24">
        <f>IFERROR('Interaction Matrix'!T522,0)</f>
        <v>1</v>
      </c>
      <c r="EK148" s="24">
        <f>IFERROR('Interaction Matrix'!U522,0)</f>
        <v>1</v>
      </c>
      <c r="EL148" s="24">
        <f>IFERROR('Interaction Matrix'!V522,0)</f>
        <v>0.91452669892733118</v>
      </c>
      <c r="EM148" s="24">
        <f>IFERROR('Interaction Matrix'!W522,0)</f>
        <v>0.91452669892733118</v>
      </c>
      <c r="EN148" s="24">
        <f>IFERROR('Interaction Matrix'!X522,0)</f>
        <v>0.45263883680326111</v>
      </c>
      <c r="EO148" s="24">
        <f>IFERROR('Interaction Matrix'!Y522,0)</f>
        <v>0.45263883680326111</v>
      </c>
      <c r="EP148" s="24">
        <f>IFERROR('Interaction Matrix'!Z522,0)</f>
        <v>0.45263883680326111</v>
      </c>
      <c r="EQ148" s="24">
        <f>IFERROR('Interaction Matrix'!AA522,0)</f>
        <v>0.37050983599275394</v>
      </c>
      <c r="ER148" s="24">
        <f>IFERROR('Interaction Matrix'!AB522,0)</f>
        <v>1.2576585777534108</v>
      </c>
      <c r="ES148" s="24">
        <f>IFERROR('Interaction Matrix'!AC522,0)</f>
        <v>1.3385345304541607</v>
      </c>
      <c r="ET148" s="24">
        <f>IFERROR('Interaction Matrix'!AD522,0)</f>
        <v>0.32102715998545928</v>
      </c>
      <c r="EU148" s="24">
        <f>IFERROR('Interaction Matrix'!AE522,0)</f>
        <v>1.5056344895755738</v>
      </c>
      <c r="EV148" s="24">
        <f>IFERROR('Interaction Matrix'!AF522,0)</f>
        <v>1.5056344895755738</v>
      </c>
      <c r="EW148" s="24">
        <f>IFERROR('Interaction Matrix'!AG522,0)</f>
        <v>0.50704537220906731</v>
      </c>
      <c r="EX148" s="24">
        <f>IFERROR('Interaction Matrix'!AH522,0)</f>
        <v>1.3252324240874584</v>
      </c>
      <c r="EY148" s="24">
        <f>IFERROR('Interaction Matrix'!AI522,0)</f>
        <v>1.3252324240874584</v>
      </c>
      <c r="EZ148" s="24">
        <f>IFERROR('Interaction Matrix'!AJ522,0)</f>
        <v>1.1007871232779338</v>
      </c>
      <c r="FA148" s="24">
        <f>IFERROR('Interaction Matrix'!AK522,0)</f>
        <v>0.89296854365246925</v>
      </c>
      <c r="FB148" s="24">
        <f>IFERROR('Interaction Matrix'!AL522,0)</f>
        <v>0.89296854365246925</v>
      </c>
      <c r="FC148" s="24">
        <f>IFERROR('Interaction Matrix'!AM522,0)</f>
        <v>0.89296854365246925</v>
      </c>
      <c r="FD148" s="24">
        <f>IFERROR('Interaction Matrix'!AN522,0)</f>
        <v>0.9201848909991307</v>
      </c>
      <c r="FE148" s="24">
        <f>IFERROR('Interaction Matrix'!AO522,0)</f>
        <v>1.4582514811886473</v>
      </c>
      <c r="FF148" s="24">
        <f>IFERROR('Interaction Matrix'!AP522,0)</f>
        <v>1.4582514811886473</v>
      </c>
      <c r="FG148" s="24">
        <f>IFERROR('Interaction Matrix'!AQ522,0)</f>
        <v>1.4582514811886473</v>
      </c>
      <c r="FH148" s="24">
        <f>IFERROR('Interaction Matrix'!AR522,0)</f>
        <v>1.5173589992491425</v>
      </c>
      <c r="FI148" s="24">
        <f>IFERROR('Interaction Matrix'!AS522,0)</f>
        <v>1.5173589992491425</v>
      </c>
      <c r="FJ148" s="24">
        <f>IFERROR('Interaction Matrix'!AT522,0)</f>
        <v>1.5173589992491425</v>
      </c>
      <c r="FK148" s="24">
        <f>IFERROR('Interaction Matrix'!AU522,0)</f>
        <v>1.55434333084124</v>
      </c>
      <c r="FL148" s="24">
        <f>IFERROR('Interaction Matrix'!AV522,0)</f>
        <v>1.55434333084124</v>
      </c>
      <c r="FM148" s="24">
        <f>IFERROR('Interaction Matrix'!AW522,0)</f>
        <v>0.14468331740580545</v>
      </c>
      <c r="FN148" s="24">
        <f>IFERROR('Interaction Matrix'!AX522,0)</f>
        <v>1.045677956079774</v>
      </c>
      <c r="FO148" s="24">
        <f>IFERROR('Interaction Matrix'!AY522,0)</f>
        <v>1.045677956079774</v>
      </c>
      <c r="FP148" s="24">
        <f>IFERROR('Interaction Matrix'!AZ522,0)</f>
        <v>1.045677956079774</v>
      </c>
      <c r="FQ148" s="24">
        <f>IFERROR('Interaction Matrix'!BA522,0)</f>
        <v>1.8407925451845071</v>
      </c>
      <c r="FR148" s="24">
        <f>IFERROR('Interaction Matrix'!BB522,0)</f>
        <v>1.8407925451845071</v>
      </c>
      <c r="FS148" s="24">
        <f>IFERROR('Interaction Matrix'!BC522,0)</f>
        <v>0.9507736199898057</v>
      </c>
      <c r="FT148" s="24">
        <f>IFERROR('Interaction Matrix'!BD522,0)</f>
        <v>0</v>
      </c>
      <c r="FU148" s="24">
        <f>IFERROR('Interaction Matrix'!BE522,0)</f>
        <v>0.96860761218382119</v>
      </c>
      <c r="FV148" s="24">
        <f>IFERROR('Interaction Matrix'!BF522,0)</f>
        <v>0.96860761218382119</v>
      </c>
      <c r="FW148" s="24">
        <f>IFERROR('Interaction Matrix'!BG522,0)</f>
        <v>0.96860761218382119</v>
      </c>
      <c r="FX148" s="24">
        <f>IFERROR('Interaction Matrix'!BH522,0)</f>
        <v>0.82909064073557248</v>
      </c>
      <c r="FY148" s="24">
        <f>IFERROR('Interaction Matrix'!BI522,0)</f>
        <v>0.82909064073557248</v>
      </c>
      <c r="FZ148" s="24">
        <f>IFERROR('Interaction Matrix'!BJ522,0)</f>
        <v>0.82909064073557248</v>
      </c>
      <c r="GA148" s="24">
        <f>IFERROR('Interaction Matrix'!BK522,0)</f>
        <v>1.7949443279194934</v>
      </c>
      <c r="GB148" s="24">
        <f>IFERROR('Interaction Matrix'!BL522,0)</f>
        <v>0.42458233366645082</v>
      </c>
      <c r="GC148" s="24">
        <f>IFERROR('Interaction Matrix'!BM522,0)</f>
        <v>0.90223722337155599</v>
      </c>
      <c r="GD148" s="24">
        <f>IFERROR('Interaction Matrix'!BN522,0)</f>
        <v>2.2171208911894724</v>
      </c>
      <c r="GE148" s="24">
        <f>IFERROR('Interaction Matrix'!BO522,0)</f>
        <v>1.6165815545696733</v>
      </c>
      <c r="GF148" s="24">
        <f>IFERROR('Interaction Matrix'!BP522,0)</f>
        <v>1.6165815545696733</v>
      </c>
      <c r="GG148" s="24">
        <f>IFERROR('Interaction Matrix'!BQ522,0)</f>
        <v>1.6165815545696733</v>
      </c>
      <c r="GH148" s="24">
        <f>IFERROR('Interaction Matrix'!BR522,0)</f>
        <v>0</v>
      </c>
      <c r="GI148" s="24">
        <f>IFERROR('Interaction Matrix'!BS522,0)</f>
        <v>2.3449575868647652</v>
      </c>
      <c r="GJ148" s="24">
        <f>IFERROR('Interaction Matrix'!BT522,0)</f>
        <v>0</v>
      </c>
      <c r="GK148" s="24">
        <f>IFERROR('Interaction Matrix'!BU522,0)</f>
        <v>0</v>
      </c>
      <c r="GL148" s="24">
        <f>IFERROR('Interaction Matrix'!BV522,0)</f>
        <v>1.6323518066435763</v>
      </c>
      <c r="GM148" s="24">
        <f>IFERROR('Interaction Matrix'!BW522,0)</f>
        <v>0</v>
      </c>
      <c r="GN148" s="24">
        <f>IFERROR('Interaction Matrix'!BX522,0)</f>
        <v>0</v>
      </c>
      <c r="GO148" s="24">
        <f>IFERROR('Interaction Matrix'!BY522,0)</f>
        <v>0.97708245330691756</v>
      </c>
      <c r="GP148" s="24">
        <f>IFERROR('Interaction Matrix'!BZ522,0)</f>
        <v>0.66607532024068083</v>
      </c>
      <c r="GQ148" s="24">
        <f>IFERROR('Interaction Matrix'!CA522,0)</f>
        <v>0.66607532024068083</v>
      </c>
      <c r="GR148" s="24">
        <f>IFERROR('Interaction Matrix'!CB522,0)</f>
        <v>2.1956573308628045</v>
      </c>
      <c r="GS148" s="24">
        <f>IFERROR('Interaction Matrix'!CC522,0)</f>
        <v>1.464753648438827</v>
      </c>
      <c r="GT148" s="24">
        <f>IFERROR('Interaction Matrix'!CD522,0)</f>
        <v>3.0161384077754314</v>
      </c>
      <c r="GU148" s="24">
        <f>IFERROR('Interaction Matrix'!CE522,0)</f>
        <v>1</v>
      </c>
      <c r="GV148" s="24">
        <f>IFERROR('Interaction Matrix'!CF522,0)</f>
        <v>0.64422018614480092</v>
      </c>
      <c r="GW148" s="24">
        <f>IFERROR('Interaction Matrix'!CG522,0)</f>
        <v>1.6660928947742384</v>
      </c>
      <c r="GX148" s="24">
        <f>IFERROR('Interaction Matrix'!CH522,0)</f>
        <v>1.6660928947742384</v>
      </c>
      <c r="GY148" s="24">
        <f>IFERROR('Interaction Matrix'!CI522,0)</f>
        <v>0</v>
      </c>
      <c r="GZ148" s="24">
        <f>IFERROR('Interaction Matrix'!CJ522,0)</f>
        <v>0</v>
      </c>
      <c r="HA148" s="24">
        <f>IFERROR('Interaction Matrix'!CK522,0)</f>
        <v>0</v>
      </c>
      <c r="HB148" s="24">
        <f>IFERROR('Interaction Matrix'!CL522,0)</f>
        <v>0.83211845073346946</v>
      </c>
      <c r="HC148" s="24">
        <f>IFERROR('Interaction Matrix'!CM522,0)</f>
        <v>0.69878526340988989</v>
      </c>
      <c r="HD148" s="24">
        <f>IFERROR('Interaction Matrix'!CN522,0)</f>
        <v>0.69878526340988989</v>
      </c>
      <c r="HE148" s="24">
        <f>IFERROR('Interaction Matrix'!CO522,0)</f>
        <v>0.69878526340988989</v>
      </c>
      <c r="HF148" s="24">
        <f>IFERROR('Interaction Matrix'!CP522,0)</f>
        <v>0.37050983599275394</v>
      </c>
      <c r="HG148" s="24">
        <f>IFERROR('Interaction Matrix'!CQ522,0)</f>
        <v>0.37050983599275394</v>
      </c>
      <c r="HH148" s="24">
        <f>IFERROR('Interaction Matrix'!CR522,0)</f>
        <v>0.9201848909991307</v>
      </c>
      <c r="HI148" s="24">
        <f>IFERROR('Interaction Matrix'!CS522,0)</f>
        <v>0.9201848909991307</v>
      </c>
      <c r="HJ148" s="24">
        <f>IFERROR('Interaction Matrix'!CT522,0)</f>
        <v>1.4582514811886473</v>
      </c>
      <c r="HK148" s="24">
        <f>IFERROR('Interaction Matrix'!CU522,0)</f>
        <v>0.41414714622292581</v>
      </c>
      <c r="HL148" s="24">
        <f>IFERROR('Interaction Matrix'!CV522,0)</f>
        <v>0.41414714622292581</v>
      </c>
      <c r="HM148" s="24">
        <f>IFERROR('Interaction Matrix'!CW522,0)</f>
        <v>0.41414714622292581</v>
      </c>
      <c r="HN148" s="24">
        <f>IFERROR('Interaction Matrix'!CX522,0)</f>
        <v>0.41414714622292581</v>
      </c>
      <c r="HO148" s="24">
        <f>IFERROR('Interaction Matrix'!CY522,0)</f>
        <v>1.6529848877913549</v>
      </c>
      <c r="HP148" s="24">
        <f>IFERROR('Interaction Matrix'!CZ522,0)</f>
        <v>1.6529848877913549</v>
      </c>
      <c r="HQ148" s="24">
        <f>IFERROR('Interaction Matrix'!DA522,0)</f>
        <v>1.8554190565800621</v>
      </c>
      <c r="HR148" s="24">
        <f>IFERROR('Interaction Matrix'!DB522,0)</f>
        <v>1.8554190565800621</v>
      </c>
      <c r="HS148" s="24">
        <f>IFERROR('Interaction Matrix'!DC522,0)</f>
        <v>1.6529848877913549</v>
      </c>
      <c r="HT148" s="24">
        <f>IFERROR('Interaction Matrix'!DD522,0)</f>
        <v>1.3156423220326168</v>
      </c>
      <c r="HU148" s="24">
        <f>IFERROR('Interaction Matrix'!DE522,0)</f>
        <v>1.3156423220326168</v>
      </c>
      <c r="HV148" s="24">
        <f>IFERROR('Interaction Matrix'!DF522,0)</f>
        <v>1.3156423220326168</v>
      </c>
      <c r="HW148" s="24">
        <f>IFERROR('Interaction Matrix'!DG522,0)</f>
        <v>1.1411741506582662</v>
      </c>
      <c r="HX148" s="24">
        <f>IFERROR('Interaction Matrix'!DH522,0)</f>
        <v>1.1411741506582662</v>
      </c>
      <c r="HY148" s="24">
        <f>IFERROR('Interaction Matrix'!DI522,0)</f>
        <v>1.1411741506582662</v>
      </c>
      <c r="HZ148" s="24">
        <f>IFERROR('Interaction Matrix'!DJ522,0)</f>
        <v>0.82360569349885127</v>
      </c>
      <c r="IA148" s="24">
        <f>IFERROR('Interaction Matrix'!DK522,0)</f>
        <v>0.82360569349885127</v>
      </c>
      <c r="IB148" s="24">
        <f>IFERROR('Interaction Matrix'!DL522,0)</f>
        <v>0.82360569349885127</v>
      </c>
      <c r="IC148" s="24">
        <f>IFERROR('Interaction Matrix'!DM522,0)</f>
        <v>1.246356779295178</v>
      </c>
      <c r="ID148" s="24">
        <f>IFERROR('Interaction Matrix'!DN522,0)</f>
        <v>1.246356779295178</v>
      </c>
      <c r="IE148" s="24">
        <f>IFERROR('Interaction Matrix'!DO522,0)</f>
        <v>1.5127941833920271</v>
      </c>
      <c r="IF148" s="24">
        <f>IFERROR('Interaction Matrix'!DP522,0)</f>
        <v>1.5127941833920271</v>
      </c>
      <c r="IG148" s="24">
        <f>IFERROR('Interaction Matrix'!DQ522,0)</f>
        <v>1.5127941833920271</v>
      </c>
      <c r="IH148" s="24">
        <f>IFERROR('Interaction Matrix'!DR522,0)</f>
        <v>0.82360569349885127</v>
      </c>
      <c r="II148" s="24">
        <f>IFERROR('Interaction Matrix'!DS522,0)</f>
        <v>1.6900577557267047</v>
      </c>
      <c r="IJ148" s="24">
        <f>IFERROR('Interaction Matrix'!DT522,0)</f>
        <v>1.6900577557267047</v>
      </c>
      <c r="IK148" s="24">
        <f>IFERROR('Interaction Matrix'!DU522,0)</f>
        <v>1.6900577557267047</v>
      </c>
      <c r="IL148" s="24">
        <f>IFERROR('Interaction Matrix'!DV522,0)</f>
        <v>0.82360569349885127</v>
      </c>
      <c r="IM148" s="24">
        <f>IFERROR('Interaction Matrix'!DW522,0)</f>
        <v>6.278471654693063E-2</v>
      </c>
      <c r="IN148" s="24">
        <f>IFERROR('Interaction Matrix'!DX522,0)</f>
        <v>0.3434963375783745</v>
      </c>
      <c r="IO148" s="24">
        <f>IFERROR('Interaction Matrix'!DY522,0)</f>
        <v>6.278471654693063E-2</v>
      </c>
      <c r="IP148" s="24">
        <f>IFERROR('Interaction Matrix'!DZ522,0)</f>
        <v>0.42697308743759071</v>
      </c>
      <c r="IQ148" s="24">
        <f>IFERROR('Interaction Matrix'!EA522,0)</f>
        <v>9.4761298399477229E-4</v>
      </c>
      <c r="IR148" s="24">
        <f>IFERROR('Interaction Matrix'!EB522,0)</f>
        <v>9.1705183680522523E-2</v>
      </c>
      <c r="IS148" s="24">
        <f>IFERROR('Interaction Matrix'!EC522,0)</f>
        <v>1.9833497360139636</v>
      </c>
      <c r="IT148" s="24">
        <f>IFERROR('Interaction Matrix'!ED522,0)</f>
        <v>0.45787127298770963</v>
      </c>
      <c r="IU148" s="24">
        <f>IFERROR('Interaction Matrix'!EE522,0)</f>
        <v>0.41909422713698891</v>
      </c>
      <c r="IV148" s="24">
        <f>IFERROR('Interaction Matrix'!EF522,0)</f>
        <v>0.41909422713698891</v>
      </c>
      <c r="IW148" s="24">
        <f>IFERROR('Interaction Matrix'!EG522,0)</f>
        <v>0.63182611508916076</v>
      </c>
      <c r="IX148" s="24">
        <f>IFERROR('Interaction Matrix'!EH522,0)</f>
        <v>9.1705183680522523E-2</v>
      </c>
    </row>
    <row r="149" spans="2:258" x14ac:dyDescent="0.3">
      <c r="B149" s="119"/>
      <c r="C149" s="21" t="s">
        <v>177</v>
      </c>
      <c r="D149" s="29">
        <f t="shared" si="321"/>
        <v>1.388726727613635E-3</v>
      </c>
      <c r="E149" s="29">
        <f t="shared" si="196"/>
        <v>1.1123952441439084E-2</v>
      </c>
      <c r="F149" s="29">
        <f t="shared" si="197"/>
        <v>0</v>
      </c>
      <c r="G149" s="29">
        <f t="shared" si="198"/>
        <v>0</v>
      </c>
      <c r="H149" s="29">
        <f t="shared" si="199"/>
        <v>0</v>
      </c>
      <c r="I149" s="29">
        <f t="shared" si="200"/>
        <v>3.1180731825637741E-4</v>
      </c>
      <c r="J149" s="29">
        <f t="shared" si="201"/>
        <v>0</v>
      </c>
      <c r="K149" s="29">
        <f t="shared" si="202"/>
        <v>0</v>
      </c>
      <c r="L149" s="29">
        <f t="shared" si="203"/>
        <v>1.9439272508319849E-2</v>
      </c>
      <c r="M149" s="29">
        <f t="shared" si="204"/>
        <v>0</v>
      </c>
      <c r="N149" s="29">
        <f t="shared" si="205"/>
        <v>0</v>
      </c>
      <c r="O149" s="29">
        <f t="shared" si="206"/>
        <v>1.2310615356751315E-3</v>
      </c>
      <c r="P149" s="29">
        <f t="shared" si="207"/>
        <v>0</v>
      </c>
      <c r="Q149" s="29">
        <f t="shared" si="208"/>
        <v>0</v>
      </c>
      <c r="R149" s="29">
        <f t="shared" si="209"/>
        <v>0</v>
      </c>
      <c r="S149" s="29">
        <f t="shared" si="210"/>
        <v>0.39667675687253001</v>
      </c>
      <c r="T149" s="29">
        <f t="shared" si="211"/>
        <v>0</v>
      </c>
      <c r="U149" s="29">
        <f t="shared" si="212"/>
        <v>0</v>
      </c>
      <c r="V149" s="29">
        <f t="shared" si="213"/>
        <v>0</v>
      </c>
      <c r="W149" s="29">
        <f t="shared" si="214"/>
        <v>0</v>
      </c>
      <c r="X149" s="29">
        <f t="shared" si="215"/>
        <v>0</v>
      </c>
      <c r="Y149" s="29">
        <f t="shared" si="216"/>
        <v>0</v>
      </c>
      <c r="Z149" s="29">
        <f t="shared" si="217"/>
        <v>0</v>
      </c>
      <c r="AA149" s="29">
        <f t="shared" si="218"/>
        <v>0</v>
      </c>
      <c r="AB149" s="29">
        <f t="shared" si="219"/>
        <v>0</v>
      </c>
      <c r="AC149" s="29">
        <f t="shared" si="220"/>
        <v>0</v>
      </c>
      <c r="AD149" s="29">
        <f t="shared" si="221"/>
        <v>0</v>
      </c>
      <c r="AE149" s="29">
        <f t="shared" si="222"/>
        <v>0</v>
      </c>
      <c r="AF149" s="29">
        <f t="shared" si="223"/>
        <v>0</v>
      </c>
      <c r="AG149" s="29">
        <f t="shared" si="224"/>
        <v>0</v>
      </c>
      <c r="AH149" s="29">
        <f t="shared" si="225"/>
        <v>0</v>
      </c>
      <c r="AI149" s="29">
        <f t="shared" si="226"/>
        <v>0</v>
      </c>
      <c r="AJ149" s="29">
        <f t="shared" si="227"/>
        <v>0</v>
      </c>
      <c r="AK149" s="29">
        <f t="shared" si="228"/>
        <v>0</v>
      </c>
      <c r="AL149" s="29">
        <f t="shared" si="229"/>
        <v>0</v>
      </c>
      <c r="AM149" s="29">
        <f t="shared" si="230"/>
        <v>0</v>
      </c>
      <c r="AN149" s="29">
        <f t="shared" si="231"/>
        <v>0</v>
      </c>
      <c r="AO149" s="29">
        <f t="shared" si="232"/>
        <v>0</v>
      </c>
      <c r="AP149" s="29">
        <f t="shared" si="233"/>
        <v>0</v>
      </c>
      <c r="AQ149" s="29">
        <f t="shared" si="234"/>
        <v>0</v>
      </c>
      <c r="AR149" s="29">
        <f t="shared" si="235"/>
        <v>0</v>
      </c>
      <c r="AS149" s="29">
        <f t="shared" si="236"/>
        <v>0</v>
      </c>
      <c r="AT149" s="29">
        <f t="shared" si="237"/>
        <v>0</v>
      </c>
      <c r="AU149" s="29">
        <f t="shared" si="238"/>
        <v>0</v>
      </c>
      <c r="AV149" s="29">
        <f t="shared" si="239"/>
        <v>0</v>
      </c>
      <c r="AW149" s="29">
        <f t="shared" si="240"/>
        <v>0</v>
      </c>
      <c r="AX149" s="29">
        <f t="shared" si="241"/>
        <v>0</v>
      </c>
      <c r="AY149" s="29">
        <f t="shared" si="242"/>
        <v>0</v>
      </c>
      <c r="AZ149" s="29">
        <f t="shared" si="243"/>
        <v>0</v>
      </c>
      <c r="BA149" s="29">
        <f t="shared" si="244"/>
        <v>0</v>
      </c>
      <c r="BB149" s="29">
        <f t="shared" si="245"/>
        <v>0</v>
      </c>
      <c r="BC149" s="29">
        <f t="shared" si="246"/>
        <v>0</v>
      </c>
      <c r="BD149" s="29">
        <f t="shared" si="247"/>
        <v>0</v>
      </c>
      <c r="BE149" s="29">
        <f t="shared" si="248"/>
        <v>0</v>
      </c>
      <c r="BF149" s="29">
        <f t="shared" si="249"/>
        <v>0</v>
      </c>
      <c r="BG149" s="29">
        <f t="shared" si="250"/>
        <v>0</v>
      </c>
      <c r="BH149" s="29">
        <f t="shared" si="251"/>
        <v>0</v>
      </c>
      <c r="BI149" s="29">
        <f t="shared" si="252"/>
        <v>0</v>
      </c>
      <c r="BJ149" s="29">
        <f t="shared" si="253"/>
        <v>0</v>
      </c>
      <c r="BK149" s="29">
        <f t="shared" si="254"/>
        <v>0</v>
      </c>
      <c r="BL149" s="29">
        <f t="shared" si="255"/>
        <v>0</v>
      </c>
      <c r="BM149" s="29">
        <f t="shared" si="256"/>
        <v>0</v>
      </c>
      <c r="BN149" s="29">
        <f t="shared" si="257"/>
        <v>0</v>
      </c>
      <c r="BO149" s="29">
        <f t="shared" si="258"/>
        <v>0</v>
      </c>
      <c r="BP149" s="29">
        <f t="shared" si="259"/>
        <v>0</v>
      </c>
      <c r="BQ149" s="29">
        <f t="shared" si="260"/>
        <v>0</v>
      </c>
      <c r="BR149" s="29">
        <f t="shared" si="261"/>
        <v>0</v>
      </c>
      <c r="BS149" s="29">
        <f t="shared" si="262"/>
        <v>0</v>
      </c>
      <c r="BT149" s="29">
        <f t="shared" si="263"/>
        <v>0</v>
      </c>
      <c r="BU149" s="29">
        <f t="shared" si="264"/>
        <v>0</v>
      </c>
      <c r="BV149" s="29">
        <f t="shared" si="265"/>
        <v>0</v>
      </c>
      <c r="BW149" s="29">
        <f t="shared" si="266"/>
        <v>0</v>
      </c>
      <c r="BX149" s="29">
        <f t="shared" si="267"/>
        <v>0</v>
      </c>
      <c r="BY149" s="29">
        <f t="shared" si="268"/>
        <v>0</v>
      </c>
      <c r="BZ149" s="29">
        <f t="shared" si="269"/>
        <v>0</v>
      </c>
      <c r="CA149" s="29">
        <f t="shared" si="270"/>
        <v>0</v>
      </c>
      <c r="CB149" s="29">
        <f t="shared" si="271"/>
        <v>0</v>
      </c>
      <c r="CC149" s="29">
        <f t="shared" si="272"/>
        <v>0</v>
      </c>
      <c r="CD149" s="29">
        <f t="shared" si="273"/>
        <v>0</v>
      </c>
      <c r="CE149" s="29">
        <f t="shared" si="274"/>
        <v>0</v>
      </c>
      <c r="CF149" s="29">
        <f t="shared" si="275"/>
        <v>0</v>
      </c>
      <c r="CG149" s="29">
        <f t="shared" si="276"/>
        <v>0</v>
      </c>
      <c r="CH149" s="29">
        <f t="shared" si="277"/>
        <v>0</v>
      </c>
      <c r="CI149" s="29">
        <f t="shared" si="278"/>
        <v>0</v>
      </c>
      <c r="CJ149" s="29">
        <f t="shared" si="279"/>
        <v>0</v>
      </c>
      <c r="CK149" s="29">
        <f t="shared" si="280"/>
        <v>0</v>
      </c>
      <c r="CL149" s="29">
        <f t="shared" si="281"/>
        <v>0</v>
      </c>
      <c r="CM149" s="29">
        <f t="shared" si="282"/>
        <v>0</v>
      </c>
      <c r="CN149" s="29">
        <f t="shared" si="283"/>
        <v>0</v>
      </c>
      <c r="CO149" s="29">
        <f t="shared" si="284"/>
        <v>0</v>
      </c>
      <c r="CP149" s="29">
        <f t="shared" si="285"/>
        <v>0</v>
      </c>
      <c r="CQ149" s="29">
        <f t="shared" si="286"/>
        <v>0</v>
      </c>
      <c r="CR149" s="29">
        <f t="shared" si="287"/>
        <v>0</v>
      </c>
      <c r="CS149" s="29">
        <f t="shared" si="288"/>
        <v>0</v>
      </c>
      <c r="CT149" s="29">
        <f t="shared" si="289"/>
        <v>0</v>
      </c>
      <c r="CU149" s="29">
        <f t="shared" si="290"/>
        <v>0</v>
      </c>
      <c r="CV149" s="29">
        <f t="shared" si="291"/>
        <v>0</v>
      </c>
      <c r="CW149" s="29">
        <f t="shared" si="292"/>
        <v>0</v>
      </c>
      <c r="CX149" s="29">
        <f t="shared" si="293"/>
        <v>0</v>
      </c>
      <c r="CY149" s="29">
        <f t="shared" si="294"/>
        <v>0</v>
      </c>
      <c r="CZ149" s="29">
        <f t="shared" si="295"/>
        <v>0</v>
      </c>
      <c r="DA149" s="29">
        <f t="shared" si="296"/>
        <v>0</v>
      </c>
      <c r="DB149" s="29">
        <f t="shared" si="297"/>
        <v>0</v>
      </c>
      <c r="DC149" s="29">
        <f t="shared" si="298"/>
        <v>0</v>
      </c>
      <c r="DD149" s="29">
        <f t="shared" si="299"/>
        <v>0</v>
      </c>
      <c r="DE149" s="29">
        <f t="shared" si="300"/>
        <v>0</v>
      </c>
      <c r="DF149" s="29">
        <f t="shared" si="301"/>
        <v>0</v>
      </c>
      <c r="DG149" s="29">
        <f t="shared" si="302"/>
        <v>0</v>
      </c>
      <c r="DH149" s="29">
        <f t="shared" si="303"/>
        <v>0</v>
      </c>
      <c r="DI149" s="29">
        <f t="shared" si="304"/>
        <v>0</v>
      </c>
      <c r="DJ149" s="29">
        <f t="shared" si="305"/>
        <v>0</v>
      </c>
      <c r="DK149" s="29">
        <f t="shared" si="306"/>
        <v>0</v>
      </c>
      <c r="DL149" s="29">
        <f t="shared" si="307"/>
        <v>0</v>
      </c>
      <c r="DM149" s="29">
        <f t="shared" si="308"/>
        <v>0</v>
      </c>
      <c r="DN149" s="29">
        <f t="shared" si="309"/>
        <v>0</v>
      </c>
      <c r="DO149" s="29">
        <f t="shared" si="310"/>
        <v>0</v>
      </c>
      <c r="DP149" s="29">
        <f t="shared" si="311"/>
        <v>0</v>
      </c>
      <c r="DQ149" s="29">
        <f t="shared" si="312"/>
        <v>0</v>
      </c>
      <c r="DR149" s="29">
        <f t="shared" si="313"/>
        <v>0</v>
      </c>
      <c r="DS149" s="29">
        <f t="shared" si="314"/>
        <v>0</v>
      </c>
      <c r="DT149" s="29">
        <f t="shared" si="315"/>
        <v>0</v>
      </c>
      <c r="DU149" s="29">
        <f t="shared" si="316"/>
        <v>0</v>
      </c>
      <c r="DV149" s="29">
        <f t="shared" si="317"/>
        <v>0</v>
      </c>
      <c r="DW149" s="29">
        <f t="shared" si="318"/>
        <v>0</v>
      </c>
      <c r="DX149" s="29">
        <f t="shared" si="319"/>
        <v>0</v>
      </c>
      <c r="DY149" s="26"/>
      <c r="EB149" s="5">
        <v>6</v>
      </c>
      <c r="EC149" s="6">
        <v>2</v>
      </c>
      <c r="ED149" s="24">
        <f>IFERROR('Interaction Matrix'!N523,0)</f>
        <v>0.69502827068397688</v>
      </c>
      <c r="EE149" s="24">
        <f>IFERROR('Interaction Matrix'!O523,0)</f>
        <v>0.69502827068397688</v>
      </c>
      <c r="EF149" s="24">
        <f>IFERROR('Interaction Matrix'!P523,0)</f>
        <v>0.69502827068397688</v>
      </c>
      <c r="EG149" s="24">
        <f>IFERROR('Interaction Matrix'!Q523,0)</f>
        <v>0.69502827068397688</v>
      </c>
      <c r="EH149" s="24">
        <f>IFERROR('Interaction Matrix'!R523,0)</f>
        <v>1</v>
      </c>
      <c r="EI149" s="24">
        <f>IFERROR('Interaction Matrix'!S523,0)</f>
        <v>1</v>
      </c>
      <c r="EJ149" s="24">
        <f>IFERROR('Interaction Matrix'!T523,0)</f>
        <v>1</v>
      </c>
      <c r="EK149" s="24">
        <f>IFERROR('Interaction Matrix'!U523,0)</f>
        <v>1</v>
      </c>
      <c r="EL149" s="24">
        <f>IFERROR('Interaction Matrix'!V523,0)</f>
        <v>0.91452669892733118</v>
      </c>
      <c r="EM149" s="24">
        <f>IFERROR('Interaction Matrix'!W523,0)</f>
        <v>0.91452669892733118</v>
      </c>
      <c r="EN149" s="24">
        <f>IFERROR('Interaction Matrix'!X523,0)</f>
        <v>0.45263883680326111</v>
      </c>
      <c r="EO149" s="24">
        <f>IFERROR('Interaction Matrix'!Y523,0)</f>
        <v>0.45263883680326111</v>
      </c>
      <c r="EP149" s="24">
        <f>IFERROR('Interaction Matrix'!Z523,0)</f>
        <v>0.45263883680326111</v>
      </c>
      <c r="EQ149" s="24">
        <f>IFERROR('Interaction Matrix'!AA523,0)</f>
        <v>0.37050983599275394</v>
      </c>
      <c r="ER149" s="24">
        <f>IFERROR('Interaction Matrix'!AB523,0)</f>
        <v>1.2576585777534108</v>
      </c>
      <c r="ES149" s="24">
        <f>IFERROR('Interaction Matrix'!AC523,0)</f>
        <v>1.3385345304541607</v>
      </c>
      <c r="ET149" s="24">
        <f>IFERROR('Interaction Matrix'!AD523,0)</f>
        <v>0.32102715998545928</v>
      </c>
      <c r="EU149" s="24">
        <f>IFERROR('Interaction Matrix'!AE523,0)</f>
        <v>1.5056344895755738</v>
      </c>
      <c r="EV149" s="24">
        <f>IFERROR('Interaction Matrix'!AF523,0)</f>
        <v>1.5056344895755738</v>
      </c>
      <c r="EW149" s="24">
        <f>IFERROR('Interaction Matrix'!AG523,0)</f>
        <v>0.50704537220906731</v>
      </c>
      <c r="EX149" s="24">
        <f>IFERROR('Interaction Matrix'!AH523,0)</f>
        <v>1.3252324240874584</v>
      </c>
      <c r="EY149" s="24">
        <f>IFERROR('Interaction Matrix'!AI523,0)</f>
        <v>1.3252324240874584</v>
      </c>
      <c r="EZ149" s="24">
        <f>IFERROR('Interaction Matrix'!AJ523,0)</f>
        <v>1.1007871232779338</v>
      </c>
      <c r="FA149" s="24">
        <f>IFERROR('Interaction Matrix'!AK523,0)</f>
        <v>0.89296854365246925</v>
      </c>
      <c r="FB149" s="24">
        <f>IFERROR('Interaction Matrix'!AL523,0)</f>
        <v>0.89296854365246925</v>
      </c>
      <c r="FC149" s="24">
        <f>IFERROR('Interaction Matrix'!AM523,0)</f>
        <v>0.89296854365246925</v>
      </c>
      <c r="FD149" s="24">
        <f>IFERROR('Interaction Matrix'!AN523,0)</f>
        <v>0.9201848909991307</v>
      </c>
      <c r="FE149" s="24">
        <f>IFERROR('Interaction Matrix'!AO523,0)</f>
        <v>1.4582514811886473</v>
      </c>
      <c r="FF149" s="24">
        <f>IFERROR('Interaction Matrix'!AP523,0)</f>
        <v>1.4582514811886473</v>
      </c>
      <c r="FG149" s="24">
        <f>IFERROR('Interaction Matrix'!AQ523,0)</f>
        <v>1.4582514811886473</v>
      </c>
      <c r="FH149" s="24">
        <f>IFERROR('Interaction Matrix'!AR523,0)</f>
        <v>1.5173589992491425</v>
      </c>
      <c r="FI149" s="24">
        <f>IFERROR('Interaction Matrix'!AS523,0)</f>
        <v>1.5173589992491425</v>
      </c>
      <c r="FJ149" s="24">
        <f>IFERROR('Interaction Matrix'!AT523,0)</f>
        <v>1.5173589992491425</v>
      </c>
      <c r="FK149" s="24">
        <f>IFERROR('Interaction Matrix'!AU523,0)</f>
        <v>1.55434333084124</v>
      </c>
      <c r="FL149" s="24">
        <f>IFERROR('Interaction Matrix'!AV523,0)</f>
        <v>1.55434333084124</v>
      </c>
      <c r="FM149" s="24">
        <f>IFERROR('Interaction Matrix'!AW523,0)</f>
        <v>0.14468331740580545</v>
      </c>
      <c r="FN149" s="24">
        <f>IFERROR('Interaction Matrix'!AX523,0)</f>
        <v>1.045677956079774</v>
      </c>
      <c r="FO149" s="24">
        <f>IFERROR('Interaction Matrix'!AY523,0)</f>
        <v>1.045677956079774</v>
      </c>
      <c r="FP149" s="24">
        <f>IFERROR('Interaction Matrix'!AZ523,0)</f>
        <v>1.045677956079774</v>
      </c>
      <c r="FQ149" s="24">
        <f>IFERROR('Interaction Matrix'!BA523,0)</f>
        <v>1.8407925451845071</v>
      </c>
      <c r="FR149" s="24">
        <f>IFERROR('Interaction Matrix'!BB523,0)</f>
        <v>1.8407925451845071</v>
      </c>
      <c r="FS149" s="24">
        <f>IFERROR('Interaction Matrix'!BC523,0)</f>
        <v>0.9507736199898057</v>
      </c>
      <c r="FT149" s="24">
        <f>IFERROR('Interaction Matrix'!BD523,0)</f>
        <v>0</v>
      </c>
      <c r="FU149" s="24">
        <f>IFERROR('Interaction Matrix'!BE523,0)</f>
        <v>0.96860761218382119</v>
      </c>
      <c r="FV149" s="24">
        <f>IFERROR('Interaction Matrix'!BF523,0)</f>
        <v>0.96860761218382119</v>
      </c>
      <c r="FW149" s="24">
        <f>IFERROR('Interaction Matrix'!BG523,0)</f>
        <v>0.96860761218382119</v>
      </c>
      <c r="FX149" s="24">
        <f>IFERROR('Interaction Matrix'!BH523,0)</f>
        <v>0.82909064073557248</v>
      </c>
      <c r="FY149" s="24">
        <f>IFERROR('Interaction Matrix'!BI523,0)</f>
        <v>0.82909064073557248</v>
      </c>
      <c r="FZ149" s="24">
        <f>IFERROR('Interaction Matrix'!BJ523,0)</f>
        <v>0.82909064073557248</v>
      </c>
      <c r="GA149" s="24">
        <f>IFERROR('Interaction Matrix'!BK523,0)</f>
        <v>1.7949443279194934</v>
      </c>
      <c r="GB149" s="24">
        <f>IFERROR('Interaction Matrix'!BL523,0)</f>
        <v>0.42458233366645082</v>
      </c>
      <c r="GC149" s="24">
        <f>IFERROR('Interaction Matrix'!BM523,0)</f>
        <v>0.90223722337155599</v>
      </c>
      <c r="GD149" s="24">
        <f>IFERROR('Interaction Matrix'!BN523,0)</f>
        <v>2.2171208911894724</v>
      </c>
      <c r="GE149" s="24">
        <f>IFERROR('Interaction Matrix'!BO523,0)</f>
        <v>1.6165815545696733</v>
      </c>
      <c r="GF149" s="24">
        <f>IFERROR('Interaction Matrix'!BP523,0)</f>
        <v>1.6165815545696733</v>
      </c>
      <c r="GG149" s="24">
        <f>IFERROR('Interaction Matrix'!BQ523,0)</f>
        <v>1.6165815545696733</v>
      </c>
      <c r="GH149" s="24">
        <f>IFERROR('Interaction Matrix'!BR523,0)</f>
        <v>0</v>
      </c>
      <c r="GI149" s="24">
        <f>IFERROR('Interaction Matrix'!BS523,0)</f>
        <v>2.3449575868647652</v>
      </c>
      <c r="GJ149" s="24">
        <f>IFERROR('Interaction Matrix'!BT523,0)</f>
        <v>0</v>
      </c>
      <c r="GK149" s="24">
        <f>IFERROR('Interaction Matrix'!BU523,0)</f>
        <v>0</v>
      </c>
      <c r="GL149" s="24">
        <f>IFERROR('Interaction Matrix'!BV523,0)</f>
        <v>1.6323518066435763</v>
      </c>
      <c r="GM149" s="24">
        <f>IFERROR('Interaction Matrix'!BW523,0)</f>
        <v>0</v>
      </c>
      <c r="GN149" s="24">
        <f>IFERROR('Interaction Matrix'!BX523,0)</f>
        <v>0</v>
      </c>
      <c r="GO149" s="24">
        <f>IFERROR('Interaction Matrix'!BY523,0)</f>
        <v>0.97708245330691756</v>
      </c>
      <c r="GP149" s="24">
        <f>IFERROR('Interaction Matrix'!BZ523,0)</f>
        <v>0.66607532024068083</v>
      </c>
      <c r="GQ149" s="24">
        <f>IFERROR('Interaction Matrix'!CA523,0)</f>
        <v>0.66607532024068083</v>
      </c>
      <c r="GR149" s="24">
        <f>IFERROR('Interaction Matrix'!CB523,0)</f>
        <v>2.1956573308628045</v>
      </c>
      <c r="GS149" s="24">
        <f>IFERROR('Interaction Matrix'!CC523,0)</f>
        <v>1.464753648438827</v>
      </c>
      <c r="GT149" s="24">
        <f>IFERROR('Interaction Matrix'!CD523,0)</f>
        <v>3.0161384077754314</v>
      </c>
      <c r="GU149" s="24">
        <f>IFERROR('Interaction Matrix'!CE523,0)</f>
        <v>1</v>
      </c>
      <c r="GV149" s="24">
        <f>IFERROR('Interaction Matrix'!CF523,0)</f>
        <v>0.64422018614480092</v>
      </c>
      <c r="GW149" s="24">
        <f>IFERROR('Interaction Matrix'!CG523,0)</f>
        <v>1.6660928947742384</v>
      </c>
      <c r="GX149" s="24">
        <f>IFERROR('Interaction Matrix'!CH523,0)</f>
        <v>1.6660928947742384</v>
      </c>
      <c r="GY149" s="24">
        <f>IFERROR('Interaction Matrix'!CI523,0)</f>
        <v>0</v>
      </c>
      <c r="GZ149" s="24">
        <f>IFERROR('Interaction Matrix'!CJ523,0)</f>
        <v>0</v>
      </c>
      <c r="HA149" s="24">
        <f>IFERROR('Interaction Matrix'!CK523,0)</f>
        <v>0</v>
      </c>
      <c r="HB149" s="24">
        <f>IFERROR('Interaction Matrix'!CL523,0)</f>
        <v>0.83211845073346946</v>
      </c>
      <c r="HC149" s="24">
        <f>IFERROR('Interaction Matrix'!CM523,0)</f>
        <v>0.69878526340988989</v>
      </c>
      <c r="HD149" s="24">
        <f>IFERROR('Interaction Matrix'!CN523,0)</f>
        <v>0.69878526340988989</v>
      </c>
      <c r="HE149" s="24">
        <f>IFERROR('Interaction Matrix'!CO523,0)</f>
        <v>0.69878526340988989</v>
      </c>
      <c r="HF149" s="24">
        <f>IFERROR('Interaction Matrix'!CP523,0)</f>
        <v>0.37050983599275394</v>
      </c>
      <c r="HG149" s="24">
        <f>IFERROR('Interaction Matrix'!CQ523,0)</f>
        <v>0.37050983599275394</v>
      </c>
      <c r="HH149" s="24">
        <f>IFERROR('Interaction Matrix'!CR523,0)</f>
        <v>0.9201848909991307</v>
      </c>
      <c r="HI149" s="24">
        <f>IFERROR('Interaction Matrix'!CS523,0)</f>
        <v>0.9201848909991307</v>
      </c>
      <c r="HJ149" s="24">
        <f>IFERROR('Interaction Matrix'!CT523,0)</f>
        <v>1.4582514811886473</v>
      </c>
      <c r="HK149" s="24">
        <f>IFERROR('Interaction Matrix'!CU523,0)</f>
        <v>0.41414714622292581</v>
      </c>
      <c r="HL149" s="24">
        <f>IFERROR('Interaction Matrix'!CV523,0)</f>
        <v>0.41414714622292581</v>
      </c>
      <c r="HM149" s="24">
        <f>IFERROR('Interaction Matrix'!CW523,0)</f>
        <v>0.41414714622292581</v>
      </c>
      <c r="HN149" s="24">
        <f>IFERROR('Interaction Matrix'!CX523,0)</f>
        <v>0.41414714622292581</v>
      </c>
      <c r="HO149" s="24">
        <f>IFERROR('Interaction Matrix'!CY523,0)</f>
        <v>1.6529848877913549</v>
      </c>
      <c r="HP149" s="24">
        <f>IFERROR('Interaction Matrix'!CZ523,0)</f>
        <v>1.6529848877913549</v>
      </c>
      <c r="HQ149" s="24">
        <f>IFERROR('Interaction Matrix'!DA523,0)</f>
        <v>1.8554190565800621</v>
      </c>
      <c r="HR149" s="24">
        <f>IFERROR('Interaction Matrix'!DB523,0)</f>
        <v>1.8554190565800621</v>
      </c>
      <c r="HS149" s="24">
        <f>IFERROR('Interaction Matrix'!DC523,0)</f>
        <v>1.6529848877913549</v>
      </c>
      <c r="HT149" s="24">
        <f>IFERROR('Interaction Matrix'!DD523,0)</f>
        <v>1.3156423220326168</v>
      </c>
      <c r="HU149" s="24">
        <f>IFERROR('Interaction Matrix'!DE523,0)</f>
        <v>1.3156423220326168</v>
      </c>
      <c r="HV149" s="24">
        <f>IFERROR('Interaction Matrix'!DF523,0)</f>
        <v>1.3156423220326168</v>
      </c>
      <c r="HW149" s="24">
        <f>IFERROR('Interaction Matrix'!DG523,0)</f>
        <v>1.1411741506582662</v>
      </c>
      <c r="HX149" s="24">
        <f>IFERROR('Interaction Matrix'!DH523,0)</f>
        <v>1.1411741506582662</v>
      </c>
      <c r="HY149" s="24">
        <f>IFERROR('Interaction Matrix'!DI523,0)</f>
        <v>1.1411741506582662</v>
      </c>
      <c r="HZ149" s="24">
        <f>IFERROR('Interaction Matrix'!DJ523,0)</f>
        <v>0.82360569349885127</v>
      </c>
      <c r="IA149" s="24">
        <f>IFERROR('Interaction Matrix'!DK523,0)</f>
        <v>0.82360569349885127</v>
      </c>
      <c r="IB149" s="24">
        <f>IFERROR('Interaction Matrix'!DL523,0)</f>
        <v>0.82360569349885127</v>
      </c>
      <c r="IC149" s="24">
        <f>IFERROR('Interaction Matrix'!DM523,0)</f>
        <v>1.246356779295178</v>
      </c>
      <c r="ID149" s="24">
        <f>IFERROR('Interaction Matrix'!DN523,0)</f>
        <v>1.246356779295178</v>
      </c>
      <c r="IE149" s="24">
        <f>IFERROR('Interaction Matrix'!DO523,0)</f>
        <v>1.5127941833920271</v>
      </c>
      <c r="IF149" s="24">
        <f>IFERROR('Interaction Matrix'!DP523,0)</f>
        <v>1.5127941833920271</v>
      </c>
      <c r="IG149" s="24">
        <f>IFERROR('Interaction Matrix'!DQ523,0)</f>
        <v>1.5127941833920271</v>
      </c>
      <c r="IH149" s="24">
        <f>IFERROR('Interaction Matrix'!DR523,0)</f>
        <v>0.82360569349885127</v>
      </c>
      <c r="II149" s="24">
        <f>IFERROR('Interaction Matrix'!DS523,0)</f>
        <v>1.6900577557267047</v>
      </c>
      <c r="IJ149" s="24">
        <f>IFERROR('Interaction Matrix'!DT523,0)</f>
        <v>1.6900577557267047</v>
      </c>
      <c r="IK149" s="24">
        <f>IFERROR('Interaction Matrix'!DU523,0)</f>
        <v>1.6900577557267047</v>
      </c>
      <c r="IL149" s="24">
        <f>IFERROR('Interaction Matrix'!DV523,0)</f>
        <v>0.82360569349885127</v>
      </c>
      <c r="IM149" s="24">
        <f>IFERROR('Interaction Matrix'!DW523,0)</f>
        <v>6.278471654693063E-2</v>
      </c>
      <c r="IN149" s="24">
        <f>IFERROR('Interaction Matrix'!DX523,0)</f>
        <v>0.3434963375783745</v>
      </c>
      <c r="IO149" s="24">
        <f>IFERROR('Interaction Matrix'!DY523,0)</f>
        <v>6.278471654693063E-2</v>
      </c>
      <c r="IP149" s="24">
        <f>IFERROR('Interaction Matrix'!DZ523,0)</f>
        <v>0.42697308743759071</v>
      </c>
      <c r="IQ149" s="24">
        <f>IFERROR('Interaction Matrix'!EA523,0)</f>
        <v>9.4761298399477229E-4</v>
      </c>
      <c r="IR149" s="24">
        <f>IFERROR('Interaction Matrix'!EB523,0)</f>
        <v>9.1705183680522523E-2</v>
      </c>
      <c r="IS149" s="24">
        <f>IFERROR('Interaction Matrix'!EC523,0)</f>
        <v>1.9833497360139636</v>
      </c>
      <c r="IT149" s="24">
        <f>IFERROR('Interaction Matrix'!ED523,0)</f>
        <v>0.45787127298770963</v>
      </c>
      <c r="IU149" s="24">
        <f>IFERROR('Interaction Matrix'!EE523,0)</f>
        <v>0.41909422713698891</v>
      </c>
      <c r="IV149" s="24">
        <f>IFERROR('Interaction Matrix'!EF523,0)</f>
        <v>0.41909422713698891</v>
      </c>
      <c r="IW149" s="24">
        <f>IFERROR('Interaction Matrix'!EG523,0)</f>
        <v>0.63182611508916076</v>
      </c>
      <c r="IX149" s="24">
        <f>IFERROR('Interaction Matrix'!EH523,0)</f>
        <v>9.1705183680522523E-2</v>
      </c>
    </row>
    <row r="150" spans="2:258" x14ac:dyDescent="0.3">
      <c r="B150" s="119"/>
      <c r="C150" s="21" t="s">
        <v>178</v>
      </c>
      <c r="D150" s="29">
        <f t="shared" si="321"/>
        <v>4.0535971525576271E-4</v>
      </c>
      <c r="E150" s="29">
        <f t="shared" si="196"/>
        <v>3.2470046874729136E-3</v>
      </c>
      <c r="F150" s="29">
        <f t="shared" si="197"/>
        <v>0</v>
      </c>
      <c r="G150" s="29">
        <f t="shared" si="198"/>
        <v>0</v>
      </c>
      <c r="H150" s="29">
        <f t="shared" si="199"/>
        <v>0</v>
      </c>
      <c r="I150" s="29">
        <f t="shared" si="200"/>
        <v>2.3769546821391114E-5</v>
      </c>
      <c r="J150" s="29">
        <f t="shared" si="201"/>
        <v>0</v>
      </c>
      <c r="K150" s="29">
        <f t="shared" si="202"/>
        <v>0</v>
      </c>
      <c r="L150" s="29">
        <f t="shared" si="203"/>
        <v>1.3025045242502737E-2</v>
      </c>
      <c r="M150" s="29">
        <f t="shared" si="204"/>
        <v>0</v>
      </c>
      <c r="N150" s="29">
        <f t="shared" si="205"/>
        <v>0</v>
      </c>
      <c r="O150" s="29">
        <f t="shared" si="206"/>
        <v>2.139908957995925E-3</v>
      </c>
      <c r="P150" s="29">
        <f t="shared" si="207"/>
        <v>0</v>
      </c>
      <c r="Q150" s="29">
        <f t="shared" si="208"/>
        <v>0</v>
      </c>
      <c r="R150" s="29">
        <f t="shared" si="209"/>
        <v>0</v>
      </c>
      <c r="S150" s="29">
        <f t="shared" si="210"/>
        <v>6.7273496451415751</v>
      </c>
      <c r="T150" s="29">
        <f t="shared" si="211"/>
        <v>0</v>
      </c>
      <c r="U150" s="29">
        <f t="shared" si="212"/>
        <v>0</v>
      </c>
      <c r="V150" s="29">
        <f t="shared" si="213"/>
        <v>4.7524015008268633E-4</v>
      </c>
      <c r="W150" s="29">
        <f t="shared" si="214"/>
        <v>0</v>
      </c>
      <c r="X150" s="29">
        <f t="shared" si="215"/>
        <v>0</v>
      </c>
      <c r="Y150" s="29">
        <f t="shared" si="216"/>
        <v>0</v>
      </c>
      <c r="Z150" s="29">
        <f t="shared" si="217"/>
        <v>0</v>
      </c>
      <c r="AA150" s="29">
        <f t="shared" si="218"/>
        <v>0</v>
      </c>
      <c r="AB150" s="29">
        <f t="shared" si="219"/>
        <v>0</v>
      </c>
      <c r="AC150" s="29">
        <f t="shared" si="220"/>
        <v>0</v>
      </c>
      <c r="AD150" s="29">
        <f t="shared" si="221"/>
        <v>0</v>
      </c>
      <c r="AE150" s="29">
        <f t="shared" si="222"/>
        <v>0</v>
      </c>
      <c r="AF150" s="29">
        <f t="shared" si="223"/>
        <v>0</v>
      </c>
      <c r="AG150" s="29">
        <f t="shared" si="224"/>
        <v>0</v>
      </c>
      <c r="AH150" s="29">
        <f t="shared" si="225"/>
        <v>0</v>
      </c>
      <c r="AI150" s="29">
        <f t="shared" si="226"/>
        <v>0</v>
      </c>
      <c r="AJ150" s="29">
        <f t="shared" si="227"/>
        <v>0</v>
      </c>
      <c r="AK150" s="29">
        <f t="shared" si="228"/>
        <v>0</v>
      </c>
      <c r="AL150" s="29">
        <f t="shared" si="229"/>
        <v>0</v>
      </c>
      <c r="AM150" s="29">
        <f t="shared" si="230"/>
        <v>0</v>
      </c>
      <c r="AN150" s="29">
        <f t="shared" si="231"/>
        <v>0</v>
      </c>
      <c r="AO150" s="29">
        <f t="shared" si="232"/>
        <v>0</v>
      </c>
      <c r="AP150" s="29">
        <f t="shared" si="233"/>
        <v>0</v>
      </c>
      <c r="AQ150" s="29">
        <f t="shared" si="234"/>
        <v>0</v>
      </c>
      <c r="AR150" s="29">
        <f t="shared" si="235"/>
        <v>0</v>
      </c>
      <c r="AS150" s="29">
        <f t="shared" si="236"/>
        <v>0</v>
      </c>
      <c r="AT150" s="29">
        <f t="shared" si="237"/>
        <v>0</v>
      </c>
      <c r="AU150" s="29">
        <f t="shared" si="238"/>
        <v>0</v>
      </c>
      <c r="AV150" s="29">
        <f t="shared" si="239"/>
        <v>0</v>
      </c>
      <c r="AW150" s="29">
        <f t="shared" si="240"/>
        <v>0</v>
      </c>
      <c r="AX150" s="29">
        <f t="shared" si="241"/>
        <v>0</v>
      </c>
      <c r="AY150" s="29">
        <f t="shared" si="242"/>
        <v>0</v>
      </c>
      <c r="AZ150" s="29">
        <f t="shared" si="243"/>
        <v>0</v>
      </c>
      <c r="BA150" s="29">
        <f t="shared" si="244"/>
        <v>0</v>
      </c>
      <c r="BB150" s="29">
        <f t="shared" si="245"/>
        <v>0</v>
      </c>
      <c r="BC150" s="29">
        <f t="shared" si="246"/>
        <v>0</v>
      </c>
      <c r="BD150" s="29">
        <f t="shared" si="247"/>
        <v>0</v>
      </c>
      <c r="BE150" s="29">
        <f t="shared" si="248"/>
        <v>0</v>
      </c>
      <c r="BF150" s="29">
        <f t="shared" si="249"/>
        <v>0</v>
      </c>
      <c r="BG150" s="29">
        <f t="shared" si="250"/>
        <v>0</v>
      </c>
      <c r="BH150" s="29">
        <f t="shared" si="251"/>
        <v>0</v>
      </c>
      <c r="BI150" s="29">
        <f t="shared" si="252"/>
        <v>0</v>
      </c>
      <c r="BJ150" s="29">
        <f t="shared" si="253"/>
        <v>0</v>
      </c>
      <c r="BK150" s="29">
        <f t="shared" si="254"/>
        <v>0</v>
      </c>
      <c r="BL150" s="29">
        <f t="shared" si="255"/>
        <v>0</v>
      </c>
      <c r="BM150" s="29">
        <f t="shared" si="256"/>
        <v>0</v>
      </c>
      <c r="BN150" s="29">
        <f t="shared" si="257"/>
        <v>0</v>
      </c>
      <c r="BO150" s="29">
        <f t="shared" si="258"/>
        <v>0</v>
      </c>
      <c r="BP150" s="29">
        <f t="shared" si="259"/>
        <v>0</v>
      </c>
      <c r="BQ150" s="29">
        <f t="shared" si="260"/>
        <v>0</v>
      </c>
      <c r="BR150" s="29">
        <f t="shared" si="261"/>
        <v>0</v>
      </c>
      <c r="BS150" s="29">
        <f t="shared" si="262"/>
        <v>0</v>
      </c>
      <c r="BT150" s="29">
        <f t="shared" si="263"/>
        <v>0</v>
      </c>
      <c r="BU150" s="29">
        <f t="shared" si="264"/>
        <v>0</v>
      </c>
      <c r="BV150" s="29">
        <f t="shared" si="265"/>
        <v>0</v>
      </c>
      <c r="BW150" s="29">
        <f t="shared" si="266"/>
        <v>0</v>
      </c>
      <c r="BX150" s="29">
        <f t="shared" si="267"/>
        <v>0</v>
      </c>
      <c r="BY150" s="29">
        <f t="shared" si="268"/>
        <v>0</v>
      </c>
      <c r="BZ150" s="29">
        <f t="shared" si="269"/>
        <v>0</v>
      </c>
      <c r="CA150" s="29">
        <f t="shared" si="270"/>
        <v>0</v>
      </c>
      <c r="CB150" s="29">
        <f t="shared" si="271"/>
        <v>0</v>
      </c>
      <c r="CC150" s="29">
        <f t="shared" si="272"/>
        <v>0</v>
      </c>
      <c r="CD150" s="29">
        <f t="shared" si="273"/>
        <v>0</v>
      </c>
      <c r="CE150" s="29">
        <f t="shared" si="274"/>
        <v>0</v>
      </c>
      <c r="CF150" s="29">
        <f t="shared" si="275"/>
        <v>0</v>
      </c>
      <c r="CG150" s="29">
        <f t="shared" si="276"/>
        <v>0</v>
      </c>
      <c r="CH150" s="29">
        <f t="shared" si="277"/>
        <v>0</v>
      </c>
      <c r="CI150" s="29">
        <f t="shared" si="278"/>
        <v>0</v>
      </c>
      <c r="CJ150" s="29">
        <f t="shared" si="279"/>
        <v>0</v>
      </c>
      <c r="CK150" s="29">
        <f t="shared" si="280"/>
        <v>0</v>
      </c>
      <c r="CL150" s="29">
        <f t="shared" si="281"/>
        <v>0</v>
      </c>
      <c r="CM150" s="29">
        <f t="shared" si="282"/>
        <v>0</v>
      </c>
      <c r="CN150" s="29">
        <f t="shared" si="283"/>
        <v>0</v>
      </c>
      <c r="CO150" s="29">
        <f t="shared" si="284"/>
        <v>0</v>
      </c>
      <c r="CP150" s="29">
        <f t="shared" si="285"/>
        <v>0</v>
      </c>
      <c r="CQ150" s="29">
        <f t="shared" si="286"/>
        <v>0</v>
      </c>
      <c r="CR150" s="29">
        <f t="shared" si="287"/>
        <v>0</v>
      </c>
      <c r="CS150" s="29">
        <f t="shared" si="288"/>
        <v>0</v>
      </c>
      <c r="CT150" s="29">
        <f t="shared" si="289"/>
        <v>0</v>
      </c>
      <c r="CU150" s="29">
        <f t="shared" si="290"/>
        <v>0</v>
      </c>
      <c r="CV150" s="29">
        <f t="shared" si="291"/>
        <v>0</v>
      </c>
      <c r="CW150" s="29">
        <f t="shared" si="292"/>
        <v>0</v>
      </c>
      <c r="CX150" s="29">
        <f t="shared" si="293"/>
        <v>0</v>
      </c>
      <c r="CY150" s="29">
        <f t="shared" si="294"/>
        <v>0</v>
      </c>
      <c r="CZ150" s="29">
        <f t="shared" si="295"/>
        <v>0</v>
      </c>
      <c r="DA150" s="29">
        <f t="shared" si="296"/>
        <v>0</v>
      </c>
      <c r="DB150" s="29">
        <f t="shared" si="297"/>
        <v>0</v>
      </c>
      <c r="DC150" s="29">
        <f t="shared" si="298"/>
        <v>0</v>
      </c>
      <c r="DD150" s="29">
        <f t="shared" si="299"/>
        <v>0</v>
      </c>
      <c r="DE150" s="29">
        <f t="shared" si="300"/>
        <v>0</v>
      </c>
      <c r="DF150" s="29">
        <f t="shared" si="301"/>
        <v>0</v>
      </c>
      <c r="DG150" s="29">
        <f t="shared" si="302"/>
        <v>0</v>
      </c>
      <c r="DH150" s="29">
        <f t="shared" si="303"/>
        <v>0</v>
      </c>
      <c r="DI150" s="29">
        <f t="shared" si="304"/>
        <v>0</v>
      </c>
      <c r="DJ150" s="29">
        <f t="shared" si="305"/>
        <v>0</v>
      </c>
      <c r="DK150" s="29">
        <f t="shared" si="306"/>
        <v>0</v>
      </c>
      <c r="DL150" s="29">
        <f t="shared" si="307"/>
        <v>0</v>
      </c>
      <c r="DM150" s="29">
        <f t="shared" si="308"/>
        <v>0</v>
      </c>
      <c r="DN150" s="29">
        <f t="shared" si="309"/>
        <v>0</v>
      </c>
      <c r="DO150" s="29">
        <f t="shared" si="310"/>
        <v>0</v>
      </c>
      <c r="DP150" s="29">
        <f t="shared" si="311"/>
        <v>0</v>
      </c>
      <c r="DQ150" s="29">
        <f t="shared" si="312"/>
        <v>0</v>
      </c>
      <c r="DR150" s="29">
        <f t="shared" si="313"/>
        <v>0</v>
      </c>
      <c r="DS150" s="29">
        <f t="shared" si="314"/>
        <v>0</v>
      </c>
      <c r="DT150" s="29">
        <f t="shared" si="315"/>
        <v>0</v>
      </c>
      <c r="DU150" s="29">
        <f t="shared" si="316"/>
        <v>0</v>
      </c>
      <c r="DV150" s="29">
        <f t="shared" si="317"/>
        <v>0</v>
      </c>
      <c r="DW150" s="29">
        <f t="shared" si="318"/>
        <v>0</v>
      </c>
      <c r="DX150" s="29">
        <f t="shared" si="319"/>
        <v>0</v>
      </c>
      <c r="DY150" s="26"/>
      <c r="EB150" s="5">
        <v>7</v>
      </c>
      <c r="EC150" s="6">
        <v>2</v>
      </c>
      <c r="ED150" s="24">
        <f>IFERROR('Interaction Matrix'!N524,0)</f>
        <v>0.69502827068397688</v>
      </c>
      <c r="EE150" s="24">
        <f>IFERROR('Interaction Matrix'!O524,0)</f>
        <v>0.69502827068397688</v>
      </c>
      <c r="EF150" s="24">
        <f>IFERROR('Interaction Matrix'!P524,0)</f>
        <v>0.69502827068397688</v>
      </c>
      <c r="EG150" s="24">
        <f>IFERROR('Interaction Matrix'!Q524,0)</f>
        <v>0.69502827068397688</v>
      </c>
      <c r="EH150" s="24">
        <f>IFERROR('Interaction Matrix'!R524,0)</f>
        <v>1</v>
      </c>
      <c r="EI150" s="24">
        <f>IFERROR('Interaction Matrix'!S524,0)</f>
        <v>1</v>
      </c>
      <c r="EJ150" s="24">
        <f>IFERROR('Interaction Matrix'!T524,0)</f>
        <v>1</v>
      </c>
      <c r="EK150" s="24">
        <f>IFERROR('Interaction Matrix'!U524,0)</f>
        <v>1</v>
      </c>
      <c r="EL150" s="24">
        <f>IFERROR('Interaction Matrix'!V524,0)</f>
        <v>0.91452669892733118</v>
      </c>
      <c r="EM150" s="24">
        <f>IFERROR('Interaction Matrix'!W524,0)</f>
        <v>0.91452669892733118</v>
      </c>
      <c r="EN150" s="24">
        <f>IFERROR('Interaction Matrix'!X524,0)</f>
        <v>0.45263883680326111</v>
      </c>
      <c r="EO150" s="24">
        <f>IFERROR('Interaction Matrix'!Y524,0)</f>
        <v>0.45263883680326111</v>
      </c>
      <c r="EP150" s="24">
        <f>IFERROR('Interaction Matrix'!Z524,0)</f>
        <v>0.45263883680326111</v>
      </c>
      <c r="EQ150" s="24">
        <f>IFERROR('Interaction Matrix'!AA524,0)</f>
        <v>0.37050983599275394</v>
      </c>
      <c r="ER150" s="24">
        <f>IFERROR('Interaction Matrix'!AB524,0)</f>
        <v>1.2576585777534108</v>
      </c>
      <c r="ES150" s="24">
        <f>IFERROR('Interaction Matrix'!AC524,0)</f>
        <v>1.3385345304541607</v>
      </c>
      <c r="ET150" s="24">
        <f>IFERROR('Interaction Matrix'!AD524,0)</f>
        <v>0.32102715998545928</v>
      </c>
      <c r="EU150" s="24">
        <f>IFERROR('Interaction Matrix'!AE524,0)</f>
        <v>1.5056344895755738</v>
      </c>
      <c r="EV150" s="24">
        <f>IFERROR('Interaction Matrix'!AF524,0)</f>
        <v>1.5056344895755738</v>
      </c>
      <c r="EW150" s="24">
        <f>IFERROR('Interaction Matrix'!AG524,0)</f>
        <v>0.50704537220906731</v>
      </c>
      <c r="EX150" s="24">
        <f>IFERROR('Interaction Matrix'!AH524,0)</f>
        <v>1.3252324240874584</v>
      </c>
      <c r="EY150" s="24">
        <f>IFERROR('Interaction Matrix'!AI524,0)</f>
        <v>1.3252324240874584</v>
      </c>
      <c r="EZ150" s="24">
        <f>IFERROR('Interaction Matrix'!AJ524,0)</f>
        <v>1.1007871232779338</v>
      </c>
      <c r="FA150" s="24">
        <f>IFERROR('Interaction Matrix'!AK524,0)</f>
        <v>0.89296854365246925</v>
      </c>
      <c r="FB150" s="24">
        <f>IFERROR('Interaction Matrix'!AL524,0)</f>
        <v>0.89296854365246925</v>
      </c>
      <c r="FC150" s="24">
        <f>IFERROR('Interaction Matrix'!AM524,0)</f>
        <v>0.89296854365246925</v>
      </c>
      <c r="FD150" s="24">
        <f>IFERROR('Interaction Matrix'!AN524,0)</f>
        <v>0.9201848909991307</v>
      </c>
      <c r="FE150" s="24">
        <f>IFERROR('Interaction Matrix'!AO524,0)</f>
        <v>1.4582514811886473</v>
      </c>
      <c r="FF150" s="24">
        <f>IFERROR('Interaction Matrix'!AP524,0)</f>
        <v>1.4582514811886473</v>
      </c>
      <c r="FG150" s="24">
        <f>IFERROR('Interaction Matrix'!AQ524,0)</f>
        <v>1.4582514811886473</v>
      </c>
      <c r="FH150" s="24">
        <f>IFERROR('Interaction Matrix'!AR524,0)</f>
        <v>1.5173589992491425</v>
      </c>
      <c r="FI150" s="24">
        <f>IFERROR('Interaction Matrix'!AS524,0)</f>
        <v>1.5173589992491425</v>
      </c>
      <c r="FJ150" s="24">
        <f>IFERROR('Interaction Matrix'!AT524,0)</f>
        <v>1.5173589992491425</v>
      </c>
      <c r="FK150" s="24">
        <f>IFERROR('Interaction Matrix'!AU524,0)</f>
        <v>1.55434333084124</v>
      </c>
      <c r="FL150" s="24">
        <f>IFERROR('Interaction Matrix'!AV524,0)</f>
        <v>1.55434333084124</v>
      </c>
      <c r="FM150" s="24">
        <f>IFERROR('Interaction Matrix'!AW524,0)</f>
        <v>0.14468331740580545</v>
      </c>
      <c r="FN150" s="24">
        <f>IFERROR('Interaction Matrix'!AX524,0)</f>
        <v>1.045677956079774</v>
      </c>
      <c r="FO150" s="24">
        <f>IFERROR('Interaction Matrix'!AY524,0)</f>
        <v>1.045677956079774</v>
      </c>
      <c r="FP150" s="24">
        <f>IFERROR('Interaction Matrix'!AZ524,0)</f>
        <v>1.045677956079774</v>
      </c>
      <c r="FQ150" s="24">
        <f>IFERROR('Interaction Matrix'!BA524,0)</f>
        <v>1.8407925451845071</v>
      </c>
      <c r="FR150" s="24">
        <f>IFERROR('Interaction Matrix'!BB524,0)</f>
        <v>1.8407925451845071</v>
      </c>
      <c r="FS150" s="24">
        <f>IFERROR('Interaction Matrix'!BC524,0)</f>
        <v>0.9507736199898057</v>
      </c>
      <c r="FT150" s="24">
        <f>IFERROR('Interaction Matrix'!BD524,0)</f>
        <v>0</v>
      </c>
      <c r="FU150" s="24">
        <f>IFERROR('Interaction Matrix'!BE524,0)</f>
        <v>0.96860761218382119</v>
      </c>
      <c r="FV150" s="24">
        <f>IFERROR('Interaction Matrix'!BF524,0)</f>
        <v>0.96860761218382119</v>
      </c>
      <c r="FW150" s="24">
        <f>IFERROR('Interaction Matrix'!BG524,0)</f>
        <v>0.96860761218382119</v>
      </c>
      <c r="FX150" s="24">
        <f>IFERROR('Interaction Matrix'!BH524,0)</f>
        <v>0.82909064073557248</v>
      </c>
      <c r="FY150" s="24">
        <f>IFERROR('Interaction Matrix'!BI524,0)</f>
        <v>0.82909064073557248</v>
      </c>
      <c r="FZ150" s="24">
        <f>IFERROR('Interaction Matrix'!BJ524,0)</f>
        <v>0.82909064073557248</v>
      </c>
      <c r="GA150" s="24">
        <f>IFERROR('Interaction Matrix'!BK524,0)</f>
        <v>1.7949443279194934</v>
      </c>
      <c r="GB150" s="24">
        <f>IFERROR('Interaction Matrix'!BL524,0)</f>
        <v>0.42458233366645082</v>
      </c>
      <c r="GC150" s="24">
        <f>IFERROR('Interaction Matrix'!BM524,0)</f>
        <v>0.90223722337155599</v>
      </c>
      <c r="GD150" s="24">
        <f>IFERROR('Interaction Matrix'!BN524,0)</f>
        <v>2.2171208911894724</v>
      </c>
      <c r="GE150" s="24">
        <f>IFERROR('Interaction Matrix'!BO524,0)</f>
        <v>1.6165815545696733</v>
      </c>
      <c r="GF150" s="24">
        <f>IFERROR('Interaction Matrix'!BP524,0)</f>
        <v>1.6165815545696733</v>
      </c>
      <c r="GG150" s="24">
        <f>IFERROR('Interaction Matrix'!BQ524,0)</f>
        <v>1.6165815545696733</v>
      </c>
      <c r="GH150" s="24">
        <f>IFERROR('Interaction Matrix'!BR524,0)</f>
        <v>0</v>
      </c>
      <c r="GI150" s="24">
        <f>IFERROR('Interaction Matrix'!BS524,0)</f>
        <v>2.3449575868647652</v>
      </c>
      <c r="GJ150" s="24">
        <f>IFERROR('Interaction Matrix'!BT524,0)</f>
        <v>0</v>
      </c>
      <c r="GK150" s="24">
        <f>IFERROR('Interaction Matrix'!BU524,0)</f>
        <v>0</v>
      </c>
      <c r="GL150" s="24">
        <f>IFERROR('Interaction Matrix'!BV524,0)</f>
        <v>1.6323518066435763</v>
      </c>
      <c r="GM150" s="24">
        <f>IFERROR('Interaction Matrix'!BW524,0)</f>
        <v>0</v>
      </c>
      <c r="GN150" s="24">
        <f>IFERROR('Interaction Matrix'!BX524,0)</f>
        <v>0</v>
      </c>
      <c r="GO150" s="24">
        <f>IFERROR('Interaction Matrix'!BY524,0)</f>
        <v>0.97708245330691756</v>
      </c>
      <c r="GP150" s="24">
        <f>IFERROR('Interaction Matrix'!BZ524,0)</f>
        <v>0.66607532024068083</v>
      </c>
      <c r="GQ150" s="24">
        <f>IFERROR('Interaction Matrix'!CA524,0)</f>
        <v>0.66607532024068083</v>
      </c>
      <c r="GR150" s="24">
        <f>IFERROR('Interaction Matrix'!CB524,0)</f>
        <v>2.1956573308628045</v>
      </c>
      <c r="GS150" s="24">
        <f>IFERROR('Interaction Matrix'!CC524,0)</f>
        <v>1.464753648438827</v>
      </c>
      <c r="GT150" s="24">
        <f>IFERROR('Interaction Matrix'!CD524,0)</f>
        <v>3.0161384077754314</v>
      </c>
      <c r="GU150" s="24">
        <f>IFERROR('Interaction Matrix'!CE524,0)</f>
        <v>1</v>
      </c>
      <c r="GV150" s="24">
        <f>IFERROR('Interaction Matrix'!CF524,0)</f>
        <v>0.64422018614480092</v>
      </c>
      <c r="GW150" s="24">
        <f>IFERROR('Interaction Matrix'!CG524,0)</f>
        <v>1.6660928947742384</v>
      </c>
      <c r="GX150" s="24">
        <f>IFERROR('Interaction Matrix'!CH524,0)</f>
        <v>1.6660928947742384</v>
      </c>
      <c r="GY150" s="24">
        <f>IFERROR('Interaction Matrix'!CI524,0)</f>
        <v>0</v>
      </c>
      <c r="GZ150" s="24">
        <f>IFERROR('Interaction Matrix'!CJ524,0)</f>
        <v>0</v>
      </c>
      <c r="HA150" s="24">
        <f>IFERROR('Interaction Matrix'!CK524,0)</f>
        <v>0</v>
      </c>
      <c r="HB150" s="24">
        <f>IFERROR('Interaction Matrix'!CL524,0)</f>
        <v>0.83211845073346946</v>
      </c>
      <c r="HC150" s="24">
        <f>IFERROR('Interaction Matrix'!CM524,0)</f>
        <v>0.69878526340988989</v>
      </c>
      <c r="HD150" s="24">
        <f>IFERROR('Interaction Matrix'!CN524,0)</f>
        <v>0.69878526340988989</v>
      </c>
      <c r="HE150" s="24">
        <f>IFERROR('Interaction Matrix'!CO524,0)</f>
        <v>0.69878526340988989</v>
      </c>
      <c r="HF150" s="24">
        <f>IFERROR('Interaction Matrix'!CP524,0)</f>
        <v>0.37050983599275394</v>
      </c>
      <c r="HG150" s="24">
        <f>IFERROR('Interaction Matrix'!CQ524,0)</f>
        <v>0.37050983599275394</v>
      </c>
      <c r="HH150" s="24">
        <f>IFERROR('Interaction Matrix'!CR524,0)</f>
        <v>0.9201848909991307</v>
      </c>
      <c r="HI150" s="24">
        <f>IFERROR('Interaction Matrix'!CS524,0)</f>
        <v>0.9201848909991307</v>
      </c>
      <c r="HJ150" s="24">
        <f>IFERROR('Interaction Matrix'!CT524,0)</f>
        <v>1.4582514811886473</v>
      </c>
      <c r="HK150" s="24">
        <f>IFERROR('Interaction Matrix'!CU524,0)</f>
        <v>0.41414714622292581</v>
      </c>
      <c r="HL150" s="24">
        <f>IFERROR('Interaction Matrix'!CV524,0)</f>
        <v>0.41414714622292581</v>
      </c>
      <c r="HM150" s="24">
        <f>IFERROR('Interaction Matrix'!CW524,0)</f>
        <v>0.41414714622292581</v>
      </c>
      <c r="HN150" s="24">
        <f>IFERROR('Interaction Matrix'!CX524,0)</f>
        <v>0.41414714622292581</v>
      </c>
      <c r="HO150" s="24">
        <f>IFERROR('Interaction Matrix'!CY524,0)</f>
        <v>1.6529848877913549</v>
      </c>
      <c r="HP150" s="24">
        <f>IFERROR('Interaction Matrix'!CZ524,0)</f>
        <v>1.6529848877913549</v>
      </c>
      <c r="HQ150" s="24">
        <f>IFERROR('Interaction Matrix'!DA524,0)</f>
        <v>1.8554190565800621</v>
      </c>
      <c r="HR150" s="24">
        <f>IFERROR('Interaction Matrix'!DB524,0)</f>
        <v>1.8554190565800621</v>
      </c>
      <c r="HS150" s="24">
        <f>IFERROR('Interaction Matrix'!DC524,0)</f>
        <v>1.6529848877913549</v>
      </c>
      <c r="HT150" s="24">
        <f>IFERROR('Interaction Matrix'!DD524,0)</f>
        <v>1.3156423220326168</v>
      </c>
      <c r="HU150" s="24">
        <f>IFERROR('Interaction Matrix'!DE524,0)</f>
        <v>1.3156423220326168</v>
      </c>
      <c r="HV150" s="24">
        <f>IFERROR('Interaction Matrix'!DF524,0)</f>
        <v>1.3156423220326168</v>
      </c>
      <c r="HW150" s="24">
        <f>IFERROR('Interaction Matrix'!DG524,0)</f>
        <v>1.1411741506582662</v>
      </c>
      <c r="HX150" s="24">
        <f>IFERROR('Interaction Matrix'!DH524,0)</f>
        <v>1.1411741506582662</v>
      </c>
      <c r="HY150" s="24">
        <f>IFERROR('Interaction Matrix'!DI524,0)</f>
        <v>1.1411741506582662</v>
      </c>
      <c r="HZ150" s="24">
        <f>IFERROR('Interaction Matrix'!DJ524,0)</f>
        <v>0.82360569349885127</v>
      </c>
      <c r="IA150" s="24">
        <f>IFERROR('Interaction Matrix'!DK524,0)</f>
        <v>0.82360569349885127</v>
      </c>
      <c r="IB150" s="24">
        <f>IFERROR('Interaction Matrix'!DL524,0)</f>
        <v>0.82360569349885127</v>
      </c>
      <c r="IC150" s="24">
        <f>IFERROR('Interaction Matrix'!DM524,0)</f>
        <v>1.246356779295178</v>
      </c>
      <c r="ID150" s="24">
        <f>IFERROR('Interaction Matrix'!DN524,0)</f>
        <v>1.246356779295178</v>
      </c>
      <c r="IE150" s="24">
        <f>IFERROR('Interaction Matrix'!DO524,0)</f>
        <v>1.5127941833920271</v>
      </c>
      <c r="IF150" s="24">
        <f>IFERROR('Interaction Matrix'!DP524,0)</f>
        <v>1.5127941833920271</v>
      </c>
      <c r="IG150" s="24">
        <f>IFERROR('Interaction Matrix'!DQ524,0)</f>
        <v>1.5127941833920271</v>
      </c>
      <c r="IH150" s="24">
        <f>IFERROR('Interaction Matrix'!DR524,0)</f>
        <v>0.82360569349885127</v>
      </c>
      <c r="II150" s="24">
        <f>IFERROR('Interaction Matrix'!DS524,0)</f>
        <v>1.6900577557267047</v>
      </c>
      <c r="IJ150" s="24">
        <f>IFERROR('Interaction Matrix'!DT524,0)</f>
        <v>1.6900577557267047</v>
      </c>
      <c r="IK150" s="24">
        <f>IFERROR('Interaction Matrix'!DU524,0)</f>
        <v>1.6900577557267047</v>
      </c>
      <c r="IL150" s="24">
        <f>IFERROR('Interaction Matrix'!DV524,0)</f>
        <v>0.82360569349885127</v>
      </c>
      <c r="IM150" s="24">
        <f>IFERROR('Interaction Matrix'!DW524,0)</f>
        <v>6.278471654693063E-2</v>
      </c>
      <c r="IN150" s="24">
        <f>IFERROR('Interaction Matrix'!DX524,0)</f>
        <v>0.3434963375783745</v>
      </c>
      <c r="IO150" s="24">
        <f>IFERROR('Interaction Matrix'!DY524,0)</f>
        <v>6.278471654693063E-2</v>
      </c>
      <c r="IP150" s="24">
        <f>IFERROR('Interaction Matrix'!DZ524,0)</f>
        <v>0.42697308743759071</v>
      </c>
      <c r="IQ150" s="24">
        <f>IFERROR('Interaction Matrix'!EA524,0)</f>
        <v>9.4761298399477229E-4</v>
      </c>
      <c r="IR150" s="24">
        <f>IFERROR('Interaction Matrix'!EB524,0)</f>
        <v>9.1705183680522523E-2</v>
      </c>
      <c r="IS150" s="24">
        <f>IFERROR('Interaction Matrix'!EC524,0)</f>
        <v>1.9833497360139636</v>
      </c>
      <c r="IT150" s="24">
        <f>IFERROR('Interaction Matrix'!ED524,0)</f>
        <v>0.45787127298770963</v>
      </c>
      <c r="IU150" s="24">
        <f>IFERROR('Interaction Matrix'!EE524,0)</f>
        <v>0.41909422713698891</v>
      </c>
      <c r="IV150" s="24">
        <f>IFERROR('Interaction Matrix'!EF524,0)</f>
        <v>0.41909422713698891</v>
      </c>
      <c r="IW150" s="24">
        <f>IFERROR('Interaction Matrix'!EG524,0)</f>
        <v>0.63182611508916076</v>
      </c>
      <c r="IX150" s="24">
        <f>IFERROR('Interaction Matrix'!EH524,0)</f>
        <v>9.1705183680522523E-2</v>
      </c>
    </row>
    <row r="151" spans="2:258" x14ac:dyDescent="0.3">
      <c r="B151" s="119"/>
      <c r="C151" s="21" t="s">
        <v>179</v>
      </c>
      <c r="D151" s="29">
        <f t="shared" si="321"/>
        <v>5.9134839720359164E-4</v>
      </c>
      <c r="E151" s="29">
        <f t="shared" si="196"/>
        <v>4.7368076929848778E-3</v>
      </c>
      <c r="F151" s="29">
        <f t="shared" si="197"/>
        <v>0</v>
      </c>
      <c r="G151" s="29">
        <f t="shared" si="198"/>
        <v>0</v>
      </c>
      <c r="H151" s="29">
        <f t="shared" si="199"/>
        <v>0</v>
      </c>
      <c r="I151" s="29">
        <f t="shared" si="200"/>
        <v>1.3004362730446525E-4</v>
      </c>
      <c r="J151" s="29">
        <f t="shared" si="201"/>
        <v>0</v>
      </c>
      <c r="K151" s="29">
        <f t="shared" si="202"/>
        <v>0</v>
      </c>
      <c r="L151" s="29">
        <f t="shared" si="203"/>
        <v>4.9006734699825498E-3</v>
      </c>
      <c r="M151" s="29">
        <f t="shared" si="204"/>
        <v>0</v>
      </c>
      <c r="N151" s="29">
        <f t="shared" si="205"/>
        <v>0</v>
      </c>
      <c r="O151" s="29">
        <f t="shared" si="206"/>
        <v>6.819416021046432E-4</v>
      </c>
      <c r="P151" s="29">
        <f t="shared" si="207"/>
        <v>0</v>
      </c>
      <c r="Q151" s="29">
        <f t="shared" si="208"/>
        <v>0</v>
      </c>
      <c r="R151" s="29">
        <f t="shared" si="209"/>
        <v>0</v>
      </c>
      <c r="S151" s="29">
        <f t="shared" si="210"/>
        <v>0.29314637518164105</v>
      </c>
      <c r="T151" s="29">
        <f t="shared" si="211"/>
        <v>0</v>
      </c>
      <c r="U151" s="29">
        <f t="shared" si="212"/>
        <v>0</v>
      </c>
      <c r="V151" s="29">
        <f t="shared" si="213"/>
        <v>7.5539003678495409E-4</v>
      </c>
      <c r="W151" s="29">
        <f t="shared" si="214"/>
        <v>0</v>
      </c>
      <c r="X151" s="29">
        <f t="shared" si="215"/>
        <v>0</v>
      </c>
      <c r="Y151" s="29">
        <f t="shared" si="216"/>
        <v>0</v>
      </c>
      <c r="Z151" s="29">
        <f t="shared" si="217"/>
        <v>0</v>
      </c>
      <c r="AA151" s="29">
        <f t="shared" si="218"/>
        <v>0</v>
      </c>
      <c r="AB151" s="29">
        <f t="shared" si="219"/>
        <v>0</v>
      </c>
      <c r="AC151" s="29">
        <f t="shared" si="220"/>
        <v>0</v>
      </c>
      <c r="AD151" s="29">
        <f t="shared" si="221"/>
        <v>0</v>
      </c>
      <c r="AE151" s="29">
        <f t="shared" si="222"/>
        <v>0</v>
      </c>
      <c r="AF151" s="29">
        <f t="shared" si="223"/>
        <v>0</v>
      </c>
      <c r="AG151" s="29">
        <f t="shared" si="224"/>
        <v>0</v>
      </c>
      <c r="AH151" s="29">
        <f t="shared" si="225"/>
        <v>0</v>
      </c>
      <c r="AI151" s="29">
        <f t="shared" si="226"/>
        <v>0</v>
      </c>
      <c r="AJ151" s="29">
        <f t="shared" si="227"/>
        <v>0</v>
      </c>
      <c r="AK151" s="29">
        <f t="shared" si="228"/>
        <v>0</v>
      </c>
      <c r="AL151" s="29">
        <f t="shared" si="229"/>
        <v>0</v>
      </c>
      <c r="AM151" s="29">
        <f t="shared" si="230"/>
        <v>0</v>
      </c>
      <c r="AN151" s="29">
        <f t="shared" si="231"/>
        <v>0</v>
      </c>
      <c r="AO151" s="29">
        <f t="shared" si="232"/>
        <v>0</v>
      </c>
      <c r="AP151" s="29">
        <f t="shared" si="233"/>
        <v>0</v>
      </c>
      <c r="AQ151" s="29">
        <f t="shared" si="234"/>
        <v>0</v>
      </c>
      <c r="AR151" s="29">
        <f t="shared" si="235"/>
        <v>0</v>
      </c>
      <c r="AS151" s="29">
        <f t="shared" si="236"/>
        <v>0</v>
      </c>
      <c r="AT151" s="29">
        <f t="shared" si="237"/>
        <v>0</v>
      </c>
      <c r="AU151" s="29">
        <f t="shared" si="238"/>
        <v>0</v>
      </c>
      <c r="AV151" s="29">
        <f t="shared" si="239"/>
        <v>0</v>
      </c>
      <c r="AW151" s="29">
        <f t="shared" si="240"/>
        <v>0</v>
      </c>
      <c r="AX151" s="29">
        <f t="shared" si="241"/>
        <v>0</v>
      </c>
      <c r="AY151" s="29">
        <f t="shared" si="242"/>
        <v>0</v>
      </c>
      <c r="AZ151" s="29">
        <f t="shared" si="243"/>
        <v>0</v>
      </c>
      <c r="BA151" s="29">
        <f t="shared" si="244"/>
        <v>0</v>
      </c>
      <c r="BB151" s="29">
        <f t="shared" si="245"/>
        <v>0</v>
      </c>
      <c r="BC151" s="29">
        <f t="shared" si="246"/>
        <v>0</v>
      </c>
      <c r="BD151" s="29">
        <f t="shared" si="247"/>
        <v>0</v>
      </c>
      <c r="BE151" s="29">
        <f t="shared" si="248"/>
        <v>0</v>
      </c>
      <c r="BF151" s="29">
        <f t="shared" si="249"/>
        <v>0</v>
      </c>
      <c r="BG151" s="29">
        <f t="shared" si="250"/>
        <v>0</v>
      </c>
      <c r="BH151" s="29">
        <f t="shared" si="251"/>
        <v>0</v>
      </c>
      <c r="BI151" s="29">
        <f t="shared" si="252"/>
        <v>0</v>
      </c>
      <c r="BJ151" s="29">
        <f t="shared" si="253"/>
        <v>0</v>
      </c>
      <c r="BK151" s="29">
        <f t="shared" si="254"/>
        <v>0</v>
      </c>
      <c r="BL151" s="29">
        <f t="shared" si="255"/>
        <v>0</v>
      </c>
      <c r="BM151" s="29">
        <f t="shared" si="256"/>
        <v>0</v>
      </c>
      <c r="BN151" s="29">
        <f t="shared" si="257"/>
        <v>0</v>
      </c>
      <c r="BO151" s="29">
        <f t="shared" si="258"/>
        <v>0</v>
      </c>
      <c r="BP151" s="29">
        <f t="shared" si="259"/>
        <v>0</v>
      </c>
      <c r="BQ151" s="29">
        <f t="shared" si="260"/>
        <v>0</v>
      </c>
      <c r="BR151" s="29">
        <f t="shared" si="261"/>
        <v>0</v>
      </c>
      <c r="BS151" s="29">
        <f t="shared" si="262"/>
        <v>0</v>
      </c>
      <c r="BT151" s="29">
        <f t="shared" si="263"/>
        <v>0</v>
      </c>
      <c r="BU151" s="29">
        <f t="shared" si="264"/>
        <v>0</v>
      </c>
      <c r="BV151" s="29">
        <f t="shared" si="265"/>
        <v>0</v>
      </c>
      <c r="BW151" s="29">
        <f t="shared" si="266"/>
        <v>0</v>
      </c>
      <c r="BX151" s="29">
        <f t="shared" si="267"/>
        <v>0</v>
      </c>
      <c r="BY151" s="29">
        <f t="shared" si="268"/>
        <v>0</v>
      </c>
      <c r="BZ151" s="29">
        <f t="shared" si="269"/>
        <v>0</v>
      </c>
      <c r="CA151" s="29">
        <f t="shared" si="270"/>
        <v>0</v>
      </c>
      <c r="CB151" s="29">
        <f t="shared" si="271"/>
        <v>0</v>
      </c>
      <c r="CC151" s="29">
        <f t="shared" si="272"/>
        <v>0</v>
      </c>
      <c r="CD151" s="29">
        <f t="shared" si="273"/>
        <v>0</v>
      </c>
      <c r="CE151" s="29">
        <f t="shared" si="274"/>
        <v>0</v>
      </c>
      <c r="CF151" s="29">
        <f t="shared" si="275"/>
        <v>0</v>
      </c>
      <c r="CG151" s="29">
        <f t="shared" si="276"/>
        <v>0</v>
      </c>
      <c r="CH151" s="29">
        <f t="shared" si="277"/>
        <v>0</v>
      </c>
      <c r="CI151" s="29">
        <f t="shared" si="278"/>
        <v>0</v>
      </c>
      <c r="CJ151" s="29">
        <f t="shared" si="279"/>
        <v>0</v>
      </c>
      <c r="CK151" s="29">
        <f t="shared" si="280"/>
        <v>0</v>
      </c>
      <c r="CL151" s="29">
        <f t="shared" si="281"/>
        <v>0</v>
      </c>
      <c r="CM151" s="29">
        <f t="shared" si="282"/>
        <v>0</v>
      </c>
      <c r="CN151" s="29">
        <f t="shared" si="283"/>
        <v>0</v>
      </c>
      <c r="CO151" s="29">
        <f t="shared" si="284"/>
        <v>0</v>
      </c>
      <c r="CP151" s="29">
        <f t="shared" si="285"/>
        <v>0</v>
      </c>
      <c r="CQ151" s="29">
        <f t="shared" si="286"/>
        <v>0</v>
      </c>
      <c r="CR151" s="29">
        <f t="shared" si="287"/>
        <v>0</v>
      </c>
      <c r="CS151" s="29">
        <f t="shared" si="288"/>
        <v>0</v>
      </c>
      <c r="CT151" s="29">
        <f t="shared" si="289"/>
        <v>0</v>
      </c>
      <c r="CU151" s="29">
        <f t="shared" si="290"/>
        <v>0</v>
      </c>
      <c r="CV151" s="29">
        <f t="shared" si="291"/>
        <v>0</v>
      </c>
      <c r="CW151" s="29">
        <f t="shared" si="292"/>
        <v>0</v>
      </c>
      <c r="CX151" s="29">
        <f t="shared" si="293"/>
        <v>0</v>
      </c>
      <c r="CY151" s="29">
        <f t="shared" si="294"/>
        <v>0</v>
      </c>
      <c r="CZ151" s="29">
        <f t="shared" si="295"/>
        <v>0</v>
      </c>
      <c r="DA151" s="29">
        <f t="shared" si="296"/>
        <v>0</v>
      </c>
      <c r="DB151" s="29">
        <f t="shared" si="297"/>
        <v>0</v>
      </c>
      <c r="DC151" s="29">
        <f t="shared" si="298"/>
        <v>0</v>
      </c>
      <c r="DD151" s="29">
        <f t="shared" si="299"/>
        <v>0</v>
      </c>
      <c r="DE151" s="29">
        <f t="shared" si="300"/>
        <v>0</v>
      </c>
      <c r="DF151" s="29">
        <f t="shared" si="301"/>
        <v>0</v>
      </c>
      <c r="DG151" s="29">
        <f t="shared" si="302"/>
        <v>0</v>
      </c>
      <c r="DH151" s="29">
        <f t="shared" si="303"/>
        <v>0</v>
      </c>
      <c r="DI151" s="29">
        <f t="shared" si="304"/>
        <v>0</v>
      </c>
      <c r="DJ151" s="29">
        <f t="shared" si="305"/>
        <v>0</v>
      </c>
      <c r="DK151" s="29">
        <f t="shared" si="306"/>
        <v>0</v>
      </c>
      <c r="DL151" s="29">
        <f t="shared" si="307"/>
        <v>0</v>
      </c>
      <c r="DM151" s="29">
        <f t="shared" si="308"/>
        <v>0</v>
      </c>
      <c r="DN151" s="29">
        <f t="shared" si="309"/>
        <v>0</v>
      </c>
      <c r="DO151" s="29">
        <f t="shared" si="310"/>
        <v>0</v>
      </c>
      <c r="DP151" s="29">
        <f t="shared" si="311"/>
        <v>0</v>
      </c>
      <c r="DQ151" s="29">
        <f t="shared" si="312"/>
        <v>0</v>
      </c>
      <c r="DR151" s="29">
        <f t="shared" si="313"/>
        <v>0</v>
      </c>
      <c r="DS151" s="29">
        <f t="shared" si="314"/>
        <v>0</v>
      </c>
      <c r="DT151" s="29">
        <f t="shared" si="315"/>
        <v>0</v>
      </c>
      <c r="DU151" s="29">
        <f t="shared" si="316"/>
        <v>0</v>
      </c>
      <c r="DV151" s="29">
        <f t="shared" si="317"/>
        <v>0</v>
      </c>
      <c r="DW151" s="29">
        <f t="shared" si="318"/>
        <v>0</v>
      </c>
      <c r="DX151" s="29">
        <f t="shared" si="319"/>
        <v>0</v>
      </c>
      <c r="DY151" s="26"/>
      <c r="EB151" s="5">
        <v>8</v>
      </c>
      <c r="EC151" s="6">
        <v>2</v>
      </c>
      <c r="ED151" s="24">
        <f>IFERROR('Interaction Matrix'!N525,0)</f>
        <v>0.69502827068397688</v>
      </c>
      <c r="EE151" s="24">
        <f>IFERROR('Interaction Matrix'!O525,0)</f>
        <v>0.69502827068397688</v>
      </c>
      <c r="EF151" s="24">
        <f>IFERROR('Interaction Matrix'!P525,0)</f>
        <v>0.69502827068397688</v>
      </c>
      <c r="EG151" s="24">
        <f>IFERROR('Interaction Matrix'!Q525,0)</f>
        <v>0.69502827068397688</v>
      </c>
      <c r="EH151" s="24">
        <f>IFERROR('Interaction Matrix'!R525,0)</f>
        <v>1</v>
      </c>
      <c r="EI151" s="24">
        <f>IFERROR('Interaction Matrix'!S525,0)</f>
        <v>1</v>
      </c>
      <c r="EJ151" s="24">
        <f>IFERROR('Interaction Matrix'!T525,0)</f>
        <v>1</v>
      </c>
      <c r="EK151" s="24">
        <f>IFERROR('Interaction Matrix'!U525,0)</f>
        <v>1</v>
      </c>
      <c r="EL151" s="24">
        <f>IFERROR('Interaction Matrix'!V525,0)</f>
        <v>0.91452669892733118</v>
      </c>
      <c r="EM151" s="24">
        <f>IFERROR('Interaction Matrix'!W525,0)</f>
        <v>0.91452669892733118</v>
      </c>
      <c r="EN151" s="24">
        <f>IFERROR('Interaction Matrix'!X525,0)</f>
        <v>0.45263883680326111</v>
      </c>
      <c r="EO151" s="24">
        <f>IFERROR('Interaction Matrix'!Y525,0)</f>
        <v>0.45263883680326111</v>
      </c>
      <c r="EP151" s="24">
        <f>IFERROR('Interaction Matrix'!Z525,0)</f>
        <v>0.45263883680326111</v>
      </c>
      <c r="EQ151" s="24">
        <f>IFERROR('Interaction Matrix'!AA525,0)</f>
        <v>0.37050983599275394</v>
      </c>
      <c r="ER151" s="24">
        <f>IFERROR('Interaction Matrix'!AB525,0)</f>
        <v>1.2576585777534108</v>
      </c>
      <c r="ES151" s="24">
        <f>IFERROR('Interaction Matrix'!AC525,0)</f>
        <v>1.3385345304541607</v>
      </c>
      <c r="ET151" s="24">
        <f>IFERROR('Interaction Matrix'!AD525,0)</f>
        <v>0.32102715998545928</v>
      </c>
      <c r="EU151" s="24">
        <f>IFERROR('Interaction Matrix'!AE525,0)</f>
        <v>1.5056344895755738</v>
      </c>
      <c r="EV151" s="24">
        <f>IFERROR('Interaction Matrix'!AF525,0)</f>
        <v>1.5056344895755738</v>
      </c>
      <c r="EW151" s="24">
        <f>IFERROR('Interaction Matrix'!AG525,0)</f>
        <v>0.50704537220906731</v>
      </c>
      <c r="EX151" s="24">
        <f>IFERROR('Interaction Matrix'!AH525,0)</f>
        <v>1.3252324240874584</v>
      </c>
      <c r="EY151" s="24">
        <f>IFERROR('Interaction Matrix'!AI525,0)</f>
        <v>1.3252324240874584</v>
      </c>
      <c r="EZ151" s="24">
        <f>IFERROR('Interaction Matrix'!AJ525,0)</f>
        <v>1.1007871232779338</v>
      </c>
      <c r="FA151" s="24">
        <f>IFERROR('Interaction Matrix'!AK525,0)</f>
        <v>0.89296854365246925</v>
      </c>
      <c r="FB151" s="24">
        <f>IFERROR('Interaction Matrix'!AL525,0)</f>
        <v>0.89296854365246925</v>
      </c>
      <c r="FC151" s="24">
        <f>IFERROR('Interaction Matrix'!AM525,0)</f>
        <v>0.89296854365246925</v>
      </c>
      <c r="FD151" s="24">
        <f>IFERROR('Interaction Matrix'!AN525,0)</f>
        <v>0.9201848909991307</v>
      </c>
      <c r="FE151" s="24">
        <f>IFERROR('Interaction Matrix'!AO525,0)</f>
        <v>1.4582514811886473</v>
      </c>
      <c r="FF151" s="24">
        <f>IFERROR('Interaction Matrix'!AP525,0)</f>
        <v>1.4582514811886473</v>
      </c>
      <c r="FG151" s="24">
        <f>IFERROR('Interaction Matrix'!AQ525,0)</f>
        <v>1.4582514811886473</v>
      </c>
      <c r="FH151" s="24">
        <f>IFERROR('Interaction Matrix'!AR525,0)</f>
        <v>1.5173589992491425</v>
      </c>
      <c r="FI151" s="24">
        <f>IFERROR('Interaction Matrix'!AS525,0)</f>
        <v>1.5173589992491425</v>
      </c>
      <c r="FJ151" s="24">
        <f>IFERROR('Interaction Matrix'!AT525,0)</f>
        <v>1.5173589992491425</v>
      </c>
      <c r="FK151" s="24">
        <f>IFERROR('Interaction Matrix'!AU525,0)</f>
        <v>1.55434333084124</v>
      </c>
      <c r="FL151" s="24">
        <f>IFERROR('Interaction Matrix'!AV525,0)</f>
        <v>1.55434333084124</v>
      </c>
      <c r="FM151" s="24">
        <f>IFERROR('Interaction Matrix'!AW525,0)</f>
        <v>0.14468331740580545</v>
      </c>
      <c r="FN151" s="24">
        <f>IFERROR('Interaction Matrix'!AX525,0)</f>
        <v>1.045677956079774</v>
      </c>
      <c r="FO151" s="24">
        <f>IFERROR('Interaction Matrix'!AY525,0)</f>
        <v>1.045677956079774</v>
      </c>
      <c r="FP151" s="24">
        <f>IFERROR('Interaction Matrix'!AZ525,0)</f>
        <v>1.045677956079774</v>
      </c>
      <c r="FQ151" s="24">
        <f>IFERROR('Interaction Matrix'!BA525,0)</f>
        <v>1.8407925451845071</v>
      </c>
      <c r="FR151" s="24">
        <f>IFERROR('Interaction Matrix'!BB525,0)</f>
        <v>1.8407925451845071</v>
      </c>
      <c r="FS151" s="24">
        <f>IFERROR('Interaction Matrix'!BC525,0)</f>
        <v>0.9507736199898057</v>
      </c>
      <c r="FT151" s="24">
        <f>IFERROR('Interaction Matrix'!BD525,0)</f>
        <v>0</v>
      </c>
      <c r="FU151" s="24">
        <f>IFERROR('Interaction Matrix'!BE525,0)</f>
        <v>0.96860761218382119</v>
      </c>
      <c r="FV151" s="24">
        <f>IFERROR('Interaction Matrix'!BF525,0)</f>
        <v>0.96860761218382119</v>
      </c>
      <c r="FW151" s="24">
        <f>IFERROR('Interaction Matrix'!BG525,0)</f>
        <v>0.96860761218382119</v>
      </c>
      <c r="FX151" s="24">
        <f>IFERROR('Interaction Matrix'!BH525,0)</f>
        <v>0.82909064073557248</v>
      </c>
      <c r="FY151" s="24">
        <f>IFERROR('Interaction Matrix'!BI525,0)</f>
        <v>0.82909064073557248</v>
      </c>
      <c r="FZ151" s="24">
        <f>IFERROR('Interaction Matrix'!BJ525,0)</f>
        <v>0.82909064073557248</v>
      </c>
      <c r="GA151" s="24">
        <f>IFERROR('Interaction Matrix'!BK525,0)</f>
        <v>1.7949443279194934</v>
      </c>
      <c r="GB151" s="24">
        <f>IFERROR('Interaction Matrix'!BL525,0)</f>
        <v>0.42458233366645082</v>
      </c>
      <c r="GC151" s="24">
        <f>IFERROR('Interaction Matrix'!BM525,0)</f>
        <v>0.90223722337155599</v>
      </c>
      <c r="GD151" s="24">
        <f>IFERROR('Interaction Matrix'!BN525,0)</f>
        <v>2.2171208911894724</v>
      </c>
      <c r="GE151" s="24">
        <f>IFERROR('Interaction Matrix'!BO525,0)</f>
        <v>1.6165815545696733</v>
      </c>
      <c r="GF151" s="24">
        <f>IFERROR('Interaction Matrix'!BP525,0)</f>
        <v>1.6165815545696733</v>
      </c>
      <c r="GG151" s="24">
        <f>IFERROR('Interaction Matrix'!BQ525,0)</f>
        <v>1.6165815545696733</v>
      </c>
      <c r="GH151" s="24">
        <f>IFERROR('Interaction Matrix'!BR525,0)</f>
        <v>0</v>
      </c>
      <c r="GI151" s="24">
        <f>IFERROR('Interaction Matrix'!BS525,0)</f>
        <v>2.3449575868647652</v>
      </c>
      <c r="GJ151" s="24">
        <f>IFERROR('Interaction Matrix'!BT525,0)</f>
        <v>0</v>
      </c>
      <c r="GK151" s="24">
        <f>IFERROR('Interaction Matrix'!BU525,0)</f>
        <v>0</v>
      </c>
      <c r="GL151" s="24">
        <f>IFERROR('Interaction Matrix'!BV525,0)</f>
        <v>1.6323518066435763</v>
      </c>
      <c r="GM151" s="24">
        <f>IFERROR('Interaction Matrix'!BW525,0)</f>
        <v>0</v>
      </c>
      <c r="GN151" s="24">
        <f>IFERROR('Interaction Matrix'!BX525,0)</f>
        <v>0</v>
      </c>
      <c r="GO151" s="24">
        <f>IFERROR('Interaction Matrix'!BY525,0)</f>
        <v>0.97708245330691756</v>
      </c>
      <c r="GP151" s="24">
        <f>IFERROR('Interaction Matrix'!BZ525,0)</f>
        <v>0.66607532024068083</v>
      </c>
      <c r="GQ151" s="24">
        <f>IFERROR('Interaction Matrix'!CA525,0)</f>
        <v>0.66607532024068083</v>
      </c>
      <c r="GR151" s="24">
        <f>IFERROR('Interaction Matrix'!CB525,0)</f>
        <v>2.1956573308628045</v>
      </c>
      <c r="GS151" s="24">
        <f>IFERROR('Interaction Matrix'!CC525,0)</f>
        <v>1.464753648438827</v>
      </c>
      <c r="GT151" s="24">
        <f>IFERROR('Interaction Matrix'!CD525,0)</f>
        <v>3.0161384077754314</v>
      </c>
      <c r="GU151" s="24">
        <f>IFERROR('Interaction Matrix'!CE525,0)</f>
        <v>1</v>
      </c>
      <c r="GV151" s="24">
        <f>IFERROR('Interaction Matrix'!CF525,0)</f>
        <v>0.64422018614480092</v>
      </c>
      <c r="GW151" s="24">
        <f>IFERROR('Interaction Matrix'!CG525,0)</f>
        <v>1.6660928947742384</v>
      </c>
      <c r="GX151" s="24">
        <f>IFERROR('Interaction Matrix'!CH525,0)</f>
        <v>1.6660928947742384</v>
      </c>
      <c r="GY151" s="24">
        <f>IFERROR('Interaction Matrix'!CI525,0)</f>
        <v>0</v>
      </c>
      <c r="GZ151" s="24">
        <f>IFERROR('Interaction Matrix'!CJ525,0)</f>
        <v>0</v>
      </c>
      <c r="HA151" s="24">
        <f>IFERROR('Interaction Matrix'!CK525,0)</f>
        <v>0</v>
      </c>
      <c r="HB151" s="24">
        <f>IFERROR('Interaction Matrix'!CL525,0)</f>
        <v>0.83211845073346946</v>
      </c>
      <c r="HC151" s="24">
        <f>IFERROR('Interaction Matrix'!CM525,0)</f>
        <v>0.69878526340988989</v>
      </c>
      <c r="HD151" s="24">
        <f>IFERROR('Interaction Matrix'!CN525,0)</f>
        <v>0.69878526340988989</v>
      </c>
      <c r="HE151" s="24">
        <f>IFERROR('Interaction Matrix'!CO525,0)</f>
        <v>0.69878526340988989</v>
      </c>
      <c r="HF151" s="24">
        <f>IFERROR('Interaction Matrix'!CP525,0)</f>
        <v>0.37050983599275394</v>
      </c>
      <c r="HG151" s="24">
        <f>IFERROR('Interaction Matrix'!CQ525,0)</f>
        <v>0.37050983599275394</v>
      </c>
      <c r="HH151" s="24">
        <f>IFERROR('Interaction Matrix'!CR525,0)</f>
        <v>0.9201848909991307</v>
      </c>
      <c r="HI151" s="24">
        <f>IFERROR('Interaction Matrix'!CS525,0)</f>
        <v>0.9201848909991307</v>
      </c>
      <c r="HJ151" s="24">
        <f>IFERROR('Interaction Matrix'!CT525,0)</f>
        <v>1.4582514811886473</v>
      </c>
      <c r="HK151" s="24">
        <f>IFERROR('Interaction Matrix'!CU525,0)</f>
        <v>0.41414714622292581</v>
      </c>
      <c r="HL151" s="24">
        <f>IFERROR('Interaction Matrix'!CV525,0)</f>
        <v>0.41414714622292581</v>
      </c>
      <c r="HM151" s="24">
        <f>IFERROR('Interaction Matrix'!CW525,0)</f>
        <v>0.41414714622292581</v>
      </c>
      <c r="HN151" s="24">
        <f>IFERROR('Interaction Matrix'!CX525,0)</f>
        <v>0.41414714622292581</v>
      </c>
      <c r="HO151" s="24">
        <f>IFERROR('Interaction Matrix'!CY525,0)</f>
        <v>1.6529848877913549</v>
      </c>
      <c r="HP151" s="24">
        <f>IFERROR('Interaction Matrix'!CZ525,0)</f>
        <v>1.6529848877913549</v>
      </c>
      <c r="HQ151" s="24">
        <f>IFERROR('Interaction Matrix'!DA525,0)</f>
        <v>1.8554190565800621</v>
      </c>
      <c r="HR151" s="24">
        <f>IFERROR('Interaction Matrix'!DB525,0)</f>
        <v>1.8554190565800621</v>
      </c>
      <c r="HS151" s="24">
        <f>IFERROR('Interaction Matrix'!DC525,0)</f>
        <v>1.6529848877913549</v>
      </c>
      <c r="HT151" s="24">
        <f>IFERROR('Interaction Matrix'!DD525,0)</f>
        <v>1.3156423220326168</v>
      </c>
      <c r="HU151" s="24">
        <f>IFERROR('Interaction Matrix'!DE525,0)</f>
        <v>1.3156423220326168</v>
      </c>
      <c r="HV151" s="24">
        <f>IFERROR('Interaction Matrix'!DF525,0)</f>
        <v>1.3156423220326168</v>
      </c>
      <c r="HW151" s="24">
        <f>IFERROR('Interaction Matrix'!DG525,0)</f>
        <v>1.1411741506582662</v>
      </c>
      <c r="HX151" s="24">
        <f>IFERROR('Interaction Matrix'!DH525,0)</f>
        <v>1.1411741506582662</v>
      </c>
      <c r="HY151" s="24">
        <f>IFERROR('Interaction Matrix'!DI525,0)</f>
        <v>1.1411741506582662</v>
      </c>
      <c r="HZ151" s="24">
        <f>IFERROR('Interaction Matrix'!DJ525,0)</f>
        <v>0.82360569349885127</v>
      </c>
      <c r="IA151" s="24">
        <f>IFERROR('Interaction Matrix'!DK525,0)</f>
        <v>0.82360569349885127</v>
      </c>
      <c r="IB151" s="24">
        <f>IFERROR('Interaction Matrix'!DL525,0)</f>
        <v>0.82360569349885127</v>
      </c>
      <c r="IC151" s="24">
        <f>IFERROR('Interaction Matrix'!DM525,0)</f>
        <v>1.246356779295178</v>
      </c>
      <c r="ID151" s="24">
        <f>IFERROR('Interaction Matrix'!DN525,0)</f>
        <v>1.246356779295178</v>
      </c>
      <c r="IE151" s="24">
        <f>IFERROR('Interaction Matrix'!DO525,0)</f>
        <v>1.5127941833920271</v>
      </c>
      <c r="IF151" s="24">
        <f>IFERROR('Interaction Matrix'!DP525,0)</f>
        <v>1.5127941833920271</v>
      </c>
      <c r="IG151" s="24">
        <f>IFERROR('Interaction Matrix'!DQ525,0)</f>
        <v>1.5127941833920271</v>
      </c>
      <c r="IH151" s="24">
        <f>IFERROR('Interaction Matrix'!DR525,0)</f>
        <v>0.82360569349885127</v>
      </c>
      <c r="II151" s="24">
        <f>IFERROR('Interaction Matrix'!DS525,0)</f>
        <v>1.6900577557267047</v>
      </c>
      <c r="IJ151" s="24">
        <f>IFERROR('Interaction Matrix'!DT525,0)</f>
        <v>1.6900577557267047</v>
      </c>
      <c r="IK151" s="24">
        <f>IFERROR('Interaction Matrix'!DU525,0)</f>
        <v>1.6900577557267047</v>
      </c>
      <c r="IL151" s="24">
        <f>IFERROR('Interaction Matrix'!DV525,0)</f>
        <v>0.82360569349885127</v>
      </c>
      <c r="IM151" s="24">
        <f>IFERROR('Interaction Matrix'!DW525,0)</f>
        <v>6.278471654693063E-2</v>
      </c>
      <c r="IN151" s="24">
        <f>IFERROR('Interaction Matrix'!DX525,0)</f>
        <v>0.3434963375783745</v>
      </c>
      <c r="IO151" s="24">
        <f>IFERROR('Interaction Matrix'!DY525,0)</f>
        <v>6.278471654693063E-2</v>
      </c>
      <c r="IP151" s="24">
        <f>IFERROR('Interaction Matrix'!DZ525,0)</f>
        <v>0.42697308743759071</v>
      </c>
      <c r="IQ151" s="24">
        <f>IFERROR('Interaction Matrix'!EA525,0)</f>
        <v>9.4761298399477229E-4</v>
      </c>
      <c r="IR151" s="24">
        <f>IFERROR('Interaction Matrix'!EB525,0)</f>
        <v>9.1705183680522523E-2</v>
      </c>
      <c r="IS151" s="24">
        <f>IFERROR('Interaction Matrix'!EC525,0)</f>
        <v>1.9833497360139636</v>
      </c>
      <c r="IT151" s="24">
        <f>IFERROR('Interaction Matrix'!ED525,0)</f>
        <v>0.45787127298770963</v>
      </c>
      <c r="IU151" s="24">
        <f>IFERROR('Interaction Matrix'!EE525,0)</f>
        <v>0.41909422713698891</v>
      </c>
      <c r="IV151" s="24">
        <f>IFERROR('Interaction Matrix'!EF525,0)</f>
        <v>0.41909422713698891</v>
      </c>
      <c r="IW151" s="24">
        <f>IFERROR('Interaction Matrix'!EG525,0)</f>
        <v>0.63182611508916076</v>
      </c>
      <c r="IX151" s="24">
        <f>IFERROR('Interaction Matrix'!EH525,0)</f>
        <v>9.1705183680522523E-2</v>
      </c>
    </row>
    <row r="152" spans="2:258" x14ac:dyDescent="0.3">
      <c r="B152" s="119"/>
      <c r="C152" s="21" t="s">
        <v>180</v>
      </c>
      <c r="D152" s="29">
        <f t="shared" si="321"/>
        <v>4.0535971525576271E-4</v>
      </c>
      <c r="E152" s="29">
        <f t="shared" si="196"/>
        <v>3.2470046874729136E-3</v>
      </c>
      <c r="F152" s="29">
        <f t="shared" si="197"/>
        <v>0</v>
      </c>
      <c r="G152" s="29">
        <f t="shared" si="198"/>
        <v>0</v>
      </c>
      <c r="H152" s="29">
        <f t="shared" si="199"/>
        <v>0</v>
      </c>
      <c r="I152" s="29">
        <f t="shared" si="200"/>
        <v>2.3769546821391114E-5</v>
      </c>
      <c r="J152" s="29">
        <f t="shared" si="201"/>
        <v>0</v>
      </c>
      <c r="K152" s="29">
        <f t="shared" si="202"/>
        <v>0</v>
      </c>
      <c r="L152" s="29">
        <f t="shared" si="203"/>
        <v>1.3025045242502737E-2</v>
      </c>
      <c r="M152" s="29">
        <f t="shared" si="204"/>
        <v>0</v>
      </c>
      <c r="N152" s="29">
        <f t="shared" si="205"/>
        <v>0</v>
      </c>
      <c r="O152" s="29">
        <f t="shared" si="206"/>
        <v>2.139908957995925E-3</v>
      </c>
      <c r="P152" s="29">
        <f t="shared" si="207"/>
        <v>0</v>
      </c>
      <c r="Q152" s="29">
        <f t="shared" si="208"/>
        <v>0</v>
      </c>
      <c r="R152" s="29">
        <f t="shared" si="209"/>
        <v>0</v>
      </c>
      <c r="S152" s="29">
        <f t="shared" si="210"/>
        <v>6.7273496451415751</v>
      </c>
      <c r="T152" s="29">
        <f t="shared" si="211"/>
        <v>0</v>
      </c>
      <c r="U152" s="29">
        <f t="shared" si="212"/>
        <v>0</v>
      </c>
      <c r="V152" s="29">
        <f t="shared" si="213"/>
        <v>4.7524015008268633E-4</v>
      </c>
      <c r="W152" s="29">
        <f t="shared" si="214"/>
        <v>0</v>
      </c>
      <c r="X152" s="29">
        <f t="shared" si="215"/>
        <v>0</v>
      </c>
      <c r="Y152" s="29">
        <f t="shared" si="216"/>
        <v>0</v>
      </c>
      <c r="Z152" s="29">
        <f t="shared" si="217"/>
        <v>0</v>
      </c>
      <c r="AA152" s="29">
        <f t="shared" si="218"/>
        <v>0</v>
      </c>
      <c r="AB152" s="29">
        <f t="shared" si="219"/>
        <v>0</v>
      </c>
      <c r="AC152" s="29">
        <f t="shared" si="220"/>
        <v>0</v>
      </c>
      <c r="AD152" s="29">
        <f t="shared" si="221"/>
        <v>0</v>
      </c>
      <c r="AE152" s="29">
        <f t="shared" si="222"/>
        <v>0</v>
      </c>
      <c r="AF152" s="29">
        <f t="shared" si="223"/>
        <v>0</v>
      </c>
      <c r="AG152" s="29">
        <f t="shared" si="224"/>
        <v>0</v>
      </c>
      <c r="AH152" s="29">
        <f t="shared" si="225"/>
        <v>0</v>
      </c>
      <c r="AI152" s="29">
        <f t="shared" si="226"/>
        <v>0</v>
      </c>
      <c r="AJ152" s="29">
        <f t="shared" si="227"/>
        <v>0</v>
      </c>
      <c r="AK152" s="29">
        <f t="shared" si="228"/>
        <v>0</v>
      </c>
      <c r="AL152" s="29">
        <f t="shared" si="229"/>
        <v>0</v>
      </c>
      <c r="AM152" s="29">
        <f t="shared" si="230"/>
        <v>0</v>
      </c>
      <c r="AN152" s="29">
        <f t="shared" si="231"/>
        <v>0</v>
      </c>
      <c r="AO152" s="29">
        <f t="shared" si="232"/>
        <v>0</v>
      </c>
      <c r="AP152" s="29">
        <f t="shared" si="233"/>
        <v>0</v>
      </c>
      <c r="AQ152" s="29">
        <f t="shared" si="234"/>
        <v>0</v>
      </c>
      <c r="AR152" s="29">
        <f t="shared" si="235"/>
        <v>0</v>
      </c>
      <c r="AS152" s="29">
        <f t="shared" si="236"/>
        <v>0</v>
      </c>
      <c r="AT152" s="29">
        <f t="shared" si="237"/>
        <v>0</v>
      </c>
      <c r="AU152" s="29">
        <f t="shared" si="238"/>
        <v>0</v>
      </c>
      <c r="AV152" s="29">
        <f t="shared" si="239"/>
        <v>0</v>
      </c>
      <c r="AW152" s="29">
        <f t="shared" si="240"/>
        <v>0</v>
      </c>
      <c r="AX152" s="29">
        <f t="shared" si="241"/>
        <v>0</v>
      </c>
      <c r="AY152" s="29">
        <f t="shared" si="242"/>
        <v>0</v>
      </c>
      <c r="AZ152" s="29">
        <f t="shared" si="243"/>
        <v>0</v>
      </c>
      <c r="BA152" s="29">
        <f t="shared" si="244"/>
        <v>0</v>
      </c>
      <c r="BB152" s="29">
        <f t="shared" si="245"/>
        <v>0</v>
      </c>
      <c r="BC152" s="29">
        <f t="shared" si="246"/>
        <v>0</v>
      </c>
      <c r="BD152" s="29">
        <f t="shared" si="247"/>
        <v>0</v>
      </c>
      <c r="BE152" s="29">
        <f t="shared" si="248"/>
        <v>0</v>
      </c>
      <c r="BF152" s="29">
        <f t="shared" si="249"/>
        <v>0</v>
      </c>
      <c r="BG152" s="29">
        <f t="shared" si="250"/>
        <v>0</v>
      </c>
      <c r="BH152" s="29">
        <f t="shared" si="251"/>
        <v>0</v>
      </c>
      <c r="BI152" s="29">
        <f t="shared" si="252"/>
        <v>0</v>
      </c>
      <c r="BJ152" s="29">
        <f t="shared" si="253"/>
        <v>0</v>
      </c>
      <c r="BK152" s="29">
        <f t="shared" si="254"/>
        <v>0</v>
      </c>
      <c r="BL152" s="29">
        <f t="shared" si="255"/>
        <v>0</v>
      </c>
      <c r="BM152" s="29">
        <f t="shared" si="256"/>
        <v>0</v>
      </c>
      <c r="BN152" s="29">
        <f t="shared" si="257"/>
        <v>0</v>
      </c>
      <c r="BO152" s="29">
        <f t="shared" si="258"/>
        <v>0</v>
      </c>
      <c r="BP152" s="29">
        <f t="shared" si="259"/>
        <v>0</v>
      </c>
      <c r="BQ152" s="29">
        <f t="shared" si="260"/>
        <v>0</v>
      </c>
      <c r="BR152" s="29">
        <f t="shared" si="261"/>
        <v>0</v>
      </c>
      <c r="BS152" s="29">
        <f t="shared" si="262"/>
        <v>0</v>
      </c>
      <c r="BT152" s="29">
        <f t="shared" si="263"/>
        <v>0</v>
      </c>
      <c r="BU152" s="29">
        <f t="shared" si="264"/>
        <v>0</v>
      </c>
      <c r="BV152" s="29">
        <f t="shared" si="265"/>
        <v>0</v>
      </c>
      <c r="BW152" s="29">
        <f t="shared" si="266"/>
        <v>0</v>
      </c>
      <c r="BX152" s="29">
        <f t="shared" si="267"/>
        <v>0</v>
      </c>
      <c r="BY152" s="29">
        <f t="shared" si="268"/>
        <v>0</v>
      </c>
      <c r="BZ152" s="29">
        <f t="shared" si="269"/>
        <v>0</v>
      </c>
      <c r="CA152" s="29">
        <f t="shared" si="270"/>
        <v>0</v>
      </c>
      <c r="CB152" s="29">
        <f t="shared" si="271"/>
        <v>0</v>
      </c>
      <c r="CC152" s="29">
        <f t="shared" si="272"/>
        <v>0</v>
      </c>
      <c r="CD152" s="29">
        <f t="shared" si="273"/>
        <v>0</v>
      </c>
      <c r="CE152" s="29">
        <f t="shared" si="274"/>
        <v>0</v>
      </c>
      <c r="CF152" s="29">
        <f t="shared" si="275"/>
        <v>0</v>
      </c>
      <c r="CG152" s="29">
        <f t="shared" si="276"/>
        <v>0</v>
      </c>
      <c r="CH152" s="29">
        <f t="shared" si="277"/>
        <v>0</v>
      </c>
      <c r="CI152" s="29">
        <f t="shared" si="278"/>
        <v>0</v>
      </c>
      <c r="CJ152" s="29">
        <f t="shared" si="279"/>
        <v>0</v>
      </c>
      <c r="CK152" s="29">
        <f t="shared" si="280"/>
        <v>0</v>
      </c>
      <c r="CL152" s="29">
        <f t="shared" si="281"/>
        <v>0</v>
      </c>
      <c r="CM152" s="29">
        <f t="shared" si="282"/>
        <v>0</v>
      </c>
      <c r="CN152" s="29">
        <f t="shared" si="283"/>
        <v>0</v>
      </c>
      <c r="CO152" s="29">
        <f t="shared" si="284"/>
        <v>0</v>
      </c>
      <c r="CP152" s="29">
        <f t="shared" si="285"/>
        <v>0</v>
      </c>
      <c r="CQ152" s="29">
        <f t="shared" si="286"/>
        <v>0</v>
      </c>
      <c r="CR152" s="29">
        <f t="shared" si="287"/>
        <v>0</v>
      </c>
      <c r="CS152" s="29">
        <f t="shared" si="288"/>
        <v>0</v>
      </c>
      <c r="CT152" s="29">
        <f t="shared" si="289"/>
        <v>0</v>
      </c>
      <c r="CU152" s="29">
        <f t="shared" si="290"/>
        <v>0</v>
      </c>
      <c r="CV152" s="29">
        <f t="shared" si="291"/>
        <v>0</v>
      </c>
      <c r="CW152" s="29">
        <f t="shared" si="292"/>
        <v>0</v>
      </c>
      <c r="CX152" s="29">
        <f t="shared" si="293"/>
        <v>0</v>
      </c>
      <c r="CY152" s="29">
        <f t="shared" si="294"/>
        <v>0</v>
      </c>
      <c r="CZ152" s="29">
        <f t="shared" si="295"/>
        <v>0</v>
      </c>
      <c r="DA152" s="29">
        <f t="shared" si="296"/>
        <v>0</v>
      </c>
      <c r="DB152" s="29">
        <f t="shared" si="297"/>
        <v>0</v>
      </c>
      <c r="DC152" s="29">
        <f t="shared" si="298"/>
        <v>0</v>
      </c>
      <c r="DD152" s="29">
        <f t="shared" si="299"/>
        <v>0</v>
      </c>
      <c r="DE152" s="29">
        <f t="shared" si="300"/>
        <v>0</v>
      </c>
      <c r="DF152" s="29">
        <f t="shared" si="301"/>
        <v>0</v>
      </c>
      <c r="DG152" s="29">
        <f t="shared" si="302"/>
        <v>0</v>
      </c>
      <c r="DH152" s="29">
        <f t="shared" si="303"/>
        <v>0</v>
      </c>
      <c r="DI152" s="29">
        <f t="shared" si="304"/>
        <v>0</v>
      </c>
      <c r="DJ152" s="29">
        <f t="shared" si="305"/>
        <v>0</v>
      </c>
      <c r="DK152" s="29">
        <f t="shared" si="306"/>
        <v>0</v>
      </c>
      <c r="DL152" s="29">
        <f t="shared" si="307"/>
        <v>0</v>
      </c>
      <c r="DM152" s="29">
        <f t="shared" si="308"/>
        <v>0</v>
      </c>
      <c r="DN152" s="29">
        <f t="shared" si="309"/>
        <v>0</v>
      </c>
      <c r="DO152" s="29">
        <f t="shared" si="310"/>
        <v>0</v>
      </c>
      <c r="DP152" s="29">
        <f t="shared" si="311"/>
        <v>0</v>
      </c>
      <c r="DQ152" s="29">
        <f t="shared" si="312"/>
        <v>0</v>
      </c>
      <c r="DR152" s="29">
        <f t="shared" si="313"/>
        <v>0</v>
      </c>
      <c r="DS152" s="29">
        <f t="shared" si="314"/>
        <v>0</v>
      </c>
      <c r="DT152" s="29">
        <f t="shared" si="315"/>
        <v>0</v>
      </c>
      <c r="DU152" s="29">
        <f t="shared" si="316"/>
        <v>0</v>
      </c>
      <c r="DV152" s="29">
        <f t="shared" si="317"/>
        <v>0</v>
      </c>
      <c r="DW152" s="29">
        <f t="shared" si="318"/>
        <v>0</v>
      </c>
      <c r="DX152" s="29">
        <f t="shared" si="319"/>
        <v>0</v>
      </c>
      <c r="DY152" s="26"/>
      <c r="EB152" s="5">
        <v>9</v>
      </c>
      <c r="EC152" s="6">
        <v>3</v>
      </c>
      <c r="ED152" s="24">
        <f>IFERROR('Interaction Matrix'!N526,0)</f>
        <v>0.62105932088238247</v>
      </c>
      <c r="EE152" s="24">
        <f>IFERROR('Interaction Matrix'!O526,0)</f>
        <v>0.62105932088238247</v>
      </c>
      <c r="EF152" s="24">
        <f>IFERROR('Interaction Matrix'!P526,0)</f>
        <v>0.62105932088238247</v>
      </c>
      <c r="EG152" s="24">
        <f>IFERROR('Interaction Matrix'!Q526,0)</f>
        <v>0.62105932088238247</v>
      </c>
      <c r="EH152" s="24">
        <f>IFERROR('Interaction Matrix'!R526,0)</f>
        <v>1.0046766402289646</v>
      </c>
      <c r="EI152" s="24">
        <f>IFERROR('Interaction Matrix'!S526,0)</f>
        <v>1.0046766402289646</v>
      </c>
      <c r="EJ152" s="24">
        <f>IFERROR('Interaction Matrix'!T526,0)</f>
        <v>1.0046766402289646</v>
      </c>
      <c r="EK152" s="24">
        <f>IFERROR('Interaction Matrix'!U526,0)</f>
        <v>1.0046766402289646</v>
      </c>
      <c r="EL152" s="24">
        <f>IFERROR('Interaction Matrix'!V526,0)</f>
        <v>1</v>
      </c>
      <c r="EM152" s="24">
        <f>IFERROR('Interaction Matrix'!W526,0)</f>
        <v>1</v>
      </c>
      <c r="EN152" s="24">
        <f>IFERROR('Interaction Matrix'!X526,0)</f>
        <v>0.76317918311258437</v>
      </c>
      <c r="EO152" s="24">
        <f>IFERROR('Interaction Matrix'!Y526,0)</f>
        <v>0.76317918311258437</v>
      </c>
      <c r="EP152" s="24">
        <f>IFERROR('Interaction Matrix'!Z526,0)</f>
        <v>0.76317918311258437</v>
      </c>
      <c r="EQ152" s="24">
        <f>IFERROR('Interaction Matrix'!AA526,0)</f>
        <v>0.17642690765049204</v>
      </c>
      <c r="ER152" s="24">
        <f>IFERROR('Interaction Matrix'!AB526,0)</f>
        <v>1.0742462923717082</v>
      </c>
      <c r="ES152" s="24">
        <f>IFERROR('Interaction Matrix'!AC526,0)</f>
        <v>0.10305013503694541</v>
      </c>
      <c r="ET152" s="24">
        <f>IFERROR('Interaction Matrix'!AD526,0)</f>
        <v>6.0482666619470313E-2</v>
      </c>
      <c r="EU152" s="24">
        <f>IFERROR('Interaction Matrix'!AE526,0)</f>
        <v>1.0926258277387664</v>
      </c>
      <c r="EV152" s="24">
        <f>IFERROR('Interaction Matrix'!AF526,0)</f>
        <v>1.0926258277387664</v>
      </c>
      <c r="EW152" s="24">
        <f>IFERROR('Interaction Matrix'!AG526,0)</f>
        <v>0.29407788979324206</v>
      </c>
      <c r="EX152" s="24">
        <f>IFERROR('Interaction Matrix'!AH526,0)</f>
        <v>0.72025738306770537</v>
      </c>
      <c r="EY152" s="24">
        <f>IFERROR('Interaction Matrix'!AI526,0)</f>
        <v>0.72025738306770537</v>
      </c>
      <c r="EZ152" s="24">
        <f>IFERROR('Interaction Matrix'!AJ526,0)</f>
        <v>0.90371613317563271</v>
      </c>
      <c r="FA152" s="24">
        <f>IFERROR('Interaction Matrix'!AK526,0)</f>
        <v>0.51865365924243045</v>
      </c>
      <c r="FB152" s="24">
        <f>IFERROR('Interaction Matrix'!AL526,0)</f>
        <v>0.51865365924243045</v>
      </c>
      <c r="FC152" s="24">
        <f>IFERROR('Interaction Matrix'!AM526,0)</f>
        <v>0.51865365924243045</v>
      </c>
      <c r="FD152" s="24">
        <f>IFERROR('Interaction Matrix'!AN526,0)</f>
        <v>0.44986839425179304</v>
      </c>
      <c r="FE152" s="24">
        <f>IFERROR('Interaction Matrix'!AO526,0)</f>
        <v>1.2461815781452312</v>
      </c>
      <c r="FF152" s="24">
        <f>IFERROR('Interaction Matrix'!AP526,0)</f>
        <v>1.2461815781452312</v>
      </c>
      <c r="FG152" s="24">
        <f>IFERROR('Interaction Matrix'!AQ526,0)</f>
        <v>1.2461815781452312</v>
      </c>
      <c r="FH152" s="24">
        <f>IFERROR('Interaction Matrix'!AR526,0)</f>
        <v>1.2870917861806834</v>
      </c>
      <c r="FI152" s="24">
        <f>IFERROR('Interaction Matrix'!AS526,0)</f>
        <v>1.2870917861806834</v>
      </c>
      <c r="FJ152" s="24">
        <f>IFERROR('Interaction Matrix'!AT526,0)</f>
        <v>1.2870917861806834</v>
      </c>
      <c r="FK152" s="24">
        <f>IFERROR('Interaction Matrix'!AU526,0)</f>
        <v>1.7290343479253598</v>
      </c>
      <c r="FL152" s="24">
        <f>IFERROR('Interaction Matrix'!AV526,0)</f>
        <v>1.7290343479253598</v>
      </c>
      <c r="FM152" s="24">
        <f>IFERROR('Interaction Matrix'!AW526,0)</f>
        <v>0.17142205639426553</v>
      </c>
      <c r="FN152" s="24">
        <f>IFERROR('Interaction Matrix'!AX526,0)</f>
        <v>0.36795377507231036</v>
      </c>
      <c r="FO152" s="24">
        <f>IFERROR('Interaction Matrix'!AY526,0)</f>
        <v>0.36795377507231036</v>
      </c>
      <c r="FP152" s="24">
        <f>IFERROR('Interaction Matrix'!AZ526,0)</f>
        <v>0.36795377507231036</v>
      </c>
      <c r="FQ152" s="24">
        <f>IFERROR('Interaction Matrix'!BA526,0)</f>
        <v>1.2472248492623987</v>
      </c>
      <c r="FR152" s="24">
        <f>IFERROR('Interaction Matrix'!BB526,0)</f>
        <v>1.2472248492623987</v>
      </c>
      <c r="FS152" s="24">
        <f>IFERROR('Interaction Matrix'!BC526,0)</f>
        <v>0.62996856370767029</v>
      </c>
      <c r="FT152" s="24">
        <f>IFERROR('Interaction Matrix'!BD526,0)</f>
        <v>0.79922242864719617</v>
      </c>
      <c r="FU152" s="24">
        <f>IFERROR('Interaction Matrix'!BE526,0)</f>
        <v>1.0976736285955204</v>
      </c>
      <c r="FV152" s="24">
        <f>IFERROR('Interaction Matrix'!BF526,0)</f>
        <v>1.0976736285955204</v>
      </c>
      <c r="FW152" s="24">
        <f>IFERROR('Interaction Matrix'!BG526,0)</f>
        <v>1.0976736285955204</v>
      </c>
      <c r="FX152" s="24">
        <f>IFERROR('Interaction Matrix'!BH526,0)</f>
        <v>1.0836350071116709</v>
      </c>
      <c r="FY152" s="24">
        <f>IFERROR('Interaction Matrix'!BI526,0)</f>
        <v>1.0836350071116709</v>
      </c>
      <c r="FZ152" s="24">
        <f>IFERROR('Interaction Matrix'!BJ526,0)</f>
        <v>1.0836350071116709</v>
      </c>
      <c r="GA152" s="24">
        <f>IFERROR('Interaction Matrix'!BK526,0)</f>
        <v>2.1057577780304775</v>
      </c>
      <c r="GB152" s="24">
        <f>IFERROR('Interaction Matrix'!BL526,0)</f>
        <v>0.64548864995501942</v>
      </c>
      <c r="GC152" s="24">
        <f>IFERROR('Interaction Matrix'!BM526,0)</f>
        <v>0.87841148868785535</v>
      </c>
      <c r="GD152" s="24">
        <f>IFERROR('Interaction Matrix'!BN526,0)</f>
        <v>0.74483506127712407</v>
      </c>
      <c r="GE152" s="24">
        <f>IFERROR('Interaction Matrix'!BO526,0)</f>
        <v>0.70024838122448874</v>
      </c>
      <c r="GF152" s="24">
        <f>IFERROR('Interaction Matrix'!BP526,0)</f>
        <v>0.70024838122448874</v>
      </c>
      <c r="GG152" s="24">
        <f>IFERROR('Interaction Matrix'!BQ526,0)</f>
        <v>0.70024838122448874</v>
      </c>
      <c r="GH152" s="24">
        <f>IFERROR('Interaction Matrix'!BR526,0)</f>
        <v>1.7291968620146421</v>
      </c>
      <c r="GI152" s="24">
        <f>IFERROR('Interaction Matrix'!BS526,0)</f>
        <v>1.9679528827129742</v>
      </c>
      <c r="GJ152" s="24">
        <f>IFERROR('Interaction Matrix'!BT526,0)</f>
        <v>0.89374522325392514</v>
      </c>
      <c r="GK152" s="24">
        <f>IFERROR('Interaction Matrix'!BU526,0)</f>
        <v>0.89374522325392514</v>
      </c>
      <c r="GL152" s="24">
        <f>IFERROR('Interaction Matrix'!BV526,0)</f>
        <v>1.5820627742766349</v>
      </c>
      <c r="GM152" s="24">
        <f>IFERROR('Interaction Matrix'!BW526,0)</f>
        <v>0.4627132524160612</v>
      </c>
      <c r="GN152" s="24">
        <f>IFERROR('Interaction Matrix'!BX526,0)</f>
        <v>0.84779576757049346</v>
      </c>
      <c r="GO152" s="24">
        <f>IFERROR('Interaction Matrix'!BY526,0)</f>
        <v>1.3140605747397556</v>
      </c>
      <c r="GP152" s="24">
        <f>IFERROR('Interaction Matrix'!BZ526,0)</f>
        <v>0</v>
      </c>
      <c r="GQ152" s="24">
        <f>IFERROR('Interaction Matrix'!CA526,0)</f>
        <v>0</v>
      </c>
      <c r="GR152" s="24">
        <f>IFERROR('Interaction Matrix'!CB526,0)</f>
        <v>0.67987119343445379</v>
      </c>
      <c r="GS152" s="24">
        <f>IFERROR('Interaction Matrix'!CC526,0)</f>
        <v>0</v>
      </c>
      <c r="GT152" s="24">
        <f>IFERROR('Interaction Matrix'!CD526,0)</f>
        <v>1.0497227038900538</v>
      </c>
      <c r="GU152" s="24">
        <f>IFERROR('Interaction Matrix'!CE526,0)</f>
        <v>1.0046766402289646</v>
      </c>
      <c r="GV152" s="24">
        <f>IFERROR('Interaction Matrix'!CF526,0)</f>
        <v>0.3729897148706881</v>
      </c>
      <c r="GW152" s="24">
        <f>IFERROR('Interaction Matrix'!CG526,0)</f>
        <v>1.2586677172548091</v>
      </c>
      <c r="GX152" s="24">
        <f>IFERROR('Interaction Matrix'!CH526,0)</f>
        <v>1.2586677172548091</v>
      </c>
      <c r="GY152" s="24">
        <f>IFERROR('Interaction Matrix'!CI526,0)</f>
        <v>0.29078618341239754</v>
      </c>
      <c r="GZ152" s="24">
        <f>IFERROR('Interaction Matrix'!CJ526,0)</f>
        <v>0.29078618341239754</v>
      </c>
      <c r="HA152" s="24">
        <f>IFERROR('Interaction Matrix'!CK526,0)</f>
        <v>0.29078618341239754</v>
      </c>
      <c r="HB152" s="24">
        <f>IFERROR('Interaction Matrix'!CL526,0)</f>
        <v>0.64218797359661994</v>
      </c>
      <c r="HC152" s="24">
        <f>IFERROR('Interaction Matrix'!CM526,0)</f>
        <v>0.53740876068192933</v>
      </c>
      <c r="HD152" s="24">
        <f>IFERROR('Interaction Matrix'!CN526,0)</f>
        <v>0.53740876068192933</v>
      </c>
      <c r="HE152" s="24">
        <f>IFERROR('Interaction Matrix'!CO526,0)</f>
        <v>0.53740876068192933</v>
      </c>
      <c r="HF152" s="24">
        <f>IFERROR('Interaction Matrix'!CP526,0)</f>
        <v>0.17642690765049204</v>
      </c>
      <c r="HG152" s="24">
        <f>IFERROR('Interaction Matrix'!CQ526,0)</f>
        <v>0.17642690765049204</v>
      </c>
      <c r="HH152" s="24">
        <f>IFERROR('Interaction Matrix'!CR526,0)</f>
        <v>0.44986839425179304</v>
      </c>
      <c r="HI152" s="24">
        <f>IFERROR('Interaction Matrix'!CS526,0)</f>
        <v>0.44986839425179304</v>
      </c>
      <c r="HJ152" s="24">
        <f>IFERROR('Interaction Matrix'!CT526,0)</f>
        <v>1.2461815781452312</v>
      </c>
      <c r="HK152" s="24">
        <f>IFERROR('Interaction Matrix'!CU526,0)</f>
        <v>0.58119945913887205</v>
      </c>
      <c r="HL152" s="24">
        <f>IFERROR('Interaction Matrix'!CV526,0)</f>
        <v>0.58119945913887205</v>
      </c>
      <c r="HM152" s="24">
        <f>IFERROR('Interaction Matrix'!CW526,0)</f>
        <v>0.58119945913887205</v>
      </c>
      <c r="HN152" s="24">
        <f>IFERROR('Interaction Matrix'!CX526,0)</f>
        <v>0.58119945913887205</v>
      </c>
      <c r="HO152" s="24">
        <f>IFERROR('Interaction Matrix'!CY526,0)</f>
        <v>1.5278838879792578</v>
      </c>
      <c r="HP152" s="24">
        <f>IFERROR('Interaction Matrix'!CZ526,0)</f>
        <v>1.5278838879792578</v>
      </c>
      <c r="HQ152" s="24">
        <f>IFERROR('Interaction Matrix'!DA526,0)</f>
        <v>1.3975157903465654</v>
      </c>
      <c r="HR152" s="24">
        <f>IFERROR('Interaction Matrix'!DB526,0)</f>
        <v>1.3975157903465654</v>
      </c>
      <c r="HS152" s="24">
        <f>IFERROR('Interaction Matrix'!DC526,0)</f>
        <v>1.5278838879792578</v>
      </c>
      <c r="HT152" s="24">
        <f>IFERROR('Interaction Matrix'!DD526,0)</f>
        <v>2.3677615252602933</v>
      </c>
      <c r="HU152" s="24">
        <f>IFERROR('Interaction Matrix'!DE526,0)</f>
        <v>2.3677615252602933</v>
      </c>
      <c r="HV152" s="24">
        <f>IFERROR('Interaction Matrix'!DF526,0)</f>
        <v>2.3677615252602933</v>
      </c>
      <c r="HW152" s="24">
        <f>IFERROR('Interaction Matrix'!DG526,0)</f>
        <v>2.1261000754672756</v>
      </c>
      <c r="HX152" s="24">
        <f>IFERROR('Interaction Matrix'!DH526,0)</f>
        <v>2.1261000754672756</v>
      </c>
      <c r="HY152" s="24">
        <f>IFERROR('Interaction Matrix'!DI526,0)</f>
        <v>2.1261000754672756</v>
      </c>
      <c r="HZ152" s="24">
        <f>IFERROR('Interaction Matrix'!DJ526,0)</f>
        <v>2.3935608597767852</v>
      </c>
      <c r="IA152" s="24">
        <f>IFERROR('Interaction Matrix'!DK526,0)</f>
        <v>2.3935608597767852</v>
      </c>
      <c r="IB152" s="24">
        <f>IFERROR('Interaction Matrix'!DL526,0)</f>
        <v>2.3935608597767852</v>
      </c>
      <c r="IC152" s="24">
        <f>IFERROR('Interaction Matrix'!DM526,0)</f>
        <v>0.83753256862931758</v>
      </c>
      <c r="ID152" s="24">
        <f>IFERROR('Interaction Matrix'!DN526,0)</f>
        <v>0.83753256862931758</v>
      </c>
      <c r="IE152" s="24">
        <f>IFERROR('Interaction Matrix'!DO526,0)</f>
        <v>0.8601677286834305</v>
      </c>
      <c r="IF152" s="24">
        <f>IFERROR('Interaction Matrix'!DP526,0)</f>
        <v>0.8601677286834305</v>
      </c>
      <c r="IG152" s="24">
        <f>IFERROR('Interaction Matrix'!DQ526,0)</f>
        <v>0.8601677286834305</v>
      </c>
      <c r="IH152" s="24">
        <f>IFERROR('Interaction Matrix'!DR526,0)</f>
        <v>2.3935608597767852</v>
      </c>
      <c r="II152" s="24">
        <f>IFERROR('Interaction Matrix'!DS526,0)</f>
        <v>1.2955633758018961</v>
      </c>
      <c r="IJ152" s="24">
        <f>IFERROR('Interaction Matrix'!DT526,0)</f>
        <v>1.2955633758018961</v>
      </c>
      <c r="IK152" s="24">
        <f>IFERROR('Interaction Matrix'!DU526,0)</f>
        <v>1.2955633758018961</v>
      </c>
      <c r="IL152" s="24">
        <f>IFERROR('Interaction Matrix'!DV526,0)</f>
        <v>2.3935608597767852</v>
      </c>
      <c r="IM152" s="24">
        <f>IFERROR('Interaction Matrix'!DW526,0)</f>
        <v>1.6037759888356524</v>
      </c>
      <c r="IN152" s="24">
        <f>IFERROR('Interaction Matrix'!DX526,0)</f>
        <v>0.60342074011650104</v>
      </c>
      <c r="IO152" s="24">
        <f>IFERROR('Interaction Matrix'!DY526,0)</f>
        <v>1.6037759888356524</v>
      </c>
      <c r="IP152" s="24">
        <f>IFERROR('Interaction Matrix'!DZ526,0)</f>
        <v>1.4157453035217178</v>
      </c>
      <c r="IQ152" s="24">
        <f>IFERROR('Interaction Matrix'!EA526,0)</f>
        <v>6.8205601687118056E-3</v>
      </c>
      <c r="IR152" s="24">
        <f>IFERROR('Interaction Matrix'!EB526,0)</f>
        <v>1.5789053906172581</v>
      </c>
      <c r="IS152" s="24">
        <f>IFERROR('Interaction Matrix'!EC526,0)</f>
        <v>1.2828359265068947</v>
      </c>
      <c r="IT152" s="24">
        <f>IFERROR('Interaction Matrix'!ED526,0)</f>
        <v>1.2742945805262784</v>
      </c>
      <c r="IU152" s="24">
        <f>IFERROR('Interaction Matrix'!EE526,0)</f>
        <v>0.37618465272164808</v>
      </c>
      <c r="IV152" s="24">
        <f>IFERROR('Interaction Matrix'!EF526,0)</f>
        <v>0.37618465272164808</v>
      </c>
      <c r="IW152" s="24">
        <f>IFERROR('Interaction Matrix'!EG526,0)</f>
        <v>0.24479736725071374</v>
      </c>
      <c r="IX152" s="24">
        <f>IFERROR('Interaction Matrix'!EH526,0)</f>
        <v>1.5789053906172581</v>
      </c>
    </row>
    <row r="153" spans="2:258" x14ac:dyDescent="0.3">
      <c r="B153" s="119"/>
      <c r="C153" s="21" t="s">
        <v>181</v>
      </c>
      <c r="D153" s="29">
        <f t="shared" si="321"/>
        <v>1.9159620717976487E-4</v>
      </c>
      <c r="E153" s="29">
        <f t="shared" si="196"/>
        <v>1.5347202975564648E-3</v>
      </c>
      <c r="F153" s="29">
        <f t="shared" si="197"/>
        <v>0</v>
      </c>
      <c r="G153" s="29">
        <f t="shared" si="198"/>
        <v>0</v>
      </c>
      <c r="H153" s="29">
        <f t="shared" si="199"/>
        <v>0</v>
      </c>
      <c r="I153" s="29">
        <f t="shared" si="200"/>
        <v>1.6164693179327396E-4</v>
      </c>
      <c r="J153" s="29">
        <f t="shared" si="201"/>
        <v>0</v>
      </c>
      <c r="K153" s="29">
        <f t="shared" si="202"/>
        <v>0</v>
      </c>
      <c r="L153" s="29">
        <f t="shared" si="203"/>
        <v>1.1497956546673804E-2</v>
      </c>
      <c r="M153" s="29">
        <f t="shared" si="204"/>
        <v>0</v>
      </c>
      <c r="N153" s="29">
        <f t="shared" si="205"/>
        <v>0</v>
      </c>
      <c r="O153" s="29">
        <f t="shared" si="206"/>
        <v>1.561892902180462E-6</v>
      </c>
      <c r="P153" s="29">
        <f t="shared" si="207"/>
        <v>0</v>
      </c>
      <c r="Q153" s="29">
        <f t="shared" si="208"/>
        <v>0</v>
      </c>
      <c r="R153" s="29">
        <f t="shared" si="209"/>
        <v>0</v>
      </c>
      <c r="S153" s="29">
        <f t="shared" si="210"/>
        <v>0</v>
      </c>
      <c r="T153" s="29">
        <f t="shared" si="211"/>
        <v>0</v>
      </c>
      <c r="U153" s="29">
        <f t="shared" si="212"/>
        <v>0</v>
      </c>
      <c r="V153" s="29">
        <f t="shared" si="213"/>
        <v>6.4464788708781004E-4</v>
      </c>
      <c r="W153" s="29">
        <f t="shared" si="214"/>
        <v>0</v>
      </c>
      <c r="X153" s="29">
        <f t="shared" si="215"/>
        <v>0</v>
      </c>
      <c r="Y153" s="29">
        <f t="shared" si="216"/>
        <v>0</v>
      </c>
      <c r="Z153" s="29">
        <f t="shared" si="217"/>
        <v>0</v>
      </c>
      <c r="AA153" s="29">
        <f t="shared" si="218"/>
        <v>0</v>
      </c>
      <c r="AB153" s="29">
        <f t="shared" si="219"/>
        <v>0</v>
      </c>
      <c r="AC153" s="29">
        <f t="shared" si="220"/>
        <v>0</v>
      </c>
      <c r="AD153" s="29">
        <f t="shared" si="221"/>
        <v>0</v>
      </c>
      <c r="AE153" s="29">
        <f t="shared" si="222"/>
        <v>0</v>
      </c>
      <c r="AF153" s="29">
        <f t="shared" si="223"/>
        <v>0</v>
      </c>
      <c r="AG153" s="29">
        <f t="shared" si="224"/>
        <v>0</v>
      </c>
      <c r="AH153" s="29">
        <f t="shared" si="225"/>
        <v>0</v>
      </c>
      <c r="AI153" s="29">
        <f t="shared" si="226"/>
        <v>0</v>
      </c>
      <c r="AJ153" s="29">
        <f t="shared" si="227"/>
        <v>0</v>
      </c>
      <c r="AK153" s="29">
        <f t="shared" si="228"/>
        <v>0</v>
      </c>
      <c r="AL153" s="29">
        <f t="shared" si="229"/>
        <v>0</v>
      </c>
      <c r="AM153" s="29">
        <f t="shared" si="230"/>
        <v>0</v>
      </c>
      <c r="AN153" s="29">
        <f t="shared" si="231"/>
        <v>0</v>
      </c>
      <c r="AO153" s="29">
        <f t="shared" si="232"/>
        <v>0</v>
      </c>
      <c r="AP153" s="29">
        <f t="shared" si="233"/>
        <v>0</v>
      </c>
      <c r="AQ153" s="29">
        <f t="shared" si="234"/>
        <v>0</v>
      </c>
      <c r="AR153" s="29">
        <f t="shared" si="235"/>
        <v>0</v>
      </c>
      <c r="AS153" s="29">
        <f t="shared" si="236"/>
        <v>0</v>
      </c>
      <c r="AT153" s="29">
        <f t="shared" si="237"/>
        <v>0</v>
      </c>
      <c r="AU153" s="29">
        <f t="shared" si="238"/>
        <v>0</v>
      </c>
      <c r="AV153" s="29">
        <f t="shared" si="239"/>
        <v>0</v>
      </c>
      <c r="AW153" s="29">
        <f t="shared" si="240"/>
        <v>0</v>
      </c>
      <c r="AX153" s="29">
        <f t="shared" si="241"/>
        <v>0</v>
      </c>
      <c r="AY153" s="29">
        <f t="shared" si="242"/>
        <v>0</v>
      </c>
      <c r="AZ153" s="29">
        <f t="shared" si="243"/>
        <v>0</v>
      </c>
      <c r="BA153" s="29">
        <f t="shared" si="244"/>
        <v>0</v>
      </c>
      <c r="BB153" s="29">
        <f t="shared" si="245"/>
        <v>0</v>
      </c>
      <c r="BC153" s="29">
        <f t="shared" si="246"/>
        <v>0</v>
      </c>
      <c r="BD153" s="29">
        <f t="shared" si="247"/>
        <v>0</v>
      </c>
      <c r="BE153" s="29">
        <f t="shared" si="248"/>
        <v>0</v>
      </c>
      <c r="BF153" s="29">
        <f t="shared" si="249"/>
        <v>0</v>
      </c>
      <c r="BG153" s="29">
        <f t="shared" si="250"/>
        <v>0</v>
      </c>
      <c r="BH153" s="29">
        <f t="shared" si="251"/>
        <v>0</v>
      </c>
      <c r="BI153" s="29">
        <f t="shared" si="252"/>
        <v>0</v>
      </c>
      <c r="BJ153" s="29">
        <f t="shared" si="253"/>
        <v>0</v>
      </c>
      <c r="BK153" s="29">
        <f t="shared" si="254"/>
        <v>0</v>
      </c>
      <c r="BL153" s="29">
        <f t="shared" si="255"/>
        <v>0</v>
      </c>
      <c r="BM153" s="29">
        <f t="shared" si="256"/>
        <v>0</v>
      </c>
      <c r="BN153" s="29">
        <f t="shared" si="257"/>
        <v>0</v>
      </c>
      <c r="BO153" s="29">
        <f t="shared" si="258"/>
        <v>0</v>
      </c>
      <c r="BP153" s="29">
        <f t="shared" si="259"/>
        <v>0</v>
      </c>
      <c r="BQ153" s="29">
        <f t="shared" si="260"/>
        <v>0</v>
      </c>
      <c r="BR153" s="29">
        <f t="shared" si="261"/>
        <v>0</v>
      </c>
      <c r="BS153" s="29">
        <f t="shared" si="262"/>
        <v>0</v>
      </c>
      <c r="BT153" s="29">
        <f t="shared" si="263"/>
        <v>0</v>
      </c>
      <c r="BU153" s="29">
        <f t="shared" si="264"/>
        <v>0</v>
      </c>
      <c r="BV153" s="29">
        <f t="shared" si="265"/>
        <v>0</v>
      </c>
      <c r="BW153" s="29">
        <f t="shared" si="266"/>
        <v>0</v>
      </c>
      <c r="BX153" s="29">
        <f t="shared" si="267"/>
        <v>0</v>
      </c>
      <c r="BY153" s="29">
        <f t="shared" si="268"/>
        <v>0</v>
      </c>
      <c r="BZ153" s="29">
        <f t="shared" si="269"/>
        <v>0</v>
      </c>
      <c r="CA153" s="29">
        <f t="shared" si="270"/>
        <v>0</v>
      </c>
      <c r="CB153" s="29">
        <f t="shared" si="271"/>
        <v>0</v>
      </c>
      <c r="CC153" s="29">
        <f t="shared" si="272"/>
        <v>0</v>
      </c>
      <c r="CD153" s="29">
        <f t="shared" si="273"/>
        <v>0</v>
      </c>
      <c r="CE153" s="29">
        <f t="shared" si="274"/>
        <v>0</v>
      </c>
      <c r="CF153" s="29">
        <f t="shared" si="275"/>
        <v>0</v>
      </c>
      <c r="CG153" s="29">
        <f t="shared" si="276"/>
        <v>0</v>
      </c>
      <c r="CH153" s="29">
        <f t="shared" si="277"/>
        <v>0</v>
      </c>
      <c r="CI153" s="29">
        <f t="shared" si="278"/>
        <v>0</v>
      </c>
      <c r="CJ153" s="29">
        <f t="shared" si="279"/>
        <v>0</v>
      </c>
      <c r="CK153" s="29">
        <f t="shared" si="280"/>
        <v>0</v>
      </c>
      <c r="CL153" s="29">
        <f t="shared" si="281"/>
        <v>0</v>
      </c>
      <c r="CM153" s="29">
        <f t="shared" si="282"/>
        <v>0</v>
      </c>
      <c r="CN153" s="29">
        <f t="shared" si="283"/>
        <v>0</v>
      </c>
      <c r="CO153" s="29">
        <f t="shared" si="284"/>
        <v>0</v>
      </c>
      <c r="CP153" s="29">
        <f t="shared" si="285"/>
        <v>0</v>
      </c>
      <c r="CQ153" s="29">
        <f t="shared" si="286"/>
        <v>0</v>
      </c>
      <c r="CR153" s="29">
        <f t="shared" si="287"/>
        <v>0</v>
      </c>
      <c r="CS153" s="29">
        <f t="shared" si="288"/>
        <v>0</v>
      </c>
      <c r="CT153" s="29">
        <f t="shared" si="289"/>
        <v>0</v>
      </c>
      <c r="CU153" s="29">
        <f t="shared" si="290"/>
        <v>0</v>
      </c>
      <c r="CV153" s="29">
        <f t="shared" si="291"/>
        <v>0</v>
      </c>
      <c r="CW153" s="29">
        <f t="shared" si="292"/>
        <v>0</v>
      </c>
      <c r="CX153" s="29">
        <f t="shared" si="293"/>
        <v>0</v>
      </c>
      <c r="CY153" s="29">
        <f t="shared" si="294"/>
        <v>0</v>
      </c>
      <c r="CZ153" s="29">
        <f t="shared" si="295"/>
        <v>0</v>
      </c>
      <c r="DA153" s="29">
        <f t="shared" si="296"/>
        <v>0</v>
      </c>
      <c r="DB153" s="29">
        <f t="shared" si="297"/>
        <v>0</v>
      </c>
      <c r="DC153" s="29">
        <f t="shared" si="298"/>
        <v>0</v>
      </c>
      <c r="DD153" s="29">
        <f t="shared" si="299"/>
        <v>0</v>
      </c>
      <c r="DE153" s="29">
        <f t="shared" si="300"/>
        <v>0</v>
      </c>
      <c r="DF153" s="29">
        <f t="shared" si="301"/>
        <v>0</v>
      </c>
      <c r="DG153" s="29">
        <f t="shared" si="302"/>
        <v>0</v>
      </c>
      <c r="DH153" s="29">
        <f t="shared" si="303"/>
        <v>0</v>
      </c>
      <c r="DI153" s="29">
        <f t="shared" si="304"/>
        <v>0</v>
      </c>
      <c r="DJ153" s="29">
        <f t="shared" si="305"/>
        <v>0</v>
      </c>
      <c r="DK153" s="29">
        <f t="shared" si="306"/>
        <v>0</v>
      </c>
      <c r="DL153" s="29">
        <f t="shared" si="307"/>
        <v>0</v>
      </c>
      <c r="DM153" s="29">
        <f t="shared" si="308"/>
        <v>0</v>
      </c>
      <c r="DN153" s="29">
        <f t="shared" si="309"/>
        <v>0</v>
      </c>
      <c r="DO153" s="29">
        <f t="shared" si="310"/>
        <v>0</v>
      </c>
      <c r="DP153" s="29">
        <f t="shared" si="311"/>
        <v>0</v>
      </c>
      <c r="DQ153" s="29">
        <f t="shared" si="312"/>
        <v>0</v>
      </c>
      <c r="DR153" s="29">
        <f t="shared" si="313"/>
        <v>0</v>
      </c>
      <c r="DS153" s="29">
        <f t="shared" si="314"/>
        <v>0</v>
      </c>
      <c r="DT153" s="29">
        <f t="shared" si="315"/>
        <v>0</v>
      </c>
      <c r="DU153" s="29">
        <f t="shared" si="316"/>
        <v>0</v>
      </c>
      <c r="DV153" s="29">
        <f t="shared" si="317"/>
        <v>0</v>
      </c>
      <c r="DW153" s="29">
        <f t="shared" si="318"/>
        <v>0</v>
      </c>
      <c r="DX153" s="29">
        <f t="shared" si="319"/>
        <v>0</v>
      </c>
      <c r="DY153" s="26"/>
      <c r="EB153" s="5">
        <v>10</v>
      </c>
      <c r="EC153" s="6">
        <v>3</v>
      </c>
      <c r="ED153" s="24">
        <f>IFERROR('Interaction Matrix'!N527,0)</f>
        <v>0.62105932088238247</v>
      </c>
      <c r="EE153" s="24">
        <f>IFERROR('Interaction Matrix'!O527,0)</f>
        <v>0.62105932088238247</v>
      </c>
      <c r="EF153" s="24">
        <f>IFERROR('Interaction Matrix'!P527,0)</f>
        <v>0.62105932088238247</v>
      </c>
      <c r="EG153" s="24">
        <f>IFERROR('Interaction Matrix'!Q527,0)</f>
        <v>0.62105932088238247</v>
      </c>
      <c r="EH153" s="24">
        <f>IFERROR('Interaction Matrix'!R527,0)</f>
        <v>1.0046766402289646</v>
      </c>
      <c r="EI153" s="24">
        <f>IFERROR('Interaction Matrix'!S527,0)</f>
        <v>1.0046766402289646</v>
      </c>
      <c r="EJ153" s="24">
        <f>IFERROR('Interaction Matrix'!T527,0)</f>
        <v>1.0046766402289646</v>
      </c>
      <c r="EK153" s="24">
        <f>IFERROR('Interaction Matrix'!U527,0)</f>
        <v>1.0046766402289646</v>
      </c>
      <c r="EL153" s="24">
        <f>IFERROR('Interaction Matrix'!V527,0)</f>
        <v>1</v>
      </c>
      <c r="EM153" s="24">
        <f>IFERROR('Interaction Matrix'!W527,0)</f>
        <v>1</v>
      </c>
      <c r="EN153" s="24">
        <f>IFERROR('Interaction Matrix'!X527,0)</f>
        <v>0.76317918311258437</v>
      </c>
      <c r="EO153" s="24">
        <f>IFERROR('Interaction Matrix'!Y527,0)</f>
        <v>0.76317918311258437</v>
      </c>
      <c r="EP153" s="24">
        <f>IFERROR('Interaction Matrix'!Z527,0)</f>
        <v>0.76317918311258437</v>
      </c>
      <c r="EQ153" s="24">
        <f>IFERROR('Interaction Matrix'!AA527,0)</f>
        <v>0.17642690765049204</v>
      </c>
      <c r="ER153" s="24">
        <f>IFERROR('Interaction Matrix'!AB527,0)</f>
        <v>1.0742462923717082</v>
      </c>
      <c r="ES153" s="24">
        <f>IFERROR('Interaction Matrix'!AC527,0)</f>
        <v>0.10305013503694541</v>
      </c>
      <c r="ET153" s="24">
        <f>IFERROR('Interaction Matrix'!AD527,0)</f>
        <v>6.0482666619470313E-2</v>
      </c>
      <c r="EU153" s="24">
        <f>IFERROR('Interaction Matrix'!AE527,0)</f>
        <v>1.0926258277387664</v>
      </c>
      <c r="EV153" s="24">
        <f>IFERROR('Interaction Matrix'!AF527,0)</f>
        <v>1.0926258277387664</v>
      </c>
      <c r="EW153" s="24">
        <f>IFERROR('Interaction Matrix'!AG527,0)</f>
        <v>0.29407788979324206</v>
      </c>
      <c r="EX153" s="24">
        <f>IFERROR('Interaction Matrix'!AH527,0)</f>
        <v>0.72025738306770537</v>
      </c>
      <c r="EY153" s="24">
        <f>IFERROR('Interaction Matrix'!AI527,0)</f>
        <v>0.72025738306770537</v>
      </c>
      <c r="EZ153" s="24">
        <f>IFERROR('Interaction Matrix'!AJ527,0)</f>
        <v>0.90371613317563271</v>
      </c>
      <c r="FA153" s="24">
        <f>IFERROR('Interaction Matrix'!AK527,0)</f>
        <v>0.51865365924243045</v>
      </c>
      <c r="FB153" s="24">
        <f>IFERROR('Interaction Matrix'!AL527,0)</f>
        <v>0.51865365924243045</v>
      </c>
      <c r="FC153" s="24">
        <f>IFERROR('Interaction Matrix'!AM527,0)</f>
        <v>0.51865365924243045</v>
      </c>
      <c r="FD153" s="24">
        <f>IFERROR('Interaction Matrix'!AN527,0)</f>
        <v>0.44986839425179304</v>
      </c>
      <c r="FE153" s="24">
        <f>IFERROR('Interaction Matrix'!AO527,0)</f>
        <v>1.2461815781452312</v>
      </c>
      <c r="FF153" s="24">
        <f>IFERROR('Interaction Matrix'!AP527,0)</f>
        <v>1.2461815781452312</v>
      </c>
      <c r="FG153" s="24">
        <f>IFERROR('Interaction Matrix'!AQ527,0)</f>
        <v>1.2461815781452312</v>
      </c>
      <c r="FH153" s="24">
        <f>IFERROR('Interaction Matrix'!AR527,0)</f>
        <v>1.2870917861806834</v>
      </c>
      <c r="FI153" s="24">
        <f>IFERROR('Interaction Matrix'!AS527,0)</f>
        <v>1.2870917861806834</v>
      </c>
      <c r="FJ153" s="24">
        <f>IFERROR('Interaction Matrix'!AT527,0)</f>
        <v>1.2870917861806834</v>
      </c>
      <c r="FK153" s="24">
        <f>IFERROR('Interaction Matrix'!AU527,0)</f>
        <v>1.7290343479253598</v>
      </c>
      <c r="FL153" s="24">
        <f>IFERROR('Interaction Matrix'!AV527,0)</f>
        <v>1.7290343479253598</v>
      </c>
      <c r="FM153" s="24">
        <f>IFERROR('Interaction Matrix'!AW527,0)</f>
        <v>0.17142205639426553</v>
      </c>
      <c r="FN153" s="24">
        <f>IFERROR('Interaction Matrix'!AX527,0)</f>
        <v>0.36795377507231036</v>
      </c>
      <c r="FO153" s="24">
        <f>IFERROR('Interaction Matrix'!AY527,0)</f>
        <v>0.36795377507231036</v>
      </c>
      <c r="FP153" s="24">
        <f>IFERROR('Interaction Matrix'!AZ527,0)</f>
        <v>0.36795377507231036</v>
      </c>
      <c r="FQ153" s="24">
        <f>IFERROR('Interaction Matrix'!BA527,0)</f>
        <v>1.2472248492623987</v>
      </c>
      <c r="FR153" s="24">
        <f>IFERROR('Interaction Matrix'!BB527,0)</f>
        <v>1.2472248492623987</v>
      </c>
      <c r="FS153" s="24">
        <f>IFERROR('Interaction Matrix'!BC527,0)</f>
        <v>0.62996856370767029</v>
      </c>
      <c r="FT153" s="24">
        <f>IFERROR('Interaction Matrix'!BD527,0)</f>
        <v>0.79922242864719617</v>
      </c>
      <c r="FU153" s="24">
        <f>IFERROR('Interaction Matrix'!BE527,0)</f>
        <v>1.0976736285955204</v>
      </c>
      <c r="FV153" s="24">
        <f>IFERROR('Interaction Matrix'!BF527,0)</f>
        <v>1.0976736285955204</v>
      </c>
      <c r="FW153" s="24">
        <f>IFERROR('Interaction Matrix'!BG527,0)</f>
        <v>1.0976736285955204</v>
      </c>
      <c r="FX153" s="24">
        <f>IFERROR('Interaction Matrix'!BH527,0)</f>
        <v>1.0836350071116709</v>
      </c>
      <c r="FY153" s="24">
        <f>IFERROR('Interaction Matrix'!BI527,0)</f>
        <v>1.0836350071116709</v>
      </c>
      <c r="FZ153" s="24">
        <f>IFERROR('Interaction Matrix'!BJ527,0)</f>
        <v>1.0836350071116709</v>
      </c>
      <c r="GA153" s="24">
        <f>IFERROR('Interaction Matrix'!BK527,0)</f>
        <v>2.1057577780304775</v>
      </c>
      <c r="GB153" s="24">
        <f>IFERROR('Interaction Matrix'!BL527,0)</f>
        <v>0.64548864995501942</v>
      </c>
      <c r="GC153" s="24">
        <f>IFERROR('Interaction Matrix'!BM527,0)</f>
        <v>0.87841148868785535</v>
      </c>
      <c r="GD153" s="24">
        <f>IFERROR('Interaction Matrix'!BN527,0)</f>
        <v>0.74483506127712407</v>
      </c>
      <c r="GE153" s="24">
        <f>IFERROR('Interaction Matrix'!BO527,0)</f>
        <v>0.70024838122448874</v>
      </c>
      <c r="GF153" s="24">
        <f>IFERROR('Interaction Matrix'!BP527,0)</f>
        <v>0.70024838122448874</v>
      </c>
      <c r="GG153" s="24">
        <f>IFERROR('Interaction Matrix'!BQ527,0)</f>
        <v>0.70024838122448874</v>
      </c>
      <c r="GH153" s="24">
        <f>IFERROR('Interaction Matrix'!BR527,0)</f>
        <v>1.7291968620146421</v>
      </c>
      <c r="GI153" s="24">
        <f>IFERROR('Interaction Matrix'!BS527,0)</f>
        <v>1.9679528827129742</v>
      </c>
      <c r="GJ153" s="24">
        <f>IFERROR('Interaction Matrix'!BT527,0)</f>
        <v>0.89374522325392514</v>
      </c>
      <c r="GK153" s="24">
        <f>IFERROR('Interaction Matrix'!BU527,0)</f>
        <v>0.89374522325392514</v>
      </c>
      <c r="GL153" s="24">
        <f>IFERROR('Interaction Matrix'!BV527,0)</f>
        <v>1.5820627742766349</v>
      </c>
      <c r="GM153" s="24">
        <f>IFERROR('Interaction Matrix'!BW527,0)</f>
        <v>0.4627132524160612</v>
      </c>
      <c r="GN153" s="24">
        <f>IFERROR('Interaction Matrix'!BX527,0)</f>
        <v>0.84779576757049346</v>
      </c>
      <c r="GO153" s="24">
        <f>IFERROR('Interaction Matrix'!BY527,0)</f>
        <v>1.3140605747397556</v>
      </c>
      <c r="GP153" s="24">
        <f>IFERROR('Interaction Matrix'!BZ527,0)</f>
        <v>0</v>
      </c>
      <c r="GQ153" s="24">
        <f>IFERROR('Interaction Matrix'!CA527,0)</f>
        <v>0</v>
      </c>
      <c r="GR153" s="24">
        <f>IFERROR('Interaction Matrix'!CB527,0)</f>
        <v>0.67987119343445379</v>
      </c>
      <c r="GS153" s="24">
        <f>IFERROR('Interaction Matrix'!CC527,0)</f>
        <v>0</v>
      </c>
      <c r="GT153" s="24">
        <f>IFERROR('Interaction Matrix'!CD527,0)</f>
        <v>1.0497227038900538</v>
      </c>
      <c r="GU153" s="24">
        <f>IFERROR('Interaction Matrix'!CE527,0)</f>
        <v>1.0046766402289646</v>
      </c>
      <c r="GV153" s="24">
        <f>IFERROR('Interaction Matrix'!CF527,0)</f>
        <v>0.3729897148706881</v>
      </c>
      <c r="GW153" s="24">
        <f>IFERROR('Interaction Matrix'!CG527,0)</f>
        <v>1.2586677172548091</v>
      </c>
      <c r="GX153" s="24">
        <f>IFERROR('Interaction Matrix'!CH527,0)</f>
        <v>1.2586677172548091</v>
      </c>
      <c r="GY153" s="24">
        <f>IFERROR('Interaction Matrix'!CI527,0)</f>
        <v>0.29078618341239754</v>
      </c>
      <c r="GZ153" s="24">
        <f>IFERROR('Interaction Matrix'!CJ527,0)</f>
        <v>0.29078618341239754</v>
      </c>
      <c r="HA153" s="24">
        <f>IFERROR('Interaction Matrix'!CK527,0)</f>
        <v>0.29078618341239754</v>
      </c>
      <c r="HB153" s="24">
        <f>IFERROR('Interaction Matrix'!CL527,0)</f>
        <v>0.64218797359661994</v>
      </c>
      <c r="HC153" s="24">
        <f>IFERROR('Interaction Matrix'!CM527,0)</f>
        <v>0.53740876068192933</v>
      </c>
      <c r="HD153" s="24">
        <f>IFERROR('Interaction Matrix'!CN527,0)</f>
        <v>0.53740876068192933</v>
      </c>
      <c r="HE153" s="24">
        <f>IFERROR('Interaction Matrix'!CO527,0)</f>
        <v>0.53740876068192933</v>
      </c>
      <c r="HF153" s="24">
        <f>IFERROR('Interaction Matrix'!CP527,0)</f>
        <v>0.17642690765049204</v>
      </c>
      <c r="HG153" s="24">
        <f>IFERROR('Interaction Matrix'!CQ527,0)</f>
        <v>0.17642690765049204</v>
      </c>
      <c r="HH153" s="24">
        <f>IFERROR('Interaction Matrix'!CR527,0)</f>
        <v>0.44986839425179304</v>
      </c>
      <c r="HI153" s="24">
        <f>IFERROR('Interaction Matrix'!CS527,0)</f>
        <v>0.44986839425179304</v>
      </c>
      <c r="HJ153" s="24">
        <f>IFERROR('Interaction Matrix'!CT527,0)</f>
        <v>1.2461815781452312</v>
      </c>
      <c r="HK153" s="24">
        <f>IFERROR('Interaction Matrix'!CU527,0)</f>
        <v>0.58119945913887205</v>
      </c>
      <c r="HL153" s="24">
        <f>IFERROR('Interaction Matrix'!CV527,0)</f>
        <v>0.58119945913887205</v>
      </c>
      <c r="HM153" s="24">
        <f>IFERROR('Interaction Matrix'!CW527,0)</f>
        <v>0.58119945913887205</v>
      </c>
      <c r="HN153" s="24">
        <f>IFERROR('Interaction Matrix'!CX527,0)</f>
        <v>0.58119945913887205</v>
      </c>
      <c r="HO153" s="24">
        <f>IFERROR('Interaction Matrix'!CY527,0)</f>
        <v>1.5278838879792578</v>
      </c>
      <c r="HP153" s="24">
        <f>IFERROR('Interaction Matrix'!CZ527,0)</f>
        <v>1.5278838879792578</v>
      </c>
      <c r="HQ153" s="24">
        <f>IFERROR('Interaction Matrix'!DA527,0)</f>
        <v>1.3975157903465654</v>
      </c>
      <c r="HR153" s="24">
        <f>IFERROR('Interaction Matrix'!DB527,0)</f>
        <v>1.3975157903465654</v>
      </c>
      <c r="HS153" s="24">
        <f>IFERROR('Interaction Matrix'!DC527,0)</f>
        <v>1.5278838879792578</v>
      </c>
      <c r="HT153" s="24">
        <f>IFERROR('Interaction Matrix'!DD527,0)</f>
        <v>2.3677615252602933</v>
      </c>
      <c r="HU153" s="24">
        <f>IFERROR('Interaction Matrix'!DE527,0)</f>
        <v>2.3677615252602933</v>
      </c>
      <c r="HV153" s="24">
        <f>IFERROR('Interaction Matrix'!DF527,0)</f>
        <v>2.3677615252602933</v>
      </c>
      <c r="HW153" s="24">
        <f>IFERROR('Interaction Matrix'!DG527,0)</f>
        <v>2.1261000754672756</v>
      </c>
      <c r="HX153" s="24">
        <f>IFERROR('Interaction Matrix'!DH527,0)</f>
        <v>2.1261000754672756</v>
      </c>
      <c r="HY153" s="24">
        <f>IFERROR('Interaction Matrix'!DI527,0)</f>
        <v>2.1261000754672756</v>
      </c>
      <c r="HZ153" s="24">
        <f>IFERROR('Interaction Matrix'!DJ527,0)</f>
        <v>2.3935608597767852</v>
      </c>
      <c r="IA153" s="24">
        <f>IFERROR('Interaction Matrix'!DK527,0)</f>
        <v>2.3935608597767852</v>
      </c>
      <c r="IB153" s="24">
        <f>IFERROR('Interaction Matrix'!DL527,0)</f>
        <v>2.3935608597767852</v>
      </c>
      <c r="IC153" s="24">
        <f>IFERROR('Interaction Matrix'!DM527,0)</f>
        <v>0.83753256862931758</v>
      </c>
      <c r="ID153" s="24">
        <f>IFERROR('Interaction Matrix'!DN527,0)</f>
        <v>0.83753256862931758</v>
      </c>
      <c r="IE153" s="24">
        <f>IFERROR('Interaction Matrix'!DO527,0)</f>
        <v>0.8601677286834305</v>
      </c>
      <c r="IF153" s="24">
        <f>IFERROR('Interaction Matrix'!DP527,0)</f>
        <v>0.8601677286834305</v>
      </c>
      <c r="IG153" s="24">
        <f>IFERROR('Interaction Matrix'!DQ527,0)</f>
        <v>0.8601677286834305</v>
      </c>
      <c r="IH153" s="24">
        <f>IFERROR('Interaction Matrix'!DR527,0)</f>
        <v>2.3935608597767852</v>
      </c>
      <c r="II153" s="24">
        <f>IFERROR('Interaction Matrix'!DS527,0)</f>
        <v>1.2955633758018961</v>
      </c>
      <c r="IJ153" s="24">
        <f>IFERROR('Interaction Matrix'!DT527,0)</f>
        <v>1.2955633758018961</v>
      </c>
      <c r="IK153" s="24">
        <f>IFERROR('Interaction Matrix'!DU527,0)</f>
        <v>1.2955633758018961</v>
      </c>
      <c r="IL153" s="24">
        <f>IFERROR('Interaction Matrix'!DV527,0)</f>
        <v>2.3935608597767852</v>
      </c>
      <c r="IM153" s="24">
        <f>IFERROR('Interaction Matrix'!DW527,0)</f>
        <v>1.6037759888356524</v>
      </c>
      <c r="IN153" s="24">
        <f>IFERROR('Interaction Matrix'!DX527,0)</f>
        <v>0.60342074011650104</v>
      </c>
      <c r="IO153" s="24">
        <f>IFERROR('Interaction Matrix'!DY527,0)</f>
        <v>1.6037759888356524</v>
      </c>
      <c r="IP153" s="24">
        <f>IFERROR('Interaction Matrix'!DZ527,0)</f>
        <v>1.4157453035217178</v>
      </c>
      <c r="IQ153" s="24">
        <f>IFERROR('Interaction Matrix'!EA527,0)</f>
        <v>6.8205601687118056E-3</v>
      </c>
      <c r="IR153" s="24">
        <f>IFERROR('Interaction Matrix'!EB527,0)</f>
        <v>1.5789053906172581</v>
      </c>
      <c r="IS153" s="24">
        <f>IFERROR('Interaction Matrix'!EC527,0)</f>
        <v>1.2828359265068947</v>
      </c>
      <c r="IT153" s="24">
        <f>IFERROR('Interaction Matrix'!ED527,0)</f>
        <v>1.2742945805262784</v>
      </c>
      <c r="IU153" s="24">
        <f>IFERROR('Interaction Matrix'!EE527,0)</f>
        <v>0.37618465272164808</v>
      </c>
      <c r="IV153" s="24">
        <f>IFERROR('Interaction Matrix'!EF527,0)</f>
        <v>0.37618465272164808</v>
      </c>
      <c r="IW153" s="24">
        <f>IFERROR('Interaction Matrix'!EG527,0)</f>
        <v>0.24479736725071374</v>
      </c>
      <c r="IX153" s="24">
        <f>IFERROR('Interaction Matrix'!EH527,0)</f>
        <v>1.5789053906172581</v>
      </c>
    </row>
    <row r="154" spans="2:258" x14ac:dyDescent="0.3">
      <c r="B154" s="119"/>
      <c r="C154" s="21" t="s">
        <v>182</v>
      </c>
      <c r="D154" s="29">
        <f t="shared" si="321"/>
        <v>8.4232892573465499E-4</v>
      </c>
      <c r="E154" s="29">
        <f t="shared" si="196"/>
        <v>6.7472071528587012E-3</v>
      </c>
      <c r="F154" s="29">
        <f t="shared" si="197"/>
        <v>0</v>
      </c>
      <c r="G154" s="29">
        <f t="shared" si="198"/>
        <v>0</v>
      </c>
      <c r="H154" s="29">
        <f t="shared" si="199"/>
        <v>0</v>
      </c>
      <c r="I154" s="29">
        <f t="shared" si="200"/>
        <v>3.587550032942378E-7</v>
      </c>
      <c r="J154" s="29">
        <f t="shared" si="201"/>
        <v>0</v>
      </c>
      <c r="K154" s="29">
        <f t="shared" si="202"/>
        <v>0</v>
      </c>
      <c r="L154" s="29">
        <f t="shared" si="203"/>
        <v>5.5393088183830575E-5</v>
      </c>
      <c r="M154" s="29">
        <f t="shared" si="204"/>
        <v>0</v>
      </c>
      <c r="N154" s="29">
        <f t="shared" si="205"/>
        <v>0</v>
      </c>
      <c r="O154" s="29">
        <f t="shared" si="206"/>
        <v>1.7269082748228549E-4</v>
      </c>
      <c r="P154" s="29">
        <f t="shared" si="207"/>
        <v>0</v>
      </c>
      <c r="Q154" s="29">
        <f t="shared" si="208"/>
        <v>0</v>
      </c>
      <c r="R154" s="29">
        <f t="shared" si="209"/>
        <v>0</v>
      </c>
      <c r="S154" s="29">
        <f t="shared" si="210"/>
        <v>24.227034970829838</v>
      </c>
      <c r="T154" s="29">
        <f t="shared" si="211"/>
        <v>0</v>
      </c>
      <c r="U154" s="29">
        <f t="shared" si="212"/>
        <v>0</v>
      </c>
      <c r="V154" s="29">
        <f t="shared" si="213"/>
        <v>2.2255536298953446E-3</v>
      </c>
      <c r="W154" s="29">
        <f t="shared" si="214"/>
        <v>0</v>
      </c>
      <c r="X154" s="29">
        <f t="shared" si="215"/>
        <v>0</v>
      </c>
      <c r="Y154" s="29">
        <f t="shared" si="216"/>
        <v>0</v>
      </c>
      <c r="Z154" s="29">
        <f t="shared" si="217"/>
        <v>0</v>
      </c>
      <c r="AA154" s="29">
        <f t="shared" si="218"/>
        <v>0</v>
      </c>
      <c r="AB154" s="29">
        <f t="shared" si="219"/>
        <v>0</v>
      </c>
      <c r="AC154" s="29">
        <f t="shared" si="220"/>
        <v>0</v>
      </c>
      <c r="AD154" s="29">
        <f t="shared" si="221"/>
        <v>0</v>
      </c>
      <c r="AE154" s="29">
        <f t="shared" si="222"/>
        <v>0</v>
      </c>
      <c r="AF154" s="29">
        <f t="shared" si="223"/>
        <v>0</v>
      </c>
      <c r="AG154" s="29">
        <f t="shared" si="224"/>
        <v>0</v>
      </c>
      <c r="AH154" s="29">
        <f t="shared" si="225"/>
        <v>0</v>
      </c>
      <c r="AI154" s="29">
        <f t="shared" si="226"/>
        <v>0</v>
      </c>
      <c r="AJ154" s="29">
        <f t="shared" si="227"/>
        <v>0</v>
      </c>
      <c r="AK154" s="29">
        <f t="shared" si="228"/>
        <v>0</v>
      </c>
      <c r="AL154" s="29">
        <f t="shared" si="229"/>
        <v>0</v>
      </c>
      <c r="AM154" s="29">
        <f t="shared" si="230"/>
        <v>0</v>
      </c>
      <c r="AN154" s="29">
        <f t="shared" si="231"/>
        <v>0</v>
      </c>
      <c r="AO154" s="29">
        <f t="shared" si="232"/>
        <v>0</v>
      </c>
      <c r="AP154" s="29">
        <f t="shared" si="233"/>
        <v>0</v>
      </c>
      <c r="AQ154" s="29">
        <f t="shared" si="234"/>
        <v>0</v>
      </c>
      <c r="AR154" s="29">
        <f t="shared" si="235"/>
        <v>0</v>
      </c>
      <c r="AS154" s="29">
        <f t="shared" si="236"/>
        <v>0</v>
      </c>
      <c r="AT154" s="29">
        <f t="shared" si="237"/>
        <v>0</v>
      </c>
      <c r="AU154" s="29">
        <f t="shared" si="238"/>
        <v>0</v>
      </c>
      <c r="AV154" s="29">
        <f t="shared" si="239"/>
        <v>0</v>
      </c>
      <c r="AW154" s="29">
        <f t="shared" si="240"/>
        <v>0</v>
      </c>
      <c r="AX154" s="29">
        <f t="shared" si="241"/>
        <v>0</v>
      </c>
      <c r="AY154" s="29">
        <f t="shared" si="242"/>
        <v>0</v>
      </c>
      <c r="AZ154" s="29">
        <f t="shared" si="243"/>
        <v>0</v>
      </c>
      <c r="BA154" s="29">
        <f t="shared" si="244"/>
        <v>0</v>
      </c>
      <c r="BB154" s="29">
        <f t="shared" si="245"/>
        <v>0</v>
      </c>
      <c r="BC154" s="29">
        <f t="shared" si="246"/>
        <v>0</v>
      </c>
      <c r="BD154" s="29">
        <f t="shared" si="247"/>
        <v>0</v>
      </c>
      <c r="BE154" s="29">
        <f t="shared" si="248"/>
        <v>0</v>
      </c>
      <c r="BF154" s="29">
        <f t="shared" si="249"/>
        <v>0</v>
      </c>
      <c r="BG154" s="29">
        <f t="shared" si="250"/>
        <v>0</v>
      </c>
      <c r="BH154" s="29">
        <f t="shared" si="251"/>
        <v>0</v>
      </c>
      <c r="BI154" s="29">
        <f t="shared" si="252"/>
        <v>0</v>
      </c>
      <c r="BJ154" s="29">
        <f t="shared" si="253"/>
        <v>0</v>
      </c>
      <c r="BK154" s="29">
        <f t="shared" si="254"/>
        <v>0</v>
      </c>
      <c r="BL154" s="29">
        <f t="shared" si="255"/>
        <v>0</v>
      </c>
      <c r="BM154" s="29">
        <f t="shared" si="256"/>
        <v>0</v>
      </c>
      <c r="BN154" s="29">
        <f t="shared" si="257"/>
        <v>0</v>
      </c>
      <c r="BO154" s="29">
        <f t="shared" si="258"/>
        <v>0</v>
      </c>
      <c r="BP154" s="29">
        <f t="shared" si="259"/>
        <v>0</v>
      </c>
      <c r="BQ154" s="29">
        <f t="shared" si="260"/>
        <v>0</v>
      </c>
      <c r="BR154" s="29">
        <f t="shared" si="261"/>
        <v>0</v>
      </c>
      <c r="BS154" s="29">
        <f t="shared" si="262"/>
        <v>0</v>
      </c>
      <c r="BT154" s="29">
        <f t="shared" si="263"/>
        <v>0</v>
      </c>
      <c r="BU154" s="29">
        <f t="shared" si="264"/>
        <v>0</v>
      </c>
      <c r="BV154" s="29">
        <f t="shared" si="265"/>
        <v>0</v>
      </c>
      <c r="BW154" s="29">
        <f t="shared" si="266"/>
        <v>0</v>
      </c>
      <c r="BX154" s="29">
        <f t="shared" si="267"/>
        <v>0</v>
      </c>
      <c r="BY154" s="29">
        <f t="shared" si="268"/>
        <v>0</v>
      </c>
      <c r="BZ154" s="29">
        <f t="shared" si="269"/>
        <v>0</v>
      </c>
      <c r="CA154" s="29">
        <f t="shared" si="270"/>
        <v>0</v>
      </c>
      <c r="CB154" s="29">
        <f t="shared" si="271"/>
        <v>0</v>
      </c>
      <c r="CC154" s="29">
        <f t="shared" si="272"/>
        <v>0</v>
      </c>
      <c r="CD154" s="29">
        <f t="shared" si="273"/>
        <v>0</v>
      </c>
      <c r="CE154" s="29">
        <f t="shared" si="274"/>
        <v>0</v>
      </c>
      <c r="CF154" s="29">
        <f t="shared" si="275"/>
        <v>0</v>
      </c>
      <c r="CG154" s="29">
        <f t="shared" si="276"/>
        <v>0</v>
      </c>
      <c r="CH154" s="29">
        <f t="shared" si="277"/>
        <v>0</v>
      </c>
      <c r="CI154" s="29">
        <f t="shared" si="278"/>
        <v>0</v>
      </c>
      <c r="CJ154" s="29">
        <f t="shared" si="279"/>
        <v>0</v>
      </c>
      <c r="CK154" s="29">
        <f t="shared" si="280"/>
        <v>0</v>
      </c>
      <c r="CL154" s="29">
        <f t="shared" si="281"/>
        <v>0</v>
      </c>
      <c r="CM154" s="29">
        <f t="shared" si="282"/>
        <v>0</v>
      </c>
      <c r="CN154" s="29">
        <f t="shared" si="283"/>
        <v>0</v>
      </c>
      <c r="CO154" s="29">
        <f t="shared" si="284"/>
        <v>0</v>
      </c>
      <c r="CP154" s="29">
        <f t="shared" si="285"/>
        <v>0</v>
      </c>
      <c r="CQ154" s="29">
        <f t="shared" si="286"/>
        <v>0</v>
      </c>
      <c r="CR154" s="29">
        <f t="shared" si="287"/>
        <v>0</v>
      </c>
      <c r="CS154" s="29">
        <f t="shared" si="288"/>
        <v>0</v>
      </c>
      <c r="CT154" s="29">
        <f t="shared" si="289"/>
        <v>0</v>
      </c>
      <c r="CU154" s="29">
        <f t="shared" si="290"/>
        <v>0</v>
      </c>
      <c r="CV154" s="29">
        <f t="shared" si="291"/>
        <v>0</v>
      </c>
      <c r="CW154" s="29">
        <f t="shared" si="292"/>
        <v>0</v>
      </c>
      <c r="CX154" s="29">
        <f t="shared" si="293"/>
        <v>0</v>
      </c>
      <c r="CY154" s="29">
        <f t="shared" si="294"/>
        <v>0</v>
      </c>
      <c r="CZ154" s="29">
        <f t="shared" si="295"/>
        <v>0</v>
      </c>
      <c r="DA154" s="29">
        <f t="shared" si="296"/>
        <v>0</v>
      </c>
      <c r="DB154" s="29">
        <f t="shared" si="297"/>
        <v>0</v>
      </c>
      <c r="DC154" s="29">
        <f t="shared" si="298"/>
        <v>0</v>
      </c>
      <c r="DD154" s="29">
        <f t="shared" si="299"/>
        <v>0</v>
      </c>
      <c r="DE154" s="29">
        <f t="shared" si="300"/>
        <v>0</v>
      </c>
      <c r="DF154" s="29">
        <f t="shared" si="301"/>
        <v>0</v>
      </c>
      <c r="DG154" s="29">
        <f t="shared" si="302"/>
        <v>0</v>
      </c>
      <c r="DH154" s="29">
        <f t="shared" si="303"/>
        <v>0</v>
      </c>
      <c r="DI154" s="29">
        <f t="shared" si="304"/>
        <v>0</v>
      </c>
      <c r="DJ154" s="29">
        <f t="shared" si="305"/>
        <v>0</v>
      </c>
      <c r="DK154" s="29">
        <f t="shared" si="306"/>
        <v>0</v>
      </c>
      <c r="DL154" s="29">
        <f t="shared" si="307"/>
        <v>0</v>
      </c>
      <c r="DM154" s="29">
        <f t="shared" si="308"/>
        <v>0</v>
      </c>
      <c r="DN154" s="29">
        <f t="shared" si="309"/>
        <v>0</v>
      </c>
      <c r="DO154" s="29">
        <f t="shared" si="310"/>
        <v>0</v>
      </c>
      <c r="DP154" s="29">
        <f t="shared" si="311"/>
        <v>0</v>
      </c>
      <c r="DQ154" s="29">
        <f t="shared" si="312"/>
        <v>0</v>
      </c>
      <c r="DR154" s="29">
        <f t="shared" si="313"/>
        <v>0</v>
      </c>
      <c r="DS154" s="29">
        <f t="shared" si="314"/>
        <v>0</v>
      </c>
      <c r="DT154" s="29">
        <f t="shared" si="315"/>
        <v>0</v>
      </c>
      <c r="DU154" s="29">
        <f t="shared" si="316"/>
        <v>0</v>
      </c>
      <c r="DV154" s="29">
        <f t="shared" si="317"/>
        <v>0</v>
      </c>
      <c r="DW154" s="29">
        <f t="shared" si="318"/>
        <v>0</v>
      </c>
      <c r="DX154" s="29">
        <f t="shared" si="319"/>
        <v>0</v>
      </c>
      <c r="DY154" s="26"/>
      <c r="EB154" s="5">
        <v>11</v>
      </c>
      <c r="EC154" s="6">
        <v>4</v>
      </c>
      <c r="ED154" s="24">
        <f>IFERROR('Interaction Matrix'!N528,0)</f>
        <v>1.5360049745904285</v>
      </c>
      <c r="EE154" s="24">
        <f>IFERROR('Interaction Matrix'!O528,0)</f>
        <v>1.5360049745904285</v>
      </c>
      <c r="EF154" s="24">
        <f>IFERROR('Interaction Matrix'!P528,0)</f>
        <v>1.5360049745904285</v>
      </c>
      <c r="EG154" s="24">
        <f>IFERROR('Interaction Matrix'!Q528,0)</f>
        <v>1.5360049745904285</v>
      </c>
      <c r="EH154" s="24">
        <f>IFERROR('Interaction Matrix'!R528,0)</f>
        <v>1.586886423533987</v>
      </c>
      <c r="EI154" s="24">
        <f>IFERROR('Interaction Matrix'!S528,0)</f>
        <v>1.586886423533987</v>
      </c>
      <c r="EJ154" s="24">
        <f>IFERROR('Interaction Matrix'!T528,0)</f>
        <v>1.586886423533987</v>
      </c>
      <c r="EK154" s="24">
        <f>IFERROR('Interaction Matrix'!U528,0)</f>
        <v>1.586886423533987</v>
      </c>
      <c r="EL154" s="24">
        <f>IFERROR('Interaction Matrix'!V528,0)</f>
        <v>1.2009596100819198</v>
      </c>
      <c r="EM154" s="24">
        <f>IFERROR('Interaction Matrix'!W528,0)</f>
        <v>1.2009596100819198</v>
      </c>
      <c r="EN154" s="24">
        <f>IFERROR('Interaction Matrix'!X528,0)</f>
        <v>1</v>
      </c>
      <c r="EO154" s="24">
        <f>IFERROR('Interaction Matrix'!Y528,0)</f>
        <v>1</v>
      </c>
      <c r="EP154" s="24">
        <f>IFERROR('Interaction Matrix'!Z528,0)</f>
        <v>1</v>
      </c>
      <c r="EQ154" s="24">
        <f>IFERROR('Interaction Matrix'!AA528,0)</f>
        <v>4.4990670636195967E-2</v>
      </c>
      <c r="ER154" s="24">
        <f>IFERROR('Interaction Matrix'!AB528,0)</f>
        <v>0.9998464598850858</v>
      </c>
      <c r="ES154" s="24">
        <f>IFERROR('Interaction Matrix'!AC528,0)</f>
        <v>0.17704003725637521</v>
      </c>
      <c r="ET154" s="24">
        <f>IFERROR('Interaction Matrix'!AD528,0)</f>
        <v>9.2728445939642565E-2</v>
      </c>
      <c r="EU154" s="24">
        <f>IFERROR('Interaction Matrix'!AE528,0)</f>
        <v>1.2411252332726239</v>
      </c>
      <c r="EV154" s="24">
        <f>IFERROR('Interaction Matrix'!AF528,0)</f>
        <v>1.2411252332726239</v>
      </c>
      <c r="EW154" s="24">
        <f>IFERROR('Interaction Matrix'!AG528,0)</f>
        <v>5.5165547045664355E-3</v>
      </c>
      <c r="EX154" s="24">
        <f>IFERROR('Interaction Matrix'!AH528,0)</f>
        <v>0.9731960859449974</v>
      </c>
      <c r="EY154" s="24">
        <f>IFERROR('Interaction Matrix'!AI528,0)</f>
        <v>0.9731960859449974</v>
      </c>
      <c r="EZ154" s="24">
        <f>IFERROR('Interaction Matrix'!AJ528,0)</f>
        <v>0.28214441191077472</v>
      </c>
      <c r="FA154" s="24">
        <f>IFERROR('Interaction Matrix'!AK528,0)</f>
        <v>1.3664878527009376</v>
      </c>
      <c r="FB154" s="24">
        <f>IFERROR('Interaction Matrix'!AL528,0)</f>
        <v>1.3664878527009376</v>
      </c>
      <c r="FC154" s="24">
        <f>IFERROR('Interaction Matrix'!AM528,0)</f>
        <v>1.3664878527009376</v>
      </c>
      <c r="FD154" s="24">
        <f>IFERROR('Interaction Matrix'!AN528,0)</f>
        <v>0.4952194910701494</v>
      </c>
      <c r="FE154" s="24">
        <f>IFERROR('Interaction Matrix'!AO528,0)</f>
        <v>0.47007477875101883</v>
      </c>
      <c r="FF154" s="24">
        <f>IFERROR('Interaction Matrix'!AP528,0)</f>
        <v>0.47007477875101883</v>
      </c>
      <c r="FG154" s="24">
        <f>IFERROR('Interaction Matrix'!AQ528,0)</f>
        <v>0.47007477875101883</v>
      </c>
      <c r="FH154" s="24">
        <f>IFERROR('Interaction Matrix'!AR528,0)</f>
        <v>2.8881237706186882</v>
      </c>
      <c r="FI154" s="24">
        <f>IFERROR('Interaction Matrix'!AS528,0)</f>
        <v>2.8881237706186882</v>
      </c>
      <c r="FJ154" s="24">
        <f>IFERROR('Interaction Matrix'!AT528,0)</f>
        <v>2.8881237706186882</v>
      </c>
      <c r="FK154" s="24">
        <f>IFERROR('Interaction Matrix'!AU528,0)</f>
        <v>2.9638186517799316</v>
      </c>
      <c r="FL154" s="24">
        <f>IFERROR('Interaction Matrix'!AV528,0)</f>
        <v>2.9638186517799316</v>
      </c>
      <c r="FM154" s="24">
        <f>IFERROR('Interaction Matrix'!AW528,0)</f>
        <v>1.9870981485596888E-9</v>
      </c>
      <c r="FN154" s="24">
        <f>IFERROR('Interaction Matrix'!AX528,0)</f>
        <v>0.69180558613326226</v>
      </c>
      <c r="FO154" s="24">
        <f>IFERROR('Interaction Matrix'!AY528,0)</f>
        <v>0.69180558613326226</v>
      </c>
      <c r="FP154" s="24">
        <f>IFERROR('Interaction Matrix'!AZ528,0)</f>
        <v>0.69180558613326226</v>
      </c>
      <c r="FQ154" s="24">
        <f>IFERROR('Interaction Matrix'!BA528,0)</f>
        <v>1.2856723414869686</v>
      </c>
      <c r="FR154" s="24">
        <f>IFERROR('Interaction Matrix'!BB528,0)</f>
        <v>1.2856723414869686</v>
      </c>
      <c r="FS154" s="24">
        <f>IFERROR('Interaction Matrix'!BC528,0)</f>
        <v>0.90504381066218464</v>
      </c>
      <c r="FT154" s="24">
        <f>IFERROR('Interaction Matrix'!BD528,0)</f>
        <v>1.2532010360578676</v>
      </c>
      <c r="FU154" s="24">
        <f>IFERROR('Interaction Matrix'!BE528,0)</f>
        <v>1.2416626915607101</v>
      </c>
      <c r="FV154" s="24">
        <f>IFERROR('Interaction Matrix'!BF528,0)</f>
        <v>1.2416626915607101</v>
      </c>
      <c r="FW154" s="24">
        <f>IFERROR('Interaction Matrix'!BG528,0)</f>
        <v>1.2416626915607101</v>
      </c>
      <c r="FX154" s="24">
        <f>IFERROR('Interaction Matrix'!BH528,0)</f>
        <v>1.9707708739151886</v>
      </c>
      <c r="FY154" s="24">
        <f>IFERROR('Interaction Matrix'!BI528,0)</f>
        <v>1.9707708739151886</v>
      </c>
      <c r="FZ154" s="24">
        <f>IFERROR('Interaction Matrix'!BJ528,0)</f>
        <v>1.9707708739151886</v>
      </c>
      <c r="GA154" s="24">
        <f>IFERROR('Interaction Matrix'!BK528,0)</f>
        <v>1.7826344188028402</v>
      </c>
      <c r="GB154" s="24">
        <f>IFERROR('Interaction Matrix'!BL528,0)</f>
        <v>1.3831756428413129</v>
      </c>
      <c r="GC154" s="24">
        <f>IFERROR('Interaction Matrix'!BM528,0)</f>
        <v>1.3729161143985116</v>
      </c>
      <c r="GD154" s="24">
        <f>IFERROR('Interaction Matrix'!BN528,0)</f>
        <v>2.632933326066504</v>
      </c>
      <c r="GE154" s="24">
        <f>IFERROR('Interaction Matrix'!BO528,0)</f>
        <v>0.99484551541614785</v>
      </c>
      <c r="GF154" s="24">
        <f>IFERROR('Interaction Matrix'!BP528,0)</f>
        <v>0.99484551541614785</v>
      </c>
      <c r="GG154" s="24">
        <f>IFERROR('Interaction Matrix'!BQ528,0)</f>
        <v>0.99484551541614785</v>
      </c>
      <c r="GH154" s="24">
        <f>IFERROR('Interaction Matrix'!BR528,0)</f>
        <v>0.26516620586708278</v>
      </c>
      <c r="GI154" s="24">
        <f>IFERROR('Interaction Matrix'!BS528,0)</f>
        <v>2.6757723119156456</v>
      </c>
      <c r="GJ154" s="24">
        <f>IFERROR('Interaction Matrix'!BT528,0)</f>
        <v>0</v>
      </c>
      <c r="GK154" s="24">
        <f>IFERROR('Interaction Matrix'!BU528,0)</f>
        <v>0</v>
      </c>
      <c r="GL154" s="24">
        <f>IFERROR('Interaction Matrix'!BV528,0)</f>
        <v>1.6052062002980474</v>
      </c>
      <c r="GM154" s="24">
        <f>IFERROR('Interaction Matrix'!BW528,0)</f>
        <v>0.65470309648247604</v>
      </c>
      <c r="GN154" s="24">
        <f>IFERROR('Interaction Matrix'!BX528,0)</f>
        <v>0.59846778845939408</v>
      </c>
      <c r="GO154" s="24">
        <f>IFERROR('Interaction Matrix'!BY528,0)</f>
        <v>1.4970168711008582</v>
      </c>
      <c r="GP154" s="24">
        <f>IFERROR('Interaction Matrix'!BZ528,0)</f>
        <v>0</v>
      </c>
      <c r="GQ154" s="24">
        <f>IFERROR('Interaction Matrix'!CA528,0)</f>
        <v>0</v>
      </c>
      <c r="GR154" s="24">
        <f>IFERROR('Interaction Matrix'!CB528,0)</f>
        <v>1.1188178812748246</v>
      </c>
      <c r="GS154" s="24">
        <f>IFERROR('Interaction Matrix'!CC528,0)</f>
        <v>0</v>
      </c>
      <c r="GT154" s="24">
        <f>IFERROR('Interaction Matrix'!CD528,0)</f>
        <v>1.5188910629973715</v>
      </c>
      <c r="GU154" s="24">
        <f>IFERROR('Interaction Matrix'!CE528,0)</f>
        <v>1.586886423533987</v>
      </c>
      <c r="GV154" s="24">
        <f>IFERROR('Interaction Matrix'!CF528,0)</f>
        <v>1.0432515394485071</v>
      </c>
      <c r="GW154" s="24">
        <f>IFERROR('Interaction Matrix'!CG528,0)</f>
        <v>1.4452810827454152</v>
      </c>
      <c r="GX154" s="24">
        <f>IFERROR('Interaction Matrix'!CH528,0)</f>
        <v>1.4452810827454152</v>
      </c>
      <c r="GY154" s="24">
        <f>IFERROR('Interaction Matrix'!CI528,0)</f>
        <v>0.59795618331458689</v>
      </c>
      <c r="GZ154" s="24">
        <f>IFERROR('Interaction Matrix'!CJ528,0)</f>
        <v>0.59795618331458689</v>
      </c>
      <c r="HA154" s="24">
        <f>IFERROR('Interaction Matrix'!CK528,0)</f>
        <v>0.59795618331458689</v>
      </c>
      <c r="HB154" s="24">
        <f>IFERROR('Interaction Matrix'!CL528,0)</f>
        <v>0.42284030916139281</v>
      </c>
      <c r="HC154" s="24">
        <f>IFERROR('Interaction Matrix'!CM528,0)</f>
        <v>0.91741610012389707</v>
      </c>
      <c r="HD154" s="24">
        <f>IFERROR('Interaction Matrix'!CN528,0)</f>
        <v>0.91741610012389707</v>
      </c>
      <c r="HE154" s="24">
        <f>IFERROR('Interaction Matrix'!CO528,0)</f>
        <v>0.91741610012389707</v>
      </c>
      <c r="HF154" s="24">
        <f>IFERROR('Interaction Matrix'!CP528,0)</f>
        <v>4.4990670636195967E-2</v>
      </c>
      <c r="HG154" s="24">
        <f>IFERROR('Interaction Matrix'!CQ528,0)</f>
        <v>4.4990670636195967E-2</v>
      </c>
      <c r="HH154" s="24">
        <f>IFERROR('Interaction Matrix'!CR528,0)</f>
        <v>0.4952194910701494</v>
      </c>
      <c r="HI154" s="24">
        <f>IFERROR('Interaction Matrix'!CS528,0)</f>
        <v>0.4952194910701494</v>
      </c>
      <c r="HJ154" s="24">
        <f>IFERROR('Interaction Matrix'!CT528,0)</f>
        <v>0.47007477875101883</v>
      </c>
      <c r="HK154" s="24">
        <f>IFERROR('Interaction Matrix'!CU528,0)</f>
        <v>0.31194564252451878</v>
      </c>
      <c r="HL154" s="24">
        <f>IFERROR('Interaction Matrix'!CV528,0)</f>
        <v>0.31194564252451878</v>
      </c>
      <c r="HM154" s="24">
        <f>IFERROR('Interaction Matrix'!CW528,0)</f>
        <v>0.31194564252451878</v>
      </c>
      <c r="HN154" s="24">
        <f>IFERROR('Interaction Matrix'!CX528,0)</f>
        <v>0.31194564252451878</v>
      </c>
      <c r="HO154" s="24">
        <f>IFERROR('Interaction Matrix'!CY528,0)</f>
        <v>0.87335099942807271</v>
      </c>
      <c r="HP154" s="24">
        <f>IFERROR('Interaction Matrix'!CZ528,0)</f>
        <v>0.87335099942807271</v>
      </c>
      <c r="HQ154" s="24">
        <f>IFERROR('Interaction Matrix'!DA528,0)</f>
        <v>1.0266042013932748</v>
      </c>
      <c r="HR154" s="24">
        <f>IFERROR('Interaction Matrix'!DB528,0)</f>
        <v>1.0266042013932748</v>
      </c>
      <c r="HS154" s="24">
        <f>IFERROR('Interaction Matrix'!DC528,0)</f>
        <v>0.87335099942807271</v>
      </c>
      <c r="HT154" s="24">
        <f>IFERROR('Interaction Matrix'!DD528,0)</f>
        <v>1.0359202744933191</v>
      </c>
      <c r="HU154" s="24">
        <f>IFERROR('Interaction Matrix'!DE528,0)</f>
        <v>1.0359202744933191</v>
      </c>
      <c r="HV154" s="24">
        <f>IFERROR('Interaction Matrix'!DF528,0)</f>
        <v>1.0359202744933191</v>
      </c>
      <c r="HW154" s="24">
        <f>IFERROR('Interaction Matrix'!DG528,0)</f>
        <v>1.4250749619862335</v>
      </c>
      <c r="HX154" s="24">
        <f>IFERROR('Interaction Matrix'!DH528,0)</f>
        <v>1.4250749619862335</v>
      </c>
      <c r="HY154" s="24">
        <f>IFERROR('Interaction Matrix'!DI528,0)</f>
        <v>1.4250749619862335</v>
      </c>
      <c r="HZ154" s="24">
        <f>IFERROR('Interaction Matrix'!DJ528,0)</f>
        <v>0.71017501665336402</v>
      </c>
      <c r="IA154" s="24">
        <f>IFERROR('Interaction Matrix'!DK528,0)</f>
        <v>0.71017501665336402</v>
      </c>
      <c r="IB154" s="24">
        <f>IFERROR('Interaction Matrix'!DL528,0)</f>
        <v>0.71017501665336402</v>
      </c>
      <c r="IC154" s="24">
        <f>IFERROR('Interaction Matrix'!DM528,0)</f>
        <v>0.32610093066121137</v>
      </c>
      <c r="ID154" s="24">
        <f>IFERROR('Interaction Matrix'!DN528,0)</f>
        <v>0.32610093066121137</v>
      </c>
      <c r="IE154" s="24">
        <f>IFERROR('Interaction Matrix'!DO528,0)</f>
        <v>0.71456086351205095</v>
      </c>
      <c r="IF154" s="24">
        <f>IFERROR('Interaction Matrix'!DP528,0)</f>
        <v>0.71456086351205095</v>
      </c>
      <c r="IG154" s="24">
        <f>IFERROR('Interaction Matrix'!DQ528,0)</f>
        <v>0.71456086351205095</v>
      </c>
      <c r="IH154" s="24">
        <f>IFERROR('Interaction Matrix'!DR528,0)</f>
        <v>0.71017501665336402</v>
      </c>
      <c r="II154" s="24">
        <f>IFERROR('Interaction Matrix'!DS528,0)</f>
        <v>1.4259035159290849</v>
      </c>
      <c r="IJ154" s="24">
        <f>IFERROR('Interaction Matrix'!DT528,0)</f>
        <v>1.4259035159290849</v>
      </c>
      <c r="IK154" s="24">
        <f>IFERROR('Interaction Matrix'!DU528,0)</f>
        <v>1.4259035159290849</v>
      </c>
      <c r="IL154" s="24">
        <f>IFERROR('Interaction Matrix'!DV528,0)</f>
        <v>0.71017501665336402</v>
      </c>
      <c r="IM154" s="24">
        <f>IFERROR('Interaction Matrix'!DW528,0)</f>
        <v>1.234471093313795</v>
      </c>
      <c r="IN154" s="24">
        <f>IFERROR('Interaction Matrix'!DX528,0)</f>
        <v>0.39339860323528908</v>
      </c>
      <c r="IO154" s="24">
        <f>IFERROR('Interaction Matrix'!DY528,0)</f>
        <v>1.234471093313795</v>
      </c>
      <c r="IP154" s="24">
        <f>IFERROR('Interaction Matrix'!DZ528,0)</f>
        <v>9.0102507930967912E-4</v>
      </c>
      <c r="IQ154" s="24">
        <f>IFERROR('Interaction Matrix'!EA528,0)</f>
        <v>9.9621917937560617E-2</v>
      </c>
      <c r="IR154" s="24">
        <f>IFERROR('Interaction Matrix'!EB528,0)</f>
        <v>3.0051216587058788E-5</v>
      </c>
      <c r="IS154" s="24">
        <f>IFERROR('Interaction Matrix'!EC528,0)</f>
        <v>0.31970228424402669</v>
      </c>
      <c r="IT154" s="24">
        <f>IFERROR('Interaction Matrix'!ED528,0)</f>
        <v>0.95077457666339105</v>
      </c>
      <c r="IU154" s="24">
        <f>IFERROR('Interaction Matrix'!EE528,0)</f>
        <v>0.93863585358868773</v>
      </c>
      <c r="IV154" s="24">
        <f>IFERROR('Interaction Matrix'!EF528,0)</f>
        <v>0.93863585358868773</v>
      </c>
      <c r="IW154" s="24">
        <f>IFERROR('Interaction Matrix'!EG528,0)</f>
        <v>2.5072654865146933E-2</v>
      </c>
      <c r="IX154" s="24">
        <f>IFERROR('Interaction Matrix'!EH528,0)</f>
        <v>3.0051216587058788E-5</v>
      </c>
    </row>
    <row r="155" spans="2:258" x14ac:dyDescent="0.3">
      <c r="B155" s="119"/>
      <c r="C155" s="21" t="s">
        <v>183</v>
      </c>
      <c r="D155" s="29">
        <f t="shared" si="321"/>
        <v>1.0524009160688681E-3</v>
      </c>
      <c r="E155" s="29">
        <f t="shared" si="196"/>
        <v>8.4299218175154459E-3</v>
      </c>
      <c r="F155" s="29">
        <f t="shared" si="197"/>
        <v>0</v>
      </c>
      <c r="G155" s="29">
        <f t="shared" si="198"/>
        <v>0</v>
      </c>
      <c r="H155" s="29">
        <f t="shared" si="199"/>
        <v>0</v>
      </c>
      <c r="I155" s="29">
        <f t="shared" si="200"/>
        <v>3.471849165121406E-5</v>
      </c>
      <c r="J155" s="29">
        <f t="shared" si="201"/>
        <v>0</v>
      </c>
      <c r="K155" s="29">
        <f t="shared" si="202"/>
        <v>0</v>
      </c>
      <c r="L155" s="29">
        <f t="shared" si="203"/>
        <v>1.2823059011721294E-2</v>
      </c>
      <c r="M155" s="29">
        <f t="shared" si="204"/>
        <v>0</v>
      </c>
      <c r="N155" s="29">
        <f t="shared" si="205"/>
        <v>0</v>
      </c>
      <c r="O155" s="29">
        <f t="shared" si="206"/>
        <v>5.2092647548917874E-8</v>
      </c>
      <c r="P155" s="29">
        <f t="shared" si="207"/>
        <v>0</v>
      </c>
      <c r="Q155" s="29">
        <f t="shared" si="208"/>
        <v>0</v>
      </c>
      <c r="R155" s="29">
        <f t="shared" si="209"/>
        <v>0</v>
      </c>
      <c r="S155" s="29">
        <f t="shared" si="210"/>
        <v>2.8325826775210854</v>
      </c>
      <c r="T155" s="29">
        <f t="shared" si="211"/>
        <v>0</v>
      </c>
      <c r="U155" s="29">
        <f t="shared" si="212"/>
        <v>0</v>
      </c>
      <c r="V155" s="29">
        <f t="shared" si="213"/>
        <v>9.6339788618802374E-4</v>
      </c>
      <c r="W155" s="29">
        <f t="shared" si="214"/>
        <v>0</v>
      </c>
      <c r="X155" s="29">
        <f t="shared" si="215"/>
        <v>0</v>
      </c>
      <c r="Y155" s="29">
        <f t="shared" si="216"/>
        <v>0</v>
      </c>
      <c r="Z155" s="29">
        <f t="shared" si="217"/>
        <v>0</v>
      </c>
      <c r="AA155" s="29">
        <f t="shared" si="218"/>
        <v>0</v>
      </c>
      <c r="AB155" s="29">
        <f t="shared" si="219"/>
        <v>0</v>
      </c>
      <c r="AC155" s="29">
        <f t="shared" si="220"/>
        <v>0</v>
      </c>
      <c r="AD155" s="29">
        <f t="shared" si="221"/>
        <v>0</v>
      </c>
      <c r="AE155" s="29">
        <f t="shared" si="222"/>
        <v>0</v>
      </c>
      <c r="AF155" s="29">
        <f t="shared" si="223"/>
        <v>0</v>
      </c>
      <c r="AG155" s="29">
        <f t="shared" si="224"/>
        <v>0</v>
      </c>
      <c r="AH155" s="29">
        <f t="shared" si="225"/>
        <v>0</v>
      </c>
      <c r="AI155" s="29">
        <f t="shared" si="226"/>
        <v>0</v>
      </c>
      <c r="AJ155" s="29">
        <f t="shared" si="227"/>
        <v>0</v>
      </c>
      <c r="AK155" s="29">
        <f t="shared" si="228"/>
        <v>0</v>
      </c>
      <c r="AL155" s="29">
        <f t="shared" si="229"/>
        <v>0</v>
      </c>
      <c r="AM155" s="29">
        <f t="shared" si="230"/>
        <v>0</v>
      </c>
      <c r="AN155" s="29">
        <f t="shared" si="231"/>
        <v>0</v>
      </c>
      <c r="AO155" s="29">
        <f t="shared" si="232"/>
        <v>0</v>
      </c>
      <c r="AP155" s="29">
        <f t="shared" si="233"/>
        <v>0</v>
      </c>
      <c r="AQ155" s="29">
        <f t="shared" si="234"/>
        <v>0</v>
      </c>
      <c r="AR155" s="29">
        <f t="shared" si="235"/>
        <v>0</v>
      </c>
      <c r="AS155" s="29">
        <f t="shared" si="236"/>
        <v>0</v>
      </c>
      <c r="AT155" s="29">
        <f t="shared" si="237"/>
        <v>0</v>
      </c>
      <c r="AU155" s="29">
        <f t="shared" si="238"/>
        <v>0</v>
      </c>
      <c r="AV155" s="29">
        <f t="shared" si="239"/>
        <v>0</v>
      </c>
      <c r="AW155" s="29">
        <f t="shared" si="240"/>
        <v>0</v>
      </c>
      <c r="AX155" s="29">
        <f t="shared" si="241"/>
        <v>0</v>
      </c>
      <c r="AY155" s="29">
        <f t="shared" si="242"/>
        <v>0</v>
      </c>
      <c r="AZ155" s="29">
        <f t="shared" si="243"/>
        <v>0</v>
      </c>
      <c r="BA155" s="29">
        <f t="shared" si="244"/>
        <v>0</v>
      </c>
      <c r="BB155" s="29">
        <f t="shared" si="245"/>
        <v>0</v>
      </c>
      <c r="BC155" s="29">
        <f t="shared" si="246"/>
        <v>0</v>
      </c>
      <c r="BD155" s="29">
        <f t="shared" si="247"/>
        <v>0</v>
      </c>
      <c r="BE155" s="29">
        <f t="shared" si="248"/>
        <v>0</v>
      </c>
      <c r="BF155" s="29">
        <f t="shared" si="249"/>
        <v>0</v>
      </c>
      <c r="BG155" s="29">
        <f t="shared" si="250"/>
        <v>0</v>
      </c>
      <c r="BH155" s="29">
        <f t="shared" si="251"/>
        <v>0</v>
      </c>
      <c r="BI155" s="29">
        <f t="shared" si="252"/>
        <v>0</v>
      </c>
      <c r="BJ155" s="29">
        <f t="shared" si="253"/>
        <v>0</v>
      </c>
      <c r="BK155" s="29">
        <f t="shared" si="254"/>
        <v>0</v>
      </c>
      <c r="BL155" s="29">
        <f t="shared" si="255"/>
        <v>0</v>
      </c>
      <c r="BM155" s="29">
        <f t="shared" si="256"/>
        <v>0</v>
      </c>
      <c r="BN155" s="29">
        <f t="shared" si="257"/>
        <v>0</v>
      </c>
      <c r="BO155" s="29">
        <f t="shared" si="258"/>
        <v>0</v>
      </c>
      <c r="BP155" s="29">
        <f t="shared" si="259"/>
        <v>0</v>
      </c>
      <c r="BQ155" s="29">
        <f t="shared" si="260"/>
        <v>0</v>
      </c>
      <c r="BR155" s="29">
        <f t="shared" si="261"/>
        <v>0</v>
      </c>
      <c r="BS155" s="29">
        <f t="shared" si="262"/>
        <v>0</v>
      </c>
      <c r="BT155" s="29">
        <f t="shared" si="263"/>
        <v>0</v>
      </c>
      <c r="BU155" s="29">
        <f t="shared" si="264"/>
        <v>0</v>
      </c>
      <c r="BV155" s="29">
        <f t="shared" si="265"/>
        <v>0</v>
      </c>
      <c r="BW155" s="29">
        <f t="shared" si="266"/>
        <v>0</v>
      </c>
      <c r="BX155" s="29">
        <f t="shared" si="267"/>
        <v>0</v>
      </c>
      <c r="BY155" s="29">
        <f t="shared" si="268"/>
        <v>0</v>
      </c>
      <c r="BZ155" s="29">
        <f t="shared" si="269"/>
        <v>0</v>
      </c>
      <c r="CA155" s="29">
        <f t="shared" si="270"/>
        <v>0</v>
      </c>
      <c r="CB155" s="29">
        <f t="shared" si="271"/>
        <v>0</v>
      </c>
      <c r="CC155" s="29">
        <f t="shared" si="272"/>
        <v>0</v>
      </c>
      <c r="CD155" s="29">
        <f t="shared" si="273"/>
        <v>0</v>
      </c>
      <c r="CE155" s="29">
        <f t="shared" si="274"/>
        <v>0</v>
      </c>
      <c r="CF155" s="29">
        <f t="shared" si="275"/>
        <v>0</v>
      </c>
      <c r="CG155" s="29">
        <f t="shared" si="276"/>
        <v>0</v>
      </c>
      <c r="CH155" s="29">
        <f t="shared" si="277"/>
        <v>0</v>
      </c>
      <c r="CI155" s="29">
        <f t="shared" si="278"/>
        <v>0</v>
      </c>
      <c r="CJ155" s="29">
        <f t="shared" si="279"/>
        <v>0</v>
      </c>
      <c r="CK155" s="29">
        <f t="shared" si="280"/>
        <v>0</v>
      </c>
      <c r="CL155" s="29">
        <f t="shared" si="281"/>
        <v>0</v>
      </c>
      <c r="CM155" s="29">
        <f t="shared" si="282"/>
        <v>0</v>
      </c>
      <c r="CN155" s="29">
        <f t="shared" si="283"/>
        <v>0</v>
      </c>
      <c r="CO155" s="29">
        <f t="shared" si="284"/>
        <v>0</v>
      </c>
      <c r="CP155" s="29">
        <f t="shared" si="285"/>
        <v>0</v>
      </c>
      <c r="CQ155" s="29">
        <f t="shared" si="286"/>
        <v>0</v>
      </c>
      <c r="CR155" s="29">
        <f t="shared" si="287"/>
        <v>0</v>
      </c>
      <c r="CS155" s="29">
        <f t="shared" si="288"/>
        <v>0</v>
      </c>
      <c r="CT155" s="29">
        <f t="shared" si="289"/>
        <v>0</v>
      </c>
      <c r="CU155" s="29">
        <f t="shared" si="290"/>
        <v>0</v>
      </c>
      <c r="CV155" s="29">
        <f t="shared" si="291"/>
        <v>0</v>
      </c>
      <c r="CW155" s="29">
        <f t="shared" si="292"/>
        <v>0</v>
      </c>
      <c r="CX155" s="29">
        <f t="shared" si="293"/>
        <v>0</v>
      </c>
      <c r="CY155" s="29">
        <f t="shared" si="294"/>
        <v>0</v>
      </c>
      <c r="CZ155" s="29">
        <f t="shared" si="295"/>
        <v>0</v>
      </c>
      <c r="DA155" s="29">
        <f t="shared" si="296"/>
        <v>0</v>
      </c>
      <c r="DB155" s="29">
        <f t="shared" si="297"/>
        <v>0</v>
      </c>
      <c r="DC155" s="29">
        <f t="shared" si="298"/>
        <v>0</v>
      </c>
      <c r="DD155" s="29">
        <f t="shared" si="299"/>
        <v>0</v>
      </c>
      <c r="DE155" s="29">
        <f t="shared" si="300"/>
        <v>0</v>
      </c>
      <c r="DF155" s="29">
        <f t="shared" si="301"/>
        <v>0</v>
      </c>
      <c r="DG155" s="29">
        <f t="shared" si="302"/>
        <v>0</v>
      </c>
      <c r="DH155" s="29">
        <f t="shared" si="303"/>
        <v>0</v>
      </c>
      <c r="DI155" s="29">
        <f t="shared" si="304"/>
        <v>0</v>
      </c>
      <c r="DJ155" s="29">
        <f t="shared" si="305"/>
        <v>0</v>
      </c>
      <c r="DK155" s="29">
        <f t="shared" si="306"/>
        <v>0</v>
      </c>
      <c r="DL155" s="29">
        <f t="shared" si="307"/>
        <v>0</v>
      </c>
      <c r="DM155" s="29">
        <f t="shared" si="308"/>
        <v>0</v>
      </c>
      <c r="DN155" s="29">
        <f t="shared" si="309"/>
        <v>0</v>
      </c>
      <c r="DO155" s="29">
        <f t="shared" si="310"/>
        <v>0</v>
      </c>
      <c r="DP155" s="29">
        <f t="shared" si="311"/>
        <v>0</v>
      </c>
      <c r="DQ155" s="29">
        <f t="shared" si="312"/>
        <v>0</v>
      </c>
      <c r="DR155" s="29">
        <f t="shared" si="313"/>
        <v>0</v>
      </c>
      <c r="DS155" s="29">
        <f t="shared" si="314"/>
        <v>0</v>
      </c>
      <c r="DT155" s="29">
        <f t="shared" si="315"/>
        <v>0</v>
      </c>
      <c r="DU155" s="29">
        <f t="shared" si="316"/>
        <v>0</v>
      </c>
      <c r="DV155" s="29">
        <f t="shared" si="317"/>
        <v>0</v>
      </c>
      <c r="DW155" s="29">
        <f t="shared" si="318"/>
        <v>0</v>
      </c>
      <c r="DX155" s="29">
        <f t="shared" si="319"/>
        <v>0</v>
      </c>
      <c r="DY155" s="26"/>
      <c r="EB155" s="5">
        <v>12</v>
      </c>
      <c r="EC155" s="6">
        <v>4</v>
      </c>
      <c r="ED155" s="24">
        <f>IFERROR('Interaction Matrix'!N529,0)</f>
        <v>1.5360049745904285</v>
      </c>
      <c r="EE155" s="24">
        <f>IFERROR('Interaction Matrix'!O529,0)</f>
        <v>1.5360049745904285</v>
      </c>
      <c r="EF155" s="24">
        <f>IFERROR('Interaction Matrix'!P529,0)</f>
        <v>1.5360049745904285</v>
      </c>
      <c r="EG155" s="24">
        <f>IFERROR('Interaction Matrix'!Q529,0)</f>
        <v>1.5360049745904285</v>
      </c>
      <c r="EH155" s="24">
        <f>IFERROR('Interaction Matrix'!R529,0)</f>
        <v>1.586886423533987</v>
      </c>
      <c r="EI155" s="24">
        <f>IFERROR('Interaction Matrix'!S529,0)</f>
        <v>1.586886423533987</v>
      </c>
      <c r="EJ155" s="24">
        <f>IFERROR('Interaction Matrix'!T529,0)</f>
        <v>1.586886423533987</v>
      </c>
      <c r="EK155" s="24">
        <f>IFERROR('Interaction Matrix'!U529,0)</f>
        <v>1.586886423533987</v>
      </c>
      <c r="EL155" s="24">
        <f>IFERROR('Interaction Matrix'!V529,0)</f>
        <v>1.2009596100819198</v>
      </c>
      <c r="EM155" s="24">
        <f>IFERROR('Interaction Matrix'!W529,0)</f>
        <v>1.2009596100819198</v>
      </c>
      <c r="EN155" s="24">
        <f>IFERROR('Interaction Matrix'!X529,0)</f>
        <v>1</v>
      </c>
      <c r="EO155" s="24">
        <f>IFERROR('Interaction Matrix'!Y529,0)</f>
        <v>1</v>
      </c>
      <c r="EP155" s="24">
        <f>IFERROR('Interaction Matrix'!Z529,0)</f>
        <v>1</v>
      </c>
      <c r="EQ155" s="24">
        <f>IFERROR('Interaction Matrix'!AA529,0)</f>
        <v>4.4990670636195967E-2</v>
      </c>
      <c r="ER155" s="24">
        <f>IFERROR('Interaction Matrix'!AB529,0)</f>
        <v>0.9998464598850858</v>
      </c>
      <c r="ES155" s="24">
        <f>IFERROR('Interaction Matrix'!AC529,0)</f>
        <v>0.17704003725637521</v>
      </c>
      <c r="ET155" s="24">
        <f>IFERROR('Interaction Matrix'!AD529,0)</f>
        <v>9.2728445939642565E-2</v>
      </c>
      <c r="EU155" s="24">
        <f>IFERROR('Interaction Matrix'!AE529,0)</f>
        <v>1.2411252332726239</v>
      </c>
      <c r="EV155" s="24">
        <f>IFERROR('Interaction Matrix'!AF529,0)</f>
        <v>1.2411252332726239</v>
      </c>
      <c r="EW155" s="24">
        <f>IFERROR('Interaction Matrix'!AG529,0)</f>
        <v>5.5165547045664355E-3</v>
      </c>
      <c r="EX155" s="24">
        <f>IFERROR('Interaction Matrix'!AH529,0)</f>
        <v>0.9731960859449974</v>
      </c>
      <c r="EY155" s="24">
        <f>IFERROR('Interaction Matrix'!AI529,0)</f>
        <v>0.9731960859449974</v>
      </c>
      <c r="EZ155" s="24">
        <f>IFERROR('Interaction Matrix'!AJ529,0)</f>
        <v>0.28214441191077472</v>
      </c>
      <c r="FA155" s="24">
        <f>IFERROR('Interaction Matrix'!AK529,0)</f>
        <v>1.3664878527009376</v>
      </c>
      <c r="FB155" s="24">
        <f>IFERROR('Interaction Matrix'!AL529,0)</f>
        <v>1.3664878527009376</v>
      </c>
      <c r="FC155" s="24">
        <f>IFERROR('Interaction Matrix'!AM529,0)</f>
        <v>1.3664878527009376</v>
      </c>
      <c r="FD155" s="24">
        <f>IFERROR('Interaction Matrix'!AN529,0)</f>
        <v>0.4952194910701494</v>
      </c>
      <c r="FE155" s="24">
        <f>IFERROR('Interaction Matrix'!AO529,0)</f>
        <v>0.47007477875101883</v>
      </c>
      <c r="FF155" s="24">
        <f>IFERROR('Interaction Matrix'!AP529,0)</f>
        <v>0.47007477875101883</v>
      </c>
      <c r="FG155" s="24">
        <f>IFERROR('Interaction Matrix'!AQ529,0)</f>
        <v>0.47007477875101883</v>
      </c>
      <c r="FH155" s="24">
        <f>IFERROR('Interaction Matrix'!AR529,0)</f>
        <v>2.8881237706186882</v>
      </c>
      <c r="FI155" s="24">
        <f>IFERROR('Interaction Matrix'!AS529,0)</f>
        <v>2.8881237706186882</v>
      </c>
      <c r="FJ155" s="24">
        <f>IFERROR('Interaction Matrix'!AT529,0)</f>
        <v>2.8881237706186882</v>
      </c>
      <c r="FK155" s="24">
        <f>IFERROR('Interaction Matrix'!AU529,0)</f>
        <v>2.9638186517799316</v>
      </c>
      <c r="FL155" s="24">
        <f>IFERROR('Interaction Matrix'!AV529,0)</f>
        <v>2.9638186517799316</v>
      </c>
      <c r="FM155" s="24">
        <f>IFERROR('Interaction Matrix'!AW529,0)</f>
        <v>1.9870981485596888E-9</v>
      </c>
      <c r="FN155" s="24">
        <f>IFERROR('Interaction Matrix'!AX529,0)</f>
        <v>0.69180558613326226</v>
      </c>
      <c r="FO155" s="24">
        <f>IFERROR('Interaction Matrix'!AY529,0)</f>
        <v>0.69180558613326226</v>
      </c>
      <c r="FP155" s="24">
        <f>IFERROR('Interaction Matrix'!AZ529,0)</f>
        <v>0.69180558613326226</v>
      </c>
      <c r="FQ155" s="24">
        <f>IFERROR('Interaction Matrix'!BA529,0)</f>
        <v>1.2856723414869686</v>
      </c>
      <c r="FR155" s="24">
        <f>IFERROR('Interaction Matrix'!BB529,0)</f>
        <v>1.2856723414869686</v>
      </c>
      <c r="FS155" s="24">
        <f>IFERROR('Interaction Matrix'!BC529,0)</f>
        <v>0.90504381066218464</v>
      </c>
      <c r="FT155" s="24">
        <f>IFERROR('Interaction Matrix'!BD529,0)</f>
        <v>1.2532010360578676</v>
      </c>
      <c r="FU155" s="24">
        <f>IFERROR('Interaction Matrix'!BE529,0)</f>
        <v>1.2416626915607101</v>
      </c>
      <c r="FV155" s="24">
        <f>IFERROR('Interaction Matrix'!BF529,0)</f>
        <v>1.2416626915607101</v>
      </c>
      <c r="FW155" s="24">
        <f>IFERROR('Interaction Matrix'!BG529,0)</f>
        <v>1.2416626915607101</v>
      </c>
      <c r="FX155" s="24">
        <f>IFERROR('Interaction Matrix'!BH529,0)</f>
        <v>1.9707708739151886</v>
      </c>
      <c r="FY155" s="24">
        <f>IFERROR('Interaction Matrix'!BI529,0)</f>
        <v>1.9707708739151886</v>
      </c>
      <c r="FZ155" s="24">
        <f>IFERROR('Interaction Matrix'!BJ529,0)</f>
        <v>1.9707708739151886</v>
      </c>
      <c r="GA155" s="24">
        <f>IFERROR('Interaction Matrix'!BK529,0)</f>
        <v>1.7826344188028402</v>
      </c>
      <c r="GB155" s="24">
        <f>IFERROR('Interaction Matrix'!BL529,0)</f>
        <v>1.3831756428413129</v>
      </c>
      <c r="GC155" s="24">
        <f>IFERROR('Interaction Matrix'!BM529,0)</f>
        <v>1.3729161143985116</v>
      </c>
      <c r="GD155" s="24">
        <f>IFERROR('Interaction Matrix'!BN529,0)</f>
        <v>2.632933326066504</v>
      </c>
      <c r="GE155" s="24">
        <f>IFERROR('Interaction Matrix'!BO529,0)</f>
        <v>0.99484551541614785</v>
      </c>
      <c r="GF155" s="24">
        <f>IFERROR('Interaction Matrix'!BP529,0)</f>
        <v>0.99484551541614785</v>
      </c>
      <c r="GG155" s="24">
        <f>IFERROR('Interaction Matrix'!BQ529,0)</f>
        <v>0.99484551541614785</v>
      </c>
      <c r="GH155" s="24">
        <f>IFERROR('Interaction Matrix'!BR529,0)</f>
        <v>0.26516620586708278</v>
      </c>
      <c r="GI155" s="24">
        <f>IFERROR('Interaction Matrix'!BS529,0)</f>
        <v>2.6757723119156456</v>
      </c>
      <c r="GJ155" s="24">
        <f>IFERROR('Interaction Matrix'!BT529,0)</f>
        <v>0</v>
      </c>
      <c r="GK155" s="24">
        <f>IFERROR('Interaction Matrix'!BU529,0)</f>
        <v>0</v>
      </c>
      <c r="GL155" s="24">
        <f>IFERROR('Interaction Matrix'!BV529,0)</f>
        <v>1.6052062002980474</v>
      </c>
      <c r="GM155" s="24">
        <f>IFERROR('Interaction Matrix'!BW529,0)</f>
        <v>0.65470309648247604</v>
      </c>
      <c r="GN155" s="24">
        <f>IFERROR('Interaction Matrix'!BX529,0)</f>
        <v>0.59846778845939408</v>
      </c>
      <c r="GO155" s="24">
        <f>IFERROR('Interaction Matrix'!BY529,0)</f>
        <v>1.4970168711008582</v>
      </c>
      <c r="GP155" s="24">
        <f>IFERROR('Interaction Matrix'!BZ529,0)</f>
        <v>0</v>
      </c>
      <c r="GQ155" s="24">
        <f>IFERROR('Interaction Matrix'!CA529,0)</f>
        <v>0</v>
      </c>
      <c r="GR155" s="24">
        <f>IFERROR('Interaction Matrix'!CB529,0)</f>
        <v>1.1188178812748246</v>
      </c>
      <c r="GS155" s="24">
        <f>IFERROR('Interaction Matrix'!CC529,0)</f>
        <v>0</v>
      </c>
      <c r="GT155" s="24">
        <f>IFERROR('Interaction Matrix'!CD529,0)</f>
        <v>1.5188910629973715</v>
      </c>
      <c r="GU155" s="24">
        <f>IFERROR('Interaction Matrix'!CE529,0)</f>
        <v>1.586886423533987</v>
      </c>
      <c r="GV155" s="24">
        <f>IFERROR('Interaction Matrix'!CF529,0)</f>
        <v>1.0432515394485071</v>
      </c>
      <c r="GW155" s="24">
        <f>IFERROR('Interaction Matrix'!CG529,0)</f>
        <v>1.4452810827454152</v>
      </c>
      <c r="GX155" s="24">
        <f>IFERROR('Interaction Matrix'!CH529,0)</f>
        <v>1.4452810827454152</v>
      </c>
      <c r="GY155" s="24">
        <f>IFERROR('Interaction Matrix'!CI529,0)</f>
        <v>0.59795618331458689</v>
      </c>
      <c r="GZ155" s="24">
        <f>IFERROR('Interaction Matrix'!CJ529,0)</f>
        <v>0.59795618331458689</v>
      </c>
      <c r="HA155" s="24">
        <f>IFERROR('Interaction Matrix'!CK529,0)</f>
        <v>0.59795618331458689</v>
      </c>
      <c r="HB155" s="24">
        <f>IFERROR('Interaction Matrix'!CL529,0)</f>
        <v>0.42284030916139281</v>
      </c>
      <c r="HC155" s="24">
        <f>IFERROR('Interaction Matrix'!CM529,0)</f>
        <v>0.91741610012389707</v>
      </c>
      <c r="HD155" s="24">
        <f>IFERROR('Interaction Matrix'!CN529,0)</f>
        <v>0.91741610012389707</v>
      </c>
      <c r="HE155" s="24">
        <f>IFERROR('Interaction Matrix'!CO529,0)</f>
        <v>0.91741610012389707</v>
      </c>
      <c r="HF155" s="24">
        <f>IFERROR('Interaction Matrix'!CP529,0)</f>
        <v>4.4990670636195967E-2</v>
      </c>
      <c r="HG155" s="24">
        <f>IFERROR('Interaction Matrix'!CQ529,0)</f>
        <v>4.4990670636195967E-2</v>
      </c>
      <c r="HH155" s="24">
        <f>IFERROR('Interaction Matrix'!CR529,0)</f>
        <v>0.4952194910701494</v>
      </c>
      <c r="HI155" s="24">
        <f>IFERROR('Interaction Matrix'!CS529,0)</f>
        <v>0.4952194910701494</v>
      </c>
      <c r="HJ155" s="24">
        <f>IFERROR('Interaction Matrix'!CT529,0)</f>
        <v>0.47007477875101883</v>
      </c>
      <c r="HK155" s="24">
        <f>IFERROR('Interaction Matrix'!CU529,0)</f>
        <v>0.31194564252451878</v>
      </c>
      <c r="HL155" s="24">
        <f>IFERROR('Interaction Matrix'!CV529,0)</f>
        <v>0.31194564252451878</v>
      </c>
      <c r="HM155" s="24">
        <f>IFERROR('Interaction Matrix'!CW529,0)</f>
        <v>0.31194564252451878</v>
      </c>
      <c r="HN155" s="24">
        <f>IFERROR('Interaction Matrix'!CX529,0)</f>
        <v>0.31194564252451878</v>
      </c>
      <c r="HO155" s="24">
        <f>IFERROR('Interaction Matrix'!CY529,0)</f>
        <v>0.87335099942807271</v>
      </c>
      <c r="HP155" s="24">
        <f>IFERROR('Interaction Matrix'!CZ529,0)</f>
        <v>0.87335099942807271</v>
      </c>
      <c r="HQ155" s="24">
        <f>IFERROR('Interaction Matrix'!DA529,0)</f>
        <v>1.0266042013932748</v>
      </c>
      <c r="HR155" s="24">
        <f>IFERROR('Interaction Matrix'!DB529,0)</f>
        <v>1.0266042013932748</v>
      </c>
      <c r="HS155" s="24">
        <f>IFERROR('Interaction Matrix'!DC529,0)</f>
        <v>0.87335099942807271</v>
      </c>
      <c r="HT155" s="24">
        <f>IFERROR('Interaction Matrix'!DD529,0)</f>
        <v>1.0359202744933191</v>
      </c>
      <c r="HU155" s="24">
        <f>IFERROR('Interaction Matrix'!DE529,0)</f>
        <v>1.0359202744933191</v>
      </c>
      <c r="HV155" s="24">
        <f>IFERROR('Interaction Matrix'!DF529,0)</f>
        <v>1.0359202744933191</v>
      </c>
      <c r="HW155" s="24">
        <f>IFERROR('Interaction Matrix'!DG529,0)</f>
        <v>1.4250749619862335</v>
      </c>
      <c r="HX155" s="24">
        <f>IFERROR('Interaction Matrix'!DH529,0)</f>
        <v>1.4250749619862335</v>
      </c>
      <c r="HY155" s="24">
        <f>IFERROR('Interaction Matrix'!DI529,0)</f>
        <v>1.4250749619862335</v>
      </c>
      <c r="HZ155" s="24">
        <f>IFERROR('Interaction Matrix'!DJ529,0)</f>
        <v>0.71017501665336402</v>
      </c>
      <c r="IA155" s="24">
        <f>IFERROR('Interaction Matrix'!DK529,0)</f>
        <v>0.71017501665336402</v>
      </c>
      <c r="IB155" s="24">
        <f>IFERROR('Interaction Matrix'!DL529,0)</f>
        <v>0.71017501665336402</v>
      </c>
      <c r="IC155" s="24">
        <f>IFERROR('Interaction Matrix'!DM529,0)</f>
        <v>0.32610093066121137</v>
      </c>
      <c r="ID155" s="24">
        <f>IFERROR('Interaction Matrix'!DN529,0)</f>
        <v>0.32610093066121137</v>
      </c>
      <c r="IE155" s="24">
        <f>IFERROR('Interaction Matrix'!DO529,0)</f>
        <v>0.71456086351205095</v>
      </c>
      <c r="IF155" s="24">
        <f>IFERROR('Interaction Matrix'!DP529,0)</f>
        <v>0.71456086351205095</v>
      </c>
      <c r="IG155" s="24">
        <f>IFERROR('Interaction Matrix'!DQ529,0)</f>
        <v>0.71456086351205095</v>
      </c>
      <c r="IH155" s="24">
        <f>IFERROR('Interaction Matrix'!DR529,0)</f>
        <v>0.71017501665336402</v>
      </c>
      <c r="II155" s="24">
        <f>IFERROR('Interaction Matrix'!DS529,0)</f>
        <v>1.4259035159290849</v>
      </c>
      <c r="IJ155" s="24">
        <f>IFERROR('Interaction Matrix'!DT529,0)</f>
        <v>1.4259035159290849</v>
      </c>
      <c r="IK155" s="24">
        <f>IFERROR('Interaction Matrix'!DU529,0)</f>
        <v>1.4259035159290849</v>
      </c>
      <c r="IL155" s="24">
        <f>IFERROR('Interaction Matrix'!DV529,0)</f>
        <v>0.71017501665336402</v>
      </c>
      <c r="IM155" s="24">
        <f>IFERROR('Interaction Matrix'!DW529,0)</f>
        <v>1.234471093313795</v>
      </c>
      <c r="IN155" s="24">
        <f>IFERROR('Interaction Matrix'!DX529,0)</f>
        <v>0.39339860323528908</v>
      </c>
      <c r="IO155" s="24">
        <f>IFERROR('Interaction Matrix'!DY529,0)</f>
        <v>1.234471093313795</v>
      </c>
      <c r="IP155" s="24">
        <f>IFERROR('Interaction Matrix'!DZ529,0)</f>
        <v>9.0102507930967912E-4</v>
      </c>
      <c r="IQ155" s="24">
        <f>IFERROR('Interaction Matrix'!EA529,0)</f>
        <v>9.9621917937560617E-2</v>
      </c>
      <c r="IR155" s="24">
        <f>IFERROR('Interaction Matrix'!EB529,0)</f>
        <v>3.0051216587058788E-5</v>
      </c>
      <c r="IS155" s="24">
        <f>IFERROR('Interaction Matrix'!EC529,0)</f>
        <v>0.31970228424402669</v>
      </c>
      <c r="IT155" s="24">
        <f>IFERROR('Interaction Matrix'!ED529,0)</f>
        <v>0.95077457666339105</v>
      </c>
      <c r="IU155" s="24">
        <f>IFERROR('Interaction Matrix'!EE529,0)</f>
        <v>0.93863585358868773</v>
      </c>
      <c r="IV155" s="24">
        <f>IFERROR('Interaction Matrix'!EF529,0)</f>
        <v>0.93863585358868773</v>
      </c>
      <c r="IW155" s="24">
        <f>IFERROR('Interaction Matrix'!EG529,0)</f>
        <v>2.5072654865146933E-2</v>
      </c>
      <c r="IX155" s="24">
        <f>IFERROR('Interaction Matrix'!EH529,0)</f>
        <v>3.0051216587058788E-5</v>
      </c>
    </row>
    <row r="156" spans="2:258" x14ac:dyDescent="0.3">
      <c r="B156" s="119"/>
      <c r="C156" s="21" t="s">
        <v>184</v>
      </c>
      <c r="D156" s="29">
        <f t="shared" si="321"/>
        <v>1.5066476463543254E-3</v>
      </c>
      <c r="E156" s="29">
        <f t="shared" si="196"/>
        <v>1.2068520343704725E-2</v>
      </c>
      <c r="F156" s="29">
        <f t="shared" si="197"/>
        <v>0</v>
      </c>
      <c r="G156" s="29">
        <f t="shared" si="198"/>
        <v>0</v>
      </c>
      <c r="H156" s="29">
        <f t="shared" si="199"/>
        <v>0</v>
      </c>
      <c r="I156" s="29">
        <f t="shared" si="200"/>
        <v>7.5087261687545705E-4</v>
      </c>
      <c r="J156" s="29">
        <f t="shared" si="201"/>
        <v>0</v>
      </c>
      <c r="K156" s="29">
        <f t="shared" si="202"/>
        <v>0</v>
      </c>
      <c r="L156" s="29">
        <f t="shared" si="203"/>
        <v>1.0418534818937534E-2</v>
      </c>
      <c r="M156" s="29">
        <f t="shared" si="204"/>
        <v>0</v>
      </c>
      <c r="N156" s="29">
        <f t="shared" si="205"/>
        <v>0</v>
      </c>
      <c r="O156" s="29">
        <f t="shared" si="206"/>
        <v>5.5419182000371846E-4</v>
      </c>
      <c r="P156" s="29">
        <f t="shared" si="207"/>
        <v>0</v>
      </c>
      <c r="Q156" s="29">
        <f t="shared" si="208"/>
        <v>0</v>
      </c>
      <c r="R156" s="29">
        <f t="shared" si="209"/>
        <v>0</v>
      </c>
      <c r="S156" s="29">
        <f t="shared" si="210"/>
        <v>3.3008260526920314</v>
      </c>
      <c r="T156" s="29">
        <f t="shared" si="211"/>
        <v>0</v>
      </c>
      <c r="U156" s="29">
        <f t="shared" si="212"/>
        <v>0</v>
      </c>
      <c r="V156" s="29">
        <f t="shared" si="213"/>
        <v>6.4584180288033304E-4</v>
      </c>
      <c r="W156" s="29">
        <f t="shared" si="214"/>
        <v>0</v>
      </c>
      <c r="X156" s="29">
        <f t="shared" si="215"/>
        <v>0</v>
      </c>
      <c r="Y156" s="29">
        <f t="shared" si="216"/>
        <v>0</v>
      </c>
      <c r="Z156" s="29">
        <f t="shared" si="217"/>
        <v>0</v>
      </c>
      <c r="AA156" s="29">
        <f t="shared" si="218"/>
        <v>0</v>
      </c>
      <c r="AB156" s="29">
        <f t="shared" si="219"/>
        <v>0</v>
      </c>
      <c r="AC156" s="29">
        <f t="shared" si="220"/>
        <v>0</v>
      </c>
      <c r="AD156" s="29">
        <f t="shared" si="221"/>
        <v>0</v>
      </c>
      <c r="AE156" s="29">
        <f t="shared" si="222"/>
        <v>0</v>
      </c>
      <c r="AF156" s="29">
        <f t="shared" si="223"/>
        <v>0</v>
      </c>
      <c r="AG156" s="29">
        <f t="shared" si="224"/>
        <v>0</v>
      </c>
      <c r="AH156" s="29">
        <f t="shared" si="225"/>
        <v>0</v>
      </c>
      <c r="AI156" s="29">
        <f t="shared" si="226"/>
        <v>0</v>
      </c>
      <c r="AJ156" s="29">
        <f t="shared" si="227"/>
        <v>0</v>
      </c>
      <c r="AK156" s="29">
        <f t="shared" si="228"/>
        <v>0</v>
      </c>
      <c r="AL156" s="29">
        <f t="shared" si="229"/>
        <v>0</v>
      </c>
      <c r="AM156" s="29">
        <f t="shared" si="230"/>
        <v>0</v>
      </c>
      <c r="AN156" s="29">
        <f t="shared" si="231"/>
        <v>0</v>
      </c>
      <c r="AO156" s="29">
        <f t="shared" si="232"/>
        <v>0</v>
      </c>
      <c r="AP156" s="29">
        <f t="shared" si="233"/>
        <v>0</v>
      </c>
      <c r="AQ156" s="29">
        <f t="shared" si="234"/>
        <v>0</v>
      </c>
      <c r="AR156" s="29">
        <f t="shared" si="235"/>
        <v>0</v>
      </c>
      <c r="AS156" s="29">
        <f t="shared" si="236"/>
        <v>0</v>
      </c>
      <c r="AT156" s="29">
        <f t="shared" si="237"/>
        <v>0</v>
      </c>
      <c r="AU156" s="29">
        <f t="shared" si="238"/>
        <v>0</v>
      </c>
      <c r="AV156" s="29">
        <f t="shared" si="239"/>
        <v>0</v>
      </c>
      <c r="AW156" s="29">
        <f t="shared" si="240"/>
        <v>0</v>
      </c>
      <c r="AX156" s="29">
        <f t="shared" si="241"/>
        <v>0</v>
      </c>
      <c r="AY156" s="29">
        <f t="shared" si="242"/>
        <v>0</v>
      </c>
      <c r="AZ156" s="29">
        <f t="shared" si="243"/>
        <v>0</v>
      </c>
      <c r="BA156" s="29">
        <f t="shared" si="244"/>
        <v>0</v>
      </c>
      <c r="BB156" s="29">
        <f t="shared" si="245"/>
        <v>0</v>
      </c>
      <c r="BC156" s="29">
        <f t="shared" si="246"/>
        <v>0</v>
      </c>
      <c r="BD156" s="29">
        <f t="shared" si="247"/>
        <v>0</v>
      </c>
      <c r="BE156" s="29">
        <f t="shared" si="248"/>
        <v>0</v>
      </c>
      <c r="BF156" s="29">
        <f t="shared" si="249"/>
        <v>0</v>
      </c>
      <c r="BG156" s="29">
        <f t="shared" si="250"/>
        <v>0</v>
      </c>
      <c r="BH156" s="29">
        <f t="shared" si="251"/>
        <v>0</v>
      </c>
      <c r="BI156" s="29">
        <f t="shared" si="252"/>
        <v>0</v>
      </c>
      <c r="BJ156" s="29">
        <f t="shared" si="253"/>
        <v>0</v>
      </c>
      <c r="BK156" s="29">
        <f t="shared" si="254"/>
        <v>0</v>
      </c>
      <c r="BL156" s="29">
        <f t="shared" si="255"/>
        <v>0</v>
      </c>
      <c r="BM156" s="29">
        <f t="shared" si="256"/>
        <v>0</v>
      </c>
      <c r="BN156" s="29">
        <f t="shared" si="257"/>
        <v>0</v>
      </c>
      <c r="BO156" s="29">
        <f t="shared" si="258"/>
        <v>0</v>
      </c>
      <c r="BP156" s="29">
        <f t="shared" si="259"/>
        <v>0</v>
      </c>
      <c r="BQ156" s="29">
        <f t="shared" si="260"/>
        <v>0</v>
      </c>
      <c r="BR156" s="29">
        <f t="shared" si="261"/>
        <v>0</v>
      </c>
      <c r="BS156" s="29">
        <f t="shared" si="262"/>
        <v>0</v>
      </c>
      <c r="BT156" s="29">
        <f t="shared" si="263"/>
        <v>0</v>
      </c>
      <c r="BU156" s="29">
        <f t="shared" si="264"/>
        <v>0</v>
      </c>
      <c r="BV156" s="29">
        <f t="shared" si="265"/>
        <v>0</v>
      </c>
      <c r="BW156" s="29">
        <f t="shared" si="266"/>
        <v>0</v>
      </c>
      <c r="BX156" s="29">
        <f t="shared" si="267"/>
        <v>0</v>
      </c>
      <c r="BY156" s="29">
        <f t="shared" si="268"/>
        <v>0</v>
      </c>
      <c r="BZ156" s="29">
        <f t="shared" si="269"/>
        <v>0</v>
      </c>
      <c r="CA156" s="29">
        <f t="shared" si="270"/>
        <v>0</v>
      </c>
      <c r="CB156" s="29">
        <f t="shared" si="271"/>
        <v>0</v>
      </c>
      <c r="CC156" s="29">
        <f t="shared" si="272"/>
        <v>0</v>
      </c>
      <c r="CD156" s="29">
        <f t="shared" si="273"/>
        <v>0</v>
      </c>
      <c r="CE156" s="29">
        <f t="shared" si="274"/>
        <v>0</v>
      </c>
      <c r="CF156" s="29">
        <f t="shared" si="275"/>
        <v>0</v>
      </c>
      <c r="CG156" s="29">
        <f t="shared" si="276"/>
        <v>0</v>
      </c>
      <c r="CH156" s="29">
        <f t="shared" si="277"/>
        <v>0</v>
      </c>
      <c r="CI156" s="29">
        <f t="shared" si="278"/>
        <v>0</v>
      </c>
      <c r="CJ156" s="29">
        <f t="shared" si="279"/>
        <v>0</v>
      </c>
      <c r="CK156" s="29">
        <f t="shared" si="280"/>
        <v>0</v>
      </c>
      <c r="CL156" s="29">
        <f t="shared" si="281"/>
        <v>0</v>
      </c>
      <c r="CM156" s="29">
        <f t="shared" si="282"/>
        <v>0</v>
      </c>
      <c r="CN156" s="29">
        <f t="shared" si="283"/>
        <v>0</v>
      </c>
      <c r="CO156" s="29">
        <f t="shared" si="284"/>
        <v>0</v>
      </c>
      <c r="CP156" s="29">
        <f t="shared" si="285"/>
        <v>0</v>
      </c>
      <c r="CQ156" s="29">
        <f t="shared" si="286"/>
        <v>0</v>
      </c>
      <c r="CR156" s="29">
        <f t="shared" si="287"/>
        <v>0</v>
      </c>
      <c r="CS156" s="29">
        <f t="shared" si="288"/>
        <v>0</v>
      </c>
      <c r="CT156" s="29">
        <f t="shared" si="289"/>
        <v>0</v>
      </c>
      <c r="CU156" s="29">
        <f t="shared" si="290"/>
        <v>0</v>
      </c>
      <c r="CV156" s="29">
        <f t="shared" si="291"/>
        <v>0</v>
      </c>
      <c r="CW156" s="29">
        <f t="shared" si="292"/>
        <v>0</v>
      </c>
      <c r="CX156" s="29">
        <f t="shared" si="293"/>
        <v>0</v>
      </c>
      <c r="CY156" s="29">
        <f t="shared" si="294"/>
        <v>0</v>
      </c>
      <c r="CZ156" s="29">
        <f t="shared" si="295"/>
        <v>0</v>
      </c>
      <c r="DA156" s="29">
        <f t="shared" si="296"/>
        <v>0</v>
      </c>
      <c r="DB156" s="29">
        <f t="shared" si="297"/>
        <v>0</v>
      </c>
      <c r="DC156" s="29">
        <f t="shared" si="298"/>
        <v>0</v>
      </c>
      <c r="DD156" s="29">
        <f t="shared" si="299"/>
        <v>0</v>
      </c>
      <c r="DE156" s="29">
        <f t="shared" si="300"/>
        <v>0</v>
      </c>
      <c r="DF156" s="29">
        <f t="shared" si="301"/>
        <v>0</v>
      </c>
      <c r="DG156" s="29">
        <f t="shared" si="302"/>
        <v>0</v>
      </c>
      <c r="DH156" s="29">
        <f t="shared" si="303"/>
        <v>0</v>
      </c>
      <c r="DI156" s="29">
        <f t="shared" si="304"/>
        <v>0</v>
      </c>
      <c r="DJ156" s="29">
        <f t="shared" si="305"/>
        <v>0</v>
      </c>
      <c r="DK156" s="29">
        <f t="shared" si="306"/>
        <v>0</v>
      </c>
      <c r="DL156" s="29">
        <f t="shared" si="307"/>
        <v>0</v>
      </c>
      <c r="DM156" s="29">
        <f t="shared" si="308"/>
        <v>0</v>
      </c>
      <c r="DN156" s="29">
        <f t="shared" si="309"/>
        <v>0</v>
      </c>
      <c r="DO156" s="29">
        <f t="shared" si="310"/>
        <v>0</v>
      </c>
      <c r="DP156" s="29">
        <f t="shared" si="311"/>
        <v>0</v>
      </c>
      <c r="DQ156" s="29">
        <f t="shared" si="312"/>
        <v>0</v>
      </c>
      <c r="DR156" s="29">
        <f t="shared" si="313"/>
        <v>0</v>
      </c>
      <c r="DS156" s="29">
        <f t="shared" si="314"/>
        <v>0</v>
      </c>
      <c r="DT156" s="29">
        <f t="shared" si="315"/>
        <v>0</v>
      </c>
      <c r="DU156" s="29">
        <f t="shared" si="316"/>
        <v>0</v>
      </c>
      <c r="DV156" s="29">
        <f t="shared" si="317"/>
        <v>0</v>
      </c>
      <c r="DW156" s="29">
        <f t="shared" si="318"/>
        <v>0</v>
      </c>
      <c r="DX156" s="29">
        <f t="shared" si="319"/>
        <v>0</v>
      </c>
      <c r="DY156" s="26"/>
      <c r="EB156" s="5">
        <v>13</v>
      </c>
      <c r="EC156" s="6">
        <v>4</v>
      </c>
      <c r="ED156" s="24">
        <f>IFERROR('Interaction Matrix'!N530,0)</f>
        <v>1.5360049745904285</v>
      </c>
      <c r="EE156" s="24">
        <f>IFERROR('Interaction Matrix'!O530,0)</f>
        <v>1.5360049745904285</v>
      </c>
      <c r="EF156" s="24">
        <f>IFERROR('Interaction Matrix'!P530,0)</f>
        <v>1.5360049745904285</v>
      </c>
      <c r="EG156" s="24">
        <f>IFERROR('Interaction Matrix'!Q530,0)</f>
        <v>1.5360049745904285</v>
      </c>
      <c r="EH156" s="24">
        <f>IFERROR('Interaction Matrix'!R530,0)</f>
        <v>1.586886423533987</v>
      </c>
      <c r="EI156" s="24">
        <f>IFERROR('Interaction Matrix'!S530,0)</f>
        <v>1.586886423533987</v>
      </c>
      <c r="EJ156" s="24">
        <f>IFERROR('Interaction Matrix'!T530,0)</f>
        <v>1.586886423533987</v>
      </c>
      <c r="EK156" s="24">
        <f>IFERROR('Interaction Matrix'!U530,0)</f>
        <v>1.586886423533987</v>
      </c>
      <c r="EL156" s="24">
        <f>IFERROR('Interaction Matrix'!V530,0)</f>
        <v>1.2009596100819198</v>
      </c>
      <c r="EM156" s="24">
        <f>IFERROR('Interaction Matrix'!W530,0)</f>
        <v>1.2009596100819198</v>
      </c>
      <c r="EN156" s="24">
        <f>IFERROR('Interaction Matrix'!X530,0)</f>
        <v>1</v>
      </c>
      <c r="EO156" s="24">
        <f>IFERROR('Interaction Matrix'!Y530,0)</f>
        <v>1</v>
      </c>
      <c r="EP156" s="24">
        <f>IFERROR('Interaction Matrix'!Z530,0)</f>
        <v>1</v>
      </c>
      <c r="EQ156" s="24">
        <f>IFERROR('Interaction Matrix'!AA530,0)</f>
        <v>4.4990670636195967E-2</v>
      </c>
      <c r="ER156" s="24">
        <f>IFERROR('Interaction Matrix'!AB530,0)</f>
        <v>0.9998464598850858</v>
      </c>
      <c r="ES156" s="24">
        <f>IFERROR('Interaction Matrix'!AC530,0)</f>
        <v>0.17704003725637521</v>
      </c>
      <c r="ET156" s="24">
        <f>IFERROR('Interaction Matrix'!AD530,0)</f>
        <v>9.2728445939642565E-2</v>
      </c>
      <c r="EU156" s="24">
        <f>IFERROR('Interaction Matrix'!AE530,0)</f>
        <v>1.2411252332726239</v>
      </c>
      <c r="EV156" s="24">
        <f>IFERROR('Interaction Matrix'!AF530,0)</f>
        <v>1.2411252332726239</v>
      </c>
      <c r="EW156" s="24">
        <f>IFERROR('Interaction Matrix'!AG530,0)</f>
        <v>5.5165547045664355E-3</v>
      </c>
      <c r="EX156" s="24">
        <f>IFERROR('Interaction Matrix'!AH530,0)</f>
        <v>0.9731960859449974</v>
      </c>
      <c r="EY156" s="24">
        <f>IFERROR('Interaction Matrix'!AI530,0)</f>
        <v>0.9731960859449974</v>
      </c>
      <c r="EZ156" s="24">
        <f>IFERROR('Interaction Matrix'!AJ530,0)</f>
        <v>0.28214441191077472</v>
      </c>
      <c r="FA156" s="24">
        <f>IFERROR('Interaction Matrix'!AK530,0)</f>
        <v>1.3664878527009376</v>
      </c>
      <c r="FB156" s="24">
        <f>IFERROR('Interaction Matrix'!AL530,0)</f>
        <v>1.3664878527009376</v>
      </c>
      <c r="FC156" s="24">
        <f>IFERROR('Interaction Matrix'!AM530,0)</f>
        <v>1.3664878527009376</v>
      </c>
      <c r="FD156" s="24">
        <f>IFERROR('Interaction Matrix'!AN530,0)</f>
        <v>0.4952194910701494</v>
      </c>
      <c r="FE156" s="24">
        <f>IFERROR('Interaction Matrix'!AO530,0)</f>
        <v>0.47007477875101883</v>
      </c>
      <c r="FF156" s="24">
        <f>IFERROR('Interaction Matrix'!AP530,0)</f>
        <v>0.47007477875101883</v>
      </c>
      <c r="FG156" s="24">
        <f>IFERROR('Interaction Matrix'!AQ530,0)</f>
        <v>0.47007477875101883</v>
      </c>
      <c r="FH156" s="24">
        <f>IFERROR('Interaction Matrix'!AR530,0)</f>
        <v>2.8881237706186882</v>
      </c>
      <c r="FI156" s="24">
        <f>IFERROR('Interaction Matrix'!AS530,0)</f>
        <v>2.8881237706186882</v>
      </c>
      <c r="FJ156" s="24">
        <f>IFERROR('Interaction Matrix'!AT530,0)</f>
        <v>2.8881237706186882</v>
      </c>
      <c r="FK156" s="24">
        <f>IFERROR('Interaction Matrix'!AU530,0)</f>
        <v>2.9638186517799316</v>
      </c>
      <c r="FL156" s="24">
        <f>IFERROR('Interaction Matrix'!AV530,0)</f>
        <v>2.9638186517799316</v>
      </c>
      <c r="FM156" s="24">
        <f>IFERROR('Interaction Matrix'!AW530,0)</f>
        <v>1.9870981485596888E-9</v>
      </c>
      <c r="FN156" s="24">
        <f>IFERROR('Interaction Matrix'!AX530,0)</f>
        <v>0.69180558613326226</v>
      </c>
      <c r="FO156" s="24">
        <f>IFERROR('Interaction Matrix'!AY530,0)</f>
        <v>0.69180558613326226</v>
      </c>
      <c r="FP156" s="24">
        <f>IFERROR('Interaction Matrix'!AZ530,0)</f>
        <v>0.69180558613326226</v>
      </c>
      <c r="FQ156" s="24">
        <f>IFERROR('Interaction Matrix'!BA530,0)</f>
        <v>1.2856723414869686</v>
      </c>
      <c r="FR156" s="24">
        <f>IFERROR('Interaction Matrix'!BB530,0)</f>
        <v>1.2856723414869686</v>
      </c>
      <c r="FS156" s="24">
        <f>IFERROR('Interaction Matrix'!BC530,0)</f>
        <v>0.90504381066218464</v>
      </c>
      <c r="FT156" s="24">
        <f>IFERROR('Interaction Matrix'!BD530,0)</f>
        <v>1.2532010360578676</v>
      </c>
      <c r="FU156" s="24">
        <f>IFERROR('Interaction Matrix'!BE530,0)</f>
        <v>1.2416626915607101</v>
      </c>
      <c r="FV156" s="24">
        <f>IFERROR('Interaction Matrix'!BF530,0)</f>
        <v>1.2416626915607101</v>
      </c>
      <c r="FW156" s="24">
        <f>IFERROR('Interaction Matrix'!BG530,0)</f>
        <v>1.2416626915607101</v>
      </c>
      <c r="FX156" s="24">
        <f>IFERROR('Interaction Matrix'!BH530,0)</f>
        <v>1.9707708739151886</v>
      </c>
      <c r="FY156" s="24">
        <f>IFERROR('Interaction Matrix'!BI530,0)</f>
        <v>1.9707708739151886</v>
      </c>
      <c r="FZ156" s="24">
        <f>IFERROR('Interaction Matrix'!BJ530,0)</f>
        <v>1.9707708739151886</v>
      </c>
      <c r="GA156" s="24">
        <f>IFERROR('Interaction Matrix'!BK530,0)</f>
        <v>1.7826344188028402</v>
      </c>
      <c r="GB156" s="24">
        <f>IFERROR('Interaction Matrix'!BL530,0)</f>
        <v>1.3831756428413129</v>
      </c>
      <c r="GC156" s="24">
        <f>IFERROR('Interaction Matrix'!BM530,0)</f>
        <v>1.3729161143985116</v>
      </c>
      <c r="GD156" s="24">
        <f>IFERROR('Interaction Matrix'!BN530,0)</f>
        <v>2.632933326066504</v>
      </c>
      <c r="GE156" s="24">
        <f>IFERROR('Interaction Matrix'!BO530,0)</f>
        <v>0.99484551541614785</v>
      </c>
      <c r="GF156" s="24">
        <f>IFERROR('Interaction Matrix'!BP530,0)</f>
        <v>0.99484551541614785</v>
      </c>
      <c r="GG156" s="24">
        <f>IFERROR('Interaction Matrix'!BQ530,0)</f>
        <v>0.99484551541614785</v>
      </c>
      <c r="GH156" s="24">
        <f>IFERROR('Interaction Matrix'!BR530,0)</f>
        <v>0.26516620586708278</v>
      </c>
      <c r="GI156" s="24">
        <f>IFERROR('Interaction Matrix'!BS530,0)</f>
        <v>2.6757723119156456</v>
      </c>
      <c r="GJ156" s="24">
        <f>IFERROR('Interaction Matrix'!BT530,0)</f>
        <v>0</v>
      </c>
      <c r="GK156" s="24">
        <f>IFERROR('Interaction Matrix'!BU530,0)</f>
        <v>0</v>
      </c>
      <c r="GL156" s="24">
        <f>IFERROR('Interaction Matrix'!BV530,0)</f>
        <v>1.6052062002980474</v>
      </c>
      <c r="GM156" s="24">
        <f>IFERROR('Interaction Matrix'!BW530,0)</f>
        <v>0.65470309648247604</v>
      </c>
      <c r="GN156" s="24">
        <f>IFERROR('Interaction Matrix'!BX530,0)</f>
        <v>0.59846778845939408</v>
      </c>
      <c r="GO156" s="24">
        <f>IFERROR('Interaction Matrix'!BY530,0)</f>
        <v>1.4970168711008582</v>
      </c>
      <c r="GP156" s="24">
        <f>IFERROR('Interaction Matrix'!BZ530,0)</f>
        <v>0</v>
      </c>
      <c r="GQ156" s="24">
        <f>IFERROR('Interaction Matrix'!CA530,0)</f>
        <v>0</v>
      </c>
      <c r="GR156" s="24">
        <f>IFERROR('Interaction Matrix'!CB530,0)</f>
        <v>1.1188178812748246</v>
      </c>
      <c r="GS156" s="24">
        <f>IFERROR('Interaction Matrix'!CC530,0)</f>
        <v>0</v>
      </c>
      <c r="GT156" s="24">
        <f>IFERROR('Interaction Matrix'!CD530,0)</f>
        <v>1.5188910629973715</v>
      </c>
      <c r="GU156" s="24">
        <f>IFERROR('Interaction Matrix'!CE530,0)</f>
        <v>1.586886423533987</v>
      </c>
      <c r="GV156" s="24">
        <f>IFERROR('Interaction Matrix'!CF530,0)</f>
        <v>1.0432515394485071</v>
      </c>
      <c r="GW156" s="24">
        <f>IFERROR('Interaction Matrix'!CG530,0)</f>
        <v>1.4452810827454152</v>
      </c>
      <c r="GX156" s="24">
        <f>IFERROR('Interaction Matrix'!CH530,0)</f>
        <v>1.4452810827454152</v>
      </c>
      <c r="GY156" s="24">
        <f>IFERROR('Interaction Matrix'!CI530,0)</f>
        <v>0.59795618331458689</v>
      </c>
      <c r="GZ156" s="24">
        <f>IFERROR('Interaction Matrix'!CJ530,0)</f>
        <v>0.59795618331458689</v>
      </c>
      <c r="HA156" s="24">
        <f>IFERROR('Interaction Matrix'!CK530,0)</f>
        <v>0.59795618331458689</v>
      </c>
      <c r="HB156" s="24">
        <f>IFERROR('Interaction Matrix'!CL530,0)</f>
        <v>0.42284030916139281</v>
      </c>
      <c r="HC156" s="24">
        <f>IFERROR('Interaction Matrix'!CM530,0)</f>
        <v>0.91741610012389707</v>
      </c>
      <c r="HD156" s="24">
        <f>IFERROR('Interaction Matrix'!CN530,0)</f>
        <v>0.91741610012389707</v>
      </c>
      <c r="HE156" s="24">
        <f>IFERROR('Interaction Matrix'!CO530,0)</f>
        <v>0.91741610012389707</v>
      </c>
      <c r="HF156" s="24">
        <f>IFERROR('Interaction Matrix'!CP530,0)</f>
        <v>4.4990670636195967E-2</v>
      </c>
      <c r="HG156" s="24">
        <f>IFERROR('Interaction Matrix'!CQ530,0)</f>
        <v>4.4990670636195967E-2</v>
      </c>
      <c r="HH156" s="24">
        <f>IFERROR('Interaction Matrix'!CR530,0)</f>
        <v>0.4952194910701494</v>
      </c>
      <c r="HI156" s="24">
        <f>IFERROR('Interaction Matrix'!CS530,0)</f>
        <v>0.4952194910701494</v>
      </c>
      <c r="HJ156" s="24">
        <f>IFERROR('Interaction Matrix'!CT530,0)</f>
        <v>0.47007477875101883</v>
      </c>
      <c r="HK156" s="24">
        <f>IFERROR('Interaction Matrix'!CU530,0)</f>
        <v>0.31194564252451878</v>
      </c>
      <c r="HL156" s="24">
        <f>IFERROR('Interaction Matrix'!CV530,0)</f>
        <v>0.31194564252451878</v>
      </c>
      <c r="HM156" s="24">
        <f>IFERROR('Interaction Matrix'!CW530,0)</f>
        <v>0.31194564252451878</v>
      </c>
      <c r="HN156" s="24">
        <f>IFERROR('Interaction Matrix'!CX530,0)</f>
        <v>0.31194564252451878</v>
      </c>
      <c r="HO156" s="24">
        <f>IFERROR('Interaction Matrix'!CY530,0)</f>
        <v>0.87335099942807271</v>
      </c>
      <c r="HP156" s="24">
        <f>IFERROR('Interaction Matrix'!CZ530,0)</f>
        <v>0.87335099942807271</v>
      </c>
      <c r="HQ156" s="24">
        <f>IFERROR('Interaction Matrix'!DA530,0)</f>
        <v>1.0266042013932748</v>
      </c>
      <c r="HR156" s="24">
        <f>IFERROR('Interaction Matrix'!DB530,0)</f>
        <v>1.0266042013932748</v>
      </c>
      <c r="HS156" s="24">
        <f>IFERROR('Interaction Matrix'!DC530,0)</f>
        <v>0.87335099942807271</v>
      </c>
      <c r="HT156" s="24">
        <f>IFERROR('Interaction Matrix'!DD530,0)</f>
        <v>1.0359202744933191</v>
      </c>
      <c r="HU156" s="24">
        <f>IFERROR('Interaction Matrix'!DE530,0)</f>
        <v>1.0359202744933191</v>
      </c>
      <c r="HV156" s="24">
        <f>IFERROR('Interaction Matrix'!DF530,0)</f>
        <v>1.0359202744933191</v>
      </c>
      <c r="HW156" s="24">
        <f>IFERROR('Interaction Matrix'!DG530,0)</f>
        <v>1.4250749619862335</v>
      </c>
      <c r="HX156" s="24">
        <f>IFERROR('Interaction Matrix'!DH530,0)</f>
        <v>1.4250749619862335</v>
      </c>
      <c r="HY156" s="24">
        <f>IFERROR('Interaction Matrix'!DI530,0)</f>
        <v>1.4250749619862335</v>
      </c>
      <c r="HZ156" s="24">
        <f>IFERROR('Interaction Matrix'!DJ530,0)</f>
        <v>0.71017501665336402</v>
      </c>
      <c r="IA156" s="24">
        <f>IFERROR('Interaction Matrix'!DK530,0)</f>
        <v>0.71017501665336402</v>
      </c>
      <c r="IB156" s="24">
        <f>IFERROR('Interaction Matrix'!DL530,0)</f>
        <v>0.71017501665336402</v>
      </c>
      <c r="IC156" s="24">
        <f>IFERROR('Interaction Matrix'!DM530,0)</f>
        <v>0.32610093066121137</v>
      </c>
      <c r="ID156" s="24">
        <f>IFERROR('Interaction Matrix'!DN530,0)</f>
        <v>0.32610093066121137</v>
      </c>
      <c r="IE156" s="24">
        <f>IFERROR('Interaction Matrix'!DO530,0)</f>
        <v>0.71456086351205095</v>
      </c>
      <c r="IF156" s="24">
        <f>IFERROR('Interaction Matrix'!DP530,0)</f>
        <v>0.71456086351205095</v>
      </c>
      <c r="IG156" s="24">
        <f>IFERROR('Interaction Matrix'!DQ530,0)</f>
        <v>0.71456086351205095</v>
      </c>
      <c r="IH156" s="24">
        <f>IFERROR('Interaction Matrix'!DR530,0)</f>
        <v>0.71017501665336402</v>
      </c>
      <c r="II156" s="24">
        <f>IFERROR('Interaction Matrix'!DS530,0)</f>
        <v>1.4259035159290849</v>
      </c>
      <c r="IJ156" s="24">
        <f>IFERROR('Interaction Matrix'!DT530,0)</f>
        <v>1.4259035159290849</v>
      </c>
      <c r="IK156" s="24">
        <f>IFERROR('Interaction Matrix'!DU530,0)</f>
        <v>1.4259035159290849</v>
      </c>
      <c r="IL156" s="24">
        <f>IFERROR('Interaction Matrix'!DV530,0)</f>
        <v>0.71017501665336402</v>
      </c>
      <c r="IM156" s="24">
        <f>IFERROR('Interaction Matrix'!DW530,0)</f>
        <v>1.234471093313795</v>
      </c>
      <c r="IN156" s="24">
        <f>IFERROR('Interaction Matrix'!DX530,0)</f>
        <v>0.39339860323528908</v>
      </c>
      <c r="IO156" s="24">
        <f>IFERROR('Interaction Matrix'!DY530,0)</f>
        <v>1.234471093313795</v>
      </c>
      <c r="IP156" s="24">
        <f>IFERROR('Interaction Matrix'!DZ530,0)</f>
        <v>9.0102507930967912E-4</v>
      </c>
      <c r="IQ156" s="24">
        <f>IFERROR('Interaction Matrix'!EA530,0)</f>
        <v>9.9621917937560617E-2</v>
      </c>
      <c r="IR156" s="24">
        <f>IFERROR('Interaction Matrix'!EB530,0)</f>
        <v>3.0051216587058788E-5</v>
      </c>
      <c r="IS156" s="24">
        <f>IFERROR('Interaction Matrix'!EC530,0)</f>
        <v>0.31970228424402669</v>
      </c>
      <c r="IT156" s="24">
        <f>IFERROR('Interaction Matrix'!ED530,0)</f>
        <v>0.95077457666339105</v>
      </c>
      <c r="IU156" s="24">
        <f>IFERROR('Interaction Matrix'!EE530,0)</f>
        <v>0.93863585358868773</v>
      </c>
      <c r="IV156" s="24">
        <f>IFERROR('Interaction Matrix'!EF530,0)</f>
        <v>0.93863585358868773</v>
      </c>
      <c r="IW156" s="24">
        <f>IFERROR('Interaction Matrix'!EG530,0)</f>
        <v>2.5072654865146933E-2</v>
      </c>
      <c r="IX156" s="24">
        <f>IFERROR('Interaction Matrix'!EH530,0)</f>
        <v>3.0051216587058788E-5</v>
      </c>
    </row>
    <row r="157" spans="2:258" x14ac:dyDescent="0.3">
      <c r="B157" s="119"/>
      <c r="C157" s="21" t="s">
        <v>185</v>
      </c>
      <c r="D157" s="29">
        <f t="shared" si="321"/>
        <v>1.5470615605917224E-4</v>
      </c>
      <c r="E157" s="29">
        <f t="shared" si="196"/>
        <v>1.2392243111481883E-3</v>
      </c>
      <c r="F157" s="29">
        <f t="shared" si="197"/>
        <v>0</v>
      </c>
      <c r="G157" s="29">
        <f t="shared" si="198"/>
        <v>0</v>
      </c>
      <c r="H157" s="29">
        <f t="shared" si="199"/>
        <v>0</v>
      </c>
      <c r="I157" s="29">
        <f t="shared" si="200"/>
        <v>1.7334461728940264E-4</v>
      </c>
      <c r="J157" s="29">
        <f t="shared" si="201"/>
        <v>0</v>
      </c>
      <c r="K157" s="29">
        <f t="shared" si="202"/>
        <v>0</v>
      </c>
      <c r="L157" s="29">
        <f t="shared" si="203"/>
        <v>1.0349166391798177E-2</v>
      </c>
      <c r="M157" s="29">
        <f t="shared" si="204"/>
        <v>0</v>
      </c>
      <c r="N157" s="29">
        <f t="shared" si="205"/>
        <v>0</v>
      </c>
      <c r="O157" s="29">
        <f t="shared" si="206"/>
        <v>1.6481317745360915E-3</v>
      </c>
      <c r="P157" s="29">
        <f t="shared" si="207"/>
        <v>0</v>
      </c>
      <c r="Q157" s="29">
        <f t="shared" si="208"/>
        <v>0</v>
      </c>
      <c r="R157" s="29">
        <f t="shared" si="209"/>
        <v>0</v>
      </c>
      <c r="S157" s="29">
        <f t="shared" si="210"/>
        <v>9.6139090370205746</v>
      </c>
      <c r="T157" s="29">
        <f t="shared" si="211"/>
        <v>0</v>
      </c>
      <c r="U157" s="29">
        <f t="shared" si="212"/>
        <v>0</v>
      </c>
      <c r="V157" s="29">
        <f t="shared" si="213"/>
        <v>0</v>
      </c>
      <c r="W157" s="29">
        <f t="shared" si="214"/>
        <v>0</v>
      </c>
      <c r="X157" s="29">
        <f t="shared" si="215"/>
        <v>0</v>
      </c>
      <c r="Y157" s="29">
        <f t="shared" si="216"/>
        <v>0</v>
      </c>
      <c r="Z157" s="29">
        <f t="shared" si="217"/>
        <v>0</v>
      </c>
      <c r="AA157" s="29">
        <f t="shared" si="218"/>
        <v>0</v>
      </c>
      <c r="AB157" s="29">
        <f t="shared" si="219"/>
        <v>0</v>
      </c>
      <c r="AC157" s="29">
        <f t="shared" si="220"/>
        <v>0</v>
      </c>
      <c r="AD157" s="29">
        <f t="shared" si="221"/>
        <v>0</v>
      </c>
      <c r="AE157" s="29">
        <f t="shared" si="222"/>
        <v>0</v>
      </c>
      <c r="AF157" s="29">
        <f t="shared" si="223"/>
        <v>0</v>
      </c>
      <c r="AG157" s="29">
        <f t="shared" si="224"/>
        <v>0</v>
      </c>
      <c r="AH157" s="29">
        <f t="shared" si="225"/>
        <v>0</v>
      </c>
      <c r="AI157" s="29">
        <f t="shared" si="226"/>
        <v>0</v>
      </c>
      <c r="AJ157" s="29">
        <f t="shared" si="227"/>
        <v>0</v>
      </c>
      <c r="AK157" s="29">
        <f t="shared" si="228"/>
        <v>0</v>
      </c>
      <c r="AL157" s="29">
        <f t="shared" si="229"/>
        <v>0</v>
      </c>
      <c r="AM157" s="29">
        <f t="shared" si="230"/>
        <v>0</v>
      </c>
      <c r="AN157" s="29">
        <f t="shared" si="231"/>
        <v>0</v>
      </c>
      <c r="AO157" s="29">
        <f t="shared" si="232"/>
        <v>0</v>
      </c>
      <c r="AP157" s="29">
        <f t="shared" si="233"/>
        <v>0</v>
      </c>
      <c r="AQ157" s="29">
        <f t="shared" si="234"/>
        <v>0</v>
      </c>
      <c r="AR157" s="29">
        <f t="shared" si="235"/>
        <v>0</v>
      </c>
      <c r="AS157" s="29">
        <f t="shared" si="236"/>
        <v>0</v>
      </c>
      <c r="AT157" s="29">
        <f t="shared" si="237"/>
        <v>0</v>
      </c>
      <c r="AU157" s="29">
        <f t="shared" si="238"/>
        <v>0</v>
      </c>
      <c r="AV157" s="29">
        <f t="shared" si="239"/>
        <v>0</v>
      </c>
      <c r="AW157" s="29">
        <f t="shared" si="240"/>
        <v>0</v>
      </c>
      <c r="AX157" s="29">
        <f t="shared" si="241"/>
        <v>0</v>
      </c>
      <c r="AY157" s="29">
        <f t="shared" si="242"/>
        <v>0</v>
      </c>
      <c r="AZ157" s="29">
        <f t="shared" si="243"/>
        <v>0</v>
      </c>
      <c r="BA157" s="29">
        <f t="shared" si="244"/>
        <v>0</v>
      </c>
      <c r="BB157" s="29">
        <f t="shared" si="245"/>
        <v>0</v>
      </c>
      <c r="BC157" s="29">
        <f t="shared" si="246"/>
        <v>0</v>
      </c>
      <c r="BD157" s="29">
        <f t="shared" si="247"/>
        <v>0</v>
      </c>
      <c r="BE157" s="29">
        <f t="shared" si="248"/>
        <v>0</v>
      </c>
      <c r="BF157" s="29">
        <f t="shared" si="249"/>
        <v>0</v>
      </c>
      <c r="BG157" s="29">
        <f t="shared" si="250"/>
        <v>0</v>
      </c>
      <c r="BH157" s="29">
        <f t="shared" si="251"/>
        <v>0</v>
      </c>
      <c r="BI157" s="29">
        <f t="shared" si="252"/>
        <v>0</v>
      </c>
      <c r="BJ157" s="29">
        <f t="shared" si="253"/>
        <v>0</v>
      </c>
      <c r="BK157" s="29">
        <f t="shared" si="254"/>
        <v>0</v>
      </c>
      <c r="BL157" s="29">
        <f t="shared" si="255"/>
        <v>0</v>
      </c>
      <c r="BM157" s="29">
        <f t="shared" si="256"/>
        <v>0</v>
      </c>
      <c r="BN157" s="29">
        <f t="shared" si="257"/>
        <v>0</v>
      </c>
      <c r="BO157" s="29">
        <f t="shared" si="258"/>
        <v>0</v>
      </c>
      <c r="BP157" s="29">
        <f t="shared" si="259"/>
        <v>0</v>
      </c>
      <c r="BQ157" s="29">
        <f t="shared" si="260"/>
        <v>0</v>
      </c>
      <c r="BR157" s="29">
        <f t="shared" si="261"/>
        <v>0</v>
      </c>
      <c r="BS157" s="29">
        <f t="shared" si="262"/>
        <v>0</v>
      </c>
      <c r="BT157" s="29">
        <f t="shared" si="263"/>
        <v>0</v>
      </c>
      <c r="BU157" s="29">
        <f t="shared" si="264"/>
        <v>0</v>
      </c>
      <c r="BV157" s="29">
        <f t="shared" si="265"/>
        <v>0</v>
      </c>
      <c r="BW157" s="29">
        <f t="shared" si="266"/>
        <v>0</v>
      </c>
      <c r="BX157" s="29">
        <f t="shared" si="267"/>
        <v>0</v>
      </c>
      <c r="BY157" s="29">
        <f t="shared" si="268"/>
        <v>0</v>
      </c>
      <c r="BZ157" s="29">
        <f t="shared" si="269"/>
        <v>0</v>
      </c>
      <c r="CA157" s="29">
        <f t="shared" si="270"/>
        <v>0</v>
      </c>
      <c r="CB157" s="29">
        <f t="shared" si="271"/>
        <v>0</v>
      </c>
      <c r="CC157" s="29">
        <f t="shared" si="272"/>
        <v>0</v>
      </c>
      <c r="CD157" s="29">
        <f t="shared" si="273"/>
        <v>0</v>
      </c>
      <c r="CE157" s="29">
        <f t="shared" si="274"/>
        <v>0</v>
      </c>
      <c r="CF157" s="29">
        <f t="shared" si="275"/>
        <v>0</v>
      </c>
      <c r="CG157" s="29">
        <f t="shared" si="276"/>
        <v>0</v>
      </c>
      <c r="CH157" s="29">
        <f t="shared" si="277"/>
        <v>0</v>
      </c>
      <c r="CI157" s="29">
        <f t="shared" si="278"/>
        <v>0</v>
      </c>
      <c r="CJ157" s="29">
        <f t="shared" si="279"/>
        <v>0</v>
      </c>
      <c r="CK157" s="29">
        <f t="shared" si="280"/>
        <v>0</v>
      </c>
      <c r="CL157" s="29">
        <f t="shared" si="281"/>
        <v>0</v>
      </c>
      <c r="CM157" s="29">
        <f t="shared" si="282"/>
        <v>0</v>
      </c>
      <c r="CN157" s="29">
        <f t="shared" si="283"/>
        <v>0</v>
      </c>
      <c r="CO157" s="29">
        <f t="shared" si="284"/>
        <v>0</v>
      </c>
      <c r="CP157" s="29">
        <f t="shared" si="285"/>
        <v>0</v>
      </c>
      <c r="CQ157" s="29">
        <f t="shared" si="286"/>
        <v>0</v>
      </c>
      <c r="CR157" s="29">
        <f t="shared" si="287"/>
        <v>0</v>
      </c>
      <c r="CS157" s="29">
        <f t="shared" si="288"/>
        <v>0</v>
      </c>
      <c r="CT157" s="29">
        <f t="shared" si="289"/>
        <v>0</v>
      </c>
      <c r="CU157" s="29">
        <f t="shared" si="290"/>
        <v>0</v>
      </c>
      <c r="CV157" s="29">
        <f t="shared" si="291"/>
        <v>0</v>
      </c>
      <c r="CW157" s="29">
        <f t="shared" si="292"/>
        <v>0</v>
      </c>
      <c r="CX157" s="29">
        <f t="shared" si="293"/>
        <v>0</v>
      </c>
      <c r="CY157" s="29">
        <f t="shared" si="294"/>
        <v>0</v>
      </c>
      <c r="CZ157" s="29">
        <f t="shared" si="295"/>
        <v>0</v>
      </c>
      <c r="DA157" s="29">
        <f t="shared" si="296"/>
        <v>0</v>
      </c>
      <c r="DB157" s="29">
        <f t="shared" si="297"/>
        <v>0</v>
      </c>
      <c r="DC157" s="29">
        <f t="shared" si="298"/>
        <v>0</v>
      </c>
      <c r="DD157" s="29">
        <f t="shared" si="299"/>
        <v>0</v>
      </c>
      <c r="DE157" s="29">
        <f t="shared" si="300"/>
        <v>0</v>
      </c>
      <c r="DF157" s="29">
        <f t="shared" si="301"/>
        <v>0</v>
      </c>
      <c r="DG157" s="29">
        <f t="shared" si="302"/>
        <v>0</v>
      </c>
      <c r="DH157" s="29">
        <f t="shared" si="303"/>
        <v>0</v>
      </c>
      <c r="DI157" s="29">
        <f t="shared" si="304"/>
        <v>0</v>
      </c>
      <c r="DJ157" s="29">
        <f t="shared" si="305"/>
        <v>0</v>
      </c>
      <c r="DK157" s="29">
        <f t="shared" si="306"/>
        <v>0</v>
      </c>
      <c r="DL157" s="29">
        <f t="shared" si="307"/>
        <v>0</v>
      </c>
      <c r="DM157" s="29">
        <f t="shared" si="308"/>
        <v>0</v>
      </c>
      <c r="DN157" s="29">
        <f t="shared" si="309"/>
        <v>0</v>
      </c>
      <c r="DO157" s="29">
        <f t="shared" si="310"/>
        <v>0</v>
      </c>
      <c r="DP157" s="29">
        <f t="shared" si="311"/>
        <v>0</v>
      </c>
      <c r="DQ157" s="29">
        <f t="shared" si="312"/>
        <v>0</v>
      </c>
      <c r="DR157" s="29">
        <f t="shared" si="313"/>
        <v>0</v>
      </c>
      <c r="DS157" s="29">
        <f t="shared" si="314"/>
        <v>0</v>
      </c>
      <c r="DT157" s="29">
        <f t="shared" si="315"/>
        <v>0</v>
      </c>
      <c r="DU157" s="29">
        <f t="shared" si="316"/>
        <v>0</v>
      </c>
      <c r="DV157" s="29">
        <f t="shared" si="317"/>
        <v>0</v>
      </c>
      <c r="DW157" s="29">
        <f t="shared" si="318"/>
        <v>0</v>
      </c>
      <c r="DX157" s="29">
        <f t="shared" si="319"/>
        <v>0</v>
      </c>
      <c r="DY157" s="26"/>
      <c r="EB157" s="5">
        <v>14</v>
      </c>
      <c r="EC157" s="6">
        <v>5</v>
      </c>
      <c r="ED157" s="24">
        <f>IFERROR('Interaction Matrix'!N531,0)</f>
        <v>6.0813152091198034E-3</v>
      </c>
      <c r="EE157" s="24">
        <f>IFERROR('Interaction Matrix'!O531,0)</f>
        <v>6.0813152091198034E-3</v>
      </c>
      <c r="EF157" s="24">
        <f>IFERROR('Interaction Matrix'!P531,0)</f>
        <v>6.0813152091198034E-3</v>
      </c>
      <c r="EG157" s="24">
        <f>IFERROR('Interaction Matrix'!Q531,0)</f>
        <v>6.0813152091198034E-3</v>
      </c>
      <c r="EH157" s="24">
        <f>IFERROR('Interaction Matrix'!R531,0)</f>
        <v>2.2049423215277201E-2</v>
      </c>
      <c r="EI157" s="24">
        <f>IFERROR('Interaction Matrix'!S531,0)</f>
        <v>2.2049423215277201E-2</v>
      </c>
      <c r="EJ157" s="24">
        <f>IFERROR('Interaction Matrix'!T531,0)</f>
        <v>2.2049423215277201E-2</v>
      </c>
      <c r="EK157" s="24">
        <f>IFERROR('Interaction Matrix'!U531,0)</f>
        <v>2.2049423215277201E-2</v>
      </c>
      <c r="EL157" s="24">
        <f>IFERROR('Interaction Matrix'!V531,0)</f>
        <v>2.3195307619403548E-2</v>
      </c>
      <c r="EM157" s="24">
        <f>IFERROR('Interaction Matrix'!W531,0)</f>
        <v>2.3195307619403548E-2</v>
      </c>
      <c r="EN157" s="24">
        <f>IFERROR('Interaction Matrix'!X531,0)</f>
        <v>2.1261304301202689E-2</v>
      </c>
      <c r="EO157" s="24">
        <f>IFERROR('Interaction Matrix'!Y531,0)</f>
        <v>2.1261304301202689E-2</v>
      </c>
      <c r="EP157" s="24">
        <f>IFERROR('Interaction Matrix'!Z531,0)</f>
        <v>2.1261304301202689E-2</v>
      </c>
      <c r="EQ157" s="24">
        <f>IFERROR('Interaction Matrix'!AA531,0)</f>
        <v>1</v>
      </c>
      <c r="ER157" s="24">
        <f>IFERROR('Interaction Matrix'!AB531,0)</f>
        <v>0.41089010721697311</v>
      </c>
      <c r="ES157" s="24">
        <f>IFERROR('Interaction Matrix'!AC531,0)</f>
        <v>0.3274219756328221</v>
      </c>
      <c r="ET157" s="24">
        <f>IFERROR('Interaction Matrix'!AD531,0)</f>
        <v>1.3231837326955918</v>
      </c>
      <c r="EU157" s="24">
        <f>IFERROR('Interaction Matrix'!AE531,0)</f>
        <v>0.34520596614180094</v>
      </c>
      <c r="EV157" s="24">
        <f>IFERROR('Interaction Matrix'!AF531,0)</f>
        <v>0.34520596614180094</v>
      </c>
      <c r="EW157" s="24">
        <f>IFERROR('Interaction Matrix'!AG531,0)</f>
        <v>2.0463052886923325</v>
      </c>
      <c r="EX157" s="24">
        <f>IFERROR('Interaction Matrix'!AH531,0)</f>
        <v>0.32542477457973484</v>
      </c>
      <c r="EY157" s="24">
        <f>IFERROR('Interaction Matrix'!AI531,0)</f>
        <v>0.32542477457973484</v>
      </c>
      <c r="EZ157" s="24">
        <f>IFERROR('Interaction Matrix'!AJ531,0)</f>
        <v>0.20168822821665938</v>
      </c>
      <c r="FA157" s="24">
        <f>IFERROR('Interaction Matrix'!AK531,0)</f>
        <v>0.18033815577627357</v>
      </c>
      <c r="FB157" s="24">
        <f>IFERROR('Interaction Matrix'!AL531,0)</f>
        <v>0.18033815577627357</v>
      </c>
      <c r="FC157" s="24">
        <f>IFERROR('Interaction Matrix'!AM531,0)</f>
        <v>0.18033815577627357</v>
      </c>
      <c r="FD157" s="24">
        <f>IFERROR('Interaction Matrix'!AN531,0)</f>
        <v>0.17209108653249755</v>
      </c>
      <c r="FE157" s="24">
        <f>IFERROR('Interaction Matrix'!AO531,0)</f>
        <v>1.4989491005719868</v>
      </c>
      <c r="FF157" s="24">
        <f>IFERROR('Interaction Matrix'!AP531,0)</f>
        <v>1.4989491005719868</v>
      </c>
      <c r="FG157" s="24">
        <f>IFERROR('Interaction Matrix'!AQ531,0)</f>
        <v>1.4989491005719868</v>
      </c>
      <c r="FH157" s="24">
        <f>IFERROR('Interaction Matrix'!AR531,0)</f>
        <v>1.6021102238426708</v>
      </c>
      <c r="FI157" s="24">
        <f>IFERROR('Interaction Matrix'!AS531,0)</f>
        <v>1.6021102238426708</v>
      </c>
      <c r="FJ157" s="24">
        <f>IFERROR('Interaction Matrix'!AT531,0)</f>
        <v>1.6021102238426708</v>
      </c>
      <c r="FK157" s="24">
        <f>IFERROR('Interaction Matrix'!AU531,0)</f>
        <v>4.1622967630474427E-20</v>
      </c>
      <c r="FL157" s="24">
        <f>IFERROR('Interaction Matrix'!AV531,0)</f>
        <v>4.1622967630474427E-20</v>
      </c>
      <c r="FM157" s="24">
        <f>IFERROR('Interaction Matrix'!AW531,0)</f>
        <v>0.64259450987311251</v>
      </c>
      <c r="FN157" s="24">
        <f>IFERROR('Interaction Matrix'!AX531,0)</f>
        <v>2.3682692852242253</v>
      </c>
      <c r="FO157" s="24">
        <f>IFERROR('Interaction Matrix'!AY531,0)</f>
        <v>2.3682692852242253</v>
      </c>
      <c r="FP157" s="24">
        <f>IFERROR('Interaction Matrix'!AZ531,0)</f>
        <v>2.3682692852242253</v>
      </c>
      <c r="FQ157" s="24">
        <f>IFERROR('Interaction Matrix'!BA531,0)</f>
        <v>0.19340704993721619</v>
      </c>
      <c r="FR157" s="24">
        <f>IFERROR('Interaction Matrix'!BB531,0)</f>
        <v>0.19340704993721619</v>
      </c>
      <c r="FS157" s="24">
        <f>IFERROR('Interaction Matrix'!BC531,0)</f>
        <v>0.81704731227660521</v>
      </c>
      <c r="FT157" s="24">
        <f>IFERROR('Interaction Matrix'!BD531,0)</f>
        <v>0</v>
      </c>
      <c r="FU157" s="24">
        <f>IFERROR('Interaction Matrix'!BE531,0)</f>
        <v>5.2934828220236887E-2</v>
      </c>
      <c r="FV157" s="24">
        <f>IFERROR('Interaction Matrix'!BF531,0)</f>
        <v>5.2934828220236887E-2</v>
      </c>
      <c r="FW157" s="24">
        <f>IFERROR('Interaction Matrix'!BG531,0)</f>
        <v>5.2934828220236887E-2</v>
      </c>
      <c r="FX157" s="24">
        <f>IFERROR('Interaction Matrix'!BH531,0)</f>
        <v>3.0084497821100231E-2</v>
      </c>
      <c r="FY157" s="24">
        <f>IFERROR('Interaction Matrix'!BI531,0)</f>
        <v>3.0084497821100231E-2</v>
      </c>
      <c r="FZ157" s="24">
        <f>IFERROR('Interaction Matrix'!BJ531,0)</f>
        <v>3.0084497821100231E-2</v>
      </c>
      <c r="GA157" s="24">
        <f>IFERROR('Interaction Matrix'!BK531,0)</f>
        <v>2.2653922331675437E-2</v>
      </c>
      <c r="GB157" s="24">
        <f>IFERROR('Interaction Matrix'!BL531,0)</f>
        <v>3.9511685606860018E-2</v>
      </c>
      <c r="GC157" s="24">
        <f>IFERROR('Interaction Matrix'!BM531,0)</f>
        <v>1.0417610490731553E-2</v>
      </c>
      <c r="GD157" s="24">
        <f>IFERROR('Interaction Matrix'!BN531,0)</f>
        <v>2.8422519730292713E-21</v>
      </c>
      <c r="GE157" s="24">
        <f>IFERROR('Interaction Matrix'!BO531,0)</f>
        <v>9.2067623837089052E-2</v>
      </c>
      <c r="GF157" s="24">
        <f>IFERROR('Interaction Matrix'!BP531,0)</f>
        <v>9.2067623837089052E-2</v>
      </c>
      <c r="GG157" s="24">
        <f>IFERROR('Interaction Matrix'!BQ531,0)</f>
        <v>9.2067623837089052E-2</v>
      </c>
      <c r="GH157" s="24">
        <f>IFERROR('Interaction Matrix'!BR531,0)</f>
        <v>0.34580453087870977</v>
      </c>
      <c r="GI157" s="24">
        <f>IFERROR('Interaction Matrix'!BS531,0)</f>
        <v>0</v>
      </c>
      <c r="GJ157" s="24">
        <f>IFERROR('Interaction Matrix'!BT531,0)</f>
        <v>0</v>
      </c>
      <c r="GK157" s="24">
        <f>IFERROR('Interaction Matrix'!BU531,0)</f>
        <v>0</v>
      </c>
      <c r="GL157" s="24">
        <f>IFERROR('Interaction Matrix'!BV531,0)</f>
        <v>0.1463065600891901</v>
      </c>
      <c r="GM157" s="24">
        <f>IFERROR('Interaction Matrix'!BW531,0)</f>
        <v>0.42799785486020503</v>
      </c>
      <c r="GN157" s="24">
        <f>IFERROR('Interaction Matrix'!BX531,0)</f>
        <v>7.4395744828276669E-2</v>
      </c>
      <c r="GO157" s="24">
        <f>IFERROR('Interaction Matrix'!BY531,0)</f>
        <v>4.2705410827438839E-2</v>
      </c>
      <c r="GP157" s="24">
        <f>IFERROR('Interaction Matrix'!BZ531,0)</f>
        <v>0.18800426588648461</v>
      </c>
      <c r="GQ157" s="24">
        <f>IFERROR('Interaction Matrix'!CA531,0)</f>
        <v>0.18800426588648461</v>
      </c>
      <c r="GR157" s="24">
        <f>IFERROR('Interaction Matrix'!CB531,0)</f>
        <v>0.64469472642170766</v>
      </c>
      <c r="GS157" s="24">
        <f>IFERROR('Interaction Matrix'!CC531,0)</f>
        <v>9.5607346276801231E-2</v>
      </c>
      <c r="GT157" s="24">
        <f>IFERROR('Interaction Matrix'!CD531,0)</f>
        <v>4.0054751801003881E-2</v>
      </c>
      <c r="GU157" s="24">
        <f>IFERROR('Interaction Matrix'!CE531,0)</f>
        <v>2.2049423215277201E-2</v>
      </c>
      <c r="GV157" s="24">
        <f>IFERROR('Interaction Matrix'!CF531,0)</f>
        <v>1.4956899319540544E-2</v>
      </c>
      <c r="GW157" s="24">
        <f>IFERROR('Interaction Matrix'!CG531,0)</f>
        <v>1.1050732492281372</v>
      </c>
      <c r="GX157" s="24">
        <f>IFERROR('Interaction Matrix'!CH531,0)</f>
        <v>1.1050732492281372</v>
      </c>
      <c r="GY157" s="24">
        <f>IFERROR('Interaction Matrix'!CI531,0)</f>
        <v>0</v>
      </c>
      <c r="GZ157" s="24">
        <f>IFERROR('Interaction Matrix'!CJ531,0)</f>
        <v>0</v>
      </c>
      <c r="HA157" s="24">
        <f>IFERROR('Interaction Matrix'!CK531,0)</f>
        <v>0</v>
      </c>
      <c r="HB157" s="24">
        <f>IFERROR('Interaction Matrix'!CL531,0)</f>
        <v>0.37673428281563232</v>
      </c>
      <c r="HC157" s="24">
        <f>IFERROR('Interaction Matrix'!CM531,0)</f>
        <v>3.7247021256964982E-3</v>
      </c>
      <c r="HD157" s="24">
        <f>IFERROR('Interaction Matrix'!CN531,0)</f>
        <v>3.7247021256964982E-3</v>
      </c>
      <c r="HE157" s="24">
        <f>IFERROR('Interaction Matrix'!CO531,0)</f>
        <v>3.7247021256964982E-3</v>
      </c>
      <c r="HF157" s="24">
        <f>IFERROR('Interaction Matrix'!CP531,0)</f>
        <v>1</v>
      </c>
      <c r="HG157" s="24">
        <f>IFERROR('Interaction Matrix'!CQ531,0)</f>
        <v>1</v>
      </c>
      <c r="HH157" s="24">
        <f>IFERROR('Interaction Matrix'!CR531,0)</f>
        <v>0.17209108653249755</v>
      </c>
      <c r="HI157" s="24">
        <f>IFERROR('Interaction Matrix'!CS531,0)</f>
        <v>0.17209108653249755</v>
      </c>
      <c r="HJ157" s="24">
        <f>IFERROR('Interaction Matrix'!CT531,0)</f>
        <v>1.4989491005719868</v>
      </c>
      <c r="HK157" s="24">
        <f>IFERROR('Interaction Matrix'!CU531,0)</f>
        <v>0.63457040066082193</v>
      </c>
      <c r="HL157" s="24">
        <f>IFERROR('Interaction Matrix'!CV531,0)</f>
        <v>0.63457040066082193</v>
      </c>
      <c r="HM157" s="24">
        <f>IFERROR('Interaction Matrix'!CW531,0)</f>
        <v>0.63457040066082193</v>
      </c>
      <c r="HN157" s="24">
        <f>IFERROR('Interaction Matrix'!CX531,0)</f>
        <v>0.63457040066082193</v>
      </c>
      <c r="HO157" s="24">
        <f>IFERROR('Interaction Matrix'!CY531,0)</f>
        <v>0.71445451887992406</v>
      </c>
      <c r="HP157" s="24">
        <f>IFERROR('Interaction Matrix'!CZ531,0)</f>
        <v>0.71445451887992406</v>
      </c>
      <c r="HQ157" s="24">
        <f>IFERROR('Interaction Matrix'!DA531,0)</f>
        <v>0.49039683392182104</v>
      </c>
      <c r="HR157" s="24">
        <f>IFERROR('Interaction Matrix'!DB531,0)</f>
        <v>0.49039683392182104</v>
      </c>
      <c r="HS157" s="24">
        <f>IFERROR('Interaction Matrix'!DC531,0)</f>
        <v>0.71445451887992406</v>
      </c>
      <c r="HT157" s="24">
        <f>IFERROR('Interaction Matrix'!DD531,0)</f>
        <v>1.8804562541881424</v>
      </c>
      <c r="HU157" s="24">
        <f>IFERROR('Interaction Matrix'!DE531,0)</f>
        <v>1.8804562541881424</v>
      </c>
      <c r="HV157" s="24">
        <f>IFERROR('Interaction Matrix'!DF531,0)</f>
        <v>1.8804562541881424</v>
      </c>
      <c r="HW157" s="24">
        <f>IFERROR('Interaction Matrix'!DG531,0)</f>
        <v>4.3420423476322036E-4</v>
      </c>
      <c r="HX157" s="24">
        <f>IFERROR('Interaction Matrix'!DH531,0)</f>
        <v>4.3420423476322036E-4</v>
      </c>
      <c r="HY157" s="24">
        <f>IFERROR('Interaction Matrix'!DI531,0)</f>
        <v>4.3420423476322036E-4</v>
      </c>
      <c r="HZ157" s="24">
        <f>IFERROR('Interaction Matrix'!DJ531,0)</f>
        <v>0.15815286635751</v>
      </c>
      <c r="IA157" s="24">
        <f>IFERROR('Interaction Matrix'!DK531,0)</f>
        <v>0.15815286635751</v>
      </c>
      <c r="IB157" s="24">
        <f>IFERROR('Interaction Matrix'!DL531,0)</f>
        <v>0.15815286635751</v>
      </c>
      <c r="IC157" s="24">
        <f>IFERROR('Interaction Matrix'!DM531,0)</f>
        <v>0.30236403758319669</v>
      </c>
      <c r="ID157" s="24">
        <f>IFERROR('Interaction Matrix'!DN531,0)</f>
        <v>0.30236403758319669</v>
      </c>
      <c r="IE157" s="24">
        <f>IFERROR('Interaction Matrix'!DO531,0)</f>
        <v>0</v>
      </c>
      <c r="IF157" s="24">
        <f>IFERROR('Interaction Matrix'!DP531,0)</f>
        <v>0</v>
      </c>
      <c r="IG157" s="24">
        <f>IFERROR('Interaction Matrix'!DQ531,0)</f>
        <v>0</v>
      </c>
      <c r="IH157" s="24">
        <f>IFERROR('Interaction Matrix'!DR531,0)</f>
        <v>0.15815286635751</v>
      </c>
      <c r="II157" s="24">
        <f>IFERROR('Interaction Matrix'!DS531,0)</f>
        <v>9.6063063916813282E-2</v>
      </c>
      <c r="IJ157" s="24">
        <f>IFERROR('Interaction Matrix'!DT531,0)</f>
        <v>9.6063063916813282E-2</v>
      </c>
      <c r="IK157" s="24">
        <f>IFERROR('Interaction Matrix'!DU531,0)</f>
        <v>9.6063063916813282E-2</v>
      </c>
      <c r="IL157" s="24">
        <f>IFERROR('Interaction Matrix'!DV531,0)</f>
        <v>0.15815286635751</v>
      </c>
      <c r="IM157" s="24">
        <f>IFERROR('Interaction Matrix'!DW531,0)</f>
        <v>7.5955868332766241E-2</v>
      </c>
      <c r="IN157" s="24">
        <f>IFERROR('Interaction Matrix'!DX531,0)</f>
        <v>0.29608307196693867</v>
      </c>
      <c r="IO157" s="24">
        <f>IFERROR('Interaction Matrix'!DY531,0)</f>
        <v>7.5955868332766241E-2</v>
      </c>
      <c r="IP157" s="24">
        <f>IFERROR('Interaction Matrix'!DZ531,0)</f>
        <v>0.41414514112496009</v>
      </c>
      <c r="IQ157" s="24">
        <f>IFERROR('Interaction Matrix'!EA531,0)</f>
        <v>2.1881405375462739</v>
      </c>
      <c r="IR157" s="24">
        <f>IFERROR('Interaction Matrix'!EB531,0)</f>
        <v>1.2314578652171453</v>
      </c>
      <c r="IS157" s="24">
        <f>IFERROR('Interaction Matrix'!EC531,0)</f>
        <v>2.8877561842426163</v>
      </c>
      <c r="IT157" s="24">
        <f>IFERROR('Interaction Matrix'!ED531,0)</f>
        <v>0.89009360885295696</v>
      </c>
      <c r="IU157" s="24">
        <f>IFERROR('Interaction Matrix'!EE531,0)</f>
        <v>0.95915849849155632</v>
      </c>
      <c r="IV157" s="24">
        <f>IFERROR('Interaction Matrix'!EF531,0)</f>
        <v>0.95915849849155632</v>
      </c>
      <c r="IW157" s="24">
        <f>IFERROR('Interaction Matrix'!EG531,0)</f>
        <v>0.71590646273586489</v>
      </c>
      <c r="IX157" s="24">
        <f>IFERROR('Interaction Matrix'!EH531,0)</f>
        <v>1.2314578652171453</v>
      </c>
    </row>
    <row r="158" spans="2:258" x14ac:dyDescent="0.3">
      <c r="B158" s="119"/>
      <c r="C158" s="21" t="s">
        <v>186</v>
      </c>
      <c r="D158" s="29">
        <f t="shared" si="321"/>
        <v>6.912817199221304E-5</v>
      </c>
      <c r="E158" s="29">
        <f t="shared" si="196"/>
        <v>5.5372916954395991E-4</v>
      </c>
      <c r="F158" s="29">
        <f t="shared" si="197"/>
        <v>0</v>
      </c>
      <c r="G158" s="29">
        <f t="shared" si="198"/>
        <v>0</v>
      </c>
      <c r="H158" s="29">
        <f t="shared" si="199"/>
        <v>0</v>
      </c>
      <c r="I158" s="29">
        <f t="shared" si="200"/>
        <v>1.586640890074127E-4</v>
      </c>
      <c r="J158" s="29">
        <f t="shared" si="201"/>
        <v>0</v>
      </c>
      <c r="K158" s="29">
        <f t="shared" si="202"/>
        <v>0</v>
      </c>
      <c r="L158" s="29">
        <f t="shared" si="203"/>
        <v>3.0551786255335676E-3</v>
      </c>
      <c r="M158" s="29">
        <f t="shared" si="204"/>
        <v>0</v>
      </c>
      <c r="N158" s="29">
        <f t="shared" si="205"/>
        <v>0</v>
      </c>
      <c r="O158" s="29">
        <f t="shared" si="206"/>
        <v>1.6270897571191744E-3</v>
      </c>
      <c r="P158" s="29">
        <f t="shared" si="207"/>
        <v>0</v>
      </c>
      <c r="Q158" s="29">
        <f t="shared" si="208"/>
        <v>0</v>
      </c>
      <c r="R158" s="29">
        <f t="shared" si="209"/>
        <v>0</v>
      </c>
      <c r="S158" s="29">
        <f t="shared" si="210"/>
        <v>1.6333779604726466</v>
      </c>
      <c r="T158" s="29">
        <f t="shared" si="211"/>
        <v>0</v>
      </c>
      <c r="U158" s="29">
        <f t="shared" si="212"/>
        <v>0</v>
      </c>
      <c r="V158" s="29">
        <f t="shared" si="213"/>
        <v>6.5649964911553244E-8</v>
      </c>
      <c r="W158" s="29">
        <f t="shared" si="214"/>
        <v>0</v>
      </c>
      <c r="X158" s="29">
        <f t="shared" si="215"/>
        <v>0</v>
      </c>
      <c r="Y158" s="29">
        <f t="shared" si="216"/>
        <v>0</v>
      </c>
      <c r="Z158" s="29">
        <f t="shared" si="217"/>
        <v>0</v>
      </c>
      <c r="AA158" s="29">
        <f t="shared" si="218"/>
        <v>0</v>
      </c>
      <c r="AB158" s="29">
        <f t="shared" si="219"/>
        <v>0</v>
      </c>
      <c r="AC158" s="29">
        <f t="shared" si="220"/>
        <v>0</v>
      </c>
      <c r="AD158" s="29">
        <f t="shared" si="221"/>
        <v>0</v>
      </c>
      <c r="AE158" s="29">
        <f t="shared" si="222"/>
        <v>0</v>
      </c>
      <c r="AF158" s="29">
        <f t="shared" si="223"/>
        <v>0</v>
      </c>
      <c r="AG158" s="29">
        <f t="shared" si="224"/>
        <v>0</v>
      </c>
      <c r="AH158" s="29">
        <f t="shared" si="225"/>
        <v>0</v>
      </c>
      <c r="AI158" s="29">
        <f t="shared" si="226"/>
        <v>0</v>
      </c>
      <c r="AJ158" s="29">
        <f t="shared" si="227"/>
        <v>0</v>
      </c>
      <c r="AK158" s="29">
        <f t="shared" si="228"/>
        <v>0</v>
      </c>
      <c r="AL158" s="29">
        <f t="shared" si="229"/>
        <v>0</v>
      </c>
      <c r="AM158" s="29">
        <f t="shared" si="230"/>
        <v>0</v>
      </c>
      <c r="AN158" s="29">
        <f t="shared" si="231"/>
        <v>0</v>
      </c>
      <c r="AO158" s="29">
        <f t="shared" si="232"/>
        <v>0</v>
      </c>
      <c r="AP158" s="29">
        <f t="shared" si="233"/>
        <v>0</v>
      </c>
      <c r="AQ158" s="29">
        <f t="shared" si="234"/>
        <v>0</v>
      </c>
      <c r="AR158" s="29">
        <f t="shared" si="235"/>
        <v>0</v>
      </c>
      <c r="AS158" s="29">
        <f t="shared" si="236"/>
        <v>0</v>
      </c>
      <c r="AT158" s="29">
        <f t="shared" si="237"/>
        <v>0</v>
      </c>
      <c r="AU158" s="29">
        <f t="shared" si="238"/>
        <v>0</v>
      </c>
      <c r="AV158" s="29">
        <f t="shared" si="239"/>
        <v>0</v>
      </c>
      <c r="AW158" s="29">
        <f t="shared" si="240"/>
        <v>0</v>
      </c>
      <c r="AX158" s="29">
        <f t="shared" si="241"/>
        <v>0</v>
      </c>
      <c r="AY158" s="29">
        <f t="shared" si="242"/>
        <v>0</v>
      </c>
      <c r="AZ158" s="29">
        <f t="shared" si="243"/>
        <v>0</v>
      </c>
      <c r="BA158" s="29">
        <f t="shared" si="244"/>
        <v>0</v>
      </c>
      <c r="BB158" s="29">
        <f t="shared" si="245"/>
        <v>0</v>
      </c>
      <c r="BC158" s="29">
        <f t="shared" si="246"/>
        <v>0</v>
      </c>
      <c r="BD158" s="29">
        <f t="shared" si="247"/>
        <v>0</v>
      </c>
      <c r="BE158" s="29">
        <f t="shared" si="248"/>
        <v>0</v>
      </c>
      <c r="BF158" s="29">
        <f t="shared" si="249"/>
        <v>0</v>
      </c>
      <c r="BG158" s="29">
        <f t="shared" si="250"/>
        <v>0</v>
      </c>
      <c r="BH158" s="29">
        <f t="shared" si="251"/>
        <v>0</v>
      </c>
      <c r="BI158" s="29">
        <f t="shared" si="252"/>
        <v>0</v>
      </c>
      <c r="BJ158" s="29">
        <f t="shared" si="253"/>
        <v>0</v>
      </c>
      <c r="BK158" s="29">
        <f t="shared" si="254"/>
        <v>0</v>
      </c>
      <c r="BL158" s="29">
        <f t="shared" si="255"/>
        <v>0</v>
      </c>
      <c r="BM158" s="29">
        <f t="shared" si="256"/>
        <v>0</v>
      </c>
      <c r="BN158" s="29">
        <f t="shared" si="257"/>
        <v>0</v>
      </c>
      <c r="BO158" s="29">
        <f t="shared" si="258"/>
        <v>0</v>
      </c>
      <c r="BP158" s="29">
        <f t="shared" si="259"/>
        <v>0</v>
      </c>
      <c r="BQ158" s="29">
        <f t="shared" si="260"/>
        <v>0</v>
      </c>
      <c r="BR158" s="29">
        <f t="shared" si="261"/>
        <v>0</v>
      </c>
      <c r="BS158" s="29">
        <f t="shared" si="262"/>
        <v>0</v>
      </c>
      <c r="BT158" s="29">
        <f t="shared" si="263"/>
        <v>0</v>
      </c>
      <c r="BU158" s="29">
        <f t="shared" si="264"/>
        <v>0</v>
      </c>
      <c r="BV158" s="29">
        <f t="shared" si="265"/>
        <v>0</v>
      </c>
      <c r="BW158" s="29">
        <f t="shared" si="266"/>
        <v>0</v>
      </c>
      <c r="BX158" s="29">
        <f t="shared" si="267"/>
        <v>0</v>
      </c>
      <c r="BY158" s="29">
        <f t="shared" si="268"/>
        <v>0</v>
      </c>
      <c r="BZ158" s="29">
        <f t="shared" si="269"/>
        <v>0</v>
      </c>
      <c r="CA158" s="29">
        <f t="shared" si="270"/>
        <v>0</v>
      </c>
      <c r="CB158" s="29">
        <f t="shared" si="271"/>
        <v>0</v>
      </c>
      <c r="CC158" s="29">
        <f t="shared" si="272"/>
        <v>0</v>
      </c>
      <c r="CD158" s="29">
        <f t="shared" si="273"/>
        <v>0</v>
      </c>
      <c r="CE158" s="29">
        <f t="shared" si="274"/>
        <v>0</v>
      </c>
      <c r="CF158" s="29">
        <f t="shared" si="275"/>
        <v>0</v>
      </c>
      <c r="CG158" s="29">
        <f t="shared" si="276"/>
        <v>0</v>
      </c>
      <c r="CH158" s="29">
        <f t="shared" si="277"/>
        <v>0</v>
      </c>
      <c r="CI158" s="29">
        <f t="shared" si="278"/>
        <v>0</v>
      </c>
      <c r="CJ158" s="29">
        <f t="shared" si="279"/>
        <v>0</v>
      </c>
      <c r="CK158" s="29">
        <f t="shared" si="280"/>
        <v>0</v>
      </c>
      <c r="CL158" s="29">
        <f t="shared" si="281"/>
        <v>0</v>
      </c>
      <c r="CM158" s="29">
        <f t="shared" si="282"/>
        <v>0</v>
      </c>
      <c r="CN158" s="29">
        <f t="shared" si="283"/>
        <v>0</v>
      </c>
      <c r="CO158" s="29">
        <f t="shared" si="284"/>
        <v>0</v>
      </c>
      <c r="CP158" s="29">
        <f t="shared" si="285"/>
        <v>0</v>
      </c>
      <c r="CQ158" s="29">
        <f t="shared" si="286"/>
        <v>0</v>
      </c>
      <c r="CR158" s="29">
        <f t="shared" si="287"/>
        <v>0</v>
      </c>
      <c r="CS158" s="29">
        <f t="shared" si="288"/>
        <v>0</v>
      </c>
      <c r="CT158" s="29">
        <f t="shared" si="289"/>
        <v>0</v>
      </c>
      <c r="CU158" s="29">
        <f t="shared" si="290"/>
        <v>0</v>
      </c>
      <c r="CV158" s="29">
        <f t="shared" si="291"/>
        <v>0</v>
      </c>
      <c r="CW158" s="29">
        <f t="shared" si="292"/>
        <v>0</v>
      </c>
      <c r="CX158" s="29">
        <f t="shared" si="293"/>
        <v>0</v>
      </c>
      <c r="CY158" s="29">
        <f t="shared" si="294"/>
        <v>0</v>
      </c>
      <c r="CZ158" s="29">
        <f t="shared" si="295"/>
        <v>0</v>
      </c>
      <c r="DA158" s="29">
        <f t="shared" si="296"/>
        <v>0</v>
      </c>
      <c r="DB158" s="29">
        <f t="shared" si="297"/>
        <v>0</v>
      </c>
      <c r="DC158" s="29">
        <f t="shared" si="298"/>
        <v>0</v>
      </c>
      <c r="DD158" s="29">
        <f t="shared" si="299"/>
        <v>0</v>
      </c>
      <c r="DE158" s="29">
        <f t="shared" si="300"/>
        <v>0</v>
      </c>
      <c r="DF158" s="29">
        <f t="shared" si="301"/>
        <v>0</v>
      </c>
      <c r="DG158" s="29">
        <f t="shared" si="302"/>
        <v>0</v>
      </c>
      <c r="DH158" s="29">
        <f t="shared" si="303"/>
        <v>0</v>
      </c>
      <c r="DI158" s="29">
        <f t="shared" si="304"/>
        <v>0</v>
      </c>
      <c r="DJ158" s="29">
        <f t="shared" si="305"/>
        <v>0</v>
      </c>
      <c r="DK158" s="29">
        <f t="shared" si="306"/>
        <v>0</v>
      </c>
      <c r="DL158" s="29">
        <f t="shared" si="307"/>
        <v>0</v>
      </c>
      <c r="DM158" s="29">
        <f t="shared" si="308"/>
        <v>0</v>
      </c>
      <c r="DN158" s="29">
        <f t="shared" si="309"/>
        <v>0</v>
      </c>
      <c r="DO158" s="29">
        <f t="shared" si="310"/>
        <v>0</v>
      </c>
      <c r="DP158" s="29">
        <f t="shared" si="311"/>
        <v>0</v>
      </c>
      <c r="DQ158" s="29">
        <f t="shared" si="312"/>
        <v>0</v>
      </c>
      <c r="DR158" s="29">
        <f t="shared" si="313"/>
        <v>0</v>
      </c>
      <c r="DS158" s="29">
        <f t="shared" si="314"/>
        <v>0</v>
      </c>
      <c r="DT158" s="29">
        <f t="shared" si="315"/>
        <v>0</v>
      </c>
      <c r="DU158" s="29">
        <f t="shared" si="316"/>
        <v>0</v>
      </c>
      <c r="DV158" s="29">
        <f t="shared" si="317"/>
        <v>0</v>
      </c>
      <c r="DW158" s="29">
        <f t="shared" si="318"/>
        <v>0</v>
      </c>
      <c r="DX158" s="29">
        <f t="shared" si="319"/>
        <v>0</v>
      </c>
      <c r="DY158" s="26"/>
      <c r="EB158" s="5">
        <v>15</v>
      </c>
      <c r="EC158" s="6">
        <v>6</v>
      </c>
      <c r="ED158" s="24">
        <f>IFERROR('Interaction Matrix'!N532,0)</f>
        <v>6.2744641143211476E-3</v>
      </c>
      <c r="EE158" s="24">
        <f>IFERROR('Interaction Matrix'!O532,0)</f>
        <v>6.2744641143211476E-3</v>
      </c>
      <c r="EF158" s="24">
        <f>IFERROR('Interaction Matrix'!P532,0)</f>
        <v>6.2744641143211476E-3</v>
      </c>
      <c r="EG158" s="24">
        <f>IFERROR('Interaction Matrix'!Q532,0)</f>
        <v>6.2744641143211476E-3</v>
      </c>
      <c r="EH158" s="24">
        <f>IFERROR('Interaction Matrix'!R532,0)</f>
        <v>3.240180661972894E-2</v>
      </c>
      <c r="EI158" s="24">
        <f>IFERROR('Interaction Matrix'!S532,0)</f>
        <v>3.240180661972894E-2</v>
      </c>
      <c r="EJ158" s="24">
        <f>IFERROR('Interaction Matrix'!T532,0)</f>
        <v>3.240180661972894E-2</v>
      </c>
      <c r="EK158" s="24">
        <f>IFERROR('Interaction Matrix'!U532,0)</f>
        <v>3.240180661972894E-2</v>
      </c>
      <c r="EL158" s="24">
        <f>IFERROR('Interaction Matrix'!V532,0)</f>
        <v>3.5051090048941712E-2</v>
      </c>
      <c r="EM158" s="24">
        <f>IFERROR('Interaction Matrix'!W532,0)</f>
        <v>3.5051090048941712E-2</v>
      </c>
      <c r="EN158" s="24">
        <f>IFERROR('Interaction Matrix'!X532,0)</f>
        <v>3.4305296872201893E-2</v>
      </c>
      <c r="EO158" s="24">
        <f>IFERROR('Interaction Matrix'!Y532,0)</f>
        <v>3.4305296872201893E-2</v>
      </c>
      <c r="EP158" s="24">
        <f>IFERROR('Interaction Matrix'!Z532,0)</f>
        <v>3.4305296872201893E-2</v>
      </c>
      <c r="EQ158" s="24">
        <f>IFERROR('Interaction Matrix'!AA532,0)</f>
        <v>1.5274179012842815</v>
      </c>
      <c r="ER158" s="24">
        <f>IFERROR('Interaction Matrix'!AB532,0)</f>
        <v>1</v>
      </c>
      <c r="ES158" s="24">
        <f>IFERROR('Interaction Matrix'!AC532,0)</f>
        <v>0.1910177003390669</v>
      </c>
      <c r="ET158" s="24">
        <f>IFERROR('Interaction Matrix'!AD532,0)</f>
        <v>3.7955608503902565</v>
      </c>
      <c r="EU158" s="24">
        <f>IFERROR('Interaction Matrix'!AE532,0)</f>
        <v>0.38150985052372166</v>
      </c>
      <c r="EV158" s="24">
        <f>IFERROR('Interaction Matrix'!AF532,0)</f>
        <v>0.38150985052372166</v>
      </c>
      <c r="EW158" s="24">
        <f>IFERROR('Interaction Matrix'!AG532,0)</f>
        <v>3.2484442949233259</v>
      </c>
      <c r="EX158" s="24">
        <f>IFERROR('Interaction Matrix'!AH532,0)</f>
        <v>0.25585871425730228</v>
      </c>
      <c r="EY158" s="24">
        <f>IFERROR('Interaction Matrix'!AI532,0)</f>
        <v>0.25585871425730228</v>
      </c>
      <c r="EZ158" s="24">
        <f>IFERROR('Interaction Matrix'!AJ532,0)</f>
        <v>0.24090777176626538</v>
      </c>
      <c r="FA158" s="24">
        <f>IFERROR('Interaction Matrix'!AK532,0)</f>
        <v>0.18021069051049668</v>
      </c>
      <c r="FB158" s="24">
        <f>IFERROR('Interaction Matrix'!AL532,0)</f>
        <v>0.18021069051049668</v>
      </c>
      <c r="FC158" s="24">
        <f>IFERROR('Interaction Matrix'!AM532,0)</f>
        <v>0.18021069051049668</v>
      </c>
      <c r="FD158" s="24">
        <f>IFERROR('Interaction Matrix'!AN532,0)</f>
        <v>0.23150519160675787</v>
      </c>
      <c r="FE158" s="24">
        <f>IFERROR('Interaction Matrix'!AO532,0)</f>
        <v>2.4895002576848069</v>
      </c>
      <c r="FF158" s="24">
        <f>IFERROR('Interaction Matrix'!AP532,0)</f>
        <v>2.4895002576848069</v>
      </c>
      <c r="FG158" s="24">
        <f>IFERROR('Interaction Matrix'!AQ532,0)</f>
        <v>2.4895002576848069</v>
      </c>
      <c r="FH158" s="24">
        <f>IFERROR('Interaction Matrix'!AR532,0)</f>
        <v>3.7870919547806556</v>
      </c>
      <c r="FI158" s="24">
        <f>IFERROR('Interaction Matrix'!AS532,0)</f>
        <v>3.7870919547806556</v>
      </c>
      <c r="FJ158" s="24">
        <f>IFERROR('Interaction Matrix'!AT532,0)</f>
        <v>3.7870919547806556</v>
      </c>
      <c r="FK158" s="24">
        <f>IFERROR('Interaction Matrix'!AU532,0)</f>
        <v>3.3882292291086631</v>
      </c>
      <c r="FL158" s="24">
        <f>IFERROR('Interaction Matrix'!AV532,0)</f>
        <v>3.3882292291086631</v>
      </c>
      <c r="FM158" s="24">
        <f>IFERROR('Interaction Matrix'!AW532,0)</f>
        <v>0.79562045005538928</v>
      </c>
      <c r="FN158" s="24">
        <f>IFERROR('Interaction Matrix'!AX532,0)</f>
        <v>1.59911972540145</v>
      </c>
      <c r="FO158" s="24">
        <f>IFERROR('Interaction Matrix'!AY532,0)</f>
        <v>1.59911972540145</v>
      </c>
      <c r="FP158" s="24">
        <f>IFERROR('Interaction Matrix'!AZ532,0)</f>
        <v>1.59911972540145</v>
      </c>
      <c r="FQ158" s="24">
        <f>IFERROR('Interaction Matrix'!BA532,0)</f>
        <v>0.32683044888533297</v>
      </c>
      <c r="FR158" s="24">
        <f>IFERROR('Interaction Matrix'!BB532,0)</f>
        <v>0.32683044888533297</v>
      </c>
      <c r="FS158" s="24">
        <f>IFERROR('Interaction Matrix'!BC532,0)</f>
        <v>0.84084774527591311</v>
      </c>
      <c r="FT158" s="24">
        <f>IFERROR('Interaction Matrix'!BD532,0)</f>
        <v>0</v>
      </c>
      <c r="FU158" s="24">
        <f>IFERROR('Interaction Matrix'!BE532,0)</f>
        <v>4.1899771933350413E-2</v>
      </c>
      <c r="FV158" s="24">
        <f>IFERROR('Interaction Matrix'!BF532,0)</f>
        <v>4.1899771933350413E-2</v>
      </c>
      <c r="FW158" s="24">
        <f>IFERROR('Interaction Matrix'!BG532,0)</f>
        <v>4.1899771933350413E-2</v>
      </c>
      <c r="FX158" s="24">
        <f>IFERROR('Interaction Matrix'!BH532,0)</f>
        <v>2.7617962624955295E-2</v>
      </c>
      <c r="FY158" s="24">
        <f>IFERROR('Interaction Matrix'!BI532,0)</f>
        <v>2.7617962624955295E-2</v>
      </c>
      <c r="FZ158" s="24">
        <f>IFERROR('Interaction Matrix'!BJ532,0)</f>
        <v>2.7617962624955295E-2</v>
      </c>
      <c r="GA158" s="24">
        <f>IFERROR('Interaction Matrix'!BK532,0)</f>
        <v>3.1807867210028068E-2</v>
      </c>
      <c r="GB158" s="24">
        <f>IFERROR('Interaction Matrix'!BL532,0)</f>
        <v>4.9966065077957436E-2</v>
      </c>
      <c r="GC158" s="24">
        <f>IFERROR('Interaction Matrix'!BM532,0)</f>
        <v>1.2300254391730355E-2</v>
      </c>
      <c r="GD158" s="24">
        <f>IFERROR('Interaction Matrix'!BN532,0)</f>
        <v>2.93601030759435E-2</v>
      </c>
      <c r="GE158" s="24">
        <f>IFERROR('Interaction Matrix'!BO532,0)</f>
        <v>0.10838198075189165</v>
      </c>
      <c r="GF158" s="24">
        <f>IFERROR('Interaction Matrix'!BP532,0)</f>
        <v>0.10838198075189165</v>
      </c>
      <c r="GG158" s="24">
        <f>IFERROR('Interaction Matrix'!BQ532,0)</f>
        <v>0.10838198075189165</v>
      </c>
      <c r="GH158" s="24">
        <f>IFERROR('Interaction Matrix'!BR532,0)</f>
        <v>0</v>
      </c>
      <c r="GI158" s="24">
        <f>IFERROR('Interaction Matrix'!BS532,0)</f>
        <v>4.0413234148249433E-2</v>
      </c>
      <c r="GJ158" s="24">
        <f>IFERROR('Interaction Matrix'!BT532,0)</f>
        <v>7.3442101060772397E-2</v>
      </c>
      <c r="GK158" s="24">
        <f>IFERROR('Interaction Matrix'!BU532,0)</f>
        <v>7.3442101060772397E-2</v>
      </c>
      <c r="GL158" s="24">
        <f>IFERROR('Interaction Matrix'!BV532,0)</f>
        <v>0.72806941885713961</v>
      </c>
      <c r="GM158" s="24">
        <f>IFERROR('Interaction Matrix'!BW532,0)</f>
        <v>0.62406395014201144</v>
      </c>
      <c r="GN158" s="24">
        <f>IFERROR('Interaction Matrix'!BX532,0)</f>
        <v>6.5047188591713753E-2</v>
      </c>
      <c r="GO158" s="24">
        <f>IFERROR('Interaction Matrix'!BY532,0)</f>
        <v>5.0737704675304827E-2</v>
      </c>
      <c r="GP158" s="24">
        <f>IFERROR('Interaction Matrix'!BZ532,0)</f>
        <v>0</v>
      </c>
      <c r="GQ158" s="24">
        <f>IFERROR('Interaction Matrix'!CA532,0)</f>
        <v>0</v>
      </c>
      <c r="GR158" s="24">
        <f>IFERROR('Interaction Matrix'!CB532,0)</f>
        <v>1.159475348431561</v>
      </c>
      <c r="GS158" s="24">
        <f>IFERROR('Interaction Matrix'!CC532,0)</f>
        <v>0.63393374480172848</v>
      </c>
      <c r="GT158" s="24">
        <f>IFERROR('Interaction Matrix'!CD532,0)</f>
        <v>2.9750670709916932E-4</v>
      </c>
      <c r="GU158" s="24">
        <f>IFERROR('Interaction Matrix'!CE532,0)</f>
        <v>3.240180661972894E-2</v>
      </c>
      <c r="GV158" s="24">
        <f>IFERROR('Interaction Matrix'!CF532,0)</f>
        <v>1.5887696142504442E-2</v>
      </c>
      <c r="GW158" s="24">
        <f>IFERROR('Interaction Matrix'!CG532,0)</f>
        <v>0.43717497325177751</v>
      </c>
      <c r="GX158" s="24">
        <f>IFERROR('Interaction Matrix'!CH532,0)</f>
        <v>0.43717497325177751</v>
      </c>
      <c r="GY158" s="24">
        <f>IFERROR('Interaction Matrix'!CI532,0)</f>
        <v>0</v>
      </c>
      <c r="GZ158" s="24">
        <f>IFERROR('Interaction Matrix'!CJ532,0)</f>
        <v>0</v>
      </c>
      <c r="HA158" s="24">
        <f>IFERROR('Interaction Matrix'!CK532,0)</f>
        <v>0</v>
      </c>
      <c r="HB158" s="24">
        <f>IFERROR('Interaction Matrix'!CL532,0)</f>
        <v>0.39087848616997062</v>
      </c>
      <c r="HC158" s="24">
        <f>IFERROR('Interaction Matrix'!CM532,0)</f>
        <v>6.7517769587618678E-3</v>
      </c>
      <c r="HD158" s="24">
        <f>IFERROR('Interaction Matrix'!CN532,0)</f>
        <v>6.7517769587618678E-3</v>
      </c>
      <c r="HE158" s="24">
        <f>IFERROR('Interaction Matrix'!CO532,0)</f>
        <v>6.7517769587618678E-3</v>
      </c>
      <c r="HF158" s="24">
        <f>IFERROR('Interaction Matrix'!CP532,0)</f>
        <v>1.5274179012842815</v>
      </c>
      <c r="HG158" s="24">
        <f>IFERROR('Interaction Matrix'!CQ532,0)</f>
        <v>1.5274179012842815</v>
      </c>
      <c r="HH158" s="24">
        <f>IFERROR('Interaction Matrix'!CR532,0)</f>
        <v>0.23150519160675787</v>
      </c>
      <c r="HI158" s="24">
        <f>IFERROR('Interaction Matrix'!CS532,0)</f>
        <v>0.23150519160675787</v>
      </c>
      <c r="HJ158" s="24">
        <f>IFERROR('Interaction Matrix'!CT532,0)</f>
        <v>2.4895002576848069</v>
      </c>
      <c r="HK158" s="24">
        <f>IFERROR('Interaction Matrix'!CU532,0)</f>
        <v>0</v>
      </c>
      <c r="HL158" s="24">
        <f>IFERROR('Interaction Matrix'!CV532,0)</f>
        <v>0</v>
      </c>
      <c r="HM158" s="24">
        <f>IFERROR('Interaction Matrix'!CW532,0)</f>
        <v>0</v>
      </c>
      <c r="HN158" s="24">
        <f>IFERROR('Interaction Matrix'!CX532,0)</f>
        <v>0</v>
      </c>
      <c r="HO158" s="24">
        <f>IFERROR('Interaction Matrix'!CY532,0)</f>
        <v>2.5173911968389002</v>
      </c>
      <c r="HP158" s="24">
        <f>IFERROR('Interaction Matrix'!CZ532,0)</f>
        <v>2.5173911968389002</v>
      </c>
      <c r="HQ158" s="24">
        <f>IFERROR('Interaction Matrix'!DA532,0)</f>
        <v>0.59329660073740442</v>
      </c>
      <c r="HR158" s="24">
        <f>IFERROR('Interaction Matrix'!DB532,0)</f>
        <v>0.59329660073740442</v>
      </c>
      <c r="HS158" s="24">
        <f>IFERROR('Interaction Matrix'!DC532,0)</f>
        <v>2.5173911968389002</v>
      </c>
      <c r="HT158" s="24">
        <f>IFERROR('Interaction Matrix'!DD532,0)</f>
        <v>1.5032078700917924</v>
      </c>
      <c r="HU158" s="24">
        <f>IFERROR('Interaction Matrix'!DE532,0)</f>
        <v>1.5032078700917924</v>
      </c>
      <c r="HV158" s="24">
        <f>IFERROR('Interaction Matrix'!DF532,0)</f>
        <v>1.5032078700917924</v>
      </c>
      <c r="HW158" s="24">
        <f>IFERROR('Interaction Matrix'!DG532,0)</f>
        <v>3.0568176626331989E-2</v>
      </c>
      <c r="HX158" s="24">
        <f>IFERROR('Interaction Matrix'!DH532,0)</f>
        <v>3.0568176626331989E-2</v>
      </c>
      <c r="HY158" s="24">
        <f>IFERROR('Interaction Matrix'!DI532,0)</f>
        <v>3.0568176626331989E-2</v>
      </c>
      <c r="HZ158" s="24">
        <f>IFERROR('Interaction Matrix'!DJ532,0)</f>
        <v>0.18346714014199414</v>
      </c>
      <c r="IA158" s="24">
        <f>IFERROR('Interaction Matrix'!DK532,0)</f>
        <v>0.18346714014199414</v>
      </c>
      <c r="IB158" s="24">
        <f>IFERROR('Interaction Matrix'!DL532,0)</f>
        <v>0.18346714014199414</v>
      </c>
      <c r="IC158" s="24">
        <f>IFERROR('Interaction Matrix'!DM532,0)</f>
        <v>0.33324441226658807</v>
      </c>
      <c r="ID158" s="24">
        <f>IFERROR('Interaction Matrix'!DN532,0)</f>
        <v>0.33324441226658807</v>
      </c>
      <c r="IE158" s="24">
        <f>IFERROR('Interaction Matrix'!DO532,0)</f>
        <v>0</v>
      </c>
      <c r="IF158" s="24">
        <f>IFERROR('Interaction Matrix'!DP532,0)</f>
        <v>0</v>
      </c>
      <c r="IG158" s="24">
        <f>IFERROR('Interaction Matrix'!DQ532,0)</f>
        <v>0</v>
      </c>
      <c r="IH158" s="24">
        <f>IFERROR('Interaction Matrix'!DR532,0)</f>
        <v>0.18346714014199414</v>
      </c>
      <c r="II158" s="24">
        <f>IFERROR('Interaction Matrix'!DS532,0)</f>
        <v>0.11647693023680934</v>
      </c>
      <c r="IJ158" s="24">
        <f>IFERROR('Interaction Matrix'!DT532,0)</f>
        <v>0.11647693023680934</v>
      </c>
      <c r="IK158" s="24">
        <f>IFERROR('Interaction Matrix'!DU532,0)</f>
        <v>0.11647693023680934</v>
      </c>
      <c r="IL158" s="24">
        <f>IFERROR('Interaction Matrix'!DV532,0)</f>
        <v>0.18346714014199414</v>
      </c>
      <c r="IM158" s="24">
        <f>IFERROR('Interaction Matrix'!DW532,0)</f>
        <v>1.2882690148166622</v>
      </c>
      <c r="IN158" s="24">
        <f>IFERROR('Interaction Matrix'!DX532,0)</f>
        <v>5.0306308045784516E-2</v>
      </c>
      <c r="IO158" s="24">
        <f>IFERROR('Interaction Matrix'!DY532,0)</f>
        <v>1.2882690148166622</v>
      </c>
      <c r="IP158" s="24">
        <f>IFERROR('Interaction Matrix'!DZ532,0)</f>
        <v>0.40291674714350462</v>
      </c>
      <c r="IQ158" s="24">
        <f>IFERROR('Interaction Matrix'!EA532,0)</f>
        <v>2.6270503003266263</v>
      </c>
      <c r="IR158" s="24">
        <f>IFERROR('Interaction Matrix'!EB532,0)</f>
        <v>0.53831724321903185</v>
      </c>
      <c r="IS158" s="24">
        <f>IFERROR('Interaction Matrix'!EC532,0)</f>
        <v>2.1379030533991989</v>
      </c>
      <c r="IT158" s="24">
        <f>IFERROR('Interaction Matrix'!ED532,0)</f>
        <v>8.350080717721943E-2</v>
      </c>
      <c r="IU158" s="24">
        <f>IFERROR('Interaction Matrix'!EE532,0)</f>
        <v>6.0399741863047477E-3</v>
      </c>
      <c r="IV158" s="24">
        <f>IFERROR('Interaction Matrix'!EF532,0)</f>
        <v>6.0399741863047477E-3</v>
      </c>
      <c r="IW158" s="24">
        <f>IFERROR('Interaction Matrix'!EG532,0)</f>
        <v>0</v>
      </c>
      <c r="IX158" s="24">
        <f>IFERROR('Interaction Matrix'!EH532,0)</f>
        <v>0.53831724321903185</v>
      </c>
    </row>
    <row r="159" spans="2:258" x14ac:dyDescent="0.3">
      <c r="B159" s="119"/>
      <c r="C159" s="21" t="s">
        <v>187</v>
      </c>
      <c r="D159" s="29">
        <f t="shared" si="321"/>
        <v>6.912817199221304E-5</v>
      </c>
      <c r="E159" s="29">
        <f t="shared" si="196"/>
        <v>5.5372916954395991E-4</v>
      </c>
      <c r="F159" s="29">
        <f t="shared" si="197"/>
        <v>0</v>
      </c>
      <c r="G159" s="29">
        <f t="shared" si="198"/>
        <v>0</v>
      </c>
      <c r="H159" s="29">
        <f t="shared" si="199"/>
        <v>0</v>
      </c>
      <c r="I159" s="29">
        <f t="shared" si="200"/>
        <v>1.586640890074127E-4</v>
      </c>
      <c r="J159" s="29">
        <f t="shared" si="201"/>
        <v>0</v>
      </c>
      <c r="K159" s="29">
        <f t="shared" si="202"/>
        <v>0</v>
      </c>
      <c r="L159" s="29">
        <f t="shared" si="203"/>
        <v>3.0551786255335676E-3</v>
      </c>
      <c r="M159" s="29">
        <f t="shared" si="204"/>
        <v>0</v>
      </c>
      <c r="N159" s="29">
        <f t="shared" si="205"/>
        <v>0</v>
      </c>
      <c r="O159" s="29">
        <f t="shared" si="206"/>
        <v>1.6270897571191744E-3</v>
      </c>
      <c r="P159" s="29">
        <f t="shared" si="207"/>
        <v>0</v>
      </c>
      <c r="Q159" s="29">
        <f t="shared" si="208"/>
        <v>0</v>
      </c>
      <c r="R159" s="29">
        <f t="shared" si="209"/>
        <v>0</v>
      </c>
      <c r="S159" s="29">
        <f t="shared" si="210"/>
        <v>1.6333779604726466</v>
      </c>
      <c r="T159" s="29">
        <f t="shared" si="211"/>
        <v>0</v>
      </c>
      <c r="U159" s="29">
        <f t="shared" si="212"/>
        <v>0</v>
      </c>
      <c r="V159" s="29">
        <f t="shared" si="213"/>
        <v>6.5649964911553244E-8</v>
      </c>
      <c r="W159" s="29">
        <f t="shared" si="214"/>
        <v>0</v>
      </c>
      <c r="X159" s="29">
        <f t="shared" si="215"/>
        <v>0</v>
      </c>
      <c r="Y159" s="29">
        <f t="shared" si="216"/>
        <v>0</v>
      </c>
      <c r="Z159" s="29">
        <f t="shared" si="217"/>
        <v>0</v>
      </c>
      <c r="AA159" s="29">
        <f t="shared" si="218"/>
        <v>0</v>
      </c>
      <c r="AB159" s="29">
        <f t="shared" si="219"/>
        <v>0</v>
      </c>
      <c r="AC159" s="29">
        <f t="shared" si="220"/>
        <v>0</v>
      </c>
      <c r="AD159" s="29">
        <f t="shared" si="221"/>
        <v>0</v>
      </c>
      <c r="AE159" s="29">
        <f t="shared" si="222"/>
        <v>0</v>
      </c>
      <c r="AF159" s="29">
        <f t="shared" si="223"/>
        <v>0</v>
      </c>
      <c r="AG159" s="29">
        <f t="shared" si="224"/>
        <v>0</v>
      </c>
      <c r="AH159" s="29">
        <f t="shared" si="225"/>
        <v>0</v>
      </c>
      <c r="AI159" s="29">
        <f t="shared" si="226"/>
        <v>0</v>
      </c>
      <c r="AJ159" s="29">
        <f t="shared" si="227"/>
        <v>0</v>
      </c>
      <c r="AK159" s="29">
        <f t="shared" si="228"/>
        <v>0</v>
      </c>
      <c r="AL159" s="29">
        <f t="shared" si="229"/>
        <v>0</v>
      </c>
      <c r="AM159" s="29">
        <f t="shared" si="230"/>
        <v>0</v>
      </c>
      <c r="AN159" s="29">
        <f t="shared" si="231"/>
        <v>0</v>
      </c>
      <c r="AO159" s="29">
        <f t="shared" si="232"/>
        <v>0</v>
      </c>
      <c r="AP159" s="29">
        <f t="shared" si="233"/>
        <v>0</v>
      </c>
      <c r="AQ159" s="29">
        <f t="shared" si="234"/>
        <v>0</v>
      </c>
      <c r="AR159" s="29">
        <f t="shared" si="235"/>
        <v>0</v>
      </c>
      <c r="AS159" s="29">
        <f t="shared" si="236"/>
        <v>0</v>
      </c>
      <c r="AT159" s="29">
        <f t="shared" si="237"/>
        <v>0</v>
      </c>
      <c r="AU159" s="29">
        <f t="shared" si="238"/>
        <v>0</v>
      </c>
      <c r="AV159" s="29">
        <f t="shared" si="239"/>
        <v>0</v>
      </c>
      <c r="AW159" s="29">
        <f t="shared" si="240"/>
        <v>0</v>
      </c>
      <c r="AX159" s="29">
        <f t="shared" si="241"/>
        <v>0</v>
      </c>
      <c r="AY159" s="29">
        <f t="shared" si="242"/>
        <v>0</v>
      </c>
      <c r="AZ159" s="29">
        <f t="shared" si="243"/>
        <v>0</v>
      </c>
      <c r="BA159" s="29">
        <f t="shared" si="244"/>
        <v>0</v>
      </c>
      <c r="BB159" s="29">
        <f t="shared" si="245"/>
        <v>0</v>
      </c>
      <c r="BC159" s="29">
        <f t="shared" si="246"/>
        <v>0</v>
      </c>
      <c r="BD159" s="29">
        <f t="shared" si="247"/>
        <v>0</v>
      </c>
      <c r="BE159" s="29">
        <f t="shared" si="248"/>
        <v>0</v>
      </c>
      <c r="BF159" s="29">
        <f t="shared" si="249"/>
        <v>0</v>
      </c>
      <c r="BG159" s="29">
        <f t="shared" si="250"/>
        <v>0</v>
      </c>
      <c r="BH159" s="29">
        <f t="shared" si="251"/>
        <v>0</v>
      </c>
      <c r="BI159" s="29">
        <f t="shared" si="252"/>
        <v>0</v>
      </c>
      <c r="BJ159" s="29">
        <f t="shared" si="253"/>
        <v>0</v>
      </c>
      <c r="BK159" s="29">
        <f t="shared" si="254"/>
        <v>0</v>
      </c>
      <c r="BL159" s="29">
        <f t="shared" si="255"/>
        <v>0</v>
      </c>
      <c r="BM159" s="29">
        <f t="shared" si="256"/>
        <v>0</v>
      </c>
      <c r="BN159" s="29">
        <f t="shared" si="257"/>
        <v>0</v>
      </c>
      <c r="BO159" s="29">
        <f t="shared" si="258"/>
        <v>0</v>
      </c>
      <c r="BP159" s="29">
        <f t="shared" si="259"/>
        <v>0</v>
      </c>
      <c r="BQ159" s="29">
        <f t="shared" si="260"/>
        <v>0</v>
      </c>
      <c r="BR159" s="29">
        <f t="shared" si="261"/>
        <v>0</v>
      </c>
      <c r="BS159" s="29">
        <f t="shared" si="262"/>
        <v>0</v>
      </c>
      <c r="BT159" s="29">
        <f t="shared" si="263"/>
        <v>0</v>
      </c>
      <c r="BU159" s="29">
        <f t="shared" si="264"/>
        <v>0</v>
      </c>
      <c r="BV159" s="29">
        <f t="shared" si="265"/>
        <v>0</v>
      </c>
      <c r="BW159" s="29">
        <f t="shared" si="266"/>
        <v>0</v>
      </c>
      <c r="BX159" s="29">
        <f t="shared" si="267"/>
        <v>0</v>
      </c>
      <c r="BY159" s="29">
        <f t="shared" si="268"/>
        <v>0</v>
      </c>
      <c r="BZ159" s="29">
        <f t="shared" si="269"/>
        <v>0</v>
      </c>
      <c r="CA159" s="29">
        <f t="shared" si="270"/>
        <v>0</v>
      </c>
      <c r="CB159" s="29">
        <f t="shared" si="271"/>
        <v>0</v>
      </c>
      <c r="CC159" s="29">
        <f t="shared" si="272"/>
        <v>0</v>
      </c>
      <c r="CD159" s="29">
        <f t="shared" si="273"/>
        <v>0</v>
      </c>
      <c r="CE159" s="29">
        <f t="shared" si="274"/>
        <v>0</v>
      </c>
      <c r="CF159" s="29">
        <f t="shared" si="275"/>
        <v>0</v>
      </c>
      <c r="CG159" s="29">
        <f t="shared" si="276"/>
        <v>0</v>
      </c>
      <c r="CH159" s="29">
        <f t="shared" si="277"/>
        <v>0</v>
      </c>
      <c r="CI159" s="29">
        <f t="shared" si="278"/>
        <v>0</v>
      </c>
      <c r="CJ159" s="29">
        <f t="shared" si="279"/>
        <v>0</v>
      </c>
      <c r="CK159" s="29">
        <f t="shared" si="280"/>
        <v>0</v>
      </c>
      <c r="CL159" s="29">
        <f t="shared" si="281"/>
        <v>0</v>
      </c>
      <c r="CM159" s="29">
        <f t="shared" si="282"/>
        <v>0</v>
      </c>
      <c r="CN159" s="29">
        <f t="shared" si="283"/>
        <v>0</v>
      </c>
      <c r="CO159" s="29">
        <f t="shared" si="284"/>
        <v>0</v>
      </c>
      <c r="CP159" s="29">
        <f t="shared" si="285"/>
        <v>0</v>
      </c>
      <c r="CQ159" s="29">
        <f t="shared" si="286"/>
        <v>0</v>
      </c>
      <c r="CR159" s="29">
        <f t="shared" si="287"/>
        <v>0</v>
      </c>
      <c r="CS159" s="29">
        <f t="shared" si="288"/>
        <v>0</v>
      </c>
      <c r="CT159" s="29">
        <f t="shared" si="289"/>
        <v>0</v>
      </c>
      <c r="CU159" s="29">
        <f t="shared" si="290"/>
        <v>0</v>
      </c>
      <c r="CV159" s="29">
        <f t="shared" si="291"/>
        <v>0</v>
      </c>
      <c r="CW159" s="29">
        <f t="shared" si="292"/>
        <v>0</v>
      </c>
      <c r="CX159" s="29">
        <f t="shared" si="293"/>
        <v>0</v>
      </c>
      <c r="CY159" s="29">
        <f t="shared" si="294"/>
        <v>0</v>
      </c>
      <c r="CZ159" s="29">
        <f t="shared" si="295"/>
        <v>0</v>
      </c>
      <c r="DA159" s="29">
        <f t="shared" si="296"/>
        <v>0</v>
      </c>
      <c r="DB159" s="29">
        <f t="shared" si="297"/>
        <v>0</v>
      </c>
      <c r="DC159" s="29">
        <f t="shared" si="298"/>
        <v>0</v>
      </c>
      <c r="DD159" s="29">
        <f t="shared" si="299"/>
        <v>0</v>
      </c>
      <c r="DE159" s="29">
        <f t="shared" si="300"/>
        <v>0</v>
      </c>
      <c r="DF159" s="29">
        <f t="shared" si="301"/>
        <v>0</v>
      </c>
      <c r="DG159" s="29">
        <f t="shared" si="302"/>
        <v>0</v>
      </c>
      <c r="DH159" s="29">
        <f t="shared" si="303"/>
        <v>0</v>
      </c>
      <c r="DI159" s="29">
        <f t="shared" si="304"/>
        <v>0</v>
      </c>
      <c r="DJ159" s="29">
        <f t="shared" si="305"/>
        <v>0</v>
      </c>
      <c r="DK159" s="29">
        <f t="shared" si="306"/>
        <v>0</v>
      </c>
      <c r="DL159" s="29">
        <f t="shared" si="307"/>
        <v>0</v>
      </c>
      <c r="DM159" s="29">
        <f t="shared" si="308"/>
        <v>0</v>
      </c>
      <c r="DN159" s="29">
        <f t="shared" si="309"/>
        <v>0</v>
      </c>
      <c r="DO159" s="29">
        <f t="shared" si="310"/>
        <v>0</v>
      </c>
      <c r="DP159" s="29">
        <f t="shared" si="311"/>
        <v>0</v>
      </c>
      <c r="DQ159" s="29">
        <f t="shared" si="312"/>
        <v>0</v>
      </c>
      <c r="DR159" s="29">
        <f t="shared" si="313"/>
        <v>0</v>
      </c>
      <c r="DS159" s="29">
        <f t="shared" si="314"/>
        <v>0</v>
      </c>
      <c r="DT159" s="29">
        <f t="shared" si="315"/>
        <v>0</v>
      </c>
      <c r="DU159" s="29">
        <f t="shared" si="316"/>
        <v>0</v>
      </c>
      <c r="DV159" s="29">
        <f t="shared" si="317"/>
        <v>0</v>
      </c>
      <c r="DW159" s="29">
        <f t="shared" si="318"/>
        <v>0</v>
      </c>
      <c r="DX159" s="29">
        <f t="shared" si="319"/>
        <v>0</v>
      </c>
      <c r="DY159" s="26"/>
      <c r="EB159" s="5">
        <v>16</v>
      </c>
      <c r="EC159" s="6">
        <v>7</v>
      </c>
      <c r="ED159" s="24">
        <f>IFERROR('Interaction Matrix'!N533,0)</f>
        <v>0.24859588180966824</v>
      </c>
      <c r="EE159" s="24">
        <f>IFERROR('Interaction Matrix'!O533,0)</f>
        <v>0.24859588180966824</v>
      </c>
      <c r="EF159" s="24">
        <f>IFERROR('Interaction Matrix'!P533,0)</f>
        <v>0.24859588180966824</v>
      </c>
      <c r="EG159" s="24">
        <f>IFERROR('Interaction Matrix'!Q533,0)</f>
        <v>0.24859588180966824</v>
      </c>
      <c r="EH159" s="24">
        <f>IFERROR('Interaction Matrix'!R533,0)</f>
        <v>6.3378474690398132E-2</v>
      </c>
      <c r="EI159" s="24">
        <f>IFERROR('Interaction Matrix'!S533,0)</f>
        <v>6.3378474690398132E-2</v>
      </c>
      <c r="EJ159" s="24">
        <f>IFERROR('Interaction Matrix'!T533,0)</f>
        <v>6.3378474690398132E-2</v>
      </c>
      <c r="EK159" s="24">
        <f>IFERROR('Interaction Matrix'!U533,0)</f>
        <v>6.3378474690398132E-2</v>
      </c>
      <c r="EL159" s="24">
        <f>IFERROR('Interaction Matrix'!V533,0)</f>
        <v>0.39440340762546627</v>
      </c>
      <c r="EM159" s="24">
        <f>IFERROR('Interaction Matrix'!W533,0)</f>
        <v>0.39440340762546627</v>
      </c>
      <c r="EN159" s="24">
        <f>IFERROR('Interaction Matrix'!X533,0)</f>
        <v>0.21686330393857894</v>
      </c>
      <c r="EO159" s="24">
        <f>IFERROR('Interaction Matrix'!Y533,0)</f>
        <v>0.21686330393857894</v>
      </c>
      <c r="EP159" s="24">
        <f>IFERROR('Interaction Matrix'!Z533,0)</f>
        <v>0.21686330393857894</v>
      </c>
      <c r="EQ159" s="24">
        <f>IFERROR('Interaction Matrix'!AA533,0)</f>
        <v>3.0218972994370858</v>
      </c>
      <c r="ER159" s="24">
        <f>IFERROR('Interaction Matrix'!AB533,0)</f>
        <v>1.9648666860936563</v>
      </c>
      <c r="ES159" s="24">
        <f>IFERROR('Interaction Matrix'!AC533,0)</f>
        <v>1</v>
      </c>
      <c r="ET159" s="24">
        <f>IFERROR('Interaction Matrix'!AD533,0)</f>
        <v>4.7820657149694252</v>
      </c>
      <c r="EU159" s="24">
        <f>IFERROR('Interaction Matrix'!AE533,0)</f>
        <v>0.35782141258871264</v>
      </c>
      <c r="EV159" s="24">
        <f>IFERROR('Interaction Matrix'!AF533,0)</f>
        <v>0.35782141258871264</v>
      </c>
      <c r="EW159" s="24">
        <f>IFERROR('Interaction Matrix'!AG533,0)</f>
        <v>1.5307092278026126</v>
      </c>
      <c r="EX159" s="24">
        <f>IFERROR('Interaction Matrix'!AH533,0)</f>
        <v>0.97494031699825678</v>
      </c>
      <c r="EY159" s="24">
        <f>IFERROR('Interaction Matrix'!AI533,0)</f>
        <v>0.97494031699825678</v>
      </c>
      <c r="EZ159" s="24">
        <f>IFERROR('Interaction Matrix'!AJ533,0)</f>
        <v>0.83635509973021138</v>
      </c>
      <c r="FA159" s="24">
        <f>IFERROR('Interaction Matrix'!AK533,0)</f>
        <v>0.56259329683406323</v>
      </c>
      <c r="FB159" s="24">
        <f>IFERROR('Interaction Matrix'!AL533,0)</f>
        <v>0.56259329683406323</v>
      </c>
      <c r="FC159" s="24">
        <f>IFERROR('Interaction Matrix'!AM533,0)</f>
        <v>0.56259329683406323</v>
      </c>
      <c r="FD159" s="24">
        <f>IFERROR('Interaction Matrix'!AN533,0)</f>
        <v>0.39799872325112767</v>
      </c>
      <c r="FE159" s="24">
        <f>IFERROR('Interaction Matrix'!AO533,0)</f>
        <v>3.9725917515840181</v>
      </c>
      <c r="FF159" s="24">
        <f>IFERROR('Interaction Matrix'!AP533,0)</f>
        <v>3.9725917515840181</v>
      </c>
      <c r="FG159" s="24">
        <f>IFERROR('Interaction Matrix'!AQ533,0)</f>
        <v>3.9725917515840181</v>
      </c>
      <c r="FH159" s="24">
        <f>IFERROR('Interaction Matrix'!AR533,0)</f>
        <v>6.1735126426462399</v>
      </c>
      <c r="FI159" s="24">
        <f>IFERROR('Interaction Matrix'!AS533,0)</f>
        <v>6.1735126426462399</v>
      </c>
      <c r="FJ159" s="24">
        <f>IFERROR('Interaction Matrix'!AT533,0)</f>
        <v>6.1735126426462399</v>
      </c>
      <c r="FK159" s="24">
        <f>IFERROR('Interaction Matrix'!AU533,0)</f>
        <v>4.4121594017167149</v>
      </c>
      <c r="FL159" s="24">
        <f>IFERROR('Interaction Matrix'!AV533,0)</f>
        <v>4.4121594017167149</v>
      </c>
      <c r="FM159" s="24">
        <f>IFERROR('Interaction Matrix'!AW533,0)</f>
        <v>3.4386403733194348</v>
      </c>
      <c r="FN159" s="24">
        <f>IFERROR('Interaction Matrix'!AX533,0)</f>
        <v>5.0975864457753923</v>
      </c>
      <c r="FO159" s="24">
        <f>IFERROR('Interaction Matrix'!AY533,0)</f>
        <v>5.0975864457753923</v>
      </c>
      <c r="FP159" s="24">
        <f>IFERROR('Interaction Matrix'!AZ533,0)</f>
        <v>5.0975864457753923</v>
      </c>
      <c r="FQ159" s="24">
        <f>IFERROR('Interaction Matrix'!BA533,0)</f>
        <v>1.2297282682879636</v>
      </c>
      <c r="FR159" s="24">
        <f>IFERROR('Interaction Matrix'!BB533,0)</f>
        <v>1.2297282682879636</v>
      </c>
      <c r="FS159" s="24">
        <f>IFERROR('Interaction Matrix'!BC533,0)</f>
        <v>2.8016232569296844</v>
      </c>
      <c r="FT159" s="24">
        <f>IFERROR('Interaction Matrix'!BD533,0)</f>
        <v>1.2965474584830126</v>
      </c>
      <c r="FU159" s="24">
        <f>IFERROR('Interaction Matrix'!BE533,0)</f>
        <v>0.57884916260435282</v>
      </c>
      <c r="FV159" s="24">
        <f>IFERROR('Interaction Matrix'!BF533,0)</f>
        <v>0.57884916260435282</v>
      </c>
      <c r="FW159" s="24">
        <f>IFERROR('Interaction Matrix'!BG533,0)</f>
        <v>0.57884916260435282</v>
      </c>
      <c r="FX159" s="24">
        <f>IFERROR('Interaction Matrix'!BH533,0)</f>
        <v>0.30407676395929301</v>
      </c>
      <c r="FY159" s="24">
        <f>IFERROR('Interaction Matrix'!BI533,0)</f>
        <v>0.30407676395929301</v>
      </c>
      <c r="FZ159" s="24">
        <f>IFERROR('Interaction Matrix'!BJ533,0)</f>
        <v>0.30407676395929301</v>
      </c>
      <c r="GA159" s="24">
        <f>IFERROR('Interaction Matrix'!BK533,0)</f>
        <v>0.24630955227589235</v>
      </c>
      <c r="GB159" s="24">
        <f>IFERROR('Interaction Matrix'!BL533,0)</f>
        <v>0</v>
      </c>
      <c r="GC159" s="24">
        <f>IFERROR('Interaction Matrix'!BM533,0)</f>
        <v>0.22653652942226066</v>
      </c>
      <c r="GD159" s="24">
        <f>IFERROR('Interaction Matrix'!BN533,0)</f>
        <v>2.9914669243491412</v>
      </c>
      <c r="GE159" s="24">
        <f>IFERROR('Interaction Matrix'!BO533,0)</f>
        <v>0.70169607854286553</v>
      </c>
      <c r="GF159" s="24">
        <f>IFERROR('Interaction Matrix'!BP533,0)</f>
        <v>0.70169607854286553</v>
      </c>
      <c r="GG159" s="24">
        <f>IFERROR('Interaction Matrix'!BQ533,0)</f>
        <v>0.70169607854286553</v>
      </c>
      <c r="GH159" s="24">
        <f>IFERROR('Interaction Matrix'!BR533,0)</f>
        <v>0</v>
      </c>
      <c r="GI159" s="24">
        <f>IFERROR('Interaction Matrix'!BS533,0)</f>
        <v>0</v>
      </c>
      <c r="GJ159" s="24">
        <f>IFERROR('Interaction Matrix'!BT533,0)</f>
        <v>0</v>
      </c>
      <c r="GK159" s="24">
        <f>IFERROR('Interaction Matrix'!BU533,0)</f>
        <v>0</v>
      </c>
      <c r="GL159" s="24">
        <f>IFERROR('Interaction Matrix'!BV533,0)</f>
        <v>1.2934281312654987</v>
      </c>
      <c r="GM159" s="24">
        <f>IFERROR('Interaction Matrix'!BW533,0)</f>
        <v>1.5832208125736293</v>
      </c>
      <c r="GN159" s="24">
        <f>IFERROR('Interaction Matrix'!BX533,0)</f>
        <v>0</v>
      </c>
      <c r="GO159" s="24">
        <f>IFERROR('Interaction Matrix'!BY533,0)</f>
        <v>1.062196310618011</v>
      </c>
      <c r="GP159" s="24">
        <f>IFERROR('Interaction Matrix'!BZ533,0)</f>
        <v>0</v>
      </c>
      <c r="GQ159" s="24">
        <f>IFERROR('Interaction Matrix'!CA533,0)</f>
        <v>0</v>
      </c>
      <c r="GR159" s="24">
        <f>IFERROR('Interaction Matrix'!CB533,0)</f>
        <v>3.1247969153216526</v>
      </c>
      <c r="GS159" s="24">
        <f>IFERROR('Interaction Matrix'!CC533,0)</f>
        <v>1.0683045395018549</v>
      </c>
      <c r="GT159" s="24">
        <f>IFERROR('Interaction Matrix'!CD533,0)</f>
        <v>0</v>
      </c>
      <c r="GU159" s="24">
        <f>IFERROR('Interaction Matrix'!CE533,0)</f>
        <v>6.3378474690398132E-2</v>
      </c>
      <c r="GV159" s="24">
        <f>IFERROR('Interaction Matrix'!CF533,0)</f>
        <v>0</v>
      </c>
      <c r="GW159" s="24">
        <f>IFERROR('Interaction Matrix'!CG533,0)</f>
        <v>2.7495003430781115</v>
      </c>
      <c r="GX159" s="24">
        <f>IFERROR('Interaction Matrix'!CH533,0)</f>
        <v>2.7495003430781115</v>
      </c>
      <c r="GY159" s="24">
        <f>IFERROR('Interaction Matrix'!CI533,0)</f>
        <v>0</v>
      </c>
      <c r="GZ159" s="24">
        <f>IFERROR('Interaction Matrix'!CJ533,0)</f>
        <v>0</v>
      </c>
      <c r="HA159" s="24">
        <f>IFERROR('Interaction Matrix'!CK533,0)</f>
        <v>0</v>
      </c>
      <c r="HB159" s="24">
        <f>IFERROR('Interaction Matrix'!CL533,0)</f>
        <v>1.2431060345052729</v>
      </c>
      <c r="HC159" s="24">
        <f>IFERROR('Interaction Matrix'!CM533,0)</f>
        <v>2.6384417582214399E-2</v>
      </c>
      <c r="HD159" s="24">
        <f>IFERROR('Interaction Matrix'!CN533,0)</f>
        <v>2.6384417582214399E-2</v>
      </c>
      <c r="HE159" s="24">
        <f>IFERROR('Interaction Matrix'!CO533,0)</f>
        <v>2.6384417582214399E-2</v>
      </c>
      <c r="HF159" s="24">
        <f>IFERROR('Interaction Matrix'!CP533,0)</f>
        <v>3.0218972994370858</v>
      </c>
      <c r="HG159" s="24">
        <f>IFERROR('Interaction Matrix'!CQ533,0)</f>
        <v>3.0218972994370858</v>
      </c>
      <c r="HH159" s="24">
        <f>IFERROR('Interaction Matrix'!CR533,0)</f>
        <v>0.39799872325112767</v>
      </c>
      <c r="HI159" s="24">
        <f>IFERROR('Interaction Matrix'!CS533,0)</f>
        <v>0.39799872325112767</v>
      </c>
      <c r="HJ159" s="24">
        <f>IFERROR('Interaction Matrix'!CT533,0)</f>
        <v>3.9725917515840181</v>
      </c>
      <c r="HK159" s="24">
        <f>IFERROR('Interaction Matrix'!CU533,0)</f>
        <v>2.7241760271790714</v>
      </c>
      <c r="HL159" s="24">
        <f>IFERROR('Interaction Matrix'!CV533,0)</f>
        <v>2.7241760271790714</v>
      </c>
      <c r="HM159" s="24">
        <f>IFERROR('Interaction Matrix'!CW533,0)</f>
        <v>2.7241760271790714</v>
      </c>
      <c r="HN159" s="24">
        <f>IFERROR('Interaction Matrix'!CX533,0)</f>
        <v>2.7241760271790714</v>
      </c>
      <c r="HO159" s="24">
        <f>IFERROR('Interaction Matrix'!CY533,0)</f>
        <v>3.6765040388149512</v>
      </c>
      <c r="HP159" s="24">
        <f>IFERROR('Interaction Matrix'!CZ533,0)</f>
        <v>3.6765040388149512</v>
      </c>
      <c r="HQ159" s="24">
        <f>IFERROR('Interaction Matrix'!DA533,0)</f>
        <v>3.2348002530910676</v>
      </c>
      <c r="HR159" s="24">
        <f>IFERROR('Interaction Matrix'!DB533,0)</f>
        <v>3.2348002530910676</v>
      </c>
      <c r="HS159" s="24">
        <f>IFERROR('Interaction Matrix'!DC533,0)</f>
        <v>3.6765040388149512</v>
      </c>
      <c r="HT159" s="24">
        <f>IFERROR('Interaction Matrix'!DD533,0)</f>
        <v>3.1904390621295962</v>
      </c>
      <c r="HU159" s="24">
        <f>IFERROR('Interaction Matrix'!DE533,0)</f>
        <v>3.1904390621295962</v>
      </c>
      <c r="HV159" s="24">
        <f>IFERROR('Interaction Matrix'!DF533,0)</f>
        <v>3.1904390621295962</v>
      </c>
      <c r="HW159" s="24">
        <f>IFERROR('Interaction Matrix'!DG533,0)</f>
        <v>0</v>
      </c>
      <c r="HX159" s="24">
        <f>IFERROR('Interaction Matrix'!DH533,0)</f>
        <v>0</v>
      </c>
      <c r="HY159" s="24">
        <f>IFERROR('Interaction Matrix'!DI533,0)</f>
        <v>0</v>
      </c>
      <c r="HZ159" s="24">
        <f>IFERROR('Interaction Matrix'!DJ533,0)</f>
        <v>0.39847304062091243</v>
      </c>
      <c r="IA159" s="24">
        <f>IFERROR('Interaction Matrix'!DK533,0)</f>
        <v>0.39847304062091243</v>
      </c>
      <c r="IB159" s="24">
        <f>IFERROR('Interaction Matrix'!DL533,0)</f>
        <v>0.39847304062091243</v>
      </c>
      <c r="IC159" s="24">
        <f>IFERROR('Interaction Matrix'!DM533,0)</f>
        <v>0.67813888319707705</v>
      </c>
      <c r="ID159" s="24">
        <f>IFERROR('Interaction Matrix'!DN533,0)</f>
        <v>0.67813888319707705</v>
      </c>
      <c r="IE159" s="24">
        <f>IFERROR('Interaction Matrix'!DO533,0)</f>
        <v>0</v>
      </c>
      <c r="IF159" s="24">
        <f>IFERROR('Interaction Matrix'!DP533,0)</f>
        <v>0</v>
      </c>
      <c r="IG159" s="24">
        <f>IFERROR('Interaction Matrix'!DQ533,0)</f>
        <v>0</v>
      </c>
      <c r="IH159" s="24">
        <f>IFERROR('Interaction Matrix'!DR533,0)</f>
        <v>0.39847304062091243</v>
      </c>
      <c r="II159" s="24">
        <f>IFERROR('Interaction Matrix'!DS533,0)</f>
        <v>2.4777776909174705</v>
      </c>
      <c r="IJ159" s="24">
        <f>IFERROR('Interaction Matrix'!DT533,0)</f>
        <v>2.4777776909174705</v>
      </c>
      <c r="IK159" s="24">
        <f>IFERROR('Interaction Matrix'!DU533,0)</f>
        <v>2.4777776909174705</v>
      </c>
      <c r="IL159" s="24">
        <f>IFERROR('Interaction Matrix'!DV533,0)</f>
        <v>0.39847304062091243</v>
      </c>
      <c r="IM159" s="24">
        <f>IFERROR('Interaction Matrix'!DW533,0)</f>
        <v>6.7578133126690814</v>
      </c>
      <c r="IN159" s="24">
        <f>IFERROR('Interaction Matrix'!DX533,0)</f>
        <v>0.29447383906883123</v>
      </c>
      <c r="IO159" s="24">
        <f>IFERROR('Interaction Matrix'!DY533,0)</f>
        <v>6.7578133126690814</v>
      </c>
      <c r="IP159" s="24">
        <f>IFERROR('Interaction Matrix'!DZ533,0)</f>
        <v>0</v>
      </c>
      <c r="IQ159" s="24">
        <f>IFERROR('Interaction Matrix'!EA533,0)</f>
        <v>24.336743010022008</v>
      </c>
      <c r="IR159" s="24">
        <f>IFERROR('Interaction Matrix'!EB533,0)</f>
        <v>2.8454095501356957</v>
      </c>
      <c r="IS159" s="24">
        <f>IFERROR('Interaction Matrix'!EC533,0)</f>
        <v>3.3157732864080551</v>
      </c>
      <c r="IT159" s="24">
        <f>IFERROR('Interaction Matrix'!ED533,0)</f>
        <v>9.6574440016042864</v>
      </c>
      <c r="IU159" s="24">
        <f>IFERROR('Interaction Matrix'!EE533,0)</f>
        <v>1.6407744369097723</v>
      </c>
      <c r="IV159" s="24">
        <f>IFERROR('Interaction Matrix'!EF533,0)</f>
        <v>1.6407744369097723</v>
      </c>
      <c r="IW159" s="24">
        <f>IFERROR('Interaction Matrix'!EG533,0)</f>
        <v>0</v>
      </c>
      <c r="IX159" s="24">
        <f>IFERROR('Interaction Matrix'!EH533,0)</f>
        <v>2.8454095501356957</v>
      </c>
    </row>
    <row r="160" spans="2:258" x14ac:dyDescent="0.3">
      <c r="B160" s="119"/>
      <c r="C160" s="21" t="s">
        <v>188</v>
      </c>
      <c r="D160" s="29">
        <f t="shared" si="321"/>
        <v>1.2517865910821398E-5</v>
      </c>
      <c r="E160" s="29">
        <f t="shared" si="196"/>
        <v>1.0027037162276731E-4</v>
      </c>
      <c r="F160" s="29">
        <f t="shared" si="197"/>
        <v>0</v>
      </c>
      <c r="G160" s="29">
        <f t="shared" si="198"/>
        <v>0</v>
      </c>
      <c r="H160" s="29">
        <f t="shared" si="199"/>
        <v>0</v>
      </c>
      <c r="I160" s="29">
        <f t="shared" si="200"/>
        <v>2.3920185120790603E-4</v>
      </c>
      <c r="J160" s="29">
        <f t="shared" si="201"/>
        <v>0</v>
      </c>
      <c r="K160" s="29">
        <f t="shared" si="202"/>
        <v>0</v>
      </c>
      <c r="L160" s="29">
        <f t="shared" si="203"/>
        <v>1.9881185439127101E-3</v>
      </c>
      <c r="M160" s="29">
        <f t="shared" si="204"/>
        <v>0</v>
      </c>
      <c r="N160" s="29">
        <f t="shared" si="205"/>
        <v>0</v>
      </c>
      <c r="O160" s="29">
        <f t="shared" si="206"/>
        <v>4.3462499071276125E-5</v>
      </c>
      <c r="P160" s="29">
        <f t="shared" si="207"/>
        <v>0</v>
      </c>
      <c r="Q160" s="29">
        <f t="shared" si="208"/>
        <v>0</v>
      </c>
      <c r="R160" s="29">
        <f t="shared" si="209"/>
        <v>0</v>
      </c>
      <c r="S160" s="29">
        <f t="shared" si="210"/>
        <v>0</v>
      </c>
      <c r="T160" s="29">
        <f t="shared" si="211"/>
        <v>0</v>
      </c>
      <c r="U160" s="29">
        <f t="shared" si="212"/>
        <v>0</v>
      </c>
      <c r="V160" s="29">
        <f t="shared" si="213"/>
        <v>0</v>
      </c>
      <c r="W160" s="29">
        <f t="shared" si="214"/>
        <v>0</v>
      </c>
      <c r="X160" s="29">
        <f t="shared" si="215"/>
        <v>0</v>
      </c>
      <c r="Y160" s="29">
        <f t="shared" si="216"/>
        <v>0</v>
      </c>
      <c r="Z160" s="29">
        <f t="shared" si="217"/>
        <v>0</v>
      </c>
      <c r="AA160" s="29">
        <f t="shared" si="218"/>
        <v>0</v>
      </c>
      <c r="AB160" s="29">
        <f t="shared" si="219"/>
        <v>0</v>
      </c>
      <c r="AC160" s="29">
        <f t="shared" si="220"/>
        <v>0</v>
      </c>
      <c r="AD160" s="29">
        <f t="shared" si="221"/>
        <v>0</v>
      </c>
      <c r="AE160" s="29">
        <f t="shared" si="222"/>
        <v>0</v>
      </c>
      <c r="AF160" s="29">
        <f t="shared" si="223"/>
        <v>0</v>
      </c>
      <c r="AG160" s="29">
        <f t="shared" si="224"/>
        <v>0</v>
      </c>
      <c r="AH160" s="29">
        <f t="shared" si="225"/>
        <v>0</v>
      </c>
      <c r="AI160" s="29">
        <f t="shared" si="226"/>
        <v>0</v>
      </c>
      <c r="AJ160" s="29">
        <f t="shared" si="227"/>
        <v>0</v>
      </c>
      <c r="AK160" s="29">
        <f t="shared" si="228"/>
        <v>0</v>
      </c>
      <c r="AL160" s="29">
        <f t="shared" si="229"/>
        <v>0</v>
      </c>
      <c r="AM160" s="29">
        <f t="shared" si="230"/>
        <v>0</v>
      </c>
      <c r="AN160" s="29">
        <f t="shared" si="231"/>
        <v>0</v>
      </c>
      <c r="AO160" s="29">
        <f t="shared" si="232"/>
        <v>0</v>
      </c>
      <c r="AP160" s="29">
        <f t="shared" si="233"/>
        <v>0</v>
      </c>
      <c r="AQ160" s="29">
        <f t="shared" si="234"/>
        <v>0</v>
      </c>
      <c r="AR160" s="29">
        <f t="shared" si="235"/>
        <v>0</v>
      </c>
      <c r="AS160" s="29">
        <f t="shared" si="236"/>
        <v>0</v>
      </c>
      <c r="AT160" s="29">
        <f t="shared" si="237"/>
        <v>0</v>
      </c>
      <c r="AU160" s="29">
        <f t="shared" si="238"/>
        <v>0</v>
      </c>
      <c r="AV160" s="29">
        <f t="shared" si="239"/>
        <v>0</v>
      </c>
      <c r="AW160" s="29">
        <f t="shared" si="240"/>
        <v>0</v>
      </c>
      <c r="AX160" s="29">
        <f t="shared" si="241"/>
        <v>0</v>
      </c>
      <c r="AY160" s="29">
        <f t="shared" si="242"/>
        <v>0</v>
      </c>
      <c r="AZ160" s="29">
        <f t="shared" si="243"/>
        <v>0</v>
      </c>
      <c r="BA160" s="29">
        <f t="shared" si="244"/>
        <v>0</v>
      </c>
      <c r="BB160" s="29">
        <f t="shared" si="245"/>
        <v>0</v>
      </c>
      <c r="BC160" s="29">
        <f t="shared" si="246"/>
        <v>0</v>
      </c>
      <c r="BD160" s="29">
        <f t="shared" si="247"/>
        <v>0</v>
      </c>
      <c r="BE160" s="29">
        <f t="shared" si="248"/>
        <v>0</v>
      </c>
      <c r="BF160" s="29">
        <f t="shared" si="249"/>
        <v>0</v>
      </c>
      <c r="BG160" s="29">
        <f t="shared" si="250"/>
        <v>0</v>
      </c>
      <c r="BH160" s="29">
        <f t="shared" si="251"/>
        <v>0</v>
      </c>
      <c r="BI160" s="29">
        <f t="shared" si="252"/>
        <v>0</v>
      </c>
      <c r="BJ160" s="29">
        <f t="shared" si="253"/>
        <v>0</v>
      </c>
      <c r="BK160" s="29">
        <f t="shared" si="254"/>
        <v>0</v>
      </c>
      <c r="BL160" s="29">
        <f t="shared" si="255"/>
        <v>0</v>
      </c>
      <c r="BM160" s="29">
        <f t="shared" si="256"/>
        <v>0</v>
      </c>
      <c r="BN160" s="29">
        <f t="shared" si="257"/>
        <v>0</v>
      </c>
      <c r="BO160" s="29">
        <f t="shared" si="258"/>
        <v>0</v>
      </c>
      <c r="BP160" s="29">
        <f t="shared" si="259"/>
        <v>0</v>
      </c>
      <c r="BQ160" s="29">
        <f t="shared" si="260"/>
        <v>0</v>
      </c>
      <c r="BR160" s="29">
        <f t="shared" si="261"/>
        <v>0</v>
      </c>
      <c r="BS160" s="29">
        <f t="shared" si="262"/>
        <v>0</v>
      </c>
      <c r="BT160" s="29">
        <f t="shared" si="263"/>
        <v>0</v>
      </c>
      <c r="BU160" s="29">
        <f t="shared" si="264"/>
        <v>0</v>
      </c>
      <c r="BV160" s="29">
        <f t="shared" si="265"/>
        <v>0</v>
      </c>
      <c r="BW160" s="29">
        <f t="shared" si="266"/>
        <v>0</v>
      </c>
      <c r="BX160" s="29">
        <f t="shared" si="267"/>
        <v>0</v>
      </c>
      <c r="BY160" s="29">
        <f t="shared" si="268"/>
        <v>0</v>
      </c>
      <c r="BZ160" s="29">
        <f t="shared" si="269"/>
        <v>0</v>
      </c>
      <c r="CA160" s="29">
        <f t="shared" si="270"/>
        <v>0</v>
      </c>
      <c r="CB160" s="29">
        <f t="shared" si="271"/>
        <v>0</v>
      </c>
      <c r="CC160" s="29">
        <f t="shared" si="272"/>
        <v>0</v>
      </c>
      <c r="CD160" s="29">
        <f t="shared" si="273"/>
        <v>0</v>
      </c>
      <c r="CE160" s="29">
        <f t="shared" si="274"/>
        <v>0</v>
      </c>
      <c r="CF160" s="29">
        <f t="shared" si="275"/>
        <v>0</v>
      </c>
      <c r="CG160" s="29">
        <f t="shared" si="276"/>
        <v>0</v>
      </c>
      <c r="CH160" s="29">
        <f t="shared" si="277"/>
        <v>0</v>
      </c>
      <c r="CI160" s="29">
        <f t="shared" si="278"/>
        <v>0</v>
      </c>
      <c r="CJ160" s="29">
        <f t="shared" si="279"/>
        <v>0</v>
      </c>
      <c r="CK160" s="29">
        <f t="shared" si="280"/>
        <v>0</v>
      </c>
      <c r="CL160" s="29">
        <f t="shared" si="281"/>
        <v>0</v>
      </c>
      <c r="CM160" s="29">
        <f t="shared" si="282"/>
        <v>0</v>
      </c>
      <c r="CN160" s="29">
        <f t="shared" si="283"/>
        <v>0</v>
      </c>
      <c r="CO160" s="29">
        <f t="shared" si="284"/>
        <v>0</v>
      </c>
      <c r="CP160" s="29">
        <f t="shared" si="285"/>
        <v>0</v>
      </c>
      <c r="CQ160" s="29">
        <f t="shared" si="286"/>
        <v>0</v>
      </c>
      <c r="CR160" s="29">
        <f t="shared" si="287"/>
        <v>0</v>
      </c>
      <c r="CS160" s="29">
        <f t="shared" si="288"/>
        <v>0</v>
      </c>
      <c r="CT160" s="29">
        <f t="shared" si="289"/>
        <v>0</v>
      </c>
      <c r="CU160" s="29">
        <f t="shared" si="290"/>
        <v>0</v>
      </c>
      <c r="CV160" s="29">
        <f t="shared" si="291"/>
        <v>0</v>
      </c>
      <c r="CW160" s="29">
        <f t="shared" si="292"/>
        <v>0</v>
      </c>
      <c r="CX160" s="29">
        <f t="shared" si="293"/>
        <v>0</v>
      </c>
      <c r="CY160" s="29">
        <f t="shared" si="294"/>
        <v>0</v>
      </c>
      <c r="CZ160" s="29">
        <f t="shared" si="295"/>
        <v>0</v>
      </c>
      <c r="DA160" s="29">
        <f t="shared" si="296"/>
        <v>0</v>
      </c>
      <c r="DB160" s="29">
        <f t="shared" si="297"/>
        <v>0</v>
      </c>
      <c r="DC160" s="29">
        <f t="shared" si="298"/>
        <v>0</v>
      </c>
      <c r="DD160" s="29">
        <f t="shared" si="299"/>
        <v>0</v>
      </c>
      <c r="DE160" s="29">
        <f t="shared" si="300"/>
        <v>0</v>
      </c>
      <c r="DF160" s="29">
        <f t="shared" si="301"/>
        <v>0</v>
      </c>
      <c r="DG160" s="29">
        <f t="shared" si="302"/>
        <v>0</v>
      </c>
      <c r="DH160" s="29">
        <f t="shared" si="303"/>
        <v>0</v>
      </c>
      <c r="DI160" s="29">
        <f t="shared" si="304"/>
        <v>0</v>
      </c>
      <c r="DJ160" s="29">
        <f t="shared" si="305"/>
        <v>0</v>
      </c>
      <c r="DK160" s="29">
        <f t="shared" si="306"/>
        <v>0</v>
      </c>
      <c r="DL160" s="29">
        <f t="shared" si="307"/>
        <v>0</v>
      </c>
      <c r="DM160" s="29">
        <f t="shared" si="308"/>
        <v>0</v>
      </c>
      <c r="DN160" s="29">
        <f t="shared" si="309"/>
        <v>0</v>
      </c>
      <c r="DO160" s="29">
        <f t="shared" si="310"/>
        <v>0</v>
      </c>
      <c r="DP160" s="29">
        <f t="shared" si="311"/>
        <v>0</v>
      </c>
      <c r="DQ160" s="29">
        <f t="shared" si="312"/>
        <v>0</v>
      </c>
      <c r="DR160" s="29">
        <f t="shared" si="313"/>
        <v>0</v>
      </c>
      <c r="DS160" s="29">
        <f t="shared" si="314"/>
        <v>0</v>
      </c>
      <c r="DT160" s="29">
        <f t="shared" si="315"/>
        <v>0</v>
      </c>
      <c r="DU160" s="29">
        <f t="shared" si="316"/>
        <v>0</v>
      </c>
      <c r="DV160" s="29">
        <f t="shared" si="317"/>
        <v>0</v>
      </c>
      <c r="DW160" s="29">
        <f t="shared" si="318"/>
        <v>0</v>
      </c>
      <c r="DX160" s="29">
        <f t="shared" si="319"/>
        <v>0</v>
      </c>
      <c r="DY160" s="26"/>
      <c r="EB160" s="5">
        <v>17</v>
      </c>
      <c r="EC160" s="6">
        <v>8</v>
      </c>
      <c r="ED160" s="24">
        <f>IFERROR('Interaction Matrix'!N534,0)</f>
        <v>2.6405137214716067E-2</v>
      </c>
      <c r="EE160" s="24">
        <f>IFERROR('Interaction Matrix'!O534,0)</f>
        <v>2.6405137214716067E-2</v>
      </c>
      <c r="EF160" s="24">
        <f>IFERROR('Interaction Matrix'!P534,0)</f>
        <v>2.6405137214716067E-2</v>
      </c>
      <c r="EG160" s="24">
        <f>IFERROR('Interaction Matrix'!Q534,0)</f>
        <v>2.6405137214716067E-2</v>
      </c>
      <c r="EH160" s="24">
        <f>IFERROR('Interaction Matrix'!R534,0)</f>
        <v>0.12327990770163948</v>
      </c>
      <c r="EI160" s="24">
        <f>IFERROR('Interaction Matrix'!S534,0)</f>
        <v>0.12327990770163948</v>
      </c>
      <c r="EJ160" s="24">
        <f>IFERROR('Interaction Matrix'!T534,0)</f>
        <v>0.12327990770163948</v>
      </c>
      <c r="EK160" s="24">
        <f>IFERROR('Interaction Matrix'!U534,0)</f>
        <v>0.12327990770163948</v>
      </c>
      <c r="EL160" s="24">
        <f>IFERROR('Interaction Matrix'!V534,0)</f>
        <v>8.8032757854303437E-2</v>
      </c>
      <c r="EM160" s="24">
        <f>IFERROR('Interaction Matrix'!W534,0)</f>
        <v>8.8032757854303437E-2</v>
      </c>
      <c r="EN160" s="24">
        <f>IFERROR('Interaction Matrix'!X534,0)</f>
        <v>5.4488119184859851E-2</v>
      </c>
      <c r="EO160" s="24">
        <f>IFERROR('Interaction Matrix'!Y534,0)</f>
        <v>5.4488119184859851E-2</v>
      </c>
      <c r="EP160" s="24">
        <f>IFERROR('Interaction Matrix'!Z534,0)</f>
        <v>5.4488119184859851E-2</v>
      </c>
      <c r="EQ160" s="24">
        <f>IFERROR('Interaction Matrix'!AA534,0)</f>
        <v>2.6659607013420135</v>
      </c>
      <c r="ER160" s="24">
        <f>IFERROR('Interaction Matrix'!AB534,0)</f>
        <v>8.4583196237082853E-3</v>
      </c>
      <c r="ES160" s="24">
        <f>IFERROR('Interaction Matrix'!AC534,0)</f>
        <v>9.3005294583120013E-2</v>
      </c>
      <c r="ET160" s="24">
        <f>IFERROR('Interaction Matrix'!AD534,0)</f>
        <v>1</v>
      </c>
      <c r="EU160" s="24">
        <f>IFERROR('Interaction Matrix'!AE534,0)</f>
        <v>1.375006087862336</v>
      </c>
      <c r="EV160" s="24">
        <f>IFERROR('Interaction Matrix'!AF534,0)</f>
        <v>1.375006087862336</v>
      </c>
      <c r="EW160" s="24">
        <f>IFERROR('Interaction Matrix'!AG534,0)</f>
        <v>3.9584442490406939</v>
      </c>
      <c r="EX160" s="24">
        <f>IFERROR('Interaction Matrix'!AH534,0)</f>
        <v>2.1225990142578395</v>
      </c>
      <c r="EY160" s="24">
        <f>IFERROR('Interaction Matrix'!AI534,0)</f>
        <v>2.1225990142578395</v>
      </c>
      <c r="EZ160" s="24">
        <f>IFERROR('Interaction Matrix'!AJ534,0)</f>
        <v>0</v>
      </c>
      <c r="FA160" s="24">
        <f>IFERROR('Interaction Matrix'!AK534,0)</f>
        <v>1.3103137918686703</v>
      </c>
      <c r="FB160" s="24">
        <f>IFERROR('Interaction Matrix'!AL534,0)</f>
        <v>1.3103137918686703</v>
      </c>
      <c r="FC160" s="24">
        <f>IFERROR('Interaction Matrix'!AM534,0)</f>
        <v>1.3103137918686703</v>
      </c>
      <c r="FD160" s="24">
        <f>IFERROR('Interaction Matrix'!AN534,0)</f>
        <v>0</v>
      </c>
      <c r="FE160" s="24">
        <f>IFERROR('Interaction Matrix'!AO534,0)</f>
        <v>0</v>
      </c>
      <c r="FF160" s="24">
        <f>IFERROR('Interaction Matrix'!AP534,0)</f>
        <v>0</v>
      </c>
      <c r="FG160" s="24">
        <f>IFERROR('Interaction Matrix'!AQ534,0)</f>
        <v>0</v>
      </c>
      <c r="FH160" s="24">
        <f>IFERROR('Interaction Matrix'!AR534,0)</f>
        <v>0</v>
      </c>
      <c r="FI160" s="24">
        <f>IFERROR('Interaction Matrix'!AS534,0)</f>
        <v>0</v>
      </c>
      <c r="FJ160" s="24">
        <f>IFERROR('Interaction Matrix'!AT534,0)</f>
        <v>0</v>
      </c>
      <c r="FK160" s="24">
        <f>IFERROR('Interaction Matrix'!AU534,0)</f>
        <v>0</v>
      </c>
      <c r="FL160" s="24">
        <f>IFERROR('Interaction Matrix'!AV534,0)</f>
        <v>0</v>
      </c>
      <c r="FM160" s="24">
        <f>IFERROR('Interaction Matrix'!AW534,0)</f>
        <v>3.4548505653846746</v>
      </c>
      <c r="FN160" s="24">
        <f>IFERROR('Interaction Matrix'!AX534,0)</f>
        <v>12.624090836073691</v>
      </c>
      <c r="FO160" s="24">
        <f>IFERROR('Interaction Matrix'!AY534,0)</f>
        <v>12.624090836073691</v>
      </c>
      <c r="FP160" s="24">
        <f>IFERROR('Interaction Matrix'!AZ534,0)</f>
        <v>12.624090836073691</v>
      </c>
      <c r="FQ160" s="24">
        <f>IFERROR('Interaction Matrix'!BA534,0)</f>
        <v>0</v>
      </c>
      <c r="FR160" s="24">
        <f>IFERROR('Interaction Matrix'!BB534,0)</f>
        <v>0</v>
      </c>
      <c r="FS160" s="24">
        <f>IFERROR('Interaction Matrix'!BC534,0)</f>
        <v>0.38955627677048649</v>
      </c>
      <c r="FT160" s="24">
        <f>IFERROR('Interaction Matrix'!BD534,0)</f>
        <v>0</v>
      </c>
      <c r="FU160" s="24">
        <f>IFERROR('Interaction Matrix'!BE534,0)</f>
        <v>0</v>
      </c>
      <c r="FV160" s="24">
        <f>IFERROR('Interaction Matrix'!BF534,0)</f>
        <v>0</v>
      </c>
      <c r="FW160" s="24">
        <f>IFERROR('Interaction Matrix'!BG534,0)</f>
        <v>0</v>
      </c>
      <c r="FX160" s="24">
        <f>IFERROR('Interaction Matrix'!BH534,0)</f>
        <v>0</v>
      </c>
      <c r="FY160" s="24">
        <f>IFERROR('Interaction Matrix'!BI534,0)</f>
        <v>0</v>
      </c>
      <c r="FZ160" s="24">
        <f>IFERROR('Interaction Matrix'!BJ534,0)</f>
        <v>0</v>
      </c>
      <c r="GA160" s="24">
        <f>IFERROR('Interaction Matrix'!BK534,0)</f>
        <v>0</v>
      </c>
      <c r="GB160" s="24">
        <f>IFERROR('Interaction Matrix'!BL534,0)</f>
        <v>0</v>
      </c>
      <c r="GC160" s="24">
        <f>IFERROR('Interaction Matrix'!BM534,0)</f>
        <v>2.969984507236121E-2</v>
      </c>
      <c r="GD160" s="24">
        <f>IFERROR('Interaction Matrix'!BN534,0)</f>
        <v>5.449989812942771E-3</v>
      </c>
      <c r="GE160" s="24">
        <f>IFERROR('Interaction Matrix'!BO534,0)</f>
        <v>0</v>
      </c>
      <c r="GF160" s="24">
        <f>IFERROR('Interaction Matrix'!BP534,0)</f>
        <v>0</v>
      </c>
      <c r="GG160" s="24">
        <f>IFERROR('Interaction Matrix'!BQ534,0)</f>
        <v>0</v>
      </c>
      <c r="GH160" s="24">
        <f>IFERROR('Interaction Matrix'!BR534,0)</f>
        <v>0</v>
      </c>
      <c r="GI160" s="24">
        <f>IFERROR('Interaction Matrix'!BS534,0)</f>
        <v>0</v>
      </c>
      <c r="GJ160" s="24">
        <f>IFERROR('Interaction Matrix'!BT534,0)</f>
        <v>0</v>
      </c>
      <c r="GK160" s="24">
        <f>IFERROR('Interaction Matrix'!BU534,0)</f>
        <v>0</v>
      </c>
      <c r="GL160" s="24">
        <f>IFERROR('Interaction Matrix'!BV534,0)</f>
        <v>0</v>
      </c>
      <c r="GM160" s="24">
        <f>IFERROR('Interaction Matrix'!BW534,0)</f>
        <v>0.52573134349874062</v>
      </c>
      <c r="GN160" s="24">
        <f>IFERROR('Interaction Matrix'!BX534,0)</f>
        <v>0</v>
      </c>
      <c r="GO160" s="24">
        <f>IFERROR('Interaction Matrix'!BY534,0)</f>
        <v>0</v>
      </c>
      <c r="GP160" s="24">
        <f>IFERROR('Interaction Matrix'!BZ534,0)</f>
        <v>0</v>
      </c>
      <c r="GQ160" s="24">
        <f>IFERROR('Interaction Matrix'!CA534,0)</f>
        <v>0</v>
      </c>
      <c r="GR160" s="24">
        <f>IFERROR('Interaction Matrix'!CB534,0)</f>
        <v>0</v>
      </c>
      <c r="GS160" s="24">
        <f>IFERROR('Interaction Matrix'!CC534,0)</f>
        <v>0</v>
      </c>
      <c r="GT160" s="24">
        <f>IFERROR('Interaction Matrix'!CD534,0)</f>
        <v>0</v>
      </c>
      <c r="GU160" s="24">
        <f>IFERROR('Interaction Matrix'!CE534,0)</f>
        <v>0.12327990770163948</v>
      </c>
      <c r="GV160" s="24">
        <f>IFERROR('Interaction Matrix'!CF534,0)</f>
        <v>0</v>
      </c>
      <c r="GW160" s="24">
        <f>IFERROR('Interaction Matrix'!CG534,0)</f>
        <v>0</v>
      </c>
      <c r="GX160" s="24">
        <f>IFERROR('Interaction Matrix'!CH534,0)</f>
        <v>0</v>
      </c>
      <c r="GY160" s="24">
        <f>IFERROR('Interaction Matrix'!CI534,0)</f>
        <v>0</v>
      </c>
      <c r="GZ160" s="24">
        <f>IFERROR('Interaction Matrix'!CJ534,0)</f>
        <v>0</v>
      </c>
      <c r="HA160" s="24">
        <f>IFERROR('Interaction Matrix'!CK534,0)</f>
        <v>0</v>
      </c>
      <c r="HB160" s="24">
        <f>IFERROR('Interaction Matrix'!CL534,0)</f>
        <v>0</v>
      </c>
      <c r="HC160" s="24">
        <f>IFERROR('Interaction Matrix'!CM534,0)</f>
        <v>2.6186937404360021E-3</v>
      </c>
      <c r="HD160" s="24">
        <f>IFERROR('Interaction Matrix'!CN534,0)</f>
        <v>2.6186937404360021E-3</v>
      </c>
      <c r="HE160" s="24">
        <f>IFERROR('Interaction Matrix'!CO534,0)</f>
        <v>2.6186937404360021E-3</v>
      </c>
      <c r="HF160" s="24">
        <f>IFERROR('Interaction Matrix'!CP534,0)</f>
        <v>2.6659607013420135</v>
      </c>
      <c r="HG160" s="24">
        <f>IFERROR('Interaction Matrix'!CQ534,0)</f>
        <v>2.6659607013420135</v>
      </c>
      <c r="HH160" s="24">
        <f>IFERROR('Interaction Matrix'!CR534,0)</f>
        <v>0</v>
      </c>
      <c r="HI160" s="24">
        <f>IFERROR('Interaction Matrix'!CS534,0)</f>
        <v>0</v>
      </c>
      <c r="HJ160" s="24">
        <f>IFERROR('Interaction Matrix'!CT534,0)</f>
        <v>0</v>
      </c>
      <c r="HK160" s="24">
        <f>IFERROR('Interaction Matrix'!CU534,0)</f>
        <v>0</v>
      </c>
      <c r="HL160" s="24">
        <f>IFERROR('Interaction Matrix'!CV534,0)</f>
        <v>0</v>
      </c>
      <c r="HM160" s="24">
        <f>IFERROR('Interaction Matrix'!CW534,0)</f>
        <v>0</v>
      </c>
      <c r="HN160" s="24">
        <f>IFERROR('Interaction Matrix'!CX534,0)</f>
        <v>0</v>
      </c>
      <c r="HO160" s="24">
        <f>IFERROR('Interaction Matrix'!CY534,0)</f>
        <v>0</v>
      </c>
      <c r="HP160" s="24">
        <f>IFERROR('Interaction Matrix'!CZ534,0)</f>
        <v>0</v>
      </c>
      <c r="HQ160" s="24">
        <f>IFERROR('Interaction Matrix'!DA534,0)</f>
        <v>0</v>
      </c>
      <c r="HR160" s="24">
        <f>IFERROR('Interaction Matrix'!DB534,0)</f>
        <v>0</v>
      </c>
      <c r="HS160" s="24">
        <f>IFERROR('Interaction Matrix'!DC534,0)</f>
        <v>0</v>
      </c>
      <c r="HT160" s="24">
        <f>IFERROR('Interaction Matrix'!DD534,0)</f>
        <v>0</v>
      </c>
      <c r="HU160" s="24">
        <f>IFERROR('Interaction Matrix'!DE534,0)</f>
        <v>0</v>
      </c>
      <c r="HV160" s="24">
        <f>IFERROR('Interaction Matrix'!DF534,0)</f>
        <v>0</v>
      </c>
      <c r="HW160" s="24">
        <f>IFERROR('Interaction Matrix'!DG534,0)</f>
        <v>2.3753073795860054E-2</v>
      </c>
      <c r="HX160" s="24">
        <f>IFERROR('Interaction Matrix'!DH534,0)</f>
        <v>2.3753073795860054E-2</v>
      </c>
      <c r="HY160" s="24">
        <f>IFERROR('Interaction Matrix'!DI534,0)</f>
        <v>2.3753073795860054E-2</v>
      </c>
      <c r="HZ160" s="24">
        <f>IFERROR('Interaction Matrix'!DJ534,0)</f>
        <v>0</v>
      </c>
      <c r="IA160" s="24">
        <f>IFERROR('Interaction Matrix'!DK534,0)</f>
        <v>0</v>
      </c>
      <c r="IB160" s="24">
        <f>IFERROR('Interaction Matrix'!DL534,0)</f>
        <v>0</v>
      </c>
      <c r="IC160" s="24">
        <f>IFERROR('Interaction Matrix'!DM534,0)</f>
        <v>0</v>
      </c>
      <c r="ID160" s="24">
        <f>IFERROR('Interaction Matrix'!DN534,0)</f>
        <v>0</v>
      </c>
      <c r="IE160" s="24">
        <f>IFERROR('Interaction Matrix'!DO534,0)</f>
        <v>0</v>
      </c>
      <c r="IF160" s="24">
        <f>IFERROR('Interaction Matrix'!DP534,0)</f>
        <v>0</v>
      </c>
      <c r="IG160" s="24">
        <f>IFERROR('Interaction Matrix'!DQ534,0)</f>
        <v>0</v>
      </c>
      <c r="IH160" s="24">
        <f>IFERROR('Interaction Matrix'!DR534,0)</f>
        <v>0</v>
      </c>
      <c r="II160" s="24">
        <f>IFERROR('Interaction Matrix'!DS534,0)</f>
        <v>0</v>
      </c>
      <c r="IJ160" s="24">
        <f>IFERROR('Interaction Matrix'!DT534,0)</f>
        <v>0</v>
      </c>
      <c r="IK160" s="24">
        <f>IFERROR('Interaction Matrix'!DU534,0)</f>
        <v>0</v>
      </c>
      <c r="IL160" s="24">
        <f>IFERROR('Interaction Matrix'!DV534,0)</f>
        <v>0</v>
      </c>
      <c r="IM160" s="24">
        <f>IFERROR('Interaction Matrix'!DW534,0)</f>
        <v>0</v>
      </c>
      <c r="IN160" s="24">
        <f>IFERROR('Interaction Matrix'!DX534,0)</f>
        <v>0</v>
      </c>
      <c r="IO160" s="24">
        <f>IFERROR('Interaction Matrix'!DY534,0)</f>
        <v>0</v>
      </c>
      <c r="IP160" s="24">
        <f>IFERROR('Interaction Matrix'!DZ534,0)</f>
        <v>0</v>
      </c>
      <c r="IQ160" s="24">
        <f>IFERROR('Interaction Matrix'!EA534,0)</f>
        <v>0</v>
      </c>
      <c r="IR160" s="24">
        <f>IFERROR('Interaction Matrix'!EB534,0)</f>
        <v>0</v>
      </c>
      <c r="IS160" s="24">
        <f>IFERROR('Interaction Matrix'!EC534,0)</f>
        <v>0</v>
      </c>
      <c r="IT160" s="24">
        <f>IFERROR('Interaction Matrix'!ED534,0)</f>
        <v>0</v>
      </c>
      <c r="IU160" s="24">
        <f>IFERROR('Interaction Matrix'!EE534,0)</f>
        <v>0</v>
      </c>
      <c r="IV160" s="24">
        <f>IFERROR('Interaction Matrix'!EF534,0)</f>
        <v>0</v>
      </c>
      <c r="IW160" s="24">
        <f>IFERROR('Interaction Matrix'!EG534,0)</f>
        <v>0</v>
      </c>
      <c r="IX160" s="24">
        <f>IFERROR('Interaction Matrix'!EH534,0)</f>
        <v>0</v>
      </c>
    </row>
    <row r="161" spans="1:258" x14ac:dyDescent="0.3">
      <c r="B161" s="119"/>
      <c r="C161" s="21" t="s">
        <v>189</v>
      </c>
      <c r="D161" s="29">
        <f>(D$35*ED397)/(D$36)</f>
        <v>1.0524009160688681E-3</v>
      </c>
      <c r="E161" s="29">
        <f t="shared" si="196"/>
        <v>8.4299218175154459E-3</v>
      </c>
      <c r="F161" s="29">
        <f t="shared" si="197"/>
        <v>0</v>
      </c>
      <c r="G161" s="29">
        <f t="shared" si="198"/>
        <v>0</v>
      </c>
      <c r="H161" s="29">
        <f t="shared" si="199"/>
        <v>0</v>
      </c>
      <c r="I161" s="29">
        <f t="shared" si="200"/>
        <v>3.471849165121406E-5</v>
      </c>
      <c r="J161" s="29">
        <f t="shared" si="201"/>
        <v>0</v>
      </c>
      <c r="K161" s="29">
        <f t="shared" si="202"/>
        <v>0</v>
      </c>
      <c r="L161" s="29">
        <f t="shared" si="203"/>
        <v>1.2823059011721294E-2</v>
      </c>
      <c r="M161" s="29">
        <f t="shared" si="204"/>
        <v>0</v>
      </c>
      <c r="N161" s="29">
        <f t="shared" si="205"/>
        <v>0</v>
      </c>
      <c r="O161" s="29">
        <f t="shared" si="206"/>
        <v>5.2092647548917874E-8</v>
      </c>
      <c r="P161" s="29">
        <f t="shared" si="207"/>
        <v>0</v>
      </c>
      <c r="Q161" s="29">
        <f t="shared" si="208"/>
        <v>0</v>
      </c>
      <c r="R161" s="29">
        <f t="shared" si="209"/>
        <v>0</v>
      </c>
      <c r="S161" s="29">
        <f t="shared" si="210"/>
        <v>2.8325826775210854</v>
      </c>
      <c r="T161" s="29">
        <f t="shared" si="211"/>
        <v>0</v>
      </c>
      <c r="U161" s="29">
        <f t="shared" si="212"/>
        <v>0</v>
      </c>
      <c r="V161" s="29">
        <f t="shared" si="213"/>
        <v>9.6339788618802374E-4</v>
      </c>
      <c r="W161" s="29">
        <f t="shared" si="214"/>
        <v>0</v>
      </c>
      <c r="X161" s="29">
        <f t="shared" si="215"/>
        <v>0</v>
      </c>
      <c r="Y161" s="29">
        <f t="shared" si="216"/>
        <v>0</v>
      </c>
      <c r="Z161" s="29">
        <f t="shared" si="217"/>
        <v>0</v>
      </c>
      <c r="AA161" s="29">
        <f t="shared" si="218"/>
        <v>0</v>
      </c>
      <c r="AB161" s="29">
        <f t="shared" si="219"/>
        <v>0</v>
      </c>
      <c r="AC161" s="29">
        <f t="shared" si="220"/>
        <v>0</v>
      </c>
      <c r="AD161" s="29">
        <f t="shared" si="221"/>
        <v>0</v>
      </c>
      <c r="AE161" s="29">
        <f t="shared" si="222"/>
        <v>0</v>
      </c>
      <c r="AF161" s="29">
        <f t="shared" si="223"/>
        <v>0</v>
      </c>
      <c r="AG161" s="29">
        <f t="shared" si="224"/>
        <v>0</v>
      </c>
      <c r="AH161" s="29">
        <f t="shared" si="225"/>
        <v>0</v>
      </c>
      <c r="AI161" s="29">
        <f t="shared" si="226"/>
        <v>0</v>
      </c>
      <c r="AJ161" s="29">
        <f t="shared" si="227"/>
        <v>0</v>
      </c>
      <c r="AK161" s="29">
        <f t="shared" si="228"/>
        <v>0</v>
      </c>
      <c r="AL161" s="29">
        <f t="shared" si="229"/>
        <v>0</v>
      </c>
      <c r="AM161" s="29">
        <f t="shared" si="230"/>
        <v>0</v>
      </c>
      <c r="AN161" s="29">
        <f t="shared" si="231"/>
        <v>0</v>
      </c>
      <c r="AO161" s="29">
        <f t="shared" si="232"/>
        <v>0</v>
      </c>
      <c r="AP161" s="29">
        <f t="shared" si="233"/>
        <v>0</v>
      </c>
      <c r="AQ161" s="29">
        <f t="shared" si="234"/>
        <v>0</v>
      </c>
      <c r="AR161" s="29">
        <f t="shared" si="235"/>
        <v>0</v>
      </c>
      <c r="AS161" s="29">
        <f t="shared" si="236"/>
        <v>0</v>
      </c>
      <c r="AT161" s="29">
        <f t="shared" si="237"/>
        <v>0</v>
      </c>
      <c r="AU161" s="29">
        <f t="shared" si="238"/>
        <v>0</v>
      </c>
      <c r="AV161" s="29">
        <f t="shared" si="239"/>
        <v>0</v>
      </c>
      <c r="AW161" s="29">
        <f t="shared" si="240"/>
        <v>0</v>
      </c>
      <c r="AX161" s="29">
        <f t="shared" si="241"/>
        <v>0</v>
      </c>
      <c r="AY161" s="29">
        <f t="shared" si="242"/>
        <v>0</v>
      </c>
      <c r="AZ161" s="29">
        <f t="shared" si="243"/>
        <v>0</v>
      </c>
      <c r="BA161" s="29">
        <f t="shared" si="244"/>
        <v>0</v>
      </c>
      <c r="BB161" s="29">
        <f t="shared" si="245"/>
        <v>0</v>
      </c>
      <c r="BC161" s="29">
        <f t="shared" si="246"/>
        <v>0</v>
      </c>
      <c r="BD161" s="29">
        <f t="shared" si="247"/>
        <v>0</v>
      </c>
      <c r="BE161" s="29">
        <f t="shared" si="248"/>
        <v>0</v>
      </c>
      <c r="BF161" s="29">
        <f t="shared" si="249"/>
        <v>0</v>
      </c>
      <c r="BG161" s="29">
        <f t="shared" si="250"/>
        <v>0</v>
      </c>
      <c r="BH161" s="29">
        <f t="shared" si="251"/>
        <v>0</v>
      </c>
      <c r="BI161" s="29">
        <f t="shared" si="252"/>
        <v>0</v>
      </c>
      <c r="BJ161" s="29">
        <f t="shared" si="253"/>
        <v>0</v>
      </c>
      <c r="BK161" s="29">
        <f t="shared" si="254"/>
        <v>0</v>
      </c>
      <c r="BL161" s="29">
        <f t="shared" si="255"/>
        <v>0</v>
      </c>
      <c r="BM161" s="29">
        <f t="shared" si="256"/>
        <v>0</v>
      </c>
      <c r="BN161" s="29">
        <f t="shared" si="257"/>
        <v>0</v>
      </c>
      <c r="BO161" s="29">
        <f t="shared" si="258"/>
        <v>0</v>
      </c>
      <c r="BP161" s="29">
        <f t="shared" si="259"/>
        <v>0</v>
      </c>
      <c r="BQ161" s="29">
        <f t="shared" si="260"/>
        <v>0</v>
      </c>
      <c r="BR161" s="29">
        <f t="shared" si="261"/>
        <v>0</v>
      </c>
      <c r="BS161" s="29">
        <f t="shared" si="262"/>
        <v>0</v>
      </c>
      <c r="BT161" s="29">
        <f t="shared" si="263"/>
        <v>0</v>
      </c>
      <c r="BU161" s="29">
        <f t="shared" si="264"/>
        <v>0</v>
      </c>
      <c r="BV161" s="29">
        <f t="shared" si="265"/>
        <v>0</v>
      </c>
      <c r="BW161" s="29">
        <f t="shared" si="266"/>
        <v>0</v>
      </c>
      <c r="BX161" s="29">
        <f t="shared" si="267"/>
        <v>0</v>
      </c>
      <c r="BY161" s="29">
        <f t="shared" si="268"/>
        <v>0</v>
      </c>
      <c r="BZ161" s="29">
        <f t="shared" si="269"/>
        <v>0</v>
      </c>
      <c r="CA161" s="29">
        <f t="shared" si="270"/>
        <v>0</v>
      </c>
      <c r="CB161" s="29">
        <f t="shared" si="271"/>
        <v>0</v>
      </c>
      <c r="CC161" s="29">
        <f t="shared" si="272"/>
        <v>0</v>
      </c>
      <c r="CD161" s="29">
        <f t="shared" si="273"/>
        <v>0</v>
      </c>
      <c r="CE161" s="29">
        <f t="shared" si="274"/>
        <v>0</v>
      </c>
      <c r="CF161" s="29">
        <f t="shared" si="275"/>
        <v>0</v>
      </c>
      <c r="CG161" s="29">
        <f t="shared" si="276"/>
        <v>0</v>
      </c>
      <c r="CH161" s="29">
        <f t="shared" si="277"/>
        <v>0</v>
      </c>
      <c r="CI161" s="29">
        <f t="shared" si="278"/>
        <v>0</v>
      </c>
      <c r="CJ161" s="29">
        <f t="shared" si="279"/>
        <v>0</v>
      </c>
      <c r="CK161" s="29">
        <f t="shared" si="280"/>
        <v>0</v>
      </c>
      <c r="CL161" s="29">
        <f t="shared" si="281"/>
        <v>0</v>
      </c>
      <c r="CM161" s="29">
        <f t="shared" si="282"/>
        <v>0</v>
      </c>
      <c r="CN161" s="29">
        <f t="shared" si="283"/>
        <v>0</v>
      </c>
      <c r="CO161" s="29">
        <f t="shared" si="284"/>
        <v>0</v>
      </c>
      <c r="CP161" s="29">
        <f t="shared" si="285"/>
        <v>0</v>
      </c>
      <c r="CQ161" s="29">
        <f t="shared" si="286"/>
        <v>0</v>
      </c>
      <c r="CR161" s="29">
        <f t="shared" si="287"/>
        <v>0</v>
      </c>
      <c r="CS161" s="29">
        <f t="shared" si="288"/>
        <v>0</v>
      </c>
      <c r="CT161" s="29">
        <f t="shared" si="289"/>
        <v>0</v>
      </c>
      <c r="CU161" s="29">
        <f t="shared" si="290"/>
        <v>0</v>
      </c>
      <c r="CV161" s="29">
        <f t="shared" si="291"/>
        <v>0</v>
      </c>
      <c r="CW161" s="29">
        <f t="shared" si="292"/>
        <v>0</v>
      </c>
      <c r="CX161" s="29">
        <f t="shared" si="293"/>
        <v>0</v>
      </c>
      <c r="CY161" s="29">
        <f t="shared" si="294"/>
        <v>0</v>
      </c>
      <c r="CZ161" s="29">
        <f t="shared" si="295"/>
        <v>0</v>
      </c>
      <c r="DA161" s="29">
        <f t="shared" si="296"/>
        <v>0</v>
      </c>
      <c r="DB161" s="29">
        <f t="shared" si="297"/>
        <v>0</v>
      </c>
      <c r="DC161" s="29">
        <f t="shared" si="298"/>
        <v>0</v>
      </c>
      <c r="DD161" s="29">
        <f t="shared" si="299"/>
        <v>0</v>
      </c>
      <c r="DE161" s="29">
        <f t="shared" si="300"/>
        <v>0</v>
      </c>
      <c r="DF161" s="29">
        <f t="shared" si="301"/>
        <v>0</v>
      </c>
      <c r="DG161" s="29">
        <f t="shared" si="302"/>
        <v>0</v>
      </c>
      <c r="DH161" s="29">
        <f t="shared" si="303"/>
        <v>0</v>
      </c>
      <c r="DI161" s="29">
        <f t="shared" si="304"/>
        <v>0</v>
      </c>
      <c r="DJ161" s="29">
        <f t="shared" si="305"/>
        <v>0</v>
      </c>
      <c r="DK161" s="29">
        <f t="shared" si="306"/>
        <v>0</v>
      </c>
      <c r="DL161" s="29">
        <f t="shared" si="307"/>
        <v>0</v>
      </c>
      <c r="DM161" s="29">
        <f t="shared" si="308"/>
        <v>0</v>
      </c>
      <c r="DN161" s="29">
        <f t="shared" si="309"/>
        <v>0</v>
      </c>
      <c r="DO161" s="29">
        <f t="shared" si="310"/>
        <v>0</v>
      </c>
      <c r="DP161" s="29">
        <f t="shared" si="311"/>
        <v>0</v>
      </c>
      <c r="DQ161" s="29">
        <f t="shared" si="312"/>
        <v>0</v>
      </c>
      <c r="DR161" s="29">
        <f t="shared" si="313"/>
        <v>0</v>
      </c>
      <c r="DS161" s="29">
        <f t="shared" si="314"/>
        <v>0</v>
      </c>
      <c r="DT161" s="29">
        <f t="shared" si="315"/>
        <v>0</v>
      </c>
      <c r="DU161" s="29">
        <f t="shared" si="316"/>
        <v>0</v>
      </c>
      <c r="DV161" s="29">
        <f t="shared" si="317"/>
        <v>0</v>
      </c>
      <c r="DW161" s="29">
        <f t="shared" si="318"/>
        <v>0</v>
      </c>
      <c r="DX161" s="29">
        <f>(DX$35*IX397)/(DX$36)</f>
        <v>0</v>
      </c>
      <c r="DY161" s="26"/>
      <c r="EB161" s="5">
        <v>18</v>
      </c>
      <c r="EC161" s="6">
        <v>9</v>
      </c>
      <c r="ED161" s="24">
        <f>IFERROR('Interaction Matrix'!N535,0)</f>
        <v>0.20157343423872123</v>
      </c>
      <c r="EE161" s="24">
        <f>IFERROR('Interaction Matrix'!O535,0)</f>
        <v>0.20157343423872123</v>
      </c>
      <c r="EF161" s="24">
        <f>IFERROR('Interaction Matrix'!P535,0)</f>
        <v>0.20157343423872123</v>
      </c>
      <c r="EG161" s="24">
        <f>IFERROR('Interaction Matrix'!Q535,0)</f>
        <v>0.20157343423872123</v>
      </c>
      <c r="EH161" s="24">
        <f>IFERROR('Interaction Matrix'!R535,0)</f>
        <v>0.27194317363963894</v>
      </c>
      <c r="EI161" s="24">
        <f>IFERROR('Interaction Matrix'!S535,0)</f>
        <v>0.27194317363963894</v>
      </c>
      <c r="EJ161" s="24">
        <f>IFERROR('Interaction Matrix'!T535,0)</f>
        <v>0.27194317363963894</v>
      </c>
      <c r="EK161" s="24">
        <f>IFERROR('Interaction Matrix'!U535,0)</f>
        <v>0.27194317363963894</v>
      </c>
      <c r="EL161" s="24">
        <f>IFERROR('Interaction Matrix'!V535,0)</f>
        <v>0.59653417129863207</v>
      </c>
      <c r="EM161" s="24">
        <f>IFERROR('Interaction Matrix'!W535,0)</f>
        <v>0.59653417129863207</v>
      </c>
      <c r="EN161" s="24">
        <f>IFERROR('Interaction Matrix'!X535,0)</f>
        <v>0.21063504215702505</v>
      </c>
      <c r="EO161" s="24">
        <f>IFERROR('Interaction Matrix'!Y535,0)</f>
        <v>0.21063504215702505</v>
      </c>
      <c r="EP161" s="24">
        <f>IFERROR('Interaction Matrix'!Z535,0)</f>
        <v>0.21063504215702505</v>
      </c>
      <c r="EQ161" s="24">
        <f>IFERROR('Interaction Matrix'!AA535,0)</f>
        <v>0.80008557256381196</v>
      </c>
      <c r="ER161" s="24">
        <f>IFERROR('Interaction Matrix'!AB535,0)</f>
        <v>1.1914036780840813</v>
      </c>
      <c r="ES161" s="24">
        <f>IFERROR('Interaction Matrix'!AC535,0)</f>
        <v>1.4843992859875226</v>
      </c>
      <c r="ET161" s="24">
        <f>IFERROR('Interaction Matrix'!AD535,0)</f>
        <v>3.4041769295556383</v>
      </c>
      <c r="EU161" s="24">
        <f>IFERROR('Interaction Matrix'!AE535,0)</f>
        <v>1</v>
      </c>
      <c r="EV161" s="24">
        <f>IFERROR('Interaction Matrix'!AF535,0)</f>
        <v>1</v>
      </c>
      <c r="EW161" s="24">
        <f>IFERROR('Interaction Matrix'!AG535,0)</f>
        <v>1.3664167687655537</v>
      </c>
      <c r="EX161" s="24">
        <f>IFERROR('Interaction Matrix'!AH535,0)</f>
        <v>0.71805834042225725</v>
      </c>
      <c r="EY161" s="24">
        <f>IFERROR('Interaction Matrix'!AI535,0)</f>
        <v>0.71805834042225725</v>
      </c>
      <c r="EZ161" s="24">
        <f>IFERROR('Interaction Matrix'!AJ535,0)</f>
        <v>0.71193984049045356</v>
      </c>
      <c r="FA161" s="24">
        <f>IFERROR('Interaction Matrix'!AK535,0)</f>
        <v>0.52846466483686383</v>
      </c>
      <c r="FB161" s="24">
        <f>IFERROR('Interaction Matrix'!AL535,0)</f>
        <v>0.52846466483686383</v>
      </c>
      <c r="FC161" s="24">
        <f>IFERROR('Interaction Matrix'!AM535,0)</f>
        <v>0.52846466483686383</v>
      </c>
      <c r="FD161" s="24">
        <f>IFERROR('Interaction Matrix'!AN535,0)</f>
        <v>0.84602297088435374</v>
      </c>
      <c r="FE161" s="24">
        <f>IFERROR('Interaction Matrix'!AO535,0)</f>
        <v>0</v>
      </c>
      <c r="FF161" s="24">
        <f>IFERROR('Interaction Matrix'!AP535,0)</f>
        <v>0</v>
      </c>
      <c r="FG161" s="24">
        <f>IFERROR('Interaction Matrix'!AQ535,0)</f>
        <v>0</v>
      </c>
      <c r="FH161" s="24">
        <f>IFERROR('Interaction Matrix'!AR535,0)</f>
        <v>0.66978067968178157</v>
      </c>
      <c r="FI161" s="24">
        <f>IFERROR('Interaction Matrix'!AS535,0)</f>
        <v>0.66978067968178157</v>
      </c>
      <c r="FJ161" s="24">
        <f>IFERROR('Interaction Matrix'!AT535,0)</f>
        <v>0.66978067968178157</v>
      </c>
      <c r="FK161" s="24">
        <f>IFERROR('Interaction Matrix'!AU535,0)</f>
        <v>0.32290486763708171</v>
      </c>
      <c r="FL161" s="24">
        <f>IFERROR('Interaction Matrix'!AV535,0)</f>
        <v>0.32290486763708171</v>
      </c>
      <c r="FM161" s="24">
        <f>IFERROR('Interaction Matrix'!AW535,0)</f>
        <v>1.145797046560034</v>
      </c>
      <c r="FN161" s="24">
        <f>IFERROR('Interaction Matrix'!AX535,0)</f>
        <v>0.80725176082993277</v>
      </c>
      <c r="FO161" s="24">
        <f>IFERROR('Interaction Matrix'!AY535,0)</f>
        <v>0.80725176082993277</v>
      </c>
      <c r="FP161" s="24">
        <f>IFERROR('Interaction Matrix'!AZ535,0)</f>
        <v>0.80725176082993277</v>
      </c>
      <c r="FQ161" s="24">
        <f>IFERROR('Interaction Matrix'!BA535,0)</f>
        <v>1.1225067795962858</v>
      </c>
      <c r="FR161" s="24">
        <f>IFERROR('Interaction Matrix'!BB535,0)</f>
        <v>1.1225067795962858</v>
      </c>
      <c r="FS161" s="24">
        <f>IFERROR('Interaction Matrix'!BC535,0)</f>
        <v>1.3757612179848453</v>
      </c>
      <c r="FT161" s="24">
        <f>IFERROR('Interaction Matrix'!BD535,0)</f>
        <v>0</v>
      </c>
      <c r="FU161" s="24">
        <f>IFERROR('Interaction Matrix'!BE535,0)</f>
        <v>0.83079144167036079</v>
      </c>
      <c r="FV161" s="24">
        <f>IFERROR('Interaction Matrix'!BF535,0)</f>
        <v>0.83079144167036079</v>
      </c>
      <c r="FW161" s="24">
        <f>IFERROR('Interaction Matrix'!BG535,0)</f>
        <v>0.83079144167036079</v>
      </c>
      <c r="FX161" s="24">
        <f>IFERROR('Interaction Matrix'!BH535,0)</f>
        <v>0.71136356137247458</v>
      </c>
      <c r="FY161" s="24">
        <f>IFERROR('Interaction Matrix'!BI535,0)</f>
        <v>0.71136356137247458</v>
      </c>
      <c r="FZ161" s="24">
        <f>IFERROR('Interaction Matrix'!BJ535,0)</f>
        <v>0.71136356137247458</v>
      </c>
      <c r="GA161" s="24">
        <f>IFERROR('Interaction Matrix'!BK535,0)</f>
        <v>0.49393311876564511</v>
      </c>
      <c r="GB161" s="24">
        <f>IFERROR('Interaction Matrix'!BL535,0)</f>
        <v>0.86167386946064739</v>
      </c>
      <c r="GC161" s="24">
        <f>IFERROR('Interaction Matrix'!BM535,0)</f>
        <v>0.29577803746797093</v>
      </c>
      <c r="GD161" s="24">
        <f>IFERROR('Interaction Matrix'!BN535,0)</f>
        <v>1.2442580696517575E-4</v>
      </c>
      <c r="GE161" s="24">
        <f>IFERROR('Interaction Matrix'!BO535,0)</f>
        <v>1.0249470326283237</v>
      </c>
      <c r="GF161" s="24">
        <f>IFERROR('Interaction Matrix'!BP535,0)</f>
        <v>1.0249470326283237</v>
      </c>
      <c r="GG161" s="24">
        <f>IFERROR('Interaction Matrix'!BQ535,0)</f>
        <v>1.0249470326283237</v>
      </c>
      <c r="GH161" s="24">
        <f>IFERROR('Interaction Matrix'!BR535,0)</f>
        <v>2.216551904423044</v>
      </c>
      <c r="GI161" s="24">
        <f>IFERROR('Interaction Matrix'!BS535,0)</f>
        <v>0.6090704223866098</v>
      </c>
      <c r="GJ161" s="24">
        <f>IFERROR('Interaction Matrix'!BT535,0)</f>
        <v>0.80570935877647998</v>
      </c>
      <c r="GK161" s="24">
        <f>IFERROR('Interaction Matrix'!BU535,0)</f>
        <v>0.80570935877647998</v>
      </c>
      <c r="GL161" s="24">
        <f>IFERROR('Interaction Matrix'!BV535,0)</f>
        <v>1.5340901169376076</v>
      </c>
      <c r="GM161" s="24">
        <f>IFERROR('Interaction Matrix'!BW535,0)</f>
        <v>0.78077716717487133</v>
      </c>
      <c r="GN161" s="24">
        <f>IFERROR('Interaction Matrix'!BX535,0)</f>
        <v>0.83521257233151036</v>
      </c>
      <c r="GO161" s="24">
        <f>IFERROR('Interaction Matrix'!BY535,0)</f>
        <v>1.4390087176204349</v>
      </c>
      <c r="GP161" s="24">
        <f>IFERROR('Interaction Matrix'!BZ535,0)</f>
        <v>3.3881805972563346E-4</v>
      </c>
      <c r="GQ161" s="24">
        <f>IFERROR('Interaction Matrix'!CA535,0)</f>
        <v>3.3881805972563346E-4</v>
      </c>
      <c r="GR161" s="24">
        <f>IFERROR('Interaction Matrix'!CB535,0)</f>
        <v>1.4788224578420923</v>
      </c>
      <c r="GS161" s="24">
        <f>IFERROR('Interaction Matrix'!CC535,0)</f>
        <v>0</v>
      </c>
      <c r="GT161" s="24">
        <f>IFERROR('Interaction Matrix'!CD535,0)</f>
        <v>7.2187102922632737E-2</v>
      </c>
      <c r="GU161" s="24">
        <f>IFERROR('Interaction Matrix'!CE535,0)</f>
        <v>0.27194317363963894</v>
      </c>
      <c r="GV161" s="24">
        <f>IFERROR('Interaction Matrix'!CF535,0)</f>
        <v>0</v>
      </c>
      <c r="GW161" s="24">
        <f>IFERROR('Interaction Matrix'!CG535,0)</f>
        <v>1.0475823253884511</v>
      </c>
      <c r="GX161" s="24">
        <f>IFERROR('Interaction Matrix'!CH535,0)</f>
        <v>1.0475823253884511</v>
      </c>
      <c r="GY161" s="24">
        <f>IFERROR('Interaction Matrix'!CI535,0)</f>
        <v>0</v>
      </c>
      <c r="GZ161" s="24">
        <f>IFERROR('Interaction Matrix'!CJ535,0)</f>
        <v>0</v>
      </c>
      <c r="HA161" s="24">
        <f>IFERROR('Interaction Matrix'!CK535,0)</f>
        <v>0</v>
      </c>
      <c r="HB161" s="24">
        <f>IFERROR('Interaction Matrix'!CL535,0)</f>
        <v>1.6444412111890936</v>
      </c>
      <c r="HC161" s="24">
        <f>IFERROR('Interaction Matrix'!CM535,0)</f>
        <v>0.14410850140160211</v>
      </c>
      <c r="HD161" s="24">
        <f>IFERROR('Interaction Matrix'!CN535,0)</f>
        <v>0.14410850140160211</v>
      </c>
      <c r="HE161" s="24">
        <f>IFERROR('Interaction Matrix'!CO535,0)</f>
        <v>0.14410850140160211</v>
      </c>
      <c r="HF161" s="24">
        <f>IFERROR('Interaction Matrix'!CP535,0)</f>
        <v>0.80008557256381196</v>
      </c>
      <c r="HG161" s="24">
        <f>IFERROR('Interaction Matrix'!CQ535,0)</f>
        <v>0.80008557256381196</v>
      </c>
      <c r="HH161" s="24">
        <f>IFERROR('Interaction Matrix'!CR535,0)</f>
        <v>0.84602297088435374</v>
      </c>
      <c r="HI161" s="24">
        <f>IFERROR('Interaction Matrix'!CS535,0)</f>
        <v>0.84602297088435374</v>
      </c>
      <c r="HJ161" s="24">
        <f>IFERROR('Interaction Matrix'!CT535,0)</f>
        <v>0</v>
      </c>
      <c r="HK161" s="24">
        <f>IFERROR('Interaction Matrix'!CU535,0)</f>
        <v>0</v>
      </c>
      <c r="HL161" s="24">
        <f>IFERROR('Interaction Matrix'!CV535,0)</f>
        <v>0</v>
      </c>
      <c r="HM161" s="24">
        <f>IFERROR('Interaction Matrix'!CW535,0)</f>
        <v>0</v>
      </c>
      <c r="HN161" s="24">
        <f>IFERROR('Interaction Matrix'!CX535,0)</f>
        <v>0</v>
      </c>
      <c r="HO161" s="24">
        <f>IFERROR('Interaction Matrix'!CY535,0)</f>
        <v>1.6652081698359631</v>
      </c>
      <c r="HP161" s="24">
        <f>IFERROR('Interaction Matrix'!CZ535,0)</f>
        <v>1.6652081698359631</v>
      </c>
      <c r="HQ161" s="24">
        <f>IFERROR('Interaction Matrix'!DA535,0)</f>
        <v>0.96291462640063341</v>
      </c>
      <c r="HR161" s="24">
        <f>IFERROR('Interaction Matrix'!DB535,0)</f>
        <v>0.96291462640063341</v>
      </c>
      <c r="HS161" s="24">
        <f>IFERROR('Interaction Matrix'!DC535,0)</f>
        <v>1.6652081698359631</v>
      </c>
      <c r="HT161" s="24">
        <f>IFERROR('Interaction Matrix'!DD535,0)</f>
        <v>1.4775828054076232</v>
      </c>
      <c r="HU161" s="24">
        <f>IFERROR('Interaction Matrix'!DE535,0)</f>
        <v>1.4775828054076232</v>
      </c>
      <c r="HV161" s="24">
        <f>IFERROR('Interaction Matrix'!DF535,0)</f>
        <v>1.4775828054076232</v>
      </c>
      <c r="HW161" s="24">
        <f>IFERROR('Interaction Matrix'!DG535,0)</f>
        <v>0.31745824256979555</v>
      </c>
      <c r="HX161" s="24">
        <f>IFERROR('Interaction Matrix'!DH535,0)</f>
        <v>0.31745824256979555</v>
      </c>
      <c r="HY161" s="24">
        <f>IFERROR('Interaction Matrix'!DI535,0)</f>
        <v>0.31745824256979555</v>
      </c>
      <c r="HZ161" s="24">
        <f>IFERROR('Interaction Matrix'!DJ535,0)</f>
        <v>0</v>
      </c>
      <c r="IA161" s="24">
        <f>IFERROR('Interaction Matrix'!DK535,0)</f>
        <v>0</v>
      </c>
      <c r="IB161" s="24">
        <f>IFERROR('Interaction Matrix'!DL535,0)</f>
        <v>0</v>
      </c>
      <c r="IC161" s="24">
        <f>IFERROR('Interaction Matrix'!DM535,0)</f>
        <v>0</v>
      </c>
      <c r="ID161" s="24">
        <f>IFERROR('Interaction Matrix'!DN535,0)</f>
        <v>0</v>
      </c>
      <c r="IE161" s="24">
        <f>IFERROR('Interaction Matrix'!DO535,0)</f>
        <v>0</v>
      </c>
      <c r="IF161" s="24">
        <f>IFERROR('Interaction Matrix'!DP535,0)</f>
        <v>0</v>
      </c>
      <c r="IG161" s="24">
        <f>IFERROR('Interaction Matrix'!DQ535,0)</f>
        <v>0</v>
      </c>
      <c r="IH161" s="24">
        <f>IFERROR('Interaction Matrix'!DR535,0)</f>
        <v>0</v>
      </c>
      <c r="II161" s="24">
        <f>IFERROR('Interaction Matrix'!DS535,0)</f>
        <v>0</v>
      </c>
      <c r="IJ161" s="24">
        <f>IFERROR('Interaction Matrix'!DT535,0)</f>
        <v>0</v>
      </c>
      <c r="IK161" s="24">
        <f>IFERROR('Interaction Matrix'!DU535,0)</f>
        <v>0</v>
      </c>
      <c r="IL161" s="24">
        <f>IFERROR('Interaction Matrix'!DV535,0)</f>
        <v>0</v>
      </c>
      <c r="IM161" s="24">
        <f>IFERROR('Interaction Matrix'!DW535,0)</f>
        <v>1.1158509905730314</v>
      </c>
      <c r="IN161" s="24">
        <f>IFERROR('Interaction Matrix'!DX535,0)</f>
        <v>1.7736353308297585</v>
      </c>
      <c r="IO161" s="24">
        <f>IFERROR('Interaction Matrix'!DY535,0)</f>
        <v>1.1158509905730314</v>
      </c>
      <c r="IP161" s="24">
        <f>IFERROR('Interaction Matrix'!DZ535,0)</f>
        <v>1.5136157651086279</v>
      </c>
      <c r="IQ161" s="24">
        <f>IFERROR('Interaction Matrix'!EA535,0)</f>
        <v>5.2255395973173675</v>
      </c>
      <c r="IR161" s="24">
        <f>IFERROR('Interaction Matrix'!EB535,0)</f>
        <v>2.2620321229842042</v>
      </c>
      <c r="IS161" s="24">
        <f>IFERROR('Interaction Matrix'!EC535,0)</f>
        <v>1.5164190470272869</v>
      </c>
      <c r="IT161" s="24">
        <f>IFERROR('Interaction Matrix'!ED535,0)</f>
        <v>0</v>
      </c>
      <c r="IU161" s="24">
        <f>IFERROR('Interaction Matrix'!EE535,0)</f>
        <v>1.541443381096816E-4</v>
      </c>
      <c r="IV161" s="24">
        <f>IFERROR('Interaction Matrix'!EF535,0)</f>
        <v>1.541443381096816E-4</v>
      </c>
      <c r="IW161" s="24">
        <f>IFERROR('Interaction Matrix'!EG535,0)</f>
        <v>0</v>
      </c>
      <c r="IX161" s="24">
        <f>IFERROR('Interaction Matrix'!EH535,0)</f>
        <v>2.2620321229842042</v>
      </c>
    </row>
    <row r="162" spans="1:258" x14ac:dyDescent="0.3">
      <c r="A162" s="123" t="s">
        <v>34</v>
      </c>
      <c r="B162">
        <v>1</v>
      </c>
      <c r="C162" s="21" t="s">
        <v>59</v>
      </c>
      <c r="D162" s="29">
        <f>D$35*ED144</f>
        <v>4.2936747225686268E-4</v>
      </c>
      <c r="E162" s="29">
        <f t="shared" ref="E162:BP162" si="322">E$35*EE144</f>
        <v>3.4393111663471093E-3</v>
      </c>
      <c r="F162" s="29">
        <f t="shared" si="322"/>
        <v>0</v>
      </c>
      <c r="G162" s="29">
        <f t="shared" si="322"/>
        <v>0</v>
      </c>
      <c r="H162" s="29">
        <f t="shared" si="322"/>
        <v>0</v>
      </c>
      <c r="I162" s="29">
        <f t="shared" si="322"/>
        <v>6.5450454404773067E-4</v>
      </c>
      <c r="J162" s="29">
        <f t="shared" si="322"/>
        <v>0</v>
      </c>
      <c r="K162" s="29">
        <f t="shared" si="322"/>
        <v>0</v>
      </c>
      <c r="L162" s="29">
        <f t="shared" si="322"/>
        <v>1.1182613843833981E-3</v>
      </c>
      <c r="M162" s="29">
        <f t="shared" si="322"/>
        <v>0</v>
      </c>
      <c r="N162" s="29">
        <f t="shared" si="322"/>
        <v>0</v>
      </c>
      <c r="O162" s="29">
        <f t="shared" si="322"/>
        <v>1.9239977068767221E-4</v>
      </c>
      <c r="P162" s="29">
        <f t="shared" si="322"/>
        <v>0</v>
      </c>
      <c r="Q162" s="29">
        <f t="shared" si="322"/>
        <v>0</v>
      </c>
      <c r="R162" s="29">
        <f t="shared" si="322"/>
        <v>0</v>
      </c>
      <c r="S162" s="29">
        <f t="shared" si="322"/>
        <v>0.3475365178403968</v>
      </c>
      <c r="T162" s="29">
        <f t="shared" si="322"/>
        <v>0</v>
      </c>
      <c r="U162" s="29">
        <f t="shared" si="322"/>
        <v>0</v>
      </c>
      <c r="V162" s="29">
        <f t="shared" si="322"/>
        <v>7.7101009264107551E-4</v>
      </c>
      <c r="W162" s="29">
        <f t="shared" si="322"/>
        <v>0</v>
      </c>
      <c r="X162" s="29">
        <f t="shared" si="322"/>
        <v>0</v>
      </c>
      <c r="Y162" s="29">
        <f t="shared" si="322"/>
        <v>0</v>
      </c>
      <c r="Z162" s="29">
        <f t="shared" si="322"/>
        <v>0</v>
      </c>
      <c r="AA162" s="29">
        <f t="shared" si="322"/>
        <v>0</v>
      </c>
      <c r="AB162" s="29">
        <f t="shared" si="322"/>
        <v>0</v>
      </c>
      <c r="AC162" s="29">
        <f t="shared" si="322"/>
        <v>0</v>
      </c>
      <c r="AD162" s="29">
        <f t="shared" si="322"/>
        <v>0</v>
      </c>
      <c r="AE162" s="29">
        <f t="shared" si="322"/>
        <v>0</v>
      </c>
      <c r="AF162" s="29">
        <f t="shared" si="322"/>
        <v>0</v>
      </c>
      <c r="AG162" s="29">
        <f t="shared" si="322"/>
        <v>0</v>
      </c>
      <c r="AH162" s="29">
        <f t="shared" si="322"/>
        <v>0</v>
      </c>
      <c r="AI162" s="29">
        <f t="shared" si="322"/>
        <v>0</v>
      </c>
      <c r="AJ162" s="29">
        <f t="shared" si="322"/>
        <v>4.3790734655596152E-4</v>
      </c>
      <c r="AK162" s="29">
        <f t="shared" si="322"/>
        <v>0</v>
      </c>
      <c r="AL162" s="29">
        <f t="shared" si="322"/>
        <v>0</v>
      </c>
      <c r="AM162" s="29">
        <f t="shared" si="322"/>
        <v>0</v>
      </c>
      <c r="AN162" s="29">
        <f t="shared" si="322"/>
        <v>0</v>
      </c>
      <c r="AO162" s="29">
        <f t="shared" si="322"/>
        <v>0</v>
      </c>
      <c r="AP162" s="29">
        <f t="shared" si="322"/>
        <v>0</v>
      </c>
      <c r="AQ162" s="29">
        <f t="shared" si="322"/>
        <v>0</v>
      </c>
      <c r="AR162" s="29">
        <f t="shared" si="322"/>
        <v>0</v>
      </c>
      <c r="AS162" s="29">
        <f t="shared" si="322"/>
        <v>1.8036428807961439E-4</v>
      </c>
      <c r="AT162" s="29">
        <f t="shared" si="322"/>
        <v>0</v>
      </c>
      <c r="AU162" s="29">
        <f t="shared" si="322"/>
        <v>0</v>
      </c>
      <c r="AV162" s="29">
        <f t="shared" si="322"/>
        <v>0</v>
      </c>
      <c r="AW162" s="29">
        <f t="shared" si="322"/>
        <v>0</v>
      </c>
      <c r="AX162" s="29">
        <f t="shared" si="322"/>
        <v>0</v>
      </c>
      <c r="AY162" s="29">
        <f t="shared" si="322"/>
        <v>0</v>
      </c>
      <c r="AZ162" s="29">
        <f t="shared" si="322"/>
        <v>0</v>
      </c>
      <c r="BA162" s="29">
        <f t="shared" si="322"/>
        <v>0</v>
      </c>
      <c r="BB162" s="29">
        <f t="shared" si="322"/>
        <v>0</v>
      </c>
      <c r="BC162" s="29">
        <f t="shared" si="322"/>
        <v>0</v>
      </c>
      <c r="BD162" s="29">
        <f t="shared" si="322"/>
        <v>0</v>
      </c>
      <c r="BE162" s="29">
        <f t="shared" si="322"/>
        <v>0</v>
      </c>
      <c r="BF162" s="29">
        <f t="shared" si="322"/>
        <v>0</v>
      </c>
      <c r="BG162" s="29">
        <f t="shared" si="322"/>
        <v>0</v>
      </c>
      <c r="BH162" s="29">
        <f t="shared" si="322"/>
        <v>0</v>
      </c>
      <c r="BI162" s="29">
        <f t="shared" si="322"/>
        <v>0</v>
      </c>
      <c r="BJ162" s="29">
        <f t="shared" si="322"/>
        <v>0</v>
      </c>
      <c r="BK162" s="29">
        <f t="shared" si="322"/>
        <v>0</v>
      </c>
      <c r="BL162" s="29">
        <f t="shared" si="322"/>
        <v>0</v>
      </c>
      <c r="BM162" s="29">
        <f t="shared" si="322"/>
        <v>0</v>
      </c>
      <c r="BN162" s="29">
        <f t="shared" si="322"/>
        <v>0</v>
      </c>
      <c r="BO162" s="29">
        <f t="shared" si="322"/>
        <v>0</v>
      </c>
      <c r="BP162" s="29">
        <f t="shared" si="322"/>
        <v>0</v>
      </c>
      <c r="BQ162" s="29">
        <f t="shared" ref="BQ162:DX162" si="323">BQ$35*GQ144</f>
        <v>0</v>
      </c>
      <c r="BR162" s="29">
        <f t="shared" si="323"/>
        <v>0</v>
      </c>
      <c r="BS162" s="29">
        <f t="shared" si="323"/>
        <v>0</v>
      </c>
      <c r="BT162" s="29">
        <f t="shared" si="323"/>
        <v>0</v>
      </c>
      <c r="BU162" s="29">
        <f t="shared" si="323"/>
        <v>0</v>
      </c>
      <c r="BV162" s="29">
        <f t="shared" si="323"/>
        <v>0</v>
      </c>
      <c r="BW162" s="29">
        <f t="shared" si="323"/>
        <v>0</v>
      </c>
      <c r="BX162" s="29">
        <f t="shared" si="323"/>
        <v>0</v>
      </c>
      <c r="BY162" s="29">
        <f t="shared" si="323"/>
        <v>0</v>
      </c>
      <c r="BZ162" s="29">
        <f t="shared" si="323"/>
        <v>0</v>
      </c>
      <c r="CA162" s="29">
        <f t="shared" si="323"/>
        <v>0</v>
      </c>
      <c r="CB162" s="29">
        <f t="shared" si="323"/>
        <v>0</v>
      </c>
      <c r="CC162" s="29">
        <f t="shared" si="323"/>
        <v>0</v>
      </c>
      <c r="CD162" s="29">
        <f t="shared" si="323"/>
        <v>0</v>
      </c>
      <c r="CE162" s="29">
        <f t="shared" si="323"/>
        <v>0</v>
      </c>
      <c r="CF162" s="29">
        <f t="shared" si="323"/>
        <v>0</v>
      </c>
      <c r="CG162" s="29">
        <f t="shared" si="323"/>
        <v>0</v>
      </c>
      <c r="CH162" s="29">
        <f t="shared" si="323"/>
        <v>0</v>
      </c>
      <c r="CI162" s="29">
        <f t="shared" si="323"/>
        <v>0</v>
      </c>
      <c r="CJ162" s="29">
        <f t="shared" si="323"/>
        <v>0</v>
      </c>
      <c r="CK162" s="29">
        <f t="shared" si="323"/>
        <v>0</v>
      </c>
      <c r="CL162" s="29">
        <f t="shared" si="323"/>
        <v>0</v>
      </c>
      <c r="CM162" s="29">
        <f t="shared" si="323"/>
        <v>0</v>
      </c>
      <c r="CN162" s="29">
        <f t="shared" si="323"/>
        <v>0</v>
      </c>
      <c r="CO162" s="29">
        <f t="shared" si="323"/>
        <v>0</v>
      </c>
      <c r="CP162" s="29">
        <f t="shared" si="323"/>
        <v>0</v>
      </c>
      <c r="CQ162" s="29">
        <f t="shared" si="323"/>
        <v>0</v>
      </c>
      <c r="CR162" s="29">
        <f t="shared" si="323"/>
        <v>0</v>
      </c>
      <c r="CS162" s="29">
        <f t="shared" si="323"/>
        <v>0</v>
      </c>
      <c r="CT162" s="29">
        <f t="shared" si="323"/>
        <v>0</v>
      </c>
      <c r="CU162" s="29">
        <f t="shared" si="323"/>
        <v>0</v>
      </c>
      <c r="CV162" s="29">
        <f t="shared" si="323"/>
        <v>0</v>
      </c>
      <c r="CW162" s="29">
        <f t="shared" si="323"/>
        <v>0</v>
      </c>
      <c r="CX162" s="29">
        <f t="shared" si="323"/>
        <v>0</v>
      </c>
      <c r="CY162" s="29">
        <f t="shared" si="323"/>
        <v>0</v>
      </c>
      <c r="CZ162" s="29">
        <f t="shared" si="323"/>
        <v>0</v>
      </c>
      <c r="DA162" s="29">
        <f t="shared" si="323"/>
        <v>0</v>
      </c>
      <c r="DB162" s="29">
        <f t="shared" si="323"/>
        <v>0</v>
      </c>
      <c r="DC162" s="29">
        <f t="shared" si="323"/>
        <v>0</v>
      </c>
      <c r="DD162" s="29">
        <f t="shared" si="323"/>
        <v>0</v>
      </c>
      <c r="DE162" s="29">
        <f t="shared" si="323"/>
        <v>0</v>
      </c>
      <c r="DF162" s="29">
        <f t="shared" si="323"/>
        <v>0</v>
      </c>
      <c r="DG162" s="29">
        <f t="shared" si="323"/>
        <v>0</v>
      </c>
      <c r="DH162" s="29">
        <f t="shared" si="323"/>
        <v>0</v>
      </c>
      <c r="DI162" s="29">
        <f t="shared" si="323"/>
        <v>0</v>
      </c>
      <c r="DJ162" s="29">
        <f t="shared" si="323"/>
        <v>0</v>
      </c>
      <c r="DK162" s="29">
        <f t="shared" si="323"/>
        <v>0</v>
      </c>
      <c r="DL162" s="29">
        <f t="shared" si="323"/>
        <v>0</v>
      </c>
      <c r="DM162" s="29">
        <f t="shared" si="323"/>
        <v>0</v>
      </c>
      <c r="DN162" s="29">
        <f t="shared" si="323"/>
        <v>0</v>
      </c>
      <c r="DO162" s="29">
        <f t="shared" si="323"/>
        <v>0</v>
      </c>
      <c r="DP162" s="29">
        <f t="shared" si="323"/>
        <v>0</v>
      </c>
      <c r="DQ162" s="29">
        <f t="shared" si="323"/>
        <v>0</v>
      </c>
      <c r="DR162" s="29">
        <f t="shared" si="323"/>
        <v>0</v>
      </c>
      <c r="DS162" s="29">
        <f t="shared" si="323"/>
        <v>0</v>
      </c>
      <c r="DT162" s="29">
        <f t="shared" si="323"/>
        <v>0</v>
      </c>
      <c r="DU162" s="29">
        <f t="shared" si="323"/>
        <v>0</v>
      </c>
      <c r="DV162" s="29">
        <f t="shared" si="323"/>
        <v>0</v>
      </c>
      <c r="DW162" s="29">
        <f t="shared" si="323"/>
        <v>0</v>
      </c>
      <c r="DX162" s="29">
        <f t="shared" si="323"/>
        <v>0</v>
      </c>
      <c r="DY162" s="30">
        <f>SUM(D162:DX162)</f>
        <v>0.35475964390539622</v>
      </c>
      <c r="EB162" s="5">
        <v>19</v>
      </c>
      <c r="EC162" s="6">
        <v>9</v>
      </c>
      <c r="ED162" s="24">
        <f>IFERROR('Interaction Matrix'!N536,0)</f>
        <v>0.20157343423872123</v>
      </c>
      <c r="EE162" s="24">
        <f>IFERROR('Interaction Matrix'!O536,0)</f>
        <v>0.20157343423872123</v>
      </c>
      <c r="EF162" s="24">
        <f>IFERROR('Interaction Matrix'!P536,0)</f>
        <v>0.20157343423872123</v>
      </c>
      <c r="EG162" s="24">
        <f>IFERROR('Interaction Matrix'!Q536,0)</f>
        <v>0.20157343423872123</v>
      </c>
      <c r="EH162" s="24">
        <f>IFERROR('Interaction Matrix'!R536,0)</f>
        <v>0.27194317363963894</v>
      </c>
      <c r="EI162" s="24">
        <f>IFERROR('Interaction Matrix'!S536,0)</f>
        <v>0.27194317363963894</v>
      </c>
      <c r="EJ162" s="24">
        <f>IFERROR('Interaction Matrix'!T536,0)</f>
        <v>0.27194317363963894</v>
      </c>
      <c r="EK162" s="24">
        <f>IFERROR('Interaction Matrix'!U536,0)</f>
        <v>0.27194317363963894</v>
      </c>
      <c r="EL162" s="24">
        <f>IFERROR('Interaction Matrix'!V536,0)</f>
        <v>0.59653417129863207</v>
      </c>
      <c r="EM162" s="24">
        <f>IFERROR('Interaction Matrix'!W536,0)</f>
        <v>0.59653417129863207</v>
      </c>
      <c r="EN162" s="24">
        <f>IFERROR('Interaction Matrix'!X536,0)</f>
        <v>0.21063504215702505</v>
      </c>
      <c r="EO162" s="24">
        <f>IFERROR('Interaction Matrix'!Y536,0)</f>
        <v>0.21063504215702505</v>
      </c>
      <c r="EP162" s="24">
        <f>IFERROR('Interaction Matrix'!Z536,0)</f>
        <v>0.21063504215702505</v>
      </c>
      <c r="EQ162" s="24">
        <f>IFERROR('Interaction Matrix'!AA536,0)</f>
        <v>0.80008557256381196</v>
      </c>
      <c r="ER162" s="24">
        <f>IFERROR('Interaction Matrix'!AB536,0)</f>
        <v>1.1914036780840813</v>
      </c>
      <c r="ES162" s="24">
        <f>IFERROR('Interaction Matrix'!AC536,0)</f>
        <v>1.4843992859875226</v>
      </c>
      <c r="ET162" s="24">
        <f>IFERROR('Interaction Matrix'!AD536,0)</f>
        <v>3.4041769295556383</v>
      </c>
      <c r="EU162" s="24">
        <f>IFERROR('Interaction Matrix'!AE536,0)</f>
        <v>1</v>
      </c>
      <c r="EV162" s="24">
        <f>IFERROR('Interaction Matrix'!AF536,0)</f>
        <v>1</v>
      </c>
      <c r="EW162" s="24">
        <f>IFERROR('Interaction Matrix'!AG536,0)</f>
        <v>1.3664167687655537</v>
      </c>
      <c r="EX162" s="24">
        <f>IFERROR('Interaction Matrix'!AH536,0)</f>
        <v>0.71805834042225725</v>
      </c>
      <c r="EY162" s="24">
        <f>IFERROR('Interaction Matrix'!AI536,0)</f>
        <v>0.71805834042225725</v>
      </c>
      <c r="EZ162" s="24">
        <f>IFERROR('Interaction Matrix'!AJ536,0)</f>
        <v>0.71193984049045356</v>
      </c>
      <c r="FA162" s="24">
        <f>IFERROR('Interaction Matrix'!AK536,0)</f>
        <v>0.52846466483686383</v>
      </c>
      <c r="FB162" s="24">
        <f>IFERROR('Interaction Matrix'!AL536,0)</f>
        <v>0.52846466483686383</v>
      </c>
      <c r="FC162" s="24">
        <f>IFERROR('Interaction Matrix'!AM536,0)</f>
        <v>0.52846466483686383</v>
      </c>
      <c r="FD162" s="24">
        <f>IFERROR('Interaction Matrix'!AN536,0)</f>
        <v>0.84602297088435374</v>
      </c>
      <c r="FE162" s="24">
        <f>IFERROR('Interaction Matrix'!AO536,0)</f>
        <v>0</v>
      </c>
      <c r="FF162" s="24">
        <f>IFERROR('Interaction Matrix'!AP536,0)</f>
        <v>0</v>
      </c>
      <c r="FG162" s="24">
        <f>IFERROR('Interaction Matrix'!AQ536,0)</f>
        <v>0</v>
      </c>
      <c r="FH162" s="24">
        <f>IFERROR('Interaction Matrix'!AR536,0)</f>
        <v>0.66978067968178157</v>
      </c>
      <c r="FI162" s="24">
        <f>IFERROR('Interaction Matrix'!AS536,0)</f>
        <v>0.66978067968178157</v>
      </c>
      <c r="FJ162" s="24">
        <f>IFERROR('Interaction Matrix'!AT536,0)</f>
        <v>0.66978067968178157</v>
      </c>
      <c r="FK162" s="24">
        <f>IFERROR('Interaction Matrix'!AU536,0)</f>
        <v>0.32290486763708171</v>
      </c>
      <c r="FL162" s="24">
        <f>IFERROR('Interaction Matrix'!AV536,0)</f>
        <v>0.32290486763708171</v>
      </c>
      <c r="FM162" s="24">
        <f>IFERROR('Interaction Matrix'!AW536,0)</f>
        <v>1.145797046560034</v>
      </c>
      <c r="FN162" s="24">
        <f>IFERROR('Interaction Matrix'!AX536,0)</f>
        <v>0.80725176082993277</v>
      </c>
      <c r="FO162" s="24">
        <f>IFERROR('Interaction Matrix'!AY536,0)</f>
        <v>0.80725176082993277</v>
      </c>
      <c r="FP162" s="24">
        <f>IFERROR('Interaction Matrix'!AZ536,0)</f>
        <v>0.80725176082993277</v>
      </c>
      <c r="FQ162" s="24">
        <f>IFERROR('Interaction Matrix'!BA536,0)</f>
        <v>1.1225067795962858</v>
      </c>
      <c r="FR162" s="24">
        <f>IFERROR('Interaction Matrix'!BB536,0)</f>
        <v>1.1225067795962858</v>
      </c>
      <c r="FS162" s="24">
        <f>IFERROR('Interaction Matrix'!BC536,0)</f>
        <v>1.3757612179848453</v>
      </c>
      <c r="FT162" s="24">
        <f>IFERROR('Interaction Matrix'!BD536,0)</f>
        <v>0</v>
      </c>
      <c r="FU162" s="24">
        <f>IFERROR('Interaction Matrix'!BE536,0)</f>
        <v>0.83079144167036079</v>
      </c>
      <c r="FV162" s="24">
        <f>IFERROR('Interaction Matrix'!BF536,0)</f>
        <v>0.83079144167036079</v>
      </c>
      <c r="FW162" s="24">
        <f>IFERROR('Interaction Matrix'!BG536,0)</f>
        <v>0.83079144167036079</v>
      </c>
      <c r="FX162" s="24">
        <f>IFERROR('Interaction Matrix'!BH536,0)</f>
        <v>0.71136356137247458</v>
      </c>
      <c r="FY162" s="24">
        <f>IFERROR('Interaction Matrix'!BI536,0)</f>
        <v>0.71136356137247458</v>
      </c>
      <c r="FZ162" s="24">
        <f>IFERROR('Interaction Matrix'!BJ536,0)</f>
        <v>0.71136356137247458</v>
      </c>
      <c r="GA162" s="24">
        <f>IFERROR('Interaction Matrix'!BK536,0)</f>
        <v>0.49393311876564511</v>
      </c>
      <c r="GB162" s="24">
        <f>IFERROR('Interaction Matrix'!BL536,0)</f>
        <v>0.86167386946064739</v>
      </c>
      <c r="GC162" s="24">
        <f>IFERROR('Interaction Matrix'!BM536,0)</f>
        <v>0.29577803746797093</v>
      </c>
      <c r="GD162" s="24">
        <f>IFERROR('Interaction Matrix'!BN536,0)</f>
        <v>1.2442580696517575E-4</v>
      </c>
      <c r="GE162" s="24">
        <f>IFERROR('Interaction Matrix'!BO536,0)</f>
        <v>1.0249470326283237</v>
      </c>
      <c r="GF162" s="24">
        <f>IFERROR('Interaction Matrix'!BP536,0)</f>
        <v>1.0249470326283237</v>
      </c>
      <c r="GG162" s="24">
        <f>IFERROR('Interaction Matrix'!BQ536,0)</f>
        <v>1.0249470326283237</v>
      </c>
      <c r="GH162" s="24">
        <f>IFERROR('Interaction Matrix'!BR536,0)</f>
        <v>2.216551904423044</v>
      </c>
      <c r="GI162" s="24">
        <f>IFERROR('Interaction Matrix'!BS536,0)</f>
        <v>0.6090704223866098</v>
      </c>
      <c r="GJ162" s="24">
        <f>IFERROR('Interaction Matrix'!BT536,0)</f>
        <v>0.80570935877647998</v>
      </c>
      <c r="GK162" s="24">
        <f>IFERROR('Interaction Matrix'!BU536,0)</f>
        <v>0.80570935877647998</v>
      </c>
      <c r="GL162" s="24">
        <f>IFERROR('Interaction Matrix'!BV536,0)</f>
        <v>1.5340901169376076</v>
      </c>
      <c r="GM162" s="24">
        <f>IFERROR('Interaction Matrix'!BW536,0)</f>
        <v>0.78077716717487133</v>
      </c>
      <c r="GN162" s="24">
        <f>IFERROR('Interaction Matrix'!BX536,0)</f>
        <v>0.83521257233151036</v>
      </c>
      <c r="GO162" s="24">
        <f>IFERROR('Interaction Matrix'!BY536,0)</f>
        <v>1.4390087176204349</v>
      </c>
      <c r="GP162" s="24">
        <f>IFERROR('Interaction Matrix'!BZ536,0)</f>
        <v>3.3881805972563346E-4</v>
      </c>
      <c r="GQ162" s="24">
        <f>IFERROR('Interaction Matrix'!CA536,0)</f>
        <v>3.3881805972563346E-4</v>
      </c>
      <c r="GR162" s="24">
        <f>IFERROR('Interaction Matrix'!CB536,0)</f>
        <v>1.4788224578420923</v>
      </c>
      <c r="GS162" s="24">
        <f>IFERROR('Interaction Matrix'!CC536,0)</f>
        <v>0</v>
      </c>
      <c r="GT162" s="24">
        <f>IFERROR('Interaction Matrix'!CD536,0)</f>
        <v>7.2187102922632737E-2</v>
      </c>
      <c r="GU162" s="24">
        <f>IFERROR('Interaction Matrix'!CE536,0)</f>
        <v>0.27194317363963894</v>
      </c>
      <c r="GV162" s="24">
        <f>IFERROR('Interaction Matrix'!CF536,0)</f>
        <v>0</v>
      </c>
      <c r="GW162" s="24">
        <f>IFERROR('Interaction Matrix'!CG536,0)</f>
        <v>1.0475823253884511</v>
      </c>
      <c r="GX162" s="24">
        <f>IFERROR('Interaction Matrix'!CH536,0)</f>
        <v>1.0475823253884511</v>
      </c>
      <c r="GY162" s="24">
        <f>IFERROR('Interaction Matrix'!CI536,0)</f>
        <v>0</v>
      </c>
      <c r="GZ162" s="24">
        <f>IFERROR('Interaction Matrix'!CJ536,0)</f>
        <v>0</v>
      </c>
      <c r="HA162" s="24">
        <f>IFERROR('Interaction Matrix'!CK536,0)</f>
        <v>0</v>
      </c>
      <c r="HB162" s="24">
        <f>IFERROR('Interaction Matrix'!CL536,0)</f>
        <v>1.6444412111890936</v>
      </c>
      <c r="HC162" s="24">
        <f>IFERROR('Interaction Matrix'!CM536,0)</f>
        <v>0.14410850140160211</v>
      </c>
      <c r="HD162" s="24">
        <f>IFERROR('Interaction Matrix'!CN536,0)</f>
        <v>0.14410850140160211</v>
      </c>
      <c r="HE162" s="24">
        <f>IFERROR('Interaction Matrix'!CO536,0)</f>
        <v>0.14410850140160211</v>
      </c>
      <c r="HF162" s="24">
        <f>IFERROR('Interaction Matrix'!CP536,0)</f>
        <v>0.80008557256381196</v>
      </c>
      <c r="HG162" s="24">
        <f>IFERROR('Interaction Matrix'!CQ536,0)</f>
        <v>0.80008557256381196</v>
      </c>
      <c r="HH162" s="24">
        <f>IFERROR('Interaction Matrix'!CR536,0)</f>
        <v>0.84602297088435374</v>
      </c>
      <c r="HI162" s="24">
        <f>IFERROR('Interaction Matrix'!CS536,0)</f>
        <v>0.84602297088435374</v>
      </c>
      <c r="HJ162" s="24">
        <f>IFERROR('Interaction Matrix'!CT536,0)</f>
        <v>0</v>
      </c>
      <c r="HK162" s="24">
        <f>IFERROR('Interaction Matrix'!CU536,0)</f>
        <v>0</v>
      </c>
      <c r="HL162" s="24">
        <f>IFERROR('Interaction Matrix'!CV536,0)</f>
        <v>0</v>
      </c>
      <c r="HM162" s="24">
        <f>IFERROR('Interaction Matrix'!CW536,0)</f>
        <v>0</v>
      </c>
      <c r="HN162" s="24">
        <f>IFERROR('Interaction Matrix'!CX536,0)</f>
        <v>0</v>
      </c>
      <c r="HO162" s="24">
        <f>IFERROR('Interaction Matrix'!CY536,0)</f>
        <v>1.6652081698359631</v>
      </c>
      <c r="HP162" s="24">
        <f>IFERROR('Interaction Matrix'!CZ536,0)</f>
        <v>1.6652081698359631</v>
      </c>
      <c r="HQ162" s="24">
        <f>IFERROR('Interaction Matrix'!DA536,0)</f>
        <v>0.96291462640063341</v>
      </c>
      <c r="HR162" s="24">
        <f>IFERROR('Interaction Matrix'!DB536,0)</f>
        <v>0.96291462640063341</v>
      </c>
      <c r="HS162" s="24">
        <f>IFERROR('Interaction Matrix'!DC536,0)</f>
        <v>1.6652081698359631</v>
      </c>
      <c r="HT162" s="24">
        <f>IFERROR('Interaction Matrix'!DD536,0)</f>
        <v>1.4775828054076232</v>
      </c>
      <c r="HU162" s="24">
        <f>IFERROR('Interaction Matrix'!DE536,0)</f>
        <v>1.4775828054076232</v>
      </c>
      <c r="HV162" s="24">
        <f>IFERROR('Interaction Matrix'!DF536,0)</f>
        <v>1.4775828054076232</v>
      </c>
      <c r="HW162" s="24">
        <f>IFERROR('Interaction Matrix'!DG536,0)</f>
        <v>0.31745824256979555</v>
      </c>
      <c r="HX162" s="24">
        <f>IFERROR('Interaction Matrix'!DH536,0)</f>
        <v>0.31745824256979555</v>
      </c>
      <c r="HY162" s="24">
        <f>IFERROR('Interaction Matrix'!DI536,0)</f>
        <v>0.31745824256979555</v>
      </c>
      <c r="HZ162" s="24">
        <f>IFERROR('Interaction Matrix'!DJ536,0)</f>
        <v>0</v>
      </c>
      <c r="IA162" s="24">
        <f>IFERROR('Interaction Matrix'!DK536,0)</f>
        <v>0</v>
      </c>
      <c r="IB162" s="24">
        <f>IFERROR('Interaction Matrix'!DL536,0)</f>
        <v>0</v>
      </c>
      <c r="IC162" s="24">
        <f>IFERROR('Interaction Matrix'!DM536,0)</f>
        <v>0</v>
      </c>
      <c r="ID162" s="24">
        <f>IFERROR('Interaction Matrix'!DN536,0)</f>
        <v>0</v>
      </c>
      <c r="IE162" s="24">
        <f>IFERROR('Interaction Matrix'!DO536,0)</f>
        <v>0</v>
      </c>
      <c r="IF162" s="24">
        <f>IFERROR('Interaction Matrix'!DP536,0)</f>
        <v>0</v>
      </c>
      <c r="IG162" s="24">
        <f>IFERROR('Interaction Matrix'!DQ536,0)</f>
        <v>0</v>
      </c>
      <c r="IH162" s="24">
        <f>IFERROR('Interaction Matrix'!DR536,0)</f>
        <v>0</v>
      </c>
      <c r="II162" s="24">
        <f>IFERROR('Interaction Matrix'!DS536,0)</f>
        <v>0</v>
      </c>
      <c r="IJ162" s="24">
        <f>IFERROR('Interaction Matrix'!DT536,0)</f>
        <v>0</v>
      </c>
      <c r="IK162" s="24">
        <f>IFERROR('Interaction Matrix'!DU536,0)</f>
        <v>0</v>
      </c>
      <c r="IL162" s="24">
        <f>IFERROR('Interaction Matrix'!DV536,0)</f>
        <v>0</v>
      </c>
      <c r="IM162" s="24">
        <f>IFERROR('Interaction Matrix'!DW536,0)</f>
        <v>1.1158509905730314</v>
      </c>
      <c r="IN162" s="24">
        <f>IFERROR('Interaction Matrix'!DX536,0)</f>
        <v>1.7736353308297585</v>
      </c>
      <c r="IO162" s="24">
        <f>IFERROR('Interaction Matrix'!DY536,0)</f>
        <v>1.1158509905730314</v>
      </c>
      <c r="IP162" s="24">
        <f>IFERROR('Interaction Matrix'!DZ536,0)</f>
        <v>1.5136157651086279</v>
      </c>
      <c r="IQ162" s="24">
        <f>IFERROR('Interaction Matrix'!EA536,0)</f>
        <v>5.2255395973173675</v>
      </c>
      <c r="IR162" s="24">
        <f>IFERROR('Interaction Matrix'!EB536,0)</f>
        <v>2.2620321229842042</v>
      </c>
      <c r="IS162" s="24">
        <f>IFERROR('Interaction Matrix'!EC536,0)</f>
        <v>1.5164190470272869</v>
      </c>
      <c r="IT162" s="24">
        <f>IFERROR('Interaction Matrix'!ED536,0)</f>
        <v>0</v>
      </c>
      <c r="IU162" s="24">
        <f>IFERROR('Interaction Matrix'!EE536,0)</f>
        <v>1.541443381096816E-4</v>
      </c>
      <c r="IV162" s="24">
        <f>IFERROR('Interaction Matrix'!EF536,0)</f>
        <v>1.541443381096816E-4</v>
      </c>
      <c r="IW162" s="24">
        <f>IFERROR('Interaction Matrix'!EG536,0)</f>
        <v>0</v>
      </c>
      <c r="IX162" s="24">
        <f>IFERROR('Interaction Matrix'!EH536,0)</f>
        <v>2.2620321229842042</v>
      </c>
    </row>
    <row r="163" spans="1:258" x14ac:dyDescent="0.3">
      <c r="A163" s="123"/>
      <c r="B163">
        <v>2</v>
      </c>
      <c r="C163" s="21" t="s">
        <v>60</v>
      </c>
      <c r="D163" s="29">
        <f t="shared" ref="D163:D226" si="324">D$35*ED145</f>
        <v>4.2936747225686268E-4</v>
      </c>
      <c r="E163" s="29">
        <f t="shared" ref="E163:E226" si="325">E$35*EE145</f>
        <v>3.4393111663471093E-3</v>
      </c>
      <c r="F163" s="29">
        <f t="shared" ref="F163:F226" si="326">F$35*EF145</f>
        <v>0</v>
      </c>
      <c r="G163" s="29">
        <f t="shared" ref="G163:G226" si="327">G$35*EG145</f>
        <v>0</v>
      </c>
      <c r="H163" s="29">
        <f t="shared" ref="H163:H226" si="328">H$35*EH145</f>
        <v>0</v>
      </c>
      <c r="I163" s="29">
        <f t="shared" ref="I163:I226" si="329">I$35*EI145</f>
        <v>6.5450454404773067E-4</v>
      </c>
      <c r="J163" s="29">
        <f t="shared" ref="J163:J226" si="330">J$35*EJ145</f>
        <v>0</v>
      </c>
      <c r="K163" s="29">
        <f t="shared" ref="K163:K226" si="331">K$35*EK145</f>
        <v>0</v>
      </c>
      <c r="L163" s="29">
        <f t="shared" ref="L163:L226" si="332">L$35*EL145</f>
        <v>1.1182613843833981E-3</v>
      </c>
      <c r="M163" s="29">
        <f t="shared" ref="M163:M226" si="333">M$35*EM145</f>
        <v>0</v>
      </c>
      <c r="N163" s="29">
        <f t="shared" ref="N163:N226" si="334">N$35*EN145</f>
        <v>0</v>
      </c>
      <c r="O163" s="29">
        <f t="shared" ref="O163:O226" si="335">O$35*EO145</f>
        <v>1.9239977068767221E-4</v>
      </c>
      <c r="P163" s="29">
        <f t="shared" ref="P163:P226" si="336">P$35*EP145</f>
        <v>0</v>
      </c>
      <c r="Q163" s="29">
        <f t="shared" ref="Q163:Q226" si="337">Q$35*EQ145</f>
        <v>0</v>
      </c>
      <c r="R163" s="29">
        <f t="shared" ref="R163:R226" si="338">R$35*ER145</f>
        <v>0</v>
      </c>
      <c r="S163" s="29">
        <f t="shared" ref="S163:S226" si="339">S$35*ES145</f>
        <v>0.3475365178403968</v>
      </c>
      <c r="T163" s="29">
        <f t="shared" ref="T163:T226" si="340">T$35*ET145</f>
        <v>0</v>
      </c>
      <c r="U163" s="29">
        <f t="shared" ref="U163:U226" si="341">U$35*EU145</f>
        <v>0</v>
      </c>
      <c r="V163" s="29">
        <f t="shared" ref="V163:V226" si="342">V$35*EV145</f>
        <v>7.7101009264107551E-4</v>
      </c>
      <c r="W163" s="29">
        <f t="shared" ref="W163:W226" si="343">W$35*EW145</f>
        <v>0</v>
      </c>
      <c r="X163" s="29">
        <f t="shared" ref="X163:X226" si="344">X$35*EX145</f>
        <v>0</v>
      </c>
      <c r="Y163" s="29">
        <f t="shared" ref="Y163:Y226" si="345">Y$35*EY145</f>
        <v>0</v>
      </c>
      <c r="Z163" s="29">
        <f t="shared" ref="Z163:Z226" si="346">Z$35*EZ145</f>
        <v>0</v>
      </c>
      <c r="AA163" s="29">
        <f t="shared" ref="AA163:AA226" si="347">AA$35*FA145</f>
        <v>0</v>
      </c>
      <c r="AB163" s="29">
        <f t="shared" ref="AB163:AB226" si="348">AB$35*FB145</f>
        <v>0</v>
      </c>
      <c r="AC163" s="29">
        <f t="shared" ref="AC163:AC226" si="349">AC$35*FC145</f>
        <v>0</v>
      </c>
      <c r="AD163" s="29">
        <f t="shared" ref="AD163:AD226" si="350">AD$35*FD145</f>
        <v>0</v>
      </c>
      <c r="AE163" s="29">
        <f t="shared" ref="AE163:AE226" si="351">AE$35*FE145</f>
        <v>0</v>
      </c>
      <c r="AF163" s="29">
        <f t="shared" ref="AF163:AF226" si="352">AF$35*FF145</f>
        <v>0</v>
      </c>
      <c r="AG163" s="29">
        <f t="shared" ref="AG163:AG226" si="353">AG$35*FG145</f>
        <v>0</v>
      </c>
      <c r="AH163" s="29">
        <f t="shared" ref="AH163:AH226" si="354">AH$35*FH145</f>
        <v>0</v>
      </c>
      <c r="AI163" s="29">
        <f t="shared" ref="AI163:AI226" si="355">AI$35*FI145</f>
        <v>0</v>
      </c>
      <c r="AJ163" s="29">
        <f t="shared" ref="AJ163:AJ226" si="356">AJ$35*FJ145</f>
        <v>4.3790734655596152E-4</v>
      </c>
      <c r="AK163" s="29">
        <f t="shared" ref="AK163:AK226" si="357">AK$35*FK145</f>
        <v>0</v>
      </c>
      <c r="AL163" s="29">
        <f t="shared" ref="AL163:AL226" si="358">AL$35*FL145</f>
        <v>0</v>
      </c>
      <c r="AM163" s="29">
        <f t="shared" ref="AM163:AM226" si="359">AM$35*FM145</f>
        <v>0</v>
      </c>
      <c r="AN163" s="29">
        <f t="shared" ref="AN163:AN226" si="360">AN$35*FN145</f>
        <v>0</v>
      </c>
      <c r="AO163" s="29">
        <f t="shared" ref="AO163:AO226" si="361">AO$35*FO145</f>
        <v>0</v>
      </c>
      <c r="AP163" s="29">
        <f t="shared" ref="AP163:AP226" si="362">AP$35*FP145</f>
        <v>0</v>
      </c>
      <c r="AQ163" s="29">
        <f t="shared" ref="AQ163:AQ226" si="363">AQ$35*FQ145</f>
        <v>0</v>
      </c>
      <c r="AR163" s="29">
        <f t="shared" ref="AR163:AR226" si="364">AR$35*FR145</f>
        <v>0</v>
      </c>
      <c r="AS163" s="29">
        <f t="shared" ref="AS163:AS226" si="365">AS$35*FS145</f>
        <v>1.8036428807961439E-4</v>
      </c>
      <c r="AT163" s="29">
        <f t="shared" ref="AT163:AT226" si="366">AT$35*FT145</f>
        <v>0</v>
      </c>
      <c r="AU163" s="29">
        <f t="shared" ref="AU163:AU226" si="367">AU$35*FU145</f>
        <v>0</v>
      </c>
      <c r="AV163" s="29">
        <f t="shared" ref="AV163:AV226" si="368">AV$35*FV145</f>
        <v>0</v>
      </c>
      <c r="AW163" s="29">
        <f t="shared" ref="AW163:AW226" si="369">AW$35*FW145</f>
        <v>0</v>
      </c>
      <c r="AX163" s="29">
        <f t="shared" ref="AX163:AX226" si="370">AX$35*FX145</f>
        <v>0</v>
      </c>
      <c r="AY163" s="29">
        <f t="shared" ref="AY163:AY226" si="371">AY$35*FY145</f>
        <v>0</v>
      </c>
      <c r="AZ163" s="29">
        <f t="shared" ref="AZ163:AZ226" si="372">AZ$35*FZ145</f>
        <v>0</v>
      </c>
      <c r="BA163" s="29">
        <f t="shared" ref="BA163:BA226" si="373">BA$35*GA145</f>
        <v>0</v>
      </c>
      <c r="BB163" s="29">
        <f t="shared" ref="BB163:BB226" si="374">BB$35*GB145</f>
        <v>0</v>
      </c>
      <c r="BC163" s="29">
        <f t="shared" ref="BC163:BC226" si="375">BC$35*GC145</f>
        <v>0</v>
      </c>
      <c r="BD163" s="29">
        <f t="shared" ref="BD163:BD226" si="376">BD$35*GD145</f>
        <v>0</v>
      </c>
      <c r="BE163" s="29">
        <f t="shared" ref="BE163:BE226" si="377">BE$35*GE145</f>
        <v>0</v>
      </c>
      <c r="BF163" s="29">
        <f t="shared" ref="BF163:BF226" si="378">BF$35*GF145</f>
        <v>0</v>
      </c>
      <c r="BG163" s="29">
        <f t="shared" ref="BG163:BG226" si="379">BG$35*GG145</f>
        <v>0</v>
      </c>
      <c r="BH163" s="29">
        <f t="shared" ref="BH163:BH226" si="380">BH$35*GH145</f>
        <v>0</v>
      </c>
      <c r="BI163" s="29">
        <f t="shared" ref="BI163:BI226" si="381">BI$35*GI145</f>
        <v>0</v>
      </c>
      <c r="BJ163" s="29">
        <f t="shared" ref="BJ163:BJ226" si="382">BJ$35*GJ145</f>
        <v>0</v>
      </c>
      <c r="BK163" s="29">
        <f t="shared" ref="BK163:BK226" si="383">BK$35*GK145</f>
        <v>0</v>
      </c>
      <c r="BL163" s="29">
        <f t="shared" ref="BL163:BL226" si="384">BL$35*GL145</f>
        <v>0</v>
      </c>
      <c r="BM163" s="29">
        <f t="shared" ref="BM163:BM226" si="385">BM$35*GM145</f>
        <v>0</v>
      </c>
      <c r="BN163" s="29">
        <f t="shared" ref="BN163:BN226" si="386">BN$35*GN145</f>
        <v>0</v>
      </c>
      <c r="BO163" s="29">
        <f t="shared" ref="BO163:BO226" si="387">BO$35*GO145</f>
        <v>0</v>
      </c>
      <c r="BP163" s="29">
        <f t="shared" ref="BP163:BP226" si="388">BP$35*GP145</f>
        <v>0</v>
      </c>
      <c r="BQ163" s="29">
        <f t="shared" ref="BQ163:BQ226" si="389">BQ$35*GQ145</f>
        <v>0</v>
      </c>
      <c r="BR163" s="29">
        <f t="shared" ref="BR163:BR226" si="390">BR$35*GR145</f>
        <v>0</v>
      </c>
      <c r="BS163" s="29">
        <f t="shared" ref="BS163:BS226" si="391">BS$35*GS145</f>
        <v>0</v>
      </c>
      <c r="BT163" s="29">
        <f t="shared" ref="BT163:BT226" si="392">BT$35*GT145</f>
        <v>0</v>
      </c>
      <c r="BU163" s="29">
        <f t="shared" ref="BU163:BU226" si="393">BU$35*GU145</f>
        <v>0</v>
      </c>
      <c r="BV163" s="29">
        <f t="shared" ref="BV163:BV226" si="394">BV$35*GV145</f>
        <v>0</v>
      </c>
      <c r="BW163" s="29">
        <f t="shared" ref="BW163:BW226" si="395">BW$35*GW145</f>
        <v>0</v>
      </c>
      <c r="BX163" s="29">
        <f t="shared" ref="BX163:BX226" si="396">BX$35*GX145</f>
        <v>0</v>
      </c>
      <c r="BY163" s="29">
        <f t="shared" ref="BY163:BY226" si="397">BY$35*GY145</f>
        <v>0</v>
      </c>
      <c r="BZ163" s="29">
        <f t="shared" ref="BZ163:BZ226" si="398">BZ$35*GZ145</f>
        <v>0</v>
      </c>
      <c r="CA163" s="29">
        <f t="shared" ref="CA163:CA226" si="399">CA$35*HA145</f>
        <v>0</v>
      </c>
      <c r="CB163" s="29">
        <f t="shared" ref="CB163:CB226" si="400">CB$35*HB145</f>
        <v>0</v>
      </c>
      <c r="CC163" s="29">
        <f t="shared" ref="CC163:CC226" si="401">CC$35*HC145</f>
        <v>0</v>
      </c>
      <c r="CD163" s="29">
        <f t="shared" ref="CD163:CD226" si="402">CD$35*HD145</f>
        <v>0</v>
      </c>
      <c r="CE163" s="29">
        <f t="shared" ref="CE163:CE226" si="403">CE$35*HE145</f>
        <v>0</v>
      </c>
      <c r="CF163" s="29">
        <f t="shared" ref="CF163:CF226" si="404">CF$35*HF145</f>
        <v>0</v>
      </c>
      <c r="CG163" s="29">
        <f t="shared" ref="CG163:CG226" si="405">CG$35*HG145</f>
        <v>0</v>
      </c>
      <c r="CH163" s="29">
        <f t="shared" ref="CH163:CH226" si="406">CH$35*HH145</f>
        <v>0</v>
      </c>
      <c r="CI163" s="29">
        <f t="shared" ref="CI163:CI226" si="407">CI$35*HI145</f>
        <v>0</v>
      </c>
      <c r="CJ163" s="29">
        <f t="shared" ref="CJ163:CJ226" si="408">CJ$35*HJ145</f>
        <v>0</v>
      </c>
      <c r="CK163" s="29">
        <f t="shared" ref="CK163:CK226" si="409">CK$35*HK145</f>
        <v>0</v>
      </c>
      <c r="CL163" s="29">
        <f t="shared" ref="CL163:CL226" si="410">CL$35*HL145</f>
        <v>0</v>
      </c>
      <c r="CM163" s="29">
        <f t="shared" ref="CM163:CM226" si="411">CM$35*HM145</f>
        <v>0</v>
      </c>
      <c r="CN163" s="29">
        <f t="shared" ref="CN163:CN226" si="412">CN$35*HN145</f>
        <v>0</v>
      </c>
      <c r="CO163" s="29">
        <f t="shared" ref="CO163:CO226" si="413">CO$35*HO145</f>
        <v>0</v>
      </c>
      <c r="CP163" s="29">
        <f t="shared" ref="CP163:CP226" si="414">CP$35*HP145</f>
        <v>0</v>
      </c>
      <c r="CQ163" s="29">
        <f t="shared" ref="CQ163:CQ226" si="415">CQ$35*HQ145</f>
        <v>0</v>
      </c>
      <c r="CR163" s="29">
        <f t="shared" ref="CR163:CR226" si="416">CR$35*HR145</f>
        <v>0</v>
      </c>
      <c r="CS163" s="29">
        <f t="shared" ref="CS163:CS226" si="417">CS$35*HS145</f>
        <v>0</v>
      </c>
      <c r="CT163" s="29">
        <f t="shared" ref="CT163:CT226" si="418">CT$35*HT145</f>
        <v>0</v>
      </c>
      <c r="CU163" s="29">
        <f t="shared" ref="CU163:CU226" si="419">CU$35*HU145</f>
        <v>0</v>
      </c>
      <c r="CV163" s="29">
        <f t="shared" ref="CV163:CV226" si="420">CV$35*HV145</f>
        <v>0</v>
      </c>
      <c r="CW163" s="29">
        <f t="shared" ref="CW163:CW226" si="421">CW$35*HW145</f>
        <v>0</v>
      </c>
      <c r="CX163" s="29">
        <f t="shared" ref="CX163:CX226" si="422">CX$35*HX145</f>
        <v>0</v>
      </c>
      <c r="CY163" s="29">
        <f t="shared" ref="CY163:CY226" si="423">CY$35*HY145</f>
        <v>0</v>
      </c>
      <c r="CZ163" s="29">
        <f t="shared" ref="CZ163:CZ226" si="424">CZ$35*HZ145</f>
        <v>0</v>
      </c>
      <c r="DA163" s="29">
        <f t="shared" ref="DA163:DA226" si="425">DA$35*IA145</f>
        <v>0</v>
      </c>
      <c r="DB163" s="29">
        <f t="shared" ref="DB163:DB226" si="426">DB$35*IB145</f>
        <v>0</v>
      </c>
      <c r="DC163" s="29">
        <f t="shared" ref="DC163:DC226" si="427">DC$35*IC145</f>
        <v>0</v>
      </c>
      <c r="DD163" s="29">
        <f t="shared" ref="DD163:DD226" si="428">DD$35*ID145</f>
        <v>0</v>
      </c>
      <c r="DE163" s="29">
        <f t="shared" ref="DE163:DE226" si="429">DE$35*IE145</f>
        <v>0</v>
      </c>
      <c r="DF163" s="29">
        <f t="shared" ref="DF163:DF226" si="430">DF$35*IF145</f>
        <v>0</v>
      </c>
      <c r="DG163" s="29">
        <f t="shared" ref="DG163:DG226" si="431">DG$35*IG145</f>
        <v>0</v>
      </c>
      <c r="DH163" s="29">
        <f t="shared" ref="DH163:DH226" si="432">DH$35*IH145</f>
        <v>0</v>
      </c>
      <c r="DI163" s="29">
        <f t="shared" ref="DI163:DI226" si="433">DI$35*II145</f>
        <v>0</v>
      </c>
      <c r="DJ163" s="29">
        <f t="shared" ref="DJ163:DJ226" si="434">DJ$35*IJ145</f>
        <v>0</v>
      </c>
      <c r="DK163" s="29">
        <f t="shared" ref="DK163:DK226" si="435">DK$35*IK145</f>
        <v>0</v>
      </c>
      <c r="DL163" s="29">
        <f t="shared" ref="DL163:DL226" si="436">DL$35*IL145</f>
        <v>0</v>
      </c>
      <c r="DM163" s="29">
        <f t="shared" ref="DM163:DM226" si="437">DM$35*IM145</f>
        <v>0</v>
      </c>
      <c r="DN163" s="29">
        <f t="shared" ref="DN163:DN226" si="438">DN$35*IN145</f>
        <v>0</v>
      </c>
      <c r="DO163" s="29">
        <f t="shared" ref="DO163:DO226" si="439">DO$35*IO145</f>
        <v>0</v>
      </c>
      <c r="DP163" s="29">
        <f t="shared" ref="DP163:DP226" si="440">DP$35*IP145</f>
        <v>0</v>
      </c>
      <c r="DQ163" s="29">
        <f t="shared" ref="DQ163:DQ226" si="441">DQ$35*IQ145</f>
        <v>0</v>
      </c>
      <c r="DR163" s="29">
        <f t="shared" ref="DR163:DR226" si="442">DR$35*IR145</f>
        <v>0</v>
      </c>
      <c r="DS163" s="29">
        <f t="shared" ref="DS163:DS226" si="443">DS$35*IS145</f>
        <v>0</v>
      </c>
      <c r="DT163" s="29">
        <f t="shared" ref="DT163:DT226" si="444">DT$35*IT145</f>
        <v>0</v>
      </c>
      <c r="DU163" s="29">
        <f t="shared" ref="DU163:DU226" si="445">DU$35*IU145</f>
        <v>0</v>
      </c>
      <c r="DV163" s="29">
        <f t="shared" ref="DV163:DV226" si="446">DV$35*IV145</f>
        <v>0</v>
      </c>
      <c r="DW163" s="29">
        <f t="shared" ref="DW163:DW226" si="447">DW$35*IW145</f>
        <v>0</v>
      </c>
      <c r="DX163" s="29">
        <f t="shared" ref="DX163:DX226" si="448">DX$35*IX145</f>
        <v>0</v>
      </c>
      <c r="DY163" s="30">
        <f t="shared" ref="DY163:DY226" si="449">SUM(D163:DX163)</f>
        <v>0.35475964390539622</v>
      </c>
      <c r="EB163" s="5">
        <v>20</v>
      </c>
      <c r="EC163" s="6">
        <v>10</v>
      </c>
      <c r="ED163" s="24">
        <f>IFERROR('Interaction Matrix'!N537,0)</f>
        <v>5.2991948380751122E-2</v>
      </c>
      <c r="EE163" s="24">
        <f>IFERROR('Interaction Matrix'!O537,0)</f>
        <v>5.2991948380751122E-2</v>
      </c>
      <c r="EF163" s="24">
        <f>IFERROR('Interaction Matrix'!P537,0)</f>
        <v>5.2991948380751122E-2</v>
      </c>
      <c r="EG163" s="24">
        <f>IFERROR('Interaction Matrix'!Q537,0)</f>
        <v>5.2991948380751122E-2</v>
      </c>
      <c r="EH163" s="24">
        <f>IFERROR('Interaction Matrix'!R537,0)</f>
        <v>0.20243218710441133</v>
      </c>
      <c r="EI163" s="24">
        <f>IFERROR('Interaction Matrix'!S537,0)</f>
        <v>0.20243218710441133</v>
      </c>
      <c r="EJ163" s="24">
        <f>IFERROR('Interaction Matrix'!T537,0)</f>
        <v>0.20243218710441133</v>
      </c>
      <c r="EK163" s="24">
        <f>IFERROR('Interaction Matrix'!U537,0)</f>
        <v>0.20243218710441133</v>
      </c>
      <c r="EL163" s="24">
        <f>IFERROR('Interaction Matrix'!V537,0)</f>
        <v>0.52303494896537495</v>
      </c>
      <c r="EM163" s="24">
        <f>IFERROR('Interaction Matrix'!W537,0)</f>
        <v>0.52303494896537495</v>
      </c>
      <c r="EN163" s="24">
        <f>IFERROR('Interaction Matrix'!X537,0)</f>
        <v>0.21612507569370371</v>
      </c>
      <c r="EO163" s="24">
        <f>IFERROR('Interaction Matrix'!Y537,0)</f>
        <v>0.21612507569370371</v>
      </c>
      <c r="EP163" s="24">
        <f>IFERROR('Interaction Matrix'!Z537,0)</f>
        <v>0.21612507569370371</v>
      </c>
      <c r="EQ163" s="24">
        <f>IFERROR('Interaction Matrix'!AA537,0)</f>
        <v>1.7382596729051234</v>
      </c>
      <c r="ER163" s="24">
        <f>IFERROR('Interaction Matrix'!AB537,0)</f>
        <v>0.39080422434636275</v>
      </c>
      <c r="ES163" s="24">
        <f>IFERROR('Interaction Matrix'!AC537,0)</f>
        <v>0.2644654636505861</v>
      </c>
      <c r="ET163" s="24">
        <f>IFERROR('Interaction Matrix'!AD537,0)</f>
        <v>0.98137963343930568</v>
      </c>
      <c r="EU163" s="24">
        <f>IFERROR('Interaction Matrix'!AE537,0)</f>
        <v>0.51543006584478424</v>
      </c>
      <c r="EV163" s="24">
        <f>IFERROR('Interaction Matrix'!AF537,0)</f>
        <v>0.51543006584478424</v>
      </c>
      <c r="EW163" s="24">
        <f>IFERROR('Interaction Matrix'!AG537,0)</f>
        <v>1</v>
      </c>
      <c r="EX163" s="24">
        <f>IFERROR('Interaction Matrix'!AH537,0)</f>
        <v>0.27061443923603656</v>
      </c>
      <c r="EY163" s="24">
        <f>IFERROR('Interaction Matrix'!AI537,0)</f>
        <v>0.27061443923603656</v>
      </c>
      <c r="EZ163" s="24">
        <f>IFERROR('Interaction Matrix'!AJ537,0)</f>
        <v>0.4676570157393134</v>
      </c>
      <c r="FA163" s="24">
        <f>IFERROR('Interaction Matrix'!AK537,0)</f>
        <v>0.39774599790340276</v>
      </c>
      <c r="FB163" s="24">
        <f>IFERROR('Interaction Matrix'!AL537,0)</f>
        <v>0.39774599790340276</v>
      </c>
      <c r="FC163" s="24">
        <f>IFERROR('Interaction Matrix'!AM537,0)</f>
        <v>0.39774599790340276</v>
      </c>
      <c r="FD163" s="24">
        <f>IFERROR('Interaction Matrix'!AN537,0)</f>
        <v>0</v>
      </c>
      <c r="FE163" s="24">
        <f>IFERROR('Interaction Matrix'!AO537,0)</f>
        <v>0</v>
      </c>
      <c r="FF163" s="24">
        <f>IFERROR('Interaction Matrix'!AP537,0)</f>
        <v>0</v>
      </c>
      <c r="FG163" s="24">
        <f>IFERROR('Interaction Matrix'!AQ537,0)</f>
        <v>0</v>
      </c>
      <c r="FH163" s="24">
        <f>IFERROR('Interaction Matrix'!AR537,0)</f>
        <v>0</v>
      </c>
      <c r="FI163" s="24">
        <f>IFERROR('Interaction Matrix'!AS537,0)</f>
        <v>0</v>
      </c>
      <c r="FJ163" s="24">
        <f>IFERROR('Interaction Matrix'!AT537,0)</f>
        <v>0</v>
      </c>
      <c r="FK163" s="24">
        <f>IFERROR('Interaction Matrix'!AU537,0)</f>
        <v>0</v>
      </c>
      <c r="FL163" s="24">
        <f>IFERROR('Interaction Matrix'!AV537,0)</f>
        <v>0</v>
      </c>
      <c r="FM163" s="24">
        <f>IFERROR('Interaction Matrix'!AW537,0)</f>
        <v>0</v>
      </c>
      <c r="FN163" s="24">
        <f>IFERROR('Interaction Matrix'!AX537,0)</f>
        <v>0</v>
      </c>
      <c r="FO163" s="24">
        <f>IFERROR('Interaction Matrix'!AY537,0)</f>
        <v>0</v>
      </c>
      <c r="FP163" s="24">
        <f>IFERROR('Interaction Matrix'!AZ537,0)</f>
        <v>0</v>
      </c>
      <c r="FQ163" s="24">
        <f>IFERROR('Interaction Matrix'!BA537,0)</f>
        <v>0</v>
      </c>
      <c r="FR163" s="24">
        <f>IFERROR('Interaction Matrix'!BB537,0)</f>
        <v>0</v>
      </c>
      <c r="FS163" s="24">
        <f>IFERROR('Interaction Matrix'!BC537,0)</f>
        <v>1.8786531109174753</v>
      </c>
      <c r="FT163" s="24">
        <f>IFERROR('Interaction Matrix'!BD537,0)</f>
        <v>0</v>
      </c>
      <c r="FU163" s="24">
        <f>IFERROR('Interaction Matrix'!BE537,0)</f>
        <v>0.63978237400451476</v>
      </c>
      <c r="FV163" s="24">
        <f>IFERROR('Interaction Matrix'!BF537,0)</f>
        <v>0.63978237400451476</v>
      </c>
      <c r="FW163" s="24">
        <f>IFERROR('Interaction Matrix'!BG537,0)</f>
        <v>0.63978237400451476</v>
      </c>
      <c r="FX163" s="24">
        <f>IFERROR('Interaction Matrix'!BH537,0)</f>
        <v>0.30431157960631433</v>
      </c>
      <c r="FY163" s="24">
        <f>IFERROR('Interaction Matrix'!BI537,0)</f>
        <v>0.30431157960631433</v>
      </c>
      <c r="FZ163" s="24">
        <f>IFERROR('Interaction Matrix'!BJ537,0)</f>
        <v>0.30431157960631433</v>
      </c>
      <c r="GA163" s="24">
        <f>IFERROR('Interaction Matrix'!BK537,0)</f>
        <v>0</v>
      </c>
      <c r="GB163" s="24">
        <f>IFERROR('Interaction Matrix'!BL537,0)</f>
        <v>0</v>
      </c>
      <c r="GC163" s="24">
        <f>IFERROR('Interaction Matrix'!BM537,0)</f>
        <v>0</v>
      </c>
      <c r="GD163" s="24">
        <f>IFERROR('Interaction Matrix'!BN537,0)</f>
        <v>0</v>
      </c>
      <c r="GE163" s="24">
        <f>IFERROR('Interaction Matrix'!BO537,0)</f>
        <v>0</v>
      </c>
      <c r="GF163" s="24">
        <f>IFERROR('Interaction Matrix'!BP537,0)</f>
        <v>0</v>
      </c>
      <c r="GG163" s="24">
        <f>IFERROR('Interaction Matrix'!BQ537,0)</f>
        <v>0</v>
      </c>
      <c r="GH163" s="24">
        <f>IFERROR('Interaction Matrix'!BR537,0)</f>
        <v>0</v>
      </c>
      <c r="GI163" s="24">
        <f>IFERROR('Interaction Matrix'!BS537,0)</f>
        <v>0</v>
      </c>
      <c r="GJ163" s="24">
        <f>IFERROR('Interaction Matrix'!BT537,0)</f>
        <v>3.7932437842426272</v>
      </c>
      <c r="GK163" s="24">
        <f>IFERROR('Interaction Matrix'!BU537,0)</f>
        <v>3.7932437842426272</v>
      </c>
      <c r="GL163" s="24">
        <f>IFERROR('Interaction Matrix'!BV537,0)</f>
        <v>2.0553429715816587</v>
      </c>
      <c r="GM163" s="24">
        <f>IFERROR('Interaction Matrix'!BW537,0)</f>
        <v>0</v>
      </c>
      <c r="GN163" s="24">
        <f>IFERROR('Interaction Matrix'!BX537,0)</f>
        <v>0.37366192897679223</v>
      </c>
      <c r="GO163" s="24">
        <f>IFERROR('Interaction Matrix'!BY537,0)</f>
        <v>0</v>
      </c>
      <c r="GP163" s="24">
        <f>IFERROR('Interaction Matrix'!BZ537,0)</f>
        <v>1.3663526543194329</v>
      </c>
      <c r="GQ163" s="24">
        <f>IFERROR('Interaction Matrix'!CA537,0)</f>
        <v>1.3663526543194329</v>
      </c>
      <c r="GR163" s="24">
        <f>IFERROR('Interaction Matrix'!CB537,0)</f>
        <v>0</v>
      </c>
      <c r="GS163" s="24">
        <f>IFERROR('Interaction Matrix'!CC537,0)</f>
        <v>0</v>
      </c>
      <c r="GT163" s="24">
        <f>IFERROR('Interaction Matrix'!CD537,0)</f>
        <v>4.1938209740165384E-2</v>
      </c>
      <c r="GU163" s="24">
        <f>IFERROR('Interaction Matrix'!CE537,0)</f>
        <v>0.20243218710441133</v>
      </c>
      <c r="GV163" s="24">
        <f>IFERROR('Interaction Matrix'!CF537,0)</f>
        <v>0</v>
      </c>
      <c r="GW163" s="24">
        <f>IFERROR('Interaction Matrix'!CG537,0)</f>
        <v>2.1290160033745704</v>
      </c>
      <c r="GX163" s="24">
        <f>IFERROR('Interaction Matrix'!CH537,0)</f>
        <v>2.1290160033745704</v>
      </c>
      <c r="GY163" s="24">
        <f>IFERROR('Interaction Matrix'!CI537,0)</f>
        <v>0</v>
      </c>
      <c r="GZ163" s="24">
        <f>IFERROR('Interaction Matrix'!CJ537,0)</f>
        <v>0</v>
      </c>
      <c r="HA163" s="24">
        <f>IFERROR('Interaction Matrix'!CK537,0)</f>
        <v>0</v>
      </c>
      <c r="HB163" s="24">
        <f>IFERROR('Interaction Matrix'!CL537,0)</f>
        <v>0</v>
      </c>
      <c r="HC163" s="24">
        <f>IFERROR('Interaction Matrix'!CM537,0)</f>
        <v>3.6094561330273715E-2</v>
      </c>
      <c r="HD163" s="24">
        <f>IFERROR('Interaction Matrix'!CN537,0)</f>
        <v>3.6094561330273715E-2</v>
      </c>
      <c r="HE163" s="24">
        <f>IFERROR('Interaction Matrix'!CO537,0)</f>
        <v>3.6094561330273715E-2</v>
      </c>
      <c r="HF163" s="24">
        <f>IFERROR('Interaction Matrix'!CP537,0)</f>
        <v>1.7382596729051234</v>
      </c>
      <c r="HG163" s="24">
        <f>IFERROR('Interaction Matrix'!CQ537,0)</f>
        <v>1.7382596729051234</v>
      </c>
      <c r="HH163" s="24">
        <f>IFERROR('Interaction Matrix'!CR537,0)</f>
        <v>0</v>
      </c>
      <c r="HI163" s="24">
        <f>IFERROR('Interaction Matrix'!CS537,0)</f>
        <v>0</v>
      </c>
      <c r="HJ163" s="24">
        <f>IFERROR('Interaction Matrix'!CT537,0)</f>
        <v>0</v>
      </c>
      <c r="HK163" s="24">
        <f>IFERROR('Interaction Matrix'!CU537,0)</f>
        <v>0</v>
      </c>
      <c r="HL163" s="24">
        <f>IFERROR('Interaction Matrix'!CV537,0)</f>
        <v>0</v>
      </c>
      <c r="HM163" s="24">
        <f>IFERROR('Interaction Matrix'!CW537,0)</f>
        <v>0</v>
      </c>
      <c r="HN163" s="24">
        <f>IFERROR('Interaction Matrix'!CX537,0)</f>
        <v>0</v>
      </c>
      <c r="HO163" s="24">
        <f>IFERROR('Interaction Matrix'!CY537,0)</f>
        <v>0</v>
      </c>
      <c r="HP163" s="24">
        <f>IFERROR('Interaction Matrix'!CZ537,0)</f>
        <v>0</v>
      </c>
      <c r="HQ163" s="24">
        <f>IFERROR('Interaction Matrix'!DA537,0)</f>
        <v>0</v>
      </c>
      <c r="HR163" s="24">
        <f>IFERROR('Interaction Matrix'!DB537,0)</f>
        <v>0</v>
      </c>
      <c r="HS163" s="24">
        <f>IFERROR('Interaction Matrix'!DC537,0)</f>
        <v>0</v>
      </c>
      <c r="HT163" s="24">
        <f>IFERROR('Interaction Matrix'!DD537,0)</f>
        <v>0</v>
      </c>
      <c r="HU163" s="24">
        <f>IFERROR('Interaction Matrix'!DE537,0)</f>
        <v>0</v>
      </c>
      <c r="HV163" s="24">
        <f>IFERROR('Interaction Matrix'!DF537,0)</f>
        <v>0</v>
      </c>
      <c r="HW163" s="24">
        <f>IFERROR('Interaction Matrix'!DG537,0)</f>
        <v>0</v>
      </c>
      <c r="HX163" s="24">
        <f>IFERROR('Interaction Matrix'!DH537,0)</f>
        <v>0</v>
      </c>
      <c r="HY163" s="24">
        <f>IFERROR('Interaction Matrix'!DI537,0)</f>
        <v>0</v>
      </c>
      <c r="HZ163" s="24">
        <f>IFERROR('Interaction Matrix'!DJ537,0)</f>
        <v>0</v>
      </c>
      <c r="IA163" s="24">
        <f>IFERROR('Interaction Matrix'!DK537,0)</f>
        <v>0</v>
      </c>
      <c r="IB163" s="24">
        <f>IFERROR('Interaction Matrix'!DL537,0)</f>
        <v>0</v>
      </c>
      <c r="IC163" s="24">
        <f>IFERROR('Interaction Matrix'!DM537,0)</f>
        <v>0</v>
      </c>
      <c r="ID163" s="24">
        <f>IFERROR('Interaction Matrix'!DN537,0)</f>
        <v>0</v>
      </c>
      <c r="IE163" s="24">
        <f>IFERROR('Interaction Matrix'!DO537,0)</f>
        <v>0</v>
      </c>
      <c r="IF163" s="24">
        <f>IFERROR('Interaction Matrix'!DP537,0)</f>
        <v>0</v>
      </c>
      <c r="IG163" s="24">
        <f>IFERROR('Interaction Matrix'!DQ537,0)</f>
        <v>0</v>
      </c>
      <c r="IH163" s="24">
        <f>IFERROR('Interaction Matrix'!DR537,0)</f>
        <v>0</v>
      </c>
      <c r="II163" s="24">
        <f>IFERROR('Interaction Matrix'!DS537,0)</f>
        <v>0</v>
      </c>
      <c r="IJ163" s="24">
        <f>IFERROR('Interaction Matrix'!DT537,0)</f>
        <v>0</v>
      </c>
      <c r="IK163" s="24">
        <f>IFERROR('Interaction Matrix'!DU537,0)</f>
        <v>0</v>
      </c>
      <c r="IL163" s="24">
        <f>IFERROR('Interaction Matrix'!DV537,0)</f>
        <v>0</v>
      </c>
      <c r="IM163" s="24">
        <f>IFERROR('Interaction Matrix'!DW537,0)</f>
        <v>0</v>
      </c>
      <c r="IN163" s="24">
        <f>IFERROR('Interaction Matrix'!DX537,0)</f>
        <v>0</v>
      </c>
      <c r="IO163" s="24">
        <f>IFERROR('Interaction Matrix'!DY537,0)</f>
        <v>0</v>
      </c>
      <c r="IP163" s="24">
        <f>IFERROR('Interaction Matrix'!DZ537,0)</f>
        <v>0</v>
      </c>
      <c r="IQ163" s="24">
        <f>IFERROR('Interaction Matrix'!EA537,0)</f>
        <v>0</v>
      </c>
      <c r="IR163" s="24">
        <f>IFERROR('Interaction Matrix'!EB537,0)</f>
        <v>0</v>
      </c>
      <c r="IS163" s="24">
        <f>IFERROR('Interaction Matrix'!EC537,0)</f>
        <v>0</v>
      </c>
      <c r="IT163" s="24">
        <f>IFERROR('Interaction Matrix'!ED537,0)</f>
        <v>0</v>
      </c>
      <c r="IU163" s="24">
        <f>IFERROR('Interaction Matrix'!EE537,0)</f>
        <v>0</v>
      </c>
      <c r="IV163" s="24">
        <f>IFERROR('Interaction Matrix'!EF537,0)</f>
        <v>0</v>
      </c>
      <c r="IW163" s="24">
        <f>IFERROR('Interaction Matrix'!EG537,0)</f>
        <v>0</v>
      </c>
      <c r="IX163" s="24">
        <f>IFERROR('Interaction Matrix'!EH537,0)</f>
        <v>0</v>
      </c>
    </row>
    <row r="164" spans="1:258" x14ac:dyDescent="0.3">
      <c r="A164" s="123"/>
      <c r="B164">
        <v>3</v>
      </c>
      <c r="C164" s="21" t="s">
        <v>61</v>
      </c>
      <c r="D164" s="29">
        <f t="shared" si="324"/>
        <v>4.2936747225686268E-4</v>
      </c>
      <c r="E164" s="29">
        <f t="shared" si="325"/>
        <v>3.4393111663471093E-3</v>
      </c>
      <c r="F164" s="29">
        <f t="shared" si="326"/>
        <v>0</v>
      </c>
      <c r="G164" s="29">
        <f t="shared" si="327"/>
        <v>0</v>
      </c>
      <c r="H164" s="29">
        <f t="shared" si="328"/>
        <v>0</v>
      </c>
      <c r="I164" s="29">
        <f t="shared" si="329"/>
        <v>6.5450454404773067E-4</v>
      </c>
      <c r="J164" s="29">
        <f t="shared" si="330"/>
        <v>0</v>
      </c>
      <c r="K164" s="29">
        <f t="shared" si="331"/>
        <v>0</v>
      </c>
      <c r="L164" s="29">
        <f t="shared" si="332"/>
        <v>1.1182613843833981E-3</v>
      </c>
      <c r="M164" s="29">
        <f t="shared" si="333"/>
        <v>0</v>
      </c>
      <c r="N164" s="29">
        <f t="shared" si="334"/>
        <v>0</v>
      </c>
      <c r="O164" s="29">
        <f t="shared" si="335"/>
        <v>1.9239977068767221E-4</v>
      </c>
      <c r="P164" s="29">
        <f t="shared" si="336"/>
        <v>0</v>
      </c>
      <c r="Q164" s="29">
        <f t="shared" si="337"/>
        <v>0</v>
      </c>
      <c r="R164" s="29">
        <f t="shared" si="338"/>
        <v>0</v>
      </c>
      <c r="S164" s="29">
        <f t="shared" si="339"/>
        <v>0.3475365178403968</v>
      </c>
      <c r="T164" s="29">
        <f t="shared" si="340"/>
        <v>0</v>
      </c>
      <c r="U164" s="29">
        <f t="shared" si="341"/>
        <v>0</v>
      </c>
      <c r="V164" s="29">
        <f t="shared" si="342"/>
        <v>7.7101009264107551E-4</v>
      </c>
      <c r="W164" s="29">
        <f t="shared" si="343"/>
        <v>0</v>
      </c>
      <c r="X164" s="29">
        <f t="shared" si="344"/>
        <v>0</v>
      </c>
      <c r="Y164" s="29">
        <f t="shared" si="345"/>
        <v>0</v>
      </c>
      <c r="Z164" s="29">
        <f t="shared" si="346"/>
        <v>0</v>
      </c>
      <c r="AA164" s="29">
        <f t="shared" si="347"/>
        <v>0</v>
      </c>
      <c r="AB164" s="29">
        <f t="shared" si="348"/>
        <v>0</v>
      </c>
      <c r="AC164" s="29">
        <f t="shared" si="349"/>
        <v>0</v>
      </c>
      <c r="AD164" s="29">
        <f t="shared" si="350"/>
        <v>0</v>
      </c>
      <c r="AE164" s="29">
        <f t="shared" si="351"/>
        <v>0</v>
      </c>
      <c r="AF164" s="29">
        <f t="shared" si="352"/>
        <v>0</v>
      </c>
      <c r="AG164" s="29">
        <f t="shared" si="353"/>
        <v>0</v>
      </c>
      <c r="AH164" s="29">
        <f t="shared" si="354"/>
        <v>0</v>
      </c>
      <c r="AI164" s="29">
        <f t="shared" si="355"/>
        <v>0</v>
      </c>
      <c r="AJ164" s="29">
        <f t="shared" si="356"/>
        <v>4.3790734655596152E-4</v>
      </c>
      <c r="AK164" s="29">
        <f t="shared" si="357"/>
        <v>0</v>
      </c>
      <c r="AL164" s="29">
        <f t="shared" si="358"/>
        <v>0</v>
      </c>
      <c r="AM164" s="29">
        <f t="shared" si="359"/>
        <v>0</v>
      </c>
      <c r="AN164" s="29">
        <f t="shared" si="360"/>
        <v>0</v>
      </c>
      <c r="AO164" s="29">
        <f t="shared" si="361"/>
        <v>0</v>
      </c>
      <c r="AP164" s="29">
        <f t="shared" si="362"/>
        <v>0</v>
      </c>
      <c r="AQ164" s="29">
        <f t="shared" si="363"/>
        <v>0</v>
      </c>
      <c r="AR164" s="29">
        <f t="shared" si="364"/>
        <v>0</v>
      </c>
      <c r="AS164" s="29">
        <f t="shared" si="365"/>
        <v>1.8036428807961439E-4</v>
      </c>
      <c r="AT164" s="29">
        <f t="shared" si="366"/>
        <v>0</v>
      </c>
      <c r="AU164" s="29">
        <f t="shared" si="367"/>
        <v>0</v>
      </c>
      <c r="AV164" s="29">
        <f t="shared" si="368"/>
        <v>0</v>
      </c>
      <c r="AW164" s="29">
        <f t="shared" si="369"/>
        <v>0</v>
      </c>
      <c r="AX164" s="29">
        <f t="shared" si="370"/>
        <v>0</v>
      </c>
      <c r="AY164" s="29">
        <f t="shared" si="371"/>
        <v>0</v>
      </c>
      <c r="AZ164" s="29">
        <f t="shared" si="372"/>
        <v>0</v>
      </c>
      <c r="BA164" s="29">
        <f t="shared" si="373"/>
        <v>0</v>
      </c>
      <c r="BB164" s="29">
        <f t="shared" si="374"/>
        <v>0</v>
      </c>
      <c r="BC164" s="29">
        <f t="shared" si="375"/>
        <v>0</v>
      </c>
      <c r="BD164" s="29">
        <f t="shared" si="376"/>
        <v>0</v>
      </c>
      <c r="BE164" s="29">
        <f t="shared" si="377"/>
        <v>0</v>
      </c>
      <c r="BF164" s="29">
        <f t="shared" si="378"/>
        <v>0</v>
      </c>
      <c r="BG164" s="29">
        <f t="shared" si="379"/>
        <v>0</v>
      </c>
      <c r="BH164" s="29">
        <f t="shared" si="380"/>
        <v>0</v>
      </c>
      <c r="BI164" s="29">
        <f t="shared" si="381"/>
        <v>0</v>
      </c>
      <c r="BJ164" s="29">
        <f t="shared" si="382"/>
        <v>0</v>
      </c>
      <c r="BK164" s="29">
        <f t="shared" si="383"/>
        <v>0</v>
      </c>
      <c r="BL164" s="29">
        <f t="shared" si="384"/>
        <v>0</v>
      </c>
      <c r="BM164" s="29">
        <f t="shared" si="385"/>
        <v>0</v>
      </c>
      <c r="BN164" s="29">
        <f t="shared" si="386"/>
        <v>0</v>
      </c>
      <c r="BO164" s="29">
        <f t="shared" si="387"/>
        <v>0</v>
      </c>
      <c r="BP164" s="29">
        <f t="shared" si="388"/>
        <v>0</v>
      </c>
      <c r="BQ164" s="29">
        <f t="shared" si="389"/>
        <v>0</v>
      </c>
      <c r="BR164" s="29">
        <f t="shared" si="390"/>
        <v>0</v>
      </c>
      <c r="BS164" s="29">
        <f t="shared" si="391"/>
        <v>0</v>
      </c>
      <c r="BT164" s="29">
        <f t="shared" si="392"/>
        <v>0</v>
      </c>
      <c r="BU164" s="29">
        <f t="shared" si="393"/>
        <v>0</v>
      </c>
      <c r="BV164" s="29">
        <f t="shared" si="394"/>
        <v>0</v>
      </c>
      <c r="BW164" s="29">
        <f t="shared" si="395"/>
        <v>0</v>
      </c>
      <c r="BX164" s="29">
        <f t="shared" si="396"/>
        <v>0</v>
      </c>
      <c r="BY164" s="29">
        <f t="shared" si="397"/>
        <v>0</v>
      </c>
      <c r="BZ164" s="29">
        <f t="shared" si="398"/>
        <v>0</v>
      </c>
      <c r="CA164" s="29">
        <f t="shared" si="399"/>
        <v>0</v>
      </c>
      <c r="CB164" s="29">
        <f t="shared" si="400"/>
        <v>0</v>
      </c>
      <c r="CC164" s="29">
        <f t="shared" si="401"/>
        <v>0</v>
      </c>
      <c r="CD164" s="29">
        <f t="shared" si="402"/>
        <v>0</v>
      </c>
      <c r="CE164" s="29">
        <f t="shared" si="403"/>
        <v>0</v>
      </c>
      <c r="CF164" s="29">
        <f t="shared" si="404"/>
        <v>0</v>
      </c>
      <c r="CG164" s="29">
        <f t="shared" si="405"/>
        <v>0</v>
      </c>
      <c r="CH164" s="29">
        <f t="shared" si="406"/>
        <v>0</v>
      </c>
      <c r="CI164" s="29">
        <f t="shared" si="407"/>
        <v>0</v>
      </c>
      <c r="CJ164" s="29">
        <f t="shared" si="408"/>
        <v>0</v>
      </c>
      <c r="CK164" s="29">
        <f t="shared" si="409"/>
        <v>0</v>
      </c>
      <c r="CL164" s="29">
        <f t="shared" si="410"/>
        <v>0</v>
      </c>
      <c r="CM164" s="29">
        <f t="shared" si="411"/>
        <v>0</v>
      </c>
      <c r="CN164" s="29">
        <f t="shared" si="412"/>
        <v>0</v>
      </c>
      <c r="CO164" s="29">
        <f t="shared" si="413"/>
        <v>0</v>
      </c>
      <c r="CP164" s="29">
        <f t="shared" si="414"/>
        <v>0</v>
      </c>
      <c r="CQ164" s="29">
        <f t="shared" si="415"/>
        <v>0</v>
      </c>
      <c r="CR164" s="29">
        <f t="shared" si="416"/>
        <v>0</v>
      </c>
      <c r="CS164" s="29">
        <f t="shared" si="417"/>
        <v>0</v>
      </c>
      <c r="CT164" s="29">
        <f t="shared" si="418"/>
        <v>0</v>
      </c>
      <c r="CU164" s="29">
        <f t="shared" si="419"/>
        <v>0</v>
      </c>
      <c r="CV164" s="29">
        <f t="shared" si="420"/>
        <v>0</v>
      </c>
      <c r="CW164" s="29">
        <f t="shared" si="421"/>
        <v>0</v>
      </c>
      <c r="CX164" s="29">
        <f t="shared" si="422"/>
        <v>0</v>
      </c>
      <c r="CY164" s="29">
        <f t="shared" si="423"/>
        <v>0</v>
      </c>
      <c r="CZ164" s="29">
        <f t="shared" si="424"/>
        <v>0</v>
      </c>
      <c r="DA164" s="29">
        <f t="shared" si="425"/>
        <v>0</v>
      </c>
      <c r="DB164" s="29">
        <f t="shared" si="426"/>
        <v>0</v>
      </c>
      <c r="DC164" s="29">
        <f t="shared" si="427"/>
        <v>0</v>
      </c>
      <c r="DD164" s="29">
        <f t="shared" si="428"/>
        <v>0</v>
      </c>
      <c r="DE164" s="29">
        <f t="shared" si="429"/>
        <v>0</v>
      </c>
      <c r="DF164" s="29">
        <f t="shared" si="430"/>
        <v>0</v>
      </c>
      <c r="DG164" s="29">
        <f t="shared" si="431"/>
        <v>0</v>
      </c>
      <c r="DH164" s="29">
        <f t="shared" si="432"/>
        <v>0</v>
      </c>
      <c r="DI164" s="29">
        <f t="shared" si="433"/>
        <v>0</v>
      </c>
      <c r="DJ164" s="29">
        <f t="shared" si="434"/>
        <v>0</v>
      </c>
      <c r="DK164" s="29">
        <f t="shared" si="435"/>
        <v>0</v>
      </c>
      <c r="DL164" s="29">
        <f t="shared" si="436"/>
        <v>0</v>
      </c>
      <c r="DM164" s="29">
        <f t="shared" si="437"/>
        <v>0</v>
      </c>
      <c r="DN164" s="29">
        <f t="shared" si="438"/>
        <v>0</v>
      </c>
      <c r="DO164" s="29">
        <f t="shared" si="439"/>
        <v>0</v>
      </c>
      <c r="DP164" s="29">
        <f t="shared" si="440"/>
        <v>0</v>
      </c>
      <c r="DQ164" s="29">
        <f t="shared" si="441"/>
        <v>0</v>
      </c>
      <c r="DR164" s="29">
        <f t="shared" si="442"/>
        <v>0</v>
      </c>
      <c r="DS164" s="29">
        <f t="shared" si="443"/>
        <v>0</v>
      </c>
      <c r="DT164" s="29">
        <f t="shared" si="444"/>
        <v>0</v>
      </c>
      <c r="DU164" s="29">
        <f t="shared" si="445"/>
        <v>0</v>
      </c>
      <c r="DV164" s="29">
        <f t="shared" si="446"/>
        <v>0</v>
      </c>
      <c r="DW164" s="29">
        <f t="shared" si="447"/>
        <v>0</v>
      </c>
      <c r="DX164" s="29">
        <f t="shared" si="448"/>
        <v>0</v>
      </c>
      <c r="DY164" s="30">
        <f t="shared" si="449"/>
        <v>0.35475964390539622</v>
      </c>
      <c r="EB164" s="5">
        <v>21</v>
      </c>
      <c r="EC164" s="6">
        <v>11</v>
      </c>
      <c r="ED164" s="24">
        <f>IFERROR('Interaction Matrix'!N538,0)</f>
        <v>0.26549477617431749</v>
      </c>
      <c r="EE164" s="24">
        <f>IFERROR('Interaction Matrix'!O538,0)</f>
        <v>0.26549477617431749</v>
      </c>
      <c r="EF164" s="24">
        <f>IFERROR('Interaction Matrix'!P538,0)</f>
        <v>0.26549477617431749</v>
      </c>
      <c r="EG164" s="24">
        <f>IFERROR('Interaction Matrix'!Q538,0)</f>
        <v>0.26549477617431749</v>
      </c>
      <c r="EH164" s="24">
        <f>IFERROR('Interaction Matrix'!R538,0)</f>
        <v>0.42020269450863834</v>
      </c>
      <c r="EI164" s="24">
        <f>IFERROR('Interaction Matrix'!S538,0)</f>
        <v>0.42020269450863834</v>
      </c>
      <c r="EJ164" s="24">
        <f>IFERROR('Interaction Matrix'!T538,0)</f>
        <v>0.42020269450863834</v>
      </c>
      <c r="EK164" s="24">
        <f>IFERROR('Interaction Matrix'!U538,0)</f>
        <v>0.42020269450863834</v>
      </c>
      <c r="EL164" s="24">
        <f>IFERROR('Interaction Matrix'!V538,0)</f>
        <v>1.0059191211528042</v>
      </c>
      <c r="EM164" s="24">
        <f>IFERROR('Interaction Matrix'!W538,0)</f>
        <v>1.0059191211528042</v>
      </c>
      <c r="EN164" s="24">
        <f>IFERROR('Interaction Matrix'!X538,0)</f>
        <v>0.41547548626332448</v>
      </c>
      <c r="EO164" s="24">
        <f>IFERROR('Interaction Matrix'!Y538,0)</f>
        <v>0.41547548626332448</v>
      </c>
      <c r="EP164" s="24">
        <f>IFERROR('Interaction Matrix'!Z538,0)</f>
        <v>0.41547548626332448</v>
      </c>
      <c r="EQ164" s="24">
        <f>IFERROR('Interaction Matrix'!AA538,0)</f>
        <v>1.0768986566277505</v>
      </c>
      <c r="ER164" s="24">
        <f>IFERROR('Interaction Matrix'!AB538,0)</f>
        <v>1.305488972610136</v>
      </c>
      <c r="ES164" s="24">
        <f>IFERROR('Interaction Matrix'!AC538,0)</f>
        <v>0.35591365237794714</v>
      </c>
      <c r="ET164" s="24">
        <f>IFERROR('Interaction Matrix'!AD538,0)</f>
        <v>2.0422866744495591</v>
      </c>
      <c r="EU164" s="24">
        <f>IFERROR('Interaction Matrix'!AE538,0)</f>
        <v>1.397289536830242</v>
      </c>
      <c r="EV164" s="24">
        <f>IFERROR('Interaction Matrix'!AF538,0)</f>
        <v>1.397289536830242</v>
      </c>
      <c r="EW164" s="24">
        <f>IFERROR('Interaction Matrix'!AG538,0)</f>
        <v>2.0116937420838501</v>
      </c>
      <c r="EX164" s="24">
        <f>IFERROR('Interaction Matrix'!AH538,0)</f>
        <v>1</v>
      </c>
      <c r="EY164" s="24">
        <f>IFERROR('Interaction Matrix'!AI538,0)</f>
        <v>1</v>
      </c>
      <c r="EZ164" s="24">
        <f>IFERROR('Interaction Matrix'!AJ538,0)</f>
        <v>2.3261299863562948</v>
      </c>
      <c r="FA164" s="24">
        <f>IFERROR('Interaction Matrix'!AK538,0)</f>
        <v>2.1784660983617137</v>
      </c>
      <c r="FB164" s="24">
        <f>IFERROR('Interaction Matrix'!AL538,0)</f>
        <v>2.1784660983617137</v>
      </c>
      <c r="FC164" s="24">
        <f>IFERROR('Interaction Matrix'!AM538,0)</f>
        <v>2.1784660983617137</v>
      </c>
      <c r="FD164" s="24">
        <f>IFERROR('Interaction Matrix'!AN538,0)</f>
        <v>0.88344680429405709</v>
      </c>
      <c r="FE164" s="24">
        <f>IFERROR('Interaction Matrix'!AO538,0)</f>
        <v>0</v>
      </c>
      <c r="FF164" s="24">
        <f>IFERROR('Interaction Matrix'!AP538,0)</f>
        <v>0</v>
      </c>
      <c r="FG164" s="24">
        <f>IFERROR('Interaction Matrix'!AQ538,0)</f>
        <v>0</v>
      </c>
      <c r="FH164" s="24">
        <f>IFERROR('Interaction Matrix'!AR538,0)</f>
        <v>0.38967188633599376</v>
      </c>
      <c r="FI164" s="24">
        <f>IFERROR('Interaction Matrix'!AS538,0)</f>
        <v>0.38967188633599376</v>
      </c>
      <c r="FJ164" s="24">
        <f>IFERROR('Interaction Matrix'!AT538,0)</f>
        <v>0.38967188633599376</v>
      </c>
      <c r="FK164" s="24">
        <f>IFERROR('Interaction Matrix'!AU538,0)</f>
        <v>0.24384418525379456</v>
      </c>
      <c r="FL164" s="24">
        <f>IFERROR('Interaction Matrix'!AV538,0)</f>
        <v>0.24384418525379456</v>
      </c>
      <c r="FM164" s="24">
        <f>IFERROR('Interaction Matrix'!AW538,0)</f>
        <v>1.9364221060093696</v>
      </c>
      <c r="FN164" s="24">
        <f>IFERROR('Interaction Matrix'!AX538,0)</f>
        <v>3.5827579085890506</v>
      </c>
      <c r="FO164" s="24">
        <f>IFERROR('Interaction Matrix'!AY538,0)</f>
        <v>3.5827579085890506</v>
      </c>
      <c r="FP164" s="24">
        <f>IFERROR('Interaction Matrix'!AZ538,0)</f>
        <v>3.5827579085890506</v>
      </c>
      <c r="FQ164" s="24">
        <f>IFERROR('Interaction Matrix'!BA538,0)</f>
        <v>0.96908495947341844</v>
      </c>
      <c r="FR164" s="24">
        <f>IFERROR('Interaction Matrix'!BB538,0)</f>
        <v>0.96908495947341844</v>
      </c>
      <c r="FS164" s="24">
        <f>IFERROR('Interaction Matrix'!BC538,0)</f>
        <v>1.6687932235631191</v>
      </c>
      <c r="FT164" s="24">
        <f>IFERROR('Interaction Matrix'!BD538,0)</f>
        <v>4.4789090760333661</v>
      </c>
      <c r="FU164" s="24">
        <f>IFERROR('Interaction Matrix'!BE538,0)</f>
        <v>0.84886899395997417</v>
      </c>
      <c r="FV164" s="24">
        <f>IFERROR('Interaction Matrix'!BF538,0)</f>
        <v>0.84886899395997417</v>
      </c>
      <c r="FW164" s="24">
        <f>IFERROR('Interaction Matrix'!BG538,0)</f>
        <v>0.84886899395997417</v>
      </c>
      <c r="FX164" s="24">
        <f>IFERROR('Interaction Matrix'!BH538,0)</f>
        <v>0.73379578007569424</v>
      </c>
      <c r="FY164" s="24">
        <f>IFERROR('Interaction Matrix'!BI538,0)</f>
        <v>0.73379578007569424</v>
      </c>
      <c r="FZ164" s="24">
        <f>IFERROR('Interaction Matrix'!BJ538,0)</f>
        <v>0.73379578007569424</v>
      </c>
      <c r="GA164" s="24">
        <f>IFERROR('Interaction Matrix'!BK538,0)</f>
        <v>0.34817370144526866</v>
      </c>
      <c r="GB164" s="24">
        <f>IFERROR('Interaction Matrix'!BL538,0)</f>
        <v>0</v>
      </c>
      <c r="GC164" s="24">
        <f>IFERROR('Interaction Matrix'!BM538,0)</f>
        <v>0.41770189467954127</v>
      </c>
      <c r="GD164" s="24">
        <f>IFERROR('Interaction Matrix'!BN538,0)</f>
        <v>2.5908275975103576</v>
      </c>
      <c r="GE164" s="24">
        <f>IFERROR('Interaction Matrix'!BO538,0)</f>
        <v>1.1553788139542893</v>
      </c>
      <c r="GF164" s="24">
        <f>IFERROR('Interaction Matrix'!BP538,0)</f>
        <v>1.1553788139542893</v>
      </c>
      <c r="GG164" s="24">
        <f>IFERROR('Interaction Matrix'!BQ538,0)</f>
        <v>1.1553788139542893</v>
      </c>
      <c r="GH164" s="24">
        <f>IFERROR('Interaction Matrix'!BR538,0)</f>
        <v>0</v>
      </c>
      <c r="GI164" s="24">
        <f>IFERROR('Interaction Matrix'!BS538,0)</f>
        <v>1.010025318427979</v>
      </c>
      <c r="GJ164" s="24">
        <f>IFERROR('Interaction Matrix'!BT538,0)</f>
        <v>0</v>
      </c>
      <c r="GK164" s="24">
        <f>IFERROR('Interaction Matrix'!BU538,0)</f>
        <v>0</v>
      </c>
      <c r="GL164" s="24">
        <f>IFERROR('Interaction Matrix'!BV538,0)</f>
        <v>1.5795696555698449</v>
      </c>
      <c r="GM164" s="24">
        <f>IFERROR('Interaction Matrix'!BW538,0)</f>
        <v>0.79273551457788616</v>
      </c>
      <c r="GN164" s="24">
        <f>IFERROR('Interaction Matrix'!BX538,0)</f>
        <v>0.9617760314420446</v>
      </c>
      <c r="GO164" s="24">
        <f>IFERROR('Interaction Matrix'!BY538,0)</f>
        <v>1.4407988536844367</v>
      </c>
      <c r="GP164" s="24">
        <f>IFERROR('Interaction Matrix'!BZ538,0)</f>
        <v>0</v>
      </c>
      <c r="GQ164" s="24">
        <f>IFERROR('Interaction Matrix'!CA538,0)</f>
        <v>0</v>
      </c>
      <c r="GR164" s="24">
        <f>IFERROR('Interaction Matrix'!CB538,0)</f>
        <v>1.2793331173990385</v>
      </c>
      <c r="GS164" s="24">
        <f>IFERROR('Interaction Matrix'!CC538,0)</f>
        <v>1.1087715881233824</v>
      </c>
      <c r="GT164" s="24">
        <f>IFERROR('Interaction Matrix'!CD538,0)</f>
        <v>1.0215134060723772</v>
      </c>
      <c r="GU164" s="24">
        <f>IFERROR('Interaction Matrix'!CE538,0)</f>
        <v>0.42020269450863834</v>
      </c>
      <c r="GV164" s="24">
        <f>IFERROR('Interaction Matrix'!CF538,0)</f>
        <v>0</v>
      </c>
      <c r="GW164" s="24">
        <f>IFERROR('Interaction Matrix'!CG538,0)</f>
        <v>1.7170736330459822</v>
      </c>
      <c r="GX164" s="24">
        <f>IFERROR('Interaction Matrix'!CH538,0)</f>
        <v>1.7170736330459822</v>
      </c>
      <c r="GY164" s="24">
        <f>IFERROR('Interaction Matrix'!CI538,0)</f>
        <v>0</v>
      </c>
      <c r="GZ164" s="24">
        <f>IFERROR('Interaction Matrix'!CJ538,0)</f>
        <v>0</v>
      </c>
      <c r="HA164" s="24">
        <f>IFERROR('Interaction Matrix'!CK538,0)</f>
        <v>0</v>
      </c>
      <c r="HB164" s="24">
        <f>IFERROR('Interaction Matrix'!CL538,0)</f>
        <v>3.1926102407983556</v>
      </c>
      <c r="HC164" s="24">
        <f>IFERROR('Interaction Matrix'!CM538,0)</f>
        <v>0.22409282332910493</v>
      </c>
      <c r="HD164" s="24">
        <f>IFERROR('Interaction Matrix'!CN538,0)</f>
        <v>0.22409282332910493</v>
      </c>
      <c r="HE164" s="24">
        <f>IFERROR('Interaction Matrix'!CO538,0)</f>
        <v>0.22409282332910493</v>
      </c>
      <c r="HF164" s="24">
        <f>IFERROR('Interaction Matrix'!CP538,0)</f>
        <v>1.0768986566277505</v>
      </c>
      <c r="HG164" s="24">
        <f>IFERROR('Interaction Matrix'!CQ538,0)</f>
        <v>1.0768986566277505</v>
      </c>
      <c r="HH164" s="24">
        <f>IFERROR('Interaction Matrix'!CR538,0)</f>
        <v>0.88344680429405709</v>
      </c>
      <c r="HI164" s="24">
        <f>IFERROR('Interaction Matrix'!CS538,0)</f>
        <v>0.88344680429405709</v>
      </c>
      <c r="HJ164" s="24">
        <f>IFERROR('Interaction Matrix'!CT538,0)</f>
        <v>0</v>
      </c>
      <c r="HK164" s="24">
        <f>IFERROR('Interaction Matrix'!CU538,0)</f>
        <v>0</v>
      </c>
      <c r="HL164" s="24">
        <f>IFERROR('Interaction Matrix'!CV538,0)</f>
        <v>0</v>
      </c>
      <c r="HM164" s="24">
        <f>IFERROR('Interaction Matrix'!CW538,0)</f>
        <v>0</v>
      </c>
      <c r="HN164" s="24">
        <f>IFERROR('Interaction Matrix'!CX538,0)</f>
        <v>0</v>
      </c>
      <c r="HO164" s="24">
        <f>IFERROR('Interaction Matrix'!CY538,0)</f>
        <v>2.1263143363944863</v>
      </c>
      <c r="HP164" s="24">
        <f>IFERROR('Interaction Matrix'!CZ538,0)</f>
        <v>2.1263143363944863</v>
      </c>
      <c r="HQ164" s="24">
        <f>IFERROR('Interaction Matrix'!DA538,0)</f>
        <v>2.8215417762054944</v>
      </c>
      <c r="HR164" s="24">
        <f>IFERROR('Interaction Matrix'!DB538,0)</f>
        <v>2.8215417762054944</v>
      </c>
      <c r="HS164" s="24">
        <f>IFERROR('Interaction Matrix'!DC538,0)</f>
        <v>2.1263143363944863</v>
      </c>
      <c r="HT164" s="24">
        <f>IFERROR('Interaction Matrix'!DD538,0)</f>
        <v>0.58860913523556024</v>
      </c>
      <c r="HU164" s="24">
        <f>IFERROR('Interaction Matrix'!DE538,0)</f>
        <v>0.58860913523556024</v>
      </c>
      <c r="HV164" s="24">
        <f>IFERROR('Interaction Matrix'!DF538,0)</f>
        <v>0.58860913523556024</v>
      </c>
      <c r="HW164" s="24">
        <f>IFERROR('Interaction Matrix'!DG538,0)</f>
        <v>0</v>
      </c>
      <c r="HX164" s="24">
        <f>IFERROR('Interaction Matrix'!DH538,0)</f>
        <v>0</v>
      </c>
      <c r="HY164" s="24">
        <f>IFERROR('Interaction Matrix'!DI538,0)</f>
        <v>0</v>
      </c>
      <c r="HZ164" s="24">
        <f>IFERROR('Interaction Matrix'!DJ538,0)</f>
        <v>0</v>
      </c>
      <c r="IA164" s="24">
        <f>IFERROR('Interaction Matrix'!DK538,0)</f>
        <v>0</v>
      </c>
      <c r="IB164" s="24">
        <f>IFERROR('Interaction Matrix'!DL538,0)</f>
        <v>0</v>
      </c>
      <c r="IC164" s="24">
        <f>IFERROR('Interaction Matrix'!DM538,0)</f>
        <v>0.83451690729156236</v>
      </c>
      <c r="ID164" s="24">
        <f>IFERROR('Interaction Matrix'!DN538,0)</f>
        <v>0.83451690729156236</v>
      </c>
      <c r="IE164" s="24">
        <f>IFERROR('Interaction Matrix'!DO538,0)</f>
        <v>0</v>
      </c>
      <c r="IF164" s="24">
        <f>IFERROR('Interaction Matrix'!DP538,0)</f>
        <v>0</v>
      </c>
      <c r="IG164" s="24">
        <f>IFERROR('Interaction Matrix'!DQ538,0)</f>
        <v>0</v>
      </c>
      <c r="IH164" s="24">
        <f>IFERROR('Interaction Matrix'!DR538,0)</f>
        <v>0</v>
      </c>
      <c r="II164" s="24">
        <f>IFERROR('Interaction Matrix'!DS538,0)</f>
        <v>0.32964398098650921</v>
      </c>
      <c r="IJ164" s="24">
        <f>IFERROR('Interaction Matrix'!DT538,0)</f>
        <v>0.32964398098650921</v>
      </c>
      <c r="IK164" s="24">
        <f>IFERROR('Interaction Matrix'!DU538,0)</f>
        <v>0.32964398098650921</v>
      </c>
      <c r="IL164" s="24">
        <f>IFERROR('Interaction Matrix'!DV538,0)</f>
        <v>0</v>
      </c>
      <c r="IM164" s="24">
        <f>IFERROR('Interaction Matrix'!DW538,0)</f>
        <v>0</v>
      </c>
      <c r="IN164" s="24">
        <f>IFERROR('Interaction Matrix'!DX538,0)</f>
        <v>0</v>
      </c>
      <c r="IO164" s="24">
        <f>IFERROR('Interaction Matrix'!DY538,0)</f>
        <v>0</v>
      </c>
      <c r="IP164" s="24">
        <f>IFERROR('Interaction Matrix'!DZ538,0)</f>
        <v>0</v>
      </c>
      <c r="IQ164" s="24">
        <f>IFERROR('Interaction Matrix'!EA538,0)</f>
        <v>0</v>
      </c>
      <c r="IR164" s="24">
        <f>IFERROR('Interaction Matrix'!EB538,0)</f>
        <v>0</v>
      </c>
      <c r="IS164" s="24">
        <f>IFERROR('Interaction Matrix'!EC538,0)</f>
        <v>0</v>
      </c>
      <c r="IT164" s="24">
        <f>IFERROR('Interaction Matrix'!ED538,0)</f>
        <v>0</v>
      </c>
      <c r="IU164" s="24">
        <f>IFERROR('Interaction Matrix'!EE538,0)</f>
        <v>0</v>
      </c>
      <c r="IV164" s="24">
        <f>IFERROR('Interaction Matrix'!EF538,0)</f>
        <v>0</v>
      </c>
      <c r="IW164" s="24">
        <f>IFERROR('Interaction Matrix'!EG538,0)</f>
        <v>0</v>
      </c>
      <c r="IX164" s="24">
        <f>IFERROR('Interaction Matrix'!EH538,0)</f>
        <v>0</v>
      </c>
    </row>
    <row r="165" spans="1:258" x14ac:dyDescent="0.3">
      <c r="A165" s="123"/>
      <c r="B165">
        <v>4</v>
      </c>
      <c r="C165" s="21" t="s">
        <v>62</v>
      </c>
      <c r="D165" s="29">
        <f t="shared" si="324"/>
        <v>4.2936747225686268E-4</v>
      </c>
      <c r="E165" s="29">
        <f t="shared" si="325"/>
        <v>3.4393111663471093E-3</v>
      </c>
      <c r="F165" s="29">
        <f t="shared" si="326"/>
        <v>0</v>
      </c>
      <c r="G165" s="29">
        <f t="shared" si="327"/>
        <v>0</v>
      </c>
      <c r="H165" s="29">
        <f t="shared" si="328"/>
        <v>0</v>
      </c>
      <c r="I165" s="29">
        <f t="shared" si="329"/>
        <v>6.5450454404773067E-4</v>
      </c>
      <c r="J165" s="29">
        <f t="shared" si="330"/>
        <v>0</v>
      </c>
      <c r="K165" s="29">
        <f t="shared" si="331"/>
        <v>0</v>
      </c>
      <c r="L165" s="29">
        <f t="shared" si="332"/>
        <v>1.1182613843833981E-3</v>
      </c>
      <c r="M165" s="29">
        <f t="shared" si="333"/>
        <v>0</v>
      </c>
      <c r="N165" s="29">
        <f t="shared" si="334"/>
        <v>0</v>
      </c>
      <c r="O165" s="29">
        <f t="shared" si="335"/>
        <v>1.9239977068767221E-4</v>
      </c>
      <c r="P165" s="29">
        <f t="shared" si="336"/>
        <v>0</v>
      </c>
      <c r="Q165" s="29">
        <f t="shared" si="337"/>
        <v>0</v>
      </c>
      <c r="R165" s="29">
        <f t="shared" si="338"/>
        <v>0</v>
      </c>
      <c r="S165" s="29">
        <f t="shared" si="339"/>
        <v>0.3475365178403968</v>
      </c>
      <c r="T165" s="29">
        <f t="shared" si="340"/>
        <v>0</v>
      </c>
      <c r="U165" s="29">
        <f t="shared" si="341"/>
        <v>0</v>
      </c>
      <c r="V165" s="29">
        <f t="shared" si="342"/>
        <v>7.7101009264107551E-4</v>
      </c>
      <c r="W165" s="29">
        <f t="shared" si="343"/>
        <v>0</v>
      </c>
      <c r="X165" s="29">
        <f t="shared" si="344"/>
        <v>0</v>
      </c>
      <c r="Y165" s="29">
        <f t="shared" si="345"/>
        <v>0</v>
      </c>
      <c r="Z165" s="29">
        <f t="shared" si="346"/>
        <v>0</v>
      </c>
      <c r="AA165" s="29">
        <f t="shared" si="347"/>
        <v>0</v>
      </c>
      <c r="AB165" s="29">
        <f t="shared" si="348"/>
        <v>0</v>
      </c>
      <c r="AC165" s="29">
        <f t="shared" si="349"/>
        <v>0</v>
      </c>
      <c r="AD165" s="29">
        <f t="shared" si="350"/>
        <v>0</v>
      </c>
      <c r="AE165" s="29">
        <f t="shared" si="351"/>
        <v>0</v>
      </c>
      <c r="AF165" s="29">
        <f t="shared" si="352"/>
        <v>0</v>
      </c>
      <c r="AG165" s="29">
        <f t="shared" si="353"/>
        <v>0</v>
      </c>
      <c r="AH165" s="29">
        <f t="shared" si="354"/>
        <v>0</v>
      </c>
      <c r="AI165" s="29">
        <f t="shared" si="355"/>
        <v>0</v>
      </c>
      <c r="AJ165" s="29">
        <f t="shared" si="356"/>
        <v>4.3790734655596152E-4</v>
      </c>
      <c r="AK165" s="29">
        <f t="shared" si="357"/>
        <v>0</v>
      </c>
      <c r="AL165" s="29">
        <f t="shared" si="358"/>
        <v>0</v>
      </c>
      <c r="AM165" s="29">
        <f t="shared" si="359"/>
        <v>0</v>
      </c>
      <c r="AN165" s="29">
        <f t="shared" si="360"/>
        <v>0</v>
      </c>
      <c r="AO165" s="29">
        <f t="shared" si="361"/>
        <v>0</v>
      </c>
      <c r="AP165" s="29">
        <f t="shared" si="362"/>
        <v>0</v>
      </c>
      <c r="AQ165" s="29">
        <f t="shared" si="363"/>
        <v>0</v>
      </c>
      <c r="AR165" s="29">
        <f t="shared" si="364"/>
        <v>0</v>
      </c>
      <c r="AS165" s="29">
        <f t="shared" si="365"/>
        <v>1.8036428807961439E-4</v>
      </c>
      <c r="AT165" s="29">
        <f t="shared" si="366"/>
        <v>0</v>
      </c>
      <c r="AU165" s="29">
        <f t="shared" si="367"/>
        <v>0</v>
      </c>
      <c r="AV165" s="29">
        <f t="shared" si="368"/>
        <v>0</v>
      </c>
      <c r="AW165" s="29">
        <f t="shared" si="369"/>
        <v>0</v>
      </c>
      <c r="AX165" s="29">
        <f t="shared" si="370"/>
        <v>0</v>
      </c>
      <c r="AY165" s="29">
        <f t="shared" si="371"/>
        <v>0</v>
      </c>
      <c r="AZ165" s="29">
        <f t="shared" si="372"/>
        <v>0</v>
      </c>
      <c r="BA165" s="29">
        <f t="shared" si="373"/>
        <v>0</v>
      </c>
      <c r="BB165" s="29">
        <f t="shared" si="374"/>
        <v>0</v>
      </c>
      <c r="BC165" s="29">
        <f t="shared" si="375"/>
        <v>0</v>
      </c>
      <c r="BD165" s="29">
        <f t="shared" si="376"/>
        <v>0</v>
      </c>
      <c r="BE165" s="29">
        <f t="shared" si="377"/>
        <v>0</v>
      </c>
      <c r="BF165" s="29">
        <f t="shared" si="378"/>
        <v>0</v>
      </c>
      <c r="BG165" s="29">
        <f t="shared" si="379"/>
        <v>0</v>
      </c>
      <c r="BH165" s="29">
        <f t="shared" si="380"/>
        <v>0</v>
      </c>
      <c r="BI165" s="29">
        <f t="shared" si="381"/>
        <v>0</v>
      </c>
      <c r="BJ165" s="29">
        <f t="shared" si="382"/>
        <v>0</v>
      </c>
      <c r="BK165" s="29">
        <f t="shared" si="383"/>
        <v>0</v>
      </c>
      <c r="BL165" s="29">
        <f t="shared" si="384"/>
        <v>0</v>
      </c>
      <c r="BM165" s="29">
        <f t="shared" si="385"/>
        <v>0</v>
      </c>
      <c r="BN165" s="29">
        <f t="shared" si="386"/>
        <v>0</v>
      </c>
      <c r="BO165" s="29">
        <f t="shared" si="387"/>
        <v>0</v>
      </c>
      <c r="BP165" s="29">
        <f t="shared" si="388"/>
        <v>0</v>
      </c>
      <c r="BQ165" s="29">
        <f t="shared" si="389"/>
        <v>0</v>
      </c>
      <c r="BR165" s="29">
        <f t="shared" si="390"/>
        <v>0</v>
      </c>
      <c r="BS165" s="29">
        <f t="shared" si="391"/>
        <v>0</v>
      </c>
      <c r="BT165" s="29">
        <f t="shared" si="392"/>
        <v>0</v>
      </c>
      <c r="BU165" s="29">
        <f t="shared" si="393"/>
        <v>0</v>
      </c>
      <c r="BV165" s="29">
        <f t="shared" si="394"/>
        <v>0</v>
      </c>
      <c r="BW165" s="29">
        <f t="shared" si="395"/>
        <v>0</v>
      </c>
      <c r="BX165" s="29">
        <f t="shared" si="396"/>
        <v>0</v>
      </c>
      <c r="BY165" s="29">
        <f t="shared" si="397"/>
        <v>0</v>
      </c>
      <c r="BZ165" s="29">
        <f t="shared" si="398"/>
        <v>0</v>
      </c>
      <c r="CA165" s="29">
        <f t="shared" si="399"/>
        <v>0</v>
      </c>
      <c r="CB165" s="29">
        <f t="shared" si="400"/>
        <v>0</v>
      </c>
      <c r="CC165" s="29">
        <f t="shared" si="401"/>
        <v>0</v>
      </c>
      <c r="CD165" s="29">
        <f t="shared" si="402"/>
        <v>0</v>
      </c>
      <c r="CE165" s="29">
        <f t="shared" si="403"/>
        <v>0</v>
      </c>
      <c r="CF165" s="29">
        <f t="shared" si="404"/>
        <v>0</v>
      </c>
      <c r="CG165" s="29">
        <f t="shared" si="405"/>
        <v>0</v>
      </c>
      <c r="CH165" s="29">
        <f t="shared" si="406"/>
        <v>0</v>
      </c>
      <c r="CI165" s="29">
        <f t="shared" si="407"/>
        <v>0</v>
      </c>
      <c r="CJ165" s="29">
        <f t="shared" si="408"/>
        <v>0</v>
      </c>
      <c r="CK165" s="29">
        <f t="shared" si="409"/>
        <v>0</v>
      </c>
      <c r="CL165" s="29">
        <f t="shared" si="410"/>
        <v>0</v>
      </c>
      <c r="CM165" s="29">
        <f t="shared" si="411"/>
        <v>0</v>
      </c>
      <c r="CN165" s="29">
        <f t="shared" si="412"/>
        <v>0</v>
      </c>
      <c r="CO165" s="29">
        <f t="shared" si="413"/>
        <v>0</v>
      </c>
      <c r="CP165" s="29">
        <f t="shared" si="414"/>
        <v>0</v>
      </c>
      <c r="CQ165" s="29">
        <f t="shared" si="415"/>
        <v>0</v>
      </c>
      <c r="CR165" s="29">
        <f t="shared" si="416"/>
        <v>0</v>
      </c>
      <c r="CS165" s="29">
        <f t="shared" si="417"/>
        <v>0</v>
      </c>
      <c r="CT165" s="29">
        <f t="shared" si="418"/>
        <v>0</v>
      </c>
      <c r="CU165" s="29">
        <f t="shared" si="419"/>
        <v>0</v>
      </c>
      <c r="CV165" s="29">
        <f t="shared" si="420"/>
        <v>0</v>
      </c>
      <c r="CW165" s="29">
        <f t="shared" si="421"/>
        <v>0</v>
      </c>
      <c r="CX165" s="29">
        <f t="shared" si="422"/>
        <v>0</v>
      </c>
      <c r="CY165" s="29">
        <f t="shared" si="423"/>
        <v>0</v>
      </c>
      <c r="CZ165" s="29">
        <f t="shared" si="424"/>
        <v>0</v>
      </c>
      <c r="DA165" s="29">
        <f t="shared" si="425"/>
        <v>0</v>
      </c>
      <c r="DB165" s="29">
        <f t="shared" si="426"/>
        <v>0</v>
      </c>
      <c r="DC165" s="29">
        <f t="shared" si="427"/>
        <v>0</v>
      </c>
      <c r="DD165" s="29">
        <f t="shared" si="428"/>
        <v>0</v>
      </c>
      <c r="DE165" s="29">
        <f t="shared" si="429"/>
        <v>0</v>
      </c>
      <c r="DF165" s="29">
        <f t="shared" si="430"/>
        <v>0</v>
      </c>
      <c r="DG165" s="29">
        <f t="shared" si="431"/>
        <v>0</v>
      </c>
      <c r="DH165" s="29">
        <f t="shared" si="432"/>
        <v>0</v>
      </c>
      <c r="DI165" s="29">
        <f t="shared" si="433"/>
        <v>0</v>
      </c>
      <c r="DJ165" s="29">
        <f t="shared" si="434"/>
        <v>0</v>
      </c>
      <c r="DK165" s="29">
        <f t="shared" si="435"/>
        <v>0</v>
      </c>
      <c r="DL165" s="29">
        <f t="shared" si="436"/>
        <v>0</v>
      </c>
      <c r="DM165" s="29">
        <f t="shared" si="437"/>
        <v>0</v>
      </c>
      <c r="DN165" s="29">
        <f t="shared" si="438"/>
        <v>0</v>
      </c>
      <c r="DO165" s="29">
        <f t="shared" si="439"/>
        <v>0</v>
      </c>
      <c r="DP165" s="29">
        <f t="shared" si="440"/>
        <v>0</v>
      </c>
      <c r="DQ165" s="29">
        <f t="shared" si="441"/>
        <v>0</v>
      </c>
      <c r="DR165" s="29">
        <f t="shared" si="442"/>
        <v>0</v>
      </c>
      <c r="DS165" s="29">
        <f t="shared" si="443"/>
        <v>0</v>
      </c>
      <c r="DT165" s="29">
        <f t="shared" si="444"/>
        <v>0</v>
      </c>
      <c r="DU165" s="29">
        <f t="shared" si="445"/>
        <v>0</v>
      </c>
      <c r="DV165" s="29">
        <f t="shared" si="446"/>
        <v>0</v>
      </c>
      <c r="DW165" s="29">
        <f t="shared" si="447"/>
        <v>0</v>
      </c>
      <c r="DX165" s="29">
        <f t="shared" si="448"/>
        <v>0</v>
      </c>
      <c r="DY165" s="30">
        <f t="shared" si="449"/>
        <v>0.35475964390539622</v>
      </c>
      <c r="EB165" s="5">
        <v>22</v>
      </c>
      <c r="EC165" s="6">
        <v>11</v>
      </c>
      <c r="ED165" s="24">
        <f>IFERROR('Interaction Matrix'!N539,0)</f>
        <v>0.26549477617431749</v>
      </c>
      <c r="EE165" s="24">
        <f>IFERROR('Interaction Matrix'!O539,0)</f>
        <v>0.26549477617431749</v>
      </c>
      <c r="EF165" s="24">
        <f>IFERROR('Interaction Matrix'!P539,0)</f>
        <v>0.26549477617431749</v>
      </c>
      <c r="EG165" s="24">
        <f>IFERROR('Interaction Matrix'!Q539,0)</f>
        <v>0.26549477617431749</v>
      </c>
      <c r="EH165" s="24">
        <f>IFERROR('Interaction Matrix'!R539,0)</f>
        <v>0.42020269450863834</v>
      </c>
      <c r="EI165" s="24">
        <f>IFERROR('Interaction Matrix'!S539,0)</f>
        <v>0.42020269450863834</v>
      </c>
      <c r="EJ165" s="24">
        <f>IFERROR('Interaction Matrix'!T539,0)</f>
        <v>0.42020269450863834</v>
      </c>
      <c r="EK165" s="24">
        <f>IFERROR('Interaction Matrix'!U539,0)</f>
        <v>0.42020269450863834</v>
      </c>
      <c r="EL165" s="24">
        <f>IFERROR('Interaction Matrix'!V539,0)</f>
        <v>1.0059191211528042</v>
      </c>
      <c r="EM165" s="24">
        <f>IFERROR('Interaction Matrix'!W539,0)</f>
        <v>1.0059191211528042</v>
      </c>
      <c r="EN165" s="24">
        <f>IFERROR('Interaction Matrix'!X539,0)</f>
        <v>0.41547548626332448</v>
      </c>
      <c r="EO165" s="24">
        <f>IFERROR('Interaction Matrix'!Y539,0)</f>
        <v>0.41547548626332448</v>
      </c>
      <c r="EP165" s="24">
        <f>IFERROR('Interaction Matrix'!Z539,0)</f>
        <v>0.41547548626332448</v>
      </c>
      <c r="EQ165" s="24">
        <f>IFERROR('Interaction Matrix'!AA539,0)</f>
        <v>1.0768986566277505</v>
      </c>
      <c r="ER165" s="24">
        <f>IFERROR('Interaction Matrix'!AB539,0)</f>
        <v>1.305488972610136</v>
      </c>
      <c r="ES165" s="24">
        <f>IFERROR('Interaction Matrix'!AC539,0)</f>
        <v>0.35591365237794714</v>
      </c>
      <c r="ET165" s="24">
        <f>IFERROR('Interaction Matrix'!AD539,0)</f>
        <v>2.0422866744495591</v>
      </c>
      <c r="EU165" s="24">
        <f>IFERROR('Interaction Matrix'!AE539,0)</f>
        <v>1.397289536830242</v>
      </c>
      <c r="EV165" s="24">
        <f>IFERROR('Interaction Matrix'!AF539,0)</f>
        <v>1.397289536830242</v>
      </c>
      <c r="EW165" s="24">
        <f>IFERROR('Interaction Matrix'!AG539,0)</f>
        <v>2.0116937420838501</v>
      </c>
      <c r="EX165" s="24">
        <f>IFERROR('Interaction Matrix'!AH539,0)</f>
        <v>1</v>
      </c>
      <c r="EY165" s="24">
        <f>IFERROR('Interaction Matrix'!AI539,0)</f>
        <v>1</v>
      </c>
      <c r="EZ165" s="24">
        <f>IFERROR('Interaction Matrix'!AJ539,0)</f>
        <v>2.3261299863562948</v>
      </c>
      <c r="FA165" s="24">
        <f>IFERROR('Interaction Matrix'!AK539,0)</f>
        <v>2.1784660983617137</v>
      </c>
      <c r="FB165" s="24">
        <f>IFERROR('Interaction Matrix'!AL539,0)</f>
        <v>2.1784660983617137</v>
      </c>
      <c r="FC165" s="24">
        <f>IFERROR('Interaction Matrix'!AM539,0)</f>
        <v>2.1784660983617137</v>
      </c>
      <c r="FD165" s="24">
        <f>IFERROR('Interaction Matrix'!AN539,0)</f>
        <v>0.88344680429405709</v>
      </c>
      <c r="FE165" s="24">
        <f>IFERROR('Interaction Matrix'!AO539,0)</f>
        <v>0</v>
      </c>
      <c r="FF165" s="24">
        <f>IFERROR('Interaction Matrix'!AP539,0)</f>
        <v>0</v>
      </c>
      <c r="FG165" s="24">
        <f>IFERROR('Interaction Matrix'!AQ539,0)</f>
        <v>0</v>
      </c>
      <c r="FH165" s="24">
        <f>IFERROR('Interaction Matrix'!AR539,0)</f>
        <v>0.38967188633599376</v>
      </c>
      <c r="FI165" s="24">
        <f>IFERROR('Interaction Matrix'!AS539,0)</f>
        <v>0.38967188633599376</v>
      </c>
      <c r="FJ165" s="24">
        <f>IFERROR('Interaction Matrix'!AT539,0)</f>
        <v>0.38967188633599376</v>
      </c>
      <c r="FK165" s="24">
        <f>IFERROR('Interaction Matrix'!AU539,0)</f>
        <v>0.24384418525379456</v>
      </c>
      <c r="FL165" s="24">
        <f>IFERROR('Interaction Matrix'!AV539,0)</f>
        <v>0.24384418525379456</v>
      </c>
      <c r="FM165" s="24">
        <f>IFERROR('Interaction Matrix'!AW539,0)</f>
        <v>1.9364221060093696</v>
      </c>
      <c r="FN165" s="24">
        <f>IFERROR('Interaction Matrix'!AX539,0)</f>
        <v>3.5827579085890506</v>
      </c>
      <c r="FO165" s="24">
        <f>IFERROR('Interaction Matrix'!AY539,0)</f>
        <v>3.5827579085890506</v>
      </c>
      <c r="FP165" s="24">
        <f>IFERROR('Interaction Matrix'!AZ539,0)</f>
        <v>3.5827579085890506</v>
      </c>
      <c r="FQ165" s="24">
        <f>IFERROR('Interaction Matrix'!BA539,0)</f>
        <v>0.96908495947341844</v>
      </c>
      <c r="FR165" s="24">
        <f>IFERROR('Interaction Matrix'!BB539,0)</f>
        <v>0.96908495947341844</v>
      </c>
      <c r="FS165" s="24">
        <f>IFERROR('Interaction Matrix'!BC539,0)</f>
        <v>1.6687932235631191</v>
      </c>
      <c r="FT165" s="24">
        <f>IFERROR('Interaction Matrix'!BD539,0)</f>
        <v>4.4789090760333661</v>
      </c>
      <c r="FU165" s="24">
        <f>IFERROR('Interaction Matrix'!BE539,0)</f>
        <v>0.84886899395997417</v>
      </c>
      <c r="FV165" s="24">
        <f>IFERROR('Interaction Matrix'!BF539,0)</f>
        <v>0.84886899395997417</v>
      </c>
      <c r="FW165" s="24">
        <f>IFERROR('Interaction Matrix'!BG539,0)</f>
        <v>0.84886899395997417</v>
      </c>
      <c r="FX165" s="24">
        <f>IFERROR('Interaction Matrix'!BH539,0)</f>
        <v>0.73379578007569424</v>
      </c>
      <c r="FY165" s="24">
        <f>IFERROR('Interaction Matrix'!BI539,0)</f>
        <v>0.73379578007569424</v>
      </c>
      <c r="FZ165" s="24">
        <f>IFERROR('Interaction Matrix'!BJ539,0)</f>
        <v>0.73379578007569424</v>
      </c>
      <c r="GA165" s="24">
        <f>IFERROR('Interaction Matrix'!BK539,0)</f>
        <v>0.34817370144526866</v>
      </c>
      <c r="GB165" s="24">
        <f>IFERROR('Interaction Matrix'!BL539,0)</f>
        <v>0</v>
      </c>
      <c r="GC165" s="24">
        <f>IFERROR('Interaction Matrix'!BM539,0)</f>
        <v>0.41770189467954127</v>
      </c>
      <c r="GD165" s="24">
        <f>IFERROR('Interaction Matrix'!BN539,0)</f>
        <v>2.5908275975103576</v>
      </c>
      <c r="GE165" s="24">
        <f>IFERROR('Interaction Matrix'!BO539,0)</f>
        <v>1.1553788139542893</v>
      </c>
      <c r="GF165" s="24">
        <f>IFERROR('Interaction Matrix'!BP539,0)</f>
        <v>1.1553788139542893</v>
      </c>
      <c r="GG165" s="24">
        <f>IFERROR('Interaction Matrix'!BQ539,0)</f>
        <v>1.1553788139542893</v>
      </c>
      <c r="GH165" s="24">
        <f>IFERROR('Interaction Matrix'!BR539,0)</f>
        <v>0</v>
      </c>
      <c r="GI165" s="24">
        <f>IFERROR('Interaction Matrix'!BS539,0)</f>
        <v>1.010025318427979</v>
      </c>
      <c r="GJ165" s="24">
        <f>IFERROR('Interaction Matrix'!BT539,0)</f>
        <v>0</v>
      </c>
      <c r="GK165" s="24">
        <f>IFERROR('Interaction Matrix'!BU539,0)</f>
        <v>0</v>
      </c>
      <c r="GL165" s="24">
        <f>IFERROR('Interaction Matrix'!BV539,0)</f>
        <v>1.5795696555698449</v>
      </c>
      <c r="GM165" s="24">
        <f>IFERROR('Interaction Matrix'!BW539,0)</f>
        <v>0.79273551457788616</v>
      </c>
      <c r="GN165" s="24">
        <f>IFERROR('Interaction Matrix'!BX539,0)</f>
        <v>0.9617760314420446</v>
      </c>
      <c r="GO165" s="24">
        <f>IFERROR('Interaction Matrix'!BY539,0)</f>
        <v>1.4407988536844367</v>
      </c>
      <c r="GP165" s="24">
        <f>IFERROR('Interaction Matrix'!BZ539,0)</f>
        <v>0</v>
      </c>
      <c r="GQ165" s="24">
        <f>IFERROR('Interaction Matrix'!CA539,0)</f>
        <v>0</v>
      </c>
      <c r="GR165" s="24">
        <f>IFERROR('Interaction Matrix'!CB539,0)</f>
        <v>1.2793331173990385</v>
      </c>
      <c r="GS165" s="24">
        <f>IFERROR('Interaction Matrix'!CC539,0)</f>
        <v>1.1087715881233824</v>
      </c>
      <c r="GT165" s="24">
        <f>IFERROR('Interaction Matrix'!CD539,0)</f>
        <v>1.0215134060723772</v>
      </c>
      <c r="GU165" s="24">
        <f>IFERROR('Interaction Matrix'!CE539,0)</f>
        <v>0.42020269450863834</v>
      </c>
      <c r="GV165" s="24">
        <f>IFERROR('Interaction Matrix'!CF539,0)</f>
        <v>0</v>
      </c>
      <c r="GW165" s="24">
        <f>IFERROR('Interaction Matrix'!CG539,0)</f>
        <v>1.7170736330459822</v>
      </c>
      <c r="GX165" s="24">
        <f>IFERROR('Interaction Matrix'!CH539,0)</f>
        <v>1.7170736330459822</v>
      </c>
      <c r="GY165" s="24">
        <f>IFERROR('Interaction Matrix'!CI539,0)</f>
        <v>0</v>
      </c>
      <c r="GZ165" s="24">
        <f>IFERROR('Interaction Matrix'!CJ539,0)</f>
        <v>0</v>
      </c>
      <c r="HA165" s="24">
        <f>IFERROR('Interaction Matrix'!CK539,0)</f>
        <v>0</v>
      </c>
      <c r="HB165" s="24">
        <f>IFERROR('Interaction Matrix'!CL539,0)</f>
        <v>3.1926102407983556</v>
      </c>
      <c r="HC165" s="24">
        <f>IFERROR('Interaction Matrix'!CM539,0)</f>
        <v>0.22409282332910493</v>
      </c>
      <c r="HD165" s="24">
        <f>IFERROR('Interaction Matrix'!CN539,0)</f>
        <v>0.22409282332910493</v>
      </c>
      <c r="HE165" s="24">
        <f>IFERROR('Interaction Matrix'!CO539,0)</f>
        <v>0.22409282332910493</v>
      </c>
      <c r="HF165" s="24">
        <f>IFERROR('Interaction Matrix'!CP539,0)</f>
        <v>1.0768986566277505</v>
      </c>
      <c r="HG165" s="24">
        <f>IFERROR('Interaction Matrix'!CQ539,0)</f>
        <v>1.0768986566277505</v>
      </c>
      <c r="HH165" s="24">
        <f>IFERROR('Interaction Matrix'!CR539,0)</f>
        <v>0.88344680429405709</v>
      </c>
      <c r="HI165" s="24">
        <f>IFERROR('Interaction Matrix'!CS539,0)</f>
        <v>0.88344680429405709</v>
      </c>
      <c r="HJ165" s="24">
        <f>IFERROR('Interaction Matrix'!CT539,0)</f>
        <v>0</v>
      </c>
      <c r="HK165" s="24">
        <f>IFERROR('Interaction Matrix'!CU539,0)</f>
        <v>0</v>
      </c>
      <c r="HL165" s="24">
        <f>IFERROR('Interaction Matrix'!CV539,0)</f>
        <v>0</v>
      </c>
      <c r="HM165" s="24">
        <f>IFERROR('Interaction Matrix'!CW539,0)</f>
        <v>0</v>
      </c>
      <c r="HN165" s="24">
        <f>IFERROR('Interaction Matrix'!CX539,0)</f>
        <v>0</v>
      </c>
      <c r="HO165" s="24">
        <f>IFERROR('Interaction Matrix'!CY539,0)</f>
        <v>2.1263143363944863</v>
      </c>
      <c r="HP165" s="24">
        <f>IFERROR('Interaction Matrix'!CZ539,0)</f>
        <v>2.1263143363944863</v>
      </c>
      <c r="HQ165" s="24">
        <f>IFERROR('Interaction Matrix'!DA539,0)</f>
        <v>2.8215417762054944</v>
      </c>
      <c r="HR165" s="24">
        <f>IFERROR('Interaction Matrix'!DB539,0)</f>
        <v>2.8215417762054944</v>
      </c>
      <c r="HS165" s="24">
        <f>IFERROR('Interaction Matrix'!DC539,0)</f>
        <v>2.1263143363944863</v>
      </c>
      <c r="HT165" s="24">
        <f>IFERROR('Interaction Matrix'!DD539,0)</f>
        <v>0.58860913523556024</v>
      </c>
      <c r="HU165" s="24">
        <f>IFERROR('Interaction Matrix'!DE539,0)</f>
        <v>0.58860913523556024</v>
      </c>
      <c r="HV165" s="24">
        <f>IFERROR('Interaction Matrix'!DF539,0)</f>
        <v>0.58860913523556024</v>
      </c>
      <c r="HW165" s="24">
        <f>IFERROR('Interaction Matrix'!DG539,0)</f>
        <v>0</v>
      </c>
      <c r="HX165" s="24">
        <f>IFERROR('Interaction Matrix'!DH539,0)</f>
        <v>0</v>
      </c>
      <c r="HY165" s="24">
        <f>IFERROR('Interaction Matrix'!DI539,0)</f>
        <v>0</v>
      </c>
      <c r="HZ165" s="24">
        <f>IFERROR('Interaction Matrix'!DJ539,0)</f>
        <v>0</v>
      </c>
      <c r="IA165" s="24">
        <f>IFERROR('Interaction Matrix'!DK539,0)</f>
        <v>0</v>
      </c>
      <c r="IB165" s="24">
        <f>IFERROR('Interaction Matrix'!DL539,0)</f>
        <v>0</v>
      </c>
      <c r="IC165" s="24">
        <f>IFERROR('Interaction Matrix'!DM539,0)</f>
        <v>0.83451690729156236</v>
      </c>
      <c r="ID165" s="24">
        <f>IFERROR('Interaction Matrix'!DN539,0)</f>
        <v>0.83451690729156236</v>
      </c>
      <c r="IE165" s="24">
        <f>IFERROR('Interaction Matrix'!DO539,0)</f>
        <v>0</v>
      </c>
      <c r="IF165" s="24">
        <f>IFERROR('Interaction Matrix'!DP539,0)</f>
        <v>0</v>
      </c>
      <c r="IG165" s="24">
        <f>IFERROR('Interaction Matrix'!DQ539,0)</f>
        <v>0</v>
      </c>
      <c r="IH165" s="24">
        <f>IFERROR('Interaction Matrix'!DR539,0)</f>
        <v>0</v>
      </c>
      <c r="II165" s="24">
        <f>IFERROR('Interaction Matrix'!DS539,0)</f>
        <v>0.32964398098650921</v>
      </c>
      <c r="IJ165" s="24">
        <f>IFERROR('Interaction Matrix'!DT539,0)</f>
        <v>0.32964398098650921</v>
      </c>
      <c r="IK165" s="24">
        <f>IFERROR('Interaction Matrix'!DU539,0)</f>
        <v>0.32964398098650921</v>
      </c>
      <c r="IL165" s="24">
        <f>IFERROR('Interaction Matrix'!DV539,0)</f>
        <v>0</v>
      </c>
      <c r="IM165" s="24">
        <f>IFERROR('Interaction Matrix'!DW539,0)</f>
        <v>0</v>
      </c>
      <c r="IN165" s="24">
        <f>IFERROR('Interaction Matrix'!DX539,0)</f>
        <v>0</v>
      </c>
      <c r="IO165" s="24">
        <f>IFERROR('Interaction Matrix'!DY539,0)</f>
        <v>0</v>
      </c>
      <c r="IP165" s="24">
        <f>IFERROR('Interaction Matrix'!DZ539,0)</f>
        <v>0</v>
      </c>
      <c r="IQ165" s="24">
        <f>IFERROR('Interaction Matrix'!EA539,0)</f>
        <v>0</v>
      </c>
      <c r="IR165" s="24">
        <f>IFERROR('Interaction Matrix'!EB539,0)</f>
        <v>0</v>
      </c>
      <c r="IS165" s="24">
        <f>IFERROR('Interaction Matrix'!EC539,0)</f>
        <v>0</v>
      </c>
      <c r="IT165" s="24">
        <f>IFERROR('Interaction Matrix'!ED539,0)</f>
        <v>0</v>
      </c>
      <c r="IU165" s="24">
        <f>IFERROR('Interaction Matrix'!EE539,0)</f>
        <v>0</v>
      </c>
      <c r="IV165" s="24">
        <f>IFERROR('Interaction Matrix'!EF539,0)</f>
        <v>0</v>
      </c>
      <c r="IW165" s="24">
        <f>IFERROR('Interaction Matrix'!EG539,0)</f>
        <v>0</v>
      </c>
      <c r="IX165" s="24">
        <f>IFERROR('Interaction Matrix'!EH539,0)</f>
        <v>0</v>
      </c>
    </row>
    <row r="166" spans="1:258" x14ac:dyDescent="0.3">
      <c r="A166" s="123"/>
      <c r="B166">
        <v>5</v>
      </c>
      <c r="C166" s="21" t="s">
        <v>63</v>
      </c>
      <c r="D166" s="29">
        <f t="shared" si="324"/>
        <v>2.9842253173063767E-4</v>
      </c>
      <c r="E166" s="29">
        <f t="shared" si="325"/>
        <v>2.3904184922903227E-3</v>
      </c>
      <c r="F166" s="29">
        <f t="shared" si="326"/>
        <v>0</v>
      </c>
      <c r="G166" s="29">
        <f t="shared" si="327"/>
        <v>0</v>
      </c>
      <c r="H166" s="29">
        <f t="shared" si="328"/>
        <v>0</v>
      </c>
      <c r="I166" s="29">
        <f t="shared" si="329"/>
        <v>5.0550248501281649E-4</v>
      </c>
      <c r="J166" s="29">
        <f t="shared" si="330"/>
        <v>0</v>
      </c>
      <c r="K166" s="29">
        <f t="shared" si="331"/>
        <v>0</v>
      </c>
      <c r="L166" s="29">
        <f t="shared" si="332"/>
        <v>7.9973534199940773E-4</v>
      </c>
      <c r="M166" s="29">
        <f t="shared" si="333"/>
        <v>0</v>
      </c>
      <c r="N166" s="29">
        <f t="shared" si="334"/>
        <v>0</v>
      </c>
      <c r="O166" s="29">
        <f t="shared" si="335"/>
        <v>1.4587122046439381E-4</v>
      </c>
      <c r="P166" s="29">
        <f t="shared" si="336"/>
        <v>0</v>
      </c>
      <c r="Q166" s="29">
        <f t="shared" si="337"/>
        <v>0</v>
      </c>
      <c r="R166" s="29">
        <f t="shared" si="338"/>
        <v>0</v>
      </c>
      <c r="S166" s="29">
        <f t="shared" si="339"/>
        <v>1.3293420476101725</v>
      </c>
      <c r="T166" s="29">
        <f t="shared" si="340"/>
        <v>0</v>
      </c>
      <c r="U166" s="29">
        <f t="shared" si="341"/>
        <v>0</v>
      </c>
      <c r="V166" s="29">
        <f t="shared" si="342"/>
        <v>9.471572512622815E-4</v>
      </c>
      <c r="W166" s="29">
        <f t="shared" si="343"/>
        <v>0</v>
      </c>
      <c r="X166" s="29">
        <f t="shared" si="344"/>
        <v>0</v>
      </c>
      <c r="Y166" s="29">
        <f t="shared" si="345"/>
        <v>0</v>
      </c>
      <c r="Z166" s="29">
        <f t="shared" si="346"/>
        <v>0</v>
      </c>
      <c r="AA166" s="29">
        <f t="shared" si="347"/>
        <v>0</v>
      </c>
      <c r="AB166" s="29">
        <f t="shared" si="348"/>
        <v>0</v>
      </c>
      <c r="AC166" s="29">
        <f t="shared" si="349"/>
        <v>0</v>
      </c>
      <c r="AD166" s="29">
        <f t="shared" si="350"/>
        <v>0</v>
      </c>
      <c r="AE166" s="29">
        <f t="shared" si="351"/>
        <v>0</v>
      </c>
      <c r="AF166" s="29">
        <f t="shared" si="352"/>
        <v>0</v>
      </c>
      <c r="AG166" s="29">
        <f t="shared" si="353"/>
        <v>0</v>
      </c>
      <c r="AH166" s="29">
        <f t="shared" si="354"/>
        <v>0</v>
      </c>
      <c r="AI166" s="29">
        <f t="shared" si="355"/>
        <v>0</v>
      </c>
      <c r="AJ166" s="29">
        <f t="shared" si="356"/>
        <v>4.4698816594499326E-4</v>
      </c>
      <c r="AK166" s="29">
        <f t="shared" si="357"/>
        <v>0</v>
      </c>
      <c r="AL166" s="29">
        <f t="shared" si="358"/>
        <v>0</v>
      </c>
      <c r="AM166" s="29">
        <f t="shared" si="359"/>
        <v>0</v>
      </c>
      <c r="AN166" s="29">
        <f t="shared" si="360"/>
        <v>0</v>
      </c>
      <c r="AO166" s="29">
        <f t="shared" si="361"/>
        <v>0</v>
      </c>
      <c r="AP166" s="29">
        <f t="shared" si="362"/>
        <v>0</v>
      </c>
      <c r="AQ166" s="29">
        <f t="shared" si="363"/>
        <v>0</v>
      </c>
      <c r="AR166" s="29">
        <f t="shared" si="364"/>
        <v>0</v>
      </c>
      <c r="AS166" s="29">
        <f t="shared" si="365"/>
        <v>3.5462397391600935E-4</v>
      </c>
      <c r="AT166" s="29">
        <f>AT$35*FT148</f>
        <v>0</v>
      </c>
      <c r="AU166" s="29">
        <f t="shared" si="367"/>
        <v>0</v>
      </c>
      <c r="AV166" s="29">
        <f t="shared" si="368"/>
        <v>0</v>
      </c>
      <c r="AW166" s="29">
        <f t="shared" si="369"/>
        <v>0</v>
      </c>
      <c r="AX166" s="29">
        <f t="shared" si="370"/>
        <v>0</v>
      </c>
      <c r="AY166" s="29">
        <f t="shared" si="371"/>
        <v>0</v>
      </c>
      <c r="AZ166" s="29">
        <f t="shared" si="372"/>
        <v>0</v>
      </c>
      <c r="BA166" s="29">
        <f t="shared" si="373"/>
        <v>0</v>
      </c>
      <c r="BB166" s="29">
        <f t="shared" si="374"/>
        <v>0</v>
      </c>
      <c r="BC166" s="29">
        <f t="shared" si="375"/>
        <v>0</v>
      </c>
      <c r="BD166" s="29">
        <f t="shared" si="376"/>
        <v>0</v>
      </c>
      <c r="BE166" s="29">
        <f t="shared" si="377"/>
        <v>0</v>
      </c>
      <c r="BF166" s="29">
        <f t="shared" si="378"/>
        <v>0</v>
      </c>
      <c r="BG166" s="29">
        <f t="shared" si="379"/>
        <v>0</v>
      </c>
      <c r="BH166" s="29">
        <f t="shared" si="380"/>
        <v>0</v>
      </c>
      <c r="BI166" s="29">
        <f t="shared" si="381"/>
        <v>0</v>
      </c>
      <c r="BJ166" s="29">
        <f t="shared" si="382"/>
        <v>0</v>
      </c>
      <c r="BK166" s="29">
        <f t="shared" si="383"/>
        <v>0</v>
      </c>
      <c r="BL166" s="29">
        <f t="shared" si="384"/>
        <v>0</v>
      </c>
      <c r="BM166" s="29">
        <f t="shared" si="385"/>
        <v>0</v>
      </c>
      <c r="BN166" s="29">
        <f t="shared" si="386"/>
        <v>0</v>
      </c>
      <c r="BO166" s="29">
        <f t="shared" si="387"/>
        <v>0</v>
      </c>
      <c r="BP166" s="29">
        <f t="shared" si="388"/>
        <v>0</v>
      </c>
      <c r="BQ166" s="29">
        <f t="shared" si="389"/>
        <v>0</v>
      </c>
      <c r="BR166" s="29">
        <f t="shared" si="390"/>
        <v>0</v>
      </c>
      <c r="BS166" s="29">
        <f t="shared" si="391"/>
        <v>0</v>
      </c>
      <c r="BT166" s="29">
        <f t="shared" si="392"/>
        <v>0</v>
      </c>
      <c r="BU166" s="29">
        <f t="shared" si="393"/>
        <v>0</v>
      </c>
      <c r="BV166" s="29">
        <f t="shared" si="394"/>
        <v>0</v>
      </c>
      <c r="BW166" s="29">
        <f t="shared" si="395"/>
        <v>0</v>
      </c>
      <c r="BX166" s="29">
        <f t="shared" si="396"/>
        <v>0</v>
      </c>
      <c r="BY166" s="29">
        <f t="shared" si="397"/>
        <v>0</v>
      </c>
      <c r="BZ166" s="29">
        <f t="shared" si="398"/>
        <v>0</v>
      </c>
      <c r="CA166" s="29">
        <f t="shared" si="399"/>
        <v>0</v>
      </c>
      <c r="CB166" s="29">
        <f t="shared" si="400"/>
        <v>0</v>
      </c>
      <c r="CC166" s="29">
        <f t="shared" si="401"/>
        <v>0</v>
      </c>
      <c r="CD166" s="29">
        <f t="shared" si="402"/>
        <v>0</v>
      </c>
      <c r="CE166" s="29">
        <f t="shared" si="403"/>
        <v>0</v>
      </c>
      <c r="CF166" s="29">
        <f t="shared" si="404"/>
        <v>0</v>
      </c>
      <c r="CG166" s="29">
        <f t="shared" si="405"/>
        <v>0</v>
      </c>
      <c r="CH166" s="29">
        <f t="shared" si="406"/>
        <v>0</v>
      </c>
      <c r="CI166" s="29">
        <f t="shared" si="407"/>
        <v>0</v>
      </c>
      <c r="CJ166" s="29">
        <f t="shared" si="408"/>
        <v>0</v>
      </c>
      <c r="CK166" s="29">
        <f t="shared" si="409"/>
        <v>0</v>
      </c>
      <c r="CL166" s="29">
        <f t="shared" si="410"/>
        <v>0</v>
      </c>
      <c r="CM166" s="29">
        <f t="shared" si="411"/>
        <v>0</v>
      </c>
      <c r="CN166" s="29">
        <f t="shared" si="412"/>
        <v>0</v>
      </c>
      <c r="CO166" s="29">
        <f t="shared" si="413"/>
        <v>0</v>
      </c>
      <c r="CP166" s="29">
        <f t="shared" si="414"/>
        <v>0</v>
      </c>
      <c r="CQ166" s="29">
        <f t="shared" si="415"/>
        <v>0</v>
      </c>
      <c r="CR166" s="29">
        <f t="shared" si="416"/>
        <v>0</v>
      </c>
      <c r="CS166" s="29">
        <f t="shared" si="417"/>
        <v>0</v>
      </c>
      <c r="CT166" s="29">
        <f t="shared" si="418"/>
        <v>0</v>
      </c>
      <c r="CU166" s="29">
        <f t="shared" si="419"/>
        <v>0</v>
      </c>
      <c r="CV166" s="29">
        <f t="shared" si="420"/>
        <v>0</v>
      </c>
      <c r="CW166" s="29">
        <f t="shared" si="421"/>
        <v>0</v>
      </c>
      <c r="CX166" s="29">
        <f t="shared" si="422"/>
        <v>0</v>
      </c>
      <c r="CY166" s="29">
        <f t="shared" si="423"/>
        <v>0</v>
      </c>
      <c r="CZ166" s="29">
        <f t="shared" si="424"/>
        <v>0</v>
      </c>
      <c r="DA166" s="29">
        <f t="shared" si="425"/>
        <v>0</v>
      </c>
      <c r="DB166" s="29">
        <f t="shared" si="426"/>
        <v>0</v>
      </c>
      <c r="DC166" s="29">
        <f t="shared" si="427"/>
        <v>0</v>
      </c>
      <c r="DD166" s="29">
        <f t="shared" si="428"/>
        <v>0</v>
      </c>
      <c r="DE166" s="29">
        <f t="shared" si="429"/>
        <v>0</v>
      </c>
      <c r="DF166" s="29">
        <f t="shared" si="430"/>
        <v>0</v>
      </c>
      <c r="DG166" s="29">
        <f t="shared" si="431"/>
        <v>0</v>
      </c>
      <c r="DH166" s="29">
        <f t="shared" si="432"/>
        <v>0</v>
      </c>
      <c r="DI166" s="29">
        <f t="shared" si="433"/>
        <v>0</v>
      </c>
      <c r="DJ166" s="29">
        <f t="shared" si="434"/>
        <v>0</v>
      </c>
      <c r="DK166" s="29">
        <f t="shared" si="435"/>
        <v>0</v>
      </c>
      <c r="DL166" s="29">
        <f t="shared" si="436"/>
        <v>0</v>
      </c>
      <c r="DM166" s="29">
        <f t="shared" si="437"/>
        <v>0</v>
      </c>
      <c r="DN166" s="29">
        <f t="shared" si="438"/>
        <v>0</v>
      </c>
      <c r="DO166" s="29">
        <f t="shared" si="439"/>
        <v>0</v>
      </c>
      <c r="DP166" s="29">
        <f t="shared" si="440"/>
        <v>0</v>
      </c>
      <c r="DQ166" s="29">
        <f t="shared" si="441"/>
        <v>0</v>
      </c>
      <c r="DR166" s="29">
        <f t="shared" si="442"/>
        <v>0</v>
      </c>
      <c r="DS166" s="29">
        <f t="shared" si="443"/>
        <v>0</v>
      </c>
      <c r="DT166" s="29">
        <f t="shared" si="444"/>
        <v>0</v>
      </c>
      <c r="DU166" s="29">
        <f t="shared" si="445"/>
        <v>0</v>
      </c>
      <c r="DV166" s="29">
        <f t="shared" si="446"/>
        <v>0</v>
      </c>
      <c r="DW166" s="29">
        <f t="shared" si="447"/>
        <v>0</v>
      </c>
      <c r="DX166" s="29">
        <f t="shared" si="448"/>
        <v>0</v>
      </c>
      <c r="DY166" s="30">
        <f t="shared" si="449"/>
        <v>1.3352307670727934</v>
      </c>
      <c r="EB166" s="5">
        <v>23</v>
      </c>
      <c r="EC166" s="6">
        <v>12</v>
      </c>
      <c r="ED166" s="24">
        <f>IFERROR('Interaction Matrix'!N540,0)</f>
        <v>0.33834744915929943</v>
      </c>
      <c r="EE166" s="24">
        <f>IFERROR('Interaction Matrix'!O540,0)</f>
        <v>0.33834744915929943</v>
      </c>
      <c r="EF166" s="24">
        <f>IFERROR('Interaction Matrix'!P540,0)</f>
        <v>0.33834744915929943</v>
      </c>
      <c r="EG166" s="24">
        <f>IFERROR('Interaction Matrix'!Q540,0)</f>
        <v>0.33834744915929943</v>
      </c>
      <c r="EH166" s="24">
        <f>IFERROR('Interaction Matrix'!R540,0)</f>
        <v>0.35378202946576293</v>
      </c>
      <c r="EI166" s="24">
        <f>IFERROR('Interaction Matrix'!S540,0)</f>
        <v>0.35378202946576293</v>
      </c>
      <c r="EJ166" s="24">
        <f>IFERROR('Interaction Matrix'!T540,0)</f>
        <v>0.35378202946576293</v>
      </c>
      <c r="EK166" s="24">
        <f>IFERROR('Interaction Matrix'!U540,0)</f>
        <v>0.35378202946576293</v>
      </c>
      <c r="EL166" s="24">
        <f>IFERROR('Interaction Matrix'!V540,0)</f>
        <v>0.57814544783487587</v>
      </c>
      <c r="EM166" s="24">
        <f>IFERROR('Interaction Matrix'!W540,0)</f>
        <v>0.57814544783487587</v>
      </c>
      <c r="EN166" s="24">
        <f>IFERROR('Interaction Matrix'!X540,0)</f>
        <v>0.63164157667720011</v>
      </c>
      <c r="EO166" s="24">
        <f>IFERROR('Interaction Matrix'!Y540,0)</f>
        <v>0.63164157667720011</v>
      </c>
      <c r="EP166" s="24">
        <f>IFERROR('Interaction Matrix'!Z540,0)</f>
        <v>0.63164157667720011</v>
      </c>
      <c r="EQ166" s="24">
        <f>IFERROR('Interaction Matrix'!AA540,0)</f>
        <v>0.81561530352424694</v>
      </c>
      <c r="ER166" s="24">
        <f>IFERROR('Interaction Matrix'!AB540,0)</f>
        <v>0.90480898203601434</v>
      </c>
      <c r="ES166" s="24">
        <f>IFERROR('Interaction Matrix'!AC540,0)</f>
        <v>0.6237886608441543</v>
      </c>
      <c r="ET166" s="24">
        <f>IFERROR('Interaction Matrix'!AD540,0)</f>
        <v>0</v>
      </c>
      <c r="EU166" s="24">
        <f>IFERROR('Interaction Matrix'!AE540,0)</f>
        <v>1.3235203962996527</v>
      </c>
      <c r="EV166" s="24">
        <f>IFERROR('Interaction Matrix'!AF540,0)</f>
        <v>1.3235203962996527</v>
      </c>
      <c r="EW166" s="24">
        <f>IFERROR('Interaction Matrix'!AG540,0)</f>
        <v>1.714275326295144</v>
      </c>
      <c r="EX166" s="24">
        <f>IFERROR('Interaction Matrix'!AH540,0)</f>
        <v>0.31713896453518281</v>
      </c>
      <c r="EY166" s="24">
        <f>IFERROR('Interaction Matrix'!AI540,0)</f>
        <v>0.31713896453518281</v>
      </c>
      <c r="EZ166" s="24">
        <f>IFERROR('Interaction Matrix'!AJ540,0)</f>
        <v>1</v>
      </c>
      <c r="FA166" s="24">
        <f>IFERROR('Interaction Matrix'!AK540,0)</f>
        <v>0</v>
      </c>
      <c r="FB166" s="24">
        <f>IFERROR('Interaction Matrix'!AL540,0)</f>
        <v>0</v>
      </c>
      <c r="FC166" s="24">
        <f>IFERROR('Interaction Matrix'!AM540,0)</f>
        <v>0</v>
      </c>
      <c r="FD166" s="24">
        <f>IFERROR('Interaction Matrix'!AN540,0)</f>
        <v>0</v>
      </c>
      <c r="FE166" s="24">
        <f>IFERROR('Interaction Matrix'!AO540,0)</f>
        <v>0</v>
      </c>
      <c r="FF166" s="24">
        <f>IFERROR('Interaction Matrix'!AP540,0)</f>
        <v>0</v>
      </c>
      <c r="FG166" s="24">
        <f>IFERROR('Interaction Matrix'!AQ540,0)</f>
        <v>0</v>
      </c>
      <c r="FH166" s="24">
        <f>IFERROR('Interaction Matrix'!AR540,0)</f>
        <v>0</v>
      </c>
      <c r="FI166" s="24">
        <f>IFERROR('Interaction Matrix'!AS540,0)</f>
        <v>0</v>
      </c>
      <c r="FJ166" s="24">
        <f>IFERROR('Interaction Matrix'!AT540,0)</f>
        <v>0</v>
      </c>
      <c r="FK166" s="24">
        <f>IFERROR('Interaction Matrix'!AU540,0)</f>
        <v>0</v>
      </c>
      <c r="FL166" s="24">
        <f>IFERROR('Interaction Matrix'!AV540,0)</f>
        <v>0</v>
      </c>
      <c r="FM166" s="24">
        <f>IFERROR('Interaction Matrix'!AW540,0)</f>
        <v>0</v>
      </c>
      <c r="FN166" s="24">
        <f>IFERROR('Interaction Matrix'!AX540,0)</f>
        <v>1.5143593124803769</v>
      </c>
      <c r="FO166" s="24">
        <f>IFERROR('Interaction Matrix'!AY540,0)</f>
        <v>1.5143593124803769</v>
      </c>
      <c r="FP166" s="24">
        <f>IFERROR('Interaction Matrix'!AZ540,0)</f>
        <v>1.5143593124803769</v>
      </c>
      <c r="FQ166" s="24">
        <f>IFERROR('Interaction Matrix'!BA540,0)</f>
        <v>1.1194406185997285</v>
      </c>
      <c r="FR166" s="24">
        <f>IFERROR('Interaction Matrix'!BB540,0)</f>
        <v>1.1194406185997285</v>
      </c>
      <c r="FS166" s="24">
        <f>IFERROR('Interaction Matrix'!BC540,0)</f>
        <v>0</v>
      </c>
      <c r="FT166" s="24">
        <f>IFERROR('Interaction Matrix'!BD540,0)</f>
        <v>4.3892342785742295</v>
      </c>
      <c r="FU166" s="24">
        <f>IFERROR('Interaction Matrix'!BE540,0)</f>
        <v>0</v>
      </c>
      <c r="FV166" s="24">
        <f>IFERROR('Interaction Matrix'!BF540,0)</f>
        <v>0</v>
      </c>
      <c r="FW166" s="24">
        <f>IFERROR('Interaction Matrix'!BG540,0)</f>
        <v>0</v>
      </c>
      <c r="FX166" s="24">
        <f>IFERROR('Interaction Matrix'!BH540,0)</f>
        <v>0</v>
      </c>
      <c r="FY166" s="24">
        <f>IFERROR('Interaction Matrix'!BI540,0)</f>
        <v>0</v>
      </c>
      <c r="FZ166" s="24">
        <f>IFERROR('Interaction Matrix'!BJ540,0)</f>
        <v>0</v>
      </c>
      <c r="GA166" s="24">
        <f>IFERROR('Interaction Matrix'!BK540,0)</f>
        <v>0.59046180552704619</v>
      </c>
      <c r="GB166" s="24">
        <f>IFERROR('Interaction Matrix'!BL540,0)</f>
        <v>0</v>
      </c>
      <c r="GC166" s="24">
        <f>IFERROR('Interaction Matrix'!BM540,0)</f>
        <v>0.45416225483981848</v>
      </c>
      <c r="GD166" s="24">
        <f>IFERROR('Interaction Matrix'!BN540,0)</f>
        <v>0.93892284644714696</v>
      </c>
      <c r="GE166" s="24">
        <f>IFERROR('Interaction Matrix'!BO540,0)</f>
        <v>0</v>
      </c>
      <c r="GF166" s="24">
        <f>IFERROR('Interaction Matrix'!BP540,0)</f>
        <v>0</v>
      </c>
      <c r="GG166" s="24">
        <f>IFERROR('Interaction Matrix'!BQ540,0)</f>
        <v>0</v>
      </c>
      <c r="GH166" s="24">
        <f>IFERROR('Interaction Matrix'!BR540,0)</f>
        <v>0</v>
      </c>
      <c r="GI166" s="24">
        <f>IFERROR('Interaction Matrix'!BS540,0)</f>
        <v>0</v>
      </c>
      <c r="GJ166" s="24">
        <f>IFERROR('Interaction Matrix'!BT540,0)</f>
        <v>0.95422516860467932</v>
      </c>
      <c r="GK166" s="24">
        <f>IFERROR('Interaction Matrix'!BU540,0)</f>
        <v>0.95422516860467932</v>
      </c>
      <c r="GL166" s="24">
        <f>IFERROR('Interaction Matrix'!BV540,0)</f>
        <v>0</v>
      </c>
      <c r="GM166" s="24">
        <f>IFERROR('Interaction Matrix'!BW540,0)</f>
        <v>0</v>
      </c>
      <c r="GN166" s="24">
        <f>IFERROR('Interaction Matrix'!BX540,0)</f>
        <v>0</v>
      </c>
      <c r="GO166" s="24">
        <f>IFERROR('Interaction Matrix'!BY540,0)</f>
        <v>0</v>
      </c>
      <c r="GP166" s="24">
        <f>IFERROR('Interaction Matrix'!BZ540,0)</f>
        <v>0</v>
      </c>
      <c r="GQ166" s="24">
        <f>IFERROR('Interaction Matrix'!CA540,0)</f>
        <v>0</v>
      </c>
      <c r="GR166" s="24">
        <f>IFERROR('Interaction Matrix'!CB540,0)</f>
        <v>0</v>
      </c>
      <c r="GS166" s="24">
        <f>IFERROR('Interaction Matrix'!CC540,0)</f>
        <v>0</v>
      </c>
      <c r="GT166" s="24">
        <f>IFERROR('Interaction Matrix'!CD540,0)</f>
        <v>2.2340347908185412</v>
      </c>
      <c r="GU166" s="24">
        <f>IFERROR('Interaction Matrix'!CE540,0)</f>
        <v>0.35378202946576293</v>
      </c>
      <c r="GV166" s="24">
        <f>IFERROR('Interaction Matrix'!CF540,0)</f>
        <v>0</v>
      </c>
      <c r="GW166" s="24">
        <f>IFERROR('Interaction Matrix'!CG540,0)</f>
        <v>2.6053621641868658</v>
      </c>
      <c r="GX166" s="24">
        <f>IFERROR('Interaction Matrix'!CH540,0)</f>
        <v>2.6053621641868658</v>
      </c>
      <c r="GY166" s="24">
        <f>IFERROR('Interaction Matrix'!CI540,0)</f>
        <v>0</v>
      </c>
      <c r="GZ166" s="24">
        <f>IFERROR('Interaction Matrix'!CJ540,0)</f>
        <v>0</v>
      </c>
      <c r="HA166" s="24">
        <f>IFERROR('Interaction Matrix'!CK540,0)</f>
        <v>0</v>
      </c>
      <c r="HB166" s="24">
        <f>IFERROR('Interaction Matrix'!CL540,0)</f>
        <v>0</v>
      </c>
      <c r="HC166" s="24">
        <f>IFERROR('Interaction Matrix'!CM540,0)</f>
        <v>0.22709329261385414</v>
      </c>
      <c r="HD166" s="24">
        <f>IFERROR('Interaction Matrix'!CN540,0)</f>
        <v>0.22709329261385414</v>
      </c>
      <c r="HE166" s="24">
        <f>IFERROR('Interaction Matrix'!CO540,0)</f>
        <v>0.22709329261385414</v>
      </c>
      <c r="HF166" s="24">
        <f>IFERROR('Interaction Matrix'!CP540,0)</f>
        <v>0.81561530352424694</v>
      </c>
      <c r="HG166" s="24">
        <f>IFERROR('Interaction Matrix'!CQ540,0)</f>
        <v>0.81561530352424694</v>
      </c>
      <c r="HH166" s="24">
        <f>IFERROR('Interaction Matrix'!CR540,0)</f>
        <v>0</v>
      </c>
      <c r="HI166" s="24">
        <f>IFERROR('Interaction Matrix'!CS540,0)</f>
        <v>0</v>
      </c>
      <c r="HJ166" s="24">
        <f>IFERROR('Interaction Matrix'!CT540,0)</f>
        <v>0</v>
      </c>
      <c r="HK166" s="24">
        <f>IFERROR('Interaction Matrix'!CU540,0)</f>
        <v>0</v>
      </c>
      <c r="HL166" s="24">
        <f>IFERROR('Interaction Matrix'!CV540,0)</f>
        <v>0</v>
      </c>
      <c r="HM166" s="24">
        <f>IFERROR('Interaction Matrix'!CW540,0)</f>
        <v>0</v>
      </c>
      <c r="HN166" s="24">
        <f>IFERROR('Interaction Matrix'!CX540,0)</f>
        <v>0</v>
      </c>
      <c r="HO166" s="24">
        <f>IFERROR('Interaction Matrix'!CY540,0)</f>
        <v>0</v>
      </c>
      <c r="HP166" s="24">
        <f>IFERROR('Interaction Matrix'!CZ540,0)</f>
        <v>0</v>
      </c>
      <c r="HQ166" s="24">
        <f>IFERROR('Interaction Matrix'!DA540,0)</f>
        <v>0</v>
      </c>
      <c r="HR166" s="24">
        <f>IFERROR('Interaction Matrix'!DB540,0)</f>
        <v>0</v>
      </c>
      <c r="HS166" s="24">
        <f>IFERROR('Interaction Matrix'!DC540,0)</f>
        <v>0</v>
      </c>
      <c r="HT166" s="24">
        <f>IFERROR('Interaction Matrix'!DD540,0)</f>
        <v>0</v>
      </c>
      <c r="HU166" s="24">
        <f>IFERROR('Interaction Matrix'!DE540,0)</f>
        <v>0</v>
      </c>
      <c r="HV166" s="24">
        <f>IFERROR('Interaction Matrix'!DF540,0)</f>
        <v>0</v>
      </c>
      <c r="HW166" s="24">
        <f>IFERROR('Interaction Matrix'!DG540,0)</f>
        <v>0</v>
      </c>
      <c r="HX166" s="24">
        <f>IFERROR('Interaction Matrix'!DH540,0)</f>
        <v>0</v>
      </c>
      <c r="HY166" s="24">
        <f>IFERROR('Interaction Matrix'!DI540,0)</f>
        <v>0</v>
      </c>
      <c r="HZ166" s="24">
        <f>IFERROR('Interaction Matrix'!DJ540,0)</f>
        <v>0</v>
      </c>
      <c r="IA166" s="24">
        <f>IFERROR('Interaction Matrix'!DK540,0)</f>
        <v>0</v>
      </c>
      <c r="IB166" s="24">
        <f>IFERROR('Interaction Matrix'!DL540,0)</f>
        <v>0</v>
      </c>
      <c r="IC166" s="24">
        <f>IFERROR('Interaction Matrix'!DM540,0)</f>
        <v>0</v>
      </c>
      <c r="ID166" s="24">
        <f>IFERROR('Interaction Matrix'!DN540,0)</f>
        <v>0</v>
      </c>
      <c r="IE166" s="24">
        <f>IFERROR('Interaction Matrix'!DO540,0)</f>
        <v>0</v>
      </c>
      <c r="IF166" s="24">
        <f>IFERROR('Interaction Matrix'!DP540,0)</f>
        <v>0</v>
      </c>
      <c r="IG166" s="24">
        <f>IFERROR('Interaction Matrix'!DQ540,0)</f>
        <v>0</v>
      </c>
      <c r="IH166" s="24">
        <f>IFERROR('Interaction Matrix'!DR540,0)</f>
        <v>0</v>
      </c>
      <c r="II166" s="24">
        <f>IFERROR('Interaction Matrix'!DS540,0)</f>
        <v>0</v>
      </c>
      <c r="IJ166" s="24">
        <f>IFERROR('Interaction Matrix'!DT540,0)</f>
        <v>0</v>
      </c>
      <c r="IK166" s="24">
        <f>IFERROR('Interaction Matrix'!DU540,0)</f>
        <v>0</v>
      </c>
      <c r="IL166" s="24">
        <f>IFERROR('Interaction Matrix'!DV540,0)</f>
        <v>0</v>
      </c>
      <c r="IM166" s="24">
        <f>IFERROR('Interaction Matrix'!DW540,0)</f>
        <v>0</v>
      </c>
      <c r="IN166" s="24">
        <f>IFERROR('Interaction Matrix'!DX540,0)</f>
        <v>0</v>
      </c>
      <c r="IO166" s="24">
        <f>IFERROR('Interaction Matrix'!DY540,0)</f>
        <v>0</v>
      </c>
      <c r="IP166" s="24">
        <f>IFERROR('Interaction Matrix'!DZ540,0)</f>
        <v>0</v>
      </c>
      <c r="IQ166" s="24">
        <f>IFERROR('Interaction Matrix'!EA540,0)</f>
        <v>0</v>
      </c>
      <c r="IR166" s="24">
        <f>IFERROR('Interaction Matrix'!EB540,0)</f>
        <v>0</v>
      </c>
      <c r="IS166" s="24">
        <f>IFERROR('Interaction Matrix'!EC540,0)</f>
        <v>0</v>
      </c>
      <c r="IT166" s="24">
        <f>IFERROR('Interaction Matrix'!ED540,0)</f>
        <v>0</v>
      </c>
      <c r="IU166" s="24">
        <f>IFERROR('Interaction Matrix'!EE540,0)</f>
        <v>0</v>
      </c>
      <c r="IV166" s="24">
        <f>IFERROR('Interaction Matrix'!EF540,0)</f>
        <v>0</v>
      </c>
      <c r="IW166" s="24">
        <f>IFERROR('Interaction Matrix'!EG540,0)</f>
        <v>0</v>
      </c>
      <c r="IX166" s="24">
        <f>IFERROR('Interaction Matrix'!EH540,0)</f>
        <v>0</v>
      </c>
    </row>
    <row r="167" spans="1:258" x14ac:dyDescent="0.3">
      <c r="A167" s="123"/>
      <c r="B167">
        <v>6</v>
      </c>
      <c r="C167" s="21" t="s">
        <v>64</v>
      </c>
      <c r="D167" s="29">
        <f t="shared" si="324"/>
        <v>2.9842253173063767E-4</v>
      </c>
      <c r="E167" s="29">
        <f t="shared" si="325"/>
        <v>2.3904184922903227E-3</v>
      </c>
      <c r="F167" s="29">
        <f t="shared" si="326"/>
        <v>0</v>
      </c>
      <c r="G167" s="29">
        <f t="shared" si="327"/>
        <v>0</v>
      </c>
      <c r="H167" s="29">
        <f>H$35*EH149</f>
        <v>0</v>
      </c>
      <c r="I167" s="29">
        <f t="shared" si="329"/>
        <v>5.0550248501281649E-4</v>
      </c>
      <c r="J167" s="29">
        <f t="shared" si="330"/>
        <v>0</v>
      </c>
      <c r="K167" s="29">
        <f t="shared" si="331"/>
        <v>0</v>
      </c>
      <c r="L167" s="29">
        <f t="shared" si="332"/>
        <v>7.9973534199940773E-4</v>
      </c>
      <c r="M167" s="29">
        <f t="shared" si="333"/>
        <v>0</v>
      </c>
      <c r="N167" s="29">
        <f t="shared" si="334"/>
        <v>0</v>
      </c>
      <c r="O167" s="29">
        <f t="shared" si="335"/>
        <v>1.4587122046439381E-4</v>
      </c>
      <c r="P167" s="29">
        <f t="shared" si="336"/>
        <v>0</v>
      </c>
      <c r="Q167" s="29">
        <f t="shared" si="337"/>
        <v>0</v>
      </c>
      <c r="R167" s="29">
        <f t="shared" si="338"/>
        <v>0</v>
      </c>
      <c r="S167" s="29">
        <f t="shared" si="339"/>
        <v>1.3293420476101725</v>
      </c>
      <c r="T167" s="29">
        <f t="shared" si="340"/>
        <v>0</v>
      </c>
      <c r="U167" s="29">
        <f t="shared" si="341"/>
        <v>0</v>
      </c>
      <c r="V167" s="29">
        <f t="shared" si="342"/>
        <v>9.471572512622815E-4</v>
      </c>
      <c r="W167" s="29">
        <f t="shared" si="343"/>
        <v>0</v>
      </c>
      <c r="X167" s="29">
        <f t="shared" si="344"/>
        <v>0</v>
      </c>
      <c r="Y167" s="29">
        <f t="shared" si="345"/>
        <v>0</v>
      </c>
      <c r="Z167" s="29">
        <f t="shared" si="346"/>
        <v>0</v>
      </c>
      <c r="AA167" s="29">
        <f t="shared" si="347"/>
        <v>0</v>
      </c>
      <c r="AB167" s="29">
        <f t="shared" si="348"/>
        <v>0</v>
      </c>
      <c r="AC167" s="29">
        <f t="shared" si="349"/>
        <v>0</v>
      </c>
      <c r="AD167" s="29">
        <f t="shared" si="350"/>
        <v>0</v>
      </c>
      <c r="AE167" s="29">
        <f t="shared" si="351"/>
        <v>0</v>
      </c>
      <c r="AF167" s="29">
        <f t="shared" si="352"/>
        <v>0</v>
      </c>
      <c r="AG167" s="29">
        <f t="shared" si="353"/>
        <v>0</v>
      </c>
      <c r="AH167" s="29">
        <f t="shared" si="354"/>
        <v>0</v>
      </c>
      <c r="AI167" s="29">
        <f t="shared" si="355"/>
        <v>0</v>
      </c>
      <c r="AJ167" s="29">
        <f t="shared" si="356"/>
        <v>4.4698816594499326E-4</v>
      </c>
      <c r="AK167" s="29">
        <f t="shared" si="357"/>
        <v>0</v>
      </c>
      <c r="AL167" s="29">
        <f t="shared" si="358"/>
        <v>0</v>
      </c>
      <c r="AM167" s="29">
        <f t="shared" si="359"/>
        <v>0</v>
      </c>
      <c r="AN167" s="29">
        <f t="shared" si="360"/>
        <v>0</v>
      </c>
      <c r="AO167" s="29">
        <f t="shared" si="361"/>
        <v>0</v>
      </c>
      <c r="AP167" s="29">
        <f t="shared" si="362"/>
        <v>0</v>
      </c>
      <c r="AQ167" s="29">
        <f t="shared" si="363"/>
        <v>0</v>
      </c>
      <c r="AR167" s="29">
        <f t="shared" si="364"/>
        <v>0</v>
      </c>
      <c r="AS167" s="29">
        <f t="shared" si="365"/>
        <v>3.5462397391600935E-4</v>
      </c>
      <c r="AT167" s="29">
        <f t="shared" si="366"/>
        <v>0</v>
      </c>
      <c r="AU167" s="29">
        <f t="shared" si="367"/>
        <v>0</v>
      </c>
      <c r="AV167" s="29">
        <f t="shared" si="368"/>
        <v>0</v>
      </c>
      <c r="AW167" s="29">
        <f t="shared" si="369"/>
        <v>0</v>
      </c>
      <c r="AX167" s="29">
        <f t="shared" si="370"/>
        <v>0</v>
      </c>
      <c r="AY167" s="29">
        <f t="shared" si="371"/>
        <v>0</v>
      </c>
      <c r="AZ167" s="29">
        <f t="shared" si="372"/>
        <v>0</v>
      </c>
      <c r="BA167" s="29">
        <f t="shared" si="373"/>
        <v>0</v>
      </c>
      <c r="BB167" s="29">
        <f t="shared" si="374"/>
        <v>0</v>
      </c>
      <c r="BC167" s="29">
        <f t="shared" si="375"/>
        <v>0</v>
      </c>
      <c r="BD167" s="29">
        <f t="shared" si="376"/>
        <v>0</v>
      </c>
      <c r="BE167" s="29">
        <f t="shared" si="377"/>
        <v>0</v>
      </c>
      <c r="BF167" s="29">
        <f t="shared" si="378"/>
        <v>0</v>
      </c>
      <c r="BG167" s="29">
        <f t="shared" si="379"/>
        <v>0</v>
      </c>
      <c r="BH167" s="29">
        <f t="shared" si="380"/>
        <v>0</v>
      </c>
      <c r="BI167" s="29">
        <f t="shared" si="381"/>
        <v>0</v>
      </c>
      <c r="BJ167" s="29">
        <f t="shared" si="382"/>
        <v>0</v>
      </c>
      <c r="BK167" s="29">
        <f t="shared" si="383"/>
        <v>0</v>
      </c>
      <c r="BL167" s="29">
        <f t="shared" si="384"/>
        <v>0</v>
      </c>
      <c r="BM167" s="29">
        <f t="shared" si="385"/>
        <v>0</v>
      </c>
      <c r="BN167" s="29">
        <f t="shared" si="386"/>
        <v>0</v>
      </c>
      <c r="BO167" s="29">
        <f t="shared" si="387"/>
        <v>0</v>
      </c>
      <c r="BP167" s="29">
        <f t="shared" si="388"/>
        <v>0</v>
      </c>
      <c r="BQ167" s="29">
        <f t="shared" si="389"/>
        <v>0</v>
      </c>
      <c r="BR167" s="29">
        <f t="shared" si="390"/>
        <v>0</v>
      </c>
      <c r="BS167" s="29">
        <f t="shared" si="391"/>
        <v>0</v>
      </c>
      <c r="BT167" s="29">
        <f t="shared" si="392"/>
        <v>0</v>
      </c>
      <c r="BU167" s="29">
        <f t="shared" si="393"/>
        <v>0</v>
      </c>
      <c r="BV167" s="29">
        <f t="shared" si="394"/>
        <v>0</v>
      </c>
      <c r="BW167" s="29">
        <f t="shared" si="395"/>
        <v>0</v>
      </c>
      <c r="BX167" s="29">
        <f t="shared" si="396"/>
        <v>0</v>
      </c>
      <c r="BY167" s="29">
        <f t="shared" si="397"/>
        <v>0</v>
      </c>
      <c r="BZ167" s="29">
        <f t="shared" si="398"/>
        <v>0</v>
      </c>
      <c r="CA167" s="29">
        <f t="shared" si="399"/>
        <v>0</v>
      </c>
      <c r="CB167" s="29">
        <f t="shared" si="400"/>
        <v>0</v>
      </c>
      <c r="CC167" s="29">
        <f t="shared" si="401"/>
        <v>0</v>
      </c>
      <c r="CD167" s="29">
        <f t="shared" si="402"/>
        <v>0</v>
      </c>
      <c r="CE167" s="29">
        <f t="shared" si="403"/>
        <v>0</v>
      </c>
      <c r="CF167" s="29">
        <f t="shared" si="404"/>
        <v>0</v>
      </c>
      <c r="CG167" s="29">
        <f t="shared" si="405"/>
        <v>0</v>
      </c>
      <c r="CH167" s="29">
        <f t="shared" si="406"/>
        <v>0</v>
      </c>
      <c r="CI167" s="29">
        <f t="shared" si="407"/>
        <v>0</v>
      </c>
      <c r="CJ167" s="29">
        <f t="shared" si="408"/>
        <v>0</v>
      </c>
      <c r="CK167" s="29">
        <f t="shared" si="409"/>
        <v>0</v>
      </c>
      <c r="CL167" s="29">
        <f t="shared" si="410"/>
        <v>0</v>
      </c>
      <c r="CM167" s="29">
        <f t="shared" si="411"/>
        <v>0</v>
      </c>
      <c r="CN167" s="29">
        <f t="shared" si="412"/>
        <v>0</v>
      </c>
      <c r="CO167" s="29">
        <f t="shared" si="413"/>
        <v>0</v>
      </c>
      <c r="CP167" s="29">
        <f t="shared" si="414"/>
        <v>0</v>
      </c>
      <c r="CQ167" s="29">
        <f t="shared" si="415"/>
        <v>0</v>
      </c>
      <c r="CR167" s="29">
        <f t="shared" si="416"/>
        <v>0</v>
      </c>
      <c r="CS167" s="29">
        <f t="shared" si="417"/>
        <v>0</v>
      </c>
      <c r="CT167" s="29">
        <f t="shared" si="418"/>
        <v>0</v>
      </c>
      <c r="CU167" s="29">
        <f t="shared" si="419"/>
        <v>0</v>
      </c>
      <c r="CV167" s="29">
        <f t="shared" si="420"/>
        <v>0</v>
      </c>
      <c r="CW167" s="29">
        <f t="shared" si="421"/>
        <v>0</v>
      </c>
      <c r="CX167" s="29">
        <f t="shared" si="422"/>
        <v>0</v>
      </c>
      <c r="CY167" s="29">
        <f t="shared" si="423"/>
        <v>0</v>
      </c>
      <c r="CZ167" s="29">
        <f t="shared" si="424"/>
        <v>0</v>
      </c>
      <c r="DA167" s="29">
        <f t="shared" si="425"/>
        <v>0</v>
      </c>
      <c r="DB167" s="29">
        <f t="shared" si="426"/>
        <v>0</v>
      </c>
      <c r="DC167" s="29">
        <f t="shared" si="427"/>
        <v>0</v>
      </c>
      <c r="DD167" s="29">
        <f t="shared" si="428"/>
        <v>0</v>
      </c>
      <c r="DE167" s="29">
        <f t="shared" si="429"/>
        <v>0</v>
      </c>
      <c r="DF167" s="29">
        <f t="shared" si="430"/>
        <v>0</v>
      </c>
      <c r="DG167" s="29">
        <f t="shared" si="431"/>
        <v>0</v>
      </c>
      <c r="DH167" s="29">
        <f t="shared" si="432"/>
        <v>0</v>
      </c>
      <c r="DI167" s="29">
        <f t="shared" si="433"/>
        <v>0</v>
      </c>
      <c r="DJ167" s="29">
        <f t="shared" si="434"/>
        <v>0</v>
      </c>
      <c r="DK167" s="29">
        <f t="shared" si="435"/>
        <v>0</v>
      </c>
      <c r="DL167" s="29">
        <f t="shared" si="436"/>
        <v>0</v>
      </c>
      <c r="DM167" s="29">
        <f t="shared" si="437"/>
        <v>0</v>
      </c>
      <c r="DN167" s="29">
        <f t="shared" si="438"/>
        <v>0</v>
      </c>
      <c r="DO167" s="29">
        <f t="shared" si="439"/>
        <v>0</v>
      </c>
      <c r="DP167" s="29">
        <f t="shared" si="440"/>
        <v>0</v>
      </c>
      <c r="DQ167" s="29">
        <f t="shared" si="441"/>
        <v>0</v>
      </c>
      <c r="DR167" s="29">
        <f t="shared" si="442"/>
        <v>0</v>
      </c>
      <c r="DS167" s="29">
        <f t="shared" si="443"/>
        <v>0</v>
      </c>
      <c r="DT167" s="29">
        <f t="shared" si="444"/>
        <v>0</v>
      </c>
      <c r="DU167" s="29">
        <f t="shared" si="445"/>
        <v>0</v>
      </c>
      <c r="DV167" s="29">
        <f t="shared" si="446"/>
        <v>0</v>
      </c>
      <c r="DW167" s="29">
        <f t="shared" si="447"/>
        <v>0</v>
      </c>
      <c r="DX167" s="29">
        <f t="shared" si="448"/>
        <v>0</v>
      </c>
      <c r="DY167" s="30">
        <f t="shared" si="449"/>
        <v>1.3352307670727934</v>
      </c>
      <c r="EB167" s="5">
        <v>24</v>
      </c>
      <c r="EC167" s="6">
        <v>13</v>
      </c>
      <c r="ED167" s="24">
        <f>IFERROR('Interaction Matrix'!N541,0)</f>
        <v>0.62730574167520392</v>
      </c>
      <c r="EE167" s="24">
        <f>IFERROR('Interaction Matrix'!O541,0)</f>
        <v>0.62730574167520392</v>
      </c>
      <c r="EF167" s="24">
        <f>IFERROR('Interaction Matrix'!P541,0)</f>
        <v>0.62730574167520392</v>
      </c>
      <c r="EG167" s="24">
        <f>IFERROR('Interaction Matrix'!Q541,0)</f>
        <v>0.62730574167520392</v>
      </c>
      <c r="EH167" s="24">
        <f>IFERROR('Interaction Matrix'!R541,0)</f>
        <v>1.0507453278985086</v>
      </c>
      <c r="EI167" s="24">
        <f>IFERROR('Interaction Matrix'!S541,0)</f>
        <v>1.0507453278985086</v>
      </c>
      <c r="EJ167" s="24">
        <f>IFERROR('Interaction Matrix'!T541,0)</f>
        <v>1.0507453278985086</v>
      </c>
      <c r="EK167" s="24">
        <f>IFERROR('Interaction Matrix'!U541,0)</f>
        <v>1.0507453278985086</v>
      </c>
      <c r="EL167" s="24">
        <f>IFERROR('Interaction Matrix'!V541,0)</f>
        <v>1.6127934717811558</v>
      </c>
      <c r="EM167" s="24">
        <f>IFERROR('Interaction Matrix'!W541,0)</f>
        <v>1.6127934717811558</v>
      </c>
      <c r="EN167" s="24">
        <f>IFERROR('Interaction Matrix'!X541,0)</f>
        <v>0.3745519303857201</v>
      </c>
      <c r="EO167" s="24">
        <f>IFERROR('Interaction Matrix'!Y541,0)</f>
        <v>0.3745519303857201</v>
      </c>
      <c r="EP167" s="24">
        <f>IFERROR('Interaction Matrix'!Z541,0)</f>
        <v>0.3745519303857201</v>
      </c>
      <c r="EQ167" s="24">
        <f>IFERROR('Interaction Matrix'!AA541,0)</f>
        <v>1.7237377229291695</v>
      </c>
      <c r="ER167" s="24">
        <f>IFERROR('Interaction Matrix'!AB541,0)</f>
        <v>2.3293968180870528</v>
      </c>
      <c r="ES167" s="24">
        <f>IFERROR('Interaction Matrix'!AC541,0)</f>
        <v>0.9269832525509899</v>
      </c>
      <c r="ET167" s="24">
        <f>IFERROR('Interaction Matrix'!AD541,0)</f>
        <v>3.0176476738797842</v>
      </c>
      <c r="EU167" s="24">
        <f>IFERROR('Interaction Matrix'!AE541,0)</f>
        <v>1.6513854389904752</v>
      </c>
      <c r="EV167" s="24">
        <f>IFERROR('Interaction Matrix'!AF541,0)</f>
        <v>1.6513854389904752</v>
      </c>
      <c r="EW167" s="24">
        <f>IFERROR('Interaction Matrix'!AG541,0)</f>
        <v>0.92599223041823053</v>
      </c>
      <c r="EX167" s="24">
        <f>IFERROR('Interaction Matrix'!AH541,0)</f>
        <v>5.0635827003133162E-2</v>
      </c>
      <c r="EY167" s="24">
        <f>IFERROR('Interaction Matrix'!AI541,0)</f>
        <v>5.0635827003133162E-2</v>
      </c>
      <c r="EZ167" s="24">
        <f>IFERROR('Interaction Matrix'!AJ541,0)</f>
        <v>0</v>
      </c>
      <c r="FA167" s="24">
        <f>IFERROR('Interaction Matrix'!AK541,0)</f>
        <v>1</v>
      </c>
      <c r="FB167" s="24">
        <f>IFERROR('Interaction Matrix'!AL541,0)</f>
        <v>1</v>
      </c>
      <c r="FC167" s="24">
        <f>IFERROR('Interaction Matrix'!AM541,0)</f>
        <v>1</v>
      </c>
      <c r="FD167" s="24">
        <f>IFERROR('Interaction Matrix'!AN541,0)</f>
        <v>0.30842617043437631</v>
      </c>
      <c r="FE167" s="24">
        <f>IFERROR('Interaction Matrix'!AO541,0)</f>
        <v>0</v>
      </c>
      <c r="FF167" s="24">
        <f>IFERROR('Interaction Matrix'!AP541,0)</f>
        <v>0</v>
      </c>
      <c r="FG167" s="24">
        <f>IFERROR('Interaction Matrix'!AQ541,0)</f>
        <v>0</v>
      </c>
      <c r="FH167" s="24">
        <f>IFERROR('Interaction Matrix'!AR541,0)</f>
        <v>0</v>
      </c>
      <c r="FI167" s="24">
        <f>IFERROR('Interaction Matrix'!AS541,0)</f>
        <v>0</v>
      </c>
      <c r="FJ167" s="24">
        <f>IFERROR('Interaction Matrix'!AT541,0)</f>
        <v>0</v>
      </c>
      <c r="FK167" s="24">
        <f>IFERROR('Interaction Matrix'!AU541,0)</f>
        <v>0</v>
      </c>
      <c r="FL167" s="24">
        <f>IFERROR('Interaction Matrix'!AV541,0)</f>
        <v>0</v>
      </c>
      <c r="FM167" s="24">
        <f>IFERROR('Interaction Matrix'!AW541,0)</f>
        <v>0</v>
      </c>
      <c r="FN167" s="24">
        <f>IFERROR('Interaction Matrix'!AX541,0)</f>
        <v>2.662513322997166</v>
      </c>
      <c r="FO167" s="24">
        <f>IFERROR('Interaction Matrix'!AY541,0)</f>
        <v>2.662513322997166</v>
      </c>
      <c r="FP167" s="24">
        <f>IFERROR('Interaction Matrix'!AZ541,0)</f>
        <v>2.662513322997166</v>
      </c>
      <c r="FQ167" s="24">
        <f>IFERROR('Interaction Matrix'!BA541,0)</f>
        <v>3.5958063970411822</v>
      </c>
      <c r="FR167" s="24">
        <f>IFERROR('Interaction Matrix'!BB541,0)</f>
        <v>3.5958063970411822</v>
      </c>
      <c r="FS167" s="24">
        <f>IFERROR('Interaction Matrix'!BC541,0)</f>
        <v>2.8362858252275585</v>
      </c>
      <c r="FT167" s="24">
        <f>IFERROR('Interaction Matrix'!BD541,0)</f>
        <v>0.35265656226076197</v>
      </c>
      <c r="FU167" s="24">
        <f>IFERROR('Interaction Matrix'!BE541,0)</f>
        <v>0.69485319840755599</v>
      </c>
      <c r="FV167" s="24">
        <f>IFERROR('Interaction Matrix'!BF541,0)</f>
        <v>0.69485319840755599</v>
      </c>
      <c r="FW167" s="24">
        <f>IFERROR('Interaction Matrix'!BG541,0)</f>
        <v>0.69485319840755599</v>
      </c>
      <c r="FX167" s="24">
        <f>IFERROR('Interaction Matrix'!BH541,0)</f>
        <v>2.5637179051500296</v>
      </c>
      <c r="FY167" s="24">
        <f>IFERROR('Interaction Matrix'!BI541,0)</f>
        <v>2.5637179051500296</v>
      </c>
      <c r="FZ167" s="24">
        <f>IFERROR('Interaction Matrix'!BJ541,0)</f>
        <v>2.5637179051500296</v>
      </c>
      <c r="GA167" s="24">
        <f>IFERROR('Interaction Matrix'!BK541,0)</f>
        <v>0.14045129815570292</v>
      </c>
      <c r="GB167" s="24">
        <f>IFERROR('Interaction Matrix'!BL541,0)</f>
        <v>1.3745014151433488</v>
      </c>
      <c r="GC167" s="24">
        <f>IFERROR('Interaction Matrix'!BM541,0)</f>
        <v>0.51448167681569079</v>
      </c>
      <c r="GD167" s="24">
        <f>IFERROR('Interaction Matrix'!BN541,0)</f>
        <v>0.55420082204353538</v>
      </c>
      <c r="GE167" s="24">
        <f>IFERROR('Interaction Matrix'!BO541,0)</f>
        <v>1.3445459164664975</v>
      </c>
      <c r="GF167" s="24">
        <f>IFERROR('Interaction Matrix'!BP541,0)</f>
        <v>1.3445459164664975</v>
      </c>
      <c r="GG167" s="24">
        <f>IFERROR('Interaction Matrix'!BQ541,0)</f>
        <v>1.3445459164664975</v>
      </c>
      <c r="GH167" s="24">
        <f>IFERROR('Interaction Matrix'!BR541,0)</f>
        <v>0</v>
      </c>
      <c r="GI167" s="24">
        <f>IFERROR('Interaction Matrix'!BS541,0)</f>
        <v>2.1559419713276515</v>
      </c>
      <c r="GJ167" s="24">
        <f>IFERROR('Interaction Matrix'!BT541,0)</f>
        <v>2.0231968368360187</v>
      </c>
      <c r="GK167" s="24">
        <f>IFERROR('Interaction Matrix'!BU541,0)</f>
        <v>2.0231968368360187</v>
      </c>
      <c r="GL167" s="24">
        <f>IFERROR('Interaction Matrix'!BV541,0)</f>
        <v>2.7315339117192301</v>
      </c>
      <c r="GM167" s="24">
        <f>IFERROR('Interaction Matrix'!BW541,0)</f>
        <v>0</v>
      </c>
      <c r="GN167" s="24">
        <f>IFERROR('Interaction Matrix'!BX541,0)</f>
        <v>0.21092268684855264</v>
      </c>
      <c r="GO167" s="24">
        <f>IFERROR('Interaction Matrix'!BY541,0)</f>
        <v>0</v>
      </c>
      <c r="GP167" s="24">
        <f>IFERROR('Interaction Matrix'!BZ541,0)</f>
        <v>0.56680816723151251</v>
      </c>
      <c r="GQ167" s="24">
        <f>IFERROR('Interaction Matrix'!CA541,0)</f>
        <v>0.56680816723151251</v>
      </c>
      <c r="GR167" s="24">
        <f>IFERROR('Interaction Matrix'!CB541,0)</f>
        <v>0</v>
      </c>
      <c r="GS167" s="24">
        <f>IFERROR('Interaction Matrix'!CC541,0)</f>
        <v>0</v>
      </c>
      <c r="GT167" s="24">
        <f>IFERROR('Interaction Matrix'!CD541,0)</f>
        <v>2.3507888772710439</v>
      </c>
      <c r="GU167" s="24">
        <f>IFERROR('Interaction Matrix'!CE541,0)</f>
        <v>1.0507453278985086</v>
      </c>
      <c r="GV167" s="24">
        <f>IFERROR('Interaction Matrix'!CF541,0)</f>
        <v>0.35049946134029197</v>
      </c>
      <c r="GW167" s="24">
        <f>IFERROR('Interaction Matrix'!CG541,0)</f>
        <v>0</v>
      </c>
      <c r="GX167" s="24">
        <f>IFERROR('Interaction Matrix'!CH541,0)</f>
        <v>0</v>
      </c>
      <c r="GY167" s="24">
        <f>IFERROR('Interaction Matrix'!CI541,0)</f>
        <v>0</v>
      </c>
      <c r="GZ167" s="24">
        <f>IFERROR('Interaction Matrix'!CJ541,0)</f>
        <v>0</v>
      </c>
      <c r="HA167" s="24">
        <f>IFERROR('Interaction Matrix'!CK541,0)</f>
        <v>0</v>
      </c>
      <c r="HB167" s="24">
        <f>IFERROR('Interaction Matrix'!CL541,0)</f>
        <v>0</v>
      </c>
      <c r="HC167" s="24">
        <f>IFERROR('Interaction Matrix'!CM541,0)</f>
        <v>0.65974288942686343</v>
      </c>
      <c r="HD167" s="24">
        <f>IFERROR('Interaction Matrix'!CN541,0)</f>
        <v>0.65974288942686343</v>
      </c>
      <c r="HE167" s="24">
        <f>IFERROR('Interaction Matrix'!CO541,0)</f>
        <v>0.65974288942686343</v>
      </c>
      <c r="HF167" s="24">
        <f>IFERROR('Interaction Matrix'!CP541,0)</f>
        <v>1.7237377229291695</v>
      </c>
      <c r="HG167" s="24">
        <f>IFERROR('Interaction Matrix'!CQ541,0)</f>
        <v>1.7237377229291695</v>
      </c>
      <c r="HH167" s="24">
        <f>IFERROR('Interaction Matrix'!CR541,0)</f>
        <v>0.30842617043437631</v>
      </c>
      <c r="HI167" s="24">
        <f>IFERROR('Interaction Matrix'!CS541,0)</f>
        <v>0.30842617043437631</v>
      </c>
      <c r="HJ167" s="24">
        <f>IFERROR('Interaction Matrix'!CT541,0)</f>
        <v>0</v>
      </c>
      <c r="HK167" s="24">
        <f>IFERROR('Interaction Matrix'!CU541,0)</f>
        <v>0</v>
      </c>
      <c r="HL167" s="24">
        <f>IFERROR('Interaction Matrix'!CV541,0)</f>
        <v>0</v>
      </c>
      <c r="HM167" s="24">
        <f>IFERROR('Interaction Matrix'!CW541,0)</f>
        <v>0</v>
      </c>
      <c r="HN167" s="24">
        <f>IFERROR('Interaction Matrix'!CX541,0)</f>
        <v>0</v>
      </c>
      <c r="HO167" s="24">
        <f>IFERROR('Interaction Matrix'!CY541,0)</f>
        <v>0</v>
      </c>
      <c r="HP167" s="24">
        <f>IFERROR('Interaction Matrix'!CZ541,0)</f>
        <v>0</v>
      </c>
      <c r="HQ167" s="24">
        <f>IFERROR('Interaction Matrix'!DA541,0)</f>
        <v>3.2082452039198404</v>
      </c>
      <c r="HR167" s="24">
        <f>IFERROR('Interaction Matrix'!DB541,0)</f>
        <v>3.2082452039198404</v>
      </c>
      <c r="HS167" s="24">
        <f>IFERROR('Interaction Matrix'!DC541,0)</f>
        <v>0</v>
      </c>
      <c r="HT167" s="24">
        <f>IFERROR('Interaction Matrix'!DD541,0)</f>
        <v>3.3589836296113975</v>
      </c>
      <c r="HU167" s="24">
        <f>IFERROR('Interaction Matrix'!DE541,0)</f>
        <v>3.3589836296113975</v>
      </c>
      <c r="HV167" s="24">
        <f>IFERROR('Interaction Matrix'!DF541,0)</f>
        <v>3.3589836296113975</v>
      </c>
      <c r="HW167" s="24">
        <f>IFERROR('Interaction Matrix'!DG541,0)</f>
        <v>0</v>
      </c>
      <c r="HX167" s="24">
        <f>IFERROR('Interaction Matrix'!DH541,0)</f>
        <v>0</v>
      </c>
      <c r="HY167" s="24">
        <f>IFERROR('Interaction Matrix'!DI541,0)</f>
        <v>0</v>
      </c>
      <c r="HZ167" s="24">
        <f>IFERROR('Interaction Matrix'!DJ541,0)</f>
        <v>0</v>
      </c>
      <c r="IA167" s="24">
        <f>IFERROR('Interaction Matrix'!DK541,0)</f>
        <v>0</v>
      </c>
      <c r="IB167" s="24">
        <f>IFERROR('Interaction Matrix'!DL541,0)</f>
        <v>0</v>
      </c>
      <c r="IC167" s="24">
        <f>IFERROR('Interaction Matrix'!DM541,0)</f>
        <v>2.0708273874748033</v>
      </c>
      <c r="ID167" s="24">
        <f>IFERROR('Interaction Matrix'!DN541,0)</f>
        <v>2.0708273874748033</v>
      </c>
      <c r="IE167" s="24">
        <f>IFERROR('Interaction Matrix'!DO541,0)</f>
        <v>0</v>
      </c>
      <c r="IF167" s="24">
        <f>IFERROR('Interaction Matrix'!DP541,0)</f>
        <v>0</v>
      </c>
      <c r="IG167" s="24">
        <f>IFERROR('Interaction Matrix'!DQ541,0)</f>
        <v>0</v>
      </c>
      <c r="IH167" s="24">
        <f>IFERROR('Interaction Matrix'!DR541,0)</f>
        <v>0</v>
      </c>
      <c r="II167" s="24">
        <f>IFERROR('Interaction Matrix'!DS541,0)</f>
        <v>0</v>
      </c>
      <c r="IJ167" s="24">
        <f>IFERROR('Interaction Matrix'!DT541,0)</f>
        <v>0</v>
      </c>
      <c r="IK167" s="24">
        <f>IFERROR('Interaction Matrix'!DU541,0)</f>
        <v>0</v>
      </c>
      <c r="IL167" s="24">
        <f>IFERROR('Interaction Matrix'!DV541,0)</f>
        <v>0</v>
      </c>
      <c r="IM167" s="24">
        <f>IFERROR('Interaction Matrix'!DW541,0)</f>
        <v>0</v>
      </c>
      <c r="IN167" s="24">
        <f>IFERROR('Interaction Matrix'!DX541,0)</f>
        <v>0</v>
      </c>
      <c r="IO167" s="24">
        <f>IFERROR('Interaction Matrix'!DY541,0)</f>
        <v>0</v>
      </c>
      <c r="IP167" s="24">
        <f>IFERROR('Interaction Matrix'!DZ541,0)</f>
        <v>0</v>
      </c>
      <c r="IQ167" s="24">
        <f>IFERROR('Interaction Matrix'!EA541,0)</f>
        <v>0</v>
      </c>
      <c r="IR167" s="24">
        <f>IFERROR('Interaction Matrix'!EB541,0)</f>
        <v>0</v>
      </c>
      <c r="IS167" s="24">
        <f>IFERROR('Interaction Matrix'!EC541,0)</f>
        <v>0</v>
      </c>
      <c r="IT167" s="24">
        <f>IFERROR('Interaction Matrix'!ED541,0)</f>
        <v>0.54952814475433387</v>
      </c>
      <c r="IU167" s="24">
        <f>IFERROR('Interaction Matrix'!EE541,0)</f>
        <v>0</v>
      </c>
      <c r="IV167" s="24">
        <f>IFERROR('Interaction Matrix'!EF541,0)</f>
        <v>0</v>
      </c>
      <c r="IW167" s="24">
        <f>IFERROR('Interaction Matrix'!EG541,0)</f>
        <v>0</v>
      </c>
      <c r="IX167" s="24">
        <f>IFERROR('Interaction Matrix'!EH541,0)</f>
        <v>0</v>
      </c>
    </row>
    <row r="168" spans="1:258" x14ac:dyDescent="0.3">
      <c r="A168" s="123"/>
      <c r="B168">
        <v>7</v>
      </c>
      <c r="C168" s="21" t="s">
        <v>65</v>
      </c>
      <c r="D168" s="29">
        <f t="shared" si="324"/>
        <v>2.9842253173063767E-4</v>
      </c>
      <c r="E168" s="29">
        <f t="shared" si="325"/>
        <v>2.3904184922903227E-3</v>
      </c>
      <c r="F168" s="29">
        <f t="shared" si="326"/>
        <v>0</v>
      </c>
      <c r="G168" s="29">
        <f t="shared" si="327"/>
        <v>0</v>
      </c>
      <c r="H168" s="29">
        <f t="shared" si="328"/>
        <v>0</v>
      </c>
      <c r="I168" s="29">
        <f t="shared" si="329"/>
        <v>5.0550248501281649E-4</v>
      </c>
      <c r="J168" s="29">
        <f t="shared" si="330"/>
        <v>0</v>
      </c>
      <c r="K168" s="29">
        <f t="shared" si="331"/>
        <v>0</v>
      </c>
      <c r="L168" s="29">
        <f t="shared" si="332"/>
        <v>7.9973534199940773E-4</v>
      </c>
      <c r="M168" s="29">
        <f t="shared" si="333"/>
        <v>0</v>
      </c>
      <c r="N168" s="29">
        <f t="shared" si="334"/>
        <v>0</v>
      </c>
      <c r="O168" s="29">
        <f t="shared" si="335"/>
        <v>1.4587122046439381E-4</v>
      </c>
      <c r="P168" s="29">
        <f t="shared" si="336"/>
        <v>0</v>
      </c>
      <c r="Q168" s="29">
        <f t="shared" si="337"/>
        <v>0</v>
      </c>
      <c r="R168" s="29">
        <f t="shared" si="338"/>
        <v>0</v>
      </c>
      <c r="S168" s="29">
        <f t="shared" si="339"/>
        <v>1.3293420476101725</v>
      </c>
      <c r="T168" s="29">
        <f t="shared" si="340"/>
        <v>0</v>
      </c>
      <c r="U168" s="29">
        <f t="shared" si="341"/>
        <v>0</v>
      </c>
      <c r="V168" s="29">
        <f t="shared" si="342"/>
        <v>9.471572512622815E-4</v>
      </c>
      <c r="W168" s="29">
        <f t="shared" si="343"/>
        <v>0</v>
      </c>
      <c r="X168" s="29">
        <f t="shared" si="344"/>
        <v>0</v>
      </c>
      <c r="Y168" s="29">
        <f t="shared" si="345"/>
        <v>0</v>
      </c>
      <c r="Z168" s="29">
        <f t="shared" si="346"/>
        <v>0</v>
      </c>
      <c r="AA168" s="29">
        <f t="shared" si="347"/>
        <v>0</v>
      </c>
      <c r="AB168" s="29">
        <f t="shared" si="348"/>
        <v>0</v>
      </c>
      <c r="AC168" s="29">
        <f t="shared" si="349"/>
        <v>0</v>
      </c>
      <c r="AD168" s="29">
        <f t="shared" si="350"/>
        <v>0</v>
      </c>
      <c r="AE168" s="29">
        <f t="shared" si="351"/>
        <v>0</v>
      </c>
      <c r="AF168" s="29">
        <f t="shared" si="352"/>
        <v>0</v>
      </c>
      <c r="AG168" s="29">
        <f t="shared" si="353"/>
        <v>0</v>
      </c>
      <c r="AH168" s="29">
        <f t="shared" si="354"/>
        <v>0</v>
      </c>
      <c r="AI168" s="29">
        <f t="shared" si="355"/>
        <v>0</v>
      </c>
      <c r="AJ168" s="29">
        <f t="shared" si="356"/>
        <v>4.4698816594499326E-4</v>
      </c>
      <c r="AK168" s="29">
        <f t="shared" si="357"/>
        <v>0</v>
      </c>
      <c r="AL168" s="29">
        <f t="shared" si="358"/>
        <v>0</v>
      </c>
      <c r="AM168" s="29">
        <f t="shared" si="359"/>
        <v>0</v>
      </c>
      <c r="AN168" s="29">
        <f t="shared" si="360"/>
        <v>0</v>
      </c>
      <c r="AO168" s="29">
        <f t="shared" si="361"/>
        <v>0</v>
      </c>
      <c r="AP168" s="29">
        <f t="shared" si="362"/>
        <v>0</v>
      </c>
      <c r="AQ168" s="29">
        <f t="shared" si="363"/>
        <v>0</v>
      </c>
      <c r="AR168" s="29">
        <f t="shared" si="364"/>
        <v>0</v>
      </c>
      <c r="AS168" s="29">
        <f t="shared" si="365"/>
        <v>3.5462397391600935E-4</v>
      </c>
      <c r="AT168" s="29">
        <f t="shared" si="366"/>
        <v>0</v>
      </c>
      <c r="AU168" s="29">
        <f t="shared" si="367"/>
        <v>0</v>
      </c>
      <c r="AV168" s="29">
        <f t="shared" si="368"/>
        <v>0</v>
      </c>
      <c r="AW168" s="29">
        <f t="shared" si="369"/>
        <v>0</v>
      </c>
      <c r="AX168" s="29">
        <f t="shared" si="370"/>
        <v>0</v>
      </c>
      <c r="AY168" s="29">
        <f t="shared" si="371"/>
        <v>0</v>
      </c>
      <c r="AZ168" s="29">
        <f t="shared" si="372"/>
        <v>0</v>
      </c>
      <c r="BA168" s="29">
        <f t="shared" si="373"/>
        <v>0</v>
      </c>
      <c r="BB168" s="29">
        <f t="shared" si="374"/>
        <v>0</v>
      </c>
      <c r="BC168" s="29">
        <f t="shared" si="375"/>
        <v>0</v>
      </c>
      <c r="BD168" s="29">
        <f t="shared" si="376"/>
        <v>0</v>
      </c>
      <c r="BE168" s="29">
        <f t="shared" si="377"/>
        <v>0</v>
      </c>
      <c r="BF168" s="29">
        <f t="shared" si="378"/>
        <v>0</v>
      </c>
      <c r="BG168" s="29">
        <f t="shared" si="379"/>
        <v>0</v>
      </c>
      <c r="BH168" s="29">
        <f t="shared" si="380"/>
        <v>0</v>
      </c>
      <c r="BI168" s="29">
        <f t="shared" si="381"/>
        <v>0</v>
      </c>
      <c r="BJ168" s="29">
        <f t="shared" si="382"/>
        <v>0</v>
      </c>
      <c r="BK168" s="29">
        <f t="shared" si="383"/>
        <v>0</v>
      </c>
      <c r="BL168" s="29">
        <f t="shared" si="384"/>
        <v>0</v>
      </c>
      <c r="BM168" s="29">
        <f t="shared" si="385"/>
        <v>0</v>
      </c>
      <c r="BN168" s="29">
        <f t="shared" si="386"/>
        <v>0</v>
      </c>
      <c r="BO168" s="29">
        <f t="shared" si="387"/>
        <v>0</v>
      </c>
      <c r="BP168" s="29">
        <f t="shared" si="388"/>
        <v>0</v>
      </c>
      <c r="BQ168" s="29">
        <f t="shared" si="389"/>
        <v>0</v>
      </c>
      <c r="BR168" s="29">
        <f t="shared" si="390"/>
        <v>0</v>
      </c>
      <c r="BS168" s="29">
        <f t="shared" si="391"/>
        <v>0</v>
      </c>
      <c r="BT168" s="29">
        <f t="shared" si="392"/>
        <v>0</v>
      </c>
      <c r="BU168" s="29">
        <f t="shared" si="393"/>
        <v>0</v>
      </c>
      <c r="BV168" s="29">
        <f t="shared" si="394"/>
        <v>0</v>
      </c>
      <c r="BW168" s="29">
        <f t="shared" si="395"/>
        <v>0</v>
      </c>
      <c r="BX168" s="29">
        <f t="shared" si="396"/>
        <v>0</v>
      </c>
      <c r="BY168" s="29">
        <f t="shared" si="397"/>
        <v>0</v>
      </c>
      <c r="BZ168" s="29">
        <f t="shared" si="398"/>
        <v>0</v>
      </c>
      <c r="CA168" s="29">
        <f t="shared" si="399"/>
        <v>0</v>
      </c>
      <c r="CB168" s="29">
        <f t="shared" si="400"/>
        <v>0</v>
      </c>
      <c r="CC168" s="29">
        <f t="shared" si="401"/>
        <v>0</v>
      </c>
      <c r="CD168" s="29">
        <f t="shared" si="402"/>
        <v>0</v>
      </c>
      <c r="CE168" s="29">
        <f t="shared" si="403"/>
        <v>0</v>
      </c>
      <c r="CF168" s="29">
        <f t="shared" si="404"/>
        <v>0</v>
      </c>
      <c r="CG168" s="29">
        <f t="shared" si="405"/>
        <v>0</v>
      </c>
      <c r="CH168" s="29">
        <f t="shared" si="406"/>
        <v>0</v>
      </c>
      <c r="CI168" s="29">
        <f t="shared" si="407"/>
        <v>0</v>
      </c>
      <c r="CJ168" s="29">
        <f t="shared" si="408"/>
        <v>0</v>
      </c>
      <c r="CK168" s="29">
        <f t="shared" si="409"/>
        <v>0</v>
      </c>
      <c r="CL168" s="29">
        <f t="shared" si="410"/>
        <v>0</v>
      </c>
      <c r="CM168" s="29">
        <f t="shared" si="411"/>
        <v>0</v>
      </c>
      <c r="CN168" s="29">
        <f t="shared" si="412"/>
        <v>0</v>
      </c>
      <c r="CO168" s="29">
        <f t="shared" si="413"/>
        <v>0</v>
      </c>
      <c r="CP168" s="29">
        <f t="shared" si="414"/>
        <v>0</v>
      </c>
      <c r="CQ168" s="29">
        <f t="shared" si="415"/>
        <v>0</v>
      </c>
      <c r="CR168" s="29">
        <f t="shared" si="416"/>
        <v>0</v>
      </c>
      <c r="CS168" s="29">
        <f t="shared" si="417"/>
        <v>0</v>
      </c>
      <c r="CT168" s="29">
        <f t="shared" si="418"/>
        <v>0</v>
      </c>
      <c r="CU168" s="29">
        <f t="shared" si="419"/>
        <v>0</v>
      </c>
      <c r="CV168" s="29">
        <f t="shared" si="420"/>
        <v>0</v>
      </c>
      <c r="CW168" s="29">
        <f t="shared" si="421"/>
        <v>0</v>
      </c>
      <c r="CX168" s="29">
        <f t="shared" si="422"/>
        <v>0</v>
      </c>
      <c r="CY168" s="29">
        <f t="shared" si="423"/>
        <v>0</v>
      </c>
      <c r="CZ168" s="29">
        <f t="shared" si="424"/>
        <v>0</v>
      </c>
      <c r="DA168" s="29">
        <f t="shared" si="425"/>
        <v>0</v>
      </c>
      <c r="DB168" s="29">
        <f t="shared" si="426"/>
        <v>0</v>
      </c>
      <c r="DC168" s="29">
        <f t="shared" si="427"/>
        <v>0</v>
      </c>
      <c r="DD168" s="29">
        <f t="shared" si="428"/>
        <v>0</v>
      </c>
      <c r="DE168" s="29">
        <f t="shared" si="429"/>
        <v>0</v>
      </c>
      <c r="DF168" s="29">
        <f t="shared" si="430"/>
        <v>0</v>
      </c>
      <c r="DG168" s="29">
        <f t="shared" si="431"/>
        <v>0</v>
      </c>
      <c r="DH168" s="29">
        <f t="shared" si="432"/>
        <v>0</v>
      </c>
      <c r="DI168" s="29">
        <f t="shared" si="433"/>
        <v>0</v>
      </c>
      <c r="DJ168" s="29">
        <f t="shared" si="434"/>
        <v>0</v>
      </c>
      <c r="DK168" s="29">
        <f t="shared" si="435"/>
        <v>0</v>
      </c>
      <c r="DL168" s="29">
        <f t="shared" si="436"/>
        <v>0</v>
      </c>
      <c r="DM168" s="29">
        <f t="shared" si="437"/>
        <v>0</v>
      </c>
      <c r="DN168" s="29">
        <f t="shared" si="438"/>
        <v>0</v>
      </c>
      <c r="DO168" s="29">
        <f t="shared" si="439"/>
        <v>0</v>
      </c>
      <c r="DP168" s="29">
        <f t="shared" si="440"/>
        <v>0</v>
      </c>
      <c r="DQ168" s="29">
        <f t="shared" si="441"/>
        <v>0</v>
      </c>
      <c r="DR168" s="29">
        <f t="shared" si="442"/>
        <v>0</v>
      </c>
      <c r="DS168" s="29">
        <f t="shared" si="443"/>
        <v>0</v>
      </c>
      <c r="DT168" s="29">
        <f t="shared" si="444"/>
        <v>0</v>
      </c>
      <c r="DU168" s="29">
        <f t="shared" si="445"/>
        <v>0</v>
      </c>
      <c r="DV168" s="29">
        <f t="shared" si="446"/>
        <v>0</v>
      </c>
      <c r="DW168" s="29">
        <f t="shared" si="447"/>
        <v>0</v>
      </c>
      <c r="DX168" s="29">
        <f t="shared" si="448"/>
        <v>0</v>
      </c>
      <c r="DY168" s="30">
        <f t="shared" si="449"/>
        <v>1.3352307670727934</v>
      </c>
      <c r="EB168" s="5">
        <v>25</v>
      </c>
      <c r="EC168" s="6">
        <v>13</v>
      </c>
      <c r="ED168" s="24">
        <f>IFERROR('Interaction Matrix'!N542,0)</f>
        <v>0.62730574167520392</v>
      </c>
      <c r="EE168" s="24">
        <f>IFERROR('Interaction Matrix'!O542,0)</f>
        <v>0.62730574167520392</v>
      </c>
      <c r="EF168" s="24">
        <f>IFERROR('Interaction Matrix'!P542,0)</f>
        <v>0.62730574167520392</v>
      </c>
      <c r="EG168" s="24">
        <f>IFERROR('Interaction Matrix'!Q542,0)</f>
        <v>0.62730574167520392</v>
      </c>
      <c r="EH168" s="24">
        <f>IFERROR('Interaction Matrix'!R542,0)</f>
        <v>1.0507453278985086</v>
      </c>
      <c r="EI168" s="24">
        <f>IFERROR('Interaction Matrix'!S542,0)</f>
        <v>1.0507453278985086</v>
      </c>
      <c r="EJ168" s="24">
        <f>IFERROR('Interaction Matrix'!T542,0)</f>
        <v>1.0507453278985086</v>
      </c>
      <c r="EK168" s="24">
        <f>IFERROR('Interaction Matrix'!U542,0)</f>
        <v>1.0507453278985086</v>
      </c>
      <c r="EL168" s="24">
        <f>IFERROR('Interaction Matrix'!V542,0)</f>
        <v>1.6127934717811558</v>
      </c>
      <c r="EM168" s="24">
        <f>IFERROR('Interaction Matrix'!W542,0)</f>
        <v>1.6127934717811558</v>
      </c>
      <c r="EN168" s="24">
        <f>IFERROR('Interaction Matrix'!X542,0)</f>
        <v>0.3745519303857201</v>
      </c>
      <c r="EO168" s="24">
        <f>IFERROR('Interaction Matrix'!Y542,0)</f>
        <v>0.3745519303857201</v>
      </c>
      <c r="EP168" s="24">
        <f>IFERROR('Interaction Matrix'!Z542,0)</f>
        <v>0.3745519303857201</v>
      </c>
      <c r="EQ168" s="24">
        <f>IFERROR('Interaction Matrix'!AA542,0)</f>
        <v>1.7237377229291695</v>
      </c>
      <c r="ER168" s="24">
        <f>IFERROR('Interaction Matrix'!AB542,0)</f>
        <v>2.3293968180870528</v>
      </c>
      <c r="ES168" s="24">
        <f>IFERROR('Interaction Matrix'!AC542,0)</f>
        <v>0.9269832525509899</v>
      </c>
      <c r="ET168" s="24">
        <f>IFERROR('Interaction Matrix'!AD542,0)</f>
        <v>3.0176476738797842</v>
      </c>
      <c r="EU168" s="24">
        <f>IFERROR('Interaction Matrix'!AE542,0)</f>
        <v>1.6513854389904752</v>
      </c>
      <c r="EV168" s="24">
        <f>IFERROR('Interaction Matrix'!AF542,0)</f>
        <v>1.6513854389904752</v>
      </c>
      <c r="EW168" s="24">
        <f>IFERROR('Interaction Matrix'!AG542,0)</f>
        <v>0.92599223041823053</v>
      </c>
      <c r="EX168" s="24">
        <f>IFERROR('Interaction Matrix'!AH542,0)</f>
        <v>5.0635827003133162E-2</v>
      </c>
      <c r="EY168" s="24">
        <f>IFERROR('Interaction Matrix'!AI542,0)</f>
        <v>5.0635827003133162E-2</v>
      </c>
      <c r="EZ168" s="24">
        <f>IFERROR('Interaction Matrix'!AJ542,0)</f>
        <v>0</v>
      </c>
      <c r="FA168" s="24">
        <f>IFERROR('Interaction Matrix'!AK542,0)</f>
        <v>1</v>
      </c>
      <c r="FB168" s="24">
        <f>IFERROR('Interaction Matrix'!AL542,0)</f>
        <v>1</v>
      </c>
      <c r="FC168" s="24">
        <f>IFERROR('Interaction Matrix'!AM542,0)</f>
        <v>1</v>
      </c>
      <c r="FD168" s="24">
        <f>IFERROR('Interaction Matrix'!AN542,0)</f>
        <v>0.30842617043437631</v>
      </c>
      <c r="FE168" s="24">
        <f>IFERROR('Interaction Matrix'!AO542,0)</f>
        <v>0</v>
      </c>
      <c r="FF168" s="24">
        <f>IFERROR('Interaction Matrix'!AP542,0)</f>
        <v>0</v>
      </c>
      <c r="FG168" s="24">
        <f>IFERROR('Interaction Matrix'!AQ542,0)</f>
        <v>0</v>
      </c>
      <c r="FH168" s="24">
        <f>IFERROR('Interaction Matrix'!AR542,0)</f>
        <v>0</v>
      </c>
      <c r="FI168" s="24">
        <f>IFERROR('Interaction Matrix'!AS542,0)</f>
        <v>0</v>
      </c>
      <c r="FJ168" s="24">
        <f>IFERROR('Interaction Matrix'!AT542,0)</f>
        <v>0</v>
      </c>
      <c r="FK168" s="24">
        <f>IFERROR('Interaction Matrix'!AU542,0)</f>
        <v>0</v>
      </c>
      <c r="FL168" s="24">
        <f>IFERROR('Interaction Matrix'!AV542,0)</f>
        <v>0</v>
      </c>
      <c r="FM168" s="24">
        <f>IFERROR('Interaction Matrix'!AW542,0)</f>
        <v>0</v>
      </c>
      <c r="FN168" s="24">
        <f>IFERROR('Interaction Matrix'!AX542,0)</f>
        <v>2.662513322997166</v>
      </c>
      <c r="FO168" s="24">
        <f>IFERROR('Interaction Matrix'!AY542,0)</f>
        <v>2.662513322997166</v>
      </c>
      <c r="FP168" s="24">
        <f>IFERROR('Interaction Matrix'!AZ542,0)</f>
        <v>2.662513322997166</v>
      </c>
      <c r="FQ168" s="24">
        <f>IFERROR('Interaction Matrix'!BA542,0)</f>
        <v>3.5958063970411822</v>
      </c>
      <c r="FR168" s="24">
        <f>IFERROR('Interaction Matrix'!BB542,0)</f>
        <v>3.5958063970411822</v>
      </c>
      <c r="FS168" s="24">
        <f>IFERROR('Interaction Matrix'!BC542,0)</f>
        <v>2.8362858252275585</v>
      </c>
      <c r="FT168" s="24">
        <f>IFERROR('Interaction Matrix'!BD542,0)</f>
        <v>0.35265656226076197</v>
      </c>
      <c r="FU168" s="24">
        <f>IFERROR('Interaction Matrix'!BE542,0)</f>
        <v>0.69485319840755599</v>
      </c>
      <c r="FV168" s="24">
        <f>IFERROR('Interaction Matrix'!BF542,0)</f>
        <v>0.69485319840755599</v>
      </c>
      <c r="FW168" s="24">
        <f>IFERROR('Interaction Matrix'!BG542,0)</f>
        <v>0.69485319840755599</v>
      </c>
      <c r="FX168" s="24">
        <f>IFERROR('Interaction Matrix'!BH542,0)</f>
        <v>2.5637179051500296</v>
      </c>
      <c r="FY168" s="24">
        <f>IFERROR('Interaction Matrix'!BI542,0)</f>
        <v>2.5637179051500296</v>
      </c>
      <c r="FZ168" s="24">
        <f>IFERROR('Interaction Matrix'!BJ542,0)</f>
        <v>2.5637179051500296</v>
      </c>
      <c r="GA168" s="24">
        <f>IFERROR('Interaction Matrix'!BK542,0)</f>
        <v>0.14045129815570292</v>
      </c>
      <c r="GB168" s="24">
        <f>IFERROR('Interaction Matrix'!BL542,0)</f>
        <v>1.3745014151433488</v>
      </c>
      <c r="GC168" s="24">
        <f>IFERROR('Interaction Matrix'!BM542,0)</f>
        <v>0.51448167681569079</v>
      </c>
      <c r="GD168" s="24">
        <f>IFERROR('Interaction Matrix'!BN542,0)</f>
        <v>0.55420082204353538</v>
      </c>
      <c r="GE168" s="24">
        <f>IFERROR('Interaction Matrix'!BO542,0)</f>
        <v>1.3445459164664975</v>
      </c>
      <c r="GF168" s="24">
        <f>IFERROR('Interaction Matrix'!BP542,0)</f>
        <v>1.3445459164664975</v>
      </c>
      <c r="GG168" s="24">
        <f>IFERROR('Interaction Matrix'!BQ542,0)</f>
        <v>1.3445459164664975</v>
      </c>
      <c r="GH168" s="24">
        <f>IFERROR('Interaction Matrix'!BR542,0)</f>
        <v>0</v>
      </c>
      <c r="GI168" s="24">
        <f>IFERROR('Interaction Matrix'!BS542,0)</f>
        <v>2.1559419713276515</v>
      </c>
      <c r="GJ168" s="24">
        <f>IFERROR('Interaction Matrix'!BT542,0)</f>
        <v>2.0231968368360187</v>
      </c>
      <c r="GK168" s="24">
        <f>IFERROR('Interaction Matrix'!BU542,0)</f>
        <v>2.0231968368360187</v>
      </c>
      <c r="GL168" s="24">
        <f>IFERROR('Interaction Matrix'!BV542,0)</f>
        <v>2.7315339117192301</v>
      </c>
      <c r="GM168" s="24">
        <f>IFERROR('Interaction Matrix'!BW542,0)</f>
        <v>0</v>
      </c>
      <c r="GN168" s="24">
        <f>IFERROR('Interaction Matrix'!BX542,0)</f>
        <v>0.21092268684855264</v>
      </c>
      <c r="GO168" s="24">
        <f>IFERROR('Interaction Matrix'!BY542,0)</f>
        <v>0</v>
      </c>
      <c r="GP168" s="24">
        <f>IFERROR('Interaction Matrix'!BZ542,0)</f>
        <v>0.56680816723151251</v>
      </c>
      <c r="GQ168" s="24">
        <f>IFERROR('Interaction Matrix'!CA542,0)</f>
        <v>0.56680816723151251</v>
      </c>
      <c r="GR168" s="24">
        <f>IFERROR('Interaction Matrix'!CB542,0)</f>
        <v>0</v>
      </c>
      <c r="GS168" s="24">
        <f>IFERROR('Interaction Matrix'!CC542,0)</f>
        <v>0</v>
      </c>
      <c r="GT168" s="24">
        <f>IFERROR('Interaction Matrix'!CD542,0)</f>
        <v>2.3507888772710439</v>
      </c>
      <c r="GU168" s="24">
        <f>IFERROR('Interaction Matrix'!CE542,0)</f>
        <v>1.0507453278985086</v>
      </c>
      <c r="GV168" s="24">
        <f>IFERROR('Interaction Matrix'!CF542,0)</f>
        <v>0.35049946134029197</v>
      </c>
      <c r="GW168" s="24">
        <f>IFERROR('Interaction Matrix'!CG542,0)</f>
        <v>0</v>
      </c>
      <c r="GX168" s="24">
        <f>IFERROR('Interaction Matrix'!CH542,0)</f>
        <v>0</v>
      </c>
      <c r="GY168" s="24">
        <f>IFERROR('Interaction Matrix'!CI542,0)</f>
        <v>0</v>
      </c>
      <c r="GZ168" s="24">
        <f>IFERROR('Interaction Matrix'!CJ542,0)</f>
        <v>0</v>
      </c>
      <c r="HA168" s="24">
        <f>IFERROR('Interaction Matrix'!CK542,0)</f>
        <v>0</v>
      </c>
      <c r="HB168" s="24">
        <f>IFERROR('Interaction Matrix'!CL542,0)</f>
        <v>0</v>
      </c>
      <c r="HC168" s="24">
        <f>IFERROR('Interaction Matrix'!CM542,0)</f>
        <v>0.65974288942686343</v>
      </c>
      <c r="HD168" s="24">
        <f>IFERROR('Interaction Matrix'!CN542,0)</f>
        <v>0.65974288942686343</v>
      </c>
      <c r="HE168" s="24">
        <f>IFERROR('Interaction Matrix'!CO542,0)</f>
        <v>0.65974288942686343</v>
      </c>
      <c r="HF168" s="24">
        <f>IFERROR('Interaction Matrix'!CP542,0)</f>
        <v>1.7237377229291695</v>
      </c>
      <c r="HG168" s="24">
        <f>IFERROR('Interaction Matrix'!CQ542,0)</f>
        <v>1.7237377229291695</v>
      </c>
      <c r="HH168" s="24">
        <f>IFERROR('Interaction Matrix'!CR542,0)</f>
        <v>0.30842617043437631</v>
      </c>
      <c r="HI168" s="24">
        <f>IFERROR('Interaction Matrix'!CS542,0)</f>
        <v>0.30842617043437631</v>
      </c>
      <c r="HJ168" s="24">
        <f>IFERROR('Interaction Matrix'!CT542,0)</f>
        <v>0</v>
      </c>
      <c r="HK168" s="24">
        <f>IFERROR('Interaction Matrix'!CU542,0)</f>
        <v>0</v>
      </c>
      <c r="HL168" s="24">
        <f>IFERROR('Interaction Matrix'!CV542,0)</f>
        <v>0</v>
      </c>
      <c r="HM168" s="24">
        <f>IFERROR('Interaction Matrix'!CW542,0)</f>
        <v>0</v>
      </c>
      <c r="HN168" s="24">
        <f>IFERROR('Interaction Matrix'!CX542,0)</f>
        <v>0</v>
      </c>
      <c r="HO168" s="24">
        <f>IFERROR('Interaction Matrix'!CY542,0)</f>
        <v>0</v>
      </c>
      <c r="HP168" s="24">
        <f>IFERROR('Interaction Matrix'!CZ542,0)</f>
        <v>0</v>
      </c>
      <c r="HQ168" s="24">
        <f>IFERROR('Interaction Matrix'!DA542,0)</f>
        <v>3.2082452039198404</v>
      </c>
      <c r="HR168" s="24">
        <f>IFERROR('Interaction Matrix'!DB542,0)</f>
        <v>3.2082452039198404</v>
      </c>
      <c r="HS168" s="24">
        <f>IFERROR('Interaction Matrix'!DC542,0)</f>
        <v>0</v>
      </c>
      <c r="HT168" s="24">
        <f>IFERROR('Interaction Matrix'!DD542,0)</f>
        <v>3.3589836296113975</v>
      </c>
      <c r="HU168" s="24">
        <f>IFERROR('Interaction Matrix'!DE542,0)</f>
        <v>3.3589836296113975</v>
      </c>
      <c r="HV168" s="24">
        <f>IFERROR('Interaction Matrix'!DF542,0)</f>
        <v>3.3589836296113975</v>
      </c>
      <c r="HW168" s="24">
        <f>IFERROR('Interaction Matrix'!DG542,0)</f>
        <v>0</v>
      </c>
      <c r="HX168" s="24">
        <f>IFERROR('Interaction Matrix'!DH542,0)</f>
        <v>0</v>
      </c>
      <c r="HY168" s="24">
        <f>IFERROR('Interaction Matrix'!DI542,0)</f>
        <v>0</v>
      </c>
      <c r="HZ168" s="24">
        <f>IFERROR('Interaction Matrix'!DJ542,0)</f>
        <v>0</v>
      </c>
      <c r="IA168" s="24">
        <f>IFERROR('Interaction Matrix'!DK542,0)</f>
        <v>0</v>
      </c>
      <c r="IB168" s="24">
        <f>IFERROR('Interaction Matrix'!DL542,0)</f>
        <v>0</v>
      </c>
      <c r="IC168" s="24">
        <f>IFERROR('Interaction Matrix'!DM542,0)</f>
        <v>2.0708273874748033</v>
      </c>
      <c r="ID168" s="24">
        <f>IFERROR('Interaction Matrix'!DN542,0)</f>
        <v>2.0708273874748033</v>
      </c>
      <c r="IE168" s="24">
        <f>IFERROR('Interaction Matrix'!DO542,0)</f>
        <v>0</v>
      </c>
      <c r="IF168" s="24">
        <f>IFERROR('Interaction Matrix'!DP542,0)</f>
        <v>0</v>
      </c>
      <c r="IG168" s="24">
        <f>IFERROR('Interaction Matrix'!DQ542,0)</f>
        <v>0</v>
      </c>
      <c r="IH168" s="24">
        <f>IFERROR('Interaction Matrix'!DR542,0)</f>
        <v>0</v>
      </c>
      <c r="II168" s="24">
        <f>IFERROR('Interaction Matrix'!DS542,0)</f>
        <v>0</v>
      </c>
      <c r="IJ168" s="24">
        <f>IFERROR('Interaction Matrix'!DT542,0)</f>
        <v>0</v>
      </c>
      <c r="IK168" s="24">
        <f>IFERROR('Interaction Matrix'!DU542,0)</f>
        <v>0</v>
      </c>
      <c r="IL168" s="24">
        <f>IFERROR('Interaction Matrix'!DV542,0)</f>
        <v>0</v>
      </c>
      <c r="IM168" s="24">
        <f>IFERROR('Interaction Matrix'!DW542,0)</f>
        <v>0</v>
      </c>
      <c r="IN168" s="24">
        <f>IFERROR('Interaction Matrix'!DX542,0)</f>
        <v>0</v>
      </c>
      <c r="IO168" s="24">
        <f>IFERROR('Interaction Matrix'!DY542,0)</f>
        <v>0</v>
      </c>
      <c r="IP168" s="24">
        <f>IFERROR('Interaction Matrix'!DZ542,0)</f>
        <v>0</v>
      </c>
      <c r="IQ168" s="24">
        <f>IFERROR('Interaction Matrix'!EA542,0)</f>
        <v>0</v>
      </c>
      <c r="IR168" s="24">
        <f>IFERROR('Interaction Matrix'!EB542,0)</f>
        <v>0</v>
      </c>
      <c r="IS168" s="24">
        <f>IFERROR('Interaction Matrix'!EC542,0)</f>
        <v>0</v>
      </c>
      <c r="IT168" s="24">
        <f>IFERROR('Interaction Matrix'!ED542,0)</f>
        <v>0.54952814475433387</v>
      </c>
      <c r="IU168" s="24">
        <f>IFERROR('Interaction Matrix'!EE542,0)</f>
        <v>0</v>
      </c>
      <c r="IV168" s="24">
        <f>IFERROR('Interaction Matrix'!EF542,0)</f>
        <v>0</v>
      </c>
      <c r="IW168" s="24">
        <f>IFERROR('Interaction Matrix'!EG542,0)</f>
        <v>0</v>
      </c>
      <c r="IX168" s="24">
        <f>IFERROR('Interaction Matrix'!EH542,0)</f>
        <v>0</v>
      </c>
    </row>
    <row r="169" spans="1:258" x14ac:dyDescent="0.3">
      <c r="A169" s="123"/>
      <c r="B169">
        <v>8</v>
      </c>
      <c r="C169" s="21" t="s">
        <v>66</v>
      </c>
      <c r="D169" s="29">
        <f t="shared" si="324"/>
        <v>2.9842253173063767E-4</v>
      </c>
      <c r="E169" s="29">
        <f t="shared" si="325"/>
        <v>2.3904184922903227E-3</v>
      </c>
      <c r="F169" s="29">
        <f t="shared" si="326"/>
        <v>0</v>
      </c>
      <c r="G169" s="29">
        <f t="shared" si="327"/>
        <v>0</v>
      </c>
      <c r="H169" s="29">
        <f t="shared" si="328"/>
        <v>0</v>
      </c>
      <c r="I169" s="29">
        <f t="shared" si="329"/>
        <v>5.0550248501281649E-4</v>
      </c>
      <c r="J169" s="29">
        <f t="shared" si="330"/>
        <v>0</v>
      </c>
      <c r="K169" s="29">
        <f t="shared" si="331"/>
        <v>0</v>
      </c>
      <c r="L169" s="29">
        <f t="shared" si="332"/>
        <v>7.9973534199940773E-4</v>
      </c>
      <c r="M169" s="29">
        <f t="shared" si="333"/>
        <v>0</v>
      </c>
      <c r="N169" s="29">
        <f t="shared" si="334"/>
        <v>0</v>
      </c>
      <c r="O169" s="29">
        <f t="shared" si="335"/>
        <v>1.4587122046439381E-4</v>
      </c>
      <c r="P169" s="29">
        <f t="shared" si="336"/>
        <v>0</v>
      </c>
      <c r="Q169" s="29">
        <f t="shared" si="337"/>
        <v>0</v>
      </c>
      <c r="R169" s="29">
        <f t="shared" si="338"/>
        <v>0</v>
      </c>
      <c r="S169" s="29">
        <f t="shared" si="339"/>
        <v>1.3293420476101725</v>
      </c>
      <c r="T169" s="29">
        <f t="shared" si="340"/>
        <v>0</v>
      </c>
      <c r="U169" s="29">
        <f t="shared" si="341"/>
        <v>0</v>
      </c>
      <c r="V169" s="29">
        <f t="shared" si="342"/>
        <v>9.471572512622815E-4</v>
      </c>
      <c r="W169" s="29">
        <f t="shared" si="343"/>
        <v>0</v>
      </c>
      <c r="X169" s="29">
        <f t="shared" si="344"/>
        <v>0</v>
      </c>
      <c r="Y169" s="29">
        <f t="shared" si="345"/>
        <v>0</v>
      </c>
      <c r="Z169" s="29">
        <f t="shared" si="346"/>
        <v>0</v>
      </c>
      <c r="AA169" s="29">
        <f t="shared" si="347"/>
        <v>0</v>
      </c>
      <c r="AB169" s="29">
        <f t="shared" si="348"/>
        <v>0</v>
      </c>
      <c r="AC169" s="29">
        <f t="shared" si="349"/>
        <v>0</v>
      </c>
      <c r="AD169" s="29">
        <f t="shared" si="350"/>
        <v>0</v>
      </c>
      <c r="AE169" s="29">
        <f t="shared" si="351"/>
        <v>0</v>
      </c>
      <c r="AF169" s="29">
        <f t="shared" si="352"/>
        <v>0</v>
      </c>
      <c r="AG169" s="29">
        <f t="shared" si="353"/>
        <v>0</v>
      </c>
      <c r="AH169" s="29">
        <f t="shared" si="354"/>
        <v>0</v>
      </c>
      <c r="AI169" s="29">
        <f t="shared" si="355"/>
        <v>0</v>
      </c>
      <c r="AJ169" s="29">
        <f t="shared" si="356"/>
        <v>4.4698816594499326E-4</v>
      </c>
      <c r="AK169" s="29">
        <f t="shared" si="357"/>
        <v>0</v>
      </c>
      <c r="AL169" s="29">
        <f t="shared" si="358"/>
        <v>0</v>
      </c>
      <c r="AM169" s="29">
        <f t="shared" si="359"/>
        <v>0</v>
      </c>
      <c r="AN169" s="29">
        <f t="shared" si="360"/>
        <v>0</v>
      </c>
      <c r="AO169" s="29">
        <f t="shared" si="361"/>
        <v>0</v>
      </c>
      <c r="AP169" s="29">
        <f t="shared" si="362"/>
        <v>0</v>
      </c>
      <c r="AQ169" s="29">
        <f t="shared" si="363"/>
        <v>0</v>
      </c>
      <c r="AR169" s="29">
        <f t="shared" si="364"/>
        <v>0</v>
      </c>
      <c r="AS169" s="29">
        <f t="shared" si="365"/>
        <v>3.5462397391600935E-4</v>
      </c>
      <c r="AT169" s="29">
        <f t="shared" si="366"/>
        <v>0</v>
      </c>
      <c r="AU169" s="29">
        <f t="shared" si="367"/>
        <v>0</v>
      </c>
      <c r="AV169" s="29">
        <f t="shared" si="368"/>
        <v>0</v>
      </c>
      <c r="AW169" s="29">
        <f t="shared" si="369"/>
        <v>0</v>
      </c>
      <c r="AX169" s="29">
        <f t="shared" si="370"/>
        <v>0</v>
      </c>
      <c r="AY169" s="29">
        <f t="shared" si="371"/>
        <v>0</v>
      </c>
      <c r="AZ169" s="29">
        <f t="shared" si="372"/>
        <v>0</v>
      </c>
      <c r="BA169" s="29">
        <f t="shared" si="373"/>
        <v>0</v>
      </c>
      <c r="BB169" s="29">
        <f t="shared" si="374"/>
        <v>0</v>
      </c>
      <c r="BC169" s="29">
        <f t="shared" si="375"/>
        <v>0</v>
      </c>
      <c r="BD169" s="29">
        <f t="shared" si="376"/>
        <v>0</v>
      </c>
      <c r="BE169" s="29">
        <f t="shared" si="377"/>
        <v>0</v>
      </c>
      <c r="BF169" s="29">
        <f t="shared" si="378"/>
        <v>0</v>
      </c>
      <c r="BG169" s="29">
        <f t="shared" si="379"/>
        <v>0</v>
      </c>
      <c r="BH169" s="29">
        <f t="shared" si="380"/>
        <v>0</v>
      </c>
      <c r="BI169" s="29">
        <f t="shared" si="381"/>
        <v>0</v>
      </c>
      <c r="BJ169" s="29">
        <f t="shared" si="382"/>
        <v>0</v>
      </c>
      <c r="BK169" s="29">
        <f t="shared" si="383"/>
        <v>0</v>
      </c>
      <c r="BL169" s="29">
        <f t="shared" si="384"/>
        <v>0</v>
      </c>
      <c r="BM169" s="29">
        <f t="shared" si="385"/>
        <v>0</v>
      </c>
      <c r="BN169" s="29">
        <f t="shared" si="386"/>
        <v>0</v>
      </c>
      <c r="BO169" s="29">
        <f t="shared" si="387"/>
        <v>0</v>
      </c>
      <c r="BP169" s="29">
        <f t="shared" si="388"/>
        <v>0</v>
      </c>
      <c r="BQ169" s="29">
        <f t="shared" si="389"/>
        <v>0</v>
      </c>
      <c r="BR169" s="29">
        <f t="shared" si="390"/>
        <v>0</v>
      </c>
      <c r="BS169" s="29">
        <f t="shared" si="391"/>
        <v>0</v>
      </c>
      <c r="BT169" s="29">
        <f t="shared" si="392"/>
        <v>0</v>
      </c>
      <c r="BU169" s="29">
        <f t="shared" si="393"/>
        <v>0</v>
      </c>
      <c r="BV169" s="29">
        <f t="shared" si="394"/>
        <v>0</v>
      </c>
      <c r="BW169" s="29">
        <f t="shared" si="395"/>
        <v>0</v>
      </c>
      <c r="BX169" s="29">
        <f t="shared" si="396"/>
        <v>0</v>
      </c>
      <c r="BY169" s="29">
        <f t="shared" si="397"/>
        <v>0</v>
      </c>
      <c r="BZ169" s="29">
        <f t="shared" si="398"/>
        <v>0</v>
      </c>
      <c r="CA169" s="29">
        <f t="shared" si="399"/>
        <v>0</v>
      </c>
      <c r="CB169" s="29">
        <f t="shared" si="400"/>
        <v>0</v>
      </c>
      <c r="CC169" s="29">
        <f t="shared" si="401"/>
        <v>0</v>
      </c>
      <c r="CD169" s="29">
        <f t="shared" si="402"/>
        <v>0</v>
      </c>
      <c r="CE169" s="29">
        <f t="shared" si="403"/>
        <v>0</v>
      </c>
      <c r="CF169" s="29">
        <f t="shared" si="404"/>
        <v>0</v>
      </c>
      <c r="CG169" s="29">
        <f t="shared" si="405"/>
        <v>0</v>
      </c>
      <c r="CH169" s="29">
        <f t="shared" si="406"/>
        <v>0</v>
      </c>
      <c r="CI169" s="29">
        <f t="shared" si="407"/>
        <v>0</v>
      </c>
      <c r="CJ169" s="29">
        <f t="shared" si="408"/>
        <v>0</v>
      </c>
      <c r="CK169" s="29">
        <f t="shared" si="409"/>
        <v>0</v>
      </c>
      <c r="CL169" s="29">
        <f t="shared" si="410"/>
        <v>0</v>
      </c>
      <c r="CM169" s="29">
        <f t="shared" si="411"/>
        <v>0</v>
      </c>
      <c r="CN169" s="29">
        <f t="shared" si="412"/>
        <v>0</v>
      </c>
      <c r="CO169" s="29">
        <f t="shared" si="413"/>
        <v>0</v>
      </c>
      <c r="CP169" s="29">
        <f t="shared" si="414"/>
        <v>0</v>
      </c>
      <c r="CQ169" s="29">
        <f t="shared" si="415"/>
        <v>0</v>
      </c>
      <c r="CR169" s="29">
        <f t="shared" si="416"/>
        <v>0</v>
      </c>
      <c r="CS169" s="29">
        <f t="shared" si="417"/>
        <v>0</v>
      </c>
      <c r="CT169" s="29">
        <f t="shared" si="418"/>
        <v>0</v>
      </c>
      <c r="CU169" s="29">
        <f t="shared" si="419"/>
        <v>0</v>
      </c>
      <c r="CV169" s="29">
        <f t="shared" si="420"/>
        <v>0</v>
      </c>
      <c r="CW169" s="29">
        <f t="shared" si="421"/>
        <v>0</v>
      </c>
      <c r="CX169" s="29">
        <f t="shared" si="422"/>
        <v>0</v>
      </c>
      <c r="CY169" s="29">
        <f t="shared" si="423"/>
        <v>0</v>
      </c>
      <c r="CZ169" s="29">
        <f t="shared" si="424"/>
        <v>0</v>
      </c>
      <c r="DA169" s="29">
        <f t="shared" si="425"/>
        <v>0</v>
      </c>
      <c r="DB169" s="29">
        <f t="shared" si="426"/>
        <v>0</v>
      </c>
      <c r="DC169" s="29">
        <f t="shared" si="427"/>
        <v>0</v>
      </c>
      <c r="DD169" s="29">
        <f t="shared" si="428"/>
        <v>0</v>
      </c>
      <c r="DE169" s="29">
        <f t="shared" si="429"/>
        <v>0</v>
      </c>
      <c r="DF169" s="29">
        <f t="shared" si="430"/>
        <v>0</v>
      </c>
      <c r="DG169" s="29">
        <f t="shared" si="431"/>
        <v>0</v>
      </c>
      <c r="DH169" s="29">
        <f t="shared" si="432"/>
        <v>0</v>
      </c>
      <c r="DI169" s="29">
        <f t="shared" si="433"/>
        <v>0</v>
      </c>
      <c r="DJ169" s="29">
        <f t="shared" si="434"/>
        <v>0</v>
      </c>
      <c r="DK169" s="29">
        <f t="shared" si="435"/>
        <v>0</v>
      </c>
      <c r="DL169" s="29">
        <f t="shared" si="436"/>
        <v>0</v>
      </c>
      <c r="DM169" s="29">
        <f t="shared" si="437"/>
        <v>0</v>
      </c>
      <c r="DN169" s="29">
        <f t="shared" si="438"/>
        <v>0</v>
      </c>
      <c r="DO169" s="29">
        <f t="shared" si="439"/>
        <v>0</v>
      </c>
      <c r="DP169" s="29">
        <f t="shared" si="440"/>
        <v>0</v>
      </c>
      <c r="DQ169" s="29">
        <f t="shared" si="441"/>
        <v>0</v>
      </c>
      <c r="DR169" s="29">
        <f t="shared" si="442"/>
        <v>0</v>
      </c>
      <c r="DS169" s="29">
        <f t="shared" si="443"/>
        <v>0</v>
      </c>
      <c r="DT169" s="29">
        <f t="shared" si="444"/>
        <v>0</v>
      </c>
      <c r="DU169" s="29">
        <f t="shared" si="445"/>
        <v>0</v>
      </c>
      <c r="DV169" s="29">
        <f t="shared" si="446"/>
        <v>0</v>
      </c>
      <c r="DW169" s="29">
        <f t="shared" si="447"/>
        <v>0</v>
      </c>
      <c r="DX169" s="29">
        <f t="shared" si="448"/>
        <v>0</v>
      </c>
      <c r="DY169" s="30">
        <f t="shared" si="449"/>
        <v>1.3352307670727934</v>
      </c>
      <c r="EB169" s="5">
        <v>26</v>
      </c>
      <c r="EC169" s="6">
        <v>13</v>
      </c>
      <c r="ED169" s="24">
        <f>IFERROR('Interaction Matrix'!N543,0)</f>
        <v>0.62730574167520392</v>
      </c>
      <c r="EE169" s="24">
        <f>IFERROR('Interaction Matrix'!O543,0)</f>
        <v>0.62730574167520392</v>
      </c>
      <c r="EF169" s="24">
        <f>IFERROR('Interaction Matrix'!P543,0)</f>
        <v>0.62730574167520392</v>
      </c>
      <c r="EG169" s="24">
        <f>IFERROR('Interaction Matrix'!Q543,0)</f>
        <v>0.62730574167520392</v>
      </c>
      <c r="EH169" s="24">
        <f>IFERROR('Interaction Matrix'!R543,0)</f>
        <v>1.0507453278985086</v>
      </c>
      <c r="EI169" s="24">
        <f>IFERROR('Interaction Matrix'!S543,0)</f>
        <v>1.0507453278985086</v>
      </c>
      <c r="EJ169" s="24">
        <f>IFERROR('Interaction Matrix'!T543,0)</f>
        <v>1.0507453278985086</v>
      </c>
      <c r="EK169" s="24">
        <f>IFERROR('Interaction Matrix'!U543,0)</f>
        <v>1.0507453278985086</v>
      </c>
      <c r="EL169" s="24">
        <f>IFERROR('Interaction Matrix'!V543,0)</f>
        <v>1.6127934717811558</v>
      </c>
      <c r="EM169" s="24">
        <f>IFERROR('Interaction Matrix'!W543,0)</f>
        <v>1.6127934717811558</v>
      </c>
      <c r="EN169" s="24">
        <f>IFERROR('Interaction Matrix'!X543,0)</f>
        <v>0.3745519303857201</v>
      </c>
      <c r="EO169" s="24">
        <f>IFERROR('Interaction Matrix'!Y543,0)</f>
        <v>0.3745519303857201</v>
      </c>
      <c r="EP169" s="24">
        <f>IFERROR('Interaction Matrix'!Z543,0)</f>
        <v>0.3745519303857201</v>
      </c>
      <c r="EQ169" s="24">
        <f>IFERROR('Interaction Matrix'!AA543,0)</f>
        <v>1.7237377229291695</v>
      </c>
      <c r="ER169" s="24">
        <f>IFERROR('Interaction Matrix'!AB543,0)</f>
        <v>2.3293968180870528</v>
      </c>
      <c r="ES169" s="24">
        <f>IFERROR('Interaction Matrix'!AC543,0)</f>
        <v>0.9269832525509899</v>
      </c>
      <c r="ET169" s="24">
        <f>IFERROR('Interaction Matrix'!AD543,0)</f>
        <v>3.0176476738797842</v>
      </c>
      <c r="EU169" s="24">
        <f>IFERROR('Interaction Matrix'!AE543,0)</f>
        <v>1.6513854389904752</v>
      </c>
      <c r="EV169" s="24">
        <f>IFERROR('Interaction Matrix'!AF543,0)</f>
        <v>1.6513854389904752</v>
      </c>
      <c r="EW169" s="24">
        <f>IFERROR('Interaction Matrix'!AG543,0)</f>
        <v>0.92599223041823053</v>
      </c>
      <c r="EX169" s="24">
        <f>IFERROR('Interaction Matrix'!AH543,0)</f>
        <v>5.0635827003133162E-2</v>
      </c>
      <c r="EY169" s="24">
        <f>IFERROR('Interaction Matrix'!AI543,0)</f>
        <v>5.0635827003133162E-2</v>
      </c>
      <c r="EZ169" s="24">
        <f>IFERROR('Interaction Matrix'!AJ543,0)</f>
        <v>0</v>
      </c>
      <c r="FA169" s="24">
        <f>IFERROR('Interaction Matrix'!AK543,0)</f>
        <v>1</v>
      </c>
      <c r="FB169" s="24">
        <f>IFERROR('Interaction Matrix'!AL543,0)</f>
        <v>1</v>
      </c>
      <c r="FC169" s="24">
        <f>IFERROR('Interaction Matrix'!AM543,0)</f>
        <v>1</v>
      </c>
      <c r="FD169" s="24">
        <f>IFERROR('Interaction Matrix'!AN543,0)</f>
        <v>0.30842617043437631</v>
      </c>
      <c r="FE169" s="24">
        <f>IFERROR('Interaction Matrix'!AO543,0)</f>
        <v>0</v>
      </c>
      <c r="FF169" s="24">
        <f>IFERROR('Interaction Matrix'!AP543,0)</f>
        <v>0</v>
      </c>
      <c r="FG169" s="24">
        <f>IFERROR('Interaction Matrix'!AQ543,0)</f>
        <v>0</v>
      </c>
      <c r="FH169" s="24">
        <f>IFERROR('Interaction Matrix'!AR543,0)</f>
        <v>0</v>
      </c>
      <c r="FI169" s="24">
        <f>IFERROR('Interaction Matrix'!AS543,0)</f>
        <v>0</v>
      </c>
      <c r="FJ169" s="24">
        <f>IFERROR('Interaction Matrix'!AT543,0)</f>
        <v>0</v>
      </c>
      <c r="FK169" s="24">
        <f>IFERROR('Interaction Matrix'!AU543,0)</f>
        <v>0</v>
      </c>
      <c r="FL169" s="24">
        <f>IFERROR('Interaction Matrix'!AV543,0)</f>
        <v>0</v>
      </c>
      <c r="FM169" s="24">
        <f>IFERROR('Interaction Matrix'!AW543,0)</f>
        <v>0</v>
      </c>
      <c r="FN169" s="24">
        <f>IFERROR('Interaction Matrix'!AX543,0)</f>
        <v>2.662513322997166</v>
      </c>
      <c r="FO169" s="24">
        <f>IFERROR('Interaction Matrix'!AY543,0)</f>
        <v>2.662513322997166</v>
      </c>
      <c r="FP169" s="24">
        <f>IFERROR('Interaction Matrix'!AZ543,0)</f>
        <v>2.662513322997166</v>
      </c>
      <c r="FQ169" s="24">
        <f>IFERROR('Interaction Matrix'!BA543,0)</f>
        <v>3.5958063970411822</v>
      </c>
      <c r="FR169" s="24">
        <f>IFERROR('Interaction Matrix'!BB543,0)</f>
        <v>3.5958063970411822</v>
      </c>
      <c r="FS169" s="24">
        <f>IFERROR('Interaction Matrix'!BC543,0)</f>
        <v>2.8362858252275585</v>
      </c>
      <c r="FT169" s="24">
        <f>IFERROR('Interaction Matrix'!BD543,0)</f>
        <v>0.35265656226076197</v>
      </c>
      <c r="FU169" s="24">
        <f>IFERROR('Interaction Matrix'!BE543,0)</f>
        <v>0.69485319840755599</v>
      </c>
      <c r="FV169" s="24">
        <f>IFERROR('Interaction Matrix'!BF543,0)</f>
        <v>0.69485319840755599</v>
      </c>
      <c r="FW169" s="24">
        <f>IFERROR('Interaction Matrix'!BG543,0)</f>
        <v>0.69485319840755599</v>
      </c>
      <c r="FX169" s="24">
        <f>IFERROR('Interaction Matrix'!BH543,0)</f>
        <v>2.5637179051500296</v>
      </c>
      <c r="FY169" s="24">
        <f>IFERROR('Interaction Matrix'!BI543,0)</f>
        <v>2.5637179051500296</v>
      </c>
      <c r="FZ169" s="24">
        <f>IFERROR('Interaction Matrix'!BJ543,0)</f>
        <v>2.5637179051500296</v>
      </c>
      <c r="GA169" s="24">
        <f>IFERROR('Interaction Matrix'!BK543,0)</f>
        <v>0.14045129815570292</v>
      </c>
      <c r="GB169" s="24">
        <f>IFERROR('Interaction Matrix'!BL543,0)</f>
        <v>1.3745014151433488</v>
      </c>
      <c r="GC169" s="24">
        <f>IFERROR('Interaction Matrix'!BM543,0)</f>
        <v>0.51448167681569079</v>
      </c>
      <c r="GD169" s="24">
        <f>IFERROR('Interaction Matrix'!BN543,0)</f>
        <v>0.55420082204353538</v>
      </c>
      <c r="GE169" s="24">
        <f>IFERROR('Interaction Matrix'!BO543,0)</f>
        <v>1.3445459164664975</v>
      </c>
      <c r="GF169" s="24">
        <f>IFERROR('Interaction Matrix'!BP543,0)</f>
        <v>1.3445459164664975</v>
      </c>
      <c r="GG169" s="24">
        <f>IFERROR('Interaction Matrix'!BQ543,0)</f>
        <v>1.3445459164664975</v>
      </c>
      <c r="GH169" s="24">
        <f>IFERROR('Interaction Matrix'!BR543,0)</f>
        <v>0</v>
      </c>
      <c r="GI169" s="24">
        <f>IFERROR('Interaction Matrix'!BS543,0)</f>
        <v>2.1559419713276515</v>
      </c>
      <c r="GJ169" s="24">
        <f>IFERROR('Interaction Matrix'!BT543,0)</f>
        <v>2.0231968368360187</v>
      </c>
      <c r="GK169" s="24">
        <f>IFERROR('Interaction Matrix'!BU543,0)</f>
        <v>2.0231968368360187</v>
      </c>
      <c r="GL169" s="24">
        <f>IFERROR('Interaction Matrix'!BV543,0)</f>
        <v>2.7315339117192301</v>
      </c>
      <c r="GM169" s="24">
        <f>IFERROR('Interaction Matrix'!BW543,0)</f>
        <v>0</v>
      </c>
      <c r="GN169" s="24">
        <f>IFERROR('Interaction Matrix'!BX543,0)</f>
        <v>0.21092268684855264</v>
      </c>
      <c r="GO169" s="24">
        <f>IFERROR('Interaction Matrix'!BY543,0)</f>
        <v>0</v>
      </c>
      <c r="GP169" s="24">
        <f>IFERROR('Interaction Matrix'!BZ543,0)</f>
        <v>0.56680816723151251</v>
      </c>
      <c r="GQ169" s="24">
        <f>IFERROR('Interaction Matrix'!CA543,0)</f>
        <v>0.56680816723151251</v>
      </c>
      <c r="GR169" s="24">
        <f>IFERROR('Interaction Matrix'!CB543,0)</f>
        <v>0</v>
      </c>
      <c r="GS169" s="24">
        <f>IFERROR('Interaction Matrix'!CC543,0)</f>
        <v>0</v>
      </c>
      <c r="GT169" s="24">
        <f>IFERROR('Interaction Matrix'!CD543,0)</f>
        <v>2.3507888772710439</v>
      </c>
      <c r="GU169" s="24">
        <f>IFERROR('Interaction Matrix'!CE543,0)</f>
        <v>1.0507453278985086</v>
      </c>
      <c r="GV169" s="24">
        <f>IFERROR('Interaction Matrix'!CF543,0)</f>
        <v>0.35049946134029197</v>
      </c>
      <c r="GW169" s="24">
        <f>IFERROR('Interaction Matrix'!CG543,0)</f>
        <v>0</v>
      </c>
      <c r="GX169" s="24">
        <f>IFERROR('Interaction Matrix'!CH543,0)</f>
        <v>0</v>
      </c>
      <c r="GY169" s="24">
        <f>IFERROR('Interaction Matrix'!CI543,0)</f>
        <v>0</v>
      </c>
      <c r="GZ169" s="24">
        <f>IFERROR('Interaction Matrix'!CJ543,0)</f>
        <v>0</v>
      </c>
      <c r="HA169" s="24">
        <f>IFERROR('Interaction Matrix'!CK543,0)</f>
        <v>0</v>
      </c>
      <c r="HB169" s="24">
        <f>IFERROR('Interaction Matrix'!CL543,0)</f>
        <v>0</v>
      </c>
      <c r="HC169" s="24">
        <f>IFERROR('Interaction Matrix'!CM543,0)</f>
        <v>0.65974288942686343</v>
      </c>
      <c r="HD169" s="24">
        <f>IFERROR('Interaction Matrix'!CN543,0)</f>
        <v>0.65974288942686343</v>
      </c>
      <c r="HE169" s="24">
        <f>IFERROR('Interaction Matrix'!CO543,0)</f>
        <v>0.65974288942686343</v>
      </c>
      <c r="HF169" s="24">
        <f>IFERROR('Interaction Matrix'!CP543,0)</f>
        <v>1.7237377229291695</v>
      </c>
      <c r="HG169" s="24">
        <f>IFERROR('Interaction Matrix'!CQ543,0)</f>
        <v>1.7237377229291695</v>
      </c>
      <c r="HH169" s="24">
        <f>IFERROR('Interaction Matrix'!CR543,0)</f>
        <v>0.30842617043437631</v>
      </c>
      <c r="HI169" s="24">
        <f>IFERROR('Interaction Matrix'!CS543,0)</f>
        <v>0.30842617043437631</v>
      </c>
      <c r="HJ169" s="24">
        <f>IFERROR('Interaction Matrix'!CT543,0)</f>
        <v>0</v>
      </c>
      <c r="HK169" s="24">
        <f>IFERROR('Interaction Matrix'!CU543,0)</f>
        <v>0</v>
      </c>
      <c r="HL169" s="24">
        <f>IFERROR('Interaction Matrix'!CV543,0)</f>
        <v>0</v>
      </c>
      <c r="HM169" s="24">
        <f>IFERROR('Interaction Matrix'!CW543,0)</f>
        <v>0</v>
      </c>
      <c r="HN169" s="24">
        <f>IFERROR('Interaction Matrix'!CX543,0)</f>
        <v>0</v>
      </c>
      <c r="HO169" s="24">
        <f>IFERROR('Interaction Matrix'!CY543,0)</f>
        <v>0</v>
      </c>
      <c r="HP169" s="24">
        <f>IFERROR('Interaction Matrix'!CZ543,0)</f>
        <v>0</v>
      </c>
      <c r="HQ169" s="24">
        <f>IFERROR('Interaction Matrix'!DA543,0)</f>
        <v>3.2082452039198404</v>
      </c>
      <c r="HR169" s="24">
        <f>IFERROR('Interaction Matrix'!DB543,0)</f>
        <v>3.2082452039198404</v>
      </c>
      <c r="HS169" s="24">
        <f>IFERROR('Interaction Matrix'!DC543,0)</f>
        <v>0</v>
      </c>
      <c r="HT169" s="24">
        <f>IFERROR('Interaction Matrix'!DD543,0)</f>
        <v>3.3589836296113975</v>
      </c>
      <c r="HU169" s="24">
        <f>IFERROR('Interaction Matrix'!DE543,0)</f>
        <v>3.3589836296113975</v>
      </c>
      <c r="HV169" s="24">
        <f>IFERROR('Interaction Matrix'!DF543,0)</f>
        <v>3.3589836296113975</v>
      </c>
      <c r="HW169" s="24">
        <f>IFERROR('Interaction Matrix'!DG543,0)</f>
        <v>0</v>
      </c>
      <c r="HX169" s="24">
        <f>IFERROR('Interaction Matrix'!DH543,0)</f>
        <v>0</v>
      </c>
      <c r="HY169" s="24">
        <f>IFERROR('Interaction Matrix'!DI543,0)</f>
        <v>0</v>
      </c>
      <c r="HZ169" s="24">
        <f>IFERROR('Interaction Matrix'!DJ543,0)</f>
        <v>0</v>
      </c>
      <c r="IA169" s="24">
        <f>IFERROR('Interaction Matrix'!DK543,0)</f>
        <v>0</v>
      </c>
      <c r="IB169" s="24">
        <f>IFERROR('Interaction Matrix'!DL543,0)</f>
        <v>0</v>
      </c>
      <c r="IC169" s="24">
        <f>IFERROR('Interaction Matrix'!DM543,0)</f>
        <v>2.0708273874748033</v>
      </c>
      <c r="ID169" s="24">
        <f>IFERROR('Interaction Matrix'!DN543,0)</f>
        <v>2.0708273874748033</v>
      </c>
      <c r="IE169" s="24">
        <f>IFERROR('Interaction Matrix'!DO543,0)</f>
        <v>0</v>
      </c>
      <c r="IF169" s="24">
        <f>IFERROR('Interaction Matrix'!DP543,0)</f>
        <v>0</v>
      </c>
      <c r="IG169" s="24">
        <f>IFERROR('Interaction Matrix'!DQ543,0)</f>
        <v>0</v>
      </c>
      <c r="IH169" s="24">
        <f>IFERROR('Interaction Matrix'!DR543,0)</f>
        <v>0</v>
      </c>
      <c r="II169" s="24">
        <f>IFERROR('Interaction Matrix'!DS543,0)</f>
        <v>0</v>
      </c>
      <c r="IJ169" s="24">
        <f>IFERROR('Interaction Matrix'!DT543,0)</f>
        <v>0</v>
      </c>
      <c r="IK169" s="24">
        <f>IFERROR('Interaction Matrix'!DU543,0)</f>
        <v>0</v>
      </c>
      <c r="IL169" s="24">
        <f>IFERROR('Interaction Matrix'!DV543,0)</f>
        <v>0</v>
      </c>
      <c r="IM169" s="24">
        <f>IFERROR('Interaction Matrix'!DW543,0)</f>
        <v>0</v>
      </c>
      <c r="IN169" s="24">
        <f>IFERROR('Interaction Matrix'!DX543,0)</f>
        <v>0</v>
      </c>
      <c r="IO169" s="24">
        <f>IFERROR('Interaction Matrix'!DY543,0)</f>
        <v>0</v>
      </c>
      <c r="IP169" s="24">
        <f>IFERROR('Interaction Matrix'!DZ543,0)</f>
        <v>0</v>
      </c>
      <c r="IQ169" s="24">
        <f>IFERROR('Interaction Matrix'!EA543,0)</f>
        <v>0</v>
      </c>
      <c r="IR169" s="24">
        <f>IFERROR('Interaction Matrix'!EB543,0)</f>
        <v>0</v>
      </c>
      <c r="IS169" s="24">
        <f>IFERROR('Interaction Matrix'!EC543,0)</f>
        <v>0</v>
      </c>
      <c r="IT169" s="24">
        <f>IFERROR('Interaction Matrix'!ED543,0)</f>
        <v>0.54952814475433387</v>
      </c>
      <c r="IU169" s="24">
        <f>IFERROR('Interaction Matrix'!EE543,0)</f>
        <v>0</v>
      </c>
      <c r="IV169" s="24">
        <f>IFERROR('Interaction Matrix'!EF543,0)</f>
        <v>0</v>
      </c>
      <c r="IW169" s="24">
        <f>IFERROR('Interaction Matrix'!EG543,0)</f>
        <v>0</v>
      </c>
      <c r="IX169" s="24">
        <f>IFERROR('Interaction Matrix'!EH543,0)</f>
        <v>0</v>
      </c>
    </row>
    <row r="170" spans="1:258" x14ac:dyDescent="0.3">
      <c r="A170" s="123"/>
      <c r="B170">
        <v>9</v>
      </c>
      <c r="C170" s="21" t="s">
        <v>67</v>
      </c>
      <c r="D170" s="29">
        <f t="shared" si="324"/>
        <v>2.6666267072883231E-4</v>
      </c>
      <c r="E170" s="29">
        <f t="shared" si="325"/>
        <v>2.1360162572747303E-3</v>
      </c>
      <c r="F170" s="29">
        <f t="shared" si="326"/>
        <v>0</v>
      </c>
      <c r="G170" s="29">
        <f t="shared" si="327"/>
        <v>0</v>
      </c>
      <c r="H170" s="29">
        <f t="shared" si="328"/>
        <v>0</v>
      </c>
      <c r="I170" s="29">
        <f t="shared" si="329"/>
        <v>5.0786653827006897E-4</v>
      </c>
      <c r="J170" s="29">
        <f t="shared" si="330"/>
        <v>0</v>
      </c>
      <c r="K170" s="29">
        <f t="shared" si="331"/>
        <v>0</v>
      </c>
      <c r="L170" s="29">
        <f t="shared" si="332"/>
        <v>8.7448003752917786E-4</v>
      </c>
      <c r="M170" s="29">
        <f t="shared" si="333"/>
        <v>0</v>
      </c>
      <c r="N170" s="29">
        <f t="shared" si="334"/>
        <v>0</v>
      </c>
      <c r="O170" s="29">
        <f t="shared" si="335"/>
        <v>2.4594857935718718E-4</v>
      </c>
      <c r="P170" s="29">
        <f t="shared" si="336"/>
        <v>0</v>
      </c>
      <c r="Q170" s="29">
        <f t="shared" si="337"/>
        <v>0</v>
      </c>
      <c r="R170" s="29">
        <f t="shared" si="338"/>
        <v>0</v>
      </c>
      <c r="S170" s="29">
        <f t="shared" si="339"/>
        <v>0.10234243077019303</v>
      </c>
      <c r="T170" s="29">
        <f t="shared" si="340"/>
        <v>0</v>
      </c>
      <c r="U170" s="29">
        <f t="shared" si="341"/>
        <v>0</v>
      </c>
      <c r="V170" s="29">
        <f t="shared" si="342"/>
        <v>6.873437629281139E-4</v>
      </c>
      <c r="W170" s="29">
        <f t="shared" si="343"/>
        <v>0</v>
      </c>
      <c r="X170" s="29">
        <f t="shared" si="344"/>
        <v>0</v>
      </c>
      <c r="Y170" s="29">
        <f t="shared" si="345"/>
        <v>0</v>
      </c>
      <c r="Z170" s="29">
        <f t="shared" si="346"/>
        <v>0</v>
      </c>
      <c r="AA170" s="29">
        <f t="shared" si="347"/>
        <v>0</v>
      </c>
      <c r="AB170" s="29">
        <f t="shared" si="348"/>
        <v>0</v>
      </c>
      <c r="AC170" s="29">
        <f t="shared" si="349"/>
        <v>0</v>
      </c>
      <c r="AD170" s="29">
        <f t="shared" si="350"/>
        <v>0</v>
      </c>
      <c r="AE170" s="29">
        <f t="shared" si="351"/>
        <v>0</v>
      </c>
      <c r="AF170" s="29">
        <f t="shared" si="352"/>
        <v>0</v>
      </c>
      <c r="AG170" s="29">
        <f t="shared" si="353"/>
        <v>0</v>
      </c>
      <c r="AH170" s="29">
        <f t="shared" si="354"/>
        <v>0</v>
      </c>
      <c r="AI170" s="29">
        <f t="shared" si="355"/>
        <v>0</v>
      </c>
      <c r="AJ170" s="29">
        <f t="shared" si="356"/>
        <v>3.7915535953749954E-4</v>
      </c>
      <c r="AK170" s="29">
        <f t="shared" si="357"/>
        <v>0</v>
      </c>
      <c r="AL170" s="29">
        <f t="shared" si="358"/>
        <v>0</v>
      </c>
      <c r="AM170" s="29">
        <f t="shared" si="359"/>
        <v>0</v>
      </c>
      <c r="AN170" s="29">
        <f t="shared" si="360"/>
        <v>0</v>
      </c>
      <c r="AO170" s="29">
        <f t="shared" si="361"/>
        <v>0</v>
      </c>
      <c r="AP170" s="29">
        <f t="shared" si="362"/>
        <v>0</v>
      </c>
      <c r="AQ170" s="29">
        <f t="shared" si="363"/>
        <v>0</v>
      </c>
      <c r="AR170" s="29">
        <f t="shared" si="364"/>
        <v>0</v>
      </c>
      <c r="AS170" s="29">
        <f t="shared" si="365"/>
        <v>2.349686095693001E-4</v>
      </c>
      <c r="AT170" s="29">
        <f t="shared" si="366"/>
        <v>0</v>
      </c>
      <c r="AU170" s="29">
        <f t="shared" si="367"/>
        <v>0</v>
      </c>
      <c r="AV170" s="29">
        <f t="shared" si="368"/>
        <v>0</v>
      </c>
      <c r="AW170" s="29">
        <f t="shared" si="369"/>
        <v>0</v>
      </c>
      <c r="AX170" s="29">
        <f t="shared" si="370"/>
        <v>0</v>
      </c>
      <c r="AY170" s="29">
        <f t="shared" si="371"/>
        <v>0</v>
      </c>
      <c r="AZ170" s="29">
        <f t="shared" si="372"/>
        <v>0</v>
      </c>
      <c r="BA170" s="29">
        <f t="shared" si="373"/>
        <v>0</v>
      </c>
      <c r="BB170" s="29">
        <f t="shared" si="374"/>
        <v>0</v>
      </c>
      <c r="BC170" s="29">
        <f t="shared" si="375"/>
        <v>0</v>
      </c>
      <c r="BD170" s="29">
        <f t="shared" si="376"/>
        <v>0</v>
      </c>
      <c r="BE170" s="29">
        <f t="shared" si="377"/>
        <v>0</v>
      </c>
      <c r="BF170" s="29">
        <f t="shared" si="378"/>
        <v>0</v>
      </c>
      <c r="BG170" s="29">
        <f t="shared" si="379"/>
        <v>0</v>
      </c>
      <c r="BH170" s="29">
        <f t="shared" si="380"/>
        <v>0</v>
      </c>
      <c r="BI170" s="29">
        <f t="shared" si="381"/>
        <v>0</v>
      </c>
      <c r="BJ170" s="29">
        <f t="shared" si="382"/>
        <v>0</v>
      </c>
      <c r="BK170" s="29">
        <f t="shared" si="383"/>
        <v>0</v>
      </c>
      <c r="BL170" s="29">
        <f t="shared" si="384"/>
        <v>0</v>
      </c>
      <c r="BM170" s="29">
        <f t="shared" si="385"/>
        <v>0</v>
      </c>
      <c r="BN170" s="29">
        <f t="shared" si="386"/>
        <v>0</v>
      </c>
      <c r="BO170" s="29">
        <f t="shared" si="387"/>
        <v>0</v>
      </c>
      <c r="BP170" s="29">
        <f t="shared" si="388"/>
        <v>0</v>
      </c>
      <c r="BQ170" s="29">
        <f t="shared" si="389"/>
        <v>0</v>
      </c>
      <c r="BR170" s="29">
        <f t="shared" si="390"/>
        <v>0</v>
      </c>
      <c r="BS170" s="29">
        <f t="shared" si="391"/>
        <v>0</v>
      </c>
      <c r="BT170" s="29">
        <f t="shared" si="392"/>
        <v>0</v>
      </c>
      <c r="BU170" s="29">
        <f t="shared" si="393"/>
        <v>0</v>
      </c>
      <c r="BV170" s="29">
        <f t="shared" si="394"/>
        <v>0</v>
      </c>
      <c r="BW170" s="29">
        <f t="shared" si="395"/>
        <v>0</v>
      </c>
      <c r="BX170" s="29">
        <f t="shared" si="396"/>
        <v>0</v>
      </c>
      <c r="BY170" s="29">
        <f t="shared" si="397"/>
        <v>0</v>
      </c>
      <c r="BZ170" s="29">
        <f t="shared" si="398"/>
        <v>0</v>
      </c>
      <c r="CA170" s="29">
        <f t="shared" si="399"/>
        <v>0</v>
      </c>
      <c r="CB170" s="29">
        <f t="shared" si="400"/>
        <v>0</v>
      </c>
      <c r="CC170" s="29">
        <f t="shared" si="401"/>
        <v>0</v>
      </c>
      <c r="CD170" s="29">
        <f t="shared" si="402"/>
        <v>0</v>
      </c>
      <c r="CE170" s="29">
        <f t="shared" si="403"/>
        <v>0</v>
      </c>
      <c r="CF170" s="29">
        <f t="shared" si="404"/>
        <v>0</v>
      </c>
      <c r="CG170" s="29">
        <f t="shared" si="405"/>
        <v>0</v>
      </c>
      <c r="CH170" s="29">
        <f t="shared" si="406"/>
        <v>0</v>
      </c>
      <c r="CI170" s="29">
        <f t="shared" si="407"/>
        <v>0</v>
      </c>
      <c r="CJ170" s="29">
        <f t="shared" si="408"/>
        <v>0</v>
      </c>
      <c r="CK170" s="29">
        <f t="shared" si="409"/>
        <v>0</v>
      </c>
      <c r="CL170" s="29">
        <f t="shared" si="410"/>
        <v>0</v>
      </c>
      <c r="CM170" s="29">
        <f t="shared" si="411"/>
        <v>0</v>
      </c>
      <c r="CN170" s="29">
        <f t="shared" si="412"/>
        <v>0</v>
      </c>
      <c r="CO170" s="29">
        <f t="shared" si="413"/>
        <v>0</v>
      </c>
      <c r="CP170" s="29">
        <f t="shared" si="414"/>
        <v>0</v>
      </c>
      <c r="CQ170" s="29">
        <f t="shared" si="415"/>
        <v>0</v>
      </c>
      <c r="CR170" s="29">
        <f t="shared" si="416"/>
        <v>0</v>
      </c>
      <c r="CS170" s="29">
        <f t="shared" si="417"/>
        <v>0</v>
      </c>
      <c r="CT170" s="29">
        <f t="shared" si="418"/>
        <v>0</v>
      </c>
      <c r="CU170" s="29">
        <f t="shared" si="419"/>
        <v>0</v>
      </c>
      <c r="CV170" s="29">
        <f t="shared" si="420"/>
        <v>0</v>
      </c>
      <c r="CW170" s="29">
        <f t="shared" si="421"/>
        <v>0</v>
      </c>
      <c r="CX170" s="29">
        <f t="shared" si="422"/>
        <v>0</v>
      </c>
      <c r="CY170" s="29">
        <f t="shared" si="423"/>
        <v>0</v>
      </c>
      <c r="CZ170" s="29">
        <f t="shared" si="424"/>
        <v>0</v>
      </c>
      <c r="DA170" s="29">
        <f t="shared" si="425"/>
        <v>0</v>
      </c>
      <c r="DB170" s="29">
        <f t="shared" si="426"/>
        <v>0</v>
      </c>
      <c r="DC170" s="29">
        <f t="shared" si="427"/>
        <v>0</v>
      </c>
      <c r="DD170" s="29">
        <f t="shared" si="428"/>
        <v>0</v>
      </c>
      <c r="DE170" s="29">
        <f t="shared" si="429"/>
        <v>0</v>
      </c>
      <c r="DF170" s="29">
        <f t="shared" si="430"/>
        <v>0</v>
      </c>
      <c r="DG170" s="29">
        <f t="shared" si="431"/>
        <v>0</v>
      </c>
      <c r="DH170" s="29">
        <f t="shared" si="432"/>
        <v>0</v>
      </c>
      <c r="DI170" s="29">
        <f t="shared" si="433"/>
        <v>0</v>
      </c>
      <c r="DJ170" s="29">
        <f t="shared" si="434"/>
        <v>0</v>
      </c>
      <c r="DK170" s="29">
        <f t="shared" si="435"/>
        <v>0</v>
      </c>
      <c r="DL170" s="29">
        <f t="shared" si="436"/>
        <v>0</v>
      </c>
      <c r="DM170" s="29">
        <f t="shared" si="437"/>
        <v>0</v>
      </c>
      <c r="DN170" s="29">
        <f t="shared" si="438"/>
        <v>0</v>
      </c>
      <c r="DO170" s="29">
        <f t="shared" si="439"/>
        <v>0</v>
      </c>
      <c r="DP170" s="29">
        <f t="shared" si="440"/>
        <v>0</v>
      </c>
      <c r="DQ170" s="29">
        <f t="shared" si="441"/>
        <v>0</v>
      </c>
      <c r="DR170" s="29">
        <f t="shared" si="442"/>
        <v>0</v>
      </c>
      <c r="DS170" s="29">
        <f t="shared" si="443"/>
        <v>0</v>
      </c>
      <c r="DT170" s="29">
        <f t="shared" si="444"/>
        <v>0</v>
      </c>
      <c r="DU170" s="29">
        <f t="shared" si="445"/>
        <v>0</v>
      </c>
      <c r="DV170" s="29">
        <f t="shared" si="446"/>
        <v>0</v>
      </c>
      <c r="DW170" s="29">
        <f t="shared" si="447"/>
        <v>0</v>
      </c>
      <c r="DX170" s="29">
        <f t="shared" si="448"/>
        <v>0</v>
      </c>
      <c r="DY170" s="30">
        <f t="shared" si="449"/>
        <v>0.10767487258538795</v>
      </c>
      <c r="EB170" s="5">
        <v>27</v>
      </c>
      <c r="EC170" s="6">
        <v>43</v>
      </c>
      <c r="ED170" s="24">
        <f>IFERROR('Interaction Matrix'!N544,0)</f>
        <v>0.70470243754531836</v>
      </c>
      <c r="EE170" s="24">
        <f>IFERROR('Interaction Matrix'!O544,0)</f>
        <v>0.70470243754531836</v>
      </c>
      <c r="EF170" s="24">
        <f>IFERROR('Interaction Matrix'!P544,0)</f>
        <v>0.70470243754531836</v>
      </c>
      <c r="EG170" s="24">
        <f>IFERROR('Interaction Matrix'!Q544,0)</f>
        <v>0.70470243754531836</v>
      </c>
      <c r="EH170" s="24">
        <f>IFERROR('Interaction Matrix'!R544,0)</f>
        <v>0.93918306968155196</v>
      </c>
      <c r="EI170" s="24">
        <f>IFERROR('Interaction Matrix'!S544,0)</f>
        <v>0.93918306968155196</v>
      </c>
      <c r="EJ170" s="24">
        <f>IFERROR('Interaction Matrix'!T544,0)</f>
        <v>0.93918306968155196</v>
      </c>
      <c r="EK170" s="24">
        <f>IFERROR('Interaction Matrix'!U544,0)</f>
        <v>0.93918306968155196</v>
      </c>
      <c r="EL170" s="24">
        <f>IFERROR('Interaction Matrix'!V544,0)</f>
        <v>1.7026945902916013</v>
      </c>
      <c r="EM170" s="24">
        <f>IFERROR('Interaction Matrix'!W544,0)</f>
        <v>1.7026945902916013</v>
      </c>
      <c r="EN170" s="24">
        <f>IFERROR('Interaction Matrix'!X544,0)</f>
        <v>1.4681813812783608</v>
      </c>
      <c r="EO170" s="24">
        <f>IFERROR('Interaction Matrix'!Y544,0)</f>
        <v>1.4681813812783608</v>
      </c>
      <c r="EP170" s="24">
        <f>IFERROR('Interaction Matrix'!Z544,0)</f>
        <v>1.4681813812783608</v>
      </c>
      <c r="EQ170" s="24">
        <f>IFERROR('Interaction Matrix'!AA544,0)</f>
        <v>0.73038530798203682</v>
      </c>
      <c r="ER170" s="24">
        <f>IFERROR('Interaction Matrix'!AB544,0)</f>
        <v>1.3348078826723921</v>
      </c>
      <c r="ES170" s="24">
        <f>IFERROR('Interaction Matrix'!AC544,0)</f>
        <v>1.2786687615332155</v>
      </c>
      <c r="ET170" s="24">
        <f>IFERROR('Interaction Matrix'!AD544,0)</f>
        <v>0</v>
      </c>
      <c r="EU170" s="24">
        <f>IFERROR('Interaction Matrix'!AE544,0)</f>
        <v>0.92406155742905949</v>
      </c>
      <c r="EV170" s="24">
        <f>IFERROR('Interaction Matrix'!AF544,0)</f>
        <v>0.92406155742905949</v>
      </c>
      <c r="EW170" s="24">
        <f>IFERROR('Interaction Matrix'!AG544,0)</f>
        <v>0</v>
      </c>
      <c r="EX170" s="24">
        <f>IFERROR('Interaction Matrix'!AH544,0)</f>
        <v>1.0993149773662365</v>
      </c>
      <c r="EY170" s="24">
        <f>IFERROR('Interaction Matrix'!AI544,0)</f>
        <v>1.0993149773662365</v>
      </c>
      <c r="EZ170" s="24">
        <f>IFERROR('Interaction Matrix'!AJ544,0)</f>
        <v>0</v>
      </c>
      <c r="FA170" s="24">
        <f>IFERROR('Interaction Matrix'!AK544,0)</f>
        <v>2.0359954488030749</v>
      </c>
      <c r="FB170" s="24">
        <f>IFERROR('Interaction Matrix'!AL544,0)</f>
        <v>2.0359954488030749</v>
      </c>
      <c r="FC170" s="24">
        <f>IFERROR('Interaction Matrix'!AM544,0)</f>
        <v>2.0359954488030749</v>
      </c>
      <c r="FD170" s="24">
        <f>IFERROR('Interaction Matrix'!AN544,0)</f>
        <v>1</v>
      </c>
      <c r="FE170" s="24">
        <f>IFERROR('Interaction Matrix'!AO544,0)</f>
        <v>1.6158467639424268</v>
      </c>
      <c r="FF170" s="24">
        <f>IFERROR('Interaction Matrix'!AP544,0)</f>
        <v>1.6158467639424268</v>
      </c>
      <c r="FG170" s="24">
        <f>IFERROR('Interaction Matrix'!AQ544,0)</f>
        <v>1.6158467639424268</v>
      </c>
      <c r="FH170" s="24">
        <f>IFERROR('Interaction Matrix'!AR544,0)</f>
        <v>1.8722370381009423</v>
      </c>
      <c r="FI170" s="24">
        <f>IFERROR('Interaction Matrix'!AS544,0)</f>
        <v>1.8722370381009423</v>
      </c>
      <c r="FJ170" s="24">
        <f>IFERROR('Interaction Matrix'!AT544,0)</f>
        <v>1.8722370381009423</v>
      </c>
      <c r="FK170" s="24">
        <f>IFERROR('Interaction Matrix'!AU544,0)</f>
        <v>0</v>
      </c>
      <c r="FL170" s="24">
        <f>IFERROR('Interaction Matrix'!AV544,0)</f>
        <v>0</v>
      </c>
      <c r="FM170" s="24">
        <f>IFERROR('Interaction Matrix'!AW544,0)</f>
        <v>0</v>
      </c>
      <c r="FN170" s="24">
        <f>IFERROR('Interaction Matrix'!AX544,0)</f>
        <v>1.5812925983183608</v>
      </c>
      <c r="FO170" s="24">
        <f>IFERROR('Interaction Matrix'!AY544,0)</f>
        <v>1.5812925983183608</v>
      </c>
      <c r="FP170" s="24">
        <f>IFERROR('Interaction Matrix'!AZ544,0)</f>
        <v>1.5812925983183608</v>
      </c>
      <c r="FQ170" s="24">
        <f>IFERROR('Interaction Matrix'!BA544,0)</f>
        <v>1.7817974049856877</v>
      </c>
      <c r="FR170" s="24">
        <f>IFERROR('Interaction Matrix'!BB544,0)</f>
        <v>1.7817974049856877</v>
      </c>
      <c r="FS170" s="24">
        <f>IFERROR('Interaction Matrix'!BC544,0)</f>
        <v>0.40750538145430332</v>
      </c>
      <c r="FT170" s="24">
        <f>IFERROR('Interaction Matrix'!BD544,0)</f>
        <v>0</v>
      </c>
      <c r="FU170" s="24">
        <f>IFERROR('Interaction Matrix'!BE544,0)</f>
        <v>0.3872975315076706</v>
      </c>
      <c r="FV170" s="24">
        <f>IFERROR('Interaction Matrix'!BF544,0)</f>
        <v>0.3872975315076706</v>
      </c>
      <c r="FW170" s="24">
        <f>IFERROR('Interaction Matrix'!BG544,0)</f>
        <v>0.3872975315076706</v>
      </c>
      <c r="FX170" s="24">
        <f>IFERROR('Interaction Matrix'!BH544,0)</f>
        <v>1.6414375149543843</v>
      </c>
      <c r="FY170" s="24">
        <f>IFERROR('Interaction Matrix'!BI544,0)</f>
        <v>1.6414375149543843</v>
      </c>
      <c r="FZ170" s="24">
        <f>IFERROR('Interaction Matrix'!BJ544,0)</f>
        <v>1.6414375149543843</v>
      </c>
      <c r="GA170" s="24">
        <f>IFERROR('Interaction Matrix'!BK544,0)</f>
        <v>0.15489942577453411</v>
      </c>
      <c r="GB170" s="24">
        <f>IFERROR('Interaction Matrix'!BL544,0)</f>
        <v>0</v>
      </c>
      <c r="GC170" s="24">
        <f>IFERROR('Interaction Matrix'!BM544,0)</f>
        <v>0.52126932616291421</v>
      </c>
      <c r="GD170" s="24">
        <f>IFERROR('Interaction Matrix'!BN544,0)</f>
        <v>2.6497008271742386</v>
      </c>
      <c r="GE170" s="24">
        <f>IFERROR('Interaction Matrix'!BO544,0)</f>
        <v>0.83503771844249364</v>
      </c>
      <c r="GF170" s="24">
        <f>IFERROR('Interaction Matrix'!BP544,0)</f>
        <v>0.83503771844249364</v>
      </c>
      <c r="GG170" s="24">
        <f>IFERROR('Interaction Matrix'!BQ544,0)</f>
        <v>0.83503771844249364</v>
      </c>
      <c r="GH170" s="24">
        <f>IFERROR('Interaction Matrix'!BR544,0)</f>
        <v>0</v>
      </c>
      <c r="GI170" s="24">
        <f>IFERROR('Interaction Matrix'!BS544,0)</f>
        <v>1.61939888645193</v>
      </c>
      <c r="GJ170" s="24">
        <f>IFERROR('Interaction Matrix'!BT544,0)</f>
        <v>0</v>
      </c>
      <c r="GK170" s="24">
        <f>IFERROR('Interaction Matrix'!BU544,0)</f>
        <v>0</v>
      </c>
      <c r="GL170" s="24">
        <f>IFERROR('Interaction Matrix'!BV544,0)</f>
        <v>0</v>
      </c>
      <c r="GM170" s="24">
        <f>IFERROR('Interaction Matrix'!BW544,0)</f>
        <v>0</v>
      </c>
      <c r="GN170" s="24">
        <f>IFERROR('Interaction Matrix'!BX544,0)</f>
        <v>0</v>
      </c>
      <c r="GO170" s="24">
        <f>IFERROR('Interaction Matrix'!BY544,0)</f>
        <v>1.8685984603634276</v>
      </c>
      <c r="GP170" s="24">
        <f>IFERROR('Interaction Matrix'!BZ544,0)</f>
        <v>0</v>
      </c>
      <c r="GQ170" s="24">
        <f>IFERROR('Interaction Matrix'!CA544,0)</f>
        <v>0</v>
      </c>
      <c r="GR170" s="24">
        <f>IFERROR('Interaction Matrix'!CB544,0)</f>
        <v>0</v>
      </c>
      <c r="GS170" s="24">
        <f>IFERROR('Interaction Matrix'!CC544,0)</f>
        <v>0</v>
      </c>
      <c r="GT170" s="24">
        <f>IFERROR('Interaction Matrix'!CD544,0)</f>
        <v>0.80407927354918729</v>
      </c>
      <c r="GU170" s="24">
        <f>IFERROR('Interaction Matrix'!CE544,0)</f>
        <v>0.93918306968155196</v>
      </c>
      <c r="GV170" s="24">
        <f>IFERROR('Interaction Matrix'!CF544,0)</f>
        <v>1.0786463323040651</v>
      </c>
      <c r="GW170" s="24">
        <f>IFERROR('Interaction Matrix'!CG544,0)</f>
        <v>1.6434304264068029</v>
      </c>
      <c r="GX170" s="24">
        <f>IFERROR('Interaction Matrix'!CH544,0)</f>
        <v>1.6434304264068029</v>
      </c>
      <c r="GY170" s="24">
        <f>IFERROR('Interaction Matrix'!CI544,0)</f>
        <v>0</v>
      </c>
      <c r="GZ170" s="24">
        <f>IFERROR('Interaction Matrix'!CJ544,0)</f>
        <v>0</v>
      </c>
      <c r="HA170" s="24">
        <f>IFERROR('Interaction Matrix'!CK544,0)</f>
        <v>0</v>
      </c>
      <c r="HB170" s="24">
        <f>IFERROR('Interaction Matrix'!CL544,0)</f>
        <v>0</v>
      </c>
      <c r="HC170" s="24">
        <f>IFERROR('Interaction Matrix'!CM544,0)</f>
        <v>0.46070726151599195</v>
      </c>
      <c r="HD170" s="24">
        <f>IFERROR('Interaction Matrix'!CN544,0)</f>
        <v>0.46070726151599195</v>
      </c>
      <c r="HE170" s="24">
        <f>IFERROR('Interaction Matrix'!CO544,0)</f>
        <v>0.46070726151599195</v>
      </c>
      <c r="HF170" s="24">
        <f>IFERROR('Interaction Matrix'!CP544,0)</f>
        <v>0.73038530798203682</v>
      </c>
      <c r="HG170" s="24">
        <f>IFERROR('Interaction Matrix'!CQ544,0)</f>
        <v>0.73038530798203682</v>
      </c>
      <c r="HH170" s="24">
        <f>IFERROR('Interaction Matrix'!CR544,0)</f>
        <v>1</v>
      </c>
      <c r="HI170" s="24">
        <f>IFERROR('Interaction Matrix'!CS544,0)</f>
        <v>1</v>
      </c>
      <c r="HJ170" s="24">
        <f>IFERROR('Interaction Matrix'!CT544,0)</f>
        <v>1.6158467639424268</v>
      </c>
      <c r="HK170" s="24">
        <f>IFERROR('Interaction Matrix'!CU544,0)</f>
        <v>0</v>
      </c>
      <c r="HL170" s="24">
        <f>IFERROR('Interaction Matrix'!CV544,0)</f>
        <v>0</v>
      </c>
      <c r="HM170" s="24">
        <f>IFERROR('Interaction Matrix'!CW544,0)</f>
        <v>0</v>
      </c>
      <c r="HN170" s="24">
        <f>IFERROR('Interaction Matrix'!CX544,0)</f>
        <v>0</v>
      </c>
      <c r="HO170" s="24">
        <f>IFERROR('Interaction Matrix'!CY544,0)</f>
        <v>0</v>
      </c>
      <c r="HP170" s="24">
        <f>IFERROR('Interaction Matrix'!CZ544,0)</f>
        <v>0</v>
      </c>
      <c r="HQ170" s="24">
        <f>IFERROR('Interaction Matrix'!DA544,0)</f>
        <v>0</v>
      </c>
      <c r="HR170" s="24">
        <f>IFERROR('Interaction Matrix'!DB544,0)</f>
        <v>0</v>
      </c>
      <c r="HS170" s="24">
        <f>IFERROR('Interaction Matrix'!DC544,0)</f>
        <v>0</v>
      </c>
      <c r="HT170" s="24">
        <f>IFERROR('Interaction Matrix'!DD544,0)</f>
        <v>0</v>
      </c>
      <c r="HU170" s="24">
        <f>IFERROR('Interaction Matrix'!DE544,0)</f>
        <v>0</v>
      </c>
      <c r="HV170" s="24">
        <f>IFERROR('Interaction Matrix'!DF544,0)</f>
        <v>0</v>
      </c>
      <c r="HW170" s="24">
        <f>IFERROR('Interaction Matrix'!DG544,0)</f>
        <v>0</v>
      </c>
      <c r="HX170" s="24">
        <f>IFERROR('Interaction Matrix'!DH544,0)</f>
        <v>0</v>
      </c>
      <c r="HY170" s="24">
        <f>IFERROR('Interaction Matrix'!DI544,0)</f>
        <v>0</v>
      </c>
      <c r="HZ170" s="24">
        <f>IFERROR('Interaction Matrix'!DJ544,0)</f>
        <v>0</v>
      </c>
      <c r="IA170" s="24">
        <f>IFERROR('Interaction Matrix'!DK544,0)</f>
        <v>0</v>
      </c>
      <c r="IB170" s="24">
        <f>IFERROR('Interaction Matrix'!DL544,0)</f>
        <v>0</v>
      </c>
      <c r="IC170" s="24">
        <f>IFERROR('Interaction Matrix'!DM544,0)</f>
        <v>1.0014835410838754</v>
      </c>
      <c r="ID170" s="24">
        <f>IFERROR('Interaction Matrix'!DN544,0)</f>
        <v>1.0014835410838754</v>
      </c>
      <c r="IE170" s="24">
        <f>IFERROR('Interaction Matrix'!DO544,0)</f>
        <v>0</v>
      </c>
      <c r="IF170" s="24">
        <f>IFERROR('Interaction Matrix'!DP544,0)</f>
        <v>0</v>
      </c>
      <c r="IG170" s="24">
        <f>IFERROR('Interaction Matrix'!DQ544,0)</f>
        <v>0</v>
      </c>
      <c r="IH170" s="24">
        <f>IFERROR('Interaction Matrix'!DR544,0)</f>
        <v>0</v>
      </c>
      <c r="II170" s="24">
        <f>IFERROR('Interaction Matrix'!DS544,0)</f>
        <v>0</v>
      </c>
      <c r="IJ170" s="24">
        <f>IFERROR('Interaction Matrix'!DT544,0)</f>
        <v>0</v>
      </c>
      <c r="IK170" s="24">
        <f>IFERROR('Interaction Matrix'!DU544,0)</f>
        <v>0</v>
      </c>
      <c r="IL170" s="24">
        <f>IFERROR('Interaction Matrix'!DV544,0)</f>
        <v>0</v>
      </c>
      <c r="IM170" s="24">
        <f>IFERROR('Interaction Matrix'!DW544,0)</f>
        <v>3.3744053217341796</v>
      </c>
      <c r="IN170" s="24">
        <f>IFERROR('Interaction Matrix'!DX544,0)</f>
        <v>1.7577271865265118</v>
      </c>
      <c r="IO170" s="24">
        <f>IFERROR('Interaction Matrix'!DY544,0)</f>
        <v>3.3744053217341796</v>
      </c>
      <c r="IP170" s="24">
        <f>IFERROR('Interaction Matrix'!DZ544,0)</f>
        <v>0</v>
      </c>
      <c r="IQ170" s="24">
        <f>IFERROR('Interaction Matrix'!EA544,0)</f>
        <v>4.498145012138694E-3</v>
      </c>
      <c r="IR170" s="24">
        <f>IFERROR('Interaction Matrix'!EB544,0)</f>
        <v>4.7215757978779376</v>
      </c>
      <c r="IS170" s="24">
        <f>IFERROR('Interaction Matrix'!EC544,0)</f>
        <v>1.4223172470199643</v>
      </c>
      <c r="IT170" s="24">
        <f>IFERROR('Interaction Matrix'!ED544,0)</f>
        <v>0</v>
      </c>
      <c r="IU170" s="24">
        <f>IFERROR('Interaction Matrix'!EE544,0)</f>
        <v>0</v>
      </c>
      <c r="IV170" s="24">
        <f>IFERROR('Interaction Matrix'!EF544,0)</f>
        <v>0</v>
      </c>
      <c r="IW170" s="24">
        <f>IFERROR('Interaction Matrix'!EG544,0)</f>
        <v>0</v>
      </c>
      <c r="IX170" s="24">
        <f>IFERROR('Interaction Matrix'!EH544,0)</f>
        <v>4.7215757978779376</v>
      </c>
    </row>
    <row r="171" spans="1:258" x14ac:dyDescent="0.3">
      <c r="A171" s="123"/>
      <c r="B171">
        <v>10</v>
      </c>
      <c r="C171" s="21" t="s">
        <v>68</v>
      </c>
      <c r="D171" s="29">
        <f t="shared" si="324"/>
        <v>2.6666267072883231E-4</v>
      </c>
      <c r="E171" s="29">
        <f t="shared" si="325"/>
        <v>2.1360162572747303E-3</v>
      </c>
      <c r="F171" s="29">
        <f t="shared" si="326"/>
        <v>0</v>
      </c>
      <c r="G171" s="29">
        <f t="shared" si="327"/>
        <v>0</v>
      </c>
      <c r="H171" s="29">
        <f t="shared" si="328"/>
        <v>0</v>
      </c>
      <c r="I171" s="29">
        <f t="shared" si="329"/>
        <v>5.0786653827006897E-4</v>
      </c>
      <c r="J171" s="29">
        <f t="shared" si="330"/>
        <v>0</v>
      </c>
      <c r="K171" s="29">
        <f t="shared" si="331"/>
        <v>0</v>
      </c>
      <c r="L171" s="29">
        <f t="shared" si="332"/>
        <v>8.7448003752917786E-4</v>
      </c>
      <c r="M171" s="29">
        <f t="shared" si="333"/>
        <v>0</v>
      </c>
      <c r="N171" s="29">
        <f t="shared" si="334"/>
        <v>0</v>
      </c>
      <c r="O171" s="29">
        <f t="shared" si="335"/>
        <v>2.4594857935718718E-4</v>
      </c>
      <c r="P171" s="29">
        <f t="shared" si="336"/>
        <v>0</v>
      </c>
      <c r="Q171" s="29">
        <f t="shared" si="337"/>
        <v>0</v>
      </c>
      <c r="R171" s="29">
        <f t="shared" si="338"/>
        <v>0</v>
      </c>
      <c r="S171" s="29">
        <f t="shared" si="339"/>
        <v>0.10234243077019303</v>
      </c>
      <c r="T171" s="29">
        <f t="shared" si="340"/>
        <v>0</v>
      </c>
      <c r="U171" s="29">
        <f t="shared" si="341"/>
        <v>0</v>
      </c>
      <c r="V171" s="29">
        <f t="shared" si="342"/>
        <v>6.873437629281139E-4</v>
      </c>
      <c r="W171" s="29">
        <f t="shared" si="343"/>
        <v>0</v>
      </c>
      <c r="X171" s="29">
        <f t="shared" si="344"/>
        <v>0</v>
      </c>
      <c r="Y171" s="29">
        <f t="shared" si="345"/>
        <v>0</v>
      </c>
      <c r="Z171" s="29">
        <f t="shared" si="346"/>
        <v>0</v>
      </c>
      <c r="AA171" s="29">
        <f t="shared" si="347"/>
        <v>0</v>
      </c>
      <c r="AB171" s="29">
        <f t="shared" si="348"/>
        <v>0</v>
      </c>
      <c r="AC171" s="29">
        <f t="shared" si="349"/>
        <v>0</v>
      </c>
      <c r="AD171" s="29">
        <f t="shared" si="350"/>
        <v>0</v>
      </c>
      <c r="AE171" s="29">
        <f t="shared" si="351"/>
        <v>0</v>
      </c>
      <c r="AF171" s="29">
        <f t="shared" si="352"/>
        <v>0</v>
      </c>
      <c r="AG171" s="29">
        <f t="shared" si="353"/>
        <v>0</v>
      </c>
      <c r="AH171" s="29">
        <f t="shared" si="354"/>
        <v>0</v>
      </c>
      <c r="AI171" s="29">
        <f t="shared" si="355"/>
        <v>0</v>
      </c>
      <c r="AJ171" s="29">
        <f t="shared" si="356"/>
        <v>3.7915535953749954E-4</v>
      </c>
      <c r="AK171" s="29">
        <f t="shared" si="357"/>
        <v>0</v>
      </c>
      <c r="AL171" s="29">
        <f t="shared" si="358"/>
        <v>0</v>
      </c>
      <c r="AM171" s="29">
        <f t="shared" si="359"/>
        <v>0</v>
      </c>
      <c r="AN171" s="29">
        <f t="shared" si="360"/>
        <v>0</v>
      </c>
      <c r="AO171" s="29">
        <f t="shared" si="361"/>
        <v>0</v>
      </c>
      <c r="AP171" s="29">
        <f t="shared" si="362"/>
        <v>0</v>
      </c>
      <c r="AQ171" s="29">
        <f t="shared" si="363"/>
        <v>0</v>
      </c>
      <c r="AR171" s="29">
        <f t="shared" si="364"/>
        <v>0</v>
      </c>
      <c r="AS171" s="29">
        <f t="shared" si="365"/>
        <v>2.349686095693001E-4</v>
      </c>
      <c r="AT171" s="29">
        <f t="shared" si="366"/>
        <v>0</v>
      </c>
      <c r="AU171" s="29">
        <f t="shared" si="367"/>
        <v>0</v>
      </c>
      <c r="AV171" s="29">
        <f t="shared" si="368"/>
        <v>0</v>
      </c>
      <c r="AW171" s="29">
        <f t="shared" si="369"/>
        <v>0</v>
      </c>
      <c r="AX171" s="29">
        <f t="shared" si="370"/>
        <v>0</v>
      </c>
      <c r="AY171" s="29">
        <f t="shared" si="371"/>
        <v>0</v>
      </c>
      <c r="AZ171" s="29">
        <f t="shared" si="372"/>
        <v>0</v>
      </c>
      <c r="BA171" s="29">
        <f t="shared" si="373"/>
        <v>0</v>
      </c>
      <c r="BB171" s="29">
        <f t="shared" si="374"/>
        <v>0</v>
      </c>
      <c r="BC171" s="29">
        <f t="shared" si="375"/>
        <v>0</v>
      </c>
      <c r="BD171" s="29">
        <f t="shared" si="376"/>
        <v>0</v>
      </c>
      <c r="BE171" s="29">
        <f t="shared" si="377"/>
        <v>0</v>
      </c>
      <c r="BF171" s="29">
        <f t="shared" si="378"/>
        <v>0</v>
      </c>
      <c r="BG171" s="29">
        <f t="shared" si="379"/>
        <v>0</v>
      </c>
      <c r="BH171" s="29">
        <f t="shared" si="380"/>
        <v>0</v>
      </c>
      <c r="BI171" s="29">
        <f t="shared" si="381"/>
        <v>0</v>
      </c>
      <c r="BJ171" s="29">
        <f t="shared" si="382"/>
        <v>0</v>
      </c>
      <c r="BK171" s="29">
        <f t="shared" si="383"/>
        <v>0</v>
      </c>
      <c r="BL171" s="29">
        <f t="shared" si="384"/>
        <v>0</v>
      </c>
      <c r="BM171" s="29">
        <f t="shared" si="385"/>
        <v>0</v>
      </c>
      <c r="BN171" s="29">
        <f t="shared" si="386"/>
        <v>0</v>
      </c>
      <c r="BO171" s="29">
        <f t="shared" si="387"/>
        <v>0</v>
      </c>
      <c r="BP171" s="29">
        <f t="shared" si="388"/>
        <v>0</v>
      </c>
      <c r="BQ171" s="29">
        <f t="shared" si="389"/>
        <v>0</v>
      </c>
      <c r="BR171" s="29">
        <f t="shared" si="390"/>
        <v>0</v>
      </c>
      <c r="BS171" s="29">
        <f t="shared" si="391"/>
        <v>0</v>
      </c>
      <c r="BT171" s="29">
        <f t="shared" si="392"/>
        <v>0</v>
      </c>
      <c r="BU171" s="29">
        <f t="shared" si="393"/>
        <v>0</v>
      </c>
      <c r="BV171" s="29">
        <f t="shared" si="394"/>
        <v>0</v>
      </c>
      <c r="BW171" s="29">
        <f t="shared" si="395"/>
        <v>0</v>
      </c>
      <c r="BX171" s="29">
        <f t="shared" si="396"/>
        <v>0</v>
      </c>
      <c r="BY171" s="29">
        <f t="shared" si="397"/>
        <v>0</v>
      </c>
      <c r="BZ171" s="29">
        <f t="shared" si="398"/>
        <v>0</v>
      </c>
      <c r="CA171" s="29">
        <f t="shared" si="399"/>
        <v>0</v>
      </c>
      <c r="CB171" s="29">
        <f t="shared" si="400"/>
        <v>0</v>
      </c>
      <c r="CC171" s="29">
        <f t="shared" si="401"/>
        <v>0</v>
      </c>
      <c r="CD171" s="29">
        <f t="shared" si="402"/>
        <v>0</v>
      </c>
      <c r="CE171" s="29">
        <f t="shared" si="403"/>
        <v>0</v>
      </c>
      <c r="CF171" s="29">
        <f t="shared" si="404"/>
        <v>0</v>
      </c>
      <c r="CG171" s="29">
        <f t="shared" si="405"/>
        <v>0</v>
      </c>
      <c r="CH171" s="29">
        <f t="shared" si="406"/>
        <v>0</v>
      </c>
      <c r="CI171" s="29">
        <f t="shared" si="407"/>
        <v>0</v>
      </c>
      <c r="CJ171" s="29">
        <f t="shared" si="408"/>
        <v>0</v>
      </c>
      <c r="CK171" s="29">
        <f t="shared" si="409"/>
        <v>0</v>
      </c>
      <c r="CL171" s="29">
        <f t="shared" si="410"/>
        <v>0</v>
      </c>
      <c r="CM171" s="29">
        <f t="shared" si="411"/>
        <v>0</v>
      </c>
      <c r="CN171" s="29">
        <f t="shared" si="412"/>
        <v>0</v>
      </c>
      <c r="CO171" s="29">
        <f t="shared" si="413"/>
        <v>0</v>
      </c>
      <c r="CP171" s="29">
        <f t="shared" si="414"/>
        <v>0</v>
      </c>
      <c r="CQ171" s="29">
        <f t="shared" si="415"/>
        <v>0</v>
      </c>
      <c r="CR171" s="29">
        <f t="shared" si="416"/>
        <v>0</v>
      </c>
      <c r="CS171" s="29">
        <f t="shared" si="417"/>
        <v>0</v>
      </c>
      <c r="CT171" s="29">
        <f t="shared" si="418"/>
        <v>0</v>
      </c>
      <c r="CU171" s="29">
        <f t="shared" si="419"/>
        <v>0</v>
      </c>
      <c r="CV171" s="29">
        <f t="shared" si="420"/>
        <v>0</v>
      </c>
      <c r="CW171" s="29">
        <f t="shared" si="421"/>
        <v>0</v>
      </c>
      <c r="CX171" s="29">
        <f t="shared" si="422"/>
        <v>0</v>
      </c>
      <c r="CY171" s="29">
        <f t="shared" si="423"/>
        <v>0</v>
      </c>
      <c r="CZ171" s="29">
        <f t="shared" si="424"/>
        <v>0</v>
      </c>
      <c r="DA171" s="29">
        <f t="shared" si="425"/>
        <v>0</v>
      </c>
      <c r="DB171" s="29">
        <f t="shared" si="426"/>
        <v>0</v>
      </c>
      <c r="DC171" s="29">
        <f t="shared" si="427"/>
        <v>0</v>
      </c>
      <c r="DD171" s="29">
        <f t="shared" si="428"/>
        <v>0</v>
      </c>
      <c r="DE171" s="29">
        <f t="shared" si="429"/>
        <v>0</v>
      </c>
      <c r="DF171" s="29">
        <f t="shared" si="430"/>
        <v>0</v>
      </c>
      <c r="DG171" s="29">
        <f t="shared" si="431"/>
        <v>0</v>
      </c>
      <c r="DH171" s="29">
        <f t="shared" si="432"/>
        <v>0</v>
      </c>
      <c r="DI171" s="29">
        <f t="shared" si="433"/>
        <v>0</v>
      </c>
      <c r="DJ171" s="29">
        <f t="shared" si="434"/>
        <v>0</v>
      </c>
      <c r="DK171" s="29">
        <f t="shared" si="435"/>
        <v>0</v>
      </c>
      <c r="DL171" s="29">
        <f t="shared" si="436"/>
        <v>0</v>
      </c>
      <c r="DM171" s="29">
        <f t="shared" si="437"/>
        <v>0</v>
      </c>
      <c r="DN171" s="29">
        <f t="shared" si="438"/>
        <v>0</v>
      </c>
      <c r="DO171" s="29">
        <f t="shared" si="439"/>
        <v>0</v>
      </c>
      <c r="DP171" s="29">
        <f t="shared" si="440"/>
        <v>0</v>
      </c>
      <c r="DQ171" s="29">
        <f t="shared" si="441"/>
        <v>0</v>
      </c>
      <c r="DR171" s="29">
        <f t="shared" si="442"/>
        <v>0</v>
      </c>
      <c r="DS171" s="29">
        <f t="shared" si="443"/>
        <v>0</v>
      </c>
      <c r="DT171" s="29">
        <f t="shared" si="444"/>
        <v>0</v>
      </c>
      <c r="DU171" s="29">
        <f t="shared" si="445"/>
        <v>0</v>
      </c>
      <c r="DV171" s="29">
        <f t="shared" si="446"/>
        <v>0</v>
      </c>
      <c r="DW171" s="29">
        <f t="shared" si="447"/>
        <v>0</v>
      </c>
      <c r="DX171" s="29">
        <f t="shared" si="448"/>
        <v>0</v>
      </c>
      <c r="DY171" s="30">
        <f t="shared" si="449"/>
        <v>0.10767487258538795</v>
      </c>
      <c r="EB171" s="5">
        <v>28</v>
      </c>
      <c r="EC171" s="6">
        <v>14</v>
      </c>
      <c r="ED171" s="24">
        <f>IFERROR('Interaction Matrix'!N545,0)</f>
        <v>0.25628290575917217</v>
      </c>
      <c r="EE171" s="24">
        <f>IFERROR('Interaction Matrix'!O545,0)</f>
        <v>0.25628290575917217</v>
      </c>
      <c r="EF171" s="24">
        <f>IFERROR('Interaction Matrix'!P545,0)</f>
        <v>0.25628290575917217</v>
      </c>
      <c r="EG171" s="24">
        <f>IFERROR('Interaction Matrix'!Q545,0)</f>
        <v>0.25628290575917217</v>
      </c>
      <c r="EH171" s="24">
        <f>IFERROR('Interaction Matrix'!R545,0)</f>
        <v>0.44074909139587509</v>
      </c>
      <c r="EI171" s="24">
        <f>IFERROR('Interaction Matrix'!S545,0)</f>
        <v>0.44074909139587509</v>
      </c>
      <c r="EJ171" s="24">
        <f>IFERROR('Interaction Matrix'!T545,0)</f>
        <v>0.44074909139587509</v>
      </c>
      <c r="EK171" s="24">
        <f>IFERROR('Interaction Matrix'!U545,0)</f>
        <v>0.44074909139587509</v>
      </c>
      <c r="EL171" s="24">
        <f>IFERROR('Interaction Matrix'!V545,0)</f>
        <v>0.5908919163193127</v>
      </c>
      <c r="EM171" s="24">
        <f>IFERROR('Interaction Matrix'!W545,0)</f>
        <v>0.5908919163193127</v>
      </c>
      <c r="EN171" s="24">
        <f>IFERROR('Interaction Matrix'!X545,0)</f>
        <v>0.46661702810822009</v>
      </c>
      <c r="EO171" s="24">
        <f>IFERROR('Interaction Matrix'!Y545,0)</f>
        <v>0.46661702810822009</v>
      </c>
      <c r="EP171" s="24">
        <f>IFERROR('Interaction Matrix'!Z545,0)</f>
        <v>0.46661702810822009</v>
      </c>
      <c r="EQ171" s="24">
        <f>IFERROR('Interaction Matrix'!AA545,0)</f>
        <v>1.8778077025112192</v>
      </c>
      <c r="ER171" s="24">
        <f>IFERROR('Interaction Matrix'!AB545,0)</f>
        <v>1.7867112496677657</v>
      </c>
      <c r="ES171" s="24">
        <f>IFERROR('Interaction Matrix'!AC545,0)</f>
        <v>1.1206511237881751</v>
      </c>
      <c r="ET171" s="24">
        <f>IFERROR('Interaction Matrix'!AD545,0)</f>
        <v>0</v>
      </c>
      <c r="EU171" s="24">
        <f>IFERROR('Interaction Matrix'!AE545,0)</f>
        <v>0</v>
      </c>
      <c r="EV171" s="24">
        <f>IFERROR('Interaction Matrix'!AF545,0)</f>
        <v>0</v>
      </c>
      <c r="EW171" s="24">
        <f>IFERROR('Interaction Matrix'!AG545,0)</f>
        <v>0</v>
      </c>
      <c r="EX171" s="24">
        <f>IFERROR('Interaction Matrix'!AH545,0)</f>
        <v>0</v>
      </c>
      <c r="EY171" s="24">
        <f>IFERROR('Interaction Matrix'!AI545,0)</f>
        <v>0</v>
      </c>
      <c r="EZ171" s="24">
        <f>IFERROR('Interaction Matrix'!AJ545,0)</f>
        <v>0</v>
      </c>
      <c r="FA171" s="24">
        <f>IFERROR('Interaction Matrix'!AK545,0)</f>
        <v>0</v>
      </c>
      <c r="FB171" s="24">
        <f>IFERROR('Interaction Matrix'!AL545,0)</f>
        <v>0</v>
      </c>
      <c r="FC171" s="24">
        <f>IFERROR('Interaction Matrix'!AM545,0)</f>
        <v>0</v>
      </c>
      <c r="FD171" s="24">
        <f>IFERROR('Interaction Matrix'!AN545,0)</f>
        <v>0.54206122609688745</v>
      </c>
      <c r="FE171" s="24">
        <f>IFERROR('Interaction Matrix'!AO545,0)</f>
        <v>1</v>
      </c>
      <c r="FF171" s="24">
        <f>IFERROR('Interaction Matrix'!AP545,0)</f>
        <v>1</v>
      </c>
      <c r="FG171" s="24">
        <f>IFERROR('Interaction Matrix'!AQ545,0)</f>
        <v>1</v>
      </c>
      <c r="FH171" s="24">
        <f>IFERROR('Interaction Matrix'!AR545,0)</f>
        <v>0.95504783652566261</v>
      </c>
      <c r="FI171" s="24">
        <f>IFERROR('Interaction Matrix'!AS545,0)</f>
        <v>0.95504783652566261</v>
      </c>
      <c r="FJ171" s="24">
        <f>IFERROR('Interaction Matrix'!AT545,0)</f>
        <v>0.95504783652566261</v>
      </c>
      <c r="FK171" s="24">
        <f>IFERROR('Interaction Matrix'!AU545,0)</f>
        <v>2.6395585855793335</v>
      </c>
      <c r="FL171" s="24">
        <f>IFERROR('Interaction Matrix'!AV545,0)</f>
        <v>2.6395585855793335</v>
      </c>
      <c r="FM171" s="24">
        <f>IFERROR('Interaction Matrix'!AW545,0)</f>
        <v>0</v>
      </c>
      <c r="FN171" s="24">
        <f>IFERROR('Interaction Matrix'!AX545,0)</f>
        <v>0</v>
      </c>
      <c r="FO171" s="24">
        <f>IFERROR('Interaction Matrix'!AY545,0)</f>
        <v>0</v>
      </c>
      <c r="FP171" s="24">
        <f>IFERROR('Interaction Matrix'!AZ545,0)</f>
        <v>0</v>
      </c>
      <c r="FQ171" s="24">
        <f>IFERROR('Interaction Matrix'!BA545,0)</f>
        <v>0.60661108571100619</v>
      </c>
      <c r="FR171" s="24">
        <f>IFERROR('Interaction Matrix'!BB545,0)</f>
        <v>0.60661108571100619</v>
      </c>
      <c r="FS171" s="24">
        <f>IFERROR('Interaction Matrix'!BC545,0)</f>
        <v>0</v>
      </c>
      <c r="FT171" s="24">
        <f>IFERROR('Interaction Matrix'!BD545,0)</f>
        <v>0</v>
      </c>
      <c r="FU171" s="24">
        <f>IFERROR('Interaction Matrix'!BE545,0)</f>
        <v>0</v>
      </c>
      <c r="FV171" s="24">
        <f>IFERROR('Interaction Matrix'!BF545,0)</f>
        <v>0</v>
      </c>
      <c r="FW171" s="24">
        <f>IFERROR('Interaction Matrix'!BG545,0)</f>
        <v>0</v>
      </c>
      <c r="FX171" s="24">
        <f>IFERROR('Interaction Matrix'!BH545,0)</f>
        <v>0</v>
      </c>
      <c r="FY171" s="24">
        <f>IFERROR('Interaction Matrix'!BI545,0)</f>
        <v>0</v>
      </c>
      <c r="FZ171" s="24">
        <f>IFERROR('Interaction Matrix'!BJ545,0)</f>
        <v>0</v>
      </c>
      <c r="GA171" s="24">
        <f>IFERROR('Interaction Matrix'!BK545,0)</f>
        <v>0</v>
      </c>
      <c r="GB171" s="24">
        <f>IFERROR('Interaction Matrix'!BL545,0)</f>
        <v>0</v>
      </c>
      <c r="GC171" s="24">
        <f>IFERROR('Interaction Matrix'!BM545,0)</f>
        <v>0.37590978889130594</v>
      </c>
      <c r="GD171" s="24">
        <f>IFERROR('Interaction Matrix'!BN545,0)</f>
        <v>2.5346752807772131E-2</v>
      </c>
      <c r="GE171" s="24">
        <f>IFERROR('Interaction Matrix'!BO545,0)</f>
        <v>0</v>
      </c>
      <c r="GF171" s="24">
        <f>IFERROR('Interaction Matrix'!BP545,0)</f>
        <v>0</v>
      </c>
      <c r="GG171" s="24">
        <f>IFERROR('Interaction Matrix'!BQ545,0)</f>
        <v>0</v>
      </c>
      <c r="GH171" s="24">
        <f>IFERROR('Interaction Matrix'!BR545,0)</f>
        <v>0</v>
      </c>
      <c r="GI171" s="24">
        <f>IFERROR('Interaction Matrix'!BS545,0)</f>
        <v>0</v>
      </c>
      <c r="GJ171" s="24">
        <f>IFERROR('Interaction Matrix'!BT545,0)</f>
        <v>0.44055428041934247</v>
      </c>
      <c r="GK171" s="24">
        <f>IFERROR('Interaction Matrix'!BU545,0)</f>
        <v>0.44055428041934247</v>
      </c>
      <c r="GL171" s="24">
        <f>IFERROR('Interaction Matrix'!BV545,0)</f>
        <v>0</v>
      </c>
      <c r="GM171" s="24">
        <f>IFERROR('Interaction Matrix'!BW545,0)</f>
        <v>0</v>
      </c>
      <c r="GN171" s="24">
        <f>IFERROR('Interaction Matrix'!BX545,0)</f>
        <v>0</v>
      </c>
      <c r="GO171" s="24">
        <f>IFERROR('Interaction Matrix'!BY545,0)</f>
        <v>0</v>
      </c>
      <c r="GP171" s="24">
        <f>IFERROR('Interaction Matrix'!BZ545,0)</f>
        <v>0</v>
      </c>
      <c r="GQ171" s="24">
        <f>IFERROR('Interaction Matrix'!CA545,0)</f>
        <v>0</v>
      </c>
      <c r="GR171" s="24">
        <f>IFERROR('Interaction Matrix'!CB545,0)</f>
        <v>0</v>
      </c>
      <c r="GS171" s="24">
        <f>IFERROR('Interaction Matrix'!CC545,0)</f>
        <v>0</v>
      </c>
      <c r="GT171" s="24">
        <f>IFERROR('Interaction Matrix'!CD545,0)</f>
        <v>0</v>
      </c>
      <c r="GU171" s="24">
        <f>IFERROR('Interaction Matrix'!CE545,0)</f>
        <v>0.44074909139587509</v>
      </c>
      <c r="GV171" s="24">
        <f>IFERROR('Interaction Matrix'!CF545,0)</f>
        <v>0</v>
      </c>
      <c r="GW171" s="24">
        <f>IFERROR('Interaction Matrix'!CG545,0)</f>
        <v>1.4596532290713793</v>
      </c>
      <c r="GX171" s="24">
        <f>IFERROR('Interaction Matrix'!CH545,0)</f>
        <v>1.4596532290713793</v>
      </c>
      <c r="GY171" s="24">
        <f>IFERROR('Interaction Matrix'!CI545,0)</f>
        <v>0</v>
      </c>
      <c r="GZ171" s="24">
        <f>IFERROR('Interaction Matrix'!CJ545,0)</f>
        <v>0</v>
      </c>
      <c r="HA171" s="24">
        <f>IFERROR('Interaction Matrix'!CK545,0)</f>
        <v>0</v>
      </c>
      <c r="HB171" s="24">
        <f>IFERROR('Interaction Matrix'!CL545,0)</f>
        <v>0</v>
      </c>
      <c r="HC171" s="24">
        <f>IFERROR('Interaction Matrix'!CM545,0)</f>
        <v>9.5956259579240324E-2</v>
      </c>
      <c r="HD171" s="24">
        <f>IFERROR('Interaction Matrix'!CN545,0)</f>
        <v>9.5956259579240324E-2</v>
      </c>
      <c r="HE171" s="24">
        <f>IFERROR('Interaction Matrix'!CO545,0)</f>
        <v>9.5956259579240324E-2</v>
      </c>
      <c r="HF171" s="24">
        <f>IFERROR('Interaction Matrix'!CP545,0)</f>
        <v>1.8778077025112192</v>
      </c>
      <c r="HG171" s="24">
        <f>IFERROR('Interaction Matrix'!CQ545,0)</f>
        <v>1.8778077025112192</v>
      </c>
      <c r="HH171" s="24">
        <f>IFERROR('Interaction Matrix'!CR545,0)</f>
        <v>0.54206122609688745</v>
      </c>
      <c r="HI171" s="24">
        <f>IFERROR('Interaction Matrix'!CS545,0)</f>
        <v>0.54206122609688745</v>
      </c>
      <c r="HJ171" s="24">
        <f>IFERROR('Interaction Matrix'!CT545,0)</f>
        <v>1</v>
      </c>
      <c r="HK171" s="24">
        <f>IFERROR('Interaction Matrix'!CU545,0)</f>
        <v>0</v>
      </c>
      <c r="HL171" s="24">
        <f>IFERROR('Interaction Matrix'!CV545,0)</f>
        <v>0</v>
      </c>
      <c r="HM171" s="24">
        <f>IFERROR('Interaction Matrix'!CW545,0)</f>
        <v>0</v>
      </c>
      <c r="HN171" s="24">
        <f>IFERROR('Interaction Matrix'!CX545,0)</f>
        <v>0</v>
      </c>
      <c r="HO171" s="24">
        <f>IFERROR('Interaction Matrix'!CY545,0)</f>
        <v>2.6800784075562714</v>
      </c>
      <c r="HP171" s="24">
        <f>IFERROR('Interaction Matrix'!CZ545,0)</f>
        <v>2.6800784075562714</v>
      </c>
      <c r="HQ171" s="24">
        <f>IFERROR('Interaction Matrix'!DA545,0)</f>
        <v>0</v>
      </c>
      <c r="HR171" s="24">
        <f>IFERROR('Interaction Matrix'!DB545,0)</f>
        <v>0</v>
      </c>
      <c r="HS171" s="24">
        <f>IFERROR('Interaction Matrix'!DC545,0)</f>
        <v>2.6800784075562714</v>
      </c>
      <c r="HT171" s="24">
        <f>IFERROR('Interaction Matrix'!DD545,0)</f>
        <v>0</v>
      </c>
      <c r="HU171" s="24">
        <f>IFERROR('Interaction Matrix'!DE545,0)</f>
        <v>0</v>
      </c>
      <c r="HV171" s="24">
        <f>IFERROR('Interaction Matrix'!DF545,0)</f>
        <v>0</v>
      </c>
      <c r="HW171" s="24">
        <f>IFERROR('Interaction Matrix'!DG545,0)</f>
        <v>0</v>
      </c>
      <c r="HX171" s="24">
        <f>IFERROR('Interaction Matrix'!DH545,0)</f>
        <v>0</v>
      </c>
      <c r="HY171" s="24">
        <f>IFERROR('Interaction Matrix'!DI545,0)</f>
        <v>0</v>
      </c>
      <c r="HZ171" s="24">
        <f>IFERROR('Interaction Matrix'!DJ545,0)</f>
        <v>0</v>
      </c>
      <c r="IA171" s="24">
        <f>IFERROR('Interaction Matrix'!DK545,0)</f>
        <v>0</v>
      </c>
      <c r="IB171" s="24">
        <f>IFERROR('Interaction Matrix'!DL545,0)</f>
        <v>0</v>
      </c>
      <c r="IC171" s="24">
        <f>IFERROR('Interaction Matrix'!DM545,0)</f>
        <v>0.95121283436194859</v>
      </c>
      <c r="ID171" s="24">
        <f>IFERROR('Interaction Matrix'!DN545,0)</f>
        <v>0.95121283436194859</v>
      </c>
      <c r="IE171" s="24">
        <f>IFERROR('Interaction Matrix'!DO545,0)</f>
        <v>0</v>
      </c>
      <c r="IF171" s="24">
        <f>IFERROR('Interaction Matrix'!DP545,0)</f>
        <v>0</v>
      </c>
      <c r="IG171" s="24">
        <f>IFERROR('Interaction Matrix'!DQ545,0)</f>
        <v>0</v>
      </c>
      <c r="IH171" s="24">
        <f>IFERROR('Interaction Matrix'!DR545,0)</f>
        <v>0</v>
      </c>
      <c r="II171" s="24">
        <f>IFERROR('Interaction Matrix'!DS545,0)</f>
        <v>0</v>
      </c>
      <c r="IJ171" s="24">
        <f>IFERROR('Interaction Matrix'!DT545,0)</f>
        <v>0</v>
      </c>
      <c r="IK171" s="24">
        <f>IFERROR('Interaction Matrix'!DU545,0)</f>
        <v>0</v>
      </c>
      <c r="IL171" s="24">
        <f>IFERROR('Interaction Matrix'!DV545,0)</f>
        <v>0</v>
      </c>
      <c r="IM171" s="24">
        <f>IFERROR('Interaction Matrix'!DW545,0)</f>
        <v>0</v>
      </c>
      <c r="IN171" s="24">
        <f>IFERROR('Interaction Matrix'!DX545,0)</f>
        <v>0</v>
      </c>
      <c r="IO171" s="24">
        <f>IFERROR('Interaction Matrix'!DY545,0)</f>
        <v>0</v>
      </c>
      <c r="IP171" s="24">
        <f>IFERROR('Interaction Matrix'!DZ545,0)</f>
        <v>0</v>
      </c>
      <c r="IQ171" s="24">
        <f>IFERROR('Interaction Matrix'!EA545,0)</f>
        <v>0</v>
      </c>
      <c r="IR171" s="24">
        <f>IFERROR('Interaction Matrix'!EB545,0)</f>
        <v>0</v>
      </c>
      <c r="IS171" s="24">
        <f>IFERROR('Interaction Matrix'!EC545,0)</f>
        <v>0</v>
      </c>
      <c r="IT171" s="24">
        <f>IFERROR('Interaction Matrix'!ED545,0)</f>
        <v>0</v>
      </c>
      <c r="IU171" s="24">
        <f>IFERROR('Interaction Matrix'!EE545,0)</f>
        <v>0</v>
      </c>
      <c r="IV171" s="24">
        <f>IFERROR('Interaction Matrix'!EF545,0)</f>
        <v>0</v>
      </c>
      <c r="IW171" s="24">
        <f>IFERROR('Interaction Matrix'!EG545,0)</f>
        <v>0</v>
      </c>
      <c r="IX171" s="24">
        <f>IFERROR('Interaction Matrix'!EH545,0)</f>
        <v>0</v>
      </c>
    </row>
    <row r="172" spans="1:258" x14ac:dyDescent="0.3">
      <c r="A172" s="123"/>
      <c r="B172">
        <v>11</v>
      </c>
      <c r="C172" s="21" t="s">
        <v>69</v>
      </c>
      <c r="D172" s="29">
        <f t="shared" si="324"/>
        <v>6.5951057331385893E-4</v>
      </c>
      <c r="E172" s="29">
        <f t="shared" si="325"/>
        <v>5.2827990606735689E-3</v>
      </c>
      <c r="F172" s="29">
        <f t="shared" si="326"/>
        <v>0</v>
      </c>
      <c r="G172" s="29">
        <f t="shared" si="327"/>
        <v>0</v>
      </c>
      <c r="H172" s="29">
        <f t="shared" si="328"/>
        <v>0</v>
      </c>
      <c r="I172" s="29">
        <f t="shared" si="329"/>
        <v>8.0217503052953118E-4</v>
      </c>
      <c r="J172" s="29">
        <f t="shared" si="330"/>
        <v>0</v>
      </c>
      <c r="K172" s="29">
        <f t="shared" si="331"/>
        <v>0</v>
      </c>
      <c r="L172" s="29">
        <f t="shared" si="332"/>
        <v>1.0502152048954641E-3</v>
      </c>
      <c r="M172" s="29">
        <f t="shared" si="333"/>
        <v>0</v>
      </c>
      <c r="N172" s="29">
        <f t="shared" si="334"/>
        <v>0</v>
      </c>
      <c r="O172" s="29">
        <f t="shared" si="335"/>
        <v>3.2226845909776969E-4</v>
      </c>
      <c r="P172" s="29">
        <f t="shared" si="336"/>
        <v>0</v>
      </c>
      <c r="Q172" s="29">
        <f t="shared" si="337"/>
        <v>0</v>
      </c>
      <c r="R172" s="29">
        <f t="shared" si="338"/>
        <v>0</v>
      </c>
      <c r="S172" s="29">
        <f t="shared" si="339"/>
        <v>0.17582420197670851</v>
      </c>
      <c r="T172" s="29">
        <f t="shared" si="340"/>
        <v>0</v>
      </c>
      <c r="U172" s="29">
        <f t="shared" si="341"/>
        <v>0</v>
      </c>
      <c r="V172" s="29">
        <f t="shared" si="342"/>
        <v>7.8076104961578808E-4</v>
      </c>
      <c r="W172" s="29">
        <f t="shared" si="343"/>
        <v>0</v>
      </c>
      <c r="X172" s="29">
        <f t="shared" si="344"/>
        <v>0</v>
      </c>
      <c r="Y172" s="29">
        <f t="shared" si="345"/>
        <v>0</v>
      </c>
      <c r="Z172" s="29">
        <f t="shared" si="346"/>
        <v>0</v>
      </c>
      <c r="AA172" s="29">
        <f t="shared" si="347"/>
        <v>0</v>
      </c>
      <c r="AB172" s="29">
        <f t="shared" si="348"/>
        <v>0</v>
      </c>
      <c r="AC172" s="29">
        <f t="shared" si="349"/>
        <v>0</v>
      </c>
      <c r="AD172" s="29">
        <f t="shared" si="350"/>
        <v>0</v>
      </c>
      <c r="AE172" s="29">
        <f t="shared" si="351"/>
        <v>0</v>
      </c>
      <c r="AF172" s="29">
        <f t="shared" si="352"/>
        <v>0</v>
      </c>
      <c r="AG172" s="29">
        <f t="shared" si="353"/>
        <v>0</v>
      </c>
      <c r="AH172" s="29">
        <f t="shared" si="354"/>
        <v>0</v>
      </c>
      <c r="AI172" s="29">
        <f t="shared" si="355"/>
        <v>0</v>
      </c>
      <c r="AJ172" s="29">
        <f t="shared" si="356"/>
        <v>8.5079216447116971E-4</v>
      </c>
      <c r="AK172" s="29">
        <f t="shared" si="357"/>
        <v>0</v>
      </c>
      <c r="AL172" s="29">
        <f t="shared" si="358"/>
        <v>0</v>
      </c>
      <c r="AM172" s="29">
        <f t="shared" si="359"/>
        <v>0</v>
      </c>
      <c r="AN172" s="29">
        <f t="shared" si="360"/>
        <v>0</v>
      </c>
      <c r="AO172" s="29">
        <f t="shared" si="361"/>
        <v>0</v>
      </c>
      <c r="AP172" s="29">
        <f t="shared" si="362"/>
        <v>0</v>
      </c>
      <c r="AQ172" s="29">
        <f t="shared" si="363"/>
        <v>0</v>
      </c>
      <c r="AR172" s="29">
        <f t="shared" si="364"/>
        <v>0</v>
      </c>
      <c r="AS172" s="29">
        <f t="shared" si="365"/>
        <v>3.3756745660292251E-4</v>
      </c>
      <c r="AT172" s="29">
        <f t="shared" si="366"/>
        <v>0</v>
      </c>
      <c r="AU172" s="29">
        <f t="shared" si="367"/>
        <v>0</v>
      </c>
      <c r="AV172" s="29">
        <f t="shared" si="368"/>
        <v>0</v>
      </c>
      <c r="AW172" s="29">
        <f t="shared" si="369"/>
        <v>0</v>
      </c>
      <c r="AX172" s="29">
        <f t="shared" si="370"/>
        <v>0</v>
      </c>
      <c r="AY172" s="29">
        <f t="shared" si="371"/>
        <v>0</v>
      </c>
      <c r="AZ172" s="29">
        <f t="shared" si="372"/>
        <v>0</v>
      </c>
      <c r="BA172" s="29">
        <f t="shared" si="373"/>
        <v>0</v>
      </c>
      <c r="BB172" s="29">
        <f t="shared" si="374"/>
        <v>0</v>
      </c>
      <c r="BC172" s="29">
        <f t="shared" si="375"/>
        <v>0</v>
      </c>
      <c r="BD172" s="29">
        <f t="shared" si="376"/>
        <v>0</v>
      </c>
      <c r="BE172" s="29">
        <f t="shared" si="377"/>
        <v>0</v>
      </c>
      <c r="BF172" s="29">
        <f t="shared" si="378"/>
        <v>0</v>
      </c>
      <c r="BG172" s="29">
        <f t="shared" si="379"/>
        <v>0</v>
      </c>
      <c r="BH172" s="29">
        <f t="shared" si="380"/>
        <v>0</v>
      </c>
      <c r="BI172" s="29">
        <f t="shared" si="381"/>
        <v>0</v>
      </c>
      <c r="BJ172" s="29">
        <f t="shared" si="382"/>
        <v>0</v>
      </c>
      <c r="BK172" s="29">
        <f t="shared" si="383"/>
        <v>0</v>
      </c>
      <c r="BL172" s="29">
        <f t="shared" si="384"/>
        <v>0</v>
      </c>
      <c r="BM172" s="29">
        <f t="shared" si="385"/>
        <v>0</v>
      </c>
      <c r="BN172" s="29">
        <f t="shared" si="386"/>
        <v>0</v>
      </c>
      <c r="BO172" s="29">
        <f t="shared" si="387"/>
        <v>0</v>
      </c>
      <c r="BP172" s="29">
        <f t="shared" si="388"/>
        <v>0</v>
      </c>
      <c r="BQ172" s="29">
        <f t="shared" si="389"/>
        <v>0</v>
      </c>
      <c r="BR172" s="29">
        <f t="shared" si="390"/>
        <v>0</v>
      </c>
      <c r="BS172" s="29">
        <f t="shared" si="391"/>
        <v>0</v>
      </c>
      <c r="BT172" s="29">
        <f t="shared" si="392"/>
        <v>0</v>
      </c>
      <c r="BU172" s="29">
        <f t="shared" si="393"/>
        <v>0</v>
      </c>
      <c r="BV172" s="29">
        <f t="shared" si="394"/>
        <v>0</v>
      </c>
      <c r="BW172" s="29">
        <f t="shared" si="395"/>
        <v>0</v>
      </c>
      <c r="BX172" s="29">
        <f t="shared" si="396"/>
        <v>0</v>
      </c>
      <c r="BY172" s="29">
        <f t="shared" si="397"/>
        <v>0</v>
      </c>
      <c r="BZ172" s="29">
        <f t="shared" si="398"/>
        <v>0</v>
      </c>
      <c r="CA172" s="29">
        <f t="shared" si="399"/>
        <v>0</v>
      </c>
      <c r="CB172" s="29">
        <f t="shared" si="400"/>
        <v>0</v>
      </c>
      <c r="CC172" s="29">
        <f t="shared" si="401"/>
        <v>0</v>
      </c>
      <c r="CD172" s="29">
        <f t="shared" si="402"/>
        <v>0</v>
      </c>
      <c r="CE172" s="29">
        <f t="shared" si="403"/>
        <v>0</v>
      </c>
      <c r="CF172" s="29">
        <f t="shared" si="404"/>
        <v>0</v>
      </c>
      <c r="CG172" s="29">
        <f t="shared" si="405"/>
        <v>0</v>
      </c>
      <c r="CH172" s="29">
        <f t="shared" si="406"/>
        <v>0</v>
      </c>
      <c r="CI172" s="29">
        <f t="shared" si="407"/>
        <v>0</v>
      </c>
      <c r="CJ172" s="29">
        <f t="shared" si="408"/>
        <v>0</v>
      </c>
      <c r="CK172" s="29">
        <f t="shared" si="409"/>
        <v>0</v>
      </c>
      <c r="CL172" s="29">
        <f t="shared" si="410"/>
        <v>0</v>
      </c>
      <c r="CM172" s="29">
        <f t="shared" si="411"/>
        <v>0</v>
      </c>
      <c r="CN172" s="29">
        <f t="shared" si="412"/>
        <v>0</v>
      </c>
      <c r="CO172" s="29">
        <f t="shared" si="413"/>
        <v>0</v>
      </c>
      <c r="CP172" s="29">
        <f t="shared" si="414"/>
        <v>0</v>
      </c>
      <c r="CQ172" s="29">
        <f t="shared" si="415"/>
        <v>0</v>
      </c>
      <c r="CR172" s="29">
        <f t="shared" si="416"/>
        <v>0</v>
      </c>
      <c r="CS172" s="29">
        <f t="shared" si="417"/>
        <v>0</v>
      </c>
      <c r="CT172" s="29">
        <f t="shared" si="418"/>
        <v>0</v>
      </c>
      <c r="CU172" s="29">
        <f t="shared" si="419"/>
        <v>0</v>
      </c>
      <c r="CV172" s="29">
        <f t="shared" si="420"/>
        <v>0</v>
      </c>
      <c r="CW172" s="29">
        <f t="shared" si="421"/>
        <v>0</v>
      </c>
      <c r="CX172" s="29">
        <f t="shared" si="422"/>
        <v>0</v>
      </c>
      <c r="CY172" s="29">
        <f t="shared" si="423"/>
        <v>0</v>
      </c>
      <c r="CZ172" s="29">
        <f t="shared" si="424"/>
        <v>0</v>
      </c>
      <c r="DA172" s="29">
        <f t="shared" si="425"/>
        <v>0</v>
      </c>
      <c r="DB172" s="29">
        <f t="shared" si="426"/>
        <v>0</v>
      </c>
      <c r="DC172" s="29">
        <f t="shared" si="427"/>
        <v>0</v>
      </c>
      <c r="DD172" s="29">
        <f t="shared" si="428"/>
        <v>0</v>
      </c>
      <c r="DE172" s="29">
        <f t="shared" si="429"/>
        <v>0</v>
      </c>
      <c r="DF172" s="29">
        <f t="shared" si="430"/>
        <v>0</v>
      </c>
      <c r="DG172" s="29">
        <f t="shared" si="431"/>
        <v>0</v>
      </c>
      <c r="DH172" s="29">
        <f t="shared" si="432"/>
        <v>0</v>
      </c>
      <c r="DI172" s="29">
        <f t="shared" si="433"/>
        <v>0</v>
      </c>
      <c r="DJ172" s="29">
        <f t="shared" si="434"/>
        <v>0</v>
      </c>
      <c r="DK172" s="29">
        <f t="shared" si="435"/>
        <v>0</v>
      </c>
      <c r="DL172" s="29">
        <f t="shared" si="436"/>
        <v>0</v>
      </c>
      <c r="DM172" s="29">
        <f t="shared" si="437"/>
        <v>0</v>
      </c>
      <c r="DN172" s="29">
        <f t="shared" si="438"/>
        <v>0</v>
      </c>
      <c r="DO172" s="29">
        <f t="shared" si="439"/>
        <v>0</v>
      </c>
      <c r="DP172" s="29">
        <f t="shared" si="440"/>
        <v>0</v>
      </c>
      <c r="DQ172" s="29">
        <f t="shared" si="441"/>
        <v>0</v>
      </c>
      <c r="DR172" s="29">
        <f t="shared" si="442"/>
        <v>0</v>
      </c>
      <c r="DS172" s="29">
        <f t="shared" si="443"/>
        <v>0</v>
      </c>
      <c r="DT172" s="29">
        <f t="shared" si="444"/>
        <v>0</v>
      </c>
      <c r="DU172" s="29">
        <f t="shared" si="445"/>
        <v>0</v>
      </c>
      <c r="DV172" s="29">
        <f t="shared" si="446"/>
        <v>0</v>
      </c>
      <c r="DW172" s="29">
        <f t="shared" si="447"/>
        <v>0</v>
      </c>
      <c r="DX172" s="29">
        <f t="shared" si="448"/>
        <v>0</v>
      </c>
      <c r="DY172" s="30">
        <f t="shared" si="449"/>
        <v>0.18591029097590858</v>
      </c>
      <c r="EB172" s="5">
        <v>29</v>
      </c>
      <c r="EC172" s="6">
        <v>14</v>
      </c>
      <c r="ED172" s="24">
        <f>IFERROR('Interaction Matrix'!N546,0)</f>
        <v>0.25628290575917217</v>
      </c>
      <c r="EE172" s="24">
        <f>IFERROR('Interaction Matrix'!O546,0)</f>
        <v>0.25628290575917217</v>
      </c>
      <c r="EF172" s="24">
        <f>IFERROR('Interaction Matrix'!P546,0)</f>
        <v>0.25628290575917217</v>
      </c>
      <c r="EG172" s="24">
        <f>IFERROR('Interaction Matrix'!Q546,0)</f>
        <v>0.25628290575917217</v>
      </c>
      <c r="EH172" s="24">
        <f>IFERROR('Interaction Matrix'!R546,0)</f>
        <v>0.44074909139587509</v>
      </c>
      <c r="EI172" s="24">
        <f>IFERROR('Interaction Matrix'!S546,0)</f>
        <v>0.44074909139587509</v>
      </c>
      <c r="EJ172" s="24">
        <f>IFERROR('Interaction Matrix'!T546,0)</f>
        <v>0.44074909139587509</v>
      </c>
      <c r="EK172" s="24">
        <f>IFERROR('Interaction Matrix'!U546,0)</f>
        <v>0.44074909139587509</v>
      </c>
      <c r="EL172" s="24">
        <f>IFERROR('Interaction Matrix'!V546,0)</f>
        <v>0.5908919163193127</v>
      </c>
      <c r="EM172" s="24">
        <f>IFERROR('Interaction Matrix'!W546,0)</f>
        <v>0.5908919163193127</v>
      </c>
      <c r="EN172" s="24">
        <f>IFERROR('Interaction Matrix'!X546,0)</f>
        <v>0.46661702810822009</v>
      </c>
      <c r="EO172" s="24">
        <f>IFERROR('Interaction Matrix'!Y546,0)</f>
        <v>0.46661702810822009</v>
      </c>
      <c r="EP172" s="24">
        <f>IFERROR('Interaction Matrix'!Z546,0)</f>
        <v>0.46661702810822009</v>
      </c>
      <c r="EQ172" s="24">
        <f>IFERROR('Interaction Matrix'!AA546,0)</f>
        <v>1.8778077025112192</v>
      </c>
      <c r="ER172" s="24">
        <f>IFERROR('Interaction Matrix'!AB546,0)</f>
        <v>1.7867112496677657</v>
      </c>
      <c r="ES172" s="24">
        <f>IFERROR('Interaction Matrix'!AC546,0)</f>
        <v>1.1206511237881751</v>
      </c>
      <c r="ET172" s="24">
        <f>IFERROR('Interaction Matrix'!AD546,0)</f>
        <v>0</v>
      </c>
      <c r="EU172" s="24">
        <f>IFERROR('Interaction Matrix'!AE546,0)</f>
        <v>0</v>
      </c>
      <c r="EV172" s="24">
        <f>IFERROR('Interaction Matrix'!AF546,0)</f>
        <v>0</v>
      </c>
      <c r="EW172" s="24">
        <f>IFERROR('Interaction Matrix'!AG546,0)</f>
        <v>0</v>
      </c>
      <c r="EX172" s="24">
        <f>IFERROR('Interaction Matrix'!AH546,0)</f>
        <v>0</v>
      </c>
      <c r="EY172" s="24">
        <f>IFERROR('Interaction Matrix'!AI546,0)</f>
        <v>0</v>
      </c>
      <c r="EZ172" s="24">
        <f>IFERROR('Interaction Matrix'!AJ546,0)</f>
        <v>0</v>
      </c>
      <c r="FA172" s="24">
        <f>IFERROR('Interaction Matrix'!AK546,0)</f>
        <v>0</v>
      </c>
      <c r="FB172" s="24">
        <f>IFERROR('Interaction Matrix'!AL546,0)</f>
        <v>0</v>
      </c>
      <c r="FC172" s="24">
        <f>IFERROR('Interaction Matrix'!AM546,0)</f>
        <v>0</v>
      </c>
      <c r="FD172" s="24">
        <f>IFERROR('Interaction Matrix'!AN546,0)</f>
        <v>0.54206122609688745</v>
      </c>
      <c r="FE172" s="24">
        <f>IFERROR('Interaction Matrix'!AO546,0)</f>
        <v>1</v>
      </c>
      <c r="FF172" s="24">
        <f>IFERROR('Interaction Matrix'!AP546,0)</f>
        <v>1</v>
      </c>
      <c r="FG172" s="24">
        <f>IFERROR('Interaction Matrix'!AQ546,0)</f>
        <v>1</v>
      </c>
      <c r="FH172" s="24">
        <f>IFERROR('Interaction Matrix'!AR546,0)</f>
        <v>0.95504783652566261</v>
      </c>
      <c r="FI172" s="24">
        <f>IFERROR('Interaction Matrix'!AS546,0)</f>
        <v>0.95504783652566261</v>
      </c>
      <c r="FJ172" s="24">
        <f>IFERROR('Interaction Matrix'!AT546,0)</f>
        <v>0.95504783652566261</v>
      </c>
      <c r="FK172" s="24">
        <f>IFERROR('Interaction Matrix'!AU546,0)</f>
        <v>2.6395585855793335</v>
      </c>
      <c r="FL172" s="24">
        <f>IFERROR('Interaction Matrix'!AV546,0)</f>
        <v>2.6395585855793335</v>
      </c>
      <c r="FM172" s="24">
        <f>IFERROR('Interaction Matrix'!AW546,0)</f>
        <v>0</v>
      </c>
      <c r="FN172" s="24">
        <f>IFERROR('Interaction Matrix'!AX546,0)</f>
        <v>0</v>
      </c>
      <c r="FO172" s="24">
        <f>IFERROR('Interaction Matrix'!AY546,0)</f>
        <v>0</v>
      </c>
      <c r="FP172" s="24">
        <f>IFERROR('Interaction Matrix'!AZ546,0)</f>
        <v>0</v>
      </c>
      <c r="FQ172" s="24">
        <f>IFERROR('Interaction Matrix'!BA546,0)</f>
        <v>0.60661108571100619</v>
      </c>
      <c r="FR172" s="24">
        <f>IFERROR('Interaction Matrix'!BB546,0)</f>
        <v>0.60661108571100619</v>
      </c>
      <c r="FS172" s="24">
        <f>IFERROR('Interaction Matrix'!BC546,0)</f>
        <v>0</v>
      </c>
      <c r="FT172" s="24">
        <f>IFERROR('Interaction Matrix'!BD546,0)</f>
        <v>0</v>
      </c>
      <c r="FU172" s="24">
        <f>IFERROR('Interaction Matrix'!BE546,0)</f>
        <v>0</v>
      </c>
      <c r="FV172" s="24">
        <f>IFERROR('Interaction Matrix'!BF546,0)</f>
        <v>0</v>
      </c>
      <c r="FW172" s="24">
        <f>IFERROR('Interaction Matrix'!BG546,0)</f>
        <v>0</v>
      </c>
      <c r="FX172" s="24">
        <f>IFERROR('Interaction Matrix'!BH546,0)</f>
        <v>0</v>
      </c>
      <c r="FY172" s="24">
        <f>IFERROR('Interaction Matrix'!BI546,0)</f>
        <v>0</v>
      </c>
      <c r="FZ172" s="24">
        <f>IFERROR('Interaction Matrix'!BJ546,0)</f>
        <v>0</v>
      </c>
      <c r="GA172" s="24">
        <f>IFERROR('Interaction Matrix'!BK546,0)</f>
        <v>0</v>
      </c>
      <c r="GB172" s="24">
        <f>IFERROR('Interaction Matrix'!BL546,0)</f>
        <v>0</v>
      </c>
      <c r="GC172" s="24">
        <f>IFERROR('Interaction Matrix'!BM546,0)</f>
        <v>0.37590978889130594</v>
      </c>
      <c r="GD172" s="24">
        <f>IFERROR('Interaction Matrix'!BN546,0)</f>
        <v>2.5346752807772131E-2</v>
      </c>
      <c r="GE172" s="24">
        <f>IFERROR('Interaction Matrix'!BO546,0)</f>
        <v>0</v>
      </c>
      <c r="GF172" s="24">
        <f>IFERROR('Interaction Matrix'!BP546,0)</f>
        <v>0</v>
      </c>
      <c r="GG172" s="24">
        <f>IFERROR('Interaction Matrix'!BQ546,0)</f>
        <v>0</v>
      </c>
      <c r="GH172" s="24">
        <f>IFERROR('Interaction Matrix'!BR546,0)</f>
        <v>0</v>
      </c>
      <c r="GI172" s="24">
        <f>IFERROR('Interaction Matrix'!BS546,0)</f>
        <v>0</v>
      </c>
      <c r="GJ172" s="24">
        <f>IFERROR('Interaction Matrix'!BT546,0)</f>
        <v>0.44055428041934247</v>
      </c>
      <c r="GK172" s="24">
        <f>IFERROR('Interaction Matrix'!BU546,0)</f>
        <v>0.44055428041934247</v>
      </c>
      <c r="GL172" s="24">
        <f>IFERROR('Interaction Matrix'!BV546,0)</f>
        <v>0</v>
      </c>
      <c r="GM172" s="24">
        <f>IFERROR('Interaction Matrix'!BW546,0)</f>
        <v>0</v>
      </c>
      <c r="GN172" s="24">
        <f>IFERROR('Interaction Matrix'!BX546,0)</f>
        <v>0</v>
      </c>
      <c r="GO172" s="24">
        <f>IFERROR('Interaction Matrix'!BY546,0)</f>
        <v>0</v>
      </c>
      <c r="GP172" s="24">
        <f>IFERROR('Interaction Matrix'!BZ546,0)</f>
        <v>0</v>
      </c>
      <c r="GQ172" s="24">
        <f>IFERROR('Interaction Matrix'!CA546,0)</f>
        <v>0</v>
      </c>
      <c r="GR172" s="24">
        <f>IFERROR('Interaction Matrix'!CB546,0)</f>
        <v>0</v>
      </c>
      <c r="GS172" s="24">
        <f>IFERROR('Interaction Matrix'!CC546,0)</f>
        <v>0</v>
      </c>
      <c r="GT172" s="24">
        <f>IFERROR('Interaction Matrix'!CD546,0)</f>
        <v>0</v>
      </c>
      <c r="GU172" s="24">
        <f>IFERROR('Interaction Matrix'!CE546,0)</f>
        <v>0.44074909139587509</v>
      </c>
      <c r="GV172" s="24">
        <f>IFERROR('Interaction Matrix'!CF546,0)</f>
        <v>0</v>
      </c>
      <c r="GW172" s="24">
        <f>IFERROR('Interaction Matrix'!CG546,0)</f>
        <v>1.4596532290713793</v>
      </c>
      <c r="GX172" s="24">
        <f>IFERROR('Interaction Matrix'!CH546,0)</f>
        <v>1.4596532290713793</v>
      </c>
      <c r="GY172" s="24">
        <f>IFERROR('Interaction Matrix'!CI546,0)</f>
        <v>0</v>
      </c>
      <c r="GZ172" s="24">
        <f>IFERROR('Interaction Matrix'!CJ546,0)</f>
        <v>0</v>
      </c>
      <c r="HA172" s="24">
        <f>IFERROR('Interaction Matrix'!CK546,0)</f>
        <v>0</v>
      </c>
      <c r="HB172" s="24">
        <f>IFERROR('Interaction Matrix'!CL546,0)</f>
        <v>0</v>
      </c>
      <c r="HC172" s="24">
        <f>IFERROR('Interaction Matrix'!CM546,0)</f>
        <v>9.5956259579240324E-2</v>
      </c>
      <c r="HD172" s="24">
        <f>IFERROR('Interaction Matrix'!CN546,0)</f>
        <v>9.5956259579240324E-2</v>
      </c>
      <c r="HE172" s="24">
        <f>IFERROR('Interaction Matrix'!CO546,0)</f>
        <v>9.5956259579240324E-2</v>
      </c>
      <c r="HF172" s="24">
        <f>IFERROR('Interaction Matrix'!CP546,0)</f>
        <v>1.8778077025112192</v>
      </c>
      <c r="HG172" s="24">
        <f>IFERROR('Interaction Matrix'!CQ546,0)</f>
        <v>1.8778077025112192</v>
      </c>
      <c r="HH172" s="24">
        <f>IFERROR('Interaction Matrix'!CR546,0)</f>
        <v>0.54206122609688745</v>
      </c>
      <c r="HI172" s="24">
        <f>IFERROR('Interaction Matrix'!CS546,0)</f>
        <v>0.54206122609688745</v>
      </c>
      <c r="HJ172" s="24">
        <f>IFERROR('Interaction Matrix'!CT546,0)</f>
        <v>1</v>
      </c>
      <c r="HK172" s="24">
        <f>IFERROR('Interaction Matrix'!CU546,0)</f>
        <v>0</v>
      </c>
      <c r="HL172" s="24">
        <f>IFERROR('Interaction Matrix'!CV546,0)</f>
        <v>0</v>
      </c>
      <c r="HM172" s="24">
        <f>IFERROR('Interaction Matrix'!CW546,0)</f>
        <v>0</v>
      </c>
      <c r="HN172" s="24">
        <f>IFERROR('Interaction Matrix'!CX546,0)</f>
        <v>0</v>
      </c>
      <c r="HO172" s="24">
        <f>IFERROR('Interaction Matrix'!CY546,0)</f>
        <v>2.6800784075562714</v>
      </c>
      <c r="HP172" s="24">
        <f>IFERROR('Interaction Matrix'!CZ546,0)</f>
        <v>2.6800784075562714</v>
      </c>
      <c r="HQ172" s="24">
        <f>IFERROR('Interaction Matrix'!DA546,0)</f>
        <v>0</v>
      </c>
      <c r="HR172" s="24">
        <f>IFERROR('Interaction Matrix'!DB546,0)</f>
        <v>0</v>
      </c>
      <c r="HS172" s="24">
        <f>IFERROR('Interaction Matrix'!DC546,0)</f>
        <v>2.6800784075562714</v>
      </c>
      <c r="HT172" s="24">
        <f>IFERROR('Interaction Matrix'!DD546,0)</f>
        <v>0</v>
      </c>
      <c r="HU172" s="24">
        <f>IFERROR('Interaction Matrix'!DE546,0)</f>
        <v>0</v>
      </c>
      <c r="HV172" s="24">
        <f>IFERROR('Interaction Matrix'!DF546,0)</f>
        <v>0</v>
      </c>
      <c r="HW172" s="24">
        <f>IFERROR('Interaction Matrix'!DG546,0)</f>
        <v>0</v>
      </c>
      <c r="HX172" s="24">
        <f>IFERROR('Interaction Matrix'!DH546,0)</f>
        <v>0</v>
      </c>
      <c r="HY172" s="24">
        <f>IFERROR('Interaction Matrix'!DI546,0)</f>
        <v>0</v>
      </c>
      <c r="HZ172" s="24">
        <f>IFERROR('Interaction Matrix'!DJ546,0)</f>
        <v>0</v>
      </c>
      <c r="IA172" s="24">
        <f>IFERROR('Interaction Matrix'!DK546,0)</f>
        <v>0</v>
      </c>
      <c r="IB172" s="24">
        <f>IFERROR('Interaction Matrix'!DL546,0)</f>
        <v>0</v>
      </c>
      <c r="IC172" s="24">
        <f>IFERROR('Interaction Matrix'!DM546,0)</f>
        <v>0.95121283436194859</v>
      </c>
      <c r="ID172" s="24">
        <f>IFERROR('Interaction Matrix'!DN546,0)</f>
        <v>0.95121283436194859</v>
      </c>
      <c r="IE172" s="24">
        <f>IFERROR('Interaction Matrix'!DO546,0)</f>
        <v>0</v>
      </c>
      <c r="IF172" s="24">
        <f>IFERROR('Interaction Matrix'!DP546,0)</f>
        <v>0</v>
      </c>
      <c r="IG172" s="24">
        <f>IFERROR('Interaction Matrix'!DQ546,0)</f>
        <v>0</v>
      </c>
      <c r="IH172" s="24">
        <f>IFERROR('Interaction Matrix'!DR546,0)</f>
        <v>0</v>
      </c>
      <c r="II172" s="24">
        <f>IFERROR('Interaction Matrix'!DS546,0)</f>
        <v>0</v>
      </c>
      <c r="IJ172" s="24">
        <f>IFERROR('Interaction Matrix'!DT546,0)</f>
        <v>0</v>
      </c>
      <c r="IK172" s="24">
        <f>IFERROR('Interaction Matrix'!DU546,0)</f>
        <v>0</v>
      </c>
      <c r="IL172" s="24">
        <f>IFERROR('Interaction Matrix'!DV546,0)</f>
        <v>0</v>
      </c>
      <c r="IM172" s="24">
        <f>IFERROR('Interaction Matrix'!DW546,0)</f>
        <v>0</v>
      </c>
      <c r="IN172" s="24">
        <f>IFERROR('Interaction Matrix'!DX546,0)</f>
        <v>0</v>
      </c>
      <c r="IO172" s="24">
        <f>IFERROR('Interaction Matrix'!DY546,0)</f>
        <v>0</v>
      </c>
      <c r="IP172" s="24">
        <f>IFERROR('Interaction Matrix'!DZ546,0)</f>
        <v>0</v>
      </c>
      <c r="IQ172" s="24">
        <f>IFERROR('Interaction Matrix'!EA546,0)</f>
        <v>0</v>
      </c>
      <c r="IR172" s="24">
        <f>IFERROR('Interaction Matrix'!EB546,0)</f>
        <v>0</v>
      </c>
      <c r="IS172" s="24">
        <f>IFERROR('Interaction Matrix'!EC546,0)</f>
        <v>0</v>
      </c>
      <c r="IT172" s="24">
        <f>IFERROR('Interaction Matrix'!ED546,0)</f>
        <v>0</v>
      </c>
      <c r="IU172" s="24">
        <f>IFERROR('Interaction Matrix'!EE546,0)</f>
        <v>0</v>
      </c>
      <c r="IV172" s="24">
        <f>IFERROR('Interaction Matrix'!EF546,0)</f>
        <v>0</v>
      </c>
      <c r="IW172" s="24">
        <f>IFERROR('Interaction Matrix'!EG546,0)</f>
        <v>0</v>
      </c>
      <c r="IX172" s="24">
        <f>IFERROR('Interaction Matrix'!EH546,0)</f>
        <v>0</v>
      </c>
    </row>
    <row r="173" spans="1:258" x14ac:dyDescent="0.3">
      <c r="A173" s="123"/>
      <c r="B173">
        <v>12</v>
      </c>
      <c r="C173" s="21" t="s">
        <v>70</v>
      </c>
      <c r="D173" s="29">
        <f t="shared" si="324"/>
        <v>6.5951057331385893E-4</v>
      </c>
      <c r="E173" s="29">
        <f t="shared" si="325"/>
        <v>5.2827990606735689E-3</v>
      </c>
      <c r="F173" s="29">
        <f t="shared" si="326"/>
        <v>0</v>
      </c>
      <c r="G173" s="29">
        <f t="shared" si="327"/>
        <v>0</v>
      </c>
      <c r="H173" s="29">
        <f t="shared" si="328"/>
        <v>0</v>
      </c>
      <c r="I173" s="29">
        <f t="shared" si="329"/>
        <v>8.0217503052953118E-4</v>
      </c>
      <c r="J173" s="29">
        <f t="shared" si="330"/>
        <v>0</v>
      </c>
      <c r="K173" s="29">
        <f t="shared" si="331"/>
        <v>0</v>
      </c>
      <c r="L173" s="29">
        <f t="shared" si="332"/>
        <v>1.0502152048954641E-3</v>
      </c>
      <c r="M173" s="29">
        <f t="shared" si="333"/>
        <v>0</v>
      </c>
      <c r="N173" s="29">
        <f t="shared" si="334"/>
        <v>0</v>
      </c>
      <c r="O173" s="29">
        <f t="shared" si="335"/>
        <v>3.2226845909776969E-4</v>
      </c>
      <c r="P173" s="29">
        <f t="shared" si="336"/>
        <v>0</v>
      </c>
      <c r="Q173" s="29">
        <f t="shared" si="337"/>
        <v>0</v>
      </c>
      <c r="R173" s="29">
        <f t="shared" si="338"/>
        <v>0</v>
      </c>
      <c r="S173" s="29">
        <f t="shared" si="339"/>
        <v>0.17582420197670851</v>
      </c>
      <c r="T173" s="29">
        <f t="shared" si="340"/>
        <v>0</v>
      </c>
      <c r="U173" s="29">
        <f t="shared" si="341"/>
        <v>0</v>
      </c>
      <c r="V173" s="29">
        <f t="shared" si="342"/>
        <v>7.8076104961578808E-4</v>
      </c>
      <c r="W173" s="29">
        <f t="shared" si="343"/>
        <v>0</v>
      </c>
      <c r="X173" s="29">
        <f t="shared" si="344"/>
        <v>0</v>
      </c>
      <c r="Y173" s="29">
        <f t="shared" si="345"/>
        <v>0</v>
      </c>
      <c r="Z173" s="29">
        <f t="shared" si="346"/>
        <v>0</v>
      </c>
      <c r="AA173" s="29">
        <f t="shared" si="347"/>
        <v>0</v>
      </c>
      <c r="AB173" s="29">
        <f t="shared" si="348"/>
        <v>0</v>
      </c>
      <c r="AC173" s="29">
        <f t="shared" si="349"/>
        <v>0</v>
      </c>
      <c r="AD173" s="29">
        <f t="shared" si="350"/>
        <v>0</v>
      </c>
      <c r="AE173" s="29">
        <f t="shared" si="351"/>
        <v>0</v>
      </c>
      <c r="AF173" s="29">
        <f t="shared" si="352"/>
        <v>0</v>
      </c>
      <c r="AG173" s="29">
        <f t="shared" si="353"/>
        <v>0</v>
      </c>
      <c r="AH173" s="29">
        <f t="shared" si="354"/>
        <v>0</v>
      </c>
      <c r="AI173" s="29">
        <f t="shared" si="355"/>
        <v>0</v>
      </c>
      <c r="AJ173" s="29">
        <f t="shared" si="356"/>
        <v>8.5079216447116971E-4</v>
      </c>
      <c r="AK173" s="29">
        <f t="shared" si="357"/>
        <v>0</v>
      </c>
      <c r="AL173" s="29">
        <f t="shared" si="358"/>
        <v>0</v>
      </c>
      <c r="AM173" s="29">
        <f t="shared" si="359"/>
        <v>0</v>
      </c>
      <c r="AN173" s="29">
        <f t="shared" si="360"/>
        <v>0</v>
      </c>
      <c r="AO173" s="29">
        <f t="shared" si="361"/>
        <v>0</v>
      </c>
      <c r="AP173" s="29">
        <f t="shared" si="362"/>
        <v>0</v>
      </c>
      <c r="AQ173" s="29">
        <f t="shared" si="363"/>
        <v>0</v>
      </c>
      <c r="AR173" s="29">
        <f t="shared" si="364"/>
        <v>0</v>
      </c>
      <c r="AS173" s="29">
        <f t="shared" si="365"/>
        <v>3.3756745660292251E-4</v>
      </c>
      <c r="AT173" s="29">
        <f t="shared" si="366"/>
        <v>0</v>
      </c>
      <c r="AU173" s="29">
        <f t="shared" si="367"/>
        <v>0</v>
      </c>
      <c r="AV173" s="29">
        <f t="shared" si="368"/>
        <v>0</v>
      </c>
      <c r="AW173" s="29">
        <f t="shared" si="369"/>
        <v>0</v>
      </c>
      <c r="AX173" s="29">
        <f t="shared" si="370"/>
        <v>0</v>
      </c>
      <c r="AY173" s="29">
        <f t="shared" si="371"/>
        <v>0</v>
      </c>
      <c r="AZ173" s="29">
        <f t="shared" si="372"/>
        <v>0</v>
      </c>
      <c r="BA173" s="29">
        <f t="shared" si="373"/>
        <v>0</v>
      </c>
      <c r="BB173" s="29">
        <f t="shared" si="374"/>
        <v>0</v>
      </c>
      <c r="BC173" s="29">
        <f t="shared" si="375"/>
        <v>0</v>
      </c>
      <c r="BD173" s="29">
        <f t="shared" si="376"/>
        <v>0</v>
      </c>
      <c r="BE173" s="29">
        <f t="shared" si="377"/>
        <v>0</v>
      </c>
      <c r="BF173" s="29">
        <f t="shared" si="378"/>
        <v>0</v>
      </c>
      <c r="BG173" s="29">
        <f t="shared" si="379"/>
        <v>0</v>
      </c>
      <c r="BH173" s="29">
        <f t="shared" si="380"/>
        <v>0</v>
      </c>
      <c r="BI173" s="29">
        <f t="shared" si="381"/>
        <v>0</v>
      </c>
      <c r="BJ173" s="29">
        <f t="shared" si="382"/>
        <v>0</v>
      </c>
      <c r="BK173" s="29">
        <f t="shared" si="383"/>
        <v>0</v>
      </c>
      <c r="BL173" s="29">
        <f t="shared" si="384"/>
        <v>0</v>
      </c>
      <c r="BM173" s="29">
        <f t="shared" si="385"/>
        <v>0</v>
      </c>
      <c r="BN173" s="29">
        <f t="shared" si="386"/>
        <v>0</v>
      </c>
      <c r="BO173" s="29">
        <f t="shared" si="387"/>
        <v>0</v>
      </c>
      <c r="BP173" s="29">
        <f t="shared" si="388"/>
        <v>0</v>
      </c>
      <c r="BQ173" s="29">
        <f t="shared" si="389"/>
        <v>0</v>
      </c>
      <c r="BR173" s="29">
        <f t="shared" si="390"/>
        <v>0</v>
      </c>
      <c r="BS173" s="29">
        <f t="shared" si="391"/>
        <v>0</v>
      </c>
      <c r="BT173" s="29">
        <f t="shared" si="392"/>
        <v>0</v>
      </c>
      <c r="BU173" s="29">
        <f t="shared" si="393"/>
        <v>0</v>
      </c>
      <c r="BV173" s="29">
        <f t="shared" si="394"/>
        <v>0</v>
      </c>
      <c r="BW173" s="29">
        <f t="shared" si="395"/>
        <v>0</v>
      </c>
      <c r="BX173" s="29">
        <f t="shared" si="396"/>
        <v>0</v>
      </c>
      <c r="BY173" s="29">
        <f t="shared" si="397"/>
        <v>0</v>
      </c>
      <c r="BZ173" s="29">
        <f t="shared" si="398"/>
        <v>0</v>
      </c>
      <c r="CA173" s="29">
        <f t="shared" si="399"/>
        <v>0</v>
      </c>
      <c r="CB173" s="29">
        <f t="shared" si="400"/>
        <v>0</v>
      </c>
      <c r="CC173" s="29">
        <f t="shared" si="401"/>
        <v>0</v>
      </c>
      <c r="CD173" s="29">
        <f t="shared" si="402"/>
        <v>0</v>
      </c>
      <c r="CE173" s="29">
        <f t="shared" si="403"/>
        <v>0</v>
      </c>
      <c r="CF173" s="29">
        <f t="shared" si="404"/>
        <v>0</v>
      </c>
      <c r="CG173" s="29">
        <f t="shared" si="405"/>
        <v>0</v>
      </c>
      <c r="CH173" s="29">
        <f t="shared" si="406"/>
        <v>0</v>
      </c>
      <c r="CI173" s="29">
        <f t="shared" si="407"/>
        <v>0</v>
      </c>
      <c r="CJ173" s="29">
        <f t="shared" si="408"/>
        <v>0</v>
      </c>
      <c r="CK173" s="29">
        <f t="shared" si="409"/>
        <v>0</v>
      </c>
      <c r="CL173" s="29">
        <f t="shared" si="410"/>
        <v>0</v>
      </c>
      <c r="CM173" s="29">
        <f t="shared" si="411"/>
        <v>0</v>
      </c>
      <c r="CN173" s="29">
        <f t="shared" si="412"/>
        <v>0</v>
      </c>
      <c r="CO173" s="29">
        <f t="shared" si="413"/>
        <v>0</v>
      </c>
      <c r="CP173" s="29">
        <f t="shared" si="414"/>
        <v>0</v>
      </c>
      <c r="CQ173" s="29">
        <f t="shared" si="415"/>
        <v>0</v>
      </c>
      <c r="CR173" s="29">
        <f t="shared" si="416"/>
        <v>0</v>
      </c>
      <c r="CS173" s="29">
        <f t="shared" si="417"/>
        <v>0</v>
      </c>
      <c r="CT173" s="29">
        <f t="shared" si="418"/>
        <v>0</v>
      </c>
      <c r="CU173" s="29">
        <f t="shared" si="419"/>
        <v>0</v>
      </c>
      <c r="CV173" s="29">
        <f t="shared" si="420"/>
        <v>0</v>
      </c>
      <c r="CW173" s="29">
        <f t="shared" si="421"/>
        <v>0</v>
      </c>
      <c r="CX173" s="29">
        <f t="shared" si="422"/>
        <v>0</v>
      </c>
      <c r="CY173" s="29">
        <f t="shared" si="423"/>
        <v>0</v>
      </c>
      <c r="CZ173" s="29">
        <f t="shared" si="424"/>
        <v>0</v>
      </c>
      <c r="DA173" s="29">
        <f t="shared" si="425"/>
        <v>0</v>
      </c>
      <c r="DB173" s="29">
        <f t="shared" si="426"/>
        <v>0</v>
      </c>
      <c r="DC173" s="29">
        <f t="shared" si="427"/>
        <v>0</v>
      </c>
      <c r="DD173" s="29">
        <f t="shared" si="428"/>
        <v>0</v>
      </c>
      <c r="DE173" s="29">
        <f t="shared" si="429"/>
        <v>0</v>
      </c>
      <c r="DF173" s="29">
        <f t="shared" si="430"/>
        <v>0</v>
      </c>
      <c r="DG173" s="29">
        <f t="shared" si="431"/>
        <v>0</v>
      </c>
      <c r="DH173" s="29">
        <f t="shared" si="432"/>
        <v>0</v>
      </c>
      <c r="DI173" s="29">
        <f t="shared" si="433"/>
        <v>0</v>
      </c>
      <c r="DJ173" s="29">
        <f t="shared" si="434"/>
        <v>0</v>
      </c>
      <c r="DK173" s="29">
        <f t="shared" si="435"/>
        <v>0</v>
      </c>
      <c r="DL173" s="29">
        <f t="shared" si="436"/>
        <v>0</v>
      </c>
      <c r="DM173" s="29">
        <f t="shared" si="437"/>
        <v>0</v>
      </c>
      <c r="DN173" s="29">
        <f t="shared" si="438"/>
        <v>0</v>
      </c>
      <c r="DO173" s="29">
        <f t="shared" si="439"/>
        <v>0</v>
      </c>
      <c r="DP173" s="29">
        <f t="shared" si="440"/>
        <v>0</v>
      </c>
      <c r="DQ173" s="29">
        <f t="shared" si="441"/>
        <v>0</v>
      </c>
      <c r="DR173" s="29">
        <f t="shared" si="442"/>
        <v>0</v>
      </c>
      <c r="DS173" s="29">
        <f t="shared" si="443"/>
        <v>0</v>
      </c>
      <c r="DT173" s="29">
        <f t="shared" si="444"/>
        <v>0</v>
      </c>
      <c r="DU173" s="29">
        <f t="shared" si="445"/>
        <v>0</v>
      </c>
      <c r="DV173" s="29">
        <f t="shared" si="446"/>
        <v>0</v>
      </c>
      <c r="DW173" s="29">
        <f t="shared" si="447"/>
        <v>0</v>
      </c>
      <c r="DX173" s="29">
        <f t="shared" si="448"/>
        <v>0</v>
      </c>
      <c r="DY173" s="30">
        <f t="shared" si="449"/>
        <v>0.18591029097590858</v>
      </c>
      <c r="EB173" s="5">
        <v>30</v>
      </c>
      <c r="EC173" s="6">
        <v>14</v>
      </c>
      <c r="ED173" s="24">
        <f>IFERROR('Interaction Matrix'!N547,0)</f>
        <v>0.25628290575917217</v>
      </c>
      <c r="EE173" s="24">
        <f>IFERROR('Interaction Matrix'!O547,0)</f>
        <v>0.25628290575917217</v>
      </c>
      <c r="EF173" s="24">
        <f>IFERROR('Interaction Matrix'!P547,0)</f>
        <v>0.25628290575917217</v>
      </c>
      <c r="EG173" s="24">
        <f>IFERROR('Interaction Matrix'!Q547,0)</f>
        <v>0.25628290575917217</v>
      </c>
      <c r="EH173" s="24">
        <f>IFERROR('Interaction Matrix'!R547,0)</f>
        <v>0.44074909139587509</v>
      </c>
      <c r="EI173" s="24">
        <f>IFERROR('Interaction Matrix'!S547,0)</f>
        <v>0.44074909139587509</v>
      </c>
      <c r="EJ173" s="24">
        <f>IFERROR('Interaction Matrix'!T547,0)</f>
        <v>0.44074909139587509</v>
      </c>
      <c r="EK173" s="24">
        <f>IFERROR('Interaction Matrix'!U547,0)</f>
        <v>0.44074909139587509</v>
      </c>
      <c r="EL173" s="24">
        <f>IFERROR('Interaction Matrix'!V547,0)</f>
        <v>0.5908919163193127</v>
      </c>
      <c r="EM173" s="24">
        <f>IFERROR('Interaction Matrix'!W547,0)</f>
        <v>0.5908919163193127</v>
      </c>
      <c r="EN173" s="24">
        <f>IFERROR('Interaction Matrix'!X547,0)</f>
        <v>0.46661702810822009</v>
      </c>
      <c r="EO173" s="24">
        <f>IFERROR('Interaction Matrix'!Y547,0)</f>
        <v>0.46661702810822009</v>
      </c>
      <c r="EP173" s="24">
        <f>IFERROR('Interaction Matrix'!Z547,0)</f>
        <v>0.46661702810822009</v>
      </c>
      <c r="EQ173" s="24">
        <f>IFERROR('Interaction Matrix'!AA547,0)</f>
        <v>1.8778077025112192</v>
      </c>
      <c r="ER173" s="24">
        <f>IFERROR('Interaction Matrix'!AB547,0)</f>
        <v>1.7867112496677657</v>
      </c>
      <c r="ES173" s="24">
        <f>IFERROR('Interaction Matrix'!AC547,0)</f>
        <v>1.1206511237881751</v>
      </c>
      <c r="ET173" s="24">
        <f>IFERROR('Interaction Matrix'!AD547,0)</f>
        <v>0</v>
      </c>
      <c r="EU173" s="24">
        <f>IFERROR('Interaction Matrix'!AE547,0)</f>
        <v>0</v>
      </c>
      <c r="EV173" s="24">
        <f>IFERROR('Interaction Matrix'!AF547,0)</f>
        <v>0</v>
      </c>
      <c r="EW173" s="24">
        <f>IFERROR('Interaction Matrix'!AG547,0)</f>
        <v>0</v>
      </c>
      <c r="EX173" s="24">
        <f>IFERROR('Interaction Matrix'!AH547,0)</f>
        <v>0</v>
      </c>
      <c r="EY173" s="24">
        <f>IFERROR('Interaction Matrix'!AI547,0)</f>
        <v>0</v>
      </c>
      <c r="EZ173" s="24">
        <f>IFERROR('Interaction Matrix'!AJ547,0)</f>
        <v>0</v>
      </c>
      <c r="FA173" s="24">
        <f>IFERROR('Interaction Matrix'!AK547,0)</f>
        <v>0</v>
      </c>
      <c r="FB173" s="24">
        <f>IFERROR('Interaction Matrix'!AL547,0)</f>
        <v>0</v>
      </c>
      <c r="FC173" s="24">
        <f>IFERROR('Interaction Matrix'!AM547,0)</f>
        <v>0</v>
      </c>
      <c r="FD173" s="24">
        <f>IFERROR('Interaction Matrix'!AN547,0)</f>
        <v>0.54206122609688745</v>
      </c>
      <c r="FE173" s="24">
        <f>IFERROR('Interaction Matrix'!AO547,0)</f>
        <v>1</v>
      </c>
      <c r="FF173" s="24">
        <f>IFERROR('Interaction Matrix'!AP547,0)</f>
        <v>1</v>
      </c>
      <c r="FG173" s="24">
        <f>IFERROR('Interaction Matrix'!AQ547,0)</f>
        <v>1</v>
      </c>
      <c r="FH173" s="24">
        <f>IFERROR('Interaction Matrix'!AR547,0)</f>
        <v>0.95504783652566261</v>
      </c>
      <c r="FI173" s="24">
        <f>IFERROR('Interaction Matrix'!AS547,0)</f>
        <v>0.95504783652566261</v>
      </c>
      <c r="FJ173" s="24">
        <f>IFERROR('Interaction Matrix'!AT547,0)</f>
        <v>0.95504783652566261</v>
      </c>
      <c r="FK173" s="24">
        <f>IFERROR('Interaction Matrix'!AU547,0)</f>
        <v>2.6395585855793335</v>
      </c>
      <c r="FL173" s="24">
        <f>IFERROR('Interaction Matrix'!AV547,0)</f>
        <v>2.6395585855793335</v>
      </c>
      <c r="FM173" s="24">
        <f>IFERROR('Interaction Matrix'!AW547,0)</f>
        <v>0</v>
      </c>
      <c r="FN173" s="24">
        <f>IFERROR('Interaction Matrix'!AX547,0)</f>
        <v>0</v>
      </c>
      <c r="FO173" s="24">
        <f>IFERROR('Interaction Matrix'!AY547,0)</f>
        <v>0</v>
      </c>
      <c r="FP173" s="24">
        <f>IFERROR('Interaction Matrix'!AZ547,0)</f>
        <v>0</v>
      </c>
      <c r="FQ173" s="24">
        <f>IFERROR('Interaction Matrix'!BA547,0)</f>
        <v>0.60661108571100619</v>
      </c>
      <c r="FR173" s="24">
        <f>IFERROR('Interaction Matrix'!BB547,0)</f>
        <v>0.60661108571100619</v>
      </c>
      <c r="FS173" s="24">
        <f>IFERROR('Interaction Matrix'!BC547,0)</f>
        <v>0</v>
      </c>
      <c r="FT173" s="24">
        <f>IFERROR('Interaction Matrix'!BD547,0)</f>
        <v>0</v>
      </c>
      <c r="FU173" s="24">
        <f>IFERROR('Interaction Matrix'!BE547,0)</f>
        <v>0</v>
      </c>
      <c r="FV173" s="24">
        <f>IFERROR('Interaction Matrix'!BF547,0)</f>
        <v>0</v>
      </c>
      <c r="FW173" s="24">
        <f>IFERROR('Interaction Matrix'!BG547,0)</f>
        <v>0</v>
      </c>
      <c r="FX173" s="24">
        <f>IFERROR('Interaction Matrix'!BH547,0)</f>
        <v>0</v>
      </c>
      <c r="FY173" s="24">
        <f>IFERROR('Interaction Matrix'!BI547,0)</f>
        <v>0</v>
      </c>
      <c r="FZ173" s="24">
        <f>IFERROR('Interaction Matrix'!BJ547,0)</f>
        <v>0</v>
      </c>
      <c r="GA173" s="24">
        <f>IFERROR('Interaction Matrix'!BK547,0)</f>
        <v>0</v>
      </c>
      <c r="GB173" s="24">
        <f>IFERROR('Interaction Matrix'!BL547,0)</f>
        <v>0</v>
      </c>
      <c r="GC173" s="24">
        <f>IFERROR('Interaction Matrix'!BM547,0)</f>
        <v>0.37590978889130594</v>
      </c>
      <c r="GD173" s="24">
        <f>IFERROR('Interaction Matrix'!BN547,0)</f>
        <v>2.5346752807772131E-2</v>
      </c>
      <c r="GE173" s="24">
        <f>IFERROR('Interaction Matrix'!BO547,0)</f>
        <v>0</v>
      </c>
      <c r="GF173" s="24">
        <f>IFERROR('Interaction Matrix'!BP547,0)</f>
        <v>0</v>
      </c>
      <c r="GG173" s="24">
        <f>IFERROR('Interaction Matrix'!BQ547,0)</f>
        <v>0</v>
      </c>
      <c r="GH173" s="24">
        <f>IFERROR('Interaction Matrix'!BR547,0)</f>
        <v>0</v>
      </c>
      <c r="GI173" s="24">
        <f>IFERROR('Interaction Matrix'!BS547,0)</f>
        <v>0</v>
      </c>
      <c r="GJ173" s="24">
        <f>IFERROR('Interaction Matrix'!BT547,0)</f>
        <v>0.44055428041934247</v>
      </c>
      <c r="GK173" s="24">
        <f>IFERROR('Interaction Matrix'!BU547,0)</f>
        <v>0.44055428041934247</v>
      </c>
      <c r="GL173" s="24">
        <f>IFERROR('Interaction Matrix'!BV547,0)</f>
        <v>0</v>
      </c>
      <c r="GM173" s="24">
        <f>IFERROR('Interaction Matrix'!BW547,0)</f>
        <v>0</v>
      </c>
      <c r="GN173" s="24">
        <f>IFERROR('Interaction Matrix'!BX547,0)</f>
        <v>0</v>
      </c>
      <c r="GO173" s="24">
        <f>IFERROR('Interaction Matrix'!BY547,0)</f>
        <v>0</v>
      </c>
      <c r="GP173" s="24">
        <f>IFERROR('Interaction Matrix'!BZ547,0)</f>
        <v>0</v>
      </c>
      <c r="GQ173" s="24">
        <f>IFERROR('Interaction Matrix'!CA547,0)</f>
        <v>0</v>
      </c>
      <c r="GR173" s="24">
        <f>IFERROR('Interaction Matrix'!CB547,0)</f>
        <v>0</v>
      </c>
      <c r="GS173" s="24">
        <f>IFERROR('Interaction Matrix'!CC547,0)</f>
        <v>0</v>
      </c>
      <c r="GT173" s="24">
        <f>IFERROR('Interaction Matrix'!CD547,0)</f>
        <v>0</v>
      </c>
      <c r="GU173" s="24">
        <f>IFERROR('Interaction Matrix'!CE547,0)</f>
        <v>0.44074909139587509</v>
      </c>
      <c r="GV173" s="24">
        <f>IFERROR('Interaction Matrix'!CF547,0)</f>
        <v>0</v>
      </c>
      <c r="GW173" s="24">
        <f>IFERROR('Interaction Matrix'!CG547,0)</f>
        <v>1.4596532290713793</v>
      </c>
      <c r="GX173" s="24">
        <f>IFERROR('Interaction Matrix'!CH547,0)</f>
        <v>1.4596532290713793</v>
      </c>
      <c r="GY173" s="24">
        <f>IFERROR('Interaction Matrix'!CI547,0)</f>
        <v>0</v>
      </c>
      <c r="GZ173" s="24">
        <f>IFERROR('Interaction Matrix'!CJ547,0)</f>
        <v>0</v>
      </c>
      <c r="HA173" s="24">
        <f>IFERROR('Interaction Matrix'!CK547,0)</f>
        <v>0</v>
      </c>
      <c r="HB173" s="24">
        <f>IFERROR('Interaction Matrix'!CL547,0)</f>
        <v>0</v>
      </c>
      <c r="HC173" s="24">
        <f>IFERROR('Interaction Matrix'!CM547,0)</f>
        <v>9.5956259579240324E-2</v>
      </c>
      <c r="HD173" s="24">
        <f>IFERROR('Interaction Matrix'!CN547,0)</f>
        <v>9.5956259579240324E-2</v>
      </c>
      <c r="HE173" s="24">
        <f>IFERROR('Interaction Matrix'!CO547,0)</f>
        <v>9.5956259579240324E-2</v>
      </c>
      <c r="HF173" s="24">
        <f>IFERROR('Interaction Matrix'!CP547,0)</f>
        <v>1.8778077025112192</v>
      </c>
      <c r="HG173" s="24">
        <f>IFERROR('Interaction Matrix'!CQ547,0)</f>
        <v>1.8778077025112192</v>
      </c>
      <c r="HH173" s="24">
        <f>IFERROR('Interaction Matrix'!CR547,0)</f>
        <v>0.54206122609688745</v>
      </c>
      <c r="HI173" s="24">
        <f>IFERROR('Interaction Matrix'!CS547,0)</f>
        <v>0.54206122609688745</v>
      </c>
      <c r="HJ173" s="24">
        <f>IFERROR('Interaction Matrix'!CT547,0)</f>
        <v>1</v>
      </c>
      <c r="HK173" s="24">
        <f>IFERROR('Interaction Matrix'!CU547,0)</f>
        <v>0</v>
      </c>
      <c r="HL173" s="24">
        <f>IFERROR('Interaction Matrix'!CV547,0)</f>
        <v>0</v>
      </c>
      <c r="HM173" s="24">
        <f>IFERROR('Interaction Matrix'!CW547,0)</f>
        <v>0</v>
      </c>
      <c r="HN173" s="24">
        <f>IFERROR('Interaction Matrix'!CX547,0)</f>
        <v>0</v>
      </c>
      <c r="HO173" s="24">
        <f>IFERROR('Interaction Matrix'!CY547,0)</f>
        <v>2.6800784075562714</v>
      </c>
      <c r="HP173" s="24">
        <f>IFERROR('Interaction Matrix'!CZ547,0)</f>
        <v>2.6800784075562714</v>
      </c>
      <c r="HQ173" s="24">
        <f>IFERROR('Interaction Matrix'!DA547,0)</f>
        <v>0</v>
      </c>
      <c r="HR173" s="24">
        <f>IFERROR('Interaction Matrix'!DB547,0)</f>
        <v>0</v>
      </c>
      <c r="HS173" s="24">
        <f>IFERROR('Interaction Matrix'!DC547,0)</f>
        <v>2.6800784075562714</v>
      </c>
      <c r="HT173" s="24">
        <f>IFERROR('Interaction Matrix'!DD547,0)</f>
        <v>0</v>
      </c>
      <c r="HU173" s="24">
        <f>IFERROR('Interaction Matrix'!DE547,0)</f>
        <v>0</v>
      </c>
      <c r="HV173" s="24">
        <f>IFERROR('Interaction Matrix'!DF547,0)</f>
        <v>0</v>
      </c>
      <c r="HW173" s="24">
        <f>IFERROR('Interaction Matrix'!DG547,0)</f>
        <v>0</v>
      </c>
      <c r="HX173" s="24">
        <f>IFERROR('Interaction Matrix'!DH547,0)</f>
        <v>0</v>
      </c>
      <c r="HY173" s="24">
        <f>IFERROR('Interaction Matrix'!DI547,0)</f>
        <v>0</v>
      </c>
      <c r="HZ173" s="24">
        <f>IFERROR('Interaction Matrix'!DJ547,0)</f>
        <v>0</v>
      </c>
      <c r="IA173" s="24">
        <f>IFERROR('Interaction Matrix'!DK547,0)</f>
        <v>0</v>
      </c>
      <c r="IB173" s="24">
        <f>IFERROR('Interaction Matrix'!DL547,0)</f>
        <v>0</v>
      </c>
      <c r="IC173" s="24">
        <f>IFERROR('Interaction Matrix'!DM547,0)</f>
        <v>0.95121283436194859</v>
      </c>
      <c r="ID173" s="24">
        <f>IFERROR('Interaction Matrix'!DN547,0)</f>
        <v>0.95121283436194859</v>
      </c>
      <c r="IE173" s="24">
        <f>IFERROR('Interaction Matrix'!DO547,0)</f>
        <v>0</v>
      </c>
      <c r="IF173" s="24">
        <f>IFERROR('Interaction Matrix'!DP547,0)</f>
        <v>0</v>
      </c>
      <c r="IG173" s="24">
        <f>IFERROR('Interaction Matrix'!DQ547,0)</f>
        <v>0</v>
      </c>
      <c r="IH173" s="24">
        <f>IFERROR('Interaction Matrix'!DR547,0)</f>
        <v>0</v>
      </c>
      <c r="II173" s="24">
        <f>IFERROR('Interaction Matrix'!DS547,0)</f>
        <v>0</v>
      </c>
      <c r="IJ173" s="24">
        <f>IFERROR('Interaction Matrix'!DT547,0)</f>
        <v>0</v>
      </c>
      <c r="IK173" s="24">
        <f>IFERROR('Interaction Matrix'!DU547,0)</f>
        <v>0</v>
      </c>
      <c r="IL173" s="24">
        <f>IFERROR('Interaction Matrix'!DV547,0)</f>
        <v>0</v>
      </c>
      <c r="IM173" s="24">
        <f>IFERROR('Interaction Matrix'!DW547,0)</f>
        <v>0</v>
      </c>
      <c r="IN173" s="24">
        <f>IFERROR('Interaction Matrix'!DX547,0)</f>
        <v>0</v>
      </c>
      <c r="IO173" s="24">
        <f>IFERROR('Interaction Matrix'!DY547,0)</f>
        <v>0</v>
      </c>
      <c r="IP173" s="24">
        <f>IFERROR('Interaction Matrix'!DZ547,0)</f>
        <v>0</v>
      </c>
      <c r="IQ173" s="24">
        <f>IFERROR('Interaction Matrix'!EA547,0)</f>
        <v>0</v>
      </c>
      <c r="IR173" s="24">
        <f>IFERROR('Interaction Matrix'!EB547,0)</f>
        <v>0</v>
      </c>
      <c r="IS173" s="24">
        <f>IFERROR('Interaction Matrix'!EC547,0)</f>
        <v>0</v>
      </c>
      <c r="IT173" s="24">
        <f>IFERROR('Interaction Matrix'!ED547,0)</f>
        <v>0</v>
      </c>
      <c r="IU173" s="24">
        <f>IFERROR('Interaction Matrix'!EE547,0)</f>
        <v>0</v>
      </c>
      <c r="IV173" s="24">
        <f>IFERROR('Interaction Matrix'!EF547,0)</f>
        <v>0</v>
      </c>
      <c r="IW173" s="24">
        <f>IFERROR('Interaction Matrix'!EG547,0)</f>
        <v>0</v>
      </c>
      <c r="IX173" s="24">
        <f>IFERROR('Interaction Matrix'!EH547,0)</f>
        <v>0</v>
      </c>
    </row>
    <row r="174" spans="1:258" x14ac:dyDescent="0.3">
      <c r="A174" s="123"/>
      <c r="B174">
        <v>13</v>
      </c>
      <c r="C174" s="21" t="s">
        <v>71</v>
      </c>
      <c r="D174" s="29">
        <f t="shared" si="324"/>
        <v>6.5951057331385893E-4</v>
      </c>
      <c r="E174" s="29">
        <f t="shared" si="325"/>
        <v>5.2827990606735689E-3</v>
      </c>
      <c r="F174" s="29">
        <f t="shared" si="326"/>
        <v>0</v>
      </c>
      <c r="G174" s="29">
        <f t="shared" si="327"/>
        <v>0</v>
      </c>
      <c r="H174" s="29">
        <f t="shared" si="328"/>
        <v>0</v>
      </c>
      <c r="I174" s="29">
        <f t="shared" si="329"/>
        <v>8.0217503052953118E-4</v>
      </c>
      <c r="J174" s="29">
        <f t="shared" si="330"/>
        <v>0</v>
      </c>
      <c r="K174" s="29">
        <f t="shared" si="331"/>
        <v>0</v>
      </c>
      <c r="L174" s="29">
        <f t="shared" si="332"/>
        <v>1.0502152048954641E-3</v>
      </c>
      <c r="M174" s="29">
        <f t="shared" si="333"/>
        <v>0</v>
      </c>
      <c r="N174" s="29">
        <f t="shared" si="334"/>
        <v>0</v>
      </c>
      <c r="O174" s="29">
        <f t="shared" si="335"/>
        <v>3.2226845909776969E-4</v>
      </c>
      <c r="P174" s="29">
        <f t="shared" si="336"/>
        <v>0</v>
      </c>
      <c r="Q174" s="29">
        <f t="shared" si="337"/>
        <v>0</v>
      </c>
      <c r="R174" s="29">
        <f t="shared" si="338"/>
        <v>0</v>
      </c>
      <c r="S174" s="29">
        <f t="shared" si="339"/>
        <v>0.17582420197670851</v>
      </c>
      <c r="T174" s="29">
        <f t="shared" si="340"/>
        <v>0</v>
      </c>
      <c r="U174" s="29">
        <f t="shared" si="341"/>
        <v>0</v>
      </c>
      <c r="V174" s="29">
        <f t="shared" si="342"/>
        <v>7.8076104961578808E-4</v>
      </c>
      <c r="W174" s="29">
        <f t="shared" si="343"/>
        <v>0</v>
      </c>
      <c r="X174" s="29">
        <f t="shared" si="344"/>
        <v>0</v>
      </c>
      <c r="Y174" s="29">
        <f t="shared" si="345"/>
        <v>0</v>
      </c>
      <c r="Z174" s="29">
        <f t="shared" si="346"/>
        <v>0</v>
      </c>
      <c r="AA174" s="29">
        <f t="shared" si="347"/>
        <v>0</v>
      </c>
      <c r="AB174" s="29">
        <f t="shared" si="348"/>
        <v>0</v>
      </c>
      <c r="AC174" s="29">
        <f t="shared" si="349"/>
        <v>0</v>
      </c>
      <c r="AD174" s="29">
        <f t="shared" si="350"/>
        <v>0</v>
      </c>
      <c r="AE174" s="29">
        <f t="shared" si="351"/>
        <v>0</v>
      </c>
      <c r="AF174" s="29">
        <f t="shared" si="352"/>
        <v>0</v>
      </c>
      <c r="AG174" s="29">
        <f t="shared" si="353"/>
        <v>0</v>
      </c>
      <c r="AH174" s="29">
        <f t="shared" si="354"/>
        <v>0</v>
      </c>
      <c r="AI174" s="29">
        <f t="shared" si="355"/>
        <v>0</v>
      </c>
      <c r="AJ174" s="29">
        <f t="shared" si="356"/>
        <v>8.5079216447116971E-4</v>
      </c>
      <c r="AK174" s="29">
        <f t="shared" si="357"/>
        <v>0</v>
      </c>
      <c r="AL174" s="29">
        <f t="shared" si="358"/>
        <v>0</v>
      </c>
      <c r="AM174" s="29">
        <f t="shared" si="359"/>
        <v>0</v>
      </c>
      <c r="AN174" s="29">
        <f t="shared" si="360"/>
        <v>0</v>
      </c>
      <c r="AO174" s="29">
        <f t="shared" si="361"/>
        <v>0</v>
      </c>
      <c r="AP174" s="29">
        <f t="shared" si="362"/>
        <v>0</v>
      </c>
      <c r="AQ174" s="29">
        <f t="shared" si="363"/>
        <v>0</v>
      </c>
      <c r="AR174" s="29">
        <f t="shared" si="364"/>
        <v>0</v>
      </c>
      <c r="AS174" s="29">
        <f t="shared" si="365"/>
        <v>3.3756745660292251E-4</v>
      </c>
      <c r="AT174" s="29">
        <f t="shared" si="366"/>
        <v>0</v>
      </c>
      <c r="AU174" s="29">
        <f t="shared" si="367"/>
        <v>0</v>
      </c>
      <c r="AV174" s="29">
        <f t="shared" si="368"/>
        <v>0</v>
      </c>
      <c r="AW174" s="29">
        <f t="shared" si="369"/>
        <v>0</v>
      </c>
      <c r="AX174" s="29">
        <f t="shared" si="370"/>
        <v>0</v>
      </c>
      <c r="AY174" s="29">
        <f t="shared" si="371"/>
        <v>0</v>
      </c>
      <c r="AZ174" s="29">
        <f t="shared" si="372"/>
        <v>0</v>
      </c>
      <c r="BA174" s="29">
        <f t="shared" si="373"/>
        <v>0</v>
      </c>
      <c r="BB174" s="29">
        <f t="shared" si="374"/>
        <v>0</v>
      </c>
      <c r="BC174" s="29">
        <f t="shared" si="375"/>
        <v>0</v>
      </c>
      <c r="BD174" s="29">
        <f t="shared" si="376"/>
        <v>0</v>
      </c>
      <c r="BE174" s="29">
        <f t="shared" si="377"/>
        <v>0</v>
      </c>
      <c r="BF174" s="29">
        <f t="shared" si="378"/>
        <v>0</v>
      </c>
      <c r="BG174" s="29">
        <f t="shared" si="379"/>
        <v>0</v>
      </c>
      <c r="BH174" s="29">
        <f t="shared" si="380"/>
        <v>0</v>
      </c>
      <c r="BI174" s="29">
        <f t="shared" si="381"/>
        <v>0</v>
      </c>
      <c r="BJ174" s="29">
        <f t="shared" si="382"/>
        <v>0</v>
      </c>
      <c r="BK174" s="29">
        <f t="shared" si="383"/>
        <v>0</v>
      </c>
      <c r="BL174" s="29">
        <f t="shared" si="384"/>
        <v>0</v>
      </c>
      <c r="BM174" s="29">
        <f t="shared" si="385"/>
        <v>0</v>
      </c>
      <c r="BN174" s="29">
        <f t="shared" si="386"/>
        <v>0</v>
      </c>
      <c r="BO174" s="29">
        <f t="shared" si="387"/>
        <v>0</v>
      </c>
      <c r="BP174" s="29">
        <f t="shared" si="388"/>
        <v>0</v>
      </c>
      <c r="BQ174" s="29">
        <f t="shared" si="389"/>
        <v>0</v>
      </c>
      <c r="BR174" s="29">
        <f t="shared" si="390"/>
        <v>0</v>
      </c>
      <c r="BS174" s="29">
        <f t="shared" si="391"/>
        <v>0</v>
      </c>
      <c r="BT174" s="29">
        <f t="shared" si="392"/>
        <v>0</v>
      </c>
      <c r="BU174" s="29">
        <f t="shared" si="393"/>
        <v>0</v>
      </c>
      <c r="BV174" s="29">
        <f t="shared" si="394"/>
        <v>0</v>
      </c>
      <c r="BW174" s="29">
        <f t="shared" si="395"/>
        <v>0</v>
      </c>
      <c r="BX174" s="29">
        <f t="shared" si="396"/>
        <v>0</v>
      </c>
      <c r="BY174" s="29">
        <f t="shared" si="397"/>
        <v>0</v>
      </c>
      <c r="BZ174" s="29">
        <f t="shared" si="398"/>
        <v>0</v>
      </c>
      <c r="CA174" s="29">
        <f t="shared" si="399"/>
        <v>0</v>
      </c>
      <c r="CB174" s="29">
        <f t="shared" si="400"/>
        <v>0</v>
      </c>
      <c r="CC174" s="29">
        <f t="shared" si="401"/>
        <v>0</v>
      </c>
      <c r="CD174" s="29">
        <f t="shared" si="402"/>
        <v>0</v>
      </c>
      <c r="CE174" s="29">
        <f t="shared" si="403"/>
        <v>0</v>
      </c>
      <c r="CF174" s="29">
        <f t="shared" si="404"/>
        <v>0</v>
      </c>
      <c r="CG174" s="29">
        <f t="shared" si="405"/>
        <v>0</v>
      </c>
      <c r="CH174" s="29">
        <f t="shared" si="406"/>
        <v>0</v>
      </c>
      <c r="CI174" s="29">
        <f t="shared" si="407"/>
        <v>0</v>
      </c>
      <c r="CJ174" s="29">
        <f t="shared" si="408"/>
        <v>0</v>
      </c>
      <c r="CK174" s="29">
        <f t="shared" si="409"/>
        <v>0</v>
      </c>
      <c r="CL174" s="29">
        <f t="shared" si="410"/>
        <v>0</v>
      </c>
      <c r="CM174" s="29">
        <f t="shared" si="411"/>
        <v>0</v>
      </c>
      <c r="CN174" s="29">
        <f t="shared" si="412"/>
        <v>0</v>
      </c>
      <c r="CO174" s="29">
        <f t="shared" si="413"/>
        <v>0</v>
      </c>
      <c r="CP174" s="29">
        <f t="shared" si="414"/>
        <v>0</v>
      </c>
      <c r="CQ174" s="29">
        <f t="shared" si="415"/>
        <v>0</v>
      </c>
      <c r="CR174" s="29">
        <f t="shared" si="416"/>
        <v>0</v>
      </c>
      <c r="CS174" s="29">
        <f t="shared" si="417"/>
        <v>0</v>
      </c>
      <c r="CT174" s="29">
        <f t="shared" si="418"/>
        <v>0</v>
      </c>
      <c r="CU174" s="29">
        <f t="shared" si="419"/>
        <v>0</v>
      </c>
      <c r="CV174" s="29">
        <f t="shared" si="420"/>
        <v>0</v>
      </c>
      <c r="CW174" s="29">
        <f t="shared" si="421"/>
        <v>0</v>
      </c>
      <c r="CX174" s="29">
        <f t="shared" si="422"/>
        <v>0</v>
      </c>
      <c r="CY174" s="29">
        <f t="shared" si="423"/>
        <v>0</v>
      </c>
      <c r="CZ174" s="29">
        <f t="shared" si="424"/>
        <v>0</v>
      </c>
      <c r="DA174" s="29">
        <f t="shared" si="425"/>
        <v>0</v>
      </c>
      <c r="DB174" s="29">
        <f t="shared" si="426"/>
        <v>0</v>
      </c>
      <c r="DC174" s="29">
        <f t="shared" si="427"/>
        <v>0</v>
      </c>
      <c r="DD174" s="29">
        <f t="shared" si="428"/>
        <v>0</v>
      </c>
      <c r="DE174" s="29">
        <f t="shared" si="429"/>
        <v>0</v>
      </c>
      <c r="DF174" s="29">
        <f t="shared" si="430"/>
        <v>0</v>
      </c>
      <c r="DG174" s="29">
        <f t="shared" si="431"/>
        <v>0</v>
      </c>
      <c r="DH174" s="29">
        <f t="shared" si="432"/>
        <v>0</v>
      </c>
      <c r="DI174" s="29">
        <f t="shared" si="433"/>
        <v>0</v>
      </c>
      <c r="DJ174" s="29">
        <f t="shared" si="434"/>
        <v>0</v>
      </c>
      <c r="DK174" s="29">
        <f t="shared" si="435"/>
        <v>0</v>
      </c>
      <c r="DL174" s="29">
        <f t="shared" si="436"/>
        <v>0</v>
      </c>
      <c r="DM174" s="29">
        <f t="shared" si="437"/>
        <v>0</v>
      </c>
      <c r="DN174" s="29">
        <f t="shared" si="438"/>
        <v>0</v>
      </c>
      <c r="DO174" s="29">
        <f t="shared" si="439"/>
        <v>0</v>
      </c>
      <c r="DP174" s="29">
        <f t="shared" si="440"/>
        <v>0</v>
      </c>
      <c r="DQ174" s="29">
        <f t="shared" si="441"/>
        <v>0</v>
      </c>
      <c r="DR174" s="29">
        <f t="shared" si="442"/>
        <v>0</v>
      </c>
      <c r="DS174" s="29">
        <f t="shared" si="443"/>
        <v>0</v>
      </c>
      <c r="DT174" s="29">
        <f t="shared" si="444"/>
        <v>0</v>
      </c>
      <c r="DU174" s="29">
        <f t="shared" si="445"/>
        <v>0</v>
      </c>
      <c r="DV174" s="29">
        <f t="shared" si="446"/>
        <v>0</v>
      </c>
      <c r="DW174" s="29">
        <f t="shared" si="447"/>
        <v>0</v>
      </c>
      <c r="DX174" s="29">
        <f t="shared" si="448"/>
        <v>0</v>
      </c>
      <c r="DY174" s="30">
        <f t="shared" si="449"/>
        <v>0.18591029097590858</v>
      </c>
      <c r="EB174" s="5">
        <v>31</v>
      </c>
      <c r="EC174" s="6">
        <v>15</v>
      </c>
      <c r="ED174" s="24">
        <f>IFERROR('Interaction Matrix'!N548,0)</f>
        <v>0.28863854538436778</v>
      </c>
      <c r="EE174" s="24">
        <f>IFERROR('Interaction Matrix'!O548,0)</f>
        <v>0.28863854538436778</v>
      </c>
      <c r="EF174" s="24">
        <f>IFERROR('Interaction Matrix'!P548,0)</f>
        <v>0.28863854538436778</v>
      </c>
      <c r="EG174" s="24">
        <f>IFERROR('Interaction Matrix'!Q548,0)</f>
        <v>0.28863854538436778</v>
      </c>
      <c r="EH174" s="24">
        <f>IFERROR('Interaction Matrix'!R548,0)</f>
        <v>0.47048890830050588</v>
      </c>
      <c r="EI174" s="24">
        <f>IFERROR('Interaction Matrix'!S548,0)</f>
        <v>0.47048890830050588</v>
      </c>
      <c r="EJ174" s="24">
        <f>IFERROR('Interaction Matrix'!T548,0)</f>
        <v>0.47048890830050588</v>
      </c>
      <c r="EK174" s="24">
        <f>IFERROR('Interaction Matrix'!U548,0)</f>
        <v>0.47048890830050588</v>
      </c>
      <c r="EL174" s="24">
        <f>IFERROR('Interaction Matrix'!V548,0)</f>
        <v>0.60281346477219389</v>
      </c>
      <c r="EM174" s="24">
        <f>IFERROR('Interaction Matrix'!W548,0)</f>
        <v>0.60281346477219389</v>
      </c>
      <c r="EN174" s="24">
        <f>IFERROR('Interaction Matrix'!X548,0)</f>
        <v>1.5108156078249533E-2</v>
      </c>
      <c r="EO174" s="24">
        <f>IFERROR('Interaction Matrix'!Y548,0)</f>
        <v>1.5108156078249533E-2</v>
      </c>
      <c r="EP174" s="24">
        <f>IFERROR('Interaction Matrix'!Z548,0)</f>
        <v>1.5108156078249533E-2</v>
      </c>
      <c r="EQ174" s="24">
        <f>IFERROR('Interaction Matrix'!AA548,0)</f>
        <v>1.8422934505130533</v>
      </c>
      <c r="ER174" s="24">
        <f>IFERROR('Interaction Matrix'!AB548,0)</f>
        <v>1.7644407624635099</v>
      </c>
      <c r="ES174" s="24">
        <f>IFERROR('Interaction Matrix'!AC548,0)</f>
        <v>7.5734532530943532E-2</v>
      </c>
      <c r="ET174" s="24">
        <f>IFERROR('Interaction Matrix'!AD548,0)</f>
        <v>0</v>
      </c>
      <c r="EU174" s="24">
        <f>IFERROR('Interaction Matrix'!AE548,0)</f>
        <v>1.1745583074500301</v>
      </c>
      <c r="EV174" s="24">
        <f>IFERROR('Interaction Matrix'!AF548,0)</f>
        <v>1.1745583074500301</v>
      </c>
      <c r="EW174" s="24">
        <f>IFERROR('Interaction Matrix'!AG548,0)</f>
        <v>0</v>
      </c>
      <c r="EX174" s="24">
        <f>IFERROR('Interaction Matrix'!AH548,0)</f>
        <v>1.8498072323511898</v>
      </c>
      <c r="EY174" s="24">
        <f>IFERROR('Interaction Matrix'!AI548,0)</f>
        <v>1.8498072323511898</v>
      </c>
      <c r="EZ174" s="24">
        <f>IFERROR('Interaction Matrix'!AJ548,0)</f>
        <v>0</v>
      </c>
      <c r="FA174" s="24">
        <f>IFERROR('Interaction Matrix'!AK548,0)</f>
        <v>0</v>
      </c>
      <c r="FB174" s="24">
        <f>IFERROR('Interaction Matrix'!AL548,0)</f>
        <v>0</v>
      </c>
      <c r="FC174" s="24">
        <f>IFERROR('Interaction Matrix'!AM548,0)</f>
        <v>0</v>
      </c>
      <c r="FD174" s="24">
        <f>IFERROR('Interaction Matrix'!AN548,0)</f>
        <v>0.37169946932345127</v>
      </c>
      <c r="FE174" s="24">
        <f>IFERROR('Interaction Matrix'!AO548,0)</f>
        <v>1.0082957895220275</v>
      </c>
      <c r="FF174" s="24">
        <f>IFERROR('Interaction Matrix'!AP548,0)</f>
        <v>1.0082957895220275</v>
      </c>
      <c r="FG174" s="24">
        <f>IFERROR('Interaction Matrix'!AQ548,0)</f>
        <v>1.0082957895220275</v>
      </c>
      <c r="FH174" s="24">
        <f>IFERROR('Interaction Matrix'!AR548,0)</f>
        <v>1</v>
      </c>
      <c r="FI174" s="24">
        <f>IFERROR('Interaction Matrix'!AS548,0)</f>
        <v>1</v>
      </c>
      <c r="FJ174" s="24">
        <f>IFERROR('Interaction Matrix'!AT548,0)</f>
        <v>1</v>
      </c>
      <c r="FK174" s="24">
        <f>IFERROR('Interaction Matrix'!AU548,0)</f>
        <v>0.66049555588814346</v>
      </c>
      <c r="FL174" s="24">
        <f>IFERROR('Interaction Matrix'!AV548,0)</f>
        <v>0.66049555588814346</v>
      </c>
      <c r="FM174" s="24">
        <f>IFERROR('Interaction Matrix'!AW548,0)</f>
        <v>0</v>
      </c>
      <c r="FN174" s="24">
        <f>IFERROR('Interaction Matrix'!AX548,0)</f>
        <v>0</v>
      </c>
      <c r="FO174" s="24">
        <f>IFERROR('Interaction Matrix'!AY548,0)</f>
        <v>0</v>
      </c>
      <c r="FP174" s="24">
        <f>IFERROR('Interaction Matrix'!AZ548,0)</f>
        <v>0</v>
      </c>
      <c r="FQ174" s="24">
        <f>IFERROR('Interaction Matrix'!BA548,0)</f>
        <v>1.5564300475353767</v>
      </c>
      <c r="FR174" s="24">
        <f>IFERROR('Interaction Matrix'!BB548,0)</f>
        <v>1.5564300475353767</v>
      </c>
      <c r="FS174" s="24">
        <f>IFERROR('Interaction Matrix'!BC548,0)</f>
        <v>0</v>
      </c>
      <c r="FT174" s="24">
        <f>IFERROR('Interaction Matrix'!BD548,0)</f>
        <v>0</v>
      </c>
      <c r="FU174" s="24">
        <f>IFERROR('Interaction Matrix'!BE548,0)</f>
        <v>0</v>
      </c>
      <c r="FV174" s="24">
        <f>IFERROR('Interaction Matrix'!BF548,0)</f>
        <v>0</v>
      </c>
      <c r="FW174" s="24">
        <f>IFERROR('Interaction Matrix'!BG548,0)</f>
        <v>0</v>
      </c>
      <c r="FX174" s="24">
        <f>IFERROR('Interaction Matrix'!BH548,0)</f>
        <v>0</v>
      </c>
      <c r="FY174" s="24">
        <f>IFERROR('Interaction Matrix'!BI548,0)</f>
        <v>0</v>
      </c>
      <c r="FZ174" s="24">
        <f>IFERROR('Interaction Matrix'!BJ548,0)</f>
        <v>0</v>
      </c>
      <c r="GA174" s="24">
        <f>IFERROR('Interaction Matrix'!BK548,0)</f>
        <v>0</v>
      </c>
      <c r="GB174" s="24">
        <f>IFERROR('Interaction Matrix'!BL548,0)</f>
        <v>0</v>
      </c>
      <c r="GC174" s="24">
        <f>IFERROR('Interaction Matrix'!BM548,0)</f>
        <v>0.86328833120551651</v>
      </c>
      <c r="GD174" s="24">
        <f>IFERROR('Interaction Matrix'!BN548,0)</f>
        <v>0.96654200382763666</v>
      </c>
      <c r="GE174" s="24">
        <f>IFERROR('Interaction Matrix'!BO548,0)</f>
        <v>0</v>
      </c>
      <c r="GF174" s="24">
        <f>IFERROR('Interaction Matrix'!BP548,0)</f>
        <v>0</v>
      </c>
      <c r="GG174" s="24">
        <f>IFERROR('Interaction Matrix'!BQ548,0)</f>
        <v>0</v>
      </c>
      <c r="GH174" s="24">
        <f>IFERROR('Interaction Matrix'!BR548,0)</f>
        <v>0</v>
      </c>
      <c r="GI174" s="24">
        <f>IFERROR('Interaction Matrix'!BS548,0)</f>
        <v>0</v>
      </c>
      <c r="GJ174" s="24">
        <f>IFERROR('Interaction Matrix'!BT548,0)</f>
        <v>0</v>
      </c>
      <c r="GK174" s="24">
        <f>IFERROR('Interaction Matrix'!BU548,0)</f>
        <v>0</v>
      </c>
      <c r="GL174" s="24">
        <f>IFERROR('Interaction Matrix'!BV548,0)</f>
        <v>0</v>
      </c>
      <c r="GM174" s="24">
        <f>IFERROR('Interaction Matrix'!BW548,0)</f>
        <v>0</v>
      </c>
      <c r="GN174" s="24">
        <f>IFERROR('Interaction Matrix'!BX548,0)</f>
        <v>0</v>
      </c>
      <c r="GO174" s="24">
        <f>IFERROR('Interaction Matrix'!BY548,0)</f>
        <v>0</v>
      </c>
      <c r="GP174" s="24">
        <f>IFERROR('Interaction Matrix'!BZ548,0)</f>
        <v>0</v>
      </c>
      <c r="GQ174" s="24">
        <f>IFERROR('Interaction Matrix'!CA548,0)</f>
        <v>0</v>
      </c>
      <c r="GR174" s="24">
        <f>IFERROR('Interaction Matrix'!CB548,0)</f>
        <v>0</v>
      </c>
      <c r="GS174" s="24">
        <f>IFERROR('Interaction Matrix'!CC548,0)</f>
        <v>0</v>
      </c>
      <c r="GT174" s="24">
        <f>IFERROR('Interaction Matrix'!CD548,0)</f>
        <v>0</v>
      </c>
      <c r="GU174" s="24">
        <f>IFERROR('Interaction Matrix'!CE548,0)</f>
        <v>0.47048890830050588</v>
      </c>
      <c r="GV174" s="24">
        <f>IFERROR('Interaction Matrix'!CF548,0)</f>
        <v>4.8201445989439345E-2</v>
      </c>
      <c r="GW174" s="24">
        <f>IFERROR('Interaction Matrix'!CG548,0)</f>
        <v>2.1668369750543466</v>
      </c>
      <c r="GX174" s="24">
        <f>IFERROR('Interaction Matrix'!CH548,0)</f>
        <v>2.1668369750543466</v>
      </c>
      <c r="GY174" s="24">
        <f>IFERROR('Interaction Matrix'!CI548,0)</f>
        <v>0</v>
      </c>
      <c r="GZ174" s="24">
        <f>IFERROR('Interaction Matrix'!CJ548,0)</f>
        <v>0</v>
      </c>
      <c r="HA174" s="24">
        <f>IFERROR('Interaction Matrix'!CK548,0)</f>
        <v>0</v>
      </c>
      <c r="HB174" s="24">
        <f>IFERROR('Interaction Matrix'!CL548,0)</f>
        <v>0</v>
      </c>
      <c r="HC174" s="24">
        <f>IFERROR('Interaction Matrix'!CM548,0)</f>
        <v>0.2476317512117904</v>
      </c>
      <c r="HD174" s="24">
        <f>IFERROR('Interaction Matrix'!CN548,0)</f>
        <v>0.2476317512117904</v>
      </c>
      <c r="HE174" s="24">
        <f>IFERROR('Interaction Matrix'!CO548,0)</f>
        <v>0.2476317512117904</v>
      </c>
      <c r="HF174" s="24">
        <f>IFERROR('Interaction Matrix'!CP548,0)</f>
        <v>1.8422934505130533</v>
      </c>
      <c r="HG174" s="24">
        <f>IFERROR('Interaction Matrix'!CQ548,0)</f>
        <v>1.8422934505130533</v>
      </c>
      <c r="HH174" s="24">
        <f>IFERROR('Interaction Matrix'!CR548,0)</f>
        <v>0.37169946932345127</v>
      </c>
      <c r="HI174" s="24">
        <f>IFERROR('Interaction Matrix'!CS548,0)</f>
        <v>0.37169946932345127</v>
      </c>
      <c r="HJ174" s="24">
        <f>IFERROR('Interaction Matrix'!CT548,0)</f>
        <v>1.0082957895220275</v>
      </c>
      <c r="HK174" s="24">
        <f>IFERROR('Interaction Matrix'!CU548,0)</f>
        <v>0</v>
      </c>
      <c r="HL174" s="24">
        <f>IFERROR('Interaction Matrix'!CV548,0)</f>
        <v>0</v>
      </c>
      <c r="HM174" s="24">
        <f>IFERROR('Interaction Matrix'!CW548,0)</f>
        <v>0</v>
      </c>
      <c r="HN174" s="24">
        <f>IFERROR('Interaction Matrix'!CX548,0)</f>
        <v>0</v>
      </c>
      <c r="HO174" s="24">
        <f>IFERROR('Interaction Matrix'!CY548,0)</f>
        <v>2.0324839078212382</v>
      </c>
      <c r="HP174" s="24">
        <f>IFERROR('Interaction Matrix'!CZ548,0)</f>
        <v>2.0324839078212382</v>
      </c>
      <c r="HQ174" s="24">
        <f>IFERROR('Interaction Matrix'!DA548,0)</f>
        <v>0</v>
      </c>
      <c r="HR174" s="24">
        <f>IFERROR('Interaction Matrix'!DB548,0)</f>
        <v>0</v>
      </c>
      <c r="HS174" s="24">
        <f>IFERROR('Interaction Matrix'!DC548,0)</f>
        <v>2.0324839078212382</v>
      </c>
      <c r="HT174" s="24">
        <f>IFERROR('Interaction Matrix'!DD548,0)</f>
        <v>0</v>
      </c>
      <c r="HU174" s="24">
        <f>IFERROR('Interaction Matrix'!DE548,0)</f>
        <v>0</v>
      </c>
      <c r="HV174" s="24">
        <f>IFERROR('Interaction Matrix'!DF548,0)</f>
        <v>0</v>
      </c>
      <c r="HW174" s="24">
        <f>IFERROR('Interaction Matrix'!DG548,0)</f>
        <v>0</v>
      </c>
      <c r="HX174" s="24">
        <f>IFERROR('Interaction Matrix'!DH548,0)</f>
        <v>0</v>
      </c>
      <c r="HY174" s="24">
        <f>IFERROR('Interaction Matrix'!DI548,0)</f>
        <v>0</v>
      </c>
      <c r="HZ174" s="24">
        <f>IFERROR('Interaction Matrix'!DJ548,0)</f>
        <v>0</v>
      </c>
      <c r="IA174" s="24">
        <f>IFERROR('Interaction Matrix'!DK548,0)</f>
        <v>0</v>
      </c>
      <c r="IB174" s="24">
        <f>IFERROR('Interaction Matrix'!DL548,0)</f>
        <v>0</v>
      </c>
      <c r="IC174" s="24">
        <f>IFERROR('Interaction Matrix'!DM548,0)</f>
        <v>0.67430053404735613</v>
      </c>
      <c r="ID174" s="24">
        <f>IFERROR('Interaction Matrix'!DN548,0)</f>
        <v>0.67430053404735613</v>
      </c>
      <c r="IE174" s="24">
        <f>IFERROR('Interaction Matrix'!DO548,0)</f>
        <v>0</v>
      </c>
      <c r="IF174" s="24">
        <f>IFERROR('Interaction Matrix'!DP548,0)</f>
        <v>0</v>
      </c>
      <c r="IG174" s="24">
        <f>IFERROR('Interaction Matrix'!DQ548,0)</f>
        <v>0</v>
      </c>
      <c r="IH174" s="24">
        <f>IFERROR('Interaction Matrix'!DR548,0)</f>
        <v>0</v>
      </c>
      <c r="II174" s="24">
        <f>IFERROR('Interaction Matrix'!DS548,0)</f>
        <v>0</v>
      </c>
      <c r="IJ174" s="24">
        <f>IFERROR('Interaction Matrix'!DT548,0)</f>
        <v>0</v>
      </c>
      <c r="IK174" s="24">
        <f>IFERROR('Interaction Matrix'!DU548,0)</f>
        <v>0</v>
      </c>
      <c r="IL174" s="24">
        <f>IFERROR('Interaction Matrix'!DV548,0)</f>
        <v>0</v>
      </c>
      <c r="IM174" s="24">
        <f>IFERROR('Interaction Matrix'!DW548,0)</f>
        <v>0</v>
      </c>
      <c r="IN174" s="24">
        <f>IFERROR('Interaction Matrix'!DX548,0)</f>
        <v>0</v>
      </c>
      <c r="IO174" s="24">
        <f>IFERROR('Interaction Matrix'!DY548,0)</f>
        <v>0</v>
      </c>
      <c r="IP174" s="24">
        <f>IFERROR('Interaction Matrix'!DZ548,0)</f>
        <v>0</v>
      </c>
      <c r="IQ174" s="24">
        <f>IFERROR('Interaction Matrix'!EA548,0)</f>
        <v>0</v>
      </c>
      <c r="IR174" s="24">
        <f>IFERROR('Interaction Matrix'!EB548,0)</f>
        <v>0</v>
      </c>
      <c r="IS174" s="24">
        <f>IFERROR('Interaction Matrix'!EC548,0)</f>
        <v>0</v>
      </c>
      <c r="IT174" s="24">
        <f>IFERROR('Interaction Matrix'!ED548,0)</f>
        <v>0</v>
      </c>
      <c r="IU174" s="24">
        <f>IFERROR('Interaction Matrix'!EE548,0)</f>
        <v>0</v>
      </c>
      <c r="IV174" s="24">
        <f>IFERROR('Interaction Matrix'!EF548,0)</f>
        <v>0</v>
      </c>
      <c r="IW174" s="24">
        <f>IFERROR('Interaction Matrix'!EG548,0)</f>
        <v>0</v>
      </c>
      <c r="IX174" s="24">
        <f>IFERROR('Interaction Matrix'!EH548,0)</f>
        <v>0</v>
      </c>
    </row>
    <row r="175" spans="1:258" x14ac:dyDescent="0.3">
      <c r="A175" s="123"/>
      <c r="B175">
        <v>14</v>
      </c>
      <c r="C175" s="21" t="s">
        <v>72</v>
      </c>
      <c r="D175" s="29">
        <f>D$35*ED157</f>
        <v>2.6111189393369841E-6</v>
      </c>
      <c r="E175" s="29">
        <f t="shared" si="325"/>
        <v>2.0915535304802247E-5</v>
      </c>
      <c r="F175" s="29">
        <f t="shared" si="326"/>
        <v>0</v>
      </c>
      <c r="G175" s="29">
        <f t="shared" si="327"/>
        <v>0</v>
      </c>
      <c r="H175" s="29">
        <f t="shared" si="328"/>
        <v>0</v>
      </c>
      <c r="I175" s="29">
        <f t="shared" si="329"/>
        <v>1.1146038228421911E-5</v>
      </c>
      <c r="J175" s="29">
        <f t="shared" si="330"/>
        <v>0</v>
      </c>
      <c r="K175" s="29">
        <f t="shared" si="331"/>
        <v>0</v>
      </c>
      <c r="L175" s="29">
        <f t="shared" si="332"/>
        <v>2.0283833477516841E-5</v>
      </c>
      <c r="M175" s="29">
        <f t="shared" si="333"/>
        <v>0</v>
      </c>
      <c r="N175" s="29">
        <f t="shared" si="334"/>
        <v>0</v>
      </c>
      <c r="O175" s="29">
        <f t="shared" si="335"/>
        <v>6.8518477755573735E-6</v>
      </c>
      <c r="P175" s="29">
        <f t="shared" si="336"/>
        <v>0</v>
      </c>
      <c r="Q175" s="29">
        <f t="shared" si="337"/>
        <v>0</v>
      </c>
      <c r="R175" s="29">
        <f t="shared" si="338"/>
        <v>0</v>
      </c>
      <c r="S175" s="29">
        <f t="shared" si="339"/>
        <v>0.32517338149851299</v>
      </c>
      <c r="T175" s="29">
        <f t="shared" si="340"/>
        <v>0</v>
      </c>
      <c r="U175" s="29">
        <f t="shared" si="341"/>
        <v>0</v>
      </c>
      <c r="V175" s="29">
        <f t="shared" si="342"/>
        <v>2.1716049696920598E-4</v>
      </c>
      <c r="W175" s="29">
        <f t="shared" si="343"/>
        <v>0</v>
      </c>
      <c r="X175" s="29">
        <f t="shared" si="344"/>
        <v>0</v>
      </c>
      <c r="Y175" s="29">
        <f t="shared" si="345"/>
        <v>0</v>
      </c>
      <c r="Z175" s="29">
        <f t="shared" si="346"/>
        <v>0</v>
      </c>
      <c r="AA175" s="29">
        <f t="shared" si="347"/>
        <v>0</v>
      </c>
      <c r="AB175" s="29">
        <f t="shared" si="348"/>
        <v>0</v>
      </c>
      <c r="AC175" s="29">
        <f t="shared" si="349"/>
        <v>0</v>
      </c>
      <c r="AD175" s="29">
        <f t="shared" si="350"/>
        <v>0</v>
      </c>
      <c r="AE175" s="29">
        <f t="shared" si="351"/>
        <v>0</v>
      </c>
      <c r="AF175" s="29">
        <f t="shared" si="352"/>
        <v>0</v>
      </c>
      <c r="AG175" s="29">
        <f t="shared" si="353"/>
        <v>0</v>
      </c>
      <c r="AH175" s="29">
        <f t="shared" si="354"/>
        <v>0</v>
      </c>
      <c r="AI175" s="29">
        <f t="shared" si="355"/>
        <v>0</v>
      </c>
      <c r="AJ175" s="29">
        <f t="shared" si="356"/>
        <v>4.719544359321219E-4</v>
      </c>
      <c r="AK175" s="29">
        <f t="shared" si="357"/>
        <v>0</v>
      </c>
      <c r="AL175" s="29">
        <f t="shared" si="358"/>
        <v>0</v>
      </c>
      <c r="AM175" s="29">
        <f t="shared" si="359"/>
        <v>0</v>
      </c>
      <c r="AN175" s="29">
        <f t="shared" si="360"/>
        <v>0</v>
      </c>
      <c r="AO175" s="29">
        <f t="shared" si="361"/>
        <v>0</v>
      </c>
      <c r="AP175" s="29">
        <f t="shared" si="362"/>
        <v>0</v>
      </c>
      <c r="AQ175" s="29">
        <f t="shared" si="363"/>
        <v>0</v>
      </c>
      <c r="AR175" s="29">
        <f t="shared" si="364"/>
        <v>0</v>
      </c>
      <c r="AS175" s="29">
        <f t="shared" si="365"/>
        <v>3.047461127077033E-4</v>
      </c>
      <c r="AT175" s="29">
        <f t="shared" si="366"/>
        <v>0</v>
      </c>
      <c r="AU175" s="29">
        <f t="shared" si="367"/>
        <v>0</v>
      </c>
      <c r="AV175" s="29">
        <f t="shared" si="368"/>
        <v>0</v>
      </c>
      <c r="AW175" s="29">
        <f t="shared" si="369"/>
        <v>0</v>
      </c>
      <c r="AX175" s="29">
        <f t="shared" si="370"/>
        <v>0</v>
      </c>
      <c r="AY175" s="29">
        <f t="shared" si="371"/>
        <v>0</v>
      </c>
      <c r="AZ175" s="29">
        <f t="shared" si="372"/>
        <v>0</v>
      </c>
      <c r="BA175" s="29">
        <f t="shared" si="373"/>
        <v>0</v>
      </c>
      <c r="BB175" s="29">
        <f t="shared" si="374"/>
        <v>0</v>
      </c>
      <c r="BC175" s="29">
        <f t="shared" si="375"/>
        <v>0</v>
      </c>
      <c r="BD175" s="29">
        <f t="shared" si="376"/>
        <v>0</v>
      </c>
      <c r="BE175" s="29">
        <f t="shared" si="377"/>
        <v>0</v>
      </c>
      <c r="BF175" s="29">
        <f t="shared" si="378"/>
        <v>0</v>
      </c>
      <c r="BG175" s="29">
        <f t="shared" si="379"/>
        <v>0</v>
      </c>
      <c r="BH175" s="29">
        <f t="shared" si="380"/>
        <v>0</v>
      </c>
      <c r="BI175" s="29">
        <f t="shared" si="381"/>
        <v>0</v>
      </c>
      <c r="BJ175" s="29">
        <f t="shared" si="382"/>
        <v>0</v>
      </c>
      <c r="BK175" s="29">
        <f t="shared" si="383"/>
        <v>0</v>
      </c>
      <c r="BL175" s="29">
        <f t="shared" si="384"/>
        <v>0</v>
      </c>
      <c r="BM175" s="29">
        <f t="shared" si="385"/>
        <v>0</v>
      </c>
      <c r="BN175" s="29">
        <f t="shared" si="386"/>
        <v>0</v>
      </c>
      <c r="BO175" s="29">
        <f t="shared" si="387"/>
        <v>0</v>
      </c>
      <c r="BP175" s="29">
        <f t="shared" si="388"/>
        <v>0</v>
      </c>
      <c r="BQ175" s="29">
        <f t="shared" si="389"/>
        <v>0</v>
      </c>
      <c r="BR175" s="29">
        <f t="shared" si="390"/>
        <v>0</v>
      </c>
      <c r="BS175" s="29">
        <f t="shared" si="391"/>
        <v>0</v>
      </c>
      <c r="BT175" s="29">
        <f t="shared" si="392"/>
        <v>0</v>
      </c>
      <c r="BU175" s="29">
        <f t="shared" si="393"/>
        <v>0</v>
      </c>
      <c r="BV175" s="29">
        <f t="shared" si="394"/>
        <v>0</v>
      </c>
      <c r="BW175" s="29">
        <f t="shared" si="395"/>
        <v>0</v>
      </c>
      <c r="BX175" s="29">
        <f t="shared" si="396"/>
        <v>0</v>
      </c>
      <c r="BY175" s="29">
        <f t="shared" si="397"/>
        <v>0</v>
      </c>
      <c r="BZ175" s="29">
        <f t="shared" si="398"/>
        <v>0</v>
      </c>
      <c r="CA175" s="29">
        <f t="shared" si="399"/>
        <v>0</v>
      </c>
      <c r="CB175" s="29">
        <f t="shared" si="400"/>
        <v>0</v>
      </c>
      <c r="CC175" s="29">
        <f t="shared" si="401"/>
        <v>0</v>
      </c>
      <c r="CD175" s="29">
        <f t="shared" si="402"/>
        <v>0</v>
      </c>
      <c r="CE175" s="29">
        <f t="shared" si="403"/>
        <v>0</v>
      </c>
      <c r="CF175" s="29">
        <f t="shared" si="404"/>
        <v>0</v>
      </c>
      <c r="CG175" s="29">
        <f t="shared" si="405"/>
        <v>0</v>
      </c>
      <c r="CH175" s="29">
        <f t="shared" si="406"/>
        <v>0</v>
      </c>
      <c r="CI175" s="29">
        <f t="shared" si="407"/>
        <v>0</v>
      </c>
      <c r="CJ175" s="29">
        <f t="shared" si="408"/>
        <v>0</v>
      </c>
      <c r="CK175" s="29">
        <f t="shared" si="409"/>
        <v>0</v>
      </c>
      <c r="CL175" s="29">
        <f t="shared" si="410"/>
        <v>0</v>
      </c>
      <c r="CM175" s="29">
        <f t="shared" si="411"/>
        <v>0</v>
      </c>
      <c r="CN175" s="29">
        <f t="shared" si="412"/>
        <v>0</v>
      </c>
      <c r="CO175" s="29">
        <f t="shared" si="413"/>
        <v>0</v>
      </c>
      <c r="CP175" s="29">
        <f t="shared" si="414"/>
        <v>0</v>
      </c>
      <c r="CQ175" s="29">
        <f t="shared" si="415"/>
        <v>0</v>
      </c>
      <c r="CR175" s="29">
        <f t="shared" si="416"/>
        <v>0</v>
      </c>
      <c r="CS175" s="29">
        <f t="shared" si="417"/>
        <v>0</v>
      </c>
      <c r="CT175" s="29">
        <f t="shared" si="418"/>
        <v>0</v>
      </c>
      <c r="CU175" s="29">
        <f t="shared" si="419"/>
        <v>0</v>
      </c>
      <c r="CV175" s="29">
        <f t="shared" si="420"/>
        <v>0</v>
      </c>
      <c r="CW175" s="29">
        <f t="shared" si="421"/>
        <v>0</v>
      </c>
      <c r="CX175" s="29">
        <f t="shared" si="422"/>
        <v>0</v>
      </c>
      <c r="CY175" s="29">
        <f t="shared" si="423"/>
        <v>0</v>
      </c>
      <c r="CZ175" s="29">
        <f t="shared" si="424"/>
        <v>0</v>
      </c>
      <c r="DA175" s="29">
        <f t="shared" si="425"/>
        <v>0</v>
      </c>
      <c r="DB175" s="29">
        <f t="shared" si="426"/>
        <v>0</v>
      </c>
      <c r="DC175" s="29">
        <f t="shared" si="427"/>
        <v>0</v>
      </c>
      <c r="DD175" s="29">
        <f t="shared" si="428"/>
        <v>0</v>
      </c>
      <c r="DE175" s="29">
        <f t="shared" si="429"/>
        <v>0</v>
      </c>
      <c r="DF175" s="29">
        <f t="shared" si="430"/>
        <v>0</v>
      </c>
      <c r="DG175" s="29">
        <f t="shared" si="431"/>
        <v>0</v>
      </c>
      <c r="DH175" s="29">
        <f t="shared" si="432"/>
        <v>0</v>
      </c>
      <c r="DI175" s="29">
        <f t="shared" si="433"/>
        <v>0</v>
      </c>
      <c r="DJ175" s="29">
        <f t="shared" si="434"/>
        <v>0</v>
      </c>
      <c r="DK175" s="29">
        <f t="shared" si="435"/>
        <v>0</v>
      </c>
      <c r="DL175" s="29">
        <f t="shared" si="436"/>
        <v>0</v>
      </c>
      <c r="DM175" s="29">
        <f t="shared" si="437"/>
        <v>0</v>
      </c>
      <c r="DN175" s="29">
        <f t="shared" si="438"/>
        <v>0</v>
      </c>
      <c r="DO175" s="29">
        <f t="shared" si="439"/>
        <v>0</v>
      </c>
      <c r="DP175" s="29">
        <f t="shared" si="440"/>
        <v>0</v>
      </c>
      <c r="DQ175" s="29">
        <f t="shared" si="441"/>
        <v>0</v>
      </c>
      <c r="DR175" s="29">
        <f t="shared" si="442"/>
        <v>0</v>
      </c>
      <c r="DS175" s="29">
        <f t="shared" si="443"/>
        <v>0</v>
      </c>
      <c r="DT175" s="29">
        <f t="shared" si="444"/>
        <v>0</v>
      </c>
      <c r="DU175" s="29">
        <f t="shared" si="445"/>
        <v>0</v>
      </c>
      <c r="DV175" s="29">
        <f t="shared" si="446"/>
        <v>0</v>
      </c>
      <c r="DW175" s="29">
        <f t="shared" si="447"/>
        <v>0</v>
      </c>
      <c r="DX175" s="29">
        <f t="shared" si="448"/>
        <v>0</v>
      </c>
      <c r="DY175" s="30">
        <f t="shared" si="449"/>
        <v>0.32622905091784765</v>
      </c>
      <c r="EB175" s="5">
        <v>32</v>
      </c>
      <c r="EC175" s="6">
        <v>15</v>
      </c>
      <c r="ED175" s="24">
        <f>IFERROR('Interaction Matrix'!N549,0)</f>
        <v>0.28863854538436778</v>
      </c>
      <c r="EE175" s="24">
        <f>IFERROR('Interaction Matrix'!O549,0)</f>
        <v>0.28863854538436778</v>
      </c>
      <c r="EF175" s="24">
        <f>IFERROR('Interaction Matrix'!P549,0)</f>
        <v>0.28863854538436778</v>
      </c>
      <c r="EG175" s="24">
        <f>IFERROR('Interaction Matrix'!Q549,0)</f>
        <v>0.28863854538436778</v>
      </c>
      <c r="EH175" s="24">
        <f>IFERROR('Interaction Matrix'!R549,0)</f>
        <v>0.47048890830050588</v>
      </c>
      <c r="EI175" s="24">
        <f>IFERROR('Interaction Matrix'!S549,0)</f>
        <v>0.47048890830050588</v>
      </c>
      <c r="EJ175" s="24">
        <f>IFERROR('Interaction Matrix'!T549,0)</f>
        <v>0.47048890830050588</v>
      </c>
      <c r="EK175" s="24">
        <f>IFERROR('Interaction Matrix'!U549,0)</f>
        <v>0.47048890830050588</v>
      </c>
      <c r="EL175" s="24">
        <f>IFERROR('Interaction Matrix'!V549,0)</f>
        <v>0.60281346477219389</v>
      </c>
      <c r="EM175" s="24">
        <f>IFERROR('Interaction Matrix'!W549,0)</f>
        <v>0.60281346477219389</v>
      </c>
      <c r="EN175" s="24">
        <f>IFERROR('Interaction Matrix'!X549,0)</f>
        <v>1.5108156078249533E-2</v>
      </c>
      <c r="EO175" s="24">
        <f>IFERROR('Interaction Matrix'!Y549,0)</f>
        <v>1.5108156078249533E-2</v>
      </c>
      <c r="EP175" s="24">
        <f>IFERROR('Interaction Matrix'!Z549,0)</f>
        <v>1.5108156078249533E-2</v>
      </c>
      <c r="EQ175" s="24">
        <f>IFERROR('Interaction Matrix'!AA549,0)</f>
        <v>1.8422934505130533</v>
      </c>
      <c r="ER175" s="24">
        <f>IFERROR('Interaction Matrix'!AB549,0)</f>
        <v>1.7644407624635099</v>
      </c>
      <c r="ES175" s="24">
        <f>IFERROR('Interaction Matrix'!AC549,0)</f>
        <v>7.5734532530943532E-2</v>
      </c>
      <c r="ET175" s="24">
        <f>IFERROR('Interaction Matrix'!AD549,0)</f>
        <v>0</v>
      </c>
      <c r="EU175" s="24">
        <f>IFERROR('Interaction Matrix'!AE549,0)</f>
        <v>1.1745583074500301</v>
      </c>
      <c r="EV175" s="24">
        <f>IFERROR('Interaction Matrix'!AF549,0)</f>
        <v>1.1745583074500301</v>
      </c>
      <c r="EW175" s="24">
        <f>IFERROR('Interaction Matrix'!AG549,0)</f>
        <v>0</v>
      </c>
      <c r="EX175" s="24">
        <f>IFERROR('Interaction Matrix'!AH549,0)</f>
        <v>1.8498072323511898</v>
      </c>
      <c r="EY175" s="24">
        <f>IFERROR('Interaction Matrix'!AI549,0)</f>
        <v>1.8498072323511898</v>
      </c>
      <c r="EZ175" s="24">
        <f>IFERROR('Interaction Matrix'!AJ549,0)</f>
        <v>0</v>
      </c>
      <c r="FA175" s="24">
        <f>IFERROR('Interaction Matrix'!AK549,0)</f>
        <v>0</v>
      </c>
      <c r="FB175" s="24">
        <f>IFERROR('Interaction Matrix'!AL549,0)</f>
        <v>0</v>
      </c>
      <c r="FC175" s="24">
        <f>IFERROR('Interaction Matrix'!AM549,0)</f>
        <v>0</v>
      </c>
      <c r="FD175" s="24">
        <f>IFERROR('Interaction Matrix'!AN549,0)</f>
        <v>0.37169946932345127</v>
      </c>
      <c r="FE175" s="24">
        <f>IFERROR('Interaction Matrix'!AO549,0)</f>
        <v>1.0082957895220275</v>
      </c>
      <c r="FF175" s="24">
        <f>IFERROR('Interaction Matrix'!AP549,0)</f>
        <v>1.0082957895220275</v>
      </c>
      <c r="FG175" s="24">
        <f>IFERROR('Interaction Matrix'!AQ549,0)</f>
        <v>1.0082957895220275</v>
      </c>
      <c r="FH175" s="24">
        <f>IFERROR('Interaction Matrix'!AR549,0)</f>
        <v>1</v>
      </c>
      <c r="FI175" s="24">
        <f>IFERROR('Interaction Matrix'!AS549,0)</f>
        <v>1</v>
      </c>
      <c r="FJ175" s="24">
        <f>IFERROR('Interaction Matrix'!AT549,0)</f>
        <v>1</v>
      </c>
      <c r="FK175" s="24">
        <f>IFERROR('Interaction Matrix'!AU549,0)</f>
        <v>0.66049555588814346</v>
      </c>
      <c r="FL175" s="24">
        <f>IFERROR('Interaction Matrix'!AV549,0)</f>
        <v>0.66049555588814346</v>
      </c>
      <c r="FM175" s="24">
        <f>IFERROR('Interaction Matrix'!AW549,0)</f>
        <v>0</v>
      </c>
      <c r="FN175" s="24">
        <f>IFERROR('Interaction Matrix'!AX549,0)</f>
        <v>0</v>
      </c>
      <c r="FO175" s="24">
        <f>IFERROR('Interaction Matrix'!AY549,0)</f>
        <v>0</v>
      </c>
      <c r="FP175" s="24">
        <f>IFERROR('Interaction Matrix'!AZ549,0)</f>
        <v>0</v>
      </c>
      <c r="FQ175" s="24">
        <f>IFERROR('Interaction Matrix'!BA549,0)</f>
        <v>1.5564300475353767</v>
      </c>
      <c r="FR175" s="24">
        <f>IFERROR('Interaction Matrix'!BB549,0)</f>
        <v>1.5564300475353767</v>
      </c>
      <c r="FS175" s="24">
        <f>IFERROR('Interaction Matrix'!BC549,0)</f>
        <v>0</v>
      </c>
      <c r="FT175" s="24">
        <f>IFERROR('Interaction Matrix'!BD549,0)</f>
        <v>0</v>
      </c>
      <c r="FU175" s="24">
        <f>IFERROR('Interaction Matrix'!BE549,0)</f>
        <v>0</v>
      </c>
      <c r="FV175" s="24">
        <f>IFERROR('Interaction Matrix'!BF549,0)</f>
        <v>0</v>
      </c>
      <c r="FW175" s="24">
        <f>IFERROR('Interaction Matrix'!BG549,0)</f>
        <v>0</v>
      </c>
      <c r="FX175" s="24">
        <f>IFERROR('Interaction Matrix'!BH549,0)</f>
        <v>0</v>
      </c>
      <c r="FY175" s="24">
        <f>IFERROR('Interaction Matrix'!BI549,0)</f>
        <v>0</v>
      </c>
      <c r="FZ175" s="24">
        <f>IFERROR('Interaction Matrix'!BJ549,0)</f>
        <v>0</v>
      </c>
      <c r="GA175" s="24">
        <f>IFERROR('Interaction Matrix'!BK549,0)</f>
        <v>0</v>
      </c>
      <c r="GB175" s="24">
        <f>IFERROR('Interaction Matrix'!BL549,0)</f>
        <v>0</v>
      </c>
      <c r="GC175" s="24">
        <f>IFERROR('Interaction Matrix'!BM549,0)</f>
        <v>0.86328833120551651</v>
      </c>
      <c r="GD175" s="24">
        <f>IFERROR('Interaction Matrix'!BN549,0)</f>
        <v>0.96654200382763666</v>
      </c>
      <c r="GE175" s="24">
        <f>IFERROR('Interaction Matrix'!BO549,0)</f>
        <v>0</v>
      </c>
      <c r="GF175" s="24">
        <f>IFERROR('Interaction Matrix'!BP549,0)</f>
        <v>0</v>
      </c>
      <c r="GG175" s="24">
        <f>IFERROR('Interaction Matrix'!BQ549,0)</f>
        <v>0</v>
      </c>
      <c r="GH175" s="24">
        <f>IFERROR('Interaction Matrix'!BR549,0)</f>
        <v>0</v>
      </c>
      <c r="GI175" s="24">
        <f>IFERROR('Interaction Matrix'!BS549,0)</f>
        <v>0</v>
      </c>
      <c r="GJ175" s="24">
        <f>IFERROR('Interaction Matrix'!BT549,0)</f>
        <v>0</v>
      </c>
      <c r="GK175" s="24">
        <f>IFERROR('Interaction Matrix'!BU549,0)</f>
        <v>0</v>
      </c>
      <c r="GL175" s="24">
        <f>IFERROR('Interaction Matrix'!BV549,0)</f>
        <v>0</v>
      </c>
      <c r="GM175" s="24">
        <f>IFERROR('Interaction Matrix'!BW549,0)</f>
        <v>0</v>
      </c>
      <c r="GN175" s="24">
        <f>IFERROR('Interaction Matrix'!BX549,0)</f>
        <v>0</v>
      </c>
      <c r="GO175" s="24">
        <f>IFERROR('Interaction Matrix'!BY549,0)</f>
        <v>0</v>
      </c>
      <c r="GP175" s="24">
        <f>IFERROR('Interaction Matrix'!BZ549,0)</f>
        <v>0</v>
      </c>
      <c r="GQ175" s="24">
        <f>IFERROR('Interaction Matrix'!CA549,0)</f>
        <v>0</v>
      </c>
      <c r="GR175" s="24">
        <f>IFERROR('Interaction Matrix'!CB549,0)</f>
        <v>0</v>
      </c>
      <c r="GS175" s="24">
        <f>IFERROR('Interaction Matrix'!CC549,0)</f>
        <v>0</v>
      </c>
      <c r="GT175" s="24">
        <f>IFERROR('Interaction Matrix'!CD549,0)</f>
        <v>0</v>
      </c>
      <c r="GU175" s="24">
        <f>IFERROR('Interaction Matrix'!CE549,0)</f>
        <v>0.47048890830050588</v>
      </c>
      <c r="GV175" s="24">
        <f>IFERROR('Interaction Matrix'!CF549,0)</f>
        <v>4.8201445989439345E-2</v>
      </c>
      <c r="GW175" s="24">
        <f>IFERROR('Interaction Matrix'!CG549,0)</f>
        <v>2.1668369750543466</v>
      </c>
      <c r="GX175" s="24">
        <f>IFERROR('Interaction Matrix'!CH549,0)</f>
        <v>2.1668369750543466</v>
      </c>
      <c r="GY175" s="24">
        <f>IFERROR('Interaction Matrix'!CI549,0)</f>
        <v>0</v>
      </c>
      <c r="GZ175" s="24">
        <f>IFERROR('Interaction Matrix'!CJ549,0)</f>
        <v>0</v>
      </c>
      <c r="HA175" s="24">
        <f>IFERROR('Interaction Matrix'!CK549,0)</f>
        <v>0</v>
      </c>
      <c r="HB175" s="24">
        <f>IFERROR('Interaction Matrix'!CL549,0)</f>
        <v>0</v>
      </c>
      <c r="HC175" s="24">
        <f>IFERROR('Interaction Matrix'!CM549,0)</f>
        <v>0.2476317512117904</v>
      </c>
      <c r="HD175" s="24">
        <f>IFERROR('Interaction Matrix'!CN549,0)</f>
        <v>0.2476317512117904</v>
      </c>
      <c r="HE175" s="24">
        <f>IFERROR('Interaction Matrix'!CO549,0)</f>
        <v>0.2476317512117904</v>
      </c>
      <c r="HF175" s="24">
        <f>IFERROR('Interaction Matrix'!CP549,0)</f>
        <v>1.8422934505130533</v>
      </c>
      <c r="HG175" s="24">
        <f>IFERROR('Interaction Matrix'!CQ549,0)</f>
        <v>1.8422934505130533</v>
      </c>
      <c r="HH175" s="24">
        <f>IFERROR('Interaction Matrix'!CR549,0)</f>
        <v>0.37169946932345127</v>
      </c>
      <c r="HI175" s="24">
        <f>IFERROR('Interaction Matrix'!CS549,0)</f>
        <v>0.37169946932345127</v>
      </c>
      <c r="HJ175" s="24">
        <f>IFERROR('Interaction Matrix'!CT549,0)</f>
        <v>1.0082957895220275</v>
      </c>
      <c r="HK175" s="24">
        <f>IFERROR('Interaction Matrix'!CU549,0)</f>
        <v>0</v>
      </c>
      <c r="HL175" s="24">
        <f>IFERROR('Interaction Matrix'!CV549,0)</f>
        <v>0</v>
      </c>
      <c r="HM175" s="24">
        <f>IFERROR('Interaction Matrix'!CW549,0)</f>
        <v>0</v>
      </c>
      <c r="HN175" s="24">
        <f>IFERROR('Interaction Matrix'!CX549,0)</f>
        <v>0</v>
      </c>
      <c r="HO175" s="24">
        <f>IFERROR('Interaction Matrix'!CY549,0)</f>
        <v>2.0324839078212382</v>
      </c>
      <c r="HP175" s="24">
        <f>IFERROR('Interaction Matrix'!CZ549,0)</f>
        <v>2.0324839078212382</v>
      </c>
      <c r="HQ175" s="24">
        <f>IFERROR('Interaction Matrix'!DA549,0)</f>
        <v>0</v>
      </c>
      <c r="HR175" s="24">
        <f>IFERROR('Interaction Matrix'!DB549,0)</f>
        <v>0</v>
      </c>
      <c r="HS175" s="24">
        <f>IFERROR('Interaction Matrix'!DC549,0)</f>
        <v>2.0324839078212382</v>
      </c>
      <c r="HT175" s="24">
        <f>IFERROR('Interaction Matrix'!DD549,0)</f>
        <v>0</v>
      </c>
      <c r="HU175" s="24">
        <f>IFERROR('Interaction Matrix'!DE549,0)</f>
        <v>0</v>
      </c>
      <c r="HV175" s="24">
        <f>IFERROR('Interaction Matrix'!DF549,0)</f>
        <v>0</v>
      </c>
      <c r="HW175" s="24">
        <f>IFERROR('Interaction Matrix'!DG549,0)</f>
        <v>0</v>
      </c>
      <c r="HX175" s="24">
        <f>IFERROR('Interaction Matrix'!DH549,0)</f>
        <v>0</v>
      </c>
      <c r="HY175" s="24">
        <f>IFERROR('Interaction Matrix'!DI549,0)</f>
        <v>0</v>
      </c>
      <c r="HZ175" s="24">
        <f>IFERROR('Interaction Matrix'!DJ549,0)</f>
        <v>0</v>
      </c>
      <c r="IA175" s="24">
        <f>IFERROR('Interaction Matrix'!DK549,0)</f>
        <v>0</v>
      </c>
      <c r="IB175" s="24">
        <f>IFERROR('Interaction Matrix'!DL549,0)</f>
        <v>0</v>
      </c>
      <c r="IC175" s="24">
        <f>IFERROR('Interaction Matrix'!DM549,0)</f>
        <v>0.67430053404735613</v>
      </c>
      <c r="ID175" s="24">
        <f>IFERROR('Interaction Matrix'!DN549,0)</f>
        <v>0.67430053404735613</v>
      </c>
      <c r="IE175" s="24">
        <f>IFERROR('Interaction Matrix'!DO549,0)</f>
        <v>0</v>
      </c>
      <c r="IF175" s="24">
        <f>IFERROR('Interaction Matrix'!DP549,0)</f>
        <v>0</v>
      </c>
      <c r="IG175" s="24">
        <f>IFERROR('Interaction Matrix'!DQ549,0)</f>
        <v>0</v>
      </c>
      <c r="IH175" s="24">
        <f>IFERROR('Interaction Matrix'!DR549,0)</f>
        <v>0</v>
      </c>
      <c r="II175" s="24">
        <f>IFERROR('Interaction Matrix'!DS549,0)</f>
        <v>0</v>
      </c>
      <c r="IJ175" s="24">
        <f>IFERROR('Interaction Matrix'!DT549,0)</f>
        <v>0</v>
      </c>
      <c r="IK175" s="24">
        <f>IFERROR('Interaction Matrix'!DU549,0)</f>
        <v>0</v>
      </c>
      <c r="IL175" s="24">
        <f>IFERROR('Interaction Matrix'!DV549,0)</f>
        <v>0</v>
      </c>
      <c r="IM175" s="24">
        <f>IFERROR('Interaction Matrix'!DW549,0)</f>
        <v>0</v>
      </c>
      <c r="IN175" s="24">
        <f>IFERROR('Interaction Matrix'!DX549,0)</f>
        <v>0</v>
      </c>
      <c r="IO175" s="24">
        <f>IFERROR('Interaction Matrix'!DY549,0)</f>
        <v>0</v>
      </c>
      <c r="IP175" s="24">
        <f>IFERROR('Interaction Matrix'!DZ549,0)</f>
        <v>0</v>
      </c>
      <c r="IQ175" s="24">
        <f>IFERROR('Interaction Matrix'!EA549,0)</f>
        <v>0</v>
      </c>
      <c r="IR175" s="24">
        <f>IFERROR('Interaction Matrix'!EB549,0)</f>
        <v>0</v>
      </c>
      <c r="IS175" s="24">
        <f>IFERROR('Interaction Matrix'!EC549,0)</f>
        <v>0</v>
      </c>
      <c r="IT175" s="24">
        <f>IFERROR('Interaction Matrix'!ED549,0)</f>
        <v>0</v>
      </c>
      <c r="IU175" s="24">
        <f>IFERROR('Interaction Matrix'!EE549,0)</f>
        <v>0</v>
      </c>
      <c r="IV175" s="24">
        <f>IFERROR('Interaction Matrix'!EF549,0)</f>
        <v>0</v>
      </c>
      <c r="IW175" s="24">
        <f>IFERROR('Interaction Matrix'!EG549,0)</f>
        <v>0</v>
      </c>
      <c r="IX175" s="24">
        <f>IFERROR('Interaction Matrix'!EH549,0)</f>
        <v>0</v>
      </c>
    </row>
    <row r="176" spans="1:258" x14ac:dyDescent="0.3">
      <c r="A176" s="123"/>
      <c r="B176">
        <v>15</v>
      </c>
      <c r="C176" s="21" t="s">
        <v>73</v>
      </c>
      <c r="D176" s="29">
        <f t="shared" si="324"/>
        <v>2.6940507965324657E-6</v>
      </c>
      <c r="E176" s="29">
        <f t="shared" si="325"/>
        <v>2.1579834491228947E-5</v>
      </c>
      <c r="F176" s="29">
        <f t="shared" si="326"/>
        <v>0</v>
      </c>
      <c r="G176" s="29">
        <f t="shared" si="327"/>
        <v>0</v>
      </c>
      <c r="H176" s="29">
        <f t="shared" si="328"/>
        <v>0</v>
      </c>
      <c r="I176" s="29">
        <f t="shared" si="329"/>
        <v>1.6379193765177707E-5</v>
      </c>
      <c r="J176" s="29">
        <f t="shared" si="330"/>
        <v>0</v>
      </c>
      <c r="K176" s="29">
        <f t="shared" si="331"/>
        <v>0</v>
      </c>
      <c r="L176" s="29">
        <f t="shared" si="332"/>
        <v>3.0651478541437144E-5</v>
      </c>
      <c r="M176" s="29">
        <f t="shared" si="333"/>
        <v>0</v>
      </c>
      <c r="N176" s="29">
        <f t="shared" si="334"/>
        <v>0</v>
      </c>
      <c r="O176" s="29">
        <f t="shared" si="335"/>
        <v>1.1055515161896042E-5</v>
      </c>
      <c r="P176" s="29">
        <f t="shared" si="336"/>
        <v>0</v>
      </c>
      <c r="Q176" s="29">
        <f t="shared" si="337"/>
        <v>0</v>
      </c>
      <c r="R176" s="29">
        <f t="shared" si="338"/>
        <v>0</v>
      </c>
      <c r="S176" s="29">
        <f t="shared" si="339"/>
        <v>0.18970587244571463</v>
      </c>
      <c r="T176" s="29">
        <f t="shared" si="340"/>
        <v>0</v>
      </c>
      <c r="U176" s="29">
        <f t="shared" si="341"/>
        <v>0</v>
      </c>
      <c r="V176" s="29">
        <f t="shared" si="342"/>
        <v>2.3999836869663746E-4</v>
      </c>
      <c r="W176" s="29">
        <f t="shared" si="343"/>
        <v>0</v>
      </c>
      <c r="X176" s="29">
        <f t="shared" si="344"/>
        <v>0</v>
      </c>
      <c r="Y176" s="29">
        <f t="shared" si="345"/>
        <v>0</v>
      </c>
      <c r="Z176" s="29">
        <f t="shared" si="346"/>
        <v>0</v>
      </c>
      <c r="AA176" s="29">
        <f t="shared" si="347"/>
        <v>0</v>
      </c>
      <c r="AB176" s="29">
        <f t="shared" si="348"/>
        <v>0</v>
      </c>
      <c r="AC176" s="29">
        <f t="shared" si="349"/>
        <v>0</v>
      </c>
      <c r="AD176" s="29">
        <f t="shared" si="350"/>
        <v>0</v>
      </c>
      <c r="AE176" s="29">
        <f t="shared" si="351"/>
        <v>0</v>
      </c>
      <c r="AF176" s="29">
        <f t="shared" si="352"/>
        <v>0</v>
      </c>
      <c r="AG176" s="29">
        <f t="shared" si="353"/>
        <v>0</v>
      </c>
      <c r="AH176" s="29">
        <f t="shared" si="354"/>
        <v>0</v>
      </c>
      <c r="AI176" s="29">
        <f t="shared" si="355"/>
        <v>0</v>
      </c>
      <c r="AJ176" s="29">
        <f t="shared" si="356"/>
        <v>1.1156129089886513E-3</v>
      </c>
      <c r="AK176" s="29">
        <f t="shared" si="357"/>
        <v>0</v>
      </c>
      <c r="AL176" s="29">
        <f t="shared" si="358"/>
        <v>0</v>
      </c>
      <c r="AM176" s="29">
        <f t="shared" si="359"/>
        <v>0</v>
      </c>
      <c r="AN176" s="29">
        <f t="shared" si="360"/>
        <v>0</v>
      </c>
      <c r="AO176" s="29">
        <f t="shared" si="361"/>
        <v>0</v>
      </c>
      <c r="AP176" s="29">
        <f t="shared" si="362"/>
        <v>0</v>
      </c>
      <c r="AQ176" s="29">
        <f t="shared" si="363"/>
        <v>0</v>
      </c>
      <c r="AR176" s="29">
        <f t="shared" si="364"/>
        <v>0</v>
      </c>
      <c r="AS176" s="29">
        <f t="shared" si="365"/>
        <v>3.1362330908093333E-4</v>
      </c>
      <c r="AT176" s="29">
        <f t="shared" si="366"/>
        <v>0</v>
      </c>
      <c r="AU176" s="29">
        <f t="shared" si="367"/>
        <v>0</v>
      </c>
      <c r="AV176" s="29">
        <f t="shared" si="368"/>
        <v>0</v>
      </c>
      <c r="AW176" s="29">
        <f t="shared" si="369"/>
        <v>0</v>
      </c>
      <c r="AX176" s="29">
        <f t="shared" si="370"/>
        <v>0</v>
      </c>
      <c r="AY176" s="29">
        <f t="shared" si="371"/>
        <v>0</v>
      </c>
      <c r="AZ176" s="29">
        <f t="shared" si="372"/>
        <v>0</v>
      </c>
      <c r="BA176" s="29">
        <f t="shared" si="373"/>
        <v>0</v>
      </c>
      <c r="BB176" s="29">
        <f t="shared" si="374"/>
        <v>0</v>
      </c>
      <c r="BC176" s="29">
        <f t="shared" si="375"/>
        <v>0</v>
      </c>
      <c r="BD176" s="29">
        <f t="shared" si="376"/>
        <v>0</v>
      </c>
      <c r="BE176" s="29">
        <f t="shared" si="377"/>
        <v>0</v>
      </c>
      <c r="BF176" s="29">
        <f t="shared" si="378"/>
        <v>0</v>
      </c>
      <c r="BG176" s="29">
        <f t="shared" si="379"/>
        <v>0</v>
      </c>
      <c r="BH176" s="29">
        <f t="shared" si="380"/>
        <v>0</v>
      </c>
      <c r="BI176" s="29">
        <f t="shared" si="381"/>
        <v>0</v>
      </c>
      <c r="BJ176" s="29">
        <f t="shared" si="382"/>
        <v>0</v>
      </c>
      <c r="BK176" s="29">
        <f t="shared" si="383"/>
        <v>0</v>
      </c>
      <c r="BL176" s="29">
        <f t="shared" si="384"/>
        <v>0</v>
      </c>
      <c r="BM176" s="29">
        <f t="shared" si="385"/>
        <v>0</v>
      </c>
      <c r="BN176" s="29">
        <f t="shared" si="386"/>
        <v>0</v>
      </c>
      <c r="BO176" s="29">
        <f t="shared" si="387"/>
        <v>0</v>
      </c>
      <c r="BP176" s="29">
        <f t="shared" si="388"/>
        <v>0</v>
      </c>
      <c r="BQ176" s="29">
        <f t="shared" si="389"/>
        <v>0</v>
      </c>
      <c r="BR176" s="29">
        <f t="shared" si="390"/>
        <v>0</v>
      </c>
      <c r="BS176" s="29">
        <f t="shared" si="391"/>
        <v>0</v>
      </c>
      <c r="BT176" s="29">
        <f t="shared" si="392"/>
        <v>0</v>
      </c>
      <c r="BU176" s="29">
        <f t="shared" si="393"/>
        <v>0</v>
      </c>
      <c r="BV176" s="29">
        <f t="shared" si="394"/>
        <v>0</v>
      </c>
      <c r="BW176" s="29">
        <f t="shared" si="395"/>
        <v>0</v>
      </c>
      <c r="BX176" s="29">
        <f t="shared" si="396"/>
        <v>0</v>
      </c>
      <c r="BY176" s="29">
        <f t="shared" si="397"/>
        <v>0</v>
      </c>
      <c r="BZ176" s="29">
        <f t="shared" si="398"/>
        <v>0</v>
      </c>
      <c r="CA176" s="29">
        <f t="shared" si="399"/>
        <v>0</v>
      </c>
      <c r="CB176" s="29">
        <f t="shared" si="400"/>
        <v>0</v>
      </c>
      <c r="CC176" s="29">
        <f t="shared" si="401"/>
        <v>0</v>
      </c>
      <c r="CD176" s="29">
        <f t="shared" si="402"/>
        <v>0</v>
      </c>
      <c r="CE176" s="29">
        <f t="shared" si="403"/>
        <v>0</v>
      </c>
      <c r="CF176" s="29">
        <f t="shared" si="404"/>
        <v>0</v>
      </c>
      <c r="CG176" s="29">
        <f t="shared" si="405"/>
        <v>0</v>
      </c>
      <c r="CH176" s="29">
        <f t="shared" si="406"/>
        <v>0</v>
      </c>
      <c r="CI176" s="29">
        <f t="shared" si="407"/>
        <v>0</v>
      </c>
      <c r="CJ176" s="29">
        <f t="shared" si="408"/>
        <v>0</v>
      </c>
      <c r="CK176" s="29">
        <f t="shared" si="409"/>
        <v>0</v>
      </c>
      <c r="CL176" s="29">
        <f t="shared" si="410"/>
        <v>0</v>
      </c>
      <c r="CM176" s="29">
        <f t="shared" si="411"/>
        <v>0</v>
      </c>
      <c r="CN176" s="29">
        <f t="shared" si="412"/>
        <v>0</v>
      </c>
      <c r="CO176" s="29">
        <f t="shared" si="413"/>
        <v>0</v>
      </c>
      <c r="CP176" s="29">
        <f t="shared" si="414"/>
        <v>0</v>
      </c>
      <c r="CQ176" s="29">
        <f t="shared" si="415"/>
        <v>0</v>
      </c>
      <c r="CR176" s="29">
        <f t="shared" si="416"/>
        <v>0</v>
      </c>
      <c r="CS176" s="29">
        <f t="shared" si="417"/>
        <v>0</v>
      </c>
      <c r="CT176" s="29">
        <f t="shared" si="418"/>
        <v>0</v>
      </c>
      <c r="CU176" s="29">
        <f t="shared" si="419"/>
        <v>0</v>
      </c>
      <c r="CV176" s="29">
        <f t="shared" si="420"/>
        <v>0</v>
      </c>
      <c r="CW176" s="29">
        <f t="shared" si="421"/>
        <v>0</v>
      </c>
      <c r="CX176" s="29">
        <f t="shared" si="422"/>
        <v>0</v>
      </c>
      <c r="CY176" s="29">
        <f t="shared" si="423"/>
        <v>0</v>
      </c>
      <c r="CZ176" s="29">
        <f t="shared" si="424"/>
        <v>0</v>
      </c>
      <c r="DA176" s="29">
        <f t="shared" si="425"/>
        <v>0</v>
      </c>
      <c r="DB176" s="29">
        <f t="shared" si="426"/>
        <v>0</v>
      </c>
      <c r="DC176" s="29">
        <f t="shared" si="427"/>
        <v>0</v>
      </c>
      <c r="DD176" s="29">
        <f t="shared" si="428"/>
        <v>0</v>
      </c>
      <c r="DE176" s="29">
        <f t="shared" si="429"/>
        <v>0</v>
      </c>
      <c r="DF176" s="29">
        <f t="shared" si="430"/>
        <v>0</v>
      </c>
      <c r="DG176" s="29">
        <f t="shared" si="431"/>
        <v>0</v>
      </c>
      <c r="DH176" s="29">
        <f t="shared" si="432"/>
        <v>0</v>
      </c>
      <c r="DI176" s="29">
        <f t="shared" si="433"/>
        <v>0</v>
      </c>
      <c r="DJ176" s="29">
        <f t="shared" si="434"/>
        <v>0</v>
      </c>
      <c r="DK176" s="29">
        <f t="shared" si="435"/>
        <v>0</v>
      </c>
      <c r="DL176" s="29">
        <f t="shared" si="436"/>
        <v>0</v>
      </c>
      <c r="DM176" s="29">
        <f t="shared" si="437"/>
        <v>0</v>
      </c>
      <c r="DN176" s="29">
        <f t="shared" si="438"/>
        <v>0</v>
      </c>
      <c r="DO176" s="29">
        <f t="shared" si="439"/>
        <v>0</v>
      </c>
      <c r="DP176" s="29">
        <f t="shared" si="440"/>
        <v>0</v>
      </c>
      <c r="DQ176" s="29">
        <f t="shared" si="441"/>
        <v>0</v>
      </c>
      <c r="DR176" s="29">
        <f t="shared" si="442"/>
        <v>0</v>
      </c>
      <c r="DS176" s="29">
        <f t="shared" si="443"/>
        <v>0</v>
      </c>
      <c r="DT176" s="29">
        <f t="shared" si="444"/>
        <v>0</v>
      </c>
      <c r="DU176" s="29">
        <f t="shared" si="445"/>
        <v>0</v>
      </c>
      <c r="DV176" s="29">
        <f t="shared" si="446"/>
        <v>0</v>
      </c>
      <c r="DW176" s="29">
        <f t="shared" si="447"/>
        <v>0</v>
      </c>
      <c r="DX176" s="29">
        <f t="shared" si="448"/>
        <v>0</v>
      </c>
      <c r="DY176" s="30">
        <f t="shared" si="449"/>
        <v>0.19145746710523714</v>
      </c>
      <c r="EB176" s="5">
        <v>33</v>
      </c>
      <c r="EC176" s="6">
        <v>15</v>
      </c>
      <c r="ED176" s="24">
        <f>IFERROR('Interaction Matrix'!N550,0)</f>
        <v>0.28863854538436778</v>
      </c>
      <c r="EE176" s="24">
        <f>IFERROR('Interaction Matrix'!O550,0)</f>
        <v>0.28863854538436778</v>
      </c>
      <c r="EF176" s="24">
        <f>IFERROR('Interaction Matrix'!P550,0)</f>
        <v>0.28863854538436778</v>
      </c>
      <c r="EG176" s="24">
        <f>IFERROR('Interaction Matrix'!Q550,0)</f>
        <v>0.28863854538436778</v>
      </c>
      <c r="EH176" s="24">
        <f>IFERROR('Interaction Matrix'!R550,0)</f>
        <v>0.47048890830050588</v>
      </c>
      <c r="EI176" s="24">
        <f>IFERROR('Interaction Matrix'!S550,0)</f>
        <v>0.47048890830050588</v>
      </c>
      <c r="EJ176" s="24">
        <f>IFERROR('Interaction Matrix'!T550,0)</f>
        <v>0.47048890830050588</v>
      </c>
      <c r="EK176" s="24">
        <f>IFERROR('Interaction Matrix'!U550,0)</f>
        <v>0.47048890830050588</v>
      </c>
      <c r="EL176" s="24">
        <f>IFERROR('Interaction Matrix'!V550,0)</f>
        <v>0.60281346477219389</v>
      </c>
      <c r="EM176" s="24">
        <f>IFERROR('Interaction Matrix'!W550,0)</f>
        <v>0.60281346477219389</v>
      </c>
      <c r="EN176" s="24">
        <f>IFERROR('Interaction Matrix'!X550,0)</f>
        <v>1.5108156078249533E-2</v>
      </c>
      <c r="EO176" s="24">
        <f>IFERROR('Interaction Matrix'!Y550,0)</f>
        <v>1.5108156078249533E-2</v>
      </c>
      <c r="EP176" s="24">
        <f>IFERROR('Interaction Matrix'!Z550,0)</f>
        <v>1.5108156078249533E-2</v>
      </c>
      <c r="EQ176" s="24">
        <f>IFERROR('Interaction Matrix'!AA550,0)</f>
        <v>1.8422934505130533</v>
      </c>
      <c r="ER176" s="24">
        <f>IFERROR('Interaction Matrix'!AB550,0)</f>
        <v>1.7644407624635099</v>
      </c>
      <c r="ES176" s="24">
        <f>IFERROR('Interaction Matrix'!AC550,0)</f>
        <v>7.5734532530943532E-2</v>
      </c>
      <c r="ET176" s="24">
        <f>IFERROR('Interaction Matrix'!AD550,0)</f>
        <v>0</v>
      </c>
      <c r="EU176" s="24">
        <f>IFERROR('Interaction Matrix'!AE550,0)</f>
        <v>1.1745583074500301</v>
      </c>
      <c r="EV176" s="24">
        <f>IFERROR('Interaction Matrix'!AF550,0)</f>
        <v>1.1745583074500301</v>
      </c>
      <c r="EW176" s="24">
        <f>IFERROR('Interaction Matrix'!AG550,0)</f>
        <v>0</v>
      </c>
      <c r="EX176" s="24">
        <f>IFERROR('Interaction Matrix'!AH550,0)</f>
        <v>1.8498072323511898</v>
      </c>
      <c r="EY176" s="24">
        <f>IFERROR('Interaction Matrix'!AI550,0)</f>
        <v>1.8498072323511898</v>
      </c>
      <c r="EZ176" s="24">
        <f>IFERROR('Interaction Matrix'!AJ550,0)</f>
        <v>0</v>
      </c>
      <c r="FA176" s="24">
        <f>IFERROR('Interaction Matrix'!AK550,0)</f>
        <v>0</v>
      </c>
      <c r="FB176" s="24">
        <f>IFERROR('Interaction Matrix'!AL550,0)</f>
        <v>0</v>
      </c>
      <c r="FC176" s="24">
        <f>IFERROR('Interaction Matrix'!AM550,0)</f>
        <v>0</v>
      </c>
      <c r="FD176" s="24">
        <f>IFERROR('Interaction Matrix'!AN550,0)</f>
        <v>0.37169946932345127</v>
      </c>
      <c r="FE176" s="24">
        <f>IFERROR('Interaction Matrix'!AO550,0)</f>
        <v>1.0082957895220275</v>
      </c>
      <c r="FF176" s="24">
        <f>IFERROR('Interaction Matrix'!AP550,0)</f>
        <v>1.0082957895220275</v>
      </c>
      <c r="FG176" s="24">
        <f>IFERROR('Interaction Matrix'!AQ550,0)</f>
        <v>1.0082957895220275</v>
      </c>
      <c r="FH176" s="24">
        <f>IFERROR('Interaction Matrix'!AR550,0)</f>
        <v>1</v>
      </c>
      <c r="FI176" s="24">
        <f>IFERROR('Interaction Matrix'!AS550,0)</f>
        <v>1</v>
      </c>
      <c r="FJ176" s="24">
        <f>IFERROR('Interaction Matrix'!AT550,0)</f>
        <v>1</v>
      </c>
      <c r="FK176" s="24">
        <f>IFERROR('Interaction Matrix'!AU550,0)</f>
        <v>0.66049555588814346</v>
      </c>
      <c r="FL176" s="24">
        <f>IFERROR('Interaction Matrix'!AV550,0)</f>
        <v>0.66049555588814346</v>
      </c>
      <c r="FM176" s="24">
        <f>IFERROR('Interaction Matrix'!AW550,0)</f>
        <v>0</v>
      </c>
      <c r="FN176" s="24">
        <f>IFERROR('Interaction Matrix'!AX550,0)</f>
        <v>0</v>
      </c>
      <c r="FO176" s="24">
        <f>IFERROR('Interaction Matrix'!AY550,0)</f>
        <v>0</v>
      </c>
      <c r="FP176" s="24">
        <f>IFERROR('Interaction Matrix'!AZ550,0)</f>
        <v>0</v>
      </c>
      <c r="FQ176" s="24">
        <f>IFERROR('Interaction Matrix'!BA550,0)</f>
        <v>1.5564300475353767</v>
      </c>
      <c r="FR176" s="24">
        <f>IFERROR('Interaction Matrix'!BB550,0)</f>
        <v>1.5564300475353767</v>
      </c>
      <c r="FS176" s="24">
        <f>IFERROR('Interaction Matrix'!BC550,0)</f>
        <v>0</v>
      </c>
      <c r="FT176" s="24">
        <f>IFERROR('Interaction Matrix'!BD550,0)</f>
        <v>0</v>
      </c>
      <c r="FU176" s="24">
        <f>IFERROR('Interaction Matrix'!BE550,0)</f>
        <v>0</v>
      </c>
      <c r="FV176" s="24">
        <f>IFERROR('Interaction Matrix'!BF550,0)</f>
        <v>0</v>
      </c>
      <c r="FW176" s="24">
        <f>IFERROR('Interaction Matrix'!BG550,0)</f>
        <v>0</v>
      </c>
      <c r="FX176" s="24">
        <f>IFERROR('Interaction Matrix'!BH550,0)</f>
        <v>0</v>
      </c>
      <c r="FY176" s="24">
        <f>IFERROR('Interaction Matrix'!BI550,0)</f>
        <v>0</v>
      </c>
      <c r="FZ176" s="24">
        <f>IFERROR('Interaction Matrix'!BJ550,0)</f>
        <v>0</v>
      </c>
      <c r="GA176" s="24">
        <f>IFERROR('Interaction Matrix'!BK550,0)</f>
        <v>0</v>
      </c>
      <c r="GB176" s="24">
        <f>IFERROR('Interaction Matrix'!BL550,0)</f>
        <v>0</v>
      </c>
      <c r="GC176" s="24">
        <f>IFERROR('Interaction Matrix'!BM550,0)</f>
        <v>0.86328833120551651</v>
      </c>
      <c r="GD176" s="24">
        <f>IFERROR('Interaction Matrix'!BN550,0)</f>
        <v>0.96654200382763666</v>
      </c>
      <c r="GE176" s="24">
        <f>IFERROR('Interaction Matrix'!BO550,0)</f>
        <v>0</v>
      </c>
      <c r="GF176" s="24">
        <f>IFERROR('Interaction Matrix'!BP550,0)</f>
        <v>0</v>
      </c>
      <c r="GG176" s="24">
        <f>IFERROR('Interaction Matrix'!BQ550,0)</f>
        <v>0</v>
      </c>
      <c r="GH176" s="24">
        <f>IFERROR('Interaction Matrix'!BR550,0)</f>
        <v>0</v>
      </c>
      <c r="GI176" s="24">
        <f>IFERROR('Interaction Matrix'!BS550,0)</f>
        <v>0</v>
      </c>
      <c r="GJ176" s="24">
        <f>IFERROR('Interaction Matrix'!BT550,0)</f>
        <v>0</v>
      </c>
      <c r="GK176" s="24">
        <f>IFERROR('Interaction Matrix'!BU550,0)</f>
        <v>0</v>
      </c>
      <c r="GL176" s="24">
        <f>IFERROR('Interaction Matrix'!BV550,0)</f>
        <v>0</v>
      </c>
      <c r="GM176" s="24">
        <f>IFERROR('Interaction Matrix'!BW550,0)</f>
        <v>0</v>
      </c>
      <c r="GN176" s="24">
        <f>IFERROR('Interaction Matrix'!BX550,0)</f>
        <v>0</v>
      </c>
      <c r="GO176" s="24">
        <f>IFERROR('Interaction Matrix'!BY550,0)</f>
        <v>0</v>
      </c>
      <c r="GP176" s="24">
        <f>IFERROR('Interaction Matrix'!BZ550,0)</f>
        <v>0</v>
      </c>
      <c r="GQ176" s="24">
        <f>IFERROR('Interaction Matrix'!CA550,0)</f>
        <v>0</v>
      </c>
      <c r="GR176" s="24">
        <f>IFERROR('Interaction Matrix'!CB550,0)</f>
        <v>0</v>
      </c>
      <c r="GS176" s="24">
        <f>IFERROR('Interaction Matrix'!CC550,0)</f>
        <v>0</v>
      </c>
      <c r="GT176" s="24">
        <f>IFERROR('Interaction Matrix'!CD550,0)</f>
        <v>0</v>
      </c>
      <c r="GU176" s="24">
        <f>IFERROR('Interaction Matrix'!CE550,0)</f>
        <v>0.47048890830050588</v>
      </c>
      <c r="GV176" s="24">
        <f>IFERROR('Interaction Matrix'!CF550,0)</f>
        <v>4.8201445989439345E-2</v>
      </c>
      <c r="GW176" s="24">
        <f>IFERROR('Interaction Matrix'!CG550,0)</f>
        <v>2.1668369750543466</v>
      </c>
      <c r="GX176" s="24">
        <f>IFERROR('Interaction Matrix'!CH550,0)</f>
        <v>2.1668369750543466</v>
      </c>
      <c r="GY176" s="24">
        <f>IFERROR('Interaction Matrix'!CI550,0)</f>
        <v>0</v>
      </c>
      <c r="GZ176" s="24">
        <f>IFERROR('Interaction Matrix'!CJ550,0)</f>
        <v>0</v>
      </c>
      <c r="HA176" s="24">
        <f>IFERROR('Interaction Matrix'!CK550,0)</f>
        <v>0</v>
      </c>
      <c r="HB176" s="24">
        <f>IFERROR('Interaction Matrix'!CL550,0)</f>
        <v>0</v>
      </c>
      <c r="HC176" s="24">
        <f>IFERROR('Interaction Matrix'!CM550,0)</f>
        <v>0.2476317512117904</v>
      </c>
      <c r="HD176" s="24">
        <f>IFERROR('Interaction Matrix'!CN550,0)</f>
        <v>0.2476317512117904</v>
      </c>
      <c r="HE176" s="24">
        <f>IFERROR('Interaction Matrix'!CO550,0)</f>
        <v>0.2476317512117904</v>
      </c>
      <c r="HF176" s="24">
        <f>IFERROR('Interaction Matrix'!CP550,0)</f>
        <v>1.8422934505130533</v>
      </c>
      <c r="HG176" s="24">
        <f>IFERROR('Interaction Matrix'!CQ550,0)</f>
        <v>1.8422934505130533</v>
      </c>
      <c r="HH176" s="24">
        <f>IFERROR('Interaction Matrix'!CR550,0)</f>
        <v>0.37169946932345127</v>
      </c>
      <c r="HI176" s="24">
        <f>IFERROR('Interaction Matrix'!CS550,0)</f>
        <v>0.37169946932345127</v>
      </c>
      <c r="HJ176" s="24">
        <f>IFERROR('Interaction Matrix'!CT550,0)</f>
        <v>1.0082957895220275</v>
      </c>
      <c r="HK176" s="24">
        <f>IFERROR('Interaction Matrix'!CU550,0)</f>
        <v>0</v>
      </c>
      <c r="HL176" s="24">
        <f>IFERROR('Interaction Matrix'!CV550,0)</f>
        <v>0</v>
      </c>
      <c r="HM176" s="24">
        <f>IFERROR('Interaction Matrix'!CW550,0)</f>
        <v>0</v>
      </c>
      <c r="HN176" s="24">
        <f>IFERROR('Interaction Matrix'!CX550,0)</f>
        <v>0</v>
      </c>
      <c r="HO176" s="24">
        <f>IFERROR('Interaction Matrix'!CY550,0)</f>
        <v>2.0324839078212382</v>
      </c>
      <c r="HP176" s="24">
        <f>IFERROR('Interaction Matrix'!CZ550,0)</f>
        <v>2.0324839078212382</v>
      </c>
      <c r="HQ176" s="24">
        <f>IFERROR('Interaction Matrix'!DA550,0)</f>
        <v>0</v>
      </c>
      <c r="HR176" s="24">
        <f>IFERROR('Interaction Matrix'!DB550,0)</f>
        <v>0</v>
      </c>
      <c r="HS176" s="24">
        <f>IFERROR('Interaction Matrix'!DC550,0)</f>
        <v>2.0324839078212382</v>
      </c>
      <c r="HT176" s="24">
        <f>IFERROR('Interaction Matrix'!DD550,0)</f>
        <v>0</v>
      </c>
      <c r="HU176" s="24">
        <f>IFERROR('Interaction Matrix'!DE550,0)</f>
        <v>0</v>
      </c>
      <c r="HV176" s="24">
        <f>IFERROR('Interaction Matrix'!DF550,0)</f>
        <v>0</v>
      </c>
      <c r="HW176" s="24">
        <f>IFERROR('Interaction Matrix'!DG550,0)</f>
        <v>0</v>
      </c>
      <c r="HX176" s="24">
        <f>IFERROR('Interaction Matrix'!DH550,0)</f>
        <v>0</v>
      </c>
      <c r="HY176" s="24">
        <f>IFERROR('Interaction Matrix'!DI550,0)</f>
        <v>0</v>
      </c>
      <c r="HZ176" s="24">
        <f>IFERROR('Interaction Matrix'!DJ550,0)</f>
        <v>0</v>
      </c>
      <c r="IA176" s="24">
        <f>IFERROR('Interaction Matrix'!DK550,0)</f>
        <v>0</v>
      </c>
      <c r="IB176" s="24">
        <f>IFERROR('Interaction Matrix'!DL550,0)</f>
        <v>0</v>
      </c>
      <c r="IC176" s="24">
        <f>IFERROR('Interaction Matrix'!DM550,0)</f>
        <v>0.67430053404735613</v>
      </c>
      <c r="ID176" s="24">
        <f>IFERROR('Interaction Matrix'!DN550,0)</f>
        <v>0.67430053404735613</v>
      </c>
      <c r="IE176" s="24">
        <f>IFERROR('Interaction Matrix'!DO550,0)</f>
        <v>0</v>
      </c>
      <c r="IF176" s="24">
        <f>IFERROR('Interaction Matrix'!DP550,0)</f>
        <v>0</v>
      </c>
      <c r="IG176" s="24">
        <f>IFERROR('Interaction Matrix'!DQ550,0)</f>
        <v>0</v>
      </c>
      <c r="IH176" s="24">
        <f>IFERROR('Interaction Matrix'!DR550,0)</f>
        <v>0</v>
      </c>
      <c r="II176" s="24">
        <f>IFERROR('Interaction Matrix'!DS550,0)</f>
        <v>0</v>
      </c>
      <c r="IJ176" s="24">
        <f>IFERROR('Interaction Matrix'!DT550,0)</f>
        <v>0</v>
      </c>
      <c r="IK176" s="24">
        <f>IFERROR('Interaction Matrix'!DU550,0)</f>
        <v>0</v>
      </c>
      <c r="IL176" s="24">
        <f>IFERROR('Interaction Matrix'!DV550,0)</f>
        <v>0</v>
      </c>
      <c r="IM176" s="24">
        <f>IFERROR('Interaction Matrix'!DW550,0)</f>
        <v>0</v>
      </c>
      <c r="IN176" s="24">
        <f>IFERROR('Interaction Matrix'!DX550,0)</f>
        <v>0</v>
      </c>
      <c r="IO176" s="24">
        <f>IFERROR('Interaction Matrix'!DY550,0)</f>
        <v>0</v>
      </c>
      <c r="IP176" s="24">
        <f>IFERROR('Interaction Matrix'!DZ550,0)</f>
        <v>0</v>
      </c>
      <c r="IQ176" s="24">
        <f>IFERROR('Interaction Matrix'!EA550,0)</f>
        <v>0</v>
      </c>
      <c r="IR176" s="24">
        <f>IFERROR('Interaction Matrix'!EB550,0)</f>
        <v>0</v>
      </c>
      <c r="IS176" s="24">
        <f>IFERROR('Interaction Matrix'!EC550,0)</f>
        <v>0</v>
      </c>
      <c r="IT176" s="24">
        <f>IFERROR('Interaction Matrix'!ED550,0)</f>
        <v>0</v>
      </c>
      <c r="IU176" s="24">
        <f>IFERROR('Interaction Matrix'!EE550,0)</f>
        <v>0</v>
      </c>
      <c r="IV176" s="24">
        <f>IFERROR('Interaction Matrix'!EF550,0)</f>
        <v>0</v>
      </c>
      <c r="IW176" s="24">
        <f>IFERROR('Interaction Matrix'!EG550,0)</f>
        <v>0</v>
      </c>
      <c r="IX176" s="24">
        <f>IFERROR('Interaction Matrix'!EH550,0)</f>
        <v>0</v>
      </c>
    </row>
    <row r="177" spans="1:258" x14ac:dyDescent="0.3">
      <c r="A177" s="123"/>
      <c r="B177">
        <v>16</v>
      </c>
      <c r="C177" s="21" t="s">
        <v>74</v>
      </c>
      <c r="D177" s="29">
        <f t="shared" si="324"/>
        <v>1.0673898538608304E-4</v>
      </c>
      <c r="E177" s="29">
        <f t="shared" si="325"/>
        <v>8.5499859221589822E-4</v>
      </c>
      <c r="F177" s="29">
        <f t="shared" si="326"/>
        <v>0</v>
      </c>
      <c r="G177" s="29">
        <f t="shared" si="327"/>
        <v>0</v>
      </c>
      <c r="H177" s="29">
        <f t="shared" si="328"/>
        <v>0</v>
      </c>
      <c r="I177" s="29">
        <f t="shared" si="329"/>
        <v>3.203797645231815E-5</v>
      </c>
      <c r="J177" s="29">
        <f t="shared" si="330"/>
        <v>0</v>
      </c>
      <c r="K177" s="29">
        <f t="shared" si="331"/>
        <v>0</v>
      </c>
      <c r="L177" s="29">
        <f t="shared" si="332"/>
        <v>3.4489790670195336E-4</v>
      </c>
      <c r="M177" s="29">
        <f t="shared" si="333"/>
        <v>0</v>
      </c>
      <c r="N177" s="29">
        <f t="shared" si="334"/>
        <v>0</v>
      </c>
      <c r="O177" s="29">
        <f t="shared" si="335"/>
        <v>6.9888202795137121E-5</v>
      </c>
      <c r="P177" s="29">
        <f t="shared" si="336"/>
        <v>0</v>
      </c>
      <c r="Q177" s="29">
        <f t="shared" si="337"/>
        <v>0</v>
      </c>
      <c r="R177" s="29">
        <f t="shared" si="338"/>
        <v>0</v>
      </c>
      <c r="S177" s="29">
        <f t="shared" si="339"/>
        <v>0.99313242756548892</v>
      </c>
      <c r="T177" s="29">
        <f t="shared" si="340"/>
        <v>0</v>
      </c>
      <c r="U177" s="29">
        <f t="shared" si="341"/>
        <v>0</v>
      </c>
      <c r="V177" s="29">
        <f t="shared" si="342"/>
        <v>2.2509656090957951E-4</v>
      </c>
      <c r="W177" s="29">
        <f t="shared" si="343"/>
        <v>0</v>
      </c>
      <c r="X177" s="29">
        <f t="shared" si="344"/>
        <v>0</v>
      </c>
      <c r="Y177" s="29">
        <f t="shared" si="345"/>
        <v>0</v>
      </c>
      <c r="Z177" s="29">
        <f t="shared" si="346"/>
        <v>0</v>
      </c>
      <c r="AA177" s="29">
        <f t="shared" si="347"/>
        <v>0</v>
      </c>
      <c r="AB177" s="29">
        <f t="shared" si="348"/>
        <v>0</v>
      </c>
      <c r="AC177" s="29">
        <f t="shared" si="349"/>
        <v>0</v>
      </c>
      <c r="AD177" s="29">
        <f t="shared" si="350"/>
        <v>0</v>
      </c>
      <c r="AE177" s="29">
        <f t="shared" si="351"/>
        <v>0</v>
      </c>
      <c r="AF177" s="29">
        <f t="shared" si="352"/>
        <v>0</v>
      </c>
      <c r="AG177" s="29">
        <f t="shared" si="353"/>
        <v>0</v>
      </c>
      <c r="AH177" s="29">
        <f t="shared" si="354"/>
        <v>0</v>
      </c>
      <c r="AI177" s="29">
        <f t="shared" si="355"/>
        <v>0</v>
      </c>
      <c r="AJ177" s="29">
        <f t="shared" si="356"/>
        <v>1.818611874276417E-3</v>
      </c>
      <c r="AK177" s="29">
        <f t="shared" si="357"/>
        <v>0</v>
      </c>
      <c r="AL177" s="29">
        <f t="shared" si="358"/>
        <v>0</v>
      </c>
      <c r="AM177" s="29">
        <f t="shared" si="359"/>
        <v>0</v>
      </c>
      <c r="AN177" s="29">
        <f t="shared" si="360"/>
        <v>0</v>
      </c>
      <c r="AO177" s="29">
        <f t="shared" si="361"/>
        <v>0</v>
      </c>
      <c r="AP177" s="29">
        <f t="shared" si="362"/>
        <v>0</v>
      </c>
      <c r="AQ177" s="29">
        <f t="shared" si="363"/>
        <v>0</v>
      </c>
      <c r="AR177" s="29">
        <f t="shared" si="364"/>
        <v>0</v>
      </c>
      <c r="AS177" s="29">
        <f t="shared" si="365"/>
        <v>1.0449624935939749E-3</v>
      </c>
      <c r="AT177" s="29">
        <f t="shared" si="366"/>
        <v>0</v>
      </c>
      <c r="AU177" s="29">
        <f t="shared" si="367"/>
        <v>0</v>
      </c>
      <c r="AV177" s="29">
        <f t="shared" si="368"/>
        <v>0</v>
      </c>
      <c r="AW177" s="29">
        <f t="shared" si="369"/>
        <v>0</v>
      </c>
      <c r="AX177" s="29">
        <f t="shared" si="370"/>
        <v>0</v>
      </c>
      <c r="AY177" s="29">
        <f t="shared" si="371"/>
        <v>0</v>
      </c>
      <c r="AZ177" s="29">
        <f t="shared" si="372"/>
        <v>0</v>
      </c>
      <c r="BA177" s="29">
        <f t="shared" si="373"/>
        <v>0</v>
      </c>
      <c r="BB177" s="29">
        <f t="shared" si="374"/>
        <v>0</v>
      </c>
      <c r="BC177" s="29">
        <f t="shared" si="375"/>
        <v>0</v>
      </c>
      <c r="BD177" s="29">
        <f t="shared" si="376"/>
        <v>0</v>
      </c>
      <c r="BE177" s="29">
        <f t="shared" si="377"/>
        <v>0</v>
      </c>
      <c r="BF177" s="29">
        <f t="shared" si="378"/>
        <v>0</v>
      </c>
      <c r="BG177" s="29">
        <f t="shared" si="379"/>
        <v>0</v>
      </c>
      <c r="BH177" s="29">
        <f t="shared" si="380"/>
        <v>0</v>
      </c>
      <c r="BI177" s="29">
        <f t="shared" si="381"/>
        <v>0</v>
      </c>
      <c r="BJ177" s="29">
        <f t="shared" si="382"/>
        <v>0</v>
      </c>
      <c r="BK177" s="29">
        <f t="shared" si="383"/>
        <v>0</v>
      </c>
      <c r="BL177" s="29">
        <f t="shared" si="384"/>
        <v>0</v>
      </c>
      <c r="BM177" s="29">
        <f t="shared" si="385"/>
        <v>0</v>
      </c>
      <c r="BN177" s="29">
        <f t="shared" si="386"/>
        <v>0</v>
      </c>
      <c r="BO177" s="29">
        <f t="shared" si="387"/>
        <v>0</v>
      </c>
      <c r="BP177" s="29">
        <f t="shared" si="388"/>
        <v>0</v>
      </c>
      <c r="BQ177" s="29">
        <f t="shared" si="389"/>
        <v>0</v>
      </c>
      <c r="BR177" s="29">
        <f t="shared" si="390"/>
        <v>0</v>
      </c>
      <c r="BS177" s="29">
        <f t="shared" si="391"/>
        <v>0</v>
      </c>
      <c r="BT177" s="29">
        <f t="shared" si="392"/>
        <v>0</v>
      </c>
      <c r="BU177" s="29">
        <f t="shared" si="393"/>
        <v>0</v>
      </c>
      <c r="BV177" s="29">
        <f t="shared" si="394"/>
        <v>0</v>
      </c>
      <c r="BW177" s="29">
        <f t="shared" si="395"/>
        <v>0</v>
      </c>
      <c r="BX177" s="29">
        <f t="shared" si="396"/>
        <v>0</v>
      </c>
      <c r="BY177" s="29">
        <f t="shared" si="397"/>
        <v>0</v>
      </c>
      <c r="BZ177" s="29">
        <f t="shared" si="398"/>
        <v>0</v>
      </c>
      <c r="CA177" s="29">
        <f t="shared" si="399"/>
        <v>0</v>
      </c>
      <c r="CB177" s="29">
        <f t="shared" si="400"/>
        <v>0</v>
      </c>
      <c r="CC177" s="29">
        <f t="shared" si="401"/>
        <v>0</v>
      </c>
      <c r="CD177" s="29">
        <f t="shared" si="402"/>
        <v>0</v>
      </c>
      <c r="CE177" s="29">
        <f t="shared" si="403"/>
        <v>0</v>
      </c>
      <c r="CF177" s="29">
        <f t="shared" si="404"/>
        <v>0</v>
      </c>
      <c r="CG177" s="29">
        <f t="shared" si="405"/>
        <v>0</v>
      </c>
      <c r="CH177" s="29">
        <f t="shared" si="406"/>
        <v>0</v>
      </c>
      <c r="CI177" s="29">
        <f t="shared" si="407"/>
        <v>0</v>
      </c>
      <c r="CJ177" s="29">
        <f t="shared" si="408"/>
        <v>0</v>
      </c>
      <c r="CK177" s="29">
        <f t="shared" si="409"/>
        <v>0</v>
      </c>
      <c r="CL177" s="29">
        <f t="shared" si="410"/>
        <v>0</v>
      </c>
      <c r="CM177" s="29">
        <f t="shared" si="411"/>
        <v>0</v>
      </c>
      <c r="CN177" s="29">
        <f t="shared" si="412"/>
        <v>0</v>
      </c>
      <c r="CO177" s="29">
        <f t="shared" si="413"/>
        <v>0</v>
      </c>
      <c r="CP177" s="29">
        <f t="shared" si="414"/>
        <v>0</v>
      </c>
      <c r="CQ177" s="29">
        <f t="shared" si="415"/>
        <v>0</v>
      </c>
      <c r="CR177" s="29">
        <f t="shared" si="416"/>
        <v>0</v>
      </c>
      <c r="CS177" s="29">
        <f t="shared" si="417"/>
        <v>0</v>
      </c>
      <c r="CT177" s="29">
        <f t="shared" si="418"/>
        <v>0</v>
      </c>
      <c r="CU177" s="29">
        <f t="shared" si="419"/>
        <v>0</v>
      </c>
      <c r="CV177" s="29">
        <f t="shared" si="420"/>
        <v>0</v>
      </c>
      <c r="CW177" s="29">
        <f t="shared" si="421"/>
        <v>0</v>
      </c>
      <c r="CX177" s="29">
        <f t="shared" si="422"/>
        <v>0</v>
      </c>
      <c r="CY177" s="29">
        <f t="shared" si="423"/>
        <v>0</v>
      </c>
      <c r="CZ177" s="29">
        <f t="shared" si="424"/>
        <v>0</v>
      </c>
      <c r="DA177" s="29">
        <f t="shared" si="425"/>
        <v>0</v>
      </c>
      <c r="DB177" s="29">
        <f t="shared" si="426"/>
        <v>0</v>
      </c>
      <c r="DC177" s="29">
        <f t="shared" si="427"/>
        <v>0</v>
      </c>
      <c r="DD177" s="29">
        <f t="shared" si="428"/>
        <v>0</v>
      </c>
      <c r="DE177" s="29">
        <f t="shared" si="429"/>
        <v>0</v>
      </c>
      <c r="DF177" s="29">
        <f t="shared" si="430"/>
        <v>0</v>
      </c>
      <c r="DG177" s="29">
        <f t="shared" si="431"/>
        <v>0</v>
      </c>
      <c r="DH177" s="29">
        <f t="shared" si="432"/>
        <v>0</v>
      </c>
      <c r="DI177" s="29">
        <f t="shared" si="433"/>
        <v>0</v>
      </c>
      <c r="DJ177" s="29">
        <f t="shared" si="434"/>
        <v>0</v>
      </c>
      <c r="DK177" s="29">
        <f t="shared" si="435"/>
        <v>0</v>
      </c>
      <c r="DL177" s="29">
        <f t="shared" si="436"/>
        <v>0</v>
      </c>
      <c r="DM177" s="29">
        <f t="shared" si="437"/>
        <v>0</v>
      </c>
      <c r="DN177" s="29">
        <f t="shared" si="438"/>
        <v>0</v>
      </c>
      <c r="DO177" s="29">
        <f t="shared" si="439"/>
        <v>0</v>
      </c>
      <c r="DP177" s="29">
        <f t="shared" si="440"/>
        <v>0</v>
      </c>
      <c r="DQ177" s="29">
        <f t="shared" si="441"/>
        <v>0</v>
      </c>
      <c r="DR177" s="29">
        <f t="shared" si="442"/>
        <v>0</v>
      </c>
      <c r="DS177" s="29">
        <f t="shared" si="443"/>
        <v>0</v>
      </c>
      <c r="DT177" s="29">
        <f t="shared" si="444"/>
        <v>0</v>
      </c>
      <c r="DU177" s="29">
        <f t="shared" si="445"/>
        <v>0</v>
      </c>
      <c r="DV177" s="29">
        <f t="shared" si="446"/>
        <v>0</v>
      </c>
      <c r="DW177" s="29">
        <f t="shared" si="447"/>
        <v>0</v>
      </c>
      <c r="DX177" s="29">
        <f t="shared" si="448"/>
        <v>0</v>
      </c>
      <c r="DY177" s="30">
        <f t="shared" si="449"/>
        <v>0.9976296601578204</v>
      </c>
      <c r="EB177" s="5">
        <v>34</v>
      </c>
      <c r="EC177" s="6">
        <v>16</v>
      </c>
      <c r="ED177" s="24">
        <f>IFERROR('Interaction Matrix'!N551,0)</f>
        <v>0.28147847141495136</v>
      </c>
      <c r="EE177" s="24">
        <f>IFERROR('Interaction Matrix'!O551,0)</f>
        <v>0.28147847141495136</v>
      </c>
      <c r="EF177" s="24">
        <f>IFERROR('Interaction Matrix'!P551,0)</f>
        <v>0.28147847141495136</v>
      </c>
      <c r="EG177" s="24">
        <f>IFERROR('Interaction Matrix'!Q551,0)</f>
        <v>0.28147847141495136</v>
      </c>
      <c r="EH177" s="24">
        <f>IFERROR('Interaction Matrix'!R551,0)</f>
        <v>0.57440594196634909</v>
      </c>
      <c r="EI177" s="24">
        <f>IFERROR('Interaction Matrix'!S551,0)</f>
        <v>0.57440594196634909</v>
      </c>
      <c r="EJ177" s="24">
        <f>IFERROR('Interaction Matrix'!T551,0)</f>
        <v>0.57440594196634909</v>
      </c>
      <c r="EK177" s="24">
        <f>IFERROR('Interaction Matrix'!U551,0)</f>
        <v>0.57440594196634909</v>
      </c>
      <c r="EL177" s="24">
        <f>IFERROR('Interaction Matrix'!V551,0)</f>
        <v>0.62605113459355299</v>
      </c>
      <c r="EM177" s="24">
        <f>IFERROR('Interaction Matrix'!W551,0)</f>
        <v>0.62605113459355299</v>
      </c>
      <c r="EN177" s="24">
        <f>IFERROR('Interaction Matrix'!X551,0)</f>
        <v>7.1518482916782367E-2</v>
      </c>
      <c r="EO177" s="24">
        <f>IFERROR('Interaction Matrix'!Y551,0)</f>
        <v>7.1518482916782367E-2</v>
      </c>
      <c r="EP177" s="24">
        <f>IFERROR('Interaction Matrix'!Z551,0)</f>
        <v>7.1518482916782367E-2</v>
      </c>
      <c r="EQ177" s="24">
        <f>IFERROR('Interaction Matrix'!AA551,0)</f>
        <v>7.5636190119455007</v>
      </c>
      <c r="ER177" s="24">
        <f>IFERROR('Interaction Matrix'!AB551,0)</f>
        <v>0.84789686303462475</v>
      </c>
      <c r="ES177" s="24">
        <f>IFERROR('Interaction Matrix'!AC551,0)</f>
        <v>0.37247019368398121</v>
      </c>
      <c r="ET177" s="24">
        <f>IFERROR('Interaction Matrix'!AD551,0)</f>
        <v>0</v>
      </c>
      <c r="EU177" s="24">
        <f>IFERROR('Interaction Matrix'!AE551,0)</f>
        <v>1.7452038231862834</v>
      </c>
      <c r="EV177" s="24">
        <f>IFERROR('Interaction Matrix'!AF551,0)</f>
        <v>1.7452038231862834</v>
      </c>
      <c r="EW177" s="24">
        <f>IFERROR('Interaction Matrix'!AG551,0)</f>
        <v>0</v>
      </c>
      <c r="EX177" s="24">
        <f>IFERROR('Interaction Matrix'!AH551,0)</f>
        <v>1.7976967977788645</v>
      </c>
      <c r="EY177" s="24">
        <f>IFERROR('Interaction Matrix'!AI551,0)</f>
        <v>1.7976967977788645</v>
      </c>
      <c r="EZ177" s="24">
        <f>IFERROR('Interaction Matrix'!AJ551,0)</f>
        <v>0</v>
      </c>
      <c r="FA177" s="24">
        <f>IFERROR('Interaction Matrix'!AK551,0)</f>
        <v>0</v>
      </c>
      <c r="FB177" s="24">
        <f>IFERROR('Interaction Matrix'!AL551,0)</f>
        <v>0</v>
      </c>
      <c r="FC177" s="24">
        <f>IFERROR('Interaction Matrix'!AM551,0)</f>
        <v>0</v>
      </c>
      <c r="FD177" s="24">
        <f>IFERROR('Interaction Matrix'!AN551,0)</f>
        <v>0</v>
      </c>
      <c r="FE177" s="24">
        <f>IFERROR('Interaction Matrix'!AO551,0)</f>
        <v>0.25540886231073612</v>
      </c>
      <c r="FF177" s="24">
        <f>IFERROR('Interaction Matrix'!AP551,0)</f>
        <v>0.25540886231073612</v>
      </c>
      <c r="FG177" s="24">
        <f>IFERROR('Interaction Matrix'!AQ551,0)</f>
        <v>0.25540886231073612</v>
      </c>
      <c r="FH177" s="24">
        <f>IFERROR('Interaction Matrix'!AR551,0)</f>
        <v>1.3017024483793882</v>
      </c>
      <c r="FI177" s="24">
        <f>IFERROR('Interaction Matrix'!AS551,0)</f>
        <v>1.3017024483793882</v>
      </c>
      <c r="FJ177" s="24">
        <f>IFERROR('Interaction Matrix'!AT551,0)</f>
        <v>1.3017024483793882</v>
      </c>
      <c r="FK177" s="24">
        <f>IFERROR('Interaction Matrix'!AU551,0)</f>
        <v>1</v>
      </c>
      <c r="FL177" s="24">
        <f>IFERROR('Interaction Matrix'!AV551,0)</f>
        <v>1</v>
      </c>
      <c r="FM177" s="24">
        <f>IFERROR('Interaction Matrix'!AW551,0)</f>
        <v>0</v>
      </c>
      <c r="FN177" s="24">
        <f>IFERROR('Interaction Matrix'!AX551,0)</f>
        <v>0</v>
      </c>
      <c r="FO177" s="24">
        <f>IFERROR('Interaction Matrix'!AY551,0)</f>
        <v>0</v>
      </c>
      <c r="FP177" s="24">
        <f>IFERROR('Interaction Matrix'!AZ551,0)</f>
        <v>0</v>
      </c>
      <c r="FQ177" s="24">
        <f>IFERROR('Interaction Matrix'!BA551,0)</f>
        <v>0</v>
      </c>
      <c r="FR177" s="24">
        <f>IFERROR('Interaction Matrix'!BB551,0)</f>
        <v>0</v>
      </c>
      <c r="FS177" s="24">
        <f>IFERROR('Interaction Matrix'!BC551,0)</f>
        <v>0</v>
      </c>
      <c r="FT177" s="24">
        <f>IFERROR('Interaction Matrix'!BD551,0)</f>
        <v>0</v>
      </c>
      <c r="FU177" s="24">
        <f>IFERROR('Interaction Matrix'!BE551,0)</f>
        <v>0</v>
      </c>
      <c r="FV177" s="24">
        <f>IFERROR('Interaction Matrix'!BF551,0)</f>
        <v>0</v>
      </c>
      <c r="FW177" s="24">
        <f>IFERROR('Interaction Matrix'!BG551,0)</f>
        <v>0</v>
      </c>
      <c r="FX177" s="24">
        <f>IFERROR('Interaction Matrix'!BH551,0)</f>
        <v>1.1730252722060694</v>
      </c>
      <c r="FY177" s="24">
        <f>IFERROR('Interaction Matrix'!BI551,0)</f>
        <v>1.1730252722060694</v>
      </c>
      <c r="FZ177" s="24">
        <f>IFERROR('Interaction Matrix'!BJ551,0)</f>
        <v>1.1730252722060694</v>
      </c>
      <c r="GA177" s="24">
        <f>IFERROR('Interaction Matrix'!BK551,0)</f>
        <v>1.4860033832491888</v>
      </c>
      <c r="GB177" s="24">
        <f>IFERROR('Interaction Matrix'!BL551,0)</f>
        <v>0</v>
      </c>
      <c r="GC177" s="24">
        <f>IFERROR('Interaction Matrix'!BM551,0)</f>
        <v>0.68391760674023128</v>
      </c>
      <c r="GD177" s="24">
        <f>IFERROR('Interaction Matrix'!BN551,0)</f>
        <v>0.31131579597838838</v>
      </c>
      <c r="GE177" s="24">
        <f>IFERROR('Interaction Matrix'!BO551,0)</f>
        <v>0</v>
      </c>
      <c r="GF177" s="24">
        <f>IFERROR('Interaction Matrix'!BP551,0)</f>
        <v>0</v>
      </c>
      <c r="GG177" s="24">
        <f>IFERROR('Interaction Matrix'!BQ551,0)</f>
        <v>0</v>
      </c>
      <c r="GH177" s="24">
        <f>IFERROR('Interaction Matrix'!BR551,0)</f>
        <v>0</v>
      </c>
      <c r="GI177" s="24">
        <f>IFERROR('Interaction Matrix'!BS551,0)</f>
        <v>0</v>
      </c>
      <c r="GJ177" s="24">
        <f>IFERROR('Interaction Matrix'!BT551,0)</f>
        <v>0</v>
      </c>
      <c r="GK177" s="24">
        <f>IFERROR('Interaction Matrix'!BU551,0)</f>
        <v>0</v>
      </c>
      <c r="GL177" s="24">
        <f>IFERROR('Interaction Matrix'!BV551,0)</f>
        <v>0</v>
      </c>
      <c r="GM177" s="24">
        <f>IFERROR('Interaction Matrix'!BW551,0)</f>
        <v>0</v>
      </c>
      <c r="GN177" s="24">
        <f>IFERROR('Interaction Matrix'!BX551,0)</f>
        <v>0</v>
      </c>
      <c r="GO177" s="24">
        <f>IFERROR('Interaction Matrix'!BY551,0)</f>
        <v>0</v>
      </c>
      <c r="GP177" s="24">
        <f>IFERROR('Interaction Matrix'!BZ551,0)</f>
        <v>0</v>
      </c>
      <c r="GQ177" s="24">
        <f>IFERROR('Interaction Matrix'!CA551,0)</f>
        <v>0</v>
      </c>
      <c r="GR177" s="24">
        <f>IFERROR('Interaction Matrix'!CB551,0)</f>
        <v>0</v>
      </c>
      <c r="GS177" s="24">
        <f>IFERROR('Interaction Matrix'!CC551,0)</f>
        <v>0</v>
      </c>
      <c r="GT177" s="24">
        <f>IFERROR('Interaction Matrix'!CD551,0)</f>
        <v>0</v>
      </c>
      <c r="GU177" s="24">
        <f>IFERROR('Interaction Matrix'!CE551,0)</f>
        <v>0.57440594196634909</v>
      </c>
      <c r="GV177" s="24">
        <f>IFERROR('Interaction Matrix'!CF551,0)</f>
        <v>0.80641465550296387</v>
      </c>
      <c r="GW177" s="24">
        <f>IFERROR('Interaction Matrix'!CG551,0)</f>
        <v>2.8465784408511823</v>
      </c>
      <c r="GX177" s="24">
        <f>IFERROR('Interaction Matrix'!CH551,0)</f>
        <v>2.8465784408511823</v>
      </c>
      <c r="GY177" s="24">
        <f>IFERROR('Interaction Matrix'!CI551,0)</f>
        <v>0</v>
      </c>
      <c r="GZ177" s="24">
        <f>IFERROR('Interaction Matrix'!CJ551,0)</f>
        <v>0</v>
      </c>
      <c r="HA177" s="24">
        <f>IFERROR('Interaction Matrix'!CK551,0)</f>
        <v>0</v>
      </c>
      <c r="HB177" s="24">
        <f>IFERROR('Interaction Matrix'!CL551,0)</f>
        <v>0</v>
      </c>
      <c r="HC177" s="24">
        <f>IFERROR('Interaction Matrix'!CM551,0)</f>
        <v>0.45528510099166503</v>
      </c>
      <c r="HD177" s="24">
        <f>IFERROR('Interaction Matrix'!CN551,0)</f>
        <v>0.45528510099166503</v>
      </c>
      <c r="HE177" s="24">
        <f>IFERROR('Interaction Matrix'!CO551,0)</f>
        <v>0.45528510099166503</v>
      </c>
      <c r="HF177" s="24">
        <f>IFERROR('Interaction Matrix'!CP551,0)</f>
        <v>7.5636190119455007</v>
      </c>
      <c r="HG177" s="24">
        <f>IFERROR('Interaction Matrix'!CQ551,0)</f>
        <v>7.5636190119455007</v>
      </c>
      <c r="HH177" s="24">
        <f>IFERROR('Interaction Matrix'!CR551,0)</f>
        <v>0</v>
      </c>
      <c r="HI177" s="24">
        <f>IFERROR('Interaction Matrix'!CS551,0)</f>
        <v>0</v>
      </c>
      <c r="HJ177" s="24">
        <f>IFERROR('Interaction Matrix'!CT551,0)</f>
        <v>0.25540886231073612</v>
      </c>
      <c r="HK177" s="24">
        <f>IFERROR('Interaction Matrix'!CU551,0)</f>
        <v>0</v>
      </c>
      <c r="HL177" s="24">
        <f>IFERROR('Interaction Matrix'!CV551,0)</f>
        <v>0</v>
      </c>
      <c r="HM177" s="24">
        <f>IFERROR('Interaction Matrix'!CW551,0)</f>
        <v>0</v>
      </c>
      <c r="HN177" s="24">
        <f>IFERROR('Interaction Matrix'!CX551,0)</f>
        <v>0</v>
      </c>
      <c r="HO177" s="24">
        <f>IFERROR('Interaction Matrix'!CY551,0)</f>
        <v>2.5078129401303393</v>
      </c>
      <c r="HP177" s="24">
        <f>IFERROR('Interaction Matrix'!CZ551,0)</f>
        <v>2.5078129401303393</v>
      </c>
      <c r="HQ177" s="24">
        <f>IFERROR('Interaction Matrix'!DA551,0)</f>
        <v>0</v>
      </c>
      <c r="HR177" s="24">
        <f>IFERROR('Interaction Matrix'!DB551,0)</f>
        <v>0</v>
      </c>
      <c r="HS177" s="24">
        <f>IFERROR('Interaction Matrix'!DC551,0)</f>
        <v>2.5078129401303393</v>
      </c>
      <c r="HT177" s="24">
        <f>IFERROR('Interaction Matrix'!DD551,0)</f>
        <v>2.2039248909090765</v>
      </c>
      <c r="HU177" s="24">
        <f>IFERROR('Interaction Matrix'!DE551,0)</f>
        <v>2.2039248909090765</v>
      </c>
      <c r="HV177" s="24">
        <f>IFERROR('Interaction Matrix'!DF551,0)</f>
        <v>2.2039248909090765</v>
      </c>
      <c r="HW177" s="24">
        <f>IFERROR('Interaction Matrix'!DG551,0)</f>
        <v>0</v>
      </c>
      <c r="HX177" s="24">
        <f>IFERROR('Interaction Matrix'!DH551,0)</f>
        <v>0</v>
      </c>
      <c r="HY177" s="24">
        <f>IFERROR('Interaction Matrix'!DI551,0)</f>
        <v>0</v>
      </c>
      <c r="HZ177" s="24">
        <f>IFERROR('Interaction Matrix'!DJ551,0)</f>
        <v>0</v>
      </c>
      <c r="IA177" s="24">
        <f>IFERROR('Interaction Matrix'!DK551,0)</f>
        <v>0</v>
      </c>
      <c r="IB177" s="24">
        <f>IFERROR('Interaction Matrix'!DL551,0)</f>
        <v>0</v>
      </c>
      <c r="IC177" s="24">
        <f>IFERROR('Interaction Matrix'!DM551,0)</f>
        <v>2.1037509129155341</v>
      </c>
      <c r="ID177" s="24">
        <f>IFERROR('Interaction Matrix'!DN551,0)</f>
        <v>2.1037509129155341</v>
      </c>
      <c r="IE177" s="24">
        <f>IFERROR('Interaction Matrix'!DO551,0)</f>
        <v>0</v>
      </c>
      <c r="IF177" s="24">
        <f>IFERROR('Interaction Matrix'!DP551,0)</f>
        <v>0</v>
      </c>
      <c r="IG177" s="24">
        <f>IFERROR('Interaction Matrix'!DQ551,0)</f>
        <v>0</v>
      </c>
      <c r="IH177" s="24">
        <f>IFERROR('Interaction Matrix'!DR551,0)</f>
        <v>0</v>
      </c>
      <c r="II177" s="24">
        <f>IFERROR('Interaction Matrix'!DS551,0)</f>
        <v>0</v>
      </c>
      <c r="IJ177" s="24">
        <f>IFERROR('Interaction Matrix'!DT551,0)</f>
        <v>0</v>
      </c>
      <c r="IK177" s="24">
        <f>IFERROR('Interaction Matrix'!DU551,0)</f>
        <v>0</v>
      </c>
      <c r="IL177" s="24">
        <f>IFERROR('Interaction Matrix'!DV551,0)</f>
        <v>0</v>
      </c>
      <c r="IM177" s="24">
        <f>IFERROR('Interaction Matrix'!DW551,0)</f>
        <v>0</v>
      </c>
      <c r="IN177" s="24">
        <f>IFERROR('Interaction Matrix'!DX551,0)</f>
        <v>0</v>
      </c>
      <c r="IO177" s="24">
        <f>IFERROR('Interaction Matrix'!DY551,0)</f>
        <v>0</v>
      </c>
      <c r="IP177" s="24">
        <f>IFERROR('Interaction Matrix'!DZ551,0)</f>
        <v>0</v>
      </c>
      <c r="IQ177" s="24">
        <f>IFERROR('Interaction Matrix'!EA551,0)</f>
        <v>0</v>
      </c>
      <c r="IR177" s="24">
        <f>IFERROR('Interaction Matrix'!EB551,0)</f>
        <v>0</v>
      </c>
      <c r="IS177" s="24">
        <f>IFERROR('Interaction Matrix'!EC551,0)</f>
        <v>0</v>
      </c>
      <c r="IT177" s="24">
        <f>IFERROR('Interaction Matrix'!ED551,0)</f>
        <v>0</v>
      </c>
      <c r="IU177" s="24">
        <f>IFERROR('Interaction Matrix'!EE551,0)</f>
        <v>0</v>
      </c>
      <c r="IV177" s="24">
        <f>IFERROR('Interaction Matrix'!EF551,0)</f>
        <v>0</v>
      </c>
      <c r="IW177" s="24">
        <f>IFERROR('Interaction Matrix'!EG551,0)</f>
        <v>0</v>
      </c>
      <c r="IX177" s="24">
        <f>IFERROR('Interaction Matrix'!EH551,0)</f>
        <v>0</v>
      </c>
    </row>
    <row r="178" spans="1:258" x14ac:dyDescent="0.3">
      <c r="A178" s="123"/>
      <c r="B178">
        <v>17</v>
      </c>
      <c r="C178" s="21" t="s">
        <v>75</v>
      </c>
      <c r="D178" s="29">
        <f t="shared" si="324"/>
        <v>1.1337507020478253E-5</v>
      </c>
      <c r="E178" s="29">
        <f t="shared" si="325"/>
        <v>9.081548327150058E-5</v>
      </c>
      <c r="F178" s="29">
        <f t="shared" si="326"/>
        <v>0</v>
      </c>
      <c r="G178" s="29">
        <f t="shared" si="327"/>
        <v>0</v>
      </c>
      <c r="H178" s="29">
        <f t="shared" si="328"/>
        <v>0</v>
      </c>
      <c r="I178" s="29">
        <f t="shared" si="329"/>
        <v>6.2318299695329407E-5</v>
      </c>
      <c r="J178" s="29">
        <f t="shared" si="330"/>
        <v>0</v>
      </c>
      <c r="K178" s="29">
        <f t="shared" si="331"/>
        <v>0</v>
      </c>
      <c r="L178" s="29">
        <f t="shared" si="332"/>
        <v>7.6982889392228297E-5</v>
      </c>
      <c r="M178" s="29">
        <f t="shared" si="333"/>
        <v>0</v>
      </c>
      <c r="N178" s="29">
        <f t="shared" si="334"/>
        <v>0</v>
      </c>
      <c r="O178" s="29">
        <f t="shared" si="335"/>
        <v>1.7559802208840408E-5</v>
      </c>
      <c r="P178" s="29">
        <f t="shared" si="336"/>
        <v>0</v>
      </c>
      <c r="Q178" s="29">
        <f t="shared" si="337"/>
        <v>0</v>
      </c>
      <c r="R178" s="29">
        <f t="shared" si="338"/>
        <v>0</v>
      </c>
      <c r="S178" s="29">
        <f t="shared" si="339"/>
        <v>9.2366573985777398E-2</v>
      </c>
      <c r="T178" s="29">
        <f t="shared" si="340"/>
        <v>0</v>
      </c>
      <c r="U178" s="29">
        <f t="shared" si="341"/>
        <v>0</v>
      </c>
      <c r="V178" s="29">
        <f t="shared" si="342"/>
        <v>8.6498216908920198E-4</v>
      </c>
      <c r="W178" s="29">
        <f t="shared" si="343"/>
        <v>0</v>
      </c>
      <c r="X178" s="29">
        <f t="shared" si="344"/>
        <v>0</v>
      </c>
      <c r="Y178" s="29">
        <f t="shared" si="345"/>
        <v>0</v>
      </c>
      <c r="Z178" s="29">
        <f t="shared" si="346"/>
        <v>0</v>
      </c>
      <c r="AA178" s="29">
        <f t="shared" si="347"/>
        <v>0</v>
      </c>
      <c r="AB178" s="29">
        <f t="shared" si="348"/>
        <v>0</v>
      </c>
      <c r="AC178" s="29">
        <f t="shared" si="349"/>
        <v>0</v>
      </c>
      <c r="AD178" s="29">
        <f t="shared" si="350"/>
        <v>0</v>
      </c>
      <c r="AE178" s="29">
        <f t="shared" si="351"/>
        <v>0</v>
      </c>
      <c r="AF178" s="29">
        <f t="shared" si="352"/>
        <v>0</v>
      </c>
      <c r="AG178" s="29">
        <f t="shared" si="353"/>
        <v>0</v>
      </c>
      <c r="AH178" s="29">
        <f t="shared" si="354"/>
        <v>0</v>
      </c>
      <c r="AI178" s="29">
        <f t="shared" si="355"/>
        <v>0</v>
      </c>
      <c r="AJ178" s="29">
        <f t="shared" si="356"/>
        <v>0</v>
      </c>
      <c r="AK178" s="29">
        <f t="shared" si="357"/>
        <v>0</v>
      </c>
      <c r="AL178" s="29">
        <f t="shared" si="358"/>
        <v>0</v>
      </c>
      <c r="AM178" s="29">
        <f t="shared" si="359"/>
        <v>0</v>
      </c>
      <c r="AN178" s="29">
        <f t="shared" si="360"/>
        <v>0</v>
      </c>
      <c r="AO178" s="29">
        <f t="shared" si="361"/>
        <v>0</v>
      </c>
      <c r="AP178" s="29">
        <f t="shared" si="362"/>
        <v>0</v>
      </c>
      <c r="AQ178" s="29">
        <f t="shared" si="363"/>
        <v>0</v>
      </c>
      <c r="AR178" s="29">
        <f t="shared" si="364"/>
        <v>0</v>
      </c>
      <c r="AS178" s="29">
        <f t="shared" si="365"/>
        <v>1.4529851483863839E-4</v>
      </c>
      <c r="AT178" s="29">
        <f t="shared" si="366"/>
        <v>0</v>
      </c>
      <c r="AU178" s="29">
        <f t="shared" si="367"/>
        <v>0</v>
      </c>
      <c r="AV178" s="29">
        <f t="shared" si="368"/>
        <v>0</v>
      </c>
      <c r="AW178" s="29">
        <f t="shared" si="369"/>
        <v>0</v>
      </c>
      <c r="AX178" s="29">
        <f t="shared" si="370"/>
        <v>0</v>
      </c>
      <c r="AY178" s="29">
        <f t="shared" si="371"/>
        <v>0</v>
      </c>
      <c r="AZ178" s="29">
        <f t="shared" si="372"/>
        <v>0</v>
      </c>
      <c r="BA178" s="29">
        <f t="shared" si="373"/>
        <v>0</v>
      </c>
      <c r="BB178" s="29">
        <f t="shared" si="374"/>
        <v>0</v>
      </c>
      <c r="BC178" s="29">
        <f t="shared" si="375"/>
        <v>0</v>
      </c>
      <c r="BD178" s="29">
        <f t="shared" si="376"/>
        <v>0</v>
      </c>
      <c r="BE178" s="29">
        <f t="shared" si="377"/>
        <v>0</v>
      </c>
      <c r="BF178" s="29">
        <f t="shared" si="378"/>
        <v>0</v>
      </c>
      <c r="BG178" s="29">
        <f t="shared" si="379"/>
        <v>0</v>
      </c>
      <c r="BH178" s="29">
        <f t="shared" si="380"/>
        <v>0</v>
      </c>
      <c r="BI178" s="29">
        <f t="shared" si="381"/>
        <v>0</v>
      </c>
      <c r="BJ178" s="29">
        <f t="shared" si="382"/>
        <v>0</v>
      </c>
      <c r="BK178" s="29">
        <f t="shared" si="383"/>
        <v>0</v>
      </c>
      <c r="BL178" s="29">
        <f t="shared" si="384"/>
        <v>0</v>
      </c>
      <c r="BM178" s="29">
        <f t="shared" si="385"/>
        <v>0</v>
      </c>
      <c r="BN178" s="29">
        <f t="shared" si="386"/>
        <v>0</v>
      </c>
      <c r="BO178" s="29">
        <f t="shared" si="387"/>
        <v>0</v>
      </c>
      <c r="BP178" s="29">
        <f t="shared" si="388"/>
        <v>0</v>
      </c>
      <c r="BQ178" s="29">
        <f t="shared" si="389"/>
        <v>0</v>
      </c>
      <c r="BR178" s="29">
        <f t="shared" si="390"/>
        <v>0</v>
      </c>
      <c r="BS178" s="29">
        <f t="shared" si="391"/>
        <v>0</v>
      </c>
      <c r="BT178" s="29">
        <f t="shared" si="392"/>
        <v>0</v>
      </c>
      <c r="BU178" s="29">
        <f t="shared" si="393"/>
        <v>0</v>
      </c>
      <c r="BV178" s="29">
        <f t="shared" si="394"/>
        <v>0</v>
      </c>
      <c r="BW178" s="29">
        <f t="shared" si="395"/>
        <v>0</v>
      </c>
      <c r="BX178" s="29">
        <f t="shared" si="396"/>
        <v>0</v>
      </c>
      <c r="BY178" s="29">
        <f t="shared" si="397"/>
        <v>0</v>
      </c>
      <c r="BZ178" s="29">
        <f t="shared" si="398"/>
        <v>0</v>
      </c>
      <c r="CA178" s="29">
        <f t="shared" si="399"/>
        <v>0</v>
      </c>
      <c r="CB178" s="29">
        <f t="shared" si="400"/>
        <v>0</v>
      </c>
      <c r="CC178" s="29">
        <f t="shared" si="401"/>
        <v>0</v>
      </c>
      <c r="CD178" s="29">
        <f t="shared" si="402"/>
        <v>0</v>
      </c>
      <c r="CE178" s="29">
        <f t="shared" si="403"/>
        <v>0</v>
      </c>
      <c r="CF178" s="29">
        <f t="shared" si="404"/>
        <v>0</v>
      </c>
      <c r="CG178" s="29">
        <f t="shared" si="405"/>
        <v>0</v>
      </c>
      <c r="CH178" s="29">
        <f t="shared" si="406"/>
        <v>0</v>
      </c>
      <c r="CI178" s="29">
        <f t="shared" si="407"/>
        <v>0</v>
      </c>
      <c r="CJ178" s="29">
        <f t="shared" si="408"/>
        <v>0</v>
      </c>
      <c r="CK178" s="29">
        <f t="shared" si="409"/>
        <v>0</v>
      </c>
      <c r="CL178" s="29">
        <f t="shared" si="410"/>
        <v>0</v>
      </c>
      <c r="CM178" s="29">
        <f t="shared" si="411"/>
        <v>0</v>
      </c>
      <c r="CN178" s="29">
        <f t="shared" si="412"/>
        <v>0</v>
      </c>
      <c r="CO178" s="29">
        <f t="shared" si="413"/>
        <v>0</v>
      </c>
      <c r="CP178" s="29">
        <f t="shared" si="414"/>
        <v>0</v>
      </c>
      <c r="CQ178" s="29">
        <f t="shared" si="415"/>
        <v>0</v>
      </c>
      <c r="CR178" s="29">
        <f t="shared" si="416"/>
        <v>0</v>
      </c>
      <c r="CS178" s="29">
        <f t="shared" si="417"/>
        <v>0</v>
      </c>
      <c r="CT178" s="29">
        <f t="shared" si="418"/>
        <v>0</v>
      </c>
      <c r="CU178" s="29">
        <f t="shared" si="419"/>
        <v>0</v>
      </c>
      <c r="CV178" s="29">
        <f t="shared" si="420"/>
        <v>0</v>
      </c>
      <c r="CW178" s="29">
        <f t="shared" si="421"/>
        <v>0</v>
      </c>
      <c r="CX178" s="29">
        <f t="shared" si="422"/>
        <v>0</v>
      </c>
      <c r="CY178" s="29">
        <f t="shared" si="423"/>
        <v>0</v>
      </c>
      <c r="CZ178" s="29">
        <f t="shared" si="424"/>
        <v>0</v>
      </c>
      <c r="DA178" s="29">
        <f t="shared" si="425"/>
        <v>0</v>
      </c>
      <c r="DB178" s="29">
        <f t="shared" si="426"/>
        <v>0</v>
      </c>
      <c r="DC178" s="29">
        <f t="shared" si="427"/>
        <v>0</v>
      </c>
      <c r="DD178" s="29">
        <f t="shared" si="428"/>
        <v>0</v>
      </c>
      <c r="DE178" s="29">
        <f t="shared" si="429"/>
        <v>0</v>
      </c>
      <c r="DF178" s="29">
        <f t="shared" si="430"/>
        <v>0</v>
      </c>
      <c r="DG178" s="29">
        <f t="shared" si="431"/>
        <v>0</v>
      </c>
      <c r="DH178" s="29">
        <f t="shared" si="432"/>
        <v>0</v>
      </c>
      <c r="DI178" s="29">
        <f t="shared" si="433"/>
        <v>0</v>
      </c>
      <c r="DJ178" s="29">
        <f t="shared" si="434"/>
        <v>0</v>
      </c>
      <c r="DK178" s="29">
        <f t="shared" si="435"/>
        <v>0</v>
      </c>
      <c r="DL178" s="29">
        <f t="shared" si="436"/>
        <v>0</v>
      </c>
      <c r="DM178" s="29">
        <f t="shared" si="437"/>
        <v>0</v>
      </c>
      <c r="DN178" s="29">
        <f t="shared" si="438"/>
        <v>0</v>
      </c>
      <c r="DO178" s="29">
        <f t="shared" si="439"/>
        <v>0</v>
      </c>
      <c r="DP178" s="29">
        <f t="shared" si="440"/>
        <v>0</v>
      </c>
      <c r="DQ178" s="29">
        <f t="shared" si="441"/>
        <v>0</v>
      </c>
      <c r="DR178" s="29">
        <f t="shared" si="442"/>
        <v>0</v>
      </c>
      <c r="DS178" s="29">
        <f t="shared" si="443"/>
        <v>0</v>
      </c>
      <c r="DT178" s="29">
        <f t="shared" si="444"/>
        <v>0</v>
      </c>
      <c r="DU178" s="29">
        <f t="shared" si="445"/>
        <v>0</v>
      </c>
      <c r="DV178" s="29">
        <f t="shared" si="446"/>
        <v>0</v>
      </c>
      <c r="DW178" s="29">
        <f t="shared" si="447"/>
        <v>0</v>
      </c>
      <c r="DX178" s="29">
        <f t="shared" si="448"/>
        <v>0</v>
      </c>
      <c r="DY178" s="30">
        <f t="shared" si="449"/>
        <v>9.3635868651293613E-2</v>
      </c>
      <c r="EB178" s="5">
        <v>35</v>
      </c>
      <c r="EC178" s="6">
        <v>16</v>
      </c>
      <c r="ED178" s="24">
        <f>IFERROR('Interaction Matrix'!N552,0)</f>
        <v>0.28147847141495136</v>
      </c>
      <c r="EE178" s="24">
        <f>IFERROR('Interaction Matrix'!O552,0)</f>
        <v>0.28147847141495136</v>
      </c>
      <c r="EF178" s="24">
        <f>IFERROR('Interaction Matrix'!P552,0)</f>
        <v>0.28147847141495136</v>
      </c>
      <c r="EG178" s="24">
        <f>IFERROR('Interaction Matrix'!Q552,0)</f>
        <v>0.28147847141495136</v>
      </c>
      <c r="EH178" s="24">
        <f>IFERROR('Interaction Matrix'!R552,0)</f>
        <v>0.57440594196634909</v>
      </c>
      <c r="EI178" s="24">
        <f>IFERROR('Interaction Matrix'!S552,0)</f>
        <v>0.57440594196634909</v>
      </c>
      <c r="EJ178" s="24">
        <f>IFERROR('Interaction Matrix'!T552,0)</f>
        <v>0.57440594196634909</v>
      </c>
      <c r="EK178" s="24">
        <f>IFERROR('Interaction Matrix'!U552,0)</f>
        <v>0.57440594196634909</v>
      </c>
      <c r="EL178" s="24">
        <f>IFERROR('Interaction Matrix'!V552,0)</f>
        <v>0.62605113459355299</v>
      </c>
      <c r="EM178" s="24">
        <f>IFERROR('Interaction Matrix'!W552,0)</f>
        <v>0.62605113459355299</v>
      </c>
      <c r="EN178" s="24">
        <f>IFERROR('Interaction Matrix'!X552,0)</f>
        <v>7.1518482916782367E-2</v>
      </c>
      <c r="EO178" s="24">
        <f>IFERROR('Interaction Matrix'!Y552,0)</f>
        <v>7.1518482916782367E-2</v>
      </c>
      <c r="EP178" s="24">
        <f>IFERROR('Interaction Matrix'!Z552,0)</f>
        <v>7.1518482916782367E-2</v>
      </c>
      <c r="EQ178" s="24">
        <f>IFERROR('Interaction Matrix'!AA552,0)</f>
        <v>7.5636190119455007</v>
      </c>
      <c r="ER178" s="24">
        <f>IFERROR('Interaction Matrix'!AB552,0)</f>
        <v>0.84789686303462475</v>
      </c>
      <c r="ES178" s="24">
        <f>IFERROR('Interaction Matrix'!AC552,0)</f>
        <v>0.37247019368398121</v>
      </c>
      <c r="ET178" s="24">
        <f>IFERROR('Interaction Matrix'!AD552,0)</f>
        <v>0</v>
      </c>
      <c r="EU178" s="24">
        <f>IFERROR('Interaction Matrix'!AE552,0)</f>
        <v>1.7452038231862834</v>
      </c>
      <c r="EV178" s="24">
        <f>IFERROR('Interaction Matrix'!AF552,0)</f>
        <v>1.7452038231862834</v>
      </c>
      <c r="EW178" s="24">
        <f>IFERROR('Interaction Matrix'!AG552,0)</f>
        <v>0</v>
      </c>
      <c r="EX178" s="24">
        <f>IFERROR('Interaction Matrix'!AH552,0)</f>
        <v>1.7976967977788645</v>
      </c>
      <c r="EY178" s="24">
        <f>IFERROR('Interaction Matrix'!AI552,0)</f>
        <v>1.7976967977788645</v>
      </c>
      <c r="EZ178" s="24">
        <f>IFERROR('Interaction Matrix'!AJ552,0)</f>
        <v>0</v>
      </c>
      <c r="FA178" s="24">
        <f>IFERROR('Interaction Matrix'!AK552,0)</f>
        <v>0</v>
      </c>
      <c r="FB178" s="24">
        <f>IFERROR('Interaction Matrix'!AL552,0)</f>
        <v>0</v>
      </c>
      <c r="FC178" s="24">
        <f>IFERROR('Interaction Matrix'!AM552,0)</f>
        <v>0</v>
      </c>
      <c r="FD178" s="24">
        <f>IFERROR('Interaction Matrix'!AN552,0)</f>
        <v>0</v>
      </c>
      <c r="FE178" s="24">
        <f>IFERROR('Interaction Matrix'!AO552,0)</f>
        <v>0.25540886231073612</v>
      </c>
      <c r="FF178" s="24">
        <f>IFERROR('Interaction Matrix'!AP552,0)</f>
        <v>0.25540886231073612</v>
      </c>
      <c r="FG178" s="24">
        <f>IFERROR('Interaction Matrix'!AQ552,0)</f>
        <v>0.25540886231073612</v>
      </c>
      <c r="FH178" s="24">
        <f>IFERROR('Interaction Matrix'!AR552,0)</f>
        <v>1.3017024483793882</v>
      </c>
      <c r="FI178" s="24">
        <f>IFERROR('Interaction Matrix'!AS552,0)</f>
        <v>1.3017024483793882</v>
      </c>
      <c r="FJ178" s="24">
        <f>IFERROR('Interaction Matrix'!AT552,0)</f>
        <v>1.3017024483793882</v>
      </c>
      <c r="FK178" s="24">
        <f>IFERROR('Interaction Matrix'!AU552,0)</f>
        <v>1</v>
      </c>
      <c r="FL178" s="24">
        <f>IFERROR('Interaction Matrix'!AV552,0)</f>
        <v>1</v>
      </c>
      <c r="FM178" s="24">
        <f>IFERROR('Interaction Matrix'!AW552,0)</f>
        <v>0</v>
      </c>
      <c r="FN178" s="24">
        <f>IFERROR('Interaction Matrix'!AX552,0)</f>
        <v>0</v>
      </c>
      <c r="FO178" s="24">
        <f>IFERROR('Interaction Matrix'!AY552,0)</f>
        <v>0</v>
      </c>
      <c r="FP178" s="24">
        <f>IFERROR('Interaction Matrix'!AZ552,0)</f>
        <v>0</v>
      </c>
      <c r="FQ178" s="24">
        <f>IFERROR('Interaction Matrix'!BA552,0)</f>
        <v>0</v>
      </c>
      <c r="FR178" s="24">
        <f>IFERROR('Interaction Matrix'!BB552,0)</f>
        <v>0</v>
      </c>
      <c r="FS178" s="24">
        <f>IFERROR('Interaction Matrix'!BC552,0)</f>
        <v>0</v>
      </c>
      <c r="FT178" s="24">
        <f>IFERROR('Interaction Matrix'!BD552,0)</f>
        <v>0</v>
      </c>
      <c r="FU178" s="24">
        <f>IFERROR('Interaction Matrix'!BE552,0)</f>
        <v>0</v>
      </c>
      <c r="FV178" s="24">
        <f>IFERROR('Interaction Matrix'!BF552,0)</f>
        <v>0</v>
      </c>
      <c r="FW178" s="24">
        <f>IFERROR('Interaction Matrix'!BG552,0)</f>
        <v>0</v>
      </c>
      <c r="FX178" s="24">
        <f>IFERROR('Interaction Matrix'!BH552,0)</f>
        <v>1.1730252722060694</v>
      </c>
      <c r="FY178" s="24">
        <f>IFERROR('Interaction Matrix'!BI552,0)</f>
        <v>1.1730252722060694</v>
      </c>
      <c r="FZ178" s="24">
        <f>IFERROR('Interaction Matrix'!BJ552,0)</f>
        <v>1.1730252722060694</v>
      </c>
      <c r="GA178" s="24">
        <f>IFERROR('Interaction Matrix'!BK552,0)</f>
        <v>1.4860033832491888</v>
      </c>
      <c r="GB178" s="24">
        <f>IFERROR('Interaction Matrix'!BL552,0)</f>
        <v>0</v>
      </c>
      <c r="GC178" s="24">
        <f>IFERROR('Interaction Matrix'!BM552,0)</f>
        <v>0.68391760674023128</v>
      </c>
      <c r="GD178" s="24">
        <f>IFERROR('Interaction Matrix'!BN552,0)</f>
        <v>0.31131579597838838</v>
      </c>
      <c r="GE178" s="24">
        <f>IFERROR('Interaction Matrix'!BO552,0)</f>
        <v>0</v>
      </c>
      <c r="GF178" s="24">
        <f>IFERROR('Interaction Matrix'!BP552,0)</f>
        <v>0</v>
      </c>
      <c r="GG178" s="24">
        <f>IFERROR('Interaction Matrix'!BQ552,0)</f>
        <v>0</v>
      </c>
      <c r="GH178" s="24">
        <f>IFERROR('Interaction Matrix'!BR552,0)</f>
        <v>0</v>
      </c>
      <c r="GI178" s="24">
        <f>IFERROR('Interaction Matrix'!BS552,0)</f>
        <v>0</v>
      </c>
      <c r="GJ178" s="24">
        <f>IFERROR('Interaction Matrix'!BT552,0)</f>
        <v>0</v>
      </c>
      <c r="GK178" s="24">
        <f>IFERROR('Interaction Matrix'!BU552,0)</f>
        <v>0</v>
      </c>
      <c r="GL178" s="24">
        <f>IFERROR('Interaction Matrix'!BV552,0)</f>
        <v>0</v>
      </c>
      <c r="GM178" s="24">
        <f>IFERROR('Interaction Matrix'!BW552,0)</f>
        <v>0</v>
      </c>
      <c r="GN178" s="24">
        <f>IFERROR('Interaction Matrix'!BX552,0)</f>
        <v>0</v>
      </c>
      <c r="GO178" s="24">
        <f>IFERROR('Interaction Matrix'!BY552,0)</f>
        <v>0</v>
      </c>
      <c r="GP178" s="24">
        <f>IFERROR('Interaction Matrix'!BZ552,0)</f>
        <v>0</v>
      </c>
      <c r="GQ178" s="24">
        <f>IFERROR('Interaction Matrix'!CA552,0)</f>
        <v>0</v>
      </c>
      <c r="GR178" s="24">
        <f>IFERROR('Interaction Matrix'!CB552,0)</f>
        <v>0</v>
      </c>
      <c r="GS178" s="24">
        <f>IFERROR('Interaction Matrix'!CC552,0)</f>
        <v>0</v>
      </c>
      <c r="GT178" s="24">
        <f>IFERROR('Interaction Matrix'!CD552,0)</f>
        <v>0</v>
      </c>
      <c r="GU178" s="24">
        <f>IFERROR('Interaction Matrix'!CE552,0)</f>
        <v>0.57440594196634909</v>
      </c>
      <c r="GV178" s="24">
        <f>IFERROR('Interaction Matrix'!CF552,0)</f>
        <v>0.80641465550296387</v>
      </c>
      <c r="GW178" s="24">
        <f>IFERROR('Interaction Matrix'!CG552,0)</f>
        <v>2.8465784408511823</v>
      </c>
      <c r="GX178" s="24">
        <f>IFERROR('Interaction Matrix'!CH552,0)</f>
        <v>2.8465784408511823</v>
      </c>
      <c r="GY178" s="24">
        <f>IFERROR('Interaction Matrix'!CI552,0)</f>
        <v>0</v>
      </c>
      <c r="GZ178" s="24">
        <f>IFERROR('Interaction Matrix'!CJ552,0)</f>
        <v>0</v>
      </c>
      <c r="HA178" s="24">
        <f>IFERROR('Interaction Matrix'!CK552,0)</f>
        <v>0</v>
      </c>
      <c r="HB178" s="24">
        <f>IFERROR('Interaction Matrix'!CL552,0)</f>
        <v>0</v>
      </c>
      <c r="HC178" s="24">
        <f>IFERROR('Interaction Matrix'!CM552,0)</f>
        <v>0.45528510099166503</v>
      </c>
      <c r="HD178" s="24">
        <f>IFERROR('Interaction Matrix'!CN552,0)</f>
        <v>0.45528510099166503</v>
      </c>
      <c r="HE178" s="24">
        <f>IFERROR('Interaction Matrix'!CO552,0)</f>
        <v>0.45528510099166503</v>
      </c>
      <c r="HF178" s="24">
        <f>IFERROR('Interaction Matrix'!CP552,0)</f>
        <v>7.5636190119455007</v>
      </c>
      <c r="HG178" s="24">
        <f>IFERROR('Interaction Matrix'!CQ552,0)</f>
        <v>7.5636190119455007</v>
      </c>
      <c r="HH178" s="24">
        <f>IFERROR('Interaction Matrix'!CR552,0)</f>
        <v>0</v>
      </c>
      <c r="HI178" s="24">
        <f>IFERROR('Interaction Matrix'!CS552,0)</f>
        <v>0</v>
      </c>
      <c r="HJ178" s="24">
        <f>IFERROR('Interaction Matrix'!CT552,0)</f>
        <v>0.25540886231073612</v>
      </c>
      <c r="HK178" s="24">
        <f>IFERROR('Interaction Matrix'!CU552,0)</f>
        <v>0</v>
      </c>
      <c r="HL178" s="24">
        <f>IFERROR('Interaction Matrix'!CV552,0)</f>
        <v>0</v>
      </c>
      <c r="HM178" s="24">
        <f>IFERROR('Interaction Matrix'!CW552,0)</f>
        <v>0</v>
      </c>
      <c r="HN178" s="24">
        <f>IFERROR('Interaction Matrix'!CX552,0)</f>
        <v>0</v>
      </c>
      <c r="HO178" s="24">
        <f>IFERROR('Interaction Matrix'!CY552,0)</f>
        <v>2.5078129401303393</v>
      </c>
      <c r="HP178" s="24">
        <f>IFERROR('Interaction Matrix'!CZ552,0)</f>
        <v>2.5078129401303393</v>
      </c>
      <c r="HQ178" s="24">
        <f>IFERROR('Interaction Matrix'!DA552,0)</f>
        <v>0</v>
      </c>
      <c r="HR178" s="24">
        <f>IFERROR('Interaction Matrix'!DB552,0)</f>
        <v>0</v>
      </c>
      <c r="HS178" s="24">
        <f>IFERROR('Interaction Matrix'!DC552,0)</f>
        <v>2.5078129401303393</v>
      </c>
      <c r="HT178" s="24">
        <f>IFERROR('Interaction Matrix'!DD552,0)</f>
        <v>2.2039248909090765</v>
      </c>
      <c r="HU178" s="24">
        <f>IFERROR('Interaction Matrix'!DE552,0)</f>
        <v>2.2039248909090765</v>
      </c>
      <c r="HV178" s="24">
        <f>IFERROR('Interaction Matrix'!DF552,0)</f>
        <v>2.2039248909090765</v>
      </c>
      <c r="HW178" s="24">
        <f>IFERROR('Interaction Matrix'!DG552,0)</f>
        <v>0</v>
      </c>
      <c r="HX178" s="24">
        <f>IFERROR('Interaction Matrix'!DH552,0)</f>
        <v>0</v>
      </c>
      <c r="HY178" s="24">
        <f>IFERROR('Interaction Matrix'!DI552,0)</f>
        <v>0</v>
      </c>
      <c r="HZ178" s="24">
        <f>IFERROR('Interaction Matrix'!DJ552,0)</f>
        <v>0</v>
      </c>
      <c r="IA178" s="24">
        <f>IFERROR('Interaction Matrix'!DK552,0)</f>
        <v>0</v>
      </c>
      <c r="IB178" s="24">
        <f>IFERROR('Interaction Matrix'!DL552,0)</f>
        <v>0</v>
      </c>
      <c r="IC178" s="24">
        <f>IFERROR('Interaction Matrix'!DM552,0)</f>
        <v>2.1037509129155341</v>
      </c>
      <c r="ID178" s="24">
        <f>IFERROR('Interaction Matrix'!DN552,0)</f>
        <v>2.1037509129155341</v>
      </c>
      <c r="IE178" s="24">
        <f>IFERROR('Interaction Matrix'!DO552,0)</f>
        <v>0</v>
      </c>
      <c r="IF178" s="24">
        <f>IFERROR('Interaction Matrix'!DP552,0)</f>
        <v>0</v>
      </c>
      <c r="IG178" s="24">
        <f>IFERROR('Interaction Matrix'!DQ552,0)</f>
        <v>0</v>
      </c>
      <c r="IH178" s="24">
        <f>IFERROR('Interaction Matrix'!DR552,0)</f>
        <v>0</v>
      </c>
      <c r="II178" s="24">
        <f>IFERROR('Interaction Matrix'!DS552,0)</f>
        <v>0</v>
      </c>
      <c r="IJ178" s="24">
        <f>IFERROR('Interaction Matrix'!DT552,0)</f>
        <v>0</v>
      </c>
      <c r="IK178" s="24">
        <f>IFERROR('Interaction Matrix'!DU552,0)</f>
        <v>0</v>
      </c>
      <c r="IL178" s="24">
        <f>IFERROR('Interaction Matrix'!DV552,0)</f>
        <v>0</v>
      </c>
      <c r="IM178" s="24">
        <f>IFERROR('Interaction Matrix'!DW552,0)</f>
        <v>0</v>
      </c>
      <c r="IN178" s="24">
        <f>IFERROR('Interaction Matrix'!DX552,0)</f>
        <v>0</v>
      </c>
      <c r="IO178" s="24">
        <f>IFERROR('Interaction Matrix'!DY552,0)</f>
        <v>0</v>
      </c>
      <c r="IP178" s="24">
        <f>IFERROR('Interaction Matrix'!DZ552,0)</f>
        <v>0</v>
      </c>
      <c r="IQ178" s="24">
        <f>IFERROR('Interaction Matrix'!EA552,0)</f>
        <v>0</v>
      </c>
      <c r="IR178" s="24">
        <f>IFERROR('Interaction Matrix'!EB552,0)</f>
        <v>0</v>
      </c>
      <c r="IS178" s="24">
        <f>IFERROR('Interaction Matrix'!EC552,0)</f>
        <v>0</v>
      </c>
      <c r="IT178" s="24">
        <f>IFERROR('Interaction Matrix'!ED552,0)</f>
        <v>0</v>
      </c>
      <c r="IU178" s="24">
        <f>IFERROR('Interaction Matrix'!EE552,0)</f>
        <v>0</v>
      </c>
      <c r="IV178" s="24">
        <f>IFERROR('Interaction Matrix'!EF552,0)</f>
        <v>0</v>
      </c>
      <c r="IW178" s="24">
        <f>IFERROR('Interaction Matrix'!EG552,0)</f>
        <v>0</v>
      </c>
      <c r="IX178" s="24">
        <f>IFERROR('Interaction Matrix'!EH552,0)</f>
        <v>0</v>
      </c>
    </row>
    <row r="179" spans="1:258" x14ac:dyDescent="0.3">
      <c r="A179" s="123"/>
      <c r="B179">
        <v>18</v>
      </c>
      <c r="C179" s="21" t="s">
        <v>76</v>
      </c>
      <c r="D179" s="29">
        <f t="shared" si="324"/>
        <v>8.6549075933214673E-5</v>
      </c>
      <c r="E179" s="29">
        <f t="shared" si="325"/>
        <v>6.9327376321616865E-4</v>
      </c>
      <c r="F179" s="29">
        <f t="shared" si="326"/>
        <v>0</v>
      </c>
      <c r="G179" s="29">
        <f t="shared" si="327"/>
        <v>0</v>
      </c>
      <c r="H179" s="29">
        <f t="shared" si="328"/>
        <v>0</v>
      </c>
      <c r="I179" s="29">
        <f t="shared" si="329"/>
        <v>1.3746795005710932E-4</v>
      </c>
      <c r="J179" s="29">
        <f t="shared" si="330"/>
        <v>0</v>
      </c>
      <c r="K179" s="29">
        <f t="shared" si="331"/>
        <v>0</v>
      </c>
      <c r="L179" s="29">
        <f t="shared" si="332"/>
        <v>5.2165722450466477E-4</v>
      </c>
      <c r="M179" s="29">
        <f t="shared" si="333"/>
        <v>0</v>
      </c>
      <c r="N179" s="29">
        <f t="shared" si="334"/>
        <v>0</v>
      </c>
      <c r="O179" s="29">
        <f t="shared" si="335"/>
        <v>6.7881030467938227E-5</v>
      </c>
      <c r="P179" s="29">
        <f t="shared" si="336"/>
        <v>0</v>
      </c>
      <c r="Q179" s="29">
        <f t="shared" si="337"/>
        <v>0</v>
      </c>
      <c r="R179" s="29">
        <f t="shared" si="338"/>
        <v>0</v>
      </c>
      <c r="S179" s="29">
        <f t="shared" si="339"/>
        <v>1.4742050663692667</v>
      </c>
      <c r="T179" s="29">
        <f t="shared" si="340"/>
        <v>0</v>
      </c>
      <c r="U179" s="29">
        <f t="shared" si="341"/>
        <v>0</v>
      </c>
      <c r="V179" s="29">
        <f t="shared" si="342"/>
        <v>6.2907515590273006E-4</v>
      </c>
      <c r="W179" s="29">
        <f t="shared" si="343"/>
        <v>0</v>
      </c>
      <c r="X179" s="29">
        <f t="shared" si="344"/>
        <v>0</v>
      </c>
      <c r="Y179" s="29">
        <f t="shared" si="345"/>
        <v>0</v>
      </c>
      <c r="Z179" s="29">
        <f t="shared" si="346"/>
        <v>0</v>
      </c>
      <c r="AA179" s="29">
        <f t="shared" si="347"/>
        <v>0</v>
      </c>
      <c r="AB179" s="29">
        <f t="shared" si="348"/>
        <v>0</v>
      </c>
      <c r="AC179" s="29">
        <f t="shared" si="349"/>
        <v>0</v>
      </c>
      <c r="AD179" s="29">
        <f t="shared" si="350"/>
        <v>0</v>
      </c>
      <c r="AE179" s="29">
        <f t="shared" si="351"/>
        <v>0</v>
      </c>
      <c r="AF179" s="29">
        <f t="shared" si="352"/>
        <v>0</v>
      </c>
      <c r="AG179" s="29">
        <f t="shared" si="353"/>
        <v>0</v>
      </c>
      <c r="AH179" s="29">
        <f t="shared" si="354"/>
        <v>0</v>
      </c>
      <c r="AI179" s="29">
        <f t="shared" si="355"/>
        <v>0</v>
      </c>
      <c r="AJ179" s="29">
        <f t="shared" si="356"/>
        <v>1.973060019049541E-4</v>
      </c>
      <c r="AK179" s="29">
        <f t="shared" si="357"/>
        <v>0</v>
      </c>
      <c r="AL179" s="29">
        <f t="shared" si="358"/>
        <v>0</v>
      </c>
      <c r="AM179" s="29">
        <f t="shared" si="359"/>
        <v>0</v>
      </c>
      <c r="AN179" s="29">
        <f t="shared" si="360"/>
        <v>0</v>
      </c>
      <c r="AO179" s="29">
        <f t="shared" si="361"/>
        <v>0</v>
      </c>
      <c r="AP179" s="29">
        <f t="shared" si="362"/>
        <v>0</v>
      </c>
      <c r="AQ179" s="29">
        <f t="shared" si="363"/>
        <v>0</v>
      </c>
      <c r="AR179" s="29">
        <f t="shared" si="364"/>
        <v>0</v>
      </c>
      <c r="AS179" s="29">
        <f t="shared" si="365"/>
        <v>5.1313782800005133E-4</v>
      </c>
      <c r="AT179" s="29">
        <f t="shared" si="366"/>
        <v>0</v>
      </c>
      <c r="AU179" s="29">
        <f t="shared" si="367"/>
        <v>0</v>
      </c>
      <c r="AV179" s="29">
        <f t="shared" si="368"/>
        <v>0</v>
      </c>
      <c r="AW179" s="29">
        <f t="shared" si="369"/>
        <v>0</v>
      </c>
      <c r="AX179" s="29">
        <f t="shared" si="370"/>
        <v>0</v>
      </c>
      <c r="AY179" s="29">
        <f t="shared" si="371"/>
        <v>0</v>
      </c>
      <c r="AZ179" s="29">
        <f t="shared" si="372"/>
        <v>0</v>
      </c>
      <c r="BA179" s="29">
        <f t="shared" si="373"/>
        <v>0</v>
      </c>
      <c r="BB179" s="29">
        <f t="shared" si="374"/>
        <v>0</v>
      </c>
      <c r="BC179" s="29">
        <f t="shared" si="375"/>
        <v>0</v>
      </c>
      <c r="BD179" s="29">
        <f t="shared" si="376"/>
        <v>0</v>
      </c>
      <c r="BE179" s="29">
        <f t="shared" si="377"/>
        <v>0</v>
      </c>
      <c r="BF179" s="29">
        <f t="shared" si="378"/>
        <v>0</v>
      </c>
      <c r="BG179" s="29">
        <f t="shared" si="379"/>
        <v>0</v>
      </c>
      <c r="BH179" s="29">
        <f t="shared" si="380"/>
        <v>0</v>
      </c>
      <c r="BI179" s="29">
        <f t="shared" si="381"/>
        <v>0</v>
      </c>
      <c r="BJ179" s="29">
        <f t="shared" si="382"/>
        <v>0</v>
      </c>
      <c r="BK179" s="29">
        <f t="shared" si="383"/>
        <v>0</v>
      </c>
      <c r="BL179" s="29">
        <f t="shared" si="384"/>
        <v>0</v>
      </c>
      <c r="BM179" s="29">
        <f t="shared" si="385"/>
        <v>0</v>
      </c>
      <c r="BN179" s="29">
        <f t="shared" si="386"/>
        <v>0</v>
      </c>
      <c r="BO179" s="29">
        <f t="shared" si="387"/>
        <v>0</v>
      </c>
      <c r="BP179" s="29">
        <f t="shared" si="388"/>
        <v>0</v>
      </c>
      <c r="BQ179" s="29">
        <f t="shared" si="389"/>
        <v>0</v>
      </c>
      <c r="BR179" s="29">
        <f t="shared" si="390"/>
        <v>0</v>
      </c>
      <c r="BS179" s="29">
        <f t="shared" si="391"/>
        <v>0</v>
      </c>
      <c r="BT179" s="29">
        <f t="shared" si="392"/>
        <v>0</v>
      </c>
      <c r="BU179" s="29">
        <f t="shared" si="393"/>
        <v>0</v>
      </c>
      <c r="BV179" s="29">
        <f t="shared" si="394"/>
        <v>0</v>
      </c>
      <c r="BW179" s="29">
        <f t="shared" si="395"/>
        <v>0</v>
      </c>
      <c r="BX179" s="29">
        <f t="shared" si="396"/>
        <v>0</v>
      </c>
      <c r="BY179" s="29">
        <f t="shared" si="397"/>
        <v>0</v>
      </c>
      <c r="BZ179" s="29">
        <f t="shared" si="398"/>
        <v>0</v>
      </c>
      <c r="CA179" s="29">
        <f t="shared" si="399"/>
        <v>0</v>
      </c>
      <c r="CB179" s="29">
        <f t="shared" si="400"/>
        <v>0</v>
      </c>
      <c r="CC179" s="29">
        <f t="shared" si="401"/>
        <v>0</v>
      </c>
      <c r="CD179" s="29">
        <f t="shared" si="402"/>
        <v>0</v>
      </c>
      <c r="CE179" s="29">
        <f t="shared" si="403"/>
        <v>0</v>
      </c>
      <c r="CF179" s="29">
        <f t="shared" si="404"/>
        <v>0</v>
      </c>
      <c r="CG179" s="29">
        <f t="shared" si="405"/>
        <v>0</v>
      </c>
      <c r="CH179" s="29">
        <f t="shared" si="406"/>
        <v>0</v>
      </c>
      <c r="CI179" s="29">
        <f t="shared" si="407"/>
        <v>0</v>
      </c>
      <c r="CJ179" s="29">
        <f t="shared" si="408"/>
        <v>0</v>
      </c>
      <c r="CK179" s="29">
        <f t="shared" si="409"/>
        <v>0</v>
      </c>
      <c r="CL179" s="29">
        <f t="shared" si="410"/>
        <v>0</v>
      </c>
      <c r="CM179" s="29">
        <f t="shared" si="411"/>
        <v>0</v>
      </c>
      <c r="CN179" s="29">
        <f t="shared" si="412"/>
        <v>0</v>
      </c>
      <c r="CO179" s="29">
        <f t="shared" si="413"/>
        <v>0</v>
      </c>
      <c r="CP179" s="29">
        <f t="shared" si="414"/>
        <v>0</v>
      </c>
      <c r="CQ179" s="29">
        <f t="shared" si="415"/>
        <v>0</v>
      </c>
      <c r="CR179" s="29">
        <f t="shared" si="416"/>
        <v>0</v>
      </c>
      <c r="CS179" s="29">
        <f t="shared" si="417"/>
        <v>0</v>
      </c>
      <c r="CT179" s="29">
        <f t="shared" si="418"/>
        <v>0</v>
      </c>
      <c r="CU179" s="29">
        <f t="shared" si="419"/>
        <v>0</v>
      </c>
      <c r="CV179" s="29">
        <f t="shared" si="420"/>
        <v>0</v>
      </c>
      <c r="CW179" s="29">
        <f t="shared" si="421"/>
        <v>0</v>
      </c>
      <c r="CX179" s="29">
        <f t="shared" si="422"/>
        <v>0</v>
      </c>
      <c r="CY179" s="29">
        <f t="shared" si="423"/>
        <v>0</v>
      </c>
      <c r="CZ179" s="29">
        <f t="shared" si="424"/>
        <v>0</v>
      </c>
      <c r="DA179" s="29">
        <f t="shared" si="425"/>
        <v>0</v>
      </c>
      <c r="DB179" s="29">
        <f t="shared" si="426"/>
        <v>0</v>
      </c>
      <c r="DC179" s="29">
        <f t="shared" si="427"/>
        <v>0</v>
      </c>
      <c r="DD179" s="29">
        <f t="shared" si="428"/>
        <v>0</v>
      </c>
      <c r="DE179" s="29">
        <f t="shared" si="429"/>
        <v>0</v>
      </c>
      <c r="DF179" s="29">
        <f t="shared" si="430"/>
        <v>0</v>
      </c>
      <c r="DG179" s="29">
        <f t="shared" si="431"/>
        <v>0</v>
      </c>
      <c r="DH179" s="29">
        <f t="shared" si="432"/>
        <v>0</v>
      </c>
      <c r="DI179" s="29">
        <f t="shared" si="433"/>
        <v>0</v>
      </c>
      <c r="DJ179" s="29">
        <f t="shared" si="434"/>
        <v>0</v>
      </c>
      <c r="DK179" s="29">
        <f t="shared" si="435"/>
        <v>0</v>
      </c>
      <c r="DL179" s="29">
        <f t="shared" si="436"/>
        <v>0</v>
      </c>
      <c r="DM179" s="29">
        <f t="shared" si="437"/>
        <v>0</v>
      </c>
      <c r="DN179" s="29">
        <f t="shared" si="438"/>
        <v>0</v>
      </c>
      <c r="DO179" s="29">
        <f t="shared" si="439"/>
        <v>0</v>
      </c>
      <c r="DP179" s="29">
        <f t="shared" si="440"/>
        <v>0</v>
      </c>
      <c r="DQ179" s="29">
        <f t="shared" si="441"/>
        <v>0</v>
      </c>
      <c r="DR179" s="29">
        <f t="shared" si="442"/>
        <v>0</v>
      </c>
      <c r="DS179" s="29">
        <f t="shared" si="443"/>
        <v>0</v>
      </c>
      <c r="DT179" s="29">
        <f t="shared" si="444"/>
        <v>0</v>
      </c>
      <c r="DU179" s="29">
        <f t="shared" si="445"/>
        <v>0</v>
      </c>
      <c r="DV179" s="29">
        <f t="shared" si="446"/>
        <v>0</v>
      </c>
      <c r="DW179" s="29">
        <f t="shared" si="447"/>
        <v>0</v>
      </c>
      <c r="DX179" s="29">
        <f t="shared" si="448"/>
        <v>0</v>
      </c>
      <c r="DY179" s="30">
        <f t="shared" si="449"/>
        <v>1.4770514143992537</v>
      </c>
      <c r="EB179" s="5">
        <v>36</v>
      </c>
      <c r="EC179" s="6">
        <v>17</v>
      </c>
      <c r="ED179" s="24">
        <f>IFERROR('Interaction Matrix'!N553,0)</f>
        <v>4.6548070946220613E-2</v>
      </c>
      <c r="EE179" s="24">
        <f>IFERROR('Interaction Matrix'!O553,0)</f>
        <v>4.6548070946220613E-2</v>
      </c>
      <c r="EF179" s="24">
        <f>IFERROR('Interaction Matrix'!P553,0)</f>
        <v>4.6548070946220613E-2</v>
      </c>
      <c r="EG179" s="24">
        <f>IFERROR('Interaction Matrix'!Q553,0)</f>
        <v>4.6548070946220613E-2</v>
      </c>
      <c r="EH179" s="24">
        <f>IFERROR('Interaction Matrix'!R553,0)</f>
        <v>6.9705607180008552E-2</v>
      </c>
      <c r="EI179" s="24">
        <f>IFERROR('Interaction Matrix'!S553,0)</f>
        <v>6.9705607180008552E-2</v>
      </c>
      <c r="EJ179" s="24">
        <f>IFERROR('Interaction Matrix'!T553,0)</f>
        <v>6.9705607180008552E-2</v>
      </c>
      <c r="EK179" s="24">
        <f>IFERROR('Interaction Matrix'!U553,0)</f>
        <v>6.9705607180008552E-2</v>
      </c>
      <c r="EL179" s="24">
        <f>IFERROR('Interaction Matrix'!V553,0)</f>
        <v>0.16650316357182715</v>
      </c>
      <c r="EM179" s="24">
        <f>IFERROR('Interaction Matrix'!W553,0)</f>
        <v>0.16650316357182715</v>
      </c>
      <c r="EN179" s="24">
        <f>IFERROR('Interaction Matrix'!X553,0)</f>
        <v>4.8171210027191304E-2</v>
      </c>
      <c r="EO179" s="24">
        <f>IFERROR('Interaction Matrix'!Y553,0)</f>
        <v>4.8171210027191304E-2</v>
      </c>
      <c r="EP179" s="24">
        <f>IFERROR('Interaction Matrix'!Z553,0)</f>
        <v>4.8171210027191304E-2</v>
      </c>
      <c r="EQ179" s="24">
        <f>IFERROR('Interaction Matrix'!AA553,0)</f>
        <v>0.9464768267142244</v>
      </c>
      <c r="ER179" s="24">
        <f>IFERROR('Interaction Matrix'!AB553,0)</f>
        <v>0.47864650786227309</v>
      </c>
      <c r="ES179" s="24">
        <f>IFERROR('Interaction Matrix'!AC553,0)</f>
        <v>0.34788747358881394</v>
      </c>
      <c r="ET179" s="24">
        <f>IFERROR('Interaction Matrix'!AD553,0)</f>
        <v>1.0405408149869304</v>
      </c>
      <c r="EU179" s="24">
        <f>IFERROR('Interaction Matrix'!AE553,0)</f>
        <v>0.88952251086985235</v>
      </c>
      <c r="EV179" s="24">
        <f>IFERROR('Interaction Matrix'!AF553,0)</f>
        <v>0.88952251086985235</v>
      </c>
      <c r="EW179" s="24">
        <f>IFERROR('Interaction Matrix'!AG553,0)</f>
        <v>0</v>
      </c>
      <c r="EX179" s="24">
        <f>IFERROR('Interaction Matrix'!AH553,0)</f>
        <v>0.88600673129465846</v>
      </c>
      <c r="EY179" s="24">
        <f>IFERROR('Interaction Matrix'!AI553,0)</f>
        <v>0.88600673129465846</v>
      </c>
      <c r="EZ179" s="24">
        <f>IFERROR('Interaction Matrix'!AJ553,0)</f>
        <v>0</v>
      </c>
      <c r="FA179" s="24">
        <f>IFERROR('Interaction Matrix'!AK553,0)</f>
        <v>0</v>
      </c>
      <c r="FB179" s="24">
        <f>IFERROR('Interaction Matrix'!AL553,0)</f>
        <v>0</v>
      </c>
      <c r="FC179" s="24">
        <f>IFERROR('Interaction Matrix'!AM553,0)</f>
        <v>0</v>
      </c>
      <c r="FD179" s="24">
        <f>IFERROR('Interaction Matrix'!AN553,0)</f>
        <v>0</v>
      </c>
      <c r="FE179" s="24">
        <f>IFERROR('Interaction Matrix'!AO553,0)</f>
        <v>0</v>
      </c>
      <c r="FF179" s="24">
        <f>IFERROR('Interaction Matrix'!AP553,0)</f>
        <v>0</v>
      </c>
      <c r="FG179" s="24">
        <f>IFERROR('Interaction Matrix'!AQ553,0)</f>
        <v>0</v>
      </c>
      <c r="FH179" s="24">
        <f>IFERROR('Interaction Matrix'!AR553,0)</f>
        <v>0</v>
      </c>
      <c r="FI179" s="24">
        <f>IFERROR('Interaction Matrix'!AS553,0)</f>
        <v>0</v>
      </c>
      <c r="FJ179" s="24">
        <f>IFERROR('Interaction Matrix'!AT553,0)</f>
        <v>0</v>
      </c>
      <c r="FK179" s="24">
        <f>IFERROR('Interaction Matrix'!AU553,0)</f>
        <v>0</v>
      </c>
      <c r="FL179" s="24">
        <f>IFERROR('Interaction Matrix'!AV553,0)</f>
        <v>0</v>
      </c>
      <c r="FM179" s="24">
        <f>IFERROR('Interaction Matrix'!AW553,0)</f>
        <v>1</v>
      </c>
      <c r="FN179" s="24">
        <f>IFERROR('Interaction Matrix'!AX553,0)</f>
        <v>2.3116330826996117</v>
      </c>
      <c r="FO179" s="24">
        <f>IFERROR('Interaction Matrix'!AY553,0)</f>
        <v>2.3116330826996117</v>
      </c>
      <c r="FP179" s="24">
        <f>IFERROR('Interaction Matrix'!AZ553,0)</f>
        <v>2.3116330826996117</v>
      </c>
      <c r="FQ179" s="24">
        <f>IFERROR('Interaction Matrix'!BA553,0)</f>
        <v>6.0005134801863272E-2</v>
      </c>
      <c r="FR179" s="24">
        <f>IFERROR('Interaction Matrix'!BB553,0)</f>
        <v>6.0005134801863272E-2</v>
      </c>
      <c r="FS179" s="24">
        <f>IFERROR('Interaction Matrix'!BC553,0)</f>
        <v>0</v>
      </c>
      <c r="FT179" s="24">
        <f>IFERROR('Interaction Matrix'!BD553,0)</f>
        <v>0</v>
      </c>
      <c r="FU179" s="24">
        <f>IFERROR('Interaction Matrix'!BE553,0)</f>
        <v>0.31907054862702139</v>
      </c>
      <c r="FV179" s="24">
        <f>IFERROR('Interaction Matrix'!BF553,0)</f>
        <v>0.31907054862702139</v>
      </c>
      <c r="FW179" s="24">
        <f>IFERROR('Interaction Matrix'!BG553,0)</f>
        <v>0.31907054862702139</v>
      </c>
      <c r="FX179" s="24">
        <f>IFERROR('Interaction Matrix'!BH553,0)</f>
        <v>0</v>
      </c>
      <c r="FY179" s="24">
        <f>IFERROR('Interaction Matrix'!BI553,0)</f>
        <v>0</v>
      </c>
      <c r="FZ179" s="24">
        <f>IFERROR('Interaction Matrix'!BJ553,0)</f>
        <v>0</v>
      </c>
      <c r="GA179" s="24">
        <f>IFERROR('Interaction Matrix'!BK553,0)</f>
        <v>0</v>
      </c>
      <c r="GB179" s="24">
        <f>IFERROR('Interaction Matrix'!BL553,0)</f>
        <v>0</v>
      </c>
      <c r="GC179" s="24">
        <f>IFERROR('Interaction Matrix'!BM553,0)</f>
        <v>7.5130689330678888E-2</v>
      </c>
      <c r="GD179" s="24">
        <f>IFERROR('Interaction Matrix'!BN553,0)</f>
        <v>4.9316028145776234E-3</v>
      </c>
      <c r="GE179" s="24">
        <f>IFERROR('Interaction Matrix'!BO553,0)</f>
        <v>0</v>
      </c>
      <c r="GF179" s="24">
        <f>IFERROR('Interaction Matrix'!BP553,0)</f>
        <v>0</v>
      </c>
      <c r="GG179" s="24">
        <f>IFERROR('Interaction Matrix'!BQ553,0)</f>
        <v>0</v>
      </c>
      <c r="GH179" s="24">
        <f>IFERROR('Interaction Matrix'!BR553,0)</f>
        <v>3.1849898518942461</v>
      </c>
      <c r="GI179" s="24">
        <f>IFERROR('Interaction Matrix'!BS553,0)</f>
        <v>0</v>
      </c>
      <c r="GJ179" s="24">
        <f>IFERROR('Interaction Matrix'!BT553,0)</f>
        <v>0</v>
      </c>
      <c r="GK179" s="24">
        <f>IFERROR('Interaction Matrix'!BU553,0)</f>
        <v>0</v>
      </c>
      <c r="GL179" s="24">
        <f>IFERROR('Interaction Matrix'!BV553,0)</f>
        <v>0</v>
      </c>
      <c r="GM179" s="24">
        <f>IFERROR('Interaction Matrix'!BW553,0)</f>
        <v>0.61709558798004571</v>
      </c>
      <c r="GN179" s="24">
        <f>IFERROR('Interaction Matrix'!BX553,0)</f>
        <v>0</v>
      </c>
      <c r="GO179" s="24">
        <f>IFERROR('Interaction Matrix'!BY553,0)</f>
        <v>0</v>
      </c>
      <c r="GP179" s="24">
        <f>IFERROR('Interaction Matrix'!BZ553,0)</f>
        <v>0</v>
      </c>
      <c r="GQ179" s="24">
        <f>IFERROR('Interaction Matrix'!CA553,0)</f>
        <v>0</v>
      </c>
      <c r="GR179" s="24">
        <f>IFERROR('Interaction Matrix'!CB553,0)</f>
        <v>0</v>
      </c>
      <c r="GS179" s="24">
        <f>IFERROR('Interaction Matrix'!CC553,0)</f>
        <v>0</v>
      </c>
      <c r="GT179" s="24">
        <f>IFERROR('Interaction Matrix'!CD553,0)</f>
        <v>0</v>
      </c>
      <c r="GU179" s="24">
        <f>IFERROR('Interaction Matrix'!CE553,0)</f>
        <v>6.9705607180008552E-2</v>
      </c>
      <c r="GV179" s="24">
        <f>IFERROR('Interaction Matrix'!CF553,0)</f>
        <v>0</v>
      </c>
      <c r="GW179" s="24">
        <f>IFERROR('Interaction Matrix'!CG553,0)</f>
        <v>0.11276396005297531</v>
      </c>
      <c r="GX179" s="24">
        <f>IFERROR('Interaction Matrix'!CH553,0)</f>
        <v>0.11276396005297531</v>
      </c>
      <c r="GY179" s="24">
        <f>IFERROR('Interaction Matrix'!CI553,0)</f>
        <v>0</v>
      </c>
      <c r="GZ179" s="24">
        <f>IFERROR('Interaction Matrix'!CJ553,0)</f>
        <v>0</v>
      </c>
      <c r="HA179" s="24">
        <f>IFERROR('Interaction Matrix'!CK553,0)</f>
        <v>0</v>
      </c>
      <c r="HB179" s="24">
        <f>IFERROR('Interaction Matrix'!CL553,0)</f>
        <v>0</v>
      </c>
      <c r="HC179" s="24">
        <f>IFERROR('Interaction Matrix'!CM553,0)</f>
        <v>3.3589830207059565E-2</v>
      </c>
      <c r="HD179" s="24">
        <f>IFERROR('Interaction Matrix'!CN553,0)</f>
        <v>3.3589830207059565E-2</v>
      </c>
      <c r="HE179" s="24">
        <f>IFERROR('Interaction Matrix'!CO553,0)</f>
        <v>3.3589830207059565E-2</v>
      </c>
      <c r="HF179" s="24">
        <f>IFERROR('Interaction Matrix'!CP553,0)</f>
        <v>0.9464768267142244</v>
      </c>
      <c r="HG179" s="24">
        <f>IFERROR('Interaction Matrix'!CQ553,0)</f>
        <v>0.9464768267142244</v>
      </c>
      <c r="HH179" s="24">
        <f>IFERROR('Interaction Matrix'!CR553,0)</f>
        <v>0</v>
      </c>
      <c r="HI179" s="24">
        <f>IFERROR('Interaction Matrix'!CS553,0)</f>
        <v>0</v>
      </c>
      <c r="HJ179" s="24">
        <f>IFERROR('Interaction Matrix'!CT553,0)</f>
        <v>0</v>
      </c>
      <c r="HK179" s="24">
        <f>IFERROR('Interaction Matrix'!CU553,0)</f>
        <v>0</v>
      </c>
      <c r="HL179" s="24">
        <f>IFERROR('Interaction Matrix'!CV553,0)</f>
        <v>0</v>
      </c>
      <c r="HM179" s="24">
        <f>IFERROR('Interaction Matrix'!CW553,0)</f>
        <v>0</v>
      </c>
      <c r="HN179" s="24">
        <f>IFERROR('Interaction Matrix'!CX553,0)</f>
        <v>0</v>
      </c>
      <c r="HO179" s="24">
        <f>IFERROR('Interaction Matrix'!CY553,0)</f>
        <v>1.2008828146948349</v>
      </c>
      <c r="HP179" s="24">
        <f>IFERROR('Interaction Matrix'!CZ553,0)</f>
        <v>1.2008828146948349</v>
      </c>
      <c r="HQ179" s="24">
        <f>IFERROR('Interaction Matrix'!DA553,0)</f>
        <v>0</v>
      </c>
      <c r="HR179" s="24">
        <f>IFERROR('Interaction Matrix'!DB553,0)</f>
        <v>0</v>
      </c>
      <c r="HS179" s="24">
        <f>IFERROR('Interaction Matrix'!DC553,0)</f>
        <v>1.2008828146948349</v>
      </c>
      <c r="HT179" s="24">
        <f>IFERROR('Interaction Matrix'!DD553,0)</f>
        <v>0</v>
      </c>
      <c r="HU179" s="24">
        <f>IFERROR('Interaction Matrix'!DE553,0)</f>
        <v>0</v>
      </c>
      <c r="HV179" s="24">
        <f>IFERROR('Interaction Matrix'!DF553,0)</f>
        <v>0</v>
      </c>
      <c r="HW179" s="24">
        <f>IFERROR('Interaction Matrix'!DG553,0)</f>
        <v>0</v>
      </c>
      <c r="HX179" s="24">
        <f>IFERROR('Interaction Matrix'!DH553,0)</f>
        <v>0</v>
      </c>
      <c r="HY179" s="24">
        <f>IFERROR('Interaction Matrix'!DI553,0)</f>
        <v>0</v>
      </c>
      <c r="HZ179" s="24">
        <f>IFERROR('Interaction Matrix'!DJ553,0)</f>
        <v>0</v>
      </c>
      <c r="IA179" s="24">
        <f>IFERROR('Interaction Matrix'!DK553,0)</f>
        <v>0</v>
      </c>
      <c r="IB179" s="24">
        <f>IFERROR('Interaction Matrix'!DL553,0)</f>
        <v>0</v>
      </c>
      <c r="IC179" s="24">
        <f>IFERROR('Interaction Matrix'!DM553,0)</f>
        <v>0</v>
      </c>
      <c r="ID179" s="24">
        <f>IFERROR('Interaction Matrix'!DN553,0)</f>
        <v>0</v>
      </c>
      <c r="IE179" s="24">
        <f>IFERROR('Interaction Matrix'!DO553,0)</f>
        <v>0</v>
      </c>
      <c r="IF179" s="24">
        <f>IFERROR('Interaction Matrix'!DP553,0)</f>
        <v>0</v>
      </c>
      <c r="IG179" s="24">
        <f>IFERROR('Interaction Matrix'!DQ553,0)</f>
        <v>0</v>
      </c>
      <c r="IH179" s="24">
        <f>IFERROR('Interaction Matrix'!DR553,0)</f>
        <v>0</v>
      </c>
      <c r="II179" s="24">
        <f>IFERROR('Interaction Matrix'!DS553,0)</f>
        <v>0</v>
      </c>
      <c r="IJ179" s="24">
        <f>IFERROR('Interaction Matrix'!DT553,0)</f>
        <v>0</v>
      </c>
      <c r="IK179" s="24">
        <f>IFERROR('Interaction Matrix'!DU553,0)</f>
        <v>0</v>
      </c>
      <c r="IL179" s="24">
        <f>IFERROR('Interaction Matrix'!DV553,0)</f>
        <v>0</v>
      </c>
      <c r="IM179" s="24">
        <f>IFERROR('Interaction Matrix'!DW553,0)</f>
        <v>0</v>
      </c>
      <c r="IN179" s="24">
        <f>IFERROR('Interaction Matrix'!DX553,0)</f>
        <v>0</v>
      </c>
      <c r="IO179" s="24">
        <f>IFERROR('Interaction Matrix'!DY553,0)</f>
        <v>0</v>
      </c>
      <c r="IP179" s="24">
        <f>IFERROR('Interaction Matrix'!DZ553,0)</f>
        <v>0</v>
      </c>
      <c r="IQ179" s="24">
        <f>IFERROR('Interaction Matrix'!EA553,0)</f>
        <v>0</v>
      </c>
      <c r="IR179" s="24">
        <f>IFERROR('Interaction Matrix'!EB553,0)</f>
        <v>0</v>
      </c>
      <c r="IS179" s="24">
        <f>IFERROR('Interaction Matrix'!EC553,0)</f>
        <v>0</v>
      </c>
      <c r="IT179" s="24">
        <f>IFERROR('Interaction Matrix'!ED553,0)</f>
        <v>0</v>
      </c>
      <c r="IU179" s="24">
        <f>IFERROR('Interaction Matrix'!EE553,0)</f>
        <v>0</v>
      </c>
      <c r="IV179" s="24">
        <f>IFERROR('Interaction Matrix'!EF553,0)</f>
        <v>0</v>
      </c>
      <c r="IW179" s="24">
        <f>IFERROR('Interaction Matrix'!EG553,0)</f>
        <v>0</v>
      </c>
      <c r="IX179" s="24">
        <f>IFERROR('Interaction Matrix'!EH553,0)</f>
        <v>0</v>
      </c>
    </row>
    <row r="180" spans="1:258" x14ac:dyDescent="0.3">
      <c r="A180" s="123"/>
      <c r="B180">
        <v>19</v>
      </c>
      <c r="C180" s="21" t="s">
        <v>77</v>
      </c>
      <c r="D180" s="29">
        <f t="shared" si="324"/>
        <v>8.6549075933214673E-5</v>
      </c>
      <c r="E180" s="29">
        <f t="shared" si="325"/>
        <v>6.9327376321616865E-4</v>
      </c>
      <c r="F180" s="29">
        <f t="shared" si="326"/>
        <v>0</v>
      </c>
      <c r="G180" s="29">
        <f t="shared" si="327"/>
        <v>0</v>
      </c>
      <c r="H180" s="29">
        <f t="shared" si="328"/>
        <v>0</v>
      </c>
      <c r="I180" s="29">
        <f t="shared" si="329"/>
        <v>1.3746795005710932E-4</v>
      </c>
      <c r="J180" s="29">
        <f t="shared" si="330"/>
        <v>0</v>
      </c>
      <c r="K180" s="29">
        <f t="shared" si="331"/>
        <v>0</v>
      </c>
      <c r="L180" s="29">
        <f t="shared" si="332"/>
        <v>5.2165722450466477E-4</v>
      </c>
      <c r="M180" s="29">
        <f t="shared" si="333"/>
        <v>0</v>
      </c>
      <c r="N180" s="29">
        <f t="shared" si="334"/>
        <v>0</v>
      </c>
      <c r="O180" s="29">
        <f t="shared" si="335"/>
        <v>6.7881030467938227E-5</v>
      </c>
      <c r="P180" s="29">
        <f t="shared" si="336"/>
        <v>0</v>
      </c>
      <c r="Q180" s="29">
        <f t="shared" si="337"/>
        <v>0</v>
      </c>
      <c r="R180" s="29">
        <f t="shared" si="338"/>
        <v>0</v>
      </c>
      <c r="S180" s="29">
        <f t="shared" si="339"/>
        <v>1.4742050663692667</v>
      </c>
      <c r="T180" s="29">
        <f t="shared" si="340"/>
        <v>0</v>
      </c>
      <c r="U180" s="29">
        <f t="shared" si="341"/>
        <v>0</v>
      </c>
      <c r="V180" s="29">
        <f t="shared" si="342"/>
        <v>6.2907515590273006E-4</v>
      </c>
      <c r="W180" s="29">
        <f t="shared" si="343"/>
        <v>0</v>
      </c>
      <c r="X180" s="29">
        <f t="shared" si="344"/>
        <v>0</v>
      </c>
      <c r="Y180" s="29">
        <f t="shared" si="345"/>
        <v>0</v>
      </c>
      <c r="Z180" s="29">
        <f t="shared" si="346"/>
        <v>0</v>
      </c>
      <c r="AA180" s="29">
        <f t="shared" si="347"/>
        <v>0</v>
      </c>
      <c r="AB180" s="29">
        <f t="shared" si="348"/>
        <v>0</v>
      </c>
      <c r="AC180" s="29">
        <f t="shared" si="349"/>
        <v>0</v>
      </c>
      <c r="AD180" s="29">
        <f t="shared" si="350"/>
        <v>0</v>
      </c>
      <c r="AE180" s="29">
        <f t="shared" si="351"/>
        <v>0</v>
      </c>
      <c r="AF180" s="29">
        <f t="shared" si="352"/>
        <v>0</v>
      </c>
      <c r="AG180" s="29">
        <f t="shared" si="353"/>
        <v>0</v>
      </c>
      <c r="AH180" s="29">
        <f t="shared" si="354"/>
        <v>0</v>
      </c>
      <c r="AI180" s="29">
        <f t="shared" si="355"/>
        <v>0</v>
      </c>
      <c r="AJ180" s="29">
        <f t="shared" si="356"/>
        <v>1.973060019049541E-4</v>
      </c>
      <c r="AK180" s="29">
        <f t="shared" si="357"/>
        <v>0</v>
      </c>
      <c r="AL180" s="29">
        <f t="shared" si="358"/>
        <v>0</v>
      </c>
      <c r="AM180" s="29">
        <f t="shared" si="359"/>
        <v>0</v>
      </c>
      <c r="AN180" s="29">
        <f t="shared" si="360"/>
        <v>0</v>
      </c>
      <c r="AO180" s="29">
        <f t="shared" si="361"/>
        <v>0</v>
      </c>
      <c r="AP180" s="29">
        <f t="shared" si="362"/>
        <v>0</v>
      </c>
      <c r="AQ180" s="29">
        <f t="shared" si="363"/>
        <v>0</v>
      </c>
      <c r="AR180" s="29">
        <f t="shared" si="364"/>
        <v>0</v>
      </c>
      <c r="AS180" s="29">
        <f t="shared" si="365"/>
        <v>5.1313782800005133E-4</v>
      </c>
      <c r="AT180" s="29">
        <f t="shared" si="366"/>
        <v>0</v>
      </c>
      <c r="AU180" s="29">
        <f t="shared" si="367"/>
        <v>0</v>
      </c>
      <c r="AV180" s="29">
        <f t="shared" si="368"/>
        <v>0</v>
      </c>
      <c r="AW180" s="29">
        <f t="shared" si="369"/>
        <v>0</v>
      </c>
      <c r="AX180" s="29">
        <f t="shared" si="370"/>
        <v>0</v>
      </c>
      <c r="AY180" s="29">
        <f t="shared" si="371"/>
        <v>0</v>
      </c>
      <c r="AZ180" s="29">
        <f t="shared" si="372"/>
        <v>0</v>
      </c>
      <c r="BA180" s="29">
        <f t="shared" si="373"/>
        <v>0</v>
      </c>
      <c r="BB180" s="29">
        <f t="shared" si="374"/>
        <v>0</v>
      </c>
      <c r="BC180" s="29">
        <f t="shared" si="375"/>
        <v>0</v>
      </c>
      <c r="BD180" s="29">
        <f t="shared" si="376"/>
        <v>0</v>
      </c>
      <c r="BE180" s="29">
        <f t="shared" si="377"/>
        <v>0</v>
      </c>
      <c r="BF180" s="29">
        <f t="shared" si="378"/>
        <v>0</v>
      </c>
      <c r="BG180" s="29">
        <f t="shared" si="379"/>
        <v>0</v>
      </c>
      <c r="BH180" s="29">
        <f t="shared" si="380"/>
        <v>0</v>
      </c>
      <c r="BI180" s="29">
        <f t="shared" si="381"/>
        <v>0</v>
      </c>
      <c r="BJ180" s="29">
        <f t="shared" si="382"/>
        <v>0</v>
      </c>
      <c r="BK180" s="29">
        <f t="shared" si="383"/>
        <v>0</v>
      </c>
      <c r="BL180" s="29">
        <f t="shared" si="384"/>
        <v>0</v>
      </c>
      <c r="BM180" s="29">
        <f t="shared" si="385"/>
        <v>0</v>
      </c>
      <c r="BN180" s="29">
        <f t="shared" si="386"/>
        <v>0</v>
      </c>
      <c r="BO180" s="29">
        <f t="shared" si="387"/>
        <v>0</v>
      </c>
      <c r="BP180" s="29">
        <f t="shared" si="388"/>
        <v>0</v>
      </c>
      <c r="BQ180" s="29">
        <f t="shared" si="389"/>
        <v>0</v>
      </c>
      <c r="BR180" s="29">
        <f t="shared" si="390"/>
        <v>0</v>
      </c>
      <c r="BS180" s="29">
        <f t="shared" si="391"/>
        <v>0</v>
      </c>
      <c r="BT180" s="29">
        <f t="shared" si="392"/>
        <v>0</v>
      </c>
      <c r="BU180" s="29">
        <f t="shared" si="393"/>
        <v>0</v>
      </c>
      <c r="BV180" s="29">
        <f t="shared" si="394"/>
        <v>0</v>
      </c>
      <c r="BW180" s="29">
        <f t="shared" si="395"/>
        <v>0</v>
      </c>
      <c r="BX180" s="29">
        <f t="shared" si="396"/>
        <v>0</v>
      </c>
      <c r="BY180" s="29">
        <f t="shared" si="397"/>
        <v>0</v>
      </c>
      <c r="BZ180" s="29">
        <f t="shared" si="398"/>
        <v>0</v>
      </c>
      <c r="CA180" s="29">
        <f t="shared" si="399"/>
        <v>0</v>
      </c>
      <c r="CB180" s="29">
        <f t="shared" si="400"/>
        <v>0</v>
      </c>
      <c r="CC180" s="29">
        <f t="shared" si="401"/>
        <v>0</v>
      </c>
      <c r="CD180" s="29">
        <f t="shared" si="402"/>
        <v>0</v>
      </c>
      <c r="CE180" s="29">
        <f t="shared" si="403"/>
        <v>0</v>
      </c>
      <c r="CF180" s="29">
        <f t="shared" si="404"/>
        <v>0</v>
      </c>
      <c r="CG180" s="29">
        <f t="shared" si="405"/>
        <v>0</v>
      </c>
      <c r="CH180" s="29">
        <f t="shared" si="406"/>
        <v>0</v>
      </c>
      <c r="CI180" s="29">
        <f t="shared" si="407"/>
        <v>0</v>
      </c>
      <c r="CJ180" s="29">
        <f t="shared" si="408"/>
        <v>0</v>
      </c>
      <c r="CK180" s="29">
        <f t="shared" si="409"/>
        <v>0</v>
      </c>
      <c r="CL180" s="29">
        <f t="shared" si="410"/>
        <v>0</v>
      </c>
      <c r="CM180" s="29">
        <f t="shared" si="411"/>
        <v>0</v>
      </c>
      <c r="CN180" s="29">
        <f t="shared" si="412"/>
        <v>0</v>
      </c>
      <c r="CO180" s="29">
        <f t="shared" si="413"/>
        <v>0</v>
      </c>
      <c r="CP180" s="29">
        <f t="shared" si="414"/>
        <v>0</v>
      </c>
      <c r="CQ180" s="29">
        <f t="shared" si="415"/>
        <v>0</v>
      </c>
      <c r="CR180" s="29">
        <f t="shared" si="416"/>
        <v>0</v>
      </c>
      <c r="CS180" s="29">
        <f t="shared" si="417"/>
        <v>0</v>
      </c>
      <c r="CT180" s="29">
        <f t="shared" si="418"/>
        <v>0</v>
      </c>
      <c r="CU180" s="29">
        <f t="shared" si="419"/>
        <v>0</v>
      </c>
      <c r="CV180" s="29">
        <f t="shared" si="420"/>
        <v>0</v>
      </c>
      <c r="CW180" s="29">
        <f t="shared" si="421"/>
        <v>0</v>
      </c>
      <c r="CX180" s="29">
        <f t="shared" si="422"/>
        <v>0</v>
      </c>
      <c r="CY180" s="29">
        <f t="shared" si="423"/>
        <v>0</v>
      </c>
      <c r="CZ180" s="29">
        <f t="shared" si="424"/>
        <v>0</v>
      </c>
      <c r="DA180" s="29">
        <f t="shared" si="425"/>
        <v>0</v>
      </c>
      <c r="DB180" s="29">
        <f t="shared" si="426"/>
        <v>0</v>
      </c>
      <c r="DC180" s="29">
        <f t="shared" si="427"/>
        <v>0</v>
      </c>
      <c r="DD180" s="29">
        <f t="shared" si="428"/>
        <v>0</v>
      </c>
      <c r="DE180" s="29">
        <f t="shared" si="429"/>
        <v>0</v>
      </c>
      <c r="DF180" s="29">
        <f t="shared" si="430"/>
        <v>0</v>
      </c>
      <c r="DG180" s="29">
        <f t="shared" si="431"/>
        <v>0</v>
      </c>
      <c r="DH180" s="29">
        <f t="shared" si="432"/>
        <v>0</v>
      </c>
      <c r="DI180" s="29">
        <f t="shared" si="433"/>
        <v>0</v>
      </c>
      <c r="DJ180" s="29">
        <f t="shared" si="434"/>
        <v>0</v>
      </c>
      <c r="DK180" s="29">
        <f t="shared" si="435"/>
        <v>0</v>
      </c>
      <c r="DL180" s="29">
        <f t="shared" si="436"/>
        <v>0</v>
      </c>
      <c r="DM180" s="29">
        <f t="shared" si="437"/>
        <v>0</v>
      </c>
      <c r="DN180" s="29">
        <f t="shared" si="438"/>
        <v>0</v>
      </c>
      <c r="DO180" s="29">
        <f t="shared" si="439"/>
        <v>0</v>
      </c>
      <c r="DP180" s="29">
        <f t="shared" si="440"/>
        <v>0</v>
      </c>
      <c r="DQ180" s="29">
        <f t="shared" si="441"/>
        <v>0</v>
      </c>
      <c r="DR180" s="29">
        <f t="shared" si="442"/>
        <v>0</v>
      </c>
      <c r="DS180" s="29">
        <f t="shared" si="443"/>
        <v>0</v>
      </c>
      <c r="DT180" s="29">
        <f t="shared" si="444"/>
        <v>0</v>
      </c>
      <c r="DU180" s="29">
        <f t="shared" si="445"/>
        <v>0</v>
      </c>
      <c r="DV180" s="29">
        <f t="shared" si="446"/>
        <v>0</v>
      </c>
      <c r="DW180" s="29">
        <f t="shared" si="447"/>
        <v>0</v>
      </c>
      <c r="DX180" s="29">
        <f t="shared" si="448"/>
        <v>0</v>
      </c>
      <c r="DY180" s="30">
        <f t="shared" si="449"/>
        <v>1.4770514143992537</v>
      </c>
      <c r="EB180" s="5">
        <v>37</v>
      </c>
      <c r="EC180" s="6">
        <v>18</v>
      </c>
      <c r="ED180" s="24">
        <f>IFERROR('Interaction Matrix'!N554,0)</f>
        <v>1.4809091352766801</v>
      </c>
      <c r="EE180" s="24">
        <f>IFERROR('Interaction Matrix'!O554,0)</f>
        <v>1.4809091352766801</v>
      </c>
      <c r="EF180" s="24">
        <f>IFERROR('Interaction Matrix'!P554,0)</f>
        <v>1.4809091352766801</v>
      </c>
      <c r="EG180" s="24">
        <f>IFERROR('Interaction Matrix'!Q554,0)</f>
        <v>1.4809091352766801</v>
      </c>
      <c r="EH180" s="24">
        <f>IFERROR('Interaction Matrix'!R554,0)</f>
        <v>0.95572417264320597</v>
      </c>
      <c r="EI180" s="24">
        <f>IFERROR('Interaction Matrix'!S554,0)</f>
        <v>0.95572417264320597</v>
      </c>
      <c r="EJ180" s="24">
        <f>IFERROR('Interaction Matrix'!T554,0)</f>
        <v>0.95572417264320597</v>
      </c>
      <c r="EK180" s="24">
        <f>IFERROR('Interaction Matrix'!U554,0)</f>
        <v>0.95572417264320597</v>
      </c>
      <c r="EL180" s="24">
        <f>IFERROR('Interaction Matrix'!V554,0)</f>
        <v>13.537669565329113</v>
      </c>
      <c r="EM180" s="24">
        <f>IFERROR('Interaction Matrix'!W554,0)</f>
        <v>13.537669565329113</v>
      </c>
      <c r="EN180" s="24">
        <f>IFERROR('Interaction Matrix'!X554,0)</f>
        <v>2.1221220953201874</v>
      </c>
      <c r="EO180" s="24">
        <f>IFERROR('Interaction Matrix'!Y554,0)</f>
        <v>2.1221220953201874</v>
      </c>
      <c r="EP180" s="24">
        <f>IFERROR('Interaction Matrix'!Z554,0)</f>
        <v>2.1221220953201874</v>
      </c>
      <c r="EQ180" s="24">
        <f>IFERROR('Interaction Matrix'!AA554,0)</f>
        <v>2.9119627597379561E-24</v>
      </c>
      <c r="ER180" s="24">
        <f>IFERROR('Interaction Matrix'!AB554,0)</f>
        <v>15.56687049493179</v>
      </c>
      <c r="ES180" s="24">
        <f>IFERROR('Interaction Matrix'!AC554,0)</f>
        <v>6.3798924358635842</v>
      </c>
      <c r="ET180" s="24">
        <f>IFERROR('Interaction Matrix'!AD554,0)</f>
        <v>46.512480214285986</v>
      </c>
      <c r="EU180" s="24">
        <f>IFERROR('Interaction Matrix'!AE554,0)</f>
        <v>9.9354698657834319</v>
      </c>
      <c r="EV180" s="24">
        <f>IFERROR('Interaction Matrix'!AF554,0)</f>
        <v>9.9354698657834319</v>
      </c>
      <c r="EW180" s="24">
        <f>IFERROR('Interaction Matrix'!AG554,0)</f>
        <v>0</v>
      </c>
      <c r="EX180" s="24">
        <f>IFERROR('Interaction Matrix'!AH554,0)</f>
        <v>0.18182477331228053</v>
      </c>
      <c r="EY180" s="24">
        <f>IFERROR('Interaction Matrix'!AI554,0)</f>
        <v>0.18182477331228053</v>
      </c>
      <c r="EZ180" s="24">
        <f>IFERROR('Interaction Matrix'!AJ554,0)</f>
        <v>1.0316763195401157</v>
      </c>
      <c r="FA180" s="24">
        <f>IFERROR('Interaction Matrix'!AK554,0)</f>
        <v>6.7060294924224184</v>
      </c>
      <c r="FB180" s="24">
        <f>IFERROR('Interaction Matrix'!AL554,0)</f>
        <v>6.7060294924224184</v>
      </c>
      <c r="FC180" s="24">
        <f>IFERROR('Interaction Matrix'!AM554,0)</f>
        <v>6.7060294924224184</v>
      </c>
      <c r="FD180" s="24">
        <f>IFERROR('Interaction Matrix'!AN554,0)</f>
        <v>5.0788998192101129</v>
      </c>
      <c r="FE180" s="24">
        <f>IFERROR('Interaction Matrix'!AO554,0)</f>
        <v>0</v>
      </c>
      <c r="FF180" s="24">
        <f>IFERROR('Interaction Matrix'!AP554,0)</f>
        <v>0</v>
      </c>
      <c r="FG180" s="24">
        <f>IFERROR('Interaction Matrix'!AQ554,0)</f>
        <v>0</v>
      </c>
      <c r="FH180" s="24">
        <f>IFERROR('Interaction Matrix'!AR554,0)</f>
        <v>0</v>
      </c>
      <c r="FI180" s="24">
        <f>IFERROR('Interaction Matrix'!AS554,0)</f>
        <v>0</v>
      </c>
      <c r="FJ180" s="24">
        <f>IFERROR('Interaction Matrix'!AT554,0)</f>
        <v>0</v>
      </c>
      <c r="FK180" s="24">
        <f>IFERROR('Interaction Matrix'!AU554,0)</f>
        <v>0</v>
      </c>
      <c r="FL180" s="24">
        <f>IFERROR('Interaction Matrix'!AV554,0)</f>
        <v>0</v>
      </c>
      <c r="FM180" s="24">
        <f>IFERROR('Interaction Matrix'!AW554,0)</f>
        <v>1.6213305967457009E-3</v>
      </c>
      <c r="FN180" s="24">
        <f>IFERROR('Interaction Matrix'!AX554,0)</f>
        <v>1</v>
      </c>
      <c r="FO180" s="24">
        <f>IFERROR('Interaction Matrix'!AY554,0)</f>
        <v>1</v>
      </c>
      <c r="FP180" s="24">
        <f>IFERROR('Interaction Matrix'!AZ554,0)</f>
        <v>1</v>
      </c>
      <c r="FQ180" s="24">
        <f>IFERROR('Interaction Matrix'!BA554,0)</f>
        <v>6.8332412922296237</v>
      </c>
      <c r="FR180" s="24">
        <f>IFERROR('Interaction Matrix'!BB554,0)</f>
        <v>6.8332412922296237</v>
      </c>
      <c r="FS180" s="24">
        <f>IFERROR('Interaction Matrix'!BC554,0)</f>
        <v>64.444785669593017</v>
      </c>
      <c r="FT180" s="24">
        <f>IFERROR('Interaction Matrix'!BD554,0)</f>
        <v>0</v>
      </c>
      <c r="FU180" s="24">
        <f>IFERROR('Interaction Matrix'!BE554,0)</f>
        <v>12.213933340545017</v>
      </c>
      <c r="FV180" s="24">
        <f>IFERROR('Interaction Matrix'!BF554,0)</f>
        <v>12.213933340545017</v>
      </c>
      <c r="FW180" s="24">
        <f>IFERROR('Interaction Matrix'!BG554,0)</f>
        <v>12.213933340545017</v>
      </c>
      <c r="FX180" s="24">
        <f>IFERROR('Interaction Matrix'!BH554,0)</f>
        <v>6.1291175265725322</v>
      </c>
      <c r="FY180" s="24">
        <f>IFERROR('Interaction Matrix'!BI554,0)</f>
        <v>6.1291175265725322</v>
      </c>
      <c r="FZ180" s="24">
        <f>IFERROR('Interaction Matrix'!BJ554,0)</f>
        <v>6.1291175265725322</v>
      </c>
      <c r="GA180" s="24">
        <f>IFERROR('Interaction Matrix'!BK554,0)</f>
        <v>16.439619829459247</v>
      </c>
      <c r="GB180" s="24">
        <f>IFERROR('Interaction Matrix'!BL554,0)</f>
        <v>0</v>
      </c>
      <c r="GC180" s="24">
        <f>IFERROR('Interaction Matrix'!BM554,0)</f>
        <v>2.049977246069858</v>
      </c>
      <c r="GD180" s="24">
        <f>IFERROR('Interaction Matrix'!BN554,0)</f>
        <v>0</v>
      </c>
      <c r="GE180" s="24">
        <f>IFERROR('Interaction Matrix'!BO554,0)</f>
        <v>0</v>
      </c>
      <c r="GF180" s="24">
        <f>IFERROR('Interaction Matrix'!BP554,0)</f>
        <v>0</v>
      </c>
      <c r="GG180" s="24">
        <f>IFERROR('Interaction Matrix'!BQ554,0)</f>
        <v>0</v>
      </c>
      <c r="GH180" s="24">
        <f>IFERROR('Interaction Matrix'!BR554,0)</f>
        <v>0</v>
      </c>
      <c r="GI180" s="24">
        <f>IFERROR('Interaction Matrix'!BS554,0)</f>
        <v>0</v>
      </c>
      <c r="GJ180" s="24">
        <f>IFERROR('Interaction Matrix'!BT554,0)</f>
        <v>0</v>
      </c>
      <c r="GK180" s="24">
        <f>IFERROR('Interaction Matrix'!BU554,0)</f>
        <v>0</v>
      </c>
      <c r="GL180" s="24">
        <f>IFERROR('Interaction Matrix'!BV554,0)</f>
        <v>0</v>
      </c>
      <c r="GM180" s="24">
        <f>IFERROR('Interaction Matrix'!BW554,0)</f>
        <v>0</v>
      </c>
      <c r="GN180" s="24">
        <f>IFERROR('Interaction Matrix'!BX554,0)</f>
        <v>0</v>
      </c>
      <c r="GO180" s="24">
        <f>IFERROR('Interaction Matrix'!BY554,0)</f>
        <v>7.0763044619669415</v>
      </c>
      <c r="GP180" s="24">
        <f>IFERROR('Interaction Matrix'!BZ554,0)</f>
        <v>0</v>
      </c>
      <c r="GQ180" s="24">
        <f>IFERROR('Interaction Matrix'!CA554,0)</f>
        <v>0</v>
      </c>
      <c r="GR180" s="24">
        <f>IFERROR('Interaction Matrix'!CB554,0)</f>
        <v>0</v>
      </c>
      <c r="GS180" s="24">
        <f>IFERROR('Interaction Matrix'!CC554,0)</f>
        <v>0</v>
      </c>
      <c r="GT180" s="24">
        <f>IFERROR('Interaction Matrix'!CD554,0)</f>
        <v>0</v>
      </c>
      <c r="GU180" s="24">
        <f>IFERROR('Interaction Matrix'!CE554,0)</f>
        <v>0.95572417264320597</v>
      </c>
      <c r="GV180" s="24">
        <f>IFERROR('Interaction Matrix'!CF554,0)</f>
        <v>2.828360732897639</v>
      </c>
      <c r="GW180" s="24">
        <f>IFERROR('Interaction Matrix'!CG554,0)</f>
        <v>0</v>
      </c>
      <c r="GX180" s="24">
        <f>IFERROR('Interaction Matrix'!CH554,0)</f>
        <v>0</v>
      </c>
      <c r="GY180" s="24">
        <f>IFERROR('Interaction Matrix'!CI554,0)</f>
        <v>0</v>
      </c>
      <c r="GZ180" s="24">
        <f>IFERROR('Interaction Matrix'!CJ554,0)</f>
        <v>0</v>
      </c>
      <c r="HA180" s="24">
        <f>IFERROR('Interaction Matrix'!CK554,0)</f>
        <v>0</v>
      </c>
      <c r="HB180" s="24">
        <f>IFERROR('Interaction Matrix'!CL554,0)</f>
        <v>0</v>
      </c>
      <c r="HC180" s="24">
        <f>IFERROR('Interaction Matrix'!CM554,0)</f>
        <v>797.04271146607869</v>
      </c>
      <c r="HD180" s="24">
        <f>IFERROR('Interaction Matrix'!CN554,0)</f>
        <v>797.04271146607869</v>
      </c>
      <c r="HE180" s="24">
        <f>IFERROR('Interaction Matrix'!CO554,0)</f>
        <v>797.04271146607869</v>
      </c>
      <c r="HF180" s="24">
        <f>IFERROR('Interaction Matrix'!CP554,0)</f>
        <v>2.9119627597379561E-24</v>
      </c>
      <c r="HG180" s="24">
        <f>IFERROR('Interaction Matrix'!CQ554,0)</f>
        <v>2.9119627597379561E-24</v>
      </c>
      <c r="HH180" s="24">
        <f>IFERROR('Interaction Matrix'!CR554,0)</f>
        <v>5.0788998192101129</v>
      </c>
      <c r="HI180" s="24">
        <f>IFERROR('Interaction Matrix'!CS554,0)</f>
        <v>5.0788998192101129</v>
      </c>
      <c r="HJ180" s="24">
        <f>IFERROR('Interaction Matrix'!CT554,0)</f>
        <v>0</v>
      </c>
      <c r="HK180" s="24">
        <f>IFERROR('Interaction Matrix'!CU554,0)</f>
        <v>0</v>
      </c>
      <c r="HL180" s="24">
        <f>IFERROR('Interaction Matrix'!CV554,0)</f>
        <v>0</v>
      </c>
      <c r="HM180" s="24">
        <f>IFERROR('Interaction Matrix'!CW554,0)</f>
        <v>0</v>
      </c>
      <c r="HN180" s="24">
        <f>IFERROR('Interaction Matrix'!CX554,0)</f>
        <v>0</v>
      </c>
      <c r="HO180" s="24">
        <f>IFERROR('Interaction Matrix'!CY554,0)</f>
        <v>8.4115524153514976</v>
      </c>
      <c r="HP180" s="24">
        <f>IFERROR('Interaction Matrix'!CZ554,0)</f>
        <v>8.4115524153514976</v>
      </c>
      <c r="HQ180" s="24">
        <f>IFERROR('Interaction Matrix'!DA554,0)</f>
        <v>0</v>
      </c>
      <c r="HR180" s="24">
        <f>IFERROR('Interaction Matrix'!DB554,0)</f>
        <v>0</v>
      </c>
      <c r="HS180" s="24">
        <f>IFERROR('Interaction Matrix'!DC554,0)</f>
        <v>8.4115524153514976</v>
      </c>
      <c r="HT180" s="24">
        <f>IFERROR('Interaction Matrix'!DD554,0)</f>
        <v>0</v>
      </c>
      <c r="HU180" s="24">
        <f>IFERROR('Interaction Matrix'!DE554,0)</f>
        <v>0</v>
      </c>
      <c r="HV180" s="24">
        <f>IFERROR('Interaction Matrix'!DF554,0)</f>
        <v>0</v>
      </c>
      <c r="HW180" s="24">
        <f>IFERROR('Interaction Matrix'!DG554,0)</f>
        <v>1.582639770233239E-8</v>
      </c>
      <c r="HX180" s="24">
        <f>IFERROR('Interaction Matrix'!DH554,0)</f>
        <v>1.582639770233239E-8</v>
      </c>
      <c r="HY180" s="24">
        <f>IFERROR('Interaction Matrix'!DI554,0)</f>
        <v>1.582639770233239E-8</v>
      </c>
      <c r="HZ180" s="24">
        <f>IFERROR('Interaction Matrix'!DJ554,0)</f>
        <v>0</v>
      </c>
      <c r="IA180" s="24">
        <f>IFERROR('Interaction Matrix'!DK554,0)</f>
        <v>0</v>
      </c>
      <c r="IB180" s="24">
        <f>IFERROR('Interaction Matrix'!DL554,0)</f>
        <v>0</v>
      </c>
      <c r="IC180" s="24">
        <f>IFERROR('Interaction Matrix'!DM554,0)</f>
        <v>0</v>
      </c>
      <c r="ID180" s="24">
        <f>IFERROR('Interaction Matrix'!DN554,0)</f>
        <v>0</v>
      </c>
      <c r="IE180" s="24">
        <f>IFERROR('Interaction Matrix'!DO554,0)</f>
        <v>0</v>
      </c>
      <c r="IF180" s="24">
        <f>IFERROR('Interaction Matrix'!DP554,0)</f>
        <v>0</v>
      </c>
      <c r="IG180" s="24">
        <f>IFERROR('Interaction Matrix'!DQ554,0)</f>
        <v>0</v>
      </c>
      <c r="IH180" s="24">
        <f>IFERROR('Interaction Matrix'!DR554,0)</f>
        <v>0</v>
      </c>
      <c r="II180" s="24">
        <f>IFERROR('Interaction Matrix'!DS554,0)</f>
        <v>0</v>
      </c>
      <c r="IJ180" s="24">
        <f>IFERROR('Interaction Matrix'!DT554,0)</f>
        <v>0</v>
      </c>
      <c r="IK180" s="24">
        <f>IFERROR('Interaction Matrix'!DU554,0)</f>
        <v>0</v>
      </c>
      <c r="IL180" s="24">
        <f>IFERROR('Interaction Matrix'!DV554,0)</f>
        <v>0</v>
      </c>
      <c r="IM180" s="24">
        <f>IFERROR('Interaction Matrix'!DW554,0)</f>
        <v>0</v>
      </c>
      <c r="IN180" s="24">
        <f>IFERROR('Interaction Matrix'!DX554,0)</f>
        <v>0</v>
      </c>
      <c r="IO180" s="24">
        <f>IFERROR('Interaction Matrix'!DY554,0)</f>
        <v>0</v>
      </c>
      <c r="IP180" s="24">
        <f>IFERROR('Interaction Matrix'!DZ554,0)</f>
        <v>0</v>
      </c>
      <c r="IQ180" s="24">
        <f>IFERROR('Interaction Matrix'!EA554,0)</f>
        <v>0</v>
      </c>
      <c r="IR180" s="24">
        <f>IFERROR('Interaction Matrix'!EB554,0)</f>
        <v>0</v>
      </c>
      <c r="IS180" s="24">
        <f>IFERROR('Interaction Matrix'!EC554,0)</f>
        <v>0</v>
      </c>
      <c r="IT180" s="24">
        <f>IFERROR('Interaction Matrix'!ED554,0)</f>
        <v>0</v>
      </c>
      <c r="IU180" s="24">
        <f>IFERROR('Interaction Matrix'!EE554,0)</f>
        <v>0</v>
      </c>
      <c r="IV180" s="24">
        <f>IFERROR('Interaction Matrix'!EF554,0)</f>
        <v>0</v>
      </c>
      <c r="IW180" s="24">
        <f>IFERROR('Interaction Matrix'!EG554,0)</f>
        <v>0</v>
      </c>
      <c r="IX180" s="24">
        <f>IFERROR('Interaction Matrix'!EH554,0)</f>
        <v>0</v>
      </c>
    </row>
    <row r="181" spans="1:258" x14ac:dyDescent="0.3">
      <c r="A181" s="123"/>
      <c r="B181">
        <v>20</v>
      </c>
      <c r="C181" s="21" t="s">
        <v>78</v>
      </c>
      <c r="D181" s="29">
        <f t="shared" si="324"/>
        <v>2.2753018926209257E-5</v>
      </c>
      <c r="E181" s="29">
        <f t="shared" si="325"/>
        <v>1.8225579979240695E-4</v>
      </c>
      <c r="F181" s="29">
        <f t="shared" si="326"/>
        <v>0</v>
      </c>
      <c r="G181" s="29">
        <f t="shared" si="327"/>
        <v>0</v>
      </c>
      <c r="H181" s="29">
        <f t="shared" si="328"/>
        <v>0</v>
      </c>
      <c r="I181" s="29">
        <f t="shared" si="329"/>
        <v>1.0232997362785935E-4</v>
      </c>
      <c r="J181" s="29">
        <f t="shared" si="330"/>
        <v>0</v>
      </c>
      <c r="K181" s="29">
        <f t="shared" si="331"/>
        <v>0</v>
      </c>
      <c r="L181" s="29">
        <f t="shared" si="332"/>
        <v>4.5738362180031269E-4</v>
      </c>
      <c r="M181" s="29">
        <f t="shared" si="333"/>
        <v>0</v>
      </c>
      <c r="N181" s="29">
        <f t="shared" si="334"/>
        <v>0</v>
      </c>
      <c r="O181" s="29">
        <f t="shared" si="335"/>
        <v>6.965029511619873E-5</v>
      </c>
      <c r="P181" s="29">
        <f t="shared" si="336"/>
        <v>0</v>
      </c>
      <c r="Q181" s="29">
        <f t="shared" si="337"/>
        <v>0</v>
      </c>
      <c r="R181" s="29">
        <f t="shared" si="338"/>
        <v>0</v>
      </c>
      <c r="S181" s="29">
        <f t="shared" si="339"/>
        <v>0.26264922792253914</v>
      </c>
      <c r="T181" s="29">
        <f t="shared" si="340"/>
        <v>0</v>
      </c>
      <c r="U181" s="29">
        <f t="shared" si="341"/>
        <v>0</v>
      </c>
      <c r="V181" s="29">
        <f t="shared" si="342"/>
        <v>3.2424424902826205E-4</v>
      </c>
      <c r="W181" s="29">
        <f t="shared" si="343"/>
        <v>0</v>
      </c>
      <c r="X181" s="29">
        <f t="shared" si="344"/>
        <v>0</v>
      </c>
      <c r="Y181" s="29">
        <f t="shared" si="345"/>
        <v>0</v>
      </c>
      <c r="Z181" s="29">
        <f t="shared" si="346"/>
        <v>0</v>
      </c>
      <c r="AA181" s="29">
        <f t="shared" si="347"/>
        <v>0</v>
      </c>
      <c r="AB181" s="29">
        <f t="shared" si="348"/>
        <v>0</v>
      </c>
      <c r="AC181" s="29">
        <f t="shared" si="349"/>
        <v>0</v>
      </c>
      <c r="AD181" s="29">
        <f t="shared" si="350"/>
        <v>0</v>
      </c>
      <c r="AE181" s="29">
        <f t="shared" si="351"/>
        <v>0</v>
      </c>
      <c r="AF181" s="29">
        <f t="shared" si="352"/>
        <v>0</v>
      </c>
      <c r="AG181" s="29">
        <f t="shared" si="353"/>
        <v>0</v>
      </c>
      <c r="AH181" s="29">
        <f t="shared" si="354"/>
        <v>0</v>
      </c>
      <c r="AI181" s="29">
        <f t="shared" si="355"/>
        <v>0</v>
      </c>
      <c r="AJ181" s="29">
        <f t="shared" si="356"/>
        <v>0</v>
      </c>
      <c r="AK181" s="29">
        <f t="shared" si="357"/>
        <v>0</v>
      </c>
      <c r="AL181" s="29">
        <f t="shared" si="358"/>
        <v>0</v>
      </c>
      <c r="AM181" s="29">
        <f t="shared" si="359"/>
        <v>0</v>
      </c>
      <c r="AN181" s="29">
        <f t="shared" si="360"/>
        <v>0</v>
      </c>
      <c r="AO181" s="29">
        <f t="shared" si="361"/>
        <v>0</v>
      </c>
      <c r="AP181" s="29">
        <f t="shared" si="362"/>
        <v>0</v>
      </c>
      <c r="AQ181" s="29">
        <f t="shared" si="363"/>
        <v>0</v>
      </c>
      <c r="AR181" s="29">
        <f t="shared" si="364"/>
        <v>0</v>
      </c>
      <c r="AS181" s="29">
        <f t="shared" si="365"/>
        <v>7.0070878892324745E-4</v>
      </c>
      <c r="AT181" s="29">
        <f t="shared" si="366"/>
        <v>0</v>
      </c>
      <c r="AU181" s="29">
        <f t="shared" si="367"/>
        <v>0</v>
      </c>
      <c r="AV181" s="29">
        <f t="shared" si="368"/>
        <v>0</v>
      </c>
      <c r="AW181" s="29">
        <f t="shared" si="369"/>
        <v>0</v>
      </c>
      <c r="AX181" s="29">
        <f t="shared" si="370"/>
        <v>0</v>
      </c>
      <c r="AY181" s="29">
        <f t="shared" si="371"/>
        <v>0</v>
      </c>
      <c r="AZ181" s="29">
        <f t="shared" si="372"/>
        <v>0</v>
      </c>
      <c r="BA181" s="29">
        <f t="shared" si="373"/>
        <v>0</v>
      </c>
      <c r="BB181" s="29">
        <f t="shared" si="374"/>
        <v>0</v>
      </c>
      <c r="BC181" s="29">
        <f t="shared" si="375"/>
        <v>0</v>
      </c>
      <c r="BD181" s="29">
        <f t="shared" si="376"/>
        <v>0</v>
      </c>
      <c r="BE181" s="29">
        <f t="shared" si="377"/>
        <v>0</v>
      </c>
      <c r="BF181" s="29">
        <f t="shared" si="378"/>
        <v>0</v>
      </c>
      <c r="BG181" s="29">
        <f t="shared" si="379"/>
        <v>0</v>
      </c>
      <c r="BH181" s="29">
        <f t="shared" si="380"/>
        <v>0</v>
      </c>
      <c r="BI181" s="29">
        <f t="shared" si="381"/>
        <v>0</v>
      </c>
      <c r="BJ181" s="29">
        <f t="shared" si="382"/>
        <v>0</v>
      </c>
      <c r="BK181" s="29">
        <f t="shared" si="383"/>
        <v>0</v>
      </c>
      <c r="BL181" s="29">
        <f t="shared" si="384"/>
        <v>0</v>
      </c>
      <c r="BM181" s="29">
        <f t="shared" si="385"/>
        <v>0</v>
      </c>
      <c r="BN181" s="29">
        <f t="shared" si="386"/>
        <v>0</v>
      </c>
      <c r="BO181" s="29">
        <f t="shared" si="387"/>
        <v>0</v>
      </c>
      <c r="BP181" s="29">
        <f t="shared" si="388"/>
        <v>0</v>
      </c>
      <c r="BQ181" s="29">
        <f t="shared" si="389"/>
        <v>0</v>
      </c>
      <c r="BR181" s="29">
        <f t="shared" si="390"/>
        <v>0</v>
      </c>
      <c r="BS181" s="29">
        <f t="shared" si="391"/>
        <v>0</v>
      </c>
      <c r="BT181" s="29">
        <f t="shared" si="392"/>
        <v>0</v>
      </c>
      <c r="BU181" s="29">
        <f t="shared" si="393"/>
        <v>0</v>
      </c>
      <c r="BV181" s="29">
        <f t="shared" si="394"/>
        <v>0</v>
      </c>
      <c r="BW181" s="29">
        <f t="shared" si="395"/>
        <v>0</v>
      </c>
      <c r="BX181" s="29">
        <f t="shared" si="396"/>
        <v>0</v>
      </c>
      <c r="BY181" s="29">
        <f t="shared" si="397"/>
        <v>0</v>
      </c>
      <c r="BZ181" s="29">
        <f t="shared" si="398"/>
        <v>0</v>
      </c>
      <c r="CA181" s="29">
        <f t="shared" si="399"/>
        <v>0</v>
      </c>
      <c r="CB181" s="29">
        <f t="shared" si="400"/>
        <v>0</v>
      </c>
      <c r="CC181" s="29">
        <f t="shared" si="401"/>
        <v>0</v>
      </c>
      <c r="CD181" s="29">
        <f t="shared" si="402"/>
        <v>0</v>
      </c>
      <c r="CE181" s="29">
        <f t="shared" si="403"/>
        <v>0</v>
      </c>
      <c r="CF181" s="29">
        <f t="shared" si="404"/>
        <v>0</v>
      </c>
      <c r="CG181" s="29">
        <f t="shared" si="405"/>
        <v>0</v>
      </c>
      <c r="CH181" s="29">
        <f t="shared" si="406"/>
        <v>0</v>
      </c>
      <c r="CI181" s="29">
        <f t="shared" si="407"/>
        <v>0</v>
      </c>
      <c r="CJ181" s="29">
        <f t="shared" si="408"/>
        <v>0</v>
      </c>
      <c r="CK181" s="29">
        <f t="shared" si="409"/>
        <v>0</v>
      </c>
      <c r="CL181" s="29">
        <f t="shared" si="410"/>
        <v>0</v>
      </c>
      <c r="CM181" s="29">
        <f t="shared" si="411"/>
        <v>0</v>
      </c>
      <c r="CN181" s="29">
        <f t="shared" si="412"/>
        <v>0</v>
      </c>
      <c r="CO181" s="29">
        <f t="shared" si="413"/>
        <v>0</v>
      </c>
      <c r="CP181" s="29">
        <f t="shared" si="414"/>
        <v>0</v>
      </c>
      <c r="CQ181" s="29">
        <f t="shared" si="415"/>
        <v>0</v>
      </c>
      <c r="CR181" s="29">
        <f t="shared" si="416"/>
        <v>0</v>
      </c>
      <c r="CS181" s="29">
        <f t="shared" si="417"/>
        <v>0</v>
      </c>
      <c r="CT181" s="29">
        <f t="shared" si="418"/>
        <v>0</v>
      </c>
      <c r="CU181" s="29">
        <f t="shared" si="419"/>
        <v>0</v>
      </c>
      <c r="CV181" s="29">
        <f t="shared" si="420"/>
        <v>0</v>
      </c>
      <c r="CW181" s="29">
        <f t="shared" si="421"/>
        <v>0</v>
      </c>
      <c r="CX181" s="29">
        <f t="shared" si="422"/>
        <v>0</v>
      </c>
      <c r="CY181" s="29">
        <f t="shared" si="423"/>
        <v>0</v>
      </c>
      <c r="CZ181" s="29">
        <f t="shared" si="424"/>
        <v>0</v>
      </c>
      <c r="DA181" s="29">
        <f t="shared" si="425"/>
        <v>0</v>
      </c>
      <c r="DB181" s="29">
        <f t="shared" si="426"/>
        <v>0</v>
      </c>
      <c r="DC181" s="29">
        <f t="shared" si="427"/>
        <v>0</v>
      </c>
      <c r="DD181" s="29">
        <f t="shared" si="428"/>
        <v>0</v>
      </c>
      <c r="DE181" s="29">
        <f t="shared" si="429"/>
        <v>0</v>
      </c>
      <c r="DF181" s="29">
        <f t="shared" si="430"/>
        <v>0</v>
      </c>
      <c r="DG181" s="29">
        <f t="shared" si="431"/>
        <v>0</v>
      </c>
      <c r="DH181" s="29">
        <f t="shared" si="432"/>
        <v>0</v>
      </c>
      <c r="DI181" s="29">
        <f t="shared" si="433"/>
        <v>0</v>
      </c>
      <c r="DJ181" s="29">
        <f t="shared" si="434"/>
        <v>0</v>
      </c>
      <c r="DK181" s="29">
        <f t="shared" si="435"/>
        <v>0</v>
      </c>
      <c r="DL181" s="29">
        <f t="shared" si="436"/>
        <v>0</v>
      </c>
      <c r="DM181" s="29">
        <f t="shared" si="437"/>
        <v>0</v>
      </c>
      <c r="DN181" s="29">
        <f t="shared" si="438"/>
        <v>0</v>
      </c>
      <c r="DO181" s="29">
        <f t="shared" si="439"/>
        <v>0</v>
      </c>
      <c r="DP181" s="29">
        <f t="shared" si="440"/>
        <v>0</v>
      </c>
      <c r="DQ181" s="29">
        <f t="shared" si="441"/>
        <v>0</v>
      </c>
      <c r="DR181" s="29">
        <f t="shared" si="442"/>
        <v>0</v>
      </c>
      <c r="DS181" s="29">
        <f t="shared" si="443"/>
        <v>0</v>
      </c>
      <c r="DT181" s="29">
        <f t="shared" si="444"/>
        <v>0</v>
      </c>
      <c r="DU181" s="29">
        <f t="shared" si="445"/>
        <v>0</v>
      </c>
      <c r="DV181" s="29">
        <f t="shared" si="446"/>
        <v>0</v>
      </c>
      <c r="DW181" s="29">
        <f t="shared" si="447"/>
        <v>0</v>
      </c>
      <c r="DX181" s="29">
        <f t="shared" si="448"/>
        <v>0</v>
      </c>
      <c r="DY181" s="30">
        <f t="shared" si="449"/>
        <v>0.26450855366975368</v>
      </c>
      <c r="EB181" s="5">
        <v>38</v>
      </c>
      <c r="EC181" s="6">
        <v>18</v>
      </c>
      <c r="ED181" s="24">
        <f>IFERROR('Interaction Matrix'!N555,0)</f>
        <v>1.4809091352766801</v>
      </c>
      <c r="EE181" s="24">
        <f>IFERROR('Interaction Matrix'!O555,0)</f>
        <v>1.4809091352766801</v>
      </c>
      <c r="EF181" s="24">
        <f>IFERROR('Interaction Matrix'!P555,0)</f>
        <v>1.4809091352766801</v>
      </c>
      <c r="EG181" s="24">
        <f>IFERROR('Interaction Matrix'!Q555,0)</f>
        <v>1.4809091352766801</v>
      </c>
      <c r="EH181" s="24">
        <f>IFERROR('Interaction Matrix'!R555,0)</f>
        <v>0.95572417264320597</v>
      </c>
      <c r="EI181" s="24">
        <f>IFERROR('Interaction Matrix'!S555,0)</f>
        <v>0.95572417264320597</v>
      </c>
      <c r="EJ181" s="24">
        <f>IFERROR('Interaction Matrix'!T555,0)</f>
        <v>0.95572417264320597</v>
      </c>
      <c r="EK181" s="24">
        <f>IFERROR('Interaction Matrix'!U555,0)</f>
        <v>0.95572417264320597</v>
      </c>
      <c r="EL181" s="24">
        <f>IFERROR('Interaction Matrix'!V555,0)</f>
        <v>13.537669565329113</v>
      </c>
      <c r="EM181" s="24">
        <f>IFERROR('Interaction Matrix'!W555,0)</f>
        <v>13.537669565329113</v>
      </c>
      <c r="EN181" s="24">
        <f>IFERROR('Interaction Matrix'!X555,0)</f>
        <v>2.1221220953201874</v>
      </c>
      <c r="EO181" s="24">
        <f>IFERROR('Interaction Matrix'!Y555,0)</f>
        <v>2.1221220953201874</v>
      </c>
      <c r="EP181" s="24">
        <f>IFERROR('Interaction Matrix'!Z555,0)</f>
        <v>2.1221220953201874</v>
      </c>
      <c r="EQ181" s="24">
        <f>IFERROR('Interaction Matrix'!AA555,0)</f>
        <v>2.9119627597379561E-24</v>
      </c>
      <c r="ER181" s="24">
        <f>IFERROR('Interaction Matrix'!AB555,0)</f>
        <v>15.56687049493179</v>
      </c>
      <c r="ES181" s="24">
        <f>IFERROR('Interaction Matrix'!AC555,0)</f>
        <v>6.3798924358635842</v>
      </c>
      <c r="ET181" s="24">
        <f>IFERROR('Interaction Matrix'!AD555,0)</f>
        <v>46.512480214285986</v>
      </c>
      <c r="EU181" s="24">
        <f>IFERROR('Interaction Matrix'!AE555,0)</f>
        <v>9.9354698657834319</v>
      </c>
      <c r="EV181" s="24">
        <f>IFERROR('Interaction Matrix'!AF555,0)</f>
        <v>9.9354698657834319</v>
      </c>
      <c r="EW181" s="24">
        <f>IFERROR('Interaction Matrix'!AG555,0)</f>
        <v>0</v>
      </c>
      <c r="EX181" s="24">
        <f>IFERROR('Interaction Matrix'!AH555,0)</f>
        <v>0.18182477331228053</v>
      </c>
      <c r="EY181" s="24">
        <f>IFERROR('Interaction Matrix'!AI555,0)</f>
        <v>0.18182477331228053</v>
      </c>
      <c r="EZ181" s="24">
        <f>IFERROR('Interaction Matrix'!AJ555,0)</f>
        <v>1.0316763195401157</v>
      </c>
      <c r="FA181" s="24">
        <f>IFERROR('Interaction Matrix'!AK555,0)</f>
        <v>6.7060294924224184</v>
      </c>
      <c r="FB181" s="24">
        <f>IFERROR('Interaction Matrix'!AL555,0)</f>
        <v>6.7060294924224184</v>
      </c>
      <c r="FC181" s="24">
        <f>IFERROR('Interaction Matrix'!AM555,0)</f>
        <v>6.7060294924224184</v>
      </c>
      <c r="FD181" s="24">
        <f>IFERROR('Interaction Matrix'!AN555,0)</f>
        <v>5.0788998192101129</v>
      </c>
      <c r="FE181" s="24">
        <f>IFERROR('Interaction Matrix'!AO555,0)</f>
        <v>0</v>
      </c>
      <c r="FF181" s="24">
        <f>IFERROR('Interaction Matrix'!AP555,0)</f>
        <v>0</v>
      </c>
      <c r="FG181" s="24">
        <f>IFERROR('Interaction Matrix'!AQ555,0)</f>
        <v>0</v>
      </c>
      <c r="FH181" s="24">
        <f>IFERROR('Interaction Matrix'!AR555,0)</f>
        <v>0</v>
      </c>
      <c r="FI181" s="24">
        <f>IFERROR('Interaction Matrix'!AS555,0)</f>
        <v>0</v>
      </c>
      <c r="FJ181" s="24">
        <f>IFERROR('Interaction Matrix'!AT555,0)</f>
        <v>0</v>
      </c>
      <c r="FK181" s="24">
        <f>IFERROR('Interaction Matrix'!AU555,0)</f>
        <v>0</v>
      </c>
      <c r="FL181" s="24">
        <f>IFERROR('Interaction Matrix'!AV555,0)</f>
        <v>0</v>
      </c>
      <c r="FM181" s="24">
        <f>IFERROR('Interaction Matrix'!AW555,0)</f>
        <v>1.6213305967457009E-3</v>
      </c>
      <c r="FN181" s="24">
        <f>IFERROR('Interaction Matrix'!AX555,0)</f>
        <v>1</v>
      </c>
      <c r="FO181" s="24">
        <f>IFERROR('Interaction Matrix'!AY555,0)</f>
        <v>1</v>
      </c>
      <c r="FP181" s="24">
        <f>IFERROR('Interaction Matrix'!AZ555,0)</f>
        <v>1</v>
      </c>
      <c r="FQ181" s="24">
        <f>IFERROR('Interaction Matrix'!BA555,0)</f>
        <v>6.8332412922296237</v>
      </c>
      <c r="FR181" s="24">
        <f>IFERROR('Interaction Matrix'!BB555,0)</f>
        <v>6.8332412922296237</v>
      </c>
      <c r="FS181" s="24">
        <f>IFERROR('Interaction Matrix'!BC555,0)</f>
        <v>64.444785669593017</v>
      </c>
      <c r="FT181" s="24">
        <f>IFERROR('Interaction Matrix'!BD555,0)</f>
        <v>0</v>
      </c>
      <c r="FU181" s="24">
        <f>IFERROR('Interaction Matrix'!BE555,0)</f>
        <v>12.213933340545017</v>
      </c>
      <c r="FV181" s="24">
        <f>IFERROR('Interaction Matrix'!BF555,0)</f>
        <v>12.213933340545017</v>
      </c>
      <c r="FW181" s="24">
        <f>IFERROR('Interaction Matrix'!BG555,0)</f>
        <v>12.213933340545017</v>
      </c>
      <c r="FX181" s="24">
        <f>IFERROR('Interaction Matrix'!BH555,0)</f>
        <v>6.1291175265725322</v>
      </c>
      <c r="FY181" s="24">
        <f>IFERROR('Interaction Matrix'!BI555,0)</f>
        <v>6.1291175265725322</v>
      </c>
      <c r="FZ181" s="24">
        <f>IFERROR('Interaction Matrix'!BJ555,0)</f>
        <v>6.1291175265725322</v>
      </c>
      <c r="GA181" s="24">
        <f>IFERROR('Interaction Matrix'!BK555,0)</f>
        <v>16.439619829459247</v>
      </c>
      <c r="GB181" s="24">
        <f>IFERROR('Interaction Matrix'!BL555,0)</f>
        <v>0</v>
      </c>
      <c r="GC181" s="24">
        <f>IFERROR('Interaction Matrix'!BM555,0)</f>
        <v>2.049977246069858</v>
      </c>
      <c r="GD181" s="24">
        <f>IFERROR('Interaction Matrix'!BN555,0)</f>
        <v>0</v>
      </c>
      <c r="GE181" s="24">
        <f>IFERROR('Interaction Matrix'!BO555,0)</f>
        <v>0</v>
      </c>
      <c r="GF181" s="24">
        <f>IFERROR('Interaction Matrix'!BP555,0)</f>
        <v>0</v>
      </c>
      <c r="GG181" s="24">
        <f>IFERROR('Interaction Matrix'!BQ555,0)</f>
        <v>0</v>
      </c>
      <c r="GH181" s="24">
        <f>IFERROR('Interaction Matrix'!BR555,0)</f>
        <v>0</v>
      </c>
      <c r="GI181" s="24">
        <f>IFERROR('Interaction Matrix'!BS555,0)</f>
        <v>0</v>
      </c>
      <c r="GJ181" s="24">
        <f>IFERROR('Interaction Matrix'!BT555,0)</f>
        <v>0</v>
      </c>
      <c r="GK181" s="24">
        <f>IFERROR('Interaction Matrix'!BU555,0)</f>
        <v>0</v>
      </c>
      <c r="GL181" s="24">
        <f>IFERROR('Interaction Matrix'!BV555,0)</f>
        <v>0</v>
      </c>
      <c r="GM181" s="24">
        <f>IFERROR('Interaction Matrix'!BW555,0)</f>
        <v>0</v>
      </c>
      <c r="GN181" s="24">
        <f>IFERROR('Interaction Matrix'!BX555,0)</f>
        <v>0</v>
      </c>
      <c r="GO181" s="24">
        <f>IFERROR('Interaction Matrix'!BY555,0)</f>
        <v>7.0763044619669415</v>
      </c>
      <c r="GP181" s="24">
        <f>IFERROR('Interaction Matrix'!BZ555,0)</f>
        <v>0</v>
      </c>
      <c r="GQ181" s="24">
        <f>IFERROR('Interaction Matrix'!CA555,0)</f>
        <v>0</v>
      </c>
      <c r="GR181" s="24">
        <f>IFERROR('Interaction Matrix'!CB555,0)</f>
        <v>0</v>
      </c>
      <c r="GS181" s="24">
        <f>IFERROR('Interaction Matrix'!CC555,0)</f>
        <v>0</v>
      </c>
      <c r="GT181" s="24">
        <f>IFERROR('Interaction Matrix'!CD555,0)</f>
        <v>0</v>
      </c>
      <c r="GU181" s="24">
        <f>IFERROR('Interaction Matrix'!CE555,0)</f>
        <v>0.95572417264320597</v>
      </c>
      <c r="GV181" s="24">
        <f>IFERROR('Interaction Matrix'!CF555,0)</f>
        <v>2.828360732897639</v>
      </c>
      <c r="GW181" s="24">
        <f>IFERROR('Interaction Matrix'!CG555,0)</f>
        <v>0</v>
      </c>
      <c r="GX181" s="24">
        <f>IFERROR('Interaction Matrix'!CH555,0)</f>
        <v>0</v>
      </c>
      <c r="GY181" s="24">
        <f>IFERROR('Interaction Matrix'!CI555,0)</f>
        <v>0</v>
      </c>
      <c r="GZ181" s="24">
        <f>IFERROR('Interaction Matrix'!CJ555,0)</f>
        <v>0</v>
      </c>
      <c r="HA181" s="24">
        <f>IFERROR('Interaction Matrix'!CK555,0)</f>
        <v>0</v>
      </c>
      <c r="HB181" s="24">
        <f>IFERROR('Interaction Matrix'!CL555,0)</f>
        <v>0</v>
      </c>
      <c r="HC181" s="24">
        <f>IFERROR('Interaction Matrix'!CM555,0)</f>
        <v>797.04271146607869</v>
      </c>
      <c r="HD181" s="24">
        <f>IFERROR('Interaction Matrix'!CN555,0)</f>
        <v>797.04271146607869</v>
      </c>
      <c r="HE181" s="24">
        <f>IFERROR('Interaction Matrix'!CO555,0)</f>
        <v>797.04271146607869</v>
      </c>
      <c r="HF181" s="24">
        <f>IFERROR('Interaction Matrix'!CP555,0)</f>
        <v>2.9119627597379561E-24</v>
      </c>
      <c r="HG181" s="24">
        <f>IFERROR('Interaction Matrix'!CQ555,0)</f>
        <v>2.9119627597379561E-24</v>
      </c>
      <c r="HH181" s="24">
        <f>IFERROR('Interaction Matrix'!CR555,0)</f>
        <v>5.0788998192101129</v>
      </c>
      <c r="HI181" s="24">
        <f>IFERROR('Interaction Matrix'!CS555,0)</f>
        <v>5.0788998192101129</v>
      </c>
      <c r="HJ181" s="24">
        <f>IFERROR('Interaction Matrix'!CT555,0)</f>
        <v>0</v>
      </c>
      <c r="HK181" s="24">
        <f>IFERROR('Interaction Matrix'!CU555,0)</f>
        <v>0</v>
      </c>
      <c r="HL181" s="24">
        <f>IFERROR('Interaction Matrix'!CV555,0)</f>
        <v>0</v>
      </c>
      <c r="HM181" s="24">
        <f>IFERROR('Interaction Matrix'!CW555,0)</f>
        <v>0</v>
      </c>
      <c r="HN181" s="24">
        <f>IFERROR('Interaction Matrix'!CX555,0)</f>
        <v>0</v>
      </c>
      <c r="HO181" s="24">
        <f>IFERROR('Interaction Matrix'!CY555,0)</f>
        <v>8.4115524153514976</v>
      </c>
      <c r="HP181" s="24">
        <f>IFERROR('Interaction Matrix'!CZ555,0)</f>
        <v>8.4115524153514976</v>
      </c>
      <c r="HQ181" s="24">
        <f>IFERROR('Interaction Matrix'!DA555,0)</f>
        <v>0</v>
      </c>
      <c r="HR181" s="24">
        <f>IFERROR('Interaction Matrix'!DB555,0)</f>
        <v>0</v>
      </c>
      <c r="HS181" s="24">
        <f>IFERROR('Interaction Matrix'!DC555,0)</f>
        <v>8.4115524153514976</v>
      </c>
      <c r="HT181" s="24">
        <f>IFERROR('Interaction Matrix'!DD555,0)</f>
        <v>0</v>
      </c>
      <c r="HU181" s="24">
        <f>IFERROR('Interaction Matrix'!DE555,0)</f>
        <v>0</v>
      </c>
      <c r="HV181" s="24">
        <f>IFERROR('Interaction Matrix'!DF555,0)</f>
        <v>0</v>
      </c>
      <c r="HW181" s="24">
        <f>IFERROR('Interaction Matrix'!DG555,0)</f>
        <v>1.582639770233239E-8</v>
      </c>
      <c r="HX181" s="24">
        <f>IFERROR('Interaction Matrix'!DH555,0)</f>
        <v>1.582639770233239E-8</v>
      </c>
      <c r="HY181" s="24">
        <f>IFERROR('Interaction Matrix'!DI555,0)</f>
        <v>1.582639770233239E-8</v>
      </c>
      <c r="HZ181" s="24">
        <f>IFERROR('Interaction Matrix'!DJ555,0)</f>
        <v>0</v>
      </c>
      <c r="IA181" s="24">
        <f>IFERROR('Interaction Matrix'!DK555,0)</f>
        <v>0</v>
      </c>
      <c r="IB181" s="24">
        <f>IFERROR('Interaction Matrix'!DL555,0)</f>
        <v>0</v>
      </c>
      <c r="IC181" s="24">
        <f>IFERROR('Interaction Matrix'!DM555,0)</f>
        <v>0</v>
      </c>
      <c r="ID181" s="24">
        <f>IFERROR('Interaction Matrix'!DN555,0)</f>
        <v>0</v>
      </c>
      <c r="IE181" s="24">
        <f>IFERROR('Interaction Matrix'!DO555,0)</f>
        <v>0</v>
      </c>
      <c r="IF181" s="24">
        <f>IFERROR('Interaction Matrix'!DP555,0)</f>
        <v>0</v>
      </c>
      <c r="IG181" s="24">
        <f>IFERROR('Interaction Matrix'!DQ555,0)</f>
        <v>0</v>
      </c>
      <c r="IH181" s="24">
        <f>IFERROR('Interaction Matrix'!DR555,0)</f>
        <v>0</v>
      </c>
      <c r="II181" s="24">
        <f>IFERROR('Interaction Matrix'!DS555,0)</f>
        <v>0</v>
      </c>
      <c r="IJ181" s="24">
        <f>IFERROR('Interaction Matrix'!DT555,0)</f>
        <v>0</v>
      </c>
      <c r="IK181" s="24">
        <f>IFERROR('Interaction Matrix'!DU555,0)</f>
        <v>0</v>
      </c>
      <c r="IL181" s="24">
        <f>IFERROR('Interaction Matrix'!DV555,0)</f>
        <v>0</v>
      </c>
      <c r="IM181" s="24">
        <f>IFERROR('Interaction Matrix'!DW555,0)</f>
        <v>0</v>
      </c>
      <c r="IN181" s="24">
        <f>IFERROR('Interaction Matrix'!DX555,0)</f>
        <v>0</v>
      </c>
      <c r="IO181" s="24">
        <f>IFERROR('Interaction Matrix'!DY555,0)</f>
        <v>0</v>
      </c>
      <c r="IP181" s="24">
        <f>IFERROR('Interaction Matrix'!DZ555,0)</f>
        <v>0</v>
      </c>
      <c r="IQ181" s="24">
        <f>IFERROR('Interaction Matrix'!EA555,0)</f>
        <v>0</v>
      </c>
      <c r="IR181" s="24">
        <f>IFERROR('Interaction Matrix'!EB555,0)</f>
        <v>0</v>
      </c>
      <c r="IS181" s="24">
        <f>IFERROR('Interaction Matrix'!EC555,0)</f>
        <v>0</v>
      </c>
      <c r="IT181" s="24">
        <f>IFERROR('Interaction Matrix'!ED555,0)</f>
        <v>0</v>
      </c>
      <c r="IU181" s="24">
        <f>IFERROR('Interaction Matrix'!EE555,0)</f>
        <v>0</v>
      </c>
      <c r="IV181" s="24">
        <f>IFERROR('Interaction Matrix'!EF555,0)</f>
        <v>0</v>
      </c>
      <c r="IW181" s="24">
        <f>IFERROR('Interaction Matrix'!EG555,0)</f>
        <v>0</v>
      </c>
      <c r="IX181" s="24">
        <f>IFERROR('Interaction Matrix'!EH555,0)</f>
        <v>0</v>
      </c>
    </row>
    <row r="182" spans="1:258" x14ac:dyDescent="0.3">
      <c r="A182" s="123"/>
      <c r="B182">
        <v>21</v>
      </c>
      <c r="C182" s="21" t="s">
        <v>190</v>
      </c>
      <c r="D182" s="29">
        <f t="shared" si="324"/>
        <v>1.1399482094336824E-4</v>
      </c>
      <c r="E182" s="29">
        <f t="shared" si="325"/>
        <v>9.1311914830315664E-4</v>
      </c>
      <c r="F182" s="29">
        <f t="shared" si="326"/>
        <v>0</v>
      </c>
      <c r="G182" s="29">
        <f t="shared" si="327"/>
        <v>0</v>
      </c>
      <c r="H182" s="29">
        <f t="shared" si="328"/>
        <v>0</v>
      </c>
      <c r="I182" s="29">
        <f t="shared" si="329"/>
        <v>2.1241350628319806E-4</v>
      </c>
      <c r="J182" s="29">
        <f t="shared" si="330"/>
        <v>0</v>
      </c>
      <c r="K182" s="29">
        <f t="shared" si="331"/>
        <v>0</v>
      </c>
      <c r="L182" s="29">
        <f t="shared" si="332"/>
        <v>8.7965619081702183E-4</v>
      </c>
      <c r="M182" s="29">
        <f t="shared" si="333"/>
        <v>0</v>
      </c>
      <c r="N182" s="29">
        <f t="shared" si="334"/>
        <v>0</v>
      </c>
      <c r="O182" s="29">
        <f t="shared" si="335"/>
        <v>1.3389464475097815E-4</v>
      </c>
      <c r="P182" s="29">
        <f t="shared" si="336"/>
        <v>0</v>
      </c>
      <c r="Q182" s="29">
        <f t="shared" si="337"/>
        <v>0</v>
      </c>
      <c r="R182" s="29">
        <f t="shared" si="338"/>
        <v>0</v>
      </c>
      <c r="S182" s="29">
        <f t="shared" si="339"/>
        <v>0.35346938958981017</v>
      </c>
      <c r="T182" s="29">
        <f t="shared" si="340"/>
        <v>0</v>
      </c>
      <c r="U182" s="29">
        <f t="shared" si="341"/>
        <v>0</v>
      </c>
      <c r="V182" s="29">
        <f t="shared" si="342"/>
        <v>8.7900013322273797E-4</v>
      </c>
      <c r="W182" s="29">
        <f t="shared" si="343"/>
        <v>0</v>
      </c>
      <c r="X182" s="29">
        <f t="shared" si="344"/>
        <v>0</v>
      </c>
      <c r="Y182" s="29">
        <f t="shared" si="345"/>
        <v>0</v>
      </c>
      <c r="Z182" s="29">
        <f t="shared" si="346"/>
        <v>0</v>
      </c>
      <c r="AA182" s="29">
        <f t="shared" si="347"/>
        <v>0</v>
      </c>
      <c r="AB182" s="29">
        <f t="shared" si="348"/>
        <v>0</v>
      </c>
      <c r="AC182" s="29">
        <f t="shared" si="349"/>
        <v>0</v>
      </c>
      <c r="AD182" s="29">
        <f t="shared" si="350"/>
        <v>0</v>
      </c>
      <c r="AE182" s="29">
        <f t="shared" si="351"/>
        <v>0</v>
      </c>
      <c r="AF182" s="29">
        <f t="shared" si="352"/>
        <v>0</v>
      </c>
      <c r="AG182" s="29">
        <f t="shared" si="353"/>
        <v>0</v>
      </c>
      <c r="AH182" s="29">
        <f t="shared" si="354"/>
        <v>0</v>
      </c>
      <c r="AI182" s="29">
        <f t="shared" si="355"/>
        <v>0</v>
      </c>
      <c r="AJ182" s="29">
        <f t="shared" si="356"/>
        <v>1.1479071325892106E-4</v>
      </c>
      <c r="AK182" s="29">
        <f t="shared" si="357"/>
        <v>0</v>
      </c>
      <c r="AL182" s="29">
        <f t="shared" si="358"/>
        <v>0</v>
      </c>
      <c r="AM182" s="29">
        <f t="shared" si="359"/>
        <v>0</v>
      </c>
      <c r="AN182" s="29">
        <f t="shared" si="360"/>
        <v>0</v>
      </c>
      <c r="AO182" s="29">
        <f t="shared" si="361"/>
        <v>0</v>
      </c>
      <c r="AP182" s="29">
        <f t="shared" si="362"/>
        <v>0</v>
      </c>
      <c r="AQ182" s="29">
        <f t="shared" si="363"/>
        <v>0</v>
      </c>
      <c r="AR182" s="29">
        <f t="shared" si="364"/>
        <v>0</v>
      </c>
      <c r="AS182" s="29">
        <f t="shared" si="365"/>
        <v>6.2243427051584166E-4</v>
      </c>
      <c r="AT182" s="29">
        <f t="shared" si="366"/>
        <v>0</v>
      </c>
      <c r="AU182" s="29">
        <f t="shared" si="367"/>
        <v>0</v>
      </c>
      <c r="AV182" s="29">
        <f t="shared" si="368"/>
        <v>0</v>
      </c>
      <c r="AW182" s="29">
        <f t="shared" si="369"/>
        <v>0</v>
      </c>
      <c r="AX182" s="29">
        <f t="shared" si="370"/>
        <v>0</v>
      </c>
      <c r="AY182" s="29">
        <f t="shared" si="371"/>
        <v>0</v>
      </c>
      <c r="AZ182" s="29">
        <f t="shared" si="372"/>
        <v>0</v>
      </c>
      <c r="BA182" s="29">
        <f t="shared" si="373"/>
        <v>0</v>
      </c>
      <c r="BB182" s="29">
        <f t="shared" si="374"/>
        <v>0</v>
      </c>
      <c r="BC182" s="29">
        <f t="shared" si="375"/>
        <v>0</v>
      </c>
      <c r="BD182" s="29">
        <f t="shared" si="376"/>
        <v>0</v>
      </c>
      <c r="BE182" s="29">
        <f t="shared" si="377"/>
        <v>0</v>
      </c>
      <c r="BF182" s="29">
        <f t="shared" si="378"/>
        <v>0</v>
      </c>
      <c r="BG182" s="29">
        <f t="shared" si="379"/>
        <v>0</v>
      </c>
      <c r="BH182" s="29">
        <f t="shared" si="380"/>
        <v>0</v>
      </c>
      <c r="BI182" s="29">
        <f t="shared" si="381"/>
        <v>0</v>
      </c>
      <c r="BJ182" s="29">
        <f t="shared" si="382"/>
        <v>0</v>
      </c>
      <c r="BK182" s="29">
        <f t="shared" si="383"/>
        <v>0</v>
      </c>
      <c r="BL182" s="29">
        <f t="shared" si="384"/>
        <v>0</v>
      </c>
      <c r="BM182" s="29">
        <f t="shared" si="385"/>
        <v>0</v>
      </c>
      <c r="BN182" s="29">
        <f t="shared" si="386"/>
        <v>0</v>
      </c>
      <c r="BO182" s="29">
        <f t="shared" si="387"/>
        <v>0</v>
      </c>
      <c r="BP182" s="29">
        <f t="shared" si="388"/>
        <v>0</v>
      </c>
      <c r="BQ182" s="29">
        <f t="shared" si="389"/>
        <v>0</v>
      </c>
      <c r="BR182" s="29">
        <f t="shared" si="390"/>
        <v>0</v>
      </c>
      <c r="BS182" s="29">
        <f t="shared" si="391"/>
        <v>0</v>
      </c>
      <c r="BT182" s="29">
        <f t="shared" si="392"/>
        <v>0</v>
      </c>
      <c r="BU182" s="29">
        <f t="shared" si="393"/>
        <v>0</v>
      </c>
      <c r="BV182" s="29">
        <f t="shared" si="394"/>
        <v>0</v>
      </c>
      <c r="BW182" s="29">
        <f t="shared" si="395"/>
        <v>0</v>
      </c>
      <c r="BX182" s="29">
        <f t="shared" si="396"/>
        <v>0</v>
      </c>
      <c r="BY182" s="29">
        <f t="shared" si="397"/>
        <v>0</v>
      </c>
      <c r="BZ182" s="29">
        <f t="shared" si="398"/>
        <v>0</v>
      </c>
      <c r="CA182" s="29">
        <f t="shared" si="399"/>
        <v>0</v>
      </c>
      <c r="CB182" s="29">
        <f t="shared" si="400"/>
        <v>0</v>
      </c>
      <c r="CC182" s="29">
        <f t="shared" si="401"/>
        <v>0</v>
      </c>
      <c r="CD182" s="29">
        <f t="shared" si="402"/>
        <v>0</v>
      </c>
      <c r="CE182" s="29">
        <f t="shared" si="403"/>
        <v>0</v>
      </c>
      <c r="CF182" s="29">
        <f t="shared" si="404"/>
        <v>0</v>
      </c>
      <c r="CG182" s="29">
        <f t="shared" si="405"/>
        <v>0</v>
      </c>
      <c r="CH182" s="29">
        <f t="shared" si="406"/>
        <v>0</v>
      </c>
      <c r="CI182" s="29">
        <f t="shared" si="407"/>
        <v>0</v>
      </c>
      <c r="CJ182" s="29">
        <f t="shared" si="408"/>
        <v>0</v>
      </c>
      <c r="CK182" s="29">
        <f t="shared" si="409"/>
        <v>0</v>
      </c>
      <c r="CL182" s="29">
        <f t="shared" si="410"/>
        <v>0</v>
      </c>
      <c r="CM182" s="29">
        <f t="shared" si="411"/>
        <v>0</v>
      </c>
      <c r="CN182" s="29">
        <f t="shared" si="412"/>
        <v>0</v>
      </c>
      <c r="CO182" s="29">
        <f t="shared" si="413"/>
        <v>0</v>
      </c>
      <c r="CP182" s="29">
        <f t="shared" si="414"/>
        <v>0</v>
      </c>
      <c r="CQ182" s="29">
        <f t="shared" si="415"/>
        <v>0</v>
      </c>
      <c r="CR182" s="29">
        <f t="shared" si="416"/>
        <v>0</v>
      </c>
      <c r="CS182" s="29">
        <f t="shared" si="417"/>
        <v>0</v>
      </c>
      <c r="CT182" s="29">
        <f t="shared" si="418"/>
        <v>0</v>
      </c>
      <c r="CU182" s="29">
        <f t="shared" si="419"/>
        <v>0</v>
      </c>
      <c r="CV182" s="29">
        <f t="shared" si="420"/>
        <v>0</v>
      </c>
      <c r="CW182" s="29">
        <f t="shared" si="421"/>
        <v>0</v>
      </c>
      <c r="CX182" s="29">
        <f t="shared" si="422"/>
        <v>0</v>
      </c>
      <c r="CY182" s="29">
        <f t="shared" si="423"/>
        <v>0</v>
      </c>
      <c r="CZ182" s="29">
        <f t="shared" si="424"/>
        <v>0</v>
      </c>
      <c r="DA182" s="29">
        <f t="shared" si="425"/>
        <v>0</v>
      </c>
      <c r="DB182" s="29">
        <f t="shared" si="426"/>
        <v>0</v>
      </c>
      <c r="DC182" s="29">
        <f t="shared" si="427"/>
        <v>0</v>
      </c>
      <c r="DD182" s="29">
        <f t="shared" si="428"/>
        <v>0</v>
      </c>
      <c r="DE182" s="29">
        <f t="shared" si="429"/>
        <v>0</v>
      </c>
      <c r="DF182" s="29">
        <f t="shared" si="430"/>
        <v>0</v>
      </c>
      <c r="DG182" s="29">
        <f t="shared" si="431"/>
        <v>0</v>
      </c>
      <c r="DH182" s="29">
        <f t="shared" si="432"/>
        <v>0</v>
      </c>
      <c r="DI182" s="29">
        <f t="shared" si="433"/>
        <v>0</v>
      </c>
      <c r="DJ182" s="29">
        <f t="shared" si="434"/>
        <v>0</v>
      </c>
      <c r="DK182" s="29">
        <f t="shared" si="435"/>
        <v>0</v>
      </c>
      <c r="DL182" s="29">
        <f t="shared" si="436"/>
        <v>0</v>
      </c>
      <c r="DM182" s="29">
        <f t="shared" si="437"/>
        <v>0</v>
      </c>
      <c r="DN182" s="29">
        <f t="shared" si="438"/>
        <v>0</v>
      </c>
      <c r="DO182" s="29">
        <f t="shared" si="439"/>
        <v>0</v>
      </c>
      <c r="DP182" s="29">
        <f t="shared" si="440"/>
        <v>0</v>
      </c>
      <c r="DQ182" s="29">
        <f t="shared" si="441"/>
        <v>0</v>
      </c>
      <c r="DR182" s="29">
        <f t="shared" si="442"/>
        <v>0</v>
      </c>
      <c r="DS182" s="29">
        <f t="shared" si="443"/>
        <v>0</v>
      </c>
      <c r="DT182" s="29">
        <f t="shared" si="444"/>
        <v>0</v>
      </c>
      <c r="DU182" s="29">
        <f t="shared" si="445"/>
        <v>0</v>
      </c>
      <c r="DV182" s="29">
        <f t="shared" si="446"/>
        <v>0</v>
      </c>
      <c r="DW182" s="29">
        <f t="shared" si="447"/>
        <v>0</v>
      </c>
      <c r="DX182" s="29">
        <f t="shared" si="448"/>
        <v>0</v>
      </c>
      <c r="DY182" s="30">
        <f t="shared" si="449"/>
        <v>0.35733869301790538</v>
      </c>
      <c r="EB182" s="5">
        <v>39</v>
      </c>
      <c r="EC182" s="6">
        <v>18</v>
      </c>
      <c r="ED182" s="24">
        <f>IFERROR('Interaction Matrix'!N556,0)</f>
        <v>1.4809091352766801</v>
      </c>
      <c r="EE182" s="24">
        <f>IFERROR('Interaction Matrix'!O556,0)</f>
        <v>1.4809091352766801</v>
      </c>
      <c r="EF182" s="24">
        <f>IFERROR('Interaction Matrix'!P556,0)</f>
        <v>1.4809091352766801</v>
      </c>
      <c r="EG182" s="24">
        <f>IFERROR('Interaction Matrix'!Q556,0)</f>
        <v>1.4809091352766801</v>
      </c>
      <c r="EH182" s="24">
        <f>IFERROR('Interaction Matrix'!R556,0)</f>
        <v>0.95572417264320597</v>
      </c>
      <c r="EI182" s="24">
        <f>IFERROR('Interaction Matrix'!S556,0)</f>
        <v>0.95572417264320597</v>
      </c>
      <c r="EJ182" s="24">
        <f>IFERROR('Interaction Matrix'!T556,0)</f>
        <v>0.95572417264320597</v>
      </c>
      <c r="EK182" s="24">
        <f>IFERROR('Interaction Matrix'!U556,0)</f>
        <v>0.95572417264320597</v>
      </c>
      <c r="EL182" s="24">
        <f>IFERROR('Interaction Matrix'!V556,0)</f>
        <v>13.537669565329113</v>
      </c>
      <c r="EM182" s="24">
        <f>IFERROR('Interaction Matrix'!W556,0)</f>
        <v>13.537669565329113</v>
      </c>
      <c r="EN182" s="24">
        <f>IFERROR('Interaction Matrix'!X556,0)</f>
        <v>2.1221220953201874</v>
      </c>
      <c r="EO182" s="24">
        <f>IFERROR('Interaction Matrix'!Y556,0)</f>
        <v>2.1221220953201874</v>
      </c>
      <c r="EP182" s="24">
        <f>IFERROR('Interaction Matrix'!Z556,0)</f>
        <v>2.1221220953201874</v>
      </c>
      <c r="EQ182" s="24">
        <f>IFERROR('Interaction Matrix'!AA556,0)</f>
        <v>2.9119627597379561E-24</v>
      </c>
      <c r="ER182" s="24">
        <f>IFERROR('Interaction Matrix'!AB556,0)</f>
        <v>15.56687049493179</v>
      </c>
      <c r="ES182" s="24">
        <f>IFERROR('Interaction Matrix'!AC556,0)</f>
        <v>6.3798924358635842</v>
      </c>
      <c r="ET182" s="24">
        <f>IFERROR('Interaction Matrix'!AD556,0)</f>
        <v>46.512480214285986</v>
      </c>
      <c r="EU182" s="24">
        <f>IFERROR('Interaction Matrix'!AE556,0)</f>
        <v>9.9354698657834319</v>
      </c>
      <c r="EV182" s="24">
        <f>IFERROR('Interaction Matrix'!AF556,0)</f>
        <v>9.9354698657834319</v>
      </c>
      <c r="EW182" s="24">
        <f>IFERROR('Interaction Matrix'!AG556,0)</f>
        <v>0</v>
      </c>
      <c r="EX182" s="24">
        <f>IFERROR('Interaction Matrix'!AH556,0)</f>
        <v>0.18182477331228053</v>
      </c>
      <c r="EY182" s="24">
        <f>IFERROR('Interaction Matrix'!AI556,0)</f>
        <v>0.18182477331228053</v>
      </c>
      <c r="EZ182" s="24">
        <f>IFERROR('Interaction Matrix'!AJ556,0)</f>
        <v>1.0316763195401157</v>
      </c>
      <c r="FA182" s="24">
        <f>IFERROR('Interaction Matrix'!AK556,0)</f>
        <v>6.7060294924224184</v>
      </c>
      <c r="FB182" s="24">
        <f>IFERROR('Interaction Matrix'!AL556,0)</f>
        <v>6.7060294924224184</v>
      </c>
      <c r="FC182" s="24">
        <f>IFERROR('Interaction Matrix'!AM556,0)</f>
        <v>6.7060294924224184</v>
      </c>
      <c r="FD182" s="24">
        <f>IFERROR('Interaction Matrix'!AN556,0)</f>
        <v>5.0788998192101129</v>
      </c>
      <c r="FE182" s="24">
        <f>IFERROR('Interaction Matrix'!AO556,0)</f>
        <v>0</v>
      </c>
      <c r="FF182" s="24">
        <f>IFERROR('Interaction Matrix'!AP556,0)</f>
        <v>0</v>
      </c>
      <c r="FG182" s="24">
        <f>IFERROR('Interaction Matrix'!AQ556,0)</f>
        <v>0</v>
      </c>
      <c r="FH182" s="24">
        <f>IFERROR('Interaction Matrix'!AR556,0)</f>
        <v>0</v>
      </c>
      <c r="FI182" s="24">
        <f>IFERROR('Interaction Matrix'!AS556,0)</f>
        <v>0</v>
      </c>
      <c r="FJ182" s="24">
        <f>IFERROR('Interaction Matrix'!AT556,0)</f>
        <v>0</v>
      </c>
      <c r="FK182" s="24">
        <f>IFERROR('Interaction Matrix'!AU556,0)</f>
        <v>0</v>
      </c>
      <c r="FL182" s="24">
        <f>IFERROR('Interaction Matrix'!AV556,0)</f>
        <v>0</v>
      </c>
      <c r="FM182" s="24">
        <f>IFERROR('Interaction Matrix'!AW556,0)</f>
        <v>1.6213305967457009E-3</v>
      </c>
      <c r="FN182" s="24">
        <f>IFERROR('Interaction Matrix'!AX556,0)</f>
        <v>1</v>
      </c>
      <c r="FO182" s="24">
        <f>IFERROR('Interaction Matrix'!AY556,0)</f>
        <v>1</v>
      </c>
      <c r="FP182" s="24">
        <f>IFERROR('Interaction Matrix'!AZ556,0)</f>
        <v>1</v>
      </c>
      <c r="FQ182" s="24">
        <f>IFERROR('Interaction Matrix'!BA556,0)</f>
        <v>6.8332412922296237</v>
      </c>
      <c r="FR182" s="24">
        <f>IFERROR('Interaction Matrix'!BB556,0)</f>
        <v>6.8332412922296237</v>
      </c>
      <c r="FS182" s="24">
        <f>IFERROR('Interaction Matrix'!BC556,0)</f>
        <v>64.444785669593017</v>
      </c>
      <c r="FT182" s="24">
        <f>IFERROR('Interaction Matrix'!BD556,0)</f>
        <v>0</v>
      </c>
      <c r="FU182" s="24">
        <f>IFERROR('Interaction Matrix'!BE556,0)</f>
        <v>12.213933340545017</v>
      </c>
      <c r="FV182" s="24">
        <f>IFERROR('Interaction Matrix'!BF556,0)</f>
        <v>12.213933340545017</v>
      </c>
      <c r="FW182" s="24">
        <f>IFERROR('Interaction Matrix'!BG556,0)</f>
        <v>12.213933340545017</v>
      </c>
      <c r="FX182" s="24">
        <f>IFERROR('Interaction Matrix'!BH556,0)</f>
        <v>6.1291175265725322</v>
      </c>
      <c r="FY182" s="24">
        <f>IFERROR('Interaction Matrix'!BI556,0)</f>
        <v>6.1291175265725322</v>
      </c>
      <c r="FZ182" s="24">
        <f>IFERROR('Interaction Matrix'!BJ556,0)</f>
        <v>6.1291175265725322</v>
      </c>
      <c r="GA182" s="24">
        <f>IFERROR('Interaction Matrix'!BK556,0)</f>
        <v>16.439619829459247</v>
      </c>
      <c r="GB182" s="24">
        <f>IFERROR('Interaction Matrix'!BL556,0)</f>
        <v>0</v>
      </c>
      <c r="GC182" s="24">
        <f>IFERROR('Interaction Matrix'!BM556,0)</f>
        <v>2.049977246069858</v>
      </c>
      <c r="GD182" s="24">
        <f>IFERROR('Interaction Matrix'!BN556,0)</f>
        <v>0</v>
      </c>
      <c r="GE182" s="24">
        <f>IFERROR('Interaction Matrix'!BO556,0)</f>
        <v>0</v>
      </c>
      <c r="GF182" s="24">
        <f>IFERROR('Interaction Matrix'!BP556,0)</f>
        <v>0</v>
      </c>
      <c r="GG182" s="24">
        <f>IFERROR('Interaction Matrix'!BQ556,0)</f>
        <v>0</v>
      </c>
      <c r="GH182" s="24">
        <f>IFERROR('Interaction Matrix'!BR556,0)</f>
        <v>0</v>
      </c>
      <c r="GI182" s="24">
        <f>IFERROR('Interaction Matrix'!BS556,0)</f>
        <v>0</v>
      </c>
      <c r="GJ182" s="24">
        <f>IFERROR('Interaction Matrix'!BT556,0)</f>
        <v>0</v>
      </c>
      <c r="GK182" s="24">
        <f>IFERROR('Interaction Matrix'!BU556,0)</f>
        <v>0</v>
      </c>
      <c r="GL182" s="24">
        <f>IFERROR('Interaction Matrix'!BV556,0)</f>
        <v>0</v>
      </c>
      <c r="GM182" s="24">
        <f>IFERROR('Interaction Matrix'!BW556,0)</f>
        <v>0</v>
      </c>
      <c r="GN182" s="24">
        <f>IFERROR('Interaction Matrix'!BX556,0)</f>
        <v>0</v>
      </c>
      <c r="GO182" s="24">
        <f>IFERROR('Interaction Matrix'!BY556,0)</f>
        <v>7.0763044619669415</v>
      </c>
      <c r="GP182" s="24">
        <f>IFERROR('Interaction Matrix'!BZ556,0)</f>
        <v>0</v>
      </c>
      <c r="GQ182" s="24">
        <f>IFERROR('Interaction Matrix'!CA556,0)</f>
        <v>0</v>
      </c>
      <c r="GR182" s="24">
        <f>IFERROR('Interaction Matrix'!CB556,0)</f>
        <v>0</v>
      </c>
      <c r="GS182" s="24">
        <f>IFERROR('Interaction Matrix'!CC556,0)</f>
        <v>0</v>
      </c>
      <c r="GT182" s="24">
        <f>IFERROR('Interaction Matrix'!CD556,0)</f>
        <v>0</v>
      </c>
      <c r="GU182" s="24">
        <f>IFERROR('Interaction Matrix'!CE556,0)</f>
        <v>0.95572417264320597</v>
      </c>
      <c r="GV182" s="24">
        <f>IFERROR('Interaction Matrix'!CF556,0)</f>
        <v>2.828360732897639</v>
      </c>
      <c r="GW182" s="24">
        <f>IFERROR('Interaction Matrix'!CG556,0)</f>
        <v>0</v>
      </c>
      <c r="GX182" s="24">
        <f>IFERROR('Interaction Matrix'!CH556,0)</f>
        <v>0</v>
      </c>
      <c r="GY182" s="24">
        <f>IFERROR('Interaction Matrix'!CI556,0)</f>
        <v>0</v>
      </c>
      <c r="GZ182" s="24">
        <f>IFERROR('Interaction Matrix'!CJ556,0)</f>
        <v>0</v>
      </c>
      <c r="HA182" s="24">
        <f>IFERROR('Interaction Matrix'!CK556,0)</f>
        <v>0</v>
      </c>
      <c r="HB182" s="24">
        <f>IFERROR('Interaction Matrix'!CL556,0)</f>
        <v>0</v>
      </c>
      <c r="HC182" s="24">
        <f>IFERROR('Interaction Matrix'!CM556,0)</f>
        <v>797.04271146607869</v>
      </c>
      <c r="HD182" s="24">
        <f>IFERROR('Interaction Matrix'!CN556,0)</f>
        <v>797.04271146607869</v>
      </c>
      <c r="HE182" s="24">
        <f>IFERROR('Interaction Matrix'!CO556,0)</f>
        <v>797.04271146607869</v>
      </c>
      <c r="HF182" s="24">
        <f>IFERROR('Interaction Matrix'!CP556,0)</f>
        <v>2.9119627597379561E-24</v>
      </c>
      <c r="HG182" s="24">
        <f>IFERROR('Interaction Matrix'!CQ556,0)</f>
        <v>2.9119627597379561E-24</v>
      </c>
      <c r="HH182" s="24">
        <f>IFERROR('Interaction Matrix'!CR556,0)</f>
        <v>5.0788998192101129</v>
      </c>
      <c r="HI182" s="24">
        <f>IFERROR('Interaction Matrix'!CS556,0)</f>
        <v>5.0788998192101129</v>
      </c>
      <c r="HJ182" s="24">
        <f>IFERROR('Interaction Matrix'!CT556,0)</f>
        <v>0</v>
      </c>
      <c r="HK182" s="24">
        <f>IFERROR('Interaction Matrix'!CU556,0)</f>
        <v>0</v>
      </c>
      <c r="HL182" s="24">
        <f>IFERROR('Interaction Matrix'!CV556,0)</f>
        <v>0</v>
      </c>
      <c r="HM182" s="24">
        <f>IFERROR('Interaction Matrix'!CW556,0)</f>
        <v>0</v>
      </c>
      <c r="HN182" s="24">
        <f>IFERROR('Interaction Matrix'!CX556,0)</f>
        <v>0</v>
      </c>
      <c r="HO182" s="24">
        <f>IFERROR('Interaction Matrix'!CY556,0)</f>
        <v>8.4115524153514976</v>
      </c>
      <c r="HP182" s="24">
        <f>IFERROR('Interaction Matrix'!CZ556,0)</f>
        <v>8.4115524153514976</v>
      </c>
      <c r="HQ182" s="24">
        <f>IFERROR('Interaction Matrix'!DA556,0)</f>
        <v>0</v>
      </c>
      <c r="HR182" s="24">
        <f>IFERROR('Interaction Matrix'!DB556,0)</f>
        <v>0</v>
      </c>
      <c r="HS182" s="24">
        <f>IFERROR('Interaction Matrix'!DC556,0)</f>
        <v>8.4115524153514976</v>
      </c>
      <c r="HT182" s="24">
        <f>IFERROR('Interaction Matrix'!DD556,0)</f>
        <v>0</v>
      </c>
      <c r="HU182" s="24">
        <f>IFERROR('Interaction Matrix'!DE556,0)</f>
        <v>0</v>
      </c>
      <c r="HV182" s="24">
        <f>IFERROR('Interaction Matrix'!DF556,0)</f>
        <v>0</v>
      </c>
      <c r="HW182" s="24">
        <f>IFERROR('Interaction Matrix'!DG556,0)</f>
        <v>1.582639770233239E-8</v>
      </c>
      <c r="HX182" s="24">
        <f>IFERROR('Interaction Matrix'!DH556,0)</f>
        <v>1.582639770233239E-8</v>
      </c>
      <c r="HY182" s="24">
        <f>IFERROR('Interaction Matrix'!DI556,0)</f>
        <v>1.582639770233239E-8</v>
      </c>
      <c r="HZ182" s="24">
        <f>IFERROR('Interaction Matrix'!DJ556,0)</f>
        <v>0</v>
      </c>
      <c r="IA182" s="24">
        <f>IFERROR('Interaction Matrix'!DK556,0)</f>
        <v>0</v>
      </c>
      <c r="IB182" s="24">
        <f>IFERROR('Interaction Matrix'!DL556,0)</f>
        <v>0</v>
      </c>
      <c r="IC182" s="24">
        <f>IFERROR('Interaction Matrix'!DM556,0)</f>
        <v>0</v>
      </c>
      <c r="ID182" s="24">
        <f>IFERROR('Interaction Matrix'!DN556,0)</f>
        <v>0</v>
      </c>
      <c r="IE182" s="24">
        <f>IFERROR('Interaction Matrix'!DO556,0)</f>
        <v>0</v>
      </c>
      <c r="IF182" s="24">
        <f>IFERROR('Interaction Matrix'!DP556,0)</f>
        <v>0</v>
      </c>
      <c r="IG182" s="24">
        <f>IFERROR('Interaction Matrix'!DQ556,0)</f>
        <v>0</v>
      </c>
      <c r="IH182" s="24">
        <f>IFERROR('Interaction Matrix'!DR556,0)</f>
        <v>0</v>
      </c>
      <c r="II182" s="24">
        <f>IFERROR('Interaction Matrix'!DS556,0)</f>
        <v>0</v>
      </c>
      <c r="IJ182" s="24">
        <f>IFERROR('Interaction Matrix'!DT556,0)</f>
        <v>0</v>
      </c>
      <c r="IK182" s="24">
        <f>IFERROR('Interaction Matrix'!DU556,0)</f>
        <v>0</v>
      </c>
      <c r="IL182" s="24">
        <f>IFERROR('Interaction Matrix'!DV556,0)</f>
        <v>0</v>
      </c>
      <c r="IM182" s="24">
        <f>IFERROR('Interaction Matrix'!DW556,0)</f>
        <v>0</v>
      </c>
      <c r="IN182" s="24">
        <f>IFERROR('Interaction Matrix'!DX556,0)</f>
        <v>0</v>
      </c>
      <c r="IO182" s="24">
        <f>IFERROR('Interaction Matrix'!DY556,0)</f>
        <v>0</v>
      </c>
      <c r="IP182" s="24">
        <f>IFERROR('Interaction Matrix'!DZ556,0)</f>
        <v>0</v>
      </c>
      <c r="IQ182" s="24">
        <f>IFERROR('Interaction Matrix'!EA556,0)</f>
        <v>0</v>
      </c>
      <c r="IR182" s="24">
        <f>IFERROR('Interaction Matrix'!EB556,0)</f>
        <v>0</v>
      </c>
      <c r="IS182" s="24">
        <f>IFERROR('Interaction Matrix'!EC556,0)</f>
        <v>0</v>
      </c>
      <c r="IT182" s="24">
        <f>IFERROR('Interaction Matrix'!ED556,0)</f>
        <v>0</v>
      </c>
      <c r="IU182" s="24">
        <f>IFERROR('Interaction Matrix'!EE556,0)</f>
        <v>0</v>
      </c>
      <c r="IV182" s="24">
        <f>IFERROR('Interaction Matrix'!EF556,0)</f>
        <v>0</v>
      </c>
      <c r="IW182" s="24">
        <f>IFERROR('Interaction Matrix'!EG556,0)</f>
        <v>0</v>
      </c>
      <c r="IX182" s="24">
        <f>IFERROR('Interaction Matrix'!EH556,0)</f>
        <v>0</v>
      </c>
    </row>
    <row r="183" spans="1:258" x14ac:dyDescent="0.3">
      <c r="A183" s="123"/>
      <c r="B183">
        <v>22</v>
      </c>
      <c r="C183" s="21" t="s">
        <v>191</v>
      </c>
      <c r="D183" s="29">
        <f t="shared" si="324"/>
        <v>1.1399482094336824E-4</v>
      </c>
      <c r="E183" s="29">
        <f t="shared" si="325"/>
        <v>9.1311914830315664E-4</v>
      </c>
      <c r="F183" s="29">
        <f t="shared" si="326"/>
        <v>0</v>
      </c>
      <c r="G183" s="29">
        <f t="shared" si="327"/>
        <v>0</v>
      </c>
      <c r="H183" s="29">
        <f t="shared" si="328"/>
        <v>0</v>
      </c>
      <c r="I183" s="29">
        <f t="shared" si="329"/>
        <v>2.1241350628319806E-4</v>
      </c>
      <c r="J183" s="29">
        <f t="shared" si="330"/>
        <v>0</v>
      </c>
      <c r="K183" s="29">
        <f t="shared" si="331"/>
        <v>0</v>
      </c>
      <c r="L183" s="29">
        <f t="shared" si="332"/>
        <v>8.7965619081702183E-4</v>
      </c>
      <c r="M183" s="29">
        <f t="shared" si="333"/>
        <v>0</v>
      </c>
      <c r="N183" s="29">
        <f t="shared" si="334"/>
        <v>0</v>
      </c>
      <c r="O183" s="29">
        <f t="shared" si="335"/>
        <v>1.3389464475097815E-4</v>
      </c>
      <c r="P183" s="29">
        <f t="shared" si="336"/>
        <v>0</v>
      </c>
      <c r="Q183" s="29">
        <f t="shared" si="337"/>
        <v>0</v>
      </c>
      <c r="R183" s="29">
        <f t="shared" si="338"/>
        <v>0</v>
      </c>
      <c r="S183" s="29">
        <f t="shared" si="339"/>
        <v>0.35346938958981017</v>
      </c>
      <c r="T183" s="29">
        <f t="shared" si="340"/>
        <v>0</v>
      </c>
      <c r="U183" s="29">
        <f t="shared" si="341"/>
        <v>0</v>
      </c>
      <c r="V183" s="29">
        <f t="shared" si="342"/>
        <v>8.7900013322273797E-4</v>
      </c>
      <c r="W183" s="29">
        <f t="shared" si="343"/>
        <v>0</v>
      </c>
      <c r="X183" s="29">
        <f t="shared" si="344"/>
        <v>0</v>
      </c>
      <c r="Y183" s="29">
        <f t="shared" si="345"/>
        <v>0</v>
      </c>
      <c r="Z183" s="29">
        <f t="shared" si="346"/>
        <v>0</v>
      </c>
      <c r="AA183" s="29">
        <f t="shared" si="347"/>
        <v>0</v>
      </c>
      <c r="AB183" s="29">
        <f t="shared" si="348"/>
        <v>0</v>
      </c>
      <c r="AC183" s="29">
        <f t="shared" si="349"/>
        <v>0</v>
      </c>
      <c r="AD183" s="29">
        <f t="shared" si="350"/>
        <v>0</v>
      </c>
      <c r="AE183" s="29">
        <f t="shared" si="351"/>
        <v>0</v>
      </c>
      <c r="AF183" s="29">
        <f t="shared" si="352"/>
        <v>0</v>
      </c>
      <c r="AG183" s="29">
        <f t="shared" si="353"/>
        <v>0</v>
      </c>
      <c r="AH183" s="29">
        <f t="shared" si="354"/>
        <v>0</v>
      </c>
      <c r="AI183" s="29">
        <f t="shared" si="355"/>
        <v>0</v>
      </c>
      <c r="AJ183" s="29">
        <f t="shared" si="356"/>
        <v>1.1479071325892106E-4</v>
      </c>
      <c r="AK183" s="29">
        <f t="shared" si="357"/>
        <v>0</v>
      </c>
      <c r="AL183" s="29">
        <f t="shared" si="358"/>
        <v>0</v>
      </c>
      <c r="AM183" s="29">
        <f t="shared" si="359"/>
        <v>0</v>
      </c>
      <c r="AN183" s="29">
        <f t="shared" si="360"/>
        <v>0</v>
      </c>
      <c r="AO183" s="29">
        <f t="shared" si="361"/>
        <v>0</v>
      </c>
      <c r="AP183" s="29">
        <f t="shared" si="362"/>
        <v>0</v>
      </c>
      <c r="AQ183" s="29">
        <f t="shared" si="363"/>
        <v>0</v>
      </c>
      <c r="AR183" s="29">
        <f t="shared" si="364"/>
        <v>0</v>
      </c>
      <c r="AS183" s="29">
        <f t="shared" si="365"/>
        <v>6.2243427051584166E-4</v>
      </c>
      <c r="AT183" s="29">
        <f t="shared" si="366"/>
        <v>0</v>
      </c>
      <c r="AU183" s="29">
        <f t="shared" si="367"/>
        <v>0</v>
      </c>
      <c r="AV183" s="29">
        <f t="shared" si="368"/>
        <v>0</v>
      </c>
      <c r="AW183" s="29">
        <f t="shared" si="369"/>
        <v>0</v>
      </c>
      <c r="AX183" s="29">
        <f t="shared" si="370"/>
        <v>0</v>
      </c>
      <c r="AY183" s="29">
        <f t="shared" si="371"/>
        <v>0</v>
      </c>
      <c r="AZ183" s="29">
        <f t="shared" si="372"/>
        <v>0</v>
      </c>
      <c r="BA183" s="29">
        <f t="shared" si="373"/>
        <v>0</v>
      </c>
      <c r="BB183" s="29">
        <f t="shared" si="374"/>
        <v>0</v>
      </c>
      <c r="BC183" s="29">
        <f t="shared" si="375"/>
        <v>0</v>
      </c>
      <c r="BD183" s="29">
        <f t="shared" si="376"/>
        <v>0</v>
      </c>
      <c r="BE183" s="29">
        <f t="shared" si="377"/>
        <v>0</v>
      </c>
      <c r="BF183" s="29">
        <f t="shared" si="378"/>
        <v>0</v>
      </c>
      <c r="BG183" s="29">
        <f t="shared" si="379"/>
        <v>0</v>
      </c>
      <c r="BH183" s="29">
        <f t="shared" si="380"/>
        <v>0</v>
      </c>
      <c r="BI183" s="29">
        <f t="shared" si="381"/>
        <v>0</v>
      </c>
      <c r="BJ183" s="29">
        <f t="shared" si="382"/>
        <v>0</v>
      </c>
      <c r="BK183" s="29">
        <f t="shared" si="383"/>
        <v>0</v>
      </c>
      <c r="BL183" s="29">
        <f t="shared" si="384"/>
        <v>0</v>
      </c>
      <c r="BM183" s="29">
        <f t="shared" si="385"/>
        <v>0</v>
      </c>
      <c r="BN183" s="29">
        <f t="shared" si="386"/>
        <v>0</v>
      </c>
      <c r="BO183" s="29">
        <f t="shared" si="387"/>
        <v>0</v>
      </c>
      <c r="BP183" s="29">
        <f t="shared" si="388"/>
        <v>0</v>
      </c>
      <c r="BQ183" s="29">
        <f t="shared" si="389"/>
        <v>0</v>
      </c>
      <c r="BR183" s="29">
        <f t="shared" si="390"/>
        <v>0</v>
      </c>
      <c r="BS183" s="29">
        <f t="shared" si="391"/>
        <v>0</v>
      </c>
      <c r="BT183" s="29">
        <f t="shared" si="392"/>
        <v>0</v>
      </c>
      <c r="BU183" s="29">
        <f t="shared" si="393"/>
        <v>0</v>
      </c>
      <c r="BV183" s="29">
        <f t="shared" si="394"/>
        <v>0</v>
      </c>
      <c r="BW183" s="29">
        <f t="shared" si="395"/>
        <v>0</v>
      </c>
      <c r="BX183" s="29">
        <f t="shared" si="396"/>
        <v>0</v>
      </c>
      <c r="BY183" s="29">
        <f t="shared" si="397"/>
        <v>0</v>
      </c>
      <c r="BZ183" s="29">
        <f t="shared" si="398"/>
        <v>0</v>
      </c>
      <c r="CA183" s="29">
        <f t="shared" si="399"/>
        <v>0</v>
      </c>
      <c r="CB183" s="29">
        <f t="shared" si="400"/>
        <v>0</v>
      </c>
      <c r="CC183" s="29">
        <f t="shared" si="401"/>
        <v>0</v>
      </c>
      <c r="CD183" s="29">
        <f t="shared" si="402"/>
        <v>0</v>
      </c>
      <c r="CE183" s="29">
        <f t="shared" si="403"/>
        <v>0</v>
      </c>
      <c r="CF183" s="29">
        <f t="shared" si="404"/>
        <v>0</v>
      </c>
      <c r="CG183" s="29">
        <f t="shared" si="405"/>
        <v>0</v>
      </c>
      <c r="CH183" s="29">
        <f t="shared" si="406"/>
        <v>0</v>
      </c>
      <c r="CI183" s="29">
        <f t="shared" si="407"/>
        <v>0</v>
      </c>
      <c r="CJ183" s="29">
        <f t="shared" si="408"/>
        <v>0</v>
      </c>
      <c r="CK183" s="29">
        <f t="shared" si="409"/>
        <v>0</v>
      </c>
      <c r="CL183" s="29">
        <f t="shared" si="410"/>
        <v>0</v>
      </c>
      <c r="CM183" s="29">
        <f t="shared" si="411"/>
        <v>0</v>
      </c>
      <c r="CN183" s="29">
        <f t="shared" si="412"/>
        <v>0</v>
      </c>
      <c r="CO183" s="29">
        <f t="shared" si="413"/>
        <v>0</v>
      </c>
      <c r="CP183" s="29">
        <f t="shared" si="414"/>
        <v>0</v>
      </c>
      <c r="CQ183" s="29">
        <f t="shared" si="415"/>
        <v>0</v>
      </c>
      <c r="CR183" s="29">
        <f t="shared" si="416"/>
        <v>0</v>
      </c>
      <c r="CS183" s="29">
        <f t="shared" si="417"/>
        <v>0</v>
      </c>
      <c r="CT183" s="29">
        <f t="shared" si="418"/>
        <v>0</v>
      </c>
      <c r="CU183" s="29">
        <f t="shared" si="419"/>
        <v>0</v>
      </c>
      <c r="CV183" s="29">
        <f t="shared" si="420"/>
        <v>0</v>
      </c>
      <c r="CW183" s="29">
        <f t="shared" si="421"/>
        <v>0</v>
      </c>
      <c r="CX183" s="29">
        <f t="shared" si="422"/>
        <v>0</v>
      </c>
      <c r="CY183" s="29">
        <f t="shared" si="423"/>
        <v>0</v>
      </c>
      <c r="CZ183" s="29">
        <f t="shared" si="424"/>
        <v>0</v>
      </c>
      <c r="DA183" s="29">
        <f t="shared" si="425"/>
        <v>0</v>
      </c>
      <c r="DB183" s="29">
        <f t="shared" si="426"/>
        <v>0</v>
      </c>
      <c r="DC183" s="29">
        <f t="shared" si="427"/>
        <v>0</v>
      </c>
      <c r="DD183" s="29">
        <f t="shared" si="428"/>
        <v>0</v>
      </c>
      <c r="DE183" s="29">
        <f t="shared" si="429"/>
        <v>0</v>
      </c>
      <c r="DF183" s="29">
        <f t="shared" si="430"/>
        <v>0</v>
      </c>
      <c r="DG183" s="29">
        <f t="shared" si="431"/>
        <v>0</v>
      </c>
      <c r="DH183" s="29">
        <f t="shared" si="432"/>
        <v>0</v>
      </c>
      <c r="DI183" s="29">
        <f t="shared" si="433"/>
        <v>0</v>
      </c>
      <c r="DJ183" s="29">
        <f t="shared" si="434"/>
        <v>0</v>
      </c>
      <c r="DK183" s="29">
        <f t="shared" si="435"/>
        <v>0</v>
      </c>
      <c r="DL183" s="29">
        <f t="shared" si="436"/>
        <v>0</v>
      </c>
      <c r="DM183" s="29">
        <f t="shared" si="437"/>
        <v>0</v>
      </c>
      <c r="DN183" s="29">
        <f t="shared" si="438"/>
        <v>0</v>
      </c>
      <c r="DO183" s="29">
        <f t="shared" si="439"/>
        <v>0</v>
      </c>
      <c r="DP183" s="29">
        <f t="shared" si="440"/>
        <v>0</v>
      </c>
      <c r="DQ183" s="29">
        <f t="shared" si="441"/>
        <v>0</v>
      </c>
      <c r="DR183" s="29">
        <f t="shared" si="442"/>
        <v>0</v>
      </c>
      <c r="DS183" s="29">
        <f t="shared" si="443"/>
        <v>0</v>
      </c>
      <c r="DT183" s="29">
        <f t="shared" si="444"/>
        <v>0</v>
      </c>
      <c r="DU183" s="29">
        <f t="shared" si="445"/>
        <v>0</v>
      </c>
      <c r="DV183" s="29">
        <f t="shared" si="446"/>
        <v>0</v>
      </c>
      <c r="DW183" s="29">
        <f t="shared" si="447"/>
        <v>0</v>
      </c>
      <c r="DX183" s="29">
        <f t="shared" si="448"/>
        <v>0</v>
      </c>
      <c r="DY183" s="30">
        <f t="shared" si="449"/>
        <v>0.35733869301790538</v>
      </c>
      <c r="EB183" s="5">
        <v>40</v>
      </c>
      <c r="EC183" s="6">
        <v>19</v>
      </c>
      <c r="ED183" s="24">
        <f>IFERROR('Interaction Matrix'!N557,0)</f>
        <v>6.5699331609416184E-2</v>
      </c>
      <c r="EE183" s="24">
        <f>IFERROR('Interaction Matrix'!O557,0)</f>
        <v>6.5699331609416184E-2</v>
      </c>
      <c r="EF183" s="24">
        <f>IFERROR('Interaction Matrix'!P557,0)</f>
        <v>6.5699331609416184E-2</v>
      </c>
      <c r="EG183" s="24">
        <f>IFERROR('Interaction Matrix'!Q557,0)</f>
        <v>6.5699331609416184E-2</v>
      </c>
      <c r="EH183" s="24">
        <f>IFERROR('Interaction Matrix'!R557,0)</f>
        <v>0.11892082617522755</v>
      </c>
      <c r="EI183" s="24">
        <f>IFERROR('Interaction Matrix'!S557,0)</f>
        <v>0.11892082617522755</v>
      </c>
      <c r="EJ183" s="24">
        <f>IFERROR('Interaction Matrix'!T557,0)</f>
        <v>0.11892082617522755</v>
      </c>
      <c r="EK183" s="24">
        <f>IFERROR('Interaction Matrix'!U557,0)</f>
        <v>0.11892082617522755</v>
      </c>
      <c r="EL183" s="24">
        <f>IFERROR('Interaction Matrix'!V557,0)</f>
        <v>0.41262918215283606</v>
      </c>
      <c r="EM183" s="24">
        <f>IFERROR('Interaction Matrix'!W557,0)</f>
        <v>0.41262918215283606</v>
      </c>
      <c r="EN183" s="24">
        <f>IFERROR('Interaction Matrix'!X557,0)</f>
        <v>0.13120807986165123</v>
      </c>
      <c r="EO183" s="24">
        <f>IFERROR('Interaction Matrix'!Y557,0)</f>
        <v>0.13120807986165123</v>
      </c>
      <c r="EP183" s="24">
        <f>IFERROR('Interaction Matrix'!Z557,0)</f>
        <v>0.13120807986165123</v>
      </c>
      <c r="EQ183" s="24">
        <f>IFERROR('Interaction Matrix'!AA557,0)</f>
        <v>0.59113826992100071</v>
      </c>
      <c r="ER183" s="24">
        <f>IFERROR('Interaction Matrix'!AB557,0)</f>
        <v>0.95892435553254962</v>
      </c>
      <c r="ES183" s="24">
        <f>IFERROR('Interaction Matrix'!AC557,0)</f>
        <v>0.23149009818975605</v>
      </c>
      <c r="ET183" s="24">
        <f>IFERROR('Interaction Matrix'!AD557,0)</f>
        <v>0</v>
      </c>
      <c r="EU183" s="24">
        <f>IFERROR('Interaction Matrix'!AE557,0)</f>
        <v>0.95802360544459531</v>
      </c>
      <c r="EV183" s="24">
        <f>IFERROR('Interaction Matrix'!AF557,0)</f>
        <v>0.95802360544459531</v>
      </c>
      <c r="EW183" s="24">
        <f>IFERROR('Interaction Matrix'!AG557,0)</f>
        <v>0</v>
      </c>
      <c r="EX183" s="24">
        <f>IFERROR('Interaction Matrix'!AH557,0)</f>
        <v>1.243632578357875</v>
      </c>
      <c r="EY183" s="24">
        <f>IFERROR('Interaction Matrix'!AI557,0)</f>
        <v>1.243632578357875</v>
      </c>
      <c r="EZ183" s="24">
        <f>IFERROR('Interaction Matrix'!AJ557,0)</f>
        <v>0.73397973815515183</v>
      </c>
      <c r="FA183" s="24">
        <f>IFERROR('Interaction Matrix'!AK557,0)</f>
        <v>0.16239426665760867</v>
      </c>
      <c r="FB183" s="24">
        <f>IFERROR('Interaction Matrix'!AL557,0)</f>
        <v>0.16239426665760867</v>
      </c>
      <c r="FC183" s="24">
        <f>IFERROR('Interaction Matrix'!AM557,0)</f>
        <v>0.16239426665760867</v>
      </c>
      <c r="FD183" s="24">
        <f>IFERROR('Interaction Matrix'!AN557,0)</f>
        <v>0.33683440516319718</v>
      </c>
      <c r="FE183" s="24">
        <f>IFERROR('Interaction Matrix'!AO557,0)</f>
        <v>1.0090725103160436</v>
      </c>
      <c r="FF183" s="24">
        <f>IFERROR('Interaction Matrix'!AP557,0)</f>
        <v>1.0090725103160436</v>
      </c>
      <c r="FG183" s="24">
        <f>IFERROR('Interaction Matrix'!AQ557,0)</f>
        <v>1.0090725103160436</v>
      </c>
      <c r="FH183" s="24">
        <f>IFERROR('Interaction Matrix'!AR557,0)</f>
        <v>0.44381708130489422</v>
      </c>
      <c r="FI183" s="24">
        <f>IFERROR('Interaction Matrix'!AS557,0)</f>
        <v>0.44381708130489422</v>
      </c>
      <c r="FJ183" s="24">
        <f>IFERROR('Interaction Matrix'!AT557,0)</f>
        <v>0.44381708130489422</v>
      </c>
      <c r="FK183" s="24">
        <f>IFERROR('Interaction Matrix'!AU557,0)</f>
        <v>0</v>
      </c>
      <c r="FL183" s="24">
        <f>IFERROR('Interaction Matrix'!AV557,0)</f>
        <v>0</v>
      </c>
      <c r="FM183" s="24">
        <f>IFERROR('Interaction Matrix'!AW557,0)</f>
        <v>2.0089425244301804</v>
      </c>
      <c r="FN183" s="24">
        <f>IFERROR('Interaction Matrix'!AX557,0)</f>
        <v>0.73432854447053464</v>
      </c>
      <c r="FO183" s="24">
        <f>IFERROR('Interaction Matrix'!AY557,0)</f>
        <v>0.73432854447053464</v>
      </c>
      <c r="FP183" s="24">
        <f>IFERROR('Interaction Matrix'!AZ557,0)</f>
        <v>0.73432854447053464</v>
      </c>
      <c r="FQ183" s="24">
        <f>IFERROR('Interaction Matrix'!BA557,0)</f>
        <v>1</v>
      </c>
      <c r="FR183" s="24">
        <f>IFERROR('Interaction Matrix'!BB557,0)</f>
        <v>1</v>
      </c>
      <c r="FS183" s="24">
        <f>IFERROR('Interaction Matrix'!BC557,0)</f>
        <v>0</v>
      </c>
      <c r="FT183" s="24">
        <f>IFERROR('Interaction Matrix'!BD557,0)</f>
        <v>0</v>
      </c>
      <c r="FU183" s="24">
        <f>IFERROR('Interaction Matrix'!BE557,0)</f>
        <v>0.46983479760069979</v>
      </c>
      <c r="FV183" s="24">
        <f>IFERROR('Interaction Matrix'!BF557,0)</f>
        <v>0.46983479760069979</v>
      </c>
      <c r="FW183" s="24">
        <f>IFERROR('Interaction Matrix'!BG557,0)</f>
        <v>0.46983479760069979</v>
      </c>
      <c r="FX183" s="24">
        <f>IFERROR('Interaction Matrix'!BH557,0)</f>
        <v>0.95170013069502346</v>
      </c>
      <c r="FY183" s="24">
        <f>IFERROR('Interaction Matrix'!BI557,0)</f>
        <v>0.95170013069502346</v>
      </c>
      <c r="FZ183" s="24">
        <f>IFERROR('Interaction Matrix'!BJ557,0)</f>
        <v>0.95170013069502346</v>
      </c>
      <c r="GA183" s="24">
        <f>IFERROR('Interaction Matrix'!BK557,0)</f>
        <v>0.49527323356420372</v>
      </c>
      <c r="GB183" s="24">
        <f>IFERROR('Interaction Matrix'!BL557,0)</f>
        <v>0</v>
      </c>
      <c r="GC183" s="24">
        <f>IFERROR('Interaction Matrix'!BM557,0)</f>
        <v>0.1398763757205124</v>
      </c>
      <c r="GD183" s="24">
        <f>IFERROR('Interaction Matrix'!BN557,0)</f>
        <v>0.13096982717216893</v>
      </c>
      <c r="GE183" s="24">
        <f>IFERROR('Interaction Matrix'!BO557,0)</f>
        <v>0.92916257738739327</v>
      </c>
      <c r="GF183" s="24">
        <f>IFERROR('Interaction Matrix'!BP557,0)</f>
        <v>0.92916257738739327</v>
      </c>
      <c r="GG183" s="24">
        <f>IFERROR('Interaction Matrix'!BQ557,0)</f>
        <v>0.92916257738739327</v>
      </c>
      <c r="GH183" s="24">
        <f>IFERROR('Interaction Matrix'!BR557,0)</f>
        <v>0</v>
      </c>
      <c r="GI183" s="24">
        <f>IFERROR('Interaction Matrix'!BS557,0)</f>
        <v>0.23262528338874613</v>
      </c>
      <c r="GJ183" s="24">
        <f>IFERROR('Interaction Matrix'!BT557,0)</f>
        <v>0.45597110272329805</v>
      </c>
      <c r="GK183" s="24">
        <f>IFERROR('Interaction Matrix'!BU557,0)</f>
        <v>0.45597110272329805</v>
      </c>
      <c r="GL183" s="24">
        <f>IFERROR('Interaction Matrix'!BV557,0)</f>
        <v>0</v>
      </c>
      <c r="GM183" s="24">
        <f>IFERROR('Interaction Matrix'!BW557,0)</f>
        <v>0.47725274121820305</v>
      </c>
      <c r="GN183" s="24">
        <f>IFERROR('Interaction Matrix'!BX557,0)</f>
        <v>0</v>
      </c>
      <c r="GO183" s="24">
        <f>IFERROR('Interaction Matrix'!BY557,0)</f>
        <v>0.29636414557743529</v>
      </c>
      <c r="GP183" s="24">
        <f>IFERROR('Interaction Matrix'!BZ557,0)</f>
        <v>5.4559439899229817E-2</v>
      </c>
      <c r="GQ183" s="24">
        <f>IFERROR('Interaction Matrix'!CA557,0)</f>
        <v>5.4559439899229817E-2</v>
      </c>
      <c r="GR183" s="24">
        <f>IFERROR('Interaction Matrix'!CB557,0)</f>
        <v>0</v>
      </c>
      <c r="GS183" s="24">
        <f>IFERROR('Interaction Matrix'!CC557,0)</f>
        <v>1.6247048655690079</v>
      </c>
      <c r="GT183" s="24">
        <f>IFERROR('Interaction Matrix'!CD557,0)</f>
        <v>0.32273030096036426</v>
      </c>
      <c r="GU183" s="24">
        <f>IFERROR('Interaction Matrix'!CE557,0)</f>
        <v>0.11892082617522755</v>
      </c>
      <c r="GV183" s="24">
        <f>IFERROR('Interaction Matrix'!CF557,0)</f>
        <v>0</v>
      </c>
      <c r="GW183" s="24">
        <f>IFERROR('Interaction Matrix'!CG557,0)</f>
        <v>0.59087697784290139</v>
      </c>
      <c r="GX183" s="24">
        <f>IFERROR('Interaction Matrix'!CH557,0)</f>
        <v>0.59087697784290139</v>
      </c>
      <c r="GY183" s="24">
        <f>IFERROR('Interaction Matrix'!CI557,0)</f>
        <v>0</v>
      </c>
      <c r="GZ183" s="24">
        <f>IFERROR('Interaction Matrix'!CJ557,0)</f>
        <v>0</v>
      </c>
      <c r="HA183" s="24">
        <f>IFERROR('Interaction Matrix'!CK557,0)</f>
        <v>0</v>
      </c>
      <c r="HB183" s="24">
        <f>IFERROR('Interaction Matrix'!CL557,0)</f>
        <v>0.91403387993770491</v>
      </c>
      <c r="HC183" s="24">
        <f>IFERROR('Interaction Matrix'!CM557,0)</f>
        <v>8.6010847519670641E-2</v>
      </c>
      <c r="HD183" s="24">
        <f>IFERROR('Interaction Matrix'!CN557,0)</f>
        <v>8.6010847519670641E-2</v>
      </c>
      <c r="HE183" s="24">
        <f>IFERROR('Interaction Matrix'!CO557,0)</f>
        <v>8.6010847519670641E-2</v>
      </c>
      <c r="HF183" s="24">
        <f>IFERROR('Interaction Matrix'!CP557,0)</f>
        <v>0.59113826992100071</v>
      </c>
      <c r="HG183" s="24">
        <f>IFERROR('Interaction Matrix'!CQ557,0)</f>
        <v>0.59113826992100071</v>
      </c>
      <c r="HH183" s="24">
        <f>IFERROR('Interaction Matrix'!CR557,0)</f>
        <v>0.33683440516319718</v>
      </c>
      <c r="HI183" s="24">
        <f>IFERROR('Interaction Matrix'!CS557,0)</f>
        <v>0.33683440516319718</v>
      </c>
      <c r="HJ183" s="24">
        <f>IFERROR('Interaction Matrix'!CT557,0)</f>
        <v>1.0090725103160436</v>
      </c>
      <c r="HK183" s="24">
        <f>IFERROR('Interaction Matrix'!CU557,0)</f>
        <v>0</v>
      </c>
      <c r="HL183" s="24">
        <f>IFERROR('Interaction Matrix'!CV557,0)</f>
        <v>0</v>
      </c>
      <c r="HM183" s="24">
        <f>IFERROR('Interaction Matrix'!CW557,0)</f>
        <v>0</v>
      </c>
      <c r="HN183" s="24">
        <f>IFERROR('Interaction Matrix'!CX557,0)</f>
        <v>0</v>
      </c>
      <c r="HO183" s="24">
        <f>IFERROR('Interaction Matrix'!CY557,0)</f>
        <v>0</v>
      </c>
      <c r="HP183" s="24">
        <f>IFERROR('Interaction Matrix'!CZ557,0)</f>
        <v>0</v>
      </c>
      <c r="HQ183" s="24">
        <f>IFERROR('Interaction Matrix'!DA557,0)</f>
        <v>0.85572090246503851</v>
      </c>
      <c r="HR183" s="24">
        <f>IFERROR('Interaction Matrix'!DB557,0)</f>
        <v>0.85572090246503851</v>
      </c>
      <c r="HS183" s="24">
        <f>IFERROR('Interaction Matrix'!DC557,0)</f>
        <v>0</v>
      </c>
      <c r="HT183" s="24">
        <f>IFERROR('Interaction Matrix'!DD557,0)</f>
        <v>0</v>
      </c>
      <c r="HU183" s="24">
        <f>IFERROR('Interaction Matrix'!DE557,0)</f>
        <v>0</v>
      </c>
      <c r="HV183" s="24">
        <f>IFERROR('Interaction Matrix'!DF557,0)</f>
        <v>0</v>
      </c>
      <c r="HW183" s="24">
        <f>IFERROR('Interaction Matrix'!DG557,0)</f>
        <v>0</v>
      </c>
      <c r="HX183" s="24">
        <f>IFERROR('Interaction Matrix'!DH557,0)</f>
        <v>0</v>
      </c>
      <c r="HY183" s="24">
        <f>IFERROR('Interaction Matrix'!DI557,0)</f>
        <v>0</v>
      </c>
      <c r="HZ183" s="24">
        <f>IFERROR('Interaction Matrix'!DJ557,0)</f>
        <v>0</v>
      </c>
      <c r="IA183" s="24">
        <f>IFERROR('Interaction Matrix'!DK557,0)</f>
        <v>0</v>
      </c>
      <c r="IB183" s="24">
        <f>IFERROR('Interaction Matrix'!DL557,0)</f>
        <v>0</v>
      </c>
      <c r="IC183" s="24">
        <f>IFERROR('Interaction Matrix'!DM557,0)</f>
        <v>0.58139396350250572</v>
      </c>
      <c r="ID183" s="24">
        <f>IFERROR('Interaction Matrix'!DN557,0)</f>
        <v>0.58139396350250572</v>
      </c>
      <c r="IE183" s="24">
        <f>IFERROR('Interaction Matrix'!DO557,0)</f>
        <v>0</v>
      </c>
      <c r="IF183" s="24">
        <f>IFERROR('Interaction Matrix'!DP557,0)</f>
        <v>0</v>
      </c>
      <c r="IG183" s="24">
        <f>IFERROR('Interaction Matrix'!DQ557,0)</f>
        <v>0</v>
      </c>
      <c r="IH183" s="24">
        <f>IFERROR('Interaction Matrix'!DR557,0)</f>
        <v>0</v>
      </c>
      <c r="II183" s="24">
        <f>IFERROR('Interaction Matrix'!DS557,0)</f>
        <v>0</v>
      </c>
      <c r="IJ183" s="24">
        <f>IFERROR('Interaction Matrix'!DT557,0)</f>
        <v>0</v>
      </c>
      <c r="IK183" s="24">
        <f>IFERROR('Interaction Matrix'!DU557,0)</f>
        <v>0</v>
      </c>
      <c r="IL183" s="24">
        <f>IFERROR('Interaction Matrix'!DV557,0)</f>
        <v>0</v>
      </c>
      <c r="IM183" s="24">
        <f>IFERROR('Interaction Matrix'!DW557,0)</f>
        <v>0</v>
      </c>
      <c r="IN183" s="24">
        <f>IFERROR('Interaction Matrix'!DX557,0)</f>
        <v>0</v>
      </c>
      <c r="IO183" s="24">
        <f>IFERROR('Interaction Matrix'!DY557,0)</f>
        <v>0</v>
      </c>
      <c r="IP183" s="24">
        <f>IFERROR('Interaction Matrix'!DZ557,0)</f>
        <v>0</v>
      </c>
      <c r="IQ183" s="24">
        <f>IFERROR('Interaction Matrix'!EA557,0)</f>
        <v>0</v>
      </c>
      <c r="IR183" s="24">
        <f>IFERROR('Interaction Matrix'!EB557,0)</f>
        <v>0</v>
      </c>
      <c r="IS183" s="24">
        <f>IFERROR('Interaction Matrix'!EC557,0)</f>
        <v>0</v>
      </c>
      <c r="IT183" s="24">
        <f>IFERROR('Interaction Matrix'!ED557,0)</f>
        <v>0</v>
      </c>
      <c r="IU183" s="24">
        <f>IFERROR('Interaction Matrix'!EE557,0)</f>
        <v>0</v>
      </c>
      <c r="IV183" s="24">
        <f>IFERROR('Interaction Matrix'!EF557,0)</f>
        <v>0</v>
      </c>
      <c r="IW183" s="24">
        <f>IFERROR('Interaction Matrix'!EG557,0)</f>
        <v>0</v>
      </c>
      <c r="IX183" s="24">
        <f>IFERROR('Interaction Matrix'!EH557,0)</f>
        <v>0</v>
      </c>
    </row>
    <row r="184" spans="1:258" x14ac:dyDescent="0.3">
      <c r="A184" s="123"/>
      <c r="B184">
        <v>23</v>
      </c>
      <c r="C184" s="21" t="s">
        <v>192</v>
      </c>
      <c r="D184" s="29">
        <f t="shared" si="324"/>
        <v>1.4527538899008574E-4</v>
      </c>
      <c r="E184" s="29">
        <f t="shared" si="325"/>
        <v>1.1636821599986394E-3</v>
      </c>
      <c r="F184" s="29">
        <f t="shared" si="326"/>
        <v>0</v>
      </c>
      <c r="G184" s="29">
        <f t="shared" si="327"/>
        <v>0</v>
      </c>
      <c r="H184" s="29">
        <f t="shared" si="328"/>
        <v>0</v>
      </c>
      <c r="I184" s="29">
        <f t="shared" si="329"/>
        <v>1.7883769504782062E-4</v>
      </c>
      <c r="J184" s="29">
        <f t="shared" si="330"/>
        <v>0</v>
      </c>
      <c r="K184" s="29">
        <f t="shared" si="331"/>
        <v>0</v>
      </c>
      <c r="L184" s="29">
        <f t="shared" si="332"/>
        <v>5.0557665291996558E-4</v>
      </c>
      <c r="M184" s="29">
        <f t="shared" si="333"/>
        <v>0</v>
      </c>
      <c r="N184" s="29">
        <f t="shared" si="334"/>
        <v>0</v>
      </c>
      <c r="O184" s="29">
        <f t="shared" si="335"/>
        <v>2.0355815761784703E-4</v>
      </c>
      <c r="P184" s="29">
        <f t="shared" si="336"/>
        <v>0</v>
      </c>
      <c r="Q184" s="29">
        <f t="shared" si="337"/>
        <v>0</v>
      </c>
      <c r="R184" s="29">
        <f t="shared" si="338"/>
        <v>0</v>
      </c>
      <c r="S184" s="29">
        <f t="shared" si="339"/>
        <v>0.61950474703198044</v>
      </c>
      <c r="T184" s="29">
        <f t="shared" si="340"/>
        <v>0</v>
      </c>
      <c r="U184" s="29">
        <f t="shared" si="341"/>
        <v>0</v>
      </c>
      <c r="V184" s="29">
        <f t="shared" si="342"/>
        <v>8.3259379964264709E-4</v>
      </c>
      <c r="W184" s="29">
        <f t="shared" si="343"/>
        <v>0</v>
      </c>
      <c r="X184" s="29">
        <f t="shared" si="344"/>
        <v>0</v>
      </c>
      <c r="Y184" s="29">
        <f t="shared" si="345"/>
        <v>0</v>
      </c>
      <c r="Z184" s="29">
        <f t="shared" si="346"/>
        <v>0</v>
      </c>
      <c r="AA184" s="29">
        <f t="shared" si="347"/>
        <v>0</v>
      </c>
      <c r="AB184" s="29">
        <f t="shared" si="348"/>
        <v>0</v>
      </c>
      <c r="AC184" s="29">
        <f t="shared" si="349"/>
        <v>0</v>
      </c>
      <c r="AD184" s="29">
        <f t="shared" si="350"/>
        <v>0</v>
      </c>
      <c r="AE184" s="29">
        <f t="shared" si="351"/>
        <v>0</v>
      </c>
      <c r="AF184" s="29">
        <f t="shared" si="352"/>
        <v>0</v>
      </c>
      <c r="AG184" s="29">
        <f t="shared" si="353"/>
        <v>0</v>
      </c>
      <c r="AH184" s="29">
        <f t="shared" si="354"/>
        <v>0</v>
      </c>
      <c r="AI184" s="29">
        <f t="shared" si="355"/>
        <v>0</v>
      </c>
      <c r="AJ184" s="29">
        <f t="shared" si="356"/>
        <v>0</v>
      </c>
      <c r="AK184" s="29">
        <f t="shared" si="357"/>
        <v>0</v>
      </c>
      <c r="AL184" s="29">
        <f t="shared" si="358"/>
        <v>0</v>
      </c>
      <c r="AM184" s="29">
        <f t="shared" si="359"/>
        <v>0</v>
      </c>
      <c r="AN184" s="29">
        <f t="shared" si="360"/>
        <v>0</v>
      </c>
      <c r="AO184" s="29">
        <f t="shared" si="361"/>
        <v>0</v>
      </c>
      <c r="AP184" s="29">
        <f t="shared" si="362"/>
        <v>0</v>
      </c>
      <c r="AQ184" s="29">
        <f t="shared" si="363"/>
        <v>0</v>
      </c>
      <c r="AR184" s="29">
        <f t="shared" si="364"/>
        <v>0</v>
      </c>
      <c r="AS184" s="29">
        <f t="shared" si="365"/>
        <v>0</v>
      </c>
      <c r="AT184" s="29">
        <f t="shared" si="366"/>
        <v>0</v>
      </c>
      <c r="AU184" s="29">
        <f t="shared" si="367"/>
        <v>0</v>
      </c>
      <c r="AV184" s="29">
        <f t="shared" si="368"/>
        <v>0</v>
      </c>
      <c r="AW184" s="29">
        <f t="shared" si="369"/>
        <v>0</v>
      </c>
      <c r="AX184" s="29">
        <f t="shared" si="370"/>
        <v>0</v>
      </c>
      <c r="AY184" s="29">
        <f t="shared" si="371"/>
        <v>0</v>
      </c>
      <c r="AZ184" s="29">
        <f t="shared" si="372"/>
        <v>0</v>
      </c>
      <c r="BA184" s="29">
        <f t="shared" si="373"/>
        <v>0</v>
      </c>
      <c r="BB184" s="29">
        <f t="shared" si="374"/>
        <v>0</v>
      </c>
      <c r="BC184" s="29">
        <f t="shared" si="375"/>
        <v>0</v>
      </c>
      <c r="BD184" s="29">
        <f t="shared" si="376"/>
        <v>0</v>
      </c>
      <c r="BE184" s="29">
        <f t="shared" si="377"/>
        <v>0</v>
      </c>
      <c r="BF184" s="29">
        <f t="shared" si="378"/>
        <v>0</v>
      </c>
      <c r="BG184" s="29">
        <f t="shared" si="379"/>
        <v>0</v>
      </c>
      <c r="BH184" s="29">
        <f t="shared" si="380"/>
        <v>0</v>
      </c>
      <c r="BI184" s="29">
        <f t="shared" si="381"/>
        <v>0</v>
      </c>
      <c r="BJ184" s="29">
        <f t="shared" si="382"/>
        <v>0</v>
      </c>
      <c r="BK184" s="29">
        <f t="shared" si="383"/>
        <v>0</v>
      </c>
      <c r="BL184" s="29">
        <f t="shared" si="384"/>
        <v>0</v>
      </c>
      <c r="BM184" s="29">
        <f t="shared" si="385"/>
        <v>0</v>
      </c>
      <c r="BN184" s="29">
        <f t="shared" si="386"/>
        <v>0</v>
      </c>
      <c r="BO184" s="29">
        <f t="shared" si="387"/>
        <v>0</v>
      </c>
      <c r="BP184" s="29">
        <f t="shared" si="388"/>
        <v>0</v>
      </c>
      <c r="BQ184" s="29">
        <f t="shared" si="389"/>
        <v>0</v>
      </c>
      <c r="BR184" s="29">
        <f t="shared" si="390"/>
        <v>0</v>
      </c>
      <c r="BS184" s="29">
        <f t="shared" si="391"/>
        <v>0</v>
      </c>
      <c r="BT184" s="29">
        <f t="shared" si="392"/>
        <v>0</v>
      </c>
      <c r="BU184" s="29">
        <f t="shared" si="393"/>
        <v>0</v>
      </c>
      <c r="BV184" s="29">
        <f t="shared" si="394"/>
        <v>0</v>
      </c>
      <c r="BW184" s="29">
        <f t="shared" si="395"/>
        <v>0</v>
      </c>
      <c r="BX184" s="29">
        <f t="shared" si="396"/>
        <v>0</v>
      </c>
      <c r="BY184" s="29">
        <f t="shared" si="397"/>
        <v>0</v>
      </c>
      <c r="BZ184" s="29">
        <f t="shared" si="398"/>
        <v>0</v>
      </c>
      <c r="CA184" s="29">
        <f t="shared" si="399"/>
        <v>0</v>
      </c>
      <c r="CB184" s="29">
        <f t="shared" si="400"/>
        <v>0</v>
      </c>
      <c r="CC184" s="29">
        <f t="shared" si="401"/>
        <v>0</v>
      </c>
      <c r="CD184" s="29">
        <f t="shared" si="402"/>
        <v>0</v>
      </c>
      <c r="CE184" s="29">
        <f t="shared" si="403"/>
        <v>0</v>
      </c>
      <c r="CF184" s="29">
        <f t="shared" si="404"/>
        <v>0</v>
      </c>
      <c r="CG184" s="29">
        <f t="shared" si="405"/>
        <v>0</v>
      </c>
      <c r="CH184" s="29">
        <f t="shared" si="406"/>
        <v>0</v>
      </c>
      <c r="CI184" s="29">
        <f t="shared" si="407"/>
        <v>0</v>
      </c>
      <c r="CJ184" s="29">
        <f t="shared" si="408"/>
        <v>0</v>
      </c>
      <c r="CK184" s="29">
        <f t="shared" si="409"/>
        <v>0</v>
      </c>
      <c r="CL184" s="29">
        <f t="shared" si="410"/>
        <v>0</v>
      </c>
      <c r="CM184" s="29">
        <f t="shared" si="411"/>
        <v>0</v>
      </c>
      <c r="CN184" s="29">
        <f t="shared" si="412"/>
        <v>0</v>
      </c>
      <c r="CO184" s="29">
        <f t="shared" si="413"/>
        <v>0</v>
      </c>
      <c r="CP184" s="29">
        <f t="shared" si="414"/>
        <v>0</v>
      </c>
      <c r="CQ184" s="29">
        <f t="shared" si="415"/>
        <v>0</v>
      </c>
      <c r="CR184" s="29">
        <f t="shared" si="416"/>
        <v>0</v>
      </c>
      <c r="CS184" s="29">
        <f t="shared" si="417"/>
        <v>0</v>
      </c>
      <c r="CT184" s="29">
        <f t="shared" si="418"/>
        <v>0</v>
      </c>
      <c r="CU184" s="29">
        <f t="shared" si="419"/>
        <v>0</v>
      </c>
      <c r="CV184" s="29">
        <f t="shared" si="420"/>
        <v>0</v>
      </c>
      <c r="CW184" s="29">
        <f t="shared" si="421"/>
        <v>0</v>
      </c>
      <c r="CX184" s="29">
        <f t="shared" si="422"/>
        <v>0</v>
      </c>
      <c r="CY184" s="29">
        <f t="shared" si="423"/>
        <v>0</v>
      </c>
      <c r="CZ184" s="29">
        <f t="shared" si="424"/>
        <v>0</v>
      </c>
      <c r="DA184" s="29">
        <f t="shared" si="425"/>
        <v>0</v>
      </c>
      <c r="DB184" s="29">
        <f t="shared" si="426"/>
        <v>0</v>
      </c>
      <c r="DC184" s="29">
        <f t="shared" si="427"/>
        <v>0</v>
      </c>
      <c r="DD184" s="29">
        <f t="shared" si="428"/>
        <v>0</v>
      </c>
      <c r="DE184" s="29">
        <f t="shared" si="429"/>
        <v>0</v>
      </c>
      <c r="DF184" s="29">
        <f t="shared" si="430"/>
        <v>0</v>
      </c>
      <c r="DG184" s="29">
        <f t="shared" si="431"/>
        <v>0</v>
      </c>
      <c r="DH184" s="29">
        <f t="shared" si="432"/>
        <v>0</v>
      </c>
      <c r="DI184" s="29">
        <f t="shared" si="433"/>
        <v>0</v>
      </c>
      <c r="DJ184" s="29">
        <f t="shared" si="434"/>
        <v>0</v>
      </c>
      <c r="DK184" s="29">
        <f t="shared" si="435"/>
        <v>0</v>
      </c>
      <c r="DL184" s="29">
        <f t="shared" si="436"/>
        <v>0</v>
      </c>
      <c r="DM184" s="29">
        <f t="shared" si="437"/>
        <v>0</v>
      </c>
      <c r="DN184" s="29">
        <f t="shared" si="438"/>
        <v>0</v>
      </c>
      <c r="DO184" s="29">
        <f t="shared" si="439"/>
        <v>0</v>
      </c>
      <c r="DP184" s="29">
        <f t="shared" si="440"/>
        <v>0</v>
      </c>
      <c r="DQ184" s="29">
        <f t="shared" si="441"/>
        <v>0</v>
      </c>
      <c r="DR184" s="29">
        <f t="shared" si="442"/>
        <v>0</v>
      </c>
      <c r="DS184" s="29">
        <f t="shared" si="443"/>
        <v>0</v>
      </c>
      <c r="DT184" s="29">
        <f t="shared" si="444"/>
        <v>0</v>
      </c>
      <c r="DU184" s="29">
        <f t="shared" si="445"/>
        <v>0</v>
      </c>
      <c r="DV184" s="29">
        <f t="shared" si="446"/>
        <v>0</v>
      </c>
      <c r="DW184" s="29">
        <f t="shared" si="447"/>
        <v>0</v>
      </c>
      <c r="DX184" s="29">
        <f t="shared" si="448"/>
        <v>0</v>
      </c>
      <c r="DY184" s="30">
        <f t="shared" si="449"/>
        <v>0.62253427088619739</v>
      </c>
      <c r="EB184" s="5">
        <v>41</v>
      </c>
      <c r="EC184" s="6">
        <v>19</v>
      </c>
      <c r="ED184" s="24">
        <f>IFERROR('Interaction Matrix'!N558,0)</f>
        <v>6.5699331609416184E-2</v>
      </c>
      <c r="EE184" s="24">
        <f>IFERROR('Interaction Matrix'!O558,0)</f>
        <v>6.5699331609416184E-2</v>
      </c>
      <c r="EF184" s="24">
        <f>IFERROR('Interaction Matrix'!P558,0)</f>
        <v>6.5699331609416184E-2</v>
      </c>
      <c r="EG184" s="24">
        <f>IFERROR('Interaction Matrix'!Q558,0)</f>
        <v>6.5699331609416184E-2</v>
      </c>
      <c r="EH184" s="24">
        <f>IFERROR('Interaction Matrix'!R558,0)</f>
        <v>0.11892082617522755</v>
      </c>
      <c r="EI184" s="24">
        <f>IFERROR('Interaction Matrix'!S558,0)</f>
        <v>0.11892082617522755</v>
      </c>
      <c r="EJ184" s="24">
        <f>IFERROR('Interaction Matrix'!T558,0)</f>
        <v>0.11892082617522755</v>
      </c>
      <c r="EK184" s="24">
        <f>IFERROR('Interaction Matrix'!U558,0)</f>
        <v>0.11892082617522755</v>
      </c>
      <c r="EL184" s="24">
        <f>IFERROR('Interaction Matrix'!V558,0)</f>
        <v>0.41262918215283606</v>
      </c>
      <c r="EM184" s="24">
        <f>IFERROR('Interaction Matrix'!W558,0)</f>
        <v>0.41262918215283606</v>
      </c>
      <c r="EN184" s="24">
        <f>IFERROR('Interaction Matrix'!X558,0)</f>
        <v>0.13120807986165123</v>
      </c>
      <c r="EO184" s="24">
        <f>IFERROR('Interaction Matrix'!Y558,0)</f>
        <v>0.13120807986165123</v>
      </c>
      <c r="EP184" s="24">
        <f>IFERROR('Interaction Matrix'!Z558,0)</f>
        <v>0.13120807986165123</v>
      </c>
      <c r="EQ184" s="24">
        <f>IFERROR('Interaction Matrix'!AA558,0)</f>
        <v>0.59113826992100071</v>
      </c>
      <c r="ER184" s="24">
        <f>IFERROR('Interaction Matrix'!AB558,0)</f>
        <v>0.95892435553254962</v>
      </c>
      <c r="ES184" s="24">
        <f>IFERROR('Interaction Matrix'!AC558,0)</f>
        <v>0.23149009818975605</v>
      </c>
      <c r="ET184" s="24">
        <f>IFERROR('Interaction Matrix'!AD558,0)</f>
        <v>0</v>
      </c>
      <c r="EU184" s="24">
        <f>IFERROR('Interaction Matrix'!AE558,0)</f>
        <v>0.95802360544459531</v>
      </c>
      <c r="EV184" s="24">
        <f>IFERROR('Interaction Matrix'!AF558,0)</f>
        <v>0.95802360544459531</v>
      </c>
      <c r="EW184" s="24">
        <f>IFERROR('Interaction Matrix'!AG558,0)</f>
        <v>0</v>
      </c>
      <c r="EX184" s="24">
        <f>IFERROR('Interaction Matrix'!AH558,0)</f>
        <v>1.243632578357875</v>
      </c>
      <c r="EY184" s="24">
        <f>IFERROR('Interaction Matrix'!AI558,0)</f>
        <v>1.243632578357875</v>
      </c>
      <c r="EZ184" s="24">
        <f>IFERROR('Interaction Matrix'!AJ558,0)</f>
        <v>0.73397973815515183</v>
      </c>
      <c r="FA184" s="24">
        <f>IFERROR('Interaction Matrix'!AK558,0)</f>
        <v>0.16239426665760867</v>
      </c>
      <c r="FB184" s="24">
        <f>IFERROR('Interaction Matrix'!AL558,0)</f>
        <v>0.16239426665760867</v>
      </c>
      <c r="FC184" s="24">
        <f>IFERROR('Interaction Matrix'!AM558,0)</f>
        <v>0.16239426665760867</v>
      </c>
      <c r="FD184" s="24">
        <f>IFERROR('Interaction Matrix'!AN558,0)</f>
        <v>0.33683440516319718</v>
      </c>
      <c r="FE184" s="24">
        <f>IFERROR('Interaction Matrix'!AO558,0)</f>
        <v>1.0090725103160436</v>
      </c>
      <c r="FF184" s="24">
        <f>IFERROR('Interaction Matrix'!AP558,0)</f>
        <v>1.0090725103160436</v>
      </c>
      <c r="FG184" s="24">
        <f>IFERROR('Interaction Matrix'!AQ558,0)</f>
        <v>1.0090725103160436</v>
      </c>
      <c r="FH184" s="24">
        <f>IFERROR('Interaction Matrix'!AR558,0)</f>
        <v>0.44381708130489422</v>
      </c>
      <c r="FI184" s="24">
        <f>IFERROR('Interaction Matrix'!AS558,0)</f>
        <v>0.44381708130489422</v>
      </c>
      <c r="FJ184" s="24">
        <f>IFERROR('Interaction Matrix'!AT558,0)</f>
        <v>0.44381708130489422</v>
      </c>
      <c r="FK184" s="24">
        <f>IFERROR('Interaction Matrix'!AU558,0)</f>
        <v>0</v>
      </c>
      <c r="FL184" s="24">
        <f>IFERROR('Interaction Matrix'!AV558,0)</f>
        <v>0</v>
      </c>
      <c r="FM184" s="24">
        <f>IFERROR('Interaction Matrix'!AW558,0)</f>
        <v>2.0089425244301804</v>
      </c>
      <c r="FN184" s="24">
        <f>IFERROR('Interaction Matrix'!AX558,0)</f>
        <v>0.73432854447053464</v>
      </c>
      <c r="FO184" s="24">
        <f>IFERROR('Interaction Matrix'!AY558,0)</f>
        <v>0.73432854447053464</v>
      </c>
      <c r="FP184" s="24">
        <f>IFERROR('Interaction Matrix'!AZ558,0)</f>
        <v>0.73432854447053464</v>
      </c>
      <c r="FQ184" s="24">
        <f>IFERROR('Interaction Matrix'!BA558,0)</f>
        <v>1</v>
      </c>
      <c r="FR184" s="24">
        <f>IFERROR('Interaction Matrix'!BB558,0)</f>
        <v>1</v>
      </c>
      <c r="FS184" s="24">
        <f>IFERROR('Interaction Matrix'!BC558,0)</f>
        <v>0</v>
      </c>
      <c r="FT184" s="24">
        <f>IFERROR('Interaction Matrix'!BD558,0)</f>
        <v>0</v>
      </c>
      <c r="FU184" s="24">
        <f>IFERROR('Interaction Matrix'!BE558,0)</f>
        <v>0.46983479760069979</v>
      </c>
      <c r="FV184" s="24">
        <f>IFERROR('Interaction Matrix'!BF558,0)</f>
        <v>0.46983479760069979</v>
      </c>
      <c r="FW184" s="24">
        <f>IFERROR('Interaction Matrix'!BG558,0)</f>
        <v>0.46983479760069979</v>
      </c>
      <c r="FX184" s="24">
        <f>IFERROR('Interaction Matrix'!BH558,0)</f>
        <v>0.95170013069502346</v>
      </c>
      <c r="FY184" s="24">
        <f>IFERROR('Interaction Matrix'!BI558,0)</f>
        <v>0.95170013069502346</v>
      </c>
      <c r="FZ184" s="24">
        <f>IFERROR('Interaction Matrix'!BJ558,0)</f>
        <v>0.95170013069502346</v>
      </c>
      <c r="GA184" s="24">
        <f>IFERROR('Interaction Matrix'!BK558,0)</f>
        <v>0.49527323356420372</v>
      </c>
      <c r="GB184" s="24">
        <f>IFERROR('Interaction Matrix'!BL558,0)</f>
        <v>0</v>
      </c>
      <c r="GC184" s="24">
        <f>IFERROR('Interaction Matrix'!BM558,0)</f>
        <v>0.1398763757205124</v>
      </c>
      <c r="GD184" s="24">
        <f>IFERROR('Interaction Matrix'!BN558,0)</f>
        <v>0.13096982717216893</v>
      </c>
      <c r="GE184" s="24">
        <f>IFERROR('Interaction Matrix'!BO558,0)</f>
        <v>0.92916257738739327</v>
      </c>
      <c r="GF184" s="24">
        <f>IFERROR('Interaction Matrix'!BP558,0)</f>
        <v>0.92916257738739327</v>
      </c>
      <c r="GG184" s="24">
        <f>IFERROR('Interaction Matrix'!BQ558,0)</f>
        <v>0.92916257738739327</v>
      </c>
      <c r="GH184" s="24">
        <f>IFERROR('Interaction Matrix'!BR558,0)</f>
        <v>0</v>
      </c>
      <c r="GI184" s="24">
        <f>IFERROR('Interaction Matrix'!BS558,0)</f>
        <v>0.23262528338874613</v>
      </c>
      <c r="GJ184" s="24">
        <f>IFERROR('Interaction Matrix'!BT558,0)</f>
        <v>0.45597110272329805</v>
      </c>
      <c r="GK184" s="24">
        <f>IFERROR('Interaction Matrix'!BU558,0)</f>
        <v>0.45597110272329805</v>
      </c>
      <c r="GL184" s="24">
        <f>IFERROR('Interaction Matrix'!BV558,0)</f>
        <v>0</v>
      </c>
      <c r="GM184" s="24">
        <f>IFERROR('Interaction Matrix'!BW558,0)</f>
        <v>0.47725274121820305</v>
      </c>
      <c r="GN184" s="24">
        <f>IFERROR('Interaction Matrix'!BX558,0)</f>
        <v>0</v>
      </c>
      <c r="GO184" s="24">
        <f>IFERROR('Interaction Matrix'!BY558,0)</f>
        <v>0.29636414557743529</v>
      </c>
      <c r="GP184" s="24">
        <f>IFERROR('Interaction Matrix'!BZ558,0)</f>
        <v>5.4559439899229817E-2</v>
      </c>
      <c r="GQ184" s="24">
        <f>IFERROR('Interaction Matrix'!CA558,0)</f>
        <v>5.4559439899229817E-2</v>
      </c>
      <c r="GR184" s="24">
        <f>IFERROR('Interaction Matrix'!CB558,0)</f>
        <v>0</v>
      </c>
      <c r="GS184" s="24">
        <f>IFERROR('Interaction Matrix'!CC558,0)</f>
        <v>1.6247048655690079</v>
      </c>
      <c r="GT184" s="24">
        <f>IFERROR('Interaction Matrix'!CD558,0)</f>
        <v>0.32273030096036426</v>
      </c>
      <c r="GU184" s="24">
        <f>IFERROR('Interaction Matrix'!CE558,0)</f>
        <v>0.11892082617522755</v>
      </c>
      <c r="GV184" s="24">
        <f>IFERROR('Interaction Matrix'!CF558,0)</f>
        <v>0</v>
      </c>
      <c r="GW184" s="24">
        <f>IFERROR('Interaction Matrix'!CG558,0)</f>
        <v>0.59087697784290139</v>
      </c>
      <c r="GX184" s="24">
        <f>IFERROR('Interaction Matrix'!CH558,0)</f>
        <v>0.59087697784290139</v>
      </c>
      <c r="GY184" s="24">
        <f>IFERROR('Interaction Matrix'!CI558,0)</f>
        <v>0</v>
      </c>
      <c r="GZ184" s="24">
        <f>IFERROR('Interaction Matrix'!CJ558,0)</f>
        <v>0</v>
      </c>
      <c r="HA184" s="24">
        <f>IFERROR('Interaction Matrix'!CK558,0)</f>
        <v>0</v>
      </c>
      <c r="HB184" s="24">
        <f>IFERROR('Interaction Matrix'!CL558,0)</f>
        <v>0.91403387993770491</v>
      </c>
      <c r="HC184" s="24">
        <f>IFERROR('Interaction Matrix'!CM558,0)</f>
        <v>8.6010847519670641E-2</v>
      </c>
      <c r="HD184" s="24">
        <f>IFERROR('Interaction Matrix'!CN558,0)</f>
        <v>8.6010847519670641E-2</v>
      </c>
      <c r="HE184" s="24">
        <f>IFERROR('Interaction Matrix'!CO558,0)</f>
        <v>8.6010847519670641E-2</v>
      </c>
      <c r="HF184" s="24">
        <f>IFERROR('Interaction Matrix'!CP558,0)</f>
        <v>0.59113826992100071</v>
      </c>
      <c r="HG184" s="24">
        <f>IFERROR('Interaction Matrix'!CQ558,0)</f>
        <v>0.59113826992100071</v>
      </c>
      <c r="HH184" s="24">
        <f>IFERROR('Interaction Matrix'!CR558,0)</f>
        <v>0.33683440516319718</v>
      </c>
      <c r="HI184" s="24">
        <f>IFERROR('Interaction Matrix'!CS558,0)</f>
        <v>0.33683440516319718</v>
      </c>
      <c r="HJ184" s="24">
        <f>IFERROR('Interaction Matrix'!CT558,0)</f>
        <v>1.0090725103160436</v>
      </c>
      <c r="HK184" s="24">
        <f>IFERROR('Interaction Matrix'!CU558,0)</f>
        <v>0</v>
      </c>
      <c r="HL184" s="24">
        <f>IFERROR('Interaction Matrix'!CV558,0)</f>
        <v>0</v>
      </c>
      <c r="HM184" s="24">
        <f>IFERROR('Interaction Matrix'!CW558,0)</f>
        <v>0</v>
      </c>
      <c r="HN184" s="24">
        <f>IFERROR('Interaction Matrix'!CX558,0)</f>
        <v>0</v>
      </c>
      <c r="HO184" s="24">
        <f>IFERROR('Interaction Matrix'!CY558,0)</f>
        <v>0</v>
      </c>
      <c r="HP184" s="24">
        <f>IFERROR('Interaction Matrix'!CZ558,0)</f>
        <v>0</v>
      </c>
      <c r="HQ184" s="24">
        <f>IFERROR('Interaction Matrix'!DA558,0)</f>
        <v>0.85572090246503851</v>
      </c>
      <c r="HR184" s="24">
        <f>IFERROR('Interaction Matrix'!DB558,0)</f>
        <v>0.85572090246503851</v>
      </c>
      <c r="HS184" s="24">
        <f>IFERROR('Interaction Matrix'!DC558,0)</f>
        <v>0</v>
      </c>
      <c r="HT184" s="24">
        <f>IFERROR('Interaction Matrix'!DD558,0)</f>
        <v>0</v>
      </c>
      <c r="HU184" s="24">
        <f>IFERROR('Interaction Matrix'!DE558,0)</f>
        <v>0</v>
      </c>
      <c r="HV184" s="24">
        <f>IFERROR('Interaction Matrix'!DF558,0)</f>
        <v>0</v>
      </c>
      <c r="HW184" s="24">
        <f>IFERROR('Interaction Matrix'!DG558,0)</f>
        <v>0</v>
      </c>
      <c r="HX184" s="24">
        <f>IFERROR('Interaction Matrix'!DH558,0)</f>
        <v>0</v>
      </c>
      <c r="HY184" s="24">
        <f>IFERROR('Interaction Matrix'!DI558,0)</f>
        <v>0</v>
      </c>
      <c r="HZ184" s="24">
        <f>IFERROR('Interaction Matrix'!DJ558,0)</f>
        <v>0</v>
      </c>
      <c r="IA184" s="24">
        <f>IFERROR('Interaction Matrix'!DK558,0)</f>
        <v>0</v>
      </c>
      <c r="IB184" s="24">
        <f>IFERROR('Interaction Matrix'!DL558,0)</f>
        <v>0</v>
      </c>
      <c r="IC184" s="24">
        <f>IFERROR('Interaction Matrix'!DM558,0)</f>
        <v>0.58139396350250572</v>
      </c>
      <c r="ID184" s="24">
        <f>IFERROR('Interaction Matrix'!DN558,0)</f>
        <v>0.58139396350250572</v>
      </c>
      <c r="IE184" s="24">
        <f>IFERROR('Interaction Matrix'!DO558,0)</f>
        <v>0</v>
      </c>
      <c r="IF184" s="24">
        <f>IFERROR('Interaction Matrix'!DP558,0)</f>
        <v>0</v>
      </c>
      <c r="IG184" s="24">
        <f>IFERROR('Interaction Matrix'!DQ558,0)</f>
        <v>0</v>
      </c>
      <c r="IH184" s="24">
        <f>IFERROR('Interaction Matrix'!DR558,0)</f>
        <v>0</v>
      </c>
      <c r="II184" s="24">
        <f>IFERROR('Interaction Matrix'!DS558,0)</f>
        <v>0</v>
      </c>
      <c r="IJ184" s="24">
        <f>IFERROR('Interaction Matrix'!DT558,0)</f>
        <v>0</v>
      </c>
      <c r="IK184" s="24">
        <f>IFERROR('Interaction Matrix'!DU558,0)</f>
        <v>0</v>
      </c>
      <c r="IL184" s="24">
        <f>IFERROR('Interaction Matrix'!DV558,0)</f>
        <v>0</v>
      </c>
      <c r="IM184" s="24">
        <f>IFERROR('Interaction Matrix'!DW558,0)</f>
        <v>0</v>
      </c>
      <c r="IN184" s="24">
        <f>IFERROR('Interaction Matrix'!DX558,0)</f>
        <v>0</v>
      </c>
      <c r="IO184" s="24">
        <f>IFERROR('Interaction Matrix'!DY558,0)</f>
        <v>0</v>
      </c>
      <c r="IP184" s="24">
        <f>IFERROR('Interaction Matrix'!DZ558,0)</f>
        <v>0</v>
      </c>
      <c r="IQ184" s="24">
        <f>IFERROR('Interaction Matrix'!EA558,0)</f>
        <v>0</v>
      </c>
      <c r="IR184" s="24">
        <f>IFERROR('Interaction Matrix'!EB558,0)</f>
        <v>0</v>
      </c>
      <c r="IS184" s="24">
        <f>IFERROR('Interaction Matrix'!EC558,0)</f>
        <v>0</v>
      </c>
      <c r="IT184" s="24">
        <f>IFERROR('Interaction Matrix'!ED558,0)</f>
        <v>0</v>
      </c>
      <c r="IU184" s="24">
        <f>IFERROR('Interaction Matrix'!EE558,0)</f>
        <v>0</v>
      </c>
      <c r="IV184" s="24">
        <f>IFERROR('Interaction Matrix'!EF558,0)</f>
        <v>0</v>
      </c>
      <c r="IW184" s="24">
        <f>IFERROR('Interaction Matrix'!EG558,0)</f>
        <v>0</v>
      </c>
      <c r="IX184" s="24">
        <f>IFERROR('Interaction Matrix'!EH558,0)</f>
        <v>0</v>
      </c>
    </row>
    <row r="185" spans="1:258" x14ac:dyDescent="0.3">
      <c r="A185" s="123"/>
      <c r="B185">
        <v>24</v>
      </c>
      <c r="C185" s="21" t="s">
        <v>193</v>
      </c>
      <c r="D185" s="29">
        <f t="shared" si="324"/>
        <v>2.693446806352988E-4</v>
      </c>
      <c r="E185" s="29">
        <f t="shared" si="325"/>
        <v>2.1574996420571841E-3</v>
      </c>
      <c r="F185" s="29">
        <f t="shared" si="326"/>
        <v>0</v>
      </c>
      <c r="G185" s="29">
        <f t="shared" si="327"/>
        <v>0</v>
      </c>
      <c r="H185" s="29">
        <f t="shared" si="328"/>
        <v>0</v>
      </c>
      <c r="I185" s="29">
        <f t="shared" si="329"/>
        <v>5.3115437436830279E-4</v>
      </c>
      <c r="J185" s="29">
        <f t="shared" si="330"/>
        <v>0</v>
      </c>
      <c r="K185" s="29">
        <f t="shared" si="331"/>
        <v>0</v>
      </c>
      <c r="L185" s="29">
        <f t="shared" si="332"/>
        <v>1.4103556957299982E-3</v>
      </c>
      <c r="M185" s="29">
        <f t="shared" si="333"/>
        <v>0</v>
      </c>
      <c r="N185" s="29">
        <f t="shared" si="334"/>
        <v>0</v>
      </c>
      <c r="O185" s="29">
        <f t="shared" si="335"/>
        <v>1.2070627345750112E-4</v>
      </c>
      <c r="P185" s="29">
        <f t="shared" si="336"/>
        <v>0</v>
      </c>
      <c r="Q185" s="29">
        <f t="shared" si="337"/>
        <v>0</v>
      </c>
      <c r="R185" s="29">
        <f t="shared" si="338"/>
        <v>0</v>
      </c>
      <c r="S185" s="29">
        <f t="shared" si="339"/>
        <v>0.92061712791851724</v>
      </c>
      <c r="T185" s="29">
        <f t="shared" si="340"/>
        <v>0</v>
      </c>
      <c r="U185" s="29">
        <f t="shared" si="341"/>
        <v>0</v>
      </c>
      <c r="V185" s="29">
        <f t="shared" si="342"/>
        <v>1.0388455524884316E-3</v>
      </c>
      <c r="W185" s="29">
        <f t="shared" si="343"/>
        <v>0</v>
      </c>
      <c r="X185" s="29">
        <f t="shared" si="344"/>
        <v>0</v>
      </c>
      <c r="Y185" s="29">
        <f t="shared" si="345"/>
        <v>0</v>
      </c>
      <c r="Z185" s="29">
        <f t="shared" si="346"/>
        <v>0</v>
      </c>
      <c r="AA185" s="29">
        <f t="shared" si="347"/>
        <v>0</v>
      </c>
      <c r="AB185" s="29">
        <f t="shared" si="348"/>
        <v>0</v>
      </c>
      <c r="AC185" s="29">
        <f t="shared" si="349"/>
        <v>0</v>
      </c>
      <c r="AD185" s="29">
        <f t="shared" si="350"/>
        <v>0</v>
      </c>
      <c r="AE185" s="29">
        <f t="shared" si="351"/>
        <v>0</v>
      </c>
      <c r="AF185" s="29">
        <f t="shared" si="352"/>
        <v>0</v>
      </c>
      <c r="AG185" s="29">
        <f t="shared" si="353"/>
        <v>0</v>
      </c>
      <c r="AH185" s="29">
        <f t="shared" si="354"/>
        <v>0</v>
      </c>
      <c r="AI185" s="29">
        <f t="shared" si="355"/>
        <v>0</v>
      </c>
      <c r="AJ185" s="29">
        <f t="shared" si="356"/>
        <v>0</v>
      </c>
      <c r="AK185" s="29">
        <f t="shared" si="357"/>
        <v>0</v>
      </c>
      <c r="AL185" s="29">
        <f t="shared" si="358"/>
        <v>0</v>
      </c>
      <c r="AM185" s="29">
        <f t="shared" si="359"/>
        <v>0</v>
      </c>
      <c r="AN185" s="29">
        <f t="shared" si="360"/>
        <v>0</v>
      </c>
      <c r="AO185" s="29">
        <f t="shared" si="361"/>
        <v>0</v>
      </c>
      <c r="AP185" s="29">
        <f t="shared" si="362"/>
        <v>0</v>
      </c>
      <c r="AQ185" s="29">
        <f t="shared" si="363"/>
        <v>0</v>
      </c>
      <c r="AR185" s="29">
        <f t="shared" si="364"/>
        <v>0</v>
      </c>
      <c r="AS185" s="29">
        <f t="shared" si="365"/>
        <v>1.0578910997915878E-3</v>
      </c>
      <c r="AT185" s="29">
        <f t="shared" si="366"/>
        <v>0</v>
      </c>
      <c r="AU185" s="29">
        <f t="shared" si="367"/>
        <v>0</v>
      </c>
      <c r="AV185" s="29">
        <f t="shared" si="368"/>
        <v>0</v>
      </c>
      <c r="AW185" s="29">
        <f t="shared" si="369"/>
        <v>0</v>
      </c>
      <c r="AX185" s="29">
        <f t="shared" si="370"/>
        <v>0</v>
      </c>
      <c r="AY185" s="29">
        <f t="shared" si="371"/>
        <v>0</v>
      </c>
      <c r="AZ185" s="29">
        <f t="shared" si="372"/>
        <v>0</v>
      </c>
      <c r="BA185" s="29">
        <f t="shared" si="373"/>
        <v>0</v>
      </c>
      <c r="BB185" s="29">
        <f t="shared" si="374"/>
        <v>0</v>
      </c>
      <c r="BC185" s="29">
        <f t="shared" si="375"/>
        <v>0</v>
      </c>
      <c r="BD185" s="29">
        <f t="shared" si="376"/>
        <v>0</v>
      </c>
      <c r="BE185" s="29">
        <f t="shared" si="377"/>
        <v>0</v>
      </c>
      <c r="BF185" s="29">
        <f t="shared" si="378"/>
        <v>0</v>
      </c>
      <c r="BG185" s="29">
        <f t="shared" si="379"/>
        <v>0</v>
      </c>
      <c r="BH185" s="29">
        <f t="shared" si="380"/>
        <v>0</v>
      </c>
      <c r="BI185" s="29">
        <f t="shared" si="381"/>
        <v>0</v>
      </c>
      <c r="BJ185" s="29">
        <f t="shared" si="382"/>
        <v>0</v>
      </c>
      <c r="BK185" s="29">
        <f t="shared" si="383"/>
        <v>0</v>
      </c>
      <c r="BL185" s="29">
        <f t="shared" si="384"/>
        <v>0</v>
      </c>
      <c r="BM185" s="29">
        <f t="shared" si="385"/>
        <v>0</v>
      </c>
      <c r="BN185" s="29">
        <f t="shared" si="386"/>
        <v>0</v>
      </c>
      <c r="BO185" s="29">
        <f t="shared" si="387"/>
        <v>0</v>
      </c>
      <c r="BP185" s="29">
        <f t="shared" si="388"/>
        <v>0</v>
      </c>
      <c r="BQ185" s="29">
        <f t="shared" si="389"/>
        <v>0</v>
      </c>
      <c r="BR185" s="29">
        <f t="shared" si="390"/>
        <v>0</v>
      </c>
      <c r="BS185" s="29">
        <f t="shared" si="391"/>
        <v>0</v>
      </c>
      <c r="BT185" s="29">
        <f t="shared" si="392"/>
        <v>0</v>
      </c>
      <c r="BU185" s="29">
        <f t="shared" si="393"/>
        <v>0</v>
      </c>
      <c r="BV185" s="29">
        <f t="shared" si="394"/>
        <v>0</v>
      </c>
      <c r="BW185" s="29">
        <f t="shared" si="395"/>
        <v>0</v>
      </c>
      <c r="BX185" s="29">
        <f t="shared" si="396"/>
        <v>0</v>
      </c>
      <c r="BY185" s="29">
        <f t="shared" si="397"/>
        <v>0</v>
      </c>
      <c r="BZ185" s="29">
        <f t="shared" si="398"/>
        <v>0</v>
      </c>
      <c r="CA185" s="29">
        <f t="shared" si="399"/>
        <v>0</v>
      </c>
      <c r="CB185" s="29">
        <f t="shared" si="400"/>
        <v>0</v>
      </c>
      <c r="CC185" s="29">
        <f t="shared" si="401"/>
        <v>0</v>
      </c>
      <c r="CD185" s="29">
        <f t="shared" si="402"/>
        <v>0</v>
      </c>
      <c r="CE185" s="29">
        <f t="shared" si="403"/>
        <v>0</v>
      </c>
      <c r="CF185" s="29">
        <f t="shared" si="404"/>
        <v>0</v>
      </c>
      <c r="CG185" s="29">
        <f t="shared" si="405"/>
        <v>0</v>
      </c>
      <c r="CH185" s="29">
        <f t="shared" si="406"/>
        <v>0</v>
      </c>
      <c r="CI185" s="29">
        <f t="shared" si="407"/>
        <v>0</v>
      </c>
      <c r="CJ185" s="29">
        <f t="shared" si="408"/>
        <v>0</v>
      </c>
      <c r="CK185" s="29">
        <f t="shared" si="409"/>
        <v>0</v>
      </c>
      <c r="CL185" s="29">
        <f t="shared" si="410"/>
        <v>0</v>
      </c>
      <c r="CM185" s="29">
        <f t="shared" si="411"/>
        <v>0</v>
      </c>
      <c r="CN185" s="29">
        <f t="shared" si="412"/>
        <v>0</v>
      </c>
      <c r="CO185" s="29">
        <f t="shared" si="413"/>
        <v>0</v>
      </c>
      <c r="CP185" s="29">
        <f t="shared" si="414"/>
        <v>0</v>
      </c>
      <c r="CQ185" s="29">
        <f t="shared" si="415"/>
        <v>0</v>
      </c>
      <c r="CR185" s="29">
        <f t="shared" si="416"/>
        <v>0</v>
      </c>
      <c r="CS185" s="29">
        <f t="shared" si="417"/>
        <v>0</v>
      </c>
      <c r="CT185" s="29">
        <f t="shared" si="418"/>
        <v>0</v>
      </c>
      <c r="CU185" s="29">
        <f t="shared" si="419"/>
        <v>0</v>
      </c>
      <c r="CV185" s="29">
        <f t="shared" si="420"/>
        <v>0</v>
      </c>
      <c r="CW185" s="29">
        <f t="shared" si="421"/>
        <v>0</v>
      </c>
      <c r="CX185" s="29">
        <f t="shared" si="422"/>
        <v>0</v>
      </c>
      <c r="CY185" s="29">
        <f t="shared" si="423"/>
        <v>0</v>
      </c>
      <c r="CZ185" s="29">
        <f t="shared" si="424"/>
        <v>0</v>
      </c>
      <c r="DA185" s="29">
        <f t="shared" si="425"/>
        <v>0</v>
      </c>
      <c r="DB185" s="29">
        <f t="shared" si="426"/>
        <v>0</v>
      </c>
      <c r="DC185" s="29">
        <f t="shared" si="427"/>
        <v>0</v>
      </c>
      <c r="DD185" s="29">
        <f t="shared" si="428"/>
        <v>0</v>
      </c>
      <c r="DE185" s="29">
        <f t="shared" si="429"/>
        <v>0</v>
      </c>
      <c r="DF185" s="29">
        <f t="shared" si="430"/>
        <v>0</v>
      </c>
      <c r="DG185" s="29">
        <f t="shared" si="431"/>
        <v>0</v>
      </c>
      <c r="DH185" s="29">
        <f t="shared" si="432"/>
        <v>0</v>
      </c>
      <c r="DI185" s="29">
        <f t="shared" si="433"/>
        <v>0</v>
      </c>
      <c r="DJ185" s="29">
        <f t="shared" si="434"/>
        <v>0</v>
      </c>
      <c r="DK185" s="29">
        <f t="shared" si="435"/>
        <v>0</v>
      </c>
      <c r="DL185" s="29">
        <f t="shared" si="436"/>
        <v>0</v>
      </c>
      <c r="DM185" s="29">
        <f t="shared" si="437"/>
        <v>0</v>
      </c>
      <c r="DN185" s="29">
        <f t="shared" si="438"/>
        <v>0</v>
      </c>
      <c r="DO185" s="29">
        <f t="shared" si="439"/>
        <v>0</v>
      </c>
      <c r="DP185" s="29">
        <f t="shared" si="440"/>
        <v>0</v>
      </c>
      <c r="DQ185" s="29">
        <f t="shared" si="441"/>
        <v>0</v>
      </c>
      <c r="DR185" s="29">
        <f t="shared" si="442"/>
        <v>0</v>
      </c>
      <c r="DS185" s="29">
        <f t="shared" si="443"/>
        <v>0</v>
      </c>
      <c r="DT185" s="29">
        <f t="shared" si="444"/>
        <v>0</v>
      </c>
      <c r="DU185" s="29">
        <f t="shared" si="445"/>
        <v>0</v>
      </c>
      <c r="DV185" s="29">
        <f t="shared" si="446"/>
        <v>0</v>
      </c>
      <c r="DW185" s="29">
        <f t="shared" si="447"/>
        <v>0</v>
      </c>
      <c r="DX185" s="29">
        <f t="shared" si="448"/>
        <v>0</v>
      </c>
      <c r="DY185" s="30">
        <f t="shared" si="449"/>
        <v>0.92720292523704562</v>
      </c>
      <c r="EB185" s="5">
        <v>42</v>
      </c>
      <c r="EC185" s="6">
        <v>20</v>
      </c>
      <c r="ED185" s="24">
        <f>IFERROR('Interaction Matrix'!N559,0)</f>
        <v>3.1974968102968022E-2</v>
      </c>
      <c r="EE185" s="24">
        <f>IFERROR('Interaction Matrix'!O559,0)</f>
        <v>3.1974968102968022E-2</v>
      </c>
      <c r="EF185" s="24">
        <f>IFERROR('Interaction Matrix'!P559,0)</f>
        <v>3.1974968102968022E-2</v>
      </c>
      <c r="EG185" s="24">
        <f>IFERROR('Interaction Matrix'!Q559,0)</f>
        <v>3.1974968102968022E-2</v>
      </c>
      <c r="EH185" s="24">
        <f>IFERROR('Interaction Matrix'!R559,0)</f>
        <v>0.25683349030896396</v>
      </c>
      <c r="EI185" s="24">
        <f>IFERROR('Interaction Matrix'!S559,0)</f>
        <v>0.25683349030896396</v>
      </c>
      <c r="EJ185" s="24">
        <f>IFERROR('Interaction Matrix'!T559,0)</f>
        <v>0.25683349030896396</v>
      </c>
      <c r="EK185" s="24">
        <f>IFERROR('Interaction Matrix'!U559,0)</f>
        <v>0.25683349030896396</v>
      </c>
      <c r="EL185" s="24">
        <f>IFERROR('Interaction Matrix'!V559,0)</f>
        <v>0.11986265453756528</v>
      </c>
      <c r="EM185" s="24">
        <f>IFERROR('Interaction Matrix'!W559,0)</f>
        <v>0.11986265453756528</v>
      </c>
      <c r="EN185" s="24">
        <f>IFERROR('Interaction Matrix'!X559,0)</f>
        <v>1.0712893875365398E-2</v>
      </c>
      <c r="EO185" s="24">
        <f>IFERROR('Interaction Matrix'!Y559,0)</f>
        <v>1.0712893875365398E-2</v>
      </c>
      <c r="EP185" s="24">
        <f>IFERROR('Interaction Matrix'!Z559,0)</f>
        <v>1.0712893875365398E-2</v>
      </c>
      <c r="EQ185" s="24">
        <f>IFERROR('Interaction Matrix'!AA559,0)</f>
        <v>0.98024894203731405</v>
      </c>
      <c r="ER185" s="24">
        <f>IFERROR('Interaction Matrix'!AB559,0)</f>
        <v>1.1315957761139637</v>
      </c>
      <c r="ES185" s="24">
        <f>IFERROR('Interaction Matrix'!AC559,0)</f>
        <v>0.12506002631030971</v>
      </c>
      <c r="ET185" s="24">
        <f>IFERROR('Interaction Matrix'!AD559,0)</f>
        <v>0.25978208740136777</v>
      </c>
      <c r="EU185" s="24">
        <f>IFERROR('Interaction Matrix'!AE559,0)</f>
        <v>0.54794428865628464</v>
      </c>
      <c r="EV185" s="24">
        <f>IFERROR('Interaction Matrix'!AF559,0)</f>
        <v>0.54794428865628464</v>
      </c>
      <c r="EW185" s="24">
        <f>IFERROR('Interaction Matrix'!AG559,0)</f>
        <v>0.23197081338514733</v>
      </c>
      <c r="EX185" s="24">
        <f>IFERROR('Interaction Matrix'!AH559,0)</f>
        <v>0.28230901970334227</v>
      </c>
      <c r="EY185" s="24">
        <f>IFERROR('Interaction Matrix'!AI559,0)</f>
        <v>0.28230901970334227</v>
      </c>
      <c r="EZ185" s="24">
        <f>IFERROR('Interaction Matrix'!AJ559,0)</f>
        <v>0</v>
      </c>
      <c r="FA185" s="24">
        <f>IFERROR('Interaction Matrix'!AK559,0)</f>
        <v>0.17393867396708354</v>
      </c>
      <c r="FB185" s="24">
        <f>IFERROR('Interaction Matrix'!AL559,0)</f>
        <v>0.17393867396708354</v>
      </c>
      <c r="FC185" s="24">
        <f>IFERROR('Interaction Matrix'!AM559,0)</f>
        <v>0.17393867396708354</v>
      </c>
      <c r="FD185" s="24">
        <f>IFERROR('Interaction Matrix'!AN559,0)</f>
        <v>1.1772072470218362</v>
      </c>
      <c r="FE185" s="24">
        <f>IFERROR('Interaction Matrix'!AO559,0)</f>
        <v>0</v>
      </c>
      <c r="FF185" s="24">
        <f>IFERROR('Interaction Matrix'!AP559,0)</f>
        <v>0</v>
      </c>
      <c r="FG185" s="24">
        <f>IFERROR('Interaction Matrix'!AQ559,0)</f>
        <v>0</v>
      </c>
      <c r="FH185" s="24">
        <f>IFERROR('Interaction Matrix'!AR559,0)</f>
        <v>0</v>
      </c>
      <c r="FI185" s="24">
        <f>IFERROR('Interaction Matrix'!AS559,0)</f>
        <v>0</v>
      </c>
      <c r="FJ185" s="24">
        <f>IFERROR('Interaction Matrix'!AT559,0)</f>
        <v>0</v>
      </c>
      <c r="FK185" s="24">
        <f>IFERROR('Interaction Matrix'!AU559,0)</f>
        <v>0</v>
      </c>
      <c r="FL185" s="24">
        <f>IFERROR('Interaction Matrix'!AV559,0)</f>
        <v>0</v>
      </c>
      <c r="FM185" s="24">
        <f>IFERROR('Interaction Matrix'!AW559,0)</f>
        <v>0</v>
      </c>
      <c r="FN185" s="24">
        <f>IFERROR('Interaction Matrix'!AX559,0)</f>
        <v>6.8032802127076799</v>
      </c>
      <c r="FO185" s="24">
        <f>IFERROR('Interaction Matrix'!AY559,0)</f>
        <v>6.8032802127076799</v>
      </c>
      <c r="FP185" s="24">
        <f>IFERROR('Interaction Matrix'!AZ559,0)</f>
        <v>6.8032802127076799</v>
      </c>
      <c r="FQ185" s="24">
        <f>IFERROR('Interaction Matrix'!BA559,0)</f>
        <v>0</v>
      </c>
      <c r="FR185" s="24">
        <f>IFERROR('Interaction Matrix'!BB559,0)</f>
        <v>0</v>
      </c>
      <c r="FS185" s="24">
        <f>IFERROR('Interaction Matrix'!BC559,0)</f>
        <v>1</v>
      </c>
      <c r="FT185" s="24">
        <f>IFERROR('Interaction Matrix'!BD559,0)</f>
        <v>1.0481323796153703</v>
      </c>
      <c r="FU185" s="24">
        <f>IFERROR('Interaction Matrix'!BE559,0)</f>
        <v>9.4811824762359914E-2</v>
      </c>
      <c r="FV185" s="24">
        <f>IFERROR('Interaction Matrix'!BF559,0)</f>
        <v>9.4811824762359914E-2</v>
      </c>
      <c r="FW185" s="24">
        <f>IFERROR('Interaction Matrix'!BG559,0)</f>
        <v>9.4811824762359914E-2</v>
      </c>
      <c r="FX185" s="24">
        <f>IFERROR('Interaction Matrix'!BH559,0)</f>
        <v>0.23961773873818007</v>
      </c>
      <c r="FY185" s="24">
        <f>IFERROR('Interaction Matrix'!BI559,0)</f>
        <v>0.23961773873818007</v>
      </c>
      <c r="FZ185" s="24">
        <f>IFERROR('Interaction Matrix'!BJ559,0)</f>
        <v>0.23961773873818007</v>
      </c>
      <c r="GA185" s="24">
        <f>IFERROR('Interaction Matrix'!BK559,0)</f>
        <v>0.33342730248916364</v>
      </c>
      <c r="GB185" s="24">
        <f>IFERROR('Interaction Matrix'!BL559,0)</f>
        <v>0</v>
      </c>
      <c r="GC185" s="24">
        <f>IFERROR('Interaction Matrix'!BM559,0)</f>
        <v>5.4932733684346743E-2</v>
      </c>
      <c r="GD185" s="24">
        <f>IFERROR('Interaction Matrix'!BN559,0)</f>
        <v>3.4943722691777139E-2</v>
      </c>
      <c r="GE185" s="24">
        <f>IFERROR('Interaction Matrix'!BO559,0)</f>
        <v>0</v>
      </c>
      <c r="GF185" s="24">
        <f>IFERROR('Interaction Matrix'!BP559,0)</f>
        <v>0</v>
      </c>
      <c r="GG185" s="24">
        <f>IFERROR('Interaction Matrix'!BQ559,0)</f>
        <v>0</v>
      </c>
      <c r="GH185" s="24">
        <f>IFERROR('Interaction Matrix'!BR559,0)</f>
        <v>0</v>
      </c>
      <c r="GI185" s="24">
        <f>IFERROR('Interaction Matrix'!BS559,0)</f>
        <v>0</v>
      </c>
      <c r="GJ185" s="24">
        <f>IFERROR('Interaction Matrix'!BT559,0)</f>
        <v>0</v>
      </c>
      <c r="GK185" s="24">
        <f>IFERROR('Interaction Matrix'!BU559,0)</f>
        <v>0</v>
      </c>
      <c r="GL185" s="24">
        <f>IFERROR('Interaction Matrix'!BV559,0)</f>
        <v>0</v>
      </c>
      <c r="GM185" s="24">
        <f>IFERROR('Interaction Matrix'!BW559,0)</f>
        <v>0</v>
      </c>
      <c r="GN185" s="24">
        <f>IFERROR('Interaction Matrix'!BX559,0)</f>
        <v>7.2911115855577122E-2</v>
      </c>
      <c r="GO185" s="24">
        <f>IFERROR('Interaction Matrix'!BY559,0)</f>
        <v>7.9956006144460093E-2</v>
      </c>
      <c r="GP185" s="24">
        <f>IFERROR('Interaction Matrix'!BZ559,0)</f>
        <v>0</v>
      </c>
      <c r="GQ185" s="24">
        <f>IFERROR('Interaction Matrix'!CA559,0)</f>
        <v>0</v>
      </c>
      <c r="GR185" s="24">
        <f>IFERROR('Interaction Matrix'!CB559,0)</f>
        <v>0</v>
      </c>
      <c r="GS185" s="24">
        <f>IFERROR('Interaction Matrix'!CC559,0)</f>
        <v>0</v>
      </c>
      <c r="GT185" s="24">
        <f>IFERROR('Interaction Matrix'!CD559,0)</f>
        <v>8.2049445336757079E-2</v>
      </c>
      <c r="GU185" s="24">
        <f>IFERROR('Interaction Matrix'!CE559,0)</f>
        <v>0.25683349030896396</v>
      </c>
      <c r="GV185" s="24">
        <f>IFERROR('Interaction Matrix'!CF559,0)</f>
        <v>0</v>
      </c>
      <c r="GW185" s="24">
        <f>IFERROR('Interaction Matrix'!CG559,0)</f>
        <v>0.73014204386629478</v>
      </c>
      <c r="GX185" s="24">
        <f>IFERROR('Interaction Matrix'!CH559,0)</f>
        <v>0.73014204386629478</v>
      </c>
      <c r="GY185" s="24">
        <f>IFERROR('Interaction Matrix'!CI559,0)</f>
        <v>0</v>
      </c>
      <c r="GZ185" s="24">
        <f>IFERROR('Interaction Matrix'!CJ559,0)</f>
        <v>0</v>
      </c>
      <c r="HA185" s="24">
        <f>IFERROR('Interaction Matrix'!CK559,0)</f>
        <v>0</v>
      </c>
      <c r="HB185" s="24">
        <f>IFERROR('Interaction Matrix'!CL559,0)</f>
        <v>1.0742874506828668</v>
      </c>
      <c r="HC185" s="24">
        <f>IFERROR('Interaction Matrix'!CM559,0)</f>
        <v>3.2301949188673039E-2</v>
      </c>
      <c r="HD185" s="24">
        <f>IFERROR('Interaction Matrix'!CN559,0)</f>
        <v>3.2301949188673039E-2</v>
      </c>
      <c r="HE185" s="24">
        <f>IFERROR('Interaction Matrix'!CO559,0)</f>
        <v>3.2301949188673039E-2</v>
      </c>
      <c r="HF185" s="24">
        <f>IFERROR('Interaction Matrix'!CP559,0)</f>
        <v>0.98024894203731405</v>
      </c>
      <c r="HG185" s="24">
        <f>IFERROR('Interaction Matrix'!CQ559,0)</f>
        <v>0.98024894203731405</v>
      </c>
      <c r="HH185" s="24">
        <f>IFERROR('Interaction Matrix'!CR559,0)</f>
        <v>1.1772072470218362</v>
      </c>
      <c r="HI185" s="24">
        <f>IFERROR('Interaction Matrix'!CS559,0)</f>
        <v>1.1772072470218362</v>
      </c>
      <c r="HJ185" s="24">
        <f>IFERROR('Interaction Matrix'!CT559,0)</f>
        <v>0</v>
      </c>
      <c r="HK185" s="24">
        <f>IFERROR('Interaction Matrix'!CU559,0)</f>
        <v>0</v>
      </c>
      <c r="HL185" s="24">
        <f>IFERROR('Interaction Matrix'!CV559,0)</f>
        <v>0</v>
      </c>
      <c r="HM185" s="24">
        <f>IFERROR('Interaction Matrix'!CW559,0)</f>
        <v>0</v>
      </c>
      <c r="HN185" s="24">
        <f>IFERROR('Interaction Matrix'!CX559,0)</f>
        <v>0</v>
      </c>
      <c r="HO185" s="24">
        <f>IFERROR('Interaction Matrix'!CY559,0)</f>
        <v>1.0009731379578375</v>
      </c>
      <c r="HP185" s="24">
        <f>IFERROR('Interaction Matrix'!CZ559,0)</f>
        <v>1.0009731379578375</v>
      </c>
      <c r="HQ185" s="24">
        <f>IFERROR('Interaction Matrix'!DA559,0)</f>
        <v>0</v>
      </c>
      <c r="HR185" s="24">
        <f>IFERROR('Interaction Matrix'!DB559,0)</f>
        <v>0</v>
      </c>
      <c r="HS185" s="24">
        <f>IFERROR('Interaction Matrix'!DC559,0)</f>
        <v>1.0009731379578375</v>
      </c>
      <c r="HT185" s="24">
        <f>IFERROR('Interaction Matrix'!DD559,0)</f>
        <v>2.2720767506901969</v>
      </c>
      <c r="HU185" s="24">
        <f>IFERROR('Interaction Matrix'!DE559,0)</f>
        <v>2.2720767506901969</v>
      </c>
      <c r="HV185" s="24">
        <f>IFERROR('Interaction Matrix'!DF559,0)</f>
        <v>2.2720767506901969</v>
      </c>
      <c r="HW185" s="24">
        <f>IFERROR('Interaction Matrix'!DG559,0)</f>
        <v>0</v>
      </c>
      <c r="HX185" s="24">
        <f>IFERROR('Interaction Matrix'!DH559,0)</f>
        <v>0</v>
      </c>
      <c r="HY185" s="24">
        <f>IFERROR('Interaction Matrix'!DI559,0)</f>
        <v>0</v>
      </c>
      <c r="HZ185" s="24">
        <f>IFERROR('Interaction Matrix'!DJ559,0)</f>
        <v>0</v>
      </c>
      <c r="IA185" s="24">
        <f>IFERROR('Interaction Matrix'!DK559,0)</f>
        <v>0</v>
      </c>
      <c r="IB185" s="24">
        <f>IFERROR('Interaction Matrix'!DL559,0)</f>
        <v>0</v>
      </c>
      <c r="IC185" s="24">
        <f>IFERROR('Interaction Matrix'!DM559,0)</f>
        <v>0</v>
      </c>
      <c r="ID185" s="24">
        <f>IFERROR('Interaction Matrix'!DN559,0)</f>
        <v>0</v>
      </c>
      <c r="IE185" s="24">
        <f>IFERROR('Interaction Matrix'!DO559,0)</f>
        <v>0</v>
      </c>
      <c r="IF185" s="24">
        <f>IFERROR('Interaction Matrix'!DP559,0)</f>
        <v>0</v>
      </c>
      <c r="IG185" s="24">
        <f>IFERROR('Interaction Matrix'!DQ559,0)</f>
        <v>0</v>
      </c>
      <c r="IH185" s="24">
        <f>IFERROR('Interaction Matrix'!DR559,0)</f>
        <v>0</v>
      </c>
      <c r="II185" s="24">
        <f>IFERROR('Interaction Matrix'!DS559,0)</f>
        <v>0</v>
      </c>
      <c r="IJ185" s="24">
        <f>IFERROR('Interaction Matrix'!DT559,0)</f>
        <v>0</v>
      </c>
      <c r="IK185" s="24">
        <f>IFERROR('Interaction Matrix'!DU559,0)</f>
        <v>0</v>
      </c>
      <c r="IL185" s="24">
        <f>IFERROR('Interaction Matrix'!DV559,0)</f>
        <v>0</v>
      </c>
      <c r="IM185" s="24">
        <f>IFERROR('Interaction Matrix'!DW559,0)</f>
        <v>0</v>
      </c>
      <c r="IN185" s="24">
        <f>IFERROR('Interaction Matrix'!DX559,0)</f>
        <v>0</v>
      </c>
      <c r="IO185" s="24">
        <f>IFERROR('Interaction Matrix'!DY559,0)</f>
        <v>0</v>
      </c>
      <c r="IP185" s="24">
        <f>IFERROR('Interaction Matrix'!DZ559,0)</f>
        <v>0</v>
      </c>
      <c r="IQ185" s="24">
        <f>IFERROR('Interaction Matrix'!EA559,0)</f>
        <v>0</v>
      </c>
      <c r="IR185" s="24">
        <f>IFERROR('Interaction Matrix'!EB559,0)</f>
        <v>0</v>
      </c>
      <c r="IS185" s="24">
        <f>IFERROR('Interaction Matrix'!EC559,0)</f>
        <v>0</v>
      </c>
      <c r="IT185" s="24">
        <f>IFERROR('Interaction Matrix'!ED559,0)</f>
        <v>0</v>
      </c>
      <c r="IU185" s="24">
        <f>IFERROR('Interaction Matrix'!EE559,0)</f>
        <v>0</v>
      </c>
      <c r="IV185" s="24">
        <f>IFERROR('Interaction Matrix'!EF559,0)</f>
        <v>0</v>
      </c>
      <c r="IW185" s="24">
        <f>IFERROR('Interaction Matrix'!EG559,0)</f>
        <v>0</v>
      </c>
      <c r="IX185" s="24">
        <f>IFERROR('Interaction Matrix'!EH559,0)</f>
        <v>0</v>
      </c>
    </row>
    <row r="186" spans="1:258" x14ac:dyDescent="0.3">
      <c r="A186" s="123"/>
      <c r="B186">
        <v>25</v>
      </c>
      <c r="C186" s="21" t="s">
        <v>194</v>
      </c>
      <c r="D186" s="29">
        <f t="shared" si="324"/>
        <v>2.693446806352988E-4</v>
      </c>
      <c r="E186" s="29">
        <f t="shared" si="325"/>
        <v>2.1574996420571841E-3</v>
      </c>
      <c r="F186" s="29">
        <f t="shared" si="326"/>
        <v>0</v>
      </c>
      <c r="G186" s="29">
        <f t="shared" si="327"/>
        <v>0</v>
      </c>
      <c r="H186" s="29">
        <f t="shared" si="328"/>
        <v>0</v>
      </c>
      <c r="I186" s="29">
        <f t="shared" si="329"/>
        <v>5.3115437436830279E-4</v>
      </c>
      <c r="J186" s="29">
        <f t="shared" si="330"/>
        <v>0</v>
      </c>
      <c r="K186" s="29">
        <f t="shared" si="331"/>
        <v>0</v>
      </c>
      <c r="L186" s="29">
        <f t="shared" si="332"/>
        <v>1.4103556957299982E-3</v>
      </c>
      <c r="M186" s="29">
        <f t="shared" si="333"/>
        <v>0</v>
      </c>
      <c r="N186" s="29">
        <f t="shared" si="334"/>
        <v>0</v>
      </c>
      <c r="O186" s="29">
        <f t="shared" si="335"/>
        <v>1.2070627345750112E-4</v>
      </c>
      <c r="P186" s="29">
        <f t="shared" si="336"/>
        <v>0</v>
      </c>
      <c r="Q186" s="29">
        <f t="shared" si="337"/>
        <v>0</v>
      </c>
      <c r="R186" s="29">
        <f t="shared" si="338"/>
        <v>0</v>
      </c>
      <c r="S186" s="29">
        <f t="shared" si="339"/>
        <v>0.92061712791851724</v>
      </c>
      <c r="T186" s="29">
        <f t="shared" si="340"/>
        <v>0</v>
      </c>
      <c r="U186" s="29">
        <f t="shared" si="341"/>
        <v>0</v>
      </c>
      <c r="V186" s="29">
        <f t="shared" si="342"/>
        <v>1.0388455524884316E-3</v>
      </c>
      <c r="W186" s="29">
        <f t="shared" si="343"/>
        <v>0</v>
      </c>
      <c r="X186" s="29">
        <f t="shared" si="344"/>
        <v>0</v>
      </c>
      <c r="Y186" s="29">
        <f t="shared" si="345"/>
        <v>0</v>
      </c>
      <c r="Z186" s="29">
        <f t="shared" si="346"/>
        <v>0</v>
      </c>
      <c r="AA186" s="29">
        <f t="shared" si="347"/>
        <v>0</v>
      </c>
      <c r="AB186" s="29">
        <f t="shared" si="348"/>
        <v>0</v>
      </c>
      <c r="AC186" s="29">
        <f t="shared" si="349"/>
        <v>0</v>
      </c>
      <c r="AD186" s="29">
        <f t="shared" si="350"/>
        <v>0</v>
      </c>
      <c r="AE186" s="29">
        <f t="shared" si="351"/>
        <v>0</v>
      </c>
      <c r="AF186" s="29">
        <f t="shared" si="352"/>
        <v>0</v>
      </c>
      <c r="AG186" s="29">
        <f t="shared" si="353"/>
        <v>0</v>
      </c>
      <c r="AH186" s="29">
        <f t="shared" si="354"/>
        <v>0</v>
      </c>
      <c r="AI186" s="29">
        <f t="shared" si="355"/>
        <v>0</v>
      </c>
      <c r="AJ186" s="29">
        <f t="shared" si="356"/>
        <v>0</v>
      </c>
      <c r="AK186" s="29">
        <f t="shared" si="357"/>
        <v>0</v>
      </c>
      <c r="AL186" s="29">
        <f t="shared" si="358"/>
        <v>0</v>
      </c>
      <c r="AM186" s="29">
        <f t="shared" si="359"/>
        <v>0</v>
      </c>
      <c r="AN186" s="29">
        <f t="shared" si="360"/>
        <v>0</v>
      </c>
      <c r="AO186" s="29">
        <f t="shared" si="361"/>
        <v>0</v>
      </c>
      <c r="AP186" s="29">
        <f t="shared" si="362"/>
        <v>0</v>
      </c>
      <c r="AQ186" s="29">
        <f t="shared" si="363"/>
        <v>0</v>
      </c>
      <c r="AR186" s="29">
        <f t="shared" si="364"/>
        <v>0</v>
      </c>
      <c r="AS186" s="29">
        <f t="shared" si="365"/>
        <v>1.0578910997915878E-3</v>
      </c>
      <c r="AT186" s="29">
        <f t="shared" si="366"/>
        <v>0</v>
      </c>
      <c r="AU186" s="29">
        <f t="shared" si="367"/>
        <v>0</v>
      </c>
      <c r="AV186" s="29">
        <f t="shared" si="368"/>
        <v>0</v>
      </c>
      <c r="AW186" s="29">
        <f t="shared" si="369"/>
        <v>0</v>
      </c>
      <c r="AX186" s="29">
        <f t="shared" si="370"/>
        <v>0</v>
      </c>
      <c r="AY186" s="29">
        <f t="shared" si="371"/>
        <v>0</v>
      </c>
      <c r="AZ186" s="29">
        <f t="shared" si="372"/>
        <v>0</v>
      </c>
      <c r="BA186" s="29">
        <f t="shared" si="373"/>
        <v>0</v>
      </c>
      <c r="BB186" s="29">
        <f t="shared" si="374"/>
        <v>0</v>
      </c>
      <c r="BC186" s="29">
        <f t="shared" si="375"/>
        <v>0</v>
      </c>
      <c r="BD186" s="29">
        <f t="shared" si="376"/>
        <v>0</v>
      </c>
      <c r="BE186" s="29">
        <f t="shared" si="377"/>
        <v>0</v>
      </c>
      <c r="BF186" s="29">
        <f t="shared" si="378"/>
        <v>0</v>
      </c>
      <c r="BG186" s="29">
        <f t="shared" si="379"/>
        <v>0</v>
      </c>
      <c r="BH186" s="29">
        <f t="shared" si="380"/>
        <v>0</v>
      </c>
      <c r="BI186" s="29">
        <f t="shared" si="381"/>
        <v>0</v>
      </c>
      <c r="BJ186" s="29">
        <f t="shared" si="382"/>
        <v>0</v>
      </c>
      <c r="BK186" s="29">
        <f t="shared" si="383"/>
        <v>0</v>
      </c>
      <c r="BL186" s="29">
        <f t="shared" si="384"/>
        <v>0</v>
      </c>
      <c r="BM186" s="29">
        <f t="shared" si="385"/>
        <v>0</v>
      </c>
      <c r="BN186" s="29">
        <f t="shared" si="386"/>
        <v>0</v>
      </c>
      <c r="BO186" s="29">
        <f t="shared" si="387"/>
        <v>0</v>
      </c>
      <c r="BP186" s="29">
        <f t="shared" si="388"/>
        <v>0</v>
      </c>
      <c r="BQ186" s="29">
        <f t="shared" si="389"/>
        <v>0</v>
      </c>
      <c r="BR186" s="29">
        <f t="shared" si="390"/>
        <v>0</v>
      </c>
      <c r="BS186" s="29">
        <f t="shared" si="391"/>
        <v>0</v>
      </c>
      <c r="BT186" s="29">
        <f t="shared" si="392"/>
        <v>0</v>
      </c>
      <c r="BU186" s="29">
        <f t="shared" si="393"/>
        <v>0</v>
      </c>
      <c r="BV186" s="29">
        <f t="shared" si="394"/>
        <v>0</v>
      </c>
      <c r="BW186" s="29">
        <f t="shared" si="395"/>
        <v>0</v>
      </c>
      <c r="BX186" s="29">
        <f t="shared" si="396"/>
        <v>0</v>
      </c>
      <c r="BY186" s="29">
        <f t="shared" si="397"/>
        <v>0</v>
      </c>
      <c r="BZ186" s="29">
        <f t="shared" si="398"/>
        <v>0</v>
      </c>
      <c r="CA186" s="29">
        <f t="shared" si="399"/>
        <v>0</v>
      </c>
      <c r="CB186" s="29">
        <f t="shared" si="400"/>
        <v>0</v>
      </c>
      <c r="CC186" s="29">
        <f t="shared" si="401"/>
        <v>0</v>
      </c>
      <c r="CD186" s="29">
        <f t="shared" si="402"/>
        <v>0</v>
      </c>
      <c r="CE186" s="29">
        <f t="shared" si="403"/>
        <v>0</v>
      </c>
      <c r="CF186" s="29">
        <f t="shared" si="404"/>
        <v>0</v>
      </c>
      <c r="CG186" s="29">
        <f t="shared" si="405"/>
        <v>0</v>
      </c>
      <c r="CH186" s="29">
        <f t="shared" si="406"/>
        <v>0</v>
      </c>
      <c r="CI186" s="29">
        <f t="shared" si="407"/>
        <v>0</v>
      </c>
      <c r="CJ186" s="29">
        <f t="shared" si="408"/>
        <v>0</v>
      </c>
      <c r="CK186" s="29">
        <f t="shared" si="409"/>
        <v>0</v>
      </c>
      <c r="CL186" s="29">
        <f t="shared" si="410"/>
        <v>0</v>
      </c>
      <c r="CM186" s="29">
        <f t="shared" si="411"/>
        <v>0</v>
      </c>
      <c r="CN186" s="29">
        <f t="shared" si="412"/>
        <v>0</v>
      </c>
      <c r="CO186" s="29">
        <f t="shared" si="413"/>
        <v>0</v>
      </c>
      <c r="CP186" s="29">
        <f t="shared" si="414"/>
        <v>0</v>
      </c>
      <c r="CQ186" s="29">
        <f t="shared" si="415"/>
        <v>0</v>
      </c>
      <c r="CR186" s="29">
        <f t="shared" si="416"/>
        <v>0</v>
      </c>
      <c r="CS186" s="29">
        <f t="shared" si="417"/>
        <v>0</v>
      </c>
      <c r="CT186" s="29">
        <f t="shared" si="418"/>
        <v>0</v>
      </c>
      <c r="CU186" s="29">
        <f t="shared" si="419"/>
        <v>0</v>
      </c>
      <c r="CV186" s="29">
        <f t="shared" si="420"/>
        <v>0</v>
      </c>
      <c r="CW186" s="29">
        <f t="shared" si="421"/>
        <v>0</v>
      </c>
      <c r="CX186" s="29">
        <f t="shared" si="422"/>
        <v>0</v>
      </c>
      <c r="CY186" s="29">
        <f t="shared" si="423"/>
        <v>0</v>
      </c>
      <c r="CZ186" s="29">
        <f t="shared" si="424"/>
        <v>0</v>
      </c>
      <c r="DA186" s="29">
        <f t="shared" si="425"/>
        <v>0</v>
      </c>
      <c r="DB186" s="29">
        <f t="shared" si="426"/>
        <v>0</v>
      </c>
      <c r="DC186" s="29">
        <f t="shared" si="427"/>
        <v>0</v>
      </c>
      <c r="DD186" s="29">
        <f t="shared" si="428"/>
        <v>0</v>
      </c>
      <c r="DE186" s="29">
        <f t="shared" si="429"/>
        <v>0</v>
      </c>
      <c r="DF186" s="29">
        <f t="shared" si="430"/>
        <v>0</v>
      </c>
      <c r="DG186" s="29">
        <f t="shared" si="431"/>
        <v>0</v>
      </c>
      <c r="DH186" s="29">
        <f t="shared" si="432"/>
        <v>0</v>
      </c>
      <c r="DI186" s="29">
        <f t="shared" si="433"/>
        <v>0</v>
      </c>
      <c r="DJ186" s="29">
        <f t="shared" si="434"/>
        <v>0</v>
      </c>
      <c r="DK186" s="29">
        <f t="shared" si="435"/>
        <v>0</v>
      </c>
      <c r="DL186" s="29">
        <f t="shared" si="436"/>
        <v>0</v>
      </c>
      <c r="DM186" s="29">
        <f t="shared" si="437"/>
        <v>0</v>
      </c>
      <c r="DN186" s="29">
        <f t="shared" si="438"/>
        <v>0</v>
      </c>
      <c r="DO186" s="29">
        <f t="shared" si="439"/>
        <v>0</v>
      </c>
      <c r="DP186" s="29">
        <f t="shared" si="440"/>
        <v>0</v>
      </c>
      <c r="DQ186" s="29">
        <f t="shared" si="441"/>
        <v>0</v>
      </c>
      <c r="DR186" s="29">
        <f t="shared" si="442"/>
        <v>0</v>
      </c>
      <c r="DS186" s="29">
        <f t="shared" si="443"/>
        <v>0</v>
      </c>
      <c r="DT186" s="29">
        <f t="shared" si="444"/>
        <v>0</v>
      </c>
      <c r="DU186" s="29">
        <f t="shared" si="445"/>
        <v>0</v>
      </c>
      <c r="DV186" s="29">
        <f t="shared" si="446"/>
        <v>0</v>
      </c>
      <c r="DW186" s="29">
        <f t="shared" si="447"/>
        <v>0</v>
      </c>
      <c r="DX186" s="29">
        <f t="shared" si="448"/>
        <v>0</v>
      </c>
      <c r="DY186" s="30">
        <f t="shared" si="449"/>
        <v>0.92720292523704562</v>
      </c>
      <c r="EB186" s="5">
        <v>43</v>
      </c>
      <c r="EC186" s="6">
        <v>44</v>
      </c>
      <c r="ED186" s="24">
        <f>IFERROR('Interaction Matrix'!N560,0)</f>
        <v>1.5149548951971456E-3</v>
      </c>
      <c r="EE186" s="24">
        <f>IFERROR('Interaction Matrix'!O560,0)</f>
        <v>1.5149548951971456E-3</v>
      </c>
      <c r="EF186" s="24">
        <f>IFERROR('Interaction Matrix'!P560,0)</f>
        <v>1.5149548951971456E-3</v>
      </c>
      <c r="EG186" s="24">
        <f>IFERROR('Interaction Matrix'!Q560,0)</f>
        <v>1.5149548951971456E-3</v>
      </c>
      <c r="EH186" s="24">
        <f>IFERROR('Interaction Matrix'!R560,0)</f>
        <v>0</v>
      </c>
      <c r="EI186" s="24">
        <f>IFERROR('Interaction Matrix'!S560,0)</f>
        <v>0</v>
      </c>
      <c r="EJ186" s="24">
        <f>IFERROR('Interaction Matrix'!T560,0)</f>
        <v>0</v>
      </c>
      <c r="EK186" s="24">
        <f>IFERROR('Interaction Matrix'!U560,0)</f>
        <v>0</v>
      </c>
      <c r="EL186" s="24">
        <f>IFERROR('Interaction Matrix'!V560,0)</f>
        <v>0.14697235978530263</v>
      </c>
      <c r="EM186" s="24">
        <f>IFERROR('Interaction Matrix'!W560,0)</f>
        <v>0.14697235978530263</v>
      </c>
      <c r="EN186" s="24">
        <f>IFERROR('Interaction Matrix'!X560,0)</f>
        <v>4.0332976080910916E-2</v>
      </c>
      <c r="EO186" s="24">
        <f>IFERROR('Interaction Matrix'!Y560,0)</f>
        <v>4.0332976080910916E-2</v>
      </c>
      <c r="EP186" s="24">
        <f>IFERROR('Interaction Matrix'!Z560,0)</f>
        <v>4.0332976080910916E-2</v>
      </c>
      <c r="EQ186" s="24">
        <f>IFERROR('Interaction Matrix'!AA560,0)</f>
        <v>0</v>
      </c>
      <c r="ER186" s="24">
        <f>IFERROR('Interaction Matrix'!AB560,0)</f>
        <v>0</v>
      </c>
      <c r="ES186" s="24">
        <f>IFERROR('Interaction Matrix'!AC560,0)</f>
        <v>0.87771647236204475</v>
      </c>
      <c r="ET186" s="24">
        <f>IFERROR('Interaction Matrix'!AD560,0)</f>
        <v>0</v>
      </c>
      <c r="EU186" s="24">
        <f>IFERROR('Interaction Matrix'!AE560,0)</f>
        <v>0</v>
      </c>
      <c r="EV186" s="24">
        <f>IFERROR('Interaction Matrix'!AF560,0)</f>
        <v>0</v>
      </c>
      <c r="EW186" s="24">
        <f>IFERROR('Interaction Matrix'!AG560,0)</f>
        <v>0</v>
      </c>
      <c r="EX186" s="24">
        <f>IFERROR('Interaction Matrix'!AH560,0)</f>
        <v>8.2078116051595443E-2</v>
      </c>
      <c r="EY186" s="24">
        <f>IFERROR('Interaction Matrix'!AI560,0)</f>
        <v>8.2078116051595443E-2</v>
      </c>
      <c r="EZ186" s="24">
        <f>IFERROR('Interaction Matrix'!AJ560,0)</f>
        <v>0.19386036656899808</v>
      </c>
      <c r="FA186" s="24">
        <f>IFERROR('Interaction Matrix'!AK560,0)</f>
        <v>4.5988632641373925</v>
      </c>
      <c r="FB186" s="24">
        <f>IFERROR('Interaction Matrix'!AL560,0)</f>
        <v>4.5988632641373925</v>
      </c>
      <c r="FC186" s="24">
        <f>IFERROR('Interaction Matrix'!AM560,0)</f>
        <v>4.5988632641373925</v>
      </c>
      <c r="FD186" s="24">
        <f>IFERROR('Interaction Matrix'!AN560,0)</f>
        <v>0</v>
      </c>
      <c r="FE186" s="24">
        <f>IFERROR('Interaction Matrix'!AO560,0)</f>
        <v>0</v>
      </c>
      <c r="FF186" s="24">
        <f>IFERROR('Interaction Matrix'!AP560,0)</f>
        <v>0</v>
      </c>
      <c r="FG186" s="24">
        <f>IFERROR('Interaction Matrix'!AQ560,0)</f>
        <v>0</v>
      </c>
      <c r="FH186" s="24">
        <f>IFERROR('Interaction Matrix'!AR560,0)</f>
        <v>0</v>
      </c>
      <c r="FI186" s="24">
        <f>IFERROR('Interaction Matrix'!AS560,0)</f>
        <v>0</v>
      </c>
      <c r="FJ186" s="24">
        <f>IFERROR('Interaction Matrix'!AT560,0)</f>
        <v>0</v>
      </c>
      <c r="FK186" s="24">
        <f>IFERROR('Interaction Matrix'!AU560,0)</f>
        <v>0</v>
      </c>
      <c r="FL186" s="24">
        <f>IFERROR('Interaction Matrix'!AV560,0)</f>
        <v>0</v>
      </c>
      <c r="FM186" s="24">
        <f>IFERROR('Interaction Matrix'!AW560,0)</f>
        <v>0</v>
      </c>
      <c r="FN186" s="24">
        <f>IFERROR('Interaction Matrix'!AX560,0)</f>
        <v>0</v>
      </c>
      <c r="FO186" s="24">
        <f>IFERROR('Interaction Matrix'!AY560,0)</f>
        <v>0</v>
      </c>
      <c r="FP186" s="24">
        <f>IFERROR('Interaction Matrix'!AZ560,0)</f>
        <v>0</v>
      </c>
      <c r="FQ186" s="24">
        <f>IFERROR('Interaction Matrix'!BA560,0)</f>
        <v>0</v>
      </c>
      <c r="FR186" s="24">
        <f>IFERROR('Interaction Matrix'!BB560,0)</f>
        <v>0</v>
      </c>
      <c r="FS186" s="24">
        <f>IFERROR('Interaction Matrix'!BC560,0)</f>
        <v>1.2462355564582168</v>
      </c>
      <c r="FT186" s="24">
        <f>IFERROR('Interaction Matrix'!BD560,0)</f>
        <v>1</v>
      </c>
      <c r="FU186" s="24">
        <f>IFERROR('Interaction Matrix'!BE560,0)</f>
        <v>0.16886850981782076</v>
      </c>
      <c r="FV186" s="24">
        <f>IFERROR('Interaction Matrix'!BF560,0)</f>
        <v>0.16886850981782076</v>
      </c>
      <c r="FW186" s="24">
        <f>IFERROR('Interaction Matrix'!BG560,0)</f>
        <v>0.16886850981782076</v>
      </c>
      <c r="FX186" s="24">
        <f>IFERROR('Interaction Matrix'!BH560,0)</f>
        <v>0</v>
      </c>
      <c r="FY186" s="24">
        <f>IFERROR('Interaction Matrix'!BI560,0)</f>
        <v>0</v>
      </c>
      <c r="FZ186" s="24">
        <f>IFERROR('Interaction Matrix'!BJ560,0)</f>
        <v>0</v>
      </c>
      <c r="GA186" s="24">
        <f>IFERROR('Interaction Matrix'!BK560,0)</f>
        <v>0</v>
      </c>
      <c r="GB186" s="24">
        <f>IFERROR('Interaction Matrix'!BL560,0)</f>
        <v>0</v>
      </c>
      <c r="GC186" s="24">
        <f>IFERROR('Interaction Matrix'!BM560,0)</f>
        <v>0</v>
      </c>
      <c r="GD186" s="24">
        <f>IFERROR('Interaction Matrix'!BN560,0)</f>
        <v>0</v>
      </c>
      <c r="GE186" s="24">
        <f>IFERROR('Interaction Matrix'!BO560,0)</f>
        <v>0</v>
      </c>
      <c r="GF186" s="24">
        <f>IFERROR('Interaction Matrix'!BP560,0)</f>
        <v>0</v>
      </c>
      <c r="GG186" s="24">
        <f>IFERROR('Interaction Matrix'!BQ560,0)</f>
        <v>0</v>
      </c>
      <c r="GH186" s="24">
        <f>IFERROR('Interaction Matrix'!BR560,0)</f>
        <v>0</v>
      </c>
      <c r="GI186" s="24">
        <f>IFERROR('Interaction Matrix'!BS560,0)</f>
        <v>0</v>
      </c>
      <c r="GJ186" s="24">
        <f>IFERROR('Interaction Matrix'!BT560,0)</f>
        <v>0</v>
      </c>
      <c r="GK186" s="24">
        <f>IFERROR('Interaction Matrix'!BU560,0)</f>
        <v>0</v>
      </c>
      <c r="GL186" s="24">
        <f>IFERROR('Interaction Matrix'!BV560,0)</f>
        <v>7.3384618759932338E-2</v>
      </c>
      <c r="GM186" s="24">
        <f>IFERROR('Interaction Matrix'!BW560,0)</f>
        <v>0</v>
      </c>
      <c r="GN186" s="24">
        <f>IFERROR('Interaction Matrix'!BX560,0)</f>
        <v>0</v>
      </c>
      <c r="GO186" s="24">
        <f>IFERROR('Interaction Matrix'!BY560,0)</f>
        <v>0</v>
      </c>
      <c r="GP186" s="24">
        <f>IFERROR('Interaction Matrix'!BZ560,0)</f>
        <v>0</v>
      </c>
      <c r="GQ186" s="24">
        <f>IFERROR('Interaction Matrix'!CA560,0)</f>
        <v>0</v>
      </c>
      <c r="GR186" s="24">
        <f>IFERROR('Interaction Matrix'!CB560,0)</f>
        <v>0</v>
      </c>
      <c r="GS186" s="24">
        <f>IFERROR('Interaction Matrix'!CC560,0)</f>
        <v>0</v>
      </c>
      <c r="GT186" s="24">
        <f>IFERROR('Interaction Matrix'!CD560,0)</f>
        <v>0</v>
      </c>
      <c r="GU186" s="24">
        <f>IFERROR('Interaction Matrix'!CE560,0)</f>
        <v>0</v>
      </c>
      <c r="GV186" s="24">
        <f>IFERROR('Interaction Matrix'!CF560,0)</f>
        <v>0</v>
      </c>
      <c r="GW186" s="24">
        <f>IFERROR('Interaction Matrix'!CG560,0)</f>
        <v>2.8297294797378512</v>
      </c>
      <c r="GX186" s="24">
        <f>IFERROR('Interaction Matrix'!CH560,0)</f>
        <v>2.8297294797378512</v>
      </c>
      <c r="GY186" s="24">
        <f>IFERROR('Interaction Matrix'!CI560,0)</f>
        <v>0</v>
      </c>
      <c r="GZ186" s="24">
        <f>IFERROR('Interaction Matrix'!CJ560,0)</f>
        <v>0</v>
      </c>
      <c r="HA186" s="24">
        <f>IFERROR('Interaction Matrix'!CK560,0)</f>
        <v>0</v>
      </c>
      <c r="HB186" s="24">
        <f>IFERROR('Interaction Matrix'!CL560,0)</f>
        <v>0</v>
      </c>
      <c r="HC186" s="24">
        <f>IFERROR('Interaction Matrix'!CM560,0)</f>
        <v>0</v>
      </c>
      <c r="HD186" s="24">
        <f>IFERROR('Interaction Matrix'!CN560,0)</f>
        <v>0</v>
      </c>
      <c r="HE186" s="24">
        <f>IFERROR('Interaction Matrix'!CO560,0)</f>
        <v>0</v>
      </c>
      <c r="HF186" s="24">
        <f>IFERROR('Interaction Matrix'!CP560,0)</f>
        <v>0</v>
      </c>
      <c r="HG186" s="24">
        <f>IFERROR('Interaction Matrix'!CQ560,0)</f>
        <v>0</v>
      </c>
      <c r="HH186" s="24">
        <f>IFERROR('Interaction Matrix'!CR560,0)</f>
        <v>0</v>
      </c>
      <c r="HI186" s="24">
        <f>IFERROR('Interaction Matrix'!CS560,0)</f>
        <v>0</v>
      </c>
      <c r="HJ186" s="24">
        <f>IFERROR('Interaction Matrix'!CT560,0)</f>
        <v>0</v>
      </c>
      <c r="HK186" s="24">
        <f>IFERROR('Interaction Matrix'!CU560,0)</f>
        <v>0</v>
      </c>
      <c r="HL186" s="24">
        <f>IFERROR('Interaction Matrix'!CV560,0)</f>
        <v>0</v>
      </c>
      <c r="HM186" s="24">
        <f>IFERROR('Interaction Matrix'!CW560,0)</f>
        <v>0</v>
      </c>
      <c r="HN186" s="24">
        <f>IFERROR('Interaction Matrix'!CX560,0)</f>
        <v>0</v>
      </c>
      <c r="HO186" s="24">
        <f>IFERROR('Interaction Matrix'!CY560,0)</f>
        <v>0</v>
      </c>
      <c r="HP186" s="24">
        <f>IFERROR('Interaction Matrix'!CZ560,0)</f>
        <v>0</v>
      </c>
      <c r="HQ186" s="24">
        <f>IFERROR('Interaction Matrix'!DA560,0)</f>
        <v>0</v>
      </c>
      <c r="HR186" s="24">
        <f>IFERROR('Interaction Matrix'!DB560,0)</f>
        <v>0</v>
      </c>
      <c r="HS186" s="24">
        <f>IFERROR('Interaction Matrix'!DC560,0)</f>
        <v>0</v>
      </c>
      <c r="HT186" s="24">
        <f>IFERROR('Interaction Matrix'!DD560,0)</f>
        <v>0</v>
      </c>
      <c r="HU186" s="24">
        <f>IFERROR('Interaction Matrix'!DE560,0)</f>
        <v>0</v>
      </c>
      <c r="HV186" s="24">
        <f>IFERROR('Interaction Matrix'!DF560,0)</f>
        <v>0</v>
      </c>
      <c r="HW186" s="24">
        <f>IFERROR('Interaction Matrix'!DG560,0)</f>
        <v>0</v>
      </c>
      <c r="HX186" s="24">
        <f>IFERROR('Interaction Matrix'!DH560,0)</f>
        <v>0</v>
      </c>
      <c r="HY186" s="24">
        <f>IFERROR('Interaction Matrix'!DI560,0)</f>
        <v>0</v>
      </c>
      <c r="HZ186" s="24">
        <f>IFERROR('Interaction Matrix'!DJ560,0)</f>
        <v>0</v>
      </c>
      <c r="IA186" s="24">
        <f>IFERROR('Interaction Matrix'!DK560,0)</f>
        <v>0</v>
      </c>
      <c r="IB186" s="24">
        <f>IFERROR('Interaction Matrix'!DL560,0)</f>
        <v>0</v>
      </c>
      <c r="IC186" s="24">
        <f>IFERROR('Interaction Matrix'!DM560,0)</f>
        <v>0</v>
      </c>
      <c r="ID186" s="24">
        <f>IFERROR('Interaction Matrix'!DN560,0)</f>
        <v>0</v>
      </c>
      <c r="IE186" s="24">
        <f>IFERROR('Interaction Matrix'!DO560,0)</f>
        <v>0</v>
      </c>
      <c r="IF186" s="24">
        <f>IFERROR('Interaction Matrix'!DP560,0)</f>
        <v>0</v>
      </c>
      <c r="IG186" s="24">
        <f>IFERROR('Interaction Matrix'!DQ560,0)</f>
        <v>0</v>
      </c>
      <c r="IH186" s="24">
        <f>IFERROR('Interaction Matrix'!DR560,0)</f>
        <v>0</v>
      </c>
      <c r="II186" s="24">
        <f>IFERROR('Interaction Matrix'!DS560,0)</f>
        <v>0</v>
      </c>
      <c r="IJ186" s="24">
        <f>IFERROR('Interaction Matrix'!DT560,0)</f>
        <v>0</v>
      </c>
      <c r="IK186" s="24">
        <f>IFERROR('Interaction Matrix'!DU560,0)</f>
        <v>0</v>
      </c>
      <c r="IL186" s="24">
        <f>IFERROR('Interaction Matrix'!DV560,0)</f>
        <v>0</v>
      </c>
      <c r="IM186" s="24">
        <f>IFERROR('Interaction Matrix'!DW560,0)</f>
        <v>0</v>
      </c>
      <c r="IN186" s="24">
        <f>IFERROR('Interaction Matrix'!DX560,0)</f>
        <v>0</v>
      </c>
      <c r="IO186" s="24">
        <f>IFERROR('Interaction Matrix'!DY560,0)</f>
        <v>0</v>
      </c>
      <c r="IP186" s="24">
        <f>IFERROR('Interaction Matrix'!DZ560,0)</f>
        <v>0</v>
      </c>
      <c r="IQ186" s="24">
        <f>IFERROR('Interaction Matrix'!EA560,0)</f>
        <v>0</v>
      </c>
      <c r="IR186" s="24">
        <f>IFERROR('Interaction Matrix'!EB560,0)</f>
        <v>0</v>
      </c>
      <c r="IS186" s="24">
        <f>IFERROR('Interaction Matrix'!EC560,0)</f>
        <v>0</v>
      </c>
      <c r="IT186" s="24">
        <f>IFERROR('Interaction Matrix'!ED560,0)</f>
        <v>0</v>
      </c>
      <c r="IU186" s="24">
        <f>IFERROR('Interaction Matrix'!EE560,0)</f>
        <v>0</v>
      </c>
      <c r="IV186" s="24">
        <f>IFERROR('Interaction Matrix'!EF560,0)</f>
        <v>0</v>
      </c>
      <c r="IW186" s="24">
        <f>IFERROR('Interaction Matrix'!EG560,0)</f>
        <v>0</v>
      </c>
      <c r="IX186" s="24">
        <f>IFERROR('Interaction Matrix'!EH560,0)</f>
        <v>0</v>
      </c>
    </row>
    <row r="187" spans="1:258" x14ac:dyDescent="0.3">
      <c r="A187" s="123"/>
      <c r="B187">
        <v>26</v>
      </c>
      <c r="C187" s="21" t="s">
        <v>195</v>
      </c>
      <c r="D187" s="29">
        <f t="shared" si="324"/>
        <v>2.693446806352988E-4</v>
      </c>
      <c r="E187" s="29">
        <f t="shared" si="325"/>
        <v>2.1574996420571841E-3</v>
      </c>
      <c r="F187" s="29">
        <f t="shared" si="326"/>
        <v>0</v>
      </c>
      <c r="G187" s="29">
        <f t="shared" si="327"/>
        <v>0</v>
      </c>
      <c r="H187" s="29">
        <f t="shared" si="328"/>
        <v>0</v>
      </c>
      <c r="I187" s="29">
        <f t="shared" si="329"/>
        <v>5.3115437436830279E-4</v>
      </c>
      <c r="J187" s="29">
        <f t="shared" si="330"/>
        <v>0</v>
      </c>
      <c r="K187" s="29">
        <f t="shared" si="331"/>
        <v>0</v>
      </c>
      <c r="L187" s="29">
        <f t="shared" si="332"/>
        <v>1.4103556957299982E-3</v>
      </c>
      <c r="M187" s="29">
        <f t="shared" si="333"/>
        <v>0</v>
      </c>
      <c r="N187" s="29">
        <f t="shared" si="334"/>
        <v>0</v>
      </c>
      <c r="O187" s="29">
        <f t="shared" si="335"/>
        <v>1.2070627345750112E-4</v>
      </c>
      <c r="P187" s="29">
        <f t="shared" si="336"/>
        <v>0</v>
      </c>
      <c r="Q187" s="29">
        <f t="shared" si="337"/>
        <v>0</v>
      </c>
      <c r="R187" s="29">
        <f t="shared" si="338"/>
        <v>0</v>
      </c>
      <c r="S187" s="29">
        <f t="shared" si="339"/>
        <v>0.92061712791851724</v>
      </c>
      <c r="T187" s="29">
        <f t="shared" si="340"/>
        <v>0</v>
      </c>
      <c r="U187" s="29">
        <f t="shared" si="341"/>
        <v>0</v>
      </c>
      <c r="V187" s="29">
        <f t="shared" si="342"/>
        <v>1.0388455524884316E-3</v>
      </c>
      <c r="W187" s="29">
        <f t="shared" si="343"/>
        <v>0</v>
      </c>
      <c r="X187" s="29">
        <f t="shared" si="344"/>
        <v>0</v>
      </c>
      <c r="Y187" s="29">
        <f t="shared" si="345"/>
        <v>0</v>
      </c>
      <c r="Z187" s="29">
        <f t="shared" si="346"/>
        <v>0</v>
      </c>
      <c r="AA187" s="29">
        <f t="shared" si="347"/>
        <v>0</v>
      </c>
      <c r="AB187" s="29">
        <f t="shared" si="348"/>
        <v>0</v>
      </c>
      <c r="AC187" s="29">
        <f t="shared" si="349"/>
        <v>0</v>
      </c>
      <c r="AD187" s="29">
        <f t="shared" si="350"/>
        <v>0</v>
      </c>
      <c r="AE187" s="29">
        <f t="shared" si="351"/>
        <v>0</v>
      </c>
      <c r="AF187" s="29">
        <f t="shared" si="352"/>
        <v>0</v>
      </c>
      <c r="AG187" s="29">
        <f t="shared" si="353"/>
        <v>0</v>
      </c>
      <c r="AH187" s="29">
        <f t="shared" si="354"/>
        <v>0</v>
      </c>
      <c r="AI187" s="29">
        <f t="shared" si="355"/>
        <v>0</v>
      </c>
      <c r="AJ187" s="29">
        <f t="shared" si="356"/>
        <v>0</v>
      </c>
      <c r="AK187" s="29">
        <f t="shared" si="357"/>
        <v>0</v>
      </c>
      <c r="AL187" s="29">
        <f t="shared" si="358"/>
        <v>0</v>
      </c>
      <c r="AM187" s="29">
        <f t="shared" si="359"/>
        <v>0</v>
      </c>
      <c r="AN187" s="29">
        <f t="shared" si="360"/>
        <v>0</v>
      </c>
      <c r="AO187" s="29">
        <f t="shared" si="361"/>
        <v>0</v>
      </c>
      <c r="AP187" s="29">
        <f t="shared" si="362"/>
        <v>0</v>
      </c>
      <c r="AQ187" s="29">
        <f t="shared" si="363"/>
        <v>0</v>
      </c>
      <c r="AR187" s="29">
        <f t="shared" si="364"/>
        <v>0</v>
      </c>
      <c r="AS187" s="29">
        <f t="shared" si="365"/>
        <v>1.0578910997915878E-3</v>
      </c>
      <c r="AT187" s="29">
        <f t="shared" si="366"/>
        <v>0</v>
      </c>
      <c r="AU187" s="29">
        <f t="shared" si="367"/>
        <v>0</v>
      </c>
      <c r="AV187" s="29">
        <f t="shared" si="368"/>
        <v>0</v>
      </c>
      <c r="AW187" s="29">
        <f t="shared" si="369"/>
        <v>0</v>
      </c>
      <c r="AX187" s="29">
        <f t="shared" si="370"/>
        <v>0</v>
      </c>
      <c r="AY187" s="29">
        <f t="shared" si="371"/>
        <v>0</v>
      </c>
      <c r="AZ187" s="29">
        <f t="shared" si="372"/>
        <v>0</v>
      </c>
      <c r="BA187" s="29">
        <f t="shared" si="373"/>
        <v>0</v>
      </c>
      <c r="BB187" s="29">
        <f t="shared" si="374"/>
        <v>0</v>
      </c>
      <c r="BC187" s="29">
        <f t="shared" si="375"/>
        <v>0</v>
      </c>
      <c r="BD187" s="29">
        <f t="shared" si="376"/>
        <v>0</v>
      </c>
      <c r="BE187" s="29">
        <f t="shared" si="377"/>
        <v>0</v>
      </c>
      <c r="BF187" s="29">
        <f t="shared" si="378"/>
        <v>0</v>
      </c>
      <c r="BG187" s="29">
        <f t="shared" si="379"/>
        <v>0</v>
      </c>
      <c r="BH187" s="29">
        <f t="shared" si="380"/>
        <v>0</v>
      </c>
      <c r="BI187" s="29">
        <f t="shared" si="381"/>
        <v>0</v>
      </c>
      <c r="BJ187" s="29">
        <f t="shared" si="382"/>
        <v>0</v>
      </c>
      <c r="BK187" s="29">
        <f t="shared" si="383"/>
        <v>0</v>
      </c>
      <c r="BL187" s="29">
        <f t="shared" si="384"/>
        <v>0</v>
      </c>
      <c r="BM187" s="29">
        <f t="shared" si="385"/>
        <v>0</v>
      </c>
      <c r="BN187" s="29">
        <f t="shared" si="386"/>
        <v>0</v>
      </c>
      <c r="BO187" s="29">
        <f t="shared" si="387"/>
        <v>0</v>
      </c>
      <c r="BP187" s="29">
        <f t="shared" si="388"/>
        <v>0</v>
      </c>
      <c r="BQ187" s="29">
        <f t="shared" si="389"/>
        <v>0</v>
      </c>
      <c r="BR187" s="29">
        <f t="shared" si="390"/>
        <v>0</v>
      </c>
      <c r="BS187" s="29">
        <f t="shared" si="391"/>
        <v>0</v>
      </c>
      <c r="BT187" s="29">
        <f t="shared" si="392"/>
        <v>0</v>
      </c>
      <c r="BU187" s="29">
        <f t="shared" si="393"/>
        <v>0</v>
      </c>
      <c r="BV187" s="29">
        <f t="shared" si="394"/>
        <v>0</v>
      </c>
      <c r="BW187" s="29">
        <f t="shared" si="395"/>
        <v>0</v>
      </c>
      <c r="BX187" s="29">
        <f t="shared" si="396"/>
        <v>0</v>
      </c>
      <c r="BY187" s="29">
        <f t="shared" si="397"/>
        <v>0</v>
      </c>
      <c r="BZ187" s="29">
        <f t="shared" si="398"/>
        <v>0</v>
      </c>
      <c r="CA187" s="29">
        <f t="shared" si="399"/>
        <v>0</v>
      </c>
      <c r="CB187" s="29">
        <f t="shared" si="400"/>
        <v>0</v>
      </c>
      <c r="CC187" s="29">
        <f t="shared" si="401"/>
        <v>0</v>
      </c>
      <c r="CD187" s="29">
        <f t="shared" si="402"/>
        <v>0</v>
      </c>
      <c r="CE187" s="29">
        <f t="shared" si="403"/>
        <v>0</v>
      </c>
      <c r="CF187" s="29">
        <f t="shared" si="404"/>
        <v>0</v>
      </c>
      <c r="CG187" s="29">
        <f t="shared" si="405"/>
        <v>0</v>
      </c>
      <c r="CH187" s="29">
        <f t="shared" si="406"/>
        <v>0</v>
      </c>
      <c r="CI187" s="29">
        <f t="shared" si="407"/>
        <v>0</v>
      </c>
      <c r="CJ187" s="29">
        <f t="shared" si="408"/>
        <v>0</v>
      </c>
      <c r="CK187" s="29">
        <f t="shared" si="409"/>
        <v>0</v>
      </c>
      <c r="CL187" s="29">
        <f t="shared" si="410"/>
        <v>0</v>
      </c>
      <c r="CM187" s="29">
        <f t="shared" si="411"/>
        <v>0</v>
      </c>
      <c r="CN187" s="29">
        <f t="shared" si="412"/>
        <v>0</v>
      </c>
      <c r="CO187" s="29">
        <f t="shared" si="413"/>
        <v>0</v>
      </c>
      <c r="CP187" s="29">
        <f t="shared" si="414"/>
        <v>0</v>
      </c>
      <c r="CQ187" s="29">
        <f t="shared" si="415"/>
        <v>0</v>
      </c>
      <c r="CR187" s="29">
        <f t="shared" si="416"/>
        <v>0</v>
      </c>
      <c r="CS187" s="29">
        <f t="shared" si="417"/>
        <v>0</v>
      </c>
      <c r="CT187" s="29">
        <f t="shared" si="418"/>
        <v>0</v>
      </c>
      <c r="CU187" s="29">
        <f t="shared" si="419"/>
        <v>0</v>
      </c>
      <c r="CV187" s="29">
        <f t="shared" si="420"/>
        <v>0</v>
      </c>
      <c r="CW187" s="29">
        <f t="shared" si="421"/>
        <v>0</v>
      </c>
      <c r="CX187" s="29">
        <f t="shared" si="422"/>
        <v>0</v>
      </c>
      <c r="CY187" s="29">
        <f t="shared" si="423"/>
        <v>0</v>
      </c>
      <c r="CZ187" s="29">
        <f t="shared" si="424"/>
        <v>0</v>
      </c>
      <c r="DA187" s="29">
        <f t="shared" si="425"/>
        <v>0</v>
      </c>
      <c r="DB187" s="29">
        <f t="shared" si="426"/>
        <v>0</v>
      </c>
      <c r="DC187" s="29">
        <f t="shared" si="427"/>
        <v>0</v>
      </c>
      <c r="DD187" s="29">
        <f t="shared" si="428"/>
        <v>0</v>
      </c>
      <c r="DE187" s="29">
        <f t="shared" si="429"/>
        <v>0</v>
      </c>
      <c r="DF187" s="29">
        <f t="shared" si="430"/>
        <v>0</v>
      </c>
      <c r="DG187" s="29">
        <f t="shared" si="431"/>
        <v>0</v>
      </c>
      <c r="DH187" s="29">
        <f t="shared" si="432"/>
        <v>0</v>
      </c>
      <c r="DI187" s="29">
        <f t="shared" si="433"/>
        <v>0</v>
      </c>
      <c r="DJ187" s="29">
        <f t="shared" si="434"/>
        <v>0</v>
      </c>
      <c r="DK187" s="29">
        <f t="shared" si="435"/>
        <v>0</v>
      </c>
      <c r="DL187" s="29">
        <f t="shared" si="436"/>
        <v>0</v>
      </c>
      <c r="DM187" s="29">
        <f t="shared" si="437"/>
        <v>0</v>
      </c>
      <c r="DN187" s="29">
        <f t="shared" si="438"/>
        <v>0</v>
      </c>
      <c r="DO187" s="29">
        <f t="shared" si="439"/>
        <v>0</v>
      </c>
      <c r="DP187" s="29">
        <f t="shared" si="440"/>
        <v>0</v>
      </c>
      <c r="DQ187" s="29">
        <f t="shared" si="441"/>
        <v>0</v>
      </c>
      <c r="DR187" s="29">
        <f t="shared" si="442"/>
        <v>0</v>
      </c>
      <c r="DS187" s="29">
        <f t="shared" si="443"/>
        <v>0</v>
      </c>
      <c r="DT187" s="29">
        <f t="shared" si="444"/>
        <v>0</v>
      </c>
      <c r="DU187" s="29">
        <f t="shared" si="445"/>
        <v>0</v>
      </c>
      <c r="DV187" s="29">
        <f t="shared" si="446"/>
        <v>0</v>
      </c>
      <c r="DW187" s="29">
        <f t="shared" si="447"/>
        <v>0</v>
      </c>
      <c r="DX187" s="29">
        <f t="shared" si="448"/>
        <v>0</v>
      </c>
      <c r="DY187" s="30">
        <f t="shared" si="449"/>
        <v>0.92720292523704562</v>
      </c>
      <c r="EB187" s="5">
        <v>44</v>
      </c>
      <c r="EC187" s="6">
        <v>21</v>
      </c>
      <c r="ED187" s="24">
        <f>IFERROR('Interaction Matrix'!N561,0)</f>
        <v>0.53943089662164967</v>
      </c>
      <c r="EE187" s="24">
        <f>IFERROR('Interaction Matrix'!O561,0)</f>
        <v>0.53943089662164967</v>
      </c>
      <c r="EF187" s="24">
        <f>IFERROR('Interaction Matrix'!P561,0)</f>
        <v>0.53943089662164967</v>
      </c>
      <c r="EG187" s="24">
        <f>IFERROR('Interaction Matrix'!Q561,0)</f>
        <v>0.53943089662164967</v>
      </c>
      <c r="EH187" s="24">
        <f>IFERROR('Interaction Matrix'!R561,0)</f>
        <v>0.8300089465596</v>
      </c>
      <c r="EI187" s="24">
        <f>IFERROR('Interaction Matrix'!S561,0)</f>
        <v>0.8300089465596</v>
      </c>
      <c r="EJ187" s="24">
        <f>IFERROR('Interaction Matrix'!T561,0)</f>
        <v>0.8300089465596</v>
      </c>
      <c r="EK187" s="24">
        <f>IFERROR('Interaction Matrix'!U561,0)</f>
        <v>0.8300089465596</v>
      </c>
      <c r="EL187" s="24">
        <f>IFERROR('Interaction Matrix'!V561,0)</f>
        <v>0.96872208130508763</v>
      </c>
      <c r="EM187" s="24">
        <f>IFERROR('Interaction Matrix'!W561,0)</f>
        <v>0.96872208130508763</v>
      </c>
      <c r="EN187" s="24">
        <f>IFERROR('Interaction Matrix'!X561,0)</f>
        <v>0.86345685174714903</v>
      </c>
      <c r="EO187" s="24">
        <f>IFERROR('Interaction Matrix'!Y561,0)</f>
        <v>0.86345685174714903</v>
      </c>
      <c r="EP187" s="24">
        <f>IFERROR('Interaction Matrix'!Z561,0)</f>
        <v>0.86345685174714903</v>
      </c>
      <c r="EQ187" s="24">
        <f>IFERROR('Interaction Matrix'!AA561,0)</f>
        <v>0.91311694935911381</v>
      </c>
      <c r="ER187" s="24">
        <f>IFERROR('Interaction Matrix'!AB561,0)</f>
        <v>1.4004333235012163</v>
      </c>
      <c r="ES187" s="24">
        <f>IFERROR('Interaction Matrix'!AC561,0)</f>
        <v>0.15216959079530684</v>
      </c>
      <c r="ET187" s="24">
        <f>IFERROR('Interaction Matrix'!AD561,0)</f>
        <v>0</v>
      </c>
      <c r="EU187" s="24">
        <f>IFERROR('Interaction Matrix'!AE561,0)</f>
        <v>1.3983894486848065</v>
      </c>
      <c r="EV187" s="24">
        <f>IFERROR('Interaction Matrix'!AF561,0)</f>
        <v>1.3983894486848065</v>
      </c>
      <c r="EW187" s="24">
        <f>IFERROR('Interaction Matrix'!AG561,0)</f>
        <v>0.72610982632793342</v>
      </c>
      <c r="EX187" s="24">
        <f>IFERROR('Interaction Matrix'!AH561,0)</f>
        <v>1.1799638670571198</v>
      </c>
      <c r="EY187" s="24">
        <f>IFERROR('Interaction Matrix'!AI561,0)</f>
        <v>1.1799638670571198</v>
      </c>
      <c r="EZ187" s="24">
        <f>IFERROR('Interaction Matrix'!AJ561,0)</f>
        <v>0</v>
      </c>
      <c r="FA187" s="24">
        <f>IFERROR('Interaction Matrix'!AK561,0)</f>
        <v>1.2659478476375332</v>
      </c>
      <c r="FB187" s="24">
        <f>IFERROR('Interaction Matrix'!AL561,0)</f>
        <v>1.2659478476375332</v>
      </c>
      <c r="FC187" s="24">
        <f>IFERROR('Interaction Matrix'!AM561,0)</f>
        <v>1.2659478476375332</v>
      </c>
      <c r="FD187" s="24">
        <f>IFERROR('Interaction Matrix'!AN561,0)</f>
        <v>2.4941981588701654</v>
      </c>
      <c r="FE187" s="24">
        <f>IFERROR('Interaction Matrix'!AO561,0)</f>
        <v>0</v>
      </c>
      <c r="FF187" s="24">
        <f>IFERROR('Interaction Matrix'!AP561,0)</f>
        <v>0</v>
      </c>
      <c r="FG187" s="24">
        <f>IFERROR('Interaction Matrix'!AQ561,0)</f>
        <v>0</v>
      </c>
      <c r="FH187" s="24">
        <f>IFERROR('Interaction Matrix'!AR561,0)</f>
        <v>0</v>
      </c>
      <c r="FI187" s="24">
        <f>IFERROR('Interaction Matrix'!AS561,0)</f>
        <v>0</v>
      </c>
      <c r="FJ187" s="24">
        <f>IFERROR('Interaction Matrix'!AT561,0)</f>
        <v>0</v>
      </c>
      <c r="FK187" s="24">
        <f>IFERROR('Interaction Matrix'!AU561,0)</f>
        <v>0</v>
      </c>
      <c r="FL187" s="24">
        <f>IFERROR('Interaction Matrix'!AV561,0)</f>
        <v>0</v>
      </c>
      <c r="FM187" s="24">
        <f>IFERROR('Interaction Matrix'!AW561,0)</f>
        <v>1.3037236072038003</v>
      </c>
      <c r="FN187" s="24">
        <f>IFERROR('Interaction Matrix'!AX561,0)</f>
        <v>2.0510967023670359</v>
      </c>
      <c r="FO187" s="24">
        <f>IFERROR('Interaction Matrix'!AY561,0)</f>
        <v>2.0510967023670359</v>
      </c>
      <c r="FP187" s="24">
        <f>IFERROR('Interaction Matrix'!AZ561,0)</f>
        <v>2.0510967023670359</v>
      </c>
      <c r="FQ187" s="24">
        <f>IFERROR('Interaction Matrix'!BA561,0)</f>
        <v>1.9060177145356658</v>
      </c>
      <c r="FR187" s="24">
        <f>IFERROR('Interaction Matrix'!BB561,0)</f>
        <v>1.9060177145356658</v>
      </c>
      <c r="FS187" s="24">
        <f>IFERROR('Interaction Matrix'!BC561,0)</f>
        <v>0.91152958683170737</v>
      </c>
      <c r="FT187" s="24">
        <f>IFERROR('Interaction Matrix'!BD561,0)</f>
        <v>0.94441207472851818</v>
      </c>
      <c r="FU187" s="24">
        <f>IFERROR('Interaction Matrix'!BE561,0)</f>
        <v>1</v>
      </c>
      <c r="FV187" s="24">
        <f>IFERROR('Interaction Matrix'!BF561,0)</f>
        <v>1</v>
      </c>
      <c r="FW187" s="24">
        <f>IFERROR('Interaction Matrix'!BG561,0)</f>
        <v>1</v>
      </c>
      <c r="FX187" s="24">
        <f>IFERROR('Interaction Matrix'!BH561,0)</f>
        <v>1.248658066862246</v>
      </c>
      <c r="FY187" s="24">
        <f>IFERROR('Interaction Matrix'!BI561,0)</f>
        <v>1.248658066862246</v>
      </c>
      <c r="FZ187" s="24">
        <f>IFERROR('Interaction Matrix'!BJ561,0)</f>
        <v>1.248658066862246</v>
      </c>
      <c r="GA187" s="24">
        <f>IFERROR('Interaction Matrix'!BK561,0)</f>
        <v>1.2975469765488561</v>
      </c>
      <c r="GB187" s="24">
        <f>IFERROR('Interaction Matrix'!BL561,0)</f>
        <v>1.0948254729391798</v>
      </c>
      <c r="GC187" s="24">
        <f>IFERROR('Interaction Matrix'!BM561,0)</f>
        <v>0.91943193452863448</v>
      </c>
      <c r="GD187" s="24">
        <f>IFERROR('Interaction Matrix'!BN561,0)</f>
        <v>2.8479808322856188</v>
      </c>
      <c r="GE187" s="24">
        <f>IFERROR('Interaction Matrix'!BO561,0)</f>
        <v>0.72353545059048407</v>
      </c>
      <c r="GF187" s="24">
        <f>IFERROR('Interaction Matrix'!BP561,0)</f>
        <v>0.72353545059048407</v>
      </c>
      <c r="GG187" s="24">
        <f>IFERROR('Interaction Matrix'!BQ561,0)</f>
        <v>0.72353545059048407</v>
      </c>
      <c r="GH187" s="24">
        <f>IFERROR('Interaction Matrix'!BR561,0)</f>
        <v>0.88740723866317284</v>
      </c>
      <c r="GI187" s="24">
        <f>IFERROR('Interaction Matrix'!BS561,0)</f>
        <v>1.5870041603437861</v>
      </c>
      <c r="GJ187" s="24">
        <f>IFERROR('Interaction Matrix'!BT561,0)</f>
        <v>0</v>
      </c>
      <c r="GK187" s="24">
        <f>IFERROR('Interaction Matrix'!BU561,0)</f>
        <v>0</v>
      </c>
      <c r="GL187" s="24">
        <f>IFERROR('Interaction Matrix'!BV561,0)</f>
        <v>3.7064658420599983</v>
      </c>
      <c r="GM187" s="24">
        <f>IFERROR('Interaction Matrix'!BW561,0)</f>
        <v>0</v>
      </c>
      <c r="GN187" s="24">
        <f>IFERROR('Interaction Matrix'!BX561,0)</f>
        <v>0</v>
      </c>
      <c r="GO187" s="24">
        <f>IFERROR('Interaction Matrix'!BY561,0)</f>
        <v>1.3825370359454883</v>
      </c>
      <c r="GP187" s="24">
        <f>IFERROR('Interaction Matrix'!BZ561,0)</f>
        <v>0</v>
      </c>
      <c r="GQ187" s="24">
        <f>IFERROR('Interaction Matrix'!CA561,0)</f>
        <v>0</v>
      </c>
      <c r="GR187" s="24">
        <f>IFERROR('Interaction Matrix'!CB561,0)</f>
        <v>0</v>
      </c>
      <c r="GS187" s="24">
        <f>IFERROR('Interaction Matrix'!CC561,0)</f>
        <v>0</v>
      </c>
      <c r="GT187" s="24">
        <f>IFERROR('Interaction Matrix'!CD561,0)</f>
        <v>2.0042854373940981</v>
      </c>
      <c r="GU187" s="24">
        <f>IFERROR('Interaction Matrix'!CE561,0)</f>
        <v>0.8300089465596</v>
      </c>
      <c r="GV187" s="24">
        <f>IFERROR('Interaction Matrix'!CF561,0)</f>
        <v>0</v>
      </c>
      <c r="GW187" s="24">
        <f>IFERROR('Interaction Matrix'!CG561,0)</f>
        <v>1.2200107063607706</v>
      </c>
      <c r="GX187" s="24">
        <f>IFERROR('Interaction Matrix'!CH561,0)</f>
        <v>1.2200107063607706</v>
      </c>
      <c r="GY187" s="24">
        <f>IFERROR('Interaction Matrix'!CI561,0)</f>
        <v>0</v>
      </c>
      <c r="GZ187" s="24">
        <f>IFERROR('Interaction Matrix'!CJ561,0)</f>
        <v>0</v>
      </c>
      <c r="HA187" s="24">
        <f>IFERROR('Interaction Matrix'!CK561,0)</f>
        <v>0</v>
      </c>
      <c r="HB187" s="24">
        <f>IFERROR('Interaction Matrix'!CL561,0)</f>
        <v>0</v>
      </c>
      <c r="HC187" s="24">
        <f>IFERROR('Interaction Matrix'!CM561,0)</f>
        <v>0.39812132212354928</v>
      </c>
      <c r="HD187" s="24">
        <f>IFERROR('Interaction Matrix'!CN561,0)</f>
        <v>0.39812132212354928</v>
      </c>
      <c r="HE187" s="24">
        <f>IFERROR('Interaction Matrix'!CO561,0)</f>
        <v>0.39812132212354928</v>
      </c>
      <c r="HF187" s="24">
        <f>IFERROR('Interaction Matrix'!CP561,0)</f>
        <v>0.91311694935911381</v>
      </c>
      <c r="HG187" s="24">
        <f>IFERROR('Interaction Matrix'!CQ561,0)</f>
        <v>0.91311694935911381</v>
      </c>
      <c r="HH187" s="24">
        <f>IFERROR('Interaction Matrix'!CR561,0)</f>
        <v>2.4941981588701654</v>
      </c>
      <c r="HI187" s="24">
        <f>IFERROR('Interaction Matrix'!CS561,0)</f>
        <v>2.4941981588701654</v>
      </c>
      <c r="HJ187" s="24">
        <f>IFERROR('Interaction Matrix'!CT561,0)</f>
        <v>0</v>
      </c>
      <c r="HK187" s="24">
        <f>IFERROR('Interaction Matrix'!CU561,0)</f>
        <v>0</v>
      </c>
      <c r="HL187" s="24">
        <f>IFERROR('Interaction Matrix'!CV561,0)</f>
        <v>0</v>
      </c>
      <c r="HM187" s="24">
        <f>IFERROR('Interaction Matrix'!CW561,0)</f>
        <v>0</v>
      </c>
      <c r="HN187" s="24">
        <f>IFERROR('Interaction Matrix'!CX561,0)</f>
        <v>0</v>
      </c>
      <c r="HO187" s="24">
        <f>IFERROR('Interaction Matrix'!CY561,0)</f>
        <v>0</v>
      </c>
      <c r="HP187" s="24">
        <f>IFERROR('Interaction Matrix'!CZ561,0)</f>
        <v>0</v>
      </c>
      <c r="HQ187" s="24">
        <f>IFERROR('Interaction Matrix'!DA561,0)</f>
        <v>2.6258410014270361</v>
      </c>
      <c r="HR187" s="24">
        <f>IFERROR('Interaction Matrix'!DB561,0)</f>
        <v>2.6258410014270361</v>
      </c>
      <c r="HS187" s="24">
        <f>IFERROR('Interaction Matrix'!DC561,0)</f>
        <v>0</v>
      </c>
      <c r="HT187" s="24">
        <f>IFERROR('Interaction Matrix'!DD561,0)</f>
        <v>0</v>
      </c>
      <c r="HU187" s="24">
        <f>IFERROR('Interaction Matrix'!DE561,0)</f>
        <v>0</v>
      </c>
      <c r="HV187" s="24">
        <f>IFERROR('Interaction Matrix'!DF561,0)</f>
        <v>0</v>
      </c>
      <c r="HW187" s="24">
        <f>IFERROR('Interaction Matrix'!DG561,0)</f>
        <v>0</v>
      </c>
      <c r="HX187" s="24">
        <f>IFERROR('Interaction Matrix'!DH561,0)</f>
        <v>0</v>
      </c>
      <c r="HY187" s="24">
        <f>IFERROR('Interaction Matrix'!DI561,0)</f>
        <v>0</v>
      </c>
      <c r="HZ187" s="24">
        <f>IFERROR('Interaction Matrix'!DJ561,0)</f>
        <v>0</v>
      </c>
      <c r="IA187" s="24">
        <f>IFERROR('Interaction Matrix'!DK561,0)</f>
        <v>0</v>
      </c>
      <c r="IB187" s="24">
        <f>IFERROR('Interaction Matrix'!DL561,0)</f>
        <v>0</v>
      </c>
      <c r="IC187" s="24">
        <f>IFERROR('Interaction Matrix'!DM561,0)</f>
        <v>1.8900147917710446</v>
      </c>
      <c r="ID187" s="24">
        <f>IFERROR('Interaction Matrix'!DN561,0)</f>
        <v>1.8900147917710446</v>
      </c>
      <c r="IE187" s="24">
        <f>IFERROR('Interaction Matrix'!DO561,0)</f>
        <v>0</v>
      </c>
      <c r="IF187" s="24">
        <f>IFERROR('Interaction Matrix'!DP561,0)</f>
        <v>0</v>
      </c>
      <c r="IG187" s="24">
        <f>IFERROR('Interaction Matrix'!DQ561,0)</f>
        <v>0</v>
      </c>
      <c r="IH187" s="24">
        <f>IFERROR('Interaction Matrix'!DR561,0)</f>
        <v>0</v>
      </c>
      <c r="II187" s="24">
        <f>IFERROR('Interaction Matrix'!DS561,0)</f>
        <v>0</v>
      </c>
      <c r="IJ187" s="24">
        <f>IFERROR('Interaction Matrix'!DT561,0)</f>
        <v>0</v>
      </c>
      <c r="IK187" s="24">
        <f>IFERROR('Interaction Matrix'!DU561,0)</f>
        <v>0</v>
      </c>
      <c r="IL187" s="24">
        <f>IFERROR('Interaction Matrix'!DV561,0)</f>
        <v>0</v>
      </c>
      <c r="IM187" s="24">
        <f>IFERROR('Interaction Matrix'!DW561,0)</f>
        <v>0</v>
      </c>
      <c r="IN187" s="24">
        <f>IFERROR('Interaction Matrix'!DX561,0)</f>
        <v>0</v>
      </c>
      <c r="IO187" s="24">
        <f>IFERROR('Interaction Matrix'!DY561,0)</f>
        <v>0</v>
      </c>
      <c r="IP187" s="24">
        <f>IFERROR('Interaction Matrix'!DZ561,0)</f>
        <v>0</v>
      </c>
      <c r="IQ187" s="24">
        <f>IFERROR('Interaction Matrix'!EA561,0)</f>
        <v>0</v>
      </c>
      <c r="IR187" s="24">
        <f>IFERROR('Interaction Matrix'!EB561,0)</f>
        <v>0</v>
      </c>
      <c r="IS187" s="24">
        <f>IFERROR('Interaction Matrix'!EC561,0)</f>
        <v>0</v>
      </c>
      <c r="IT187" s="24">
        <f>IFERROR('Interaction Matrix'!ED561,0)</f>
        <v>0</v>
      </c>
      <c r="IU187" s="24">
        <f>IFERROR('Interaction Matrix'!EE561,0)</f>
        <v>0</v>
      </c>
      <c r="IV187" s="24">
        <f>IFERROR('Interaction Matrix'!EF561,0)</f>
        <v>0</v>
      </c>
      <c r="IW187" s="24">
        <f>IFERROR('Interaction Matrix'!EG561,0)</f>
        <v>0</v>
      </c>
      <c r="IX187" s="24">
        <f>IFERROR('Interaction Matrix'!EH561,0)</f>
        <v>0</v>
      </c>
    </row>
    <row r="188" spans="1:258" x14ac:dyDescent="0.3">
      <c r="A188" s="123"/>
      <c r="B188">
        <v>27</v>
      </c>
      <c r="C188" s="21" t="s">
        <v>196</v>
      </c>
      <c r="D188" s="29">
        <f t="shared" si="324"/>
        <v>3.0257630430208297E-4</v>
      </c>
      <c r="E188" s="29">
        <f t="shared" si="325"/>
        <v>2.4236909624016398E-3</v>
      </c>
      <c r="F188" s="29">
        <f t="shared" si="326"/>
        <v>0</v>
      </c>
      <c r="G188" s="29">
        <f t="shared" si="327"/>
        <v>0</v>
      </c>
      <c r="H188" s="29">
        <f t="shared" si="328"/>
        <v>0</v>
      </c>
      <c r="I188" s="29">
        <f t="shared" si="329"/>
        <v>4.7475937560598972E-4</v>
      </c>
      <c r="J188" s="29">
        <f t="shared" si="330"/>
        <v>0</v>
      </c>
      <c r="K188" s="29">
        <f t="shared" si="331"/>
        <v>0</v>
      </c>
      <c r="L188" s="29">
        <f t="shared" si="332"/>
        <v>1.4889724292189276E-3</v>
      </c>
      <c r="M188" s="29">
        <f t="shared" si="333"/>
        <v>0</v>
      </c>
      <c r="N188" s="29">
        <f t="shared" si="334"/>
        <v>0</v>
      </c>
      <c r="O188" s="29">
        <f t="shared" si="335"/>
        <v>4.7314855142061241E-4</v>
      </c>
      <c r="P188" s="29">
        <f t="shared" si="336"/>
        <v>0</v>
      </c>
      <c r="Q188" s="29">
        <f t="shared" si="337"/>
        <v>0</v>
      </c>
      <c r="R188" s="29">
        <f t="shared" si="338"/>
        <v>0</v>
      </c>
      <c r="S188" s="29">
        <f t="shared" si="339"/>
        <v>1.2698874111936396</v>
      </c>
      <c r="T188" s="29">
        <f t="shared" si="340"/>
        <v>0</v>
      </c>
      <c r="U188" s="29">
        <f t="shared" si="341"/>
        <v>0</v>
      </c>
      <c r="V188" s="29">
        <f t="shared" si="342"/>
        <v>5.8130416830340511E-4</v>
      </c>
      <c r="W188" s="29">
        <f t="shared" si="343"/>
        <v>0</v>
      </c>
      <c r="X188" s="29">
        <f t="shared" si="344"/>
        <v>0</v>
      </c>
      <c r="Y188" s="29">
        <f t="shared" si="345"/>
        <v>0</v>
      </c>
      <c r="Z188" s="29">
        <f t="shared" si="346"/>
        <v>0</v>
      </c>
      <c r="AA188" s="29">
        <f t="shared" si="347"/>
        <v>0</v>
      </c>
      <c r="AB188" s="29">
        <f t="shared" si="348"/>
        <v>0</v>
      </c>
      <c r="AC188" s="29">
        <f t="shared" si="349"/>
        <v>0</v>
      </c>
      <c r="AD188" s="29">
        <f t="shared" si="350"/>
        <v>0</v>
      </c>
      <c r="AE188" s="29">
        <f t="shared" si="351"/>
        <v>0</v>
      </c>
      <c r="AF188" s="29">
        <f t="shared" si="352"/>
        <v>0</v>
      </c>
      <c r="AG188" s="29">
        <f t="shared" si="353"/>
        <v>0</v>
      </c>
      <c r="AH188" s="29">
        <f t="shared" si="354"/>
        <v>0</v>
      </c>
      <c r="AI188" s="29">
        <f t="shared" si="355"/>
        <v>0</v>
      </c>
      <c r="AJ188" s="29">
        <f t="shared" si="356"/>
        <v>5.5152920323347772E-4</v>
      </c>
      <c r="AK188" s="29">
        <f t="shared" si="357"/>
        <v>0</v>
      </c>
      <c r="AL188" s="29">
        <f t="shared" si="358"/>
        <v>0</v>
      </c>
      <c r="AM188" s="29">
        <f t="shared" si="359"/>
        <v>0</v>
      </c>
      <c r="AN188" s="29">
        <f t="shared" si="360"/>
        <v>0</v>
      </c>
      <c r="AO188" s="29">
        <f t="shared" si="361"/>
        <v>0</v>
      </c>
      <c r="AP188" s="29">
        <f t="shared" si="362"/>
        <v>0</v>
      </c>
      <c r="AQ188" s="29">
        <f t="shared" si="363"/>
        <v>0</v>
      </c>
      <c r="AR188" s="29">
        <f t="shared" si="364"/>
        <v>0</v>
      </c>
      <c r="AS188" s="29">
        <f t="shared" si="365"/>
        <v>1.51993255518631E-4</v>
      </c>
      <c r="AT188" s="29">
        <f t="shared" si="366"/>
        <v>0</v>
      </c>
      <c r="AU188" s="29">
        <f t="shared" si="367"/>
        <v>0</v>
      </c>
      <c r="AV188" s="29">
        <f t="shared" si="368"/>
        <v>0</v>
      </c>
      <c r="AW188" s="29">
        <f t="shared" si="369"/>
        <v>0</v>
      </c>
      <c r="AX188" s="29">
        <f t="shared" si="370"/>
        <v>0</v>
      </c>
      <c r="AY188" s="29">
        <f t="shared" si="371"/>
        <v>0</v>
      </c>
      <c r="AZ188" s="29">
        <f t="shared" si="372"/>
        <v>0</v>
      </c>
      <c r="BA188" s="29">
        <f t="shared" si="373"/>
        <v>0</v>
      </c>
      <c r="BB188" s="29">
        <f t="shared" si="374"/>
        <v>0</v>
      </c>
      <c r="BC188" s="29">
        <f t="shared" si="375"/>
        <v>0</v>
      </c>
      <c r="BD188" s="29">
        <f t="shared" si="376"/>
        <v>0</v>
      </c>
      <c r="BE188" s="29">
        <f t="shared" si="377"/>
        <v>0</v>
      </c>
      <c r="BF188" s="29">
        <f t="shared" si="378"/>
        <v>0</v>
      </c>
      <c r="BG188" s="29">
        <f t="shared" si="379"/>
        <v>0</v>
      </c>
      <c r="BH188" s="29">
        <f t="shared" si="380"/>
        <v>0</v>
      </c>
      <c r="BI188" s="29">
        <f t="shared" si="381"/>
        <v>0</v>
      </c>
      <c r="BJ188" s="29">
        <f t="shared" si="382"/>
        <v>0</v>
      </c>
      <c r="BK188" s="29">
        <f t="shared" si="383"/>
        <v>0</v>
      </c>
      <c r="BL188" s="29">
        <f t="shared" si="384"/>
        <v>0</v>
      </c>
      <c r="BM188" s="29">
        <f t="shared" si="385"/>
        <v>0</v>
      </c>
      <c r="BN188" s="29">
        <f t="shared" si="386"/>
        <v>0</v>
      </c>
      <c r="BO188" s="29">
        <f t="shared" si="387"/>
        <v>0</v>
      </c>
      <c r="BP188" s="29">
        <f t="shared" si="388"/>
        <v>0</v>
      </c>
      <c r="BQ188" s="29">
        <f t="shared" si="389"/>
        <v>0</v>
      </c>
      <c r="BR188" s="29">
        <f t="shared" si="390"/>
        <v>0</v>
      </c>
      <c r="BS188" s="29">
        <f t="shared" si="391"/>
        <v>0</v>
      </c>
      <c r="BT188" s="29">
        <f t="shared" si="392"/>
        <v>0</v>
      </c>
      <c r="BU188" s="29">
        <f t="shared" si="393"/>
        <v>0</v>
      </c>
      <c r="BV188" s="29">
        <f t="shared" si="394"/>
        <v>0</v>
      </c>
      <c r="BW188" s="29">
        <f t="shared" si="395"/>
        <v>0</v>
      </c>
      <c r="BX188" s="29">
        <f t="shared" si="396"/>
        <v>0</v>
      </c>
      <c r="BY188" s="29">
        <f t="shared" si="397"/>
        <v>0</v>
      </c>
      <c r="BZ188" s="29">
        <f t="shared" si="398"/>
        <v>0</v>
      </c>
      <c r="CA188" s="29">
        <f t="shared" si="399"/>
        <v>0</v>
      </c>
      <c r="CB188" s="29">
        <f t="shared" si="400"/>
        <v>0</v>
      </c>
      <c r="CC188" s="29">
        <f t="shared" si="401"/>
        <v>0</v>
      </c>
      <c r="CD188" s="29">
        <f t="shared" si="402"/>
        <v>0</v>
      </c>
      <c r="CE188" s="29">
        <f t="shared" si="403"/>
        <v>0</v>
      </c>
      <c r="CF188" s="29">
        <f t="shared" si="404"/>
        <v>0</v>
      </c>
      <c r="CG188" s="29">
        <f t="shared" si="405"/>
        <v>0</v>
      </c>
      <c r="CH188" s="29">
        <f t="shared" si="406"/>
        <v>0</v>
      </c>
      <c r="CI188" s="29">
        <f t="shared" si="407"/>
        <v>0</v>
      </c>
      <c r="CJ188" s="29">
        <f t="shared" si="408"/>
        <v>0</v>
      </c>
      <c r="CK188" s="29">
        <f t="shared" si="409"/>
        <v>0</v>
      </c>
      <c r="CL188" s="29">
        <f t="shared" si="410"/>
        <v>0</v>
      </c>
      <c r="CM188" s="29">
        <f t="shared" si="411"/>
        <v>0</v>
      </c>
      <c r="CN188" s="29">
        <f t="shared" si="412"/>
        <v>0</v>
      </c>
      <c r="CO188" s="29">
        <f t="shared" si="413"/>
        <v>0</v>
      </c>
      <c r="CP188" s="29">
        <f t="shared" si="414"/>
        <v>0</v>
      </c>
      <c r="CQ188" s="29">
        <f t="shared" si="415"/>
        <v>0</v>
      </c>
      <c r="CR188" s="29">
        <f t="shared" si="416"/>
        <v>0</v>
      </c>
      <c r="CS188" s="29">
        <f t="shared" si="417"/>
        <v>0</v>
      </c>
      <c r="CT188" s="29">
        <f t="shared" si="418"/>
        <v>0</v>
      </c>
      <c r="CU188" s="29">
        <f t="shared" si="419"/>
        <v>0</v>
      </c>
      <c r="CV188" s="29">
        <f t="shared" si="420"/>
        <v>0</v>
      </c>
      <c r="CW188" s="29">
        <f t="shared" si="421"/>
        <v>0</v>
      </c>
      <c r="CX188" s="29">
        <f t="shared" si="422"/>
        <v>0</v>
      </c>
      <c r="CY188" s="29">
        <f t="shared" si="423"/>
        <v>0</v>
      </c>
      <c r="CZ188" s="29">
        <f t="shared" si="424"/>
        <v>0</v>
      </c>
      <c r="DA188" s="29">
        <f t="shared" si="425"/>
        <v>0</v>
      </c>
      <c r="DB188" s="29">
        <f t="shared" si="426"/>
        <v>0</v>
      </c>
      <c r="DC188" s="29">
        <f t="shared" si="427"/>
        <v>0</v>
      </c>
      <c r="DD188" s="29">
        <f t="shared" si="428"/>
        <v>0</v>
      </c>
      <c r="DE188" s="29">
        <f t="shared" si="429"/>
        <v>0</v>
      </c>
      <c r="DF188" s="29">
        <f t="shared" si="430"/>
        <v>0</v>
      </c>
      <c r="DG188" s="29">
        <f t="shared" si="431"/>
        <v>0</v>
      </c>
      <c r="DH188" s="29">
        <f t="shared" si="432"/>
        <v>0</v>
      </c>
      <c r="DI188" s="29">
        <f t="shared" si="433"/>
        <v>0</v>
      </c>
      <c r="DJ188" s="29">
        <f t="shared" si="434"/>
        <v>0</v>
      </c>
      <c r="DK188" s="29">
        <f t="shared" si="435"/>
        <v>0</v>
      </c>
      <c r="DL188" s="29">
        <f t="shared" si="436"/>
        <v>0</v>
      </c>
      <c r="DM188" s="29">
        <f t="shared" si="437"/>
        <v>0</v>
      </c>
      <c r="DN188" s="29">
        <f t="shared" si="438"/>
        <v>0</v>
      </c>
      <c r="DO188" s="29">
        <f t="shared" si="439"/>
        <v>0</v>
      </c>
      <c r="DP188" s="29">
        <f t="shared" si="440"/>
        <v>0</v>
      </c>
      <c r="DQ188" s="29">
        <f t="shared" si="441"/>
        <v>0</v>
      </c>
      <c r="DR188" s="29">
        <f t="shared" si="442"/>
        <v>0</v>
      </c>
      <c r="DS188" s="29">
        <f t="shared" si="443"/>
        <v>0</v>
      </c>
      <c r="DT188" s="29">
        <f t="shared" si="444"/>
        <v>0</v>
      </c>
      <c r="DU188" s="29">
        <f t="shared" si="445"/>
        <v>0</v>
      </c>
      <c r="DV188" s="29">
        <f t="shared" si="446"/>
        <v>0</v>
      </c>
      <c r="DW188" s="29">
        <f t="shared" si="447"/>
        <v>0</v>
      </c>
      <c r="DX188" s="29">
        <f t="shared" si="448"/>
        <v>0</v>
      </c>
      <c r="DY188" s="30">
        <f t="shared" si="449"/>
        <v>1.2763353854436443</v>
      </c>
      <c r="EB188" s="5">
        <v>45</v>
      </c>
      <c r="EC188" s="6">
        <v>21</v>
      </c>
      <c r="ED188" s="24">
        <f>IFERROR('Interaction Matrix'!N562,0)</f>
        <v>0.53943089662164967</v>
      </c>
      <c r="EE188" s="24">
        <f>IFERROR('Interaction Matrix'!O562,0)</f>
        <v>0.53943089662164967</v>
      </c>
      <c r="EF188" s="24">
        <f>IFERROR('Interaction Matrix'!P562,0)</f>
        <v>0.53943089662164967</v>
      </c>
      <c r="EG188" s="24">
        <f>IFERROR('Interaction Matrix'!Q562,0)</f>
        <v>0.53943089662164967</v>
      </c>
      <c r="EH188" s="24">
        <f>IFERROR('Interaction Matrix'!R562,0)</f>
        <v>0.8300089465596</v>
      </c>
      <c r="EI188" s="24">
        <f>IFERROR('Interaction Matrix'!S562,0)</f>
        <v>0.8300089465596</v>
      </c>
      <c r="EJ188" s="24">
        <f>IFERROR('Interaction Matrix'!T562,0)</f>
        <v>0.8300089465596</v>
      </c>
      <c r="EK188" s="24">
        <f>IFERROR('Interaction Matrix'!U562,0)</f>
        <v>0.8300089465596</v>
      </c>
      <c r="EL188" s="24">
        <f>IFERROR('Interaction Matrix'!V562,0)</f>
        <v>0.96872208130508763</v>
      </c>
      <c r="EM188" s="24">
        <f>IFERROR('Interaction Matrix'!W562,0)</f>
        <v>0.96872208130508763</v>
      </c>
      <c r="EN188" s="24">
        <f>IFERROR('Interaction Matrix'!X562,0)</f>
        <v>0.86345685174714903</v>
      </c>
      <c r="EO188" s="24">
        <f>IFERROR('Interaction Matrix'!Y562,0)</f>
        <v>0.86345685174714903</v>
      </c>
      <c r="EP188" s="24">
        <f>IFERROR('Interaction Matrix'!Z562,0)</f>
        <v>0.86345685174714903</v>
      </c>
      <c r="EQ188" s="24">
        <f>IFERROR('Interaction Matrix'!AA562,0)</f>
        <v>0.91311694935911381</v>
      </c>
      <c r="ER188" s="24">
        <f>IFERROR('Interaction Matrix'!AB562,0)</f>
        <v>1.4004333235012163</v>
      </c>
      <c r="ES188" s="24">
        <f>IFERROR('Interaction Matrix'!AC562,0)</f>
        <v>0.15216959079530684</v>
      </c>
      <c r="ET188" s="24">
        <f>IFERROR('Interaction Matrix'!AD562,0)</f>
        <v>0</v>
      </c>
      <c r="EU188" s="24">
        <f>IFERROR('Interaction Matrix'!AE562,0)</f>
        <v>1.3983894486848065</v>
      </c>
      <c r="EV188" s="24">
        <f>IFERROR('Interaction Matrix'!AF562,0)</f>
        <v>1.3983894486848065</v>
      </c>
      <c r="EW188" s="24">
        <f>IFERROR('Interaction Matrix'!AG562,0)</f>
        <v>0.72610982632793342</v>
      </c>
      <c r="EX188" s="24">
        <f>IFERROR('Interaction Matrix'!AH562,0)</f>
        <v>1.1799638670571198</v>
      </c>
      <c r="EY188" s="24">
        <f>IFERROR('Interaction Matrix'!AI562,0)</f>
        <v>1.1799638670571198</v>
      </c>
      <c r="EZ188" s="24">
        <f>IFERROR('Interaction Matrix'!AJ562,0)</f>
        <v>0</v>
      </c>
      <c r="FA188" s="24">
        <f>IFERROR('Interaction Matrix'!AK562,0)</f>
        <v>1.2659478476375332</v>
      </c>
      <c r="FB188" s="24">
        <f>IFERROR('Interaction Matrix'!AL562,0)</f>
        <v>1.2659478476375332</v>
      </c>
      <c r="FC188" s="24">
        <f>IFERROR('Interaction Matrix'!AM562,0)</f>
        <v>1.2659478476375332</v>
      </c>
      <c r="FD188" s="24">
        <f>IFERROR('Interaction Matrix'!AN562,0)</f>
        <v>2.4941981588701654</v>
      </c>
      <c r="FE188" s="24">
        <f>IFERROR('Interaction Matrix'!AO562,0)</f>
        <v>0</v>
      </c>
      <c r="FF188" s="24">
        <f>IFERROR('Interaction Matrix'!AP562,0)</f>
        <v>0</v>
      </c>
      <c r="FG188" s="24">
        <f>IFERROR('Interaction Matrix'!AQ562,0)</f>
        <v>0</v>
      </c>
      <c r="FH188" s="24">
        <f>IFERROR('Interaction Matrix'!AR562,0)</f>
        <v>0</v>
      </c>
      <c r="FI188" s="24">
        <f>IFERROR('Interaction Matrix'!AS562,0)</f>
        <v>0</v>
      </c>
      <c r="FJ188" s="24">
        <f>IFERROR('Interaction Matrix'!AT562,0)</f>
        <v>0</v>
      </c>
      <c r="FK188" s="24">
        <f>IFERROR('Interaction Matrix'!AU562,0)</f>
        <v>0</v>
      </c>
      <c r="FL188" s="24">
        <f>IFERROR('Interaction Matrix'!AV562,0)</f>
        <v>0</v>
      </c>
      <c r="FM188" s="24">
        <f>IFERROR('Interaction Matrix'!AW562,0)</f>
        <v>1.3037236072038003</v>
      </c>
      <c r="FN188" s="24">
        <f>IFERROR('Interaction Matrix'!AX562,0)</f>
        <v>2.0510967023670359</v>
      </c>
      <c r="FO188" s="24">
        <f>IFERROR('Interaction Matrix'!AY562,0)</f>
        <v>2.0510967023670359</v>
      </c>
      <c r="FP188" s="24">
        <f>IFERROR('Interaction Matrix'!AZ562,0)</f>
        <v>2.0510967023670359</v>
      </c>
      <c r="FQ188" s="24">
        <f>IFERROR('Interaction Matrix'!BA562,0)</f>
        <v>1.9060177145356658</v>
      </c>
      <c r="FR188" s="24">
        <f>IFERROR('Interaction Matrix'!BB562,0)</f>
        <v>1.9060177145356658</v>
      </c>
      <c r="FS188" s="24">
        <f>IFERROR('Interaction Matrix'!BC562,0)</f>
        <v>0.91152958683170737</v>
      </c>
      <c r="FT188" s="24">
        <f>IFERROR('Interaction Matrix'!BD562,0)</f>
        <v>0.94441207472851818</v>
      </c>
      <c r="FU188" s="24">
        <f>IFERROR('Interaction Matrix'!BE562,0)</f>
        <v>1</v>
      </c>
      <c r="FV188" s="24">
        <f>IFERROR('Interaction Matrix'!BF562,0)</f>
        <v>1</v>
      </c>
      <c r="FW188" s="24">
        <f>IFERROR('Interaction Matrix'!BG562,0)</f>
        <v>1</v>
      </c>
      <c r="FX188" s="24">
        <f>IFERROR('Interaction Matrix'!BH562,0)</f>
        <v>1.248658066862246</v>
      </c>
      <c r="FY188" s="24">
        <f>IFERROR('Interaction Matrix'!BI562,0)</f>
        <v>1.248658066862246</v>
      </c>
      <c r="FZ188" s="24">
        <f>IFERROR('Interaction Matrix'!BJ562,0)</f>
        <v>1.248658066862246</v>
      </c>
      <c r="GA188" s="24">
        <f>IFERROR('Interaction Matrix'!BK562,0)</f>
        <v>1.2975469765488561</v>
      </c>
      <c r="GB188" s="24">
        <f>IFERROR('Interaction Matrix'!BL562,0)</f>
        <v>1.0948254729391798</v>
      </c>
      <c r="GC188" s="24">
        <f>IFERROR('Interaction Matrix'!BM562,0)</f>
        <v>0.91943193452863448</v>
      </c>
      <c r="GD188" s="24">
        <f>IFERROR('Interaction Matrix'!BN562,0)</f>
        <v>2.8479808322856188</v>
      </c>
      <c r="GE188" s="24">
        <f>IFERROR('Interaction Matrix'!BO562,0)</f>
        <v>0.72353545059048407</v>
      </c>
      <c r="GF188" s="24">
        <f>IFERROR('Interaction Matrix'!BP562,0)</f>
        <v>0.72353545059048407</v>
      </c>
      <c r="GG188" s="24">
        <f>IFERROR('Interaction Matrix'!BQ562,0)</f>
        <v>0.72353545059048407</v>
      </c>
      <c r="GH188" s="24">
        <f>IFERROR('Interaction Matrix'!BR562,0)</f>
        <v>0.88740723866317284</v>
      </c>
      <c r="GI188" s="24">
        <f>IFERROR('Interaction Matrix'!BS562,0)</f>
        <v>1.5870041603437861</v>
      </c>
      <c r="GJ188" s="24">
        <f>IFERROR('Interaction Matrix'!BT562,0)</f>
        <v>0</v>
      </c>
      <c r="GK188" s="24">
        <f>IFERROR('Interaction Matrix'!BU562,0)</f>
        <v>0</v>
      </c>
      <c r="GL188" s="24">
        <f>IFERROR('Interaction Matrix'!BV562,0)</f>
        <v>3.7064658420599983</v>
      </c>
      <c r="GM188" s="24">
        <f>IFERROR('Interaction Matrix'!BW562,0)</f>
        <v>0</v>
      </c>
      <c r="GN188" s="24">
        <f>IFERROR('Interaction Matrix'!BX562,0)</f>
        <v>0</v>
      </c>
      <c r="GO188" s="24">
        <f>IFERROR('Interaction Matrix'!BY562,0)</f>
        <v>1.3825370359454883</v>
      </c>
      <c r="GP188" s="24">
        <f>IFERROR('Interaction Matrix'!BZ562,0)</f>
        <v>0</v>
      </c>
      <c r="GQ188" s="24">
        <f>IFERROR('Interaction Matrix'!CA562,0)</f>
        <v>0</v>
      </c>
      <c r="GR188" s="24">
        <f>IFERROR('Interaction Matrix'!CB562,0)</f>
        <v>0</v>
      </c>
      <c r="GS188" s="24">
        <f>IFERROR('Interaction Matrix'!CC562,0)</f>
        <v>0</v>
      </c>
      <c r="GT188" s="24">
        <f>IFERROR('Interaction Matrix'!CD562,0)</f>
        <v>2.0042854373940981</v>
      </c>
      <c r="GU188" s="24">
        <f>IFERROR('Interaction Matrix'!CE562,0)</f>
        <v>0.8300089465596</v>
      </c>
      <c r="GV188" s="24">
        <f>IFERROR('Interaction Matrix'!CF562,0)</f>
        <v>0</v>
      </c>
      <c r="GW188" s="24">
        <f>IFERROR('Interaction Matrix'!CG562,0)</f>
        <v>1.2200107063607706</v>
      </c>
      <c r="GX188" s="24">
        <f>IFERROR('Interaction Matrix'!CH562,0)</f>
        <v>1.2200107063607706</v>
      </c>
      <c r="GY188" s="24">
        <f>IFERROR('Interaction Matrix'!CI562,0)</f>
        <v>0</v>
      </c>
      <c r="GZ188" s="24">
        <f>IFERROR('Interaction Matrix'!CJ562,0)</f>
        <v>0</v>
      </c>
      <c r="HA188" s="24">
        <f>IFERROR('Interaction Matrix'!CK562,0)</f>
        <v>0</v>
      </c>
      <c r="HB188" s="24">
        <f>IFERROR('Interaction Matrix'!CL562,0)</f>
        <v>0</v>
      </c>
      <c r="HC188" s="24">
        <f>IFERROR('Interaction Matrix'!CM562,0)</f>
        <v>0.39812132212354928</v>
      </c>
      <c r="HD188" s="24">
        <f>IFERROR('Interaction Matrix'!CN562,0)</f>
        <v>0.39812132212354928</v>
      </c>
      <c r="HE188" s="24">
        <f>IFERROR('Interaction Matrix'!CO562,0)</f>
        <v>0.39812132212354928</v>
      </c>
      <c r="HF188" s="24">
        <f>IFERROR('Interaction Matrix'!CP562,0)</f>
        <v>0.91311694935911381</v>
      </c>
      <c r="HG188" s="24">
        <f>IFERROR('Interaction Matrix'!CQ562,0)</f>
        <v>0.91311694935911381</v>
      </c>
      <c r="HH188" s="24">
        <f>IFERROR('Interaction Matrix'!CR562,0)</f>
        <v>2.4941981588701654</v>
      </c>
      <c r="HI188" s="24">
        <f>IFERROR('Interaction Matrix'!CS562,0)</f>
        <v>2.4941981588701654</v>
      </c>
      <c r="HJ188" s="24">
        <f>IFERROR('Interaction Matrix'!CT562,0)</f>
        <v>0</v>
      </c>
      <c r="HK188" s="24">
        <f>IFERROR('Interaction Matrix'!CU562,0)</f>
        <v>0</v>
      </c>
      <c r="HL188" s="24">
        <f>IFERROR('Interaction Matrix'!CV562,0)</f>
        <v>0</v>
      </c>
      <c r="HM188" s="24">
        <f>IFERROR('Interaction Matrix'!CW562,0)</f>
        <v>0</v>
      </c>
      <c r="HN188" s="24">
        <f>IFERROR('Interaction Matrix'!CX562,0)</f>
        <v>0</v>
      </c>
      <c r="HO188" s="24">
        <f>IFERROR('Interaction Matrix'!CY562,0)</f>
        <v>0</v>
      </c>
      <c r="HP188" s="24">
        <f>IFERROR('Interaction Matrix'!CZ562,0)</f>
        <v>0</v>
      </c>
      <c r="HQ188" s="24">
        <f>IFERROR('Interaction Matrix'!DA562,0)</f>
        <v>2.6258410014270361</v>
      </c>
      <c r="HR188" s="24">
        <f>IFERROR('Interaction Matrix'!DB562,0)</f>
        <v>2.6258410014270361</v>
      </c>
      <c r="HS188" s="24">
        <f>IFERROR('Interaction Matrix'!DC562,0)</f>
        <v>0</v>
      </c>
      <c r="HT188" s="24">
        <f>IFERROR('Interaction Matrix'!DD562,0)</f>
        <v>0</v>
      </c>
      <c r="HU188" s="24">
        <f>IFERROR('Interaction Matrix'!DE562,0)</f>
        <v>0</v>
      </c>
      <c r="HV188" s="24">
        <f>IFERROR('Interaction Matrix'!DF562,0)</f>
        <v>0</v>
      </c>
      <c r="HW188" s="24">
        <f>IFERROR('Interaction Matrix'!DG562,0)</f>
        <v>0</v>
      </c>
      <c r="HX188" s="24">
        <f>IFERROR('Interaction Matrix'!DH562,0)</f>
        <v>0</v>
      </c>
      <c r="HY188" s="24">
        <f>IFERROR('Interaction Matrix'!DI562,0)</f>
        <v>0</v>
      </c>
      <c r="HZ188" s="24">
        <f>IFERROR('Interaction Matrix'!DJ562,0)</f>
        <v>0</v>
      </c>
      <c r="IA188" s="24">
        <f>IFERROR('Interaction Matrix'!DK562,0)</f>
        <v>0</v>
      </c>
      <c r="IB188" s="24">
        <f>IFERROR('Interaction Matrix'!DL562,0)</f>
        <v>0</v>
      </c>
      <c r="IC188" s="24">
        <f>IFERROR('Interaction Matrix'!DM562,0)</f>
        <v>1.8900147917710446</v>
      </c>
      <c r="ID188" s="24">
        <f>IFERROR('Interaction Matrix'!DN562,0)</f>
        <v>1.8900147917710446</v>
      </c>
      <c r="IE188" s="24">
        <f>IFERROR('Interaction Matrix'!DO562,0)</f>
        <v>0</v>
      </c>
      <c r="IF188" s="24">
        <f>IFERROR('Interaction Matrix'!DP562,0)</f>
        <v>0</v>
      </c>
      <c r="IG188" s="24">
        <f>IFERROR('Interaction Matrix'!DQ562,0)</f>
        <v>0</v>
      </c>
      <c r="IH188" s="24">
        <f>IFERROR('Interaction Matrix'!DR562,0)</f>
        <v>0</v>
      </c>
      <c r="II188" s="24">
        <f>IFERROR('Interaction Matrix'!DS562,0)</f>
        <v>0</v>
      </c>
      <c r="IJ188" s="24">
        <f>IFERROR('Interaction Matrix'!DT562,0)</f>
        <v>0</v>
      </c>
      <c r="IK188" s="24">
        <f>IFERROR('Interaction Matrix'!DU562,0)</f>
        <v>0</v>
      </c>
      <c r="IL188" s="24">
        <f>IFERROR('Interaction Matrix'!DV562,0)</f>
        <v>0</v>
      </c>
      <c r="IM188" s="24">
        <f>IFERROR('Interaction Matrix'!DW562,0)</f>
        <v>0</v>
      </c>
      <c r="IN188" s="24">
        <f>IFERROR('Interaction Matrix'!DX562,0)</f>
        <v>0</v>
      </c>
      <c r="IO188" s="24">
        <f>IFERROR('Interaction Matrix'!DY562,0)</f>
        <v>0</v>
      </c>
      <c r="IP188" s="24">
        <f>IFERROR('Interaction Matrix'!DZ562,0)</f>
        <v>0</v>
      </c>
      <c r="IQ188" s="24">
        <f>IFERROR('Interaction Matrix'!EA562,0)</f>
        <v>0</v>
      </c>
      <c r="IR188" s="24">
        <f>IFERROR('Interaction Matrix'!EB562,0)</f>
        <v>0</v>
      </c>
      <c r="IS188" s="24">
        <f>IFERROR('Interaction Matrix'!EC562,0)</f>
        <v>0</v>
      </c>
      <c r="IT188" s="24">
        <f>IFERROR('Interaction Matrix'!ED562,0)</f>
        <v>0</v>
      </c>
      <c r="IU188" s="24">
        <f>IFERROR('Interaction Matrix'!EE562,0)</f>
        <v>0</v>
      </c>
      <c r="IV188" s="24">
        <f>IFERROR('Interaction Matrix'!EF562,0)</f>
        <v>0</v>
      </c>
      <c r="IW188" s="24">
        <f>IFERROR('Interaction Matrix'!EG562,0)</f>
        <v>0</v>
      </c>
      <c r="IX188" s="24">
        <f>IFERROR('Interaction Matrix'!EH562,0)</f>
        <v>0</v>
      </c>
    </row>
    <row r="189" spans="1:258" x14ac:dyDescent="0.3">
      <c r="A189" s="123"/>
      <c r="B189">
        <v>28</v>
      </c>
      <c r="C189" s="21" t="s">
        <v>197</v>
      </c>
      <c r="D189" s="29">
        <f t="shared" si="324"/>
        <v>1.1003954342845951E-4</v>
      </c>
      <c r="E189" s="29">
        <f t="shared" si="325"/>
        <v>8.814366595214047E-4</v>
      </c>
      <c r="F189" s="29">
        <f t="shared" si="326"/>
        <v>0</v>
      </c>
      <c r="G189" s="29">
        <f t="shared" si="327"/>
        <v>0</v>
      </c>
      <c r="H189" s="29">
        <f t="shared" si="328"/>
        <v>0</v>
      </c>
      <c r="I189" s="29">
        <f t="shared" si="329"/>
        <v>2.2279976096775583E-4</v>
      </c>
      <c r="J189" s="29">
        <f t="shared" si="330"/>
        <v>0</v>
      </c>
      <c r="K189" s="29">
        <f t="shared" si="331"/>
        <v>0</v>
      </c>
      <c r="L189" s="29">
        <f t="shared" si="332"/>
        <v>5.1672318515860044E-4</v>
      </c>
      <c r="M189" s="29">
        <f t="shared" si="333"/>
        <v>0</v>
      </c>
      <c r="N189" s="29">
        <f t="shared" si="334"/>
        <v>0</v>
      </c>
      <c r="O189" s="29">
        <f t="shared" si="335"/>
        <v>1.5037595063721677E-4</v>
      </c>
      <c r="P189" s="29">
        <f t="shared" si="336"/>
        <v>0</v>
      </c>
      <c r="Q189" s="29">
        <f t="shared" si="337"/>
        <v>0</v>
      </c>
      <c r="R189" s="29">
        <f t="shared" si="338"/>
        <v>0</v>
      </c>
      <c r="S189" s="29">
        <f t="shared" si="339"/>
        <v>1.1129549710217437</v>
      </c>
      <c r="T189" s="29">
        <f t="shared" si="340"/>
        <v>0</v>
      </c>
      <c r="U189" s="29">
        <f t="shared" si="341"/>
        <v>0</v>
      </c>
      <c r="V189" s="29">
        <f t="shared" si="342"/>
        <v>0</v>
      </c>
      <c r="W189" s="29">
        <f t="shared" si="343"/>
        <v>0</v>
      </c>
      <c r="X189" s="29">
        <f t="shared" si="344"/>
        <v>0</v>
      </c>
      <c r="Y189" s="29">
        <f t="shared" si="345"/>
        <v>0</v>
      </c>
      <c r="Z189" s="29">
        <f t="shared" si="346"/>
        <v>0</v>
      </c>
      <c r="AA189" s="29">
        <f t="shared" si="347"/>
        <v>0</v>
      </c>
      <c r="AB189" s="29">
        <f t="shared" si="348"/>
        <v>0</v>
      </c>
      <c r="AC189" s="29">
        <f t="shared" si="349"/>
        <v>0</v>
      </c>
      <c r="AD189" s="29">
        <f t="shared" si="350"/>
        <v>0</v>
      </c>
      <c r="AE189" s="29">
        <f t="shared" si="351"/>
        <v>0</v>
      </c>
      <c r="AF189" s="29">
        <f t="shared" si="352"/>
        <v>0</v>
      </c>
      <c r="AG189" s="29">
        <f t="shared" si="353"/>
        <v>0</v>
      </c>
      <c r="AH189" s="29">
        <f t="shared" si="354"/>
        <v>0</v>
      </c>
      <c r="AI189" s="29">
        <f t="shared" si="355"/>
        <v>0</v>
      </c>
      <c r="AJ189" s="29">
        <f t="shared" si="356"/>
        <v>2.8134085674490125E-4</v>
      </c>
      <c r="AK189" s="29">
        <f t="shared" si="357"/>
        <v>0</v>
      </c>
      <c r="AL189" s="29">
        <f t="shared" si="358"/>
        <v>0</v>
      </c>
      <c r="AM189" s="29">
        <f t="shared" si="359"/>
        <v>0</v>
      </c>
      <c r="AN189" s="29">
        <f t="shared" si="360"/>
        <v>0</v>
      </c>
      <c r="AO189" s="29">
        <f t="shared" si="361"/>
        <v>0</v>
      </c>
      <c r="AP189" s="29">
        <f t="shared" si="362"/>
        <v>0</v>
      </c>
      <c r="AQ189" s="29">
        <f t="shared" si="363"/>
        <v>0</v>
      </c>
      <c r="AR189" s="29">
        <f t="shared" si="364"/>
        <v>0</v>
      </c>
      <c r="AS189" s="29">
        <f t="shared" si="365"/>
        <v>0</v>
      </c>
      <c r="AT189" s="29">
        <f t="shared" si="366"/>
        <v>0</v>
      </c>
      <c r="AU189" s="29">
        <f t="shared" si="367"/>
        <v>0</v>
      </c>
      <c r="AV189" s="29">
        <f t="shared" si="368"/>
        <v>0</v>
      </c>
      <c r="AW189" s="29">
        <f t="shared" si="369"/>
        <v>0</v>
      </c>
      <c r="AX189" s="29">
        <f t="shared" si="370"/>
        <v>0</v>
      </c>
      <c r="AY189" s="29">
        <f t="shared" si="371"/>
        <v>0</v>
      </c>
      <c r="AZ189" s="29">
        <f t="shared" si="372"/>
        <v>0</v>
      </c>
      <c r="BA189" s="29">
        <f t="shared" si="373"/>
        <v>0</v>
      </c>
      <c r="BB189" s="29">
        <f t="shared" si="374"/>
        <v>0</v>
      </c>
      <c r="BC189" s="29">
        <f t="shared" si="375"/>
        <v>0</v>
      </c>
      <c r="BD189" s="29">
        <f t="shared" si="376"/>
        <v>0</v>
      </c>
      <c r="BE189" s="29">
        <f t="shared" si="377"/>
        <v>0</v>
      </c>
      <c r="BF189" s="29">
        <f t="shared" si="378"/>
        <v>0</v>
      </c>
      <c r="BG189" s="29">
        <f t="shared" si="379"/>
        <v>0</v>
      </c>
      <c r="BH189" s="29">
        <f t="shared" si="380"/>
        <v>0</v>
      </c>
      <c r="BI189" s="29">
        <f t="shared" si="381"/>
        <v>0</v>
      </c>
      <c r="BJ189" s="29">
        <f t="shared" si="382"/>
        <v>0</v>
      </c>
      <c r="BK189" s="29">
        <f t="shared" si="383"/>
        <v>0</v>
      </c>
      <c r="BL189" s="29">
        <f t="shared" si="384"/>
        <v>0</v>
      </c>
      <c r="BM189" s="29">
        <f t="shared" si="385"/>
        <v>0</v>
      </c>
      <c r="BN189" s="29">
        <f t="shared" si="386"/>
        <v>0</v>
      </c>
      <c r="BO189" s="29">
        <f t="shared" si="387"/>
        <v>0</v>
      </c>
      <c r="BP189" s="29">
        <f t="shared" si="388"/>
        <v>0</v>
      </c>
      <c r="BQ189" s="29">
        <f t="shared" si="389"/>
        <v>0</v>
      </c>
      <c r="BR189" s="29">
        <f t="shared" si="390"/>
        <v>0</v>
      </c>
      <c r="BS189" s="29">
        <f t="shared" si="391"/>
        <v>0</v>
      </c>
      <c r="BT189" s="29">
        <f t="shared" si="392"/>
        <v>0</v>
      </c>
      <c r="BU189" s="29">
        <f t="shared" si="393"/>
        <v>0</v>
      </c>
      <c r="BV189" s="29">
        <f t="shared" si="394"/>
        <v>0</v>
      </c>
      <c r="BW189" s="29">
        <f t="shared" si="395"/>
        <v>0</v>
      </c>
      <c r="BX189" s="29">
        <f t="shared" si="396"/>
        <v>0</v>
      </c>
      <c r="BY189" s="29">
        <f t="shared" si="397"/>
        <v>0</v>
      </c>
      <c r="BZ189" s="29">
        <f t="shared" si="398"/>
        <v>0</v>
      </c>
      <c r="CA189" s="29">
        <f t="shared" si="399"/>
        <v>0</v>
      </c>
      <c r="CB189" s="29">
        <f t="shared" si="400"/>
        <v>0</v>
      </c>
      <c r="CC189" s="29">
        <f t="shared" si="401"/>
        <v>0</v>
      </c>
      <c r="CD189" s="29">
        <f t="shared" si="402"/>
        <v>0</v>
      </c>
      <c r="CE189" s="29">
        <f t="shared" si="403"/>
        <v>0</v>
      </c>
      <c r="CF189" s="29">
        <f t="shared" si="404"/>
        <v>0</v>
      </c>
      <c r="CG189" s="29">
        <f t="shared" si="405"/>
        <v>0</v>
      </c>
      <c r="CH189" s="29">
        <f t="shared" si="406"/>
        <v>0</v>
      </c>
      <c r="CI189" s="29">
        <f t="shared" si="407"/>
        <v>0</v>
      </c>
      <c r="CJ189" s="29">
        <f t="shared" si="408"/>
        <v>0</v>
      </c>
      <c r="CK189" s="29">
        <f t="shared" si="409"/>
        <v>0</v>
      </c>
      <c r="CL189" s="29">
        <f t="shared" si="410"/>
        <v>0</v>
      </c>
      <c r="CM189" s="29">
        <f t="shared" si="411"/>
        <v>0</v>
      </c>
      <c r="CN189" s="29">
        <f t="shared" si="412"/>
        <v>0</v>
      </c>
      <c r="CO189" s="29">
        <f t="shared" si="413"/>
        <v>0</v>
      </c>
      <c r="CP189" s="29">
        <f t="shared" si="414"/>
        <v>0</v>
      </c>
      <c r="CQ189" s="29">
        <f t="shared" si="415"/>
        <v>0</v>
      </c>
      <c r="CR189" s="29">
        <f t="shared" si="416"/>
        <v>0</v>
      </c>
      <c r="CS189" s="29">
        <f t="shared" si="417"/>
        <v>0</v>
      </c>
      <c r="CT189" s="29">
        <f t="shared" si="418"/>
        <v>0</v>
      </c>
      <c r="CU189" s="29">
        <f t="shared" si="419"/>
        <v>0</v>
      </c>
      <c r="CV189" s="29">
        <f t="shared" si="420"/>
        <v>0</v>
      </c>
      <c r="CW189" s="29">
        <f t="shared" si="421"/>
        <v>0</v>
      </c>
      <c r="CX189" s="29">
        <f t="shared" si="422"/>
        <v>0</v>
      </c>
      <c r="CY189" s="29">
        <f t="shared" si="423"/>
        <v>0</v>
      </c>
      <c r="CZ189" s="29">
        <f t="shared" si="424"/>
        <v>0</v>
      </c>
      <c r="DA189" s="29">
        <f t="shared" si="425"/>
        <v>0</v>
      </c>
      <c r="DB189" s="29">
        <f t="shared" si="426"/>
        <v>0</v>
      </c>
      <c r="DC189" s="29">
        <f t="shared" si="427"/>
        <v>0</v>
      </c>
      <c r="DD189" s="29">
        <f t="shared" si="428"/>
        <v>0</v>
      </c>
      <c r="DE189" s="29">
        <f t="shared" si="429"/>
        <v>0</v>
      </c>
      <c r="DF189" s="29">
        <f t="shared" si="430"/>
        <v>0</v>
      </c>
      <c r="DG189" s="29">
        <f t="shared" si="431"/>
        <v>0</v>
      </c>
      <c r="DH189" s="29">
        <f t="shared" si="432"/>
        <v>0</v>
      </c>
      <c r="DI189" s="29">
        <f t="shared" si="433"/>
        <v>0</v>
      </c>
      <c r="DJ189" s="29">
        <f t="shared" si="434"/>
        <v>0</v>
      </c>
      <c r="DK189" s="29">
        <f t="shared" si="435"/>
        <v>0</v>
      </c>
      <c r="DL189" s="29">
        <f t="shared" si="436"/>
        <v>0</v>
      </c>
      <c r="DM189" s="29">
        <f t="shared" si="437"/>
        <v>0</v>
      </c>
      <c r="DN189" s="29">
        <f t="shared" si="438"/>
        <v>0</v>
      </c>
      <c r="DO189" s="29">
        <f t="shared" si="439"/>
        <v>0</v>
      </c>
      <c r="DP189" s="29">
        <f t="shared" si="440"/>
        <v>0</v>
      </c>
      <c r="DQ189" s="29">
        <f t="shared" si="441"/>
        <v>0</v>
      </c>
      <c r="DR189" s="29">
        <f t="shared" si="442"/>
        <v>0</v>
      </c>
      <c r="DS189" s="29">
        <f t="shared" si="443"/>
        <v>0</v>
      </c>
      <c r="DT189" s="29">
        <f t="shared" si="444"/>
        <v>0</v>
      </c>
      <c r="DU189" s="29">
        <f t="shared" si="445"/>
        <v>0</v>
      </c>
      <c r="DV189" s="29">
        <f t="shared" si="446"/>
        <v>0</v>
      </c>
      <c r="DW189" s="29">
        <f t="shared" si="447"/>
        <v>0</v>
      </c>
      <c r="DX189" s="29">
        <f t="shared" si="448"/>
        <v>0</v>
      </c>
      <c r="DY189" s="30">
        <f t="shared" si="449"/>
        <v>1.115117686978202</v>
      </c>
      <c r="EB189" s="5">
        <v>46</v>
      </c>
      <c r="EC189" s="6">
        <v>21</v>
      </c>
      <c r="ED189" s="24">
        <f>IFERROR('Interaction Matrix'!N563,0)</f>
        <v>0.53943089662164967</v>
      </c>
      <c r="EE189" s="24">
        <f>IFERROR('Interaction Matrix'!O563,0)</f>
        <v>0.53943089662164967</v>
      </c>
      <c r="EF189" s="24">
        <f>IFERROR('Interaction Matrix'!P563,0)</f>
        <v>0.53943089662164967</v>
      </c>
      <c r="EG189" s="24">
        <f>IFERROR('Interaction Matrix'!Q563,0)</f>
        <v>0.53943089662164967</v>
      </c>
      <c r="EH189" s="24">
        <f>IFERROR('Interaction Matrix'!R563,0)</f>
        <v>0.8300089465596</v>
      </c>
      <c r="EI189" s="24">
        <f>IFERROR('Interaction Matrix'!S563,0)</f>
        <v>0.8300089465596</v>
      </c>
      <c r="EJ189" s="24">
        <f>IFERROR('Interaction Matrix'!T563,0)</f>
        <v>0.8300089465596</v>
      </c>
      <c r="EK189" s="24">
        <f>IFERROR('Interaction Matrix'!U563,0)</f>
        <v>0.8300089465596</v>
      </c>
      <c r="EL189" s="24">
        <f>IFERROR('Interaction Matrix'!V563,0)</f>
        <v>0.96872208130508763</v>
      </c>
      <c r="EM189" s="24">
        <f>IFERROR('Interaction Matrix'!W563,0)</f>
        <v>0.96872208130508763</v>
      </c>
      <c r="EN189" s="24">
        <f>IFERROR('Interaction Matrix'!X563,0)</f>
        <v>0.86345685174714903</v>
      </c>
      <c r="EO189" s="24">
        <f>IFERROR('Interaction Matrix'!Y563,0)</f>
        <v>0.86345685174714903</v>
      </c>
      <c r="EP189" s="24">
        <f>IFERROR('Interaction Matrix'!Z563,0)</f>
        <v>0.86345685174714903</v>
      </c>
      <c r="EQ189" s="24">
        <f>IFERROR('Interaction Matrix'!AA563,0)</f>
        <v>0.91311694935911381</v>
      </c>
      <c r="ER189" s="24">
        <f>IFERROR('Interaction Matrix'!AB563,0)</f>
        <v>1.4004333235012163</v>
      </c>
      <c r="ES189" s="24">
        <f>IFERROR('Interaction Matrix'!AC563,0)</f>
        <v>0.15216959079530684</v>
      </c>
      <c r="ET189" s="24">
        <f>IFERROR('Interaction Matrix'!AD563,0)</f>
        <v>0</v>
      </c>
      <c r="EU189" s="24">
        <f>IFERROR('Interaction Matrix'!AE563,0)</f>
        <v>1.3983894486848065</v>
      </c>
      <c r="EV189" s="24">
        <f>IFERROR('Interaction Matrix'!AF563,0)</f>
        <v>1.3983894486848065</v>
      </c>
      <c r="EW189" s="24">
        <f>IFERROR('Interaction Matrix'!AG563,0)</f>
        <v>0.72610982632793342</v>
      </c>
      <c r="EX189" s="24">
        <f>IFERROR('Interaction Matrix'!AH563,0)</f>
        <v>1.1799638670571198</v>
      </c>
      <c r="EY189" s="24">
        <f>IFERROR('Interaction Matrix'!AI563,0)</f>
        <v>1.1799638670571198</v>
      </c>
      <c r="EZ189" s="24">
        <f>IFERROR('Interaction Matrix'!AJ563,0)</f>
        <v>0</v>
      </c>
      <c r="FA189" s="24">
        <f>IFERROR('Interaction Matrix'!AK563,0)</f>
        <v>1.2659478476375332</v>
      </c>
      <c r="FB189" s="24">
        <f>IFERROR('Interaction Matrix'!AL563,0)</f>
        <v>1.2659478476375332</v>
      </c>
      <c r="FC189" s="24">
        <f>IFERROR('Interaction Matrix'!AM563,0)</f>
        <v>1.2659478476375332</v>
      </c>
      <c r="FD189" s="24">
        <f>IFERROR('Interaction Matrix'!AN563,0)</f>
        <v>2.4941981588701654</v>
      </c>
      <c r="FE189" s="24">
        <f>IFERROR('Interaction Matrix'!AO563,0)</f>
        <v>0</v>
      </c>
      <c r="FF189" s="24">
        <f>IFERROR('Interaction Matrix'!AP563,0)</f>
        <v>0</v>
      </c>
      <c r="FG189" s="24">
        <f>IFERROR('Interaction Matrix'!AQ563,0)</f>
        <v>0</v>
      </c>
      <c r="FH189" s="24">
        <f>IFERROR('Interaction Matrix'!AR563,0)</f>
        <v>0</v>
      </c>
      <c r="FI189" s="24">
        <f>IFERROR('Interaction Matrix'!AS563,0)</f>
        <v>0</v>
      </c>
      <c r="FJ189" s="24">
        <f>IFERROR('Interaction Matrix'!AT563,0)</f>
        <v>0</v>
      </c>
      <c r="FK189" s="24">
        <f>IFERROR('Interaction Matrix'!AU563,0)</f>
        <v>0</v>
      </c>
      <c r="FL189" s="24">
        <f>IFERROR('Interaction Matrix'!AV563,0)</f>
        <v>0</v>
      </c>
      <c r="FM189" s="24">
        <f>IFERROR('Interaction Matrix'!AW563,0)</f>
        <v>1.3037236072038003</v>
      </c>
      <c r="FN189" s="24">
        <f>IFERROR('Interaction Matrix'!AX563,0)</f>
        <v>2.0510967023670359</v>
      </c>
      <c r="FO189" s="24">
        <f>IFERROR('Interaction Matrix'!AY563,0)</f>
        <v>2.0510967023670359</v>
      </c>
      <c r="FP189" s="24">
        <f>IFERROR('Interaction Matrix'!AZ563,0)</f>
        <v>2.0510967023670359</v>
      </c>
      <c r="FQ189" s="24">
        <f>IFERROR('Interaction Matrix'!BA563,0)</f>
        <v>1.9060177145356658</v>
      </c>
      <c r="FR189" s="24">
        <f>IFERROR('Interaction Matrix'!BB563,0)</f>
        <v>1.9060177145356658</v>
      </c>
      <c r="FS189" s="24">
        <f>IFERROR('Interaction Matrix'!BC563,0)</f>
        <v>0.91152958683170737</v>
      </c>
      <c r="FT189" s="24">
        <f>IFERROR('Interaction Matrix'!BD563,0)</f>
        <v>0.94441207472851818</v>
      </c>
      <c r="FU189" s="24">
        <f>IFERROR('Interaction Matrix'!BE563,0)</f>
        <v>1</v>
      </c>
      <c r="FV189" s="24">
        <f>IFERROR('Interaction Matrix'!BF563,0)</f>
        <v>1</v>
      </c>
      <c r="FW189" s="24">
        <f>IFERROR('Interaction Matrix'!BG563,0)</f>
        <v>1</v>
      </c>
      <c r="FX189" s="24">
        <f>IFERROR('Interaction Matrix'!BH563,0)</f>
        <v>1.248658066862246</v>
      </c>
      <c r="FY189" s="24">
        <f>IFERROR('Interaction Matrix'!BI563,0)</f>
        <v>1.248658066862246</v>
      </c>
      <c r="FZ189" s="24">
        <f>IFERROR('Interaction Matrix'!BJ563,0)</f>
        <v>1.248658066862246</v>
      </c>
      <c r="GA189" s="24">
        <f>IFERROR('Interaction Matrix'!BK563,0)</f>
        <v>1.2975469765488561</v>
      </c>
      <c r="GB189" s="24">
        <f>IFERROR('Interaction Matrix'!BL563,0)</f>
        <v>1.0948254729391798</v>
      </c>
      <c r="GC189" s="24">
        <f>IFERROR('Interaction Matrix'!BM563,0)</f>
        <v>0.91943193452863448</v>
      </c>
      <c r="GD189" s="24">
        <f>IFERROR('Interaction Matrix'!BN563,0)</f>
        <v>2.8479808322856188</v>
      </c>
      <c r="GE189" s="24">
        <f>IFERROR('Interaction Matrix'!BO563,0)</f>
        <v>0.72353545059048407</v>
      </c>
      <c r="GF189" s="24">
        <f>IFERROR('Interaction Matrix'!BP563,0)</f>
        <v>0.72353545059048407</v>
      </c>
      <c r="GG189" s="24">
        <f>IFERROR('Interaction Matrix'!BQ563,0)</f>
        <v>0.72353545059048407</v>
      </c>
      <c r="GH189" s="24">
        <f>IFERROR('Interaction Matrix'!BR563,0)</f>
        <v>0.88740723866317284</v>
      </c>
      <c r="GI189" s="24">
        <f>IFERROR('Interaction Matrix'!BS563,0)</f>
        <v>1.5870041603437861</v>
      </c>
      <c r="GJ189" s="24">
        <f>IFERROR('Interaction Matrix'!BT563,0)</f>
        <v>0</v>
      </c>
      <c r="GK189" s="24">
        <f>IFERROR('Interaction Matrix'!BU563,0)</f>
        <v>0</v>
      </c>
      <c r="GL189" s="24">
        <f>IFERROR('Interaction Matrix'!BV563,0)</f>
        <v>3.7064658420599983</v>
      </c>
      <c r="GM189" s="24">
        <f>IFERROR('Interaction Matrix'!BW563,0)</f>
        <v>0</v>
      </c>
      <c r="GN189" s="24">
        <f>IFERROR('Interaction Matrix'!BX563,0)</f>
        <v>0</v>
      </c>
      <c r="GO189" s="24">
        <f>IFERROR('Interaction Matrix'!BY563,0)</f>
        <v>1.3825370359454883</v>
      </c>
      <c r="GP189" s="24">
        <f>IFERROR('Interaction Matrix'!BZ563,0)</f>
        <v>0</v>
      </c>
      <c r="GQ189" s="24">
        <f>IFERROR('Interaction Matrix'!CA563,0)</f>
        <v>0</v>
      </c>
      <c r="GR189" s="24">
        <f>IFERROR('Interaction Matrix'!CB563,0)</f>
        <v>0</v>
      </c>
      <c r="GS189" s="24">
        <f>IFERROR('Interaction Matrix'!CC563,0)</f>
        <v>0</v>
      </c>
      <c r="GT189" s="24">
        <f>IFERROR('Interaction Matrix'!CD563,0)</f>
        <v>2.0042854373940981</v>
      </c>
      <c r="GU189" s="24">
        <f>IFERROR('Interaction Matrix'!CE563,0)</f>
        <v>0.8300089465596</v>
      </c>
      <c r="GV189" s="24">
        <f>IFERROR('Interaction Matrix'!CF563,0)</f>
        <v>0</v>
      </c>
      <c r="GW189" s="24">
        <f>IFERROR('Interaction Matrix'!CG563,0)</f>
        <v>1.2200107063607706</v>
      </c>
      <c r="GX189" s="24">
        <f>IFERROR('Interaction Matrix'!CH563,0)</f>
        <v>1.2200107063607706</v>
      </c>
      <c r="GY189" s="24">
        <f>IFERROR('Interaction Matrix'!CI563,0)</f>
        <v>0</v>
      </c>
      <c r="GZ189" s="24">
        <f>IFERROR('Interaction Matrix'!CJ563,0)</f>
        <v>0</v>
      </c>
      <c r="HA189" s="24">
        <f>IFERROR('Interaction Matrix'!CK563,0)</f>
        <v>0</v>
      </c>
      <c r="HB189" s="24">
        <f>IFERROR('Interaction Matrix'!CL563,0)</f>
        <v>0</v>
      </c>
      <c r="HC189" s="24">
        <f>IFERROR('Interaction Matrix'!CM563,0)</f>
        <v>0.39812132212354928</v>
      </c>
      <c r="HD189" s="24">
        <f>IFERROR('Interaction Matrix'!CN563,0)</f>
        <v>0.39812132212354928</v>
      </c>
      <c r="HE189" s="24">
        <f>IFERROR('Interaction Matrix'!CO563,0)</f>
        <v>0.39812132212354928</v>
      </c>
      <c r="HF189" s="24">
        <f>IFERROR('Interaction Matrix'!CP563,0)</f>
        <v>0.91311694935911381</v>
      </c>
      <c r="HG189" s="24">
        <f>IFERROR('Interaction Matrix'!CQ563,0)</f>
        <v>0.91311694935911381</v>
      </c>
      <c r="HH189" s="24">
        <f>IFERROR('Interaction Matrix'!CR563,0)</f>
        <v>2.4941981588701654</v>
      </c>
      <c r="HI189" s="24">
        <f>IFERROR('Interaction Matrix'!CS563,0)</f>
        <v>2.4941981588701654</v>
      </c>
      <c r="HJ189" s="24">
        <f>IFERROR('Interaction Matrix'!CT563,0)</f>
        <v>0</v>
      </c>
      <c r="HK189" s="24">
        <f>IFERROR('Interaction Matrix'!CU563,0)</f>
        <v>0</v>
      </c>
      <c r="HL189" s="24">
        <f>IFERROR('Interaction Matrix'!CV563,0)</f>
        <v>0</v>
      </c>
      <c r="HM189" s="24">
        <f>IFERROR('Interaction Matrix'!CW563,0)</f>
        <v>0</v>
      </c>
      <c r="HN189" s="24">
        <f>IFERROR('Interaction Matrix'!CX563,0)</f>
        <v>0</v>
      </c>
      <c r="HO189" s="24">
        <f>IFERROR('Interaction Matrix'!CY563,0)</f>
        <v>0</v>
      </c>
      <c r="HP189" s="24">
        <f>IFERROR('Interaction Matrix'!CZ563,0)</f>
        <v>0</v>
      </c>
      <c r="HQ189" s="24">
        <f>IFERROR('Interaction Matrix'!DA563,0)</f>
        <v>2.6258410014270361</v>
      </c>
      <c r="HR189" s="24">
        <f>IFERROR('Interaction Matrix'!DB563,0)</f>
        <v>2.6258410014270361</v>
      </c>
      <c r="HS189" s="24">
        <f>IFERROR('Interaction Matrix'!DC563,0)</f>
        <v>0</v>
      </c>
      <c r="HT189" s="24">
        <f>IFERROR('Interaction Matrix'!DD563,0)</f>
        <v>0</v>
      </c>
      <c r="HU189" s="24">
        <f>IFERROR('Interaction Matrix'!DE563,0)</f>
        <v>0</v>
      </c>
      <c r="HV189" s="24">
        <f>IFERROR('Interaction Matrix'!DF563,0)</f>
        <v>0</v>
      </c>
      <c r="HW189" s="24">
        <f>IFERROR('Interaction Matrix'!DG563,0)</f>
        <v>0</v>
      </c>
      <c r="HX189" s="24">
        <f>IFERROR('Interaction Matrix'!DH563,0)</f>
        <v>0</v>
      </c>
      <c r="HY189" s="24">
        <f>IFERROR('Interaction Matrix'!DI563,0)</f>
        <v>0</v>
      </c>
      <c r="HZ189" s="24">
        <f>IFERROR('Interaction Matrix'!DJ563,0)</f>
        <v>0</v>
      </c>
      <c r="IA189" s="24">
        <f>IFERROR('Interaction Matrix'!DK563,0)</f>
        <v>0</v>
      </c>
      <c r="IB189" s="24">
        <f>IFERROR('Interaction Matrix'!DL563,0)</f>
        <v>0</v>
      </c>
      <c r="IC189" s="24">
        <f>IFERROR('Interaction Matrix'!DM563,0)</f>
        <v>1.8900147917710446</v>
      </c>
      <c r="ID189" s="24">
        <f>IFERROR('Interaction Matrix'!DN563,0)</f>
        <v>1.8900147917710446</v>
      </c>
      <c r="IE189" s="24">
        <f>IFERROR('Interaction Matrix'!DO563,0)</f>
        <v>0</v>
      </c>
      <c r="IF189" s="24">
        <f>IFERROR('Interaction Matrix'!DP563,0)</f>
        <v>0</v>
      </c>
      <c r="IG189" s="24">
        <f>IFERROR('Interaction Matrix'!DQ563,0)</f>
        <v>0</v>
      </c>
      <c r="IH189" s="24">
        <f>IFERROR('Interaction Matrix'!DR563,0)</f>
        <v>0</v>
      </c>
      <c r="II189" s="24">
        <f>IFERROR('Interaction Matrix'!DS563,0)</f>
        <v>0</v>
      </c>
      <c r="IJ189" s="24">
        <f>IFERROR('Interaction Matrix'!DT563,0)</f>
        <v>0</v>
      </c>
      <c r="IK189" s="24">
        <f>IFERROR('Interaction Matrix'!DU563,0)</f>
        <v>0</v>
      </c>
      <c r="IL189" s="24">
        <f>IFERROR('Interaction Matrix'!DV563,0)</f>
        <v>0</v>
      </c>
      <c r="IM189" s="24">
        <f>IFERROR('Interaction Matrix'!DW563,0)</f>
        <v>0</v>
      </c>
      <c r="IN189" s="24">
        <f>IFERROR('Interaction Matrix'!DX563,0)</f>
        <v>0</v>
      </c>
      <c r="IO189" s="24">
        <f>IFERROR('Interaction Matrix'!DY563,0)</f>
        <v>0</v>
      </c>
      <c r="IP189" s="24">
        <f>IFERROR('Interaction Matrix'!DZ563,0)</f>
        <v>0</v>
      </c>
      <c r="IQ189" s="24">
        <f>IFERROR('Interaction Matrix'!EA563,0)</f>
        <v>0</v>
      </c>
      <c r="IR189" s="24">
        <f>IFERROR('Interaction Matrix'!EB563,0)</f>
        <v>0</v>
      </c>
      <c r="IS189" s="24">
        <f>IFERROR('Interaction Matrix'!EC563,0)</f>
        <v>0</v>
      </c>
      <c r="IT189" s="24">
        <f>IFERROR('Interaction Matrix'!ED563,0)</f>
        <v>0</v>
      </c>
      <c r="IU189" s="24">
        <f>IFERROR('Interaction Matrix'!EE563,0)</f>
        <v>0</v>
      </c>
      <c r="IV189" s="24">
        <f>IFERROR('Interaction Matrix'!EF563,0)</f>
        <v>0</v>
      </c>
      <c r="IW189" s="24">
        <f>IFERROR('Interaction Matrix'!EG563,0)</f>
        <v>0</v>
      </c>
      <c r="IX189" s="24">
        <f>IFERROR('Interaction Matrix'!EH563,0)</f>
        <v>0</v>
      </c>
    </row>
    <row r="190" spans="1:258" x14ac:dyDescent="0.3">
      <c r="A190" s="123"/>
      <c r="B190">
        <v>29</v>
      </c>
      <c r="C190" s="21" t="s">
        <v>198</v>
      </c>
      <c r="D190" s="29">
        <f t="shared" si="324"/>
        <v>1.1003954342845951E-4</v>
      </c>
      <c r="E190" s="29">
        <f t="shared" si="325"/>
        <v>8.814366595214047E-4</v>
      </c>
      <c r="F190" s="29">
        <f t="shared" si="326"/>
        <v>0</v>
      </c>
      <c r="G190" s="29">
        <f t="shared" si="327"/>
        <v>0</v>
      </c>
      <c r="H190" s="29">
        <f t="shared" si="328"/>
        <v>0</v>
      </c>
      <c r="I190" s="29">
        <f t="shared" si="329"/>
        <v>2.2279976096775583E-4</v>
      </c>
      <c r="J190" s="29">
        <f t="shared" si="330"/>
        <v>0</v>
      </c>
      <c r="K190" s="29">
        <f t="shared" si="331"/>
        <v>0</v>
      </c>
      <c r="L190" s="29">
        <f t="shared" si="332"/>
        <v>5.1672318515860044E-4</v>
      </c>
      <c r="M190" s="29">
        <f t="shared" si="333"/>
        <v>0</v>
      </c>
      <c r="N190" s="29">
        <f t="shared" si="334"/>
        <v>0</v>
      </c>
      <c r="O190" s="29">
        <f t="shared" si="335"/>
        <v>1.5037595063721677E-4</v>
      </c>
      <c r="P190" s="29">
        <f t="shared" si="336"/>
        <v>0</v>
      </c>
      <c r="Q190" s="29">
        <f t="shared" si="337"/>
        <v>0</v>
      </c>
      <c r="R190" s="29">
        <f t="shared" si="338"/>
        <v>0</v>
      </c>
      <c r="S190" s="29">
        <f t="shared" si="339"/>
        <v>1.1129549710217437</v>
      </c>
      <c r="T190" s="29">
        <f t="shared" si="340"/>
        <v>0</v>
      </c>
      <c r="U190" s="29">
        <f t="shared" si="341"/>
        <v>0</v>
      </c>
      <c r="V190" s="29">
        <f t="shared" si="342"/>
        <v>0</v>
      </c>
      <c r="W190" s="29">
        <f t="shared" si="343"/>
        <v>0</v>
      </c>
      <c r="X190" s="29">
        <f t="shared" si="344"/>
        <v>0</v>
      </c>
      <c r="Y190" s="29">
        <f t="shared" si="345"/>
        <v>0</v>
      </c>
      <c r="Z190" s="29">
        <f t="shared" si="346"/>
        <v>0</v>
      </c>
      <c r="AA190" s="29">
        <f t="shared" si="347"/>
        <v>0</v>
      </c>
      <c r="AB190" s="29">
        <f t="shared" si="348"/>
        <v>0</v>
      </c>
      <c r="AC190" s="29">
        <f t="shared" si="349"/>
        <v>0</v>
      </c>
      <c r="AD190" s="29">
        <f t="shared" si="350"/>
        <v>0</v>
      </c>
      <c r="AE190" s="29">
        <f t="shared" si="351"/>
        <v>0</v>
      </c>
      <c r="AF190" s="29">
        <f t="shared" si="352"/>
        <v>0</v>
      </c>
      <c r="AG190" s="29">
        <f t="shared" si="353"/>
        <v>0</v>
      </c>
      <c r="AH190" s="29">
        <f t="shared" si="354"/>
        <v>0</v>
      </c>
      <c r="AI190" s="29">
        <f t="shared" si="355"/>
        <v>0</v>
      </c>
      <c r="AJ190" s="29">
        <f t="shared" si="356"/>
        <v>2.8134085674490125E-4</v>
      </c>
      <c r="AK190" s="29">
        <f t="shared" si="357"/>
        <v>0</v>
      </c>
      <c r="AL190" s="29">
        <f t="shared" si="358"/>
        <v>0</v>
      </c>
      <c r="AM190" s="29">
        <f t="shared" si="359"/>
        <v>0</v>
      </c>
      <c r="AN190" s="29">
        <f t="shared" si="360"/>
        <v>0</v>
      </c>
      <c r="AO190" s="29">
        <f t="shared" si="361"/>
        <v>0</v>
      </c>
      <c r="AP190" s="29">
        <f t="shared" si="362"/>
        <v>0</v>
      </c>
      <c r="AQ190" s="29">
        <f t="shared" si="363"/>
        <v>0</v>
      </c>
      <c r="AR190" s="29">
        <f t="shared" si="364"/>
        <v>0</v>
      </c>
      <c r="AS190" s="29">
        <f t="shared" si="365"/>
        <v>0</v>
      </c>
      <c r="AT190" s="29">
        <f t="shared" si="366"/>
        <v>0</v>
      </c>
      <c r="AU190" s="29">
        <f t="shared" si="367"/>
        <v>0</v>
      </c>
      <c r="AV190" s="29">
        <f t="shared" si="368"/>
        <v>0</v>
      </c>
      <c r="AW190" s="29">
        <f t="shared" si="369"/>
        <v>0</v>
      </c>
      <c r="AX190" s="29">
        <f t="shared" si="370"/>
        <v>0</v>
      </c>
      <c r="AY190" s="29">
        <f t="shared" si="371"/>
        <v>0</v>
      </c>
      <c r="AZ190" s="29">
        <f t="shared" si="372"/>
        <v>0</v>
      </c>
      <c r="BA190" s="29">
        <f t="shared" si="373"/>
        <v>0</v>
      </c>
      <c r="BB190" s="29">
        <f t="shared" si="374"/>
        <v>0</v>
      </c>
      <c r="BC190" s="29">
        <f t="shared" si="375"/>
        <v>0</v>
      </c>
      <c r="BD190" s="29">
        <f t="shared" si="376"/>
        <v>0</v>
      </c>
      <c r="BE190" s="29">
        <f t="shared" si="377"/>
        <v>0</v>
      </c>
      <c r="BF190" s="29">
        <f t="shared" si="378"/>
        <v>0</v>
      </c>
      <c r="BG190" s="29">
        <f t="shared" si="379"/>
        <v>0</v>
      </c>
      <c r="BH190" s="29">
        <f t="shared" si="380"/>
        <v>0</v>
      </c>
      <c r="BI190" s="29">
        <f t="shared" si="381"/>
        <v>0</v>
      </c>
      <c r="BJ190" s="29">
        <f t="shared" si="382"/>
        <v>0</v>
      </c>
      <c r="BK190" s="29">
        <f t="shared" si="383"/>
        <v>0</v>
      </c>
      <c r="BL190" s="29">
        <f t="shared" si="384"/>
        <v>0</v>
      </c>
      <c r="BM190" s="29">
        <f t="shared" si="385"/>
        <v>0</v>
      </c>
      <c r="BN190" s="29">
        <f t="shared" si="386"/>
        <v>0</v>
      </c>
      <c r="BO190" s="29">
        <f t="shared" si="387"/>
        <v>0</v>
      </c>
      <c r="BP190" s="29">
        <f t="shared" si="388"/>
        <v>0</v>
      </c>
      <c r="BQ190" s="29">
        <f t="shared" si="389"/>
        <v>0</v>
      </c>
      <c r="BR190" s="29">
        <f t="shared" si="390"/>
        <v>0</v>
      </c>
      <c r="BS190" s="29">
        <f t="shared" si="391"/>
        <v>0</v>
      </c>
      <c r="BT190" s="29">
        <f t="shared" si="392"/>
        <v>0</v>
      </c>
      <c r="BU190" s="29">
        <f t="shared" si="393"/>
        <v>0</v>
      </c>
      <c r="BV190" s="29">
        <f t="shared" si="394"/>
        <v>0</v>
      </c>
      <c r="BW190" s="29">
        <f t="shared" si="395"/>
        <v>0</v>
      </c>
      <c r="BX190" s="29">
        <f t="shared" si="396"/>
        <v>0</v>
      </c>
      <c r="BY190" s="29">
        <f t="shared" si="397"/>
        <v>0</v>
      </c>
      <c r="BZ190" s="29">
        <f t="shared" si="398"/>
        <v>0</v>
      </c>
      <c r="CA190" s="29">
        <f t="shared" si="399"/>
        <v>0</v>
      </c>
      <c r="CB190" s="29">
        <f t="shared" si="400"/>
        <v>0</v>
      </c>
      <c r="CC190" s="29">
        <f t="shared" si="401"/>
        <v>0</v>
      </c>
      <c r="CD190" s="29">
        <f t="shared" si="402"/>
        <v>0</v>
      </c>
      <c r="CE190" s="29">
        <f t="shared" si="403"/>
        <v>0</v>
      </c>
      <c r="CF190" s="29">
        <f t="shared" si="404"/>
        <v>0</v>
      </c>
      <c r="CG190" s="29">
        <f t="shared" si="405"/>
        <v>0</v>
      </c>
      <c r="CH190" s="29">
        <f t="shared" si="406"/>
        <v>0</v>
      </c>
      <c r="CI190" s="29">
        <f t="shared" si="407"/>
        <v>0</v>
      </c>
      <c r="CJ190" s="29">
        <f t="shared" si="408"/>
        <v>0</v>
      </c>
      <c r="CK190" s="29">
        <f t="shared" si="409"/>
        <v>0</v>
      </c>
      <c r="CL190" s="29">
        <f t="shared" si="410"/>
        <v>0</v>
      </c>
      <c r="CM190" s="29">
        <f t="shared" si="411"/>
        <v>0</v>
      </c>
      <c r="CN190" s="29">
        <f t="shared" si="412"/>
        <v>0</v>
      </c>
      <c r="CO190" s="29">
        <f t="shared" si="413"/>
        <v>0</v>
      </c>
      <c r="CP190" s="29">
        <f t="shared" si="414"/>
        <v>0</v>
      </c>
      <c r="CQ190" s="29">
        <f t="shared" si="415"/>
        <v>0</v>
      </c>
      <c r="CR190" s="29">
        <f t="shared" si="416"/>
        <v>0</v>
      </c>
      <c r="CS190" s="29">
        <f t="shared" si="417"/>
        <v>0</v>
      </c>
      <c r="CT190" s="29">
        <f t="shared" si="418"/>
        <v>0</v>
      </c>
      <c r="CU190" s="29">
        <f t="shared" si="419"/>
        <v>0</v>
      </c>
      <c r="CV190" s="29">
        <f t="shared" si="420"/>
        <v>0</v>
      </c>
      <c r="CW190" s="29">
        <f t="shared" si="421"/>
        <v>0</v>
      </c>
      <c r="CX190" s="29">
        <f t="shared" si="422"/>
        <v>0</v>
      </c>
      <c r="CY190" s="29">
        <f t="shared" si="423"/>
        <v>0</v>
      </c>
      <c r="CZ190" s="29">
        <f t="shared" si="424"/>
        <v>0</v>
      </c>
      <c r="DA190" s="29">
        <f t="shared" si="425"/>
        <v>0</v>
      </c>
      <c r="DB190" s="29">
        <f t="shared" si="426"/>
        <v>0</v>
      </c>
      <c r="DC190" s="29">
        <f t="shared" si="427"/>
        <v>0</v>
      </c>
      <c r="DD190" s="29">
        <f t="shared" si="428"/>
        <v>0</v>
      </c>
      <c r="DE190" s="29">
        <f t="shared" si="429"/>
        <v>0</v>
      </c>
      <c r="DF190" s="29">
        <f t="shared" si="430"/>
        <v>0</v>
      </c>
      <c r="DG190" s="29">
        <f t="shared" si="431"/>
        <v>0</v>
      </c>
      <c r="DH190" s="29">
        <f t="shared" si="432"/>
        <v>0</v>
      </c>
      <c r="DI190" s="29">
        <f t="shared" si="433"/>
        <v>0</v>
      </c>
      <c r="DJ190" s="29">
        <f t="shared" si="434"/>
        <v>0</v>
      </c>
      <c r="DK190" s="29">
        <f t="shared" si="435"/>
        <v>0</v>
      </c>
      <c r="DL190" s="29">
        <f t="shared" si="436"/>
        <v>0</v>
      </c>
      <c r="DM190" s="29">
        <f t="shared" si="437"/>
        <v>0</v>
      </c>
      <c r="DN190" s="29">
        <f t="shared" si="438"/>
        <v>0</v>
      </c>
      <c r="DO190" s="29">
        <f t="shared" si="439"/>
        <v>0</v>
      </c>
      <c r="DP190" s="29">
        <f t="shared" si="440"/>
        <v>0</v>
      </c>
      <c r="DQ190" s="29">
        <f t="shared" si="441"/>
        <v>0</v>
      </c>
      <c r="DR190" s="29">
        <f t="shared" si="442"/>
        <v>0</v>
      </c>
      <c r="DS190" s="29">
        <f t="shared" si="443"/>
        <v>0</v>
      </c>
      <c r="DT190" s="29">
        <f t="shared" si="444"/>
        <v>0</v>
      </c>
      <c r="DU190" s="29">
        <f t="shared" si="445"/>
        <v>0</v>
      </c>
      <c r="DV190" s="29">
        <f t="shared" si="446"/>
        <v>0</v>
      </c>
      <c r="DW190" s="29">
        <f t="shared" si="447"/>
        <v>0</v>
      </c>
      <c r="DX190" s="29">
        <f t="shared" si="448"/>
        <v>0</v>
      </c>
      <c r="DY190" s="30">
        <f t="shared" si="449"/>
        <v>1.115117686978202</v>
      </c>
      <c r="EB190" s="5">
        <v>47</v>
      </c>
      <c r="EC190" s="6">
        <v>22</v>
      </c>
      <c r="ED190" s="24">
        <f>IFERROR('Interaction Matrix'!N564,0)</f>
        <v>0.62350373726365282</v>
      </c>
      <c r="EE190" s="24">
        <f>IFERROR('Interaction Matrix'!O564,0)</f>
        <v>0.62350373726365282</v>
      </c>
      <c r="EF190" s="24">
        <f>IFERROR('Interaction Matrix'!P564,0)</f>
        <v>0.62350373726365282</v>
      </c>
      <c r="EG190" s="24">
        <f>IFERROR('Interaction Matrix'!Q564,0)</f>
        <v>0.62350373726365282</v>
      </c>
      <c r="EH190" s="24">
        <f>IFERROR('Interaction Matrix'!R564,0)</f>
        <v>1.1627523042801167</v>
      </c>
      <c r="EI190" s="24">
        <f>IFERROR('Interaction Matrix'!S564,0)</f>
        <v>1.1627523042801167</v>
      </c>
      <c r="EJ190" s="24">
        <f>IFERROR('Interaction Matrix'!T564,0)</f>
        <v>1.1627523042801167</v>
      </c>
      <c r="EK190" s="24">
        <f>IFERROR('Interaction Matrix'!U564,0)</f>
        <v>1.1627523042801167</v>
      </c>
      <c r="EL190" s="24">
        <f>IFERROR('Interaction Matrix'!V564,0)</f>
        <v>1.0131985047156975</v>
      </c>
      <c r="EM190" s="24">
        <f>IFERROR('Interaction Matrix'!W564,0)</f>
        <v>1.0131985047156975</v>
      </c>
      <c r="EN190" s="24">
        <f>IFERROR('Interaction Matrix'!X564,0)</f>
        <v>0.3996219057338673</v>
      </c>
      <c r="EO190" s="24">
        <f>IFERROR('Interaction Matrix'!Y564,0)</f>
        <v>0.3996219057338673</v>
      </c>
      <c r="EP190" s="24">
        <f>IFERROR('Interaction Matrix'!Z564,0)</f>
        <v>0.3996219057338673</v>
      </c>
      <c r="EQ190" s="24">
        <f>IFERROR('Interaction Matrix'!AA564,0)</f>
        <v>1.3369702823632441</v>
      </c>
      <c r="ER190" s="24">
        <f>IFERROR('Interaction Matrix'!AB564,0)</f>
        <v>1.7365618603794426</v>
      </c>
      <c r="ES190" s="24">
        <f>IFERROR('Interaction Matrix'!AC564,0)</f>
        <v>0.24677615609114983</v>
      </c>
      <c r="ET190" s="24">
        <f>IFERROR('Interaction Matrix'!AD564,0)</f>
        <v>0</v>
      </c>
      <c r="EU190" s="24">
        <f>IFERROR('Interaction Matrix'!AE564,0)</f>
        <v>1.8017588689991608</v>
      </c>
      <c r="EV190" s="24">
        <f>IFERROR('Interaction Matrix'!AF564,0)</f>
        <v>1.8017588689991608</v>
      </c>
      <c r="EW190" s="24">
        <f>IFERROR('Interaction Matrix'!AG564,0)</f>
        <v>1.149487028455636</v>
      </c>
      <c r="EX190" s="24">
        <f>IFERROR('Interaction Matrix'!AH564,0)</f>
        <v>1.6315900924955997</v>
      </c>
      <c r="EY190" s="24">
        <f>IFERROR('Interaction Matrix'!AI564,0)</f>
        <v>1.6315900924955997</v>
      </c>
      <c r="EZ190" s="24">
        <f>IFERROR('Interaction Matrix'!AJ564,0)</f>
        <v>0</v>
      </c>
      <c r="FA190" s="24">
        <f>IFERROR('Interaction Matrix'!AK564,0)</f>
        <v>0.56962119989850901</v>
      </c>
      <c r="FB190" s="24">
        <f>IFERROR('Interaction Matrix'!AL564,0)</f>
        <v>0.56962119989850901</v>
      </c>
      <c r="FC190" s="24">
        <f>IFERROR('Interaction Matrix'!AM564,0)</f>
        <v>0.56962119989850901</v>
      </c>
      <c r="FD190" s="24">
        <f>IFERROR('Interaction Matrix'!AN564,0)</f>
        <v>0.87980909986325539</v>
      </c>
      <c r="FE190" s="24">
        <f>IFERROR('Interaction Matrix'!AO564,0)</f>
        <v>0</v>
      </c>
      <c r="FF190" s="24">
        <f>IFERROR('Interaction Matrix'!AP564,0)</f>
        <v>0</v>
      </c>
      <c r="FG190" s="24">
        <f>IFERROR('Interaction Matrix'!AQ564,0)</f>
        <v>0</v>
      </c>
      <c r="FH190" s="24">
        <f>IFERROR('Interaction Matrix'!AR564,0)</f>
        <v>0</v>
      </c>
      <c r="FI190" s="24">
        <f>IFERROR('Interaction Matrix'!AS564,0)</f>
        <v>0</v>
      </c>
      <c r="FJ190" s="24">
        <f>IFERROR('Interaction Matrix'!AT564,0)</f>
        <v>0</v>
      </c>
      <c r="FK190" s="24">
        <f>IFERROR('Interaction Matrix'!AU564,0)</f>
        <v>2.0100302538088246</v>
      </c>
      <c r="FL190" s="24">
        <f>IFERROR('Interaction Matrix'!AV564,0)</f>
        <v>2.0100302538088246</v>
      </c>
      <c r="FM190" s="24">
        <f>IFERROR('Interaction Matrix'!AW564,0)</f>
        <v>0</v>
      </c>
      <c r="FN190" s="24">
        <f>IFERROR('Interaction Matrix'!AX564,0)</f>
        <v>2.9822157879623488</v>
      </c>
      <c r="FO190" s="24">
        <f>IFERROR('Interaction Matrix'!AY564,0)</f>
        <v>2.9822157879623488</v>
      </c>
      <c r="FP190" s="24">
        <f>IFERROR('Interaction Matrix'!AZ564,0)</f>
        <v>2.9822157879623488</v>
      </c>
      <c r="FQ190" s="24">
        <f>IFERROR('Interaction Matrix'!BA564,0)</f>
        <v>1.3032135004096124</v>
      </c>
      <c r="FR190" s="24">
        <f>IFERROR('Interaction Matrix'!BB564,0)</f>
        <v>1.3032135004096124</v>
      </c>
      <c r="FS190" s="24">
        <f>IFERROR('Interaction Matrix'!BC564,0)</f>
        <v>0.72810495019550203</v>
      </c>
      <c r="FT190" s="24">
        <f>IFERROR('Interaction Matrix'!BD564,0)</f>
        <v>0</v>
      </c>
      <c r="FU190" s="24">
        <f>IFERROR('Interaction Matrix'!BE564,0)</f>
        <v>0.78865144531098275</v>
      </c>
      <c r="FV190" s="24">
        <f>IFERROR('Interaction Matrix'!BF564,0)</f>
        <v>0.78865144531098275</v>
      </c>
      <c r="FW190" s="24">
        <f>IFERROR('Interaction Matrix'!BG564,0)</f>
        <v>0.78865144531098275</v>
      </c>
      <c r="FX190" s="24">
        <f>IFERROR('Interaction Matrix'!BH564,0)</f>
        <v>1</v>
      </c>
      <c r="FY190" s="24">
        <f>IFERROR('Interaction Matrix'!BI564,0)</f>
        <v>1</v>
      </c>
      <c r="FZ190" s="24">
        <f>IFERROR('Interaction Matrix'!BJ564,0)</f>
        <v>1</v>
      </c>
      <c r="GA190" s="24">
        <f>IFERROR('Interaction Matrix'!BK564,0)</f>
        <v>1.4678979607476188</v>
      </c>
      <c r="GB190" s="24">
        <f>IFERROR('Interaction Matrix'!BL564,0)</f>
        <v>0.35694702737969425</v>
      </c>
      <c r="GC190" s="24">
        <f>IFERROR('Interaction Matrix'!BM564,0)</f>
        <v>0.81199152465790825</v>
      </c>
      <c r="GD190" s="24">
        <f>IFERROR('Interaction Matrix'!BN564,0)</f>
        <v>1.6681405153029543</v>
      </c>
      <c r="GE190" s="24">
        <f>IFERROR('Interaction Matrix'!BO564,0)</f>
        <v>1.8288445125368669</v>
      </c>
      <c r="GF190" s="24">
        <f>IFERROR('Interaction Matrix'!BP564,0)</f>
        <v>1.8288445125368669</v>
      </c>
      <c r="GG190" s="24">
        <f>IFERROR('Interaction Matrix'!BQ564,0)</f>
        <v>1.8288445125368669</v>
      </c>
      <c r="GH190" s="24">
        <f>IFERROR('Interaction Matrix'!BR564,0)</f>
        <v>0</v>
      </c>
      <c r="GI190" s="24">
        <f>IFERROR('Interaction Matrix'!BS564,0)</f>
        <v>0</v>
      </c>
      <c r="GJ190" s="24">
        <f>IFERROR('Interaction Matrix'!BT564,0)</f>
        <v>0</v>
      </c>
      <c r="GK190" s="24">
        <f>IFERROR('Interaction Matrix'!BU564,0)</f>
        <v>0</v>
      </c>
      <c r="GL190" s="24">
        <f>IFERROR('Interaction Matrix'!BV564,0)</f>
        <v>0.70010010500971853</v>
      </c>
      <c r="GM190" s="24">
        <f>IFERROR('Interaction Matrix'!BW564,0)</f>
        <v>0</v>
      </c>
      <c r="GN190" s="24">
        <f>IFERROR('Interaction Matrix'!BX564,0)</f>
        <v>1.187558027872649</v>
      </c>
      <c r="GO190" s="24">
        <f>IFERROR('Interaction Matrix'!BY564,0)</f>
        <v>1.5725096018783871</v>
      </c>
      <c r="GP190" s="24">
        <f>IFERROR('Interaction Matrix'!BZ564,0)</f>
        <v>0</v>
      </c>
      <c r="GQ190" s="24">
        <f>IFERROR('Interaction Matrix'!CA564,0)</f>
        <v>0</v>
      </c>
      <c r="GR190" s="24">
        <f>IFERROR('Interaction Matrix'!CB564,0)</f>
        <v>2.6856316410244623</v>
      </c>
      <c r="GS190" s="24">
        <f>IFERROR('Interaction Matrix'!CC564,0)</f>
        <v>0</v>
      </c>
      <c r="GT190" s="24">
        <f>IFERROR('Interaction Matrix'!CD564,0)</f>
        <v>1.5774519154407276</v>
      </c>
      <c r="GU190" s="24">
        <f>IFERROR('Interaction Matrix'!CE564,0)</f>
        <v>1.1627523042801167</v>
      </c>
      <c r="GV190" s="24">
        <f>IFERROR('Interaction Matrix'!CF564,0)</f>
        <v>0</v>
      </c>
      <c r="GW190" s="24">
        <f>IFERROR('Interaction Matrix'!CG564,0)</f>
        <v>0.7764208758836606</v>
      </c>
      <c r="GX190" s="24">
        <f>IFERROR('Interaction Matrix'!CH564,0)</f>
        <v>0.7764208758836606</v>
      </c>
      <c r="GY190" s="24">
        <f>IFERROR('Interaction Matrix'!CI564,0)</f>
        <v>0</v>
      </c>
      <c r="GZ190" s="24">
        <f>IFERROR('Interaction Matrix'!CJ564,0)</f>
        <v>0</v>
      </c>
      <c r="HA190" s="24">
        <f>IFERROR('Interaction Matrix'!CK564,0)</f>
        <v>0</v>
      </c>
      <c r="HB190" s="24">
        <f>IFERROR('Interaction Matrix'!CL564,0)</f>
        <v>0</v>
      </c>
      <c r="HC190" s="24">
        <f>IFERROR('Interaction Matrix'!CM564,0)</f>
        <v>0.54186342757285633</v>
      </c>
      <c r="HD190" s="24">
        <f>IFERROR('Interaction Matrix'!CN564,0)</f>
        <v>0.54186342757285633</v>
      </c>
      <c r="HE190" s="24">
        <f>IFERROR('Interaction Matrix'!CO564,0)</f>
        <v>0.54186342757285633</v>
      </c>
      <c r="HF190" s="24">
        <f>IFERROR('Interaction Matrix'!CP564,0)</f>
        <v>1.3369702823632441</v>
      </c>
      <c r="HG190" s="24">
        <f>IFERROR('Interaction Matrix'!CQ564,0)</f>
        <v>1.3369702823632441</v>
      </c>
      <c r="HH190" s="24">
        <f>IFERROR('Interaction Matrix'!CR564,0)</f>
        <v>0.87980909986325539</v>
      </c>
      <c r="HI190" s="24">
        <f>IFERROR('Interaction Matrix'!CS564,0)</f>
        <v>0.87980909986325539</v>
      </c>
      <c r="HJ190" s="24">
        <f>IFERROR('Interaction Matrix'!CT564,0)</f>
        <v>0</v>
      </c>
      <c r="HK190" s="24">
        <f>IFERROR('Interaction Matrix'!CU564,0)</f>
        <v>0</v>
      </c>
      <c r="HL190" s="24">
        <f>IFERROR('Interaction Matrix'!CV564,0)</f>
        <v>0</v>
      </c>
      <c r="HM190" s="24">
        <f>IFERROR('Interaction Matrix'!CW564,0)</f>
        <v>0</v>
      </c>
      <c r="HN190" s="24">
        <f>IFERROR('Interaction Matrix'!CX564,0)</f>
        <v>0</v>
      </c>
      <c r="HO190" s="24">
        <f>IFERROR('Interaction Matrix'!CY564,0)</f>
        <v>0</v>
      </c>
      <c r="HP190" s="24">
        <f>IFERROR('Interaction Matrix'!CZ564,0)</f>
        <v>0</v>
      </c>
      <c r="HQ190" s="24">
        <f>IFERROR('Interaction Matrix'!DA564,0)</f>
        <v>0.93373940719433612</v>
      </c>
      <c r="HR190" s="24">
        <f>IFERROR('Interaction Matrix'!DB564,0)</f>
        <v>0.93373940719433612</v>
      </c>
      <c r="HS190" s="24">
        <f>IFERROR('Interaction Matrix'!DC564,0)</f>
        <v>0</v>
      </c>
      <c r="HT190" s="24">
        <f>IFERROR('Interaction Matrix'!DD564,0)</f>
        <v>2.9188093725504181</v>
      </c>
      <c r="HU190" s="24">
        <f>IFERROR('Interaction Matrix'!DE564,0)</f>
        <v>2.9188093725504181</v>
      </c>
      <c r="HV190" s="24">
        <f>IFERROR('Interaction Matrix'!DF564,0)</f>
        <v>2.9188093725504181</v>
      </c>
      <c r="HW190" s="24">
        <f>IFERROR('Interaction Matrix'!DG564,0)</f>
        <v>0</v>
      </c>
      <c r="HX190" s="24">
        <f>IFERROR('Interaction Matrix'!DH564,0)</f>
        <v>0</v>
      </c>
      <c r="HY190" s="24">
        <f>IFERROR('Interaction Matrix'!DI564,0)</f>
        <v>0</v>
      </c>
      <c r="HZ190" s="24">
        <f>IFERROR('Interaction Matrix'!DJ564,0)</f>
        <v>0</v>
      </c>
      <c r="IA190" s="24">
        <f>IFERROR('Interaction Matrix'!DK564,0)</f>
        <v>0</v>
      </c>
      <c r="IB190" s="24">
        <f>IFERROR('Interaction Matrix'!DL564,0)</f>
        <v>0</v>
      </c>
      <c r="IC190" s="24">
        <f>IFERROR('Interaction Matrix'!DM564,0)</f>
        <v>2.1561871183609957</v>
      </c>
      <c r="ID190" s="24">
        <f>IFERROR('Interaction Matrix'!DN564,0)</f>
        <v>2.1561871183609957</v>
      </c>
      <c r="IE190" s="24">
        <f>IFERROR('Interaction Matrix'!DO564,0)</f>
        <v>0</v>
      </c>
      <c r="IF190" s="24">
        <f>IFERROR('Interaction Matrix'!DP564,0)</f>
        <v>0</v>
      </c>
      <c r="IG190" s="24">
        <f>IFERROR('Interaction Matrix'!DQ564,0)</f>
        <v>0</v>
      </c>
      <c r="IH190" s="24">
        <f>IFERROR('Interaction Matrix'!DR564,0)</f>
        <v>0</v>
      </c>
      <c r="II190" s="24">
        <f>IFERROR('Interaction Matrix'!DS564,0)</f>
        <v>0</v>
      </c>
      <c r="IJ190" s="24">
        <f>IFERROR('Interaction Matrix'!DT564,0)</f>
        <v>0</v>
      </c>
      <c r="IK190" s="24">
        <f>IFERROR('Interaction Matrix'!DU564,0)</f>
        <v>0</v>
      </c>
      <c r="IL190" s="24">
        <f>IFERROR('Interaction Matrix'!DV564,0)</f>
        <v>0</v>
      </c>
      <c r="IM190" s="24">
        <f>IFERROR('Interaction Matrix'!DW564,0)</f>
        <v>0</v>
      </c>
      <c r="IN190" s="24">
        <f>IFERROR('Interaction Matrix'!DX564,0)</f>
        <v>0</v>
      </c>
      <c r="IO190" s="24">
        <f>IFERROR('Interaction Matrix'!DY564,0)</f>
        <v>0</v>
      </c>
      <c r="IP190" s="24">
        <f>IFERROR('Interaction Matrix'!DZ564,0)</f>
        <v>0</v>
      </c>
      <c r="IQ190" s="24">
        <f>IFERROR('Interaction Matrix'!EA564,0)</f>
        <v>0</v>
      </c>
      <c r="IR190" s="24">
        <f>IFERROR('Interaction Matrix'!EB564,0)</f>
        <v>0</v>
      </c>
      <c r="IS190" s="24">
        <f>IFERROR('Interaction Matrix'!EC564,0)</f>
        <v>0</v>
      </c>
      <c r="IT190" s="24">
        <f>IFERROR('Interaction Matrix'!ED564,0)</f>
        <v>0</v>
      </c>
      <c r="IU190" s="24">
        <f>IFERROR('Interaction Matrix'!EE564,0)</f>
        <v>0</v>
      </c>
      <c r="IV190" s="24">
        <f>IFERROR('Interaction Matrix'!EF564,0)</f>
        <v>0</v>
      </c>
      <c r="IW190" s="24">
        <f>IFERROR('Interaction Matrix'!EG564,0)</f>
        <v>0</v>
      </c>
      <c r="IX190" s="24">
        <f>IFERROR('Interaction Matrix'!EH564,0)</f>
        <v>0</v>
      </c>
    </row>
    <row r="191" spans="1:258" x14ac:dyDescent="0.3">
      <c r="A191" s="123"/>
      <c r="B191">
        <v>30</v>
      </c>
      <c r="C191" s="21" t="s">
        <v>199</v>
      </c>
      <c r="D191" s="29">
        <f t="shared" si="324"/>
        <v>1.1003954342845951E-4</v>
      </c>
      <c r="E191" s="29">
        <f t="shared" si="325"/>
        <v>8.814366595214047E-4</v>
      </c>
      <c r="F191" s="29">
        <f t="shared" si="326"/>
        <v>0</v>
      </c>
      <c r="G191" s="29">
        <f t="shared" si="327"/>
        <v>0</v>
      </c>
      <c r="H191" s="29">
        <f t="shared" si="328"/>
        <v>0</v>
      </c>
      <c r="I191" s="29">
        <f t="shared" si="329"/>
        <v>2.2279976096775583E-4</v>
      </c>
      <c r="J191" s="29">
        <f t="shared" si="330"/>
        <v>0</v>
      </c>
      <c r="K191" s="29">
        <f t="shared" si="331"/>
        <v>0</v>
      </c>
      <c r="L191" s="29">
        <f t="shared" si="332"/>
        <v>5.1672318515860044E-4</v>
      </c>
      <c r="M191" s="29">
        <f t="shared" si="333"/>
        <v>0</v>
      </c>
      <c r="N191" s="29">
        <f t="shared" si="334"/>
        <v>0</v>
      </c>
      <c r="O191" s="29">
        <f t="shared" si="335"/>
        <v>1.5037595063721677E-4</v>
      </c>
      <c r="P191" s="29">
        <f t="shared" si="336"/>
        <v>0</v>
      </c>
      <c r="Q191" s="29">
        <f t="shared" si="337"/>
        <v>0</v>
      </c>
      <c r="R191" s="29">
        <f t="shared" si="338"/>
        <v>0</v>
      </c>
      <c r="S191" s="29">
        <f t="shared" si="339"/>
        <v>1.1129549710217437</v>
      </c>
      <c r="T191" s="29">
        <f t="shared" si="340"/>
        <v>0</v>
      </c>
      <c r="U191" s="29">
        <f t="shared" si="341"/>
        <v>0</v>
      </c>
      <c r="V191" s="29">
        <f t="shared" si="342"/>
        <v>0</v>
      </c>
      <c r="W191" s="29">
        <f t="shared" si="343"/>
        <v>0</v>
      </c>
      <c r="X191" s="29">
        <f t="shared" si="344"/>
        <v>0</v>
      </c>
      <c r="Y191" s="29">
        <f t="shared" si="345"/>
        <v>0</v>
      </c>
      <c r="Z191" s="29">
        <f t="shared" si="346"/>
        <v>0</v>
      </c>
      <c r="AA191" s="29">
        <f t="shared" si="347"/>
        <v>0</v>
      </c>
      <c r="AB191" s="29">
        <f t="shared" si="348"/>
        <v>0</v>
      </c>
      <c r="AC191" s="29">
        <f t="shared" si="349"/>
        <v>0</v>
      </c>
      <c r="AD191" s="29">
        <f t="shared" si="350"/>
        <v>0</v>
      </c>
      <c r="AE191" s="29">
        <f t="shared" si="351"/>
        <v>0</v>
      </c>
      <c r="AF191" s="29">
        <f t="shared" si="352"/>
        <v>0</v>
      </c>
      <c r="AG191" s="29">
        <f t="shared" si="353"/>
        <v>0</v>
      </c>
      <c r="AH191" s="29">
        <f t="shared" si="354"/>
        <v>0</v>
      </c>
      <c r="AI191" s="29">
        <f t="shared" si="355"/>
        <v>0</v>
      </c>
      <c r="AJ191" s="29">
        <f t="shared" si="356"/>
        <v>2.8134085674490125E-4</v>
      </c>
      <c r="AK191" s="29">
        <f t="shared" si="357"/>
        <v>0</v>
      </c>
      <c r="AL191" s="29">
        <f t="shared" si="358"/>
        <v>0</v>
      </c>
      <c r="AM191" s="29">
        <f t="shared" si="359"/>
        <v>0</v>
      </c>
      <c r="AN191" s="29">
        <f t="shared" si="360"/>
        <v>0</v>
      </c>
      <c r="AO191" s="29">
        <f t="shared" si="361"/>
        <v>0</v>
      </c>
      <c r="AP191" s="29">
        <f t="shared" si="362"/>
        <v>0</v>
      </c>
      <c r="AQ191" s="29">
        <f t="shared" si="363"/>
        <v>0</v>
      </c>
      <c r="AR191" s="29">
        <f t="shared" si="364"/>
        <v>0</v>
      </c>
      <c r="AS191" s="29">
        <f t="shared" si="365"/>
        <v>0</v>
      </c>
      <c r="AT191" s="29">
        <f t="shared" si="366"/>
        <v>0</v>
      </c>
      <c r="AU191" s="29">
        <f t="shared" si="367"/>
        <v>0</v>
      </c>
      <c r="AV191" s="29">
        <f t="shared" si="368"/>
        <v>0</v>
      </c>
      <c r="AW191" s="29">
        <f t="shared" si="369"/>
        <v>0</v>
      </c>
      <c r="AX191" s="29">
        <f t="shared" si="370"/>
        <v>0</v>
      </c>
      <c r="AY191" s="29">
        <f t="shared" si="371"/>
        <v>0</v>
      </c>
      <c r="AZ191" s="29">
        <f t="shared" si="372"/>
        <v>0</v>
      </c>
      <c r="BA191" s="29">
        <f t="shared" si="373"/>
        <v>0</v>
      </c>
      <c r="BB191" s="29">
        <f t="shared" si="374"/>
        <v>0</v>
      </c>
      <c r="BC191" s="29">
        <f t="shared" si="375"/>
        <v>0</v>
      </c>
      <c r="BD191" s="29">
        <f t="shared" si="376"/>
        <v>0</v>
      </c>
      <c r="BE191" s="29">
        <f t="shared" si="377"/>
        <v>0</v>
      </c>
      <c r="BF191" s="29">
        <f t="shared" si="378"/>
        <v>0</v>
      </c>
      <c r="BG191" s="29">
        <f t="shared" si="379"/>
        <v>0</v>
      </c>
      <c r="BH191" s="29">
        <f t="shared" si="380"/>
        <v>0</v>
      </c>
      <c r="BI191" s="29">
        <f t="shared" si="381"/>
        <v>0</v>
      </c>
      <c r="BJ191" s="29">
        <f t="shared" si="382"/>
        <v>0</v>
      </c>
      <c r="BK191" s="29">
        <f t="shared" si="383"/>
        <v>0</v>
      </c>
      <c r="BL191" s="29">
        <f t="shared" si="384"/>
        <v>0</v>
      </c>
      <c r="BM191" s="29">
        <f t="shared" si="385"/>
        <v>0</v>
      </c>
      <c r="BN191" s="29">
        <f t="shared" si="386"/>
        <v>0</v>
      </c>
      <c r="BO191" s="29">
        <f t="shared" si="387"/>
        <v>0</v>
      </c>
      <c r="BP191" s="29">
        <f t="shared" si="388"/>
        <v>0</v>
      </c>
      <c r="BQ191" s="29">
        <f t="shared" si="389"/>
        <v>0</v>
      </c>
      <c r="BR191" s="29">
        <f t="shared" si="390"/>
        <v>0</v>
      </c>
      <c r="BS191" s="29">
        <f t="shared" si="391"/>
        <v>0</v>
      </c>
      <c r="BT191" s="29">
        <f t="shared" si="392"/>
        <v>0</v>
      </c>
      <c r="BU191" s="29">
        <f t="shared" si="393"/>
        <v>0</v>
      </c>
      <c r="BV191" s="29">
        <f t="shared" si="394"/>
        <v>0</v>
      </c>
      <c r="BW191" s="29">
        <f t="shared" si="395"/>
        <v>0</v>
      </c>
      <c r="BX191" s="29">
        <f t="shared" si="396"/>
        <v>0</v>
      </c>
      <c r="BY191" s="29">
        <f t="shared" si="397"/>
        <v>0</v>
      </c>
      <c r="BZ191" s="29">
        <f t="shared" si="398"/>
        <v>0</v>
      </c>
      <c r="CA191" s="29">
        <f t="shared" si="399"/>
        <v>0</v>
      </c>
      <c r="CB191" s="29">
        <f t="shared" si="400"/>
        <v>0</v>
      </c>
      <c r="CC191" s="29">
        <f t="shared" si="401"/>
        <v>0</v>
      </c>
      <c r="CD191" s="29">
        <f t="shared" si="402"/>
        <v>0</v>
      </c>
      <c r="CE191" s="29">
        <f t="shared" si="403"/>
        <v>0</v>
      </c>
      <c r="CF191" s="29">
        <f t="shared" si="404"/>
        <v>0</v>
      </c>
      <c r="CG191" s="29">
        <f t="shared" si="405"/>
        <v>0</v>
      </c>
      <c r="CH191" s="29">
        <f t="shared" si="406"/>
        <v>0</v>
      </c>
      <c r="CI191" s="29">
        <f t="shared" si="407"/>
        <v>0</v>
      </c>
      <c r="CJ191" s="29">
        <f t="shared" si="408"/>
        <v>0</v>
      </c>
      <c r="CK191" s="29">
        <f t="shared" si="409"/>
        <v>0</v>
      </c>
      <c r="CL191" s="29">
        <f t="shared" si="410"/>
        <v>0</v>
      </c>
      <c r="CM191" s="29">
        <f t="shared" si="411"/>
        <v>0</v>
      </c>
      <c r="CN191" s="29">
        <f t="shared" si="412"/>
        <v>0</v>
      </c>
      <c r="CO191" s="29">
        <f t="shared" si="413"/>
        <v>0</v>
      </c>
      <c r="CP191" s="29">
        <f t="shared" si="414"/>
        <v>0</v>
      </c>
      <c r="CQ191" s="29">
        <f t="shared" si="415"/>
        <v>0</v>
      </c>
      <c r="CR191" s="29">
        <f t="shared" si="416"/>
        <v>0</v>
      </c>
      <c r="CS191" s="29">
        <f t="shared" si="417"/>
        <v>0</v>
      </c>
      <c r="CT191" s="29">
        <f t="shared" si="418"/>
        <v>0</v>
      </c>
      <c r="CU191" s="29">
        <f t="shared" si="419"/>
        <v>0</v>
      </c>
      <c r="CV191" s="29">
        <f t="shared" si="420"/>
        <v>0</v>
      </c>
      <c r="CW191" s="29">
        <f t="shared" si="421"/>
        <v>0</v>
      </c>
      <c r="CX191" s="29">
        <f t="shared" si="422"/>
        <v>0</v>
      </c>
      <c r="CY191" s="29">
        <f t="shared" si="423"/>
        <v>0</v>
      </c>
      <c r="CZ191" s="29">
        <f t="shared" si="424"/>
        <v>0</v>
      </c>
      <c r="DA191" s="29">
        <f t="shared" si="425"/>
        <v>0</v>
      </c>
      <c r="DB191" s="29">
        <f t="shared" si="426"/>
        <v>0</v>
      </c>
      <c r="DC191" s="29">
        <f t="shared" si="427"/>
        <v>0</v>
      </c>
      <c r="DD191" s="29">
        <f t="shared" si="428"/>
        <v>0</v>
      </c>
      <c r="DE191" s="29">
        <f t="shared" si="429"/>
        <v>0</v>
      </c>
      <c r="DF191" s="29">
        <f t="shared" si="430"/>
        <v>0</v>
      </c>
      <c r="DG191" s="29">
        <f t="shared" si="431"/>
        <v>0</v>
      </c>
      <c r="DH191" s="29">
        <f t="shared" si="432"/>
        <v>0</v>
      </c>
      <c r="DI191" s="29">
        <f t="shared" si="433"/>
        <v>0</v>
      </c>
      <c r="DJ191" s="29">
        <f t="shared" si="434"/>
        <v>0</v>
      </c>
      <c r="DK191" s="29">
        <f t="shared" si="435"/>
        <v>0</v>
      </c>
      <c r="DL191" s="29">
        <f t="shared" si="436"/>
        <v>0</v>
      </c>
      <c r="DM191" s="29">
        <f t="shared" si="437"/>
        <v>0</v>
      </c>
      <c r="DN191" s="29">
        <f t="shared" si="438"/>
        <v>0</v>
      </c>
      <c r="DO191" s="29">
        <f t="shared" si="439"/>
        <v>0</v>
      </c>
      <c r="DP191" s="29">
        <f t="shared" si="440"/>
        <v>0</v>
      </c>
      <c r="DQ191" s="29">
        <f t="shared" si="441"/>
        <v>0</v>
      </c>
      <c r="DR191" s="29">
        <f t="shared" si="442"/>
        <v>0</v>
      </c>
      <c r="DS191" s="29">
        <f t="shared" si="443"/>
        <v>0</v>
      </c>
      <c r="DT191" s="29">
        <f t="shared" si="444"/>
        <v>0</v>
      </c>
      <c r="DU191" s="29">
        <f t="shared" si="445"/>
        <v>0</v>
      </c>
      <c r="DV191" s="29">
        <f t="shared" si="446"/>
        <v>0</v>
      </c>
      <c r="DW191" s="29">
        <f t="shared" si="447"/>
        <v>0</v>
      </c>
      <c r="DX191" s="29">
        <f t="shared" si="448"/>
        <v>0</v>
      </c>
      <c r="DY191" s="30">
        <f t="shared" si="449"/>
        <v>1.115117686978202</v>
      </c>
      <c r="EB191" s="5">
        <v>48</v>
      </c>
      <c r="EC191" s="6">
        <v>22</v>
      </c>
      <c r="ED191" s="24">
        <f>IFERROR('Interaction Matrix'!N565,0)</f>
        <v>0.62350373726365282</v>
      </c>
      <c r="EE191" s="24">
        <f>IFERROR('Interaction Matrix'!O565,0)</f>
        <v>0.62350373726365282</v>
      </c>
      <c r="EF191" s="24">
        <f>IFERROR('Interaction Matrix'!P565,0)</f>
        <v>0.62350373726365282</v>
      </c>
      <c r="EG191" s="24">
        <f>IFERROR('Interaction Matrix'!Q565,0)</f>
        <v>0.62350373726365282</v>
      </c>
      <c r="EH191" s="24">
        <f>IFERROR('Interaction Matrix'!R565,0)</f>
        <v>1.1627523042801167</v>
      </c>
      <c r="EI191" s="24">
        <f>IFERROR('Interaction Matrix'!S565,0)</f>
        <v>1.1627523042801167</v>
      </c>
      <c r="EJ191" s="24">
        <f>IFERROR('Interaction Matrix'!T565,0)</f>
        <v>1.1627523042801167</v>
      </c>
      <c r="EK191" s="24">
        <f>IFERROR('Interaction Matrix'!U565,0)</f>
        <v>1.1627523042801167</v>
      </c>
      <c r="EL191" s="24">
        <f>IFERROR('Interaction Matrix'!V565,0)</f>
        <v>1.0131985047156975</v>
      </c>
      <c r="EM191" s="24">
        <f>IFERROR('Interaction Matrix'!W565,0)</f>
        <v>1.0131985047156975</v>
      </c>
      <c r="EN191" s="24">
        <f>IFERROR('Interaction Matrix'!X565,0)</f>
        <v>0.3996219057338673</v>
      </c>
      <c r="EO191" s="24">
        <f>IFERROR('Interaction Matrix'!Y565,0)</f>
        <v>0.3996219057338673</v>
      </c>
      <c r="EP191" s="24">
        <f>IFERROR('Interaction Matrix'!Z565,0)</f>
        <v>0.3996219057338673</v>
      </c>
      <c r="EQ191" s="24">
        <f>IFERROR('Interaction Matrix'!AA565,0)</f>
        <v>1.3369702823632441</v>
      </c>
      <c r="ER191" s="24">
        <f>IFERROR('Interaction Matrix'!AB565,0)</f>
        <v>1.7365618603794426</v>
      </c>
      <c r="ES191" s="24">
        <f>IFERROR('Interaction Matrix'!AC565,0)</f>
        <v>0.24677615609114983</v>
      </c>
      <c r="ET191" s="24">
        <f>IFERROR('Interaction Matrix'!AD565,0)</f>
        <v>0</v>
      </c>
      <c r="EU191" s="24">
        <f>IFERROR('Interaction Matrix'!AE565,0)</f>
        <v>1.8017588689991608</v>
      </c>
      <c r="EV191" s="24">
        <f>IFERROR('Interaction Matrix'!AF565,0)</f>
        <v>1.8017588689991608</v>
      </c>
      <c r="EW191" s="24">
        <f>IFERROR('Interaction Matrix'!AG565,0)</f>
        <v>1.149487028455636</v>
      </c>
      <c r="EX191" s="24">
        <f>IFERROR('Interaction Matrix'!AH565,0)</f>
        <v>1.6315900924955997</v>
      </c>
      <c r="EY191" s="24">
        <f>IFERROR('Interaction Matrix'!AI565,0)</f>
        <v>1.6315900924955997</v>
      </c>
      <c r="EZ191" s="24">
        <f>IFERROR('Interaction Matrix'!AJ565,0)</f>
        <v>0</v>
      </c>
      <c r="FA191" s="24">
        <f>IFERROR('Interaction Matrix'!AK565,0)</f>
        <v>0.56962119989850901</v>
      </c>
      <c r="FB191" s="24">
        <f>IFERROR('Interaction Matrix'!AL565,0)</f>
        <v>0.56962119989850901</v>
      </c>
      <c r="FC191" s="24">
        <f>IFERROR('Interaction Matrix'!AM565,0)</f>
        <v>0.56962119989850901</v>
      </c>
      <c r="FD191" s="24">
        <f>IFERROR('Interaction Matrix'!AN565,0)</f>
        <v>0.87980909986325539</v>
      </c>
      <c r="FE191" s="24">
        <f>IFERROR('Interaction Matrix'!AO565,0)</f>
        <v>0</v>
      </c>
      <c r="FF191" s="24">
        <f>IFERROR('Interaction Matrix'!AP565,0)</f>
        <v>0</v>
      </c>
      <c r="FG191" s="24">
        <f>IFERROR('Interaction Matrix'!AQ565,0)</f>
        <v>0</v>
      </c>
      <c r="FH191" s="24">
        <f>IFERROR('Interaction Matrix'!AR565,0)</f>
        <v>0</v>
      </c>
      <c r="FI191" s="24">
        <f>IFERROR('Interaction Matrix'!AS565,0)</f>
        <v>0</v>
      </c>
      <c r="FJ191" s="24">
        <f>IFERROR('Interaction Matrix'!AT565,0)</f>
        <v>0</v>
      </c>
      <c r="FK191" s="24">
        <f>IFERROR('Interaction Matrix'!AU565,0)</f>
        <v>2.0100302538088246</v>
      </c>
      <c r="FL191" s="24">
        <f>IFERROR('Interaction Matrix'!AV565,0)</f>
        <v>2.0100302538088246</v>
      </c>
      <c r="FM191" s="24">
        <f>IFERROR('Interaction Matrix'!AW565,0)</f>
        <v>0</v>
      </c>
      <c r="FN191" s="24">
        <f>IFERROR('Interaction Matrix'!AX565,0)</f>
        <v>2.9822157879623488</v>
      </c>
      <c r="FO191" s="24">
        <f>IFERROR('Interaction Matrix'!AY565,0)</f>
        <v>2.9822157879623488</v>
      </c>
      <c r="FP191" s="24">
        <f>IFERROR('Interaction Matrix'!AZ565,0)</f>
        <v>2.9822157879623488</v>
      </c>
      <c r="FQ191" s="24">
        <f>IFERROR('Interaction Matrix'!BA565,0)</f>
        <v>1.3032135004096124</v>
      </c>
      <c r="FR191" s="24">
        <f>IFERROR('Interaction Matrix'!BB565,0)</f>
        <v>1.3032135004096124</v>
      </c>
      <c r="FS191" s="24">
        <f>IFERROR('Interaction Matrix'!BC565,0)</f>
        <v>0.72810495019550203</v>
      </c>
      <c r="FT191" s="24">
        <f>IFERROR('Interaction Matrix'!BD565,0)</f>
        <v>0</v>
      </c>
      <c r="FU191" s="24">
        <f>IFERROR('Interaction Matrix'!BE565,0)</f>
        <v>0.78865144531098275</v>
      </c>
      <c r="FV191" s="24">
        <f>IFERROR('Interaction Matrix'!BF565,0)</f>
        <v>0.78865144531098275</v>
      </c>
      <c r="FW191" s="24">
        <f>IFERROR('Interaction Matrix'!BG565,0)</f>
        <v>0.78865144531098275</v>
      </c>
      <c r="FX191" s="24">
        <f>IFERROR('Interaction Matrix'!BH565,0)</f>
        <v>1</v>
      </c>
      <c r="FY191" s="24">
        <f>IFERROR('Interaction Matrix'!BI565,0)</f>
        <v>1</v>
      </c>
      <c r="FZ191" s="24">
        <f>IFERROR('Interaction Matrix'!BJ565,0)</f>
        <v>1</v>
      </c>
      <c r="GA191" s="24">
        <f>IFERROR('Interaction Matrix'!BK565,0)</f>
        <v>1.4678979607476188</v>
      </c>
      <c r="GB191" s="24">
        <f>IFERROR('Interaction Matrix'!BL565,0)</f>
        <v>0.35694702737969425</v>
      </c>
      <c r="GC191" s="24">
        <f>IFERROR('Interaction Matrix'!BM565,0)</f>
        <v>0.81199152465790825</v>
      </c>
      <c r="GD191" s="24">
        <f>IFERROR('Interaction Matrix'!BN565,0)</f>
        <v>1.6681405153029543</v>
      </c>
      <c r="GE191" s="24">
        <f>IFERROR('Interaction Matrix'!BO565,0)</f>
        <v>1.8288445125368669</v>
      </c>
      <c r="GF191" s="24">
        <f>IFERROR('Interaction Matrix'!BP565,0)</f>
        <v>1.8288445125368669</v>
      </c>
      <c r="GG191" s="24">
        <f>IFERROR('Interaction Matrix'!BQ565,0)</f>
        <v>1.8288445125368669</v>
      </c>
      <c r="GH191" s="24">
        <f>IFERROR('Interaction Matrix'!BR565,0)</f>
        <v>0</v>
      </c>
      <c r="GI191" s="24">
        <f>IFERROR('Interaction Matrix'!BS565,0)</f>
        <v>0</v>
      </c>
      <c r="GJ191" s="24">
        <f>IFERROR('Interaction Matrix'!BT565,0)</f>
        <v>0</v>
      </c>
      <c r="GK191" s="24">
        <f>IFERROR('Interaction Matrix'!BU565,0)</f>
        <v>0</v>
      </c>
      <c r="GL191" s="24">
        <f>IFERROR('Interaction Matrix'!BV565,0)</f>
        <v>0.70010010500971853</v>
      </c>
      <c r="GM191" s="24">
        <f>IFERROR('Interaction Matrix'!BW565,0)</f>
        <v>0</v>
      </c>
      <c r="GN191" s="24">
        <f>IFERROR('Interaction Matrix'!BX565,0)</f>
        <v>1.187558027872649</v>
      </c>
      <c r="GO191" s="24">
        <f>IFERROR('Interaction Matrix'!BY565,0)</f>
        <v>1.5725096018783871</v>
      </c>
      <c r="GP191" s="24">
        <f>IFERROR('Interaction Matrix'!BZ565,0)</f>
        <v>0</v>
      </c>
      <c r="GQ191" s="24">
        <f>IFERROR('Interaction Matrix'!CA565,0)</f>
        <v>0</v>
      </c>
      <c r="GR191" s="24">
        <f>IFERROR('Interaction Matrix'!CB565,0)</f>
        <v>2.6856316410244623</v>
      </c>
      <c r="GS191" s="24">
        <f>IFERROR('Interaction Matrix'!CC565,0)</f>
        <v>0</v>
      </c>
      <c r="GT191" s="24">
        <f>IFERROR('Interaction Matrix'!CD565,0)</f>
        <v>1.5774519154407276</v>
      </c>
      <c r="GU191" s="24">
        <f>IFERROR('Interaction Matrix'!CE565,0)</f>
        <v>1.1627523042801167</v>
      </c>
      <c r="GV191" s="24">
        <f>IFERROR('Interaction Matrix'!CF565,0)</f>
        <v>0</v>
      </c>
      <c r="GW191" s="24">
        <f>IFERROR('Interaction Matrix'!CG565,0)</f>
        <v>0.7764208758836606</v>
      </c>
      <c r="GX191" s="24">
        <f>IFERROR('Interaction Matrix'!CH565,0)</f>
        <v>0.7764208758836606</v>
      </c>
      <c r="GY191" s="24">
        <f>IFERROR('Interaction Matrix'!CI565,0)</f>
        <v>0</v>
      </c>
      <c r="GZ191" s="24">
        <f>IFERROR('Interaction Matrix'!CJ565,0)</f>
        <v>0</v>
      </c>
      <c r="HA191" s="24">
        <f>IFERROR('Interaction Matrix'!CK565,0)</f>
        <v>0</v>
      </c>
      <c r="HB191" s="24">
        <f>IFERROR('Interaction Matrix'!CL565,0)</f>
        <v>0</v>
      </c>
      <c r="HC191" s="24">
        <f>IFERROR('Interaction Matrix'!CM565,0)</f>
        <v>0.54186342757285633</v>
      </c>
      <c r="HD191" s="24">
        <f>IFERROR('Interaction Matrix'!CN565,0)</f>
        <v>0.54186342757285633</v>
      </c>
      <c r="HE191" s="24">
        <f>IFERROR('Interaction Matrix'!CO565,0)</f>
        <v>0.54186342757285633</v>
      </c>
      <c r="HF191" s="24">
        <f>IFERROR('Interaction Matrix'!CP565,0)</f>
        <v>1.3369702823632441</v>
      </c>
      <c r="HG191" s="24">
        <f>IFERROR('Interaction Matrix'!CQ565,0)</f>
        <v>1.3369702823632441</v>
      </c>
      <c r="HH191" s="24">
        <f>IFERROR('Interaction Matrix'!CR565,0)</f>
        <v>0.87980909986325539</v>
      </c>
      <c r="HI191" s="24">
        <f>IFERROR('Interaction Matrix'!CS565,0)</f>
        <v>0.87980909986325539</v>
      </c>
      <c r="HJ191" s="24">
        <f>IFERROR('Interaction Matrix'!CT565,0)</f>
        <v>0</v>
      </c>
      <c r="HK191" s="24">
        <f>IFERROR('Interaction Matrix'!CU565,0)</f>
        <v>0</v>
      </c>
      <c r="HL191" s="24">
        <f>IFERROR('Interaction Matrix'!CV565,0)</f>
        <v>0</v>
      </c>
      <c r="HM191" s="24">
        <f>IFERROR('Interaction Matrix'!CW565,0)</f>
        <v>0</v>
      </c>
      <c r="HN191" s="24">
        <f>IFERROR('Interaction Matrix'!CX565,0)</f>
        <v>0</v>
      </c>
      <c r="HO191" s="24">
        <f>IFERROR('Interaction Matrix'!CY565,0)</f>
        <v>0</v>
      </c>
      <c r="HP191" s="24">
        <f>IFERROR('Interaction Matrix'!CZ565,0)</f>
        <v>0</v>
      </c>
      <c r="HQ191" s="24">
        <f>IFERROR('Interaction Matrix'!DA565,0)</f>
        <v>0.93373940719433612</v>
      </c>
      <c r="HR191" s="24">
        <f>IFERROR('Interaction Matrix'!DB565,0)</f>
        <v>0.93373940719433612</v>
      </c>
      <c r="HS191" s="24">
        <f>IFERROR('Interaction Matrix'!DC565,0)</f>
        <v>0</v>
      </c>
      <c r="HT191" s="24">
        <f>IFERROR('Interaction Matrix'!DD565,0)</f>
        <v>2.9188093725504181</v>
      </c>
      <c r="HU191" s="24">
        <f>IFERROR('Interaction Matrix'!DE565,0)</f>
        <v>2.9188093725504181</v>
      </c>
      <c r="HV191" s="24">
        <f>IFERROR('Interaction Matrix'!DF565,0)</f>
        <v>2.9188093725504181</v>
      </c>
      <c r="HW191" s="24">
        <f>IFERROR('Interaction Matrix'!DG565,0)</f>
        <v>0</v>
      </c>
      <c r="HX191" s="24">
        <f>IFERROR('Interaction Matrix'!DH565,0)</f>
        <v>0</v>
      </c>
      <c r="HY191" s="24">
        <f>IFERROR('Interaction Matrix'!DI565,0)</f>
        <v>0</v>
      </c>
      <c r="HZ191" s="24">
        <f>IFERROR('Interaction Matrix'!DJ565,0)</f>
        <v>0</v>
      </c>
      <c r="IA191" s="24">
        <f>IFERROR('Interaction Matrix'!DK565,0)</f>
        <v>0</v>
      </c>
      <c r="IB191" s="24">
        <f>IFERROR('Interaction Matrix'!DL565,0)</f>
        <v>0</v>
      </c>
      <c r="IC191" s="24">
        <f>IFERROR('Interaction Matrix'!DM565,0)</f>
        <v>2.1561871183609957</v>
      </c>
      <c r="ID191" s="24">
        <f>IFERROR('Interaction Matrix'!DN565,0)</f>
        <v>2.1561871183609957</v>
      </c>
      <c r="IE191" s="24">
        <f>IFERROR('Interaction Matrix'!DO565,0)</f>
        <v>0</v>
      </c>
      <c r="IF191" s="24">
        <f>IFERROR('Interaction Matrix'!DP565,0)</f>
        <v>0</v>
      </c>
      <c r="IG191" s="24">
        <f>IFERROR('Interaction Matrix'!DQ565,0)</f>
        <v>0</v>
      </c>
      <c r="IH191" s="24">
        <f>IFERROR('Interaction Matrix'!DR565,0)</f>
        <v>0</v>
      </c>
      <c r="II191" s="24">
        <f>IFERROR('Interaction Matrix'!DS565,0)</f>
        <v>0</v>
      </c>
      <c r="IJ191" s="24">
        <f>IFERROR('Interaction Matrix'!DT565,0)</f>
        <v>0</v>
      </c>
      <c r="IK191" s="24">
        <f>IFERROR('Interaction Matrix'!DU565,0)</f>
        <v>0</v>
      </c>
      <c r="IL191" s="24">
        <f>IFERROR('Interaction Matrix'!DV565,0)</f>
        <v>0</v>
      </c>
      <c r="IM191" s="24">
        <f>IFERROR('Interaction Matrix'!DW565,0)</f>
        <v>0</v>
      </c>
      <c r="IN191" s="24">
        <f>IFERROR('Interaction Matrix'!DX565,0)</f>
        <v>0</v>
      </c>
      <c r="IO191" s="24">
        <f>IFERROR('Interaction Matrix'!DY565,0)</f>
        <v>0</v>
      </c>
      <c r="IP191" s="24">
        <f>IFERROR('Interaction Matrix'!DZ565,0)</f>
        <v>0</v>
      </c>
      <c r="IQ191" s="24">
        <f>IFERROR('Interaction Matrix'!EA565,0)</f>
        <v>0</v>
      </c>
      <c r="IR191" s="24">
        <f>IFERROR('Interaction Matrix'!EB565,0)</f>
        <v>0</v>
      </c>
      <c r="IS191" s="24">
        <f>IFERROR('Interaction Matrix'!EC565,0)</f>
        <v>0</v>
      </c>
      <c r="IT191" s="24">
        <f>IFERROR('Interaction Matrix'!ED565,0)</f>
        <v>0</v>
      </c>
      <c r="IU191" s="24">
        <f>IFERROR('Interaction Matrix'!EE565,0)</f>
        <v>0</v>
      </c>
      <c r="IV191" s="24">
        <f>IFERROR('Interaction Matrix'!EF565,0)</f>
        <v>0</v>
      </c>
      <c r="IW191" s="24">
        <f>IFERROR('Interaction Matrix'!EG565,0)</f>
        <v>0</v>
      </c>
      <c r="IX191" s="24">
        <f>IFERROR('Interaction Matrix'!EH565,0)</f>
        <v>0</v>
      </c>
    </row>
    <row r="192" spans="1:258" x14ac:dyDescent="0.3">
      <c r="A192" s="123"/>
      <c r="B192">
        <v>31</v>
      </c>
      <c r="C192" s="21" t="s">
        <v>200</v>
      </c>
      <c r="D192" s="29">
        <f t="shared" si="324"/>
        <v>1.2393200262758374E-4</v>
      </c>
      <c r="E192" s="29">
        <f t="shared" si="325"/>
        <v>9.9271777217864302E-4</v>
      </c>
      <c r="F192" s="29">
        <f t="shared" si="326"/>
        <v>0</v>
      </c>
      <c r="G192" s="29">
        <f t="shared" si="327"/>
        <v>0</v>
      </c>
      <c r="H192" s="29">
        <f t="shared" si="328"/>
        <v>0</v>
      </c>
      <c r="I192" s="29">
        <f t="shared" si="329"/>
        <v>2.3783331231687287E-4</v>
      </c>
      <c r="J192" s="29">
        <f t="shared" si="330"/>
        <v>0</v>
      </c>
      <c r="K192" s="29">
        <f t="shared" si="331"/>
        <v>0</v>
      </c>
      <c r="L192" s="29">
        <f t="shared" si="332"/>
        <v>5.2714834129708181E-4</v>
      </c>
      <c r="M192" s="29">
        <f t="shared" si="333"/>
        <v>0</v>
      </c>
      <c r="N192" s="29">
        <f t="shared" si="334"/>
        <v>0</v>
      </c>
      <c r="O192" s="29">
        <f t="shared" si="335"/>
        <v>4.8688821791460801E-6</v>
      </c>
      <c r="P192" s="29">
        <f t="shared" si="336"/>
        <v>0</v>
      </c>
      <c r="Q192" s="29">
        <f t="shared" si="337"/>
        <v>0</v>
      </c>
      <c r="R192" s="29">
        <f t="shared" si="338"/>
        <v>0</v>
      </c>
      <c r="S192" s="29">
        <f t="shared" si="339"/>
        <v>7.5214420142993441E-2</v>
      </c>
      <c r="T192" s="29">
        <f t="shared" si="340"/>
        <v>0</v>
      </c>
      <c r="U192" s="29">
        <f t="shared" si="341"/>
        <v>0</v>
      </c>
      <c r="V192" s="29">
        <f t="shared" si="342"/>
        <v>7.3888545037597447E-4</v>
      </c>
      <c r="W192" s="29">
        <f t="shared" si="343"/>
        <v>0</v>
      </c>
      <c r="X192" s="29">
        <f t="shared" si="344"/>
        <v>0</v>
      </c>
      <c r="Y192" s="29">
        <f t="shared" si="345"/>
        <v>0</v>
      </c>
      <c r="Z192" s="29">
        <f t="shared" si="346"/>
        <v>0</v>
      </c>
      <c r="AA192" s="29">
        <f t="shared" si="347"/>
        <v>0</v>
      </c>
      <c r="AB192" s="29">
        <f t="shared" si="348"/>
        <v>0</v>
      </c>
      <c r="AC192" s="29">
        <f t="shared" si="349"/>
        <v>0</v>
      </c>
      <c r="AD192" s="29">
        <f t="shared" si="350"/>
        <v>0</v>
      </c>
      <c r="AE192" s="29">
        <f t="shared" si="351"/>
        <v>0</v>
      </c>
      <c r="AF192" s="29">
        <f t="shared" si="352"/>
        <v>0</v>
      </c>
      <c r="AG192" s="29">
        <f t="shared" si="353"/>
        <v>0</v>
      </c>
      <c r="AH192" s="29">
        <f t="shared" si="354"/>
        <v>0</v>
      </c>
      <c r="AI192" s="29">
        <f t="shared" si="355"/>
        <v>0</v>
      </c>
      <c r="AJ192" s="29">
        <f t="shared" si="356"/>
        <v>2.9458299991378647E-4</v>
      </c>
      <c r="AK192" s="29">
        <f t="shared" si="357"/>
        <v>0</v>
      </c>
      <c r="AL192" s="29">
        <f t="shared" si="358"/>
        <v>0</v>
      </c>
      <c r="AM192" s="29">
        <f t="shared" si="359"/>
        <v>0</v>
      </c>
      <c r="AN192" s="29">
        <f t="shared" si="360"/>
        <v>0</v>
      </c>
      <c r="AO192" s="29">
        <f t="shared" si="361"/>
        <v>0</v>
      </c>
      <c r="AP192" s="29">
        <f t="shared" si="362"/>
        <v>0</v>
      </c>
      <c r="AQ192" s="29">
        <f t="shared" si="363"/>
        <v>0</v>
      </c>
      <c r="AR192" s="29">
        <f t="shared" si="364"/>
        <v>0</v>
      </c>
      <c r="AS192" s="29">
        <f t="shared" si="365"/>
        <v>0</v>
      </c>
      <c r="AT192" s="29">
        <f t="shared" si="366"/>
        <v>0</v>
      </c>
      <c r="AU192" s="29">
        <f t="shared" si="367"/>
        <v>0</v>
      </c>
      <c r="AV192" s="29">
        <f t="shared" si="368"/>
        <v>0</v>
      </c>
      <c r="AW192" s="29">
        <f t="shared" si="369"/>
        <v>0</v>
      </c>
      <c r="AX192" s="29">
        <f t="shared" si="370"/>
        <v>0</v>
      </c>
      <c r="AY192" s="29">
        <f t="shared" si="371"/>
        <v>0</v>
      </c>
      <c r="AZ192" s="29">
        <f t="shared" si="372"/>
        <v>0</v>
      </c>
      <c r="BA192" s="29">
        <f t="shared" si="373"/>
        <v>0</v>
      </c>
      <c r="BB192" s="29">
        <f t="shared" si="374"/>
        <v>0</v>
      </c>
      <c r="BC192" s="29">
        <f t="shared" si="375"/>
        <v>0</v>
      </c>
      <c r="BD192" s="29">
        <f t="shared" si="376"/>
        <v>0</v>
      </c>
      <c r="BE192" s="29">
        <f t="shared" si="377"/>
        <v>0</v>
      </c>
      <c r="BF192" s="29">
        <f t="shared" si="378"/>
        <v>0</v>
      </c>
      <c r="BG192" s="29">
        <f t="shared" si="379"/>
        <v>0</v>
      </c>
      <c r="BH192" s="29">
        <f t="shared" si="380"/>
        <v>0</v>
      </c>
      <c r="BI192" s="29">
        <f t="shared" si="381"/>
        <v>0</v>
      </c>
      <c r="BJ192" s="29">
        <f t="shared" si="382"/>
        <v>0</v>
      </c>
      <c r="BK192" s="29">
        <f t="shared" si="383"/>
        <v>0</v>
      </c>
      <c r="BL192" s="29">
        <f t="shared" si="384"/>
        <v>0</v>
      </c>
      <c r="BM192" s="29">
        <f t="shared" si="385"/>
        <v>0</v>
      </c>
      <c r="BN192" s="29">
        <f t="shared" si="386"/>
        <v>0</v>
      </c>
      <c r="BO192" s="29">
        <f t="shared" si="387"/>
        <v>0</v>
      </c>
      <c r="BP192" s="29">
        <f t="shared" si="388"/>
        <v>0</v>
      </c>
      <c r="BQ192" s="29">
        <f t="shared" si="389"/>
        <v>0</v>
      </c>
      <c r="BR192" s="29">
        <f t="shared" si="390"/>
        <v>0</v>
      </c>
      <c r="BS192" s="29">
        <f t="shared" si="391"/>
        <v>0</v>
      </c>
      <c r="BT192" s="29">
        <f t="shared" si="392"/>
        <v>0</v>
      </c>
      <c r="BU192" s="29">
        <f t="shared" si="393"/>
        <v>0</v>
      </c>
      <c r="BV192" s="29">
        <f t="shared" si="394"/>
        <v>0</v>
      </c>
      <c r="BW192" s="29">
        <f t="shared" si="395"/>
        <v>0</v>
      </c>
      <c r="BX192" s="29">
        <f t="shared" si="396"/>
        <v>0</v>
      </c>
      <c r="BY192" s="29">
        <f t="shared" si="397"/>
        <v>0</v>
      </c>
      <c r="BZ192" s="29">
        <f t="shared" si="398"/>
        <v>0</v>
      </c>
      <c r="CA192" s="29">
        <f t="shared" si="399"/>
        <v>0</v>
      </c>
      <c r="CB192" s="29">
        <f t="shared" si="400"/>
        <v>0</v>
      </c>
      <c r="CC192" s="29">
        <f t="shared" si="401"/>
        <v>0</v>
      </c>
      <c r="CD192" s="29">
        <f t="shared" si="402"/>
        <v>0</v>
      </c>
      <c r="CE192" s="29">
        <f t="shared" si="403"/>
        <v>0</v>
      </c>
      <c r="CF192" s="29">
        <f t="shared" si="404"/>
        <v>0</v>
      </c>
      <c r="CG192" s="29">
        <f t="shared" si="405"/>
        <v>0</v>
      </c>
      <c r="CH192" s="29">
        <f t="shared" si="406"/>
        <v>0</v>
      </c>
      <c r="CI192" s="29">
        <f t="shared" si="407"/>
        <v>0</v>
      </c>
      <c r="CJ192" s="29">
        <f t="shared" si="408"/>
        <v>0</v>
      </c>
      <c r="CK192" s="29">
        <f t="shared" si="409"/>
        <v>0</v>
      </c>
      <c r="CL192" s="29">
        <f t="shared" si="410"/>
        <v>0</v>
      </c>
      <c r="CM192" s="29">
        <f t="shared" si="411"/>
        <v>0</v>
      </c>
      <c r="CN192" s="29">
        <f t="shared" si="412"/>
        <v>0</v>
      </c>
      <c r="CO192" s="29">
        <f t="shared" si="413"/>
        <v>0</v>
      </c>
      <c r="CP192" s="29">
        <f t="shared" si="414"/>
        <v>0</v>
      </c>
      <c r="CQ192" s="29">
        <f t="shared" si="415"/>
        <v>0</v>
      </c>
      <c r="CR192" s="29">
        <f t="shared" si="416"/>
        <v>0</v>
      </c>
      <c r="CS192" s="29">
        <f t="shared" si="417"/>
        <v>0</v>
      </c>
      <c r="CT192" s="29">
        <f t="shared" si="418"/>
        <v>0</v>
      </c>
      <c r="CU192" s="29">
        <f t="shared" si="419"/>
        <v>0</v>
      </c>
      <c r="CV192" s="29">
        <f t="shared" si="420"/>
        <v>0</v>
      </c>
      <c r="CW192" s="29">
        <f t="shared" si="421"/>
        <v>0</v>
      </c>
      <c r="CX192" s="29">
        <f t="shared" si="422"/>
        <v>0</v>
      </c>
      <c r="CY192" s="29">
        <f t="shared" si="423"/>
        <v>0</v>
      </c>
      <c r="CZ192" s="29">
        <f t="shared" si="424"/>
        <v>0</v>
      </c>
      <c r="DA192" s="29">
        <f t="shared" si="425"/>
        <v>0</v>
      </c>
      <c r="DB192" s="29">
        <f t="shared" si="426"/>
        <v>0</v>
      </c>
      <c r="DC192" s="29">
        <f t="shared" si="427"/>
        <v>0</v>
      </c>
      <c r="DD192" s="29">
        <f t="shared" si="428"/>
        <v>0</v>
      </c>
      <c r="DE192" s="29">
        <f t="shared" si="429"/>
        <v>0</v>
      </c>
      <c r="DF192" s="29">
        <f t="shared" si="430"/>
        <v>0</v>
      </c>
      <c r="DG192" s="29">
        <f t="shared" si="431"/>
        <v>0</v>
      </c>
      <c r="DH192" s="29">
        <f t="shared" si="432"/>
        <v>0</v>
      </c>
      <c r="DI192" s="29">
        <f t="shared" si="433"/>
        <v>0</v>
      </c>
      <c r="DJ192" s="29">
        <f t="shared" si="434"/>
        <v>0</v>
      </c>
      <c r="DK192" s="29">
        <f t="shared" si="435"/>
        <v>0</v>
      </c>
      <c r="DL192" s="29">
        <f t="shared" si="436"/>
        <v>0</v>
      </c>
      <c r="DM192" s="29">
        <f t="shared" si="437"/>
        <v>0</v>
      </c>
      <c r="DN192" s="29">
        <f t="shared" si="438"/>
        <v>0</v>
      </c>
      <c r="DO192" s="29">
        <f t="shared" si="439"/>
        <v>0</v>
      </c>
      <c r="DP192" s="29">
        <f t="shared" si="440"/>
        <v>0</v>
      </c>
      <c r="DQ192" s="29">
        <f t="shared" si="441"/>
        <v>0</v>
      </c>
      <c r="DR192" s="29">
        <f t="shared" si="442"/>
        <v>0</v>
      </c>
      <c r="DS192" s="29">
        <f t="shared" si="443"/>
        <v>0</v>
      </c>
      <c r="DT192" s="29">
        <f t="shared" si="444"/>
        <v>0</v>
      </c>
      <c r="DU192" s="29">
        <f t="shared" si="445"/>
        <v>0</v>
      </c>
      <c r="DV192" s="29">
        <f t="shared" si="446"/>
        <v>0</v>
      </c>
      <c r="DW192" s="29">
        <f t="shared" si="447"/>
        <v>0</v>
      </c>
      <c r="DX192" s="29">
        <f t="shared" si="448"/>
        <v>0</v>
      </c>
      <c r="DY192" s="30">
        <f t="shared" si="449"/>
        <v>7.8134388903882537E-2</v>
      </c>
      <c r="EB192" s="5">
        <v>49</v>
      </c>
      <c r="EC192" s="6">
        <v>22</v>
      </c>
      <c r="ED192" s="24">
        <f>IFERROR('Interaction Matrix'!N566,0)</f>
        <v>0.62350373726365282</v>
      </c>
      <c r="EE192" s="24">
        <f>IFERROR('Interaction Matrix'!O566,0)</f>
        <v>0.62350373726365282</v>
      </c>
      <c r="EF192" s="24">
        <f>IFERROR('Interaction Matrix'!P566,0)</f>
        <v>0.62350373726365282</v>
      </c>
      <c r="EG192" s="24">
        <f>IFERROR('Interaction Matrix'!Q566,0)</f>
        <v>0.62350373726365282</v>
      </c>
      <c r="EH192" s="24">
        <f>IFERROR('Interaction Matrix'!R566,0)</f>
        <v>1.1627523042801167</v>
      </c>
      <c r="EI192" s="24">
        <f>IFERROR('Interaction Matrix'!S566,0)</f>
        <v>1.1627523042801167</v>
      </c>
      <c r="EJ192" s="24">
        <f>IFERROR('Interaction Matrix'!T566,0)</f>
        <v>1.1627523042801167</v>
      </c>
      <c r="EK192" s="24">
        <f>IFERROR('Interaction Matrix'!U566,0)</f>
        <v>1.1627523042801167</v>
      </c>
      <c r="EL192" s="24">
        <f>IFERROR('Interaction Matrix'!V566,0)</f>
        <v>1.0131985047156975</v>
      </c>
      <c r="EM192" s="24">
        <f>IFERROR('Interaction Matrix'!W566,0)</f>
        <v>1.0131985047156975</v>
      </c>
      <c r="EN192" s="24">
        <f>IFERROR('Interaction Matrix'!X566,0)</f>
        <v>0.3996219057338673</v>
      </c>
      <c r="EO192" s="24">
        <f>IFERROR('Interaction Matrix'!Y566,0)</f>
        <v>0.3996219057338673</v>
      </c>
      <c r="EP192" s="24">
        <f>IFERROR('Interaction Matrix'!Z566,0)</f>
        <v>0.3996219057338673</v>
      </c>
      <c r="EQ192" s="24">
        <f>IFERROR('Interaction Matrix'!AA566,0)</f>
        <v>1.3369702823632441</v>
      </c>
      <c r="ER192" s="24">
        <f>IFERROR('Interaction Matrix'!AB566,0)</f>
        <v>1.7365618603794426</v>
      </c>
      <c r="ES192" s="24">
        <f>IFERROR('Interaction Matrix'!AC566,0)</f>
        <v>0.24677615609114983</v>
      </c>
      <c r="ET192" s="24">
        <f>IFERROR('Interaction Matrix'!AD566,0)</f>
        <v>0</v>
      </c>
      <c r="EU192" s="24">
        <f>IFERROR('Interaction Matrix'!AE566,0)</f>
        <v>1.8017588689991608</v>
      </c>
      <c r="EV192" s="24">
        <f>IFERROR('Interaction Matrix'!AF566,0)</f>
        <v>1.8017588689991608</v>
      </c>
      <c r="EW192" s="24">
        <f>IFERROR('Interaction Matrix'!AG566,0)</f>
        <v>1.149487028455636</v>
      </c>
      <c r="EX192" s="24">
        <f>IFERROR('Interaction Matrix'!AH566,0)</f>
        <v>1.6315900924955997</v>
      </c>
      <c r="EY192" s="24">
        <f>IFERROR('Interaction Matrix'!AI566,0)</f>
        <v>1.6315900924955997</v>
      </c>
      <c r="EZ192" s="24">
        <f>IFERROR('Interaction Matrix'!AJ566,0)</f>
        <v>0</v>
      </c>
      <c r="FA192" s="24">
        <f>IFERROR('Interaction Matrix'!AK566,0)</f>
        <v>0.56962119989850901</v>
      </c>
      <c r="FB192" s="24">
        <f>IFERROR('Interaction Matrix'!AL566,0)</f>
        <v>0.56962119989850901</v>
      </c>
      <c r="FC192" s="24">
        <f>IFERROR('Interaction Matrix'!AM566,0)</f>
        <v>0.56962119989850901</v>
      </c>
      <c r="FD192" s="24">
        <f>IFERROR('Interaction Matrix'!AN566,0)</f>
        <v>0.87980909986325539</v>
      </c>
      <c r="FE192" s="24">
        <f>IFERROR('Interaction Matrix'!AO566,0)</f>
        <v>0</v>
      </c>
      <c r="FF192" s="24">
        <f>IFERROR('Interaction Matrix'!AP566,0)</f>
        <v>0</v>
      </c>
      <c r="FG192" s="24">
        <f>IFERROR('Interaction Matrix'!AQ566,0)</f>
        <v>0</v>
      </c>
      <c r="FH192" s="24">
        <f>IFERROR('Interaction Matrix'!AR566,0)</f>
        <v>0</v>
      </c>
      <c r="FI192" s="24">
        <f>IFERROR('Interaction Matrix'!AS566,0)</f>
        <v>0</v>
      </c>
      <c r="FJ192" s="24">
        <f>IFERROR('Interaction Matrix'!AT566,0)</f>
        <v>0</v>
      </c>
      <c r="FK192" s="24">
        <f>IFERROR('Interaction Matrix'!AU566,0)</f>
        <v>2.0100302538088246</v>
      </c>
      <c r="FL192" s="24">
        <f>IFERROR('Interaction Matrix'!AV566,0)</f>
        <v>2.0100302538088246</v>
      </c>
      <c r="FM192" s="24">
        <f>IFERROR('Interaction Matrix'!AW566,0)</f>
        <v>0</v>
      </c>
      <c r="FN192" s="24">
        <f>IFERROR('Interaction Matrix'!AX566,0)</f>
        <v>2.9822157879623488</v>
      </c>
      <c r="FO192" s="24">
        <f>IFERROR('Interaction Matrix'!AY566,0)</f>
        <v>2.9822157879623488</v>
      </c>
      <c r="FP192" s="24">
        <f>IFERROR('Interaction Matrix'!AZ566,0)</f>
        <v>2.9822157879623488</v>
      </c>
      <c r="FQ192" s="24">
        <f>IFERROR('Interaction Matrix'!BA566,0)</f>
        <v>1.3032135004096124</v>
      </c>
      <c r="FR192" s="24">
        <f>IFERROR('Interaction Matrix'!BB566,0)</f>
        <v>1.3032135004096124</v>
      </c>
      <c r="FS192" s="24">
        <f>IFERROR('Interaction Matrix'!BC566,0)</f>
        <v>0.72810495019550203</v>
      </c>
      <c r="FT192" s="24">
        <f>IFERROR('Interaction Matrix'!BD566,0)</f>
        <v>0</v>
      </c>
      <c r="FU192" s="24">
        <f>IFERROR('Interaction Matrix'!BE566,0)</f>
        <v>0.78865144531098275</v>
      </c>
      <c r="FV192" s="24">
        <f>IFERROR('Interaction Matrix'!BF566,0)</f>
        <v>0.78865144531098275</v>
      </c>
      <c r="FW192" s="24">
        <f>IFERROR('Interaction Matrix'!BG566,0)</f>
        <v>0.78865144531098275</v>
      </c>
      <c r="FX192" s="24">
        <f>IFERROR('Interaction Matrix'!BH566,0)</f>
        <v>1</v>
      </c>
      <c r="FY192" s="24">
        <f>IFERROR('Interaction Matrix'!BI566,0)</f>
        <v>1</v>
      </c>
      <c r="FZ192" s="24">
        <f>IFERROR('Interaction Matrix'!BJ566,0)</f>
        <v>1</v>
      </c>
      <c r="GA192" s="24">
        <f>IFERROR('Interaction Matrix'!BK566,0)</f>
        <v>1.4678979607476188</v>
      </c>
      <c r="GB192" s="24">
        <f>IFERROR('Interaction Matrix'!BL566,0)</f>
        <v>0.35694702737969425</v>
      </c>
      <c r="GC192" s="24">
        <f>IFERROR('Interaction Matrix'!BM566,0)</f>
        <v>0.81199152465790825</v>
      </c>
      <c r="GD192" s="24">
        <f>IFERROR('Interaction Matrix'!BN566,0)</f>
        <v>1.6681405153029543</v>
      </c>
      <c r="GE192" s="24">
        <f>IFERROR('Interaction Matrix'!BO566,0)</f>
        <v>1.8288445125368669</v>
      </c>
      <c r="GF192" s="24">
        <f>IFERROR('Interaction Matrix'!BP566,0)</f>
        <v>1.8288445125368669</v>
      </c>
      <c r="GG192" s="24">
        <f>IFERROR('Interaction Matrix'!BQ566,0)</f>
        <v>1.8288445125368669</v>
      </c>
      <c r="GH192" s="24">
        <f>IFERROR('Interaction Matrix'!BR566,0)</f>
        <v>0</v>
      </c>
      <c r="GI192" s="24">
        <f>IFERROR('Interaction Matrix'!BS566,0)</f>
        <v>0</v>
      </c>
      <c r="GJ192" s="24">
        <f>IFERROR('Interaction Matrix'!BT566,0)</f>
        <v>0</v>
      </c>
      <c r="GK192" s="24">
        <f>IFERROR('Interaction Matrix'!BU566,0)</f>
        <v>0</v>
      </c>
      <c r="GL192" s="24">
        <f>IFERROR('Interaction Matrix'!BV566,0)</f>
        <v>0.70010010500971853</v>
      </c>
      <c r="GM192" s="24">
        <f>IFERROR('Interaction Matrix'!BW566,0)</f>
        <v>0</v>
      </c>
      <c r="GN192" s="24">
        <f>IFERROR('Interaction Matrix'!BX566,0)</f>
        <v>1.187558027872649</v>
      </c>
      <c r="GO192" s="24">
        <f>IFERROR('Interaction Matrix'!BY566,0)</f>
        <v>1.5725096018783871</v>
      </c>
      <c r="GP192" s="24">
        <f>IFERROR('Interaction Matrix'!BZ566,0)</f>
        <v>0</v>
      </c>
      <c r="GQ192" s="24">
        <f>IFERROR('Interaction Matrix'!CA566,0)</f>
        <v>0</v>
      </c>
      <c r="GR192" s="24">
        <f>IFERROR('Interaction Matrix'!CB566,0)</f>
        <v>2.6856316410244623</v>
      </c>
      <c r="GS192" s="24">
        <f>IFERROR('Interaction Matrix'!CC566,0)</f>
        <v>0</v>
      </c>
      <c r="GT192" s="24">
        <f>IFERROR('Interaction Matrix'!CD566,0)</f>
        <v>1.5774519154407276</v>
      </c>
      <c r="GU192" s="24">
        <f>IFERROR('Interaction Matrix'!CE566,0)</f>
        <v>1.1627523042801167</v>
      </c>
      <c r="GV192" s="24">
        <f>IFERROR('Interaction Matrix'!CF566,0)</f>
        <v>0</v>
      </c>
      <c r="GW192" s="24">
        <f>IFERROR('Interaction Matrix'!CG566,0)</f>
        <v>0.7764208758836606</v>
      </c>
      <c r="GX192" s="24">
        <f>IFERROR('Interaction Matrix'!CH566,0)</f>
        <v>0.7764208758836606</v>
      </c>
      <c r="GY192" s="24">
        <f>IFERROR('Interaction Matrix'!CI566,0)</f>
        <v>0</v>
      </c>
      <c r="GZ192" s="24">
        <f>IFERROR('Interaction Matrix'!CJ566,0)</f>
        <v>0</v>
      </c>
      <c r="HA192" s="24">
        <f>IFERROR('Interaction Matrix'!CK566,0)</f>
        <v>0</v>
      </c>
      <c r="HB192" s="24">
        <f>IFERROR('Interaction Matrix'!CL566,0)</f>
        <v>0</v>
      </c>
      <c r="HC192" s="24">
        <f>IFERROR('Interaction Matrix'!CM566,0)</f>
        <v>0.54186342757285633</v>
      </c>
      <c r="HD192" s="24">
        <f>IFERROR('Interaction Matrix'!CN566,0)</f>
        <v>0.54186342757285633</v>
      </c>
      <c r="HE192" s="24">
        <f>IFERROR('Interaction Matrix'!CO566,0)</f>
        <v>0.54186342757285633</v>
      </c>
      <c r="HF192" s="24">
        <f>IFERROR('Interaction Matrix'!CP566,0)</f>
        <v>1.3369702823632441</v>
      </c>
      <c r="HG192" s="24">
        <f>IFERROR('Interaction Matrix'!CQ566,0)</f>
        <v>1.3369702823632441</v>
      </c>
      <c r="HH192" s="24">
        <f>IFERROR('Interaction Matrix'!CR566,0)</f>
        <v>0.87980909986325539</v>
      </c>
      <c r="HI192" s="24">
        <f>IFERROR('Interaction Matrix'!CS566,0)</f>
        <v>0.87980909986325539</v>
      </c>
      <c r="HJ192" s="24">
        <f>IFERROR('Interaction Matrix'!CT566,0)</f>
        <v>0</v>
      </c>
      <c r="HK192" s="24">
        <f>IFERROR('Interaction Matrix'!CU566,0)</f>
        <v>0</v>
      </c>
      <c r="HL192" s="24">
        <f>IFERROR('Interaction Matrix'!CV566,0)</f>
        <v>0</v>
      </c>
      <c r="HM192" s="24">
        <f>IFERROR('Interaction Matrix'!CW566,0)</f>
        <v>0</v>
      </c>
      <c r="HN192" s="24">
        <f>IFERROR('Interaction Matrix'!CX566,0)</f>
        <v>0</v>
      </c>
      <c r="HO192" s="24">
        <f>IFERROR('Interaction Matrix'!CY566,0)</f>
        <v>0</v>
      </c>
      <c r="HP192" s="24">
        <f>IFERROR('Interaction Matrix'!CZ566,0)</f>
        <v>0</v>
      </c>
      <c r="HQ192" s="24">
        <f>IFERROR('Interaction Matrix'!DA566,0)</f>
        <v>0.93373940719433612</v>
      </c>
      <c r="HR192" s="24">
        <f>IFERROR('Interaction Matrix'!DB566,0)</f>
        <v>0.93373940719433612</v>
      </c>
      <c r="HS192" s="24">
        <f>IFERROR('Interaction Matrix'!DC566,0)</f>
        <v>0</v>
      </c>
      <c r="HT192" s="24">
        <f>IFERROR('Interaction Matrix'!DD566,0)</f>
        <v>2.9188093725504181</v>
      </c>
      <c r="HU192" s="24">
        <f>IFERROR('Interaction Matrix'!DE566,0)</f>
        <v>2.9188093725504181</v>
      </c>
      <c r="HV192" s="24">
        <f>IFERROR('Interaction Matrix'!DF566,0)</f>
        <v>2.9188093725504181</v>
      </c>
      <c r="HW192" s="24">
        <f>IFERROR('Interaction Matrix'!DG566,0)</f>
        <v>0</v>
      </c>
      <c r="HX192" s="24">
        <f>IFERROR('Interaction Matrix'!DH566,0)</f>
        <v>0</v>
      </c>
      <c r="HY192" s="24">
        <f>IFERROR('Interaction Matrix'!DI566,0)</f>
        <v>0</v>
      </c>
      <c r="HZ192" s="24">
        <f>IFERROR('Interaction Matrix'!DJ566,0)</f>
        <v>0</v>
      </c>
      <c r="IA192" s="24">
        <f>IFERROR('Interaction Matrix'!DK566,0)</f>
        <v>0</v>
      </c>
      <c r="IB192" s="24">
        <f>IFERROR('Interaction Matrix'!DL566,0)</f>
        <v>0</v>
      </c>
      <c r="IC192" s="24">
        <f>IFERROR('Interaction Matrix'!DM566,0)</f>
        <v>2.1561871183609957</v>
      </c>
      <c r="ID192" s="24">
        <f>IFERROR('Interaction Matrix'!DN566,0)</f>
        <v>2.1561871183609957</v>
      </c>
      <c r="IE192" s="24">
        <f>IFERROR('Interaction Matrix'!DO566,0)</f>
        <v>0</v>
      </c>
      <c r="IF192" s="24">
        <f>IFERROR('Interaction Matrix'!DP566,0)</f>
        <v>0</v>
      </c>
      <c r="IG192" s="24">
        <f>IFERROR('Interaction Matrix'!DQ566,0)</f>
        <v>0</v>
      </c>
      <c r="IH192" s="24">
        <f>IFERROR('Interaction Matrix'!DR566,0)</f>
        <v>0</v>
      </c>
      <c r="II192" s="24">
        <f>IFERROR('Interaction Matrix'!DS566,0)</f>
        <v>0</v>
      </c>
      <c r="IJ192" s="24">
        <f>IFERROR('Interaction Matrix'!DT566,0)</f>
        <v>0</v>
      </c>
      <c r="IK192" s="24">
        <f>IFERROR('Interaction Matrix'!DU566,0)</f>
        <v>0</v>
      </c>
      <c r="IL192" s="24">
        <f>IFERROR('Interaction Matrix'!DV566,0)</f>
        <v>0</v>
      </c>
      <c r="IM192" s="24">
        <f>IFERROR('Interaction Matrix'!DW566,0)</f>
        <v>0</v>
      </c>
      <c r="IN192" s="24">
        <f>IFERROR('Interaction Matrix'!DX566,0)</f>
        <v>0</v>
      </c>
      <c r="IO192" s="24">
        <f>IFERROR('Interaction Matrix'!DY566,0)</f>
        <v>0</v>
      </c>
      <c r="IP192" s="24">
        <f>IFERROR('Interaction Matrix'!DZ566,0)</f>
        <v>0</v>
      </c>
      <c r="IQ192" s="24">
        <f>IFERROR('Interaction Matrix'!EA566,0)</f>
        <v>0</v>
      </c>
      <c r="IR192" s="24">
        <f>IFERROR('Interaction Matrix'!EB566,0)</f>
        <v>0</v>
      </c>
      <c r="IS192" s="24">
        <f>IFERROR('Interaction Matrix'!EC566,0)</f>
        <v>0</v>
      </c>
      <c r="IT192" s="24">
        <f>IFERROR('Interaction Matrix'!ED566,0)</f>
        <v>0</v>
      </c>
      <c r="IU192" s="24">
        <f>IFERROR('Interaction Matrix'!EE566,0)</f>
        <v>0</v>
      </c>
      <c r="IV192" s="24">
        <f>IFERROR('Interaction Matrix'!EF566,0)</f>
        <v>0</v>
      </c>
      <c r="IW192" s="24">
        <f>IFERROR('Interaction Matrix'!EG566,0)</f>
        <v>0</v>
      </c>
      <c r="IX192" s="24">
        <f>IFERROR('Interaction Matrix'!EH566,0)</f>
        <v>0</v>
      </c>
    </row>
    <row r="193" spans="1:258" x14ac:dyDescent="0.3">
      <c r="A193" s="123"/>
      <c r="B193">
        <v>32</v>
      </c>
      <c r="C193" s="21" t="s">
        <v>201</v>
      </c>
      <c r="D193" s="29">
        <f t="shared" si="324"/>
        <v>1.2393200262758374E-4</v>
      </c>
      <c r="E193" s="29">
        <f t="shared" si="325"/>
        <v>9.9271777217864302E-4</v>
      </c>
      <c r="F193" s="29">
        <f t="shared" si="326"/>
        <v>0</v>
      </c>
      <c r="G193" s="29">
        <f t="shared" si="327"/>
        <v>0</v>
      </c>
      <c r="H193" s="29">
        <f t="shared" si="328"/>
        <v>0</v>
      </c>
      <c r="I193" s="29">
        <f t="shared" si="329"/>
        <v>2.3783331231687287E-4</v>
      </c>
      <c r="J193" s="29">
        <f t="shared" si="330"/>
        <v>0</v>
      </c>
      <c r="K193" s="29">
        <f t="shared" si="331"/>
        <v>0</v>
      </c>
      <c r="L193" s="29">
        <f t="shared" si="332"/>
        <v>5.2714834129708181E-4</v>
      </c>
      <c r="M193" s="29">
        <f t="shared" si="333"/>
        <v>0</v>
      </c>
      <c r="N193" s="29">
        <f t="shared" si="334"/>
        <v>0</v>
      </c>
      <c r="O193" s="29">
        <f t="shared" si="335"/>
        <v>4.8688821791460801E-6</v>
      </c>
      <c r="P193" s="29">
        <f t="shared" si="336"/>
        <v>0</v>
      </c>
      <c r="Q193" s="29">
        <f t="shared" si="337"/>
        <v>0</v>
      </c>
      <c r="R193" s="29">
        <f t="shared" si="338"/>
        <v>0</v>
      </c>
      <c r="S193" s="29">
        <f t="shared" si="339"/>
        <v>7.5214420142993441E-2</v>
      </c>
      <c r="T193" s="29">
        <f t="shared" si="340"/>
        <v>0</v>
      </c>
      <c r="U193" s="29">
        <f t="shared" si="341"/>
        <v>0</v>
      </c>
      <c r="V193" s="29">
        <f t="shared" si="342"/>
        <v>7.3888545037597447E-4</v>
      </c>
      <c r="W193" s="29">
        <f t="shared" si="343"/>
        <v>0</v>
      </c>
      <c r="X193" s="29">
        <f t="shared" si="344"/>
        <v>0</v>
      </c>
      <c r="Y193" s="29">
        <f t="shared" si="345"/>
        <v>0</v>
      </c>
      <c r="Z193" s="29">
        <f t="shared" si="346"/>
        <v>0</v>
      </c>
      <c r="AA193" s="29">
        <f t="shared" si="347"/>
        <v>0</v>
      </c>
      <c r="AB193" s="29">
        <f t="shared" si="348"/>
        <v>0</v>
      </c>
      <c r="AC193" s="29">
        <f t="shared" si="349"/>
        <v>0</v>
      </c>
      <c r="AD193" s="29">
        <f t="shared" si="350"/>
        <v>0</v>
      </c>
      <c r="AE193" s="29">
        <f t="shared" si="351"/>
        <v>0</v>
      </c>
      <c r="AF193" s="29">
        <f t="shared" si="352"/>
        <v>0</v>
      </c>
      <c r="AG193" s="29">
        <f t="shared" si="353"/>
        <v>0</v>
      </c>
      <c r="AH193" s="29">
        <f t="shared" si="354"/>
        <v>0</v>
      </c>
      <c r="AI193" s="29">
        <f t="shared" si="355"/>
        <v>0</v>
      </c>
      <c r="AJ193" s="29">
        <f t="shared" si="356"/>
        <v>2.9458299991378647E-4</v>
      </c>
      <c r="AK193" s="29">
        <f t="shared" si="357"/>
        <v>0</v>
      </c>
      <c r="AL193" s="29">
        <f t="shared" si="358"/>
        <v>0</v>
      </c>
      <c r="AM193" s="29">
        <f t="shared" si="359"/>
        <v>0</v>
      </c>
      <c r="AN193" s="29">
        <f t="shared" si="360"/>
        <v>0</v>
      </c>
      <c r="AO193" s="29">
        <f t="shared" si="361"/>
        <v>0</v>
      </c>
      <c r="AP193" s="29">
        <f t="shared" si="362"/>
        <v>0</v>
      </c>
      <c r="AQ193" s="29">
        <f t="shared" si="363"/>
        <v>0</v>
      </c>
      <c r="AR193" s="29">
        <f t="shared" si="364"/>
        <v>0</v>
      </c>
      <c r="AS193" s="29">
        <f t="shared" si="365"/>
        <v>0</v>
      </c>
      <c r="AT193" s="29">
        <f t="shared" si="366"/>
        <v>0</v>
      </c>
      <c r="AU193" s="29">
        <f t="shared" si="367"/>
        <v>0</v>
      </c>
      <c r="AV193" s="29">
        <f t="shared" si="368"/>
        <v>0</v>
      </c>
      <c r="AW193" s="29">
        <f t="shared" si="369"/>
        <v>0</v>
      </c>
      <c r="AX193" s="29">
        <f t="shared" si="370"/>
        <v>0</v>
      </c>
      <c r="AY193" s="29">
        <f t="shared" si="371"/>
        <v>0</v>
      </c>
      <c r="AZ193" s="29">
        <f t="shared" si="372"/>
        <v>0</v>
      </c>
      <c r="BA193" s="29">
        <f t="shared" si="373"/>
        <v>0</v>
      </c>
      <c r="BB193" s="29">
        <f t="shared" si="374"/>
        <v>0</v>
      </c>
      <c r="BC193" s="29">
        <f t="shared" si="375"/>
        <v>0</v>
      </c>
      <c r="BD193" s="29">
        <f t="shared" si="376"/>
        <v>0</v>
      </c>
      <c r="BE193" s="29">
        <f t="shared" si="377"/>
        <v>0</v>
      </c>
      <c r="BF193" s="29">
        <f t="shared" si="378"/>
        <v>0</v>
      </c>
      <c r="BG193" s="29">
        <f t="shared" si="379"/>
        <v>0</v>
      </c>
      <c r="BH193" s="29">
        <f t="shared" si="380"/>
        <v>0</v>
      </c>
      <c r="BI193" s="29">
        <f t="shared" si="381"/>
        <v>0</v>
      </c>
      <c r="BJ193" s="29">
        <f t="shared" si="382"/>
        <v>0</v>
      </c>
      <c r="BK193" s="29">
        <f t="shared" si="383"/>
        <v>0</v>
      </c>
      <c r="BL193" s="29">
        <f t="shared" si="384"/>
        <v>0</v>
      </c>
      <c r="BM193" s="29">
        <f t="shared" si="385"/>
        <v>0</v>
      </c>
      <c r="BN193" s="29">
        <f t="shared" si="386"/>
        <v>0</v>
      </c>
      <c r="BO193" s="29">
        <f t="shared" si="387"/>
        <v>0</v>
      </c>
      <c r="BP193" s="29">
        <f t="shared" si="388"/>
        <v>0</v>
      </c>
      <c r="BQ193" s="29">
        <f t="shared" si="389"/>
        <v>0</v>
      </c>
      <c r="BR193" s="29">
        <f t="shared" si="390"/>
        <v>0</v>
      </c>
      <c r="BS193" s="29">
        <f t="shared" si="391"/>
        <v>0</v>
      </c>
      <c r="BT193" s="29">
        <f t="shared" si="392"/>
        <v>0</v>
      </c>
      <c r="BU193" s="29">
        <f t="shared" si="393"/>
        <v>0</v>
      </c>
      <c r="BV193" s="29">
        <f t="shared" si="394"/>
        <v>0</v>
      </c>
      <c r="BW193" s="29">
        <f t="shared" si="395"/>
        <v>0</v>
      </c>
      <c r="BX193" s="29">
        <f t="shared" si="396"/>
        <v>0</v>
      </c>
      <c r="BY193" s="29">
        <f t="shared" si="397"/>
        <v>0</v>
      </c>
      <c r="BZ193" s="29">
        <f t="shared" si="398"/>
        <v>0</v>
      </c>
      <c r="CA193" s="29">
        <f t="shared" si="399"/>
        <v>0</v>
      </c>
      <c r="CB193" s="29">
        <f t="shared" si="400"/>
        <v>0</v>
      </c>
      <c r="CC193" s="29">
        <f t="shared" si="401"/>
        <v>0</v>
      </c>
      <c r="CD193" s="29">
        <f t="shared" si="402"/>
        <v>0</v>
      </c>
      <c r="CE193" s="29">
        <f t="shared" si="403"/>
        <v>0</v>
      </c>
      <c r="CF193" s="29">
        <f t="shared" si="404"/>
        <v>0</v>
      </c>
      <c r="CG193" s="29">
        <f t="shared" si="405"/>
        <v>0</v>
      </c>
      <c r="CH193" s="29">
        <f t="shared" si="406"/>
        <v>0</v>
      </c>
      <c r="CI193" s="29">
        <f t="shared" si="407"/>
        <v>0</v>
      </c>
      <c r="CJ193" s="29">
        <f t="shared" si="408"/>
        <v>0</v>
      </c>
      <c r="CK193" s="29">
        <f t="shared" si="409"/>
        <v>0</v>
      </c>
      <c r="CL193" s="29">
        <f t="shared" si="410"/>
        <v>0</v>
      </c>
      <c r="CM193" s="29">
        <f t="shared" si="411"/>
        <v>0</v>
      </c>
      <c r="CN193" s="29">
        <f t="shared" si="412"/>
        <v>0</v>
      </c>
      <c r="CO193" s="29">
        <f t="shared" si="413"/>
        <v>0</v>
      </c>
      <c r="CP193" s="29">
        <f t="shared" si="414"/>
        <v>0</v>
      </c>
      <c r="CQ193" s="29">
        <f t="shared" si="415"/>
        <v>0</v>
      </c>
      <c r="CR193" s="29">
        <f t="shared" si="416"/>
        <v>0</v>
      </c>
      <c r="CS193" s="29">
        <f t="shared" si="417"/>
        <v>0</v>
      </c>
      <c r="CT193" s="29">
        <f t="shared" si="418"/>
        <v>0</v>
      </c>
      <c r="CU193" s="29">
        <f t="shared" si="419"/>
        <v>0</v>
      </c>
      <c r="CV193" s="29">
        <f t="shared" si="420"/>
        <v>0</v>
      </c>
      <c r="CW193" s="29">
        <f t="shared" si="421"/>
        <v>0</v>
      </c>
      <c r="CX193" s="29">
        <f t="shared" si="422"/>
        <v>0</v>
      </c>
      <c r="CY193" s="29">
        <f t="shared" si="423"/>
        <v>0</v>
      </c>
      <c r="CZ193" s="29">
        <f t="shared" si="424"/>
        <v>0</v>
      </c>
      <c r="DA193" s="29">
        <f t="shared" si="425"/>
        <v>0</v>
      </c>
      <c r="DB193" s="29">
        <f t="shared" si="426"/>
        <v>0</v>
      </c>
      <c r="DC193" s="29">
        <f t="shared" si="427"/>
        <v>0</v>
      </c>
      <c r="DD193" s="29">
        <f t="shared" si="428"/>
        <v>0</v>
      </c>
      <c r="DE193" s="29">
        <f t="shared" si="429"/>
        <v>0</v>
      </c>
      <c r="DF193" s="29">
        <f t="shared" si="430"/>
        <v>0</v>
      </c>
      <c r="DG193" s="29">
        <f t="shared" si="431"/>
        <v>0</v>
      </c>
      <c r="DH193" s="29">
        <f t="shared" si="432"/>
        <v>0</v>
      </c>
      <c r="DI193" s="29">
        <f t="shared" si="433"/>
        <v>0</v>
      </c>
      <c r="DJ193" s="29">
        <f t="shared" si="434"/>
        <v>0</v>
      </c>
      <c r="DK193" s="29">
        <f t="shared" si="435"/>
        <v>0</v>
      </c>
      <c r="DL193" s="29">
        <f t="shared" si="436"/>
        <v>0</v>
      </c>
      <c r="DM193" s="29">
        <f t="shared" si="437"/>
        <v>0</v>
      </c>
      <c r="DN193" s="29">
        <f t="shared" si="438"/>
        <v>0</v>
      </c>
      <c r="DO193" s="29">
        <f t="shared" si="439"/>
        <v>0</v>
      </c>
      <c r="DP193" s="29">
        <f t="shared" si="440"/>
        <v>0</v>
      </c>
      <c r="DQ193" s="29">
        <f t="shared" si="441"/>
        <v>0</v>
      </c>
      <c r="DR193" s="29">
        <f t="shared" si="442"/>
        <v>0</v>
      </c>
      <c r="DS193" s="29">
        <f t="shared" si="443"/>
        <v>0</v>
      </c>
      <c r="DT193" s="29">
        <f t="shared" si="444"/>
        <v>0</v>
      </c>
      <c r="DU193" s="29">
        <f t="shared" si="445"/>
        <v>0</v>
      </c>
      <c r="DV193" s="29">
        <f t="shared" si="446"/>
        <v>0</v>
      </c>
      <c r="DW193" s="29">
        <f t="shared" si="447"/>
        <v>0</v>
      </c>
      <c r="DX193" s="29">
        <f t="shared" si="448"/>
        <v>0</v>
      </c>
      <c r="DY193" s="30">
        <f t="shared" si="449"/>
        <v>7.8134388903882537E-2</v>
      </c>
      <c r="EB193" s="5">
        <v>50</v>
      </c>
      <c r="EC193" s="6">
        <v>45</v>
      </c>
      <c r="ED193" s="24">
        <f>IFERROR('Interaction Matrix'!N567,0)</f>
        <v>0.7538535207598106</v>
      </c>
      <c r="EE193" s="24">
        <f>IFERROR('Interaction Matrix'!O567,0)</f>
        <v>0.7538535207598106</v>
      </c>
      <c r="EF193" s="24">
        <f>IFERROR('Interaction Matrix'!P567,0)</f>
        <v>0.7538535207598106</v>
      </c>
      <c r="EG193" s="24">
        <f>IFERROR('Interaction Matrix'!Q567,0)</f>
        <v>0.7538535207598106</v>
      </c>
      <c r="EH193" s="24">
        <f>IFERROR('Interaction Matrix'!R567,0)</f>
        <v>0.27099591888183994</v>
      </c>
      <c r="EI193" s="24">
        <f>IFERROR('Interaction Matrix'!S567,0)</f>
        <v>0.27099591888183994</v>
      </c>
      <c r="EJ193" s="24">
        <f>IFERROR('Interaction Matrix'!T567,0)</f>
        <v>0.27099591888183994</v>
      </c>
      <c r="EK193" s="24">
        <f>IFERROR('Interaction Matrix'!U567,0)</f>
        <v>0.27099591888183994</v>
      </c>
      <c r="EL193" s="24">
        <f>IFERROR('Interaction Matrix'!V567,0)</f>
        <v>0.35298372585431559</v>
      </c>
      <c r="EM193" s="24">
        <f>IFERROR('Interaction Matrix'!W567,0)</f>
        <v>0.35298372585431559</v>
      </c>
      <c r="EN193" s="24">
        <f>IFERROR('Interaction Matrix'!X567,0)</f>
        <v>0.46928204637290377</v>
      </c>
      <c r="EO193" s="24">
        <f>IFERROR('Interaction Matrix'!Y567,0)</f>
        <v>0.46928204637290377</v>
      </c>
      <c r="EP193" s="24">
        <f>IFERROR('Interaction Matrix'!Z567,0)</f>
        <v>0.46928204637290377</v>
      </c>
      <c r="EQ193" s="24">
        <f>IFERROR('Interaction Matrix'!AA567,0)</f>
        <v>1.1274057067012231</v>
      </c>
      <c r="ER193" s="24">
        <f>IFERROR('Interaction Matrix'!AB567,0)</f>
        <v>1.7244605644275284</v>
      </c>
      <c r="ES193" s="24">
        <f>IFERROR('Interaction Matrix'!AC567,0)</f>
        <v>0.24214935586977462</v>
      </c>
      <c r="ET193" s="24">
        <f>IFERROR('Interaction Matrix'!AD567,0)</f>
        <v>0</v>
      </c>
      <c r="EU193" s="24">
        <f>IFERROR('Interaction Matrix'!AE567,0)</f>
        <v>2.1906180500372003</v>
      </c>
      <c r="EV193" s="24">
        <f>IFERROR('Interaction Matrix'!AF567,0)</f>
        <v>2.1906180500372003</v>
      </c>
      <c r="EW193" s="24">
        <f>IFERROR('Interaction Matrix'!AG567,0)</f>
        <v>0</v>
      </c>
      <c r="EX193" s="24">
        <f>IFERROR('Interaction Matrix'!AH567,0)</f>
        <v>2.709717693941001</v>
      </c>
      <c r="EY193" s="24">
        <f>IFERROR('Interaction Matrix'!AI567,0)</f>
        <v>2.709717693941001</v>
      </c>
      <c r="EZ193" s="24">
        <f>IFERROR('Interaction Matrix'!AJ567,0)</f>
        <v>1.5107544419217411</v>
      </c>
      <c r="FA193" s="24">
        <f>IFERROR('Interaction Matrix'!AK567,0)</f>
        <v>3.8456310016105335</v>
      </c>
      <c r="FB193" s="24">
        <f>IFERROR('Interaction Matrix'!AL567,0)</f>
        <v>3.8456310016105335</v>
      </c>
      <c r="FC193" s="24">
        <f>IFERROR('Interaction Matrix'!AM567,0)</f>
        <v>3.8456310016105335</v>
      </c>
      <c r="FD193" s="24">
        <f>IFERROR('Interaction Matrix'!AN567,0)</f>
        <v>3.5355555751488601</v>
      </c>
      <c r="FE193" s="24">
        <f>IFERROR('Interaction Matrix'!AO567,0)</f>
        <v>0</v>
      </c>
      <c r="FF193" s="24">
        <f>IFERROR('Interaction Matrix'!AP567,0)</f>
        <v>0</v>
      </c>
      <c r="FG193" s="24">
        <f>IFERROR('Interaction Matrix'!AQ567,0)</f>
        <v>0</v>
      </c>
      <c r="FH193" s="24">
        <f>IFERROR('Interaction Matrix'!AR567,0)</f>
        <v>0</v>
      </c>
      <c r="FI193" s="24">
        <f>IFERROR('Interaction Matrix'!AS567,0)</f>
        <v>0</v>
      </c>
      <c r="FJ193" s="24">
        <f>IFERROR('Interaction Matrix'!AT567,0)</f>
        <v>0</v>
      </c>
      <c r="FK193" s="24">
        <f>IFERROR('Interaction Matrix'!AU567,0)</f>
        <v>3.146660924070837</v>
      </c>
      <c r="FL193" s="24">
        <f>IFERROR('Interaction Matrix'!AV567,0)</f>
        <v>3.146660924070837</v>
      </c>
      <c r="FM193" s="24">
        <f>IFERROR('Interaction Matrix'!AW567,0)</f>
        <v>0</v>
      </c>
      <c r="FN193" s="24">
        <f>IFERROR('Interaction Matrix'!AX567,0)</f>
        <v>1.0381208724278586</v>
      </c>
      <c r="FO193" s="24">
        <f>IFERROR('Interaction Matrix'!AY567,0)</f>
        <v>1.0381208724278586</v>
      </c>
      <c r="FP193" s="24">
        <f>IFERROR('Interaction Matrix'!AZ567,0)</f>
        <v>1.0381208724278586</v>
      </c>
      <c r="FQ193" s="24">
        <f>IFERROR('Interaction Matrix'!BA567,0)</f>
        <v>1.6429434473081228</v>
      </c>
      <c r="FR193" s="24">
        <f>IFERROR('Interaction Matrix'!BB567,0)</f>
        <v>1.6429434473081228</v>
      </c>
      <c r="FS193" s="24">
        <f>IFERROR('Interaction Matrix'!BC567,0)</f>
        <v>0.73656687902513418</v>
      </c>
      <c r="FT193" s="24">
        <f>IFERROR('Interaction Matrix'!BD567,0)</f>
        <v>0</v>
      </c>
      <c r="FU193" s="24">
        <f>IFERROR('Interaction Matrix'!BE567,0)</f>
        <v>0.7748824923095875</v>
      </c>
      <c r="FV193" s="24">
        <f>IFERROR('Interaction Matrix'!BF567,0)</f>
        <v>0.7748824923095875</v>
      </c>
      <c r="FW193" s="24">
        <f>IFERROR('Interaction Matrix'!BG567,0)</f>
        <v>0.7748824923095875</v>
      </c>
      <c r="FX193" s="24">
        <f>IFERROR('Interaction Matrix'!BH567,0)</f>
        <v>0.65098607532997244</v>
      </c>
      <c r="FY193" s="24">
        <f>IFERROR('Interaction Matrix'!BI567,0)</f>
        <v>0.65098607532997244</v>
      </c>
      <c r="FZ193" s="24">
        <f>IFERROR('Interaction Matrix'!BJ567,0)</f>
        <v>0.65098607532997244</v>
      </c>
      <c r="GA193" s="24">
        <f>IFERROR('Interaction Matrix'!BK567,0)</f>
        <v>1</v>
      </c>
      <c r="GB193" s="24">
        <f>IFERROR('Interaction Matrix'!BL567,0)</f>
        <v>0</v>
      </c>
      <c r="GC193" s="24">
        <f>IFERROR('Interaction Matrix'!BM567,0)</f>
        <v>0.88821083233879594</v>
      </c>
      <c r="GD193" s="24">
        <f>IFERROR('Interaction Matrix'!BN567,0)</f>
        <v>0.59457907568095392</v>
      </c>
      <c r="GE193" s="24">
        <f>IFERROR('Interaction Matrix'!BO567,0)</f>
        <v>0</v>
      </c>
      <c r="GF193" s="24">
        <f>IFERROR('Interaction Matrix'!BP567,0)</f>
        <v>0</v>
      </c>
      <c r="GG193" s="24">
        <f>IFERROR('Interaction Matrix'!BQ567,0)</f>
        <v>0</v>
      </c>
      <c r="GH193" s="24">
        <f>IFERROR('Interaction Matrix'!BR567,0)</f>
        <v>0</v>
      </c>
      <c r="GI193" s="24">
        <f>IFERROR('Interaction Matrix'!BS567,0)</f>
        <v>2.0364277075283232</v>
      </c>
      <c r="GJ193" s="24">
        <f>IFERROR('Interaction Matrix'!BT567,0)</f>
        <v>0</v>
      </c>
      <c r="GK193" s="24">
        <f>IFERROR('Interaction Matrix'!BU567,0)</f>
        <v>0</v>
      </c>
      <c r="GL193" s="24">
        <f>IFERROR('Interaction Matrix'!BV567,0)</f>
        <v>0</v>
      </c>
      <c r="GM193" s="24">
        <f>IFERROR('Interaction Matrix'!BW567,0)</f>
        <v>0</v>
      </c>
      <c r="GN193" s="24">
        <f>IFERROR('Interaction Matrix'!BX567,0)</f>
        <v>1.1846283220596057</v>
      </c>
      <c r="GO193" s="24">
        <f>IFERROR('Interaction Matrix'!BY567,0)</f>
        <v>0</v>
      </c>
      <c r="GP193" s="24">
        <f>IFERROR('Interaction Matrix'!BZ567,0)</f>
        <v>0</v>
      </c>
      <c r="GQ193" s="24">
        <f>IFERROR('Interaction Matrix'!CA567,0)</f>
        <v>0</v>
      </c>
      <c r="GR193" s="24">
        <f>IFERROR('Interaction Matrix'!CB567,0)</f>
        <v>3.0112766935852591</v>
      </c>
      <c r="GS193" s="24">
        <f>IFERROR('Interaction Matrix'!CC567,0)</f>
        <v>0</v>
      </c>
      <c r="GT193" s="24">
        <f>IFERROR('Interaction Matrix'!CD567,0)</f>
        <v>0.53620253048816557</v>
      </c>
      <c r="GU193" s="24">
        <f>IFERROR('Interaction Matrix'!CE567,0)</f>
        <v>0.27099591888183994</v>
      </c>
      <c r="GV193" s="24">
        <f>IFERROR('Interaction Matrix'!CF567,0)</f>
        <v>0</v>
      </c>
      <c r="GW193" s="24">
        <f>IFERROR('Interaction Matrix'!CG567,0)</f>
        <v>0</v>
      </c>
      <c r="GX193" s="24">
        <f>IFERROR('Interaction Matrix'!CH567,0)</f>
        <v>0</v>
      </c>
      <c r="GY193" s="24">
        <f>IFERROR('Interaction Matrix'!CI567,0)</f>
        <v>0</v>
      </c>
      <c r="GZ193" s="24">
        <f>IFERROR('Interaction Matrix'!CJ567,0)</f>
        <v>0</v>
      </c>
      <c r="HA193" s="24">
        <f>IFERROR('Interaction Matrix'!CK567,0)</f>
        <v>0</v>
      </c>
      <c r="HB193" s="24">
        <f>IFERROR('Interaction Matrix'!CL567,0)</f>
        <v>0</v>
      </c>
      <c r="HC193" s="24">
        <f>IFERROR('Interaction Matrix'!CM567,0)</f>
        <v>0.62837718451144475</v>
      </c>
      <c r="HD193" s="24">
        <f>IFERROR('Interaction Matrix'!CN567,0)</f>
        <v>0.62837718451144475</v>
      </c>
      <c r="HE193" s="24">
        <f>IFERROR('Interaction Matrix'!CO567,0)</f>
        <v>0.62837718451144475</v>
      </c>
      <c r="HF193" s="24">
        <f>IFERROR('Interaction Matrix'!CP567,0)</f>
        <v>1.1274057067012231</v>
      </c>
      <c r="HG193" s="24">
        <f>IFERROR('Interaction Matrix'!CQ567,0)</f>
        <v>1.1274057067012231</v>
      </c>
      <c r="HH193" s="24">
        <f>IFERROR('Interaction Matrix'!CR567,0)</f>
        <v>3.5355555751488601</v>
      </c>
      <c r="HI193" s="24">
        <f>IFERROR('Interaction Matrix'!CS567,0)</f>
        <v>3.5355555751488601</v>
      </c>
      <c r="HJ193" s="24">
        <f>IFERROR('Interaction Matrix'!CT567,0)</f>
        <v>0</v>
      </c>
      <c r="HK193" s="24">
        <f>IFERROR('Interaction Matrix'!CU567,0)</f>
        <v>0</v>
      </c>
      <c r="HL193" s="24">
        <f>IFERROR('Interaction Matrix'!CV567,0)</f>
        <v>0</v>
      </c>
      <c r="HM193" s="24">
        <f>IFERROR('Interaction Matrix'!CW567,0)</f>
        <v>0</v>
      </c>
      <c r="HN193" s="24">
        <f>IFERROR('Interaction Matrix'!CX567,0)</f>
        <v>0</v>
      </c>
      <c r="HO193" s="24">
        <f>IFERROR('Interaction Matrix'!CY567,0)</f>
        <v>0</v>
      </c>
      <c r="HP193" s="24">
        <f>IFERROR('Interaction Matrix'!CZ567,0)</f>
        <v>0</v>
      </c>
      <c r="HQ193" s="24">
        <f>IFERROR('Interaction Matrix'!DA567,0)</f>
        <v>0</v>
      </c>
      <c r="HR193" s="24">
        <f>IFERROR('Interaction Matrix'!DB567,0)</f>
        <v>0</v>
      </c>
      <c r="HS193" s="24">
        <f>IFERROR('Interaction Matrix'!DC567,0)</f>
        <v>0</v>
      </c>
      <c r="HT193" s="24">
        <f>IFERROR('Interaction Matrix'!DD567,0)</f>
        <v>0</v>
      </c>
      <c r="HU193" s="24">
        <f>IFERROR('Interaction Matrix'!DE567,0)</f>
        <v>0</v>
      </c>
      <c r="HV193" s="24">
        <f>IFERROR('Interaction Matrix'!DF567,0)</f>
        <v>0</v>
      </c>
      <c r="HW193" s="24">
        <f>IFERROR('Interaction Matrix'!DG567,0)</f>
        <v>0</v>
      </c>
      <c r="HX193" s="24">
        <f>IFERROR('Interaction Matrix'!DH567,0)</f>
        <v>0</v>
      </c>
      <c r="HY193" s="24">
        <f>IFERROR('Interaction Matrix'!DI567,0)</f>
        <v>0</v>
      </c>
      <c r="HZ193" s="24">
        <f>IFERROR('Interaction Matrix'!DJ567,0)</f>
        <v>0</v>
      </c>
      <c r="IA193" s="24">
        <f>IFERROR('Interaction Matrix'!DK567,0)</f>
        <v>0</v>
      </c>
      <c r="IB193" s="24">
        <f>IFERROR('Interaction Matrix'!DL567,0)</f>
        <v>0</v>
      </c>
      <c r="IC193" s="24">
        <f>IFERROR('Interaction Matrix'!DM567,0)</f>
        <v>1.2909375974632631</v>
      </c>
      <c r="ID193" s="24">
        <f>IFERROR('Interaction Matrix'!DN567,0)</f>
        <v>1.2909375974632631</v>
      </c>
      <c r="IE193" s="24">
        <f>IFERROR('Interaction Matrix'!DO567,0)</f>
        <v>0</v>
      </c>
      <c r="IF193" s="24">
        <f>IFERROR('Interaction Matrix'!DP567,0)</f>
        <v>0</v>
      </c>
      <c r="IG193" s="24">
        <f>IFERROR('Interaction Matrix'!DQ567,0)</f>
        <v>0</v>
      </c>
      <c r="IH193" s="24">
        <f>IFERROR('Interaction Matrix'!DR567,0)</f>
        <v>0</v>
      </c>
      <c r="II193" s="24">
        <f>IFERROR('Interaction Matrix'!DS567,0)</f>
        <v>0</v>
      </c>
      <c r="IJ193" s="24">
        <f>IFERROR('Interaction Matrix'!DT567,0)</f>
        <v>0</v>
      </c>
      <c r="IK193" s="24">
        <f>IFERROR('Interaction Matrix'!DU567,0)</f>
        <v>0</v>
      </c>
      <c r="IL193" s="24">
        <f>IFERROR('Interaction Matrix'!DV567,0)</f>
        <v>0</v>
      </c>
      <c r="IM193" s="24">
        <f>IFERROR('Interaction Matrix'!DW567,0)</f>
        <v>0</v>
      </c>
      <c r="IN193" s="24">
        <f>IFERROR('Interaction Matrix'!DX567,0)</f>
        <v>0</v>
      </c>
      <c r="IO193" s="24">
        <f>IFERROR('Interaction Matrix'!DY567,0)</f>
        <v>0</v>
      </c>
      <c r="IP193" s="24">
        <f>IFERROR('Interaction Matrix'!DZ567,0)</f>
        <v>0</v>
      </c>
      <c r="IQ193" s="24">
        <f>IFERROR('Interaction Matrix'!EA567,0)</f>
        <v>0</v>
      </c>
      <c r="IR193" s="24">
        <f>IFERROR('Interaction Matrix'!EB567,0)</f>
        <v>0</v>
      </c>
      <c r="IS193" s="24">
        <f>IFERROR('Interaction Matrix'!EC567,0)</f>
        <v>0</v>
      </c>
      <c r="IT193" s="24">
        <f>IFERROR('Interaction Matrix'!ED567,0)</f>
        <v>0</v>
      </c>
      <c r="IU193" s="24">
        <f>IFERROR('Interaction Matrix'!EE567,0)</f>
        <v>0</v>
      </c>
      <c r="IV193" s="24">
        <f>IFERROR('Interaction Matrix'!EF567,0)</f>
        <v>0</v>
      </c>
      <c r="IW193" s="24">
        <f>IFERROR('Interaction Matrix'!EG567,0)</f>
        <v>0</v>
      </c>
      <c r="IX193" s="24">
        <f>IFERROR('Interaction Matrix'!EH567,0)</f>
        <v>0</v>
      </c>
    </row>
    <row r="194" spans="1:258" x14ac:dyDescent="0.3">
      <c r="A194" s="123"/>
      <c r="B194">
        <v>33</v>
      </c>
      <c r="C194" s="21" t="s">
        <v>202</v>
      </c>
      <c r="D194" s="29">
        <f t="shared" si="324"/>
        <v>1.2393200262758374E-4</v>
      </c>
      <c r="E194" s="29">
        <f t="shared" si="325"/>
        <v>9.9271777217864302E-4</v>
      </c>
      <c r="F194" s="29">
        <f t="shared" si="326"/>
        <v>0</v>
      </c>
      <c r="G194" s="29">
        <f t="shared" si="327"/>
        <v>0</v>
      </c>
      <c r="H194" s="29">
        <f t="shared" si="328"/>
        <v>0</v>
      </c>
      <c r="I194" s="29">
        <f t="shared" si="329"/>
        <v>2.3783331231687287E-4</v>
      </c>
      <c r="J194" s="29">
        <f t="shared" si="330"/>
        <v>0</v>
      </c>
      <c r="K194" s="29">
        <f t="shared" si="331"/>
        <v>0</v>
      </c>
      <c r="L194" s="29">
        <f t="shared" si="332"/>
        <v>5.2714834129708181E-4</v>
      </c>
      <c r="M194" s="29">
        <f t="shared" si="333"/>
        <v>0</v>
      </c>
      <c r="N194" s="29">
        <f t="shared" si="334"/>
        <v>0</v>
      </c>
      <c r="O194" s="29">
        <f t="shared" si="335"/>
        <v>4.8688821791460801E-6</v>
      </c>
      <c r="P194" s="29">
        <f t="shared" si="336"/>
        <v>0</v>
      </c>
      <c r="Q194" s="29">
        <f t="shared" si="337"/>
        <v>0</v>
      </c>
      <c r="R194" s="29">
        <f t="shared" si="338"/>
        <v>0</v>
      </c>
      <c r="S194" s="29">
        <f t="shared" si="339"/>
        <v>7.5214420142993441E-2</v>
      </c>
      <c r="T194" s="29">
        <f t="shared" si="340"/>
        <v>0</v>
      </c>
      <c r="U194" s="29">
        <f t="shared" si="341"/>
        <v>0</v>
      </c>
      <c r="V194" s="29">
        <f t="shared" si="342"/>
        <v>7.3888545037597447E-4</v>
      </c>
      <c r="W194" s="29">
        <f t="shared" si="343"/>
        <v>0</v>
      </c>
      <c r="X194" s="29">
        <f t="shared" si="344"/>
        <v>0</v>
      </c>
      <c r="Y194" s="29">
        <f t="shared" si="345"/>
        <v>0</v>
      </c>
      <c r="Z194" s="29">
        <f t="shared" si="346"/>
        <v>0</v>
      </c>
      <c r="AA194" s="29">
        <f t="shared" si="347"/>
        <v>0</v>
      </c>
      <c r="AB194" s="29">
        <f t="shared" si="348"/>
        <v>0</v>
      </c>
      <c r="AC194" s="29">
        <f t="shared" si="349"/>
        <v>0</v>
      </c>
      <c r="AD194" s="29">
        <f t="shared" si="350"/>
        <v>0</v>
      </c>
      <c r="AE194" s="29">
        <f t="shared" si="351"/>
        <v>0</v>
      </c>
      <c r="AF194" s="29">
        <f t="shared" si="352"/>
        <v>0</v>
      </c>
      <c r="AG194" s="29">
        <f t="shared" si="353"/>
        <v>0</v>
      </c>
      <c r="AH194" s="29">
        <f t="shared" si="354"/>
        <v>0</v>
      </c>
      <c r="AI194" s="29">
        <f t="shared" si="355"/>
        <v>0</v>
      </c>
      <c r="AJ194" s="29">
        <f t="shared" si="356"/>
        <v>2.9458299991378647E-4</v>
      </c>
      <c r="AK194" s="29">
        <f t="shared" si="357"/>
        <v>0</v>
      </c>
      <c r="AL194" s="29">
        <f t="shared" si="358"/>
        <v>0</v>
      </c>
      <c r="AM194" s="29">
        <f t="shared" si="359"/>
        <v>0</v>
      </c>
      <c r="AN194" s="29">
        <f t="shared" si="360"/>
        <v>0</v>
      </c>
      <c r="AO194" s="29">
        <f t="shared" si="361"/>
        <v>0</v>
      </c>
      <c r="AP194" s="29">
        <f t="shared" si="362"/>
        <v>0</v>
      </c>
      <c r="AQ194" s="29">
        <f t="shared" si="363"/>
        <v>0</v>
      </c>
      <c r="AR194" s="29">
        <f t="shared" si="364"/>
        <v>0</v>
      </c>
      <c r="AS194" s="29">
        <f t="shared" si="365"/>
        <v>0</v>
      </c>
      <c r="AT194" s="29">
        <f t="shared" si="366"/>
        <v>0</v>
      </c>
      <c r="AU194" s="29">
        <f t="shared" si="367"/>
        <v>0</v>
      </c>
      <c r="AV194" s="29">
        <f t="shared" si="368"/>
        <v>0</v>
      </c>
      <c r="AW194" s="29">
        <f t="shared" si="369"/>
        <v>0</v>
      </c>
      <c r="AX194" s="29">
        <f t="shared" si="370"/>
        <v>0</v>
      </c>
      <c r="AY194" s="29">
        <f t="shared" si="371"/>
        <v>0</v>
      </c>
      <c r="AZ194" s="29">
        <f t="shared" si="372"/>
        <v>0</v>
      </c>
      <c r="BA194" s="29">
        <f t="shared" si="373"/>
        <v>0</v>
      </c>
      <c r="BB194" s="29">
        <f t="shared" si="374"/>
        <v>0</v>
      </c>
      <c r="BC194" s="29">
        <f t="shared" si="375"/>
        <v>0</v>
      </c>
      <c r="BD194" s="29">
        <f t="shared" si="376"/>
        <v>0</v>
      </c>
      <c r="BE194" s="29">
        <f t="shared" si="377"/>
        <v>0</v>
      </c>
      <c r="BF194" s="29">
        <f t="shared" si="378"/>
        <v>0</v>
      </c>
      <c r="BG194" s="29">
        <f t="shared" si="379"/>
        <v>0</v>
      </c>
      <c r="BH194" s="29">
        <f t="shared" si="380"/>
        <v>0</v>
      </c>
      <c r="BI194" s="29">
        <f t="shared" si="381"/>
        <v>0</v>
      </c>
      <c r="BJ194" s="29">
        <f t="shared" si="382"/>
        <v>0</v>
      </c>
      <c r="BK194" s="29">
        <f t="shared" si="383"/>
        <v>0</v>
      </c>
      <c r="BL194" s="29">
        <f t="shared" si="384"/>
        <v>0</v>
      </c>
      <c r="BM194" s="29">
        <f t="shared" si="385"/>
        <v>0</v>
      </c>
      <c r="BN194" s="29">
        <f t="shared" si="386"/>
        <v>0</v>
      </c>
      <c r="BO194" s="29">
        <f t="shared" si="387"/>
        <v>0</v>
      </c>
      <c r="BP194" s="29">
        <f t="shared" si="388"/>
        <v>0</v>
      </c>
      <c r="BQ194" s="29">
        <f t="shared" si="389"/>
        <v>0</v>
      </c>
      <c r="BR194" s="29">
        <f t="shared" si="390"/>
        <v>0</v>
      </c>
      <c r="BS194" s="29">
        <f t="shared" si="391"/>
        <v>0</v>
      </c>
      <c r="BT194" s="29">
        <f t="shared" si="392"/>
        <v>0</v>
      </c>
      <c r="BU194" s="29">
        <f t="shared" si="393"/>
        <v>0</v>
      </c>
      <c r="BV194" s="29">
        <f t="shared" si="394"/>
        <v>0</v>
      </c>
      <c r="BW194" s="29">
        <f t="shared" si="395"/>
        <v>0</v>
      </c>
      <c r="BX194" s="29">
        <f t="shared" si="396"/>
        <v>0</v>
      </c>
      <c r="BY194" s="29">
        <f t="shared" si="397"/>
        <v>0</v>
      </c>
      <c r="BZ194" s="29">
        <f t="shared" si="398"/>
        <v>0</v>
      </c>
      <c r="CA194" s="29">
        <f t="shared" si="399"/>
        <v>0</v>
      </c>
      <c r="CB194" s="29">
        <f t="shared" si="400"/>
        <v>0</v>
      </c>
      <c r="CC194" s="29">
        <f t="shared" si="401"/>
        <v>0</v>
      </c>
      <c r="CD194" s="29">
        <f t="shared" si="402"/>
        <v>0</v>
      </c>
      <c r="CE194" s="29">
        <f t="shared" si="403"/>
        <v>0</v>
      </c>
      <c r="CF194" s="29">
        <f t="shared" si="404"/>
        <v>0</v>
      </c>
      <c r="CG194" s="29">
        <f t="shared" si="405"/>
        <v>0</v>
      </c>
      <c r="CH194" s="29">
        <f t="shared" si="406"/>
        <v>0</v>
      </c>
      <c r="CI194" s="29">
        <f t="shared" si="407"/>
        <v>0</v>
      </c>
      <c r="CJ194" s="29">
        <f t="shared" si="408"/>
        <v>0</v>
      </c>
      <c r="CK194" s="29">
        <f t="shared" si="409"/>
        <v>0</v>
      </c>
      <c r="CL194" s="29">
        <f t="shared" si="410"/>
        <v>0</v>
      </c>
      <c r="CM194" s="29">
        <f t="shared" si="411"/>
        <v>0</v>
      </c>
      <c r="CN194" s="29">
        <f t="shared" si="412"/>
        <v>0</v>
      </c>
      <c r="CO194" s="29">
        <f t="shared" si="413"/>
        <v>0</v>
      </c>
      <c r="CP194" s="29">
        <f t="shared" si="414"/>
        <v>0</v>
      </c>
      <c r="CQ194" s="29">
        <f t="shared" si="415"/>
        <v>0</v>
      </c>
      <c r="CR194" s="29">
        <f t="shared" si="416"/>
        <v>0</v>
      </c>
      <c r="CS194" s="29">
        <f t="shared" si="417"/>
        <v>0</v>
      </c>
      <c r="CT194" s="29">
        <f t="shared" si="418"/>
        <v>0</v>
      </c>
      <c r="CU194" s="29">
        <f t="shared" si="419"/>
        <v>0</v>
      </c>
      <c r="CV194" s="29">
        <f t="shared" si="420"/>
        <v>0</v>
      </c>
      <c r="CW194" s="29">
        <f t="shared" si="421"/>
        <v>0</v>
      </c>
      <c r="CX194" s="29">
        <f t="shared" si="422"/>
        <v>0</v>
      </c>
      <c r="CY194" s="29">
        <f t="shared" si="423"/>
        <v>0</v>
      </c>
      <c r="CZ194" s="29">
        <f t="shared" si="424"/>
        <v>0</v>
      </c>
      <c r="DA194" s="29">
        <f t="shared" si="425"/>
        <v>0</v>
      </c>
      <c r="DB194" s="29">
        <f t="shared" si="426"/>
        <v>0</v>
      </c>
      <c r="DC194" s="29">
        <f t="shared" si="427"/>
        <v>0</v>
      </c>
      <c r="DD194" s="29">
        <f t="shared" si="428"/>
        <v>0</v>
      </c>
      <c r="DE194" s="29">
        <f t="shared" si="429"/>
        <v>0</v>
      </c>
      <c r="DF194" s="29">
        <f t="shared" si="430"/>
        <v>0</v>
      </c>
      <c r="DG194" s="29">
        <f t="shared" si="431"/>
        <v>0</v>
      </c>
      <c r="DH194" s="29">
        <f t="shared" si="432"/>
        <v>0</v>
      </c>
      <c r="DI194" s="29">
        <f t="shared" si="433"/>
        <v>0</v>
      </c>
      <c r="DJ194" s="29">
        <f t="shared" si="434"/>
        <v>0</v>
      </c>
      <c r="DK194" s="29">
        <f t="shared" si="435"/>
        <v>0</v>
      </c>
      <c r="DL194" s="29">
        <f t="shared" si="436"/>
        <v>0</v>
      </c>
      <c r="DM194" s="29">
        <f t="shared" si="437"/>
        <v>0</v>
      </c>
      <c r="DN194" s="29">
        <f t="shared" si="438"/>
        <v>0</v>
      </c>
      <c r="DO194" s="29">
        <f t="shared" si="439"/>
        <v>0</v>
      </c>
      <c r="DP194" s="29">
        <f t="shared" si="440"/>
        <v>0</v>
      </c>
      <c r="DQ194" s="29">
        <f t="shared" si="441"/>
        <v>0</v>
      </c>
      <c r="DR194" s="29">
        <f t="shared" si="442"/>
        <v>0</v>
      </c>
      <c r="DS194" s="29">
        <f t="shared" si="443"/>
        <v>0</v>
      </c>
      <c r="DT194" s="29">
        <f t="shared" si="444"/>
        <v>0</v>
      </c>
      <c r="DU194" s="29">
        <f t="shared" si="445"/>
        <v>0</v>
      </c>
      <c r="DV194" s="29">
        <f t="shared" si="446"/>
        <v>0</v>
      </c>
      <c r="DW194" s="29">
        <f t="shared" si="447"/>
        <v>0</v>
      </c>
      <c r="DX194" s="29">
        <f t="shared" si="448"/>
        <v>0</v>
      </c>
      <c r="DY194" s="30">
        <f t="shared" si="449"/>
        <v>7.8134388903882537E-2</v>
      </c>
      <c r="EB194" s="5">
        <v>51</v>
      </c>
      <c r="EC194" s="6">
        <v>23</v>
      </c>
      <c r="ED194" s="24">
        <f>IFERROR('Interaction Matrix'!N568,0)</f>
        <v>1.3045980086968572</v>
      </c>
      <c r="EE194" s="24">
        <f>IFERROR('Interaction Matrix'!O568,0)</f>
        <v>1.3045980086968572</v>
      </c>
      <c r="EF194" s="24">
        <f>IFERROR('Interaction Matrix'!P568,0)</f>
        <v>1.3045980086968572</v>
      </c>
      <c r="EG194" s="24">
        <f>IFERROR('Interaction Matrix'!Q568,0)</f>
        <v>1.3045980086968572</v>
      </c>
      <c r="EH194" s="24">
        <f>IFERROR('Interaction Matrix'!R568,0)</f>
        <v>1.9856174050284299</v>
      </c>
      <c r="EI194" s="24">
        <f>IFERROR('Interaction Matrix'!S568,0)</f>
        <v>1.9856174050284299</v>
      </c>
      <c r="EJ194" s="24">
        <f>IFERROR('Interaction Matrix'!T568,0)</f>
        <v>1.9856174050284299</v>
      </c>
      <c r="EK194" s="24">
        <f>IFERROR('Interaction Matrix'!U568,0)</f>
        <v>1.9856174050284299</v>
      </c>
      <c r="EL194" s="24">
        <f>IFERROR('Interaction Matrix'!V568,0)</f>
        <v>1.5131705564670748</v>
      </c>
      <c r="EM194" s="24">
        <f>IFERROR('Interaction Matrix'!W568,0)</f>
        <v>1.5131705564670748</v>
      </c>
      <c r="EN194" s="24">
        <f>IFERROR('Interaction Matrix'!X568,0)</f>
        <v>0.67564651669090858</v>
      </c>
      <c r="EO194" s="24">
        <f>IFERROR('Interaction Matrix'!Y568,0)</f>
        <v>0.67564651669090858</v>
      </c>
      <c r="EP194" s="24">
        <f>IFERROR('Interaction Matrix'!Z568,0)</f>
        <v>0.67564651669090858</v>
      </c>
      <c r="EQ194" s="24">
        <f>IFERROR('Interaction Matrix'!AA568,0)</f>
        <v>1.2156870347386807E-2</v>
      </c>
      <c r="ER194" s="24">
        <f>IFERROR('Interaction Matrix'!AB568,0)</f>
        <v>1.5970427118887296</v>
      </c>
      <c r="ES194" s="24">
        <f>IFERROR('Interaction Matrix'!AC568,0)</f>
        <v>0</v>
      </c>
      <c r="ET194" s="24">
        <f>IFERROR('Interaction Matrix'!AD568,0)</f>
        <v>0</v>
      </c>
      <c r="EU194" s="24">
        <f>IFERROR('Interaction Matrix'!AE568,0)</f>
        <v>0.87306389132157769</v>
      </c>
      <c r="EV194" s="24">
        <f>IFERROR('Interaction Matrix'!AF568,0)</f>
        <v>0.87306389132157769</v>
      </c>
      <c r="EW194" s="24">
        <f>IFERROR('Interaction Matrix'!AG568,0)</f>
        <v>0</v>
      </c>
      <c r="EX194" s="24">
        <f>IFERROR('Interaction Matrix'!AH568,0)</f>
        <v>0</v>
      </c>
      <c r="EY194" s="24">
        <f>IFERROR('Interaction Matrix'!AI568,0)</f>
        <v>0</v>
      </c>
      <c r="EZ194" s="24">
        <f>IFERROR('Interaction Matrix'!AJ568,0)</f>
        <v>0</v>
      </c>
      <c r="FA194" s="24">
        <f>IFERROR('Interaction Matrix'!AK568,0)</f>
        <v>0.73371242521595992</v>
      </c>
      <c r="FB194" s="24">
        <f>IFERROR('Interaction Matrix'!AL568,0)</f>
        <v>0.73371242521595992</v>
      </c>
      <c r="FC194" s="24">
        <f>IFERROR('Interaction Matrix'!AM568,0)</f>
        <v>0.73371242521595992</v>
      </c>
      <c r="FD194" s="24">
        <f>IFERROR('Interaction Matrix'!AN568,0)</f>
        <v>0</v>
      </c>
      <c r="FE194" s="24">
        <f>IFERROR('Interaction Matrix'!AO568,0)</f>
        <v>0</v>
      </c>
      <c r="FF194" s="24">
        <f>IFERROR('Interaction Matrix'!AP568,0)</f>
        <v>0</v>
      </c>
      <c r="FG194" s="24">
        <f>IFERROR('Interaction Matrix'!AQ568,0)</f>
        <v>0</v>
      </c>
      <c r="FH194" s="24">
        <f>IFERROR('Interaction Matrix'!AR568,0)</f>
        <v>0</v>
      </c>
      <c r="FI194" s="24">
        <f>IFERROR('Interaction Matrix'!AS568,0)</f>
        <v>0</v>
      </c>
      <c r="FJ194" s="24">
        <f>IFERROR('Interaction Matrix'!AT568,0)</f>
        <v>0</v>
      </c>
      <c r="FK194" s="24">
        <f>IFERROR('Interaction Matrix'!AU568,0)</f>
        <v>0</v>
      </c>
      <c r="FL194" s="24">
        <f>IFERROR('Interaction Matrix'!AV568,0)</f>
        <v>0</v>
      </c>
      <c r="FM194" s="24">
        <f>IFERROR('Interaction Matrix'!AW568,0)</f>
        <v>0</v>
      </c>
      <c r="FN194" s="24">
        <f>IFERROR('Interaction Matrix'!AX568,0)</f>
        <v>0</v>
      </c>
      <c r="FO194" s="24">
        <f>IFERROR('Interaction Matrix'!AY568,0)</f>
        <v>0</v>
      </c>
      <c r="FP194" s="24">
        <f>IFERROR('Interaction Matrix'!AZ568,0)</f>
        <v>0</v>
      </c>
      <c r="FQ194" s="24">
        <f>IFERROR('Interaction Matrix'!BA568,0)</f>
        <v>0</v>
      </c>
      <c r="FR194" s="24">
        <f>IFERROR('Interaction Matrix'!BB568,0)</f>
        <v>0</v>
      </c>
      <c r="FS194" s="24">
        <f>IFERROR('Interaction Matrix'!BC568,0)</f>
        <v>0</v>
      </c>
      <c r="FT194" s="24">
        <f>IFERROR('Interaction Matrix'!BD568,0)</f>
        <v>0</v>
      </c>
      <c r="FU194" s="24">
        <f>IFERROR('Interaction Matrix'!BE568,0)</f>
        <v>1.2218598609448226</v>
      </c>
      <c r="FV194" s="24">
        <f>IFERROR('Interaction Matrix'!BF568,0)</f>
        <v>1.2218598609448226</v>
      </c>
      <c r="FW194" s="24">
        <f>IFERROR('Interaction Matrix'!BG568,0)</f>
        <v>1.2218598609448226</v>
      </c>
      <c r="FX194" s="24">
        <f>IFERROR('Interaction Matrix'!BH568,0)</f>
        <v>2.2578540225810184</v>
      </c>
      <c r="FY194" s="24">
        <f>IFERROR('Interaction Matrix'!BI568,0)</f>
        <v>2.2578540225810184</v>
      </c>
      <c r="FZ194" s="24">
        <f>IFERROR('Interaction Matrix'!BJ568,0)</f>
        <v>2.2578540225810184</v>
      </c>
      <c r="GA194" s="24">
        <f>IFERROR('Interaction Matrix'!BK568,0)</f>
        <v>0</v>
      </c>
      <c r="GB194" s="24">
        <f>IFERROR('Interaction Matrix'!BL568,0)</f>
        <v>1</v>
      </c>
      <c r="GC194" s="24">
        <f>IFERROR('Interaction Matrix'!BM568,0)</f>
        <v>1.1836567090524301</v>
      </c>
      <c r="GD194" s="24">
        <f>IFERROR('Interaction Matrix'!BN568,0)</f>
        <v>0</v>
      </c>
      <c r="GE194" s="24">
        <f>IFERROR('Interaction Matrix'!BO568,0)</f>
        <v>0</v>
      </c>
      <c r="GF194" s="24">
        <f>IFERROR('Interaction Matrix'!BP568,0)</f>
        <v>0</v>
      </c>
      <c r="GG194" s="24">
        <f>IFERROR('Interaction Matrix'!BQ568,0)</f>
        <v>0</v>
      </c>
      <c r="GH194" s="24">
        <f>IFERROR('Interaction Matrix'!BR568,0)</f>
        <v>0</v>
      </c>
      <c r="GI194" s="24">
        <f>IFERROR('Interaction Matrix'!BS568,0)</f>
        <v>0</v>
      </c>
      <c r="GJ194" s="24">
        <f>IFERROR('Interaction Matrix'!BT568,0)</f>
        <v>0</v>
      </c>
      <c r="GK194" s="24">
        <f>IFERROR('Interaction Matrix'!BU568,0)</f>
        <v>0</v>
      </c>
      <c r="GL194" s="24">
        <f>IFERROR('Interaction Matrix'!BV568,0)</f>
        <v>0</v>
      </c>
      <c r="GM194" s="24">
        <f>IFERROR('Interaction Matrix'!BW568,0)</f>
        <v>0</v>
      </c>
      <c r="GN194" s="24">
        <f>IFERROR('Interaction Matrix'!BX568,0)</f>
        <v>0</v>
      </c>
      <c r="GO194" s="24">
        <f>IFERROR('Interaction Matrix'!BY568,0)</f>
        <v>3.3987612762199095</v>
      </c>
      <c r="GP194" s="24">
        <f>IFERROR('Interaction Matrix'!BZ568,0)</f>
        <v>0</v>
      </c>
      <c r="GQ194" s="24">
        <f>IFERROR('Interaction Matrix'!CA568,0)</f>
        <v>0</v>
      </c>
      <c r="GR194" s="24">
        <f>IFERROR('Interaction Matrix'!CB568,0)</f>
        <v>0</v>
      </c>
      <c r="GS194" s="24">
        <f>IFERROR('Interaction Matrix'!CC568,0)</f>
        <v>0</v>
      </c>
      <c r="GT194" s="24">
        <f>IFERROR('Interaction Matrix'!CD568,0)</f>
        <v>1.9549551750271248</v>
      </c>
      <c r="GU194" s="24">
        <f>IFERROR('Interaction Matrix'!CE568,0)</f>
        <v>1.9856174050284299</v>
      </c>
      <c r="GV194" s="24">
        <f>IFERROR('Interaction Matrix'!CF568,0)</f>
        <v>0</v>
      </c>
      <c r="GW194" s="24">
        <f>IFERROR('Interaction Matrix'!CG568,0)</f>
        <v>0</v>
      </c>
      <c r="GX194" s="24">
        <f>IFERROR('Interaction Matrix'!CH568,0)</f>
        <v>0</v>
      </c>
      <c r="GY194" s="24">
        <f>IFERROR('Interaction Matrix'!CI568,0)</f>
        <v>0</v>
      </c>
      <c r="GZ194" s="24">
        <f>IFERROR('Interaction Matrix'!CJ568,0)</f>
        <v>0</v>
      </c>
      <c r="HA194" s="24">
        <f>IFERROR('Interaction Matrix'!CK568,0)</f>
        <v>0</v>
      </c>
      <c r="HB194" s="24">
        <f>IFERROR('Interaction Matrix'!CL568,0)</f>
        <v>0</v>
      </c>
      <c r="HC194" s="24">
        <f>IFERROR('Interaction Matrix'!CM568,0)</f>
        <v>1.936423919193657</v>
      </c>
      <c r="HD194" s="24">
        <f>IFERROR('Interaction Matrix'!CN568,0)</f>
        <v>1.936423919193657</v>
      </c>
      <c r="HE194" s="24">
        <f>IFERROR('Interaction Matrix'!CO568,0)</f>
        <v>1.936423919193657</v>
      </c>
      <c r="HF194" s="24">
        <f>IFERROR('Interaction Matrix'!CP568,0)</f>
        <v>1.2156870347386807E-2</v>
      </c>
      <c r="HG194" s="24">
        <f>IFERROR('Interaction Matrix'!CQ568,0)</f>
        <v>1.2156870347386807E-2</v>
      </c>
      <c r="HH194" s="24">
        <f>IFERROR('Interaction Matrix'!CR568,0)</f>
        <v>0</v>
      </c>
      <c r="HI194" s="24">
        <f>IFERROR('Interaction Matrix'!CS568,0)</f>
        <v>0</v>
      </c>
      <c r="HJ194" s="24">
        <f>IFERROR('Interaction Matrix'!CT568,0)</f>
        <v>0</v>
      </c>
      <c r="HK194" s="24">
        <f>IFERROR('Interaction Matrix'!CU568,0)</f>
        <v>0</v>
      </c>
      <c r="HL194" s="24">
        <f>IFERROR('Interaction Matrix'!CV568,0)</f>
        <v>0</v>
      </c>
      <c r="HM194" s="24">
        <f>IFERROR('Interaction Matrix'!CW568,0)</f>
        <v>0</v>
      </c>
      <c r="HN194" s="24">
        <f>IFERROR('Interaction Matrix'!CX568,0)</f>
        <v>0</v>
      </c>
      <c r="HO194" s="24">
        <f>IFERROR('Interaction Matrix'!CY568,0)</f>
        <v>0</v>
      </c>
      <c r="HP194" s="24">
        <f>IFERROR('Interaction Matrix'!CZ568,0)</f>
        <v>0</v>
      </c>
      <c r="HQ194" s="24">
        <f>IFERROR('Interaction Matrix'!DA568,0)</f>
        <v>0</v>
      </c>
      <c r="HR194" s="24">
        <f>IFERROR('Interaction Matrix'!DB568,0)</f>
        <v>0</v>
      </c>
      <c r="HS194" s="24">
        <f>IFERROR('Interaction Matrix'!DC568,0)</f>
        <v>0</v>
      </c>
      <c r="HT194" s="24">
        <f>IFERROR('Interaction Matrix'!DD568,0)</f>
        <v>0</v>
      </c>
      <c r="HU194" s="24">
        <f>IFERROR('Interaction Matrix'!DE568,0)</f>
        <v>0</v>
      </c>
      <c r="HV194" s="24">
        <f>IFERROR('Interaction Matrix'!DF568,0)</f>
        <v>0</v>
      </c>
      <c r="HW194" s="24">
        <f>IFERROR('Interaction Matrix'!DG568,0)</f>
        <v>0</v>
      </c>
      <c r="HX194" s="24">
        <f>IFERROR('Interaction Matrix'!DH568,0)</f>
        <v>0</v>
      </c>
      <c r="HY194" s="24">
        <f>IFERROR('Interaction Matrix'!DI568,0)</f>
        <v>0</v>
      </c>
      <c r="HZ194" s="24">
        <f>IFERROR('Interaction Matrix'!DJ568,0)</f>
        <v>0</v>
      </c>
      <c r="IA194" s="24">
        <f>IFERROR('Interaction Matrix'!DK568,0)</f>
        <v>0</v>
      </c>
      <c r="IB194" s="24">
        <f>IFERROR('Interaction Matrix'!DL568,0)</f>
        <v>0</v>
      </c>
      <c r="IC194" s="24">
        <f>IFERROR('Interaction Matrix'!DM568,0)</f>
        <v>0.58936651243047478</v>
      </c>
      <c r="ID194" s="24">
        <f>IFERROR('Interaction Matrix'!DN568,0)</f>
        <v>0.58936651243047478</v>
      </c>
      <c r="IE194" s="24">
        <f>IFERROR('Interaction Matrix'!DO568,0)</f>
        <v>0</v>
      </c>
      <c r="IF194" s="24">
        <f>IFERROR('Interaction Matrix'!DP568,0)</f>
        <v>0</v>
      </c>
      <c r="IG194" s="24">
        <f>IFERROR('Interaction Matrix'!DQ568,0)</f>
        <v>0</v>
      </c>
      <c r="IH194" s="24">
        <f>IFERROR('Interaction Matrix'!DR568,0)</f>
        <v>0</v>
      </c>
      <c r="II194" s="24">
        <f>IFERROR('Interaction Matrix'!DS568,0)</f>
        <v>0</v>
      </c>
      <c r="IJ194" s="24">
        <f>IFERROR('Interaction Matrix'!DT568,0)</f>
        <v>0</v>
      </c>
      <c r="IK194" s="24">
        <f>IFERROR('Interaction Matrix'!DU568,0)</f>
        <v>0</v>
      </c>
      <c r="IL194" s="24">
        <f>IFERROR('Interaction Matrix'!DV568,0)</f>
        <v>0</v>
      </c>
      <c r="IM194" s="24">
        <f>IFERROR('Interaction Matrix'!DW568,0)</f>
        <v>0</v>
      </c>
      <c r="IN194" s="24">
        <f>IFERROR('Interaction Matrix'!DX568,0)</f>
        <v>0</v>
      </c>
      <c r="IO194" s="24">
        <f>IFERROR('Interaction Matrix'!DY568,0)</f>
        <v>0</v>
      </c>
      <c r="IP194" s="24">
        <f>IFERROR('Interaction Matrix'!DZ568,0)</f>
        <v>0</v>
      </c>
      <c r="IQ194" s="24">
        <f>IFERROR('Interaction Matrix'!EA568,0)</f>
        <v>0</v>
      </c>
      <c r="IR194" s="24">
        <f>IFERROR('Interaction Matrix'!EB568,0)</f>
        <v>0</v>
      </c>
      <c r="IS194" s="24">
        <f>IFERROR('Interaction Matrix'!EC568,0)</f>
        <v>0</v>
      </c>
      <c r="IT194" s="24">
        <f>IFERROR('Interaction Matrix'!ED568,0)</f>
        <v>0</v>
      </c>
      <c r="IU194" s="24">
        <f>IFERROR('Interaction Matrix'!EE568,0)</f>
        <v>0</v>
      </c>
      <c r="IV194" s="24">
        <f>IFERROR('Interaction Matrix'!EF568,0)</f>
        <v>0</v>
      </c>
      <c r="IW194" s="24">
        <f>IFERROR('Interaction Matrix'!EG568,0)</f>
        <v>0</v>
      </c>
      <c r="IX194" s="24">
        <f>IFERROR('Interaction Matrix'!EH568,0)</f>
        <v>0</v>
      </c>
    </row>
    <row r="195" spans="1:258" x14ac:dyDescent="0.3">
      <c r="A195" s="123"/>
      <c r="B195">
        <v>34</v>
      </c>
      <c r="C195" s="21" t="s">
        <v>203</v>
      </c>
      <c r="D195" s="29">
        <f t="shared" si="324"/>
        <v>1.2085769976616324E-4</v>
      </c>
      <c r="E195" s="29">
        <f t="shared" si="325"/>
        <v>9.6809204982375779E-4</v>
      </c>
      <c r="F195" s="29">
        <f t="shared" si="326"/>
        <v>0</v>
      </c>
      <c r="G195" s="29">
        <f t="shared" si="327"/>
        <v>0</v>
      </c>
      <c r="H195" s="29">
        <f t="shared" si="328"/>
        <v>0</v>
      </c>
      <c r="I195" s="29">
        <f t="shared" si="329"/>
        <v>2.9036363107011714E-4</v>
      </c>
      <c r="J195" s="29">
        <f t="shared" si="330"/>
        <v>0</v>
      </c>
      <c r="K195" s="29">
        <f t="shared" si="331"/>
        <v>0</v>
      </c>
      <c r="L195" s="29">
        <f t="shared" si="332"/>
        <v>5.4746921967455456E-4</v>
      </c>
      <c r="M195" s="29">
        <f t="shared" si="333"/>
        <v>0</v>
      </c>
      <c r="N195" s="29">
        <f t="shared" si="334"/>
        <v>0</v>
      </c>
      <c r="O195" s="29">
        <f t="shared" si="335"/>
        <v>2.3048151286601617E-5</v>
      </c>
      <c r="P195" s="29">
        <f t="shared" si="336"/>
        <v>0</v>
      </c>
      <c r="Q195" s="29">
        <f t="shared" si="337"/>
        <v>0</v>
      </c>
      <c r="R195" s="29">
        <f t="shared" si="338"/>
        <v>0</v>
      </c>
      <c r="S195" s="29">
        <f t="shared" si="339"/>
        <v>0.3699122276491601</v>
      </c>
      <c r="T195" s="29">
        <f t="shared" si="340"/>
        <v>0</v>
      </c>
      <c r="U195" s="29">
        <f t="shared" si="341"/>
        <v>0</v>
      </c>
      <c r="V195" s="29">
        <f t="shared" si="342"/>
        <v>1.0978643671529517E-3</v>
      </c>
      <c r="W195" s="29">
        <f t="shared" si="343"/>
        <v>0</v>
      </c>
      <c r="X195" s="29">
        <f t="shared" si="344"/>
        <v>0</v>
      </c>
      <c r="Y195" s="29">
        <f t="shared" si="345"/>
        <v>0</v>
      </c>
      <c r="Z195" s="29">
        <f t="shared" si="346"/>
        <v>0</v>
      </c>
      <c r="AA195" s="29">
        <f t="shared" si="347"/>
        <v>0</v>
      </c>
      <c r="AB195" s="29">
        <f t="shared" si="348"/>
        <v>0</v>
      </c>
      <c r="AC195" s="29">
        <f t="shared" si="349"/>
        <v>0</v>
      </c>
      <c r="AD195" s="29">
        <f t="shared" si="350"/>
        <v>0</v>
      </c>
      <c r="AE195" s="29">
        <f t="shared" si="351"/>
        <v>0</v>
      </c>
      <c r="AF195" s="29">
        <f t="shared" si="352"/>
        <v>0</v>
      </c>
      <c r="AG195" s="29">
        <f t="shared" si="353"/>
        <v>0</v>
      </c>
      <c r="AH195" s="29">
        <f t="shared" si="354"/>
        <v>0</v>
      </c>
      <c r="AI195" s="29">
        <f t="shared" si="355"/>
        <v>0</v>
      </c>
      <c r="AJ195" s="29">
        <f t="shared" si="356"/>
        <v>3.8345941223872097E-4</v>
      </c>
      <c r="AK195" s="29">
        <f t="shared" si="357"/>
        <v>0</v>
      </c>
      <c r="AL195" s="29">
        <f t="shared" si="358"/>
        <v>0</v>
      </c>
      <c r="AM195" s="29">
        <f t="shared" si="359"/>
        <v>0</v>
      </c>
      <c r="AN195" s="29">
        <f t="shared" si="360"/>
        <v>0</v>
      </c>
      <c r="AO195" s="29">
        <f t="shared" si="361"/>
        <v>0</v>
      </c>
      <c r="AP195" s="29">
        <f t="shared" si="362"/>
        <v>0</v>
      </c>
      <c r="AQ195" s="29">
        <f t="shared" si="363"/>
        <v>0</v>
      </c>
      <c r="AR195" s="29">
        <f t="shared" si="364"/>
        <v>0</v>
      </c>
      <c r="AS195" s="29">
        <f t="shared" si="365"/>
        <v>0</v>
      </c>
      <c r="AT195" s="29">
        <f t="shared" si="366"/>
        <v>0</v>
      </c>
      <c r="AU195" s="29">
        <f t="shared" si="367"/>
        <v>0</v>
      </c>
      <c r="AV195" s="29">
        <f t="shared" si="368"/>
        <v>0</v>
      </c>
      <c r="AW195" s="29">
        <f t="shared" si="369"/>
        <v>0</v>
      </c>
      <c r="AX195" s="29">
        <f t="shared" si="370"/>
        <v>0</v>
      </c>
      <c r="AY195" s="29">
        <f t="shared" si="371"/>
        <v>0</v>
      </c>
      <c r="AZ195" s="29">
        <f t="shared" si="372"/>
        <v>0</v>
      </c>
      <c r="BA195" s="29">
        <f t="shared" si="373"/>
        <v>0</v>
      </c>
      <c r="BB195" s="29">
        <f t="shared" si="374"/>
        <v>0</v>
      </c>
      <c r="BC195" s="29">
        <f t="shared" si="375"/>
        <v>0</v>
      </c>
      <c r="BD195" s="29">
        <f t="shared" si="376"/>
        <v>0</v>
      </c>
      <c r="BE195" s="29">
        <f t="shared" si="377"/>
        <v>0</v>
      </c>
      <c r="BF195" s="29">
        <f t="shared" si="378"/>
        <v>0</v>
      </c>
      <c r="BG195" s="29">
        <f t="shared" si="379"/>
        <v>0</v>
      </c>
      <c r="BH195" s="29">
        <f t="shared" si="380"/>
        <v>0</v>
      </c>
      <c r="BI195" s="29">
        <f t="shared" si="381"/>
        <v>0</v>
      </c>
      <c r="BJ195" s="29">
        <f t="shared" si="382"/>
        <v>0</v>
      </c>
      <c r="BK195" s="29">
        <f t="shared" si="383"/>
        <v>0</v>
      </c>
      <c r="BL195" s="29">
        <f t="shared" si="384"/>
        <v>0</v>
      </c>
      <c r="BM195" s="29">
        <f t="shared" si="385"/>
        <v>0</v>
      </c>
      <c r="BN195" s="29">
        <f t="shared" si="386"/>
        <v>0</v>
      </c>
      <c r="BO195" s="29">
        <f t="shared" si="387"/>
        <v>0</v>
      </c>
      <c r="BP195" s="29">
        <f t="shared" si="388"/>
        <v>0</v>
      </c>
      <c r="BQ195" s="29">
        <f t="shared" si="389"/>
        <v>0</v>
      </c>
      <c r="BR195" s="29">
        <f t="shared" si="390"/>
        <v>0</v>
      </c>
      <c r="BS195" s="29">
        <f t="shared" si="391"/>
        <v>0</v>
      </c>
      <c r="BT195" s="29">
        <f t="shared" si="392"/>
        <v>0</v>
      </c>
      <c r="BU195" s="29">
        <f t="shared" si="393"/>
        <v>0</v>
      </c>
      <c r="BV195" s="29">
        <f t="shared" si="394"/>
        <v>0</v>
      </c>
      <c r="BW195" s="29">
        <f t="shared" si="395"/>
        <v>0</v>
      </c>
      <c r="BX195" s="29">
        <f t="shared" si="396"/>
        <v>0</v>
      </c>
      <c r="BY195" s="29">
        <f t="shared" si="397"/>
        <v>0</v>
      </c>
      <c r="BZ195" s="29">
        <f t="shared" si="398"/>
        <v>0</v>
      </c>
      <c r="CA195" s="29">
        <f t="shared" si="399"/>
        <v>0</v>
      </c>
      <c r="CB195" s="29">
        <f t="shared" si="400"/>
        <v>0</v>
      </c>
      <c r="CC195" s="29">
        <f t="shared" si="401"/>
        <v>0</v>
      </c>
      <c r="CD195" s="29">
        <f t="shared" si="402"/>
        <v>0</v>
      </c>
      <c r="CE195" s="29">
        <f t="shared" si="403"/>
        <v>0</v>
      </c>
      <c r="CF195" s="29">
        <f t="shared" si="404"/>
        <v>0</v>
      </c>
      <c r="CG195" s="29">
        <f t="shared" si="405"/>
        <v>0</v>
      </c>
      <c r="CH195" s="29">
        <f t="shared" si="406"/>
        <v>0</v>
      </c>
      <c r="CI195" s="29">
        <f t="shared" si="407"/>
        <v>0</v>
      </c>
      <c r="CJ195" s="29">
        <f t="shared" si="408"/>
        <v>0</v>
      </c>
      <c r="CK195" s="29">
        <f t="shared" si="409"/>
        <v>0</v>
      </c>
      <c r="CL195" s="29">
        <f t="shared" si="410"/>
        <v>0</v>
      </c>
      <c r="CM195" s="29">
        <f t="shared" si="411"/>
        <v>0</v>
      </c>
      <c r="CN195" s="29">
        <f t="shared" si="412"/>
        <v>0</v>
      </c>
      <c r="CO195" s="29">
        <f t="shared" si="413"/>
        <v>0</v>
      </c>
      <c r="CP195" s="29">
        <f t="shared" si="414"/>
        <v>0</v>
      </c>
      <c r="CQ195" s="29">
        <f t="shared" si="415"/>
        <v>0</v>
      </c>
      <c r="CR195" s="29">
        <f t="shared" si="416"/>
        <v>0</v>
      </c>
      <c r="CS195" s="29">
        <f t="shared" si="417"/>
        <v>0</v>
      </c>
      <c r="CT195" s="29">
        <f t="shared" si="418"/>
        <v>0</v>
      </c>
      <c r="CU195" s="29">
        <f t="shared" si="419"/>
        <v>0</v>
      </c>
      <c r="CV195" s="29">
        <f t="shared" si="420"/>
        <v>0</v>
      </c>
      <c r="CW195" s="29">
        <f t="shared" si="421"/>
        <v>0</v>
      </c>
      <c r="CX195" s="29">
        <f t="shared" si="422"/>
        <v>0</v>
      </c>
      <c r="CY195" s="29">
        <f t="shared" si="423"/>
        <v>0</v>
      </c>
      <c r="CZ195" s="29">
        <f t="shared" si="424"/>
        <v>0</v>
      </c>
      <c r="DA195" s="29">
        <f t="shared" si="425"/>
        <v>0</v>
      </c>
      <c r="DB195" s="29">
        <f t="shared" si="426"/>
        <v>0</v>
      </c>
      <c r="DC195" s="29">
        <f t="shared" si="427"/>
        <v>0</v>
      </c>
      <c r="DD195" s="29">
        <f t="shared" si="428"/>
        <v>0</v>
      </c>
      <c r="DE195" s="29">
        <f t="shared" si="429"/>
        <v>0</v>
      </c>
      <c r="DF195" s="29">
        <f t="shared" si="430"/>
        <v>0</v>
      </c>
      <c r="DG195" s="29">
        <f t="shared" si="431"/>
        <v>0</v>
      </c>
      <c r="DH195" s="29">
        <f t="shared" si="432"/>
        <v>0</v>
      </c>
      <c r="DI195" s="29">
        <f t="shared" si="433"/>
        <v>0</v>
      </c>
      <c r="DJ195" s="29">
        <f t="shared" si="434"/>
        <v>0</v>
      </c>
      <c r="DK195" s="29">
        <f t="shared" si="435"/>
        <v>0</v>
      </c>
      <c r="DL195" s="29">
        <f t="shared" si="436"/>
        <v>0</v>
      </c>
      <c r="DM195" s="29">
        <f t="shared" si="437"/>
        <v>0</v>
      </c>
      <c r="DN195" s="29">
        <f t="shared" si="438"/>
        <v>0</v>
      </c>
      <c r="DO195" s="29">
        <f t="shared" si="439"/>
        <v>0</v>
      </c>
      <c r="DP195" s="29">
        <f t="shared" si="440"/>
        <v>0</v>
      </c>
      <c r="DQ195" s="29">
        <f t="shared" si="441"/>
        <v>0</v>
      </c>
      <c r="DR195" s="29">
        <f t="shared" si="442"/>
        <v>0</v>
      </c>
      <c r="DS195" s="29">
        <f t="shared" si="443"/>
        <v>0</v>
      </c>
      <c r="DT195" s="29">
        <f t="shared" si="444"/>
        <v>0</v>
      </c>
      <c r="DU195" s="29">
        <f t="shared" si="445"/>
        <v>0</v>
      </c>
      <c r="DV195" s="29">
        <f t="shared" si="446"/>
        <v>0</v>
      </c>
      <c r="DW195" s="29">
        <f t="shared" si="447"/>
        <v>0</v>
      </c>
      <c r="DX195" s="29">
        <f t="shared" si="448"/>
        <v>0</v>
      </c>
      <c r="DY195" s="30">
        <f t="shared" si="449"/>
        <v>0.37334338218017299</v>
      </c>
      <c r="EB195" s="5">
        <v>52</v>
      </c>
      <c r="EC195" s="6">
        <v>24</v>
      </c>
      <c r="ED195" s="24">
        <f>IFERROR('Interaction Matrix'!N569,0)</f>
        <v>0.82162997574074348</v>
      </c>
      <c r="EE195" s="24">
        <f>IFERROR('Interaction Matrix'!O569,0)</f>
        <v>0.82162997574074348</v>
      </c>
      <c r="EF195" s="24">
        <f>IFERROR('Interaction Matrix'!P569,0)</f>
        <v>0.82162997574074348</v>
      </c>
      <c r="EG195" s="24">
        <f>IFERROR('Interaction Matrix'!Q569,0)</f>
        <v>0.82162997574074348</v>
      </c>
      <c r="EH195" s="24">
        <f>IFERROR('Interaction Matrix'!R569,0)</f>
        <v>1.0494291881833069</v>
      </c>
      <c r="EI195" s="24">
        <f>IFERROR('Interaction Matrix'!S569,0)</f>
        <v>1.0494291881833069</v>
      </c>
      <c r="EJ195" s="24">
        <f>IFERROR('Interaction Matrix'!T569,0)</f>
        <v>1.0494291881833069</v>
      </c>
      <c r="EK195" s="24">
        <f>IFERROR('Interaction Matrix'!U569,0)</f>
        <v>1.0494291881833069</v>
      </c>
      <c r="EL195" s="24">
        <f>IFERROR('Interaction Matrix'!V569,0)</f>
        <v>1.0888943559204112</v>
      </c>
      <c r="EM195" s="24">
        <f>IFERROR('Interaction Matrix'!W569,0)</f>
        <v>1.0888943559204112</v>
      </c>
      <c r="EN195" s="24">
        <f>IFERROR('Interaction Matrix'!X569,0)</f>
        <v>0.77731978106684751</v>
      </c>
      <c r="EO195" s="24">
        <f>IFERROR('Interaction Matrix'!Y569,0)</f>
        <v>0.77731978106684751</v>
      </c>
      <c r="EP195" s="24">
        <f>IFERROR('Interaction Matrix'!Z569,0)</f>
        <v>0.77731978106684751</v>
      </c>
      <c r="EQ195" s="24">
        <f>IFERROR('Interaction Matrix'!AA569,0)</f>
        <v>0.3404531985811996</v>
      </c>
      <c r="ER195" s="24">
        <f>IFERROR('Interaction Matrix'!AB569,0)</f>
        <v>1.2234646115367094</v>
      </c>
      <c r="ES195" s="24">
        <f>IFERROR('Interaction Matrix'!AC569,0)</f>
        <v>0.20477395512235755</v>
      </c>
      <c r="ET195" s="24">
        <f>IFERROR('Interaction Matrix'!AD569,0)</f>
        <v>1.0513840782210543E-2</v>
      </c>
      <c r="EU195" s="24">
        <f>IFERROR('Interaction Matrix'!AE569,0)</f>
        <v>1.3339263953640563</v>
      </c>
      <c r="EV195" s="24">
        <f>IFERROR('Interaction Matrix'!AF569,0)</f>
        <v>1.3339263953640563</v>
      </c>
      <c r="EW195" s="24">
        <f>IFERROR('Interaction Matrix'!AG569,0)</f>
        <v>0</v>
      </c>
      <c r="EX195" s="24">
        <f>IFERROR('Interaction Matrix'!AH569,0)</f>
        <v>1.3385024760449271</v>
      </c>
      <c r="EY195" s="24">
        <f>IFERROR('Interaction Matrix'!AI569,0)</f>
        <v>1.3385024760449271</v>
      </c>
      <c r="EZ195" s="24">
        <f>IFERROR('Interaction Matrix'!AJ569,0)</f>
        <v>0.90931940763510266</v>
      </c>
      <c r="FA195" s="24">
        <f>IFERROR('Interaction Matrix'!AK569,0)</f>
        <v>1.6086552657298672</v>
      </c>
      <c r="FB195" s="24">
        <f>IFERROR('Interaction Matrix'!AL569,0)</f>
        <v>1.6086552657298672</v>
      </c>
      <c r="FC195" s="24">
        <f>IFERROR('Interaction Matrix'!AM569,0)</f>
        <v>1.6086552657298672</v>
      </c>
      <c r="FD195" s="24">
        <f>IFERROR('Interaction Matrix'!AN569,0)</f>
        <v>1.5785364925406331</v>
      </c>
      <c r="FE195" s="24">
        <f>IFERROR('Interaction Matrix'!AO569,0)</f>
        <v>1.7080632405167335</v>
      </c>
      <c r="FF195" s="24">
        <f>IFERROR('Interaction Matrix'!AP569,0)</f>
        <v>1.7080632405167335</v>
      </c>
      <c r="FG195" s="24">
        <f>IFERROR('Interaction Matrix'!AQ569,0)</f>
        <v>1.7080632405167335</v>
      </c>
      <c r="FH195" s="24">
        <f>IFERROR('Interaction Matrix'!AR569,0)</f>
        <v>1.0110619093354141</v>
      </c>
      <c r="FI195" s="24">
        <f>IFERROR('Interaction Matrix'!AS569,0)</f>
        <v>1.0110619093354141</v>
      </c>
      <c r="FJ195" s="24">
        <f>IFERROR('Interaction Matrix'!AT569,0)</f>
        <v>1.0110619093354141</v>
      </c>
      <c r="FK195" s="24">
        <f>IFERROR('Interaction Matrix'!AU569,0)</f>
        <v>1.9637734496023433</v>
      </c>
      <c r="FL195" s="24">
        <f>IFERROR('Interaction Matrix'!AV569,0)</f>
        <v>1.9637734496023433</v>
      </c>
      <c r="FM195" s="24">
        <f>IFERROR('Interaction Matrix'!AW569,0)</f>
        <v>0.12321037624805622</v>
      </c>
      <c r="FN195" s="24">
        <f>IFERROR('Interaction Matrix'!AX569,0)</f>
        <v>2.0755300889498001</v>
      </c>
      <c r="FO195" s="24">
        <f>IFERROR('Interaction Matrix'!AY569,0)</f>
        <v>2.0755300889498001</v>
      </c>
      <c r="FP195" s="24">
        <f>IFERROR('Interaction Matrix'!AZ569,0)</f>
        <v>2.0755300889498001</v>
      </c>
      <c r="FQ195" s="24">
        <f>IFERROR('Interaction Matrix'!BA569,0)</f>
        <v>1.500410351360923</v>
      </c>
      <c r="FR195" s="24">
        <f>IFERROR('Interaction Matrix'!BB569,0)</f>
        <v>1.500410351360923</v>
      </c>
      <c r="FS195" s="24">
        <f>IFERROR('Interaction Matrix'!BC569,0)</f>
        <v>0.55059716438956896</v>
      </c>
      <c r="FT195" s="24">
        <f>IFERROR('Interaction Matrix'!BD569,0)</f>
        <v>0</v>
      </c>
      <c r="FU195" s="24">
        <f>IFERROR('Interaction Matrix'!BE569,0)</f>
        <v>0.88013970489943216</v>
      </c>
      <c r="FV195" s="24">
        <f>IFERROR('Interaction Matrix'!BF569,0)</f>
        <v>0.88013970489943216</v>
      </c>
      <c r="FW195" s="24">
        <f>IFERROR('Interaction Matrix'!BG569,0)</f>
        <v>0.88013970489943216</v>
      </c>
      <c r="FX195" s="24">
        <f>IFERROR('Interaction Matrix'!BH569,0)</f>
        <v>1.0578542660970363</v>
      </c>
      <c r="FY195" s="24">
        <f>IFERROR('Interaction Matrix'!BI569,0)</f>
        <v>1.0578542660970363</v>
      </c>
      <c r="FZ195" s="24">
        <f>IFERROR('Interaction Matrix'!BJ569,0)</f>
        <v>1.0578542660970363</v>
      </c>
      <c r="GA195" s="24">
        <f>IFERROR('Interaction Matrix'!BK569,0)</f>
        <v>1.0626093310674831</v>
      </c>
      <c r="GB195" s="24">
        <f>IFERROR('Interaction Matrix'!BL569,0)</f>
        <v>0.89280908745640053</v>
      </c>
      <c r="GC195" s="24">
        <f>IFERROR('Interaction Matrix'!BM569,0)</f>
        <v>1</v>
      </c>
      <c r="GD195" s="24">
        <f>IFERROR('Interaction Matrix'!BN569,0)</f>
        <v>2.2499675049037924</v>
      </c>
      <c r="GE195" s="24">
        <f>IFERROR('Interaction Matrix'!BO569,0)</f>
        <v>1.1317816137070484</v>
      </c>
      <c r="GF195" s="24">
        <f>IFERROR('Interaction Matrix'!BP569,0)</f>
        <v>1.1317816137070484</v>
      </c>
      <c r="GG195" s="24">
        <f>IFERROR('Interaction Matrix'!BQ569,0)</f>
        <v>1.1317816137070484</v>
      </c>
      <c r="GH195" s="24">
        <f>IFERROR('Interaction Matrix'!BR569,0)</f>
        <v>0.57018309364648811</v>
      </c>
      <c r="GI195" s="24">
        <f>IFERROR('Interaction Matrix'!BS569,0)</f>
        <v>2.0856021306398516</v>
      </c>
      <c r="GJ195" s="24">
        <f>IFERROR('Interaction Matrix'!BT569,0)</f>
        <v>0</v>
      </c>
      <c r="GK195" s="24">
        <f>IFERROR('Interaction Matrix'!BU569,0)</f>
        <v>0</v>
      </c>
      <c r="GL195" s="24">
        <f>IFERROR('Interaction Matrix'!BV569,0)</f>
        <v>1.6320246299588868</v>
      </c>
      <c r="GM195" s="24">
        <f>IFERROR('Interaction Matrix'!BW569,0)</f>
        <v>0</v>
      </c>
      <c r="GN195" s="24">
        <f>IFERROR('Interaction Matrix'!BX569,0)</f>
        <v>1.1098349788568227</v>
      </c>
      <c r="GO195" s="24">
        <f>IFERROR('Interaction Matrix'!BY569,0)</f>
        <v>5.8394261916222844E-2</v>
      </c>
      <c r="GP195" s="24">
        <f>IFERROR('Interaction Matrix'!BZ569,0)</f>
        <v>0</v>
      </c>
      <c r="GQ195" s="24">
        <f>IFERROR('Interaction Matrix'!CA569,0)</f>
        <v>0</v>
      </c>
      <c r="GR195" s="24">
        <f>IFERROR('Interaction Matrix'!CB569,0)</f>
        <v>2.3078723989661682</v>
      </c>
      <c r="GS195" s="24">
        <f>IFERROR('Interaction Matrix'!CC569,0)</f>
        <v>1.9226372343351095</v>
      </c>
      <c r="GT195" s="24">
        <f>IFERROR('Interaction Matrix'!CD569,0)</f>
        <v>2.1670782003512161</v>
      </c>
      <c r="GU195" s="24">
        <f>IFERROR('Interaction Matrix'!CE569,0)</f>
        <v>1.0494291881833069</v>
      </c>
      <c r="GV195" s="24">
        <f>IFERROR('Interaction Matrix'!CF569,0)</f>
        <v>1.4237020359880086</v>
      </c>
      <c r="GW195" s="24">
        <f>IFERROR('Interaction Matrix'!CG569,0)</f>
        <v>1.989366741218304</v>
      </c>
      <c r="GX195" s="24">
        <f>IFERROR('Interaction Matrix'!CH569,0)</f>
        <v>1.989366741218304</v>
      </c>
      <c r="GY195" s="24">
        <f>IFERROR('Interaction Matrix'!CI569,0)</f>
        <v>0</v>
      </c>
      <c r="GZ195" s="24">
        <f>IFERROR('Interaction Matrix'!CJ569,0)</f>
        <v>0</v>
      </c>
      <c r="HA195" s="24">
        <f>IFERROR('Interaction Matrix'!CK569,0)</f>
        <v>0</v>
      </c>
      <c r="HB195" s="24">
        <f>IFERROR('Interaction Matrix'!CL569,0)</f>
        <v>0</v>
      </c>
      <c r="HC195" s="24">
        <f>IFERROR('Interaction Matrix'!CM569,0)</f>
        <v>0.79602943203745591</v>
      </c>
      <c r="HD195" s="24">
        <f>IFERROR('Interaction Matrix'!CN569,0)</f>
        <v>0.79602943203745591</v>
      </c>
      <c r="HE195" s="24">
        <f>IFERROR('Interaction Matrix'!CO569,0)</f>
        <v>0.79602943203745591</v>
      </c>
      <c r="HF195" s="24">
        <f>IFERROR('Interaction Matrix'!CP569,0)</f>
        <v>0.3404531985811996</v>
      </c>
      <c r="HG195" s="24">
        <f>IFERROR('Interaction Matrix'!CQ569,0)</f>
        <v>0.3404531985811996</v>
      </c>
      <c r="HH195" s="24">
        <f>IFERROR('Interaction Matrix'!CR569,0)</f>
        <v>1.5785364925406331</v>
      </c>
      <c r="HI195" s="24">
        <f>IFERROR('Interaction Matrix'!CS569,0)</f>
        <v>1.5785364925406331</v>
      </c>
      <c r="HJ195" s="24">
        <f>IFERROR('Interaction Matrix'!CT569,0)</f>
        <v>1.7080632405167335</v>
      </c>
      <c r="HK195" s="24">
        <f>IFERROR('Interaction Matrix'!CU569,0)</f>
        <v>0</v>
      </c>
      <c r="HL195" s="24">
        <f>IFERROR('Interaction Matrix'!CV569,0)</f>
        <v>0</v>
      </c>
      <c r="HM195" s="24">
        <f>IFERROR('Interaction Matrix'!CW569,0)</f>
        <v>0</v>
      </c>
      <c r="HN195" s="24">
        <f>IFERROR('Interaction Matrix'!CX569,0)</f>
        <v>0</v>
      </c>
      <c r="HO195" s="24">
        <f>IFERROR('Interaction Matrix'!CY569,0)</f>
        <v>0</v>
      </c>
      <c r="HP195" s="24">
        <f>IFERROR('Interaction Matrix'!CZ569,0)</f>
        <v>0</v>
      </c>
      <c r="HQ195" s="24">
        <f>IFERROR('Interaction Matrix'!DA569,0)</f>
        <v>1.840855801851901</v>
      </c>
      <c r="HR195" s="24">
        <f>IFERROR('Interaction Matrix'!DB569,0)</f>
        <v>1.840855801851901</v>
      </c>
      <c r="HS195" s="24">
        <f>IFERROR('Interaction Matrix'!DC569,0)</f>
        <v>0</v>
      </c>
      <c r="HT195" s="24">
        <f>IFERROR('Interaction Matrix'!DD569,0)</f>
        <v>0</v>
      </c>
      <c r="HU195" s="24">
        <f>IFERROR('Interaction Matrix'!DE569,0)</f>
        <v>0</v>
      </c>
      <c r="HV195" s="24">
        <f>IFERROR('Interaction Matrix'!DF569,0)</f>
        <v>0</v>
      </c>
      <c r="HW195" s="24">
        <f>IFERROR('Interaction Matrix'!DG569,0)</f>
        <v>2.1849050662751259</v>
      </c>
      <c r="HX195" s="24">
        <f>IFERROR('Interaction Matrix'!DH569,0)</f>
        <v>2.1849050662751259</v>
      </c>
      <c r="HY195" s="24">
        <f>IFERROR('Interaction Matrix'!DI569,0)</f>
        <v>2.1849050662751259</v>
      </c>
      <c r="HZ195" s="24">
        <f>IFERROR('Interaction Matrix'!DJ569,0)</f>
        <v>0</v>
      </c>
      <c r="IA195" s="24">
        <f>IFERROR('Interaction Matrix'!DK569,0)</f>
        <v>0</v>
      </c>
      <c r="IB195" s="24">
        <f>IFERROR('Interaction Matrix'!DL569,0)</f>
        <v>0</v>
      </c>
      <c r="IC195" s="24">
        <f>IFERROR('Interaction Matrix'!DM569,0)</f>
        <v>1.0056143095779098</v>
      </c>
      <c r="ID195" s="24">
        <f>IFERROR('Interaction Matrix'!DN569,0)</f>
        <v>1.0056143095779098</v>
      </c>
      <c r="IE195" s="24">
        <f>IFERROR('Interaction Matrix'!DO569,0)</f>
        <v>0</v>
      </c>
      <c r="IF195" s="24">
        <f>IFERROR('Interaction Matrix'!DP569,0)</f>
        <v>0</v>
      </c>
      <c r="IG195" s="24">
        <f>IFERROR('Interaction Matrix'!DQ569,0)</f>
        <v>0</v>
      </c>
      <c r="IH195" s="24">
        <f>IFERROR('Interaction Matrix'!DR569,0)</f>
        <v>0</v>
      </c>
      <c r="II195" s="24">
        <f>IFERROR('Interaction Matrix'!DS569,0)</f>
        <v>0</v>
      </c>
      <c r="IJ195" s="24">
        <f>IFERROR('Interaction Matrix'!DT569,0)</f>
        <v>0</v>
      </c>
      <c r="IK195" s="24">
        <f>IFERROR('Interaction Matrix'!DU569,0)</f>
        <v>0</v>
      </c>
      <c r="IL195" s="24">
        <f>IFERROR('Interaction Matrix'!DV569,0)</f>
        <v>0</v>
      </c>
      <c r="IM195" s="24">
        <f>IFERROR('Interaction Matrix'!DW569,0)</f>
        <v>0</v>
      </c>
      <c r="IN195" s="24">
        <f>IFERROR('Interaction Matrix'!DX569,0)</f>
        <v>0</v>
      </c>
      <c r="IO195" s="24">
        <f>IFERROR('Interaction Matrix'!DY569,0)</f>
        <v>0</v>
      </c>
      <c r="IP195" s="24">
        <f>IFERROR('Interaction Matrix'!DZ569,0)</f>
        <v>0</v>
      </c>
      <c r="IQ195" s="24">
        <f>IFERROR('Interaction Matrix'!EA569,0)</f>
        <v>0</v>
      </c>
      <c r="IR195" s="24">
        <f>IFERROR('Interaction Matrix'!EB569,0)</f>
        <v>0</v>
      </c>
      <c r="IS195" s="24">
        <f>IFERROR('Interaction Matrix'!EC569,0)</f>
        <v>0</v>
      </c>
      <c r="IT195" s="24">
        <f>IFERROR('Interaction Matrix'!ED569,0)</f>
        <v>0</v>
      </c>
      <c r="IU195" s="24">
        <f>IFERROR('Interaction Matrix'!EE569,0)</f>
        <v>0</v>
      </c>
      <c r="IV195" s="24">
        <f>IFERROR('Interaction Matrix'!EF569,0)</f>
        <v>0</v>
      </c>
      <c r="IW195" s="24">
        <f>IFERROR('Interaction Matrix'!EG569,0)</f>
        <v>0</v>
      </c>
      <c r="IX195" s="24">
        <f>IFERROR('Interaction Matrix'!EH569,0)</f>
        <v>0</v>
      </c>
    </row>
    <row r="196" spans="1:258" x14ac:dyDescent="0.3">
      <c r="A196" s="123"/>
      <c r="B196">
        <v>35</v>
      </c>
      <c r="C196" s="21" t="s">
        <v>204</v>
      </c>
      <c r="D196" s="29">
        <f t="shared" si="324"/>
        <v>1.2085769976616324E-4</v>
      </c>
      <c r="E196" s="29">
        <f t="shared" si="325"/>
        <v>9.6809204982375779E-4</v>
      </c>
      <c r="F196" s="29">
        <f t="shared" si="326"/>
        <v>0</v>
      </c>
      <c r="G196" s="29">
        <f t="shared" si="327"/>
        <v>0</v>
      </c>
      <c r="H196" s="29">
        <f t="shared" si="328"/>
        <v>0</v>
      </c>
      <c r="I196" s="29">
        <f t="shared" si="329"/>
        <v>2.9036363107011714E-4</v>
      </c>
      <c r="J196" s="29">
        <f t="shared" si="330"/>
        <v>0</v>
      </c>
      <c r="K196" s="29">
        <f t="shared" si="331"/>
        <v>0</v>
      </c>
      <c r="L196" s="29">
        <f t="shared" si="332"/>
        <v>5.4746921967455456E-4</v>
      </c>
      <c r="M196" s="29">
        <f t="shared" si="333"/>
        <v>0</v>
      </c>
      <c r="N196" s="29">
        <f t="shared" si="334"/>
        <v>0</v>
      </c>
      <c r="O196" s="29">
        <f t="shared" si="335"/>
        <v>2.3048151286601617E-5</v>
      </c>
      <c r="P196" s="29">
        <f t="shared" si="336"/>
        <v>0</v>
      </c>
      <c r="Q196" s="29">
        <f t="shared" si="337"/>
        <v>0</v>
      </c>
      <c r="R196" s="29">
        <f t="shared" si="338"/>
        <v>0</v>
      </c>
      <c r="S196" s="29">
        <f t="shared" si="339"/>
        <v>0.3699122276491601</v>
      </c>
      <c r="T196" s="29">
        <f t="shared" si="340"/>
        <v>0</v>
      </c>
      <c r="U196" s="29">
        <f t="shared" si="341"/>
        <v>0</v>
      </c>
      <c r="V196" s="29">
        <f t="shared" si="342"/>
        <v>1.0978643671529517E-3</v>
      </c>
      <c r="W196" s="29">
        <f t="shared" si="343"/>
        <v>0</v>
      </c>
      <c r="X196" s="29">
        <f t="shared" si="344"/>
        <v>0</v>
      </c>
      <c r="Y196" s="29">
        <f t="shared" si="345"/>
        <v>0</v>
      </c>
      <c r="Z196" s="29">
        <f t="shared" si="346"/>
        <v>0</v>
      </c>
      <c r="AA196" s="29">
        <f t="shared" si="347"/>
        <v>0</v>
      </c>
      <c r="AB196" s="29">
        <f t="shared" si="348"/>
        <v>0</v>
      </c>
      <c r="AC196" s="29">
        <f t="shared" si="349"/>
        <v>0</v>
      </c>
      <c r="AD196" s="29">
        <f t="shared" si="350"/>
        <v>0</v>
      </c>
      <c r="AE196" s="29">
        <f t="shared" si="351"/>
        <v>0</v>
      </c>
      <c r="AF196" s="29">
        <f t="shared" si="352"/>
        <v>0</v>
      </c>
      <c r="AG196" s="29">
        <f t="shared" si="353"/>
        <v>0</v>
      </c>
      <c r="AH196" s="29">
        <f t="shared" si="354"/>
        <v>0</v>
      </c>
      <c r="AI196" s="29">
        <f t="shared" si="355"/>
        <v>0</v>
      </c>
      <c r="AJ196" s="29">
        <f t="shared" si="356"/>
        <v>3.8345941223872097E-4</v>
      </c>
      <c r="AK196" s="29">
        <f t="shared" si="357"/>
        <v>0</v>
      </c>
      <c r="AL196" s="29">
        <f t="shared" si="358"/>
        <v>0</v>
      </c>
      <c r="AM196" s="29">
        <f t="shared" si="359"/>
        <v>0</v>
      </c>
      <c r="AN196" s="29">
        <f t="shared" si="360"/>
        <v>0</v>
      </c>
      <c r="AO196" s="29">
        <f t="shared" si="361"/>
        <v>0</v>
      </c>
      <c r="AP196" s="29">
        <f t="shared" si="362"/>
        <v>0</v>
      </c>
      <c r="AQ196" s="29">
        <f t="shared" si="363"/>
        <v>0</v>
      </c>
      <c r="AR196" s="29">
        <f t="shared" si="364"/>
        <v>0</v>
      </c>
      <c r="AS196" s="29">
        <f t="shared" si="365"/>
        <v>0</v>
      </c>
      <c r="AT196" s="29">
        <f t="shared" si="366"/>
        <v>0</v>
      </c>
      <c r="AU196" s="29">
        <f t="shared" si="367"/>
        <v>0</v>
      </c>
      <c r="AV196" s="29">
        <f t="shared" si="368"/>
        <v>0</v>
      </c>
      <c r="AW196" s="29">
        <f t="shared" si="369"/>
        <v>0</v>
      </c>
      <c r="AX196" s="29">
        <f t="shared" si="370"/>
        <v>0</v>
      </c>
      <c r="AY196" s="29">
        <f t="shared" si="371"/>
        <v>0</v>
      </c>
      <c r="AZ196" s="29">
        <f t="shared" si="372"/>
        <v>0</v>
      </c>
      <c r="BA196" s="29">
        <f t="shared" si="373"/>
        <v>0</v>
      </c>
      <c r="BB196" s="29">
        <f t="shared" si="374"/>
        <v>0</v>
      </c>
      <c r="BC196" s="29">
        <f t="shared" si="375"/>
        <v>0</v>
      </c>
      <c r="BD196" s="29">
        <f t="shared" si="376"/>
        <v>0</v>
      </c>
      <c r="BE196" s="29">
        <f t="shared" si="377"/>
        <v>0</v>
      </c>
      <c r="BF196" s="29">
        <f t="shared" si="378"/>
        <v>0</v>
      </c>
      <c r="BG196" s="29">
        <f t="shared" si="379"/>
        <v>0</v>
      </c>
      <c r="BH196" s="29">
        <f t="shared" si="380"/>
        <v>0</v>
      </c>
      <c r="BI196" s="29">
        <f t="shared" si="381"/>
        <v>0</v>
      </c>
      <c r="BJ196" s="29">
        <f t="shared" si="382"/>
        <v>0</v>
      </c>
      <c r="BK196" s="29">
        <f t="shared" si="383"/>
        <v>0</v>
      </c>
      <c r="BL196" s="29">
        <f t="shared" si="384"/>
        <v>0</v>
      </c>
      <c r="BM196" s="29">
        <f t="shared" si="385"/>
        <v>0</v>
      </c>
      <c r="BN196" s="29">
        <f t="shared" si="386"/>
        <v>0</v>
      </c>
      <c r="BO196" s="29">
        <f t="shared" si="387"/>
        <v>0</v>
      </c>
      <c r="BP196" s="29">
        <f t="shared" si="388"/>
        <v>0</v>
      </c>
      <c r="BQ196" s="29">
        <f t="shared" si="389"/>
        <v>0</v>
      </c>
      <c r="BR196" s="29">
        <f t="shared" si="390"/>
        <v>0</v>
      </c>
      <c r="BS196" s="29">
        <f t="shared" si="391"/>
        <v>0</v>
      </c>
      <c r="BT196" s="29">
        <f t="shared" si="392"/>
        <v>0</v>
      </c>
      <c r="BU196" s="29">
        <f t="shared" si="393"/>
        <v>0</v>
      </c>
      <c r="BV196" s="29">
        <f t="shared" si="394"/>
        <v>0</v>
      </c>
      <c r="BW196" s="29">
        <f t="shared" si="395"/>
        <v>0</v>
      </c>
      <c r="BX196" s="29">
        <f t="shared" si="396"/>
        <v>0</v>
      </c>
      <c r="BY196" s="29">
        <f t="shared" si="397"/>
        <v>0</v>
      </c>
      <c r="BZ196" s="29">
        <f t="shared" si="398"/>
        <v>0</v>
      </c>
      <c r="CA196" s="29">
        <f t="shared" si="399"/>
        <v>0</v>
      </c>
      <c r="CB196" s="29">
        <f t="shared" si="400"/>
        <v>0</v>
      </c>
      <c r="CC196" s="29">
        <f t="shared" si="401"/>
        <v>0</v>
      </c>
      <c r="CD196" s="29">
        <f t="shared" si="402"/>
        <v>0</v>
      </c>
      <c r="CE196" s="29">
        <f t="shared" si="403"/>
        <v>0</v>
      </c>
      <c r="CF196" s="29">
        <f t="shared" si="404"/>
        <v>0</v>
      </c>
      <c r="CG196" s="29">
        <f t="shared" si="405"/>
        <v>0</v>
      </c>
      <c r="CH196" s="29">
        <f t="shared" si="406"/>
        <v>0</v>
      </c>
      <c r="CI196" s="29">
        <f t="shared" si="407"/>
        <v>0</v>
      </c>
      <c r="CJ196" s="29">
        <f t="shared" si="408"/>
        <v>0</v>
      </c>
      <c r="CK196" s="29">
        <f t="shared" si="409"/>
        <v>0</v>
      </c>
      <c r="CL196" s="29">
        <f t="shared" si="410"/>
        <v>0</v>
      </c>
      <c r="CM196" s="29">
        <f t="shared" si="411"/>
        <v>0</v>
      </c>
      <c r="CN196" s="29">
        <f t="shared" si="412"/>
        <v>0</v>
      </c>
      <c r="CO196" s="29">
        <f t="shared" si="413"/>
        <v>0</v>
      </c>
      <c r="CP196" s="29">
        <f t="shared" si="414"/>
        <v>0</v>
      </c>
      <c r="CQ196" s="29">
        <f t="shared" si="415"/>
        <v>0</v>
      </c>
      <c r="CR196" s="29">
        <f t="shared" si="416"/>
        <v>0</v>
      </c>
      <c r="CS196" s="29">
        <f t="shared" si="417"/>
        <v>0</v>
      </c>
      <c r="CT196" s="29">
        <f t="shared" si="418"/>
        <v>0</v>
      </c>
      <c r="CU196" s="29">
        <f t="shared" si="419"/>
        <v>0</v>
      </c>
      <c r="CV196" s="29">
        <f t="shared" si="420"/>
        <v>0</v>
      </c>
      <c r="CW196" s="29">
        <f t="shared" si="421"/>
        <v>0</v>
      </c>
      <c r="CX196" s="29">
        <f t="shared" si="422"/>
        <v>0</v>
      </c>
      <c r="CY196" s="29">
        <f t="shared" si="423"/>
        <v>0</v>
      </c>
      <c r="CZ196" s="29">
        <f t="shared" si="424"/>
        <v>0</v>
      </c>
      <c r="DA196" s="29">
        <f t="shared" si="425"/>
        <v>0</v>
      </c>
      <c r="DB196" s="29">
        <f t="shared" si="426"/>
        <v>0</v>
      </c>
      <c r="DC196" s="29">
        <f t="shared" si="427"/>
        <v>0</v>
      </c>
      <c r="DD196" s="29">
        <f t="shared" si="428"/>
        <v>0</v>
      </c>
      <c r="DE196" s="29">
        <f t="shared" si="429"/>
        <v>0</v>
      </c>
      <c r="DF196" s="29">
        <f t="shared" si="430"/>
        <v>0</v>
      </c>
      <c r="DG196" s="29">
        <f t="shared" si="431"/>
        <v>0</v>
      </c>
      <c r="DH196" s="29">
        <f t="shared" si="432"/>
        <v>0</v>
      </c>
      <c r="DI196" s="29">
        <f t="shared" si="433"/>
        <v>0</v>
      </c>
      <c r="DJ196" s="29">
        <f t="shared" si="434"/>
        <v>0</v>
      </c>
      <c r="DK196" s="29">
        <f t="shared" si="435"/>
        <v>0</v>
      </c>
      <c r="DL196" s="29">
        <f t="shared" si="436"/>
        <v>0</v>
      </c>
      <c r="DM196" s="29">
        <f t="shared" si="437"/>
        <v>0</v>
      </c>
      <c r="DN196" s="29">
        <f t="shared" si="438"/>
        <v>0</v>
      </c>
      <c r="DO196" s="29">
        <f t="shared" si="439"/>
        <v>0</v>
      </c>
      <c r="DP196" s="29">
        <f t="shared" si="440"/>
        <v>0</v>
      </c>
      <c r="DQ196" s="29">
        <f t="shared" si="441"/>
        <v>0</v>
      </c>
      <c r="DR196" s="29">
        <f t="shared" si="442"/>
        <v>0</v>
      </c>
      <c r="DS196" s="29">
        <f t="shared" si="443"/>
        <v>0</v>
      </c>
      <c r="DT196" s="29">
        <f t="shared" si="444"/>
        <v>0</v>
      </c>
      <c r="DU196" s="29">
        <f t="shared" si="445"/>
        <v>0</v>
      </c>
      <c r="DV196" s="29">
        <f t="shared" si="446"/>
        <v>0</v>
      </c>
      <c r="DW196" s="29">
        <f t="shared" si="447"/>
        <v>0</v>
      </c>
      <c r="DX196" s="29">
        <f t="shared" si="448"/>
        <v>0</v>
      </c>
      <c r="DY196" s="30">
        <f t="shared" si="449"/>
        <v>0.37334338218017299</v>
      </c>
      <c r="EB196" s="5">
        <v>53</v>
      </c>
      <c r="EC196" s="6">
        <v>25</v>
      </c>
      <c r="ED196" s="24">
        <f>IFERROR('Interaction Matrix'!N570,0)</f>
        <v>23.545606958768143</v>
      </c>
      <c r="EE196" s="24">
        <f>IFERROR('Interaction Matrix'!O570,0)</f>
        <v>23.545606958768143</v>
      </c>
      <c r="EF196" s="24">
        <f>IFERROR('Interaction Matrix'!P570,0)</f>
        <v>23.545606958768143</v>
      </c>
      <c r="EG196" s="24">
        <f>IFERROR('Interaction Matrix'!Q570,0)</f>
        <v>23.545606958768143</v>
      </c>
      <c r="EH196" s="24">
        <f>IFERROR('Interaction Matrix'!R570,0)</f>
        <v>6.6729674540619871E-5</v>
      </c>
      <c r="EI196" s="24">
        <f>IFERROR('Interaction Matrix'!S570,0)</f>
        <v>6.6729674540619871E-5</v>
      </c>
      <c r="EJ196" s="24">
        <f>IFERROR('Interaction Matrix'!T570,0)</f>
        <v>6.6729674540619871E-5</v>
      </c>
      <c r="EK196" s="24">
        <f>IFERROR('Interaction Matrix'!U570,0)</f>
        <v>6.6729674540619871E-5</v>
      </c>
      <c r="EL196" s="24">
        <f>IFERROR('Interaction Matrix'!V570,0)</f>
        <v>23.904707787067949</v>
      </c>
      <c r="EM196" s="24">
        <f>IFERROR('Interaction Matrix'!W570,0)</f>
        <v>23.904707787067949</v>
      </c>
      <c r="EN196" s="24">
        <f>IFERROR('Interaction Matrix'!X570,0)</f>
        <v>3.9919590641536935E-9</v>
      </c>
      <c r="EO196" s="24">
        <f>IFERROR('Interaction Matrix'!Y570,0)</f>
        <v>3.9919590641536935E-9</v>
      </c>
      <c r="EP196" s="24">
        <f>IFERROR('Interaction Matrix'!Z570,0)</f>
        <v>3.9919590641536935E-9</v>
      </c>
      <c r="EQ196" s="24">
        <f>IFERROR('Interaction Matrix'!AA570,0)</f>
        <v>3.7731056286789377E-16</v>
      </c>
      <c r="ER196" s="24">
        <f>IFERROR('Interaction Matrix'!AB570,0)</f>
        <v>5.7428218208840081</v>
      </c>
      <c r="ES196" s="24">
        <f>IFERROR('Interaction Matrix'!AC570,0)</f>
        <v>5.2489671804022163E-2</v>
      </c>
      <c r="ET196" s="24">
        <f>IFERROR('Interaction Matrix'!AD570,0)</f>
        <v>0.15518208191680616</v>
      </c>
      <c r="EU196" s="24">
        <f>IFERROR('Interaction Matrix'!AE570,0)</f>
        <v>41.769240031431487</v>
      </c>
      <c r="EV196" s="24">
        <f>IFERROR('Interaction Matrix'!AF570,0)</f>
        <v>41.769240031431487</v>
      </c>
      <c r="EW196" s="24">
        <f>IFERROR('Interaction Matrix'!AG570,0)</f>
        <v>0</v>
      </c>
      <c r="EX196" s="24">
        <f>IFERROR('Interaction Matrix'!AH570,0)</f>
        <v>27.131378258397852</v>
      </c>
      <c r="EY196" s="24">
        <f>IFERROR('Interaction Matrix'!AI570,0)</f>
        <v>27.131378258397852</v>
      </c>
      <c r="EZ196" s="24">
        <f>IFERROR('Interaction Matrix'!AJ570,0)</f>
        <v>1.7423733040240513E-3</v>
      </c>
      <c r="FA196" s="24">
        <f>IFERROR('Interaction Matrix'!AK570,0)</f>
        <v>55.340360721815941</v>
      </c>
      <c r="FB196" s="24">
        <f>IFERROR('Interaction Matrix'!AL570,0)</f>
        <v>55.340360721815941</v>
      </c>
      <c r="FC196" s="24">
        <f>IFERROR('Interaction Matrix'!AM570,0)</f>
        <v>55.340360721815941</v>
      </c>
      <c r="FD196" s="24">
        <f>IFERROR('Interaction Matrix'!AN570,0)</f>
        <v>0.52782960196119133</v>
      </c>
      <c r="FE196" s="24">
        <f>IFERROR('Interaction Matrix'!AO570,0)</f>
        <v>28.14011229498664</v>
      </c>
      <c r="FF196" s="24">
        <f>IFERROR('Interaction Matrix'!AP570,0)</f>
        <v>28.14011229498664</v>
      </c>
      <c r="FG196" s="24">
        <f>IFERROR('Interaction Matrix'!AQ570,0)</f>
        <v>28.14011229498664</v>
      </c>
      <c r="FH196" s="24">
        <f>IFERROR('Interaction Matrix'!AR570,0)</f>
        <v>25.017713199533716</v>
      </c>
      <c r="FI196" s="24">
        <f>IFERROR('Interaction Matrix'!AS570,0)</f>
        <v>25.017713199533716</v>
      </c>
      <c r="FJ196" s="24">
        <f>IFERROR('Interaction Matrix'!AT570,0)</f>
        <v>25.017713199533716</v>
      </c>
      <c r="FK196" s="24">
        <f>IFERROR('Interaction Matrix'!AU570,0)</f>
        <v>135.02356826584787</v>
      </c>
      <c r="FL196" s="24">
        <f>IFERROR('Interaction Matrix'!AV570,0)</f>
        <v>135.02356826584787</v>
      </c>
      <c r="FM196" s="24">
        <f>IFERROR('Interaction Matrix'!AW570,0)</f>
        <v>3.9542573097771168E-6</v>
      </c>
      <c r="FN196" s="24">
        <f>IFERROR('Interaction Matrix'!AX570,0)</f>
        <v>0</v>
      </c>
      <c r="FO196" s="24">
        <f>IFERROR('Interaction Matrix'!AY570,0)</f>
        <v>0</v>
      </c>
      <c r="FP196" s="24">
        <f>IFERROR('Interaction Matrix'!AZ570,0)</f>
        <v>0</v>
      </c>
      <c r="FQ196" s="24">
        <f>IFERROR('Interaction Matrix'!BA570,0)</f>
        <v>3.369296316177572</v>
      </c>
      <c r="FR196" s="24">
        <f>IFERROR('Interaction Matrix'!BB570,0)</f>
        <v>3.369296316177572</v>
      </c>
      <c r="FS196" s="24">
        <f>IFERROR('Interaction Matrix'!BC570,0)</f>
        <v>108.99072503511034</v>
      </c>
      <c r="FT196" s="24">
        <f>IFERROR('Interaction Matrix'!BD570,0)</f>
        <v>0</v>
      </c>
      <c r="FU196" s="24">
        <f>IFERROR('Interaction Matrix'!BE570,0)</f>
        <v>10.321659050065682</v>
      </c>
      <c r="FV196" s="24">
        <f>IFERROR('Interaction Matrix'!BF570,0)</f>
        <v>10.321659050065682</v>
      </c>
      <c r="FW196" s="24">
        <f>IFERROR('Interaction Matrix'!BG570,0)</f>
        <v>10.321659050065682</v>
      </c>
      <c r="FX196" s="24">
        <f>IFERROR('Interaction Matrix'!BH570,0)</f>
        <v>19.182202471114884</v>
      </c>
      <c r="FY196" s="24">
        <f>IFERROR('Interaction Matrix'!BI570,0)</f>
        <v>19.182202471114884</v>
      </c>
      <c r="FZ196" s="24">
        <f>IFERROR('Interaction Matrix'!BJ570,0)</f>
        <v>19.182202471114884</v>
      </c>
      <c r="GA196" s="24">
        <f>IFERROR('Interaction Matrix'!BK570,0)</f>
        <v>15.62284387651321</v>
      </c>
      <c r="GB196" s="24">
        <f>IFERROR('Interaction Matrix'!BL570,0)</f>
        <v>0</v>
      </c>
      <c r="GC196" s="24">
        <f>IFERROR('Interaction Matrix'!BM570,0)</f>
        <v>3.7426441967341746</v>
      </c>
      <c r="GD196" s="24">
        <f>IFERROR('Interaction Matrix'!BN570,0)</f>
        <v>1</v>
      </c>
      <c r="GE196" s="24">
        <f>IFERROR('Interaction Matrix'!BO570,0)</f>
        <v>7.753064702120593</v>
      </c>
      <c r="GF196" s="24">
        <f>IFERROR('Interaction Matrix'!BP570,0)</f>
        <v>7.753064702120593</v>
      </c>
      <c r="GG196" s="24">
        <f>IFERROR('Interaction Matrix'!BQ570,0)</f>
        <v>7.753064702120593</v>
      </c>
      <c r="GH196" s="24">
        <f>IFERROR('Interaction Matrix'!BR570,0)</f>
        <v>3.3552329569719959E-4</v>
      </c>
      <c r="GI196" s="24">
        <f>IFERROR('Interaction Matrix'!BS570,0)</f>
        <v>0</v>
      </c>
      <c r="GJ196" s="24">
        <f>IFERROR('Interaction Matrix'!BT570,0)</f>
        <v>0</v>
      </c>
      <c r="GK196" s="24">
        <f>IFERROR('Interaction Matrix'!BU570,0)</f>
        <v>0</v>
      </c>
      <c r="GL196" s="24">
        <f>IFERROR('Interaction Matrix'!BV570,0)</f>
        <v>0</v>
      </c>
      <c r="GM196" s="24">
        <f>IFERROR('Interaction Matrix'!BW570,0)</f>
        <v>0</v>
      </c>
      <c r="GN196" s="24">
        <f>IFERROR('Interaction Matrix'!BX570,0)</f>
        <v>0</v>
      </c>
      <c r="GO196" s="24">
        <f>IFERROR('Interaction Matrix'!BY570,0)</f>
        <v>3.7180638239213248E-2</v>
      </c>
      <c r="GP196" s="24">
        <f>IFERROR('Interaction Matrix'!BZ570,0)</f>
        <v>0</v>
      </c>
      <c r="GQ196" s="24">
        <f>IFERROR('Interaction Matrix'!CA570,0)</f>
        <v>0</v>
      </c>
      <c r="GR196" s="24">
        <f>IFERROR('Interaction Matrix'!CB570,0)</f>
        <v>0</v>
      </c>
      <c r="GS196" s="24">
        <f>IFERROR('Interaction Matrix'!CC570,0)</f>
        <v>0</v>
      </c>
      <c r="GT196" s="24">
        <f>IFERROR('Interaction Matrix'!CD570,0)</f>
        <v>0</v>
      </c>
      <c r="GU196" s="24">
        <f>IFERROR('Interaction Matrix'!CE570,0)</f>
        <v>6.6729674540619871E-5</v>
      </c>
      <c r="GV196" s="24">
        <f>IFERROR('Interaction Matrix'!CF570,0)</f>
        <v>0</v>
      </c>
      <c r="GW196" s="24">
        <f>IFERROR('Interaction Matrix'!CG570,0)</f>
        <v>0.35542563878395123</v>
      </c>
      <c r="GX196" s="24">
        <f>IFERROR('Interaction Matrix'!CH570,0)</f>
        <v>0.35542563878395123</v>
      </c>
      <c r="GY196" s="24">
        <f>IFERROR('Interaction Matrix'!CI570,0)</f>
        <v>0</v>
      </c>
      <c r="GZ196" s="24">
        <f>IFERROR('Interaction Matrix'!CJ570,0)</f>
        <v>0</v>
      </c>
      <c r="HA196" s="24">
        <f>IFERROR('Interaction Matrix'!CK570,0)</f>
        <v>0</v>
      </c>
      <c r="HB196" s="24">
        <f>IFERROR('Interaction Matrix'!CL570,0)</f>
        <v>0</v>
      </c>
      <c r="HC196" s="24">
        <f>IFERROR('Interaction Matrix'!CM570,0)</f>
        <v>0.84538045885875734</v>
      </c>
      <c r="HD196" s="24">
        <f>IFERROR('Interaction Matrix'!CN570,0)</f>
        <v>0.84538045885875734</v>
      </c>
      <c r="HE196" s="24">
        <f>IFERROR('Interaction Matrix'!CO570,0)</f>
        <v>0.84538045885875734</v>
      </c>
      <c r="HF196" s="24">
        <f>IFERROR('Interaction Matrix'!CP570,0)</f>
        <v>3.7731056286789377E-16</v>
      </c>
      <c r="HG196" s="24">
        <f>IFERROR('Interaction Matrix'!CQ570,0)</f>
        <v>3.7731056286789377E-16</v>
      </c>
      <c r="HH196" s="24">
        <f>IFERROR('Interaction Matrix'!CR570,0)</f>
        <v>0.52782960196119133</v>
      </c>
      <c r="HI196" s="24">
        <f>IFERROR('Interaction Matrix'!CS570,0)</f>
        <v>0.52782960196119133</v>
      </c>
      <c r="HJ196" s="24">
        <f>IFERROR('Interaction Matrix'!CT570,0)</f>
        <v>28.14011229498664</v>
      </c>
      <c r="HK196" s="24">
        <f>IFERROR('Interaction Matrix'!CU570,0)</f>
        <v>0</v>
      </c>
      <c r="HL196" s="24">
        <f>IFERROR('Interaction Matrix'!CV570,0)</f>
        <v>0</v>
      </c>
      <c r="HM196" s="24">
        <f>IFERROR('Interaction Matrix'!CW570,0)</f>
        <v>0</v>
      </c>
      <c r="HN196" s="24">
        <f>IFERROR('Interaction Matrix'!CX570,0)</f>
        <v>0</v>
      </c>
      <c r="HO196" s="24">
        <f>IFERROR('Interaction Matrix'!CY570,0)</f>
        <v>0</v>
      </c>
      <c r="HP196" s="24">
        <f>IFERROR('Interaction Matrix'!CZ570,0)</f>
        <v>0</v>
      </c>
      <c r="HQ196" s="24">
        <f>IFERROR('Interaction Matrix'!DA570,0)</f>
        <v>0.63334912215754358</v>
      </c>
      <c r="HR196" s="24">
        <f>IFERROR('Interaction Matrix'!DB570,0)</f>
        <v>0.63334912215754358</v>
      </c>
      <c r="HS196" s="24">
        <f>IFERROR('Interaction Matrix'!DC570,0)</f>
        <v>0</v>
      </c>
      <c r="HT196" s="24">
        <f>IFERROR('Interaction Matrix'!DD570,0)</f>
        <v>0</v>
      </c>
      <c r="HU196" s="24">
        <f>IFERROR('Interaction Matrix'!DE570,0)</f>
        <v>0</v>
      </c>
      <c r="HV196" s="24">
        <f>IFERROR('Interaction Matrix'!DF570,0)</f>
        <v>0</v>
      </c>
      <c r="HW196" s="24">
        <f>IFERROR('Interaction Matrix'!DG570,0)</f>
        <v>0</v>
      </c>
      <c r="HX196" s="24">
        <f>IFERROR('Interaction Matrix'!DH570,0)</f>
        <v>0</v>
      </c>
      <c r="HY196" s="24">
        <f>IFERROR('Interaction Matrix'!DI570,0)</f>
        <v>0</v>
      </c>
      <c r="HZ196" s="24">
        <f>IFERROR('Interaction Matrix'!DJ570,0)</f>
        <v>0</v>
      </c>
      <c r="IA196" s="24">
        <f>IFERROR('Interaction Matrix'!DK570,0)</f>
        <v>0</v>
      </c>
      <c r="IB196" s="24">
        <f>IFERROR('Interaction Matrix'!DL570,0)</f>
        <v>0</v>
      </c>
      <c r="IC196" s="24">
        <f>IFERROR('Interaction Matrix'!DM570,0)</f>
        <v>0</v>
      </c>
      <c r="ID196" s="24">
        <f>IFERROR('Interaction Matrix'!DN570,0)</f>
        <v>0</v>
      </c>
      <c r="IE196" s="24">
        <f>IFERROR('Interaction Matrix'!DO570,0)</f>
        <v>0</v>
      </c>
      <c r="IF196" s="24">
        <f>IFERROR('Interaction Matrix'!DP570,0)</f>
        <v>0</v>
      </c>
      <c r="IG196" s="24">
        <f>IFERROR('Interaction Matrix'!DQ570,0)</f>
        <v>0</v>
      </c>
      <c r="IH196" s="24">
        <f>IFERROR('Interaction Matrix'!DR570,0)</f>
        <v>0</v>
      </c>
      <c r="II196" s="24">
        <f>IFERROR('Interaction Matrix'!DS570,0)</f>
        <v>0</v>
      </c>
      <c r="IJ196" s="24">
        <f>IFERROR('Interaction Matrix'!DT570,0)</f>
        <v>0</v>
      </c>
      <c r="IK196" s="24">
        <f>IFERROR('Interaction Matrix'!DU570,0)</f>
        <v>0</v>
      </c>
      <c r="IL196" s="24">
        <f>IFERROR('Interaction Matrix'!DV570,0)</f>
        <v>0</v>
      </c>
      <c r="IM196" s="24">
        <f>IFERROR('Interaction Matrix'!DW570,0)</f>
        <v>0</v>
      </c>
      <c r="IN196" s="24">
        <f>IFERROR('Interaction Matrix'!DX570,0)</f>
        <v>0</v>
      </c>
      <c r="IO196" s="24">
        <f>IFERROR('Interaction Matrix'!DY570,0)</f>
        <v>0</v>
      </c>
      <c r="IP196" s="24">
        <f>IFERROR('Interaction Matrix'!DZ570,0)</f>
        <v>0</v>
      </c>
      <c r="IQ196" s="24">
        <f>IFERROR('Interaction Matrix'!EA570,0)</f>
        <v>0</v>
      </c>
      <c r="IR196" s="24">
        <f>IFERROR('Interaction Matrix'!EB570,0)</f>
        <v>0</v>
      </c>
      <c r="IS196" s="24">
        <f>IFERROR('Interaction Matrix'!EC570,0)</f>
        <v>0</v>
      </c>
      <c r="IT196" s="24">
        <f>IFERROR('Interaction Matrix'!ED570,0)</f>
        <v>0</v>
      </c>
      <c r="IU196" s="24">
        <f>IFERROR('Interaction Matrix'!EE570,0)</f>
        <v>0</v>
      </c>
      <c r="IV196" s="24">
        <f>IFERROR('Interaction Matrix'!EF570,0)</f>
        <v>0</v>
      </c>
      <c r="IW196" s="24">
        <f>IFERROR('Interaction Matrix'!EG570,0)</f>
        <v>0</v>
      </c>
      <c r="IX196" s="24">
        <f>IFERROR('Interaction Matrix'!EH570,0)</f>
        <v>0</v>
      </c>
    </row>
    <row r="197" spans="1:258" x14ac:dyDescent="0.3">
      <c r="A197" s="123"/>
      <c r="B197">
        <v>36</v>
      </c>
      <c r="C197" s="21" t="s">
        <v>205</v>
      </c>
      <c r="D197" s="29">
        <f t="shared" si="324"/>
        <v>1.9986227560611855E-5</v>
      </c>
      <c r="E197" s="29">
        <f t="shared" si="325"/>
        <v>1.60093300177254E-4</v>
      </c>
      <c r="F197" s="29">
        <f t="shared" si="326"/>
        <v>0</v>
      </c>
      <c r="G197" s="29">
        <f t="shared" si="327"/>
        <v>0</v>
      </c>
      <c r="H197" s="29">
        <f t="shared" si="328"/>
        <v>0</v>
      </c>
      <c r="I197" s="29">
        <f t="shared" si="329"/>
        <v>3.5236357648821548E-5</v>
      </c>
      <c r="J197" s="29">
        <f t="shared" si="330"/>
        <v>0</v>
      </c>
      <c r="K197" s="29">
        <f t="shared" si="331"/>
        <v>0</v>
      </c>
      <c r="L197" s="29">
        <f t="shared" si="332"/>
        <v>1.4560369272901825E-4</v>
      </c>
      <c r="M197" s="29">
        <f t="shared" si="333"/>
        <v>0</v>
      </c>
      <c r="N197" s="29">
        <f t="shared" si="334"/>
        <v>0</v>
      </c>
      <c r="O197" s="29">
        <f t="shared" si="335"/>
        <v>1.5524061628337974E-5</v>
      </c>
      <c r="P197" s="29">
        <f t="shared" si="336"/>
        <v>0</v>
      </c>
      <c r="Q197" s="29">
        <f t="shared" si="337"/>
        <v>0</v>
      </c>
      <c r="R197" s="29">
        <f t="shared" si="338"/>
        <v>0</v>
      </c>
      <c r="S197" s="29">
        <f t="shared" si="339"/>
        <v>0.34549833116488371</v>
      </c>
      <c r="T197" s="29">
        <f t="shared" si="340"/>
        <v>0</v>
      </c>
      <c r="U197" s="29">
        <f t="shared" si="341"/>
        <v>0</v>
      </c>
      <c r="V197" s="29">
        <f t="shared" si="342"/>
        <v>5.5957651220444021E-4</v>
      </c>
      <c r="W197" s="29">
        <f t="shared" si="343"/>
        <v>0</v>
      </c>
      <c r="X197" s="29">
        <f t="shared" si="344"/>
        <v>0</v>
      </c>
      <c r="Y197" s="29">
        <f t="shared" si="345"/>
        <v>0</v>
      </c>
      <c r="Z197" s="29">
        <f t="shared" si="346"/>
        <v>0</v>
      </c>
      <c r="AA197" s="29">
        <f t="shared" si="347"/>
        <v>0</v>
      </c>
      <c r="AB197" s="29">
        <f t="shared" si="348"/>
        <v>0</v>
      </c>
      <c r="AC197" s="29">
        <f t="shared" si="349"/>
        <v>0</v>
      </c>
      <c r="AD197" s="29">
        <f t="shared" si="350"/>
        <v>0</v>
      </c>
      <c r="AE197" s="29">
        <f t="shared" si="351"/>
        <v>0</v>
      </c>
      <c r="AF197" s="29">
        <f t="shared" si="352"/>
        <v>0</v>
      </c>
      <c r="AG197" s="29">
        <f t="shared" si="353"/>
        <v>0</v>
      </c>
      <c r="AH197" s="29">
        <f t="shared" si="354"/>
        <v>0</v>
      </c>
      <c r="AI197" s="29">
        <f t="shared" si="355"/>
        <v>0</v>
      </c>
      <c r="AJ197" s="29">
        <f t="shared" si="356"/>
        <v>0</v>
      </c>
      <c r="AK197" s="29">
        <f t="shared" si="357"/>
        <v>0</v>
      </c>
      <c r="AL197" s="29">
        <f t="shared" si="358"/>
        <v>0</v>
      </c>
      <c r="AM197" s="29">
        <f t="shared" si="359"/>
        <v>0</v>
      </c>
      <c r="AN197" s="29">
        <f t="shared" si="360"/>
        <v>0</v>
      </c>
      <c r="AO197" s="29">
        <f t="shared" si="361"/>
        <v>0</v>
      </c>
      <c r="AP197" s="29">
        <f t="shared" si="362"/>
        <v>0</v>
      </c>
      <c r="AQ197" s="29">
        <f t="shared" si="363"/>
        <v>0</v>
      </c>
      <c r="AR197" s="29">
        <f t="shared" si="364"/>
        <v>0</v>
      </c>
      <c r="AS197" s="29">
        <f t="shared" si="365"/>
        <v>0</v>
      </c>
      <c r="AT197" s="29">
        <f t="shared" si="366"/>
        <v>0</v>
      </c>
      <c r="AU197" s="29">
        <f t="shared" si="367"/>
        <v>0</v>
      </c>
      <c r="AV197" s="29">
        <f t="shared" si="368"/>
        <v>0</v>
      </c>
      <c r="AW197" s="29">
        <f t="shared" si="369"/>
        <v>0</v>
      </c>
      <c r="AX197" s="29">
        <f t="shared" si="370"/>
        <v>0</v>
      </c>
      <c r="AY197" s="29">
        <f t="shared" si="371"/>
        <v>0</v>
      </c>
      <c r="AZ197" s="29">
        <f t="shared" si="372"/>
        <v>0</v>
      </c>
      <c r="BA197" s="29">
        <f t="shared" si="373"/>
        <v>0</v>
      </c>
      <c r="BB197" s="29">
        <f t="shared" si="374"/>
        <v>0</v>
      </c>
      <c r="BC197" s="29">
        <f t="shared" si="375"/>
        <v>0</v>
      </c>
      <c r="BD197" s="29">
        <f t="shared" si="376"/>
        <v>0</v>
      </c>
      <c r="BE197" s="29">
        <f t="shared" si="377"/>
        <v>0</v>
      </c>
      <c r="BF197" s="29">
        <f t="shared" si="378"/>
        <v>0</v>
      </c>
      <c r="BG197" s="29">
        <f t="shared" si="379"/>
        <v>0</v>
      </c>
      <c r="BH197" s="29">
        <f t="shared" si="380"/>
        <v>0</v>
      </c>
      <c r="BI197" s="29">
        <f t="shared" si="381"/>
        <v>0</v>
      </c>
      <c r="BJ197" s="29">
        <f t="shared" si="382"/>
        <v>0</v>
      </c>
      <c r="BK197" s="29">
        <f t="shared" si="383"/>
        <v>0</v>
      </c>
      <c r="BL197" s="29">
        <f t="shared" si="384"/>
        <v>0</v>
      </c>
      <c r="BM197" s="29">
        <f t="shared" si="385"/>
        <v>0</v>
      </c>
      <c r="BN197" s="29">
        <f t="shared" si="386"/>
        <v>0</v>
      </c>
      <c r="BO197" s="29">
        <f t="shared" si="387"/>
        <v>0</v>
      </c>
      <c r="BP197" s="29">
        <f t="shared" si="388"/>
        <v>0</v>
      </c>
      <c r="BQ197" s="29">
        <f t="shared" si="389"/>
        <v>0</v>
      </c>
      <c r="BR197" s="29">
        <f t="shared" si="390"/>
        <v>0</v>
      </c>
      <c r="BS197" s="29">
        <f t="shared" si="391"/>
        <v>0</v>
      </c>
      <c r="BT197" s="29">
        <f t="shared" si="392"/>
        <v>0</v>
      </c>
      <c r="BU197" s="29">
        <f t="shared" si="393"/>
        <v>0</v>
      </c>
      <c r="BV197" s="29">
        <f t="shared" si="394"/>
        <v>0</v>
      </c>
      <c r="BW197" s="29">
        <f t="shared" si="395"/>
        <v>0</v>
      </c>
      <c r="BX197" s="29">
        <f t="shared" si="396"/>
        <v>0</v>
      </c>
      <c r="BY197" s="29">
        <f t="shared" si="397"/>
        <v>0</v>
      </c>
      <c r="BZ197" s="29">
        <f t="shared" si="398"/>
        <v>0</v>
      </c>
      <c r="CA197" s="29">
        <f t="shared" si="399"/>
        <v>0</v>
      </c>
      <c r="CB197" s="29">
        <f t="shared" si="400"/>
        <v>0</v>
      </c>
      <c r="CC197" s="29">
        <f t="shared" si="401"/>
        <v>0</v>
      </c>
      <c r="CD197" s="29">
        <f t="shared" si="402"/>
        <v>0</v>
      </c>
      <c r="CE197" s="29">
        <f t="shared" si="403"/>
        <v>0</v>
      </c>
      <c r="CF197" s="29">
        <f t="shared" si="404"/>
        <v>0</v>
      </c>
      <c r="CG197" s="29">
        <f t="shared" si="405"/>
        <v>0</v>
      </c>
      <c r="CH197" s="29">
        <f t="shared" si="406"/>
        <v>0</v>
      </c>
      <c r="CI197" s="29">
        <f t="shared" si="407"/>
        <v>0</v>
      </c>
      <c r="CJ197" s="29">
        <f t="shared" si="408"/>
        <v>0</v>
      </c>
      <c r="CK197" s="29">
        <f t="shared" si="409"/>
        <v>0</v>
      </c>
      <c r="CL197" s="29">
        <f t="shared" si="410"/>
        <v>0</v>
      </c>
      <c r="CM197" s="29">
        <f t="shared" si="411"/>
        <v>0</v>
      </c>
      <c r="CN197" s="29">
        <f t="shared" si="412"/>
        <v>0</v>
      </c>
      <c r="CO197" s="29">
        <f t="shared" si="413"/>
        <v>0</v>
      </c>
      <c r="CP197" s="29">
        <f t="shared" si="414"/>
        <v>0</v>
      </c>
      <c r="CQ197" s="29">
        <f t="shared" si="415"/>
        <v>0</v>
      </c>
      <c r="CR197" s="29">
        <f t="shared" si="416"/>
        <v>0</v>
      </c>
      <c r="CS197" s="29">
        <f t="shared" si="417"/>
        <v>0</v>
      </c>
      <c r="CT197" s="29">
        <f t="shared" si="418"/>
        <v>0</v>
      </c>
      <c r="CU197" s="29">
        <f t="shared" si="419"/>
        <v>0</v>
      </c>
      <c r="CV197" s="29">
        <f t="shared" si="420"/>
        <v>0</v>
      </c>
      <c r="CW197" s="29">
        <f t="shared" si="421"/>
        <v>0</v>
      </c>
      <c r="CX197" s="29">
        <f t="shared" si="422"/>
        <v>0</v>
      </c>
      <c r="CY197" s="29">
        <f t="shared" si="423"/>
        <v>0</v>
      </c>
      <c r="CZ197" s="29">
        <f t="shared" si="424"/>
        <v>0</v>
      </c>
      <c r="DA197" s="29">
        <f t="shared" si="425"/>
        <v>0</v>
      </c>
      <c r="DB197" s="29">
        <f t="shared" si="426"/>
        <v>0</v>
      </c>
      <c r="DC197" s="29">
        <f t="shared" si="427"/>
        <v>0</v>
      </c>
      <c r="DD197" s="29">
        <f t="shared" si="428"/>
        <v>0</v>
      </c>
      <c r="DE197" s="29">
        <f t="shared" si="429"/>
        <v>0</v>
      </c>
      <c r="DF197" s="29">
        <f t="shared" si="430"/>
        <v>0</v>
      </c>
      <c r="DG197" s="29">
        <f t="shared" si="431"/>
        <v>0</v>
      </c>
      <c r="DH197" s="29">
        <f t="shared" si="432"/>
        <v>0</v>
      </c>
      <c r="DI197" s="29">
        <f t="shared" si="433"/>
        <v>0</v>
      </c>
      <c r="DJ197" s="29">
        <f t="shared" si="434"/>
        <v>0</v>
      </c>
      <c r="DK197" s="29">
        <f t="shared" si="435"/>
        <v>0</v>
      </c>
      <c r="DL197" s="29">
        <f t="shared" si="436"/>
        <v>0</v>
      </c>
      <c r="DM197" s="29">
        <f t="shared" si="437"/>
        <v>0</v>
      </c>
      <c r="DN197" s="29">
        <f t="shared" si="438"/>
        <v>0</v>
      </c>
      <c r="DO197" s="29">
        <f t="shared" si="439"/>
        <v>0</v>
      </c>
      <c r="DP197" s="29">
        <f t="shared" si="440"/>
        <v>0</v>
      </c>
      <c r="DQ197" s="29">
        <f t="shared" si="441"/>
        <v>0</v>
      </c>
      <c r="DR197" s="29">
        <f t="shared" si="442"/>
        <v>0</v>
      </c>
      <c r="DS197" s="29">
        <f t="shared" si="443"/>
        <v>0</v>
      </c>
      <c r="DT197" s="29">
        <f t="shared" si="444"/>
        <v>0</v>
      </c>
      <c r="DU197" s="29">
        <f t="shared" si="445"/>
        <v>0</v>
      </c>
      <c r="DV197" s="29">
        <f t="shared" si="446"/>
        <v>0</v>
      </c>
      <c r="DW197" s="29">
        <f t="shared" si="447"/>
        <v>0</v>
      </c>
      <c r="DX197" s="29">
        <f t="shared" si="448"/>
        <v>0</v>
      </c>
      <c r="DY197" s="30">
        <f t="shared" si="449"/>
        <v>0.3464343513168322</v>
      </c>
      <c r="EB197" s="5">
        <v>54</v>
      </c>
      <c r="EC197" s="6">
        <v>26</v>
      </c>
      <c r="ED197" s="24">
        <f>IFERROR('Interaction Matrix'!N571,0)</f>
        <v>0.33511465924098727</v>
      </c>
      <c r="EE197" s="24">
        <f>IFERROR('Interaction Matrix'!O571,0)</f>
        <v>0.33511465924098727</v>
      </c>
      <c r="EF197" s="24">
        <f>IFERROR('Interaction Matrix'!P571,0)</f>
        <v>0.33511465924098727</v>
      </c>
      <c r="EG197" s="24">
        <f>IFERROR('Interaction Matrix'!Q571,0)</f>
        <v>0.33511465924098727</v>
      </c>
      <c r="EH197" s="24">
        <f>IFERROR('Interaction Matrix'!R571,0)</f>
        <v>0.22584705352567558</v>
      </c>
      <c r="EI197" s="24">
        <f>IFERROR('Interaction Matrix'!S571,0)</f>
        <v>0.22584705352567558</v>
      </c>
      <c r="EJ197" s="24">
        <f>IFERROR('Interaction Matrix'!T571,0)</f>
        <v>0.22584705352567558</v>
      </c>
      <c r="EK197" s="24">
        <f>IFERROR('Interaction Matrix'!U571,0)</f>
        <v>0.22584705352567558</v>
      </c>
      <c r="EL197" s="24">
        <f>IFERROR('Interaction Matrix'!V571,0)</f>
        <v>0.93567123965296117</v>
      </c>
      <c r="EM197" s="24">
        <f>IFERROR('Interaction Matrix'!W571,0)</f>
        <v>0.93567123965296117</v>
      </c>
      <c r="EN197" s="24">
        <f>IFERROR('Interaction Matrix'!X571,0)</f>
        <v>0.43734460786641688</v>
      </c>
      <c r="EO197" s="24">
        <f>IFERROR('Interaction Matrix'!Y571,0)</f>
        <v>0.43734460786641688</v>
      </c>
      <c r="EP197" s="24">
        <f>IFERROR('Interaction Matrix'!Z571,0)</f>
        <v>0.43734460786641688</v>
      </c>
      <c r="EQ197" s="24">
        <f>IFERROR('Interaction Matrix'!AA571,0)</f>
        <v>0.67705051612034528</v>
      </c>
      <c r="ER197" s="24">
        <f>IFERROR('Interaction Matrix'!AB571,0)</f>
        <v>1.1682417609975027</v>
      </c>
      <c r="ES197" s="24">
        <f>IFERROR('Interaction Matrix'!AC571,0)</f>
        <v>0.52939924789695125</v>
      </c>
      <c r="ET197" s="24">
        <f>IFERROR('Interaction Matrix'!AD571,0)</f>
        <v>0</v>
      </c>
      <c r="EU197" s="24">
        <f>IFERROR('Interaction Matrix'!AE571,0)</f>
        <v>1.2476673024609211</v>
      </c>
      <c r="EV197" s="24">
        <f>IFERROR('Interaction Matrix'!AF571,0)</f>
        <v>1.2476673024609211</v>
      </c>
      <c r="EW197" s="24">
        <f>IFERROR('Interaction Matrix'!AG571,0)</f>
        <v>0</v>
      </c>
      <c r="EX197" s="24">
        <f>IFERROR('Interaction Matrix'!AH571,0)</f>
        <v>1.3475245740942652</v>
      </c>
      <c r="EY197" s="24">
        <f>IFERROR('Interaction Matrix'!AI571,0)</f>
        <v>1.3475245740942652</v>
      </c>
      <c r="EZ197" s="24">
        <f>IFERROR('Interaction Matrix'!AJ571,0)</f>
        <v>0</v>
      </c>
      <c r="FA197" s="24">
        <f>IFERROR('Interaction Matrix'!AK571,0)</f>
        <v>1.3730168707521728</v>
      </c>
      <c r="FB197" s="24">
        <f>IFERROR('Interaction Matrix'!AL571,0)</f>
        <v>1.3730168707521728</v>
      </c>
      <c r="FC197" s="24">
        <f>IFERROR('Interaction Matrix'!AM571,0)</f>
        <v>1.3730168707521728</v>
      </c>
      <c r="FD197" s="24">
        <f>IFERROR('Interaction Matrix'!AN571,0)</f>
        <v>1.1710927413417633</v>
      </c>
      <c r="FE197" s="24">
        <f>IFERROR('Interaction Matrix'!AO571,0)</f>
        <v>0</v>
      </c>
      <c r="FF197" s="24">
        <f>IFERROR('Interaction Matrix'!AP571,0)</f>
        <v>0</v>
      </c>
      <c r="FG197" s="24">
        <f>IFERROR('Interaction Matrix'!AQ571,0)</f>
        <v>0</v>
      </c>
      <c r="FH197" s="24">
        <f>IFERROR('Interaction Matrix'!AR571,0)</f>
        <v>0</v>
      </c>
      <c r="FI197" s="24">
        <f>IFERROR('Interaction Matrix'!AS571,0)</f>
        <v>0</v>
      </c>
      <c r="FJ197" s="24">
        <f>IFERROR('Interaction Matrix'!AT571,0)</f>
        <v>0</v>
      </c>
      <c r="FK197" s="24">
        <f>IFERROR('Interaction Matrix'!AU571,0)</f>
        <v>0</v>
      </c>
      <c r="FL197" s="24">
        <f>IFERROR('Interaction Matrix'!AV571,0)</f>
        <v>0</v>
      </c>
      <c r="FM197" s="24">
        <f>IFERROR('Interaction Matrix'!AW571,0)</f>
        <v>0</v>
      </c>
      <c r="FN197" s="24">
        <f>IFERROR('Interaction Matrix'!AX571,0)</f>
        <v>0</v>
      </c>
      <c r="FO197" s="24">
        <f>IFERROR('Interaction Matrix'!AY571,0)</f>
        <v>0</v>
      </c>
      <c r="FP197" s="24">
        <f>IFERROR('Interaction Matrix'!AZ571,0)</f>
        <v>0</v>
      </c>
      <c r="FQ197" s="24">
        <f>IFERROR('Interaction Matrix'!BA571,0)</f>
        <v>1.054137027128174</v>
      </c>
      <c r="FR197" s="24">
        <f>IFERROR('Interaction Matrix'!BB571,0)</f>
        <v>1.054137027128174</v>
      </c>
      <c r="FS197" s="24">
        <f>IFERROR('Interaction Matrix'!BC571,0)</f>
        <v>0</v>
      </c>
      <c r="FT197" s="24">
        <f>IFERROR('Interaction Matrix'!BD571,0)</f>
        <v>0</v>
      </c>
      <c r="FU197" s="24">
        <f>IFERROR('Interaction Matrix'!BE571,0)</f>
        <v>1.4759883575913124</v>
      </c>
      <c r="FV197" s="24">
        <f>IFERROR('Interaction Matrix'!BF571,0)</f>
        <v>1.4759883575913124</v>
      </c>
      <c r="FW197" s="24">
        <f>IFERROR('Interaction Matrix'!BG571,0)</f>
        <v>1.4759883575913124</v>
      </c>
      <c r="FX197" s="24">
        <f>IFERROR('Interaction Matrix'!BH571,0)</f>
        <v>0.49245947014347324</v>
      </c>
      <c r="FY197" s="24">
        <f>IFERROR('Interaction Matrix'!BI571,0)</f>
        <v>0.49245947014347324</v>
      </c>
      <c r="FZ197" s="24">
        <f>IFERROR('Interaction Matrix'!BJ571,0)</f>
        <v>0.49245947014347324</v>
      </c>
      <c r="GA197" s="24">
        <f>IFERROR('Interaction Matrix'!BK571,0)</f>
        <v>0</v>
      </c>
      <c r="GB197" s="24">
        <f>IFERROR('Interaction Matrix'!BL571,0)</f>
        <v>0</v>
      </c>
      <c r="GC197" s="24">
        <f>IFERROR('Interaction Matrix'!BM571,0)</f>
        <v>0.38848595724646945</v>
      </c>
      <c r="GD197" s="24">
        <f>IFERROR('Interaction Matrix'!BN571,0)</f>
        <v>2.1702385063265337E-17</v>
      </c>
      <c r="GE197" s="24">
        <f>IFERROR('Interaction Matrix'!BO571,0)</f>
        <v>1</v>
      </c>
      <c r="GF197" s="24">
        <f>IFERROR('Interaction Matrix'!BP571,0)</f>
        <v>1</v>
      </c>
      <c r="GG197" s="24">
        <f>IFERROR('Interaction Matrix'!BQ571,0)</f>
        <v>1</v>
      </c>
      <c r="GH197" s="24">
        <f>IFERROR('Interaction Matrix'!BR571,0)</f>
        <v>3.6623681781926119E-2</v>
      </c>
      <c r="GI197" s="24">
        <f>IFERROR('Interaction Matrix'!BS571,0)</f>
        <v>1.003778544547637</v>
      </c>
      <c r="GJ197" s="24">
        <f>IFERROR('Interaction Matrix'!BT571,0)</f>
        <v>0</v>
      </c>
      <c r="GK197" s="24">
        <f>IFERROR('Interaction Matrix'!BU571,0)</f>
        <v>0</v>
      </c>
      <c r="GL197" s="24">
        <f>IFERROR('Interaction Matrix'!BV571,0)</f>
        <v>0</v>
      </c>
      <c r="GM197" s="24">
        <f>IFERROR('Interaction Matrix'!BW571,0)</f>
        <v>0</v>
      </c>
      <c r="GN197" s="24">
        <f>IFERROR('Interaction Matrix'!BX571,0)</f>
        <v>1.1791159553328852</v>
      </c>
      <c r="GO197" s="24">
        <f>IFERROR('Interaction Matrix'!BY571,0)</f>
        <v>0.63055960297762259</v>
      </c>
      <c r="GP197" s="24">
        <f>IFERROR('Interaction Matrix'!BZ571,0)</f>
        <v>0.64184979126170749</v>
      </c>
      <c r="GQ197" s="24">
        <f>IFERROR('Interaction Matrix'!CA571,0)</f>
        <v>0.64184979126170749</v>
      </c>
      <c r="GR197" s="24">
        <f>IFERROR('Interaction Matrix'!CB571,0)</f>
        <v>0</v>
      </c>
      <c r="GS197" s="24">
        <f>IFERROR('Interaction Matrix'!CC571,0)</f>
        <v>0</v>
      </c>
      <c r="GT197" s="24">
        <f>IFERROR('Interaction Matrix'!CD571,0)</f>
        <v>0.69518632103983147</v>
      </c>
      <c r="GU197" s="24">
        <f>IFERROR('Interaction Matrix'!CE571,0)</f>
        <v>0.22584705352567558</v>
      </c>
      <c r="GV197" s="24">
        <f>IFERROR('Interaction Matrix'!CF571,0)</f>
        <v>0</v>
      </c>
      <c r="GW197" s="24">
        <f>IFERROR('Interaction Matrix'!CG571,0)</f>
        <v>3.137367908146893</v>
      </c>
      <c r="GX197" s="24">
        <f>IFERROR('Interaction Matrix'!CH571,0)</f>
        <v>3.137367908146893</v>
      </c>
      <c r="GY197" s="24">
        <f>IFERROR('Interaction Matrix'!CI571,0)</f>
        <v>0</v>
      </c>
      <c r="GZ197" s="24">
        <f>IFERROR('Interaction Matrix'!CJ571,0)</f>
        <v>0</v>
      </c>
      <c r="HA197" s="24">
        <f>IFERROR('Interaction Matrix'!CK571,0)</f>
        <v>0</v>
      </c>
      <c r="HB197" s="24">
        <f>IFERROR('Interaction Matrix'!CL571,0)</f>
        <v>0</v>
      </c>
      <c r="HC197" s="24">
        <f>IFERROR('Interaction Matrix'!CM571,0)</f>
        <v>0.22194732640809958</v>
      </c>
      <c r="HD197" s="24">
        <f>IFERROR('Interaction Matrix'!CN571,0)</f>
        <v>0.22194732640809958</v>
      </c>
      <c r="HE197" s="24">
        <f>IFERROR('Interaction Matrix'!CO571,0)</f>
        <v>0.22194732640809958</v>
      </c>
      <c r="HF197" s="24">
        <f>IFERROR('Interaction Matrix'!CP571,0)</f>
        <v>0.67705051612034528</v>
      </c>
      <c r="HG197" s="24">
        <f>IFERROR('Interaction Matrix'!CQ571,0)</f>
        <v>0.67705051612034528</v>
      </c>
      <c r="HH197" s="24">
        <f>IFERROR('Interaction Matrix'!CR571,0)</f>
        <v>1.1710927413417633</v>
      </c>
      <c r="HI197" s="24">
        <f>IFERROR('Interaction Matrix'!CS571,0)</f>
        <v>1.1710927413417633</v>
      </c>
      <c r="HJ197" s="24">
        <f>IFERROR('Interaction Matrix'!CT571,0)</f>
        <v>0</v>
      </c>
      <c r="HK197" s="24">
        <f>IFERROR('Interaction Matrix'!CU571,0)</f>
        <v>0</v>
      </c>
      <c r="HL197" s="24">
        <f>IFERROR('Interaction Matrix'!CV571,0)</f>
        <v>0</v>
      </c>
      <c r="HM197" s="24">
        <f>IFERROR('Interaction Matrix'!CW571,0)</f>
        <v>0</v>
      </c>
      <c r="HN197" s="24">
        <f>IFERROR('Interaction Matrix'!CX571,0)</f>
        <v>0</v>
      </c>
      <c r="HO197" s="24">
        <f>IFERROR('Interaction Matrix'!CY571,0)</f>
        <v>0</v>
      </c>
      <c r="HP197" s="24">
        <f>IFERROR('Interaction Matrix'!CZ571,0)</f>
        <v>0</v>
      </c>
      <c r="HQ197" s="24">
        <f>IFERROR('Interaction Matrix'!DA571,0)</f>
        <v>0</v>
      </c>
      <c r="HR197" s="24">
        <f>IFERROR('Interaction Matrix'!DB571,0)</f>
        <v>0</v>
      </c>
      <c r="HS197" s="24">
        <f>IFERROR('Interaction Matrix'!DC571,0)</f>
        <v>0</v>
      </c>
      <c r="HT197" s="24">
        <f>IFERROR('Interaction Matrix'!DD571,0)</f>
        <v>0</v>
      </c>
      <c r="HU197" s="24">
        <f>IFERROR('Interaction Matrix'!DE571,0)</f>
        <v>0</v>
      </c>
      <c r="HV197" s="24">
        <f>IFERROR('Interaction Matrix'!DF571,0)</f>
        <v>0</v>
      </c>
      <c r="HW197" s="24">
        <f>IFERROR('Interaction Matrix'!DG571,0)</f>
        <v>0.43824522272203026</v>
      </c>
      <c r="HX197" s="24">
        <f>IFERROR('Interaction Matrix'!DH571,0)</f>
        <v>0.43824522272203026</v>
      </c>
      <c r="HY197" s="24">
        <f>IFERROR('Interaction Matrix'!DI571,0)</f>
        <v>0.43824522272203026</v>
      </c>
      <c r="HZ197" s="24">
        <f>IFERROR('Interaction Matrix'!DJ571,0)</f>
        <v>0</v>
      </c>
      <c r="IA197" s="24">
        <f>IFERROR('Interaction Matrix'!DK571,0)</f>
        <v>0</v>
      </c>
      <c r="IB197" s="24">
        <f>IFERROR('Interaction Matrix'!DL571,0)</f>
        <v>0</v>
      </c>
      <c r="IC197" s="24">
        <f>IFERROR('Interaction Matrix'!DM571,0)</f>
        <v>0</v>
      </c>
      <c r="ID197" s="24">
        <f>IFERROR('Interaction Matrix'!DN571,0)</f>
        <v>0</v>
      </c>
      <c r="IE197" s="24">
        <f>IFERROR('Interaction Matrix'!DO571,0)</f>
        <v>0</v>
      </c>
      <c r="IF197" s="24">
        <f>IFERROR('Interaction Matrix'!DP571,0)</f>
        <v>0</v>
      </c>
      <c r="IG197" s="24">
        <f>IFERROR('Interaction Matrix'!DQ571,0)</f>
        <v>0</v>
      </c>
      <c r="IH197" s="24">
        <f>IFERROR('Interaction Matrix'!DR571,0)</f>
        <v>0</v>
      </c>
      <c r="II197" s="24">
        <f>IFERROR('Interaction Matrix'!DS571,0)</f>
        <v>0</v>
      </c>
      <c r="IJ197" s="24">
        <f>IFERROR('Interaction Matrix'!DT571,0)</f>
        <v>0</v>
      </c>
      <c r="IK197" s="24">
        <f>IFERROR('Interaction Matrix'!DU571,0)</f>
        <v>0</v>
      </c>
      <c r="IL197" s="24">
        <f>IFERROR('Interaction Matrix'!DV571,0)</f>
        <v>0</v>
      </c>
      <c r="IM197" s="24">
        <f>IFERROR('Interaction Matrix'!DW571,0)</f>
        <v>0</v>
      </c>
      <c r="IN197" s="24">
        <f>IFERROR('Interaction Matrix'!DX571,0)</f>
        <v>0</v>
      </c>
      <c r="IO197" s="24">
        <f>IFERROR('Interaction Matrix'!DY571,0)</f>
        <v>0</v>
      </c>
      <c r="IP197" s="24">
        <f>IFERROR('Interaction Matrix'!DZ571,0)</f>
        <v>0</v>
      </c>
      <c r="IQ197" s="24">
        <f>IFERROR('Interaction Matrix'!EA571,0)</f>
        <v>0</v>
      </c>
      <c r="IR197" s="24">
        <f>IFERROR('Interaction Matrix'!EB571,0)</f>
        <v>0</v>
      </c>
      <c r="IS197" s="24">
        <f>IFERROR('Interaction Matrix'!EC571,0)</f>
        <v>0</v>
      </c>
      <c r="IT197" s="24">
        <f>IFERROR('Interaction Matrix'!ED571,0)</f>
        <v>0</v>
      </c>
      <c r="IU197" s="24">
        <f>IFERROR('Interaction Matrix'!EE571,0)</f>
        <v>0</v>
      </c>
      <c r="IV197" s="24">
        <f>IFERROR('Interaction Matrix'!EF571,0)</f>
        <v>0</v>
      </c>
      <c r="IW197" s="24">
        <f>IFERROR('Interaction Matrix'!EG571,0)</f>
        <v>0</v>
      </c>
      <c r="IX197" s="24">
        <f>IFERROR('Interaction Matrix'!EH571,0)</f>
        <v>0</v>
      </c>
    </row>
    <row r="198" spans="1:258" x14ac:dyDescent="0.3">
      <c r="A198" s="123"/>
      <c r="B198">
        <v>37</v>
      </c>
      <c r="C198" s="21" t="s">
        <v>206</v>
      </c>
      <c r="D198" s="29">
        <f t="shared" si="324"/>
        <v>6.358542120558445E-4</v>
      </c>
      <c r="E198" s="29">
        <f t="shared" si="325"/>
        <v>5.093307325302528E-3</v>
      </c>
      <c r="F198" s="29">
        <f t="shared" si="326"/>
        <v>0</v>
      </c>
      <c r="G198" s="29">
        <f t="shared" si="327"/>
        <v>0</v>
      </c>
      <c r="H198" s="29">
        <f t="shared" si="328"/>
        <v>0</v>
      </c>
      <c r="I198" s="29">
        <f t="shared" si="329"/>
        <v>4.8312094425795868E-4</v>
      </c>
      <c r="J198" s="29">
        <f t="shared" si="330"/>
        <v>0</v>
      </c>
      <c r="K198" s="29">
        <f t="shared" si="331"/>
        <v>0</v>
      </c>
      <c r="L198" s="29">
        <f t="shared" si="332"/>
        <v>1.1838421789546612E-2</v>
      </c>
      <c r="M198" s="29">
        <f t="shared" si="333"/>
        <v>0</v>
      </c>
      <c r="N198" s="29">
        <f t="shared" si="334"/>
        <v>0</v>
      </c>
      <c r="O198" s="29">
        <f t="shared" si="335"/>
        <v>6.8389301767616715E-4</v>
      </c>
      <c r="P198" s="29">
        <f t="shared" si="336"/>
        <v>0</v>
      </c>
      <c r="Q198" s="29">
        <f t="shared" si="337"/>
        <v>0</v>
      </c>
      <c r="R198" s="29">
        <f t="shared" si="338"/>
        <v>0</v>
      </c>
      <c r="S198" s="29">
        <f t="shared" si="339"/>
        <v>6.3360780624359014</v>
      </c>
      <c r="T198" s="29">
        <f t="shared" si="340"/>
        <v>0</v>
      </c>
      <c r="U198" s="29">
        <f t="shared" si="341"/>
        <v>0</v>
      </c>
      <c r="V198" s="29">
        <f t="shared" si="342"/>
        <v>6.2501572547845894E-3</v>
      </c>
      <c r="W198" s="29">
        <f t="shared" si="343"/>
        <v>0</v>
      </c>
      <c r="X198" s="29">
        <f t="shared" si="344"/>
        <v>0</v>
      </c>
      <c r="Y198" s="29">
        <f t="shared" si="345"/>
        <v>0</v>
      </c>
      <c r="Z198" s="29">
        <f t="shared" si="346"/>
        <v>0</v>
      </c>
      <c r="AA198" s="29">
        <f t="shared" si="347"/>
        <v>0</v>
      </c>
      <c r="AB198" s="29">
        <f t="shared" si="348"/>
        <v>0</v>
      </c>
      <c r="AC198" s="29">
        <f t="shared" si="349"/>
        <v>0</v>
      </c>
      <c r="AD198" s="29">
        <f t="shared" si="350"/>
        <v>0</v>
      </c>
      <c r="AE198" s="29">
        <f t="shared" si="351"/>
        <v>0</v>
      </c>
      <c r="AF198" s="29">
        <f t="shared" si="352"/>
        <v>0</v>
      </c>
      <c r="AG198" s="29">
        <f t="shared" si="353"/>
        <v>0</v>
      </c>
      <c r="AH198" s="29">
        <f t="shared" si="354"/>
        <v>0</v>
      </c>
      <c r="AI198" s="29">
        <f t="shared" si="355"/>
        <v>0</v>
      </c>
      <c r="AJ198" s="29">
        <f t="shared" si="356"/>
        <v>0</v>
      </c>
      <c r="AK198" s="29">
        <f t="shared" si="357"/>
        <v>0</v>
      </c>
      <c r="AL198" s="29">
        <f t="shared" si="358"/>
        <v>0</v>
      </c>
      <c r="AM198" s="29">
        <f t="shared" si="359"/>
        <v>0</v>
      </c>
      <c r="AN198" s="29">
        <f t="shared" si="360"/>
        <v>0</v>
      </c>
      <c r="AO198" s="29">
        <f t="shared" si="361"/>
        <v>0</v>
      </c>
      <c r="AP198" s="29">
        <f t="shared" si="362"/>
        <v>0</v>
      </c>
      <c r="AQ198" s="29">
        <f t="shared" si="363"/>
        <v>0</v>
      </c>
      <c r="AR198" s="29">
        <f t="shared" si="364"/>
        <v>0</v>
      </c>
      <c r="AS198" s="29">
        <f t="shared" si="365"/>
        <v>2.4036916371913651E-2</v>
      </c>
      <c r="AT198" s="29">
        <f t="shared" si="366"/>
        <v>0</v>
      </c>
      <c r="AU198" s="29">
        <f t="shared" si="367"/>
        <v>0</v>
      </c>
      <c r="AV198" s="29">
        <f t="shared" si="368"/>
        <v>0</v>
      </c>
      <c r="AW198" s="29">
        <f t="shared" si="369"/>
        <v>0</v>
      </c>
      <c r="AX198" s="29">
        <f t="shared" si="370"/>
        <v>0</v>
      </c>
      <c r="AY198" s="29">
        <f t="shared" si="371"/>
        <v>0</v>
      </c>
      <c r="AZ198" s="29">
        <f t="shared" si="372"/>
        <v>0</v>
      </c>
      <c r="BA198" s="29">
        <f t="shared" si="373"/>
        <v>0</v>
      </c>
      <c r="BB198" s="29">
        <f t="shared" si="374"/>
        <v>0</v>
      </c>
      <c r="BC198" s="29">
        <f t="shared" si="375"/>
        <v>0</v>
      </c>
      <c r="BD198" s="29">
        <f t="shared" si="376"/>
        <v>0</v>
      </c>
      <c r="BE198" s="29">
        <f t="shared" si="377"/>
        <v>0</v>
      </c>
      <c r="BF198" s="29">
        <f t="shared" si="378"/>
        <v>0</v>
      </c>
      <c r="BG198" s="29">
        <f t="shared" si="379"/>
        <v>0</v>
      </c>
      <c r="BH198" s="29">
        <f t="shared" si="380"/>
        <v>0</v>
      </c>
      <c r="BI198" s="29">
        <f t="shared" si="381"/>
        <v>0</v>
      </c>
      <c r="BJ198" s="29">
        <f t="shared" si="382"/>
        <v>0</v>
      </c>
      <c r="BK198" s="29">
        <f t="shared" si="383"/>
        <v>0</v>
      </c>
      <c r="BL198" s="29">
        <f t="shared" si="384"/>
        <v>0</v>
      </c>
      <c r="BM198" s="29">
        <f t="shared" si="385"/>
        <v>0</v>
      </c>
      <c r="BN198" s="29">
        <f t="shared" si="386"/>
        <v>0</v>
      </c>
      <c r="BO198" s="29">
        <f t="shared" si="387"/>
        <v>0</v>
      </c>
      <c r="BP198" s="29">
        <f t="shared" si="388"/>
        <v>0</v>
      </c>
      <c r="BQ198" s="29">
        <f t="shared" si="389"/>
        <v>0</v>
      </c>
      <c r="BR198" s="29">
        <f t="shared" si="390"/>
        <v>0</v>
      </c>
      <c r="BS198" s="29">
        <f t="shared" si="391"/>
        <v>0</v>
      </c>
      <c r="BT198" s="29">
        <f t="shared" si="392"/>
        <v>0</v>
      </c>
      <c r="BU198" s="29">
        <f t="shared" si="393"/>
        <v>0</v>
      </c>
      <c r="BV198" s="29">
        <f t="shared" si="394"/>
        <v>0</v>
      </c>
      <c r="BW198" s="29">
        <f t="shared" si="395"/>
        <v>0</v>
      </c>
      <c r="BX198" s="29">
        <f t="shared" si="396"/>
        <v>0</v>
      </c>
      <c r="BY198" s="29">
        <f t="shared" si="397"/>
        <v>0</v>
      </c>
      <c r="BZ198" s="29">
        <f t="shared" si="398"/>
        <v>0</v>
      </c>
      <c r="CA198" s="29">
        <f t="shared" si="399"/>
        <v>0</v>
      </c>
      <c r="CB198" s="29">
        <f t="shared" si="400"/>
        <v>0</v>
      </c>
      <c r="CC198" s="29">
        <f t="shared" si="401"/>
        <v>0</v>
      </c>
      <c r="CD198" s="29">
        <f t="shared" si="402"/>
        <v>0</v>
      </c>
      <c r="CE198" s="29">
        <f t="shared" si="403"/>
        <v>0</v>
      </c>
      <c r="CF198" s="29">
        <f t="shared" si="404"/>
        <v>0</v>
      </c>
      <c r="CG198" s="29">
        <f t="shared" si="405"/>
        <v>0</v>
      </c>
      <c r="CH198" s="29">
        <f t="shared" si="406"/>
        <v>0</v>
      </c>
      <c r="CI198" s="29">
        <f t="shared" si="407"/>
        <v>0</v>
      </c>
      <c r="CJ198" s="29">
        <f t="shared" si="408"/>
        <v>0</v>
      </c>
      <c r="CK198" s="29">
        <f t="shared" si="409"/>
        <v>0</v>
      </c>
      <c r="CL198" s="29">
        <f t="shared" si="410"/>
        <v>0</v>
      </c>
      <c r="CM198" s="29">
        <f t="shared" si="411"/>
        <v>0</v>
      </c>
      <c r="CN198" s="29">
        <f t="shared" si="412"/>
        <v>0</v>
      </c>
      <c r="CO198" s="29">
        <f t="shared" si="413"/>
        <v>0</v>
      </c>
      <c r="CP198" s="29">
        <f t="shared" si="414"/>
        <v>0</v>
      </c>
      <c r="CQ198" s="29">
        <f t="shared" si="415"/>
        <v>0</v>
      </c>
      <c r="CR198" s="29">
        <f t="shared" si="416"/>
        <v>0</v>
      </c>
      <c r="CS198" s="29">
        <f t="shared" si="417"/>
        <v>0</v>
      </c>
      <c r="CT198" s="29">
        <f t="shared" si="418"/>
        <v>0</v>
      </c>
      <c r="CU198" s="29">
        <f t="shared" si="419"/>
        <v>0</v>
      </c>
      <c r="CV198" s="29">
        <f t="shared" si="420"/>
        <v>0</v>
      </c>
      <c r="CW198" s="29">
        <f t="shared" si="421"/>
        <v>0</v>
      </c>
      <c r="CX198" s="29">
        <f t="shared" si="422"/>
        <v>0</v>
      </c>
      <c r="CY198" s="29">
        <f t="shared" si="423"/>
        <v>0</v>
      </c>
      <c r="CZ198" s="29">
        <f t="shared" si="424"/>
        <v>0</v>
      </c>
      <c r="DA198" s="29">
        <f t="shared" si="425"/>
        <v>0</v>
      </c>
      <c r="DB198" s="29">
        <f t="shared" si="426"/>
        <v>0</v>
      </c>
      <c r="DC198" s="29">
        <f t="shared" si="427"/>
        <v>0</v>
      </c>
      <c r="DD198" s="29">
        <f t="shared" si="428"/>
        <v>0</v>
      </c>
      <c r="DE198" s="29">
        <f t="shared" si="429"/>
        <v>0</v>
      </c>
      <c r="DF198" s="29">
        <f t="shared" si="430"/>
        <v>0</v>
      </c>
      <c r="DG198" s="29">
        <f t="shared" si="431"/>
        <v>0</v>
      </c>
      <c r="DH198" s="29">
        <f t="shared" si="432"/>
        <v>0</v>
      </c>
      <c r="DI198" s="29">
        <f t="shared" si="433"/>
        <v>0</v>
      </c>
      <c r="DJ198" s="29">
        <f t="shared" si="434"/>
        <v>0</v>
      </c>
      <c r="DK198" s="29">
        <f t="shared" si="435"/>
        <v>0</v>
      </c>
      <c r="DL198" s="29">
        <f t="shared" si="436"/>
        <v>0</v>
      </c>
      <c r="DM198" s="29">
        <f t="shared" si="437"/>
        <v>0</v>
      </c>
      <c r="DN198" s="29">
        <f t="shared" si="438"/>
        <v>0</v>
      </c>
      <c r="DO198" s="29">
        <f t="shared" si="439"/>
        <v>0</v>
      </c>
      <c r="DP198" s="29">
        <f t="shared" si="440"/>
        <v>0</v>
      </c>
      <c r="DQ198" s="29">
        <f t="shared" si="441"/>
        <v>0</v>
      </c>
      <c r="DR198" s="29">
        <f t="shared" si="442"/>
        <v>0</v>
      </c>
      <c r="DS198" s="29">
        <f t="shared" si="443"/>
        <v>0</v>
      </c>
      <c r="DT198" s="29">
        <f t="shared" si="444"/>
        <v>0</v>
      </c>
      <c r="DU198" s="29">
        <f t="shared" si="445"/>
        <v>0</v>
      </c>
      <c r="DV198" s="29">
        <f t="shared" si="446"/>
        <v>0</v>
      </c>
      <c r="DW198" s="29">
        <f t="shared" si="447"/>
        <v>0</v>
      </c>
      <c r="DX198" s="29">
        <f t="shared" si="448"/>
        <v>0</v>
      </c>
      <c r="DY198" s="30">
        <f t="shared" si="449"/>
        <v>6.3850997333514394</v>
      </c>
      <c r="EB198" s="5">
        <v>55</v>
      </c>
      <c r="EC198" s="6">
        <v>26</v>
      </c>
      <c r="ED198" s="24">
        <f>IFERROR('Interaction Matrix'!N572,0)</f>
        <v>0.33511465924098727</v>
      </c>
      <c r="EE198" s="24">
        <f>IFERROR('Interaction Matrix'!O572,0)</f>
        <v>0.33511465924098727</v>
      </c>
      <c r="EF198" s="24">
        <f>IFERROR('Interaction Matrix'!P572,0)</f>
        <v>0.33511465924098727</v>
      </c>
      <c r="EG198" s="24">
        <f>IFERROR('Interaction Matrix'!Q572,0)</f>
        <v>0.33511465924098727</v>
      </c>
      <c r="EH198" s="24">
        <f>IFERROR('Interaction Matrix'!R572,0)</f>
        <v>0.22584705352567558</v>
      </c>
      <c r="EI198" s="24">
        <f>IFERROR('Interaction Matrix'!S572,0)</f>
        <v>0.22584705352567558</v>
      </c>
      <c r="EJ198" s="24">
        <f>IFERROR('Interaction Matrix'!T572,0)</f>
        <v>0.22584705352567558</v>
      </c>
      <c r="EK198" s="24">
        <f>IFERROR('Interaction Matrix'!U572,0)</f>
        <v>0.22584705352567558</v>
      </c>
      <c r="EL198" s="24">
        <f>IFERROR('Interaction Matrix'!V572,0)</f>
        <v>0.93567123965296117</v>
      </c>
      <c r="EM198" s="24">
        <f>IFERROR('Interaction Matrix'!W572,0)</f>
        <v>0.93567123965296117</v>
      </c>
      <c r="EN198" s="24">
        <f>IFERROR('Interaction Matrix'!X572,0)</f>
        <v>0.43734460786641688</v>
      </c>
      <c r="EO198" s="24">
        <f>IFERROR('Interaction Matrix'!Y572,0)</f>
        <v>0.43734460786641688</v>
      </c>
      <c r="EP198" s="24">
        <f>IFERROR('Interaction Matrix'!Z572,0)</f>
        <v>0.43734460786641688</v>
      </c>
      <c r="EQ198" s="24">
        <f>IFERROR('Interaction Matrix'!AA572,0)</f>
        <v>0.67705051612034528</v>
      </c>
      <c r="ER198" s="24">
        <f>IFERROR('Interaction Matrix'!AB572,0)</f>
        <v>1.1682417609975027</v>
      </c>
      <c r="ES198" s="24">
        <f>IFERROR('Interaction Matrix'!AC572,0)</f>
        <v>0.52939924789695125</v>
      </c>
      <c r="ET198" s="24">
        <f>IFERROR('Interaction Matrix'!AD572,0)</f>
        <v>0</v>
      </c>
      <c r="EU198" s="24">
        <f>IFERROR('Interaction Matrix'!AE572,0)</f>
        <v>1.2476673024609211</v>
      </c>
      <c r="EV198" s="24">
        <f>IFERROR('Interaction Matrix'!AF572,0)</f>
        <v>1.2476673024609211</v>
      </c>
      <c r="EW198" s="24">
        <f>IFERROR('Interaction Matrix'!AG572,0)</f>
        <v>0</v>
      </c>
      <c r="EX198" s="24">
        <f>IFERROR('Interaction Matrix'!AH572,0)</f>
        <v>1.3475245740942652</v>
      </c>
      <c r="EY198" s="24">
        <f>IFERROR('Interaction Matrix'!AI572,0)</f>
        <v>1.3475245740942652</v>
      </c>
      <c r="EZ198" s="24">
        <f>IFERROR('Interaction Matrix'!AJ572,0)</f>
        <v>0</v>
      </c>
      <c r="FA198" s="24">
        <f>IFERROR('Interaction Matrix'!AK572,0)</f>
        <v>1.3730168707521728</v>
      </c>
      <c r="FB198" s="24">
        <f>IFERROR('Interaction Matrix'!AL572,0)</f>
        <v>1.3730168707521728</v>
      </c>
      <c r="FC198" s="24">
        <f>IFERROR('Interaction Matrix'!AM572,0)</f>
        <v>1.3730168707521728</v>
      </c>
      <c r="FD198" s="24">
        <f>IFERROR('Interaction Matrix'!AN572,0)</f>
        <v>1.1710927413417633</v>
      </c>
      <c r="FE198" s="24">
        <f>IFERROR('Interaction Matrix'!AO572,0)</f>
        <v>0</v>
      </c>
      <c r="FF198" s="24">
        <f>IFERROR('Interaction Matrix'!AP572,0)</f>
        <v>0</v>
      </c>
      <c r="FG198" s="24">
        <f>IFERROR('Interaction Matrix'!AQ572,0)</f>
        <v>0</v>
      </c>
      <c r="FH198" s="24">
        <f>IFERROR('Interaction Matrix'!AR572,0)</f>
        <v>0</v>
      </c>
      <c r="FI198" s="24">
        <f>IFERROR('Interaction Matrix'!AS572,0)</f>
        <v>0</v>
      </c>
      <c r="FJ198" s="24">
        <f>IFERROR('Interaction Matrix'!AT572,0)</f>
        <v>0</v>
      </c>
      <c r="FK198" s="24">
        <f>IFERROR('Interaction Matrix'!AU572,0)</f>
        <v>0</v>
      </c>
      <c r="FL198" s="24">
        <f>IFERROR('Interaction Matrix'!AV572,0)</f>
        <v>0</v>
      </c>
      <c r="FM198" s="24">
        <f>IFERROR('Interaction Matrix'!AW572,0)</f>
        <v>0</v>
      </c>
      <c r="FN198" s="24">
        <f>IFERROR('Interaction Matrix'!AX572,0)</f>
        <v>0</v>
      </c>
      <c r="FO198" s="24">
        <f>IFERROR('Interaction Matrix'!AY572,0)</f>
        <v>0</v>
      </c>
      <c r="FP198" s="24">
        <f>IFERROR('Interaction Matrix'!AZ572,0)</f>
        <v>0</v>
      </c>
      <c r="FQ198" s="24">
        <f>IFERROR('Interaction Matrix'!BA572,0)</f>
        <v>1.054137027128174</v>
      </c>
      <c r="FR198" s="24">
        <f>IFERROR('Interaction Matrix'!BB572,0)</f>
        <v>1.054137027128174</v>
      </c>
      <c r="FS198" s="24">
        <f>IFERROR('Interaction Matrix'!BC572,0)</f>
        <v>0</v>
      </c>
      <c r="FT198" s="24">
        <f>IFERROR('Interaction Matrix'!BD572,0)</f>
        <v>0</v>
      </c>
      <c r="FU198" s="24">
        <f>IFERROR('Interaction Matrix'!BE572,0)</f>
        <v>1.4759883575913124</v>
      </c>
      <c r="FV198" s="24">
        <f>IFERROR('Interaction Matrix'!BF572,0)</f>
        <v>1.4759883575913124</v>
      </c>
      <c r="FW198" s="24">
        <f>IFERROR('Interaction Matrix'!BG572,0)</f>
        <v>1.4759883575913124</v>
      </c>
      <c r="FX198" s="24">
        <f>IFERROR('Interaction Matrix'!BH572,0)</f>
        <v>0.49245947014347324</v>
      </c>
      <c r="FY198" s="24">
        <f>IFERROR('Interaction Matrix'!BI572,0)</f>
        <v>0.49245947014347324</v>
      </c>
      <c r="FZ198" s="24">
        <f>IFERROR('Interaction Matrix'!BJ572,0)</f>
        <v>0.49245947014347324</v>
      </c>
      <c r="GA198" s="24">
        <f>IFERROR('Interaction Matrix'!BK572,0)</f>
        <v>0</v>
      </c>
      <c r="GB198" s="24">
        <f>IFERROR('Interaction Matrix'!BL572,0)</f>
        <v>0</v>
      </c>
      <c r="GC198" s="24">
        <f>IFERROR('Interaction Matrix'!BM572,0)</f>
        <v>0.38848595724646945</v>
      </c>
      <c r="GD198" s="24">
        <f>IFERROR('Interaction Matrix'!BN572,0)</f>
        <v>2.1702385063265337E-17</v>
      </c>
      <c r="GE198" s="24">
        <f>IFERROR('Interaction Matrix'!BO572,0)</f>
        <v>1</v>
      </c>
      <c r="GF198" s="24">
        <f>IFERROR('Interaction Matrix'!BP572,0)</f>
        <v>1</v>
      </c>
      <c r="GG198" s="24">
        <f>IFERROR('Interaction Matrix'!BQ572,0)</f>
        <v>1</v>
      </c>
      <c r="GH198" s="24">
        <f>IFERROR('Interaction Matrix'!BR572,0)</f>
        <v>3.6623681781926119E-2</v>
      </c>
      <c r="GI198" s="24">
        <f>IFERROR('Interaction Matrix'!BS572,0)</f>
        <v>1.003778544547637</v>
      </c>
      <c r="GJ198" s="24">
        <f>IFERROR('Interaction Matrix'!BT572,0)</f>
        <v>0</v>
      </c>
      <c r="GK198" s="24">
        <f>IFERROR('Interaction Matrix'!BU572,0)</f>
        <v>0</v>
      </c>
      <c r="GL198" s="24">
        <f>IFERROR('Interaction Matrix'!BV572,0)</f>
        <v>0</v>
      </c>
      <c r="GM198" s="24">
        <f>IFERROR('Interaction Matrix'!BW572,0)</f>
        <v>0</v>
      </c>
      <c r="GN198" s="24">
        <f>IFERROR('Interaction Matrix'!BX572,0)</f>
        <v>1.1791159553328852</v>
      </c>
      <c r="GO198" s="24">
        <f>IFERROR('Interaction Matrix'!BY572,0)</f>
        <v>0.63055960297762259</v>
      </c>
      <c r="GP198" s="24">
        <f>IFERROR('Interaction Matrix'!BZ572,0)</f>
        <v>0.64184979126170749</v>
      </c>
      <c r="GQ198" s="24">
        <f>IFERROR('Interaction Matrix'!CA572,0)</f>
        <v>0.64184979126170749</v>
      </c>
      <c r="GR198" s="24">
        <f>IFERROR('Interaction Matrix'!CB572,0)</f>
        <v>0</v>
      </c>
      <c r="GS198" s="24">
        <f>IFERROR('Interaction Matrix'!CC572,0)</f>
        <v>0</v>
      </c>
      <c r="GT198" s="24">
        <f>IFERROR('Interaction Matrix'!CD572,0)</f>
        <v>0.69518632103983147</v>
      </c>
      <c r="GU198" s="24">
        <f>IFERROR('Interaction Matrix'!CE572,0)</f>
        <v>0.22584705352567558</v>
      </c>
      <c r="GV198" s="24">
        <f>IFERROR('Interaction Matrix'!CF572,0)</f>
        <v>0</v>
      </c>
      <c r="GW198" s="24">
        <f>IFERROR('Interaction Matrix'!CG572,0)</f>
        <v>3.137367908146893</v>
      </c>
      <c r="GX198" s="24">
        <f>IFERROR('Interaction Matrix'!CH572,0)</f>
        <v>3.137367908146893</v>
      </c>
      <c r="GY198" s="24">
        <f>IFERROR('Interaction Matrix'!CI572,0)</f>
        <v>0</v>
      </c>
      <c r="GZ198" s="24">
        <f>IFERROR('Interaction Matrix'!CJ572,0)</f>
        <v>0</v>
      </c>
      <c r="HA198" s="24">
        <f>IFERROR('Interaction Matrix'!CK572,0)</f>
        <v>0</v>
      </c>
      <c r="HB198" s="24">
        <f>IFERROR('Interaction Matrix'!CL572,0)</f>
        <v>0</v>
      </c>
      <c r="HC198" s="24">
        <f>IFERROR('Interaction Matrix'!CM572,0)</f>
        <v>0.22194732640809958</v>
      </c>
      <c r="HD198" s="24">
        <f>IFERROR('Interaction Matrix'!CN572,0)</f>
        <v>0.22194732640809958</v>
      </c>
      <c r="HE198" s="24">
        <f>IFERROR('Interaction Matrix'!CO572,0)</f>
        <v>0.22194732640809958</v>
      </c>
      <c r="HF198" s="24">
        <f>IFERROR('Interaction Matrix'!CP572,0)</f>
        <v>0.67705051612034528</v>
      </c>
      <c r="HG198" s="24">
        <f>IFERROR('Interaction Matrix'!CQ572,0)</f>
        <v>0.67705051612034528</v>
      </c>
      <c r="HH198" s="24">
        <f>IFERROR('Interaction Matrix'!CR572,0)</f>
        <v>1.1710927413417633</v>
      </c>
      <c r="HI198" s="24">
        <f>IFERROR('Interaction Matrix'!CS572,0)</f>
        <v>1.1710927413417633</v>
      </c>
      <c r="HJ198" s="24">
        <f>IFERROR('Interaction Matrix'!CT572,0)</f>
        <v>0</v>
      </c>
      <c r="HK198" s="24">
        <f>IFERROR('Interaction Matrix'!CU572,0)</f>
        <v>0</v>
      </c>
      <c r="HL198" s="24">
        <f>IFERROR('Interaction Matrix'!CV572,0)</f>
        <v>0</v>
      </c>
      <c r="HM198" s="24">
        <f>IFERROR('Interaction Matrix'!CW572,0)</f>
        <v>0</v>
      </c>
      <c r="HN198" s="24">
        <f>IFERROR('Interaction Matrix'!CX572,0)</f>
        <v>0</v>
      </c>
      <c r="HO198" s="24">
        <f>IFERROR('Interaction Matrix'!CY572,0)</f>
        <v>0</v>
      </c>
      <c r="HP198" s="24">
        <f>IFERROR('Interaction Matrix'!CZ572,0)</f>
        <v>0</v>
      </c>
      <c r="HQ198" s="24">
        <f>IFERROR('Interaction Matrix'!DA572,0)</f>
        <v>0</v>
      </c>
      <c r="HR198" s="24">
        <f>IFERROR('Interaction Matrix'!DB572,0)</f>
        <v>0</v>
      </c>
      <c r="HS198" s="24">
        <f>IFERROR('Interaction Matrix'!DC572,0)</f>
        <v>0</v>
      </c>
      <c r="HT198" s="24">
        <f>IFERROR('Interaction Matrix'!DD572,0)</f>
        <v>0</v>
      </c>
      <c r="HU198" s="24">
        <f>IFERROR('Interaction Matrix'!DE572,0)</f>
        <v>0</v>
      </c>
      <c r="HV198" s="24">
        <f>IFERROR('Interaction Matrix'!DF572,0)</f>
        <v>0</v>
      </c>
      <c r="HW198" s="24">
        <f>IFERROR('Interaction Matrix'!DG572,0)</f>
        <v>0.43824522272203026</v>
      </c>
      <c r="HX198" s="24">
        <f>IFERROR('Interaction Matrix'!DH572,0)</f>
        <v>0.43824522272203026</v>
      </c>
      <c r="HY198" s="24">
        <f>IFERROR('Interaction Matrix'!DI572,0)</f>
        <v>0.43824522272203026</v>
      </c>
      <c r="HZ198" s="24">
        <f>IFERROR('Interaction Matrix'!DJ572,0)</f>
        <v>0</v>
      </c>
      <c r="IA198" s="24">
        <f>IFERROR('Interaction Matrix'!DK572,0)</f>
        <v>0</v>
      </c>
      <c r="IB198" s="24">
        <f>IFERROR('Interaction Matrix'!DL572,0)</f>
        <v>0</v>
      </c>
      <c r="IC198" s="24">
        <f>IFERROR('Interaction Matrix'!DM572,0)</f>
        <v>0</v>
      </c>
      <c r="ID198" s="24">
        <f>IFERROR('Interaction Matrix'!DN572,0)</f>
        <v>0</v>
      </c>
      <c r="IE198" s="24">
        <f>IFERROR('Interaction Matrix'!DO572,0)</f>
        <v>0</v>
      </c>
      <c r="IF198" s="24">
        <f>IFERROR('Interaction Matrix'!DP572,0)</f>
        <v>0</v>
      </c>
      <c r="IG198" s="24">
        <f>IFERROR('Interaction Matrix'!DQ572,0)</f>
        <v>0</v>
      </c>
      <c r="IH198" s="24">
        <f>IFERROR('Interaction Matrix'!DR572,0)</f>
        <v>0</v>
      </c>
      <c r="II198" s="24">
        <f>IFERROR('Interaction Matrix'!DS572,0)</f>
        <v>0</v>
      </c>
      <c r="IJ198" s="24">
        <f>IFERROR('Interaction Matrix'!DT572,0)</f>
        <v>0</v>
      </c>
      <c r="IK198" s="24">
        <f>IFERROR('Interaction Matrix'!DU572,0)</f>
        <v>0</v>
      </c>
      <c r="IL198" s="24">
        <f>IFERROR('Interaction Matrix'!DV572,0)</f>
        <v>0</v>
      </c>
      <c r="IM198" s="24">
        <f>IFERROR('Interaction Matrix'!DW572,0)</f>
        <v>0</v>
      </c>
      <c r="IN198" s="24">
        <f>IFERROR('Interaction Matrix'!DX572,0)</f>
        <v>0</v>
      </c>
      <c r="IO198" s="24">
        <f>IFERROR('Interaction Matrix'!DY572,0)</f>
        <v>0</v>
      </c>
      <c r="IP198" s="24">
        <f>IFERROR('Interaction Matrix'!DZ572,0)</f>
        <v>0</v>
      </c>
      <c r="IQ198" s="24">
        <f>IFERROR('Interaction Matrix'!EA572,0)</f>
        <v>0</v>
      </c>
      <c r="IR198" s="24">
        <f>IFERROR('Interaction Matrix'!EB572,0)</f>
        <v>0</v>
      </c>
      <c r="IS198" s="24">
        <f>IFERROR('Interaction Matrix'!EC572,0)</f>
        <v>0</v>
      </c>
      <c r="IT198" s="24">
        <f>IFERROR('Interaction Matrix'!ED572,0)</f>
        <v>0</v>
      </c>
      <c r="IU198" s="24">
        <f>IFERROR('Interaction Matrix'!EE572,0)</f>
        <v>0</v>
      </c>
      <c r="IV198" s="24">
        <f>IFERROR('Interaction Matrix'!EF572,0)</f>
        <v>0</v>
      </c>
      <c r="IW198" s="24">
        <f>IFERROR('Interaction Matrix'!EG572,0)</f>
        <v>0</v>
      </c>
      <c r="IX198" s="24">
        <f>IFERROR('Interaction Matrix'!EH572,0)</f>
        <v>0</v>
      </c>
    </row>
    <row r="199" spans="1:258" x14ac:dyDescent="0.3">
      <c r="A199" s="123"/>
      <c r="B199">
        <v>38</v>
      </c>
      <c r="C199" s="21" t="s">
        <v>207</v>
      </c>
      <c r="D199" s="29">
        <f t="shared" si="324"/>
        <v>6.358542120558445E-4</v>
      </c>
      <c r="E199" s="29">
        <f t="shared" si="325"/>
        <v>5.093307325302528E-3</v>
      </c>
      <c r="F199" s="29">
        <f t="shared" si="326"/>
        <v>0</v>
      </c>
      <c r="G199" s="29">
        <f t="shared" si="327"/>
        <v>0</v>
      </c>
      <c r="H199" s="29">
        <f t="shared" si="328"/>
        <v>0</v>
      </c>
      <c r="I199" s="29">
        <f t="shared" si="329"/>
        <v>4.8312094425795868E-4</v>
      </c>
      <c r="J199" s="29">
        <f t="shared" si="330"/>
        <v>0</v>
      </c>
      <c r="K199" s="29">
        <f t="shared" si="331"/>
        <v>0</v>
      </c>
      <c r="L199" s="29">
        <f t="shared" si="332"/>
        <v>1.1838421789546612E-2</v>
      </c>
      <c r="M199" s="29">
        <f t="shared" si="333"/>
        <v>0</v>
      </c>
      <c r="N199" s="29">
        <f t="shared" si="334"/>
        <v>0</v>
      </c>
      <c r="O199" s="29">
        <f t="shared" si="335"/>
        <v>6.8389301767616715E-4</v>
      </c>
      <c r="P199" s="29">
        <f t="shared" si="336"/>
        <v>0</v>
      </c>
      <c r="Q199" s="29">
        <f t="shared" si="337"/>
        <v>0</v>
      </c>
      <c r="R199" s="29">
        <f t="shared" si="338"/>
        <v>0</v>
      </c>
      <c r="S199" s="29">
        <f t="shared" si="339"/>
        <v>6.3360780624359014</v>
      </c>
      <c r="T199" s="29">
        <f t="shared" si="340"/>
        <v>0</v>
      </c>
      <c r="U199" s="29">
        <f t="shared" si="341"/>
        <v>0</v>
      </c>
      <c r="V199" s="29">
        <f t="shared" si="342"/>
        <v>6.2501572547845894E-3</v>
      </c>
      <c r="W199" s="29">
        <f t="shared" si="343"/>
        <v>0</v>
      </c>
      <c r="X199" s="29">
        <f t="shared" si="344"/>
        <v>0</v>
      </c>
      <c r="Y199" s="29">
        <f t="shared" si="345"/>
        <v>0</v>
      </c>
      <c r="Z199" s="29">
        <f t="shared" si="346"/>
        <v>0</v>
      </c>
      <c r="AA199" s="29">
        <f t="shared" si="347"/>
        <v>0</v>
      </c>
      <c r="AB199" s="29">
        <f t="shared" si="348"/>
        <v>0</v>
      </c>
      <c r="AC199" s="29">
        <f t="shared" si="349"/>
        <v>0</v>
      </c>
      <c r="AD199" s="29">
        <f t="shared" si="350"/>
        <v>0</v>
      </c>
      <c r="AE199" s="29">
        <f t="shared" si="351"/>
        <v>0</v>
      </c>
      <c r="AF199" s="29">
        <f t="shared" si="352"/>
        <v>0</v>
      </c>
      <c r="AG199" s="29">
        <f t="shared" si="353"/>
        <v>0</v>
      </c>
      <c r="AH199" s="29">
        <f t="shared" si="354"/>
        <v>0</v>
      </c>
      <c r="AI199" s="29">
        <f t="shared" si="355"/>
        <v>0</v>
      </c>
      <c r="AJ199" s="29">
        <f t="shared" si="356"/>
        <v>0</v>
      </c>
      <c r="AK199" s="29">
        <f t="shared" si="357"/>
        <v>0</v>
      </c>
      <c r="AL199" s="29">
        <f t="shared" si="358"/>
        <v>0</v>
      </c>
      <c r="AM199" s="29">
        <f t="shared" si="359"/>
        <v>0</v>
      </c>
      <c r="AN199" s="29">
        <f t="shared" si="360"/>
        <v>0</v>
      </c>
      <c r="AO199" s="29">
        <f t="shared" si="361"/>
        <v>0</v>
      </c>
      <c r="AP199" s="29">
        <f t="shared" si="362"/>
        <v>0</v>
      </c>
      <c r="AQ199" s="29">
        <f t="shared" si="363"/>
        <v>0</v>
      </c>
      <c r="AR199" s="29">
        <f t="shared" si="364"/>
        <v>0</v>
      </c>
      <c r="AS199" s="29">
        <f t="shared" si="365"/>
        <v>2.4036916371913651E-2</v>
      </c>
      <c r="AT199" s="29">
        <f t="shared" si="366"/>
        <v>0</v>
      </c>
      <c r="AU199" s="29">
        <f t="shared" si="367"/>
        <v>0</v>
      </c>
      <c r="AV199" s="29">
        <f t="shared" si="368"/>
        <v>0</v>
      </c>
      <c r="AW199" s="29">
        <f t="shared" si="369"/>
        <v>0</v>
      </c>
      <c r="AX199" s="29">
        <f t="shared" si="370"/>
        <v>0</v>
      </c>
      <c r="AY199" s="29">
        <f t="shared" si="371"/>
        <v>0</v>
      </c>
      <c r="AZ199" s="29">
        <f t="shared" si="372"/>
        <v>0</v>
      </c>
      <c r="BA199" s="29">
        <f t="shared" si="373"/>
        <v>0</v>
      </c>
      <c r="BB199" s="29">
        <f t="shared" si="374"/>
        <v>0</v>
      </c>
      <c r="BC199" s="29">
        <f t="shared" si="375"/>
        <v>0</v>
      </c>
      <c r="BD199" s="29">
        <f t="shared" si="376"/>
        <v>0</v>
      </c>
      <c r="BE199" s="29">
        <f t="shared" si="377"/>
        <v>0</v>
      </c>
      <c r="BF199" s="29">
        <f t="shared" si="378"/>
        <v>0</v>
      </c>
      <c r="BG199" s="29">
        <f t="shared" si="379"/>
        <v>0</v>
      </c>
      <c r="BH199" s="29">
        <f t="shared" si="380"/>
        <v>0</v>
      </c>
      <c r="BI199" s="29">
        <f t="shared" si="381"/>
        <v>0</v>
      </c>
      <c r="BJ199" s="29">
        <f t="shared" si="382"/>
        <v>0</v>
      </c>
      <c r="BK199" s="29">
        <f t="shared" si="383"/>
        <v>0</v>
      </c>
      <c r="BL199" s="29">
        <f t="shared" si="384"/>
        <v>0</v>
      </c>
      <c r="BM199" s="29">
        <f t="shared" si="385"/>
        <v>0</v>
      </c>
      <c r="BN199" s="29">
        <f t="shared" si="386"/>
        <v>0</v>
      </c>
      <c r="BO199" s="29">
        <f t="shared" si="387"/>
        <v>0</v>
      </c>
      <c r="BP199" s="29">
        <f t="shared" si="388"/>
        <v>0</v>
      </c>
      <c r="BQ199" s="29">
        <f t="shared" si="389"/>
        <v>0</v>
      </c>
      <c r="BR199" s="29">
        <f t="shared" si="390"/>
        <v>0</v>
      </c>
      <c r="BS199" s="29">
        <f t="shared" si="391"/>
        <v>0</v>
      </c>
      <c r="BT199" s="29">
        <f t="shared" si="392"/>
        <v>0</v>
      </c>
      <c r="BU199" s="29">
        <f t="shared" si="393"/>
        <v>0</v>
      </c>
      <c r="BV199" s="29">
        <f t="shared" si="394"/>
        <v>0</v>
      </c>
      <c r="BW199" s="29">
        <f t="shared" si="395"/>
        <v>0</v>
      </c>
      <c r="BX199" s="29">
        <f t="shared" si="396"/>
        <v>0</v>
      </c>
      <c r="BY199" s="29">
        <f t="shared" si="397"/>
        <v>0</v>
      </c>
      <c r="BZ199" s="29">
        <f t="shared" si="398"/>
        <v>0</v>
      </c>
      <c r="CA199" s="29">
        <f t="shared" si="399"/>
        <v>0</v>
      </c>
      <c r="CB199" s="29">
        <f t="shared" si="400"/>
        <v>0</v>
      </c>
      <c r="CC199" s="29">
        <f t="shared" si="401"/>
        <v>0</v>
      </c>
      <c r="CD199" s="29">
        <f t="shared" si="402"/>
        <v>0</v>
      </c>
      <c r="CE199" s="29">
        <f t="shared" si="403"/>
        <v>0</v>
      </c>
      <c r="CF199" s="29">
        <f t="shared" si="404"/>
        <v>0</v>
      </c>
      <c r="CG199" s="29">
        <f t="shared" si="405"/>
        <v>0</v>
      </c>
      <c r="CH199" s="29">
        <f t="shared" si="406"/>
        <v>0</v>
      </c>
      <c r="CI199" s="29">
        <f t="shared" si="407"/>
        <v>0</v>
      </c>
      <c r="CJ199" s="29">
        <f t="shared" si="408"/>
        <v>0</v>
      </c>
      <c r="CK199" s="29">
        <f t="shared" si="409"/>
        <v>0</v>
      </c>
      <c r="CL199" s="29">
        <f t="shared" si="410"/>
        <v>0</v>
      </c>
      <c r="CM199" s="29">
        <f t="shared" si="411"/>
        <v>0</v>
      </c>
      <c r="CN199" s="29">
        <f t="shared" si="412"/>
        <v>0</v>
      </c>
      <c r="CO199" s="29">
        <f t="shared" si="413"/>
        <v>0</v>
      </c>
      <c r="CP199" s="29">
        <f t="shared" si="414"/>
        <v>0</v>
      </c>
      <c r="CQ199" s="29">
        <f t="shared" si="415"/>
        <v>0</v>
      </c>
      <c r="CR199" s="29">
        <f t="shared" si="416"/>
        <v>0</v>
      </c>
      <c r="CS199" s="29">
        <f t="shared" si="417"/>
        <v>0</v>
      </c>
      <c r="CT199" s="29">
        <f t="shared" si="418"/>
        <v>0</v>
      </c>
      <c r="CU199" s="29">
        <f t="shared" si="419"/>
        <v>0</v>
      </c>
      <c r="CV199" s="29">
        <f t="shared" si="420"/>
        <v>0</v>
      </c>
      <c r="CW199" s="29">
        <f t="shared" si="421"/>
        <v>0</v>
      </c>
      <c r="CX199" s="29">
        <f t="shared" si="422"/>
        <v>0</v>
      </c>
      <c r="CY199" s="29">
        <f t="shared" si="423"/>
        <v>0</v>
      </c>
      <c r="CZ199" s="29">
        <f t="shared" si="424"/>
        <v>0</v>
      </c>
      <c r="DA199" s="29">
        <f t="shared" si="425"/>
        <v>0</v>
      </c>
      <c r="DB199" s="29">
        <f t="shared" si="426"/>
        <v>0</v>
      </c>
      <c r="DC199" s="29">
        <f t="shared" si="427"/>
        <v>0</v>
      </c>
      <c r="DD199" s="29">
        <f t="shared" si="428"/>
        <v>0</v>
      </c>
      <c r="DE199" s="29">
        <f t="shared" si="429"/>
        <v>0</v>
      </c>
      <c r="DF199" s="29">
        <f t="shared" si="430"/>
        <v>0</v>
      </c>
      <c r="DG199" s="29">
        <f t="shared" si="431"/>
        <v>0</v>
      </c>
      <c r="DH199" s="29">
        <f t="shared" si="432"/>
        <v>0</v>
      </c>
      <c r="DI199" s="29">
        <f t="shared" si="433"/>
        <v>0</v>
      </c>
      <c r="DJ199" s="29">
        <f t="shared" si="434"/>
        <v>0</v>
      </c>
      <c r="DK199" s="29">
        <f t="shared" si="435"/>
        <v>0</v>
      </c>
      <c r="DL199" s="29">
        <f t="shared" si="436"/>
        <v>0</v>
      </c>
      <c r="DM199" s="29">
        <f t="shared" si="437"/>
        <v>0</v>
      </c>
      <c r="DN199" s="29">
        <f t="shared" si="438"/>
        <v>0</v>
      </c>
      <c r="DO199" s="29">
        <f t="shared" si="439"/>
        <v>0</v>
      </c>
      <c r="DP199" s="29">
        <f t="shared" si="440"/>
        <v>0</v>
      </c>
      <c r="DQ199" s="29">
        <f t="shared" si="441"/>
        <v>0</v>
      </c>
      <c r="DR199" s="29">
        <f t="shared" si="442"/>
        <v>0</v>
      </c>
      <c r="DS199" s="29">
        <f t="shared" si="443"/>
        <v>0</v>
      </c>
      <c r="DT199" s="29">
        <f t="shared" si="444"/>
        <v>0</v>
      </c>
      <c r="DU199" s="29">
        <f t="shared" si="445"/>
        <v>0</v>
      </c>
      <c r="DV199" s="29">
        <f t="shared" si="446"/>
        <v>0</v>
      </c>
      <c r="DW199" s="29">
        <f t="shared" si="447"/>
        <v>0</v>
      </c>
      <c r="DX199" s="29">
        <f t="shared" si="448"/>
        <v>0</v>
      </c>
      <c r="DY199" s="30">
        <f t="shared" si="449"/>
        <v>6.3850997333514394</v>
      </c>
      <c r="EB199" s="5">
        <v>56</v>
      </c>
      <c r="EC199" s="6">
        <v>26</v>
      </c>
      <c r="ED199" s="24">
        <f>IFERROR('Interaction Matrix'!N573,0)</f>
        <v>0.33511465924098727</v>
      </c>
      <c r="EE199" s="24">
        <f>IFERROR('Interaction Matrix'!O573,0)</f>
        <v>0.33511465924098727</v>
      </c>
      <c r="EF199" s="24">
        <f>IFERROR('Interaction Matrix'!P573,0)</f>
        <v>0.33511465924098727</v>
      </c>
      <c r="EG199" s="24">
        <f>IFERROR('Interaction Matrix'!Q573,0)</f>
        <v>0.33511465924098727</v>
      </c>
      <c r="EH199" s="24">
        <f>IFERROR('Interaction Matrix'!R573,0)</f>
        <v>0.22584705352567558</v>
      </c>
      <c r="EI199" s="24">
        <f>IFERROR('Interaction Matrix'!S573,0)</f>
        <v>0.22584705352567558</v>
      </c>
      <c r="EJ199" s="24">
        <f>IFERROR('Interaction Matrix'!T573,0)</f>
        <v>0.22584705352567558</v>
      </c>
      <c r="EK199" s="24">
        <f>IFERROR('Interaction Matrix'!U573,0)</f>
        <v>0.22584705352567558</v>
      </c>
      <c r="EL199" s="24">
        <f>IFERROR('Interaction Matrix'!V573,0)</f>
        <v>0.93567123965296117</v>
      </c>
      <c r="EM199" s="24">
        <f>IFERROR('Interaction Matrix'!W573,0)</f>
        <v>0.93567123965296117</v>
      </c>
      <c r="EN199" s="24">
        <f>IFERROR('Interaction Matrix'!X573,0)</f>
        <v>0.43734460786641688</v>
      </c>
      <c r="EO199" s="24">
        <f>IFERROR('Interaction Matrix'!Y573,0)</f>
        <v>0.43734460786641688</v>
      </c>
      <c r="EP199" s="24">
        <f>IFERROR('Interaction Matrix'!Z573,0)</f>
        <v>0.43734460786641688</v>
      </c>
      <c r="EQ199" s="24">
        <f>IFERROR('Interaction Matrix'!AA573,0)</f>
        <v>0.67705051612034528</v>
      </c>
      <c r="ER199" s="24">
        <f>IFERROR('Interaction Matrix'!AB573,0)</f>
        <v>1.1682417609975027</v>
      </c>
      <c r="ES199" s="24">
        <f>IFERROR('Interaction Matrix'!AC573,0)</f>
        <v>0.52939924789695125</v>
      </c>
      <c r="ET199" s="24">
        <f>IFERROR('Interaction Matrix'!AD573,0)</f>
        <v>0</v>
      </c>
      <c r="EU199" s="24">
        <f>IFERROR('Interaction Matrix'!AE573,0)</f>
        <v>1.2476673024609211</v>
      </c>
      <c r="EV199" s="24">
        <f>IFERROR('Interaction Matrix'!AF573,0)</f>
        <v>1.2476673024609211</v>
      </c>
      <c r="EW199" s="24">
        <f>IFERROR('Interaction Matrix'!AG573,0)</f>
        <v>0</v>
      </c>
      <c r="EX199" s="24">
        <f>IFERROR('Interaction Matrix'!AH573,0)</f>
        <v>1.3475245740942652</v>
      </c>
      <c r="EY199" s="24">
        <f>IFERROR('Interaction Matrix'!AI573,0)</f>
        <v>1.3475245740942652</v>
      </c>
      <c r="EZ199" s="24">
        <f>IFERROR('Interaction Matrix'!AJ573,0)</f>
        <v>0</v>
      </c>
      <c r="FA199" s="24">
        <f>IFERROR('Interaction Matrix'!AK573,0)</f>
        <v>1.3730168707521728</v>
      </c>
      <c r="FB199" s="24">
        <f>IFERROR('Interaction Matrix'!AL573,0)</f>
        <v>1.3730168707521728</v>
      </c>
      <c r="FC199" s="24">
        <f>IFERROR('Interaction Matrix'!AM573,0)</f>
        <v>1.3730168707521728</v>
      </c>
      <c r="FD199" s="24">
        <f>IFERROR('Interaction Matrix'!AN573,0)</f>
        <v>1.1710927413417633</v>
      </c>
      <c r="FE199" s="24">
        <f>IFERROR('Interaction Matrix'!AO573,0)</f>
        <v>0</v>
      </c>
      <c r="FF199" s="24">
        <f>IFERROR('Interaction Matrix'!AP573,0)</f>
        <v>0</v>
      </c>
      <c r="FG199" s="24">
        <f>IFERROR('Interaction Matrix'!AQ573,0)</f>
        <v>0</v>
      </c>
      <c r="FH199" s="24">
        <f>IFERROR('Interaction Matrix'!AR573,0)</f>
        <v>0</v>
      </c>
      <c r="FI199" s="24">
        <f>IFERROR('Interaction Matrix'!AS573,0)</f>
        <v>0</v>
      </c>
      <c r="FJ199" s="24">
        <f>IFERROR('Interaction Matrix'!AT573,0)</f>
        <v>0</v>
      </c>
      <c r="FK199" s="24">
        <f>IFERROR('Interaction Matrix'!AU573,0)</f>
        <v>0</v>
      </c>
      <c r="FL199" s="24">
        <f>IFERROR('Interaction Matrix'!AV573,0)</f>
        <v>0</v>
      </c>
      <c r="FM199" s="24">
        <f>IFERROR('Interaction Matrix'!AW573,0)</f>
        <v>0</v>
      </c>
      <c r="FN199" s="24">
        <f>IFERROR('Interaction Matrix'!AX573,0)</f>
        <v>0</v>
      </c>
      <c r="FO199" s="24">
        <f>IFERROR('Interaction Matrix'!AY573,0)</f>
        <v>0</v>
      </c>
      <c r="FP199" s="24">
        <f>IFERROR('Interaction Matrix'!AZ573,0)</f>
        <v>0</v>
      </c>
      <c r="FQ199" s="24">
        <f>IFERROR('Interaction Matrix'!BA573,0)</f>
        <v>1.054137027128174</v>
      </c>
      <c r="FR199" s="24">
        <f>IFERROR('Interaction Matrix'!BB573,0)</f>
        <v>1.054137027128174</v>
      </c>
      <c r="FS199" s="24">
        <f>IFERROR('Interaction Matrix'!BC573,0)</f>
        <v>0</v>
      </c>
      <c r="FT199" s="24">
        <f>IFERROR('Interaction Matrix'!BD573,0)</f>
        <v>0</v>
      </c>
      <c r="FU199" s="24">
        <f>IFERROR('Interaction Matrix'!BE573,0)</f>
        <v>1.4759883575913124</v>
      </c>
      <c r="FV199" s="24">
        <f>IFERROR('Interaction Matrix'!BF573,0)</f>
        <v>1.4759883575913124</v>
      </c>
      <c r="FW199" s="24">
        <f>IFERROR('Interaction Matrix'!BG573,0)</f>
        <v>1.4759883575913124</v>
      </c>
      <c r="FX199" s="24">
        <f>IFERROR('Interaction Matrix'!BH573,0)</f>
        <v>0.49245947014347324</v>
      </c>
      <c r="FY199" s="24">
        <f>IFERROR('Interaction Matrix'!BI573,0)</f>
        <v>0.49245947014347324</v>
      </c>
      <c r="FZ199" s="24">
        <f>IFERROR('Interaction Matrix'!BJ573,0)</f>
        <v>0.49245947014347324</v>
      </c>
      <c r="GA199" s="24">
        <f>IFERROR('Interaction Matrix'!BK573,0)</f>
        <v>0</v>
      </c>
      <c r="GB199" s="24">
        <f>IFERROR('Interaction Matrix'!BL573,0)</f>
        <v>0</v>
      </c>
      <c r="GC199" s="24">
        <f>IFERROR('Interaction Matrix'!BM573,0)</f>
        <v>0.38848595724646945</v>
      </c>
      <c r="GD199" s="24">
        <f>IFERROR('Interaction Matrix'!BN573,0)</f>
        <v>2.1702385063265337E-17</v>
      </c>
      <c r="GE199" s="24">
        <f>IFERROR('Interaction Matrix'!BO573,0)</f>
        <v>1</v>
      </c>
      <c r="GF199" s="24">
        <f>IFERROR('Interaction Matrix'!BP573,0)</f>
        <v>1</v>
      </c>
      <c r="GG199" s="24">
        <f>IFERROR('Interaction Matrix'!BQ573,0)</f>
        <v>1</v>
      </c>
      <c r="GH199" s="24">
        <f>IFERROR('Interaction Matrix'!BR573,0)</f>
        <v>3.6623681781926119E-2</v>
      </c>
      <c r="GI199" s="24">
        <f>IFERROR('Interaction Matrix'!BS573,0)</f>
        <v>1.003778544547637</v>
      </c>
      <c r="GJ199" s="24">
        <f>IFERROR('Interaction Matrix'!BT573,0)</f>
        <v>0</v>
      </c>
      <c r="GK199" s="24">
        <f>IFERROR('Interaction Matrix'!BU573,0)</f>
        <v>0</v>
      </c>
      <c r="GL199" s="24">
        <f>IFERROR('Interaction Matrix'!BV573,0)</f>
        <v>0</v>
      </c>
      <c r="GM199" s="24">
        <f>IFERROR('Interaction Matrix'!BW573,0)</f>
        <v>0</v>
      </c>
      <c r="GN199" s="24">
        <f>IFERROR('Interaction Matrix'!BX573,0)</f>
        <v>1.1791159553328852</v>
      </c>
      <c r="GO199" s="24">
        <f>IFERROR('Interaction Matrix'!BY573,0)</f>
        <v>0.63055960297762259</v>
      </c>
      <c r="GP199" s="24">
        <f>IFERROR('Interaction Matrix'!BZ573,0)</f>
        <v>0.64184979126170749</v>
      </c>
      <c r="GQ199" s="24">
        <f>IFERROR('Interaction Matrix'!CA573,0)</f>
        <v>0.64184979126170749</v>
      </c>
      <c r="GR199" s="24">
        <f>IFERROR('Interaction Matrix'!CB573,0)</f>
        <v>0</v>
      </c>
      <c r="GS199" s="24">
        <f>IFERROR('Interaction Matrix'!CC573,0)</f>
        <v>0</v>
      </c>
      <c r="GT199" s="24">
        <f>IFERROR('Interaction Matrix'!CD573,0)</f>
        <v>0.69518632103983147</v>
      </c>
      <c r="GU199" s="24">
        <f>IFERROR('Interaction Matrix'!CE573,0)</f>
        <v>0.22584705352567558</v>
      </c>
      <c r="GV199" s="24">
        <f>IFERROR('Interaction Matrix'!CF573,0)</f>
        <v>0</v>
      </c>
      <c r="GW199" s="24">
        <f>IFERROR('Interaction Matrix'!CG573,0)</f>
        <v>3.137367908146893</v>
      </c>
      <c r="GX199" s="24">
        <f>IFERROR('Interaction Matrix'!CH573,0)</f>
        <v>3.137367908146893</v>
      </c>
      <c r="GY199" s="24">
        <f>IFERROR('Interaction Matrix'!CI573,0)</f>
        <v>0</v>
      </c>
      <c r="GZ199" s="24">
        <f>IFERROR('Interaction Matrix'!CJ573,0)</f>
        <v>0</v>
      </c>
      <c r="HA199" s="24">
        <f>IFERROR('Interaction Matrix'!CK573,0)</f>
        <v>0</v>
      </c>
      <c r="HB199" s="24">
        <f>IFERROR('Interaction Matrix'!CL573,0)</f>
        <v>0</v>
      </c>
      <c r="HC199" s="24">
        <f>IFERROR('Interaction Matrix'!CM573,0)</f>
        <v>0.22194732640809958</v>
      </c>
      <c r="HD199" s="24">
        <f>IFERROR('Interaction Matrix'!CN573,0)</f>
        <v>0.22194732640809958</v>
      </c>
      <c r="HE199" s="24">
        <f>IFERROR('Interaction Matrix'!CO573,0)</f>
        <v>0.22194732640809958</v>
      </c>
      <c r="HF199" s="24">
        <f>IFERROR('Interaction Matrix'!CP573,0)</f>
        <v>0.67705051612034528</v>
      </c>
      <c r="HG199" s="24">
        <f>IFERROR('Interaction Matrix'!CQ573,0)</f>
        <v>0.67705051612034528</v>
      </c>
      <c r="HH199" s="24">
        <f>IFERROR('Interaction Matrix'!CR573,0)</f>
        <v>1.1710927413417633</v>
      </c>
      <c r="HI199" s="24">
        <f>IFERROR('Interaction Matrix'!CS573,0)</f>
        <v>1.1710927413417633</v>
      </c>
      <c r="HJ199" s="24">
        <f>IFERROR('Interaction Matrix'!CT573,0)</f>
        <v>0</v>
      </c>
      <c r="HK199" s="24">
        <f>IFERROR('Interaction Matrix'!CU573,0)</f>
        <v>0</v>
      </c>
      <c r="HL199" s="24">
        <f>IFERROR('Interaction Matrix'!CV573,0)</f>
        <v>0</v>
      </c>
      <c r="HM199" s="24">
        <f>IFERROR('Interaction Matrix'!CW573,0)</f>
        <v>0</v>
      </c>
      <c r="HN199" s="24">
        <f>IFERROR('Interaction Matrix'!CX573,0)</f>
        <v>0</v>
      </c>
      <c r="HO199" s="24">
        <f>IFERROR('Interaction Matrix'!CY573,0)</f>
        <v>0</v>
      </c>
      <c r="HP199" s="24">
        <f>IFERROR('Interaction Matrix'!CZ573,0)</f>
        <v>0</v>
      </c>
      <c r="HQ199" s="24">
        <f>IFERROR('Interaction Matrix'!DA573,0)</f>
        <v>0</v>
      </c>
      <c r="HR199" s="24">
        <f>IFERROR('Interaction Matrix'!DB573,0)</f>
        <v>0</v>
      </c>
      <c r="HS199" s="24">
        <f>IFERROR('Interaction Matrix'!DC573,0)</f>
        <v>0</v>
      </c>
      <c r="HT199" s="24">
        <f>IFERROR('Interaction Matrix'!DD573,0)</f>
        <v>0</v>
      </c>
      <c r="HU199" s="24">
        <f>IFERROR('Interaction Matrix'!DE573,0)</f>
        <v>0</v>
      </c>
      <c r="HV199" s="24">
        <f>IFERROR('Interaction Matrix'!DF573,0)</f>
        <v>0</v>
      </c>
      <c r="HW199" s="24">
        <f>IFERROR('Interaction Matrix'!DG573,0)</f>
        <v>0.43824522272203026</v>
      </c>
      <c r="HX199" s="24">
        <f>IFERROR('Interaction Matrix'!DH573,0)</f>
        <v>0.43824522272203026</v>
      </c>
      <c r="HY199" s="24">
        <f>IFERROR('Interaction Matrix'!DI573,0)</f>
        <v>0.43824522272203026</v>
      </c>
      <c r="HZ199" s="24">
        <f>IFERROR('Interaction Matrix'!DJ573,0)</f>
        <v>0</v>
      </c>
      <c r="IA199" s="24">
        <f>IFERROR('Interaction Matrix'!DK573,0)</f>
        <v>0</v>
      </c>
      <c r="IB199" s="24">
        <f>IFERROR('Interaction Matrix'!DL573,0)</f>
        <v>0</v>
      </c>
      <c r="IC199" s="24">
        <f>IFERROR('Interaction Matrix'!DM573,0)</f>
        <v>0</v>
      </c>
      <c r="ID199" s="24">
        <f>IFERROR('Interaction Matrix'!DN573,0)</f>
        <v>0</v>
      </c>
      <c r="IE199" s="24">
        <f>IFERROR('Interaction Matrix'!DO573,0)</f>
        <v>0</v>
      </c>
      <c r="IF199" s="24">
        <f>IFERROR('Interaction Matrix'!DP573,0)</f>
        <v>0</v>
      </c>
      <c r="IG199" s="24">
        <f>IFERROR('Interaction Matrix'!DQ573,0)</f>
        <v>0</v>
      </c>
      <c r="IH199" s="24">
        <f>IFERROR('Interaction Matrix'!DR573,0)</f>
        <v>0</v>
      </c>
      <c r="II199" s="24">
        <f>IFERROR('Interaction Matrix'!DS573,0)</f>
        <v>0</v>
      </c>
      <c r="IJ199" s="24">
        <f>IFERROR('Interaction Matrix'!DT573,0)</f>
        <v>0</v>
      </c>
      <c r="IK199" s="24">
        <f>IFERROR('Interaction Matrix'!DU573,0)</f>
        <v>0</v>
      </c>
      <c r="IL199" s="24">
        <f>IFERROR('Interaction Matrix'!DV573,0)</f>
        <v>0</v>
      </c>
      <c r="IM199" s="24">
        <f>IFERROR('Interaction Matrix'!DW573,0)</f>
        <v>0</v>
      </c>
      <c r="IN199" s="24">
        <f>IFERROR('Interaction Matrix'!DX573,0)</f>
        <v>0</v>
      </c>
      <c r="IO199" s="24">
        <f>IFERROR('Interaction Matrix'!DY573,0)</f>
        <v>0</v>
      </c>
      <c r="IP199" s="24">
        <f>IFERROR('Interaction Matrix'!DZ573,0)</f>
        <v>0</v>
      </c>
      <c r="IQ199" s="24">
        <f>IFERROR('Interaction Matrix'!EA573,0)</f>
        <v>0</v>
      </c>
      <c r="IR199" s="24">
        <f>IFERROR('Interaction Matrix'!EB573,0)</f>
        <v>0</v>
      </c>
      <c r="IS199" s="24">
        <f>IFERROR('Interaction Matrix'!EC573,0)</f>
        <v>0</v>
      </c>
      <c r="IT199" s="24">
        <f>IFERROR('Interaction Matrix'!ED573,0)</f>
        <v>0</v>
      </c>
      <c r="IU199" s="24">
        <f>IFERROR('Interaction Matrix'!EE573,0)</f>
        <v>0</v>
      </c>
      <c r="IV199" s="24">
        <f>IFERROR('Interaction Matrix'!EF573,0)</f>
        <v>0</v>
      </c>
      <c r="IW199" s="24">
        <f>IFERROR('Interaction Matrix'!EG573,0)</f>
        <v>0</v>
      </c>
      <c r="IX199" s="24">
        <f>IFERROR('Interaction Matrix'!EH573,0)</f>
        <v>0</v>
      </c>
    </row>
    <row r="200" spans="1:258" x14ac:dyDescent="0.3">
      <c r="A200" s="123"/>
      <c r="B200">
        <v>39</v>
      </c>
      <c r="C200" s="21" t="s">
        <v>208</v>
      </c>
      <c r="D200" s="29">
        <f t="shared" si="324"/>
        <v>6.358542120558445E-4</v>
      </c>
      <c r="E200" s="29">
        <f t="shared" si="325"/>
        <v>5.093307325302528E-3</v>
      </c>
      <c r="F200" s="29">
        <f t="shared" si="326"/>
        <v>0</v>
      </c>
      <c r="G200" s="29">
        <f t="shared" si="327"/>
        <v>0</v>
      </c>
      <c r="H200" s="29">
        <f t="shared" si="328"/>
        <v>0</v>
      </c>
      <c r="I200" s="29">
        <f t="shared" si="329"/>
        <v>4.8312094425795868E-4</v>
      </c>
      <c r="J200" s="29">
        <f t="shared" si="330"/>
        <v>0</v>
      </c>
      <c r="K200" s="29">
        <f t="shared" si="331"/>
        <v>0</v>
      </c>
      <c r="L200" s="29">
        <f t="shared" si="332"/>
        <v>1.1838421789546612E-2</v>
      </c>
      <c r="M200" s="29">
        <f t="shared" si="333"/>
        <v>0</v>
      </c>
      <c r="N200" s="29">
        <f t="shared" si="334"/>
        <v>0</v>
      </c>
      <c r="O200" s="29">
        <f t="shared" si="335"/>
        <v>6.8389301767616715E-4</v>
      </c>
      <c r="P200" s="29">
        <f t="shared" si="336"/>
        <v>0</v>
      </c>
      <c r="Q200" s="29">
        <f t="shared" si="337"/>
        <v>0</v>
      </c>
      <c r="R200" s="29">
        <f t="shared" si="338"/>
        <v>0</v>
      </c>
      <c r="S200" s="29">
        <f t="shared" si="339"/>
        <v>6.3360780624359014</v>
      </c>
      <c r="T200" s="29">
        <f t="shared" si="340"/>
        <v>0</v>
      </c>
      <c r="U200" s="29">
        <f t="shared" si="341"/>
        <v>0</v>
      </c>
      <c r="V200" s="29">
        <f t="shared" si="342"/>
        <v>6.2501572547845894E-3</v>
      </c>
      <c r="W200" s="29">
        <f t="shared" si="343"/>
        <v>0</v>
      </c>
      <c r="X200" s="29">
        <f t="shared" si="344"/>
        <v>0</v>
      </c>
      <c r="Y200" s="29">
        <f t="shared" si="345"/>
        <v>0</v>
      </c>
      <c r="Z200" s="29">
        <f t="shared" si="346"/>
        <v>0</v>
      </c>
      <c r="AA200" s="29">
        <f t="shared" si="347"/>
        <v>0</v>
      </c>
      <c r="AB200" s="29">
        <f t="shared" si="348"/>
        <v>0</v>
      </c>
      <c r="AC200" s="29">
        <f t="shared" si="349"/>
        <v>0</v>
      </c>
      <c r="AD200" s="29">
        <f t="shared" si="350"/>
        <v>0</v>
      </c>
      <c r="AE200" s="29">
        <f t="shared" si="351"/>
        <v>0</v>
      </c>
      <c r="AF200" s="29">
        <f t="shared" si="352"/>
        <v>0</v>
      </c>
      <c r="AG200" s="29">
        <f t="shared" si="353"/>
        <v>0</v>
      </c>
      <c r="AH200" s="29">
        <f t="shared" si="354"/>
        <v>0</v>
      </c>
      <c r="AI200" s="29">
        <f t="shared" si="355"/>
        <v>0</v>
      </c>
      <c r="AJ200" s="29">
        <f t="shared" si="356"/>
        <v>0</v>
      </c>
      <c r="AK200" s="29">
        <f t="shared" si="357"/>
        <v>0</v>
      </c>
      <c r="AL200" s="29">
        <f t="shared" si="358"/>
        <v>0</v>
      </c>
      <c r="AM200" s="29">
        <f t="shared" si="359"/>
        <v>0</v>
      </c>
      <c r="AN200" s="29">
        <f t="shared" si="360"/>
        <v>0</v>
      </c>
      <c r="AO200" s="29">
        <f t="shared" si="361"/>
        <v>0</v>
      </c>
      <c r="AP200" s="29">
        <f t="shared" si="362"/>
        <v>0</v>
      </c>
      <c r="AQ200" s="29">
        <f t="shared" si="363"/>
        <v>0</v>
      </c>
      <c r="AR200" s="29">
        <f t="shared" si="364"/>
        <v>0</v>
      </c>
      <c r="AS200" s="29">
        <f t="shared" si="365"/>
        <v>2.4036916371913651E-2</v>
      </c>
      <c r="AT200" s="29">
        <f t="shared" si="366"/>
        <v>0</v>
      </c>
      <c r="AU200" s="29">
        <f t="shared" si="367"/>
        <v>0</v>
      </c>
      <c r="AV200" s="29">
        <f t="shared" si="368"/>
        <v>0</v>
      </c>
      <c r="AW200" s="29">
        <f t="shared" si="369"/>
        <v>0</v>
      </c>
      <c r="AX200" s="29">
        <f t="shared" si="370"/>
        <v>0</v>
      </c>
      <c r="AY200" s="29">
        <f t="shared" si="371"/>
        <v>0</v>
      </c>
      <c r="AZ200" s="29">
        <f t="shared" si="372"/>
        <v>0</v>
      </c>
      <c r="BA200" s="29">
        <f t="shared" si="373"/>
        <v>0</v>
      </c>
      <c r="BB200" s="29">
        <f t="shared" si="374"/>
        <v>0</v>
      </c>
      <c r="BC200" s="29">
        <f t="shared" si="375"/>
        <v>0</v>
      </c>
      <c r="BD200" s="29">
        <f t="shared" si="376"/>
        <v>0</v>
      </c>
      <c r="BE200" s="29">
        <f t="shared" si="377"/>
        <v>0</v>
      </c>
      <c r="BF200" s="29">
        <f t="shared" si="378"/>
        <v>0</v>
      </c>
      <c r="BG200" s="29">
        <f t="shared" si="379"/>
        <v>0</v>
      </c>
      <c r="BH200" s="29">
        <f t="shared" si="380"/>
        <v>0</v>
      </c>
      <c r="BI200" s="29">
        <f t="shared" si="381"/>
        <v>0</v>
      </c>
      <c r="BJ200" s="29">
        <f t="shared" si="382"/>
        <v>0</v>
      </c>
      <c r="BK200" s="29">
        <f t="shared" si="383"/>
        <v>0</v>
      </c>
      <c r="BL200" s="29">
        <f t="shared" si="384"/>
        <v>0</v>
      </c>
      <c r="BM200" s="29">
        <f t="shared" si="385"/>
        <v>0</v>
      </c>
      <c r="BN200" s="29">
        <f t="shared" si="386"/>
        <v>0</v>
      </c>
      <c r="BO200" s="29">
        <f t="shared" si="387"/>
        <v>0</v>
      </c>
      <c r="BP200" s="29">
        <f t="shared" si="388"/>
        <v>0</v>
      </c>
      <c r="BQ200" s="29">
        <f t="shared" si="389"/>
        <v>0</v>
      </c>
      <c r="BR200" s="29">
        <f t="shared" si="390"/>
        <v>0</v>
      </c>
      <c r="BS200" s="29">
        <f t="shared" si="391"/>
        <v>0</v>
      </c>
      <c r="BT200" s="29">
        <f t="shared" si="392"/>
        <v>0</v>
      </c>
      <c r="BU200" s="29">
        <f t="shared" si="393"/>
        <v>0</v>
      </c>
      <c r="BV200" s="29">
        <f t="shared" si="394"/>
        <v>0</v>
      </c>
      <c r="BW200" s="29">
        <f t="shared" si="395"/>
        <v>0</v>
      </c>
      <c r="BX200" s="29">
        <f t="shared" si="396"/>
        <v>0</v>
      </c>
      <c r="BY200" s="29">
        <f t="shared" si="397"/>
        <v>0</v>
      </c>
      <c r="BZ200" s="29">
        <f t="shared" si="398"/>
        <v>0</v>
      </c>
      <c r="CA200" s="29">
        <f t="shared" si="399"/>
        <v>0</v>
      </c>
      <c r="CB200" s="29">
        <f t="shared" si="400"/>
        <v>0</v>
      </c>
      <c r="CC200" s="29">
        <f t="shared" si="401"/>
        <v>0</v>
      </c>
      <c r="CD200" s="29">
        <f t="shared" si="402"/>
        <v>0</v>
      </c>
      <c r="CE200" s="29">
        <f t="shared" si="403"/>
        <v>0</v>
      </c>
      <c r="CF200" s="29">
        <f t="shared" si="404"/>
        <v>0</v>
      </c>
      <c r="CG200" s="29">
        <f t="shared" si="405"/>
        <v>0</v>
      </c>
      <c r="CH200" s="29">
        <f t="shared" si="406"/>
        <v>0</v>
      </c>
      <c r="CI200" s="29">
        <f t="shared" si="407"/>
        <v>0</v>
      </c>
      <c r="CJ200" s="29">
        <f t="shared" si="408"/>
        <v>0</v>
      </c>
      <c r="CK200" s="29">
        <f t="shared" si="409"/>
        <v>0</v>
      </c>
      <c r="CL200" s="29">
        <f t="shared" si="410"/>
        <v>0</v>
      </c>
      <c r="CM200" s="29">
        <f t="shared" si="411"/>
        <v>0</v>
      </c>
      <c r="CN200" s="29">
        <f t="shared" si="412"/>
        <v>0</v>
      </c>
      <c r="CO200" s="29">
        <f t="shared" si="413"/>
        <v>0</v>
      </c>
      <c r="CP200" s="29">
        <f t="shared" si="414"/>
        <v>0</v>
      </c>
      <c r="CQ200" s="29">
        <f t="shared" si="415"/>
        <v>0</v>
      </c>
      <c r="CR200" s="29">
        <f t="shared" si="416"/>
        <v>0</v>
      </c>
      <c r="CS200" s="29">
        <f t="shared" si="417"/>
        <v>0</v>
      </c>
      <c r="CT200" s="29">
        <f t="shared" si="418"/>
        <v>0</v>
      </c>
      <c r="CU200" s="29">
        <f t="shared" si="419"/>
        <v>0</v>
      </c>
      <c r="CV200" s="29">
        <f t="shared" si="420"/>
        <v>0</v>
      </c>
      <c r="CW200" s="29">
        <f t="shared" si="421"/>
        <v>0</v>
      </c>
      <c r="CX200" s="29">
        <f t="shared" si="422"/>
        <v>0</v>
      </c>
      <c r="CY200" s="29">
        <f t="shared" si="423"/>
        <v>0</v>
      </c>
      <c r="CZ200" s="29">
        <f t="shared" si="424"/>
        <v>0</v>
      </c>
      <c r="DA200" s="29">
        <f t="shared" si="425"/>
        <v>0</v>
      </c>
      <c r="DB200" s="29">
        <f t="shared" si="426"/>
        <v>0</v>
      </c>
      <c r="DC200" s="29">
        <f t="shared" si="427"/>
        <v>0</v>
      </c>
      <c r="DD200" s="29">
        <f t="shared" si="428"/>
        <v>0</v>
      </c>
      <c r="DE200" s="29">
        <f t="shared" si="429"/>
        <v>0</v>
      </c>
      <c r="DF200" s="29">
        <f t="shared" si="430"/>
        <v>0</v>
      </c>
      <c r="DG200" s="29">
        <f t="shared" si="431"/>
        <v>0</v>
      </c>
      <c r="DH200" s="29">
        <f t="shared" si="432"/>
        <v>0</v>
      </c>
      <c r="DI200" s="29">
        <f t="shared" si="433"/>
        <v>0</v>
      </c>
      <c r="DJ200" s="29">
        <f t="shared" si="434"/>
        <v>0</v>
      </c>
      <c r="DK200" s="29">
        <f t="shared" si="435"/>
        <v>0</v>
      </c>
      <c r="DL200" s="29">
        <f t="shared" si="436"/>
        <v>0</v>
      </c>
      <c r="DM200" s="29">
        <f t="shared" si="437"/>
        <v>0</v>
      </c>
      <c r="DN200" s="29">
        <f t="shared" si="438"/>
        <v>0</v>
      </c>
      <c r="DO200" s="29">
        <f t="shared" si="439"/>
        <v>0</v>
      </c>
      <c r="DP200" s="29">
        <f t="shared" si="440"/>
        <v>0</v>
      </c>
      <c r="DQ200" s="29">
        <f t="shared" si="441"/>
        <v>0</v>
      </c>
      <c r="DR200" s="29">
        <f t="shared" si="442"/>
        <v>0</v>
      </c>
      <c r="DS200" s="29">
        <f t="shared" si="443"/>
        <v>0</v>
      </c>
      <c r="DT200" s="29">
        <f t="shared" si="444"/>
        <v>0</v>
      </c>
      <c r="DU200" s="29">
        <f t="shared" si="445"/>
        <v>0</v>
      </c>
      <c r="DV200" s="29">
        <f t="shared" si="446"/>
        <v>0</v>
      </c>
      <c r="DW200" s="29">
        <f t="shared" si="447"/>
        <v>0</v>
      </c>
      <c r="DX200" s="29">
        <f t="shared" si="448"/>
        <v>0</v>
      </c>
      <c r="DY200" s="30">
        <f t="shared" si="449"/>
        <v>6.3850997333514394</v>
      </c>
      <c r="EB200" s="5">
        <v>57</v>
      </c>
      <c r="EC200" s="6">
        <v>27</v>
      </c>
      <c r="ED200" s="24">
        <f>IFERROR('Interaction Matrix'!N574,0)</f>
        <v>4.9934852613938161E-3</v>
      </c>
      <c r="EE200" s="24">
        <f>IFERROR('Interaction Matrix'!O574,0)</f>
        <v>4.9934852613938161E-3</v>
      </c>
      <c r="EF200" s="24">
        <f>IFERROR('Interaction Matrix'!P574,0)</f>
        <v>4.9934852613938161E-3</v>
      </c>
      <c r="EG200" s="24">
        <f>IFERROR('Interaction Matrix'!Q574,0)</f>
        <v>4.9934852613938161E-3</v>
      </c>
      <c r="EH200" s="24">
        <f>IFERROR('Interaction Matrix'!R574,0)</f>
        <v>0</v>
      </c>
      <c r="EI200" s="24">
        <f>IFERROR('Interaction Matrix'!S574,0)</f>
        <v>0</v>
      </c>
      <c r="EJ200" s="24">
        <f>IFERROR('Interaction Matrix'!T574,0)</f>
        <v>0</v>
      </c>
      <c r="EK200" s="24">
        <f>IFERROR('Interaction Matrix'!U574,0)</f>
        <v>0</v>
      </c>
      <c r="EL200" s="24">
        <f>IFERROR('Interaction Matrix'!V574,0)</f>
        <v>9.316645659667086E-2</v>
      </c>
      <c r="EM200" s="24">
        <f>IFERROR('Interaction Matrix'!W574,0)</f>
        <v>9.316645659667086E-2</v>
      </c>
      <c r="EN200" s="24">
        <f>IFERROR('Interaction Matrix'!X574,0)</f>
        <v>0.21988883865584474</v>
      </c>
      <c r="EO200" s="24">
        <f>IFERROR('Interaction Matrix'!Y574,0)</f>
        <v>0.21988883865584474</v>
      </c>
      <c r="EP200" s="24">
        <f>IFERROR('Interaction Matrix'!Z574,0)</f>
        <v>0.21988883865584474</v>
      </c>
      <c r="EQ200" s="24">
        <f>IFERROR('Interaction Matrix'!AA574,0)</f>
        <v>8.7312265577073193E-4</v>
      </c>
      <c r="ER200" s="24">
        <f>IFERROR('Interaction Matrix'!AB574,0)</f>
        <v>0</v>
      </c>
      <c r="ES200" s="24">
        <f>IFERROR('Interaction Matrix'!AC574,0)</f>
        <v>0</v>
      </c>
      <c r="ET200" s="24">
        <f>IFERROR('Interaction Matrix'!AD574,0)</f>
        <v>0</v>
      </c>
      <c r="EU200" s="24">
        <f>IFERROR('Interaction Matrix'!AE574,0)</f>
        <v>8.9174619674697322E-2</v>
      </c>
      <c r="EV200" s="24">
        <f>IFERROR('Interaction Matrix'!AF574,0)</f>
        <v>8.9174619674697322E-2</v>
      </c>
      <c r="EW200" s="24">
        <f>IFERROR('Interaction Matrix'!AG574,0)</f>
        <v>0</v>
      </c>
      <c r="EX200" s="24">
        <f>IFERROR('Interaction Matrix'!AH574,0)</f>
        <v>0</v>
      </c>
      <c r="EY200" s="24">
        <f>IFERROR('Interaction Matrix'!AI574,0)</f>
        <v>0</v>
      </c>
      <c r="EZ200" s="24">
        <f>IFERROR('Interaction Matrix'!AJ574,0)</f>
        <v>0</v>
      </c>
      <c r="FA200" s="24">
        <f>IFERROR('Interaction Matrix'!AK574,0)</f>
        <v>0</v>
      </c>
      <c r="FB200" s="24">
        <f>IFERROR('Interaction Matrix'!AL574,0)</f>
        <v>0</v>
      </c>
      <c r="FC200" s="24">
        <f>IFERROR('Interaction Matrix'!AM574,0)</f>
        <v>0</v>
      </c>
      <c r="FD200" s="24">
        <f>IFERROR('Interaction Matrix'!AN574,0)</f>
        <v>0</v>
      </c>
      <c r="FE200" s="24">
        <f>IFERROR('Interaction Matrix'!AO574,0)</f>
        <v>0</v>
      </c>
      <c r="FF200" s="24">
        <f>IFERROR('Interaction Matrix'!AP574,0)</f>
        <v>0</v>
      </c>
      <c r="FG200" s="24">
        <f>IFERROR('Interaction Matrix'!AQ574,0)</f>
        <v>0</v>
      </c>
      <c r="FH200" s="24">
        <f>IFERROR('Interaction Matrix'!AR574,0)</f>
        <v>0</v>
      </c>
      <c r="FI200" s="24">
        <f>IFERROR('Interaction Matrix'!AS574,0)</f>
        <v>0</v>
      </c>
      <c r="FJ200" s="24">
        <f>IFERROR('Interaction Matrix'!AT574,0)</f>
        <v>0</v>
      </c>
      <c r="FK200" s="24">
        <f>IFERROR('Interaction Matrix'!AU574,0)</f>
        <v>0</v>
      </c>
      <c r="FL200" s="24">
        <f>IFERROR('Interaction Matrix'!AV574,0)</f>
        <v>0</v>
      </c>
      <c r="FM200" s="24">
        <f>IFERROR('Interaction Matrix'!AW574,0)</f>
        <v>5.9742208773130798E-7</v>
      </c>
      <c r="FN200" s="24">
        <f>IFERROR('Interaction Matrix'!AX574,0)</f>
        <v>0</v>
      </c>
      <c r="FO200" s="24">
        <f>IFERROR('Interaction Matrix'!AY574,0)</f>
        <v>0</v>
      </c>
      <c r="FP200" s="24">
        <f>IFERROR('Interaction Matrix'!AZ574,0)</f>
        <v>0</v>
      </c>
      <c r="FQ200" s="24">
        <f>IFERROR('Interaction Matrix'!BA574,0)</f>
        <v>0</v>
      </c>
      <c r="FR200" s="24">
        <f>IFERROR('Interaction Matrix'!BB574,0)</f>
        <v>0</v>
      </c>
      <c r="FS200" s="24">
        <f>IFERROR('Interaction Matrix'!BC574,0)</f>
        <v>0</v>
      </c>
      <c r="FT200" s="24">
        <f>IFERROR('Interaction Matrix'!BD574,0)</f>
        <v>0</v>
      </c>
      <c r="FU200" s="24">
        <f>IFERROR('Interaction Matrix'!BE574,0)</f>
        <v>0.11697295666913404</v>
      </c>
      <c r="FV200" s="24">
        <f>IFERROR('Interaction Matrix'!BF574,0)</f>
        <v>0.11697295666913404</v>
      </c>
      <c r="FW200" s="24">
        <f>IFERROR('Interaction Matrix'!BG574,0)</f>
        <v>0.11697295666913404</v>
      </c>
      <c r="FX200" s="24">
        <f>IFERROR('Interaction Matrix'!BH574,0)</f>
        <v>0</v>
      </c>
      <c r="FY200" s="24">
        <f>IFERROR('Interaction Matrix'!BI574,0)</f>
        <v>0</v>
      </c>
      <c r="FZ200" s="24">
        <f>IFERROR('Interaction Matrix'!BJ574,0)</f>
        <v>0</v>
      </c>
      <c r="GA200" s="24">
        <f>IFERROR('Interaction Matrix'!BK574,0)</f>
        <v>0</v>
      </c>
      <c r="GB200" s="24">
        <f>IFERROR('Interaction Matrix'!BL574,0)</f>
        <v>0</v>
      </c>
      <c r="GC200" s="24">
        <f>IFERROR('Interaction Matrix'!BM574,0)</f>
        <v>1.6349749131788543E-5</v>
      </c>
      <c r="GD200" s="24">
        <f>IFERROR('Interaction Matrix'!BN574,0)</f>
        <v>0.18980008066594098</v>
      </c>
      <c r="GE200" s="24">
        <f>IFERROR('Interaction Matrix'!BO574,0)</f>
        <v>0.75043382465320274</v>
      </c>
      <c r="GF200" s="24">
        <f>IFERROR('Interaction Matrix'!BP574,0)</f>
        <v>0.75043382465320274</v>
      </c>
      <c r="GG200" s="24">
        <f>IFERROR('Interaction Matrix'!BQ574,0)</f>
        <v>0.75043382465320274</v>
      </c>
      <c r="GH200" s="24">
        <f>IFERROR('Interaction Matrix'!BR574,0)</f>
        <v>1</v>
      </c>
      <c r="GI200" s="24">
        <f>IFERROR('Interaction Matrix'!BS574,0)</f>
        <v>0</v>
      </c>
      <c r="GJ200" s="24">
        <f>IFERROR('Interaction Matrix'!BT574,0)</f>
        <v>0</v>
      </c>
      <c r="GK200" s="24">
        <f>IFERROR('Interaction Matrix'!BU574,0)</f>
        <v>0</v>
      </c>
      <c r="GL200" s="24">
        <f>IFERROR('Interaction Matrix'!BV574,0)</f>
        <v>0</v>
      </c>
      <c r="GM200" s="24">
        <f>IFERROR('Interaction Matrix'!BW574,0)</f>
        <v>0</v>
      </c>
      <c r="GN200" s="24">
        <f>IFERROR('Interaction Matrix'!BX574,0)</f>
        <v>0</v>
      </c>
      <c r="GO200" s="24">
        <f>IFERROR('Interaction Matrix'!BY574,0)</f>
        <v>0.76096500930739208</v>
      </c>
      <c r="GP200" s="24">
        <f>IFERROR('Interaction Matrix'!BZ574,0)</f>
        <v>0</v>
      </c>
      <c r="GQ200" s="24">
        <f>IFERROR('Interaction Matrix'!CA574,0)</f>
        <v>0</v>
      </c>
      <c r="GR200" s="24">
        <f>IFERROR('Interaction Matrix'!CB574,0)</f>
        <v>0</v>
      </c>
      <c r="GS200" s="24">
        <f>IFERROR('Interaction Matrix'!CC574,0)</f>
        <v>0</v>
      </c>
      <c r="GT200" s="24">
        <f>IFERROR('Interaction Matrix'!CD574,0)</f>
        <v>0</v>
      </c>
      <c r="GU200" s="24">
        <f>IFERROR('Interaction Matrix'!CE574,0)</f>
        <v>0</v>
      </c>
      <c r="GV200" s="24">
        <f>IFERROR('Interaction Matrix'!CF574,0)</f>
        <v>0</v>
      </c>
      <c r="GW200" s="24">
        <f>IFERROR('Interaction Matrix'!CG574,0)</f>
        <v>0</v>
      </c>
      <c r="GX200" s="24">
        <f>IFERROR('Interaction Matrix'!CH574,0)</f>
        <v>0</v>
      </c>
      <c r="GY200" s="24">
        <f>IFERROR('Interaction Matrix'!CI574,0)</f>
        <v>0</v>
      </c>
      <c r="GZ200" s="24">
        <f>IFERROR('Interaction Matrix'!CJ574,0)</f>
        <v>0</v>
      </c>
      <c r="HA200" s="24">
        <f>IFERROR('Interaction Matrix'!CK574,0)</f>
        <v>0</v>
      </c>
      <c r="HB200" s="24">
        <f>IFERROR('Interaction Matrix'!CL574,0)</f>
        <v>0</v>
      </c>
      <c r="HC200" s="24">
        <f>IFERROR('Interaction Matrix'!CM574,0)</f>
        <v>1.9832312437373045E-2</v>
      </c>
      <c r="HD200" s="24">
        <f>IFERROR('Interaction Matrix'!CN574,0)</f>
        <v>1.9832312437373045E-2</v>
      </c>
      <c r="HE200" s="24">
        <f>IFERROR('Interaction Matrix'!CO574,0)</f>
        <v>1.9832312437373045E-2</v>
      </c>
      <c r="HF200" s="24">
        <f>IFERROR('Interaction Matrix'!CP574,0)</f>
        <v>8.7312265577073193E-4</v>
      </c>
      <c r="HG200" s="24">
        <f>IFERROR('Interaction Matrix'!CQ574,0)</f>
        <v>8.7312265577073193E-4</v>
      </c>
      <c r="HH200" s="24">
        <f>IFERROR('Interaction Matrix'!CR574,0)</f>
        <v>0</v>
      </c>
      <c r="HI200" s="24">
        <f>IFERROR('Interaction Matrix'!CS574,0)</f>
        <v>0</v>
      </c>
      <c r="HJ200" s="24">
        <f>IFERROR('Interaction Matrix'!CT574,0)</f>
        <v>0</v>
      </c>
      <c r="HK200" s="24">
        <f>IFERROR('Interaction Matrix'!CU574,0)</f>
        <v>0</v>
      </c>
      <c r="HL200" s="24">
        <f>IFERROR('Interaction Matrix'!CV574,0)</f>
        <v>0</v>
      </c>
      <c r="HM200" s="24">
        <f>IFERROR('Interaction Matrix'!CW574,0)</f>
        <v>0</v>
      </c>
      <c r="HN200" s="24">
        <f>IFERROR('Interaction Matrix'!CX574,0)</f>
        <v>0</v>
      </c>
      <c r="HO200" s="24">
        <f>IFERROR('Interaction Matrix'!CY574,0)</f>
        <v>0</v>
      </c>
      <c r="HP200" s="24">
        <f>IFERROR('Interaction Matrix'!CZ574,0)</f>
        <v>0</v>
      </c>
      <c r="HQ200" s="24">
        <f>IFERROR('Interaction Matrix'!DA574,0)</f>
        <v>0</v>
      </c>
      <c r="HR200" s="24">
        <f>IFERROR('Interaction Matrix'!DB574,0)</f>
        <v>0</v>
      </c>
      <c r="HS200" s="24">
        <f>IFERROR('Interaction Matrix'!DC574,0)</f>
        <v>0</v>
      </c>
      <c r="HT200" s="24">
        <f>IFERROR('Interaction Matrix'!DD574,0)</f>
        <v>0</v>
      </c>
      <c r="HU200" s="24">
        <f>IFERROR('Interaction Matrix'!DE574,0)</f>
        <v>0</v>
      </c>
      <c r="HV200" s="24">
        <f>IFERROR('Interaction Matrix'!DF574,0)</f>
        <v>0</v>
      </c>
      <c r="HW200" s="24">
        <f>IFERROR('Interaction Matrix'!DG574,0)</f>
        <v>0</v>
      </c>
      <c r="HX200" s="24">
        <f>IFERROR('Interaction Matrix'!DH574,0)</f>
        <v>0</v>
      </c>
      <c r="HY200" s="24">
        <f>IFERROR('Interaction Matrix'!DI574,0)</f>
        <v>0</v>
      </c>
      <c r="HZ200" s="24">
        <f>IFERROR('Interaction Matrix'!DJ574,0)</f>
        <v>0</v>
      </c>
      <c r="IA200" s="24">
        <f>IFERROR('Interaction Matrix'!DK574,0)</f>
        <v>0</v>
      </c>
      <c r="IB200" s="24">
        <f>IFERROR('Interaction Matrix'!DL574,0)</f>
        <v>0</v>
      </c>
      <c r="IC200" s="24">
        <f>IFERROR('Interaction Matrix'!DM574,0)</f>
        <v>0</v>
      </c>
      <c r="ID200" s="24">
        <f>IFERROR('Interaction Matrix'!DN574,0)</f>
        <v>0</v>
      </c>
      <c r="IE200" s="24">
        <f>IFERROR('Interaction Matrix'!DO574,0)</f>
        <v>0</v>
      </c>
      <c r="IF200" s="24">
        <f>IFERROR('Interaction Matrix'!DP574,0)</f>
        <v>0</v>
      </c>
      <c r="IG200" s="24">
        <f>IFERROR('Interaction Matrix'!DQ574,0)</f>
        <v>0</v>
      </c>
      <c r="IH200" s="24">
        <f>IFERROR('Interaction Matrix'!DR574,0)</f>
        <v>0</v>
      </c>
      <c r="II200" s="24">
        <f>IFERROR('Interaction Matrix'!DS574,0)</f>
        <v>0</v>
      </c>
      <c r="IJ200" s="24">
        <f>IFERROR('Interaction Matrix'!DT574,0)</f>
        <v>0</v>
      </c>
      <c r="IK200" s="24">
        <f>IFERROR('Interaction Matrix'!DU574,0)</f>
        <v>0</v>
      </c>
      <c r="IL200" s="24">
        <f>IFERROR('Interaction Matrix'!DV574,0)</f>
        <v>0</v>
      </c>
      <c r="IM200" s="24">
        <f>IFERROR('Interaction Matrix'!DW574,0)</f>
        <v>0</v>
      </c>
      <c r="IN200" s="24">
        <f>IFERROR('Interaction Matrix'!DX574,0)</f>
        <v>0</v>
      </c>
      <c r="IO200" s="24">
        <f>IFERROR('Interaction Matrix'!DY574,0)</f>
        <v>0</v>
      </c>
      <c r="IP200" s="24">
        <f>IFERROR('Interaction Matrix'!DZ574,0)</f>
        <v>0</v>
      </c>
      <c r="IQ200" s="24">
        <f>IFERROR('Interaction Matrix'!EA574,0)</f>
        <v>0</v>
      </c>
      <c r="IR200" s="24">
        <f>IFERROR('Interaction Matrix'!EB574,0)</f>
        <v>0</v>
      </c>
      <c r="IS200" s="24">
        <f>IFERROR('Interaction Matrix'!EC574,0)</f>
        <v>0</v>
      </c>
      <c r="IT200" s="24">
        <f>IFERROR('Interaction Matrix'!ED574,0)</f>
        <v>0</v>
      </c>
      <c r="IU200" s="24">
        <f>IFERROR('Interaction Matrix'!EE574,0)</f>
        <v>0</v>
      </c>
      <c r="IV200" s="24">
        <f>IFERROR('Interaction Matrix'!EF574,0)</f>
        <v>0</v>
      </c>
      <c r="IW200" s="24">
        <f>IFERROR('Interaction Matrix'!EG574,0)</f>
        <v>0</v>
      </c>
      <c r="IX200" s="24">
        <f>IFERROR('Interaction Matrix'!EH574,0)</f>
        <v>0</v>
      </c>
    </row>
    <row r="201" spans="1:258" x14ac:dyDescent="0.3">
      <c r="A201" s="123"/>
      <c r="B201">
        <v>40</v>
      </c>
      <c r="C201" s="21" t="s">
        <v>209</v>
      </c>
      <c r="D201" s="29">
        <f t="shared" si="324"/>
        <v>2.8209155942100426E-5</v>
      </c>
      <c r="E201" s="29">
        <f t="shared" si="325"/>
        <v>2.2596044482580668E-4</v>
      </c>
      <c r="F201" s="29">
        <f t="shared" si="326"/>
        <v>0</v>
      </c>
      <c r="G201" s="29">
        <f t="shared" si="327"/>
        <v>0</v>
      </c>
      <c r="H201" s="29">
        <f t="shared" si="328"/>
        <v>0</v>
      </c>
      <c r="I201" s="29">
        <f t="shared" si="329"/>
        <v>6.011477315135472E-5</v>
      </c>
      <c r="J201" s="29">
        <f t="shared" si="330"/>
        <v>0</v>
      </c>
      <c r="K201" s="29">
        <f t="shared" si="331"/>
        <v>0</v>
      </c>
      <c r="L201" s="29">
        <f t="shared" si="332"/>
        <v>3.6083598269464603E-4</v>
      </c>
      <c r="M201" s="29">
        <f t="shared" si="333"/>
        <v>0</v>
      </c>
      <c r="N201" s="29">
        <f t="shared" si="334"/>
        <v>0</v>
      </c>
      <c r="O201" s="29">
        <f t="shared" si="335"/>
        <v>4.2284225718191449E-5</v>
      </c>
      <c r="P201" s="29">
        <f t="shared" si="336"/>
        <v>0</v>
      </c>
      <c r="Q201" s="29">
        <f t="shared" si="337"/>
        <v>0</v>
      </c>
      <c r="R201" s="29">
        <f t="shared" si="338"/>
        <v>0</v>
      </c>
      <c r="S201" s="29">
        <f t="shared" si="339"/>
        <v>0.22990032317256581</v>
      </c>
      <c r="T201" s="29">
        <f t="shared" si="340"/>
        <v>0</v>
      </c>
      <c r="U201" s="29">
        <f t="shared" si="341"/>
        <v>0</v>
      </c>
      <c r="V201" s="29">
        <f t="shared" si="342"/>
        <v>6.0266884895355437E-4</v>
      </c>
      <c r="W201" s="29">
        <f t="shared" si="343"/>
        <v>0</v>
      </c>
      <c r="X201" s="29">
        <f t="shared" si="344"/>
        <v>0</v>
      </c>
      <c r="Y201" s="29">
        <f t="shared" si="345"/>
        <v>0</v>
      </c>
      <c r="Z201" s="29">
        <f t="shared" si="346"/>
        <v>0</v>
      </c>
      <c r="AA201" s="29">
        <f t="shared" si="347"/>
        <v>0</v>
      </c>
      <c r="AB201" s="29">
        <f t="shared" si="348"/>
        <v>0</v>
      </c>
      <c r="AC201" s="29">
        <f t="shared" si="349"/>
        <v>0</v>
      </c>
      <c r="AD201" s="29">
        <f t="shared" si="350"/>
        <v>0</v>
      </c>
      <c r="AE201" s="29">
        <f t="shared" si="351"/>
        <v>0</v>
      </c>
      <c r="AF201" s="29">
        <f t="shared" si="352"/>
        <v>0</v>
      </c>
      <c r="AG201" s="29">
        <f t="shared" si="353"/>
        <v>0</v>
      </c>
      <c r="AH201" s="29">
        <f t="shared" si="354"/>
        <v>0</v>
      </c>
      <c r="AI201" s="29">
        <f t="shared" si="355"/>
        <v>0</v>
      </c>
      <c r="AJ201" s="29">
        <f t="shared" si="356"/>
        <v>1.3074096722377661E-4</v>
      </c>
      <c r="AK201" s="29">
        <f t="shared" si="357"/>
        <v>0</v>
      </c>
      <c r="AL201" s="29">
        <f t="shared" si="358"/>
        <v>0</v>
      </c>
      <c r="AM201" s="29">
        <f t="shared" si="359"/>
        <v>0</v>
      </c>
      <c r="AN201" s="29">
        <f t="shared" si="360"/>
        <v>0</v>
      </c>
      <c r="AO201" s="29">
        <f t="shared" si="361"/>
        <v>0</v>
      </c>
      <c r="AP201" s="29">
        <f t="shared" si="362"/>
        <v>0</v>
      </c>
      <c r="AQ201" s="29">
        <f t="shared" si="363"/>
        <v>0</v>
      </c>
      <c r="AR201" s="29">
        <f t="shared" si="364"/>
        <v>0</v>
      </c>
      <c r="AS201" s="29">
        <f t="shared" si="365"/>
        <v>0</v>
      </c>
      <c r="AT201" s="29">
        <f t="shared" si="366"/>
        <v>0</v>
      </c>
      <c r="AU201" s="29">
        <f t="shared" si="367"/>
        <v>0</v>
      </c>
      <c r="AV201" s="29">
        <f t="shared" si="368"/>
        <v>0</v>
      </c>
      <c r="AW201" s="29">
        <f t="shared" si="369"/>
        <v>0</v>
      </c>
      <c r="AX201" s="29">
        <f t="shared" si="370"/>
        <v>0</v>
      </c>
      <c r="AY201" s="29">
        <f t="shared" si="371"/>
        <v>0</v>
      </c>
      <c r="AZ201" s="29">
        <f t="shared" si="372"/>
        <v>0</v>
      </c>
      <c r="BA201" s="29">
        <f t="shared" si="373"/>
        <v>0</v>
      </c>
      <c r="BB201" s="29">
        <f t="shared" si="374"/>
        <v>0</v>
      </c>
      <c r="BC201" s="29">
        <f t="shared" si="375"/>
        <v>0</v>
      </c>
      <c r="BD201" s="29">
        <f t="shared" si="376"/>
        <v>0</v>
      </c>
      <c r="BE201" s="29">
        <f t="shared" si="377"/>
        <v>0</v>
      </c>
      <c r="BF201" s="29">
        <f t="shared" si="378"/>
        <v>0</v>
      </c>
      <c r="BG201" s="29">
        <f t="shared" si="379"/>
        <v>0</v>
      </c>
      <c r="BH201" s="29">
        <f t="shared" si="380"/>
        <v>0</v>
      </c>
      <c r="BI201" s="29">
        <f t="shared" si="381"/>
        <v>0</v>
      </c>
      <c r="BJ201" s="29">
        <f t="shared" si="382"/>
        <v>0</v>
      </c>
      <c r="BK201" s="29">
        <f t="shared" si="383"/>
        <v>0</v>
      </c>
      <c r="BL201" s="29">
        <f t="shared" si="384"/>
        <v>0</v>
      </c>
      <c r="BM201" s="29">
        <f t="shared" si="385"/>
        <v>0</v>
      </c>
      <c r="BN201" s="29">
        <f t="shared" si="386"/>
        <v>0</v>
      </c>
      <c r="BO201" s="29">
        <f t="shared" si="387"/>
        <v>0</v>
      </c>
      <c r="BP201" s="29">
        <f t="shared" si="388"/>
        <v>0</v>
      </c>
      <c r="BQ201" s="29">
        <f t="shared" si="389"/>
        <v>0</v>
      </c>
      <c r="BR201" s="29">
        <f t="shared" si="390"/>
        <v>0</v>
      </c>
      <c r="BS201" s="29">
        <f t="shared" si="391"/>
        <v>0</v>
      </c>
      <c r="BT201" s="29">
        <f t="shared" si="392"/>
        <v>0</v>
      </c>
      <c r="BU201" s="29">
        <f t="shared" si="393"/>
        <v>0</v>
      </c>
      <c r="BV201" s="29">
        <f t="shared" si="394"/>
        <v>0</v>
      </c>
      <c r="BW201" s="29">
        <f t="shared" si="395"/>
        <v>0</v>
      </c>
      <c r="BX201" s="29">
        <f t="shared" si="396"/>
        <v>0</v>
      </c>
      <c r="BY201" s="29">
        <f t="shared" si="397"/>
        <v>0</v>
      </c>
      <c r="BZ201" s="29">
        <f t="shared" si="398"/>
        <v>0</v>
      </c>
      <c r="CA201" s="29">
        <f t="shared" si="399"/>
        <v>0</v>
      </c>
      <c r="CB201" s="29">
        <f t="shared" si="400"/>
        <v>0</v>
      </c>
      <c r="CC201" s="29">
        <f t="shared" si="401"/>
        <v>0</v>
      </c>
      <c r="CD201" s="29">
        <f t="shared" si="402"/>
        <v>0</v>
      </c>
      <c r="CE201" s="29">
        <f t="shared" si="403"/>
        <v>0</v>
      </c>
      <c r="CF201" s="29">
        <f t="shared" si="404"/>
        <v>0</v>
      </c>
      <c r="CG201" s="29">
        <f t="shared" si="405"/>
        <v>0</v>
      </c>
      <c r="CH201" s="29">
        <f t="shared" si="406"/>
        <v>0</v>
      </c>
      <c r="CI201" s="29">
        <f t="shared" si="407"/>
        <v>0</v>
      </c>
      <c r="CJ201" s="29">
        <f t="shared" si="408"/>
        <v>0</v>
      </c>
      <c r="CK201" s="29">
        <f t="shared" si="409"/>
        <v>0</v>
      </c>
      <c r="CL201" s="29">
        <f t="shared" si="410"/>
        <v>0</v>
      </c>
      <c r="CM201" s="29">
        <f t="shared" si="411"/>
        <v>0</v>
      </c>
      <c r="CN201" s="29">
        <f t="shared" si="412"/>
        <v>0</v>
      </c>
      <c r="CO201" s="29">
        <f t="shared" si="413"/>
        <v>0</v>
      </c>
      <c r="CP201" s="29">
        <f t="shared" si="414"/>
        <v>0</v>
      </c>
      <c r="CQ201" s="29">
        <f t="shared" si="415"/>
        <v>0</v>
      </c>
      <c r="CR201" s="29">
        <f t="shared" si="416"/>
        <v>0</v>
      </c>
      <c r="CS201" s="29">
        <f t="shared" si="417"/>
        <v>0</v>
      </c>
      <c r="CT201" s="29">
        <f t="shared" si="418"/>
        <v>0</v>
      </c>
      <c r="CU201" s="29">
        <f t="shared" si="419"/>
        <v>0</v>
      </c>
      <c r="CV201" s="29">
        <f t="shared" si="420"/>
        <v>0</v>
      </c>
      <c r="CW201" s="29">
        <f t="shared" si="421"/>
        <v>0</v>
      </c>
      <c r="CX201" s="29">
        <f t="shared" si="422"/>
        <v>0</v>
      </c>
      <c r="CY201" s="29">
        <f t="shared" si="423"/>
        <v>0</v>
      </c>
      <c r="CZ201" s="29">
        <f t="shared" si="424"/>
        <v>0</v>
      </c>
      <c r="DA201" s="29">
        <f t="shared" si="425"/>
        <v>0</v>
      </c>
      <c r="DB201" s="29">
        <f t="shared" si="426"/>
        <v>0</v>
      </c>
      <c r="DC201" s="29">
        <f t="shared" si="427"/>
        <v>0</v>
      </c>
      <c r="DD201" s="29">
        <f t="shared" si="428"/>
        <v>0</v>
      </c>
      <c r="DE201" s="29">
        <f t="shared" si="429"/>
        <v>0</v>
      </c>
      <c r="DF201" s="29">
        <f t="shared" si="430"/>
        <v>0</v>
      </c>
      <c r="DG201" s="29">
        <f t="shared" si="431"/>
        <v>0</v>
      </c>
      <c r="DH201" s="29">
        <f t="shared" si="432"/>
        <v>0</v>
      </c>
      <c r="DI201" s="29">
        <f t="shared" si="433"/>
        <v>0</v>
      </c>
      <c r="DJ201" s="29">
        <f t="shared" si="434"/>
        <v>0</v>
      </c>
      <c r="DK201" s="29">
        <f t="shared" si="435"/>
        <v>0</v>
      </c>
      <c r="DL201" s="29">
        <f t="shared" si="436"/>
        <v>0</v>
      </c>
      <c r="DM201" s="29">
        <f t="shared" si="437"/>
        <v>0</v>
      </c>
      <c r="DN201" s="29">
        <f t="shared" si="438"/>
        <v>0</v>
      </c>
      <c r="DO201" s="29">
        <f t="shared" si="439"/>
        <v>0</v>
      </c>
      <c r="DP201" s="29">
        <f t="shared" si="440"/>
        <v>0</v>
      </c>
      <c r="DQ201" s="29">
        <f t="shared" si="441"/>
        <v>0</v>
      </c>
      <c r="DR201" s="29">
        <f t="shared" si="442"/>
        <v>0</v>
      </c>
      <c r="DS201" s="29">
        <f t="shared" si="443"/>
        <v>0</v>
      </c>
      <c r="DT201" s="29">
        <f t="shared" si="444"/>
        <v>0</v>
      </c>
      <c r="DU201" s="29">
        <f t="shared" si="445"/>
        <v>0</v>
      </c>
      <c r="DV201" s="29">
        <f t="shared" si="446"/>
        <v>0</v>
      </c>
      <c r="DW201" s="29">
        <f t="shared" si="447"/>
        <v>0</v>
      </c>
      <c r="DX201" s="29">
        <f t="shared" si="448"/>
        <v>0</v>
      </c>
      <c r="DY201" s="30">
        <f t="shared" si="449"/>
        <v>0.23135113757107523</v>
      </c>
      <c r="EB201" s="5">
        <v>58</v>
      </c>
      <c r="EC201" s="6">
        <v>28</v>
      </c>
      <c r="ED201" s="24">
        <f>IFERROR('Interaction Matrix'!N575,0)</f>
        <v>0.20137162047844273</v>
      </c>
      <c r="EE201" s="24">
        <f>IFERROR('Interaction Matrix'!O575,0)</f>
        <v>0.20137162047844273</v>
      </c>
      <c r="EF201" s="24">
        <f>IFERROR('Interaction Matrix'!P575,0)</f>
        <v>0.20137162047844273</v>
      </c>
      <c r="EG201" s="24">
        <f>IFERROR('Interaction Matrix'!Q575,0)</f>
        <v>0.20137162047844273</v>
      </c>
      <c r="EH201" s="24">
        <f>IFERROR('Interaction Matrix'!R575,0)</f>
        <v>0.18277744807209581</v>
      </c>
      <c r="EI201" s="24">
        <f>IFERROR('Interaction Matrix'!S575,0)</f>
        <v>0.18277744807209581</v>
      </c>
      <c r="EJ201" s="24">
        <f>IFERROR('Interaction Matrix'!T575,0)</f>
        <v>0.18277744807209581</v>
      </c>
      <c r="EK201" s="24">
        <f>IFERROR('Interaction Matrix'!U575,0)</f>
        <v>0.18277744807209581</v>
      </c>
      <c r="EL201" s="24">
        <f>IFERROR('Interaction Matrix'!V575,0)</f>
        <v>0.29386497085081859</v>
      </c>
      <c r="EM201" s="24">
        <f>IFERROR('Interaction Matrix'!W575,0)</f>
        <v>0.29386497085081859</v>
      </c>
      <c r="EN201" s="24">
        <f>IFERROR('Interaction Matrix'!X575,0)</f>
        <v>0.16482493800915154</v>
      </c>
      <c r="EO201" s="24">
        <f>IFERROR('Interaction Matrix'!Y575,0)</f>
        <v>0.16482493800915154</v>
      </c>
      <c r="EP201" s="24">
        <f>IFERROR('Interaction Matrix'!Z575,0)</f>
        <v>0.16482493800915154</v>
      </c>
      <c r="EQ201" s="24">
        <f>IFERROR('Interaction Matrix'!AA575,0)</f>
        <v>0</v>
      </c>
      <c r="ER201" s="24">
        <f>IFERROR('Interaction Matrix'!AB575,0)</f>
        <v>0.3755178068821951</v>
      </c>
      <c r="ES201" s="24">
        <f>IFERROR('Interaction Matrix'!AC575,0)</f>
        <v>0</v>
      </c>
      <c r="ET201" s="24">
        <f>IFERROR('Interaction Matrix'!AD575,0)</f>
        <v>0</v>
      </c>
      <c r="EU201" s="24">
        <f>IFERROR('Interaction Matrix'!AE575,0)</f>
        <v>0.22177952950192764</v>
      </c>
      <c r="EV201" s="24">
        <f>IFERROR('Interaction Matrix'!AF575,0)</f>
        <v>0.22177952950192764</v>
      </c>
      <c r="EW201" s="24">
        <f>IFERROR('Interaction Matrix'!AG575,0)</f>
        <v>0</v>
      </c>
      <c r="EX201" s="24">
        <f>IFERROR('Interaction Matrix'!AH575,0)</f>
        <v>0.30266050357213542</v>
      </c>
      <c r="EY201" s="24">
        <f>IFERROR('Interaction Matrix'!AI575,0)</f>
        <v>0.30266050357213542</v>
      </c>
      <c r="EZ201" s="24">
        <f>IFERROR('Interaction Matrix'!AJ575,0)</f>
        <v>0</v>
      </c>
      <c r="FA201" s="24">
        <f>IFERROR('Interaction Matrix'!AK575,0)</f>
        <v>0.16211364853510399</v>
      </c>
      <c r="FB201" s="24">
        <f>IFERROR('Interaction Matrix'!AL575,0)</f>
        <v>0.16211364853510399</v>
      </c>
      <c r="FC201" s="24">
        <f>IFERROR('Interaction Matrix'!AM575,0)</f>
        <v>0.16211364853510399</v>
      </c>
      <c r="FD201" s="24">
        <f>IFERROR('Interaction Matrix'!AN575,0)</f>
        <v>0.20263345981273903</v>
      </c>
      <c r="FE201" s="24">
        <f>IFERROR('Interaction Matrix'!AO575,0)</f>
        <v>0</v>
      </c>
      <c r="FF201" s="24">
        <f>IFERROR('Interaction Matrix'!AP575,0)</f>
        <v>0</v>
      </c>
      <c r="FG201" s="24">
        <f>IFERROR('Interaction Matrix'!AQ575,0)</f>
        <v>0</v>
      </c>
      <c r="FH201" s="24">
        <f>IFERROR('Interaction Matrix'!AR575,0)</f>
        <v>0</v>
      </c>
      <c r="FI201" s="24">
        <f>IFERROR('Interaction Matrix'!AS575,0)</f>
        <v>0</v>
      </c>
      <c r="FJ201" s="24">
        <f>IFERROR('Interaction Matrix'!AT575,0)</f>
        <v>0</v>
      </c>
      <c r="FK201" s="24">
        <f>IFERROR('Interaction Matrix'!AU575,0)</f>
        <v>0</v>
      </c>
      <c r="FL201" s="24">
        <f>IFERROR('Interaction Matrix'!AV575,0)</f>
        <v>0</v>
      </c>
      <c r="FM201" s="24">
        <f>IFERROR('Interaction Matrix'!AW575,0)</f>
        <v>0</v>
      </c>
      <c r="FN201" s="24">
        <f>IFERROR('Interaction Matrix'!AX575,0)</f>
        <v>0</v>
      </c>
      <c r="FO201" s="24">
        <f>IFERROR('Interaction Matrix'!AY575,0)</f>
        <v>0</v>
      </c>
      <c r="FP201" s="24">
        <f>IFERROR('Interaction Matrix'!AZ575,0)</f>
        <v>0</v>
      </c>
      <c r="FQ201" s="24">
        <f>IFERROR('Interaction Matrix'!BA575,0)</f>
        <v>0.20755417177717903</v>
      </c>
      <c r="FR201" s="24">
        <f>IFERROR('Interaction Matrix'!BB575,0)</f>
        <v>0.20755417177717903</v>
      </c>
      <c r="FS201" s="24">
        <f>IFERROR('Interaction Matrix'!BC575,0)</f>
        <v>0</v>
      </c>
      <c r="FT201" s="24">
        <f>IFERROR('Interaction Matrix'!BD575,0)</f>
        <v>0</v>
      </c>
      <c r="FU201" s="24">
        <f>IFERROR('Interaction Matrix'!BE575,0)</f>
        <v>0.37066615878612735</v>
      </c>
      <c r="FV201" s="24">
        <f>IFERROR('Interaction Matrix'!BF575,0)</f>
        <v>0.37066615878612735</v>
      </c>
      <c r="FW201" s="24">
        <f>IFERROR('Interaction Matrix'!BG575,0)</f>
        <v>0.37066615878612735</v>
      </c>
      <c r="FX201" s="24">
        <f>IFERROR('Interaction Matrix'!BH575,0)</f>
        <v>0</v>
      </c>
      <c r="FY201" s="24">
        <f>IFERROR('Interaction Matrix'!BI575,0)</f>
        <v>0</v>
      </c>
      <c r="FZ201" s="24">
        <f>IFERROR('Interaction Matrix'!BJ575,0)</f>
        <v>0</v>
      </c>
      <c r="GA201" s="24">
        <f>IFERROR('Interaction Matrix'!BK575,0)</f>
        <v>0.2752512198476974</v>
      </c>
      <c r="GB201" s="24">
        <f>IFERROR('Interaction Matrix'!BL575,0)</f>
        <v>0</v>
      </c>
      <c r="GC201" s="24">
        <f>IFERROR('Interaction Matrix'!BM575,0)</f>
        <v>0.34493464942100721</v>
      </c>
      <c r="GD201" s="24">
        <f>IFERROR('Interaction Matrix'!BN575,0)</f>
        <v>0</v>
      </c>
      <c r="GE201" s="24">
        <f>IFERROR('Interaction Matrix'!BO575,0)</f>
        <v>3.180947391035948E-2</v>
      </c>
      <c r="GF201" s="24">
        <f>IFERROR('Interaction Matrix'!BP575,0)</f>
        <v>3.180947391035948E-2</v>
      </c>
      <c r="GG201" s="24">
        <f>IFERROR('Interaction Matrix'!BQ575,0)</f>
        <v>3.180947391035948E-2</v>
      </c>
      <c r="GH201" s="24">
        <f>IFERROR('Interaction Matrix'!BR575,0)</f>
        <v>0</v>
      </c>
      <c r="GI201" s="24">
        <f>IFERROR('Interaction Matrix'!BS575,0)</f>
        <v>1</v>
      </c>
      <c r="GJ201" s="24">
        <f>IFERROR('Interaction Matrix'!BT575,0)</f>
        <v>0</v>
      </c>
      <c r="GK201" s="24">
        <f>IFERROR('Interaction Matrix'!BU575,0)</f>
        <v>0</v>
      </c>
      <c r="GL201" s="24">
        <f>IFERROR('Interaction Matrix'!BV575,0)</f>
        <v>0</v>
      </c>
      <c r="GM201" s="24">
        <f>IFERROR('Interaction Matrix'!BW575,0)</f>
        <v>0</v>
      </c>
      <c r="GN201" s="24">
        <f>IFERROR('Interaction Matrix'!BX575,0)</f>
        <v>0.64094239288332922</v>
      </c>
      <c r="GO201" s="24">
        <f>IFERROR('Interaction Matrix'!BY575,0)</f>
        <v>0</v>
      </c>
      <c r="GP201" s="24">
        <f>IFERROR('Interaction Matrix'!BZ575,0)</f>
        <v>0</v>
      </c>
      <c r="GQ201" s="24">
        <f>IFERROR('Interaction Matrix'!CA575,0)</f>
        <v>0</v>
      </c>
      <c r="GR201" s="24">
        <f>IFERROR('Interaction Matrix'!CB575,0)</f>
        <v>0</v>
      </c>
      <c r="GS201" s="24">
        <f>IFERROR('Interaction Matrix'!CC575,0)</f>
        <v>0</v>
      </c>
      <c r="GT201" s="24">
        <f>IFERROR('Interaction Matrix'!CD575,0)</f>
        <v>0.33105761700994607</v>
      </c>
      <c r="GU201" s="24">
        <f>IFERROR('Interaction Matrix'!CE575,0)</f>
        <v>0.18277744807209581</v>
      </c>
      <c r="GV201" s="24">
        <f>IFERROR('Interaction Matrix'!CF575,0)</f>
        <v>0</v>
      </c>
      <c r="GW201" s="24">
        <f>IFERROR('Interaction Matrix'!CG575,0)</f>
        <v>0</v>
      </c>
      <c r="GX201" s="24">
        <f>IFERROR('Interaction Matrix'!CH575,0)</f>
        <v>0</v>
      </c>
      <c r="GY201" s="24">
        <f>IFERROR('Interaction Matrix'!CI575,0)</f>
        <v>0</v>
      </c>
      <c r="GZ201" s="24">
        <f>IFERROR('Interaction Matrix'!CJ575,0)</f>
        <v>0</v>
      </c>
      <c r="HA201" s="24">
        <f>IFERROR('Interaction Matrix'!CK575,0)</f>
        <v>0</v>
      </c>
      <c r="HB201" s="24">
        <f>IFERROR('Interaction Matrix'!CL575,0)</f>
        <v>0</v>
      </c>
      <c r="HC201" s="24">
        <f>IFERROR('Interaction Matrix'!CM575,0)</f>
        <v>0.22292695470340698</v>
      </c>
      <c r="HD201" s="24">
        <f>IFERROR('Interaction Matrix'!CN575,0)</f>
        <v>0.22292695470340698</v>
      </c>
      <c r="HE201" s="24">
        <f>IFERROR('Interaction Matrix'!CO575,0)</f>
        <v>0.22292695470340698</v>
      </c>
      <c r="HF201" s="24">
        <f>IFERROR('Interaction Matrix'!CP575,0)</f>
        <v>0</v>
      </c>
      <c r="HG201" s="24">
        <f>IFERROR('Interaction Matrix'!CQ575,0)</f>
        <v>0</v>
      </c>
      <c r="HH201" s="24">
        <f>IFERROR('Interaction Matrix'!CR575,0)</f>
        <v>0.20263345981273903</v>
      </c>
      <c r="HI201" s="24">
        <f>IFERROR('Interaction Matrix'!CS575,0)</f>
        <v>0.20263345981273903</v>
      </c>
      <c r="HJ201" s="24">
        <f>IFERROR('Interaction Matrix'!CT575,0)</f>
        <v>0</v>
      </c>
      <c r="HK201" s="24">
        <f>IFERROR('Interaction Matrix'!CU575,0)</f>
        <v>0</v>
      </c>
      <c r="HL201" s="24">
        <f>IFERROR('Interaction Matrix'!CV575,0)</f>
        <v>0</v>
      </c>
      <c r="HM201" s="24">
        <f>IFERROR('Interaction Matrix'!CW575,0)</f>
        <v>0</v>
      </c>
      <c r="HN201" s="24">
        <f>IFERROR('Interaction Matrix'!CX575,0)</f>
        <v>0</v>
      </c>
      <c r="HO201" s="24">
        <f>IFERROR('Interaction Matrix'!CY575,0)</f>
        <v>0</v>
      </c>
      <c r="HP201" s="24">
        <f>IFERROR('Interaction Matrix'!CZ575,0)</f>
        <v>0</v>
      </c>
      <c r="HQ201" s="24">
        <f>IFERROR('Interaction Matrix'!DA575,0)</f>
        <v>0</v>
      </c>
      <c r="HR201" s="24">
        <f>IFERROR('Interaction Matrix'!DB575,0)</f>
        <v>0</v>
      </c>
      <c r="HS201" s="24">
        <f>IFERROR('Interaction Matrix'!DC575,0)</f>
        <v>0</v>
      </c>
      <c r="HT201" s="24">
        <f>IFERROR('Interaction Matrix'!DD575,0)</f>
        <v>0</v>
      </c>
      <c r="HU201" s="24">
        <f>IFERROR('Interaction Matrix'!DE575,0)</f>
        <v>0</v>
      </c>
      <c r="HV201" s="24">
        <f>IFERROR('Interaction Matrix'!DF575,0)</f>
        <v>0</v>
      </c>
      <c r="HW201" s="24">
        <f>IFERROR('Interaction Matrix'!DG575,0)</f>
        <v>0</v>
      </c>
      <c r="HX201" s="24">
        <f>IFERROR('Interaction Matrix'!DH575,0)</f>
        <v>0</v>
      </c>
      <c r="HY201" s="24">
        <f>IFERROR('Interaction Matrix'!DI575,0)</f>
        <v>0</v>
      </c>
      <c r="HZ201" s="24">
        <f>IFERROR('Interaction Matrix'!DJ575,0)</f>
        <v>0</v>
      </c>
      <c r="IA201" s="24">
        <f>IFERROR('Interaction Matrix'!DK575,0)</f>
        <v>0</v>
      </c>
      <c r="IB201" s="24">
        <f>IFERROR('Interaction Matrix'!DL575,0)</f>
        <v>0</v>
      </c>
      <c r="IC201" s="24">
        <f>IFERROR('Interaction Matrix'!DM575,0)</f>
        <v>0</v>
      </c>
      <c r="ID201" s="24">
        <f>IFERROR('Interaction Matrix'!DN575,0)</f>
        <v>0</v>
      </c>
      <c r="IE201" s="24">
        <f>IFERROR('Interaction Matrix'!DO575,0)</f>
        <v>0</v>
      </c>
      <c r="IF201" s="24">
        <f>IFERROR('Interaction Matrix'!DP575,0)</f>
        <v>0</v>
      </c>
      <c r="IG201" s="24">
        <f>IFERROR('Interaction Matrix'!DQ575,0)</f>
        <v>0</v>
      </c>
      <c r="IH201" s="24">
        <f>IFERROR('Interaction Matrix'!DR575,0)</f>
        <v>0</v>
      </c>
      <c r="II201" s="24">
        <f>IFERROR('Interaction Matrix'!DS575,0)</f>
        <v>0</v>
      </c>
      <c r="IJ201" s="24">
        <f>IFERROR('Interaction Matrix'!DT575,0)</f>
        <v>0</v>
      </c>
      <c r="IK201" s="24">
        <f>IFERROR('Interaction Matrix'!DU575,0)</f>
        <v>0</v>
      </c>
      <c r="IL201" s="24">
        <f>IFERROR('Interaction Matrix'!DV575,0)</f>
        <v>0</v>
      </c>
      <c r="IM201" s="24">
        <f>IFERROR('Interaction Matrix'!DW575,0)</f>
        <v>0</v>
      </c>
      <c r="IN201" s="24">
        <f>IFERROR('Interaction Matrix'!DX575,0)</f>
        <v>0</v>
      </c>
      <c r="IO201" s="24">
        <f>IFERROR('Interaction Matrix'!DY575,0)</f>
        <v>0</v>
      </c>
      <c r="IP201" s="24">
        <f>IFERROR('Interaction Matrix'!DZ575,0)</f>
        <v>0</v>
      </c>
      <c r="IQ201" s="24">
        <f>IFERROR('Interaction Matrix'!EA575,0)</f>
        <v>0</v>
      </c>
      <c r="IR201" s="24">
        <f>IFERROR('Interaction Matrix'!EB575,0)</f>
        <v>0</v>
      </c>
      <c r="IS201" s="24">
        <f>IFERROR('Interaction Matrix'!EC575,0)</f>
        <v>0</v>
      </c>
      <c r="IT201" s="24">
        <f>IFERROR('Interaction Matrix'!ED575,0)</f>
        <v>0</v>
      </c>
      <c r="IU201" s="24">
        <f>IFERROR('Interaction Matrix'!EE575,0)</f>
        <v>0</v>
      </c>
      <c r="IV201" s="24">
        <f>IFERROR('Interaction Matrix'!EF575,0)</f>
        <v>0</v>
      </c>
      <c r="IW201" s="24">
        <f>IFERROR('Interaction Matrix'!EG575,0)</f>
        <v>0</v>
      </c>
      <c r="IX201" s="24">
        <f>IFERROR('Interaction Matrix'!EH575,0)</f>
        <v>0</v>
      </c>
    </row>
    <row r="202" spans="1:258" x14ac:dyDescent="0.3">
      <c r="A202" s="123"/>
      <c r="B202">
        <v>41</v>
      </c>
      <c r="C202" s="21" t="s">
        <v>210</v>
      </c>
      <c r="D202" s="29">
        <f t="shared" si="324"/>
        <v>2.8209155942100426E-5</v>
      </c>
      <c r="E202" s="29">
        <f t="shared" si="325"/>
        <v>2.2596044482580668E-4</v>
      </c>
      <c r="F202" s="29">
        <f t="shared" si="326"/>
        <v>0</v>
      </c>
      <c r="G202" s="29">
        <f t="shared" si="327"/>
        <v>0</v>
      </c>
      <c r="H202" s="29">
        <f t="shared" si="328"/>
        <v>0</v>
      </c>
      <c r="I202" s="29">
        <f t="shared" si="329"/>
        <v>6.011477315135472E-5</v>
      </c>
      <c r="J202" s="29">
        <f t="shared" si="330"/>
        <v>0</v>
      </c>
      <c r="K202" s="29">
        <f t="shared" si="331"/>
        <v>0</v>
      </c>
      <c r="L202" s="29">
        <f t="shared" si="332"/>
        <v>3.6083598269464603E-4</v>
      </c>
      <c r="M202" s="29">
        <f t="shared" si="333"/>
        <v>0</v>
      </c>
      <c r="N202" s="29">
        <f t="shared" si="334"/>
        <v>0</v>
      </c>
      <c r="O202" s="29">
        <f t="shared" si="335"/>
        <v>4.2284225718191449E-5</v>
      </c>
      <c r="P202" s="29">
        <f t="shared" si="336"/>
        <v>0</v>
      </c>
      <c r="Q202" s="29">
        <f t="shared" si="337"/>
        <v>0</v>
      </c>
      <c r="R202" s="29">
        <f t="shared" si="338"/>
        <v>0</v>
      </c>
      <c r="S202" s="29">
        <f t="shared" si="339"/>
        <v>0.22990032317256581</v>
      </c>
      <c r="T202" s="29">
        <f t="shared" si="340"/>
        <v>0</v>
      </c>
      <c r="U202" s="29">
        <f t="shared" si="341"/>
        <v>0</v>
      </c>
      <c r="V202" s="29">
        <f t="shared" si="342"/>
        <v>6.0266884895355437E-4</v>
      </c>
      <c r="W202" s="29">
        <f t="shared" si="343"/>
        <v>0</v>
      </c>
      <c r="X202" s="29">
        <f t="shared" si="344"/>
        <v>0</v>
      </c>
      <c r="Y202" s="29">
        <f t="shared" si="345"/>
        <v>0</v>
      </c>
      <c r="Z202" s="29">
        <f t="shared" si="346"/>
        <v>0</v>
      </c>
      <c r="AA202" s="29">
        <f t="shared" si="347"/>
        <v>0</v>
      </c>
      <c r="AB202" s="29">
        <f t="shared" si="348"/>
        <v>0</v>
      </c>
      <c r="AC202" s="29">
        <f t="shared" si="349"/>
        <v>0</v>
      </c>
      <c r="AD202" s="29">
        <f t="shared" si="350"/>
        <v>0</v>
      </c>
      <c r="AE202" s="29">
        <f t="shared" si="351"/>
        <v>0</v>
      </c>
      <c r="AF202" s="29">
        <f t="shared" si="352"/>
        <v>0</v>
      </c>
      <c r="AG202" s="29">
        <f t="shared" si="353"/>
        <v>0</v>
      </c>
      <c r="AH202" s="29">
        <f t="shared" si="354"/>
        <v>0</v>
      </c>
      <c r="AI202" s="29">
        <f t="shared" si="355"/>
        <v>0</v>
      </c>
      <c r="AJ202" s="29">
        <f t="shared" si="356"/>
        <v>1.3074096722377661E-4</v>
      </c>
      <c r="AK202" s="29">
        <f t="shared" si="357"/>
        <v>0</v>
      </c>
      <c r="AL202" s="29">
        <f t="shared" si="358"/>
        <v>0</v>
      </c>
      <c r="AM202" s="29">
        <f t="shared" si="359"/>
        <v>0</v>
      </c>
      <c r="AN202" s="29">
        <f t="shared" si="360"/>
        <v>0</v>
      </c>
      <c r="AO202" s="29">
        <f t="shared" si="361"/>
        <v>0</v>
      </c>
      <c r="AP202" s="29">
        <f t="shared" si="362"/>
        <v>0</v>
      </c>
      <c r="AQ202" s="29">
        <f t="shared" si="363"/>
        <v>0</v>
      </c>
      <c r="AR202" s="29">
        <f t="shared" si="364"/>
        <v>0</v>
      </c>
      <c r="AS202" s="29">
        <f t="shared" si="365"/>
        <v>0</v>
      </c>
      <c r="AT202" s="29">
        <f t="shared" si="366"/>
        <v>0</v>
      </c>
      <c r="AU202" s="29">
        <f t="shared" si="367"/>
        <v>0</v>
      </c>
      <c r="AV202" s="29">
        <f t="shared" si="368"/>
        <v>0</v>
      </c>
      <c r="AW202" s="29">
        <f t="shared" si="369"/>
        <v>0</v>
      </c>
      <c r="AX202" s="29">
        <f t="shared" si="370"/>
        <v>0</v>
      </c>
      <c r="AY202" s="29">
        <f t="shared" si="371"/>
        <v>0</v>
      </c>
      <c r="AZ202" s="29">
        <f t="shared" si="372"/>
        <v>0</v>
      </c>
      <c r="BA202" s="29">
        <f t="shared" si="373"/>
        <v>0</v>
      </c>
      <c r="BB202" s="29">
        <f t="shared" si="374"/>
        <v>0</v>
      </c>
      <c r="BC202" s="29">
        <f t="shared" si="375"/>
        <v>0</v>
      </c>
      <c r="BD202" s="29">
        <f t="shared" si="376"/>
        <v>0</v>
      </c>
      <c r="BE202" s="29">
        <f t="shared" si="377"/>
        <v>0</v>
      </c>
      <c r="BF202" s="29">
        <f t="shared" si="378"/>
        <v>0</v>
      </c>
      <c r="BG202" s="29">
        <f t="shared" si="379"/>
        <v>0</v>
      </c>
      <c r="BH202" s="29">
        <f t="shared" si="380"/>
        <v>0</v>
      </c>
      <c r="BI202" s="29">
        <f t="shared" si="381"/>
        <v>0</v>
      </c>
      <c r="BJ202" s="29">
        <f t="shared" si="382"/>
        <v>0</v>
      </c>
      <c r="BK202" s="29">
        <f t="shared" si="383"/>
        <v>0</v>
      </c>
      <c r="BL202" s="29">
        <f t="shared" si="384"/>
        <v>0</v>
      </c>
      <c r="BM202" s="29">
        <f t="shared" si="385"/>
        <v>0</v>
      </c>
      <c r="BN202" s="29">
        <f t="shared" si="386"/>
        <v>0</v>
      </c>
      <c r="BO202" s="29">
        <f t="shared" si="387"/>
        <v>0</v>
      </c>
      <c r="BP202" s="29">
        <f t="shared" si="388"/>
        <v>0</v>
      </c>
      <c r="BQ202" s="29">
        <f t="shared" si="389"/>
        <v>0</v>
      </c>
      <c r="BR202" s="29">
        <f t="shared" si="390"/>
        <v>0</v>
      </c>
      <c r="BS202" s="29">
        <f t="shared" si="391"/>
        <v>0</v>
      </c>
      <c r="BT202" s="29">
        <f t="shared" si="392"/>
        <v>0</v>
      </c>
      <c r="BU202" s="29">
        <f t="shared" si="393"/>
        <v>0</v>
      </c>
      <c r="BV202" s="29">
        <f t="shared" si="394"/>
        <v>0</v>
      </c>
      <c r="BW202" s="29">
        <f t="shared" si="395"/>
        <v>0</v>
      </c>
      <c r="BX202" s="29">
        <f t="shared" si="396"/>
        <v>0</v>
      </c>
      <c r="BY202" s="29">
        <f t="shared" si="397"/>
        <v>0</v>
      </c>
      <c r="BZ202" s="29">
        <f t="shared" si="398"/>
        <v>0</v>
      </c>
      <c r="CA202" s="29">
        <f t="shared" si="399"/>
        <v>0</v>
      </c>
      <c r="CB202" s="29">
        <f t="shared" si="400"/>
        <v>0</v>
      </c>
      <c r="CC202" s="29">
        <f t="shared" si="401"/>
        <v>0</v>
      </c>
      <c r="CD202" s="29">
        <f t="shared" si="402"/>
        <v>0</v>
      </c>
      <c r="CE202" s="29">
        <f t="shared" si="403"/>
        <v>0</v>
      </c>
      <c r="CF202" s="29">
        <f t="shared" si="404"/>
        <v>0</v>
      </c>
      <c r="CG202" s="29">
        <f t="shared" si="405"/>
        <v>0</v>
      </c>
      <c r="CH202" s="29">
        <f t="shared" si="406"/>
        <v>0</v>
      </c>
      <c r="CI202" s="29">
        <f t="shared" si="407"/>
        <v>0</v>
      </c>
      <c r="CJ202" s="29">
        <f t="shared" si="408"/>
        <v>0</v>
      </c>
      <c r="CK202" s="29">
        <f t="shared" si="409"/>
        <v>0</v>
      </c>
      <c r="CL202" s="29">
        <f t="shared" si="410"/>
        <v>0</v>
      </c>
      <c r="CM202" s="29">
        <f t="shared" si="411"/>
        <v>0</v>
      </c>
      <c r="CN202" s="29">
        <f t="shared" si="412"/>
        <v>0</v>
      </c>
      <c r="CO202" s="29">
        <f t="shared" si="413"/>
        <v>0</v>
      </c>
      <c r="CP202" s="29">
        <f t="shared" si="414"/>
        <v>0</v>
      </c>
      <c r="CQ202" s="29">
        <f t="shared" si="415"/>
        <v>0</v>
      </c>
      <c r="CR202" s="29">
        <f t="shared" si="416"/>
        <v>0</v>
      </c>
      <c r="CS202" s="29">
        <f t="shared" si="417"/>
        <v>0</v>
      </c>
      <c r="CT202" s="29">
        <f t="shared" si="418"/>
        <v>0</v>
      </c>
      <c r="CU202" s="29">
        <f t="shared" si="419"/>
        <v>0</v>
      </c>
      <c r="CV202" s="29">
        <f t="shared" si="420"/>
        <v>0</v>
      </c>
      <c r="CW202" s="29">
        <f t="shared" si="421"/>
        <v>0</v>
      </c>
      <c r="CX202" s="29">
        <f t="shared" si="422"/>
        <v>0</v>
      </c>
      <c r="CY202" s="29">
        <f t="shared" si="423"/>
        <v>0</v>
      </c>
      <c r="CZ202" s="29">
        <f t="shared" si="424"/>
        <v>0</v>
      </c>
      <c r="DA202" s="29">
        <f t="shared" si="425"/>
        <v>0</v>
      </c>
      <c r="DB202" s="29">
        <f t="shared" si="426"/>
        <v>0</v>
      </c>
      <c r="DC202" s="29">
        <f t="shared" si="427"/>
        <v>0</v>
      </c>
      <c r="DD202" s="29">
        <f t="shared" si="428"/>
        <v>0</v>
      </c>
      <c r="DE202" s="29">
        <f t="shared" si="429"/>
        <v>0</v>
      </c>
      <c r="DF202" s="29">
        <f t="shared" si="430"/>
        <v>0</v>
      </c>
      <c r="DG202" s="29">
        <f t="shared" si="431"/>
        <v>0</v>
      </c>
      <c r="DH202" s="29">
        <f t="shared" si="432"/>
        <v>0</v>
      </c>
      <c r="DI202" s="29">
        <f t="shared" si="433"/>
        <v>0</v>
      </c>
      <c r="DJ202" s="29">
        <f t="shared" si="434"/>
        <v>0</v>
      </c>
      <c r="DK202" s="29">
        <f t="shared" si="435"/>
        <v>0</v>
      </c>
      <c r="DL202" s="29">
        <f t="shared" si="436"/>
        <v>0</v>
      </c>
      <c r="DM202" s="29">
        <f t="shared" si="437"/>
        <v>0</v>
      </c>
      <c r="DN202" s="29">
        <f t="shared" si="438"/>
        <v>0</v>
      </c>
      <c r="DO202" s="29">
        <f t="shared" si="439"/>
        <v>0</v>
      </c>
      <c r="DP202" s="29">
        <f t="shared" si="440"/>
        <v>0</v>
      </c>
      <c r="DQ202" s="29">
        <f t="shared" si="441"/>
        <v>0</v>
      </c>
      <c r="DR202" s="29">
        <f t="shared" si="442"/>
        <v>0</v>
      </c>
      <c r="DS202" s="29">
        <f t="shared" si="443"/>
        <v>0</v>
      </c>
      <c r="DT202" s="29">
        <f t="shared" si="444"/>
        <v>0</v>
      </c>
      <c r="DU202" s="29">
        <f t="shared" si="445"/>
        <v>0</v>
      </c>
      <c r="DV202" s="29">
        <f t="shared" si="446"/>
        <v>0</v>
      </c>
      <c r="DW202" s="29">
        <f t="shared" si="447"/>
        <v>0</v>
      </c>
      <c r="DX202" s="29">
        <f t="shared" si="448"/>
        <v>0</v>
      </c>
      <c r="DY202" s="30">
        <f t="shared" si="449"/>
        <v>0.23135113757107523</v>
      </c>
      <c r="EB202" s="5">
        <v>59</v>
      </c>
      <c r="EC202" s="6">
        <v>29</v>
      </c>
      <c r="ED202" s="24">
        <f>IFERROR('Interaction Matrix'!N576,0)</f>
        <v>0.49315277874261476</v>
      </c>
      <c r="EE202" s="24">
        <f>IFERROR('Interaction Matrix'!O576,0)</f>
        <v>0.49315277874261476</v>
      </c>
      <c r="EF202" s="24">
        <f>IFERROR('Interaction Matrix'!P576,0)</f>
        <v>0.49315277874261476</v>
      </c>
      <c r="EG202" s="24">
        <f>IFERROR('Interaction Matrix'!Q576,0)</f>
        <v>0.49315277874261476</v>
      </c>
      <c r="EH202" s="24">
        <f>IFERROR('Interaction Matrix'!R576,0)</f>
        <v>0</v>
      </c>
      <c r="EI202" s="24">
        <f>IFERROR('Interaction Matrix'!S576,0)</f>
        <v>0</v>
      </c>
      <c r="EJ202" s="24">
        <f>IFERROR('Interaction Matrix'!T576,0)</f>
        <v>0</v>
      </c>
      <c r="EK202" s="24">
        <f>IFERROR('Interaction Matrix'!U576,0)</f>
        <v>0</v>
      </c>
      <c r="EL202" s="24">
        <f>IFERROR('Interaction Matrix'!V576,0)</f>
        <v>1.0521780522322772</v>
      </c>
      <c r="EM202" s="24">
        <f>IFERROR('Interaction Matrix'!W576,0)</f>
        <v>1.0521780522322772</v>
      </c>
      <c r="EN202" s="24">
        <f>IFERROR('Interaction Matrix'!X576,0)</f>
        <v>0</v>
      </c>
      <c r="EO202" s="24">
        <f>IFERROR('Interaction Matrix'!Y576,0)</f>
        <v>0</v>
      </c>
      <c r="EP202" s="24">
        <f>IFERROR('Interaction Matrix'!Z576,0)</f>
        <v>0</v>
      </c>
      <c r="EQ202" s="24">
        <f>IFERROR('Interaction Matrix'!AA576,0)</f>
        <v>0</v>
      </c>
      <c r="ER202" s="24">
        <f>IFERROR('Interaction Matrix'!AB576,0)</f>
        <v>1.1290396631021045</v>
      </c>
      <c r="ES202" s="24">
        <f>IFERROR('Interaction Matrix'!AC576,0)</f>
        <v>0</v>
      </c>
      <c r="ET202" s="24">
        <f>IFERROR('Interaction Matrix'!AD576,0)</f>
        <v>0</v>
      </c>
      <c r="EU202" s="24">
        <f>IFERROR('Interaction Matrix'!AE576,0)</f>
        <v>0.99093850446009213</v>
      </c>
      <c r="EV202" s="24">
        <f>IFERROR('Interaction Matrix'!AF576,0)</f>
        <v>0.99093850446009213</v>
      </c>
      <c r="EW202" s="24">
        <f>IFERROR('Interaction Matrix'!AG576,0)</f>
        <v>3.502216107300824</v>
      </c>
      <c r="EX202" s="24">
        <f>IFERROR('Interaction Matrix'!AH576,0)</f>
        <v>0</v>
      </c>
      <c r="EY202" s="24">
        <f>IFERROR('Interaction Matrix'!AI576,0)</f>
        <v>0</v>
      </c>
      <c r="EZ202" s="24">
        <f>IFERROR('Interaction Matrix'!AJ576,0)</f>
        <v>0.58118865982614554</v>
      </c>
      <c r="FA202" s="24">
        <f>IFERROR('Interaction Matrix'!AK576,0)</f>
        <v>0.70884238289496726</v>
      </c>
      <c r="FB202" s="24">
        <f>IFERROR('Interaction Matrix'!AL576,0)</f>
        <v>0.70884238289496726</v>
      </c>
      <c r="FC202" s="24">
        <f>IFERROR('Interaction Matrix'!AM576,0)</f>
        <v>0.70884238289496726</v>
      </c>
      <c r="FD202" s="24">
        <f>IFERROR('Interaction Matrix'!AN576,0)</f>
        <v>0</v>
      </c>
      <c r="FE202" s="24">
        <f>IFERROR('Interaction Matrix'!AO576,0)</f>
        <v>1.9895505734704284</v>
      </c>
      <c r="FF202" s="24">
        <f>IFERROR('Interaction Matrix'!AP576,0)</f>
        <v>1.9895505734704284</v>
      </c>
      <c r="FG202" s="24">
        <f>IFERROR('Interaction Matrix'!AQ576,0)</f>
        <v>1.9895505734704284</v>
      </c>
      <c r="FH202" s="24">
        <f>IFERROR('Interaction Matrix'!AR576,0)</f>
        <v>0</v>
      </c>
      <c r="FI202" s="24">
        <f>IFERROR('Interaction Matrix'!AS576,0)</f>
        <v>0</v>
      </c>
      <c r="FJ202" s="24">
        <f>IFERROR('Interaction Matrix'!AT576,0)</f>
        <v>0</v>
      </c>
      <c r="FK202" s="24">
        <f>IFERROR('Interaction Matrix'!AU576,0)</f>
        <v>0</v>
      </c>
      <c r="FL202" s="24">
        <f>IFERROR('Interaction Matrix'!AV576,0)</f>
        <v>0</v>
      </c>
      <c r="FM202" s="24">
        <f>IFERROR('Interaction Matrix'!AW576,0)</f>
        <v>0</v>
      </c>
      <c r="FN202" s="24">
        <f>IFERROR('Interaction Matrix'!AX576,0)</f>
        <v>0</v>
      </c>
      <c r="FO202" s="24">
        <f>IFERROR('Interaction Matrix'!AY576,0)</f>
        <v>0</v>
      </c>
      <c r="FP202" s="24">
        <f>IFERROR('Interaction Matrix'!AZ576,0)</f>
        <v>0</v>
      </c>
      <c r="FQ202" s="24">
        <f>IFERROR('Interaction Matrix'!BA576,0)</f>
        <v>1.5345781293597831</v>
      </c>
      <c r="FR202" s="24">
        <f>IFERROR('Interaction Matrix'!BB576,0)</f>
        <v>1.5345781293597831</v>
      </c>
      <c r="FS202" s="24">
        <f>IFERROR('Interaction Matrix'!BC576,0)</f>
        <v>0</v>
      </c>
      <c r="FT202" s="24">
        <f>IFERROR('Interaction Matrix'!BD576,0)</f>
        <v>0</v>
      </c>
      <c r="FU202" s="24">
        <f>IFERROR('Interaction Matrix'!BE576,0)</f>
        <v>0</v>
      </c>
      <c r="FV202" s="24">
        <f>IFERROR('Interaction Matrix'!BF576,0)</f>
        <v>0</v>
      </c>
      <c r="FW202" s="24">
        <f>IFERROR('Interaction Matrix'!BG576,0)</f>
        <v>0</v>
      </c>
      <c r="FX202" s="24">
        <f>IFERROR('Interaction Matrix'!BH576,0)</f>
        <v>0</v>
      </c>
      <c r="FY202" s="24">
        <f>IFERROR('Interaction Matrix'!BI576,0)</f>
        <v>0</v>
      </c>
      <c r="FZ202" s="24">
        <f>IFERROR('Interaction Matrix'!BJ576,0)</f>
        <v>0</v>
      </c>
      <c r="GA202" s="24">
        <f>IFERROR('Interaction Matrix'!BK576,0)</f>
        <v>0</v>
      </c>
      <c r="GB202" s="24">
        <f>IFERROR('Interaction Matrix'!BL576,0)</f>
        <v>0</v>
      </c>
      <c r="GC202" s="24">
        <f>IFERROR('Interaction Matrix'!BM576,0)</f>
        <v>0</v>
      </c>
      <c r="GD202" s="24">
        <f>IFERROR('Interaction Matrix'!BN576,0)</f>
        <v>0</v>
      </c>
      <c r="GE202" s="24">
        <f>IFERROR('Interaction Matrix'!BO576,0)</f>
        <v>0</v>
      </c>
      <c r="GF202" s="24">
        <f>IFERROR('Interaction Matrix'!BP576,0)</f>
        <v>0</v>
      </c>
      <c r="GG202" s="24">
        <f>IFERROR('Interaction Matrix'!BQ576,0)</f>
        <v>0</v>
      </c>
      <c r="GH202" s="24">
        <f>IFERROR('Interaction Matrix'!BR576,0)</f>
        <v>0</v>
      </c>
      <c r="GI202" s="24">
        <f>IFERROR('Interaction Matrix'!BS576,0)</f>
        <v>0</v>
      </c>
      <c r="GJ202" s="24">
        <f>IFERROR('Interaction Matrix'!BT576,0)</f>
        <v>1</v>
      </c>
      <c r="GK202" s="24">
        <f>IFERROR('Interaction Matrix'!BU576,0)</f>
        <v>1</v>
      </c>
      <c r="GL202" s="24">
        <f>IFERROR('Interaction Matrix'!BV576,0)</f>
        <v>0</v>
      </c>
      <c r="GM202" s="24">
        <f>IFERROR('Interaction Matrix'!BW576,0)</f>
        <v>0</v>
      </c>
      <c r="GN202" s="24">
        <f>IFERROR('Interaction Matrix'!BX576,0)</f>
        <v>0</v>
      </c>
      <c r="GO202" s="24">
        <f>IFERROR('Interaction Matrix'!BY576,0)</f>
        <v>0</v>
      </c>
      <c r="GP202" s="24">
        <f>IFERROR('Interaction Matrix'!BZ576,0)</f>
        <v>0</v>
      </c>
      <c r="GQ202" s="24">
        <f>IFERROR('Interaction Matrix'!CA576,0)</f>
        <v>0</v>
      </c>
      <c r="GR202" s="24">
        <f>IFERROR('Interaction Matrix'!CB576,0)</f>
        <v>3.3449305013385455</v>
      </c>
      <c r="GS202" s="24">
        <f>IFERROR('Interaction Matrix'!CC576,0)</f>
        <v>0</v>
      </c>
      <c r="GT202" s="24">
        <f>IFERROR('Interaction Matrix'!CD576,0)</f>
        <v>0</v>
      </c>
      <c r="GU202" s="24">
        <f>IFERROR('Interaction Matrix'!CE576,0)</f>
        <v>0</v>
      </c>
      <c r="GV202" s="24">
        <f>IFERROR('Interaction Matrix'!CF576,0)</f>
        <v>0</v>
      </c>
      <c r="GW202" s="24">
        <f>IFERROR('Interaction Matrix'!CG576,0)</f>
        <v>2.294361219928625</v>
      </c>
      <c r="GX202" s="24">
        <f>IFERROR('Interaction Matrix'!CH576,0)</f>
        <v>2.294361219928625</v>
      </c>
      <c r="GY202" s="24">
        <f>IFERROR('Interaction Matrix'!CI576,0)</f>
        <v>0</v>
      </c>
      <c r="GZ202" s="24">
        <f>IFERROR('Interaction Matrix'!CJ576,0)</f>
        <v>0</v>
      </c>
      <c r="HA202" s="24">
        <f>IFERROR('Interaction Matrix'!CK576,0)</f>
        <v>0</v>
      </c>
      <c r="HB202" s="24">
        <f>IFERROR('Interaction Matrix'!CL576,0)</f>
        <v>0</v>
      </c>
      <c r="HC202" s="24">
        <f>IFERROR('Interaction Matrix'!CM576,0)</f>
        <v>0.2973154309114287</v>
      </c>
      <c r="HD202" s="24">
        <f>IFERROR('Interaction Matrix'!CN576,0)</f>
        <v>0.2973154309114287</v>
      </c>
      <c r="HE202" s="24">
        <f>IFERROR('Interaction Matrix'!CO576,0)</f>
        <v>0.2973154309114287</v>
      </c>
      <c r="HF202" s="24">
        <f>IFERROR('Interaction Matrix'!CP576,0)</f>
        <v>0</v>
      </c>
      <c r="HG202" s="24">
        <f>IFERROR('Interaction Matrix'!CQ576,0)</f>
        <v>0</v>
      </c>
      <c r="HH202" s="24">
        <f>IFERROR('Interaction Matrix'!CR576,0)</f>
        <v>0</v>
      </c>
      <c r="HI202" s="24">
        <f>IFERROR('Interaction Matrix'!CS576,0)</f>
        <v>0</v>
      </c>
      <c r="HJ202" s="24">
        <f>IFERROR('Interaction Matrix'!CT576,0)</f>
        <v>1.9895505734704284</v>
      </c>
      <c r="HK202" s="24">
        <f>IFERROR('Interaction Matrix'!CU576,0)</f>
        <v>0</v>
      </c>
      <c r="HL202" s="24">
        <f>IFERROR('Interaction Matrix'!CV576,0)</f>
        <v>0</v>
      </c>
      <c r="HM202" s="24">
        <f>IFERROR('Interaction Matrix'!CW576,0)</f>
        <v>0</v>
      </c>
      <c r="HN202" s="24">
        <f>IFERROR('Interaction Matrix'!CX576,0)</f>
        <v>0</v>
      </c>
      <c r="HO202" s="24">
        <f>IFERROR('Interaction Matrix'!CY576,0)</f>
        <v>0</v>
      </c>
      <c r="HP202" s="24">
        <f>IFERROR('Interaction Matrix'!CZ576,0)</f>
        <v>0</v>
      </c>
      <c r="HQ202" s="24">
        <f>IFERROR('Interaction Matrix'!DA576,0)</f>
        <v>0</v>
      </c>
      <c r="HR202" s="24">
        <f>IFERROR('Interaction Matrix'!DB576,0)</f>
        <v>0</v>
      </c>
      <c r="HS202" s="24">
        <f>IFERROR('Interaction Matrix'!DC576,0)</f>
        <v>0</v>
      </c>
      <c r="HT202" s="24">
        <f>IFERROR('Interaction Matrix'!DD576,0)</f>
        <v>0</v>
      </c>
      <c r="HU202" s="24">
        <f>IFERROR('Interaction Matrix'!DE576,0)</f>
        <v>0</v>
      </c>
      <c r="HV202" s="24">
        <f>IFERROR('Interaction Matrix'!DF576,0)</f>
        <v>0</v>
      </c>
      <c r="HW202" s="24">
        <f>IFERROR('Interaction Matrix'!DG576,0)</f>
        <v>0</v>
      </c>
      <c r="HX202" s="24">
        <f>IFERROR('Interaction Matrix'!DH576,0)</f>
        <v>0</v>
      </c>
      <c r="HY202" s="24">
        <f>IFERROR('Interaction Matrix'!DI576,0)</f>
        <v>0</v>
      </c>
      <c r="HZ202" s="24">
        <f>IFERROR('Interaction Matrix'!DJ576,0)</f>
        <v>0</v>
      </c>
      <c r="IA202" s="24">
        <f>IFERROR('Interaction Matrix'!DK576,0)</f>
        <v>0</v>
      </c>
      <c r="IB202" s="24">
        <f>IFERROR('Interaction Matrix'!DL576,0)</f>
        <v>0</v>
      </c>
      <c r="IC202" s="24">
        <f>IFERROR('Interaction Matrix'!DM576,0)</f>
        <v>0</v>
      </c>
      <c r="ID202" s="24">
        <f>IFERROR('Interaction Matrix'!DN576,0)</f>
        <v>0</v>
      </c>
      <c r="IE202" s="24">
        <f>IFERROR('Interaction Matrix'!DO576,0)</f>
        <v>0</v>
      </c>
      <c r="IF202" s="24">
        <f>IFERROR('Interaction Matrix'!DP576,0)</f>
        <v>0</v>
      </c>
      <c r="IG202" s="24">
        <f>IFERROR('Interaction Matrix'!DQ576,0)</f>
        <v>0</v>
      </c>
      <c r="IH202" s="24">
        <f>IFERROR('Interaction Matrix'!DR576,0)</f>
        <v>0</v>
      </c>
      <c r="II202" s="24">
        <f>IFERROR('Interaction Matrix'!DS576,0)</f>
        <v>0</v>
      </c>
      <c r="IJ202" s="24">
        <f>IFERROR('Interaction Matrix'!DT576,0)</f>
        <v>0</v>
      </c>
      <c r="IK202" s="24">
        <f>IFERROR('Interaction Matrix'!DU576,0)</f>
        <v>0</v>
      </c>
      <c r="IL202" s="24">
        <f>IFERROR('Interaction Matrix'!DV576,0)</f>
        <v>0</v>
      </c>
      <c r="IM202" s="24">
        <f>IFERROR('Interaction Matrix'!DW576,0)</f>
        <v>0</v>
      </c>
      <c r="IN202" s="24">
        <f>IFERROR('Interaction Matrix'!DX576,0)</f>
        <v>0</v>
      </c>
      <c r="IO202" s="24">
        <f>IFERROR('Interaction Matrix'!DY576,0)</f>
        <v>0</v>
      </c>
      <c r="IP202" s="24">
        <f>IFERROR('Interaction Matrix'!DZ576,0)</f>
        <v>0</v>
      </c>
      <c r="IQ202" s="24">
        <f>IFERROR('Interaction Matrix'!EA576,0)</f>
        <v>0</v>
      </c>
      <c r="IR202" s="24">
        <f>IFERROR('Interaction Matrix'!EB576,0)</f>
        <v>0</v>
      </c>
      <c r="IS202" s="24">
        <f>IFERROR('Interaction Matrix'!EC576,0)</f>
        <v>0</v>
      </c>
      <c r="IT202" s="24">
        <f>IFERROR('Interaction Matrix'!ED576,0)</f>
        <v>0</v>
      </c>
      <c r="IU202" s="24">
        <f>IFERROR('Interaction Matrix'!EE576,0)</f>
        <v>0</v>
      </c>
      <c r="IV202" s="24">
        <f>IFERROR('Interaction Matrix'!EF576,0)</f>
        <v>0</v>
      </c>
      <c r="IW202" s="24">
        <f>IFERROR('Interaction Matrix'!EG576,0)</f>
        <v>0</v>
      </c>
      <c r="IX202" s="24">
        <f>IFERROR('Interaction Matrix'!EH576,0)</f>
        <v>0</v>
      </c>
    </row>
    <row r="203" spans="1:258" x14ac:dyDescent="0.3">
      <c r="A203" s="123"/>
      <c r="B203">
        <v>42</v>
      </c>
      <c r="C203" s="21" t="s">
        <v>211</v>
      </c>
      <c r="D203" s="29">
        <f t="shared" si="324"/>
        <v>1.3729011229865191E-5</v>
      </c>
      <c r="E203" s="29">
        <f t="shared" si="325"/>
        <v>1.0997186484013056E-4</v>
      </c>
      <c r="F203" s="29">
        <f t="shared" si="326"/>
        <v>0</v>
      </c>
      <c r="G203" s="29">
        <f t="shared" si="327"/>
        <v>0</v>
      </c>
      <c r="H203" s="29">
        <f t="shared" si="328"/>
        <v>0</v>
      </c>
      <c r="I203" s="29">
        <f t="shared" si="329"/>
        <v>1.2982996758569641E-4</v>
      </c>
      <c r="J203" s="29">
        <f t="shared" si="330"/>
        <v>0</v>
      </c>
      <c r="K203" s="29">
        <f t="shared" si="331"/>
        <v>0</v>
      </c>
      <c r="L203" s="29">
        <f t="shared" si="332"/>
        <v>1.0481749863835697E-4</v>
      </c>
      <c r="M203" s="29">
        <f t="shared" si="333"/>
        <v>0</v>
      </c>
      <c r="N203" s="29">
        <f t="shared" si="334"/>
        <v>0</v>
      </c>
      <c r="O203" s="29">
        <f t="shared" si="335"/>
        <v>3.4524278016919409E-6</v>
      </c>
      <c r="P203" s="29">
        <f t="shared" si="336"/>
        <v>0</v>
      </c>
      <c r="Q203" s="29">
        <f t="shared" si="337"/>
        <v>0</v>
      </c>
      <c r="R203" s="29">
        <f t="shared" si="338"/>
        <v>0</v>
      </c>
      <c r="S203" s="29">
        <f t="shared" si="339"/>
        <v>0.1242011675209618</v>
      </c>
      <c r="T203" s="29">
        <f t="shared" si="340"/>
        <v>0</v>
      </c>
      <c r="U203" s="29">
        <f t="shared" si="341"/>
        <v>0</v>
      </c>
      <c r="V203" s="29">
        <f t="shared" si="342"/>
        <v>3.4469813881246277E-4</v>
      </c>
      <c r="W203" s="29">
        <f t="shared" si="343"/>
        <v>0</v>
      </c>
      <c r="X203" s="29">
        <f t="shared" si="344"/>
        <v>0</v>
      </c>
      <c r="Y203" s="29">
        <f t="shared" si="345"/>
        <v>0</v>
      </c>
      <c r="Z203" s="29">
        <f t="shared" si="346"/>
        <v>0</v>
      </c>
      <c r="AA203" s="29">
        <f t="shared" si="347"/>
        <v>0</v>
      </c>
      <c r="AB203" s="29">
        <f t="shared" si="348"/>
        <v>0</v>
      </c>
      <c r="AC203" s="29">
        <f t="shared" si="349"/>
        <v>0</v>
      </c>
      <c r="AD203" s="29">
        <f t="shared" si="350"/>
        <v>0</v>
      </c>
      <c r="AE203" s="29">
        <f t="shared" si="351"/>
        <v>0</v>
      </c>
      <c r="AF203" s="29">
        <f t="shared" si="352"/>
        <v>0</v>
      </c>
      <c r="AG203" s="29">
        <f t="shared" si="353"/>
        <v>0</v>
      </c>
      <c r="AH203" s="29">
        <f t="shared" si="354"/>
        <v>0</v>
      </c>
      <c r="AI203" s="29">
        <f t="shared" si="355"/>
        <v>0</v>
      </c>
      <c r="AJ203" s="29">
        <f t="shared" si="356"/>
        <v>0</v>
      </c>
      <c r="AK203" s="29">
        <f t="shared" si="357"/>
        <v>0</v>
      </c>
      <c r="AL203" s="29">
        <f t="shared" si="358"/>
        <v>0</v>
      </c>
      <c r="AM203" s="29">
        <f t="shared" si="359"/>
        <v>0</v>
      </c>
      <c r="AN203" s="29">
        <f t="shared" si="360"/>
        <v>0</v>
      </c>
      <c r="AO203" s="29">
        <f t="shared" si="361"/>
        <v>0</v>
      </c>
      <c r="AP203" s="29">
        <f t="shared" si="362"/>
        <v>0</v>
      </c>
      <c r="AQ203" s="29">
        <f t="shared" si="363"/>
        <v>0</v>
      </c>
      <c r="AR203" s="29">
        <f t="shared" si="364"/>
        <v>0</v>
      </c>
      <c r="AS203" s="29">
        <f t="shared" si="365"/>
        <v>3.7298465845088516E-4</v>
      </c>
      <c r="AT203" s="29">
        <f t="shared" si="366"/>
        <v>0</v>
      </c>
      <c r="AU203" s="29">
        <f t="shared" si="367"/>
        <v>0</v>
      </c>
      <c r="AV203" s="29">
        <f t="shared" si="368"/>
        <v>0</v>
      </c>
      <c r="AW203" s="29">
        <f t="shared" si="369"/>
        <v>0</v>
      </c>
      <c r="AX203" s="29">
        <f t="shared" si="370"/>
        <v>0</v>
      </c>
      <c r="AY203" s="29">
        <f t="shared" si="371"/>
        <v>0</v>
      </c>
      <c r="AZ203" s="29">
        <f t="shared" si="372"/>
        <v>0</v>
      </c>
      <c r="BA203" s="29">
        <f t="shared" si="373"/>
        <v>0</v>
      </c>
      <c r="BB203" s="29">
        <f t="shared" si="374"/>
        <v>0</v>
      </c>
      <c r="BC203" s="29">
        <f t="shared" si="375"/>
        <v>0</v>
      </c>
      <c r="BD203" s="29">
        <f t="shared" si="376"/>
        <v>0</v>
      </c>
      <c r="BE203" s="29">
        <f t="shared" si="377"/>
        <v>0</v>
      </c>
      <c r="BF203" s="29">
        <f t="shared" si="378"/>
        <v>0</v>
      </c>
      <c r="BG203" s="29">
        <f t="shared" si="379"/>
        <v>0</v>
      </c>
      <c r="BH203" s="29">
        <f t="shared" si="380"/>
        <v>0</v>
      </c>
      <c r="BI203" s="29">
        <f t="shared" si="381"/>
        <v>0</v>
      </c>
      <c r="BJ203" s="29">
        <f t="shared" si="382"/>
        <v>0</v>
      </c>
      <c r="BK203" s="29">
        <f t="shared" si="383"/>
        <v>0</v>
      </c>
      <c r="BL203" s="29">
        <f t="shared" si="384"/>
        <v>0</v>
      </c>
      <c r="BM203" s="29">
        <f t="shared" si="385"/>
        <v>0</v>
      </c>
      <c r="BN203" s="29">
        <f t="shared" si="386"/>
        <v>0</v>
      </c>
      <c r="BO203" s="29">
        <f t="shared" si="387"/>
        <v>0</v>
      </c>
      <c r="BP203" s="29">
        <f t="shared" si="388"/>
        <v>0</v>
      </c>
      <c r="BQ203" s="29">
        <f t="shared" si="389"/>
        <v>0</v>
      </c>
      <c r="BR203" s="29">
        <f t="shared" si="390"/>
        <v>0</v>
      </c>
      <c r="BS203" s="29">
        <f t="shared" si="391"/>
        <v>0</v>
      </c>
      <c r="BT203" s="29">
        <f t="shared" si="392"/>
        <v>0</v>
      </c>
      <c r="BU203" s="29">
        <f t="shared" si="393"/>
        <v>0</v>
      </c>
      <c r="BV203" s="29">
        <f t="shared" si="394"/>
        <v>0</v>
      </c>
      <c r="BW203" s="29">
        <f t="shared" si="395"/>
        <v>0</v>
      </c>
      <c r="BX203" s="29">
        <f t="shared" si="396"/>
        <v>0</v>
      </c>
      <c r="BY203" s="29">
        <f t="shared" si="397"/>
        <v>0</v>
      </c>
      <c r="BZ203" s="29">
        <f t="shared" si="398"/>
        <v>0</v>
      </c>
      <c r="CA203" s="29">
        <f t="shared" si="399"/>
        <v>0</v>
      </c>
      <c r="CB203" s="29">
        <f t="shared" si="400"/>
        <v>0</v>
      </c>
      <c r="CC203" s="29">
        <f t="shared" si="401"/>
        <v>0</v>
      </c>
      <c r="CD203" s="29">
        <f t="shared" si="402"/>
        <v>0</v>
      </c>
      <c r="CE203" s="29">
        <f t="shared" si="403"/>
        <v>0</v>
      </c>
      <c r="CF203" s="29">
        <f t="shared" si="404"/>
        <v>0</v>
      </c>
      <c r="CG203" s="29">
        <f t="shared" si="405"/>
        <v>0</v>
      </c>
      <c r="CH203" s="29">
        <f t="shared" si="406"/>
        <v>0</v>
      </c>
      <c r="CI203" s="29">
        <f t="shared" si="407"/>
        <v>0</v>
      </c>
      <c r="CJ203" s="29">
        <f t="shared" si="408"/>
        <v>0</v>
      </c>
      <c r="CK203" s="29">
        <f t="shared" si="409"/>
        <v>0</v>
      </c>
      <c r="CL203" s="29">
        <f t="shared" si="410"/>
        <v>0</v>
      </c>
      <c r="CM203" s="29">
        <f t="shared" si="411"/>
        <v>0</v>
      </c>
      <c r="CN203" s="29">
        <f t="shared" si="412"/>
        <v>0</v>
      </c>
      <c r="CO203" s="29">
        <f t="shared" si="413"/>
        <v>0</v>
      </c>
      <c r="CP203" s="29">
        <f t="shared" si="414"/>
        <v>0</v>
      </c>
      <c r="CQ203" s="29">
        <f t="shared" si="415"/>
        <v>0</v>
      </c>
      <c r="CR203" s="29">
        <f t="shared" si="416"/>
        <v>0</v>
      </c>
      <c r="CS203" s="29">
        <f t="shared" si="417"/>
        <v>0</v>
      </c>
      <c r="CT203" s="29">
        <f t="shared" si="418"/>
        <v>0</v>
      </c>
      <c r="CU203" s="29">
        <f t="shared" si="419"/>
        <v>0</v>
      </c>
      <c r="CV203" s="29">
        <f t="shared" si="420"/>
        <v>0</v>
      </c>
      <c r="CW203" s="29">
        <f t="shared" si="421"/>
        <v>0</v>
      </c>
      <c r="CX203" s="29">
        <f t="shared" si="422"/>
        <v>0</v>
      </c>
      <c r="CY203" s="29">
        <f t="shared" si="423"/>
        <v>0</v>
      </c>
      <c r="CZ203" s="29">
        <f t="shared" si="424"/>
        <v>0</v>
      </c>
      <c r="DA203" s="29">
        <f t="shared" si="425"/>
        <v>0</v>
      </c>
      <c r="DB203" s="29">
        <f t="shared" si="426"/>
        <v>0</v>
      </c>
      <c r="DC203" s="29">
        <f t="shared" si="427"/>
        <v>0</v>
      </c>
      <c r="DD203" s="29">
        <f t="shared" si="428"/>
        <v>0</v>
      </c>
      <c r="DE203" s="29">
        <f t="shared" si="429"/>
        <v>0</v>
      </c>
      <c r="DF203" s="29">
        <f t="shared" si="430"/>
        <v>0</v>
      </c>
      <c r="DG203" s="29">
        <f t="shared" si="431"/>
        <v>0</v>
      </c>
      <c r="DH203" s="29">
        <f t="shared" si="432"/>
        <v>0</v>
      </c>
      <c r="DI203" s="29">
        <f t="shared" si="433"/>
        <v>0</v>
      </c>
      <c r="DJ203" s="29">
        <f t="shared" si="434"/>
        <v>0</v>
      </c>
      <c r="DK203" s="29">
        <f t="shared" si="435"/>
        <v>0</v>
      </c>
      <c r="DL203" s="29">
        <f t="shared" si="436"/>
        <v>0</v>
      </c>
      <c r="DM203" s="29">
        <f t="shared" si="437"/>
        <v>0</v>
      </c>
      <c r="DN203" s="29">
        <f t="shared" si="438"/>
        <v>0</v>
      </c>
      <c r="DO203" s="29">
        <f t="shared" si="439"/>
        <v>0</v>
      </c>
      <c r="DP203" s="29">
        <f t="shared" si="440"/>
        <v>0</v>
      </c>
      <c r="DQ203" s="29">
        <f t="shared" si="441"/>
        <v>0</v>
      </c>
      <c r="DR203" s="29">
        <f t="shared" si="442"/>
        <v>0</v>
      </c>
      <c r="DS203" s="29">
        <f t="shared" si="443"/>
        <v>0</v>
      </c>
      <c r="DT203" s="29">
        <f t="shared" si="444"/>
        <v>0</v>
      </c>
      <c r="DU203" s="29">
        <f t="shared" si="445"/>
        <v>0</v>
      </c>
      <c r="DV203" s="29">
        <f t="shared" si="446"/>
        <v>0</v>
      </c>
      <c r="DW203" s="29">
        <f t="shared" si="447"/>
        <v>0</v>
      </c>
      <c r="DX203" s="29">
        <f t="shared" si="448"/>
        <v>0</v>
      </c>
      <c r="DY203" s="30">
        <f t="shared" si="449"/>
        <v>0.1252806510883209</v>
      </c>
      <c r="EB203" s="5">
        <v>60</v>
      </c>
      <c r="EC203" s="6">
        <v>29</v>
      </c>
      <c r="ED203" s="24">
        <f>IFERROR('Interaction Matrix'!N577,0)</f>
        <v>0.49315277874261476</v>
      </c>
      <c r="EE203" s="24">
        <f>IFERROR('Interaction Matrix'!O577,0)</f>
        <v>0.49315277874261476</v>
      </c>
      <c r="EF203" s="24">
        <f>IFERROR('Interaction Matrix'!P577,0)</f>
        <v>0.49315277874261476</v>
      </c>
      <c r="EG203" s="24">
        <f>IFERROR('Interaction Matrix'!Q577,0)</f>
        <v>0.49315277874261476</v>
      </c>
      <c r="EH203" s="24">
        <f>IFERROR('Interaction Matrix'!R577,0)</f>
        <v>0</v>
      </c>
      <c r="EI203" s="24">
        <f>IFERROR('Interaction Matrix'!S577,0)</f>
        <v>0</v>
      </c>
      <c r="EJ203" s="24">
        <f>IFERROR('Interaction Matrix'!T577,0)</f>
        <v>0</v>
      </c>
      <c r="EK203" s="24">
        <f>IFERROR('Interaction Matrix'!U577,0)</f>
        <v>0</v>
      </c>
      <c r="EL203" s="24">
        <f>IFERROR('Interaction Matrix'!V577,0)</f>
        <v>1.0521780522322772</v>
      </c>
      <c r="EM203" s="24">
        <f>IFERROR('Interaction Matrix'!W577,0)</f>
        <v>1.0521780522322772</v>
      </c>
      <c r="EN203" s="24">
        <f>IFERROR('Interaction Matrix'!X577,0)</f>
        <v>0</v>
      </c>
      <c r="EO203" s="24">
        <f>IFERROR('Interaction Matrix'!Y577,0)</f>
        <v>0</v>
      </c>
      <c r="EP203" s="24">
        <f>IFERROR('Interaction Matrix'!Z577,0)</f>
        <v>0</v>
      </c>
      <c r="EQ203" s="24">
        <f>IFERROR('Interaction Matrix'!AA577,0)</f>
        <v>0</v>
      </c>
      <c r="ER203" s="24">
        <f>IFERROR('Interaction Matrix'!AB577,0)</f>
        <v>1.1290396631021045</v>
      </c>
      <c r="ES203" s="24">
        <f>IFERROR('Interaction Matrix'!AC577,0)</f>
        <v>0</v>
      </c>
      <c r="ET203" s="24">
        <f>IFERROR('Interaction Matrix'!AD577,0)</f>
        <v>0</v>
      </c>
      <c r="EU203" s="24">
        <f>IFERROR('Interaction Matrix'!AE577,0)</f>
        <v>0.99093850446009213</v>
      </c>
      <c r="EV203" s="24">
        <f>IFERROR('Interaction Matrix'!AF577,0)</f>
        <v>0.99093850446009213</v>
      </c>
      <c r="EW203" s="24">
        <f>IFERROR('Interaction Matrix'!AG577,0)</f>
        <v>3.502216107300824</v>
      </c>
      <c r="EX203" s="24">
        <f>IFERROR('Interaction Matrix'!AH577,0)</f>
        <v>0</v>
      </c>
      <c r="EY203" s="24">
        <f>IFERROR('Interaction Matrix'!AI577,0)</f>
        <v>0</v>
      </c>
      <c r="EZ203" s="24">
        <f>IFERROR('Interaction Matrix'!AJ577,0)</f>
        <v>0.58118865982614554</v>
      </c>
      <c r="FA203" s="24">
        <f>IFERROR('Interaction Matrix'!AK577,0)</f>
        <v>0.70884238289496726</v>
      </c>
      <c r="FB203" s="24">
        <f>IFERROR('Interaction Matrix'!AL577,0)</f>
        <v>0.70884238289496726</v>
      </c>
      <c r="FC203" s="24">
        <f>IFERROR('Interaction Matrix'!AM577,0)</f>
        <v>0.70884238289496726</v>
      </c>
      <c r="FD203" s="24">
        <f>IFERROR('Interaction Matrix'!AN577,0)</f>
        <v>0</v>
      </c>
      <c r="FE203" s="24">
        <f>IFERROR('Interaction Matrix'!AO577,0)</f>
        <v>1.9895505734704284</v>
      </c>
      <c r="FF203" s="24">
        <f>IFERROR('Interaction Matrix'!AP577,0)</f>
        <v>1.9895505734704284</v>
      </c>
      <c r="FG203" s="24">
        <f>IFERROR('Interaction Matrix'!AQ577,0)</f>
        <v>1.9895505734704284</v>
      </c>
      <c r="FH203" s="24">
        <f>IFERROR('Interaction Matrix'!AR577,0)</f>
        <v>0</v>
      </c>
      <c r="FI203" s="24">
        <f>IFERROR('Interaction Matrix'!AS577,0)</f>
        <v>0</v>
      </c>
      <c r="FJ203" s="24">
        <f>IFERROR('Interaction Matrix'!AT577,0)</f>
        <v>0</v>
      </c>
      <c r="FK203" s="24">
        <f>IFERROR('Interaction Matrix'!AU577,0)</f>
        <v>0</v>
      </c>
      <c r="FL203" s="24">
        <f>IFERROR('Interaction Matrix'!AV577,0)</f>
        <v>0</v>
      </c>
      <c r="FM203" s="24">
        <f>IFERROR('Interaction Matrix'!AW577,0)</f>
        <v>0</v>
      </c>
      <c r="FN203" s="24">
        <f>IFERROR('Interaction Matrix'!AX577,0)</f>
        <v>0</v>
      </c>
      <c r="FO203" s="24">
        <f>IFERROR('Interaction Matrix'!AY577,0)</f>
        <v>0</v>
      </c>
      <c r="FP203" s="24">
        <f>IFERROR('Interaction Matrix'!AZ577,0)</f>
        <v>0</v>
      </c>
      <c r="FQ203" s="24">
        <f>IFERROR('Interaction Matrix'!BA577,0)</f>
        <v>1.5345781293597831</v>
      </c>
      <c r="FR203" s="24">
        <f>IFERROR('Interaction Matrix'!BB577,0)</f>
        <v>1.5345781293597831</v>
      </c>
      <c r="FS203" s="24">
        <f>IFERROR('Interaction Matrix'!BC577,0)</f>
        <v>0</v>
      </c>
      <c r="FT203" s="24">
        <f>IFERROR('Interaction Matrix'!BD577,0)</f>
        <v>0</v>
      </c>
      <c r="FU203" s="24">
        <f>IFERROR('Interaction Matrix'!BE577,0)</f>
        <v>0</v>
      </c>
      <c r="FV203" s="24">
        <f>IFERROR('Interaction Matrix'!BF577,0)</f>
        <v>0</v>
      </c>
      <c r="FW203" s="24">
        <f>IFERROR('Interaction Matrix'!BG577,0)</f>
        <v>0</v>
      </c>
      <c r="FX203" s="24">
        <f>IFERROR('Interaction Matrix'!BH577,0)</f>
        <v>0</v>
      </c>
      <c r="FY203" s="24">
        <f>IFERROR('Interaction Matrix'!BI577,0)</f>
        <v>0</v>
      </c>
      <c r="FZ203" s="24">
        <f>IFERROR('Interaction Matrix'!BJ577,0)</f>
        <v>0</v>
      </c>
      <c r="GA203" s="24">
        <f>IFERROR('Interaction Matrix'!BK577,0)</f>
        <v>0</v>
      </c>
      <c r="GB203" s="24">
        <f>IFERROR('Interaction Matrix'!BL577,0)</f>
        <v>0</v>
      </c>
      <c r="GC203" s="24">
        <f>IFERROR('Interaction Matrix'!BM577,0)</f>
        <v>0</v>
      </c>
      <c r="GD203" s="24">
        <f>IFERROR('Interaction Matrix'!BN577,0)</f>
        <v>0</v>
      </c>
      <c r="GE203" s="24">
        <f>IFERROR('Interaction Matrix'!BO577,0)</f>
        <v>0</v>
      </c>
      <c r="GF203" s="24">
        <f>IFERROR('Interaction Matrix'!BP577,0)</f>
        <v>0</v>
      </c>
      <c r="GG203" s="24">
        <f>IFERROR('Interaction Matrix'!BQ577,0)</f>
        <v>0</v>
      </c>
      <c r="GH203" s="24">
        <f>IFERROR('Interaction Matrix'!BR577,0)</f>
        <v>0</v>
      </c>
      <c r="GI203" s="24">
        <f>IFERROR('Interaction Matrix'!BS577,0)</f>
        <v>0</v>
      </c>
      <c r="GJ203" s="24">
        <f>IFERROR('Interaction Matrix'!BT577,0)</f>
        <v>1</v>
      </c>
      <c r="GK203" s="24">
        <f>IFERROR('Interaction Matrix'!BU577,0)</f>
        <v>1</v>
      </c>
      <c r="GL203" s="24">
        <f>IFERROR('Interaction Matrix'!BV577,0)</f>
        <v>0</v>
      </c>
      <c r="GM203" s="24">
        <f>IFERROR('Interaction Matrix'!BW577,0)</f>
        <v>0</v>
      </c>
      <c r="GN203" s="24">
        <f>IFERROR('Interaction Matrix'!BX577,0)</f>
        <v>0</v>
      </c>
      <c r="GO203" s="24">
        <f>IFERROR('Interaction Matrix'!BY577,0)</f>
        <v>0</v>
      </c>
      <c r="GP203" s="24">
        <f>IFERROR('Interaction Matrix'!BZ577,0)</f>
        <v>0</v>
      </c>
      <c r="GQ203" s="24">
        <f>IFERROR('Interaction Matrix'!CA577,0)</f>
        <v>0</v>
      </c>
      <c r="GR203" s="24">
        <f>IFERROR('Interaction Matrix'!CB577,0)</f>
        <v>3.3449305013385455</v>
      </c>
      <c r="GS203" s="24">
        <f>IFERROR('Interaction Matrix'!CC577,0)</f>
        <v>0</v>
      </c>
      <c r="GT203" s="24">
        <f>IFERROR('Interaction Matrix'!CD577,0)</f>
        <v>0</v>
      </c>
      <c r="GU203" s="24">
        <f>IFERROR('Interaction Matrix'!CE577,0)</f>
        <v>0</v>
      </c>
      <c r="GV203" s="24">
        <f>IFERROR('Interaction Matrix'!CF577,0)</f>
        <v>0</v>
      </c>
      <c r="GW203" s="24">
        <f>IFERROR('Interaction Matrix'!CG577,0)</f>
        <v>2.294361219928625</v>
      </c>
      <c r="GX203" s="24">
        <f>IFERROR('Interaction Matrix'!CH577,0)</f>
        <v>2.294361219928625</v>
      </c>
      <c r="GY203" s="24">
        <f>IFERROR('Interaction Matrix'!CI577,0)</f>
        <v>0</v>
      </c>
      <c r="GZ203" s="24">
        <f>IFERROR('Interaction Matrix'!CJ577,0)</f>
        <v>0</v>
      </c>
      <c r="HA203" s="24">
        <f>IFERROR('Interaction Matrix'!CK577,0)</f>
        <v>0</v>
      </c>
      <c r="HB203" s="24">
        <f>IFERROR('Interaction Matrix'!CL577,0)</f>
        <v>0</v>
      </c>
      <c r="HC203" s="24">
        <f>IFERROR('Interaction Matrix'!CM577,0)</f>
        <v>0.2973154309114287</v>
      </c>
      <c r="HD203" s="24">
        <f>IFERROR('Interaction Matrix'!CN577,0)</f>
        <v>0.2973154309114287</v>
      </c>
      <c r="HE203" s="24">
        <f>IFERROR('Interaction Matrix'!CO577,0)</f>
        <v>0.2973154309114287</v>
      </c>
      <c r="HF203" s="24">
        <f>IFERROR('Interaction Matrix'!CP577,0)</f>
        <v>0</v>
      </c>
      <c r="HG203" s="24">
        <f>IFERROR('Interaction Matrix'!CQ577,0)</f>
        <v>0</v>
      </c>
      <c r="HH203" s="24">
        <f>IFERROR('Interaction Matrix'!CR577,0)</f>
        <v>0</v>
      </c>
      <c r="HI203" s="24">
        <f>IFERROR('Interaction Matrix'!CS577,0)</f>
        <v>0</v>
      </c>
      <c r="HJ203" s="24">
        <f>IFERROR('Interaction Matrix'!CT577,0)</f>
        <v>1.9895505734704284</v>
      </c>
      <c r="HK203" s="24">
        <f>IFERROR('Interaction Matrix'!CU577,0)</f>
        <v>0</v>
      </c>
      <c r="HL203" s="24">
        <f>IFERROR('Interaction Matrix'!CV577,0)</f>
        <v>0</v>
      </c>
      <c r="HM203" s="24">
        <f>IFERROR('Interaction Matrix'!CW577,0)</f>
        <v>0</v>
      </c>
      <c r="HN203" s="24">
        <f>IFERROR('Interaction Matrix'!CX577,0)</f>
        <v>0</v>
      </c>
      <c r="HO203" s="24">
        <f>IFERROR('Interaction Matrix'!CY577,0)</f>
        <v>0</v>
      </c>
      <c r="HP203" s="24">
        <f>IFERROR('Interaction Matrix'!CZ577,0)</f>
        <v>0</v>
      </c>
      <c r="HQ203" s="24">
        <f>IFERROR('Interaction Matrix'!DA577,0)</f>
        <v>0</v>
      </c>
      <c r="HR203" s="24">
        <f>IFERROR('Interaction Matrix'!DB577,0)</f>
        <v>0</v>
      </c>
      <c r="HS203" s="24">
        <f>IFERROR('Interaction Matrix'!DC577,0)</f>
        <v>0</v>
      </c>
      <c r="HT203" s="24">
        <f>IFERROR('Interaction Matrix'!DD577,0)</f>
        <v>0</v>
      </c>
      <c r="HU203" s="24">
        <f>IFERROR('Interaction Matrix'!DE577,0)</f>
        <v>0</v>
      </c>
      <c r="HV203" s="24">
        <f>IFERROR('Interaction Matrix'!DF577,0)</f>
        <v>0</v>
      </c>
      <c r="HW203" s="24">
        <f>IFERROR('Interaction Matrix'!DG577,0)</f>
        <v>0</v>
      </c>
      <c r="HX203" s="24">
        <f>IFERROR('Interaction Matrix'!DH577,0)</f>
        <v>0</v>
      </c>
      <c r="HY203" s="24">
        <f>IFERROR('Interaction Matrix'!DI577,0)</f>
        <v>0</v>
      </c>
      <c r="HZ203" s="24">
        <f>IFERROR('Interaction Matrix'!DJ577,0)</f>
        <v>0</v>
      </c>
      <c r="IA203" s="24">
        <f>IFERROR('Interaction Matrix'!DK577,0)</f>
        <v>0</v>
      </c>
      <c r="IB203" s="24">
        <f>IFERROR('Interaction Matrix'!DL577,0)</f>
        <v>0</v>
      </c>
      <c r="IC203" s="24">
        <f>IFERROR('Interaction Matrix'!DM577,0)</f>
        <v>0</v>
      </c>
      <c r="ID203" s="24">
        <f>IFERROR('Interaction Matrix'!DN577,0)</f>
        <v>0</v>
      </c>
      <c r="IE203" s="24">
        <f>IFERROR('Interaction Matrix'!DO577,0)</f>
        <v>0</v>
      </c>
      <c r="IF203" s="24">
        <f>IFERROR('Interaction Matrix'!DP577,0)</f>
        <v>0</v>
      </c>
      <c r="IG203" s="24">
        <f>IFERROR('Interaction Matrix'!DQ577,0)</f>
        <v>0</v>
      </c>
      <c r="IH203" s="24">
        <f>IFERROR('Interaction Matrix'!DR577,0)</f>
        <v>0</v>
      </c>
      <c r="II203" s="24">
        <f>IFERROR('Interaction Matrix'!DS577,0)</f>
        <v>0</v>
      </c>
      <c r="IJ203" s="24">
        <f>IFERROR('Interaction Matrix'!DT577,0)</f>
        <v>0</v>
      </c>
      <c r="IK203" s="24">
        <f>IFERROR('Interaction Matrix'!DU577,0)</f>
        <v>0</v>
      </c>
      <c r="IL203" s="24">
        <f>IFERROR('Interaction Matrix'!DV577,0)</f>
        <v>0</v>
      </c>
      <c r="IM203" s="24">
        <f>IFERROR('Interaction Matrix'!DW577,0)</f>
        <v>0</v>
      </c>
      <c r="IN203" s="24">
        <f>IFERROR('Interaction Matrix'!DX577,0)</f>
        <v>0</v>
      </c>
      <c r="IO203" s="24">
        <f>IFERROR('Interaction Matrix'!DY577,0)</f>
        <v>0</v>
      </c>
      <c r="IP203" s="24">
        <f>IFERROR('Interaction Matrix'!DZ577,0)</f>
        <v>0</v>
      </c>
      <c r="IQ203" s="24">
        <f>IFERROR('Interaction Matrix'!EA577,0)</f>
        <v>0</v>
      </c>
      <c r="IR203" s="24">
        <f>IFERROR('Interaction Matrix'!EB577,0)</f>
        <v>0</v>
      </c>
      <c r="IS203" s="24">
        <f>IFERROR('Interaction Matrix'!EC577,0)</f>
        <v>0</v>
      </c>
      <c r="IT203" s="24">
        <f>IFERROR('Interaction Matrix'!ED577,0)</f>
        <v>0</v>
      </c>
      <c r="IU203" s="24">
        <f>IFERROR('Interaction Matrix'!EE577,0)</f>
        <v>0</v>
      </c>
      <c r="IV203" s="24">
        <f>IFERROR('Interaction Matrix'!EF577,0)</f>
        <v>0</v>
      </c>
      <c r="IW203" s="24">
        <f>IFERROR('Interaction Matrix'!EG577,0)</f>
        <v>0</v>
      </c>
      <c r="IX203" s="24">
        <f>IFERROR('Interaction Matrix'!EH577,0)</f>
        <v>0</v>
      </c>
    </row>
    <row r="204" spans="1:258" x14ac:dyDescent="0.3">
      <c r="A204" s="123"/>
      <c r="B204">
        <v>43</v>
      </c>
      <c r="C204" s="21" t="s">
        <v>212</v>
      </c>
      <c r="D204" s="29">
        <f t="shared" si="324"/>
        <v>6.5047235393395868E-7</v>
      </c>
      <c r="E204" s="29">
        <f t="shared" si="325"/>
        <v>5.2104012875637574E-6</v>
      </c>
      <c r="F204" s="29">
        <f t="shared" si="326"/>
        <v>0</v>
      </c>
      <c r="G204" s="29">
        <f t="shared" si="327"/>
        <v>0</v>
      </c>
      <c r="H204" s="29">
        <f t="shared" si="328"/>
        <v>0</v>
      </c>
      <c r="I204" s="29">
        <f t="shared" si="329"/>
        <v>0</v>
      </c>
      <c r="J204" s="29">
        <f t="shared" si="330"/>
        <v>0</v>
      </c>
      <c r="K204" s="29">
        <f t="shared" si="331"/>
        <v>0</v>
      </c>
      <c r="L204" s="29">
        <f t="shared" si="332"/>
        <v>1.2852439470080327E-4</v>
      </c>
      <c r="M204" s="29">
        <f t="shared" si="333"/>
        <v>0</v>
      </c>
      <c r="N204" s="29">
        <f t="shared" si="334"/>
        <v>0</v>
      </c>
      <c r="O204" s="29">
        <f t="shared" si="335"/>
        <v>1.2998046052422363E-5</v>
      </c>
      <c r="P204" s="29">
        <f t="shared" si="336"/>
        <v>0</v>
      </c>
      <c r="Q204" s="29">
        <f t="shared" si="337"/>
        <v>0</v>
      </c>
      <c r="R204" s="29">
        <f t="shared" si="338"/>
        <v>0</v>
      </c>
      <c r="S204" s="29">
        <f t="shared" si="339"/>
        <v>0.87168869091113488</v>
      </c>
      <c r="T204" s="29">
        <f t="shared" si="340"/>
        <v>0</v>
      </c>
      <c r="U204" s="29">
        <f t="shared" si="341"/>
        <v>0</v>
      </c>
      <c r="V204" s="29">
        <f t="shared" si="342"/>
        <v>0</v>
      </c>
      <c r="W204" s="29">
        <f t="shared" si="343"/>
        <v>0</v>
      </c>
      <c r="X204" s="29">
        <f t="shared" si="344"/>
        <v>0</v>
      </c>
      <c r="Y204" s="29">
        <f t="shared" si="345"/>
        <v>0</v>
      </c>
      <c r="Z204" s="29">
        <f t="shared" si="346"/>
        <v>0</v>
      </c>
      <c r="AA204" s="29">
        <f t="shared" si="347"/>
        <v>0</v>
      </c>
      <c r="AB204" s="29">
        <f t="shared" si="348"/>
        <v>0</v>
      </c>
      <c r="AC204" s="29">
        <f t="shared" si="349"/>
        <v>0</v>
      </c>
      <c r="AD204" s="29">
        <f t="shared" si="350"/>
        <v>0</v>
      </c>
      <c r="AE204" s="29">
        <f t="shared" si="351"/>
        <v>0</v>
      </c>
      <c r="AF204" s="29">
        <f t="shared" si="352"/>
        <v>0</v>
      </c>
      <c r="AG204" s="29">
        <f t="shared" si="353"/>
        <v>0</v>
      </c>
      <c r="AH204" s="29">
        <f t="shared" si="354"/>
        <v>0</v>
      </c>
      <c r="AI204" s="29">
        <f t="shared" si="355"/>
        <v>0</v>
      </c>
      <c r="AJ204" s="29">
        <f t="shared" si="356"/>
        <v>0</v>
      </c>
      <c r="AK204" s="29">
        <f t="shared" si="357"/>
        <v>0</v>
      </c>
      <c r="AL204" s="29">
        <f t="shared" si="358"/>
        <v>0</v>
      </c>
      <c r="AM204" s="29">
        <f t="shared" si="359"/>
        <v>0</v>
      </c>
      <c r="AN204" s="29">
        <f t="shared" si="360"/>
        <v>0</v>
      </c>
      <c r="AO204" s="29">
        <f t="shared" si="361"/>
        <v>0</v>
      </c>
      <c r="AP204" s="29">
        <f t="shared" si="362"/>
        <v>0</v>
      </c>
      <c r="AQ204" s="29">
        <f t="shared" si="363"/>
        <v>0</v>
      </c>
      <c r="AR204" s="29">
        <f t="shared" si="364"/>
        <v>0</v>
      </c>
      <c r="AS204" s="29">
        <f t="shared" si="365"/>
        <v>4.648267433749168E-4</v>
      </c>
      <c r="AT204" s="29">
        <f t="shared" si="366"/>
        <v>0</v>
      </c>
      <c r="AU204" s="29">
        <f t="shared" si="367"/>
        <v>0</v>
      </c>
      <c r="AV204" s="29">
        <f t="shared" si="368"/>
        <v>0</v>
      </c>
      <c r="AW204" s="29">
        <f t="shared" si="369"/>
        <v>0</v>
      </c>
      <c r="AX204" s="29">
        <f t="shared" si="370"/>
        <v>0</v>
      </c>
      <c r="AY204" s="29">
        <f t="shared" si="371"/>
        <v>0</v>
      </c>
      <c r="AZ204" s="29">
        <f t="shared" si="372"/>
        <v>0</v>
      </c>
      <c r="BA204" s="29">
        <f t="shared" si="373"/>
        <v>0</v>
      </c>
      <c r="BB204" s="29">
        <f t="shared" si="374"/>
        <v>0</v>
      </c>
      <c r="BC204" s="29">
        <f t="shared" si="375"/>
        <v>0</v>
      </c>
      <c r="BD204" s="29">
        <f t="shared" si="376"/>
        <v>0</v>
      </c>
      <c r="BE204" s="29">
        <f t="shared" si="377"/>
        <v>0</v>
      </c>
      <c r="BF204" s="29">
        <f t="shared" si="378"/>
        <v>0</v>
      </c>
      <c r="BG204" s="29">
        <f t="shared" si="379"/>
        <v>0</v>
      </c>
      <c r="BH204" s="29">
        <f t="shared" si="380"/>
        <v>0</v>
      </c>
      <c r="BI204" s="29">
        <f t="shared" si="381"/>
        <v>0</v>
      </c>
      <c r="BJ204" s="29">
        <f t="shared" si="382"/>
        <v>0</v>
      </c>
      <c r="BK204" s="29">
        <f t="shared" si="383"/>
        <v>0</v>
      </c>
      <c r="BL204" s="29">
        <f t="shared" si="384"/>
        <v>0</v>
      </c>
      <c r="BM204" s="29">
        <f t="shared" si="385"/>
        <v>0</v>
      </c>
      <c r="BN204" s="29">
        <f t="shared" si="386"/>
        <v>0</v>
      </c>
      <c r="BO204" s="29">
        <f t="shared" si="387"/>
        <v>0</v>
      </c>
      <c r="BP204" s="29">
        <f t="shared" si="388"/>
        <v>0</v>
      </c>
      <c r="BQ204" s="29">
        <f t="shared" si="389"/>
        <v>0</v>
      </c>
      <c r="BR204" s="29">
        <f t="shared" si="390"/>
        <v>0</v>
      </c>
      <c r="BS204" s="29">
        <f t="shared" si="391"/>
        <v>0</v>
      </c>
      <c r="BT204" s="29">
        <f t="shared" si="392"/>
        <v>0</v>
      </c>
      <c r="BU204" s="29">
        <f t="shared" si="393"/>
        <v>0</v>
      </c>
      <c r="BV204" s="29">
        <f t="shared" si="394"/>
        <v>0</v>
      </c>
      <c r="BW204" s="29">
        <f t="shared" si="395"/>
        <v>0</v>
      </c>
      <c r="BX204" s="29">
        <f t="shared" si="396"/>
        <v>0</v>
      </c>
      <c r="BY204" s="29">
        <f t="shared" si="397"/>
        <v>0</v>
      </c>
      <c r="BZ204" s="29">
        <f t="shared" si="398"/>
        <v>0</v>
      </c>
      <c r="CA204" s="29">
        <f t="shared" si="399"/>
        <v>0</v>
      </c>
      <c r="CB204" s="29">
        <f t="shared" si="400"/>
        <v>0</v>
      </c>
      <c r="CC204" s="29">
        <f t="shared" si="401"/>
        <v>0</v>
      </c>
      <c r="CD204" s="29">
        <f t="shared" si="402"/>
        <v>0</v>
      </c>
      <c r="CE204" s="29">
        <f t="shared" si="403"/>
        <v>0</v>
      </c>
      <c r="CF204" s="29">
        <f t="shared" si="404"/>
        <v>0</v>
      </c>
      <c r="CG204" s="29">
        <f t="shared" si="405"/>
        <v>0</v>
      </c>
      <c r="CH204" s="29">
        <f t="shared" si="406"/>
        <v>0</v>
      </c>
      <c r="CI204" s="29">
        <f t="shared" si="407"/>
        <v>0</v>
      </c>
      <c r="CJ204" s="29">
        <f t="shared" si="408"/>
        <v>0</v>
      </c>
      <c r="CK204" s="29">
        <f t="shared" si="409"/>
        <v>0</v>
      </c>
      <c r="CL204" s="29">
        <f t="shared" si="410"/>
        <v>0</v>
      </c>
      <c r="CM204" s="29">
        <f t="shared" si="411"/>
        <v>0</v>
      </c>
      <c r="CN204" s="29">
        <f t="shared" si="412"/>
        <v>0</v>
      </c>
      <c r="CO204" s="29">
        <f t="shared" si="413"/>
        <v>0</v>
      </c>
      <c r="CP204" s="29">
        <f t="shared" si="414"/>
        <v>0</v>
      </c>
      <c r="CQ204" s="29">
        <f t="shared" si="415"/>
        <v>0</v>
      </c>
      <c r="CR204" s="29">
        <f t="shared" si="416"/>
        <v>0</v>
      </c>
      <c r="CS204" s="29">
        <f t="shared" si="417"/>
        <v>0</v>
      </c>
      <c r="CT204" s="29">
        <f t="shared" si="418"/>
        <v>0</v>
      </c>
      <c r="CU204" s="29">
        <f t="shared" si="419"/>
        <v>0</v>
      </c>
      <c r="CV204" s="29">
        <f t="shared" si="420"/>
        <v>0</v>
      </c>
      <c r="CW204" s="29">
        <f t="shared" si="421"/>
        <v>0</v>
      </c>
      <c r="CX204" s="29">
        <f t="shared" si="422"/>
        <v>0</v>
      </c>
      <c r="CY204" s="29">
        <f t="shared" si="423"/>
        <v>0</v>
      </c>
      <c r="CZ204" s="29">
        <f t="shared" si="424"/>
        <v>0</v>
      </c>
      <c r="DA204" s="29">
        <f t="shared" si="425"/>
        <v>0</v>
      </c>
      <c r="DB204" s="29">
        <f t="shared" si="426"/>
        <v>0</v>
      </c>
      <c r="DC204" s="29">
        <f t="shared" si="427"/>
        <v>0</v>
      </c>
      <c r="DD204" s="29">
        <f t="shared" si="428"/>
        <v>0</v>
      </c>
      <c r="DE204" s="29">
        <f t="shared" si="429"/>
        <v>0</v>
      </c>
      <c r="DF204" s="29">
        <f t="shared" si="430"/>
        <v>0</v>
      </c>
      <c r="DG204" s="29">
        <f t="shared" si="431"/>
        <v>0</v>
      </c>
      <c r="DH204" s="29">
        <f t="shared" si="432"/>
        <v>0</v>
      </c>
      <c r="DI204" s="29">
        <f t="shared" si="433"/>
        <v>0</v>
      </c>
      <c r="DJ204" s="29">
        <f t="shared" si="434"/>
        <v>0</v>
      </c>
      <c r="DK204" s="29">
        <f t="shared" si="435"/>
        <v>0</v>
      </c>
      <c r="DL204" s="29">
        <f t="shared" si="436"/>
        <v>0</v>
      </c>
      <c r="DM204" s="29">
        <f t="shared" si="437"/>
        <v>0</v>
      </c>
      <c r="DN204" s="29">
        <f t="shared" si="438"/>
        <v>0</v>
      </c>
      <c r="DO204" s="29">
        <f t="shared" si="439"/>
        <v>0</v>
      </c>
      <c r="DP204" s="29">
        <f t="shared" si="440"/>
        <v>0</v>
      </c>
      <c r="DQ204" s="29">
        <f t="shared" si="441"/>
        <v>0</v>
      </c>
      <c r="DR204" s="29">
        <f t="shared" si="442"/>
        <v>0</v>
      </c>
      <c r="DS204" s="29">
        <f t="shared" si="443"/>
        <v>0</v>
      </c>
      <c r="DT204" s="29">
        <f t="shared" si="444"/>
        <v>0</v>
      </c>
      <c r="DU204" s="29">
        <f t="shared" si="445"/>
        <v>0</v>
      </c>
      <c r="DV204" s="29">
        <f t="shared" si="446"/>
        <v>0</v>
      </c>
      <c r="DW204" s="29">
        <f t="shared" si="447"/>
        <v>0</v>
      </c>
      <c r="DX204" s="29">
        <f t="shared" si="448"/>
        <v>0</v>
      </c>
      <c r="DY204" s="30">
        <f t="shared" si="449"/>
        <v>0.87230090096890445</v>
      </c>
      <c r="EB204" s="5">
        <v>61</v>
      </c>
      <c r="EC204" s="6">
        <v>30</v>
      </c>
      <c r="ED204" s="24">
        <f>IFERROR('Interaction Matrix'!N578,0)</f>
        <v>5.6358889585744198E-2</v>
      </c>
      <c r="EE204" s="24">
        <f>IFERROR('Interaction Matrix'!O578,0)</f>
        <v>5.6358889585744198E-2</v>
      </c>
      <c r="EF204" s="24">
        <f>IFERROR('Interaction Matrix'!P578,0)</f>
        <v>5.6358889585744198E-2</v>
      </c>
      <c r="EG204" s="24">
        <f>IFERROR('Interaction Matrix'!Q578,0)</f>
        <v>5.6358889585744198E-2</v>
      </c>
      <c r="EH204" s="24">
        <f>IFERROR('Interaction Matrix'!R578,0)</f>
        <v>0.20644333090074118</v>
      </c>
      <c r="EI204" s="24">
        <f>IFERROR('Interaction Matrix'!S578,0)</f>
        <v>0.20644333090074118</v>
      </c>
      <c r="EJ204" s="24">
        <f>IFERROR('Interaction Matrix'!T578,0)</f>
        <v>0.20644333090074118</v>
      </c>
      <c r="EK204" s="24">
        <f>IFERROR('Interaction Matrix'!U578,0)</f>
        <v>0.20644333090074118</v>
      </c>
      <c r="EL204" s="24">
        <f>IFERROR('Interaction Matrix'!V578,0)</f>
        <v>0.22537449239264926</v>
      </c>
      <c r="EM204" s="24">
        <f>IFERROR('Interaction Matrix'!W578,0)</f>
        <v>0.22537449239264926</v>
      </c>
      <c r="EN204" s="24">
        <f>IFERROR('Interaction Matrix'!X578,0)</f>
        <v>0.1440493694103393</v>
      </c>
      <c r="EO204" s="24">
        <f>IFERROR('Interaction Matrix'!Y578,0)</f>
        <v>0.1440493694103393</v>
      </c>
      <c r="EP204" s="24">
        <f>IFERROR('Interaction Matrix'!Z578,0)</f>
        <v>0.1440493694103393</v>
      </c>
      <c r="EQ204" s="24">
        <f>IFERROR('Interaction Matrix'!AA578,0)</f>
        <v>0.49380936584673829</v>
      </c>
      <c r="ER204" s="24">
        <f>IFERROR('Interaction Matrix'!AB578,0)</f>
        <v>0.38186630350733408</v>
      </c>
      <c r="ES204" s="24">
        <f>IFERROR('Interaction Matrix'!AC578,0)</f>
        <v>3.2329577186441881E-2</v>
      </c>
      <c r="ET204" s="24">
        <f>IFERROR('Interaction Matrix'!AD578,0)</f>
        <v>0</v>
      </c>
      <c r="EU204" s="24">
        <f>IFERROR('Interaction Matrix'!AE578,0)</f>
        <v>0.58278333755264644</v>
      </c>
      <c r="EV204" s="24">
        <f>IFERROR('Interaction Matrix'!AF578,0)</f>
        <v>0.58278333755264644</v>
      </c>
      <c r="EW204" s="24">
        <f>IFERROR('Interaction Matrix'!AG578,0)</f>
        <v>12.073681560454341</v>
      </c>
      <c r="EX204" s="24">
        <f>IFERROR('Interaction Matrix'!AH578,0)</f>
        <v>0.76289448067629617</v>
      </c>
      <c r="EY204" s="24">
        <f>IFERROR('Interaction Matrix'!AI578,0)</f>
        <v>0.76289448067629617</v>
      </c>
      <c r="EZ204" s="24">
        <f>IFERROR('Interaction Matrix'!AJ578,0)</f>
        <v>0</v>
      </c>
      <c r="FA204" s="24">
        <f>IFERROR('Interaction Matrix'!AK578,0)</f>
        <v>0.17853720957292821</v>
      </c>
      <c r="FB204" s="24">
        <f>IFERROR('Interaction Matrix'!AL578,0)</f>
        <v>0.17853720957292821</v>
      </c>
      <c r="FC204" s="24">
        <f>IFERROR('Interaction Matrix'!AM578,0)</f>
        <v>0.17853720957292821</v>
      </c>
      <c r="FD204" s="24">
        <f>IFERROR('Interaction Matrix'!AN578,0)</f>
        <v>0</v>
      </c>
      <c r="FE204" s="24">
        <f>IFERROR('Interaction Matrix'!AO578,0)</f>
        <v>0</v>
      </c>
      <c r="FF204" s="24">
        <f>IFERROR('Interaction Matrix'!AP578,0)</f>
        <v>0</v>
      </c>
      <c r="FG204" s="24">
        <f>IFERROR('Interaction Matrix'!AQ578,0)</f>
        <v>0</v>
      </c>
      <c r="FH204" s="24">
        <f>IFERROR('Interaction Matrix'!AR578,0)</f>
        <v>0</v>
      </c>
      <c r="FI204" s="24">
        <f>IFERROR('Interaction Matrix'!AS578,0)</f>
        <v>0</v>
      </c>
      <c r="FJ204" s="24">
        <f>IFERROR('Interaction Matrix'!AT578,0)</f>
        <v>0</v>
      </c>
      <c r="FK204" s="24">
        <f>IFERROR('Interaction Matrix'!AU578,0)</f>
        <v>0</v>
      </c>
      <c r="FL204" s="24">
        <f>IFERROR('Interaction Matrix'!AV578,0)</f>
        <v>0</v>
      </c>
      <c r="FM204" s="24">
        <f>IFERROR('Interaction Matrix'!AW578,0)</f>
        <v>0</v>
      </c>
      <c r="FN204" s="24">
        <f>IFERROR('Interaction Matrix'!AX578,0)</f>
        <v>0</v>
      </c>
      <c r="FO204" s="24">
        <f>IFERROR('Interaction Matrix'!AY578,0)</f>
        <v>0</v>
      </c>
      <c r="FP204" s="24">
        <f>IFERROR('Interaction Matrix'!AZ578,0)</f>
        <v>0</v>
      </c>
      <c r="FQ204" s="24">
        <f>IFERROR('Interaction Matrix'!BA578,0)</f>
        <v>0</v>
      </c>
      <c r="FR204" s="24">
        <f>IFERROR('Interaction Matrix'!BB578,0)</f>
        <v>0</v>
      </c>
      <c r="FS204" s="24">
        <f>IFERROR('Interaction Matrix'!BC578,0)</f>
        <v>0</v>
      </c>
      <c r="FT204" s="24">
        <f>IFERROR('Interaction Matrix'!BD578,0)</f>
        <v>3.6288470316289589</v>
      </c>
      <c r="FU204" s="24">
        <f>IFERROR('Interaction Matrix'!BE578,0)</f>
        <v>0.10712328136102205</v>
      </c>
      <c r="FV204" s="24">
        <f>IFERROR('Interaction Matrix'!BF578,0)</f>
        <v>0.10712328136102205</v>
      </c>
      <c r="FW204" s="24">
        <f>IFERROR('Interaction Matrix'!BG578,0)</f>
        <v>0.10712328136102205</v>
      </c>
      <c r="FX204" s="24">
        <f>IFERROR('Interaction Matrix'!BH578,0)</f>
        <v>1.7960885442915038</v>
      </c>
      <c r="FY204" s="24">
        <f>IFERROR('Interaction Matrix'!BI578,0)</f>
        <v>1.7960885442915038</v>
      </c>
      <c r="FZ204" s="24">
        <f>IFERROR('Interaction Matrix'!BJ578,0)</f>
        <v>1.7960885442915038</v>
      </c>
      <c r="GA204" s="24">
        <f>IFERROR('Interaction Matrix'!BK578,0)</f>
        <v>0</v>
      </c>
      <c r="GB204" s="24">
        <f>IFERROR('Interaction Matrix'!BL578,0)</f>
        <v>0</v>
      </c>
      <c r="GC204" s="24">
        <f>IFERROR('Interaction Matrix'!BM578,0)</f>
        <v>3.5697196264204673E-2</v>
      </c>
      <c r="GD204" s="24">
        <f>IFERROR('Interaction Matrix'!BN578,0)</f>
        <v>0</v>
      </c>
      <c r="GE204" s="24">
        <f>IFERROR('Interaction Matrix'!BO578,0)</f>
        <v>0</v>
      </c>
      <c r="GF204" s="24">
        <f>IFERROR('Interaction Matrix'!BP578,0)</f>
        <v>0</v>
      </c>
      <c r="GG204" s="24">
        <f>IFERROR('Interaction Matrix'!BQ578,0)</f>
        <v>0</v>
      </c>
      <c r="GH204" s="24">
        <f>IFERROR('Interaction Matrix'!BR578,0)</f>
        <v>0</v>
      </c>
      <c r="GI204" s="24">
        <f>IFERROR('Interaction Matrix'!BS578,0)</f>
        <v>0</v>
      </c>
      <c r="GJ204" s="24">
        <f>IFERROR('Interaction Matrix'!BT578,0)</f>
        <v>0</v>
      </c>
      <c r="GK204" s="24">
        <f>IFERROR('Interaction Matrix'!BU578,0)</f>
        <v>0</v>
      </c>
      <c r="GL204" s="24">
        <f>IFERROR('Interaction Matrix'!BV578,0)</f>
        <v>1</v>
      </c>
      <c r="GM204" s="24">
        <f>IFERROR('Interaction Matrix'!BW578,0)</f>
        <v>0</v>
      </c>
      <c r="GN204" s="24">
        <f>IFERROR('Interaction Matrix'!BX578,0)</f>
        <v>0</v>
      </c>
      <c r="GO204" s="24">
        <f>IFERROR('Interaction Matrix'!BY578,0)</f>
        <v>0</v>
      </c>
      <c r="GP204" s="24">
        <f>IFERROR('Interaction Matrix'!BZ578,0)</f>
        <v>0</v>
      </c>
      <c r="GQ204" s="24">
        <f>IFERROR('Interaction Matrix'!CA578,0)</f>
        <v>0</v>
      </c>
      <c r="GR204" s="24">
        <f>IFERROR('Interaction Matrix'!CB578,0)</f>
        <v>0</v>
      </c>
      <c r="GS204" s="24">
        <f>IFERROR('Interaction Matrix'!CC578,0)</f>
        <v>0</v>
      </c>
      <c r="GT204" s="24">
        <f>IFERROR('Interaction Matrix'!CD578,0)</f>
        <v>1.9890934661202789E-2</v>
      </c>
      <c r="GU204" s="24">
        <f>IFERROR('Interaction Matrix'!CE578,0)</f>
        <v>0.20644333090074118</v>
      </c>
      <c r="GV204" s="24">
        <f>IFERROR('Interaction Matrix'!CF578,0)</f>
        <v>0</v>
      </c>
      <c r="GW204" s="24">
        <f>IFERROR('Interaction Matrix'!CG578,0)</f>
        <v>0</v>
      </c>
      <c r="GX204" s="24">
        <f>IFERROR('Interaction Matrix'!CH578,0)</f>
        <v>0</v>
      </c>
      <c r="GY204" s="24">
        <f>IFERROR('Interaction Matrix'!CI578,0)</f>
        <v>0</v>
      </c>
      <c r="GZ204" s="24">
        <f>IFERROR('Interaction Matrix'!CJ578,0)</f>
        <v>0</v>
      </c>
      <c r="HA204" s="24">
        <f>IFERROR('Interaction Matrix'!CK578,0)</f>
        <v>0</v>
      </c>
      <c r="HB204" s="24">
        <f>IFERROR('Interaction Matrix'!CL578,0)</f>
        <v>0</v>
      </c>
      <c r="HC204" s="24">
        <f>IFERROR('Interaction Matrix'!CM578,0)</f>
        <v>4.5304644903706032E-2</v>
      </c>
      <c r="HD204" s="24">
        <f>IFERROR('Interaction Matrix'!CN578,0)</f>
        <v>4.5304644903706032E-2</v>
      </c>
      <c r="HE204" s="24">
        <f>IFERROR('Interaction Matrix'!CO578,0)</f>
        <v>4.5304644903706032E-2</v>
      </c>
      <c r="HF204" s="24">
        <f>IFERROR('Interaction Matrix'!CP578,0)</f>
        <v>0.49380936584673829</v>
      </c>
      <c r="HG204" s="24">
        <f>IFERROR('Interaction Matrix'!CQ578,0)</f>
        <v>0.49380936584673829</v>
      </c>
      <c r="HH204" s="24">
        <f>IFERROR('Interaction Matrix'!CR578,0)</f>
        <v>0</v>
      </c>
      <c r="HI204" s="24">
        <f>IFERROR('Interaction Matrix'!CS578,0)</f>
        <v>0</v>
      </c>
      <c r="HJ204" s="24">
        <f>IFERROR('Interaction Matrix'!CT578,0)</f>
        <v>0</v>
      </c>
      <c r="HK204" s="24">
        <f>IFERROR('Interaction Matrix'!CU578,0)</f>
        <v>0</v>
      </c>
      <c r="HL204" s="24">
        <f>IFERROR('Interaction Matrix'!CV578,0)</f>
        <v>0</v>
      </c>
      <c r="HM204" s="24">
        <f>IFERROR('Interaction Matrix'!CW578,0)</f>
        <v>0</v>
      </c>
      <c r="HN204" s="24">
        <f>IFERROR('Interaction Matrix'!CX578,0)</f>
        <v>0</v>
      </c>
      <c r="HO204" s="24">
        <f>IFERROR('Interaction Matrix'!CY578,0)</f>
        <v>0</v>
      </c>
      <c r="HP204" s="24">
        <f>IFERROR('Interaction Matrix'!CZ578,0)</f>
        <v>0</v>
      </c>
      <c r="HQ204" s="24">
        <f>IFERROR('Interaction Matrix'!DA578,0)</f>
        <v>0</v>
      </c>
      <c r="HR204" s="24">
        <f>IFERROR('Interaction Matrix'!DB578,0)</f>
        <v>0</v>
      </c>
      <c r="HS204" s="24">
        <f>IFERROR('Interaction Matrix'!DC578,0)</f>
        <v>0</v>
      </c>
      <c r="HT204" s="24">
        <f>IFERROR('Interaction Matrix'!DD578,0)</f>
        <v>0</v>
      </c>
      <c r="HU204" s="24">
        <f>IFERROR('Interaction Matrix'!DE578,0)</f>
        <v>0</v>
      </c>
      <c r="HV204" s="24">
        <f>IFERROR('Interaction Matrix'!DF578,0)</f>
        <v>0</v>
      </c>
      <c r="HW204" s="24">
        <f>IFERROR('Interaction Matrix'!DG578,0)</f>
        <v>0</v>
      </c>
      <c r="HX204" s="24">
        <f>IFERROR('Interaction Matrix'!DH578,0)</f>
        <v>0</v>
      </c>
      <c r="HY204" s="24">
        <f>IFERROR('Interaction Matrix'!DI578,0)</f>
        <v>0</v>
      </c>
      <c r="HZ204" s="24">
        <f>IFERROR('Interaction Matrix'!DJ578,0)</f>
        <v>0</v>
      </c>
      <c r="IA204" s="24">
        <f>IFERROR('Interaction Matrix'!DK578,0)</f>
        <v>0</v>
      </c>
      <c r="IB204" s="24">
        <f>IFERROR('Interaction Matrix'!DL578,0)</f>
        <v>0</v>
      </c>
      <c r="IC204" s="24">
        <f>IFERROR('Interaction Matrix'!DM578,0)</f>
        <v>0</v>
      </c>
      <c r="ID204" s="24">
        <f>IFERROR('Interaction Matrix'!DN578,0)</f>
        <v>0</v>
      </c>
      <c r="IE204" s="24">
        <f>IFERROR('Interaction Matrix'!DO578,0)</f>
        <v>0</v>
      </c>
      <c r="IF204" s="24">
        <f>IFERROR('Interaction Matrix'!DP578,0)</f>
        <v>0</v>
      </c>
      <c r="IG204" s="24">
        <f>IFERROR('Interaction Matrix'!DQ578,0)</f>
        <v>0</v>
      </c>
      <c r="IH204" s="24">
        <f>IFERROR('Interaction Matrix'!DR578,0)</f>
        <v>0</v>
      </c>
      <c r="II204" s="24">
        <f>IFERROR('Interaction Matrix'!DS578,0)</f>
        <v>0</v>
      </c>
      <c r="IJ204" s="24">
        <f>IFERROR('Interaction Matrix'!DT578,0)</f>
        <v>0</v>
      </c>
      <c r="IK204" s="24">
        <f>IFERROR('Interaction Matrix'!DU578,0)</f>
        <v>0</v>
      </c>
      <c r="IL204" s="24">
        <f>IFERROR('Interaction Matrix'!DV578,0)</f>
        <v>0</v>
      </c>
      <c r="IM204" s="24">
        <f>IFERROR('Interaction Matrix'!DW578,0)</f>
        <v>0</v>
      </c>
      <c r="IN204" s="24">
        <f>IFERROR('Interaction Matrix'!DX578,0)</f>
        <v>0</v>
      </c>
      <c r="IO204" s="24">
        <f>IFERROR('Interaction Matrix'!DY578,0)</f>
        <v>0</v>
      </c>
      <c r="IP204" s="24">
        <f>IFERROR('Interaction Matrix'!DZ578,0)</f>
        <v>0</v>
      </c>
      <c r="IQ204" s="24">
        <f>IFERROR('Interaction Matrix'!EA578,0)</f>
        <v>0</v>
      </c>
      <c r="IR204" s="24">
        <f>IFERROR('Interaction Matrix'!EB578,0)</f>
        <v>0</v>
      </c>
      <c r="IS204" s="24">
        <f>IFERROR('Interaction Matrix'!EC578,0)</f>
        <v>0</v>
      </c>
      <c r="IT204" s="24">
        <f>IFERROR('Interaction Matrix'!ED578,0)</f>
        <v>0</v>
      </c>
      <c r="IU204" s="24">
        <f>IFERROR('Interaction Matrix'!EE578,0)</f>
        <v>0</v>
      </c>
      <c r="IV204" s="24">
        <f>IFERROR('Interaction Matrix'!EF578,0)</f>
        <v>0</v>
      </c>
      <c r="IW204" s="24">
        <f>IFERROR('Interaction Matrix'!EG578,0)</f>
        <v>0</v>
      </c>
      <c r="IX204" s="24">
        <f>IFERROR('Interaction Matrix'!EH578,0)</f>
        <v>0</v>
      </c>
    </row>
    <row r="205" spans="1:258" x14ac:dyDescent="0.3">
      <c r="A205" s="123"/>
      <c r="B205">
        <v>44</v>
      </c>
      <c r="C205" s="21" t="s">
        <v>213</v>
      </c>
      <c r="D205" s="29">
        <f t="shared" si="324"/>
        <v>2.3161408053969072E-4</v>
      </c>
      <c r="E205" s="29">
        <f t="shared" si="325"/>
        <v>1.8552707062234729E-3</v>
      </c>
      <c r="F205" s="29">
        <f t="shared" si="326"/>
        <v>0</v>
      </c>
      <c r="G205" s="29">
        <f t="shared" si="327"/>
        <v>0</v>
      </c>
      <c r="H205" s="29">
        <f t="shared" si="328"/>
        <v>0</v>
      </c>
      <c r="I205" s="29">
        <f t="shared" si="329"/>
        <v>4.1957158506874783E-4</v>
      </c>
      <c r="J205" s="29">
        <f t="shared" si="330"/>
        <v>0</v>
      </c>
      <c r="K205" s="29">
        <f t="shared" si="331"/>
        <v>0</v>
      </c>
      <c r="L205" s="29">
        <f t="shared" si="332"/>
        <v>8.4712812201501631E-4</v>
      </c>
      <c r="M205" s="29">
        <f t="shared" si="333"/>
        <v>0</v>
      </c>
      <c r="N205" s="29">
        <f t="shared" si="334"/>
        <v>0</v>
      </c>
      <c r="O205" s="29">
        <f t="shared" si="335"/>
        <v>2.7826490910996506E-4</v>
      </c>
      <c r="P205" s="29">
        <f t="shared" si="336"/>
        <v>0</v>
      </c>
      <c r="Q205" s="29">
        <f t="shared" si="337"/>
        <v>0</v>
      </c>
      <c r="R205" s="29">
        <f t="shared" si="338"/>
        <v>0</v>
      </c>
      <c r="S205" s="29">
        <f t="shared" si="339"/>
        <v>0.15112455510819017</v>
      </c>
      <c r="T205" s="29">
        <f t="shared" si="340"/>
        <v>0</v>
      </c>
      <c r="U205" s="29">
        <f t="shared" si="341"/>
        <v>0</v>
      </c>
      <c r="V205" s="29">
        <f t="shared" si="342"/>
        <v>8.7969206044412741E-4</v>
      </c>
      <c r="W205" s="29">
        <f t="shared" si="343"/>
        <v>0</v>
      </c>
      <c r="X205" s="29">
        <f t="shared" si="344"/>
        <v>0</v>
      </c>
      <c r="Y205" s="29">
        <f t="shared" si="345"/>
        <v>0</v>
      </c>
      <c r="Z205" s="29">
        <f t="shared" si="346"/>
        <v>0</v>
      </c>
      <c r="AA205" s="29">
        <f t="shared" si="347"/>
        <v>0</v>
      </c>
      <c r="AB205" s="29">
        <f t="shared" si="348"/>
        <v>0</v>
      </c>
      <c r="AC205" s="29">
        <f t="shared" si="349"/>
        <v>0</v>
      </c>
      <c r="AD205" s="29">
        <f t="shared" si="350"/>
        <v>0</v>
      </c>
      <c r="AE205" s="29">
        <f t="shared" si="351"/>
        <v>0</v>
      </c>
      <c r="AF205" s="29">
        <f t="shared" si="352"/>
        <v>0</v>
      </c>
      <c r="AG205" s="29">
        <f t="shared" si="353"/>
        <v>0</v>
      </c>
      <c r="AH205" s="29">
        <f t="shared" si="354"/>
        <v>0</v>
      </c>
      <c r="AI205" s="29">
        <f t="shared" si="355"/>
        <v>0</v>
      </c>
      <c r="AJ205" s="29">
        <f t="shared" si="356"/>
        <v>0</v>
      </c>
      <c r="AK205" s="29">
        <f t="shared" si="357"/>
        <v>0</v>
      </c>
      <c r="AL205" s="29">
        <f t="shared" si="358"/>
        <v>0</v>
      </c>
      <c r="AM205" s="29">
        <f t="shared" si="359"/>
        <v>0</v>
      </c>
      <c r="AN205" s="29">
        <f t="shared" si="360"/>
        <v>0</v>
      </c>
      <c r="AO205" s="29">
        <f t="shared" si="361"/>
        <v>0</v>
      </c>
      <c r="AP205" s="29">
        <f t="shared" si="362"/>
        <v>0</v>
      </c>
      <c r="AQ205" s="29">
        <f t="shared" si="363"/>
        <v>0</v>
      </c>
      <c r="AR205" s="29">
        <f t="shared" si="364"/>
        <v>0</v>
      </c>
      <c r="AS205" s="29">
        <f t="shared" si="365"/>
        <v>3.3998655161230083E-4</v>
      </c>
      <c r="AT205" s="29">
        <f t="shared" si="366"/>
        <v>0</v>
      </c>
      <c r="AU205" s="29">
        <f t="shared" si="367"/>
        <v>0</v>
      </c>
      <c r="AV205" s="29">
        <f t="shared" si="368"/>
        <v>0</v>
      </c>
      <c r="AW205" s="29">
        <f t="shared" si="369"/>
        <v>0</v>
      </c>
      <c r="AX205" s="29">
        <f t="shared" si="370"/>
        <v>0</v>
      </c>
      <c r="AY205" s="29">
        <f t="shared" si="371"/>
        <v>0</v>
      </c>
      <c r="AZ205" s="29">
        <f t="shared" si="372"/>
        <v>0</v>
      </c>
      <c r="BA205" s="29">
        <f t="shared" si="373"/>
        <v>0</v>
      </c>
      <c r="BB205" s="29">
        <f t="shared" si="374"/>
        <v>0</v>
      </c>
      <c r="BC205" s="29">
        <f t="shared" si="375"/>
        <v>0</v>
      </c>
      <c r="BD205" s="29">
        <f t="shared" si="376"/>
        <v>0</v>
      </c>
      <c r="BE205" s="29">
        <f t="shared" si="377"/>
        <v>0</v>
      </c>
      <c r="BF205" s="29">
        <f t="shared" si="378"/>
        <v>0</v>
      </c>
      <c r="BG205" s="29">
        <f t="shared" si="379"/>
        <v>0</v>
      </c>
      <c r="BH205" s="29">
        <f t="shared" si="380"/>
        <v>0</v>
      </c>
      <c r="BI205" s="29">
        <f t="shared" si="381"/>
        <v>0</v>
      </c>
      <c r="BJ205" s="29">
        <f t="shared" si="382"/>
        <v>0</v>
      </c>
      <c r="BK205" s="29">
        <f t="shared" si="383"/>
        <v>0</v>
      </c>
      <c r="BL205" s="29">
        <f t="shared" si="384"/>
        <v>0</v>
      </c>
      <c r="BM205" s="29">
        <f t="shared" si="385"/>
        <v>0</v>
      </c>
      <c r="BN205" s="29">
        <f t="shared" si="386"/>
        <v>0</v>
      </c>
      <c r="BO205" s="29">
        <f t="shared" si="387"/>
        <v>0</v>
      </c>
      <c r="BP205" s="29">
        <f t="shared" si="388"/>
        <v>0</v>
      </c>
      <c r="BQ205" s="29">
        <f t="shared" si="389"/>
        <v>0</v>
      </c>
      <c r="BR205" s="29">
        <f t="shared" si="390"/>
        <v>0</v>
      </c>
      <c r="BS205" s="29">
        <f t="shared" si="391"/>
        <v>0</v>
      </c>
      <c r="BT205" s="29">
        <f t="shared" si="392"/>
        <v>0</v>
      </c>
      <c r="BU205" s="29">
        <f t="shared" si="393"/>
        <v>0</v>
      </c>
      <c r="BV205" s="29">
        <f t="shared" si="394"/>
        <v>0</v>
      </c>
      <c r="BW205" s="29">
        <f t="shared" si="395"/>
        <v>0</v>
      </c>
      <c r="BX205" s="29">
        <f t="shared" si="396"/>
        <v>0</v>
      </c>
      <c r="BY205" s="29">
        <f t="shared" si="397"/>
        <v>0</v>
      </c>
      <c r="BZ205" s="29">
        <f t="shared" si="398"/>
        <v>0</v>
      </c>
      <c r="CA205" s="29">
        <f t="shared" si="399"/>
        <v>0</v>
      </c>
      <c r="CB205" s="29">
        <f t="shared" si="400"/>
        <v>0</v>
      </c>
      <c r="CC205" s="29">
        <f t="shared" si="401"/>
        <v>0</v>
      </c>
      <c r="CD205" s="29">
        <f t="shared" si="402"/>
        <v>0</v>
      </c>
      <c r="CE205" s="29">
        <f t="shared" si="403"/>
        <v>0</v>
      </c>
      <c r="CF205" s="29">
        <f t="shared" si="404"/>
        <v>0</v>
      </c>
      <c r="CG205" s="29">
        <f t="shared" si="405"/>
        <v>0</v>
      </c>
      <c r="CH205" s="29">
        <f t="shared" si="406"/>
        <v>0</v>
      </c>
      <c r="CI205" s="29">
        <f t="shared" si="407"/>
        <v>0</v>
      </c>
      <c r="CJ205" s="29">
        <f t="shared" si="408"/>
        <v>0</v>
      </c>
      <c r="CK205" s="29">
        <f t="shared" si="409"/>
        <v>0</v>
      </c>
      <c r="CL205" s="29">
        <f t="shared" si="410"/>
        <v>0</v>
      </c>
      <c r="CM205" s="29">
        <f t="shared" si="411"/>
        <v>0</v>
      </c>
      <c r="CN205" s="29">
        <f t="shared" si="412"/>
        <v>0</v>
      </c>
      <c r="CO205" s="29">
        <f t="shared" si="413"/>
        <v>0</v>
      </c>
      <c r="CP205" s="29">
        <f t="shared" si="414"/>
        <v>0</v>
      </c>
      <c r="CQ205" s="29">
        <f t="shared" si="415"/>
        <v>0</v>
      </c>
      <c r="CR205" s="29">
        <f t="shared" si="416"/>
        <v>0</v>
      </c>
      <c r="CS205" s="29">
        <f t="shared" si="417"/>
        <v>0</v>
      </c>
      <c r="CT205" s="29">
        <f t="shared" si="418"/>
        <v>0</v>
      </c>
      <c r="CU205" s="29">
        <f t="shared" si="419"/>
        <v>0</v>
      </c>
      <c r="CV205" s="29">
        <f t="shared" si="420"/>
        <v>0</v>
      </c>
      <c r="CW205" s="29">
        <f t="shared" si="421"/>
        <v>0</v>
      </c>
      <c r="CX205" s="29">
        <f t="shared" si="422"/>
        <v>0</v>
      </c>
      <c r="CY205" s="29">
        <f t="shared" si="423"/>
        <v>0</v>
      </c>
      <c r="CZ205" s="29">
        <f t="shared" si="424"/>
        <v>0</v>
      </c>
      <c r="DA205" s="29">
        <f t="shared" si="425"/>
        <v>0</v>
      </c>
      <c r="DB205" s="29">
        <f t="shared" si="426"/>
        <v>0</v>
      </c>
      <c r="DC205" s="29">
        <f t="shared" si="427"/>
        <v>0</v>
      </c>
      <c r="DD205" s="29">
        <f t="shared" si="428"/>
        <v>0</v>
      </c>
      <c r="DE205" s="29">
        <f t="shared" si="429"/>
        <v>0</v>
      </c>
      <c r="DF205" s="29">
        <f t="shared" si="430"/>
        <v>0</v>
      </c>
      <c r="DG205" s="29">
        <f t="shared" si="431"/>
        <v>0</v>
      </c>
      <c r="DH205" s="29">
        <f t="shared" si="432"/>
        <v>0</v>
      </c>
      <c r="DI205" s="29">
        <f t="shared" si="433"/>
        <v>0</v>
      </c>
      <c r="DJ205" s="29">
        <f t="shared" si="434"/>
        <v>0</v>
      </c>
      <c r="DK205" s="29">
        <f t="shared" si="435"/>
        <v>0</v>
      </c>
      <c r="DL205" s="29">
        <f t="shared" si="436"/>
        <v>0</v>
      </c>
      <c r="DM205" s="29">
        <f t="shared" si="437"/>
        <v>0</v>
      </c>
      <c r="DN205" s="29">
        <f t="shared" si="438"/>
        <v>0</v>
      </c>
      <c r="DO205" s="29">
        <f t="shared" si="439"/>
        <v>0</v>
      </c>
      <c r="DP205" s="29">
        <f t="shared" si="440"/>
        <v>0</v>
      </c>
      <c r="DQ205" s="29">
        <f t="shared" si="441"/>
        <v>0</v>
      </c>
      <c r="DR205" s="29">
        <f t="shared" si="442"/>
        <v>0</v>
      </c>
      <c r="DS205" s="29">
        <f t="shared" si="443"/>
        <v>0</v>
      </c>
      <c r="DT205" s="29">
        <f t="shared" si="444"/>
        <v>0</v>
      </c>
      <c r="DU205" s="29">
        <f t="shared" si="445"/>
        <v>0</v>
      </c>
      <c r="DV205" s="29">
        <f t="shared" si="446"/>
        <v>0</v>
      </c>
      <c r="DW205" s="29">
        <f t="shared" si="447"/>
        <v>0</v>
      </c>
      <c r="DX205" s="29">
        <f t="shared" si="448"/>
        <v>0</v>
      </c>
      <c r="DY205" s="30">
        <f t="shared" si="449"/>
        <v>0.15597608312320349</v>
      </c>
      <c r="EB205" s="5">
        <v>62</v>
      </c>
      <c r="EC205" s="6">
        <v>31</v>
      </c>
      <c r="ED205" s="24">
        <f>IFERROR('Interaction Matrix'!N579,0)</f>
        <v>4.9247308952625704E-2</v>
      </c>
      <c r="EE205" s="24">
        <f>IFERROR('Interaction Matrix'!O579,0)</f>
        <v>4.9247308952625704E-2</v>
      </c>
      <c r="EF205" s="24">
        <f>IFERROR('Interaction Matrix'!P579,0)</f>
        <v>4.9247308952625704E-2</v>
      </c>
      <c r="EG205" s="24">
        <f>IFERROR('Interaction Matrix'!Q579,0)</f>
        <v>4.9247308952625704E-2</v>
      </c>
      <c r="EH205" s="24">
        <f>IFERROR('Interaction Matrix'!R579,0)</f>
        <v>0</v>
      </c>
      <c r="EI205" s="24">
        <f>IFERROR('Interaction Matrix'!S579,0)</f>
        <v>0</v>
      </c>
      <c r="EJ205" s="24">
        <f>IFERROR('Interaction Matrix'!T579,0)</f>
        <v>0</v>
      </c>
      <c r="EK205" s="24">
        <f>IFERROR('Interaction Matrix'!U579,0)</f>
        <v>0</v>
      </c>
      <c r="EL205" s="24">
        <f>IFERROR('Interaction Matrix'!V579,0)</f>
        <v>0.48847523471968723</v>
      </c>
      <c r="EM205" s="24">
        <f>IFERROR('Interaction Matrix'!W579,0)</f>
        <v>0.48847523471968723</v>
      </c>
      <c r="EN205" s="24">
        <f>IFERROR('Interaction Matrix'!X579,0)</f>
        <v>1.2672440064908511E-3</v>
      </c>
      <c r="EO205" s="24">
        <f>IFERROR('Interaction Matrix'!Y579,0)</f>
        <v>1.2672440064908511E-3</v>
      </c>
      <c r="EP205" s="24">
        <f>IFERROR('Interaction Matrix'!Z579,0)</f>
        <v>1.2672440064908511E-3</v>
      </c>
      <c r="EQ205" s="24">
        <f>IFERROR('Interaction Matrix'!AA579,0)</f>
        <v>2.082694703875243</v>
      </c>
      <c r="ER205" s="24">
        <f>IFERROR('Interaction Matrix'!AB579,0)</f>
        <v>1.100847342392685</v>
      </c>
      <c r="ES205" s="24">
        <f>IFERROR('Interaction Matrix'!AC579,0)</f>
        <v>0.71157737238489294</v>
      </c>
      <c r="ET205" s="24">
        <f>IFERROR('Interaction Matrix'!AD579,0)</f>
        <v>2.8190249938843648</v>
      </c>
      <c r="EU205" s="24">
        <f>IFERROR('Interaction Matrix'!AE579,0)</f>
        <v>0.63324564712140696</v>
      </c>
      <c r="EV205" s="24">
        <f>IFERROR('Interaction Matrix'!AF579,0)</f>
        <v>0.63324564712140696</v>
      </c>
      <c r="EW205" s="24">
        <f>IFERROR('Interaction Matrix'!AG579,0)</f>
        <v>0</v>
      </c>
      <c r="EX205" s="24">
        <f>IFERROR('Interaction Matrix'!AH579,0)</f>
        <v>1.2734426288566232</v>
      </c>
      <c r="EY205" s="24">
        <f>IFERROR('Interaction Matrix'!AI579,0)</f>
        <v>1.2734426288566232</v>
      </c>
      <c r="EZ205" s="24">
        <f>IFERROR('Interaction Matrix'!AJ579,0)</f>
        <v>0</v>
      </c>
      <c r="FA205" s="24">
        <f>IFERROR('Interaction Matrix'!AK579,0)</f>
        <v>0</v>
      </c>
      <c r="FB205" s="24">
        <f>IFERROR('Interaction Matrix'!AL579,0)</f>
        <v>0</v>
      </c>
      <c r="FC205" s="24">
        <f>IFERROR('Interaction Matrix'!AM579,0)</f>
        <v>0</v>
      </c>
      <c r="FD205" s="24">
        <f>IFERROR('Interaction Matrix'!AN579,0)</f>
        <v>0</v>
      </c>
      <c r="FE205" s="24">
        <f>IFERROR('Interaction Matrix'!AO579,0)</f>
        <v>0</v>
      </c>
      <c r="FF205" s="24">
        <f>IFERROR('Interaction Matrix'!AP579,0)</f>
        <v>0</v>
      </c>
      <c r="FG205" s="24">
        <f>IFERROR('Interaction Matrix'!AQ579,0)</f>
        <v>0</v>
      </c>
      <c r="FH205" s="24">
        <f>IFERROR('Interaction Matrix'!AR579,0)</f>
        <v>0</v>
      </c>
      <c r="FI205" s="24">
        <f>IFERROR('Interaction Matrix'!AS579,0)</f>
        <v>0</v>
      </c>
      <c r="FJ205" s="24">
        <f>IFERROR('Interaction Matrix'!AT579,0)</f>
        <v>0</v>
      </c>
      <c r="FK205" s="24">
        <f>IFERROR('Interaction Matrix'!AU579,0)</f>
        <v>0</v>
      </c>
      <c r="FL205" s="24">
        <f>IFERROR('Interaction Matrix'!AV579,0)</f>
        <v>0</v>
      </c>
      <c r="FM205" s="24">
        <f>IFERROR('Interaction Matrix'!AW579,0)</f>
        <v>0.29793115603733383</v>
      </c>
      <c r="FN205" s="24">
        <f>IFERROR('Interaction Matrix'!AX579,0)</f>
        <v>0</v>
      </c>
      <c r="FO205" s="24">
        <f>IFERROR('Interaction Matrix'!AY579,0)</f>
        <v>0</v>
      </c>
      <c r="FP205" s="24">
        <f>IFERROR('Interaction Matrix'!AZ579,0)</f>
        <v>0</v>
      </c>
      <c r="FQ205" s="24">
        <f>IFERROR('Interaction Matrix'!BA579,0)</f>
        <v>0.64652415043339695</v>
      </c>
      <c r="FR205" s="24">
        <f>IFERROR('Interaction Matrix'!BB579,0)</f>
        <v>0.64652415043339695</v>
      </c>
      <c r="FS205" s="24">
        <f>IFERROR('Interaction Matrix'!BC579,0)</f>
        <v>0</v>
      </c>
      <c r="FT205" s="24">
        <f>IFERROR('Interaction Matrix'!BD579,0)</f>
        <v>0</v>
      </c>
      <c r="FU205" s="24">
        <f>IFERROR('Interaction Matrix'!BE579,0)</f>
        <v>0</v>
      </c>
      <c r="FV205" s="24">
        <f>IFERROR('Interaction Matrix'!BF579,0)</f>
        <v>0</v>
      </c>
      <c r="FW205" s="24">
        <f>IFERROR('Interaction Matrix'!BG579,0)</f>
        <v>0</v>
      </c>
      <c r="FX205" s="24">
        <f>IFERROR('Interaction Matrix'!BH579,0)</f>
        <v>0</v>
      </c>
      <c r="FY205" s="24">
        <f>IFERROR('Interaction Matrix'!BI579,0)</f>
        <v>0</v>
      </c>
      <c r="FZ205" s="24">
        <f>IFERROR('Interaction Matrix'!BJ579,0)</f>
        <v>0</v>
      </c>
      <c r="GA205" s="24">
        <f>IFERROR('Interaction Matrix'!BK579,0)</f>
        <v>0</v>
      </c>
      <c r="GB205" s="24">
        <f>IFERROR('Interaction Matrix'!BL579,0)</f>
        <v>0</v>
      </c>
      <c r="GC205" s="24">
        <f>IFERROR('Interaction Matrix'!BM579,0)</f>
        <v>0</v>
      </c>
      <c r="GD205" s="24">
        <f>IFERROR('Interaction Matrix'!BN579,0)</f>
        <v>0</v>
      </c>
      <c r="GE205" s="24">
        <f>IFERROR('Interaction Matrix'!BO579,0)</f>
        <v>0</v>
      </c>
      <c r="GF205" s="24">
        <f>IFERROR('Interaction Matrix'!BP579,0)</f>
        <v>0</v>
      </c>
      <c r="GG205" s="24">
        <f>IFERROR('Interaction Matrix'!BQ579,0)</f>
        <v>0</v>
      </c>
      <c r="GH205" s="24">
        <f>IFERROR('Interaction Matrix'!BR579,0)</f>
        <v>0</v>
      </c>
      <c r="GI205" s="24">
        <f>IFERROR('Interaction Matrix'!BS579,0)</f>
        <v>0</v>
      </c>
      <c r="GJ205" s="24">
        <f>IFERROR('Interaction Matrix'!BT579,0)</f>
        <v>0</v>
      </c>
      <c r="GK205" s="24">
        <f>IFERROR('Interaction Matrix'!BU579,0)</f>
        <v>0</v>
      </c>
      <c r="GL205" s="24">
        <f>IFERROR('Interaction Matrix'!BV579,0)</f>
        <v>0</v>
      </c>
      <c r="GM205" s="24">
        <f>IFERROR('Interaction Matrix'!BW579,0)</f>
        <v>1</v>
      </c>
      <c r="GN205" s="24">
        <f>IFERROR('Interaction Matrix'!BX579,0)</f>
        <v>0</v>
      </c>
      <c r="GO205" s="24">
        <f>IFERROR('Interaction Matrix'!BY579,0)</f>
        <v>0</v>
      </c>
      <c r="GP205" s="24">
        <f>IFERROR('Interaction Matrix'!BZ579,0)</f>
        <v>0</v>
      </c>
      <c r="GQ205" s="24">
        <f>IFERROR('Interaction Matrix'!CA579,0)</f>
        <v>0</v>
      </c>
      <c r="GR205" s="24">
        <f>IFERROR('Interaction Matrix'!CB579,0)</f>
        <v>1.1739281584888821</v>
      </c>
      <c r="GS205" s="24">
        <f>IFERROR('Interaction Matrix'!CC579,0)</f>
        <v>0</v>
      </c>
      <c r="GT205" s="24">
        <f>IFERROR('Interaction Matrix'!CD579,0)</f>
        <v>0</v>
      </c>
      <c r="GU205" s="24">
        <f>IFERROR('Interaction Matrix'!CE579,0)</f>
        <v>0</v>
      </c>
      <c r="GV205" s="24">
        <f>IFERROR('Interaction Matrix'!CF579,0)</f>
        <v>0</v>
      </c>
      <c r="GW205" s="24">
        <f>IFERROR('Interaction Matrix'!CG579,0)</f>
        <v>2.1744814150986014</v>
      </c>
      <c r="GX205" s="24">
        <f>IFERROR('Interaction Matrix'!CH579,0)</f>
        <v>2.1744814150986014</v>
      </c>
      <c r="GY205" s="24">
        <f>IFERROR('Interaction Matrix'!CI579,0)</f>
        <v>0</v>
      </c>
      <c r="GZ205" s="24">
        <f>IFERROR('Interaction Matrix'!CJ579,0)</f>
        <v>0</v>
      </c>
      <c r="HA205" s="24">
        <f>IFERROR('Interaction Matrix'!CK579,0)</f>
        <v>0</v>
      </c>
      <c r="HB205" s="24">
        <f>IFERROR('Interaction Matrix'!CL579,0)</f>
        <v>0</v>
      </c>
      <c r="HC205" s="24">
        <f>IFERROR('Interaction Matrix'!CM579,0)</f>
        <v>0</v>
      </c>
      <c r="HD205" s="24">
        <f>IFERROR('Interaction Matrix'!CN579,0)</f>
        <v>0</v>
      </c>
      <c r="HE205" s="24">
        <f>IFERROR('Interaction Matrix'!CO579,0)</f>
        <v>0</v>
      </c>
      <c r="HF205" s="24">
        <f>IFERROR('Interaction Matrix'!CP579,0)</f>
        <v>2.082694703875243</v>
      </c>
      <c r="HG205" s="24">
        <f>IFERROR('Interaction Matrix'!CQ579,0)</f>
        <v>2.082694703875243</v>
      </c>
      <c r="HH205" s="24">
        <f>IFERROR('Interaction Matrix'!CR579,0)</f>
        <v>0</v>
      </c>
      <c r="HI205" s="24">
        <f>IFERROR('Interaction Matrix'!CS579,0)</f>
        <v>0</v>
      </c>
      <c r="HJ205" s="24">
        <f>IFERROR('Interaction Matrix'!CT579,0)</f>
        <v>0</v>
      </c>
      <c r="HK205" s="24">
        <f>IFERROR('Interaction Matrix'!CU579,0)</f>
        <v>0</v>
      </c>
      <c r="HL205" s="24">
        <f>IFERROR('Interaction Matrix'!CV579,0)</f>
        <v>0</v>
      </c>
      <c r="HM205" s="24">
        <f>IFERROR('Interaction Matrix'!CW579,0)</f>
        <v>0</v>
      </c>
      <c r="HN205" s="24">
        <f>IFERROR('Interaction Matrix'!CX579,0)</f>
        <v>0</v>
      </c>
      <c r="HO205" s="24">
        <f>IFERROR('Interaction Matrix'!CY579,0)</f>
        <v>1.8139821017993025</v>
      </c>
      <c r="HP205" s="24">
        <f>IFERROR('Interaction Matrix'!CZ579,0)</f>
        <v>1.8139821017993025</v>
      </c>
      <c r="HQ205" s="24">
        <f>IFERROR('Interaction Matrix'!DA579,0)</f>
        <v>0</v>
      </c>
      <c r="HR205" s="24">
        <f>IFERROR('Interaction Matrix'!DB579,0)</f>
        <v>0</v>
      </c>
      <c r="HS205" s="24">
        <f>IFERROR('Interaction Matrix'!DC579,0)</f>
        <v>1.8139821017993025</v>
      </c>
      <c r="HT205" s="24">
        <f>IFERROR('Interaction Matrix'!DD579,0)</f>
        <v>0</v>
      </c>
      <c r="HU205" s="24">
        <f>IFERROR('Interaction Matrix'!DE579,0)</f>
        <v>0</v>
      </c>
      <c r="HV205" s="24">
        <f>IFERROR('Interaction Matrix'!DF579,0)</f>
        <v>0</v>
      </c>
      <c r="HW205" s="24">
        <f>IFERROR('Interaction Matrix'!DG579,0)</f>
        <v>0</v>
      </c>
      <c r="HX205" s="24">
        <f>IFERROR('Interaction Matrix'!DH579,0)</f>
        <v>0</v>
      </c>
      <c r="HY205" s="24">
        <f>IFERROR('Interaction Matrix'!DI579,0)</f>
        <v>0</v>
      </c>
      <c r="HZ205" s="24">
        <f>IFERROR('Interaction Matrix'!DJ579,0)</f>
        <v>0</v>
      </c>
      <c r="IA205" s="24">
        <f>IFERROR('Interaction Matrix'!DK579,0)</f>
        <v>0</v>
      </c>
      <c r="IB205" s="24">
        <f>IFERROR('Interaction Matrix'!DL579,0)</f>
        <v>0</v>
      </c>
      <c r="IC205" s="24">
        <f>IFERROR('Interaction Matrix'!DM579,0)</f>
        <v>0</v>
      </c>
      <c r="ID205" s="24">
        <f>IFERROR('Interaction Matrix'!DN579,0)</f>
        <v>0</v>
      </c>
      <c r="IE205" s="24">
        <f>IFERROR('Interaction Matrix'!DO579,0)</f>
        <v>0</v>
      </c>
      <c r="IF205" s="24">
        <f>IFERROR('Interaction Matrix'!DP579,0)</f>
        <v>0</v>
      </c>
      <c r="IG205" s="24">
        <f>IFERROR('Interaction Matrix'!DQ579,0)</f>
        <v>0</v>
      </c>
      <c r="IH205" s="24">
        <f>IFERROR('Interaction Matrix'!DR579,0)</f>
        <v>0</v>
      </c>
      <c r="II205" s="24">
        <f>IFERROR('Interaction Matrix'!DS579,0)</f>
        <v>0</v>
      </c>
      <c r="IJ205" s="24">
        <f>IFERROR('Interaction Matrix'!DT579,0)</f>
        <v>0</v>
      </c>
      <c r="IK205" s="24">
        <f>IFERROR('Interaction Matrix'!DU579,0)</f>
        <v>0</v>
      </c>
      <c r="IL205" s="24">
        <f>IFERROR('Interaction Matrix'!DV579,0)</f>
        <v>0</v>
      </c>
      <c r="IM205" s="24">
        <f>IFERROR('Interaction Matrix'!DW579,0)</f>
        <v>0</v>
      </c>
      <c r="IN205" s="24">
        <f>IFERROR('Interaction Matrix'!DX579,0)</f>
        <v>0</v>
      </c>
      <c r="IO205" s="24">
        <f>IFERROR('Interaction Matrix'!DY579,0)</f>
        <v>0</v>
      </c>
      <c r="IP205" s="24">
        <f>IFERROR('Interaction Matrix'!DZ579,0)</f>
        <v>0</v>
      </c>
      <c r="IQ205" s="24">
        <f>IFERROR('Interaction Matrix'!EA579,0)</f>
        <v>0</v>
      </c>
      <c r="IR205" s="24">
        <f>IFERROR('Interaction Matrix'!EB579,0)</f>
        <v>0</v>
      </c>
      <c r="IS205" s="24">
        <f>IFERROR('Interaction Matrix'!EC579,0)</f>
        <v>0</v>
      </c>
      <c r="IT205" s="24">
        <f>IFERROR('Interaction Matrix'!ED579,0)</f>
        <v>0</v>
      </c>
      <c r="IU205" s="24">
        <f>IFERROR('Interaction Matrix'!EE579,0)</f>
        <v>0</v>
      </c>
      <c r="IV205" s="24">
        <f>IFERROR('Interaction Matrix'!EF579,0)</f>
        <v>0</v>
      </c>
      <c r="IW205" s="24">
        <f>IFERROR('Interaction Matrix'!EG579,0)</f>
        <v>0</v>
      </c>
      <c r="IX205" s="24">
        <f>IFERROR('Interaction Matrix'!EH579,0)</f>
        <v>0</v>
      </c>
    </row>
    <row r="206" spans="1:258" x14ac:dyDescent="0.3">
      <c r="A206" s="123"/>
      <c r="B206">
        <v>45</v>
      </c>
      <c r="C206" s="21" t="s">
        <v>214</v>
      </c>
      <c r="D206" s="29">
        <f t="shared" si="324"/>
        <v>2.3161408053969072E-4</v>
      </c>
      <c r="E206" s="29">
        <f t="shared" si="325"/>
        <v>1.8552707062234729E-3</v>
      </c>
      <c r="F206" s="29">
        <f t="shared" si="326"/>
        <v>0</v>
      </c>
      <c r="G206" s="29">
        <f t="shared" si="327"/>
        <v>0</v>
      </c>
      <c r="H206" s="29">
        <f t="shared" si="328"/>
        <v>0</v>
      </c>
      <c r="I206" s="29">
        <f t="shared" si="329"/>
        <v>4.1957158506874783E-4</v>
      </c>
      <c r="J206" s="29">
        <f t="shared" si="330"/>
        <v>0</v>
      </c>
      <c r="K206" s="29">
        <f t="shared" si="331"/>
        <v>0</v>
      </c>
      <c r="L206" s="29">
        <f t="shared" si="332"/>
        <v>8.4712812201501631E-4</v>
      </c>
      <c r="M206" s="29">
        <f t="shared" si="333"/>
        <v>0</v>
      </c>
      <c r="N206" s="29">
        <f t="shared" si="334"/>
        <v>0</v>
      </c>
      <c r="O206" s="29">
        <f t="shared" si="335"/>
        <v>2.7826490910996506E-4</v>
      </c>
      <c r="P206" s="29">
        <f t="shared" si="336"/>
        <v>0</v>
      </c>
      <c r="Q206" s="29">
        <f t="shared" si="337"/>
        <v>0</v>
      </c>
      <c r="R206" s="29">
        <f t="shared" si="338"/>
        <v>0</v>
      </c>
      <c r="S206" s="29">
        <f t="shared" si="339"/>
        <v>0.15112455510819017</v>
      </c>
      <c r="T206" s="29">
        <f t="shared" si="340"/>
        <v>0</v>
      </c>
      <c r="U206" s="29">
        <f t="shared" si="341"/>
        <v>0</v>
      </c>
      <c r="V206" s="29">
        <f t="shared" si="342"/>
        <v>8.7969206044412741E-4</v>
      </c>
      <c r="W206" s="29">
        <f t="shared" si="343"/>
        <v>0</v>
      </c>
      <c r="X206" s="29">
        <f t="shared" si="344"/>
        <v>0</v>
      </c>
      <c r="Y206" s="29">
        <f t="shared" si="345"/>
        <v>0</v>
      </c>
      <c r="Z206" s="29">
        <f t="shared" si="346"/>
        <v>0</v>
      </c>
      <c r="AA206" s="29">
        <f t="shared" si="347"/>
        <v>0</v>
      </c>
      <c r="AB206" s="29">
        <f t="shared" si="348"/>
        <v>0</v>
      </c>
      <c r="AC206" s="29">
        <f t="shared" si="349"/>
        <v>0</v>
      </c>
      <c r="AD206" s="29">
        <f t="shared" si="350"/>
        <v>0</v>
      </c>
      <c r="AE206" s="29">
        <f t="shared" si="351"/>
        <v>0</v>
      </c>
      <c r="AF206" s="29">
        <f t="shared" si="352"/>
        <v>0</v>
      </c>
      <c r="AG206" s="29">
        <f t="shared" si="353"/>
        <v>0</v>
      </c>
      <c r="AH206" s="29">
        <f t="shared" si="354"/>
        <v>0</v>
      </c>
      <c r="AI206" s="29">
        <f t="shared" si="355"/>
        <v>0</v>
      </c>
      <c r="AJ206" s="29">
        <f t="shared" si="356"/>
        <v>0</v>
      </c>
      <c r="AK206" s="29">
        <f t="shared" si="357"/>
        <v>0</v>
      </c>
      <c r="AL206" s="29">
        <f t="shared" si="358"/>
        <v>0</v>
      </c>
      <c r="AM206" s="29">
        <f t="shared" si="359"/>
        <v>0</v>
      </c>
      <c r="AN206" s="29">
        <f t="shared" si="360"/>
        <v>0</v>
      </c>
      <c r="AO206" s="29">
        <f t="shared" si="361"/>
        <v>0</v>
      </c>
      <c r="AP206" s="29">
        <f t="shared" si="362"/>
        <v>0</v>
      </c>
      <c r="AQ206" s="29">
        <f t="shared" si="363"/>
        <v>0</v>
      </c>
      <c r="AR206" s="29">
        <f t="shared" si="364"/>
        <v>0</v>
      </c>
      <c r="AS206" s="29">
        <f t="shared" si="365"/>
        <v>3.3998655161230083E-4</v>
      </c>
      <c r="AT206" s="29">
        <f t="shared" si="366"/>
        <v>0</v>
      </c>
      <c r="AU206" s="29">
        <f t="shared" si="367"/>
        <v>0</v>
      </c>
      <c r="AV206" s="29">
        <f t="shared" si="368"/>
        <v>0</v>
      </c>
      <c r="AW206" s="29">
        <f t="shared" si="369"/>
        <v>0</v>
      </c>
      <c r="AX206" s="29">
        <f t="shared" si="370"/>
        <v>0</v>
      </c>
      <c r="AY206" s="29">
        <f t="shared" si="371"/>
        <v>0</v>
      </c>
      <c r="AZ206" s="29">
        <f t="shared" si="372"/>
        <v>0</v>
      </c>
      <c r="BA206" s="29">
        <f t="shared" si="373"/>
        <v>0</v>
      </c>
      <c r="BB206" s="29">
        <f t="shared" si="374"/>
        <v>0</v>
      </c>
      <c r="BC206" s="29">
        <f t="shared" si="375"/>
        <v>0</v>
      </c>
      <c r="BD206" s="29">
        <f t="shared" si="376"/>
        <v>0</v>
      </c>
      <c r="BE206" s="29">
        <f t="shared" si="377"/>
        <v>0</v>
      </c>
      <c r="BF206" s="29">
        <f t="shared" si="378"/>
        <v>0</v>
      </c>
      <c r="BG206" s="29">
        <f t="shared" si="379"/>
        <v>0</v>
      </c>
      <c r="BH206" s="29">
        <f t="shared" si="380"/>
        <v>0</v>
      </c>
      <c r="BI206" s="29">
        <f t="shared" si="381"/>
        <v>0</v>
      </c>
      <c r="BJ206" s="29">
        <f t="shared" si="382"/>
        <v>0</v>
      </c>
      <c r="BK206" s="29">
        <f t="shared" si="383"/>
        <v>0</v>
      </c>
      <c r="BL206" s="29">
        <f t="shared" si="384"/>
        <v>0</v>
      </c>
      <c r="BM206" s="29">
        <f t="shared" si="385"/>
        <v>0</v>
      </c>
      <c r="BN206" s="29">
        <f t="shared" si="386"/>
        <v>0</v>
      </c>
      <c r="BO206" s="29">
        <f t="shared" si="387"/>
        <v>0</v>
      </c>
      <c r="BP206" s="29">
        <f t="shared" si="388"/>
        <v>0</v>
      </c>
      <c r="BQ206" s="29">
        <f t="shared" si="389"/>
        <v>0</v>
      </c>
      <c r="BR206" s="29">
        <f t="shared" si="390"/>
        <v>0</v>
      </c>
      <c r="BS206" s="29">
        <f t="shared" si="391"/>
        <v>0</v>
      </c>
      <c r="BT206" s="29">
        <f t="shared" si="392"/>
        <v>0</v>
      </c>
      <c r="BU206" s="29">
        <f t="shared" si="393"/>
        <v>0</v>
      </c>
      <c r="BV206" s="29">
        <f t="shared" si="394"/>
        <v>0</v>
      </c>
      <c r="BW206" s="29">
        <f t="shared" si="395"/>
        <v>0</v>
      </c>
      <c r="BX206" s="29">
        <f t="shared" si="396"/>
        <v>0</v>
      </c>
      <c r="BY206" s="29">
        <f t="shared" si="397"/>
        <v>0</v>
      </c>
      <c r="BZ206" s="29">
        <f t="shared" si="398"/>
        <v>0</v>
      </c>
      <c r="CA206" s="29">
        <f t="shared" si="399"/>
        <v>0</v>
      </c>
      <c r="CB206" s="29">
        <f t="shared" si="400"/>
        <v>0</v>
      </c>
      <c r="CC206" s="29">
        <f t="shared" si="401"/>
        <v>0</v>
      </c>
      <c r="CD206" s="29">
        <f t="shared" si="402"/>
        <v>0</v>
      </c>
      <c r="CE206" s="29">
        <f t="shared" si="403"/>
        <v>0</v>
      </c>
      <c r="CF206" s="29">
        <f t="shared" si="404"/>
        <v>0</v>
      </c>
      <c r="CG206" s="29">
        <f t="shared" si="405"/>
        <v>0</v>
      </c>
      <c r="CH206" s="29">
        <f t="shared" si="406"/>
        <v>0</v>
      </c>
      <c r="CI206" s="29">
        <f t="shared" si="407"/>
        <v>0</v>
      </c>
      <c r="CJ206" s="29">
        <f t="shared" si="408"/>
        <v>0</v>
      </c>
      <c r="CK206" s="29">
        <f t="shared" si="409"/>
        <v>0</v>
      </c>
      <c r="CL206" s="29">
        <f t="shared" si="410"/>
        <v>0</v>
      </c>
      <c r="CM206" s="29">
        <f t="shared" si="411"/>
        <v>0</v>
      </c>
      <c r="CN206" s="29">
        <f t="shared" si="412"/>
        <v>0</v>
      </c>
      <c r="CO206" s="29">
        <f t="shared" si="413"/>
        <v>0</v>
      </c>
      <c r="CP206" s="29">
        <f t="shared" si="414"/>
        <v>0</v>
      </c>
      <c r="CQ206" s="29">
        <f t="shared" si="415"/>
        <v>0</v>
      </c>
      <c r="CR206" s="29">
        <f t="shared" si="416"/>
        <v>0</v>
      </c>
      <c r="CS206" s="29">
        <f t="shared" si="417"/>
        <v>0</v>
      </c>
      <c r="CT206" s="29">
        <f t="shared" si="418"/>
        <v>0</v>
      </c>
      <c r="CU206" s="29">
        <f t="shared" si="419"/>
        <v>0</v>
      </c>
      <c r="CV206" s="29">
        <f t="shared" si="420"/>
        <v>0</v>
      </c>
      <c r="CW206" s="29">
        <f t="shared" si="421"/>
        <v>0</v>
      </c>
      <c r="CX206" s="29">
        <f t="shared" si="422"/>
        <v>0</v>
      </c>
      <c r="CY206" s="29">
        <f t="shared" si="423"/>
        <v>0</v>
      </c>
      <c r="CZ206" s="29">
        <f t="shared" si="424"/>
        <v>0</v>
      </c>
      <c r="DA206" s="29">
        <f t="shared" si="425"/>
        <v>0</v>
      </c>
      <c r="DB206" s="29">
        <f t="shared" si="426"/>
        <v>0</v>
      </c>
      <c r="DC206" s="29">
        <f t="shared" si="427"/>
        <v>0</v>
      </c>
      <c r="DD206" s="29">
        <f t="shared" si="428"/>
        <v>0</v>
      </c>
      <c r="DE206" s="29">
        <f t="shared" si="429"/>
        <v>0</v>
      </c>
      <c r="DF206" s="29">
        <f t="shared" si="430"/>
        <v>0</v>
      </c>
      <c r="DG206" s="29">
        <f t="shared" si="431"/>
        <v>0</v>
      </c>
      <c r="DH206" s="29">
        <f t="shared" si="432"/>
        <v>0</v>
      </c>
      <c r="DI206" s="29">
        <f t="shared" si="433"/>
        <v>0</v>
      </c>
      <c r="DJ206" s="29">
        <f t="shared" si="434"/>
        <v>0</v>
      </c>
      <c r="DK206" s="29">
        <f t="shared" si="435"/>
        <v>0</v>
      </c>
      <c r="DL206" s="29">
        <f t="shared" si="436"/>
        <v>0</v>
      </c>
      <c r="DM206" s="29">
        <f t="shared" si="437"/>
        <v>0</v>
      </c>
      <c r="DN206" s="29">
        <f t="shared" si="438"/>
        <v>0</v>
      </c>
      <c r="DO206" s="29">
        <f t="shared" si="439"/>
        <v>0</v>
      </c>
      <c r="DP206" s="29">
        <f t="shared" si="440"/>
        <v>0</v>
      </c>
      <c r="DQ206" s="29">
        <f t="shared" si="441"/>
        <v>0</v>
      </c>
      <c r="DR206" s="29">
        <f t="shared" si="442"/>
        <v>0</v>
      </c>
      <c r="DS206" s="29">
        <f t="shared" si="443"/>
        <v>0</v>
      </c>
      <c r="DT206" s="29">
        <f t="shared" si="444"/>
        <v>0</v>
      </c>
      <c r="DU206" s="29">
        <f t="shared" si="445"/>
        <v>0</v>
      </c>
      <c r="DV206" s="29">
        <f t="shared" si="446"/>
        <v>0</v>
      </c>
      <c r="DW206" s="29">
        <f t="shared" si="447"/>
        <v>0</v>
      </c>
      <c r="DX206" s="29">
        <f t="shared" si="448"/>
        <v>0</v>
      </c>
      <c r="DY206" s="30">
        <f t="shared" si="449"/>
        <v>0.15597608312320349</v>
      </c>
      <c r="EB206" s="5">
        <v>63</v>
      </c>
      <c r="EC206" s="6">
        <v>32</v>
      </c>
      <c r="ED206" s="24">
        <f>IFERROR('Interaction Matrix'!N580,0)</f>
        <v>0.21838105098217625</v>
      </c>
      <c r="EE206" s="24">
        <f>IFERROR('Interaction Matrix'!O580,0)</f>
        <v>0.21838105098217625</v>
      </c>
      <c r="EF206" s="24">
        <f>IFERROR('Interaction Matrix'!P580,0)</f>
        <v>0.21838105098217625</v>
      </c>
      <c r="EG206" s="24">
        <f>IFERROR('Interaction Matrix'!Q580,0)</f>
        <v>0.21838105098217625</v>
      </c>
      <c r="EH206" s="24">
        <f>IFERROR('Interaction Matrix'!R580,0)</f>
        <v>0</v>
      </c>
      <c r="EI206" s="24">
        <f>IFERROR('Interaction Matrix'!S580,0)</f>
        <v>0</v>
      </c>
      <c r="EJ206" s="24">
        <f>IFERROR('Interaction Matrix'!T580,0)</f>
        <v>0</v>
      </c>
      <c r="EK206" s="24">
        <f>IFERROR('Interaction Matrix'!U580,0)</f>
        <v>0</v>
      </c>
      <c r="EL206" s="24">
        <f>IFERROR('Interaction Matrix'!V580,0)</f>
        <v>0.74696904951404497</v>
      </c>
      <c r="EM206" s="24">
        <f>IFERROR('Interaction Matrix'!W580,0)</f>
        <v>0.74696904951404497</v>
      </c>
      <c r="EN206" s="24">
        <f>IFERROR('Interaction Matrix'!X580,0)</f>
        <v>0.51523759561820692</v>
      </c>
      <c r="EO206" s="24">
        <f>IFERROR('Interaction Matrix'!Y580,0)</f>
        <v>0.51523759561820692</v>
      </c>
      <c r="EP206" s="24">
        <f>IFERROR('Interaction Matrix'!Z580,0)</f>
        <v>0.51523759561820692</v>
      </c>
      <c r="EQ206" s="24">
        <f>IFERROR('Interaction Matrix'!AA580,0)</f>
        <v>6.0003703995325605E-2</v>
      </c>
      <c r="ER206" s="24">
        <f>IFERROR('Interaction Matrix'!AB580,0)</f>
        <v>0.39792172397908548</v>
      </c>
      <c r="ES206" s="24">
        <f>IFERROR('Interaction Matrix'!AC580,0)</f>
        <v>0</v>
      </c>
      <c r="ET206" s="24">
        <f>IFERROR('Interaction Matrix'!AD580,0)</f>
        <v>0</v>
      </c>
      <c r="EU206" s="24">
        <f>IFERROR('Interaction Matrix'!AE580,0)</f>
        <v>0.63077749827223228</v>
      </c>
      <c r="EV206" s="24">
        <f>IFERROR('Interaction Matrix'!AF580,0)</f>
        <v>0.63077749827223228</v>
      </c>
      <c r="EW206" s="24">
        <f>IFERROR('Interaction Matrix'!AG580,0)</f>
        <v>0.68156471106199501</v>
      </c>
      <c r="EX206" s="24">
        <f>IFERROR('Interaction Matrix'!AH580,0)</f>
        <v>0.75710812406862948</v>
      </c>
      <c r="EY206" s="24">
        <f>IFERROR('Interaction Matrix'!AI580,0)</f>
        <v>0.75710812406862948</v>
      </c>
      <c r="EZ206" s="24">
        <f>IFERROR('Interaction Matrix'!AJ580,0)</f>
        <v>0</v>
      </c>
      <c r="FA206" s="24">
        <f>IFERROR('Interaction Matrix'!AK580,0)</f>
        <v>1.421199058014434</v>
      </c>
      <c r="FB206" s="24">
        <f>IFERROR('Interaction Matrix'!AL580,0)</f>
        <v>1.421199058014434</v>
      </c>
      <c r="FC206" s="24">
        <f>IFERROR('Interaction Matrix'!AM580,0)</f>
        <v>1.421199058014434</v>
      </c>
      <c r="FD206" s="24">
        <f>IFERROR('Interaction Matrix'!AN580,0)</f>
        <v>0</v>
      </c>
      <c r="FE206" s="24">
        <f>IFERROR('Interaction Matrix'!AO580,0)</f>
        <v>0</v>
      </c>
      <c r="FF206" s="24">
        <f>IFERROR('Interaction Matrix'!AP580,0)</f>
        <v>0</v>
      </c>
      <c r="FG206" s="24">
        <f>IFERROR('Interaction Matrix'!AQ580,0)</f>
        <v>0</v>
      </c>
      <c r="FH206" s="24">
        <f>IFERROR('Interaction Matrix'!AR580,0)</f>
        <v>0</v>
      </c>
      <c r="FI206" s="24">
        <f>IFERROR('Interaction Matrix'!AS580,0)</f>
        <v>0</v>
      </c>
      <c r="FJ206" s="24">
        <f>IFERROR('Interaction Matrix'!AT580,0)</f>
        <v>0</v>
      </c>
      <c r="FK206" s="24">
        <f>IFERROR('Interaction Matrix'!AU580,0)</f>
        <v>0</v>
      </c>
      <c r="FL206" s="24">
        <f>IFERROR('Interaction Matrix'!AV580,0)</f>
        <v>0</v>
      </c>
      <c r="FM206" s="24">
        <f>IFERROR('Interaction Matrix'!AW580,0)</f>
        <v>0</v>
      </c>
      <c r="FN206" s="24">
        <f>IFERROR('Interaction Matrix'!AX580,0)</f>
        <v>0</v>
      </c>
      <c r="FO206" s="24">
        <f>IFERROR('Interaction Matrix'!AY580,0)</f>
        <v>0</v>
      </c>
      <c r="FP206" s="24">
        <f>IFERROR('Interaction Matrix'!AZ580,0)</f>
        <v>0</v>
      </c>
      <c r="FQ206" s="24">
        <f>IFERROR('Interaction Matrix'!BA580,0)</f>
        <v>0</v>
      </c>
      <c r="FR206" s="24">
        <f>IFERROR('Interaction Matrix'!BB580,0)</f>
        <v>0</v>
      </c>
      <c r="FS206" s="24">
        <f>IFERROR('Interaction Matrix'!BC580,0)</f>
        <v>0.6126952324779763</v>
      </c>
      <c r="FT206" s="24">
        <f>IFERROR('Interaction Matrix'!BD580,0)</f>
        <v>0</v>
      </c>
      <c r="FU206" s="24">
        <f>IFERROR('Interaction Matrix'!BE580,0)</f>
        <v>0</v>
      </c>
      <c r="FV206" s="24">
        <f>IFERROR('Interaction Matrix'!BF580,0)</f>
        <v>0</v>
      </c>
      <c r="FW206" s="24">
        <f>IFERROR('Interaction Matrix'!BG580,0)</f>
        <v>0</v>
      </c>
      <c r="FX206" s="24">
        <f>IFERROR('Interaction Matrix'!BH580,0)</f>
        <v>0.72124385517648271</v>
      </c>
      <c r="FY206" s="24">
        <f>IFERROR('Interaction Matrix'!BI580,0)</f>
        <v>0.72124385517648271</v>
      </c>
      <c r="FZ206" s="24">
        <f>IFERROR('Interaction Matrix'!BJ580,0)</f>
        <v>0.72124385517648271</v>
      </c>
      <c r="GA206" s="24">
        <f>IFERROR('Interaction Matrix'!BK580,0)</f>
        <v>0.61608004233089253</v>
      </c>
      <c r="GB206" s="24">
        <f>IFERROR('Interaction Matrix'!BL580,0)</f>
        <v>0</v>
      </c>
      <c r="GC206" s="24">
        <f>IFERROR('Interaction Matrix'!BM580,0)</f>
        <v>0.42786080695877055</v>
      </c>
      <c r="GD206" s="24">
        <f>IFERROR('Interaction Matrix'!BN580,0)</f>
        <v>0</v>
      </c>
      <c r="GE206" s="24">
        <f>IFERROR('Interaction Matrix'!BO580,0)</f>
        <v>0.24129964425259542</v>
      </c>
      <c r="GF206" s="24">
        <f>IFERROR('Interaction Matrix'!BP580,0)</f>
        <v>0.24129964425259542</v>
      </c>
      <c r="GG206" s="24">
        <f>IFERROR('Interaction Matrix'!BQ580,0)</f>
        <v>0.24129964425259542</v>
      </c>
      <c r="GH206" s="24">
        <f>IFERROR('Interaction Matrix'!BR580,0)</f>
        <v>0</v>
      </c>
      <c r="GI206" s="24">
        <f>IFERROR('Interaction Matrix'!BS580,0)</f>
        <v>0.70950120023087271</v>
      </c>
      <c r="GJ206" s="24">
        <f>IFERROR('Interaction Matrix'!BT580,0)</f>
        <v>0</v>
      </c>
      <c r="GK206" s="24">
        <f>IFERROR('Interaction Matrix'!BU580,0)</f>
        <v>0</v>
      </c>
      <c r="GL206" s="24">
        <f>IFERROR('Interaction Matrix'!BV580,0)</f>
        <v>0</v>
      </c>
      <c r="GM206" s="24">
        <f>IFERROR('Interaction Matrix'!BW580,0)</f>
        <v>0</v>
      </c>
      <c r="GN206" s="24">
        <f>IFERROR('Interaction Matrix'!BX580,0)</f>
        <v>1</v>
      </c>
      <c r="GO206" s="24">
        <f>IFERROR('Interaction Matrix'!BY580,0)</f>
        <v>1.0538591732217584</v>
      </c>
      <c r="GP206" s="24">
        <f>IFERROR('Interaction Matrix'!BZ580,0)</f>
        <v>0</v>
      </c>
      <c r="GQ206" s="24">
        <f>IFERROR('Interaction Matrix'!CA580,0)</f>
        <v>0</v>
      </c>
      <c r="GR206" s="24">
        <f>IFERROR('Interaction Matrix'!CB580,0)</f>
        <v>0</v>
      </c>
      <c r="GS206" s="24">
        <f>IFERROR('Interaction Matrix'!CC580,0)</f>
        <v>0</v>
      </c>
      <c r="GT206" s="24">
        <f>IFERROR('Interaction Matrix'!CD580,0)</f>
        <v>0</v>
      </c>
      <c r="GU206" s="24">
        <f>IFERROR('Interaction Matrix'!CE580,0)</f>
        <v>0</v>
      </c>
      <c r="GV206" s="24">
        <f>IFERROR('Interaction Matrix'!CF580,0)</f>
        <v>0</v>
      </c>
      <c r="GW206" s="24">
        <f>IFERROR('Interaction Matrix'!CG580,0)</f>
        <v>0</v>
      </c>
      <c r="GX206" s="24">
        <f>IFERROR('Interaction Matrix'!CH580,0)</f>
        <v>0</v>
      </c>
      <c r="GY206" s="24">
        <f>IFERROR('Interaction Matrix'!CI580,0)</f>
        <v>0</v>
      </c>
      <c r="GZ206" s="24">
        <f>IFERROR('Interaction Matrix'!CJ580,0)</f>
        <v>0</v>
      </c>
      <c r="HA206" s="24">
        <f>IFERROR('Interaction Matrix'!CK580,0)</f>
        <v>0</v>
      </c>
      <c r="HB206" s="24">
        <f>IFERROR('Interaction Matrix'!CL580,0)</f>
        <v>0</v>
      </c>
      <c r="HC206" s="24">
        <f>IFERROR('Interaction Matrix'!CM580,0)</f>
        <v>0</v>
      </c>
      <c r="HD206" s="24">
        <f>IFERROR('Interaction Matrix'!CN580,0)</f>
        <v>0</v>
      </c>
      <c r="HE206" s="24">
        <f>IFERROR('Interaction Matrix'!CO580,0)</f>
        <v>0</v>
      </c>
      <c r="HF206" s="24">
        <f>IFERROR('Interaction Matrix'!CP580,0)</f>
        <v>6.0003703995325605E-2</v>
      </c>
      <c r="HG206" s="24">
        <f>IFERROR('Interaction Matrix'!CQ580,0)</f>
        <v>6.0003703995325605E-2</v>
      </c>
      <c r="HH206" s="24">
        <f>IFERROR('Interaction Matrix'!CR580,0)</f>
        <v>0</v>
      </c>
      <c r="HI206" s="24">
        <f>IFERROR('Interaction Matrix'!CS580,0)</f>
        <v>0</v>
      </c>
      <c r="HJ206" s="24">
        <f>IFERROR('Interaction Matrix'!CT580,0)</f>
        <v>0</v>
      </c>
      <c r="HK206" s="24">
        <f>IFERROR('Interaction Matrix'!CU580,0)</f>
        <v>0</v>
      </c>
      <c r="HL206" s="24">
        <f>IFERROR('Interaction Matrix'!CV580,0)</f>
        <v>0</v>
      </c>
      <c r="HM206" s="24">
        <f>IFERROR('Interaction Matrix'!CW580,0)</f>
        <v>0</v>
      </c>
      <c r="HN206" s="24">
        <f>IFERROR('Interaction Matrix'!CX580,0)</f>
        <v>0</v>
      </c>
      <c r="HO206" s="24">
        <f>IFERROR('Interaction Matrix'!CY580,0)</f>
        <v>0</v>
      </c>
      <c r="HP206" s="24">
        <f>IFERROR('Interaction Matrix'!CZ580,0)</f>
        <v>0</v>
      </c>
      <c r="HQ206" s="24">
        <f>IFERROR('Interaction Matrix'!DA580,0)</f>
        <v>0</v>
      </c>
      <c r="HR206" s="24">
        <f>IFERROR('Interaction Matrix'!DB580,0)</f>
        <v>0</v>
      </c>
      <c r="HS206" s="24">
        <f>IFERROR('Interaction Matrix'!DC580,0)</f>
        <v>0</v>
      </c>
      <c r="HT206" s="24">
        <f>IFERROR('Interaction Matrix'!DD580,0)</f>
        <v>0</v>
      </c>
      <c r="HU206" s="24">
        <f>IFERROR('Interaction Matrix'!DE580,0)</f>
        <v>0</v>
      </c>
      <c r="HV206" s="24">
        <f>IFERROR('Interaction Matrix'!DF580,0)</f>
        <v>0</v>
      </c>
      <c r="HW206" s="24">
        <f>IFERROR('Interaction Matrix'!DG580,0)</f>
        <v>0</v>
      </c>
      <c r="HX206" s="24">
        <f>IFERROR('Interaction Matrix'!DH580,0)</f>
        <v>0</v>
      </c>
      <c r="HY206" s="24">
        <f>IFERROR('Interaction Matrix'!DI580,0)</f>
        <v>0</v>
      </c>
      <c r="HZ206" s="24">
        <f>IFERROR('Interaction Matrix'!DJ580,0)</f>
        <v>0</v>
      </c>
      <c r="IA206" s="24">
        <f>IFERROR('Interaction Matrix'!DK580,0)</f>
        <v>0</v>
      </c>
      <c r="IB206" s="24">
        <f>IFERROR('Interaction Matrix'!DL580,0)</f>
        <v>0</v>
      </c>
      <c r="IC206" s="24">
        <f>IFERROR('Interaction Matrix'!DM580,0)</f>
        <v>0</v>
      </c>
      <c r="ID206" s="24">
        <f>IFERROR('Interaction Matrix'!DN580,0)</f>
        <v>0</v>
      </c>
      <c r="IE206" s="24">
        <f>IFERROR('Interaction Matrix'!DO580,0)</f>
        <v>0</v>
      </c>
      <c r="IF206" s="24">
        <f>IFERROR('Interaction Matrix'!DP580,0)</f>
        <v>0</v>
      </c>
      <c r="IG206" s="24">
        <f>IFERROR('Interaction Matrix'!DQ580,0)</f>
        <v>0</v>
      </c>
      <c r="IH206" s="24">
        <f>IFERROR('Interaction Matrix'!DR580,0)</f>
        <v>0</v>
      </c>
      <c r="II206" s="24">
        <f>IFERROR('Interaction Matrix'!DS580,0)</f>
        <v>0</v>
      </c>
      <c r="IJ206" s="24">
        <f>IFERROR('Interaction Matrix'!DT580,0)</f>
        <v>0</v>
      </c>
      <c r="IK206" s="24">
        <f>IFERROR('Interaction Matrix'!DU580,0)</f>
        <v>0</v>
      </c>
      <c r="IL206" s="24">
        <f>IFERROR('Interaction Matrix'!DV580,0)</f>
        <v>0</v>
      </c>
      <c r="IM206" s="24">
        <f>IFERROR('Interaction Matrix'!DW580,0)</f>
        <v>0</v>
      </c>
      <c r="IN206" s="24">
        <f>IFERROR('Interaction Matrix'!DX580,0)</f>
        <v>0</v>
      </c>
      <c r="IO206" s="24">
        <f>IFERROR('Interaction Matrix'!DY580,0)</f>
        <v>0</v>
      </c>
      <c r="IP206" s="24">
        <f>IFERROR('Interaction Matrix'!DZ580,0)</f>
        <v>0</v>
      </c>
      <c r="IQ206" s="24">
        <f>IFERROR('Interaction Matrix'!EA580,0)</f>
        <v>0</v>
      </c>
      <c r="IR206" s="24">
        <f>IFERROR('Interaction Matrix'!EB580,0)</f>
        <v>0</v>
      </c>
      <c r="IS206" s="24">
        <f>IFERROR('Interaction Matrix'!EC580,0)</f>
        <v>0</v>
      </c>
      <c r="IT206" s="24">
        <f>IFERROR('Interaction Matrix'!ED580,0)</f>
        <v>0</v>
      </c>
      <c r="IU206" s="24">
        <f>IFERROR('Interaction Matrix'!EE580,0)</f>
        <v>0</v>
      </c>
      <c r="IV206" s="24">
        <f>IFERROR('Interaction Matrix'!EF580,0)</f>
        <v>0</v>
      </c>
      <c r="IW206" s="24">
        <f>IFERROR('Interaction Matrix'!EG580,0)</f>
        <v>0</v>
      </c>
      <c r="IX206" s="24">
        <f>IFERROR('Interaction Matrix'!EH580,0)</f>
        <v>0</v>
      </c>
    </row>
    <row r="207" spans="1:258" x14ac:dyDescent="0.3">
      <c r="A207" s="123"/>
      <c r="B207">
        <v>46</v>
      </c>
      <c r="C207" s="21" t="s">
        <v>215</v>
      </c>
      <c r="D207" s="29">
        <f t="shared" si="324"/>
        <v>2.3161408053969072E-4</v>
      </c>
      <c r="E207" s="29">
        <f t="shared" si="325"/>
        <v>1.8552707062234729E-3</v>
      </c>
      <c r="F207" s="29">
        <f t="shared" si="326"/>
        <v>0</v>
      </c>
      <c r="G207" s="29">
        <f t="shared" si="327"/>
        <v>0</v>
      </c>
      <c r="H207" s="29">
        <f t="shared" si="328"/>
        <v>0</v>
      </c>
      <c r="I207" s="29">
        <f t="shared" si="329"/>
        <v>4.1957158506874783E-4</v>
      </c>
      <c r="J207" s="29">
        <f t="shared" si="330"/>
        <v>0</v>
      </c>
      <c r="K207" s="29">
        <f t="shared" si="331"/>
        <v>0</v>
      </c>
      <c r="L207" s="29">
        <f t="shared" si="332"/>
        <v>8.4712812201501631E-4</v>
      </c>
      <c r="M207" s="29">
        <f t="shared" si="333"/>
        <v>0</v>
      </c>
      <c r="N207" s="29">
        <f t="shared" si="334"/>
        <v>0</v>
      </c>
      <c r="O207" s="29">
        <f t="shared" si="335"/>
        <v>2.7826490910996506E-4</v>
      </c>
      <c r="P207" s="29">
        <f t="shared" si="336"/>
        <v>0</v>
      </c>
      <c r="Q207" s="29">
        <f t="shared" si="337"/>
        <v>0</v>
      </c>
      <c r="R207" s="29">
        <f t="shared" si="338"/>
        <v>0</v>
      </c>
      <c r="S207" s="29">
        <f t="shared" si="339"/>
        <v>0.15112455510819017</v>
      </c>
      <c r="T207" s="29">
        <f t="shared" si="340"/>
        <v>0</v>
      </c>
      <c r="U207" s="29">
        <f t="shared" si="341"/>
        <v>0</v>
      </c>
      <c r="V207" s="29">
        <f t="shared" si="342"/>
        <v>8.7969206044412741E-4</v>
      </c>
      <c r="W207" s="29">
        <f t="shared" si="343"/>
        <v>0</v>
      </c>
      <c r="X207" s="29">
        <f t="shared" si="344"/>
        <v>0</v>
      </c>
      <c r="Y207" s="29">
        <f t="shared" si="345"/>
        <v>0</v>
      </c>
      <c r="Z207" s="29">
        <f t="shared" si="346"/>
        <v>0</v>
      </c>
      <c r="AA207" s="29">
        <f t="shared" si="347"/>
        <v>0</v>
      </c>
      <c r="AB207" s="29">
        <f t="shared" si="348"/>
        <v>0</v>
      </c>
      <c r="AC207" s="29">
        <f t="shared" si="349"/>
        <v>0</v>
      </c>
      <c r="AD207" s="29">
        <f t="shared" si="350"/>
        <v>0</v>
      </c>
      <c r="AE207" s="29">
        <f t="shared" si="351"/>
        <v>0</v>
      </c>
      <c r="AF207" s="29">
        <f t="shared" si="352"/>
        <v>0</v>
      </c>
      <c r="AG207" s="29">
        <f t="shared" si="353"/>
        <v>0</v>
      </c>
      <c r="AH207" s="29">
        <f t="shared" si="354"/>
        <v>0</v>
      </c>
      <c r="AI207" s="29">
        <f t="shared" si="355"/>
        <v>0</v>
      </c>
      <c r="AJ207" s="29">
        <f t="shared" si="356"/>
        <v>0</v>
      </c>
      <c r="AK207" s="29">
        <f t="shared" si="357"/>
        <v>0</v>
      </c>
      <c r="AL207" s="29">
        <f t="shared" si="358"/>
        <v>0</v>
      </c>
      <c r="AM207" s="29">
        <f t="shared" si="359"/>
        <v>0</v>
      </c>
      <c r="AN207" s="29">
        <f t="shared" si="360"/>
        <v>0</v>
      </c>
      <c r="AO207" s="29">
        <f t="shared" si="361"/>
        <v>0</v>
      </c>
      <c r="AP207" s="29">
        <f t="shared" si="362"/>
        <v>0</v>
      </c>
      <c r="AQ207" s="29">
        <f t="shared" si="363"/>
        <v>0</v>
      </c>
      <c r="AR207" s="29">
        <f t="shared" si="364"/>
        <v>0</v>
      </c>
      <c r="AS207" s="29">
        <f t="shared" si="365"/>
        <v>3.3998655161230083E-4</v>
      </c>
      <c r="AT207" s="29">
        <f t="shared" si="366"/>
        <v>0</v>
      </c>
      <c r="AU207" s="29">
        <f t="shared" si="367"/>
        <v>0</v>
      </c>
      <c r="AV207" s="29">
        <f t="shared" si="368"/>
        <v>0</v>
      </c>
      <c r="AW207" s="29">
        <f t="shared" si="369"/>
        <v>0</v>
      </c>
      <c r="AX207" s="29">
        <f t="shared" si="370"/>
        <v>0</v>
      </c>
      <c r="AY207" s="29">
        <f t="shared" si="371"/>
        <v>0</v>
      </c>
      <c r="AZ207" s="29">
        <f t="shared" si="372"/>
        <v>0</v>
      </c>
      <c r="BA207" s="29">
        <f t="shared" si="373"/>
        <v>0</v>
      </c>
      <c r="BB207" s="29">
        <f t="shared" si="374"/>
        <v>0</v>
      </c>
      <c r="BC207" s="29">
        <f t="shared" si="375"/>
        <v>0</v>
      </c>
      <c r="BD207" s="29">
        <f t="shared" si="376"/>
        <v>0</v>
      </c>
      <c r="BE207" s="29">
        <f t="shared" si="377"/>
        <v>0</v>
      </c>
      <c r="BF207" s="29">
        <f t="shared" si="378"/>
        <v>0</v>
      </c>
      <c r="BG207" s="29">
        <f t="shared" si="379"/>
        <v>0</v>
      </c>
      <c r="BH207" s="29">
        <f t="shared" si="380"/>
        <v>0</v>
      </c>
      <c r="BI207" s="29">
        <f t="shared" si="381"/>
        <v>0</v>
      </c>
      <c r="BJ207" s="29">
        <f t="shared" si="382"/>
        <v>0</v>
      </c>
      <c r="BK207" s="29">
        <f t="shared" si="383"/>
        <v>0</v>
      </c>
      <c r="BL207" s="29">
        <f t="shared" si="384"/>
        <v>0</v>
      </c>
      <c r="BM207" s="29">
        <f t="shared" si="385"/>
        <v>0</v>
      </c>
      <c r="BN207" s="29">
        <f t="shared" si="386"/>
        <v>0</v>
      </c>
      <c r="BO207" s="29">
        <f t="shared" si="387"/>
        <v>0</v>
      </c>
      <c r="BP207" s="29">
        <f t="shared" si="388"/>
        <v>0</v>
      </c>
      <c r="BQ207" s="29">
        <f t="shared" si="389"/>
        <v>0</v>
      </c>
      <c r="BR207" s="29">
        <f t="shared" si="390"/>
        <v>0</v>
      </c>
      <c r="BS207" s="29">
        <f t="shared" si="391"/>
        <v>0</v>
      </c>
      <c r="BT207" s="29">
        <f t="shared" si="392"/>
        <v>0</v>
      </c>
      <c r="BU207" s="29">
        <f t="shared" si="393"/>
        <v>0</v>
      </c>
      <c r="BV207" s="29">
        <f t="shared" si="394"/>
        <v>0</v>
      </c>
      <c r="BW207" s="29">
        <f t="shared" si="395"/>
        <v>0</v>
      </c>
      <c r="BX207" s="29">
        <f t="shared" si="396"/>
        <v>0</v>
      </c>
      <c r="BY207" s="29">
        <f t="shared" si="397"/>
        <v>0</v>
      </c>
      <c r="BZ207" s="29">
        <f t="shared" si="398"/>
        <v>0</v>
      </c>
      <c r="CA207" s="29">
        <f t="shared" si="399"/>
        <v>0</v>
      </c>
      <c r="CB207" s="29">
        <f t="shared" si="400"/>
        <v>0</v>
      </c>
      <c r="CC207" s="29">
        <f t="shared" si="401"/>
        <v>0</v>
      </c>
      <c r="CD207" s="29">
        <f t="shared" si="402"/>
        <v>0</v>
      </c>
      <c r="CE207" s="29">
        <f t="shared" si="403"/>
        <v>0</v>
      </c>
      <c r="CF207" s="29">
        <f t="shared" si="404"/>
        <v>0</v>
      </c>
      <c r="CG207" s="29">
        <f t="shared" si="405"/>
        <v>0</v>
      </c>
      <c r="CH207" s="29">
        <f t="shared" si="406"/>
        <v>0</v>
      </c>
      <c r="CI207" s="29">
        <f t="shared" si="407"/>
        <v>0</v>
      </c>
      <c r="CJ207" s="29">
        <f t="shared" si="408"/>
        <v>0</v>
      </c>
      <c r="CK207" s="29">
        <f t="shared" si="409"/>
        <v>0</v>
      </c>
      <c r="CL207" s="29">
        <f t="shared" si="410"/>
        <v>0</v>
      </c>
      <c r="CM207" s="29">
        <f t="shared" si="411"/>
        <v>0</v>
      </c>
      <c r="CN207" s="29">
        <f t="shared" si="412"/>
        <v>0</v>
      </c>
      <c r="CO207" s="29">
        <f t="shared" si="413"/>
        <v>0</v>
      </c>
      <c r="CP207" s="29">
        <f t="shared" si="414"/>
        <v>0</v>
      </c>
      <c r="CQ207" s="29">
        <f t="shared" si="415"/>
        <v>0</v>
      </c>
      <c r="CR207" s="29">
        <f t="shared" si="416"/>
        <v>0</v>
      </c>
      <c r="CS207" s="29">
        <f t="shared" si="417"/>
        <v>0</v>
      </c>
      <c r="CT207" s="29">
        <f t="shared" si="418"/>
        <v>0</v>
      </c>
      <c r="CU207" s="29">
        <f t="shared" si="419"/>
        <v>0</v>
      </c>
      <c r="CV207" s="29">
        <f t="shared" si="420"/>
        <v>0</v>
      </c>
      <c r="CW207" s="29">
        <f t="shared" si="421"/>
        <v>0</v>
      </c>
      <c r="CX207" s="29">
        <f t="shared" si="422"/>
        <v>0</v>
      </c>
      <c r="CY207" s="29">
        <f t="shared" si="423"/>
        <v>0</v>
      </c>
      <c r="CZ207" s="29">
        <f t="shared" si="424"/>
        <v>0</v>
      </c>
      <c r="DA207" s="29">
        <f t="shared" si="425"/>
        <v>0</v>
      </c>
      <c r="DB207" s="29">
        <f t="shared" si="426"/>
        <v>0</v>
      </c>
      <c r="DC207" s="29">
        <f t="shared" si="427"/>
        <v>0</v>
      </c>
      <c r="DD207" s="29">
        <f t="shared" si="428"/>
        <v>0</v>
      </c>
      <c r="DE207" s="29">
        <f t="shared" si="429"/>
        <v>0</v>
      </c>
      <c r="DF207" s="29">
        <f t="shared" si="430"/>
        <v>0</v>
      </c>
      <c r="DG207" s="29">
        <f t="shared" si="431"/>
        <v>0</v>
      </c>
      <c r="DH207" s="29">
        <f t="shared" si="432"/>
        <v>0</v>
      </c>
      <c r="DI207" s="29">
        <f t="shared" si="433"/>
        <v>0</v>
      </c>
      <c r="DJ207" s="29">
        <f t="shared" si="434"/>
        <v>0</v>
      </c>
      <c r="DK207" s="29">
        <f t="shared" si="435"/>
        <v>0</v>
      </c>
      <c r="DL207" s="29">
        <f t="shared" si="436"/>
        <v>0</v>
      </c>
      <c r="DM207" s="29">
        <f t="shared" si="437"/>
        <v>0</v>
      </c>
      <c r="DN207" s="29">
        <f t="shared" si="438"/>
        <v>0</v>
      </c>
      <c r="DO207" s="29">
        <f t="shared" si="439"/>
        <v>0</v>
      </c>
      <c r="DP207" s="29">
        <f t="shared" si="440"/>
        <v>0</v>
      </c>
      <c r="DQ207" s="29">
        <f t="shared" si="441"/>
        <v>0</v>
      </c>
      <c r="DR207" s="29">
        <f t="shared" si="442"/>
        <v>0</v>
      </c>
      <c r="DS207" s="29">
        <f t="shared" si="443"/>
        <v>0</v>
      </c>
      <c r="DT207" s="29">
        <f t="shared" si="444"/>
        <v>0</v>
      </c>
      <c r="DU207" s="29">
        <f t="shared" si="445"/>
        <v>0</v>
      </c>
      <c r="DV207" s="29">
        <f t="shared" si="446"/>
        <v>0</v>
      </c>
      <c r="DW207" s="29">
        <f t="shared" si="447"/>
        <v>0</v>
      </c>
      <c r="DX207" s="29">
        <f t="shared" si="448"/>
        <v>0</v>
      </c>
      <c r="DY207" s="30">
        <f t="shared" si="449"/>
        <v>0.15597608312320349</v>
      </c>
      <c r="EB207" s="5">
        <v>64</v>
      </c>
      <c r="EC207" s="6">
        <v>33</v>
      </c>
      <c r="ED207" s="24">
        <f>IFERROR('Interaction Matrix'!N581,0)</f>
        <v>0.28057492634876396</v>
      </c>
      <c r="EE207" s="24">
        <f>IFERROR('Interaction Matrix'!O581,0)</f>
        <v>0.28057492634876396</v>
      </c>
      <c r="EF207" s="24">
        <f>IFERROR('Interaction Matrix'!P581,0)</f>
        <v>0.28057492634876396</v>
      </c>
      <c r="EG207" s="24">
        <f>IFERROR('Interaction Matrix'!Q581,0)</f>
        <v>0.28057492634876396</v>
      </c>
      <c r="EH207" s="24">
        <f>IFERROR('Interaction Matrix'!R581,0)</f>
        <v>0.59000551523824429</v>
      </c>
      <c r="EI207" s="24">
        <f>IFERROR('Interaction Matrix'!S581,0)</f>
        <v>0.59000551523824429</v>
      </c>
      <c r="EJ207" s="24">
        <f>IFERROR('Interaction Matrix'!T581,0)</f>
        <v>0.59000551523824429</v>
      </c>
      <c r="EK207" s="24">
        <f>IFERROR('Interaction Matrix'!U581,0)</f>
        <v>0.59000551523824429</v>
      </c>
      <c r="EL207" s="24">
        <f>IFERROR('Interaction Matrix'!V581,0)</f>
        <v>0.68281377026857193</v>
      </c>
      <c r="EM207" s="24">
        <f>IFERROR('Interaction Matrix'!W581,0)</f>
        <v>0.68281377026857193</v>
      </c>
      <c r="EN207" s="24">
        <f>IFERROR('Interaction Matrix'!X581,0)</f>
        <v>0.71636708675321481</v>
      </c>
      <c r="EO207" s="24">
        <f>IFERROR('Interaction Matrix'!Y581,0)</f>
        <v>0.71636708675321481</v>
      </c>
      <c r="EP207" s="24">
        <f>IFERROR('Interaction Matrix'!Z581,0)</f>
        <v>0.71636708675321481</v>
      </c>
      <c r="EQ207" s="24">
        <f>IFERROR('Interaction Matrix'!AA581,0)</f>
        <v>0.56000738975666309</v>
      </c>
      <c r="ER207" s="24">
        <f>IFERROR('Interaction Matrix'!AB581,0)</f>
        <v>1.2626355266101055</v>
      </c>
      <c r="ES207" s="24">
        <f>IFERROR('Interaction Matrix'!AC581,0)</f>
        <v>6.3439263406319599E-2</v>
      </c>
      <c r="ET207" s="24">
        <f>IFERROR('Interaction Matrix'!AD581,0)</f>
        <v>0</v>
      </c>
      <c r="EU207" s="24">
        <f>IFERROR('Interaction Matrix'!AE581,0)</f>
        <v>0.5852470788884192</v>
      </c>
      <c r="EV207" s="24">
        <f>IFERROR('Interaction Matrix'!AF581,0)</f>
        <v>0.5852470788884192</v>
      </c>
      <c r="EW207" s="24">
        <f>IFERROR('Interaction Matrix'!AG581,0)</f>
        <v>0</v>
      </c>
      <c r="EX207" s="24">
        <f>IFERROR('Interaction Matrix'!AH581,0)</f>
        <v>0.55082206595526262</v>
      </c>
      <c r="EY207" s="24">
        <f>IFERROR('Interaction Matrix'!AI581,0)</f>
        <v>0.55082206595526262</v>
      </c>
      <c r="EZ207" s="24">
        <f>IFERROR('Interaction Matrix'!AJ581,0)</f>
        <v>0</v>
      </c>
      <c r="FA207" s="24">
        <f>IFERROR('Interaction Matrix'!AK581,0)</f>
        <v>0</v>
      </c>
      <c r="FB207" s="24">
        <f>IFERROR('Interaction Matrix'!AL581,0)</f>
        <v>0</v>
      </c>
      <c r="FC207" s="24">
        <f>IFERROR('Interaction Matrix'!AM581,0)</f>
        <v>0</v>
      </c>
      <c r="FD207" s="24">
        <f>IFERROR('Interaction Matrix'!AN581,0)</f>
        <v>0.41056416944763324</v>
      </c>
      <c r="FE207" s="24">
        <f>IFERROR('Interaction Matrix'!AO581,0)</f>
        <v>0</v>
      </c>
      <c r="FF207" s="24">
        <f>IFERROR('Interaction Matrix'!AP581,0)</f>
        <v>0</v>
      </c>
      <c r="FG207" s="24">
        <f>IFERROR('Interaction Matrix'!AQ581,0)</f>
        <v>0</v>
      </c>
      <c r="FH207" s="24">
        <f>IFERROR('Interaction Matrix'!AR581,0)</f>
        <v>0</v>
      </c>
      <c r="FI207" s="24">
        <f>IFERROR('Interaction Matrix'!AS581,0)</f>
        <v>0</v>
      </c>
      <c r="FJ207" s="24">
        <f>IFERROR('Interaction Matrix'!AT581,0)</f>
        <v>0</v>
      </c>
      <c r="FK207" s="24">
        <f>IFERROR('Interaction Matrix'!AU581,0)</f>
        <v>0</v>
      </c>
      <c r="FL207" s="24">
        <f>IFERROR('Interaction Matrix'!AV581,0)</f>
        <v>0</v>
      </c>
      <c r="FM207" s="24">
        <f>IFERROR('Interaction Matrix'!AW581,0)</f>
        <v>0</v>
      </c>
      <c r="FN207" s="24">
        <f>IFERROR('Interaction Matrix'!AX581,0)</f>
        <v>1.6072004726634019</v>
      </c>
      <c r="FO207" s="24">
        <f>IFERROR('Interaction Matrix'!AY581,0)</f>
        <v>1.6072004726634019</v>
      </c>
      <c r="FP207" s="24">
        <f>IFERROR('Interaction Matrix'!AZ581,0)</f>
        <v>1.6072004726634019</v>
      </c>
      <c r="FQ207" s="24">
        <f>IFERROR('Interaction Matrix'!BA581,0)</f>
        <v>2.0306750424523363</v>
      </c>
      <c r="FR207" s="24">
        <f>IFERROR('Interaction Matrix'!BB581,0)</f>
        <v>2.0306750424523363</v>
      </c>
      <c r="FS207" s="24">
        <f>IFERROR('Interaction Matrix'!BC581,0)</f>
        <v>1.063401160304791</v>
      </c>
      <c r="FT207" s="24">
        <f>IFERROR('Interaction Matrix'!BD581,0)</f>
        <v>0</v>
      </c>
      <c r="FU207" s="24">
        <f>IFERROR('Interaction Matrix'!BE581,0)</f>
        <v>0.79907751988706954</v>
      </c>
      <c r="FV207" s="24">
        <f>IFERROR('Interaction Matrix'!BF581,0)</f>
        <v>0.79907751988706954</v>
      </c>
      <c r="FW207" s="24">
        <f>IFERROR('Interaction Matrix'!BG581,0)</f>
        <v>0.79907751988706954</v>
      </c>
      <c r="FX207" s="24">
        <f>IFERROR('Interaction Matrix'!BH581,0)</f>
        <v>0.57477345580784567</v>
      </c>
      <c r="FY207" s="24">
        <f>IFERROR('Interaction Matrix'!BI581,0)</f>
        <v>0.57477345580784567</v>
      </c>
      <c r="FZ207" s="24">
        <f>IFERROR('Interaction Matrix'!BJ581,0)</f>
        <v>0.57477345580784567</v>
      </c>
      <c r="GA207" s="24">
        <f>IFERROR('Interaction Matrix'!BK581,0)</f>
        <v>0</v>
      </c>
      <c r="GB207" s="24">
        <f>IFERROR('Interaction Matrix'!BL581,0)</f>
        <v>0.13374689106499088</v>
      </c>
      <c r="GC207" s="24">
        <f>IFERROR('Interaction Matrix'!BM581,0)</f>
        <v>1.908779171500683</v>
      </c>
      <c r="GD207" s="24">
        <f>IFERROR('Interaction Matrix'!BN581,0)</f>
        <v>1.2641230851242136</v>
      </c>
      <c r="GE207" s="24">
        <f>IFERROR('Interaction Matrix'!BO581,0)</f>
        <v>1.0798784795257188</v>
      </c>
      <c r="GF207" s="24">
        <f>IFERROR('Interaction Matrix'!BP581,0)</f>
        <v>1.0798784795257188</v>
      </c>
      <c r="GG207" s="24">
        <f>IFERROR('Interaction Matrix'!BQ581,0)</f>
        <v>1.0798784795257188</v>
      </c>
      <c r="GH207" s="24">
        <f>IFERROR('Interaction Matrix'!BR581,0)</f>
        <v>0.18357721568228325</v>
      </c>
      <c r="GI207" s="24">
        <f>IFERROR('Interaction Matrix'!BS581,0)</f>
        <v>0</v>
      </c>
      <c r="GJ207" s="24">
        <f>IFERROR('Interaction Matrix'!BT581,0)</f>
        <v>0</v>
      </c>
      <c r="GK207" s="24">
        <f>IFERROR('Interaction Matrix'!BU581,0)</f>
        <v>0</v>
      </c>
      <c r="GL207" s="24">
        <f>IFERROR('Interaction Matrix'!BV581,0)</f>
        <v>0</v>
      </c>
      <c r="GM207" s="24">
        <f>IFERROR('Interaction Matrix'!BW581,0)</f>
        <v>0</v>
      </c>
      <c r="GN207" s="24">
        <f>IFERROR('Interaction Matrix'!BX581,0)</f>
        <v>0.8215385734362699</v>
      </c>
      <c r="GO207" s="24">
        <f>IFERROR('Interaction Matrix'!BY581,0)</f>
        <v>1</v>
      </c>
      <c r="GP207" s="24">
        <f>IFERROR('Interaction Matrix'!BZ581,0)</f>
        <v>0</v>
      </c>
      <c r="GQ207" s="24">
        <f>IFERROR('Interaction Matrix'!CA581,0)</f>
        <v>0</v>
      </c>
      <c r="GR207" s="24">
        <f>IFERROR('Interaction Matrix'!CB581,0)</f>
        <v>1.5827498060895839</v>
      </c>
      <c r="GS207" s="24">
        <f>IFERROR('Interaction Matrix'!CC581,0)</f>
        <v>0</v>
      </c>
      <c r="GT207" s="24">
        <f>IFERROR('Interaction Matrix'!CD581,0)</f>
        <v>0</v>
      </c>
      <c r="GU207" s="24">
        <f>IFERROR('Interaction Matrix'!CE581,0)</f>
        <v>0.59000551523824429</v>
      </c>
      <c r="GV207" s="24">
        <f>IFERROR('Interaction Matrix'!CF581,0)</f>
        <v>0</v>
      </c>
      <c r="GW207" s="24">
        <f>IFERROR('Interaction Matrix'!CG581,0)</f>
        <v>0</v>
      </c>
      <c r="GX207" s="24">
        <f>IFERROR('Interaction Matrix'!CH581,0)</f>
        <v>0</v>
      </c>
      <c r="GY207" s="24">
        <f>IFERROR('Interaction Matrix'!CI581,0)</f>
        <v>0</v>
      </c>
      <c r="GZ207" s="24">
        <f>IFERROR('Interaction Matrix'!CJ581,0)</f>
        <v>0</v>
      </c>
      <c r="HA207" s="24">
        <f>IFERROR('Interaction Matrix'!CK581,0)</f>
        <v>0</v>
      </c>
      <c r="HB207" s="24">
        <f>IFERROR('Interaction Matrix'!CL581,0)</f>
        <v>2.434598007370171</v>
      </c>
      <c r="HC207" s="24">
        <f>IFERROR('Interaction Matrix'!CM581,0)</f>
        <v>0.37175121039867953</v>
      </c>
      <c r="HD207" s="24">
        <f>IFERROR('Interaction Matrix'!CN581,0)</f>
        <v>0.37175121039867953</v>
      </c>
      <c r="HE207" s="24">
        <f>IFERROR('Interaction Matrix'!CO581,0)</f>
        <v>0.37175121039867953</v>
      </c>
      <c r="HF207" s="24">
        <f>IFERROR('Interaction Matrix'!CP581,0)</f>
        <v>0.56000738975666309</v>
      </c>
      <c r="HG207" s="24">
        <f>IFERROR('Interaction Matrix'!CQ581,0)</f>
        <v>0.56000738975666309</v>
      </c>
      <c r="HH207" s="24">
        <f>IFERROR('Interaction Matrix'!CR581,0)</f>
        <v>0.41056416944763324</v>
      </c>
      <c r="HI207" s="24">
        <f>IFERROR('Interaction Matrix'!CS581,0)</f>
        <v>0.41056416944763324</v>
      </c>
      <c r="HJ207" s="24">
        <f>IFERROR('Interaction Matrix'!CT581,0)</f>
        <v>0</v>
      </c>
      <c r="HK207" s="24">
        <f>IFERROR('Interaction Matrix'!CU581,0)</f>
        <v>0</v>
      </c>
      <c r="HL207" s="24">
        <f>IFERROR('Interaction Matrix'!CV581,0)</f>
        <v>0</v>
      </c>
      <c r="HM207" s="24">
        <f>IFERROR('Interaction Matrix'!CW581,0)</f>
        <v>0</v>
      </c>
      <c r="HN207" s="24">
        <f>IFERROR('Interaction Matrix'!CX581,0)</f>
        <v>0</v>
      </c>
      <c r="HO207" s="24">
        <f>IFERROR('Interaction Matrix'!CY581,0)</f>
        <v>0</v>
      </c>
      <c r="HP207" s="24">
        <f>IFERROR('Interaction Matrix'!CZ581,0)</f>
        <v>0</v>
      </c>
      <c r="HQ207" s="24">
        <f>IFERROR('Interaction Matrix'!DA581,0)</f>
        <v>0</v>
      </c>
      <c r="HR207" s="24">
        <f>IFERROR('Interaction Matrix'!DB581,0)</f>
        <v>0</v>
      </c>
      <c r="HS207" s="24">
        <f>IFERROR('Interaction Matrix'!DC581,0)</f>
        <v>0</v>
      </c>
      <c r="HT207" s="24">
        <f>IFERROR('Interaction Matrix'!DD581,0)</f>
        <v>0</v>
      </c>
      <c r="HU207" s="24">
        <f>IFERROR('Interaction Matrix'!DE581,0)</f>
        <v>0</v>
      </c>
      <c r="HV207" s="24">
        <f>IFERROR('Interaction Matrix'!DF581,0)</f>
        <v>0</v>
      </c>
      <c r="HW207" s="24">
        <f>IFERROR('Interaction Matrix'!DG581,0)</f>
        <v>0</v>
      </c>
      <c r="HX207" s="24">
        <f>IFERROR('Interaction Matrix'!DH581,0)</f>
        <v>0</v>
      </c>
      <c r="HY207" s="24">
        <f>IFERROR('Interaction Matrix'!DI581,0)</f>
        <v>0</v>
      </c>
      <c r="HZ207" s="24">
        <f>IFERROR('Interaction Matrix'!DJ581,0)</f>
        <v>0</v>
      </c>
      <c r="IA207" s="24">
        <f>IFERROR('Interaction Matrix'!DK581,0)</f>
        <v>0</v>
      </c>
      <c r="IB207" s="24">
        <f>IFERROR('Interaction Matrix'!DL581,0)</f>
        <v>0</v>
      </c>
      <c r="IC207" s="24">
        <f>IFERROR('Interaction Matrix'!DM581,0)</f>
        <v>2.4835685603166833</v>
      </c>
      <c r="ID207" s="24">
        <f>IFERROR('Interaction Matrix'!DN581,0)</f>
        <v>2.4835685603166833</v>
      </c>
      <c r="IE207" s="24">
        <f>IFERROR('Interaction Matrix'!DO581,0)</f>
        <v>0</v>
      </c>
      <c r="IF207" s="24">
        <f>IFERROR('Interaction Matrix'!DP581,0)</f>
        <v>0</v>
      </c>
      <c r="IG207" s="24">
        <f>IFERROR('Interaction Matrix'!DQ581,0)</f>
        <v>0</v>
      </c>
      <c r="IH207" s="24">
        <f>IFERROR('Interaction Matrix'!DR581,0)</f>
        <v>0</v>
      </c>
      <c r="II207" s="24">
        <f>IFERROR('Interaction Matrix'!DS581,0)</f>
        <v>0</v>
      </c>
      <c r="IJ207" s="24">
        <f>IFERROR('Interaction Matrix'!DT581,0)</f>
        <v>0</v>
      </c>
      <c r="IK207" s="24">
        <f>IFERROR('Interaction Matrix'!DU581,0)</f>
        <v>0</v>
      </c>
      <c r="IL207" s="24">
        <f>IFERROR('Interaction Matrix'!DV581,0)</f>
        <v>0</v>
      </c>
      <c r="IM207" s="24">
        <f>IFERROR('Interaction Matrix'!DW581,0)</f>
        <v>0</v>
      </c>
      <c r="IN207" s="24">
        <f>IFERROR('Interaction Matrix'!DX581,0)</f>
        <v>0</v>
      </c>
      <c r="IO207" s="24">
        <f>IFERROR('Interaction Matrix'!DY581,0)</f>
        <v>0</v>
      </c>
      <c r="IP207" s="24">
        <f>IFERROR('Interaction Matrix'!DZ581,0)</f>
        <v>0</v>
      </c>
      <c r="IQ207" s="24">
        <f>IFERROR('Interaction Matrix'!EA581,0)</f>
        <v>0</v>
      </c>
      <c r="IR207" s="24">
        <f>IFERROR('Interaction Matrix'!EB581,0)</f>
        <v>0</v>
      </c>
      <c r="IS207" s="24">
        <f>IFERROR('Interaction Matrix'!EC581,0)</f>
        <v>0</v>
      </c>
      <c r="IT207" s="24">
        <f>IFERROR('Interaction Matrix'!ED581,0)</f>
        <v>0</v>
      </c>
      <c r="IU207" s="24">
        <f>IFERROR('Interaction Matrix'!EE581,0)</f>
        <v>0</v>
      </c>
      <c r="IV207" s="24">
        <f>IFERROR('Interaction Matrix'!EF581,0)</f>
        <v>0</v>
      </c>
      <c r="IW207" s="24">
        <f>IFERROR('Interaction Matrix'!EG581,0)</f>
        <v>0</v>
      </c>
      <c r="IX207" s="24">
        <f>IFERROR('Interaction Matrix'!EH581,0)</f>
        <v>0</v>
      </c>
    </row>
    <row r="208" spans="1:258" x14ac:dyDescent="0.3">
      <c r="A208" s="123"/>
      <c r="B208">
        <v>47</v>
      </c>
      <c r="C208" s="21" t="s">
        <v>216</v>
      </c>
      <c r="D208" s="29">
        <f t="shared" si="324"/>
        <v>2.6771222361160165E-4</v>
      </c>
      <c r="E208" s="29">
        <f t="shared" si="325"/>
        <v>2.1444233658300354E-3</v>
      </c>
      <c r="F208" s="29">
        <f t="shared" si="326"/>
        <v>0</v>
      </c>
      <c r="G208" s="29">
        <f t="shared" si="327"/>
        <v>0</v>
      </c>
      <c r="H208" s="29">
        <f t="shared" si="328"/>
        <v>0</v>
      </c>
      <c r="I208" s="29">
        <f t="shared" si="329"/>
        <v>5.8777417926797752E-4</v>
      </c>
      <c r="J208" s="29">
        <f t="shared" si="330"/>
        <v>0</v>
      </c>
      <c r="K208" s="29">
        <f t="shared" si="331"/>
        <v>0</v>
      </c>
      <c r="L208" s="29">
        <f t="shared" si="332"/>
        <v>8.8602186642829008E-4</v>
      </c>
      <c r="M208" s="29">
        <f t="shared" si="333"/>
        <v>0</v>
      </c>
      <c r="N208" s="29">
        <f t="shared" si="334"/>
        <v>0</v>
      </c>
      <c r="O208" s="29">
        <f t="shared" si="335"/>
        <v>1.2878553578256758E-4</v>
      </c>
      <c r="P208" s="29">
        <f t="shared" si="336"/>
        <v>0</v>
      </c>
      <c r="Q208" s="29">
        <f t="shared" si="337"/>
        <v>0</v>
      </c>
      <c r="R208" s="29">
        <f t="shared" si="338"/>
        <v>0</v>
      </c>
      <c r="S208" s="29">
        <f t="shared" si="339"/>
        <v>0.24508140296408365</v>
      </c>
      <c r="T208" s="29">
        <f t="shared" si="340"/>
        <v>0</v>
      </c>
      <c r="U208" s="29">
        <f t="shared" si="341"/>
        <v>0</v>
      </c>
      <c r="V208" s="29">
        <f t="shared" si="342"/>
        <v>1.1334417414147738E-3</v>
      </c>
      <c r="W208" s="29">
        <f t="shared" si="343"/>
        <v>0</v>
      </c>
      <c r="X208" s="29">
        <f t="shared" si="344"/>
        <v>0</v>
      </c>
      <c r="Y208" s="29">
        <f t="shared" si="345"/>
        <v>0</v>
      </c>
      <c r="Z208" s="29">
        <f t="shared" si="346"/>
        <v>0</v>
      </c>
      <c r="AA208" s="29">
        <f t="shared" si="347"/>
        <v>0</v>
      </c>
      <c r="AB208" s="29">
        <f t="shared" si="348"/>
        <v>0</v>
      </c>
      <c r="AC208" s="29">
        <f t="shared" si="349"/>
        <v>0</v>
      </c>
      <c r="AD208" s="29">
        <f t="shared" si="350"/>
        <v>0</v>
      </c>
      <c r="AE208" s="29">
        <f t="shared" si="351"/>
        <v>0</v>
      </c>
      <c r="AF208" s="29">
        <f t="shared" si="352"/>
        <v>0</v>
      </c>
      <c r="AG208" s="29">
        <f t="shared" si="353"/>
        <v>0</v>
      </c>
      <c r="AH208" s="29">
        <f t="shared" si="354"/>
        <v>0</v>
      </c>
      <c r="AI208" s="29">
        <f t="shared" si="355"/>
        <v>0</v>
      </c>
      <c r="AJ208" s="29">
        <f t="shared" si="356"/>
        <v>0</v>
      </c>
      <c r="AK208" s="29">
        <f t="shared" si="357"/>
        <v>0</v>
      </c>
      <c r="AL208" s="29">
        <f t="shared" si="358"/>
        <v>0</v>
      </c>
      <c r="AM208" s="29">
        <f t="shared" si="359"/>
        <v>0</v>
      </c>
      <c r="AN208" s="29">
        <f t="shared" si="360"/>
        <v>0</v>
      </c>
      <c r="AO208" s="29">
        <f t="shared" si="361"/>
        <v>0</v>
      </c>
      <c r="AP208" s="29">
        <f t="shared" si="362"/>
        <v>0</v>
      </c>
      <c r="AQ208" s="29">
        <f t="shared" si="363"/>
        <v>0</v>
      </c>
      <c r="AR208" s="29">
        <f t="shared" si="364"/>
        <v>0</v>
      </c>
      <c r="AS208" s="29">
        <f t="shared" si="365"/>
        <v>2.7157197616506807E-4</v>
      </c>
      <c r="AT208" s="29">
        <f t="shared" si="366"/>
        <v>0</v>
      </c>
      <c r="AU208" s="29">
        <f t="shared" si="367"/>
        <v>0</v>
      </c>
      <c r="AV208" s="29">
        <f t="shared" si="368"/>
        <v>0</v>
      </c>
      <c r="AW208" s="29">
        <f t="shared" si="369"/>
        <v>0</v>
      </c>
      <c r="AX208" s="29">
        <f t="shared" si="370"/>
        <v>0</v>
      </c>
      <c r="AY208" s="29">
        <f t="shared" si="371"/>
        <v>0</v>
      </c>
      <c r="AZ208" s="29">
        <f t="shared" si="372"/>
        <v>0</v>
      </c>
      <c r="BA208" s="29">
        <f t="shared" si="373"/>
        <v>0</v>
      </c>
      <c r="BB208" s="29">
        <f t="shared" si="374"/>
        <v>0</v>
      </c>
      <c r="BC208" s="29">
        <f t="shared" si="375"/>
        <v>0</v>
      </c>
      <c r="BD208" s="29">
        <f t="shared" si="376"/>
        <v>0</v>
      </c>
      <c r="BE208" s="29">
        <f t="shared" si="377"/>
        <v>0</v>
      </c>
      <c r="BF208" s="29">
        <f t="shared" si="378"/>
        <v>0</v>
      </c>
      <c r="BG208" s="29">
        <f t="shared" si="379"/>
        <v>0</v>
      </c>
      <c r="BH208" s="29">
        <f t="shared" si="380"/>
        <v>0</v>
      </c>
      <c r="BI208" s="29">
        <f t="shared" si="381"/>
        <v>0</v>
      </c>
      <c r="BJ208" s="29">
        <f t="shared" si="382"/>
        <v>0</v>
      </c>
      <c r="BK208" s="29">
        <f t="shared" si="383"/>
        <v>0</v>
      </c>
      <c r="BL208" s="29">
        <f t="shared" si="384"/>
        <v>0</v>
      </c>
      <c r="BM208" s="29">
        <f t="shared" si="385"/>
        <v>0</v>
      </c>
      <c r="BN208" s="29">
        <f t="shared" si="386"/>
        <v>0</v>
      </c>
      <c r="BO208" s="29">
        <f t="shared" si="387"/>
        <v>0</v>
      </c>
      <c r="BP208" s="29">
        <f t="shared" si="388"/>
        <v>0</v>
      </c>
      <c r="BQ208" s="29">
        <f t="shared" si="389"/>
        <v>0</v>
      </c>
      <c r="BR208" s="29">
        <f t="shared" si="390"/>
        <v>0</v>
      </c>
      <c r="BS208" s="29">
        <f t="shared" si="391"/>
        <v>0</v>
      </c>
      <c r="BT208" s="29">
        <f t="shared" si="392"/>
        <v>0</v>
      </c>
      <c r="BU208" s="29">
        <f t="shared" si="393"/>
        <v>0</v>
      </c>
      <c r="BV208" s="29">
        <f t="shared" si="394"/>
        <v>0</v>
      </c>
      <c r="BW208" s="29">
        <f t="shared" si="395"/>
        <v>0</v>
      </c>
      <c r="BX208" s="29">
        <f t="shared" si="396"/>
        <v>0</v>
      </c>
      <c r="BY208" s="29">
        <f t="shared" si="397"/>
        <v>0</v>
      </c>
      <c r="BZ208" s="29">
        <f t="shared" si="398"/>
        <v>0</v>
      </c>
      <c r="CA208" s="29">
        <f t="shared" si="399"/>
        <v>0</v>
      </c>
      <c r="CB208" s="29">
        <f t="shared" si="400"/>
        <v>0</v>
      </c>
      <c r="CC208" s="29">
        <f t="shared" si="401"/>
        <v>0</v>
      </c>
      <c r="CD208" s="29">
        <f t="shared" si="402"/>
        <v>0</v>
      </c>
      <c r="CE208" s="29">
        <f t="shared" si="403"/>
        <v>0</v>
      </c>
      <c r="CF208" s="29">
        <f t="shared" si="404"/>
        <v>0</v>
      </c>
      <c r="CG208" s="29">
        <f t="shared" si="405"/>
        <v>0</v>
      </c>
      <c r="CH208" s="29">
        <f t="shared" si="406"/>
        <v>0</v>
      </c>
      <c r="CI208" s="29">
        <f t="shared" si="407"/>
        <v>0</v>
      </c>
      <c r="CJ208" s="29">
        <f t="shared" si="408"/>
        <v>0</v>
      </c>
      <c r="CK208" s="29">
        <f t="shared" si="409"/>
        <v>0</v>
      </c>
      <c r="CL208" s="29">
        <f t="shared" si="410"/>
        <v>0</v>
      </c>
      <c r="CM208" s="29">
        <f t="shared" si="411"/>
        <v>0</v>
      </c>
      <c r="CN208" s="29">
        <f t="shared" si="412"/>
        <v>0</v>
      </c>
      <c r="CO208" s="29">
        <f t="shared" si="413"/>
        <v>0</v>
      </c>
      <c r="CP208" s="29">
        <f t="shared" si="414"/>
        <v>0</v>
      </c>
      <c r="CQ208" s="29">
        <f t="shared" si="415"/>
        <v>0</v>
      </c>
      <c r="CR208" s="29">
        <f t="shared" si="416"/>
        <v>0</v>
      </c>
      <c r="CS208" s="29">
        <f t="shared" si="417"/>
        <v>0</v>
      </c>
      <c r="CT208" s="29">
        <f t="shared" si="418"/>
        <v>0</v>
      </c>
      <c r="CU208" s="29">
        <f t="shared" si="419"/>
        <v>0</v>
      </c>
      <c r="CV208" s="29">
        <f t="shared" si="420"/>
        <v>0</v>
      </c>
      <c r="CW208" s="29">
        <f t="shared" si="421"/>
        <v>0</v>
      </c>
      <c r="CX208" s="29">
        <f t="shared" si="422"/>
        <v>0</v>
      </c>
      <c r="CY208" s="29">
        <f t="shared" si="423"/>
        <v>0</v>
      </c>
      <c r="CZ208" s="29">
        <f t="shared" si="424"/>
        <v>0</v>
      </c>
      <c r="DA208" s="29">
        <f t="shared" si="425"/>
        <v>0</v>
      </c>
      <c r="DB208" s="29">
        <f t="shared" si="426"/>
        <v>0</v>
      </c>
      <c r="DC208" s="29">
        <f t="shared" si="427"/>
        <v>0</v>
      </c>
      <c r="DD208" s="29">
        <f t="shared" si="428"/>
        <v>0</v>
      </c>
      <c r="DE208" s="29">
        <f t="shared" si="429"/>
        <v>0</v>
      </c>
      <c r="DF208" s="29">
        <f t="shared" si="430"/>
        <v>0</v>
      </c>
      <c r="DG208" s="29">
        <f t="shared" si="431"/>
        <v>0</v>
      </c>
      <c r="DH208" s="29">
        <f t="shared" si="432"/>
        <v>0</v>
      </c>
      <c r="DI208" s="29">
        <f t="shared" si="433"/>
        <v>0</v>
      </c>
      <c r="DJ208" s="29">
        <f t="shared" si="434"/>
        <v>0</v>
      </c>
      <c r="DK208" s="29">
        <f t="shared" si="435"/>
        <v>0</v>
      </c>
      <c r="DL208" s="29">
        <f t="shared" si="436"/>
        <v>0</v>
      </c>
      <c r="DM208" s="29">
        <f t="shared" si="437"/>
        <v>0</v>
      </c>
      <c r="DN208" s="29">
        <f t="shared" si="438"/>
        <v>0</v>
      </c>
      <c r="DO208" s="29">
        <f t="shared" si="439"/>
        <v>0</v>
      </c>
      <c r="DP208" s="29">
        <f t="shared" si="440"/>
        <v>0</v>
      </c>
      <c r="DQ208" s="29">
        <f t="shared" si="441"/>
        <v>0</v>
      </c>
      <c r="DR208" s="29">
        <f t="shared" si="442"/>
        <v>0</v>
      </c>
      <c r="DS208" s="29">
        <f t="shared" si="443"/>
        <v>0</v>
      </c>
      <c r="DT208" s="29">
        <f t="shared" si="444"/>
        <v>0</v>
      </c>
      <c r="DU208" s="29">
        <f t="shared" si="445"/>
        <v>0</v>
      </c>
      <c r="DV208" s="29">
        <f t="shared" si="446"/>
        <v>0</v>
      </c>
      <c r="DW208" s="29">
        <f t="shared" si="447"/>
        <v>0</v>
      </c>
      <c r="DX208" s="29">
        <f t="shared" si="448"/>
        <v>0</v>
      </c>
      <c r="DY208" s="30">
        <f t="shared" si="449"/>
        <v>0.25050113385258393</v>
      </c>
      <c r="EB208" s="5">
        <v>65</v>
      </c>
      <c r="EC208" s="6">
        <v>34</v>
      </c>
      <c r="ED208" s="24">
        <f>IFERROR('Interaction Matrix'!N582,0)</f>
        <v>0.38928527570894939</v>
      </c>
      <c r="EE208" s="24">
        <f>IFERROR('Interaction Matrix'!O582,0)</f>
        <v>0.38928527570894939</v>
      </c>
      <c r="EF208" s="24">
        <f>IFERROR('Interaction Matrix'!P582,0)</f>
        <v>0.38928527570894939</v>
      </c>
      <c r="EG208" s="24">
        <f>IFERROR('Interaction Matrix'!Q582,0)</f>
        <v>0.38928527570894939</v>
      </c>
      <c r="EH208" s="24">
        <f>IFERROR('Interaction Matrix'!R582,0)</f>
        <v>1.0726056385990632</v>
      </c>
      <c r="EI208" s="24">
        <f>IFERROR('Interaction Matrix'!S582,0)</f>
        <v>1.0726056385990632</v>
      </c>
      <c r="EJ208" s="24">
        <f>IFERROR('Interaction Matrix'!T582,0)</f>
        <v>1.0726056385990632</v>
      </c>
      <c r="EK208" s="24">
        <f>IFERROR('Interaction Matrix'!U582,0)</f>
        <v>1.0726056385990632</v>
      </c>
      <c r="EL208" s="24">
        <f>IFERROR('Interaction Matrix'!V582,0)</f>
        <v>0</v>
      </c>
      <c r="EM208" s="24">
        <f>IFERROR('Interaction Matrix'!W582,0)</f>
        <v>0</v>
      </c>
      <c r="EN208" s="24">
        <f>IFERROR('Interaction Matrix'!X582,0)</f>
        <v>0</v>
      </c>
      <c r="EO208" s="24">
        <f>IFERROR('Interaction Matrix'!Y582,0)</f>
        <v>0</v>
      </c>
      <c r="EP208" s="24">
        <f>IFERROR('Interaction Matrix'!Z582,0)</f>
        <v>0</v>
      </c>
      <c r="EQ208" s="24">
        <f>IFERROR('Interaction Matrix'!AA582,0)</f>
        <v>0.58591124912745363</v>
      </c>
      <c r="ER208" s="24">
        <f>IFERROR('Interaction Matrix'!AB582,0)</f>
        <v>0</v>
      </c>
      <c r="ES208" s="24">
        <f>IFERROR('Interaction Matrix'!AC582,0)</f>
        <v>0</v>
      </c>
      <c r="ET208" s="24">
        <f>IFERROR('Interaction Matrix'!AD582,0)</f>
        <v>0</v>
      </c>
      <c r="EU208" s="24">
        <f>IFERROR('Interaction Matrix'!AE582,0)</f>
        <v>3.0255450165583881</v>
      </c>
      <c r="EV208" s="24">
        <f>IFERROR('Interaction Matrix'!AF582,0)</f>
        <v>3.0255450165583881</v>
      </c>
      <c r="EW208" s="24">
        <f>IFERROR('Interaction Matrix'!AG582,0)</f>
        <v>0.45223184988090009</v>
      </c>
      <c r="EX208" s="24">
        <f>IFERROR('Interaction Matrix'!AH582,0)</f>
        <v>0</v>
      </c>
      <c r="EY208" s="24">
        <f>IFERROR('Interaction Matrix'!AI582,0)</f>
        <v>0</v>
      </c>
      <c r="EZ208" s="24">
        <f>IFERROR('Interaction Matrix'!AJ582,0)</f>
        <v>0</v>
      </c>
      <c r="FA208" s="24">
        <f>IFERROR('Interaction Matrix'!AK582,0)</f>
        <v>1.5879093008330993</v>
      </c>
      <c r="FB208" s="24">
        <f>IFERROR('Interaction Matrix'!AL582,0)</f>
        <v>1.5879093008330993</v>
      </c>
      <c r="FC208" s="24">
        <f>IFERROR('Interaction Matrix'!AM582,0)</f>
        <v>1.5879093008330993</v>
      </c>
      <c r="FD208" s="24">
        <f>IFERROR('Interaction Matrix'!AN582,0)</f>
        <v>0</v>
      </c>
      <c r="FE208" s="24">
        <f>IFERROR('Interaction Matrix'!AO582,0)</f>
        <v>0</v>
      </c>
      <c r="FF208" s="24">
        <f>IFERROR('Interaction Matrix'!AP582,0)</f>
        <v>0</v>
      </c>
      <c r="FG208" s="24">
        <f>IFERROR('Interaction Matrix'!AQ582,0)</f>
        <v>0</v>
      </c>
      <c r="FH208" s="24">
        <f>IFERROR('Interaction Matrix'!AR582,0)</f>
        <v>0</v>
      </c>
      <c r="FI208" s="24">
        <f>IFERROR('Interaction Matrix'!AS582,0)</f>
        <v>0</v>
      </c>
      <c r="FJ208" s="24">
        <f>IFERROR('Interaction Matrix'!AT582,0)</f>
        <v>0</v>
      </c>
      <c r="FK208" s="24">
        <f>IFERROR('Interaction Matrix'!AU582,0)</f>
        <v>0</v>
      </c>
      <c r="FL208" s="24">
        <f>IFERROR('Interaction Matrix'!AV582,0)</f>
        <v>0</v>
      </c>
      <c r="FM208" s="24">
        <f>IFERROR('Interaction Matrix'!AW582,0)</f>
        <v>0</v>
      </c>
      <c r="FN208" s="24">
        <f>IFERROR('Interaction Matrix'!AX582,0)</f>
        <v>0</v>
      </c>
      <c r="FO208" s="24">
        <f>IFERROR('Interaction Matrix'!AY582,0)</f>
        <v>0</v>
      </c>
      <c r="FP208" s="24">
        <f>IFERROR('Interaction Matrix'!AZ582,0)</f>
        <v>0</v>
      </c>
      <c r="FQ208" s="24">
        <f>IFERROR('Interaction Matrix'!BA582,0)</f>
        <v>3.2868370143786829</v>
      </c>
      <c r="FR208" s="24">
        <f>IFERROR('Interaction Matrix'!BB582,0)</f>
        <v>3.2868370143786829</v>
      </c>
      <c r="FS208" s="24">
        <f>IFERROR('Interaction Matrix'!BC582,0)</f>
        <v>0</v>
      </c>
      <c r="FT208" s="24">
        <f>IFERROR('Interaction Matrix'!BD582,0)</f>
        <v>0</v>
      </c>
      <c r="FU208" s="24">
        <f>IFERROR('Interaction Matrix'!BE582,0)</f>
        <v>0</v>
      </c>
      <c r="FV208" s="24">
        <f>IFERROR('Interaction Matrix'!BF582,0)</f>
        <v>0</v>
      </c>
      <c r="FW208" s="24">
        <f>IFERROR('Interaction Matrix'!BG582,0)</f>
        <v>0</v>
      </c>
      <c r="FX208" s="24">
        <f>IFERROR('Interaction Matrix'!BH582,0)</f>
        <v>0</v>
      </c>
      <c r="FY208" s="24">
        <f>IFERROR('Interaction Matrix'!BI582,0)</f>
        <v>0</v>
      </c>
      <c r="FZ208" s="24">
        <f>IFERROR('Interaction Matrix'!BJ582,0)</f>
        <v>0</v>
      </c>
      <c r="GA208" s="24">
        <f>IFERROR('Interaction Matrix'!BK582,0)</f>
        <v>0</v>
      </c>
      <c r="GB208" s="24">
        <f>IFERROR('Interaction Matrix'!BL582,0)</f>
        <v>0</v>
      </c>
      <c r="GC208" s="24">
        <f>IFERROR('Interaction Matrix'!BM582,0)</f>
        <v>0</v>
      </c>
      <c r="GD208" s="24">
        <f>IFERROR('Interaction Matrix'!BN582,0)</f>
        <v>0</v>
      </c>
      <c r="GE208" s="24">
        <f>IFERROR('Interaction Matrix'!BO582,0)</f>
        <v>1.2656503672510095</v>
      </c>
      <c r="GF208" s="24">
        <f>IFERROR('Interaction Matrix'!BP582,0)</f>
        <v>1.2656503672510095</v>
      </c>
      <c r="GG208" s="24">
        <f>IFERROR('Interaction Matrix'!BQ582,0)</f>
        <v>1.2656503672510095</v>
      </c>
      <c r="GH208" s="24">
        <f>IFERROR('Interaction Matrix'!BR582,0)</f>
        <v>0</v>
      </c>
      <c r="GI208" s="24">
        <f>IFERROR('Interaction Matrix'!BS582,0)</f>
        <v>0</v>
      </c>
      <c r="GJ208" s="24">
        <f>IFERROR('Interaction Matrix'!BT582,0)</f>
        <v>0</v>
      </c>
      <c r="GK208" s="24">
        <f>IFERROR('Interaction Matrix'!BU582,0)</f>
        <v>0</v>
      </c>
      <c r="GL208" s="24">
        <f>IFERROR('Interaction Matrix'!BV582,0)</f>
        <v>0</v>
      </c>
      <c r="GM208" s="24">
        <f>IFERROR('Interaction Matrix'!BW582,0)</f>
        <v>0</v>
      </c>
      <c r="GN208" s="24">
        <f>IFERROR('Interaction Matrix'!BX582,0)</f>
        <v>0</v>
      </c>
      <c r="GO208" s="24">
        <f>IFERROR('Interaction Matrix'!BY582,0)</f>
        <v>0</v>
      </c>
      <c r="GP208" s="24">
        <f>IFERROR('Interaction Matrix'!BZ582,0)</f>
        <v>1</v>
      </c>
      <c r="GQ208" s="24">
        <f>IFERROR('Interaction Matrix'!CA582,0)</f>
        <v>1</v>
      </c>
      <c r="GR208" s="24">
        <f>IFERROR('Interaction Matrix'!CB582,0)</f>
        <v>0</v>
      </c>
      <c r="GS208" s="24">
        <f>IFERROR('Interaction Matrix'!CC582,0)</f>
        <v>0</v>
      </c>
      <c r="GT208" s="24">
        <f>IFERROR('Interaction Matrix'!CD582,0)</f>
        <v>0</v>
      </c>
      <c r="GU208" s="24">
        <f>IFERROR('Interaction Matrix'!CE582,0)</f>
        <v>1.0726056385990632</v>
      </c>
      <c r="GV208" s="24">
        <f>IFERROR('Interaction Matrix'!CF582,0)</f>
        <v>0</v>
      </c>
      <c r="GW208" s="24">
        <f>IFERROR('Interaction Matrix'!CG582,0)</f>
        <v>4.0428417373794812</v>
      </c>
      <c r="GX208" s="24">
        <f>IFERROR('Interaction Matrix'!CH582,0)</f>
        <v>4.0428417373794812</v>
      </c>
      <c r="GY208" s="24">
        <f>IFERROR('Interaction Matrix'!CI582,0)</f>
        <v>0</v>
      </c>
      <c r="GZ208" s="24">
        <f>IFERROR('Interaction Matrix'!CJ582,0)</f>
        <v>0</v>
      </c>
      <c r="HA208" s="24">
        <f>IFERROR('Interaction Matrix'!CK582,0)</f>
        <v>0</v>
      </c>
      <c r="HB208" s="24">
        <f>IFERROR('Interaction Matrix'!CL582,0)</f>
        <v>0</v>
      </c>
      <c r="HC208" s="24">
        <f>IFERROR('Interaction Matrix'!CM582,0)</f>
        <v>0</v>
      </c>
      <c r="HD208" s="24">
        <f>IFERROR('Interaction Matrix'!CN582,0)</f>
        <v>0</v>
      </c>
      <c r="HE208" s="24">
        <f>IFERROR('Interaction Matrix'!CO582,0)</f>
        <v>0</v>
      </c>
      <c r="HF208" s="24">
        <f>IFERROR('Interaction Matrix'!CP582,0)</f>
        <v>0.58591124912745363</v>
      </c>
      <c r="HG208" s="24">
        <f>IFERROR('Interaction Matrix'!CQ582,0)</f>
        <v>0.58591124912745363</v>
      </c>
      <c r="HH208" s="24">
        <f>IFERROR('Interaction Matrix'!CR582,0)</f>
        <v>0</v>
      </c>
      <c r="HI208" s="24">
        <f>IFERROR('Interaction Matrix'!CS582,0)</f>
        <v>0</v>
      </c>
      <c r="HJ208" s="24">
        <f>IFERROR('Interaction Matrix'!CT582,0)</f>
        <v>0</v>
      </c>
      <c r="HK208" s="24">
        <f>IFERROR('Interaction Matrix'!CU582,0)</f>
        <v>0</v>
      </c>
      <c r="HL208" s="24">
        <f>IFERROR('Interaction Matrix'!CV582,0)</f>
        <v>0</v>
      </c>
      <c r="HM208" s="24">
        <f>IFERROR('Interaction Matrix'!CW582,0)</f>
        <v>0</v>
      </c>
      <c r="HN208" s="24">
        <f>IFERROR('Interaction Matrix'!CX582,0)</f>
        <v>0</v>
      </c>
      <c r="HO208" s="24">
        <f>IFERROR('Interaction Matrix'!CY582,0)</f>
        <v>0</v>
      </c>
      <c r="HP208" s="24">
        <f>IFERROR('Interaction Matrix'!CZ582,0)</f>
        <v>0</v>
      </c>
      <c r="HQ208" s="24">
        <f>IFERROR('Interaction Matrix'!DA582,0)</f>
        <v>0</v>
      </c>
      <c r="HR208" s="24">
        <f>IFERROR('Interaction Matrix'!DB582,0)</f>
        <v>0</v>
      </c>
      <c r="HS208" s="24">
        <f>IFERROR('Interaction Matrix'!DC582,0)</f>
        <v>0</v>
      </c>
      <c r="HT208" s="24">
        <f>IFERROR('Interaction Matrix'!DD582,0)</f>
        <v>0</v>
      </c>
      <c r="HU208" s="24">
        <f>IFERROR('Interaction Matrix'!DE582,0)</f>
        <v>0</v>
      </c>
      <c r="HV208" s="24">
        <f>IFERROR('Interaction Matrix'!DF582,0)</f>
        <v>0</v>
      </c>
      <c r="HW208" s="24">
        <f>IFERROR('Interaction Matrix'!DG582,0)</f>
        <v>0</v>
      </c>
      <c r="HX208" s="24">
        <f>IFERROR('Interaction Matrix'!DH582,0)</f>
        <v>0</v>
      </c>
      <c r="HY208" s="24">
        <f>IFERROR('Interaction Matrix'!DI582,0)</f>
        <v>0</v>
      </c>
      <c r="HZ208" s="24">
        <f>IFERROR('Interaction Matrix'!DJ582,0)</f>
        <v>0</v>
      </c>
      <c r="IA208" s="24">
        <f>IFERROR('Interaction Matrix'!DK582,0)</f>
        <v>0</v>
      </c>
      <c r="IB208" s="24">
        <f>IFERROR('Interaction Matrix'!DL582,0)</f>
        <v>0</v>
      </c>
      <c r="IC208" s="24">
        <f>IFERROR('Interaction Matrix'!DM582,0)</f>
        <v>0</v>
      </c>
      <c r="ID208" s="24">
        <f>IFERROR('Interaction Matrix'!DN582,0)</f>
        <v>0</v>
      </c>
      <c r="IE208" s="24">
        <f>IFERROR('Interaction Matrix'!DO582,0)</f>
        <v>0</v>
      </c>
      <c r="IF208" s="24">
        <f>IFERROR('Interaction Matrix'!DP582,0)</f>
        <v>0</v>
      </c>
      <c r="IG208" s="24">
        <f>IFERROR('Interaction Matrix'!DQ582,0)</f>
        <v>0</v>
      </c>
      <c r="IH208" s="24">
        <f>IFERROR('Interaction Matrix'!DR582,0)</f>
        <v>0</v>
      </c>
      <c r="II208" s="24">
        <f>IFERROR('Interaction Matrix'!DS582,0)</f>
        <v>0</v>
      </c>
      <c r="IJ208" s="24">
        <f>IFERROR('Interaction Matrix'!DT582,0)</f>
        <v>0</v>
      </c>
      <c r="IK208" s="24">
        <f>IFERROR('Interaction Matrix'!DU582,0)</f>
        <v>0</v>
      </c>
      <c r="IL208" s="24">
        <f>IFERROR('Interaction Matrix'!DV582,0)</f>
        <v>0</v>
      </c>
      <c r="IM208" s="24">
        <f>IFERROR('Interaction Matrix'!DW582,0)</f>
        <v>0</v>
      </c>
      <c r="IN208" s="24">
        <f>IFERROR('Interaction Matrix'!DX582,0)</f>
        <v>0</v>
      </c>
      <c r="IO208" s="24">
        <f>IFERROR('Interaction Matrix'!DY582,0)</f>
        <v>0</v>
      </c>
      <c r="IP208" s="24">
        <f>IFERROR('Interaction Matrix'!DZ582,0)</f>
        <v>0</v>
      </c>
      <c r="IQ208" s="24">
        <f>IFERROR('Interaction Matrix'!EA582,0)</f>
        <v>0</v>
      </c>
      <c r="IR208" s="24">
        <f>IFERROR('Interaction Matrix'!EB582,0)</f>
        <v>0</v>
      </c>
      <c r="IS208" s="24">
        <f>IFERROR('Interaction Matrix'!EC582,0)</f>
        <v>0</v>
      </c>
      <c r="IT208" s="24">
        <f>IFERROR('Interaction Matrix'!ED582,0)</f>
        <v>0</v>
      </c>
      <c r="IU208" s="24">
        <f>IFERROR('Interaction Matrix'!EE582,0)</f>
        <v>0</v>
      </c>
      <c r="IV208" s="24">
        <f>IFERROR('Interaction Matrix'!EF582,0)</f>
        <v>0</v>
      </c>
      <c r="IW208" s="24">
        <f>IFERROR('Interaction Matrix'!EG582,0)</f>
        <v>0</v>
      </c>
      <c r="IX208" s="24">
        <f>IFERROR('Interaction Matrix'!EH582,0)</f>
        <v>0</v>
      </c>
    </row>
    <row r="209" spans="1:258" x14ac:dyDescent="0.3">
      <c r="A209" s="123"/>
      <c r="B209">
        <v>48</v>
      </c>
      <c r="C209" s="21" t="s">
        <v>217</v>
      </c>
      <c r="D209" s="29">
        <f t="shared" si="324"/>
        <v>2.6771222361160165E-4</v>
      </c>
      <c r="E209" s="29">
        <f t="shared" si="325"/>
        <v>2.1444233658300354E-3</v>
      </c>
      <c r="F209" s="29">
        <f t="shared" si="326"/>
        <v>0</v>
      </c>
      <c r="G209" s="29">
        <f t="shared" si="327"/>
        <v>0</v>
      </c>
      <c r="H209" s="29">
        <f t="shared" si="328"/>
        <v>0</v>
      </c>
      <c r="I209" s="29">
        <f t="shared" si="329"/>
        <v>5.8777417926797752E-4</v>
      </c>
      <c r="J209" s="29">
        <f t="shared" si="330"/>
        <v>0</v>
      </c>
      <c r="K209" s="29">
        <f t="shared" si="331"/>
        <v>0</v>
      </c>
      <c r="L209" s="29">
        <f t="shared" si="332"/>
        <v>8.8602186642829008E-4</v>
      </c>
      <c r="M209" s="29">
        <f t="shared" si="333"/>
        <v>0</v>
      </c>
      <c r="N209" s="29">
        <f t="shared" si="334"/>
        <v>0</v>
      </c>
      <c r="O209" s="29">
        <f t="shared" si="335"/>
        <v>1.2878553578256758E-4</v>
      </c>
      <c r="P209" s="29">
        <f t="shared" si="336"/>
        <v>0</v>
      </c>
      <c r="Q209" s="29">
        <f t="shared" si="337"/>
        <v>0</v>
      </c>
      <c r="R209" s="29">
        <f t="shared" si="338"/>
        <v>0</v>
      </c>
      <c r="S209" s="29">
        <f t="shared" si="339"/>
        <v>0.24508140296408365</v>
      </c>
      <c r="T209" s="29">
        <f t="shared" si="340"/>
        <v>0</v>
      </c>
      <c r="U209" s="29">
        <f t="shared" si="341"/>
        <v>0</v>
      </c>
      <c r="V209" s="29">
        <f t="shared" si="342"/>
        <v>1.1334417414147738E-3</v>
      </c>
      <c r="W209" s="29">
        <f t="shared" si="343"/>
        <v>0</v>
      </c>
      <c r="X209" s="29">
        <f t="shared" si="344"/>
        <v>0</v>
      </c>
      <c r="Y209" s="29">
        <f t="shared" si="345"/>
        <v>0</v>
      </c>
      <c r="Z209" s="29">
        <f t="shared" si="346"/>
        <v>0</v>
      </c>
      <c r="AA209" s="29">
        <f t="shared" si="347"/>
        <v>0</v>
      </c>
      <c r="AB209" s="29">
        <f t="shared" si="348"/>
        <v>0</v>
      </c>
      <c r="AC209" s="29">
        <f t="shared" si="349"/>
        <v>0</v>
      </c>
      <c r="AD209" s="29">
        <f t="shared" si="350"/>
        <v>0</v>
      </c>
      <c r="AE209" s="29">
        <f t="shared" si="351"/>
        <v>0</v>
      </c>
      <c r="AF209" s="29">
        <f t="shared" si="352"/>
        <v>0</v>
      </c>
      <c r="AG209" s="29">
        <f t="shared" si="353"/>
        <v>0</v>
      </c>
      <c r="AH209" s="29">
        <f t="shared" si="354"/>
        <v>0</v>
      </c>
      <c r="AI209" s="29">
        <f t="shared" si="355"/>
        <v>0</v>
      </c>
      <c r="AJ209" s="29">
        <f t="shared" si="356"/>
        <v>0</v>
      </c>
      <c r="AK209" s="29">
        <f t="shared" si="357"/>
        <v>0</v>
      </c>
      <c r="AL209" s="29">
        <f t="shared" si="358"/>
        <v>0</v>
      </c>
      <c r="AM209" s="29">
        <f t="shared" si="359"/>
        <v>0</v>
      </c>
      <c r="AN209" s="29">
        <f t="shared" si="360"/>
        <v>0</v>
      </c>
      <c r="AO209" s="29">
        <f t="shared" si="361"/>
        <v>0</v>
      </c>
      <c r="AP209" s="29">
        <f t="shared" si="362"/>
        <v>0</v>
      </c>
      <c r="AQ209" s="29">
        <f t="shared" si="363"/>
        <v>0</v>
      </c>
      <c r="AR209" s="29">
        <f t="shared" si="364"/>
        <v>0</v>
      </c>
      <c r="AS209" s="29">
        <f t="shared" si="365"/>
        <v>2.7157197616506807E-4</v>
      </c>
      <c r="AT209" s="29">
        <f t="shared" si="366"/>
        <v>0</v>
      </c>
      <c r="AU209" s="29">
        <f t="shared" si="367"/>
        <v>0</v>
      </c>
      <c r="AV209" s="29">
        <f t="shared" si="368"/>
        <v>0</v>
      </c>
      <c r="AW209" s="29">
        <f t="shared" si="369"/>
        <v>0</v>
      </c>
      <c r="AX209" s="29">
        <f t="shared" si="370"/>
        <v>0</v>
      </c>
      <c r="AY209" s="29">
        <f t="shared" si="371"/>
        <v>0</v>
      </c>
      <c r="AZ209" s="29">
        <f t="shared" si="372"/>
        <v>0</v>
      </c>
      <c r="BA209" s="29">
        <f t="shared" si="373"/>
        <v>0</v>
      </c>
      <c r="BB209" s="29">
        <f t="shared" si="374"/>
        <v>0</v>
      </c>
      <c r="BC209" s="29">
        <f t="shared" si="375"/>
        <v>0</v>
      </c>
      <c r="BD209" s="29">
        <f t="shared" si="376"/>
        <v>0</v>
      </c>
      <c r="BE209" s="29">
        <f t="shared" si="377"/>
        <v>0</v>
      </c>
      <c r="BF209" s="29">
        <f t="shared" si="378"/>
        <v>0</v>
      </c>
      <c r="BG209" s="29">
        <f t="shared" si="379"/>
        <v>0</v>
      </c>
      <c r="BH209" s="29">
        <f t="shared" si="380"/>
        <v>0</v>
      </c>
      <c r="BI209" s="29">
        <f t="shared" si="381"/>
        <v>0</v>
      </c>
      <c r="BJ209" s="29">
        <f t="shared" si="382"/>
        <v>0</v>
      </c>
      <c r="BK209" s="29">
        <f t="shared" si="383"/>
        <v>0</v>
      </c>
      <c r="BL209" s="29">
        <f t="shared" si="384"/>
        <v>0</v>
      </c>
      <c r="BM209" s="29">
        <f t="shared" si="385"/>
        <v>0</v>
      </c>
      <c r="BN209" s="29">
        <f t="shared" si="386"/>
        <v>0</v>
      </c>
      <c r="BO209" s="29">
        <f t="shared" si="387"/>
        <v>0</v>
      </c>
      <c r="BP209" s="29">
        <f t="shared" si="388"/>
        <v>0</v>
      </c>
      <c r="BQ209" s="29">
        <f t="shared" si="389"/>
        <v>0</v>
      </c>
      <c r="BR209" s="29">
        <f t="shared" si="390"/>
        <v>0</v>
      </c>
      <c r="BS209" s="29">
        <f t="shared" si="391"/>
        <v>0</v>
      </c>
      <c r="BT209" s="29">
        <f t="shared" si="392"/>
        <v>0</v>
      </c>
      <c r="BU209" s="29">
        <f t="shared" si="393"/>
        <v>0</v>
      </c>
      <c r="BV209" s="29">
        <f t="shared" si="394"/>
        <v>0</v>
      </c>
      <c r="BW209" s="29">
        <f t="shared" si="395"/>
        <v>0</v>
      </c>
      <c r="BX209" s="29">
        <f t="shared" si="396"/>
        <v>0</v>
      </c>
      <c r="BY209" s="29">
        <f t="shared" si="397"/>
        <v>0</v>
      </c>
      <c r="BZ209" s="29">
        <f t="shared" si="398"/>
        <v>0</v>
      </c>
      <c r="CA209" s="29">
        <f t="shared" si="399"/>
        <v>0</v>
      </c>
      <c r="CB209" s="29">
        <f t="shared" si="400"/>
        <v>0</v>
      </c>
      <c r="CC209" s="29">
        <f t="shared" si="401"/>
        <v>0</v>
      </c>
      <c r="CD209" s="29">
        <f t="shared" si="402"/>
        <v>0</v>
      </c>
      <c r="CE209" s="29">
        <f t="shared" si="403"/>
        <v>0</v>
      </c>
      <c r="CF209" s="29">
        <f t="shared" si="404"/>
        <v>0</v>
      </c>
      <c r="CG209" s="29">
        <f t="shared" si="405"/>
        <v>0</v>
      </c>
      <c r="CH209" s="29">
        <f t="shared" si="406"/>
        <v>0</v>
      </c>
      <c r="CI209" s="29">
        <f t="shared" si="407"/>
        <v>0</v>
      </c>
      <c r="CJ209" s="29">
        <f t="shared" si="408"/>
        <v>0</v>
      </c>
      <c r="CK209" s="29">
        <f t="shared" si="409"/>
        <v>0</v>
      </c>
      <c r="CL209" s="29">
        <f t="shared" si="410"/>
        <v>0</v>
      </c>
      <c r="CM209" s="29">
        <f t="shared" si="411"/>
        <v>0</v>
      </c>
      <c r="CN209" s="29">
        <f t="shared" si="412"/>
        <v>0</v>
      </c>
      <c r="CO209" s="29">
        <f t="shared" si="413"/>
        <v>0</v>
      </c>
      <c r="CP209" s="29">
        <f t="shared" si="414"/>
        <v>0</v>
      </c>
      <c r="CQ209" s="29">
        <f t="shared" si="415"/>
        <v>0</v>
      </c>
      <c r="CR209" s="29">
        <f t="shared" si="416"/>
        <v>0</v>
      </c>
      <c r="CS209" s="29">
        <f t="shared" si="417"/>
        <v>0</v>
      </c>
      <c r="CT209" s="29">
        <f t="shared" si="418"/>
        <v>0</v>
      </c>
      <c r="CU209" s="29">
        <f t="shared" si="419"/>
        <v>0</v>
      </c>
      <c r="CV209" s="29">
        <f t="shared" si="420"/>
        <v>0</v>
      </c>
      <c r="CW209" s="29">
        <f t="shared" si="421"/>
        <v>0</v>
      </c>
      <c r="CX209" s="29">
        <f t="shared" si="422"/>
        <v>0</v>
      </c>
      <c r="CY209" s="29">
        <f t="shared" si="423"/>
        <v>0</v>
      </c>
      <c r="CZ209" s="29">
        <f t="shared" si="424"/>
        <v>0</v>
      </c>
      <c r="DA209" s="29">
        <f t="shared" si="425"/>
        <v>0</v>
      </c>
      <c r="DB209" s="29">
        <f t="shared" si="426"/>
        <v>0</v>
      </c>
      <c r="DC209" s="29">
        <f t="shared" si="427"/>
        <v>0</v>
      </c>
      <c r="DD209" s="29">
        <f t="shared" si="428"/>
        <v>0</v>
      </c>
      <c r="DE209" s="29">
        <f t="shared" si="429"/>
        <v>0</v>
      </c>
      <c r="DF209" s="29">
        <f t="shared" si="430"/>
        <v>0</v>
      </c>
      <c r="DG209" s="29">
        <f t="shared" si="431"/>
        <v>0</v>
      </c>
      <c r="DH209" s="29">
        <f t="shared" si="432"/>
        <v>0</v>
      </c>
      <c r="DI209" s="29">
        <f t="shared" si="433"/>
        <v>0</v>
      </c>
      <c r="DJ209" s="29">
        <f t="shared" si="434"/>
        <v>0</v>
      </c>
      <c r="DK209" s="29">
        <f t="shared" si="435"/>
        <v>0</v>
      </c>
      <c r="DL209" s="29">
        <f t="shared" si="436"/>
        <v>0</v>
      </c>
      <c r="DM209" s="29">
        <f t="shared" si="437"/>
        <v>0</v>
      </c>
      <c r="DN209" s="29">
        <f t="shared" si="438"/>
        <v>0</v>
      </c>
      <c r="DO209" s="29">
        <f t="shared" si="439"/>
        <v>0</v>
      </c>
      <c r="DP209" s="29">
        <f t="shared" si="440"/>
        <v>0</v>
      </c>
      <c r="DQ209" s="29">
        <f t="shared" si="441"/>
        <v>0</v>
      </c>
      <c r="DR209" s="29">
        <f t="shared" si="442"/>
        <v>0</v>
      </c>
      <c r="DS209" s="29">
        <f t="shared" si="443"/>
        <v>0</v>
      </c>
      <c r="DT209" s="29">
        <f t="shared" si="444"/>
        <v>0</v>
      </c>
      <c r="DU209" s="29">
        <f t="shared" si="445"/>
        <v>0</v>
      </c>
      <c r="DV209" s="29">
        <f t="shared" si="446"/>
        <v>0</v>
      </c>
      <c r="DW209" s="29">
        <f t="shared" si="447"/>
        <v>0</v>
      </c>
      <c r="DX209" s="29">
        <f t="shared" si="448"/>
        <v>0</v>
      </c>
      <c r="DY209" s="30">
        <f t="shared" si="449"/>
        <v>0.25050113385258393</v>
      </c>
      <c r="EB209" s="5">
        <v>66</v>
      </c>
      <c r="EC209" s="6">
        <v>34</v>
      </c>
      <c r="ED209" s="24">
        <f>IFERROR('Interaction Matrix'!N583,0)</f>
        <v>0.38928527570894939</v>
      </c>
      <c r="EE209" s="24">
        <f>IFERROR('Interaction Matrix'!O583,0)</f>
        <v>0.38928527570894939</v>
      </c>
      <c r="EF209" s="24">
        <f>IFERROR('Interaction Matrix'!P583,0)</f>
        <v>0.38928527570894939</v>
      </c>
      <c r="EG209" s="24">
        <f>IFERROR('Interaction Matrix'!Q583,0)</f>
        <v>0.38928527570894939</v>
      </c>
      <c r="EH209" s="24">
        <f>IFERROR('Interaction Matrix'!R583,0)</f>
        <v>1.0726056385990632</v>
      </c>
      <c r="EI209" s="24">
        <f>IFERROR('Interaction Matrix'!S583,0)</f>
        <v>1.0726056385990632</v>
      </c>
      <c r="EJ209" s="24">
        <f>IFERROR('Interaction Matrix'!T583,0)</f>
        <v>1.0726056385990632</v>
      </c>
      <c r="EK209" s="24">
        <f>IFERROR('Interaction Matrix'!U583,0)</f>
        <v>1.0726056385990632</v>
      </c>
      <c r="EL209" s="24">
        <f>IFERROR('Interaction Matrix'!V583,0)</f>
        <v>0</v>
      </c>
      <c r="EM209" s="24">
        <f>IFERROR('Interaction Matrix'!W583,0)</f>
        <v>0</v>
      </c>
      <c r="EN209" s="24">
        <f>IFERROR('Interaction Matrix'!X583,0)</f>
        <v>0</v>
      </c>
      <c r="EO209" s="24">
        <f>IFERROR('Interaction Matrix'!Y583,0)</f>
        <v>0</v>
      </c>
      <c r="EP209" s="24">
        <f>IFERROR('Interaction Matrix'!Z583,0)</f>
        <v>0</v>
      </c>
      <c r="EQ209" s="24">
        <f>IFERROR('Interaction Matrix'!AA583,0)</f>
        <v>0.58591124912745363</v>
      </c>
      <c r="ER209" s="24">
        <f>IFERROR('Interaction Matrix'!AB583,0)</f>
        <v>0</v>
      </c>
      <c r="ES209" s="24">
        <f>IFERROR('Interaction Matrix'!AC583,0)</f>
        <v>0</v>
      </c>
      <c r="ET209" s="24">
        <f>IFERROR('Interaction Matrix'!AD583,0)</f>
        <v>0</v>
      </c>
      <c r="EU209" s="24">
        <f>IFERROR('Interaction Matrix'!AE583,0)</f>
        <v>3.0255450165583881</v>
      </c>
      <c r="EV209" s="24">
        <f>IFERROR('Interaction Matrix'!AF583,0)</f>
        <v>3.0255450165583881</v>
      </c>
      <c r="EW209" s="24">
        <f>IFERROR('Interaction Matrix'!AG583,0)</f>
        <v>0.45223184988090009</v>
      </c>
      <c r="EX209" s="24">
        <f>IFERROR('Interaction Matrix'!AH583,0)</f>
        <v>0</v>
      </c>
      <c r="EY209" s="24">
        <f>IFERROR('Interaction Matrix'!AI583,0)</f>
        <v>0</v>
      </c>
      <c r="EZ209" s="24">
        <f>IFERROR('Interaction Matrix'!AJ583,0)</f>
        <v>0</v>
      </c>
      <c r="FA209" s="24">
        <f>IFERROR('Interaction Matrix'!AK583,0)</f>
        <v>1.5879093008330993</v>
      </c>
      <c r="FB209" s="24">
        <f>IFERROR('Interaction Matrix'!AL583,0)</f>
        <v>1.5879093008330993</v>
      </c>
      <c r="FC209" s="24">
        <f>IFERROR('Interaction Matrix'!AM583,0)</f>
        <v>1.5879093008330993</v>
      </c>
      <c r="FD209" s="24">
        <f>IFERROR('Interaction Matrix'!AN583,0)</f>
        <v>0</v>
      </c>
      <c r="FE209" s="24">
        <f>IFERROR('Interaction Matrix'!AO583,0)</f>
        <v>0</v>
      </c>
      <c r="FF209" s="24">
        <f>IFERROR('Interaction Matrix'!AP583,0)</f>
        <v>0</v>
      </c>
      <c r="FG209" s="24">
        <f>IFERROR('Interaction Matrix'!AQ583,0)</f>
        <v>0</v>
      </c>
      <c r="FH209" s="24">
        <f>IFERROR('Interaction Matrix'!AR583,0)</f>
        <v>0</v>
      </c>
      <c r="FI209" s="24">
        <f>IFERROR('Interaction Matrix'!AS583,0)</f>
        <v>0</v>
      </c>
      <c r="FJ209" s="24">
        <f>IFERROR('Interaction Matrix'!AT583,0)</f>
        <v>0</v>
      </c>
      <c r="FK209" s="24">
        <f>IFERROR('Interaction Matrix'!AU583,0)</f>
        <v>0</v>
      </c>
      <c r="FL209" s="24">
        <f>IFERROR('Interaction Matrix'!AV583,0)</f>
        <v>0</v>
      </c>
      <c r="FM209" s="24">
        <f>IFERROR('Interaction Matrix'!AW583,0)</f>
        <v>0</v>
      </c>
      <c r="FN209" s="24">
        <f>IFERROR('Interaction Matrix'!AX583,0)</f>
        <v>0</v>
      </c>
      <c r="FO209" s="24">
        <f>IFERROR('Interaction Matrix'!AY583,0)</f>
        <v>0</v>
      </c>
      <c r="FP209" s="24">
        <f>IFERROR('Interaction Matrix'!AZ583,0)</f>
        <v>0</v>
      </c>
      <c r="FQ209" s="24">
        <f>IFERROR('Interaction Matrix'!BA583,0)</f>
        <v>3.2868370143786829</v>
      </c>
      <c r="FR209" s="24">
        <f>IFERROR('Interaction Matrix'!BB583,0)</f>
        <v>3.2868370143786829</v>
      </c>
      <c r="FS209" s="24">
        <f>IFERROR('Interaction Matrix'!BC583,0)</f>
        <v>0</v>
      </c>
      <c r="FT209" s="24">
        <f>IFERROR('Interaction Matrix'!BD583,0)</f>
        <v>0</v>
      </c>
      <c r="FU209" s="24">
        <f>IFERROR('Interaction Matrix'!BE583,0)</f>
        <v>0</v>
      </c>
      <c r="FV209" s="24">
        <f>IFERROR('Interaction Matrix'!BF583,0)</f>
        <v>0</v>
      </c>
      <c r="FW209" s="24">
        <f>IFERROR('Interaction Matrix'!BG583,0)</f>
        <v>0</v>
      </c>
      <c r="FX209" s="24">
        <f>IFERROR('Interaction Matrix'!BH583,0)</f>
        <v>0</v>
      </c>
      <c r="FY209" s="24">
        <f>IFERROR('Interaction Matrix'!BI583,0)</f>
        <v>0</v>
      </c>
      <c r="FZ209" s="24">
        <f>IFERROR('Interaction Matrix'!BJ583,0)</f>
        <v>0</v>
      </c>
      <c r="GA209" s="24">
        <f>IFERROR('Interaction Matrix'!BK583,0)</f>
        <v>0</v>
      </c>
      <c r="GB209" s="24">
        <f>IFERROR('Interaction Matrix'!BL583,0)</f>
        <v>0</v>
      </c>
      <c r="GC209" s="24">
        <f>IFERROR('Interaction Matrix'!BM583,0)</f>
        <v>0</v>
      </c>
      <c r="GD209" s="24">
        <f>IFERROR('Interaction Matrix'!BN583,0)</f>
        <v>0</v>
      </c>
      <c r="GE209" s="24">
        <f>IFERROR('Interaction Matrix'!BO583,0)</f>
        <v>1.2656503672510095</v>
      </c>
      <c r="GF209" s="24">
        <f>IFERROR('Interaction Matrix'!BP583,0)</f>
        <v>1.2656503672510095</v>
      </c>
      <c r="GG209" s="24">
        <f>IFERROR('Interaction Matrix'!BQ583,0)</f>
        <v>1.2656503672510095</v>
      </c>
      <c r="GH209" s="24">
        <f>IFERROR('Interaction Matrix'!BR583,0)</f>
        <v>0</v>
      </c>
      <c r="GI209" s="24">
        <f>IFERROR('Interaction Matrix'!BS583,0)</f>
        <v>0</v>
      </c>
      <c r="GJ209" s="24">
        <f>IFERROR('Interaction Matrix'!BT583,0)</f>
        <v>0</v>
      </c>
      <c r="GK209" s="24">
        <f>IFERROR('Interaction Matrix'!BU583,0)</f>
        <v>0</v>
      </c>
      <c r="GL209" s="24">
        <f>IFERROR('Interaction Matrix'!BV583,0)</f>
        <v>0</v>
      </c>
      <c r="GM209" s="24">
        <f>IFERROR('Interaction Matrix'!BW583,0)</f>
        <v>0</v>
      </c>
      <c r="GN209" s="24">
        <f>IFERROR('Interaction Matrix'!BX583,0)</f>
        <v>0</v>
      </c>
      <c r="GO209" s="24">
        <f>IFERROR('Interaction Matrix'!BY583,0)</f>
        <v>0</v>
      </c>
      <c r="GP209" s="24">
        <f>IFERROR('Interaction Matrix'!BZ583,0)</f>
        <v>1</v>
      </c>
      <c r="GQ209" s="24">
        <f>IFERROR('Interaction Matrix'!CA583,0)</f>
        <v>1</v>
      </c>
      <c r="GR209" s="24">
        <f>IFERROR('Interaction Matrix'!CB583,0)</f>
        <v>0</v>
      </c>
      <c r="GS209" s="24">
        <f>IFERROR('Interaction Matrix'!CC583,0)</f>
        <v>0</v>
      </c>
      <c r="GT209" s="24">
        <f>IFERROR('Interaction Matrix'!CD583,0)</f>
        <v>0</v>
      </c>
      <c r="GU209" s="24">
        <f>IFERROR('Interaction Matrix'!CE583,0)</f>
        <v>1.0726056385990632</v>
      </c>
      <c r="GV209" s="24">
        <f>IFERROR('Interaction Matrix'!CF583,0)</f>
        <v>0</v>
      </c>
      <c r="GW209" s="24">
        <f>IFERROR('Interaction Matrix'!CG583,0)</f>
        <v>4.0428417373794812</v>
      </c>
      <c r="GX209" s="24">
        <f>IFERROR('Interaction Matrix'!CH583,0)</f>
        <v>4.0428417373794812</v>
      </c>
      <c r="GY209" s="24">
        <f>IFERROR('Interaction Matrix'!CI583,0)</f>
        <v>0</v>
      </c>
      <c r="GZ209" s="24">
        <f>IFERROR('Interaction Matrix'!CJ583,0)</f>
        <v>0</v>
      </c>
      <c r="HA209" s="24">
        <f>IFERROR('Interaction Matrix'!CK583,0)</f>
        <v>0</v>
      </c>
      <c r="HB209" s="24">
        <f>IFERROR('Interaction Matrix'!CL583,0)</f>
        <v>0</v>
      </c>
      <c r="HC209" s="24">
        <f>IFERROR('Interaction Matrix'!CM583,0)</f>
        <v>0</v>
      </c>
      <c r="HD209" s="24">
        <f>IFERROR('Interaction Matrix'!CN583,0)</f>
        <v>0</v>
      </c>
      <c r="HE209" s="24">
        <f>IFERROR('Interaction Matrix'!CO583,0)</f>
        <v>0</v>
      </c>
      <c r="HF209" s="24">
        <f>IFERROR('Interaction Matrix'!CP583,0)</f>
        <v>0.58591124912745363</v>
      </c>
      <c r="HG209" s="24">
        <f>IFERROR('Interaction Matrix'!CQ583,0)</f>
        <v>0.58591124912745363</v>
      </c>
      <c r="HH209" s="24">
        <f>IFERROR('Interaction Matrix'!CR583,0)</f>
        <v>0</v>
      </c>
      <c r="HI209" s="24">
        <f>IFERROR('Interaction Matrix'!CS583,0)</f>
        <v>0</v>
      </c>
      <c r="HJ209" s="24">
        <f>IFERROR('Interaction Matrix'!CT583,0)</f>
        <v>0</v>
      </c>
      <c r="HK209" s="24">
        <f>IFERROR('Interaction Matrix'!CU583,0)</f>
        <v>0</v>
      </c>
      <c r="HL209" s="24">
        <f>IFERROR('Interaction Matrix'!CV583,0)</f>
        <v>0</v>
      </c>
      <c r="HM209" s="24">
        <f>IFERROR('Interaction Matrix'!CW583,0)</f>
        <v>0</v>
      </c>
      <c r="HN209" s="24">
        <f>IFERROR('Interaction Matrix'!CX583,0)</f>
        <v>0</v>
      </c>
      <c r="HO209" s="24">
        <f>IFERROR('Interaction Matrix'!CY583,0)</f>
        <v>0</v>
      </c>
      <c r="HP209" s="24">
        <f>IFERROR('Interaction Matrix'!CZ583,0)</f>
        <v>0</v>
      </c>
      <c r="HQ209" s="24">
        <f>IFERROR('Interaction Matrix'!DA583,0)</f>
        <v>0</v>
      </c>
      <c r="HR209" s="24">
        <f>IFERROR('Interaction Matrix'!DB583,0)</f>
        <v>0</v>
      </c>
      <c r="HS209" s="24">
        <f>IFERROR('Interaction Matrix'!DC583,0)</f>
        <v>0</v>
      </c>
      <c r="HT209" s="24">
        <f>IFERROR('Interaction Matrix'!DD583,0)</f>
        <v>0</v>
      </c>
      <c r="HU209" s="24">
        <f>IFERROR('Interaction Matrix'!DE583,0)</f>
        <v>0</v>
      </c>
      <c r="HV209" s="24">
        <f>IFERROR('Interaction Matrix'!DF583,0)</f>
        <v>0</v>
      </c>
      <c r="HW209" s="24">
        <f>IFERROR('Interaction Matrix'!DG583,0)</f>
        <v>0</v>
      </c>
      <c r="HX209" s="24">
        <f>IFERROR('Interaction Matrix'!DH583,0)</f>
        <v>0</v>
      </c>
      <c r="HY209" s="24">
        <f>IFERROR('Interaction Matrix'!DI583,0)</f>
        <v>0</v>
      </c>
      <c r="HZ209" s="24">
        <f>IFERROR('Interaction Matrix'!DJ583,0)</f>
        <v>0</v>
      </c>
      <c r="IA209" s="24">
        <f>IFERROR('Interaction Matrix'!DK583,0)</f>
        <v>0</v>
      </c>
      <c r="IB209" s="24">
        <f>IFERROR('Interaction Matrix'!DL583,0)</f>
        <v>0</v>
      </c>
      <c r="IC209" s="24">
        <f>IFERROR('Interaction Matrix'!DM583,0)</f>
        <v>0</v>
      </c>
      <c r="ID209" s="24">
        <f>IFERROR('Interaction Matrix'!DN583,0)</f>
        <v>0</v>
      </c>
      <c r="IE209" s="24">
        <f>IFERROR('Interaction Matrix'!DO583,0)</f>
        <v>0</v>
      </c>
      <c r="IF209" s="24">
        <f>IFERROR('Interaction Matrix'!DP583,0)</f>
        <v>0</v>
      </c>
      <c r="IG209" s="24">
        <f>IFERROR('Interaction Matrix'!DQ583,0)</f>
        <v>0</v>
      </c>
      <c r="IH209" s="24">
        <f>IFERROR('Interaction Matrix'!DR583,0)</f>
        <v>0</v>
      </c>
      <c r="II209" s="24">
        <f>IFERROR('Interaction Matrix'!DS583,0)</f>
        <v>0</v>
      </c>
      <c r="IJ209" s="24">
        <f>IFERROR('Interaction Matrix'!DT583,0)</f>
        <v>0</v>
      </c>
      <c r="IK209" s="24">
        <f>IFERROR('Interaction Matrix'!DU583,0)</f>
        <v>0</v>
      </c>
      <c r="IL209" s="24">
        <f>IFERROR('Interaction Matrix'!DV583,0)</f>
        <v>0</v>
      </c>
      <c r="IM209" s="24">
        <f>IFERROR('Interaction Matrix'!DW583,0)</f>
        <v>0</v>
      </c>
      <c r="IN209" s="24">
        <f>IFERROR('Interaction Matrix'!DX583,0)</f>
        <v>0</v>
      </c>
      <c r="IO209" s="24">
        <f>IFERROR('Interaction Matrix'!DY583,0)</f>
        <v>0</v>
      </c>
      <c r="IP209" s="24">
        <f>IFERROR('Interaction Matrix'!DZ583,0)</f>
        <v>0</v>
      </c>
      <c r="IQ209" s="24">
        <f>IFERROR('Interaction Matrix'!EA583,0)</f>
        <v>0</v>
      </c>
      <c r="IR209" s="24">
        <f>IFERROR('Interaction Matrix'!EB583,0)</f>
        <v>0</v>
      </c>
      <c r="IS209" s="24">
        <f>IFERROR('Interaction Matrix'!EC583,0)</f>
        <v>0</v>
      </c>
      <c r="IT209" s="24">
        <f>IFERROR('Interaction Matrix'!ED583,0)</f>
        <v>0</v>
      </c>
      <c r="IU209" s="24">
        <f>IFERROR('Interaction Matrix'!EE583,0)</f>
        <v>0</v>
      </c>
      <c r="IV209" s="24">
        <f>IFERROR('Interaction Matrix'!EF583,0)</f>
        <v>0</v>
      </c>
      <c r="IW209" s="24">
        <f>IFERROR('Interaction Matrix'!EG583,0)</f>
        <v>0</v>
      </c>
      <c r="IX209" s="24">
        <f>IFERROR('Interaction Matrix'!EH583,0)</f>
        <v>0</v>
      </c>
    </row>
    <row r="210" spans="1:258" x14ac:dyDescent="0.3">
      <c r="A210" s="123"/>
      <c r="B210">
        <v>49</v>
      </c>
      <c r="C210" s="21" t="s">
        <v>218</v>
      </c>
      <c r="D210" s="29">
        <f t="shared" si="324"/>
        <v>2.6771222361160165E-4</v>
      </c>
      <c r="E210" s="29">
        <f t="shared" si="325"/>
        <v>2.1444233658300354E-3</v>
      </c>
      <c r="F210" s="29">
        <f t="shared" si="326"/>
        <v>0</v>
      </c>
      <c r="G210" s="29">
        <f t="shared" si="327"/>
        <v>0</v>
      </c>
      <c r="H210" s="29">
        <f t="shared" si="328"/>
        <v>0</v>
      </c>
      <c r="I210" s="29">
        <f t="shared" si="329"/>
        <v>5.8777417926797752E-4</v>
      </c>
      <c r="J210" s="29">
        <f t="shared" si="330"/>
        <v>0</v>
      </c>
      <c r="K210" s="29">
        <f t="shared" si="331"/>
        <v>0</v>
      </c>
      <c r="L210" s="29">
        <f t="shared" si="332"/>
        <v>8.8602186642829008E-4</v>
      </c>
      <c r="M210" s="29">
        <f t="shared" si="333"/>
        <v>0</v>
      </c>
      <c r="N210" s="29">
        <f t="shared" si="334"/>
        <v>0</v>
      </c>
      <c r="O210" s="29">
        <f t="shared" si="335"/>
        <v>1.2878553578256758E-4</v>
      </c>
      <c r="P210" s="29">
        <f t="shared" si="336"/>
        <v>0</v>
      </c>
      <c r="Q210" s="29">
        <f t="shared" si="337"/>
        <v>0</v>
      </c>
      <c r="R210" s="29">
        <f t="shared" si="338"/>
        <v>0</v>
      </c>
      <c r="S210" s="29">
        <f t="shared" si="339"/>
        <v>0.24508140296408365</v>
      </c>
      <c r="T210" s="29">
        <f t="shared" si="340"/>
        <v>0</v>
      </c>
      <c r="U210" s="29">
        <f t="shared" si="341"/>
        <v>0</v>
      </c>
      <c r="V210" s="29">
        <f t="shared" si="342"/>
        <v>1.1334417414147738E-3</v>
      </c>
      <c r="W210" s="29">
        <f t="shared" si="343"/>
        <v>0</v>
      </c>
      <c r="X210" s="29">
        <f t="shared" si="344"/>
        <v>0</v>
      </c>
      <c r="Y210" s="29">
        <f t="shared" si="345"/>
        <v>0</v>
      </c>
      <c r="Z210" s="29">
        <f t="shared" si="346"/>
        <v>0</v>
      </c>
      <c r="AA210" s="29">
        <f t="shared" si="347"/>
        <v>0</v>
      </c>
      <c r="AB210" s="29">
        <f t="shared" si="348"/>
        <v>0</v>
      </c>
      <c r="AC210" s="29">
        <f t="shared" si="349"/>
        <v>0</v>
      </c>
      <c r="AD210" s="29">
        <f t="shared" si="350"/>
        <v>0</v>
      </c>
      <c r="AE210" s="29">
        <f t="shared" si="351"/>
        <v>0</v>
      </c>
      <c r="AF210" s="29">
        <f t="shared" si="352"/>
        <v>0</v>
      </c>
      <c r="AG210" s="29">
        <f t="shared" si="353"/>
        <v>0</v>
      </c>
      <c r="AH210" s="29">
        <f t="shared" si="354"/>
        <v>0</v>
      </c>
      <c r="AI210" s="29">
        <f t="shared" si="355"/>
        <v>0</v>
      </c>
      <c r="AJ210" s="29">
        <f t="shared" si="356"/>
        <v>0</v>
      </c>
      <c r="AK210" s="29">
        <f t="shared" si="357"/>
        <v>0</v>
      </c>
      <c r="AL210" s="29">
        <f t="shared" si="358"/>
        <v>0</v>
      </c>
      <c r="AM210" s="29">
        <f t="shared" si="359"/>
        <v>0</v>
      </c>
      <c r="AN210" s="29">
        <f t="shared" si="360"/>
        <v>0</v>
      </c>
      <c r="AO210" s="29">
        <f t="shared" si="361"/>
        <v>0</v>
      </c>
      <c r="AP210" s="29">
        <f t="shared" si="362"/>
        <v>0</v>
      </c>
      <c r="AQ210" s="29">
        <f t="shared" si="363"/>
        <v>0</v>
      </c>
      <c r="AR210" s="29">
        <f t="shared" si="364"/>
        <v>0</v>
      </c>
      <c r="AS210" s="29">
        <f t="shared" si="365"/>
        <v>2.7157197616506807E-4</v>
      </c>
      <c r="AT210" s="29">
        <f t="shared" si="366"/>
        <v>0</v>
      </c>
      <c r="AU210" s="29">
        <f t="shared" si="367"/>
        <v>0</v>
      </c>
      <c r="AV210" s="29">
        <f t="shared" si="368"/>
        <v>0</v>
      </c>
      <c r="AW210" s="29">
        <f t="shared" si="369"/>
        <v>0</v>
      </c>
      <c r="AX210" s="29">
        <f t="shared" si="370"/>
        <v>0</v>
      </c>
      <c r="AY210" s="29">
        <f t="shared" si="371"/>
        <v>0</v>
      </c>
      <c r="AZ210" s="29">
        <f t="shared" si="372"/>
        <v>0</v>
      </c>
      <c r="BA210" s="29">
        <f t="shared" si="373"/>
        <v>0</v>
      </c>
      <c r="BB210" s="29">
        <f t="shared" si="374"/>
        <v>0</v>
      </c>
      <c r="BC210" s="29">
        <f t="shared" si="375"/>
        <v>0</v>
      </c>
      <c r="BD210" s="29">
        <f t="shared" si="376"/>
        <v>0</v>
      </c>
      <c r="BE210" s="29">
        <f t="shared" si="377"/>
        <v>0</v>
      </c>
      <c r="BF210" s="29">
        <f t="shared" si="378"/>
        <v>0</v>
      </c>
      <c r="BG210" s="29">
        <f t="shared" si="379"/>
        <v>0</v>
      </c>
      <c r="BH210" s="29">
        <f t="shared" si="380"/>
        <v>0</v>
      </c>
      <c r="BI210" s="29">
        <f t="shared" si="381"/>
        <v>0</v>
      </c>
      <c r="BJ210" s="29">
        <f t="shared" si="382"/>
        <v>0</v>
      </c>
      <c r="BK210" s="29">
        <f t="shared" si="383"/>
        <v>0</v>
      </c>
      <c r="BL210" s="29">
        <f t="shared" si="384"/>
        <v>0</v>
      </c>
      <c r="BM210" s="29">
        <f t="shared" si="385"/>
        <v>0</v>
      </c>
      <c r="BN210" s="29">
        <f t="shared" si="386"/>
        <v>0</v>
      </c>
      <c r="BO210" s="29">
        <f t="shared" si="387"/>
        <v>0</v>
      </c>
      <c r="BP210" s="29">
        <f t="shared" si="388"/>
        <v>0</v>
      </c>
      <c r="BQ210" s="29">
        <f t="shared" si="389"/>
        <v>0</v>
      </c>
      <c r="BR210" s="29">
        <f t="shared" si="390"/>
        <v>0</v>
      </c>
      <c r="BS210" s="29">
        <f t="shared" si="391"/>
        <v>0</v>
      </c>
      <c r="BT210" s="29">
        <f t="shared" si="392"/>
        <v>0</v>
      </c>
      <c r="BU210" s="29">
        <f t="shared" si="393"/>
        <v>0</v>
      </c>
      <c r="BV210" s="29">
        <f t="shared" si="394"/>
        <v>0</v>
      </c>
      <c r="BW210" s="29">
        <f t="shared" si="395"/>
        <v>0</v>
      </c>
      <c r="BX210" s="29">
        <f t="shared" si="396"/>
        <v>0</v>
      </c>
      <c r="BY210" s="29">
        <f t="shared" si="397"/>
        <v>0</v>
      </c>
      <c r="BZ210" s="29">
        <f t="shared" si="398"/>
        <v>0</v>
      </c>
      <c r="CA210" s="29">
        <f t="shared" si="399"/>
        <v>0</v>
      </c>
      <c r="CB210" s="29">
        <f t="shared" si="400"/>
        <v>0</v>
      </c>
      <c r="CC210" s="29">
        <f t="shared" si="401"/>
        <v>0</v>
      </c>
      <c r="CD210" s="29">
        <f t="shared" si="402"/>
        <v>0</v>
      </c>
      <c r="CE210" s="29">
        <f t="shared" si="403"/>
        <v>0</v>
      </c>
      <c r="CF210" s="29">
        <f t="shared" si="404"/>
        <v>0</v>
      </c>
      <c r="CG210" s="29">
        <f t="shared" si="405"/>
        <v>0</v>
      </c>
      <c r="CH210" s="29">
        <f t="shared" si="406"/>
        <v>0</v>
      </c>
      <c r="CI210" s="29">
        <f t="shared" si="407"/>
        <v>0</v>
      </c>
      <c r="CJ210" s="29">
        <f t="shared" si="408"/>
        <v>0</v>
      </c>
      <c r="CK210" s="29">
        <f t="shared" si="409"/>
        <v>0</v>
      </c>
      <c r="CL210" s="29">
        <f t="shared" si="410"/>
        <v>0</v>
      </c>
      <c r="CM210" s="29">
        <f t="shared" si="411"/>
        <v>0</v>
      </c>
      <c r="CN210" s="29">
        <f t="shared" si="412"/>
        <v>0</v>
      </c>
      <c r="CO210" s="29">
        <f t="shared" si="413"/>
        <v>0</v>
      </c>
      <c r="CP210" s="29">
        <f t="shared" si="414"/>
        <v>0</v>
      </c>
      <c r="CQ210" s="29">
        <f t="shared" si="415"/>
        <v>0</v>
      </c>
      <c r="CR210" s="29">
        <f t="shared" si="416"/>
        <v>0</v>
      </c>
      <c r="CS210" s="29">
        <f t="shared" si="417"/>
        <v>0</v>
      </c>
      <c r="CT210" s="29">
        <f t="shared" si="418"/>
        <v>0</v>
      </c>
      <c r="CU210" s="29">
        <f t="shared" si="419"/>
        <v>0</v>
      </c>
      <c r="CV210" s="29">
        <f t="shared" si="420"/>
        <v>0</v>
      </c>
      <c r="CW210" s="29">
        <f t="shared" si="421"/>
        <v>0</v>
      </c>
      <c r="CX210" s="29">
        <f t="shared" si="422"/>
        <v>0</v>
      </c>
      <c r="CY210" s="29">
        <f t="shared" si="423"/>
        <v>0</v>
      </c>
      <c r="CZ210" s="29">
        <f t="shared" si="424"/>
        <v>0</v>
      </c>
      <c r="DA210" s="29">
        <f t="shared" si="425"/>
        <v>0</v>
      </c>
      <c r="DB210" s="29">
        <f t="shared" si="426"/>
        <v>0</v>
      </c>
      <c r="DC210" s="29">
        <f t="shared" si="427"/>
        <v>0</v>
      </c>
      <c r="DD210" s="29">
        <f t="shared" si="428"/>
        <v>0</v>
      </c>
      <c r="DE210" s="29">
        <f t="shared" si="429"/>
        <v>0</v>
      </c>
      <c r="DF210" s="29">
        <f t="shared" si="430"/>
        <v>0</v>
      </c>
      <c r="DG210" s="29">
        <f t="shared" si="431"/>
        <v>0</v>
      </c>
      <c r="DH210" s="29">
        <f t="shared" si="432"/>
        <v>0</v>
      </c>
      <c r="DI210" s="29">
        <f t="shared" si="433"/>
        <v>0</v>
      </c>
      <c r="DJ210" s="29">
        <f t="shared" si="434"/>
        <v>0</v>
      </c>
      <c r="DK210" s="29">
        <f t="shared" si="435"/>
        <v>0</v>
      </c>
      <c r="DL210" s="29">
        <f t="shared" si="436"/>
        <v>0</v>
      </c>
      <c r="DM210" s="29">
        <f t="shared" si="437"/>
        <v>0</v>
      </c>
      <c r="DN210" s="29">
        <f t="shared" si="438"/>
        <v>0</v>
      </c>
      <c r="DO210" s="29">
        <f t="shared" si="439"/>
        <v>0</v>
      </c>
      <c r="DP210" s="29">
        <f t="shared" si="440"/>
        <v>0</v>
      </c>
      <c r="DQ210" s="29">
        <f t="shared" si="441"/>
        <v>0</v>
      </c>
      <c r="DR210" s="29">
        <f t="shared" si="442"/>
        <v>0</v>
      </c>
      <c r="DS210" s="29">
        <f t="shared" si="443"/>
        <v>0</v>
      </c>
      <c r="DT210" s="29">
        <f t="shared" si="444"/>
        <v>0</v>
      </c>
      <c r="DU210" s="29">
        <f t="shared" si="445"/>
        <v>0</v>
      </c>
      <c r="DV210" s="29">
        <f t="shared" si="446"/>
        <v>0</v>
      </c>
      <c r="DW210" s="29">
        <f t="shared" si="447"/>
        <v>0</v>
      </c>
      <c r="DX210" s="29">
        <f t="shared" si="448"/>
        <v>0</v>
      </c>
      <c r="DY210" s="30">
        <f t="shared" si="449"/>
        <v>0.25050113385258393</v>
      </c>
      <c r="EB210" s="5">
        <v>67</v>
      </c>
      <c r="EC210" s="6">
        <v>35</v>
      </c>
      <c r="ED210" s="24">
        <f>IFERROR('Interaction Matrix'!N584,0)</f>
        <v>0.19776496437234067</v>
      </c>
      <c r="EE210" s="24">
        <f>IFERROR('Interaction Matrix'!O584,0)</f>
        <v>0.19776496437234067</v>
      </c>
      <c r="EF210" s="24">
        <f>IFERROR('Interaction Matrix'!P584,0)</f>
        <v>0.19776496437234067</v>
      </c>
      <c r="EG210" s="24">
        <f>IFERROR('Interaction Matrix'!Q584,0)</f>
        <v>0.19776496437234067</v>
      </c>
      <c r="EH210" s="24">
        <f>IFERROR('Interaction Matrix'!R584,0)</f>
        <v>0.25299419618327967</v>
      </c>
      <c r="EI210" s="24">
        <f>IFERROR('Interaction Matrix'!S584,0)</f>
        <v>0.25299419618327967</v>
      </c>
      <c r="EJ210" s="24">
        <f>IFERROR('Interaction Matrix'!T584,0)</f>
        <v>0.25299419618327967</v>
      </c>
      <c r="EK210" s="24">
        <f>IFERROR('Interaction Matrix'!U584,0)</f>
        <v>0.25299419618327967</v>
      </c>
      <c r="EL210" s="24">
        <f>IFERROR('Interaction Matrix'!V584,0)</f>
        <v>1.3023155694978754</v>
      </c>
      <c r="EM210" s="24">
        <f>IFERROR('Interaction Matrix'!W584,0)</f>
        <v>1.3023155694978754</v>
      </c>
      <c r="EN210" s="24">
        <f>IFERROR('Interaction Matrix'!X584,0)</f>
        <v>0.59340824213951626</v>
      </c>
      <c r="EO210" s="24">
        <f>IFERROR('Interaction Matrix'!Y584,0)</f>
        <v>0.59340824213951626</v>
      </c>
      <c r="EP210" s="24">
        <f>IFERROR('Interaction Matrix'!Z584,0)</f>
        <v>0.59340824213951626</v>
      </c>
      <c r="EQ210" s="24">
        <f>IFERROR('Interaction Matrix'!AA584,0)</f>
        <v>1.7531168674611555</v>
      </c>
      <c r="ER210" s="24">
        <f>IFERROR('Interaction Matrix'!AB584,0)</f>
        <v>1.7940069814910726</v>
      </c>
      <c r="ES210" s="24">
        <f>IFERROR('Interaction Matrix'!AC584,0)</f>
        <v>1.2443086533189962</v>
      </c>
      <c r="ET210" s="24">
        <f>IFERROR('Interaction Matrix'!AD584,0)</f>
        <v>0</v>
      </c>
      <c r="EU210" s="24">
        <f>IFERROR('Interaction Matrix'!AE584,0)</f>
        <v>0.7562549254503419</v>
      </c>
      <c r="EV210" s="24">
        <f>IFERROR('Interaction Matrix'!AF584,0)</f>
        <v>0.7562549254503419</v>
      </c>
      <c r="EW210" s="24">
        <f>IFERROR('Interaction Matrix'!AG584,0)</f>
        <v>0</v>
      </c>
      <c r="EX210" s="24">
        <f>IFERROR('Interaction Matrix'!AH584,0)</f>
        <v>1.3080374997881106</v>
      </c>
      <c r="EY210" s="24">
        <f>IFERROR('Interaction Matrix'!AI584,0)</f>
        <v>1.3080374997881106</v>
      </c>
      <c r="EZ210" s="24">
        <f>IFERROR('Interaction Matrix'!AJ584,0)</f>
        <v>0</v>
      </c>
      <c r="FA210" s="24">
        <f>IFERROR('Interaction Matrix'!AK584,0)</f>
        <v>0</v>
      </c>
      <c r="FB210" s="24">
        <f>IFERROR('Interaction Matrix'!AL584,0)</f>
        <v>0</v>
      </c>
      <c r="FC210" s="24">
        <f>IFERROR('Interaction Matrix'!AM584,0)</f>
        <v>0</v>
      </c>
      <c r="FD210" s="24">
        <f>IFERROR('Interaction Matrix'!AN584,0)</f>
        <v>0</v>
      </c>
      <c r="FE210" s="24">
        <f>IFERROR('Interaction Matrix'!AO584,0)</f>
        <v>0</v>
      </c>
      <c r="FF210" s="24">
        <f>IFERROR('Interaction Matrix'!AP584,0)</f>
        <v>0</v>
      </c>
      <c r="FG210" s="24">
        <f>IFERROR('Interaction Matrix'!AQ584,0)</f>
        <v>0</v>
      </c>
      <c r="FH210" s="24">
        <f>IFERROR('Interaction Matrix'!AR584,0)</f>
        <v>0</v>
      </c>
      <c r="FI210" s="24">
        <f>IFERROR('Interaction Matrix'!AS584,0)</f>
        <v>0</v>
      </c>
      <c r="FJ210" s="24">
        <f>IFERROR('Interaction Matrix'!AT584,0)</f>
        <v>0</v>
      </c>
      <c r="FK210" s="24">
        <f>IFERROR('Interaction Matrix'!AU584,0)</f>
        <v>0</v>
      </c>
      <c r="FL210" s="24">
        <f>IFERROR('Interaction Matrix'!AV584,0)</f>
        <v>0</v>
      </c>
      <c r="FM210" s="24">
        <f>IFERROR('Interaction Matrix'!AW584,0)</f>
        <v>0</v>
      </c>
      <c r="FN210" s="24">
        <f>IFERROR('Interaction Matrix'!AX584,0)</f>
        <v>0</v>
      </c>
      <c r="FO210" s="24">
        <f>IFERROR('Interaction Matrix'!AY584,0)</f>
        <v>0</v>
      </c>
      <c r="FP210" s="24">
        <f>IFERROR('Interaction Matrix'!AZ584,0)</f>
        <v>0</v>
      </c>
      <c r="FQ210" s="24">
        <f>IFERROR('Interaction Matrix'!BA584,0)</f>
        <v>0</v>
      </c>
      <c r="FR210" s="24">
        <f>IFERROR('Interaction Matrix'!BB584,0)</f>
        <v>0</v>
      </c>
      <c r="FS210" s="24">
        <f>IFERROR('Interaction Matrix'!BC584,0)</f>
        <v>0</v>
      </c>
      <c r="FT210" s="24">
        <f>IFERROR('Interaction Matrix'!BD584,0)</f>
        <v>0</v>
      </c>
      <c r="FU210" s="24">
        <f>IFERROR('Interaction Matrix'!BE584,0)</f>
        <v>0</v>
      </c>
      <c r="FV210" s="24">
        <f>IFERROR('Interaction Matrix'!BF584,0)</f>
        <v>0</v>
      </c>
      <c r="FW210" s="24">
        <f>IFERROR('Interaction Matrix'!BG584,0)</f>
        <v>0</v>
      </c>
      <c r="FX210" s="24">
        <f>IFERROR('Interaction Matrix'!BH584,0)</f>
        <v>0.86538665692854422</v>
      </c>
      <c r="FY210" s="24">
        <f>IFERROR('Interaction Matrix'!BI584,0)</f>
        <v>0.86538665692854422</v>
      </c>
      <c r="FZ210" s="24">
        <f>IFERROR('Interaction Matrix'!BJ584,0)</f>
        <v>0.86538665692854422</v>
      </c>
      <c r="GA210" s="24">
        <f>IFERROR('Interaction Matrix'!BK584,0)</f>
        <v>0.62838607753942421</v>
      </c>
      <c r="GB210" s="24">
        <f>IFERROR('Interaction Matrix'!BL584,0)</f>
        <v>0</v>
      </c>
      <c r="GC210" s="24">
        <f>IFERROR('Interaction Matrix'!BM584,0)</f>
        <v>0.21627032599254456</v>
      </c>
      <c r="GD210" s="24">
        <f>IFERROR('Interaction Matrix'!BN584,0)</f>
        <v>0</v>
      </c>
      <c r="GE210" s="24">
        <f>IFERROR('Interaction Matrix'!BO584,0)</f>
        <v>0</v>
      </c>
      <c r="GF210" s="24">
        <f>IFERROR('Interaction Matrix'!BP584,0)</f>
        <v>0</v>
      </c>
      <c r="GG210" s="24">
        <f>IFERROR('Interaction Matrix'!BQ584,0)</f>
        <v>0</v>
      </c>
      <c r="GH210" s="24">
        <f>IFERROR('Interaction Matrix'!BR584,0)</f>
        <v>0</v>
      </c>
      <c r="GI210" s="24">
        <f>IFERROR('Interaction Matrix'!BS584,0)</f>
        <v>0</v>
      </c>
      <c r="GJ210" s="24">
        <f>IFERROR('Interaction Matrix'!BT584,0)</f>
        <v>0.20874099025467135</v>
      </c>
      <c r="GK210" s="24">
        <f>IFERROR('Interaction Matrix'!BU584,0)</f>
        <v>0.20874099025467135</v>
      </c>
      <c r="GL210" s="24">
        <f>IFERROR('Interaction Matrix'!BV584,0)</f>
        <v>0</v>
      </c>
      <c r="GM210" s="24">
        <f>IFERROR('Interaction Matrix'!BW584,0)</f>
        <v>2.1512678234757119</v>
      </c>
      <c r="GN210" s="24">
        <f>IFERROR('Interaction Matrix'!BX584,0)</f>
        <v>0</v>
      </c>
      <c r="GO210" s="24">
        <f>IFERROR('Interaction Matrix'!BY584,0)</f>
        <v>1.1469785942382931</v>
      </c>
      <c r="GP210" s="24">
        <f>IFERROR('Interaction Matrix'!BZ584,0)</f>
        <v>0</v>
      </c>
      <c r="GQ210" s="24">
        <f>IFERROR('Interaction Matrix'!CA584,0)</f>
        <v>0</v>
      </c>
      <c r="GR210" s="24">
        <f>IFERROR('Interaction Matrix'!CB584,0)</f>
        <v>1</v>
      </c>
      <c r="GS210" s="24">
        <f>IFERROR('Interaction Matrix'!CC584,0)</f>
        <v>0</v>
      </c>
      <c r="GT210" s="24">
        <f>IFERROR('Interaction Matrix'!CD584,0)</f>
        <v>0</v>
      </c>
      <c r="GU210" s="24">
        <f>IFERROR('Interaction Matrix'!CE584,0)</f>
        <v>0.25299419618327967</v>
      </c>
      <c r="GV210" s="24">
        <f>IFERROR('Interaction Matrix'!CF584,0)</f>
        <v>0</v>
      </c>
      <c r="GW210" s="24">
        <f>IFERROR('Interaction Matrix'!CG584,0)</f>
        <v>0.78535486641046315</v>
      </c>
      <c r="GX210" s="24">
        <f>IFERROR('Interaction Matrix'!CH584,0)</f>
        <v>0.78535486641046315</v>
      </c>
      <c r="GY210" s="24">
        <f>IFERROR('Interaction Matrix'!CI584,0)</f>
        <v>0</v>
      </c>
      <c r="GZ210" s="24">
        <f>IFERROR('Interaction Matrix'!CJ584,0)</f>
        <v>0</v>
      </c>
      <c r="HA210" s="24">
        <f>IFERROR('Interaction Matrix'!CK584,0)</f>
        <v>0</v>
      </c>
      <c r="HB210" s="24">
        <f>IFERROR('Interaction Matrix'!CL584,0)</f>
        <v>0</v>
      </c>
      <c r="HC210" s="24">
        <f>IFERROR('Interaction Matrix'!CM584,0)</f>
        <v>0</v>
      </c>
      <c r="HD210" s="24">
        <f>IFERROR('Interaction Matrix'!CN584,0)</f>
        <v>0</v>
      </c>
      <c r="HE210" s="24">
        <f>IFERROR('Interaction Matrix'!CO584,0)</f>
        <v>0</v>
      </c>
      <c r="HF210" s="24">
        <f>IFERROR('Interaction Matrix'!CP584,0)</f>
        <v>1.7531168674611555</v>
      </c>
      <c r="HG210" s="24">
        <f>IFERROR('Interaction Matrix'!CQ584,0)</f>
        <v>1.7531168674611555</v>
      </c>
      <c r="HH210" s="24">
        <f>IFERROR('Interaction Matrix'!CR584,0)</f>
        <v>0</v>
      </c>
      <c r="HI210" s="24">
        <f>IFERROR('Interaction Matrix'!CS584,0)</f>
        <v>0</v>
      </c>
      <c r="HJ210" s="24">
        <f>IFERROR('Interaction Matrix'!CT584,0)</f>
        <v>0</v>
      </c>
      <c r="HK210" s="24">
        <f>IFERROR('Interaction Matrix'!CU584,0)</f>
        <v>0</v>
      </c>
      <c r="HL210" s="24">
        <f>IFERROR('Interaction Matrix'!CV584,0)</f>
        <v>0</v>
      </c>
      <c r="HM210" s="24">
        <f>IFERROR('Interaction Matrix'!CW584,0)</f>
        <v>0</v>
      </c>
      <c r="HN210" s="24">
        <f>IFERROR('Interaction Matrix'!CX584,0)</f>
        <v>0</v>
      </c>
      <c r="HO210" s="24">
        <f>IFERROR('Interaction Matrix'!CY584,0)</f>
        <v>0</v>
      </c>
      <c r="HP210" s="24">
        <f>IFERROR('Interaction Matrix'!CZ584,0)</f>
        <v>0</v>
      </c>
      <c r="HQ210" s="24">
        <f>IFERROR('Interaction Matrix'!DA584,0)</f>
        <v>1.273865585395237</v>
      </c>
      <c r="HR210" s="24">
        <f>IFERROR('Interaction Matrix'!DB584,0)</f>
        <v>1.273865585395237</v>
      </c>
      <c r="HS210" s="24">
        <f>IFERROR('Interaction Matrix'!DC584,0)</f>
        <v>0</v>
      </c>
      <c r="HT210" s="24">
        <f>IFERROR('Interaction Matrix'!DD584,0)</f>
        <v>0</v>
      </c>
      <c r="HU210" s="24">
        <f>IFERROR('Interaction Matrix'!DE584,0)</f>
        <v>0</v>
      </c>
      <c r="HV210" s="24">
        <f>IFERROR('Interaction Matrix'!DF584,0)</f>
        <v>0</v>
      </c>
      <c r="HW210" s="24">
        <f>IFERROR('Interaction Matrix'!DG584,0)</f>
        <v>0</v>
      </c>
      <c r="HX210" s="24">
        <f>IFERROR('Interaction Matrix'!DH584,0)</f>
        <v>0</v>
      </c>
      <c r="HY210" s="24">
        <f>IFERROR('Interaction Matrix'!DI584,0)</f>
        <v>0</v>
      </c>
      <c r="HZ210" s="24">
        <f>IFERROR('Interaction Matrix'!DJ584,0)</f>
        <v>0</v>
      </c>
      <c r="IA210" s="24">
        <f>IFERROR('Interaction Matrix'!DK584,0)</f>
        <v>0</v>
      </c>
      <c r="IB210" s="24">
        <f>IFERROR('Interaction Matrix'!DL584,0)</f>
        <v>0</v>
      </c>
      <c r="IC210" s="24">
        <f>IFERROR('Interaction Matrix'!DM584,0)</f>
        <v>0</v>
      </c>
      <c r="ID210" s="24">
        <f>IFERROR('Interaction Matrix'!DN584,0)</f>
        <v>0</v>
      </c>
      <c r="IE210" s="24">
        <f>IFERROR('Interaction Matrix'!DO584,0)</f>
        <v>0</v>
      </c>
      <c r="IF210" s="24">
        <f>IFERROR('Interaction Matrix'!DP584,0)</f>
        <v>0</v>
      </c>
      <c r="IG210" s="24">
        <f>IFERROR('Interaction Matrix'!DQ584,0)</f>
        <v>0</v>
      </c>
      <c r="IH210" s="24">
        <f>IFERROR('Interaction Matrix'!DR584,0)</f>
        <v>0</v>
      </c>
      <c r="II210" s="24">
        <f>IFERROR('Interaction Matrix'!DS584,0)</f>
        <v>0</v>
      </c>
      <c r="IJ210" s="24">
        <f>IFERROR('Interaction Matrix'!DT584,0)</f>
        <v>0</v>
      </c>
      <c r="IK210" s="24">
        <f>IFERROR('Interaction Matrix'!DU584,0)</f>
        <v>0</v>
      </c>
      <c r="IL210" s="24">
        <f>IFERROR('Interaction Matrix'!DV584,0)</f>
        <v>0</v>
      </c>
      <c r="IM210" s="24">
        <f>IFERROR('Interaction Matrix'!DW584,0)</f>
        <v>0</v>
      </c>
      <c r="IN210" s="24">
        <f>IFERROR('Interaction Matrix'!DX584,0)</f>
        <v>0</v>
      </c>
      <c r="IO210" s="24">
        <f>IFERROR('Interaction Matrix'!DY584,0)</f>
        <v>0</v>
      </c>
      <c r="IP210" s="24">
        <f>IFERROR('Interaction Matrix'!DZ584,0)</f>
        <v>0</v>
      </c>
      <c r="IQ210" s="24">
        <f>IFERROR('Interaction Matrix'!EA584,0)</f>
        <v>0</v>
      </c>
      <c r="IR210" s="24">
        <f>IFERROR('Interaction Matrix'!EB584,0)</f>
        <v>0</v>
      </c>
      <c r="IS210" s="24">
        <f>IFERROR('Interaction Matrix'!EC584,0)</f>
        <v>0</v>
      </c>
      <c r="IT210" s="24">
        <f>IFERROR('Interaction Matrix'!ED584,0)</f>
        <v>0</v>
      </c>
      <c r="IU210" s="24">
        <f>IFERROR('Interaction Matrix'!EE584,0)</f>
        <v>0</v>
      </c>
      <c r="IV210" s="24">
        <f>IFERROR('Interaction Matrix'!EF584,0)</f>
        <v>0</v>
      </c>
      <c r="IW210" s="24">
        <f>IFERROR('Interaction Matrix'!EG584,0)</f>
        <v>0</v>
      </c>
      <c r="IX210" s="24">
        <f>IFERROR('Interaction Matrix'!EH584,0)</f>
        <v>0</v>
      </c>
    </row>
    <row r="211" spans="1:258" x14ac:dyDescent="0.3">
      <c r="A211" s="123"/>
      <c r="B211">
        <v>50</v>
      </c>
      <c r="C211" s="21" t="s">
        <v>219</v>
      </c>
      <c r="D211" s="29">
        <f t="shared" si="324"/>
        <v>3.2368018066057625E-4</v>
      </c>
      <c r="E211" s="29">
        <f t="shared" si="325"/>
        <v>2.592736831739299E-3</v>
      </c>
      <c r="F211" s="29">
        <f t="shared" si="326"/>
        <v>0</v>
      </c>
      <c r="G211" s="29">
        <f t="shared" si="327"/>
        <v>0</v>
      </c>
      <c r="H211" s="29">
        <f t="shared" si="328"/>
        <v>0</v>
      </c>
      <c r="I211" s="29">
        <f t="shared" si="329"/>
        <v>1.3698911042310172E-4</v>
      </c>
      <c r="J211" s="29">
        <f t="shared" si="330"/>
        <v>0</v>
      </c>
      <c r="K211" s="29">
        <f t="shared" si="331"/>
        <v>0</v>
      </c>
      <c r="L211" s="29">
        <f t="shared" si="332"/>
        <v>3.0867722183227091E-4</v>
      </c>
      <c r="M211" s="29">
        <f t="shared" si="333"/>
        <v>0</v>
      </c>
      <c r="N211" s="29">
        <f t="shared" si="334"/>
        <v>0</v>
      </c>
      <c r="O211" s="29">
        <f t="shared" si="335"/>
        <v>1.512348019668438E-4</v>
      </c>
      <c r="P211" s="29">
        <f t="shared" si="336"/>
        <v>0</v>
      </c>
      <c r="Q211" s="29">
        <f t="shared" si="337"/>
        <v>0</v>
      </c>
      <c r="R211" s="29">
        <f t="shared" si="338"/>
        <v>0</v>
      </c>
      <c r="S211" s="29">
        <f t="shared" si="339"/>
        <v>0.24048637762836875</v>
      </c>
      <c r="T211" s="29">
        <f t="shared" si="340"/>
        <v>0</v>
      </c>
      <c r="U211" s="29">
        <f t="shared" si="341"/>
        <v>0</v>
      </c>
      <c r="V211" s="29">
        <f t="shared" si="342"/>
        <v>1.3780633913504864E-3</v>
      </c>
      <c r="W211" s="29">
        <f t="shared" si="343"/>
        <v>0</v>
      </c>
      <c r="X211" s="29">
        <f t="shared" si="344"/>
        <v>0</v>
      </c>
      <c r="Y211" s="29">
        <f t="shared" si="345"/>
        <v>0</v>
      </c>
      <c r="Z211" s="29">
        <f t="shared" si="346"/>
        <v>0</v>
      </c>
      <c r="AA211" s="29">
        <f t="shared" si="347"/>
        <v>0</v>
      </c>
      <c r="AB211" s="29">
        <f t="shared" si="348"/>
        <v>0</v>
      </c>
      <c r="AC211" s="29">
        <f t="shared" si="349"/>
        <v>0</v>
      </c>
      <c r="AD211" s="29">
        <f t="shared" si="350"/>
        <v>0</v>
      </c>
      <c r="AE211" s="29">
        <f t="shared" si="351"/>
        <v>0</v>
      </c>
      <c r="AF211" s="29">
        <f t="shared" si="352"/>
        <v>0</v>
      </c>
      <c r="AG211" s="29">
        <f t="shared" si="353"/>
        <v>0</v>
      </c>
      <c r="AH211" s="29">
        <f t="shared" si="354"/>
        <v>0</v>
      </c>
      <c r="AI211" s="29">
        <f t="shared" si="355"/>
        <v>0</v>
      </c>
      <c r="AJ211" s="29">
        <f t="shared" si="356"/>
        <v>0</v>
      </c>
      <c r="AK211" s="29">
        <f t="shared" si="357"/>
        <v>0</v>
      </c>
      <c r="AL211" s="29">
        <f t="shared" si="358"/>
        <v>0</v>
      </c>
      <c r="AM211" s="29">
        <f t="shared" si="359"/>
        <v>0</v>
      </c>
      <c r="AN211" s="29">
        <f t="shared" si="360"/>
        <v>0</v>
      </c>
      <c r="AO211" s="29">
        <f t="shared" si="361"/>
        <v>0</v>
      </c>
      <c r="AP211" s="29">
        <f t="shared" si="362"/>
        <v>0</v>
      </c>
      <c r="AQ211" s="29">
        <f t="shared" si="363"/>
        <v>0</v>
      </c>
      <c r="AR211" s="29">
        <f t="shared" si="364"/>
        <v>0</v>
      </c>
      <c r="AS211" s="29">
        <f t="shared" si="365"/>
        <v>2.7472814579942415E-4</v>
      </c>
      <c r="AT211" s="29">
        <f t="shared" si="366"/>
        <v>0</v>
      </c>
      <c r="AU211" s="29">
        <f t="shared" si="367"/>
        <v>0</v>
      </c>
      <c r="AV211" s="29">
        <f t="shared" si="368"/>
        <v>0</v>
      </c>
      <c r="AW211" s="29">
        <f t="shared" si="369"/>
        <v>0</v>
      </c>
      <c r="AX211" s="29">
        <f t="shared" si="370"/>
        <v>0</v>
      </c>
      <c r="AY211" s="29">
        <f t="shared" si="371"/>
        <v>0</v>
      </c>
      <c r="AZ211" s="29">
        <f t="shared" si="372"/>
        <v>0</v>
      </c>
      <c r="BA211" s="29">
        <f t="shared" si="373"/>
        <v>0</v>
      </c>
      <c r="BB211" s="29">
        <f t="shared" si="374"/>
        <v>0</v>
      </c>
      <c r="BC211" s="29">
        <f t="shared" si="375"/>
        <v>0</v>
      </c>
      <c r="BD211" s="29">
        <f t="shared" si="376"/>
        <v>0</v>
      </c>
      <c r="BE211" s="29">
        <f t="shared" si="377"/>
        <v>0</v>
      </c>
      <c r="BF211" s="29">
        <f t="shared" si="378"/>
        <v>0</v>
      </c>
      <c r="BG211" s="29">
        <f t="shared" si="379"/>
        <v>0</v>
      </c>
      <c r="BH211" s="29">
        <f t="shared" si="380"/>
        <v>0</v>
      </c>
      <c r="BI211" s="29">
        <f t="shared" si="381"/>
        <v>0</v>
      </c>
      <c r="BJ211" s="29">
        <f t="shared" si="382"/>
        <v>0</v>
      </c>
      <c r="BK211" s="29">
        <f t="shared" si="383"/>
        <v>0</v>
      </c>
      <c r="BL211" s="29">
        <f t="shared" si="384"/>
        <v>0</v>
      </c>
      <c r="BM211" s="29">
        <f t="shared" si="385"/>
        <v>0</v>
      </c>
      <c r="BN211" s="29">
        <f t="shared" si="386"/>
        <v>0</v>
      </c>
      <c r="BO211" s="29">
        <f t="shared" si="387"/>
        <v>0</v>
      </c>
      <c r="BP211" s="29">
        <f t="shared" si="388"/>
        <v>0</v>
      </c>
      <c r="BQ211" s="29">
        <f t="shared" si="389"/>
        <v>0</v>
      </c>
      <c r="BR211" s="29">
        <f t="shared" si="390"/>
        <v>0</v>
      </c>
      <c r="BS211" s="29">
        <f t="shared" si="391"/>
        <v>0</v>
      </c>
      <c r="BT211" s="29">
        <f t="shared" si="392"/>
        <v>0</v>
      </c>
      <c r="BU211" s="29">
        <f t="shared" si="393"/>
        <v>0</v>
      </c>
      <c r="BV211" s="29">
        <f t="shared" si="394"/>
        <v>0</v>
      </c>
      <c r="BW211" s="29">
        <f t="shared" si="395"/>
        <v>0</v>
      </c>
      <c r="BX211" s="29">
        <f t="shared" si="396"/>
        <v>0</v>
      </c>
      <c r="BY211" s="29">
        <f t="shared" si="397"/>
        <v>0</v>
      </c>
      <c r="BZ211" s="29">
        <f t="shared" si="398"/>
        <v>0</v>
      </c>
      <c r="CA211" s="29">
        <f t="shared" si="399"/>
        <v>0</v>
      </c>
      <c r="CB211" s="29">
        <f t="shared" si="400"/>
        <v>0</v>
      </c>
      <c r="CC211" s="29">
        <f t="shared" si="401"/>
        <v>0</v>
      </c>
      <c r="CD211" s="29">
        <f t="shared" si="402"/>
        <v>0</v>
      </c>
      <c r="CE211" s="29">
        <f t="shared" si="403"/>
        <v>0</v>
      </c>
      <c r="CF211" s="29">
        <f t="shared" si="404"/>
        <v>0</v>
      </c>
      <c r="CG211" s="29">
        <f t="shared" si="405"/>
        <v>0</v>
      </c>
      <c r="CH211" s="29">
        <f t="shared" si="406"/>
        <v>0</v>
      </c>
      <c r="CI211" s="29">
        <f t="shared" si="407"/>
        <v>0</v>
      </c>
      <c r="CJ211" s="29">
        <f t="shared" si="408"/>
        <v>0</v>
      </c>
      <c r="CK211" s="29">
        <f t="shared" si="409"/>
        <v>0</v>
      </c>
      <c r="CL211" s="29">
        <f t="shared" si="410"/>
        <v>0</v>
      </c>
      <c r="CM211" s="29">
        <f t="shared" si="411"/>
        <v>0</v>
      </c>
      <c r="CN211" s="29">
        <f t="shared" si="412"/>
        <v>0</v>
      </c>
      <c r="CO211" s="29">
        <f t="shared" si="413"/>
        <v>0</v>
      </c>
      <c r="CP211" s="29">
        <f t="shared" si="414"/>
        <v>0</v>
      </c>
      <c r="CQ211" s="29">
        <f t="shared" si="415"/>
        <v>0</v>
      </c>
      <c r="CR211" s="29">
        <f t="shared" si="416"/>
        <v>0</v>
      </c>
      <c r="CS211" s="29">
        <f t="shared" si="417"/>
        <v>0</v>
      </c>
      <c r="CT211" s="29">
        <f t="shared" si="418"/>
        <v>0</v>
      </c>
      <c r="CU211" s="29">
        <f t="shared" si="419"/>
        <v>0</v>
      </c>
      <c r="CV211" s="29">
        <f t="shared" si="420"/>
        <v>0</v>
      </c>
      <c r="CW211" s="29">
        <f t="shared" si="421"/>
        <v>0</v>
      </c>
      <c r="CX211" s="29">
        <f t="shared" si="422"/>
        <v>0</v>
      </c>
      <c r="CY211" s="29">
        <f t="shared" si="423"/>
        <v>0</v>
      </c>
      <c r="CZ211" s="29">
        <f t="shared" si="424"/>
        <v>0</v>
      </c>
      <c r="DA211" s="29">
        <f t="shared" si="425"/>
        <v>0</v>
      </c>
      <c r="DB211" s="29">
        <f t="shared" si="426"/>
        <v>0</v>
      </c>
      <c r="DC211" s="29">
        <f t="shared" si="427"/>
        <v>0</v>
      </c>
      <c r="DD211" s="29">
        <f t="shared" si="428"/>
        <v>0</v>
      </c>
      <c r="DE211" s="29">
        <f t="shared" si="429"/>
        <v>0</v>
      </c>
      <c r="DF211" s="29">
        <f t="shared" si="430"/>
        <v>0</v>
      </c>
      <c r="DG211" s="29">
        <f t="shared" si="431"/>
        <v>0</v>
      </c>
      <c r="DH211" s="29">
        <f t="shared" si="432"/>
        <v>0</v>
      </c>
      <c r="DI211" s="29">
        <f t="shared" si="433"/>
        <v>0</v>
      </c>
      <c r="DJ211" s="29">
        <f t="shared" si="434"/>
        <v>0</v>
      </c>
      <c r="DK211" s="29">
        <f t="shared" si="435"/>
        <v>0</v>
      </c>
      <c r="DL211" s="29">
        <f t="shared" si="436"/>
        <v>0</v>
      </c>
      <c r="DM211" s="29">
        <f t="shared" si="437"/>
        <v>0</v>
      </c>
      <c r="DN211" s="29">
        <f t="shared" si="438"/>
        <v>0</v>
      </c>
      <c r="DO211" s="29">
        <f t="shared" si="439"/>
        <v>0</v>
      </c>
      <c r="DP211" s="29">
        <f t="shared" si="440"/>
        <v>0</v>
      </c>
      <c r="DQ211" s="29">
        <f t="shared" si="441"/>
        <v>0</v>
      </c>
      <c r="DR211" s="29">
        <f t="shared" si="442"/>
        <v>0</v>
      </c>
      <c r="DS211" s="29">
        <f t="shared" si="443"/>
        <v>0</v>
      </c>
      <c r="DT211" s="29">
        <f t="shared" si="444"/>
        <v>0</v>
      </c>
      <c r="DU211" s="29">
        <f t="shared" si="445"/>
        <v>0</v>
      </c>
      <c r="DV211" s="29">
        <f t="shared" si="446"/>
        <v>0</v>
      </c>
      <c r="DW211" s="29">
        <f t="shared" si="447"/>
        <v>0</v>
      </c>
      <c r="DX211" s="29">
        <f t="shared" si="448"/>
        <v>0</v>
      </c>
      <c r="DY211" s="30">
        <f t="shared" si="449"/>
        <v>0.24565248731214076</v>
      </c>
      <c r="EB211" s="5">
        <v>68</v>
      </c>
      <c r="EC211" s="6">
        <v>36</v>
      </c>
      <c r="ED211" s="24">
        <f>IFERROR('Interaction Matrix'!N585,0)</f>
        <v>3.7938448021312171E-3</v>
      </c>
      <c r="EE211" s="24">
        <f>IFERROR('Interaction Matrix'!O585,0)</f>
        <v>3.7938448021312171E-3</v>
      </c>
      <c r="EF211" s="24">
        <f>IFERROR('Interaction Matrix'!P585,0)</f>
        <v>3.7938448021312171E-3</v>
      </c>
      <c r="EG211" s="24">
        <f>IFERROR('Interaction Matrix'!Q585,0)</f>
        <v>3.7938448021312171E-3</v>
      </c>
      <c r="EH211" s="24">
        <f>IFERROR('Interaction Matrix'!R585,0)</f>
        <v>0.54732267375144628</v>
      </c>
      <c r="EI211" s="24">
        <f>IFERROR('Interaction Matrix'!S585,0)</f>
        <v>0.54732267375144628</v>
      </c>
      <c r="EJ211" s="24">
        <f>IFERROR('Interaction Matrix'!T585,0)</f>
        <v>0.54732267375144628</v>
      </c>
      <c r="EK211" s="24">
        <f>IFERROR('Interaction Matrix'!U585,0)</f>
        <v>0.54732267375144628</v>
      </c>
      <c r="EL211" s="24">
        <f>IFERROR('Interaction Matrix'!V585,0)</f>
        <v>0</v>
      </c>
      <c r="EM211" s="24">
        <f>IFERROR('Interaction Matrix'!W585,0)</f>
        <v>0</v>
      </c>
      <c r="EN211" s="24">
        <f>IFERROR('Interaction Matrix'!X585,0)</f>
        <v>0</v>
      </c>
      <c r="EO211" s="24">
        <f>IFERROR('Interaction Matrix'!Y585,0)</f>
        <v>0</v>
      </c>
      <c r="EP211" s="24">
        <f>IFERROR('Interaction Matrix'!Z585,0)</f>
        <v>0</v>
      </c>
      <c r="EQ211" s="24">
        <f>IFERROR('Interaction Matrix'!AA585,0)</f>
        <v>0.21215537802731305</v>
      </c>
      <c r="ER211" s="24">
        <f>IFERROR('Interaction Matrix'!AB585,0)</f>
        <v>0.57691594713924765</v>
      </c>
      <c r="ES211" s="24">
        <f>IFERROR('Interaction Matrix'!AC585,0)</f>
        <v>2.1407454012137644E-2</v>
      </c>
      <c r="ET211" s="24">
        <f>IFERROR('Interaction Matrix'!AD585,0)</f>
        <v>0</v>
      </c>
      <c r="EU211" s="24">
        <f>IFERROR('Interaction Matrix'!AE585,0)</f>
        <v>0</v>
      </c>
      <c r="EV211" s="24">
        <f>IFERROR('Interaction Matrix'!AF585,0)</f>
        <v>0</v>
      </c>
      <c r="EW211" s="24">
        <f>IFERROR('Interaction Matrix'!AG585,0)</f>
        <v>0</v>
      </c>
      <c r="EX211" s="24">
        <f>IFERROR('Interaction Matrix'!AH585,0)</f>
        <v>0.55204373485309288</v>
      </c>
      <c r="EY211" s="24">
        <f>IFERROR('Interaction Matrix'!AI585,0)</f>
        <v>0.55204373485309288</v>
      </c>
      <c r="EZ211" s="24">
        <f>IFERROR('Interaction Matrix'!AJ585,0)</f>
        <v>0</v>
      </c>
      <c r="FA211" s="24">
        <f>IFERROR('Interaction Matrix'!AK585,0)</f>
        <v>0</v>
      </c>
      <c r="FB211" s="24">
        <f>IFERROR('Interaction Matrix'!AL585,0)</f>
        <v>0</v>
      </c>
      <c r="FC211" s="24">
        <f>IFERROR('Interaction Matrix'!AM585,0)</f>
        <v>0</v>
      </c>
      <c r="FD211" s="24">
        <f>IFERROR('Interaction Matrix'!AN585,0)</f>
        <v>0</v>
      </c>
      <c r="FE211" s="24">
        <f>IFERROR('Interaction Matrix'!AO585,0)</f>
        <v>0</v>
      </c>
      <c r="FF211" s="24">
        <f>IFERROR('Interaction Matrix'!AP585,0)</f>
        <v>0</v>
      </c>
      <c r="FG211" s="24">
        <f>IFERROR('Interaction Matrix'!AQ585,0)</f>
        <v>0</v>
      </c>
      <c r="FH211" s="24">
        <f>IFERROR('Interaction Matrix'!AR585,0)</f>
        <v>0</v>
      </c>
      <c r="FI211" s="24">
        <f>IFERROR('Interaction Matrix'!AS585,0)</f>
        <v>0</v>
      </c>
      <c r="FJ211" s="24">
        <f>IFERROR('Interaction Matrix'!AT585,0)</f>
        <v>0</v>
      </c>
      <c r="FK211" s="24">
        <f>IFERROR('Interaction Matrix'!AU585,0)</f>
        <v>0</v>
      </c>
      <c r="FL211" s="24">
        <f>IFERROR('Interaction Matrix'!AV585,0)</f>
        <v>0</v>
      </c>
      <c r="FM211" s="24">
        <f>IFERROR('Interaction Matrix'!AW585,0)</f>
        <v>0</v>
      </c>
      <c r="FN211" s="24">
        <f>IFERROR('Interaction Matrix'!AX585,0)</f>
        <v>0</v>
      </c>
      <c r="FO211" s="24">
        <f>IFERROR('Interaction Matrix'!AY585,0)</f>
        <v>0</v>
      </c>
      <c r="FP211" s="24">
        <f>IFERROR('Interaction Matrix'!AZ585,0)</f>
        <v>0</v>
      </c>
      <c r="FQ211" s="24">
        <f>IFERROR('Interaction Matrix'!BA585,0)</f>
        <v>0.40825724953450776</v>
      </c>
      <c r="FR211" s="24">
        <f>IFERROR('Interaction Matrix'!BB585,0)</f>
        <v>0.40825724953450776</v>
      </c>
      <c r="FS211" s="24">
        <f>IFERROR('Interaction Matrix'!BC585,0)</f>
        <v>0</v>
      </c>
      <c r="FT211" s="24">
        <f>IFERROR('Interaction Matrix'!BD585,0)</f>
        <v>0</v>
      </c>
      <c r="FU211" s="24">
        <f>IFERROR('Interaction Matrix'!BE585,0)</f>
        <v>0</v>
      </c>
      <c r="FV211" s="24">
        <f>IFERROR('Interaction Matrix'!BF585,0)</f>
        <v>0</v>
      </c>
      <c r="FW211" s="24">
        <f>IFERROR('Interaction Matrix'!BG585,0)</f>
        <v>0</v>
      </c>
      <c r="FX211" s="24">
        <f>IFERROR('Interaction Matrix'!BH585,0)</f>
        <v>0</v>
      </c>
      <c r="FY211" s="24">
        <f>IFERROR('Interaction Matrix'!BI585,0)</f>
        <v>0</v>
      </c>
      <c r="FZ211" s="24">
        <f>IFERROR('Interaction Matrix'!BJ585,0)</f>
        <v>0</v>
      </c>
      <c r="GA211" s="24">
        <f>IFERROR('Interaction Matrix'!BK585,0)</f>
        <v>0</v>
      </c>
      <c r="GB211" s="24">
        <f>IFERROR('Interaction Matrix'!BL585,0)</f>
        <v>0</v>
      </c>
      <c r="GC211" s="24">
        <f>IFERROR('Interaction Matrix'!BM585,0)</f>
        <v>4.854214816590624E-2</v>
      </c>
      <c r="GD211" s="24">
        <f>IFERROR('Interaction Matrix'!BN585,0)</f>
        <v>0</v>
      </c>
      <c r="GE211" s="24">
        <f>IFERROR('Interaction Matrix'!BO585,0)</f>
        <v>0</v>
      </c>
      <c r="GF211" s="24">
        <f>IFERROR('Interaction Matrix'!BP585,0)</f>
        <v>0</v>
      </c>
      <c r="GG211" s="24">
        <f>IFERROR('Interaction Matrix'!BQ585,0)</f>
        <v>0</v>
      </c>
      <c r="GH211" s="24">
        <f>IFERROR('Interaction Matrix'!BR585,0)</f>
        <v>0</v>
      </c>
      <c r="GI211" s="24">
        <f>IFERROR('Interaction Matrix'!BS585,0)</f>
        <v>0</v>
      </c>
      <c r="GJ211" s="24">
        <f>IFERROR('Interaction Matrix'!BT585,0)</f>
        <v>0</v>
      </c>
      <c r="GK211" s="24">
        <f>IFERROR('Interaction Matrix'!BU585,0)</f>
        <v>0</v>
      </c>
      <c r="GL211" s="24">
        <f>IFERROR('Interaction Matrix'!BV585,0)</f>
        <v>0</v>
      </c>
      <c r="GM211" s="24">
        <f>IFERROR('Interaction Matrix'!BW585,0)</f>
        <v>0</v>
      </c>
      <c r="GN211" s="24">
        <f>IFERROR('Interaction Matrix'!BX585,0)</f>
        <v>0</v>
      </c>
      <c r="GO211" s="24">
        <f>IFERROR('Interaction Matrix'!BY585,0)</f>
        <v>0</v>
      </c>
      <c r="GP211" s="24">
        <f>IFERROR('Interaction Matrix'!BZ585,0)</f>
        <v>0</v>
      </c>
      <c r="GQ211" s="24">
        <f>IFERROR('Interaction Matrix'!CA585,0)</f>
        <v>0</v>
      </c>
      <c r="GR211" s="24">
        <f>IFERROR('Interaction Matrix'!CB585,0)</f>
        <v>0</v>
      </c>
      <c r="GS211" s="24">
        <f>IFERROR('Interaction Matrix'!CC585,0)</f>
        <v>1</v>
      </c>
      <c r="GT211" s="24">
        <f>IFERROR('Interaction Matrix'!CD585,0)</f>
        <v>3.4478046169179308E-2</v>
      </c>
      <c r="GU211" s="24">
        <f>IFERROR('Interaction Matrix'!CE585,0)</f>
        <v>0.54732267375144628</v>
      </c>
      <c r="GV211" s="24">
        <f>IFERROR('Interaction Matrix'!CF585,0)</f>
        <v>0</v>
      </c>
      <c r="GW211" s="24">
        <f>IFERROR('Interaction Matrix'!CG585,0)</f>
        <v>0.7214104390453191</v>
      </c>
      <c r="GX211" s="24">
        <f>IFERROR('Interaction Matrix'!CH585,0)</f>
        <v>0.7214104390453191</v>
      </c>
      <c r="GY211" s="24">
        <f>IFERROR('Interaction Matrix'!CI585,0)</f>
        <v>0</v>
      </c>
      <c r="GZ211" s="24">
        <f>IFERROR('Interaction Matrix'!CJ585,0)</f>
        <v>0</v>
      </c>
      <c r="HA211" s="24">
        <f>IFERROR('Interaction Matrix'!CK585,0)</f>
        <v>0</v>
      </c>
      <c r="HB211" s="24">
        <f>IFERROR('Interaction Matrix'!CL585,0)</f>
        <v>0</v>
      </c>
      <c r="HC211" s="24">
        <f>IFERROR('Interaction Matrix'!CM585,0)</f>
        <v>0</v>
      </c>
      <c r="HD211" s="24">
        <f>IFERROR('Interaction Matrix'!CN585,0)</f>
        <v>0</v>
      </c>
      <c r="HE211" s="24">
        <f>IFERROR('Interaction Matrix'!CO585,0)</f>
        <v>0</v>
      </c>
      <c r="HF211" s="24">
        <f>IFERROR('Interaction Matrix'!CP585,0)</f>
        <v>0.21215537802731305</v>
      </c>
      <c r="HG211" s="24">
        <f>IFERROR('Interaction Matrix'!CQ585,0)</f>
        <v>0.21215537802731305</v>
      </c>
      <c r="HH211" s="24">
        <f>IFERROR('Interaction Matrix'!CR585,0)</f>
        <v>0</v>
      </c>
      <c r="HI211" s="24">
        <f>IFERROR('Interaction Matrix'!CS585,0)</f>
        <v>0</v>
      </c>
      <c r="HJ211" s="24">
        <f>IFERROR('Interaction Matrix'!CT585,0)</f>
        <v>0</v>
      </c>
      <c r="HK211" s="24">
        <f>IFERROR('Interaction Matrix'!CU585,0)</f>
        <v>0</v>
      </c>
      <c r="HL211" s="24">
        <f>IFERROR('Interaction Matrix'!CV585,0)</f>
        <v>0</v>
      </c>
      <c r="HM211" s="24">
        <f>IFERROR('Interaction Matrix'!CW585,0)</f>
        <v>0</v>
      </c>
      <c r="HN211" s="24">
        <f>IFERROR('Interaction Matrix'!CX585,0)</f>
        <v>0</v>
      </c>
      <c r="HO211" s="24">
        <f>IFERROR('Interaction Matrix'!CY585,0)</f>
        <v>0</v>
      </c>
      <c r="HP211" s="24">
        <f>IFERROR('Interaction Matrix'!CZ585,0)</f>
        <v>0</v>
      </c>
      <c r="HQ211" s="24">
        <f>IFERROR('Interaction Matrix'!DA585,0)</f>
        <v>0</v>
      </c>
      <c r="HR211" s="24">
        <f>IFERROR('Interaction Matrix'!DB585,0)</f>
        <v>0</v>
      </c>
      <c r="HS211" s="24">
        <f>IFERROR('Interaction Matrix'!DC585,0)</f>
        <v>0</v>
      </c>
      <c r="HT211" s="24">
        <f>IFERROR('Interaction Matrix'!DD585,0)</f>
        <v>0</v>
      </c>
      <c r="HU211" s="24">
        <f>IFERROR('Interaction Matrix'!DE585,0)</f>
        <v>0</v>
      </c>
      <c r="HV211" s="24">
        <f>IFERROR('Interaction Matrix'!DF585,0)</f>
        <v>0</v>
      </c>
      <c r="HW211" s="24">
        <f>IFERROR('Interaction Matrix'!DG585,0)</f>
        <v>0</v>
      </c>
      <c r="HX211" s="24">
        <f>IFERROR('Interaction Matrix'!DH585,0)</f>
        <v>0</v>
      </c>
      <c r="HY211" s="24">
        <f>IFERROR('Interaction Matrix'!DI585,0)</f>
        <v>0</v>
      </c>
      <c r="HZ211" s="24">
        <f>IFERROR('Interaction Matrix'!DJ585,0)</f>
        <v>0</v>
      </c>
      <c r="IA211" s="24">
        <f>IFERROR('Interaction Matrix'!DK585,0)</f>
        <v>0</v>
      </c>
      <c r="IB211" s="24">
        <f>IFERROR('Interaction Matrix'!DL585,0)</f>
        <v>0</v>
      </c>
      <c r="IC211" s="24">
        <f>IFERROR('Interaction Matrix'!DM585,0)</f>
        <v>0</v>
      </c>
      <c r="ID211" s="24">
        <f>IFERROR('Interaction Matrix'!DN585,0)</f>
        <v>0</v>
      </c>
      <c r="IE211" s="24">
        <f>IFERROR('Interaction Matrix'!DO585,0)</f>
        <v>0</v>
      </c>
      <c r="IF211" s="24">
        <f>IFERROR('Interaction Matrix'!DP585,0)</f>
        <v>0</v>
      </c>
      <c r="IG211" s="24">
        <f>IFERROR('Interaction Matrix'!DQ585,0)</f>
        <v>0</v>
      </c>
      <c r="IH211" s="24">
        <f>IFERROR('Interaction Matrix'!DR585,0)</f>
        <v>0</v>
      </c>
      <c r="II211" s="24">
        <f>IFERROR('Interaction Matrix'!DS585,0)</f>
        <v>0</v>
      </c>
      <c r="IJ211" s="24">
        <f>IFERROR('Interaction Matrix'!DT585,0)</f>
        <v>0</v>
      </c>
      <c r="IK211" s="24">
        <f>IFERROR('Interaction Matrix'!DU585,0)</f>
        <v>0</v>
      </c>
      <c r="IL211" s="24">
        <f>IFERROR('Interaction Matrix'!DV585,0)</f>
        <v>0</v>
      </c>
      <c r="IM211" s="24">
        <f>IFERROR('Interaction Matrix'!DW585,0)</f>
        <v>0</v>
      </c>
      <c r="IN211" s="24">
        <f>IFERROR('Interaction Matrix'!DX585,0)</f>
        <v>0</v>
      </c>
      <c r="IO211" s="24">
        <f>IFERROR('Interaction Matrix'!DY585,0)</f>
        <v>0</v>
      </c>
      <c r="IP211" s="24">
        <f>IFERROR('Interaction Matrix'!DZ585,0)</f>
        <v>0</v>
      </c>
      <c r="IQ211" s="24">
        <f>IFERROR('Interaction Matrix'!EA585,0)</f>
        <v>0</v>
      </c>
      <c r="IR211" s="24">
        <f>IFERROR('Interaction Matrix'!EB585,0)</f>
        <v>0</v>
      </c>
      <c r="IS211" s="24">
        <f>IFERROR('Interaction Matrix'!EC585,0)</f>
        <v>0</v>
      </c>
      <c r="IT211" s="24">
        <f>IFERROR('Interaction Matrix'!ED585,0)</f>
        <v>0</v>
      </c>
      <c r="IU211" s="24">
        <f>IFERROR('Interaction Matrix'!EE585,0)</f>
        <v>0</v>
      </c>
      <c r="IV211" s="24">
        <f>IFERROR('Interaction Matrix'!EF585,0)</f>
        <v>0</v>
      </c>
      <c r="IW211" s="24">
        <f>IFERROR('Interaction Matrix'!EG585,0)</f>
        <v>0</v>
      </c>
      <c r="IX211" s="24">
        <f>IFERROR('Interaction Matrix'!EH585,0)</f>
        <v>0</v>
      </c>
    </row>
    <row r="212" spans="1:258" x14ac:dyDescent="0.3">
      <c r="A212" s="123"/>
      <c r="B212">
        <v>51</v>
      </c>
      <c r="C212" s="21" t="s">
        <v>220</v>
      </c>
      <c r="D212" s="29">
        <f t="shared" si="324"/>
        <v>5.6015194930550611E-4</v>
      </c>
      <c r="E212" s="29">
        <f t="shared" si="325"/>
        <v>4.4869184989053037E-3</v>
      </c>
      <c r="F212" s="29">
        <f t="shared" si="326"/>
        <v>0</v>
      </c>
      <c r="G212" s="29">
        <f t="shared" si="327"/>
        <v>0</v>
      </c>
      <c r="H212" s="29">
        <f t="shared" si="328"/>
        <v>0</v>
      </c>
      <c r="I212" s="29">
        <f t="shared" si="329"/>
        <v>1.0037345325265715E-3</v>
      </c>
      <c r="J212" s="29">
        <f t="shared" si="330"/>
        <v>0</v>
      </c>
      <c r="K212" s="29">
        <f t="shared" si="331"/>
        <v>0</v>
      </c>
      <c r="L212" s="29">
        <f t="shared" si="332"/>
        <v>1.3232374450073746E-3</v>
      </c>
      <c r="M212" s="29">
        <f t="shared" si="333"/>
        <v>0</v>
      </c>
      <c r="N212" s="29">
        <f t="shared" si="334"/>
        <v>0</v>
      </c>
      <c r="O212" s="29">
        <f t="shared" si="335"/>
        <v>2.1773956182875463E-4</v>
      </c>
      <c r="P212" s="29">
        <f t="shared" si="336"/>
        <v>0</v>
      </c>
      <c r="Q212" s="29">
        <f t="shared" si="337"/>
        <v>0</v>
      </c>
      <c r="R212" s="29">
        <f t="shared" si="338"/>
        <v>0</v>
      </c>
      <c r="S212" s="29">
        <f t="shared" si="339"/>
        <v>0</v>
      </c>
      <c r="T212" s="29">
        <f t="shared" si="340"/>
        <v>0</v>
      </c>
      <c r="U212" s="29">
        <f t="shared" si="341"/>
        <v>0</v>
      </c>
      <c r="V212" s="29">
        <f t="shared" si="342"/>
        <v>5.4922280354616562E-4</v>
      </c>
      <c r="W212" s="29">
        <f t="shared" si="343"/>
        <v>0</v>
      </c>
      <c r="X212" s="29">
        <f t="shared" si="344"/>
        <v>0</v>
      </c>
      <c r="Y212" s="29">
        <f t="shared" si="345"/>
        <v>0</v>
      </c>
      <c r="Z212" s="29">
        <f t="shared" si="346"/>
        <v>0</v>
      </c>
      <c r="AA212" s="29">
        <f t="shared" si="347"/>
        <v>0</v>
      </c>
      <c r="AB212" s="29">
        <f t="shared" si="348"/>
        <v>0</v>
      </c>
      <c r="AC212" s="29">
        <f t="shared" si="349"/>
        <v>0</v>
      </c>
      <c r="AD212" s="29">
        <f t="shared" si="350"/>
        <v>0</v>
      </c>
      <c r="AE212" s="29">
        <f t="shared" si="351"/>
        <v>0</v>
      </c>
      <c r="AF212" s="29">
        <f t="shared" si="352"/>
        <v>0</v>
      </c>
      <c r="AG212" s="29">
        <f t="shared" si="353"/>
        <v>0</v>
      </c>
      <c r="AH212" s="29">
        <f t="shared" si="354"/>
        <v>0</v>
      </c>
      <c r="AI212" s="29">
        <f t="shared" si="355"/>
        <v>0</v>
      </c>
      <c r="AJ212" s="29">
        <f t="shared" si="356"/>
        <v>0</v>
      </c>
      <c r="AK212" s="29">
        <f t="shared" si="357"/>
        <v>0</v>
      </c>
      <c r="AL212" s="29">
        <f t="shared" si="358"/>
        <v>0</v>
      </c>
      <c r="AM212" s="29">
        <f t="shared" si="359"/>
        <v>0</v>
      </c>
      <c r="AN212" s="29">
        <f t="shared" si="360"/>
        <v>0</v>
      </c>
      <c r="AO212" s="29">
        <f t="shared" si="361"/>
        <v>0</v>
      </c>
      <c r="AP212" s="29">
        <f t="shared" si="362"/>
        <v>0</v>
      </c>
      <c r="AQ212" s="29">
        <f t="shared" si="363"/>
        <v>0</v>
      </c>
      <c r="AR212" s="29">
        <f t="shared" si="364"/>
        <v>0</v>
      </c>
      <c r="AS212" s="29">
        <f t="shared" si="365"/>
        <v>0</v>
      </c>
      <c r="AT212" s="29">
        <f t="shared" si="366"/>
        <v>0</v>
      </c>
      <c r="AU212" s="29">
        <f t="shared" si="367"/>
        <v>0</v>
      </c>
      <c r="AV212" s="29">
        <f t="shared" si="368"/>
        <v>0</v>
      </c>
      <c r="AW212" s="29">
        <f t="shared" si="369"/>
        <v>0</v>
      </c>
      <c r="AX212" s="29">
        <f t="shared" si="370"/>
        <v>0</v>
      </c>
      <c r="AY212" s="29">
        <f t="shared" si="371"/>
        <v>0</v>
      </c>
      <c r="AZ212" s="29">
        <f t="shared" si="372"/>
        <v>0</v>
      </c>
      <c r="BA212" s="29">
        <f t="shared" si="373"/>
        <v>0</v>
      </c>
      <c r="BB212" s="29">
        <f t="shared" si="374"/>
        <v>0</v>
      </c>
      <c r="BC212" s="29">
        <f t="shared" si="375"/>
        <v>0</v>
      </c>
      <c r="BD212" s="29">
        <f t="shared" si="376"/>
        <v>0</v>
      </c>
      <c r="BE212" s="29">
        <f t="shared" si="377"/>
        <v>0</v>
      </c>
      <c r="BF212" s="29">
        <f t="shared" si="378"/>
        <v>0</v>
      </c>
      <c r="BG212" s="29">
        <f t="shared" si="379"/>
        <v>0</v>
      </c>
      <c r="BH212" s="29">
        <f t="shared" si="380"/>
        <v>0</v>
      </c>
      <c r="BI212" s="29">
        <f t="shared" si="381"/>
        <v>0</v>
      </c>
      <c r="BJ212" s="29">
        <f t="shared" si="382"/>
        <v>0</v>
      </c>
      <c r="BK212" s="29">
        <f t="shared" si="383"/>
        <v>0</v>
      </c>
      <c r="BL212" s="29">
        <f t="shared" si="384"/>
        <v>0</v>
      </c>
      <c r="BM212" s="29">
        <f t="shared" si="385"/>
        <v>0</v>
      </c>
      <c r="BN212" s="29">
        <f t="shared" si="386"/>
        <v>0</v>
      </c>
      <c r="BO212" s="29">
        <f t="shared" si="387"/>
        <v>0</v>
      </c>
      <c r="BP212" s="29">
        <f t="shared" si="388"/>
        <v>0</v>
      </c>
      <c r="BQ212" s="29">
        <f t="shared" si="389"/>
        <v>0</v>
      </c>
      <c r="BR212" s="29">
        <f t="shared" si="390"/>
        <v>0</v>
      </c>
      <c r="BS212" s="29">
        <f t="shared" si="391"/>
        <v>0</v>
      </c>
      <c r="BT212" s="29">
        <f t="shared" si="392"/>
        <v>0</v>
      </c>
      <c r="BU212" s="29">
        <f t="shared" si="393"/>
        <v>0</v>
      </c>
      <c r="BV212" s="29">
        <f t="shared" si="394"/>
        <v>0</v>
      </c>
      <c r="BW212" s="29">
        <f t="shared" si="395"/>
        <v>0</v>
      </c>
      <c r="BX212" s="29">
        <f t="shared" si="396"/>
        <v>0</v>
      </c>
      <c r="BY212" s="29">
        <f t="shared" si="397"/>
        <v>0</v>
      </c>
      <c r="BZ212" s="29">
        <f t="shared" si="398"/>
        <v>0</v>
      </c>
      <c r="CA212" s="29">
        <f t="shared" si="399"/>
        <v>0</v>
      </c>
      <c r="CB212" s="29">
        <f t="shared" si="400"/>
        <v>0</v>
      </c>
      <c r="CC212" s="29">
        <f t="shared" si="401"/>
        <v>0</v>
      </c>
      <c r="CD212" s="29">
        <f t="shared" si="402"/>
        <v>0</v>
      </c>
      <c r="CE212" s="29">
        <f t="shared" si="403"/>
        <v>0</v>
      </c>
      <c r="CF212" s="29">
        <f t="shared" si="404"/>
        <v>0</v>
      </c>
      <c r="CG212" s="29">
        <f t="shared" si="405"/>
        <v>0</v>
      </c>
      <c r="CH212" s="29">
        <f t="shared" si="406"/>
        <v>0</v>
      </c>
      <c r="CI212" s="29">
        <f t="shared" si="407"/>
        <v>0</v>
      </c>
      <c r="CJ212" s="29">
        <f t="shared" si="408"/>
        <v>0</v>
      </c>
      <c r="CK212" s="29">
        <f t="shared" si="409"/>
        <v>0</v>
      </c>
      <c r="CL212" s="29">
        <f t="shared" si="410"/>
        <v>0</v>
      </c>
      <c r="CM212" s="29">
        <f t="shared" si="411"/>
        <v>0</v>
      </c>
      <c r="CN212" s="29">
        <f t="shared" si="412"/>
        <v>0</v>
      </c>
      <c r="CO212" s="29">
        <f t="shared" si="413"/>
        <v>0</v>
      </c>
      <c r="CP212" s="29">
        <f t="shared" si="414"/>
        <v>0</v>
      </c>
      <c r="CQ212" s="29">
        <f t="shared" si="415"/>
        <v>0</v>
      </c>
      <c r="CR212" s="29">
        <f t="shared" si="416"/>
        <v>0</v>
      </c>
      <c r="CS212" s="29">
        <f t="shared" si="417"/>
        <v>0</v>
      </c>
      <c r="CT212" s="29">
        <f t="shared" si="418"/>
        <v>0</v>
      </c>
      <c r="CU212" s="29">
        <f t="shared" si="419"/>
        <v>0</v>
      </c>
      <c r="CV212" s="29">
        <f t="shared" si="420"/>
        <v>0</v>
      </c>
      <c r="CW212" s="29">
        <f t="shared" si="421"/>
        <v>0</v>
      </c>
      <c r="CX212" s="29">
        <f t="shared" si="422"/>
        <v>0</v>
      </c>
      <c r="CY212" s="29">
        <f t="shared" si="423"/>
        <v>0</v>
      </c>
      <c r="CZ212" s="29">
        <f t="shared" si="424"/>
        <v>0</v>
      </c>
      <c r="DA212" s="29">
        <f t="shared" si="425"/>
        <v>0</v>
      </c>
      <c r="DB212" s="29">
        <f t="shared" si="426"/>
        <v>0</v>
      </c>
      <c r="DC212" s="29">
        <f t="shared" si="427"/>
        <v>0</v>
      </c>
      <c r="DD212" s="29">
        <f t="shared" si="428"/>
        <v>0</v>
      </c>
      <c r="DE212" s="29">
        <f t="shared" si="429"/>
        <v>0</v>
      </c>
      <c r="DF212" s="29">
        <f t="shared" si="430"/>
        <v>0</v>
      </c>
      <c r="DG212" s="29">
        <f t="shared" si="431"/>
        <v>0</v>
      </c>
      <c r="DH212" s="29">
        <f t="shared" si="432"/>
        <v>0</v>
      </c>
      <c r="DI212" s="29">
        <f t="shared" si="433"/>
        <v>0</v>
      </c>
      <c r="DJ212" s="29">
        <f t="shared" si="434"/>
        <v>0</v>
      </c>
      <c r="DK212" s="29">
        <f t="shared" si="435"/>
        <v>0</v>
      </c>
      <c r="DL212" s="29">
        <f t="shared" si="436"/>
        <v>0</v>
      </c>
      <c r="DM212" s="29">
        <f t="shared" si="437"/>
        <v>0</v>
      </c>
      <c r="DN212" s="29">
        <f t="shared" si="438"/>
        <v>0</v>
      </c>
      <c r="DO212" s="29">
        <f t="shared" si="439"/>
        <v>0</v>
      </c>
      <c r="DP212" s="29">
        <f t="shared" si="440"/>
        <v>0</v>
      </c>
      <c r="DQ212" s="29">
        <f t="shared" si="441"/>
        <v>0</v>
      </c>
      <c r="DR212" s="29">
        <f t="shared" si="442"/>
        <v>0</v>
      </c>
      <c r="DS212" s="29">
        <f t="shared" si="443"/>
        <v>0</v>
      </c>
      <c r="DT212" s="29">
        <f t="shared" si="444"/>
        <v>0</v>
      </c>
      <c r="DU212" s="29">
        <f t="shared" si="445"/>
        <v>0</v>
      </c>
      <c r="DV212" s="29">
        <f t="shared" si="446"/>
        <v>0</v>
      </c>
      <c r="DW212" s="29">
        <f t="shared" si="447"/>
        <v>0</v>
      </c>
      <c r="DX212" s="29">
        <f t="shared" si="448"/>
        <v>0</v>
      </c>
      <c r="DY212" s="30">
        <f t="shared" si="449"/>
        <v>8.1410047911196753E-3</v>
      </c>
      <c r="EB212" s="5">
        <v>69</v>
      </c>
      <c r="EC212" s="6">
        <v>37</v>
      </c>
      <c r="ED212" s="24">
        <f>IFERROR('Interaction Matrix'!N586,0)</f>
        <v>0.32270376997238182</v>
      </c>
      <c r="EE212" s="24">
        <f>IFERROR('Interaction Matrix'!O586,0)</f>
        <v>0.32270376997238182</v>
      </c>
      <c r="EF212" s="24">
        <f>IFERROR('Interaction Matrix'!P586,0)</f>
        <v>0.32270376997238182</v>
      </c>
      <c r="EG212" s="24">
        <f>IFERROR('Interaction Matrix'!Q586,0)</f>
        <v>0.32270376997238182</v>
      </c>
      <c r="EH212" s="24">
        <f>IFERROR('Interaction Matrix'!R586,0)</f>
        <v>4.0448225430698634E-2</v>
      </c>
      <c r="EI212" s="24">
        <f>IFERROR('Interaction Matrix'!S586,0)</f>
        <v>4.0448225430698634E-2</v>
      </c>
      <c r="EJ212" s="24">
        <f>IFERROR('Interaction Matrix'!T586,0)</f>
        <v>4.0448225430698634E-2</v>
      </c>
      <c r="EK212" s="24">
        <f>IFERROR('Interaction Matrix'!U586,0)</f>
        <v>4.0448225430698634E-2</v>
      </c>
      <c r="EL212" s="24">
        <f>IFERROR('Interaction Matrix'!V586,0)</f>
        <v>0.92027540974335975</v>
      </c>
      <c r="EM212" s="24">
        <f>IFERROR('Interaction Matrix'!W586,0)</f>
        <v>0.92027540974335975</v>
      </c>
      <c r="EN212" s="24">
        <f>IFERROR('Interaction Matrix'!X586,0)</f>
        <v>0.57441069097356057</v>
      </c>
      <c r="EO212" s="24">
        <f>IFERROR('Interaction Matrix'!Y586,0)</f>
        <v>0.57441069097356057</v>
      </c>
      <c r="EP212" s="24">
        <f>IFERROR('Interaction Matrix'!Z586,0)</f>
        <v>0.57441069097356057</v>
      </c>
      <c r="EQ212" s="24">
        <f>IFERROR('Interaction Matrix'!AA586,0)</f>
        <v>0.2290637748514735</v>
      </c>
      <c r="ER212" s="24">
        <f>IFERROR('Interaction Matrix'!AB586,0)</f>
        <v>1.1585558135456839</v>
      </c>
      <c r="ES212" s="24">
        <f>IFERROR('Interaction Matrix'!AC586,0)</f>
        <v>0</v>
      </c>
      <c r="ET212" s="24">
        <f>IFERROR('Interaction Matrix'!AD586,0)</f>
        <v>0</v>
      </c>
      <c r="EU212" s="24">
        <f>IFERROR('Interaction Matrix'!AE586,0)</f>
        <v>2.3686245026088355</v>
      </c>
      <c r="EV212" s="24">
        <f>IFERROR('Interaction Matrix'!AF586,0)</f>
        <v>2.3686245026088355</v>
      </c>
      <c r="EW212" s="24">
        <f>IFERROR('Interaction Matrix'!AG586,0)</f>
        <v>1.1573130197246095</v>
      </c>
      <c r="EX212" s="24">
        <f>IFERROR('Interaction Matrix'!AH586,0)</f>
        <v>1.1351887196655552</v>
      </c>
      <c r="EY212" s="24">
        <f>IFERROR('Interaction Matrix'!AI586,0)</f>
        <v>1.1351887196655552</v>
      </c>
      <c r="EZ212" s="24">
        <f>IFERROR('Interaction Matrix'!AJ586,0)</f>
        <v>0.15288277153149088</v>
      </c>
      <c r="FA212" s="24">
        <f>IFERROR('Interaction Matrix'!AK586,0)</f>
        <v>0.44385504145769772</v>
      </c>
      <c r="FB212" s="24">
        <f>IFERROR('Interaction Matrix'!AL586,0)</f>
        <v>0.44385504145769772</v>
      </c>
      <c r="FC212" s="24">
        <f>IFERROR('Interaction Matrix'!AM586,0)</f>
        <v>0.44385504145769772</v>
      </c>
      <c r="FD212" s="24">
        <f>IFERROR('Interaction Matrix'!AN586,0)</f>
        <v>1.1140461013668903</v>
      </c>
      <c r="FE212" s="24">
        <f>IFERROR('Interaction Matrix'!AO586,0)</f>
        <v>0</v>
      </c>
      <c r="FF212" s="24">
        <f>IFERROR('Interaction Matrix'!AP586,0)</f>
        <v>0</v>
      </c>
      <c r="FG212" s="24">
        <f>IFERROR('Interaction Matrix'!AQ586,0)</f>
        <v>0</v>
      </c>
      <c r="FH212" s="24">
        <f>IFERROR('Interaction Matrix'!AR586,0)</f>
        <v>0</v>
      </c>
      <c r="FI212" s="24">
        <f>IFERROR('Interaction Matrix'!AS586,0)</f>
        <v>0</v>
      </c>
      <c r="FJ212" s="24">
        <f>IFERROR('Interaction Matrix'!AT586,0)</f>
        <v>0</v>
      </c>
      <c r="FK212" s="24">
        <f>IFERROR('Interaction Matrix'!AU586,0)</f>
        <v>0</v>
      </c>
      <c r="FL212" s="24">
        <f>IFERROR('Interaction Matrix'!AV586,0)</f>
        <v>0</v>
      </c>
      <c r="FM212" s="24">
        <f>IFERROR('Interaction Matrix'!AW586,0)</f>
        <v>0</v>
      </c>
      <c r="FN212" s="24">
        <f>IFERROR('Interaction Matrix'!AX586,0)</f>
        <v>0</v>
      </c>
      <c r="FO212" s="24">
        <f>IFERROR('Interaction Matrix'!AY586,0)</f>
        <v>0</v>
      </c>
      <c r="FP212" s="24">
        <f>IFERROR('Interaction Matrix'!AZ586,0)</f>
        <v>0</v>
      </c>
      <c r="FQ212" s="24">
        <f>IFERROR('Interaction Matrix'!BA586,0)</f>
        <v>1.2315642898310923</v>
      </c>
      <c r="FR212" s="24">
        <f>IFERROR('Interaction Matrix'!BB586,0)</f>
        <v>1.2315642898310923</v>
      </c>
      <c r="FS212" s="24">
        <f>IFERROR('Interaction Matrix'!BC586,0)</f>
        <v>0.98839947296828523</v>
      </c>
      <c r="FT212" s="24">
        <f>IFERROR('Interaction Matrix'!BD586,0)</f>
        <v>0</v>
      </c>
      <c r="FU212" s="24">
        <f>IFERROR('Interaction Matrix'!BE586,0)</f>
        <v>0.39096994001447455</v>
      </c>
      <c r="FV212" s="24">
        <f>IFERROR('Interaction Matrix'!BF586,0)</f>
        <v>0.39096994001447455</v>
      </c>
      <c r="FW212" s="24">
        <f>IFERROR('Interaction Matrix'!BG586,0)</f>
        <v>0.39096994001447455</v>
      </c>
      <c r="FX212" s="24">
        <f>IFERROR('Interaction Matrix'!BH586,0)</f>
        <v>0.58333686815709995</v>
      </c>
      <c r="FY212" s="24">
        <f>IFERROR('Interaction Matrix'!BI586,0)</f>
        <v>0.58333686815709995</v>
      </c>
      <c r="FZ212" s="24">
        <f>IFERROR('Interaction Matrix'!BJ586,0)</f>
        <v>0.58333686815709995</v>
      </c>
      <c r="GA212" s="24">
        <f>IFERROR('Interaction Matrix'!BK586,0)</f>
        <v>1.5939389574286462</v>
      </c>
      <c r="GB212" s="24">
        <f>IFERROR('Interaction Matrix'!BL586,0)</f>
        <v>0.33528576042209235</v>
      </c>
      <c r="GC212" s="24">
        <f>IFERROR('Interaction Matrix'!BM586,0)</f>
        <v>0.32775266489620136</v>
      </c>
      <c r="GD212" s="24">
        <f>IFERROR('Interaction Matrix'!BN586,0)</f>
        <v>0</v>
      </c>
      <c r="GE212" s="24">
        <f>IFERROR('Interaction Matrix'!BO586,0)</f>
        <v>0.58667245504414456</v>
      </c>
      <c r="GF212" s="24">
        <f>IFERROR('Interaction Matrix'!BP586,0)</f>
        <v>0.58667245504414456</v>
      </c>
      <c r="GG212" s="24">
        <f>IFERROR('Interaction Matrix'!BQ586,0)</f>
        <v>0.58667245504414456</v>
      </c>
      <c r="GH212" s="24">
        <f>IFERROR('Interaction Matrix'!BR586,0)</f>
        <v>0</v>
      </c>
      <c r="GI212" s="24">
        <f>IFERROR('Interaction Matrix'!BS586,0)</f>
        <v>1.5551364228511073</v>
      </c>
      <c r="GJ212" s="24">
        <f>IFERROR('Interaction Matrix'!BT586,0)</f>
        <v>0</v>
      </c>
      <c r="GK212" s="24">
        <f>IFERROR('Interaction Matrix'!BU586,0)</f>
        <v>0</v>
      </c>
      <c r="GL212" s="24">
        <f>IFERROR('Interaction Matrix'!BV586,0)</f>
        <v>2.537235144243092</v>
      </c>
      <c r="GM212" s="24">
        <f>IFERROR('Interaction Matrix'!BW586,0)</f>
        <v>0</v>
      </c>
      <c r="GN212" s="24">
        <f>IFERROR('Interaction Matrix'!BX586,0)</f>
        <v>0</v>
      </c>
      <c r="GO212" s="24">
        <f>IFERROR('Interaction Matrix'!BY586,0)</f>
        <v>0</v>
      </c>
      <c r="GP212" s="24">
        <f>IFERROR('Interaction Matrix'!BZ586,0)</f>
        <v>0</v>
      </c>
      <c r="GQ212" s="24">
        <f>IFERROR('Interaction Matrix'!CA586,0)</f>
        <v>0</v>
      </c>
      <c r="GR212" s="24">
        <f>IFERROR('Interaction Matrix'!CB586,0)</f>
        <v>0</v>
      </c>
      <c r="GS212" s="24">
        <f>IFERROR('Interaction Matrix'!CC586,0)</f>
        <v>1.2855012892351152</v>
      </c>
      <c r="GT212" s="24">
        <f>IFERROR('Interaction Matrix'!CD586,0)</f>
        <v>1</v>
      </c>
      <c r="GU212" s="24">
        <f>IFERROR('Interaction Matrix'!CE586,0)</f>
        <v>4.0448225430698634E-2</v>
      </c>
      <c r="GV212" s="24">
        <f>IFERROR('Interaction Matrix'!CF586,0)</f>
        <v>0</v>
      </c>
      <c r="GW212" s="24">
        <f>IFERROR('Interaction Matrix'!CG586,0)</f>
        <v>2.7928621008862429</v>
      </c>
      <c r="GX212" s="24">
        <f>IFERROR('Interaction Matrix'!CH586,0)</f>
        <v>2.7928621008862429</v>
      </c>
      <c r="GY212" s="24">
        <f>IFERROR('Interaction Matrix'!CI586,0)</f>
        <v>0</v>
      </c>
      <c r="GZ212" s="24">
        <f>IFERROR('Interaction Matrix'!CJ586,0)</f>
        <v>0</v>
      </c>
      <c r="HA212" s="24">
        <f>IFERROR('Interaction Matrix'!CK586,0)</f>
        <v>0</v>
      </c>
      <c r="HB212" s="24">
        <f>IFERROR('Interaction Matrix'!CL586,0)</f>
        <v>0.17686837121572727</v>
      </c>
      <c r="HC212" s="24">
        <f>IFERROR('Interaction Matrix'!CM586,0)</f>
        <v>0.36683116398689469</v>
      </c>
      <c r="HD212" s="24">
        <f>IFERROR('Interaction Matrix'!CN586,0)</f>
        <v>0.36683116398689469</v>
      </c>
      <c r="HE212" s="24">
        <f>IFERROR('Interaction Matrix'!CO586,0)</f>
        <v>0.36683116398689469</v>
      </c>
      <c r="HF212" s="24">
        <f>IFERROR('Interaction Matrix'!CP586,0)</f>
        <v>0.2290637748514735</v>
      </c>
      <c r="HG212" s="24">
        <f>IFERROR('Interaction Matrix'!CQ586,0)</f>
        <v>0.2290637748514735</v>
      </c>
      <c r="HH212" s="24">
        <f>IFERROR('Interaction Matrix'!CR586,0)</f>
        <v>1.1140461013668903</v>
      </c>
      <c r="HI212" s="24">
        <f>IFERROR('Interaction Matrix'!CS586,0)</f>
        <v>1.1140461013668903</v>
      </c>
      <c r="HJ212" s="24">
        <f>IFERROR('Interaction Matrix'!CT586,0)</f>
        <v>0</v>
      </c>
      <c r="HK212" s="24">
        <f>IFERROR('Interaction Matrix'!CU586,0)</f>
        <v>0</v>
      </c>
      <c r="HL212" s="24">
        <f>IFERROR('Interaction Matrix'!CV586,0)</f>
        <v>0</v>
      </c>
      <c r="HM212" s="24">
        <f>IFERROR('Interaction Matrix'!CW586,0)</f>
        <v>0</v>
      </c>
      <c r="HN212" s="24">
        <f>IFERROR('Interaction Matrix'!CX586,0)</f>
        <v>0</v>
      </c>
      <c r="HO212" s="24">
        <f>IFERROR('Interaction Matrix'!CY586,0)</f>
        <v>0</v>
      </c>
      <c r="HP212" s="24">
        <f>IFERROR('Interaction Matrix'!CZ586,0)</f>
        <v>0</v>
      </c>
      <c r="HQ212" s="24">
        <f>IFERROR('Interaction Matrix'!DA586,0)</f>
        <v>0</v>
      </c>
      <c r="HR212" s="24">
        <f>IFERROR('Interaction Matrix'!DB586,0)</f>
        <v>0</v>
      </c>
      <c r="HS212" s="24">
        <f>IFERROR('Interaction Matrix'!DC586,0)</f>
        <v>0</v>
      </c>
      <c r="HT212" s="24">
        <f>IFERROR('Interaction Matrix'!DD586,0)</f>
        <v>0</v>
      </c>
      <c r="HU212" s="24">
        <f>IFERROR('Interaction Matrix'!DE586,0)</f>
        <v>0</v>
      </c>
      <c r="HV212" s="24">
        <f>IFERROR('Interaction Matrix'!DF586,0)</f>
        <v>0</v>
      </c>
      <c r="HW212" s="24">
        <f>IFERROR('Interaction Matrix'!DG586,0)</f>
        <v>0</v>
      </c>
      <c r="HX212" s="24">
        <f>IFERROR('Interaction Matrix'!DH586,0)</f>
        <v>0</v>
      </c>
      <c r="HY212" s="24">
        <f>IFERROR('Interaction Matrix'!DI586,0)</f>
        <v>0</v>
      </c>
      <c r="HZ212" s="24">
        <f>IFERROR('Interaction Matrix'!DJ586,0)</f>
        <v>0</v>
      </c>
      <c r="IA212" s="24">
        <f>IFERROR('Interaction Matrix'!DK586,0)</f>
        <v>0</v>
      </c>
      <c r="IB212" s="24">
        <f>IFERROR('Interaction Matrix'!DL586,0)</f>
        <v>0</v>
      </c>
      <c r="IC212" s="24">
        <f>IFERROR('Interaction Matrix'!DM586,0)</f>
        <v>0</v>
      </c>
      <c r="ID212" s="24">
        <f>IFERROR('Interaction Matrix'!DN586,0)</f>
        <v>0</v>
      </c>
      <c r="IE212" s="24">
        <f>IFERROR('Interaction Matrix'!DO586,0)</f>
        <v>0</v>
      </c>
      <c r="IF212" s="24">
        <f>IFERROR('Interaction Matrix'!DP586,0)</f>
        <v>0</v>
      </c>
      <c r="IG212" s="24">
        <f>IFERROR('Interaction Matrix'!DQ586,0)</f>
        <v>0</v>
      </c>
      <c r="IH212" s="24">
        <f>IFERROR('Interaction Matrix'!DR586,0)</f>
        <v>0</v>
      </c>
      <c r="II212" s="24">
        <f>IFERROR('Interaction Matrix'!DS586,0)</f>
        <v>0</v>
      </c>
      <c r="IJ212" s="24">
        <f>IFERROR('Interaction Matrix'!DT586,0)</f>
        <v>0</v>
      </c>
      <c r="IK212" s="24">
        <f>IFERROR('Interaction Matrix'!DU586,0)</f>
        <v>0</v>
      </c>
      <c r="IL212" s="24">
        <f>IFERROR('Interaction Matrix'!DV586,0)</f>
        <v>0</v>
      </c>
      <c r="IM212" s="24">
        <f>IFERROR('Interaction Matrix'!DW586,0)</f>
        <v>0</v>
      </c>
      <c r="IN212" s="24">
        <f>IFERROR('Interaction Matrix'!DX586,0)</f>
        <v>0</v>
      </c>
      <c r="IO212" s="24">
        <f>IFERROR('Interaction Matrix'!DY586,0)</f>
        <v>0</v>
      </c>
      <c r="IP212" s="24">
        <f>IFERROR('Interaction Matrix'!DZ586,0)</f>
        <v>0</v>
      </c>
      <c r="IQ212" s="24">
        <f>IFERROR('Interaction Matrix'!EA586,0)</f>
        <v>0</v>
      </c>
      <c r="IR212" s="24">
        <f>IFERROR('Interaction Matrix'!EB586,0)</f>
        <v>0</v>
      </c>
      <c r="IS212" s="24">
        <f>IFERROR('Interaction Matrix'!EC586,0)</f>
        <v>0</v>
      </c>
      <c r="IT212" s="24">
        <f>IFERROR('Interaction Matrix'!ED586,0)</f>
        <v>0</v>
      </c>
      <c r="IU212" s="24">
        <f>IFERROR('Interaction Matrix'!EE586,0)</f>
        <v>0</v>
      </c>
      <c r="IV212" s="24">
        <f>IFERROR('Interaction Matrix'!EF586,0)</f>
        <v>0</v>
      </c>
      <c r="IW212" s="24">
        <f>IFERROR('Interaction Matrix'!EG586,0)</f>
        <v>0</v>
      </c>
      <c r="IX212" s="24">
        <f>IFERROR('Interaction Matrix'!EH586,0)</f>
        <v>0</v>
      </c>
    </row>
    <row r="213" spans="1:258" x14ac:dyDescent="0.3">
      <c r="A213" s="123"/>
      <c r="B213">
        <v>52</v>
      </c>
      <c r="C213" s="21" t="s">
        <v>221</v>
      </c>
      <c r="D213" s="29">
        <f t="shared" si="324"/>
        <v>3.5278118581427042E-4</v>
      </c>
      <c r="E213" s="29">
        <f t="shared" si="325"/>
        <v>2.8258411501706437E-3</v>
      </c>
      <c r="F213" s="29">
        <f t="shared" si="326"/>
        <v>0</v>
      </c>
      <c r="G213" s="29">
        <f t="shared" si="327"/>
        <v>0</v>
      </c>
      <c r="H213" s="29">
        <f t="shared" si="328"/>
        <v>0</v>
      </c>
      <c r="I213" s="29">
        <f t="shared" si="329"/>
        <v>5.3048906247164427E-4</v>
      </c>
      <c r="J213" s="29">
        <f t="shared" si="330"/>
        <v>0</v>
      </c>
      <c r="K213" s="29">
        <f t="shared" si="331"/>
        <v>0</v>
      </c>
      <c r="L213" s="29">
        <f t="shared" si="332"/>
        <v>9.5221637723059114E-4</v>
      </c>
      <c r="M213" s="29">
        <f t="shared" si="333"/>
        <v>0</v>
      </c>
      <c r="N213" s="29">
        <f t="shared" si="334"/>
        <v>0</v>
      </c>
      <c r="O213" s="29">
        <f t="shared" si="335"/>
        <v>2.5050564807062862E-4</v>
      </c>
      <c r="P213" s="29">
        <f t="shared" si="336"/>
        <v>0</v>
      </c>
      <c r="Q213" s="29">
        <f t="shared" si="337"/>
        <v>0</v>
      </c>
      <c r="R213" s="29">
        <f t="shared" si="338"/>
        <v>0</v>
      </c>
      <c r="S213" s="29">
        <f t="shared" si="339"/>
        <v>0.20336765515285343</v>
      </c>
      <c r="T213" s="29">
        <f t="shared" si="340"/>
        <v>0</v>
      </c>
      <c r="U213" s="29">
        <f t="shared" si="341"/>
        <v>0</v>
      </c>
      <c r="V213" s="29">
        <f t="shared" si="342"/>
        <v>8.391399551264105E-4</v>
      </c>
      <c r="W213" s="29">
        <f t="shared" si="343"/>
        <v>0</v>
      </c>
      <c r="X213" s="29">
        <f t="shared" si="344"/>
        <v>0</v>
      </c>
      <c r="Y213" s="29">
        <f t="shared" si="345"/>
        <v>0</v>
      </c>
      <c r="Z213" s="29">
        <f t="shared" si="346"/>
        <v>0</v>
      </c>
      <c r="AA213" s="29">
        <f t="shared" si="347"/>
        <v>0</v>
      </c>
      <c r="AB213" s="29">
        <f t="shared" si="348"/>
        <v>0</v>
      </c>
      <c r="AC213" s="29">
        <f t="shared" si="349"/>
        <v>0</v>
      </c>
      <c r="AD213" s="29">
        <f t="shared" si="350"/>
        <v>0</v>
      </c>
      <c r="AE213" s="29">
        <f t="shared" si="351"/>
        <v>0</v>
      </c>
      <c r="AF213" s="29">
        <f t="shared" si="352"/>
        <v>0</v>
      </c>
      <c r="AG213" s="29">
        <f t="shared" si="353"/>
        <v>0</v>
      </c>
      <c r="AH213" s="29">
        <f t="shared" si="354"/>
        <v>0</v>
      </c>
      <c r="AI213" s="29">
        <f t="shared" si="355"/>
        <v>0</v>
      </c>
      <c r="AJ213" s="29">
        <f t="shared" si="356"/>
        <v>2.9784165035058705E-4</v>
      </c>
      <c r="AK213" s="29">
        <f t="shared" si="357"/>
        <v>0</v>
      </c>
      <c r="AL213" s="29">
        <f t="shared" si="358"/>
        <v>0</v>
      </c>
      <c r="AM213" s="29">
        <f t="shared" si="359"/>
        <v>0</v>
      </c>
      <c r="AN213" s="29">
        <f t="shared" si="360"/>
        <v>0</v>
      </c>
      <c r="AO213" s="29">
        <f t="shared" si="361"/>
        <v>0</v>
      </c>
      <c r="AP213" s="29">
        <f t="shared" si="362"/>
        <v>0</v>
      </c>
      <c r="AQ213" s="29">
        <f t="shared" si="363"/>
        <v>0</v>
      </c>
      <c r="AR213" s="29">
        <f t="shared" si="364"/>
        <v>0</v>
      </c>
      <c r="AS213" s="29">
        <f t="shared" si="365"/>
        <v>2.0536429530386926E-4</v>
      </c>
      <c r="AT213" s="29">
        <f t="shared" si="366"/>
        <v>0</v>
      </c>
      <c r="AU213" s="29">
        <f t="shared" si="367"/>
        <v>0</v>
      </c>
      <c r="AV213" s="29">
        <f t="shared" si="368"/>
        <v>0</v>
      </c>
      <c r="AW213" s="29">
        <f t="shared" si="369"/>
        <v>0</v>
      </c>
      <c r="AX213" s="29">
        <f t="shared" si="370"/>
        <v>0</v>
      </c>
      <c r="AY213" s="29">
        <f t="shared" si="371"/>
        <v>0</v>
      </c>
      <c r="AZ213" s="29">
        <f t="shared" si="372"/>
        <v>0</v>
      </c>
      <c r="BA213" s="29">
        <f t="shared" si="373"/>
        <v>0</v>
      </c>
      <c r="BB213" s="29">
        <f t="shared" si="374"/>
        <v>0</v>
      </c>
      <c r="BC213" s="29">
        <f t="shared" si="375"/>
        <v>0</v>
      </c>
      <c r="BD213" s="29">
        <f t="shared" si="376"/>
        <v>0</v>
      </c>
      <c r="BE213" s="29">
        <f t="shared" si="377"/>
        <v>0</v>
      </c>
      <c r="BF213" s="29">
        <f t="shared" si="378"/>
        <v>0</v>
      </c>
      <c r="BG213" s="29">
        <f t="shared" si="379"/>
        <v>0</v>
      </c>
      <c r="BH213" s="29">
        <f t="shared" si="380"/>
        <v>0</v>
      </c>
      <c r="BI213" s="29">
        <f t="shared" si="381"/>
        <v>0</v>
      </c>
      <c r="BJ213" s="29">
        <f t="shared" si="382"/>
        <v>0</v>
      </c>
      <c r="BK213" s="29">
        <f t="shared" si="383"/>
        <v>0</v>
      </c>
      <c r="BL213" s="29">
        <f t="shared" si="384"/>
        <v>0</v>
      </c>
      <c r="BM213" s="29">
        <f t="shared" si="385"/>
        <v>0</v>
      </c>
      <c r="BN213" s="29">
        <f t="shared" si="386"/>
        <v>0</v>
      </c>
      <c r="BO213" s="29">
        <f t="shared" si="387"/>
        <v>0</v>
      </c>
      <c r="BP213" s="29">
        <f t="shared" si="388"/>
        <v>0</v>
      </c>
      <c r="BQ213" s="29">
        <f t="shared" si="389"/>
        <v>0</v>
      </c>
      <c r="BR213" s="29">
        <f t="shared" si="390"/>
        <v>0</v>
      </c>
      <c r="BS213" s="29">
        <f t="shared" si="391"/>
        <v>0</v>
      </c>
      <c r="BT213" s="29">
        <f t="shared" si="392"/>
        <v>0</v>
      </c>
      <c r="BU213" s="29">
        <f t="shared" si="393"/>
        <v>0</v>
      </c>
      <c r="BV213" s="29">
        <f t="shared" si="394"/>
        <v>0</v>
      </c>
      <c r="BW213" s="29">
        <f t="shared" si="395"/>
        <v>0</v>
      </c>
      <c r="BX213" s="29">
        <f t="shared" si="396"/>
        <v>0</v>
      </c>
      <c r="BY213" s="29">
        <f t="shared" si="397"/>
        <v>0</v>
      </c>
      <c r="BZ213" s="29">
        <f t="shared" si="398"/>
        <v>0</v>
      </c>
      <c r="CA213" s="29">
        <f t="shared" si="399"/>
        <v>0</v>
      </c>
      <c r="CB213" s="29">
        <f t="shared" si="400"/>
        <v>0</v>
      </c>
      <c r="CC213" s="29">
        <f t="shared" si="401"/>
        <v>0</v>
      </c>
      <c r="CD213" s="29">
        <f t="shared" si="402"/>
        <v>0</v>
      </c>
      <c r="CE213" s="29">
        <f t="shared" si="403"/>
        <v>0</v>
      </c>
      <c r="CF213" s="29">
        <f t="shared" si="404"/>
        <v>0</v>
      </c>
      <c r="CG213" s="29">
        <f t="shared" si="405"/>
        <v>0</v>
      </c>
      <c r="CH213" s="29">
        <f t="shared" si="406"/>
        <v>0</v>
      </c>
      <c r="CI213" s="29">
        <f t="shared" si="407"/>
        <v>0</v>
      </c>
      <c r="CJ213" s="29">
        <f t="shared" si="408"/>
        <v>0</v>
      </c>
      <c r="CK213" s="29">
        <f t="shared" si="409"/>
        <v>0</v>
      </c>
      <c r="CL213" s="29">
        <f t="shared" si="410"/>
        <v>0</v>
      </c>
      <c r="CM213" s="29">
        <f t="shared" si="411"/>
        <v>0</v>
      </c>
      <c r="CN213" s="29">
        <f t="shared" si="412"/>
        <v>0</v>
      </c>
      <c r="CO213" s="29">
        <f t="shared" si="413"/>
        <v>0</v>
      </c>
      <c r="CP213" s="29">
        <f t="shared" si="414"/>
        <v>0</v>
      </c>
      <c r="CQ213" s="29">
        <f t="shared" si="415"/>
        <v>0</v>
      </c>
      <c r="CR213" s="29">
        <f t="shared" si="416"/>
        <v>0</v>
      </c>
      <c r="CS213" s="29">
        <f t="shared" si="417"/>
        <v>0</v>
      </c>
      <c r="CT213" s="29">
        <f t="shared" si="418"/>
        <v>0</v>
      </c>
      <c r="CU213" s="29">
        <f t="shared" si="419"/>
        <v>0</v>
      </c>
      <c r="CV213" s="29">
        <f t="shared" si="420"/>
        <v>0</v>
      </c>
      <c r="CW213" s="29">
        <f t="shared" si="421"/>
        <v>0</v>
      </c>
      <c r="CX213" s="29">
        <f t="shared" si="422"/>
        <v>0</v>
      </c>
      <c r="CY213" s="29">
        <f t="shared" si="423"/>
        <v>0</v>
      </c>
      <c r="CZ213" s="29">
        <f t="shared" si="424"/>
        <v>0</v>
      </c>
      <c r="DA213" s="29">
        <f t="shared" si="425"/>
        <v>0</v>
      </c>
      <c r="DB213" s="29">
        <f t="shared" si="426"/>
        <v>0</v>
      </c>
      <c r="DC213" s="29">
        <f t="shared" si="427"/>
        <v>0</v>
      </c>
      <c r="DD213" s="29">
        <f t="shared" si="428"/>
        <v>0</v>
      </c>
      <c r="DE213" s="29">
        <f t="shared" si="429"/>
        <v>0</v>
      </c>
      <c r="DF213" s="29">
        <f t="shared" si="430"/>
        <v>0</v>
      </c>
      <c r="DG213" s="29">
        <f t="shared" si="431"/>
        <v>0</v>
      </c>
      <c r="DH213" s="29">
        <f t="shared" si="432"/>
        <v>0</v>
      </c>
      <c r="DI213" s="29">
        <f t="shared" si="433"/>
        <v>0</v>
      </c>
      <c r="DJ213" s="29">
        <f t="shared" si="434"/>
        <v>0</v>
      </c>
      <c r="DK213" s="29">
        <f t="shared" si="435"/>
        <v>0</v>
      </c>
      <c r="DL213" s="29">
        <f t="shared" si="436"/>
        <v>0</v>
      </c>
      <c r="DM213" s="29">
        <f t="shared" si="437"/>
        <v>0</v>
      </c>
      <c r="DN213" s="29">
        <f t="shared" si="438"/>
        <v>0</v>
      </c>
      <c r="DO213" s="29">
        <f t="shared" si="439"/>
        <v>0</v>
      </c>
      <c r="DP213" s="29">
        <f t="shared" si="440"/>
        <v>0</v>
      </c>
      <c r="DQ213" s="29">
        <f t="shared" si="441"/>
        <v>0</v>
      </c>
      <c r="DR213" s="29">
        <f t="shared" si="442"/>
        <v>0</v>
      </c>
      <c r="DS213" s="29">
        <f t="shared" si="443"/>
        <v>0</v>
      </c>
      <c r="DT213" s="29">
        <f t="shared" si="444"/>
        <v>0</v>
      </c>
      <c r="DU213" s="29">
        <f t="shared" si="445"/>
        <v>0</v>
      </c>
      <c r="DV213" s="29">
        <f t="shared" si="446"/>
        <v>0</v>
      </c>
      <c r="DW213" s="29">
        <f t="shared" si="447"/>
        <v>0</v>
      </c>
      <c r="DX213" s="29">
        <f t="shared" si="448"/>
        <v>0</v>
      </c>
      <c r="DY213" s="30">
        <f t="shared" si="449"/>
        <v>0.2096218344773921</v>
      </c>
      <c r="EB213" s="5">
        <v>70</v>
      </c>
      <c r="EC213" s="6">
        <v>2</v>
      </c>
      <c r="ED213" s="24">
        <f>IFERROR('Interaction Matrix'!N587,0)</f>
        <v>0.69502827068397688</v>
      </c>
      <c r="EE213" s="24">
        <f>IFERROR('Interaction Matrix'!O587,0)</f>
        <v>0.69502827068397688</v>
      </c>
      <c r="EF213" s="24">
        <f>IFERROR('Interaction Matrix'!P587,0)</f>
        <v>0.69502827068397688</v>
      </c>
      <c r="EG213" s="24">
        <f>IFERROR('Interaction Matrix'!Q587,0)</f>
        <v>0.69502827068397688</v>
      </c>
      <c r="EH213" s="24">
        <f>IFERROR('Interaction Matrix'!R587,0)</f>
        <v>1</v>
      </c>
      <c r="EI213" s="24">
        <f>IFERROR('Interaction Matrix'!S587,0)</f>
        <v>1</v>
      </c>
      <c r="EJ213" s="24">
        <f>IFERROR('Interaction Matrix'!T587,0)</f>
        <v>1</v>
      </c>
      <c r="EK213" s="24">
        <f>IFERROR('Interaction Matrix'!U587,0)</f>
        <v>1</v>
      </c>
      <c r="EL213" s="24">
        <f>IFERROR('Interaction Matrix'!V587,0)</f>
        <v>0.91452669892733118</v>
      </c>
      <c r="EM213" s="24">
        <f>IFERROR('Interaction Matrix'!W587,0)</f>
        <v>0.91452669892733118</v>
      </c>
      <c r="EN213" s="24">
        <f>IFERROR('Interaction Matrix'!X587,0)</f>
        <v>0.45263883680326111</v>
      </c>
      <c r="EO213" s="24">
        <f>IFERROR('Interaction Matrix'!Y587,0)</f>
        <v>0.45263883680326111</v>
      </c>
      <c r="EP213" s="24">
        <f>IFERROR('Interaction Matrix'!Z587,0)</f>
        <v>0.45263883680326111</v>
      </c>
      <c r="EQ213" s="24">
        <f>IFERROR('Interaction Matrix'!AA587,0)</f>
        <v>0.37050983599275394</v>
      </c>
      <c r="ER213" s="24">
        <f>IFERROR('Interaction Matrix'!AB587,0)</f>
        <v>1.2576585777534108</v>
      </c>
      <c r="ES213" s="24">
        <f>IFERROR('Interaction Matrix'!AC587,0)</f>
        <v>1.3385345304541607</v>
      </c>
      <c r="ET213" s="24">
        <f>IFERROR('Interaction Matrix'!AD587,0)</f>
        <v>0.32102715998545928</v>
      </c>
      <c r="EU213" s="24">
        <f>IFERROR('Interaction Matrix'!AE587,0)</f>
        <v>1.5056344895755738</v>
      </c>
      <c r="EV213" s="24">
        <f>IFERROR('Interaction Matrix'!AF587,0)</f>
        <v>1.5056344895755738</v>
      </c>
      <c r="EW213" s="24">
        <f>IFERROR('Interaction Matrix'!AG587,0)</f>
        <v>0.50704537220906731</v>
      </c>
      <c r="EX213" s="24">
        <f>IFERROR('Interaction Matrix'!AH587,0)</f>
        <v>1.3252324240874584</v>
      </c>
      <c r="EY213" s="24">
        <f>IFERROR('Interaction Matrix'!AI587,0)</f>
        <v>1.3252324240874584</v>
      </c>
      <c r="EZ213" s="24">
        <f>IFERROR('Interaction Matrix'!AJ587,0)</f>
        <v>1.1007871232779338</v>
      </c>
      <c r="FA213" s="24">
        <f>IFERROR('Interaction Matrix'!AK587,0)</f>
        <v>0.89296854365246925</v>
      </c>
      <c r="FB213" s="24">
        <f>IFERROR('Interaction Matrix'!AL587,0)</f>
        <v>0.89296854365246925</v>
      </c>
      <c r="FC213" s="24">
        <f>IFERROR('Interaction Matrix'!AM587,0)</f>
        <v>0.89296854365246925</v>
      </c>
      <c r="FD213" s="24">
        <f>IFERROR('Interaction Matrix'!AN587,0)</f>
        <v>0.9201848909991307</v>
      </c>
      <c r="FE213" s="24">
        <f>IFERROR('Interaction Matrix'!AO587,0)</f>
        <v>1.4582514811886473</v>
      </c>
      <c r="FF213" s="24">
        <f>IFERROR('Interaction Matrix'!AP587,0)</f>
        <v>1.4582514811886473</v>
      </c>
      <c r="FG213" s="24">
        <f>IFERROR('Interaction Matrix'!AQ587,0)</f>
        <v>1.4582514811886473</v>
      </c>
      <c r="FH213" s="24">
        <f>IFERROR('Interaction Matrix'!AR587,0)</f>
        <v>1.5173589992491425</v>
      </c>
      <c r="FI213" s="24">
        <f>IFERROR('Interaction Matrix'!AS587,0)</f>
        <v>1.5173589992491425</v>
      </c>
      <c r="FJ213" s="24">
        <f>IFERROR('Interaction Matrix'!AT587,0)</f>
        <v>1.5173589992491425</v>
      </c>
      <c r="FK213" s="24">
        <f>IFERROR('Interaction Matrix'!AU587,0)</f>
        <v>1.55434333084124</v>
      </c>
      <c r="FL213" s="24">
        <f>IFERROR('Interaction Matrix'!AV587,0)</f>
        <v>1.55434333084124</v>
      </c>
      <c r="FM213" s="24">
        <f>IFERROR('Interaction Matrix'!AW587,0)</f>
        <v>0.14468331740580545</v>
      </c>
      <c r="FN213" s="24">
        <f>IFERROR('Interaction Matrix'!AX587,0)</f>
        <v>1.045677956079774</v>
      </c>
      <c r="FO213" s="24">
        <f>IFERROR('Interaction Matrix'!AY587,0)</f>
        <v>1.045677956079774</v>
      </c>
      <c r="FP213" s="24">
        <f>IFERROR('Interaction Matrix'!AZ587,0)</f>
        <v>1.045677956079774</v>
      </c>
      <c r="FQ213" s="24">
        <f>IFERROR('Interaction Matrix'!BA587,0)</f>
        <v>1.8407925451845071</v>
      </c>
      <c r="FR213" s="24">
        <f>IFERROR('Interaction Matrix'!BB587,0)</f>
        <v>1.8407925451845071</v>
      </c>
      <c r="FS213" s="24">
        <f>IFERROR('Interaction Matrix'!BC587,0)</f>
        <v>0.9507736199898057</v>
      </c>
      <c r="FT213" s="24">
        <f>IFERROR('Interaction Matrix'!BD587,0)</f>
        <v>0</v>
      </c>
      <c r="FU213" s="24">
        <f>IFERROR('Interaction Matrix'!BE587,0)</f>
        <v>0.96860761218382119</v>
      </c>
      <c r="FV213" s="24">
        <f>IFERROR('Interaction Matrix'!BF587,0)</f>
        <v>0.96860761218382119</v>
      </c>
      <c r="FW213" s="24">
        <f>IFERROR('Interaction Matrix'!BG587,0)</f>
        <v>0.96860761218382119</v>
      </c>
      <c r="FX213" s="24">
        <f>IFERROR('Interaction Matrix'!BH587,0)</f>
        <v>0.82909064073557248</v>
      </c>
      <c r="FY213" s="24">
        <f>IFERROR('Interaction Matrix'!BI587,0)</f>
        <v>0.82909064073557248</v>
      </c>
      <c r="FZ213" s="24">
        <f>IFERROR('Interaction Matrix'!BJ587,0)</f>
        <v>0.82909064073557248</v>
      </c>
      <c r="GA213" s="24">
        <f>IFERROR('Interaction Matrix'!BK587,0)</f>
        <v>1.7949443279194934</v>
      </c>
      <c r="GB213" s="24">
        <f>IFERROR('Interaction Matrix'!BL587,0)</f>
        <v>0.42458233366645082</v>
      </c>
      <c r="GC213" s="24">
        <f>IFERROR('Interaction Matrix'!BM587,0)</f>
        <v>0.90223722337155599</v>
      </c>
      <c r="GD213" s="24">
        <f>IFERROR('Interaction Matrix'!BN587,0)</f>
        <v>2.2171208911894724</v>
      </c>
      <c r="GE213" s="24">
        <f>IFERROR('Interaction Matrix'!BO587,0)</f>
        <v>1.6165815545696733</v>
      </c>
      <c r="GF213" s="24">
        <f>IFERROR('Interaction Matrix'!BP587,0)</f>
        <v>1.6165815545696733</v>
      </c>
      <c r="GG213" s="24">
        <f>IFERROR('Interaction Matrix'!BQ587,0)</f>
        <v>1.6165815545696733</v>
      </c>
      <c r="GH213" s="24">
        <f>IFERROR('Interaction Matrix'!BR587,0)</f>
        <v>0</v>
      </c>
      <c r="GI213" s="24">
        <f>IFERROR('Interaction Matrix'!BS587,0)</f>
        <v>2.3449575868647652</v>
      </c>
      <c r="GJ213" s="24">
        <f>IFERROR('Interaction Matrix'!BT587,0)</f>
        <v>0</v>
      </c>
      <c r="GK213" s="24">
        <f>IFERROR('Interaction Matrix'!BU587,0)</f>
        <v>0</v>
      </c>
      <c r="GL213" s="24">
        <f>IFERROR('Interaction Matrix'!BV587,0)</f>
        <v>1.6323518066435763</v>
      </c>
      <c r="GM213" s="24">
        <f>IFERROR('Interaction Matrix'!BW587,0)</f>
        <v>0</v>
      </c>
      <c r="GN213" s="24">
        <f>IFERROR('Interaction Matrix'!BX587,0)</f>
        <v>0</v>
      </c>
      <c r="GO213" s="24">
        <f>IFERROR('Interaction Matrix'!BY587,0)</f>
        <v>0.97708245330691756</v>
      </c>
      <c r="GP213" s="24">
        <f>IFERROR('Interaction Matrix'!BZ587,0)</f>
        <v>0.66607532024068083</v>
      </c>
      <c r="GQ213" s="24">
        <f>IFERROR('Interaction Matrix'!CA587,0)</f>
        <v>0.66607532024068083</v>
      </c>
      <c r="GR213" s="24">
        <f>IFERROR('Interaction Matrix'!CB587,0)</f>
        <v>2.1956573308628045</v>
      </c>
      <c r="GS213" s="24">
        <f>IFERROR('Interaction Matrix'!CC587,0)</f>
        <v>1.464753648438827</v>
      </c>
      <c r="GT213" s="24">
        <f>IFERROR('Interaction Matrix'!CD587,0)</f>
        <v>3.0161384077754314</v>
      </c>
      <c r="GU213" s="24">
        <f>IFERROR('Interaction Matrix'!CE587,0)</f>
        <v>1</v>
      </c>
      <c r="GV213" s="24">
        <f>IFERROR('Interaction Matrix'!CF587,0)</f>
        <v>0.64422018614480092</v>
      </c>
      <c r="GW213" s="24">
        <f>IFERROR('Interaction Matrix'!CG587,0)</f>
        <v>1.6660928947742384</v>
      </c>
      <c r="GX213" s="24">
        <f>IFERROR('Interaction Matrix'!CH587,0)</f>
        <v>1.6660928947742384</v>
      </c>
      <c r="GY213" s="24">
        <f>IFERROR('Interaction Matrix'!CI587,0)</f>
        <v>0</v>
      </c>
      <c r="GZ213" s="24">
        <f>IFERROR('Interaction Matrix'!CJ587,0)</f>
        <v>0</v>
      </c>
      <c r="HA213" s="24">
        <f>IFERROR('Interaction Matrix'!CK587,0)</f>
        <v>0</v>
      </c>
      <c r="HB213" s="24">
        <f>IFERROR('Interaction Matrix'!CL587,0)</f>
        <v>0.83211845073346946</v>
      </c>
      <c r="HC213" s="24">
        <f>IFERROR('Interaction Matrix'!CM587,0)</f>
        <v>0.69878526340988989</v>
      </c>
      <c r="HD213" s="24">
        <f>IFERROR('Interaction Matrix'!CN587,0)</f>
        <v>0.69878526340988989</v>
      </c>
      <c r="HE213" s="24">
        <f>IFERROR('Interaction Matrix'!CO587,0)</f>
        <v>0.69878526340988989</v>
      </c>
      <c r="HF213" s="24">
        <f>IFERROR('Interaction Matrix'!CP587,0)</f>
        <v>0.37050983599275394</v>
      </c>
      <c r="HG213" s="24">
        <f>IFERROR('Interaction Matrix'!CQ587,0)</f>
        <v>0.37050983599275394</v>
      </c>
      <c r="HH213" s="24">
        <f>IFERROR('Interaction Matrix'!CR587,0)</f>
        <v>0.9201848909991307</v>
      </c>
      <c r="HI213" s="24">
        <f>IFERROR('Interaction Matrix'!CS587,0)</f>
        <v>0.9201848909991307</v>
      </c>
      <c r="HJ213" s="24">
        <f>IFERROR('Interaction Matrix'!CT587,0)</f>
        <v>1.4582514811886473</v>
      </c>
      <c r="HK213" s="24">
        <f>IFERROR('Interaction Matrix'!CU587,0)</f>
        <v>0.41414714622292581</v>
      </c>
      <c r="HL213" s="24">
        <f>IFERROR('Interaction Matrix'!CV587,0)</f>
        <v>0.41414714622292581</v>
      </c>
      <c r="HM213" s="24">
        <f>IFERROR('Interaction Matrix'!CW587,0)</f>
        <v>0.41414714622292581</v>
      </c>
      <c r="HN213" s="24">
        <f>IFERROR('Interaction Matrix'!CX587,0)</f>
        <v>0.41414714622292581</v>
      </c>
      <c r="HO213" s="24">
        <f>IFERROR('Interaction Matrix'!CY587,0)</f>
        <v>1.6529848877913549</v>
      </c>
      <c r="HP213" s="24">
        <f>IFERROR('Interaction Matrix'!CZ587,0)</f>
        <v>1.6529848877913549</v>
      </c>
      <c r="HQ213" s="24">
        <f>IFERROR('Interaction Matrix'!DA587,0)</f>
        <v>1.8554190565800621</v>
      </c>
      <c r="HR213" s="24">
        <f>IFERROR('Interaction Matrix'!DB587,0)</f>
        <v>1.8554190565800621</v>
      </c>
      <c r="HS213" s="24">
        <f>IFERROR('Interaction Matrix'!DC587,0)</f>
        <v>1.6529848877913549</v>
      </c>
      <c r="HT213" s="24">
        <f>IFERROR('Interaction Matrix'!DD587,0)</f>
        <v>1.3156423220326168</v>
      </c>
      <c r="HU213" s="24">
        <f>IFERROR('Interaction Matrix'!DE587,0)</f>
        <v>1.3156423220326168</v>
      </c>
      <c r="HV213" s="24">
        <f>IFERROR('Interaction Matrix'!DF587,0)</f>
        <v>1.3156423220326168</v>
      </c>
      <c r="HW213" s="24">
        <f>IFERROR('Interaction Matrix'!DG587,0)</f>
        <v>1.1411741506582662</v>
      </c>
      <c r="HX213" s="24">
        <f>IFERROR('Interaction Matrix'!DH587,0)</f>
        <v>1.1411741506582662</v>
      </c>
      <c r="HY213" s="24">
        <f>IFERROR('Interaction Matrix'!DI587,0)</f>
        <v>1.1411741506582662</v>
      </c>
      <c r="HZ213" s="24">
        <f>IFERROR('Interaction Matrix'!DJ587,0)</f>
        <v>0.82360569349885127</v>
      </c>
      <c r="IA213" s="24">
        <f>IFERROR('Interaction Matrix'!DK587,0)</f>
        <v>0.82360569349885127</v>
      </c>
      <c r="IB213" s="24">
        <f>IFERROR('Interaction Matrix'!DL587,0)</f>
        <v>0.82360569349885127</v>
      </c>
      <c r="IC213" s="24">
        <f>IFERROR('Interaction Matrix'!DM587,0)</f>
        <v>1.246356779295178</v>
      </c>
      <c r="ID213" s="24">
        <f>IFERROR('Interaction Matrix'!DN587,0)</f>
        <v>1.246356779295178</v>
      </c>
      <c r="IE213" s="24">
        <f>IFERROR('Interaction Matrix'!DO587,0)</f>
        <v>1.5127941833920271</v>
      </c>
      <c r="IF213" s="24">
        <f>IFERROR('Interaction Matrix'!DP587,0)</f>
        <v>1.5127941833920271</v>
      </c>
      <c r="IG213" s="24">
        <f>IFERROR('Interaction Matrix'!DQ587,0)</f>
        <v>1.5127941833920271</v>
      </c>
      <c r="IH213" s="24">
        <f>IFERROR('Interaction Matrix'!DR587,0)</f>
        <v>0.82360569349885127</v>
      </c>
      <c r="II213" s="24">
        <f>IFERROR('Interaction Matrix'!DS587,0)</f>
        <v>1.6900577557267047</v>
      </c>
      <c r="IJ213" s="24">
        <f>IFERROR('Interaction Matrix'!DT587,0)</f>
        <v>1.6900577557267047</v>
      </c>
      <c r="IK213" s="24">
        <f>IFERROR('Interaction Matrix'!DU587,0)</f>
        <v>1.6900577557267047</v>
      </c>
      <c r="IL213" s="24">
        <f>IFERROR('Interaction Matrix'!DV587,0)</f>
        <v>0.82360569349885127</v>
      </c>
      <c r="IM213" s="24">
        <f>IFERROR('Interaction Matrix'!DW587,0)</f>
        <v>6.278471654693063E-2</v>
      </c>
      <c r="IN213" s="24">
        <f>IFERROR('Interaction Matrix'!DX587,0)</f>
        <v>0.3434963375783745</v>
      </c>
      <c r="IO213" s="24">
        <f>IFERROR('Interaction Matrix'!DY587,0)</f>
        <v>6.278471654693063E-2</v>
      </c>
      <c r="IP213" s="24">
        <f>IFERROR('Interaction Matrix'!DZ587,0)</f>
        <v>0.42697308743759071</v>
      </c>
      <c r="IQ213" s="24">
        <f>IFERROR('Interaction Matrix'!EA587,0)</f>
        <v>9.4761298399477229E-4</v>
      </c>
      <c r="IR213" s="24">
        <f>IFERROR('Interaction Matrix'!EB587,0)</f>
        <v>9.1705183680522523E-2</v>
      </c>
      <c r="IS213" s="24">
        <f>IFERROR('Interaction Matrix'!EC587,0)</f>
        <v>1.9833497360139636</v>
      </c>
      <c r="IT213" s="24">
        <f>IFERROR('Interaction Matrix'!ED587,0)</f>
        <v>0.45787127298770963</v>
      </c>
      <c r="IU213" s="24">
        <f>IFERROR('Interaction Matrix'!EE587,0)</f>
        <v>0.41909422713698891</v>
      </c>
      <c r="IV213" s="24">
        <f>IFERROR('Interaction Matrix'!EF587,0)</f>
        <v>0.41909422713698891</v>
      </c>
      <c r="IW213" s="24">
        <f>IFERROR('Interaction Matrix'!EG587,0)</f>
        <v>0.63182611508916076</v>
      </c>
      <c r="IX213" s="24">
        <f>IFERROR('Interaction Matrix'!EH587,0)</f>
        <v>9.1705183680522523E-2</v>
      </c>
    </row>
    <row r="214" spans="1:258" x14ac:dyDescent="0.3">
      <c r="A214" s="123"/>
      <c r="B214">
        <v>53</v>
      </c>
      <c r="C214" s="21" t="s">
        <v>222</v>
      </c>
      <c r="D214" s="29">
        <f t="shared" si="324"/>
        <v>1.0109717742639874E-2</v>
      </c>
      <c r="E214" s="29">
        <f t="shared" si="325"/>
        <v>8.0980668931711478E-2</v>
      </c>
      <c r="F214" s="29">
        <f t="shared" si="326"/>
        <v>0</v>
      </c>
      <c r="G214" s="29">
        <f t="shared" si="327"/>
        <v>0</v>
      </c>
      <c r="H214" s="29">
        <f t="shared" si="328"/>
        <v>0</v>
      </c>
      <c r="I214" s="29">
        <f t="shared" si="329"/>
        <v>3.373201630437982E-8</v>
      </c>
      <c r="J214" s="29">
        <f t="shared" si="330"/>
        <v>0</v>
      </c>
      <c r="K214" s="29">
        <f t="shared" si="331"/>
        <v>0</v>
      </c>
      <c r="L214" s="29">
        <f t="shared" si="332"/>
        <v>2.090418976275921E-2</v>
      </c>
      <c r="M214" s="29">
        <f t="shared" si="333"/>
        <v>0</v>
      </c>
      <c r="N214" s="29">
        <f t="shared" si="334"/>
        <v>0</v>
      </c>
      <c r="O214" s="29">
        <f t="shared" si="335"/>
        <v>1.2864824963861854E-12</v>
      </c>
      <c r="P214" s="29">
        <f t="shared" si="336"/>
        <v>0</v>
      </c>
      <c r="Q214" s="29">
        <f t="shared" si="337"/>
        <v>0</v>
      </c>
      <c r="R214" s="29">
        <f t="shared" si="338"/>
        <v>0</v>
      </c>
      <c r="S214" s="29">
        <f t="shared" si="339"/>
        <v>5.2129195180844329E-2</v>
      </c>
      <c r="T214" s="29">
        <f t="shared" si="340"/>
        <v>0</v>
      </c>
      <c r="U214" s="29">
        <f t="shared" si="341"/>
        <v>0</v>
      </c>
      <c r="V214" s="29">
        <f t="shared" si="342"/>
        <v>2.6275991184711314E-2</v>
      </c>
      <c r="W214" s="29">
        <f t="shared" si="343"/>
        <v>0</v>
      </c>
      <c r="X214" s="29">
        <f t="shared" si="344"/>
        <v>0</v>
      </c>
      <c r="Y214" s="29">
        <f t="shared" si="345"/>
        <v>0</v>
      </c>
      <c r="Z214" s="29">
        <f t="shared" si="346"/>
        <v>0</v>
      </c>
      <c r="AA214" s="29">
        <f t="shared" si="347"/>
        <v>0</v>
      </c>
      <c r="AB214" s="29">
        <f t="shared" si="348"/>
        <v>0</v>
      </c>
      <c r="AC214" s="29">
        <f t="shared" si="349"/>
        <v>0</v>
      </c>
      <c r="AD214" s="29">
        <f t="shared" si="350"/>
        <v>0</v>
      </c>
      <c r="AE214" s="29">
        <f t="shared" si="351"/>
        <v>0</v>
      </c>
      <c r="AF214" s="29">
        <f t="shared" si="352"/>
        <v>0</v>
      </c>
      <c r="AG214" s="29">
        <f t="shared" si="353"/>
        <v>0</v>
      </c>
      <c r="AH214" s="29">
        <f t="shared" si="354"/>
        <v>0</v>
      </c>
      <c r="AI214" s="29">
        <f t="shared" si="355"/>
        <v>0</v>
      </c>
      <c r="AJ214" s="29">
        <f t="shared" si="356"/>
        <v>7.3697930053013751E-3</v>
      </c>
      <c r="AK214" s="29">
        <f t="shared" si="357"/>
        <v>0</v>
      </c>
      <c r="AL214" s="29">
        <f t="shared" si="358"/>
        <v>0</v>
      </c>
      <c r="AM214" s="29">
        <f t="shared" si="359"/>
        <v>0</v>
      </c>
      <c r="AN214" s="29">
        <f t="shared" si="360"/>
        <v>0</v>
      </c>
      <c r="AO214" s="29">
        <f t="shared" si="361"/>
        <v>0</v>
      </c>
      <c r="AP214" s="29">
        <f t="shared" si="362"/>
        <v>0</v>
      </c>
      <c r="AQ214" s="29">
        <f t="shared" si="363"/>
        <v>0</v>
      </c>
      <c r="AR214" s="29">
        <f t="shared" si="364"/>
        <v>0</v>
      </c>
      <c r="AS214" s="29">
        <f t="shared" si="365"/>
        <v>4.0651868351534969E-2</v>
      </c>
      <c r="AT214" s="29">
        <f t="shared" si="366"/>
        <v>0</v>
      </c>
      <c r="AU214" s="29">
        <f t="shared" si="367"/>
        <v>0</v>
      </c>
      <c r="AV214" s="29">
        <f t="shared" si="368"/>
        <v>0</v>
      </c>
      <c r="AW214" s="29">
        <f t="shared" si="369"/>
        <v>0</v>
      </c>
      <c r="AX214" s="29">
        <f t="shared" si="370"/>
        <v>0</v>
      </c>
      <c r="AY214" s="29">
        <f t="shared" si="371"/>
        <v>0</v>
      </c>
      <c r="AZ214" s="29">
        <f t="shared" si="372"/>
        <v>0</v>
      </c>
      <c r="BA214" s="29">
        <f t="shared" si="373"/>
        <v>0</v>
      </c>
      <c r="BB214" s="29">
        <f t="shared" si="374"/>
        <v>0</v>
      </c>
      <c r="BC214" s="29">
        <f t="shared" si="375"/>
        <v>0</v>
      </c>
      <c r="BD214" s="29">
        <f t="shared" si="376"/>
        <v>0</v>
      </c>
      <c r="BE214" s="29">
        <f t="shared" si="377"/>
        <v>0</v>
      </c>
      <c r="BF214" s="29">
        <f t="shared" si="378"/>
        <v>0</v>
      </c>
      <c r="BG214" s="29">
        <f t="shared" si="379"/>
        <v>0</v>
      </c>
      <c r="BH214" s="29">
        <f t="shared" si="380"/>
        <v>0</v>
      </c>
      <c r="BI214" s="29">
        <f t="shared" si="381"/>
        <v>0</v>
      </c>
      <c r="BJ214" s="29">
        <f t="shared" si="382"/>
        <v>0</v>
      </c>
      <c r="BK214" s="29">
        <f t="shared" si="383"/>
        <v>0</v>
      </c>
      <c r="BL214" s="29">
        <f t="shared" si="384"/>
        <v>0</v>
      </c>
      <c r="BM214" s="29">
        <f t="shared" si="385"/>
        <v>0</v>
      </c>
      <c r="BN214" s="29">
        <f t="shared" si="386"/>
        <v>0</v>
      </c>
      <c r="BO214" s="29">
        <f t="shared" si="387"/>
        <v>0</v>
      </c>
      <c r="BP214" s="29">
        <f t="shared" si="388"/>
        <v>0</v>
      </c>
      <c r="BQ214" s="29">
        <f t="shared" si="389"/>
        <v>0</v>
      </c>
      <c r="BR214" s="29">
        <f t="shared" si="390"/>
        <v>0</v>
      </c>
      <c r="BS214" s="29">
        <f t="shared" si="391"/>
        <v>0</v>
      </c>
      <c r="BT214" s="29">
        <f t="shared" si="392"/>
        <v>0</v>
      </c>
      <c r="BU214" s="29">
        <f t="shared" si="393"/>
        <v>0</v>
      </c>
      <c r="BV214" s="29">
        <f t="shared" si="394"/>
        <v>0</v>
      </c>
      <c r="BW214" s="29">
        <f t="shared" si="395"/>
        <v>0</v>
      </c>
      <c r="BX214" s="29">
        <f t="shared" si="396"/>
        <v>0</v>
      </c>
      <c r="BY214" s="29">
        <f t="shared" si="397"/>
        <v>0</v>
      </c>
      <c r="BZ214" s="29">
        <f t="shared" si="398"/>
        <v>0</v>
      </c>
      <c r="CA214" s="29">
        <f t="shared" si="399"/>
        <v>0</v>
      </c>
      <c r="CB214" s="29">
        <f t="shared" si="400"/>
        <v>0</v>
      </c>
      <c r="CC214" s="29">
        <f t="shared" si="401"/>
        <v>0</v>
      </c>
      <c r="CD214" s="29">
        <f t="shared" si="402"/>
        <v>0</v>
      </c>
      <c r="CE214" s="29">
        <f t="shared" si="403"/>
        <v>0</v>
      </c>
      <c r="CF214" s="29">
        <f t="shared" si="404"/>
        <v>0</v>
      </c>
      <c r="CG214" s="29">
        <f t="shared" si="405"/>
        <v>0</v>
      </c>
      <c r="CH214" s="29">
        <f t="shared" si="406"/>
        <v>0</v>
      </c>
      <c r="CI214" s="29">
        <f t="shared" si="407"/>
        <v>0</v>
      </c>
      <c r="CJ214" s="29">
        <f t="shared" si="408"/>
        <v>0</v>
      </c>
      <c r="CK214" s="29">
        <f t="shared" si="409"/>
        <v>0</v>
      </c>
      <c r="CL214" s="29">
        <f t="shared" si="410"/>
        <v>0</v>
      </c>
      <c r="CM214" s="29">
        <f t="shared" si="411"/>
        <v>0</v>
      </c>
      <c r="CN214" s="29">
        <f t="shared" si="412"/>
        <v>0</v>
      </c>
      <c r="CO214" s="29">
        <f t="shared" si="413"/>
        <v>0</v>
      </c>
      <c r="CP214" s="29">
        <f t="shared" si="414"/>
        <v>0</v>
      </c>
      <c r="CQ214" s="29">
        <f t="shared" si="415"/>
        <v>0</v>
      </c>
      <c r="CR214" s="29">
        <f t="shared" si="416"/>
        <v>0</v>
      </c>
      <c r="CS214" s="29">
        <f t="shared" si="417"/>
        <v>0</v>
      </c>
      <c r="CT214" s="29">
        <f t="shared" si="418"/>
        <v>0</v>
      </c>
      <c r="CU214" s="29">
        <f t="shared" si="419"/>
        <v>0</v>
      </c>
      <c r="CV214" s="29">
        <f t="shared" si="420"/>
        <v>0</v>
      </c>
      <c r="CW214" s="29">
        <f t="shared" si="421"/>
        <v>0</v>
      </c>
      <c r="CX214" s="29">
        <f t="shared" si="422"/>
        <v>0</v>
      </c>
      <c r="CY214" s="29">
        <f t="shared" si="423"/>
        <v>0</v>
      </c>
      <c r="CZ214" s="29">
        <f t="shared" si="424"/>
        <v>0</v>
      </c>
      <c r="DA214" s="29">
        <f t="shared" si="425"/>
        <v>0</v>
      </c>
      <c r="DB214" s="29">
        <f t="shared" si="426"/>
        <v>0</v>
      </c>
      <c r="DC214" s="29">
        <f t="shared" si="427"/>
        <v>0</v>
      </c>
      <c r="DD214" s="29">
        <f t="shared" si="428"/>
        <v>0</v>
      </c>
      <c r="DE214" s="29">
        <f t="shared" si="429"/>
        <v>0</v>
      </c>
      <c r="DF214" s="29">
        <f t="shared" si="430"/>
        <v>0</v>
      </c>
      <c r="DG214" s="29">
        <f t="shared" si="431"/>
        <v>0</v>
      </c>
      <c r="DH214" s="29">
        <f t="shared" si="432"/>
        <v>0</v>
      </c>
      <c r="DI214" s="29">
        <f t="shared" si="433"/>
        <v>0</v>
      </c>
      <c r="DJ214" s="29">
        <f t="shared" si="434"/>
        <v>0</v>
      </c>
      <c r="DK214" s="29">
        <f t="shared" si="435"/>
        <v>0</v>
      </c>
      <c r="DL214" s="29">
        <f t="shared" si="436"/>
        <v>0</v>
      </c>
      <c r="DM214" s="29">
        <f t="shared" si="437"/>
        <v>0</v>
      </c>
      <c r="DN214" s="29">
        <f t="shared" si="438"/>
        <v>0</v>
      </c>
      <c r="DO214" s="29">
        <f t="shared" si="439"/>
        <v>0</v>
      </c>
      <c r="DP214" s="29">
        <f t="shared" si="440"/>
        <v>0</v>
      </c>
      <c r="DQ214" s="29">
        <f t="shared" si="441"/>
        <v>0</v>
      </c>
      <c r="DR214" s="29">
        <f t="shared" si="442"/>
        <v>0</v>
      </c>
      <c r="DS214" s="29">
        <f t="shared" si="443"/>
        <v>0</v>
      </c>
      <c r="DT214" s="29">
        <f t="shared" si="444"/>
        <v>0</v>
      </c>
      <c r="DU214" s="29">
        <f t="shared" si="445"/>
        <v>0</v>
      </c>
      <c r="DV214" s="29">
        <f t="shared" si="446"/>
        <v>0</v>
      </c>
      <c r="DW214" s="29">
        <f t="shared" si="447"/>
        <v>0</v>
      </c>
      <c r="DX214" s="29">
        <f t="shared" si="448"/>
        <v>0</v>
      </c>
      <c r="DY214" s="30">
        <f t="shared" si="449"/>
        <v>0.23842145789280536</v>
      </c>
      <c r="EB214" s="5">
        <v>71</v>
      </c>
      <c r="EC214" s="6">
        <v>38</v>
      </c>
      <c r="ED214" s="24">
        <f>IFERROR('Interaction Matrix'!N588,0)</f>
        <v>0.58898374128152975</v>
      </c>
      <c r="EE214" s="24">
        <f>IFERROR('Interaction Matrix'!O588,0)</f>
        <v>0.58898374128152975</v>
      </c>
      <c r="EF214" s="24">
        <f>IFERROR('Interaction Matrix'!P588,0)</f>
        <v>0.58898374128152975</v>
      </c>
      <c r="EG214" s="24">
        <f>IFERROR('Interaction Matrix'!Q588,0)</f>
        <v>0.58898374128152975</v>
      </c>
      <c r="EH214" s="24">
        <f>IFERROR('Interaction Matrix'!R588,0)</f>
        <v>0.84303085609019657</v>
      </c>
      <c r="EI214" s="24">
        <f>IFERROR('Interaction Matrix'!S588,0)</f>
        <v>0.84303085609019657</v>
      </c>
      <c r="EJ214" s="24">
        <f>IFERROR('Interaction Matrix'!T588,0)</f>
        <v>0.84303085609019657</v>
      </c>
      <c r="EK214" s="24">
        <f>IFERROR('Interaction Matrix'!U588,0)</f>
        <v>0.84303085609019657</v>
      </c>
      <c r="EL214" s="24">
        <f>IFERROR('Interaction Matrix'!V588,0)</f>
        <v>2.2458794255179662</v>
      </c>
      <c r="EM214" s="24">
        <f>IFERROR('Interaction Matrix'!W588,0)</f>
        <v>2.2458794255179662</v>
      </c>
      <c r="EN214" s="24">
        <f>IFERROR('Interaction Matrix'!X588,0)</f>
        <v>1.4217117879215464</v>
      </c>
      <c r="EO214" s="24">
        <f>IFERROR('Interaction Matrix'!Y588,0)</f>
        <v>1.4217117879215464</v>
      </c>
      <c r="EP214" s="24">
        <f>IFERROR('Interaction Matrix'!Z588,0)</f>
        <v>1.4217117879215464</v>
      </c>
      <c r="EQ214" s="24">
        <f>IFERROR('Interaction Matrix'!AA588,0)</f>
        <v>5.8063482189967985E-2</v>
      </c>
      <c r="ER214" s="24">
        <f>IFERROR('Interaction Matrix'!AB588,0)</f>
        <v>1.3965332603090146</v>
      </c>
      <c r="ES214" s="24">
        <f>IFERROR('Interaction Matrix'!AC588,0)</f>
        <v>0</v>
      </c>
      <c r="ET214" s="24">
        <f>IFERROR('Interaction Matrix'!AD588,0)</f>
        <v>0</v>
      </c>
      <c r="EU214" s="24">
        <f>IFERROR('Interaction Matrix'!AE588,0)</f>
        <v>0</v>
      </c>
      <c r="EV214" s="24">
        <f>IFERROR('Interaction Matrix'!AF588,0)</f>
        <v>0</v>
      </c>
      <c r="EW214" s="24">
        <f>IFERROR('Interaction Matrix'!AG588,0)</f>
        <v>0</v>
      </c>
      <c r="EX214" s="24">
        <f>IFERROR('Interaction Matrix'!AH588,0)</f>
        <v>0</v>
      </c>
      <c r="EY214" s="24">
        <f>IFERROR('Interaction Matrix'!AI588,0)</f>
        <v>0</v>
      </c>
      <c r="EZ214" s="24">
        <f>IFERROR('Interaction Matrix'!AJ588,0)</f>
        <v>0</v>
      </c>
      <c r="FA214" s="24">
        <f>IFERROR('Interaction Matrix'!AK588,0)</f>
        <v>2.8742151369056064</v>
      </c>
      <c r="FB214" s="24">
        <f>IFERROR('Interaction Matrix'!AL588,0)</f>
        <v>2.8742151369056064</v>
      </c>
      <c r="FC214" s="24">
        <f>IFERROR('Interaction Matrix'!AM588,0)</f>
        <v>2.8742151369056064</v>
      </c>
      <c r="FD214" s="24">
        <f>IFERROR('Interaction Matrix'!AN588,0)</f>
        <v>1.0256805712873818</v>
      </c>
      <c r="FE214" s="24">
        <f>IFERROR('Interaction Matrix'!AO588,0)</f>
        <v>0</v>
      </c>
      <c r="FF214" s="24">
        <f>IFERROR('Interaction Matrix'!AP588,0)</f>
        <v>0</v>
      </c>
      <c r="FG214" s="24">
        <f>IFERROR('Interaction Matrix'!AQ588,0)</f>
        <v>0</v>
      </c>
      <c r="FH214" s="24">
        <f>IFERROR('Interaction Matrix'!AR588,0)</f>
        <v>3.0267705520830357</v>
      </c>
      <c r="FI214" s="24">
        <f>IFERROR('Interaction Matrix'!AS588,0)</f>
        <v>3.0267705520830357</v>
      </c>
      <c r="FJ214" s="24">
        <f>IFERROR('Interaction Matrix'!AT588,0)</f>
        <v>3.0267705520830357</v>
      </c>
      <c r="FK214" s="24">
        <f>IFERROR('Interaction Matrix'!AU588,0)</f>
        <v>2.3001226673423609</v>
      </c>
      <c r="FL214" s="24">
        <f>IFERROR('Interaction Matrix'!AV588,0)</f>
        <v>2.3001226673423609</v>
      </c>
      <c r="FM214" s="24">
        <f>IFERROR('Interaction Matrix'!AW588,0)</f>
        <v>0</v>
      </c>
      <c r="FN214" s="24">
        <f>IFERROR('Interaction Matrix'!AX588,0)</f>
        <v>0.80810154549088875</v>
      </c>
      <c r="FO214" s="24">
        <f>IFERROR('Interaction Matrix'!AY588,0)</f>
        <v>0.80810154549088875</v>
      </c>
      <c r="FP214" s="24">
        <f>IFERROR('Interaction Matrix'!AZ588,0)</f>
        <v>0.80810154549088875</v>
      </c>
      <c r="FQ214" s="24">
        <f>IFERROR('Interaction Matrix'!BA588,0)</f>
        <v>0</v>
      </c>
      <c r="FR214" s="24">
        <f>IFERROR('Interaction Matrix'!BB588,0)</f>
        <v>0</v>
      </c>
      <c r="FS214" s="24">
        <f>IFERROR('Interaction Matrix'!BC588,0)</f>
        <v>0</v>
      </c>
      <c r="FT214" s="24">
        <f>IFERROR('Interaction Matrix'!BD588,0)</f>
        <v>0</v>
      </c>
      <c r="FU214" s="24">
        <f>IFERROR('Interaction Matrix'!BE588,0)</f>
        <v>0</v>
      </c>
      <c r="FV214" s="24">
        <f>IFERROR('Interaction Matrix'!BF588,0)</f>
        <v>0</v>
      </c>
      <c r="FW214" s="24">
        <f>IFERROR('Interaction Matrix'!BG588,0)</f>
        <v>0</v>
      </c>
      <c r="FX214" s="24">
        <f>IFERROR('Interaction Matrix'!BH588,0)</f>
        <v>0</v>
      </c>
      <c r="FY214" s="24">
        <f>IFERROR('Interaction Matrix'!BI588,0)</f>
        <v>0</v>
      </c>
      <c r="FZ214" s="24">
        <f>IFERROR('Interaction Matrix'!BJ588,0)</f>
        <v>0</v>
      </c>
      <c r="GA214" s="24">
        <f>IFERROR('Interaction Matrix'!BK588,0)</f>
        <v>0</v>
      </c>
      <c r="GB214" s="24">
        <f>IFERROR('Interaction Matrix'!BL588,0)</f>
        <v>0</v>
      </c>
      <c r="GC214" s="24">
        <f>IFERROR('Interaction Matrix'!BM588,0)</f>
        <v>0.8383808186414039</v>
      </c>
      <c r="GD214" s="24">
        <f>IFERROR('Interaction Matrix'!BN588,0)</f>
        <v>0</v>
      </c>
      <c r="GE214" s="24">
        <f>IFERROR('Interaction Matrix'!BO588,0)</f>
        <v>0</v>
      </c>
      <c r="GF214" s="24">
        <f>IFERROR('Interaction Matrix'!BP588,0)</f>
        <v>0</v>
      </c>
      <c r="GG214" s="24">
        <f>IFERROR('Interaction Matrix'!BQ588,0)</f>
        <v>0</v>
      </c>
      <c r="GH214" s="24">
        <f>IFERROR('Interaction Matrix'!BR588,0)</f>
        <v>0</v>
      </c>
      <c r="GI214" s="24">
        <f>IFERROR('Interaction Matrix'!BS588,0)</f>
        <v>0</v>
      </c>
      <c r="GJ214" s="24">
        <f>IFERROR('Interaction Matrix'!BT588,0)</f>
        <v>0</v>
      </c>
      <c r="GK214" s="24">
        <f>IFERROR('Interaction Matrix'!BU588,0)</f>
        <v>0</v>
      </c>
      <c r="GL214" s="24">
        <f>IFERROR('Interaction Matrix'!BV588,0)</f>
        <v>0</v>
      </c>
      <c r="GM214" s="24">
        <f>IFERROR('Interaction Matrix'!BW588,0)</f>
        <v>0</v>
      </c>
      <c r="GN214" s="24">
        <f>IFERROR('Interaction Matrix'!BX588,0)</f>
        <v>0</v>
      </c>
      <c r="GO214" s="24">
        <f>IFERROR('Interaction Matrix'!BY588,0)</f>
        <v>0</v>
      </c>
      <c r="GP214" s="24">
        <f>IFERROR('Interaction Matrix'!BZ588,0)</f>
        <v>0</v>
      </c>
      <c r="GQ214" s="24">
        <f>IFERROR('Interaction Matrix'!CA588,0)</f>
        <v>0</v>
      </c>
      <c r="GR214" s="24">
        <f>IFERROR('Interaction Matrix'!CB588,0)</f>
        <v>0</v>
      </c>
      <c r="GS214" s="24">
        <f>IFERROR('Interaction Matrix'!CC588,0)</f>
        <v>0</v>
      </c>
      <c r="GT214" s="24">
        <f>IFERROR('Interaction Matrix'!CD588,0)</f>
        <v>0</v>
      </c>
      <c r="GU214" s="24">
        <f>IFERROR('Interaction Matrix'!CE588,0)</f>
        <v>0.84303085609019657</v>
      </c>
      <c r="GV214" s="24">
        <f>IFERROR('Interaction Matrix'!CF588,0)</f>
        <v>1</v>
      </c>
      <c r="GW214" s="24">
        <f>IFERROR('Interaction Matrix'!CG588,0)</f>
        <v>2.1626258604263322</v>
      </c>
      <c r="GX214" s="24">
        <f>IFERROR('Interaction Matrix'!CH588,0)</f>
        <v>2.1626258604263322</v>
      </c>
      <c r="GY214" s="24">
        <f>IFERROR('Interaction Matrix'!CI588,0)</f>
        <v>0.69053859432781528</v>
      </c>
      <c r="GZ214" s="24">
        <f>IFERROR('Interaction Matrix'!CJ588,0)</f>
        <v>0.69053859432781528</v>
      </c>
      <c r="HA214" s="24">
        <f>IFERROR('Interaction Matrix'!CK588,0)</f>
        <v>0.69053859432781528</v>
      </c>
      <c r="HB214" s="24">
        <f>IFERROR('Interaction Matrix'!CL588,0)</f>
        <v>0</v>
      </c>
      <c r="HC214" s="24">
        <f>IFERROR('Interaction Matrix'!CM588,0)</f>
        <v>1.0599603419976518</v>
      </c>
      <c r="HD214" s="24">
        <f>IFERROR('Interaction Matrix'!CN588,0)</f>
        <v>1.0599603419976518</v>
      </c>
      <c r="HE214" s="24">
        <f>IFERROR('Interaction Matrix'!CO588,0)</f>
        <v>1.0599603419976518</v>
      </c>
      <c r="HF214" s="24">
        <f>IFERROR('Interaction Matrix'!CP588,0)</f>
        <v>5.8063482189967985E-2</v>
      </c>
      <c r="HG214" s="24">
        <f>IFERROR('Interaction Matrix'!CQ588,0)</f>
        <v>5.8063482189967985E-2</v>
      </c>
      <c r="HH214" s="24">
        <f>IFERROR('Interaction Matrix'!CR588,0)</f>
        <v>1.0256805712873818</v>
      </c>
      <c r="HI214" s="24">
        <f>IFERROR('Interaction Matrix'!CS588,0)</f>
        <v>1.0256805712873818</v>
      </c>
      <c r="HJ214" s="24">
        <f>IFERROR('Interaction Matrix'!CT588,0)</f>
        <v>0</v>
      </c>
      <c r="HK214" s="24">
        <f>IFERROR('Interaction Matrix'!CU588,0)</f>
        <v>0</v>
      </c>
      <c r="HL214" s="24">
        <f>IFERROR('Interaction Matrix'!CV588,0)</f>
        <v>0</v>
      </c>
      <c r="HM214" s="24">
        <f>IFERROR('Interaction Matrix'!CW588,0)</f>
        <v>0</v>
      </c>
      <c r="HN214" s="24">
        <f>IFERROR('Interaction Matrix'!CX588,0)</f>
        <v>0</v>
      </c>
      <c r="HO214" s="24">
        <f>IFERROR('Interaction Matrix'!CY588,0)</f>
        <v>0</v>
      </c>
      <c r="HP214" s="24">
        <f>IFERROR('Interaction Matrix'!CZ588,0)</f>
        <v>0</v>
      </c>
      <c r="HQ214" s="24">
        <f>IFERROR('Interaction Matrix'!DA588,0)</f>
        <v>0</v>
      </c>
      <c r="HR214" s="24">
        <f>IFERROR('Interaction Matrix'!DB588,0)</f>
        <v>0</v>
      </c>
      <c r="HS214" s="24">
        <f>IFERROR('Interaction Matrix'!DC588,0)</f>
        <v>0</v>
      </c>
      <c r="HT214" s="24">
        <f>IFERROR('Interaction Matrix'!DD588,0)</f>
        <v>0</v>
      </c>
      <c r="HU214" s="24">
        <f>IFERROR('Interaction Matrix'!DE588,0)</f>
        <v>0</v>
      </c>
      <c r="HV214" s="24">
        <f>IFERROR('Interaction Matrix'!DF588,0)</f>
        <v>0</v>
      </c>
      <c r="HW214" s="24">
        <f>IFERROR('Interaction Matrix'!DG588,0)</f>
        <v>0</v>
      </c>
      <c r="HX214" s="24">
        <f>IFERROR('Interaction Matrix'!DH588,0)</f>
        <v>0</v>
      </c>
      <c r="HY214" s="24">
        <f>IFERROR('Interaction Matrix'!DI588,0)</f>
        <v>0</v>
      </c>
      <c r="HZ214" s="24">
        <f>IFERROR('Interaction Matrix'!DJ588,0)</f>
        <v>0</v>
      </c>
      <c r="IA214" s="24">
        <f>IFERROR('Interaction Matrix'!DK588,0)</f>
        <v>0</v>
      </c>
      <c r="IB214" s="24">
        <f>IFERROR('Interaction Matrix'!DL588,0)</f>
        <v>0</v>
      </c>
      <c r="IC214" s="24">
        <f>IFERROR('Interaction Matrix'!DM588,0)</f>
        <v>0</v>
      </c>
      <c r="ID214" s="24">
        <f>IFERROR('Interaction Matrix'!DN588,0)</f>
        <v>0</v>
      </c>
      <c r="IE214" s="24">
        <f>IFERROR('Interaction Matrix'!DO588,0)</f>
        <v>0</v>
      </c>
      <c r="IF214" s="24">
        <f>IFERROR('Interaction Matrix'!DP588,0)</f>
        <v>0</v>
      </c>
      <c r="IG214" s="24">
        <f>IFERROR('Interaction Matrix'!DQ588,0)</f>
        <v>0</v>
      </c>
      <c r="IH214" s="24">
        <f>IFERROR('Interaction Matrix'!DR588,0)</f>
        <v>0</v>
      </c>
      <c r="II214" s="24">
        <f>IFERROR('Interaction Matrix'!DS588,0)</f>
        <v>0</v>
      </c>
      <c r="IJ214" s="24">
        <f>IFERROR('Interaction Matrix'!DT588,0)</f>
        <v>0</v>
      </c>
      <c r="IK214" s="24">
        <f>IFERROR('Interaction Matrix'!DU588,0)</f>
        <v>0</v>
      </c>
      <c r="IL214" s="24">
        <f>IFERROR('Interaction Matrix'!DV588,0)</f>
        <v>0</v>
      </c>
      <c r="IM214" s="24">
        <f>IFERROR('Interaction Matrix'!DW588,0)</f>
        <v>0</v>
      </c>
      <c r="IN214" s="24">
        <f>IFERROR('Interaction Matrix'!DX588,0)</f>
        <v>0</v>
      </c>
      <c r="IO214" s="24">
        <f>IFERROR('Interaction Matrix'!DY588,0)</f>
        <v>0</v>
      </c>
      <c r="IP214" s="24">
        <f>IFERROR('Interaction Matrix'!DZ588,0)</f>
        <v>0</v>
      </c>
      <c r="IQ214" s="24">
        <f>IFERROR('Interaction Matrix'!EA588,0)</f>
        <v>0</v>
      </c>
      <c r="IR214" s="24">
        <f>IFERROR('Interaction Matrix'!EB588,0)</f>
        <v>0</v>
      </c>
      <c r="IS214" s="24">
        <f>IFERROR('Interaction Matrix'!EC588,0)</f>
        <v>0</v>
      </c>
      <c r="IT214" s="24">
        <f>IFERROR('Interaction Matrix'!ED588,0)</f>
        <v>0</v>
      </c>
      <c r="IU214" s="24">
        <f>IFERROR('Interaction Matrix'!EE588,0)</f>
        <v>0</v>
      </c>
      <c r="IV214" s="24">
        <f>IFERROR('Interaction Matrix'!EF588,0)</f>
        <v>0</v>
      </c>
      <c r="IW214" s="24">
        <f>IFERROR('Interaction Matrix'!EG588,0)</f>
        <v>0</v>
      </c>
      <c r="IX214" s="24">
        <f>IFERROR('Interaction Matrix'!EH588,0)</f>
        <v>0</v>
      </c>
    </row>
    <row r="215" spans="1:258" x14ac:dyDescent="0.3">
      <c r="A215" s="123"/>
      <c r="B215">
        <v>54</v>
      </c>
      <c r="C215" s="21" t="s">
        <v>223</v>
      </c>
      <c r="D215" s="29">
        <f t="shared" si="324"/>
        <v>1.4388733415452259E-4</v>
      </c>
      <c r="E215" s="29">
        <f t="shared" si="325"/>
        <v>1.1525635895341341E-3</v>
      </c>
      <c r="F215" s="29">
        <f t="shared" si="326"/>
        <v>0</v>
      </c>
      <c r="G215" s="29">
        <f t="shared" si="327"/>
        <v>0</v>
      </c>
      <c r="H215" s="29">
        <f t="shared" si="328"/>
        <v>0</v>
      </c>
      <c r="I215" s="29">
        <f t="shared" si="329"/>
        <v>1.1416624679005159E-4</v>
      </c>
      <c r="J215" s="29">
        <f t="shared" si="330"/>
        <v>0</v>
      </c>
      <c r="K215" s="29">
        <f t="shared" si="331"/>
        <v>0</v>
      </c>
      <c r="L215" s="29">
        <f t="shared" si="332"/>
        <v>8.1822582076669387E-4</v>
      </c>
      <c r="M215" s="29">
        <f t="shared" si="333"/>
        <v>0</v>
      </c>
      <c r="N215" s="29">
        <f t="shared" si="334"/>
        <v>0</v>
      </c>
      <c r="O215" s="29">
        <f t="shared" si="335"/>
        <v>1.4094237287182849E-4</v>
      </c>
      <c r="P215" s="29">
        <f t="shared" si="336"/>
        <v>0</v>
      </c>
      <c r="Q215" s="29">
        <f t="shared" si="337"/>
        <v>0</v>
      </c>
      <c r="R215" s="29">
        <f t="shared" si="338"/>
        <v>0</v>
      </c>
      <c r="S215" s="29">
        <f t="shared" si="339"/>
        <v>0.52576356021524329</v>
      </c>
      <c r="T215" s="29">
        <f t="shared" si="340"/>
        <v>0</v>
      </c>
      <c r="U215" s="29">
        <f t="shared" si="341"/>
        <v>0</v>
      </c>
      <c r="V215" s="29">
        <f t="shared" si="342"/>
        <v>7.8487650281034262E-4</v>
      </c>
      <c r="W215" s="29">
        <f t="shared" si="343"/>
        <v>0</v>
      </c>
      <c r="X215" s="29">
        <f t="shared" si="344"/>
        <v>0</v>
      </c>
      <c r="Y215" s="29">
        <f t="shared" si="345"/>
        <v>0</v>
      </c>
      <c r="Z215" s="29">
        <f t="shared" si="346"/>
        <v>0</v>
      </c>
      <c r="AA215" s="29">
        <f t="shared" si="347"/>
        <v>0</v>
      </c>
      <c r="AB215" s="29">
        <f t="shared" si="348"/>
        <v>0</v>
      </c>
      <c r="AC215" s="29">
        <f t="shared" si="349"/>
        <v>0</v>
      </c>
      <c r="AD215" s="29">
        <f t="shared" si="350"/>
        <v>0</v>
      </c>
      <c r="AE215" s="29">
        <f t="shared" si="351"/>
        <v>0</v>
      </c>
      <c r="AF215" s="29">
        <f t="shared" si="352"/>
        <v>0</v>
      </c>
      <c r="AG215" s="29">
        <f t="shared" si="353"/>
        <v>0</v>
      </c>
      <c r="AH215" s="29">
        <f t="shared" si="354"/>
        <v>0</v>
      </c>
      <c r="AI215" s="29">
        <f t="shared" si="355"/>
        <v>0</v>
      </c>
      <c r="AJ215" s="29">
        <f t="shared" si="356"/>
        <v>0</v>
      </c>
      <c r="AK215" s="29">
        <f t="shared" si="357"/>
        <v>0</v>
      </c>
      <c r="AL215" s="29">
        <f t="shared" si="358"/>
        <v>0</v>
      </c>
      <c r="AM215" s="29">
        <f t="shared" si="359"/>
        <v>0</v>
      </c>
      <c r="AN215" s="29">
        <f t="shared" si="360"/>
        <v>0</v>
      </c>
      <c r="AO215" s="29">
        <f t="shared" si="361"/>
        <v>0</v>
      </c>
      <c r="AP215" s="29">
        <f t="shared" si="362"/>
        <v>0</v>
      </c>
      <c r="AQ215" s="29">
        <f t="shared" si="363"/>
        <v>0</v>
      </c>
      <c r="AR215" s="29">
        <f t="shared" si="364"/>
        <v>0</v>
      </c>
      <c r="AS215" s="29">
        <f t="shared" si="365"/>
        <v>0</v>
      </c>
      <c r="AT215" s="29">
        <f t="shared" si="366"/>
        <v>0</v>
      </c>
      <c r="AU215" s="29">
        <f t="shared" si="367"/>
        <v>0</v>
      </c>
      <c r="AV215" s="29">
        <f t="shared" si="368"/>
        <v>0</v>
      </c>
      <c r="AW215" s="29">
        <f t="shared" si="369"/>
        <v>0</v>
      </c>
      <c r="AX215" s="29">
        <f t="shared" si="370"/>
        <v>0</v>
      </c>
      <c r="AY215" s="29">
        <f t="shared" si="371"/>
        <v>0</v>
      </c>
      <c r="AZ215" s="29">
        <f t="shared" si="372"/>
        <v>0</v>
      </c>
      <c r="BA215" s="29">
        <f t="shared" si="373"/>
        <v>0</v>
      </c>
      <c r="BB215" s="29">
        <f t="shared" si="374"/>
        <v>0</v>
      </c>
      <c r="BC215" s="29">
        <f t="shared" si="375"/>
        <v>0</v>
      </c>
      <c r="BD215" s="29">
        <f t="shared" si="376"/>
        <v>0</v>
      </c>
      <c r="BE215" s="29">
        <f t="shared" si="377"/>
        <v>0</v>
      </c>
      <c r="BF215" s="29">
        <f t="shared" si="378"/>
        <v>0</v>
      </c>
      <c r="BG215" s="29">
        <f t="shared" si="379"/>
        <v>0</v>
      </c>
      <c r="BH215" s="29">
        <f t="shared" si="380"/>
        <v>0</v>
      </c>
      <c r="BI215" s="29">
        <f t="shared" si="381"/>
        <v>0</v>
      </c>
      <c r="BJ215" s="29">
        <f t="shared" si="382"/>
        <v>0</v>
      </c>
      <c r="BK215" s="29">
        <f t="shared" si="383"/>
        <v>0</v>
      </c>
      <c r="BL215" s="29">
        <f t="shared" si="384"/>
        <v>0</v>
      </c>
      <c r="BM215" s="29">
        <f t="shared" si="385"/>
        <v>0</v>
      </c>
      <c r="BN215" s="29">
        <f t="shared" si="386"/>
        <v>0</v>
      </c>
      <c r="BO215" s="29">
        <f t="shared" si="387"/>
        <v>0</v>
      </c>
      <c r="BP215" s="29">
        <f t="shared" si="388"/>
        <v>0</v>
      </c>
      <c r="BQ215" s="29">
        <f t="shared" si="389"/>
        <v>0</v>
      </c>
      <c r="BR215" s="29">
        <f t="shared" si="390"/>
        <v>0</v>
      </c>
      <c r="BS215" s="29">
        <f t="shared" si="391"/>
        <v>0</v>
      </c>
      <c r="BT215" s="29">
        <f t="shared" si="392"/>
        <v>0</v>
      </c>
      <c r="BU215" s="29">
        <f t="shared" si="393"/>
        <v>0</v>
      </c>
      <c r="BV215" s="29">
        <f t="shared" si="394"/>
        <v>0</v>
      </c>
      <c r="BW215" s="29">
        <f t="shared" si="395"/>
        <v>0</v>
      </c>
      <c r="BX215" s="29">
        <f t="shared" si="396"/>
        <v>0</v>
      </c>
      <c r="BY215" s="29">
        <f t="shared" si="397"/>
        <v>0</v>
      </c>
      <c r="BZ215" s="29">
        <f t="shared" si="398"/>
        <v>0</v>
      </c>
      <c r="CA215" s="29">
        <f t="shared" si="399"/>
        <v>0</v>
      </c>
      <c r="CB215" s="29">
        <f t="shared" si="400"/>
        <v>0</v>
      </c>
      <c r="CC215" s="29">
        <f t="shared" si="401"/>
        <v>0</v>
      </c>
      <c r="CD215" s="29">
        <f t="shared" si="402"/>
        <v>0</v>
      </c>
      <c r="CE215" s="29">
        <f t="shared" si="403"/>
        <v>0</v>
      </c>
      <c r="CF215" s="29">
        <f t="shared" si="404"/>
        <v>0</v>
      </c>
      <c r="CG215" s="29">
        <f t="shared" si="405"/>
        <v>0</v>
      </c>
      <c r="CH215" s="29">
        <f t="shared" si="406"/>
        <v>0</v>
      </c>
      <c r="CI215" s="29">
        <f t="shared" si="407"/>
        <v>0</v>
      </c>
      <c r="CJ215" s="29">
        <f t="shared" si="408"/>
        <v>0</v>
      </c>
      <c r="CK215" s="29">
        <f t="shared" si="409"/>
        <v>0</v>
      </c>
      <c r="CL215" s="29">
        <f t="shared" si="410"/>
        <v>0</v>
      </c>
      <c r="CM215" s="29">
        <f t="shared" si="411"/>
        <v>0</v>
      </c>
      <c r="CN215" s="29">
        <f t="shared" si="412"/>
        <v>0</v>
      </c>
      <c r="CO215" s="29">
        <f t="shared" si="413"/>
        <v>0</v>
      </c>
      <c r="CP215" s="29">
        <f t="shared" si="414"/>
        <v>0</v>
      </c>
      <c r="CQ215" s="29">
        <f t="shared" si="415"/>
        <v>0</v>
      </c>
      <c r="CR215" s="29">
        <f t="shared" si="416"/>
        <v>0</v>
      </c>
      <c r="CS215" s="29">
        <f t="shared" si="417"/>
        <v>0</v>
      </c>
      <c r="CT215" s="29">
        <f t="shared" si="418"/>
        <v>0</v>
      </c>
      <c r="CU215" s="29">
        <f t="shared" si="419"/>
        <v>0</v>
      </c>
      <c r="CV215" s="29">
        <f t="shared" si="420"/>
        <v>0</v>
      </c>
      <c r="CW215" s="29">
        <f t="shared" si="421"/>
        <v>0</v>
      </c>
      <c r="CX215" s="29">
        <f t="shared" si="422"/>
        <v>0</v>
      </c>
      <c r="CY215" s="29">
        <f t="shared" si="423"/>
        <v>0</v>
      </c>
      <c r="CZ215" s="29">
        <f t="shared" si="424"/>
        <v>0</v>
      </c>
      <c r="DA215" s="29">
        <f t="shared" si="425"/>
        <v>0</v>
      </c>
      <c r="DB215" s="29">
        <f t="shared" si="426"/>
        <v>0</v>
      </c>
      <c r="DC215" s="29">
        <f t="shared" si="427"/>
        <v>0</v>
      </c>
      <c r="DD215" s="29">
        <f t="shared" si="428"/>
        <v>0</v>
      </c>
      <c r="DE215" s="29">
        <f t="shared" si="429"/>
        <v>0</v>
      </c>
      <c r="DF215" s="29">
        <f t="shared" si="430"/>
        <v>0</v>
      </c>
      <c r="DG215" s="29">
        <f t="shared" si="431"/>
        <v>0</v>
      </c>
      <c r="DH215" s="29">
        <f t="shared" si="432"/>
        <v>0</v>
      </c>
      <c r="DI215" s="29">
        <f t="shared" si="433"/>
        <v>0</v>
      </c>
      <c r="DJ215" s="29">
        <f t="shared" si="434"/>
        <v>0</v>
      </c>
      <c r="DK215" s="29">
        <f t="shared" si="435"/>
        <v>0</v>
      </c>
      <c r="DL215" s="29">
        <f t="shared" si="436"/>
        <v>0</v>
      </c>
      <c r="DM215" s="29">
        <f t="shared" si="437"/>
        <v>0</v>
      </c>
      <c r="DN215" s="29">
        <f t="shared" si="438"/>
        <v>0</v>
      </c>
      <c r="DO215" s="29">
        <f t="shared" si="439"/>
        <v>0</v>
      </c>
      <c r="DP215" s="29">
        <f t="shared" si="440"/>
        <v>0</v>
      </c>
      <c r="DQ215" s="29">
        <f t="shared" si="441"/>
        <v>0</v>
      </c>
      <c r="DR215" s="29">
        <f t="shared" si="442"/>
        <v>0</v>
      </c>
      <c r="DS215" s="29">
        <f t="shared" si="443"/>
        <v>0</v>
      </c>
      <c r="DT215" s="29">
        <f t="shared" si="444"/>
        <v>0</v>
      </c>
      <c r="DU215" s="29">
        <f t="shared" si="445"/>
        <v>0</v>
      </c>
      <c r="DV215" s="29">
        <f t="shared" si="446"/>
        <v>0</v>
      </c>
      <c r="DW215" s="29">
        <f t="shared" si="447"/>
        <v>0</v>
      </c>
      <c r="DX215" s="29">
        <f t="shared" si="448"/>
        <v>0</v>
      </c>
      <c r="DY215" s="30">
        <f t="shared" si="449"/>
        <v>0.52891822208217087</v>
      </c>
      <c r="EB215" s="5">
        <v>72</v>
      </c>
      <c r="EC215" s="6">
        <v>39</v>
      </c>
      <c r="ED215" s="24">
        <f>IFERROR('Interaction Matrix'!N589,0)</f>
        <v>0.13333353930349692</v>
      </c>
      <c r="EE215" s="24">
        <f>IFERROR('Interaction Matrix'!O589,0)</f>
        <v>0.13333353930349692</v>
      </c>
      <c r="EF215" s="24">
        <f>IFERROR('Interaction Matrix'!P589,0)</f>
        <v>0.13333353930349692</v>
      </c>
      <c r="EG215" s="24">
        <f>IFERROR('Interaction Matrix'!Q589,0)</f>
        <v>0.13333353930349692</v>
      </c>
      <c r="EH215" s="24">
        <f>IFERROR('Interaction Matrix'!R589,0)</f>
        <v>0.27179695423582623</v>
      </c>
      <c r="EI215" s="24">
        <f>IFERROR('Interaction Matrix'!S589,0)</f>
        <v>0.27179695423582623</v>
      </c>
      <c r="EJ215" s="24">
        <f>IFERROR('Interaction Matrix'!T589,0)</f>
        <v>0.27179695423582623</v>
      </c>
      <c r="EK215" s="24">
        <f>IFERROR('Interaction Matrix'!U589,0)</f>
        <v>0.27179695423582623</v>
      </c>
      <c r="EL215" s="24">
        <f>IFERROR('Interaction Matrix'!V589,0)</f>
        <v>0.58516996763078122</v>
      </c>
      <c r="EM215" s="24">
        <f>IFERROR('Interaction Matrix'!W589,0)</f>
        <v>0.58516996763078122</v>
      </c>
      <c r="EN215" s="24">
        <f>IFERROR('Interaction Matrix'!X589,0)</f>
        <v>0.18547114496858783</v>
      </c>
      <c r="EO215" s="24">
        <f>IFERROR('Interaction Matrix'!Y589,0)</f>
        <v>0.18547114496858783</v>
      </c>
      <c r="EP215" s="24">
        <f>IFERROR('Interaction Matrix'!Z589,0)</f>
        <v>0.18547114496858783</v>
      </c>
      <c r="EQ215" s="24">
        <f>IFERROR('Interaction Matrix'!AA589,0)</f>
        <v>0.61893128241509365</v>
      </c>
      <c r="ER215" s="24">
        <f>IFERROR('Interaction Matrix'!AB589,0)</f>
        <v>2.0929478710233393</v>
      </c>
      <c r="ES215" s="24">
        <f>IFERROR('Interaction Matrix'!AC589,0)</f>
        <v>0.31084991305088683</v>
      </c>
      <c r="ET215" s="24">
        <f>IFERROR('Interaction Matrix'!AD589,0)</f>
        <v>0</v>
      </c>
      <c r="EU215" s="24">
        <f>IFERROR('Interaction Matrix'!AE589,0)</f>
        <v>0.97692672541140435</v>
      </c>
      <c r="EV215" s="24">
        <f>IFERROR('Interaction Matrix'!AF589,0)</f>
        <v>0.97692672541140435</v>
      </c>
      <c r="EW215" s="24">
        <f>IFERROR('Interaction Matrix'!AG589,0)</f>
        <v>3.5182630121102207E-4</v>
      </c>
      <c r="EX215" s="24">
        <f>IFERROR('Interaction Matrix'!AH589,0)</f>
        <v>0.44607500413984796</v>
      </c>
      <c r="EY215" s="24">
        <f>IFERROR('Interaction Matrix'!AI589,0)</f>
        <v>0.44607500413984796</v>
      </c>
      <c r="EZ215" s="24">
        <f>IFERROR('Interaction Matrix'!AJ589,0)</f>
        <v>0.1427963575085606</v>
      </c>
      <c r="FA215" s="24">
        <f>IFERROR('Interaction Matrix'!AK589,0)</f>
        <v>0</v>
      </c>
      <c r="FB215" s="24">
        <f>IFERROR('Interaction Matrix'!AL589,0)</f>
        <v>0</v>
      </c>
      <c r="FC215" s="24">
        <f>IFERROR('Interaction Matrix'!AM589,0)</f>
        <v>0</v>
      </c>
      <c r="FD215" s="24">
        <f>IFERROR('Interaction Matrix'!AN589,0)</f>
        <v>0.41511027620536101</v>
      </c>
      <c r="FE215" s="24">
        <f>IFERROR('Interaction Matrix'!AO589,0)</f>
        <v>0.58052627003351065</v>
      </c>
      <c r="FF215" s="24">
        <f>IFERROR('Interaction Matrix'!AP589,0)</f>
        <v>0.58052627003351065</v>
      </c>
      <c r="FG215" s="24">
        <f>IFERROR('Interaction Matrix'!AQ589,0)</f>
        <v>0.58052627003351065</v>
      </c>
      <c r="FH215" s="24">
        <f>IFERROR('Interaction Matrix'!AR589,0)</f>
        <v>1.3455420113638956</v>
      </c>
      <c r="FI215" s="24">
        <f>IFERROR('Interaction Matrix'!AS589,0)</f>
        <v>1.3455420113638956</v>
      </c>
      <c r="FJ215" s="24">
        <f>IFERROR('Interaction Matrix'!AT589,0)</f>
        <v>1.3455420113638956</v>
      </c>
      <c r="FK215" s="24">
        <f>IFERROR('Interaction Matrix'!AU589,0)</f>
        <v>3.9296262772867019E-2</v>
      </c>
      <c r="FL215" s="24">
        <f>IFERROR('Interaction Matrix'!AV589,0)</f>
        <v>3.9296262772867019E-2</v>
      </c>
      <c r="FM215" s="24">
        <f>IFERROR('Interaction Matrix'!AW589,0)</f>
        <v>3.7226621376708948</v>
      </c>
      <c r="FN215" s="24">
        <f>IFERROR('Interaction Matrix'!AX589,0)</f>
        <v>0</v>
      </c>
      <c r="FO215" s="24">
        <f>IFERROR('Interaction Matrix'!AY589,0)</f>
        <v>0</v>
      </c>
      <c r="FP215" s="24">
        <f>IFERROR('Interaction Matrix'!AZ589,0)</f>
        <v>0</v>
      </c>
      <c r="FQ215" s="24">
        <f>IFERROR('Interaction Matrix'!BA589,0)</f>
        <v>1.7336911389063741</v>
      </c>
      <c r="FR215" s="24">
        <f>IFERROR('Interaction Matrix'!BB589,0)</f>
        <v>1.7336911389063741</v>
      </c>
      <c r="FS215" s="24">
        <f>IFERROR('Interaction Matrix'!BC589,0)</f>
        <v>4.1072153252939678</v>
      </c>
      <c r="FT215" s="24">
        <f>IFERROR('Interaction Matrix'!BD589,0)</f>
        <v>3.4299097861446328</v>
      </c>
      <c r="FU215" s="24">
        <f>IFERROR('Interaction Matrix'!BE589,0)</f>
        <v>1.2665421338169001</v>
      </c>
      <c r="FV215" s="24">
        <f>IFERROR('Interaction Matrix'!BF589,0)</f>
        <v>1.2665421338169001</v>
      </c>
      <c r="FW215" s="24">
        <f>IFERROR('Interaction Matrix'!BG589,0)</f>
        <v>1.2665421338169001</v>
      </c>
      <c r="FX215" s="24">
        <f>IFERROR('Interaction Matrix'!BH589,0)</f>
        <v>1.6408050186245147</v>
      </c>
      <c r="FY215" s="24">
        <f>IFERROR('Interaction Matrix'!BI589,0)</f>
        <v>1.6408050186245147</v>
      </c>
      <c r="FZ215" s="24">
        <f>IFERROR('Interaction Matrix'!BJ589,0)</f>
        <v>1.6408050186245147</v>
      </c>
      <c r="GA215" s="24">
        <f>IFERROR('Interaction Matrix'!BK589,0)</f>
        <v>0</v>
      </c>
      <c r="GB215" s="24">
        <f>IFERROR('Interaction Matrix'!BL589,0)</f>
        <v>0</v>
      </c>
      <c r="GC215" s="24">
        <f>IFERROR('Interaction Matrix'!BM589,0)</f>
        <v>0.17436155626605895</v>
      </c>
      <c r="GD215" s="24">
        <f>IFERROR('Interaction Matrix'!BN589,0)</f>
        <v>1.6793881806216606</v>
      </c>
      <c r="GE215" s="24">
        <f>IFERROR('Interaction Matrix'!BO589,0)</f>
        <v>0.13060829178715583</v>
      </c>
      <c r="GF215" s="24">
        <f>IFERROR('Interaction Matrix'!BP589,0)</f>
        <v>0.13060829178715583</v>
      </c>
      <c r="GG215" s="24">
        <f>IFERROR('Interaction Matrix'!BQ589,0)</f>
        <v>0.13060829178715583</v>
      </c>
      <c r="GH215" s="24">
        <f>IFERROR('Interaction Matrix'!BR589,0)</f>
        <v>0</v>
      </c>
      <c r="GI215" s="24">
        <f>IFERROR('Interaction Matrix'!BS589,0)</f>
        <v>0</v>
      </c>
      <c r="GJ215" s="24">
        <f>IFERROR('Interaction Matrix'!BT589,0)</f>
        <v>0.3023886221327246</v>
      </c>
      <c r="GK215" s="24">
        <f>IFERROR('Interaction Matrix'!BU589,0)</f>
        <v>0.3023886221327246</v>
      </c>
      <c r="GL215" s="24">
        <f>IFERROR('Interaction Matrix'!BV589,0)</f>
        <v>0</v>
      </c>
      <c r="GM215" s="24">
        <f>IFERROR('Interaction Matrix'!BW589,0)</f>
        <v>0.28543774112438253</v>
      </c>
      <c r="GN215" s="24">
        <f>IFERROR('Interaction Matrix'!BX589,0)</f>
        <v>0</v>
      </c>
      <c r="GO215" s="24">
        <f>IFERROR('Interaction Matrix'!BY589,0)</f>
        <v>0</v>
      </c>
      <c r="GP215" s="24">
        <f>IFERROR('Interaction Matrix'!BZ589,0)</f>
        <v>3.2133157258772395E-2</v>
      </c>
      <c r="GQ215" s="24">
        <f>IFERROR('Interaction Matrix'!CA589,0)</f>
        <v>3.2133157258772395E-2</v>
      </c>
      <c r="GR215" s="24">
        <f>IFERROR('Interaction Matrix'!CB589,0)</f>
        <v>1.4120719467538785</v>
      </c>
      <c r="GS215" s="24">
        <f>IFERROR('Interaction Matrix'!CC589,0)</f>
        <v>1.4478535848307699</v>
      </c>
      <c r="GT215" s="24">
        <f>IFERROR('Interaction Matrix'!CD589,0)</f>
        <v>3.893678425498983E-2</v>
      </c>
      <c r="GU215" s="24">
        <f>IFERROR('Interaction Matrix'!CE589,0)</f>
        <v>0.27179695423582623</v>
      </c>
      <c r="GV215" s="24">
        <f>IFERROR('Interaction Matrix'!CF589,0)</f>
        <v>0.52863114245419152</v>
      </c>
      <c r="GW215" s="24">
        <f>IFERROR('Interaction Matrix'!CG589,0)</f>
        <v>1</v>
      </c>
      <c r="GX215" s="24">
        <f>IFERROR('Interaction Matrix'!CH589,0)</f>
        <v>1</v>
      </c>
      <c r="GY215" s="24">
        <f>IFERROR('Interaction Matrix'!CI589,0)</f>
        <v>0</v>
      </c>
      <c r="GZ215" s="24">
        <f>IFERROR('Interaction Matrix'!CJ589,0)</f>
        <v>0</v>
      </c>
      <c r="HA215" s="24">
        <f>IFERROR('Interaction Matrix'!CK589,0)</f>
        <v>0</v>
      </c>
      <c r="HB215" s="24">
        <f>IFERROR('Interaction Matrix'!CL589,0)</f>
        <v>0</v>
      </c>
      <c r="HC215" s="24">
        <f>IFERROR('Interaction Matrix'!CM589,0)</f>
        <v>0.12493621477541578</v>
      </c>
      <c r="HD215" s="24">
        <f>IFERROR('Interaction Matrix'!CN589,0)</f>
        <v>0.12493621477541578</v>
      </c>
      <c r="HE215" s="24">
        <f>IFERROR('Interaction Matrix'!CO589,0)</f>
        <v>0.12493621477541578</v>
      </c>
      <c r="HF215" s="24">
        <f>IFERROR('Interaction Matrix'!CP589,0)</f>
        <v>0.61893128241509365</v>
      </c>
      <c r="HG215" s="24">
        <f>IFERROR('Interaction Matrix'!CQ589,0)</f>
        <v>0.61893128241509365</v>
      </c>
      <c r="HH215" s="24">
        <f>IFERROR('Interaction Matrix'!CR589,0)</f>
        <v>0.41511027620536101</v>
      </c>
      <c r="HI215" s="24">
        <f>IFERROR('Interaction Matrix'!CS589,0)</f>
        <v>0.41511027620536101</v>
      </c>
      <c r="HJ215" s="24">
        <f>IFERROR('Interaction Matrix'!CT589,0)</f>
        <v>0.58052627003351065</v>
      </c>
      <c r="HK215" s="24">
        <f>IFERROR('Interaction Matrix'!CU589,0)</f>
        <v>0</v>
      </c>
      <c r="HL215" s="24">
        <f>IFERROR('Interaction Matrix'!CV589,0)</f>
        <v>0</v>
      </c>
      <c r="HM215" s="24">
        <f>IFERROR('Interaction Matrix'!CW589,0)</f>
        <v>0</v>
      </c>
      <c r="HN215" s="24">
        <f>IFERROR('Interaction Matrix'!CX589,0)</f>
        <v>0</v>
      </c>
      <c r="HO215" s="24">
        <f>IFERROR('Interaction Matrix'!CY589,0)</f>
        <v>0</v>
      </c>
      <c r="HP215" s="24">
        <f>IFERROR('Interaction Matrix'!CZ589,0)</f>
        <v>0</v>
      </c>
      <c r="HQ215" s="24">
        <f>IFERROR('Interaction Matrix'!DA589,0)</f>
        <v>0.55239340560400141</v>
      </c>
      <c r="HR215" s="24">
        <f>IFERROR('Interaction Matrix'!DB589,0)</f>
        <v>0.55239340560400141</v>
      </c>
      <c r="HS215" s="24">
        <f>IFERROR('Interaction Matrix'!DC589,0)</f>
        <v>0</v>
      </c>
      <c r="HT215" s="24">
        <f>IFERROR('Interaction Matrix'!DD589,0)</f>
        <v>0</v>
      </c>
      <c r="HU215" s="24">
        <f>IFERROR('Interaction Matrix'!DE589,0)</f>
        <v>0</v>
      </c>
      <c r="HV215" s="24">
        <f>IFERROR('Interaction Matrix'!DF589,0)</f>
        <v>0</v>
      </c>
      <c r="HW215" s="24">
        <f>IFERROR('Interaction Matrix'!DG589,0)</f>
        <v>0</v>
      </c>
      <c r="HX215" s="24">
        <f>IFERROR('Interaction Matrix'!DH589,0)</f>
        <v>0</v>
      </c>
      <c r="HY215" s="24">
        <f>IFERROR('Interaction Matrix'!DI589,0)</f>
        <v>0</v>
      </c>
      <c r="HZ215" s="24">
        <f>IFERROR('Interaction Matrix'!DJ589,0)</f>
        <v>0</v>
      </c>
      <c r="IA215" s="24">
        <f>IFERROR('Interaction Matrix'!DK589,0)</f>
        <v>0</v>
      </c>
      <c r="IB215" s="24">
        <f>IFERROR('Interaction Matrix'!DL589,0)</f>
        <v>0</v>
      </c>
      <c r="IC215" s="24">
        <f>IFERROR('Interaction Matrix'!DM589,0)</f>
        <v>0</v>
      </c>
      <c r="ID215" s="24">
        <f>IFERROR('Interaction Matrix'!DN589,0)</f>
        <v>0</v>
      </c>
      <c r="IE215" s="24">
        <f>IFERROR('Interaction Matrix'!DO589,0)</f>
        <v>0</v>
      </c>
      <c r="IF215" s="24">
        <f>IFERROR('Interaction Matrix'!DP589,0)</f>
        <v>0</v>
      </c>
      <c r="IG215" s="24">
        <f>IFERROR('Interaction Matrix'!DQ589,0)</f>
        <v>0</v>
      </c>
      <c r="IH215" s="24">
        <f>IFERROR('Interaction Matrix'!DR589,0)</f>
        <v>0</v>
      </c>
      <c r="II215" s="24">
        <f>IFERROR('Interaction Matrix'!DS589,0)</f>
        <v>0</v>
      </c>
      <c r="IJ215" s="24">
        <f>IFERROR('Interaction Matrix'!DT589,0)</f>
        <v>0</v>
      </c>
      <c r="IK215" s="24">
        <f>IFERROR('Interaction Matrix'!DU589,0)</f>
        <v>0</v>
      </c>
      <c r="IL215" s="24">
        <f>IFERROR('Interaction Matrix'!DV589,0)</f>
        <v>0</v>
      </c>
      <c r="IM215" s="24">
        <f>IFERROR('Interaction Matrix'!DW589,0)</f>
        <v>0</v>
      </c>
      <c r="IN215" s="24">
        <f>IFERROR('Interaction Matrix'!DX589,0)</f>
        <v>0</v>
      </c>
      <c r="IO215" s="24">
        <f>IFERROR('Interaction Matrix'!DY589,0)</f>
        <v>0</v>
      </c>
      <c r="IP215" s="24">
        <f>IFERROR('Interaction Matrix'!DZ589,0)</f>
        <v>0</v>
      </c>
      <c r="IQ215" s="24">
        <f>IFERROR('Interaction Matrix'!EA589,0)</f>
        <v>0</v>
      </c>
      <c r="IR215" s="24">
        <f>IFERROR('Interaction Matrix'!EB589,0)</f>
        <v>0</v>
      </c>
      <c r="IS215" s="24">
        <f>IFERROR('Interaction Matrix'!EC589,0)</f>
        <v>0</v>
      </c>
      <c r="IT215" s="24">
        <f>IFERROR('Interaction Matrix'!ED589,0)</f>
        <v>0</v>
      </c>
      <c r="IU215" s="24">
        <f>IFERROR('Interaction Matrix'!EE589,0)</f>
        <v>0</v>
      </c>
      <c r="IV215" s="24">
        <f>IFERROR('Interaction Matrix'!EF589,0)</f>
        <v>0</v>
      </c>
      <c r="IW215" s="24">
        <f>IFERROR('Interaction Matrix'!EG589,0)</f>
        <v>0</v>
      </c>
      <c r="IX215" s="24">
        <f>IFERROR('Interaction Matrix'!EH589,0)</f>
        <v>0</v>
      </c>
    </row>
    <row r="216" spans="1:258" x14ac:dyDescent="0.3">
      <c r="A216" s="123"/>
      <c r="B216">
        <v>55</v>
      </c>
      <c r="C216" s="21" t="s">
        <v>224</v>
      </c>
      <c r="D216" s="29">
        <f t="shared" si="324"/>
        <v>1.4388733415452259E-4</v>
      </c>
      <c r="E216" s="29">
        <f t="shared" si="325"/>
        <v>1.1525635895341341E-3</v>
      </c>
      <c r="F216" s="29">
        <f t="shared" si="326"/>
        <v>0</v>
      </c>
      <c r="G216" s="29">
        <f t="shared" si="327"/>
        <v>0</v>
      </c>
      <c r="H216" s="29">
        <f t="shared" si="328"/>
        <v>0</v>
      </c>
      <c r="I216" s="29">
        <f t="shared" si="329"/>
        <v>1.1416624679005159E-4</v>
      </c>
      <c r="J216" s="29">
        <f t="shared" si="330"/>
        <v>0</v>
      </c>
      <c r="K216" s="29">
        <f t="shared" si="331"/>
        <v>0</v>
      </c>
      <c r="L216" s="29">
        <f t="shared" si="332"/>
        <v>8.1822582076669387E-4</v>
      </c>
      <c r="M216" s="29">
        <f t="shared" si="333"/>
        <v>0</v>
      </c>
      <c r="N216" s="29">
        <f t="shared" si="334"/>
        <v>0</v>
      </c>
      <c r="O216" s="29">
        <f t="shared" si="335"/>
        <v>1.4094237287182849E-4</v>
      </c>
      <c r="P216" s="29">
        <f t="shared" si="336"/>
        <v>0</v>
      </c>
      <c r="Q216" s="29">
        <f t="shared" si="337"/>
        <v>0</v>
      </c>
      <c r="R216" s="29">
        <f t="shared" si="338"/>
        <v>0</v>
      </c>
      <c r="S216" s="29">
        <f t="shared" si="339"/>
        <v>0.52576356021524329</v>
      </c>
      <c r="T216" s="29">
        <f t="shared" si="340"/>
        <v>0</v>
      </c>
      <c r="U216" s="29">
        <f t="shared" si="341"/>
        <v>0</v>
      </c>
      <c r="V216" s="29">
        <f t="shared" si="342"/>
        <v>7.8487650281034262E-4</v>
      </c>
      <c r="W216" s="29">
        <f t="shared" si="343"/>
        <v>0</v>
      </c>
      <c r="X216" s="29">
        <f t="shared" si="344"/>
        <v>0</v>
      </c>
      <c r="Y216" s="29">
        <f t="shared" si="345"/>
        <v>0</v>
      </c>
      <c r="Z216" s="29">
        <f t="shared" si="346"/>
        <v>0</v>
      </c>
      <c r="AA216" s="29">
        <f t="shared" si="347"/>
        <v>0</v>
      </c>
      <c r="AB216" s="29">
        <f t="shared" si="348"/>
        <v>0</v>
      </c>
      <c r="AC216" s="29">
        <f t="shared" si="349"/>
        <v>0</v>
      </c>
      <c r="AD216" s="29">
        <f t="shared" si="350"/>
        <v>0</v>
      </c>
      <c r="AE216" s="29">
        <f t="shared" si="351"/>
        <v>0</v>
      </c>
      <c r="AF216" s="29">
        <f t="shared" si="352"/>
        <v>0</v>
      </c>
      <c r="AG216" s="29">
        <f t="shared" si="353"/>
        <v>0</v>
      </c>
      <c r="AH216" s="29">
        <f t="shared" si="354"/>
        <v>0</v>
      </c>
      <c r="AI216" s="29">
        <f t="shared" si="355"/>
        <v>0</v>
      </c>
      <c r="AJ216" s="29">
        <f t="shared" si="356"/>
        <v>0</v>
      </c>
      <c r="AK216" s="29">
        <f t="shared" si="357"/>
        <v>0</v>
      </c>
      <c r="AL216" s="29">
        <f t="shared" si="358"/>
        <v>0</v>
      </c>
      <c r="AM216" s="29">
        <f t="shared" si="359"/>
        <v>0</v>
      </c>
      <c r="AN216" s="29">
        <f t="shared" si="360"/>
        <v>0</v>
      </c>
      <c r="AO216" s="29">
        <f t="shared" si="361"/>
        <v>0</v>
      </c>
      <c r="AP216" s="29">
        <f t="shared" si="362"/>
        <v>0</v>
      </c>
      <c r="AQ216" s="29">
        <f t="shared" si="363"/>
        <v>0</v>
      </c>
      <c r="AR216" s="29">
        <f t="shared" si="364"/>
        <v>0</v>
      </c>
      <c r="AS216" s="29">
        <f t="shared" si="365"/>
        <v>0</v>
      </c>
      <c r="AT216" s="29">
        <f t="shared" si="366"/>
        <v>0</v>
      </c>
      <c r="AU216" s="29">
        <f t="shared" si="367"/>
        <v>0</v>
      </c>
      <c r="AV216" s="29">
        <f t="shared" si="368"/>
        <v>0</v>
      </c>
      <c r="AW216" s="29">
        <f t="shared" si="369"/>
        <v>0</v>
      </c>
      <c r="AX216" s="29">
        <f t="shared" si="370"/>
        <v>0</v>
      </c>
      <c r="AY216" s="29">
        <f t="shared" si="371"/>
        <v>0</v>
      </c>
      <c r="AZ216" s="29">
        <f t="shared" si="372"/>
        <v>0</v>
      </c>
      <c r="BA216" s="29">
        <f t="shared" si="373"/>
        <v>0</v>
      </c>
      <c r="BB216" s="29">
        <f t="shared" si="374"/>
        <v>0</v>
      </c>
      <c r="BC216" s="29">
        <f t="shared" si="375"/>
        <v>0</v>
      </c>
      <c r="BD216" s="29">
        <f t="shared" si="376"/>
        <v>0</v>
      </c>
      <c r="BE216" s="29">
        <f t="shared" si="377"/>
        <v>0</v>
      </c>
      <c r="BF216" s="29">
        <f t="shared" si="378"/>
        <v>0</v>
      </c>
      <c r="BG216" s="29">
        <f t="shared" si="379"/>
        <v>0</v>
      </c>
      <c r="BH216" s="29">
        <f t="shared" si="380"/>
        <v>0</v>
      </c>
      <c r="BI216" s="29">
        <f t="shared" si="381"/>
        <v>0</v>
      </c>
      <c r="BJ216" s="29">
        <f t="shared" si="382"/>
        <v>0</v>
      </c>
      <c r="BK216" s="29">
        <f t="shared" si="383"/>
        <v>0</v>
      </c>
      <c r="BL216" s="29">
        <f t="shared" si="384"/>
        <v>0</v>
      </c>
      <c r="BM216" s="29">
        <f t="shared" si="385"/>
        <v>0</v>
      </c>
      <c r="BN216" s="29">
        <f t="shared" si="386"/>
        <v>0</v>
      </c>
      <c r="BO216" s="29">
        <f t="shared" si="387"/>
        <v>0</v>
      </c>
      <c r="BP216" s="29">
        <f t="shared" si="388"/>
        <v>0</v>
      </c>
      <c r="BQ216" s="29">
        <f t="shared" si="389"/>
        <v>0</v>
      </c>
      <c r="BR216" s="29">
        <f t="shared" si="390"/>
        <v>0</v>
      </c>
      <c r="BS216" s="29">
        <f t="shared" si="391"/>
        <v>0</v>
      </c>
      <c r="BT216" s="29">
        <f t="shared" si="392"/>
        <v>0</v>
      </c>
      <c r="BU216" s="29">
        <f t="shared" si="393"/>
        <v>0</v>
      </c>
      <c r="BV216" s="29">
        <f t="shared" si="394"/>
        <v>0</v>
      </c>
      <c r="BW216" s="29">
        <f t="shared" si="395"/>
        <v>0</v>
      </c>
      <c r="BX216" s="29">
        <f t="shared" si="396"/>
        <v>0</v>
      </c>
      <c r="BY216" s="29">
        <f t="shared" si="397"/>
        <v>0</v>
      </c>
      <c r="BZ216" s="29">
        <f t="shared" si="398"/>
        <v>0</v>
      </c>
      <c r="CA216" s="29">
        <f t="shared" si="399"/>
        <v>0</v>
      </c>
      <c r="CB216" s="29">
        <f t="shared" si="400"/>
        <v>0</v>
      </c>
      <c r="CC216" s="29">
        <f t="shared" si="401"/>
        <v>0</v>
      </c>
      <c r="CD216" s="29">
        <f t="shared" si="402"/>
        <v>0</v>
      </c>
      <c r="CE216" s="29">
        <f t="shared" si="403"/>
        <v>0</v>
      </c>
      <c r="CF216" s="29">
        <f t="shared" si="404"/>
        <v>0</v>
      </c>
      <c r="CG216" s="29">
        <f t="shared" si="405"/>
        <v>0</v>
      </c>
      <c r="CH216" s="29">
        <f t="shared" si="406"/>
        <v>0</v>
      </c>
      <c r="CI216" s="29">
        <f t="shared" si="407"/>
        <v>0</v>
      </c>
      <c r="CJ216" s="29">
        <f t="shared" si="408"/>
        <v>0</v>
      </c>
      <c r="CK216" s="29">
        <f t="shared" si="409"/>
        <v>0</v>
      </c>
      <c r="CL216" s="29">
        <f t="shared" si="410"/>
        <v>0</v>
      </c>
      <c r="CM216" s="29">
        <f t="shared" si="411"/>
        <v>0</v>
      </c>
      <c r="CN216" s="29">
        <f t="shared" si="412"/>
        <v>0</v>
      </c>
      <c r="CO216" s="29">
        <f t="shared" si="413"/>
        <v>0</v>
      </c>
      <c r="CP216" s="29">
        <f t="shared" si="414"/>
        <v>0</v>
      </c>
      <c r="CQ216" s="29">
        <f t="shared" si="415"/>
        <v>0</v>
      </c>
      <c r="CR216" s="29">
        <f t="shared" si="416"/>
        <v>0</v>
      </c>
      <c r="CS216" s="29">
        <f t="shared" si="417"/>
        <v>0</v>
      </c>
      <c r="CT216" s="29">
        <f t="shared" si="418"/>
        <v>0</v>
      </c>
      <c r="CU216" s="29">
        <f t="shared" si="419"/>
        <v>0</v>
      </c>
      <c r="CV216" s="29">
        <f t="shared" si="420"/>
        <v>0</v>
      </c>
      <c r="CW216" s="29">
        <f t="shared" si="421"/>
        <v>0</v>
      </c>
      <c r="CX216" s="29">
        <f t="shared" si="422"/>
        <v>0</v>
      </c>
      <c r="CY216" s="29">
        <f t="shared" si="423"/>
        <v>0</v>
      </c>
      <c r="CZ216" s="29">
        <f t="shared" si="424"/>
        <v>0</v>
      </c>
      <c r="DA216" s="29">
        <f t="shared" si="425"/>
        <v>0</v>
      </c>
      <c r="DB216" s="29">
        <f t="shared" si="426"/>
        <v>0</v>
      </c>
      <c r="DC216" s="29">
        <f t="shared" si="427"/>
        <v>0</v>
      </c>
      <c r="DD216" s="29">
        <f t="shared" si="428"/>
        <v>0</v>
      </c>
      <c r="DE216" s="29">
        <f t="shared" si="429"/>
        <v>0</v>
      </c>
      <c r="DF216" s="29">
        <f t="shared" si="430"/>
        <v>0</v>
      </c>
      <c r="DG216" s="29">
        <f t="shared" si="431"/>
        <v>0</v>
      </c>
      <c r="DH216" s="29">
        <f t="shared" si="432"/>
        <v>0</v>
      </c>
      <c r="DI216" s="29">
        <f t="shared" si="433"/>
        <v>0</v>
      </c>
      <c r="DJ216" s="29">
        <f t="shared" si="434"/>
        <v>0</v>
      </c>
      <c r="DK216" s="29">
        <f t="shared" si="435"/>
        <v>0</v>
      </c>
      <c r="DL216" s="29">
        <f t="shared" si="436"/>
        <v>0</v>
      </c>
      <c r="DM216" s="29">
        <f t="shared" si="437"/>
        <v>0</v>
      </c>
      <c r="DN216" s="29">
        <f t="shared" si="438"/>
        <v>0</v>
      </c>
      <c r="DO216" s="29">
        <f t="shared" si="439"/>
        <v>0</v>
      </c>
      <c r="DP216" s="29">
        <f t="shared" si="440"/>
        <v>0</v>
      </c>
      <c r="DQ216" s="29">
        <f t="shared" si="441"/>
        <v>0</v>
      </c>
      <c r="DR216" s="29">
        <f t="shared" si="442"/>
        <v>0</v>
      </c>
      <c r="DS216" s="29">
        <f t="shared" si="443"/>
        <v>0</v>
      </c>
      <c r="DT216" s="29">
        <f t="shared" si="444"/>
        <v>0</v>
      </c>
      <c r="DU216" s="29">
        <f t="shared" si="445"/>
        <v>0</v>
      </c>
      <c r="DV216" s="29">
        <f t="shared" si="446"/>
        <v>0</v>
      </c>
      <c r="DW216" s="29">
        <f t="shared" si="447"/>
        <v>0</v>
      </c>
      <c r="DX216" s="29">
        <f t="shared" si="448"/>
        <v>0</v>
      </c>
      <c r="DY216" s="30">
        <f>SUM(D216:DX216)</f>
        <v>0.52891822208217087</v>
      </c>
      <c r="EB216" s="5">
        <v>73</v>
      </c>
      <c r="EC216" s="6">
        <v>39</v>
      </c>
      <c r="ED216" s="24">
        <f>IFERROR('Interaction Matrix'!N590,0)</f>
        <v>0.13333353930349692</v>
      </c>
      <c r="EE216" s="24">
        <f>IFERROR('Interaction Matrix'!O590,0)</f>
        <v>0.13333353930349692</v>
      </c>
      <c r="EF216" s="24">
        <f>IFERROR('Interaction Matrix'!P590,0)</f>
        <v>0.13333353930349692</v>
      </c>
      <c r="EG216" s="24">
        <f>IFERROR('Interaction Matrix'!Q590,0)</f>
        <v>0.13333353930349692</v>
      </c>
      <c r="EH216" s="24">
        <f>IFERROR('Interaction Matrix'!R590,0)</f>
        <v>0.27179695423582623</v>
      </c>
      <c r="EI216" s="24">
        <f>IFERROR('Interaction Matrix'!S590,0)</f>
        <v>0.27179695423582623</v>
      </c>
      <c r="EJ216" s="24">
        <f>IFERROR('Interaction Matrix'!T590,0)</f>
        <v>0.27179695423582623</v>
      </c>
      <c r="EK216" s="24">
        <f>IFERROR('Interaction Matrix'!U590,0)</f>
        <v>0.27179695423582623</v>
      </c>
      <c r="EL216" s="24">
        <f>IFERROR('Interaction Matrix'!V590,0)</f>
        <v>0.58516996763078122</v>
      </c>
      <c r="EM216" s="24">
        <f>IFERROR('Interaction Matrix'!W590,0)</f>
        <v>0.58516996763078122</v>
      </c>
      <c r="EN216" s="24">
        <f>IFERROR('Interaction Matrix'!X590,0)</f>
        <v>0.18547114496858783</v>
      </c>
      <c r="EO216" s="24">
        <f>IFERROR('Interaction Matrix'!Y590,0)</f>
        <v>0.18547114496858783</v>
      </c>
      <c r="EP216" s="24">
        <f>IFERROR('Interaction Matrix'!Z590,0)</f>
        <v>0.18547114496858783</v>
      </c>
      <c r="EQ216" s="24">
        <f>IFERROR('Interaction Matrix'!AA590,0)</f>
        <v>0.61893128241509365</v>
      </c>
      <c r="ER216" s="24">
        <f>IFERROR('Interaction Matrix'!AB590,0)</f>
        <v>2.0929478710233393</v>
      </c>
      <c r="ES216" s="24">
        <f>IFERROR('Interaction Matrix'!AC590,0)</f>
        <v>0.31084991305088683</v>
      </c>
      <c r="ET216" s="24">
        <f>IFERROR('Interaction Matrix'!AD590,0)</f>
        <v>0</v>
      </c>
      <c r="EU216" s="24">
        <f>IFERROR('Interaction Matrix'!AE590,0)</f>
        <v>0.97692672541140435</v>
      </c>
      <c r="EV216" s="24">
        <f>IFERROR('Interaction Matrix'!AF590,0)</f>
        <v>0.97692672541140435</v>
      </c>
      <c r="EW216" s="24">
        <f>IFERROR('Interaction Matrix'!AG590,0)</f>
        <v>3.5182630121102207E-4</v>
      </c>
      <c r="EX216" s="24">
        <f>IFERROR('Interaction Matrix'!AH590,0)</f>
        <v>0.44607500413984796</v>
      </c>
      <c r="EY216" s="24">
        <f>IFERROR('Interaction Matrix'!AI590,0)</f>
        <v>0.44607500413984796</v>
      </c>
      <c r="EZ216" s="24">
        <f>IFERROR('Interaction Matrix'!AJ590,0)</f>
        <v>0.1427963575085606</v>
      </c>
      <c r="FA216" s="24">
        <f>IFERROR('Interaction Matrix'!AK590,0)</f>
        <v>0</v>
      </c>
      <c r="FB216" s="24">
        <f>IFERROR('Interaction Matrix'!AL590,0)</f>
        <v>0</v>
      </c>
      <c r="FC216" s="24">
        <f>IFERROR('Interaction Matrix'!AM590,0)</f>
        <v>0</v>
      </c>
      <c r="FD216" s="24">
        <f>IFERROR('Interaction Matrix'!AN590,0)</f>
        <v>0.41511027620536101</v>
      </c>
      <c r="FE216" s="24">
        <f>IFERROR('Interaction Matrix'!AO590,0)</f>
        <v>0.58052627003351065</v>
      </c>
      <c r="FF216" s="24">
        <f>IFERROR('Interaction Matrix'!AP590,0)</f>
        <v>0.58052627003351065</v>
      </c>
      <c r="FG216" s="24">
        <f>IFERROR('Interaction Matrix'!AQ590,0)</f>
        <v>0.58052627003351065</v>
      </c>
      <c r="FH216" s="24">
        <f>IFERROR('Interaction Matrix'!AR590,0)</f>
        <v>1.3455420113638956</v>
      </c>
      <c r="FI216" s="24">
        <f>IFERROR('Interaction Matrix'!AS590,0)</f>
        <v>1.3455420113638956</v>
      </c>
      <c r="FJ216" s="24">
        <f>IFERROR('Interaction Matrix'!AT590,0)</f>
        <v>1.3455420113638956</v>
      </c>
      <c r="FK216" s="24">
        <f>IFERROR('Interaction Matrix'!AU590,0)</f>
        <v>3.9296262772867019E-2</v>
      </c>
      <c r="FL216" s="24">
        <f>IFERROR('Interaction Matrix'!AV590,0)</f>
        <v>3.9296262772867019E-2</v>
      </c>
      <c r="FM216" s="24">
        <f>IFERROR('Interaction Matrix'!AW590,0)</f>
        <v>3.7226621376708948</v>
      </c>
      <c r="FN216" s="24">
        <f>IFERROR('Interaction Matrix'!AX590,0)</f>
        <v>0</v>
      </c>
      <c r="FO216" s="24">
        <f>IFERROR('Interaction Matrix'!AY590,0)</f>
        <v>0</v>
      </c>
      <c r="FP216" s="24">
        <f>IFERROR('Interaction Matrix'!AZ590,0)</f>
        <v>0</v>
      </c>
      <c r="FQ216" s="24">
        <f>IFERROR('Interaction Matrix'!BA590,0)</f>
        <v>1.7336911389063741</v>
      </c>
      <c r="FR216" s="24">
        <f>IFERROR('Interaction Matrix'!BB590,0)</f>
        <v>1.7336911389063741</v>
      </c>
      <c r="FS216" s="24">
        <f>IFERROR('Interaction Matrix'!BC590,0)</f>
        <v>4.1072153252939678</v>
      </c>
      <c r="FT216" s="24">
        <f>IFERROR('Interaction Matrix'!BD590,0)</f>
        <v>3.4299097861446328</v>
      </c>
      <c r="FU216" s="24">
        <f>IFERROR('Interaction Matrix'!BE590,0)</f>
        <v>1.2665421338169001</v>
      </c>
      <c r="FV216" s="24">
        <f>IFERROR('Interaction Matrix'!BF590,0)</f>
        <v>1.2665421338169001</v>
      </c>
      <c r="FW216" s="24">
        <f>IFERROR('Interaction Matrix'!BG590,0)</f>
        <v>1.2665421338169001</v>
      </c>
      <c r="FX216" s="24">
        <f>IFERROR('Interaction Matrix'!BH590,0)</f>
        <v>1.6408050186245147</v>
      </c>
      <c r="FY216" s="24">
        <f>IFERROR('Interaction Matrix'!BI590,0)</f>
        <v>1.6408050186245147</v>
      </c>
      <c r="FZ216" s="24">
        <f>IFERROR('Interaction Matrix'!BJ590,0)</f>
        <v>1.6408050186245147</v>
      </c>
      <c r="GA216" s="24">
        <f>IFERROR('Interaction Matrix'!BK590,0)</f>
        <v>0</v>
      </c>
      <c r="GB216" s="24">
        <f>IFERROR('Interaction Matrix'!BL590,0)</f>
        <v>0</v>
      </c>
      <c r="GC216" s="24">
        <f>IFERROR('Interaction Matrix'!BM590,0)</f>
        <v>0.17436155626605895</v>
      </c>
      <c r="GD216" s="24">
        <f>IFERROR('Interaction Matrix'!BN590,0)</f>
        <v>1.6793881806216606</v>
      </c>
      <c r="GE216" s="24">
        <f>IFERROR('Interaction Matrix'!BO590,0)</f>
        <v>0.13060829178715583</v>
      </c>
      <c r="GF216" s="24">
        <f>IFERROR('Interaction Matrix'!BP590,0)</f>
        <v>0.13060829178715583</v>
      </c>
      <c r="GG216" s="24">
        <f>IFERROR('Interaction Matrix'!BQ590,0)</f>
        <v>0.13060829178715583</v>
      </c>
      <c r="GH216" s="24">
        <f>IFERROR('Interaction Matrix'!BR590,0)</f>
        <v>0</v>
      </c>
      <c r="GI216" s="24">
        <f>IFERROR('Interaction Matrix'!BS590,0)</f>
        <v>0</v>
      </c>
      <c r="GJ216" s="24">
        <f>IFERROR('Interaction Matrix'!BT590,0)</f>
        <v>0.3023886221327246</v>
      </c>
      <c r="GK216" s="24">
        <f>IFERROR('Interaction Matrix'!BU590,0)</f>
        <v>0.3023886221327246</v>
      </c>
      <c r="GL216" s="24">
        <f>IFERROR('Interaction Matrix'!BV590,0)</f>
        <v>0</v>
      </c>
      <c r="GM216" s="24">
        <f>IFERROR('Interaction Matrix'!BW590,0)</f>
        <v>0.28543774112438253</v>
      </c>
      <c r="GN216" s="24">
        <f>IFERROR('Interaction Matrix'!BX590,0)</f>
        <v>0</v>
      </c>
      <c r="GO216" s="24">
        <f>IFERROR('Interaction Matrix'!BY590,0)</f>
        <v>0</v>
      </c>
      <c r="GP216" s="24">
        <f>IFERROR('Interaction Matrix'!BZ590,0)</f>
        <v>3.2133157258772395E-2</v>
      </c>
      <c r="GQ216" s="24">
        <f>IFERROR('Interaction Matrix'!CA590,0)</f>
        <v>3.2133157258772395E-2</v>
      </c>
      <c r="GR216" s="24">
        <f>IFERROR('Interaction Matrix'!CB590,0)</f>
        <v>1.4120719467538785</v>
      </c>
      <c r="GS216" s="24">
        <f>IFERROR('Interaction Matrix'!CC590,0)</f>
        <v>1.4478535848307699</v>
      </c>
      <c r="GT216" s="24">
        <f>IFERROR('Interaction Matrix'!CD590,0)</f>
        <v>3.893678425498983E-2</v>
      </c>
      <c r="GU216" s="24">
        <f>IFERROR('Interaction Matrix'!CE590,0)</f>
        <v>0.27179695423582623</v>
      </c>
      <c r="GV216" s="24">
        <f>IFERROR('Interaction Matrix'!CF590,0)</f>
        <v>0.52863114245419152</v>
      </c>
      <c r="GW216" s="24">
        <f>IFERROR('Interaction Matrix'!CG590,0)</f>
        <v>1</v>
      </c>
      <c r="GX216" s="24">
        <f>IFERROR('Interaction Matrix'!CH590,0)</f>
        <v>1</v>
      </c>
      <c r="GY216" s="24">
        <f>IFERROR('Interaction Matrix'!CI590,0)</f>
        <v>0</v>
      </c>
      <c r="GZ216" s="24">
        <f>IFERROR('Interaction Matrix'!CJ590,0)</f>
        <v>0</v>
      </c>
      <c r="HA216" s="24">
        <f>IFERROR('Interaction Matrix'!CK590,0)</f>
        <v>0</v>
      </c>
      <c r="HB216" s="24">
        <f>IFERROR('Interaction Matrix'!CL590,0)</f>
        <v>0</v>
      </c>
      <c r="HC216" s="24">
        <f>IFERROR('Interaction Matrix'!CM590,0)</f>
        <v>0.12493621477541578</v>
      </c>
      <c r="HD216" s="24">
        <f>IFERROR('Interaction Matrix'!CN590,0)</f>
        <v>0.12493621477541578</v>
      </c>
      <c r="HE216" s="24">
        <f>IFERROR('Interaction Matrix'!CO590,0)</f>
        <v>0.12493621477541578</v>
      </c>
      <c r="HF216" s="24">
        <f>IFERROR('Interaction Matrix'!CP590,0)</f>
        <v>0.61893128241509365</v>
      </c>
      <c r="HG216" s="24">
        <f>IFERROR('Interaction Matrix'!CQ590,0)</f>
        <v>0.61893128241509365</v>
      </c>
      <c r="HH216" s="24">
        <f>IFERROR('Interaction Matrix'!CR590,0)</f>
        <v>0.41511027620536101</v>
      </c>
      <c r="HI216" s="24">
        <f>IFERROR('Interaction Matrix'!CS590,0)</f>
        <v>0.41511027620536101</v>
      </c>
      <c r="HJ216" s="24">
        <f>IFERROR('Interaction Matrix'!CT590,0)</f>
        <v>0.58052627003351065</v>
      </c>
      <c r="HK216" s="24">
        <f>IFERROR('Interaction Matrix'!CU590,0)</f>
        <v>0</v>
      </c>
      <c r="HL216" s="24">
        <f>IFERROR('Interaction Matrix'!CV590,0)</f>
        <v>0</v>
      </c>
      <c r="HM216" s="24">
        <f>IFERROR('Interaction Matrix'!CW590,0)</f>
        <v>0</v>
      </c>
      <c r="HN216" s="24">
        <f>IFERROR('Interaction Matrix'!CX590,0)</f>
        <v>0</v>
      </c>
      <c r="HO216" s="24">
        <f>IFERROR('Interaction Matrix'!CY590,0)</f>
        <v>0</v>
      </c>
      <c r="HP216" s="24">
        <f>IFERROR('Interaction Matrix'!CZ590,0)</f>
        <v>0</v>
      </c>
      <c r="HQ216" s="24">
        <f>IFERROR('Interaction Matrix'!DA590,0)</f>
        <v>0.55239340560400141</v>
      </c>
      <c r="HR216" s="24">
        <f>IFERROR('Interaction Matrix'!DB590,0)</f>
        <v>0.55239340560400141</v>
      </c>
      <c r="HS216" s="24">
        <f>IFERROR('Interaction Matrix'!DC590,0)</f>
        <v>0</v>
      </c>
      <c r="HT216" s="24">
        <f>IFERROR('Interaction Matrix'!DD590,0)</f>
        <v>0</v>
      </c>
      <c r="HU216" s="24">
        <f>IFERROR('Interaction Matrix'!DE590,0)</f>
        <v>0</v>
      </c>
      <c r="HV216" s="24">
        <f>IFERROR('Interaction Matrix'!DF590,0)</f>
        <v>0</v>
      </c>
      <c r="HW216" s="24">
        <f>IFERROR('Interaction Matrix'!DG590,0)</f>
        <v>0</v>
      </c>
      <c r="HX216" s="24">
        <f>IFERROR('Interaction Matrix'!DH590,0)</f>
        <v>0</v>
      </c>
      <c r="HY216" s="24">
        <f>IFERROR('Interaction Matrix'!DI590,0)</f>
        <v>0</v>
      </c>
      <c r="HZ216" s="24">
        <f>IFERROR('Interaction Matrix'!DJ590,0)</f>
        <v>0</v>
      </c>
      <c r="IA216" s="24">
        <f>IFERROR('Interaction Matrix'!DK590,0)</f>
        <v>0</v>
      </c>
      <c r="IB216" s="24">
        <f>IFERROR('Interaction Matrix'!DL590,0)</f>
        <v>0</v>
      </c>
      <c r="IC216" s="24">
        <f>IFERROR('Interaction Matrix'!DM590,0)</f>
        <v>0</v>
      </c>
      <c r="ID216" s="24">
        <f>IFERROR('Interaction Matrix'!DN590,0)</f>
        <v>0</v>
      </c>
      <c r="IE216" s="24">
        <f>IFERROR('Interaction Matrix'!DO590,0)</f>
        <v>0</v>
      </c>
      <c r="IF216" s="24">
        <f>IFERROR('Interaction Matrix'!DP590,0)</f>
        <v>0</v>
      </c>
      <c r="IG216" s="24">
        <f>IFERROR('Interaction Matrix'!DQ590,0)</f>
        <v>0</v>
      </c>
      <c r="IH216" s="24">
        <f>IFERROR('Interaction Matrix'!DR590,0)</f>
        <v>0</v>
      </c>
      <c r="II216" s="24">
        <f>IFERROR('Interaction Matrix'!DS590,0)</f>
        <v>0</v>
      </c>
      <c r="IJ216" s="24">
        <f>IFERROR('Interaction Matrix'!DT590,0)</f>
        <v>0</v>
      </c>
      <c r="IK216" s="24">
        <f>IFERROR('Interaction Matrix'!DU590,0)</f>
        <v>0</v>
      </c>
      <c r="IL216" s="24">
        <f>IFERROR('Interaction Matrix'!DV590,0)</f>
        <v>0</v>
      </c>
      <c r="IM216" s="24">
        <f>IFERROR('Interaction Matrix'!DW590,0)</f>
        <v>0</v>
      </c>
      <c r="IN216" s="24">
        <f>IFERROR('Interaction Matrix'!DX590,0)</f>
        <v>0</v>
      </c>
      <c r="IO216" s="24">
        <f>IFERROR('Interaction Matrix'!DY590,0)</f>
        <v>0</v>
      </c>
      <c r="IP216" s="24">
        <f>IFERROR('Interaction Matrix'!DZ590,0)</f>
        <v>0</v>
      </c>
      <c r="IQ216" s="24">
        <f>IFERROR('Interaction Matrix'!EA590,0)</f>
        <v>0</v>
      </c>
      <c r="IR216" s="24">
        <f>IFERROR('Interaction Matrix'!EB590,0)</f>
        <v>0</v>
      </c>
      <c r="IS216" s="24">
        <f>IFERROR('Interaction Matrix'!EC590,0)</f>
        <v>0</v>
      </c>
      <c r="IT216" s="24">
        <f>IFERROR('Interaction Matrix'!ED590,0)</f>
        <v>0</v>
      </c>
      <c r="IU216" s="24">
        <f>IFERROR('Interaction Matrix'!EE590,0)</f>
        <v>0</v>
      </c>
      <c r="IV216" s="24">
        <f>IFERROR('Interaction Matrix'!EF590,0)</f>
        <v>0</v>
      </c>
      <c r="IW216" s="24">
        <f>IFERROR('Interaction Matrix'!EG590,0)</f>
        <v>0</v>
      </c>
      <c r="IX216" s="24">
        <f>IFERROR('Interaction Matrix'!EH590,0)</f>
        <v>0</v>
      </c>
    </row>
    <row r="217" spans="1:258" x14ac:dyDescent="0.3">
      <c r="A217" s="123"/>
      <c r="B217">
        <v>56</v>
      </c>
      <c r="C217" s="21" t="s">
        <v>225</v>
      </c>
      <c r="D217" s="29">
        <f t="shared" si="324"/>
        <v>1.4388733415452259E-4</v>
      </c>
      <c r="E217" s="29">
        <f t="shared" si="325"/>
        <v>1.1525635895341341E-3</v>
      </c>
      <c r="F217" s="29">
        <f t="shared" si="326"/>
        <v>0</v>
      </c>
      <c r="G217" s="29">
        <f t="shared" si="327"/>
        <v>0</v>
      </c>
      <c r="H217" s="29">
        <f t="shared" si="328"/>
        <v>0</v>
      </c>
      <c r="I217" s="29">
        <f t="shared" si="329"/>
        <v>1.1416624679005159E-4</v>
      </c>
      <c r="J217" s="29">
        <f t="shared" si="330"/>
        <v>0</v>
      </c>
      <c r="K217" s="29">
        <f t="shared" si="331"/>
        <v>0</v>
      </c>
      <c r="L217" s="29">
        <f t="shared" si="332"/>
        <v>8.1822582076669387E-4</v>
      </c>
      <c r="M217" s="29">
        <f t="shared" si="333"/>
        <v>0</v>
      </c>
      <c r="N217" s="29">
        <f t="shared" si="334"/>
        <v>0</v>
      </c>
      <c r="O217" s="29">
        <f t="shared" si="335"/>
        <v>1.4094237287182849E-4</v>
      </c>
      <c r="P217" s="29">
        <f t="shared" si="336"/>
        <v>0</v>
      </c>
      <c r="Q217" s="29">
        <f t="shared" si="337"/>
        <v>0</v>
      </c>
      <c r="R217" s="29">
        <f t="shared" si="338"/>
        <v>0</v>
      </c>
      <c r="S217" s="29">
        <f t="shared" si="339"/>
        <v>0.52576356021524329</v>
      </c>
      <c r="T217" s="29">
        <f t="shared" si="340"/>
        <v>0</v>
      </c>
      <c r="U217" s="29">
        <f t="shared" si="341"/>
        <v>0</v>
      </c>
      <c r="V217" s="29">
        <f t="shared" si="342"/>
        <v>7.8487650281034262E-4</v>
      </c>
      <c r="W217" s="29">
        <f t="shared" si="343"/>
        <v>0</v>
      </c>
      <c r="X217" s="29">
        <f t="shared" si="344"/>
        <v>0</v>
      </c>
      <c r="Y217" s="29">
        <f t="shared" si="345"/>
        <v>0</v>
      </c>
      <c r="Z217" s="29">
        <f t="shared" si="346"/>
        <v>0</v>
      </c>
      <c r="AA217" s="29">
        <f t="shared" si="347"/>
        <v>0</v>
      </c>
      <c r="AB217" s="29">
        <f t="shared" si="348"/>
        <v>0</v>
      </c>
      <c r="AC217" s="29">
        <f t="shared" si="349"/>
        <v>0</v>
      </c>
      <c r="AD217" s="29">
        <f t="shared" si="350"/>
        <v>0</v>
      </c>
      <c r="AE217" s="29">
        <f t="shared" si="351"/>
        <v>0</v>
      </c>
      <c r="AF217" s="29">
        <f t="shared" si="352"/>
        <v>0</v>
      </c>
      <c r="AG217" s="29">
        <f t="shared" si="353"/>
        <v>0</v>
      </c>
      <c r="AH217" s="29">
        <f t="shared" si="354"/>
        <v>0</v>
      </c>
      <c r="AI217" s="29">
        <f t="shared" si="355"/>
        <v>0</v>
      </c>
      <c r="AJ217" s="29">
        <f t="shared" si="356"/>
        <v>0</v>
      </c>
      <c r="AK217" s="29">
        <f t="shared" si="357"/>
        <v>0</v>
      </c>
      <c r="AL217" s="29">
        <f t="shared" si="358"/>
        <v>0</v>
      </c>
      <c r="AM217" s="29">
        <f t="shared" si="359"/>
        <v>0</v>
      </c>
      <c r="AN217" s="29">
        <f t="shared" si="360"/>
        <v>0</v>
      </c>
      <c r="AO217" s="29">
        <f t="shared" si="361"/>
        <v>0</v>
      </c>
      <c r="AP217" s="29">
        <f t="shared" si="362"/>
        <v>0</v>
      </c>
      <c r="AQ217" s="29">
        <f t="shared" si="363"/>
        <v>0</v>
      </c>
      <c r="AR217" s="29">
        <f t="shared" si="364"/>
        <v>0</v>
      </c>
      <c r="AS217" s="29">
        <f t="shared" si="365"/>
        <v>0</v>
      </c>
      <c r="AT217" s="29">
        <f t="shared" si="366"/>
        <v>0</v>
      </c>
      <c r="AU217" s="29">
        <f t="shared" si="367"/>
        <v>0</v>
      </c>
      <c r="AV217" s="29">
        <f t="shared" si="368"/>
        <v>0</v>
      </c>
      <c r="AW217" s="29">
        <f t="shared" si="369"/>
        <v>0</v>
      </c>
      <c r="AX217" s="29">
        <f t="shared" si="370"/>
        <v>0</v>
      </c>
      <c r="AY217" s="29">
        <f t="shared" si="371"/>
        <v>0</v>
      </c>
      <c r="AZ217" s="29">
        <f t="shared" si="372"/>
        <v>0</v>
      </c>
      <c r="BA217" s="29">
        <f t="shared" si="373"/>
        <v>0</v>
      </c>
      <c r="BB217" s="29">
        <f t="shared" si="374"/>
        <v>0</v>
      </c>
      <c r="BC217" s="29">
        <f t="shared" si="375"/>
        <v>0</v>
      </c>
      <c r="BD217" s="29">
        <f t="shared" si="376"/>
        <v>0</v>
      </c>
      <c r="BE217" s="29">
        <f t="shared" si="377"/>
        <v>0</v>
      </c>
      <c r="BF217" s="29">
        <f t="shared" si="378"/>
        <v>0</v>
      </c>
      <c r="BG217" s="29">
        <f t="shared" si="379"/>
        <v>0</v>
      </c>
      <c r="BH217" s="29">
        <f t="shared" si="380"/>
        <v>0</v>
      </c>
      <c r="BI217" s="29">
        <f t="shared" si="381"/>
        <v>0</v>
      </c>
      <c r="BJ217" s="29">
        <f t="shared" si="382"/>
        <v>0</v>
      </c>
      <c r="BK217" s="29">
        <f t="shared" si="383"/>
        <v>0</v>
      </c>
      <c r="BL217" s="29">
        <f t="shared" si="384"/>
        <v>0</v>
      </c>
      <c r="BM217" s="29">
        <f t="shared" si="385"/>
        <v>0</v>
      </c>
      <c r="BN217" s="29">
        <f t="shared" si="386"/>
        <v>0</v>
      </c>
      <c r="BO217" s="29">
        <f t="shared" si="387"/>
        <v>0</v>
      </c>
      <c r="BP217" s="29">
        <f t="shared" si="388"/>
        <v>0</v>
      </c>
      <c r="BQ217" s="29">
        <f t="shared" si="389"/>
        <v>0</v>
      </c>
      <c r="BR217" s="29">
        <f t="shared" si="390"/>
        <v>0</v>
      </c>
      <c r="BS217" s="29">
        <f t="shared" si="391"/>
        <v>0</v>
      </c>
      <c r="BT217" s="29">
        <f t="shared" si="392"/>
        <v>0</v>
      </c>
      <c r="BU217" s="29">
        <f t="shared" si="393"/>
        <v>0</v>
      </c>
      <c r="BV217" s="29">
        <f t="shared" si="394"/>
        <v>0</v>
      </c>
      <c r="BW217" s="29">
        <f t="shared" si="395"/>
        <v>0</v>
      </c>
      <c r="BX217" s="29">
        <f t="shared" si="396"/>
        <v>0</v>
      </c>
      <c r="BY217" s="29">
        <f t="shared" si="397"/>
        <v>0</v>
      </c>
      <c r="BZ217" s="29">
        <f t="shared" si="398"/>
        <v>0</v>
      </c>
      <c r="CA217" s="29">
        <f t="shared" si="399"/>
        <v>0</v>
      </c>
      <c r="CB217" s="29">
        <f t="shared" si="400"/>
        <v>0</v>
      </c>
      <c r="CC217" s="29">
        <f t="shared" si="401"/>
        <v>0</v>
      </c>
      <c r="CD217" s="29">
        <f t="shared" si="402"/>
        <v>0</v>
      </c>
      <c r="CE217" s="29">
        <f t="shared" si="403"/>
        <v>0</v>
      </c>
      <c r="CF217" s="29">
        <f t="shared" si="404"/>
        <v>0</v>
      </c>
      <c r="CG217" s="29">
        <f t="shared" si="405"/>
        <v>0</v>
      </c>
      <c r="CH217" s="29">
        <f t="shared" si="406"/>
        <v>0</v>
      </c>
      <c r="CI217" s="29">
        <f t="shared" si="407"/>
        <v>0</v>
      </c>
      <c r="CJ217" s="29">
        <f t="shared" si="408"/>
        <v>0</v>
      </c>
      <c r="CK217" s="29">
        <f t="shared" si="409"/>
        <v>0</v>
      </c>
      <c r="CL217" s="29">
        <f t="shared" si="410"/>
        <v>0</v>
      </c>
      <c r="CM217" s="29">
        <f t="shared" si="411"/>
        <v>0</v>
      </c>
      <c r="CN217" s="29">
        <f t="shared" si="412"/>
        <v>0</v>
      </c>
      <c r="CO217" s="29">
        <f t="shared" si="413"/>
        <v>0</v>
      </c>
      <c r="CP217" s="29">
        <f t="shared" si="414"/>
        <v>0</v>
      </c>
      <c r="CQ217" s="29">
        <f t="shared" si="415"/>
        <v>0</v>
      </c>
      <c r="CR217" s="29">
        <f t="shared" si="416"/>
        <v>0</v>
      </c>
      <c r="CS217" s="29">
        <f t="shared" si="417"/>
        <v>0</v>
      </c>
      <c r="CT217" s="29">
        <f t="shared" si="418"/>
        <v>0</v>
      </c>
      <c r="CU217" s="29">
        <f t="shared" si="419"/>
        <v>0</v>
      </c>
      <c r="CV217" s="29">
        <f t="shared" si="420"/>
        <v>0</v>
      </c>
      <c r="CW217" s="29">
        <f t="shared" si="421"/>
        <v>0</v>
      </c>
      <c r="CX217" s="29">
        <f t="shared" si="422"/>
        <v>0</v>
      </c>
      <c r="CY217" s="29">
        <f t="shared" si="423"/>
        <v>0</v>
      </c>
      <c r="CZ217" s="29">
        <f t="shared" si="424"/>
        <v>0</v>
      </c>
      <c r="DA217" s="29">
        <f t="shared" si="425"/>
        <v>0</v>
      </c>
      <c r="DB217" s="29">
        <f t="shared" si="426"/>
        <v>0</v>
      </c>
      <c r="DC217" s="29">
        <f t="shared" si="427"/>
        <v>0</v>
      </c>
      <c r="DD217" s="29">
        <f t="shared" si="428"/>
        <v>0</v>
      </c>
      <c r="DE217" s="29">
        <f t="shared" si="429"/>
        <v>0</v>
      </c>
      <c r="DF217" s="29">
        <f t="shared" si="430"/>
        <v>0</v>
      </c>
      <c r="DG217" s="29">
        <f t="shared" si="431"/>
        <v>0</v>
      </c>
      <c r="DH217" s="29">
        <f t="shared" si="432"/>
        <v>0</v>
      </c>
      <c r="DI217" s="29">
        <f t="shared" si="433"/>
        <v>0</v>
      </c>
      <c r="DJ217" s="29">
        <f t="shared" si="434"/>
        <v>0</v>
      </c>
      <c r="DK217" s="29">
        <f t="shared" si="435"/>
        <v>0</v>
      </c>
      <c r="DL217" s="29">
        <f t="shared" si="436"/>
        <v>0</v>
      </c>
      <c r="DM217" s="29">
        <f t="shared" si="437"/>
        <v>0</v>
      </c>
      <c r="DN217" s="29">
        <f t="shared" si="438"/>
        <v>0</v>
      </c>
      <c r="DO217" s="29">
        <f t="shared" si="439"/>
        <v>0</v>
      </c>
      <c r="DP217" s="29">
        <f t="shared" si="440"/>
        <v>0</v>
      </c>
      <c r="DQ217" s="29">
        <f t="shared" si="441"/>
        <v>0</v>
      </c>
      <c r="DR217" s="29">
        <f t="shared" si="442"/>
        <v>0</v>
      </c>
      <c r="DS217" s="29">
        <f t="shared" si="443"/>
        <v>0</v>
      </c>
      <c r="DT217" s="29">
        <f t="shared" si="444"/>
        <v>0</v>
      </c>
      <c r="DU217" s="29">
        <f t="shared" si="445"/>
        <v>0</v>
      </c>
      <c r="DV217" s="29">
        <f t="shared" si="446"/>
        <v>0</v>
      </c>
      <c r="DW217" s="29">
        <f t="shared" si="447"/>
        <v>0</v>
      </c>
      <c r="DX217" s="29">
        <f t="shared" si="448"/>
        <v>0</v>
      </c>
      <c r="DY217" s="30">
        <f t="shared" si="449"/>
        <v>0.52891822208217087</v>
      </c>
      <c r="EB217" s="5">
        <v>74</v>
      </c>
      <c r="EC217" s="6">
        <v>40</v>
      </c>
      <c r="ED217" s="24">
        <f>IFERROR('Interaction Matrix'!N591,0)</f>
        <v>1.70220825105752</v>
      </c>
      <c r="EE217" s="24">
        <f>IFERROR('Interaction Matrix'!O591,0)</f>
        <v>1.70220825105752</v>
      </c>
      <c r="EF217" s="24">
        <f>IFERROR('Interaction Matrix'!P591,0)</f>
        <v>1.70220825105752</v>
      </c>
      <c r="EG217" s="24">
        <f>IFERROR('Interaction Matrix'!Q591,0)</f>
        <v>1.70220825105752</v>
      </c>
      <c r="EH217" s="24">
        <f>IFERROR('Interaction Matrix'!R591,0)</f>
        <v>0</v>
      </c>
      <c r="EI217" s="24">
        <f>IFERROR('Interaction Matrix'!S591,0)</f>
        <v>0</v>
      </c>
      <c r="EJ217" s="24">
        <f>IFERROR('Interaction Matrix'!T591,0)</f>
        <v>0</v>
      </c>
      <c r="EK217" s="24">
        <f>IFERROR('Interaction Matrix'!U591,0)</f>
        <v>0</v>
      </c>
      <c r="EL217" s="24">
        <f>IFERROR('Interaction Matrix'!V591,0)</f>
        <v>1.2212610033733626</v>
      </c>
      <c r="EM217" s="24">
        <f>IFERROR('Interaction Matrix'!W591,0)</f>
        <v>1.2212610033733626</v>
      </c>
      <c r="EN217" s="24">
        <f>IFERROR('Interaction Matrix'!X591,0)</f>
        <v>0.90558125930879285</v>
      </c>
      <c r="EO217" s="24">
        <f>IFERROR('Interaction Matrix'!Y591,0)</f>
        <v>0.90558125930879285</v>
      </c>
      <c r="EP217" s="24">
        <f>IFERROR('Interaction Matrix'!Z591,0)</f>
        <v>0.90558125930879285</v>
      </c>
      <c r="EQ217" s="24">
        <f>IFERROR('Interaction Matrix'!AA591,0)</f>
        <v>0</v>
      </c>
      <c r="ER217" s="24">
        <f>IFERROR('Interaction Matrix'!AB591,0)</f>
        <v>0</v>
      </c>
      <c r="ES217" s="24">
        <f>IFERROR('Interaction Matrix'!AC591,0)</f>
        <v>0</v>
      </c>
      <c r="ET217" s="24">
        <f>IFERROR('Interaction Matrix'!AD591,0)</f>
        <v>0</v>
      </c>
      <c r="EU217" s="24">
        <f>IFERROR('Interaction Matrix'!AE591,0)</f>
        <v>0</v>
      </c>
      <c r="EV217" s="24">
        <f>IFERROR('Interaction Matrix'!AF591,0)</f>
        <v>0</v>
      </c>
      <c r="EW217" s="24">
        <f>IFERROR('Interaction Matrix'!AG591,0)</f>
        <v>0</v>
      </c>
      <c r="EX217" s="24">
        <f>IFERROR('Interaction Matrix'!AH591,0)</f>
        <v>0</v>
      </c>
      <c r="EY217" s="24">
        <f>IFERROR('Interaction Matrix'!AI591,0)</f>
        <v>0</v>
      </c>
      <c r="EZ217" s="24">
        <f>IFERROR('Interaction Matrix'!AJ591,0)</f>
        <v>0</v>
      </c>
      <c r="FA217" s="24">
        <f>IFERROR('Interaction Matrix'!AK591,0)</f>
        <v>0</v>
      </c>
      <c r="FB217" s="24">
        <f>IFERROR('Interaction Matrix'!AL591,0)</f>
        <v>0</v>
      </c>
      <c r="FC217" s="24">
        <f>IFERROR('Interaction Matrix'!AM591,0)</f>
        <v>0</v>
      </c>
      <c r="FD217" s="24">
        <f>IFERROR('Interaction Matrix'!AN591,0)</f>
        <v>0</v>
      </c>
      <c r="FE217" s="24">
        <f>IFERROR('Interaction Matrix'!AO591,0)</f>
        <v>0</v>
      </c>
      <c r="FF217" s="24">
        <f>IFERROR('Interaction Matrix'!AP591,0)</f>
        <v>0</v>
      </c>
      <c r="FG217" s="24">
        <f>IFERROR('Interaction Matrix'!AQ591,0)</f>
        <v>0</v>
      </c>
      <c r="FH217" s="24">
        <f>IFERROR('Interaction Matrix'!AR591,0)</f>
        <v>0</v>
      </c>
      <c r="FI217" s="24">
        <f>IFERROR('Interaction Matrix'!AS591,0)</f>
        <v>0</v>
      </c>
      <c r="FJ217" s="24">
        <f>IFERROR('Interaction Matrix'!AT591,0)</f>
        <v>0</v>
      </c>
      <c r="FK217" s="24">
        <f>IFERROR('Interaction Matrix'!AU591,0)</f>
        <v>0</v>
      </c>
      <c r="FL217" s="24">
        <f>IFERROR('Interaction Matrix'!AV591,0)</f>
        <v>0</v>
      </c>
      <c r="FM217" s="24">
        <f>IFERROR('Interaction Matrix'!AW591,0)</f>
        <v>0</v>
      </c>
      <c r="FN217" s="24">
        <f>IFERROR('Interaction Matrix'!AX591,0)</f>
        <v>0</v>
      </c>
      <c r="FO217" s="24">
        <f>IFERROR('Interaction Matrix'!AY591,0)</f>
        <v>0</v>
      </c>
      <c r="FP217" s="24">
        <f>IFERROR('Interaction Matrix'!AZ591,0)</f>
        <v>0</v>
      </c>
      <c r="FQ217" s="24">
        <f>IFERROR('Interaction Matrix'!BA591,0)</f>
        <v>0</v>
      </c>
      <c r="FR217" s="24">
        <f>IFERROR('Interaction Matrix'!BB591,0)</f>
        <v>0</v>
      </c>
      <c r="FS217" s="24">
        <f>IFERROR('Interaction Matrix'!BC591,0)</f>
        <v>0</v>
      </c>
      <c r="FT217" s="24">
        <f>IFERROR('Interaction Matrix'!BD591,0)</f>
        <v>0</v>
      </c>
      <c r="FU217" s="24">
        <f>IFERROR('Interaction Matrix'!BE591,0)</f>
        <v>0</v>
      </c>
      <c r="FV217" s="24">
        <f>IFERROR('Interaction Matrix'!BF591,0)</f>
        <v>0</v>
      </c>
      <c r="FW217" s="24">
        <f>IFERROR('Interaction Matrix'!BG591,0)</f>
        <v>0</v>
      </c>
      <c r="FX217" s="24">
        <f>IFERROR('Interaction Matrix'!BH591,0)</f>
        <v>0</v>
      </c>
      <c r="FY217" s="24">
        <f>IFERROR('Interaction Matrix'!BI591,0)</f>
        <v>0</v>
      </c>
      <c r="FZ217" s="24">
        <f>IFERROR('Interaction Matrix'!BJ591,0)</f>
        <v>0</v>
      </c>
      <c r="GA217" s="24">
        <f>IFERROR('Interaction Matrix'!BK591,0)</f>
        <v>0</v>
      </c>
      <c r="GB217" s="24">
        <f>IFERROR('Interaction Matrix'!BL591,0)</f>
        <v>0</v>
      </c>
      <c r="GC217" s="24">
        <f>IFERROR('Interaction Matrix'!BM591,0)</f>
        <v>0</v>
      </c>
      <c r="GD217" s="24">
        <f>IFERROR('Interaction Matrix'!BN591,0)</f>
        <v>0</v>
      </c>
      <c r="GE217" s="24">
        <f>IFERROR('Interaction Matrix'!BO591,0)</f>
        <v>0</v>
      </c>
      <c r="GF217" s="24">
        <f>IFERROR('Interaction Matrix'!BP591,0)</f>
        <v>0</v>
      </c>
      <c r="GG217" s="24">
        <f>IFERROR('Interaction Matrix'!BQ591,0)</f>
        <v>0</v>
      </c>
      <c r="GH217" s="24">
        <f>IFERROR('Interaction Matrix'!BR591,0)</f>
        <v>0</v>
      </c>
      <c r="GI217" s="24">
        <f>IFERROR('Interaction Matrix'!BS591,0)</f>
        <v>0</v>
      </c>
      <c r="GJ217" s="24">
        <f>IFERROR('Interaction Matrix'!BT591,0)</f>
        <v>0</v>
      </c>
      <c r="GK217" s="24">
        <f>IFERROR('Interaction Matrix'!BU591,0)</f>
        <v>0</v>
      </c>
      <c r="GL217" s="24">
        <f>IFERROR('Interaction Matrix'!BV591,0)</f>
        <v>0</v>
      </c>
      <c r="GM217" s="24">
        <f>IFERROR('Interaction Matrix'!BW591,0)</f>
        <v>0</v>
      </c>
      <c r="GN217" s="24">
        <f>IFERROR('Interaction Matrix'!BX591,0)</f>
        <v>0</v>
      </c>
      <c r="GO217" s="24">
        <f>IFERROR('Interaction Matrix'!BY591,0)</f>
        <v>0</v>
      </c>
      <c r="GP217" s="24">
        <f>IFERROR('Interaction Matrix'!BZ591,0)</f>
        <v>0</v>
      </c>
      <c r="GQ217" s="24">
        <f>IFERROR('Interaction Matrix'!CA591,0)</f>
        <v>0</v>
      </c>
      <c r="GR217" s="24">
        <f>IFERROR('Interaction Matrix'!CB591,0)</f>
        <v>0</v>
      </c>
      <c r="GS217" s="24">
        <f>IFERROR('Interaction Matrix'!CC591,0)</f>
        <v>0</v>
      </c>
      <c r="GT217" s="24">
        <f>IFERROR('Interaction Matrix'!CD591,0)</f>
        <v>0</v>
      </c>
      <c r="GU217" s="24">
        <f>IFERROR('Interaction Matrix'!CE591,0)</f>
        <v>0</v>
      </c>
      <c r="GV217" s="24">
        <f>IFERROR('Interaction Matrix'!CF591,0)</f>
        <v>1.2122200893351105</v>
      </c>
      <c r="GW217" s="24">
        <f>IFERROR('Interaction Matrix'!CG591,0)</f>
        <v>0</v>
      </c>
      <c r="GX217" s="24">
        <f>IFERROR('Interaction Matrix'!CH591,0)</f>
        <v>0</v>
      </c>
      <c r="GY217" s="24">
        <f>IFERROR('Interaction Matrix'!CI591,0)</f>
        <v>1</v>
      </c>
      <c r="GZ217" s="24">
        <f>IFERROR('Interaction Matrix'!CJ591,0)</f>
        <v>1</v>
      </c>
      <c r="HA217" s="24">
        <f>IFERROR('Interaction Matrix'!CK591,0)</f>
        <v>1</v>
      </c>
      <c r="HB217" s="24">
        <f>IFERROR('Interaction Matrix'!CL591,0)</f>
        <v>0</v>
      </c>
      <c r="HC217" s="24">
        <f>IFERROR('Interaction Matrix'!CM591,0)</f>
        <v>1.4413609787628598</v>
      </c>
      <c r="HD217" s="24">
        <f>IFERROR('Interaction Matrix'!CN591,0)</f>
        <v>1.4413609787628598</v>
      </c>
      <c r="HE217" s="24">
        <f>IFERROR('Interaction Matrix'!CO591,0)</f>
        <v>1.4413609787628598</v>
      </c>
      <c r="HF217" s="24">
        <f>IFERROR('Interaction Matrix'!CP591,0)</f>
        <v>0</v>
      </c>
      <c r="HG217" s="24">
        <f>IFERROR('Interaction Matrix'!CQ591,0)</f>
        <v>0</v>
      </c>
      <c r="HH217" s="24">
        <f>IFERROR('Interaction Matrix'!CR591,0)</f>
        <v>0</v>
      </c>
      <c r="HI217" s="24">
        <f>IFERROR('Interaction Matrix'!CS591,0)</f>
        <v>0</v>
      </c>
      <c r="HJ217" s="24">
        <f>IFERROR('Interaction Matrix'!CT591,0)</f>
        <v>0</v>
      </c>
      <c r="HK217" s="24">
        <f>IFERROR('Interaction Matrix'!CU591,0)</f>
        <v>0</v>
      </c>
      <c r="HL217" s="24">
        <f>IFERROR('Interaction Matrix'!CV591,0)</f>
        <v>0</v>
      </c>
      <c r="HM217" s="24">
        <f>IFERROR('Interaction Matrix'!CW591,0)</f>
        <v>0</v>
      </c>
      <c r="HN217" s="24">
        <f>IFERROR('Interaction Matrix'!CX591,0)</f>
        <v>0</v>
      </c>
      <c r="HO217" s="24">
        <f>IFERROR('Interaction Matrix'!CY591,0)</f>
        <v>0</v>
      </c>
      <c r="HP217" s="24">
        <f>IFERROR('Interaction Matrix'!CZ591,0)</f>
        <v>0</v>
      </c>
      <c r="HQ217" s="24">
        <f>IFERROR('Interaction Matrix'!DA591,0)</f>
        <v>0</v>
      </c>
      <c r="HR217" s="24">
        <f>IFERROR('Interaction Matrix'!DB591,0)</f>
        <v>0</v>
      </c>
      <c r="HS217" s="24">
        <f>IFERROR('Interaction Matrix'!DC591,0)</f>
        <v>0</v>
      </c>
      <c r="HT217" s="24">
        <f>IFERROR('Interaction Matrix'!DD591,0)</f>
        <v>0</v>
      </c>
      <c r="HU217" s="24">
        <f>IFERROR('Interaction Matrix'!DE591,0)</f>
        <v>0</v>
      </c>
      <c r="HV217" s="24">
        <f>IFERROR('Interaction Matrix'!DF591,0)</f>
        <v>0</v>
      </c>
      <c r="HW217" s="24">
        <f>IFERROR('Interaction Matrix'!DG591,0)</f>
        <v>0</v>
      </c>
      <c r="HX217" s="24">
        <f>IFERROR('Interaction Matrix'!DH591,0)</f>
        <v>0</v>
      </c>
      <c r="HY217" s="24">
        <f>IFERROR('Interaction Matrix'!DI591,0)</f>
        <v>0</v>
      </c>
      <c r="HZ217" s="24">
        <f>IFERROR('Interaction Matrix'!DJ591,0)</f>
        <v>0</v>
      </c>
      <c r="IA217" s="24">
        <f>IFERROR('Interaction Matrix'!DK591,0)</f>
        <v>0</v>
      </c>
      <c r="IB217" s="24">
        <f>IFERROR('Interaction Matrix'!DL591,0)</f>
        <v>0</v>
      </c>
      <c r="IC217" s="24">
        <f>IFERROR('Interaction Matrix'!DM591,0)</f>
        <v>0</v>
      </c>
      <c r="ID217" s="24">
        <f>IFERROR('Interaction Matrix'!DN591,0)</f>
        <v>0</v>
      </c>
      <c r="IE217" s="24">
        <f>IFERROR('Interaction Matrix'!DO591,0)</f>
        <v>0</v>
      </c>
      <c r="IF217" s="24">
        <f>IFERROR('Interaction Matrix'!DP591,0)</f>
        <v>0</v>
      </c>
      <c r="IG217" s="24">
        <f>IFERROR('Interaction Matrix'!DQ591,0)</f>
        <v>0</v>
      </c>
      <c r="IH217" s="24">
        <f>IFERROR('Interaction Matrix'!DR591,0)</f>
        <v>0</v>
      </c>
      <c r="II217" s="24">
        <f>IFERROR('Interaction Matrix'!DS591,0)</f>
        <v>0</v>
      </c>
      <c r="IJ217" s="24">
        <f>IFERROR('Interaction Matrix'!DT591,0)</f>
        <v>0</v>
      </c>
      <c r="IK217" s="24">
        <f>IFERROR('Interaction Matrix'!DU591,0)</f>
        <v>0</v>
      </c>
      <c r="IL217" s="24">
        <f>IFERROR('Interaction Matrix'!DV591,0)</f>
        <v>0</v>
      </c>
      <c r="IM217" s="24">
        <f>IFERROR('Interaction Matrix'!DW591,0)</f>
        <v>0</v>
      </c>
      <c r="IN217" s="24">
        <f>IFERROR('Interaction Matrix'!DX591,0)</f>
        <v>0</v>
      </c>
      <c r="IO217" s="24">
        <f>IFERROR('Interaction Matrix'!DY591,0)</f>
        <v>0</v>
      </c>
      <c r="IP217" s="24">
        <f>IFERROR('Interaction Matrix'!DZ591,0)</f>
        <v>0</v>
      </c>
      <c r="IQ217" s="24">
        <f>IFERROR('Interaction Matrix'!EA591,0)</f>
        <v>0</v>
      </c>
      <c r="IR217" s="24">
        <f>IFERROR('Interaction Matrix'!EB591,0)</f>
        <v>0</v>
      </c>
      <c r="IS217" s="24">
        <f>IFERROR('Interaction Matrix'!EC591,0)</f>
        <v>0</v>
      </c>
      <c r="IT217" s="24">
        <f>IFERROR('Interaction Matrix'!ED591,0)</f>
        <v>0</v>
      </c>
      <c r="IU217" s="24">
        <f>IFERROR('Interaction Matrix'!EE591,0)</f>
        <v>0</v>
      </c>
      <c r="IV217" s="24">
        <f>IFERROR('Interaction Matrix'!EF591,0)</f>
        <v>0</v>
      </c>
      <c r="IW217" s="24">
        <f>IFERROR('Interaction Matrix'!EG591,0)</f>
        <v>0</v>
      </c>
      <c r="IX217" s="24">
        <f>IFERROR('Interaction Matrix'!EH591,0)</f>
        <v>0</v>
      </c>
    </row>
    <row r="218" spans="1:258" x14ac:dyDescent="0.3">
      <c r="A218" s="123"/>
      <c r="B218">
        <v>57</v>
      </c>
      <c r="C218" s="21" t="s">
        <v>226</v>
      </c>
      <c r="D218" s="29">
        <f t="shared" si="324"/>
        <v>2.1440401444365621E-6</v>
      </c>
      <c r="E218" s="29">
        <f t="shared" si="325"/>
        <v>1.7174149618501465E-5</v>
      </c>
      <c r="F218" s="29">
        <f t="shared" si="326"/>
        <v>0</v>
      </c>
      <c r="G218" s="29">
        <f t="shared" si="327"/>
        <v>0</v>
      </c>
      <c r="H218" s="29">
        <f t="shared" si="328"/>
        <v>0</v>
      </c>
      <c r="I218" s="29">
        <f t="shared" si="329"/>
        <v>0</v>
      </c>
      <c r="J218" s="29">
        <f t="shared" si="330"/>
        <v>0</v>
      </c>
      <c r="K218" s="29">
        <f t="shared" si="331"/>
        <v>0</v>
      </c>
      <c r="L218" s="29">
        <f t="shared" si="332"/>
        <v>8.1472206461117254E-5</v>
      </c>
      <c r="M218" s="29">
        <f t="shared" si="333"/>
        <v>0</v>
      </c>
      <c r="N218" s="29">
        <f t="shared" si="334"/>
        <v>0</v>
      </c>
      <c r="O218" s="29">
        <f t="shared" si="335"/>
        <v>7.0863237206417176E-5</v>
      </c>
      <c r="P218" s="29">
        <f t="shared" si="336"/>
        <v>0</v>
      </c>
      <c r="Q218" s="29">
        <f t="shared" si="337"/>
        <v>0</v>
      </c>
      <c r="R218" s="29">
        <f t="shared" si="338"/>
        <v>0</v>
      </c>
      <c r="S218" s="29">
        <f t="shared" si="339"/>
        <v>0</v>
      </c>
      <c r="T218" s="29">
        <f t="shared" si="340"/>
        <v>0</v>
      </c>
      <c r="U218" s="29">
        <f t="shared" si="341"/>
        <v>0</v>
      </c>
      <c r="V218" s="29">
        <f t="shared" si="342"/>
        <v>5.609753777442688E-5</v>
      </c>
      <c r="W218" s="29">
        <f t="shared" si="343"/>
        <v>0</v>
      </c>
      <c r="X218" s="29">
        <f t="shared" si="344"/>
        <v>0</v>
      </c>
      <c r="Y218" s="29">
        <f t="shared" si="345"/>
        <v>0</v>
      </c>
      <c r="Z218" s="29">
        <f t="shared" si="346"/>
        <v>0</v>
      </c>
      <c r="AA218" s="29">
        <f t="shared" si="347"/>
        <v>0</v>
      </c>
      <c r="AB218" s="29">
        <f t="shared" si="348"/>
        <v>0</v>
      </c>
      <c r="AC218" s="29">
        <f t="shared" si="349"/>
        <v>0</v>
      </c>
      <c r="AD218" s="29">
        <f t="shared" si="350"/>
        <v>0</v>
      </c>
      <c r="AE218" s="29">
        <f t="shared" si="351"/>
        <v>0</v>
      </c>
      <c r="AF218" s="29">
        <f t="shared" si="352"/>
        <v>0</v>
      </c>
      <c r="AG218" s="29">
        <f t="shared" si="353"/>
        <v>0</v>
      </c>
      <c r="AH218" s="29">
        <f t="shared" si="354"/>
        <v>0</v>
      </c>
      <c r="AI218" s="29">
        <f t="shared" si="355"/>
        <v>0</v>
      </c>
      <c r="AJ218" s="29">
        <f t="shared" si="356"/>
        <v>0</v>
      </c>
      <c r="AK218" s="29">
        <f t="shared" si="357"/>
        <v>0</v>
      </c>
      <c r="AL218" s="29">
        <f t="shared" si="358"/>
        <v>0</v>
      </c>
      <c r="AM218" s="29">
        <f t="shared" si="359"/>
        <v>0</v>
      </c>
      <c r="AN218" s="29">
        <f t="shared" si="360"/>
        <v>0</v>
      </c>
      <c r="AO218" s="29">
        <f t="shared" si="361"/>
        <v>0</v>
      </c>
      <c r="AP218" s="29">
        <f t="shared" si="362"/>
        <v>0</v>
      </c>
      <c r="AQ218" s="29">
        <f t="shared" si="363"/>
        <v>0</v>
      </c>
      <c r="AR218" s="29">
        <f t="shared" si="364"/>
        <v>0</v>
      </c>
      <c r="AS218" s="29">
        <f t="shared" si="365"/>
        <v>0</v>
      </c>
      <c r="AT218" s="29">
        <f t="shared" si="366"/>
        <v>0</v>
      </c>
      <c r="AU218" s="29">
        <f t="shared" si="367"/>
        <v>0</v>
      </c>
      <c r="AV218" s="29">
        <f t="shared" si="368"/>
        <v>0</v>
      </c>
      <c r="AW218" s="29">
        <f t="shared" si="369"/>
        <v>0</v>
      </c>
      <c r="AX218" s="29">
        <f t="shared" si="370"/>
        <v>0</v>
      </c>
      <c r="AY218" s="29">
        <f t="shared" si="371"/>
        <v>0</v>
      </c>
      <c r="AZ218" s="29">
        <f t="shared" si="372"/>
        <v>0</v>
      </c>
      <c r="BA218" s="29">
        <f t="shared" si="373"/>
        <v>0</v>
      </c>
      <c r="BB218" s="29">
        <f t="shared" si="374"/>
        <v>0</v>
      </c>
      <c r="BC218" s="29">
        <f t="shared" si="375"/>
        <v>0</v>
      </c>
      <c r="BD218" s="29">
        <f t="shared" si="376"/>
        <v>0</v>
      </c>
      <c r="BE218" s="29">
        <f t="shared" si="377"/>
        <v>0</v>
      </c>
      <c r="BF218" s="29">
        <f t="shared" si="378"/>
        <v>0</v>
      </c>
      <c r="BG218" s="29">
        <f t="shared" si="379"/>
        <v>0</v>
      </c>
      <c r="BH218" s="29">
        <f t="shared" si="380"/>
        <v>0</v>
      </c>
      <c r="BI218" s="29">
        <f t="shared" si="381"/>
        <v>0</v>
      </c>
      <c r="BJ218" s="29">
        <f t="shared" si="382"/>
        <v>0</v>
      </c>
      <c r="BK218" s="29">
        <f t="shared" si="383"/>
        <v>0</v>
      </c>
      <c r="BL218" s="29">
        <f t="shared" si="384"/>
        <v>0</v>
      </c>
      <c r="BM218" s="29">
        <f t="shared" si="385"/>
        <v>0</v>
      </c>
      <c r="BN218" s="29">
        <f t="shared" si="386"/>
        <v>0</v>
      </c>
      <c r="BO218" s="29">
        <f t="shared" si="387"/>
        <v>0</v>
      </c>
      <c r="BP218" s="29">
        <f t="shared" si="388"/>
        <v>0</v>
      </c>
      <c r="BQ218" s="29">
        <f t="shared" si="389"/>
        <v>0</v>
      </c>
      <c r="BR218" s="29">
        <f t="shared" si="390"/>
        <v>0</v>
      </c>
      <c r="BS218" s="29">
        <f t="shared" si="391"/>
        <v>0</v>
      </c>
      <c r="BT218" s="29">
        <f t="shared" si="392"/>
        <v>0</v>
      </c>
      <c r="BU218" s="29">
        <f t="shared" si="393"/>
        <v>0</v>
      </c>
      <c r="BV218" s="29">
        <f t="shared" si="394"/>
        <v>0</v>
      </c>
      <c r="BW218" s="29">
        <f t="shared" si="395"/>
        <v>0</v>
      </c>
      <c r="BX218" s="29">
        <f t="shared" si="396"/>
        <v>0</v>
      </c>
      <c r="BY218" s="29">
        <f t="shared" si="397"/>
        <v>0</v>
      </c>
      <c r="BZ218" s="29">
        <f t="shared" si="398"/>
        <v>0</v>
      </c>
      <c r="CA218" s="29">
        <f t="shared" si="399"/>
        <v>0</v>
      </c>
      <c r="CB218" s="29">
        <f t="shared" si="400"/>
        <v>0</v>
      </c>
      <c r="CC218" s="29">
        <f t="shared" si="401"/>
        <v>0</v>
      </c>
      <c r="CD218" s="29">
        <f t="shared" si="402"/>
        <v>0</v>
      </c>
      <c r="CE218" s="29">
        <f t="shared" si="403"/>
        <v>0</v>
      </c>
      <c r="CF218" s="29">
        <f t="shared" si="404"/>
        <v>0</v>
      </c>
      <c r="CG218" s="29">
        <f t="shared" si="405"/>
        <v>0</v>
      </c>
      <c r="CH218" s="29">
        <f t="shared" si="406"/>
        <v>0</v>
      </c>
      <c r="CI218" s="29">
        <f t="shared" si="407"/>
        <v>0</v>
      </c>
      <c r="CJ218" s="29">
        <f t="shared" si="408"/>
        <v>0</v>
      </c>
      <c r="CK218" s="29">
        <f t="shared" si="409"/>
        <v>0</v>
      </c>
      <c r="CL218" s="29">
        <f t="shared" si="410"/>
        <v>0</v>
      </c>
      <c r="CM218" s="29">
        <f t="shared" si="411"/>
        <v>0</v>
      </c>
      <c r="CN218" s="29">
        <f t="shared" si="412"/>
        <v>0</v>
      </c>
      <c r="CO218" s="29">
        <f t="shared" si="413"/>
        <v>0</v>
      </c>
      <c r="CP218" s="29">
        <f t="shared" si="414"/>
        <v>0</v>
      </c>
      <c r="CQ218" s="29">
        <f t="shared" si="415"/>
        <v>0</v>
      </c>
      <c r="CR218" s="29">
        <f t="shared" si="416"/>
        <v>0</v>
      </c>
      <c r="CS218" s="29">
        <f t="shared" si="417"/>
        <v>0</v>
      </c>
      <c r="CT218" s="29">
        <f t="shared" si="418"/>
        <v>0</v>
      </c>
      <c r="CU218" s="29">
        <f t="shared" si="419"/>
        <v>0</v>
      </c>
      <c r="CV218" s="29">
        <f t="shared" si="420"/>
        <v>0</v>
      </c>
      <c r="CW218" s="29">
        <f t="shared" si="421"/>
        <v>0</v>
      </c>
      <c r="CX218" s="29">
        <f t="shared" si="422"/>
        <v>0</v>
      </c>
      <c r="CY218" s="29">
        <f t="shared" si="423"/>
        <v>0</v>
      </c>
      <c r="CZ218" s="29">
        <f t="shared" si="424"/>
        <v>0</v>
      </c>
      <c r="DA218" s="29">
        <f t="shared" si="425"/>
        <v>0</v>
      </c>
      <c r="DB218" s="29">
        <f t="shared" si="426"/>
        <v>0</v>
      </c>
      <c r="DC218" s="29">
        <f t="shared" si="427"/>
        <v>0</v>
      </c>
      <c r="DD218" s="29">
        <f t="shared" si="428"/>
        <v>0</v>
      </c>
      <c r="DE218" s="29">
        <f t="shared" si="429"/>
        <v>0</v>
      </c>
      <c r="DF218" s="29">
        <f t="shared" si="430"/>
        <v>0</v>
      </c>
      <c r="DG218" s="29">
        <f t="shared" si="431"/>
        <v>0</v>
      </c>
      <c r="DH218" s="29">
        <f t="shared" si="432"/>
        <v>0</v>
      </c>
      <c r="DI218" s="29">
        <f t="shared" si="433"/>
        <v>0</v>
      </c>
      <c r="DJ218" s="29">
        <f t="shared" si="434"/>
        <v>0</v>
      </c>
      <c r="DK218" s="29">
        <f t="shared" si="435"/>
        <v>0</v>
      </c>
      <c r="DL218" s="29">
        <f t="shared" si="436"/>
        <v>0</v>
      </c>
      <c r="DM218" s="29">
        <f t="shared" si="437"/>
        <v>0</v>
      </c>
      <c r="DN218" s="29">
        <f t="shared" si="438"/>
        <v>0</v>
      </c>
      <c r="DO218" s="29">
        <f t="shared" si="439"/>
        <v>0</v>
      </c>
      <c r="DP218" s="29">
        <f t="shared" si="440"/>
        <v>0</v>
      </c>
      <c r="DQ218" s="29">
        <f t="shared" si="441"/>
        <v>0</v>
      </c>
      <c r="DR218" s="29">
        <f t="shared" si="442"/>
        <v>0</v>
      </c>
      <c r="DS218" s="29">
        <f t="shared" si="443"/>
        <v>0</v>
      </c>
      <c r="DT218" s="29">
        <f t="shared" si="444"/>
        <v>0</v>
      </c>
      <c r="DU218" s="29">
        <f t="shared" si="445"/>
        <v>0</v>
      </c>
      <c r="DV218" s="29">
        <f t="shared" si="446"/>
        <v>0</v>
      </c>
      <c r="DW218" s="29">
        <f t="shared" si="447"/>
        <v>0</v>
      </c>
      <c r="DX218" s="29">
        <f t="shared" si="448"/>
        <v>0</v>
      </c>
      <c r="DY218" s="30">
        <f t="shared" si="449"/>
        <v>2.2775117120489932E-4</v>
      </c>
      <c r="EB218" s="5">
        <v>75</v>
      </c>
      <c r="EC218" s="6">
        <v>40</v>
      </c>
      <c r="ED218" s="24">
        <f>IFERROR('Interaction Matrix'!N592,0)</f>
        <v>1.70220825105752</v>
      </c>
      <c r="EE218" s="24">
        <f>IFERROR('Interaction Matrix'!O592,0)</f>
        <v>1.70220825105752</v>
      </c>
      <c r="EF218" s="24">
        <f>IFERROR('Interaction Matrix'!P592,0)</f>
        <v>1.70220825105752</v>
      </c>
      <c r="EG218" s="24">
        <f>IFERROR('Interaction Matrix'!Q592,0)</f>
        <v>1.70220825105752</v>
      </c>
      <c r="EH218" s="24">
        <f>IFERROR('Interaction Matrix'!R592,0)</f>
        <v>0</v>
      </c>
      <c r="EI218" s="24">
        <f>IFERROR('Interaction Matrix'!S592,0)</f>
        <v>0</v>
      </c>
      <c r="EJ218" s="24">
        <f>IFERROR('Interaction Matrix'!T592,0)</f>
        <v>0</v>
      </c>
      <c r="EK218" s="24">
        <f>IFERROR('Interaction Matrix'!U592,0)</f>
        <v>0</v>
      </c>
      <c r="EL218" s="24">
        <f>IFERROR('Interaction Matrix'!V592,0)</f>
        <v>1.2212610033733626</v>
      </c>
      <c r="EM218" s="24">
        <f>IFERROR('Interaction Matrix'!W592,0)</f>
        <v>1.2212610033733626</v>
      </c>
      <c r="EN218" s="24">
        <f>IFERROR('Interaction Matrix'!X592,0)</f>
        <v>0.90558125930879285</v>
      </c>
      <c r="EO218" s="24">
        <f>IFERROR('Interaction Matrix'!Y592,0)</f>
        <v>0.90558125930879285</v>
      </c>
      <c r="EP218" s="24">
        <f>IFERROR('Interaction Matrix'!Z592,0)</f>
        <v>0.90558125930879285</v>
      </c>
      <c r="EQ218" s="24">
        <f>IFERROR('Interaction Matrix'!AA592,0)</f>
        <v>0</v>
      </c>
      <c r="ER218" s="24">
        <f>IFERROR('Interaction Matrix'!AB592,0)</f>
        <v>0</v>
      </c>
      <c r="ES218" s="24">
        <f>IFERROR('Interaction Matrix'!AC592,0)</f>
        <v>0</v>
      </c>
      <c r="ET218" s="24">
        <f>IFERROR('Interaction Matrix'!AD592,0)</f>
        <v>0</v>
      </c>
      <c r="EU218" s="24">
        <f>IFERROR('Interaction Matrix'!AE592,0)</f>
        <v>0</v>
      </c>
      <c r="EV218" s="24">
        <f>IFERROR('Interaction Matrix'!AF592,0)</f>
        <v>0</v>
      </c>
      <c r="EW218" s="24">
        <f>IFERROR('Interaction Matrix'!AG592,0)</f>
        <v>0</v>
      </c>
      <c r="EX218" s="24">
        <f>IFERROR('Interaction Matrix'!AH592,0)</f>
        <v>0</v>
      </c>
      <c r="EY218" s="24">
        <f>IFERROR('Interaction Matrix'!AI592,0)</f>
        <v>0</v>
      </c>
      <c r="EZ218" s="24">
        <f>IFERROR('Interaction Matrix'!AJ592,0)</f>
        <v>0</v>
      </c>
      <c r="FA218" s="24">
        <f>IFERROR('Interaction Matrix'!AK592,0)</f>
        <v>0</v>
      </c>
      <c r="FB218" s="24">
        <f>IFERROR('Interaction Matrix'!AL592,0)</f>
        <v>0</v>
      </c>
      <c r="FC218" s="24">
        <f>IFERROR('Interaction Matrix'!AM592,0)</f>
        <v>0</v>
      </c>
      <c r="FD218" s="24">
        <f>IFERROR('Interaction Matrix'!AN592,0)</f>
        <v>0</v>
      </c>
      <c r="FE218" s="24">
        <f>IFERROR('Interaction Matrix'!AO592,0)</f>
        <v>0</v>
      </c>
      <c r="FF218" s="24">
        <f>IFERROR('Interaction Matrix'!AP592,0)</f>
        <v>0</v>
      </c>
      <c r="FG218" s="24">
        <f>IFERROR('Interaction Matrix'!AQ592,0)</f>
        <v>0</v>
      </c>
      <c r="FH218" s="24">
        <f>IFERROR('Interaction Matrix'!AR592,0)</f>
        <v>0</v>
      </c>
      <c r="FI218" s="24">
        <f>IFERROR('Interaction Matrix'!AS592,0)</f>
        <v>0</v>
      </c>
      <c r="FJ218" s="24">
        <f>IFERROR('Interaction Matrix'!AT592,0)</f>
        <v>0</v>
      </c>
      <c r="FK218" s="24">
        <f>IFERROR('Interaction Matrix'!AU592,0)</f>
        <v>0</v>
      </c>
      <c r="FL218" s="24">
        <f>IFERROR('Interaction Matrix'!AV592,0)</f>
        <v>0</v>
      </c>
      <c r="FM218" s="24">
        <f>IFERROR('Interaction Matrix'!AW592,0)</f>
        <v>0</v>
      </c>
      <c r="FN218" s="24">
        <f>IFERROR('Interaction Matrix'!AX592,0)</f>
        <v>0</v>
      </c>
      <c r="FO218" s="24">
        <f>IFERROR('Interaction Matrix'!AY592,0)</f>
        <v>0</v>
      </c>
      <c r="FP218" s="24">
        <f>IFERROR('Interaction Matrix'!AZ592,0)</f>
        <v>0</v>
      </c>
      <c r="FQ218" s="24">
        <f>IFERROR('Interaction Matrix'!BA592,0)</f>
        <v>0</v>
      </c>
      <c r="FR218" s="24">
        <f>IFERROR('Interaction Matrix'!BB592,0)</f>
        <v>0</v>
      </c>
      <c r="FS218" s="24">
        <f>IFERROR('Interaction Matrix'!BC592,0)</f>
        <v>0</v>
      </c>
      <c r="FT218" s="24">
        <f>IFERROR('Interaction Matrix'!BD592,0)</f>
        <v>0</v>
      </c>
      <c r="FU218" s="24">
        <f>IFERROR('Interaction Matrix'!BE592,0)</f>
        <v>0</v>
      </c>
      <c r="FV218" s="24">
        <f>IFERROR('Interaction Matrix'!BF592,0)</f>
        <v>0</v>
      </c>
      <c r="FW218" s="24">
        <f>IFERROR('Interaction Matrix'!BG592,0)</f>
        <v>0</v>
      </c>
      <c r="FX218" s="24">
        <f>IFERROR('Interaction Matrix'!BH592,0)</f>
        <v>0</v>
      </c>
      <c r="FY218" s="24">
        <f>IFERROR('Interaction Matrix'!BI592,0)</f>
        <v>0</v>
      </c>
      <c r="FZ218" s="24">
        <f>IFERROR('Interaction Matrix'!BJ592,0)</f>
        <v>0</v>
      </c>
      <c r="GA218" s="24">
        <f>IFERROR('Interaction Matrix'!BK592,0)</f>
        <v>0</v>
      </c>
      <c r="GB218" s="24">
        <f>IFERROR('Interaction Matrix'!BL592,0)</f>
        <v>0</v>
      </c>
      <c r="GC218" s="24">
        <f>IFERROR('Interaction Matrix'!BM592,0)</f>
        <v>0</v>
      </c>
      <c r="GD218" s="24">
        <f>IFERROR('Interaction Matrix'!BN592,0)</f>
        <v>0</v>
      </c>
      <c r="GE218" s="24">
        <f>IFERROR('Interaction Matrix'!BO592,0)</f>
        <v>0</v>
      </c>
      <c r="GF218" s="24">
        <f>IFERROR('Interaction Matrix'!BP592,0)</f>
        <v>0</v>
      </c>
      <c r="GG218" s="24">
        <f>IFERROR('Interaction Matrix'!BQ592,0)</f>
        <v>0</v>
      </c>
      <c r="GH218" s="24">
        <f>IFERROR('Interaction Matrix'!BR592,0)</f>
        <v>0</v>
      </c>
      <c r="GI218" s="24">
        <f>IFERROR('Interaction Matrix'!BS592,0)</f>
        <v>0</v>
      </c>
      <c r="GJ218" s="24">
        <f>IFERROR('Interaction Matrix'!BT592,0)</f>
        <v>0</v>
      </c>
      <c r="GK218" s="24">
        <f>IFERROR('Interaction Matrix'!BU592,0)</f>
        <v>0</v>
      </c>
      <c r="GL218" s="24">
        <f>IFERROR('Interaction Matrix'!BV592,0)</f>
        <v>0</v>
      </c>
      <c r="GM218" s="24">
        <f>IFERROR('Interaction Matrix'!BW592,0)</f>
        <v>0</v>
      </c>
      <c r="GN218" s="24">
        <f>IFERROR('Interaction Matrix'!BX592,0)</f>
        <v>0</v>
      </c>
      <c r="GO218" s="24">
        <f>IFERROR('Interaction Matrix'!BY592,0)</f>
        <v>0</v>
      </c>
      <c r="GP218" s="24">
        <f>IFERROR('Interaction Matrix'!BZ592,0)</f>
        <v>0</v>
      </c>
      <c r="GQ218" s="24">
        <f>IFERROR('Interaction Matrix'!CA592,0)</f>
        <v>0</v>
      </c>
      <c r="GR218" s="24">
        <f>IFERROR('Interaction Matrix'!CB592,0)</f>
        <v>0</v>
      </c>
      <c r="GS218" s="24">
        <f>IFERROR('Interaction Matrix'!CC592,0)</f>
        <v>0</v>
      </c>
      <c r="GT218" s="24">
        <f>IFERROR('Interaction Matrix'!CD592,0)</f>
        <v>0</v>
      </c>
      <c r="GU218" s="24">
        <f>IFERROR('Interaction Matrix'!CE592,0)</f>
        <v>0</v>
      </c>
      <c r="GV218" s="24">
        <f>IFERROR('Interaction Matrix'!CF592,0)</f>
        <v>1.2122200893351105</v>
      </c>
      <c r="GW218" s="24">
        <f>IFERROR('Interaction Matrix'!CG592,0)</f>
        <v>0</v>
      </c>
      <c r="GX218" s="24">
        <f>IFERROR('Interaction Matrix'!CH592,0)</f>
        <v>0</v>
      </c>
      <c r="GY218" s="24">
        <f>IFERROR('Interaction Matrix'!CI592,0)</f>
        <v>1</v>
      </c>
      <c r="GZ218" s="24">
        <f>IFERROR('Interaction Matrix'!CJ592,0)</f>
        <v>1</v>
      </c>
      <c r="HA218" s="24">
        <f>IFERROR('Interaction Matrix'!CK592,0)</f>
        <v>1</v>
      </c>
      <c r="HB218" s="24">
        <f>IFERROR('Interaction Matrix'!CL592,0)</f>
        <v>0</v>
      </c>
      <c r="HC218" s="24">
        <f>IFERROR('Interaction Matrix'!CM592,0)</f>
        <v>1.4413609787628598</v>
      </c>
      <c r="HD218" s="24">
        <f>IFERROR('Interaction Matrix'!CN592,0)</f>
        <v>1.4413609787628598</v>
      </c>
      <c r="HE218" s="24">
        <f>IFERROR('Interaction Matrix'!CO592,0)</f>
        <v>1.4413609787628598</v>
      </c>
      <c r="HF218" s="24">
        <f>IFERROR('Interaction Matrix'!CP592,0)</f>
        <v>0</v>
      </c>
      <c r="HG218" s="24">
        <f>IFERROR('Interaction Matrix'!CQ592,0)</f>
        <v>0</v>
      </c>
      <c r="HH218" s="24">
        <f>IFERROR('Interaction Matrix'!CR592,0)</f>
        <v>0</v>
      </c>
      <c r="HI218" s="24">
        <f>IFERROR('Interaction Matrix'!CS592,0)</f>
        <v>0</v>
      </c>
      <c r="HJ218" s="24">
        <f>IFERROR('Interaction Matrix'!CT592,0)</f>
        <v>0</v>
      </c>
      <c r="HK218" s="24">
        <f>IFERROR('Interaction Matrix'!CU592,0)</f>
        <v>0</v>
      </c>
      <c r="HL218" s="24">
        <f>IFERROR('Interaction Matrix'!CV592,0)</f>
        <v>0</v>
      </c>
      <c r="HM218" s="24">
        <f>IFERROR('Interaction Matrix'!CW592,0)</f>
        <v>0</v>
      </c>
      <c r="HN218" s="24">
        <f>IFERROR('Interaction Matrix'!CX592,0)</f>
        <v>0</v>
      </c>
      <c r="HO218" s="24">
        <f>IFERROR('Interaction Matrix'!CY592,0)</f>
        <v>0</v>
      </c>
      <c r="HP218" s="24">
        <f>IFERROR('Interaction Matrix'!CZ592,0)</f>
        <v>0</v>
      </c>
      <c r="HQ218" s="24">
        <f>IFERROR('Interaction Matrix'!DA592,0)</f>
        <v>0</v>
      </c>
      <c r="HR218" s="24">
        <f>IFERROR('Interaction Matrix'!DB592,0)</f>
        <v>0</v>
      </c>
      <c r="HS218" s="24">
        <f>IFERROR('Interaction Matrix'!DC592,0)</f>
        <v>0</v>
      </c>
      <c r="HT218" s="24">
        <f>IFERROR('Interaction Matrix'!DD592,0)</f>
        <v>0</v>
      </c>
      <c r="HU218" s="24">
        <f>IFERROR('Interaction Matrix'!DE592,0)</f>
        <v>0</v>
      </c>
      <c r="HV218" s="24">
        <f>IFERROR('Interaction Matrix'!DF592,0)</f>
        <v>0</v>
      </c>
      <c r="HW218" s="24">
        <f>IFERROR('Interaction Matrix'!DG592,0)</f>
        <v>0</v>
      </c>
      <c r="HX218" s="24">
        <f>IFERROR('Interaction Matrix'!DH592,0)</f>
        <v>0</v>
      </c>
      <c r="HY218" s="24">
        <f>IFERROR('Interaction Matrix'!DI592,0)</f>
        <v>0</v>
      </c>
      <c r="HZ218" s="24">
        <f>IFERROR('Interaction Matrix'!DJ592,0)</f>
        <v>0</v>
      </c>
      <c r="IA218" s="24">
        <f>IFERROR('Interaction Matrix'!DK592,0)</f>
        <v>0</v>
      </c>
      <c r="IB218" s="24">
        <f>IFERROR('Interaction Matrix'!DL592,0)</f>
        <v>0</v>
      </c>
      <c r="IC218" s="24">
        <f>IFERROR('Interaction Matrix'!DM592,0)</f>
        <v>0</v>
      </c>
      <c r="ID218" s="24">
        <f>IFERROR('Interaction Matrix'!DN592,0)</f>
        <v>0</v>
      </c>
      <c r="IE218" s="24">
        <f>IFERROR('Interaction Matrix'!DO592,0)</f>
        <v>0</v>
      </c>
      <c r="IF218" s="24">
        <f>IFERROR('Interaction Matrix'!DP592,0)</f>
        <v>0</v>
      </c>
      <c r="IG218" s="24">
        <f>IFERROR('Interaction Matrix'!DQ592,0)</f>
        <v>0</v>
      </c>
      <c r="IH218" s="24">
        <f>IFERROR('Interaction Matrix'!DR592,0)</f>
        <v>0</v>
      </c>
      <c r="II218" s="24">
        <f>IFERROR('Interaction Matrix'!DS592,0)</f>
        <v>0</v>
      </c>
      <c r="IJ218" s="24">
        <f>IFERROR('Interaction Matrix'!DT592,0)</f>
        <v>0</v>
      </c>
      <c r="IK218" s="24">
        <f>IFERROR('Interaction Matrix'!DU592,0)</f>
        <v>0</v>
      </c>
      <c r="IL218" s="24">
        <f>IFERROR('Interaction Matrix'!DV592,0)</f>
        <v>0</v>
      </c>
      <c r="IM218" s="24">
        <f>IFERROR('Interaction Matrix'!DW592,0)</f>
        <v>0</v>
      </c>
      <c r="IN218" s="24">
        <f>IFERROR('Interaction Matrix'!DX592,0)</f>
        <v>0</v>
      </c>
      <c r="IO218" s="24">
        <f>IFERROR('Interaction Matrix'!DY592,0)</f>
        <v>0</v>
      </c>
      <c r="IP218" s="24">
        <f>IFERROR('Interaction Matrix'!DZ592,0)</f>
        <v>0</v>
      </c>
      <c r="IQ218" s="24">
        <f>IFERROR('Interaction Matrix'!EA592,0)</f>
        <v>0</v>
      </c>
      <c r="IR218" s="24">
        <f>IFERROR('Interaction Matrix'!EB592,0)</f>
        <v>0</v>
      </c>
      <c r="IS218" s="24">
        <f>IFERROR('Interaction Matrix'!EC592,0)</f>
        <v>0</v>
      </c>
      <c r="IT218" s="24">
        <f>IFERROR('Interaction Matrix'!ED592,0)</f>
        <v>0</v>
      </c>
      <c r="IU218" s="24">
        <f>IFERROR('Interaction Matrix'!EE592,0)</f>
        <v>0</v>
      </c>
      <c r="IV218" s="24">
        <f>IFERROR('Interaction Matrix'!EF592,0)</f>
        <v>0</v>
      </c>
      <c r="IW218" s="24">
        <f>IFERROR('Interaction Matrix'!EG592,0)</f>
        <v>0</v>
      </c>
      <c r="IX218" s="24">
        <f>IFERROR('Interaction Matrix'!EH592,0)</f>
        <v>0</v>
      </c>
    </row>
    <row r="219" spans="1:258" x14ac:dyDescent="0.3">
      <c r="A219" s="123"/>
      <c r="B219">
        <v>58</v>
      </c>
      <c r="C219" s="21" t="s">
        <v>227</v>
      </c>
      <c r="D219" s="29">
        <f t="shared" si="324"/>
        <v>8.6462423669097241E-5</v>
      </c>
      <c r="E219" s="29">
        <f t="shared" si="325"/>
        <v>6.9257966289692032E-4</v>
      </c>
      <c r="F219" s="29">
        <f t="shared" si="326"/>
        <v>0</v>
      </c>
      <c r="G219" s="29">
        <f t="shared" si="327"/>
        <v>0</v>
      </c>
      <c r="H219" s="29">
        <f t="shared" si="328"/>
        <v>0</v>
      </c>
      <c r="I219" s="29">
        <f t="shared" si="329"/>
        <v>9.2394454204745453E-5</v>
      </c>
      <c r="J219" s="29">
        <f t="shared" si="330"/>
        <v>0</v>
      </c>
      <c r="K219" s="29">
        <f t="shared" si="331"/>
        <v>0</v>
      </c>
      <c r="L219" s="29">
        <f t="shared" si="332"/>
        <v>2.5697905073813462E-4</v>
      </c>
      <c r="M219" s="29">
        <f t="shared" si="333"/>
        <v>0</v>
      </c>
      <c r="N219" s="29">
        <f t="shared" si="334"/>
        <v>0</v>
      </c>
      <c r="O219" s="29">
        <f t="shared" si="335"/>
        <v>5.3117878793094677E-5</v>
      </c>
      <c r="P219" s="29">
        <f t="shared" si="336"/>
        <v>0</v>
      </c>
      <c r="Q219" s="29">
        <f t="shared" si="337"/>
        <v>0</v>
      </c>
      <c r="R219" s="29">
        <f t="shared" si="338"/>
        <v>0</v>
      </c>
      <c r="S219" s="29">
        <f t="shared" si="339"/>
        <v>0</v>
      </c>
      <c r="T219" s="29">
        <f t="shared" si="340"/>
        <v>0</v>
      </c>
      <c r="U219" s="29">
        <f t="shared" si="341"/>
        <v>0</v>
      </c>
      <c r="V219" s="29">
        <f t="shared" si="342"/>
        <v>1.3951599209745925E-4</v>
      </c>
      <c r="W219" s="29">
        <f t="shared" si="343"/>
        <v>0</v>
      </c>
      <c r="X219" s="29">
        <f t="shared" si="344"/>
        <v>0</v>
      </c>
      <c r="Y219" s="29">
        <f t="shared" si="345"/>
        <v>0</v>
      </c>
      <c r="Z219" s="29">
        <f t="shared" si="346"/>
        <v>0</v>
      </c>
      <c r="AA219" s="29">
        <f t="shared" si="347"/>
        <v>0</v>
      </c>
      <c r="AB219" s="29">
        <f t="shared" si="348"/>
        <v>0</v>
      </c>
      <c r="AC219" s="29">
        <f t="shared" si="349"/>
        <v>0</v>
      </c>
      <c r="AD219" s="29">
        <f t="shared" si="350"/>
        <v>0</v>
      </c>
      <c r="AE219" s="29">
        <f t="shared" si="351"/>
        <v>0</v>
      </c>
      <c r="AF219" s="29">
        <f t="shared" si="352"/>
        <v>0</v>
      </c>
      <c r="AG219" s="29">
        <f t="shared" si="353"/>
        <v>0</v>
      </c>
      <c r="AH219" s="29">
        <f t="shared" si="354"/>
        <v>0</v>
      </c>
      <c r="AI219" s="29">
        <f t="shared" si="355"/>
        <v>0</v>
      </c>
      <c r="AJ219" s="29">
        <f t="shared" si="356"/>
        <v>0</v>
      </c>
      <c r="AK219" s="29">
        <f t="shared" si="357"/>
        <v>0</v>
      </c>
      <c r="AL219" s="29">
        <f t="shared" si="358"/>
        <v>0</v>
      </c>
      <c r="AM219" s="29">
        <f t="shared" si="359"/>
        <v>0</v>
      </c>
      <c r="AN219" s="29">
        <f t="shared" si="360"/>
        <v>0</v>
      </c>
      <c r="AO219" s="29">
        <f t="shared" si="361"/>
        <v>0</v>
      </c>
      <c r="AP219" s="29">
        <f t="shared" si="362"/>
        <v>0</v>
      </c>
      <c r="AQ219" s="29">
        <f t="shared" si="363"/>
        <v>0</v>
      </c>
      <c r="AR219" s="29">
        <f t="shared" si="364"/>
        <v>0</v>
      </c>
      <c r="AS219" s="29">
        <f t="shared" si="365"/>
        <v>0</v>
      </c>
      <c r="AT219" s="29">
        <f t="shared" si="366"/>
        <v>0</v>
      </c>
      <c r="AU219" s="29">
        <f t="shared" si="367"/>
        <v>0</v>
      </c>
      <c r="AV219" s="29">
        <f t="shared" si="368"/>
        <v>0</v>
      </c>
      <c r="AW219" s="29">
        <f t="shared" si="369"/>
        <v>0</v>
      </c>
      <c r="AX219" s="29">
        <f t="shared" si="370"/>
        <v>0</v>
      </c>
      <c r="AY219" s="29">
        <f t="shared" si="371"/>
        <v>0</v>
      </c>
      <c r="AZ219" s="29">
        <f t="shared" si="372"/>
        <v>0</v>
      </c>
      <c r="BA219" s="29">
        <f t="shared" si="373"/>
        <v>0</v>
      </c>
      <c r="BB219" s="29">
        <f t="shared" si="374"/>
        <v>0</v>
      </c>
      <c r="BC219" s="29">
        <f t="shared" si="375"/>
        <v>0</v>
      </c>
      <c r="BD219" s="29">
        <f t="shared" si="376"/>
        <v>0</v>
      </c>
      <c r="BE219" s="29">
        <f t="shared" si="377"/>
        <v>0</v>
      </c>
      <c r="BF219" s="29">
        <f t="shared" si="378"/>
        <v>0</v>
      </c>
      <c r="BG219" s="29">
        <f t="shared" si="379"/>
        <v>0</v>
      </c>
      <c r="BH219" s="29">
        <f t="shared" si="380"/>
        <v>0</v>
      </c>
      <c r="BI219" s="29">
        <f t="shared" si="381"/>
        <v>0</v>
      </c>
      <c r="BJ219" s="29">
        <f t="shared" si="382"/>
        <v>0</v>
      </c>
      <c r="BK219" s="29">
        <f t="shared" si="383"/>
        <v>0</v>
      </c>
      <c r="BL219" s="29">
        <f t="shared" si="384"/>
        <v>0</v>
      </c>
      <c r="BM219" s="29">
        <f t="shared" si="385"/>
        <v>0</v>
      </c>
      <c r="BN219" s="29">
        <f t="shared" si="386"/>
        <v>0</v>
      </c>
      <c r="BO219" s="29">
        <f t="shared" si="387"/>
        <v>0</v>
      </c>
      <c r="BP219" s="29">
        <f t="shared" si="388"/>
        <v>0</v>
      </c>
      <c r="BQ219" s="29">
        <f t="shared" si="389"/>
        <v>0</v>
      </c>
      <c r="BR219" s="29">
        <f t="shared" si="390"/>
        <v>0</v>
      </c>
      <c r="BS219" s="29">
        <f t="shared" si="391"/>
        <v>0</v>
      </c>
      <c r="BT219" s="29">
        <f t="shared" si="392"/>
        <v>0</v>
      </c>
      <c r="BU219" s="29">
        <f t="shared" si="393"/>
        <v>0</v>
      </c>
      <c r="BV219" s="29">
        <f t="shared" si="394"/>
        <v>0</v>
      </c>
      <c r="BW219" s="29">
        <f t="shared" si="395"/>
        <v>0</v>
      </c>
      <c r="BX219" s="29">
        <f t="shared" si="396"/>
        <v>0</v>
      </c>
      <c r="BY219" s="29">
        <f t="shared" si="397"/>
        <v>0</v>
      </c>
      <c r="BZ219" s="29">
        <f t="shared" si="398"/>
        <v>0</v>
      </c>
      <c r="CA219" s="29">
        <f t="shared" si="399"/>
        <v>0</v>
      </c>
      <c r="CB219" s="29">
        <f t="shared" si="400"/>
        <v>0</v>
      </c>
      <c r="CC219" s="29">
        <f t="shared" si="401"/>
        <v>0</v>
      </c>
      <c r="CD219" s="29">
        <f t="shared" si="402"/>
        <v>0</v>
      </c>
      <c r="CE219" s="29">
        <f t="shared" si="403"/>
        <v>0</v>
      </c>
      <c r="CF219" s="29">
        <f t="shared" si="404"/>
        <v>0</v>
      </c>
      <c r="CG219" s="29">
        <f t="shared" si="405"/>
        <v>0</v>
      </c>
      <c r="CH219" s="29">
        <f t="shared" si="406"/>
        <v>0</v>
      </c>
      <c r="CI219" s="29">
        <f t="shared" si="407"/>
        <v>0</v>
      </c>
      <c r="CJ219" s="29">
        <f t="shared" si="408"/>
        <v>0</v>
      </c>
      <c r="CK219" s="29">
        <f t="shared" si="409"/>
        <v>0</v>
      </c>
      <c r="CL219" s="29">
        <f t="shared" si="410"/>
        <v>0</v>
      </c>
      <c r="CM219" s="29">
        <f t="shared" si="411"/>
        <v>0</v>
      </c>
      <c r="CN219" s="29">
        <f t="shared" si="412"/>
        <v>0</v>
      </c>
      <c r="CO219" s="29">
        <f t="shared" si="413"/>
        <v>0</v>
      </c>
      <c r="CP219" s="29">
        <f t="shared" si="414"/>
        <v>0</v>
      </c>
      <c r="CQ219" s="29">
        <f t="shared" si="415"/>
        <v>0</v>
      </c>
      <c r="CR219" s="29">
        <f t="shared" si="416"/>
        <v>0</v>
      </c>
      <c r="CS219" s="29">
        <f t="shared" si="417"/>
        <v>0</v>
      </c>
      <c r="CT219" s="29">
        <f t="shared" si="418"/>
        <v>0</v>
      </c>
      <c r="CU219" s="29">
        <f t="shared" si="419"/>
        <v>0</v>
      </c>
      <c r="CV219" s="29">
        <f t="shared" si="420"/>
        <v>0</v>
      </c>
      <c r="CW219" s="29">
        <f t="shared" si="421"/>
        <v>0</v>
      </c>
      <c r="CX219" s="29">
        <f t="shared" si="422"/>
        <v>0</v>
      </c>
      <c r="CY219" s="29">
        <f t="shared" si="423"/>
        <v>0</v>
      </c>
      <c r="CZ219" s="29">
        <f t="shared" si="424"/>
        <v>0</v>
      </c>
      <c r="DA219" s="29">
        <f t="shared" si="425"/>
        <v>0</v>
      </c>
      <c r="DB219" s="29">
        <f t="shared" si="426"/>
        <v>0</v>
      </c>
      <c r="DC219" s="29">
        <f t="shared" si="427"/>
        <v>0</v>
      </c>
      <c r="DD219" s="29">
        <f t="shared" si="428"/>
        <v>0</v>
      </c>
      <c r="DE219" s="29">
        <f t="shared" si="429"/>
        <v>0</v>
      </c>
      <c r="DF219" s="29">
        <f t="shared" si="430"/>
        <v>0</v>
      </c>
      <c r="DG219" s="29">
        <f t="shared" si="431"/>
        <v>0</v>
      </c>
      <c r="DH219" s="29">
        <f t="shared" si="432"/>
        <v>0</v>
      </c>
      <c r="DI219" s="29">
        <f t="shared" si="433"/>
        <v>0</v>
      </c>
      <c r="DJ219" s="29">
        <f t="shared" si="434"/>
        <v>0</v>
      </c>
      <c r="DK219" s="29">
        <f t="shared" si="435"/>
        <v>0</v>
      </c>
      <c r="DL219" s="29">
        <f t="shared" si="436"/>
        <v>0</v>
      </c>
      <c r="DM219" s="29">
        <f t="shared" si="437"/>
        <v>0</v>
      </c>
      <c r="DN219" s="29">
        <f t="shared" si="438"/>
        <v>0</v>
      </c>
      <c r="DO219" s="29">
        <f t="shared" si="439"/>
        <v>0</v>
      </c>
      <c r="DP219" s="29">
        <f t="shared" si="440"/>
        <v>0</v>
      </c>
      <c r="DQ219" s="29">
        <f t="shared" si="441"/>
        <v>0</v>
      </c>
      <c r="DR219" s="29">
        <f t="shared" si="442"/>
        <v>0</v>
      </c>
      <c r="DS219" s="29">
        <f t="shared" si="443"/>
        <v>0</v>
      </c>
      <c r="DT219" s="29">
        <f t="shared" si="444"/>
        <v>0</v>
      </c>
      <c r="DU219" s="29">
        <f t="shared" si="445"/>
        <v>0</v>
      </c>
      <c r="DV219" s="29">
        <f t="shared" si="446"/>
        <v>0</v>
      </c>
      <c r="DW219" s="29">
        <f t="shared" si="447"/>
        <v>0</v>
      </c>
      <c r="DX219" s="29">
        <f t="shared" si="448"/>
        <v>0</v>
      </c>
      <c r="DY219" s="30">
        <f t="shared" si="449"/>
        <v>1.3210494623994515E-3</v>
      </c>
      <c r="EB219" s="5">
        <v>76</v>
      </c>
      <c r="EC219" s="6">
        <v>40</v>
      </c>
      <c r="ED219" s="24">
        <f>IFERROR('Interaction Matrix'!N593,0)</f>
        <v>1.70220825105752</v>
      </c>
      <c r="EE219" s="24">
        <f>IFERROR('Interaction Matrix'!O593,0)</f>
        <v>1.70220825105752</v>
      </c>
      <c r="EF219" s="24">
        <f>IFERROR('Interaction Matrix'!P593,0)</f>
        <v>1.70220825105752</v>
      </c>
      <c r="EG219" s="24">
        <f>IFERROR('Interaction Matrix'!Q593,0)</f>
        <v>1.70220825105752</v>
      </c>
      <c r="EH219" s="24">
        <f>IFERROR('Interaction Matrix'!R593,0)</f>
        <v>0</v>
      </c>
      <c r="EI219" s="24">
        <f>IFERROR('Interaction Matrix'!S593,0)</f>
        <v>0</v>
      </c>
      <c r="EJ219" s="24">
        <f>IFERROR('Interaction Matrix'!T593,0)</f>
        <v>0</v>
      </c>
      <c r="EK219" s="24">
        <f>IFERROR('Interaction Matrix'!U593,0)</f>
        <v>0</v>
      </c>
      <c r="EL219" s="24">
        <f>IFERROR('Interaction Matrix'!V593,0)</f>
        <v>1.2212610033733626</v>
      </c>
      <c r="EM219" s="24">
        <f>IFERROR('Interaction Matrix'!W593,0)</f>
        <v>1.2212610033733626</v>
      </c>
      <c r="EN219" s="24">
        <f>IFERROR('Interaction Matrix'!X593,0)</f>
        <v>0.90558125930879285</v>
      </c>
      <c r="EO219" s="24">
        <f>IFERROR('Interaction Matrix'!Y593,0)</f>
        <v>0.90558125930879285</v>
      </c>
      <c r="EP219" s="24">
        <f>IFERROR('Interaction Matrix'!Z593,0)</f>
        <v>0.90558125930879285</v>
      </c>
      <c r="EQ219" s="24">
        <f>IFERROR('Interaction Matrix'!AA593,0)</f>
        <v>0</v>
      </c>
      <c r="ER219" s="24">
        <f>IFERROR('Interaction Matrix'!AB593,0)</f>
        <v>0</v>
      </c>
      <c r="ES219" s="24">
        <f>IFERROR('Interaction Matrix'!AC593,0)</f>
        <v>0</v>
      </c>
      <c r="ET219" s="24">
        <f>IFERROR('Interaction Matrix'!AD593,0)</f>
        <v>0</v>
      </c>
      <c r="EU219" s="24">
        <f>IFERROR('Interaction Matrix'!AE593,0)</f>
        <v>0</v>
      </c>
      <c r="EV219" s="24">
        <f>IFERROR('Interaction Matrix'!AF593,0)</f>
        <v>0</v>
      </c>
      <c r="EW219" s="24">
        <f>IFERROR('Interaction Matrix'!AG593,0)</f>
        <v>0</v>
      </c>
      <c r="EX219" s="24">
        <f>IFERROR('Interaction Matrix'!AH593,0)</f>
        <v>0</v>
      </c>
      <c r="EY219" s="24">
        <f>IFERROR('Interaction Matrix'!AI593,0)</f>
        <v>0</v>
      </c>
      <c r="EZ219" s="24">
        <f>IFERROR('Interaction Matrix'!AJ593,0)</f>
        <v>0</v>
      </c>
      <c r="FA219" s="24">
        <f>IFERROR('Interaction Matrix'!AK593,0)</f>
        <v>0</v>
      </c>
      <c r="FB219" s="24">
        <f>IFERROR('Interaction Matrix'!AL593,0)</f>
        <v>0</v>
      </c>
      <c r="FC219" s="24">
        <f>IFERROR('Interaction Matrix'!AM593,0)</f>
        <v>0</v>
      </c>
      <c r="FD219" s="24">
        <f>IFERROR('Interaction Matrix'!AN593,0)</f>
        <v>0</v>
      </c>
      <c r="FE219" s="24">
        <f>IFERROR('Interaction Matrix'!AO593,0)</f>
        <v>0</v>
      </c>
      <c r="FF219" s="24">
        <f>IFERROR('Interaction Matrix'!AP593,0)</f>
        <v>0</v>
      </c>
      <c r="FG219" s="24">
        <f>IFERROR('Interaction Matrix'!AQ593,0)</f>
        <v>0</v>
      </c>
      <c r="FH219" s="24">
        <f>IFERROR('Interaction Matrix'!AR593,0)</f>
        <v>0</v>
      </c>
      <c r="FI219" s="24">
        <f>IFERROR('Interaction Matrix'!AS593,0)</f>
        <v>0</v>
      </c>
      <c r="FJ219" s="24">
        <f>IFERROR('Interaction Matrix'!AT593,0)</f>
        <v>0</v>
      </c>
      <c r="FK219" s="24">
        <f>IFERROR('Interaction Matrix'!AU593,0)</f>
        <v>0</v>
      </c>
      <c r="FL219" s="24">
        <f>IFERROR('Interaction Matrix'!AV593,0)</f>
        <v>0</v>
      </c>
      <c r="FM219" s="24">
        <f>IFERROR('Interaction Matrix'!AW593,0)</f>
        <v>0</v>
      </c>
      <c r="FN219" s="24">
        <f>IFERROR('Interaction Matrix'!AX593,0)</f>
        <v>0</v>
      </c>
      <c r="FO219" s="24">
        <f>IFERROR('Interaction Matrix'!AY593,0)</f>
        <v>0</v>
      </c>
      <c r="FP219" s="24">
        <f>IFERROR('Interaction Matrix'!AZ593,0)</f>
        <v>0</v>
      </c>
      <c r="FQ219" s="24">
        <f>IFERROR('Interaction Matrix'!BA593,0)</f>
        <v>0</v>
      </c>
      <c r="FR219" s="24">
        <f>IFERROR('Interaction Matrix'!BB593,0)</f>
        <v>0</v>
      </c>
      <c r="FS219" s="24">
        <f>IFERROR('Interaction Matrix'!BC593,0)</f>
        <v>0</v>
      </c>
      <c r="FT219" s="24">
        <f>IFERROR('Interaction Matrix'!BD593,0)</f>
        <v>0</v>
      </c>
      <c r="FU219" s="24">
        <f>IFERROR('Interaction Matrix'!BE593,0)</f>
        <v>0</v>
      </c>
      <c r="FV219" s="24">
        <f>IFERROR('Interaction Matrix'!BF593,0)</f>
        <v>0</v>
      </c>
      <c r="FW219" s="24">
        <f>IFERROR('Interaction Matrix'!BG593,0)</f>
        <v>0</v>
      </c>
      <c r="FX219" s="24">
        <f>IFERROR('Interaction Matrix'!BH593,0)</f>
        <v>0</v>
      </c>
      <c r="FY219" s="24">
        <f>IFERROR('Interaction Matrix'!BI593,0)</f>
        <v>0</v>
      </c>
      <c r="FZ219" s="24">
        <f>IFERROR('Interaction Matrix'!BJ593,0)</f>
        <v>0</v>
      </c>
      <c r="GA219" s="24">
        <f>IFERROR('Interaction Matrix'!BK593,0)</f>
        <v>0</v>
      </c>
      <c r="GB219" s="24">
        <f>IFERROR('Interaction Matrix'!BL593,0)</f>
        <v>0</v>
      </c>
      <c r="GC219" s="24">
        <f>IFERROR('Interaction Matrix'!BM593,0)</f>
        <v>0</v>
      </c>
      <c r="GD219" s="24">
        <f>IFERROR('Interaction Matrix'!BN593,0)</f>
        <v>0</v>
      </c>
      <c r="GE219" s="24">
        <f>IFERROR('Interaction Matrix'!BO593,0)</f>
        <v>0</v>
      </c>
      <c r="GF219" s="24">
        <f>IFERROR('Interaction Matrix'!BP593,0)</f>
        <v>0</v>
      </c>
      <c r="GG219" s="24">
        <f>IFERROR('Interaction Matrix'!BQ593,0)</f>
        <v>0</v>
      </c>
      <c r="GH219" s="24">
        <f>IFERROR('Interaction Matrix'!BR593,0)</f>
        <v>0</v>
      </c>
      <c r="GI219" s="24">
        <f>IFERROR('Interaction Matrix'!BS593,0)</f>
        <v>0</v>
      </c>
      <c r="GJ219" s="24">
        <f>IFERROR('Interaction Matrix'!BT593,0)</f>
        <v>0</v>
      </c>
      <c r="GK219" s="24">
        <f>IFERROR('Interaction Matrix'!BU593,0)</f>
        <v>0</v>
      </c>
      <c r="GL219" s="24">
        <f>IFERROR('Interaction Matrix'!BV593,0)</f>
        <v>0</v>
      </c>
      <c r="GM219" s="24">
        <f>IFERROR('Interaction Matrix'!BW593,0)</f>
        <v>0</v>
      </c>
      <c r="GN219" s="24">
        <f>IFERROR('Interaction Matrix'!BX593,0)</f>
        <v>0</v>
      </c>
      <c r="GO219" s="24">
        <f>IFERROR('Interaction Matrix'!BY593,0)</f>
        <v>0</v>
      </c>
      <c r="GP219" s="24">
        <f>IFERROR('Interaction Matrix'!BZ593,0)</f>
        <v>0</v>
      </c>
      <c r="GQ219" s="24">
        <f>IFERROR('Interaction Matrix'!CA593,0)</f>
        <v>0</v>
      </c>
      <c r="GR219" s="24">
        <f>IFERROR('Interaction Matrix'!CB593,0)</f>
        <v>0</v>
      </c>
      <c r="GS219" s="24">
        <f>IFERROR('Interaction Matrix'!CC593,0)</f>
        <v>0</v>
      </c>
      <c r="GT219" s="24">
        <f>IFERROR('Interaction Matrix'!CD593,0)</f>
        <v>0</v>
      </c>
      <c r="GU219" s="24">
        <f>IFERROR('Interaction Matrix'!CE593,0)</f>
        <v>0</v>
      </c>
      <c r="GV219" s="24">
        <f>IFERROR('Interaction Matrix'!CF593,0)</f>
        <v>1.2122200893351105</v>
      </c>
      <c r="GW219" s="24">
        <f>IFERROR('Interaction Matrix'!CG593,0)</f>
        <v>0</v>
      </c>
      <c r="GX219" s="24">
        <f>IFERROR('Interaction Matrix'!CH593,0)</f>
        <v>0</v>
      </c>
      <c r="GY219" s="24">
        <f>IFERROR('Interaction Matrix'!CI593,0)</f>
        <v>1</v>
      </c>
      <c r="GZ219" s="24">
        <f>IFERROR('Interaction Matrix'!CJ593,0)</f>
        <v>1</v>
      </c>
      <c r="HA219" s="24">
        <f>IFERROR('Interaction Matrix'!CK593,0)</f>
        <v>1</v>
      </c>
      <c r="HB219" s="24">
        <f>IFERROR('Interaction Matrix'!CL593,0)</f>
        <v>0</v>
      </c>
      <c r="HC219" s="24">
        <f>IFERROR('Interaction Matrix'!CM593,0)</f>
        <v>1.4413609787628598</v>
      </c>
      <c r="HD219" s="24">
        <f>IFERROR('Interaction Matrix'!CN593,0)</f>
        <v>1.4413609787628598</v>
      </c>
      <c r="HE219" s="24">
        <f>IFERROR('Interaction Matrix'!CO593,0)</f>
        <v>1.4413609787628598</v>
      </c>
      <c r="HF219" s="24">
        <f>IFERROR('Interaction Matrix'!CP593,0)</f>
        <v>0</v>
      </c>
      <c r="HG219" s="24">
        <f>IFERROR('Interaction Matrix'!CQ593,0)</f>
        <v>0</v>
      </c>
      <c r="HH219" s="24">
        <f>IFERROR('Interaction Matrix'!CR593,0)</f>
        <v>0</v>
      </c>
      <c r="HI219" s="24">
        <f>IFERROR('Interaction Matrix'!CS593,0)</f>
        <v>0</v>
      </c>
      <c r="HJ219" s="24">
        <f>IFERROR('Interaction Matrix'!CT593,0)</f>
        <v>0</v>
      </c>
      <c r="HK219" s="24">
        <f>IFERROR('Interaction Matrix'!CU593,0)</f>
        <v>0</v>
      </c>
      <c r="HL219" s="24">
        <f>IFERROR('Interaction Matrix'!CV593,0)</f>
        <v>0</v>
      </c>
      <c r="HM219" s="24">
        <f>IFERROR('Interaction Matrix'!CW593,0)</f>
        <v>0</v>
      </c>
      <c r="HN219" s="24">
        <f>IFERROR('Interaction Matrix'!CX593,0)</f>
        <v>0</v>
      </c>
      <c r="HO219" s="24">
        <f>IFERROR('Interaction Matrix'!CY593,0)</f>
        <v>0</v>
      </c>
      <c r="HP219" s="24">
        <f>IFERROR('Interaction Matrix'!CZ593,0)</f>
        <v>0</v>
      </c>
      <c r="HQ219" s="24">
        <f>IFERROR('Interaction Matrix'!DA593,0)</f>
        <v>0</v>
      </c>
      <c r="HR219" s="24">
        <f>IFERROR('Interaction Matrix'!DB593,0)</f>
        <v>0</v>
      </c>
      <c r="HS219" s="24">
        <f>IFERROR('Interaction Matrix'!DC593,0)</f>
        <v>0</v>
      </c>
      <c r="HT219" s="24">
        <f>IFERROR('Interaction Matrix'!DD593,0)</f>
        <v>0</v>
      </c>
      <c r="HU219" s="24">
        <f>IFERROR('Interaction Matrix'!DE593,0)</f>
        <v>0</v>
      </c>
      <c r="HV219" s="24">
        <f>IFERROR('Interaction Matrix'!DF593,0)</f>
        <v>0</v>
      </c>
      <c r="HW219" s="24">
        <f>IFERROR('Interaction Matrix'!DG593,0)</f>
        <v>0</v>
      </c>
      <c r="HX219" s="24">
        <f>IFERROR('Interaction Matrix'!DH593,0)</f>
        <v>0</v>
      </c>
      <c r="HY219" s="24">
        <f>IFERROR('Interaction Matrix'!DI593,0)</f>
        <v>0</v>
      </c>
      <c r="HZ219" s="24">
        <f>IFERROR('Interaction Matrix'!DJ593,0)</f>
        <v>0</v>
      </c>
      <c r="IA219" s="24">
        <f>IFERROR('Interaction Matrix'!DK593,0)</f>
        <v>0</v>
      </c>
      <c r="IB219" s="24">
        <f>IFERROR('Interaction Matrix'!DL593,0)</f>
        <v>0</v>
      </c>
      <c r="IC219" s="24">
        <f>IFERROR('Interaction Matrix'!DM593,0)</f>
        <v>0</v>
      </c>
      <c r="ID219" s="24">
        <f>IFERROR('Interaction Matrix'!DN593,0)</f>
        <v>0</v>
      </c>
      <c r="IE219" s="24">
        <f>IFERROR('Interaction Matrix'!DO593,0)</f>
        <v>0</v>
      </c>
      <c r="IF219" s="24">
        <f>IFERROR('Interaction Matrix'!DP593,0)</f>
        <v>0</v>
      </c>
      <c r="IG219" s="24">
        <f>IFERROR('Interaction Matrix'!DQ593,0)</f>
        <v>0</v>
      </c>
      <c r="IH219" s="24">
        <f>IFERROR('Interaction Matrix'!DR593,0)</f>
        <v>0</v>
      </c>
      <c r="II219" s="24">
        <f>IFERROR('Interaction Matrix'!DS593,0)</f>
        <v>0</v>
      </c>
      <c r="IJ219" s="24">
        <f>IFERROR('Interaction Matrix'!DT593,0)</f>
        <v>0</v>
      </c>
      <c r="IK219" s="24">
        <f>IFERROR('Interaction Matrix'!DU593,0)</f>
        <v>0</v>
      </c>
      <c r="IL219" s="24">
        <f>IFERROR('Interaction Matrix'!DV593,0)</f>
        <v>0</v>
      </c>
      <c r="IM219" s="24">
        <f>IFERROR('Interaction Matrix'!DW593,0)</f>
        <v>0</v>
      </c>
      <c r="IN219" s="24">
        <f>IFERROR('Interaction Matrix'!DX593,0)</f>
        <v>0</v>
      </c>
      <c r="IO219" s="24">
        <f>IFERROR('Interaction Matrix'!DY593,0)</f>
        <v>0</v>
      </c>
      <c r="IP219" s="24">
        <f>IFERROR('Interaction Matrix'!DZ593,0)</f>
        <v>0</v>
      </c>
      <c r="IQ219" s="24">
        <f>IFERROR('Interaction Matrix'!EA593,0)</f>
        <v>0</v>
      </c>
      <c r="IR219" s="24">
        <f>IFERROR('Interaction Matrix'!EB593,0)</f>
        <v>0</v>
      </c>
      <c r="IS219" s="24">
        <f>IFERROR('Interaction Matrix'!EC593,0)</f>
        <v>0</v>
      </c>
      <c r="IT219" s="24">
        <f>IFERROR('Interaction Matrix'!ED593,0)</f>
        <v>0</v>
      </c>
      <c r="IU219" s="24">
        <f>IFERROR('Interaction Matrix'!EE593,0)</f>
        <v>0</v>
      </c>
      <c r="IV219" s="24">
        <f>IFERROR('Interaction Matrix'!EF593,0)</f>
        <v>0</v>
      </c>
      <c r="IW219" s="24">
        <f>IFERROR('Interaction Matrix'!EG593,0)</f>
        <v>0</v>
      </c>
      <c r="IX219" s="24">
        <f>IFERROR('Interaction Matrix'!EH593,0)</f>
        <v>0</v>
      </c>
    </row>
    <row r="220" spans="1:258" x14ac:dyDescent="0.3">
      <c r="A220" s="123"/>
      <c r="B220">
        <v>59</v>
      </c>
      <c r="C220" s="21" t="s">
        <v>228</v>
      </c>
      <c r="D220" s="29">
        <f t="shared" si="324"/>
        <v>2.1174376204516438E-4</v>
      </c>
      <c r="E220" s="29">
        <f t="shared" si="325"/>
        <v>1.6961058586445804E-3</v>
      </c>
      <c r="F220" s="29">
        <f t="shared" si="326"/>
        <v>0</v>
      </c>
      <c r="G220" s="29">
        <f t="shared" si="327"/>
        <v>0</v>
      </c>
      <c r="H220" s="29">
        <f t="shared" si="328"/>
        <v>0</v>
      </c>
      <c r="I220" s="29">
        <f t="shared" si="329"/>
        <v>0</v>
      </c>
      <c r="J220" s="29">
        <f t="shared" si="330"/>
        <v>0</v>
      </c>
      <c r="K220" s="29">
        <f t="shared" si="331"/>
        <v>0</v>
      </c>
      <c r="L220" s="29">
        <f t="shared" si="332"/>
        <v>9.2010870260345902E-4</v>
      </c>
      <c r="M220" s="29">
        <f t="shared" si="333"/>
        <v>0</v>
      </c>
      <c r="N220" s="29">
        <f t="shared" si="334"/>
        <v>0</v>
      </c>
      <c r="O220" s="29">
        <f t="shared" si="335"/>
        <v>0</v>
      </c>
      <c r="P220" s="29">
        <f t="shared" si="336"/>
        <v>0</v>
      </c>
      <c r="Q220" s="29">
        <f t="shared" si="337"/>
        <v>0</v>
      </c>
      <c r="R220" s="29">
        <f t="shared" si="338"/>
        <v>0</v>
      </c>
      <c r="S220" s="29">
        <f t="shared" si="339"/>
        <v>0</v>
      </c>
      <c r="T220" s="29">
        <f t="shared" si="340"/>
        <v>0</v>
      </c>
      <c r="U220" s="29">
        <f t="shared" si="341"/>
        <v>0</v>
      </c>
      <c r="V220" s="29">
        <f t="shared" si="342"/>
        <v>6.2337479418325063E-4</v>
      </c>
      <c r="W220" s="29">
        <f t="shared" si="343"/>
        <v>0</v>
      </c>
      <c r="X220" s="29">
        <f t="shared" si="344"/>
        <v>0</v>
      </c>
      <c r="Y220" s="29">
        <f t="shared" si="345"/>
        <v>0</v>
      </c>
      <c r="Z220" s="29">
        <f t="shared" si="346"/>
        <v>0</v>
      </c>
      <c r="AA220" s="29">
        <f t="shared" si="347"/>
        <v>0</v>
      </c>
      <c r="AB220" s="29">
        <f t="shared" si="348"/>
        <v>0</v>
      </c>
      <c r="AC220" s="29">
        <f t="shared" si="349"/>
        <v>0</v>
      </c>
      <c r="AD220" s="29">
        <f t="shared" si="350"/>
        <v>0</v>
      </c>
      <c r="AE220" s="29">
        <f t="shared" si="351"/>
        <v>0</v>
      </c>
      <c r="AF220" s="29">
        <f t="shared" si="352"/>
        <v>0</v>
      </c>
      <c r="AG220" s="29">
        <f t="shared" si="353"/>
        <v>0</v>
      </c>
      <c r="AH220" s="29">
        <f t="shared" si="354"/>
        <v>0</v>
      </c>
      <c r="AI220" s="29">
        <f t="shared" si="355"/>
        <v>0</v>
      </c>
      <c r="AJ220" s="29">
        <f t="shared" si="356"/>
        <v>0</v>
      </c>
      <c r="AK220" s="29">
        <f t="shared" si="357"/>
        <v>0</v>
      </c>
      <c r="AL220" s="29">
        <f t="shared" si="358"/>
        <v>0</v>
      </c>
      <c r="AM220" s="29">
        <f t="shared" si="359"/>
        <v>0</v>
      </c>
      <c r="AN220" s="29">
        <f t="shared" si="360"/>
        <v>0</v>
      </c>
      <c r="AO220" s="29">
        <f t="shared" si="361"/>
        <v>0</v>
      </c>
      <c r="AP220" s="29">
        <f t="shared" si="362"/>
        <v>0</v>
      </c>
      <c r="AQ220" s="29">
        <f t="shared" si="363"/>
        <v>0</v>
      </c>
      <c r="AR220" s="29">
        <f t="shared" si="364"/>
        <v>0</v>
      </c>
      <c r="AS220" s="29">
        <f t="shared" si="365"/>
        <v>0</v>
      </c>
      <c r="AT220" s="29">
        <f t="shared" si="366"/>
        <v>0</v>
      </c>
      <c r="AU220" s="29">
        <f t="shared" si="367"/>
        <v>0</v>
      </c>
      <c r="AV220" s="29">
        <f t="shared" si="368"/>
        <v>0</v>
      </c>
      <c r="AW220" s="29">
        <f t="shared" si="369"/>
        <v>0</v>
      </c>
      <c r="AX220" s="29">
        <f t="shared" si="370"/>
        <v>0</v>
      </c>
      <c r="AY220" s="29">
        <f t="shared" si="371"/>
        <v>0</v>
      </c>
      <c r="AZ220" s="29">
        <f t="shared" si="372"/>
        <v>0</v>
      </c>
      <c r="BA220" s="29">
        <f t="shared" si="373"/>
        <v>0</v>
      </c>
      <c r="BB220" s="29">
        <f t="shared" si="374"/>
        <v>0</v>
      </c>
      <c r="BC220" s="29">
        <f t="shared" si="375"/>
        <v>0</v>
      </c>
      <c r="BD220" s="29">
        <f t="shared" si="376"/>
        <v>0</v>
      </c>
      <c r="BE220" s="29">
        <f t="shared" si="377"/>
        <v>0</v>
      </c>
      <c r="BF220" s="29">
        <f t="shared" si="378"/>
        <v>0</v>
      </c>
      <c r="BG220" s="29">
        <f t="shared" si="379"/>
        <v>0</v>
      </c>
      <c r="BH220" s="29">
        <f t="shared" si="380"/>
        <v>0</v>
      </c>
      <c r="BI220" s="29">
        <f t="shared" si="381"/>
        <v>0</v>
      </c>
      <c r="BJ220" s="29">
        <f t="shared" si="382"/>
        <v>0</v>
      </c>
      <c r="BK220" s="29">
        <f t="shared" si="383"/>
        <v>0</v>
      </c>
      <c r="BL220" s="29">
        <f t="shared" si="384"/>
        <v>0</v>
      </c>
      <c r="BM220" s="29">
        <f t="shared" si="385"/>
        <v>0</v>
      </c>
      <c r="BN220" s="29">
        <f t="shared" si="386"/>
        <v>0</v>
      </c>
      <c r="BO220" s="29">
        <f t="shared" si="387"/>
        <v>0</v>
      </c>
      <c r="BP220" s="29">
        <f t="shared" si="388"/>
        <v>0</v>
      </c>
      <c r="BQ220" s="29">
        <f t="shared" si="389"/>
        <v>0</v>
      </c>
      <c r="BR220" s="29">
        <f t="shared" si="390"/>
        <v>0</v>
      </c>
      <c r="BS220" s="29">
        <f t="shared" si="391"/>
        <v>0</v>
      </c>
      <c r="BT220" s="29">
        <f t="shared" si="392"/>
        <v>0</v>
      </c>
      <c r="BU220" s="29">
        <f t="shared" si="393"/>
        <v>0</v>
      </c>
      <c r="BV220" s="29">
        <f t="shared" si="394"/>
        <v>0</v>
      </c>
      <c r="BW220" s="29">
        <f t="shared" si="395"/>
        <v>0</v>
      </c>
      <c r="BX220" s="29">
        <f t="shared" si="396"/>
        <v>0</v>
      </c>
      <c r="BY220" s="29">
        <f t="shared" si="397"/>
        <v>0</v>
      </c>
      <c r="BZ220" s="29">
        <f t="shared" si="398"/>
        <v>0</v>
      </c>
      <c r="CA220" s="29">
        <f t="shared" si="399"/>
        <v>0</v>
      </c>
      <c r="CB220" s="29">
        <f t="shared" si="400"/>
        <v>0</v>
      </c>
      <c r="CC220" s="29">
        <f t="shared" si="401"/>
        <v>0</v>
      </c>
      <c r="CD220" s="29">
        <f t="shared" si="402"/>
        <v>0</v>
      </c>
      <c r="CE220" s="29">
        <f t="shared" si="403"/>
        <v>0</v>
      </c>
      <c r="CF220" s="29">
        <f t="shared" si="404"/>
        <v>0</v>
      </c>
      <c r="CG220" s="29">
        <f t="shared" si="405"/>
        <v>0</v>
      </c>
      <c r="CH220" s="29">
        <f t="shared" si="406"/>
        <v>0</v>
      </c>
      <c r="CI220" s="29">
        <f t="shared" si="407"/>
        <v>0</v>
      </c>
      <c r="CJ220" s="29">
        <f t="shared" si="408"/>
        <v>0</v>
      </c>
      <c r="CK220" s="29">
        <f t="shared" si="409"/>
        <v>0</v>
      </c>
      <c r="CL220" s="29">
        <f t="shared" si="410"/>
        <v>0</v>
      </c>
      <c r="CM220" s="29">
        <f t="shared" si="411"/>
        <v>0</v>
      </c>
      <c r="CN220" s="29">
        <f t="shared" si="412"/>
        <v>0</v>
      </c>
      <c r="CO220" s="29">
        <f t="shared" si="413"/>
        <v>0</v>
      </c>
      <c r="CP220" s="29">
        <f t="shared" si="414"/>
        <v>0</v>
      </c>
      <c r="CQ220" s="29">
        <f t="shared" si="415"/>
        <v>0</v>
      </c>
      <c r="CR220" s="29">
        <f t="shared" si="416"/>
        <v>0</v>
      </c>
      <c r="CS220" s="29">
        <f t="shared" si="417"/>
        <v>0</v>
      </c>
      <c r="CT220" s="29">
        <f t="shared" si="418"/>
        <v>0</v>
      </c>
      <c r="CU220" s="29">
        <f t="shared" si="419"/>
        <v>0</v>
      </c>
      <c r="CV220" s="29">
        <f t="shared" si="420"/>
        <v>0</v>
      </c>
      <c r="CW220" s="29">
        <f t="shared" si="421"/>
        <v>0</v>
      </c>
      <c r="CX220" s="29">
        <f t="shared" si="422"/>
        <v>0</v>
      </c>
      <c r="CY220" s="29">
        <f t="shared" si="423"/>
        <v>0</v>
      </c>
      <c r="CZ220" s="29">
        <f t="shared" si="424"/>
        <v>0</v>
      </c>
      <c r="DA220" s="29">
        <f t="shared" si="425"/>
        <v>0</v>
      </c>
      <c r="DB220" s="29">
        <f t="shared" si="426"/>
        <v>0</v>
      </c>
      <c r="DC220" s="29">
        <f t="shared" si="427"/>
        <v>0</v>
      </c>
      <c r="DD220" s="29">
        <f t="shared" si="428"/>
        <v>0</v>
      </c>
      <c r="DE220" s="29">
        <f t="shared" si="429"/>
        <v>0</v>
      </c>
      <c r="DF220" s="29">
        <f t="shared" si="430"/>
        <v>0</v>
      </c>
      <c r="DG220" s="29">
        <f t="shared" si="431"/>
        <v>0</v>
      </c>
      <c r="DH220" s="29">
        <f t="shared" si="432"/>
        <v>0</v>
      </c>
      <c r="DI220" s="29">
        <f t="shared" si="433"/>
        <v>0</v>
      </c>
      <c r="DJ220" s="29">
        <f t="shared" si="434"/>
        <v>0</v>
      </c>
      <c r="DK220" s="29">
        <f t="shared" si="435"/>
        <v>0</v>
      </c>
      <c r="DL220" s="29">
        <f t="shared" si="436"/>
        <v>0</v>
      </c>
      <c r="DM220" s="29">
        <f t="shared" si="437"/>
        <v>0</v>
      </c>
      <c r="DN220" s="29">
        <f t="shared" si="438"/>
        <v>0</v>
      </c>
      <c r="DO220" s="29">
        <f t="shared" si="439"/>
        <v>0</v>
      </c>
      <c r="DP220" s="29">
        <f t="shared" si="440"/>
        <v>0</v>
      </c>
      <c r="DQ220" s="29">
        <f t="shared" si="441"/>
        <v>0</v>
      </c>
      <c r="DR220" s="29">
        <f t="shared" si="442"/>
        <v>0</v>
      </c>
      <c r="DS220" s="29">
        <f t="shared" si="443"/>
        <v>0</v>
      </c>
      <c r="DT220" s="29">
        <f t="shared" si="444"/>
        <v>0</v>
      </c>
      <c r="DU220" s="29">
        <f t="shared" si="445"/>
        <v>0</v>
      </c>
      <c r="DV220" s="29">
        <f t="shared" si="446"/>
        <v>0</v>
      </c>
      <c r="DW220" s="29">
        <f t="shared" si="447"/>
        <v>0</v>
      </c>
      <c r="DX220" s="29">
        <f t="shared" si="448"/>
        <v>0</v>
      </c>
      <c r="DY220" s="30">
        <f t="shared" si="449"/>
        <v>3.4513331174764544E-3</v>
      </c>
      <c r="EB220" s="5">
        <v>77</v>
      </c>
      <c r="EC220" s="6">
        <v>41</v>
      </c>
      <c r="ED220" s="24">
        <f>IFERROR('Interaction Matrix'!N594,0)</f>
        <v>0.46885132629209203</v>
      </c>
      <c r="EE220" s="24">
        <f>IFERROR('Interaction Matrix'!O594,0)</f>
        <v>0.46885132629209203</v>
      </c>
      <c r="EF220" s="24">
        <f>IFERROR('Interaction Matrix'!P594,0)</f>
        <v>0.46885132629209203</v>
      </c>
      <c r="EG220" s="24">
        <f>IFERROR('Interaction Matrix'!Q594,0)</f>
        <v>0.46885132629209203</v>
      </c>
      <c r="EH220" s="24">
        <f>IFERROR('Interaction Matrix'!R594,0)</f>
        <v>0.85444322970138831</v>
      </c>
      <c r="EI220" s="24">
        <f>IFERROR('Interaction Matrix'!S594,0)</f>
        <v>0.85444322970138831</v>
      </c>
      <c r="EJ220" s="24">
        <f>IFERROR('Interaction Matrix'!T594,0)</f>
        <v>0.85444322970138831</v>
      </c>
      <c r="EK220" s="24">
        <f>IFERROR('Interaction Matrix'!U594,0)</f>
        <v>0.85444322970138831</v>
      </c>
      <c r="EL220" s="24">
        <f>IFERROR('Interaction Matrix'!V594,0)</f>
        <v>1.03798037089248</v>
      </c>
      <c r="EM220" s="24">
        <f>IFERROR('Interaction Matrix'!W594,0)</f>
        <v>1.03798037089248</v>
      </c>
      <c r="EN220" s="24">
        <f>IFERROR('Interaction Matrix'!X594,0)</f>
        <v>0.25200663837260112</v>
      </c>
      <c r="EO220" s="24">
        <f>IFERROR('Interaction Matrix'!Y594,0)</f>
        <v>0.25200663837260112</v>
      </c>
      <c r="EP220" s="24">
        <f>IFERROR('Interaction Matrix'!Z594,0)</f>
        <v>0.25200663837260112</v>
      </c>
      <c r="EQ220" s="24">
        <f>IFERROR('Interaction Matrix'!AA594,0)</f>
        <v>0.65720989520302431</v>
      </c>
      <c r="ER220" s="24">
        <f>IFERROR('Interaction Matrix'!AB594,0)</f>
        <v>1.1498311742682483</v>
      </c>
      <c r="ES220" s="24">
        <f>IFERROR('Interaction Matrix'!AC594,0)</f>
        <v>0.2790358223608877</v>
      </c>
      <c r="ET220" s="24">
        <f>IFERROR('Interaction Matrix'!AD594,0)</f>
        <v>0</v>
      </c>
      <c r="EU220" s="24">
        <f>IFERROR('Interaction Matrix'!AE594,0)</f>
        <v>0.80625001257856266</v>
      </c>
      <c r="EV220" s="24">
        <f>IFERROR('Interaction Matrix'!AF594,0)</f>
        <v>0.80625001257856266</v>
      </c>
      <c r="EW220" s="24">
        <f>IFERROR('Interaction Matrix'!AG594,0)</f>
        <v>0</v>
      </c>
      <c r="EX220" s="24">
        <f>IFERROR('Interaction Matrix'!AH594,0)</f>
        <v>0.49625804678405017</v>
      </c>
      <c r="EY220" s="24">
        <f>IFERROR('Interaction Matrix'!AI594,0)</f>
        <v>0.49625804678405017</v>
      </c>
      <c r="EZ220" s="24">
        <f>IFERROR('Interaction Matrix'!AJ594,0)</f>
        <v>0</v>
      </c>
      <c r="FA220" s="24">
        <f>IFERROR('Interaction Matrix'!AK594,0)</f>
        <v>0</v>
      </c>
      <c r="FB220" s="24">
        <f>IFERROR('Interaction Matrix'!AL594,0)</f>
        <v>0</v>
      </c>
      <c r="FC220" s="24">
        <f>IFERROR('Interaction Matrix'!AM594,0)</f>
        <v>0</v>
      </c>
      <c r="FD220" s="24">
        <f>IFERROR('Interaction Matrix'!AN594,0)</f>
        <v>0</v>
      </c>
      <c r="FE220" s="24">
        <f>IFERROR('Interaction Matrix'!AO594,0)</f>
        <v>0</v>
      </c>
      <c r="FF220" s="24">
        <f>IFERROR('Interaction Matrix'!AP594,0)</f>
        <v>0</v>
      </c>
      <c r="FG220" s="24">
        <f>IFERROR('Interaction Matrix'!AQ594,0)</f>
        <v>0</v>
      </c>
      <c r="FH220" s="24">
        <f>IFERROR('Interaction Matrix'!AR594,0)</f>
        <v>0</v>
      </c>
      <c r="FI220" s="24">
        <f>IFERROR('Interaction Matrix'!AS594,0)</f>
        <v>0</v>
      </c>
      <c r="FJ220" s="24">
        <f>IFERROR('Interaction Matrix'!AT594,0)</f>
        <v>0</v>
      </c>
      <c r="FK220" s="24">
        <f>IFERROR('Interaction Matrix'!AU594,0)</f>
        <v>0</v>
      </c>
      <c r="FL220" s="24">
        <f>IFERROR('Interaction Matrix'!AV594,0)</f>
        <v>0</v>
      </c>
      <c r="FM220" s="24">
        <f>IFERROR('Interaction Matrix'!AW594,0)</f>
        <v>0</v>
      </c>
      <c r="FN220" s="24">
        <f>IFERROR('Interaction Matrix'!AX594,0)</f>
        <v>0</v>
      </c>
      <c r="FO220" s="24">
        <f>IFERROR('Interaction Matrix'!AY594,0)</f>
        <v>0</v>
      </c>
      <c r="FP220" s="24">
        <f>IFERROR('Interaction Matrix'!AZ594,0)</f>
        <v>0</v>
      </c>
      <c r="FQ220" s="24">
        <f>IFERROR('Interaction Matrix'!BA594,0)</f>
        <v>1.288911963862069</v>
      </c>
      <c r="FR220" s="24">
        <f>IFERROR('Interaction Matrix'!BB594,0)</f>
        <v>1.288911963862069</v>
      </c>
      <c r="FS220" s="24">
        <f>IFERROR('Interaction Matrix'!BC594,0)</f>
        <v>0.60582068301928838</v>
      </c>
      <c r="FT220" s="24">
        <f>IFERROR('Interaction Matrix'!BD594,0)</f>
        <v>0</v>
      </c>
      <c r="FU220" s="24">
        <f>IFERROR('Interaction Matrix'!BE594,0)</f>
        <v>0</v>
      </c>
      <c r="FV220" s="24">
        <f>IFERROR('Interaction Matrix'!BF594,0)</f>
        <v>0</v>
      </c>
      <c r="FW220" s="24">
        <f>IFERROR('Interaction Matrix'!BG594,0)</f>
        <v>0</v>
      </c>
      <c r="FX220" s="24">
        <f>IFERROR('Interaction Matrix'!BH594,0)</f>
        <v>0</v>
      </c>
      <c r="FY220" s="24">
        <f>IFERROR('Interaction Matrix'!BI594,0)</f>
        <v>0</v>
      </c>
      <c r="FZ220" s="24">
        <f>IFERROR('Interaction Matrix'!BJ594,0)</f>
        <v>0</v>
      </c>
      <c r="GA220" s="24">
        <f>IFERROR('Interaction Matrix'!BK594,0)</f>
        <v>0</v>
      </c>
      <c r="GB220" s="24">
        <f>IFERROR('Interaction Matrix'!BL594,0)</f>
        <v>0</v>
      </c>
      <c r="GC220" s="24">
        <f>IFERROR('Interaction Matrix'!BM594,0)</f>
        <v>0</v>
      </c>
      <c r="GD220" s="24">
        <f>IFERROR('Interaction Matrix'!BN594,0)</f>
        <v>0</v>
      </c>
      <c r="GE220" s="24">
        <f>IFERROR('Interaction Matrix'!BO594,0)</f>
        <v>0</v>
      </c>
      <c r="GF220" s="24">
        <f>IFERROR('Interaction Matrix'!BP594,0)</f>
        <v>0</v>
      </c>
      <c r="GG220" s="24">
        <f>IFERROR('Interaction Matrix'!BQ594,0)</f>
        <v>0</v>
      </c>
      <c r="GH220" s="24">
        <f>IFERROR('Interaction Matrix'!BR594,0)</f>
        <v>0</v>
      </c>
      <c r="GI220" s="24">
        <f>IFERROR('Interaction Matrix'!BS594,0)</f>
        <v>0</v>
      </c>
      <c r="GJ220" s="24">
        <f>IFERROR('Interaction Matrix'!BT594,0)</f>
        <v>0</v>
      </c>
      <c r="GK220" s="24">
        <f>IFERROR('Interaction Matrix'!BU594,0)</f>
        <v>0</v>
      </c>
      <c r="GL220" s="24">
        <f>IFERROR('Interaction Matrix'!BV594,0)</f>
        <v>0</v>
      </c>
      <c r="GM220" s="24">
        <f>IFERROR('Interaction Matrix'!BW594,0)</f>
        <v>0</v>
      </c>
      <c r="GN220" s="24">
        <f>IFERROR('Interaction Matrix'!BX594,0)</f>
        <v>0</v>
      </c>
      <c r="GO220" s="24">
        <f>IFERROR('Interaction Matrix'!BY594,0)</f>
        <v>0.27476299588649178</v>
      </c>
      <c r="GP220" s="24">
        <f>IFERROR('Interaction Matrix'!BZ594,0)</f>
        <v>0</v>
      </c>
      <c r="GQ220" s="24">
        <f>IFERROR('Interaction Matrix'!CA594,0)</f>
        <v>0</v>
      </c>
      <c r="GR220" s="24">
        <f>IFERROR('Interaction Matrix'!CB594,0)</f>
        <v>0</v>
      </c>
      <c r="GS220" s="24">
        <f>IFERROR('Interaction Matrix'!CC594,0)</f>
        <v>0</v>
      </c>
      <c r="GT220" s="24">
        <f>IFERROR('Interaction Matrix'!CD594,0)</f>
        <v>2.0299940649126249</v>
      </c>
      <c r="GU220" s="24">
        <f>IFERROR('Interaction Matrix'!CE594,0)</f>
        <v>0.85444322970138831</v>
      </c>
      <c r="GV220" s="24">
        <f>IFERROR('Interaction Matrix'!CF594,0)</f>
        <v>0</v>
      </c>
      <c r="GW220" s="24">
        <f>IFERROR('Interaction Matrix'!CG594,0)</f>
        <v>0</v>
      </c>
      <c r="GX220" s="24">
        <f>IFERROR('Interaction Matrix'!CH594,0)</f>
        <v>0</v>
      </c>
      <c r="GY220" s="24">
        <f>IFERROR('Interaction Matrix'!CI594,0)</f>
        <v>0</v>
      </c>
      <c r="GZ220" s="24">
        <f>IFERROR('Interaction Matrix'!CJ594,0)</f>
        <v>0</v>
      </c>
      <c r="HA220" s="24">
        <f>IFERROR('Interaction Matrix'!CK594,0)</f>
        <v>0</v>
      </c>
      <c r="HB220" s="24">
        <f>IFERROR('Interaction Matrix'!CL594,0)</f>
        <v>1</v>
      </c>
      <c r="HC220" s="24">
        <f>IFERROR('Interaction Matrix'!CM594,0)</f>
        <v>0.98883854049679354</v>
      </c>
      <c r="HD220" s="24">
        <f>IFERROR('Interaction Matrix'!CN594,0)</f>
        <v>0.98883854049679354</v>
      </c>
      <c r="HE220" s="24">
        <f>IFERROR('Interaction Matrix'!CO594,0)</f>
        <v>0.98883854049679354</v>
      </c>
      <c r="HF220" s="24">
        <f>IFERROR('Interaction Matrix'!CP594,0)</f>
        <v>0.65720989520302431</v>
      </c>
      <c r="HG220" s="24">
        <f>IFERROR('Interaction Matrix'!CQ594,0)</f>
        <v>0.65720989520302431</v>
      </c>
      <c r="HH220" s="24">
        <f>IFERROR('Interaction Matrix'!CR594,0)</f>
        <v>0</v>
      </c>
      <c r="HI220" s="24">
        <f>IFERROR('Interaction Matrix'!CS594,0)</f>
        <v>0</v>
      </c>
      <c r="HJ220" s="24">
        <f>IFERROR('Interaction Matrix'!CT594,0)</f>
        <v>0</v>
      </c>
      <c r="HK220" s="24">
        <f>IFERROR('Interaction Matrix'!CU594,0)</f>
        <v>0</v>
      </c>
      <c r="HL220" s="24">
        <f>IFERROR('Interaction Matrix'!CV594,0)</f>
        <v>0</v>
      </c>
      <c r="HM220" s="24">
        <f>IFERROR('Interaction Matrix'!CW594,0)</f>
        <v>0</v>
      </c>
      <c r="HN220" s="24">
        <f>IFERROR('Interaction Matrix'!CX594,0)</f>
        <v>0</v>
      </c>
      <c r="HO220" s="24">
        <f>IFERROR('Interaction Matrix'!CY594,0)</f>
        <v>0</v>
      </c>
      <c r="HP220" s="24">
        <f>IFERROR('Interaction Matrix'!CZ594,0)</f>
        <v>0</v>
      </c>
      <c r="HQ220" s="24">
        <f>IFERROR('Interaction Matrix'!DA594,0)</f>
        <v>0</v>
      </c>
      <c r="HR220" s="24">
        <f>IFERROR('Interaction Matrix'!DB594,0)</f>
        <v>0</v>
      </c>
      <c r="HS220" s="24">
        <f>IFERROR('Interaction Matrix'!DC594,0)</f>
        <v>0</v>
      </c>
      <c r="HT220" s="24">
        <f>IFERROR('Interaction Matrix'!DD594,0)</f>
        <v>0</v>
      </c>
      <c r="HU220" s="24">
        <f>IFERROR('Interaction Matrix'!DE594,0)</f>
        <v>0</v>
      </c>
      <c r="HV220" s="24">
        <f>IFERROR('Interaction Matrix'!DF594,0)</f>
        <v>0</v>
      </c>
      <c r="HW220" s="24">
        <f>IFERROR('Interaction Matrix'!DG594,0)</f>
        <v>0</v>
      </c>
      <c r="HX220" s="24">
        <f>IFERROR('Interaction Matrix'!DH594,0)</f>
        <v>0</v>
      </c>
      <c r="HY220" s="24">
        <f>IFERROR('Interaction Matrix'!DI594,0)</f>
        <v>0</v>
      </c>
      <c r="HZ220" s="24">
        <f>IFERROR('Interaction Matrix'!DJ594,0)</f>
        <v>0</v>
      </c>
      <c r="IA220" s="24">
        <f>IFERROR('Interaction Matrix'!DK594,0)</f>
        <v>0</v>
      </c>
      <c r="IB220" s="24">
        <f>IFERROR('Interaction Matrix'!DL594,0)</f>
        <v>0</v>
      </c>
      <c r="IC220" s="24">
        <f>IFERROR('Interaction Matrix'!DM594,0)</f>
        <v>0</v>
      </c>
      <c r="ID220" s="24">
        <f>IFERROR('Interaction Matrix'!DN594,0)</f>
        <v>0</v>
      </c>
      <c r="IE220" s="24">
        <f>IFERROR('Interaction Matrix'!DO594,0)</f>
        <v>0</v>
      </c>
      <c r="IF220" s="24">
        <f>IFERROR('Interaction Matrix'!DP594,0)</f>
        <v>0</v>
      </c>
      <c r="IG220" s="24">
        <f>IFERROR('Interaction Matrix'!DQ594,0)</f>
        <v>0</v>
      </c>
      <c r="IH220" s="24">
        <f>IFERROR('Interaction Matrix'!DR594,0)</f>
        <v>0</v>
      </c>
      <c r="II220" s="24">
        <f>IFERROR('Interaction Matrix'!DS594,0)</f>
        <v>0</v>
      </c>
      <c r="IJ220" s="24">
        <f>IFERROR('Interaction Matrix'!DT594,0)</f>
        <v>0</v>
      </c>
      <c r="IK220" s="24">
        <f>IFERROR('Interaction Matrix'!DU594,0)</f>
        <v>0</v>
      </c>
      <c r="IL220" s="24">
        <f>IFERROR('Interaction Matrix'!DV594,0)</f>
        <v>0</v>
      </c>
      <c r="IM220" s="24">
        <f>IFERROR('Interaction Matrix'!DW594,0)</f>
        <v>0</v>
      </c>
      <c r="IN220" s="24">
        <f>IFERROR('Interaction Matrix'!DX594,0)</f>
        <v>0</v>
      </c>
      <c r="IO220" s="24">
        <f>IFERROR('Interaction Matrix'!DY594,0)</f>
        <v>0</v>
      </c>
      <c r="IP220" s="24">
        <f>IFERROR('Interaction Matrix'!DZ594,0)</f>
        <v>0</v>
      </c>
      <c r="IQ220" s="24">
        <f>IFERROR('Interaction Matrix'!EA594,0)</f>
        <v>0</v>
      </c>
      <c r="IR220" s="24">
        <f>IFERROR('Interaction Matrix'!EB594,0)</f>
        <v>0</v>
      </c>
      <c r="IS220" s="24">
        <f>IFERROR('Interaction Matrix'!EC594,0)</f>
        <v>0</v>
      </c>
      <c r="IT220" s="24">
        <f>IFERROR('Interaction Matrix'!ED594,0)</f>
        <v>0</v>
      </c>
      <c r="IU220" s="24">
        <f>IFERROR('Interaction Matrix'!EE594,0)</f>
        <v>0</v>
      </c>
      <c r="IV220" s="24">
        <f>IFERROR('Interaction Matrix'!EF594,0)</f>
        <v>0</v>
      </c>
      <c r="IW220" s="24">
        <f>IFERROR('Interaction Matrix'!EG594,0)</f>
        <v>0</v>
      </c>
      <c r="IX220" s="24">
        <f>IFERROR('Interaction Matrix'!EH594,0)</f>
        <v>0</v>
      </c>
    </row>
    <row r="221" spans="1:258" x14ac:dyDescent="0.3">
      <c r="A221" s="123"/>
      <c r="B221">
        <v>60</v>
      </c>
      <c r="C221" s="21" t="s">
        <v>229</v>
      </c>
      <c r="D221" s="29">
        <f t="shared" si="324"/>
        <v>2.1174376204516438E-4</v>
      </c>
      <c r="E221" s="29">
        <f t="shared" si="325"/>
        <v>1.6961058586445804E-3</v>
      </c>
      <c r="F221" s="29">
        <f t="shared" si="326"/>
        <v>0</v>
      </c>
      <c r="G221" s="29">
        <f t="shared" si="327"/>
        <v>0</v>
      </c>
      <c r="H221" s="29">
        <f t="shared" si="328"/>
        <v>0</v>
      </c>
      <c r="I221" s="29">
        <f t="shared" si="329"/>
        <v>0</v>
      </c>
      <c r="J221" s="29">
        <f t="shared" si="330"/>
        <v>0</v>
      </c>
      <c r="K221" s="29">
        <f t="shared" si="331"/>
        <v>0</v>
      </c>
      <c r="L221" s="29">
        <f t="shared" si="332"/>
        <v>9.2010870260345902E-4</v>
      </c>
      <c r="M221" s="29">
        <f t="shared" si="333"/>
        <v>0</v>
      </c>
      <c r="N221" s="29">
        <f t="shared" si="334"/>
        <v>0</v>
      </c>
      <c r="O221" s="29">
        <f t="shared" si="335"/>
        <v>0</v>
      </c>
      <c r="P221" s="29">
        <f t="shared" si="336"/>
        <v>0</v>
      </c>
      <c r="Q221" s="29">
        <f t="shared" si="337"/>
        <v>0</v>
      </c>
      <c r="R221" s="29">
        <f t="shared" si="338"/>
        <v>0</v>
      </c>
      <c r="S221" s="29">
        <f t="shared" si="339"/>
        <v>0</v>
      </c>
      <c r="T221" s="29">
        <f t="shared" si="340"/>
        <v>0</v>
      </c>
      <c r="U221" s="29">
        <f t="shared" si="341"/>
        <v>0</v>
      </c>
      <c r="V221" s="29">
        <f t="shared" si="342"/>
        <v>6.2337479418325063E-4</v>
      </c>
      <c r="W221" s="29">
        <f t="shared" si="343"/>
        <v>0</v>
      </c>
      <c r="X221" s="29">
        <f t="shared" si="344"/>
        <v>0</v>
      </c>
      <c r="Y221" s="29">
        <f t="shared" si="345"/>
        <v>0</v>
      </c>
      <c r="Z221" s="29">
        <f t="shared" si="346"/>
        <v>0</v>
      </c>
      <c r="AA221" s="29">
        <f t="shared" si="347"/>
        <v>0</v>
      </c>
      <c r="AB221" s="29">
        <f t="shared" si="348"/>
        <v>0</v>
      </c>
      <c r="AC221" s="29">
        <f t="shared" si="349"/>
        <v>0</v>
      </c>
      <c r="AD221" s="29">
        <f t="shared" si="350"/>
        <v>0</v>
      </c>
      <c r="AE221" s="29">
        <f t="shared" si="351"/>
        <v>0</v>
      </c>
      <c r="AF221" s="29">
        <f t="shared" si="352"/>
        <v>0</v>
      </c>
      <c r="AG221" s="29">
        <f t="shared" si="353"/>
        <v>0</v>
      </c>
      <c r="AH221" s="29">
        <f t="shared" si="354"/>
        <v>0</v>
      </c>
      <c r="AI221" s="29">
        <f t="shared" si="355"/>
        <v>0</v>
      </c>
      <c r="AJ221" s="29">
        <f t="shared" si="356"/>
        <v>0</v>
      </c>
      <c r="AK221" s="29">
        <f t="shared" si="357"/>
        <v>0</v>
      </c>
      <c r="AL221" s="29">
        <f t="shared" si="358"/>
        <v>0</v>
      </c>
      <c r="AM221" s="29">
        <f t="shared" si="359"/>
        <v>0</v>
      </c>
      <c r="AN221" s="29">
        <f t="shared" si="360"/>
        <v>0</v>
      </c>
      <c r="AO221" s="29">
        <f t="shared" si="361"/>
        <v>0</v>
      </c>
      <c r="AP221" s="29">
        <f t="shared" si="362"/>
        <v>0</v>
      </c>
      <c r="AQ221" s="29">
        <f t="shared" si="363"/>
        <v>0</v>
      </c>
      <c r="AR221" s="29">
        <f t="shared" si="364"/>
        <v>0</v>
      </c>
      <c r="AS221" s="29">
        <f t="shared" si="365"/>
        <v>0</v>
      </c>
      <c r="AT221" s="29">
        <f t="shared" si="366"/>
        <v>0</v>
      </c>
      <c r="AU221" s="29">
        <f t="shared" si="367"/>
        <v>0</v>
      </c>
      <c r="AV221" s="29">
        <f t="shared" si="368"/>
        <v>0</v>
      </c>
      <c r="AW221" s="29">
        <f t="shared" si="369"/>
        <v>0</v>
      </c>
      <c r="AX221" s="29">
        <f t="shared" si="370"/>
        <v>0</v>
      </c>
      <c r="AY221" s="29">
        <f t="shared" si="371"/>
        <v>0</v>
      </c>
      <c r="AZ221" s="29">
        <f t="shared" si="372"/>
        <v>0</v>
      </c>
      <c r="BA221" s="29">
        <f t="shared" si="373"/>
        <v>0</v>
      </c>
      <c r="BB221" s="29">
        <f t="shared" si="374"/>
        <v>0</v>
      </c>
      <c r="BC221" s="29">
        <f t="shared" si="375"/>
        <v>0</v>
      </c>
      <c r="BD221" s="29">
        <f t="shared" si="376"/>
        <v>0</v>
      </c>
      <c r="BE221" s="29">
        <f t="shared" si="377"/>
        <v>0</v>
      </c>
      <c r="BF221" s="29">
        <f t="shared" si="378"/>
        <v>0</v>
      </c>
      <c r="BG221" s="29">
        <f t="shared" si="379"/>
        <v>0</v>
      </c>
      <c r="BH221" s="29">
        <f t="shared" si="380"/>
        <v>0</v>
      </c>
      <c r="BI221" s="29">
        <f t="shared" si="381"/>
        <v>0</v>
      </c>
      <c r="BJ221" s="29">
        <f t="shared" si="382"/>
        <v>0</v>
      </c>
      <c r="BK221" s="29">
        <f t="shared" si="383"/>
        <v>0</v>
      </c>
      <c r="BL221" s="29">
        <f t="shared" si="384"/>
        <v>0</v>
      </c>
      <c r="BM221" s="29">
        <f t="shared" si="385"/>
        <v>0</v>
      </c>
      <c r="BN221" s="29">
        <f t="shared" si="386"/>
        <v>0</v>
      </c>
      <c r="BO221" s="29">
        <f t="shared" si="387"/>
        <v>0</v>
      </c>
      <c r="BP221" s="29">
        <f t="shared" si="388"/>
        <v>0</v>
      </c>
      <c r="BQ221" s="29">
        <f t="shared" si="389"/>
        <v>0</v>
      </c>
      <c r="BR221" s="29">
        <f t="shared" si="390"/>
        <v>0</v>
      </c>
      <c r="BS221" s="29">
        <f t="shared" si="391"/>
        <v>0</v>
      </c>
      <c r="BT221" s="29">
        <f t="shared" si="392"/>
        <v>0</v>
      </c>
      <c r="BU221" s="29">
        <f t="shared" si="393"/>
        <v>0</v>
      </c>
      <c r="BV221" s="29">
        <f t="shared" si="394"/>
        <v>0</v>
      </c>
      <c r="BW221" s="29">
        <f t="shared" si="395"/>
        <v>0</v>
      </c>
      <c r="BX221" s="29">
        <f t="shared" si="396"/>
        <v>0</v>
      </c>
      <c r="BY221" s="29">
        <f t="shared" si="397"/>
        <v>0</v>
      </c>
      <c r="BZ221" s="29">
        <f t="shared" si="398"/>
        <v>0</v>
      </c>
      <c r="CA221" s="29">
        <f t="shared" si="399"/>
        <v>0</v>
      </c>
      <c r="CB221" s="29">
        <f t="shared" si="400"/>
        <v>0</v>
      </c>
      <c r="CC221" s="29">
        <f t="shared" si="401"/>
        <v>0</v>
      </c>
      <c r="CD221" s="29">
        <f t="shared" si="402"/>
        <v>0</v>
      </c>
      <c r="CE221" s="29">
        <f t="shared" si="403"/>
        <v>0</v>
      </c>
      <c r="CF221" s="29">
        <f t="shared" si="404"/>
        <v>0</v>
      </c>
      <c r="CG221" s="29">
        <f t="shared" si="405"/>
        <v>0</v>
      </c>
      <c r="CH221" s="29">
        <f t="shared" si="406"/>
        <v>0</v>
      </c>
      <c r="CI221" s="29">
        <f t="shared" si="407"/>
        <v>0</v>
      </c>
      <c r="CJ221" s="29">
        <f t="shared" si="408"/>
        <v>0</v>
      </c>
      <c r="CK221" s="29">
        <f t="shared" si="409"/>
        <v>0</v>
      </c>
      <c r="CL221" s="29">
        <f t="shared" si="410"/>
        <v>0</v>
      </c>
      <c r="CM221" s="29">
        <f t="shared" si="411"/>
        <v>0</v>
      </c>
      <c r="CN221" s="29">
        <f t="shared" si="412"/>
        <v>0</v>
      </c>
      <c r="CO221" s="29">
        <f t="shared" si="413"/>
        <v>0</v>
      </c>
      <c r="CP221" s="29">
        <f t="shared" si="414"/>
        <v>0</v>
      </c>
      <c r="CQ221" s="29">
        <f t="shared" si="415"/>
        <v>0</v>
      </c>
      <c r="CR221" s="29">
        <f t="shared" si="416"/>
        <v>0</v>
      </c>
      <c r="CS221" s="29">
        <f t="shared" si="417"/>
        <v>0</v>
      </c>
      <c r="CT221" s="29">
        <f t="shared" si="418"/>
        <v>0</v>
      </c>
      <c r="CU221" s="29">
        <f t="shared" si="419"/>
        <v>0</v>
      </c>
      <c r="CV221" s="29">
        <f t="shared" si="420"/>
        <v>0</v>
      </c>
      <c r="CW221" s="29">
        <f t="shared" si="421"/>
        <v>0</v>
      </c>
      <c r="CX221" s="29">
        <f t="shared" si="422"/>
        <v>0</v>
      </c>
      <c r="CY221" s="29">
        <f t="shared" si="423"/>
        <v>0</v>
      </c>
      <c r="CZ221" s="29">
        <f t="shared" si="424"/>
        <v>0</v>
      </c>
      <c r="DA221" s="29">
        <f t="shared" si="425"/>
        <v>0</v>
      </c>
      <c r="DB221" s="29">
        <f t="shared" si="426"/>
        <v>0</v>
      </c>
      <c r="DC221" s="29">
        <f t="shared" si="427"/>
        <v>0</v>
      </c>
      <c r="DD221" s="29">
        <f t="shared" si="428"/>
        <v>0</v>
      </c>
      <c r="DE221" s="29">
        <f t="shared" si="429"/>
        <v>0</v>
      </c>
      <c r="DF221" s="29">
        <f t="shared" si="430"/>
        <v>0</v>
      </c>
      <c r="DG221" s="29">
        <f t="shared" si="431"/>
        <v>0</v>
      </c>
      <c r="DH221" s="29">
        <f t="shared" si="432"/>
        <v>0</v>
      </c>
      <c r="DI221" s="29">
        <f t="shared" si="433"/>
        <v>0</v>
      </c>
      <c r="DJ221" s="29">
        <f t="shared" si="434"/>
        <v>0</v>
      </c>
      <c r="DK221" s="29">
        <f t="shared" si="435"/>
        <v>0</v>
      </c>
      <c r="DL221" s="29">
        <f t="shared" si="436"/>
        <v>0</v>
      </c>
      <c r="DM221" s="29">
        <f t="shared" si="437"/>
        <v>0</v>
      </c>
      <c r="DN221" s="29">
        <f t="shared" si="438"/>
        <v>0</v>
      </c>
      <c r="DO221" s="29">
        <f t="shared" si="439"/>
        <v>0</v>
      </c>
      <c r="DP221" s="29">
        <f t="shared" si="440"/>
        <v>0</v>
      </c>
      <c r="DQ221" s="29">
        <f t="shared" si="441"/>
        <v>0</v>
      </c>
      <c r="DR221" s="29">
        <f t="shared" si="442"/>
        <v>0</v>
      </c>
      <c r="DS221" s="29">
        <f t="shared" si="443"/>
        <v>0</v>
      </c>
      <c r="DT221" s="29">
        <f t="shared" si="444"/>
        <v>0</v>
      </c>
      <c r="DU221" s="29">
        <f t="shared" si="445"/>
        <v>0</v>
      </c>
      <c r="DV221" s="29">
        <f t="shared" si="446"/>
        <v>0</v>
      </c>
      <c r="DW221" s="29">
        <f t="shared" si="447"/>
        <v>0</v>
      </c>
      <c r="DX221" s="29">
        <f t="shared" si="448"/>
        <v>0</v>
      </c>
      <c r="DY221" s="30">
        <f t="shared" si="449"/>
        <v>3.4513331174764544E-3</v>
      </c>
      <c r="EB221" s="5">
        <v>78</v>
      </c>
      <c r="EC221" s="6">
        <v>42</v>
      </c>
      <c r="ED221" s="24">
        <f>IFERROR('Interaction Matrix'!N595,0)</f>
        <v>1.146647336075137</v>
      </c>
      <c r="EE221" s="24">
        <f>IFERROR('Interaction Matrix'!O595,0)</f>
        <v>1.146647336075137</v>
      </c>
      <c r="EF221" s="24">
        <f>IFERROR('Interaction Matrix'!P595,0)</f>
        <v>1.146647336075137</v>
      </c>
      <c r="EG221" s="24">
        <f>IFERROR('Interaction Matrix'!Q595,0)</f>
        <v>1.146647336075137</v>
      </c>
      <c r="EH221" s="24">
        <f>IFERROR('Interaction Matrix'!R595,0)</f>
        <v>1.1973732946245921</v>
      </c>
      <c r="EI221" s="24">
        <f>IFERROR('Interaction Matrix'!S595,0)</f>
        <v>1.1973732946245921</v>
      </c>
      <c r="EJ221" s="24">
        <f>IFERROR('Interaction Matrix'!T595,0)</f>
        <v>1.1973732946245921</v>
      </c>
      <c r="EK221" s="24">
        <f>IFERROR('Interaction Matrix'!U595,0)</f>
        <v>1.1973732946245921</v>
      </c>
      <c r="EL221" s="24">
        <f>IFERROR('Interaction Matrix'!V595,0)</f>
        <v>1.3992021592047739</v>
      </c>
      <c r="EM221" s="24">
        <f>IFERROR('Interaction Matrix'!W595,0)</f>
        <v>1.3992021592047739</v>
      </c>
      <c r="EN221" s="24">
        <f>IFERROR('Interaction Matrix'!X595,0)</f>
        <v>1.1082865346300408</v>
      </c>
      <c r="EO221" s="24">
        <f>IFERROR('Interaction Matrix'!Y595,0)</f>
        <v>1.1082865346300408</v>
      </c>
      <c r="EP221" s="24">
        <f>IFERROR('Interaction Matrix'!Z595,0)</f>
        <v>1.1082865346300408</v>
      </c>
      <c r="EQ221" s="24">
        <f>IFERROR('Interaction Matrix'!AA595,0)</f>
        <v>0.33650768482554444</v>
      </c>
      <c r="ER221" s="24">
        <f>IFERROR('Interaction Matrix'!AB595,0)</f>
        <v>1.207602245675176</v>
      </c>
      <c r="ES221" s="24">
        <f>IFERROR('Interaction Matrix'!AC595,0)</f>
        <v>0.78296781177282138</v>
      </c>
      <c r="ET221" s="24">
        <f>IFERROR('Interaction Matrix'!AD595,0)</f>
        <v>0.64908524073447382</v>
      </c>
      <c r="EU221" s="24">
        <f>IFERROR('Interaction Matrix'!AE595,0)</f>
        <v>1.2774299397378535</v>
      </c>
      <c r="EV221" s="24">
        <f>IFERROR('Interaction Matrix'!AF595,0)</f>
        <v>1.2774299397378535</v>
      </c>
      <c r="EW221" s="24">
        <f>IFERROR('Interaction Matrix'!AG595,0)</f>
        <v>0.41155048597002886</v>
      </c>
      <c r="EX221" s="24">
        <f>IFERROR('Interaction Matrix'!AH595,0)</f>
        <v>1.2457953381604721</v>
      </c>
      <c r="EY221" s="24">
        <f>IFERROR('Interaction Matrix'!AI595,0)</f>
        <v>1.2457953381604721</v>
      </c>
      <c r="EZ221" s="24">
        <f>IFERROR('Interaction Matrix'!AJ595,0)</f>
        <v>1.0129084635807104</v>
      </c>
      <c r="FA221" s="24">
        <f>IFERROR('Interaction Matrix'!AK595,0)</f>
        <v>1.0485995116414388</v>
      </c>
      <c r="FB221" s="24">
        <f>IFERROR('Interaction Matrix'!AL595,0)</f>
        <v>1.0485995116414388</v>
      </c>
      <c r="FC221" s="24">
        <f>IFERROR('Interaction Matrix'!AM595,0)</f>
        <v>1.0485995116414388</v>
      </c>
      <c r="FD221" s="24">
        <f>IFERROR('Interaction Matrix'!AN595,0)</f>
        <v>1.3195653757701606</v>
      </c>
      <c r="FE221" s="24">
        <f>IFERROR('Interaction Matrix'!AO595,0)</f>
        <v>2.075279321032959</v>
      </c>
      <c r="FF221" s="24">
        <f>IFERROR('Interaction Matrix'!AP595,0)</f>
        <v>2.075279321032959</v>
      </c>
      <c r="FG221" s="24">
        <f>IFERROR('Interaction Matrix'!AQ595,0)</f>
        <v>2.075279321032959</v>
      </c>
      <c r="FH221" s="24">
        <f>IFERROR('Interaction Matrix'!AR595,0)</f>
        <v>1.5679417433062837</v>
      </c>
      <c r="FI221" s="24">
        <f>IFERROR('Interaction Matrix'!AS595,0)</f>
        <v>1.5679417433062837</v>
      </c>
      <c r="FJ221" s="24">
        <f>IFERROR('Interaction Matrix'!AT595,0)</f>
        <v>1.5679417433062837</v>
      </c>
      <c r="FK221" s="24">
        <f>IFERROR('Interaction Matrix'!AU595,0)</f>
        <v>1.4038178668155292</v>
      </c>
      <c r="FL221" s="24">
        <f>IFERROR('Interaction Matrix'!AV595,0)</f>
        <v>1.4038178668155292</v>
      </c>
      <c r="FM221" s="24">
        <f>IFERROR('Interaction Matrix'!AW595,0)</f>
        <v>0.27933135991208075</v>
      </c>
      <c r="FN221" s="24">
        <f>IFERROR('Interaction Matrix'!AX595,0)</f>
        <v>1.6720529314473784</v>
      </c>
      <c r="FO221" s="24">
        <f>IFERROR('Interaction Matrix'!AY595,0)</f>
        <v>1.6720529314473784</v>
      </c>
      <c r="FP221" s="24">
        <f>IFERROR('Interaction Matrix'!AZ595,0)</f>
        <v>1.6720529314473784</v>
      </c>
      <c r="FQ221" s="24">
        <f>IFERROR('Interaction Matrix'!BA595,0)</f>
        <v>1.3956626067702851</v>
      </c>
      <c r="FR221" s="24">
        <f>IFERROR('Interaction Matrix'!BB595,0)</f>
        <v>1.3956626067702851</v>
      </c>
      <c r="FS221" s="24">
        <f>IFERROR('Interaction Matrix'!BC595,0)</f>
        <v>0.48034176368450371</v>
      </c>
      <c r="FT221" s="24">
        <f>IFERROR('Interaction Matrix'!BD595,0)</f>
        <v>0</v>
      </c>
      <c r="FU221" s="24">
        <f>IFERROR('Interaction Matrix'!BE595,0)</f>
        <v>1.4238766632859199</v>
      </c>
      <c r="FV221" s="24">
        <f>IFERROR('Interaction Matrix'!BF595,0)</f>
        <v>1.4238766632859199</v>
      </c>
      <c r="FW221" s="24">
        <f>IFERROR('Interaction Matrix'!BG595,0)</f>
        <v>1.4238766632859199</v>
      </c>
      <c r="FX221" s="24">
        <f>IFERROR('Interaction Matrix'!BH595,0)</f>
        <v>1.2640388413250185</v>
      </c>
      <c r="FY221" s="24">
        <f>IFERROR('Interaction Matrix'!BI595,0)</f>
        <v>1.2640388413250185</v>
      </c>
      <c r="FZ221" s="24">
        <f>IFERROR('Interaction Matrix'!BJ595,0)</f>
        <v>1.2640388413250185</v>
      </c>
      <c r="GA221" s="24">
        <f>IFERROR('Interaction Matrix'!BK595,0)</f>
        <v>1.3062094663032582</v>
      </c>
      <c r="GB221" s="24">
        <f>IFERROR('Interaction Matrix'!BL595,0)</f>
        <v>0.68087327898225192</v>
      </c>
      <c r="GC221" s="24">
        <f>IFERROR('Interaction Matrix'!BM595,0)</f>
        <v>1.1883186312366267</v>
      </c>
      <c r="GD221" s="24">
        <f>IFERROR('Interaction Matrix'!BN595,0)</f>
        <v>1.6917812287436744</v>
      </c>
      <c r="GE221" s="24">
        <f>IFERROR('Interaction Matrix'!BO595,0)</f>
        <v>1.1840796892924952</v>
      </c>
      <c r="GF221" s="24">
        <f>IFERROR('Interaction Matrix'!BP595,0)</f>
        <v>1.1840796892924952</v>
      </c>
      <c r="GG221" s="24">
        <f>IFERROR('Interaction Matrix'!BQ595,0)</f>
        <v>1.1840796892924952</v>
      </c>
      <c r="GH221" s="24">
        <f>IFERROR('Interaction Matrix'!BR595,0)</f>
        <v>0.10845185522766547</v>
      </c>
      <c r="GI221" s="24">
        <f>IFERROR('Interaction Matrix'!BS595,0)</f>
        <v>2.2719175622931496</v>
      </c>
      <c r="GJ221" s="24">
        <f>IFERROR('Interaction Matrix'!BT595,0)</f>
        <v>1.5529210917737211</v>
      </c>
      <c r="GK221" s="24">
        <f>IFERROR('Interaction Matrix'!BU595,0)</f>
        <v>1.5529210917737211</v>
      </c>
      <c r="GL221" s="24">
        <f>IFERROR('Interaction Matrix'!BV595,0)</f>
        <v>1.5607017386329993</v>
      </c>
      <c r="GM221" s="24">
        <f>IFERROR('Interaction Matrix'!BW595,0)</f>
        <v>0</v>
      </c>
      <c r="GN221" s="24">
        <f>IFERROR('Interaction Matrix'!BX595,0)</f>
        <v>0</v>
      </c>
      <c r="GO221" s="24">
        <f>IFERROR('Interaction Matrix'!BY595,0)</f>
        <v>1.3765316153303153</v>
      </c>
      <c r="GP221" s="24">
        <f>IFERROR('Interaction Matrix'!BZ595,0)</f>
        <v>0</v>
      </c>
      <c r="GQ221" s="24">
        <f>IFERROR('Interaction Matrix'!CA595,0)</f>
        <v>0</v>
      </c>
      <c r="GR221" s="24">
        <f>IFERROR('Interaction Matrix'!CB595,0)</f>
        <v>0</v>
      </c>
      <c r="GS221" s="24">
        <f>IFERROR('Interaction Matrix'!CC595,0)</f>
        <v>0</v>
      </c>
      <c r="GT221" s="24">
        <f>IFERROR('Interaction Matrix'!CD595,0)</f>
        <v>1.8508531369680772</v>
      </c>
      <c r="GU221" s="24">
        <f>IFERROR('Interaction Matrix'!CE595,0)</f>
        <v>1.1973732946245921</v>
      </c>
      <c r="GV221" s="24">
        <f>IFERROR('Interaction Matrix'!CF595,0)</f>
        <v>1.0328297319113242</v>
      </c>
      <c r="GW221" s="24">
        <f>IFERROR('Interaction Matrix'!CG595,0)</f>
        <v>1.4988720812520213</v>
      </c>
      <c r="GX221" s="24">
        <f>IFERROR('Interaction Matrix'!CH595,0)</f>
        <v>1.4988720812520213</v>
      </c>
      <c r="GY221" s="24">
        <f>IFERROR('Interaction Matrix'!CI595,0)</f>
        <v>0.5738282625561637</v>
      </c>
      <c r="GZ221" s="24">
        <f>IFERROR('Interaction Matrix'!CJ595,0)</f>
        <v>0.5738282625561637</v>
      </c>
      <c r="HA221" s="24">
        <f>IFERROR('Interaction Matrix'!CK595,0)</f>
        <v>0.5738282625561637</v>
      </c>
      <c r="HB221" s="24">
        <f>IFERROR('Interaction Matrix'!CL595,0)</f>
        <v>1.8176436094988679E-4</v>
      </c>
      <c r="HC221" s="24">
        <f>IFERROR('Interaction Matrix'!CM595,0)</f>
        <v>1</v>
      </c>
      <c r="HD221" s="24">
        <f>IFERROR('Interaction Matrix'!CN595,0)</f>
        <v>1</v>
      </c>
      <c r="HE221" s="24">
        <f>IFERROR('Interaction Matrix'!CO595,0)</f>
        <v>1</v>
      </c>
      <c r="HF221" s="24">
        <f>IFERROR('Interaction Matrix'!CP595,0)</f>
        <v>0.33650768482554444</v>
      </c>
      <c r="HG221" s="24">
        <f>IFERROR('Interaction Matrix'!CQ595,0)</f>
        <v>0.33650768482554444</v>
      </c>
      <c r="HH221" s="24">
        <f>IFERROR('Interaction Matrix'!CR595,0)</f>
        <v>1.3195653757701606</v>
      </c>
      <c r="HI221" s="24">
        <f>IFERROR('Interaction Matrix'!CS595,0)</f>
        <v>1.3195653757701606</v>
      </c>
      <c r="HJ221" s="24">
        <f>IFERROR('Interaction Matrix'!CT595,0)</f>
        <v>2.075279321032959</v>
      </c>
      <c r="HK221" s="24">
        <f>IFERROR('Interaction Matrix'!CU595,0)</f>
        <v>0.42323272640551052</v>
      </c>
      <c r="HL221" s="24">
        <f>IFERROR('Interaction Matrix'!CV595,0)</f>
        <v>0.42323272640551052</v>
      </c>
      <c r="HM221" s="24">
        <f>IFERROR('Interaction Matrix'!CW595,0)</f>
        <v>0.42323272640551052</v>
      </c>
      <c r="HN221" s="24">
        <f>IFERROR('Interaction Matrix'!CX595,0)</f>
        <v>0.42323272640551052</v>
      </c>
      <c r="HO221" s="24">
        <f>IFERROR('Interaction Matrix'!CY595,0)</f>
        <v>1.4325751621297538</v>
      </c>
      <c r="HP221" s="24">
        <f>IFERROR('Interaction Matrix'!CZ595,0)</f>
        <v>1.4325751621297538</v>
      </c>
      <c r="HQ221" s="24">
        <f>IFERROR('Interaction Matrix'!DA595,0)</f>
        <v>1.787648408625389</v>
      </c>
      <c r="HR221" s="24">
        <f>IFERROR('Interaction Matrix'!DB595,0)</f>
        <v>1.787648408625389</v>
      </c>
      <c r="HS221" s="24">
        <f>IFERROR('Interaction Matrix'!DC595,0)</f>
        <v>1.4325751621297538</v>
      </c>
      <c r="HT221" s="24">
        <f>IFERROR('Interaction Matrix'!DD595,0)</f>
        <v>1.7060690393799687</v>
      </c>
      <c r="HU221" s="24">
        <f>IFERROR('Interaction Matrix'!DE595,0)</f>
        <v>1.7060690393799687</v>
      </c>
      <c r="HV221" s="24">
        <f>IFERROR('Interaction Matrix'!DF595,0)</f>
        <v>1.7060690393799687</v>
      </c>
      <c r="HW221" s="24">
        <f>IFERROR('Interaction Matrix'!DG595,0)</f>
        <v>1.4162494688348244</v>
      </c>
      <c r="HX221" s="24">
        <f>IFERROR('Interaction Matrix'!DH595,0)</f>
        <v>1.4162494688348244</v>
      </c>
      <c r="HY221" s="24">
        <f>IFERROR('Interaction Matrix'!DI595,0)</f>
        <v>1.4162494688348244</v>
      </c>
      <c r="HZ221" s="24">
        <f>IFERROR('Interaction Matrix'!DJ595,0)</f>
        <v>0</v>
      </c>
      <c r="IA221" s="24">
        <f>IFERROR('Interaction Matrix'!DK595,0)</f>
        <v>0</v>
      </c>
      <c r="IB221" s="24">
        <f>IFERROR('Interaction Matrix'!DL595,0)</f>
        <v>0</v>
      </c>
      <c r="IC221" s="24">
        <f>IFERROR('Interaction Matrix'!DM595,0)</f>
        <v>0.81707267498074898</v>
      </c>
      <c r="ID221" s="24">
        <f>IFERROR('Interaction Matrix'!DN595,0)</f>
        <v>0.81707267498074898</v>
      </c>
      <c r="IE221" s="24">
        <f>IFERROR('Interaction Matrix'!DO595,0)</f>
        <v>1.4980128452677461</v>
      </c>
      <c r="IF221" s="24">
        <f>IFERROR('Interaction Matrix'!DP595,0)</f>
        <v>1.4980128452677461</v>
      </c>
      <c r="IG221" s="24">
        <f>IFERROR('Interaction Matrix'!DQ595,0)</f>
        <v>1.4980128452677461</v>
      </c>
      <c r="IH221" s="24">
        <f>IFERROR('Interaction Matrix'!DR595,0)</f>
        <v>0</v>
      </c>
      <c r="II221" s="24">
        <f>IFERROR('Interaction Matrix'!DS595,0)</f>
        <v>1.6410719654410928</v>
      </c>
      <c r="IJ221" s="24">
        <f>IFERROR('Interaction Matrix'!DT595,0)</f>
        <v>1.6410719654410928</v>
      </c>
      <c r="IK221" s="24">
        <f>IFERROR('Interaction Matrix'!DU595,0)</f>
        <v>1.6410719654410928</v>
      </c>
      <c r="IL221" s="24">
        <f>IFERROR('Interaction Matrix'!DV595,0)</f>
        <v>0</v>
      </c>
      <c r="IM221" s="24">
        <f>IFERROR('Interaction Matrix'!DW595,0)</f>
        <v>1.1786775374177869</v>
      </c>
      <c r="IN221" s="24">
        <f>IFERROR('Interaction Matrix'!DX595,0)</f>
        <v>0.36287281182674364</v>
      </c>
      <c r="IO221" s="24">
        <f>IFERROR('Interaction Matrix'!DY595,0)</f>
        <v>1.1786775374177869</v>
      </c>
      <c r="IP221" s="24">
        <f>IFERROR('Interaction Matrix'!DZ595,0)</f>
        <v>0.21524211585151395</v>
      </c>
      <c r="IQ221" s="24">
        <f>IFERROR('Interaction Matrix'!EA595,0)</f>
        <v>2.229961490664364E-5</v>
      </c>
      <c r="IR221" s="24">
        <f>IFERROR('Interaction Matrix'!EB595,0)</f>
        <v>1.0284793478046912</v>
      </c>
      <c r="IS221" s="24">
        <f>IFERROR('Interaction Matrix'!EC595,0)</f>
        <v>0.95406322970908342</v>
      </c>
      <c r="IT221" s="24">
        <f>IFERROR('Interaction Matrix'!ED595,0)</f>
        <v>0.51856832716548329</v>
      </c>
      <c r="IU221" s="24">
        <f>IFERROR('Interaction Matrix'!EE595,0)</f>
        <v>3.0849057555683572E-3</v>
      </c>
      <c r="IV221" s="24">
        <f>IFERROR('Interaction Matrix'!EF595,0)</f>
        <v>3.0849057555683572E-3</v>
      </c>
      <c r="IW221" s="24">
        <f>IFERROR('Interaction Matrix'!EG595,0)</f>
        <v>0</v>
      </c>
      <c r="IX221" s="24">
        <f>IFERROR('Interaction Matrix'!EH595,0)</f>
        <v>1.0284793478046912</v>
      </c>
    </row>
    <row r="222" spans="1:258" x14ac:dyDescent="0.3">
      <c r="A222" s="123"/>
      <c r="B222">
        <v>61</v>
      </c>
      <c r="C222" s="21" t="s">
        <v>230</v>
      </c>
      <c r="D222" s="29">
        <f t="shared" si="324"/>
        <v>2.4198673960634609E-5</v>
      </c>
      <c r="E222" s="29">
        <f t="shared" si="325"/>
        <v>1.9383575827517383E-4</v>
      </c>
      <c r="F222" s="29">
        <f t="shared" si="326"/>
        <v>0</v>
      </c>
      <c r="G222" s="29">
        <f t="shared" si="327"/>
        <v>0</v>
      </c>
      <c r="H222" s="29">
        <f t="shared" si="328"/>
        <v>0</v>
      </c>
      <c r="I222" s="29">
        <f t="shared" si="329"/>
        <v>1.0435761678464784E-4</v>
      </c>
      <c r="J222" s="29">
        <f t="shared" si="330"/>
        <v>0</v>
      </c>
      <c r="K222" s="29">
        <f t="shared" si="331"/>
        <v>0</v>
      </c>
      <c r="L222" s="29">
        <f t="shared" si="332"/>
        <v>1.9708549456564332E-4</v>
      </c>
      <c r="M222" s="29">
        <f t="shared" si="333"/>
        <v>0</v>
      </c>
      <c r="N222" s="29">
        <f t="shared" si="334"/>
        <v>0</v>
      </c>
      <c r="O222" s="29">
        <f t="shared" si="335"/>
        <v>4.6422568313875449E-5</v>
      </c>
      <c r="P222" s="29">
        <f t="shared" si="336"/>
        <v>0</v>
      </c>
      <c r="Q222" s="29">
        <f t="shared" si="337"/>
        <v>0</v>
      </c>
      <c r="R222" s="29">
        <f t="shared" si="338"/>
        <v>0</v>
      </c>
      <c r="S222" s="29">
        <f t="shared" si="339"/>
        <v>3.2107551473336875E-2</v>
      </c>
      <c r="T222" s="29">
        <f t="shared" si="340"/>
        <v>0</v>
      </c>
      <c r="U222" s="29">
        <f t="shared" si="341"/>
        <v>0</v>
      </c>
      <c r="V222" s="29">
        <f t="shared" si="342"/>
        <v>3.666145189284444E-4</v>
      </c>
      <c r="W222" s="29">
        <f t="shared" si="343"/>
        <v>0</v>
      </c>
      <c r="X222" s="29">
        <f t="shared" si="344"/>
        <v>0</v>
      </c>
      <c r="Y222" s="29">
        <f t="shared" si="345"/>
        <v>0</v>
      </c>
      <c r="Z222" s="29">
        <f t="shared" si="346"/>
        <v>0</v>
      </c>
      <c r="AA222" s="29">
        <f t="shared" si="347"/>
        <v>0</v>
      </c>
      <c r="AB222" s="29">
        <f t="shared" si="348"/>
        <v>0</v>
      </c>
      <c r="AC222" s="29">
        <f t="shared" si="349"/>
        <v>0</v>
      </c>
      <c r="AD222" s="29">
        <f t="shared" si="350"/>
        <v>0</v>
      </c>
      <c r="AE222" s="29">
        <f t="shared" si="351"/>
        <v>0</v>
      </c>
      <c r="AF222" s="29">
        <f t="shared" si="352"/>
        <v>0</v>
      </c>
      <c r="AG222" s="29">
        <f t="shared" si="353"/>
        <v>0</v>
      </c>
      <c r="AH222" s="29">
        <f t="shared" si="354"/>
        <v>0</v>
      </c>
      <c r="AI222" s="29">
        <f t="shared" si="355"/>
        <v>0</v>
      </c>
      <c r="AJ222" s="29">
        <f t="shared" si="356"/>
        <v>0</v>
      </c>
      <c r="AK222" s="29">
        <f t="shared" si="357"/>
        <v>0</v>
      </c>
      <c r="AL222" s="29">
        <f t="shared" si="358"/>
        <v>0</v>
      </c>
      <c r="AM222" s="29">
        <f t="shared" si="359"/>
        <v>0</v>
      </c>
      <c r="AN222" s="29">
        <f t="shared" si="360"/>
        <v>0</v>
      </c>
      <c r="AO222" s="29">
        <f t="shared" si="361"/>
        <v>0</v>
      </c>
      <c r="AP222" s="29">
        <f t="shared" si="362"/>
        <v>0</v>
      </c>
      <c r="AQ222" s="29">
        <f t="shared" si="363"/>
        <v>0</v>
      </c>
      <c r="AR222" s="29">
        <f t="shared" si="364"/>
        <v>0</v>
      </c>
      <c r="AS222" s="29">
        <f t="shared" si="365"/>
        <v>0</v>
      </c>
      <c r="AT222" s="29">
        <f t="shared" si="366"/>
        <v>0</v>
      </c>
      <c r="AU222" s="29">
        <f t="shared" si="367"/>
        <v>0</v>
      </c>
      <c r="AV222" s="29">
        <f t="shared" si="368"/>
        <v>0</v>
      </c>
      <c r="AW222" s="29">
        <f t="shared" si="369"/>
        <v>0</v>
      </c>
      <c r="AX222" s="29">
        <f t="shared" si="370"/>
        <v>0</v>
      </c>
      <c r="AY222" s="29">
        <f t="shared" si="371"/>
        <v>0</v>
      </c>
      <c r="AZ222" s="29">
        <f t="shared" si="372"/>
        <v>0</v>
      </c>
      <c r="BA222" s="29">
        <f t="shared" si="373"/>
        <v>0</v>
      </c>
      <c r="BB222" s="29">
        <f t="shared" si="374"/>
        <v>0</v>
      </c>
      <c r="BC222" s="29">
        <f t="shared" si="375"/>
        <v>0</v>
      </c>
      <c r="BD222" s="29">
        <f t="shared" si="376"/>
        <v>0</v>
      </c>
      <c r="BE222" s="29">
        <f t="shared" si="377"/>
        <v>0</v>
      </c>
      <c r="BF222" s="29">
        <f t="shared" si="378"/>
        <v>0</v>
      </c>
      <c r="BG222" s="29">
        <f t="shared" si="379"/>
        <v>0</v>
      </c>
      <c r="BH222" s="29">
        <f t="shared" si="380"/>
        <v>0</v>
      </c>
      <c r="BI222" s="29">
        <f t="shared" si="381"/>
        <v>0</v>
      </c>
      <c r="BJ222" s="29">
        <f t="shared" si="382"/>
        <v>0</v>
      </c>
      <c r="BK222" s="29">
        <f t="shared" si="383"/>
        <v>0</v>
      </c>
      <c r="BL222" s="29">
        <f t="shared" si="384"/>
        <v>0</v>
      </c>
      <c r="BM222" s="29">
        <f t="shared" si="385"/>
        <v>0</v>
      </c>
      <c r="BN222" s="29">
        <f t="shared" si="386"/>
        <v>0</v>
      </c>
      <c r="BO222" s="29">
        <f t="shared" si="387"/>
        <v>0</v>
      </c>
      <c r="BP222" s="29">
        <f t="shared" si="388"/>
        <v>0</v>
      </c>
      <c r="BQ222" s="29">
        <f t="shared" si="389"/>
        <v>0</v>
      </c>
      <c r="BR222" s="29">
        <f t="shared" si="390"/>
        <v>0</v>
      </c>
      <c r="BS222" s="29">
        <f t="shared" si="391"/>
        <v>0</v>
      </c>
      <c r="BT222" s="29">
        <f t="shared" si="392"/>
        <v>0</v>
      </c>
      <c r="BU222" s="29">
        <f t="shared" si="393"/>
        <v>0</v>
      </c>
      <c r="BV222" s="29">
        <f t="shared" si="394"/>
        <v>0</v>
      </c>
      <c r="BW222" s="29">
        <f t="shared" si="395"/>
        <v>0</v>
      </c>
      <c r="BX222" s="29">
        <f t="shared" si="396"/>
        <v>0</v>
      </c>
      <c r="BY222" s="29">
        <f t="shared" si="397"/>
        <v>0</v>
      </c>
      <c r="BZ222" s="29">
        <f t="shared" si="398"/>
        <v>0</v>
      </c>
      <c r="CA222" s="29">
        <f t="shared" si="399"/>
        <v>0</v>
      </c>
      <c r="CB222" s="29">
        <f t="shared" si="400"/>
        <v>0</v>
      </c>
      <c r="CC222" s="29">
        <f t="shared" si="401"/>
        <v>0</v>
      </c>
      <c r="CD222" s="29">
        <f t="shared" si="402"/>
        <v>0</v>
      </c>
      <c r="CE222" s="29">
        <f t="shared" si="403"/>
        <v>0</v>
      </c>
      <c r="CF222" s="29">
        <f t="shared" si="404"/>
        <v>0</v>
      </c>
      <c r="CG222" s="29">
        <f t="shared" si="405"/>
        <v>0</v>
      </c>
      <c r="CH222" s="29">
        <f t="shared" si="406"/>
        <v>0</v>
      </c>
      <c r="CI222" s="29">
        <f t="shared" si="407"/>
        <v>0</v>
      </c>
      <c r="CJ222" s="29">
        <f t="shared" si="408"/>
        <v>0</v>
      </c>
      <c r="CK222" s="29">
        <f t="shared" si="409"/>
        <v>0</v>
      </c>
      <c r="CL222" s="29">
        <f t="shared" si="410"/>
        <v>0</v>
      </c>
      <c r="CM222" s="29">
        <f t="shared" si="411"/>
        <v>0</v>
      </c>
      <c r="CN222" s="29">
        <f t="shared" si="412"/>
        <v>0</v>
      </c>
      <c r="CO222" s="29">
        <f t="shared" si="413"/>
        <v>0</v>
      </c>
      <c r="CP222" s="29">
        <f t="shared" si="414"/>
        <v>0</v>
      </c>
      <c r="CQ222" s="29">
        <f t="shared" si="415"/>
        <v>0</v>
      </c>
      <c r="CR222" s="29">
        <f t="shared" si="416"/>
        <v>0</v>
      </c>
      <c r="CS222" s="29">
        <f t="shared" si="417"/>
        <v>0</v>
      </c>
      <c r="CT222" s="29">
        <f t="shared" si="418"/>
        <v>0</v>
      </c>
      <c r="CU222" s="29">
        <f t="shared" si="419"/>
        <v>0</v>
      </c>
      <c r="CV222" s="29">
        <f t="shared" si="420"/>
        <v>0</v>
      </c>
      <c r="CW222" s="29">
        <f t="shared" si="421"/>
        <v>0</v>
      </c>
      <c r="CX222" s="29">
        <f t="shared" si="422"/>
        <v>0</v>
      </c>
      <c r="CY222" s="29">
        <f t="shared" si="423"/>
        <v>0</v>
      </c>
      <c r="CZ222" s="29">
        <f t="shared" si="424"/>
        <v>0</v>
      </c>
      <c r="DA222" s="29">
        <f t="shared" si="425"/>
        <v>0</v>
      </c>
      <c r="DB222" s="29">
        <f t="shared" si="426"/>
        <v>0</v>
      </c>
      <c r="DC222" s="29">
        <f t="shared" si="427"/>
        <v>0</v>
      </c>
      <c r="DD222" s="29">
        <f t="shared" si="428"/>
        <v>0</v>
      </c>
      <c r="DE222" s="29">
        <f t="shared" si="429"/>
        <v>0</v>
      </c>
      <c r="DF222" s="29">
        <f t="shared" si="430"/>
        <v>0</v>
      </c>
      <c r="DG222" s="29">
        <f t="shared" si="431"/>
        <v>0</v>
      </c>
      <c r="DH222" s="29">
        <f t="shared" si="432"/>
        <v>0</v>
      </c>
      <c r="DI222" s="29">
        <f t="shared" si="433"/>
        <v>0</v>
      </c>
      <c r="DJ222" s="29">
        <f t="shared" si="434"/>
        <v>0</v>
      </c>
      <c r="DK222" s="29">
        <f t="shared" si="435"/>
        <v>0</v>
      </c>
      <c r="DL222" s="29">
        <f t="shared" si="436"/>
        <v>0</v>
      </c>
      <c r="DM222" s="29">
        <f t="shared" si="437"/>
        <v>0</v>
      </c>
      <c r="DN222" s="29">
        <f t="shared" si="438"/>
        <v>0</v>
      </c>
      <c r="DO222" s="29">
        <f t="shared" si="439"/>
        <v>0</v>
      </c>
      <c r="DP222" s="29">
        <f t="shared" si="440"/>
        <v>0</v>
      </c>
      <c r="DQ222" s="29">
        <f t="shared" si="441"/>
        <v>0</v>
      </c>
      <c r="DR222" s="29">
        <f t="shared" si="442"/>
        <v>0</v>
      </c>
      <c r="DS222" s="29">
        <f t="shared" si="443"/>
        <v>0</v>
      </c>
      <c r="DT222" s="29">
        <f t="shared" si="444"/>
        <v>0</v>
      </c>
      <c r="DU222" s="29">
        <f t="shared" si="445"/>
        <v>0</v>
      </c>
      <c r="DV222" s="29">
        <f t="shared" si="446"/>
        <v>0</v>
      </c>
      <c r="DW222" s="29">
        <f t="shared" si="447"/>
        <v>0</v>
      </c>
      <c r="DX222" s="29">
        <f t="shared" si="448"/>
        <v>0</v>
      </c>
      <c r="DY222" s="30">
        <f t="shared" si="449"/>
        <v>3.3040066104165294E-2</v>
      </c>
      <c r="EB222" s="5">
        <v>79</v>
      </c>
      <c r="EC222" s="6">
        <v>42</v>
      </c>
      <c r="ED222" s="24">
        <f>IFERROR('Interaction Matrix'!N596,0)</f>
        <v>1.146647336075137</v>
      </c>
      <c r="EE222" s="24">
        <f>IFERROR('Interaction Matrix'!O596,0)</f>
        <v>1.146647336075137</v>
      </c>
      <c r="EF222" s="24">
        <f>IFERROR('Interaction Matrix'!P596,0)</f>
        <v>1.146647336075137</v>
      </c>
      <c r="EG222" s="24">
        <f>IFERROR('Interaction Matrix'!Q596,0)</f>
        <v>1.146647336075137</v>
      </c>
      <c r="EH222" s="24">
        <f>IFERROR('Interaction Matrix'!R596,0)</f>
        <v>1.1973732946245921</v>
      </c>
      <c r="EI222" s="24">
        <f>IFERROR('Interaction Matrix'!S596,0)</f>
        <v>1.1973732946245921</v>
      </c>
      <c r="EJ222" s="24">
        <f>IFERROR('Interaction Matrix'!T596,0)</f>
        <v>1.1973732946245921</v>
      </c>
      <c r="EK222" s="24">
        <f>IFERROR('Interaction Matrix'!U596,0)</f>
        <v>1.1973732946245921</v>
      </c>
      <c r="EL222" s="24">
        <f>IFERROR('Interaction Matrix'!V596,0)</f>
        <v>1.3992021592047739</v>
      </c>
      <c r="EM222" s="24">
        <f>IFERROR('Interaction Matrix'!W596,0)</f>
        <v>1.3992021592047739</v>
      </c>
      <c r="EN222" s="24">
        <f>IFERROR('Interaction Matrix'!X596,0)</f>
        <v>1.1082865346300408</v>
      </c>
      <c r="EO222" s="24">
        <f>IFERROR('Interaction Matrix'!Y596,0)</f>
        <v>1.1082865346300408</v>
      </c>
      <c r="EP222" s="24">
        <f>IFERROR('Interaction Matrix'!Z596,0)</f>
        <v>1.1082865346300408</v>
      </c>
      <c r="EQ222" s="24">
        <f>IFERROR('Interaction Matrix'!AA596,0)</f>
        <v>0.33650768482554444</v>
      </c>
      <c r="ER222" s="24">
        <f>IFERROR('Interaction Matrix'!AB596,0)</f>
        <v>1.207602245675176</v>
      </c>
      <c r="ES222" s="24">
        <f>IFERROR('Interaction Matrix'!AC596,0)</f>
        <v>0.78296781177282138</v>
      </c>
      <c r="ET222" s="24">
        <f>IFERROR('Interaction Matrix'!AD596,0)</f>
        <v>0.64908524073447382</v>
      </c>
      <c r="EU222" s="24">
        <f>IFERROR('Interaction Matrix'!AE596,0)</f>
        <v>1.2774299397378535</v>
      </c>
      <c r="EV222" s="24">
        <f>IFERROR('Interaction Matrix'!AF596,0)</f>
        <v>1.2774299397378535</v>
      </c>
      <c r="EW222" s="24">
        <f>IFERROR('Interaction Matrix'!AG596,0)</f>
        <v>0.41155048597002886</v>
      </c>
      <c r="EX222" s="24">
        <f>IFERROR('Interaction Matrix'!AH596,0)</f>
        <v>1.2457953381604721</v>
      </c>
      <c r="EY222" s="24">
        <f>IFERROR('Interaction Matrix'!AI596,0)</f>
        <v>1.2457953381604721</v>
      </c>
      <c r="EZ222" s="24">
        <f>IFERROR('Interaction Matrix'!AJ596,0)</f>
        <v>1.0129084635807104</v>
      </c>
      <c r="FA222" s="24">
        <f>IFERROR('Interaction Matrix'!AK596,0)</f>
        <v>1.0485995116414388</v>
      </c>
      <c r="FB222" s="24">
        <f>IFERROR('Interaction Matrix'!AL596,0)</f>
        <v>1.0485995116414388</v>
      </c>
      <c r="FC222" s="24">
        <f>IFERROR('Interaction Matrix'!AM596,0)</f>
        <v>1.0485995116414388</v>
      </c>
      <c r="FD222" s="24">
        <f>IFERROR('Interaction Matrix'!AN596,0)</f>
        <v>1.3195653757701606</v>
      </c>
      <c r="FE222" s="24">
        <f>IFERROR('Interaction Matrix'!AO596,0)</f>
        <v>2.075279321032959</v>
      </c>
      <c r="FF222" s="24">
        <f>IFERROR('Interaction Matrix'!AP596,0)</f>
        <v>2.075279321032959</v>
      </c>
      <c r="FG222" s="24">
        <f>IFERROR('Interaction Matrix'!AQ596,0)</f>
        <v>2.075279321032959</v>
      </c>
      <c r="FH222" s="24">
        <f>IFERROR('Interaction Matrix'!AR596,0)</f>
        <v>1.5679417433062837</v>
      </c>
      <c r="FI222" s="24">
        <f>IFERROR('Interaction Matrix'!AS596,0)</f>
        <v>1.5679417433062837</v>
      </c>
      <c r="FJ222" s="24">
        <f>IFERROR('Interaction Matrix'!AT596,0)</f>
        <v>1.5679417433062837</v>
      </c>
      <c r="FK222" s="24">
        <f>IFERROR('Interaction Matrix'!AU596,0)</f>
        <v>1.4038178668155292</v>
      </c>
      <c r="FL222" s="24">
        <f>IFERROR('Interaction Matrix'!AV596,0)</f>
        <v>1.4038178668155292</v>
      </c>
      <c r="FM222" s="24">
        <f>IFERROR('Interaction Matrix'!AW596,0)</f>
        <v>0.27933135991208075</v>
      </c>
      <c r="FN222" s="24">
        <f>IFERROR('Interaction Matrix'!AX596,0)</f>
        <v>1.6720529314473784</v>
      </c>
      <c r="FO222" s="24">
        <f>IFERROR('Interaction Matrix'!AY596,0)</f>
        <v>1.6720529314473784</v>
      </c>
      <c r="FP222" s="24">
        <f>IFERROR('Interaction Matrix'!AZ596,0)</f>
        <v>1.6720529314473784</v>
      </c>
      <c r="FQ222" s="24">
        <f>IFERROR('Interaction Matrix'!BA596,0)</f>
        <v>1.3956626067702851</v>
      </c>
      <c r="FR222" s="24">
        <f>IFERROR('Interaction Matrix'!BB596,0)</f>
        <v>1.3956626067702851</v>
      </c>
      <c r="FS222" s="24">
        <f>IFERROR('Interaction Matrix'!BC596,0)</f>
        <v>0.48034176368450371</v>
      </c>
      <c r="FT222" s="24">
        <f>IFERROR('Interaction Matrix'!BD596,0)</f>
        <v>0</v>
      </c>
      <c r="FU222" s="24">
        <f>IFERROR('Interaction Matrix'!BE596,0)</f>
        <v>1.4238766632859199</v>
      </c>
      <c r="FV222" s="24">
        <f>IFERROR('Interaction Matrix'!BF596,0)</f>
        <v>1.4238766632859199</v>
      </c>
      <c r="FW222" s="24">
        <f>IFERROR('Interaction Matrix'!BG596,0)</f>
        <v>1.4238766632859199</v>
      </c>
      <c r="FX222" s="24">
        <f>IFERROR('Interaction Matrix'!BH596,0)</f>
        <v>1.2640388413250185</v>
      </c>
      <c r="FY222" s="24">
        <f>IFERROR('Interaction Matrix'!BI596,0)</f>
        <v>1.2640388413250185</v>
      </c>
      <c r="FZ222" s="24">
        <f>IFERROR('Interaction Matrix'!BJ596,0)</f>
        <v>1.2640388413250185</v>
      </c>
      <c r="GA222" s="24">
        <f>IFERROR('Interaction Matrix'!BK596,0)</f>
        <v>1.3062094663032582</v>
      </c>
      <c r="GB222" s="24">
        <f>IFERROR('Interaction Matrix'!BL596,0)</f>
        <v>0.68087327898225192</v>
      </c>
      <c r="GC222" s="24">
        <f>IFERROR('Interaction Matrix'!BM596,0)</f>
        <v>1.1883186312366267</v>
      </c>
      <c r="GD222" s="24">
        <f>IFERROR('Interaction Matrix'!BN596,0)</f>
        <v>1.6917812287436744</v>
      </c>
      <c r="GE222" s="24">
        <f>IFERROR('Interaction Matrix'!BO596,0)</f>
        <v>1.1840796892924952</v>
      </c>
      <c r="GF222" s="24">
        <f>IFERROR('Interaction Matrix'!BP596,0)</f>
        <v>1.1840796892924952</v>
      </c>
      <c r="GG222" s="24">
        <f>IFERROR('Interaction Matrix'!BQ596,0)</f>
        <v>1.1840796892924952</v>
      </c>
      <c r="GH222" s="24">
        <f>IFERROR('Interaction Matrix'!BR596,0)</f>
        <v>0.10845185522766547</v>
      </c>
      <c r="GI222" s="24">
        <f>IFERROR('Interaction Matrix'!BS596,0)</f>
        <v>2.2719175622931496</v>
      </c>
      <c r="GJ222" s="24">
        <f>IFERROR('Interaction Matrix'!BT596,0)</f>
        <v>1.5529210917737211</v>
      </c>
      <c r="GK222" s="24">
        <f>IFERROR('Interaction Matrix'!BU596,0)</f>
        <v>1.5529210917737211</v>
      </c>
      <c r="GL222" s="24">
        <f>IFERROR('Interaction Matrix'!BV596,0)</f>
        <v>1.5607017386329993</v>
      </c>
      <c r="GM222" s="24">
        <f>IFERROR('Interaction Matrix'!BW596,0)</f>
        <v>0</v>
      </c>
      <c r="GN222" s="24">
        <f>IFERROR('Interaction Matrix'!BX596,0)</f>
        <v>0</v>
      </c>
      <c r="GO222" s="24">
        <f>IFERROR('Interaction Matrix'!BY596,0)</f>
        <v>1.3765316153303153</v>
      </c>
      <c r="GP222" s="24">
        <f>IFERROR('Interaction Matrix'!BZ596,0)</f>
        <v>0</v>
      </c>
      <c r="GQ222" s="24">
        <f>IFERROR('Interaction Matrix'!CA596,0)</f>
        <v>0</v>
      </c>
      <c r="GR222" s="24">
        <f>IFERROR('Interaction Matrix'!CB596,0)</f>
        <v>0</v>
      </c>
      <c r="GS222" s="24">
        <f>IFERROR('Interaction Matrix'!CC596,0)</f>
        <v>0</v>
      </c>
      <c r="GT222" s="24">
        <f>IFERROR('Interaction Matrix'!CD596,0)</f>
        <v>1.8508531369680772</v>
      </c>
      <c r="GU222" s="24">
        <f>IFERROR('Interaction Matrix'!CE596,0)</f>
        <v>1.1973732946245921</v>
      </c>
      <c r="GV222" s="24">
        <f>IFERROR('Interaction Matrix'!CF596,0)</f>
        <v>1.0328297319113242</v>
      </c>
      <c r="GW222" s="24">
        <f>IFERROR('Interaction Matrix'!CG596,0)</f>
        <v>1.4988720812520213</v>
      </c>
      <c r="GX222" s="24">
        <f>IFERROR('Interaction Matrix'!CH596,0)</f>
        <v>1.4988720812520213</v>
      </c>
      <c r="GY222" s="24">
        <f>IFERROR('Interaction Matrix'!CI596,0)</f>
        <v>0.5738282625561637</v>
      </c>
      <c r="GZ222" s="24">
        <f>IFERROR('Interaction Matrix'!CJ596,0)</f>
        <v>0.5738282625561637</v>
      </c>
      <c r="HA222" s="24">
        <f>IFERROR('Interaction Matrix'!CK596,0)</f>
        <v>0.5738282625561637</v>
      </c>
      <c r="HB222" s="24">
        <f>IFERROR('Interaction Matrix'!CL596,0)</f>
        <v>1.8176436094988679E-4</v>
      </c>
      <c r="HC222" s="24">
        <f>IFERROR('Interaction Matrix'!CM596,0)</f>
        <v>1</v>
      </c>
      <c r="HD222" s="24">
        <f>IFERROR('Interaction Matrix'!CN596,0)</f>
        <v>1</v>
      </c>
      <c r="HE222" s="24">
        <f>IFERROR('Interaction Matrix'!CO596,0)</f>
        <v>1</v>
      </c>
      <c r="HF222" s="24">
        <f>IFERROR('Interaction Matrix'!CP596,0)</f>
        <v>0.33650768482554444</v>
      </c>
      <c r="HG222" s="24">
        <f>IFERROR('Interaction Matrix'!CQ596,0)</f>
        <v>0.33650768482554444</v>
      </c>
      <c r="HH222" s="24">
        <f>IFERROR('Interaction Matrix'!CR596,0)</f>
        <v>1.3195653757701606</v>
      </c>
      <c r="HI222" s="24">
        <f>IFERROR('Interaction Matrix'!CS596,0)</f>
        <v>1.3195653757701606</v>
      </c>
      <c r="HJ222" s="24">
        <f>IFERROR('Interaction Matrix'!CT596,0)</f>
        <v>2.075279321032959</v>
      </c>
      <c r="HK222" s="24">
        <f>IFERROR('Interaction Matrix'!CU596,0)</f>
        <v>0.42323272640551052</v>
      </c>
      <c r="HL222" s="24">
        <f>IFERROR('Interaction Matrix'!CV596,0)</f>
        <v>0.42323272640551052</v>
      </c>
      <c r="HM222" s="24">
        <f>IFERROR('Interaction Matrix'!CW596,0)</f>
        <v>0.42323272640551052</v>
      </c>
      <c r="HN222" s="24">
        <f>IFERROR('Interaction Matrix'!CX596,0)</f>
        <v>0.42323272640551052</v>
      </c>
      <c r="HO222" s="24">
        <f>IFERROR('Interaction Matrix'!CY596,0)</f>
        <v>1.4325751621297538</v>
      </c>
      <c r="HP222" s="24">
        <f>IFERROR('Interaction Matrix'!CZ596,0)</f>
        <v>1.4325751621297538</v>
      </c>
      <c r="HQ222" s="24">
        <f>IFERROR('Interaction Matrix'!DA596,0)</f>
        <v>1.787648408625389</v>
      </c>
      <c r="HR222" s="24">
        <f>IFERROR('Interaction Matrix'!DB596,0)</f>
        <v>1.787648408625389</v>
      </c>
      <c r="HS222" s="24">
        <f>IFERROR('Interaction Matrix'!DC596,0)</f>
        <v>1.4325751621297538</v>
      </c>
      <c r="HT222" s="24">
        <f>IFERROR('Interaction Matrix'!DD596,0)</f>
        <v>1.7060690393799687</v>
      </c>
      <c r="HU222" s="24">
        <f>IFERROR('Interaction Matrix'!DE596,0)</f>
        <v>1.7060690393799687</v>
      </c>
      <c r="HV222" s="24">
        <f>IFERROR('Interaction Matrix'!DF596,0)</f>
        <v>1.7060690393799687</v>
      </c>
      <c r="HW222" s="24">
        <f>IFERROR('Interaction Matrix'!DG596,0)</f>
        <v>1.4162494688348244</v>
      </c>
      <c r="HX222" s="24">
        <f>IFERROR('Interaction Matrix'!DH596,0)</f>
        <v>1.4162494688348244</v>
      </c>
      <c r="HY222" s="24">
        <f>IFERROR('Interaction Matrix'!DI596,0)</f>
        <v>1.4162494688348244</v>
      </c>
      <c r="HZ222" s="24">
        <f>IFERROR('Interaction Matrix'!DJ596,0)</f>
        <v>0</v>
      </c>
      <c r="IA222" s="24">
        <f>IFERROR('Interaction Matrix'!DK596,0)</f>
        <v>0</v>
      </c>
      <c r="IB222" s="24">
        <f>IFERROR('Interaction Matrix'!DL596,0)</f>
        <v>0</v>
      </c>
      <c r="IC222" s="24">
        <f>IFERROR('Interaction Matrix'!DM596,0)</f>
        <v>0.81707267498074898</v>
      </c>
      <c r="ID222" s="24">
        <f>IFERROR('Interaction Matrix'!DN596,0)</f>
        <v>0.81707267498074898</v>
      </c>
      <c r="IE222" s="24">
        <f>IFERROR('Interaction Matrix'!DO596,0)</f>
        <v>1.4980128452677461</v>
      </c>
      <c r="IF222" s="24">
        <f>IFERROR('Interaction Matrix'!DP596,0)</f>
        <v>1.4980128452677461</v>
      </c>
      <c r="IG222" s="24">
        <f>IFERROR('Interaction Matrix'!DQ596,0)</f>
        <v>1.4980128452677461</v>
      </c>
      <c r="IH222" s="24">
        <f>IFERROR('Interaction Matrix'!DR596,0)</f>
        <v>0</v>
      </c>
      <c r="II222" s="24">
        <f>IFERROR('Interaction Matrix'!DS596,0)</f>
        <v>1.6410719654410928</v>
      </c>
      <c r="IJ222" s="24">
        <f>IFERROR('Interaction Matrix'!DT596,0)</f>
        <v>1.6410719654410928</v>
      </c>
      <c r="IK222" s="24">
        <f>IFERROR('Interaction Matrix'!DU596,0)</f>
        <v>1.6410719654410928</v>
      </c>
      <c r="IL222" s="24">
        <f>IFERROR('Interaction Matrix'!DV596,0)</f>
        <v>0</v>
      </c>
      <c r="IM222" s="24">
        <f>IFERROR('Interaction Matrix'!DW596,0)</f>
        <v>1.1786775374177869</v>
      </c>
      <c r="IN222" s="24">
        <f>IFERROR('Interaction Matrix'!DX596,0)</f>
        <v>0.36287281182674364</v>
      </c>
      <c r="IO222" s="24">
        <f>IFERROR('Interaction Matrix'!DY596,0)</f>
        <v>1.1786775374177869</v>
      </c>
      <c r="IP222" s="24">
        <f>IFERROR('Interaction Matrix'!DZ596,0)</f>
        <v>0.21524211585151395</v>
      </c>
      <c r="IQ222" s="24">
        <f>IFERROR('Interaction Matrix'!EA596,0)</f>
        <v>2.229961490664364E-5</v>
      </c>
      <c r="IR222" s="24">
        <f>IFERROR('Interaction Matrix'!EB596,0)</f>
        <v>1.0284793478046912</v>
      </c>
      <c r="IS222" s="24">
        <f>IFERROR('Interaction Matrix'!EC596,0)</f>
        <v>0.95406322970908342</v>
      </c>
      <c r="IT222" s="24">
        <f>IFERROR('Interaction Matrix'!ED596,0)</f>
        <v>0.51856832716548329</v>
      </c>
      <c r="IU222" s="24">
        <f>IFERROR('Interaction Matrix'!EE596,0)</f>
        <v>3.0849057555683572E-3</v>
      </c>
      <c r="IV222" s="24">
        <f>IFERROR('Interaction Matrix'!EF596,0)</f>
        <v>3.0849057555683572E-3</v>
      </c>
      <c r="IW222" s="24">
        <f>IFERROR('Interaction Matrix'!EG596,0)</f>
        <v>0</v>
      </c>
      <c r="IX222" s="24">
        <f>IFERROR('Interaction Matrix'!EH596,0)</f>
        <v>1.0284793478046912</v>
      </c>
    </row>
    <row r="223" spans="1:258" x14ac:dyDescent="0.3">
      <c r="A223" s="123"/>
      <c r="B223">
        <v>62</v>
      </c>
      <c r="C223" s="21" t="s">
        <v>231</v>
      </c>
      <c r="D223" s="29">
        <f t="shared" si="324"/>
        <v>2.1145192560441664E-5</v>
      </c>
      <c r="E223" s="29">
        <f t="shared" si="325"/>
        <v>1.6937681959331154E-4</v>
      </c>
      <c r="F223" s="29">
        <f t="shared" si="326"/>
        <v>0</v>
      </c>
      <c r="G223" s="29">
        <f t="shared" si="327"/>
        <v>0</v>
      </c>
      <c r="H223" s="29">
        <f t="shared" si="328"/>
        <v>0</v>
      </c>
      <c r="I223" s="29">
        <f t="shared" si="329"/>
        <v>0</v>
      </c>
      <c r="J223" s="29">
        <f t="shared" si="330"/>
        <v>0</v>
      </c>
      <c r="K223" s="29">
        <f t="shared" si="331"/>
        <v>0</v>
      </c>
      <c r="L223" s="29">
        <f t="shared" si="332"/>
        <v>4.2716184158974604E-4</v>
      </c>
      <c r="M223" s="29">
        <f t="shared" si="333"/>
        <v>0</v>
      </c>
      <c r="N223" s="29">
        <f t="shared" si="334"/>
        <v>0</v>
      </c>
      <c r="O223" s="29">
        <f t="shared" si="335"/>
        <v>4.0839277327269063E-7</v>
      </c>
      <c r="P223" s="29">
        <f t="shared" si="336"/>
        <v>0</v>
      </c>
      <c r="Q223" s="29">
        <f t="shared" si="337"/>
        <v>0</v>
      </c>
      <c r="R223" s="29">
        <f t="shared" si="338"/>
        <v>0</v>
      </c>
      <c r="S223" s="29">
        <f t="shared" si="339"/>
        <v>0.70669056323728063</v>
      </c>
      <c r="T223" s="29">
        <f t="shared" si="340"/>
        <v>0</v>
      </c>
      <c r="U223" s="29">
        <f t="shared" si="341"/>
        <v>0</v>
      </c>
      <c r="V223" s="29">
        <f t="shared" si="342"/>
        <v>3.9835910418762428E-4</v>
      </c>
      <c r="W223" s="29">
        <f t="shared" si="343"/>
        <v>0</v>
      </c>
      <c r="X223" s="29">
        <f t="shared" si="344"/>
        <v>0</v>
      </c>
      <c r="Y223" s="29">
        <f t="shared" si="345"/>
        <v>0</v>
      </c>
      <c r="Z223" s="29">
        <f t="shared" si="346"/>
        <v>0</v>
      </c>
      <c r="AA223" s="29">
        <f t="shared" si="347"/>
        <v>0</v>
      </c>
      <c r="AB223" s="29">
        <f t="shared" si="348"/>
        <v>0</v>
      </c>
      <c r="AC223" s="29">
        <f t="shared" si="349"/>
        <v>0</v>
      </c>
      <c r="AD223" s="29">
        <f t="shared" si="350"/>
        <v>0</v>
      </c>
      <c r="AE223" s="29">
        <f t="shared" si="351"/>
        <v>0</v>
      </c>
      <c r="AF223" s="29">
        <f t="shared" si="352"/>
        <v>0</v>
      </c>
      <c r="AG223" s="29">
        <f t="shared" si="353"/>
        <v>0</v>
      </c>
      <c r="AH223" s="29">
        <f t="shared" si="354"/>
        <v>0</v>
      </c>
      <c r="AI223" s="29">
        <f t="shared" si="355"/>
        <v>0</v>
      </c>
      <c r="AJ223" s="29">
        <f t="shared" si="356"/>
        <v>0</v>
      </c>
      <c r="AK223" s="29">
        <f t="shared" si="357"/>
        <v>0</v>
      </c>
      <c r="AL223" s="29">
        <f t="shared" si="358"/>
        <v>0</v>
      </c>
      <c r="AM223" s="29">
        <f t="shared" si="359"/>
        <v>0</v>
      </c>
      <c r="AN223" s="29">
        <f t="shared" si="360"/>
        <v>0</v>
      </c>
      <c r="AO223" s="29">
        <f t="shared" si="361"/>
        <v>0</v>
      </c>
      <c r="AP223" s="29">
        <f t="shared" si="362"/>
        <v>0</v>
      </c>
      <c r="AQ223" s="29">
        <f t="shared" si="363"/>
        <v>0</v>
      </c>
      <c r="AR223" s="29">
        <f t="shared" si="364"/>
        <v>0</v>
      </c>
      <c r="AS223" s="29">
        <f t="shared" si="365"/>
        <v>0</v>
      </c>
      <c r="AT223" s="29">
        <f t="shared" si="366"/>
        <v>0</v>
      </c>
      <c r="AU223" s="29">
        <f t="shared" si="367"/>
        <v>0</v>
      </c>
      <c r="AV223" s="29">
        <f t="shared" si="368"/>
        <v>0</v>
      </c>
      <c r="AW223" s="29">
        <f t="shared" si="369"/>
        <v>0</v>
      </c>
      <c r="AX223" s="29">
        <f t="shared" si="370"/>
        <v>0</v>
      </c>
      <c r="AY223" s="29">
        <f t="shared" si="371"/>
        <v>0</v>
      </c>
      <c r="AZ223" s="29">
        <f t="shared" si="372"/>
        <v>0</v>
      </c>
      <c r="BA223" s="29">
        <f t="shared" si="373"/>
        <v>0</v>
      </c>
      <c r="BB223" s="29">
        <f t="shared" si="374"/>
        <v>0</v>
      </c>
      <c r="BC223" s="29">
        <f t="shared" si="375"/>
        <v>0</v>
      </c>
      <c r="BD223" s="29">
        <f t="shared" si="376"/>
        <v>0</v>
      </c>
      <c r="BE223" s="29">
        <f t="shared" si="377"/>
        <v>0</v>
      </c>
      <c r="BF223" s="29">
        <f t="shared" si="378"/>
        <v>0</v>
      </c>
      <c r="BG223" s="29">
        <f t="shared" si="379"/>
        <v>0</v>
      </c>
      <c r="BH223" s="29">
        <f t="shared" si="380"/>
        <v>0</v>
      </c>
      <c r="BI223" s="29">
        <f t="shared" si="381"/>
        <v>0</v>
      </c>
      <c r="BJ223" s="29">
        <f t="shared" si="382"/>
        <v>0</v>
      </c>
      <c r="BK223" s="29">
        <f t="shared" si="383"/>
        <v>0</v>
      </c>
      <c r="BL223" s="29">
        <f t="shared" si="384"/>
        <v>0</v>
      </c>
      <c r="BM223" s="29">
        <f t="shared" si="385"/>
        <v>0</v>
      </c>
      <c r="BN223" s="29">
        <f t="shared" si="386"/>
        <v>0</v>
      </c>
      <c r="BO223" s="29">
        <f t="shared" si="387"/>
        <v>0</v>
      </c>
      <c r="BP223" s="29">
        <f t="shared" si="388"/>
        <v>0</v>
      </c>
      <c r="BQ223" s="29">
        <f t="shared" si="389"/>
        <v>0</v>
      </c>
      <c r="BR223" s="29">
        <f t="shared" si="390"/>
        <v>0</v>
      </c>
      <c r="BS223" s="29">
        <f t="shared" si="391"/>
        <v>0</v>
      </c>
      <c r="BT223" s="29">
        <f t="shared" si="392"/>
        <v>0</v>
      </c>
      <c r="BU223" s="29">
        <f t="shared" si="393"/>
        <v>0</v>
      </c>
      <c r="BV223" s="29">
        <f t="shared" si="394"/>
        <v>0</v>
      </c>
      <c r="BW223" s="29">
        <f t="shared" si="395"/>
        <v>0</v>
      </c>
      <c r="BX223" s="29">
        <f t="shared" si="396"/>
        <v>0</v>
      </c>
      <c r="BY223" s="29">
        <f t="shared" si="397"/>
        <v>0</v>
      </c>
      <c r="BZ223" s="29">
        <f t="shared" si="398"/>
        <v>0</v>
      </c>
      <c r="CA223" s="29">
        <f t="shared" si="399"/>
        <v>0</v>
      </c>
      <c r="CB223" s="29">
        <f t="shared" si="400"/>
        <v>0</v>
      </c>
      <c r="CC223" s="29">
        <f t="shared" si="401"/>
        <v>0</v>
      </c>
      <c r="CD223" s="29">
        <f t="shared" si="402"/>
        <v>0</v>
      </c>
      <c r="CE223" s="29">
        <f t="shared" si="403"/>
        <v>0</v>
      </c>
      <c r="CF223" s="29">
        <f t="shared" si="404"/>
        <v>0</v>
      </c>
      <c r="CG223" s="29">
        <f t="shared" si="405"/>
        <v>0</v>
      </c>
      <c r="CH223" s="29">
        <f t="shared" si="406"/>
        <v>0</v>
      </c>
      <c r="CI223" s="29">
        <f t="shared" si="407"/>
        <v>0</v>
      </c>
      <c r="CJ223" s="29">
        <f t="shared" si="408"/>
        <v>0</v>
      </c>
      <c r="CK223" s="29">
        <f t="shared" si="409"/>
        <v>0</v>
      </c>
      <c r="CL223" s="29">
        <f t="shared" si="410"/>
        <v>0</v>
      </c>
      <c r="CM223" s="29">
        <f t="shared" si="411"/>
        <v>0</v>
      </c>
      <c r="CN223" s="29">
        <f t="shared" si="412"/>
        <v>0</v>
      </c>
      <c r="CO223" s="29">
        <f t="shared" si="413"/>
        <v>0</v>
      </c>
      <c r="CP223" s="29">
        <f t="shared" si="414"/>
        <v>0</v>
      </c>
      <c r="CQ223" s="29">
        <f t="shared" si="415"/>
        <v>0</v>
      </c>
      <c r="CR223" s="29">
        <f t="shared" si="416"/>
        <v>0</v>
      </c>
      <c r="CS223" s="29">
        <f t="shared" si="417"/>
        <v>0</v>
      </c>
      <c r="CT223" s="29">
        <f t="shared" si="418"/>
        <v>0</v>
      </c>
      <c r="CU223" s="29">
        <f t="shared" si="419"/>
        <v>0</v>
      </c>
      <c r="CV223" s="29">
        <f t="shared" si="420"/>
        <v>0</v>
      </c>
      <c r="CW223" s="29">
        <f t="shared" si="421"/>
        <v>0</v>
      </c>
      <c r="CX223" s="29">
        <f t="shared" si="422"/>
        <v>0</v>
      </c>
      <c r="CY223" s="29">
        <f t="shared" si="423"/>
        <v>0</v>
      </c>
      <c r="CZ223" s="29">
        <f t="shared" si="424"/>
        <v>0</v>
      </c>
      <c r="DA223" s="29">
        <f t="shared" si="425"/>
        <v>0</v>
      </c>
      <c r="DB223" s="29">
        <f t="shared" si="426"/>
        <v>0</v>
      </c>
      <c r="DC223" s="29">
        <f t="shared" si="427"/>
        <v>0</v>
      </c>
      <c r="DD223" s="29">
        <f t="shared" si="428"/>
        <v>0</v>
      </c>
      <c r="DE223" s="29">
        <f t="shared" si="429"/>
        <v>0</v>
      </c>
      <c r="DF223" s="29">
        <f t="shared" si="430"/>
        <v>0</v>
      </c>
      <c r="DG223" s="29">
        <f t="shared" si="431"/>
        <v>0</v>
      </c>
      <c r="DH223" s="29">
        <f t="shared" si="432"/>
        <v>0</v>
      </c>
      <c r="DI223" s="29">
        <f t="shared" si="433"/>
        <v>0</v>
      </c>
      <c r="DJ223" s="29">
        <f t="shared" si="434"/>
        <v>0</v>
      </c>
      <c r="DK223" s="29">
        <f t="shared" si="435"/>
        <v>0</v>
      </c>
      <c r="DL223" s="29">
        <f t="shared" si="436"/>
        <v>0</v>
      </c>
      <c r="DM223" s="29">
        <f t="shared" si="437"/>
        <v>0</v>
      </c>
      <c r="DN223" s="29">
        <f t="shared" si="438"/>
        <v>0</v>
      </c>
      <c r="DO223" s="29">
        <f t="shared" si="439"/>
        <v>0</v>
      </c>
      <c r="DP223" s="29">
        <f t="shared" si="440"/>
        <v>0</v>
      </c>
      <c r="DQ223" s="29">
        <f t="shared" si="441"/>
        <v>0</v>
      </c>
      <c r="DR223" s="29">
        <f t="shared" si="442"/>
        <v>0</v>
      </c>
      <c r="DS223" s="29">
        <f t="shared" si="443"/>
        <v>0</v>
      </c>
      <c r="DT223" s="29">
        <f t="shared" si="444"/>
        <v>0</v>
      </c>
      <c r="DU223" s="29">
        <f t="shared" si="445"/>
        <v>0</v>
      </c>
      <c r="DV223" s="29">
        <f t="shared" si="446"/>
        <v>0</v>
      </c>
      <c r="DW223" s="29">
        <f t="shared" si="447"/>
        <v>0</v>
      </c>
      <c r="DX223" s="29">
        <f t="shared" si="448"/>
        <v>0</v>
      </c>
      <c r="DY223" s="30">
        <f t="shared" si="449"/>
        <v>0.70770701458798502</v>
      </c>
      <c r="EB223" s="5">
        <v>80</v>
      </c>
      <c r="EC223" s="6">
        <v>42</v>
      </c>
      <c r="ED223" s="24">
        <f>IFERROR('Interaction Matrix'!N597,0)</f>
        <v>1.146647336075137</v>
      </c>
      <c r="EE223" s="24">
        <f>IFERROR('Interaction Matrix'!O597,0)</f>
        <v>1.146647336075137</v>
      </c>
      <c r="EF223" s="24">
        <f>IFERROR('Interaction Matrix'!P597,0)</f>
        <v>1.146647336075137</v>
      </c>
      <c r="EG223" s="24">
        <f>IFERROR('Interaction Matrix'!Q597,0)</f>
        <v>1.146647336075137</v>
      </c>
      <c r="EH223" s="24">
        <f>IFERROR('Interaction Matrix'!R597,0)</f>
        <v>1.1973732946245921</v>
      </c>
      <c r="EI223" s="24">
        <f>IFERROR('Interaction Matrix'!S597,0)</f>
        <v>1.1973732946245921</v>
      </c>
      <c r="EJ223" s="24">
        <f>IFERROR('Interaction Matrix'!T597,0)</f>
        <v>1.1973732946245921</v>
      </c>
      <c r="EK223" s="24">
        <f>IFERROR('Interaction Matrix'!U597,0)</f>
        <v>1.1973732946245921</v>
      </c>
      <c r="EL223" s="24">
        <f>IFERROR('Interaction Matrix'!V597,0)</f>
        <v>1.3992021592047739</v>
      </c>
      <c r="EM223" s="24">
        <f>IFERROR('Interaction Matrix'!W597,0)</f>
        <v>1.3992021592047739</v>
      </c>
      <c r="EN223" s="24">
        <f>IFERROR('Interaction Matrix'!X597,0)</f>
        <v>1.1082865346300408</v>
      </c>
      <c r="EO223" s="24">
        <f>IFERROR('Interaction Matrix'!Y597,0)</f>
        <v>1.1082865346300408</v>
      </c>
      <c r="EP223" s="24">
        <f>IFERROR('Interaction Matrix'!Z597,0)</f>
        <v>1.1082865346300408</v>
      </c>
      <c r="EQ223" s="24">
        <f>IFERROR('Interaction Matrix'!AA597,0)</f>
        <v>0.33650768482554444</v>
      </c>
      <c r="ER223" s="24">
        <f>IFERROR('Interaction Matrix'!AB597,0)</f>
        <v>1.207602245675176</v>
      </c>
      <c r="ES223" s="24">
        <f>IFERROR('Interaction Matrix'!AC597,0)</f>
        <v>0.78296781177282138</v>
      </c>
      <c r="ET223" s="24">
        <f>IFERROR('Interaction Matrix'!AD597,0)</f>
        <v>0.64908524073447382</v>
      </c>
      <c r="EU223" s="24">
        <f>IFERROR('Interaction Matrix'!AE597,0)</f>
        <v>1.2774299397378535</v>
      </c>
      <c r="EV223" s="24">
        <f>IFERROR('Interaction Matrix'!AF597,0)</f>
        <v>1.2774299397378535</v>
      </c>
      <c r="EW223" s="24">
        <f>IFERROR('Interaction Matrix'!AG597,0)</f>
        <v>0.41155048597002886</v>
      </c>
      <c r="EX223" s="24">
        <f>IFERROR('Interaction Matrix'!AH597,0)</f>
        <v>1.2457953381604721</v>
      </c>
      <c r="EY223" s="24">
        <f>IFERROR('Interaction Matrix'!AI597,0)</f>
        <v>1.2457953381604721</v>
      </c>
      <c r="EZ223" s="24">
        <f>IFERROR('Interaction Matrix'!AJ597,0)</f>
        <v>1.0129084635807104</v>
      </c>
      <c r="FA223" s="24">
        <f>IFERROR('Interaction Matrix'!AK597,0)</f>
        <v>1.0485995116414388</v>
      </c>
      <c r="FB223" s="24">
        <f>IFERROR('Interaction Matrix'!AL597,0)</f>
        <v>1.0485995116414388</v>
      </c>
      <c r="FC223" s="24">
        <f>IFERROR('Interaction Matrix'!AM597,0)</f>
        <v>1.0485995116414388</v>
      </c>
      <c r="FD223" s="24">
        <f>IFERROR('Interaction Matrix'!AN597,0)</f>
        <v>1.3195653757701606</v>
      </c>
      <c r="FE223" s="24">
        <f>IFERROR('Interaction Matrix'!AO597,0)</f>
        <v>2.075279321032959</v>
      </c>
      <c r="FF223" s="24">
        <f>IFERROR('Interaction Matrix'!AP597,0)</f>
        <v>2.075279321032959</v>
      </c>
      <c r="FG223" s="24">
        <f>IFERROR('Interaction Matrix'!AQ597,0)</f>
        <v>2.075279321032959</v>
      </c>
      <c r="FH223" s="24">
        <f>IFERROR('Interaction Matrix'!AR597,0)</f>
        <v>1.5679417433062837</v>
      </c>
      <c r="FI223" s="24">
        <f>IFERROR('Interaction Matrix'!AS597,0)</f>
        <v>1.5679417433062837</v>
      </c>
      <c r="FJ223" s="24">
        <f>IFERROR('Interaction Matrix'!AT597,0)</f>
        <v>1.5679417433062837</v>
      </c>
      <c r="FK223" s="24">
        <f>IFERROR('Interaction Matrix'!AU597,0)</f>
        <v>1.4038178668155292</v>
      </c>
      <c r="FL223" s="24">
        <f>IFERROR('Interaction Matrix'!AV597,0)</f>
        <v>1.4038178668155292</v>
      </c>
      <c r="FM223" s="24">
        <f>IFERROR('Interaction Matrix'!AW597,0)</f>
        <v>0.27933135991208075</v>
      </c>
      <c r="FN223" s="24">
        <f>IFERROR('Interaction Matrix'!AX597,0)</f>
        <v>1.6720529314473784</v>
      </c>
      <c r="FO223" s="24">
        <f>IFERROR('Interaction Matrix'!AY597,0)</f>
        <v>1.6720529314473784</v>
      </c>
      <c r="FP223" s="24">
        <f>IFERROR('Interaction Matrix'!AZ597,0)</f>
        <v>1.6720529314473784</v>
      </c>
      <c r="FQ223" s="24">
        <f>IFERROR('Interaction Matrix'!BA597,0)</f>
        <v>1.3956626067702851</v>
      </c>
      <c r="FR223" s="24">
        <f>IFERROR('Interaction Matrix'!BB597,0)</f>
        <v>1.3956626067702851</v>
      </c>
      <c r="FS223" s="24">
        <f>IFERROR('Interaction Matrix'!BC597,0)</f>
        <v>0.48034176368450371</v>
      </c>
      <c r="FT223" s="24">
        <f>IFERROR('Interaction Matrix'!BD597,0)</f>
        <v>0</v>
      </c>
      <c r="FU223" s="24">
        <f>IFERROR('Interaction Matrix'!BE597,0)</f>
        <v>1.4238766632859199</v>
      </c>
      <c r="FV223" s="24">
        <f>IFERROR('Interaction Matrix'!BF597,0)</f>
        <v>1.4238766632859199</v>
      </c>
      <c r="FW223" s="24">
        <f>IFERROR('Interaction Matrix'!BG597,0)</f>
        <v>1.4238766632859199</v>
      </c>
      <c r="FX223" s="24">
        <f>IFERROR('Interaction Matrix'!BH597,0)</f>
        <v>1.2640388413250185</v>
      </c>
      <c r="FY223" s="24">
        <f>IFERROR('Interaction Matrix'!BI597,0)</f>
        <v>1.2640388413250185</v>
      </c>
      <c r="FZ223" s="24">
        <f>IFERROR('Interaction Matrix'!BJ597,0)</f>
        <v>1.2640388413250185</v>
      </c>
      <c r="GA223" s="24">
        <f>IFERROR('Interaction Matrix'!BK597,0)</f>
        <v>1.3062094663032582</v>
      </c>
      <c r="GB223" s="24">
        <f>IFERROR('Interaction Matrix'!BL597,0)</f>
        <v>0.68087327898225192</v>
      </c>
      <c r="GC223" s="24">
        <f>IFERROR('Interaction Matrix'!BM597,0)</f>
        <v>1.1883186312366267</v>
      </c>
      <c r="GD223" s="24">
        <f>IFERROR('Interaction Matrix'!BN597,0)</f>
        <v>1.6917812287436744</v>
      </c>
      <c r="GE223" s="24">
        <f>IFERROR('Interaction Matrix'!BO597,0)</f>
        <v>1.1840796892924952</v>
      </c>
      <c r="GF223" s="24">
        <f>IFERROR('Interaction Matrix'!BP597,0)</f>
        <v>1.1840796892924952</v>
      </c>
      <c r="GG223" s="24">
        <f>IFERROR('Interaction Matrix'!BQ597,0)</f>
        <v>1.1840796892924952</v>
      </c>
      <c r="GH223" s="24">
        <f>IFERROR('Interaction Matrix'!BR597,0)</f>
        <v>0.10845185522766547</v>
      </c>
      <c r="GI223" s="24">
        <f>IFERROR('Interaction Matrix'!BS597,0)</f>
        <v>2.2719175622931496</v>
      </c>
      <c r="GJ223" s="24">
        <f>IFERROR('Interaction Matrix'!BT597,0)</f>
        <v>1.5529210917737211</v>
      </c>
      <c r="GK223" s="24">
        <f>IFERROR('Interaction Matrix'!BU597,0)</f>
        <v>1.5529210917737211</v>
      </c>
      <c r="GL223" s="24">
        <f>IFERROR('Interaction Matrix'!BV597,0)</f>
        <v>1.5607017386329993</v>
      </c>
      <c r="GM223" s="24">
        <f>IFERROR('Interaction Matrix'!BW597,0)</f>
        <v>0</v>
      </c>
      <c r="GN223" s="24">
        <f>IFERROR('Interaction Matrix'!BX597,0)</f>
        <v>0</v>
      </c>
      <c r="GO223" s="24">
        <f>IFERROR('Interaction Matrix'!BY597,0)</f>
        <v>1.3765316153303153</v>
      </c>
      <c r="GP223" s="24">
        <f>IFERROR('Interaction Matrix'!BZ597,0)</f>
        <v>0</v>
      </c>
      <c r="GQ223" s="24">
        <f>IFERROR('Interaction Matrix'!CA597,0)</f>
        <v>0</v>
      </c>
      <c r="GR223" s="24">
        <f>IFERROR('Interaction Matrix'!CB597,0)</f>
        <v>0</v>
      </c>
      <c r="GS223" s="24">
        <f>IFERROR('Interaction Matrix'!CC597,0)</f>
        <v>0</v>
      </c>
      <c r="GT223" s="24">
        <f>IFERROR('Interaction Matrix'!CD597,0)</f>
        <v>1.8508531369680772</v>
      </c>
      <c r="GU223" s="24">
        <f>IFERROR('Interaction Matrix'!CE597,0)</f>
        <v>1.1973732946245921</v>
      </c>
      <c r="GV223" s="24">
        <f>IFERROR('Interaction Matrix'!CF597,0)</f>
        <v>1.0328297319113242</v>
      </c>
      <c r="GW223" s="24">
        <f>IFERROR('Interaction Matrix'!CG597,0)</f>
        <v>1.4988720812520213</v>
      </c>
      <c r="GX223" s="24">
        <f>IFERROR('Interaction Matrix'!CH597,0)</f>
        <v>1.4988720812520213</v>
      </c>
      <c r="GY223" s="24">
        <f>IFERROR('Interaction Matrix'!CI597,0)</f>
        <v>0.5738282625561637</v>
      </c>
      <c r="GZ223" s="24">
        <f>IFERROR('Interaction Matrix'!CJ597,0)</f>
        <v>0.5738282625561637</v>
      </c>
      <c r="HA223" s="24">
        <f>IFERROR('Interaction Matrix'!CK597,0)</f>
        <v>0.5738282625561637</v>
      </c>
      <c r="HB223" s="24">
        <f>IFERROR('Interaction Matrix'!CL597,0)</f>
        <v>1.8176436094988679E-4</v>
      </c>
      <c r="HC223" s="24">
        <f>IFERROR('Interaction Matrix'!CM597,0)</f>
        <v>1</v>
      </c>
      <c r="HD223" s="24">
        <f>IFERROR('Interaction Matrix'!CN597,0)</f>
        <v>1</v>
      </c>
      <c r="HE223" s="24">
        <f>IFERROR('Interaction Matrix'!CO597,0)</f>
        <v>1</v>
      </c>
      <c r="HF223" s="24">
        <f>IFERROR('Interaction Matrix'!CP597,0)</f>
        <v>0.33650768482554444</v>
      </c>
      <c r="HG223" s="24">
        <f>IFERROR('Interaction Matrix'!CQ597,0)</f>
        <v>0.33650768482554444</v>
      </c>
      <c r="HH223" s="24">
        <f>IFERROR('Interaction Matrix'!CR597,0)</f>
        <v>1.3195653757701606</v>
      </c>
      <c r="HI223" s="24">
        <f>IFERROR('Interaction Matrix'!CS597,0)</f>
        <v>1.3195653757701606</v>
      </c>
      <c r="HJ223" s="24">
        <f>IFERROR('Interaction Matrix'!CT597,0)</f>
        <v>2.075279321032959</v>
      </c>
      <c r="HK223" s="24">
        <f>IFERROR('Interaction Matrix'!CU597,0)</f>
        <v>0.42323272640551052</v>
      </c>
      <c r="HL223" s="24">
        <f>IFERROR('Interaction Matrix'!CV597,0)</f>
        <v>0.42323272640551052</v>
      </c>
      <c r="HM223" s="24">
        <f>IFERROR('Interaction Matrix'!CW597,0)</f>
        <v>0.42323272640551052</v>
      </c>
      <c r="HN223" s="24">
        <f>IFERROR('Interaction Matrix'!CX597,0)</f>
        <v>0.42323272640551052</v>
      </c>
      <c r="HO223" s="24">
        <f>IFERROR('Interaction Matrix'!CY597,0)</f>
        <v>1.4325751621297538</v>
      </c>
      <c r="HP223" s="24">
        <f>IFERROR('Interaction Matrix'!CZ597,0)</f>
        <v>1.4325751621297538</v>
      </c>
      <c r="HQ223" s="24">
        <f>IFERROR('Interaction Matrix'!DA597,0)</f>
        <v>1.787648408625389</v>
      </c>
      <c r="HR223" s="24">
        <f>IFERROR('Interaction Matrix'!DB597,0)</f>
        <v>1.787648408625389</v>
      </c>
      <c r="HS223" s="24">
        <f>IFERROR('Interaction Matrix'!DC597,0)</f>
        <v>1.4325751621297538</v>
      </c>
      <c r="HT223" s="24">
        <f>IFERROR('Interaction Matrix'!DD597,0)</f>
        <v>1.7060690393799687</v>
      </c>
      <c r="HU223" s="24">
        <f>IFERROR('Interaction Matrix'!DE597,0)</f>
        <v>1.7060690393799687</v>
      </c>
      <c r="HV223" s="24">
        <f>IFERROR('Interaction Matrix'!DF597,0)</f>
        <v>1.7060690393799687</v>
      </c>
      <c r="HW223" s="24">
        <f>IFERROR('Interaction Matrix'!DG597,0)</f>
        <v>1.4162494688348244</v>
      </c>
      <c r="HX223" s="24">
        <f>IFERROR('Interaction Matrix'!DH597,0)</f>
        <v>1.4162494688348244</v>
      </c>
      <c r="HY223" s="24">
        <f>IFERROR('Interaction Matrix'!DI597,0)</f>
        <v>1.4162494688348244</v>
      </c>
      <c r="HZ223" s="24">
        <f>IFERROR('Interaction Matrix'!DJ597,0)</f>
        <v>0</v>
      </c>
      <c r="IA223" s="24">
        <f>IFERROR('Interaction Matrix'!DK597,0)</f>
        <v>0</v>
      </c>
      <c r="IB223" s="24">
        <f>IFERROR('Interaction Matrix'!DL597,0)</f>
        <v>0</v>
      </c>
      <c r="IC223" s="24">
        <f>IFERROR('Interaction Matrix'!DM597,0)</f>
        <v>0.81707267498074898</v>
      </c>
      <c r="ID223" s="24">
        <f>IFERROR('Interaction Matrix'!DN597,0)</f>
        <v>0.81707267498074898</v>
      </c>
      <c r="IE223" s="24">
        <f>IFERROR('Interaction Matrix'!DO597,0)</f>
        <v>1.4980128452677461</v>
      </c>
      <c r="IF223" s="24">
        <f>IFERROR('Interaction Matrix'!DP597,0)</f>
        <v>1.4980128452677461</v>
      </c>
      <c r="IG223" s="24">
        <f>IFERROR('Interaction Matrix'!DQ597,0)</f>
        <v>1.4980128452677461</v>
      </c>
      <c r="IH223" s="24">
        <f>IFERROR('Interaction Matrix'!DR597,0)</f>
        <v>0</v>
      </c>
      <c r="II223" s="24">
        <f>IFERROR('Interaction Matrix'!DS597,0)</f>
        <v>1.6410719654410928</v>
      </c>
      <c r="IJ223" s="24">
        <f>IFERROR('Interaction Matrix'!DT597,0)</f>
        <v>1.6410719654410928</v>
      </c>
      <c r="IK223" s="24">
        <f>IFERROR('Interaction Matrix'!DU597,0)</f>
        <v>1.6410719654410928</v>
      </c>
      <c r="IL223" s="24">
        <f>IFERROR('Interaction Matrix'!DV597,0)</f>
        <v>0</v>
      </c>
      <c r="IM223" s="24">
        <f>IFERROR('Interaction Matrix'!DW597,0)</f>
        <v>1.1786775374177869</v>
      </c>
      <c r="IN223" s="24">
        <f>IFERROR('Interaction Matrix'!DX597,0)</f>
        <v>0.36287281182674364</v>
      </c>
      <c r="IO223" s="24">
        <f>IFERROR('Interaction Matrix'!DY597,0)</f>
        <v>1.1786775374177869</v>
      </c>
      <c r="IP223" s="24">
        <f>IFERROR('Interaction Matrix'!DZ597,0)</f>
        <v>0.21524211585151395</v>
      </c>
      <c r="IQ223" s="24">
        <f>IFERROR('Interaction Matrix'!EA597,0)</f>
        <v>2.229961490664364E-5</v>
      </c>
      <c r="IR223" s="24">
        <f>IFERROR('Interaction Matrix'!EB597,0)</f>
        <v>1.0284793478046912</v>
      </c>
      <c r="IS223" s="24">
        <f>IFERROR('Interaction Matrix'!EC597,0)</f>
        <v>0.95406322970908342</v>
      </c>
      <c r="IT223" s="24">
        <f>IFERROR('Interaction Matrix'!ED597,0)</f>
        <v>0.51856832716548329</v>
      </c>
      <c r="IU223" s="24">
        <f>IFERROR('Interaction Matrix'!EE597,0)</f>
        <v>3.0849057555683572E-3</v>
      </c>
      <c r="IV223" s="24">
        <f>IFERROR('Interaction Matrix'!EF597,0)</f>
        <v>3.0849057555683572E-3</v>
      </c>
      <c r="IW223" s="24">
        <f>IFERROR('Interaction Matrix'!EG597,0)</f>
        <v>0</v>
      </c>
      <c r="IX223" s="24">
        <f>IFERROR('Interaction Matrix'!EH597,0)</f>
        <v>1.0284793478046912</v>
      </c>
    </row>
    <row r="224" spans="1:258" x14ac:dyDescent="0.3">
      <c r="A224" s="123"/>
      <c r="B224">
        <v>63</v>
      </c>
      <c r="C224" s="21" t="s">
        <v>232</v>
      </c>
      <c r="D224" s="29">
        <f t="shared" si="324"/>
        <v>9.3765719849014077E-5</v>
      </c>
      <c r="E224" s="29">
        <f t="shared" si="325"/>
        <v>7.5108038716161613E-4</v>
      </c>
      <c r="F224" s="29">
        <f t="shared" si="326"/>
        <v>0</v>
      </c>
      <c r="G224" s="29">
        <f t="shared" si="327"/>
        <v>0</v>
      </c>
      <c r="H224" s="29">
        <f t="shared" si="328"/>
        <v>0</v>
      </c>
      <c r="I224" s="29">
        <f t="shared" si="329"/>
        <v>0</v>
      </c>
      <c r="J224" s="29">
        <f t="shared" si="330"/>
        <v>0</v>
      </c>
      <c r="K224" s="29">
        <f t="shared" si="331"/>
        <v>0</v>
      </c>
      <c r="L224" s="29">
        <f t="shared" si="332"/>
        <v>6.5320952245217633E-4</v>
      </c>
      <c r="M224" s="29">
        <f t="shared" si="333"/>
        <v>0</v>
      </c>
      <c r="N224" s="29">
        <f t="shared" si="334"/>
        <v>0</v>
      </c>
      <c r="O224" s="29">
        <f t="shared" si="335"/>
        <v>1.6604482600911932E-4</v>
      </c>
      <c r="P224" s="29">
        <f t="shared" si="336"/>
        <v>0</v>
      </c>
      <c r="Q224" s="29">
        <f t="shared" si="337"/>
        <v>0</v>
      </c>
      <c r="R224" s="29">
        <f t="shared" si="338"/>
        <v>0</v>
      </c>
      <c r="S224" s="29">
        <f t="shared" si="339"/>
        <v>0</v>
      </c>
      <c r="T224" s="29">
        <f t="shared" si="340"/>
        <v>0</v>
      </c>
      <c r="U224" s="29">
        <f t="shared" si="341"/>
        <v>0</v>
      </c>
      <c r="V224" s="29">
        <f t="shared" si="342"/>
        <v>3.9680645306553857E-4</v>
      </c>
      <c r="W224" s="29">
        <f t="shared" si="343"/>
        <v>0</v>
      </c>
      <c r="X224" s="29">
        <f t="shared" si="344"/>
        <v>0</v>
      </c>
      <c r="Y224" s="29">
        <f t="shared" si="345"/>
        <v>0</v>
      </c>
      <c r="Z224" s="29">
        <f t="shared" si="346"/>
        <v>0</v>
      </c>
      <c r="AA224" s="29">
        <f t="shared" si="347"/>
        <v>0</v>
      </c>
      <c r="AB224" s="29">
        <f t="shared" si="348"/>
        <v>0</v>
      </c>
      <c r="AC224" s="29">
        <f t="shared" si="349"/>
        <v>0</v>
      </c>
      <c r="AD224" s="29">
        <f t="shared" si="350"/>
        <v>0</v>
      </c>
      <c r="AE224" s="29">
        <f t="shared" si="351"/>
        <v>0</v>
      </c>
      <c r="AF224" s="29">
        <f t="shared" si="352"/>
        <v>0</v>
      </c>
      <c r="AG224" s="29">
        <f t="shared" si="353"/>
        <v>0</v>
      </c>
      <c r="AH224" s="29">
        <f t="shared" si="354"/>
        <v>0</v>
      </c>
      <c r="AI224" s="29">
        <f t="shared" si="355"/>
        <v>0</v>
      </c>
      <c r="AJ224" s="29">
        <f t="shared" si="356"/>
        <v>0</v>
      </c>
      <c r="AK224" s="29">
        <f t="shared" si="357"/>
        <v>0</v>
      </c>
      <c r="AL224" s="29">
        <f t="shared" si="358"/>
        <v>0</v>
      </c>
      <c r="AM224" s="29">
        <f t="shared" si="359"/>
        <v>0</v>
      </c>
      <c r="AN224" s="29">
        <f t="shared" si="360"/>
        <v>0</v>
      </c>
      <c r="AO224" s="29">
        <f t="shared" si="361"/>
        <v>0</v>
      </c>
      <c r="AP224" s="29">
        <f t="shared" si="362"/>
        <v>0</v>
      </c>
      <c r="AQ224" s="29">
        <f t="shared" si="363"/>
        <v>0</v>
      </c>
      <c r="AR224" s="29">
        <f t="shared" si="364"/>
        <v>0</v>
      </c>
      <c r="AS224" s="29">
        <f t="shared" si="365"/>
        <v>2.2852592202028367E-4</v>
      </c>
      <c r="AT224" s="29">
        <f t="shared" si="366"/>
        <v>0</v>
      </c>
      <c r="AU224" s="29">
        <f t="shared" si="367"/>
        <v>0</v>
      </c>
      <c r="AV224" s="29">
        <f t="shared" si="368"/>
        <v>0</v>
      </c>
      <c r="AW224" s="29">
        <f t="shared" si="369"/>
        <v>0</v>
      </c>
      <c r="AX224" s="29">
        <f t="shared" si="370"/>
        <v>0</v>
      </c>
      <c r="AY224" s="29">
        <f t="shared" si="371"/>
        <v>0</v>
      </c>
      <c r="AZ224" s="29">
        <f t="shared" si="372"/>
        <v>0</v>
      </c>
      <c r="BA224" s="29">
        <f t="shared" si="373"/>
        <v>0</v>
      </c>
      <c r="BB224" s="29">
        <f t="shared" si="374"/>
        <v>0</v>
      </c>
      <c r="BC224" s="29">
        <f t="shared" si="375"/>
        <v>0</v>
      </c>
      <c r="BD224" s="29">
        <f t="shared" si="376"/>
        <v>0</v>
      </c>
      <c r="BE224" s="29">
        <f t="shared" si="377"/>
        <v>0</v>
      </c>
      <c r="BF224" s="29">
        <f t="shared" si="378"/>
        <v>0</v>
      </c>
      <c r="BG224" s="29">
        <f t="shared" si="379"/>
        <v>0</v>
      </c>
      <c r="BH224" s="29">
        <f t="shared" si="380"/>
        <v>0</v>
      </c>
      <c r="BI224" s="29">
        <f t="shared" si="381"/>
        <v>0</v>
      </c>
      <c r="BJ224" s="29">
        <f t="shared" si="382"/>
        <v>0</v>
      </c>
      <c r="BK224" s="29">
        <f t="shared" si="383"/>
        <v>0</v>
      </c>
      <c r="BL224" s="29">
        <f t="shared" si="384"/>
        <v>0</v>
      </c>
      <c r="BM224" s="29">
        <f t="shared" si="385"/>
        <v>0</v>
      </c>
      <c r="BN224" s="29">
        <f t="shared" si="386"/>
        <v>0</v>
      </c>
      <c r="BO224" s="29">
        <f t="shared" si="387"/>
        <v>0</v>
      </c>
      <c r="BP224" s="29">
        <f t="shared" si="388"/>
        <v>0</v>
      </c>
      <c r="BQ224" s="29">
        <f t="shared" si="389"/>
        <v>0</v>
      </c>
      <c r="BR224" s="29">
        <f t="shared" si="390"/>
        <v>0</v>
      </c>
      <c r="BS224" s="29">
        <f t="shared" si="391"/>
        <v>0</v>
      </c>
      <c r="BT224" s="29">
        <f t="shared" si="392"/>
        <v>0</v>
      </c>
      <c r="BU224" s="29">
        <f t="shared" si="393"/>
        <v>0</v>
      </c>
      <c r="BV224" s="29">
        <f t="shared" si="394"/>
        <v>0</v>
      </c>
      <c r="BW224" s="29">
        <f t="shared" si="395"/>
        <v>0</v>
      </c>
      <c r="BX224" s="29">
        <f t="shared" si="396"/>
        <v>0</v>
      </c>
      <c r="BY224" s="29">
        <f t="shared" si="397"/>
        <v>0</v>
      </c>
      <c r="BZ224" s="29">
        <f t="shared" si="398"/>
        <v>0</v>
      </c>
      <c r="CA224" s="29">
        <f t="shared" si="399"/>
        <v>0</v>
      </c>
      <c r="CB224" s="29">
        <f t="shared" si="400"/>
        <v>0</v>
      </c>
      <c r="CC224" s="29">
        <f t="shared" si="401"/>
        <v>0</v>
      </c>
      <c r="CD224" s="29">
        <f t="shared" si="402"/>
        <v>0</v>
      </c>
      <c r="CE224" s="29">
        <f t="shared" si="403"/>
        <v>0</v>
      </c>
      <c r="CF224" s="29">
        <f t="shared" si="404"/>
        <v>0</v>
      </c>
      <c r="CG224" s="29">
        <f t="shared" si="405"/>
        <v>0</v>
      </c>
      <c r="CH224" s="29">
        <f t="shared" si="406"/>
        <v>0</v>
      </c>
      <c r="CI224" s="29">
        <f t="shared" si="407"/>
        <v>0</v>
      </c>
      <c r="CJ224" s="29">
        <f t="shared" si="408"/>
        <v>0</v>
      </c>
      <c r="CK224" s="29">
        <f t="shared" si="409"/>
        <v>0</v>
      </c>
      <c r="CL224" s="29">
        <f t="shared" si="410"/>
        <v>0</v>
      </c>
      <c r="CM224" s="29">
        <f t="shared" si="411"/>
        <v>0</v>
      </c>
      <c r="CN224" s="29">
        <f t="shared" si="412"/>
        <v>0</v>
      </c>
      <c r="CO224" s="29">
        <f t="shared" si="413"/>
        <v>0</v>
      </c>
      <c r="CP224" s="29">
        <f t="shared" si="414"/>
        <v>0</v>
      </c>
      <c r="CQ224" s="29">
        <f t="shared" si="415"/>
        <v>0</v>
      </c>
      <c r="CR224" s="29">
        <f t="shared" si="416"/>
        <v>0</v>
      </c>
      <c r="CS224" s="29">
        <f t="shared" si="417"/>
        <v>0</v>
      </c>
      <c r="CT224" s="29">
        <f t="shared" si="418"/>
        <v>0</v>
      </c>
      <c r="CU224" s="29">
        <f t="shared" si="419"/>
        <v>0</v>
      </c>
      <c r="CV224" s="29">
        <f t="shared" si="420"/>
        <v>0</v>
      </c>
      <c r="CW224" s="29">
        <f t="shared" si="421"/>
        <v>0</v>
      </c>
      <c r="CX224" s="29">
        <f t="shared" si="422"/>
        <v>0</v>
      </c>
      <c r="CY224" s="29">
        <f t="shared" si="423"/>
        <v>0</v>
      </c>
      <c r="CZ224" s="29">
        <f t="shared" si="424"/>
        <v>0</v>
      </c>
      <c r="DA224" s="29">
        <f t="shared" si="425"/>
        <v>0</v>
      </c>
      <c r="DB224" s="29">
        <f t="shared" si="426"/>
        <v>0</v>
      </c>
      <c r="DC224" s="29">
        <f t="shared" si="427"/>
        <v>0</v>
      </c>
      <c r="DD224" s="29">
        <f t="shared" si="428"/>
        <v>0</v>
      </c>
      <c r="DE224" s="29">
        <f t="shared" si="429"/>
        <v>0</v>
      </c>
      <c r="DF224" s="29">
        <f t="shared" si="430"/>
        <v>0</v>
      </c>
      <c r="DG224" s="29">
        <f t="shared" si="431"/>
        <v>0</v>
      </c>
      <c r="DH224" s="29">
        <f t="shared" si="432"/>
        <v>0</v>
      </c>
      <c r="DI224" s="29">
        <f t="shared" si="433"/>
        <v>0</v>
      </c>
      <c r="DJ224" s="29">
        <f t="shared" si="434"/>
        <v>0</v>
      </c>
      <c r="DK224" s="29">
        <f t="shared" si="435"/>
        <v>0</v>
      </c>
      <c r="DL224" s="29">
        <f t="shared" si="436"/>
        <v>0</v>
      </c>
      <c r="DM224" s="29">
        <f t="shared" si="437"/>
        <v>0</v>
      </c>
      <c r="DN224" s="29">
        <f t="shared" si="438"/>
        <v>0</v>
      </c>
      <c r="DO224" s="29">
        <f t="shared" si="439"/>
        <v>0</v>
      </c>
      <c r="DP224" s="29">
        <f t="shared" si="440"/>
        <v>0</v>
      </c>
      <c r="DQ224" s="29">
        <f t="shared" si="441"/>
        <v>0</v>
      </c>
      <c r="DR224" s="29">
        <f t="shared" si="442"/>
        <v>0</v>
      </c>
      <c r="DS224" s="29">
        <f t="shared" si="443"/>
        <v>0</v>
      </c>
      <c r="DT224" s="29">
        <f t="shared" si="444"/>
        <v>0</v>
      </c>
      <c r="DU224" s="29">
        <f t="shared" si="445"/>
        <v>0</v>
      </c>
      <c r="DV224" s="29">
        <f t="shared" si="446"/>
        <v>0</v>
      </c>
      <c r="DW224" s="29">
        <f t="shared" si="447"/>
        <v>0</v>
      </c>
      <c r="DX224" s="29">
        <f t="shared" si="448"/>
        <v>0</v>
      </c>
      <c r="DY224" s="30">
        <f t="shared" si="449"/>
        <v>2.2894328305577481E-3</v>
      </c>
      <c r="EB224" s="5">
        <v>81</v>
      </c>
      <c r="EC224" s="6">
        <v>5</v>
      </c>
      <c r="ED224" s="24">
        <f>IFERROR('Interaction Matrix'!N598,0)</f>
        <v>6.0813152091198034E-3</v>
      </c>
      <c r="EE224" s="24">
        <f>IFERROR('Interaction Matrix'!O598,0)</f>
        <v>6.0813152091198034E-3</v>
      </c>
      <c r="EF224" s="24">
        <f>IFERROR('Interaction Matrix'!P598,0)</f>
        <v>6.0813152091198034E-3</v>
      </c>
      <c r="EG224" s="24">
        <f>IFERROR('Interaction Matrix'!Q598,0)</f>
        <v>6.0813152091198034E-3</v>
      </c>
      <c r="EH224" s="24">
        <f>IFERROR('Interaction Matrix'!R598,0)</f>
        <v>2.2049423215277201E-2</v>
      </c>
      <c r="EI224" s="24">
        <f>IFERROR('Interaction Matrix'!S598,0)</f>
        <v>2.2049423215277201E-2</v>
      </c>
      <c r="EJ224" s="24">
        <f>IFERROR('Interaction Matrix'!T598,0)</f>
        <v>2.2049423215277201E-2</v>
      </c>
      <c r="EK224" s="24">
        <f>IFERROR('Interaction Matrix'!U598,0)</f>
        <v>2.2049423215277201E-2</v>
      </c>
      <c r="EL224" s="24">
        <f>IFERROR('Interaction Matrix'!V598,0)</f>
        <v>2.3195307619403548E-2</v>
      </c>
      <c r="EM224" s="24">
        <f>IFERROR('Interaction Matrix'!W598,0)</f>
        <v>2.3195307619403548E-2</v>
      </c>
      <c r="EN224" s="24">
        <f>IFERROR('Interaction Matrix'!X598,0)</f>
        <v>2.1261304301202689E-2</v>
      </c>
      <c r="EO224" s="24">
        <f>IFERROR('Interaction Matrix'!Y598,0)</f>
        <v>2.1261304301202689E-2</v>
      </c>
      <c r="EP224" s="24">
        <f>IFERROR('Interaction Matrix'!Z598,0)</f>
        <v>2.1261304301202689E-2</v>
      </c>
      <c r="EQ224" s="24">
        <f>IFERROR('Interaction Matrix'!AA598,0)</f>
        <v>1</v>
      </c>
      <c r="ER224" s="24">
        <f>IFERROR('Interaction Matrix'!AB598,0)</f>
        <v>0.41089010721697311</v>
      </c>
      <c r="ES224" s="24">
        <f>IFERROR('Interaction Matrix'!AC598,0)</f>
        <v>0.3274219756328221</v>
      </c>
      <c r="ET224" s="24">
        <f>IFERROR('Interaction Matrix'!AD598,0)</f>
        <v>1.3231837326955918</v>
      </c>
      <c r="EU224" s="24">
        <f>IFERROR('Interaction Matrix'!AE598,0)</f>
        <v>0.34520596614180094</v>
      </c>
      <c r="EV224" s="24">
        <f>IFERROR('Interaction Matrix'!AF598,0)</f>
        <v>0.34520596614180094</v>
      </c>
      <c r="EW224" s="24">
        <f>IFERROR('Interaction Matrix'!AG598,0)</f>
        <v>2.0463052886923325</v>
      </c>
      <c r="EX224" s="24">
        <f>IFERROR('Interaction Matrix'!AH598,0)</f>
        <v>0.32542477457973484</v>
      </c>
      <c r="EY224" s="24">
        <f>IFERROR('Interaction Matrix'!AI598,0)</f>
        <v>0.32542477457973484</v>
      </c>
      <c r="EZ224" s="24">
        <f>IFERROR('Interaction Matrix'!AJ598,0)</f>
        <v>0.20168822821665938</v>
      </c>
      <c r="FA224" s="24">
        <f>IFERROR('Interaction Matrix'!AK598,0)</f>
        <v>0.18033815577627357</v>
      </c>
      <c r="FB224" s="24">
        <f>IFERROR('Interaction Matrix'!AL598,0)</f>
        <v>0.18033815577627357</v>
      </c>
      <c r="FC224" s="24">
        <f>IFERROR('Interaction Matrix'!AM598,0)</f>
        <v>0.18033815577627357</v>
      </c>
      <c r="FD224" s="24">
        <f>IFERROR('Interaction Matrix'!AN598,0)</f>
        <v>0.17209108653249755</v>
      </c>
      <c r="FE224" s="24">
        <f>IFERROR('Interaction Matrix'!AO598,0)</f>
        <v>1.4989491005719868</v>
      </c>
      <c r="FF224" s="24">
        <f>IFERROR('Interaction Matrix'!AP598,0)</f>
        <v>1.4989491005719868</v>
      </c>
      <c r="FG224" s="24">
        <f>IFERROR('Interaction Matrix'!AQ598,0)</f>
        <v>1.4989491005719868</v>
      </c>
      <c r="FH224" s="24">
        <f>IFERROR('Interaction Matrix'!AR598,0)</f>
        <v>1.6021102238426708</v>
      </c>
      <c r="FI224" s="24">
        <f>IFERROR('Interaction Matrix'!AS598,0)</f>
        <v>1.6021102238426708</v>
      </c>
      <c r="FJ224" s="24">
        <f>IFERROR('Interaction Matrix'!AT598,0)</f>
        <v>1.6021102238426708</v>
      </c>
      <c r="FK224" s="24">
        <f>IFERROR('Interaction Matrix'!AU598,0)</f>
        <v>4.1622967630474427E-20</v>
      </c>
      <c r="FL224" s="24">
        <f>IFERROR('Interaction Matrix'!AV598,0)</f>
        <v>4.1622967630474427E-20</v>
      </c>
      <c r="FM224" s="24">
        <f>IFERROR('Interaction Matrix'!AW598,0)</f>
        <v>0.64259450987311251</v>
      </c>
      <c r="FN224" s="24">
        <f>IFERROR('Interaction Matrix'!AX598,0)</f>
        <v>2.3682692852242253</v>
      </c>
      <c r="FO224" s="24">
        <f>IFERROR('Interaction Matrix'!AY598,0)</f>
        <v>2.3682692852242253</v>
      </c>
      <c r="FP224" s="24">
        <f>IFERROR('Interaction Matrix'!AZ598,0)</f>
        <v>2.3682692852242253</v>
      </c>
      <c r="FQ224" s="24">
        <f>IFERROR('Interaction Matrix'!BA598,0)</f>
        <v>0.19340704993721619</v>
      </c>
      <c r="FR224" s="24">
        <f>IFERROR('Interaction Matrix'!BB598,0)</f>
        <v>0.19340704993721619</v>
      </c>
      <c r="FS224" s="24">
        <f>IFERROR('Interaction Matrix'!BC598,0)</f>
        <v>0.81704731227660521</v>
      </c>
      <c r="FT224" s="24">
        <f>IFERROR('Interaction Matrix'!BD598,0)</f>
        <v>0</v>
      </c>
      <c r="FU224" s="24">
        <f>IFERROR('Interaction Matrix'!BE598,0)</f>
        <v>5.2934828220236887E-2</v>
      </c>
      <c r="FV224" s="24">
        <f>IFERROR('Interaction Matrix'!BF598,0)</f>
        <v>5.2934828220236887E-2</v>
      </c>
      <c r="FW224" s="24">
        <f>IFERROR('Interaction Matrix'!BG598,0)</f>
        <v>5.2934828220236887E-2</v>
      </c>
      <c r="FX224" s="24">
        <f>IFERROR('Interaction Matrix'!BH598,0)</f>
        <v>3.0084497821100231E-2</v>
      </c>
      <c r="FY224" s="24">
        <f>IFERROR('Interaction Matrix'!BI598,0)</f>
        <v>3.0084497821100231E-2</v>
      </c>
      <c r="FZ224" s="24">
        <f>IFERROR('Interaction Matrix'!BJ598,0)</f>
        <v>3.0084497821100231E-2</v>
      </c>
      <c r="GA224" s="24">
        <f>IFERROR('Interaction Matrix'!BK598,0)</f>
        <v>2.2653922331675437E-2</v>
      </c>
      <c r="GB224" s="24">
        <f>IFERROR('Interaction Matrix'!BL598,0)</f>
        <v>3.9511685606860018E-2</v>
      </c>
      <c r="GC224" s="24">
        <f>IFERROR('Interaction Matrix'!BM598,0)</f>
        <v>1.0417610490731553E-2</v>
      </c>
      <c r="GD224" s="24">
        <f>IFERROR('Interaction Matrix'!BN598,0)</f>
        <v>2.8422519730292713E-21</v>
      </c>
      <c r="GE224" s="24">
        <f>IFERROR('Interaction Matrix'!BO598,0)</f>
        <v>9.2067623837089052E-2</v>
      </c>
      <c r="GF224" s="24">
        <f>IFERROR('Interaction Matrix'!BP598,0)</f>
        <v>9.2067623837089052E-2</v>
      </c>
      <c r="GG224" s="24">
        <f>IFERROR('Interaction Matrix'!BQ598,0)</f>
        <v>9.2067623837089052E-2</v>
      </c>
      <c r="GH224" s="24">
        <f>IFERROR('Interaction Matrix'!BR598,0)</f>
        <v>0.34580453087870977</v>
      </c>
      <c r="GI224" s="24">
        <f>IFERROR('Interaction Matrix'!BS598,0)</f>
        <v>0</v>
      </c>
      <c r="GJ224" s="24">
        <f>IFERROR('Interaction Matrix'!BT598,0)</f>
        <v>0</v>
      </c>
      <c r="GK224" s="24">
        <f>IFERROR('Interaction Matrix'!BU598,0)</f>
        <v>0</v>
      </c>
      <c r="GL224" s="24">
        <f>IFERROR('Interaction Matrix'!BV598,0)</f>
        <v>0.1463065600891901</v>
      </c>
      <c r="GM224" s="24">
        <f>IFERROR('Interaction Matrix'!BW598,0)</f>
        <v>0.42799785486020503</v>
      </c>
      <c r="GN224" s="24">
        <f>IFERROR('Interaction Matrix'!BX598,0)</f>
        <v>7.4395744828276669E-2</v>
      </c>
      <c r="GO224" s="24">
        <f>IFERROR('Interaction Matrix'!BY598,0)</f>
        <v>4.2705410827438839E-2</v>
      </c>
      <c r="GP224" s="24">
        <f>IFERROR('Interaction Matrix'!BZ598,0)</f>
        <v>0.18800426588648461</v>
      </c>
      <c r="GQ224" s="24">
        <f>IFERROR('Interaction Matrix'!CA598,0)</f>
        <v>0.18800426588648461</v>
      </c>
      <c r="GR224" s="24">
        <f>IFERROR('Interaction Matrix'!CB598,0)</f>
        <v>0.64469472642170766</v>
      </c>
      <c r="GS224" s="24">
        <f>IFERROR('Interaction Matrix'!CC598,0)</f>
        <v>9.5607346276801231E-2</v>
      </c>
      <c r="GT224" s="24">
        <f>IFERROR('Interaction Matrix'!CD598,0)</f>
        <v>4.0054751801003881E-2</v>
      </c>
      <c r="GU224" s="24">
        <f>IFERROR('Interaction Matrix'!CE598,0)</f>
        <v>2.2049423215277201E-2</v>
      </c>
      <c r="GV224" s="24">
        <f>IFERROR('Interaction Matrix'!CF598,0)</f>
        <v>1.4956899319540544E-2</v>
      </c>
      <c r="GW224" s="24">
        <f>IFERROR('Interaction Matrix'!CG598,0)</f>
        <v>1.1050732492281372</v>
      </c>
      <c r="GX224" s="24">
        <f>IFERROR('Interaction Matrix'!CH598,0)</f>
        <v>1.1050732492281372</v>
      </c>
      <c r="GY224" s="24">
        <f>IFERROR('Interaction Matrix'!CI598,0)</f>
        <v>0</v>
      </c>
      <c r="GZ224" s="24">
        <f>IFERROR('Interaction Matrix'!CJ598,0)</f>
        <v>0</v>
      </c>
      <c r="HA224" s="24">
        <f>IFERROR('Interaction Matrix'!CK598,0)</f>
        <v>0</v>
      </c>
      <c r="HB224" s="24">
        <f>IFERROR('Interaction Matrix'!CL598,0)</f>
        <v>0.37673428281563232</v>
      </c>
      <c r="HC224" s="24">
        <f>IFERROR('Interaction Matrix'!CM598,0)</f>
        <v>3.7247021256964982E-3</v>
      </c>
      <c r="HD224" s="24">
        <f>IFERROR('Interaction Matrix'!CN598,0)</f>
        <v>3.7247021256964982E-3</v>
      </c>
      <c r="HE224" s="24">
        <f>IFERROR('Interaction Matrix'!CO598,0)</f>
        <v>3.7247021256964982E-3</v>
      </c>
      <c r="HF224" s="24">
        <f>IFERROR('Interaction Matrix'!CP598,0)</f>
        <v>1</v>
      </c>
      <c r="HG224" s="24">
        <f>IFERROR('Interaction Matrix'!CQ598,0)</f>
        <v>1</v>
      </c>
      <c r="HH224" s="24">
        <f>IFERROR('Interaction Matrix'!CR598,0)</f>
        <v>0.17209108653249755</v>
      </c>
      <c r="HI224" s="24">
        <f>IFERROR('Interaction Matrix'!CS598,0)</f>
        <v>0.17209108653249755</v>
      </c>
      <c r="HJ224" s="24">
        <f>IFERROR('Interaction Matrix'!CT598,0)</f>
        <v>1.4989491005719868</v>
      </c>
      <c r="HK224" s="24">
        <f>IFERROR('Interaction Matrix'!CU598,0)</f>
        <v>0.63457040066082193</v>
      </c>
      <c r="HL224" s="24">
        <f>IFERROR('Interaction Matrix'!CV598,0)</f>
        <v>0.63457040066082193</v>
      </c>
      <c r="HM224" s="24">
        <f>IFERROR('Interaction Matrix'!CW598,0)</f>
        <v>0.63457040066082193</v>
      </c>
      <c r="HN224" s="24">
        <f>IFERROR('Interaction Matrix'!CX598,0)</f>
        <v>0.63457040066082193</v>
      </c>
      <c r="HO224" s="24">
        <f>IFERROR('Interaction Matrix'!CY598,0)</f>
        <v>0.71445451887992406</v>
      </c>
      <c r="HP224" s="24">
        <f>IFERROR('Interaction Matrix'!CZ598,0)</f>
        <v>0.71445451887992406</v>
      </c>
      <c r="HQ224" s="24">
        <f>IFERROR('Interaction Matrix'!DA598,0)</f>
        <v>0.49039683392182104</v>
      </c>
      <c r="HR224" s="24">
        <f>IFERROR('Interaction Matrix'!DB598,0)</f>
        <v>0.49039683392182104</v>
      </c>
      <c r="HS224" s="24">
        <f>IFERROR('Interaction Matrix'!DC598,0)</f>
        <v>0.71445451887992406</v>
      </c>
      <c r="HT224" s="24">
        <f>IFERROR('Interaction Matrix'!DD598,0)</f>
        <v>1.8804562541881424</v>
      </c>
      <c r="HU224" s="24">
        <f>IFERROR('Interaction Matrix'!DE598,0)</f>
        <v>1.8804562541881424</v>
      </c>
      <c r="HV224" s="24">
        <f>IFERROR('Interaction Matrix'!DF598,0)</f>
        <v>1.8804562541881424</v>
      </c>
      <c r="HW224" s="24">
        <f>IFERROR('Interaction Matrix'!DG598,0)</f>
        <v>4.3420423476322036E-4</v>
      </c>
      <c r="HX224" s="24">
        <f>IFERROR('Interaction Matrix'!DH598,0)</f>
        <v>4.3420423476322036E-4</v>
      </c>
      <c r="HY224" s="24">
        <f>IFERROR('Interaction Matrix'!DI598,0)</f>
        <v>4.3420423476322036E-4</v>
      </c>
      <c r="HZ224" s="24">
        <f>IFERROR('Interaction Matrix'!DJ598,0)</f>
        <v>0.15815286635751</v>
      </c>
      <c r="IA224" s="24">
        <f>IFERROR('Interaction Matrix'!DK598,0)</f>
        <v>0.15815286635751</v>
      </c>
      <c r="IB224" s="24">
        <f>IFERROR('Interaction Matrix'!DL598,0)</f>
        <v>0.15815286635751</v>
      </c>
      <c r="IC224" s="24">
        <f>IFERROR('Interaction Matrix'!DM598,0)</f>
        <v>0.30236403758319669</v>
      </c>
      <c r="ID224" s="24">
        <f>IFERROR('Interaction Matrix'!DN598,0)</f>
        <v>0.30236403758319669</v>
      </c>
      <c r="IE224" s="24">
        <f>IFERROR('Interaction Matrix'!DO598,0)</f>
        <v>0</v>
      </c>
      <c r="IF224" s="24">
        <f>IFERROR('Interaction Matrix'!DP598,0)</f>
        <v>0</v>
      </c>
      <c r="IG224" s="24">
        <f>IFERROR('Interaction Matrix'!DQ598,0)</f>
        <v>0</v>
      </c>
      <c r="IH224" s="24">
        <f>IFERROR('Interaction Matrix'!DR598,0)</f>
        <v>0.15815286635751</v>
      </c>
      <c r="II224" s="24">
        <f>IFERROR('Interaction Matrix'!DS598,0)</f>
        <v>9.6063063916813282E-2</v>
      </c>
      <c r="IJ224" s="24">
        <f>IFERROR('Interaction Matrix'!DT598,0)</f>
        <v>9.6063063916813282E-2</v>
      </c>
      <c r="IK224" s="24">
        <f>IFERROR('Interaction Matrix'!DU598,0)</f>
        <v>9.6063063916813282E-2</v>
      </c>
      <c r="IL224" s="24">
        <f>IFERROR('Interaction Matrix'!DV598,0)</f>
        <v>0.15815286635751</v>
      </c>
      <c r="IM224" s="24">
        <f>IFERROR('Interaction Matrix'!DW598,0)</f>
        <v>7.5955868332766241E-2</v>
      </c>
      <c r="IN224" s="24">
        <f>IFERROR('Interaction Matrix'!DX598,0)</f>
        <v>0.29608307196693867</v>
      </c>
      <c r="IO224" s="24">
        <f>IFERROR('Interaction Matrix'!DY598,0)</f>
        <v>7.5955868332766241E-2</v>
      </c>
      <c r="IP224" s="24">
        <f>IFERROR('Interaction Matrix'!DZ598,0)</f>
        <v>0.41414514112496009</v>
      </c>
      <c r="IQ224" s="24">
        <f>IFERROR('Interaction Matrix'!EA598,0)</f>
        <v>2.1881405375462739</v>
      </c>
      <c r="IR224" s="24">
        <f>IFERROR('Interaction Matrix'!EB598,0)</f>
        <v>1.2314578652171453</v>
      </c>
      <c r="IS224" s="24">
        <f>IFERROR('Interaction Matrix'!EC598,0)</f>
        <v>2.8877561842426163</v>
      </c>
      <c r="IT224" s="24">
        <f>IFERROR('Interaction Matrix'!ED598,0)</f>
        <v>0.89009360885295696</v>
      </c>
      <c r="IU224" s="24">
        <f>IFERROR('Interaction Matrix'!EE598,0)</f>
        <v>0.95915849849155632</v>
      </c>
      <c r="IV224" s="24">
        <f>IFERROR('Interaction Matrix'!EF598,0)</f>
        <v>0.95915849849155632</v>
      </c>
      <c r="IW224" s="24">
        <f>IFERROR('Interaction Matrix'!EG598,0)</f>
        <v>0.71590646273586489</v>
      </c>
      <c r="IX224" s="24">
        <f>IFERROR('Interaction Matrix'!EH598,0)</f>
        <v>1.2314578652171453</v>
      </c>
    </row>
    <row r="225" spans="1:258" x14ac:dyDescent="0.3">
      <c r="A225" s="123"/>
      <c r="B225">
        <v>64</v>
      </c>
      <c r="C225" s="21" t="s">
        <v>233</v>
      </c>
      <c r="D225" s="29">
        <f t="shared" si="324"/>
        <v>1.204697469050242E-4</v>
      </c>
      <c r="E225" s="29">
        <f t="shared" si="325"/>
        <v>9.6498447718832163E-4</v>
      </c>
      <c r="F225" s="29">
        <f t="shared" si="326"/>
        <v>0</v>
      </c>
      <c r="G225" s="29">
        <f t="shared" si="327"/>
        <v>0</v>
      </c>
      <c r="H225" s="29">
        <f t="shared" si="328"/>
        <v>0</v>
      </c>
      <c r="I225" s="29">
        <f t="shared" si="329"/>
        <v>2.9824925412419965E-4</v>
      </c>
      <c r="J225" s="29">
        <f t="shared" si="330"/>
        <v>0</v>
      </c>
      <c r="K225" s="29">
        <f t="shared" si="331"/>
        <v>0</v>
      </c>
      <c r="L225" s="29">
        <f t="shared" si="332"/>
        <v>5.9710701144990021E-4</v>
      </c>
      <c r="M225" s="29">
        <f t="shared" si="333"/>
        <v>0</v>
      </c>
      <c r="N225" s="29">
        <f t="shared" si="334"/>
        <v>0</v>
      </c>
      <c r="O225" s="29">
        <f t="shared" si="335"/>
        <v>2.3086251719631683E-4</v>
      </c>
      <c r="P225" s="29">
        <f t="shared" si="336"/>
        <v>0</v>
      </c>
      <c r="Q225" s="29">
        <f t="shared" si="337"/>
        <v>0</v>
      </c>
      <c r="R225" s="29">
        <f t="shared" si="338"/>
        <v>0</v>
      </c>
      <c r="S225" s="29">
        <f t="shared" si="339"/>
        <v>6.3003589669684668E-2</v>
      </c>
      <c r="T225" s="29">
        <f t="shared" si="340"/>
        <v>0</v>
      </c>
      <c r="U225" s="29">
        <f t="shared" si="341"/>
        <v>0</v>
      </c>
      <c r="V225" s="29">
        <f t="shared" si="342"/>
        <v>3.6816439739334965E-4</v>
      </c>
      <c r="W225" s="29">
        <f t="shared" si="343"/>
        <v>0</v>
      </c>
      <c r="X225" s="29">
        <f t="shared" si="344"/>
        <v>0</v>
      </c>
      <c r="Y225" s="29">
        <f t="shared" si="345"/>
        <v>0</v>
      </c>
      <c r="Z225" s="29">
        <f t="shared" si="346"/>
        <v>0</v>
      </c>
      <c r="AA225" s="29">
        <f t="shared" si="347"/>
        <v>0</v>
      </c>
      <c r="AB225" s="29">
        <f t="shared" si="348"/>
        <v>0</v>
      </c>
      <c r="AC225" s="29">
        <f t="shared" si="349"/>
        <v>0</v>
      </c>
      <c r="AD225" s="29">
        <f t="shared" si="350"/>
        <v>0</v>
      </c>
      <c r="AE225" s="29">
        <f t="shared" si="351"/>
        <v>0</v>
      </c>
      <c r="AF225" s="29">
        <f t="shared" si="352"/>
        <v>0</v>
      </c>
      <c r="AG225" s="29">
        <f t="shared" si="353"/>
        <v>0</v>
      </c>
      <c r="AH225" s="29">
        <f t="shared" si="354"/>
        <v>0</v>
      </c>
      <c r="AI225" s="29">
        <f t="shared" si="355"/>
        <v>0</v>
      </c>
      <c r="AJ225" s="29">
        <f t="shared" si="356"/>
        <v>0</v>
      </c>
      <c r="AK225" s="29">
        <f t="shared" si="357"/>
        <v>0</v>
      </c>
      <c r="AL225" s="29">
        <f t="shared" si="358"/>
        <v>0</v>
      </c>
      <c r="AM225" s="29">
        <f t="shared" si="359"/>
        <v>0</v>
      </c>
      <c r="AN225" s="29">
        <f t="shared" si="360"/>
        <v>0</v>
      </c>
      <c r="AO225" s="29">
        <f t="shared" si="361"/>
        <v>0</v>
      </c>
      <c r="AP225" s="29">
        <f t="shared" si="362"/>
        <v>0</v>
      </c>
      <c r="AQ225" s="29">
        <f t="shared" si="363"/>
        <v>0</v>
      </c>
      <c r="AR225" s="29">
        <f t="shared" si="364"/>
        <v>0</v>
      </c>
      <c r="AS225" s="29">
        <f t="shared" si="365"/>
        <v>3.9663231857255745E-4</v>
      </c>
      <c r="AT225" s="29">
        <f t="shared" si="366"/>
        <v>0</v>
      </c>
      <c r="AU225" s="29">
        <f t="shared" si="367"/>
        <v>0</v>
      </c>
      <c r="AV225" s="29">
        <f t="shared" si="368"/>
        <v>0</v>
      </c>
      <c r="AW225" s="29">
        <f t="shared" si="369"/>
        <v>0</v>
      </c>
      <c r="AX225" s="29">
        <f t="shared" si="370"/>
        <v>0</v>
      </c>
      <c r="AY225" s="29">
        <f t="shared" si="371"/>
        <v>0</v>
      </c>
      <c r="AZ225" s="29">
        <f t="shared" si="372"/>
        <v>0</v>
      </c>
      <c r="BA225" s="29">
        <f t="shared" si="373"/>
        <v>0</v>
      </c>
      <c r="BB225" s="29">
        <f t="shared" si="374"/>
        <v>0</v>
      </c>
      <c r="BC225" s="29">
        <f t="shared" si="375"/>
        <v>0</v>
      </c>
      <c r="BD225" s="29">
        <f t="shared" si="376"/>
        <v>0</v>
      </c>
      <c r="BE225" s="29">
        <f t="shared" si="377"/>
        <v>0</v>
      </c>
      <c r="BF225" s="29">
        <f t="shared" si="378"/>
        <v>0</v>
      </c>
      <c r="BG225" s="29">
        <f t="shared" si="379"/>
        <v>0</v>
      </c>
      <c r="BH225" s="29">
        <f t="shared" si="380"/>
        <v>0</v>
      </c>
      <c r="BI225" s="29">
        <f t="shared" si="381"/>
        <v>0</v>
      </c>
      <c r="BJ225" s="29">
        <f t="shared" si="382"/>
        <v>0</v>
      </c>
      <c r="BK225" s="29">
        <f t="shared" si="383"/>
        <v>0</v>
      </c>
      <c r="BL225" s="29">
        <f t="shared" si="384"/>
        <v>0</v>
      </c>
      <c r="BM225" s="29">
        <f t="shared" si="385"/>
        <v>0</v>
      </c>
      <c r="BN225" s="29">
        <f t="shared" si="386"/>
        <v>0</v>
      </c>
      <c r="BO225" s="29">
        <f t="shared" si="387"/>
        <v>0</v>
      </c>
      <c r="BP225" s="29">
        <f t="shared" si="388"/>
        <v>0</v>
      </c>
      <c r="BQ225" s="29">
        <f t="shared" si="389"/>
        <v>0</v>
      </c>
      <c r="BR225" s="29">
        <f t="shared" si="390"/>
        <v>0</v>
      </c>
      <c r="BS225" s="29">
        <f t="shared" si="391"/>
        <v>0</v>
      </c>
      <c r="BT225" s="29">
        <f t="shared" si="392"/>
        <v>0</v>
      </c>
      <c r="BU225" s="29">
        <f t="shared" si="393"/>
        <v>0</v>
      </c>
      <c r="BV225" s="29">
        <f t="shared" si="394"/>
        <v>0</v>
      </c>
      <c r="BW225" s="29">
        <f t="shared" si="395"/>
        <v>0</v>
      </c>
      <c r="BX225" s="29">
        <f t="shared" si="396"/>
        <v>0</v>
      </c>
      <c r="BY225" s="29">
        <f t="shared" si="397"/>
        <v>0</v>
      </c>
      <c r="BZ225" s="29">
        <f t="shared" si="398"/>
        <v>0</v>
      </c>
      <c r="CA225" s="29">
        <f t="shared" si="399"/>
        <v>0</v>
      </c>
      <c r="CB225" s="29">
        <f t="shared" si="400"/>
        <v>0</v>
      </c>
      <c r="CC225" s="29">
        <f t="shared" si="401"/>
        <v>0</v>
      </c>
      <c r="CD225" s="29">
        <f t="shared" si="402"/>
        <v>0</v>
      </c>
      <c r="CE225" s="29">
        <f t="shared" si="403"/>
        <v>0</v>
      </c>
      <c r="CF225" s="29">
        <f t="shared" si="404"/>
        <v>0</v>
      </c>
      <c r="CG225" s="29">
        <f t="shared" si="405"/>
        <v>0</v>
      </c>
      <c r="CH225" s="29">
        <f t="shared" si="406"/>
        <v>0</v>
      </c>
      <c r="CI225" s="29">
        <f t="shared" si="407"/>
        <v>0</v>
      </c>
      <c r="CJ225" s="29">
        <f t="shared" si="408"/>
        <v>0</v>
      </c>
      <c r="CK225" s="29">
        <f t="shared" si="409"/>
        <v>0</v>
      </c>
      <c r="CL225" s="29">
        <f t="shared" si="410"/>
        <v>0</v>
      </c>
      <c r="CM225" s="29">
        <f t="shared" si="411"/>
        <v>0</v>
      </c>
      <c r="CN225" s="29">
        <f t="shared" si="412"/>
        <v>0</v>
      </c>
      <c r="CO225" s="29">
        <f t="shared" si="413"/>
        <v>0</v>
      </c>
      <c r="CP225" s="29">
        <f t="shared" si="414"/>
        <v>0</v>
      </c>
      <c r="CQ225" s="29">
        <f t="shared" si="415"/>
        <v>0</v>
      </c>
      <c r="CR225" s="29">
        <f t="shared" si="416"/>
        <v>0</v>
      </c>
      <c r="CS225" s="29">
        <f t="shared" si="417"/>
        <v>0</v>
      </c>
      <c r="CT225" s="29">
        <f t="shared" si="418"/>
        <v>0</v>
      </c>
      <c r="CU225" s="29">
        <f t="shared" si="419"/>
        <v>0</v>
      </c>
      <c r="CV225" s="29">
        <f t="shared" si="420"/>
        <v>0</v>
      </c>
      <c r="CW225" s="29">
        <f t="shared" si="421"/>
        <v>0</v>
      </c>
      <c r="CX225" s="29">
        <f t="shared" si="422"/>
        <v>0</v>
      </c>
      <c r="CY225" s="29">
        <f t="shared" si="423"/>
        <v>0</v>
      </c>
      <c r="CZ225" s="29">
        <f t="shared" si="424"/>
        <v>0</v>
      </c>
      <c r="DA225" s="29">
        <f t="shared" si="425"/>
        <v>0</v>
      </c>
      <c r="DB225" s="29">
        <f t="shared" si="426"/>
        <v>0</v>
      </c>
      <c r="DC225" s="29">
        <f t="shared" si="427"/>
        <v>0</v>
      </c>
      <c r="DD225" s="29">
        <f t="shared" si="428"/>
        <v>0</v>
      </c>
      <c r="DE225" s="29">
        <f t="shared" si="429"/>
        <v>0</v>
      </c>
      <c r="DF225" s="29">
        <f t="shared" si="430"/>
        <v>0</v>
      </c>
      <c r="DG225" s="29">
        <f t="shared" si="431"/>
        <v>0</v>
      </c>
      <c r="DH225" s="29">
        <f t="shared" si="432"/>
        <v>0</v>
      </c>
      <c r="DI225" s="29">
        <f t="shared" si="433"/>
        <v>0</v>
      </c>
      <c r="DJ225" s="29">
        <f t="shared" si="434"/>
        <v>0</v>
      </c>
      <c r="DK225" s="29">
        <f t="shared" si="435"/>
        <v>0</v>
      </c>
      <c r="DL225" s="29">
        <f t="shared" si="436"/>
        <v>0</v>
      </c>
      <c r="DM225" s="29">
        <f t="shared" si="437"/>
        <v>0</v>
      </c>
      <c r="DN225" s="29">
        <f t="shared" si="438"/>
        <v>0</v>
      </c>
      <c r="DO225" s="29">
        <f t="shared" si="439"/>
        <v>0</v>
      </c>
      <c r="DP225" s="29">
        <f t="shared" si="440"/>
        <v>0</v>
      </c>
      <c r="DQ225" s="29">
        <f t="shared" si="441"/>
        <v>0</v>
      </c>
      <c r="DR225" s="29">
        <f t="shared" si="442"/>
        <v>0</v>
      </c>
      <c r="DS225" s="29">
        <f t="shared" si="443"/>
        <v>0</v>
      </c>
      <c r="DT225" s="29">
        <f t="shared" si="444"/>
        <v>0</v>
      </c>
      <c r="DU225" s="29">
        <f t="shared" si="445"/>
        <v>0</v>
      </c>
      <c r="DV225" s="29">
        <f t="shared" si="446"/>
        <v>0</v>
      </c>
      <c r="DW225" s="29">
        <f t="shared" si="447"/>
        <v>0</v>
      </c>
      <c r="DX225" s="29">
        <f t="shared" si="448"/>
        <v>0</v>
      </c>
      <c r="DY225" s="30">
        <f t="shared" si="449"/>
        <v>6.598005939251432E-2</v>
      </c>
      <c r="EB225" s="5">
        <v>82</v>
      </c>
      <c r="EC225" s="6">
        <v>5</v>
      </c>
      <c r="ED225" s="24">
        <f>IFERROR('Interaction Matrix'!N599,0)</f>
        <v>6.0813152091198034E-3</v>
      </c>
      <c r="EE225" s="24">
        <f>IFERROR('Interaction Matrix'!O599,0)</f>
        <v>6.0813152091198034E-3</v>
      </c>
      <c r="EF225" s="24">
        <f>IFERROR('Interaction Matrix'!P599,0)</f>
        <v>6.0813152091198034E-3</v>
      </c>
      <c r="EG225" s="24">
        <f>IFERROR('Interaction Matrix'!Q599,0)</f>
        <v>6.0813152091198034E-3</v>
      </c>
      <c r="EH225" s="24">
        <f>IFERROR('Interaction Matrix'!R599,0)</f>
        <v>2.2049423215277201E-2</v>
      </c>
      <c r="EI225" s="24">
        <f>IFERROR('Interaction Matrix'!S599,0)</f>
        <v>2.2049423215277201E-2</v>
      </c>
      <c r="EJ225" s="24">
        <f>IFERROR('Interaction Matrix'!T599,0)</f>
        <v>2.2049423215277201E-2</v>
      </c>
      <c r="EK225" s="24">
        <f>IFERROR('Interaction Matrix'!U599,0)</f>
        <v>2.2049423215277201E-2</v>
      </c>
      <c r="EL225" s="24">
        <f>IFERROR('Interaction Matrix'!V599,0)</f>
        <v>2.3195307619403548E-2</v>
      </c>
      <c r="EM225" s="24">
        <f>IFERROR('Interaction Matrix'!W599,0)</f>
        <v>2.3195307619403548E-2</v>
      </c>
      <c r="EN225" s="24">
        <f>IFERROR('Interaction Matrix'!X599,0)</f>
        <v>2.1261304301202689E-2</v>
      </c>
      <c r="EO225" s="24">
        <f>IFERROR('Interaction Matrix'!Y599,0)</f>
        <v>2.1261304301202689E-2</v>
      </c>
      <c r="EP225" s="24">
        <f>IFERROR('Interaction Matrix'!Z599,0)</f>
        <v>2.1261304301202689E-2</v>
      </c>
      <c r="EQ225" s="24">
        <f>IFERROR('Interaction Matrix'!AA599,0)</f>
        <v>1</v>
      </c>
      <c r="ER225" s="24">
        <f>IFERROR('Interaction Matrix'!AB599,0)</f>
        <v>0.41089010721697311</v>
      </c>
      <c r="ES225" s="24">
        <f>IFERROR('Interaction Matrix'!AC599,0)</f>
        <v>0.3274219756328221</v>
      </c>
      <c r="ET225" s="24">
        <f>IFERROR('Interaction Matrix'!AD599,0)</f>
        <v>1.3231837326955918</v>
      </c>
      <c r="EU225" s="24">
        <f>IFERROR('Interaction Matrix'!AE599,0)</f>
        <v>0.34520596614180094</v>
      </c>
      <c r="EV225" s="24">
        <f>IFERROR('Interaction Matrix'!AF599,0)</f>
        <v>0.34520596614180094</v>
      </c>
      <c r="EW225" s="24">
        <f>IFERROR('Interaction Matrix'!AG599,0)</f>
        <v>2.0463052886923325</v>
      </c>
      <c r="EX225" s="24">
        <f>IFERROR('Interaction Matrix'!AH599,0)</f>
        <v>0.32542477457973484</v>
      </c>
      <c r="EY225" s="24">
        <f>IFERROR('Interaction Matrix'!AI599,0)</f>
        <v>0.32542477457973484</v>
      </c>
      <c r="EZ225" s="24">
        <f>IFERROR('Interaction Matrix'!AJ599,0)</f>
        <v>0.20168822821665938</v>
      </c>
      <c r="FA225" s="24">
        <f>IFERROR('Interaction Matrix'!AK599,0)</f>
        <v>0.18033815577627357</v>
      </c>
      <c r="FB225" s="24">
        <f>IFERROR('Interaction Matrix'!AL599,0)</f>
        <v>0.18033815577627357</v>
      </c>
      <c r="FC225" s="24">
        <f>IFERROR('Interaction Matrix'!AM599,0)</f>
        <v>0.18033815577627357</v>
      </c>
      <c r="FD225" s="24">
        <f>IFERROR('Interaction Matrix'!AN599,0)</f>
        <v>0.17209108653249755</v>
      </c>
      <c r="FE225" s="24">
        <f>IFERROR('Interaction Matrix'!AO599,0)</f>
        <v>1.4989491005719868</v>
      </c>
      <c r="FF225" s="24">
        <f>IFERROR('Interaction Matrix'!AP599,0)</f>
        <v>1.4989491005719868</v>
      </c>
      <c r="FG225" s="24">
        <f>IFERROR('Interaction Matrix'!AQ599,0)</f>
        <v>1.4989491005719868</v>
      </c>
      <c r="FH225" s="24">
        <f>IFERROR('Interaction Matrix'!AR599,0)</f>
        <v>1.6021102238426708</v>
      </c>
      <c r="FI225" s="24">
        <f>IFERROR('Interaction Matrix'!AS599,0)</f>
        <v>1.6021102238426708</v>
      </c>
      <c r="FJ225" s="24">
        <f>IFERROR('Interaction Matrix'!AT599,0)</f>
        <v>1.6021102238426708</v>
      </c>
      <c r="FK225" s="24">
        <f>IFERROR('Interaction Matrix'!AU599,0)</f>
        <v>4.1622967630474427E-20</v>
      </c>
      <c r="FL225" s="24">
        <f>IFERROR('Interaction Matrix'!AV599,0)</f>
        <v>4.1622967630474427E-20</v>
      </c>
      <c r="FM225" s="24">
        <f>IFERROR('Interaction Matrix'!AW599,0)</f>
        <v>0.64259450987311251</v>
      </c>
      <c r="FN225" s="24">
        <f>IFERROR('Interaction Matrix'!AX599,0)</f>
        <v>2.3682692852242253</v>
      </c>
      <c r="FO225" s="24">
        <f>IFERROR('Interaction Matrix'!AY599,0)</f>
        <v>2.3682692852242253</v>
      </c>
      <c r="FP225" s="24">
        <f>IFERROR('Interaction Matrix'!AZ599,0)</f>
        <v>2.3682692852242253</v>
      </c>
      <c r="FQ225" s="24">
        <f>IFERROR('Interaction Matrix'!BA599,0)</f>
        <v>0.19340704993721619</v>
      </c>
      <c r="FR225" s="24">
        <f>IFERROR('Interaction Matrix'!BB599,0)</f>
        <v>0.19340704993721619</v>
      </c>
      <c r="FS225" s="24">
        <f>IFERROR('Interaction Matrix'!BC599,0)</f>
        <v>0.81704731227660521</v>
      </c>
      <c r="FT225" s="24">
        <f>IFERROR('Interaction Matrix'!BD599,0)</f>
        <v>0</v>
      </c>
      <c r="FU225" s="24">
        <f>IFERROR('Interaction Matrix'!BE599,0)</f>
        <v>5.2934828220236887E-2</v>
      </c>
      <c r="FV225" s="24">
        <f>IFERROR('Interaction Matrix'!BF599,0)</f>
        <v>5.2934828220236887E-2</v>
      </c>
      <c r="FW225" s="24">
        <f>IFERROR('Interaction Matrix'!BG599,0)</f>
        <v>5.2934828220236887E-2</v>
      </c>
      <c r="FX225" s="24">
        <f>IFERROR('Interaction Matrix'!BH599,0)</f>
        <v>3.0084497821100231E-2</v>
      </c>
      <c r="FY225" s="24">
        <f>IFERROR('Interaction Matrix'!BI599,0)</f>
        <v>3.0084497821100231E-2</v>
      </c>
      <c r="FZ225" s="24">
        <f>IFERROR('Interaction Matrix'!BJ599,0)</f>
        <v>3.0084497821100231E-2</v>
      </c>
      <c r="GA225" s="24">
        <f>IFERROR('Interaction Matrix'!BK599,0)</f>
        <v>2.2653922331675437E-2</v>
      </c>
      <c r="GB225" s="24">
        <f>IFERROR('Interaction Matrix'!BL599,0)</f>
        <v>3.9511685606860018E-2</v>
      </c>
      <c r="GC225" s="24">
        <f>IFERROR('Interaction Matrix'!BM599,0)</f>
        <v>1.0417610490731553E-2</v>
      </c>
      <c r="GD225" s="24">
        <f>IFERROR('Interaction Matrix'!BN599,0)</f>
        <v>2.8422519730292713E-21</v>
      </c>
      <c r="GE225" s="24">
        <f>IFERROR('Interaction Matrix'!BO599,0)</f>
        <v>9.2067623837089052E-2</v>
      </c>
      <c r="GF225" s="24">
        <f>IFERROR('Interaction Matrix'!BP599,0)</f>
        <v>9.2067623837089052E-2</v>
      </c>
      <c r="GG225" s="24">
        <f>IFERROR('Interaction Matrix'!BQ599,0)</f>
        <v>9.2067623837089052E-2</v>
      </c>
      <c r="GH225" s="24">
        <f>IFERROR('Interaction Matrix'!BR599,0)</f>
        <v>0.34580453087870977</v>
      </c>
      <c r="GI225" s="24">
        <f>IFERROR('Interaction Matrix'!BS599,0)</f>
        <v>0</v>
      </c>
      <c r="GJ225" s="24">
        <f>IFERROR('Interaction Matrix'!BT599,0)</f>
        <v>0</v>
      </c>
      <c r="GK225" s="24">
        <f>IFERROR('Interaction Matrix'!BU599,0)</f>
        <v>0</v>
      </c>
      <c r="GL225" s="24">
        <f>IFERROR('Interaction Matrix'!BV599,0)</f>
        <v>0.1463065600891901</v>
      </c>
      <c r="GM225" s="24">
        <f>IFERROR('Interaction Matrix'!BW599,0)</f>
        <v>0.42799785486020503</v>
      </c>
      <c r="GN225" s="24">
        <f>IFERROR('Interaction Matrix'!BX599,0)</f>
        <v>7.4395744828276669E-2</v>
      </c>
      <c r="GO225" s="24">
        <f>IFERROR('Interaction Matrix'!BY599,0)</f>
        <v>4.2705410827438839E-2</v>
      </c>
      <c r="GP225" s="24">
        <f>IFERROR('Interaction Matrix'!BZ599,0)</f>
        <v>0.18800426588648461</v>
      </c>
      <c r="GQ225" s="24">
        <f>IFERROR('Interaction Matrix'!CA599,0)</f>
        <v>0.18800426588648461</v>
      </c>
      <c r="GR225" s="24">
        <f>IFERROR('Interaction Matrix'!CB599,0)</f>
        <v>0.64469472642170766</v>
      </c>
      <c r="GS225" s="24">
        <f>IFERROR('Interaction Matrix'!CC599,0)</f>
        <v>9.5607346276801231E-2</v>
      </c>
      <c r="GT225" s="24">
        <f>IFERROR('Interaction Matrix'!CD599,0)</f>
        <v>4.0054751801003881E-2</v>
      </c>
      <c r="GU225" s="24">
        <f>IFERROR('Interaction Matrix'!CE599,0)</f>
        <v>2.2049423215277201E-2</v>
      </c>
      <c r="GV225" s="24">
        <f>IFERROR('Interaction Matrix'!CF599,0)</f>
        <v>1.4956899319540544E-2</v>
      </c>
      <c r="GW225" s="24">
        <f>IFERROR('Interaction Matrix'!CG599,0)</f>
        <v>1.1050732492281372</v>
      </c>
      <c r="GX225" s="24">
        <f>IFERROR('Interaction Matrix'!CH599,0)</f>
        <v>1.1050732492281372</v>
      </c>
      <c r="GY225" s="24">
        <f>IFERROR('Interaction Matrix'!CI599,0)</f>
        <v>0</v>
      </c>
      <c r="GZ225" s="24">
        <f>IFERROR('Interaction Matrix'!CJ599,0)</f>
        <v>0</v>
      </c>
      <c r="HA225" s="24">
        <f>IFERROR('Interaction Matrix'!CK599,0)</f>
        <v>0</v>
      </c>
      <c r="HB225" s="24">
        <f>IFERROR('Interaction Matrix'!CL599,0)</f>
        <v>0.37673428281563232</v>
      </c>
      <c r="HC225" s="24">
        <f>IFERROR('Interaction Matrix'!CM599,0)</f>
        <v>3.7247021256964982E-3</v>
      </c>
      <c r="HD225" s="24">
        <f>IFERROR('Interaction Matrix'!CN599,0)</f>
        <v>3.7247021256964982E-3</v>
      </c>
      <c r="HE225" s="24">
        <f>IFERROR('Interaction Matrix'!CO599,0)</f>
        <v>3.7247021256964982E-3</v>
      </c>
      <c r="HF225" s="24">
        <f>IFERROR('Interaction Matrix'!CP599,0)</f>
        <v>1</v>
      </c>
      <c r="HG225" s="24">
        <f>IFERROR('Interaction Matrix'!CQ599,0)</f>
        <v>1</v>
      </c>
      <c r="HH225" s="24">
        <f>IFERROR('Interaction Matrix'!CR599,0)</f>
        <v>0.17209108653249755</v>
      </c>
      <c r="HI225" s="24">
        <f>IFERROR('Interaction Matrix'!CS599,0)</f>
        <v>0.17209108653249755</v>
      </c>
      <c r="HJ225" s="24">
        <f>IFERROR('Interaction Matrix'!CT599,0)</f>
        <v>1.4989491005719868</v>
      </c>
      <c r="HK225" s="24">
        <f>IFERROR('Interaction Matrix'!CU599,0)</f>
        <v>0.63457040066082193</v>
      </c>
      <c r="HL225" s="24">
        <f>IFERROR('Interaction Matrix'!CV599,0)</f>
        <v>0.63457040066082193</v>
      </c>
      <c r="HM225" s="24">
        <f>IFERROR('Interaction Matrix'!CW599,0)</f>
        <v>0.63457040066082193</v>
      </c>
      <c r="HN225" s="24">
        <f>IFERROR('Interaction Matrix'!CX599,0)</f>
        <v>0.63457040066082193</v>
      </c>
      <c r="HO225" s="24">
        <f>IFERROR('Interaction Matrix'!CY599,0)</f>
        <v>0.71445451887992406</v>
      </c>
      <c r="HP225" s="24">
        <f>IFERROR('Interaction Matrix'!CZ599,0)</f>
        <v>0.71445451887992406</v>
      </c>
      <c r="HQ225" s="24">
        <f>IFERROR('Interaction Matrix'!DA599,0)</f>
        <v>0.49039683392182104</v>
      </c>
      <c r="HR225" s="24">
        <f>IFERROR('Interaction Matrix'!DB599,0)</f>
        <v>0.49039683392182104</v>
      </c>
      <c r="HS225" s="24">
        <f>IFERROR('Interaction Matrix'!DC599,0)</f>
        <v>0.71445451887992406</v>
      </c>
      <c r="HT225" s="24">
        <f>IFERROR('Interaction Matrix'!DD599,0)</f>
        <v>1.8804562541881424</v>
      </c>
      <c r="HU225" s="24">
        <f>IFERROR('Interaction Matrix'!DE599,0)</f>
        <v>1.8804562541881424</v>
      </c>
      <c r="HV225" s="24">
        <f>IFERROR('Interaction Matrix'!DF599,0)</f>
        <v>1.8804562541881424</v>
      </c>
      <c r="HW225" s="24">
        <f>IFERROR('Interaction Matrix'!DG599,0)</f>
        <v>4.3420423476322036E-4</v>
      </c>
      <c r="HX225" s="24">
        <f>IFERROR('Interaction Matrix'!DH599,0)</f>
        <v>4.3420423476322036E-4</v>
      </c>
      <c r="HY225" s="24">
        <f>IFERROR('Interaction Matrix'!DI599,0)</f>
        <v>4.3420423476322036E-4</v>
      </c>
      <c r="HZ225" s="24">
        <f>IFERROR('Interaction Matrix'!DJ599,0)</f>
        <v>0.15815286635751</v>
      </c>
      <c r="IA225" s="24">
        <f>IFERROR('Interaction Matrix'!DK599,0)</f>
        <v>0.15815286635751</v>
      </c>
      <c r="IB225" s="24">
        <f>IFERROR('Interaction Matrix'!DL599,0)</f>
        <v>0.15815286635751</v>
      </c>
      <c r="IC225" s="24">
        <f>IFERROR('Interaction Matrix'!DM599,0)</f>
        <v>0.30236403758319669</v>
      </c>
      <c r="ID225" s="24">
        <f>IFERROR('Interaction Matrix'!DN599,0)</f>
        <v>0.30236403758319669</v>
      </c>
      <c r="IE225" s="24">
        <f>IFERROR('Interaction Matrix'!DO599,0)</f>
        <v>0</v>
      </c>
      <c r="IF225" s="24">
        <f>IFERROR('Interaction Matrix'!DP599,0)</f>
        <v>0</v>
      </c>
      <c r="IG225" s="24">
        <f>IFERROR('Interaction Matrix'!DQ599,0)</f>
        <v>0</v>
      </c>
      <c r="IH225" s="24">
        <f>IFERROR('Interaction Matrix'!DR599,0)</f>
        <v>0.15815286635751</v>
      </c>
      <c r="II225" s="24">
        <f>IFERROR('Interaction Matrix'!DS599,0)</f>
        <v>9.6063063916813282E-2</v>
      </c>
      <c r="IJ225" s="24">
        <f>IFERROR('Interaction Matrix'!DT599,0)</f>
        <v>9.6063063916813282E-2</v>
      </c>
      <c r="IK225" s="24">
        <f>IFERROR('Interaction Matrix'!DU599,0)</f>
        <v>9.6063063916813282E-2</v>
      </c>
      <c r="IL225" s="24">
        <f>IFERROR('Interaction Matrix'!DV599,0)</f>
        <v>0.15815286635751</v>
      </c>
      <c r="IM225" s="24">
        <f>IFERROR('Interaction Matrix'!DW599,0)</f>
        <v>7.5955868332766241E-2</v>
      </c>
      <c r="IN225" s="24">
        <f>IFERROR('Interaction Matrix'!DX599,0)</f>
        <v>0.29608307196693867</v>
      </c>
      <c r="IO225" s="24">
        <f>IFERROR('Interaction Matrix'!DY599,0)</f>
        <v>7.5955868332766241E-2</v>
      </c>
      <c r="IP225" s="24">
        <f>IFERROR('Interaction Matrix'!DZ599,0)</f>
        <v>0.41414514112496009</v>
      </c>
      <c r="IQ225" s="24">
        <f>IFERROR('Interaction Matrix'!EA599,0)</f>
        <v>2.1881405375462739</v>
      </c>
      <c r="IR225" s="24">
        <f>IFERROR('Interaction Matrix'!EB599,0)</f>
        <v>1.2314578652171453</v>
      </c>
      <c r="IS225" s="24">
        <f>IFERROR('Interaction Matrix'!EC599,0)</f>
        <v>2.8877561842426163</v>
      </c>
      <c r="IT225" s="24">
        <f>IFERROR('Interaction Matrix'!ED599,0)</f>
        <v>0.89009360885295696</v>
      </c>
      <c r="IU225" s="24">
        <f>IFERROR('Interaction Matrix'!EE599,0)</f>
        <v>0.95915849849155632</v>
      </c>
      <c r="IV225" s="24">
        <f>IFERROR('Interaction Matrix'!EF599,0)</f>
        <v>0.95915849849155632</v>
      </c>
      <c r="IW225" s="24">
        <f>IFERROR('Interaction Matrix'!EG599,0)</f>
        <v>0.71590646273586489</v>
      </c>
      <c r="IX225" s="24">
        <f>IFERROR('Interaction Matrix'!EH599,0)</f>
        <v>1.2314578652171453</v>
      </c>
    </row>
    <row r="226" spans="1:258" x14ac:dyDescent="0.3">
      <c r="A226" s="123"/>
      <c r="B226">
        <v>65</v>
      </c>
      <c r="C226" s="21" t="s">
        <v>234</v>
      </c>
      <c r="D226" s="29">
        <f t="shared" si="324"/>
        <v>1.6714643481796745E-4</v>
      </c>
      <c r="E226" s="29">
        <f t="shared" si="325"/>
        <v>1.3388731956403028E-3</v>
      </c>
      <c r="F226" s="29">
        <f t="shared" si="326"/>
        <v>0</v>
      </c>
      <c r="G226" s="29">
        <f t="shared" si="327"/>
        <v>0</v>
      </c>
      <c r="H226" s="29">
        <f t="shared" si="328"/>
        <v>0</v>
      </c>
      <c r="I226" s="29">
        <f t="shared" si="329"/>
        <v>5.4220481575058537E-4</v>
      </c>
      <c r="J226" s="29">
        <f t="shared" si="330"/>
        <v>0</v>
      </c>
      <c r="K226" s="29">
        <f t="shared" si="331"/>
        <v>0</v>
      </c>
      <c r="L226" s="29">
        <f t="shared" si="332"/>
        <v>0</v>
      </c>
      <c r="M226" s="29">
        <f t="shared" si="333"/>
        <v>0</v>
      </c>
      <c r="N226" s="29">
        <f t="shared" si="334"/>
        <v>0</v>
      </c>
      <c r="O226" s="29">
        <f t="shared" si="335"/>
        <v>0</v>
      </c>
      <c r="P226" s="29">
        <f t="shared" si="336"/>
        <v>0</v>
      </c>
      <c r="Q226" s="29">
        <f t="shared" si="337"/>
        <v>0</v>
      </c>
      <c r="R226" s="29">
        <f t="shared" si="338"/>
        <v>0</v>
      </c>
      <c r="S226" s="29">
        <f t="shared" si="339"/>
        <v>0</v>
      </c>
      <c r="T226" s="29">
        <f t="shared" si="340"/>
        <v>0</v>
      </c>
      <c r="U226" s="29">
        <f t="shared" si="341"/>
        <v>0</v>
      </c>
      <c r="V226" s="29">
        <f t="shared" si="342"/>
        <v>1.9032952029821961E-3</v>
      </c>
      <c r="W226" s="29">
        <f t="shared" si="343"/>
        <v>0</v>
      </c>
      <c r="X226" s="29">
        <f t="shared" si="344"/>
        <v>0</v>
      </c>
      <c r="Y226" s="29">
        <f t="shared" si="345"/>
        <v>0</v>
      </c>
      <c r="Z226" s="29">
        <f t="shared" si="346"/>
        <v>0</v>
      </c>
      <c r="AA226" s="29">
        <f t="shared" si="347"/>
        <v>0</v>
      </c>
      <c r="AB226" s="29">
        <f t="shared" si="348"/>
        <v>0</v>
      </c>
      <c r="AC226" s="29">
        <f t="shared" si="349"/>
        <v>0</v>
      </c>
      <c r="AD226" s="29">
        <f t="shared" si="350"/>
        <v>0</v>
      </c>
      <c r="AE226" s="29">
        <f t="shared" si="351"/>
        <v>0</v>
      </c>
      <c r="AF226" s="29">
        <f t="shared" si="352"/>
        <v>0</v>
      </c>
      <c r="AG226" s="29">
        <f t="shared" si="353"/>
        <v>0</v>
      </c>
      <c r="AH226" s="29">
        <f t="shared" si="354"/>
        <v>0</v>
      </c>
      <c r="AI226" s="29">
        <f t="shared" si="355"/>
        <v>0</v>
      </c>
      <c r="AJ226" s="29">
        <f t="shared" si="356"/>
        <v>0</v>
      </c>
      <c r="AK226" s="29">
        <f t="shared" si="357"/>
        <v>0</v>
      </c>
      <c r="AL226" s="29">
        <f t="shared" si="358"/>
        <v>0</v>
      </c>
      <c r="AM226" s="29">
        <f t="shared" si="359"/>
        <v>0</v>
      </c>
      <c r="AN226" s="29">
        <f t="shared" si="360"/>
        <v>0</v>
      </c>
      <c r="AO226" s="29">
        <f t="shared" si="361"/>
        <v>0</v>
      </c>
      <c r="AP226" s="29">
        <f t="shared" si="362"/>
        <v>0</v>
      </c>
      <c r="AQ226" s="29">
        <f t="shared" si="363"/>
        <v>0</v>
      </c>
      <c r="AR226" s="29">
        <f t="shared" si="364"/>
        <v>0</v>
      </c>
      <c r="AS226" s="29">
        <f t="shared" si="365"/>
        <v>0</v>
      </c>
      <c r="AT226" s="29">
        <f t="shared" si="366"/>
        <v>0</v>
      </c>
      <c r="AU226" s="29">
        <f t="shared" si="367"/>
        <v>0</v>
      </c>
      <c r="AV226" s="29">
        <f t="shared" si="368"/>
        <v>0</v>
      </c>
      <c r="AW226" s="29">
        <f t="shared" si="369"/>
        <v>0</v>
      </c>
      <c r="AX226" s="29">
        <f t="shared" si="370"/>
        <v>0</v>
      </c>
      <c r="AY226" s="29">
        <f t="shared" si="371"/>
        <v>0</v>
      </c>
      <c r="AZ226" s="29">
        <f t="shared" si="372"/>
        <v>0</v>
      </c>
      <c r="BA226" s="29">
        <f t="shared" si="373"/>
        <v>0</v>
      </c>
      <c r="BB226" s="29">
        <f t="shared" si="374"/>
        <v>0</v>
      </c>
      <c r="BC226" s="29">
        <f t="shared" si="375"/>
        <v>0</v>
      </c>
      <c r="BD226" s="29">
        <f t="shared" si="376"/>
        <v>0</v>
      </c>
      <c r="BE226" s="29">
        <f t="shared" si="377"/>
        <v>0</v>
      </c>
      <c r="BF226" s="29">
        <f t="shared" si="378"/>
        <v>0</v>
      </c>
      <c r="BG226" s="29">
        <f t="shared" si="379"/>
        <v>0</v>
      </c>
      <c r="BH226" s="29">
        <f t="shared" si="380"/>
        <v>0</v>
      </c>
      <c r="BI226" s="29">
        <f t="shared" si="381"/>
        <v>0</v>
      </c>
      <c r="BJ226" s="29">
        <f t="shared" si="382"/>
        <v>0</v>
      </c>
      <c r="BK226" s="29">
        <f t="shared" si="383"/>
        <v>0</v>
      </c>
      <c r="BL226" s="29">
        <f t="shared" si="384"/>
        <v>0</v>
      </c>
      <c r="BM226" s="29">
        <f t="shared" si="385"/>
        <v>0</v>
      </c>
      <c r="BN226" s="29">
        <f t="shared" si="386"/>
        <v>0</v>
      </c>
      <c r="BO226" s="29">
        <f t="shared" si="387"/>
        <v>0</v>
      </c>
      <c r="BP226" s="29">
        <f t="shared" si="388"/>
        <v>0</v>
      </c>
      <c r="BQ226" s="29">
        <f t="shared" si="389"/>
        <v>0</v>
      </c>
      <c r="BR226" s="29">
        <f t="shared" si="390"/>
        <v>0</v>
      </c>
      <c r="BS226" s="29">
        <f t="shared" si="391"/>
        <v>0</v>
      </c>
      <c r="BT226" s="29">
        <f t="shared" si="392"/>
        <v>0</v>
      </c>
      <c r="BU226" s="29">
        <f t="shared" si="393"/>
        <v>0</v>
      </c>
      <c r="BV226" s="29">
        <f t="shared" si="394"/>
        <v>0</v>
      </c>
      <c r="BW226" s="29">
        <f t="shared" si="395"/>
        <v>0</v>
      </c>
      <c r="BX226" s="29">
        <f t="shared" si="396"/>
        <v>0</v>
      </c>
      <c r="BY226" s="29">
        <f t="shared" si="397"/>
        <v>0</v>
      </c>
      <c r="BZ226" s="29">
        <f t="shared" si="398"/>
        <v>0</v>
      </c>
      <c r="CA226" s="29">
        <f t="shared" si="399"/>
        <v>0</v>
      </c>
      <c r="CB226" s="29">
        <f t="shared" si="400"/>
        <v>0</v>
      </c>
      <c r="CC226" s="29">
        <f t="shared" si="401"/>
        <v>0</v>
      </c>
      <c r="CD226" s="29">
        <f t="shared" si="402"/>
        <v>0</v>
      </c>
      <c r="CE226" s="29">
        <f t="shared" si="403"/>
        <v>0</v>
      </c>
      <c r="CF226" s="29">
        <f t="shared" si="404"/>
        <v>0</v>
      </c>
      <c r="CG226" s="29">
        <f t="shared" si="405"/>
        <v>0</v>
      </c>
      <c r="CH226" s="29">
        <f t="shared" si="406"/>
        <v>0</v>
      </c>
      <c r="CI226" s="29">
        <f t="shared" si="407"/>
        <v>0</v>
      </c>
      <c r="CJ226" s="29">
        <f t="shared" si="408"/>
        <v>0</v>
      </c>
      <c r="CK226" s="29">
        <f t="shared" si="409"/>
        <v>0</v>
      </c>
      <c r="CL226" s="29">
        <f t="shared" si="410"/>
        <v>0</v>
      </c>
      <c r="CM226" s="29">
        <f t="shared" si="411"/>
        <v>0</v>
      </c>
      <c r="CN226" s="29">
        <f t="shared" si="412"/>
        <v>0</v>
      </c>
      <c r="CO226" s="29">
        <f t="shared" si="413"/>
        <v>0</v>
      </c>
      <c r="CP226" s="29">
        <f t="shared" si="414"/>
        <v>0</v>
      </c>
      <c r="CQ226" s="29">
        <f t="shared" si="415"/>
        <v>0</v>
      </c>
      <c r="CR226" s="29">
        <f t="shared" si="416"/>
        <v>0</v>
      </c>
      <c r="CS226" s="29">
        <f t="shared" si="417"/>
        <v>0</v>
      </c>
      <c r="CT226" s="29">
        <f t="shared" si="418"/>
        <v>0</v>
      </c>
      <c r="CU226" s="29">
        <f t="shared" si="419"/>
        <v>0</v>
      </c>
      <c r="CV226" s="29">
        <f t="shared" si="420"/>
        <v>0</v>
      </c>
      <c r="CW226" s="29">
        <f t="shared" si="421"/>
        <v>0</v>
      </c>
      <c r="CX226" s="29">
        <f t="shared" si="422"/>
        <v>0</v>
      </c>
      <c r="CY226" s="29">
        <f t="shared" si="423"/>
        <v>0</v>
      </c>
      <c r="CZ226" s="29">
        <f t="shared" si="424"/>
        <v>0</v>
      </c>
      <c r="DA226" s="29">
        <f t="shared" si="425"/>
        <v>0</v>
      </c>
      <c r="DB226" s="29">
        <f t="shared" si="426"/>
        <v>0</v>
      </c>
      <c r="DC226" s="29">
        <f t="shared" si="427"/>
        <v>0</v>
      </c>
      <c r="DD226" s="29">
        <f t="shared" si="428"/>
        <v>0</v>
      </c>
      <c r="DE226" s="29">
        <f t="shared" si="429"/>
        <v>0</v>
      </c>
      <c r="DF226" s="29">
        <f t="shared" si="430"/>
        <v>0</v>
      </c>
      <c r="DG226" s="29">
        <f t="shared" si="431"/>
        <v>0</v>
      </c>
      <c r="DH226" s="29">
        <f t="shared" si="432"/>
        <v>0</v>
      </c>
      <c r="DI226" s="29">
        <f t="shared" si="433"/>
        <v>0</v>
      </c>
      <c r="DJ226" s="29">
        <f t="shared" si="434"/>
        <v>0</v>
      </c>
      <c r="DK226" s="29">
        <f t="shared" si="435"/>
        <v>0</v>
      </c>
      <c r="DL226" s="29">
        <f t="shared" si="436"/>
        <v>0</v>
      </c>
      <c r="DM226" s="29">
        <f t="shared" si="437"/>
        <v>0</v>
      </c>
      <c r="DN226" s="29">
        <f t="shared" si="438"/>
        <v>0</v>
      </c>
      <c r="DO226" s="29">
        <f t="shared" si="439"/>
        <v>0</v>
      </c>
      <c r="DP226" s="29">
        <f t="shared" si="440"/>
        <v>0</v>
      </c>
      <c r="DQ226" s="29">
        <f t="shared" si="441"/>
        <v>0</v>
      </c>
      <c r="DR226" s="29">
        <f t="shared" si="442"/>
        <v>0</v>
      </c>
      <c r="DS226" s="29">
        <f t="shared" si="443"/>
        <v>0</v>
      </c>
      <c r="DT226" s="29">
        <f t="shared" si="444"/>
        <v>0</v>
      </c>
      <c r="DU226" s="29">
        <f t="shared" si="445"/>
        <v>0</v>
      </c>
      <c r="DV226" s="29">
        <f t="shared" si="446"/>
        <v>0</v>
      </c>
      <c r="DW226" s="29">
        <f t="shared" si="447"/>
        <v>0</v>
      </c>
      <c r="DX226" s="29">
        <f t="shared" si="448"/>
        <v>0</v>
      </c>
      <c r="DY226" s="30">
        <f t="shared" si="449"/>
        <v>3.9515196491910513E-3</v>
      </c>
      <c r="EB226" s="5">
        <v>83</v>
      </c>
      <c r="EC226" s="6">
        <v>43</v>
      </c>
      <c r="ED226" s="24">
        <f>IFERROR('Interaction Matrix'!N600,0)</f>
        <v>0.70470243754531836</v>
      </c>
      <c r="EE226" s="24">
        <f>IFERROR('Interaction Matrix'!O600,0)</f>
        <v>0.70470243754531836</v>
      </c>
      <c r="EF226" s="24">
        <f>IFERROR('Interaction Matrix'!P600,0)</f>
        <v>0.70470243754531836</v>
      </c>
      <c r="EG226" s="24">
        <f>IFERROR('Interaction Matrix'!Q600,0)</f>
        <v>0.70470243754531836</v>
      </c>
      <c r="EH226" s="24">
        <f>IFERROR('Interaction Matrix'!R600,0)</f>
        <v>0.93918306968155196</v>
      </c>
      <c r="EI226" s="24">
        <f>IFERROR('Interaction Matrix'!S600,0)</f>
        <v>0.93918306968155196</v>
      </c>
      <c r="EJ226" s="24">
        <f>IFERROR('Interaction Matrix'!T600,0)</f>
        <v>0.93918306968155196</v>
      </c>
      <c r="EK226" s="24">
        <f>IFERROR('Interaction Matrix'!U600,0)</f>
        <v>0.93918306968155196</v>
      </c>
      <c r="EL226" s="24">
        <f>IFERROR('Interaction Matrix'!V600,0)</f>
        <v>1.7026945902916013</v>
      </c>
      <c r="EM226" s="24">
        <f>IFERROR('Interaction Matrix'!W600,0)</f>
        <v>1.7026945902916013</v>
      </c>
      <c r="EN226" s="24">
        <f>IFERROR('Interaction Matrix'!X600,0)</f>
        <v>1.4681813812783608</v>
      </c>
      <c r="EO226" s="24">
        <f>IFERROR('Interaction Matrix'!Y600,0)</f>
        <v>1.4681813812783608</v>
      </c>
      <c r="EP226" s="24">
        <f>IFERROR('Interaction Matrix'!Z600,0)</f>
        <v>1.4681813812783608</v>
      </c>
      <c r="EQ226" s="24">
        <f>IFERROR('Interaction Matrix'!AA600,0)</f>
        <v>0.73038530798203682</v>
      </c>
      <c r="ER226" s="24">
        <f>IFERROR('Interaction Matrix'!AB600,0)</f>
        <v>1.3348078826723921</v>
      </c>
      <c r="ES226" s="24">
        <f>IFERROR('Interaction Matrix'!AC600,0)</f>
        <v>1.2786687615332155</v>
      </c>
      <c r="ET226" s="24">
        <f>IFERROR('Interaction Matrix'!AD600,0)</f>
        <v>0</v>
      </c>
      <c r="EU226" s="24">
        <f>IFERROR('Interaction Matrix'!AE600,0)</f>
        <v>0.92406155742905949</v>
      </c>
      <c r="EV226" s="24">
        <f>IFERROR('Interaction Matrix'!AF600,0)</f>
        <v>0.92406155742905949</v>
      </c>
      <c r="EW226" s="24">
        <f>IFERROR('Interaction Matrix'!AG600,0)</f>
        <v>0</v>
      </c>
      <c r="EX226" s="24">
        <f>IFERROR('Interaction Matrix'!AH600,0)</f>
        <v>1.0993149773662365</v>
      </c>
      <c r="EY226" s="24">
        <f>IFERROR('Interaction Matrix'!AI600,0)</f>
        <v>1.0993149773662365</v>
      </c>
      <c r="EZ226" s="24">
        <f>IFERROR('Interaction Matrix'!AJ600,0)</f>
        <v>0</v>
      </c>
      <c r="FA226" s="24">
        <f>IFERROR('Interaction Matrix'!AK600,0)</f>
        <v>2.0359954488030749</v>
      </c>
      <c r="FB226" s="24">
        <f>IFERROR('Interaction Matrix'!AL600,0)</f>
        <v>2.0359954488030749</v>
      </c>
      <c r="FC226" s="24">
        <f>IFERROR('Interaction Matrix'!AM600,0)</f>
        <v>2.0359954488030749</v>
      </c>
      <c r="FD226" s="24">
        <f>IFERROR('Interaction Matrix'!AN600,0)</f>
        <v>1</v>
      </c>
      <c r="FE226" s="24">
        <f>IFERROR('Interaction Matrix'!AO600,0)</f>
        <v>1.6158467639424268</v>
      </c>
      <c r="FF226" s="24">
        <f>IFERROR('Interaction Matrix'!AP600,0)</f>
        <v>1.6158467639424268</v>
      </c>
      <c r="FG226" s="24">
        <f>IFERROR('Interaction Matrix'!AQ600,0)</f>
        <v>1.6158467639424268</v>
      </c>
      <c r="FH226" s="24">
        <f>IFERROR('Interaction Matrix'!AR600,0)</f>
        <v>1.8722370381009423</v>
      </c>
      <c r="FI226" s="24">
        <f>IFERROR('Interaction Matrix'!AS600,0)</f>
        <v>1.8722370381009423</v>
      </c>
      <c r="FJ226" s="24">
        <f>IFERROR('Interaction Matrix'!AT600,0)</f>
        <v>1.8722370381009423</v>
      </c>
      <c r="FK226" s="24">
        <f>IFERROR('Interaction Matrix'!AU600,0)</f>
        <v>0</v>
      </c>
      <c r="FL226" s="24">
        <f>IFERROR('Interaction Matrix'!AV600,0)</f>
        <v>0</v>
      </c>
      <c r="FM226" s="24">
        <f>IFERROR('Interaction Matrix'!AW600,0)</f>
        <v>0</v>
      </c>
      <c r="FN226" s="24">
        <f>IFERROR('Interaction Matrix'!AX600,0)</f>
        <v>1.5812925983183608</v>
      </c>
      <c r="FO226" s="24">
        <f>IFERROR('Interaction Matrix'!AY600,0)</f>
        <v>1.5812925983183608</v>
      </c>
      <c r="FP226" s="24">
        <f>IFERROR('Interaction Matrix'!AZ600,0)</f>
        <v>1.5812925983183608</v>
      </c>
      <c r="FQ226" s="24">
        <f>IFERROR('Interaction Matrix'!BA600,0)</f>
        <v>1.7817974049856877</v>
      </c>
      <c r="FR226" s="24">
        <f>IFERROR('Interaction Matrix'!BB600,0)</f>
        <v>1.7817974049856877</v>
      </c>
      <c r="FS226" s="24">
        <f>IFERROR('Interaction Matrix'!BC600,0)</f>
        <v>0.40750538145430332</v>
      </c>
      <c r="FT226" s="24">
        <f>IFERROR('Interaction Matrix'!BD600,0)</f>
        <v>0</v>
      </c>
      <c r="FU226" s="24">
        <f>IFERROR('Interaction Matrix'!BE600,0)</f>
        <v>0.3872975315076706</v>
      </c>
      <c r="FV226" s="24">
        <f>IFERROR('Interaction Matrix'!BF600,0)</f>
        <v>0.3872975315076706</v>
      </c>
      <c r="FW226" s="24">
        <f>IFERROR('Interaction Matrix'!BG600,0)</f>
        <v>0.3872975315076706</v>
      </c>
      <c r="FX226" s="24">
        <f>IFERROR('Interaction Matrix'!BH600,0)</f>
        <v>1.6414375149543843</v>
      </c>
      <c r="FY226" s="24">
        <f>IFERROR('Interaction Matrix'!BI600,0)</f>
        <v>1.6414375149543843</v>
      </c>
      <c r="FZ226" s="24">
        <f>IFERROR('Interaction Matrix'!BJ600,0)</f>
        <v>1.6414375149543843</v>
      </c>
      <c r="GA226" s="24">
        <f>IFERROR('Interaction Matrix'!BK600,0)</f>
        <v>0.15489942577453411</v>
      </c>
      <c r="GB226" s="24">
        <f>IFERROR('Interaction Matrix'!BL600,0)</f>
        <v>0</v>
      </c>
      <c r="GC226" s="24">
        <f>IFERROR('Interaction Matrix'!BM600,0)</f>
        <v>0.52126932616291421</v>
      </c>
      <c r="GD226" s="24">
        <f>IFERROR('Interaction Matrix'!BN600,0)</f>
        <v>2.6497008271742386</v>
      </c>
      <c r="GE226" s="24">
        <f>IFERROR('Interaction Matrix'!BO600,0)</f>
        <v>0.83503771844249364</v>
      </c>
      <c r="GF226" s="24">
        <f>IFERROR('Interaction Matrix'!BP600,0)</f>
        <v>0.83503771844249364</v>
      </c>
      <c r="GG226" s="24">
        <f>IFERROR('Interaction Matrix'!BQ600,0)</f>
        <v>0.83503771844249364</v>
      </c>
      <c r="GH226" s="24">
        <f>IFERROR('Interaction Matrix'!BR600,0)</f>
        <v>0</v>
      </c>
      <c r="GI226" s="24">
        <f>IFERROR('Interaction Matrix'!BS600,0)</f>
        <v>1.61939888645193</v>
      </c>
      <c r="GJ226" s="24">
        <f>IFERROR('Interaction Matrix'!BT600,0)</f>
        <v>0</v>
      </c>
      <c r="GK226" s="24">
        <f>IFERROR('Interaction Matrix'!BU600,0)</f>
        <v>0</v>
      </c>
      <c r="GL226" s="24">
        <f>IFERROR('Interaction Matrix'!BV600,0)</f>
        <v>0</v>
      </c>
      <c r="GM226" s="24">
        <f>IFERROR('Interaction Matrix'!BW600,0)</f>
        <v>0</v>
      </c>
      <c r="GN226" s="24">
        <f>IFERROR('Interaction Matrix'!BX600,0)</f>
        <v>0</v>
      </c>
      <c r="GO226" s="24">
        <f>IFERROR('Interaction Matrix'!BY600,0)</f>
        <v>1.8685984603634276</v>
      </c>
      <c r="GP226" s="24">
        <f>IFERROR('Interaction Matrix'!BZ600,0)</f>
        <v>0</v>
      </c>
      <c r="GQ226" s="24">
        <f>IFERROR('Interaction Matrix'!CA600,0)</f>
        <v>0</v>
      </c>
      <c r="GR226" s="24">
        <f>IFERROR('Interaction Matrix'!CB600,0)</f>
        <v>0</v>
      </c>
      <c r="GS226" s="24">
        <f>IFERROR('Interaction Matrix'!CC600,0)</f>
        <v>0</v>
      </c>
      <c r="GT226" s="24">
        <f>IFERROR('Interaction Matrix'!CD600,0)</f>
        <v>0.80407927354918729</v>
      </c>
      <c r="GU226" s="24">
        <f>IFERROR('Interaction Matrix'!CE600,0)</f>
        <v>0.93918306968155196</v>
      </c>
      <c r="GV226" s="24">
        <f>IFERROR('Interaction Matrix'!CF600,0)</f>
        <v>1.0786463323040651</v>
      </c>
      <c r="GW226" s="24">
        <f>IFERROR('Interaction Matrix'!CG600,0)</f>
        <v>1.6434304264068029</v>
      </c>
      <c r="GX226" s="24">
        <f>IFERROR('Interaction Matrix'!CH600,0)</f>
        <v>1.6434304264068029</v>
      </c>
      <c r="GY226" s="24">
        <f>IFERROR('Interaction Matrix'!CI600,0)</f>
        <v>0</v>
      </c>
      <c r="GZ226" s="24">
        <f>IFERROR('Interaction Matrix'!CJ600,0)</f>
        <v>0</v>
      </c>
      <c r="HA226" s="24">
        <f>IFERROR('Interaction Matrix'!CK600,0)</f>
        <v>0</v>
      </c>
      <c r="HB226" s="24">
        <f>IFERROR('Interaction Matrix'!CL600,0)</f>
        <v>0</v>
      </c>
      <c r="HC226" s="24">
        <f>IFERROR('Interaction Matrix'!CM600,0)</f>
        <v>0.46070726151599195</v>
      </c>
      <c r="HD226" s="24">
        <f>IFERROR('Interaction Matrix'!CN600,0)</f>
        <v>0.46070726151599195</v>
      </c>
      <c r="HE226" s="24">
        <f>IFERROR('Interaction Matrix'!CO600,0)</f>
        <v>0.46070726151599195</v>
      </c>
      <c r="HF226" s="24">
        <f>IFERROR('Interaction Matrix'!CP600,0)</f>
        <v>0.73038530798203682</v>
      </c>
      <c r="HG226" s="24">
        <f>IFERROR('Interaction Matrix'!CQ600,0)</f>
        <v>0.73038530798203682</v>
      </c>
      <c r="HH226" s="24">
        <f>IFERROR('Interaction Matrix'!CR600,0)</f>
        <v>1</v>
      </c>
      <c r="HI226" s="24">
        <f>IFERROR('Interaction Matrix'!CS600,0)</f>
        <v>1</v>
      </c>
      <c r="HJ226" s="24">
        <f>IFERROR('Interaction Matrix'!CT600,0)</f>
        <v>1.6158467639424268</v>
      </c>
      <c r="HK226" s="24">
        <f>IFERROR('Interaction Matrix'!CU600,0)</f>
        <v>0</v>
      </c>
      <c r="HL226" s="24">
        <f>IFERROR('Interaction Matrix'!CV600,0)</f>
        <v>0</v>
      </c>
      <c r="HM226" s="24">
        <f>IFERROR('Interaction Matrix'!CW600,0)</f>
        <v>0</v>
      </c>
      <c r="HN226" s="24">
        <f>IFERROR('Interaction Matrix'!CX600,0)</f>
        <v>0</v>
      </c>
      <c r="HO226" s="24">
        <f>IFERROR('Interaction Matrix'!CY600,0)</f>
        <v>0</v>
      </c>
      <c r="HP226" s="24">
        <f>IFERROR('Interaction Matrix'!CZ600,0)</f>
        <v>0</v>
      </c>
      <c r="HQ226" s="24">
        <f>IFERROR('Interaction Matrix'!DA600,0)</f>
        <v>0</v>
      </c>
      <c r="HR226" s="24">
        <f>IFERROR('Interaction Matrix'!DB600,0)</f>
        <v>0</v>
      </c>
      <c r="HS226" s="24">
        <f>IFERROR('Interaction Matrix'!DC600,0)</f>
        <v>0</v>
      </c>
      <c r="HT226" s="24">
        <f>IFERROR('Interaction Matrix'!DD600,0)</f>
        <v>0</v>
      </c>
      <c r="HU226" s="24">
        <f>IFERROR('Interaction Matrix'!DE600,0)</f>
        <v>0</v>
      </c>
      <c r="HV226" s="24">
        <f>IFERROR('Interaction Matrix'!DF600,0)</f>
        <v>0</v>
      </c>
      <c r="HW226" s="24">
        <f>IFERROR('Interaction Matrix'!DG600,0)</f>
        <v>0</v>
      </c>
      <c r="HX226" s="24">
        <f>IFERROR('Interaction Matrix'!DH600,0)</f>
        <v>0</v>
      </c>
      <c r="HY226" s="24">
        <f>IFERROR('Interaction Matrix'!DI600,0)</f>
        <v>0</v>
      </c>
      <c r="HZ226" s="24">
        <f>IFERROR('Interaction Matrix'!DJ600,0)</f>
        <v>0</v>
      </c>
      <c r="IA226" s="24">
        <f>IFERROR('Interaction Matrix'!DK600,0)</f>
        <v>0</v>
      </c>
      <c r="IB226" s="24">
        <f>IFERROR('Interaction Matrix'!DL600,0)</f>
        <v>0</v>
      </c>
      <c r="IC226" s="24">
        <f>IFERROR('Interaction Matrix'!DM600,0)</f>
        <v>1.0014835410838754</v>
      </c>
      <c r="ID226" s="24">
        <f>IFERROR('Interaction Matrix'!DN600,0)</f>
        <v>1.0014835410838754</v>
      </c>
      <c r="IE226" s="24">
        <f>IFERROR('Interaction Matrix'!DO600,0)</f>
        <v>0</v>
      </c>
      <c r="IF226" s="24">
        <f>IFERROR('Interaction Matrix'!DP600,0)</f>
        <v>0</v>
      </c>
      <c r="IG226" s="24">
        <f>IFERROR('Interaction Matrix'!DQ600,0)</f>
        <v>0</v>
      </c>
      <c r="IH226" s="24">
        <f>IFERROR('Interaction Matrix'!DR600,0)</f>
        <v>0</v>
      </c>
      <c r="II226" s="24">
        <f>IFERROR('Interaction Matrix'!DS600,0)</f>
        <v>0</v>
      </c>
      <c r="IJ226" s="24">
        <f>IFERROR('Interaction Matrix'!DT600,0)</f>
        <v>0</v>
      </c>
      <c r="IK226" s="24">
        <f>IFERROR('Interaction Matrix'!DU600,0)</f>
        <v>0</v>
      </c>
      <c r="IL226" s="24">
        <f>IFERROR('Interaction Matrix'!DV600,0)</f>
        <v>0</v>
      </c>
      <c r="IM226" s="24">
        <f>IFERROR('Interaction Matrix'!DW600,0)</f>
        <v>3.3744053217341796</v>
      </c>
      <c r="IN226" s="24">
        <f>IFERROR('Interaction Matrix'!DX600,0)</f>
        <v>1.7577271865265118</v>
      </c>
      <c r="IO226" s="24">
        <f>IFERROR('Interaction Matrix'!DY600,0)</f>
        <v>3.3744053217341796</v>
      </c>
      <c r="IP226" s="24">
        <f>IFERROR('Interaction Matrix'!DZ600,0)</f>
        <v>0</v>
      </c>
      <c r="IQ226" s="24">
        <f>IFERROR('Interaction Matrix'!EA600,0)</f>
        <v>4.498145012138694E-3</v>
      </c>
      <c r="IR226" s="24">
        <f>IFERROR('Interaction Matrix'!EB600,0)</f>
        <v>4.7215757978779376</v>
      </c>
      <c r="IS226" s="24">
        <f>IFERROR('Interaction Matrix'!EC600,0)</f>
        <v>1.4223172470199643</v>
      </c>
      <c r="IT226" s="24">
        <f>IFERROR('Interaction Matrix'!ED600,0)</f>
        <v>0</v>
      </c>
      <c r="IU226" s="24">
        <f>IFERROR('Interaction Matrix'!EE600,0)</f>
        <v>0</v>
      </c>
      <c r="IV226" s="24">
        <f>IFERROR('Interaction Matrix'!EF600,0)</f>
        <v>0</v>
      </c>
      <c r="IW226" s="24">
        <f>IFERROR('Interaction Matrix'!EG600,0)</f>
        <v>0</v>
      </c>
      <c r="IX226" s="24">
        <f>IFERROR('Interaction Matrix'!EH600,0)</f>
        <v>4.7215757978779376</v>
      </c>
    </row>
    <row r="227" spans="1:258" x14ac:dyDescent="0.3">
      <c r="A227" s="123"/>
      <c r="B227">
        <v>66</v>
      </c>
      <c r="C227" s="21" t="s">
        <v>235</v>
      </c>
      <c r="D227" s="29">
        <f t="shared" ref="D227:D286" si="450">D$35*ED209</f>
        <v>1.6714643481796745E-4</v>
      </c>
      <c r="E227" s="29">
        <f t="shared" ref="E227:E286" si="451">E$35*EE209</f>
        <v>1.3388731956403028E-3</v>
      </c>
      <c r="F227" s="29">
        <f t="shared" ref="F227:F286" si="452">F$35*EF209</f>
        <v>0</v>
      </c>
      <c r="G227" s="29">
        <f t="shared" ref="G227:G286" si="453">G$35*EG209</f>
        <v>0</v>
      </c>
      <c r="H227" s="29">
        <f t="shared" ref="H227:H286" si="454">H$35*EH209</f>
        <v>0</v>
      </c>
      <c r="I227" s="29">
        <f t="shared" ref="I227:I286" si="455">I$35*EI209</f>
        <v>5.4220481575058537E-4</v>
      </c>
      <c r="J227" s="29">
        <f t="shared" ref="J227:J286" si="456">J$35*EJ209</f>
        <v>0</v>
      </c>
      <c r="K227" s="29">
        <f t="shared" ref="K227:K286" si="457">K$35*EK209</f>
        <v>0</v>
      </c>
      <c r="L227" s="29">
        <f t="shared" ref="L227:L286" si="458">L$35*EL209</f>
        <v>0</v>
      </c>
      <c r="M227" s="29">
        <f t="shared" ref="M227:M286" si="459">M$35*EM209</f>
        <v>0</v>
      </c>
      <c r="N227" s="29">
        <f t="shared" ref="N227:N286" si="460">N$35*EN209</f>
        <v>0</v>
      </c>
      <c r="O227" s="29">
        <f t="shared" ref="O227:O286" si="461">O$35*EO209</f>
        <v>0</v>
      </c>
      <c r="P227" s="29">
        <f t="shared" ref="P227:P286" si="462">P$35*EP209</f>
        <v>0</v>
      </c>
      <c r="Q227" s="29">
        <f t="shared" ref="Q227:Q286" si="463">Q$35*EQ209</f>
        <v>0</v>
      </c>
      <c r="R227" s="29">
        <f t="shared" ref="R227:R286" si="464">R$35*ER209</f>
        <v>0</v>
      </c>
      <c r="S227" s="29">
        <f t="shared" ref="S227:S286" si="465">S$35*ES209</f>
        <v>0</v>
      </c>
      <c r="T227" s="29">
        <f t="shared" ref="T227:T286" si="466">T$35*ET209</f>
        <v>0</v>
      </c>
      <c r="U227" s="29">
        <f t="shared" ref="U227:U286" si="467">U$35*EU209</f>
        <v>0</v>
      </c>
      <c r="V227" s="29">
        <f t="shared" ref="V227:V286" si="468">V$35*EV209</f>
        <v>1.9032952029821961E-3</v>
      </c>
      <c r="W227" s="29">
        <f t="shared" ref="W227:W286" si="469">W$35*EW209</f>
        <v>0</v>
      </c>
      <c r="X227" s="29">
        <f t="shared" ref="X227:X286" si="470">X$35*EX209</f>
        <v>0</v>
      </c>
      <c r="Y227" s="29">
        <f t="shared" ref="Y227:Y286" si="471">Y$35*EY209</f>
        <v>0</v>
      </c>
      <c r="Z227" s="29">
        <f t="shared" ref="Z227:Z286" si="472">Z$35*EZ209</f>
        <v>0</v>
      </c>
      <c r="AA227" s="29">
        <f t="shared" ref="AA227:AA286" si="473">AA$35*FA209</f>
        <v>0</v>
      </c>
      <c r="AB227" s="29">
        <f t="shared" ref="AB227:AB286" si="474">AB$35*FB209</f>
        <v>0</v>
      </c>
      <c r="AC227" s="29">
        <f t="shared" ref="AC227:AC286" si="475">AC$35*FC209</f>
        <v>0</v>
      </c>
      <c r="AD227" s="29">
        <f t="shared" ref="AD227:AD286" si="476">AD$35*FD209</f>
        <v>0</v>
      </c>
      <c r="AE227" s="29">
        <f t="shared" ref="AE227:AE286" si="477">AE$35*FE209</f>
        <v>0</v>
      </c>
      <c r="AF227" s="29">
        <f t="shared" ref="AF227:AF286" si="478">AF$35*FF209</f>
        <v>0</v>
      </c>
      <c r="AG227" s="29">
        <f t="shared" ref="AG227:AG286" si="479">AG$35*FG209</f>
        <v>0</v>
      </c>
      <c r="AH227" s="29">
        <f t="shared" ref="AH227:AH286" si="480">AH$35*FH209</f>
        <v>0</v>
      </c>
      <c r="AI227" s="29">
        <f t="shared" ref="AI227:AI286" si="481">AI$35*FI209</f>
        <v>0</v>
      </c>
      <c r="AJ227" s="29">
        <f t="shared" ref="AJ227:AJ286" si="482">AJ$35*FJ209</f>
        <v>0</v>
      </c>
      <c r="AK227" s="29">
        <f t="shared" ref="AK227:AK286" si="483">AK$35*FK209</f>
        <v>0</v>
      </c>
      <c r="AL227" s="29">
        <f t="shared" ref="AL227:AL286" si="484">AL$35*FL209</f>
        <v>0</v>
      </c>
      <c r="AM227" s="29">
        <f t="shared" ref="AM227:AM286" si="485">AM$35*FM209</f>
        <v>0</v>
      </c>
      <c r="AN227" s="29">
        <f t="shared" ref="AN227:AN286" si="486">AN$35*FN209</f>
        <v>0</v>
      </c>
      <c r="AO227" s="29">
        <f t="shared" ref="AO227:AO286" si="487">AO$35*FO209</f>
        <v>0</v>
      </c>
      <c r="AP227" s="29">
        <f t="shared" ref="AP227:AP286" si="488">AP$35*FP209</f>
        <v>0</v>
      </c>
      <c r="AQ227" s="29">
        <f t="shared" ref="AQ227:AQ286" si="489">AQ$35*FQ209</f>
        <v>0</v>
      </c>
      <c r="AR227" s="29">
        <f t="shared" ref="AR227:AR286" si="490">AR$35*FR209</f>
        <v>0</v>
      </c>
      <c r="AS227" s="29">
        <f t="shared" ref="AS227:AS286" si="491">AS$35*FS209</f>
        <v>0</v>
      </c>
      <c r="AT227" s="29">
        <f t="shared" ref="AT227:AT286" si="492">AT$35*FT209</f>
        <v>0</v>
      </c>
      <c r="AU227" s="29">
        <f t="shared" ref="AU227:AU286" si="493">AU$35*FU209</f>
        <v>0</v>
      </c>
      <c r="AV227" s="29">
        <f t="shared" ref="AV227:AV286" si="494">AV$35*FV209</f>
        <v>0</v>
      </c>
      <c r="AW227" s="29">
        <f t="shared" ref="AW227:AW286" si="495">AW$35*FW209</f>
        <v>0</v>
      </c>
      <c r="AX227" s="29">
        <f t="shared" ref="AX227:AX286" si="496">AX$35*FX209</f>
        <v>0</v>
      </c>
      <c r="AY227" s="29">
        <f t="shared" ref="AY227:AY286" si="497">AY$35*FY209</f>
        <v>0</v>
      </c>
      <c r="AZ227" s="29">
        <f t="shared" ref="AZ227:AZ286" si="498">AZ$35*FZ209</f>
        <v>0</v>
      </c>
      <c r="BA227" s="29">
        <f t="shared" ref="BA227:BA286" si="499">BA$35*GA209</f>
        <v>0</v>
      </c>
      <c r="BB227" s="29">
        <f t="shared" ref="BB227:BB286" si="500">BB$35*GB209</f>
        <v>0</v>
      </c>
      <c r="BC227" s="29">
        <f t="shared" ref="BC227:BC286" si="501">BC$35*GC209</f>
        <v>0</v>
      </c>
      <c r="BD227" s="29">
        <f t="shared" ref="BD227:BD286" si="502">BD$35*GD209</f>
        <v>0</v>
      </c>
      <c r="BE227" s="29">
        <f t="shared" ref="BE227:BE286" si="503">BE$35*GE209</f>
        <v>0</v>
      </c>
      <c r="BF227" s="29">
        <f t="shared" ref="BF227:BF286" si="504">BF$35*GF209</f>
        <v>0</v>
      </c>
      <c r="BG227" s="29">
        <f t="shared" ref="BG227:BG286" si="505">BG$35*GG209</f>
        <v>0</v>
      </c>
      <c r="BH227" s="29">
        <f t="shared" ref="BH227:BH286" si="506">BH$35*GH209</f>
        <v>0</v>
      </c>
      <c r="BI227" s="29">
        <f t="shared" ref="BI227:BI286" si="507">BI$35*GI209</f>
        <v>0</v>
      </c>
      <c r="BJ227" s="29">
        <f t="shared" ref="BJ227:BJ286" si="508">BJ$35*GJ209</f>
        <v>0</v>
      </c>
      <c r="BK227" s="29">
        <f t="shared" ref="BK227:BK286" si="509">BK$35*GK209</f>
        <v>0</v>
      </c>
      <c r="BL227" s="29">
        <f t="shared" ref="BL227:BL286" si="510">BL$35*GL209</f>
        <v>0</v>
      </c>
      <c r="BM227" s="29">
        <f t="shared" ref="BM227:BM286" si="511">BM$35*GM209</f>
        <v>0</v>
      </c>
      <c r="BN227" s="29">
        <f t="shared" ref="BN227:BN286" si="512">BN$35*GN209</f>
        <v>0</v>
      </c>
      <c r="BO227" s="29">
        <f t="shared" ref="BO227:BO286" si="513">BO$35*GO209</f>
        <v>0</v>
      </c>
      <c r="BP227" s="29">
        <f t="shared" ref="BP227:BP286" si="514">BP$35*GP209</f>
        <v>0</v>
      </c>
      <c r="BQ227" s="29">
        <f t="shared" ref="BQ227:BQ286" si="515">BQ$35*GQ209</f>
        <v>0</v>
      </c>
      <c r="BR227" s="29">
        <f t="shared" ref="BR227:BR286" si="516">BR$35*GR209</f>
        <v>0</v>
      </c>
      <c r="BS227" s="29">
        <f t="shared" ref="BS227:BS286" si="517">BS$35*GS209</f>
        <v>0</v>
      </c>
      <c r="BT227" s="29">
        <f t="shared" ref="BT227:BT286" si="518">BT$35*GT209</f>
        <v>0</v>
      </c>
      <c r="BU227" s="29">
        <f t="shared" ref="BU227:BU286" si="519">BU$35*GU209</f>
        <v>0</v>
      </c>
      <c r="BV227" s="29">
        <f t="shared" ref="BV227:BV286" si="520">BV$35*GV209</f>
        <v>0</v>
      </c>
      <c r="BW227" s="29">
        <f t="shared" ref="BW227:BW286" si="521">BW$35*GW209</f>
        <v>0</v>
      </c>
      <c r="BX227" s="29">
        <f t="shared" ref="BX227:BX286" si="522">BX$35*GX209</f>
        <v>0</v>
      </c>
      <c r="BY227" s="29">
        <f t="shared" ref="BY227:BY286" si="523">BY$35*GY209</f>
        <v>0</v>
      </c>
      <c r="BZ227" s="29">
        <f t="shared" ref="BZ227:BZ286" si="524">BZ$35*GZ209</f>
        <v>0</v>
      </c>
      <c r="CA227" s="29">
        <f t="shared" ref="CA227:CA286" si="525">CA$35*HA209</f>
        <v>0</v>
      </c>
      <c r="CB227" s="29">
        <f t="shared" ref="CB227:CB286" si="526">CB$35*HB209</f>
        <v>0</v>
      </c>
      <c r="CC227" s="29">
        <f t="shared" ref="CC227:CC286" si="527">CC$35*HC209</f>
        <v>0</v>
      </c>
      <c r="CD227" s="29">
        <f t="shared" ref="CD227:CD286" si="528">CD$35*HD209</f>
        <v>0</v>
      </c>
      <c r="CE227" s="29">
        <f t="shared" ref="CE227:CE286" si="529">CE$35*HE209</f>
        <v>0</v>
      </c>
      <c r="CF227" s="29">
        <f t="shared" ref="CF227:CF286" si="530">CF$35*HF209</f>
        <v>0</v>
      </c>
      <c r="CG227" s="29">
        <f t="shared" ref="CG227:CG286" si="531">CG$35*HG209</f>
        <v>0</v>
      </c>
      <c r="CH227" s="29">
        <f t="shared" ref="CH227:CH286" si="532">CH$35*HH209</f>
        <v>0</v>
      </c>
      <c r="CI227" s="29">
        <f t="shared" ref="CI227:CI286" si="533">CI$35*HI209</f>
        <v>0</v>
      </c>
      <c r="CJ227" s="29">
        <f t="shared" ref="CJ227:CJ286" si="534">CJ$35*HJ209</f>
        <v>0</v>
      </c>
      <c r="CK227" s="29">
        <f t="shared" ref="CK227:CK286" si="535">CK$35*HK209</f>
        <v>0</v>
      </c>
      <c r="CL227" s="29">
        <f t="shared" ref="CL227:CL286" si="536">CL$35*HL209</f>
        <v>0</v>
      </c>
      <c r="CM227" s="29">
        <f t="shared" ref="CM227:CM286" si="537">CM$35*HM209</f>
        <v>0</v>
      </c>
      <c r="CN227" s="29">
        <f t="shared" ref="CN227:CN286" si="538">CN$35*HN209</f>
        <v>0</v>
      </c>
      <c r="CO227" s="29">
        <f t="shared" ref="CO227:CO286" si="539">CO$35*HO209</f>
        <v>0</v>
      </c>
      <c r="CP227" s="29">
        <f t="shared" ref="CP227:CP286" si="540">CP$35*HP209</f>
        <v>0</v>
      </c>
      <c r="CQ227" s="29">
        <f t="shared" ref="CQ227:CQ286" si="541">CQ$35*HQ209</f>
        <v>0</v>
      </c>
      <c r="CR227" s="29">
        <f t="shared" ref="CR227:CR286" si="542">CR$35*HR209</f>
        <v>0</v>
      </c>
      <c r="CS227" s="29">
        <f t="shared" ref="CS227:CS286" si="543">CS$35*HS209</f>
        <v>0</v>
      </c>
      <c r="CT227" s="29">
        <f t="shared" ref="CT227:CT286" si="544">CT$35*HT209</f>
        <v>0</v>
      </c>
      <c r="CU227" s="29">
        <f t="shared" ref="CU227:CU286" si="545">CU$35*HU209</f>
        <v>0</v>
      </c>
      <c r="CV227" s="29">
        <f t="shared" ref="CV227:CV286" si="546">CV$35*HV209</f>
        <v>0</v>
      </c>
      <c r="CW227" s="29">
        <f t="shared" ref="CW227:CW286" si="547">CW$35*HW209</f>
        <v>0</v>
      </c>
      <c r="CX227" s="29">
        <f t="shared" ref="CX227:CX286" si="548">CX$35*HX209</f>
        <v>0</v>
      </c>
      <c r="CY227" s="29">
        <f t="shared" ref="CY227:CY286" si="549">CY$35*HY209</f>
        <v>0</v>
      </c>
      <c r="CZ227" s="29">
        <f t="shared" ref="CZ227:CZ286" si="550">CZ$35*HZ209</f>
        <v>0</v>
      </c>
      <c r="DA227" s="29">
        <f t="shared" ref="DA227:DA286" si="551">DA$35*IA209</f>
        <v>0</v>
      </c>
      <c r="DB227" s="29">
        <f t="shared" ref="DB227:DB286" si="552">DB$35*IB209</f>
        <v>0</v>
      </c>
      <c r="DC227" s="29">
        <f t="shared" ref="DC227:DC286" si="553">DC$35*IC209</f>
        <v>0</v>
      </c>
      <c r="DD227" s="29">
        <f t="shared" ref="DD227:DD286" si="554">DD$35*ID209</f>
        <v>0</v>
      </c>
      <c r="DE227" s="29">
        <f t="shared" ref="DE227:DE286" si="555">DE$35*IE209</f>
        <v>0</v>
      </c>
      <c r="DF227" s="29">
        <f t="shared" ref="DF227:DF286" si="556">DF$35*IF209</f>
        <v>0</v>
      </c>
      <c r="DG227" s="29">
        <f t="shared" ref="DG227:DG286" si="557">DG$35*IG209</f>
        <v>0</v>
      </c>
      <c r="DH227" s="29">
        <f t="shared" ref="DH227:DH286" si="558">DH$35*IH209</f>
        <v>0</v>
      </c>
      <c r="DI227" s="29">
        <f t="shared" ref="DI227:DI286" si="559">DI$35*II209</f>
        <v>0</v>
      </c>
      <c r="DJ227" s="29">
        <f t="shared" ref="DJ227:DJ286" si="560">DJ$35*IJ209</f>
        <v>0</v>
      </c>
      <c r="DK227" s="29">
        <f t="shared" ref="DK227:DK286" si="561">DK$35*IK209</f>
        <v>0</v>
      </c>
      <c r="DL227" s="29">
        <f t="shared" ref="DL227:DL286" si="562">DL$35*IL209</f>
        <v>0</v>
      </c>
      <c r="DM227" s="29">
        <f t="shared" ref="DM227:DM286" si="563">DM$35*IM209</f>
        <v>0</v>
      </c>
      <c r="DN227" s="29">
        <f t="shared" ref="DN227:DN286" si="564">DN$35*IN209</f>
        <v>0</v>
      </c>
      <c r="DO227" s="29">
        <f t="shared" ref="DO227:DO286" si="565">DO$35*IO209</f>
        <v>0</v>
      </c>
      <c r="DP227" s="29">
        <f t="shared" ref="DP227:DP286" si="566">DP$35*IP209</f>
        <v>0</v>
      </c>
      <c r="DQ227" s="29">
        <f t="shared" ref="DQ227:DQ286" si="567">DQ$35*IQ209</f>
        <v>0</v>
      </c>
      <c r="DR227" s="29">
        <f t="shared" ref="DR227:DR286" si="568">DR$35*IR209</f>
        <v>0</v>
      </c>
      <c r="DS227" s="29">
        <f t="shared" ref="DS227:DS286" si="569">DS$35*IS209</f>
        <v>0</v>
      </c>
      <c r="DT227" s="29">
        <f t="shared" ref="DT227:DT286" si="570">DT$35*IT209</f>
        <v>0</v>
      </c>
      <c r="DU227" s="29">
        <f t="shared" ref="DU227:DU286" si="571">DU$35*IU209</f>
        <v>0</v>
      </c>
      <c r="DV227" s="29">
        <f t="shared" ref="DV227:DV286" si="572">DV$35*IV209</f>
        <v>0</v>
      </c>
      <c r="DW227" s="29">
        <f t="shared" ref="DW227:DW286" si="573">DW$35*IW209</f>
        <v>0</v>
      </c>
      <c r="DX227" s="29">
        <f t="shared" ref="DX227:DX285" si="574">DX$35*IX209</f>
        <v>0</v>
      </c>
      <c r="DY227" s="30">
        <f t="shared" ref="DY227:DY285" si="575">SUM(D227:DX227)</f>
        <v>3.9515196491910513E-3</v>
      </c>
      <c r="EB227" s="5">
        <v>84</v>
      </c>
      <c r="EC227" s="6">
        <v>43</v>
      </c>
      <c r="ED227" s="24">
        <f>IFERROR('Interaction Matrix'!N601,0)</f>
        <v>0.70470243754531836</v>
      </c>
      <c r="EE227" s="24">
        <f>IFERROR('Interaction Matrix'!O601,0)</f>
        <v>0.70470243754531836</v>
      </c>
      <c r="EF227" s="24">
        <f>IFERROR('Interaction Matrix'!P601,0)</f>
        <v>0.70470243754531836</v>
      </c>
      <c r="EG227" s="24">
        <f>IFERROR('Interaction Matrix'!Q601,0)</f>
        <v>0.70470243754531836</v>
      </c>
      <c r="EH227" s="24">
        <f>IFERROR('Interaction Matrix'!R601,0)</f>
        <v>0.93918306968155196</v>
      </c>
      <c r="EI227" s="24">
        <f>IFERROR('Interaction Matrix'!S601,0)</f>
        <v>0.93918306968155196</v>
      </c>
      <c r="EJ227" s="24">
        <f>IFERROR('Interaction Matrix'!T601,0)</f>
        <v>0.93918306968155196</v>
      </c>
      <c r="EK227" s="24">
        <f>IFERROR('Interaction Matrix'!U601,0)</f>
        <v>0.93918306968155196</v>
      </c>
      <c r="EL227" s="24">
        <f>IFERROR('Interaction Matrix'!V601,0)</f>
        <v>1.7026945902916013</v>
      </c>
      <c r="EM227" s="24">
        <f>IFERROR('Interaction Matrix'!W601,0)</f>
        <v>1.7026945902916013</v>
      </c>
      <c r="EN227" s="24">
        <f>IFERROR('Interaction Matrix'!X601,0)</f>
        <v>1.4681813812783608</v>
      </c>
      <c r="EO227" s="24">
        <f>IFERROR('Interaction Matrix'!Y601,0)</f>
        <v>1.4681813812783608</v>
      </c>
      <c r="EP227" s="24">
        <f>IFERROR('Interaction Matrix'!Z601,0)</f>
        <v>1.4681813812783608</v>
      </c>
      <c r="EQ227" s="24">
        <f>IFERROR('Interaction Matrix'!AA601,0)</f>
        <v>0.73038530798203682</v>
      </c>
      <c r="ER227" s="24">
        <f>IFERROR('Interaction Matrix'!AB601,0)</f>
        <v>1.3348078826723921</v>
      </c>
      <c r="ES227" s="24">
        <f>IFERROR('Interaction Matrix'!AC601,0)</f>
        <v>1.2786687615332155</v>
      </c>
      <c r="ET227" s="24">
        <f>IFERROR('Interaction Matrix'!AD601,0)</f>
        <v>0</v>
      </c>
      <c r="EU227" s="24">
        <f>IFERROR('Interaction Matrix'!AE601,0)</f>
        <v>0.92406155742905949</v>
      </c>
      <c r="EV227" s="24">
        <f>IFERROR('Interaction Matrix'!AF601,0)</f>
        <v>0.92406155742905949</v>
      </c>
      <c r="EW227" s="24">
        <f>IFERROR('Interaction Matrix'!AG601,0)</f>
        <v>0</v>
      </c>
      <c r="EX227" s="24">
        <f>IFERROR('Interaction Matrix'!AH601,0)</f>
        <v>1.0993149773662365</v>
      </c>
      <c r="EY227" s="24">
        <f>IFERROR('Interaction Matrix'!AI601,0)</f>
        <v>1.0993149773662365</v>
      </c>
      <c r="EZ227" s="24">
        <f>IFERROR('Interaction Matrix'!AJ601,0)</f>
        <v>0</v>
      </c>
      <c r="FA227" s="24">
        <f>IFERROR('Interaction Matrix'!AK601,0)</f>
        <v>2.0359954488030749</v>
      </c>
      <c r="FB227" s="24">
        <f>IFERROR('Interaction Matrix'!AL601,0)</f>
        <v>2.0359954488030749</v>
      </c>
      <c r="FC227" s="24">
        <f>IFERROR('Interaction Matrix'!AM601,0)</f>
        <v>2.0359954488030749</v>
      </c>
      <c r="FD227" s="24">
        <f>IFERROR('Interaction Matrix'!AN601,0)</f>
        <v>1</v>
      </c>
      <c r="FE227" s="24">
        <f>IFERROR('Interaction Matrix'!AO601,0)</f>
        <v>1.6158467639424268</v>
      </c>
      <c r="FF227" s="24">
        <f>IFERROR('Interaction Matrix'!AP601,0)</f>
        <v>1.6158467639424268</v>
      </c>
      <c r="FG227" s="24">
        <f>IFERROR('Interaction Matrix'!AQ601,0)</f>
        <v>1.6158467639424268</v>
      </c>
      <c r="FH227" s="24">
        <f>IFERROR('Interaction Matrix'!AR601,0)</f>
        <v>1.8722370381009423</v>
      </c>
      <c r="FI227" s="24">
        <f>IFERROR('Interaction Matrix'!AS601,0)</f>
        <v>1.8722370381009423</v>
      </c>
      <c r="FJ227" s="24">
        <f>IFERROR('Interaction Matrix'!AT601,0)</f>
        <v>1.8722370381009423</v>
      </c>
      <c r="FK227" s="24">
        <f>IFERROR('Interaction Matrix'!AU601,0)</f>
        <v>0</v>
      </c>
      <c r="FL227" s="24">
        <f>IFERROR('Interaction Matrix'!AV601,0)</f>
        <v>0</v>
      </c>
      <c r="FM227" s="24">
        <f>IFERROR('Interaction Matrix'!AW601,0)</f>
        <v>0</v>
      </c>
      <c r="FN227" s="24">
        <f>IFERROR('Interaction Matrix'!AX601,0)</f>
        <v>1.5812925983183608</v>
      </c>
      <c r="FO227" s="24">
        <f>IFERROR('Interaction Matrix'!AY601,0)</f>
        <v>1.5812925983183608</v>
      </c>
      <c r="FP227" s="24">
        <f>IFERROR('Interaction Matrix'!AZ601,0)</f>
        <v>1.5812925983183608</v>
      </c>
      <c r="FQ227" s="24">
        <f>IFERROR('Interaction Matrix'!BA601,0)</f>
        <v>1.7817974049856877</v>
      </c>
      <c r="FR227" s="24">
        <f>IFERROR('Interaction Matrix'!BB601,0)</f>
        <v>1.7817974049856877</v>
      </c>
      <c r="FS227" s="24">
        <f>IFERROR('Interaction Matrix'!BC601,0)</f>
        <v>0.40750538145430332</v>
      </c>
      <c r="FT227" s="24">
        <f>IFERROR('Interaction Matrix'!BD601,0)</f>
        <v>0</v>
      </c>
      <c r="FU227" s="24">
        <f>IFERROR('Interaction Matrix'!BE601,0)</f>
        <v>0.3872975315076706</v>
      </c>
      <c r="FV227" s="24">
        <f>IFERROR('Interaction Matrix'!BF601,0)</f>
        <v>0.3872975315076706</v>
      </c>
      <c r="FW227" s="24">
        <f>IFERROR('Interaction Matrix'!BG601,0)</f>
        <v>0.3872975315076706</v>
      </c>
      <c r="FX227" s="24">
        <f>IFERROR('Interaction Matrix'!BH601,0)</f>
        <v>1.6414375149543843</v>
      </c>
      <c r="FY227" s="24">
        <f>IFERROR('Interaction Matrix'!BI601,0)</f>
        <v>1.6414375149543843</v>
      </c>
      <c r="FZ227" s="24">
        <f>IFERROR('Interaction Matrix'!BJ601,0)</f>
        <v>1.6414375149543843</v>
      </c>
      <c r="GA227" s="24">
        <f>IFERROR('Interaction Matrix'!BK601,0)</f>
        <v>0.15489942577453411</v>
      </c>
      <c r="GB227" s="24">
        <f>IFERROR('Interaction Matrix'!BL601,0)</f>
        <v>0</v>
      </c>
      <c r="GC227" s="24">
        <f>IFERROR('Interaction Matrix'!BM601,0)</f>
        <v>0.52126932616291421</v>
      </c>
      <c r="GD227" s="24">
        <f>IFERROR('Interaction Matrix'!BN601,0)</f>
        <v>2.6497008271742386</v>
      </c>
      <c r="GE227" s="24">
        <f>IFERROR('Interaction Matrix'!BO601,0)</f>
        <v>0.83503771844249364</v>
      </c>
      <c r="GF227" s="24">
        <f>IFERROR('Interaction Matrix'!BP601,0)</f>
        <v>0.83503771844249364</v>
      </c>
      <c r="GG227" s="24">
        <f>IFERROR('Interaction Matrix'!BQ601,0)</f>
        <v>0.83503771844249364</v>
      </c>
      <c r="GH227" s="24">
        <f>IFERROR('Interaction Matrix'!BR601,0)</f>
        <v>0</v>
      </c>
      <c r="GI227" s="24">
        <f>IFERROR('Interaction Matrix'!BS601,0)</f>
        <v>1.61939888645193</v>
      </c>
      <c r="GJ227" s="24">
        <f>IFERROR('Interaction Matrix'!BT601,0)</f>
        <v>0</v>
      </c>
      <c r="GK227" s="24">
        <f>IFERROR('Interaction Matrix'!BU601,0)</f>
        <v>0</v>
      </c>
      <c r="GL227" s="24">
        <f>IFERROR('Interaction Matrix'!BV601,0)</f>
        <v>0</v>
      </c>
      <c r="GM227" s="24">
        <f>IFERROR('Interaction Matrix'!BW601,0)</f>
        <v>0</v>
      </c>
      <c r="GN227" s="24">
        <f>IFERROR('Interaction Matrix'!BX601,0)</f>
        <v>0</v>
      </c>
      <c r="GO227" s="24">
        <f>IFERROR('Interaction Matrix'!BY601,0)</f>
        <v>1.8685984603634276</v>
      </c>
      <c r="GP227" s="24">
        <f>IFERROR('Interaction Matrix'!BZ601,0)</f>
        <v>0</v>
      </c>
      <c r="GQ227" s="24">
        <f>IFERROR('Interaction Matrix'!CA601,0)</f>
        <v>0</v>
      </c>
      <c r="GR227" s="24">
        <f>IFERROR('Interaction Matrix'!CB601,0)</f>
        <v>0</v>
      </c>
      <c r="GS227" s="24">
        <f>IFERROR('Interaction Matrix'!CC601,0)</f>
        <v>0</v>
      </c>
      <c r="GT227" s="24">
        <f>IFERROR('Interaction Matrix'!CD601,0)</f>
        <v>0.80407927354918729</v>
      </c>
      <c r="GU227" s="24">
        <f>IFERROR('Interaction Matrix'!CE601,0)</f>
        <v>0.93918306968155196</v>
      </c>
      <c r="GV227" s="24">
        <f>IFERROR('Interaction Matrix'!CF601,0)</f>
        <v>1.0786463323040651</v>
      </c>
      <c r="GW227" s="24">
        <f>IFERROR('Interaction Matrix'!CG601,0)</f>
        <v>1.6434304264068029</v>
      </c>
      <c r="GX227" s="24">
        <f>IFERROR('Interaction Matrix'!CH601,0)</f>
        <v>1.6434304264068029</v>
      </c>
      <c r="GY227" s="24">
        <f>IFERROR('Interaction Matrix'!CI601,0)</f>
        <v>0</v>
      </c>
      <c r="GZ227" s="24">
        <f>IFERROR('Interaction Matrix'!CJ601,0)</f>
        <v>0</v>
      </c>
      <c r="HA227" s="24">
        <f>IFERROR('Interaction Matrix'!CK601,0)</f>
        <v>0</v>
      </c>
      <c r="HB227" s="24">
        <f>IFERROR('Interaction Matrix'!CL601,0)</f>
        <v>0</v>
      </c>
      <c r="HC227" s="24">
        <f>IFERROR('Interaction Matrix'!CM601,0)</f>
        <v>0.46070726151599195</v>
      </c>
      <c r="HD227" s="24">
        <f>IFERROR('Interaction Matrix'!CN601,0)</f>
        <v>0.46070726151599195</v>
      </c>
      <c r="HE227" s="24">
        <f>IFERROR('Interaction Matrix'!CO601,0)</f>
        <v>0.46070726151599195</v>
      </c>
      <c r="HF227" s="24">
        <f>IFERROR('Interaction Matrix'!CP601,0)</f>
        <v>0.73038530798203682</v>
      </c>
      <c r="HG227" s="24">
        <f>IFERROR('Interaction Matrix'!CQ601,0)</f>
        <v>0.73038530798203682</v>
      </c>
      <c r="HH227" s="24">
        <f>IFERROR('Interaction Matrix'!CR601,0)</f>
        <v>1</v>
      </c>
      <c r="HI227" s="24">
        <f>IFERROR('Interaction Matrix'!CS601,0)</f>
        <v>1</v>
      </c>
      <c r="HJ227" s="24">
        <f>IFERROR('Interaction Matrix'!CT601,0)</f>
        <v>1.6158467639424268</v>
      </c>
      <c r="HK227" s="24">
        <f>IFERROR('Interaction Matrix'!CU601,0)</f>
        <v>0</v>
      </c>
      <c r="HL227" s="24">
        <f>IFERROR('Interaction Matrix'!CV601,0)</f>
        <v>0</v>
      </c>
      <c r="HM227" s="24">
        <f>IFERROR('Interaction Matrix'!CW601,0)</f>
        <v>0</v>
      </c>
      <c r="HN227" s="24">
        <f>IFERROR('Interaction Matrix'!CX601,0)</f>
        <v>0</v>
      </c>
      <c r="HO227" s="24">
        <f>IFERROR('Interaction Matrix'!CY601,0)</f>
        <v>0</v>
      </c>
      <c r="HP227" s="24">
        <f>IFERROR('Interaction Matrix'!CZ601,0)</f>
        <v>0</v>
      </c>
      <c r="HQ227" s="24">
        <f>IFERROR('Interaction Matrix'!DA601,0)</f>
        <v>0</v>
      </c>
      <c r="HR227" s="24">
        <f>IFERROR('Interaction Matrix'!DB601,0)</f>
        <v>0</v>
      </c>
      <c r="HS227" s="24">
        <f>IFERROR('Interaction Matrix'!DC601,0)</f>
        <v>0</v>
      </c>
      <c r="HT227" s="24">
        <f>IFERROR('Interaction Matrix'!DD601,0)</f>
        <v>0</v>
      </c>
      <c r="HU227" s="24">
        <f>IFERROR('Interaction Matrix'!DE601,0)</f>
        <v>0</v>
      </c>
      <c r="HV227" s="24">
        <f>IFERROR('Interaction Matrix'!DF601,0)</f>
        <v>0</v>
      </c>
      <c r="HW227" s="24">
        <f>IFERROR('Interaction Matrix'!DG601,0)</f>
        <v>0</v>
      </c>
      <c r="HX227" s="24">
        <f>IFERROR('Interaction Matrix'!DH601,0)</f>
        <v>0</v>
      </c>
      <c r="HY227" s="24">
        <f>IFERROR('Interaction Matrix'!DI601,0)</f>
        <v>0</v>
      </c>
      <c r="HZ227" s="24">
        <f>IFERROR('Interaction Matrix'!DJ601,0)</f>
        <v>0</v>
      </c>
      <c r="IA227" s="24">
        <f>IFERROR('Interaction Matrix'!DK601,0)</f>
        <v>0</v>
      </c>
      <c r="IB227" s="24">
        <f>IFERROR('Interaction Matrix'!DL601,0)</f>
        <v>0</v>
      </c>
      <c r="IC227" s="24">
        <f>IFERROR('Interaction Matrix'!DM601,0)</f>
        <v>1.0014835410838754</v>
      </c>
      <c r="ID227" s="24">
        <f>IFERROR('Interaction Matrix'!DN601,0)</f>
        <v>1.0014835410838754</v>
      </c>
      <c r="IE227" s="24">
        <f>IFERROR('Interaction Matrix'!DO601,0)</f>
        <v>0</v>
      </c>
      <c r="IF227" s="24">
        <f>IFERROR('Interaction Matrix'!DP601,0)</f>
        <v>0</v>
      </c>
      <c r="IG227" s="24">
        <f>IFERROR('Interaction Matrix'!DQ601,0)</f>
        <v>0</v>
      </c>
      <c r="IH227" s="24">
        <f>IFERROR('Interaction Matrix'!DR601,0)</f>
        <v>0</v>
      </c>
      <c r="II227" s="24">
        <f>IFERROR('Interaction Matrix'!DS601,0)</f>
        <v>0</v>
      </c>
      <c r="IJ227" s="24">
        <f>IFERROR('Interaction Matrix'!DT601,0)</f>
        <v>0</v>
      </c>
      <c r="IK227" s="24">
        <f>IFERROR('Interaction Matrix'!DU601,0)</f>
        <v>0</v>
      </c>
      <c r="IL227" s="24">
        <f>IFERROR('Interaction Matrix'!DV601,0)</f>
        <v>0</v>
      </c>
      <c r="IM227" s="24">
        <f>IFERROR('Interaction Matrix'!DW601,0)</f>
        <v>3.3744053217341796</v>
      </c>
      <c r="IN227" s="24">
        <f>IFERROR('Interaction Matrix'!DX601,0)</f>
        <v>1.7577271865265118</v>
      </c>
      <c r="IO227" s="24">
        <f>IFERROR('Interaction Matrix'!DY601,0)</f>
        <v>3.3744053217341796</v>
      </c>
      <c r="IP227" s="24">
        <f>IFERROR('Interaction Matrix'!DZ601,0)</f>
        <v>0</v>
      </c>
      <c r="IQ227" s="24">
        <f>IFERROR('Interaction Matrix'!EA601,0)</f>
        <v>4.498145012138694E-3</v>
      </c>
      <c r="IR227" s="24">
        <f>IFERROR('Interaction Matrix'!EB601,0)</f>
        <v>4.7215757978779376</v>
      </c>
      <c r="IS227" s="24">
        <f>IFERROR('Interaction Matrix'!EC601,0)</f>
        <v>1.4223172470199643</v>
      </c>
      <c r="IT227" s="24">
        <f>IFERROR('Interaction Matrix'!ED601,0)</f>
        <v>0</v>
      </c>
      <c r="IU227" s="24">
        <f>IFERROR('Interaction Matrix'!EE601,0)</f>
        <v>0</v>
      </c>
      <c r="IV227" s="24">
        <f>IFERROR('Interaction Matrix'!EF601,0)</f>
        <v>0</v>
      </c>
      <c r="IW227" s="24">
        <f>IFERROR('Interaction Matrix'!EG601,0)</f>
        <v>0</v>
      </c>
      <c r="IX227" s="24">
        <f>IFERROR('Interaction Matrix'!EH601,0)</f>
        <v>4.7215757978779376</v>
      </c>
    </row>
    <row r="228" spans="1:258" x14ac:dyDescent="0.3">
      <c r="A228" s="123"/>
      <c r="B228">
        <v>67</v>
      </c>
      <c r="C228" s="21" t="s">
        <v>236</v>
      </c>
      <c r="D228" s="29">
        <f t="shared" si="450"/>
        <v>8.4913842853520422E-5</v>
      </c>
      <c r="E228" s="29">
        <f t="shared" si="451"/>
        <v>6.8017525027802951E-4</v>
      </c>
      <c r="F228" s="29">
        <f t="shared" si="452"/>
        <v>0</v>
      </c>
      <c r="G228" s="29">
        <f t="shared" si="453"/>
        <v>0</v>
      </c>
      <c r="H228" s="29">
        <f t="shared" si="454"/>
        <v>0</v>
      </c>
      <c r="I228" s="29">
        <f t="shared" si="455"/>
        <v>1.2788919486446789E-4</v>
      </c>
      <c r="J228" s="29">
        <f t="shared" si="456"/>
        <v>0</v>
      </c>
      <c r="K228" s="29">
        <f t="shared" si="457"/>
        <v>0</v>
      </c>
      <c r="L228" s="29">
        <f t="shared" si="458"/>
        <v>1.1388489680893346E-3</v>
      </c>
      <c r="M228" s="29">
        <f t="shared" si="459"/>
        <v>0</v>
      </c>
      <c r="N228" s="29">
        <f t="shared" si="460"/>
        <v>0</v>
      </c>
      <c r="O228" s="29">
        <f t="shared" si="461"/>
        <v>1.9123675981021812E-4</v>
      </c>
      <c r="P228" s="29">
        <f t="shared" si="462"/>
        <v>0</v>
      </c>
      <c r="Q228" s="29">
        <f t="shared" si="463"/>
        <v>0</v>
      </c>
      <c r="R228" s="29">
        <f t="shared" si="464"/>
        <v>0</v>
      </c>
      <c r="S228" s="29">
        <f t="shared" si="465"/>
        <v>1.235763273511439</v>
      </c>
      <c r="T228" s="29">
        <f t="shared" si="466"/>
        <v>0</v>
      </c>
      <c r="U228" s="29">
        <f t="shared" si="467"/>
        <v>0</v>
      </c>
      <c r="V228" s="29">
        <f t="shared" si="468"/>
        <v>4.7574118512988133E-4</v>
      </c>
      <c r="W228" s="29">
        <f t="shared" si="469"/>
        <v>0</v>
      </c>
      <c r="X228" s="29">
        <f t="shared" si="470"/>
        <v>0</v>
      </c>
      <c r="Y228" s="29">
        <f t="shared" si="471"/>
        <v>0</v>
      </c>
      <c r="Z228" s="29">
        <f t="shared" si="472"/>
        <v>0</v>
      </c>
      <c r="AA228" s="29">
        <f t="shared" si="473"/>
        <v>0</v>
      </c>
      <c r="AB228" s="29">
        <f t="shared" si="474"/>
        <v>0</v>
      </c>
      <c r="AC228" s="29">
        <f t="shared" si="475"/>
        <v>0</v>
      </c>
      <c r="AD228" s="29">
        <f t="shared" si="476"/>
        <v>0</v>
      </c>
      <c r="AE228" s="29">
        <f t="shared" si="477"/>
        <v>0</v>
      </c>
      <c r="AF228" s="29">
        <f t="shared" si="478"/>
        <v>0</v>
      </c>
      <c r="AG228" s="29">
        <f t="shared" si="479"/>
        <v>0</v>
      </c>
      <c r="AH228" s="29">
        <f t="shared" si="480"/>
        <v>0</v>
      </c>
      <c r="AI228" s="29">
        <f t="shared" si="481"/>
        <v>0</v>
      </c>
      <c r="AJ228" s="29">
        <f t="shared" si="482"/>
        <v>0</v>
      </c>
      <c r="AK228" s="29">
        <f t="shared" si="483"/>
        <v>0</v>
      </c>
      <c r="AL228" s="29">
        <f t="shared" si="484"/>
        <v>0</v>
      </c>
      <c r="AM228" s="29">
        <f t="shared" si="485"/>
        <v>0</v>
      </c>
      <c r="AN228" s="29">
        <f t="shared" si="486"/>
        <v>0</v>
      </c>
      <c r="AO228" s="29">
        <f t="shared" si="487"/>
        <v>0</v>
      </c>
      <c r="AP228" s="29">
        <f t="shared" si="488"/>
        <v>0</v>
      </c>
      <c r="AQ228" s="29">
        <f t="shared" si="489"/>
        <v>0</v>
      </c>
      <c r="AR228" s="29">
        <f t="shared" si="490"/>
        <v>0</v>
      </c>
      <c r="AS228" s="29">
        <f t="shared" si="491"/>
        <v>0</v>
      </c>
      <c r="AT228" s="29">
        <f t="shared" si="492"/>
        <v>0</v>
      </c>
      <c r="AU228" s="29">
        <f t="shared" si="493"/>
        <v>0</v>
      </c>
      <c r="AV228" s="29">
        <f t="shared" si="494"/>
        <v>0</v>
      </c>
      <c r="AW228" s="29">
        <f t="shared" si="495"/>
        <v>0</v>
      </c>
      <c r="AX228" s="29">
        <f t="shared" si="496"/>
        <v>0</v>
      </c>
      <c r="AY228" s="29">
        <f t="shared" si="497"/>
        <v>0</v>
      </c>
      <c r="AZ228" s="29">
        <f t="shared" si="498"/>
        <v>0</v>
      </c>
      <c r="BA228" s="29">
        <f t="shared" si="499"/>
        <v>0</v>
      </c>
      <c r="BB228" s="29">
        <f t="shared" si="500"/>
        <v>0</v>
      </c>
      <c r="BC228" s="29">
        <f t="shared" si="501"/>
        <v>0</v>
      </c>
      <c r="BD228" s="29">
        <f t="shared" si="502"/>
        <v>0</v>
      </c>
      <c r="BE228" s="29">
        <f t="shared" si="503"/>
        <v>0</v>
      </c>
      <c r="BF228" s="29">
        <f t="shared" si="504"/>
        <v>0</v>
      </c>
      <c r="BG228" s="29">
        <f t="shared" si="505"/>
        <v>0</v>
      </c>
      <c r="BH228" s="29">
        <f t="shared" si="506"/>
        <v>0</v>
      </c>
      <c r="BI228" s="29">
        <f t="shared" si="507"/>
        <v>0</v>
      </c>
      <c r="BJ228" s="29">
        <f t="shared" si="508"/>
        <v>0</v>
      </c>
      <c r="BK228" s="29">
        <f t="shared" si="509"/>
        <v>0</v>
      </c>
      <c r="BL228" s="29">
        <f t="shared" si="510"/>
        <v>0</v>
      </c>
      <c r="BM228" s="29">
        <f t="shared" si="511"/>
        <v>0</v>
      </c>
      <c r="BN228" s="29">
        <f t="shared" si="512"/>
        <v>0</v>
      </c>
      <c r="BO228" s="29">
        <f t="shared" si="513"/>
        <v>0</v>
      </c>
      <c r="BP228" s="29">
        <f t="shared" si="514"/>
        <v>0</v>
      </c>
      <c r="BQ228" s="29">
        <f t="shared" si="515"/>
        <v>0</v>
      </c>
      <c r="BR228" s="29">
        <f t="shared" si="516"/>
        <v>0</v>
      </c>
      <c r="BS228" s="29">
        <f t="shared" si="517"/>
        <v>0</v>
      </c>
      <c r="BT228" s="29">
        <f t="shared" si="518"/>
        <v>0</v>
      </c>
      <c r="BU228" s="29">
        <f t="shared" si="519"/>
        <v>0</v>
      </c>
      <c r="BV228" s="29">
        <f t="shared" si="520"/>
        <v>0</v>
      </c>
      <c r="BW228" s="29">
        <f t="shared" si="521"/>
        <v>0</v>
      </c>
      <c r="BX228" s="29">
        <f t="shared" si="522"/>
        <v>0</v>
      </c>
      <c r="BY228" s="29">
        <f t="shared" si="523"/>
        <v>0</v>
      </c>
      <c r="BZ228" s="29">
        <f t="shared" si="524"/>
        <v>0</v>
      </c>
      <c r="CA228" s="29">
        <f t="shared" si="525"/>
        <v>0</v>
      </c>
      <c r="CB228" s="29">
        <f t="shared" si="526"/>
        <v>0</v>
      </c>
      <c r="CC228" s="29">
        <f t="shared" si="527"/>
        <v>0</v>
      </c>
      <c r="CD228" s="29">
        <f t="shared" si="528"/>
        <v>0</v>
      </c>
      <c r="CE228" s="29">
        <f t="shared" si="529"/>
        <v>0</v>
      </c>
      <c r="CF228" s="29">
        <f t="shared" si="530"/>
        <v>0</v>
      </c>
      <c r="CG228" s="29">
        <f t="shared" si="531"/>
        <v>0</v>
      </c>
      <c r="CH228" s="29">
        <f t="shared" si="532"/>
        <v>0</v>
      </c>
      <c r="CI228" s="29">
        <f t="shared" si="533"/>
        <v>0</v>
      </c>
      <c r="CJ228" s="29">
        <f t="shared" si="534"/>
        <v>0</v>
      </c>
      <c r="CK228" s="29">
        <f t="shared" si="535"/>
        <v>0</v>
      </c>
      <c r="CL228" s="29">
        <f t="shared" si="536"/>
        <v>0</v>
      </c>
      <c r="CM228" s="29">
        <f t="shared" si="537"/>
        <v>0</v>
      </c>
      <c r="CN228" s="29">
        <f t="shared" si="538"/>
        <v>0</v>
      </c>
      <c r="CO228" s="29">
        <f t="shared" si="539"/>
        <v>0</v>
      </c>
      <c r="CP228" s="29">
        <f t="shared" si="540"/>
        <v>0</v>
      </c>
      <c r="CQ228" s="29">
        <f t="shared" si="541"/>
        <v>0</v>
      </c>
      <c r="CR228" s="29">
        <f t="shared" si="542"/>
        <v>0</v>
      </c>
      <c r="CS228" s="29">
        <f t="shared" si="543"/>
        <v>0</v>
      </c>
      <c r="CT228" s="29">
        <f t="shared" si="544"/>
        <v>0</v>
      </c>
      <c r="CU228" s="29">
        <f t="shared" si="545"/>
        <v>0</v>
      </c>
      <c r="CV228" s="29">
        <f t="shared" si="546"/>
        <v>0</v>
      </c>
      <c r="CW228" s="29">
        <f t="shared" si="547"/>
        <v>0</v>
      </c>
      <c r="CX228" s="29">
        <f t="shared" si="548"/>
        <v>0</v>
      </c>
      <c r="CY228" s="29">
        <f t="shared" si="549"/>
        <v>0</v>
      </c>
      <c r="CZ228" s="29">
        <f t="shared" si="550"/>
        <v>0</v>
      </c>
      <c r="DA228" s="29">
        <f t="shared" si="551"/>
        <v>0</v>
      </c>
      <c r="DB228" s="29">
        <f t="shared" si="552"/>
        <v>0</v>
      </c>
      <c r="DC228" s="29">
        <f t="shared" si="553"/>
        <v>0</v>
      </c>
      <c r="DD228" s="29">
        <f t="shared" si="554"/>
        <v>0</v>
      </c>
      <c r="DE228" s="29">
        <f t="shared" si="555"/>
        <v>0</v>
      </c>
      <c r="DF228" s="29">
        <f t="shared" si="556"/>
        <v>0</v>
      </c>
      <c r="DG228" s="29">
        <f t="shared" si="557"/>
        <v>0</v>
      </c>
      <c r="DH228" s="29">
        <f t="shared" si="558"/>
        <v>0</v>
      </c>
      <c r="DI228" s="29">
        <f t="shared" si="559"/>
        <v>0</v>
      </c>
      <c r="DJ228" s="29">
        <f t="shared" si="560"/>
        <v>0</v>
      </c>
      <c r="DK228" s="29">
        <f t="shared" si="561"/>
        <v>0</v>
      </c>
      <c r="DL228" s="29">
        <f t="shared" si="562"/>
        <v>0</v>
      </c>
      <c r="DM228" s="29">
        <f t="shared" si="563"/>
        <v>0</v>
      </c>
      <c r="DN228" s="29">
        <f t="shared" si="564"/>
        <v>0</v>
      </c>
      <c r="DO228" s="29">
        <f t="shared" si="565"/>
        <v>0</v>
      </c>
      <c r="DP228" s="29">
        <f t="shared" si="566"/>
        <v>0</v>
      </c>
      <c r="DQ228" s="29">
        <f t="shared" si="567"/>
        <v>0</v>
      </c>
      <c r="DR228" s="29">
        <f t="shared" si="568"/>
        <v>0</v>
      </c>
      <c r="DS228" s="29">
        <f t="shared" si="569"/>
        <v>0</v>
      </c>
      <c r="DT228" s="29">
        <f t="shared" si="570"/>
        <v>0</v>
      </c>
      <c r="DU228" s="29">
        <f t="shared" si="571"/>
        <v>0</v>
      </c>
      <c r="DV228" s="29">
        <f t="shared" si="572"/>
        <v>0</v>
      </c>
      <c r="DW228" s="29">
        <f t="shared" si="573"/>
        <v>0</v>
      </c>
      <c r="DX228" s="29">
        <f t="shared" si="574"/>
        <v>0</v>
      </c>
      <c r="DY228" s="30">
        <f t="shared" si="575"/>
        <v>1.2384620787124645</v>
      </c>
      <c r="EB228" s="5">
        <v>85</v>
      </c>
      <c r="EC228" s="6">
        <v>14</v>
      </c>
      <c r="ED228" s="24">
        <f>IFERROR('Interaction Matrix'!N602,0)</f>
        <v>0.25628290575917217</v>
      </c>
      <c r="EE228" s="24">
        <f>IFERROR('Interaction Matrix'!O602,0)</f>
        <v>0.25628290575917217</v>
      </c>
      <c r="EF228" s="24">
        <f>IFERROR('Interaction Matrix'!P602,0)</f>
        <v>0.25628290575917217</v>
      </c>
      <c r="EG228" s="24">
        <f>IFERROR('Interaction Matrix'!Q602,0)</f>
        <v>0.25628290575917217</v>
      </c>
      <c r="EH228" s="24">
        <f>IFERROR('Interaction Matrix'!R602,0)</f>
        <v>0.44074909139587509</v>
      </c>
      <c r="EI228" s="24">
        <f>IFERROR('Interaction Matrix'!S602,0)</f>
        <v>0.44074909139587509</v>
      </c>
      <c r="EJ228" s="24">
        <f>IFERROR('Interaction Matrix'!T602,0)</f>
        <v>0.44074909139587509</v>
      </c>
      <c r="EK228" s="24">
        <f>IFERROR('Interaction Matrix'!U602,0)</f>
        <v>0.44074909139587509</v>
      </c>
      <c r="EL228" s="24">
        <f>IFERROR('Interaction Matrix'!V602,0)</f>
        <v>0.5908919163193127</v>
      </c>
      <c r="EM228" s="24">
        <f>IFERROR('Interaction Matrix'!W602,0)</f>
        <v>0.5908919163193127</v>
      </c>
      <c r="EN228" s="24">
        <f>IFERROR('Interaction Matrix'!X602,0)</f>
        <v>0.46661702810822009</v>
      </c>
      <c r="EO228" s="24">
        <f>IFERROR('Interaction Matrix'!Y602,0)</f>
        <v>0.46661702810822009</v>
      </c>
      <c r="EP228" s="24">
        <f>IFERROR('Interaction Matrix'!Z602,0)</f>
        <v>0.46661702810822009</v>
      </c>
      <c r="EQ228" s="24">
        <f>IFERROR('Interaction Matrix'!AA602,0)</f>
        <v>1.8778077025112192</v>
      </c>
      <c r="ER228" s="24">
        <f>IFERROR('Interaction Matrix'!AB602,0)</f>
        <v>1.7867112496677657</v>
      </c>
      <c r="ES228" s="24">
        <f>IFERROR('Interaction Matrix'!AC602,0)</f>
        <v>1.1206511237881751</v>
      </c>
      <c r="ET228" s="24">
        <f>IFERROR('Interaction Matrix'!AD602,0)</f>
        <v>0</v>
      </c>
      <c r="EU228" s="24">
        <f>IFERROR('Interaction Matrix'!AE602,0)</f>
        <v>0</v>
      </c>
      <c r="EV228" s="24">
        <f>IFERROR('Interaction Matrix'!AF602,0)</f>
        <v>0</v>
      </c>
      <c r="EW228" s="24">
        <f>IFERROR('Interaction Matrix'!AG602,0)</f>
        <v>0</v>
      </c>
      <c r="EX228" s="24">
        <f>IFERROR('Interaction Matrix'!AH602,0)</f>
        <v>0</v>
      </c>
      <c r="EY228" s="24">
        <f>IFERROR('Interaction Matrix'!AI602,0)</f>
        <v>0</v>
      </c>
      <c r="EZ228" s="24">
        <f>IFERROR('Interaction Matrix'!AJ602,0)</f>
        <v>0</v>
      </c>
      <c r="FA228" s="24">
        <f>IFERROR('Interaction Matrix'!AK602,0)</f>
        <v>0</v>
      </c>
      <c r="FB228" s="24">
        <f>IFERROR('Interaction Matrix'!AL602,0)</f>
        <v>0</v>
      </c>
      <c r="FC228" s="24">
        <f>IFERROR('Interaction Matrix'!AM602,0)</f>
        <v>0</v>
      </c>
      <c r="FD228" s="24">
        <f>IFERROR('Interaction Matrix'!AN602,0)</f>
        <v>0.54206122609688745</v>
      </c>
      <c r="FE228" s="24">
        <f>IFERROR('Interaction Matrix'!AO602,0)</f>
        <v>1</v>
      </c>
      <c r="FF228" s="24">
        <f>IFERROR('Interaction Matrix'!AP602,0)</f>
        <v>1</v>
      </c>
      <c r="FG228" s="24">
        <f>IFERROR('Interaction Matrix'!AQ602,0)</f>
        <v>1</v>
      </c>
      <c r="FH228" s="24">
        <f>IFERROR('Interaction Matrix'!AR602,0)</f>
        <v>0.95504783652566261</v>
      </c>
      <c r="FI228" s="24">
        <f>IFERROR('Interaction Matrix'!AS602,0)</f>
        <v>0.95504783652566261</v>
      </c>
      <c r="FJ228" s="24">
        <f>IFERROR('Interaction Matrix'!AT602,0)</f>
        <v>0.95504783652566261</v>
      </c>
      <c r="FK228" s="24">
        <f>IFERROR('Interaction Matrix'!AU602,0)</f>
        <v>2.6395585855793335</v>
      </c>
      <c r="FL228" s="24">
        <f>IFERROR('Interaction Matrix'!AV602,0)</f>
        <v>2.6395585855793335</v>
      </c>
      <c r="FM228" s="24">
        <f>IFERROR('Interaction Matrix'!AW602,0)</f>
        <v>0</v>
      </c>
      <c r="FN228" s="24">
        <f>IFERROR('Interaction Matrix'!AX602,0)</f>
        <v>0</v>
      </c>
      <c r="FO228" s="24">
        <f>IFERROR('Interaction Matrix'!AY602,0)</f>
        <v>0</v>
      </c>
      <c r="FP228" s="24">
        <f>IFERROR('Interaction Matrix'!AZ602,0)</f>
        <v>0</v>
      </c>
      <c r="FQ228" s="24">
        <f>IFERROR('Interaction Matrix'!BA602,0)</f>
        <v>0.60661108571100619</v>
      </c>
      <c r="FR228" s="24">
        <f>IFERROR('Interaction Matrix'!BB602,0)</f>
        <v>0.60661108571100619</v>
      </c>
      <c r="FS228" s="24">
        <f>IFERROR('Interaction Matrix'!BC602,0)</f>
        <v>0</v>
      </c>
      <c r="FT228" s="24">
        <f>IFERROR('Interaction Matrix'!BD602,0)</f>
        <v>0</v>
      </c>
      <c r="FU228" s="24">
        <f>IFERROR('Interaction Matrix'!BE602,0)</f>
        <v>0</v>
      </c>
      <c r="FV228" s="24">
        <f>IFERROR('Interaction Matrix'!BF602,0)</f>
        <v>0</v>
      </c>
      <c r="FW228" s="24">
        <f>IFERROR('Interaction Matrix'!BG602,0)</f>
        <v>0</v>
      </c>
      <c r="FX228" s="24">
        <f>IFERROR('Interaction Matrix'!BH602,0)</f>
        <v>0</v>
      </c>
      <c r="FY228" s="24">
        <f>IFERROR('Interaction Matrix'!BI602,0)</f>
        <v>0</v>
      </c>
      <c r="FZ228" s="24">
        <f>IFERROR('Interaction Matrix'!BJ602,0)</f>
        <v>0</v>
      </c>
      <c r="GA228" s="24">
        <f>IFERROR('Interaction Matrix'!BK602,0)</f>
        <v>0</v>
      </c>
      <c r="GB228" s="24">
        <f>IFERROR('Interaction Matrix'!BL602,0)</f>
        <v>0</v>
      </c>
      <c r="GC228" s="24">
        <f>IFERROR('Interaction Matrix'!BM602,0)</f>
        <v>0.37590978889130594</v>
      </c>
      <c r="GD228" s="24">
        <f>IFERROR('Interaction Matrix'!BN602,0)</f>
        <v>2.5346752807772131E-2</v>
      </c>
      <c r="GE228" s="24">
        <f>IFERROR('Interaction Matrix'!BO602,0)</f>
        <v>0</v>
      </c>
      <c r="GF228" s="24">
        <f>IFERROR('Interaction Matrix'!BP602,0)</f>
        <v>0</v>
      </c>
      <c r="GG228" s="24">
        <f>IFERROR('Interaction Matrix'!BQ602,0)</f>
        <v>0</v>
      </c>
      <c r="GH228" s="24">
        <f>IFERROR('Interaction Matrix'!BR602,0)</f>
        <v>0</v>
      </c>
      <c r="GI228" s="24">
        <f>IFERROR('Interaction Matrix'!BS602,0)</f>
        <v>0</v>
      </c>
      <c r="GJ228" s="24">
        <f>IFERROR('Interaction Matrix'!BT602,0)</f>
        <v>0.44055428041934247</v>
      </c>
      <c r="GK228" s="24">
        <f>IFERROR('Interaction Matrix'!BU602,0)</f>
        <v>0.44055428041934247</v>
      </c>
      <c r="GL228" s="24">
        <f>IFERROR('Interaction Matrix'!BV602,0)</f>
        <v>0</v>
      </c>
      <c r="GM228" s="24">
        <f>IFERROR('Interaction Matrix'!BW602,0)</f>
        <v>0</v>
      </c>
      <c r="GN228" s="24">
        <f>IFERROR('Interaction Matrix'!BX602,0)</f>
        <v>0</v>
      </c>
      <c r="GO228" s="24">
        <f>IFERROR('Interaction Matrix'!BY602,0)</f>
        <v>0</v>
      </c>
      <c r="GP228" s="24">
        <f>IFERROR('Interaction Matrix'!BZ602,0)</f>
        <v>0</v>
      </c>
      <c r="GQ228" s="24">
        <f>IFERROR('Interaction Matrix'!CA602,0)</f>
        <v>0</v>
      </c>
      <c r="GR228" s="24">
        <f>IFERROR('Interaction Matrix'!CB602,0)</f>
        <v>0</v>
      </c>
      <c r="GS228" s="24">
        <f>IFERROR('Interaction Matrix'!CC602,0)</f>
        <v>0</v>
      </c>
      <c r="GT228" s="24">
        <f>IFERROR('Interaction Matrix'!CD602,0)</f>
        <v>0</v>
      </c>
      <c r="GU228" s="24">
        <f>IFERROR('Interaction Matrix'!CE602,0)</f>
        <v>0.44074909139587509</v>
      </c>
      <c r="GV228" s="24">
        <f>IFERROR('Interaction Matrix'!CF602,0)</f>
        <v>0</v>
      </c>
      <c r="GW228" s="24">
        <f>IFERROR('Interaction Matrix'!CG602,0)</f>
        <v>1.4596532290713793</v>
      </c>
      <c r="GX228" s="24">
        <f>IFERROR('Interaction Matrix'!CH602,0)</f>
        <v>1.4596532290713793</v>
      </c>
      <c r="GY228" s="24">
        <f>IFERROR('Interaction Matrix'!CI602,0)</f>
        <v>0</v>
      </c>
      <c r="GZ228" s="24">
        <f>IFERROR('Interaction Matrix'!CJ602,0)</f>
        <v>0</v>
      </c>
      <c r="HA228" s="24">
        <f>IFERROR('Interaction Matrix'!CK602,0)</f>
        <v>0</v>
      </c>
      <c r="HB228" s="24">
        <f>IFERROR('Interaction Matrix'!CL602,0)</f>
        <v>0</v>
      </c>
      <c r="HC228" s="24">
        <f>IFERROR('Interaction Matrix'!CM602,0)</f>
        <v>9.5956259579240324E-2</v>
      </c>
      <c r="HD228" s="24">
        <f>IFERROR('Interaction Matrix'!CN602,0)</f>
        <v>9.5956259579240324E-2</v>
      </c>
      <c r="HE228" s="24">
        <f>IFERROR('Interaction Matrix'!CO602,0)</f>
        <v>9.5956259579240324E-2</v>
      </c>
      <c r="HF228" s="24">
        <f>IFERROR('Interaction Matrix'!CP602,0)</f>
        <v>1.8778077025112192</v>
      </c>
      <c r="HG228" s="24">
        <f>IFERROR('Interaction Matrix'!CQ602,0)</f>
        <v>1.8778077025112192</v>
      </c>
      <c r="HH228" s="24">
        <f>IFERROR('Interaction Matrix'!CR602,0)</f>
        <v>0.54206122609688745</v>
      </c>
      <c r="HI228" s="24">
        <f>IFERROR('Interaction Matrix'!CS602,0)</f>
        <v>0.54206122609688745</v>
      </c>
      <c r="HJ228" s="24">
        <f>IFERROR('Interaction Matrix'!CT602,0)</f>
        <v>1</v>
      </c>
      <c r="HK228" s="24">
        <f>IFERROR('Interaction Matrix'!CU602,0)</f>
        <v>0</v>
      </c>
      <c r="HL228" s="24">
        <f>IFERROR('Interaction Matrix'!CV602,0)</f>
        <v>0</v>
      </c>
      <c r="HM228" s="24">
        <f>IFERROR('Interaction Matrix'!CW602,0)</f>
        <v>0</v>
      </c>
      <c r="HN228" s="24">
        <f>IFERROR('Interaction Matrix'!CX602,0)</f>
        <v>0</v>
      </c>
      <c r="HO228" s="24">
        <f>IFERROR('Interaction Matrix'!CY602,0)</f>
        <v>2.6800784075562714</v>
      </c>
      <c r="HP228" s="24">
        <f>IFERROR('Interaction Matrix'!CZ602,0)</f>
        <v>2.6800784075562714</v>
      </c>
      <c r="HQ228" s="24">
        <f>IFERROR('Interaction Matrix'!DA602,0)</f>
        <v>0</v>
      </c>
      <c r="HR228" s="24">
        <f>IFERROR('Interaction Matrix'!DB602,0)</f>
        <v>0</v>
      </c>
      <c r="HS228" s="24">
        <f>IFERROR('Interaction Matrix'!DC602,0)</f>
        <v>2.6800784075562714</v>
      </c>
      <c r="HT228" s="24">
        <f>IFERROR('Interaction Matrix'!DD602,0)</f>
        <v>0</v>
      </c>
      <c r="HU228" s="24">
        <f>IFERROR('Interaction Matrix'!DE602,0)</f>
        <v>0</v>
      </c>
      <c r="HV228" s="24">
        <f>IFERROR('Interaction Matrix'!DF602,0)</f>
        <v>0</v>
      </c>
      <c r="HW228" s="24">
        <f>IFERROR('Interaction Matrix'!DG602,0)</f>
        <v>0</v>
      </c>
      <c r="HX228" s="24">
        <f>IFERROR('Interaction Matrix'!DH602,0)</f>
        <v>0</v>
      </c>
      <c r="HY228" s="24">
        <f>IFERROR('Interaction Matrix'!DI602,0)</f>
        <v>0</v>
      </c>
      <c r="HZ228" s="24">
        <f>IFERROR('Interaction Matrix'!DJ602,0)</f>
        <v>0</v>
      </c>
      <c r="IA228" s="24">
        <f>IFERROR('Interaction Matrix'!DK602,0)</f>
        <v>0</v>
      </c>
      <c r="IB228" s="24">
        <f>IFERROR('Interaction Matrix'!DL602,0)</f>
        <v>0</v>
      </c>
      <c r="IC228" s="24">
        <f>IFERROR('Interaction Matrix'!DM602,0)</f>
        <v>0.95121283436194859</v>
      </c>
      <c r="ID228" s="24">
        <f>IFERROR('Interaction Matrix'!DN602,0)</f>
        <v>0.95121283436194859</v>
      </c>
      <c r="IE228" s="24">
        <f>IFERROR('Interaction Matrix'!DO602,0)</f>
        <v>0</v>
      </c>
      <c r="IF228" s="24">
        <f>IFERROR('Interaction Matrix'!DP602,0)</f>
        <v>0</v>
      </c>
      <c r="IG228" s="24">
        <f>IFERROR('Interaction Matrix'!DQ602,0)</f>
        <v>0</v>
      </c>
      <c r="IH228" s="24">
        <f>IFERROR('Interaction Matrix'!DR602,0)</f>
        <v>0</v>
      </c>
      <c r="II228" s="24">
        <f>IFERROR('Interaction Matrix'!DS602,0)</f>
        <v>0</v>
      </c>
      <c r="IJ228" s="24">
        <f>IFERROR('Interaction Matrix'!DT602,0)</f>
        <v>0</v>
      </c>
      <c r="IK228" s="24">
        <f>IFERROR('Interaction Matrix'!DU602,0)</f>
        <v>0</v>
      </c>
      <c r="IL228" s="24">
        <f>IFERROR('Interaction Matrix'!DV602,0)</f>
        <v>0</v>
      </c>
      <c r="IM228" s="24">
        <f>IFERROR('Interaction Matrix'!DW602,0)</f>
        <v>0</v>
      </c>
      <c r="IN228" s="24">
        <f>IFERROR('Interaction Matrix'!DX602,0)</f>
        <v>0</v>
      </c>
      <c r="IO228" s="24">
        <f>IFERROR('Interaction Matrix'!DY602,0)</f>
        <v>0</v>
      </c>
      <c r="IP228" s="24">
        <f>IFERROR('Interaction Matrix'!DZ602,0)</f>
        <v>0</v>
      </c>
      <c r="IQ228" s="24">
        <f>IFERROR('Interaction Matrix'!EA602,0)</f>
        <v>0</v>
      </c>
      <c r="IR228" s="24">
        <f>IFERROR('Interaction Matrix'!EB602,0)</f>
        <v>0</v>
      </c>
      <c r="IS228" s="24">
        <f>IFERROR('Interaction Matrix'!EC602,0)</f>
        <v>0</v>
      </c>
      <c r="IT228" s="24">
        <f>IFERROR('Interaction Matrix'!ED602,0)</f>
        <v>0</v>
      </c>
      <c r="IU228" s="24">
        <f>IFERROR('Interaction Matrix'!EE602,0)</f>
        <v>0</v>
      </c>
      <c r="IV228" s="24">
        <f>IFERROR('Interaction Matrix'!EF602,0)</f>
        <v>0</v>
      </c>
      <c r="IW228" s="24">
        <f>IFERROR('Interaction Matrix'!EG602,0)</f>
        <v>0</v>
      </c>
      <c r="IX228" s="24">
        <f>IFERROR('Interaction Matrix'!EH602,0)</f>
        <v>0</v>
      </c>
    </row>
    <row r="229" spans="1:258" x14ac:dyDescent="0.3">
      <c r="A229" s="123"/>
      <c r="B229">
        <v>68</v>
      </c>
      <c r="C229" s="21" t="s">
        <v>237</v>
      </c>
      <c r="D229" s="29">
        <f t="shared" si="450"/>
        <v>1.628953552825918E-6</v>
      </c>
      <c r="E229" s="29">
        <f t="shared" si="451"/>
        <v>1.3048212791357835E-5</v>
      </c>
      <c r="F229" s="29">
        <f t="shared" si="452"/>
        <v>0</v>
      </c>
      <c r="G229" s="29">
        <f t="shared" si="453"/>
        <v>0</v>
      </c>
      <c r="H229" s="29">
        <f t="shared" si="454"/>
        <v>0</v>
      </c>
      <c r="I229" s="29">
        <f t="shared" si="455"/>
        <v>2.7667297168521514E-4</v>
      </c>
      <c r="J229" s="29">
        <f t="shared" si="456"/>
        <v>0</v>
      </c>
      <c r="K229" s="29">
        <f t="shared" si="457"/>
        <v>0</v>
      </c>
      <c r="L229" s="29">
        <f t="shared" si="458"/>
        <v>0</v>
      </c>
      <c r="M229" s="29">
        <f t="shared" si="459"/>
        <v>0</v>
      </c>
      <c r="N229" s="29">
        <f t="shared" si="460"/>
        <v>0</v>
      </c>
      <c r="O229" s="29">
        <f t="shared" si="461"/>
        <v>0</v>
      </c>
      <c r="P229" s="29">
        <f t="shared" si="462"/>
        <v>0</v>
      </c>
      <c r="Q229" s="29">
        <f t="shared" si="463"/>
        <v>0</v>
      </c>
      <c r="R229" s="29">
        <f t="shared" si="464"/>
        <v>0</v>
      </c>
      <c r="S229" s="29">
        <f t="shared" si="465"/>
        <v>2.1260436771070826E-2</v>
      </c>
      <c r="T229" s="29">
        <f t="shared" si="466"/>
        <v>0</v>
      </c>
      <c r="U229" s="29">
        <f t="shared" si="467"/>
        <v>0</v>
      </c>
      <c r="V229" s="29">
        <f t="shared" si="468"/>
        <v>0</v>
      </c>
      <c r="W229" s="29">
        <f t="shared" si="469"/>
        <v>0</v>
      </c>
      <c r="X229" s="29">
        <f t="shared" si="470"/>
        <v>0</v>
      </c>
      <c r="Y229" s="29">
        <f t="shared" si="471"/>
        <v>0</v>
      </c>
      <c r="Z229" s="29">
        <f t="shared" si="472"/>
        <v>0</v>
      </c>
      <c r="AA229" s="29">
        <f t="shared" si="473"/>
        <v>0</v>
      </c>
      <c r="AB229" s="29">
        <f t="shared" si="474"/>
        <v>0</v>
      </c>
      <c r="AC229" s="29">
        <f t="shared" si="475"/>
        <v>0</v>
      </c>
      <c r="AD229" s="29">
        <f t="shared" si="476"/>
        <v>0</v>
      </c>
      <c r="AE229" s="29">
        <f t="shared" si="477"/>
        <v>0</v>
      </c>
      <c r="AF229" s="29">
        <f t="shared" si="478"/>
        <v>0</v>
      </c>
      <c r="AG229" s="29">
        <f t="shared" si="479"/>
        <v>0</v>
      </c>
      <c r="AH229" s="29">
        <f t="shared" si="480"/>
        <v>0</v>
      </c>
      <c r="AI229" s="29">
        <f t="shared" si="481"/>
        <v>0</v>
      </c>
      <c r="AJ229" s="29">
        <f t="shared" si="482"/>
        <v>0</v>
      </c>
      <c r="AK229" s="29">
        <f t="shared" si="483"/>
        <v>0</v>
      </c>
      <c r="AL229" s="29">
        <f t="shared" si="484"/>
        <v>0</v>
      </c>
      <c r="AM229" s="29">
        <f t="shared" si="485"/>
        <v>0</v>
      </c>
      <c r="AN229" s="29">
        <f t="shared" si="486"/>
        <v>0</v>
      </c>
      <c r="AO229" s="29">
        <f t="shared" si="487"/>
        <v>0</v>
      </c>
      <c r="AP229" s="29">
        <f t="shared" si="488"/>
        <v>0</v>
      </c>
      <c r="AQ229" s="29">
        <f t="shared" si="489"/>
        <v>0</v>
      </c>
      <c r="AR229" s="29">
        <f t="shared" si="490"/>
        <v>0</v>
      </c>
      <c r="AS229" s="29">
        <f t="shared" si="491"/>
        <v>0</v>
      </c>
      <c r="AT229" s="29">
        <f t="shared" si="492"/>
        <v>0</v>
      </c>
      <c r="AU229" s="29">
        <f t="shared" si="493"/>
        <v>0</v>
      </c>
      <c r="AV229" s="29">
        <f t="shared" si="494"/>
        <v>0</v>
      </c>
      <c r="AW229" s="29">
        <f t="shared" si="495"/>
        <v>0</v>
      </c>
      <c r="AX229" s="29">
        <f t="shared" si="496"/>
        <v>0</v>
      </c>
      <c r="AY229" s="29">
        <f t="shared" si="497"/>
        <v>0</v>
      </c>
      <c r="AZ229" s="29">
        <f t="shared" si="498"/>
        <v>0</v>
      </c>
      <c r="BA229" s="29">
        <f t="shared" si="499"/>
        <v>0</v>
      </c>
      <c r="BB229" s="29">
        <f t="shared" si="500"/>
        <v>0</v>
      </c>
      <c r="BC229" s="29">
        <f t="shared" si="501"/>
        <v>0</v>
      </c>
      <c r="BD229" s="29">
        <f t="shared" si="502"/>
        <v>0</v>
      </c>
      <c r="BE229" s="29">
        <f t="shared" si="503"/>
        <v>0</v>
      </c>
      <c r="BF229" s="29">
        <f t="shared" si="504"/>
        <v>0</v>
      </c>
      <c r="BG229" s="29">
        <f t="shared" si="505"/>
        <v>0</v>
      </c>
      <c r="BH229" s="29">
        <f t="shared" si="506"/>
        <v>0</v>
      </c>
      <c r="BI229" s="29">
        <f t="shared" si="507"/>
        <v>0</v>
      </c>
      <c r="BJ229" s="29">
        <f t="shared" si="508"/>
        <v>0</v>
      </c>
      <c r="BK229" s="29">
        <f t="shared" si="509"/>
        <v>0</v>
      </c>
      <c r="BL229" s="29">
        <f t="shared" si="510"/>
        <v>0</v>
      </c>
      <c r="BM229" s="29">
        <f t="shared" si="511"/>
        <v>0</v>
      </c>
      <c r="BN229" s="29">
        <f t="shared" si="512"/>
        <v>0</v>
      </c>
      <c r="BO229" s="29">
        <f t="shared" si="513"/>
        <v>0</v>
      </c>
      <c r="BP229" s="29">
        <f t="shared" si="514"/>
        <v>0</v>
      </c>
      <c r="BQ229" s="29">
        <f t="shared" si="515"/>
        <v>0</v>
      </c>
      <c r="BR229" s="29">
        <f t="shared" si="516"/>
        <v>0</v>
      </c>
      <c r="BS229" s="29">
        <f t="shared" si="517"/>
        <v>0</v>
      </c>
      <c r="BT229" s="29">
        <f t="shared" si="518"/>
        <v>0</v>
      </c>
      <c r="BU229" s="29">
        <f t="shared" si="519"/>
        <v>0</v>
      </c>
      <c r="BV229" s="29">
        <f t="shared" si="520"/>
        <v>0</v>
      </c>
      <c r="BW229" s="29">
        <f t="shared" si="521"/>
        <v>0</v>
      </c>
      <c r="BX229" s="29">
        <f t="shared" si="522"/>
        <v>0</v>
      </c>
      <c r="BY229" s="29">
        <f t="shared" si="523"/>
        <v>0</v>
      </c>
      <c r="BZ229" s="29">
        <f t="shared" si="524"/>
        <v>0</v>
      </c>
      <c r="CA229" s="29">
        <f t="shared" si="525"/>
        <v>0</v>
      </c>
      <c r="CB229" s="29">
        <f t="shared" si="526"/>
        <v>0</v>
      </c>
      <c r="CC229" s="29">
        <f t="shared" si="527"/>
        <v>0</v>
      </c>
      <c r="CD229" s="29">
        <f t="shared" si="528"/>
        <v>0</v>
      </c>
      <c r="CE229" s="29">
        <f t="shared" si="529"/>
        <v>0</v>
      </c>
      <c r="CF229" s="29">
        <f t="shared" si="530"/>
        <v>0</v>
      </c>
      <c r="CG229" s="29">
        <f t="shared" si="531"/>
        <v>0</v>
      </c>
      <c r="CH229" s="29">
        <f t="shared" si="532"/>
        <v>0</v>
      </c>
      <c r="CI229" s="29">
        <f t="shared" si="533"/>
        <v>0</v>
      </c>
      <c r="CJ229" s="29">
        <f t="shared" si="534"/>
        <v>0</v>
      </c>
      <c r="CK229" s="29">
        <f t="shared" si="535"/>
        <v>0</v>
      </c>
      <c r="CL229" s="29">
        <f t="shared" si="536"/>
        <v>0</v>
      </c>
      <c r="CM229" s="29">
        <f t="shared" si="537"/>
        <v>0</v>
      </c>
      <c r="CN229" s="29">
        <f t="shared" si="538"/>
        <v>0</v>
      </c>
      <c r="CO229" s="29">
        <f t="shared" si="539"/>
        <v>0</v>
      </c>
      <c r="CP229" s="29">
        <f t="shared" si="540"/>
        <v>0</v>
      </c>
      <c r="CQ229" s="29">
        <f t="shared" si="541"/>
        <v>0</v>
      </c>
      <c r="CR229" s="29">
        <f t="shared" si="542"/>
        <v>0</v>
      </c>
      <c r="CS229" s="29">
        <f t="shared" si="543"/>
        <v>0</v>
      </c>
      <c r="CT229" s="29">
        <f t="shared" si="544"/>
        <v>0</v>
      </c>
      <c r="CU229" s="29">
        <f t="shared" si="545"/>
        <v>0</v>
      </c>
      <c r="CV229" s="29">
        <f t="shared" si="546"/>
        <v>0</v>
      </c>
      <c r="CW229" s="29">
        <f t="shared" si="547"/>
        <v>0</v>
      </c>
      <c r="CX229" s="29">
        <f t="shared" si="548"/>
        <v>0</v>
      </c>
      <c r="CY229" s="29">
        <f t="shared" si="549"/>
        <v>0</v>
      </c>
      <c r="CZ229" s="29">
        <f t="shared" si="550"/>
        <v>0</v>
      </c>
      <c r="DA229" s="29">
        <f t="shared" si="551"/>
        <v>0</v>
      </c>
      <c r="DB229" s="29">
        <f t="shared" si="552"/>
        <v>0</v>
      </c>
      <c r="DC229" s="29">
        <f t="shared" si="553"/>
        <v>0</v>
      </c>
      <c r="DD229" s="29">
        <f t="shared" si="554"/>
        <v>0</v>
      </c>
      <c r="DE229" s="29">
        <f t="shared" si="555"/>
        <v>0</v>
      </c>
      <c r="DF229" s="29">
        <f t="shared" si="556"/>
        <v>0</v>
      </c>
      <c r="DG229" s="29">
        <f t="shared" si="557"/>
        <v>0</v>
      </c>
      <c r="DH229" s="29">
        <f t="shared" si="558"/>
        <v>0</v>
      </c>
      <c r="DI229" s="29">
        <f t="shared" si="559"/>
        <v>0</v>
      </c>
      <c r="DJ229" s="29">
        <f t="shared" si="560"/>
        <v>0</v>
      </c>
      <c r="DK229" s="29">
        <f t="shared" si="561"/>
        <v>0</v>
      </c>
      <c r="DL229" s="29">
        <f t="shared" si="562"/>
        <v>0</v>
      </c>
      <c r="DM229" s="29">
        <f t="shared" si="563"/>
        <v>0</v>
      </c>
      <c r="DN229" s="29">
        <f t="shared" si="564"/>
        <v>0</v>
      </c>
      <c r="DO229" s="29">
        <f t="shared" si="565"/>
        <v>0</v>
      </c>
      <c r="DP229" s="29">
        <f t="shared" si="566"/>
        <v>0</v>
      </c>
      <c r="DQ229" s="29">
        <f t="shared" si="567"/>
        <v>0</v>
      </c>
      <c r="DR229" s="29">
        <f t="shared" si="568"/>
        <v>0</v>
      </c>
      <c r="DS229" s="29">
        <f t="shared" si="569"/>
        <v>0</v>
      </c>
      <c r="DT229" s="29">
        <f t="shared" si="570"/>
        <v>0</v>
      </c>
      <c r="DU229" s="29">
        <f t="shared" si="571"/>
        <v>0</v>
      </c>
      <c r="DV229" s="29">
        <f t="shared" si="572"/>
        <v>0</v>
      </c>
      <c r="DW229" s="29">
        <f t="shared" si="573"/>
        <v>0</v>
      </c>
      <c r="DX229" s="29">
        <f t="shared" si="574"/>
        <v>0</v>
      </c>
      <c r="DY229" s="30">
        <f t="shared" si="575"/>
        <v>2.1551786909100226E-2</v>
      </c>
      <c r="EB229" s="5">
        <v>86</v>
      </c>
      <c r="EC229" s="6">
        <v>46</v>
      </c>
      <c r="ED229" s="24">
        <f>IFERROR('Interaction Matrix'!N603,0)</f>
        <v>0.76709669877619779</v>
      </c>
      <c r="EE229" s="24">
        <f>IFERROR('Interaction Matrix'!O603,0)</f>
        <v>0.76709669877619779</v>
      </c>
      <c r="EF229" s="24">
        <f>IFERROR('Interaction Matrix'!P603,0)</f>
        <v>0.76709669877619779</v>
      </c>
      <c r="EG229" s="24">
        <f>IFERROR('Interaction Matrix'!Q603,0)</f>
        <v>0.76709669877619779</v>
      </c>
      <c r="EH229" s="24">
        <f>IFERROR('Interaction Matrix'!R603,0)</f>
        <v>1.1983031408509301</v>
      </c>
      <c r="EI229" s="24">
        <f>IFERROR('Interaction Matrix'!S603,0)</f>
        <v>1.1983031408509301</v>
      </c>
      <c r="EJ229" s="24">
        <f>IFERROR('Interaction Matrix'!T603,0)</f>
        <v>1.1983031408509301</v>
      </c>
      <c r="EK229" s="24">
        <f>IFERROR('Interaction Matrix'!U603,0)</f>
        <v>1.1983031408509301</v>
      </c>
      <c r="EL229" s="24">
        <f>IFERROR('Interaction Matrix'!V603,0)</f>
        <v>1.1082067661473738</v>
      </c>
      <c r="EM229" s="24">
        <f>IFERROR('Interaction Matrix'!W603,0)</f>
        <v>1.1082067661473738</v>
      </c>
      <c r="EN229" s="24">
        <f>IFERROR('Interaction Matrix'!X603,0)</f>
        <v>0.95079079242710329</v>
      </c>
      <c r="EO229" s="24">
        <f>IFERROR('Interaction Matrix'!Y603,0)</f>
        <v>0.95079079242710329</v>
      </c>
      <c r="EP229" s="24">
        <f>IFERROR('Interaction Matrix'!Z603,0)</f>
        <v>0.95079079242710329</v>
      </c>
      <c r="EQ229" s="24">
        <f>IFERROR('Interaction Matrix'!AA603,0)</f>
        <v>1.917687545961499</v>
      </c>
      <c r="ER229" s="24">
        <f>IFERROR('Interaction Matrix'!AB603,0)</f>
        <v>0</v>
      </c>
      <c r="ES229" s="24">
        <f>IFERROR('Interaction Matrix'!AC603,0)</f>
        <v>0.72113082118606098</v>
      </c>
      <c r="ET229" s="24">
        <f>IFERROR('Interaction Matrix'!AD603,0)</f>
        <v>0</v>
      </c>
      <c r="EU229" s="24">
        <f>IFERROR('Interaction Matrix'!AE603,0)</f>
        <v>0</v>
      </c>
      <c r="EV229" s="24">
        <f>IFERROR('Interaction Matrix'!AF603,0)</f>
        <v>0</v>
      </c>
      <c r="EW229" s="24">
        <f>IFERROR('Interaction Matrix'!AG603,0)</f>
        <v>0</v>
      </c>
      <c r="EX229" s="24">
        <f>IFERROR('Interaction Matrix'!AH603,0)</f>
        <v>0</v>
      </c>
      <c r="EY229" s="24">
        <f>IFERROR('Interaction Matrix'!AI603,0)</f>
        <v>0</v>
      </c>
      <c r="EZ229" s="24">
        <f>IFERROR('Interaction Matrix'!AJ603,0)</f>
        <v>0</v>
      </c>
      <c r="FA229" s="24">
        <f>IFERROR('Interaction Matrix'!AK603,0)</f>
        <v>0</v>
      </c>
      <c r="FB229" s="24">
        <f>IFERROR('Interaction Matrix'!AL603,0)</f>
        <v>0</v>
      </c>
      <c r="FC229" s="24">
        <f>IFERROR('Interaction Matrix'!AM603,0)</f>
        <v>0</v>
      </c>
      <c r="FD229" s="24">
        <f>IFERROR('Interaction Matrix'!AN603,0)</f>
        <v>0</v>
      </c>
      <c r="FE229" s="24">
        <f>IFERROR('Interaction Matrix'!AO603,0)</f>
        <v>0</v>
      </c>
      <c r="FF229" s="24">
        <f>IFERROR('Interaction Matrix'!AP603,0)</f>
        <v>0</v>
      </c>
      <c r="FG229" s="24">
        <f>IFERROR('Interaction Matrix'!AQ603,0)</f>
        <v>0</v>
      </c>
      <c r="FH229" s="24">
        <f>IFERROR('Interaction Matrix'!AR603,0)</f>
        <v>0</v>
      </c>
      <c r="FI229" s="24">
        <f>IFERROR('Interaction Matrix'!AS603,0)</f>
        <v>0</v>
      </c>
      <c r="FJ229" s="24">
        <f>IFERROR('Interaction Matrix'!AT603,0)</f>
        <v>0</v>
      </c>
      <c r="FK229" s="24">
        <f>IFERROR('Interaction Matrix'!AU603,0)</f>
        <v>0</v>
      </c>
      <c r="FL229" s="24">
        <f>IFERROR('Interaction Matrix'!AV603,0)</f>
        <v>0</v>
      </c>
      <c r="FM229" s="24">
        <f>IFERROR('Interaction Matrix'!AW603,0)</f>
        <v>0</v>
      </c>
      <c r="FN229" s="24">
        <f>IFERROR('Interaction Matrix'!AX603,0)</f>
        <v>0</v>
      </c>
      <c r="FO229" s="24">
        <f>IFERROR('Interaction Matrix'!AY603,0)</f>
        <v>0</v>
      </c>
      <c r="FP229" s="24">
        <f>IFERROR('Interaction Matrix'!AZ603,0)</f>
        <v>0</v>
      </c>
      <c r="FQ229" s="24">
        <f>IFERROR('Interaction Matrix'!BA603,0)</f>
        <v>0</v>
      </c>
      <c r="FR229" s="24">
        <f>IFERROR('Interaction Matrix'!BB603,0)</f>
        <v>0</v>
      </c>
      <c r="FS229" s="24">
        <f>IFERROR('Interaction Matrix'!BC603,0)</f>
        <v>0</v>
      </c>
      <c r="FT229" s="24">
        <f>IFERROR('Interaction Matrix'!BD603,0)</f>
        <v>0</v>
      </c>
      <c r="FU229" s="24">
        <f>IFERROR('Interaction Matrix'!BE603,0)</f>
        <v>0</v>
      </c>
      <c r="FV229" s="24">
        <f>IFERROR('Interaction Matrix'!BF603,0)</f>
        <v>0</v>
      </c>
      <c r="FW229" s="24">
        <f>IFERROR('Interaction Matrix'!BG603,0)</f>
        <v>0</v>
      </c>
      <c r="FX229" s="24">
        <f>IFERROR('Interaction Matrix'!BH603,0)</f>
        <v>0</v>
      </c>
      <c r="FY229" s="24">
        <f>IFERROR('Interaction Matrix'!BI603,0)</f>
        <v>0</v>
      </c>
      <c r="FZ229" s="24">
        <f>IFERROR('Interaction Matrix'!BJ603,0)</f>
        <v>0</v>
      </c>
      <c r="GA229" s="24">
        <f>IFERROR('Interaction Matrix'!BK603,0)</f>
        <v>0</v>
      </c>
      <c r="GB229" s="24">
        <f>IFERROR('Interaction Matrix'!BL603,0)</f>
        <v>0</v>
      </c>
      <c r="GC229" s="24">
        <f>IFERROR('Interaction Matrix'!BM603,0)</f>
        <v>0</v>
      </c>
      <c r="GD229" s="24">
        <f>IFERROR('Interaction Matrix'!BN603,0)</f>
        <v>0</v>
      </c>
      <c r="GE229" s="24">
        <f>IFERROR('Interaction Matrix'!BO603,0)</f>
        <v>0</v>
      </c>
      <c r="GF229" s="24">
        <f>IFERROR('Interaction Matrix'!BP603,0)</f>
        <v>0</v>
      </c>
      <c r="GG229" s="24">
        <f>IFERROR('Interaction Matrix'!BQ603,0)</f>
        <v>0</v>
      </c>
      <c r="GH229" s="24">
        <f>IFERROR('Interaction Matrix'!BR603,0)</f>
        <v>0</v>
      </c>
      <c r="GI229" s="24">
        <f>IFERROR('Interaction Matrix'!BS603,0)</f>
        <v>0</v>
      </c>
      <c r="GJ229" s="24">
        <f>IFERROR('Interaction Matrix'!BT603,0)</f>
        <v>0</v>
      </c>
      <c r="GK229" s="24">
        <f>IFERROR('Interaction Matrix'!BU603,0)</f>
        <v>0</v>
      </c>
      <c r="GL229" s="24">
        <f>IFERROR('Interaction Matrix'!BV603,0)</f>
        <v>0</v>
      </c>
      <c r="GM229" s="24">
        <f>IFERROR('Interaction Matrix'!BW603,0)</f>
        <v>0</v>
      </c>
      <c r="GN229" s="24">
        <f>IFERROR('Interaction Matrix'!BX603,0)</f>
        <v>0</v>
      </c>
      <c r="GO229" s="24">
        <f>IFERROR('Interaction Matrix'!BY603,0)</f>
        <v>0</v>
      </c>
      <c r="GP229" s="24">
        <f>IFERROR('Interaction Matrix'!BZ603,0)</f>
        <v>0</v>
      </c>
      <c r="GQ229" s="24">
        <f>IFERROR('Interaction Matrix'!CA603,0)</f>
        <v>0</v>
      </c>
      <c r="GR229" s="24">
        <f>IFERROR('Interaction Matrix'!CB603,0)</f>
        <v>0</v>
      </c>
      <c r="GS229" s="24">
        <f>IFERROR('Interaction Matrix'!CC603,0)</f>
        <v>0</v>
      </c>
      <c r="GT229" s="24">
        <f>IFERROR('Interaction Matrix'!CD603,0)</f>
        <v>0</v>
      </c>
      <c r="GU229" s="24">
        <f>IFERROR('Interaction Matrix'!CE603,0)</f>
        <v>1.1983031408509301</v>
      </c>
      <c r="GV229" s="24">
        <f>IFERROR('Interaction Matrix'!CF603,0)</f>
        <v>0</v>
      </c>
      <c r="GW229" s="24">
        <f>IFERROR('Interaction Matrix'!CG603,0)</f>
        <v>0</v>
      </c>
      <c r="GX229" s="24">
        <f>IFERROR('Interaction Matrix'!CH603,0)</f>
        <v>0</v>
      </c>
      <c r="GY229" s="24">
        <f>IFERROR('Interaction Matrix'!CI603,0)</f>
        <v>0</v>
      </c>
      <c r="GZ229" s="24">
        <f>IFERROR('Interaction Matrix'!CJ603,0)</f>
        <v>0</v>
      </c>
      <c r="HA229" s="24">
        <f>IFERROR('Interaction Matrix'!CK603,0)</f>
        <v>0</v>
      </c>
      <c r="HB229" s="24">
        <f>IFERROR('Interaction Matrix'!CL603,0)</f>
        <v>0</v>
      </c>
      <c r="HC229" s="24">
        <f>IFERROR('Interaction Matrix'!CM603,0)</f>
        <v>0.72706474685227762</v>
      </c>
      <c r="HD229" s="24">
        <f>IFERROR('Interaction Matrix'!CN603,0)</f>
        <v>0.72706474685227762</v>
      </c>
      <c r="HE229" s="24">
        <f>IFERROR('Interaction Matrix'!CO603,0)</f>
        <v>0.72706474685227762</v>
      </c>
      <c r="HF229" s="24">
        <f>IFERROR('Interaction Matrix'!CP603,0)</f>
        <v>1.917687545961499</v>
      </c>
      <c r="HG229" s="24">
        <f>IFERROR('Interaction Matrix'!CQ603,0)</f>
        <v>1.917687545961499</v>
      </c>
      <c r="HH229" s="24">
        <f>IFERROR('Interaction Matrix'!CR603,0)</f>
        <v>0</v>
      </c>
      <c r="HI229" s="24">
        <f>IFERROR('Interaction Matrix'!CS603,0)</f>
        <v>0</v>
      </c>
      <c r="HJ229" s="24">
        <f>IFERROR('Interaction Matrix'!CT603,0)</f>
        <v>0</v>
      </c>
      <c r="HK229" s="24">
        <f>IFERROR('Interaction Matrix'!CU603,0)</f>
        <v>1</v>
      </c>
      <c r="HL229" s="24">
        <f>IFERROR('Interaction Matrix'!CV603,0)</f>
        <v>1</v>
      </c>
      <c r="HM229" s="24">
        <f>IFERROR('Interaction Matrix'!CW603,0)</f>
        <v>1</v>
      </c>
      <c r="HN229" s="24">
        <f>IFERROR('Interaction Matrix'!CX603,0)</f>
        <v>1</v>
      </c>
      <c r="HO229" s="24">
        <f>IFERROR('Interaction Matrix'!CY603,0)</f>
        <v>0</v>
      </c>
      <c r="HP229" s="24">
        <f>IFERROR('Interaction Matrix'!CZ603,0)</f>
        <v>0</v>
      </c>
      <c r="HQ229" s="24">
        <f>IFERROR('Interaction Matrix'!DA603,0)</f>
        <v>0</v>
      </c>
      <c r="HR229" s="24">
        <f>IFERROR('Interaction Matrix'!DB603,0)</f>
        <v>0</v>
      </c>
      <c r="HS229" s="24">
        <f>IFERROR('Interaction Matrix'!DC603,0)</f>
        <v>0</v>
      </c>
      <c r="HT229" s="24">
        <f>IFERROR('Interaction Matrix'!DD603,0)</f>
        <v>0</v>
      </c>
      <c r="HU229" s="24">
        <f>IFERROR('Interaction Matrix'!DE603,0)</f>
        <v>0</v>
      </c>
      <c r="HV229" s="24">
        <f>IFERROR('Interaction Matrix'!DF603,0)</f>
        <v>0</v>
      </c>
      <c r="HW229" s="24">
        <f>IFERROR('Interaction Matrix'!DG603,0)</f>
        <v>0.15597530716080704</v>
      </c>
      <c r="HX229" s="24">
        <f>IFERROR('Interaction Matrix'!DH603,0)</f>
        <v>0.15597530716080704</v>
      </c>
      <c r="HY229" s="24">
        <f>IFERROR('Interaction Matrix'!DI603,0)</f>
        <v>0.15597530716080704</v>
      </c>
      <c r="HZ229" s="24">
        <f>IFERROR('Interaction Matrix'!DJ603,0)</f>
        <v>0</v>
      </c>
      <c r="IA229" s="24">
        <f>IFERROR('Interaction Matrix'!DK603,0)</f>
        <v>0</v>
      </c>
      <c r="IB229" s="24">
        <f>IFERROR('Interaction Matrix'!DL603,0)</f>
        <v>0</v>
      </c>
      <c r="IC229" s="24">
        <f>IFERROR('Interaction Matrix'!DM603,0)</f>
        <v>0</v>
      </c>
      <c r="ID229" s="24">
        <f>IFERROR('Interaction Matrix'!DN603,0)</f>
        <v>0</v>
      </c>
      <c r="IE229" s="24">
        <f>IFERROR('Interaction Matrix'!DO603,0)</f>
        <v>0</v>
      </c>
      <c r="IF229" s="24">
        <f>IFERROR('Interaction Matrix'!DP603,0)</f>
        <v>0</v>
      </c>
      <c r="IG229" s="24">
        <f>IFERROR('Interaction Matrix'!DQ603,0)</f>
        <v>0</v>
      </c>
      <c r="IH229" s="24">
        <f>IFERROR('Interaction Matrix'!DR603,0)</f>
        <v>0</v>
      </c>
      <c r="II229" s="24">
        <f>IFERROR('Interaction Matrix'!DS603,0)</f>
        <v>0</v>
      </c>
      <c r="IJ229" s="24">
        <f>IFERROR('Interaction Matrix'!DT603,0)</f>
        <v>0</v>
      </c>
      <c r="IK229" s="24">
        <f>IFERROR('Interaction Matrix'!DU603,0)</f>
        <v>0</v>
      </c>
      <c r="IL229" s="24">
        <f>IFERROR('Interaction Matrix'!DV603,0)</f>
        <v>0</v>
      </c>
      <c r="IM229" s="24">
        <f>IFERROR('Interaction Matrix'!DW603,0)</f>
        <v>0</v>
      </c>
      <c r="IN229" s="24">
        <f>IFERROR('Interaction Matrix'!DX603,0)</f>
        <v>0</v>
      </c>
      <c r="IO229" s="24">
        <f>IFERROR('Interaction Matrix'!DY603,0)</f>
        <v>0</v>
      </c>
      <c r="IP229" s="24">
        <f>IFERROR('Interaction Matrix'!DZ603,0)</f>
        <v>0</v>
      </c>
      <c r="IQ229" s="24">
        <f>IFERROR('Interaction Matrix'!EA603,0)</f>
        <v>0</v>
      </c>
      <c r="IR229" s="24">
        <f>IFERROR('Interaction Matrix'!EB603,0)</f>
        <v>0</v>
      </c>
      <c r="IS229" s="24">
        <f>IFERROR('Interaction Matrix'!EC603,0)</f>
        <v>0</v>
      </c>
      <c r="IT229" s="24">
        <f>IFERROR('Interaction Matrix'!ED603,0)</f>
        <v>0</v>
      </c>
      <c r="IU229" s="24">
        <f>IFERROR('Interaction Matrix'!EE603,0)</f>
        <v>0</v>
      </c>
      <c r="IV229" s="24">
        <f>IFERROR('Interaction Matrix'!EF603,0)</f>
        <v>0</v>
      </c>
      <c r="IW229" s="24">
        <f>IFERROR('Interaction Matrix'!EG603,0)</f>
        <v>0</v>
      </c>
      <c r="IX229" s="24">
        <f>IFERROR('Interaction Matrix'!EH603,0)</f>
        <v>0</v>
      </c>
    </row>
    <row r="230" spans="1:258" x14ac:dyDescent="0.3">
      <c r="A230" s="123"/>
      <c r="B230">
        <v>69</v>
      </c>
      <c r="C230" s="21" t="s">
        <v>238</v>
      </c>
      <c r="D230" s="29">
        <f t="shared" si="450"/>
        <v>1.3855850200080166E-4</v>
      </c>
      <c r="E230" s="29">
        <f t="shared" si="451"/>
        <v>1.1098786794883219E-3</v>
      </c>
      <c r="F230" s="29">
        <f t="shared" si="452"/>
        <v>0</v>
      </c>
      <c r="G230" s="29">
        <f t="shared" si="453"/>
        <v>0</v>
      </c>
      <c r="H230" s="29">
        <f t="shared" si="454"/>
        <v>0</v>
      </c>
      <c r="I230" s="29">
        <f t="shared" si="455"/>
        <v>2.0446678469576758E-5</v>
      </c>
      <c r="J230" s="29">
        <f t="shared" si="456"/>
        <v>0</v>
      </c>
      <c r="K230" s="29">
        <f t="shared" si="457"/>
        <v>0</v>
      </c>
      <c r="L230" s="29">
        <f t="shared" si="458"/>
        <v>8.0476247484955279E-4</v>
      </c>
      <c r="M230" s="29">
        <f t="shared" si="459"/>
        <v>0</v>
      </c>
      <c r="N230" s="29">
        <f t="shared" si="460"/>
        <v>0</v>
      </c>
      <c r="O230" s="29">
        <f t="shared" si="461"/>
        <v>1.8511444826933452E-4</v>
      </c>
      <c r="P230" s="29">
        <f t="shared" si="462"/>
        <v>0</v>
      </c>
      <c r="Q230" s="29">
        <f t="shared" si="463"/>
        <v>0</v>
      </c>
      <c r="R230" s="29">
        <f t="shared" si="464"/>
        <v>0</v>
      </c>
      <c r="S230" s="29">
        <f t="shared" si="465"/>
        <v>0</v>
      </c>
      <c r="T230" s="29">
        <f t="shared" si="466"/>
        <v>0</v>
      </c>
      <c r="U230" s="29">
        <f t="shared" si="467"/>
        <v>0</v>
      </c>
      <c r="V230" s="29">
        <f t="shared" si="468"/>
        <v>1.4900428282536796E-3</v>
      </c>
      <c r="W230" s="29">
        <f t="shared" si="469"/>
        <v>0</v>
      </c>
      <c r="X230" s="29">
        <f t="shared" si="470"/>
        <v>0</v>
      </c>
      <c r="Y230" s="29">
        <f t="shared" si="471"/>
        <v>0</v>
      </c>
      <c r="Z230" s="29">
        <f t="shared" si="472"/>
        <v>0</v>
      </c>
      <c r="AA230" s="29">
        <f t="shared" si="473"/>
        <v>0</v>
      </c>
      <c r="AB230" s="29">
        <f t="shared" si="474"/>
        <v>0</v>
      </c>
      <c r="AC230" s="29">
        <f t="shared" si="475"/>
        <v>0</v>
      </c>
      <c r="AD230" s="29">
        <f t="shared" si="476"/>
        <v>0</v>
      </c>
      <c r="AE230" s="29">
        <f t="shared" si="477"/>
        <v>0</v>
      </c>
      <c r="AF230" s="29">
        <f t="shared" si="478"/>
        <v>0</v>
      </c>
      <c r="AG230" s="29">
        <f t="shared" si="479"/>
        <v>0</v>
      </c>
      <c r="AH230" s="29">
        <f t="shared" si="480"/>
        <v>0</v>
      </c>
      <c r="AI230" s="29">
        <f t="shared" si="481"/>
        <v>0</v>
      </c>
      <c r="AJ230" s="29">
        <f t="shared" si="482"/>
        <v>0</v>
      </c>
      <c r="AK230" s="29">
        <f t="shared" si="483"/>
        <v>0</v>
      </c>
      <c r="AL230" s="29">
        <f t="shared" si="484"/>
        <v>0</v>
      </c>
      <c r="AM230" s="29">
        <f t="shared" si="485"/>
        <v>0</v>
      </c>
      <c r="AN230" s="29">
        <f t="shared" si="486"/>
        <v>0</v>
      </c>
      <c r="AO230" s="29">
        <f t="shared" si="487"/>
        <v>0</v>
      </c>
      <c r="AP230" s="29">
        <f t="shared" si="488"/>
        <v>0</v>
      </c>
      <c r="AQ230" s="29">
        <f t="shared" si="489"/>
        <v>0</v>
      </c>
      <c r="AR230" s="29">
        <f t="shared" si="490"/>
        <v>0</v>
      </c>
      <c r="AS230" s="29">
        <f t="shared" si="491"/>
        <v>3.6865783983811078E-4</v>
      </c>
      <c r="AT230" s="29">
        <f t="shared" si="492"/>
        <v>0</v>
      </c>
      <c r="AU230" s="29">
        <f t="shared" si="493"/>
        <v>0</v>
      </c>
      <c r="AV230" s="29">
        <f t="shared" si="494"/>
        <v>0</v>
      </c>
      <c r="AW230" s="29">
        <f t="shared" si="495"/>
        <v>0</v>
      </c>
      <c r="AX230" s="29">
        <f t="shared" si="496"/>
        <v>0</v>
      </c>
      <c r="AY230" s="29">
        <f t="shared" si="497"/>
        <v>0</v>
      </c>
      <c r="AZ230" s="29">
        <f t="shared" si="498"/>
        <v>0</v>
      </c>
      <c r="BA230" s="29">
        <f t="shared" si="499"/>
        <v>0</v>
      </c>
      <c r="BB230" s="29">
        <f t="shared" si="500"/>
        <v>0</v>
      </c>
      <c r="BC230" s="29">
        <f t="shared" si="501"/>
        <v>0</v>
      </c>
      <c r="BD230" s="29">
        <f t="shared" si="502"/>
        <v>0</v>
      </c>
      <c r="BE230" s="29">
        <f t="shared" si="503"/>
        <v>0</v>
      </c>
      <c r="BF230" s="29">
        <f t="shared" si="504"/>
        <v>0</v>
      </c>
      <c r="BG230" s="29">
        <f t="shared" si="505"/>
        <v>0</v>
      </c>
      <c r="BH230" s="29">
        <f t="shared" si="506"/>
        <v>0</v>
      </c>
      <c r="BI230" s="29">
        <f t="shared" si="507"/>
        <v>0</v>
      </c>
      <c r="BJ230" s="29">
        <f t="shared" si="508"/>
        <v>0</v>
      </c>
      <c r="BK230" s="29">
        <f t="shared" si="509"/>
        <v>0</v>
      </c>
      <c r="BL230" s="29">
        <f t="shared" si="510"/>
        <v>0</v>
      </c>
      <c r="BM230" s="29">
        <f t="shared" si="511"/>
        <v>0</v>
      </c>
      <c r="BN230" s="29">
        <f t="shared" si="512"/>
        <v>0</v>
      </c>
      <c r="BO230" s="29">
        <f t="shared" si="513"/>
        <v>0</v>
      </c>
      <c r="BP230" s="29">
        <f t="shared" si="514"/>
        <v>0</v>
      </c>
      <c r="BQ230" s="29">
        <f t="shared" si="515"/>
        <v>0</v>
      </c>
      <c r="BR230" s="29">
        <f t="shared" si="516"/>
        <v>0</v>
      </c>
      <c r="BS230" s="29">
        <f t="shared" si="517"/>
        <v>0</v>
      </c>
      <c r="BT230" s="29">
        <f t="shared" si="518"/>
        <v>0</v>
      </c>
      <c r="BU230" s="29">
        <f t="shared" si="519"/>
        <v>0</v>
      </c>
      <c r="BV230" s="29">
        <f t="shared" si="520"/>
        <v>0</v>
      </c>
      <c r="BW230" s="29">
        <f t="shared" si="521"/>
        <v>0</v>
      </c>
      <c r="BX230" s="29">
        <f t="shared" si="522"/>
        <v>0</v>
      </c>
      <c r="BY230" s="29">
        <f t="shared" si="523"/>
        <v>0</v>
      </c>
      <c r="BZ230" s="29">
        <f t="shared" si="524"/>
        <v>0</v>
      </c>
      <c r="CA230" s="29">
        <f t="shared" si="525"/>
        <v>0</v>
      </c>
      <c r="CB230" s="29">
        <f t="shared" si="526"/>
        <v>0</v>
      </c>
      <c r="CC230" s="29">
        <f t="shared" si="527"/>
        <v>0</v>
      </c>
      <c r="CD230" s="29">
        <f t="shared" si="528"/>
        <v>0</v>
      </c>
      <c r="CE230" s="29">
        <f t="shared" si="529"/>
        <v>0</v>
      </c>
      <c r="CF230" s="29">
        <f t="shared" si="530"/>
        <v>0</v>
      </c>
      <c r="CG230" s="29">
        <f t="shared" si="531"/>
        <v>0</v>
      </c>
      <c r="CH230" s="29">
        <f t="shared" si="532"/>
        <v>0</v>
      </c>
      <c r="CI230" s="29">
        <f t="shared" si="533"/>
        <v>0</v>
      </c>
      <c r="CJ230" s="29">
        <f t="shared" si="534"/>
        <v>0</v>
      </c>
      <c r="CK230" s="29">
        <f t="shared" si="535"/>
        <v>0</v>
      </c>
      <c r="CL230" s="29">
        <f t="shared" si="536"/>
        <v>0</v>
      </c>
      <c r="CM230" s="29">
        <f t="shared" si="537"/>
        <v>0</v>
      </c>
      <c r="CN230" s="29">
        <f t="shared" si="538"/>
        <v>0</v>
      </c>
      <c r="CO230" s="29">
        <f t="shared" si="539"/>
        <v>0</v>
      </c>
      <c r="CP230" s="29">
        <f t="shared" si="540"/>
        <v>0</v>
      </c>
      <c r="CQ230" s="29">
        <f t="shared" si="541"/>
        <v>0</v>
      </c>
      <c r="CR230" s="29">
        <f t="shared" si="542"/>
        <v>0</v>
      </c>
      <c r="CS230" s="29">
        <f t="shared" si="543"/>
        <v>0</v>
      </c>
      <c r="CT230" s="29">
        <f t="shared" si="544"/>
        <v>0</v>
      </c>
      <c r="CU230" s="29">
        <f t="shared" si="545"/>
        <v>0</v>
      </c>
      <c r="CV230" s="29">
        <f t="shared" si="546"/>
        <v>0</v>
      </c>
      <c r="CW230" s="29">
        <f t="shared" si="547"/>
        <v>0</v>
      </c>
      <c r="CX230" s="29">
        <f t="shared" si="548"/>
        <v>0</v>
      </c>
      <c r="CY230" s="29">
        <f t="shared" si="549"/>
        <v>0</v>
      </c>
      <c r="CZ230" s="29">
        <f t="shared" si="550"/>
        <v>0</v>
      </c>
      <c r="DA230" s="29">
        <f t="shared" si="551"/>
        <v>0</v>
      </c>
      <c r="DB230" s="29">
        <f t="shared" si="552"/>
        <v>0</v>
      </c>
      <c r="DC230" s="29">
        <f t="shared" si="553"/>
        <v>0</v>
      </c>
      <c r="DD230" s="29">
        <f t="shared" si="554"/>
        <v>0</v>
      </c>
      <c r="DE230" s="29">
        <f t="shared" si="555"/>
        <v>0</v>
      </c>
      <c r="DF230" s="29">
        <f t="shared" si="556"/>
        <v>0</v>
      </c>
      <c r="DG230" s="29">
        <f t="shared" si="557"/>
        <v>0</v>
      </c>
      <c r="DH230" s="29">
        <f t="shared" si="558"/>
        <v>0</v>
      </c>
      <c r="DI230" s="29">
        <f t="shared" si="559"/>
        <v>0</v>
      </c>
      <c r="DJ230" s="29">
        <f t="shared" si="560"/>
        <v>0</v>
      </c>
      <c r="DK230" s="29">
        <f t="shared" si="561"/>
        <v>0</v>
      </c>
      <c r="DL230" s="29">
        <f t="shared" si="562"/>
        <v>0</v>
      </c>
      <c r="DM230" s="29">
        <f t="shared" si="563"/>
        <v>0</v>
      </c>
      <c r="DN230" s="29">
        <f t="shared" si="564"/>
        <v>0</v>
      </c>
      <c r="DO230" s="29">
        <f t="shared" si="565"/>
        <v>0</v>
      </c>
      <c r="DP230" s="29">
        <f t="shared" si="566"/>
        <v>0</v>
      </c>
      <c r="DQ230" s="29">
        <f t="shared" si="567"/>
        <v>0</v>
      </c>
      <c r="DR230" s="29">
        <f t="shared" si="568"/>
        <v>0</v>
      </c>
      <c r="DS230" s="29">
        <f t="shared" si="569"/>
        <v>0</v>
      </c>
      <c r="DT230" s="29">
        <f t="shared" si="570"/>
        <v>0</v>
      </c>
      <c r="DU230" s="29">
        <f t="shared" si="571"/>
        <v>0</v>
      </c>
      <c r="DV230" s="29">
        <f t="shared" si="572"/>
        <v>0</v>
      </c>
      <c r="DW230" s="29">
        <f t="shared" si="573"/>
        <v>0</v>
      </c>
      <c r="DX230" s="29">
        <f t="shared" si="574"/>
        <v>0</v>
      </c>
      <c r="DY230" s="30">
        <f t="shared" si="575"/>
        <v>4.1174614511693781E-3</v>
      </c>
      <c r="EB230" s="5">
        <v>87</v>
      </c>
      <c r="EC230" s="6">
        <v>46</v>
      </c>
      <c r="ED230" s="24">
        <f>IFERROR('Interaction Matrix'!N604,0)</f>
        <v>0.76709669877619779</v>
      </c>
      <c r="EE230" s="24">
        <f>IFERROR('Interaction Matrix'!O604,0)</f>
        <v>0.76709669877619779</v>
      </c>
      <c r="EF230" s="24">
        <f>IFERROR('Interaction Matrix'!P604,0)</f>
        <v>0.76709669877619779</v>
      </c>
      <c r="EG230" s="24">
        <f>IFERROR('Interaction Matrix'!Q604,0)</f>
        <v>0.76709669877619779</v>
      </c>
      <c r="EH230" s="24">
        <f>IFERROR('Interaction Matrix'!R604,0)</f>
        <v>1.1983031408509301</v>
      </c>
      <c r="EI230" s="24">
        <f>IFERROR('Interaction Matrix'!S604,0)</f>
        <v>1.1983031408509301</v>
      </c>
      <c r="EJ230" s="24">
        <f>IFERROR('Interaction Matrix'!T604,0)</f>
        <v>1.1983031408509301</v>
      </c>
      <c r="EK230" s="24">
        <f>IFERROR('Interaction Matrix'!U604,0)</f>
        <v>1.1983031408509301</v>
      </c>
      <c r="EL230" s="24">
        <f>IFERROR('Interaction Matrix'!V604,0)</f>
        <v>1.1082067661473738</v>
      </c>
      <c r="EM230" s="24">
        <f>IFERROR('Interaction Matrix'!W604,0)</f>
        <v>1.1082067661473738</v>
      </c>
      <c r="EN230" s="24">
        <f>IFERROR('Interaction Matrix'!X604,0)</f>
        <v>0.95079079242710329</v>
      </c>
      <c r="EO230" s="24">
        <f>IFERROR('Interaction Matrix'!Y604,0)</f>
        <v>0.95079079242710329</v>
      </c>
      <c r="EP230" s="24">
        <f>IFERROR('Interaction Matrix'!Z604,0)</f>
        <v>0.95079079242710329</v>
      </c>
      <c r="EQ230" s="24">
        <f>IFERROR('Interaction Matrix'!AA604,0)</f>
        <v>1.917687545961499</v>
      </c>
      <c r="ER230" s="24">
        <f>IFERROR('Interaction Matrix'!AB604,0)</f>
        <v>0</v>
      </c>
      <c r="ES230" s="24">
        <f>IFERROR('Interaction Matrix'!AC604,0)</f>
        <v>0.72113082118606098</v>
      </c>
      <c r="ET230" s="24">
        <f>IFERROR('Interaction Matrix'!AD604,0)</f>
        <v>0</v>
      </c>
      <c r="EU230" s="24">
        <f>IFERROR('Interaction Matrix'!AE604,0)</f>
        <v>0</v>
      </c>
      <c r="EV230" s="24">
        <f>IFERROR('Interaction Matrix'!AF604,0)</f>
        <v>0</v>
      </c>
      <c r="EW230" s="24">
        <f>IFERROR('Interaction Matrix'!AG604,0)</f>
        <v>0</v>
      </c>
      <c r="EX230" s="24">
        <f>IFERROR('Interaction Matrix'!AH604,0)</f>
        <v>0</v>
      </c>
      <c r="EY230" s="24">
        <f>IFERROR('Interaction Matrix'!AI604,0)</f>
        <v>0</v>
      </c>
      <c r="EZ230" s="24">
        <f>IFERROR('Interaction Matrix'!AJ604,0)</f>
        <v>0</v>
      </c>
      <c r="FA230" s="24">
        <f>IFERROR('Interaction Matrix'!AK604,0)</f>
        <v>0</v>
      </c>
      <c r="FB230" s="24">
        <f>IFERROR('Interaction Matrix'!AL604,0)</f>
        <v>0</v>
      </c>
      <c r="FC230" s="24">
        <f>IFERROR('Interaction Matrix'!AM604,0)</f>
        <v>0</v>
      </c>
      <c r="FD230" s="24">
        <f>IFERROR('Interaction Matrix'!AN604,0)</f>
        <v>0</v>
      </c>
      <c r="FE230" s="24">
        <f>IFERROR('Interaction Matrix'!AO604,0)</f>
        <v>0</v>
      </c>
      <c r="FF230" s="24">
        <f>IFERROR('Interaction Matrix'!AP604,0)</f>
        <v>0</v>
      </c>
      <c r="FG230" s="24">
        <f>IFERROR('Interaction Matrix'!AQ604,0)</f>
        <v>0</v>
      </c>
      <c r="FH230" s="24">
        <f>IFERROR('Interaction Matrix'!AR604,0)</f>
        <v>0</v>
      </c>
      <c r="FI230" s="24">
        <f>IFERROR('Interaction Matrix'!AS604,0)</f>
        <v>0</v>
      </c>
      <c r="FJ230" s="24">
        <f>IFERROR('Interaction Matrix'!AT604,0)</f>
        <v>0</v>
      </c>
      <c r="FK230" s="24">
        <f>IFERROR('Interaction Matrix'!AU604,0)</f>
        <v>0</v>
      </c>
      <c r="FL230" s="24">
        <f>IFERROR('Interaction Matrix'!AV604,0)</f>
        <v>0</v>
      </c>
      <c r="FM230" s="24">
        <f>IFERROR('Interaction Matrix'!AW604,0)</f>
        <v>0</v>
      </c>
      <c r="FN230" s="24">
        <f>IFERROR('Interaction Matrix'!AX604,0)</f>
        <v>0</v>
      </c>
      <c r="FO230" s="24">
        <f>IFERROR('Interaction Matrix'!AY604,0)</f>
        <v>0</v>
      </c>
      <c r="FP230" s="24">
        <f>IFERROR('Interaction Matrix'!AZ604,0)</f>
        <v>0</v>
      </c>
      <c r="FQ230" s="24">
        <f>IFERROR('Interaction Matrix'!BA604,0)</f>
        <v>0</v>
      </c>
      <c r="FR230" s="24">
        <f>IFERROR('Interaction Matrix'!BB604,0)</f>
        <v>0</v>
      </c>
      <c r="FS230" s="24">
        <f>IFERROR('Interaction Matrix'!BC604,0)</f>
        <v>0</v>
      </c>
      <c r="FT230" s="24">
        <f>IFERROR('Interaction Matrix'!BD604,0)</f>
        <v>0</v>
      </c>
      <c r="FU230" s="24">
        <f>IFERROR('Interaction Matrix'!BE604,0)</f>
        <v>0</v>
      </c>
      <c r="FV230" s="24">
        <f>IFERROR('Interaction Matrix'!BF604,0)</f>
        <v>0</v>
      </c>
      <c r="FW230" s="24">
        <f>IFERROR('Interaction Matrix'!BG604,0)</f>
        <v>0</v>
      </c>
      <c r="FX230" s="24">
        <f>IFERROR('Interaction Matrix'!BH604,0)</f>
        <v>0</v>
      </c>
      <c r="FY230" s="24">
        <f>IFERROR('Interaction Matrix'!BI604,0)</f>
        <v>0</v>
      </c>
      <c r="FZ230" s="24">
        <f>IFERROR('Interaction Matrix'!BJ604,0)</f>
        <v>0</v>
      </c>
      <c r="GA230" s="24">
        <f>IFERROR('Interaction Matrix'!BK604,0)</f>
        <v>0</v>
      </c>
      <c r="GB230" s="24">
        <f>IFERROR('Interaction Matrix'!BL604,0)</f>
        <v>0</v>
      </c>
      <c r="GC230" s="24">
        <f>IFERROR('Interaction Matrix'!BM604,0)</f>
        <v>0</v>
      </c>
      <c r="GD230" s="24">
        <f>IFERROR('Interaction Matrix'!BN604,0)</f>
        <v>0</v>
      </c>
      <c r="GE230" s="24">
        <f>IFERROR('Interaction Matrix'!BO604,0)</f>
        <v>0</v>
      </c>
      <c r="GF230" s="24">
        <f>IFERROR('Interaction Matrix'!BP604,0)</f>
        <v>0</v>
      </c>
      <c r="GG230" s="24">
        <f>IFERROR('Interaction Matrix'!BQ604,0)</f>
        <v>0</v>
      </c>
      <c r="GH230" s="24">
        <f>IFERROR('Interaction Matrix'!BR604,0)</f>
        <v>0</v>
      </c>
      <c r="GI230" s="24">
        <f>IFERROR('Interaction Matrix'!BS604,0)</f>
        <v>0</v>
      </c>
      <c r="GJ230" s="24">
        <f>IFERROR('Interaction Matrix'!BT604,0)</f>
        <v>0</v>
      </c>
      <c r="GK230" s="24">
        <f>IFERROR('Interaction Matrix'!BU604,0)</f>
        <v>0</v>
      </c>
      <c r="GL230" s="24">
        <f>IFERROR('Interaction Matrix'!BV604,0)</f>
        <v>0</v>
      </c>
      <c r="GM230" s="24">
        <f>IFERROR('Interaction Matrix'!BW604,0)</f>
        <v>0</v>
      </c>
      <c r="GN230" s="24">
        <f>IFERROR('Interaction Matrix'!BX604,0)</f>
        <v>0</v>
      </c>
      <c r="GO230" s="24">
        <f>IFERROR('Interaction Matrix'!BY604,0)</f>
        <v>0</v>
      </c>
      <c r="GP230" s="24">
        <f>IFERROR('Interaction Matrix'!BZ604,0)</f>
        <v>0</v>
      </c>
      <c r="GQ230" s="24">
        <f>IFERROR('Interaction Matrix'!CA604,0)</f>
        <v>0</v>
      </c>
      <c r="GR230" s="24">
        <f>IFERROR('Interaction Matrix'!CB604,0)</f>
        <v>0</v>
      </c>
      <c r="GS230" s="24">
        <f>IFERROR('Interaction Matrix'!CC604,0)</f>
        <v>0</v>
      </c>
      <c r="GT230" s="24">
        <f>IFERROR('Interaction Matrix'!CD604,0)</f>
        <v>0</v>
      </c>
      <c r="GU230" s="24">
        <f>IFERROR('Interaction Matrix'!CE604,0)</f>
        <v>1.1983031408509301</v>
      </c>
      <c r="GV230" s="24">
        <f>IFERROR('Interaction Matrix'!CF604,0)</f>
        <v>0</v>
      </c>
      <c r="GW230" s="24">
        <f>IFERROR('Interaction Matrix'!CG604,0)</f>
        <v>0</v>
      </c>
      <c r="GX230" s="24">
        <f>IFERROR('Interaction Matrix'!CH604,0)</f>
        <v>0</v>
      </c>
      <c r="GY230" s="24">
        <f>IFERROR('Interaction Matrix'!CI604,0)</f>
        <v>0</v>
      </c>
      <c r="GZ230" s="24">
        <f>IFERROR('Interaction Matrix'!CJ604,0)</f>
        <v>0</v>
      </c>
      <c r="HA230" s="24">
        <f>IFERROR('Interaction Matrix'!CK604,0)</f>
        <v>0</v>
      </c>
      <c r="HB230" s="24">
        <f>IFERROR('Interaction Matrix'!CL604,0)</f>
        <v>0</v>
      </c>
      <c r="HC230" s="24">
        <f>IFERROR('Interaction Matrix'!CM604,0)</f>
        <v>0.72706474685227762</v>
      </c>
      <c r="HD230" s="24">
        <f>IFERROR('Interaction Matrix'!CN604,0)</f>
        <v>0.72706474685227762</v>
      </c>
      <c r="HE230" s="24">
        <f>IFERROR('Interaction Matrix'!CO604,0)</f>
        <v>0.72706474685227762</v>
      </c>
      <c r="HF230" s="24">
        <f>IFERROR('Interaction Matrix'!CP604,0)</f>
        <v>1.917687545961499</v>
      </c>
      <c r="HG230" s="24">
        <f>IFERROR('Interaction Matrix'!CQ604,0)</f>
        <v>1.917687545961499</v>
      </c>
      <c r="HH230" s="24">
        <f>IFERROR('Interaction Matrix'!CR604,0)</f>
        <v>0</v>
      </c>
      <c r="HI230" s="24">
        <f>IFERROR('Interaction Matrix'!CS604,0)</f>
        <v>0</v>
      </c>
      <c r="HJ230" s="24">
        <f>IFERROR('Interaction Matrix'!CT604,0)</f>
        <v>0</v>
      </c>
      <c r="HK230" s="24">
        <f>IFERROR('Interaction Matrix'!CU604,0)</f>
        <v>1</v>
      </c>
      <c r="HL230" s="24">
        <f>IFERROR('Interaction Matrix'!CV604,0)</f>
        <v>1</v>
      </c>
      <c r="HM230" s="24">
        <f>IFERROR('Interaction Matrix'!CW604,0)</f>
        <v>1</v>
      </c>
      <c r="HN230" s="24">
        <f>IFERROR('Interaction Matrix'!CX604,0)</f>
        <v>1</v>
      </c>
      <c r="HO230" s="24">
        <f>IFERROR('Interaction Matrix'!CY604,0)</f>
        <v>0</v>
      </c>
      <c r="HP230" s="24">
        <f>IFERROR('Interaction Matrix'!CZ604,0)</f>
        <v>0</v>
      </c>
      <c r="HQ230" s="24">
        <f>IFERROR('Interaction Matrix'!DA604,0)</f>
        <v>0</v>
      </c>
      <c r="HR230" s="24">
        <f>IFERROR('Interaction Matrix'!DB604,0)</f>
        <v>0</v>
      </c>
      <c r="HS230" s="24">
        <f>IFERROR('Interaction Matrix'!DC604,0)</f>
        <v>0</v>
      </c>
      <c r="HT230" s="24">
        <f>IFERROR('Interaction Matrix'!DD604,0)</f>
        <v>0</v>
      </c>
      <c r="HU230" s="24">
        <f>IFERROR('Interaction Matrix'!DE604,0)</f>
        <v>0</v>
      </c>
      <c r="HV230" s="24">
        <f>IFERROR('Interaction Matrix'!DF604,0)</f>
        <v>0</v>
      </c>
      <c r="HW230" s="24">
        <f>IFERROR('Interaction Matrix'!DG604,0)</f>
        <v>0.15597530716080704</v>
      </c>
      <c r="HX230" s="24">
        <f>IFERROR('Interaction Matrix'!DH604,0)</f>
        <v>0.15597530716080704</v>
      </c>
      <c r="HY230" s="24">
        <f>IFERROR('Interaction Matrix'!DI604,0)</f>
        <v>0.15597530716080704</v>
      </c>
      <c r="HZ230" s="24">
        <f>IFERROR('Interaction Matrix'!DJ604,0)</f>
        <v>0</v>
      </c>
      <c r="IA230" s="24">
        <f>IFERROR('Interaction Matrix'!DK604,0)</f>
        <v>0</v>
      </c>
      <c r="IB230" s="24">
        <f>IFERROR('Interaction Matrix'!DL604,0)</f>
        <v>0</v>
      </c>
      <c r="IC230" s="24">
        <f>IFERROR('Interaction Matrix'!DM604,0)</f>
        <v>0</v>
      </c>
      <c r="ID230" s="24">
        <f>IFERROR('Interaction Matrix'!DN604,0)</f>
        <v>0</v>
      </c>
      <c r="IE230" s="24">
        <f>IFERROR('Interaction Matrix'!DO604,0)</f>
        <v>0</v>
      </c>
      <c r="IF230" s="24">
        <f>IFERROR('Interaction Matrix'!DP604,0)</f>
        <v>0</v>
      </c>
      <c r="IG230" s="24">
        <f>IFERROR('Interaction Matrix'!DQ604,0)</f>
        <v>0</v>
      </c>
      <c r="IH230" s="24">
        <f>IFERROR('Interaction Matrix'!DR604,0)</f>
        <v>0</v>
      </c>
      <c r="II230" s="24">
        <f>IFERROR('Interaction Matrix'!DS604,0)</f>
        <v>0</v>
      </c>
      <c r="IJ230" s="24">
        <f>IFERROR('Interaction Matrix'!DT604,0)</f>
        <v>0</v>
      </c>
      <c r="IK230" s="24">
        <f>IFERROR('Interaction Matrix'!DU604,0)</f>
        <v>0</v>
      </c>
      <c r="IL230" s="24">
        <f>IFERROR('Interaction Matrix'!DV604,0)</f>
        <v>0</v>
      </c>
      <c r="IM230" s="24">
        <f>IFERROR('Interaction Matrix'!DW604,0)</f>
        <v>0</v>
      </c>
      <c r="IN230" s="24">
        <f>IFERROR('Interaction Matrix'!DX604,0)</f>
        <v>0</v>
      </c>
      <c r="IO230" s="24">
        <f>IFERROR('Interaction Matrix'!DY604,0)</f>
        <v>0</v>
      </c>
      <c r="IP230" s="24">
        <f>IFERROR('Interaction Matrix'!DZ604,0)</f>
        <v>0</v>
      </c>
      <c r="IQ230" s="24">
        <f>IFERROR('Interaction Matrix'!EA604,0)</f>
        <v>0</v>
      </c>
      <c r="IR230" s="24">
        <f>IFERROR('Interaction Matrix'!EB604,0)</f>
        <v>0</v>
      </c>
      <c r="IS230" s="24">
        <f>IFERROR('Interaction Matrix'!EC604,0)</f>
        <v>0</v>
      </c>
      <c r="IT230" s="24">
        <f>IFERROR('Interaction Matrix'!ED604,0)</f>
        <v>0</v>
      </c>
      <c r="IU230" s="24">
        <f>IFERROR('Interaction Matrix'!EE604,0)</f>
        <v>0</v>
      </c>
      <c r="IV230" s="24">
        <f>IFERROR('Interaction Matrix'!EF604,0)</f>
        <v>0</v>
      </c>
      <c r="IW230" s="24">
        <f>IFERROR('Interaction Matrix'!EG604,0)</f>
        <v>0</v>
      </c>
      <c r="IX230" s="24">
        <f>IFERROR('Interaction Matrix'!EH604,0)</f>
        <v>0</v>
      </c>
    </row>
    <row r="231" spans="1:258" x14ac:dyDescent="0.3">
      <c r="A231" s="123"/>
      <c r="B231">
        <v>70</v>
      </c>
      <c r="C231" s="21" t="s">
        <v>239</v>
      </c>
      <c r="D231" s="29">
        <f t="shared" si="450"/>
        <v>2.9842253173063767E-4</v>
      </c>
      <c r="E231" s="29">
        <f t="shared" si="451"/>
        <v>2.3904184922903227E-3</v>
      </c>
      <c r="F231" s="29">
        <f t="shared" si="452"/>
        <v>0</v>
      </c>
      <c r="G231" s="29">
        <f t="shared" si="453"/>
        <v>0</v>
      </c>
      <c r="H231" s="29">
        <f t="shared" si="454"/>
        <v>0</v>
      </c>
      <c r="I231" s="29">
        <f t="shared" si="455"/>
        <v>5.0550248501281649E-4</v>
      </c>
      <c r="J231" s="29">
        <f t="shared" si="456"/>
        <v>0</v>
      </c>
      <c r="K231" s="29">
        <f t="shared" si="457"/>
        <v>0</v>
      </c>
      <c r="L231" s="29">
        <f t="shared" si="458"/>
        <v>7.9973534199940773E-4</v>
      </c>
      <c r="M231" s="29">
        <f t="shared" si="459"/>
        <v>0</v>
      </c>
      <c r="N231" s="29">
        <f t="shared" si="460"/>
        <v>0</v>
      </c>
      <c r="O231" s="29">
        <f t="shared" si="461"/>
        <v>1.4587122046439381E-4</v>
      </c>
      <c r="P231" s="29">
        <f t="shared" si="462"/>
        <v>0</v>
      </c>
      <c r="Q231" s="29">
        <f t="shared" si="463"/>
        <v>0</v>
      </c>
      <c r="R231" s="29">
        <f t="shared" si="464"/>
        <v>0</v>
      </c>
      <c r="S231" s="29">
        <f t="shared" si="465"/>
        <v>1.3293420476101725</v>
      </c>
      <c r="T231" s="29">
        <f t="shared" si="466"/>
        <v>0</v>
      </c>
      <c r="U231" s="29">
        <f t="shared" si="467"/>
        <v>0</v>
      </c>
      <c r="V231" s="29">
        <f t="shared" si="468"/>
        <v>9.471572512622815E-4</v>
      </c>
      <c r="W231" s="29">
        <f t="shared" si="469"/>
        <v>0</v>
      </c>
      <c r="X231" s="29">
        <f t="shared" si="470"/>
        <v>0</v>
      </c>
      <c r="Y231" s="29">
        <f t="shared" si="471"/>
        <v>0</v>
      </c>
      <c r="Z231" s="29">
        <f t="shared" si="472"/>
        <v>0</v>
      </c>
      <c r="AA231" s="29">
        <f t="shared" si="473"/>
        <v>0</v>
      </c>
      <c r="AB231" s="29">
        <f t="shared" si="474"/>
        <v>0</v>
      </c>
      <c r="AC231" s="29">
        <f t="shared" si="475"/>
        <v>0</v>
      </c>
      <c r="AD231" s="29">
        <f t="shared" si="476"/>
        <v>0</v>
      </c>
      <c r="AE231" s="29">
        <f t="shared" si="477"/>
        <v>0</v>
      </c>
      <c r="AF231" s="29">
        <f t="shared" si="478"/>
        <v>0</v>
      </c>
      <c r="AG231" s="29">
        <f t="shared" si="479"/>
        <v>0</v>
      </c>
      <c r="AH231" s="29">
        <f t="shared" si="480"/>
        <v>0</v>
      </c>
      <c r="AI231" s="29">
        <f t="shared" si="481"/>
        <v>0</v>
      </c>
      <c r="AJ231" s="29">
        <f t="shared" si="482"/>
        <v>4.4698816594499326E-4</v>
      </c>
      <c r="AK231" s="29">
        <f t="shared" si="483"/>
        <v>0</v>
      </c>
      <c r="AL231" s="29">
        <f t="shared" si="484"/>
        <v>0</v>
      </c>
      <c r="AM231" s="29">
        <f t="shared" si="485"/>
        <v>0</v>
      </c>
      <c r="AN231" s="29">
        <f t="shared" si="486"/>
        <v>0</v>
      </c>
      <c r="AO231" s="29">
        <f t="shared" si="487"/>
        <v>0</v>
      </c>
      <c r="AP231" s="29">
        <f t="shared" si="488"/>
        <v>0</v>
      </c>
      <c r="AQ231" s="29">
        <f t="shared" si="489"/>
        <v>0</v>
      </c>
      <c r="AR231" s="29">
        <f t="shared" si="490"/>
        <v>0</v>
      </c>
      <c r="AS231" s="29">
        <f t="shared" si="491"/>
        <v>3.5462397391600935E-4</v>
      </c>
      <c r="AT231" s="29">
        <f t="shared" si="492"/>
        <v>0</v>
      </c>
      <c r="AU231" s="29">
        <f t="shared" si="493"/>
        <v>0</v>
      </c>
      <c r="AV231" s="29">
        <f t="shared" si="494"/>
        <v>0</v>
      </c>
      <c r="AW231" s="29">
        <f t="shared" si="495"/>
        <v>0</v>
      </c>
      <c r="AX231" s="29">
        <f t="shared" si="496"/>
        <v>0</v>
      </c>
      <c r="AY231" s="29">
        <f t="shared" si="497"/>
        <v>0</v>
      </c>
      <c r="AZ231" s="29">
        <f t="shared" si="498"/>
        <v>0</v>
      </c>
      <c r="BA231" s="29">
        <f t="shared" si="499"/>
        <v>0</v>
      </c>
      <c r="BB231" s="29">
        <f t="shared" si="500"/>
        <v>0</v>
      </c>
      <c r="BC231" s="29">
        <f t="shared" si="501"/>
        <v>0</v>
      </c>
      <c r="BD231" s="29">
        <f t="shared" si="502"/>
        <v>0</v>
      </c>
      <c r="BE231" s="29">
        <f t="shared" si="503"/>
        <v>0</v>
      </c>
      <c r="BF231" s="29">
        <f t="shared" si="504"/>
        <v>0</v>
      </c>
      <c r="BG231" s="29">
        <f t="shared" si="505"/>
        <v>0</v>
      </c>
      <c r="BH231" s="29">
        <f t="shared" si="506"/>
        <v>0</v>
      </c>
      <c r="BI231" s="29">
        <f t="shared" si="507"/>
        <v>0</v>
      </c>
      <c r="BJ231" s="29">
        <f t="shared" si="508"/>
        <v>0</v>
      </c>
      <c r="BK231" s="29">
        <f t="shared" si="509"/>
        <v>0</v>
      </c>
      <c r="BL231" s="29">
        <f t="shared" si="510"/>
        <v>0</v>
      </c>
      <c r="BM231" s="29">
        <f t="shared" si="511"/>
        <v>0</v>
      </c>
      <c r="BN231" s="29">
        <f t="shared" si="512"/>
        <v>0</v>
      </c>
      <c r="BO231" s="29">
        <f t="shared" si="513"/>
        <v>0</v>
      </c>
      <c r="BP231" s="29">
        <f t="shared" si="514"/>
        <v>0</v>
      </c>
      <c r="BQ231" s="29">
        <f t="shared" si="515"/>
        <v>0</v>
      </c>
      <c r="BR231" s="29">
        <f t="shared" si="516"/>
        <v>0</v>
      </c>
      <c r="BS231" s="29">
        <f t="shared" si="517"/>
        <v>0</v>
      </c>
      <c r="BT231" s="29">
        <f t="shared" si="518"/>
        <v>0</v>
      </c>
      <c r="BU231" s="29">
        <f t="shared" si="519"/>
        <v>0</v>
      </c>
      <c r="BV231" s="29">
        <f t="shared" si="520"/>
        <v>0</v>
      </c>
      <c r="BW231" s="29">
        <f t="shared" si="521"/>
        <v>0</v>
      </c>
      <c r="BX231" s="29">
        <f t="shared" si="522"/>
        <v>0</v>
      </c>
      <c r="BY231" s="29">
        <f t="shared" si="523"/>
        <v>0</v>
      </c>
      <c r="BZ231" s="29">
        <f t="shared" si="524"/>
        <v>0</v>
      </c>
      <c r="CA231" s="29">
        <f t="shared" si="525"/>
        <v>0</v>
      </c>
      <c r="CB231" s="29">
        <f t="shared" si="526"/>
        <v>0</v>
      </c>
      <c r="CC231" s="29">
        <f t="shared" si="527"/>
        <v>0</v>
      </c>
      <c r="CD231" s="29">
        <f t="shared" si="528"/>
        <v>0</v>
      </c>
      <c r="CE231" s="29">
        <f t="shared" si="529"/>
        <v>0</v>
      </c>
      <c r="CF231" s="29">
        <f t="shared" si="530"/>
        <v>0</v>
      </c>
      <c r="CG231" s="29">
        <f t="shared" si="531"/>
        <v>0</v>
      </c>
      <c r="CH231" s="29">
        <f t="shared" si="532"/>
        <v>0</v>
      </c>
      <c r="CI231" s="29">
        <f t="shared" si="533"/>
        <v>0</v>
      </c>
      <c r="CJ231" s="29">
        <f t="shared" si="534"/>
        <v>0</v>
      </c>
      <c r="CK231" s="29">
        <f t="shared" si="535"/>
        <v>0</v>
      </c>
      <c r="CL231" s="29">
        <f t="shared" si="536"/>
        <v>0</v>
      </c>
      <c r="CM231" s="29">
        <f t="shared" si="537"/>
        <v>0</v>
      </c>
      <c r="CN231" s="29">
        <f t="shared" si="538"/>
        <v>0</v>
      </c>
      <c r="CO231" s="29">
        <f t="shared" si="539"/>
        <v>0</v>
      </c>
      <c r="CP231" s="29">
        <f t="shared" si="540"/>
        <v>0</v>
      </c>
      <c r="CQ231" s="29">
        <f t="shared" si="541"/>
        <v>0</v>
      </c>
      <c r="CR231" s="29">
        <f t="shared" si="542"/>
        <v>0</v>
      </c>
      <c r="CS231" s="29">
        <f t="shared" si="543"/>
        <v>0</v>
      </c>
      <c r="CT231" s="29">
        <f t="shared" si="544"/>
        <v>0</v>
      </c>
      <c r="CU231" s="29">
        <f t="shared" si="545"/>
        <v>0</v>
      </c>
      <c r="CV231" s="29">
        <f t="shared" si="546"/>
        <v>0</v>
      </c>
      <c r="CW231" s="29">
        <f t="shared" si="547"/>
        <v>0</v>
      </c>
      <c r="CX231" s="29">
        <f t="shared" si="548"/>
        <v>0</v>
      </c>
      <c r="CY231" s="29">
        <f t="shared" si="549"/>
        <v>0</v>
      </c>
      <c r="CZ231" s="29">
        <f t="shared" si="550"/>
        <v>0</v>
      </c>
      <c r="DA231" s="29">
        <f t="shared" si="551"/>
        <v>0</v>
      </c>
      <c r="DB231" s="29">
        <f t="shared" si="552"/>
        <v>0</v>
      </c>
      <c r="DC231" s="29">
        <f t="shared" si="553"/>
        <v>0</v>
      </c>
      <c r="DD231" s="29">
        <f t="shared" si="554"/>
        <v>0</v>
      </c>
      <c r="DE231" s="29">
        <f t="shared" si="555"/>
        <v>0</v>
      </c>
      <c r="DF231" s="29">
        <f t="shared" si="556"/>
        <v>0</v>
      </c>
      <c r="DG231" s="29">
        <f t="shared" si="557"/>
        <v>0</v>
      </c>
      <c r="DH231" s="29">
        <f t="shared" si="558"/>
        <v>0</v>
      </c>
      <c r="DI231" s="29">
        <f t="shared" si="559"/>
        <v>0</v>
      </c>
      <c r="DJ231" s="29">
        <f t="shared" si="560"/>
        <v>0</v>
      </c>
      <c r="DK231" s="29">
        <f t="shared" si="561"/>
        <v>0</v>
      </c>
      <c r="DL231" s="29">
        <f t="shared" si="562"/>
        <v>0</v>
      </c>
      <c r="DM231" s="29">
        <f t="shared" si="563"/>
        <v>0</v>
      </c>
      <c r="DN231" s="29">
        <f t="shared" si="564"/>
        <v>0</v>
      </c>
      <c r="DO231" s="29">
        <f t="shared" si="565"/>
        <v>0</v>
      </c>
      <c r="DP231" s="29">
        <f t="shared" si="566"/>
        <v>0</v>
      </c>
      <c r="DQ231" s="29">
        <f t="shared" si="567"/>
        <v>0</v>
      </c>
      <c r="DR231" s="29">
        <f t="shared" si="568"/>
        <v>0</v>
      </c>
      <c r="DS231" s="29">
        <f t="shared" si="569"/>
        <v>0</v>
      </c>
      <c r="DT231" s="29">
        <f t="shared" si="570"/>
        <v>0</v>
      </c>
      <c r="DU231" s="29">
        <f t="shared" si="571"/>
        <v>0</v>
      </c>
      <c r="DV231" s="29">
        <f t="shared" si="572"/>
        <v>0</v>
      </c>
      <c r="DW231" s="29">
        <f t="shared" si="573"/>
        <v>0</v>
      </c>
      <c r="DX231" s="29">
        <f t="shared" si="574"/>
        <v>0</v>
      </c>
      <c r="DY231" s="30">
        <f t="shared" si="575"/>
        <v>1.3352307670727934</v>
      </c>
      <c r="EB231" s="5">
        <v>88</v>
      </c>
      <c r="EC231" s="6">
        <v>46</v>
      </c>
      <c r="ED231" s="24">
        <f>IFERROR('Interaction Matrix'!N605,0)</f>
        <v>0.76709669877619779</v>
      </c>
      <c r="EE231" s="24">
        <f>IFERROR('Interaction Matrix'!O605,0)</f>
        <v>0.76709669877619779</v>
      </c>
      <c r="EF231" s="24">
        <f>IFERROR('Interaction Matrix'!P605,0)</f>
        <v>0.76709669877619779</v>
      </c>
      <c r="EG231" s="24">
        <f>IFERROR('Interaction Matrix'!Q605,0)</f>
        <v>0.76709669877619779</v>
      </c>
      <c r="EH231" s="24">
        <f>IFERROR('Interaction Matrix'!R605,0)</f>
        <v>1.1983031408509301</v>
      </c>
      <c r="EI231" s="24">
        <f>IFERROR('Interaction Matrix'!S605,0)</f>
        <v>1.1983031408509301</v>
      </c>
      <c r="EJ231" s="24">
        <f>IFERROR('Interaction Matrix'!T605,0)</f>
        <v>1.1983031408509301</v>
      </c>
      <c r="EK231" s="24">
        <f>IFERROR('Interaction Matrix'!U605,0)</f>
        <v>1.1983031408509301</v>
      </c>
      <c r="EL231" s="24">
        <f>IFERROR('Interaction Matrix'!V605,0)</f>
        <v>1.1082067661473738</v>
      </c>
      <c r="EM231" s="24">
        <f>IFERROR('Interaction Matrix'!W605,0)</f>
        <v>1.1082067661473738</v>
      </c>
      <c r="EN231" s="24">
        <f>IFERROR('Interaction Matrix'!X605,0)</f>
        <v>0.95079079242710329</v>
      </c>
      <c r="EO231" s="24">
        <f>IFERROR('Interaction Matrix'!Y605,0)</f>
        <v>0.95079079242710329</v>
      </c>
      <c r="EP231" s="24">
        <f>IFERROR('Interaction Matrix'!Z605,0)</f>
        <v>0.95079079242710329</v>
      </c>
      <c r="EQ231" s="24">
        <f>IFERROR('Interaction Matrix'!AA605,0)</f>
        <v>1.917687545961499</v>
      </c>
      <c r="ER231" s="24">
        <f>IFERROR('Interaction Matrix'!AB605,0)</f>
        <v>0</v>
      </c>
      <c r="ES231" s="24">
        <f>IFERROR('Interaction Matrix'!AC605,0)</f>
        <v>0.72113082118606098</v>
      </c>
      <c r="ET231" s="24">
        <f>IFERROR('Interaction Matrix'!AD605,0)</f>
        <v>0</v>
      </c>
      <c r="EU231" s="24">
        <f>IFERROR('Interaction Matrix'!AE605,0)</f>
        <v>0</v>
      </c>
      <c r="EV231" s="24">
        <f>IFERROR('Interaction Matrix'!AF605,0)</f>
        <v>0</v>
      </c>
      <c r="EW231" s="24">
        <f>IFERROR('Interaction Matrix'!AG605,0)</f>
        <v>0</v>
      </c>
      <c r="EX231" s="24">
        <f>IFERROR('Interaction Matrix'!AH605,0)</f>
        <v>0</v>
      </c>
      <c r="EY231" s="24">
        <f>IFERROR('Interaction Matrix'!AI605,0)</f>
        <v>0</v>
      </c>
      <c r="EZ231" s="24">
        <f>IFERROR('Interaction Matrix'!AJ605,0)</f>
        <v>0</v>
      </c>
      <c r="FA231" s="24">
        <f>IFERROR('Interaction Matrix'!AK605,0)</f>
        <v>0</v>
      </c>
      <c r="FB231" s="24">
        <f>IFERROR('Interaction Matrix'!AL605,0)</f>
        <v>0</v>
      </c>
      <c r="FC231" s="24">
        <f>IFERROR('Interaction Matrix'!AM605,0)</f>
        <v>0</v>
      </c>
      <c r="FD231" s="24">
        <f>IFERROR('Interaction Matrix'!AN605,0)</f>
        <v>0</v>
      </c>
      <c r="FE231" s="24">
        <f>IFERROR('Interaction Matrix'!AO605,0)</f>
        <v>0</v>
      </c>
      <c r="FF231" s="24">
        <f>IFERROR('Interaction Matrix'!AP605,0)</f>
        <v>0</v>
      </c>
      <c r="FG231" s="24">
        <f>IFERROR('Interaction Matrix'!AQ605,0)</f>
        <v>0</v>
      </c>
      <c r="FH231" s="24">
        <f>IFERROR('Interaction Matrix'!AR605,0)</f>
        <v>0</v>
      </c>
      <c r="FI231" s="24">
        <f>IFERROR('Interaction Matrix'!AS605,0)</f>
        <v>0</v>
      </c>
      <c r="FJ231" s="24">
        <f>IFERROR('Interaction Matrix'!AT605,0)</f>
        <v>0</v>
      </c>
      <c r="FK231" s="24">
        <f>IFERROR('Interaction Matrix'!AU605,0)</f>
        <v>0</v>
      </c>
      <c r="FL231" s="24">
        <f>IFERROR('Interaction Matrix'!AV605,0)</f>
        <v>0</v>
      </c>
      <c r="FM231" s="24">
        <f>IFERROR('Interaction Matrix'!AW605,0)</f>
        <v>0</v>
      </c>
      <c r="FN231" s="24">
        <f>IFERROR('Interaction Matrix'!AX605,0)</f>
        <v>0</v>
      </c>
      <c r="FO231" s="24">
        <f>IFERROR('Interaction Matrix'!AY605,0)</f>
        <v>0</v>
      </c>
      <c r="FP231" s="24">
        <f>IFERROR('Interaction Matrix'!AZ605,0)</f>
        <v>0</v>
      </c>
      <c r="FQ231" s="24">
        <f>IFERROR('Interaction Matrix'!BA605,0)</f>
        <v>0</v>
      </c>
      <c r="FR231" s="24">
        <f>IFERROR('Interaction Matrix'!BB605,0)</f>
        <v>0</v>
      </c>
      <c r="FS231" s="24">
        <f>IFERROR('Interaction Matrix'!BC605,0)</f>
        <v>0</v>
      </c>
      <c r="FT231" s="24">
        <f>IFERROR('Interaction Matrix'!BD605,0)</f>
        <v>0</v>
      </c>
      <c r="FU231" s="24">
        <f>IFERROR('Interaction Matrix'!BE605,0)</f>
        <v>0</v>
      </c>
      <c r="FV231" s="24">
        <f>IFERROR('Interaction Matrix'!BF605,0)</f>
        <v>0</v>
      </c>
      <c r="FW231" s="24">
        <f>IFERROR('Interaction Matrix'!BG605,0)</f>
        <v>0</v>
      </c>
      <c r="FX231" s="24">
        <f>IFERROR('Interaction Matrix'!BH605,0)</f>
        <v>0</v>
      </c>
      <c r="FY231" s="24">
        <f>IFERROR('Interaction Matrix'!BI605,0)</f>
        <v>0</v>
      </c>
      <c r="FZ231" s="24">
        <f>IFERROR('Interaction Matrix'!BJ605,0)</f>
        <v>0</v>
      </c>
      <c r="GA231" s="24">
        <f>IFERROR('Interaction Matrix'!BK605,0)</f>
        <v>0</v>
      </c>
      <c r="GB231" s="24">
        <f>IFERROR('Interaction Matrix'!BL605,0)</f>
        <v>0</v>
      </c>
      <c r="GC231" s="24">
        <f>IFERROR('Interaction Matrix'!BM605,0)</f>
        <v>0</v>
      </c>
      <c r="GD231" s="24">
        <f>IFERROR('Interaction Matrix'!BN605,0)</f>
        <v>0</v>
      </c>
      <c r="GE231" s="24">
        <f>IFERROR('Interaction Matrix'!BO605,0)</f>
        <v>0</v>
      </c>
      <c r="GF231" s="24">
        <f>IFERROR('Interaction Matrix'!BP605,0)</f>
        <v>0</v>
      </c>
      <c r="GG231" s="24">
        <f>IFERROR('Interaction Matrix'!BQ605,0)</f>
        <v>0</v>
      </c>
      <c r="GH231" s="24">
        <f>IFERROR('Interaction Matrix'!BR605,0)</f>
        <v>0</v>
      </c>
      <c r="GI231" s="24">
        <f>IFERROR('Interaction Matrix'!BS605,0)</f>
        <v>0</v>
      </c>
      <c r="GJ231" s="24">
        <f>IFERROR('Interaction Matrix'!BT605,0)</f>
        <v>0</v>
      </c>
      <c r="GK231" s="24">
        <f>IFERROR('Interaction Matrix'!BU605,0)</f>
        <v>0</v>
      </c>
      <c r="GL231" s="24">
        <f>IFERROR('Interaction Matrix'!BV605,0)</f>
        <v>0</v>
      </c>
      <c r="GM231" s="24">
        <f>IFERROR('Interaction Matrix'!BW605,0)</f>
        <v>0</v>
      </c>
      <c r="GN231" s="24">
        <f>IFERROR('Interaction Matrix'!BX605,0)</f>
        <v>0</v>
      </c>
      <c r="GO231" s="24">
        <f>IFERROR('Interaction Matrix'!BY605,0)</f>
        <v>0</v>
      </c>
      <c r="GP231" s="24">
        <f>IFERROR('Interaction Matrix'!BZ605,0)</f>
        <v>0</v>
      </c>
      <c r="GQ231" s="24">
        <f>IFERROR('Interaction Matrix'!CA605,0)</f>
        <v>0</v>
      </c>
      <c r="GR231" s="24">
        <f>IFERROR('Interaction Matrix'!CB605,0)</f>
        <v>0</v>
      </c>
      <c r="GS231" s="24">
        <f>IFERROR('Interaction Matrix'!CC605,0)</f>
        <v>0</v>
      </c>
      <c r="GT231" s="24">
        <f>IFERROR('Interaction Matrix'!CD605,0)</f>
        <v>0</v>
      </c>
      <c r="GU231" s="24">
        <f>IFERROR('Interaction Matrix'!CE605,0)</f>
        <v>1.1983031408509301</v>
      </c>
      <c r="GV231" s="24">
        <f>IFERROR('Interaction Matrix'!CF605,0)</f>
        <v>0</v>
      </c>
      <c r="GW231" s="24">
        <f>IFERROR('Interaction Matrix'!CG605,0)</f>
        <v>0</v>
      </c>
      <c r="GX231" s="24">
        <f>IFERROR('Interaction Matrix'!CH605,0)</f>
        <v>0</v>
      </c>
      <c r="GY231" s="24">
        <f>IFERROR('Interaction Matrix'!CI605,0)</f>
        <v>0</v>
      </c>
      <c r="GZ231" s="24">
        <f>IFERROR('Interaction Matrix'!CJ605,0)</f>
        <v>0</v>
      </c>
      <c r="HA231" s="24">
        <f>IFERROR('Interaction Matrix'!CK605,0)</f>
        <v>0</v>
      </c>
      <c r="HB231" s="24">
        <f>IFERROR('Interaction Matrix'!CL605,0)</f>
        <v>0</v>
      </c>
      <c r="HC231" s="24">
        <f>IFERROR('Interaction Matrix'!CM605,0)</f>
        <v>0.72706474685227762</v>
      </c>
      <c r="HD231" s="24">
        <f>IFERROR('Interaction Matrix'!CN605,0)</f>
        <v>0.72706474685227762</v>
      </c>
      <c r="HE231" s="24">
        <f>IFERROR('Interaction Matrix'!CO605,0)</f>
        <v>0.72706474685227762</v>
      </c>
      <c r="HF231" s="24">
        <f>IFERROR('Interaction Matrix'!CP605,0)</f>
        <v>1.917687545961499</v>
      </c>
      <c r="HG231" s="24">
        <f>IFERROR('Interaction Matrix'!CQ605,0)</f>
        <v>1.917687545961499</v>
      </c>
      <c r="HH231" s="24">
        <f>IFERROR('Interaction Matrix'!CR605,0)</f>
        <v>0</v>
      </c>
      <c r="HI231" s="24">
        <f>IFERROR('Interaction Matrix'!CS605,0)</f>
        <v>0</v>
      </c>
      <c r="HJ231" s="24">
        <f>IFERROR('Interaction Matrix'!CT605,0)</f>
        <v>0</v>
      </c>
      <c r="HK231" s="24">
        <f>IFERROR('Interaction Matrix'!CU605,0)</f>
        <v>1</v>
      </c>
      <c r="HL231" s="24">
        <f>IFERROR('Interaction Matrix'!CV605,0)</f>
        <v>1</v>
      </c>
      <c r="HM231" s="24">
        <f>IFERROR('Interaction Matrix'!CW605,0)</f>
        <v>1</v>
      </c>
      <c r="HN231" s="24">
        <f>IFERROR('Interaction Matrix'!CX605,0)</f>
        <v>1</v>
      </c>
      <c r="HO231" s="24">
        <f>IFERROR('Interaction Matrix'!CY605,0)</f>
        <v>0</v>
      </c>
      <c r="HP231" s="24">
        <f>IFERROR('Interaction Matrix'!CZ605,0)</f>
        <v>0</v>
      </c>
      <c r="HQ231" s="24">
        <f>IFERROR('Interaction Matrix'!DA605,0)</f>
        <v>0</v>
      </c>
      <c r="HR231" s="24">
        <f>IFERROR('Interaction Matrix'!DB605,0)</f>
        <v>0</v>
      </c>
      <c r="HS231" s="24">
        <f>IFERROR('Interaction Matrix'!DC605,0)</f>
        <v>0</v>
      </c>
      <c r="HT231" s="24">
        <f>IFERROR('Interaction Matrix'!DD605,0)</f>
        <v>0</v>
      </c>
      <c r="HU231" s="24">
        <f>IFERROR('Interaction Matrix'!DE605,0)</f>
        <v>0</v>
      </c>
      <c r="HV231" s="24">
        <f>IFERROR('Interaction Matrix'!DF605,0)</f>
        <v>0</v>
      </c>
      <c r="HW231" s="24">
        <f>IFERROR('Interaction Matrix'!DG605,0)</f>
        <v>0.15597530716080704</v>
      </c>
      <c r="HX231" s="24">
        <f>IFERROR('Interaction Matrix'!DH605,0)</f>
        <v>0.15597530716080704</v>
      </c>
      <c r="HY231" s="24">
        <f>IFERROR('Interaction Matrix'!DI605,0)</f>
        <v>0.15597530716080704</v>
      </c>
      <c r="HZ231" s="24">
        <f>IFERROR('Interaction Matrix'!DJ605,0)</f>
        <v>0</v>
      </c>
      <c r="IA231" s="24">
        <f>IFERROR('Interaction Matrix'!DK605,0)</f>
        <v>0</v>
      </c>
      <c r="IB231" s="24">
        <f>IFERROR('Interaction Matrix'!DL605,0)</f>
        <v>0</v>
      </c>
      <c r="IC231" s="24">
        <f>IFERROR('Interaction Matrix'!DM605,0)</f>
        <v>0</v>
      </c>
      <c r="ID231" s="24">
        <f>IFERROR('Interaction Matrix'!DN605,0)</f>
        <v>0</v>
      </c>
      <c r="IE231" s="24">
        <f>IFERROR('Interaction Matrix'!DO605,0)</f>
        <v>0</v>
      </c>
      <c r="IF231" s="24">
        <f>IFERROR('Interaction Matrix'!DP605,0)</f>
        <v>0</v>
      </c>
      <c r="IG231" s="24">
        <f>IFERROR('Interaction Matrix'!DQ605,0)</f>
        <v>0</v>
      </c>
      <c r="IH231" s="24">
        <f>IFERROR('Interaction Matrix'!DR605,0)</f>
        <v>0</v>
      </c>
      <c r="II231" s="24">
        <f>IFERROR('Interaction Matrix'!DS605,0)</f>
        <v>0</v>
      </c>
      <c r="IJ231" s="24">
        <f>IFERROR('Interaction Matrix'!DT605,0)</f>
        <v>0</v>
      </c>
      <c r="IK231" s="24">
        <f>IFERROR('Interaction Matrix'!DU605,0)</f>
        <v>0</v>
      </c>
      <c r="IL231" s="24">
        <f>IFERROR('Interaction Matrix'!DV605,0)</f>
        <v>0</v>
      </c>
      <c r="IM231" s="24">
        <f>IFERROR('Interaction Matrix'!DW605,0)</f>
        <v>0</v>
      </c>
      <c r="IN231" s="24">
        <f>IFERROR('Interaction Matrix'!DX605,0)</f>
        <v>0</v>
      </c>
      <c r="IO231" s="24">
        <f>IFERROR('Interaction Matrix'!DY605,0)</f>
        <v>0</v>
      </c>
      <c r="IP231" s="24">
        <f>IFERROR('Interaction Matrix'!DZ605,0)</f>
        <v>0</v>
      </c>
      <c r="IQ231" s="24">
        <f>IFERROR('Interaction Matrix'!EA605,0)</f>
        <v>0</v>
      </c>
      <c r="IR231" s="24">
        <f>IFERROR('Interaction Matrix'!EB605,0)</f>
        <v>0</v>
      </c>
      <c r="IS231" s="24">
        <f>IFERROR('Interaction Matrix'!EC605,0)</f>
        <v>0</v>
      </c>
      <c r="IT231" s="24">
        <f>IFERROR('Interaction Matrix'!ED605,0)</f>
        <v>0</v>
      </c>
      <c r="IU231" s="24">
        <f>IFERROR('Interaction Matrix'!EE605,0)</f>
        <v>0</v>
      </c>
      <c r="IV231" s="24">
        <f>IFERROR('Interaction Matrix'!EF605,0)</f>
        <v>0</v>
      </c>
      <c r="IW231" s="24">
        <f>IFERROR('Interaction Matrix'!EG605,0)</f>
        <v>0</v>
      </c>
      <c r="IX231" s="24">
        <f>IFERROR('Interaction Matrix'!EH605,0)</f>
        <v>0</v>
      </c>
    </row>
    <row r="232" spans="1:258" x14ac:dyDescent="0.3">
      <c r="A232" s="123"/>
      <c r="B232">
        <v>71</v>
      </c>
      <c r="C232" s="21" t="s">
        <v>240</v>
      </c>
      <c r="D232" s="29">
        <f t="shared" si="450"/>
        <v>2.5289046019444042E-4</v>
      </c>
      <c r="E232" s="29">
        <f t="shared" si="451"/>
        <v>2.0256983581864621E-3</v>
      </c>
      <c r="F232" s="29">
        <f t="shared" si="452"/>
        <v>0</v>
      </c>
      <c r="G232" s="29">
        <f t="shared" si="453"/>
        <v>0</v>
      </c>
      <c r="H232" s="29">
        <f t="shared" si="454"/>
        <v>0</v>
      </c>
      <c r="I232" s="29">
        <f t="shared" si="455"/>
        <v>4.2615419269607642E-4</v>
      </c>
      <c r="J232" s="29">
        <f t="shared" si="456"/>
        <v>0</v>
      </c>
      <c r="K232" s="29">
        <f t="shared" si="457"/>
        <v>0</v>
      </c>
      <c r="L232" s="29">
        <f t="shared" si="458"/>
        <v>1.9639767243129595E-3</v>
      </c>
      <c r="M232" s="29">
        <f t="shared" si="459"/>
        <v>0</v>
      </c>
      <c r="N232" s="29">
        <f t="shared" si="460"/>
        <v>0</v>
      </c>
      <c r="O232" s="29">
        <f t="shared" si="461"/>
        <v>4.5817286717461187E-4</v>
      </c>
      <c r="P232" s="29">
        <f t="shared" si="462"/>
        <v>0</v>
      </c>
      <c r="Q232" s="29">
        <f t="shared" si="463"/>
        <v>0</v>
      </c>
      <c r="R232" s="29">
        <f t="shared" si="464"/>
        <v>0</v>
      </c>
      <c r="S232" s="29">
        <f t="shared" si="465"/>
        <v>0</v>
      </c>
      <c r="T232" s="29">
        <f t="shared" si="466"/>
        <v>0</v>
      </c>
      <c r="U232" s="29">
        <f t="shared" si="467"/>
        <v>0</v>
      </c>
      <c r="V232" s="29">
        <f t="shared" si="468"/>
        <v>0</v>
      </c>
      <c r="W232" s="29">
        <f t="shared" si="469"/>
        <v>0</v>
      </c>
      <c r="X232" s="29">
        <f t="shared" si="470"/>
        <v>0</v>
      </c>
      <c r="Y232" s="29">
        <f t="shared" si="471"/>
        <v>0</v>
      </c>
      <c r="Z232" s="29">
        <f t="shared" si="472"/>
        <v>0</v>
      </c>
      <c r="AA232" s="29">
        <f t="shared" si="473"/>
        <v>0</v>
      </c>
      <c r="AB232" s="29">
        <f t="shared" si="474"/>
        <v>0</v>
      </c>
      <c r="AC232" s="29">
        <f t="shared" si="475"/>
        <v>0</v>
      </c>
      <c r="AD232" s="29">
        <f t="shared" si="476"/>
        <v>0</v>
      </c>
      <c r="AE232" s="29">
        <f t="shared" si="477"/>
        <v>0</v>
      </c>
      <c r="AF232" s="29">
        <f t="shared" si="478"/>
        <v>0</v>
      </c>
      <c r="AG232" s="29">
        <f t="shared" si="479"/>
        <v>0</v>
      </c>
      <c r="AH232" s="29">
        <f t="shared" si="480"/>
        <v>0</v>
      </c>
      <c r="AI232" s="29">
        <f t="shared" si="481"/>
        <v>0</v>
      </c>
      <c r="AJ232" s="29">
        <f t="shared" si="482"/>
        <v>8.9163514928332832E-4</v>
      </c>
      <c r="AK232" s="29">
        <f t="shared" si="483"/>
        <v>0</v>
      </c>
      <c r="AL232" s="29">
        <f t="shared" si="484"/>
        <v>0</v>
      </c>
      <c r="AM232" s="29">
        <f t="shared" si="485"/>
        <v>0</v>
      </c>
      <c r="AN232" s="29">
        <f t="shared" si="486"/>
        <v>0</v>
      </c>
      <c r="AO232" s="29">
        <f t="shared" si="487"/>
        <v>0</v>
      </c>
      <c r="AP232" s="29">
        <f t="shared" si="488"/>
        <v>0</v>
      </c>
      <c r="AQ232" s="29">
        <f t="shared" si="489"/>
        <v>0</v>
      </c>
      <c r="AR232" s="29">
        <f t="shared" si="490"/>
        <v>0</v>
      </c>
      <c r="AS232" s="29">
        <f t="shared" si="491"/>
        <v>0</v>
      </c>
      <c r="AT232" s="29">
        <f t="shared" si="492"/>
        <v>0</v>
      </c>
      <c r="AU232" s="29">
        <f t="shared" si="493"/>
        <v>0</v>
      </c>
      <c r="AV232" s="29">
        <f t="shared" si="494"/>
        <v>0</v>
      </c>
      <c r="AW232" s="29">
        <f t="shared" si="495"/>
        <v>0</v>
      </c>
      <c r="AX232" s="29">
        <f t="shared" si="496"/>
        <v>0</v>
      </c>
      <c r="AY232" s="29">
        <f t="shared" si="497"/>
        <v>0</v>
      </c>
      <c r="AZ232" s="29">
        <f t="shared" si="498"/>
        <v>0</v>
      </c>
      <c r="BA232" s="29">
        <f t="shared" si="499"/>
        <v>0</v>
      </c>
      <c r="BB232" s="29">
        <f t="shared" si="500"/>
        <v>0</v>
      </c>
      <c r="BC232" s="29">
        <f t="shared" si="501"/>
        <v>0</v>
      </c>
      <c r="BD232" s="29">
        <f t="shared" si="502"/>
        <v>0</v>
      </c>
      <c r="BE232" s="29">
        <f t="shared" si="503"/>
        <v>0</v>
      </c>
      <c r="BF232" s="29">
        <f t="shared" si="504"/>
        <v>0</v>
      </c>
      <c r="BG232" s="29">
        <f t="shared" si="505"/>
        <v>0</v>
      </c>
      <c r="BH232" s="29">
        <f t="shared" si="506"/>
        <v>0</v>
      </c>
      <c r="BI232" s="29">
        <f t="shared" si="507"/>
        <v>0</v>
      </c>
      <c r="BJ232" s="29">
        <f t="shared" si="508"/>
        <v>0</v>
      </c>
      <c r="BK232" s="29">
        <f t="shared" si="509"/>
        <v>0</v>
      </c>
      <c r="BL232" s="29">
        <f t="shared" si="510"/>
        <v>0</v>
      </c>
      <c r="BM232" s="29">
        <f t="shared" si="511"/>
        <v>0</v>
      </c>
      <c r="BN232" s="29">
        <f t="shared" si="512"/>
        <v>0</v>
      </c>
      <c r="BO232" s="29">
        <f t="shared" si="513"/>
        <v>0</v>
      </c>
      <c r="BP232" s="29">
        <f t="shared" si="514"/>
        <v>0</v>
      </c>
      <c r="BQ232" s="29">
        <f t="shared" si="515"/>
        <v>0</v>
      </c>
      <c r="BR232" s="29">
        <f t="shared" si="516"/>
        <v>0</v>
      </c>
      <c r="BS232" s="29">
        <f t="shared" si="517"/>
        <v>0</v>
      </c>
      <c r="BT232" s="29">
        <f t="shared" si="518"/>
        <v>0</v>
      </c>
      <c r="BU232" s="29">
        <f t="shared" si="519"/>
        <v>0</v>
      </c>
      <c r="BV232" s="29">
        <f t="shared" si="520"/>
        <v>0</v>
      </c>
      <c r="BW232" s="29">
        <f t="shared" si="521"/>
        <v>0</v>
      </c>
      <c r="BX232" s="29">
        <f t="shared" si="522"/>
        <v>0</v>
      </c>
      <c r="BY232" s="29">
        <f t="shared" si="523"/>
        <v>0</v>
      </c>
      <c r="BZ232" s="29">
        <f t="shared" si="524"/>
        <v>0</v>
      </c>
      <c r="CA232" s="29">
        <f t="shared" si="525"/>
        <v>0</v>
      </c>
      <c r="CB232" s="29">
        <f t="shared" si="526"/>
        <v>0</v>
      </c>
      <c r="CC232" s="29">
        <f t="shared" si="527"/>
        <v>0</v>
      </c>
      <c r="CD232" s="29">
        <f t="shared" si="528"/>
        <v>0</v>
      </c>
      <c r="CE232" s="29">
        <f t="shared" si="529"/>
        <v>0</v>
      </c>
      <c r="CF232" s="29">
        <f t="shared" si="530"/>
        <v>0</v>
      </c>
      <c r="CG232" s="29">
        <f t="shared" si="531"/>
        <v>0</v>
      </c>
      <c r="CH232" s="29">
        <f t="shared" si="532"/>
        <v>0</v>
      </c>
      <c r="CI232" s="29">
        <f t="shared" si="533"/>
        <v>0</v>
      </c>
      <c r="CJ232" s="29">
        <f t="shared" si="534"/>
        <v>0</v>
      </c>
      <c r="CK232" s="29">
        <f t="shared" si="535"/>
        <v>0</v>
      </c>
      <c r="CL232" s="29">
        <f t="shared" si="536"/>
        <v>0</v>
      </c>
      <c r="CM232" s="29">
        <f t="shared" si="537"/>
        <v>0</v>
      </c>
      <c r="CN232" s="29">
        <f t="shared" si="538"/>
        <v>0</v>
      </c>
      <c r="CO232" s="29">
        <f t="shared" si="539"/>
        <v>0</v>
      </c>
      <c r="CP232" s="29">
        <f t="shared" si="540"/>
        <v>0</v>
      </c>
      <c r="CQ232" s="29">
        <f t="shared" si="541"/>
        <v>0</v>
      </c>
      <c r="CR232" s="29">
        <f t="shared" si="542"/>
        <v>0</v>
      </c>
      <c r="CS232" s="29">
        <f t="shared" si="543"/>
        <v>0</v>
      </c>
      <c r="CT232" s="29">
        <f t="shared" si="544"/>
        <v>0</v>
      </c>
      <c r="CU232" s="29">
        <f t="shared" si="545"/>
        <v>0</v>
      </c>
      <c r="CV232" s="29">
        <f t="shared" si="546"/>
        <v>0</v>
      </c>
      <c r="CW232" s="29">
        <f t="shared" si="547"/>
        <v>0</v>
      </c>
      <c r="CX232" s="29">
        <f t="shared" si="548"/>
        <v>0</v>
      </c>
      <c r="CY232" s="29">
        <f t="shared" si="549"/>
        <v>0</v>
      </c>
      <c r="CZ232" s="29">
        <f t="shared" si="550"/>
        <v>0</v>
      </c>
      <c r="DA232" s="29">
        <f t="shared" si="551"/>
        <v>0</v>
      </c>
      <c r="DB232" s="29">
        <f t="shared" si="552"/>
        <v>0</v>
      </c>
      <c r="DC232" s="29">
        <f t="shared" si="553"/>
        <v>0</v>
      </c>
      <c r="DD232" s="29">
        <f t="shared" si="554"/>
        <v>0</v>
      </c>
      <c r="DE232" s="29">
        <f t="shared" si="555"/>
        <v>0</v>
      </c>
      <c r="DF232" s="29">
        <f t="shared" si="556"/>
        <v>0</v>
      </c>
      <c r="DG232" s="29">
        <f t="shared" si="557"/>
        <v>0</v>
      </c>
      <c r="DH232" s="29">
        <f t="shared" si="558"/>
        <v>0</v>
      </c>
      <c r="DI232" s="29">
        <f t="shared" si="559"/>
        <v>0</v>
      </c>
      <c r="DJ232" s="29">
        <f t="shared" si="560"/>
        <v>0</v>
      </c>
      <c r="DK232" s="29">
        <f t="shared" si="561"/>
        <v>0</v>
      </c>
      <c r="DL232" s="29">
        <f t="shared" si="562"/>
        <v>0</v>
      </c>
      <c r="DM232" s="29">
        <f t="shared" si="563"/>
        <v>0</v>
      </c>
      <c r="DN232" s="29">
        <f t="shared" si="564"/>
        <v>0</v>
      </c>
      <c r="DO232" s="29">
        <f t="shared" si="565"/>
        <v>0</v>
      </c>
      <c r="DP232" s="29">
        <f t="shared" si="566"/>
        <v>0</v>
      </c>
      <c r="DQ232" s="29">
        <f t="shared" si="567"/>
        <v>0</v>
      </c>
      <c r="DR232" s="29">
        <f t="shared" si="568"/>
        <v>0</v>
      </c>
      <c r="DS232" s="29">
        <f t="shared" si="569"/>
        <v>0</v>
      </c>
      <c r="DT232" s="29">
        <f t="shared" si="570"/>
        <v>0</v>
      </c>
      <c r="DU232" s="29">
        <f t="shared" si="571"/>
        <v>0</v>
      </c>
      <c r="DV232" s="29">
        <f t="shared" si="572"/>
        <v>0</v>
      </c>
      <c r="DW232" s="29">
        <f t="shared" si="573"/>
        <v>0</v>
      </c>
      <c r="DX232" s="29">
        <f t="shared" si="574"/>
        <v>0</v>
      </c>
      <c r="DY232" s="30">
        <f t="shared" si="575"/>
        <v>6.0185277518478783E-3</v>
      </c>
      <c r="EB232" s="5">
        <v>89</v>
      </c>
      <c r="EC232" s="6">
        <v>46</v>
      </c>
      <c r="ED232" s="24">
        <f>IFERROR('Interaction Matrix'!N606,0)</f>
        <v>0.76709669877619779</v>
      </c>
      <c r="EE232" s="24">
        <f>IFERROR('Interaction Matrix'!O606,0)</f>
        <v>0.76709669877619779</v>
      </c>
      <c r="EF232" s="24">
        <f>IFERROR('Interaction Matrix'!P606,0)</f>
        <v>0.76709669877619779</v>
      </c>
      <c r="EG232" s="24">
        <f>IFERROR('Interaction Matrix'!Q606,0)</f>
        <v>0.76709669877619779</v>
      </c>
      <c r="EH232" s="24">
        <f>IFERROR('Interaction Matrix'!R606,0)</f>
        <v>1.1983031408509301</v>
      </c>
      <c r="EI232" s="24">
        <f>IFERROR('Interaction Matrix'!S606,0)</f>
        <v>1.1983031408509301</v>
      </c>
      <c r="EJ232" s="24">
        <f>IFERROR('Interaction Matrix'!T606,0)</f>
        <v>1.1983031408509301</v>
      </c>
      <c r="EK232" s="24">
        <f>IFERROR('Interaction Matrix'!U606,0)</f>
        <v>1.1983031408509301</v>
      </c>
      <c r="EL232" s="24">
        <f>IFERROR('Interaction Matrix'!V606,0)</f>
        <v>1.1082067661473738</v>
      </c>
      <c r="EM232" s="24">
        <f>IFERROR('Interaction Matrix'!W606,0)</f>
        <v>1.1082067661473738</v>
      </c>
      <c r="EN232" s="24">
        <f>IFERROR('Interaction Matrix'!X606,0)</f>
        <v>0.95079079242710329</v>
      </c>
      <c r="EO232" s="24">
        <f>IFERROR('Interaction Matrix'!Y606,0)</f>
        <v>0.95079079242710329</v>
      </c>
      <c r="EP232" s="24">
        <f>IFERROR('Interaction Matrix'!Z606,0)</f>
        <v>0.95079079242710329</v>
      </c>
      <c r="EQ232" s="24">
        <f>IFERROR('Interaction Matrix'!AA606,0)</f>
        <v>1.917687545961499</v>
      </c>
      <c r="ER232" s="24">
        <f>IFERROR('Interaction Matrix'!AB606,0)</f>
        <v>0</v>
      </c>
      <c r="ES232" s="24">
        <f>IFERROR('Interaction Matrix'!AC606,0)</f>
        <v>0.72113082118606098</v>
      </c>
      <c r="ET232" s="24">
        <f>IFERROR('Interaction Matrix'!AD606,0)</f>
        <v>0</v>
      </c>
      <c r="EU232" s="24">
        <f>IFERROR('Interaction Matrix'!AE606,0)</f>
        <v>0</v>
      </c>
      <c r="EV232" s="24">
        <f>IFERROR('Interaction Matrix'!AF606,0)</f>
        <v>0</v>
      </c>
      <c r="EW232" s="24">
        <f>IFERROR('Interaction Matrix'!AG606,0)</f>
        <v>0</v>
      </c>
      <c r="EX232" s="24">
        <f>IFERROR('Interaction Matrix'!AH606,0)</f>
        <v>0</v>
      </c>
      <c r="EY232" s="24">
        <f>IFERROR('Interaction Matrix'!AI606,0)</f>
        <v>0</v>
      </c>
      <c r="EZ232" s="24">
        <f>IFERROR('Interaction Matrix'!AJ606,0)</f>
        <v>0</v>
      </c>
      <c r="FA232" s="24">
        <f>IFERROR('Interaction Matrix'!AK606,0)</f>
        <v>0</v>
      </c>
      <c r="FB232" s="24">
        <f>IFERROR('Interaction Matrix'!AL606,0)</f>
        <v>0</v>
      </c>
      <c r="FC232" s="24">
        <f>IFERROR('Interaction Matrix'!AM606,0)</f>
        <v>0</v>
      </c>
      <c r="FD232" s="24">
        <f>IFERROR('Interaction Matrix'!AN606,0)</f>
        <v>0</v>
      </c>
      <c r="FE232" s="24">
        <f>IFERROR('Interaction Matrix'!AO606,0)</f>
        <v>0</v>
      </c>
      <c r="FF232" s="24">
        <f>IFERROR('Interaction Matrix'!AP606,0)</f>
        <v>0</v>
      </c>
      <c r="FG232" s="24">
        <f>IFERROR('Interaction Matrix'!AQ606,0)</f>
        <v>0</v>
      </c>
      <c r="FH232" s="24">
        <f>IFERROR('Interaction Matrix'!AR606,0)</f>
        <v>0</v>
      </c>
      <c r="FI232" s="24">
        <f>IFERROR('Interaction Matrix'!AS606,0)</f>
        <v>0</v>
      </c>
      <c r="FJ232" s="24">
        <f>IFERROR('Interaction Matrix'!AT606,0)</f>
        <v>0</v>
      </c>
      <c r="FK232" s="24">
        <f>IFERROR('Interaction Matrix'!AU606,0)</f>
        <v>0</v>
      </c>
      <c r="FL232" s="24">
        <f>IFERROR('Interaction Matrix'!AV606,0)</f>
        <v>0</v>
      </c>
      <c r="FM232" s="24">
        <f>IFERROR('Interaction Matrix'!AW606,0)</f>
        <v>0</v>
      </c>
      <c r="FN232" s="24">
        <f>IFERROR('Interaction Matrix'!AX606,0)</f>
        <v>0</v>
      </c>
      <c r="FO232" s="24">
        <f>IFERROR('Interaction Matrix'!AY606,0)</f>
        <v>0</v>
      </c>
      <c r="FP232" s="24">
        <f>IFERROR('Interaction Matrix'!AZ606,0)</f>
        <v>0</v>
      </c>
      <c r="FQ232" s="24">
        <f>IFERROR('Interaction Matrix'!BA606,0)</f>
        <v>0</v>
      </c>
      <c r="FR232" s="24">
        <f>IFERROR('Interaction Matrix'!BB606,0)</f>
        <v>0</v>
      </c>
      <c r="FS232" s="24">
        <f>IFERROR('Interaction Matrix'!BC606,0)</f>
        <v>0</v>
      </c>
      <c r="FT232" s="24">
        <f>IFERROR('Interaction Matrix'!BD606,0)</f>
        <v>0</v>
      </c>
      <c r="FU232" s="24">
        <f>IFERROR('Interaction Matrix'!BE606,0)</f>
        <v>0</v>
      </c>
      <c r="FV232" s="24">
        <f>IFERROR('Interaction Matrix'!BF606,0)</f>
        <v>0</v>
      </c>
      <c r="FW232" s="24">
        <f>IFERROR('Interaction Matrix'!BG606,0)</f>
        <v>0</v>
      </c>
      <c r="FX232" s="24">
        <f>IFERROR('Interaction Matrix'!BH606,0)</f>
        <v>0</v>
      </c>
      <c r="FY232" s="24">
        <f>IFERROR('Interaction Matrix'!BI606,0)</f>
        <v>0</v>
      </c>
      <c r="FZ232" s="24">
        <f>IFERROR('Interaction Matrix'!BJ606,0)</f>
        <v>0</v>
      </c>
      <c r="GA232" s="24">
        <f>IFERROR('Interaction Matrix'!BK606,0)</f>
        <v>0</v>
      </c>
      <c r="GB232" s="24">
        <f>IFERROR('Interaction Matrix'!BL606,0)</f>
        <v>0</v>
      </c>
      <c r="GC232" s="24">
        <f>IFERROR('Interaction Matrix'!BM606,0)</f>
        <v>0</v>
      </c>
      <c r="GD232" s="24">
        <f>IFERROR('Interaction Matrix'!BN606,0)</f>
        <v>0</v>
      </c>
      <c r="GE232" s="24">
        <f>IFERROR('Interaction Matrix'!BO606,0)</f>
        <v>0</v>
      </c>
      <c r="GF232" s="24">
        <f>IFERROR('Interaction Matrix'!BP606,0)</f>
        <v>0</v>
      </c>
      <c r="GG232" s="24">
        <f>IFERROR('Interaction Matrix'!BQ606,0)</f>
        <v>0</v>
      </c>
      <c r="GH232" s="24">
        <f>IFERROR('Interaction Matrix'!BR606,0)</f>
        <v>0</v>
      </c>
      <c r="GI232" s="24">
        <f>IFERROR('Interaction Matrix'!BS606,0)</f>
        <v>0</v>
      </c>
      <c r="GJ232" s="24">
        <f>IFERROR('Interaction Matrix'!BT606,0)</f>
        <v>0</v>
      </c>
      <c r="GK232" s="24">
        <f>IFERROR('Interaction Matrix'!BU606,0)</f>
        <v>0</v>
      </c>
      <c r="GL232" s="24">
        <f>IFERROR('Interaction Matrix'!BV606,0)</f>
        <v>0</v>
      </c>
      <c r="GM232" s="24">
        <f>IFERROR('Interaction Matrix'!BW606,0)</f>
        <v>0</v>
      </c>
      <c r="GN232" s="24">
        <f>IFERROR('Interaction Matrix'!BX606,0)</f>
        <v>0</v>
      </c>
      <c r="GO232" s="24">
        <f>IFERROR('Interaction Matrix'!BY606,0)</f>
        <v>0</v>
      </c>
      <c r="GP232" s="24">
        <f>IFERROR('Interaction Matrix'!BZ606,0)</f>
        <v>0</v>
      </c>
      <c r="GQ232" s="24">
        <f>IFERROR('Interaction Matrix'!CA606,0)</f>
        <v>0</v>
      </c>
      <c r="GR232" s="24">
        <f>IFERROR('Interaction Matrix'!CB606,0)</f>
        <v>0</v>
      </c>
      <c r="GS232" s="24">
        <f>IFERROR('Interaction Matrix'!CC606,0)</f>
        <v>0</v>
      </c>
      <c r="GT232" s="24">
        <f>IFERROR('Interaction Matrix'!CD606,0)</f>
        <v>0</v>
      </c>
      <c r="GU232" s="24">
        <f>IFERROR('Interaction Matrix'!CE606,0)</f>
        <v>1.1983031408509301</v>
      </c>
      <c r="GV232" s="24">
        <f>IFERROR('Interaction Matrix'!CF606,0)</f>
        <v>0</v>
      </c>
      <c r="GW232" s="24">
        <f>IFERROR('Interaction Matrix'!CG606,0)</f>
        <v>0</v>
      </c>
      <c r="GX232" s="24">
        <f>IFERROR('Interaction Matrix'!CH606,0)</f>
        <v>0</v>
      </c>
      <c r="GY232" s="24">
        <f>IFERROR('Interaction Matrix'!CI606,0)</f>
        <v>0</v>
      </c>
      <c r="GZ232" s="24">
        <f>IFERROR('Interaction Matrix'!CJ606,0)</f>
        <v>0</v>
      </c>
      <c r="HA232" s="24">
        <f>IFERROR('Interaction Matrix'!CK606,0)</f>
        <v>0</v>
      </c>
      <c r="HB232" s="24">
        <f>IFERROR('Interaction Matrix'!CL606,0)</f>
        <v>0</v>
      </c>
      <c r="HC232" s="24">
        <f>IFERROR('Interaction Matrix'!CM606,0)</f>
        <v>0.72706474685227762</v>
      </c>
      <c r="HD232" s="24">
        <f>IFERROR('Interaction Matrix'!CN606,0)</f>
        <v>0.72706474685227762</v>
      </c>
      <c r="HE232" s="24">
        <f>IFERROR('Interaction Matrix'!CO606,0)</f>
        <v>0.72706474685227762</v>
      </c>
      <c r="HF232" s="24">
        <f>IFERROR('Interaction Matrix'!CP606,0)</f>
        <v>1.917687545961499</v>
      </c>
      <c r="HG232" s="24">
        <f>IFERROR('Interaction Matrix'!CQ606,0)</f>
        <v>1.917687545961499</v>
      </c>
      <c r="HH232" s="24">
        <f>IFERROR('Interaction Matrix'!CR606,0)</f>
        <v>0</v>
      </c>
      <c r="HI232" s="24">
        <f>IFERROR('Interaction Matrix'!CS606,0)</f>
        <v>0</v>
      </c>
      <c r="HJ232" s="24">
        <f>IFERROR('Interaction Matrix'!CT606,0)</f>
        <v>0</v>
      </c>
      <c r="HK232" s="24">
        <f>IFERROR('Interaction Matrix'!CU606,0)</f>
        <v>1</v>
      </c>
      <c r="HL232" s="24">
        <f>IFERROR('Interaction Matrix'!CV606,0)</f>
        <v>1</v>
      </c>
      <c r="HM232" s="24">
        <f>IFERROR('Interaction Matrix'!CW606,0)</f>
        <v>1</v>
      </c>
      <c r="HN232" s="24">
        <f>IFERROR('Interaction Matrix'!CX606,0)</f>
        <v>1</v>
      </c>
      <c r="HO232" s="24">
        <f>IFERROR('Interaction Matrix'!CY606,0)</f>
        <v>0</v>
      </c>
      <c r="HP232" s="24">
        <f>IFERROR('Interaction Matrix'!CZ606,0)</f>
        <v>0</v>
      </c>
      <c r="HQ232" s="24">
        <f>IFERROR('Interaction Matrix'!DA606,0)</f>
        <v>0</v>
      </c>
      <c r="HR232" s="24">
        <f>IFERROR('Interaction Matrix'!DB606,0)</f>
        <v>0</v>
      </c>
      <c r="HS232" s="24">
        <f>IFERROR('Interaction Matrix'!DC606,0)</f>
        <v>0</v>
      </c>
      <c r="HT232" s="24">
        <f>IFERROR('Interaction Matrix'!DD606,0)</f>
        <v>0</v>
      </c>
      <c r="HU232" s="24">
        <f>IFERROR('Interaction Matrix'!DE606,0)</f>
        <v>0</v>
      </c>
      <c r="HV232" s="24">
        <f>IFERROR('Interaction Matrix'!DF606,0)</f>
        <v>0</v>
      </c>
      <c r="HW232" s="24">
        <f>IFERROR('Interaction Matrix'!DG606,0)</f>
        <v>0.15597530716080704</v>
      </c>
      <c r="HX232" s="24">
        <f>IFERROR('Interaction Matrix'!DH606,0)</f>
        <v>0.15597530716080704</v>
      </c>
      <c r="HY232" s="24">
        <f>IFERROR('Interaction Matrix'!DI606,0)</f>
        <v>0.15597530716080704</v>
      </c>
      <c r="HZ232" s="24">
        <f>IFERROR('Interaction Matrix'!DJ606,0)</f>
        <v>0</v>
      </c>
      <c r="IA232" s="24">
        <f>IFERROR('Interaction Matrix'!DK606,0)</f>
        <v>0</v>
      </c>
      <c r="IB232" s="24">
        <f>IFERROR('Interaction Matrix'!DL606,0)</f>
        <v>0</v>
      </c>
      <c r="IC232" s="24">
        <f>IFERROR('Interaction Matrix'!DM606,0)</f>
        <v>0</v>
      </c>
      <c r="ID232" s="24">
        <f>IFERROR('Interaction Matrix'!DN606,0)</f>
        <v>0</v>
      </c>
      <c r="IE232" s="24">
        <f>IFERROR('Interaction Matrix'!DO606,0)</f>
        <v>0</v>
      </c>
      <c r="IF232" s="24">
        <f>IFERROR('Interaction Matrix'!DP606,0)</f>
        <v>0</v>
      </c>
      <c r="IG232" s="24">
        <f>IFERROR('Interaction Matrix'!DQ606,0)</f>
        <v>0</v>
      </c>
      <c r="IH232" s="24">
        <f>IFERROR('Interaction Matrix'!DR606,0)</f>
        <v>0</v>
      </c>
      <c r="II232" s="24">
        <f>IFERROR('Interaction Matrix'!DS606,0)</f>
        <v>0</v>
      </c>
      <c r="IJ232" s="24">
        <f>IFERROR('Interaction Matrix'!DT606,0)</f>
        <v>0</v>
      </c>
      <c r="IK232" s="24">
        <f>IFERROR('Interaction Matrix'!DU606,0)</f>
        <v>0</v>
      </c>
      <c r="IL232" s="24">
        <f>IFERROR('Interaction Matrix'!DV606,0)</f>
        <v>0</v>
      </c>
      <c r="IM232" s="24">
        <f>IFERROR('Interaction Matrix'!DW606,0)</f>
        <v>0</v>
      </c>
      <c r="IN232" s="24">
        <f>IFERROR('Interaction Matrix'!DX606,0)</f>
        <v>0</v>
      </c>
      <c r="IO232" s="24">
        <f>IFERROR('Interaction Matrix'!DY606,0)</f>
        <v>0</v>
      </c>
      <c r="IP232" s="24">
        <f>IFERROR('Interaction Matrix'!DZ606,0)</f>
        <v>0</v>
      </c>
      <c r="IQ232" s="24">
        <f>IFERROR('Interaction Matrix'!EA606,0)</f>
        <v>0</v>
      </c>
      <c r="IR232" s="24">
        <f>IFERROR('Interaction Matrix'!EB606,0)</f>
        <v>0</v>
      </c>
      <c r="IS232" s="24">
        <f>IFERROR('Interaction Matrix'!EC606,0)</f>
        <v>0</v>
      </c>
      <c r="IT232" s="24">
        <f>IFERROR('Interaction Matrix'!ED606,0)</f>
        <v>0</v>
      </c>
      <c r="IU232" s="24">
        <f>IFERROR('Interaction Matrix'!EE606,0)</f>
        <v>0</v>
      </c>
      <c r="IV232" s="24">
        <f>IFERROR('Interaction Matrix'!EF606,0)</f>
        <v>0</v>
      </c>
      <c r="IW232" s="24">
        <f>IFERROR('Interaction Matrix'!EG606,0)</f>
        <v>0</v>
      </c>
      <c r="IX232" s="24">
        <f>IFERROR('Interaction Matrix'!EH606,0)</f>
        <v>0</v>
      </c>
    </row>
    <row r="233" spans="1:258" x14ac:dyDescent="0.3">
      <c r="A233" s="123"/>
      <c r="B233">
        <v>72</v>
      </c>
      <c r="C233" s="21" t="s">
        <v>241</v>
      </c>
      <c r="D233" s="29">
        <f t="shared" si="450"/>
        <v>5.7249084737803526E-5</v>
      </c>
      <c r="E233" s="29">
        <f t="shared" si="451"/>
        <v>4.5857553057509815E-4</v>
      </c>
      <c r="F233" s="29">
        <f t="shared" si="452"/>
        <v>0</v>
      </c>
      <c r="G233" s="29">
        <f t="shared" si="453"/>
        <v>0</v>
      </c>
      <c r="H233" s="29">
        <f t="shared" si="454"/>
        <v>0</v>
      </c>
      <c r="I233" s="29">
        <f t="shared" si="455"/>
        <v>1.3739403578512491E-4</v>
      </c>
      <c r="J233" s="29">
        <f t="shared" si="456"/>
        <v>0</v>
      </c>
      <c r="K233" s="29">
        <f t="shared" si="457"/>
        <v>0</v>
      </c>
      <c r="L233" s="29">
        <f t="shared" si="458"/>
        <v>5.1171945525471337E-4</v>
      </c>
      <c r="M233" s="29">
        <f t="shared" si="459"/>
        <v>0</v>
      </c>
      <c r="N233" s="29">
        <f t="shared" si="460"/>
        <v>0</v>
      </c>
      <c r="O233" s="29">
        <f t="shared" si="461"/>
        <v>5.9771500096125854E-5</v>
      </c>
      <c r="P233" s="29">
        <f t="shared" si="462"/>
        <v>0</v>
      </c>
      <c r="Q233" s="29">
        <f t="shared" si="463"/>
        <v>0</v>
      </c>
      <c r="R233" s="29">
        <f t="shared" si="464"/>
        <v>0</v>
      </c>
      <c r="S233" s="29">
        <f t="shared" si="465"/>
        <v>0.30871512875674839</v>
      </c>
      <c r="T233" s="29">
        <f t="shared" si="466"/>
        <v>0</v>
      </c>
      <c r="U233" s="29">
        <f t="shared" si="467"/>
        <v>0</v>
      </c>
      <c r="V233" s="29">
        <f t="shared" si="468"/>
        <v>6.1456033209372274E-4</v>
      </c>
      <c r="W233" s="29">
        <f t="shared" si="469"/>
        <v>0</v>
      </c>
      <c r="X233" s="29">
        <f t="shared" si="470"/>
        <v>0</v>
      </c>
      <c r="Y233" s="29">
        <f t="shared" si="471"/>
        <v>0</v>
      </c>
      <c r="Z233" s="29">
        <f t="shared" si="472"/>
        <v>0</v>
      </c>
      <c r="AA233" s="29">
        <f t="shared" si="473"/>
        <v>0</v>
      </c>
      <c r="AB233" s="29">
        <f t="shared" si="474"/>
        <v>0</v>
      </c>
      <c r="AC233" s="29">
        <f t="shared" si="475"/>
        <v>0</v>
      </c>
      <c r="AD233" s="29">
        <f t="shared" si="476"/>
        <v>0</v>
      </c>
      <c r="AE233" s="29">
        <f t="shared" si="477"/>
        <v>0</v>
      </c>
      <c r="AF233" s="29">
        <f t="shared" si="478"/>
        <v>0</v>
      </c>
      <c r="AG233" s="29">
        <f t="shared" si="479"/>
        <v>0</v>
      </c>
      <c r="AH233" s="29">
        <f t="shared" si="480"/>
        <v>0</v>
      </c>
      <c r="AI233" s="29">
        <f t="shared" si="481"/>
        <v>0</v>
      </c>
      <c r="AJ233" s="29">
        <f t="shared" si="482"/>
        <v>3.9637380221760652E-4</v>
      </c>
      <c r="AK233" s="29">
        <f t="shared" si="483"/>
        <v>0</v>
      </c>
      <c r="AL233" s="29">
        <f t="shared" si="484"/>
        <v>0</v>
      </c>
      <c r="AM233" s="29">
        <f t="shared" si="485"/>
        <v>0</v>
      </c>
      <c r="AN233" s="29">
        <f t="shared" si="486"/>
        <v>0</v>
      </c>
      <c r="AO233" s="29">
        <f t="shared" si="487"/>
        <v>0</v>
      </c>
      <c r="AP233" s="29">
        <f t="shared" si="488"/>
        <v>0</v>
      </c>
      <c r="AQ233" s="29">
        <f t="shared" si="489"/>
        <v>0</v>
      </c>
      <c r="AR233" s="29">
        <f t="shared" si="490"/>
        <v>0</v>
      </c>
      <c r="AS233" s="29">
        <f t="shared" si="491"/>
        <v>1.5319283052890118E-3</v>
      </c>
      <c r="AT233" s="29">
        <f t="shared" si="492"/>
        <v>0</v>
      </c>
      <c r="AU233" s="29">
        <f t="shared" si="493"/>
        <v>0</v>
      </c>
      <c r="AV233" s="29">
        <f t="shared" si="494"/>
        <v>0</v>
      </c>
      <c r="AW233" s="29">
        <f t="shared" si="495"/>
        <v>0</v>
      </c>
      <c r="AX233" s="29">
        <f t="shared" si="496"/>
        <v>0</v>
      </c>
      <c r="AY233" s="29">
        <f t="shared" si="497"/>
        <v>0</v>
      </c>
      <c r="AZ233" s="29">
        <f t="shared" si="498"/>
        <v>0</v>
      </c>
      <c r="BA233" s="29">
        <f t="shared" si="499"/>
        <v>0</v>
      </c>
      <c r="BB233" s="29">
        <f t="shared" si="500"/>
        <v>0</v>
      </c>
      <c r="BC233" s="29">
        <f t="shared" si="501"/>
        <v>0</v>
      </c>
      <c r="BD233" s="29">
        <f t="shared" si="502"/>
        <v>0</v>
      </c>
      <c r="BE233" s="29">
        <f t="shared" si="503"/>
        <v>0</v>
      </c>
      <c r="BF233" s="29">
        <f t="shared" si="504"/>
        <v>0</v>
      </c>
      <c r="BG233" s="29">
        <f t="shared" si="505"/>
        <v>0</v>
      </c>
      <c r="BH233" s="29">
        <f t="shared" si="506"/>
        <v>0</v>
      </c>
      <c r="BI233" s="29">
        <f t="shared" si="507"/>
        <v>0</v>
      </c>
      <c r="BJ233" s="29">
        <f t="shared" si="508"/>
        <v>0</v>
      </c>
      <c r="BK233" s="29">
        <f t="shared" si="509"/>
        <v>0</v>
      </c>
      <c r="BL233" s="29">
        <f t="shared" si="510"/>
        <v>0</v>
      </c>
      <c r="BM233" s="29">
        <f t="shared" si="511"/>
        <v>0</v>
      </c>
      <c r="BN233" s="29">
        <f t="shared" si="512"/>
        <v>0</v>
      </c>
      <c r="BO233" s="29">
        <f t="shared" si="513"/>
        <v>0</v>
      </c>
      <c r="BP233" s="29">
        <f t="shared" si="514"/>
        <v>0</v>
      </c>
      <c r="BQ233" s="29">
        <f t="shared" si="515"/>
        <v>0</v>
      </c>
      <c r="BR233" s="29">
        <f t="shared" si="516"/>
        <v>0</v>
      </c>
      <c r="BS233" s="29">
        <f t="shared" si="517"/>
        <v>0</v>
      </c>
      <c r="BT233" s="29">
        <f t="shared" si="518"/>
        <v>0</v>
      </c>
      <c r="BU233" s="29">
        <f t="shared" si="519"/>
        <v>0</v>
      </c>
      <c r="BV233" s="29">
        <f t="shared" si="520"/>
        <v>0</v>
      </c>
      <c r="BW233" s="29">
        <f t="shared" si="521"/>
        <v>0</v>
      </c>
      <c r="BX233" s="29">
        <f t="shared" si="522"/>
        <v>0</v>
      </c>
      <c r="BY233" s="29">
        <f t="shared" si="523"/>
        <v>0</v>
      </c>
      <c r="BZ233" s="29">
        <f t="shared" si="524"/>
        <v>0</v>
      </c>
      <c r="CA233" s="29">
        <f t="shared" si="525"/>
        <v>0</v>
      </c>
      <c r="CB233" s="29">
        <f t="shared" si="526"/>
        <v>0</v>
      </c>
      <c r="CC233" s="29">
        <f t="shared" si="527"/>
        <v>0</v>
      </c>
      <c r="CD233" s="29">
        <f t="shared" si="528"/>
        <v>0</v>
      </c>
      <c r="CE233" s="29">
        <f t="shared" si="529"/>
        <v>0</v>
      </c>
      <c r="CF233" s="29">
        <f t="shared" si="530"/>
        <v>0</v>
      </c>
      <c r="CG233" s="29">
        <f t="shared" si="531"/>
        <v>0</v>
      </c>
      <c r="CH233" s="29">
        <f t="shared" si="532"/>
        <v>0</v>
      </c>
      <c r="CI233" s="29">
        <f t="shared" si="533"/>
        <v>0</v>
      </c>
      <c r="CJ233" s="29">
        <f t="shared" si="534"/>
        <v>0</v>
      </c>
      <c r="CK233" s="29">
        <f t="shared" si="535"/>
        <v>0</v>
      </c>
      <c r="CL233" s="29">
        <f t="shared" si="536"/>
        <v>0</v>
      </c>
      <c r="CM233" s="29">
        <f t="shared" si="537"/>
        <v>0</v>
      </c>
      <c r="CN233" s="29">
        <f t="shared" si="538"/>
        <v>0</v>
      </c>
      <c r="CO233" s="29">
        <f t="shared" si="539"/>
        <v>0</v>
      </c>
      <c r="CP233" s="29">
        <f t="shared" si="540"/>
        <v>0</v>
      </c>
      <c r="CQ233" s="29">
        <f t="shared" si="541"/>
        <v>0</v>
      </c>
      <c r="CR233" s="29">
        <f t="shared" si="542"/>
        <v>0</v>
      </c>
      <c r="CS233" s="29">
        <f t="shared" si="543"/>
        <v>0</v>
      </c>
      <c r="CT233" s="29">
        <f t="shared" si="544"/>
        <v>0</v>
      </c>
      <c r="CU233" s="29">
        <f t="shared" si="545"/>
        <v>0</v>
      </c>
      <c r="CV233" s="29">
        <f t="shared" si="546"/>
        <v>0</v>
      </c>
      <c r="CW233" s="29">
        <f t="shared" si="547"/>
        <v>0</v>
      </c>
      <c r="CX233" s="29">
        <f t="shared" si="548"/>
        <v>0</v>
      </c>
      <c r="CY233" s="29">
        <f t="shared" si="549"/>
        <v>0</v>
      </c>
      <c r="CZ233" s="29">
        <f t="shared" si="550"/>
        <v>0</v>
      </c>
      <c r="DA233" s="29">
        <f t="shared" si="551"/>
        <v>0</v>
      </c>
      <c r="DB233" s="29">
        <f t="shared" si="552"/>
        <v>0</v>
      </c>
      <c r="DC233" s="29">
        <f t="shared" si="553"/>
        <v>0</v>
      </c>
      <c r="DD233" s="29">
        <f t="shared" si="554"/>
        <v>0</v>
      </c>
      <c r="DE233" s="29">
        <f t="shared" si="555"/>
        <v>0</v>
      </c>
      <c r="DF233" s="29">
        <f t="shared" si="556"/>
        <v>0</v>
      </c>
      <c r="DG233" s="29">
        <f t="shared" si="557"/>
        <v>0</v>
      </c>
      <c r="DH233" s="29">
        <f t="shared" si="558"/>
        <v>0</v>
      </c>
      <c r="DI233" s="29">
        <f t="shared" si="559"/>
        <v>0</v>
      </c>
      <c r="DJ233" s="29">
        <f t="shared" si="560"/>
        <v>0</v>
      </c>
      <c r="DK233" s="29">
        <f t="shared" si="561"/>
        <v>0</v>
      </c>
      <c r="DL233" s="29">
        <f t="shared" si="562"/>
        <v>0</v>
      </c>
      <c r="DM233" s="29">
        <f t="shared" si="563"/>
        <v>0</v>
      </c>
      <c r="DN233" s="29">
        <f t="shared" si="564"/>
        <v>0</v>
      </c>
      <c r="DO233" s="29">
        <f t="shared" si="565"/>
        <v>0</v>
      </c>
      <c r="DP233" s="29">
        <f t="shared" si="566"/>
        <v>0</v>
      </c>
      <c r="DQ233" s="29">
        <f t="shared" si="567"/>
        <v>0</v>
      </c>
      <c r="DR233" s="29">
        <f t="shared" si="568"/>
        <v>0</v>
      </c>
      <c r="DS233" s="29">
        <f t="shared" si="569"/>
        <v>0</v>
      </c>
      <c r="DT233" s="29">
        <f t="shared" si="570"/>
        <v>0</v>
      </c>
      <c r="DU233" s="29">
        <f t="shared" si="571"/>
        <v>0</v>
      </c>
      <c r="DV233" s="29">
        <f t="shared" si="572"/>
        <v>0</v>
      </c>
      <c r="DW233" s="29">
        <f t="shared" si="573"/>
        <v>0</v>
      </c>
      <c r="DX233" s="29">
        <f t="shared" si="574"/>
        <v>0</v>
      </c>
      <c r="DY233" s="30">
        <f t="shared" si="575"/>
        <v>0.31248270080279766</v>
      </c>
      <c r="EB233" s="5">
        <v>91</v>
      </c>
      <c r="EC233" s="6">
        <v>47</v>
      </c>
      <c r="ED233" s="24">
        <f>IFERROR('Interaction Matrix'!N607,0)</f>
        <v>5.7121994868661145E-4</v>
      </c>
      <c r="EE233" s="24">
        <f>IFERROR('Interaction Matrix'!O607,0)</f>
        <v>5.7121994868661145E-4</v>
      </c>
      <c r="EF233" s="24">
        <f>IFERROR('Interaction Matrix'!P607,0)</f>
        <v>5.7121994868661145E-4</v>
      </c>
      <c r="EG233" s="24">
        <f>IFERROR('Interaction Matrix'!Q607,0)</f>
        <v>5.7121994868661145E-4</v>
      </c>
      <c r="EH233" s="24">
        <f>IFERROR('Interaction Matrix'!R607,0)</f>
        <v>1.484169606510191E-2</v>
      </c>
      <c r="EI233" s="24">
        <f>IFERROR('Interaction Matrix'!S607,0)</f>
        <v>1.484169606510191E-2</v>
      </c>
      <c r="EJ233" s="24">
        <f>IFERROR('Interaction Matrix'!T607,0)</f>
        <v>1.484169606510191E-2</v>
      </c>
      <c r="EK233" s="24">
        <f>IFERROR('Interaction Matrix'!U607,0)</f>
        <v>1.484169606510191E-2</v>
      </c>
      <c r="EL233" s="24">
        <f>IFERROR('Interaction Matrix'!V607,0)</f>
        <v>2.0029007541924933E-2</v>
      </c>
      <c r="EM233" s="24">
        <f>IFERROR('Interaction Matrix'!W607,0)</f>
        <v>2.0029007541924933E-2</v>
      </c>
      <c r="EN233" s="24">
        <f>IFERROR('Interaction Matrix'!X607,0)</f>
        <v>6.8381932361965122E-3</v>
      </c>
      <c r="EO233" s="24">
        <f>IFERROR('Interaction Matrix'!Y607,0)</f>
        <v>6.8381932361965122E-3</v>
      </c>
      <c r="EP233" s="24">
        <f>IFERROR('Interaction Matrix'!Z607,0)</f>
        <v>6.8381932361965122E-3</v>
      </c>
      <c r="EQ233" s="24">
        <f>IFERROR('Interaction Matrix'!AA607,0)</f>
        <v>1.2256378829020953</v>
      </c>
      <c r="ER233" s="24">
        <f>IFERROR('Interaction Matrix'!AB607,0)</f>
        <v>0.55189154803545903</v>
      </c>
      <c r="ES233" s="24">
        <f>IFERROR('Interaction Matrix'!AC607,0)</f>
        <v>0.59648651712962542</v>
      </c>
      <c r="ET233" s="24">
        <f>IFERROR('Interaction Matrix'!AD607,0)</f>
        <v>0</v>
      </c>
      <c r="EU233" s="24">
        <f>IFERROR('Interaction Matrix'!AE607,0)</f>
        <v>0.13210586743116262</v>
      </c>
      <c r="EV233" s="24">
        <f>IFERROR('Interaction Matrix'!AF607,0)</f>
        <v>0.13210586743116262</v>
      </c>
      <c r="EW233" s="24">
        <f>IFERROR('Interaction Matrix'!AG607,0)</f>
        <v>0</v>
      </c>
      <c r="EX233" s="24">
        <f>IFERROR('Interaction Matrix'!AH607,0)</f>
        <v>0.10192882742211361</v>
      </c>
      <c r="EY233" s="24">
        <f>IFERROR('Interaction Matrix'!AI607,0)</f>
        <v>0.10192882742211361</v>
      </c>
      <c r="EZ233" s="24">
        <f>IFERROR('Interaction Matrix'!AJ607,0)</f>
        <v>0</v>
      </c>
      <c r="FA233" s="24">
        <f>IFERROR('Interaction Matrix'!AK607,0)</f>
        <v>0</v>
      </c>
      <c r="FB233" s="24">
        <f>IFERROR('Interaction Matrix'!AL607,0)</f>
        <v>0</v>
      </c>
      <c r="FC233" s="24">
        <f>IFERROR('Interaction Matrix'!AM607,0)</f>
        <v>0</v>
      </c>
      <c r="FD233" s="24">
        <f>IFERROR('Interaction Matrix'!AN607,0)</f>
        <v>0</v>
      </c>
      <c r="FE233" s="24">
        <f>IFERROR('Interaction Matrix'!AO607,0)</f>
        <v>0.25017922215773181</v>
      </c>
      <c r="FF233" s="24">
        <f>IFERROR('Interaction Matrix'!AP607,0)</f>
        <v>0.25017922215773181</v>
      </c>
      <c r="FG233" s="24">
        <f>IFERROR('Interaction Matrix'!AQ607,0)</f>
        <v>0.25017922215773181</v>
      </c>
      <c r="FH233" s="24">
        <f>IFERROR('Interaction Matrix'!AR607,0)</f>
        <v>9.7633902127963329E-2</v>
      </c>
      <c r="FI233" s="24">
        <f>IFERROR('Interaction Matrix'!AS607,0)</f>
        <v>9.7633902127963329E-2</v>
      </c>
      <c r="FJ233" s="24">
        <f>IFERROR('Interaction Matrix'!AT607,0)</f>
        <v>9.7633902127963329E-2</v>
      </c>
      <c r="FK233" s="24">
        <f>IFERROR('Interaction Matrix'!AU607,0)</f>
        <v>2.1615491746021957E-2</v>
      </c>
      <c r="FL233" s="24">
        <f>IFERROR('Interaction Matrix'!AV607,0)</f>
        <v>2.1615491746021957E-2</v>
      </c>
      <c r="FM233" s="24">
        <f>IFERROR('Interaction Matrix'!AW607,0)</f>
        <v>1.2834743986523047</v>
      </c>
      <c r="FN233" s="24">
        <f>IFERROR('Interaction Matrix'!AX607,0)</f>
        <v>0.45839671866470716</v>
      </c>
      <c r="FO233" s="24">
        <f>IFERROR('Interaction Matrix'!AY607,0)</f>
        <v>0.45839671866470716</v>
      </c>
      <c r="FP233" s="24">
        <f>IFERROR('Interaction Matrix'!AZ607,0)</f>
        <v>0.45839671866470716</v>
      </c>
      <c r="FQ233" s="24">
        <f>IFERROR('Interaction Matrix'!BA607,0)</f>
        <v>0</v>
      </c>
      <c r="FR233" s="24">
        <f>IFERROR('Interaction Matrix'!BB607,0)</f>
        <v>0</v>
      </c>
      <c r="FS233" s="24">
        <f>IFERROR('Interaction Matrix'!BC607,0)</f>
        <v>3.4510267984166263</v>
      </c>
      <c r="FT233" s="24">
        <f>IFERROR('Interaction Matrix'!BD607,0)</f>
        <v>0</v>
      </c>
      <c r="FU233" s="24">
        <f>IFERROR('Interaction Matrix'!BE607,0)</f>
        <v>0</v>
      </c>
      <c r="FV233" s="24">
        <f>IFERROR('Interaction Matrix'!BF607,0)</f>
        <v>0</v>
      </c>
      <c r="FW233" s="24">
        <f>IFERROR('Interaction Matrix'!BG607,0)</f>
        <v>0</v>
      </c>
      <c r="FX233" s="24">
        <f>IFERROR('Interaction Matrix'!BH607,0)</f>
        <v>0</v>
      </c>
      <c r="FY233" s="24">
        <f>IFERROR('Interaction Matrix'!BI607,0)</f>
        <v>0</v>
      </c>
      <c r="FZ233" s="24">
        <f>IFERROR('Interaction Matrix'!BJ607,0)</f>
        <v>0</v>
      </c>
      <c r="GA233" s="24">
        <f>IFERROR('Interaction Matrix'!BK607,0)</f>
        <v>0</v>
      </c>
      <c r="GB233" s="24">
        <f>IFERROR('Interaction Matrix'!BL607,0)</f>
        <v>0</v>
      </c>
      <c r="GC233" s="24">
        <f>IFERROR('Interaction Matrix'!BM607,0)</f>
        <v>0</v>
      </c>
      <c r="GD233" s="24">
        <f>IFERROR('Interaction Matrix'!BN607,0)</f>
        <v>0</v>
      </c>
      <c r="GE233" s="24">
        <f>IFERROR('Interaction Matrix'!BO607,0)</f>
        <v>0</v>
      </c>
      <c r="GF233" s="24">
        <f>IFERROR('Interaction Matrix'!BP607,0)</f>
        <v>0</v>
      </c>
      <c r="GG233" s="24">
        <f>IFERROR('Interaction Matrix'!BQ607,0)</f>
        <v>0</v>
      </c>
      <c r="GH233" s="24">
        <f>IFERROR('Interaction Matrix'!BR607,0)</f>
        <v>0</v>
      </c>
      <c r="GI233" s="24">
        <f>IFERROR('Interaction Matrix'!BS607,0)</f>
        <v>0</v>
      </c>
      <c r="GJ233" s="24">
        <f>IFERROR('Interaction Matrix'!BT607,0)</f>
        <v>0</v>
      </c>
      <c r="GK233" s="24">
        <f>IFERROR('Interaction Matrix'!BU607,0)</f>
        <v>0</v>
      </c>
      <c r="GL233" s="24">
        <f>IFERROR('Interaction Matrix'!BV607,0)</f>
        <v>0</v>
      </c>
      <c r="GM233" s="24">
        <f>IFERROR('Interaction Matrix'!BW607,0)</f>
        <v>0.81479707609560026</v>
      </c>
      <c r="GN233" s="24">
        <f>IFERROR('Interaction Matrix'!BX607,0)</f>
        <v>0</v>
      </c>
      <c r="GO233" s="24">
        <f>IFERROR('Interaction Matrix'!BY607,0)</f>
        <v>0</v>
      </c>
      <c r="GP233" s="24">
        <f>IFERROR('Interaction Matrix'!BZ607,0)</f>
        <v>0</v>
      </c>
      <c r="GQ233" s="24">
        <f>IFERROR('Interaction Matrix'!CA607,0)</f>
        <v>0</v>
      </c>
      <c r="GR233" s="24">
        <f>IFERROR('Interaction Matrix'!CB607,0)</f>
        <v>0</v>
      </c>
      <c r="GS233" s="24">
        <f>IFERROR('Interaction Matrix'!CC607,0)</f>
        <v>0</v>
      </c>
      <c r="GT233" s="24">
        <f>IFERROR('Interaction Matrix'!CD607,0)</f>
        <v>0</v>
      </c>
      <c r="GU233" s="24">
        <f>IFERROR('Interaction Matrix'!CE607,0)</f>
        <v>1.484169606510191E-2</v>
      </c>
      <c r="GV233" s="24">
        <f>IFERROR('Interaction Matrix'!CF607,0)</f>
        <v>0</v>
      </c>
      <c r="GW233" s="24">
        <f>IFERROR('Interaction Matrix'!CG607,0)</f>
        <v>0</v>
      </c>
      <c r="GX233" s="24">
        <f>IFERROR('Interaction Matrix'!CH607,0)</f>
        <v>0</v>
      </c>
      <c r="GY233" s="24">
        <f>IFERROR('Interaction Matrix'!CI607,0)</f>
        <v>0</v>
      </c>
      <c r="GZ233" s="24">
        <f>IFERROR('Interaction Matrix'!CJ607,0)</f>
        <v>0</v>
      </c>
      <c r="HA233" s="24">
        <f>IFERROR('Interaction Matrix'!CK607,0)</f>
        <v>0</v>
      </c>
      <c r="HB233" s="24">
        <f>IFERROR('Interaction Matrix'!CL607,0)</f>
        <v>0</v>
      </c>
      <c r="HC233" s="24">
        <f>IFERROR('Interaction Matrix'!CM607,0)</f>
        <v>1.87249945494406E-3</v>
      </c>
      <c r="HD233" s="24">
        <f>IFERROR('Interaction Matrix'!CN607,0)</f>
        <v>1.87249945494406E-3</v>
      </c>
      <c r="HE233" s="24">
        <f>IFERROR('Interaction Matrix'!CO607,0)</f>
        <v>1.87249945494406E-3</v>
      </c>
      <c r="HF233" s="24">
        <f>IFERROR('Interaction Matrix'!CP607,0)</f>
        <v>1.2256378829020953</v>
      </c>
      <c r="HG233" s="24">
        <f>IFERROR('Interaction Matrix'!CQ607,0)</f>
        <v>1.2256378829020953</v>
      </c>
      <c r="HH233" s="24">
        <f>IFERROR('Interaction Matrix'!CR607,0)</f>
        <v>0</v>
      </c>
      <c r="HI233" s="24">
        <f>IFERROR('Interaction Matrix'!CS607,0)</f>
        <v>0</v>
      </c>
      <c r="HJ233" s="24">
        <f>IFERROR('Interaction Matrix'!CT607,0)</f>
        <v>0.25017922215773181</v>
      </c>
      <c r="HK233" s="24">
        <f>IFERROR('Interaction Matrix'!CU607,0)</f>
        <v>0</v>
      </c>
      <c r="HL233" s="24">
        <f>IFERROR('Interaction Matrix'!CV607,0)</f>
        <v>0</v>
      </c>
      <c r="HM233" s="24">
        <f>IFERROR('Interaction Matrix'!CW607,0)</f>
        <v>0</v>
      </c>
      <c r="HN233" s="24">
        <f>IFERROR('Interaction Matrix'!CX607,0)</f>
        <v>0</v>
      </c>
      <c r="HO233" s="24">
        <f>IFERROR('Interaction Matrix'!CY607,0)</f>
        <v>1</v>
      </c>
      <c r="HP233" s="24">
        <f>IFERROR('Interaction Matrix'!CZ607,0)</f>
        <v>1</v>
      </c>
      <c r="HQ233" s="24">
        <f>IFERROR('Interaction Matrix'!DA607,0)</f>
        <v>0.35564392628209684</v>
      </c>
      <c r="HR233" s="24">
        <f>IFERROR('Interaction Matrix'!DB607,0)</f>
        <v>0.35564392628209684</v>
      </c>
      <c r="HS233" s="24">
        <f>IFERROR('Interaction Matrix'!DC607,0)</f>
        <v>1</v>
      </c>
      <c r="HT233" s="24">
        <f>IFERROR('Interaction Matrix'!DD607,0)</f>
        <v>0.33096861983425407</v>
      </c>
      <c r="HU233" s="24">
        <f>IFERROR('Interaction Matrix'!DE607,0)</f>
        <v>0.33096861983425407</v>
      </c>
      <c r="HV233" s="24">
        <f>IFERROR('Interaction Matrix'!DF607,0)</f>
        <v>0.33096861983425407</v>
      </c>
      <c r="HW233" s="24">
        <f>IFERROR('Interaction Matrix'!DG607,0)</f>
        <v>0</v>
      </c>
      <c r="HX233" s="24">
        <f>IFERROR('Interaction Matrix'!DH607,0)</f>
        <v>0</v>
      </c>
      <c r="HY233" s="24">
        <f>IFERROR('Interaction Matrix'!DI607,0)</f>
        <v>0</v>
      </c>
      <c r="HZ233" s="24">
        <f>IFERROR('Interaction Matrix'!DJ607,0)</f>
        <v>0</v>
      </c>
      <c r="IA233" s="24">
        <f>IFERROR('Interaction Matrix'!DK607,0)</f>
        <v>0</v>
      </c>
      <c r="IB233" s="24">
        <f>IFERROR('Interaction Matrix'!DL607,0)</f>
        <v>0</v>
      </c>
      <c r="IC233" s="24">
        <f>IFERROR('Interaction Matrix'!DM607,0)</f>
        <v>0</v>
      </c>
      <c r="ID233" s="24">
        <f>IFERROR('Interaction Matrix'!DN607,0)</f>
        <v>0</v>
      </c>
      <c r="IE233" s="24">
        <f>IFERROR('Interaction Matrix'!DO607,0)</f>
        <v>0</v>
      </c>
      <c r="IF233" s="24">
        <f>IFERROR('Interaction Matrix'!DP607,0)</f>
        <v>0</v>
      </c>
      <c r="IG233" s="24">
        <f>IFERROR('Interaction Matrix'!DQ607,0)</f>
        <v>0</v>
      </c>
      <c r="IH233" s="24">
        <f>IFERROR('Interaction Matrix'!DR607,0)</f>
        <v>0</v>
      </c>
      <c r="II233" s="24">
        <f>IFERROR('Interaction Matrix'!DS607,0)</f>
        <v>0</v>
      </c>
      <c r="IJ233" s="24">
        <f>IFERROR('Interaction Matrix'!DT607,0)</f>
        <v>0</v>
      </c>
      <c r="IK233" s="24">
        <f>IFERROR('Interaction Matrix'!DU607,0)</f>
        <v>0</v>
      </c>
      <c r="IL233" s="24">
        <f>IFERROR('Interaction Matrix'!DV607,0)</f>
        <v>0</v>
      </c>
      <c r="IM233" s="24">
        <f>IFERROR('Interaction Matrix'!DW607,0)</f>
        <v>0</v>
      </c>
      <c r="IN233" s="24">
        <f>IFERROR('Interaction Matrix'!DX607,0)</f>
        <v>0</v>
      </c>
      <c r="IO233" s="24">
        <f>IFERROR('Interaction Matrix'!DY607,0)</f>
        <v>0</v>
      </c>
      <c r="IP233" s="24">
        <f>IFERROR('Interaction Matrix'!DZ607,0)</f>
        <v>0</v>
      </c>
      <c r="IQ233" s="24">
        <f>IFERROR('Interaction Matrix'!EA607,0)</f>
        <v>0</v>
      </c>
      <c r="IR233" s="24">
        <f>IFERROR('Interaction Matrix'!EB607,0)</f>
        <v>0</v>
      </c>
      <c r="IS233" s="24">
        <f>IFERROR('Interaction Matrix'!EC607,0)</f>
        <v>0</v>
      </c>
      <c r="IT233" s="24">
        <f>IFERROR('Interaction Matrix'!ED607,0)</f>
        <v>0</v>
      </c>
      <c r="IU233" s="24">
        <f>IFERROR('Interaction Matrix'!EE607,0)</f>
        <v>0</v>
      </c>
      <c r="IV233" s="24">
        <f>IFERROR('Interaction Matrix'!EF607,0)</f>
        <v>0</v>
      </c>
      <c r="IW233" s="24">
        <f>IFERROR('Interaction Matrix'!EG607,0)</f>
        <v>0</v>
      </c>
      <c r="IX233" s="24">
        <f>IFERROR('Interaction Matrix'!EH607,0)</f>
        <v>0</v>
      </c>
    </row>
    <row r="234" spans="1:258" x14ac:dyDescent="0.3">
      <c r="A234" s="123"/>
      <c r="B234">
        <v>73</v>
      </c>
      <c r="C234" s="21" t="s">
        <v>242</v>
      </c>
      <c r="D234" s="29">
        <f t="shared" si="450"/>
        <v>5.7249084737803526E-5</v>
      </c>
      <c r="E234" s="29">
        <f t="shared" si="451"/>
        <v>4.5857553057509815E-4</v>
      </c>
      <c r="F234" s="29">
        <f t="shared" si="452"/>
        <v>0</v>
      </c>
      <c r="G234" s="29">
        <f t="shared" si="453"/>
        <v>0</v>
      </c>
      <c r="H234" s="29">
        <f t="shared" si="454"/>
        <v>0</v>
      </c>
      <c r="I234" s="29">
        <f t="shared" si="455"/>
        <v>1.3739403578512491E-4</v>
      </c>
      <c r="J234" s="29">
        <f t="shared" si="456"/>
        <v>0</v>
      </c>
      <c r="K234" s="29">
        <f t="shared" si="457"/>
        <v>0</v>
      </c>
      <c r="L234" s="29">
        <f t="shared" si="458"/>
        <v>5.1171945525471337E-4</v>
      </c>
      <c r="M234" s="29">
        <f t="shared" si="459"/>
        <v>0</v>
      </c>
      <c r="N234" s="29">
        <f t="shared" si="460"/>
        <v>0</v>
      </c>
      <c r="O234" s="29">
        <f t="shared" si="461"/>
        <v>5.9771500096125854E-5</v>
      </c>
      <c r="P234" s="29">
        <f t="shared" si="462"/>
        <v>0</v>
      </c>
      <c r="Q234" s="29">
        <f t="shared" si="463"/>
        <v>0</v>
      </c>
      <c r="R234" s="29">
        <f t="shared" si="464"/>
        <v>0</v>
      </c>
      <c r="S234" s="29">
        <f t="shared" si="465"/>
        <v>0.30871512875674839</v>
      </c>
      <c r="T234" s="29">
        <f t="shared" si="466"/>
        <v>0</v>
      </c>
      <c r="U234" s="29">
        <f t="shared" si="467"/>
        <v>0</v>
      </c>
      <c r="V234" s="29">
        <f t="shared" si="468"/>
        <v>6.1456033209372274E-4</v>
      </c>
      <c r="W234" s="29">
        <f t="shared" si="469"/>
        <v>0</v>
      </c>
      <c r="X234" s="29">
        <f t="shared" si="470"/>
        <v>0</v>
      </c>
      <c r="Y234" s="29">
        <f t="shared" si="471"/>
        <v>0</v>
      </c>
      <c r="Z234" s="29">
        <f t="shared" si="472"/>
        <v>0</v>
      </c>
      <c r="AA234" s="29">
        <f t="shared" si="473"/>
        <v>0</v>
      </c>
      <c r="AB234" s="29">
        <f t="shared" si="474"/>
        <v>0</v>
      </c>
      <c r="AC234" s="29">
        <f t="shared" si="475"/>
        <v>0</v>
      </c>
      <c r="AD234" s="29">
        <f t="shared" si="476"/>
        <v>0</v>
      </c>
      <c r="AE234" s="29">
        <f t="shared" si="477"/>
        <v>0</v>
      </c>
      <c r="AF234" s="29">
        <f t="shared" si="478"/>
        <v>0</v>
      </c>
      <c r="AG234" s="29">
        <f t="shared" si="479"/>
        <v>0</v>
      </c>
      <c r="AH234" s="29">
        <f t="shared" si="480"/>
        <v>0</v>
      </c>
      <c r="AI234" s="29">
        <f t="shared" si="481"/>
        <v>0</v>
      </c>
      <c r="AJ234" s="29">
        <f t="shared" si="482"/>
        <v>3.9637380221760652E-4</v>
      </c>
      <c r="AK234" s="29">
        <f t="shared" si="483"/>
        <v>0</v>
      </c>
      <c r="AL234" s="29">
        <f t="shared" si="484"/>
        <v>0</v>
      </c>
      <c r="AM234" s="29">
        <f t="shared" si="485"/>
        <v>0</v>
      </c>
      <c r="AN234" s="29">
        <f t="shared" si="486"/>
        <v>0</v>
      </c>
      <c r="AO234" s="29">
        <f t="shared" si="487"/>
        <v>0</v>
      </c>
      <c r="AP234" s="29">
        <f t="shared" si="488"/>
        <v>0</v>
      </c>
      <c r="AQ234" s="29">
        <f t="shared" si="489"/>
        <v>0</v>
      </c>
      <c r="AR234" s="29">
        <f t="shared" si="490"/>
        <v>0</v>
      </c>
      <c r="AS234" s="29">
        <f t="shared" si="491"/>
        <v>1.5319283052890118E-3</v>
      </c>
      <c r="AT234" s="29">
        <f t="shared" si="492"/>
        <v>0</v>
      </c>
      <c r="AU234" s="29">
        <f t="shared" si="493"/>
        <v>0</v>
      </c>
      <c r="AV234" s="29">
        <f t="shared" si="494"/>
        <v>0</v>
      </c>
      <c r="AW234" s="29">
        <f t="shared" si="495"/>
        <v>0</v>
      </c>
      <c r="AX234" s="29">
        <f t="shared" si="496"/>
        <v>0</v>
      </c>
      <c r="AY234" s="29">
        <f t="shared" si="497"/>
        <v>0</v>
      </c>
      <c r="AZ234" s="29">
        <f t="shared" si="498"/>
        <v>0</v>
      </c>
      <c r="BA234" s="29">
        <f t="shared" si="499"/>
        <v>0</v>
      </c>
      <c r="BB234" s="29">
        <f t="shared" si="500"/>
        <v>0</v>
      </c>
      <c r="BC234" s="29">
        <f t="shared" si="501"/>
        <v>0</v>
      </c>
      <c r="BD234" s="29">
        <f t="shared" si="502"/>
        <v>0</v>
      </c>
      <c r="BE234" s="29">
        <f t="shared" si="503"/>
        <v>0</v>
      </c>
      <c r="BF234" s="29">
        <f t="shared" si="504"/>
        <v>0</v>
      </c>
      <c r="BG234" s="29">
        <f t="shared" si="505"/>
        <v>0</v>
      </c>
      <c r="BH234" s="29">
        <f t="shared" si="506"/>
        <v>0</v>
      </c>
      <c r="BI234" s="29">
        <f t="shared" si="507"/>
        <v>0</v>
      </c>
      <c r="BJ234" s="29">
        <f t="shared" si="508"/>
        <v>0</v>
      </c>
      <c r="BK234" s="29">
        <f t="shared" si="509"/>
        <v>0</v>
      </c>
      <c r="BL234" s="29">
        <f t="shared" si="510"/>
        <v>0</v>
      </c>
      <c r="BM234" s="29">
        <f t="shared" si="511"/>
        <v>0</v>
      </c>
      <c r="BN234" s="29">
        <f t="shared" si="512"/>
        <v>0</v>
      </c>
      <c r="BO234" s="29">
        <f t="shared" si="513"/>
        <v>0</v>
      </c>
      <c r="BP234" s="29">
        <f t="shared" si="514"/>
        <v>0</v>
      </c>
      <c r="BQ234" s="29">
        <f t="shared" si="515"/>
        <v>0</v>
      </c>
      <c r="BR234" s="29">
        <f t="shared" si="516"/>
        <v>0</v>
      </c>
      <c r="BS234" s="29">
        <f t="shared" si="517"/>
        <v>0</v>
      </c>
      <c r="BT234" s="29">
        <f t="shared" si="518"/>
        <v>0</v>
      </c>
      <c r="BU234" s="29">
        <f t="shared" si="519"/>
        <v>0</v>
      </c>
      <c r="BV234" s="29">
        <f t="shared" si="520"/>
        <v>0</v>
      </c>
      <c r="BW234" s="29">
        <f t="shared" si="521"/>
        <v>0</v>
      </c>
      <c r="BX234" s="29">
        <f t="shared" si="522"/>
        <v>0</v>
      </c>
      <c r="BY234" s="29">
        <f t="shared" si="523"/>
        <v>0</v>
      </c>
      <c r="BZ234" s="29">
        <f t="shared" si="524"/>
        <v>0</v>
      </c>
      <c r="CA234" s="29">
        <f t="shared" si="525"/>
        <v>0</v>
      </c>
      <c r="CB234" s="29">
        <f t="shared" si="526"/>
        <v>0</v>
      </c>
      <c r="CC234" s="29">
        <f t="shared" si="527"/>
        <v>0</v>
      </c>
      <c r="CD234" s="29">
        <f t="shared" si="528"/>
        <v>0</v>
      </c>
      <c r="CE234" s="29">
        <f t="shared" si="529"/>
        <v>0</v>
      </c>
      <c r="CF234" s="29">
        <f t="shared" si="530"/>
        <v>0</v>
      </c>
      <c r="CG234" s="29">
        <f t="shared" si="531"/>
        <v>0</v>
      </c>
      <c r="CH234" s="29">
        <f t="shared" si="532"/>
        <v>0</v>
      </c>
      <c r="CI234" s="29">
        <f t="shared" si="533"/>
        <v>0</v>
      </c>
      <c r="CJ234" s="29">
        <f t="shared" si="534"/>
        <v>0</v>
      </c>
      <c r="CK234" s="29">
        <f t="shared" si="535"/>
        <v>0</v>
      </c>
      <c r="CL234" s="29">
        <f t="shared" si="536"/>
        <v>0</v>
      </c>
      <c r="CM234" s="29">
        <f t="shared" si="537"/>
        <v>0</v>
      </c>
      <c r="CN234" s="29">
        <f t="shared" si="538"/>
        <v>0</v>
      </c>
      <c r="CO234" s="29">
        <f t="shared" si="539"/>
        <v>0</v>
      </c>
      <c r="CP234" s="29">
        <f t="shared" si="540"/>
        <v>0</v>
      </c>
      <c r="CQ234" s="29">
        <f t="shared" si="541"/>
        <v>0</v>
      </c>
      <c r="CR234" s="29">
        <f t="shared" si="542"/>
        <v>0</v>
      </c>
      <c r="CS234" s="29">
        <f t="shared" si="543"/>
        <v>0</v>
      </c>
      <c r="CT234" s="29">
        <f t="shared" si="544"/>
        <v>0</v>
      </c>
      <c r="CU234" s="29">
        <f t="shared" si="545"/>
        <v>0</v>
      </c>
      <c r="CV234" s="29">
        <f t="shared" si="546"/>
        <v>0</v>
      </c>
      <c r="CW234" s="29">
        <f t="shared" si="547"/>
        <v>0</v>
      </c>
      <c r="CX234" s="29">
        <f t="shared" si="548"/>
        <v>0</v>
      </c>
      <c r="CY234" s="29">
        <f t="shared" si="549"/>
        <v>0</v>
      </c>
      <c r="CZ234" s="29">
        <f t="shared" si="550"/>
        <v>0</v>
      </c>
      <c r="DA234" s="29">
        <f t="shared" si="551"/>
        <v>0</v>
      </c>
      <c r="DB234" s="29">
        <f t="shared" si="552"/>
        <v>0</v>
      </c>
      <c r="DC234" s="29">
        <f t="shared" si="553"/>
        <v>0</v>
      </c>
      <c r="DD234" s="29">
        <f t="shared" si="554"/>
        <v>0</v>
      </c>
      <c r="DE234" s="29">
        <f t="shared" si="555"/>
        <v>0</v>
      </c>
      <c r="DF234" s="29">
        <f t="shared" si="556"/>
        <v>0</v>
      </c>
      <c r="DG234" s="29">
        <f t="shared" si="557"/>
        <v>0</v>
      </c>
      <c r="DH234" s="29">
        <f t="shared" si="558"/>
        <v>0</v>
      </c>
      <c r="DI234" s="29">
        <f t="shared" si="559"/>
        <v>0</v>
      </c>
      <c r="DJ234" s="29">
        <f t="shared" si="560"/>
        <v>0</v>
      </c>
      <c r="DK234" s="29">
        <f t="shared" si="561"/>
        <v>0</v>
      </c>
      <c r="DL234" s="29">
        <f t="shared" si="562"/>
        <v>0</v>
      </c>
      <c r="DM234" s="29">
        <f t="shared" si="563"/>
        <v>0</v>
      </c>
      <c r="DN234" s="29">
        <f t="shared" si="564"/>
        <v>0</v>
      </c>
      <c r="DO234" s="29">
        <f t="shared" si="565"/>
        <v>0</v>
      </c>
      <c r="DP234" s="29">
        <f t="shared" si="566"/>
        <v>0</v>
      </c>
      <c r="DQ234" s="29">
        <f t="shared" si="567"/>
        <v>0</v>
      </c>
      <c r="DR234" s="29">
        <f t="shared" si="568"/>
        <v>0</v>
      </c>
      <c r="DS234" s="29">
        <f t="shared" si="569"/>
        <v>0</v>
      </c>
      <c r="DT234" s="29">
        <f t="shared" si="570"/>
        <v>0</v>
      </c>
      <c r="DU234" s="29">
        <f t="shared" si="571"/>
        <v>0</v>
      </c>
      <c r="DV234" s="29">
        <f t="shared" si="572"/>
        <v>0</v>
      </c>
      <c r="DW234" s="29">
        <f t="shared" si="573"/>
        <v>0</v>
      </c>
      <c r="DX234" s="29">
        <f t="shared" si="574"/>
        <v>0</v>
      </c>
      <c r="DY234" s="30">
        <f t="shared" si="575"/>
        <v>0.31248270080279766</v>
      </c>
      <c r="EB234" s="5">
        <v>92</v>
      </c>
      <c r="EC234" s="6">
        <v>47</v>
      </c>
      <c r="ED234" s="24">
        <f>IFERROR('Interaction Matrix'!N608,0)</f>
        <v>5.7121994868661145E-4</v>
      </c>
      <c r="EE234" s="24">
        <f>IFERROR('Interaction Matrix'!O608,0)</f>
        <v>5.7121994868661145E-4</v>
      </c>
      <c r="EF234" s="24">
        <f>IFERROR('Interaction Matrix'!P608,0)</f>
        <v>5.7121994868661145E-4</v>
      </c>
      <c r="EG234" s="24">
        <f>IFERROR('Interaction Matrix'!Q608,0)</f>
        <v>5.7121994868661145E-4</v>
      </c>
      <c r="EH234" s="24">
        <f>IFERROR('Interaction Matrix'!R608,0)</f>
        <v>1.484169606510191E-2</v>
      </c>
      <c r="EI234" s="24">
        <f>IFERROR('Interaction Matrix'!S608,0)</f>
        <v>1.484169606510191E-2</v>
      </c>
      <c r="EJ234" s="24">
        <f>IFERROR('Interaction Matrix'!T608,0)</f>
        <v>1.484169606510191E-2</v>
      </c>
      <c r="EK234" s="24">
        <f>IFERROR('Interaction Matrix'!U608,0)</f>
        <v>1.484169606510191E-2</v>
      </c>
      <c r="EL234" s="24">
        <f>IFERROR('Interaction Matrix'!V608,0)</f>
        <v>2.0029007541924933E-2</v>
      </c>
      <c r="EM234" s="24">
        <f>IFERROR('Interaction Matrix'!W608,0)</f>
        <v>2.0029007541924933E-2</v>
      </c>
      <c r="EN234" s="24">
        <f>IFERROR('Interaction Matrix'!X608,0)</f>
        <v>6.8381932361965122E-3</v>
      </c>
      <c r="EO234" s="24">
        <f>IFERROR('Interaction Matrix'!Y608,0)</f>
        <v>6.8381932361965122E-3</v>
      </c>
      <c r="EP234" s="24">
        <f>IFERROR('Interaction Matrix'!Z608,0)</f>
        <v>6.8381932361965122E-3</v>
      </c>
      <c r="EQ234" s="24">
        <f>IFERROR('Interaction Matrix'!AA608,0)</f>
        <v>1.2256378829020953</v>
      </c>
      <c r="ER234" s="24">
        <f>IFERROR('Interaction Matrix'!AB608,0)</f>
        <v>0.55189154803545903</v>
      </c>
      <c r="ES234" s="24">
        <f>IFERROR('Interaction Matrix'!AC608,0)</f>
        <v>0.59648651712962542</v>
      </c>
      <c r="ET234" s="24">
        <f>IFERROR('Interaction Matrix'!AD608,0)</f>
        <v>0</v>
      </c>
      <c r="EU234" s="24">
        <f>IFERROR('Interaction Matrix'!AE608,0)</f>
        <v>0.13210586743116262</v>
      </c>
      <c r="EV234" s="24">
        <f>IFERROR('Interaction Matrix'!AF608,0)</f>
        <v>0.13210586743116262</v>
      </c>
      <c r="EW234" s="24">
        <f>IFERROR('Interaction Matrix'!AG608,0)</f>
        <v>0</v>
      </c>
      <c r="EX234" s="24">
        <f>IFERROR('Interaction Matrix'!AH608,0)</f>
        <v>0.10192882742211361</v>
      </c>
      <c r="EY234" s="24">
        <f>IFERROR('Interaction Matrix'!AI608,0)</f>
        <v>0.10192882742211361</v>
      </c>
      <c r="EZ234" s="24">
        <f>IFERROR('Interaction Matrix'!AJ608,0)</f>
        <v>0</v>
      </c>
      <c r="FA234" s="24">
        <f>IFERROR('Interaction Matrix'!AK608,0)</f>
        <v>0</v>
      </c>
      <c r="FB234" s="24">
        <f>IFERROR('Interaction Matrix'!AL608,0)</f>
        <v>0</v>
      </c>
      <c r="FC234" s="24">
        <f>IFERROR('Interaction Matrix'!AM608,0)</f>
        <v>0</v>
      </c>
      <c r="FD234" s="24">
        <f>IFERROR('Interaction Matrix'!AN608,0)</f>
        <v>0</v>
      </c>
      <c r="FE234" s="24">
        <f>IFERROR('Interaction Matrix'!AO608,0)</f>
        <v>0.25017922215773181</v>
      </c>
      <c r="FF234" s="24">
        <f>IFERROR('Interaction Matrix'!AP608,0)</f>
        <v>0.25017922215773181</v>
      </c>
      <c r="FG234" s="24">
        <f>IFERROR('Interaction Matrix'!AQ608,0)</f>
        <v>0.25017922215773181</v>
      </c>
      <c r="FH234" s="24">
        <f>IFERROR('Interaction Matrix'!AR608,0)</f>
        <v>9.7633902127963329E-2</v>
      </c>
      <c r="FI234" s="24">
        <f>IFERROR('Interaction Matrix'!AS608,0)</f>
        <v>9.7633902127963329E-2</v>
      </c>
      <c r="FJ234" s="24">
        <f>IFERROR('Interaction Matrix'!AT608,0)</f>
        <v>9.7633902127963329E-2</v>
      </c>
      <c r="FK234" s="24">
        <f>IFERROR('Interaction Matrix'!AU608,0)</f>
        <v>2.1615491746021957E-2</v>
      </c>
      <c r="FL234" s="24">
        <f>IFERROR('Interaction Matrix'!AV608,0)</f>
        <v>2.1615491746021957E-2</v>
      </c>
      <c r="FM234" s="24">
        <f>IFERROR('Interaction Matrix'!AW608,0)</f>
        <v>1.2834743986523047</v>
      </c>
      <c r="FN234" s="24">
        <f>IFERROR('Interaction Matrix'!AX608,0)</f>
        <v>0.45839671866470716</v>
      </c>
      <c r="FO234" s="24">
        <f>IFERROR('Interaction Matrix'!AY608,0)</f>
        <v>0.45839671866470716</v>
      </c>
      <c r="FP234" s="24">
        <f>IFERROR('Interaction Matrix'!AZ608,0)</f>
        <v>0.45839671866470716</v>
      </c>
      <c r="FQ234" s="24">
        <f>IFERROR('Interaction Matrix'!BA608,0)</f>
        <v>0</v>
      </c>
      <c r="FR234" s="24">
        <f>IFERROR('Interaction Matrix'!BB608,0)</f>
        <v>0</v>
      </c>
      <c r="FS234" s="24">
        <f>IFERROR('Interaction Matrix'!BC608,0)</f>
        <v>3.4510267984166263</v>
      </c>
      <c r="FT234" s="24">
        <f>IFERROR('Interaction Matrix'!BD608,0)</f>
        <v>0</v>
      </c>
      <c r="FU234" s="24">
        <f>IFERROR('Interaction Matrix'!BE608,0)</f>
        <v>0</v>
      </c>
      <c r="FV234" s="24">
        <f>IFERROR('Interaction Matrix'!BF608,0)</f>
        <v>0</v>
      </c>
      <c r="FW234" s="24">
        <f>IFERROR('Interaction Matrix'!BG608,0)</f>
        <v>0</v>
      </c>
      <c r="FX234" s="24">
        <f>IFERROR('Interaction Matrix'!BH608,0)</f>
        <v>0</v>
      </c>
      <c r="FY234" s="24">
        <f>IFERROR('Interaction Matrix'!BI608,0)</f>
        <v>0</v>
      </c>
      <c r="FZ234" s="24">
        <f>IFERROR('Interaction Matrix'!BJ608,0)</f>
        <v>0</v>
      </c>
      <c r="GA234" s="24">
        <f>IFERROR('Interaction Matrix'!BK608,0)</f>
        <v>0</v>
      </c>
      <c r="GB234" s="24">
        <f>IFERROR('Interaction Matrix'!BL608,0)</f>
        <v>0</v>
      </c>
      <c r="GC234" s="24">
        <f>IFERROR('Interaction Matrix'!BM608,0)</f>
        <v>0</v>
      </c>
      <c r="GD234" s="24">
        <f>IFERROR('Interaction Matrix'!BN608,0)</f>
        <v>0</v>
      </c>
      <c r="GE234" s="24">
        <f>IFERROR('Interaction Matrix'!BO608,0)</f>
        <v>0</v>
      </c>
      <c r="GF234" s="24">
        <f>IFERROR('Interaction Matrix'!BP608,0)</f>
        <v>0</v>
      </c>
      <c r="GG234" s="24">
        <f>IFERROR('Interaction Matrix'!BQ608,0)</f>
        <v>0</v>
      </c>
      <c r="GH234" s="24">
        <f>IFERROR('Interaction Matrix'!BR608,0)</f>
        <v>0</v>
      </c>
      <c r="GI234" s="24">
        <f>IFERROR('Interaction Matrix'!BS608,0)</f>
        <v>0</v>
      </c>
      <c r="GJ234" s="24">
        <f>IFERROR('Interaction Matrix'!BT608,0)</f>
        <v>0</v>
      </c>
      <c r="GK234" s="24">
        <f>IFERROR('Interaction Matrix'!BU608,0)</f>
        <v>0</v>
      </c>
      <c r="GL234" s="24">
        <f>IFERROR('Interaction Matrix'!BV608,0)</f>
        <v>0</v>
      </c>
      <c r="GM234" s="24">
        <f>IFERROR('Interaction Matrix'!BW608,0)</f>
        <v>0.81479707609560026</v>
      </c>
      <c r="GN234" s="24">
        <f>IFERROR('Interaction Matrix'!BX608,0)</f>
        <v>0</v>
      </c>
      <c r="GO234" s="24">
        <f>IFERROR('Interaction Matrix'!BY608,0)</f>
        <v>0</v>
      </c>
      <c r="GP234" s="24">
        <f>IFERROR('Interaction Matrix'!BZ608,0)</f>
        <v>0</v>
      </c>
      <c r="GQ234" s="24">
        <f>IFERROR('Interaction Matrix'!CA608,0)</f>
        <v>0</v>
      </c>
      <c r="GR234" s="24">
        <f>IFERROR('Interaction Matrix'!CB608,0)</f>
        <v>0</v>
      </c>
      <c r="GS234" s="24">
        <f>IFERROR('Interaction Matrix'!CC608,0)</f>
        <v>0</v>
      </c>
      <c r="GT234" s="24">
        <f>IFERROR('Interaction Matrix'!CD608,0)</f>
        <v>0</v>
      </c>
      <c r="GU234" s="24">
        <f>IFERROR('Interaction Matrix'!CE608,0)</f>
        <v>1.484169606510191E-2</v>
      </c>
      <c r="GV234" s="24">
        <f>IFERROR('Interaction Matrix'!CF608,0)</f>
        <v>0</v>
      </c>
      <c r="GW234" s="24">
        <f>IFERROR('Interaction Matrix'!CG608,0)</f>
        <v>0</v>
      </c>
      <c r="GX234" s="24">
        <f>IFERROR('Interaction Matrix'!CH608,0)</f>
        <v>0</v>
      </c>
      <c r="GY234" s="24">
        <f>IFERROR('Interaction Matrix'!CI608,0)</f>
        <v>0</v>
      </c>
      <c r="GZ234" s="24">
        <f>IFERROR('Interaction Matrix'!CJ608,0)</f>
        <v>0</v>
      </c>
      <c r="HA234" s="24">
        <f>IFERROR('Interaction Matrix'!CK608,0)</f>
        <v>0</v>
      </c>
      <c r="HB234" s="24">
        <f>IFERROR('Interaction Matrix'!CL608,0)</f>
        <v>0</v>
      </c>
      <c r="HC234" s="24">
        <f>IFERROR('Interaction Matrix'!CM608,0)</f>
        <v>1.87249945494406E-3</v>
      </c>
      <c r="HD234" s="24">
        <f>IFERROR('Interaction Matrix'!CN608,0)</f>
        <v>1.87249945494406E-3</v>
      </c>
      <c r="HE234" s="24">
        <f>IFERROR('Interaction Matrix'!CO608,0)</f>
        <v>1.87249945494406E-3</v>
      </c>
      <c r="HF234" s="24">
        <f>IFERROR('Interaction Matrix'!CP608,0)</f>
        <v>1.2256378829020953</v>
      </c>
      <c r="HG234" s="24">
        <f>IFERROR('Interaction Matrix'!CQ608,0)</f>
        <v>1.2256378829020953</v>
      </c>
      <c r="HH234" s="24">
        <f>IFERROR('Interaction Matrix'!CR608,0)</f>
        <v>0</v>
      </c>
      <c r="HI234" s="24">
        <f>IFERROR('Interaction Matrix'!CS608,0)</f>
        <v>0</v>
      </c>
      <c r="HJ234" s="24">
        <f>IFERROR('Interaction Matrix'!CT608,0)</f>
        <v>0.25017922215773181</v>
      </c>
      <c r="HK234" s="24">
        <f>IFERROR('Interaction Matrix'!CU608,0)</f>
        <v>0</v>
      </c>
      <c r="HL234" s="24">
        <f>IFERROR('Interaction Matrix'!CV608,0)</f>
        <v>0</v>
      </c>
      <c r="HM234" s="24">
        <f>IFERROR('Interaction Matrix'!CW608,0)</f>
        <v>0</v>
      </c>
      <c r="HN234" s="24">
        <f>IFERROR('Interaction Matrix'!CX608,0)</f>
        <v>0</v>
      </c>
      <c r="HO234" s="24">
        <f>IFERROR('Interaction Matrix'!CY608,0)</f>
        <v>1</v>
      </c>
      <c r="HP234" s="24">
        <f>IFERROR('Interaction Matrix'!CZ608,0)</f>
        <v>1</v>
      </c>
      <c r="HQ234" s="24">
        <f>IFERROR('Interaction Matrix'!DA608,0)</f>
        <v>0.35564392628209684</v>
      </c>
      <c r="HR234" s="24">
        <f>IFERROR('Interaction Matrix'!DB608,0)</f>
        <v>0.35564392628209684</v>
      </c>
      <c r="HS234" s="24">
        <f>IFERROR('Interaction Matrix'!DC608,0)</f>
        <v>1</v>
      </c>
      <c r="HT234" s="24">
        <f>IFERROR('Interaction Matrix'!DD608,0)</f>
        <v>0.33096861983425407</v>
      </c>
      <c r="HU234" s="24">
        <f>IFERROR('Interaction Matrix'!DE608,0)</f>
        <v>0.33096861983425407</v>
      </c>
      <c r="HV234" s="24">
        <f>IFERROR('Interaction Matrix'!DF608,0)</f>
        <v>0.33096861983425407</v>
      </c>
      <c r="HW234" s="24">
        <f>IFERROR('Interaction Matrix'!DG608,0)</f>
        <v>0</v>
      </c>
      <c r="HX234" s="24">
        <f>IFERROR('Interaction Matrix'!DH608,0)</f>
        <v>0</v>
      </c>
      <c r="HY234" s="24">
        <f>IFERROR('Interaction Matrix'!DI608,0)</f>
        <v>0</v>
      </c>
      <c r="HZ234" s="24">
        <f>IFERROR('Interaction Matrix'!DJ608,0)</f>
        <v>0</v>
      </c>
      <c r="IA234" s="24">
        <f>IFERROR('Interaction Matrix'!DK608,0)</f>
        <v>0</v>
      </c>
      <c r="IB234" s="24">
        <f>IFERROR('Interaction Matrix'!DL608,0)</f>
        <v>0</v>
      </c>
      <c r="IC234" s="24">
        <f>IFERROR('Interaction Matrix'!DM608,0)</f>
        <v>0</v>
      </c>
      <c r="ID234" s="24">
        <f>IFERROR('Interaction Matrix'!DN608,0)</f>
        <v>0</v>
      </c>
      <c r="IE234" s="24">
        <f>IFERROR('Interaction Matrix'!DO608,0)</f>
        <v>0</v>
      </c>
      <c r="IF234" s="24">
        <f>IFERROR('Interaction Matrix'!DP608,0)</f>
        <v>0</v>
      </c>
      <c r="IG234" s="24">
        <f>IFERROR('Interaction Matrix'!DQ608,0)</f>
        <v>0</v>
      </c>
      <c r="IH234" s="24">
        <f>IFERROR('Interaction Matrix'!DR608,0)</f>
        <v>0</v>
      </c>
      <c r="II234" s="24">
        <f>IFERROR('Interaction Matrix'!DS608,0)</f>
        <v>0</v>
      </c>
      <c r="IJ234" s="24">
        <f>IFERROR('Interaction Matrix'!DT608,0)</f>
        <v>0</v>
      </c>
      <c r="IK234" s="24">
        <f>IFERROR('Interaction Matrix'!DU608,0)</f>
        <v>0</v>
      </c>
      <c r="IL234" s="24">
        <f>IFERROR('Interaction Matrix'!DV608,0)</f>
        <v>0</v>
      </c>
      <c r="IM234" s="24">
        <f>IFERROR('Interaction Matrix'!DW608,0)</f>
        <v>0</v>
      </c>
      <c r="IN234" s="24">
        <f>IFERROR('Interaction Matrix'!DX608,0)</f>
        <v>0</v>
      </c>
      <c r="IO234" s="24">
        <f>IFERROR('Interaction Matrix'!DY608,0)</f>
        <v>0</v>
      </c>
      <c r="IP234" s="24">
        <f>IFERROR('Interaction Matrix'!DZ608,0)</f>
        <v>0</v>
      </c>
      <c r="IQ234" s="24">
        <f>IFERROR('Interaction Matrix'!EA608,0)</f>
        <v>0</v>
      </c>
      <c r="IR234" s="24">
        <f>IFERROR('Interaction Matrix'!EB608,0)</f>
        <v>0</v>
      </c>
      <c r="IS234" s="24">
        <f>IFERROR('Interaction Matrix'!EC608,0)</f>
        <v>0</v>
      </c>
      <c r="IT234" s="24">
        <f>IFERROR('Interaction Matrix'!ED608,0)</f>
        <v>0</v>
      </c>
      <c r="IU234" s="24">
        <f>IFERROR('Interaction Matrix'!EE608,0)</f>
        <v>0</v>
      </c>
      <c r="IV234" s="24">
        <f>IFERROR('Interaction Matrix'!EF608,0)</f>
        <v>0</v>
      </c>
      <c r="IW234" s="24">
        <f>IFERROR('Interaction Matrix'!EG608,0)</f>
        <v>0</v>
      </c>
      <c r="IX234" s="24">
        <f>IFERROR('Interaction Matrix'!EH608,0)</f>
        <v>0</v>
      </c>
    </row>
    <row r="235" spans="1:258" x14ac:dyDescent="0.3">
      <c r="A235" s="123"/>
      <c r="B235">
        <v>74</v>
      </c>
      <c r="C235" s="21" t="s">
        <v>243</v>
      </c>
      <c r="D235" s="29">
        <f t="shared" si="450"/>
        <v>7.3087285401134247E-4</v>
      </c>
      <c r="E235" s="29">
        <f t="shared" si="451"/>
        <v>5.8544238453103123E-3</v>
      </c>
      <c r="F235" s="29">
        <f t="shared" si="452"/>
        <v>0</v>
      </c>
      <c r="G235" s="29">
        <f t="shared" si="453"/>
        <v>0</v>
      </c>
      <c r="H235" s="29">
        <f t="shared" si="454"/>
        <v>0</v>
      </c>
      <c r="I235" s="29">
        <f t="shared" si="455"/>
        <v>0</v>
      </c>
      <c r="J235" s="29">
        <f t="shared" si="456"/>
        <v>0</v>
      </c>
      <c r="K235" s="29">
        <f t="shared" si="457"/>
        <v>0</v>
      </c>
      <c r="L235" s="29">
        <f t="shared" si="458"/>
        <v>1.0679683680628596E-3</v>
      </c>
      <c r="M235" s="29">
        <f t="shared" si="459"/>
        <v>0</v>
      </c>
      <c r="N235" s="29">
        <f t="shared" si="460"/>
        <v>0</v>
      </c>
      <c r="O235" s="29">
        <f t="shared" si="461"/>
        <v>2.9184027702526245E-4</v>
      </c>
      <c r="P235" s="29">
        <f t="shared" si="462"/>
        <v>0</v>
      </c>
      <c r="Q235" s="29">
        <f t="shared" si="463"/>
        <v>0</v>
      </c>
      <c r="R235" s="29">
        <f t="shared" si="464"/>
        <v>0</v>
      </c>
      <c r="S235" s="29">
        <f t="shared" si="465"/>
        <v>0</v>
      </c>
      <c r="T235" s="29">
        <f t="shared" si="466"/>
        <v>0</v>
      </c>
      <c r="U235" s="29">
        <f t="shared" si="467"/>
        <v>0</v>
      </c>
      <c r="V235" s="29">
        <f t="shared" si="468"/>
        <v>0</v>
      </c>
      <c r="W235" s="29">
        <f t="shared" si="469"/>
        <v>0</v>
      </c>
      <c r="X235" s="29">
        <f t="shared" si="470"/>
        <v>0</v>
      </c>
      <c r="Y235" s="29">
        <f t="shared" si="471"/>
        <v>0</v>
      </c>
      <c r="Z235" s="29">
        <f t="shared" si="472"/>
        <v>0</v>
      </c>
      <c r="AA235" s="29">
        <f t="shared" si="473"/>
        <v>0</v>
      </c>
      <c r="AB235" s="29">
        <f t="shared" si="474"/>
        <v>0</v>
      </c>
      <c r="AC235" s="29">
        <f t="shared" si="475"/>
        <v>0</v>
      </c>
      <c r="AD235" s="29">
        <f t="shared" si="476"/>
        <v>0</v>
      </c>
      <c r="AE235" s="29">
        <f t="shared" si="477"/>
        <v>0</v>
      </c>
      <c r="AF235" s="29">
        <f t="shared" si="478"/>
        <v>0</v>
      </c>
      <c r="AG235" s="29">
        <f t="shared" si="479"/>
        <v>0</v>
      </c>
      <c r="AH235" s="29">
        <f t="shared" si="480"/>
        <v>0</v>
      </c>
      <c r="AI235" s="29">
        <f t="shared" si="481"/>
        <v>0</v>
      </c>
      <c r="AJ235" s="29">
        <f t="shared" si="482"/>
        <v>0</v>
      </c>
      <c r="AK235" s="29">
        <f t="shared" si="483"/>
        <v>0</v>
      </c>
      <c r="AL235" s="29">
        <f t="shared" si="484"/>
        <v>0</v>
      </c>
      <c r="AM235" s="29">
        <f t="shared" si="485"/>
        <v>0</v>
      </c>
      <c r="AN235" s="29">
        <f t="shared" si="486"/>
        <v>0</v>
      </c>
      <c r="AO235" s="29">
        <f t="shared" si="487"/>
        <v>0</v>
      </c>
      <c r="AP235" s="29">
        <f t="shared" si="488"/>
        <v>0</v>
      </c>
      <c r="AQ235" s="29">
        <f t="shared" si="489"/>
        <v>0</v>
      </c>
      <c r="AR235" s="29">
        <f t="shared" si="490"/>
        <v>0</v>
      </c>
      <c r="AS235" s="29">
        <f t="shared" si="491"/>
        <v>0</v>
      </c>
      <c r="AT235" s="29">
        <f t="shared" si="492"/>
        <v>0</v>
      </c>
      <c r="AU235" s="29">
        <f t="shared" si="493"/>
        <v>0</v>
      </c>
      <c r="AV235" s="29">
        <f t="shared" si="494"/>
        <v>0</v>
      </c>
      <c r="AW235" s="29">
        <f t="shared" si="495"/>
        <v>0</v>
      </c>
      <c r="AX235" s="29">
        <f t="shared" si="496"/>
        <v>0</v>
      </c>
      <c r="AY235" s="29">
        <f t="shared" si="497"/>
        <v>0</v>
      </c>
      <c r="AZ235" s="29">
        <f t="shared" si="498"/>
        <v>0</v>
      </c>
      <c r="BA235" s="29">
        <f t="shared" si="499"/>
        <v>0</v>
      </c>
      <c r="BB235" s="29">
        <f t="shared" si="500"/>
        <v>0</v>
      </c>
      <c r="BC235" s="29">
        <f t="shared" si="501"/>
        <v>0</v>
      </c>
      <c r="BD235" s="29">
        <f t="shared" si="502"/>
        <v>0</v>
      </c>
      <c r="BE235" s="29">
        <f t="shared" si="503"/>
        <v>0</v>
      </c>
      <c r="BF235" s="29">
        <f t="shared" si="504"/>
        <v>0</v>
      </c>
      <c r="BG235" s="29">
        <f t="shared" si="505"/>
        <v>0</v>
      </c>
      <c r="BH235" s="29">
        <f t="shared" si="506"/>
        <v>0</v>
      </c>
      <c r="BI235" s="29">
        <f t="shared" si="507"/>
        <v>0</v>
      </c>
      <c r="BJ235" s="29">
        <f t="shared" si="508"/>
        <v>0</v>
      </c>
      <c r="BK235" s="29">
        <f t="shared" si="509"/>
        <v>0</v>
      </c>
      <c r="BL235" s="29">
        <f t="shared" si="510"/>
        <v>0</v>
      </c>
      <c r="BM235" s="29">
        <f t="shared" si="511"/>
        <v>0</v>
      </c>
      <c r="BN235" s="29">
        <f t="shared" si="512"/>
        <v>0</v>
      </c>
      <c r="BO235" s="29">
        <f t="shared" si="513"/>
        <v>0</v>
      </c>
      <c r="BP235" s="29">
        <f t="shared" si="514"/>
        <v>0</v>
      </c>
      <c r="BQ235" s="29">
        <f t="shared" si="515"/>
        <v>0</v>
      </c>
      <c r="BR235" s="29">
        <f t="shared" si="516"/>
        <v>0</v>
      </c>
      <c r="BS235" s="29">
        <f t="shared" si="517"/>
        <v>0</v>
      </c>
      <c r="BT235" s="29">
        <f t="shared" si="518"/>
        <v>0</v>
      </c>
      <c r="BU235" s="29">
        <f t="shared" si="519"/>
        <v>0</v>
      </c>
      <c r="BV235" s="29">
        <f t="shared" si="520"/>
        <v>0</v>
      </c>
      <c r="BW235" s="29">
        <f t="shared" si="521"/>
        <v>0</v>
      </c>
      <c r="BX235" s="29">
        <f t="shared" si="522"/>
        <v>0</v>
      </c>
      <c r="BY235" s="29">
        <f t="shared" si="523"/>
        <v>0</v>
      </c>
      <c r="BZ235" s="29">
        <f t="shared" si="524"/>
        <v>0</v>
      </c>
      <c r="CA235" s="29">
        <f t="shared" si="525"/>
        <v>0</v>
      </c>
      <c r="CB235" s="29">
        <f t="shared" si="526"/>
        <v>0</v>
      </c>
      <c r="CC235" s="29">
        <f t="shared" si="527"/>
        <v>0</v>
      </c>
      <c r="CD235" s="29">
        <f t="shared" si="528"/>
        <v>0</v>
      </c>
      <c r="CE235" s="29">
        <f t="shared" si="529"/>
        <v>0</v>
      </c>
      <c r="CF235" s="29">
        <f t="shared" si="530"/>
        <v>0</v>
      </c>
      <c r="CG235" s="29">
        <f t="shared" si="531"/>
        <v>0</v>
      </c>
      <c r="CH235" s="29">
        <f t="shared" si="532"/>
        <v>0</v>
      </c>
      <c r="CI235" s="29">
        <f t="shared" si="533"/>
        <v>0</v>
      </c>
      <c r="CJ235" s="29">
        <f t="shared" si="534"/>
        <v>0</v>
      </c>
      <c r="CK235" s="29">
        <f t="shared" si="535"/>
        <v>0</v>
      </c>
      <c r="CL235" s="29">
        <f t="shared" si="536"/>
        <v>0</v>
      </c>
      <c r="CM235" s="29">
        <f t="shared" si="537"/>
        <v>0</v>
      </c>
      <c r="CN235" s="29">
        <f t="shared" si="538"/>
        <v>0</v>
      </c>
      <c r="CO235" s="29">
        <f t="shared" si="539"/>
        <v>0</v>
      </c>
      <c r="CP235" s="29">
        <f t="shared" si="540"/>
        <v>0</v>
      </c>
      <c r="CQ235" s="29">
        <f t="shared" si="541"/>
        <v>0</v>
      </c>
      <c r="CR235" s="29">
        <f t="shared" si="542"/>
        <v>0</v>
      </c>
      <c r="CS235" s="29">
        <f t="shared" si="543"/>
        <v>0</v>
      </c>
      <c r="CT235" s="29">
        <f t="shared" si="544"/>
        <v>0</v>
      </c>
      <c r="CU235" s="29">
        <f t="shared" si="545"/>
        <v>0</v>
      </c>
      <c r="CV235" s="29">
        <f t="shared" si="546"/>
        <v>0</v>
      </c>
      <c r="CW235" s="29">
        <f t="shared" si="547"/>
        <v>0</v>
      </c>
      <c r="CX235" s="29">
        <f t="shared" si="548"/>
        <v>0</v>
      </c>
      <c r="CY235" s="29">
        <f t="shared" si="549"/>
        <v>0</v>
      </c>
      <c r="CZ235" s="29">
        <f t="shared" si="550"/>
        <v>0</v>
      </c>
      <c r="DA235" s="29">
        <f t="shared" si="551"/>
        <v>0</v>
      </c>
      <c r="DB235" s="29">
        <f t="shared" si="552"/>
        <v>0</v>
      </c>
      <c r="DC235" s="29">
        <f t="shared" si="553"/>
        <v>0</v>
      </c>
      <c r="DD235" s="29">
        <f t="shared" si="554"/>
        <v>0</v>
      </c>
      <c r="DE235" s="29">
        <f t="shared" si="555"/>
        <v>0</v>
      </c>
      <c r="DF235" s="29">
        <f t="shared" si="556"/>
        <v>0</v>
      </c>
      <c r="DG235" s="29">
        <f t="shared" si="557"/>
        <v>0</v>
      </c>
      <c r="DH235" s="29">
        <f t="shared" si="558"/>
        <v>0</v>
      </c>
      <c r="DI235" s="29">
        <f t="shared" si="559"/>
        <v>0</v>
      </c>
      <c r="DJ235" s="29">
        <f t="shared" si="560"/>
        <v>0</v>
      </c>
      <c r="DK235" s="29">
        <f t="shared" si="561"/>
        <v>0</v>
      </c>
      <c r="DL235" s="29">
        <f t="shared" si="562"/>
        <v>0</v>
      </c>
      <c r="DM235" s="29">
        <f t="shared" si="563"/>
        <v>0</v>
      </c>
      <c r="DN235" s="29">
        <f t="shared" si="564"/>
        <v>0</v>
      </c>
      <c r="DO235" s="29">
        <f t="shared" si="565"/>
        <v>0</v>
      </c>
      <c r="DP235" s="29">
        <f t="shared" si="566"/>
        <v>0</v>
      </c>
      <c r="DQ235" s="29">
        <f t="shared" si="567"/>
        <v>0</v>
      </c>
      <c r="DR235" s="29">
        <f t="shared" si="568"/>
        <v>0</v>
      </c>
      <c r="DS235" s="29">
        <f t="shared" si="569"/>
        <v>0</v>
      </c>
      <c r="DT235" s="29">
        <f t="shared" si="570"/>
        <v>0</v>
      </c>
      <c r="DU235" s="29">
        <f t="shared" si="571"/>
        <v>0</v>
      </c>
      <c r="DV235" s="29">
        <f t="shared" si="572"/>
        <v>0</v>
      </c>
      <c r="DW235" s="29">
        <f t="shared" si="573"/>
        <v>0</v>
      </c>
      <c r="DX235" s="29">
        <f t="shared" si="574"/>
        <v>0</v>
      </c>
      <c r="DY235" s="30">
        <f t="shared" si="575"/>
        <v>7.9451053444097759E-3</v>
      </c>
      <c r="EB235" s="5">
        <v>93</v>
      </c>
      <c r="EC235" s="6">
        <v>49</v>
      </c>
      <c r="ED235" s="24">
        <f>IFERROR('Interaction Matrix'!N609,0)</f>
        <v>0.12408582717664526</v>
      </c>
      <c r="EE235" s="24">
        <f>IFERROR('Interaction Matrix'!O609,0)</f>
        <v>0.12408582717664526</v>
      </c>
      <c r="EF235" s="24">
        <f>IFERROR('Interaction Matrix'!P609,0)</f>
        <v>0.12408582717664526</v>
      </c>
      <c r="EG235" s="24">
        <f>IFERROR('Interaction Matrix'!Q609,0)</f>
        <v>0.12408582717664526</v>
      </c>
      <c r="EH235" s="24">
        <f>IFERROR('Interaction Matrix'!R609,0)</f>
        <v>3.8979229787008854E-4</v>
      </c>
      <c r="EI235" s="24">
        <f>IFERROR('Interaction Matrix'!S609,0)</f>
        <v>3.8979229787008854E-4</v>
      </c>
      <c r="EJ235" s="24">
        <f>IFERROR('Interaction Matrix'!T609,0)</f>
        <v>3.8979229787008854E-4</v>
      </c>
      <c r="EK235" s="24">
        <f>IFERROR('Interaction Matrix'!U609,0)</f>
        <v>3.8979229787008854E-4</v>
      </c>
      <c r="EL235" s="24">
        <f>IFERROR('Interaction Matrix'!V609,0)</f>
        <v>0.22991128293767074</v>
      </c>
      <c r="EM235" s="24">
        <f>IFERROR('Interaction Matrix'!W609,0)</f>
        <v>0.22991128293767074</v>
      </c>
      <c r="EN235" s="24">
        <f>IFERROR('Interaction Matrix'!X609,0)</f>
        <v>0.25237853297244972</v>
      </c>
      <c r="EO235" s="24">
        <f>IFERROR('Interaction Matrix'!Y609,0)</f>
        <v>0.25237853297244972</v>
      </c>
      <c r="EP235" s="24">
        <f>IFERROR('Interaction Matrix'!Z609,0)</f>
        <v>0.25237853297244972</v>
      </c>
      <c r="EQ235" s="24">
        <f>IFERROR('Interaction Matrix'!AA609,0)</f>
        <v>0.97860682587909653</v>
      </c>
      <c r="ER235" s="24">
        <f>IFERROR('Interaction Matrix'!AB609,0)</f>
        <v>1.3824978867976694</v>
      </c>
      <c r="ES235" s="24">
        <f>IFERROR('Interaction Matrix'!AC609,0)</f>
        <v>0.19155330644793239</v>
      </c>
      <c r="ET235" s="24">
        <f>IFERROR('Interaction Matrix'!AD609,0)</f>
        <v>0</v>
      </c>
      <c r="EU235" s="24">
        <f>IFERROR('Interaction Matrix'!AE609,0)</f>
        <v>0.76204961110049008</v>
      </c>
      <c r="EV235" s="24">
        <f>IFERROR('Interaction Matrix'!AF609,0)</f>
        <v>0.76204961110049008</v>
      </c>
      <c r="EW235" s="24">
        <f>IFERROR('Interaction Matrix'!AG609,0)</f>
        <v>0</v>
      </c>
      <c r="EX235" s="24">
        <f>IFERROR('Interaction Matrix'!AH609,0)</f>
        <v>1.0912065341728481E-2</v>
      </c>
      <c r="EY235" s="24">
        <f>IFERROR('Interaction Matrix'!AI609,0)</f>
        <v>1.0912065341728481E-2</v>
      </c>
      <c r="EZ235" s="24">
        <f>IFERROR('Interaction Matrix'!AJ609,0)</f>
        <v>0</v>
      </c>
      <c r="FA235" s="24">
        <f>IFERROR('Interaction Matrix'!AK609,0)</f>
        <v>2.5626809326624405E-2</v>
      </c>
      <c r="FB235" s="24">
        <f>IFERROR('Interaction Matrix'!AL609,0)</f>
        <v>2.5626809326624405E-2</v>
      </c>
      <c r="FC235" s="24">
        <f>IFERROR('Interaction Matrix'!AM609,0)</f>
        <v>2.5626809326624405E-2</v>
      </c>
      <c r="FD235" s="24">
        <f>IFERROR('Interaction Matrix'!AN609,0)</f>
        <v>0</v>
      </c>
      <c r="FE235" s="24">
        <f>IFERROR('Interaction Matrix'!AO609,0)</f>
        <v>0</v>
      </c>
      <c r="FF235" s="24">
        <f>IFERROR('Interaction Matrix'!AP609,0)</f>
        <v>0</v>
      </c>
      <c r="FG235" s="24">
        <f>IFERROR('Interaction Matrix'!AQ609,0)</f>
        <v>0</v>
      </c>
      <c r="FH235" s="24">
        <f>IFERROR('Interaction Matrix'!AR609,0)</f>
        <v>0</v>
      </c>
      <c r="FI235" s="24">
        <f>IFERROR('Interaction Matrix'!AS609,0)</f>
        <v>0</v>
      </c>
      <c r="FJ235" s="24">
        <f>IFERROR('Interaction Matrix'!AT609,0)</f>
        <v>0</v>
      </c>
      <c r="FK235" s="24">
        <f>IFERROR('Interaction Matrix'!AU609,0)</f>
        <v>0</v>
      </c>
      <c r="FL235" s="24">
        <f>IFERROR('Interaction Matrix'!AV609,0)</f>
        <v>0</v>
      </c>
      <c r="FM235" s="24">
        <f>IFERROR('Interaction Matrix'!AW609,0)</f>
        <v>0</v>
      </c>
      <c r="FN235" s="24">
        <f>IFERROR('Interaction Matrix'!AX609,0)</f>
        <v>0</v>
      </c>
      <c r="FO235" s="24">
        <f>IFERROR('Interaction Matrix'!AY609,0)</f>
        <v>0</v>
      </c>
      <c r="FP235" s="24">
        <f>IFERROR('Interaction Matrix'!AZ609,0)</f>
        <v>0</v>
      </c>
      <c r="FQ235" s="24">
        <f>IFERROR('Interaction Matrix'!BA609,0)</f>
        <v>0.71444477549647922</v>
      </c>
      <c r="FR235" s="24">
        <f>IFERROR('Interaction Matrix'!BB609,0)</f>
        <v>0.71444477549647922</v>
      </c>
      <c r="FS235" s="24">
        <f>IFERROR('Interaction Matrix'!BC609,0)</f>
        <v>0</v>
      </c>
      <c r="FT235" s="24">
        <f>IFERROR('Interaction Matrix'!BD609,0)</f>
        <v>0</v>
      </c>
      <c r="FU235" s="24">
        <f>IFERROR('Interaction Matrix'!BE609,0)</f>
        <v>0.11016862238792516</v>
      </c>
      <c r="FV235" s="24">
        <f>IFERROR('Interaction Matrix'!BF609,0)</f>
        <v>0.11016862238792516</v>
      </c>
      <c r="FW235" s="24">
        <f>IFERROR('Interaction Matrix'!BG609,0)</f>
        <v>0.11016862238792516</v>
      </c>
      <c r="FX235" s="24">
        <f>IFERROR('Interaction Matrix'!BH609,0)</f>
        <v>1.3785148973389392</v>
      </c>
      <c r="FY235" s="24">
        <f>IFERROR('Interaction Matrix'!BI609,0)</f>
        <v>1.3785148973389392</v>
      </c>
      <c r="FZ235" s="24">
        <f>IFERROR('Interaction Matrix'!BJ609,0)</f>
        <v>1.3785148973389392</v>
      </c>
      <c r="GA235" s="24">
        <f>IFERROR('Interaction Matrix'!BK609,0)</f>
        <v>0</v>
      </c>
      <c r="GB235" s="24">
        <f>IFERROR('Interaction Matrix'!BL609,0)</f>
        <v>0</v>
      </c>
      <c r="GC235" s="24">
        <f>IFERROR('Interaction Matrix'!BM609,0)</f>
        <v>8.3601759691547164E-2</v>
      </c>
      <c r="GD235" s="24">
        <f>IFERROR('Interaction Matrix'!BN609,0)</f>
        <v>0.30143146228276185</v>
      </c>
      <c r="GE235" s="24">
        <f>IFERROR('Interaction Matrix'!BO609,0)</f>
        <v>0</v>
      </c>
      <c r="GF235" s="24">
        <f>IFERROR('Interaction Matrix'!BP609,0)</f>
        <v>0</v>
      </c>
      <c r="GG235" s="24">
        <f>IFERROR('Interaction Matrix'!BQ609,0)</f>
        <v>0</v>
      </c>
      <c r="GH235" s="24">
        <f>IFERROR('Interaction Matrix'!BR609,0)</f>
        <v>0</v>
      </c>
      <c r="GI235" s="24">
        <f>IFERROR('Interaction Matrix'!BS609,0)</f>
        <v>0</v>
      </c>
      <c r="GJ235" s="24">
        <f>IFERROR('Interaction Matrix'!BT609,0)</f>
        <v>0</v>
      </c>
      <c r="GK235" s="24">
        <f>IFERROR('Interaction Matrix'!BU609,0)</f>
        <v>0</v>
      </c>
      <c r="GL235" s="24">
        <f>IFERROR('Interaction Matrix'!BV609,0)</f>
        <v>0</v>
      </c>
      <c r="GM235" s="24">
        <f>IFERROR('Interaction Matrix'!BW609,0)</f>
        <v>0</v>
      </c>
      <c r="GN235" s="24">
        <f>IFERROR('Interaction Matrix'!BX609,0)</f>
        <v>0</v>
      </c>
      <c r="GO235" s="24">
        <f>IFERROR('Interaction Matrix'!BY609,0)</f>
        <v>0</v>
      </c>
      <c r="GP235" s="24">
        <f>IFERROR('Interaction Matrix'!BZ609,0)</f>
        <v>0</v>
      </c>
      <c r="GQ235" s="24">
        <f>IFERROR('Interaction Matrix'!CA609,0)</f>
        <v>0</v>
      </c>
      <c r="GR235" s="24">
        <f>IFERROR('Interaction Matrix'!CB609,0)</f>
        <v>1.0116286561588901</v>
      </c>
      <c r="GS235" s="24">
        <f>IFERROR('Interaction Matrix'!CC609,0)</f>
        <v>0</v>
      </c>
      <c r="GT235" s="24">
        <f>IFERROR('Interaction Matrix'!CD609,0)</f>
        <v>0</v>
      </c>
      <c r="GU235" s="24">
        <f>IFERROR('Interaction Matrix'!CE609,0)</f>
        <v>3.8979229787008854E-4</v>
      </c>
      <c r="GV235" s="24">
        <f>IFERROR('Interaction Matrix'!CF609,0)</f>
        <v>0</v>
      </c>
      <c r="GW235" s="24">
        <f>IFERROR('Interaction Matrix'!CG609,0)</f>
        <v>1.6684533994583692</v>
      </c>
      <c r="GX235" s="24">
        <f>IFERROR('Interaction Matrix'!CH609,0)</f>
        <v>1.6684533994583692</v>
      </c>
      <c r="GY235" s="24">
        <f>IFERROR('Interaction Matrix'!CI609,0)</f>
        <v>0</v>
      </c>
      <c r="GZ235" s="24">
        <f>IFERROR('Interaction Matrix'!CJ609,0)</f>
        <v>0</v>
      </c>
      <c r="HA235" s="24">
        <f>IFERROR('Interaction Matrix'!CK609,0)</f>
        <v>0</v>
      </c>
      <c r="HB235" s="24">
        <f>IFERROR('Interaction Matrix'!CL609,0)</f>
        <v>0</v>
      </c>
      <c r="HC235" s="24">
        <f>IFERROR('Interaction Matrix'!CM609,0)</f>
        <v>2.4731306753072627E-2</v>
      </c>
      <c r="HD235" s="24">
        <f>IFERROR('Interaction Matrix'!CN609,0)</f>
        <v>2.4731306753072627E-2</v>
      </c>
      <c r="HE235" s="24">
        <f>IFERROR('Interaction Matrix'!CO609,0)</f>
        <v>2.4731306753072627E-2</v>
      </c>
      <c r="HF235" s="24">
        <f>IFERROR('Interaction Matrix'!CP609,0)</f>
        <v>0.97860682587909653</v>
      </c>
      <c r="HG235" s="24">
        <f>IFERROR('Interaction Matrix'!CQ609,0)</f>
        <v>0.97860682587909653</v>
      </c>
      <c r="HH235" s="24">
        <f>IFERROR('Interaction Matrix'!CR609,0)</f>
        <v>0</v>
      </c>
      <c r="HI235" s="24">
        <f>IFERROR('Interaction Matrix'!CS609,0)</f>
        <v>0</v>
      </c>
      <c r="HJ235" s="24">
        <f>IFERROR('Interaction Matrix'!CT609,0)</f>
        <v>0</v>
      </c>
      <c r="HK235" s="24">
        <f>IFERROR('Interaction Matrix'!CU609,0)</f>
        <v>0</v>
      </c>
      <c r="HL235" s="24">
        <f>IFERROR('Interaction Matrix'!CV609,0)</f>
        <v>0</v>
      </c>
      <c r="HM235" s="24">
        <f>IFERROR('Interaction Matrix'!CW609,0)</f>
        <v>0</v>
      </c>
      <c r="HN235" s="24">
        <f>IFERROR('Interaction Matrix'!CX609,0)</f>
        <v>0</v>
      </c>
      <c r="HO235" s="24">
        <f>IFERROR('Interaction Matrix'!CY609,0)</f>
        <v>1.8844147716453548</v>
      </c>
      <c r="HP235" s="24">
        <f>IFERROR('Interaction Matrix'!CZ609,0)</f>
        <v>1.8844147716453548</v>
      </c>
      <c r="HQ235" s="24">
        <f>IFERROR('Interaction Matrix'!DA609,0)</f>
        <v>1</v>
      </c>
      <c r="HR235" s="24">
        <f>IFERROR('Interaction Matrix'!DB609,0)</f>
        <v>1</v>
      </c>
      <c r="HS235" s="24">
        <f>IFERROR('Interaction Matrix'!DC609,0)</f>
        <v>1.8844147716453548</v>
      </c>
      <c r="HT235" s="24">
        <f>IFERROR('Interaction Matrix'!DD609,0)</f>
        <v>0</v>
      </c>
      <c r="HU235" s="24">
        <f>IFERROR('Interaction Matrix'!DE609,0)</f>
        <v>0</v>
      </c>
      <c r="HV235" s="24">
        <f>IFERROR('Interaction Matrix'!DF609,0)</f>
        <v>0</v>
      </c>
      <c r="HW235" s="24">
        <f>IFERROR('Interaction Matrix'!DG609,0)</f>
        <v>0</v>
      </c>
      <c r="HX235" s="24">
        <f>IFERROR('Interaction Matrix'!DH609,0)</f>
        <v>0</v>
      </c>
      <c r="HY235" s="24">
        <f>IFERROR('Interaction Matrix'!DI609,0)</f>
        <v>0</v>
      </c>
      <c r="HZ235" s="24">
        <f>IFERROR('Interaction Matrix'!DJ609,0)</f>
        <v>0</v>
      </c>
      <c r="IA235" s="24">
        <f>IFERROR('Interaction Matrix'!DK609,0)</f>
        <v>0</v>
      </c>
      <c r="IB235" s="24">
        <f>IFERROR('Interaction Matrix'!DL609,0)</f>
        <v>0</v>
      </c>
      <c r="IC235" s="24">
        <f>IFERROR('Interaction Matrix'!DM609,0)</f>
        <v>0</v>
      </c>
      <c r="ID235" s="24">
        <f>IFERROR('Interaction Matrix'!DN609,0)</f>
        <v>0</v>
      </c>
      <c r="IE235" s="24">
        <f>IFERROR('Interaction Matrix'!DO609,0)</f>
        <v>0</v>
      </c>
      <c r="IF235" s="24">
        <f>IFERROR('Interaction Matrix'!DP609,0)</f>
        <v>0</v>
      </c>
      <c r="IG235" s="24">
        <f>IFERROR('Interaction Matrix'!DQ609,0)</f>
        <v>0</v>
      </c>
      <c r="IH235" s="24">
        <f>IFERROR('Interaction Matrix'!DR609,0)</f>
        <v>0</v>
      </c>
      <c r="II235" s="24">
        <f>IFERROR('Interaction Matrix'!DS609,0)</f>
        <v>0</v>
      </c>
      <c r="IJ235" s="24">
        <f>IFERROR('Interaction Matrix'!DT609,0)</f>
        <v>0</v>
      </c>
      <c r="IK235" s="24">
        <f>IFERROR('Interaction Matrix'!DU609,0)</f>
        <v>0</v>
      </c>
      <c r="IL235" s="24">
        <f>IFERROR('Interaction Matrix'!DV609,0)</f>
        <v>0</v>
      </c>
      <c r="IM235" s="24">
        <f>IFERROR('Interaction Matrix'!DW609,0)</f>
        <v>0</v>
      </c>
      <c r="IN235" s="24">
        <f>IFERROR('Interaction Matrix'!DX609,0)</f>
        <v>0</v>
      </c>
      <c r="IO235" s="24">
        <f>IFERROR('Interaction Matrix'!DY609,0)</f>
        <v>0</v>
      </c>
      <c r="IP235" s="24">
        <f>IFERROR('Interaction Matrix'!DZ609,0)</f>
        <v>0</v>
      </c>
      <c r="IQ235" s="24">
        <f>IFERROR('Interaction Matrix'!EA609,0)</f>
        <v>0</v>
      </c>
      <c r="IR235" s="24">
        <f>IFERROR('Interaction Matrix'!EB609,0)</f>
        <v>0</v>
      </c>
      <c r="IS235" s="24">
        <f>IFERROR('Interaction Matrix'!EC609,0)</f>
        <v>0</v>
      </c>
      <c r="IT235" s="24">
        <f>IFERROR('Interaction Matrix'!ED609,0)</f>
        <v>0</v>
      </c>
      <c r="IU235" s="24">
        <f>IFERROR('Interaction Matrix'!EE609,0)</f>
        <v>0</v>
      </c>
      <c r="IV235" s="24">
        <f>IFERROR('Interaction Matrix'!EF609,0)</f>
        <v>0</v>
      </c>
      <c r="IW235" s="24">
        <f>IFERROR('Interaction Matrix'!EG609,0)</f>
        <v>0</v>
      </c>
      <c r="IX235" s="24">
        <f>IFERROR('Interaction Matrix'!EH609,0)</f>
        <v>0</v>
      </c>
    </row>
    <row r="236" spans="1:258" x14ac:dyDescent="0.3">
      <c r="A236" s="123"/>
      <c r="B236">
        <v>75</v>
      </c>
      <c r="C236" s="21" t="s">
        <v>244</v>
      </c>
      <c r="D236" s="29">
        <f t="shared" si="450"/>
        <v>7.3087285401134247E-4</v>
      </c>
      <c r="E236" s="29">
        <f t="shared" si="451"/>
        <v>5.8544238453103123E-3</v>
      </c>
      <c r="F236" s="29">
        <f t="shared" si="452"/>
        <v>0</v>
      </c>
      <c r="G236" s="29">
        <f t="shared" si="453"/>
        <v>0</v>
      </c>
      <c r="H236" s="29">
        <f t="shared" si="454"/>
        <v>0</v>
      </c>
      <c r="I236" s="29">
        <f t="shared" si="455"/>
        <v>0</v>
      </c>
      <c r="J236" s="29">
        <f t="shared" si="456"/>
        <v>0</v>
      </c>
      <c r="K236" s="29">
        <f t="shared" si="457"/>
        <v>0</v>
      </c>
      <c r="L236" s="29">
        <f t="shared" si="458"/>
        <v>1.0679683680628596E-3</v>
      </c>
      <c r="M236" s="29">
        <f t="shared" si="459"/>
        <v>0</v>
      </c>
      <c r="N236" s="29">
        <f t="shared" si="460"/>
        <v>0</v>
      </c>
      <c r="O236" s="29">
        <f t="shared" si="461"/>
        <v>2.9184027702526245E-4</v>
      </c>
      <c r="P236" s="29">
        <f t="shared" si="462"/>
        <v>0</v>
      </c>
      <c r="Q236" s="29">
        <f t="shared" si="463"/>
        <v>0</v>
      </c>
      <c r="R236" s="29">
        <f t="shared" si="464"/>
        <v>0</v>
      </c>
      <c r="S236" s="29">
        <f t="shared" si="465"/>
        <v>0</v>
      </c>
      <c r="T236" s="29">
        <f t="shared" si="466"/>
        <v>0</v>
      </c>
      <c r="U236" s="29">
        <f t="shared" si="467"/>
        <v>0</v>
      </c>
      <c r="V236" s="29">
        <f t="shared" si="468"/>
        <v>0</v>
      </c>
      <c r="W236" s="29">
        <f t="shared" si="469"/>
        <v>0</v>
      </c>
      <c r="X236" s="29">
        <f t="shared" si="470"/>
        <v>0</v>
      </c>
      <c r="Y236" s="29">
        <f t="shared" si="471"/>
        <v>0</v>
      </c>
      <c r="Z236" s="29">
        <f t="shared" si="472"/>
        <v>0</v>
      </c>
      <c r="AA236" s="29">
        <f t="shared" si="473"/>
        <v>0</v>
      </c>
      <c r="AB236" s="29">
        <f t="shared" si="474"/>
        <v>0</v>
      </c>
      <c r="AC236" s="29">
        <f t="shared" si="475"/>
        <v>0</v>
      </c>
      <c r="AD236" s="29">
        <f t="shared" si="476"/>
        <v>0</v>
      </c>
      <c r="AE236" s="29">
        <f t="shared" si="477"/>
        <v>0</v>
      </c>
      <c r="AF236" s="29">
        <f t="shared" si="478"/>
        <v>0</v>
      </c>
      <c r="AG236" s="29">
        <f t="shared" si="479"/>
        <v>0</v>
      </c>
      <c r="AH236" s="29">
        <f t="shared" si="480"/>
        <v>0</v>
      </c>
      <c r="AI236" s="29">
        <f t="shared" si="481"/>
        <v>0</v>
      </c>
      <c r="AJ236" s="29">
        <f t="shared" si="482"/>
        <v>0</v>
      </c>
      <c r="AK236" s="29">
        <f t="shared" si="483"/>
        <v>0</v>
      </c>
      <c r="AL236" s="29">
        <f t="shared" si="484"/>
        <v>0</v>
      </c>
      <c r="AM236" s="29">
        <f t="shared" si="485"/>
        <v>0</v>
      </c>
      <c r="AN236" s="29">
        <f t="shared" si="486"/>
        <v>0</v>
      </c>
      <c r="AO236" s="29">
        <f t="shared" si="487"/>
        <v>0</v>
      </c>
      <c r="AP236" s="29">
        <f t="shared" si="488"/>
        <v>0</v>
      </c>
      <c r="AQ236" s="29">
        <f t="shared" si="489"/>
        <v>0</v>
      </c>
      <c r="AR236" s="29">
        <f t="shared" si="490"/>
        <v>0</v>
      </c>
      <c r="AS236" s="29">
        <f t="shared" si="491"/>
        <v>0</v>
      </c>
      <c r="AT236" s="29">
        <f t="shared" si="492"/>
        <v>0</v>
      </c>
      <c r="AU236" s="29">
        <f t="shared" si="493"/>
        <v>0</v>
      </c>
      <c r="AV236" s="29">
        <f t="shared" si="494"/>
        <v>0</v>
      </c>
      <c r="AW236" s="29">
        <f t="shared" si="495"/>
        <v>0</v>
      </c>
      <c r="AX236" s="29">
        <f t="shared" si="496"/>
        <v>0</v>
      </c>
      <c r="AY236" s="29">
        <f t="shared" si="497"/>
        <v>0</v>
      </c>
      <c r="AZ236" s="29">
        <f t="shared" si="498"/>
        <v>0</v>
      </c>
      <c r="BA236" s="29">
        <f t="shared" si="499"/>
        <v>0</v>
      </c>
      <c r="BB236" s="29">
        <f t="shared" si="500"/>
        <v>0</v>
      </c>
      <c r="BC236" s="29">
        <f t="shared" si="501"/>
        <v>0</v>
      </c>
      <c r="BD236" s="29">
        <f t="shared" si="502"/>
        <v>0</v>
      </c>
      <c r="BE236" s="29">
        <f t="shared" si="503"/>
        <v>0</v>
      </c>
      <c r="BF236" s="29">
        <f t="shared" si="504"/>
        <v>0</v>
      </c>
      <c r="BG236" s="29">
        <f t="shared" si="505"/>
        <v>0</v>
      </c>
      <c r="BH236" s="29">
        <f t="shared" si="506"/>
        <v>0</v>
      </c>
      <c r="BI236" s="29">
        <f t="shared" si="507"/>
        <v>0</v>
      </c>
      <c r="BJ236" s="29">
        <f t="shared" si="508"/>
        <v>0</v>
      </c>
      <c r="BK236" s="29">
        <f t="shared" si="509"/>
        <v>0</v>
      </c>
      <c r="BL236" s="29">
        <f t="shared" si="510"/>
        <v>0</v>
      </c>
      <c r="BM236" s="29">
        <f t="shared" si="511"/>
        <v>0</v>
      </c>
      <c r="BN236" s="29">
        <f t="shared" si="512"/>
        <v>0</v>
      </c>
      <c r="BO236" s="29">
        <f t="shared" si="513"/>
        <v>0</v>
      </c>
      <c r="BP236" s="29">
        <f t="shared" si="514"/>
        <v>0</v>
      </c>
      <c r="BQ236" s="29">
        <f t="shared" si="515"/>
        <v>0</v>
      </c>
      <c r="BR236" s="29">
        <f t="shared" si="516"/>
        <v>0</v>
      </c>
      <c r="BS236" s="29">
        <f t="shared" si="517"/>
        <v>0</v>
      </c>
      <c r="BT236" s="29">
        <f t="shared" si="518"/>
        <v>0</v>
      </c>
      <c r="BU236" s="29">
        <f t="shared" si="519"/>
        <v>0</v>
      </c>
      <c r="BV236" s="29">
        <f t="shared" si="520"/>
        <v>0</v>
      </c>
      <c r="BW236" s="29">
        <f t="shared" si="521"/>
        <v>0</v>
      </c>
      <c r="BX236" s="29">
        <f t="shared" si="522"/>
        <v>0</v>
      </c>
      <c r="BY236" s="29">
        <f t="shared" si="523"/>
        <v>0</v>
      </c>
      <c r="BZ236" s="29">
        <f t="shared" si="524"/>
        <v>0</v>
      </c>
      <c r="CA236" s="29">
        <f t="shared" si="525"/>
        <v>0</v>
      </c>
      <c r="CB236" s="29">
        <f t="shared" si="526"/>
        <v>0</v>
      </c>
      <c r="CC236" s="29">
        <f t="shared" si="527"/>
        <v>0</v>
      </c>
      <c r="CD236" s="29">
        <f t="shared" si="528"/>
        <v>0</v>
      </c>
      <c r="CE236" s="29">
        <f t="shared" si="529"/>
        <v>0</v>
      </c>
      <c r="CF236" s="29">
        <f t="shared" si="530"/>
        <v>0</v>
      </c>
      <c r="CG236" s="29">
        <f t="shared" si="531"/>
        <v>0</v>
      </c>
      <c r="CH236" s="29">
        <f t="shared" si="532"/>
        <v>0</v>
      </c>
      <c r="CI236" s="29">
        <f t="shared" si="533"/>
        <v>0</v>
      </c>
      <c r="CJ236" s="29">
        <f t="shared" si="534"/>
        <v>0</v>
      </c>
      <c r="CK236" s="29">
        <f t="shared" si="535"/>
        <v>0</v>
      </c>
      <c r="CL236" s="29">
        <f t="shared" si="536"/>
        <v>0</v>
      </c>
      <c r="CM236" s="29">
        <f t="shared" si="537"/>
        <v>0</v>
      </c>
      <c r="CN236" s="29">
        <f t="shared" si="538"/>
        <v>0</v>
      </c>
      <c r="CO236" s="29">
        <f t="shared" si="539"/>
        <v>0</v>
      </c>
      <c r="CP236" s="29">
        <f t="shared" si="540"/>
        <v>0</v>
      </c>
      <c r="CQ236" s="29">
        <f t="shared" si="541"/>
        <v>0</v>
      </c>
      <c r="CR236" s="29">
        <f t="shared" si="542"/>
        <v>0</v>
      </c>
      <c r="CS236" s="29">
        <f t="shared" si="543"/>
        <v>0</v>
      </c>
      <c r="CT236" s="29">
        <f t="shared" si="544"/>
        <v>0</v>
      </c>
      <c r="CU236" s="29">
        <f t="shared" si="545"/>
        <v>0</v>
      </c>
      <c r="CV236" s="29">
        <f t="shared" si="546"/>
        <v>0</v>
      </c>
      <c r="CW236" s="29">
        <f t="shared" si="547"/>
        <v>0</v>
      </c>
      <c r="CX236" s="29">
        <f t="shared" si="548"/>
        <v>0</v>
      </c>
      <c r="CY236" s="29">
        <f t="shared" si="549"/>
        <v>0</v>
      </c>
      <c r="CZ236" s="29">
        <f t="shared" si="550"/>
        <v>0</v>
      </c>
      <c r="DA236" s="29">
        <f t="shared" si="551"/>
        <v>0</v>
      </c>
      <c r="DB236" s="29">
        <f t="shared" si="552"/>
        <v>0</v>
      </c>
      <c r="DC236" s="29">
        <f t="shared" si="553"/>
        <v>0</v>
      </c>
      <c r="DD236" s="29">
        <f t="shared" si="554"/>
        <v>0</v>
      </c>
      <c r="DE236" s="29">
        <f t="shared" si="555"/>
        <v>0</v>
      </c>
      <c r="DF236" s="29">
        <f t="shared" si="556"/>
        <v>0</v>
      </c>
      <c r="DG236" s="29">
        <f t="shared" si="557"/>
        <v>0</v>
      </c>
      <c r="DH236" s="29">
        <f t="shared" si="558"/>
        <v>0</v>
      </c>
      <c r="DI236" s="29">
        <f t="shared" si="559"/>
        <v>0</v>
      </c>
      <c r="DJ236" s="29">
        <f t="shared" si="560"/>
        <v>0</v>
      </c>
      <c r="DK236" s="29">
        <f t="shared" si="561"/>
        <v>0</v>
      </c>
      <c r="DL236" s="29">
        <f t="shared" si="562"/>
        <v>0</v>
      </c>
      <c r="DM236" s="29">
        <f t="shared" si="563"/>
        <v>0</v>
      </c>
      <c r="DN236" s="29">
        <f t="shared" si="564"/>
        <v>0</v>
      </c>
      <c r="DO236" s="29">
        <f t="shared" si="565"/>
        <v>0</v>
      </c>
      <c r="DP236" s="29">
        <f t="shared" si="566"/>
        <v>0</v>
      </c>
      <c r="DQ236" s="29">
        <f t="shared" si="567"/>
        <v>0</v>
      </c>
      <c r="DR236" s="29">
        <f t="shared" si="568"/>
        <v>0</v>
      </c>
      <c r="DS236" s="29">
        <f t="shared" si="569"/>
        <v>0</v>
      </c>
      <c r="DT236" s="29">
        <f t="shared" si="570"/>
        <v>0</v>
      </c>
      <c r="DU236" s="29">
        <f t="shared" si="571"/>
        <v>0</v>
      </c>
      <c r="DV236" s="29">
        <f t="shared" si="572"/>
        <v>0</v>
      </c>
      <c r="DW236" s="29">
        <f t="shared" si="573"/>
        <v>0</v>
      </c>
      <c r="DX236" s="29">
        <f t="shared" si="574"/>
        <v>0</v>
      </c>
      <c r="DY236" s="30">
        <f t="shared" si="575"/>
        <v>7.9451053444097759E-3</v>
      </c>
      <c r="EB236" s="5">
        <v>94</v>
      </c>
      <c r="EC236" s="6">
        <v>49</v>
      </c>
      <c r="ED236" s="24">
        <f>IFERROR('Interaction Matrix'!N610,0)</f>
        <v>0.12408582717664526</v>
      </c>
      <c r="EE236" s="24">
        <f>IFERROR('Interaction Matrix'!O610,0)</f>
        <v>0.12408582717664526</v>
      </c>
      <c r="EF236" s="24">
        <f>IFERROR('Interaction Matrix'!P610,0)</f>
        <v>0.12408582717664526</v>
      </c>
      <c r="EG236" s="24">
        <f>IFERROR('Interaction Matrix'!Q610,0)</f>
        <v>0.12408582717664526</v>
      </c>
      <c r="EH236" s="24">
        <f>IFERROR('Interaction Matrix'!R610,0)</f>
        <v>3.8979229787008854E-4</v>
      </c>
      <c r="EI236" s="24">
        <f>IFERROR('Interaction Matrix'!S610,0)</f>
        <v>3.8979229787008854E-4</v>
      </c>
      <c r="EJ236" s="24">
        <f>IFERROR('Interaction Matrix'!T610,0)</f>
        <v>3.8979229787008854E-4</v>
      </c>
      <c r="EK236" s="24">
        <f>IFERROR('Interaction Matrix'!U610,0)</f>
        <v>3.8979229787008854E-4</v>
      </c>
      <c r="EL236" s="24">
        <f>IFERROR('Interaction Matrix'!V610,0)</f>
        <v>0.22991128293767074</v>
      </c>
      <c r="EM236" s="24">
        <f>IFERROR('Interaction Matrix'!W610,0)</f>
        <v>0.22991128293767074</v>
      </c>
      <c r="EN236" s="24">
        <f>IFERROR('Interaction Matrix'!X610,0)</f>
        <v>0.25237853297244972</v>
      </c>
      <c r="EO236" s="24">
        <f>IFERROR('Interaction Matrix'!Y610,0)</f>
        <v>0.25237853297244972</v>
      </c>
      <c r="EP236" s="24">
        <f>IFERROR('Interaction Matrix'!Z610,0)</f>
        <v>0.25237853297244972</v>
      </c>
      <c r="EQ236" s="24">
        <f>IFERROR('Interaction Matrix'!AA610,0)</f>
        <v>0.97860682587909653</v>
      </c>
      <c r="ER236" s="24">
        <f>IFERROR('Interaction Matrix'!AB610,0)</f>
        <v>1.3824978867976694</v>
      </c>
      <c r="ES236" s="24">
        <f>IFERROR('Interaction Matrix'!AC610,0)</f>
        <v>0.19155330644793239</v>
      </c>
      <c r="ET236" s="24">
        <f>IFERROR('Interaction Matrix'!AD610,0)</f>
        <v>0</v>
      </c>
      <c r="EU236" s="24">
        <f>IFERROR('Interaction Matrix'!AE610,0)</f>
        <v>0.76204961110049008</v>
      </c>
      <c r="EV236" s="24">
        <f>IFERROR('Interaction Matrix'!AF610,0)</f>
        <v>0.76204961110049008</v>
      </c>
      <c r="EW236" s="24">
        <f>IFERROR('Interaction Matrix'!AG610,0)</f>
        <v>0</v>
      </c>
      <c r="EX236" s="24">
        <f>IFERROR('Interaction Matrix'!AH610,0)</f>
        <v>1.0912065341728481E-2</v>
      </c>
      <c r="EY236" s="24">
        <f>IFERROR('Interaction Matrix'!AI610,0)</f>
        <v>1.0912065341728481E-2</v>
      </c>
      <c r="EZ236" s="24">
        <f>IFERROR('Interaction Matrix'!AJ610,0)</f>
        <v>0</v>
      </c>
      <c r="FA236" s="24">
        <f>IFERROR('Interaction Matrix'!AK610,0)</f>
        <v>2.5626809326624405E-2</v>
      </c>
      <c r="FB236" s="24">
        <f>IFERROR('Interaction Matrix'!AL610,0)</f>
        <v>2.5626809326624405E-2</v>
      </c>
      <c r="FC236" s="24">
        <f>IFERROR('Interaction Matrix'!AM610,0)</f>
        <v>2.5626809326624405E-2</v>
      </c>
      <c r="FD236" s="24">
        <f>IFERROR('Interaction Matrix'!AN610,0)</f>
        <v>0</v>
      </c>
      <c r="FE236" s="24">
        <f>IFERROR('Interaction Matrix'!AO610,0)</f>
        <v>0</v>
      </c>
      <c r="FF236" s="24">
        <f>IFERROR('Interaction Matrix'!AP610,0)</f>
        <v>0</v>
      </c>
      <c r="FG236" s="24">
        <f>IFERROR('Interaction Matrix'!AQ610,0)</f>
        <v>0</v>
      </c>
      <c r="FH236" s="24">
        <f>IFERROR('Interaction Matrix'!AR610,0)</f>
        <v>0</v>
      </c>
      <c r="FI236" s="24">
        <f>IFERROR('Interaction Matrix'!AS610,0)</f>
        <v>0</v>
      </c>
      <c r="FJ236" s="24">
        <f>IFERROR('Interaction Matrix'!AT610,0)</f>
        <v>0</v>
      </c>
      <c r="FK236" s="24">
        <f>IFERROR('Interaction Matrix'!AU610,0)</f>
        <v>0</v>
      </c>
      <c r="FL236" s="24">
        <f>IFERROR('Interaction Matrix'!AV610,0)</f>
        <v>0</v>
      </c>
      <c r="FM236" s="24">
        <f>IFERROR('Interaction Matrix'!AW610,0)</f>
        <v>0</v>
      </c>
      <c r="FN236" s="24">
        <f>IFERROR('Interaction Matrix'!AX610,0)</f>
        <v>0</v>
      </c>
      <c r="FO236" s="24">
        <f>IFERROR('Interaction Matrix'!AY610,0)</f>
        <v>0</v>
      </c>
      <c r="FP236" s="24">
        <f>IFERROR('Interaction Matrix'!AZ610,0)</f>
        <v>0</v>
      </c>
      <c r="FQ236" s="24">
        <f>IFERROR('Interaction Matrix'!BA610,0)</f>
        <v>0.71444477549647922</v>
      </c>
      <c r="FR236" s="24">
        <f>IFERROR('Interaction Matrix'!BB610,0)</f>
        <v>0.71444477549647922</v>
      </c>
      <c r="FS236" s="24">
        <f>IFERROR('Interaction Matrix'!BC610,0)</f>
        <v>0</v>
      </c>
      <c r="FT236" s="24">
        <f>IFERROR('Interaction Matrix'!BD610,0)</f>
        <v>0</v>
      </c>
      <c r="FU236" s="24">
        <f>IFERROR('Interaction Matrix'!BE610,0)</f>
        <v>0.11016862238792516</v>
      </c>
      <c r="FV236" s="24">
        <f>IFERROR('Interaction Matrix'!BF610,0)</f>
        <v>0.11016862238792516</v>
      </c>
      <c r="FW236" s="24">
        <f>IFERROR('Interaction Matrix'!BG610,0)</f>
        <v>0.11016862238792516</v>
      </c>
      <c r="FX236" s="24">
        <f>IFERROR('Interaction Matrix'!BH610,0)</f>
        <v>1.3785148973389392</v>
      </c>
      <c r="FY236" s="24">
        <f>IFERROR('Interaction Matrix'!BI610,0)</f>
        <v>1.3785148973389392</v>
      </c>
      <c r="FZ236" s="24">
        <f>IFERROR('Interaction Matrix'!BJ610,0)</f>
        <v>1.3785148973389392</v>
      </c>
      <c r="GA236" s="24">
        <f>IFERROR('Interaction Matrix'!BK610,0)</f>
        <v>0</v>
      </c>
      <c r="GB236" s="24">
        <f>IFERROR('Interaction Matrix'!BL610,0)</f>
        <v>0</v>
      </c>
      <c r="GC236" s="24">
        <f>IFERROR('Interaction Matrix'!BM610,0)</f>
        <v>8.3601759691547164E-2</v>
      </c>
      <c r="GD236" s="24">
        <f>IFERROR('Interaction Matrix'!BN610,0)</f>
        <v>0.30143146228276185</v>
      </c>
      <c r="GE236" s="24">
        <f>IFERROR('Interaction Matrix'!BO610,0)</f>
        <v>0</v>
      </c>
      <c r="GF236" s="24">
        <f>IFERROR('Interaction Matrix'!BP610,0)</f>
        <v>0</v>
      </c>
      <c r="GG236" s="24">
        <f>IFERROR('Interaction Matrix'!BQ610,0)</f>
        <v>0</v>
      </c>
      <c r="GH236" s="24">
        <f>IFERROR('Interaction Matrix'!BR610,0)</f>
        <v>0</v>
      </c>
      <c r="GI236" s="24">
        <f>IFERROR('Interaction Matrix'!BS610,0)</f>
        <v>0</v>
      </c>
      <c r="GJ236" s="24">
        <f>IFERROR('Interaction Matrix'!BT610,0)</f>
        <v>0</v>
      </c>
      <c r="GK236" s="24">
        <f>IFERROR('Interaction Matrix'!BU610,0)</f>
        <v>0</v>
      </c>
      <c r="GL236" s="24">
        <f>IFERROR('Interaction Matrix'!BV610,0)</f>
        <v>0</v>
      </c>
      <c r="GM236" s="24">
        <f>IFERROR('Interaction Matrix'!BW610,0)</f>
        <v>0</v>
      </c>
      <c r="GN236" s="24">
        <f>IFERROR('Interaction Matrix'!BX610,0)</f>
        <v>0</v>
      </c>
      <c r="GO236" s="24">
        <f>IFERROR('Interaction Matrix'!BY610,0)</f>
        <v>0</v>
      </c>
      <c r="GP236" s="24">
        <f>IFERROR('Interaction Matrix'!BZ610,0)</f>
        <v>0</v>
      </c>
      <c r="GQ236" s="24">
        <f>IFERROR('Interaction Matrix'!CA610,0)</f>
        <v>0</v>
      </c>
      <c r="GR236" s="24">
        <f>IFERROR('Interaction Matrix'!CB610,0)</f>
        <v>1.0116286561588901</v>
      </c>
      <c r="GS236" s="24">
        <f>IFERROR('Interaction Matrix'!CC610,0)</f>
        <v>0</v>
      </c>
      <c r="GT236" s="24">
        <f>IFERROR('Interaction Matrix'!CD610,0)</f>
        <v>0</v>
      </c>
      <c r="GU236" s="24">
        <f>IFERROR('Interaction Matrix'!CE610,0)</f>
        <v>3.8979229787008854E-4</v>
      </c>
      <c r="GV236" s="24">
        <f>IFERROR('Interaction Matrix'!CF610,0)</f>
        <v>0</v>
      </c>
      <c r="GW236" s="24">
        <f>IFERROR('Interaction Matrix'!CG610,0)</f>
        <v>1.6684533994583692</v>
      </c>
      <c r="GX236" s="24">
        <f>IFERROR('Interaction Matrix'!CH610,0)</f>
        <v>1.6684533994583692</v>
      </c>
      <c r="GY236" s="24">
        <f>IFERROR('Interaction Matrix'!CI610,0)</f>
        <v>0</v>
      </c>
      <c r="GZ236" s="24">
        <f>IFERROR('Interaction Matrix'!CJ610,0)</f>
        <v>0</v>
      </c>
      <c r="HA236" s="24">
        <f>IFERROR('Interaction Matrix'!CK610,0)</f>
        <v>0</v>
      </c>
      <c r="HB236" s="24">
        <f>IFERROR('Interaction Matrix'!CL610,0)</f>
        <v>0</v>
      </c>
      <c r="HC236" s="24">
        <f>IFERROR('Interaction Matrix'!CM610,0)</f>
        <v>2.4731306753072627E-2</v>
      </c>
      <c r="HD236" s="24">
        <f>IFERROR('Interaction Matrix'!CN610,0)</f>
        <v>2.4731306753072627E-2</v>
      </c>
      <c r="HE236" s="24">
        <f>IFERROR('Interaction Matrix'!CO610,0)</f>
        <v>2.4731306753072627E-2</v>
      </c>
      <c r="HF236" s="24">
        <f>IFERROR('Interaction Matrix'!CP610,0)</f>
        <v>0.97860682587909653</v>
      </c>
      <c r="HG236" s="24">
        <f>IFERROR('Interaction Matrix'!CQ610,0)</f>
        <v>0.97860682587909653</v>
      </c>
      <c r="HH236" s="24">
        <f>IFERROR('Interaction Matrix'!CR610,0)</f>
        <v>0</v>
      </c>
      <c r="HI236" s="24">
        <f>IFERROR('Interaction Matrix'!CS610,0)</f>
        <v>0</v>
      </c>
      <c r="HJ236" s="24">
        <f>IFERROR('Interaction Matrix'!CT610,0)</f>
        <v>0</v>
      </c>
      <c r="HK236" s="24">
        <f>IFERROR('Interaction Matrix'!CU610,0)</f>
        <v>0</v>
      </c>
      <c r="HL236" s="24">
        <f>IFERROR('Interaction Matrix'!CV610,0)</f>
        <v>0</v>
      </c>
      <c r="HM236" s="24">
        <f>IFERROR('Interaction Matrix'!CW610,0)</f>
        <v>0</v>
      </c>
      <c r="HN236" s="24">
        <f>IFERROR('Interaction Matrix'!CX610,0)</f>
        <v>0</v>
      </c>
      <c r="HO236" s="24">
        <f>IFERROR('Interaction Matrix'!CY610,0)</f>
        <v>1.8844147716453548</v>
      </c>
      <c r="HP236" s="24">
        <f>IFERROR('Interaction Matrix'!CZ610,0)</f>
        <v>1.8844147716453548</v>
      </c>
      <c r="HQ236" s="24">
        <f>IFERROR('Interaction Matrix'!DA610,0)</f>
        <v>1</v>
      </c>
      <c r="HR236" s="24">
        <f>IFERROR('Interaction Matrix'!DB610,0)</f>
        <v>1</v>
      </c>
      <c r="HS236" s="24">
        <f>IFERROR('Interaction Matrix'!DC610,0)</f>
        <v>1.8844147716453548</v>
      </c>
      <c r="HT236" s="24">
        <f>IFERROR('Interaction Matrix'!DD610,0)</f>
        <v>0</v>
      </c>
      <c r="HU236" s="24">
        <f>IFERROR('Interaction Matrix'!DE610,0)</f>
        <v>0</v>
      </c>
      <c r="HV236" s="24">
        <f>IFERROR('Interaction Matrix'!DF610,0)</f>
        <v>0</v>
      </c>
      <c r="HW236" s="24">
        <f>IFERROR('Interaction Matrix'!DG610,0)</f>
        <v>0</v>
      </c>
      <c r="HX236" s="24">
        <f>IFERROR('Interaction Matrix'!DH610,0)</f>
        <v>0</v>
      </c>
      <c r="HY236" s="24">
        <f>IFERROR('Interaction Matrix'!DI610,0)</f>
        <v>0</v>
      </c>
      <c r="HZ236" s="24">
        <f>IFERROR('Interaction Matrix'!DJ610,0)</f>
        <v>0</v>
      </c>
      <c r="IA236" s="24">
        <f>IFERROR('Interaction Matrix'!DK610,0)</f>
        <v>0</v>
      </c>
      <c r="IB236" s="24">
        <f>IFERROR('Interaction Matrix'!DL610,0)</f>
        <v>0</v>
      </c>
      <c r="IC236" s="24">
        <f>IFERROR('Interaction Matrix'!DM610,0)</f>
        <v>0</v>
      </c>
      <c r="ID236" s="24">
        <f>IFERROR('Interaction Matrix'!DN610,0)</f>
        <v>0</v>
      </c>
      <c r="IE236" s="24">
        <f>IFERROR('Interaction Matrix'!DO610,0)</f>
        <v>0</v>
      </c>
      <c r="IF236" s="24">
        <f>IFERROR('Interaction Matrix'!DP610,0)</f>
        <v>0</v>
      </c>
      <c r="IG236" s="24">
        <f>IFERROR('Interaction Matrix'!DQ610,0)</f>
        <v>0</v>
      </c>
      <c r="IH236" s="24">
        <f>IFERROR('Interaction Matrix'!DR610,0)</f>
        <v>0</v>
      </c>
      <c r="II236" s="24">
        <f>IFERROR('Interaction Matrix'!DS610,0)</f>
        <v>0</v>
      </c>
      <c r="IJ236" s="24">
        <f>IFERROR('Interaction Matrix'!DT610,0)</f>
        <v>0</v>
      </c>
      <c r="IK236" s="24">
        <f>IFERROR('Interaction Matrix'!DU610,0)</f>
        <v>0</v>
      </c>
      <c r="IL236" s="24">
        <f>IFERROR('Interaction Matrix'!DV610,0)</f>
        <v>0</v>
      </c>
      <c r="IM236" s="24">
        <f>IFERROR('Interaction Matrix'!DW610,0)</f>
        <v>0</v>
      </c>
      <c r="IN236" s="24">
        <f>IFERROR('Interaction Matrix'!DX610,0)</f>
        <v>0</v>
      </c>
      <c r="IO236" s="24">
        <f>IFERROR('Interaction Matrix'!DY610,0)</f>
        <v>0</v>
      </c>
      <c r="IP236" s="24">
        <f>IFERROR('Interaction Matrix'!DZ610,0)</f>
        <v>0</v>
      </c>
      <c r="IQ236" s="24">
        <f>IFERROR('Interaction Matrix'!EA610,0)</f>
        <v>0</v>
      </c>
      <c r="IR236" s="24">
        <f>IFERROR('Interaction Matrix'!EB610,0)</f>
        <v>0</v>
      </c>
      <c r="IS236" s="24">
        <f>IFERROR('Interaction Matrix'!EC610,0)</f>
        <v>0</v>
      </c>
      <c r="IT236" s="24">
        <f>IFERROR('Interaction Matrix'!ED610,0)</f>
        <v>0</v>
      </c>
      <c r="IU236" s="24">
        <f>IFERROR('Interaction Matrix'!EE610,0)</f>
        <v>0</v>
      </c>
      <c r="IV236" s="24">
        <f>IFERROR('Interaction Matrix'!EF610,0)</f>
        <v>0</v>
      </c>
      <c r="IW236" s="24">
        <f>IFERROR('Interaction Matrix'!EG610,0)</f>
        <v>0</v>
      </c>
      <c r="IX236" s="24">
        <f>IFERROR('Interaction Matrix'!EH610,0)</f>
        <v>0</v>
      </c>
    </row>
    <row r="237" spans="1:258" x14ac:dyDescent="0.3">
      <c r="A237" s="123"/>
      <c r="B237">
        <v>76</v>
      </c>
      <c r="C237" s="21" t="s">
        <v>245</v>
      </c>
      <c r="D237" s="29">
        <f t="shared" si="450"/>
        <v>7.3087285401134247E-4</v>
      </c>
      <c r="E237" s="29">
        <f t="shared" si="451"/>
        <v>5.8544238453103123E-3</v>
      </c>
      <c r="F237" s="29">
        <f t="shared" si="452"/>
        <v>0</v>
      </c>
      <c r="G237" s="29">
        <f t="shared" si="453"/>
        <v>0</v>
      </c>
      <c r="H237" s="29">
        <f t="shared" si="454"/>
        <v>0</v>
      </c>
      <c r="I237" s="29">
        <f t="shared" si="455"/>
        <v>0</v>
      </c>
      <c r="J237" s="29">
        <f t="shared" si="456"/>
        <v>0</v>
      </c>
      <c r="K237" s="29">
        <f t="shared" si="457"/>
        <v>0</v>
      </c>
      <c r="L237" s="29">
        <f t="shared" si="458"/>
        <v>1.0679683680628596E-3</v>
      </c>
      <c r="M237" s="29">
        <f t="shared" si="459"/>
        <v>0</v>
      </c>
      <c r="N237" s="29">
        <f t="shared" si="460"/>
        <v>0</v>
      </c>
      <c r="O237" s="29">
        <f t="shared" si="461"/>
        <v>2.9184027702526245E-4</v>
      </c>
      <c r="P237" s="29">
        <f t="shared" si="462"/>
        <v>0</v>
      </c>
      <c r="Q237" s="29">
        <f t="shared" si="463"/>
        <v>0</v>
      </c>
      <c r="R237" s="29">
        <f t="shared" si="464"/>
        <v>0</v>
      </c>
      <c r="S237" s="29">
        <f t="shared" si="465"/>
        <v>0</v>
      </c>
      <c r="T237" s="29">
        <f t="shared" si="466"/>
        <v>0</v>
      </c>
      <c r="U237" s="29">
        <f t="shared" si="467"/>
        <v>0</v>
      </c>
      <c r="V237" s="29">
        <f t="shared" si="468"/>
        <v>0</v>
      </c>
      <c r="W237" s="29">
        <f t="shared" si="469"/>
        <v>0</v>
      </c>
      <c r="X237" s="29">
        <f t="shared" si="470"/>
        <v>0</v>
      </c>
      <c r="Y237" s="29">
        <f t="shared" si="471"/>
        <v>0</v>
      </c>
      <c r="Z237" s="29">
        <f t="shared" si="472"/>
        <v>0</v>
      </c>
      <c r="AA237" s="29">
        <f t="shared" si="473"/>
        <v>0</v>
      </c>
      <c r="AB237" s="29">
        <f t="shared" si="474"/>
        <v>0</v>
      </c>
      <c r="AC237" s="29">
        <f t="shared" si="475"/>
        <v>0</v>
      </c>
      <c r="AD237" s="29">
        <f t="shared" si="476"/>
        <v>0</v>
      </c>
      <c r="AE237" s="29">
        <f t="shared" si="477"/>
        <v>0</v>
      </c>
      <c r="AF237" s="29">
        <f t="shared" si="478"/>
        <v>0</v>
      </c>
      <c r="AG237" s="29">
        <f t="shared" si="479"/>
        <v>0</v>
      </c>
      <c r="AH237" s="29">
        <f t="shared" si="480"/>
        <v>0</v>
      </c>
      <c r="AI237" s="29">
        <f t="shared" si="481"/>
        <v>0</v>
      </c>
      <c r="AJ237" s="29">
        <f t="shared" si="482"/>
        <v>0</v>
      </c>
      <c r="AK237" s="29">
        <f t="shared" si="483"/>
        <v>0</v>
      </c>
      <c r="AL237" s="29">
        <f t="shared" si="484"/>
        <v>0</v>
      </c>
      <c r="AM237" s="29">
        <f t="shared" si="485"/>
        <v>0</v>
      </c>
      <c r="AN237" s="29">
        <f t="shared" si="486"/>
        <v>0</v>
      </c>
      <c r="AO237" s="29">
        <f t="shared" si="487"/>
        <v>0</v>
      </c>
      <c r="AP237" s="29">
        <f t="shared" si="488"/>
        <v>0</v>
      </c>
      <c r="AQ237" s="29">
        <f t="shared" si="489"/>
        <v>0</v>
      </c>
      <c r="AR237" s="29">
        <f t="shared" si="490"/>
        <v>0</v>
      </c>
      <c r="AS237" s="29">
        <f t="shared" si="491"/>
        <v>0</v>
      </c>
      <c r="AT237" s="29">
        <f t="shared" si="492"/>
        <v>0</v>
      </c>
      <c r="AU237" s="29">
        <f t="shared" si="493"/>
        <v>0</v>
      </c>
      <c r="AV237" s="29">
        <f t="shared" si="494"/>
        <v>0</v>
      </c>
      <c r="AW237" s="29">
        <f t="shared" si="495"/>
        <v>0</v>
      </c>
      <c r="AX237" s="29">
        <f t="shared" si="496"/>
        <v>0</v>
      </c>
      <c r="AY237" s="29">
        <f t="shared" si="497"/>
        <v>0</v>
      </c>
      <c r="AZ237" s="29">
        <f t="shared" si="498"/>
        <v>0</v>
      </c>
      <c r="BA237" s="29">
        <f t="shared" si="499"/>
        <v>0</v>
      </c>
      <c r="BB237" s="29">
        <f t="shared" si="500"/>
        <v>0</v>
      </c>
      <c r="BC237" s="29">
        <f t="shared" si="501"/>
        <v>0</v>
      </c>
      <c r="BD237" s="29">
        <f t="shared" si="502"/>
        <v>0</v>
      </c>
      <c r="BE237" s="29">
        <f t="shared" si="503"/>
        <v>0</v>
      </c>
      <c r="BF237" s="29">
        <f t="shared" si="504"/>
        <v>0</v>
      </c>
      <c r="BG237" s="29">
        <f t="shared" si="505"/>
        <v>0</v>
      </c>
      <c r="BH237" s="29">
        <f t="shared" si="506"/>
        <v>0</v>
      </c>
      <c r="BI237" s="29">
        <f t="shared" si="507"/>
        <v>0</v>
      </c>
      <c r="BJ237" s="29">
        <f t="shared" si="508"/>
        <v>0</v>
      </c>
      <c r="BK237" s="29">
        <f t="shared" si="509"/>
        <v>0</v>
      </c>
      <c r="BL237" s="29">
        <f t="shared" si="510"/>
        <v>0</v>
      </c>
      <c r="BM237" s="29">
        <f t="shared" si="511"/>
        <v>0</v>
      </c>
      <c r="BN237" s="29">
        <f t="shared" si="512"/>
        <v>0</v>
      </c>
      <c r="BO237" s="29">
        <f t="shared" si="513"/>
        <v>0</v>
      </c>
      <c r="BP237" s="29">
        <f t="shared" si="514"/>
        <v>0</v>
      </c>
      <c r="BQ237" s="29">
        <f t="shared" si="515"/>
        <v>0</v>
      </c>
      <c r="BR237" s="29">
        <f t="shared" si="516"/>
        <v>0</v>
      </c>
      <c r="BS237" s="29">
        <f t="shared" si="517"/>
        <v>0</v>
      </c>
      <c r="BT237" s="29">
        <f t="shared" si="518"/>
        <v>0</v>
      </c>
      <c r="BU237" s="29">
        <f t="shared" si="519"/>
        <v>0</v>
      </c>
      <c r="BV237" s="29">
        <f t="shared" si="520"/>
        <v>0</v>
      </c>
      <c r="BW237" s="29">
        <f t="shared" si="521"/>
        <v>0</v>
      </c>
      <c r="BX237" s="29">
        <f t="shared" si="522"/>
        <v>0</v>
      </c>
      <c r="BY237" s="29">
        <f t="shared" si="523"/>
        <v>0</v>
      </c>
      <c r="BZ237" s="29">
        <f t="shared" si="524"/>
        <v>0</v>
      </c>
      <c r="CA237" s="29">
        <f t="shared" si="525"/>
        <v>0</v>
      </c>
      <c r="CB237" s="29">
        <f t="shared" si="526"/>
        <v>0</v>
      </c>
      <c r="CC237" s="29">
        <f t="shared" si="527"/>
        <v>0</v>
      </c>
      <c r="CD237" s="29">
        <f t="shared" si="528"/>
        <v>0</v>
      </c>
      <c r="CE237" s="29">
        <f t="shared" si="529"/>
        <v>0</v>
      </c>
      <c r="CF237" s="29">
        <f t="shared" si="530"/>
        <v>0</v>
      </c>
      <c r="CG237" s="29">
        <f t="shared" si="531"/>
        <v>0</v>
      </c>
      <c r="CH237" s="29">
        <f t="shared" si="532"/>
        <v>0</v>
      </c>
      <c r="CI237" s="29">
        <f t="shared" si="533"/>
        <v>0</v>
      </c>
      <c r="CJ237" s="29">
        <f t="shared" si="534"/>
        <v>0</v>
      </c>
      <c r="CK237" s="29">
        <f t="shared" si="535"/>
        <v>0</v>
      </c>
      <c r="CL237" s="29">
        <f t="shared" si="536"/>
        <v>0</v>
      </c>
      <c r="CM237" s="29">
        <f t="shared" si="537"/>
        <v>0</v>
      </c>
      <c r="CN237" s="29">
        <f t="shared" si="538"/>
        <v>0</v>
      </c>
      <c r="CO237" s="29">
        <f t="shared" si="539"/>
        <v>0</v>
      </c>
      <c r="CP237" s="29">
        <f t="shared" si="540"/>
        <v>0</v>
      </c>
      <c r="CQ237" s="29">
        <f t="shared" si="541"/>
        <v>0</v>
      </c>
      <c r="CR237" s="29">
        <f t="shared" si="542"/>
        <v>0</v>
      </c>
      <c r="CS237" s="29">
        <f t="shared" si="543"/>
        <v>0</v>
      </c>
      <c r="CT237" s="29">
        <f t="shared" si="544"/>
        <v>0</v>
      </c>
      <c r="CU237" s="29">
        <f t="shared" si="545"/>
        <v>0</v>
      </c>
      <c r="CV237" s="29">
        <f t="shared" si="546"/>
        <v>0</v>
      </c>
      <c r="CW237" s="29">
        <f t="shared" si="547"/>
        <v>0</v>
      </c>
      <c r="CX237" s="29">
        <f t="shared" si="548"/>
        <v>0</v>
      </c>
      <c r="CY237" s="29">
        <f t="shared" si="549"/>
        <v>0</v>
      </c>
      <c r="CZ237" s="29">
        <f t="shared" si="550"/>
        <v>0</v>
      </c>
      <c r="DA237" s="29">
        <f t="shared" si="551"/>
        <v>0</v>
      </c>
      <c r="DB237" s="29">
        <f t="shared" si="552"/>
        <v>0</v>
      </c>
      <c r="DC237" s="29">
        <f t="shared" si="553"/>
        <v>0</v>
      </c>
      <c r="DD237" s="29">
        <f t="shared" si="554"/>
        <v>0</v>
      </c>
      <c r="DE237" s="29">
        <f t="shared" si="555"/>
        <v>0</v>
      </c>
      <c r="DF237" s="29">
        <f t="shared" si="556"/>
        <v>0</v>
      </c>
      <c r="DG237" s="29">
        <f t="shared" si="557"/>
        <v>0</v>
      </c>
      <c r="DH237" s="29">
        <f t="shared" si="558"/>
        <v>0</v>
      </c>
      <c r="DI237" s="29">
        <f t="shared" si="559"/>
        <v>0</v>
      </c>
      <c r="DJ237" s="29">
        <f t="shared" si="560"/>
        <v>0</v>
      </c>
      <c r="DK237" s="29">
        <f t="shared" si="561"/>
        <v>0</v>
      </c>
      <c r="DL237" s="29">
        <f t="shared" si="562"/>
        <v>0</v>
      </c>
      <c r="DM237" s="29">
        <f t="shared" si="563"/>
        <v>0</v>
      </c>
      <c r="DN237" s="29">
        <f t="shared" si="564"/>
        <v>0</v>
      </c>
      <c r="DO237" s="29">
        <f t="shared" si="565"/>
        <v>0</v>
      </c>
      <c r="DP237" s="29">
        <f t="shared" si="566"/>
        <v>0</v>
      </c>
      <c r="DQ237" s="29">
        <f t="shared" si="567"/>
        <v>0</v>
      </c>
      <c r="DR237" s="29">
        <f t="shared" si="568"/>
        <v>0</v>
      </c>
      <c r="DS237" s="29">
        <f t="shared" si="569"/>
        <v>0</v>
      </c>
      <c r="DT237" s="29">
        <f t="shared" si="570"/>
        <v>0</v>
      </c>
      <c r="DU237" s="29">
        <f t="shared" si="571"/>
        <v>0</v>
      </c>
      <c r="DV237" s="29">
        <f t="shared" si="572"/>
        <v>0</v>
      </c>
      <c r="DW237" s="29">
        <f t="shared" si="573"/>
        <v>0</v>
      </c>
      <c r="DX237" s="29">
        <f t="shared" si="574"/>
        <v>0</v>
      </c>
      <c r="DY237" s="30">
        <f t="shared" si="575"/>
        <v>7.9451053444097759E-3</v>
      </c>
      <c r="EB237" s="5">
        <v>100</v>
      </c>
      <c r="EC237" s="6">
        <v>47</v>
      </c>
      <c r="ED237" s="24">
        <f>IFERROR('Interaction Matrix'!N611,0)</f>
        <v>5.7121994868661145E-4</v>
      </c>
      <c r="EE237" s="24">
        <f>IFERROR('Interaction Matrix'!O611,0)</f>
        <v>5.7121994868661145E-4</v>
      </c>
      <c r="EF237" s="24">
        <f>IFERROR('Interaction Matrix'!P611,0)</f>
        <v>5.7121994868661145E-4</v>
      </c>
      <c r="EG237" s="24">
        <f>IFERROR('Interaction Matrix'!Q611,0)</f>
        <v>5.7121994868661145E-4</v>
      </c>
      <c r="EH237" s="24">
        <f>IFERROR('Interaction Matrix'!R611,0)</f>
        <v>1.484169606510191E-2</v>
      </c>
      <c r="EI237" s="24">
        <f>IFERROR('Interaction Matrix'!S611,0)</f>
        <v>1.484169606510191E-2</v>
      </c>
      <c r="EJ237" s="24">
        <f>IFERROR('Interaction Matrix'!T611,0)</f>
        <v>1.484169606510191E-2</v>
      </c>
      <c r="EK237" s="24">
        <f>IFERROR('Interaction Matrix'!U611,0)</f>
        <v>1.484169606510191E-2</v>
      </c>
      <c r="EL237" s="24">
        <f>IFERROR('Interaction Matrix'!V611,0)</f>
        <v>2.0029007541924933E-2</v>
      </c>
      <c r="EM237" s="24">
        <f>IFERROR('Interaction Matrix'!W611,0)</f>
        <v>2.0029007541924933E-2</v>
      </c>
      <c r="EN237" s="24">
        <f>IFERROR('Interaction Matrix'!X611,0)</f>
        <v>6.8381932361965122E-3</v>
      </c>
      <c r="EO237" s="24">
        <f>IFERROR('Interaction Matrix'!Y611,0)</f>
        <v>6.8381932361965122E-3</v>
      </c>
      <c r="EP237" s="24">
        <f>IFERROR('Interaction Matrix'!Z611,0)</f>
        <v>6.8381932361965122E-3</v>
      </c>
      <c r="EQ237" s="24">
        <f>IFERROR('Interaction Matrix'!AA611,0)</f>
        <v>1.2256378829020953</v>
      </c>
      <c r="ER237" s="24">
        <f>IFERROR('Interaction Matrix'!AB611,0)</f>
        <v>0.55189154803545903</v>
      </c>
      <c r="ES237" s="24">
        <f>IFERROR('Interaction Matrix'!AC611,0)</f>
        <v>0.59648651712962542</v>
      </c>
      <c r="ET237" s="24">
        <f>IFERROR('Interaction Matrix'!AD611,0)</f>
        <v>0</v>
      </c>
      <c r="EU237" s="24">
        <f>IFERROR('Interaction Matrix'!AE611,0)</f>
        <v>0.13210586743116262</v>
      </c>
      <c r="EV237" s="24">
        <f>IFERROR('Interaction Matrix'!AF611,0)</f>
        <v>0.13210586743116262</v>
      </c>
      <c r="EW237" s="24">
        <f>IFERROR('Interaction Matrix'!AG611,0)</f>
        <v>0</v>
      </c>
      <c r="EX237" s="24">
        <f>IFERROR('Interaction Matrix'!AH611,0)</f>
        <v>0.10192882742211361</v>
      </c>
      <c r="EY237" s="24">
        <f>IFERROR('Interaction Matrix'!AI611,0)</f>
        <v>0.10192882742211361</v>
      </c>
      <c r="EZ237" s="24">
        <f>IFERROR('Interaction Matrix'!AJ611,0)</f>
        <v>0</v>
      </c>
      <c r="FA237" s="24">
        <f>IFERROR('Interaction Matrix'!AK611,0)</f>
        <v>0</v>
      </c>
      <c r="FB237" s="24">
        <f>IFERROR('Interaction Matrix'!AL611,0)</f>
        <v>0</v>
      </c>
      <c r="FC237" s="24">
        <f>IFERROR('Interaction Matrix'!AM611,0)</f>
        <v>0</v>
      </c>
      <c r="FD237" s="24">
        <f>IFERROR('Interaction Matrix'!AN611,0)</f>
        <v>0</v>
      </c>
      <c r="FE237" s="24">
        <f>IFERROR('Interaction Matrix'!AO611,0)</f>
        <v>0.25017922215773181</v>
      </c>
      <c r="FF237" s="24">
        <f>IFERROR('Interaction Matrix'!AP611,0)</f>
        <v>0.25017922215773181</v>
      </c>
      <c r="FG237" s="24">
        <f>IFERROR('Interaction Matrix'!AQ611,0)</f>
        <v>0.25017922215773181</v>
      </c>
      <c r="FH237" s="24">
        <f>IFERROR('Interaction Matrix'!AR611,0)</f>
        <v>9.7633902127963329E-2</v>
      </c>
      <c r="FI237" s="24">
        <f>IFERROR('Interaction Matrix'!AS611,0)</f>
        <v>9.7633902127963329E-2</v>
      </c>
      <c r="FJ237" s="24">
        <f>IFERROR('Interaction Matrix'!AT611,0)</f>
        <v>9.7633902127963329E-2</v>
      </c>
      <c r="FK237" s="24">
        <f>IFERROR('Interaction Matrix'!AU611,0)</f>
        <v>2.1615491746021957E-2</v>
      </c>
      <c r="FL237" s="24">
        <f>IFERROR('Interaction Matrix'!AV611,0)</f>
        <v>2.1615491746021957E-2</v>
      </c>
      <c r="FM237" s="24">
        <f>IFERROR('Interaction Matrix'!AW611,0)</f>
        <v>1.2834743986523047</v>
      </c>
      <c r="FN237" s="24">
        <f>IFERROR('Interaction Matrix'!AX611,0)</f>
        <v>0.45839671866470716</v>
      </c>
      <c r="FO237" s="24">
        <f>IFERROR('Interaction Matrix'!AY611,0)</f>
        <v>0.45839671866470716</v>
      </c>
      <c r="FP237" s="24">
        <f>IFERROR('Interaction Matrix'!AZ611,0)</f>
        <v>0.45839671866470716</v>
      </c>
      <c r="FQ237" s="24">
        <f>IFERROR('Interaction Matrix'!BA611,0)</f>
        <v>0</v>
      </c>
      <c r="FR237" s="24">
        <f>IFERROR('Interaction Matrix'!BB611,0)</f>
        <v>0</v>
      </c>
      <c r="FS237" s="24">
        <f>IFERROR('Interaction Matrix'!BC611,0)</f>
        <v>3.4510267984166263</v>
      </c>
      <c r="FT237" s="24">
        <f>IFERROR('Interaction Matrix'!BD611,0)</f>
        <v>0</v>
      </c>
      <c r="FU237" s="24">
        <f>IFERROR('Interaction Matrix'!BE611,0)</f>
        <v>0</v>
      </c>
      <c r="FV237" s="24">
        <f>IFERROR('Interaction Matrix'!BF611,0)</f>
        <v>0</v>
      </c>
      <c r="FW237" s="24">
        <f>IFERROR('Interaction Matrix'!BG611,0)</f>
        <v>0</v>
      </c>
      <c r="FX237" s="24">
        <f>IFERROR('Interaction Matrix'!BH611,0)</f>
        <v>0</v>
      </c>
      <c r="FY237" s="24">
        <f>IFERROR('Interaction Matrix'!BI611,0)</f>
        <v>0</v>
      </c>
      <c r="FZ237" s="24">
        <f>IFERROR('Interaction Matrix'!BJ611,0)</f>
        <v>0</v>
      </c>
      <c r="GA237" s="24">
        <f>IFERROR('Interaction Matrix'!BK611,0)</f>
        <v>0</v>
      </c>
      <c r="GB237" s="24">
        <f>IFERROR('Interaction Matrix'!BL611,0)</f>
        <v>0</v>
      </c>
      <c r="GC237" s="24">
        <f>IFERROR('Interaction Matrix'!BM611,0)</f>
        <v>0</v>
      </c>
      <c r="GD237" s="24">
        <f>IFERROR('Interaction Matrix'!BN611,0)</f>
        <v>0</v>
      </c>
      <c r="GE237" s="24">
        <f>IFERROR('Interaction Matrix'!BO611,0)</f>
        <v>0</v>
      </c>
      <c r="GF237" s="24">
        <f>IFERROR('Interaction Matrix'!BP611,0)</f>
        <v>0</v>
      </c>
      <c r="GG237" s="24">
        <f>IFERROR('Interaction Matrix'!BQ611,0)</f>
        <v>0</v>
      </c>
      <c r="GH237" s="24">
        <f>IFERROR('Interaction Matrix'!BR611,0)</f>
        <v>0</v>
      </c>
      <c r="GI237" s="24">
        <f>IFERROR('Interaction Matrix'!BS611,0)</f>
        <v>0</v>
      </c>
      <c r="GJ237" s="24">
        <f>IFERROR('Interaction Matrix'!BT611,0)</f>
        <v>0</v>
      </c>
      <c r="GK237" s="24">
        <f>IFERROR('Interaction Matrix'!BU611,0)</f>
        <v>0</v>
      </c>
      <c r="GL237" s="24">
        <f>IFERROR('Interaction Matrix'!BV611,0)</f>
        <v>0</v>
      </c>
      <c r="GM237" s="24">
        <f>IFERROR('Interaction Matrix'!BW611,0)</f>
        <v>0.81479707609560026</v>
      </c>
      <c r="GN237" s="24">
        <f>IFERROR('Interaction Matrix'!BX611,0)</f>
        <v>0</v>
      </c>
      <c r="GO237" s="24">
        <f>IFERROR('Interaction Matrix'!BY611,0)</f>
        <v>0</v>
      </c>
      <c r="GP237" s="24">
        <f>IFERROR('Interaction Matrix'!BZ611,0)</f>
        <v>0</v>
      </c>
      <c r="GQ237" s="24">
        <f>IFERROR('Interaction Matrix'!CA611,0)</f>
        <v>0</v>
      </c>
      <c r="GR237" s="24">
        <f>IFERROR('Interaction Matrix'!CB611,0)</f>
        <v>0</v>
      </c>
      <c r="GS237" s="24">
        <f>IFERROR('Interaction Matrix'!CC611,0)</f>
        <v>0</v>
      </c>
      <c r="GT237" s="24">
        <f>IFERROR('Interaction Matrix'!CD611,0)</f>
        <v>0</v>
      </c>
      <c r="GU237" s="24">
        <f>IFERROR('Interaction Matrix'!CE611,0)</f>
        <v>1.484169606510191E-2</v>
      </c>
      <c r="GV237" s="24">
        <f>IFERROR('Interaction Matrix'!CF611,0)</f>
        <v>0</v>
      </c>
      <c r="GW237" s="24">
        <f>IFERROR('Interaction Matrix'!CG611,0)</f>
        <v>0</v>
      </c>
      <c r="GX237" s="24">
        <f>IFERROR('Interaction Matrix'!CH611,0)</f>
        <v>0</v>
      </c>
      <c r="GY237" s="24">
        <f>IFERROR('Interaction Matrix'!CI611,0)</f>
        <v>0</v>
      </c>
      <c r="GZ237" s="24">
        <f>IFERROR('Interaction Matrix'!CJ611,0)</f>
        <v>0</v>
      </c>
      <c r="HA237" s="24">
        <f>IFERROR('Interaction Matrix'!CK611,0)</f>
        <v>0</v>
      </c>
      <c r="HB237" s="24">
        <f>IFERROR('Interaction Matrix'!CL611,0)</f>
        <v>0</v>
      </c>
      <c r="HC237" s="24">
        <f>IFERROR('Interaction Matrix'!CM611,0)</f>
        <v>1.87249945494406E-3</v>
      </c>
      <c r="HD237" s="24">
        <f>IFERROR('Interaction Matrix'!CN611,0)</f>
        <v>1.87249945494406E-3</v>
      </c>
      <c r="HE237" s="24">
        <f>IFERROR('Interaction Matrix'!CO611,0)</f>
        <v>1.87249945494406E-3</v>
      </c>
      <c r="HF237" s="24">
        <f>IFERROR('Interaction Matrix'!CP611,0)</f>
        <v>1.2256378829020953</v>
      </c>
      <c r="HG237" s="24">
        <f>IFERROR('Interaction Matrix'!CQ611,0)</f>
        <v>1.2256378829020953</v>
      </c>
      <c r="HH237" s="24">
        <f>IFERROR('Interaction Matrix'!CR611,0)</f>
        <v>0</v>
      </c>
      <c r="HI237" s="24">
        <f>IFERROR('Interaction Matrix'!CS611,0)</f>
        <v>0</v>
      </c>
      <c r="HJ237" s="24">
        <f>IFERROR('Interaction Matrix'!CT611,0)</f>
        <v>0.25017922215773181</v>
      </c>
      <c r="HK237" s="24">
        <f>IFERROR('Interaction Matrix'!CU611,0)</f>
        <v>0</v>
      </c>
      <c r="HL237" s="24">
        <f>IFERROR('Interaction Matrix'!CV611,0)</f>
        <v>0</v>
      </c>
      <c r="HM237" s="24">
        <f>IFERROR('Interaction Matrix'!CW611,0)</f>
        <v>0</v>
      </c>
      <c r="HN237" s="24">
        <f>IFERROR('Interaction Matrix'!CX611,0)</f>
        <v>0</v>
      </c>
      <c r="HO237" s="24">
        <f>IFERROR('Interaction Matrix'!CY611,0)</f>
        <v>1</v>
      </c>
      <c r="HP237" s="24">
        <f>IFERROR('Interaction Matrix'!CZ611,0)</f>
        <v>1</v>
      </c>
      <c r="HQ237" s="24">
        <f>IFERROR('Interaction Matrix'!DA611,0)</f>
        <v>0.35564392628209684</v>
      </c>
      <c r="HR237" s="24">
        <f>IFERROR('Interaction Matrix'!DB611,0)</f>
        <v>0.35564392628209684</v>
      </c>
      <c r="HS237" s="24">
        <f>IFERROR('Interaction Matrix'!DC611,0)</f>
        <v>1</v>
      </c>
      <c r="HT237" s="24">
        <f>IFERROR('Interaction Matrix'!DD611,0)</f>
        <v>0.33096861983425407</v>
      </c>
      <c r="HU237" s="24">
        <f>IFERROR('Interaction Matrix'!DE611,0)</f>
        <v>0.33096861983425407</v>
      </c>
      <c r="HV237" s="24">
        <f>IFERROR('Interaction Matrix'!DF611,0)</f>
        <v>0.33096861983425407</v>
      </c>
      <c r="HW237" s="24">
        <f>IFERROR('Interaction Matrix'!DG611,0)</f>
        <v>0</v>
      </c>
      <c r="HX237" s="24">
        <f>IFERROR('Interaction Matrix'!DH611,0)</f>
        <v>0</v>
      </c>
      <c r="HY237" s="24">
        <f>IFERROR('Interaction Matrix'!DI611,0)</f>
        <v>0</v>
      </c>
      <c r="HZ237" s="24">
        <f>IFERROR('Interaction Matrix'!DJ611,0)</f>
        <v>0</v>
      </c>
      <c r="IA237" s="24">
        <f>IFERROR('Interaction Matrix'!DK611,0)</f>
        <v>0</v>
      </c>
      <c r="IB237" s="24">
        <f>IFERROR('Interaction Matrix'!DL611,0)</f>
        <v>0</v>
      </c>
      <c r="IC237" s="24">
        <f>IFERROR('Interaction Matrix'!DM611,0)</f>
        <v>0</v>
      </c>
      <c r="ID237" s="24">
        <f>IFERROR('Interaction Matrix'!DN611,0)</f>
        <v>0</v>
      </c>
      <c r="IE237" s="24">
        <f>IFERROR('Interaction Matrix'!DO611,0)</f>
        <v>0</v>
      </c>
      <c r="IF237" s="24">
        <f>IFERROR('Interaction Matrix'!DP611,0)</f>
        <v>0</v>
      </c>
      <c r="IG237" s="24">
        <f>IFERROR('Interaction Matrix'!DQ611,0)</f>
        <v>0</v>
      </c>
      <c r="IH237" s="24">
        <f>IFERROR('Interaction Matrix'!DR611,0)</f>
        <v>0</v>
      </c>
      <c r="II237" s="24">
        <f>IFERROR('Interaction Matrix'!DS611,0)</f>
        <v>0</v>
      </c>
      <c r="IJ237" s="24">
        <f>IFERROR('Interaction Matrix'!DT611,0)</f>
        <v>0</v>
      </c>
      <c r="IK237" s="24">
        <f>IFERROR('Interaction Matrix'!DU611,0)</f>
        <v>0</v>
      </c>
      <c r="IL237" s="24">
        <f>IFERROR('Interaction Matrix'!DV611,0)</f>
        <v>0</v>
      </c>
      <c r="IM237" s="24">
        <f>IFERROR('Interaction Matrix'!DW611,0)</f>
        <v>0</v>
      </c>
      <c r="IN237" s="24">
        <f>IFERROR('Interaction Matrix'!DX611,0)</f>
        <v>0</v>
      </c>
      <c r="IO237" s="24">
        <f>IFERROR('Interaction Matrix'!DY611,0)</f>
        <v>0</v>
      </c>
      <c r="IP237" s="24">
        <f>IFERROR('Interaction Matrix'!DZ611,0)</f>
        <v>0</v>
      </c>
      <c r="IQ237" s="24">
        <f>IFERROR('Interaction Matrix'!EA611,0)</f>
        <v>0</v>
      </c>
      <c r="IR237" s="24">
        <f>IFERROR('Interaction Matrix'!EB611,0)</f>
        <v>0</v>
      </c>
      <c r="IS237" s="24">
        <f>IFERROR('Interaction Matrix'!EC611,0)</f>
        <v>0</v>
      </c>
      <c r="IT237" s="24">
        <f>IFERROR('Interaction Matrix'!ED611,0)</f>
        <v>0</v>
      </c>
      <c r="IU237" s="24">
        <f>IFERROR('Interaction Matrix'!EE611,0)</f>
        <v>0</v>
      </c>
      <c r="IV237" s="24">
        <f>IFERROR('Interaction Matrix'!EF611,0)</f>
        <v>0</v>
      </c>
      <c r="IW237" s="24">
        <f>IFERROR('Interaction Matrix'!EG611,0)</f>
        <v>0</v>
      </c>
      <c r="IX237" s="24">
        <f>IFERROR('Interaction Matrix'!EH611,0)</f>
        <v>0</v>
      </c>
    </row>
    <row r="238" spans="1:258" x14ac:dyDescent="0.3">
      <c r="A238" s="123"/>
      <c r="B238">
        <v>77</v>
      </c>
      <c r="C238" s="21" t="s">
        <v>246</v>
      </c>
      <c r="D238" s="29">
        <f t="shared" si="450"/>
        <v>2.0130950883431311E-4</v>
      </c>
      <c r="E238" s="29">
        <f t="shared" si="451"/>
        <v>1.6125256018730441E-3</v>
      </c>
      <c r="F238" s="29">
        <f t="shared" si="452"/>
        <v>0</v>
      </c>
      <c r="G238" s="29">
        <f t="shared" si="453"/>
        <v>0</v>
      </c>
      <c r="H238" s="29">
        <f t="shared" si="454"/>
        <v>0</v>
      </c>
      <c r="I238" s="29">
        <f t="shared" si="455"/>
        <v>4.3192317591642858E-4</v>
      </c>
      <c r="J238" s="29">
        <f t="shared" si="456"/>
        <v>0</v>
      </c>
      <c r="K238" s="29">
        <f t="shared" si="457"/>
        <v>0</v>
      </c>
      <c r="L238" s="29">
        <f t="shared" si="458"/>
        <v>9.0769311369260578E-4</v>
      </c>
      <c r="M238" s="29">
        <f t="shared" si="459"/>
        <v>0</v>
      </c>
      <c r="N238" s="29">
        <f t="shared" si="460"/>
        <v>0</v>
      </c>
      <c r="O238" s="29">
        <f t="shared" si="461"/>
        <v>8.1213791030747046E-5</v>
      </c>
      <c r="P238" s="29">
        <f t="shared" si="462"/>
        <v>0</v>
      </c>
      <c r="Q238" s="29">
        <f t="shared" si="463"/>
        <v>0</v>
      </c>
      <c r="R238" s="29">
        <f t="shared" si="464"/>
        <v>0</v>
      </c>
      <c r="S238" s="29">
        <f t="shared" si="465"/>
        <v>0.27711952363900094</v>
      </c>
      <c r="T238" s="29">
        <f t="shared" si="466"/>
        <v>0</v>
      </c>
      <c r="U238" s="29">
        <f t="shared" si="467"/>
        <v>0</v>
      </c>
      <c r="V238" s="29">
        <f t="shared" si="468"/>
        <v>5.0719185235943742E-4</v>
      </c>
      <c r="W238" s="29">
        <f t="shared" si="469"/>
        <v>0</v>
      </c>
      <c r="X238" s="29">
        <f t="shared" si="470"/>
        <v>0</v>
      </c>
      <c r="Y238" s="29">
        <f t="shared" si="471"/>
        <v>0</v>
      </c>
      <c r="Z238" s="29">
        <f t="shared" si="472"/>
        <v>0</v>
      </c>
      <c r="AA238" s="29">
        <f t="shared" si="473"/>
        <v>0</v>
      </c>
      <c r="AB238" s="29">
        <f t="shared" si="474"/>
        <v>0</v>
      </c>
      <c r="AC238" s="29">
        <f t="shared" si="475"/>
        <v>0</v>
      </c>
      <c r="AD238" s="29">
        <f t="shared" si="476"/>
        <v>0</v>
      </c>
      <c r="AE238" s="29">
        <f t="shared" si="477"/>
        <v>0</v>
      </c>
      <c r="AF238" s="29">
        <f t="shared" si="478"/>
        <v>0</v>
      </c>
      <c r="AG238" s="29">
        <f t="shared" si="479"/>
        <v>0</v>
      </c>
      <c r="AH238" s="29">
        <f t="shared" si="480"/>
        <v>0</v>
      </c>
      <c r="AI238" s="29">
        <f t="shared" si="481"/>
        <v>0</v>
      </c>
      <c r="AJ238" s="29">
        <f t="shared" si="482"/>
        <v>0</v>
      </c>
      <c r="AK238" s="29">
        <f t="shared" si="483"/>
        <v>0</v>
      </c>
      <c r="AL238" s="29">
        <f t="shared" si="484"/>
        <v>0</v>
      </c>
      <c r="AM238" s="29">
        <f t="shared" si="485"/>
        <v>0</v>
      </c>
      <c r="AN238" s="29">
        <f t="shared" si="486"/>
        <v>0</v>
      </c>
      <c r="AO238" s="29">
        <f t="shared" si="487"/>
        <v>0</v>
      </c>
      <c r="AP238" s="29">
        <f t="shared" si="488"/>
        <v>0</v>
      </c>
      <c r="AQ238" s="29">
        <f t="shared" si="489"/>
        <v>0</v>
      </c>
      <c r="AR238" s="29">
        <f t="shared" si="490"/>
        <v>0</v>
      </c>
      <c r="AS238" s="29">
        <f t="shared" si="491"/>
        <v>2.2596182053843123E-4</v>
      </c>
      <c r="AT238" s="29">
        <f t="shared" si="492"/>
        <v>0</v>
      </c>
      <c r="AU238" s="29">
        <f t="shared" si="493"/>
        <v>0</v>
      </c>
      <c r="AV238" s="29">
        <f t="shared" si="494"/>
        <v>0</v>
      </c>
      <c r="AW238" s="29">
        <f t="shared" si="495"/>
        <v>0</v>
      </c>
      <c r="AX238" s="29">
        <f t="shared" si="496"/>
        <v>0</v>
      </c>
      <c r="AY238" s="29">
        <f t="shared" si="497"/>
        <v>0</v>
      </c>
      <c r="AZ238" s="29">
        <f t="shared" si="498"/>
        <v>0</v>
      </c>
      <c r="BA238" s="29">
        <f t="shared" si="499"/>
        <v>0</v>
      </c>
      <c r="BB238" s="29">
        <f t="shared" si="500"/>
        <v>0</v>
      </c>
      <c r="BC238" s="29">
        <f t="shared" si="501"/>
        <v>0</v>
      </c>
      <c r="BD238" s="29">
        <f t="shared" si="502"/>
        <v>0</v>
      </c>
      <c r="BE238" s="29">
        <f t="shared" si="503"/>
        <v>0</v>
      </c>
      <c r="BF238" s="29">
        <f t="shared" si="504"/>
        <v>0</v>
      </c>
      <c r="BG238" s="29">
        <f t="shared" si="505"/>
        <v>0</v>
      </c>
      <c r="BH238" s="29">
        <f t="shared" si="506"/>
        <v>0</v>
      </c>
      <c r="BI238" s="29">
        <f t="shared" si="507"/>
        <v>0</v>
      </c>
      <c r="BJ238" s="29">
        <f t="shared" si="508"/>
        <v>0</v>
      </c>
      <c r="BK238" s="29">
        <f t="shared" si="509"/>
        <v>0</v>
      </c>
      <c r="BL238" s="29">
        <f t="shared" si="510"/>
        <v>0</v>
      </c>
      <c r="BM238" s="29">
        <f t="shared" si="511"/>
        <v>0</v>
      </c>
      <c r="BN238" s="29">
        <f t="shared" si="512"/>
        <v>0</v>
      </c>
      <c r="BO238" s="29">
        <f t="shared" si="513"/>
        <v>0</v>
      </c>
      <c r="BP238" s="29">
        <f t="shared" si="514"/>
        <v>0</v>
      </c>
      <c r="BQ238" s="29">
        <f t="shared" si="515"/>
        <v>0</v>
      </c>
      <c r="BR238" s="29">
        <f t="shared" si="516"/>
        <v>0</v>
      </c>
      <c r="BS238" s="29">
        <f t="shared" si="517"/>
        <v>0</v>
      </c>
      <c r="BT238" s="29">
        <f t="shared" si="518"/>
        <v>0</v>
      </c>
      <c r="BU238" s="29">
        <f t="shared" si="519"/>
        <v>0</v>
      </c>
      <c r="BV238" s="29">
        <f t="shared" si="520"/>
        <v>0</v>
      </c>
      <c r="BW238" s="29">
        <f t="shared" si="521"/>
        <v>0</v>
      </c>
      <c r="BX238" s="29">
        <f t="shared" si="522"/>
        <v>0</v>
      </c>
      <c r="BY238" s="29">
        <f t="shared" si="523"/>
        <v>0</v>
      </c>
      <c r="BZ238" s="29">
        <f t="shared" si="524"/>
        <v>0</v>
      </c>
      <c r="CA238" s="29">
        <f t="shared" si="525"/>
        <v>0</v>
      </c>
      <c r="CB238" s="29">
        <f t="shared" si="526"/>
        <v>0</v>
      </c>
      <c r="CC238" s="29">
        <f t="shared" si="527"/>
        <v>0</v>
      </c>
      <c r="CD238" s="29">
        <f t="shared" si="528"/>
        <v>0</v>
      </c>
      <c r="CE238" s="29">
        <f t="shared" si="529"/>
        <v>0</v>
      </c>
      <c r="CF238" s="29">
        <f t="shared" si="530"/>
        <v>0</v>
      </c>
      <c r="CG238" s="29">
        <f t="shared" si="531"/>
        <v>0</v>
      </c>
      <c r="CH238" s="29">
        <f t="shared" si="532"/>
        <v>0</v>
      </c>
      <c r="CI238" s="29">
        <f t="shared" si="533"/>
        <v>0</v>
      </c>
      <c r="CJ238" s="29">
        <f t="shared" si="534"/>
        <v>0</v>
      </c>
      <c r="CK238" s="29">
        <f t="shared" si="535"/>
        <v>0</v>
      </c>
      <c r="CL238" s="29">
        <f t="shared" si="536"/>
        <v>0</v>
      </c>
      <c r="CM238" s="29">
        <f t="shared" si="537"/>
        <v>0</v>
      </c>
      <c r="CN238" s="29">
        <f t="shared" si="538"/>
        <v>0</v>
      </c>
      <c r="CO238" s="29">
        <f t="shared" si="539"/>
        <v>0</v>
      </c>
      <c r="CP238" s="29">
        <f t="shared" si="540"/>
        <v>0</v>
      </c>
      <c r="CQ238" s="29">
        <f t="shared" si="541"/>
        <v>0</v>
      </c>
      <c r="CR238" s="29">
        <f t="shared" si="542"/>
        <v>0</v>
      </c>
      <c r="CS238" s="29">
        <f t="shared" si="543"/>
        <v>0</v>
      </c>
      <c r="CT238" s="29">
        <f t="shared" si="544"/>
        <v>0</v>
      </c>
      <c r="CU238" s="29">
        <f t="shared" si="545"/>
        <v>0</v>
      </c>
      <c r="CV238" s="29">
        <f t="shared" si="546"/>
        <v>0</v>
      </c>
      <c r="CW238" s="29">
        <f t="shared" si="547"/>
        <v>0</v>
      </c>
      <c r="CX238" s="29">
        <f t="shared" si="548"/>
        <v>0</v>
      </c>
      <c r="CY238" s="29">
        <f t="shared" si="549"/>
        <v>0</v>
      </c>
      <c r="CZ238" s="29">
        <f t="shared" si="550"/>
        <v>0</v>
      </c>
      <c r="DA238" s="29">
        <f t="shared" si="551"/>
        <v>0</v>
      </c>
      <c r="DB238" s="29">
        <f t="shared" si="552"/>
        <v>0</v>
      </c>
      <c r="DC238" s="29">
        <f t="shared" si="553"/>
        <v>0</v>
      </c>
      <c r="DD238" s="29">
        <f t="shared" si="554"/>
        <v>0</v>
      </c>
      <c r="DE238" s="29">
        <f t="shared" si="555"/>
        <v>0</v>
      </c>
      <c r="DF238" s="29">
        <f t="shared" si="556"/>
        <v>0</v>
      </c>
      <c r="DG238" s="29">
        <f t="shared" si="557"/>
        <v>0</v>
      </c>
      <c r="DH238" s="29">
        <f t="shared" si="558"/>
        <v>0</v>
      </c>
      <c r="DI238" s="29">
        <f t="shared" si="559"/>
        <v>0</v>
      </c>
      <c r="DJ238" s="29">
        <f t="shared" si="560"/>
        <v>0</v>
      </c>
      <c r="DK238" s="29">
        <f t="shared" si="561"/>
        <v>0</v>
      </c>
      <c r="DL238" s="29">
        <f t="shared" si="562"/>
        <v>0</v>
      </c>
      <c r="DM238" s="29">
        <f t="shared" si="563"/>
        <v>0</v>
      </c>
      <c r="DN238" s="29">
        <f t="shared" si="564"/>
        <v>0</v>
      </c>
      <c r="DO238" s="29">
        <f t="shared" si="565"/>
        <v>0</v>
      </c>
      <c r="DP238" s="29">
        <f t="shared" si="566"/>
        <v>0</v>
      </c>
      <c r="DQ238" s="29">
        <f t="shared" si="567"/>
        <v>0</v>
      </c>
      <c r="DR238" s="29">
        <f t="shared" si="568"/>
        <v>0</v>
      </c>
      <c r="DS238" s="29">
        <f t="shared" si="569"/>
        <v>0</v>
      </c>
      <c r="DT238" s="29">
        <f t="shared" si="570"/>
        <v>0</v>
      </c>
      <c r="DU238" s="29">
        <f t="shared" si="571"/>
        <v>0</v>
      </c>
      <c r="DV238" s="29">
        <f t="shared" si="572"/>
        <v>0</v>
      </c>
      <c r="DW238" s="29">
        <f t="shared" si="573"/>
        <v>0</v>
      </c>
      <c r="DX238" s="29">
        <f t="shared" si="574"/>
        <v>0</v>
      </c>
      <c r="DY238" s="30">
        <f t="shared" si="575"/>
        <v>0.28108734250324591</v>
      </c>
      <c r="EB238" s="5">
        <v>101</v>
      </c>
      <c r="EC238" s="6">
        <v>48</v>
      </c>
      <c r="ED238" s="24">
        <f>IFERROR('Interaction Matrix'!N612,0)</f>
        <v>0.15969369302674305</v>
      </c>
      <c r="EE238" s="24">
        <f>IFERROR('Interaction Matrix'!O612,0)</f>
        <v>0.15969369302674305</v>
      </c>
      <c r="EF238" s="24">
        <f>IFERROR('Interaction Matrix'!P612,0)</f>
        <v>0.15969369302674305</v>
      </c>
      <c r="EG238" s="24">
        <f>IFERROR('Interaction Matrix'!Q612,0)</f>
        <v>0.15969369302674305</v>
      </c>
      <c r="EH238" s="24">
        <f>IFERROR('Interaction Matrix'!R612,0)</f>
        <v>0.43354754349760344</v>
      </c>
      <c r="EI238" s="24">
        <f>IFERROR('Interaction Matrix'!S612,0)</f>
        <v>0.43354754349760344</v>
      </c>
      <c r="EJ238" s="24">
        <f>IFERROR('Interaction Matrix'!T612,0)</f>
        <v>0.43354754349760344</v>
      </c>
      <c r="EK238" s="24">
        <f>IFERROR('Interaction Matrix'!U612,0)</f>
        <v>0.43354754349760344</v>
      </c>
      <c r="EL238" s="24">
        <f>IFERROR('Interaction Matrix'!V612,0)</f>
        <v>0.17653904301140194</v>
      </c>
      <c r="EM238" s="24">
        <f>IFERROR('Interaction Matrix'!W612,0)</f>
        <v>0.17653904301140194</v>
      </c>
      <c r="EN238" s="24">
        <f>IFERROR('Interaction Matrix'!X612,0)</f>
        <v>0.34556097049225315</v>
      </c>
      <c r="EO238" s="24">
        <f>IFERROR('Interaction Matrix'!Y612,0)</f>
        <v>0.34556097049225315</v>
      </c>
      <c r="EP238" s="24">
        <f>IFERROR('Interaction Matrix'!Z612,0)</f>
        <v>0.34556097049225315</v>
      </c>
      <c r="EQ238" s="24">
        <f>IFERROR('Interaction Matrix'!AA612,0)</f>
        <v>0.28972240385091208</v>
      </c>
      <c r="ER238" s="24">
        <f>IFERROR('Interaction Matrix'!AB612,0)</f>
        <v>1.428727794018068</v>
      </c>
      <c r="ES238" s="24">
        <f>IFERROR('Interaction Matrix'!AC612,0)</f>
        <v>0.81323692964701855</v>
      </c>
      <c r="ET238" s="24">
        <f>IFERROR('Interaction Matrix'!AD612,0)</f>
        <v>0</v>
      </c>
      <c r="EU238" s="24">
        <f>IFERROR('Interaction Matrix'!AE612,0)</f>
        <v>0.88219726266758269</v>
      </c>
      <c r="EV238" s="24">
        <f>IFERROR('Interaction Matrix'!AF612,0)</f>
        <v>0.88219726266758269</v>
      </c>
      <c r="EW238" s="24">
        <f>IFERROR('Interaction Matrix'!AG612,0)</f>
        <v>0</v>
      </c>
      <c r="EX238" s="24">
        <f>IFERROR('Interaction Matrix'!AH612,0)</f>
        <v>1.5332958527751586</v>
      </c>
      <c r="EY238" s="24">
        <f>IFERROR('Interaction Matrix'!AI612,0)</f>
        <v>1.5332958527751586</v>
      </c>
      <c r="EZ238" s="24">
        <f>IFERROR('Interaction Matrix'!AJ612,0)</f>
        <v>0</v>
      </c>
      <c r="FA238" s="24">
        <f>IFERROR('Interaction Matrix'!AK612,0)</f>
        <v>1.1885931575807036E-2</v>
      </c>
      <c r="FB238" s="24">
        <f>IFERROR('Interaction Matrix'!AL612,0)</f>
        <v>1.1885931575807036E-2</v>
      </c>
      <c r="FC238" s="24">
        <f>IFERROR('Interaction Matrix'!AM612,0)</f>
        <v>1.1885931575807036E-2</v>
      </c>
      <c r="FD238" s="24">
        <f>IFERROR('Interaction Matrix'!AN612,0)</f>
        <v>0</v>
      </c>
      <c r="FE238" s="24">
        <f>IFERROR('Interaction Matrix'!AO612,0)</f>
        <v>0</v>
      </c>
      <c r="FF238" s="24">
        <f>IFERROR('Interaction Matrix'!AP612,0)</f>
        <v>0</v>
      </c>
      <c r="FG238" s="24">
        <f>IFERROR('Interaction Matrix'!AQ612,0)</f>
        <v>0</v>
      </c>
      <c r="FH238" s="24">
        <f>IFERROR('Interaction Matrix'!AR612,0)</f>
        <v>0</v>
      </c>
      <c r="FI238" s="24">
        <f>IFERROR('Interaction Matrix'!AS612,0)</f>
        <v>0</v>
      </c>
      <c r="FJ238" s="24">
        <f>IFERROR('Interaction Matrix'!AT612,0)</f>
        <v>0</v>
      </c>
      <c r="FK238" s="24">
        <f>IFERROR('Interaction Matrix'!AU612,0)</f>
        <v>8.4081940659978989E-4</v>
      </c>
      <c r="FL238" s="24">
        <f>IFERROR('Interaction Matrix'!AV612,0)</f>
        <v>8.4081940659978989E-4</v>
      </c>
      <c r="FM238" s="24">
        <f>IFERROR('Interaction Matrix'!AW612,0)</f>
        <v>0</v>
      </c>
      <c r="FN238" s="24">
        <f>IFERROR('Interaction Matrix'!AX612,0)</f>
        <v>0</v>
      </c>
      <c r="FO238" s="24">
        <f>IFERROR('Interaction Matrix'!AY612,0)</f>
        <v>0</v>
      </c>
      <c r="FP238" s="24">
        <f>IFERROR('Interaction Matrix'!AZ612,0)</f>
        <v>0</v>
      </c>
      <c r="FQ238" s="24">
        <f>IFERROR('Interaction Matrix'!BA612,0)</f>
        <v>0</v>
      </c>
      <c r="FR238" s="24">
        <f>IFERROR('Interaction Matrix'!BB612,0)</f>
        <v>0</v>
      </c>
      <c r="FS238" s="24">
        <f>IFERROR('Interaction Matrix'!BC612,0)</f>
        <v>3.836233508204733</v>
      </c>
      <c r="FT238" s="24">
        <f>IFERROR('Interaction Matrix'!BD612,0)</f>
        <v>0</v>
      </c>
      <c r="FU238" s="24">
        <f>IFERROR('Interaction Matrix'!BE612,0)</f>
        <v>0</v>
      </c>
      <c r="FV238" s="24">
        <f>IFERROR('Interaction Matrix'!BF612,0)</f>
        <v>0</v>
      </c>
      <c r="FW238" s="24">
        <f>IFERROR('Interaction Matrix'!BG612,0)</f>
        <v>0</v>
      </c>
      <c r="FX238" s="24">
        <f>IFERROR('Interaction Matrix'!BH612,0)</f>
        <v>0.77345105406944215</v>
      </c>
      <c r="FY238" s="24">
        <f>IFERROR('Interaction Matrix'!BI612,0)</f>
        <v>0.77345105406944215</v>
      </c>
      <c r="FZ238" s="24">
        <f>IFERROR('Interaction Matrix'!BJ612,0)</f>
        <v>0.77345105406944215</v>
      </c>
      <c r="GA238" s="24">
        <f>IFERROR('Interaction Matrix'!BK612,0)</f>
        <v>0</v>
      </c>
      <c r="GB238" s="24">
        <f>IFERROR('Interaction Matrix'!BL612,0)</f>
        <v>0</v>
      </c>
      <c r="GC238" s="24">
        <f>IFERROR('Interaction Matrix'!BM612,0)</f>
        <v>0</v>
      </c>
      <c r="GD238" s="24">
        <f>IFERROR('Interaction Matrix'!BN612,0)</f>
        <v>0</v>
      </c>
      <c r="GE238" s="24">
        <f>IFERROR('Interaction Matrix'!BO612,0)</f>
        <v>0</v>
      </c>
      <c r="GF238" s="24">
        <f>IFERROR('Interaction Matrix'!BP612,0)</f>
        <v>0</v>
      </c>
      <c r="GG238" s="24">
        <f>IFERROR('Interaction Matrix'!BQ612,0)</f>
        <v>0</v>
      </c>
      <c r="GH238" s="24">
        <f>IFERROR('Interaction Matrix'!BR612,0)</f>
        <v>0</v>
      </c>
      <c r="GI238" s="24">
        <f>IFERROR('Interaction Matrix'!BS612,0)</f>
        <v>0</v>
      </c>
      <c r="GJ238" s="24">
        <f>IFERROR('Interaction Matrix'!BT612,0)</f>
        <v>0</v>
      </c>
      <c r="GK238" s="24">
        <f>IFERROR('Interaction Matrix'!BU612,0)</f>
        <v>0</v>
      </c>
      <c r="GL238" s="24">
        <f>IFERROR('Interaction Matrix'!BV612,0)</f>
        <v>0</v>
      </c>
      <c r="GM238" s="24">
        <f>IFERROR('Interaction Matrix'!BW612,0)</f>
        <v>0</v>
      </c>
      <c r="GN238" s="24">
        <f>IFERROR('Interaction Matrix'!BX612,0)</f>
        <v>0</v>
      </c>
      <c r="GO238" s="24">
        <f>IFERROR('Interaction Matrix'!BY612,0)</f>
        <v>0</v>
      </c>
      <c r="GP238" s="24">
        <f>IFERROR('Interaction Matrix'!BZ612,0)</f>
        <v>0</v>
      </c>
      <c r="GQ238" s="24">
        <f>IFERROR('Interaction Matrix'!CA612,0)</f>
        <v>0</v>
      </c>
      <c r="GR238" s="24">
        <f>IFERROR('Interaction Matrix'!CB612,0)</f>
        <v>0</v>
      </c>
      <c r="GS238" s="24">
        <f>IFERROR('Interaction Matrix'!CC612,0)</f>
        <v>0</v>
      </c>
      <c r="GT238" s="24">
        <f>IFERROR('Interaction Matrix'!CD612,0)</f>
        <v>0</v>
      </c>
      <c r="GU238" s="24">
        <f>IFERROR('Interaction Matrix'!CE612,0)</f>
        <v>0.43354754349760344</v>
      </c>
      <c r="GV238" s="24">
        <f>IFERROR('Interaction Matrix'!CF612,0)</f>
        <v>0</v>
      </c>
      <c r="GW238" s="24">
        <f>IFERROR('Interaction Matrix'!CG612,0)</f>
        <v>0</v>
      </c>
      <c r="GX238" s="24">
        <f>IFERROR('Interaction Matrix'!CH612,0)</f>
        <v>0</v>
      </c>
      <c r="GY238" s="24">
        <f>IFERROR('Interaction Matrix'!CI612,0)</f>
        <v>0</v>
      </c>
      <c r="GZ238" s="24">
        <f>IFERROR('Interaction Matrix'!CJ612,0)</f>
        <v>0</v>
      </c>
      <c r="HA238" s="24">
        <f>IFERROR('Interaction Matrix'!CK612,0)</f>
        <v>0</v>
      </c>
      <c r="HB238" s="24">
        <f>IFERROR('Interaction Matrix'!CL612,0)</f>
        <v>0</v>
      </c>
      <c r="HC238" s="24">
        <f>IFERROR('Interaction Matrix'!CM612,0)</f>
        <v>0.11220906857975903</v>
      </c>
      <c r="HD238" s="24">
        <f>IFERROR('Interaction Matrix'!CN612,0)</f>
        <v>0.11220906857975903</v>
      </c>
      <c r="HE238" s="24">
        <f>IFERROR('Interaction Matrix'!CO612,0)</f>
        <v>0.11220906857975903</v>
      </c>
      <c r="HF238" s="24">
        <f>IFERROR('Interaction Matrix'!CP612,0)</f>
        <v>0.28972240385091208</v>
      </c>
      <c r="HG238" s="24">
        <f>IFERROR('Interaction Matrix'!CQ612,0)</f>
        <v>0.28972240385091208</v>
      </c>
      <c r="HH238" s="24">
        <f>IFERROR('Interaction Matrix'!CR612,0)</f>
        <v>0</v>
      </c>
      <c r="HI238" s="24">
        <f>IFERROR('Interaction Matrix'!CS612,0)</f>
        <v>0</v>
      </c>
      <c r="HJ238" s="24">
        <f>IFERROR('Interaction Matrix'!CT612,0)</f>
        <v>0</v>
      </c>
      <c r="HK238" s="24">
        <f>IFERROR('Interaction Matrix'!CU612,0)</f>
        <v>0</v>
      </c>
      <c r="HL238" s="24">
        <f>IFERROR('Interaction Matrix'!CV612,0)</f>
        <v>0</v>
      </c>
      <c r="HM238" s="24">
        <f>IFERROR('Interaction Matrix'!CW612,0)</f>
        <v>0</v>
      </c>
      <c r="HN238" s="24">
        <f>IFERROR('Interaction Matrix'!CX612,0)</f>
        <v>0</v>
      </c>
      <c r="HO238" s="24">
        <f>IFERROR('Interaction Matrix'!CY612,0)</f>
        <v>1.9126612678807606</v>
      </c>
      <c r="HP238" s="24">
        <f>IFERROR('Interaction Matrix'!CZ612,0)</f>
        <v>1.9126612678807606</v>
      </c>
      <c r="HQ238" s="24">
        <f>IFERROR('Interaction Matrix'!DA612,0)</f>
        <v>0</v>
      </c>
      <c r="HR238" s="24">
        <f>IFERROR('Interaction Matrix'!DB612,0)</f>
        <v>0</v>
      </c>
      <c r="HS238" s="24">
        <f>IFERROR('Interaction Matrix'!DC612,0)</f>
        <v>1.9126612678807606</v>
      </c>
      <c r="HT238" s="24">
        <f>IFERROR('Interaction Matrix'!DD612,0)</f>
        <v>1</v>
      </c>
      <c r="HU238" s="24">
        <f>IFERROR('Interaction Matrix'!DE612,0)</f>
        <v>1</v>
      </c>
      <c r="HV238" s="24">
        <f>IFERROR('Interaction Matrix'!DF612,0)</f>
        <v>1</v>
      </c>
      <c r="HW238" s="24">
        <f>IFERROR('Interaction Matrix'!DG612,0)</f>
        <v>0</v>
      </c>
      <c r="HX238" s="24">
        <f>IFERROR('Interaction Matrix'!DH612,0)</f>
        <v>0</v>
      </c>
      <c r="HY238" s="24">
        <f>IFERROR('Interaction Matrix'!DI612,0)</f>
        <v>0</v>
      </c>
      <c r="HZ238" s="24">
        <f>IFERROR('Interaction Matrix'!DJ612,0)</f>
        <v>0</v>
      </c>
      <c r="IA238" s="24">
        <f>IFERROR('Interaction Matrix'!DK612,0)</f>
        <v>0</v>
      </c>
      <c r="IB238" s="24">
        <f>IFERROR('Interaction Matrix'!DL612,0)</f>
        <v>0</v>
      </c>
      <c r="IC238" s="24">
        <f>IFERROR('Interaction Matrix'!DM612,0)</f>
        <v>0</v>
      </c>
      <c r="ID238" s="24">
        <f>IFERROR('Interaction Matrix'!DN612,0)</f>
        <v>0</v>
      </c>
      <c r="IE238" s="24">
        <f>IFERROR('Interaction Matrix'!DO612,0)</f>
        <v>0</v>
      </c>
      <c r="IF238" s="24">
        <f>IFERROR('Interaction Matrix'!DP612,0)</f>
        <v>0</v>
      </c>
      <c r="IG238" s="24">
        <f>IFERROR('Interaction Matrix'!DQ612,0)</f>
        <v>0</v>
      </c>
      <c r="IH238" s="24">
        <f>IFERROR('Interaction Matrix'!DR612,0)</f>
        <v>0</v>
      </c>
      <c r="II238" s="24">
        <f>IFERROR('Interaction Matrix'!DS612,0)</f>
        <v>0</v>
      </c>
      <c r="IJ238" s="24">
        <f>IFERROR('Interaction Matrix'!DT612,0)</f>
        <v>0</v>
      </c>
      <c r="IK238" s="24">
        <f>IFERROR('Interaction Matrix'!DU612,0)</f>
        <v>0</v>
      </c>
      <c r="IL238" s="24">
        <f>IFERROR('Interaction Matrix'!DV612,0)</f>
        <v>0</v>
      </c>
      <c r="IM238" s="24">
        <f>IFERROR('Interaction Matrix'!DW612,0)</f>
        <v>0</v>
      </c>
      <c r="IN238" s="24">
        <f>IFERROR('Interaction Matrix'!DX612,0)</f>
        <v>0</v>
      </c>
      <c r="IO238" s="24">
        <f>IFERROR('Interaction Matrix'!DY612,0)</f>
        <v>0</v>
      </c>
      <c r="IP238" s="24">
        <f>IFERROR('Interaction Matrix'!DZ612,0)</f>
        <v>0</v>
      </c>
      <c r="IQ238" s="24">
        <f>IFERROR('Interaction Matrix'!EA612,0)</f>
        <v>0</v>
      </c>
      <c r="IR238" s="24">
        <f>IFERROR('Interaction Matrix'!EB612,0)</f>
        <v>0</v>
      </c>
      <c r="IS238" s="24">
        <f>IFERROR('Interaction Matrix'!EC612,0)</f>
        <v>0</v>
      </c>
      <c r="IT238" s="24">
        <f>IFERROR('Interaction Matrix'!ED612,0)</f>
        <v>0</v>
      </c>
      <c r="IU238" s="24">
        <f>IFERROR('Interaction Matrix'!EE612,0)</f>
        <v>0</v>
      </c>
      <c r="IV238" s="24">
        <f>IFERROR('Interaction Matrix'!EF612,0)</f>
        <v>0</v>
      </c>
      <c r="IW238" s="24">
        <f>IFERROR('Interaction Matrix'!EG612,0)</f>
        <v>0</v>
      </c>
      <c r="IX238" s="24">
        <f>IFERROR('Interaction Matrix'!EH612,0)</f>
        <v>0</v>
      </c>
    </row>
    <row r="239" spans="1:258" x14ac:dyDescent="0.3">
      <c r="A239" s="123"/>
      <c r="B239">
        <v>78</v>
      </c>
      <c r="C239" s="21" t="s">
        <v>247</v>
      </c>
      <c r="D239" s="29">
        <f t="shared" si="450"/>
        <v>4.9233306826064688E-4</v>
      </c>
      <c r="E239" s="29">
        <f t="shared" si="451"/>
        <v>3.9436769868253854E-3</v>
      </c>
      <c r="F239" s="29">
        <f t="shared" si="452"/>
        <v>0</v>
      </c>
      <c r="G239" s="29">
        <f t="shared" si="453"/>
        <v>0</v>
      </c>
      <c r="H239" s="29">
        <f t="shared" si="454"/>
        <v>0</v>
      </c>
      <c r="I239" s="29">
        <f t="shared" si="455"/>
        <v>6.0527517592071458E-4</v>
      </c>
      <c r="J239" s="29">
        <f t="shared" si="456"/>
        <v>0</v>
      </c>
      <c r="K239" s="29">
        <f t="shared" si="457"/>
        <v>0</v>
      </c>
      <c r="L239" s="29">
        <f t="shared" si="458"/>
        <v>1.2235743566922973E-3</v>
      </c>
      <c r="M239" s="29">
        <f t="shared" si="459"/>
        <v>0</v>
      </c>
      <c r="N239" s="29">
        <f t="shared" si="460"/>
        <v>0</v>
      </c>
      <c r="O239" s="29">
        <f t="shared" si="461"/>
        <v>3.5716579375403022E-4</v>
      </c>
      <c r="P239" s="29">
        <f t="shared" si="462"/>
        <v>0</v>
      </c>
      <c r="Q239" s="29">
        <f t="shared" si="463"/>
        <v>0</v>
      </c>
      <c r="R239" s="29">
        <f t="shared" si="464"/>
        <v>0</v>
      </c>
      <c r="S239" s="29">
        <f t="shared" si="465"/>
        <v>0.77759072361158088</v>
      </c>
      <c r="T239" s="29">
        <f t="shared" si="466"/>
        <v>0</v>
      </c>
      <c r="U239" s="29">
        <f t="shared" si="467"/>
        <v>0</v>
      </c>
      <c r="V239" s="29">
        <f t="shared" si="468"/>
        <v>8.0359943849540524E-4</v>
      </c>
      <c r="W239" s="29">
        <f t="shared" si="469"/>
        <v>0</v>
      </c>
      <c r="X239" s="29">
        <f t="shared" si="470"/>
        <v>0</v>
      </c>
      <c r="Y239" s="29">
        <f t="shared" si="471"/>
        <v>0</v>
      </c>
      <c r="Z239" s="29">
        <f t="shared" si="472"/>
        <v>0</v>
      </c>
      <c r="AA239" s="29">
        <f t="shared" si="473"/>
        <v>0</v>
      </c>
      <c r="AB239" s="29">
        <f t="shared" si="474"/>
        <v>0</v>
      </c>
      <c r="AC239" s="29">
        <f t="shared" si="475"/>
        <v>0</v>
      </c>
      <c r="AD239" s="29">
        <f t="shared" si="476"/>
        <v>0</v>
      </c>
      <c r="AE239" s="29">
        <f t="shared" si="477"/>
        <v>0</v>
      </c>
      <c r="AF239" s="29">
        <f t="shared" si="478"/>
        <v>0</v>
      </c>
      <c r="AG239" s="29">
        <f t="shared" si="479"/>
        <v>0</v>
      </c>
      <c r="AH239" s="29">
        <f t="shared" si="480"/>
        <v>0</v>
      </c>
      <c r="AI239" s="29">
        <f t="shared" si="481"/>
        <v>0</v>
      </c>
      <c r="AJ239" s="29">
        <f t="shared" si="482"/>
        <v>4.6188898243321717E-4</v>
      </c>
      <c r="AK239" s="29">
        <f t="shared" si="483"/>
        <v>0</v>
      </c>
      <c r="AL239" s="29">
        <f t="shared" si="484"/>
        <v>0</v>
      </c>
      <c r="AM239" s="29">
        <f t="shared" si="485"/>
        <v>0</v>
      </c>
      <c r="AN239" s="29">
        <f t="shared" si="486"/>
        <v>0</v>
      </c>
      <c r="AO239" s="29">
        <f t="shared" si="487"/>
        <v>0</v>
      </c>
      <c r="AP239" s="29">
        <f t="shared" si="488"/>
        <v>0</v>
      </c>
      <c r="AQ239" s="29">
        <f t="shared" si="489"/>
        <v>0</v>
      </c>
      <c r="AR239" s="29">
        <f t="shared" si="490"/>
        <v>0</v>
      </c>
      <c r="AS239" s="29">
        <f t="shared" si="491"/>
        <v>1.791601086675604E-4</v>
      </c>
      <c r="AT239" s="29">
        <f t="shared" si="492"/>
        <v>0</v>
      </c>
      <c r="AU239" s="29">
        <f t="shared" si="493"/>
        <v>0</v>
      </c>
      <c r="AV239" s="29">
        <f t="shared" si="494"/>
        <v>0</v>
      </c>
      <c r="AW239" s="29">
        <f t="shared" si="495"/>
        <v>0</v>
      </c>
      <c r="AX239" s="29">
        <f t="shared" si="496"/>
        <v>0</v>
      </c>
      <c r="AY239" s="29">
        <f t="shared" si="497"/>
        <v>0</v>
      </c>
      <c r="AZ239" s="29">
        <f t="shared" si="498"/>
        <v>0</v>
      </c>
      <c r="BA239" s="29">
        <f t="shared" si="499"/>
        <v>0</v>
      </c>
      <c r="BB239" s="29">
        <f t="shared" si="500"/>
        <v>0</v>
      </c>
      <c r="BC239" s="29">
        <f t="shared" si="501"/>
        <v>0</v>
      </c>
      <c r="BD239" s="29">
        <f t="shared" si="502"/>
        <v>0</v>
      </c>
      <c r="BE239" s="29">
        <f t="shared" si="503"/>
        <v>0</v>
      </c>
      <c r="BF239" s="29">
        <f t="shared" si="504"/>
        <v>0</v>
      </c>
      <c r="BG239" s="29">
        <f t="shared" si="505"/>
        <v>0</v>
      </c>
      <c r="BH239" s="29">
        <f t="shared" si="506"/>
        <v>0</v>
      </c>
      <c r="BI239" s="29">
        <f t="shared" si="507"/>
        <v>0</v>
      </c>
      <c r="BJ239" s="29">
        <f t="shared" si="508"/>
        <v>0</v>
      </c>
      <c r="BK239" s="29">
        <f t="shared" si="509"/>
        <v>0</v>
      </c>
      <c r="BL239" s="29">
        <f t="shared" si="510"/>
        <v>0</v>
      </c>
      <c r="BM239" s="29">
        <f t="shared" si="511"/>
        <v>0</v>
      </c>
      <c r="BN239" s="29">
        <f t="shared" si="512"/>
        <v>0</v>
      </c>
      <c r="BO239" s="29">
        <f t="shared" si="513"/>
        <v>0</v>
      </c>
      <c r="BP239" s="29">
        <f t="shared" si="514"/>
        <v>0</v>
      </c>
      <c r="BQ239" s="29">
        <f t="shared" si="515"/>
        <v>0</v>
      </c>
      <c r="BR239" s="29">
        <f t="shared" si="516"/>
        <v>0</v>
      </c>
      <c r="BS239" s="29">
        <f t="shared" si="517"/>
        <v>0</v>
      </c>
      <c r="BT239" s="29">
        <f t="shared" si="518"/>
        <v>0</v>
      </c>
      <c r="BU239" s="29">
        <f t="shared" si="519"/>
        <v>0</v>
      </c>
      <c r="BV239" s="29">
        <f t="shared" si="520"/>
        <v>0</v>
      </c>
      <c r="BW239" s="29">
        <f t="shared" si="521"/>
        <v>0</v>
      </c>
      <c r="BX239" s="29">
        <f t="shared" si="522"/>
        <v>0</v>
      </c>
      <c r="BY239" s="29">
        <f t="shared" si="523"/>
        <v>0</v>
      </c>
      <c r="BZ239" s="29">
        <f t="shared" si="524"/>
        <v>0</v>
      </c>
      <c r="CA239" s="29">
        <f t="shared" si="525"/>
        <v>0</v>
      </c>
      <c r="CB239" s="29">
        <f t="shared" si="526"/>
        <v>0</v>
      </c>
      <c r="CC239" s="29">
        <f t="shared" si="527"/>
        <v>0</v>
      </c>
      <c r="CD239" s="29">
        <f t="shared" si="528"/>
        <v>0</v>
      </c>
      <c r="CE239" s="29">
        <f t="shared" si="529"/>
        <v>0</v>
      </c>
      <c r="CF239" s="29">
        <f t="shared" si="530"/>
        <v>0</v>
      </c>
      <c r="CG239" s="29">
        <f t="shared" si="531"/>
        <v>0</v>
      </c>
      <c r="CH239" s="29">
        <f t="shared" si="532"/>
        <v>0</v>
      </c>
      <c r="CI239" s="29">
        <f t="shared" si="533"/>
        <v>0</v>
      </c>
      <c r="CJ239" s="29">
        <f t="shared" si="534"/>
        <v>0</v>
      </c>
      <c r="CK239" s="29">
        <f t="shared" si="535"/>
        <v>0</v>
      </c>
      <c r="CL239" s="29">
        <f t="shared" si="536"/>
        <v>0</v>
      </c>
      <c r="CM239" s="29">
        <f t="shared" si="537"/>
        <v>0</v>
      </c>
      <c r="CN239" s="29">
        <f t="shared" si="538"/>
        <v>0</v>
      </c>
      <c r="CO239" s="29">
        <f t="shared" si="539"/>
        <v>0</v>
      </c>
      <c r="CP239" s="29">
        <f t="shared" si="540"/>
        <v>0</v>
      </c>
      <c r="CQ239" s="29">
        <f t="shared" si="541"/>
        <v>0</v>
      </c>
      <c r="CR239" s="29">
        <f t="shared" si="542"/>
        <v>0</v>
      </c>
      <c r="CS239" s="29">
        <f t="shared" si="543"/>
        <v>0</v>
      </c>
      <c r="CT239" s="29">
        <f t="shared" si="544"/>
        <v>0</v>
      </c>
      <c r="CU239" s="29">
        <f t="shared" si="545"/>
        <v>0</v>
      </c>
      <c r="CV239" s="29">
        <f t="shared" si="546"/>
        <v>0</v>
      </c>
      <c r="CW239" s="29">
        <f t="shared" si="547"/>
        <v>0</v>
      </c>
      <c r="CX239" s="29">
        <f t="shared" si="548"/>
        <v>0</v>
      </c>
      <c r="CY239" s="29">
        <f t="shared" si="549"/>
        <v>0</v>
      </c>
      <c r="CZ239" s="29">
        <f t="shared" si="550"/>
        <v>0</v>
      </c>
      <c r="DA239" s="29">
        <f t="shared" si="551"/>
        <v>0</v>
      </c>
      <c r="DB239" s="29">
        <f t="shared" si="552"/>
        <v>0</v>
      </c>
      <c r="DC239" s="29">
        <f t="shared" si="553"/>
        <v>0</v>
      </c>
      <c r="DD239" s="29">
        <f t="shared" si="554"/>
        <v>0</v>
      </c>
      <c r="DE239" s="29">
        <f t="shared" si="555"/>
        <v>0</v>
      </c>
      <c r="DF239" s="29">
        <f t="shared" si="556"/>
        <v>0</v>
      </c>
      <c r="DG239" s="29">
        <f t="shared" si="557"/>
        <v>0</v>
      </c>
      <c r="DH239" s="29">
        <f t="shared" si="558"/>
        <v>0</v>
      </c>
      <c r="DI239" s="29">
        <f t="shared" si="559"/>
        <v>0</v>
      </c>
      <c r="DJ239" s="29">
        <f t="shared" si="560"/>
        <v>0</v>
      </c>
      <c r="DK239" s="29">
        <f t="shared" si="561"/>
        <v>0</v>
      </c>
      <c r="DL239" s="29">
        <f t="shared" si="562"/>
        <v>0</v>
      </c>
      <c r="DM239" s="29">
        <f t="shared" si="563"/>
        <v>0</v>
      </c>
      <c r="DN239" s="29">
        <f t="shared" si="564"/>
        <v>0</v>
      </c>
      <c r="DO239" s="29">
        <f t="shared" si="565"/>
        <v>0</v>
      </c>
      <c r="DP239" s="29">
        <f t="shared" si="566"/>
        <v>0</v>
      </c>
      <c r="DQ239" s="29">
        <f t="shared" si="567"/>
        <v>0</v>
      </c>
      <c r="DR239" s="29">
        <f t="shared" si="568"/>
        <v>0</v>
      </c>
      <c r="DS239" s="29">
        <f t="shared" si="569"/>
        <v>0</v>
      </c>
      <c r="DT239" s="29">
        <f t="shared" si="570"/>
        <v>0</v>
      </c>
      <c r="DU239" s="29">
        <f t="shared" si="571"/>
        <v>0</v>
      </c>
      <c r="DV239" s="29">
        <f t="shared" si="572"/>
        <v>0</v>
      </c>
      <c r="DW239" s="29">
        <f t="shared" si="573"/>
        <v>0</v>
      </c>
      <c r="DX239" s="29">
        <f t="shared" si="574"/>
        <v>0</v>
      </c>
      <c r="DY239" s="30">
        <f t="shared" si="575"/>
        <v>0.7856573975226302</v>
      </c>
      <c r="EB239" s="5">
        <v>102</v>
      </c>
      <c r="EC239" s="6">
        <v>48</v>
      </c>
      <c r="ED239" s="24">
        <f>IFERROR('Interaction Matrix'!N613,0)</f>
        <v>0.15969369302674305</v>
      </c>
      <c r="EE239" s="24">
        <f>IFERROR('Interaction Matrix'!O613,0)</f>
        <v>0.15969369302674305</v>
      </c>
      <c r="EF239" s="24">
        <f>IFERROR('Interaction Matrix'!P613,0)</f>
        <v>0.15969369302674305</v>
      </c>
      <c r="EG239" s="24">
        <f>IFERROR('Interaction Matrix'!Q613,0)</f>
        <v>0.15969369302674305</v>
      </c>
      <c r="EH239" s="24">
        <f>IFERROR('Interaction Matrix'!R613,0)</f>
        <v>0.43354754349760344</v>
      </c>
      <c r="EI239" s="24">
        <f>IFERROR('Interaction Matrix'!S613,0)</f>
        <v>0.43354754349760344</v>
      </c>
      <c r="EJ239" s="24">
        <f>IFERROR('Interaction Matrix'!T613,0)</f>
        <v>0.43354754349760344</v>
      </c>
      <c r="EK239" s="24">
        <f>IFERROR('Interaction Matrix'!U613,0)</f>
        <v>0.43354754349760344</v>
      </c>
      <c r="EL239" s="24">
        <f>IFERROR('Interaction Matrix'!V613,0)</f>
        <v>0.17653904301140194</v>
      </c>
      <c r="EM239" s="24">
        <f>IFERROR('Interaction Matrix'!W613,0)</f>
        <v>0.17653904301140194</v>
      </c>
      <c r="EN239" s="24">
        <f>IFERROR('Interaction Matrix'!X613,0)</f>
        <v>0.34556097049225315</v>
      </c>
      <c r="EO239" s="24">
        <f>IFERROR('Interaction Matrix'!Y613,0)</f>
        <v>0.34556097049225315</v>
      </c>
      <c r="EP239" s="24">
        <f>IFERROR('Interaction Matrix'!Z613,0)</f>
        <v>0.34556097049225315</v>
      </c>
      <c r="EQ239" s="24">
        <f>IFERROR('Interaction Matrix'!AA613,0)</f>
        <v>0.28972240385091208</v>
      </c>
      <c r="ER239" s="24">
        <f>IFERROR('Interaction Matrix'!AB613,0)</f>
        <v>1.428727794018068</v>
      </c>
      <c r="ES239" s="24">
        <f>IFERROR('Interaction Matrix'!AC613,0)</f>
        <v>0.81323692964701855</v>
      </c>
      <c r="ET239" s="24">
        <f>IFERROR('Interaction Matrix'!AD613,0)</f>
        <v>0</v>
      </c>
      <c r="EU239" s="24">
        <f>IFERROR('Interaction Matrix'!AE613,0)</f>
        <v>0.88219726266758269</v>
      </c>
      <c r="EV239" s="24">
        <f>IFERROR('Interaction Matrix'!AF613,0)</f>
        <v>0.88219726266758269</v>
      </c>
      <c r="EW239" s="24">
        <f>IFERROR('Interaction Matrix'!AG613,0)</f>
        <v>0</v>
      </c>
      <c r="EX239" s="24">
        <f>IFERROR('Interaction Matrix'!AH613,0)</f>
        <v>1.5332958527751586</v>
      </c>
      <c r="EY239" s="24">
        <f>IFERROR('Interaction Matrix'!AI613,0)</f>
        <v>1.5332958527751586</v>
      </c>
      <c r="EZ239" s="24">
        <f>IFERROR('Interaction Matrix'!AJ613,0)</f>
        <v>0</v>
      </c>
      <c r="FA239" s="24">
        <f>IFERROR('Interaction Matrix'!AK613,0)</f>
        <v>1.1885931575807036E-2</v>
      </c>
      <c r="FB239" s="24">
        <f>IFERROR('Interaction Matrix'!AL613,0)</f>
        <v>1.1885931575807036E-2</v>
      </c>
      <c r="FC239" s="24">
        <f>IFERROR('Interaction Matrix'!AM613,0)</f>
        <v>1.1885931575807036E-2</v>
      </c>
      <c r="FD239" s="24">
        <f>IFERROR('Interaction Matrix'!AN613,0)</f>
        <v>0</v>
      </c>
      <c r="FE239" s="24">
        <f>IFERROR('Interaction Matrix'!AO613,0)</f>
        <v>0</v>
      </c>
      <c r="FF239" s="24">
        <f>IFERROR('Interaction Matrix'!AP613,0)</f>
        <v>0</v>
      </c>
      <c r="FG239" s="24">
        <f>IFERROR('Interaction Matrix'!AQ613,0)</f>
        <v>0</v>
      </c>
      <c r="FH239" s="24">
        <f>IFERROR('Interaction Matrix'!AR613,0)</f>
        <v>0</v>
      </c>
      <c r="FI239" s="24">
        <f>IFERROR('Interaction Matrix'!AS613,0)</f>
        <v>0</v>
      </c>
      <c r="FJ239" s="24">
        <f>IFERROR('Interaction Matrix'!AT613,0)</f>
        <v>0</v>
      </c>
      <c r="FK239" s="24">
        <f>IFERROR('Interaction Matrix'!AU613,0)</f>
        <v>8.4081940659978989E-4</v>
      </c>
      <c r="FL239" s="24">
        <f>IFERROR('Interaction Matrix'!AV613,0)</f>
        <v>8.4081940659978989E-4</v>
      </c>
      <c r="FM239" s="24">
        <f>IFERROR('Interaction Matrix'!AW613,0)</f>
        <v>0</v>
      </c>
      <c r="FN239" s="24">
        <f>IFERROR('Interaction Matrix'!AX613,0)</f>
        <v>0</v>
      </c>
      <c r="FO239" s="24">
        <f>IFERROR('Interaction Matrix'!AY613,0)</f>
        <v>0</v>
      </c>
      <c r="FP239" s="24">
        <f>IFERROR('Interaction Matrix'!AZ613,0)</f>
        <v>0</v>
      </c>
      <c r="FQ239" s="24">
        <f>IFERROR('Interaction Matrix'!BA613,0)</f>
        <v>0</v>
      </c>
      <c r="FR239" s="24">
        <f>IFERROR('Interaction Matrix'!BB613,0)</f>
        <v>0</v>
      </c>
      <c r="FS239" s="24">
        <f>IFERROR('Interaction Matrix'!BC613,0)</f>
        <v>3.836233508204733</v>
      </c>
      <c r="FT239" s="24">
        <f>IFERROR('Interaction Matrix'!BD613,0)</f>
        <v>0</v>
      </c>
      <c r="FU239" s="24">
        <f>IFERROR('Interaction Matrix'!BE613,0)</f>
        <v>0</v>
      </c>
      <c r="FV239" s="24">
        <f>IFERROR('Interaction Matrix'!BF613,0)</f>
        <v>0</v>
      </c>
      <c r="FW239" s="24">
        <f>IFERROR('Interaction Matrix'!BG613,0)</f>
        <v>0</v>
      </c>
      <c r="FX239" s="24">
        <f>IFERROR('Interaction Matrix'!BH613,0)</f>
        <v>0.77345105406944215</v>
      </c>
      <c r="FY239" s="24">
        <f>IFERROR('Interaction Matrix'!BI613,0)</f>
        <v>0.77345105406944215</v>
      </c>
      <c r="FZ239" s="24">
        <f>IFERROR('Interaction Matrix'!BJ613,0)</f>
        <v>0.77345105406944215</v>
      </c>
      <c r="GA239" s="24">
        <f>IFERROR('Interaction Matrix'!BK613,0)</f>
        <v>0</v>
      </c>
      <c r="GB239" s="24">
        <f>IFERROR('Interaction Matrix'!BL613,0)</f>
        <v>0</v>
      </c>
      <c r="GC239" s="24">
        <f>IFERROR('Interaction Matrix'!BM613,0)</f>
        <v>0</v>
      </c>
      <c r="GD239" s="24">
        <f>IFERROR('Interaction Matrix'!BN613,0)</f>
        <v>0</v>
      </c>
      <c r="GE239" s="24">
        <f>IFERROR('Interaction Matrix'!BO613,0)</f>
        <v>0</v>
      </c>
      <c r="GF239" s="24">
        <f>IFERROR('Interaction Matrix'!BP613,0)</f>
        <v>0</v>
      </c>
      <c r="GG239" s="24">
        <f>IFERROR('Interaction Matrix'!BQ613,0)</f>
        <v>0</v>
      </c>
      <c r="GH239" s="24">
        <f>IFERROR('Interaction Matrix'!BR613,0)</f>
        <v>0</v>
      </c>
      <c r="GI239" s="24">
        <f>IFERROR('Interaction Matrix'!BS613,0)</f>
        <v>0</v>
      </c>
      <c r="GJ239" s="24">
        <f>IFERROR('Interaction Matrix'!BT613,0)</f>
        <v>0</v>
      </c>
      <c r="GK239" s="24">
        <f>IFERROR('Interaction Matrix'!BU613,0)</f>
        <v>0</v>
      </c>
      <c r="GL239" s="24">
        <f>IFERROR('Interaction Matrix'!BV613,0)</f>
        <v>0</v>
      </c>
      <c r="GM239" s="24">
        <f>IFERROR('Interaction Matrix'!BW613,0)</f>
        <v>0</v>
      </c>
      <c r="GN239" s="24">
        <f>IFERROR('Interaction Matrix'!BX613,0)</f>
        <v>0</v>
      </c>
      <c r="GO239" s="24">
        <f>IFERROR('Interaction Matrix'!BY613,0)</f>
        <v>0</v>
      </c>
      <c r="GP239" s="24">
        <f>IFERROR('Interaction Matrix'!BZ613,0)</f>
        <v>0</v>
      </c>
      <c r="GQ239" s="24">
        <f>IFERROR('Interaction Matrix'!CA613,0)</f>
        <v>0</v>
      </c>
      <c r="GR239" s="24">
        <f>IFERROR('Interaction Matrix'!CB613,0)</f>
        <v>0</v>
      </c>
      <c r="GS239" s="24">
        <f>IFERROR('Interaction Matrix'!CC613,0)</f>
        <v>0</v>
      </c>
      <c r="GT239" s="24">
        <f>IFERROR('Interaction Matrix'!CD613,0)</f>
        <v>0</v>
      </c>
      <c r="GU239" s="24">
        <f>IFERROR('Interaction Matrix'!CE613,0)</f>
        <v>0.43354754349760344</v>
      </c>
      <c r="GV239" s="24">
        <f>IFERROR('Interaction Matrix'!CF613,0)</f>
        <v>0</v>
      </c>
      <c r="GW239" s="24">
        <f>IFERROR('Interaction Matrix'!CG613,0)</f>
        <v>0</v>
      </c>
      <c r="GX239" s="24">
        <f>IFERROR('Interaction Matrix'!CH613,0)</f>
        <v>0</v>
      </c>
      <c r="GY239" s="24">
        <f>IFERROR('Interaction Matrix'!CI613,0)</f>
        <v>0</v>
      </c>
      <c r="GZ239" s="24">
        <f>IFERROR('Interaction Matrix'!CJ613,0)</f>
        <v>0</v>
      </c>
      <c r="HA239" s="24">
        <f>IFERROR('Interaction Matrix'!CK613,0)</f>
        <v>0</v>
      </c>
      <c r="HB239" s="24">
        <f>IFERROR('Interaction Matrix'!CL613,0)</f>
        <v>0</v>
      </c>
      <c r="HC239" s="24">
        <f>IFERROR('Interaction Matrix'!CM613,0)</f>
        <v>0.11220906857975903</v>
      </c>
      <c r="HD239" s="24">
        <f>IFERROR('Interaction Matrix'!CN613,0)</f>
        <v>0.11220906857975903</v>
      </c>
      <c r="HE239" s="24">
        <f>IFERROR('Interaction Matrix'!CO613,0)</f>
        <v>0.11220906857975903</v>
      </c>
      <c r="HF239" s="24">
        <f>IFERROR('Interaction Matrix'!CP613,0)</f>
        <v>0.28972240385091208</v>
      </c>
      <c r="HG239" s="24">
        <f>IFERROR('Interaction Matrix'!CQ613,0)</f>
        <v>0.28972240385091208</v>
      </c>
      <c r="HH239" s="24">
        <f>IFERROR('Interaction Matrix'!CR613,0)</f>
        <v>0</v>
      </c>
      <c r="HI239" s="24">
        <f>IFERROR('Interaction Matrix'!CS613,0)</f>
        <v>0</v>
      </c>
      <c r="HJ239" s="24">
        <f>IFERROR('Interaction Matrix'!CT613,0)</f>
        <v>0</v>
      </c>
      <c r="HK239" s="24">
        <f>IFERROR('Interaction Matrix'!CU613,0)</f>
        <v>0</v>
      </c>
      <c r="HL239" s="24">
        <f>IFERROR('Interaction Matrix'!CV613,0)</f>
        <v>0</v>
      </c>
      <c r="HM239" s="24">
        <f>IFERROR('Interaction Matrix'!CW613,0)</f>
        <v>0</v>
      </c>
      <c r="HN239" s="24">
        <f>IFERROR('Interaction Matrix'!CX613,0)</f>
        <v>0</v>
      </c>
      <c r="HO239" s="24">
        <f>IFERROR('Interaction Matrix'!CY613,0)</f>
        <v>1.9126612678807606</v>
      </c>
      <c r="HP239" s="24">
        <f>IFERROR('Interaction Matrix'!CZ613,0)</f>
        <v>1.9126612678807606</v>
      </c>
      <c r="HQ239" s="24">
        <f>IFERROR('Interaction Matrix'!DA613,0)</f>
        <v>0</v>
      </c>
      <c r="HR239" s="24">
        <f>IFERROR('Interaction Matrix'!DB613,0)</f>
        <v>0</v>
      </c>
      <c r="HS239" s="24">
        <f>IFERROR('Interaction Matrix'!DC613,0)</f>
        <v>1.9126612678807606</v>
      </c>
      <c r="HT239" s="24">
        <f>IFERROR('Interaction Matrix'!DD613,0)</f>
        <v>1</v>
      </c>
      <c r="HU239" s="24">
        <f>IFERROR('Interaction Matrix'!DE613,0)</f>
        <v>1</v>
      </c>
      <c r="HV239" s="24">
        <f>IFERROR('Interaction Matrix'!DF613,0)</f>
        <v>1</v>
      </c>
      <c r="HW239" s="24">
        <f>IFERROR('Interaction Matrix'!DG613,0)</f>
        <v>0</v>
      </c>
      <c r="HX239" s="24">
        <f>IFERROR('Interaction Matrix'!DH613,0)</f>
        <v>0</v>
      </c>
      <c r="HY239" s="24">
        <f>IFERROR('Interaction Matrix'!DI613,0)</f>
        <v>0</v>
      </c>
      <c r="HZ239" s="24">
        <f>IFERROR('Interaction Matrix'!DJ613,0)</f>
        <v>0</v>
      </c>
      <c r="IA239" s="24">
        <f>IFERROR('Interaction Matrix'!DK613,0)</f>
        <v>0</v>
      </c>
      <c r="IB239" s="24">
        <f>IFERROR('Interaction Matrix'!DL613,0)</f>
        <v>0</v>
      </c>
      <c r="IC239" s="24">
        <f>IFERROR('Interaction Matrix'!DM613,0)</f>
        <v>0</v>
      </c>
      <c r="ID239" s="24">
        <f>IFERROR('Interaction Matrix'!DN613,0)</f>
        <v>0</v>
      </c>
      <c r="IE239" s="24">
        <f>IFERROR('Interaction Matrix'!DO613,0)</f>
        <v>0</v>
      </c>
      <c r="IF239" s="24">
        <f>IFERROR('Interaction Matrix'!DP613,0)</f>
        <v>0</v>
      </c>
      <c r="IG239" s="24">
        <f>IFERROR('Interaction Matrix'!DQ613,0)</f>
        <v>0</v>
      </c>
      <c r="IH239" s="24">
        <f>IFERROR('Interaction Matrix'!DR613,0)</f>
        <v>0</v>
      </c>
      <c r="II239" s="24">
        <f>IFERROR('Interaction Matrix'!DS613,0)</f>
        <v>0</v>
      </c>
      <c r="IJ239" s="24">
        <f>IFERROR('Interaction Matrix'!DT613,0)</f>
        <v>0</v>
      </c>
      <c r="IK239" s="24">
        <f>IFERROR('Interaction Matrix'!DU613,0)</f>
        <v>0</v>
      </c>
      <c r="IL239" s="24">
        <f>IFERROR('Interaction Matrix'!DV613,0)</f>
        <v>0</v>
      </c>
      <c r="IM239" s="24">
        <f>IFERROR('Interaction Matrix'!DW613,0)</f>
        <v>0</v>
      </c>
      <c r="IN239" s="24">
        <f>IFERROR('Interaction Matrix'!DX613,0)</f>
        <v>0</v>
      </c>
      <c r="IO239" s="24">
        <f>IFERROR('Interaction Matrix'!DY613,0)</f>
        <v>0</v>
      </c>
      <c r="IP239" s="24">
        <f>IFERROR('Interaction Matrix'!DZ613,0)</f>
        <v>0</v>
      </c>
      <c r="IQ239" s="24">
        <f>IFERROR('Interaction Matrix'!EA613,0)</f>
        <v>0</v>
      </c>
      <c r="IR239" s="24">
        <f>IFERROR('Interaction Matrix'!EB613,0)</f>
        <v>0</v>
      </c>
      <c r="IS239" s="24">
        <f>IFERROR('Interaction Matrix'!EC613,0)</f>
        <v>0</v>
      </c>
      <c r="IT239" s="24">
        <f>IFERROR('Interaction Matrix'!ED613,0)</f>
        <v>0</v>
      </c>
      <c r="IU239" s="24">
        <f>IFERROR('Interaction Matrix'!EE613,0)</f>
        <v>0</v>
      </c>
      <c r="IV239" s="24">
        <f>IFERROR('Interaction Matrix'!EF613,0)</f>
        <v>0</v>
      </c>
      <c r="IW239" s="24">
        <f>IFERROR('Interaction Matrix'!EG613,0)</f>
        <v>0</v>
      </c>
      <c r="IX239" s="24">
        <f>IFERROR('Interaction Matrix'!EH613,0)</f>
        <v>0</v>
      </c>
    </row>
    <row r="240" spans="1:258" x14ac:dyDescent="0.3">
      <c r="A240" s="123"/>
      <c r="B240">
        <v>79</v>
      </c>
      <c r="C240" s="21" t="s">
        <v>248</v>
      </c>
      <c r="D240" s="29">
        <f t="shared" si="450"/>
        <v>4.9233306826064688E-4</v>
      </c>
      <c r="E240" s="29">
        <f t="shared" si="451"/>
        <v>3.9436769868253854E-3</v>
      </c>
      <c r="F240" s="29">
        <f t="shared" si="452"/>
        <v>0</v>
      </c>
      <c r="G240" s="29">
        <f t="shared" si="453"/>
        <v>0</v>
      </c>
      <c r="H240" s="29">
        <f t="shared" si="454"/>
        <v>0</v>
      </c>
      <c r="I240" s="29">
        <f t="shared" si="455"/>
        <v>6.0527517592071458E-4</v>
      </c>
      <c r="J240" s="29">
        <f t="shared" si="456"/>
        <v>0</v>
      </c>
      <c r="K240" s="29">
        <f t="shared" si="457"/>
        <v>0</v>
      </c>
      <c r="L240" s="29">
        <f t="shared" si="458"/>
        <v>1.2235743566922973E-3</v>
      </c>
      <c r="M240" s="29">
        <f t="shared" si="459"/>
        <v>0</v>
      </c>
      <c r="N240" s="29">
        <f t="shared" si="460"/>
        <v>0</v>
      </c>
      <c r="O240" s="29">
        <f t="shared" si="461"/>
        <v>3.5716579375403022E-4</v>
      </c>
      <c r="P240" s="29">
        <f t="shared" si="462"/>
        <v>0</v>
      </c>
      <c r="Q240" s="29">
        <f t="shared" si="463"/>
        <v>0</v>
      </c>
      <c r="R240" s="29">
        <f t="shared" si="464"/>
        <v>0</v>
      </c>
      <c r="S240" s="29">
        <f t="shared" si="465"/>
        <v>0.77759072361158088</v>
      </c>
      <c r="T240" s="29">
        <f t="shared" si="466"/>
        <v>0</v>
      </c>
      <c r="U240" s="29">
        <f t="shared" si="467"/>
        <v>0</v>
      </c>
      <c r="V240" s="29">
        <f t="shared" si="468"/>
        <v>8.0359943849540524E-4</v>
      </c>
      <c r="W240" s="29">
        <f t="shared" si="469"/>
        <v>0</v>
      </c>
      <c r="X240" s="29">
        <f t="shared" si="470"/>
        <v>0</v>
      </c>
      <c r="Y240" s="29">
        <f t="shared" si="471"/>
        <v>0</v>
      </c>
      <c r="Z240" s="29">
        <f t="shared" si="472"/>
        <v>0</v>
      </c>
      <c r="AA240" s="29">
        <f t="shared" si="473"/>
        <v>0</v>
      </c>
      <c r="AB240" s="29">
        <f t="shared" si="474"/>
        <v>0</v>
      </c>
      <c r="AC240" s="29">
        <f t="shared" si="475"/>
        <v>0</v>
      </c>
      <c r="AD240" s="29">
        <f t="shared" si="476"/>
        <v>0</v>
      </c>
      <c r="AE240" s="29">
        <f t="shared" si="477"/>
        <v>0</v>
      </c>
      <c r="AF240" s="29">
        <f t="shared" si="478"/>
        <v>0</v>
      </c>
      <c r="AG240" s="29">
        <f t="shared" si="479"/>
        <v>0</v>
      </c>
      <c r="AH240" s="29">
        <f t="shared" si="480"/>
        <v>0</v>
      </c>
      <c r="AI240" s="29">
        <f t="shared" si="481"/>
        <v>0</v>
      </c>
      <c r="AJ240" s="29">
        <f t="shared" si="482"/>
        <v>4.6188898243321717E-4</v>
      </c>
      <c r="AK240" s="29">
        <f t="shared" si="483"/>
        <v>0</v>
      </c>
      <c r="AL240" s="29">
        <f t="shared" si="484"/>
        <v>0</v>
      </c>
      <c r="AM240" s="29">
        <f t="shared" si="485"/>
        <v>0</v>
      </c>
      <c r="AN240" s="29">
        <f t="shared" si="486"/>
        <v>0</v>
      </c>
      <c r="AO240" s="29">
        <f t="shared" si="487"/>
        <v>0</v>
      </c>
      <c r="AP240" s="29">
        <f t="shared" si="488"/>
        <v>0</v>
      </c>
      <c r="AQ240" s="29">
        <f t="shared" si="489"/>
        <v>0</v>
      </c>
      <c r="AR240" s="29">
        <f t="shared" si="490"/>
        <v>0</v>
      </c>
      <c r="AS240" s="29">
        <f t="shared" si="491"/>
        <v>1.791601086675604E-4</v>
      </c>
      <c r="AT240" s="29">
        <f t="shared" si="492"/>
        <v>0</v>
      </c>
      <c r="AU240" s="29">
        <f t="shared" si="493"/>
        <v>0</v>
      </c>
      <c r="AV240" s="29">
        <f t="shared" si="494"/>
        <v>0</v>
      </c>
      <c r="AW240" s="29">
        <f t="shared" si="495"/>
        <v>0</v>
      </c>
      <c r="AX240" s="29">
        <f t="shared" si="496"/>
        <v>0</v>
      </c>
      <c r="AY240" s="29">
        <f t="shared" si="497"/>
        <v>0</v>
      </c>
      <c r="AZ240" s="29">
        <f t="shared" si="498"/>
        <v>0</v>
      </c>
      <c r="BA240" s="29">
        <f t="shared" si="499"/>
        <v>0</v>
      </c>
      <c r="BB240" s="29">
        <f t="shared" si="500"/>
        <v>0</v>
      </c>
      <c r="BC240" s="29">
        <f t="shared" si="501"/>
        <v>0</v>
      </c>
      <c r="BD240" s="29">
        <f t="shared" si="502"/>
        <v>0</v>
      </c>
      <c r="BE240" s="29">
        <f t="shared" si="503"/>
        <v>0</v>
      </c>
      <c r="BF240" s="29">
        <f t="shared" si="504"/>
        <v>0</v>
      </c>
      <c r="BG240" s="29">
        <f t="shared" si="505"/>
        <v>0</v>
      </c>
      <c r="BH240" s="29">
        <f t="shared" si="506"/>
        <v>0</v>
      </c>
      <c r="BI240" s="29">
        <f t="shared" si="507"/>
        <v>0</v>
      </c>
      <c r="BJ240" s="29">
        <f t="shared" si="508"/>
        <v>0</v>
      </c>
      <c r="BK240" s="29">
        <f t="shared" si="509"/>
        <v>0</v>
      </c>
      <c r="BL240" s="29">
        <f t="shared" si="510"/>
        <v>0</v>
      </c>
      <c r="BM240" s="29">
        <f t="shared" si="511"/>
        <v>0</v>
      </c>
      <c r="BN240" s="29">
        <f t="shared" si="512"/>
        <v>0</v>
      </c>
      <c r="BO240" s="29">
        <f t="shared" si="513"/>
        <v>0</v>
      </c>
      <c r="BP240" s="29">
        <f t="shared" si="514"/>
        <v>0</v>
      </c>
      <c r="BQ240" s="29">
        <f t="shared" si="515"/>
        <v>0</v>
      </c>
      <c r="BR240" s="29">
        <f t="shared" si="516"/>
        <v>0</v>
      </c>
      <c r="BS240" s="29">
        <f t="shared" si="517"/>
        <v>0</v>
      </c>
      <c r="BT240" s="29">
        <f t="shared" si="518"/>
        <v>0</v>
      </c>
      <c r="BU240" s="29">
        <f t="shared" si="519"/>
        <v>0</v>
      </c>
      <c r="BV240" s="29">
        <f t="shared" si="520"/>
        <v>0</v>
      </c>
      <c r="BW240" s="29">
        <f t="shared" si="521"/>
        <v>0</v>
      </c>
      <c r="BX240" s="29">
        <f t="shared" si="522"/>
        <v>0</v>
      </c>
      <c r="BY240" s="29">
        <f t="shared" si="523"/>
        <v>0</v>
      </c>
      <c r="BZ240" s="29">
        <f t="shared" si="524"/>
        <v>0</v>
      </c>
      <c r="CA240" s="29">
        <f t="shared" si="525"/>
        <v>0</v>
      </c>
      <c r="CB240" s="29">
        <f t="shared" si="526"/>
        <v>0</v>
      </c>
      <c r="CC240" s="29">
        <f t="shared" si="527"/>
        <v>0</v>
      </c>
      <c r="CD240" s="29">
        <f t="shared" si="528"/>
        <v>0</v>
      </c>
      <c r="CE240" s="29">
        <f t="shared" si="529"/>
        <v>0</v>
      </c>
      <c r="CF240" s="29">
        <f t="shared" si="530"/>
        <v>0</v>
      </c>
      <c r="CG240" s="29">
        <f t="shared" si="531"/>
        <v>0</v>
      </c>
      <c r="CH240" s="29">
        <f t="shared" si="532"/>
        <v>0</v>
      </c>
      <c r="CI240" s="29">
        <f t="shared" si="533"/>
        <v>0</v>
      </c>
      <c r="CJ240" s="29">
        <f t="shared" si="534"/>
        <v>0</v>
      </c>
      <c r="CK240" s="29">
        <f t="shared" si="535"/>
        <v>0</v>
      </c>
      <c r="CL240" s="29">
        <f t="shared" si="536"/>
        <v>0</v>
      </c>
      <c r="CM240" s="29">
        <f t="shared" si="537"/>
        <v>0</v>
      </c>
      <c r="CN240" s="29">
        <f t="shared" si="538"/>
        <v>0</v>
      </c>
      <c r="CO240" s="29">
        <f t="shared" si="539"/>
        <v>0</v>
      </c>
      <c r="CP240" s="29">
        <f t="shared" si="540"/>
        <v>0</v>
      </c>
      <c r="CQ240" s="29">
        <f t="shared" si="541"/>
        <v>0</v>
      </c>
      <c r="CR240" s="29">
        <f t="shared" si="542"/>
        <v>0</v>
      </c>
      <c r="CS240" s="29">
        <f t="shared" si="543"/>
        <v>0</v>
      </c>
      <c r="CT240" s="29">
        <f t="shared" si="544"/>
        <v>0</v>
      </c>
      <c r="CU240" s="29">
        <f t="shared" si="545"/>
        <v>0</v>
      </c>
      <c r="CV240" s="29">
        <f t="shared" si="546"/>
        <v>0</v>
      </c>
      <c r="CW240" s="29">
        <f t="shared" si="547"/>
        <v>0</v>
      </c>
      <c r="CX240" s="29">
        <f t="shared" si="548"/>
        <v>0</v>
      </c>
      <c r="CY240" s="29">
        <f t="shared" si="549"/>
        <v>0</v>
      </c>
      <c r="CZ240" s="29">
        <f t="shared" si="550"/>
        <v>0</v>
      </c>
      <c r="DA240" s="29">
        <f t="shared" si="551"/>
        <v>0</v>
      </c>
      <c r="DB240" s="29">
        <f t="shared" si="552"/>
        <v>0</v>
      </c>
      <c r="DC240" s="29">
        <f t="shared" si="553"/>
        <v>0</v>
      </c>
      <c r="DD240" s="29">
        <f t="shared" si="554"/>
        <v>0</v>
      </c>
      <c r="DE240" s="29">
        <f t="shared" si="555"/>
        <v>0</v>
      </c>
      <c r="DF240" s="29">
        <f t="shared" si="556"/>
        <v>0</v>
      </c>
      <c r="DG240" s="29">
        <f t="shared" si="557"/>
        <v>0</v>
      </c>
      <c r="DH240" s="29">
        <f t="shared" si="558"/>
        <v>0</v>
      </c>
      <c r="DI240" s="29">
        <f t="shared" si="559"/>
        <v>0</v>
      </c>
      <c r="DJ240" s="29">
        <f t="shared" si="560"/>
        <v>0</v>
      </c>
      <c r="DK240" s="29">
        <f t="shared" si="561"/>
        <v>0</v>
      </c>
      <c r="DL240" s="29">
        <f t="shared" si="562"/>
        <v>0</v>
      </c>
      <c r="DM240" s="29">
        <f t="shared" si="563"/>
        <v>0</v>
      </c>
      <c r="DN240" s="29">
        <f t="shared" si="564"/>
        <v>0</v>
      </c>
      <c r="DO240" s="29">
        <f t="shared" si="565"/>
        <v>0</v>
      </c>
      <c r="DP240" s="29">
        <f t="shared" si="566"/>
        <v>0</v>
      </c>
      <c r="DQ240" s="29">
        <f t="shared" si="567"/>
        <v>0</v>
      </c>
      <c r="DR240" s="29">
        <f t="shared" si="568"/>
        <v>0</v>
      </c>
      <c r="DS240" s="29">
        <f t="shared" si="569"/>
        <v>0</v>
      </c>
      <c r="DT240" s="29">
        <f t="shared" si="570"/>
        <v>0</v>
      </c>
      <c r="DU240" s="29">
        <f t="shared" si="571"/>
        <v>0</v>
      </c>
      <c r="DV240" s="29">
        <f t="shared" si="572"/>
        <v>0</v>
      </c>
      <c r="DW240" s="29">
        <f t="shared" si="573"/>
        <v>0</v>
      </c>
      <c r="DX240" s="29">
        <f t="shared" si="574"/>
        <v>0</v>
      </c>
      <c r="DY240" s="30">
        <f t="shared" si="575"/>
        <v>0.7856573975226302</v>
      </c>
      <c r="EB240" s="5">
        <v>103</v>
      </c>
      <c r="EC240" s="6">
        <v>48</v>
      </c>
      <c r="ED240" s="24">
        <f>IFERROR('Interaction Matrix'!N614,0)</f>
        <v>0.15969369302674305</v>
      </c>
      <c r="EE240" s="24">
        <f>IFERROR('Interaction Matrix'!O614,0)</f>
        <v>0.15969369302674305</v>
      </c>
      <c r="EF240" s="24">
        <f>IFERROR('Interaction Matrix'!P614,0)</f>
        <v>0.15969369302674305</v>
      </c>
      <c r="EG240" s="24">
        <f>IFERROR('Interaction Matrix'!Q614,0)</f>
        <v>0.15969369302674305</v>
      </c>
      <c r="EH240" s="24">
        <f>IFERROR('Interaction Matrix'!R614,0)</f>
        <v>0.43354754349760344</v>
      </c>
      <c r="EI240" s="24">
        <f>IFERROR('Interaction Matrix'!S614,0)</f>
        <v>0.43354754349760344</v>
      </c>
      <c r="EJ240" s="24">
        <f>IFERROR('Interaction Matrix'!T614,0)</f>
        <v>0.43354754349760344</v>
      </c>
      <c r="EK240" s="24">
        <f>IFERROR('Interaction Matrix'!U614,0)</f>
        <v>0.43354754349760344</v>
      </c>
      <c r="EL240" s="24">
        <f>IFERROR('Interaction Matrix'!V614,0)</f>
        <v>0.17653904301140194</v>
      </c>
      <c r="EM240" s="24">
        <f>IFERROR('Interaction Matrix'!W614,0)</f>
        <v>0.17653904301140194</v>
      </c>
      <c r="EN240" s="24">
        <f>IFERROR('Interaction Matrix'!X614,0)</f>
        <v>0.34556097049225315</v>
      </c>
      <c r="EO240" s="24">
        <f>IFERROR('Interaction Matrix'!Y614,0)</f>
        <v>0.34556097049225315</v>
      </c>
      <c r="EP240" s="24">
        <f>IFERROR('Interaction Matrix'!Z614,0)</f>
        <v>0.34556097049225315</v>
      </c>
      <c r="EQ240" s="24">
        <f>IFERROR('Interaction Matrix'!AA614,0)</f>
        <v>0.28972240385091208</v>
      </c>
      <c r="ER240" s="24">
        <f>IFERROR('Interaction Matrix'!AB614,0)</f>
        <v>1.428727794018068</v>
      </c>
      <c r="ES240" s="24">
        <f>IFERROR('Interaction Matrix'!AC614,0)</f>
        <v>0.81323692964701855</v>
      </c>
      <c r="ET240" s="24">
        <f>IFERROR('Interaction Matrix'!AD614,0)</f>
        <v>0</v>
      </c>
      <c r="EU240" s="24">
        <f>IFERROR('Interaction Matrix'!AE614,0)</f>
        <v>0.88219726266758269</v>
      </c>
      <c r="EV240" s="24">
        <f>IFERROR('Interaction Matrix'!AF614,0)</f>
        <v>0.88219726266758269</v>
      </c>
      <c r="EW240" s="24">
        <f>IFERROR('Interaction Matrix'!AG614,0)</f>
        <v>0</v>
      </c>
      <c r="EX240" s="24">
        <f>IFERROR('Interaction Matrix'!AH614,0)</f>
        <v>1.5332958527751586</v>
      </c>
      <c r="EY240" s="24">
        <f>IFERROR('Interaction Matrix'!AI614,0)</f>
        <v>1.5332958527751586</v>
      </c>
      <c r="EZ240" s="24">
        <f>IFERROR('Interaction Matrix'!AJ614,0)</f>
        <v>0</v>
      </c>
      <c r="FA240" s="24">
        <f>IFERROR('Interaction Matrix'!AK614,0)</f>
        <v>1.1885931575807036E-2</v>
      </c>
      <c r="FB240" s="24">
        <f>IFERROR('Interaction Matrix'!AL614,0)</f>
        <v>1.1885931575807036E-2</v>
      </c>
      <c r="FC240" s="24">
        <f>IFERROR('Interaction Matrix'!AM614,0)</f>
        <v>1.1885931575807036E-2</v>
      </c>
      <c r="FD240" s="24">
        <f>IFERROR('Interaction Matrix'!AN614,0)</f>
        <v>0</v>
      </c>
      <c r="FE240" s="24">
        <f>IFERROR('Interaction Matrix'!AO614,0)</f>
        <v>0</v>
      </c>
      <c r="FF240" s="24">
        <f>IFERROR('Interaction Matrix'!AP614,0)</f>
        <v>0</v>
      </c>
      <c r="FG240" s="24">
        <f>IFERROR('Interaction Matrix'!AQ614,0)</f>
        <v>0</v>
      </c>
      <c r="FH240" s="24">
        <f>IFERROR('Interaction Matrix'!AR614,0)</f>
        <v>0</v>
      </c>
      <c r="FI240" s="24">
        <f>IFERROR('Interaction Matrix'!AS614,0)</f>
        <v>0</v>
      </c>
      <c r="FJ240" s="24">
        <f>IFERROR('Interaction Matrix'!AT614,0)</f>
        <v>0</v>
      </c>
      <c r="FK240" s="24">
        <f>IFERROR('Interaction Matrix'!AU614,0)</f>
        <v>8.4081940659978989E-4</v>
      </c>
      <c r="FL240" s="24">
        <f>IFERROR('Interaction Matrix'!AV614,0)</f>
        <v>8.4081940659978989E-4</v>
      </c>
      <c r="FM240" s="24">
        <f>IFERROR('Interaction Matrix'!AW614,0)</f>
        <v>0</v>
      </c>
      <c r="FN240" s="24">
        <f>IFERROR('Interaction Matrix'!AX614,0)</f>
        <v>0</v>
      </c>
      <c r="FO240" s="24">
        <f>IFERROR('Interaction Matrix'!AY614,0)</f>
        <v>0</v>
      </c>
      <c r="FP240" s="24">
        <f>IFERROR('Interaction Matrix'!AZ614,0)</f>
        <v>0</v>
      </c>
      <c r="FQ240" s="24">
        <f>IFERROR('Interaction Matrix'!BA614,0)</f>
        <v>0</v>
      </c>
      <c r="FR240" s="24">
        <f>IFERROR('Interaction Matrix'!BB614,0)</f>
        <v>0</v>
      </c>
      <c r="FS240" s="24">
        <f>IFERROR('Interaction Matrix'!BC614,0)</f>
        <v>3.836233508204733</v>
      </c>
      <c r="FT240" s="24">
        <f>IFERROR('Interaction Matrix'!BD614,0)</f>
        <v>0</v>
      </c>
      <c r="FU240" s="24">
        <f>IFERROR('Interaction Matrix'!BE614,0)</f>
        <v>0</v>
      </c>
      <c r="FV240" s="24">
        <f>IFERROR('Interaction Matrix'!BF614,0)</f>
        <v>0</v>
      </c>
      <c r="FW240" s="24">
        <f>IFERROR('Interaction Matrix'!BG614,0)</f>
        <v>0</v>
      </c>
      <c r="FX240" s="24">
        <f>IFERROR('Interaction Matrix'!BH614,0)</f>
        <v>0.77345105406944215</v>
      </c>
      <c r="FY240" s="24">
        <f>IFERROR('Interaction Matrix'!BI614,0)</f>
        <v>0.77345105406944215</v>
      </c>
      <c r="FZ240" s="24">
        <f>IFERROR('Interaction Matrix'!BJ614,0)</f>
        <v>0.77345105406944215</v>
      </c>
      <c r="GA240" s="24">
        <f>IFERROR('Interaction Matrix'!BK614,0)</f>
        <v>0</v>
      </c>
      <c r="GB240" s="24">
        <f>IFERROR('Interaction Matrix'!BL614,0)</f>
        <v>0</v>
      </c>
      <c r="GC240" s="24">
        <f>IFERROR('Interaction Matrix'!BM614,0)</f>
        <v>0</v>
      </c>
      <c r="GD240" s="24">
        <f>IFERROR('Interaction Matrix'!BN614,0)</f>
        <v>0</v>
      </c>
      <c r="GE240" s="24">
        <f>IFERROR('Interaction Matrix'!BO614,0)</f>
        <v>0</v>
      </c>
      <c r="GF240" s="24">
        <f>IFERROR('Interaction Matrix'!BP614,0)</f>
        <v>0</v>
      </c>
      <c r="GG240" s="24">
        <f>IFERROR('Interaction Matrix'!BQ614,0)</f>
        <v>0</v>
      </c>
      <c r="GH240" s="24">
        <f>IFERROR('Interaction Matrix'!BR614,0)</f>
        <v>0</v>
      </c>
      <c r="GI240" s="24">
        <f>IFERROR('Interaction Matrix'!BS614,0)</f>
        <v>0</v>
      </c>
      <c r="GJ240" s="24">
        <f>IFERROR('Interaction Matrix'!BT614,0)</f>
        <v>0</v>
      </c>
      <c r="GK240" s="24">
        <f>IFERROR('Interaction Matrix'!BU614,0)</f>
        <v>0</v>
      </c>
      <c r="GL240" s="24">
        <f>IFERROR('Interaction Matrix'!BV614,0)</f>
        <v>0</v>
      </c>
      <c r="GM240" s="24">
        <f>IFERROR('Interaction Matrix'!BW614,0)</f>
        <v>0</v>
      </c>
      <c r="GN240" s="24">
        <f>IFERROR('Interaction Matrix'!BX614,0)</f>
        <v>0</v>
      </c>
      <c r="GO240" s="24">
        <f>IFERROR('Interaction Matrix'!BY614,0)</f>
        <v>0</v>
      </c>
      <c r="GP240" s="24">
        <f>IFERROR('Interaction Matrix'!BZ614,0)</f>
        <v>0</v>
      </c>
      <c r="GQ240" s="24">
        <f>IFERROR('Interaction Matrix'!CA614,0)</f>
        <v>0</v>
      </c>
      <c r="GR240" s="24">
        <f>IFERROR('Interaction Matrix'!CB614,0)</f>
        <v>0</v>
      </c>
      <c r="GS240" s="24">
        <f>IFERROR('Interaction Matrix'!CC614,0)</f>
        <v>0</v>
      </c>
      <c r="GT240" s="24">
        <f>IFERROR('Interaction Matrix'!CD614,0)</f>
        <v>0</v>
      </c>
      <c r="GU240" s="24">
        <f>IFERROR('Interaction Matrix'!CE614,0)</f>
        <v>0.43354754349760344</v>
      </c>
      <c r="GV240" s="24">
        <f>IFERROR('Interaction Matrix'!CF614,0)</f>
        <v>0</v>
      </c>
      <c r="GW240" s="24">
        <f>IFERROR('Interaction Matrix'!CG614,0)</f>
        <v>0</v>
      </c>
      <c r="GX240" s="24">
        <f>IFERROR('Interaction Matrix'!CH614,0)</f>
        <v>0</v>
      </c>
      <c r="GY240" s="24">
        <f>IFERROR('Interaction Matrix'!CI614,0)</f>
        <v>0</v>
      </c>
      <c r="GZ240" s="24">
        <f>IFERROR('Interaction Matrix'!CJ614,0)</f>
        <v>0</v>
      </c>
      <c r="HA240" s="24">
        <f>IFERROR('Interaction Matrix'!CK614,0)</f>
        <v>0</v>
      </c>
      <c r="HB240" s="24">
        <f>IFERROR('Interaction Matrix'!CL614,0)</f>
        <v>0</v>
      </c>
      <c r="HC240" s="24">
        <f>IFERROR('Interaction Matrix'!CM614,0)</f>
        <v>0.11220906857975903</v>
      </c>
      <c r="HD240" s="24">
        <f>IFERROR('Interaction Matrix'!CN614,0)</f>
        <v>0.11220906857975903</v>
      </c>
      <c r="HE240" s="24">
        <f>IFERROR('Interaction Matrix'!CO614,0)</f>
        <v>0.11220906857975903</v>
      </c>
      <c r="HF240" s="24">
        <f>IFERROR('Interaction Matrix'!CP614,0)</f>
        <v>0.28972240385091208</v>
      </c>
      <c r="HG240" s="24">
        <f>IFERROR('Interaction Matrix'!CQ614,0)</f>
        <v>0.28972240385091208</v>
      </c>
      <c r="HH240" s="24">
        <f>IFERROR('Interaction Matrix'!CR614,0)</f>
        <v>0</v>
      </c>
      <c r="HI240" s="24">
        <f>IFERROR('Interaction Matrix'!CS614,0)</f>
        <v>0</v>
      </c>
      <c r="HJ240" s="24">
        <f>IFERROR('Interaction Matrix'!CT614,0)</f>
        <v>0</v>
      </c>
      <c r="HK240" s="24">
        <f>IFERROR('Interaction Matrix'!CU614,0)</f>
        <v>0</v>
      </c>
      <c r="HL240" s="24">
        <f>IFERROR('Interaction Matrix'!CV614,0)</f>
        <v>0</v>
      </c>
      <c r="HM240" s="24">
        <f>IFERROR('Interaction Matrix'!CW614,0)</f>
        <v>0</v>
      </c>
      <c r="HN240" s="24">
        <f>IFERROR('Interaction Matrix'!CX614,0)</f>
        <v>0</v>
      </c>
      <c r="HO240" s="24">
        <f>IFERROR('Interaction Matrix'!CY614,0)</f>
        <v>1.9126612678807606</v>
      </c>
      <c r="HP240" s="24">
        <f>IFERROR('Interaction Matrix'!CZ614,0)</f>
        <v>1.9126612678807606</v>
      </c>
      <c r="HQ240" s="24">
        <f>IFERROR('Interaction Matrix'!DA614,0)</f>
        <v>0</v>
      </c>
      <c r="HR240" s="24">
        <f>IFERROR('Interaction Matrix'!DB614,0)</f>
        <v>0</v>
      </c>
      <c r="HS240" s="24">
        <f>IFERROR('Interaction Matrix'!DC614,0)</f>
        <v>1.9126612678807606</v>
      </c>
      <c r="HT240" s="24">
        <f>IFERROR('Interaction Matrix'!DD614,0)</f>
        <v>1</v>
      </c>
      <c r="HU240" s="24">
        <f>IFERROR('Interaction Matrix'!DE614,0)</f>
        <v>1</v>
      </c>
      <c r="HV240" s="24">
        <f>IFERROR('Interaction Matrix'!DF614,0)</f>
        <v>1</v>
      </c>
      <c r="HW240" s="24">
        <f>IFERROR('Interaction Matrix'!DG614,0)</f>
        <v>0</v>
      </c>
      <c r="HX240" s="24">
        <f>IFERROR('Interaction Matrix'!DH614,0)</f>
        <v>0</v>
      </c>
      <c r="HY240" s="24">
        <f>IFERROR('Interaction Matrix'!DI614,0)</f>
        <v>0</v>
      </c>
      <c r="HZ240" s="24">
        <f>IFERROR('Interaction Matrix'!DJ614,0)</f>
        <v>0</v>
      </c>
      <c r="IA240" s="24">
        <f>IFERROR('Interaction Matrix'!DK614,0)</f>
        <v>0</v>
      </c>
      <c r="IB240" s="24">
        <f>IFERROR('Interaction Matrix'!DL614,0)</f>
        <v>0</v>
      </c>
      <c r="IC240" s="24">
        <f>IFERROR('Interaction Matrix'!DM614,0)</f>
        <v>0</v>
      </c>
      <c r="ID240" s="24">
        <f>IFERROR('Interaction Matrix'!DN614,0)</f>
        <v>0</v>
      </c>
      <c r="IE240" s="24">
        <f>IFERROR('Interaction Matrix'!DO614,0)</f>
        <v>0</v>
      </c>
      <c r="IF240" s="24">
        <f>IFERROR('Interaction Matrix'!DP614,0)</f>
        <v>0</v>
      </c>
      <c r="IG240" s="24">
        <f>IFERROR('Interaction Matrix'!DQ614,0)</f>
        <v>0</v>
      </c>
      <c r="IH240" s="24">
        <f>IFERROR('Interaction Matrix'!DR614,0)</f>
        <v>0</v>
      </c>
      <c r="II240" s="24">
        <f>IFERROR('Interaction Matrix'!DS614,0)</f>
        <v>0</v>
      </c>
      <c r="IJ240" s="24">
        <f>IFERROR('Interaction Matrix'!DT614,0)</f>
        <v>0</v>
      </c>
      <c r="IK240" s="24">
        <f>IFERROR('Interaction Matrix'!DU614,0)</f>
        <v>0</v>
      </c>
      <c r="IL240" s="24">
        <f>IFERROR('Interaction Matrix'!DV614,0)</f>
        <v>0</v>
      </c>
      <c r="IM240" s="24">
        <f>IFERROR('Interaction Matrix'!DW614,0)</f>
        <v>0</v>
      </c>
      <c r="IN240" s="24">
        <f>IFERROR('Interaction Matrix'!DX614,0)</f>
        <v>0</v>
      </c>
      <c r="IO240" s="24">
        <f>IFERROR('Interaction Matrix'!DY614,0)</f>
        <v>0</v>
      </c>
      <c r="IP240" s="24">
        <f>IFERROR('Interaction Matrix'!DZ614,0)</f>
        <v>0</v>
      </c>
      <c r="IQ240" s="24">
        <f>IFERROR('Interaction Matrix'!EA614,0)</f>
        <v>0</v>
      </c>
      <c r="IR240" s="24">
        <f>IFERROR('Interaction Matrix'!EB614,0)</f>
        <v>0</v>
      </c>
      <c r="IS240" s="24">
        <f>IFERROR('Interaction Matrix'!EC614,0)</f>
        <v>0</v>
      </c>
      <c r="IT240" s="24">
        <f>IFERROR('Interaction Matrix'!ED614,0)</f>
        <v>0</v>
      </c>
      <c r="IU240" s="24">
        <f>IFERROR('Interaction Matrix'!EE614,0)</f>
        <v>0</v>
      </c>
      <c r="IV240" s="24">
        <f>IFERROR('Interaction Matrix'!EF614,0)</f>
        <v>0</v>
      </c>
      <c r="IW240" s="24">
        <f>IFERROR('Interaction Matrix'!EG614,0)</f>
        <v>0</v>
      </c>
      <c r="IX240" s="24">
        <f>IFERROR('Interaction Matrix'!EH614,0)</f>
        <v>0</v>
      </c>
    </row>
    <row r="241" spans="1:258" x14ac:dyDescent="0.3">
      <c r="A241" s="123"/>
      <c r="B241">
        <v>80</v>
      </c>
      <c r="C241" s="21" t="s">
        <v>249</v>
      </c>
      <c r="D241" s="29">
        <f t="shared" si="450"/>
        <v>4.9233306826064688E-4</v>
      </c>
      <c r="E241" s="29">
        <f t="shared" si="451"/>
        <v>3.9436769868253854E-3</v>
      </c>
      <c r="F241" s="29">
        <f t="shared" si="452"/>
        <v>0</v>
      </c>
      <c r="G241" s="29">
        <f t="shared" si="453"/>
        <v>0</v>
      </c>
      <c r="H241" s="29">
        <f t="shared" si="454"/>
        <v>0</v>
      </c>
      <c r="I241" s="29">
        <f t="shared" si="455"/>
        <v>6.0527517592071458E-4</v>
      </c>
      <c r="J241" s="29">
        <f t="shared" si="456"/>
        <v>0</v>
      </c>
      <c r="K241" s="29">
        <f t="shared" si="457"/>
        <v>0</v>
      </c>
      <c r="L241" s="29">
        <f t="shared" si="458"/>
        <v>1.2235743566922973E-3</v>
      </c>
      <c r="M241" s="29">
        <f t="shared" si="459"/>
        <v>0</v>
      </c>
      <c r="N241" s="29">
        <f t="shared" si="460"/>
        <v>0</v>
      </c>
      <c r="O241" s="29">
        <f t="shared" si="461"/>
        <v>3.5716579375403022E-4</v>
      </c>
      <c r="P241" s="29">
        <f t="shared" si="462"/>
        <v>0</v>
      </c>
      <c r="Q241" s="29">
        <f t="shared" si="463"/>
        <v>0</v>
      </c>
      <c r="R241" s="29">
        <f t="shared" si="464"/>
        <v>0</v>
      </c>
      <c r="S241" s="29">
        <f t="shared" si="465"/>
        <v>0.77759072361158088</v>
      </c>
      <c r="T241" s="29">
        <f t="shared" si="466"/>
        <v>0</v>
      </c>
      <c r="U241" s="29">
        <f t="shared" si="467"/>
        <v>0</v>
      </c>
      <c r="V241" s="29">
        <f t="shared" si="468"/>
        <v>8.0359943849540524E-4</v>
      </c>
      <c r="W241" s="29">
        <f t="shared" si="469"/>
        <v>0</v>
      </c>
      <c r="X241" s="29">
        <f t="shared" si="470"/>
        <v>0</v>
      </c>
      <c r="Y241" s="29">
        <f t="shared" si="471"/>
        <v>0</v>
      </c>
      <c r="Z241" s="29">
        <f t="shared" si="472"/>
        <v>0</v>
      </c>
      <c r="AA241" s="29">
        <f t="shared" si="473"/>
        <v>0</v>
      </c>
      <c r="AB241" s="29">
        <f t="shared" si="474"/>
        <v>0</v>
      </c>
      <c r="AC241" s="29">
        <f t="shared" si="475"/>
        <v>0</v>
      </c>
      <c r="AD241" s="29">
        <f t="shared" si="476"/>
        <v>0</v>
      </c>
      <c r="AE241" s="29">
        <f t="shared" si="477"/>
        <v>0</v>
      </c>
      <c r="AF241" s="29">
        <f t="shared" si="478"/>
        <v>0</v>
      </c>
      <c r="AG241" s="29">
        <f t="shared" si="479"/>
        <v>0</v>
      </c>
      <c r="AH241" s="29">
        <f t="shared" si="480"/>
        <v>0</v>
      </c>
      <c r="AI241" s="29">
        <f t="shared" si="481"/>
        <v>0</v>
      </c>
      <c r="AJ241" s="29">
        <f t="shared" si="482"/>
        <v>4.6188898243321717E-4</v>
      </c>
      <c r="AK241" s="29">
        <f t="shared" si="483"/>
        <v>0</v>
      </c>
      <c r="AL241" s="29">
        <f t="shared" si="484"/>
        <v>0</v>
      </c>
      <c r="AM241" s="29">
        <f t="shared" si="485"/>
        <v>0</v>
      </c>
      <c r="AN241" s="29">
        <f t="shared" si="486"/>
        <v>0</v>
      </c>
      <c r="AO241" s="29">
        <f t="shared" si="487"/>
        <v>0</v>
      </c>
      <c r="AP241" s="29">
        <f t="shared" si="488"/>
        <v>0</v>
      </c>
      <c r="AQ241" s="29">
        <f t="shared" si="489"/>
        <v>0</v>
      </c>
      <c r="AR241" s="29">
        <f t="shared" si="490"/>
        <v>0</v>
      </c>
      <c r="AS241" s="29">
        <f t="shared" si="491"/>
        <v>1.791601086675604E-4</v>
      </c>
      <c r="AT241" s="29">
        <f t="shared" si="492"/>
        <v>0</v>
      </c>
      <c r="AU241" s="29">
        <f t="shared" si="493"/>
        <v>0</v>
      </c>
      <c r="AV241" s="29">
        <f t="shared" si="494"/>
        <v>0</v>
      </c>
      <c r="AW241" s="29">
        <f t="shared" si="495"/>
        <v>0</v>
      </c>
      <c r="AX241" s="29">
        <f t="shared" si="496"/>
        <v>0</v>
      </c>
      <c r="AY241" s="29">
        <f t="shared" si="497"/>
        <v>0</v>
      </c>
      <c r="AZ241" s="29">
        <f t="shared" si="498"/>
        <v>0</v>
      </c>
      <c r="BA241" s="29">
        <f t="shared" si="499"/>
        <v>0</v>
      </c>
      <c r="BB241" s="29">
        <f t="shared" si="500"/>
        <v>0</v>
      </c>
      <c r="BC241" s="29">
        <f t="shared" si="501"/>
        <v>0</v>
      </c>
      <c r="BD241" s="29">
        <f t="shared" si="502"/>
        <v>0</v>
      </c>
      <c r="BE241" s="29">
        <f t="shared" si="503"/>
        <v>0</v>
      </c>
      <c r="BF241" s="29">
        <f t="shared" si="504"/>
        <v>0</v>
      </c>
      <c r="BG241" s="29">
        <f t="shared" si="505"/>
        <v>0</v>
      </c>
      <c r="BH241" s="29">
        <f t="shared" si="506"/>
        <v>0</v>
      </c>
      <c r="BI241" s="29">
        <f t="shared" si="507"/>
        <v>0</v>
      </c>
      <c r="BJ241" s="29">
        <f t="shared" si="508"/>
        <v>0</v>
      </c>
      <c r="BK241" s="29">
        <f t="shared" si="509"/>
        <v>0</v>
      </c>
      <c r="BL241" s="29">
        <f t="shared" si="510"/>
        <v>0</v>
      </c>
      <c r="BM241" s="29">
        <f t="shared" si="511"/>
        <v>0</v>
      </c>
      <c r="BN241" s="29">
        <f t="shared" si="512"/>
        <v>0</v>
      </c>
      <c r="BO241" s="29">
        <f t="shared" si="513"/>
        <v>0</v>
      </c>
      <c r="BP241" s="29">
        <f t="shared" si="514"/>
        <v>0</v>
      </c>
      <c r="BQ241" s="29">
        <f t="shared" si="515"/>
        <v>0</v>
      </c>
      <c r="BR241" s="29">
        <f t="shared" si="516"/>
        <v>0</v>
      </c>
      <c r="BS241" s="29">
        <f t="shared" si="517"/>
        <v>0</v>
      </c>
      <c r="BT241" s="29">
        <f t="shared" si="518"/>
        <v>0</v>
      </c>
      <c r="BU241" s="29">
        <f t="shared" si="519"/>
        <v>0</v>
      </c>
      <c r="BV241" s="29">
        <f t="shared" si="520"/>
        <v>0</v>
      </c>
      <c r="BW241" s="29">
        <f t="shared" si="521"/>
        <v>0</v>
      </c>
      <c r="BX241" s="29">
        <f t="shared" si="522"/>
        <v>0</v>
      </c>
      <c r="BY241" s="29">
        <f t="shared" si="523"/>
        <v>0</v>
      </c>
      <c r="BZ241" s="29">
        <f t="shared" si="524"/>
        <v>0</v>
      </c>
      <c r="CA241" s="29">
        <f t="shared" si="525"/>
        <v>0</v>
      </c>
      <c r="CB241" s="29">
        <f t="shared" si="526"/>
        <v>0</v>
      </c>
      <c r="CC241" s="29">
        <f t="shared" si="527"/>
        <v>0</v>
      </c>
      <c r="CD241" s="29">
        <f t="shared" si="528"/>
        <v>0</v>
      </c>
      <c r="CE241" s="29">
        <f t="shared" si="529"/>
        <v>0</v>
      </c>
      <c r="CF241" s="29">
        <f t="shared" si="530"/>
        <v>0</v>
      </c>
      <c r="CG241" s="29">
        <f t="shared" si="531"/>
        <v>0</v>
      </c>
      <c r="CH241" s="29">
        <f t="shared" si="532"/>
        <v>0</v>
      </c>
      <c r="CI241" s="29">
        <f t="shared" si="533"/>
        <v>0</v>
      </c>
      <c r="CJ241" s="29">
        <f t="shared" si="534"/>
        <v>0</v>
      </c>
      <c r="CK241" s="29">
        <f t="shared" si="535"/>
        <v>0</v>
      </c>
      <c r="CL241" s="29">
        <f t="shared" si="536"/>
        <v>0</v>
      </c>
      <c r="CM241" s="29">
        <f t="shared" si="537"/>
        <v>0</v>
      </c>
      <c r="CN241" s="29">
        <f t="shared" si="538"/>
        <v>0</v>
      </c>
      <c r="CO241" s="29">
        <f t="shared" si="539"/>
        <v>0</v>
      </c>
      <c r="CP241" s="29">
        <f t="shared" si="540"/>
        <v>0</v>
      </c>
      <c r="CQ241" s="29">
        <f t="shared" si="541"/>
        <v>0</v>
      </c>
      <c r="CR241" s="29">
        <f t="shared" si="542"/>
        <v>0</v>
      </c>
      <c r="CS241" s="29">
        <f t="shared" si="543"/>
        <v>0</v>
      </c>
      <c r="CT241" s="29">
        <f t="shared" si="544"/>
        <v>0</v>
      </c>
      <c r="CU241" s="29">
        <f t="shared" si="545"/>
        <v>0</v>
      </c>
      <c r="CV241" s="29">
        <f t="shared" si="546"/>
        <v>0</v>
      </c>
      <c r="CW241" s="29">
        <f t="shared" si="547"/>
        <v>0</v>
      </c>
      <c r="CX241" s="29">
        <f t="shared" si="548"/>
        <v>0</v>
      </c>
      <c r="CY241" s="29">
        <f t="shared" si="549"/>
        <v>0</v>
      </c>
      <c r="CZ241" s="29">
        <f t="shared" si="550"/>
        <v>0</v>
      </c>
      <c r="DA241" s="29">
        <f t="shared" si="551"/>
        <v>0</v>
      </c>
      <c r="DB241" s="29">
        <f t="shared" si="552"/>
        <v>0</v>
      </c>
      <c r="DC241" s="29">
        <f t="shared" si="553"/>
        <v>0</v>
      </c>
      <c r="DD241" s="29">
        <f t="shared" si="554"/>
        <v>0</v>
      </c>
      <c r="DE241" s="29">
        <f t="shared" si="555"/>
        <v>0</v>
      </c>
      <c r="DF241" s="29">
        <f t="shared" si="556"/>
        <v>0</v>
      </c>
      <c r="DG241" s="29">
        <f t="shared" si="557"/>
        <v>0</v>
      </c>
      <c r="DH241" s="29">
        <f t="shared" si="558"/>
        <v>0</v>
      </c>
      <c r="DI241" s="29">
        <f t="shared" si="559"/>
        <v>0</v>
      </c>
      <c r="DJ241" s="29">
        <f t="shared" si="560"/>
        <v>0</v>
      </c>
      <c r="DK241" s="29">
        <f t="shared" si="561"/>
        <v>0</v>
      </c>
      <c r="DL241" s="29">
        <f t="shared" si="562"/>
        <v>0</v>
      </c>
      <c r="DM241" s="29">
        <f t="shared" si="563"/>
        <v>0</v>
      </c>
      <c r="DN241" s="29">
        <f t="shared" si="564"/>
        <v>0</v>
      </c>
      <c r="DO241" s="29">
        <f t="shared" si="565"/>
        <v>0</v>
      </c>
      <c r="DP241" s="29">
        <f t="shared" si="566"/>
        <v>0</v>
      </c>
      <c r="DQ241" s="29">
        <f t="shared" si="567"/>
        <v>0</v>
      </c>
      <c r="DR241" s="29">
        <f t="shared" si="568"/>
        <v>0</v>
      </c>
      <c r="DS241" s="29">
        <f t="shared" si="569"/>
        <v>0</v>
      </c>
      <c r="DT241" s="29">
        <f t="shared" si="570"/>
        <v>0</v>
      </c>
      <c r="DU241" s="29">
        <f t="shared" si="571"/>
        <v>0</v>
      </c>
      <c r="DV241" s="29">
        <f t="shared" si="572"/>
        <v>0</v>
      </c>
      <c r="DW241" s="29">
        <f t="shared" si="573"/>
        <v>0</v>
      </c>
      <c r="DX241" s="29">
        <f t="shared" si="574"/>
        <v>0</v>
      </c>
      <c r="DY241" s="30">
        <f t="shared" si="575"/>
        <v>0.7856573975226302</v>
      </c>
      <c r="EB241" s="5">
        <v>104</v>
      </c>
      <c r="EC241" s="6">
        <v>52</v>
      </c>
      <c r="ED241" s="24">
        <f>IFERROR('Interaction Matrix'!N615,0)</f>
        <v>0.6883586181553849</v>
      </c>
      <c r="EE241" s="24">
        <f>IFERROR('Interaction Matrix'!O615,0)</f>
        <v>0.6883586181553849</v>
      </c>
      <c r="EF241" s="24">
        <f>IFERROR('Interaction Matrix'!P615,0)</f>
        <v>0.6883586181553849</v>
      </c>
      <c r="EG241" s="24">
        <f>IFERROR('Interaction Matrix'!Q615,0)</f>
        <v>0.6883586181553849</v>
      </c>
      <c r="EH241" s="24">
        <f>IFERROR('Interaction Matrix'!R615,0)</f>
        <v>1.3353857363179749</v>
      </c>
      <c r="EI241" s="24">
        <f>IFERROR('Interaction Matrix'!S615,0)</f>
        <v>1.3353857363179749</v>
      </c>
      <c r="EJ241" s="24">
        <f>IFERROR('Interaction Matrix'!T615,0)</f>
        <v>1.3353857363179749</v>
      </c>
      <c r="EK241" s="24">
        <f>IFERROR('Interaction Matrix'!U615,0)</f>
        <v>1.3353857363179749</v>
      </c>
      <c r="EL241" s="24">
        <f>IFERROR('Interaction Matrix'!V615,0)</f>
        <v>0.4751279200815236</v>
      </c>
      <c r="EM241" s="24">
        <f>IFERROR('Interaction Matrix'!W615,0)</f>
        <v>0.4751279200815236</v>
      </c>
      <c r="EN241" s="24">
        <f>IFERROR('Interaction Matrix'!X615,0)</f>
        <v>0.43287786929169825</v>
      </c>
      <c r="EO241" s="24">
        <f>IFERROR('Interaction Matrix'!Y615,0)</f>
        <v>0.43287786929169825</v>
      </c>
      <c r="EP241" s="24">
        <f>IFERROR('Interaction Matrix'!Z615,0)</f>
        <v>0.43287786929169825</v>
      </c>
      <c r="EQ241" s="24">
        <f>IFERROR('Interaction Matrix'!AA615,0)</f>
        <v>1.8178909543464997E-5</v>
      </c>
      <c r="ER241" s="24">
        <f>IFERROR('Interaction Matrix'!AB615,0)</f>
        <v>1.1018956861971461</v>
      </c>
      <c r="ES241" s="24">
        <f>IFERROR('Interaction Matrix'!AC615,0)</f>
        <v>0</v>
      </c>
      <c r="ET241" s="24">
        <f>IFERROR('Interaction Matrix'!AD615,0)</f>
        <v>3.6987865212912701E-12</v>
      </c>
      <c r="EU241" s="24">
        <f>IFERROR('Interaction Matrix'!AE615,0)</f>
        <v>1.3145735625595973</v>
      </c>
      <c r="EV241" s="24">
        <f>IFERROR('Interaction Matrix'!AF615,0)</f>
        <v>1.3145735625595973</v>
      </c>
      <c r="EW241" s="24">
        <f>IFERROR('Interaction Matrix'!AG615,0)</f>
        <v>0</v>
      </c>
      <c r="EX241" s="24">
        <f>IFERROR('Interaction Matrix'!AH615,0)</f>
        <v>0</v>
      </c>
      <c r="EY241" s="24">
        <f>IFERROR('Interaction Matrix'!AI615,0)</f>
        <v>0</v>
      </c>
      <c r="EZ241" s="24">
        <f>IFERROR('Interaction Matrix'!AJ615,0)</f>
        <v>0</v>
      </c>
      <c r="FA241" s="24">
        <f>IFERROR('Interaction Matrix'!AK615,0)</f>
        <v>0</v>
      </c>
      <c r="FB241" s="24">
        <f>IFERROR('Interaction Matrix'!AL615,0)</f>
        <v>0</v>
      </c>
      <c r="FC241" s="24">
        <f>IFERROR('Interaction Matrix'!AM615,0)</f>
        <v>0</v>
      </c>
      <c r="FD241" s="24">
        <f>IFERROR('Interaction Matrix'!AN615,0)</f>
        <v>0</v>
      </c>
      <c r="FE241" s="24">
        <f>IFERROR('Interaction Matrix'!AO615,0)</f>
        <v>0</v>
      </c>
      <c r="FF241" s="24">
        <f>IFERROR('Interaction Matrix'!AP615,0)</f>
        <v>0</v>
      </c>
      <c r="FG241" s="24">
        <f>IFERROR('Interaction Matrix'!AQ615,0)</f>
        <v>0</v>
      </c>
      <c r="FH241" s="24">
        <f>IFERROR('Interaction Matrix'!AR615,0)</f>
        <v>0</v>
      </c>
      <c r="FI241" s="24">
        <f>IFERROR('Interaction Matrix'!AS615,0)</f>
        <v>0</v>
      </c>
      <c r="FJ241" s="24">
        <f>IFERROR('Interaction Matrix'!AT615,0)</f>
        <v>0</v>
      </c>
      <c r="FK241" s="24">
        <f>IFERROR('Interaction Matrix'!AU615,0)</f>
        <v>0</v>
      </c>
      <c r="FL241" s="24">
        <f>IFERROR('Interaction Matrix'!AV615,0)</f>
        <v>0</v>
      </c>
      <c r="FM241" s="24">
        <f>IFERROR('Interaction Matrix'!AW615,0)</f>
        <v>0</v>
      </c>
      <c r="FN241" s="24">
        <f>IFERROR('Interaction Matrix'!AX615,0)</f>
        <v>1.455292741036327</v>
      </c>
      <c r="FO241" s="24">
        <f>IFERROR('Interaction Matrix'!AY615,0)</f>
        <v>1.455292741036327</v>
      </c>
      <c r="FP241" s="24">
        <f>IFERROR('Interaction Matrix'!AZ615,0)</f>
        <v>1.455292741036327</v>
      </c>
      <c r="FQ241" s="24">
        <f>IFERROR('Interaction Matrix'!BA615,0)</f>
        <v>0</v>
      </c>
      <c r="FR241" s="24">
        <f>IFERROR('Interaction Matrix'!BB615,0)</f>
        <v>0</v>
      </c>
      <c r="FS241" s="24">
        <f>IFERROR('Interaction Matrix'!BC615,0)</f>
        <v>0</v>
      </c>
      <c r="FT241" s="24">
        <f>IFERROR('Interaction Matrix'!BD615,0)</f>
        <v>0</v>
      </c>
      <c r="FU241" s="24">
        <f>IFERROR('Interaction Matrix'!BE615,0)</f>
        <v>0</v>
      </c>
      <c r="FV241" s="24">
        <f>IFERROR('Interaction Matrix'!BF615,0)</f>
        <v>0</v>
      </c>
      <c r="FW241" s="24">
        <f>IFERROR('Interaction Matrix'!BG615,0)</f>
        <v>0</v>
      </c>
      <c r="FX241" s="24">
        <f>IFERROR('Interaction Matrix'!BH615,0)</f>
        <v>0</v>
      </c>
      <c r="FY241" s="24">
        <f>IFERROR('Interaction Matrix'!BI615,0)</f>
        <v>0</v>
      </c>
      <c r="FZ241" s="24">
        <f>IFERROR('Interaction Matrix'!BJ615,0)</f>
        <v>0</v>
      </c>
      <c r="GA241" s="24">
        <f>IFERROR('Interaction Matrix'!BK615,0)</f>
        <v>0</v>
      </c>
      <c r="GB241" s="24">
        <f>IFERROR('Interaction Matrix'!BL615,0)</f>
        <v>0</v>
      </c>
      <c r="GC241" s="24">
        <f>IFERROR('Interaction Matrix'!BM615,0)</f>
        <v>0.47516524335148191</v>
      </c>
      <c r="GD241" s="24">
        <f>IFERROR('Interaction Matrix'!BN615,0)</f>
        <v>0</v>
      </c>
      <c r="GE241" s="24">
        <f>IFERROR('Interaction Matrix'!BO615,0)</f>
        <v>1.0985808219595146</v>
      </c>
      <c r="GF241" s="24">
        <f>IFERROR('Interaction Matrix'!BP615,0)</f>
        <v>1.0985808219595146</v>
      </c>
      <c r="GG241" s="24">
        <f>IFERROR('Interaction Matrix'!BQ615,0)</f>
        <v>1.0985808219595146</v>
      </c>
      <c r="GH241" s="24">
        <f>IFERROR('Interaction Matrix'!BR615,0)</f>
        <v>0</v>
      </c>
      <c r="GI241" s="24">
        <f>IFERROR('Interaction Matrix'!BS615,0)</f>
        <v>0</v>
      </c>
      <c r="GJ241" s="24">
        <f>IFERROR('Interaction Matrix'!BT615,0)</f>
        <v>0</v>
      </c>
      <c r="GK241" s="24">
        <f>IFERROR('Interaction Matrix'!BU615,0)</f>
        <v>0</v>
      </c>
      <c r="GL241" s="24">
        <f>IFERROR('Interaction Matrix'!BV615,0)</f>
        <v>0</v>
      </c>
      <c r="GM241" s="24">
        <f>IFERROR('Interaction Matrix'!BW615,0)</f>
        <v>0</v>
      </c>
      <c r="GN241" s="24">
        <f>IFERROR('Interaction Matrix'!BX615,0)</f>
        <v>0</v>
      </c>
      <c r="GO241" s="24">
        <f>IFERROR('Interaction Matrix'!BY615,0)</f>
        <v>0</v>
      </c>
      <c r="GP241" s="24">
        <f>IFERROR('Interaction Matrix'!BZ615,0)</f>
        <v>0</v>
      </c>
      <c r="GQ241" s="24">
        <f>IFERROR('Interaction Matrix'!CA615,0)</f>
        <v>0</v>
      </c>
      <c r="GR241" s="24">
        <f>IFERROR('Interaction Matrix'!CB615,0)</f>
        <v>0</v>
      </c>
      <c r="GS241" s="24">
        <f>IFERROR('Interaction Matrix'!CC615,0)</f>
        <v>0</v>
      </c>
      <c r="GT241" s="24">
        <f>IFERROR('Interaction Matrix'!CD615,0)</f>
        <v>0</v>
      </c>
      <c r="GU241" s="24">
        <f>IFERROR('Interaction Matrix'!CE615,0)</f>
        <v>1.3353857363179749</v>
      </c>
      <c r="GV241" s="24">
        <f>IFERROR('Interaction Matrix'!CF615,0)</f>
        <v>0</v>
      </c>
      <c r="GW241" s="24">
        <f>IFERROR('Interaction Matrix'!CG615,0)</f>
        <v>0</v>
      </c>
      <c r="GX241" s="24">
        <f>IFERROR('Interaction Matrix'!CH615,0)</f>
        <v>0</v>
      </c>
      <c r="GY241" s="24">
        <f>IFERROR('Interaction Matrix'!CI615,0)</f>
        <v>0</v>
      </c>
      <c r="GZ241" s="24">
        <f>IFERROR('Interaction Matrix'!CJ615,0)</f>
        <v>0</v>
      </c>
      <c r="HA241" s="24">
        <f>IFERROR('Interaction Matrix'!CK615,0)</f>
        <v>0</v>
      </c>
      <c r="HB241" s="24">
        <f>IFERROR('Interaction Matrix'!CL615,0)</f>
        <v>0</v>
      </c>
      <c r="HC241" s="24">
        <f>IFERROR('Interaction Matrix'!CM615,0)</f>
        <v>0.31906853017909592</v>
      </c>
      <c r="HD241" s="24">
        <f>IFERROR('Interaction Matrix'!CN615,0)</f>
        <v>0.31906853017909592</v>
      </c>
      <c r="HE241" s="24">
        <f>IFERROR('Interaction Matrix'!CO615,0)</f>
        <v>0.31906853017909592</v>
      </c>
      <c r="HF241" s="24">
        <f>IFERROR('Interaction Matrix'!CP615,0)</f>
        <v>1.8178909543464997E-5</v>
      </c>
      <c r="HG241" s="24">
        <f>IFERROR('Interaction Matrix'!CQ615,0)</f>
        <v>1.8178909543464997E-5</v>
      </c>
      <c r="HH241" s="24">
        <f>IFERROR('Interaction Matrix'!CR615,0)</f>
        <v>0</v>
      </c>
      <c r="HI241" s="24">
        <f>IFERROR('Interaction Matrix'!CS615,0)</f>
        <v>0</v>
      </c>
      <c r="HJ241" s="24">
        <f>IFERROR('Interaction Matrix'!CT615,0)</f>
        <v>0</v>
      </c>
      <c r="HK241" s="24">
        <f>IFERROR('Interaction Matrix'!CU615,0)</f>
        <v>2.360593801171305</v>
      </c>
      <c r="HL241" s="24">
        <f>IFERROR('Interaction Matrix'!CV615,0)</f>
        <v>2.360593801171305</v>
      </c>
      <c r="HM241" s="24">
        <f>IFERROR('Interaction Matrix'!CW615,0)</f>
        <v>2.360593801171305</v>
      </c>
      <c r="HN241" s="24">
        <f>IFERROR('Interaction Matrix'!CX615,0)</f>
        <v>2.360593801171305</v>
      </c>
      <c r="HO241" s="24">
        <f>IFERROR('Interaction Matrix'!CY615,0)</f>
        <v>0</v>
      </c>
      <c r="HP241" s="24">
        <f>IFERROR('Interaction Matrix'!CZ615,0)</f>
        <v>0</v>
      </c>
      <c r="HQ241" s="24">
        <f>IFERROR('Interaction Matrix'!DA615,0)</f>
        <v>0</v>
      </c>
      <c r="HR241" s="24">
        <f>IFERROR('Interaction Matrix'!DB615,0)</f>
        <v>0</v>
      </c>
      <c r="HS241" s="24">
        <f>IFERROR('Interaction Matrix'!DC615,0)</f>
        <v>0</v>
      </c>
      <c r="HT241" s="24">
        <f>IFERROR('Interaction Matrix'!DD615,0)</f>
        <v>0</v>
      </c>
      <c r="HU241" s="24">
        <f>IFERROR('Interaction Matrix'!DE615,0)</f>
        <v>0</v>
      </c>
      <c r="HV241" s="24">
        <f>IFERROR('Interaction Matrix'!DF615,0)</f>
        <v>0</v>
      </c>
      <c r="HW241" s="24">
        <f>IFERROR('Interaction Matrix'!DG615,0)</f>
        <v>1</v>
      </c>
      <c r="HX241" s="24">
        <f>IFERROR('Interaction Matrix'!DH615,0)</f>
        <v>1</v>
      </c>
      <c r="HY241" s="24">
        <f>IFERROR('Interaction Matrix'!DI615,0)</f>
        <v>1</v>
      </c>
      <c r="HZ241" s="24">
        <f>IFERROR('Interaction Matrix'!DJ615,0)</f>
        <v>0</v>
      </c>
      <c r="IA241" s="24">
        <f>IFERROR('Interaction Matrix'!DK615,0)</f>
        <v>0</v>
      </c>
      <c r="IB241" s="24">
        <f>IFERROR('Interaction Matrix'!DL615,0)</f>
        <v>0</v>
      </c>
      <c r="IC241" s="24">
        <f>IFERROR('Interaction Matrix'!DM615,0)</f>
        <v>0</v>
      </c>
      <c r="ID241" s="24">
        <f>IFERROR('Interaction Matrix'!DN615,0)</f>
        <v>0</v>
      </c>
      <c r="IE241" s="24">
        <f>IFERROR('Interaction Matrix'!DO615,0)</f>
        <v>0</v>
      </c>
      <c r="IF241" s="24">
        <f>IFERROR('Interaction Matrix'!DP615,0)</f>
        <v>0</v>
      </c>
      <c r="IG241" s="24">
        <f>IFERROR('Interaction Matrix'!DQ615,0)</f>
        <v>0</v>
      </c>
      <c r="IH241" s="24">
        <f>IFERROR('Interaction Matrix'!DR615,0)</f>
        <v>0</v>
      </c>
      <c r="II241" s="24">
        <f>IFERROR('Interaction Matrix'!DS615,0)</f>
        <v>0</v>
      </c>
      <c r="IJ241" s="24">
        <f>IFERROR('Interaction Matrix'!DT615,0)</f>
        <v>0</v>
      </c>
      <c r="IK241" s="24">
        <f>IFERROR('Interaction Matrix'!DU615,0)</f>
        <v>0</v>
      </c>
      <c r="IL241" s="24">
        <f>IFERROR('Interaction Matrix'!DV615,0)</f>
        <v>0</v>
      </c>
      <c r="IM241" s="24">
        <f>IFERROR('Interaction Matrix'!DW615,0)</f>
        <v>0</v>
      </c>
      <c r="IN241" s="24">
        <f>IFERROR('Interaction Matrix'!DX615,0)</f>
        <v>0</v>
      </c>
      <c r="IO241" s="24">
        <f>IFERROR('Interaction Matrix'!DY615,0)</f>
        <v>0</v>
      </c>
      <c r="IP241" s="24">
        <f>IFERROR('Interaction Matrix'!DZ615,0)</f>
        <v>0</v>
      </c>
      <c r="IQ241" s="24">
        <f>IFERROR('Interaction Matrix'!EA615,0)</f>
        <v>0</v>
      </c>
      <c r="IR241" s="24">
        <f>IFERROR('Interaction Matrix'!EB615,0)</f>
        <v>0</v>
      </c>
      <c r="IS241" s="24">
        <f>IFERROR('Interaction Matrix'!EC615,0)</f>
        <v>0</v>
      </c>
      <c r="IT241" s="24">
        <f>IFERROR('Interaction Matrix'!ED615,0)</f>
        <v>0</v>
      </c>
      <c r="IU241" s="24">
        <f>IFERROR('Interaction Matrix'!EE615,0)</f>
        <v>0</v>
      </c>
      <c r="IV241" s="24">
        <f>IFERROR('Interaction Matrix'!EF615,0)</f>
        <v>0</v>
      </c>
      <c r="IW241" s="24">
        <f>IFERROR('Interaction Matrix'!EG615,0)</f>
        <v>0</v>
      </c>
      <c r="IX241" s="24">
        <f>IFERROR('Interaction Matrix'!EH615,0)</f>
        <v>0</v>
      </c>
    </row>
    <row r="242" spans="1:258" x14ac:dyDescent="0.3">
      <c r="A242" s="123"/>
      <c r="B242">
        <v>81</v>
      </c>
      <c r="C242" s="21" t="s">
        <v>250</v>
      </c>
      <c r="D242" s="29">
        <f t="shared" si="450"/>
        <v>2.6111189393369841E-6</v>
      </c>
      <c r="E242" s="29">
        <f t="shared" si="451"/>
        <v>2.0915535304802247E-5</v>
      </c>
      <c r="F242" s="29">
        <f t="shared" si="452"/>
        <v>0</v>
      </c>
      <c r="G242" s="29">
        <f t="shared" si="453"/>
        <v>0</v>
      </c>
      <c r="H242" s="29">
        <f t="shared" si="454"/>
        <v>0</v>
      </c>
      <c r="I242" s="29">
        <f t="shared" si="455"/>
        <v>1.1146038228421911E-5</v>
      </c>
      <c r="J242" s="29">
        <f t="shared" si="456"/>
        <v>0</v>
      </c>
      <c r="K242" s="29">
        <f t="shared" si="457"/>
        <v>0</v>
      </c>
      <c r="L242" s="29">
        <f t="shared" si="458"/>
        <v>2.0283833477516841E-5</v>
      </c>
      <c r="M242" s="29">
        <f t="shared" si="459"/>
        <v>0</v>
      </c>
      <c r="N242" s="29">
        <f t="shared" si="460"/>
        <v>0</v>
      </c>
      <c r="O242" s="29">
        <f t="shared" si="461"/>
        <v>6.8518477755573735E-6</v>
      </c>
      <c r="P242" s="29">
        <f t="shared" si="462"/>
        <v>0</v>
      </c>
      <c r="Q242" s="29">
        <f t="shared" si="463"/>
        <v>0</v>
      </c>
      <c r="R242" s="29">
        <f t="shared" si="464"/>
        <v>0</v>
      </c>
      <c r="S242" s="29">
        <f t="shared" si="465"/>
        <v>0.32517338149851299</v>
      </c>
      <c r="T242" s="29">
        <f t="shared" si="466"/>
        <v>0</v>
      </c>
      <c r="U242" s="29">
        <f t="shared" si="467"/>
        <v>0</v>
      </c>
      <c r="V242" s="29">
        <f t="shared" si="468"/>
        <v>2.1716049696920598E-4</v>
      </c>
      <c r="W242" s="29">
        <f t="shared" si="469"/>
        <v>0</v>
      </c>
      <c r="X242" s="29">
        <f t="shared" si="470"/>
        <v>0</v>
      </c>
      <c r="Y242" s="29">
        <f t="shared" si="471"/>
        <v>0</v>
      </c>
      <c r="Z242" s="29">
        <f t="shared" si="472"/>
        <v>0</v>
      </c>
      <c r="AA242" s="29">
        <f t="shared" si="473"/>
        <v>0</v>
      </c>
      <c r="AB242" s="29">
        <f t="shared" si="474"/>
        <v>0</v>
      </c>
      <c r="AC242" s="29">
        <f t="shared" si="475"/>
        <v>0</v>
      </c>
      <c r="AD242" s="29">
        <f t="shared" si="476"/>
        <v>0</v>
      </c>
      <c r="AE242" s="29">
        <f t="shared" si="477"/>
        <v>0</v>
      </c>
      <c r="AF242" s="29">
        <f t="shared" si="478"/>
        <v>0</v>
      </c>
      <c r="AG242" s="29">
        <f t="shared" si="479"/>
        <v>0</v>
      </c>
      <c r="AH242" s="29">
        <f t="shared" si="480"/>
        <v>0</v>
      </c>
      <c r="AI242" s="29">
        <f t="shared" si="481"/>
        <v>0</v>
      </c>
      <c r="AJ242" s="29">
        <f t="shared" si="482"/>
        <v>4.719544359321219E-4</v>
      </c>
      <c r="AK242" s="29">
        <f t="shared" si="483"/>
        <v>0</v>
      </c>
      <c r="AL242" s="29">
        <f t="shared" si="484"/>
        <v>0</v>
      </c>
      <c r="AM242" s="29">
        <f t="shared" si="485"/>
        <v>0</v>
      </c>
      <c r="AN242" s="29">
        <f t="shared" si="486"/>
        <v>0</v>
      </c>
      <c r="AO242" s="29">
        <f t="shared" si="487"/>
        <v>0</v>
      </c>
      <c r="AP242" s="29">
        <f t="shared" si="488"/>
        <v>0</v>
      </c>
      <c r="AQ242" s="29">
        <f t="shared" si="489"/>
        <v>0</v>
      </c>
      <c r="AR242" s="29">
        <f t="shared" si="490"/>
        <v>0</v>
      </c>
      <c r="AS242" s="29">
        <f t="shared" si="491"/>
        <v>3.047461127077033E-4</v>
      </c>
      <c r="AT242" s="29">
        <f t="shared" si="492"/>
        <v>0</v>
      </c>
      <c r="AU242" s="29">
        <f t="shared" si="493"/>
        <v>0</v>
      </c>
      <c r="AV242" s="29">
        <f t="shared" si="494"/>
        <v>0</v>
      </c>
      <c r="AW242" s="29">
        <f t="shared" si="495"/>
        <v>0</v>
      </c>
      <c r="AX242" s="29">
        <f t="shared" si="496"/>
        <v>0</v>
      </c>
      <c r="AY242" s="29">
        <f t="shared" si="497"/>
        <v>0</v>
      </c>
      <c r="AZ242" s="29">
        <f t="shared" si="498"/>
        <v>0</v>
      </c>
      <c r="BA242" s="29">
        <f t="shared" si="499"/>
        <v>0</v>
      </c>
      <c r="BB242" s="29">
        <f t="shared" si="500"/>
        <v>0</v>
      </c>
      <c r="BC242" s="29">
        <f t="shared" si="501"/>
        <v>0</v>
      </c>
      <c r="BD242" s="29">
        <f t="shared" si="502"/>
        <v>0</v>
      </c>
      <c r="BE242" s="29">
        <f t="shared" si="503"/>
        <v>0</v>
      </c>
      <c r="BF242" s="29">
        <f t="shared" si="504"/>
        <v>0</v>
      </c>
      <c r="BG242" s="29">
        <f t="shared" si="505"/>
        <v>0</v>
      </c>
      <c r="BH242" s="29">
        <f t="shared" si="506"/>
        <v>0</v>
      </c>
      <c r="BI242" s="29">
        <f t="shared" si="507"/>
        <v>0</v>
      </c>
      <c r="BJ242" s="29">
        <f t="shared" si="508"/>
        <v>0</v>
      </c>
      <c r="BK242" s="29">
        <f t="shared" si="509"/>
        <v>0</v>
      </c>
      <c r="BL242" s="29">
        <f t="shared" si="510"/>
        <v>0</v>
      </c>
      <c r="BM242" s="29">
        <f t="shared" si="511"/>
        <v>0</v>
      </c>
      <c r="BN242" s="29">
        <f t="shared" si="512"/>
        <v>0</v>
      </c>
      <c r="BO242" s="29">
        <f t="shared" si="513"/>
        <v>0</v>
      </c>
      <c r="BP242" s="29">
        <f t="shared" si="514"/>
        <v>0</v>
      </c>
      <c r="BQ242" s="29">
        <f t="shared" si="515"/>
        <v>0</v>
      </c>
      <c r="BR242" s="29">
        <f t="shared" si="516"/>
        <v>0</v>
      </c>
      <c r="BS242" s="29">
        <f t="shared" si="517"/>
        <v>0</v>
      </c>
      <c r="BT242" s="29">
        <f t="shared" si="518"/>
        <v>0</v>
      </c>
      <c r="BU242" s="29">
        <f t="shared" si="519"/>
        <v>0</v>
      </c>
      <c r="BV242" s="29">
        <f t="shared" si="520"/>
        <v>0</v>
      </c>
      <c r="BW242" s="29">
        <f t="shared" si="521"/>
        <v>0</v>
      </c>
      <c r="BX242" s="29">
        <f t="shared" si="522"/>
        <v>0</v>
      </c>
      <c r="BY242" s="29">
        <f t="shared" si="523"/>
        <v>0</v>
      </c>
      <c r="BZ242" s="29">
        <f t="shared" si="524"/>
        <v>0</v>
      </c>
      <c r="CA242" s="29">
        <f t="shared" si="525"/>
        <v>0</v>
      </c>
      <c r="CB242" s="29">
        <f t="shared" si="526"/>
        <v>0</v>
      </c>
      <c r="CC242" s="29">
        <f t="shared" si="527"/>
        <v>0</v>
      </c>
      <c r="CD242" s="29">
        <f t="shared" si="528"/>
        <v>0</v>
      </c>
      <c r="CE242" s="29">
        <f t="shared" si="529"/>
        <v>0</v>
      </c>
      <c r="CF242" s="29">
        <f t="shared" si="530"/>
        <v>0</v>
      </c>
      <c r="CG242" s="29">
        <f t="shared" si="531"/>
        <v>0</v>
      </c>
      <c r="CH242" s="29">
        <f t="shared" si="532"/>
        <v>0</v>
      </c>
      <c r="CI242" s="29">
        <f t="shared" si="533"/>
        <v>0</v>
      </c>
      <c r="CJ242" s="29">
        <f t="shared" si="534"/>
        <v>0</v>
      </c>
      <c r="CK242" s="29">
        <f t="shared" si="535"/>
        <v>0</v>
      </c>
      <c r="CL242" s="29">
        <f t="shared" si="536"/>
        <v>0</v>
      </c>
      <c r="CM242" s="29">
        <f t="shared" si="537"/>
        <v>0</v>
      </c>
      <c r="CN242" s="29">
        <f t="shared" si="538"/>
        <v>0</v>
      </c>
      <c r="CO242" s="29">
        <f t="shared" si="539"/>
        <v>0</v>
      </c>
      <c r="CP242" s="29">
        <f t="shared" si="540"/>
        <v>0</v>
      </c>
      <c r="CQ242" s="29">
        <f t="shared" si="541"/>
        <v>0</v>
      </c>
      <c r="CR242" s="29">
        <f t="shared" si="542"/>
        <v>0</v>
      </c>
      <c r="CS242" s="29">
        <f t="shared" si="543"/>
        <v>0</v>
      </c>
      <c r="CT242" s="29">
        <f t="shared" si="544"/>
        <v>0</v>
      </c>
      <c r="CU242" s="29">
        <f t="shared" si="545"/>
        <v>0</v>
      </c>
      <c r="CV242" s="29">
        <f t="shared" si="546"/>
        <v>0</v>
      </c>
      <c r="CW242" s="29">
        <f t="shared" si="547"/>
        <v>0</v>
      </c>
      <c r="CX242" s="29">
        <f t="shared" si="548"/>
        <v>0</v>
      </c>
      <c r="CY242" s="29">
        <f t="shared" si="549"/>
        <v>0</v>
      </c>
      <c r="CZ242" s="29">
        <f t="shared" si="550"/>
        <v>0</v>
      </c>
      <c r="DA242" s="29">
        <f t="shared" si="551"/>
        <v>0</v>
      </c>
      <c r="DB242" s="29">
        <f t="shared" si="552"/>
        <v>0</v>
      </c>
      <c r="DC242" s="29">
        <f t="shared" si="553"/>
        <v>0</v>
      </c>
      <c r="DD242" s="29">
        <f t="shared" si="554"/>
        <v>0</v>
      </c>
      <c r="DE242" s="29">
        <f t="shared" si="555"/>
        <v>0</v>
      </c>
      <c r="DF242" s="29">
        <f t="shared" si="556"/>
        <v>0</v>
      </c>
      <c r="DG242" s="29">
        <f t="shared" si="557"/>
        <v>0</v>
      </c>
      <c r="DH242" s="29">
        <f t="shared" si="558"/>
        <v>0</v>
      </c>
      <c r="DI242" s="29">
        <f t="shared" si="559"/>
        <v>0</v>
      </c>
      <c r="DJ242" s="29">
        <f t="shared" si="560"/>
        <v>0</v>
      </c>
      <c r="DK242" s="29">
        <f t="shared" si="561"/>
        <v>0</v>
      </c>
      <c r="DL242" s="29">
        <f t="shared" si="562"/>
        <v>0</v>
      </c>
      <c r="DM242" s="29">
        <f t="shared" si="563"/>
        <v>0</v>
      </c>
      <c r="DN242" s="29">
        <f t="shared" si="564"/>
        <v>0</v>
      </c>
      <c r="DO242" s="29">
        <f t="shared" si="565"/>
        <v>0</v>
      </c>
      <c r="DP242" s="29">
        <f t="shared" si="566"/>
        <v>0</v>
      </c>
      <c r="DQ242" s="29">
        <f t="shared" si="567"/>
        <v>0</v>
      </c>
      <c r="DR242" s="29">
        <f t="shared" si="568"/>
        <v>0</v>
      </c>
      <c r="DS242" s="29">
        <f t="shared" si="569"/>
        <v>0</v>
      </c>
      <c r="DT242" s="29">
        <f t="shared" si="570"/>
        <v>0</v>
      </c>
      <c r="DU242" s="29">
        <f t="shared" si="571"/>
        <v>0</v>
      </c>
      <c r="DV242" s="29">
        <f t="shared" si="572"/>
        <v>0</v>
      </c>
      <c r="DW242" s="29">
        <f t="shared" si="573"/>
        <v>0</v>
      </c>
      <c r="DX242" s="29">
        <f t="shared" si="574"/>
        <v>0</v>
      </c>
      <c r="DY242" s="30">
        <f t="shared" si="575"/>
        <v>0.32622905091784765</v>
      </c>
      <c r="EB242" s="5">
        <v>105</v>
      </c>
      <c r="EC242" s="6">
        <v>52</v>
      </c>
      <c r="ED242" s="24">
        <f>IFERROR('Interaction Matrix'!N616,0)</f>
        <v>0.6883586181553849</v>
      </c>
      <c r="EE242" s="24">
        <f>IFERROR('Interaction Matrix'!O616,0)</f>
        <v>0.6883586181553849</v>
      </c>
      <c r="EF242" s="24">
        <f>IFERROR('Interaction Matrix'!P616,0)</f>
        <v>0.6883586181553849</v>
      </c>
      <c r="EG242" s="24">
        <f>IFERROR('Interaction Matrix'!Q616,0)</f>
        <v>0.6883586181553849</v>
      </c>
      <c r="EH242" s="24">
        <f>IFERROR('Interaction Matrix'!R616,0)</f>
        <v>1.3353857363179749</v>
      </c>
      <c r="EI242" s="24">
        <f>IFERROR('Interaction Matrix'!S616,0)</f>
        <v>1.3353857363179749</v>
      </c>
      <c r="EJ242" s="24">
        <f>IFERROR('Interaction Matrix'!T616,0)</f>
        <v>1.3353857363179749</v>
      </c>
      <c r="EK242" s="24">
        <f>IFERROR('Interaction Matrix'!U616,0)</f>
        <v>1.3353857363179749</v>
      </c>
      <c r="EL242" s="24">
        <f>IFERROR('Interaction Matrix'!V616,0)</f>
        <v>0.4751279200815236</v>
      </c>
      <c r="EM242" s="24">
        <f>IFERROR('Interaction Matrix'!W616,0)</f>
        <v>0.4751279200815236</v>
      </c>
      <c r="EN242" s="24">
        <f>IFERROR('Interaction Matrix'!X616,0)</f>
        <v>0.43287786929169825</v>
      </c>
      <c r="EO242" s="24">
        <f>IFERROR('Interaction Matrix'!Y616,0)</f>
        <v>0.43287786929169825</v>
      </c>
      <c r="EP242" s="24">
        <f>IFERROR('Interaction Matrix'!Z616,0)</f>
        <v>0.43287786929169825</v>
      </c>
      <c r="EQ242" s="24">
        <f>IFERROR('Interaction Matrix'!AA616,0)</f>
        <v>1.8178909543464997E-5</v>
      </c>
      <c r="ER242" s="24">
        <f>IFERROR('Interaction Matrix'!AB616,0)</f>
        <v>1.1018956861971461</v>
      </c>
      <c r="ES242" s="24">
        <f>IFERROR('Interaction Matrix'!AC616,0)</f>
        <v>0</v>
      </c>
      <c r="ET242" s="24">
        <f>IFERROR('Interaction Matrix'!AD616,0)</f>
        <v>3.6987865212912701E-12</v>
      </c>
      <c r="EU242" s="24">
        <f>IFERROR('Interaction Matrix'!AE616,0)</f>
        <v>1.3145735625595973</v>
      </c>
      <c r="EV242" s="24">
        <f>IFERROR('Interaction Matrix'!AF616,0)</f>
        <v>1.3145735625595973</v>
      </c>
      <c r="EW242" s="24">
        <f>IFERROR('Interaction Matrix'!AG616,0)</f>
        <v>0</v>
      </c>
      <c r="EX242" s="24">
        <f>IFERROR('Interaction Matrix'!AH616,0)</f>
        <v>0</v>
      </c>
      <c r="EY242" s="24">
        <f>IFERROR('Interaction Matrix'!AI616,0)</f>
        <v>0</v>
      </c>
      <c r="EZ242" s="24">
        <f>IFERROR('Interaction Matrix'!AJ616,0)</f>
        <v>0</v>
      </c>
      <c r="FA242" s="24">
        <f>IFERROR('Interaction Matrix'!AK616,0)</f>
        <v>0</v>
      </c>
      <c r="FB242" s="24">
        <f>IFERROR('Interaction Matrix'!AL616,0)</f>
        <v>0</v>
      </c>
      <c r="FC242" s="24">
        <f>IFERROR('Interaction Matrix'!AM616,0)</f>
        <v>0</v>
      </c>
      <c r="FD242" s="24">
        <f>IFERROR('Interaction Matrix'!AN616,0)</f>
        <v>0</v>
      </c>
      <c r="FE242" s="24">
        <f>IFERROR('Interaction Matrix'!AO616,0)</f>
        <v>0</v>
      </c>
      <c r="FF242" s="24">
        <f>IFERROR('Interaction Matrix'!AP616,0)</f>
        <v>0</v>
      </c>
      <c r="FG242" s="24">
        <f>IFERROR('Interaction Matrix'!AQ616,0)</f>
        <v>0</v>
      </c>
      <c r="FH242" s="24">
        <f>IFERROR('Interaction Matrix'!AR616,0)</f>
        <v>0</v>
      </c>
      <c r="FI242" s="24">
        <f>IFERROR('Interaction Matrix'!AS616,0)</f>
        <v>0</v>
      </c>
      <c r="FJ242" s="24">
        <f>IFERROR('Interaction Matrix'!AT616,0)</f>
        <v>0</v>
      </c>
      <c r="FK242" s="24">
        <f>IFERROR('Interaction Matrix'!AU616,0)</f>
        <v>0</v>
      </c>
      <c r="FL242" s="24">
        <f>IFERROR('Interaction Matrix'!AV616,0)</f>
        <v>0</v>
      </c>
      <c r="FM242" s="24">
        <f>IFERROR('Interaction Matrix'!AW616,0)</f>
        <v>0</v>
      </c>
      <c r="FN242" s="24">
        <f>IFERROR('Interaction Matrix'!AX616,0)</f>
        <v>1.455292741036327</v>
      </c>
      <c r="FO242" s="24">
        <f>IFERROR('Interaction Matrix'!AY616,0)</f>
        <v>1.455292741036327</v>
      </c>
      <c r="FP242" s="24">
        <f>IFERROR('Interaction Matrix'!AZ616,0)</f>
        <v>1.455292741036327</v>
      </c>
      <c r="FQ242" s="24">
        <f>IFERROR('Interaction Matrix'!BA616,0)</f>
        <v>0</v>
      </c>
      <c r="FR242" s="24">
        <f>IFERROR('Interaction Matrix'!BB616,0)</f>
        <v>0</v>
      </c>
      <c r="FS242" s="24">
        <f>IFERROR('Interaction Matrix'!BC616,0)</f>
        <v>0</v>
      </c>
      <c r="FT242" s="24">
        <f>IFERROR('Interaction Matrix'!BD616,0)</f>
        <v>0</v>
      </c>
      <c r="FU242" s="24">
        <f>IFERROR('Interaction Matrix'!BE616,0)</f>
        <v>0</v>
      </c>
      <c r="FV242" s="24">
        <f>IFERROR('Interaction Matrix'!BF616,0)</f>
        <v>0</v>
      </c>
      <c r="FW242" s="24">
        <f>IFERROR('Interaction Matrix'!BG616,0)</f>
        <v>0</v>
      </c>
      <c r="FX242" s="24">
        <f>IFERROR('Interaction Matrix'!BH616,0)</f>
        <v>0</v>
      </c>
      <c r="FY242" s="24">
        <f>IFERROR('Interaction Matrix'!BI616,0)</f>
        <v>0</v>
      </c>
      <c r="FZ242" s="24">
        <f>IFERROR('Interaction Matrix'!BJ616,0)</f>
        <v>0</v>
      </c>
      <c r="GA242" s="24">
        <f>IFERROR('Interaction Matrix'!BK616,0)</f>
        <v>0</v>
      </c>
      <c r="GB242" s="24">
        <f>IFERROR('Interaction Matrix'!BL616,0)</f>
        <v>0</v>
      </c>
      <c r="GC242" s="24">
        <f>IFERROR('Interaction Matrix'!BM616,0)</f>
        <v>0.47516524335148191</v>
      </c>
      <c r="GD242" s="24">
        <f>IFERROR('Interaction Matrix'!BN616,0)</f>
        <v>0</v>
      </c>
      <c r="GE242" s="24">
        <f>IFERROR('Interaction Matrix'!BO616,0)</f>
        <v>1.0985808219595146</v>
      </c>
      <c r="GF242" s="24">
        <f>IFERROR('Interaction Matrix'!BP616,0)</f>
        <v>1.0985808219595146</v>
      </c>
      <c r="GG242" s="24">
        <f>IFERROR('Interaction Matrix'!BQ616,0)</f>
        <v>1.0985808219595146</v>
      </c>
      <c r="GH242" s="24">
        <f>IFERROR('Interaction Matrix'!BR616,0)</f>
        <v>0</v>
      </c>
      <c r="GI242" s="24">
        <f>IFERROR('Interaction Matrix'!BS616,0)</f>
        <v>0</v>
      </c>
      <c r="GJ242" s="24">
        <f>IFERROR('Interaction Matrix'!BT616,0)</f>
        <v>0</v>
      </c>
      <c r="GK242" s="24">
        <f>IFERROR('Interaction Matrix'!BU616,0)</f>
        <v>0</v>
      </c>
      <c r="GL242" s="24">
        <f>IFERROR('Interaction Matrix'!BV616,0)</f>
        <v>0</v>
      </c>
      <c r="GM242" s="24">
        <f>IFERROR('Interaction Matrix'!BW616,0)</f>
        <v>0</v>
      </c>
      <c r="GN242" s="24">
        <f>IFERROR('Interaction Matrix'!BX616,0)</f>
        <v>0</v>
      </c>
      <c r="GO242" s="24">
        <f>IFERROR('Interaction Matrix'!BY616,0)</f>
        <v>0</v>
      </c>
      <c r="GP242" s="24">
        <f>IFERROR('Interaction Matrix'!BZ616,0)</f>
        <v>0</v>
      </c>
      <c r="GQ242" s="24">
        <f>IFERROR('Interaction Matrix'!CA616,0)</f>
        <v>0</v>
      </c>
      <c r="GR242" s="24">
        <f>IFERROR('Interaction Matrix'!CB616,0)</f>
        <v>0</v>
      </c>
      <c r="GS242" s="24">
        <f>IFERROR('Interaction Matrix'!CC616,0)</f>
        <v>0</v>
      </c>
      <c r="GT242" s="24">
        <f>IFERROR('Interaction Matrix'!CD616,0)</f>
        <v>0</v>
      </c>
      <c r="GU242" s="24">
        <f>IFERROR('Interaction Matrix'!CE616,0)</f>
        <v>1.3353857363179749</v>
      </c>
      <c r="GV242" s="24">
        <f>IFERROR('Interaction Matrix'!CF616,0)</f>
        <v>0</v>
      </c>
      <c r="GW242" s="24">
        <f>IFERROR('Interaction Matrix'!CG616,0)</f>
        <v>0</v>
      </c>
      <c r="GX242" s="24">
        <f>IFERROR('Interaction Matrix'!CH616,0)</f>
        <v>0</v>
      </c>
      <c r="GY242" s="24">
        <f>IFERROR('Interaction Matrix'!CI616,0)</f>
        <v>0</v>
      </c>
      <c r="GZ242" s="24">
        <f>IFERROR('Interaction Matrix'!CJ616,0)</f>
        <v>0</v>
      </c>
      <c r="HA242" s="24">
        <f>IFERROR('Interaction Matrix'!CK616,0)</f>
        <v>0</v>
      </c>
      <c r="HB242" s="24">
        <f>IFERROR('Interaction Matrix'!CL616,0)</f>
        <v>0</v>
      </c>
      <c r="HC242" s="24">
        <f>IFERROR('Interaction Matrix'!CM616,0)</f>
        <v>0.31906853017909592</v>
      </c>
      <c r="HD242" s="24">
        <f>IFERROR('Interaction Matrix'!CN616,0)</f>
        <v>0.31906853017909592</v>
      </c>
      <c r="HE242" s="24">
        <f>IFERROR('Interaction Matrix'!CO616,0)</f>
        <v>0.31906853017909592</v>
      </c>
      <c r="HF242" s="24">
        <f>IFERROR('Interaction Matrix'!CP616,0)</f>
        <v>1.8178909543464997E-5</v>
      </c>
      <c r="HG242" s="24">
        <f>IFERROR('Interaction Matrix'!CQ616,0)</f>
        <v>1.8178909543464997E-5</v>
      </c>
      <c r="HH242" s="24">
        <f>IFERROR('Interaction Matrix'!CR616,0)</f>
        <v>0</v>
      </c>
      <c r="HI242" s="24">
        <f>IFERROR('Interaction Matrix'!CS616,0)</f>
        <v>0</v>
      </c>
      <c r="HJ242" s="24">
        <f>IFERROR('Interaction Matrix'!CT616,0)</f>
        <v>0</v>
      </c>
      <c r="HK242" s="24">
        <f>IFERROR('Interaction Matrix'!CU616,0)</f>
        <v>2.360593801171305</v>
      </c>
      <c r="HL242" s="24">
        <f>IFERROR('Interaction Matrix'!CV616,0)</f>
        <v>2.360593801171305</v>
      </c>
      <c r="HM242" s="24">
        <f>IFERROR('Interaction Matrix'!CW616,0)</f>
        <v>2.360593801171305</v>
      </c>
      <c r="HN242" s="24">
        <f>IFERROR('Interaction Matrix'!CX616,0)</f>
        <v>2.360593801171305</v>
      </c>
      <c r="HO242" s="24">
        <f>IFERROR('Interaction Matrix'!CY616,0)</f>
        <v>0</v>
      </c>
      <c r="HP242" s="24">
        <f>IFERROR('Interaction Matrix'!CZ616,0)</f>
        <v>0</v>
      </c>
      <c r="HQ242" s="24">
        <f>IFERROR('Interaction Matrix'!DA616,0)</f>
        <v>0</v>
      </c>
      <c r="HR242" s="24">
        <f>IFERROR('Interaction Matrix'!DB616,0)</f>
        <v>0</v>
      </c>
      <c r="HS242" s="24">
        <f>IFERROR('Interaction Matrix'!DC616,0)</f>
        <v>0</v>
      </c>
      <c r="HT242" s="24">
        <f>IFERROR('Interaction Matrix'!DD616,0)</f>
        <v>0</v>
      </c>
      <c r="HU242" s="24">
        <f>IFERROR('Interaction Matrix'!DE616,0)</f>
        <v>0</v>
      </c>
      <c r="HV242" s="24">
        <f>IFERROR('Interaction Matrix'!DF616,0)</f>
        <v>0</v>
      </c>
      <c r="HW242" s="24">
        <f>IFERROR('Interaction Matrix'!DG616,0)</f>
        <v>1</v>
      </c>
      <c r="HX242" s="24">
        <f>IFERROR('Interaction Matrix'!DH616,0)</f>
        <v>1</v>
      </c>
      <c r="HY242" s="24">
        <f>IFERROR('Interaction Matrix'!DI616,0)</f>
        <v>1</v>
      </c>
      <c r="HZ242" s="24">
        <f>IFERROR('Interaction Matrix'!DJ616,0)</f>
        <v>0</v>
      </c>
      <c r="IA242" s="24">
        <f>IFERROR('Interaction Matrix'!DK616,0)</f>
        <v>0</v>
      </c>
      <c r="IB242" s="24">
        <f>IFERROR('Interaction Matrix'!DL616,0)</f>
        <v>0</v>
      </c>
      <c r="IC242" s="24">
        <f>IFERROR('Interaction Matrix'!DM616,0)</f>
        <v>0</v>
      </c>
      <c r="ID242" s="24">
        <f>IFERROR('Interaction Matrix'!DN616,0)</f>
        <v>0</v>
      </c>
      <c r="IE242" s="24">
        <f>IFERROR('Interaction Matrix'!DO616,0)</f>
        <v>0</v>
      </c>
      <c r="IF242" s="24">
        <f>IFERROR('Interaction Matrix'!DP616,0)</f>
        <v>0</v>
      </c>
      <c r="IG242" s="24">
        <f>IFERROR('Interaction Matrix'!DQ616,0)</f>
        <v>0</v>
      </c>
      <c r="IH242" s="24">
        <f>IFERROR('Interaction Matrix'!DR616,0)</f>
        <v>0</v>
      </c>
      <c r="II242" s="24">
        <f>IFERROR('Interaction Matrix'!DS616,0)</f>
        <v>0</v>
      </c>
      <c r="IJ242" s="24">
        <f>IFERROR('Interaction Matrix'!DT616,0)</f>
        <v>0</v>
      </c>
      <c r="IK242" s="24">
        <f>IFERROR('Interaction Matrix'!DU616,0)</f>
        <v>0</v>
      </c>
      <c r="IL242" s="24">
        <f>IFERROR('Interaction Matrix'!DV616,0)</f>
        <v>0</v>
      </c>
      <c r="IM242" s="24">
        <f>IFERROR('Interaction Matrix'!DW616,0)</f>
        <v>0</v>
      </c>
      <c r="IN242" s="24">
        <f>IFERROR('Interaction Matrix'!DX616,0)</f>
        <v>0</v>
      </c>
      <c r="IO242" s="24">
        <f>IFERROR('Interaction Matrix'!DY616,0)</f>
        <v>0</v>
      </c>
      <c r="IP242" s="24">
        <f>IFERROR('Interaction Matrix'!DZ616,0)</f>
        <v>0</v>
      </c>
      <c r="IQ242" s="24">
        <f>IFERROR('Interaction Matrix'!EA616,0)</f>
        <v>0</v>
      </c>
      <c r="IR242" s="24">
        <f>IFERROR('Interaction Matrix'!EB616,0)</f>
        <v>0</v>
      </c>
      <c r="IS242" s="24">
        <f>IFERROR('Interaction Matrix'!EC616,0)</f>
        <v>0</v>
      </c>
      <c r="IT242" s="24">
        <f>IFERROR('Interaction Matrix'!ED616,0)</f>
        <v>0</v>
      </c>
      <c r="IU242" s="24">
        <f>IFERROR('Interaction Matrix'!EE616,0)</f>
        <v>0</v>
      </c>
      <c r="IV242" s="24">
        <f>IFERROR('Interaction Matrix'!EF616,0)</f>
        <v>0</v>
      </c>
      <c r="IW242" s="24">
        <f>IFERROR('Interaction Matrix'!EG616,0)</f>
        <v>0</v>
      </c>
      <c r="IX242" s="24">
        <f>IFERROR('Interaction Matrix'!EH616,0)</f>
        <v>0</v>
      </c>
    </row>
    <row r="243" spans="1:258" x14ac:dyDescent="0.3">
      <c r="A243" s="123"/>
      <c r="B243">
        <v>82</v>
      </c>
      <c r="C243" s="21" t="s">
        <v>251</v>
      </c>
      <c r="D243" s="29">
        <f t="shared" si="450"/>
        <v>2.6111189393369841E-6</v>
      </c>
      <c r="E243" s="29">
        <f t="shared" si="451"/>
        <v>2.0915535304802247E-5</v>
      </c>
      <c r="F243" s="29">
        <f t="shared" si="452"/>
        <v>0</v>
      </c>
      <c r="G243" s="29">
        <f t="shared" si="453"/>
        <v>0</v>
      </c>
      <c r="H243" s="29">
        <f t="shared" si="454"/>
        <v>0</v>
      </c>
      <c r="I243" s="29">
        <f t="shared" si="455"/>
        <v>1.1146038228421911E-5</v>
      </c>
      <c r="J243" s="29">
        <f t="shared" si="456"/>
        <v>0</v>
      </c>
      <c r="K243" s="29">
        <f t="shared" si="457"/>
        <v>0</v>
      </c>
      <c r="L243" s="29">
        <f t="shared" si="458"/>
        <v>2.0283833477516841E-5</v>
      </c>
      <c r="M243" s="29">
        <f t="shared" si="459"/>
        <v>0</v>
      </c>
      <c r="N243" s="29">
        <f t="shared" si="460"/>
        <v>0</v>
      </c>
      <c r="O243" s="29">
        <f t="shared" si="461"/>
        <v>6.8518477755573735E-6</v>
      </c>
      <c r="P243" s="29">
        <f t="shared" si="462"/>
        <v>0</v>
      </c>
      <c r="Q243" s="29">
        <f t="shared" si="463"/>
        <v>0</v>
      </c>
      <c r="R243" s="29">
        <f t="shared" si="464"/>
        <v>0</v>
      </c>
      <c r="S243" s="29">
        <f t="shared" si="465"/>
        <v>0.32517338149851299</v>
      </c>
      <c r="T243" s="29">
        <f t="shared" si="466"/>
        <v>0</v>
      </c>
      <c r="U243" s="29">
        <f t="shared" si="467"/>
        <v>0</v>
      </c>
      <c r="V243" s="29">
        <f t="shared" si="468"/>
        <v>2.1716049696920598E-4</v>
      </c>
      <c r="W243" s="29">
        <f t="shared" si="469"/>
        <v>0</v>
      </c>
      <c r="X243" s="29">
        <f t="shared" si="470"/>
        <v>0</v>
      </c>
      <c r="Y243" s="29">
        <f t="shared" si="471"/>
        <v>0</v>
      </c>
      <c r="Z243" s="29">
        <f t="shared" si="472"/>
        <v>0</v>
      </c>
      <c r="AA243" s="29">
        <f t="shared" si="473"/>
        <v>0</v>
      </c>
      <c r="AB243" s="29">
        <f t="shared" si="474"/>
        <v>0</v>
      </c>
      <c r="AC243" s="29">
        <f t="shared" si="475"/>
        <v>0</v>
      </c>
      <c r="AD243" s="29">
        <f t="shared" si="476"/>
        <v>0</v>
      </c>
      <c r="AE243" s="29">
        <f t="shared" si="477"/>
        <v>0</v>
      </c>
      <c r="AF243" s="29">
        <f t="shared" si="478"/>
        <v>0</v>
      </c>
      <c r="AG243" s="29">
        <f t="shared" si="479"/>
        <v>0</v>
      </c>
      <c r="AH243" s="29">
        <f t="shared" si="480"/>
        <v>0</v>
      </c>
      <c r="AI243" s="29">
        <f t="shared" si="481"/>
        <v>0</v>
      </c>
      <c r="AJ243" s="29">
        <f t="shared" si="482"/>
        <v>4.719544359321219E-4</v>
      </c>
      <c r="AK243" s="29">
        <f t="shared" si="483"/>
        <v>0</v>
      </c>
      <c r="AL243" s="29">
        <f t="shared" si="484"/>
        <v>0</v>
      </c>
      <c r="AM243" s="29">
        <f t="shared" si="485"/>
        <v>0</v>
      </c>
      <c r="AN243" s="29">
        <f t="shared" si="486"/>
        <v>0</v>
      </c>
      <c r="AO243" s="29">
        <f t="shared" si="487"/>
        <v>0</v>
      </c>
      <c r="AP243" s="29">
        <f t="shared" si="488"/>
        <v>0</v>
      </c>
      <c r="AQ243" s="29">
        <f t="shared" si="489"/>
        <v>0</v>
      </c>
      <c r="AR243" s="29">
        <f t="shared" si="490"/>
        <v>0</v>
      </c>
      <c r="AS243" s="29">
        <f t="shared" si="491"/>
        <v>3.047461127077033E-4</v>
      </c>
      <c r="AT243" s="29">
        <f t="shared" si="492"/>
        <v>0</v>
      </c>
      <c r="AU243" s="29">
        <f t="shared" si="493"/>
        <v>0</v>
      </c>
      <c r="AV243" s="29">
        <f t="shared" si="494"/>
        <v>0</v>
      </c>
      <c r="AW243" s="29">
        <f t="shared" si="495"/>
        <v>0</v>
      </c>
      <c r="AX243" s="29">
        <f t="shared" si="496"/>
        <v>0</v>
      </c>
      <c r="AY243" s="29">
        <f t="shared" si="497"/>
        <v>0</v>
      </c>
      <c r="AZ243" s="29">
        <f t="shared" si="498"/>
        <v>0</v>
      </c>
      <c r="BA243" s="29">
        <f t="shared" si="499"/>
        <v>0</v>
      </c>
      <c r="BB243" s="29">
        <f t="shared" si="500"/>
        <v>0</v>
      </c>
      <c r="BC243" s="29">
        <f t="shared" si="501"/>
        <v>0</v>
      </c>
      <c r="BD243" s="29">
        <f t="shared" si="502"/>
        <v>0</v>
      </c>
      <c r="BE243" s="29">
        <f t="shared" si="503"/>
        <v>0</v>
      </c>
      <c r="BF243" s="29">
        <f t="shared" si="504"/>
        <v>0</v>
      </c>
      <c r="BG243" s="29">
        <f t="shared" si="505"/>
        <v>0</v>
      </c>
      <c r="BH243" s="29">
        <f t="shared" si="506"/>
        <v>0</v>
      </c>
      <c r="BI243" s="29">
        <f t="shared" si="507"/>
        <v>0</v>
      </c>
      <c r="BJ243" s="29">
        <f t="shared" si="508"/>
        <v>0</v>
      </c>
      <c r="BK243" s="29">
        <f t="shared" si="509"/>
        <v>0</v>
      </c>
      <c r="BL243" s="29">
        <f t="shared" si="510"/>
        <v>0</v>
      </c>
      <c r="BM243" s="29">
        <f t="shared" si="511"/>
        <v>0</v>
      </c>
      <c r="BN243" s="29">
        <f t="shared" si="512"/>
        <v>0</v>
      </c>
      <c r="BO243" s="29">
        <f t="shared" si="513"/>
        <v>0</v>
      </c>
      <c r="BP243" s="29">
        <f t="shared" si="514"/>
        <v>0</v>
      </c>
      <c r="BQ243" s="29">
        <f t="shared" si="515"/>
        <v>0</v>
      </c>
      <c r="BR243" s="29">
        <f t="shared" si="516"/>
        <v>0</v>
      </c>
      <c r="BS243" s="29">
        <f t="shared" si="517"/>
        <v>0</v>
      </c>
      <c r="BT243" s="29">
        <f t="shared" si="518"/>
        <v>0</v>
      </c>
      <c r="BU243" s="29">
        <f t="shared" si="519"/>
        <v>0</v>
      </c>
      <c r="BV243" s="29">
        <f t="shared" si="520"/>
        <v>0</v>
      </c>
      <c r="BW243" s="29">
        <f t="shared" si="521"/>
        <v>0</v>
      </c>
      <c r="BX243" s="29">
        <f t="shared" si="522"/>
        <v>0</v>
      </c>
      <c r="BY243" s="29">
        <f t="shared" si="523"/>
        <v>0</v>
      </c>
      <c r="BZ243" s="29">
        <f t="shared" si="524"/>
        <v>0</v>
      </c>
      <c r="CA243" s="29">
        <f t="shared" si="525"/>
        <v>0</v>
      </c>
      <c r="CB243" s="29">
        <f t="shared" si="526"/>
        <v>0</v>
      </c>
      <c r="CC243" s="29">
        <f t="shared" si="527"/>
        <v>0</v>
      </c>
      <c r="CD243" s="29">
        <f t="shared" si="528"/>
        <v>0</v>
      </c>
      <c r="CE243" s="29">
        <f t="shared" si="529"/>
        <v>0</v>
      </c>
      <c r="CF243" s="29">
        <f t="shared" si="530"/>
        <v>0</v>
      </c>
      <c r="CG243" s="29">
        <f t="shared" si="531"/>
        <v>0</v>
      </c>
      <c r="CH243" s="29">
        <f t="shared" si="532"/>
        <v>0</v>
      </c>
      <c r="CI243" s="29">
        <f t="shared" si="533"/>
        <v>0</v>
      </c>
      <c r="CJ243" s="29">
        <f t="shared" si="534"/>
        <v>0</v>
      </c>
      <c r="CK243" s="29">
        <f t="shared" si="535"/>
        <v>0</v>
      </c>
      <c r="CL243" s="29">
        <f t="shared" si="536"/>
        <v>0</v>
      </c>
      <c r="CM243" s="29">
        <f t="shared" si="537"/>
        <v>0</v>
      </c>
      <c r="CN243" s="29">
        <f t="shared" si="538"/>
        <v>0</v>
      </c>
      <c r="CO243" s="29">
        <f t="shared" si="539"/>
        <v>0</v>
      </c>
      <c r="CP243" s="29">
        <f t="shared" si="540"/>
        <v>0</v>
      </c>
      <c r="CQ243" s="29">
        <f t="shared" si="541"/>
        <v>0</v>
      </c>
      <c r="CR243" s="29">
        <f t="shared" si="542"/>
        <v>0</v>
      </c>
      <c r="CS243" s="29">
        <f t="shared" si="543"/>
        <v>0</v>
      </c>
      <c r="CT243" s="29">
        <f t="shared" si="544"/>
        <v>0</v>
      </c>
      <c r="CU243" s="29">
        <f t="shared" si="545"/>
        <v>0</v>
      </c>
      <c r="CV243" s="29">
        <f t="shared" si="546"/>
        <v>0</v>
      </c>
      <c r="CW243" s="29">
        <f t="shared" si="547"/>
        <v>0</v>
      </c>
      <c r="CX243" s="29">
        <f t="shared" si="548"/>
        <v>0</v>
      </c>
      <c r="CY243" s="29">
        <f t="shared" si="549"/>
        <v>0</v>
      </c>
      <c r="CZ243" s="29">
        <f t="shared" si="550"/>
        <v>0</v>
      </c>
      <c r="DA243" s="29">
        <f t="shared" si="551"/>
        <v>0</v>
      </c>
      <c r="DB243" s="29">
        <f t="shared" si="552"/>
        <v>0</v>
      </c>
      <c r="DC243" s="29">
        <f t="shared" si="553"/>
        <v>0</v>
      </c>
      <c r="DD243" s="29">
        <f t="shared" si="554"/>
        <v>0</v>
      </c>
      <c r="DE243" s="29">
        <f t="shared" si="555"/>
        <v>0</v>
      </c>
      <c r="DF243" s="29">
        <f t="shared" si="556"/>
        <v>0</v>
      </c>
      <c r="DG243" s="29">
        <f t="shared" si="557"/>
        <v>0</v>
      </c>
      <c r="DH243" s="29">
        <f t="shared" si="558"/>
        <v>0</v>
      </c>
      <c r="DI243" s="29">
        <f t="shared" si="559"/>
        <v>0</v>
      </c>
      <c r="DJ243" s="29">
        <f t="shared" si="560"/>
        <v>0</v>
      </c>
      <c r="DK243" s="29">
        <f t="shared" si="561"/>
        <v>0</v>
      </c>
      <c r="DL243" s="29">
        <f t="shared" si="562"/>
        <v>0</v>
      </c>
      <c r="DM243" s="29">
        <f t="shared" si="563"/>
        <v>0</v>
      </c>
      <c r="DN243" s="29">
        <f t="shared" si="564"/>
        <v>0</v>
      </c>
      <c r="DO243" s="29">
        <f t="shared" si="565"/>
        <v>0</v>
      </c>
      <c r="DP243" s="29">
        <f t="shared" si="566"/>
        <v>0</v>
      </c>
      <c r="DQ243" s="29">
        <f t="shared" si="567"/>
        <v>0</v>
      </c>
      <c r="DR243" s="29">
        <f t="shared" si="568"/>
        <v>0</v>
      </c>
      <c r="DS243" s="29">
        <f t="shared" si="569"/>
        <v>0</v>
      </c>
      <c r="DT243" s="29">
        <f t="shared" si="570"/>
        <v>0</v>
      </c>
      <c r="DU243" s="29">
        <f t="shared" si="571"/>
        <v>0</v>
      </c>
      <c r="DV243" s="29">
        <f t="shared" si="572"/>
        <v>0</v>
      </c>
      <c r="DW243" s="29">
        <f t="shared" si="573"/>
        <v>0</v>
      </c>
      <c r="DX243" s="29">
        <f t="shared" si="574"/>
        <v>0</v>
      </c>
      <c r="DY243" s="30">
        <f t="shared" si="575"/>
        <v>0.32622905091784765</v>
      </c>
      <c r="EB243" s="5">
        <v>106</v>
      </c>
      <c r="EC243" s="6">
        <v>52</v>
      </c>
      <c r="ED243" s="24">
        <f>IFERROR('Interaction Matrix'!N617,0)</f>
        <v>0.6883586181553849</v>
      </c>
      <c r="EE243" s="24">
        <f>IFERROR('Interaction Matrix'!O617,0)</f>
        <v>0.6883586181553849</v>
      </c>
      <c r="EF243" s="24">
        <f>IFERROR('Interaction Matrix'!P617,0)</f>
        <v>0.6883586181553849</v>
      </c>
      <c r="EG243" s="24">
        <f>IFERROR('Interaction Matrix'!Q617,0)</f>
        <v>0.6883586181553849</v>
      </c>
      <c r="EH243" s="24">
        <f>IFERROR('Interaction Matrix'!R617,0)</f>
        <v>1.3353857363179749</v>
      </c>
      <c r="EI243" s="24">
        <f>IFERROR('Interaction Matrix'!S617,0)</f>
        <v>1.3353857363179749</v>
      </c>
      <c r="EJ243" s="24">
        <f>IFERROR('Interaction Matrix'!T617,0)</f>
        <v>1.3353857363179749</v>
      </c>
      <c r="EK243" s="24">
        <f>IFERROR('Interaction Matrix'!U617,0)</f>
        <v>1.3353857363179749</v>
      </c>
      <c r="EL243" s="24">
        <f>IFERROR('Interaction Matrix'!V617,0)</f>
        <v>0.4751279200815236</v>
      </c>
      <c r="EM243" s="24">
        <f>IFERROR('Interaction Matrix'!W617,0)</f>
        <v>0.4751279200815236</v>
      </c>
      <c r="EN243" s="24">
        <f>IFERROR('Interaction Matrix'!X617,0)</f>
        <v>0.43287786929169825</v>
      </c>
      <c r="EO243" s="24">
        <f>IFERROR('Interaction Matrix'!Y617,0)</f>
        <v>0.43287786929169825</v>
      </c>
      <c r="EP243" s="24">
        <f>IFERROR('Interaction Matrix'!Z617,0)</f>
        <v>0.43287786929169825</v>
      </c>
      <c r="EQ243" s="24">
        <f>IFERROR('Interaction Matrix'!AA617,0)</f>
        <v>1.8178909543464997E-5</v>
      </c>
      <c r="ER243" s="24">
        <f>IFERROR('Interaction Matrix'!AB617,0)</f>
        <v>1.1018956861971461</v>
      </c>
      <c r="ES243" s="24">
        <f>IFERROR('Interaction Matrix'!AC617,0)</f>
        <v>0</v>
      </c>
      <c r="ET243" s="24">
        <f>IFERROR('Interaction Matrix'!AD617,0)</f>
        <v>3.6987865212912701E-12</v>
      </c>
      <c r="EU243" s="24">
        <f>IFERROR('Interaction Matrix'!AE617,0)</f>
        <v>1.3145735625595973</v>
      </c>
      <c r="EV243" s="24">
        <f>IFERROR('Interaction Matrix'!AF617,0)</f>
        <v>1.3145735625595973</v>
      </c>
      <c r="EW243" s="24">
        <f>IFERROR('Interaction Matrix'!AG617,0)</f>
        <v>0</v>
      </c>
      <c r="EX243" s="24">
        <f>IFERROR('Interaction Matrix'!AH617,0)</f>
        <v>0</v>
      </c>
      <c r="EY243" s="24">
        <f>IFERROR('Interaction Matrix'!AI617,0)</f>
        <v>0</v>
      </c>
      <c r="EZ243" s="24">
        <f>IFERROR('Interaction Matrix'!AJ617,0)</f>
        <v>0</v>
      </c>
      <c r="FA243" s="24">
        <f>IFERROR('Interaction Matrix'!AK617,0)</f>
        <v>0</v>
      </c>
      <c r="FB243" s="24">
        <f>IFERROR('Interaction Matrix'!AL617,0)</f>
        <v>0</v>
      </c>
      <c r="FC243" s="24">
        <f>IFERROR('Interaction Matrix'!AM617,0)</f>
        <v>0</v>
      </c>
      <c r="FD243" s="24">
        <f>IFERROR('Interaction Matrix'!AN617,0)</f>
        <v>0</v>
      </c>
      <c r="FE243" s="24">
        <f>IFERROR('Interaction Matrix'!AO617,0)</f>
        <v>0</v>
      </c>
      <c r="FF243" s="24">
        <f>IFERROR('Interaction Matrix'!AP617,0)</f>
        <v>0</v>
      </c>
      <c r="FG243" s="24">
        <f>IFERROR('Interaction Matrix'!AQ617,0)</f>
        <v>0</v>
      </c>
      <c r="FH243" s="24">
        <f>IFERROR('Interaction Matrix'!AR617,0)</f>
        <v>0</v>
      </c>
      <c r="FI243" s="24">
        <f>IFERROR('Interaction Matrix'!AS617,0)</f>
        <v>0</v>
      </c>
      <c r="FJ243" s="24">
        <f>IFERROR('Interaction Matrix'!AT617,0)</f>
        <v>0</v>
      </c>
      <c r="FK243" s="24">
        <f>IFERROR('Interaction Matrix'!AU617,0)</f>
        <v>0</v>
      </c>
      <c r="FL243" s="24">
        <f>IFERROR('Interaction Matrix'!AV617,0)</f>
        <v>0</v>
      </c>
      <c r="FM243" s="24">
        <f>IFERROR('Interaction Matrix'!AW617,0)</f>
        <v>0</v>
      </c>
      <c r="FN243" s="24">
        <f>IFERROR('Interaction Matrix'!AX617,0)</f>
        <v>1.455292741036327</v>
      </c>
      <c r="FO243" s="24">
        <f>IFERROR('Interaction Matrix'!AY617,0)</f>
        <v>1.455292741036327</v>
      </c>
      <c r="FP243" s="24">
        <f>IFERROR('Interaction Matrix'!AZ617,0)</f>
        <v>1.455292741036327</v>
      </c>
      <c r="FQ243" s="24">
        <f>IFERROR('Interaction Matrix'!BA617,0)</f>
        <v>0</v>
      </c>
      <c r="FR243" s="24">
        <f>IFERROR('Interaction Matrix'!BB617,0)</f>
        <v>0</v>
      </c>
      <c r="FS243" s="24">
        <f>IFERROR('Interaction Matrix'!BC617,0)</f>
        <v>0</v>
      </c>
      <c r="FT243" s="24">
        <f>IFERROR('Interaction Matrix'!BD617,0)</f>
        <v>0</v>
      </c>
      <c r="FU243" s="24">
        <f>IFERROR('Interaction Matrix'!BE617,0)</f>
        <v>0</v>
      </c>
      <c r="FV243" s="24">
        <f>IFERROR('Interaction Matrix'!BF617,0)</f>
        <v>0</v>
      </c>
      <c r="FW243" s="24">
        <f>IFERROR('Interaction Matrix'!BG617,0)</f>
        <v>0</v>
      </c>
      <c r="FX243" s="24">
        <f>IFERROR('Interaction Matrix'!BH617,0)</f>
        <v>0</v>
      </c>
      <c r="FY243" s="24">
        <f>IFERROR('Interaction Matrix'!BI617,0)</f>
        <v>0</v>
      </c>
      <c r="FZ243" s="24">
        <f>IFERROR('Interaction Matrix'!BJ617,0)</f>
        <v>0</v>
      </c>
      <c r="GA243" s="24">
        <f>IFERROR('Interaction Matrix'!BK617,0)</f>
        <v>0</v>
      </c>
      <c r="GB243" s="24">
        <f>IFERROR('Interaction Matrix'!BL617,0)</f>
        <v>0</v>
      </c>
      <c r="GC243" s="24">
        <f>IFERROR('Interaction Matrix'!BM617,0)</f>
        <v>0.47516524335148191</v>
      </c>
      <c r="GD243" s="24">
        <f>IFERROR('Interaction Matrix'!BN617,0)</f>
        <v>0</v>
      </c>
      <c r="GE243" s="24">
        <f>IFERROR('Interaction Matrix'!BO617,0)</f>
        <v>1.0985808219595146</v>
      </c>
      <c r="GF243" s="24">
        <f>IFERROR('Interaction Matrix'!BP617,0)</f>
        <v>1.0985808219595146</v>
      </c>
      <c r="GG243" s="24">
        <f>IFERROR('Interaction Matrix'!BQ617,0)</f>
        <v>1.0985808219595146</v>
      </c>
      <c r="GH243" s="24">
        <f>IFERROR('Interaction Matrix'!BR617,0)</f>
        <v>0</v>
      </c>
      <c r="GI243" s="24">
        <f>IFERROR('Interaction Matrix'!BS617,0)</f>
        <v>0</v>
      </c>
      <c r="GJ243" s="24">
        <f>IFERROR('Interaction Matrix'!BT617,0)</f>
        <v>0</v>
      </c>
      <c r="GK243" s="24">
        <f>IFERROR('Interaction Matrix'!BU617,0)</f>
        <v>0</v>
      </c>
      <c r="GL243" s="24">
        <f>IFERROR('Interaction Matrix'!BV617,0)</f>
        <v>0</v>
      </c>
      <c r="GM243" s="24">
        <f>IFERROR('Interaction Matrix'!BW617,0)</f>
        <v>0</v>
      </c>
      <c r="GN243" s="24">
        <f>IFERROR('Interaction Matrix'!BX617,0)</f>
        <v>0</v>
      </c>
      <c r="GO243" s="24">
        <f>IFERROR('Interaction Matrix'!BY617,0)</f>
        <v>0</v>
      </c>
      <c r="GP243" s="24">
        <f>IFERROR('Interaction Matrix'!BZ617,0)</f>
        <v>0</v>
      </c>
      <c r="GQ243" s="24">
        <f>IFERROR('Interaction Matrix'!CA617,0)</f>
        <v>0</v>
      </c>
      <c r="GR243" s="24">
        <f>IFERROR('Interaction Matrix'!CB617,0)</f>
        <v>0</v>
      </c>
      <c r="GS243" s="24">
        <f>IFERROR('Interaction Matrix'!CC617,0)</f>
        <v>0</v>
      </c>
      <c r="GT243" s="24">
        <f>IFERROR('Interaction Matrix'!CD617,0)</f>
        <v>0</v>
      </c>
      <c r="GU243" s="24">
        <f>IFERROR('Interaction Matrix'!CE617,0)</f>
        <v>1.3353857363179749</v>
      </c>
      <c r="GV243" s="24">
        <f>IFERROR('Interaction Matrix'!CF617,0)</f>
        <v>0</v>
      </c>
      <c r="GW243" s="24">
        <f>IFERROR('Interaction Matrix'!CG617,0)</f>
        <v>0</v>
      </c>
      <c r="GX243" s="24">
        <f>IFERROR('Interaction Matrix'!CH617,0)</f>
        <v>0</v>
      </c>
      <c r="GY243" s="24">
        <f>IFERROR('Interaction Matrix'!CI617,0)</f>
        <v>0</v>
      </c>
      <c r="GZ243" s="24">
        <f>IFERROR('Interaction Matrix'!CJ617,0)</f>
        <v>0</v>
      </c>
      <c r="HA243" s="24">
        <f>IFERROR('Interaction Matrix'!CK617,0)</f>
        <v>0</v>
      </c>
      <c r="HB243" s="24">
        <f>IFERROR('Interaction Matrix'!CL617,0)</f>
        <v>0</v>
      </c>
      <c r="HC243" s="24">
        <f>IFERROR('Interaction Matrix'!CM617,0)</f>
        <v>0.31906853017909592</v>
      </c>
      <c r="HD243" s="24">
        <f>IFERROR('Interaction Matrix'!CN617,0)</f>
        <v>0.31906853017909592</v>
      </c>
      <c r="HE243" s="24">
        <f>IFERROR('Interaction Matrix'!CO617,0)</f>
        <v>0.31906853017909592</v>
      </c>
      <c r="HF243" s="24">
        <f>IFERROR('Interaction Matrix'!CP617,0)</f>
        <v>1.8178909543464997E-5</v>
      </c>
      <c r="HG243" s="24">
        <f>IFERROR('Interaction Matrix'!CQ617,0)</f>
        <v>1.8178909543464997E-5</v>
      </c>
      <c r="HH243" s="24">
        <f>IFERROR('Interaction Matrix'!CR617,0)</f>
        <v>0</v>
      </c>
      <c r="HI243" s="24">
        <f>IFERROR('Interaction Matrix'!CS617,0)</f>
        <v>0</v>
      </c>
      <c r="HJ243" s="24">
        <f>IFERROR('Interaction Matrix'!CT617,0)</f>
        <v>0</v>
      </c>
      <c r="HK243" s="24">
        <f>IFERROR('Interaction Matrix'!CU617,0)</f>
        <v>2.360593801171305</v>
      </c>
      <c r="HL243" s="24">
        <f>IFERROR('Interaction Matrix'!CV617,0)</f>
        <v>2.360593801171305</v>
      </c>
      <c r="HM243" s="24">
        <f>IFERROR('Interaction Matrix'!CW617,0)</f>
        <v>2.360593801171305</v>
      </c>
      <c r="HN243" s="24">
        <f>IFERROR('Interaction Matrix'!CX617,0)</f>
        <v>2.360593801171305</v>
      </c>
      <c r="HO243" s="24">
        <f>IFERROR('Interaction Matrix'!CY617,0)</f>
        <v>0</v>
      </c>
      <c r="HP243" s="24">
        <f>IFERROR('Interaction Matrix'!CZ617,0)</f>
        <v>0</v>
      </c>
      <c r="HQ243" s="24">
        <f>IFERROR('Interaction Matrix'!DA617,0)</f>
        <v>0</v>
      </c>
      <c r="HR243" s="24">
        <f>IFERROR('Interaction Matrix'!DB617,0)</f>
        <v>0</v>
      </c>
      <c r="HS243" s="24">
        <f>IFERROR('Interaction Matrix'!DC617,0)</f>
        <v>0</v>
      </c>
      <c r="HT243" s="24">
        <f>IFERROR('Interaction Matrix'!DD617,0)</f>
        <v>0</v>
      </c>
      <c r="HU243" s="24">
        <f>IFERROR('Interaction Matrix'!DE617,0)</f>
        <v>0</v>
      </c>
      <c r="HV243" s="24">
        <f>IFERROR('Interaction Matrix'!DF617,0)</f>
        <v>0</v>
      </c>
      <c r="HW243" s="24">
        <f>IFERROR('Interaction Matrix'!DG617,0)</f>
        <v>1</v>
      </c>
      <c r="HX243" s="24">
        <f>IFERROR('Interaction Matrix'!DH617,0)</f>
        <v>1</v>
      </c>
      <c r="HY243" s="24">
        <f>IFERROR('Interaction Matrix'!DI617,0)</f>
        <v>1</v>
      </c>
      <c r="HZ243" s="24">
        <f>IFERROR('Interaction Matrix'!DJ617,0)</f>
        <v>0</v>
      </c>
      <c r="IA243" s="24">
        <f>IFERROR('Interaction Matrix'!DK617,0)</f>
        <v>0</v>
      </c>
      <c r="IB243" s="24">
        <f>IFERROR('Interaction Matrix'!DL617,0)</f>
        <v>0</v>
      </c>
      <c r="IC243" s="24">
        <f>IFERROR('Interaction Matrix'!DM617,0)</f>
        <v>0</v>
      </c>
      <c r="ID243" s="24">
        <f>IFERROR('Interaction Matrix'!DN617,0)</f>
        <v>0</v>
      </c>
      <c r="IE243" s="24">
        <f>IFERROR('Interaction Matrix'!DO617,0)</f>
        <v>0</v>
      </c>
      <c r="IF243" s="24">
        <f>IFERROR('Interaction Matrix'!DP617,0)</f>
        <v>0</v>
      </c>
      <c r="IG243" s="24">
        <f>IFERROR('Interaction Matrix'!DQ617,0)</f>
        <v>0</v>
      </c>
      <c r="IH243" s="24">
        <f>IFERROR('Interaction Matrix'!DR617,0)</f>
        <v>0</v>
      </c>
      <c r="II243" s="24">
        <f>IFERROR('Interaction Matrix'!DS617,0)</f>
        <v>0</v>
      </c>
      <c r="IJ243" s="24">
        <f>IFERROR('Interaction Matrix'!DT617,0)</f>
        <v>0</v>
      </c>
      <c r="IK243" s="24">
        <f>IFERROR('Interaction Matrix'!DU617,0)</f>
        <v>0</v>
      </c>
      <c r="IL243" s="24">
        <f>IFERROR('Interaction Matrix'!DV617,0)</f>
        <v>0</v>
      </c>
      <c r="IM243" s="24">
        <f>IFERROR('Interaction Matrix'!DW617,0)</f>
        <v>0</v>
      </c>
      <c r="IN243" s="24">
        <f>IFERROR('Interaction Matrix'!DX617,0)</f>
        <v>0</v>
      </c>
      <c r="IO243" s="24">
        <f>IFERROR('Interaction Matrix'!DY617,0)</f>
        <v>0</v>
      </c>
      <c r="IP243" s="24">
        <f>IFERROR('Interaction Matrix'!DZ617,0)</f>
        <v>0</v>
      </c>
      <c r="IQ243" s="24">
        <f>IFERROR('Interaction Matrix'!EA617,0)</f>
        <v>0</v>
      </c>
      <c r="IR243" s="24">
        <f>IFERROR('Interaction Matrix'!EB617,0)</f>
        <v>0</v>
      </c>
      <c r="IS243" s="24">
        <f>IFERROR('Interaction Matrix'!EC617,0)</f>
        <v>0</v>
      </c>
      <c r="IT243" s="24">
        <f>IFERROR('Interaction Matrix'!ED617,0)</f>
        <v>0</v>
      </c>
      <c r="IU243" s="24">
        <f>IFERROR('Interaction Matrix'!EE617,0)</f>
        <v>0</v>
      </c>
      <c r="IV243" s="24">
        <f>IFERROR('Interaction Matrix'!EF617,0)</f>
        <v>0</v>
      </c>
      <c r="IW243" s="24">
        <f>IFERROR('Interaction Matrix'!EG617,0)</f>
        <v>0</v>
      </c>
      <c r="IX243" s="24">
        <f>IFERROR('Interaction Matrix'!EH617,0)</f>
        <v>0</v>
      </c>
    </row>
    <row r="244" spans="1:258" x14ac:dyDescent="0.3">
      <c r="A244" s="123"/>
      <c r="B244">
        <v>83</v>
      </c>
      <c r="C244" s="21" t="s">
        <v>252</v>
      </c>
      <c r="D244" s="29">
        <f t="shared" si="450"/>
        <v>3.0257630430208297E-4</v>
      </c>
      <c r="E244" s="29">
        <f t="shared" si="451"/>
        <v>2.4236909624016398E-3</v>
      </c>
      <c r="F244" s="29">
        <f t="shared" si="452"/>
        <v>0</v>
      </c>
      <c r="G244" s="29">
        <f t="shared" si="453"/>
        <v>0</v>
      </c>
      <c r="H244" s="29">
        <f t="shared" si="454"/>
        <v>0</v>
      </c>
      <c r="I244" s="29">
        <f t="shared" si="455"/>
        <v>4.7475937560598972E-4</v>
      </c>
      <c r="J244" s="29">
        <f t="shared" si="456"/>
        <v>0</v>
      </c>
      <c r="K244" s="29">
        <f t="shared" si="457"/>
        <v>0</v>
      </c>
      <c r="L244" s="29">
        <f t="shared" si="458"/>
        <v>1.4889724292189276E-3</v>
      </c>
      <c r="M244" s="29">
        <f t="shared" si="459"/>
        <v>0</v>
      </c>
      <c r="N244" s="29">
        <f t="shared" si="460"/>
        <v>0</v>
      </c>
      <c r="O244" s="29">
        <f t="shared" si="461"/>
        <v>4.7314855142061241E-4</v>
      </c>
      <c r="P244" s="29">
        <f t="shared" si="462"/>
        <v>0</v>
      </c>
      <c r="Q244" s="29">
        <f t="shared" si="463"/>
        <v>0</v>
      </c>
      <c r="R244" s="29">
        <f t="shared" si="464"/>
        <v>0</v>
      </c>
      <c r="S244" s="29">
        <f t="shared" si="465"/>
        <v>1.2698874111936396</v>
      </c>
      <c r="T244" s="29">
        <f t="shared" si="466"/>
        <v>0</v>
      </c>
      <c r="U244" s="29">
        <f t="shared" si="467"/>
        <v>0</v>
      </c>
      <c r="V244" s="29">
        <f t="shared" si="468"/>
        <v>5.8130416830340511E-4</v>
      </c>
      <c r="W244" s="29">
        <f t="shared" si="469"/>
        <v>0</v>
      </c>
      <c r="X244" s="29">
        <f t="shared" si="470"/>
        <v>0</v>
      </c>
      <c r="Y244" s="29">
        <f t="shared" si="471"/>
        <v>0</v>
      </c>
      <c r="Z244" s="29">
        <f t="shared" si="472"/>
        <v>0</v>
      </c>
      <c r="AA244" s="29">
        <f t="shared" si="473"/>
        <v>0</v>
      </c>
      <c r="AB244" s="29">
        <f t="shared" si="474"/>
        <v>0</v>
      </c>
      <c r="AC244" s="29">
        <f t="shared" si="475"/>
        <v>0</v>
      </c>
      <c r="AD244" s="29">
        <f t="shared" si="476"/>
        <v>0</v>
      </c>
      <c r="AE244" s="29">
        <f t="shared" si="477"/>
        <v>0</v>
      </c>
      <c r="AF244" s="29">
        <f t="shared" si="478"/>
        <v>0</v>
      </c>
      <c r="AG244" s="29">
        <f t="shared" si="479"/>
        <v>0</v>
      </c>
      <c r="AH244" s="29">
        <f t="shared" si="480"/>
        <v>0</v>
      </c>
      <c r="AI244" s="29">
        <f t="shared" si="481"/>
        <v>0</v>
      </c>
      <c r="AJ244" s="29">
        <f t="shared" si="482"/>
        <v>5.5152920323347772E-4</v>
      </c>
      <c r="AK244" s="29">
        <f t="shared" si="483"/>
        <v>0</v>
      </c>
      <c r="AL244" s="29">
        <f t="shared" si="484"/>
        <v>0</v>
      </c>
      <c r="AM244" s="29">
        <f t="shared" si="485"/>
        <v>0</v>
      </c>
      <c r="AN244" s="29">
        <f t="shared" si="486"/>
        <v>0</v>
      </c>
      <c r="AO244" s="29">
        <f t="shared" si="487"/>
        <v>0</v>
      </c>
      <c r="AP244" s="29">
        <f t="shared" si="488"/>
        <v>0</v>
      </c>
      <c r="AQ244" s="29">
        <f t="shared" si="489"/>
        <v>0</v>
      </c>
      <c r="AR244" s="29">
        <f t="shared" si="490"/>
        <v>0</v>
      </c>
      <c r="AS244" s="29">
        <f t="shared" si="491"/>
        <v>1.51993255518631E-4</v>
      </c>
      <c r="AT244" s="29">
        <f t="shared" si="492"/>
        <v>0</v>
      </c>
      <c r="AU244" s="29">
        <f t="shared" si="493"/>
        <v>0</v>
      </c>
      <c r="AV244" s="29">
        <f t="shared" si="494"/>
        <v>0</v>
      </c>
      <c r="AW244" s="29">
        <f t="shared" si="495"/>
        <v>0</v>
      </c>
      <c r="AX244" s="29">
        <f t="shared" si="496"/>
        <v>0</v>
      </c>
      <c r="AY244" s="29">
        <f t="shared" si="497"/>
        <v>0</v>
      </c>
      <c r="AZ244" s="29">
        <f t="shared" si="498"/>
        <v>0</v>
      </c>
      <c r="BA244" s="29">
        <f t="shared" si="499"/>
        <v>0</v>
      </c>
      <c r="BB244" s="29">
        <f t="shared" si="500"/>
        <v>0</v>
      </c>
      <c r="BC244" s="29">
        <f t="shared" si="501"/>
        <v>0</v>
      </c>
      <c r="BD244" s="29">
        <f t="shared" si="502"/>
        <v>0</v>
      </c>
      <c r="BE244" s="29">
        <f t="shared" si="503"/>
        <v>0</v>
      </c>
      <c r="BF244" s="29">
        <f t="shared" si="504"/>
        <v>0</v>
      </c>
      <c r="BG244" s="29">
        <f t="shared" si="505"/>
        <v>0</v>
      </c>
      <c r="BH244" s="29">
        <f t="shared" si="506"/>
        <v>0</v>
      </c>
      <c r="BI244" s="29">
        <f t="shared" si="507"/>
        <v>0</v>
      </c>
      <c r="BJ244" s="29">
        <f t="shared" si="508"/>
        <v>0</v>
      </c>
      <c r="BK244" s="29">
        <f t="shared" si="509"/>
        <v>0</v>
      </c>
      <c r="BL244" s="29">
        <f t="shared" si="510"/>
        <v>0</v>
      </c>
      <c r="BM244" s="29">
        <f t="shared" si="511"/>
        <v>0</v>
      </c>
      <c r="BN244" s="29">
        <f t="shared" si="512"/>
        <v>0</v>
      </c>
      <c r="BO244" s="29">
        <f t="shared" si="513"/>
        <v>0</v>
      </c>
      <c r="BP244" s="29">
        <f t="shared" si="514"/>
        <v>0</v>
      </c>
      <c r="BQ244" s="29">
        <f t="shared" si="515"/>
        <v>0</v>
      </c>
      <c r="BR244" s="29">
        <f t="shared" si="516"/>
        <v>0</v>
      </c>
      <c r="BS244" s="29">
        <f t="shared" si="517"/>
        <v>0</v>
      </c>
      <c r="BT244" s="29">
        <f t="shared" si="518"/>
        <v>0</v>
      </c>
      <c r="BU244" s="29">
        <f t="shared" si="519"/>
        <v>0</v>
      </c>
      <c r="BV244" s="29">
        <f t="shared" si="520"/>
        <v>0</v>
      </c>
      <c r="BW244" s="29">
        <f t="shared" si="521"/>
        <v>0</v>
      </c>
      <c r="BX244" s="29">
        <f t="shared" si="522"/>
        <v>0</v>
      </c>
      <c r="BY244" s="29">
        <f t="shared" si="523"/>
        <v>0</v>
      </c>
      <c r="BZ244" s="29">
        <f t="shared" si="524"/>
        <v>0</v>
      </c>
      <c r="CA244" s="29">
        <f t="shared" si="525"/>
        <v>0</v>
      </c>
      <c r="CB244" s="29">
        <f t="shared" si="526"/>
        <v>0</v>
      </c>
      <c r="CC244" s="29">
        <f t="shared" si="527"/>
        <v>0</v>
      </c>
      <c r="CD244" s="29">
        <f t="shared" si="528"/>
        <v>0</v>
      </c>
      <c r="CE244" s="29">
        <f t="shared" si="529"/>
        <v>0</v>
      </c>
      <c r="CF244" s="29">
        <f t="shared" si="530"/>
        <v>0</v>
      </c>
      <c r="CG244" s="29">
        <f t="shared" si="531"/>
        <v>0</v>
      </c>
      <c r="CH244" s="29">
        <f t="shared" si="532"/>
        <v>0</v>
      </c>
      <c r="CI244" s="29">
        <f t="shared" si="533"/>
        <v>0</v>
      </c>
      <c r="CJ244" s="29">
        <f t="shared" si="534"/>
        <v>0</v>
      </c>
      <c r="CK244" s="29">
        <f t="shared" si="535"/>
        <v>0</v>
      </c>
      <c r="CL244" s="29">
        <f t="shared" si="536"/>
        <v>0</v>
      </c>
      <c r="CM244" s="29">
        <f t="shared" si="537"/>
        <v>0</v>
      </c>
      <c r="CN244" s="29">
        <f t="shared" si="538"/>
        <v>0</v>
      </c>
      <c r="CO244" s="29">
        <f t="shared" si="539"/>
        <v>0</v>
      </c>
      <c r="CP244" s="29">
        <f t="shared" si="540"/>
        <v>0</v>
      </c>
      <c r="CQ244" s="29">
        <f t="shared" si="541"/>
        <v>0</v>
      </c>
      <c r="CR244" s="29">
        <f t="shared" si="542"/>
        <v>0</v>
      </c>
      <c r="CS244" s="29">
        <f t="shared" si="543"/>
        <v>0</v>
      </c>
      <c r="CT244" s="29">
        <f t="shared" si="544"/>
        <v>0</v>
      </c>
      <c r="CU244" s="29">
        <f t="shared" si="545"/>
        <v>0</v>
      </c>
      <c r="CV244" s="29">
        <f t="shared" si="546"/>
        <v>0</v>
      </c>
      <c r="CW244" s="29">
        <f t="shared" si="547"/>
        <v>0</v>
      </c>
      <c r="CX244" s="29">
        <f t="shared" si="548"/>
        <v>0</v>
      </c>
      <c r="CY244" s="29">
        <f t="shared" si="549"/>
        <v>0</v>
      </c>
      <c r="CZ244" s="29">
        <f t="shared" si="550"/>
        <v>0</v>
      </c>
      <c r="DA244" s="29">
        <f t="shared" si="551"/>
        <v>0</v>
      </c>
      <c r="DB244" s="29">
        <f t="shared" si="552"/>
        <v>0</v>
      </c>
      <c r="DC244" s="29">
        <f t="shared" si="553"/>
        <v>0</v>
      </c>
      <c r="DD244" s="29">
        <f t="shared" si="554"/>
        <v>0</v>
      </c>
      <c r="DE244" s="29">
        <f t="shared" si="555"/>
        <v>0</v>
      </c>
      <c r="DF244" s="29">
        <f t="shared" si="556"/>
        <v>0</v>
      </c>
      <c r="DG244" s="29">
        <f t="shared" si="557"/>
        <v>0</v>
      </c>
      <c r="DH244" s="29">
        <f t="shared" si="558"/>
        <v>0</v>
      </c>
      <c r="DI244" s="29">
        <f t="shared" si="559"/>
        <v>0</v>
      </c>
      <c r="DJ244" s="29">
        <f t="shared" si="560"/>
        <v>0</v>
      </c>
      <c r="DK244" s="29">
        <f t="shared" si="561"/>
        <v>0</v>
      </c>
      <c r="DL244" s="29">
        <f t="shared" si="562"/>
        <v>0</v>
      </c>
      <c r="DM244" s="29">
        <f t="shared" si="563"/>
        <v>0</v>
      </c>
      <c r="DN244" s="29">
        <f t="shared" si="564"/>
        <v>0</v>
      </c>
      <c r="DO244" s="29">
        <f t="shared" si="565"/>
        <v>0</v>
      </c>
      <c r="DP244" s="29">
        <f t="shared" si="566"/>
        <v>0</v>
      </c>
      <c r="DQ244" s="29">
        <f t="shared" si="567"/>
        <v>0</v>
      </c>
      <c r="DR244" s="29">
        <f t="shared" si="568"/>
        <v>0</v>
      </c>
      <c r="DS244" s="29">
        <f t="shared" si="569"/>
        <v>0</v>
      </c>
      <c r="DT244" s="29">
        <f t="shared" si="570"/>
        <v>0</v>
      </c>
      <c r="DU244" s="29">
        <f t="shared" si="571"/>
        <v>0</v>
      </c>
      <c r="DV244" s="29">
        <f t="shared" si="572"/>
        <v>0</v>
      </c>
      <c r="DW244" s="29">
        <f t="shared" si="573"/>
        <v>0</v>
      </c>
      <c r="DX244" s="29">
        <f t="shared" si="574"/>
        <v>0</v>
      </c>
      <c r="DY244" s="30">
        <f t="shared" si="575"/>
        <v>1.2763353854436443</v>
      </c>
      <c r="EB244" s="5">
        <v>107</v>
      </c>
      <c r="EC244" s="6">
        <v>53</v>
      </c>
      <c r="ED244" s="24">
        <f>IFERROR('Interaction Matrix'!N618,0)</f>
        <v>0.40475326816063134</v>
      </c>
      <c r="EE244" s="24">
        <f>IFERROR('Interaction Matrix'!O618,0)</f>
        <v>0.40475326816063134</v>
      </c>
      <c r="EF244" s="24">
        <f>IFERROR('Interaction Matrix'!P618,0)</f>
        <v>0.40475326816063134</v>
      </c>
      <c r="EG244" s="24">
        <f>IFERROR('Interaction Matrix'!Q618,0)</f>
        <v>0.40475326816063134</v>
      </c>
      <c r="EH244" s="24">
        <f>IFERROR('Interaction Matrix'!R618,0)</f>
        <v>0.96899656598998607</v>
      </c>
      <c r="EI244" s="24">
        <f>IFERROR('Interaction Matrix'!S618,0)</f>
        <v>0.96899656598998607</v>
      </c>
      <c r="EJ244" s="24">
        <f>IFERROR('Interaction Matrix'!T618,0)</f>
        <v>0.96899656598998607</v>
      </c>
      <c r="EK244" s="24">
        <f>IFERROR('Interaction Matrix'!U618,0)</f>
        <v>0.96899656598998607</v>
      </c>
      <c r="EL244" s="24">
        <f>IFERROR('Interaction Matrix'!V618,0)</f>
        <v>0.26803098443296069</v>
      </c>
      <c r="EM244" s="24">
        <f>IFERROR('Interaction Matrix'!W618,0)</f>
        <v>0.26803098443296069</v>
      </c>
      <c r="EN244" s="24">
        <f>IFERROR('Interaction Matrix'!X618,0)</f>
        <v>0.5768192059728543</v>
      </c>
      <c r="EO244" s="24">
        <f>IFERROR('Interaction Matrix'!Y618,0)</f>
        <v>0.5768192059728543</v>
      </c>
      <c r="EP244" s="24">
        <f>IFERROR('Interaction Matrix'!Z618,0)</f>
        <v>0.5768192059728543</v>
      </c>
      <c r="EQ244" s="24">
        <f>IFERROR('Interaction Matrix'!AA618,0)</f>
        <v>1.6725748079336622</v>
      </c>
      <c r="ER244" s="24">
        <f>IFERROR('Interaction Matrix'!AB618,0)</f>
        <v>1.5460378506720744</v>
      </c>
      <c r="ES244" s="24">
        <f>IFERROR('Interaction Matrix'!AC618,0)</f>
        <v>1.0437354237992698</v>
      </c>
      <c r="ET244" s="24">
        <f>IFERROR('Interaction Matrix'!AD618,0)</f>
        <v>0</v>
      </c>
      <c r="EU244" s="24">
        <f>IFERROR('Interaction Matrix'!AE618,0)</f>
        <v>0</v>
      </c>
      <c r="EV244" s="24">
        <f>IFERROR('Interaction Matrix'!AF618,0)</f>
        <v>0</v>
      </c>
      <c r="EW244" s="24">
        <f>IFERROR('Interaction Matrix'!AG618,0)</f>
        <v>0</v>
      </c>
      <c r="EX244" s="24">
        <f>IFERROR('Interaction Matrix'!AH618,0)</f>
        <v>0</v>
      </c>
      <c r="EY244" s="24">
        <f>IFERROR('Interaction Matrix'!AI618,0)</f>
        <v>0</v>
      </c>
      <c r="EZ244" s="24">
        <f>IFERROR('Interaction Matrix'!AJ618,0)</f>
        <v>0</v>
      </c>
      <c r="FA244" s="24">
        <f>IFERROR('Interaction Matrix'!AK618,0)</f>
        <v>0</v>
      </c>
      <c r="FB244" s="24">
        <f>IFERROR('Interaction Matrix'!AL618,0)</f>
        <v>0</v>
      </c>
      <c r="FC244" s="24">
        <f>IFERROR('Interaction Matrix'!AM618,0)</f>
        <v>0</v>
      </c>
      <c r="FD244" s="24">
        <f>IFERROR('Interaction Matrix'!AN618,0)</f>
        <v>0</v>
      </c>
      <c r="FE244" s="24">
        <f>IFERROR('Interaction Matrix'!AO618,0)</f>
        <v>0</v>
      </c>
      <c r="FF244" s="24">
        <f>IFERROR('Interaction Matrix'!AP618,0)</f>
        <v>0</v>
      </c>
      <c r="FG244" s="24">
        <f>IFERROR('Interaction Matrix'!AQ618,0)</f>
        <v>0</v>
      </c>
      <c r="FH244" s="24">
        <f>IFERROR('Interaction Matrix'!AR618,0)</f>
        <v>0</v>
      </c>
      <c r="FI244" s="24">
        <f>IFERROR('Interaction Matrix'!AS618,0)</f>
        <v>0</v>
      </c>
      <c r="FJ244" s="24">
        <f>IFERROR('Interaction Matrix'!AT618,0)</f>
        <v>0</v>
      </c>
      <c r="FK244" s="24">
        <f>IFERROR('Interaction Matrix'!AU618,0)</f>
        <v>0</v>
      </c>
      <c r="FL244" s="24">
        <f>IFERROR('Interaction Matrix'!AV618,0)</f>
        <v>0</v>
      </c>
      <c r="FM244" s="24">
        <f>IFERROR('Interaction Matrix'!AW618,0)</f>
        <v>0</v>
      </c>
      <c r="FN244" s="24">
        <f>IFERROR('Interaction Matrix'!AX618,0)</f>
        <v>0</v>
      </c>
      <c r="FO244" s="24">
        <f>IFERROR('Interaction Matrix'!AY618,0)</f>
        <v>0</v>
      </c>
      <c r="FP244" s="24">
        <f>IFERROR('Interaction Matrix'!AZ618,0)</f>
        <v>0</v>
      </c>
      <c r="FQ244" s="24">
        <f>IFERROR('Interaction Matrix'!BA618,0)</f>
        <v>0</v>
      </c>
      <c r="FR244" s="24">
        <f>IFERROR('Interaction Matrix'!BB618,0)</f>
        <v>0</v>
      </c>
      <c r="FS244" s="24">
        <f>IFERROR('Interaction Matrix'!BC618,0)</f>
        <v>0</v>
      </c>
      <c r="FT244" s="24">
        <f>IFERROR('Interaction Matrix'!BD618,0)</f>
        <v>0</v>
      </c>
      <c r="FU244" s="24">
        <f>IFERROR('Interaction Matrix'!BE618,0)</f>
        <v>0</v>
      </c>
      <c r="FV244" s="24">
        <f>IFERROR('Interaction Matrix'!BF618,0)</f>
        <v>0</v>
      </c>
      <c r="FW244" s="24">
        <f>IFERROR('Interaction Matrix'!BG618,0)</f>
        <v>0</v>
      </c>
      <c r="FX244" s="24">
        <f>IFERROR('Interaction Matrix'!BH618,0)</f>
        <v>0</v>
      </c>
      <c r="FY244" s="24">
        <f>IFERROR('Interaction Matrix'!BI618,0)</f>
        <v>0</v>
      </c>
      <c r="FZ244" s="24">
        <f>IFERROR('Interaction Matrix'!BJ618,0)</f>
        <v>0</v>
      </c>
      <c r="GA244" s="24">
        <f>IFERROR('Interaction Matrix'!BK618,0)</f>
        <v>0</v>
      </c>
      <c r="GB244" s="24">
        <f>IFERROR('Interaction Matrix'!BL618,0)</f>
        <v>0</v>
      </c>
      <c r="GC244" s="24">
        <f>IFERROR('Interaction Matrix'!BM618,0)</f>
        <v>0</v>
      </c>
      <c r="GD244" s="24">
        <f>IFERROR('Interaction Matrix'!BN618,0)</f>
        <v>0</v>
      </c>
      <c r="GE244" s="24">
        <f>IFERROR('Interaction Matrix'!BO618,0)</f>
        <v>0</v>
      </c>
      <c r="GF244" s="24">
        <f>IFERROR('Interaction Matrix'!BP618,0)</f>
        <v>0</v>
      </c>
      <c r="GG244" s="24">
        <f>IFERROR('Interaction Matrix'!BQ618,0)</f>
        <v>0</v>
      </c>
      <c r="GH244" s="24">
        <f>IFERROR('Interaction Matrix'!BR618,0)</f>
        <v>0</v>
      </c>
      <c r="GI244" s="24">
        <f>IFERROR('Interaction Matrix'!BS618,0)</f>
        <v>0</v>
      </c>
      <c r="GJ244" s="24">
        <f>IFERROR('Interaction Matrix'!BT618,0)</f>
        <v>0</v>
      </c>
      <c r="GK244" s="24">
        <f>IFERROR('Interaction Matrix'!BU618,0)</f>
        <v>0</v>
      </c>
      <c r="GL244" s="24">
        <f>IFERROR('Interaction Matrix'!BV618,0)</f>
        <v>0</v>
      </c>
      <c r="GM244" s="24">
        <f>IFERROR('Interaction Matrix'!BW618,0)</f>
        <v>0</v>
      </c>
      <c r="GN244" s="24">
        <f>IFERROR('Interaction Matrix'!BX618,0)</f>
        <v>0</v>
      </c>
      <c r="GO244" s="24">
        <f>IFERROR('Interaction Matrix'!BY618,0)</f>
        <v>0</v>
      </c>
      <c r="GP244" s="24">
        <f>IFERROR('Interaction Matrix'!BZ618,0)</f>
        <v>0</v>
      </c>
      <c r="GQ244" s="24">
        <f>IFERROR('Interaction Matrix'!CA618,0)</f>
        <v>0</v>
      </c>
      <c r="GR244" s="24">
        <f>IFERROR('Interaction Matrix'!CB618,0)</f>
        <v>0</v>
      </c>
      <c r="GS244" s="24">
        <f>IFERROR('Interaction Matrix'!CC618,0)</f>
        <v>0</v>
      </c>
      <c r="GT244" s="24">
        <f>IFERROR('Interaction Matrix'!CD618,0)</f>
        <v>0</v>
      </c>
      <c r="GU244" s="24">
        <f>IFERROR('Interaction Matrix'!CE618,0)</f>
        <v>0.96899656598998607</v>
      </c>
      <c r="GV244" s="24">
        <f>IFERROR('Interaction Matrix'!CF618,0)</f>
        <v>0</v>
      </c>
      <c r="GW244" s="24">
        <f>IFERROR('Interaction Matrix'!CG618,0)</f>
        <v>0</v>
      </c>
      <c r="GX244" s="24">
        <f>IFERROR('Interaction Matrix'!CH618,0)</f>
        <v>0</v>
      </c>
      <c r="GY244" s="24">
        <f>IFERROR('Interaction Matrix'!CI618,0)</f>
        <v>0</v>
      </c>
      <c r="GZ244" s="24">
        <f>IFERROR('Interaction Matrix'!CJ618,0)</f>
        <v>0</v>
      </c>
      <c r="HA244" s="24">
        <f>IFERROR('Interaction Matrix'!CK618,0)</f>
        <v>0</v>
      </c>
      <c r="HB244" s="24">
        <f>IFERROR('Interaction Matrix'!CL618,0)</f>
        <v>0</v>
      </c>
      <c r="HC244" s="24">
        <f>IFERROR('Interaction Matrix'!CM618,0)</f>
        <v>0</v>
      </c>
      <c r="HD244" s="24">
        <f>IFERROR('Interaction Matrix'!CN618,0)</f>
        <v>0</v>
      </c>
      <c r="HE244" s="24">
        <f>IFERROR('Interaction Matrix'!CO618,0)</f>
        <v>0</v>
      </c>
      <c r="HF244" s="24">
        <f>IFERROR('Interaction Matrix'!CP618,0)</f>
        <v>1.6725748079336622</v>
      </c>
      <c r="HG244" s="24">
        <f>IFERROR('Interaction Matrix'!CQ618,0)</f>
        <v>1.6725748079336622</v>
      </c>
      <c r="HH244" s="24">
        <f>IFERROR('Interaction Matrix'!CR618,0)</f>
        <v>0</v>
      </c>
      <c r="HI244" s="24">
        <f>IFERROR('Interaction Matrix'!CS618,0)</f>
        <v>0</v>
      </c>
      <c r="HJ244" s="24">
        <f>IFERROR('Interaction Matrix'!CT618,0)</f>
        <v>0</v>
      </c>
      <c r="HK244" s="24">
        <f>IFERROR('Interaction Matrix'!CU618,0)</f>
        <v>0</v>
      </c>
      <c r="HL244" s="24">
        <f>IFERROR('Interaction Matrix'!CV618,0)</f>
        <v>0</v>
      </c>
      <c r="HM244" s="24">
        <f>IFERROR('Interaction Matrix'!CW618,0)</f>
        <v>0</v>
      </c>
      <c r="HN244" s="24">
        <f>IFERROR('Interaction Matrix'!CX618,0)</f>
        <v>0</v>
      </c>
      <c r="HO244" s="24">
        <f>IFERROR('Interaction Matrix'!CY618,0)</f>
        <v>0</v>
      </c>
      <c r="HP244" s="24">
        <f>IFERROR('Interaction Matrix'!CZ618,0)</f>
        <v>0</v>
      </c>
      <c r="HQ244" s="24">
        <f>IFERROR('Interaction Matrix'!DA618,0)</f>
        <v>0</v>
      </c>
      <c r="HR244" s="24">
        <f>IFERROR('Interaction Matrix'!DB618,0)</f>
        <v>0</v>
      </c>
      <c r="HS244" s="24">
        <f>IFERROR('Interaction Matrix'!DC618,0)</f>
        <v>0</v>
      </c>
      <c r="HT244" s="24">
        <f>IFERROR('Interaction Matrix'!DD618,0)</f>
        <v>0</v>
      </c>
      <c r="HU244" s="24">
        <f>IFERROR('Interaction Matrix'!DE618,0)</f>
        <v>0</v>
      </c>
      <c r="HV244" s="24">
        <f>IFERROR('Interaction Matrix'!DF618,0)</f>
        <v>0</v>
      </c>
      <c r="HW244" s="24">
        <f>IFERROR('Interaction Matrix'!DG618,0)</f>
        <v>0</v>
      </c>
      <c r="HX244" s="24">
        <f>IFERROR('Interaction Matrix'!DH618,0)</f>
        <v>0</v>
      </c>
      <c r="HY244" s="24">
        <f>IFERROR('Interaction Matrix'!DI618,0)</f>
        <v>0</v>
      </c>
      <c r="HZ244" s="24">
        <f>IFERROR('Interaction Matrix'!DJ618,0)</f>
        <v>1</v>
      </c>
      <c r="IA244" s="24">
        <f>IFERROR('Interaction Matrix'!DK618,0)</f>
        <v>1</v>
      </c>
      <c r="IB244" s="24">
        <f>IFERROR('Interaction Matrix'!DL618,0)</f>
        <v>1</v>
      </c>
      <c r="IC244" s="24">
        <f>IFERROR('Interaction Matrix'!DM618,0)</f>
        <v>2.6680676379538539</v>
      </c>
      <c r="ID244" s="24">
        <f>IFERROR('Interaction Matrix'!DN618,0)</f>
        <v>2.6680676379538539</v>
      </c>
      <c r="IE244" s="24">
        <f>IFERROR('Interaction Matrix'!DO618,0)</f>
        <v>0</v>
      </c>
      <c r="IF244" s="24">
        <f>IFERROR('Interaction Matrix'!DP618,0)</f>
        <v>0</v>
      </c>
      <c r="IG244" s="24">
        <f>IFERROR('Interaction Matrix'!DQ618,0)</f>
        <v>0</v>
      </c>
      <c r="IH244" s="24">
        <f>IFERROR('Interaction Matrix'!DR618,0)</f>
        <v>1</v>
      </c>
      <c r="II244" s="24">
        <f>IFERROR('Interaction Matrix'!DS618,0)</f>
        <v>0</v>
      </c>
      <c r="IJ244" s="24">
        <f>IFERROR('Interaction Matrix'!DT618,0)</f>
        <v>0</v>
      </c>
      <c r="IK244" s="24">
        <f>IFERROR('Interaction Matrix'!DU618,0)</f>
        <v>0</v>
      </c>
      <c r="IL244" s="24">
        <f>IFERROR('Interaction Matrix'!DV618,0)</f>
        <v>1</v>
      </c>
      <c r="IM244" s="24">
        <f>IFERROR('Interaction Matrix'!DW618,0)</f>
        <v>0</v>
      </c>
      <c r="IN244" s="24">
        <f>IFERROR('Interaction Matrix'!DX618,0)</f>
        <v>0</v>
      </c>
      <c r="IO244" s="24">
        <f>IFERROR('Interaction Matrix'!DY618,0)</f>
        <v>0</v>
      </c>
      <c r="IP244" s="24">
        <f>IFERROR('Interaction Matrix'!DZ618,0)</f>
        <v>0</v>
      </c>
      <c r="IQ244" s="24">
        <f>IFERROR('Interaction Matrix'!EA618,0)</f>
        <v>0</v>
      </c>
      <c r="IR244" s="24">
        <f>IFERROR('Interaction Matrix'!EB618,0)</f>
        <v>0</v>
      </c>
      <c r="IS244" s="24">
        <f>IFERROR('Interaction Matrix'!EC618,0)</f>
        <v>0</v>
      </c>
      <c r="IT244" s="24">
        <f>IFERROR('Interaction Matrix'!ED618,0)</f>
        <v>0</v>
      </c>
      <c r="IU244" s="24">
        <f>IFERROR('Interaction Matrix'!EE618,0)</f>
        <v>0</v>
      </c>
      <c r="IV244" s="24">
        <f>IFERROR('Interaction Matrix'!EF618,0)</f>
        <v>0</v>
      </c>
      <c r="IW244" s="24">
        <f>IFERROR('Interaction Matrix'!EG618,0)</f>
        <v>0</v>
      </c>
      <c r="IX244" s="24">
        <f>IFERROR('Interaction Matrix'!EH618,0)</f>
        <v>0</v>
      </c>
    </row>
    <row r="245" spans="1:258" x14ac:dyDescent="0.3">
      <c r="A245" s="123"/>
      <c r="B245">
        <v>84</v>
      </c>
      <c r="C245" s="21" t="s">
        <v>253</v>
      </c>
      <c r="D245" s="29">
        <f t="shared" si="450"/>
        <v>3.0257630430208297E-4</v>
      </c>
      <c r="E245" s="29">
        <f t="shared" si="451"/>
        <v>2.4236909624016398E-3</v>
      </c>
      <c r="F245" s="29">
        <f t="shared" si="452"/>
        <v>0</v>
      </c>
      <c r="G245" s="29">
        <f t="shared" si="453"/>
        <v>0</v>
      </c>
      <c r="H245" s="29">
        <f t="shared" si="454"/>
        <v>0</v>
      </c>
      <c r="I245" s="29">
        <f t="shared" si="455"/>
        <v>4.7475937560598972E-4</v>
      </c>
      <c r="J245" s="29">
        <f t="shared" si="456"/>
        <v>0</v>
      </c>
      <c r="K245" s="29">
        <f t="shared" si="457"/>
        <v>0</v>
      </c>
      <c r="L245" s="29">
        <f t="shared" si="458"/>
        <v>1.4889724292189276E-3</v>
      </c>
      <c r="M245" s="29">
        <f t="shared" si="459"/>
        <v>0</v>
      </c>
      <c r="N245" s="29">
        <f t="shared" si="460"/>
        <v>0</v>
      </c>
      <c r="O245" s="29">
        <f t="shared" si="461"/>
        <v>4.7314855142061241E-4</v>
      </c>
      <c r="P245" s="29">
        <f t="shared" si="462"/>
        <v>0</v>
      </c>
      <c r="Q245" s="29">
        <f t="shared" si="463"/>
        <v>0</v>
      </c>
      <c r="R245" s="29">
        <f t="shared" si="464"/>
        <v>0</v>
      </c>
      <c r="S245" s="29">
        <f t="shared" si="465"/>
        <v>1.2698874111936396</v>
      </c>
      <c r="T245" s="29">
        <f t="shared" si="466"/>
        <v>0</v>
      </c>
      <c r="U245" s="29">
        <f t="shared" si="467"/>
        <v>0</v>
      </c>
      <c r="V245" s="29">
        <f t="shared" si="468"/>
        <v>5.8130416830340511E-4</v>
      </c>
      <c r="W245" s="29">
        <f t="shared" si="469"/>
        <v>0</v>
      </c>
      <c r="X245" s="29">
        <f t="shared" si="470"/>
        <v>0</v>
      </c>
      <c r="Y245" s="29">
        <f t="shared" si="471"/>
        <v>0</v>
      </c>
      <c r="Z245" s="29">
        <f t="shared" si="472"/>
        <v>0</v>
      </c>
      <c r="AA245" s="29">
        <f t="shared" si="473"/>
        <v>0</v>
      </c>
      <c r="AB245" s="29">
        <f t="shared" si="474"/>
        <v>0</v>
      </c>
      <c r="AC245" s="29">
        <f t="shared" si="475"/>
        <v>0</v>
      </c>
      <c r="AD245" s="29">
        <f t="shared" si="476"/>
        <v>0</v>
      </c>
      <c r="AE245" s="29">
        <f t="shared" si="477"/>
        <v>0</v>
      </c>
      <c r="AF245" s="29">
        <f t="shared" si="478"/>
        <v>0</v>
      </c>
      <c r="AG245" s="29">
        <f t="shared" si="479"/>
        <v>0</v>
      </c>
      <c r="AH245" s="29">
        <f t="shared" si="480"/>
        <v>0</v>
      </c>
      <c r="AI245" s="29">
        <f t="shared" si="481"/>
        <v>0</v>
      </c>
      <c r="AJ245" s="29">
        <f t="shared" si="482"/>
        <v>5.5152920323347772E-4</v>
      </c>
      <c r="AK245" s="29">
        <f t="shared" si="483"/>
        <v>0</v>
      </c>
      <c r="AL245" s="29">
        <f t="shared" si="484"/>
        <v>0</v>
      </c>
      <c r="AM245" s="29">
        <f t="shared" si="485"/>
        <v>0</v>
      </c>
      <c r="AN245" s="29">
        <f t="shared" si="486"/>
        <v>0</v>
      </c>
      <c r="AO245" s="29">
        <f t="shared" si="487"/>
        <v>0</v>
      </c>
      <c r="AP245" s="29">
        <f t="shared" si="488"/>
        <v>0</v>
      </c>
      <c r="AQ245" s="29">
        <f t="shared" si="489"/>
        <v>0</v>
      </c>
      <c r="AR245" s="29">
        <f t="shared" si="490"/>
        <v>0</v>
      </c>
      <c r="AS245" s="29">
        <f t="shared" si="491"/>
        <v>1.51993255518631E-4</v>
      </c>
      <c r="AT245" s="29">
        <f t="shared" si="492"/>
        <v>0</v>
      </c>
      <c r="AU245" s="29">
        <f t="shared" si="493"/>
        <v>0</v>
      </c>
      <c r="AV245" s="29">
        <f t="shared" si="494"/>
        <v>0</v>
      </c>
      <c r="AW245" s="29">
        <f t="shared" si="495"/>
        <v>0</v>
      </c>
      <c r="AX245" s="29">
        <f t="shared" si="496"/>
        <v>0</v>
      </c>
      <c r="AY245" s="29">
        <f t="shared" si="497"/>
        <v>0</v>
      </c>
      <c r="AZ245" s="29">
        <f t="shared" si="498"/>
        <v>0</v>
      </c>
      <c r="BA245" s="29">
        <f t="shared" si="499"/>
        <v>0</v>
      </c>
      <c r="BB245" s="29">
        <f t="shared" si="500"/>
        <v>0</v>
      </c>
      <c r="BC245" s="29">
        <f t="shared" si="501"/>
        <v>0</v>
      </c>
      <c r="BD245" s="29">
        <f t="shared" si="502"/>
        <v>0</v>
      </c>
      <c r="BE245" s="29">
        <f t="shared" si="503"/>
        <v>0</v>
      </c>
      <c r="BF245" s="29">
        <f t="shared" si="504"/>
        <v>0</v>
      </c>
      <c r="BG245" s="29">
        <f t="shared" si="505"/>
        <v>0</v>
      </c>
      <c r="BH245" s="29">
        <f t="shared" si="506"/>
        <v>0</v>
      </c>
      <c r="BI245" s="29">
        <f t="shared" si="507"/>
        <v>0</v>
      </c>
      <c r="BJ245" s="29">
        <f t="shared" si="508"/>
        <v>0</v>
      </c>
      <c r="BK245" s="29">
        <f t="shared" si="509"/>
        <v>0</v>
      </c>
      <c r="BL245" s="29">
        <f t="shared" si="510"/>
        <v>0</v>
      </c>
      <c r="BM245" s="29">
        <f t="shared" si="511"/>
        <v>0</v>
      </c>
      <c r="BN245" s="29">
        <f t="shared" si="512"/>
        <v>0</v>
      </c>
      <c r="BO245" s="29">
        <f t="shared" si="513"/>
        <v>0</v>
      </c>
      <c r="BP245" s="29">
        <f t="shared" si="514"/>
        <v>0</v>
      </c>
      <c r="BQ245" s="29">
        <f t="shared" si="515"/>
        <v>0</v>
      </c>
      <c r="BR245" s="29">
        <f t="shared" si="516"/>
        <v>0</v>
      </c>
      <c r="BS245" s="29">
        <f t="shared" si="517"/>
        <v>0</v>
      </c>
      <c r="BT245" s="29">
        <f t="shared" si="518"/>
        <v>0</v>
      </c>
      <c r="BU245" s="29">
        <f t="shared" si="519"/>
        <v>0</v>
      </c>
      <c r="BV245" s="29">
        <f t="shared" si="520"/>
        <v>0</v>
      </c>
      <c r="BW245" s="29">
        <f t="shared" si="521"/>
        <v>0</v>
      </c>
      <c r="BX245" s="29">
        <f t="shared" si="522"/>
        <v>0</v>
      </c>
      <c r="BY245" s="29">
        <f t="shared" si="523"/>
        <v>0</v>
      </c>
      <c r="BZ245" s="29">
        <f t="shared" si="524"/>
        <v>0</v>
      </c>
      <c r="CA245" s="29">
        <f t="shared" si="525"/>
        <v>0</v>
      </c>
      <c r="CB245" s="29">
        <f t="shared" si="526"/>
        <v>0</v>
      </c>
      <c r="CC245" s="29">
        <f t="shared" si="527"/>
        <v>0</v>
      </c>
      <c r="CD245" s="29">
        <f t="shared" si="528"/>
        <v>0</v>
      </c>
      <c r="CE245" s="29">
        <f t="shared" si="529"/>
        <v>0</v>
      </c>
      <c r="CF245" s="29">
        <f t="shared" si="530"/>
        <v>0</v>
      </c>
      <c r="CG245" s="29">
        <f t="shared" si="531"/>
        <v>0</v>
      </c>
      <c r="CH245" s="29">
        <f t="shared" si="532"/>
        <v>0</v>
      </c>
      <c r="CI245" s="29">
        <f t="shared" si="533"/>
        <v>0</v>
      </c>
      <c r="CJ245" s="29">
        <f t="shared" si="534"/>
        <v>0</v>
      </c>
      <c r="CK245" s="29">
        <f t="shared" si="535"/>
        <v>0</v>
      </c>
      <c r="CL245" s="29">
        <f t="shared" si="536"/>
        <v>0</v>
      </c>
      <c r="CM245" s="29">
        <f t="shared" si="537"/>
        <v>0</v>
      </c>
      <c r="CN245" s="29">
        <f t="shared" si="538"/>
        <v>0</v>
      </c>
      <c r="CO245" s="29">
        <f t="shared" si="539"/>
        <v>0</v>
      </c>
      <c r="CP245" s="29">
        <f t="shared" si="540"/>
        <v>0</v>
      </c>
      <c r="CQ245" s="29">
        <f t="shared" si="541"/>
        <v>0</v>
      </c>
      <c r="CR245" s="29">
        <f t="shared" si="542"/>
        <v>0</v>
      </c>
      <c r="CS245" s="29">
        <f t="shared" si="543"/>
        <v>0</v>
      </c>
      <c r="CT245" s="29">
        <f t="shared" si="544"/>
        <v>0</v>
      </c>
      <c r="CU245" s="29">
        <f t="shared" si="545"/>
        <v>0</v>
      </c>
      <c r="CV245" s="29">
        <f t="shared" si="546"/>
        <v>0</v>
      </c>
      <c r="CW245" s="29">
        <f t="shared" si="547"/>
        <v>0</v>
      </c>
      <c r="CX245" s="29">
        <f t="shared" si="548"/>
        <v>0</v>
      </c>
      <c r="CY245" s="29">
        <f t="shared" si="549"/>
        <v>0</v>
      </c>
      <c r="CZ245" s="29">
        <f t="shared" si="550"/>
        <v>0</v>
      </c>
      <c r="DA245" s="29">
        <f t="shared" si="551"/>
        <v>0</v>
      </c>
      <c r="DB245" s="29">
        <f t="shared" si="552"/>
        <v>0</v>
      </c>
      <c r="DC245" s="29">
        <f t="shared" si="553"/>
        <v>0</v>
      </c>
      <c r="DD245" s="29">
        <f t="shared" si="554"/>
        <v>0</v>
      </c>
      <c r="DE245" s="29">
        <f t="shared" si="555"/>
        <v>0</v>
      </c>
      <c r="DF245" s="29">
        <f t="shared" si="556"/>
        <v>0</v>
      </c>
      <c r="DG245" s="29">
        <f t="shared" si="557"/>
        <v>0</v>
      </c>
      <c r="DH245" s="29">
        <f t="shared" si="558"/>
        <v>0</v>
      </c>
      <c r="DI245" s="29">
        <f t="shared" si="559"/>
        <v>0</v>
      </c>
      <c r="DJ245" s="29">
        <f t="shared" si="560"/>
        <v>0</v>
      </c>
      <c r="DK245" s="29">
        <f t="shared" si="561"/>
        <v>0</v>
      </c>
      <c r="DL245" s="29">
        <f t="shared" si="562"/>
        <v>0</v>
      </c>
      <c r="DM245" s="29">
        <f t="shared" si="563"/>
        <v>0</v>
      </c>
      <c r="DN245" s="29">
        <f t="shared" si="564"/>
        <v>0</v>
      </c>
      <c r="DO245" s="29">
        <f t="shared" si="565"/>
        <v>0</v>
      </c>
      <c r="DP245" s="29">
        <f t="shared" si="566"/>
        <v>0</v>
      </c>
      <c r="DQ245" s="29">
        <f t="shared" si="567"/>
        <v>0</v>
      </c>
      <c r="DR245" s="29">
        <f t="shared" si="568"/>
        <v>0</v>
      </c>
      <c r="DS245" s="29">
        <f t="shared" si="569"/>
        <v>0</v>
      </c>
      <c r="DT245" s="29">
        <f t="shared" si="570"/>
        <v>0</v>
      </c>
      <c r="DU245" s="29">
        <f t="shared" si="571"/>
        <v>0</v>
      </c>
      <c r="DV245" s="29">
        <f t="shared" si="572"/>
        <v>0</v>
      </c>
      <c r="DW245" s="29">
        <f t="shared" si="573"/>
        <v>0</v>
      </c>
      <c r="DX245" s="29">
        <f t="shared" si="574"/>
        <v>0</v>
      </c>
      <c r="DY245" s="30">
        <f t="shared" si="575"/>
        <v>1.2763353854436443</v>
      </c>
      <c r="EB245" s="5">
        <v>108</v>
      </c>
      <c r="EC245" s="6">
        <v>53</v>
      </c>
      <c r="ED245" s="24">
        <f>IFERROR('Interaction Matrix'!N619,0)</f>
        <v>0.40475326816063134</v>
      </c>
      <c r="EE245" s="24">
        <f>IFERROR('Interaction Matrix'!O619,0)</f>
        <v>0.40475326816063134</v>
      </c>
      <c r="EF245" s="24">
        <f>IFERROR('Interaction Matrix'!P619,0)</f>
        <v>0.40475326816063134</v>
      </c>
      <c r="EG245" s="24">
        <f>IFERROR('Interaction Matrix'!Q619,0)</f>
        <v>0.40475326816063134</v>
      </c>
      <c r="EH245" s="24">
        <f>IFERROR('Interaction Matrix'!R619,0)</f>
        <v>0.96899656598998607</v>
      </c>
      <c r="EI245" s="24">
        <f>IFERROR('Interaction Matrix'!S619,0)</f>
        <v>0.96899656598998607</v>
      </c>
      <c r="EJ245" s="24">
        <f>IFERROR('Interaction Matrix'!T619,0)</f>
        <v>0.96899656598998607</v>
      </c>
      <c r="EK245" s="24">
        <f>IFERROR('Interaction Matrix'!U619,0)</f>
        <v>0.96899656598998607</v>
      </c>
      <c r="EL245" s="24">
        <f>IFERROR('Interaction Matrix'!V619,0)</f>
        <v>0.26803098443296069</v>
      </c>
      <c r="EM245" s="24">
        <f>IFERROR('Interaction Matrix'!W619,0)</f>
        <v>0.26803098443296069</v>
      </c>
      <c r="EN245" s="24">
        <f>IFERROR('Interaction Matrix'!X619,0)</f>
        <v>0.5768192059728543</v>
      </c>
      <c r="EO245" s="24">
        <f>IFERROR('Interaction Matrix'!Y619,0)</f>
        <v>0.5768192059728543</v>
      </c>
      <c r="EP245" s="24">
        <f>IFERROR('Interaction Matrix'!Z619,0)</f>
        <v>0.5768192059728543</v>
      </c>
      <c r="EQ245" s="24">
        <f>IFERROR('Interaction Matrix'!AA619,0)</f>
        <v>1.6725748079336622</v>
      </c>
      <c r="ER245" s="24">
        <f>IFERROR('Interaction Matrix'!AB619,0)</f>
        <v>1.5460378506720744</v>
      </c>
      <c r="ES245" s="24">
        <f>IFERROR('Interaction Matrix'!AC619,0)</f>
        <v>1.0437354237992698</v>
      </c>
      <c r="ET245" s="24">
        <f>IFERROR('Interaction Matrix'!AD619,0)</f>
        <v>0</v>
      </c>
      <c r="EU245" s="24">
        <f>IFERROR('Interaction Matrix'!AE619,0)</f>
        <v>0</v>
      </c>
      <c r="EV245" s="24">
        <f>IFERROR('Interaction Matrix'!AF619,0)</f>
        <v>0</v>
      </c>
      <c r="EW245" s="24">
        <f>IFERROR('Interaction Matrix'!AG619,0)</f>
        <v>0</v>
      </c>
      <c r="EX245" s="24">
        <f>IFERROR('Interaction Matrix'!AH619,0)</f>
        <v>0</v>
      </c>
      <c r="EY245" s="24">
        <f>IFERROR('Interaction Matrix'!AI619,0)</f>
        <v>0</v>
      </c>
      <c r="EZ245" s="24">
        <f>IFERROR('Interaction Matrix'!AJ619,0)</f>
        <v>0</v>
      </c>
      <c r="FA245" s="24">
        <f>IFERROR('Interaction Matrix'!AK619,0)</f>
        <v>0</v>
      </c>
      <c r="FB245" s="24">
        <f>IFERROR('Interaction Matrix'!AL619,0)</f>
        <v>0</v>
      </c>
      <c r="FC245" s="24">
        <f>IFERROR('Interaction Matrix'!AM619,0)</f>
        <v>0</v>
      </c>
      <c r="FD245" s="24">
        <f>IFERROR('Interaction Matrix'!AN619,0)</f>
        <v>0</v>
      </c>
      <c r="FE245" s="24">
        <f>IFERROR('Interaction Matrix'!AO619,0)</f>
        <v>0</v>
      </c>
      <c r="FF245" s="24">
        <f>IFERROR('Interaction Matrix'!AP619,0)</f>
        <v>0</v>
      </c>
      <c r="FG245" s="24">
        <f>IFERROR('Interaction Matrix'!AQ619,0)</f>
        <v>0</v>
      </c>
      <c r="FH245" s="24">
        <f>IFERROR('Interaction Matrix'!AR619,0)</f>
        <v>0</v>
      </c>
      <c r="FI245" s="24">
        <f>IFERROR('Interaction Matrix'!AS619,0)</f>
        <v>0</v>
      </c>
      <c r="FJ245" s="24">
        <f>IFERROR('Interaction Matrix'!AT619,0)</f>
        <v>0</v>
      </c>
      <c r="FK245" s="24">
        <f>IFERROR('Interaction Matrix'!AU619,0)</f>
        <v>0</v>
      </c>
      <c r="FL245" s="24">
        <f>IFERROR('Interaction Matrix'!AV619,0)</f>
        <v>0</v>
      </c>
      <c r="FM245" s="24">
        <f>IFERROR('Interaction Matrix'!AW619,0)</f>
        <v>0</v>
      </c>
      <c r="FN245" s="24">
        <f>IFERROR('Interaction Matrix'!AX619,0)</f>
        <v>0</v>
      </c>
      <c r="FO245" s="24">
        <f>IFERROR('Interaction Matrix'!AY619,0)</f>
        <v>0</v>
      </c>
      <c r="FP245" s="24">
        <f>IFERROR('Interaction Matrix'!AZ619,0)</f>
        <v>0</v>
      </c>
      <c r="FQ245" s="24">
        <f>IFERROR('Interaction Matrix'!BA619,0)</f>
        <v>0</v>
      </c>
      <c r="FR245" s="24">
        <f>IFERROR('Interaction Matrix'!BB619,0)</f>
        <v>0</v>
      </c>
      <c r="FS245" s="24">
        <f>IFERROR('Interaction Matrix'!BC619,0)</f>
        <v>0</v>
      </c>
      <c r="FT245" s="24">
        <f>IFERROR('Interaction Matrix'!BD619,0)</f>
        <v>0</v>
      </c>
      <c r="FU245" s="24">
        <f>IFERROR('Interaction Matrix'!BE619,0)</f>
        <v>0</v>
      </c>
      <c r="FV245" s="24">
        <f>IFERROR('Interaction Matrix'!BF619,0)</f>
        <v>0</v>
      </c>
      <c r="FW245" s="24">
        <f>IFERROR('Interaction Matrix'!BG619,0)</f>
        <v>0</v>
      </c>
      <c r="FX245" s="24">
        <f>IFERROR('Interaction Matrix'!BH619,0)</f>
        <v>0</v>
      </c>
      <c r="FY245" s="24">
        <f>IFERROR('Interaction Matrix'!BI619,0)</f>
        <v>0</v>
      </c>
      <c r="FZ245" s="24">
        <f>IFERROR('Interaction Matrix'!BJ619,0)</f>
        <v>0</v>
      </c>
      <c r="GA245" s="24">
        <f>IFERROR('Interaction Matrix'!BK619,0)</f>
        <v>0</v>
      </c>
      <c r="GB245" s="24">
        <f>IFERROR('Interaction Matrix'!BL619,0)</f>
        <v>0</v>
      </c>
      <c r="GC245" s="24">
        <f>IFERROR('Interaction Matrix'!BM619,0)</f>
        <v>0</v>
      </c>
      <c r="GD245" s="24">
        <f>IFERROR('Interaction Matrix'!BN619,0)</f>
        <v>0</v>
      </c>
      <c r="GE245" s="24">
        <f>IFERROR('Interaction Matrix'!BO619,0)</f>
        <v>0</v>
      </c>
      <c r="GF245" s="24">
        <f>IFERROR('Interaction Matrix'!BP619,0)</f>
        <v>0</v>
      </c>
      <c r="GG245" s="24">
        <f>IFERROR('Interaction Matrix'!BQ619,0)</f>
        <v>0</v>
      </c>
      <c r="GH245" s="24">
        <f>IFERROR('Interaction Matrix'!BR619,0)</f>
        <v>0</v>
      </c>
      <c r="GI245" s="24">
        <f>IFERROR('Interaction Matrix'!BS619,0)</f>
        <v>0</v>
      </c>
      <c r="GJ245" s="24">
        <f>IFERROR('Interaction Matrix'!BT619,0)</f>
        <v>0</v>
      </c>
      <c r="GK245" s="24">
        <f>IFERROR('Interaction Matrix'!BU619,0)</f>
        <v>0</v>
      </c>
      <c r="GL245" s="24">
        <f>IFERROR('Interaction Matrix'!BV619,0)</f>
        <v>0</v>
      </c>
      <c r="GM245" s="24">
        <f>IFERROR('Interaction Matrix'!BW619,0)</f>
        <v>0</v>
      </c>
      <c r="GN245" s="24">
        <f>IFERROR('Interaction Matrix'!BX619,0)</f>
        <v>0</v>
      </c>
      <c r="GO245" s="24">
        <f>IFERROR('Interaction Matrix'!BY619,0)</f>
        <v>0</v>
      </c>
      <c r="GP245" s="24">
        <f>IFERROR('Interaction Matrix'!BZ619,0)</f>
        <v>0</v>
      </c>
      <c r="GQ245" s="24">
        <f>IFERROR('Interaction Matrix'!CA619,0)</f>
        <v>0</v>
      </c>
      <c r="GR245" s="24">
        <f>IFERROR('Interaction Matrix'!CB619,0)</f>
        <v>0</v>
      </c>
      <c r="GS245" s="24">
        <f>IFERROR('Interaction Matrix'!CC619,0)</f>
        <v>0</v>
      </c>
      <c r="GT245" s="24">
        <f>IFERROR('Interaction Matrix'!CD619,0)</f>
        <v>0</v>
      </c>
      <c r="GU245" s="24">
        <f>IFERROR('Interaction Matrix'!CE619,0)</f>
        <v>0.96899656598998607</v>
      </c>
      <c r="GV245" s="24">
        <f>IFERROR('Interaction Matrix'!CF619,0)</f>
        <v>0</v>
      </c>
      <c r="GW245" s="24">
        <f>IFERROR('Interaction Matrix'!CG619,0)</f>
        <v>0</v>
      </c>
      <c r="GX245" s="24">
        <f>IFERROR('Interaction Matrix'!CH619,0)</f>
        <v>0</v>
      </c>
      <c r="GY245" s="24">
        <f>IFERROR('Interaction Matrix'!CI619,0)</f>
        <v>0</v>
      </c>
      <c r="GZ245" s="24">
        <f>IFERROR('Interaction Matrix'!CJ619,0)</f>
        <v>0</v>
      </c>
      <c r="HA245" s="24">
        <f>IFERROR('Interaction Matrix'!CK619,0)</f>
        <v>0</v>
      </c>
      <c r="HB245" s="24">
        <f>IFERROR('Interaction Matrix'!CL619,0)</f>
        <v>0</v>
      </c>
      <c r="HC245" s="24">
        <f>IFERROR('Interaction Matrix'!CM619,0)</f>
        <v>0</v>
      </c>
      <c r="HD245" s="24">
        <f>IFERROR('Interaction Matrix'!CN619,0)</f>
        <v>0</v>
      </c>
      <c r="HE245" s="24">
        <f>IFERROR('Interaction Matrix'!CO619,0)</f>
        <v>0</v>
      </c>
      <c r="HF245" s="24">
        <f>IFERROR('Interaction Matrix'!CP619,0)</f>
        <v>1.6725748079336622</v>
      </c>
      <c r="HG245" s="24">
        <f>IFERROR('Interaction Matrix'!CQ619,0)</f>
        <v>1.6725748079336622</v>
      </c>
      <c r="HH245" s="24">
        <f>IFERROR('Interaction Matrix'!CR619,0)</f>
        <v>0</v>
      </c>
      <c r="HI245" s="24">
        <f>IFERROR('Interaction Matrix'!CS619,0)</f>
        <v>0</v>
      </c>
      <c r="HJ245" s="24">
        <f>IFERROR('Interaction Matrix'!CT619,0)</f>
        <v>0</v>
      </c>
      <c r="HK245" s="24">
        <f>IFERROR('Interaction Matrix'!CU619,0)</f>
        <v>0</v>
      </c>
      <c r="HL245" s="24">
        <f>IFERROR('Interaction Matrix'!CV619,0)</f>
        <v>0</v>
      </c>
      <c r="HM245" s="24">
        <f>IFERROR('Interaction Matrix'!CW619,0)</f>
        <v>0</v>
      </c>
      <c r="HN245" s="24">
        <f>IFERROR('Interaction Matrix'!CX619,0)</f>
        <v>0</v>
      </c>
      <c r="HO245" s="24">
        <f>IFERROR('Interaction Matrix'!CY619,0)</f>
        <v>0</v>
      </c>
      <c r="HP245" s="24">
        <f>IFERROR('Interaction Matrix'!CZ619,0)</f>
        <v>0</v>
      </c>
      <c r="HQ245" s="24">
        <f>IFERROR('Interaction Matrix'!DA619,0)</f>
        <v>0</v>
      </c>
      <c r="HR245" s="24">
        <f>IFERROR('Interaction Matrix'!DB619,0)</f>
        <v>0</v>
      </c>
      <c r="HS245" s="24">
        <f>IFERROR('Interaction Matrix'!DC619,0)</f>
        <v>0</v>
      </c>
      <c r="HT245" s="24">
        <f>IFERROR('Interaction Matrix'!DD619,0)</f>
        <v>0</v>
      </c>
      <c r="HU245" s="24">
        <f>IFERROR('Interaction Matrix'!DE619,0)</f>
        <v>0</v>
      </c>
      <c r="HV245" s="24">
        <f>IFERROR('Interaction Matrix'!DF619,0)</f>
        <v>0</v>
      </c>
      <c r="HW245" s="24">
        <f>IFERROR('Interaction Matrix'!DG619,0)</f>
        <v>0</v>
      </c>
      <c r="HX245" s="24">
        <f>IFERROR('Interaction Matrix'!DH619,0)</f>
        <v>0</v>
      </c>
      <c r="HY245" s="24">
        <f>IFERROR('Interaction Matrix'!DI619,0)</f>
        <v>0</v>
      </c>
      <c r="HZ245" s="24">
        <f>IFERROR('Interaction Matrix'!DJ619,0)</f>
        <v>1</v>
      </c>
      <c r="IA245" s="24">
        <f>IFERROR('Interaction Matrix'!DK619,0)</f>
        <v>1</v>
      </c>
      <c r="IB245" s="24">
        <f>IFERROR('Interaction Matrix'!DL619,0)</f>
        <v>1</v>
      </c>
      <c r="IC245" s="24">
        <f>IFERROR('Interaction Matrix'!DM619,0)</f>
        <v>2.6680676379538539</v>
      </c>
      <c r="ID245" s="24">
        <f>IFERROR('Interaction Matrix'!DN619,0)</f>
        <v>2.6680676379538539</v>
      </c>
      <c r="IE245" s="24">
        <f>IFERROR('Interaction Matrix'!DO619,0)</f>
        <v>0</v>
      </c>
      <c r="IF245" s="24">
        <f>IFERROR('Interaction Matrix'!DP619,0)</f>
        <v>0</v>
      </c>
      <c r="IG245" s="24">
        <f>IFERROR('Interaction Matrix'!DQ619,0)</f>
        <v>0</v>
      </c>
      <c r="IH245" s="24">
        <f>IFERROR('Interaction Matrix'!DR619,0)</f>
        <v>1</v>
      </c>
      <c r="II245" s="24">
        <f>IFERROR('Interaction Matrix'!DS619,0)</f>
        <v>0</v>
      </c>
      <c r="IJ245" s="24">
        <f>IFERROR('Interaction Matrix'!DT619,0)</f>
        <v>0</v>
      </c>
      <c r="IK245" s="24">
        <f>IFERROR('Interaction Matrix'!DU619,0)</f>
        <v>0</v>
      </c>
      <c r="IL245" s="24">
        <f>IFERROR('Interaction Matrix'!DV619,0)</f>
        <v>1</v>
      </c>
      <c r="IM245" s="24">
        <f>IFERROR('Interaction Matrix'!DW619,0)</f>
        <v>0</v>
      </c>
      <c r="IN245" s="24">
        <f>IFERROR('Interaction Matrix'!DX619,0)</f>
        <v>0</v>
      </c>
      <c r="IO245" s="24">
        <f>IFERROR('Interaction Matrix'!DY619,0)</f>
        <v>0</v>
      </c>
      <c r="IP245" s="24">
        <f>IFERROR('Interaction Matrix'!DZ619,0)</f>
        <v>0</v>
      </c>
      <c r="IQ245" s="24">
        <f>IFERROR('Interaction Matrix'!EA619,0)</f>
        <v>0</v>
      </c>
      <c r="IR245" s="24">
        <f>IFERROR('Interaction Matrix'!EB619,0)</f>
        <v>0</v>
      </c>
      <c r="IS245" s="24">
        <f>IFERROR('Interaction Matrix'!EC619,0)</f>
        <v>0</v>
      </c>
      <c r="IT245" s="24">
        <f>IFERROR('Interaction Matrix'!ED619,0)</f>
        <v>0</v>
      </c>
      <c r="IU245" s="24">
        <f>IFERROR('Interaction Matrix'!EE619,0)</f>
        <v>0</v>
      </c>
      <c r="IV245" s="24">
        <f>IFERROR('Interaction Matrix'!EF619,0)</f>
        <v>0</v>
      </c>
      <c r="IW245" s="24">
        <f>IFERROR('Interaction Matrix'!EG619,0)</f>
        <v>0</v>
      </c>
      <c r="IX245" s="24">
        <f>IFERROR('Interaction Matrix'!EH619,0)</f>
        <v>0</v>
      </c>
    </row>
    <row r="246" spans="1:258" x14ac:dyDescent="0.3">
      <c r="A246" s="123"/>
      <c r="B246">
        <v>85</v>
      </c>
      <c r="C246" s="21" t="s">
        <v>254</v>
      </c>
      <c r="D246" s="29">
        <f t="shared" si="450"/>
        <v>1.1003954342845951E-4</v>
      </c>
      <c r="E246" s="29">
        <f t="shared" si="451"/>
        <v>8.814366595214047E-4</v>
      </c>
      <c r="F246" s="29">
        <f t="shared" si="452"/>
        <v>0</v>
      </c>
      <c r="G246" s="29">
        <f t="shared" si="453"/>
        <v>0</v>
      </c>
      <c r="H246" s="29">
        <f t="shared" si="454"/>
        <v>0</v>
      </c>
      <c r="I246" s="29">
        <f t="shared" si="455"/>
        <v>2.2279976096775583E-4</v>
      </c>
      <c r="J246" s="29">
        <f t="shared" si="456"/>
        <v>0</v>
      </c>
      <c r="K246" s="29">
        <f t="shared" si="457"/>
        <v>0</v>
      </c>
      <c r="L246" s="29">
        <f t="shared" si="458"/>
        <v>5.1672318515860044E-4</v>
      </c>
      <c r="M246" s="29">
        <f t="shared" si="459"/>
        <v>0</v>
      </c>
      <c r="N246" s="29">
        <f t="shared" si="460"/>
        <v>0</v>
      </c>
      <c r="O246" s="29">
        <f t="shared" si="461"/>
        <v>1.5037595063721677E-4</v>
      </c>
      <c r="P246" s="29">
        <f t="shared" si="462"/>
        <v>0</v>
      </c>
      <c r="Q246" s="29">
        <f t="shared" si="463"/>
        <v>0</v>
      </c>
      <c r="R246" s="29">
        <f t="shared" si="464"/>
        <v>0</v>
      </c>
      <c r="S246" s="29">
        <f t="shared" si="465"/>
        <v>1.1129549710217437</v>
      </c>
      <c r="T246" s="29">
        <f t="shared" si="466"/>
        <v>0</v>
      </c>
      <c r="U246" s="29">
        <f t="shared" si="467"/>
        <v>0</v>
      </c>
      <c r="V246" s="29">
        <f t="shared" si="468"/>
        <v>0</v>
      </c>
      <c r="W246" s="29">
        <f t="shared" si="469"/>
        <v>0</v>
      </c>
      <c r="X246" s="29">
        <f t="shared" si="470"/>
        <v>0</v>
      </c>
      <c r="Y246" s="29">
        <f t="shared" si="471"/>
        <v>0</v>
      </c>
      <c r="Z246" s="29">
        <f t="shared" si="472"/>
        <v>0</v>
      </c>
      <c r="AA246" s="29">
        <f t="shared" si="473"/>
        <v>0</v>
      </c>
      <c r="AB246" s="29">
        <f t="shared" si="474"/>
        <v>0</v>
      </c>
      <c r="AC246" s="29">
        <f t="shared" si="475"/>
        <v>0</v>
      </c>
      <c r="AD246" s="29">
        <f t="shared" si="476"/>
        <v>0</v>
      </c>
      <c r="AE246" s="29">
        <f t="shared" si="477"/>
        <v>0</v>
      </c>
      <c r="AF246" s="29">
        <f t="shared" si="478"/>
        <v>0</v>
      </c>
      <c r="AG246" s="29">
        <f t="shared" si="479"/>
        <v>0</v>
      </c>
      <c r="AH246" s="29">
        <f t="shared" si="480"/>
        <v>0</v>
      </c>
      <c r="AI246" s="29">
        <f t="shared" si="481"/>
        <v>0</v>
      </c>
      <c r="AJ246" s="29">
        <f t="shared" si="482"/>
        <v>2.8134085674490125E-4</v>
      </c>
      <c r="AK246" s="29">
        <f t="shared" si="483"/>
        <v>0</v>
      </c>
      <c r="AL246" s="29">
        <f t="shared" si="484"/>
        <v>0</v>
      </c>
      <c r="AM246" s="29">
        <f t="shared" si="485"/>
        <v>0</v>
      </c>
      <c r="AN246" s="29">
        <f t="shared" si="486"/>
        <v>0</v>
      </c>
      <c r="AO246" s="29">
        <f t="shared" si="487"/>
        <v>0</v>
      </c>
      <c r="AP246" s="29">
        <f t="shared" si="488"/>
        <v>0</v>
      </c>
      <c r="AQ246" s="29">
        <f t="shared" si="489"/>
        <v>0</v>
      </c>
      <c r="AR246" s="29">
        <f t="shared" si="490"/>
        <v>0</v>
      </c>
      <c r="AS246" s="29">
        <f t="shared" si="491"/>
        <v>0</v>
      </c>
      <c r="AT246" s="29">
        <f t="shared" si="492"/>
        <v>0</v>
      </c>
      <c r="AU246" s="29">
        <f t="shared" si="493"/>
        <v>0</v>
      </c>
      <c r="AV246" s="29">
        <f t="shared" si="494"/>
        <v>0</v>
      </c>
      <c r="AW246" s="29">
        <f t="shared" si="495"/>
        <v>0</v>
      </c>
      <c r="AX246" s="29">
        <f t="shared" si="496"/>
        <v>0</v>
      </c>
      <c r="AY246" s="29">
        <f t="shared" si="497"/>
        <v>0</v>
      </c>
      <c r="AZ246" s="29">
        <f t="shared" si="498"/>
        <v>0</v>
      </c>
      <c r="BA246" s="29">
        <f t="shared" si="499"/>
        <v>0</v>
      </c>
      <c r="BB246" s="29">
        <f t="shared" si="500"/>
        <v>0</v>
      </c>
      <c r="BC246" s="29">
        <f t="shared" si="501"/>
        <v>0</v>
      </c>
      <c r="BD246" s="29">
        <f t="shared" si="502"/>
        <v>0</v>
      </c>
      <c r="BE246" s="29">
        <f t="shared" si="503"/>
        <v>0</v>
      </c>
      <c r="BF246" s="29">
        <f t="shared" si="504"/>
        <v>0</v>
      </c>
      <c r="BG246" s="29">
        <f t="shared" si="505"/>
        <v>0</v>
      </c>
      <c r="BH246" s="29">
        <f t="shared" si="506"/>
        <v>0</v>
      </c>
      <c r="BI246" s="29">
        <f t="shared" si="507"/>
        <v>0</v>
      </c>
      <c r="BJ246" s="29">
        <f t="shared" si="508"/>
        <v>0</v>
      </c>
      <c r="BK246" s="29">
        <f t="shared" si="509"/>
        <v>0</v>
      </c>
      <c r="BL246" s="29">
        <f t="shared" si="510"/>
        <v>0</v>
      </c>
      <c r="BM246" s="29">
        <f t="shared" si="511"/>
        <v>0</v>
      </c>
      <c r="BN246" s="29">
        <f t="shared" si="512"/>
        <v>0</v>
      </c>
      <c r="BO246" s="29">
        <f t="shared" si="513"/>
        <v>0</v>
      </c>
      <c r="BP246" s="29">
        <f t="shared" si="514"/>
        <v>0</v>
      </c>
      <c r="BQ246" s="29">
        <f t="shared" si="515"/>
        <v>0</v>
      </c>
      <c r="BR246" s="29">
        <f t="shared" si="516"/>
        <v>0</v>
      </c>
      <c r="BS246" s="29">
        <f t="shared" si="517"/>
        <v>0</v>
      </c>
      <c r="BT246" s="29">
        <f t="shared" si="518"/>
        <v>0</v>
      </c>
      <c r="BU246" s="29">
        <f t="shared" si="519"/>
        <v>0</v>
      </c>
      <c r="BV246" s="29">
        <f t="shared" si="520"/>
        <v>0</v>
      </c>
      <c r="BW246" s="29">
        <f t="shared" si="521"/>
        <v>0</v>
      </c>
      <c r="BX246" s="29">
        <f t="shared" si="522"/>
        <v>0</v>
      </c>
      <c r="BY246" s="29">
        <f t="shared" si="523"/>
        <v>0</v>
      </c>
      <c r="BZ246" s="29">
        <f t="shared" si="524"/>
        <v>0</v>
      </c>
      <c r="CA246" s="29">
        <f t="shared" si="525"/>
        <v>0</v>
      </c>
      <c r="CB246" s="29">
        <f t="shared" si="526"/>
        <v>0</v>
      </c>
      <c r="CC246" s="29">
        <f t="shared" si="527"/>
        <v>0</v>
      </c>
      <c r="CD246" s="29">
        <f t="shared" si="528"/>
        <v>0</v>
      </c>
      <c r="CE246" s="29">
        <f t="shared" si="529"/>
        <v>0</v>
      </c>
      <c r="CF246" s="29">
        <f t="shared" si="530"/>
        <v>0</v>
      </c>
      <c r="CG246" s="29">
        <f t="shared" si="531"/>
        <v>0</v>
      </c>
      <c r="CH246" s="29">
        <f t="shared" si="532"/>
        <v>0</v>
      </c>
      <c r="CI246" s="29">
        <f t="shared" si="533"/>
        <v>0</v>
      </c>
      <c r="CJ246" s="29">
        <f t="shared" si="534"/>
        <v>0</v>
      </c>
      <c r="CK246" s="29">
        <f t="shared" si="535"/>
        <v>0</v>
      </c>
      <c r="CL246" s="29">
        <f t="shared" si="536"/>
        <v>0</v>
      </c>
      <c r="CM246" s="29">
        <f t="shared" si="537"/>
        <v>0</v>
      </c>
      <c r="CN246" s="29">
        <f t="shared" si="538"/>
        <v>0</v>
      </c>
      <c r="CO246" s="29">
        <f t="shared" si="539"/>
        <v>0</v>
      </c>
      <c r="CP246" s="29">
        <f t="shared" si="540"/>
        <v>0</v>
      </c>
      <c r="CQ246" s="29">
        <f t="shared" si="541"/>
        <v>0</v>
      </c>
      <c r="CR246" s="29">
        <f t="shared" si="542"/>
        <v>0</v>
      </c>
      <c r="CS246" s="29">
        <f t="shared" si="543"/>
        <v>0</v>
      </c>
      <c r="CT246" s="29">
        <f t="shared" si="544"/>
        <v>0</v>
      </c>
      <c r="CU246" s="29">
        <f t="shared" si="545"/>
        <v>0</v>
      </c>
      <c r="CV246" s="29">
        <f t="shared" si="546"/>
        <v>0</v>
      </c>
      <c r="CW246" s="29">
        <f t="shared" si="547"/>
        <v>0</v>
      </c>
      <c r="CX246" s="29">
        <f t="shared" si="548"/>
        <v>0</v>
      </c>
      <c r="CY246" s="29">
        <f t="shared" si="549"/>
        <v>0</v>
      </c>
      <c r="CZ246" s="29">
        <f t="shared" si="550"/>
        <v>0</v>
      </c>
      <c r="DA246" s="29">
        <f t="shared" si="551"/>
        <v>0</v>
      </c>
      <c r="DB246" s="29">
        <f t="shared" si="552"/>
        <v>0</v>
      </c>
      <c r="DC246" s="29">
        <f t="shared" si="553"/>
        <v>0</v>
      </c>
      <c r="DD246" s="29">
        <f t="shared" si="554"/>
        <v>0</v>
      </c>
      <c r="DE246" s="29">
        <f t="shared" si="555"/>
        <v>0</v>
      </c>
      <c r="DF246" s="29">
        <f t="shared" si="556"/>
        <v>0</v>
      </c>
      <c r="DG246" s="29">
        <f t="shared" si="557"/>
        <v>0</v>
      </c>
      <c r="DH246" s="29">
        <f t="shared" si="558"/>
        <v>0</v>
      </c>
      <c r="DI246" s="29">
        <f t="shared" si="559"/>
        <v>0</v>
      </c>
      <c r="DJ246" s="29">
        <f t="shared" si="560"/>
        <v>0</v>
      </c>
      <c r="DK246" s="29">
        <f t="shared" si="561"/>
        <v>0</v>
      </c>
      <c r="DL246" s="29">
        <f t="shared" si="562"/>
        <v>0</v>
      </c>
      <c r="DM246" s="29">
        <f t="shared" si="563"/>
        <v>0</v>
      </c>
      <c r="DN246" s="29">
        <f t="shared" si="564"/>
        <v>0</v>
      </c>
      <c r="DO246" s="29">
        <f t="shared" si="565"/>
        <v>0</v>
      </c>
      <c r="DP246" s="29">
        <f t="shared" si="566"/>
        <v>0</v>
      </c>
      <c r="DQ246" s="29">
        <f t="shared" si="567"/>
        <v>0</v>
      </c>
      <c r="DR246" s="29">
        <f t="shared" si="568"/>
        <v>0</v>
      </c>
      <c r="DS246" s="29">
        <f t="shared" si="569"/>
        <v>0</v>
      </c>
      <c r="DT246" s="29">
        <f t="shared" si="570"/>
        <v>0</v>
      </c>
      <c r="DU246" s="29">
        <f t="shared" si="571"/>
        <v>0</v>
      </c>
      <c r="DV246" s="29">
        <f t="shared" si="572"/>
        <v>0</v>
      </c>
      <c r="DW246" s="29">
        <f t="shared" si="573"/>
        <v>0</v>
      </c>
      <c r="DX246" s="29">
        <f t="shared" si="574"/>
        <v>0</v>
      </c>
      <c r="DY246" s="30">
        <f t="shared" si="575"/>
        <v>1.115117686978202</v>
      </c>
      <c r="EB246" s="5">
        <v>109</v>
      </c>
      <c r="EC246" s="6">
        <v>53</v>
      </c>
      <c r="ED246" s="24">
        <f>IFERROR('Interaction Matrix'!N620,0)</f>
        <v>0.40475326816063134</v>
      </c>
      <c r="EE246" s="24">
        <f>IFERROR('Interaction Matrix'!O620,0)</f>
        <v>0.40475326816063134</v>
      </c>
      <c r="EF246" s="24">
        <f>IFERROR('Interaction Matrix'!P620,0)</f>
        <v>0.40475326816063134</v>
      </c>
      <c r="EG246" s="24">
        <f>IFERROR('Interaction Matrix'!Q620,0)</f>
        <v>0.40475326816063134</v>
      </c>
      <c r="EH246" s="24">
        <f>IFERROR('Interaction Matrix'!R620,0)</f>
        <v>0.96899656598998607</v>
      </c>
      <c r="EI246" s="24">
        <f>IFERROR('Interaction Matrix'!S620,0)</f>
        <v>0.96899656598998607</v>
      </c>
      <c r="EJ246" s="24">
        <f>IFERROR('Interaction Matrix'!T620,0)</f>
        <v>0.96899656598998607</v>
      </c>
      <c r="EK246" s="24">
        <f>IFERROR('Interaction Matrix'!U620,0)</f>
        <v>0.96899656598998607</v>
      </c>
      <c r="EL246" s="24">
        <f>IFERROR('Interaction Matrix'!V620,0)</f>
        <v>0.26803098443296069</v>
      </c>
      <c r="EM246" s="24">
        <f>IFERROR('Interaction Matrix'!W620,0)</f>
        <v>0.26803098443296069</v>
      </c>
      <c r="EN246" s="24">
        <f>IFERROR('Interaction Matrix'!X620,0)</f>
        <v>0.5768192059728543</v>
      </c>
      <c r="EO246" s="24">
        <f>IFERROR('Interaction Matrix'!Y620,0)</f>
        <v>0.5768192059728543</v>
      </c>
      <c r="EP246" s="24">
        <f>IFERROR('Interaction Matrix'!Z620,0)</f>
        <v>0.5768192059728543</v>
      </c>
      <c r="EQ246" s="24">
        <f>IFERROR('Interaction Matrix'!AA620,0)</f>
        <v>1.6725748079336622</v>
      </c>
      <c r="ER246" s="24">
        <f>IFERROR('Interaction Matrix'!AB620,0)</f>
        <v>1.5460378506720744</v>
      </c>
      <c r="ES246" s="24">
        <f>IFERROR('Interaction Matrix'!AC620,0)</f>
        <v>1.0437354237992698</v>
      </c>
      <c r="ET246" s="24">
        <f>IFERROR('Interaction Matrix'!AD620,0)</f>
        <v>0</v>
      </c>
      <c r="EU246" s="24">
        <f>IFERROR('Interaction Matrix'!AE620,0)</f>
        <v>0</v>
      </c>
      <c r="EV246" s="24">
        <f>IFERROR('Interaction Matrix'!AF620,0)</f>
        <v>0</v>
      </c>
      <c r="EW246" s="24">
        <f>IFERROR('Interaction Matrix'!AG620,0)</f>
        <v>0</v>
      </c>
      <c r="EX246" s="24">
        <f>IFERROR('Interaction Matrix'!AH620,0)</f>
        <v>0</v>
      </c>
      <c r="EY246" s="24">
        <f>IFERROR('Interaction Matrix'!AI620,0)</f>
        <v>0</v>
      </c>
      <c r="EZ246" s="24">
        <f>IFERROR('Interaction Matrix'!AJ620,0)</f>
        <v>0</v>
      </c>
      <c r="FA246" s="24">
        <f>IFERROR('Interaction Matrix'!AK620,0)</f>
        <v>0</v>
      </c>
      <c r="FB246" s="24">
        <f>IFERROR('Interaction Matrix'!AL620,0)</f>
        <v>0</v>
      </c>
      <c r="FC246" s="24">
        <f>IFERROR('Interaction Matrix'!AM620,0)</f>
        <v>0</v>
      </c>
      <c r="FD246" s="24">
        <f>IFERROR('Interaction Matrix'!AN620,0)</f>
        <v>0</v>
      </c>
      <c r="FE246" s="24">
        <f>IFERROR('Interaction Matrix'!AO620,0)</f>
        <v>0</v>
      </c>
      <c r="FF246" s="24">
        <f>IFERROR('Interaction Matrix'!AP620,0)</f>
        <v>0</v>
      </c>
      <c r="FG246" s="24">
        <f>IFERROR('Interaction Matrix'!AQ620,0)</f>
        <v>0</v>
      </c>
      <c r="FH246" s="24">
        <f>IFERROR('Interaction Matrix'!AR620,0)</f>
        <v>0</v>
      </c>
      <c r="FI246" s="24">
        <f>IFERROR('Interaction Matrix'!AS620,0)</f>
        <v>0</v>
      </c>
      <c r="FJ246" s="24">
        <f>IFERROR('Interaction Matrix'!AT620,0)</f>
        <v>0</v>
      </c>
      <c r="FK246" s="24">
        <f>IFERROR('Interaction Matrix'!AU620,0)</f>
        <v>0</v>
      </c>
      <c r="FL246" s="24">
        <f>IFERROR('Interaction Matrix'!AV620,0)</f>
        <v>0</v>
      </c>
      <c r="FM246" s="24">
        <f>IFERROR('Interaction Matrix'!AW620,0)</f>
        <v>0</v>
      </c>
      <c r="FN246" s="24">
        <f>IFERROR('Interaction Matrix'!AX620,0)</f>
        <v>0</v>
      </c>
      <c r="FO246" s="24">
        <f>IFERROR('Interaction Matrix'!AY620,0)</f>
        <v>0</v>
      </c>
      <c r="FP246" s="24">
        <f>IFERROR('Interaction Matrix'!AZ620,0)</f>
        <v>0</v>
      </c>
      <c r="FQ246" s="24">
        <f>IFERROR('Interaction Matrix'!BA620,0)</f>
        <v>0</v>
      </c>
      <c r="FR246" s="24">
        <f>IFERROR('Interaction Matrix'!BB620,0)</f>
        <v>0</v>
      </c>
      <c r="FS246" s="24">
        <f>IFERROR('Interaction Matrix'!BC620,0)</f>
        <v>0</v>
      </c>
      <c r="FT246" s="24">
        <f>IFERROR('Interaction Matrix'!BD620,0)</f>
        <v>0</v>
      </c>
      <c r="FU246" s="24">
        <f>IFERROR('Interaction Matrix'!BE620,0)</f>
        <v>0</v>
      </c>
      <c r="FV246" s="24">
        <f>IFERROR('Interaction Matrix'!BF620,0)</f>
        <v>0</v>
      </c>
      <c r="FW246" s="24">
        <f>IFERROR('Interaction Matrix'!BG620,0)</f>
        <v>0</v>
      </c>
      <c r="FX246" s="24">
        <f>IFERROR('Interaction Matrix'!BH620,0)</f>
        <v>0</v>
      </c>
      <c r="FY246" s="24">
        <f>IFERROR('Interaction Matrix'!BI620,0)</f>
        <v>0</v>
      </c>
      <c r="FZ246" s="24">
        <f>IFERROR('Interaction Matrix'!BJ620,0)</f>
        <v>0</v>
      </c>
      <c r="GA246" s="24">
        <f>IFERROR('Interaction Matrix'!BK620,0)</f>
        <v>0</v>
      </c>
      <c r="GB246" s="24">
        <f>IFERROR('Interaction Matrix'!BL620,0)</f>
        <v>0</v>
      </c>
      <c r="GC246" s="24">
        <f>IFERROR('Interaction Matrix'!BM620,0)</f>
        <v>0</v>
      </c>
      <c r="GD246" s="24">
        <f>IFERROR('Interaction Matrix'!BN620,0)</f>
        <v>0</v>
      </c>
      <c r="GE246" s="24">
        <f>IFERROR('Interaction Matrix'!BO620,0)</f>
        <v>0</v>
      </c>
      <c r="GF246" s="24">
        <f>IFERROR('Interaction Matrix'!BP620,0)</f>
        <v>0</v>
      </c>
      <c r="GG246" s="24">
        <f>IFERROR('Interaction Matrix'!BQ620,0)</f>
        <v>0</v>
      </c>
      <c r="GH246" s="24">
        <f>IFERROR('Interaction Matrix'!BR620,0)</f>
        <v>0</v>
      </c>
      <c r="GI246" s="24">
        <f>IFERROR('Interaction Matrix'!BS620,0)</f>
        <v>0</v>
      </c>
      <c r="GJ246" s="24">
        <f>IFERROR('Interaction Matrix'!BT620,0)</f>
        <v>0</v>
      </c>
      <c r="GK246" s="24">
        <f>IFERROR('Interaction Matrix'!BU620,0)</f>
        <v>0</v>
      </c>
      <c r="GL246" s="24">
        <f>IFERROR('Interaction Matrix'!BV620,0)</f>
        <v>0</v>
      </c>
      <c r="GM246" s="24">
        <f>IFERROR('Interaction Matrix'!BW620,0)</f>
        <v>0</v>
      </c>
      <c r="GN246" s="24">
        <f>IFERROR('Interaction Matrix'!BX620,0)</f>
        <v>0</v>
      </c>
      <c r="GO246" s="24">
        <f>IFERROR('Interaction Matrix'!BY620,0)</f>
        <v>0</v>
      </c>
      <c r="GP246" s="24">
        <f>IFERROR('Interaction Matrix'!BZ620,0)</f>
        <v>0</v>
      </c>
      <c r="GQ246" s="24">
        <f>IFERROR('Interaction Matrix'!CA620,0)</f>
        <v>0</v>
      </c>
      <c r="GR246" s="24">
        <f>IFERROR('Interaction Matrix'!CB620,0)</f>
        <v>0</v>
      </c>
      <c r="GS246" s="24">
        <f>IFERROR('Interaction Matrix'!CC620,0)</f>
        <v>0</v>
      </c>
      <c r="GT246" s="24">
        <f>IFERROR('Interaction Matrix'!CD620,0)</f>
        <v>0</v>
      </c>
      <c r="GU246" s="24">
        <f>IFERROR('Interaction Matrix'!CE620,0)</f>
        <v>0.96899656598998607</v>
      </c>
      <c r="GV246" s="24">
        <f>IFERROR('Interaction Matrix'!CF620,0)</f>
        <v>0</v>
      </c>
      <c r="GW246" s="24">
        <f>IFERROR('Interaction Matrix'!CG620,0)</f>
        <v>0</v>
      </c>
      <c r="GX246" s="24">
        <f>IFERROR('Interaction Matrix'!CH620,0)</f>
        <v>0</v>
      </c>
      <c r="GY246" s="24">
        <f>IFERROR('Interaction Matrix'!CI620,0)</f>
        <v>0</v>
      </c>
      <c r="GZ246" s="24">
        <f>IFERROR('Interaction Matrix'!CJ620,0)</f>
        <v>0</v>
      </c>
      <c r="HA246" s="24">
        <f>IFERROR('Interaction Matrix'!CK620,0)</f>
        <v>0</v>
      </c>
      <c r="HB246" s="24">
        <f>IFERROR('Interaction Matrix'!CL620,0)</f>
        <v>0</v>
      </c>
      <c r="HC246" s="24">
        <f>IFERROR('Interaction Matrix'!CM620,0)</f>
        <v>0</v>
      </c>
      <c r="HD246" s="24">
        <f>IFERROR('Interaction Matrix'!CN620,0)</f>
        <v>0</v>
      </c>
      <c r="HE246" s="24">
        <f>IFERROR('Interaction Matrix'!CO620,0)</f>
        <v>0</v>
      </c>
      <c r="HF246" s="24">
        <f>IFERROR('Interaction Matrix'!CP620,0)</f>
        <v>1.6725748079336622</v>
      </c>
      <c r="HG246" s="24">
        <f>IFERROR('Interaction Matrix'!CQ620,0)</f>
        <v>1.6725748079336622</v>
      </c>
      <c r="HH246" s="24">
        <f>IFERROR('Interaction Matrix'!CR620,0)</f>
        <v>0</v>
      </c>
      <c r="HI246" s="24">
        <f>IFERROR('Interaction Matrix'!CS620,0)</f>
        <v>0</v>
      </c>
      <c r="HJ246" s="24">
        <f>IFERROR('Interaction Matrix'!CT620,0)</f>
        <v>0</v>
      </c>
      <c r="HK246" s="24">
        <f>IFERROR('Interaction Matrix'!CU620,0)</f>
        <v>0</v>
      </c>
      <c r="HL246" s="24">
        <f>IFERROR('Interaction Matrix'!CV620,0)</f>
        <v>0</v>
      </c>
      <c r="HM246" s="24">
        <f>IFERROR('Interaction Matrix'!CW620,0)</f>
        <v>0</v>
      </c>
      <c r="HN246" s="24">
        <f>IFERROR('Interaction Matrix'!CX620,0)</f>
        <v>0</v>
      </c>
      <c r="HO246" s="24">
        <f>IFERROR('Interaction Matrix'!CY620,0)</f>
        <v>0</v>
      </c>
      <c r="HP246" s="24">
        <f>IFERROR('Interaction Matrix'!CZ620,0)</f>
        <v>0</v>
      </c>
      <c r="HQ246" s="24">
        <f>IFERROR('Interaction Matrix'!DA620,0)</f>
        <v>0</v>
      </c>
      <c r="HR246" s="24">
        <f>IFERROR('Interaction Matrix'!DB620,0)</f>
        <v>0</v>
      </c>
      <c r="HS246" s="24">
        <f>IFERROR('Interaction Matrix'!DC620,0)</f>
        <v>0</v>
      </c>
      <c r="HT246" s="24">
        <f>IFERROR('Interaction Matrix'!DD620,0)</f>
        <v>0</v>
      </c>
      <c r="HU246" s="24">
        <f>IFERROR('Interaction Matrix'!DE620,0)</f>
        <v>0</v>
      </c>
      <c r="HV246" s="24">
        <f>IFERROR('Interaction Matrix'!DF620,0)</f>
        <v>0</v>
      </c>
      <c r="HW246" s="24">
        <f>IFERROR('Interaction Matrix'!DG620,0)</f>
        <v>0</v>
      </c>
      <c r="HX246" s="24">
        <f>IFERROR('Interaction Matrix'!DH620,0)</f>
        <v>0</v>
      </c>
      <c r="HY246" s="24">
        <f>IFERROR('Interaction Matrix'!DI620,0)</f>
        <v>0</v>
      </c>
      <c r="HZ246" s="24">
        <f>IFERROR('Interaction Matrix'!DJ620,0)</f>
        <v>1</v>
      </c>
      <c r="IA246" s="24">
        <f>IFERROR('Interaction Matrix'!DK620,0)</f>
        <v>1</v>
      </c>
      <c r="IB246" s="24">
        <f>IFERROR('Interaction Matrix'!DL620,0)</f>
        <v>1</v>
      </c>
      <c r="IC246" s="24">
        <f>IFERROR('Interaction Matrix'!DM620,0)</f>
        <v>2.6680676379538539</v>
      </c>
      <c r="ID246" s="24">
        <f>IFERROR('Interaction Matrix'!DN620,0)</f>
        <v>2.6680676379538539</v>
      </c>
      <c r="IE246" s="24">
        <f>IFERROR('Interaction Matrix'!DO620,0)</f>
        <v>0</v>
      </c>
      <c r="IF246" s="24">
        <f>IFERROR('Interaction Matrix'!DP620,0)</f>
        <v>0</v>
      </c>
      <c r="IG246" s="24">
        <f>IFERROR('Interaction Matrix'!DQ620,0)</f>
        <v>0</v>
      </c>
      <c r="IH246" s="24">
        <f>IFERROR('Interaction Matrix'!DR620,0)</f>
        <v>1</v>
      </c>
      <c r="II246" s="24">
        <f>IFERROR('Interaction Matrix'!DS620,0)</f>
        <v>0</v>
      </c>
      <c r="IJ246" s="24">
        <f>IFERROR('Interaction Matrix'!DT620,0)</f>
        <v>0</v>
      </c>
      <c r="IK246" s="24">
        <f>IFERROR('Interaction Matrix'!DU620,0)</f>
        <v>0</v>
      </c>
      <c r="IL246" s="24">
        <f>IFERROR('Interaction Matrix'!DV620,0)</f>
        <v>1</v>
      </c>
      <c r="IM246" s="24">
        <f>IFERROR('Interaction Matrix'!DW620,0)</f>
        <v>0</v>
      </c>
      <c r="IN246" s="24">
        <f>IFERROR('Interaction Matrix'!DX620,0)</f>
        <v>0</v>
      </c>
      <c r="IO246" s="24">
        <f>IFERROR('Interaction Matrix'!DY620,0)</f>
        <v>0</v>
      </c>
      <c r="IP246" s="24">
        <f>IFERROR('Interaction Matrix'!DZ620,0)</f>
        <v>0</v>
      </c>
      <c r="IQ246" s="24">
        <f>IFERROR('Interaction Matrix'!EA620,0)</f>
        <v>0</v>
      </c>
      <c r="IR246" s="24">
        <f>IFERROR('Interaction Matrix'!EB620,0)</f>
        <v>0</v>
      </c>
      <c r="IS246" s="24">
        <f>IFERROR('Interaction Matrix'!EC620,0)</f>
        <v>0</v>
      </c>
      <c r="IT246" s="24">
        <f>IFERROR('Interaction Matrix'!ED620,0)</f>
        <v>0</v>
      </c>
      <c r="IU246" s="24">
        <f>IFERROR('Interaction Matrix'!EE620,0)</f>
        <v>0</v>
      </c>
      <c r="IV246" s="24">
        <f>IFERROR('Interaction Matrix'!EF620,0)</f>
        <v>0</v>
      </c>
      <c r="IW246" s="24">
        <f>IFERROR('Interaction Matrix'!EG620,0)</f>
        <v>0</v>
      </c>
      <c r="IX246" s="24">
        <f>IFERROR('Interaction Matrix'!EH620,0)</f>
        <v>0</v>
      </c>
    </row>
    <row r="247" spans="1:258" x14ac:dyDescent="0.3">
      <c r="A247" s="123"/>
      <c r="B247">
        <v>86</v>
      </c>
      <c r="C247" s="21" t="s">
        <v>255</v>
      </c>
      <c r="D247" s="29">
        <f t="shared" si="450"/>
        <v>3.2936637053012003E-4</v>
      </c>
      <c r="E247" s="29">
        <f t="shared" si="451"/>
        <v>2.6382842417689819E-3</v>
      </c>
      <c r="F247" s="29">
        <f t="shared" si="452"/>
        <v>0</v>
      </c>
      <c r="G247" s="29">
        <f t="shared" si="453"/>
        <v>0</v>
      </c>
      <c r="H247" s="29">
        <f t="shared" si="454"/>
        <v>0</v>
      </c>
      <c r="I247" s="29">
        <f t="shared" si="455"/>
        <v>6.0574521549880823E-4</v>
      </c>
      <c r="J247" s="29">
        <f t="shared" si="456"/>
        <v>0</v>
      </c>
      <c r="K247" s="29">
        <f t="shared" si="457"/>
        <v>0</v>
      </c>
      <c r="L247" s="29">
        <f t="shared" si="458"/>
        <v>9.6910469445064427E-4</v>
      </c>
      <c r="M247" s="29">
        <f t="shared" si="459"/>
        <v>0</v>
      </c>
      <c r="N247" s="29">
        <f t="shared" si="460"/>
        <v>0</v>
      </c>
      <c r="O247" s="29">
        <f t="shared" si="461"/>
        <v>3.0640988359982997E-4</v>
      </c>
      <c r="P247" s="29">
        <f t="shared" si="462"/>
        <v>0</v>
      </c>
      <c r="Q247" s="29">
        <f t="shared" si="463"/>
        <v>0</v>
      </c>
      <c r="R247" s="29">
        <f t="shared" si="464"/>
        <v>0</v>
      </c>
      <c r="S247" s="29">
        <f t="shared" si="465"/>
        <v>0.71617840303680724</v>
      </c>
      <c r="T247" s="29">
        <f t="shared" si="466"/>
        <v>0</v>
      </c>
      <c r="U247" s="29">
        <f t="shared" si="467"/>
        <v>0</v>
      </c>
      <c r="V247" s="29">
        <f t="shared" si="468"/>
        <v>0</v>
      </c>
      <c r="W247" s="29">
        <f t="shared" si="469"/>
        <v>0</v>
      </c>
      <c r="X247" s="29">
        <f t="shared" si="470"/>
        <v>0</v>
      </c>
      <c r="Y247" s="29">
        <f t="shared" si="471"/>
        <v>0</v>
      </c>
      <c r="Z247" s="29">
        <f t="shared" si="472"/>
        <v>0</v>
      </c>
      <c r="AA247" s="29">
        <f t="shared" si="473"/>
        <v>0</v>
      </c>
      <c r="AB247" s="29">
        <f t="shared" si="474"/>
        <v>0</v>
      </c>
      <c r="AC247" s="29">
        <f t="shared" si="475"/>
        <v>0</v>
      </c>
      <c r="AD247" s="29">
        <f t="shared" si="476"/>
        <v>0</v>
      </c>
      <c r="AE247" s="29">
        <f t="shared" si="477"/>
        <v>0</v>
      </c>
      <c r="AF247" s="29">
        <f t="shared" si="478"/>
        <v>0</v>
      </c>
      <c r="AG247" s="29">
        <f t="shared" si="479"/>
        <v>0</v>
      </c>
      <c r="AH247" s="29">
        <f t="shared" si="480"/>
        <v>0</v>
      </c>
      <c r="AI247" s="29">
        <f t="shared" si="481"/>
        <v>0</v>
      </c>
      <c r="AJ247" s="29">
        <f t="shared" si="482"/>
        <v>0</v>
      </c>
      <c r="AK247" s="29">
        <f t="shared" si="483"/>
        <v>0</v>
      </c>
      <c r="AL247" s="29">
        <f t="shared" si="484"/>
        <v>0</v>
      </c>
      <c r="AM247" s="29">
        <f t="shared" si="485"/>
        <v>0</v>
      </c>
      <c r="AN247" s="29">
        <f t="shared" si="486"/>
        <v>0</v>
      </c>
      <c r="AO247" s="29">
        <f t="shared" si="487"/>
        <v>0</v>
      </c>
      <c r="AP247" s="29">
        <f t="shared" si="488"/>
        <v>0</v>
      </c>
      <c r="AQ247" s="29">
        <f t="shared" si="489"/>
        <v>0</v>
      </c>
      <c r="AR247" s="29">
        <f t="shared" si="490"/>
        <v>0</v>
      </c>
      <c r="AS247" s="29">
        <f t="shared" si="491"/>
        <v>0</v>
      </c>
      <c r="AT247" s="29">
        <f t="shared" si="492"/>
        <v>0</v>
      </c>
      <c r="AU247" s="29">
        <f t="shared" si="493"/>
        <v>0</v>
      </c>
      <c r="AV247" s="29">
        <f t="shared" si="494"/>
        <v>0</v>
      </c>
      <c r="AW247" s="29">
        <f t="shared" si="495"/>
        <v>0</v>
      </c>
      <c r="AX247" s="29">
        <f t="shared" si="496"/>
        <v>0</v>
      </c>
      <c r="AY247" s="29">
        <f t="shared" si="497"/>
        <v>0</v>
      </c>
      <c r="AZ247" s="29">
        <f t="shared" si="498"/>
        <v>0</v>
      </c>
      <c r="BA247" s="29">
        <f t="shared" si="499"/>
        <v>0</v>
      </c>
      <c r="BB247" s="29">
        <f t="shared" si="500"/>
        <v>0</v>
      </c>
      <c r="BC247" s="29">
        <f t="shared" si="501"/>
        <v>0</v>
      </c>
      <c r="BD247" s="29">
        <f t="shared" si="502"/>
        <v>0</v>
      </c>
      <c r="BE247" s="29">
        <f t="shared" si="503"/>
        <v>0</v>
      </c>
      <c r="BF247" s="29">
        <f t="shared" si="504"/>
        <v>0</v>
      </c>
      <c r="BG247" s="29">
        <f t="shared" si="505"/>
        <v>0</v>
      </c>
      <c r="BH247" s="29">
        <f t="shared" si="506"/>
        <v>0</v>
      </c>
      <c r="BI247" s="29">
        <f t="shared" si="507"/>
        <v>0</v>
      </c>
      <c r="BJ247" s="29">
        <f t="shared" si="508"/>
        <v>0</v>
      </c>
      <c r="BK247" s="29">
        <f t="shared" si="509"/>
        <v>0</v>
      </c>
      <c r="BL247" s="29">
        <f t="shared" si="510"/>
        <v>0</v>
      </c>
      <c r="BM247" s="29">
        <f t="shared" si="511"/>
        <v>0</v>
      </c>
      <c r="BN247" s="29">
        <f t="shared" si="512"/>
        <v>0</v>
      </c>
      <c r="BO247" s="29">
        <f t="shared" si="513"/>
        <v>0</v>
      </c>
      <c r="BP247" s="29">
        <f t="shared" si="514"/>
        <v>0</v>
      </c>
      <c r="BQ247" s="29">
        <f t="shared" si="515"/>
        <v>0</v>
      </c>
      <c r="BR247" s="29">
        <f t="shared" si="516"/>
        <v>0</v>
      </c>
      <c r="BS247" s="29">
        <f t="shared" si="517"/>
        <v>0</v>
      </c>
      <c r="BT247" s="29">
        <f t="shared" si="518"/>
        <v>0</v>
      </c>
      <c r="BU247" s="29">
        <f t="shared" si="519"/>
        <v>0</v>
      </c>
      <c r="BV247" s="29">
        <f t="shared" si="520"/>
        <v>0</v>
      </c>
      <c r="BW247" s="29">
        <f t="shared" si="521"/>
        <v>0</v>
      </c>
      <c r="BX247" s="29">
        <f t="shared" si="522"/>
        <v>0</v>
      </c>
      <c r="BY247" s="29">
        <f t="shared" si="523"/>
        <v>0</v>
      </c>
      <c r="BZ247" s="29">
        <f t="shared" si="524"/>
        <v>0</v>
      </c>
      <c r="CA247" s="29">
        <f t="shared" si="525"/>
        <v>0</v>
      </c>
      <c r="CB247" s="29">
        <f t="shared" si="526"/>
        <v>0</v>
      </c>
      <c r="CC247" s="29">
        <f t="shared" si="527"/>
        <v>0</v>
      </c>
      <c r="CD247" s="29">
        <f t="shared" si="528"/>
        <v>0</v>
      </c>
      <c r="CE247" s="29">
        <f t="shared" si="529"/>
        <v>0</v>
      </c>
      <c r="CF247" s="29">
        <f t="shared" si="530"/>
        <v>0</v>
      </c>
      <c r="CG247" s="29">
        <f t="shared" si="531"/>
        <v>0</v>
      </c>
      <c r="CH247" s="29">
        <f t="shared" si="532"/>
        <v>0</v>
      </c>
      <c r="CI247" s="29">
        <f t="shared" si="533"/>
        <v>0</v>
      </c>
      <c r="CJ247" s="29">
        <f t="shared" si="534"/>
        <v>0</v>
      </c>
      <c r="CK247" s="29">
        <f t="shared" si="535"/>
        <v>0</v>
      </c>
      <c r="CL247" s="29">
        <f t="shared" si="536"/>
        <v>0</v>
      </c>
      <c r="CM247" s="29">
        <f t="shared" si="537"/>
        <v>0</v>
      </c>
      <c r="CN247" s="29">
        <f t="shared" si="538"/>
        <v>0</v>
      </c>
      <c r="CO247" s="29">
        <f t="shared" si="539"/>
        <v>0</v>
      </c>
      <c r="CP247" s="29">
        <f t="shared" si="540"/>
        <v>0</v>
      </c>
      <c r="CQ247" s="29">
        <f t="shared" si="541"/>
        <v>0</v>
      </c>
      <c r="CR247" s="29">
        <f t="shared" si="542"/>
        <v>0</v>
      </c>
      <c r="CS247" s="29">
        <f t="shared" si="543"/>
        <v>0</v>
      </c>
      <c r="CT247" s="29">
        <f t="shared" si="544"/>
        <v>0</v>
      </c>
      <c r="CU247" s="29">
        <f t="shared" si="545"/>
        <v>0</v>
      </c>
      <c r="CV247" s="29">
        <f t="shared" si="546"/>
        <v>0</v>
      </c>
      <c r="CW247" s="29">
        <f t="shared" si="547"/>
        <v>0</v>
      </c>
      <c r="CX247" s="29">
        <f t="shared" si="548"/>
        <v>0</v>
      </c>
      <c r="CY247" s="29">
        <f t="shared" si="549"/>
        <v>0</v>
      </c>
      <c r="CZ247" s="29">
        <f t="shared" si="550"/>
        <v>0</v>
      </c>
      <c r="DA247" s="29">
        <f t="shared" si="551"/>
        <v>0</v>
      </c>
      <c r="DB247" s="29">
        <f t="shared" si="552"/>
        <v>0</v>
      </c>
      <c r="DC247" s="29">
        <f t="shared" si="553"/>
        <v>0</v>
      </c>
      <c r="DD247" s="29">
        <f t="shared" si="554"/>
        <v>0</v>
      </c>
      <c r="DE247" s="29">
        <f t="shared" si="555"/>
        <v>0</v>
      </c>
      <c r="DF247" s="29">
        <f t="shared" si="556"/>
        <v>0</v>
      </c>
      <c r="DG247" s="29">
        <f t="shared" si="557"/>
        <v>0</v>
      </c>
      <c r="DH247" s="29">
        <f t="shared" si="558"/>
        <v>0</v>
      </c>
      <c r="DI247" s="29">
        <f t="shared" si="559"/>
        <v>0</v>
      </c>
      <c r="DJ247" s="29">
        <f t="shared" si="560"/>
        <v>0</v>
      </c>
      <c r="DK247" s="29">
        <f t="shared" si="561"/>
        <v>0</v>
      </c>
      <c r="DL247" s="29">
        <f t="shared" si="562"/>
        <v>0</v>
      </c>
      <c r="DM247" s="29">
        <f t="shared" si="563"/>
        <v>0</v>
      </c>
      <c r="DN247" s="29">
        <f t="shared" si="564"/>
        <v>0</v>
      </c>
      <c r="DO247" s="29">
        <f t="shared" si="565"/>
        <v>0</v>
      </c>
      <c r="DP247" s="29">
        <f t="shared" si="566"/>
        <v>0</v>
      </c>
      <c r="DQ247" s="29">
        <f t="shared" si="567"/>
        <v>0</v>
      </c>
      <c r="DR247" s="29">
        <f t="shared" si="568"/>
        <v>0</v>
      </c>
      <c r="DS247" s="29">
        <f t="shared" si="569"/>
        <v>0</v>
      </c>
      <c r="DT247" s="29">
        <f t="shared" si="570"/>
        <v>0</v>
      </c>
      <c r="DU247" s="29">
        <f t="shared" si="571"/>
        <v>0</v>
      </c>
      <c r="DV247" s="29">
        <f t="shared" si="572"/>
        <v>0</v>
      </c>
      <c r="DW247" s="29">
        <f t="shared" si="573"/>
        <v>0</v>
      </c>
      <c r="DX247" s="29">
        <f t="shared" si="574"/>
        <v>0</v>
      </c>
      <c r="DY247" s="30">
        <f t="shared" si="575"/>
        <v>0.72102731344265558</v>
      </c>
      <c r="EB247" s="5">
        <v>110</v>
      </c>
      <c r="EC247" s="6">
        <v>56</v>
      </c>
      <c r="ED247" s="24">
        <f>IFERROR('Interaction Matrix'!N621,0)</f>
        <v>9.4044318634463581E-2</v>
      </c>
      <c r="EE247" s="24">
        <f>IFERROR('Interaction Matrix'!O621,0)</f>
        <v>9.4044318634463581E-2</v>
      </c>
      <c r="EF247" s="24">
        <f>IFERROR('Interaction Matrix'!P621,0)</f>
        <v>9.4044318634463581E-2</v>
      </c>
      <c r="EG247" s="24">
        <f>IFERROR('Interaction Matrix'!Q621,0)</f>
        <v>9.4044318634463581E-2</v>
      </c>
      <c r="EH247" s="24">
        <f>IFERROR('Interaction Matrix'!R621,0)</f>
        <v>7.4181462906325671E-2</v>
      </c>
      <c r="EI247" s="24">
        <f>IFERROR('Interaction Matrix'!S621,0)</f>
        <v>7.4181462906325671E-2</v>
      </c>
      <c r="EJ247" s="24">
        <f>IFERROR('Interaction Matrix'!T621,0)</f>
        <v>7.4181462906325671E-2</v>
      </c>
      <c r="EK247" s="24">
        <f>IFERROR('Interaction Matrix'!U621,0)</f>
        <v>7.4181462906325671E-2</v>
      </c>
      <c r="EL247" s="24">
        <f>IFERROR('Interaction Matrix'!V621,0)</f>
        <v>0.41564558713694449</v>
      </c>
      <c r="EM247" s="24">
        <f>IFERROR('Interaction Matrix'!W621,0)</f>
        <v>0.41564558713694449</v>
      </c>
      <c r="EN247" s="24">
        <f>IFERROR('Interaction Matrix'!X621,0)</f>
        <v>0.42818676247700072</v>
      </c>
      <c r="EO247" s="24">
        <f>IFERROR('Interaction Matrix'!Y621,0)</f>
        <v>0.42818676247700072</v>
      </c>
      <c r="EP247" s="24">
        <f>IFERROR('Interaction Matrix'!Z621,0)</f>
        <v>0.42818676247700072</v>
      </c>
      <c r="EQ247" s="24">
        <f>IFERROR('Interaction Matrix'!AA621,0)</f>
        <v>0.69398753187983064</v>
      </c>
      <c r="ER247" s="24">
        <f>IFERROR('Interaction Matrix'!AB621,0)</f>
        <v>0.57432174114238044</v>
      </c>
      <c r="ES247" s="24">
        <f>IFERROR('Interaction Matrix'!AC621,0)</f>
        <v>1.5197292569386733</v>
      </c>
      <c r="ET247" s="24">
        <f>IFERROR('Interaction Matrix'!AD621,0)</f>
        <v>0</v>
      </c>
      <c r="EU247" s="24">
        <f>IFERROR('Interaction Matrix'!AE621,0)</f>
        <v>0</v>
      </c>
      <c r="EV247" s="24">
        <f>IFERROR('Interaction Matrix'!AF621,0)</f>
        <v>0</v>
      </c>
      <c r="EW247" s="24">
        <f>IFERROR('Interaction Matrix'!AG621,0)</f>
        <v>0</v>
      </c>
      <c r="EX247" s="24">
        <f>IFERROR('Interaction Matrix'!AH621,0)</f>
        <v>1.1644708292652437</v>
      </c>
      <c r="EY247" s="24">
        <f>IFERROR('Interaction Matrix'!AI621,0)</f>
        <v>1.1644708292652437</v>
      </c>
      <c r="EZ247" s="24">
        <f>IFERROR('Interaction Matrix'!AJ621,0)</f>
        <v>0</v>
      </c>
      <c r="FA247" s="24">
        <f>IFERROR('Interaction Matrix'!AK621,0)</f>
        <v>0.41045528846516732</v>
      </c>
      <c r="FB247" s="24">
        <f>IFERROR('Interaction Matrix'!AL621,0)</f>
        <v>0.41045528846516732</v>
      </c>
      <c r="FC247" s="24">
        <f>IFERROR('Interaction Matrix'!AM621,0)</f>
        <v>0.41045528846516732</v>
      </c>
      <c r="FD247" s="24">
        <f>IFERROR('Interaction Matrix'!AN621,0)</f>
        <v>0.60304253251540785</v>
      </c>
      <c r="FE247" s="24">
        <f>IFERROR('Interaction Matrix'!AO621,0)</f>
        <v>0.52717571282931486</v>
      </c>
      <c r="FF247" s="24">
        <f>IFERROR('Interaction Matrix'!AP621,0)</f>
        <v>0.52717571282931486</v>
      </c>
      <c r="FG247" s="24">
        <f>IFERROR('Interaction Matrix'!AQ621,0)</f>
        <v>0.52717571282931486</v>
      </c>
      <c r="FH247" s="24">
        <f>IFERROR('Interaction Matrix'!AR621,0)</f>
        <v>0.86626125737388093</v>
      </c>
      <c r="FI247" s="24">
        <f>IFERROR('Interaction Matrix'!AS621,0)</f>
        <v>0.86626125737388093</v>
      </c>
      <c r="FJ247" s="24">
        <f>IFERROR('Interaction Matrix'!AT621,0)</f>
        <v>0.86626125737388093</v>
      </c>
      <c r="FK247" s="24">
        <f>IFERROR('Interaction Matrix'!AU621,0)</f>
        <v>0.79330816248491209</v>
      </c>
      <c r="FL247" s="24">
        <f>IFERROR('Interaction Matrix'!AV621,0)</f>
        <v>0.79330816248491209</v>
      </c>
      <c r="FM247" s="24">
        <f>IFERROR('Interaction Matrix'!AW621,0)</f>
        <v>0</v>
      </c>
      <c r="FN247" s="24">
        <f>IFERROR('Interaction Matrix'!AX621,0)</f>
        <v>0</v>
      </c>
      <c r="FO247" s="24">
        <f>IFERROR('Interaction Matrix'!AY621,0)</f>
        <v>0</v>
      </c>
      <c r="FP247" s="24">
        <f>IFERROR('Interaction Matrix'!AZ621,0)</f>
        <v>0</v>
      </c>
      <c r="FQ247" s="24">
        <f>IFERROR('Interaction Matrix'!BA621,0)</f>
        <v>1.2163074853370528</v>
      </c>
      <c r="FR247" s="24">
        <f>IFERROR('Interaction Matrix'!BB621,0)</f>
        <v>1.2163074853370528</v>
      </c>
      <c r="FS247" s="24">
        <f>IFERROR('Interaction Matrix'!BC621,0)</f>
        <v>0</v>
      </c>
      <c r="FT247" s="24">
        <f>IFERROR('Interaction Matrix'!BD621,0)</f>
        <v>0</v>
      </c>
      <c r="FU247" s="24">
        <f>IFERROR('Interaction Matrix'!BE621,0)</f>
        <v>0.37444442309500375</v>
      </c>
      <c r="FV247" s="24">
        <f>IFERROR('Interaction Matrix'!BF621,0)</f>
        <v>0.37444442309500375</v>
      </c>
      <c r="FW247" s="24">
        <f>IFERROR('Interaction Matrix'!BG621,0)</f>
        <v>0.37444442309500375</v>
      </c>
      <c r="FX247" s="24">
        <f>IFERROR('Interaction Matrix'!BH621,0)</f>
        <v>0.41510857761907616</v>
      </c>
      <c r="FY247" s="24">
        <f>IFERROR('Interaction Matrix'!BI621,0)</f>
        <v>0.41510857761907616</v>
      </c>
      <c r="FZ247" s="24">
        <f>IFERROR('Interaction Matrix'!BJ621,0)</f>
        <v>0.41510857761907616</v>
      </c>
      <c r="GA247" s="24">
        <f>IFERROR('Interaction Matrix'!BK621,0)</f>
        <v>0.53805450959794432</v>
      </c>
      <c r="GB247" s="24">
        <f>IFERROR('Interaction Matrix'!BL621,0)</f>
        <v>0.25994071484908265</v>
      </c>
      <c r="GC247" s="24">
        <f>IFERROR('Interaction Matrix'!BM621,0)</f>
        <v>0.18524780905153912</v>
      </c>
      <c r="GD247" s="24">
        <f>IFERROR('Interaction Matrix'!BN621,0)</f>
        <v>0</v>
      </c>
      <c r="GE247" s="24">
        <f>IFERROR('Interaction Matrix'!BO621,0)</f>
        <v>0</v>
      </c>
      <c r="GF247" s="24">
        <f>IFERROR('Interaction Matrix'!BP621,0)</f>
        <v>0</v>
      </c>
      <c r="GG247" s="24">
        <f>IFERROR('Interaction Matrix'!BQ621,0)</f>
        <v>0</v>
      </c>
      <c r="GH247" s="24">
        <f>IFERROR('Interaction Matrix'!BR621,0)</f>
        <v>0</v>
      </c>
      <c r="GI247" s="24">
        <f>IFERROR('Interaction Matrix'!BS621,0)</f>
        <v>0</v>
      </c>
      <c r="GJ247" s="24">
        <f>IFERROR('Interaction Matrix'!BT621,0)</f>
        <v>0</v>
      </c>
      <c r="GK247" s="24">
        <f>IFERROR('Interaction Matrix'!BU621,0)</f>
        <v>0</v>
      </c>
      <c r="GL247" s="24">
        <f>IFERROR('Interaction Matrix'!BV621,0)</f>
        <v>0</v>
      </c>
      <c r="GM247" s="24">
        <f>IFERROR('Interaction Matrix'!BW621,0)</f>
        <v>0</v>
      </c>
      <c r="GN247" s="24">
        <f>IFERROR('Interaction Matrix'!BX621,0)</f>
        <v>0</v>
      </c>
      <c r="GO247" s="24">
        <f>IFERROR('Interaction Matrix'!BY621,0)</f>
        <v>2.6189681882657085E-4</v>
      </c>
      <c r="GP247" s="24">
        <f>IFERROR('Interaction Matrix'!BZ621,0)</f>
        <v>0</v>
      </c>
      <c r="GQ247" s="24">
        <f>IFERROR('Interaction Matrix'!CA621,0)</f>
        <v>0</v>
      </c>
      <c r="GR247" s="24">
        <f>IFERROR('Interaction Matrix'!CB621,0)</f>
        <v>0</v>
      </c>
      <c r="GS247" s="24">
        <f>IFERROR('Interaction Matrix'!CC621,0)</f>
        <v>0</v>
      </c>
      <c r="GT247" s="24">
        <f>IFERROR('Interaction Matrix'!CD621,0)</f>
        <v>0</v>
      </c>
      <c r="GU247" s="24">
        <f>IFERROR('Interaction Matrix'!CE621,0)</f>
        <v>7.4181462906325671E-2</v>
      </c>
      <c r="GV247" s="24">
        <f>IFERROR('Interaction Matrix'!CF621,0)</f>
        <v>0</v>
      </c>
      <c r="GW247" s="24">
        <f>IFERROR('Interaction Matrix'!CG621,0)</f>
        <v>0</v>
      </c>
      <c r="GX247" s="24">
        <f>IFERROR('Interaction Matrix'!CH621,0)</f>
        <v>0</v>
      </c>
      <c r="GY247" s="24">
        <f>IFERROR('Interaction Matrix'!CI621,0)</f>
        <v>0</v>
      </c>
      <c r="GZ247" s="24">
        <f>IFERROR('Interaction Matrix'!CJ621,0)</f>
        <v>0</v>
      </c>
      <c r="HA247" s="24">
        <f>IFERROR('Interaction Matrix'!CK621,0)</f>
        <v>0</v>
      </c>
      <c r="HB247" s="24">
        <f>IFERROR('Interaction Matrix'!CL621,0)</f>
        <v>0</v>
      </c>
      <c r="HC247" s="24">
        <f>IFERROR('Interaction Matrix'!CM621,0)</f>
        <v>0.11415708861378776</v>
      </c>
      <c r="HD247" s="24">
        <f>IFERROR('Interaction Matrix'!CN621,0)</f>
        <v>0.11415708861378776</v>
      </c>
      <c r="HE247" s="24">
        <f>IFERROR('Interaction Matrix'!CO621,0)</f>
        <v>0.11415708861378776</v>
      </c>
      <c r="HF247" s="24">
        <f>IFERROR('Interaction Matrix'!CP621,0)</f>
        <v>0.69398753187983064</v>
      </c>
      <c r="HG247" s="24">
        <f>IFERROR('Interaction Matrix'!CQ621,0)</f>
        <v>0.69398753187983064</v>
      </c>
      <c r="HH247" s="24">
        <f>IFERROR('Interaction Matrix'!CR621,0)</f>
        <v>0.60304253251540785</v>
      </c>
      <c r="HI247" s="24">
        <f>IFERROR('Interaction Matrix'!CS621,0)</f>
        <v>0.60304253251540785</v>
      </c>
      <c r="HJ247" s="24">
        <f>IFERROR('Interaction Matrix'!CT621,0)</f>
        <v>0.52717571282931486</v>
      </c>
      <c r="HK247" s="24">
        <f>IFERROR('Interaction Matrix'!CU621,0)</f>
        <v>0</v>
      </c>
      <c r="HL247" s="24">
        <f>IFERROR('Interaction Matrix'!CV621,0)</f>
        <v>0</v>
      </c>
      <c r="HM247" s="24">
        <f>IFERROR('Interaction Matrix'!CW621,0)</f>
        <v>0</v>
      </c>
      <c r="HN247" s="24">
        <f>IFERROR('Interaction Matrix'!CX621,0)</f>
        <v>0</v>
      </c>
      <c r="HO247" s="24">
        <f>IFERROR('Interaction Matrix'!CY621,0)</f>
        <v>0</v>
      </c>
      <c r="HP247" s="24">
        <f>IFERROR('Interaction Matrix'!CZ621,0)</f>
        <v>0</v>
      </c>
      <c r="HQ247" s="24">
        <f>IFERROR('Interaction Matrix'!DA621,0)</f>
        <v>0</v>
      </c>
      <c r="HR247" s="24">
        <f>IFERROR('Interaction Matrix'!DB621,0)</f>
        <v>0</v>
      </c>
      <c r="HS247" s="24">
        <f>IFERROR('Interaction Matrix'!DC621,0)</f>
        <v>0</v>
      </c>
      <c r="HT247" s="24">
        <f>IFERROR('Interaction Matrix'!DD621,0)</f>
        <v>0</v>
      </c>
      <c r="HU247" s="24">
        <f>IFERROR('Interaction Matrix'!DE621,0)</f>
        <v>0</v>
      </c>
      <c r="HV247" s="24">
        <f>IFERROR('Interaction Matrix'!DF621,0)</f>
        <v>0</v>
      </c>
      <c r="HW247" s="24">
        <f>IFERROR('Interaction Matrix'!DG621,0)</f>
        <v>0</v>
      </c>
      <c r="HX247" s="24">
        <f>IFERROR('Interaction Matrix'!DH621,0)</f>
        <v>0</v>
      </c>
      <c r="HY247" s="24">
        <f>IFERROR('Interaction Matrix'!DI621,0)</f>
        <v>0</v>
      </c>
      <c r="HZ247" s="24">
        <f>IFERROR('Interaction Matrix'!DJ621,0)</f>
        <v>0.35471245934802048</v>
      </c>
      <c r="IA247" s="24">
        <f>IFERROR('Interaction Matrix'!DK621,0)</f>
        <v>0.35471245934802048</v>
      </c>
      <c r="IB247" s="24">
        <f>IFERROR('Interaction Matrix'!DL621,0)</f>
        <v>0.35471245934802048</v>
      </c>
      <c r="IC247" s="24">
        <f>IFERROR('Interaction Matrix'!DM621,0)</f>
        <v>1</v>
      </c>
      <c r="ID247" s="24">
        <f>IFERROR('Interaction Matrix'!DN621,0)</f>
        <v>1</v>
      </c>
      <c r="IE247" s="24">
        <f>IFERROR('Interaction Matrix'!DO621,0)</f>
        <v>0.60428037317157568</v>
      </c>
      <c r="IF247" s="24">
        <f>IFERROR('Interaction Matrix'!DP621,0)</f>
        <v>0.60428037317157568</v>
      </c>
      <c r="IG247" s="24">
        <f>IFERROR('Interaction Matrix'!DQ621,0)</f>
        <v>0.60428037317157568</v>
      </c>
      <c r="IH247" s="24">
        <f>IFERROR('Interaction Matrix'!DR621,0)</f>
        <v>0.35471245934802048</v>
      </c>
      <c r="II247" s="24">
        <f>IFERROR('Interaction Matrix'!DS621,0)</f>
        <v>0.50062901579546859</v>
      </c>
      <c r="IJ247" s="24">
        <f>IFERROR('Interaction Matrix'!DT621,0)</f>
        <v>0.50062901579546859</v>
      </c>
      <c r="IK247" s="24">
        <f>IFERROR('Interaction Matrix'!DU621,0)</f>
        <v>0.50062901579546859</v>
      </c>
      <c r="IL247" s="24">
        <f>IFERROR('Interaction Matrix'!DV621,0)</f>
        <v>0.35471245934802048</v>
      </c>
      <c r="IM247" s="24">
        <f>IFERROR('Interaction Matrix'!DW621,0)</f>
        <v>0</v>
      </c>
      <c r="IN247" s="24">
        <f>IFERROR('Interaction Matrix'!DX621,0)</f>
        <v>0</v>
      </c>
      <c r="IO247" s="24">
        <f>IFERROR('Interaction Matrix'!DY621,0)</f>
        <v>0</v>
      </c>
      <c r="IP247" s="24">
        <f>IFERROR('Interaction Matrix'!DZ621,0)</f>
        <v>0</v>
      </c>
      <c r="IQ247" s="24">
        <f>IFERROR('Interaction Matrix'!EA621,0)</f>
        <v>0</v>
      </c>
      <c r="IR247" s="24">
        <f>IFERROR('Interaction Matrix'!EB621,0)</f>
        <v>0</v>
      </c>
      <c r="IS247" s="24">
        <f>IFERROR('Interaction Matrix'!EC621,0)</f>
        <v>0</v>
      </c>
      <c r="IT247" s="24">
        <f>IFERROR('Interaction Matrix'!ED621,0)</f>
        <v>0</v>
      </c>
      <c r="IU247" s="24">
        <f>IFERROR('Interaction Matrix'!EE621,0)</f>
        <v>0</v>
      </c>
      <c r="IV247" s="24">
        <f>IFERROR('Interaction Matrix'!EF621,0)</f>
        <v>0</v>
      </c>
      <c r="IW247" s="24">
        <f>IFERROR('Interaction Matrix'!EG621,0)</f>
        <v>0</v>
      </c>
      <c r="IX247" s="24">
        <f>IFERROR('Interaction Matrix'!EH621,0)</f>
        <v>0</v>
      </c>
    </row>
    <row r="248" spans="1:258" x14ac:dyDescent="0.3">
      <c r="A248" s="123"/>
      <c r="B248">
        <v>87</v>
      </c>
      <c r="C248" s="21" t="s">
        <v>256</v>
      </c>
      <c r="D248" s="29">
        <f t="shared" si="450"/>
        <v>3.2936637053012003E-4</v>
      </c>
      <c r="E248" s="29">
        <f t="shared" si="451"/>
        <v>2.6382842417689819E-3</v>
      </c>
      <c r="F248" s="29">
        <f t="shared" si="452"/>
        <v>0</v>
      </c>
      <c r="G248" s="29">
        <f t="shared" si="453"/>
        <v>0</v>
      </c>
      <c r="H248" s="29">
        <f t="shared" si="454"/>
        <v>0</v>
      </c>
      <c r="I248" s="29">
        <f t="shared" si="455"/>
        <v>6.0574521549880823E-4</v>
      </c>
      <c r="J248" s="29">
        <f t="shared" si="456"/>
        <v>0</v>
      </c>
      <c r="K248" s="29">
        <f t="shared" si="457"/>
        <v>0</v>
      </c>
      <c r="L248" s="29">
        <f t="shared" si="458"/>
        <v>9.6910469445064427E-4</v>
      </c>
      <c r="M248" s="29">
        <f t="shared" si="459"/>
        <v>0</v>
      </c>
      <c r="N248" s="29">
        <f t="shared" si="460"/>
        <v>0</v>
      </c>
      <c r="O248" s="29">
        <f t="shared" si="461"/>
        <v>3.0640988359982997E-4</v>
      </c>
      <c r="P248" s="29">
        <f t="shared" si="462"/>
        <v>0</v>
      </c>
      <c r="Q248" s="29">
        <f t="shared" si="463"/>
        <v>0</v>
      </c>
      <c r="R248" s="29">
        <f t="shared" si="464"/>
        <v>0</v>
      </c>
      <c r="S248" s="29">
        <f t="shared" si="465"/>
        <v>0.71617840303680724</v>
      </c>
      <c r="T248" s="29">
        <f t="shared" si="466"/>
        <v>0</v>
      </c>
      <c r="U248" s="29">
        <f t="shared" si="467"/>
        <v>0</v>
      </c>
      <c r="V248" s="29">
        <f t="shared" si="468"/>
        <v>0</v>
      </c>
      <c r="W248" s="29">
        <f t="shared" si="469"/>
        <v>0</v>
      </c>
      <c r="X248" s="29">
        <f t="shared" si="470"/>
        <v>0</v>
      </c>
      <c r="Y248" s="29">
        <f t="shared" si="471"/>
        <v>0</v>
      </c>
      <c r="Z248" s="29">
        <f t="shared" si="472"/>
        <v>0</v>
      </c>
      <c r="AA248" s="29">
        <f t="shared" si="473"/>
        <v>0</v>
      </c>
      <c r="AB248" s="29">
        <f t="shared" si="474"/>
        <v>0</v>
      </c>
      <c r="AC248" s="29">
        <f t="shared" si="475"/>
        <v>0</v>
      </c>
      <c r="AD248" s="29">
        <f t="shared" si="476"/>
        <v>0</v>
      </c>
      <c r="AE248" s="29">
        <f t="shared" si="477"/>
        <v>0</v>
      </c>
      <c r="AF248" s="29">
        <f t="shared" si="478"/>
        <v>0</v>
      </c>
      <c r="AG248" s="29">
        <f t="shared" si="479"/>
        <v>0</v>
      </c>
      <c r="AH248" s="29">
        <f t="shared" si="480"/>
        <v>0</v>
      </c>
      <c r="AI248" s="29">
        <f t="shared" si="481"/>
        <v>0</v>
      </c>
      <c r="AJ248" s="29">
        <f t="shared" si="482"/>
        <v>0</v>
      </c>
      <c r="AK248" s="29">
        <f t="shared" si="483"/>
        <v>0</v>
      </c>
      <c r="AL248" s="29">
        <f t="shared" si="484"/>
        <v>0</v>
      </c>
      <c r="AM248" s="29">
        <f t="shared" si="485"/>
        <v>0</v>
      </c>
      <c r="AN248" s="29">
        <f t="shared" si="486"/>
        <v>0</v>
      </c>
      <c r="AO248" s="29">
        <f t="shared" si="487"/>
        <v>0</v>
      </c>
      <c r="AP248" s="29">
        <f t="shared" si="488"/>
        <v>0</v>
      </c>
      <c r="AQ248" s="29">
        <f t="shared" si="489"/>
        <v>0</v>
      </c>
      <c r="AR248" s="29">
        <f t="shared" si="490"/>
        <v>0</v>
      </c>
      <c r="AS248" s="29">
        <f t="shared" si="491"/>
        <v>0</v>
      </c>
      <c r="AT248" s="29">
        <f t="shared" si="492"/>
        <v>0</v>
      </c>
      <c r="AU248" s="29">
        <f t="shared" si="493"/>
        <v>0</v>
      </c>
      <c r="AV248" s="29">
        <f t="shared" si="494"/>
        <v>0</v>
      </c>
      <c r="AW248" s="29">
        <f t="shared" si="495"/>
        <v>0</v>
      </c>
      <c r="AX248" s="29">
        <f t="shared" si="496"/>
        <v>0</v>
      </c>
      <c r="AY248" s="29">
        <f t="shared" si="497"/>
        <v>0</v>
      </c>
      <c r="AZ248" s="29">
        <f t="shared" si="498"/>
        <v>0</v>
      </c>
      <c r="BA248" s="29">
        <f t="shared" si="499"/>
        <v>0</v>
      </c>
      <c r="BB248" s="29">
        <f t="shared" si="500"/>
        <v>0</v>
      </c>
      <c r="BC248" s="29">
        <f t="shared" si="501"/>
        <v>0</v>
      </c>
      <c r="BD248" s="29">
        <f t="shared" si="502"/>
        <v>0</v>
      </c>
      <c r="BE248" s="29">
        <f t="shared" si="503"/>
        <v>0</v>
      </c>
      <c r="BF248" s="29">
        <f t="shared" si="504"/>
        <v>0</v>
      </c>
      <c r="BG248" s="29">
        <f t="shared" si="505"/>
        <v>0</v>
      </c>
      <c r="BH248" s="29">
        <f t="shared" si="506"/>
        <v>0</v>
      </c>
      <c r="BI248" s="29">
        <f t="shared" si="507"/>
        <v>0</v>
      </c>
      <c r="BJ248" s="29">
        <f t="shared" si="508"/>
        <v>0</v>
      </c>
      <c r="BK248" s="29">
        <f t="shared" si="509"/>
        <v>0</v>
      </c>
      <c r="BL248" s="29">
        <f t="shared" si="510"/>
        <v>0</v>
      </c>
      <c r="BM248" s="29">
        <f t="shared" si="511"/>
        <v>0</v>
      </c>
      <c r="BN248" s="29">
        <f t="shared" si="512"/>
        <v>0</v>
      </c>
      <c r="BO248" s="29">
        <f t="shared" si="513"/>
        <v>0</v>
      </c>
      <c r="BP248" s="29">
        <f t="shared" si="514"/>
        <v>0</v>
      </c>
      <c r="BQ248" s="29">
        <f t="shared" si="515"/>
        <v>0</v>
      </c>
      <c r="BR248" s="29">
        <f t="shared" si="516"/>
        <v>0</v>
      </c>
      <c r="BS248" s="29">
        <f t="shared" si="517"/>
        <v>0</v>
      </c>
      <c r="BT248" s="29">
        <f t="shared" si="518"/>
        <v>0</v>
      </c>
      <c r="BU248" s="29">
        <f t="shared" si="519"/>
        <v>0</v>
      </c>
      <c r="BV248" s="29">
        <f t="shared" si="520"/>
        <v>0</v>
      </c>
      <c r="BW248" s="29">
        <f t="shared" si="521"/>
        <v>0</v>
      </c>
      <c r="BX248" s="29">
        <f t="shared" si="522"/>
        <v>0</v>
      </c>
      <c r="BY248" s="29">
        <f t="shared" si="523"/>
        <v>0</v>
      </c>
      <c r="BZ248" s="29">
        <f t="shared" si="524"/>
        <v>0</v>
      </c>
      <c r="CA248" s="29">
        <f t="shared" si="525"/>
        <v>0</v>
      </c>
      <c r="CB248" s="29">
        <f t="shared" si="526"/>
        <v>0</v>
      </c>
      <c r="CC248" s="29">
        <f t="shared" si="527"/>
        <v>0</v>
      </c>
      <c r="CD248" s="29">
        <f t="shared" si="528"/>
        <v>0</v>
      </c>
      <c r="CE248" s="29">
        <f t="shared" si="529"/>
        <v>0</v>
      </c>
      <c r="CF248" s="29">
        <f t="shared" si="530"/>
        <v>0</v>
      </c>
      <c r="CG248" s="29">
        <f t="shared" si="531"/>
        <v>0</v>
      </c>
      <c r="CH248" s="29">
        <f t="shared" si="532"/>
        <v>0</v>
      </c>
      <c r="CI248" s="29">
        <f t="shared" si="533"/>
        <v>0</v>
      </c>
      <c r="CJ248" s="29">
        <f t="shared" si="534"/>
        <v>0</v>
      </c>
      <c r="CK248" s="29">
        <f t="shared" si="535"/>
        <v>0</v>
      </c>
      <c r="CL248" s="29">
        <f t="shared" si="536"/>
        <v>0</v>
      </c>
      <c r="CM248" s="29">
        <f t="shared" si="537"/>
        <v>0</v>
      </c>
      <c r="CN248" s="29">
        <f t="shared" si="538"/>
        <v>0</v>
      </c>
      <c r="CO248" s="29">
        <f t="shared" si="539"/>
        <v>0</v>
      </c>
      <c r="CP248" s="29">
        <f t="shared" si="540"/>
        <v>0</v>
      </c>
      <c r="CQ248" s="29">
        <f t="shared" si="541"/>
        <v>0</v>
      </c>
      <c r="CR248" s="29">
        <f t="shared" si="542"/>
        <v>0</v>
      </c>
      <c r="CS248" s="29">
        <f t="shared" si="543"/>
        <v>0</v>
      </c>
      <c r="CT248" s="29">
        <f t="shared" si="544"/>
        <v>0</v>
      </c>
      <c r="CU248" s="29">
        <f t="shared" si="545"/>
        <v>0</v>
      </c>
      <c r="CV248" s="29">
        <f t="shared" si="546"/>
        <v>0</v>
      </c>
      <c r="CW248" s="29">
        <f t="shared" si="547"/>
        <v>0</v>
      </c>
      <c r="CX248" s="29">
        <f t="shared" si="548"/>
        <v>0</v>
      </c>
      <c r="CY248" s="29">
        <f t="shared" si="549"/>
        <v>0</v>
      </c>
      <c r="CZ248" s="29">
        <f t="shared" si="550"/>
        <v>0</v>
      </c>
      <c r="DA248" s="29">
        <f t="shared" si="551"/>
        <v>0</v>
      </c>
      <c r="DB248" s="29">
        <f t="shared" si="552"/>
        <v>0</v>
      </c>
      <c r="DC248" s="29">
        <f t="shared" si="553"/>
        <v>0</v>
      </c>
      <c r="DD248" s="29">
        <f t="shared" si="554"/>
        <v>0</v>
      </c>
      <c r="DE248" s="29">
        <f t="shared" si="555"/>
        <v>0</v>
      </c>
      <c r="DF248" s="29">
        <f t="shared" si="556"/>
        <v>0</v>
      </c>
      <c r="DG248" s="29">
        <f t="shared" si="557"/>
        <v>0</v>
      </c>
      <c r="DH248" s="29">
        <f t="shared" si="558"/>
        <v>0</v>
      </c>
      <c r="DI248" s="29">
        <f t="shared" si="559"/>
        <v>0</v>
      </c>
      <c r="DJ248" s="29">
        <f t="shared" si="560"/>
        <v>0</v>
      </c>
      <c r="DK248" s="29">
        <f t="shared" si="561"/>
        <v>0</v>
      </c>
      <c r="DL248" s="29">
        <f t="shared" si="562"/>
        <v>0</v>
      </c>
      <c r="DM248" s="29">
        <f t="shared" si="563"/>
        <v>0</v>
      </c>
      <c r="DN248" s="29">
        <f t="shared" si="564"/>
        <v>0</v>
      </c>
      <c r="DO248" s="29">
        <f t="shared" si="565"/>
        <v>0</v>
      </c>
      <c r="DP248" s="29">
        <f t="shared" si="566"/>
        <v>0</v>
      </c>
      <c r="DQ248" s="29">
        <f t="shared" si="567"/>
        <v>0</v>
      </c>
      <c r="DR248" s="29">
        <f t="shared" si="568"/>
        <v>0</v>
      </c>
      <c r="DS248" s="29">
        <f t="shared" si="569"/>
        <v>0</v>
      </c>
      <c r="DT248" s="29">
        <f t="shared" si="570"/>
        <v>0</v>
      </c>
      <c r="DU248" s="29">
        <f t="shared" si="571"/>
        <v>0</v>
      </c>
      <c r="DV248" s="29">
        <f t="shared" si="572"/>
        <v>0</v>
      </c>
      <c r="DW248" s="29">
        <f t="shared" si="573"/>
        <v>0</v>
      </c>
      <c r="DX248" s="29">
        <f t="shared" si="574"/>
        <v>0</v>
      </c>
      <c r="DY248" s="30">
        <f t="shared" si="575"/>
        <v>0.72102731344265558</v>
      </c>
      <c r="EB248" s="5">
        <v>111</v>
      </c>
      <c r="EC248" s="6">
        <v>56</v>
      </c>
      <c r="ED248" s="24">
        <f>IFERROR('Interaction Matrix'!N622,0)</f>
        <v>9.4044318634463581E-2</v>
      </c>
      <c r="EE248" s="24">
        <f>IFERROR('Interaction Matrix'!O622,0)</f>
        <v>9.4044318634463581E-2</v>
      </c>
      <c r="EF248" s="24">
        <f>IFERROR('Interaction Matrix'!P622,0)</f>
        <v>9.4044318634463581E-2</v>
      </c>
      <c r="EG248" s="24">
        <f>IFERROR('Interaction Matrix'!Q622,0)</f>
        <v>9.4044318634463581E-2</v>
      </c>
      <c r="EH248" s="24">
        <f>IFERROR('Interaction Matrix'!R622,0)</f>
        <v>7.4181462906325671E-2</v>
      </c>
      <c r="EI248" s="24">
        <f>IFERROR('Interaction Matrix'!S622,0)</f>
        <v>7.4181462906325671E-2</v>
      </c>
      <c r="EJ248" s="24">
        <f>IFERROR('Interaction Matrix'!T622,0)</f>
        <v>7.4181462906325671E-2</v>
      </c>
      <c r="EK248" s="24">
        <f>IFERROR('Interaction Matrix'!U622,0)</f>
        <v>7.4181462906325671E-2</v>
      </c>
      <c r="EL248" s="24">
        <f>IFERROR('Interaction Matrix'!V622,0)</f>
        <v>0.41564558713694449</v>
      </c>
      <c r="EM248" s="24">
        <f>IFERROR('Interaction Matrix'!W622,0)</f>
        <v>0.41564558713694449</v>
      </c>
      <c r="EN248" s="24">
        <f>IFERROR('Interaction Matrix'!X622,0)</f>
        <v>0.42818676247700072</v>
      </c>
      <c r="EO248" s="24">
        <f>IFERROR('Interaction Matrix'!Y622,0)</f>
        <v>0.42818676247700072</v>
      </c>
      <c r="EP248" s="24">
        <f>IFERROR('Interaction Matrix'!Z622,0)</f>
        <v>0.42818676247700072</v>
      </c>
      <c r="EQ248" s="24">
        <f>IFERROR('Interaction Matrix'!AA622,0)</f>
        <v>0.69398753187983064</v>
      </c>
      <c r="ER248" s="24">
        <f>IFERROR('Interaction Matrix'!AB622,0)</f>
        <v>0.57432174114238044</v>
      </c>
      <c r="ES248" s="24">
        <f>IFERROR('Interaction Matrix'!AC622,0)</f>
        <v>1.5197292569386733</v>
      </c>
      <c r="ET248" s="24">
        <f>IFERROR('Interaction Matrix'!AD622,0)</f>
        <v>0</v>
      </c>
      <c r="EU248" s="24">
        <f>IFERROR('Interaction Matrix'!AE622,0)</f>
        <v>0</v>
      </c>
      <c r="EV248" s="24">
        <f>IFERROR('Interaction Matrix'!AF622,0)</f>
        <v>0</v>
      </c>
      <c r="EW248" s="24">
        <f>IFERROR('Interaction Matrix'!AG622,0)</f>
        <v>0</v>
      </c>
      <c r="EX248" s="24">
        <f>IFERROR('Interaction Matrix'!AH622,0)</f>
        <v>1.1644708292652437</v>
      </c>
      <c r="EY248" s="24">
        <f>IFERROR('Interaction Matrix'!AI622,0)</f>
        <v>1.1644708292652437</v>
      </c>
      <c r="EZ248" s="24">
        <f>IFERROR('Interaction Matrix'!AJ622,0)</f>
        <v>0</v>
      </c>
      <c r="FA248" s="24">
        <f>IFERROR('Interaction Matrix'!AK622,0)</f>
        <v>0.41045528846516732</v>
      </c>
      <c r="FB248" s="24">
        <f>IFERROR('Interaction Matrix'!AL622,0)</f>
        <v>0.41045528846516732</v>
      </c>
      <c r="FC248" s="24">
        <f>IFERROR('Interaction Matrix'!AM622,0)</f>
        <v>0.41045528846516732</v>
      </c>
      <c r="FD248" s="24">
        <f>IFERROR('Interaction Matrix'!AN622,0)</f>
        <v>0.60304253251540785</v>
      </c>
      <c r="FE248" s="24">
        <f>IFERROR('Interaction Matrix'!AO622,0)</f>
        <v>0.52717571282931486</v>
      </c>
      <c r="FF248" s="24">
        <f>IFERROR('Interaction Matrix'!AP622,0)</f>
        <v>0.52717571282931486</v>
      </c>
      <c r="FG248" s="24">
        <f>IFERROR('Interaction Matrix'!AQ622,0)</f>
        <v>0.52717571282931486</v>
      </c>
      <c r="FH248" s="24">
        <f>IFERROR('Interaction Matrix'!AR622,0)</f>
        <v>0.86626125737388093</v>
      </c>
      <c r="FI248" s="24">
        <f>IFERROR('Interaction Matrix'!AS622,0)</f>
        <v>0.86626125737388093</v>
      </c>
      <c r="FJ248" s="24">
        <f>IFERROR('Interaction Matrix'!AT622,0)</f>
        <v>0.86626125737388093</v>
      </c>
      <c r="FK248" s="24">
        <f>IFERROR('Interaction Matrix'!AU622,0)</f>
        <v>0.79330816248491209</v>
      </c>
      <c r="FL248" s="24">
        <f>IFERROR('Interaction Matrix'!AV622,0)</f>
        <v>0.79330816248491209</v>
      </c>
      <c r="FM248" s="24">
        <f>IFERROR('Interaction Matrix'!AW622,0)</f>
        <v>0</v>
      </c>
      <c r="FN248" s="24">
        <f>IFERROR('Interaction Matrix'!AX622,0)</f>
        <v>0</v>
      </c>
      <c r="FO248" s="24">
        <f>IFERROR('Interaction Matrix'!AY622,0)</f>
        <v>0</v>
      </c>
      <c r="FP248" s="24">
        <f>IFERROR('Interaction Matrix'!AZ622,0)</f>
        <v>0</v>
      </c>
      <c r="FQ248" s="24">
        <f>IFERROR('Interaction Matrix'!BA622,0)</f>
        <v>1.2163074853370528</v>
      </c>
      <c r="FR248" s="24">
        <f>IFERROR('Interaction Matrix'!BB622,0)</f>
        <v>1.2163074853370528</v>
      </c>
      <c r="FS248" s="24">
        <f>IFERROR('Interaction Matrix'!BC622,0)</f>
        <v>0</v>
      </c>
      <c r="FT248" s="24">
        <f>IFERROR('Interaction Matrix'!BD622,0)</f>
        <v>0</v>
      </c>
      <c r="FU248" s="24">
        <f>IFERROR('Interaction Matrix'!BE622,0)</f>
        <v>0.37444442309500375</v>
      </c>
      <c r="FV248" s="24">
        <f>IFERROR('Interaction Matrix'!BF622,0)</f>
        <v>0.37444442309500375</v>
      </c>
      <c r="FW248" s="24">
        <f>IFERROR('Interaction Matrix'!BG622,0)</f>
        <v>0.37444442309500375</v>
      </c>
      <c r="FX248" s="24">
        <f>IFERROR('Interaction Matrix'!BH622,0)</f>
        <v>0.41510857761907616</v>
      </c>
      <c r="FY248" s="24">
        <f>IFERROR('Interaction Matrix'!BI622,0)</f>
        <v>0.41510857761907616</v>
      </c>
      <c r="FZ248" s="24">
        <f>IFERROR('Interaction Matrix'!BJ622,0)</f>
        <v>0.41510857761907616</v>
      </c>
      <c r="GA248" s="24">
        <f>IFERROR('Interaction Matrix'!BK622,0)</f>
        <v>0.53805450959794432</v>
      </c>
      <c r="GB248" s="24">
        <f>IFERROR('Interaction Matrix'!BL622,0)</f>
        <v>0.25994071484908265</v>
      </c>
      <c r="GC248" s="24">
        <f>IFERROR('Interaction Matrix'!BM622,0)</f>
        <v>0.18524780905153912</v>
      </c>
      <c r="GD248" s="24">
        <f>IFERROR('Interaction Matrix'!BN622,0)</f>
        <v>0</v>
      </c>
      <c r="GE248" s="24">
        <f>IFERROR('Interaction Matrix'!BO622,0)</f>
        <v>0</v>
      </c>
      <c r="GF248" s="24">
        <f>IFERROR('Interaction Matrix'!BP622,0)</f>
        <v>0</v>
      </c>
      <c r="GG248" s="24">
        <f>IFERROR('Interaction Matrix'!BQ622,0)</f>
        <v>0</v>
      </c>
      <c r="GH248" s="24">
        <f>IFERROR('Interaction Matrix'!BR622,0)</f>
        <v>0</v>
      </c>
      <c r="GI248" s="24">
        <f>IFERROR('Interaction Matrix'!BS622,0)</f>
        <v>0</v>
      </c>
      <c r="GJ248" s="24">
        <f>IFERROR('Interaction Matrix'!BT622,0)</f>
        <v>0</v>
      </c>
      <c r="GK248" s="24">
        <f>IFERROR('Interaction Matrix'!BU622,0)</f>
        <v>0</v>
      </c>
      <c r="GL248" s="24">
        <f>IFERROR('Interaction Matrix'!BV622,0)</f>
        <v>0</v>
      </c>
      <c r="GM248" s="24">
        <f>IFERROR('Interaction Matrix'!BW622,0)</f>
        <v>0</v>
      </c>
      <c r="GN248" s="24">
        <f>IFERROR('Interaction Matrix'!BX622,0)</f>
        <v>0</v>
      </c>
      <c r="GO248" s="24">
        <f>IFERROR('Interaction Matrix'!BY622,0)</f>
        <v>2.6189681882657085E-4</v>
      </c>
      <c r="GP248" s="24">
        <f>IFERROR('Interaction Matrix'!BZ622,0)</f>
        <v>0</v>
      </c>
      <c r="GQ248" s="24">
        <f>IFERROR('Interaction Matrix'!CA622,0)</f>
        <v>0</v>
      </c>
      <c r="GR248" s="24">
        <f>IFERROR('Interaction Matrix'!CB622,0)</f>
        <v>0</v>
      </c>
      <c r="GS248" s="24">
        <f>IFERROR('Interaction Matrix'!CC622,0)</f>
        <v>0</v>
      </c>
      <c r="GT248" s="24">
        <f>IFERROR('Interaction Matrix'!CD622,0)</f>
        <v>0</v>
      </c>
      <c r="GU248" s="24">
        <f>IFERROR('Interaction Matrix'!CE622,0)</f>
        <v>7.4181462906325671E-2</v>
      </c>
      <c r="GV248" s="24">
        <f>IFERROR('Interaction Matrix'!CF622,0)</f>
        <v>0</v>
      </c>
      <c r="GW248" s="24">
        <f>IFERROR('Interaction Matrix'!CG622,0)</f>
        <v>0</v>
      </c>
      <c r="GX248" s="24">
        <f>IFERROR('Interaction Matrix'!CH622,0)</f>
        <v>0</v>
      </c>
      <c r="GY248" s="24">
        <f>IFERROR('Interaction Matrix'!CI622,0)</f>
        <v>0</v>
      </c>
      <c r="GZ248" s="24">
        <f>IFERROR('Interaction Matrix'!CJ622,0)</f>
        <v>0</v>
      </c>
      <c r="HA248" s="24">
        <f>IFERROR('Interaction Matrix'!CK622,0)</f>
        <v>0</v>
      </c>
      <c r="HB248" s="24">
        <f>IFERROR('Interaction Matrix'!CL622,0)</f>
        <v>0</v>
      </c>
      <c r="HC248" s="24">
        <f>IFERROR('Interaction Matrix'!CM622,0)</f>
        <v>0.11415708861378776</v>
      </c>
      <c r="HD248" s="24">
        <f>IFERROR('Interaction Matrix'!CN622,0)</f>
        <v>0.11415708861378776</v>
      </c>
      <c r="HE248" s="24">
        <f>IFERROR('Interaction Matrix'!CO622,0)</f>
        <v>0.11415708861378776</v>
      </c>
      <c r="HF248" s="24">
        <f>IFERROR('Interaction Matrix'!CP622,0)</f>
        <v>0.69398753187983064</v>
      </c>
      <c r="HG248" s="24">
        <f>IFERROR('Interaction Matrix'!CQ622,0)</f>
        <v>0.69398753187983064</v>
      </c>
      <c r="HH248" s="24">
        <f>IFERROR('Interaction Matrix'!CR622,0)</f>
        <v>0.60304253251540785</v>
      </c>
      <c r="HI248" s="24">
        <f>IFERROR('Interaction Matrix'!CS622,0)</f>
        <v>0.60304253251540785</v>
      </c>
      <c r="HJ248" s="24">
        <f>IFERROR('Interaction Matrix'!CT622,0)</f>
        <v>0.52717571282931486</v>
      </c>
      <c r="HK248" s="24">
        <f>IFERROR('Interaction Matrix'!CU622,0)</f>
        <v>0</v>
      </c>
      <c r="HL248" s="24">
        <f>IFERROR('Interaction Matrix'!CV622,0)</f>
        <v>0</v>
      </c>
      <c r="HM248" s="24">
        <f>IFERROR('Interaction Matrix'!CW622,0)</f>
        <v>0</v>
      </c>
      <c r="HN248" s="24">
        <f>IFERROR('Interaction Matrix'!CX622,0)</f>
        <v>0</v>
      </c>
      <c r="HO248" s="24">
        <f>IFERROR('Interaction Matrix'!CY622,0)</f>
        <v>0</v>
      </c>
      <c r="HP248" s="24">
        <f>IFERROR('Interaction Matrix'!CZ622,0)</f>
        <v>0</v>
      </c>
      <c r="HQ248" s="24">
        <f>IFERROR('Interaction Matrix'!DA622,0)</f>
        <v>0</v>
      </c>
      <c r="HR248" s="24">
        <f>IFERROR('Interaction Matrix'!DB622,0)</f>
        <v>0</v>
      </c>
      <c r="HS248" s="24">
        <f>IFERROR('Interaction Matrix'!DC622,0)</f>
        <v>0</v>
      </c>
      <c r="HT248" s="24">
        <f>IFERROR('Interaction Matrix'!DD622,0)</f>
        <v>0</v>
      </c>
      <c r="HU248" s="24">
        <f>IFERROR('Interaction Matrix'!DE622,0)</f>
        <v>0</v>
      </c>
      <c r="HV248" s="24">
        <f>IFERROR('Interaction Matrix'!DF622,0)</f>
        <v>0</v>
      </c>
      <c r="HW248" s="24">
        <f>IFERROR('Interaction Matrix'!DG622,0)</f>
        <v>0</v>
      </c>
      <c r="HX248" s="24">
        <f>IFERROR('Interaction Matrix'!DH622,0)</f>
        <v>0</v>
      </c>
      <c r="HY248" s="24">
        <f>IFERROR('Interaction Matrix'!DI622,0)</f>
        <v>0</v>
      </c>
      <c r="HZ248" s="24">
        <f>IFERROR('Interaction Matrix'!DJ622,0)</f>
        <v>0.35471245934802048</v>
      </c>
      <c r="IA248" s="24">
        <f>IFERROR('Interaction Matrix'!DK622,0)</f>
        <v>0.35471245934802048</v>
      </c>
      <c r="IB248" s="24">
        <f>IFERROR('Interaction Matrix'!DL622,0)</f>
        <v>0.35471245934802048</v>
      </c>
      <c r="IC248" s="24">
        <f>IFERROR('Interaction Matrix'!DM622,0)</f>
        <v>1</v>
      </c>
      <c r="ID248" s="24">
        <f>IFERROR('Interaction Matrix'!DN622,0)</f>
        <v>1</v>
      </c>
      <c r="IE248" s="24">
        <f>IFERROR('Interaction Matrix'!DO622,0)</f>
        <v>0.60428037317157568</v>
      </c>
      <c r="IF248" s="24">
        <f>IFERROR('Interaction Matrix'!DP622,0)</f>
        <v>0.60428037317157568</v>
      </c>
      <c r="IG248" s="24">
        <f>IFERROR('Interaction Matrix'!DQ622,0)</f>
        <v>0.60428037317157568</v>
      </c>
      <c r="IH248" s="24">
        <f>IFERROR('Interaction Matrix'!DR622,0)</f>
        <v>0.35471245934802048</v>
      </c>
      <c r="II248" s="24">
        <f>IFERROR('Interaction Matrix'!DS622,0)</f>
        <v>0.50062901579546859</v>
      </c>
      <c r="IJ248" s="24">
        <f>IFERROR('Interaction Matrix'!DT622,0)</f>
        <v>0.50062901579546859</v>
      </c>
      <c r="IK248" s="24">
        <f>IFERROR('Interaction Matrix'!DU622,0)</f>
        <v>0.50062901579546859</v>
      </c>
      <c r="IL248" s="24">
        <f>IFERROR('Interaction Matrix'!DV622,0)</f>
        <v>0.35471245934802048</v>
      </c>
      <c r="IM248" s="24">
        <f>IFERROR('Interaction Matrix'!DW622,0)</f>
        <v>0</v>
      </c>
      <c r="IN248" s="24">
        <f>IFERROR('Interaction Matrix'!DX622,0)</f>
        <v>0</v>
      </c>
      <c r="IO248" s="24">
        <f>IFERROR('Interaction Matrix'!DY622,0)</f>
        <v>0</v>
      </c>
      <c r="IP248" s="24">
        <f>IFERROR('Interaction Matrix'!DZ622,0)</f>
        <v>0</v>
      </c>
      <c r="IQ248" s="24">
        <f>IFERROR('Interaction Matrix'!EA622,0)</f>
        <v>0</v>
      </c>
      <c r="IR248" s="24">
        <f>IFERROR('Interaction Matrix'!EB622,0)</f>
        <v>0</v>
      </c>
      <c r="IS248" s="24">
        <f>IFERROR('Interaction Matrix'!EC622,0)</f>
        <v>0</v>
      </c>
      <c r="IT248" s="24">
        <f>IFERROR('Interaction Matrix'!ED622,0)</f>
        <v>0</v>
      </c>
      <c r="IU248" s="24">
        <f>IFERROR('Interaction Matrix'!EE622,0)</f>
        <v>0</v>
      </c>
      <c r="IV248" s="24">
        <f>IFERROR('Interaction Matrix'!EF622,0)</f>
        <v>0</v>
      </c>
      <c r="IW248" s="24">
        <f>IFERROR('Interaction Matrix'!EG622,0)</f>
        <v>0</v>
      </c>
      <c r="IX248" s="24">
        <f>IFERROR('Interaction Matrix'!EH622,0)</f>
        <v>0</v>
      </c>
    </row>
    <row r="249" spans="1:258" x14ac:dyDescent="0.3">
      <c r="A249" s="123"/>
      <c r="B249">
        <v>88</v>
      </c>
      <c r="C249" s="21" t="s">
        <v>257</v>
      </c>
      <c r="D249" s="29">
        <f t="shared" si="450"/>
        <v>3.2936637053012003E-4</v>
      </c>
      <c r="E249" s="29">
        <f t="shared" si="451"/>
        <v>2.6382842417689819E-3</v>
      </c>
      <c r="F249" s="29">
        <f t="shared" si="452"/>
        <v>0</v>
      </c>
      <c r="G249" s="29">
        <f t="shared" si="453"/>
        <v>0</v>
      </c>
      <c r="H249" s="29">
        <f t="shared" si="454"/>
        <v>0</v>
      </c>
      <c r="I249" s="29">
        <f t="shared" si="455"/>
        <v>6.0574521549880823E-4</v>
      </c>
      <c r="J249" s="29">
        <f t="shared" si="456"/>
        <v>0</v>
      </c>
      <c r="K249" s="29">
        <f t="shared" si="457"/>
        <v>0</v>
      </c>
      <c r="L249" s="29">
        <f t="shared" si="458"/>
        <v>9.6910469445064427E-4</v>
      </c>
      <c r="M249" s="29">
        <f t="shared" si="459"/>
        <v>0</v>
      </c>
      <c r="N249" s="29">
        <f t="shared" si="460"/>
        <v>0</v>
      </c>
      <c r="O249" s="29">
        <f t="shared" si="461"/>
        <v>3.0640988359982997E-4</v>
      </c>
      <c r="P249" s="29">
        <f t="shared" si="462"/>
        <v>0</v>
      </c>
      <c r="Q249" s="29">
        <f t="shared" si="463"/>
        <v>0</v>
      </c>
      <c r="R249" s="29">
        <f t="shared" si="464"/>
        <v>0</v>
      </c>
      <c r="S249" s="29">
        <f t="shared" si="465"/>
        <v>0.71617840303680724</v>
      </c>
      <c r="T249" s="29">
        <f t="shared" si="466"/>
        <v>0</v>
      </c>
      <c r="U249" s="29">
        <f t="shared" si="467"/>
        <v>0</v>
      </c>
      <c r="V249" s="29">
        <f t="shared" si="468"/>
        <v>0</v>
      </c>
      <c r="W249" s="29">
        <f t="shared" si="469"/>
        <v>0</v>
      </c>
      <c r="X249" s="29">
        <f t="shared" si="470"/>
        <v>0</v>
      </c>
      <c r="Y249" s="29">
        <f t="shared" si="471"/>
        <v>0</v>
      </c>
      <c r="Z249" s="29">
        <f t="shared" si="472"/>
        <v>0</v>
      </c>
      <c r="AA249" s="29">
        <f t="shared" si="473"/>
        <v>0</v>
      </c>
      <c r="AB249" s="29">
        <f t="shared" si="474"/>
        <v>0</v>
      </c>
      <c r="AC249" s="29">
        <f t="shared" si="475"/>
        <v>0</v>
      </c>
      <c r="AD249" s="29">
        <f t="shared" si="476"/>
        <v>0</v>
      </c>
      <c r="AE249" s="29">
        <f t="shared" si="477"/>
        <v>0</v>
      </c>
      <c r="AF249" s="29">
        <f t="shared" si="478"/>
        <v>0</v>
      </c>
      <c r="AG249" s="29">
        <f t="shared" si="479"/>
        <v>0</v>
      </c>
      <c r="AH249" s="29">
        <f t="shared" si="480"/>
        <v>0</v>
      </c>
      <c r="AI249" s="29">
        <f t="shared" si="481"/>
        <v>0</v>
      </c>
      <c r="AJ249" s="29">
        <f t="shared" si="482"/>
        <v>0</v>
      </c>
      <c r="AK249" s="29">
        <f t="shared" si="483"/>
        <v>0</v>
      </c>
      <c r="AL249" s="29">
        <f t="shared" si="484"/>
        <v>0</v>
      </c>
      <c r="AM249" s="29">
        <f t="shared" si="485"/>
        <v>0</v>
      </c>
      <c r="AN249" s="29">
        <f t="shared" si="486"/>
        <v>0</v>
      </c>
      <c r="AO249" s="29">
        <f t="shared" si="487"/>
        <v>0</v>
      </c>
      <c r="AP249" s="29">
        <f t="shared" si="488"/>
        <v>0</v>
      </c>
      <c r="AQ249" s="29">
        <f t="shared" si="489"/>
        <v>0</v>
      </c>
      <c r="AR249" s="29">
        <f t="shared" si="490"/>
        <v>0</v>
      </c>
      <c r="AS249" s="29">
        <f t="shared" si="491"/>
        <v>0</v>
      </c>
      <c r="AT249" s="29">
        <f t="shared" si="492"/>
        <v>0</v>
      </c>
      <c r="AU249" s="29">
        <f t="shared" si="493"/>
        <v>0</v>
      </c>
      <c r="AV249" s="29">
        <f t="shared" si="494"/>
        <v>0</v>
      </c>
      <c r="AW249" s="29">
        <f t="shared" si="495"/>
        <v>0</v>
      </c>
      <c r="AX249" s="29">
        <f t="shared" si="496"/>
        <v>0</v>
      </c>
      <c r="AY249" s="29">
        <f t="shared" si="497"/>
        <v>0</v>
      </c>
      <c r="AZ249" s="29">
        <f t="shared" si="498"/>
        <v>0</v>
      </c>
      <c r="BA249" s="29">
        <f t="shared" si="499"/>
        <v>0</v>
      </c>
      <c r="BB249" s="29">
        <f t="shared" si="500"/>
        <v>0</v>
      </c>
      <c r="BC249" s="29">
        <f t="shared" si="501"/>
        <v>0</v>
      </c>
      <c r="BD249" s="29">
        <f t="shared" si="502"/>
        <v>0</v>
      </c>
      <c r="BE249" s="29">
        <f t="shared" si="503"/>
        <v>0</v>
      </c>
      <c r="BF249" s="29">
        <f t="shared" si="504"/>
        <v>0</v>
      </c>
      <c r="BG249" s="29">
        <f t="shared" si="505"/>
        <v>0</v>
      </c>
      <c r="BH249" s="29">
        <f t="shared" si="506"/>
        <v>0</v>
      </c>
      <c r="BI249" s="29">
        <f t="shared" si="507"/>
        <v>0</v>
      </c>
      <c r="BJ249" s="29">
        <f t="shared" si="508"/>
        <v>0</v>
      </c>
      <c r="BK249" s="29">
        <f t="shared" si="509"/>
        <v>0</v>
      </c>
      <c r="BL249" s="29">
        <f t="shared" si="510"/>
        <v>0</v>
      </c>
      <c r="BM249" s="29">
        <f t="shared" si="511"/>
        <v>0</v>
      </c>
      <c r="BN249" s="29">
        <f t="shared" si="512"/>
        <v>0</v>
      </c>
      <c r="BO249" s="29">
        <f t="shared" si="513"/>
        <v>0</v>
      </c>
      <c r="BP249" s="29">
        <f t="shared" si="514"/>
        <v>0</v>
      </c>
      <c r="BQ249" s="29">
        <f t="shared" si="515"/>
        <v>0</v>
      </c>
      <c r="BR249" s="29">
        <f t="shared" si="516"/>
        <v>0</v>
      </c>
      <c r="BS249" s="29">
        <f t="shared" si="517"/>
        <v>0</v>
      </c>
      <c r="BT249" s="29">
        <f t="shared" si="518"/>
        <v>0</v>
      </c>
      <c r="BU249" s="29">
        <f t="shared" si="519"/>
        <v>0</v>
      </c>
      <c r="BV249" s="29">
        <f t="shared" si="520"/>
        <v>0</v>
      </c>
      <c r="BW249" s="29">
        <f t="shared" si="521"/>
        <v>0</v>
      </c>
      <c r="BX249" s="29">
        <f t="shared" si="522"/>
        <v>0</v>
      </c>
      <c r="BY249" s="29">
        <f t="shared" si="523"/>
        <v>0</v>
      </c>
      <c r="BZ249" s="29">
        <f t="shared" si="524"/>
        <v>0</v>
      </c>
      <c r="CA249" s="29">
        <f t="shared" si="525"/>
        <v>0</v>
      </c>
      <c r="CB249" s="29">
        <f t="shared" si="526"/>
        <v>0</v>
      </c>
      <c r="CC249" s="29">
        <f t="shared" si="527"/>
        <v>0</v>
      </c>
      <c r="CD249" s="29">
        <f t="shared" si="528"/>
        <v>0</v>
      </c>
      <c r="CE249" s="29">
        <f t="shared" si="529"/>
        <v>0</v>
      </c>
      <c r="CF249" s="29">
        <f t="shared" si="530"/>
        <v>0</v>
      </c>
      <c r="CG249" s="29">
        <f t="shared" si="531"/>
        <v>0</v>
      </c>
      <c r="CH249" s="29">
        <f t="shared" si="532"/>
        <v>0</v>
      </c>
      <c r="CI249" s="29">
        <f t="shared" si="533"/>
        <v>0</v>
      </c>
      <c r="CJ249" s="29">
        <f t="shared" si="534"/>
        <v>0</v>
      </c>
      <c r="CK249" s="29">
        <f t="shared" si="535"/>
        <v>0</v>
      </c>
      <c r="CL249" s="29">
        <f t="shared" si="536"/>
        <v>0</v>
      </c>
      <c r="CM249" s="29">
        <f t="shared" si="537"/>
        <v>0</v>
      </c>
      <c r="CN249" s="29">
        <f t="shared" si="538"/>
        <v>0</v>
      </c>
      <c r="CO249" s="29">
        <f t="shared" si="539"/>
        <v>0</v>
      </c>
      <c r="CP249" s="29">
        <f t="shared" si="540"/>
        <v>0</v>
      </c>
      <c r="CQ249" s="29">
        <f t="shared" si="541"/>
        <v>0</v>
      </c>
      <c r="CR249" s="29">
        <f t="shared" si="542"/>
        <v>0</v>
      </c>
      <c r="CS249" s="29">
        <f t="shared" si="543"/>
        <v>0</v>
      </c>
      <c r="CT249" s="29">
        <f t="shared" si="544"/>
        <v>0</v>
      </c>
      <c r="CU249" s="29">
        <f t="shared" si="545"/>
        <v>0</v>
      </c>
      <c r="CV249" s="29">
        <f t="shared" si="546"/>
        <v>0</v>
      </c>
      <c r="CW249" s="29">
        <f t="shared" si="547"/>
        <v>0</v>
      </c>
      <c r="CX249" s="29">
        <f t="shared" si="548"/>
        <v>0</v>
      </c>
      <c r="CY249" s="29">
        <f t="shared" si="549"/>
        <v>0</v>
      </c>
      <c r="CZ249" s="29">
        <f t="shared" si="550"/>
        <v>0</v>
      </c>
      <c r="DA249" s="29">
        <f t="shared" si="551"/>
        <v>0</v>
      </c>
      <c r="DB249" s="29">
        <f t="shared" si="552"/>
        <v>0</v>
      </c>
      <c r="DC249" s="29">
        <f t="shared" si="553"/>
        <v>0</v>
      </c>
      <c r="DD249" s="29">
        <f t="shared" si="554"/>
        <v>0</v>
      </c>
      <c r="DE249" s="29">
        <f t="shared" si="555"/>
        <v>0</v>
      </c>
      <c r="DF249" s="29">
        <f t="shared" si="556"/>
        <v>0</v>
      </c>
      <c r="DG249" s="29">
        <f t="shared" si="557"/>
        <v>0</v>
      </c>
      <c r="DH249" s="29">
        <f t="shared" si="558"/>
        <v>0</v>
      </c>
      <c r="DI249" s="29">
        <f t="shared" si="559"/>
        <v>0</v>
      </c>
      <c r="DJ249" s="29">
        <f t="shared" si="560"/>
        <v>0</v>
      </c>
      <c r="DK249" s="29">
        <f t="shared" si="561"/>
        <v>0</v>
      </c>
      <c r="DL249" s="29">
        <f t="shared" si="562"/>
        <v>0</v>
      </c>
      <c r="DM249" s="29">
        <f t="shared" si="563"/>
        <v>0</v>
      </c>
      <c r="DN249" s="29">
        <f t="shared" si="564"/>
        <v>0</v>
      </c>
      <c r="DO249" s="29">
        <f t="shared" si="565"/>
        <v>0</v>
      </c>
      <c r="DP249" s="29">
        <f t="shared" si="566"/>
        <v>0</v>
      </c>
      <c r="DQ249" s="29">
        <f t="shared" si="567"/>
        <v>0</v>
      </c>
      <c r="DR249" s="29">
        <f t="shared" si="568"/>
        <v>0</v>
      </c>
      <c r="DS249" s="29">
        <f t="shared" si="569"/>
        <v>0</v>
      </c>
      <c r="DT249" s="29">
        <f t="shared" si="570"/>
        <v>0</v>
      </c>
      <c r="DU249" s="29">
        <f t="shared" si="571"/>
        <v>0</v>
      </c>
      <c r="DV249" s="29">
        <f t="shared" si="572"/>
        <v>0</v>
      </c>
      <c r="DW249" s="29">
        <f t="shared" si="573"/>
        <v>0</v>
      </c>
      <c r="DX249" s="29">
        <f t="shared" si="574"/>
        <v>0</v>
      </c>
      <c r="DY249" s="30">
        <f t="shared" si="575"/>
        <v>0.72102731344265558</v>
      </c>
      <c r="EB249" s="5">
        <v>112</v>
      </c>
      <c r="EC249" s="6">
        <v>55</v>
      </c>
      <c r="ED249" s="24">
        <f>IFERROR('Interaction Matrix'!N623,0)</f>
        <v>0.32783099037649122</v>
      </c>
      <c r="EE249" s="24">
        <f>IFERROR('Interaction Matrix'!O623,0)</f>
        <v>0.32783099037649122</v>
      </c>
      <c r="EF249" s="24">
        <f>IFERROR('Interaction Matrix'!P623,0)</f>
        <v>0.32783099037649122</v>
      </c>
      <c r="EG249" s="24">
        <f>IFERROR('Interaction Matrix'!Q623,0)</f>
        <v>0.32783099037649122</v>
      </c>
      <c r="EH249" s="24">
        <f>IFERROR('Interaction Matrix'!R623,0)</f>
        <v>0.40506805681644625</v>
      </c>
      <c r="EI249" s="24">
        <f>IFERROR('Interaction Matrix'!S623,0)</f>
        <v>0.40506805681644625</v>
      </c>
      <c r="EJ249" s="24">
        <f>IFERROR('Interaction Matrix'!T623,0)</f>
        <v>0.40506805681644625</v>
      </c>
      <c r="EK249" s="24">
        <f>IFERROR('Interaction Matrix'!U623,0)</f>
        <v>0.40506805681644625</v>
      </c>
      <c r="EL249" s="24">
        <f>IFERROR('Interaction Matrix'!V623,0)</f>
        <v>1.0223697588779832</v>
      </c>
      <c r="EM249" s="24">
        <f>IFERROR('Interaction Matrix'!W623,0)</f>
        <v>1.0223697588779832</v>
      </c>
      <c r="EN249" s="24">
        <f>IFERROR('Interaction Matrix'!X623,0)</f>
        <v>0.23458600673760752</v>
      </c>
      <c r="EO249" s="24">
        <f>IFERROR('Interaction Matrix'!Y623,0)</f>
        <v>0.23458600673760752</v>
      </c>
      <c r="EP249" s="24">
        <f>IFERROR('Interaction Matrix'!Z623,0)</f>
        <v>0.23458600673760752</v>
      </c>
      <c r="EQ249" s="24">
        <f>IFERROR('Interaction Matrix'!AA623,0)</f>
        <v>0</v>
      </c>
      <c r="ER249" s="24">
        <f>IFERROR('Interaction Matrix'!AB623,0)</f>
        <v>0</v>
      </c>
      <c r="ES249" s="24">
        <f>IFERROR('Interaction Matrix'!AC623,0)</f>
        <v>0</v>
      </c>
      <c r="ET249" s="24">
        <f>IFERROR('Interaction Matrix'!AD623,0)</f>
        <v>0</v>
      </c>
      <c r="EU249" s="24">
        <f>IFERROR('Interaction Matrix'!AE623,0)</f>
        <v>0</v>
      </c>
      <c r="EV249" s="24">
        <f>IFERROR('Interaction Matrix'!AF623,0)</f>
        <v>0</v>
      </c>
      <c r="EW249" s="24">
        <f>IFERROR('Interaction Matrix'!AG623,0)</f>
        <v>0</v>
      </c>
      <c r="EX249" s="24">
        <f>IFERROR('Interaction Matrix'!AH623,0)</f>
        <v>0</v>
      </c>
      <c r="EY249" s="24">
        <f>IFERROR('Interaction Matrix'!AI623,0)</f>
        <v>0</v>
      </c>
      <c r="EZ249" s="24">
        <f>IFERROR('Interaction Matrix'!AJ623,0)</f>
        <v>0</v>
      </c>
      <c r="FA249" s="24">
        <f>IFERROR('Interaction Matrix'!AK623,0)</f>
        <v>0</v>
      </c>
      <c r="FB249" s="24">
        <f>IFERROR('Interaction Matrix'!AL623,0)</f>
        <v>0</v>
      </c>
      <c r="FC249" s="24">
        <f>IFERROR('Interaction Matrix'!AM623,0)</f>
        <v>0</v>
      </c>
      <c r="FD249" s="24">
        <f>IFERROR('Interaction Matrix'!AN623,0)</f>
        <v>0</v>
      </c>
      <c r="FE249" s="24">
        <f>IFERROR('Interaction Matrix'!AO623,0)</f>
        <v>0</v>
      </c>
      <c r="FF249" s="24">
        <f>IFERROR('Interaction Matrix'!AP623,0)</f>
        <v>0</v>
      </c>
      <c r="FG249" s="24">
        <f>IFERROR('Interaction Matrix'!AQ623,0)</f>
        <v>0</v>
      </c>
      <c r="FH249" s="24">
        <f>IFERROR('Interaction Matrix'!AR623,0)</f>
        <v>0</v>
      </c>
      <c r="FI249" s="24">
        <f>IFERROR('Interaction Matrix'!AS623,0)</f>
        <v>0</v>
      </c>
      <c r="FJ249" s="24">
        <f>IFERROR('Interaction Matrix'!AT623,0)</f>
        <v>0</v>
      </c>
      <c r="FK249" s="24">
        <f>IFERROR('Interaction Matrix'!AU623,0)</f>
        <v>0</v>
      </c>
      <c r="FL249" s="24">
        <f>IFERROR('Interaction Matrix'!AV623,0)</f>
        <v>0</v>
      </c>
      <c r="FM249" s="24">
        <f>IFERROR('Interaction Matrix'!AW623,0)</f>
        <v>0</v>
      </c>
      <c r="FN249" s="24">
        <f>IFERROR('Interaction Matrix'!AX623,0)</f>
        <v>0</v>
      </c>
      <c r="FO249" s="24">
        <f>IFERROR('Interaction Matrix'!AY623,0)</f>
        <v>0</v>
      </c>
      <c r="FP249" s="24">
        <f>IFERROR('Interaction Matrix'!AZ623,0)</f>
        <v>0</v>
      </c>
      <c r="FQ249" s="24">
        <f>IFERROR('Interaction Matrix'!BA623,0)</f>
        <v>0</v>
      </c>
      <c r="FR249" s="24">
        <f>IFERROR('Interaction Matrix'!BB623,0)</f>
        <v>0</v>
      </c>
      <c r="FS249" s="24">
        <f>IFERROR('Interaction Matrix'!BC623,0)</f>
        <v>0</v>
      </c>
      <c r="FT249" s="24">
        <f>IFERROR('Interaction Matrix'!BD623,0)</f>
        <v>0</v>
      </c>
      <c r="FU249" s="24">
        <f>IFERROR('Interaction Matrix'!BE623,0)</f>
        <v>0</v>
      </c>
      <c r="FV249" s="24">
        <f>IFERROR('Interaction Matrix'!BF623,0)</f>
        <v>0</v>
      </c>
      <c r="FW249" s="24">
        <f>IFERROR('Interaction Matrix'!BG623,0)</f>
        <v>0</v>
      </c>
      <c r="FX249" s="24">
        <f>IFERROR('Interaction Matrix'!BH623,0)</f>
        <v>0</v>
      </c>
      <c r="FY249" s="24">
        <f>IFERROR('Interaction Matrix'!BI623,0)</f>
        <v>0</v>
      </c>
      <c r="FZ249" s="24">
        <f>IFERROR('Interaction Matrix'!BJ623,0)</f>
        <v>0</v>
      </c>
      <c r="GA249" s="24">
        <f>IFERROR('Interaction Matrix'!BK623,0)</f>
        <v>0</v>
      </c>
      <c r="GB249" s="24">
        <f>IFERROR('Interaction Matrix'!BL623,0)</f>
        <v>0</v>
      </c>
      <c r="GC249" s="24">
        <f>IFERROR('Interaction Matrix'!BM623,0)</f>
        <v>0</v>
      </c>
      <c r="GD249" s="24">
        <f>IFERROR('Interaction Matrix'!BN623,0)</f>
        <v>0</v>
      </c>
      <c r="GE249" s="24">
        <f>IFERROR('Interaction Matrix'!BO623,0)</f>
        <v>0</v>
      </c>
      <c r="GF249" s="24">
        <f>IFERROR('Interaction Matrix'!BP623,0)</f>
        <v>0</v>
      </c>
      <c r="GG249" s="24">
        <f>IFERROR('Interaction Matrix'!BQ623,0)</f>
        <v>0</v>
      </c>
      <c r="GH249" s="24">
        <f>IFERROR('Interaction Matrix'!BR623,0)</f>
        <v>0</v>
      </c>
      <c r="GI249" s="24">
        <f>IFERROR('Interaction Matrix'!BS623,0)</f>
        <v>0</v>
      </c>
      <c r="GJ249" s="24">
        <f>IFERROR('Interaction Matrix'!BT623,0)</f>
        <v>0</v>
      </c>
      <c r="GK249" s="24">
        <f>IFERROR('Interaction Matrix'!BU623,0)</f>
        <v>0</v>
      </c>
      <c r="GL249" s="24">
        <f>IFERROR('Interaction Matrix'!BV623,0)</f>
        <v>0</v>
      </c>
      <c r="GM249" s="24">
        <f>IFERROR('Interaction Matrix'!BW623,0)</f>
        <v>0</v>
      </c>
      <c r="GN249" s="24">
        <f>IFERROR('Interaction Matrix'!BX623,0)</f>
        <v>0</v>
      </c>
      <c r="GO249" s="24">
        <f>IFERROR('Interaction Matrix'!BY623,0)</f>
        <v>0</v>
      </c>
      <c r="GP249" s="24">
        <f>IFERROR('Interaction Matrix'!BZ623,0)</f>
        <v>0</v>
      </c>
      <c r="GQ249" s="24">
        <f>IFERROR('Interaction Matrix'!CA623,0)</f>
        <v>0</v>
      </c>
      <c r="GR249" s="24">
        <f>IFERROR('Interaction Matrix'!CB623,0)</f>
        <v>0</v>
      </c>
      <c r="GS249" s="24">
        <f>IFERROR('Interaction Matrix'!CC623,0)</f>
        <v>0</v>
      </c>
      <c r="GT249" s="24">
        <f>IFERROR('Interaction Matrix'!CD623,0)</f>
        <v>0</v>
      </c>
      <c r="GU249" s="24">
        <f>IFERROR('Interaction Matrix'!CE623,0)</f>
        <v>0.40506805681644625</v>
      </c>
      <c r="GV249" s="24">
        <f>IFERROR('Interaction Matrix'!CF623,0)</f>
        <v>0</v>
      </c>
      <c r="GW249" s="24">
        <f>IFERROR('Interaction Matrix'!CG623,0)</f>
        <v>0</v>
      </c>
      <c r="GX249" s="24">
        <f>IFERROR('Interaction Matrix'!CH623,0)</f>
        <v>0</v>
      </c>
      <c r="GY249" s="24">
        <f>IFERROR('Interaction Matrix'!CI623,0)</f>
        <v>0</v>
      </c>
      <c r="GZ249" s="24">
        <f>IFERROR('Interaction Matrix'!CJ623,0)</f>
        <v>0</v>
      </c>
      <c r="HA249" s="24">
        <f>IFERROR('Interaction Matrix'!CK623,0)</f>
        <v>0</v>
      </c>
      <c r="HB249" s="24">
        <f>IFERROR('Interaction Matrix'!CL623,0)</f>
        <v>0</v>
      </c>
      <c r="HC249" s="24">
        <f>IFERROR('Interaction Matrix'!CM623,0)</f>
        <v>0.26783300772422197</v>
      </c>
      <c r="HD249" s="24">
        <f>IFERROR('Interaction Matrix'!CN623,0)</f>
        <v>0.26783300772422197</v>
      </c>
      <c r="HE249" s="24">
        <f>IFERROR('Interaction Matrix'!CO623,0)</f>
        <v>0.26783300772422197</v>
      </c>
      <c r="HF249" s="24">
        <f>IFERROR('Interaction Matrix'!CP623,0)</f>
        <v>0</v>
      </c>
      <c r="HG249" s="24">
        <f>IFERROR('Interaction Matrix'!CQ623,0)</f>
        <v>0</v>
      </c>
      <c r="HH249" s="24">
        <f>IFERROR('Interaction Matrix'!CR623,0)</f>
        <v>0</v>
      </c>
      <c r="HI249" s="24">
        <f>IFERROR('Interaction Matrix'!CS623,0)</f>
        <v>0</v>
      </c>
      <c r="HJ249" s="24">
        <f>IFERROR('Interaction Matrix'!CT623,0)</f>
        <v>0</v>
      </c>
      <c r="HK249" s="24">
        <f>IFERROR('Interaction Matrix'!CU623,0)</f>
        <v>0</v>
      </c>
      <c r="HL249" s="24">
        <f>IFERROR('Interaction Matrix'!CV623,0)</f>
        <v>0</v>
      </c>
      <c r="HM249" s="24">
        <f>IFERROR('Interaction Matrix'!CW623,0)</f>
        <v>0</v>
      </c>
      <c r="HN249" s="24">
        <f>IFERROR('Interaction Matrix'!CX623,0)</f>
        <v>0</v>
      </c>
      <c r="HO249" s="24">
        <f>IFERROR('Interaction Matrix'!CY623,0)</f>
        <v>0</v>
      </c>
      <c r="HP249" s="24">
        <f>IFERROR('Interaction Matrix'!CZ623,0)</f>
        <v>0</v>
      </c>
      <c r="HQ249" s="24">
        <f>IFERROR('Interaction Matrix'!DA623,0)</f>
        <v>0</v>
      </c>
      <c r="HR249" s="24">
        <f>IFERROR('Interaction Matrix'!DB623,0)</f>
        <v>0</v>
      </c>
      <c r="HS249" s="24">
        <f>IFERROR('Interaction Matrix'!DC623,0)</f>
        <v>0</v>
      </c>
      <c r="HT249" s="24">
        <f>IFERROR('Interaction Matrix'!DD623,0)</f>
        <v>0</v>
      </c>
      <c r="HU249" s="24">
        <f>IFERROR('Interaction Matrix'!DE623,0)</f>
        <v>0</v>
      </c>
      <c r="HV249" s="24">
        <f>IFERROR('Interaction Matrix'!DF623,0)</f>
        <v>0</v>
      </c>
      <c r="HW249" s="24">
        <f>IFERROR('Interaction Matrix'!DG623,0)</f>
        <v>0</v>
      </c>
      <c r="HX249" s="24">
        <f>IFERROR('Interaction Matrix'!DH623,0)</f>
        <v>0</v>
      </c>
      <c r="HY249" s="24">
        <f>IFERROR('Interaction Matrix'!DI623,0)</f>
        <v>0</v>
      </c>
      <c r="HZ249" s="24">
        <f>IFERROR('Interaction Matrix'!DJ623,0)</f>
        <v>0</v>
      </c>
      <c r="IA249" s="24">
        <f>IFERROR('Interaction Matrix'!DK623,0)</f>
        <v>0</v>
      </c>
      <c r="IB249" s="24">
        <f>IFERROR('Interaction Matrix'!DL623,0)</f>
        <v>0</v>
      </c>
      <c r="IC249" s="24">
        <f>IFERROR('Interaction Matrix'!DM623,0)</f>
        <v>0.6561703020282238</v>
      </c>
      <c r="ID249" s="24">
        <f>IFERROR('Interaction Matrix'!DN623,0)</f>
        <v>0.6561703020282238</v>
      </c>
      <c r="IE249" s="24">
        <f>IFERROR('Interaction Matrix'!DO623,0)</f>
        <v>1</v>
      </c>
      <c r="IF249" s="24">
        <f>IFERROR('Interaction Matrix'!DP623,0)</f>
        <v>1</v>
      </c>
      <c r="IG249" s="24">
        <f>IFERROR('Interaction Matrix'!DQ623,0)</f>
        <v>1</v>
      </c>
      <c r="IH249" s="24">
        <f>IFERROR('Interaction Matrix'!DR623,0)</f>
        <v>0</v>
      </c>
      <c r="II249" s="24">
        <f>IFERROR('Interaction Matrix'!DS623,0)</f>
        <v>0</v>
      </c>
      <c r="IJ249" s="24">
        <f>IFERROR('Interaction Matrix'!DT623,0)</f>
        <v>0</v>
      </c>
      <c r="IK249" s="24">
        <f>IFERROR('Interaction Matrix'!DU623,0)</f>
        <v>0</v>
      </c>
      <c r="IL249" s="24">
        <f>IFERROR('Interaction Matrix'!DV623,0)</f>
        <v>0</v>
      </c>
      <c r="IM249" s="24">
        <f>IFERROR('Interaction Matrix'!DW623,0)</f>
        <v>0</v>
      </c>
      <c r="IN249" s="24">
        <f>IFERROR('Interaction Matrix'!DX623,0)</f>
        <v>0</v>
      </c>
      <c r="IO249" s="24">
        <f>IFERROR('Interaction Matrix'!DY623,0)</f>
        <v>0</v>
      </c>
      <c r="IP249" s="24">
        <f>IFERROR('Interaction Matrix'!DZ623,0)</f>
        <v>0</v>
      </c>
      <c r="IQ249" s="24">
        <f>IFERROR('Interaction Matrix'!EA623,0)</f>
        <v>0</v>
      </c>
      <c r="IR249" s="24">
        <f>IFERROR('Interaction Matrix'!EB623,0)</f>
        <v>0</v>
      </c>
      <c r="IS249" s="24">
        <f>IFERROR('Interaction Matrix'!EC623,0)</f>
        <v>0</v>
      </c>
      <c r="IT249" s="24">
        <f>IFERROR('Interaction Matrix'!ED623,0)</f>
        <v>0</v>
      </c>
      <c r="IU249" s="24">
        <f>IFERROR('Interaction Matrix'!EE623,0)</f>
        <v>0</v>
      </c>
      <c r="IV249" s="24">
        <f>IFERROR('Interaction Matrix'!EF623,0)</f>
        <v>0</v>
      </c>
      <c r="IW249" s="24">
        <f>IFERROR('Interaction Matrix'!EG623,0)</f>
        <v>0</v>
      </c>
      <c r="IX249" s="24">
        <f>IFERROR('Interaction Matrix'!EH623,0)</f>
        <v>0</v>
      </c>
    </row>
    <row r="250" spans="1:258" x14ac:dyDescent="0.3">
      <c r="A250" s="123"/>
      <c r="B250">
        <v>89</v>
      </c>
      <c r="C250" s="21" t="s">
        <v>258</v>
      </c>
      <c r="D250" s="29">
        <f t="shared" si="450"/>
        <v>3.2936637053012003E-4</v>
      </c>
      <c r="E250" s="29">
        <f t="shared" si="451"/>
        <v>2.6382842417689819E-3</v>
      </c>
      <c r="F250" s="29">
        <f t="shared" si="452"/>
        <v>0</v>
      </c>
      <c r="G250" s="29">
        <f t="shared" si="453"/>
        <v>0</v>
      </c>
      <c r="H250" s="29">
        <f t="shared" si="454"/>
        <v>0</v>
      </c>
      <c r="I250" s="29">
        <f t="shared" si="455"/>
        <v>6.0574521549880823E-4</v>
      </c>
      <c r="J250" s="29">
        <f t="shared" si="456"/>
        <v>0</v>
      </c>
      <c r="K250" s="29">
        <f t="shared" si="457"/>
        <v>0</v>
      </c>
      <c r="L250" s="29">
        <f t="shared" si="458"/>
        <v>9.6910469445064427E-4</v>
      </c>
      <c r="M250" s="29">
        <f t="shared" si="459"/>
        <v>0</v>
      </c>
      <c r="N250" s="29">
        <f t="shared" si="460"/>
        <v>0</v>
      </c>
      <c r="O250" s="29">
        <f t="shared" si="461"/>
        <v>3.0640988359982997E-4</v>
      </c>
      <c r="P250" s="29">
        <f t="shared" si="462"/>
        <v>0</v>
      </c>
      <c r="Q250" s="29">
        <f t="shared" si="463"/>
        <v>0</v>
      </c>
      <c r="R250" s="29">
        <f t="shared" si="464"/>
        <v>0</v>
      </c>
      <c r="S250" s="29">
        <f t="shared" si="465"/>
        <v>0.71617840303680724</v>
      </c>
      <c r="T250" s="29">
        <f t="shared" si="466"/>
        <v>0</v>
      </c>
      <c r="U250" s="29">
        <f t="shared" si="467"/>
        <v>0</v>
      </c>
      <c r="V250" s="29">
        <f t="shared" si="468"/>
        <v>0</v>
      </c>
      <c r="W250" s="29">
        <f t="shared" si="469"/>
        <v>0</v>
      </c>
      <c r="X250" s="29">
        <f t="shared" si="470"/>
        <v>0</v>
      </c>
      <c r="Y250" s="29">
        <f t="shared" si="471"/>
        <v>0</v>
      </c>
      <c r="Z250" s="29">
        <f t="shared" si="472"/>
        <v>0</v>
      </c>
      <c r="AA250" s="29">
        <f t="shared" si="473"/>
        <v>0</v>
      </c>
      <c r="AB250" s="29">
        <f t="shared" si="474"/>
        <v>0</v>
      </c>
      <c r="AC250" s="29">
        <f t="shared" si="475"/>
        <v>0</v>
      </c>
      <c r="AD250" s="29">
        <f t="shared" si="476"/>
        <v>0</v>
      </c>
      <c r="AE250" s="29">
        <f t="shared" si="477"/>
        <v>0</v>
      </c>
      <c r="AF250" s="29">
        <f t="shared" si="478"/>
        <v>0</v>
      </c>
      <c r="AG250" s="29">
        <f t="shared" si="479"/>
        <v>0</v>
      </c>
      <c r="AH250" s="29">
        <f t="shared" si="480"/>
        <v>0</v>
      </c>
      <c r="AI250" s="29">
        <f t="shared" si="481"/>
        <v>0</v>
      </c>
      <c r="AJ250" s="29">
        <f t="shared" si="482"/>
        <v>0</v>
      </c>
      <c r="AK250" s="29">
        <f t="shared" si="483"/>
        <v>0</v>
      </c>
      <c r="AL250" s="29">
        <f t="shared" si="484"/>
        <v>0</v>
      </c>
      <c r="AM250" s="29">
        <f t="shared" si="485"/>
        <v>0</v>
      </c>
      <c r="AN250" s="29">
        <f t="shared" si="486"/>
        <v>0</v>
      </c>
      <c r="AO250" s="29">
        <f t="shared" si="487"/>
        <v>0</v>
      </c>
      <c r="AP250" s="29">
        <f t="shared" si="488"/>
        <v>0</v>
      </c>
      <c r="AQ250" s="29">
        <f t="shared" si="489"/>
        <v>0</v>
      </c>
      <c r="AR250" s="29">
        <f t="shared" si="490"/>
        <v>0</v>
      </c>
      <c r="AS250" s="29">
        <f t="shared" si="491"/>
        <v>0</v>
      </c>
      <c r="AT250" s="29">
        <f t="shared" si="492"/>
        <v>0</v>
      </c>
      <c r="AU250" s="29">
        <f t="shared" si="493"/>
        <v>0</v>
      </c>
      <c r="AV250" s="29">
        <f t="shared" si="494"/>
        <v>0</v>
      </c>
      <c r="AW250" s="29">
        <f t="shared" si="495"/>
        <v>0</v>
      </c>
      <c r="AX250" s="29">
        <f t="shared" si="496"/>
        <v>0</v>
      </c>
      <c r="AY250" s="29">
        <f t="shared" si="497"/>
        <v>0</v>
      </c>
      <c r="AZ250" s="29">
        <f t="shared" si="498"/>
        <v>0</v>
      </c>
      <c r="BA250" s="29">
        <f t="shared" si="499"/>
        <v>0</v>
      </c>
      <c r="BB250" s="29">
        <f t="shared" si="500"/>
        <v>0</v>
      </c>
      <c r="BC250" s="29">
        <f t="shared" si="501"/>
        <v>0</v>
      </c>
      <c r="BD250" s="29">
        <f t="shared" si="502"/>
        <v>0</v>
      </c>
      <c r="BE250" s="29">
        <f t="shared" si="503"/>
        <v>0</v>
      </c>
      <c r="BF250" s="29">
        <f t="shared" si="504"/>
        <v>0</v>
      </c>
      <c r="BG250" s="29">
        <f t="shared" si="505"/>
        <v>0</v>
      </c>
      <c r="BH250" s="29">
        <f t="shared" si="506"/>
        <v>0</v>
      </c>
      <c r="BI250" s="29">
        <f t="shared" si="507"/>
        <v>0</v>
      </c>
      <c r="BJ250" s="29">
        <f t="shared" si="508"/>
        <v>0</v>
      </c>
      <c r="BK250" s="29">
        <f t="shared" si="509"/>
        <v>0</v>
      </c>
      <c r="BL250" s="29">
        <f t="shared" si="510"/>
        <v>0</v>
      </c>
      <c r="BM250" s="29">
        <f t="shared" si="511"/>
        <v>0</v>
      </c>
      <c r="BN250" s="29">
        <f t="shared" si="512"/>
        <v>0</v>
      </c>
      <c r="BO250" s="29">
        <f t="shared" si="513"/>
        <v>0</v>
      </c>
      <c r="BP250" s="29">
        <f t="shared" si="514"/>
        <v>0</v>
      </c>
      <c r="BQ250" s="29">
        <f t="shared" si="515"/>
        <v>0</v>
      </c>
      <c r="BR250" s="29">
        <f t="shared" si="516"/>
        <v>0</v>
      </c>
      <c r="BS250" s="29">
        <f t="shared" si="517"/>
        <v>0</v>
      </c>
      <c r="BT250" s="29">
        <f t="shared" si="518"/>
        <v>0</v>
      </c>
      <c r="BU250" s="29">
        <f t="shared" si="519"/>
        <v>0</v>
      </c>
      <c r="BV250" s="29">
        <f t="shared" si="520"/>
        <v>0</v>
      </c>
      <c r="BW250" s="29">
        <f t="shared" si="521"/>
        <v>0</v>
      </c>
      <c r="BX250" s="29">
        <f t="shared" si="522"/>
        <v>0</v>
      </c>
      <c r="BY250" s="29">
        <f t="shared" si="523"/>
        <v>0</v>
      </c>
      <c r="BZ250" s="29">
        <f t="shared" si="524"/>
        <v>0</v>
      </c>
      <c r="CA250" s="29">
        <f t="shared" si="525"/>
        <v>0</v>
      </c>
      <c r="CB250" s="29">
        <f t="shared" si="526"/>
        <v>0</v>
      </c>
      <c r="CC250" s="29">
        <f t="shared" si="527"/>
        <v>0</v>
      </c>
      <c r="CD250" s="29">
        <f t="shared" si="528"/>
        <v>0</v>
      </c>
      <c r="CE250" s="29">
        <f t="shared" si="529"/>
        <v>0</v>
      </c>
      <c r="CF250" s="29">
        <f t="shared" si="530"/>
        <v>0</v>
      </c>
      <c r="CG250" s="29">
        <f t="shared" si="531"/>
        <v>0</v>
      </c>
      <c r="CH250" s="29">
        <f t="shared" si="532"/>
        <v>0</v>
      </c>
      <c r="CI250" s="29">
        <f t="shared" si="533"/>
        <v>0</v>
      </c>
      <c r="CJ250" s="29">
        <f t="shared" si="534"/>
        <v>0</v>
      </c>
      <c r="CK250" s="29">
        <f t="shared" si="535"/>
        <v>0</v>
      </c>
      <c r="CL250" s="29">
        <f t="shared" si="536"/>
        <v>0</v>
      </c>
      <c r="CM250" s="29">
        <f t="shared" si="537"/>
        <v>0</v>
      </c>
      <c r="CN250" s="29">
        <f t="shared" si="538"/>
        <v>0</v>
      </c>
      <c r="CO250" s="29">
        <f t="shared" si="539"/>
        <v>0</v>
      </c>
      <c r="CP250" s="29">
        <f t="shared" si="540"/>
        <v>0</v>
      </c>
      <c r="CQ250" s="29">
        <f t="shared" si="541"/>
        <v>0</v>
      </c>
      <c r="CR250" s="29">
        <f t="shared" si="542"/>
        <v>0</v>
      </c>
      <c r="CS250" s="29">
        <f t="shared" si="543"/>
        <v>0</v>
      </c>
      <c r="CT250" s="29">
        <f t="shared" si="544"/>
        <v>0</v>
      </c>
      <c r="CU250" s="29">
        <f t="shared" si="545"/>
        <v>0</v>
      </c>
      <c r="CV250" s="29">
        <f t="shared" si="546"/>
        <v>0</v>
      </c>
      <c r="CW250" s="29">
        <f t="shared" si="547"/>
        <v>0</v>
      </c>
      <c r="CX250" s="29">
        <f t="shared" si="548"/>
        <v>0</v>
      </c>
      <c r="CY250" s="29">
        <f t="shared" si="549"/>
        <v>0</v>
      </c>
      <c r="CZ250" s="29">
        <f t="shared" si="550"/>
        <v>0</v>
      </c>
      <c r="DA250" s="29">
        <f t="shared" si="551"/>
        <v>0</v>
      </c>
      <c r="DB250" s="29">
        <f t="shared" si="552"/>
        <v>0</v>
      </c>
      <c r="DC250" s="29">
        <f t="shared" si="553"/>
        <v>0</v>
      </c>
      <c r="DD250" s="29">
        <f t="shared" si="554"/>
        <v>0</v>
      </c>
      <c r="DE250" s="29">
        <f t="shared" si="555"/>
        <v>0</v>
      </c>
      <c r="DF250" s="29">
        <f t="shared" si="556"/>
        <v>0</v>
      </c>
      <c r="DG250" s="29">
        <f t="shared" si="557"/>
        <v>0</v>
      </c>
      <c r="DH250" s="29">
        <f t="shared" si="558"/>
        <v>0</v>
      </c>
      <c r="DI250" s="29">
        <f t="shared" si="559"/>
        <v>0</v>
      </c>
      <c r="DJ250" s="29">
        <f t="shared" si="560"/>
        <v>0</v>
      </c>
      <c r="DK250" s="29">
        <f t="shared" si="561"/>
        <v>0</v>
      </c>
      <c r="DL250" s="29">
        <f t="shared" si="562"/>
        <v>0</v>
      </c>
      <c r="DM250" s="29">
        <f t="shared" si="563"/>
        <v>0</v>
      </c>
      <c r="DN250" s="29">
        <f t="shared" si="564"/>
        <v>0</v>
      </c>
      <c r="DO250" s="29">
        <f t="shared" si="565"/>
        <v>0</v>
      </c>
      <c r="DP250" s="29">
        <f t="shared" si="566"/>
        <v>0</v>
      </c>
      <c r="DQ250" s="29">
        <f t="shared" si="567"/>
        <v>0</v>
      </c>
      <c r="DR250" s="29">
        <f t="shared" si="568"/>
        <v>0</v>
      </c>
      <c r="DS250" s="29">
        <f t="shared" si="569"/>
        <v>0</v>
      </c>
      <c r="DT250" s="29">
        <f t="shared" si="570"/>
        <v>0</v>
      </c>
      <c r="DU250" s="29">
        <f t="shared" si="571"/>
        <v>0</v>
      </c>
      <c r="DV250" s="29">
        <f t="shared" si="572"/>
        <v>0</v>
      </c>
      <c r="DW250" s="29">
        <f t="shared" si="573"/>
        <v>0</v>
      </c>
      <c r="DX250" s="29">
        <f t="shared" si="574"/>
        <v>0</v>
      </c>
      <c r="DY250" s="30">
        <f t="shared" si="575"/>
        <v>0.72102731344265558</v>
      </c>
      <c r="EB250" s="5">
        <v>113</v>
      </c>
      <c r="EC250" s="6">
        <v>55</v>
      </c>
      <c r="ED250" s="24">
        <f>IFERROR('Interaction Matrix'!N624,0)</f>
        <v>0.32783099037649122</v>
      </c>
      <c r="EE250" s="24">
        <f>IFERROR('Interaction Matrix'!O624,0)</f>
        <v>0.32783099037649122</v>
      </c>
      <c r="EF250" s="24">
        <f>IFERROR('Interaction Matrix'!P624,0)</f>
        <v>0.32783099037649122</v>
      </c>
      <c r="EG250" s="24">
        <f>IFERROR('Interaction Matrix'!Q624,0)</f>
        <v>0.32783099037649122</v>
      </c>
      <c r="EH250" s="24">
        <f>IFERROR('Interaction Matrix'!R624,0)</f>
        <v>0.40506805681644625</v>
      </c>
      <c r="EI250" s="24">
        <f>IFERROR('Interaction Matrix'!S624,0)</f>
        <v>0.40506805681644625</v>
      </c>
      <c r="EJ250" s="24">
        <f>IFERROR('Interaction Matrix'!T624,0)</f>
        <v>0.40506805681644625</v>
      </c>
      <c r="EK250" s="24">
        <f>IFERROR('Interaction Matrix'!U624,0)</f>
        <v>0.40506805681644625</v>
      </c>
      <c r="EL250" s="24">
        <f>IFERROR('Interaction Matrix'!V624,0)</f>
        <v>1.0223697588779832</v>
      </c>
      <c r="EM250" s="24">
        <f>IFERROR('Interaction Matrix'!W624,0)</f>
        <v>1.0223697588779832</v>
      </c>
      <c r="EN250" s="24">
        <f>IFERROR('Interaction Matrix'!X624,0)</f>
        <v>0.23458600673760752</v>
      </c>
      <c r="EO250" s="24">
        <f>IFERROR('Interaction Matrix'!Y624,0)</f>
        <v>0.23458600673760752</v>
      </c>
      <c r="EP250" s="24">
        <f>IFERROR('Interaction Matrix'!Z624,0)</f>
        <v>0.23458600673760752</v>
      </c>
      <c r="EQ250" s="24">
        <f>IFERROR('Interaction Matrix'!AA624,0)</f>
        <v>0</v>
      </c>
      <c r="ER250" s="24">
        <f>IFERROR('Interaction Matrix'!AB624,0)</f>
        <v>0</v>
      </c>
      <c r="ES250" s="24">
        <f>IFERROR('Interaction Matrix'!AC624,0)</f>
        <v>0</v>
      </c>
      <c r="ET250" s="24">
        <f>IFERROR('Interaction Matrix'!AD624,0)</f>
        <v>0</v>
      </c>
      <c r="EU250" s="24">
        <f>IFERROR('Interaction Matrix'!AE624,0)</f>
        <v>0</v>
      </c>
      <c r="EV250" s="24">
        <f>IFERROR('Interaction Matrix'!AF624,0)</f>
        <v>0</v>
      </c>
      <c r="EW250" s="24">
        <f>IFERROR('Interaction Matrix'!AG624,0)</f>
        <v>0</v>
      </c>
      <c r="EX250" s="24">
        <f>IFERROR('Interaction Matrix'!AH624,0)</f>
        <v>0</v>
      </c>
      <c r="EY250" s="24">
        <f>IFERROR('Interaction Matrix'!AI624,0)</f>
        <v>0</v>
      </c>
      <c r="EZ250" s="24">
        <f>IFERROR('Interaction Matrix'!AJ624,0)</f>
        <v>0</v>
      </c>
      <c r="FA250" s="24">
        <f>IFERROR('Interaction Matrix'!AK624,0)</f>
        <v>0</v>
      </c>
      <c r="FB250" s="24">
        <f>IFERROR('Interaction Matrix'!AL624,0)</f>
        <v>0</v>
      </c>
      <c r="FC250" s="24">
        <f>IFERROR('Interaction Matrix'!AM624,0)</f>
        <v>0</v>
      </c>
      <c r="FD250" s="24">
        <f>IFERROR('Interaction Matrix'!AN624,0)</f>
        <v>0</v>
      </c>
      <c r="FE250" s="24">
        <f>IFERROR('Interaction Matrix'!AO624,0)</f>
        <v>0</v>
      </c>
      <c r="FF250" s="24">
        <f>IFERROR('Interaction Matrix'!AP624,0)</f>
        <v>0</v>
      </c>
      <c r="FG250" s="24">
        <f>IFERROR('Interaction Matrix'!AQ624,0)</f>
        <v>0</v>
      </c>
      <c r="FH250" s="24">
        <f>IFERROR('Interaction Matrix'!AR624,0)</f>
        <v>0</v>
      </c>
      <c r="FI250" s="24">
        <f>IFERROR('Interaction Matrix'!AS624,0)</f>
        <v>0</v>
      </c>
      <c r="FJ250" s="24">
        <f>IFERROR('Interaction Matrix'!AT624,0)</f>
        <v>0</v>
      </c>
      <c r="FK250" s="24">
        <f>IFERROR('Interaction Matrix'!AU624,0)</f>
        <v>0</v>
      </c>
      <c r="FL250" s="24">
        <f>IFERROR('Interaction Matrix'!AV624,0)</f>
        <v>0</v>
      </c>
      <c r="FM250" s="24">
        <f>IFERROR('Interaction Matrix'!AW624,0)</f>
        <v>0</v>
      </c>
      <c r="FN250" s="24">
        <f>IFERROR('Interaction Matrix'!AX624,0)</f>
        <v>0</v>
      </c>
      <c r="FO250" s="24">
        <f>IFERROR('Interaction Matrix'!AY624,0)</f>
        <v>0</v>
      </c>
      <c r="FP250" s="24">
        <f>IFERROR('Interaction Matrix'!AZ624,0)</f>
        <v>0</v>
      </c>
      <c r="FQ250" s="24">
        <f>IFERROR('Interaction Matrix'!BA624,0)</f>
        <v>0</v>
      </c>
      <c r="FR250" s="24">
        <f>IFERROR('Interaction Matrix'!BB624,0)</f>
        <v>0</v>
      </c>
      <c r="FS250" s="24">
        <f>IFERROR('Interaction Matrix'!BC624,0)</f>
        <v>0</v>
      </c>
      <c r="FT250" s="24">
        <f>IFERROR('Interaction Matrix'!BD624,0)</f>
        <v>0</v>
      </c>
      <c r="FU250" s="24">
        <f>IFERROR('Interaction Matrix'!BE624,0)</f>
        <v>0</v>
      </c>
      <c r="FV250" s="24">
        <f>IFERROR('Interaction Matrix'!BF624,0)</f>
        <v>0</v>
      </c>
      <c r="FW250" s="24">
        <f>IFERROR('Interaction Matrix'!BG624,0)</f>
        <v>0</v>
      </c>
      <c r="FX250" s="24">
        <f>IFERROR('Interaction Matrix'!BH624,0)</f>
        <v>0</v>
      </c>
      <c r="FY250" s="24">
        <f>IFERROR('Interaction Matrix'!BI624,0)</f>
        <v>0</v>
      </c>
      <c r="FZ250" s="24">
        <f>IFERROR('Interaction Matrix'!BJ624,0)</f>
        <v>0</v>
      </c>
      <c r="GA250" s="24">
        <f>IFERROR('Interaction Matrix'!BK624,0)</f>
        <v>0</v>
      </c>
      <c r="GB250" s="24">
        <f>IFERROR('Interaction Matrix'!BL624,0)</f>
        <v>0</v>
      </c>
      <c r="GC250" s="24">
        <f>IFERROR('Interaction Matrix'!BM624,0)</f>
        <v>0</v>
      </c>
      <c r="GD250" s="24">
        <f>IFERROR('Interaction Matrix'!BN624,0)</f>
        <v>0</v>
      </c>
      <c r="GE250" s="24">
        <f>IFERROR('Interaction Matrix'!BO624,0)</f>
        <v>0</v>
      </c>
      <c r="GF250" s="24">
        <f>IFERROR('Interaction Matrix'!BP624,0)</f>
        <v>0</v>
      </c>
      <c r="GG250" s="24">
        <f>IFERROR('Interaction Matrix'!BQ624,0)</f>
        <v>0</v>
      </c>
      <c r="GH250" s="24">
        <f>IFERROR('Interaction Matrix'!BR624,0)</f>
        <v>0</v>
      </c>
      <c r="GI250" s="24">
        <f>IFERROR('Interaction Matrix'!BS624,0)</f>
        <v>0</v>
      </c>
      <c r="GJ250" s="24">
        <f>IFERROR('Interaction Matrix'!BT624,0)</f>
        <v>0</v>
      </c>
      <c r="GK250" s="24">
        <f>IFERROR('Interaction Matrix'!BU624,0)</f>
        <v>0</v>
      </c>
      <c r="GL250" s="24">
        <f>IFERROR('Interaction Matrix'!BV624,0)</f>
        <v>0</v>
      </c>
      <c r="GM250" s="24">
        <f>IFERROR('Interaction Matrix'!BW624,0)</f>
        <v>0</v>
      </c>
      <c r="GN250" s="24">
        <f>IFERROR('Interaction Matrix'!BX624,0)</f>
        <v>0</v>
      </c>
      <c r="GO250" s="24">
        <f>IFERROR('Interaction Matrix'!BY624,0)</f>
        <v>0</v>
      </c>
      <c r="GP250" s="24">
        <f>IFERROR('Interaction Matrix'!BZ624,0)</f>
        <v>0</v>
      </c>
      <c r="GQ250" s="24">
        <f>IFERROR('Interaction Matrix'!CA624,0)</f>
        <v>0</v>
      </c>
      <c r="GR250" s="24">
        <f>IFERROR('Interaction Matrix'!CB624,0)</f>
        <v>0</v>
      </c>
      <c r="GS250" s="24">
        <f>IFERROR('Interaction Matrix'!CC624,0)</f>
        <v>0</v>
      </c>
      <c r="GT250" s="24">
        <f>IFERROR('Interaction Matrix'!CD624,0)</f>
        <v>0</v>
      </c>
      <c r="GU250" s="24">
        <f>IFERROR('Interaction Matrix'!CE624,0)</f>
        <v>0.40506805681644625</v>
      </c>
      <c r="GV250" s="24">
        <f>IFERROR('Interaction Matrix'!CF624,0)</f>
        <v>0</v>
      </c>
      <c r="GW250" s="24">
        <f>IFERROR('Interaction Matrix'!CG624,0)</f>
        <v>0</v>
      </c>
      <c r="GX250" s="24">
        <f>IFERROR('Interaction Matrix'!CH624,0)</f>
        <v>0</v>
      </c>
      <c r="GY250" s="24">
        <f>IFERROR('Interaction Matrix'!CI624,0)</f>
        <v>0</v>
      </c>
      <c r="GZ250" s="24">
        <f>IFERROR('Interaction Matrix'!CJ624,0)</f>
        <v>0</v>
      </c>
      <c r="HA250" s="24">
        <f>IFERROR('Interaction Matrix'!CK624,0)</f>
        <v>0</v>
      </c>
      <c r="HB250" s="24">
        <f>IFERROR('Interaction Matrix'!CL624,0)</f>
        <v>0</v>
      </c>
      <c r="HC250" s="24">
        <f>IFERROR('Interaction Matrix'!CM624,0)</f>
        <v>0.26783300772422197</v>
      </c>
      <c r="HD250" s="24">
        <f>IFERROR('Interaction Matrix'!CN624,0)</f>
        <v>0.26783300772422197</v>
      </c>
      <c r="HE250" s="24">
        <f>IFERROR('Interaction Matrix'!CO624,0)</f>
        <v>0.26783300772422197</v>
      </c>
      <c r="HF250" s="24">
        <f>IFERROR('Interaction Matrix'!CP624,0)</f>
        <v>0</v>
      </c>
      <c r="HG250" s="24">
        <f>IFERROR('Interaction Matrix'!CQ624,0)</f>
        <v>0</v>
      </c>
      <c r="HH250" s="24">
        <f>IFERROR('Interaction Matrix'!CR624,0)</f>
        <v>0</v>
      </c>
      <c r="HI250" s="24">
        <f>IFERROR('Interaction Matrix'!CS624,0)</f>
        <v>0</v>
      </c>
      <c r="HJ250" s="24">
        <f>IFERROR('Interaction Matrix'!CT624,0)</f>
        <v>0</v>
      </c>
      <c r="HK250" s="24">
        <f>IFERROR('Interaction Matrix'!CU624,0)</f>
        <v>0</v>
      </c>
      <c r="HL250" s="24">
        <f>IFERROR('Interaction Matrix'!CV624,0)</f>
        <v>0</v>
      </c>
      <c r="HM250" s="24">
        <f>IFERROR('Interaction Matrix'!CW624,0)</f>
        <v>0</v>
      </c>
      <c r="HN250" s="24">
        <f>IFERROR('Interaction Matrix'!CX624,0)</f>
        <v>0</v>
      </c>
      <c r="HO250" s="24">
        <f>IFERROR('Interaction Matrix'!CY624,0)</f>
        <v>0</v>
      </c>
      <c r="HP250" s="24">
        <f>IFERROR('Interaction Matrix'!CZ624,0)</f>
        <v>0</v>
      </c>
      <c r="HQ250" s="24">
        <f>IFERROR('Interaction Matrix'!DA624,0)</f>
        <v>0</v>
      </c>
      <c r="HR250" s="24">
        <f>IFERROR('Interaction Matrix'!DB624,0)</f>
        <v>0</v>
      </c>
      <c r="HS250" s="24">
        <f>IFERROR('Interaction Matrix'!DC624,0)</f>
        <v>0</v>
      </c>
      <c r="HT250" s="24">
        <f>IFERROR('Interaction Matrix'!DD624,0)</f>
        <v>0</v>
      </c>
      <c r="HU250" s="24">
        <f>IFERROR('Interaction Matrix'!DE624,0)</f>
        <v>0</v>
      </c>
      <c r="HV250" s="24">
        <f>IFERROR('Interaction Matrix'!DF624,0)</f>
        <v>0</v>
      </c>
      <c r="HW250" s="24">
        <f>IFERROR('Interaction Matrix'!DG624,0)</f>
        <v>0</v>
      </c>
      <c r="HX250" s="24">
        <f>IFERROR('Interaction Matrix'!DH624,0)</f>
        <v>0</v>
      </c>
      <c r="HY250" s="24">
        <f>IFERROR('Interaction Matrix'!DI624,0)</f>
        <v>0</v>
      </c>
      <c r="HZ250" s="24">
        <f>IFERROR('Interaction Matrix'!DJ624,0)</f>
        <v>0</v>
      </c>
      <c r="IA250" s="24">
        <f>IFERROR('Interaction Matrix'!DK624,0)</f>
        <v>0</v>
      </c>
      <c r="IB250" s="24">
        <f>IFERROR('Interaction Matrix'!DL624,0)</f>
        <v>0</v>
      </c>
      <c r="IC250" s="24">
        <f>IFERROR('Interaction Matrix'!DM624,0)</f>
        <v>0.6561703020282238</v>
      </c>
      <c r="ID250" s="24">
        <f>IFERROR('Interaction Matrix'!DN624,0)</f>
        <v>0.6561703020282238</v>
      </c>
      <c r="IE250" s="24">
        <f>IFERROR('Interaction Matrix'!DO624,0)</f>
        <v>1</v>
      </c>
      <c r="IF250" s="24">
        <f>IFERROR('Interaction Matrix'!DP624,0)</f>
        <v>1</v>
      </c>
      <c r="IG250" s="24">
        <f>IFERROR('Interaction Matrix'!DQ624,0)</f>
        <v>1</v>
      </c>
      <c r="IH250" s="24">
        <f>IFERROR('Interaction Matrix'!DR624,0)</f>
        <v>0</v>
      </c>
      <c r="II250" s="24">
        <f>IFERROR('Interaction Matrix'!DS624,0)</f>
        <v>0</v>
      </c>
      <c r="IJ250" s="24">
        <f>IFERROR('Interaction Matrix'!DT624,0)</f>
        <v>0</v>
      </c>
      <c r="IK250" s="24">
        <f>IFERROR('Interaction Matrix'!DU624,0)</f>
        <v>0</v>
      </c>
      <c r="IL250" s="24">
        <f>IFERROR('Interaction Matrix'!DV624,0)</f>
        <v>0</v>
      </c>
      <c r="IM250" s="24">
        <f>IFERROR('Interaction Matrix'!DW624,0)</f>
        <v>0</v>
      </c>
      <c r="IN250" s="24">
        <f>IFERROR('Interaction Matrix'!DX624,0)</f>
        <v>0</v>
      </c>
      <c r="IO250" s="24">
        <f>IFERROR('Interaction Matrix'!DY624,0)</f>
        <v>0</v>
      </c>
      <c r="IP250" s="24">
        <f>IFERROR('Interaction Matrix'!DZ624,0)</f>
        <v>0</v>
      </c>
      <c r="IQ250" s="24">
        <f>IFERROR('Interaction Matrix'!EA624,0)</f>
        <v>0</v>
      </c>
      <c r="IR250" s="24">
        <f>IFERROR('Interaction Matrix'!EB624,0)</f>
        <v>0</v>
      </c>
      <c r="IS250" s="24">
        <f>IFERROR('Interaction Matrix'!EC624,0)</f>
        <v>0</v>
      </c>
      <c r="IT250" s="24">
        <f>IFERROR('Interaction Matrix'!ED624,0)</f>
        <v>0</v>
      </c>
      <c r="IU250" s="24">
        <f>IFERROR('Interaction Matrix'!EE624,0)</f>
        <v>0</v>
      </c>
      <c r="IV250" s="24">
        <f>IFERROR('Interaction Matrix'!EF624,0)</f>
        <v>0</v>
      </c>
      <c r="IW250" s="24">
        <f>IFERROR('Interaction Matrix'!EG624,0)</f>
        <v>0</v>
      </c>
      <c r="IX250" s="24">
        <f>IFERROR('Interaction Matrix'!EH624,0)</f>
        <v>0</v>
      </c>
    </row>
    <row r="251" spans="1:258" x14ac:dyDescent="0.3">
      <c r="A251" s="123"/>
      <c r="B251">
        <v>90</v>
      </c>
      <c r="C251" s="21" t="s">
        <v>259</v>
      </c>
      <c r="D251" s="29">
        <f t="shared" si="450"/>
        <v>2.4526326547026517E-7</v>
      </c>
      <c r="E251" s="29">
        <f t="shared" si="451"/>
        <v>1.9646031479580856E-6</v>
      </c>
      <c r="F251" s="29">
        <f t="shared" si="452"/>
        <v>0</v>
      </c>
      <c r="G251" s="29">
        <f t="shared" si="453"/>
        <v>0</v>
      </c>
      <c r="H251" s="29">
        <f t="shared" si="454"/>
        <v>0</v>
      </c>
      <c r="I251" s="29">
        <f t="shared" si="455"/>
        <v>7.502514242713956E-6</v>
      </c>
      <c r="J251" s="29">
        <f t="shared" si="456"/>
        <v>0</v>
      </c>
      <c r="K251" s="29">
        <f t="shared" si="457"/>
        <v>0</v>
      </c>
      <c r="L251" s="29">
        <f t="shared" si="458"/>
        <v>1.7514967266934702E-5</v>
      </c>
      <c r="M251" s="29">
        <f t="shared" si="459"/>
        <v>0</v>
      </c>
      <c r="N251" s="29">
        <f t="shared" si="460"/>
        <v>0</v>
      </c>
      <c r="O251" s="29">
        <f t="shared" si="461"/>
        <v>2.2037339972418412E-6</v>
      </c>
      <c r="P251" s="29">
        <f t="shared" si="462"/>
        <v>0</v>
      </c>
      <c r="Q251" s="29">
        <f t="shared" si="463"/>
        <v>0</v>
      </c>
      <c r="R251" s="29">
        <f t="shared" si="464"/>
        <v>0</v>
      </c>
      <c r="S251" s="29">
        <f t="shared" si="465"/>
        <v>0.59239010276702853</v>
      </c>
      <c r="T251" s="29">
        <f t="shared" si="466"/>
        <v>0</v>
      </c>
      <c r="U251" s="29">
        <f t="shared" si="467"/>
        <v>0</v>
      </c>
      <c r="V251" s="29">
        <f t="shared" si="468"/>
        <v>8.3104519149924014E-5</v>
      </c>
      <c r="W251" s="29">
        <f t="shared" si="469"/>
        <v>0</v>
      </c>
      <c r="X251" s="29">
        <f t="shared" si="470"/>
        <v>0</v>
      </c>
      <c r="Y251" s="29">
        <f t="shared" si="471"/>
        <v>0</v>
      </c>
      <c r="Z251" s="29">
        <f t="shared" si="472"/>
        <v>0</v>
      </c>
      <c r="AA251" s="29">
        <f t="shared" si="473"/>
        <v>0</v>
      </c>
      <c r="AB251" s="29">
        <f t="shared" si="474"/>
        <v>0</v>
      </c>
      <c r="AC251" s="29">
        <f t="shared" si="475"/>
        <v>0</v>
      </c>
      <c r="AD251" s="29">
        <f t="shared" si="476"/>
        <v>0</v>
      </c>
      <c r="AE251" s="29">
        <f t="shared" si="477"/>
        <v>0</v>
      </c>
      <c r="AF251" s="29">
        <f t="shared" si="478"/>
        <v>0</v>
      </c>
      <c r="AG251" s="29">
        <f t="shared" si="479"/>
        <v>0</v>
      </c>
      <c r="AH251" s="29">
        <f t="shared" si="480"/>
        <v>0</v>
      </c>
      <c r="AI251" s="29">
        <f t="shared" si="481"/>
        <v>0</v>
      </c>
      <c r="AJ251" s="29">
        <f t="shared" si="482"/>
        <v>2.876128778214446E-5</v>
      </c>
      <c r="AK251" s="29">
        <f t="shared" si="483"/>
        <v>0</v>
      </c>
      <c r="AL251" s="29">
        <f t="shared" si="484"/>
        <v>0</v>
      </c>
      <c r="AM251" s="29">
        <f t="shared" si="485"/>
        <v>0</v>
      </c>
      <c r="AN251" s="29">
        <f t="shared" si="486"/>
        <v>0</v>
      </c>
      <c r="AO251" s="29">
        <f t="shared" si="487"/>
        <v>0</v>
      </c>
      <c r="AP251" s="29">
        <f t="shared" si="488"/>
        <v>0</v>
      </c>
      <c r="AQ251" s="29">
        <f t="shared" si="489"/>
        <v>0</v>
      </c>
      <c r="AR251" s="29">
        <f t="shared" si="490"/>
        <v>0</v>
      </c>
      <c r="AS251" s="29">
        <f t="shared" si="491"/>
        <v>1.287180051712277E-3</v>
      </c>
      <c r="AT251" s="29">
        <f t="shared" si="492"/>
        <v>0</v>
      </c>
      <c r="AU251" s="29">
        <f t="shared" si="493"/>
        <v>0</v>
      </c>
      <c r="AV251" s="29">
        <f t="shared" si="494"/>
        <v>0</v>
      </c>
      <c r="AW251" s="29">
        <f t="shared" si="495"/>
        <v>0</v>
      </c>
      <c r="AX251" s="29">
        <f t="shared" si="496"/>
        <v>0</v>
      </c>
      <c r="AY251" s="29">
        <f t="shared" si="497"/>
        <v>0</v>
      </c>
      <c r="AZ251" s="29">
        <f t="shared" si="498"/>
        <v>0</v>
      </c>
      <c r="BA251" s="29">
        <f t="shared" si="499"/>
        <v>0</v>
      </c>
      <c r="BB251" s="29">
        <f t="shared" si="500"/>
        <v>0</v>
      </c>
      <c r="BC251" s="29">
        <f t="shared" si="501"/>
        <v>0</v>
      </c>
      <c r="BD251" s="29">
        <f t="shared" si="502"/>
        <v>0</v>
      </c>
      <c r="BE251" s="29">
        <f t="shared" si="503"/>
        <v>0</v>
      </c>
      <c r="BF251" s="29">
        <f t="shared" si="504"/>
        <v>0</v>
      </c>
      <c r="BG251" s="29">
        <f t="shared" si="505"/>
        <v>0</v>
      </c>
      <c r="BH251" s="29">
        <f t="shared" si="506"/>
        <v>0</v>
      </c>
      <c r="BI251" s="29">
        <f t="shared" si="507"/>
        <v>0</v>
      </c>
      <c r="BJ251" s="29">
        <f t="shared" si="508"/>
        <v>0</v>
      </c>
      <c r="BK251" s="29">
        <f t="shared" si="509"/>
        <v>0</v>
      </c>
      <c r="BL251" s="29">
        <f t="shared" si="510"/>
        <v>0</v>
      </c>
      <c r="BM251" s="29">
        <f t="shared" si="511"/>
        <v>0</v>
      </c>
      <c r="BN251" s="29">
        <f t="shared" si="512"/>
        <v>0</v>
      </c>
      <c r="BO251" s="29">
        <f t="shared" si="513"/>
        <v>0</v>
      </c>
      <c r="BP251" s="29">
        <f t="shared" si="514"/>
        <v>0</v>
      </c>
      <c r="BQ251" s="29">
        <f t="shared" si="515"/>
        <v>0</v>
      </c>
      <c r="BR251" s="29">
        <f t="shared" si="516"/>
        <v>0</v>
      </c>
      <c r="BS251" s="29">
        <f t="shared" si="517"/>
        <v>0</v>
      </c>
      <c r="BT251" s="29">
        <f t="shared" si="518"/>
        <v>0</v>
      </c>
      <c r="BU251" s="29">
        <f t="shared" si="519"/>
        <v>0</v>
      </c>
      <c r="BV251" s="29">
        <f t="shared" si="520"/>
        <v>0</v>
      </c>
      <c r="BW251" s="29">
        <f t="shared" si="521"/>
        <v>0</v>
      </c>
      <c r="BX251" s="29">
        <f t="shared" si="522"/>
        <v>0</v>
      </c>
      <c r="BY251" s="29">
        <f t="shared" si="523"/>
        <v>0</v>
      </c>
      <c r="BZ251" s="29">
        <f t="shared" si="524"/>
        <v>0</v>
      </c>
      <c r="CA251" s="29">
        <f t="shared" si="525"/>
        <v>0</v>
      </c>
      <c r="CB251" s="29">
        <f t="shared" si="526"/>
        <v>0</v>
      </c>
      <c r="CC251" s="29">
        <f t="shared" si="527"/>
        <v>0</v>
      </c>
      <c r="CD251" s="29">
        <f t="shared" si="528"/>
        <v>0</v>
      </c>
      <c r="CE251" s="29">
        <f t="shared" si="529"/>
        <v>0</v>
      </c>
      <c r="CF251" s="29">
        <f t="shared" si="530"/>
        <v>0</v>
      </c>
      <c r="CG251" s="29">
        <f t="shared" si="531"/>
        <v>0</v>
      </c>
      <c r="CH251" s="29">
        <f t="shared" si="532"/>
        <v>0</v>
      </c>
      <c r="CI251" s="29">
        <f t="shared" si="533"/>
        <v>0</v>
      </c>
      <c r="CJ251" s="29">
        <f t="shared" si="534"/>
        <v>0</v>
      </c>
      <c r="CK251" s="29">
        <f t="shared" si="535"/>
        <v>0</v>
      </c>
      <c r="CL251" s="29">
        <f t="shared" si="536"/>
        <v>0</v>
      </c>
      <c r="CM251" s="29">
        <f t="shared" si="537"/>
        <v>0</v>
      </c>
      <c r="CN251" s="29">
        <f t="shared" si="538"/>
        <v>0</v>
      </c>
      <c r="CO251" s="29">
        <f t="shared" si="539"/>
        <v>0</v>
      </c>
      <c r="CP251" s="29">
        <f t="shared" si="540"/>
        <v>0</v>
      </c>
      <c r="CQ251" s="29">
        <f t="shared" si="541"/>
        <v>0</v>
      </c>
      <c r="CR251" s="29">
        <f t="shared" si="542"/>
        <v>0</v>
      </c>
      <c r="CS251" s="29">
        <f t="shared" si="543"/>
        <v>0</v>
      </c>
      <c r="CT251" s="29">
        <f t="shared" si="544"/>
        <v>0</v>
      </c>
      <c r="CU251" s="29">
        <f t="shared" si="545"/>
        <v>0</v>
      </c>
      <c r="CV251" s="29">
        <f t="shared" si="546"/>
        <v>0</v>
      </c>
      <c r="CW251" s="29">
        <f t="shared" si="547"/>
        <v>0</v>
      </c>
      <c r="CX251" s="29">
        <f t="shared" si="548"/>
        <v>0</v>
      </c>
      <c r="CY251" s="29">
        <f t="shared" si="549"/>
        <v>0</v>
      </c>
      <c r="CZ251" s="29">
        <f t="shared" si="550"/>
        <v>0</v>
      </c>
      <c r="DA251" s="29">
        <f t="shared" si="551"/>
        <v>0</v>
      </c>
      <c r="DB251" s="29">
        <f t="shared" si="552"/>
        <v>0</v>
      </c>
      <c r="DC251" s="29">
        <f t="shared" si="553"/>
        <v>0</v>
      </c>
      <c r="DD251" s="29">
        <f t="shared" si="554"/>
        <v>0</v>
      </c>
      <c r="DE251" s="29">
        <f t="shared" si="555"/>
        <v>0</v>
      </c>
      <c r="DF251" s="29">
        <f t="shared" si="556"/>
        <v>0</v>
      </c>
      <c r="DG251" s="29">
        <f t="shared" si="557"/>
        <v>0</v>
      </c>
      <c r="DH251" s="29">
        <f t="shared" si="558"/>
        <v>0</v>
      </c>
      <c r="DI251" s="29">
        <f t="shared" si="559"/>
        <v>0</v>
      </c>
      <c r="DJ251" s="29">
        <f t="shared" si="560"/>
        <v>0</v>
      </c>
      <c r="DK251" s="29">
        <f t="shared" si="561"/>
        <v>0</v>
      </c>
      <c r="DL251" s="29">
        <f t="shared" si="562"/>
        <v>0</v>
      </c>
      <c r="DM251" s="29">
        <f t="shared" si="563"/>
        <v>0</v>
      </c>
      <c r="DN251" s="29">
        <f t="shared" si="564"/>
        <v>0</v>
      </c>
      <c r="DO251" s="29">
        <f t="shared" si="565"/>
        <v>0</v>
      </c>
      <c r="DP251" s="29">
        <f t="shared" si="566"/>
        <v>0</v>
      </c>
      <c r="DQ251" s="29">
        <f t="shared" si="567"/>
        <v>0</v>
      </c>
      <c r="DR251" s="29">
        <f t="shared" si="568"/>
        <v>0</v>
      </c>
      <c r="DS251" s="29">
        <f t="shared" si="569"/>
        <v>0</v>
      </c>
      <c r="DT251" s="29">
        <f t="shared" si="570"/>
        <v>0</v>
      </c>
      <c r="DU251" s="29">
        <f t="shared" si="571"/>
        <v>0</v>
      </c>
      <c r="DV251" s="29">
        <f t="shared" si="572"/>
        <v>0</v>
      </c>
      <c r="DW251" s="29">
        <f t="shared" si="573"/>
        <v>0</v>
      </c>
      <c r="DX251" s="29">
        <f t="shared" si="574"/>
        <v>0</v>
      </c>
      <c r="DY251" s="30">
        <f t="shared" si="575"/>
        <v>0.59381857970759322</v>
      </c>
      <c r="EB251" s="5">
        <v>114</v>
      </c>
      <c r="EC251" s="6">
        <v>55</v>
      </c>
      <c r="ED251" s="24">
        <f>IFERROR('Interaction Matrix'!N625,0)</f>
        <v>0.32783099037649122</v>
      </c>
      <c r="EE251" s="24">
        <f>IFERROR('Interaction Matrix'!O625,0)</f>
        <v>0.32783099037649122</v>
      </c>
      <c r="EF251" s="24">
        <f>IFERROR('Interaction Matrix'!P625,0)</f>
        <v>0.32783099037649122</v>
      </c>
      <c r="EG251" s="24">
        <f>IFERROR('Interaction Matrix'!Q625,0)</f>
        <v>0.32783099037649122</v>
      </c>
      <c r="EH251" s="24">
        <f>IFERROR('Interaction Matrix'!R625,0)</f>
        <v>0.40506805681644625</v>
      </c>
      <c r="EI251" s="24">
        <f>IFERROR('Interaction Matrix'!S625,0)</f>
        <v>0.40506805681644625</v>
      </c>
      <c r="EJ251" s="24">
        <f>IFERROR('Interaction Matrix'!T625,0)</f>
        <v>0.40506805681644625</v>
      </c>
      <c r="EK251" s="24">
        <f>IFERROR('Interaction Matrix'!U625,0)</f>
        <v>0.40506805681644625</v>
      </c>
      <c r="EL251" s="24">
        <f>IFERROR('Interaction Matrix'!V625,0)</f>
        <v>1.0223697588779832</v>
      </c>
      <c r="EM251" s="24">
        <f>IFERROR('Interaction Matrix'!W625,0)</f>
        <v>1.0223697588779832</v>
      </c>
      <c r="EN251" s="24">
        <f>IFERROR('Interaction Matrix'!X625,0)</f>
        <v>0.23458600673760752</v>
      </c>
      <c r="EO251" s="24">
        <f>IFERROR('Interaction Matrix'!Y625,0)</f>
        <v>0.23458600673760752</v>
      </c>
      <c r="EP251" s="24">
        <f>IFERROR('Interaction Matrix'!Z625,0)</f>
        <v>0.23458600673760752</v>
      </c>
      <c r="EQ251" s="24">
        <f>IFERROR('Interaction Matrix'!AA625,0)</f>
        <v>0</v>
      </c>
      <c r="ER251" s="24">
        <f>IFERROR('Interaction Matrix'!AB625,0)</f>
        <v>0</v>
      </c>
      <c r="ES251" s="24">
        <f>IFERROR('Interaction Matrix'!AC625,0)</f>
        <v>0</v>
      </c>
      <c r="ET251" s="24">
        <f>IFERROR('Interaction Matrix'!AD625,0)</f>
        <v>0</v>
      </c>
      <c r="EU251" s="24">
        <f>IFERROR('Interaction Matrix'!AE625,0)</f>
        <v>0</v>
      </c>
      <c r="EV251" s="24">
        <f>IFERROR('Interaction Matrix'!AF625,0)</f>
        <v>0</v>
      </c>
      <c r="EW251" s="24">
        <f>IFERROR('Interaction Matrix'!AG625,0)</f>
        <v>0</v>
      </c>
      <c r="EX251" s="24">
        <f>IFERROR('Interaction Matrix'!AH625,0)</f>
        <v>0</v>
      </c>
      <c r="EY251" s="24">
        <f>IFERROR('Interaction Matrix'!AI625,0)</f>
        <v>0</v>
      </c>
      <c r="EZ251" s="24">
        <f>IFERROR('Interaction Matrix'!AJ625,0)</f>
        <v>0</v>
      </c>
      <c r="FA251" s="24">
        <f>IFERROR('Interaction Matrix'!AK625,0)</f>
        <v>0</v>
      </c>
      <c r="FB251" s="24">
        <f>IFERROR('Interaction Matrix'!AL625,0)</f>
        <v>0</v>
      </c>
      <c r="FC251" s="24">
        <f>IFERROR('Interaction Matrix'!AM625,0)</f>
        <v>0</v>
      </c>
      <c r="FD251" s="24">
        <f>IFERROR('Interaction Matrix'!AN625,0)</f>
        <v>0</v>
      </c>
      <c r="FE251" s="24">
        <f>IFERROR('Interaction Matrix'!AO625,0)</f>
        <v>0</v>
      </c>
      <c r="FF251" s="24">
        <f>IFERROR('Interaction Matrix'!AP625,0)</f>
        <v>0</v>
      </c>
      <c r="FG251" s="24">
        <f>IFERROR('Interaction Matrix'!AQ625,0)</f>
        <v>0</v>
      </c>
      <c r="FH251" s="24">
        <f>IFERROR('Interaction Matrix'!AR625,0)</f>
        <v>0</v>
      </c>
      <c r="FI251" s="24">
        <f>IFERROR('Interaction Matrix'!AS625,0)</f>
        <v>0</v>
      </c>
      <c r="FJ251" s="24">
        <f>IFERROR('Interaction Matrix'!AT625,0)</f>
        <v>0</v>
      </c>
      <c r="FK251" s="24">
        <f>IFERROR('Interaction Matrix'!AU625,0)</f>
        <v>0</v>
      </c>
      <c r="FL251" s="24">
        <f>IFERROR('Interaction Matrix'!AV625,0)</f>
        <v>0</v>
      </c>
      <c r="FM251" s="24">
        <f>IFERROR('Interaction Matrix'!AW625,0)</f>
        <v>0</v>
      </c>
      <c r="FN251" s="24">
        <f>IFERROR('Interaction Matrix'!AX625,0)</f>
        <v>0</v>
      </c>
      <c r="FO251" s="24">
        <f>IFERROR('Interaction Matrix'!AY625,0)</f>
        <v>0</v>
      </c>
      <c r="FP251" s="24">
        <f>IFERROR('Interaction Matrix'!AZ625,0)</f>
        <v>0</v>
      </c>
      <c r="FQ251" s="24">
        <f>IFERROR('Interaction Matrix'!BA625,0)</f>
        <v>0</v>
      </c>
      <c r="FR251" s="24">
        <f>IFERROR('Interaction Matrix'!BB625,0)</f>
        <v>0</v>
      </c>
      <c r="FS251" s="24">
        <f>IFERROR('Interaction Matrix'!BC625,0)</f>
        <v>0</v>
      </c>
      <c r="FT251" s="24">
        <f>IFERROR('Interaction Matrix'!BD625,0)</f>
        <v>0</v>
      </c>
      <c r="FU251" s="24">
        <f>IFERROR('Interaction Matrix'!BE625,0)</f>
        <v>0</v>
      </c>
      <c r="FV251" s="24">
        <f>IFERROR('Interaction Matrix'!BF625,0)</f>
        <v>0</v>
      </c>
      <c r="FW251" s="24">
        <f>IFERROR('Interaction Matrix'!BG625,0)</f>
        <v>0</v>
      </c>
      <c r="FX251" s="24">
        <f>IFERROR('Interaction Matrix'!BH625,0)</f>
        <v>0</v>
      </c>
      <c r="FY251" s="24">
        <f>IFERROR('Interaction Matrix'!BI625,0)</f>
        <v>0</v>
      </c>
      <c r="FZ251" s="24">
        <f>IFERROR('Interaction Matrix'!BJ625,0)</f>
        <v>0</v>
      </c>
      <c r="GA251" s="24">
        <f>IFERROR('Interaction Matrix'!BK625,0)</f>
        <v>0</v>
      </c>
      <c r="GB251" s="24">
        <f>IFERROR('Interaction Matrix'!BL625,0)</f>
        <v>0</v>
      </c>
      <c r="GC251" s="24">
        <f>IFERROR('Interaction Matrix'!BM625,0)</f>
        <v>0</v>
      </c>
      <c r="GD251" s="24">
        <f>IFERROR('Interaction Matrix'!BN625,0)</f>
        <v>0</v>
      </c>
      <c r="GE251" s="24">
        <f>IFERROR('Interaction Matrix'!BO625,0)</f>
        <v>0</v>
      </c>
      <c r="GF251" s="24">
        <f>IFERROR('Interaction Matrix'!BP625,0)</f>
        <v>0</v>
      </c>
      <c r="GG251" s="24">
        <f>IFERROR('Interaction Matrix'!BQ625,0)</f>
        <v>0</v>
      </c>
      <c r="GH251" s="24">
        <f>IFERROR('Interaction Matrix'!BR625,0)</f>
        <v>0</v>
      </c>
      <c r="GI251" s="24">
        <f>IFERROR('Interaction Matrix'!BS625,0)</f>
        <v>0</v>
      </c>
      <c r="GJ251" s="24">
        <f>IFERROR('Interaction Matrix'!BT625,0)</f>
        <v>0</v>
      </c>
      <c r="GK251" s="24">
        <f>IFERROR('Interaction Matrix'!BU625,0)</f>
        <v>0</v>
      </c>
      <c r="GL251" s="24">
        <f>IFERROR('Interaction Matrix'!BV625,0)</f>
        <v>0</v>
      </c>
      <c r="GM251" s="24">
        <f>IFERROR('Interaction Matrix'!BW625,0)</f>
        <v>0</v>
      </c>
      <c r="GN251" s="24">
        <f>IFERROR('Interaction Matrix'!BX625,0)</f>
        <v>0</v>
      </c>
      <c r="GO251" s="24">
        <f>IFERROR('Interaction Matrix'!BY625,0)</f>
        <v>0</v>
      </c>
      <c r="GP251" s="24">
        <f>IFERROR('Interaction Matrix'!BZ625,0)</f>
        <v>0</v>
      </c>
      <c r="GQ251" s="24">
        <f>IFERROR('Interaction Matrix'!CA625,0)</f>
        <v>0</v>
      </c>
      <c r="GR251" s="24">
        <f>IFERROR('Interaction Matrix'!CB625,0)</f>
        <v>0</v>
      </c>
      <c r="GS251" s="24">
        <f>IFERROR('Interaction Matrix'!CC625,0)</f>
        <v>0</v>
      </c>
      <c r="GT251" s="24">
        <f>IFERROR('Interaction Matrix'!CD625,0)</f>
        <v>0</v>
      </c>
      <c r="GU251" s="24">
        <f>IFERROR('Interaction Matrix'!CE625,0)</f>
        <v>0.40506805681644625</v>
      </c>
      <c r="GV251" s="24">
        <f>IFERROR('Interaction Matrix'!CF625,0)</f>
        <v>0</v>
      </c>
      <c r="GW251" s="24">
        <f>IFERROR('Interaction Matrix'!CG625,0)</f>
        <v>0</v>
      </c>
      <c r="GX251" s="24">
        <f>IFERROR('Interaction Matrix'!CH625,0)</f>
        <v>0</v>
      </c>
      <c r="GY251" s="24">
        <f>IFERROR('Interaction Matrix'!CI625,0)</f>
        <v>0</v>
      </c>
      <c r="GZ251" s="24">
        <f>IFERROR('Interaction Matrix'!CJ625,0)</f>
        <v>0</v>
      </c>
      <c r="HA251" s="24">
        <f>IFERROR('Interaction Matrix'!CK625,0)</f>
        <v>0</v>
      </c>
      <c r="HB251" s="24">
        <f>IFERROR('Interaction Matrix'!CL625,0)</f>
        <v>0</v>
      </c>
      <c r="HC251" s="24">
        <f>IFERROR('Interaction Matrix'!CM625,0)</f>
        <v>0.26783300772422197</v>
      </c>
      <c r="HD251" s="24">
        <f>IFERROR('Interaction Matrix'!CN625,0)</f>
        <v>0.26783300772422197</v>
      </c>
      <c r="HE251" s="24">
        <f>IFERROR('Interaction Matrix'!CO625,0)</f>
        <v>0.26783300772422197</v>
      </c>
      <c r="HF251" s="24">
        <f>IFERROR('Interaction Matrix'!CP625,0)</f>
        <v>0</v>
      </c>
      <c r="HG251" s="24">
        <f>IFERROR('Interaction Matrix'!CQ625,0)</f>
        <v>0</v>
      </c>
      <c r="HH251" s="24">
        <f>IFERROR('Interaction Matrix'!CR625,0)</f>
        <v>0</v>
      </c>
      <c r="HI251" s="24">
        <f>IFERROR('Interaction Matrix'!CS625,0)</f>
        <v>0</v>
      </c>
      <c r="HJ251" s="24">
        <f>IFERROR('Interaction Matrix'!CT625,0)</f>
        <v>0</v>
      </c>
      <c r="HK251" s="24">
        <f>IFERROR('Interaction Matrix'!CU625,0)</f>
        <v>0</v>
      </c>
      <c r="HL251" s="24">
        <f>IFERROR('Interaction Matrix'!CV625,0)</f>
        <v>0</v>
      </c>
      <c r="HM251" s="24">
        <f>IFERROR('Interaction Matrix'!CW625,0)</f>
        <v>0</v>
      </c>
      <c r="HN251" s="24">
        <f>IFERROR('Interaction Matrix'!CX625,0)</f>
        <v>0</v>
      </c>
      <c r="HO251" s="24">
        <f>IFERROR('Interaction Matrix'!CY625,0)</f>
        <v>0</v>
      </c>
      <c r="HP251" s="24">
        <f>IFERROR('Interaction Matrix'!CZ625,0)</f>
        <v>0</v>
      </c>
      <c r="HQ251" s="24">
        <f>IFERROR('Interaction Matrix'!DA625,0)</f>
        <v>0</v>
      </c>
      <c r="HR251" s="24">
        <f>IFERROR('Interaction Matrix'!DB625,0)</f>
        <v>0</v>
      </c>
      <c r="HS251" s="24">
        <f>IFERROR('Interaction Matrix'!DC625,0)</f>
        <v>0</v>
      </c>
      <c r="HT251" s="24">
        <f>IFERROR('Interaction Matrix'!DD625,0)</f>
        <v>0</v>
      </c>
      <c r="HU251" s="24">
        <f>IFERROR('Interaction Matrix'!DE625,0)</f>
        <v>0</v>
      </c>
      <c r="HV251" s="24">
        <f>IFERROR('Interaction Matrix'!DF625,0)</f>
        <v>0</v>
      </c>
      <c r="HW251" s="24">
        <f>IFERROR('Interaction Matrix'!DG625,0)</f>
        <v>0</v>
      </c>
      <c r="HX251" s="24">
        <f>IFERROR('Interaction Matrix'!DH625,0)</f>
        <v>0</v>
      </c>
      <c r="HY251" s="24">
        <f>IFERROR('Interaction Matrix'!DI625,0)</f>
        <v>0</v>
      </c>
      <c r="HZ251" s="24">
        <f>IFERROR('Interaction Matrix'!DJ625,0)</f>
        <v>0</v>
      </c>
      <c r="IA251" s="24">
        <f>IFERROR('Interaction Matrix'!DK625,0)</f>
        <v>0</v>
      </c>
      <c r="IB251" s="24">
        <f>IFERROR('Interaction Matrix'!DL625,0)</f>
        <v>0</v>
      </c>
      <c r="IC251" s="24">
        <f>IFERROR('Interaction Matrix'!DM625,0)</f>
        <v>0.6561703020282238</v>
      </c>
      <c r="ID251" s="24">
        <f>IFERROR('Interaction Matrix'!DN625,0)</f>
        <v>0.6561703020282238</v>
      </c>
      <c r="IE251" s="24">
        <f>IFERROR('Interaction Matrix'!DO625,0)</f>
        <v>1</v>
      </c>
      <c r="IF251" s="24">
        <f>IFERROR('Interaction Matrix'!DP625,0)</f>
        <v>1</v>
      </c>
      <c r="IG251" s="24">
        <f>IFERROR('Interaction Matrix'!DQ625,0)</f>
        <v>1</v>
      </c>
      <c r="IH251" s="24">
        <f>IFERROR('Interaction Matrix'!DR625,0)</f>
        <v>0</v>
      </c>
      <c r="II251" s="24">
        <f>IFERROR('Interaction Matrix'!DS625,0)</f>
        <v>0</v>
      </c>
      <c r="IJ251" s="24">
        <f>IFERROR('Interaction Matrix'!DT625,0)</f>
        <v>0</v>
      </c>
      <c r="IK251" s="24">
        <f>IFERROR('Interaction Matrix'!DU625,0)</f>
        <v>0</v>
      </c>
      <c r="IL251" s="24">
        <f>IFERROR('Interaction Matrix'!DV625,0)</f>
        <v>0</v>
      </c>
      <c r="IM251" s="24">
        <f>IFERROR('Interaction Matrix'!DW625,0)</f>
        <v>0</v>
      </c>
      <c r="IN251" s="24">
        <f>IFERROR('Interaction Matrix'!DX625,0)</f>
        <v>0</v>
      </c>
      <c r="IO251" s="24">
        <f>IFERROR('Interaction Matrix'!DY625,0)</f>
        <v>0</v>
      </c>
      <c r="IP251" s="24">
        <f>IFERROR('Interaction Matrix'!DZ625,0)</f>
        <v>0</v>
      </c>
      <c r="IQ251" s="24">
        <f>IFERROR('Interaction Matrix'!EA625,0)</f>
        <v>0</v>
      </c>
      <c r="IR251" s="24">
        <f>IFERROR('Interaction Matrix'!EB625,0)</f>
        <v>0</v>
      </c>
      <c r="IS251" s="24">
        <f>IFERROR('Interaction Matrix'!EC625,0)</f>
        <v>0</v>
      </c>
      <c r="IT251" s="24">
        <f>IFERROR('Interaction Matrix'!ED625,0)</f>
        <v>0</v>
      </c>
      <c r="IU251" s="24">
        <f>IFERROR('Interaction Matrix'!EE625,0)</f>
        <v>0</v>
      </c>
      <c r="IV251" s="24">
        <f>IFERROR('Interaction Matrix'!EF625,0)</f>
        <v>0</v>
      </c>
      <c r="IW251" s="24">
        <f>IFERROR('Interaction Matrix'!EG625,0)</f>
        <v>0</v>
      </c>
      <c r="IX251" s="24">
        <f>IFERROR('Interaction Matrix'!EH625,0)</f>
        <v>0</v>
      </c>
    </row>
    <row r="252" spans="1:258" x14ac:dyDescent="0.3">
      <c r="A252" s="123"/>
      <c r="B252">
        <v>91</v>
      </c>
      <c r="C252" s="21" t="s">
        <v>260</v>
      </c>
      <c r="D252" s="29">
        <f t="shared" si="450"/>
        <v>2.4526326547026517E-7</v>
      </c>
      <c r="E252" s="29">
        <f t="shared" si="451"/>
        <v>1.9646031479580856E-6</v>
      </c>
      <c r="F252" s="29">
        <f t="shared" si="452"/>
        <v>0</v>
      </c>
      <c r="G252" s="29">
        <f t="shared" si="453"/>
        <v>0</v>
      </c>
      <c r="H252" s="29">
        <f t="shared" si="454"/>
        <v>0</v>
      </c>
      <c r="I252" s="29">
        <f t="shared" si="455"/>
        <v>7.502514242713956E-6</v>
      </c>
      <c r="J252" s="29">
        <f t="shared" si="456"/>
        <v>0</v>
      </c>
      <c r="K252" s="29">
        <f t="shared" si="457"/>
        <v>0</v>
      </c>
      <c r="L252" s="29">
        <f t="shared" si="458"/>
        <v>1.7514967266934702E-5</v>
      </c>
      <c r="M252" s="29">
        <f t="shared" si="459"/>
        <v>0</v>
      </c>
      <c r="N252" s="29">
        <f t="shared" si="460"/>
        <v>0</v>
      </c>
      <c r="O252" s="29">
        <f t="shared" si="461"/>
        <v>2.2037339972418412E-6</v>
      </c>
      <c r="P252" s="29">
        <f t="shared" si="462"/>
        <v>0</v>
      </c>
      <c r="Q252" s="29">
        <f t="shared" si="463"/>
        <v>0</v>
      </c>
      <c r="R252" s="29">
        <f t="shared" si="464"/>
        <v>0</v>
      </c>
      <c r="S252" s="29">
        <f t="shared" si="465"/>
        <v>0.59239010276702853</v>
      </c>
      <c r="T252" s="29">
        <f t="shared" si="466"/>
        <v>0</v>
      </c>
      <c r="U252" s="29">
        <f t="shared" si="467"/>
        <v>0</v>
      </c>
      <c r="V252" s="29">
        <f t="shared" si="468"/>
        <v>8.3104519149924014E-5</v>
      </c>
      <c r="W252" s="29">
        <f t="shared" si="469"/>
        <v>0</v>
      </c>
      <c r="X252" s="29">
        <f t="shared" si="470"/>
        <v>0</v>
      </c>
      <c r="Y252" s="29">
        <f t="shared" si="471"/>
        <v>0</v>
      </c>
      <c r="Z252" s="29">
        <f t="shared" si="472"/>
        <v>0</v>
      </c>
      <c r="AA252" s="29">
        <f t="shared" si="473"/>
        <v>0</v>
      </c>
      <c r="AB252" s="29">
        <f t="shared" si="474"/>
        <v>0</v>
      </c>
      <c r="AC252" s="29">
        <f t="shared" si="475"/>
        <v>0</v>
      </c>
      <c r="AD252" s="29">
        <f t="shared" si="476"/>
        <v>0</v>
      </c>
      <c r="AE252" s="29">
        <f t="shared" si="477"/>
        <v>0</v>
      </c>
      <c r="AF252" s="29">
        <f t="shared" si="478"/>
        <v>0</v>
      </c>
      <c r="AG252" s="29">
        <f t="shared" si="479"/>
        <v>0</v>
      </c>
      <c r="AH252" s="29">
        <f t="shared" si="480"/>
        <v>0</v>
      </c>
      <c r="AI252" s="29">
        <f t="shared" si="481"/>
        <v>0</v>
      </c>
      <c r="AJ252" s="29">
        <f t="shared" si="482"/>
        <v>2.876128778214446E-5</v>
      </c>
      <c r="AK252" s="29">
        <f t="shared" si="483"/>
        <v>0</v>
      </c>
      <c r="AL252" s="29">
        <f t="shared" si="484"/>
        <v>0</v>
      </c>
      <c r="AM252" s="29">
        <f t="shared" si="485"/>
        <v>0</v>
      </c>
      <c r="AN252" s="29">
        <f t="shared" si="486"/>
        <v>0</v>
      </c>
      <c r="AO252" s="29">
        <f t="shared" si="487"/>
        <v>0</v>
      </c>
      <c r="AP252" s="29">
        <f t="shared" si="488"/>
        <v>0</v>
      </c>
      <c r="AQ252" s="29">
        <f t="shared" si="489"/>
        <v>0</v>
      </c>
      <c r="AR252" s="29">
        <f t="shared" si="490"/>
        <v>0</v>
      </c>
      <c r="AS252" s="29">
        <f t="shared" si="491"/>
        <v>1.287180051712277E-3</v>
      </c>
      <c r="AT252" s="29">
        <f t="shared" si="492"/>
        <v>0</v>
      </c>
      <c r="AU252" s="29">
        <f t="shared" si="493"/>
        <v>0</v>
      </c>
      <c r="AV252" s="29">
        <f t="shared" si="494"/>
        <v>0</v>
      </c>
      <c r="AW252" s="29">
        <f t="shared" si="495"/>
        <v>0</v>
      </c>
      <c r="AX252" s="29">
        <f t="shared" si="496"/>
        <v>0</v>
      </c>
      <c r="AY252" s="29">
        <f t="shared" si="497"/>
        <v>0</v>
      </c>
      <c r="AZ252" s="29">
        <f t="shared" si="498"/>
        <v>0</v>
      </c>
      <c r="BA252" s="29">
        <f t="shared" si="499"/>
        <v>0</v>
      </c>
      <c r="BB252" s="29">
        <f t="shared" si="500"/>
        <v>0</v>
      </c>
      <c r="BC252" s="29">
        <f t="shared" si="501"/>
        <v>0</v>
      </c>
      <c r="BD252" s="29">
        <f t="shared" si="502"/>
        <v>0</v>
      </c>
      <c r="BE252" s="29">
        <f t="shared" si="503"/>
        <v>0</v>
      </c>
      <c r="BF252" s="29">
        <f t="shared" si="504"/>
        <v>0</v>
      </c>
      <c r="BG252" s="29">
        <f t="shared" si="505"/>
        <v>0</v>
      </c>
      <c r="BH252" s="29">
        <f t="shared" si="506"/>
        <v>0</v>
      </c>
      <c r="BI252" s="29">
        <f t="shared" si="507"/>
        <v>0</v>
      </c>
      <c r="BJ252" s="29">
        <f t="shared" si="508"/>
        <v>0</v>
      </c>
      <c r="BK252" s="29">
        <f t="shared" si="509"/>
        <v>0</v>
      </c>
      <c r="BL252" s="29">
        <f t="shared" si="510"/>
        <v>0</v>
      </c>
      <c r="BM252" s="29">
        <f t="shared" si="511"/>
        <v>0</v>
      </c>
      <c r="BN252" s="29">
        <f t="shared" si="512"/>
        <v>0</v>
      </c>
      <c r="BO252" s="29">
        <f t="shared" si="513"/>
        <v>0</v>
      </c>
      <c r="BP252" s="29">
        <f t="shared" si="514"/>
        <v>0</v>
      </c>
      <c r="BQ252" s="29">
        <f t="shared" si="515"/>
        <v>0</v>
      </c>
      <c r="BR252" s="29">
        <f t="shared" si="516"/>
        <v>0</v>
      </c>
      <c r="BS252" s="29">
        <f t="shared" si="517"/>
        <v>0</v>
      </c>
      <c r="BT252" s="29">
        <f t="shared" si="518"/>
        <v>0</v>
      </c>
      <c r="BU252" s="29">
        <f t="shared" si="519"/>
        <v>0</v>
      </c>
      <c r="BV252" s="29">
        <f t="shared" si="520"/>
        <v>0</v>
      </c>
      <c r="BW252" s="29">
        <f t="shared" si="521"/>
        <v>0</v>
      </c>
      <c r="BX252" s="29">
        <f t="shared" si="522"/>
        <v>0</v>
      </c>
      <c r="BY252" s="29">
        <f t="shared" si="523"/>
        <v>0</v>
      </c>
      <c r="BZ252" s="29">
        <f t="shared" si="524"/>
        <v>0</v>
      </c>
      <c r="CA252" s="29">
        <f t="shared" si="525"/>
        <v>0</v>
      </c>
      <c r="CB252" s="29">
        <f t="shared" si="526"/>
        <v>0</v>
      </c>
      <c r="CC252" s="29">
        <f t="shared" si="527"/>
        <v>0</v>
      </c>
      <c r="CD252" s="29">
        <f t="shared" si="528"/>
        <v>0</v>
      </c>
      <c r="CE252" s="29">
        <f t="shared" si="529"/>
        <v>0</v>
      </c>
      <c r="CF252" s="29">
        <f t="shared" si="530"/>
        <v>0</v>
      </c>
      <c r="CG252" s="29">
        <f t="shared" si="531"/>
        <v>0</v>
      </c>
      <c r="CH252" s="29">
        <f t="shared" si="532"/>
        <v>0</v>
      </c>
      <c r="CI252" s="29">
        <f t="shared" si="533"/>
        <v>0</v>
      </c>
      <c r="CJ252" s="29">
        <f t="shared" si="534"/>
        <v>0</v>
      </c>
      <c r="CK252" s="29">
        <f t="shared" si="535"/>
        <v>0</v>
      </c>
      <c r="CL252" s="29">
        <f t="shared" si="536"/>
        <v>0</v>
      </c>
      <c r="CM252" s="29">
        <f t="shared" si="537"/>
        <v>0</v>
      </c>
      <c r="CN252" s="29">
        <f t="shared" si="538"/>
        <v>0</v>
      </c>
      <c r="CO252" s="29">
        <f t="shared" si="539"/>
        <v>0</v>
      </c>
      <c r="CP252" s="29">
        <f t="shared" si="540"/>
        <v>0</v>
      </c>
      <c r="CQ252" s="29">
        <f t="shared" si="541"/>
        <v>0</v>
      </c>
      <c r="CR252" s="29">
        <f t="shared" si="542"/>
        <v>0</v>
      </c>
      <c r="CS252" s="29">
        <f t="shared" si="543"/>
        <v>0</v>
      </c>
      <c r="CT252" s="29">
        <f t="shared" si="544"/>
        <v>0</v>
      </c>
      <c r="CU252" s="29">
        <f t="shared" si="545"/>
        <v>0</v>
      </c>
      <c r="CV252" s="29">
        <f t="shared" si="546"/>
        <v>0</v>
      </c>
      <c r="CW252" s="29">
        <f t="shared" si="547"/>
        <v>0</v>
      </c>
      <c r="CX252" s="29">
        <f t="shared" si="548"/>
        <v>0</v>
      </c>
      <c r="CY252" s="29">
        <f t="shared" si="549"/>
        <v>0</v>
      </c>
      <c r="CZ252" s="29">
        <f t="shared" si="550"/>
        <v>0</v>
      </c>
      <c r="DA252" s="29">
        <f t="shared" si="551"/>
        <v>0</v>
      </c>
      <c r="DB252" s="29">
        <f t="shared" si="552"/>
        <v>0</v>
      </c>
      <c r="DC252" s="29">
        <f t="shared" si="553"/>
        <v>0</v>
      </c>
      <c r="DD252" s="29">
        <f t="shared" si="554"/>
        <v>0</v>
      </c>
      <c r="DE252" s="29">
        <f t="shared" si="555"/>
        <v>0</v>
      </c>
      <c r="DF252" s="29">
        <f t="shared" si="556"/>
        <v>0</v>
      </c>
      <c r="DG252" s="29">
        <f t="shared" si="557"/>
        <v>0</v>
      </c>
      <c r="DH252" s="29">
        <f t="shared" si="558"/>
        <v>0</v>
      </c>
      <c r="DI252" s="29">
        <f t="shared" si="559"/>
        <v>0</v>
      </c>
      <c r="DJ252" s="29">
        <f t="shared" si="560"/>
        <v>0</v>
      </c>
      <c r="DK252" s="29">
        <f t="shared" si="561"/>
        <v>0</v>
      </c>
      <c r="DL252" s="29">
        <f t="shared" si="562"/>
        <v>0</v>
      </c>
      <c r="DM252" s="29">
        <f t="shared" si="563"/>
        <v>0</v>
      </c>
      <c r="DN252" s="29">
        <f t="shared" si="564"/>
        <v>0</v>
      </c>
      <c r="DO252" s="29">
        <f t="shared" si="565"/>
        <v>0</v>
      </c>
      <c r="DP252" s="29">
        <f t="shared" si="566"/>
        <v>0</v>
      </c>
      <c r="DQ252" s="29">
        <f t="shared" si="567"/>
        <v>0</v>
      </c>
      <c r="DR252" s="29">
        <f t="shared" si="568"/>
        <v>0</v>
      </c>
      <c r="DS252" s="29">
        <f t="shared" si="569"/>
        <v>0</v>
      </c>
      <c r="DT252" s="29">
        <f t="shared" si="570"/>
        <v>0</v>
      </c>
      <c r="DU252" s="29">
        <f t="shared" si="571"/>
        <v>0</v>
      </c>
      <c r="DV252" s="29">
        <f t="shared" si="572"/>
        <v>0</v>
      </c>
      <c r="DW252" s="29">
        <f t="shared" si="573"/>
        <v>0</v>
      </c>
      <c r="DX252" s="29">
        <f t="shared" si="574"/>
        <v>0</v>
      </c>
      <c r="DY252" s="30">
        <f t="shared" si="575"/>
        <v>0.59381857970759322</v>
      </c>
      <c r="EB252" s="5">
        <v>119</v>
      </c>
      <c r="EC252" s="6">
        <v>53</v>
      </c>
      <c r="ED252" s="24">
        <f>IFERROR('Interaction Matrix'!N626,0)</f>
        <v>0.40475326816063134</v>
      </c>
      <c r="EE252" s="24">
        <f>IFERROR('Interaction Matrix'!O626,0)</f>
        <v>0.40475326816063134</v>
      </c>
      <c r="EF252" s="24">
        <f>IFERROR('Interaction Matrix'!P626,0)</f>
        <v>0.40475326816063134</v>
      </c>
      <c r="EG252" s="24">
        <f>IFERROR('Interaction Matrix'!Q626,0)</f>
        <v>0.40475326816063134</v>
      </c>
      <c r="EH252" s="24">
        <f>IFERROR('Interaction Matrix'!R626,0)</f>
        <v>0.96899656598998607</v>
      </c>
      <c r="EI252" s="24">
        <f>IFERROR('Interaction Matrix'!S626,0)</f>
        <v>0.96899656598998607</v>
      </c>
      <c r="EJ252" s="24">
        <f>IFERROR('Interaction Matrix'!T626,0)</f>
        <v>0.96899656598998607</v>
      </c>
      <c r="EK252" s="24">
        <f>IFERROR('Interaction Matrix'!U626,0)</f>
        <v>0.96899656598998607</v>
      </c>
      <c r="EL252" s="24">
        <f>IFERROR('Interaction Matrix'!V626,0)</f>
        <v>0.26803098443296069</v>
      </c>
      <c r="EM252" s="24">
        <f>IFERROR('Interaction Matrix'!W626,0)</f>
        <v>0.26803098443296069</v>
      </c>
      <c r="EN252" s="24">
        <f>IFERROR('Interaction Matrix'!X626,0)</f>
        <v>0.5768192059728543</v>
      </c>
      <c r="EO252" s="24">
        <f>IFERROR('Interaction Matrix'!Y626,0)</f>
        <v>0.5768192059728543</v>
      </c>
      <c r="EP252" s="24">
        <f>IFERROR('Interaction Matrix'!Z626,0)</f>
        <v>0.5768192059728543</v>
      </c>
      <c r="EQ252" s="24">
        <f>IFERROR('Interaction Matrix'!AA626,0)</f>
        <v>1.6725748079336622</v>
      </c>
      <c r="ER252" s="24">
        <f>IFERROR('Interaction Matrix'!AB626,0)</f>
        <v>1.5460378506720744</v>
      </c>
      <c r="ES252" s="24">
        <f>IFERROR('Interaction Matrix'!AC626,0)</f>
        <v>1.0437354237992698</v>
      </c>
      <c r="ET252" s="24">
        <f>IFERROR('Interaction Matrix'!AD626,0)</f>
        <v>0</v>
      </c>
      <c r="EU252" s="24">
        <f>IFERROR('Interaction Matrix'!AE626,0)</f>
        <v>0</v>
      </c>
      <c r="EV252" s="24">
        <f>IFERROR('Interaction Matrix'!AF626,0)</f>
        <v>0</v>
      </c>
      <c r="EW252" s="24">
        <f>IFERROR('Interaction Matrix'!AG626,0)</f>
        <v>0</v>
      </c>
      <c r="EX252" s="24">
        <f>IFERROR('Interaction Matrix'!AH626,0)</f>
        <v>0</v>
      </c>
      <c r="EY252" s="24">
        <f>IFERROR('Interaction Matrix'!AI626,0)</f>
        <v>0</v>
      </c>
      <c r="EZ252" s="24">
        <f>IFERROR('Interaction Matrix'!AJ626,0)</f>
        <v>0</v>
      </c>
      <c r="FA252" s="24">
        <f>IFERROR('Interaction Matrix'!AK626,0)</f>
        <v>0</v>
      </c>
      <c r="FB252" s="24">
        <f>IFERROR('Interaction Matrix'!AL626,0)</f>
        <v>0</v>
      </c>
      <c r="FC252" s="24">
        <f>IFERROR('Interaction Matrix'!AM626,0)</f>
        <v>0</v>
      </c>
      <c r="FD252" s="24">
        <f>IFERROR('Interaction Matrix'!AN626,0)</f>
        <v>0</v>
      </c>
      <c r="FE252" s="24">
        <f>IFERROR('Interaction Matrix'!AO626,0)</f>
        <v>0</v>
      </c>
      <c r="FF252" s="24">
        <f>IFERROR('Interaction Matrix'!AP626,0)</f>
        <v>0</v>
      </c>
      <c r="FG252" s="24">
        <f>IFERROR('Interaction Matrix'!AQ626,0)</f>
        <v>0</v>
      </c>
      <c r="FH252" s="24">
        <f>IFERROR('Interaction Matrix'!AR626,0)</f>
        <v>0</v>
      </c>
      <c r="FI252" s="24">
        <f>IFERROR('Interaction Matrix'!AS626,0)</f>
        <v>0</v>
      </c>
      <c r="FJ252" s="24">
        <f>IFERROR('Interaction Matrix'!AT626,0)</f>
        <v>0</v>
      </c>
      <c r="FK252" s="24">
        <f>IFERROR('Interaction Matrix'!AU626,0)</f>
        <v>0</v>
      </c>
      <c r="FL252" s="24">
        <f>IFERROR('Interaction Matrix'!AV626,0)</f>
        <v>0</v>
      </c>
      <c r="FM252" s="24">
        <f>IFERROR('Interaction Matrix'!AW626,0)</f>
        <v>0</v>
      </c>
      <c r="FN252" s="24">
        <f>IFERROR('Interaction Matrix'!AX626,0)</f>
        <v>0</v>
      </c>
      <c r="FO252" s="24">
        <f>IFERROR('Interaction Matrix'!AY626,0)</f>
        <v>0</v>
      </c>
      <c r="FP252" s="24">
        <f>IFERROR('Interaction Matrix'!AZ626,0)</f>
        <v>0</v>
      </c>
      <c r="FQ252" s="24">
        <f>IFERROR('Interaction Matrix'!BA626,0)</f>
        <v>0</v>
      </c>
      <c r="FR252" s="24">
        <f>IFERROR('Interaction Matrix'!BB626,0)</f>
        <v>0</v>
      </c>
      <c r="FS252" s="24">
        <f>IFERROR('Interaction Matrix'!BC626,0)</f>
        <v>0</v>
      </c>
      <c r="FT252" s="24">
        <f>IFERROR('Interaction Matrix'!BD626,0)</f>
        <v>0</v>
      </c>
      <c r="FU252" s="24">
        <f>IFERROR('Interaction Matrix'!BE626,0)</f>
        <v>0</v>
      </c>
      <c r="FV252" s="24">
        <f>IFERROR('Interaction Matrix'!BF626,0)</f>
        <v>0</v>
      </c>
      <c r="FW252" s="24">
        <f>IFERROR('Interaction Matrix'!BG626,0)</f>
        <v>0</v>
      </c>
      <c r="FX252" s="24">
        <f>IFERROR('Interaction Matrix'!BH626,0)</f>
        <v>0</v>
      </c>
      <c r="FY252" s="24">
        <f>IFERROR('Interaction Matrix'!BI626,0)</f>
        <v>0</v>
      </c>
      <c r="FZ252" s="24">
        <f>IFERROR('Interaction Matrix'!BJ626,0)</f>
        <v>0</v>
      </c>
      <c r="GA252" s="24">
        <f>IFERROR('Interaction Matrix'!BK626,0)</f>
        <v>0</v>
      </c>
      <c r="GB252" s="24">
        <f>IFERROR('Interaction Matrix'!BL626,0)</f>
        <v>0</v>
      </c>
      <c r="GC252" s="24">
        <f>IFERROR('Interaction Matrix'!BM626,0)</f>
        <v>0</v>
      </c>
      <c r="GD252" s="24">
        <f>IFERROR('Interaction Matrix'!BN626,0)</f>
        <v>0</v>
      </c>
      <c r="GE252" s="24">
        <f>IFERROR('Interaction Matrix'!BO626,0)</f>
        <v>0</v>
      </c>
      <c r="GF252" s="24">
        <f>IFERROR('Interaction Matrix'!BP626,0)</f>
        <v>0</v>
      </c>
      <c r="GG252" s="24">
        <f>IFERROR('Interaction Matrix'!BQ626,0)</f>
        <v>0</v>
      </c>
      <c r="GH252" s="24">
        <f>IFERROR('Interaction Matrix'!BR626,0)</f>
        <v>0</v>
      </c>
      <c r="GI252" s="24">
        <f>IFERROR('Interaction Matrix'!BS626,0)</f>
        <v>0</v>
      </c>
      <c r="GJ252" s="24">
        <f>IFERROR('Interaction Matrix'!BT626,0)</f>
        <v>0</v>
      </c>
      <c r="GK252" s="24">
        <f>IFERROR('Interaction Matrix'!BU626,0)</f>
        <v>0</v>
      </c>
      <c r="GL252" s="24">
        <f>IFERROR('Interaction Matrix'!BV626,0)</f>
        <v>0</v>
      </c>
      <c r="GM252" s="24">
        <f>IFERROR('Interaction Matrix'!BW626,0)</f>
        <v>0</v>
      </c>
      <c r="GN252" s="24">
        <f>IFERROR('Interaction Matrix'!BX626,0)</f>
        <v>0</v>
      </c>
      <c r="GO252" s="24">
        <f>IFERROR('Interaction Matrix'!BY626,0)</f>
        <v>0</v>
      </c>
      <c r="GP252" s="24">
        <f>IFERROR('Interaction Matrix'!BZ626,0)</f>
        <v>0</v>
      </c>
      <c r="GQ252" s="24">
        <f>IFERROR('Interaction Matrix'!CA626,0)</f>
        <v>0</v>
      </c>
      <c r="GR252" s="24">
        <f>IFERROR('Interaction Matrix'!CB626,0)</f>
        <v>0</v>
      </c>
      <c r="GS252" s="24">
        <f>IFERROR('Interaction Matrix'!CC626,0)</f>
        <v>0</v>
      </c>
      <c r="GT252" s="24">
        <f>IFERROR('Interaction Matrix'!CD626,0)</f>
        <v>0</v>
      </c>
      <c r="GU252" s="24">
        <f>IFERROR('Interaction Matrix'!CE626,0)</f>
        <v>0.96899656598998607</v>
      </c>
      <c r="GV252" s="24">
        <f>IFERROR('Interaction Matrix'!CF626,0)</f>
        <v>0</v>
      </c>
      <c r="GW252" s="24">
        <f>IFERROR('Interaction Matrix'!CG626,0)</f>
        <v>0</v>
      </c>
      <c r="GX252" s="24">
        <f>IFERROR('Interaction Matrix'!CH626,0)</f>
        <v>0</v>
      </c>
      <c r="GY252" s="24">
        <f>IFERROR('Interaction Matrix'!CI626,0)</f>
        <v>0</v>
      </c>
      <c r="GZ252" s="24">
        <f>IFERROR('Interaction Matrix'!CJ626,0)</f>
        <v>0</v>
      </c>
      <c r="HA252" s="24">
        <f>IFERROR('Interaction Matrix'!CK626,0)</f>
        <v>0</v>
      </c>
      <c r="HB252" s="24">
        <f>IFERROR('Interaction Matrix'!CL626,0)</f>
        <v>0</v>
      </c>
      <c r="HC252" s="24">
        <f>IFERROR('Interaction Matrix'!CM626,0)</f>
        <v>0</v>
      </c>
      <c r="HD252" s="24">
        <f>IFERROR('Interaction Matrix'!CN626,0)</f>
        <v>0</v>
      </c>
      <c r="HE252" s="24">
        <f>IFERROR('Interaction Matrix'!CO626,0)</f>
        <v>0</v>
      </c>
      <c r="HF252" s="24">
        <f>IFERROR('Interaction Matrix'!CP626,0)</f>
        <v>1.6725748079336622</v>
      </c>
      <c r="HG252" s="24">
        <f>IFERROR('Interaction Matrix'!CQ626,0)</f>
        <v>1.6725748079336622</v>
      </c>
      <c r="HH252" s="24">
        <f>IFERROR('Interaction Matrix'!CR626,0)</f>
        <v>0</v>
      </c>
      <c r="HI252" s="24">
        <f>IFERROR('Interaction Matrix'!CS626,0)</f>
        <v>0</v>
      </c>
      <c r="HJ252" s="24">
        <f>IFERROR('Interaction Matrix'!CT626,0)</f>
        <v>0</v>
      </c>
      <c r="HK252" s="24">
        <f>IFERROR('Interaction Matrix'!CU626,0)</f>
        <v>0</v>
      </c>
      <c r="HL252" s="24">
        <f>IFERROR('Interaction Matrix'!CV626,0)</f>
        <v>0</v>
      </c>
      <c r="HM252" s="24">
        <f>IFERROR('Interaction Matrix'!CW626,0)</f>
        <v>0</v>
      </c>
      <c r="HN252" s="24">
        <f>IFERROR('Interaction Matrix'!CX626,0)</f>
        <v>0</v>
      </c>
      <c r="HO252" s="24">
        <f>IFERROR('Interaction Matrix'!CY626,0)</f>
        <v>0</v>
      </c>
      <c r="HP252" s="24">
        <f>IFERROR('Interaction Matrix'!CZ626,0)</f>
        <v>0</v>
      </c>
      <c r="HQ252" s="24">
        <f>IFERROR('Interaction Matrix'!DA626,0)</f>
        <v>0</v>
      </c>
      <c r="HR252" s="24">
        <f>IFERROR('Interaction Matrix'!DB626,0)</f>
        <v>0</v>
      </c>
      <c r="HS252" s="24">
        <f>IFERROR('Interaction Matrix'!DC626,0)</f>
        <v>0</v>
      </c>
      <c r="HT252" s="24">
        <f>IFERROR('Interaction Matrix'!DD626,0)</f>
        <v>0</v>
      </c>
      <c r="HU252" s="24">
        <f>IFERROR('Interaction Matrix'!DE626,0)</f>
        <v>0</v>
      </c>
      <c r="HV252" s="24">
        <f>IFERROR('Interaction Matrix'!DF626,0)</f>
        <v>0</v>
      </c>
      <c r="HW252" s="24">
        <f>IFERROR('Interaction Matrix'!DG626,0)</f>
        <v>0</v>
      </c>
      <c r="HX252" s="24">
        <f>IFERROR('Interaction Matrix'!DH626,0)</f>
        <v>0</v>
      </c>
      <c r="HY252" s="24">
        <f>IFERROR('Interaction Matrix'!DI626,0)</f>
        <v>0</v>
      </c>
      <c r="HZ252" s="24">
        <f>IFERROR('Interaction Matrix'!DJ626,0)</f>
        <v>1</v>
      </c>
      <c r="IA252" s="24">
        <f>IFERROR('Interaction Matrix'!DK626,0)</f>
        <v>1</v>
      </c>
      <c r="IB252" s="24">
        <f>IFERROR('Interaction Matrix'!DL626,0)</f>
        <v>1</v>
      </c>
      <c r="IC252" s="24">
        <f>IFERROR('Interaction Matrix'!DM626,0)</f>
        <v>2.6680676379538539</v>
      </c>
      <c r="ID252" s="24">
        <f>IFERROR('Interaction Matrix'!DN626,0)</f>
        <v>2.6680676379538539</v>
      </c>
      <c r="IE252" s="24">
        <f>IFERROR('Interaction Matrix'!DO626,0)</f>
        <v>0</v>
      </c>
      <c r="IF252" s="24">
        <f>IFERROR('Interaction Matrix'!DP626,0)</f>
        <v>0</v>
      </c>
      <c r="IG252" s="24">
        <f>IFERROR('Interaction Matrix'!DQ626,0)</f>
        <v>0</v>
      </c>
      <c r="IH252" s="24">
        <f>IFERROR('Interaction Matrix'!DR626,0)</f>
        <v>1</v>
      </c>
      <c r="II252" s="24">
        <f>IFERROR('Interaction Matrix'!DS626,0)</f>
        <v>0</v>
      </c>
      <c r="IJ252" s="24">
        <f>IFERROR('Interaction Matrix'!DT626,0)</f>
        <v>0</v>
      </c>
      <c r="IK252" s="24">
        <f>IFERROR('Interaction Matrix'!DU626,0)</f>
        <v>0</v>
      </c>
      <c r="IL252" s="24">
        <f>IFERROR('Interaction Matrix'!DV626,0)</f>
        <v>1</v>
      </c>
      <c r="IM252" s="24">
        <f>IFERROR('Interaction Matrix'!DW626,0)</f>
        <v>0</v>
      </c>
      <c r="IN252" s="24">
        <f>IFERROR('Interaction Matrix'!DX626,0)</f>
        <v>0</v>
      </c>
      <c r="IO252" s="24">
        <f>IFERROR('Interaction Matrix'!DY626,0)</f>
        <v>0</v>
      </c>
      <c r="IP252" s="24">
        <f>IFERROR('Interaction Matrix'!DZ626,0)</f>
        <v>0</v>
      </c>
      <c r="IQ252" s="24">
        <f>IFERROR('Interaction Matrix'!EA626,0)</f>
        <v>0</v>
      </c>
      <c r="IR252" s="24">
        <f>IFERROR('Interaction Matrix'!EB626,0)</f>
        <v>0</v>
      </c>
      <c r="IS252" s="24">
        <f>IFERROR('Interaction Matrix'!EC626,0)</f>
        <v>0</v>
      </c>
      <c r="IT252" s="24">
        <f>IFERROR('Interaction Matrix'!ED626,0)</f>
        <v>0</v>
      </c>
      <c r="IU252" s="24">
        <f>IFERROR('Interaction Matrix'!EE626,0)</f>
        <v>0</v>
      </c>
      <c r="IV252" s="24">
        <f>IFERROR('Interaction Matrix'!EF626,0)</f>
        <v>0</v>
      </c>
      <c r="IW252" s="24">
        <f>IFERROR('Interaction Matrix'!EG626,0)</f>
        <v>0</v>
      </c>
      <c r="IX252" s="24">
        <f>IFERROR('Interaction Matrix'!EH626,0)</f>
        <v>0</v>
      </c>
    </row>
    <row r="253" spans="1:258" x14ac:dyDescent="0.3">
      <c r="A253" s="123"/>
      <c r="B253">
        <v>92</v>
      </c>
      <c r="C253" s="21" t="s">
        <v>261</v>
      </c>
      <c r="D253" s="29">
        <f t="shared" si="450"/>
        <v>5.3278417957738095E-5</v>
      </c>
      <c r="E253" s="29">
        <f t="shared" si="451"/>
        <v>4.2676977099405367E-4</v>
      </c>
      <c r="F253" s="29">
        <f t="shared" si="452"/>
        <v>0</v>
      </c>
      <c r="G253" s="29">
        <f t="shared" si="453"/>
        <v>0</v>
      </c>
      <c r="H253" s="29">
        <f t="shared" si="454"/>
        <v>0</v>
      </c>
      <c r="I253" s="29">
        <f t="shared" si="455"/>
        <v>1.9704097521218574E-7</v>
      </c>
      <c r="J253" s="29">
        <f t="shared" si="456"/>
        <v>0</v>
      </c>
      <c r="K253" s="29">
        <f t="shared" si="457"/>
        <v>0</v>
      </c>
      <c r="L253" s="29">
        <f t="shared" si="458"/>
        <v>2.0105282733171574E-4</v>
      </c>
      <c r="M253" s="29">
        <f t="shared" si="459"/>
        <v>0</v>
      </c>
      <c r="N253" s="29">
        <f t="shared" si="460"/>
        <v>0</v>
      </c>
      <c r="O253" s="29">
        <f t="shared" si="461"/>
        <v>8.1333640930387026E-5</v>
      </c>
      <c r="P253" s="29">
        <f t="shared" si="462"/>
        <v>0</v>
      </c>
      <c r="Q253" s="29">
        <f t="shared" si="463"/>
        <v>0</v>
      </c>
      <c r="R253" s="29">
        <f t="shared" si="464"/>
        <v>0</v>
      </c>
      <c r="S253" s="29">
        <f t="shared" si="465"/>
        <v>0.19023780024083112</v>
      </c>
      <c r="T253" s="29">
        <f t="shared" si="466"/>
        <v>0</v>
      </c>
      <c r="U253" s="29">
        <f t="shared" si="467"/>
        <v>0</v>
      </c>
      <c r="V253" s="29">
        <f t="shared" si="468"/>
        <v>4.7938647790865562E-4</v>
      </c>
      <c r="W253" s="29">
        <f t="shared" si="469"/>
        <v>0</v>
      </c>
      <c r="X253" s="29">
        <f t="shared" si="470"/>
        <v>0</v>
      </c>
      <c r="Y253" s="29">
        <f t="shared" si="471"/>
        <v>0</v>
      </c>
      <c r="Z253" s="29">
        <f t="shared" si="472"/>
        <v>0</v>
      </c>
      <c r="AA253" s="29">
        <f t="shared" si="473"/>
        <v>0</v>
      </c>
      <c r="AB253" s="29">
        <f t="shared" si="474"/>
        <v>0</v>
      </c>
      <c r="AC253" s="29">
        <f t="shared" si="475"/>
        <v>0</v>
      </c>
      <c r="AD253" s="29">
        <f t="shared" si="476"/>
        <v>0</v>
      </c>
      <c r="AE253" s="29">
        <f t="shared" si="477"/>
        <v>0</v>
      </c>
      <c r="AF253" s="29">
        <f t="shared" si="478"/>
        <v>0</v>
      </c>
      <c r="AG253" s="29">
        <f t="shared" si="479"/>
        <v>0</v>
      </c>
      <c r="AH253" s="29">
        <f t="shared" si="480"/>
        <v>0</v>
      </c>
      <c r="AI253" s="29">
        <f t="shared" si="481"/>
        <v>0</v>
      </c>
      <c r="AJ253" s="29">
        <f t="shared" si="482"/>
        <v>0</v>
      </c>
      <c r="AK253" s="29">
        <f t="shared" si="483"/>
        <v>0</v>
      </c>
      <c r="AL253" s="29">
        <f t="shared" si="484"/>
        <v>0</v>
      </c>
      <c r="AM253" s="29">
        <f t="shared" si="485"/>
        <v>0</v>
      </c>
      <c r="AN253" s="29">
        <f t="shared" si="486"/>
        <v>0</v>
      </c>
      <c r="AO253" s="29">
        <f t="shared" si="487"/>
        <v>0</v>
      </c>
      <c r="AP253" s="29">
        <f t="shared" si="488"/>
        <v>0</v>
      </c>
      <c r="AQ253" s="29">
        <f t="shared" si="489"/>
        <v>0</v>
      </c>
      <c r="AR253" s="29">
        <f t="shared" si="490"/>
        <v>0</v>
      </c>
      <c r="AS253" s="29">
        <f t="shared" si="491"/>
        <v>0</v>
      </c>
      <c r="AT253" s="29">
        <f t="shared" si="492"/>
        <v>0</v>
      </c>
      <c r="AU253" s="29">
        <f t="shared" si="493"/>
        <v>0</v>
      </c>
      <c r="AV253" s="29">
        <f t="shared" si="494"/>
        <v>0</v>
      </c>
      <c r="AW253" s="29">
        <f t="shared" si="495"/>
        <v>0</v>
      </c>
      <c r="AX253" s="29">
        <f t="shared" si="496"/>
        <v>0</v>
      </c>
      <c r="AY253" s="29">
        <f t="shared" si="497"/>
        <v>0</v>
      </c>
      <c r="AZ253" s="29">
        <f t="shared" si="498"/>
        <v>0</v>
      </c>
      <c r="BA253" s="29">
        <f t="shared" si="499"/>
        <v>0</v>
      </c>
      <c r="BB253" s="29">
        <f t="shared" si="500"/>
        <v>0</v>
      </c>
      <c r="BC253" s="29">
        <f t="shared" si="501"/>
        <v>0</v>
      </c>
      <c r="BD253" s="29">
        <f t="shared" si="502"/>
        <v>0</v>
      </c>
      <c r="BE253" s="29">
        <f t="shared" si="503"/>
        <v>0</v>
      </c>
      <c r="BF253" s="29">
        <f t="shared" si="504"/>
        <v>0</v>
      </c>
      <c r="BG253" s="29">
        <f t="shared" si="505"/>
        <v>0</v>
      </c>
      <c r="BH253" s="29">
        <f t="shared" si="506"/>
        <v>0</v>
      </c>
      <c r="BI253" s="29">
        <f t="shared" si="507"/>
        <v>0</v>
      </c>
      <c r="BJ253" s="29">
        <f t="shared" si="508"/>
        <v>0</v>
      </c>
      <c r="BK253" s="29">
        <f t="shared" si="509"/>
        <v>0</v>
      </c>
      <c r="BL253" s="29">
        <f t="shared" si="510"/>
        <v>0</v>
      </c>
      <c r="BM253" s="29">
        <f t="shared" si="511"/>
        <v>0</v>
      </c>
      <c r="BN253" s="29">
        <f t="shared" si="512"/>
        <v>0</v>
      </c>
      <c r="BO253" s="29">
        <f t="shared" si="513"/>
        <v>0</v>
      </c>
      <c r="BP253" s="29">
        <f t="shared" si="514"/>
        <v>0</v>
      </c>
      <c r="BQ253" s="29">
        <f t="shared" si="515"/>
        <v>0</v>
      </c>
      <c r="BR253" s="29">
        <f t="shared" si="516"/>
        <v>0</v>
      </c>
      <c r="BS253" s="29">
        <f t="shared" si="517"/>
        <v>0</v>
      </c>
      <c r="BT253" s="29">
        <f t="shared" si="518"/>
        <v>0</v>
      </c>
      <c r="BU253" s="29">
        <f t="shared" si="519"/>
        <v>0</v>
      </c>
      <c r="BV253" s="29">
        <f t="shared" si="520"/>
        <v>0</v>
      </c>
      <c r="BW253" s="29">
        <f t="shared" si="521"/>
        <v>0</v>
      </c>
      <c r="BX253" s="29">
        <f t="shared" si="522"/>
        <v>0</v>
      </c>
      <c r="BY253" s="29">
        <f t="shared" si="523"/>
        <v>0</v>
      </c>
      <c r="BZ253" s="29">
        <f t="shared" si="524"/>
        <v>0</v>
      </c>
      <c r="CA253" s="29">
        <f t="shared" si="525"/>
        <v>0</v>
      </c>
      <c r="CB253" s="29">
        <f t="shared" si="526"/>
        <v>0</v>
      </c>
      <c r="CC253" s="29">
        <f t="shared" si="527"/>
        <v>0</v>
      </c>
      <c r="CD253" s="29">
        <f t="shared" si="528"/>
        <v>0</v>
      </c>
      <c r="CE253" s="29">
        <f t="shared" si="529"/>
        <v>0</v>
      </c>
      <c r="CF253" s="29">
        <f t="shared" si="530"/>
        <v>0</v>
      </c>
      <c r="CG253" s="29">
        <f t="shared" si="531"/>
        <v>0</v>
      </c>
      <c r="CH253" s="29">
        <f t="shared" si="532"/>
        <v>0</v>
      </c>
      <c r="CI253" s="29">
        <f t="shared" si="533"/>
        <v>0</v>
      </c>
      <c r="CJ253" s="29">
        <f t="shared" si="534"/>
        <v>0</v>
      </c>
      <c r="CK253" s="29">
        <f t="shared" si="535"/>
        <v>0</v>
      </c>
      <c r="CL253" s="29">
        <f t="shared" si="536"/>
        <v>0</v>
      </c>
      <c r="CM253" s="29">
        <f t="shared" si="537"/>
        <v>0</v>
      </c>
      <c r="CN253" s="29">
        <f t="shared" si="538"/>
        <v>0</v>
      </c>
      <c r="CO253" s="29">
        <f t="shared" si="539"/>
        <v>0</v>
      </c>
      <c r="CP253" s="29">
        <f t="shared" si="540"/>
        <v>0</v>
      </c>
      <c r="CQ253" s="29">
        <f t="shared" si="541"/>
        <v>0</v>
      </c>
      <c r="CR253" s="29">
        <f t="shared" si="542"/>
        <v>0</v>
      </c>
      <c r="CS253" s="29">
        <f t="shared" si="543"/>
        <v>0</v>
      </c>
      <c r="CT253" s="29">
        <f t="shared" si="544"/>
        <v>0</v>
      </c>
      <c r="CU253" s="29">
        <f t="shared" si="545"/>
        <v>0</v>
      </c>
      <c r="CV253" s="29">
        <f t="shared" si="546"/>
        <v>0</v>
      </c>
      <c r="CW253" s="29">
        <f t="shared" si="547"/>
        <v>0</v>
      </c>
      <c r="CX253" s="29">
        <f t="shared" si="548"/>
        <v>0</v>
      </c>
      <c r="CY253" s="29">
        <f t="shared" si="549"/>
        <v>0</v>
      </c>
      <c r="CZ253" s="29">
        <f t="shared" si="550"/>
        <v>0</v>
      </c>
      <c r="DA253" s="29">
        <f t="shared" si="551"/>
        <v>0</v>
      </c>
      <c r="DB253" s="29">
        <f t="shared" si="552"/>
        <v>0</v>
      </c>
      <c r="DC253" s="29">
        <f t="shared" si="553"/>
        <v>0</v>
      </c>
      <c r="DD253" s="29">
        <f t="shared" si="554"/>
        <v>0</v>
      </c>
      <c r="DE253" s="29">
        <f t="shared" si="555"/>
        <v>0</v>
      </c>
      <c r="DF253" s="29">
        <f t="shared" si="556"/>
        <v>0</v>
      </c>
      <c r="DG253" s="29">
        <f t="shared" si="557"/>
        <v>0</v>
      </c>
      <c r="DH253" s="29">
        <f t="shared" si="558"/>
        <v>0</v>
      </c>
      <c r="DI253" s="29">
        <f t="shared" si="559"/>
        <v>0</v>
      </c>
      <c r="DJ253" s="29">
        <f t="shared" si="560"/>
        <v>0</v>
      </c>
      <c r="DK253" s="29">
        <f t="shared" si="561"/>
        <v>0</v>
      </c>
      <c r="DL253" s="29">
        <f t="shared" si="562"/>
        <v>0</v>
      </c>
      <c r="DM253" s="29">
        <f t="shared" si="563"/>
        <v>0</v>
      </c>
      <c r="DN253" s="29">
        <f t="shared" si="564"/>
        <v>0</v>
      </c>
      <c r="DO253" s="29">
        <f t="shared" si="565"/>
        <v>0</v>
      </c>
      <c r="DP253" s="29">
        <f t="shared" si="566"/>
        <v>0</v>
      </c>
      <c r="DQ253" s="29">
        <f t="shared" si="567"/>
        <v>0</v>
      </c>
      <c r="DR253" s="29">
        <f t="shared" si="568"/>
        <v>0</v>
      </c>
      <c r="DS253" s="29">
        <f t="shared" si="569"/>
        <v>0</v>
      </c>
      <c r="DT253" s="29">
        <f t="shared" si="570"/>
        <v>0</v>
      </c>
      <c r="DU253" s="29">
        <f t="shared" si="571"/>
        <v>0</v>
      </c>
      <c r="DV253" s="29">
        <f t="shared" si="572"/>
        <v>0</v>
      </c>
      <c r="DW253" s="29">
        <f t="shared" si="573"/>
        <v>0</v>
      </c>
      <c r="DX253" s="29">
        <f t="shared" si="574"/>
        <v>0</v>
      </c>
      <c r="DY253" s="30">
        <f t="shared" si="575"/>
        <v>0.19147981841692888</v>
      </c>
      <c r="EB253" s="5">
        <v>122</v>
      </c>
      <c r="EC253" s="6">
        <v>61</v>
      </c>
      <c r="ED253" s="24">
        <f>IFERROR('Interaction Matrix'!N627,0)</f>
        <v>0.39610550271777689</v>
      </c>
      <c r="EE253" s="24">
        <f>IFERROR('Interaction Matrix'!O627,0)</f>
        <v>0.39610550271777689</v>
      </c>
      <c r="EF253" s="24">
        <f>IFERROR('Interaction Matrix'!P627,0)</f>
        <v>0.39610550271777689</v>
      </c>
      <c r="EG253" s="24">
        <f>IFERROR('Interaction Matrix'!Q627,0)</f>
        <v>0.39610550271777689</v>
      </c>
      <c r="EH253" s="24">
        <f>IFERROR('Interaction Matrix'!R627,0)</f>
        <v>0.33697006043019079</v>
      </c>
      <c r="EI253" s="24">
        <f>IFERROR('Interaction Matrix'!S627,0)</f>
        <v>0.33697006043019079</v>
      </c>
      <c r="EJ253" s="24">
        <f>IFERROR('Interaction Matrix'!T627,0)</f>
        <v>0.33697006043019079</v>
      </c>
      <c r="EK253" s="24">
        <f>IFERROR('Interaction Matrix'!U627,0)</f>
        <v>0.33697006043019079</v>
      </c>
      <c r="EL253" s="24">
        <f>IFERROR('Interaction Matrix'!V627,0)</f>
        <v>0.73760020372620527</v>
      </c>
      <c r="EM253" s="24">
        <f>IFERROR('Interaction Matrix'!W627,0)</f>
        <v>0.73760020372620527</v>
      </c>
      <c r="EN253" s="24">
        <f>IFERROR('Interaction Matrix'!X627,0)</f>
        <v>0.48634392194858639</v>
      </c>
      <c r="EO253" s="24">
        <f>IFERROR('Interaction Matrix'!Y627,0)</f>
        <v>0.48634392194858639</v>
      </c>
      <c r="EP253" s="24">
        <f>IFERROR('Interaction Matrix'!Z627,0)</f>
        <v>0.48634392194858639</v>
      </c>
      <c r="EQ253" s="24">
        <f>IFERROR('Interaction Matrix'!AA627,0)</f>
        <v>0.13242869415031908</v>
      </c>
      <c r="ER253" s="24">
        <f>IFERROR('Interaction Matrix'!AB627,0)</f>
        <v>0.88986913594049877</v>
      </c>
      <c r="ES253" s="24">
        <f>IFERROR('Interaction Matrix'!AC627,0)</f>
        <v>3.0731248852963189E-2</v>
      </c>
      <c r="ET253" s="24">
        <f>IFERROR('Interaction Matrix'!AD627,0)</f>
        <v>0</v>
      </c>
      <c r="EU253" s="24">
        <f>IFERROR('Interaction Matrix'!AE627,0)</f>
        <v>0</v>
      </c>
      <c r="EV253" s="24">
        <f>IFERROR('Interaction Matrix'!AF627,0)</f>
        <v>0</v>
      </c>
      <c r="EW253" s="24">
        <f>IFERROR('Interaction Matrix'!AG627,0)</f>
        <v>0</v>
      </c>
      <c r="EX253" s="24">
        <f>IFERROR('Interaction Matrix'!AH627,0)</f>
        <v>2.3650143024426384</v>
      </c>
      <c r="EY253" s="24">
        <f>IFERROR('Interaction Matrix'!AI627,0)</f>
        <v>2.3650143024426384</v>
      </c>
      <c r="EZ253" s="24">
        <f>IFERROR('Interaction Matrix'!AJ627,0)</f>
        <v>0</v>
      </c>
      <c r="FA253" s="24">
        <f>IFERROR('Interaction Matrix'!AK627,0)</f>
        <v>0</v>
      </c>
      <c r="FB253" s="24">
        <f>IFERROR('Interaction Matrix'!AL627,0)</f>
        <v>0</v>
      </c>
      <c r="FC253" s="24">
        <f>IFERROR('Interaction Matrix'!AM627,0)</f>
        <v>0</v>
      </c>
      <c r="FD253" s="24">
        <f>IFERROR('Interaction Matrix'!AN627,0)</f>
        <v>0</v>
      </c>
      <c r="FE253" s="24">
        <f>IFERROR('Interaction Matrix'!AO627,0)</f>
        <v>0</v>
      </c>
      <c r="FF253" s="24">
        <f>IFERROR('Interaction Matrix'!AP627,0)</f>
        <v>0</v>
      </c>
      <c r="FG253" s="24">
        <f>IFERROR('Interaction Matrix'!AQ627,0)</f>
        <v>0</v>
      </c>
      <c r="FH253" s="24">
        <f>IFERROR('Interaction Matrix'!AR627,0)</f>
        <v>0</v>
      </c>
      <c r="FI253" s="24">
        <f>IFERROR('Interaction Matrix'!AS627,0)</f>
        <v>0</v>
      </c>
      <c r="FJ253" s="24">
        <f>IFERROR('Interaction Matrix'!AT627,0)</f>
        <v>0</v>
      </c>
      <c r="FK253" s="24">
        <f>IFERROR('Interaction Matrix'!AU627,0)</f>
        <v>0</v>
      </c>
      <c r="FL253" s="24">
        <f>IFERROR('Interaction Matrix'!AV627,0)</f>
        <v>0</v>
      </c>
      <c r="FM253" s="24">
        <f>IFERROR('Interaction Matrix'!AW627,0)</f>
        <v>0</v>
      </c>
      <c r="FN253" s="24">
        <f>IFERROR('Interaction Matrix'!AX627,0)</f>
        <v>0</v>
      </c>
      <c r="FO253" s="24">
        <f>IFERROR('Interaction Matrix'!AY627,0)</f>
        <v>0</v>
      </c>
      <c r="FP253" s="24">
        <f>IFERROR('Interaction Matrix'!AZ627,0)</f>
        <v>0</v>
      </c>
      <c r="FQ253" s="24">
        <f>IFERROR('Interaction Matrix'!BA627,0)</f>
        <v>0</v>
      </c>
      <c r="FR253" s="24">
        <f>IFERROR('Interaction Matrix'!BB627,0)</f>
        <v>0</v>
      </c>
      <c r="FS253" s="24">
        <f>IFERROR('Interaction Matrix'!BC627,0)</f>
        <v>0</v>
      </c>
      <c r="FT253" s="24">
        <f>IFERROR('Interaction Matrix'!BD627,0)</f>
        <v>0</v>
      </c>
      <c r="FU253" s="24">
        <f>IFERROR('Interaction Matrix'!BE627,0)</f>
        <v>0</v>
      </c>
      <c r="FV253" s="24">
        <f>IFERROR('Interaction Matrix'!BF627,0)</f>
        <v>0</v>
      </c>
      <c r="FW253" s="24">
        <f>IFERROR('Interaction Matrix'!BG627,0)</f>
        <v>0</v>
      </c>
      <c r="FX253" s="24">
        <f>IFERROR('Interaction Matrix'!BH627,0)</f>
        <v>0</v>
      </c>
      <c r="FY253" s="24">
        <f>IFERROR('Interaction Matrix'!BI627,0)</f>
        <v>0</v>
      </c>
      <c r="FZ253" s="24">
        <f>IFERROR('Interaction Matrix'!BJ627,0)</f>
        <v>0</v>
      </c>
      <c r="GA253" s="24">
        <f>IFERROR('Interaction Matrix'!BK627,0)</f>
        <v>0</v>
      </c>
      <c r="GB253" s="24">
        <f>IFERROR('Interaction Matrix'!BL627,0)</f>
        <v>0</v>
      </c>
      <c r="GC253" s="24">
        <f>IFERROR('Interaction Matrix'!BM627,0)</f>
        <v>0</v>
      </c>
      <c r="GD253" s="24">
        <f>IFERROR('Interaction Matrix'!BN627,0)</f>
        <v>0</v>
      </c>
      <c r="GE253" s="24">
        <f>IFERROR('Interaction Matrix'!BO627,0)</f>
        <v>0</v>
      </c>
      <c r="GF253" s="24">
        <f>IFERROR('Interaction Matrix'!BP627,0)</f>
        <v>0</v>
      </c>
      <c r="GG253" s="24">
        <f>IFERROR('Interaction Matrix'!BQ627,0)</f>
        <v>0</v>
      </c>
      <c r="GH253" s="24">
        <f>IFERROR('Interaction Matrix'!BR627,0)</f>
        <v>0</v>
      </c>
      <c r="GI253" s="24">
        <f>IFERROR('Interaction Matrix'!BS627,0)</f>
        <v>0</v>
      </c>
      <c r="GJ253" s="24">
        <f>IFERROR('Interaction Matrix'!BT627,0)</f>
        <v>0</v>
      </c>
      <c r="GK253" s="24">
        <f>IFERROR('Interaction Matrix'!BU627,0)</f>
        <v>0</v>
      </c>
      <c r="GL253" s="24">
        <f>IFERROR('Interaction Matrix'!BV627,0)</f>
        <v>0</v>
      </c>
      <c r="GM253" s="24">
        <f>IFERROR('Interaction Matrix'!BW627,0)</f>
        <v>0</v>
      </c>
      <c r="GN253" s="24">
        <f>IFERROR('Interaction Matrix'!BX627,0)</f>
        <v>0</v>
      </c>
      <c r="GO253" s="24">
        <f>IFERROR('Interaction Matrix'!BY627,0)</f>
        <v>0</v>
      </c>
      <c r="GP253" s="24">
        <f>IFERROR('Interaction Matrix'!BZ627,0)</f>
        <v>0</v>
      </c>
      <c r="GQ253" s="24">
        <f>IFERROR('Interaction Matrix'!CA627,0)</f>
        <v>0</v>
      </c>
      <c r="GR253" s="24">
        <f>IFERROR('Interaction Matrix'!CB627,0)</f>
        <v>0</v>
      </c>
      <c r="GS253" s="24">
        <f>IFERROR('Interaction Matrix'!CC627,0)</f>
        <v>0</v>
      </c>
      <c r="GT253" s="24">
        <f>IFERROR('Interaction Matrix'!CD627,0)</f>
        <v>0</v>
      </c>
      <c r="GU253" s="24">
        <f>IFERROR('Interaction Matrix'!CE627,0)</f>
        <v>0.33697006043019079</v>
      </c>
      <c r="GV253" s="24">
        <f>IFERROR('Interaction Matrix'!CF627,0)</f>
        <v>0</v>
      </c>
      <c r="GW253" s="24">
        <f>IFERROR('Interaction Matrix'!CG627,0)</f>
        <v>0</v>
      </c>
      <c r="GX253" s="24">
        <f>IFERROR('Interaction Matrix'!CH627,0)</f>
        <v>0</v>
      </c>
      <c r="GY253" s="24">
        <f>IFERROR('Interaction Matrix'!CI627,0)</f>
        <v>0</v>
      </c>
      <c r="GZ253" s="24">
        <f>IFERROR('Interaction Matrix'!CJ627,0)</f>
        <v>0</v>
      </c>
      <c r="HA253" s="24">
        <f>IFERROR('Interaction Matrix'!CK627,0)</f>
        <v>0</v>
      </c>
      <c r="HB253" s="24">
        <f>IFERROR('Interaction Matrix'!CL627,0)</f>
        <v>0</v>
      </c>
      <c r="HC253" s="24">
        <f>IFERROR('Interaction Matrix'!CM627,0)</f>
        <v>0.30901410194740797</v>
      </c>
      <c r="HD253" s="24">
        <f>IFERROR('Interaction Matrix'!CN627,0)</f>
        <v>0.30901410194740797</v>
      </c>
      <c r="HE253" s="24">
        <f>IFERROR('Interaction Matrix'!CO627,0)</f>
        <v>0.30901410194740797</v>
      </c>
      <c r="HF253" s="24">
        <f>IFERROR('Interaction Matrix'!CP627,0)</f>
        <v>0.13242869415031908</v>
      </c>
      <c r="HG253" s="24">
        <f>IFERROR('Interaction Matrix'!CQ627,0)</f>
        <v>0.13242869415031908</v>
      </c>
      <c r="HH253" s="24">
        <f>IFERROR('Interaction Matrix'!CR627,0)</f>
        <v>0</v>
      </c>
      <c r="HI253" s="24">
        <f>IFERROR('Interaction Matrix'!CS627,0)</f>
        <v>0</v>
      </c>
      <c r="HJ253" s="24">
        <f>IFERROR('Interaction Matrix'!CT627,0)</f>
        <v>0</v>
      </c>
      <c r="HK253" s="24">
        <f>IFERROR('Interaction Matrix'!CU627,0)</f>
        <v>0</v>
      </c>
      <c r="HL253" s="24">
        <f>IFERROR('Interaction Matrix'!CV627,0)</f>
        <v>0</v>
      </c>
      <c r="HM253" s="24">
        <f>IFERROR('Interaction Matrix'!CW627,0)</f>
        <v>0</v>
      </c>
      <c r="HN253" s="24">
        <f>IFERROR('Interaction Matrix'!CX627,0)</f>
        <v>0</v>
      </c>
      <c r="HO253" s="24">
        <f>IFERROR('Interaction Matrix'!CY627,0)</f>
        <v>0</v>
      </c>
      <c r="HP253" s="24">
        <f>IFERROR('Interaction Matrix'!CZ627,0)</f>
        <v>0</v>
      </c>
      <c r="HQ253" s="24">
        <f>IFERROR('Interaction Matrix'!DA627,0)</f>
        <v>0</v>
      </c>
      <c r="HR253" s="24">
        <f>IFERROR('Interaction Matrix'!DB627,0)</f>
        <v>0</v>
      </c>
      <c r="HS253" s="24">
        <f>IFERROR('Interaction Matrix'!DC627,0)</f>
        <v>0</v>
      </c>
      <c r="HT253" s="24">
        <f>IFERROR('Interaction Matrix'!DD627,0)</f>
        <v>0</v>
      </c>
      <c r="HU253" s="24">
        <f>IFERROR('Interaction Matrix'!DE627,0)</f>
        <v>0</v>
      </c>
      <c r="HV253" s="24">
        <f>IFERROR('Interaction Matrix'!DF627,0)</f>
        <v>0</v>
      </c>
      <c r="HW253" s="24">
        <f>IFERROR('Interaction Matrix'!DG627,0)</f>
        <v>0</v>
      </c>
      <c r="HX253" s="24">
        <f>IFERROR('Interaction Matrix'!DH627,0)</f>
        <v>0</v>
      </c>
      <c r="HY253" s="24">
        <f>IFERROR('Interaction Matrix'!DI627,0)</f>
        <v>0</v>
      </c>
      <c r="HZ253" s="24">
        <f>IFERROR('Interaction Matrix'!DJ627,0)</f>
        <v>0</v>
      </c>
      <c r="IA253" s="24">
        <f>IFERROR('Interaction Matrix'!DK627,0)</f>
        <v>0</v>
      </c>
      <c r="IB253" s="24">
        <f>IFERROR('Interaction Matrix'!DL627,0)</f>
        <v>0</v>
      </c>
      <c r="IC253" s="24">
        <f>IFERROR('Interaction Matrix'!DM627,0)</f>
        <v>0.67584099331714886</v>
      </c>
      <c r="ID253" s="24">
        <f>IFERROR('Interaction Matrix'!DN627,0)</f>
        <v>0.67584099331714886</v>
      </c>
      <c r="IE253" s="24">
        <f>IFERROR('Interaction Matrix'!DO627,0)</f>
        <v>0</v>
      </c>
      <c r="IF253" s="24">
        <f>IFERROR('Interaction Matrix'!DP627,0)</f>
        <v>0</v>
      </c>
      <c r="IG253" s="24">
        <f>IFERROR('Interaction Matrix'!DQ627,0)</f>
        <v>0</v>
      </c>
      <c r="IH253" s="24">
        <f>IFERROR('Interaction Matrix'!DR627,0)</f>
        <v>0</v>
      </c>
      <c r="II253" s="24">
        <f>IFERROR('Interaction Matrix'!DS627,0)</f>
        <v>1</v>
      </c>
      <c r="IJ253" s="24">
        <f>IFERROR('Interaction Matrix'!DT627,0)</f>
        <v>1</v>
      </c>
      <c r="IK253" s="24">
        <f>IFERROR('Interaction Matrix'!DU627,0)</f>
        <v>1</v>
      </c>
      <c r="IL253" s="24">
        <f>IFERROR('Interaction Matrix'!DV627,0)</f>
        <v>0</v>
      </c>
      <c r="IM253" s="24">
        <f>IFERROR('Interaction Matrix'!DW627,0)</f>
        <v>0</v>
      </c>
      <c r="IN253" s="24">
        <f>IFERROR('Interaction Matrix'!DX627,0)</f>
        <v>0</v>
      </c>
      <c r="IO253" s="24">
        <f>IFERROR('Interaction Matrix'!DY627,0)</f>
        <v>0</v>
      </c>
      <c r="IP253" s="24">
        <f>IFERROR('Interaction Matrix'!DZ627,0)</f>
        <v>0</v>
      </c>
      <c r="IQ253" s="24">
        <f>IFERROR('Interaction Matrix'!EA627,0)</f>
        <v>0</v>
      </c>
      <c r="IR253" s="24">
        <f>IFERROR('Interaction Matrix'!EB627,0)</f>
        <v>0</v>
      </c>
      <c r="IS253" s="24">
        <f>IFERROR('Interaction Matrix'!EC627,0)</f>
        <v>0</v>
      </c>
      <c r="IT253" s="24">
        <f>IFERROR('Interaction Matrix'!ED627,0)</f>
        <v>0</v>
      </c>
      <c r="IU253" s="24">
        <f>IFERROR('Interaction Matrix'!EE627,0)</f>
        <v>0</v>
      </c>
      <c r="IV253" s="24">
        <f>IFERROR('Interaction Matrix'!EF627,0)</f>
        <v>0</v>
      </c>
      <c r="IW253" s="24">
        <f>IFERROR('Interaction Matrix'!EG627,0)</f>
        <v>0</v>
      </c>
      <c r="IX253" s="24">
        <f>IFERROR('Interaction Matrix'!EH627,0)</f>
        <v>0</v>
      </c>
    </row>
    <row r="254" spans="1:258" x14ac:dyDescent="0.3">
      <c r="A254" s="123"/>
      <c r="B254">
        <v>93</v>
      </c>
      <c r="C254" s="21" t="s">
        <v>262</v>
      </c>
      <c r="D254" s="29">
        <f t="shared" si="450"/>
        <v>5.3278417957738095E-5</v>
      </c>
      <c r="E254" s="29">
        <f t="shared" si="451"/>
        <v>4.2676977099405367E-4</v>
      </c>
      <c r="F254" s="29">
        <f t="shared" si="452"/>
        <v>0</v>
      </c>
      <c r="G254" s="29">
        <f t="shared" si="453"/>
        <v>0</v>
      </c>
      <c r="H254" s="29">
        <f t="shared" si="454"/>
        <v>0</v>
      </c>
      <c r="I254" s="29">
        <f t="shared" si="455"/>
        <v>1.9704097521218574E-7</v>
      </c>
      <c r="J254" s="29">
        <f t="shared" si="456"/>
        <v>0</v>
      </c>
      <c r="K254" s="29">
        <f t="shared" si="457"/>
        <v>0</v>
      </c>
      <c r="L254" s="29">
        <f t="shared" si="458"/>
        <v>2.0105282733171574E-4</v>
      </c>
      <c r="M254" s="29">
        <f t="shared" si="459"/>
        <v>0</v>
      </c>
      <c r="N254" s="29">
        <f t="shared" si="460"/>
        <v>0</v>
      </c>
      <c r="O254" s="29">
        <f t="shared" si="461"/>
        <v>8.1333640930387026E-5</v>
      </c>
      <c r="P254" s="29">
        <f t="shared" si="462"/>
        <v>0</v>
      </c>
      <c r="Q254" s="29">
        <f t="shared" si="463"/>
        <v>0</v>
      </c>
      <c r="R254" s="29">
        <f t="shared" si="464"/>
        <v>0</v>
      </c>
      <c r="S254" s="29">
        <f t="shared" si="465"/>
        <v>0.19023780024083112</v>
      </c>
      <c r="T254" s="29">
        <f t="shared" si="466"/>
        <v>0</v>
      </c>
      <c r="U254" s="29">
        <f t="shared" si="467"/>
        <v>0</v>
      </c>
      <c r="V254" s="29">
        <f t="shared" si="468"/>
        <v>4.7938647790865562E-4</v>
      </c>
      <c r="W254" s="29">
        <f t="shared" si="469"/>
        <v>0</v>
      </c>
      <c r="X254" s="29">
        <f t="shared" si="470"/>
        <v>0</v>
      </c>
      <c r="Y254" s="29">
        <f t="shared" si="471"/>
        <v>0</v>
      </c>
      <c r="Z254" s="29">
        <f t="shared" si="472"/>
        <v>0</v>
      </c>
      <c r="AA254" s="29">
        <f t="shared" si="473"/>
        <v>0</v>
      </c>
      <c r="AB254" s="29">
        <f t="shared" si="474"/>
        <v>0</v>
      </c>
      <c r="AC254" s="29">
        <f t="shared" si="475"/>
        <v>0</v>
      </c>
      <c r="AD254" s="29">
        <f t="shared" si="476"/>
        <v>0</v>
      </c>
      <c r="AE254" s="29">
        <f t="shared" si="477"/>
        <v>0</v>
      </c>
      <c r="AF254" s="29">
        <f t="shared" si="478"/>
        <v>0</v>
      </c>
      <c r="AG254" s="29">
        <f t="shared" si="479"/>
        <v>0</v>
      </c>
      <c r="AH254" s="29">
        <f t="shared" si="480"/>
        <v>0</v>
      </c>
      <c r="AI254" s="29">
        <f t="shared" si="481"/>
        <v>0</v>
      </c>
      <c r="AJ254" s="29">
        <f t="shared" si="482"/>
        <v>0</v>
      </c>
      <c r="AK254" s="29">
        <f t="shared" si="483"/>
        <v>0</v>
      </c>
      <c r="AL254" s="29">
        <f t="shared" si="484"/>
        <v>0</v>
      </c>
      <c r="AM254" s="29">
        <f t="shared" si="485"/>
        <v>0</v>
      </c>
      <c r="AN254" s="29">
        <f t="shared" si="486"/>
        <v>0</v>
      </c>
      <c r="AO254" s="29">
        <f t="shared" si="487"/>
        <v>0</v>
      </c>
      <c r="AP254" s="29">
        <f t="shared" si="488"/>
        <v>0</v>
      </c>
      <c r="AQ254" s="29">
        <f t="shared" si="489"/>
        <v>0</v>
      </c>
      <c r="AR254" s="29">
        <f t="shared" si="490"/>
        <v>0</v>
      </c>
      <c r="AS254" s="29">
        <f t="shared" si="491"/>
        <v>0</v>
      </c>
      <c r="AT254" s="29">
        <f t="shared" si="492"/>
        <v>0</v>
      </c>
      <c r="AU254" s="29">
        <f t="shared" si="493"/>
        <v>0</v>
      </c>
      <c r="AV254" s="29">
        <f t="shared" si="494"/>
        <v>0</v>
      </c>
      <c r="AW254" s="29">
        <f t="shared" si="495"/>
        <v>0</v>
      </c>
      <c r="AX254" s="29">
        <f t="shared" si="496"/>
        <v>0</v>
      </c>
      <c r="AY254" s="29">
        <f t="shared" si="497"/>
        <v>0</v>
      </c>
      <c r="AZ254" s="29">
        <f t="shared" si="498"/>
        <v>0</v>
      </c>
      <c r="BA254" s="29">
        <f t="shared" si="499"/>
        <v>0</v>
      </c>
      <c r="BB254" s="29">
        <f t="shared" si="500"/>
        <v>0</v>
      </c>
      <c r="BC254" s="29">
        <f t="shared" si="501"/>
        <v>0</v>
      </c>
      <c r="BD254" s="29">
        <f t="shared" si="502"/>
        <v>0</v>
      </c>
      <c r="BE254" s="29">
        <f t="shared" si="503"/>
        <v>0</v>
      </c>
      <c r="BF254" s="29">
        <f t="shared" si="504"/>
        <v>0</v>
      </c>
      <c r="BG254" s="29">
        <f t="shared" si="505"/>
        <v>0</v>
      </c>
      <c r="BH254" s="29">
        <f t="shared" si="506"/>
        <v>0</v>
      </c>
      <c r="BI254" s="29">
        <f t="shared" si="507"/>
        <v>0</v>
      </c>
      <c r="BJ254" s="29">
        <f t="shared" si="508"/>
        <v>0</v>
      </c>
      <c r="BK254" s="29">
        <f t="shared" si="509"/>
        <v>0</v>
      </c>
      <c r="BL254" s="29">
        <f t="shared" si="510"/>
        <v>0</v>
      </c>
      <c r="BM254" s="29">
        <f t="shared" si="511"/>
        <v>0</v>
      </c>
      <c r="BN254" s="29">
        <f t="shared" si="512"/>
        <v>0</v>
      </c>
      <c r="BO254" s="29">
        <f t="shared" si="513"/>
        <v>0</v>
      </c>
      <c r="BP254" s="29">
        <f t="shared" si="514"/>
        <v>0</v>
      </c>
      <c r="BQ254" s="29">
        <f t="shared" si="515"/>
        <v>0</v>
      </c>
      <c r="BR254" s="29">
        <f t="shared" si="516"/>
        <v>0</v>
      </c>
      <c r="BS254" s="29">
        <f t="shared" si="517"/>
        <v>0</v>
      </c>
      <c r="BT254" s="29">
        <f t="shared" si="518"/>
        <v>0</v>
      </c>
      <c r="BU254" s="29">
        <f t="shared" si="519"/>
        <v>0</v>
      </c>
      <c r="BV254" s="29">
        <f t="shared" si="520"/>
        <v>0</v>
      </c>
      <c r="BW254" s="29">
        <f t="shared" si="521"/>
        <v>0</v>
      </c>
      <c r="BX254" s="29">
        <f t="shared" si="522"/>
        <v>0</v>
      </c>
      <c r="BY254" s="29">
        <f t="shared" si="523"/>
        <v>0</v>
      </c>
      <c r="BZ254" s="29">
        <f t="shared" si="524"/>
        <v>0</v>
      </c>
      <c r="CA254" s="29">
        <f t="shared" si="525"/>
        <v>0</v>
      </c>
      <c r="CB254" s="29">
        <f t="shared" si="526"/>
        <v>0</v>
      </c>
      <c r="CC254" s="29">
        <f t="shared" si="527"/>
        <v>0</v>
      </c>
      <c r="CD254" s="29">
        <f t="shared" si="528"/>
        <v>0</v>
      </c>
      <c r="CE254" s="29">
        <f t="shared" si="529"/>
        <v>0</v>
      </c>
      <c r="CF254" s="29">
        <f t="shared" si="530"/>
        <v>0</v>
      </c>
      <c r="CG254" s="29">
        <f t="shared" si="531"/>
        <v>0</v>
      </c>
      <c r="CH254" s="29">
        <f t="shared" si="532"/>
        <v>0</v>
      </c>
      <c r="CI254" s="29">
        <f t="shared" si="533"/>
        <v>0</v>
      </c>
      <c r="CJ254" s="29">
        <f t="shared" si="534"/>
        <v>0</v>
      </c>
      <c r="CK254" s="29">
        <f t="shared" si="535"/>
        <v>0</v>
      </c>
      <c r="CL254" s="29">
        <f t="shared" si="536"/>
        <v>0</v>
      </c>
      <c r="CM254" s="29">
        <f t="shared" si="537"/>
        <v>0</v>
      </c>
      <c r="CN254" s="29">
        <f t="shared" si="538"/>
        <v>0</v>
      </c>
      <c r="CO254" s="29">
        <f t="shared" si="539"/>
        <v>0</v>
      </c>
      <c r="CP254" s="29">
        <f t="shared" si="540"/>
        <v>0</v>
      </c>
      <c r="CQ254" s="29">
        <f t="shared" si="541"/>
        <v>0</v>
      </c>
      <c r="CR254" s="29">
        <f t="shared" si="542"/>
        <v>0</v>
      </c>
      <c r="CS254" s="29">
        <f t="shared" si="543"/>
        <v>0</v>
      </c>
      <c r="CT254" s="29">
        <f t="shared" si="544"/>
        <v>0</v>
      </c>
      <c r="CU254" s="29">
        <f t="shared" si="545"/>
        <v>0</v>
      </c>
      <c r="CV254" s="29">
        <f t="shared" si="546"/>
        <v>0</v>
      </c>
      <c r="CW254" s="29">
        <f t="shared" si="547"/>
        <v>0</v>
      </c>
      <c r="CX254" s="29">
        <f t="shared" si="548"/>
        <v>0</v>
      </c>
      <c r="CY254" s="29">
        <f t="shared" si="549"/>
        <v>0</v>
      </c>
      <c r="CZ254" s="29">
        <f t="shared" si="550"/>
        <v>0</v>
      </c>
      <c r="DA254" s="29">
        <f t="shared" si="551"/>
        <v>0</v>
      </c>
      <c r="DB254" s="29">
        <f t="shared" si="552"/>
        <v>0</v>
      </c>
      <c r="DC254" s="29">
        <f t="shared" si="553"/>
        <v>0</v>
      </c>
      <c r="DD254" s="29">
        <f t="shared" si="554"/>
        <v>0</v>
      </c>
      <c r="DE254" s="29">
        <f t="shared" si="555"/>
        <v>0</v>
      </c>
      <c r="DF254" s="29">
        <f t="shared" si="556"/>
        <v>0</v>
      </c>
      <c r="DG254" s="29">
        <f t="shared" si="557"/>
        <v>0</v>
      </c>
      <c r="DH254" s="29">
        <f t="shared" si="558"/>
        <v>0</v>
      </c>
      <c r="DI254" s="29">
        <f t="shared" si="559"/>
        <v>0</v>
      </c>
      <c r="DJ254" s="29">
        <f t="shared" si="560"/>
        <v>0</v>
      </c>
      <c r="DK254" s="29">
        <f t="shared" si="561"/>
        <v>0</v>
      </c>
      <c r="DL254" s="29">
        <f t="shared" si="562"/>
        <v>0</v>
      </c>
      <c r="DM254" s="29">
        <f t="shared" si="563"/>
        <v>0</v>
      </c>
      <c r="DN254" s="29">
        <f t="shared" si="564"/>
        <v>0</v>
      </c>
      <c r="DO254" s="29">
        <f t="shared" si="565"/>
        <v>0</v>
      </c>
      <c r="DP254" s="29">
        <f t="shared" si="566"/>
        <v>0</v>
      </c>
      <c r="DQ254" s="29">
        <f t="shared" si="567"/>
        <v>0</v>
      </c>
      <c r="DR254" s="29">
        <f t="shared" si="568"/>
        <v>0</v>
      </c>
      <c r="DS254" s="29">
        <f t="shared" si="569"/>
        <v>0</v>
      </c>
      <c r="DT254" s="29">
        <f t="shared" si="570"/>
        <v>0</v>
      </c>
      <c r="DU254" s="29">
        <f t="shared" si="571"/>
        <v>0</v>
      </c>
      <c r="DV254" s="29">
        <f t="shared" si="572"/>
        <v>0</v>
      </c>
      <c r="DW254" s="29">
        <f t="shared" si="573"/>
        <v>0</v>
      </c>
      <c r="DX254" s="29">
        <f t="shared" si="574"/>
        <v>0</v>
      </c>
      <c r="DY254" s="30">
        <f t="shared" si="575"/>
        <v>0.19147981841692888</v>
      </c>
      <c r="EB254" s="5">
        <v>123</v>
      </c>
      <c r="EC254" s="6">
        <v>61</v>
      </c>
      <c r="ED254" s="24">
        <f>IFERROR('Interaction Matrix'!N628,0)</f>
        <v>0.39610550271777689</v>
      </c>
      <c r="EE254" s="24">
        <f>IFERROR('Interaction Matrix'!O628,0)</f>
        <v>0.39610550271777689</v>
      </c>
      <c r="EF254" s="24">
        <f>IFERROR('Interaction Matrix'!P628,0)</f>
        <v>0.39610550271777689</v>
      </c>
      <c r="EG254" s="24">
        <f>IFERROR('Interaction Matrix'!Q628,0)</f>
        <v>0.39610550271777689</v>
      </c>
      <c r="EH254" s="24">
        <f>IFERROR('Interaction Matrix'!R628,0)</f>
        <v>0.33697006043019079</v>
      </c>
      <c r="EI254" s="24">
        <f>IFERROR('Interaction Matrix'!S628,0)</f>
        <v>0.33697006043019079</v>
      </c>
      <c r="EJ254" s="24">
        <f>IFERROR('Interaction Matrix'!T628,0)</f>
        <v>0.33697006043019079</v>
      </c>
      <c r="EK254" s="24">
        <f>IFERROR('Interaction Matrix'!U628,0)</f>
        <v>0.33697006043019079</v>
      </c>
      <c r="EL254" s="24">
        <f>IFERROR('Interaction Matrix'!V628,0)</f>
        <v>0.73760020372620527</v>
      </c>
      <c r="EM254" s="24">
        <f>IFERROR('Interaction Matrix'!W628,0)</f>
        <v>0.73760020372620527</v>
      </c>
      <c r="EN254" s="24">
        <f>IFERROR('Interaction Matrix'!X628,0)</f>
        <v>0.48634392194858639</v>
      </c>
      <c r="EO254" s="24">
        <f>IFERROR('Interaction Matrix'!Y628,0)</f>
        <v>0.48634392194858639</v>
      </c>
      <c r="EP254" s="24">
        <f>IFERROR('Interaction Matrix'!Z628,0)</f>
        <v>0.48634392194858639</v>
      </c>
      <c r="EQ254" s="24">
        <f>IFERROR('Interaction Matrix'!AA628,0)</f>
        <v>0.13242869415031908</v>
      </c>
      <c r="ER254" s="24">
        <f>IFERROR('Interaction Matrix'!AB628,0)</f>
        <v>0.88986913594049877</v>
      </c>
      <c r="ES254" s="24">
        <f>IFERROR('Interaction Matrix'!AC628,0)</f>
        <v>3.0731248852963189E-2</v>
      </c>
      <c r="ET254" s="24">
        <f>IFERROR('Interaction Matrix'!AD628,0)</f>
        <v>0</v>
      </c>
      <c r="EU254" s="24">
        <f>IFERROR('Interaction Matrix'!AE628,0)</f>
        <v>0</v>
      </c>
      <c r="EV254" s="24">
        <f>IFERROR('Interaction Matrix'!AF628,0)</f>
        <v>0</v>
      </c>
      <c r="EW254" s="24">
        <f>IFERROR('Interaction Matrix'!AG628,0)</f>
        <v>0</v>
      </c>
      <c r="EX254" s="24">
        <f>IFERROR('Interaction Matrix'!AH628,0)</f>
        <v>2.3650143024426384</v>
      </c>
      <c r="EY254" s="24">
        <f>IFERROR('Interaction Matrix'!AI628,0)</f>
        <v>2.3650143024426384</v>
      </c>
      <c r="EZ254" s="24">
        <f>IFERROR('Interaction Matrix'!AJ628,0)</f>
        <v>0</v>
      </c>
      <c r="FA254" s="24">
        <f>IFERROR('Interaction Matrix'!AK628,0)</f>
        <v>0</v>
      </c>
      <c r="FB254" s="24">
        <f>IFERROR('Interaction Matrix'!AL628,0)</f>
        <v>0</v>
      </c>
      <c r="FC254" s="24">
        <f>IFERROR('Interaction Matrix'!AM628,0)</f>
        <v>0</v>
      </c>
      <c r="FD254" s="24">
        <f>IFERROR('Interaction Matrix'!AN628,0)</f>
        <v>0</v>
      </c>
      <c r="FE254" s="24">
        <f>IFERROR('Interaction Matrix'!AO628,0)</f>
        <v>0</v>
      </c>
      <c r="FF254" s="24">
        <f>IFERROR('Interaction Matrix'!AP628,0)</f>
        <v>0</v>
      </c>
      <c r="FG254" s="24">
        <f>IFERROR('Interaction Matrix'!AQ628,0)</f>
        <v>0</v>
      </c>
      <c r="FH254" s="24">
        <f>IFERROR('Interaction Matrix'!AR628,0)</f>
        <v>0</v>
      </c>
      <c r="FI254" s="24">
        <f>IFERROR('Interaction Matrix'!AS628,0)</f>
        <v>0</v>
      </c>
      <c r="FJ254" s="24">
        <f>IFERROR('Interaction Matrix'!AT628,0)</f>
        <v>0</v>
      </c>
      <c r="FK254" s="24">
        <f>IFERROR('Interaction Matrix'!AU628,0)</f>
        <v>0</v>
      </c>
      <c r="FL254" s="24">
        <f>IFERROR('Interaction Matrix'!AV628,0)</f>
        <v>0</v>
      </c>
      <c r="FM254" s="24">
        <f>IFERROR('Interaction Matrix'!AW628,0)</f>
        <v>0</v>
      </c>
      <c r="FN254" s="24">
        <f>IFERROR('Interaction Matrix'!AX628,0)</f>
        <v>0</v>
      </c>
      <c r="FO254" s="24">
        <f>IFERROR('Interaction Matrix'!AY628,0)</f>
        <v>0</v>
      </c>
      <c r="FP254" s="24">
        <f>IFERROR('Interaction Matrix'!AZ628,0)</f>
        <v>0</v>
      </c>
      <c r="FQ254" s="24">
        <f>IFERROR('Interaction Matrix'!BA628,0)</f>
        <v>0</v>
      </c>
      <c r="FR254" s="24">
        <f>IFERROR('Interaction Matrix'!BB628,0)</f>
        <v>0</v>
      </c>
      <c r="FS254" s="24">
        <f>IFERROR('Interaction Matrix'!BC628,0)</f>
        <v>0</v>
      </c>
      <c r="FT254" s="24">
        <f>IFERROR('Interaction Matrix'!BD628,0)</f>
        <v>0</v>
      </c>
      <c r="FU254" s="24">
        <f>IFERROR('Interaction Matrix'!BE628,0)</f>
        <v>0</v>
      </c>
      <c r="FV254" s="24">
        <f>IFERROR('Interaction Matrix'!BF628,0)</f>
        <v>0</v>
      </c>
      <c r="FW254" s="24">
        <f>IFERROR('Interaction Matrix'!BG628,0)</f>
        <v>0</v>
      </c>
      <c r="FX254" s="24">
        <f>IFERROR('Interaction Matrix'!BH628,0)</f>
        <v>0</v>
      </c>
      <c r="FY254" s="24">
        <f>IFERROR('Interaction Matrix'!BI628,0)</f>
        <v>0</v>
      </c>
      <c r="FZ254" s="24">
        <f>IFERROR('Interaction Matrix'!BJ628,0)</f>
        <v>0</v>
      </c>
      <c r="GA254" s="24">
        <f>IFERROR('Interaction Matrix'!BK628,0)</f>
        <v>0</v>
      </c>
      <c r="GB254" s="24">
        <f>IFERROR('Interaction Matrix'!BL628,0)</f>
        <v>0</v>
      </c>
      <c r="GC254" s="24">
        <f>IFERROR('Interaction Matrix'!BM628,0)</f>
        <v>0</v>
      </c>
      <c r="GD254" s="24">
        <f>IFERROR('Interaction Matrix'!BN628,0)</f>
        <v>0</v>
      </c>
      <c r="GE254" s="24">
        <f>IFERROR('Interaction Matrix'!BO628,0)</f>
        <v>0</v>
      </c>
      <c r="GF254" s="24">
        <f>IFERROR('Interaction Matrix'!BP628,0)</f>
        <v>0</v>
      </c>
      <c r="GG254" s="24">
        <f>IFERROR('Interaction Matrix'!BQ628,0)</f>
        <v>0</v>
      </c>
      <c r="GH254" s="24">
        <f>IFERROR('Interaction Matrix'!BR628,0)</f>
        <v>0</v>
      </c>
      <c r="GI254" s="24">
        <f>IFERROR('Interaction Matrix'!BS628,0)</f>
        <v>0</v>
      </c>
      <c r="GJ254" s="24">
        <f>IFERROR('Interaction Matrix'!BT628,0)</f>
        <v>0</v>
      </c>
      <c r="GK254" s="24">
        <f>IFERROR('Interaction Matrix'!BU628,0)</f>
        <v>0</v>
      </c>
      <c r="GL254" s="24">
        <f>IFERROR('Interaction Matrix'!BV628,0)</f>
        <v>0</v>
      </c>
      <c r="GM254" s="24">
        <f>IFERROR('Interaction Matrix'!BW628,0)</f>
        <v>0</v>
      </c>
      <c r="GN254" s="24">
        <f>IFERROR('Interaction Matrix'!BX628,0)</f>
        <v>0</v>
      </c>
      <c r="GO254" s="24">
        <f>IFERROR('Interaction Matrix'!BY628,0)</f>
        <v>0</v>
      </c>
      <c r="GP254" s="24">
        <f>IFERROR('Interaction Matrix'!BZ628,0)</f>
        <v>0</v>
      </c>
      <c r="GQ254" s="24">
        <f>IFERROR('Interaction Matrix'!CA628,0)</f>
        <v>0</v>
      </c>
      <c r="GR254" s="24">
        <f>IFERROR('Interaction Matrix'!CB628,0)</f>
        <v>0</v>
      </c>
      <c r="GS254" s="24">
        <f>IFERROR('Interaction Matrix'!CC628,0)</f>
        <v>0</v>
      </c>
      <c r="GT254" s="24">
        <f>IFERROR('Interaction Matrix'!CD628,0)</f>
        <v>0</v>
      </c>
      <c r="GU254" s="24">
        <f>IFERROR('Interaction Matrix'!CE628,0)</f>
        <v>0.33697006043019079</v>
      </c>
      <c r="GV254" s="24">
        <f>IFERROR('Interaction Matrix'!CF628,0)</f>
        <v>0</v>
      </c>
      <c r="GW254" s="24">
        <f>IFERROR('Interaction Matrix'!CG628,0)</f>
        <v>0</v>
      </c>
      <c r="GX254" s="24">
        <f>IFERROR('Interaction Matrix'!CH628,0)</f>
        <v>0</v>
      </c>
      <c r="GY254" s="24">
        <f>IFERROR('Interaction Matrix'!CI628,0)</f>
        <v>0</v>
      </c>
      <c r="GZ254" s="24">
        <f>IFERROR('Interaction Matrix'!CJ628,0)</f>
        <v>0</v>
      </c>
      <c r="HA254" s="24">
        <f>IFERROR('Interaction Matrix'!CK628,0)</f>
        <v>0</v>
      </c>
      <c r="HB254" s="24">
        <f>IFERROR('Interaction Matrix'!CL628,0)</f>
        <v>0</v>
      </c>
      <c r="HC254" s="24">
        <f>IFERROR('Interaction Matrix'!CM628,0)</f>
        <v>0.30901410194740797</v>
      </c>
      <c r="HD254" s="24">
        <f>IFERROR('Interaction Matrix'!CN628,0)</f>
        <v>0.30901410194740797</v>
      </c>
      <c r="HE254" s="24">
        <f>IFERROR('Interaction Matrix'!CO628,0)</f>
        <v>0.30901410194740797</v>
      </c>
      <c r="HF254" s="24">
        <f>IFERROR('Interaction Matrix'!CP628,0)</f>
        <v>0.13242869415031908</v>
      </c>
      <c r="HG254" s="24">
        <f>IFERROR('Interaction Matrix'!CQ628,0)</f>
        <v>0.13242869415031908</v>
      </c>
      <c r="HH254" s="24">
        <f>IFERROR('Interaction Matrix'!CR628,0)</f>
        <v>0</v>
      </c>
      <c r="HI254" s="24">
        <f>IFERROR('Interaction Matrix'!CS628,0)</f>
        <v>0</v>
      </c>
      <c r="HJ254" s="24">
        <f>IFERROR('Interaction Matrix'!CT628,0)</f>
        <v>0</v>
      </c>
      <c r="HK254" s="24">
        <f>IFERROR('Interaction Matrix'!CU628,0)</f>
        <v>0</v>
      </c>
      <c r="HL254" s="24">
        <f>IFERROR('Interaction Matrix'!CV628,0)</f>
        <v>0</v>
      </c>
      <c r="HM254" s="24">
        <f>IFERROR('Interaction Matrix'!CW628,0)</f>
        <v>0</v>
      </c>
      <c r="HN254" s="24">
        <f>IFERROR('Interaction Matrix'!CX628,0)</f>
        <v>0</v>
      </c>
      <c r="HO254" s="24">
        <f>IFERROR('Interaction Matrix'!CY628,0)</f>
        <v>0</v>
      </c>
      <c r="HP254" s="24">
        <f>IFERROR('Interaction Matrix'!CZ628,0)</f>
        <v>0</v>
      </c>
      <c r="HQ254" s="24">
        <f>IFERROR('Interaction Matrix'!DA628,0)</f>
        <v>0</v>
      </c>
      <c r="HR254" s="24">
        <f>IFERROR('Interaction Matrix'!DB628,0)</f>
        <v>0</v>
      </c>
      <c r="HS254" s="24">
        <f>IFERROR('Interaction Matrix'!DC628,0)</f>
        <v>0</v>
      </c>
      <c r="HT254" s="24">
        <f>IFERROR('Interaction Matrix'!DD628,0)</f>
        <v>0</v>
      </c>
      <c r="HU254" s="24">
        <f>IFERROR('Interaction Matrix'!DE628,0)</f>
        <v>0</v>
      </c>
      <c r="HV254" s="24">
        <f>IFERROR('Interaction Matrix'!DF628,0)</f>
        <v>0</v>
      </c>
      <c r="HW254" s="24">
        <f>IFERROR('Interaction Matrix'!DG628,0)</f>
        <v>0</v>
      </c>
      <c r="HX254" s="24">
        <f>IFERROR('Interaction Matrix'!DH628,0)</f>
        <v>0</v>
      </c>
      <c r="HY254" s="24">
        <f>IFERROR('Interaction Matrix'!DI628,0)</f>
        <v>0</v>
      </c>
      <c r="HZ254" s="24">
        <f>IFERROR('Interaction Matrix'!DJ628,0)</f>
        <v>0</v>
      </c>
      <c r="IA254" s="24">
        <f>IFERROR('Interaction Matrix'!DK628,0)</f>
        <v>0</v>
      </c>
      <c r="IB254" s="24">
        <f>IFERROR('Interaction Matrix'!DL628,0)</f>
        <v>0</v>
      </c>
      <c r="IC254" s="24">
        <f>IFERROR('Interaction Matrix'!DM628,0)</f>
        <v>0.67584099331714886</v>
      </c>
      <c r="ID254" s="24">
        <f>IFERROR('Interaction Matrix'!DN628,0)</f>
        <v>0.67584099331714886</v>
      </c>
      <c r="IE254" s="24">
        <f>IFERROR('Interaction Matrix'!DO628,0)</f>
        <v>0</v>
      </c>
      <c r="IF254" s="24">
        <f>IFERROR('Interaction Matrix'!DP628,0)</f>
        <v>0</v>
      </c>
      <c r="IG254" s="24">
        <f>IFERROR('Interaction Matrix'!DQ628,0)</f>
        <v>0</v>
      </c>
      <c r="IH254" s="24">
        <f>IFERROR('Interaction Matrix'!DR628,0)</f>
        <v>0</v>
      </c>
      <c r="II254" s="24">
        <f>IFERROR('Interaction Matrix'!DS628,0)</f>
        <v>1</v>
      </c>
      <c r="IJ254" s="24">
        <f>IFERROR('Interaction Matrix'!DT628,0)</f>
        <v>1</v>
      </c>
      <c r="IK254" s="24">
        <f>IFERROR('Interaction Matrix'!DU628,0)</f>
        <v>1</v>
      </c>
      <c r="IL254" s="24">
        <f>IFERROR('Interaction Matrix'!DV628,0)</f>
        <v>0</v>
      </c>
      <c r="IM254" s="24">
        <f>IFERROR('Interaction Matrix'!DW628,0)</f>
        <v>0</v>
      </c>
      <c r="IN254" s="24">
        <f>IFERROR('Interaction Matrix'!DX628,0)</f>
        <v>0</v>
      </c>
      <c r="IO254" s="24">
        <f>IFERROR('Interaction Matrix'!DY628,0)</f>
        <v>0</v>
      </c>
      <c r="IP254" s="24">
        <f>IFERROR('Interaction Matrix'!DZ628,0)</f>
        <v>0</v>
      </c>
      <c r="IQ254" s="24">
        <f>IFERROR('Interaction Matrix'!EA628,0)</f>
        <v>0</v>
      </c>
      <c r="IR254" s="24">
        <f>IFERROR('Interaction Matrix'!EB628,0)</f>
        <v>0</v>
      </c>
      <c r="IS254" s="24">
        <f>IFERROR('Interaction Matrix'!EC628,0)</f>
        <v>0</v>
      </c>
      <c r="IT254" s="24">
        <f>IFERROR('Interaction Matrix'!ED628,0)</f>
        <v>0</v>
      </c>
      <c r="IU254" s="24">
        <f>IFERROR('Interaction Matrix'!EE628,0)</f>
        <v>0</v>
      </c>
      <c r="IV254" s="24">
        <f>IFERROR('Interaction Matrix'!EF628,0)</f>
        <v>0</v>
      </c>
      <c r="IW254" s="24">
        <f>IFERROR('Interaction Matrix'!EG628,0)</f>
        <v>0</v>
      </c>
      <c r="IX254" s="24">
        <f>IFERROR('Interaction Matrix'!EH628,0)</f>
        <v>0</v>
      </c>
    </row>
    <row r="255" spans="1:258" x14ac:dyDescent="0.3">
      <c r="A255" s="123"/>
      <c r="B255">
        <v>94</v>
      </c>
      <c r="C255" s="21" t="s">
        <v>263</v>
      </c>
      <c r="D255" s="29">
        <f t="shared" si="450"/>
        <v>2.4526326547026517E-7</v>
      </c>
      <c r="E255" s="29">
        <f t="shared" si="451"/>
        <v>1.9646031479580856E-6</v>
      </c>
      <c r="F255" s="29">
        <f t="shared" si="452"/>
        <v>0</v>
      </c>
      <c r="G255" s="29">
        <f t="shared" si="453"/>
        <v>0</v>
      </c>
      <c r="H255" s="29">
        <f t="shared" si="454"/>
        <v>0</v>
      </c>
      <c r="I255" s="29">
        <f t="shared" si="455"/>
        <v>7.502514242713956E-6</v>
      </c>
      <c r="J255" s="29">
        <f t="shared" si="456"/>
        <v>0</v>
      </c>
      <c r="K255" s="29">
        <f t="shared" si="457"/>
        <v>0</v>
      </c>
      <c r="L255" s="29">
        <f t="shared" si="458"/>
        <v>1.7514967266934702E-5</v>
      </c>
      <c r="M255" s="29">
        <f t="shared" si="459"/>
        <v>0</v>
      </c>
      <c r="N255" s="29">
        <f t="shared" si="460"/>
        <v>0</v>
      </c>
      <c r="O255" s="29">
        <f t="shared" si="461"/>
        <v>2.2037339972418412E-6</v>
      </c>
      <c r="P255" s="29">
        <f t="shared" si="462"/>
        <v>0</v>
      </c>
      <c r="Q255" s="29">
        <f t="shared" si="463"/>
        <v>0</v>
      </c>
      <c r="R255" s="29">
        <f t="shared" si="464"/>
        <v>0</v>
      </c>
      <c r="S255" s="29">
        <f t="shared" si="465"/>
        <v>0.59239010276702853</v>
      </c>
      <c r="T255" s="29">
        <f t="shared" si="466"/>
        <v>0</v>
      </c>
      <c r="U255" s="29">
        <f t="shared" si="467"/>
        <v>0</v>
      </c>
      <c r="V255" s="29">
        <f t="shared" si="468"/>
        <v>8.3104519149924014E-5</v>
      </c>
      <c r="W255" s="29">
        <f t="shared" si="469"/>
        <v>0</v>
      </c>
      <c r="X255" s="29">
        <f t="shared" si="470"/>
        <v>0</v>
      </c>
      <c r="Y255" s="29">
        <f t="shared" si="471"/>
        <v>0</v>
      </c>
      <c r="Z255" s="29">
        <f t="shared" si="472"/>
        <v>0</v>
      </c>
      <c r="AA255" s="29">
        <f t="shared" si="473"/>
        <v>0</v>
      </c>
      <c r="AB255" s="29">
        <f t="shared" si="474"/>
        <v>0</v>
      </c>
      <c r="AC255" s="29">
        <f t="shared" si="475"/>
        <v>0</v>
      </c>
      <c r="AD255" s="29">
        <f t="shared" si="476"/>
        <v>0</v>
      </c>
      <c r="AE255" s="29">
        <f t="shared" si="477"/>
        <v>0</v>
      </c>
      <c r="AF255" s="29">
        <f t="shared" si="478"/>
        <v>0</v>
      </c>
      <c r="AG255" s="29">
        <f t="shared" si="479"/>
        <v>0</v>
      </c>
      <c r="AH255" s="29">
        <f t="shared" si="480"/>
        <v>0</v>
      </c>
      <c r="AI255" s="29">
        <f t="shared" si="481"/>
        <v>0</v>
      </c>
      <c r="AJ255" s="29">
        <f t="shared" si="482"/>
        <v>2.876128778214446E-5</v>
      </c>
      <c r="AK255" s="29">
        <f t="shared" si="483"/>
        <v>0</v>
      </c>
      <c r="AL255" s="29">
        <f t="shared" si="484"/>
        <v>0</v>
      </c>
      <c r="AM255" s="29">
        <f t="shared" si="485"/>
        <v>0</v>
      </c>
      <c r="AN255" s="29">
        <f t="shared" si="486"/>
        <v>0</v>
      </c>
      <c r="AO255" s="29">
        <f t="shared" si="487"/>
        <v>0</v>
      </c>
      <c r="AP255" s="29">
        <f t="shared" si="488"/>
        <v>0</v>
      </c>
      <c r="AQ255" s="29">
        <f t="shared" si="489"/>
        <v>0</v>
      </c>
      <c r="AR255" s="29">
        <f t="shared" si="490"/>
        <v>0</v>
      </c>
      <c r="AS255" s="29">
        <f t="shared" si="491"/>
        <v>1.287180051712277E-3</v>
      </c>
      <c r="AT255" s="29">
        <f t="shared" si="492"/>
        <v>0</v>
      </c>
      <c r="AU255" s="29">
        <f t="shared" si="493"/>
        <v>0</v>
      </c>
      <c r="AV255" s="29">
        <f t="shared" si="494"/>
        <v>0</v>
      </c>
      <c r="AW255" s="29">
        <f t="shared" si="495"/>
        <v>0</v>
      </c>
      <c r="AX255" s="29">
        <f t="shared" si="496"/>
        <v>0</v>
      </c>
      <c r="AY255" s="29">
        <f t="shared" si="497"/>
        <v>0</v>
      </c>
      <c r="AZ255" s="29">
        <f t="shared" si="498"/>
        <v>0</v>
      </c>
      <c r="BA255" s="29">
        <f t="shared" si="499"/>
        <v>0</v>
      </c>
      <c r="BB255" s="29">
        <f t="shared" si="500"/>
        <v>0</v>
      </c>
      <c r="BC255" s="29">
        <f t="shared" si="501"/>
        <v>0</v>
      </c>
      <c r="BD255" s="29">
        <f t="shared" si="502"/>
        <v>0</v>
      </c>
      <c r="BE255" s="29">
        <f t="shared" si="503"/>
        <v>0</v>
      </c>
      <c r="BF255" s="29">
        <f t="shared" si="504"/>
        <v>0</v>
      </c>
      <c r="BG255" s="29">
        <f t="shared" si="505"/>
        <v>0</v>
      </c>
      <c r="BH255" s="29">
        <f t="shared" si="506"/>
        <v>0</v>
      </c>
      <c r="BI255" s="29">
        <f t="shared" si="507"/>
        <v>0</v>
      </c>
      <c r="BJ255" s="29">
        <f t="shared" si="508"/>
        <v>0</v>
      </c>
      <c r="BK255" s="29">
        <f t="shared" si="509"/>
        <v>0</v>
      </c>
      <c r="BL255" s="29">
        <f t="shared" si="510"/>
        <v>0</v>
      </c>
      <c r="BM255" s="29">
        <f t="shared" si="511"/>
        <v>0</v>
      </c>
      <c r="BN255" s="29">
        <f t="shared" si="512"/>
        <v>0</v>
      </c>
      <c r="BO255" s="29">
        <f t="shared" si="513"/>
        <v>0</v>
      </c>
      <c r="BP255" s="29">
        <f t="shared" si="514"/>
        <v>0</v>
      </c>
      <c r="BQ255" s="29">
        <f t="shared" si="515"/>
        <v>0</v>
      </c>
      <c r="BR255" s="29">
        <f t="shared" si="516"/>
        <v>0</v>
      </c>
      <c r="BS255" s="29">
        <f t="shared" si="517"/>
        <v>0</v>
      </c>
      <c r="BT255" s="29">
        <f t="shared" si="518"/>
        <v>0</v>
      </c>
      <c r="BU255" s="29">
        <f t="shared" si="519"/>
        <v>0</v>
      </c>
      <c r="BV255" s="29">
        <f t="shared" si="520"/>
        <v>0</v>
      </c>
      <c r="BW255" s="29">
        <f t="shared" si="521"/>
        <v>0</v>
      </c>
      <c r="BX255" s="29">
        <f t="shared" si="522"/>
        <v>0</v>
      </c>
      <c r="BY255" s="29">
        <f t="shared" si="523"/>
        <v>0</v>
      </c>
      <c r="BZ255" s="29">
        <f t="shared" si="524"/>
        <v>0</v>
      </c>
      <c r="CA255" s="29">
        <f t="shared" si="525"/>
        <v>0</v>
      </c>
      <c r="CB255" s="29">
        <f t="shared" si="526"/>
        <v>0</v>
      </c>
      <c r="CC255" s="29">
        <f t="shared" si="527"/>
        <v>0</v>
      </c>
      <c r="CD255" s="29">
        <f t="shared" si="528"/>
        <v>0</v>
      </c>
      <c r="CE255" s="29">
        <f t="shared" si="529"/>
        <v>0</v>
      </c>
      <c r="CF255" s="29">
        <f t="shared" si="530"/>
        <v>0</v>
      </c>
      <c r="CG255" s="29">
        <f t="shared" si="531"/>
        <v>0</v>
      </c>
      <c r="CH255" s="29">
        <f t="shared" si="532"/>
        <v>0</v>
      </c>
      <c r="CI255" s="29">
        <f t="shared" si="533"/>
        <v>0</v>
      </c>
      <c r="CJ255" s="29">
        <f t="shared" si="534"/>
        <v>0</v>
      </c>
      <c r="CK255" s="29">
        <f t="shared" si="535"/>
        <v>0</v>
      </c>
      <c r="CL255" s="29">
        <f t="shared" si="536"/>
        <v>0</v>
      </c>
      <c r="CM255" s="29">
        <f t="shared" si="537"/>
        <v>0</v>
      </c>
      <c r="CN255" s="29">
        <f t="shared" si="538"/>
        <v>0</v>
      </c>
      <c r="CO255" s="29">
        <f t="shared" si="539"/>
        <v>0</v>
      </c>
      <c r="CP255" s="29">
        <f t="shared" si="540"/>
        <v>0</v>
      </c>
      <c r="CQ255" s="29">
        <f t="shared" si="541"/>
        <v>0</v>
      </c>
      <c r="CR255" s="29">
        <f t="shared" si="542"/>
        <v>0</v>
      </c>
      <c r="CS255" s="29">
        <f t="shared" si="543"/>
        <v>0</v>
      </c>
      <c r="CT255" s="29">
        <f t="shared" si="544"/>
        <v>0</v>
      </c>
      <c r="CU255" s="29">
        <f t="shared" si="545"/>
        <v>0</v>
      </c>
      <c r="CV255" s="29">
        <f t="shared" si="546"/>
        <v>0</v>
      </c>
      <c r="CW255" s="29">
        <f t="shared" si="547"/>
        <v>0</v>
      </c>
      <c r="CX255" s="29">
        <f t="shared" si="548"/>
        <v>0</v>
      </c>
      <c r="CY255" s="29">
        <f t="shared" si="549"/>
        <v>0</v>
      </c>
      <c r="CZ255" s="29">
        <f t="shared" si="550"/>
        <v>0</v>
      </c>
      <c r="DA255" s="29">
        <f t="shared" si="551"/>
        <v>0</v>
      </c>
      <c r="DB255" s="29">
        <f t="shared" si="552"/>
        <v>0</v>
      </c>
      <c r="DC255" s="29">
        <f t="shared" si="553"/>
        <v>0</v>
      </c>
      <c r="DD255" s="29">
        <f t="shared" si="554"/>
        <v>0</v>
      </c>
      <c r="DE255" s="29">
        <f t="shared" si="555"/>
        <v>0</v>
      </c>
      <c r="DF255" s="29">
        <f t="shared" si="556"/>
        <v>0</v>
      </c>
      <c r="DG255" s="29">
        <f t="shared" si="557"/>
        <v>0</v>
      </c>
      <c r="DH255" s="29">
        <f t="shared" si="558"/>
        <v>0</v>
      </c>
      <c r="DI255" s="29">
        <f t="shared" si="559"/>
        <v>0</v>
      </c>
      <c r="DJ255" s="29">
        <f t="shared" si="560"/>
        <v>0</v>
      </c>
      <c r="DK255" s="29">
        <f t="shared" si="561"/>
        <v>0</v>
      </c>
      <c r="DL255" s="29">
        <f t="shared" si="562"/>
        <v>0</v>
      </c>
      <c r="DM255" s="29">
        <f t="shared" si="563"/>
        <v>0</v>
      </c>
      <c r="DN255" s="29">
        <f t="shared" si="564"/>
        <v>0</v>
      </c>
      <c r="DO255" s="29">
        <f t="shared" si="565"/>
        <v>0</v>
      </c>
      <c r="DP255" s="29">
        <f t="shared" si="566"/>
        <v>0</v>
      </c>
      <c r="DQ255" s="29">
        <f t="shared" si="567"/>
        <v>0</v>
      </c>
      <c r="DR255" s="29">
        <f t="shared" si="568"/>
        <v>0</v>
      </c>
      <c r="DS255" s="29">
        <f t="shared" si="569"/>
        <v>0</v>
      </c>
      <c r="DT255" s="29">
        <f t="shared" si="570"/>
        <v>0</v>
      </c>
      <c r="DU255" s="29">
        <f t="shared" si="571"/>
        <v>0</v>
      </c>
      <c r="DV255" s="29">
        <f t="shared" si="572"/>
        <v>0</v>
      </c>
      <c r="DW255" s="29">
        <f t="shared" si="573"/>
        <v>0</v>
      </c>
      <c r="DX255" s="29">
        <f t="shared" si="574"/>
        <v>0</v>
      </c>
      <c r="DY255" s="30">
        <f t="shared" si="575"/>
        <v>0.59381857970759322</v>
      </c>
      <c r="EB255" s="5">
        <v>124</v>
      </c>
      <c r="EC255" s="6">
        <v>61</v>
      </c>
      <c r="ED255" s="24">
        <f>IFERROR('Interaction Matrix'!N629,0)</f>
        <v>0.39610550271777689</v>
      </c>
      <c r="EE255" s="24">
        <f>IFERROR('Interaction Matrix'!O629,0)</f>
        <v>0.39610550271777689</v>
      </c>
      <c r="EF255" s="24">
        <f>IFERROR('Interaction Matrix'!P629,0)</f>
        <v>0.39610550271777689</v>
      </c>
      <c r="EG255" s="24">
        <f>IFERROR('Interaction Matrix'!Q629,0)</f>
        <v>0.39610550271777689</v>
      </c>
      <c r="EH255" s="24">
        <f>IFERROR('Interaction Matrix'!R629,0)</f>
        <v>0.33697006043019079</v>
      </c>
      <c r="EI255" s="24">
        <f>IFERROR('Interaction Matrix'!S629,0)</f>
        <v>0.33697006043019079</v>
      </c>
      <c r="EJ255" s="24">
        <f>IFERROR('Interaction Matrix'!T629,0)</f>
        <v>0.33697006043019079</v>
      </c>
      <c r="EK255" s="24">
        <f>IFERROR('Interaction Matrix'!U629,0)</f>
        <v>0.33697006043019079</v>
      </c>
      <c r="EL255" s="24">
        <f>IFERROR('Interaction Matrix'!V629,0)</f>
        <v>0.73760020372620527</v>
      </c>
      <c r="EM255" s="24">
        <f>IFERROR('Interaction Matrix'!W629,0)</f>
        <v>0.73760020372620527</v>
      </c>
      <c r="EN255" s="24">
        <f>IFERROR('Interaction Matrix'!X629,0)</f>
        <v>0.48634392194858639</v>
      </c>
      <c r="EO255" s="24">
        <f>IFERROR('Interaction Matrix'!Y629,0)</f>
        <v>0.48634392194858639</v>
      </c>
      <c r="EP255" s="24">
        <f>IFERROR('Interaction Matrix'!Z629,0)</f>
        <v>0.48634392194858639</v>
      </c>
      <c r="EQ255" s="24">
        <f>IFERROR('Interaction Matrix'!AA629,0)</f>
        <v>0.13242869415031908</v>
      </c>
      <c r="ER255" s="24">
        <f>IFERROR('Interaction Matrix'!AB629,0)</f>
        <v>0.88986913594049877</v>
      </c>
      <c r="ES255" s="24">
        <f>IFERROR('Interaction Matrix'!AC629,0)</f>
        <v>3.0731248852963189E-2</v>
      </c>
      <c r="ET255" s="24">
        <f>IFERROR('Interaction Matrix'!AD629,0)</f>
        <v>0</v>
      </c>
      <c r="EU255" s="24">
        <f>IFERROR('Interaction Matrix'!AE629,0)</f>
        <v>0</v>
      </c>
      <c r="EV255" s="24">
        <f>IFERROR('Interaction Matrix'!AF629,0)</f>
        <v>0</v>
      </c>
      <c r="EW255" s="24">
        <f>IFERROR('Interaction Matrix'!AG629,0)</f>
        <v>0</v>
      </c>
      <c r="EX255" s="24">
        <f>IFERROR('Interaction Matrix'!AH629,0)</f>
        <v>2.3650143024426384</v>
      </c>
      <c r="EY255" s="24">
        <f>IFERROR('Interaction Matrix'!AI629,0)</f>
        <v>2.3650143024426384</v>
      </c>
      <c r="EZ255" s="24">
        <f>IFERROR('Interaction Matrix'!AJ629,0)</f>
        <v>0</v>
      </c>
      <c r="FA255" s="24">
        <f>IFERROR('Interaction Matrix'!AK629,0)</f>
        <v>0</v>
      </c>
      <c r="FB255" s="24">
        <f>IFERROR('Interaction Matrix'!AL629,0)</f>
        <v>0</v>
      </c>
      <c r="FC255" s="24">
        <f>IFERROR('Interaction Matrix'!AM629,0)</f>
        <v>0</v>
      </c>
      <c r="FD255" s="24">
        <f>IFERROR('Interaction Matrix'!AN629,0)</f>
        <v>0</v>
      </c>
      <c r="FE255" s="24">
        <f>IFERROR('Interaction Matrix'!AO629,0)</f>
        <v>0</v>
      </c>
      <c r="FF255" s="24">
        <f>IFERROR('Interaction Matrix'!AP629,0)</f>
        <v>0</v>
      </c>
      <c r="FG255" s="24">
        <f>IFERROR('Interaction Matrix'!AQ629,0)</f>
        <v>0</v>
      </c>
      <c r="FH255" s="24">
        <f>IFERROR('Interaction Matrix'!AR629,0)</f>
        <v>0</v>
      </c>
      <c r="FI255" s="24">
        <f>IFERROR('Interaction Matrix'!AS629,0)</f>
        <v>0</v>
      </c>
      <c r="FJ255" s="24">
        <f>IFERROR('Interaction Matrix'!AT629,0)</f>
        <v>0</v>
      </c>
      <c r="FK255" s="24">
        <f>IFERROR('Interaction Matrix'!AU629,0)</f>
        <v>0</v>
      </c>
      <c r="FL255" s="24">
        <f>IFERROR('Interaction Matrix'!AV629,0)</f>
        <v>0</v>
      </c>
      <c r="FM255" s="24">
        <f>IFERROR('Interaction Matrix'!AW629,0)</f>
        <v>0</v>
      </c>
      <c r="FN255" s="24">
        <f>IFERROR('Interaction Matrix'!AX629,0)</f>
        <v>0</v>
      </c>
      <c r="FO255" s="24">
        <f>IFERROR('Interaction Matrix'!AY629,0)</f>
        <v>0</v>
      </c>
      <c r="FP255" s="24">
        <f>IFERROR('Interaction Matrix'!AZ629,0)</f>
        <v>0</v>
      </c>
      <c r="FQ255" s="24">
        <f>IFERROR('Interaction Matrix'!BA629,0)</f>
        <v>0</v>
      </c>
      <c r="FR255" s="24">
        <f>IFERROR('Interaction Matrix'!BB629,0)</f>
        <v>0</v>
      </c>
      <c r="FS255" s="24">
        <f>IFERROR('Interaction Matrix'!BC629,0)</f>
        <v>0</v>
      </c>
      <c r="FT255" s="24">
        <f>IFERROR('Interaction Matrix'!BD629,0)</f>
        <v>0</v>
      </c>
      <c r="FU255" s="24">
        <f>IFERROR('Interaction Matrix'!BE629,0)</f>
        <v>0</v>
      </c>
      <c r="FV255" s="24">
        <f>IFERROR('Interaction Matrix'!BF629,0)</f>
        <v>0</v>
      </c>
      <c r="FW255" s="24">
        <f>IFERROR('Interaction Matrix'!BG629,0)</f>
        <v>0</v>
      </c>
      <c r="FX255" s="24">
        <f>IFERROR('Interaction Matrix'!BH629,0)</f>
        <v>0</v>
      </c>
      <c r="FY255" s="24">
        <f>IFERROR('Interaction Matrix'!BI629,0)</f>
        <v>0</v>
      </c>
      <c r="FZ255" s="24">
        <f>IFERROR('Interaction Matrix'!BJ629,0)</f>
        <v>0</v>
      </c>
      <c r="GA255" s="24">
        <f>IFERROR('Interaction Matrix'!BK629,0)</f>
        <v>0</v>
      </c>
      <c r="GB255" s="24">
        <f>IFERROR('Interaction Matrix'!BL629,0)</f>
        <v>0</v>
      </c>
      <c r="GC255" s="24">
        <f>IFERROR('Interaction Matrix'!BM629,0)</f>
        <v>0</v>
      </c>
      <c r="GD255" s="24">
        <f>IFERROR('Interaction Matrix'!BN629,0)</f>
        <v>0</v>
      </c>
      <c r="GE255" s="24">
        <f>IFERROR('Interaction Matrix'!BO629,0)</f>
        <v>0</v>
      </c>
      <c r="GF255" s="24">
        <f>IFERROR('Interaction Matrix'!BP629,0)</f>
        <v>0</v>
      </c>
      <c r="GG255" s="24">
        <f>IFERROR('Interaction Matrix'!BQ629,0)</f>
        <v>0</v>
      </c>
      <c r="GH255" s="24">
        <f>IFERROR('Interaction Matrix'!BR629,0)</f>
        <v>0</v>
      </c>
      <c r="GI255" s="24">
        <f>IFERROR('Interaction Matrix'!BS629,0)</f>
        <v>0</v>
      </c>
      <c r="GJ255" s="24">
        <f>IFERROR('Interaction Matrix'!BT629,0)</f>
        <v>0</v>
      </c>
      <c r="GK255" s="24">
        <f>IFERROR('Interaction Matrix'!BU629,0)</f>
        <v>0</v>
      </c>
      <c r="GL255" s="24">
        <f>IFERROR('Interaction Matrix'!BV629,0)</f>
        <v>0</v>
      </c>
      <c r="GM255" s="24">
        <f>IFERROR('Interaction Matrix'!BW629,0)</f>
        <v>0</v>
      </c>
      <c r="GN255" s="24">
        <f>IFERROR('Interaction Matrix'!BX629,0)</f>
        <v>0</v>
      </c>
      <c r="GO255" s="24">
        <f>IFERROR('Interaction Matrix'!BY629,0)</f>
        <v>0</v>
      </c>
      <c r="GP255" s="24">
        <f>IFERROR('Interaction Matrix'!BZ629,0)</f>
        <v>0</v>
      </c>
      <c r="GQ255" s="24">
        <f>IFERROR('Interaction Matrix'!CA629,0)</f>
        <v>0</v>
      </c>
      <c r="GR255" s="24">
        <f>IFERROR('Interaction Matrix'!CB629,0)</f>
        <v>0</v>
      </c>
      <c r="GS255" s="24">
        <f>IFERROR('Interaction Matrix'!CC629,0)</f>
        <v>0</v>
      </c>
      <c r="GT255" s="24">
        <f>IFERROR('Interaction Matrix'!CD629,0)</f>
        <v>0</v>
      </c>
      <c r="GU255" s="24">
        <f>IFERROR('Interaction Matrix'!CE629,0)</f>
        <v>0.33697006043019079</v>
      </c>
      <c r="GV255" s="24">
        <f>IFERROR('Interaction Matrix'!CF629,0)</f>
        <v>0</v>
      </c>
      <c r="GW255" s="24">
        <f>IFERROR('Interaction Matrix'!CG629,0)</f>
        <v>0</v>
      </c>
      <c r="GX255" s="24">
        <f>IFERROR('Interaction Matrix'!CH629,0)</f>
        <v>0</v>
      </c>
      <c r="GY255" s="24">
        <f>IFERROR('Interaction Matrix'!CI629,0)</f>
        <v>0</v>
      </c>
      <c r="GZ255" s="24">
        <f>IFERROR('Interaction Matrix'!CJ629,0)</f>
        <v>0</v>
      </c>
      <c r="HA255" s="24">
        <f>IFERROR('Interaction Matrix'!CK629,0)</f>
        <v>0</v>
      </c>
      <c r="HB255" s="24">
        <f>IFERROR('Interaction Matrix'!CL629,0)</f>
        <v>0</v>
      </c>
      <c r="HC255" s="24">
        <f>IFERROR('Interaction Matrix'!CM629,0)</f>
        <v>0.30901410194740797</v>
      </c>
      <c r="HD255" s="24">
        <f>IFERROR('Interaction Matrix'!CN629,0)</f>
        <v>0.30901410194740797</v>
      </c>
      <c r="HE255" s="24">
        <f>IFERROR('Interaction Matrix'!CO629,0)</f>
        <v>0.30901410194740797</v>
      </c>
      <c r="HF255" s="24">
        <f>IFERROR('Interaction Matrix'!CP629,0)</f>
        <v>0.13242869415031908</v>
      </c>
      <c r="HG255" s="24">
        <f>IFERROR('Interaction Matrix'!CQ629,0)</f>
        <v>0.13242869415031908</v>
      </c>
      <c r="HH255" s="24">
        <f>IFERROR('Interaction Matrix'!CR629,0)</f>
        <v>0</v>
      </c>
      <c r="HI255" s="24">
        <f>IFERROR('Interaction Matrix'!CS629,0)</f>
        <v>0</v>
      </c>
      <c r="HJ255" s="24">
        <f>IFERROR('Interaction Matrix'!CT629,0)</f>
        <v>0</v>
      </c>
      <c r="HK255" s="24">
        <f>IFERROR('Interaction Matrix'!CU629,0)</f>
        <v>0</v>
      </c>
      <c r="HL255" s="24">
        <f>IFERROR('Interaction Matrix'!CV629,0)</f>
        <v>0</v>
      </c>
      <c r="HM255" s="24">
        <f>IFERROR('Interaction Matrix'!CW629,0)</f>
        <v>0</v>
      </c>
      <c r="HN255" s="24">
        <f>IFERROR('Interaction Matrix'!CX629,0)</f>
        <v>0</v>
      </c>
      <c r="HO255" s="24">
        <f>IFERROR('Interaction Matrix'!CY629,0)</f>
        <v>0</v>
      </c>
      <c r="HP255" s="24">
        <f>IFERROR('Interaction Matrix'!CZ629,0)</f>
        <v>0</v>
      </c>
      <c r="HQ255" s="24">
        <f>IFERROR('Interaction Matrix'!DA629,0)</f>
        <v>0</v>
      </c>
      <c r="HR255" s="24">
        <f>IFERROR('Interaction Matrix'!DB629,0)</f>
        <v>0</v>
      </c>
      <c r="HS255" s="24">
        <f>IFERROR('Interaction Matrix'!DC629,0)</f>
        <v>0</v>
      </c>
      <c r="HT255" s="24">
        <f>IFERROR('Interaction Matrix'!DD629,0)</f>
        <v>0</v>
      </c>
      <c r="HU255" s="24">
        <f>IFERROR('Interaction Matrix'!DE629,0)</f>
        <v>0</v>
      </c>
      <c r="HV255" s="24">
        <f>IFERROR('Interaction Matrix'!DF629,0)</f>
        <v>0</v>
      </c>
      <c r="HW255" s="24">
        <f>IFERROR('Interaction Matrix'!DG629,0)</f>
        <v>0</v>
      </c>
      <c r="HX255" s="24">
        <f>IFERROR('Interaction Matrix'!DH629,0)</f>
        <v>0</v>
      </c>
      <c r="HY255" s="24">
        <f>IFERROR('Interaction Matrix'!DI629,0)</f>
        <v>0</v>
      </c>
      <c r="HZ255" s="24">
        <f>IFERROR('Interaction Matrix'!DJ629,0)</f>
        <v>0</v>
      </c>
      <c r="IA255" s="24">
        <f>IFERROR('Interaction Matrix'!DK629,0)</f>
        <v>0</v>
      </c>
      <c r="IB255" s="24">
        <f>IFERROR('Interaction Matrix'!DL629,0)</f>
        <v>0</v>
      </c>
      <c r="IC255" s="24">
        <f>IFERROR('Interaction Matrix'!DM629,0)</f>
        <v>0.67584099331714886</v>
      </c>
      <c r="ID255" s="24">
        <f>IFERROR('Interaction Matrix'!DN629,0)</f>
        <v>0.67584099331714886</v>
      </c>
      <c r="IE255" s="24">
        <f>IFERROR('Interaction Matrix'!DO629,0)</f>
        <v>0</v>
      </c>
      <c r="IF255" s="24">
        <f>IFERROR('Interaction Matrix'!DP629,0)</f>
        <v>0</v>
      </c>
      <c r="IG255" s="24">
        <f>IFERROR('Interaction Matrix'!DQ629,0)</f>
        <v>0</v>
      </c>
      <c r="IH255" s="24">
        <f>IFERROR('Interaction Matrix'!DR629,0)</f>
        <v>0</v>
      </c>
      <c r="II255" s="24">
        <f>IFERROR('Interaction Matrix'!DS629,0)</f>
        <v>1</v>
      </c>
      <c r="IJ255" s="24">
        <f>IFERROR('Interaction Matrix'!DT629,0)</f>
        <v>1</v>
      </c>
      <c r="IK255" s="24">
        <f>IFERROR('Interaction Matrix'!DU629,0)</f>
        <v>1</v>
      </c>
      <c r="IL255" s="24">
        <f>IFERROR('Interaction Matrix'!DV629,0)</f>
        <v>0</v>
      </c>
      <c r="IM255" s="24">
        <f>IFERROR('Interaction Matrix'!DW629,0)</f>
        <v>0</v>
      </c>
      <c r="IN255" s="24">
        <f>IFERROR('Interaction Matrix'!DX629,0)</f>
        <v>0</v>
      </c>
      <c r="IO255" s="24">
        <f>IFERROR('Interaction Matrix'!DY629,0)</f>
        <v>0</v>
      </c>
      <c r="IP255" s="24">
        <f>IFERROR('Interaction Matrix'!DZ629,0)</f>
        <v>0</v>
      </c>
      <c r="IQ255" s="24">
        <f>IFERROR('Interaction Matrix'!EA629,0)</f>
        <v>0</v>
      </c>
      <c r="IR255" s="24">
        <f>IFERROR('Interaction Matrix'!EB629,0)</f>
        <v>0</v>
      </c>
      <c r="IS255" s="24">
        <f>IFERROR('Interaction Matrix'!EC629,0)</f>
        <v>0</v>
      </c>
      <c r="IT255" s="24">
        <f>IFERROR('Interaction Matrix'!ED629,0)</f>
        <v>0</v>
      </c>
      <c r="IU255" s="24">
        <f>IFERROR('Interaction Matrix'!EE629,0)</f>
        <v>0</v>
      </c>
      <c r="IV255" s="24">
        <f>IFERROR('Interaction Matrix'!EF629,0)</f>
        <v>0</v>
      </c>
      <c r="IW255" s="24">
        <f>IFERROR('Interaction Matrix'!EG629,0)</f>
        <v>0</v>
      </c>
      <c r="IX255" s="24">
        <f>IFERROR('Interaction Matrix'!EH629,0)</f>
        <v>0</v>
      </c>
    </row>
    <row r="256" spans="1:258" x14ac:dyDescent="0.3">
      <c r="A256" s="123"/>
      <c r="B256">
        <v>95</v>
      </c>
      <c r="C256" s="21" t="s">
        <v>264</v>
      </c>
      <c r="D256" s="29">
        <f t="shared" si="450"/>
        <v>6.8567277310256039E-5</v>
      </c>
      <c r="E256" s="29">
        <f t="shared" si="451"/>
        <v>5.4923630162208488E-4</v>
      </c>
      <c r="F256" s="29">
        <f t="shared" si="452"/>
        <v>0</v>
      </c>
      <c r="G256" s="29">
        <f t="shared" si="453"/>
        <v>0</v>
      </c>
      <c r="H256" s="29">
        <f t="shared" si="454"/>
        <v>0</v>
      </c>
      <c r="I256" s="29">
        <f t="shared" si="455"/>
        <v>2.1915936060924068E-4</v>
      </c>
      <c r="J256" s="29">
        <f t="shared" si="456"/>
        <v>0</v>
      </c>
      <c r="K256" s="29">
        <f t="shared" si="457"/>
        <v>0</v>
      </c>
      <c r="L256" s="29">
        <f t="shared" si="458"/>
        <v>1.5437986895797592E-4</v>
      </c>
      <c r="M256" s="29">
        <f t="shared" si="459"/>
        <v>0</v>
      </c>
      <c r="N256" s="29">
        <f t="shared" si="460"/>
        <v>0</v>
      </c>
      <c r="O256" s="29">
        <f t="shared" si="461"/>
        <v>1.1136340148486828E-4</v>
      </c>
      <c r="P256" s="29">
        <f t="shared" si="462"/>
        <v>0</v>
      </c>
      <c r="Q256" s="29">
        <f t="shared" si="463"/>
        <v>0</v>
      </c>
      <c r="R256" s="29">
        <f t="shared" si="464"/>
        <v>0</v>
      </c>
      <c r="S256" s="29">
        <f t="shared" si="465"/>
        <v>0.80765196612624823</v>
      </c>
      <c r="T256" s="29">
        <f t="shared" si="466"/>
        <v>0</v>
      </c>
      <c r="U256" s="29">
        <f t="shared" si="467"/>
        <v>0</v>
      </c>
      <c r="V256" s="29">
        <f t="shared" si="468"/>
        <v>5.5496838054957132E-4</v>
      </c>
      <c r="W256" s="29">
        <f t="shared" si="469"/>
        <v>0</v>
      </c>
      <c r="X256" s="29">
        <f t="shared" si="470"/>
        <v>0</v>
      </c>
      <c r="Y256" s="29">
        <f t="shared" si="471"/>
        <v>0</v>
      </c>
      <c r="Z256" s="29">
        <f t="shared" si="472"/>
        <v>0</v>
      </c>
      <c r="AA256" s="29">
        <f t="shared" si="473"/>
        <v>0</v>
      </c>
      <c r="AB256" s="29">
        <f t="shared" si="474"/>
        <v>0</v>
      </c>
      <c r="AC256" s="29">
        <f t="shared" si="475"/>
        <v>0</v>
      </c>
      <c r="AD256" s="29">
        <f t="shared" si="476"/>
        <v>0</v>
      </c>
      <c r="AE256" s="29">
        <f t="shared" si="477"/>
        <v>0</v>
      </c>
      <c r="AF256" s="29">
        <f t="shared" si="478"/>
        <v>0</v>
      </c>
      <c r="AG256" s="29">
        <f t="shared" si="479"/>
        <v>0</v>
      </c>
      <c r="AH256" s="29">
        <f t="shared" si="480"/>
        <v>0</v>
      </c>
      <c r="AI256" s="29">
        <f t="shared" si="481"/>
        <v>0</v>
      </c>
      <c r="AJ256" s="29">
        <f t="shared" si="482"/>
        <v>0</v>
      </c>
      <c r="AK256" s="29">
        <f t="shared" si="483"/>
        <v>0</v>
      </c>
      <c r="AL256" s="29">
        <f t="shared" si="484"/>
        <v>0</v>
      </c>
      <c r="AM256" s="29">
        <f t="shared" si="485"/>
        <v>0</v>
      </c>
      <c r="AN256" s="29">
        <f t="shared" si="486"/>
        <v>0</v>
      </c>
      <c r="AO256" s="29">
        <f t="shared" si="487"/>
        <v>0</v>
      </c>
      <c r="AP256" s="29">
        <f t="shared" si="488"/>
        <v>0</v>
      </c>
      <c r="AQ256" s="29">
        <f t="shared" si="489"/>
        <v>0</v>
      </c>
      <c r="AR256" s="29">
        <f t="shared" si="490"/>
        <v>0</v>
      </c>
      <c r="AS256" s="29">
        <f t="shared" si="491"/>
        <v>1.4308562447955832E-3</v>
      </c>
      <c r="AT256" s="29">
        <f t="shared" si="492"/>
        <v>0</v>
      </c>
      <c r="AU256" s="29">
        <f t="shared" si="493"/>
        <v>0</v>
      </c>
      <c r="AV256" s="29">
        <f t="shared" si="494"/>
        <v>0</v>
      </c>
      <c r="AW256" s="29">
        <f t="shared" si="495"/>
        <v>0</v>
      </c>
      <c r="AX256" s="29">
        <f t="shared" si="496"/>
        <v>0</v>
      </c>
      <c r="AY256" s="29">
        <f t="shared" si="497"/>
        <v>0</v>
      </c>
      <c r="AZ256" s="29">
        <f t="shared" si="498"/>
        <v>0</v>
      </c>
      <c r="BA256" s="29">
        <f t="shared" si="499"/>
        <v>0</v>
      </c>
      <c r="BB256" s="29">
        <f t="shared" si="500"/>
        <v>0</v>
      </c>
      <c r="BC256" s="29">
        <f t="shared" si="501"/>
        <v>0</v>
      </c>
      <c r="BD256" s="29">
        <f t="shared" si="502"/>
        <v>0</v>
      </c>
      <c r="BE256" s="29">
        <f t="shared" si="503"/>
        <v>0</v>
      </c>
      <c r="BF256" s="29">
        <f t="shared" si="504"/>
        <v>0</v>
      </c>
      <c r="BG256" s="29">
        <f t="shared" si="505"/>
        <v>0</v>
      </c>
      <c r="BH256" s="29">
        <f t="shared" si="506"/>
        <v>0</v>
      </c>
      <c r="BI256" s="29">
        <f t="shared" si="507"/>
        <v>0</v>
      </c>
      <c r="BJ256" s="29">
        <f t="shared" si="508"/>
        <v>0</v>
      </c>
      <c r="BK256" s="29">
        <f t="shared" si="509"/>
        <v>0</v>
      </c>
      <c r="BL256" s="29">
        <f t="shared" si="510"/>
        <v>0</v>
      </c>
      <c r="BM256" s="29">
        <f t="shared" si="511"/>
        <v>0</v>
      </c>
      <c r="BN256" s="29">
        <f t="shared" si="512"/>
        <v>0</v>
      </c>
      <c r="BO256" s="29">
        <f t="shared" si="513"/>
        <v>0</v>
      </c>
      <c r="BP256" s="29">
        <f t="shared" si="514"/>
        <v>0</v>
      </c>
      <c r="BQ256" s="29">
        <f t="shared" si="515"/>
        <v>0</v>
      </c>
      <c r="BR256" s="29">
        <f t="shared" si="516"/>
        <v>0</v>
      </c>
      <c r="BS256" s="29">
        <f t="shared" si="517"/>
        <v>0</v>
      </c>
      <c r="BT256" s="29">
        <f t="shared" si="518"/>
        <v>0</v>
      </c>
      <c r="BU256" s="29">
        <f t="shared" si="519"/>
        <v>0</v>
      </c>
      <c r="BV256" s="29">
        <f t="shared" si="520"/>
        <v>0</v>
      </c>
      <c r="BW256" s="29">
        <f t="shared" si="521"/>
        <v>0</v>
      </c>
      <c r="BX256" s="29">
        <f t="shared" si="522"/>
        <v>0</v>
      </c>
      <c r="BY256" s="29">
        <f t="shared" si="523"/>
        <v>0</v>
      </c>
      <c r="BZ256" s="29">
        <f t="shared" si="524"/>
        <v>0</v>
      </c>
      <c r="CA256" s="29">
        <f t="shared" si="525"/>
        <v>0</v>
      </c>
      <c r="CB256" s="29">
        <f t="shared" si="526"/>
        <v>0</v>
      </c>
      <c r="CC256" s="29">
        <f t="shared" si="527"/>
        <v>0</v>
      </c>
      <c r="CD256" s="29">
        <f t="shared" si="528"/>
        <v>0</v>
      </c>
      <c r="CE256" s="29">
        <f t="shared" si="529"/>
        <v>0</v>
      </c>
      <c r="CF256" s="29">
        <f t="shared" si="530"/>
        <v>0</v>
      </c>
      <c r="CG256" s="29">
        <f t="shared" si="531"/>
        <v>0</v>
      </c>
      <c r="CH256" s="29">
        <f t="shared" si="532"/>
        <v>0</v>
      </c>
      <c r="CI256" s="29">
        <f t="shared" si="533"/>
        <v>0</v>
      </c>
      <c r="CJ256" s="29">
        <f t="shared" si="534"/>
        <v>0</v>
      </c>
      <c r="CK256" s="29">
        <f t="shared" si="535"/>
        <v>0</v>
      </c>
      <c r="CL256" s="29">
        <f t="shared" si="536"/>
        <v>0</v>
      </c>
      <c r="CM256" s="29">
        <f t="shared" si="537"/>
        <v>0</v>
      </c>
      <c r="CN256" s="29">
        <f t="shared" si="538"/>
        <v>0</v>
      </c>
      <c r="CO256" s="29">
        <f t="shared" si="539"/>
        <v>0</v>
      </c>
      <c r="CP256" s="29">
        <f t="shared" si="540"/>
        <v>0</v>
      </c>
      <c r="CQ256" s="29">
        <f t="shared" si="541"/>
        <v>0</v>
      </c>
      <c r="CR256" s="29">
        <f t="shared" si="542"/>
        <v>0</v>
      </c>
      <c r="CS256" s="29">
        <f t="shared" si="543"/>
        <v>0</v>
      </c>
      <c r="CT256" s="29">
        <f t="shared" si="544"/>
        <v>0</v>
      </c>
      <c r="CU256" s="29">
        <f t="shared" si="545"/>
        <v>0</v>
      </c>
      <c r="CV256" s="29">
        <f t="shared" si="546"/>
        <v>0</v>
      </c>
      <c r="CW256" s="29">
        <f t="shared" si="547"/>
        <v>0</v>
      </c>
      <c r="CX256" s="29">
        <f t="shared" si="548"/>
        <v>0</v>
      </c>
      <c r="CY256" s="29">
        <f t="shared" si="549"/>
        <v>0</v>
      </c>
      <c r="CZ256" s="29">
        <f t="shared" si="550"/>
        <v>0</v>
      </c>
      <c r="DA256" s="29">
        <f t="shared" si="551"/>
        <v>0</v>
      </c>
      <c r="DB256" s="29">
        <f t="shared" si="552"/>
        <v>0</v>
      </c>
      <c r="DC256" s="29">
        <f t="shared" si="553"/>
        <v>0</v>
      </c>
      <c r="DD256" s="29">
        <f t="shared" si="554"/>
        <v>0</v>
      </c>
      <c r="DE256" s="29">
        <f t="shared" si="555"/>
        <v>0</v>
      </c>
      <c r="DF256" s="29">
        <f t="shared" si="556"/>
        <v>0</v>
      </c>
      <c r="DG256" s="29">
        <f t="shared" si="557"/>
        <v>0</v>
      </c>
      <c r="DH256" s="29">
        <f t="shared" si="558"/>
        <v>0</v>
      </c>
      <c r="DI256" s="29">
        <f t="shared" si="559"/>
        <v>0</v>
      </c>
      <c r="DJ256" s="29">
        <f t="shared" si="560"/>
        <v>0</v>
      </c>
      <c r="DK256" s="29">
        <f t="shared" si="561"/>
        <v>0</v>
      </c>
      <c r="DL256" s="29">
        <f t="shared" si="562"/>
        <v>0</v>
      </c>
      <c r="DM256" s="29">
        <f t="shared" si="563"/>
        <v>0</v>
      </c>
      <c r="DN256" s="29">
        <f t="shared" si="564"/>
        <v>0</v>
      </c>
      <c r="DO256" s="29">
        <f t="shared" si="565"/>
        <v>0</v>
      </c>
      <c r="DP256" s="29">
        <f t="shared" si="566"/>
        <v>0</v>
      </c>
      <c r="DQ256" s="29">
        <f t="shared" si="567"/>
        <v>0</v>
      </c>
      <c r="DR256" s="29">
        <f t="shared" si="568"/>
        <v>0</v>
      </c>
      <c r="DS256" s="29">
        <f t="shared" si="569"/>
        <v>0</v>
      </c>
      <c r="DT256" s="29">
        <f t="shared" si="570"/>
        <v>0</v>
      </c>
      <c r="DU256" s="29">
        <f t="shared" si="571"/>
        <v>0</v>
      </c>
      <c r="DV256" s="29">
        <f t="shared" si="572"/>
        <v>0</v>
      </c>
      <c r="DW256" s="29">
        <f t="shared" si="573"/>
        <v>0</v>
      </c>
      <c r="DX256" s="29">
        <f t="shared" si="574"/>
        <v>0</v>
      </c>
      <c r="DY256" s="30">
        <f t="shared" si="575"/>
        <v>0.81074049696157779</v>
      </c>
      <c r="EB256" s="5">
        <v>153</v>
      </c>
      <c r="EC256" s="6">
        <v>53</v>
      </c>
      <c r="ED256" s="24">
        <f>IFERROR('Interaction Matrix'!N630,0)</f>
        <v>0.40475326816063134</v>
      </c>
      <c r="EE256" s="24">
        <f>IFERROR('Interaction Matrix'!O630,0)</f>
        <v>0.40475326816063134</v>
      </c>
      <c r="EF256" s="24">
        <f>IFERROR('Interaction Matrix'!P630,0)</f>
        <v>0.40475326816063134</v>
      </c>
      <c r="EG256" s="24">
        <f>IFERROR('Interaction Matrix'!Q630,0)</f>
        <v>0.40475326816063134</v>
      </c>
      <c r="EH256" s="24">
        <f>IFERROR('Interaction Matrix'!R630,0)</f>
        <v>0.96899656598998607</v>
      </c>
      <c r="EI256" s="24">
        <f>IFERROR('Interaction Matrix'!S630,0)</f>
        <v>0.96899656598998607</v>
      </c>
      <c r="EJ256" s="24">
        <f>IFERROR('Interaction Matrix'!T630,0)</f>
        <v>0.96899656598998607</v>
      </c>
      <c r="EK256" s="24">
        <f>IFERROR('Interaction Matrix'!U630,0)</f>
        <v>0.96899656598998607</v>
      </c>
      <c r="EL256" s="24">
        <f>IFERROR('Interaction Matrix'!V630,0)</f>
        <v>0.26803098443296069</v>
      </c>
      <c r="EM256" s="24">
        <f>IFERROR('Interaction Matrix'!W630,0)</f>
        <v>0.26803098443296069</v>
      </c>
      <c r="EN256" s="24">
        <f>IFERROR('Interaction Matrix'!X630,0)</f>
        <v>0.5768192059728543</v>
      </c>
      <c r="EO256" s="24">
        <f>IFERROR('Interaction Matrix'!Y630,0)</f>
        <v>0.5768192059728543</v>
      </c>
      <c r="EP256" s="24">
        <f>IFERROR('Interaction Matrix'!Z630,0)</f>
        <v>0.5768192059728543</v>
      </c>
      <c r="EQ256" s="24">
        <f>IFERROR('Interaction Matrix'!AA630,0)</f>
        <v>1.6725748079336622</v>
      </c>
      <c r="ER256" s="24">
        <f>IFERROR('Interaction Matrix'!AB630,0)</f>
        <v>1.5460378506720744</v>
      </c>
      <c r="ES256" s="24">
        <f>IFERROR('Interaction Matrix'!AC630,0)</f>
        <v>1.0437354237992698</v>
      </c>
      <c r="ET256" s="24">
        <f>IFERROR('Interaction Matrix'!AD630,0)</f>
        <v>0</v>
      </c>
      <c r="EU256" s="24">
        <f>IFERROR('Interaction Matrix'!AE630,0)</f>
        <v>0</v>
      </c>
      <c r="EV256" s="24">
        <f>IFERROR('Interaction Matrix'!AF630,0)</f>
        <v>0</v>
      </c>
      <c r="EW256" s="24">
        <f>IFERROR('Interaction Matrix'!AG630,0)</f>
        <v>0</v>
      </c>
      <c r="EX256" s="24">
        <f>IFERROR('Interaction Matrix'!AH630,0)</f>
        <v>0</v>
      </c>
      <c r="EY256" s="24">
        <f>IFERROR('Interaction Matrix'!AI630,0)</f>
        <v>0</v>
      </c>
      <c r="EZ256" s="24">
        <f>IFERROR('Interaction Matrix'!AJ630,0)</f>
        <v>0</v>
      </c>
      <c r="FA256" s="24">
        <f>IFERROR('Interaction Matrix'!AK630,0)</f>
        <v>0</v>
      </c>
      <c r="FB256" s="24">
        <f>IFERROR('Interaction Matrix'!AL630,0)</f>
        <v>0</v>
      </c>
      <c r="FC256" s="24">
        <f>IFERROR('Interaction Matrix'!AM630,0)</f>
        <v>0</v>
      </c>
      <c r="FD256" s="24">
        <f>IFERROR('Interaction Matrix'!AN630,0)</f>
        <v>0</v>
      </c>
      <c r="FE256" s="24">
        <f>IFERROR('Interaction Matrix'!AO630,0)</f>
        <v>0</v>
      </c>
      <c r="FF256" s="24">
        <f>IFERROR('Interaction Matrix'!AP630,0)</f>
        <v>0</v>
      </c>
      <c r="FG256" s="24">
        <f>IFERROR('Interaction Matrix'!AQ630,0)</f>
        <v>0</v>
      </c>
      <c r="FH256" s="24">
        <f>IFERROR('Interaction Matrix'!AR630,0)</f>
        <v>0</v>
      </c>
      <c r="FI256" s="24">
        <f>IFERROR('Interaction Matrix'!AS630,0)</f>
        <v>0</v>
      </c>
      <c r="FJ256" s="24">
        <f>IFERROR('Interaction Matrix'!AT630,0)</f>
        <v>0</v>
      </c>
      <c r="FK256" s="24">
        <f>IFERROR('Interaction Matrix'!AU630,0)</f>
        <v>0</v>
      </c>
      <c r="FL256" s="24">
        <f>IFERROR('Interaction Matrix'!AV630,0)</f>
        <v>0</v>
      </c>
      <c r="FM256" s="24">
        <f>IFERROR('Interaction Matrix'!AW630,0)</f>
        <v>0</v>
      </c>
      <c r="FN256" s="24">
        <f>IFERROR('Interaction Matrix'!AX630,0)</f>
        <v>0</v>
      </c>
      <c r="FO256" s="24">
        <f>IFERROR('Interaction Matrix'!AY630,0)</f>
        <v>0</v>
      </c>
      <c r="FP256" s="24">
        <f>IFERROR('Interaction Matrix'!AZ630,0)</f>
        <v>0</v>
      </c>
      <c r="FQ256" s="24">
        <f>IFERROR('Interaction Matrix'!BA630,0)</f>
        <v>0</v>
      </c>
      <c r="FR256" s="24">
        <f>IFERROR('Interaction Matrix'!BB630,0)</f>
        <v>0</v>
      </c>
      <c r="FS256" s="24">
        <f>IFERROR('Interaction Matrix'!BC630,0)</f>
        <v>0</v>
      </c>
      <c r="FT256" s="24">
        <f>IFERROR('Interaction Matrix'!BD630,0)</f>
        <v>0</v>
      </c>
      <c r="FU256" s="24">
        <f>IFERROR('Interaction Matrix'!BE630,0)</f>
        <v>0</v>
      </c>
      <c r="FV256" s="24">
        <f>IFERROR('Interaction Matrix'!BF630,0)</f>
        <v>0</v>
      </c>
      <c r="FW256" s="24">
        <f>IFERROR('Interaction Matrix'!BG630,0)</f>
        <v>0</v>
      </c>
      <c r="FX256" s="24">
        <f>IFERROR('Interaction Matrix'!BH630,0)</f>
        <v>0</v>
      </c>
      <c r="FY256" s="24">
        <f>IFERROR('Interaction Matrix'!BI630,0)</f>
        <v>0</v>
      </c>
      <c r="FZ256" s="24">
        <f>IFERROR('Interaction Matrix'!BJ630,0)</f>
        <v>0</v>
      </c>
      <c r="GA256" s="24">
        <f>IFERROR('Interaction Matrix'!BK630,0)</f>
        <v>0</v>
      </c>
      <c r="GB256" s="24">
        <f>IFERROR('Interaction Matrix'!BL630,0)</f>
        <v>0</v>
      </c>
      <c r="GC256" s="24">
        <f>IFERROR('Interaction Matrix'!BM630,0)</f>
        <v>0</v>
      </c>
      <c r="GD256" s="24">
        <f>IFERROR('Interaction Matrix'!BN630,0)</f>
        <v>0</v>
      </c>
      <c r="GE256" s="24">
        <f>IFERROR('Interaction Matrix'!BO630,0)</f>
        <v>0</v>
      </c>
      <c r="GF256" s="24">
        <f>IFERROR('Interaction Matrix'!BP630,0)</f>
        <v>0</v>
      </c>
      <c r="GG256" s="24">
        <f>IFERROR('Interaction Matrix'!BQ630,0)</f>
        <v>0</v>
      </c>
      <c r="GH256" s="24">
        <f>IFERROR('Interaction Matrix'!BR630,0)</f>
        <v>0</v>
      </c>
      <c r="GI256" s="24">
        <f>IFERROR('Interaction Matrix'!BS630,0)</f>
        <v>0</v>
      </c>
      <c r="GJ256" s="24">
        <f>IFERROR('Interaction Matrix'!BT630,0)</f>
        <v>0</v>
      </c>
      <c r="GK256" s="24">
        <f>IFERROR('Interaction Matrix'!BU630,0)</f>
        <v>0</v>
      </c>
      <c r="GL256" s="24">
        <f>IFERROR('Interaction Matrix'!BV630,0)</f>
        <v>0</v>
      </c>
      <c r="GM256" s="24">
        <f>IFERROR('Interaction Matrix'!BW630,0)</f>
        <v>0</v>
      </c>
      <c r="GN256" s="24">
        <f>IFERROR('Interaction Matrix'!BX630,0)</f>
        <v>0</v>
      </c>
      <c r="GO256" s="24">
        <f>IFERROR('Interaction Matrix'!BY630,0)</f>
        <v>0</v>
      </c>
      <c r="GP256" s="24">
        <f>IFERROR('Interaction Matrix'!BZ630,0)</f>
        <v>0</v>
      </c>
      <c r="GQ256" s="24">
        <f>IFERROR('Interaction Matrix'!CA630,0)</f>
        <v>0</v>
      </c>
      <c r="GR256" s="24">
        <f>IFERROR('Interaction Matrix'!CB630,0)</f>
        <v>0</v>
      </c>
      <c r="GS256" s="24">
        <f>IFERROR('Interaction Matrix'!CC630,0)</f>
        <v>0</v>
      </c>
      <c r="GT256" s="24">
        <f>IFERROR('Interaction Matrix'!CD630,0)</f>
        <v>0</v>
      </c>
      <c r="GU256" s="24">
        <f>IFERROR('Interaction Matrix'!CE630,0)</f>
        <v>0.96899656598998607</v>
      </c>
      <c r="GV256" s="24">
        <f>IFERROR('Interaction Matrix'!CF630,0)</f>
        <v>0</v>
      </c>
      <c r="GW256" s="24">
        <f>IFERROR('Interaction Matrix'!CG630,0)</f>
        <v>0</v>
      </c>
      <c r="GX256" s="24">
        <f>IFERROR('Interaction Matrix'!CH630,0)</f>
        <v>0</v>
      </c>
      <c r="GY256" s="24">
        <f>IFERROR('Interaction Matrix'!CI630,0)</f>
        <v>0</v>
      </c>
      <c r="GZ256" s="24">
        <f>IFERROR('Interaction Matrix'!CJ630,0)</f>
        <v>0</v>
      </c>
      <c r="HA256" s="24">
        <f>IFERROR('Interaction Matrix'!CK630,0)</f>
        <v>0</v>
      </c>
      <c r="HB256" s="24">
        <f>IFERROR('Interaction Matrix'!CL630,0)</f>
        <v>0</v>
      </c>
      <c r="HC256" s="24">
        <f>IFERROR('Interaction Matrix'!CM630,0)</f>
        <v>0</v>
      </c>
      <c r="HD256" s="24">
        <f>IFERROR('Interaction Matrix'!CN630,0)</f>
        <v>0</v>
      </c>
      <c r="HE256" s="24">
        <f>IFERROR('Interaction Matrix'!CO630,0)</f>
        <v>0</v>
      </c>
      <c r="HF256" s="24">
        <f>IFERROR('Interaction Matrix'!CP630,0)</f>
        <v>1.6725748079336622</v>
      </c>
      <c r="HG256" s="24">
        <f>IFERROR('Interaction Matrix'!CQ630,0)</f>
        <v>1.6725748079336622</v>
      </c>
      <c r="HH256" s="24">
        <f>IFERROR('Interaction Matrix'!CR630,0)</f>
        <v>0</v>
      </c>
      <c r="HI256" s="24">
        <f>IFERROR('Interaction Matrix'!CS630,0)</f>
        <v>0</v>
      </c>
      <c r="HJ256" s="24">
        <f>IFERROR('Interaction Matrix'!CT630,0)</f>
        <v>0</v>
      </c>
      <c r="HK256" s="24">
        <f>IFERROR('Interaction Matrix'!CU630,0)</f>
        <v>0</v>
      </c>
      <c r="HL256" s="24">
        <f>IFERROR('Interaction Matrix'!CV630,0)</f>
        <v>0</v>
      </c>
      <c r="HM256" s="24">
        <f>IFERROR('Interaction Matrix'!CW630,0)</f>
        <v>0</v>
      </c>
      <c r="HN256" s="24">
        <f>IFERROR('Interaction Matrix'!CX630,0)</f>
        <v>0</v>
      </c>
      <c r="HO256" s="24">
        <f>IFERROR('Interaction Matrix'!CY630,0)</f>
        <v>0</v>
      </c>
      <c r="HP256" s="24">
        <f>IFERROR('Interaction Matrix'!CZ630,0)</f>
        <v>0</v>
      </c>
      <c r="HQ256" s="24">
        <f>IFERROR('Interaction Matrix'!DA630,0)</f>
        <v>0</v>
      </c>
      <c r="HR256" s="24">
        <f>IFERROR('Interaction Matrix'!DB630,0)</f>
        <v>0</v>
      </c>
      <c r="HS256" s="24">
        <f>IFERROR('Interaction Matrix'!DC630,0)</f>
        <v>0</v>
      </c>
      <c r="HT256" s="24">
        <f>IFERROR('Interaction Matrix'!DD630,0)</f>
        <v>0</v>
      </c>
      <c r="HU256" s="24">
        <f>IFERROR('Interaction Matrix'!DE630,0)</f>
        <v>0</v>
      </c>
      <c r="HV256" s="24">
        <f>IFERROR('Interaction Matrix'!DF630,0)</f>
        <v>0</v>
      </c>
      <c r="HW256" s="24">
        <f>IFERROR('Interaction Matrix'!DG630,0)</f>
        <v>0</v>
      </c>
      <c r="HX256" s="24">
        <f>IFERROR('Interaction Matrix'!DH630,0)</f>
        <v>0</v>
      </c>
      <c r="HY256" s="24">
        <f>IFERROR('Interaction Matrix'!DI630,0)</f>
        <v>0</v>
      </c>
      <c r="HZ256" s="24">
        <f>IFERROR('Interaction Matrix'!DJ630,0)</f>
        <v>1</v>
      </c>
      <c r="IA256" s="24">
        <f>IFERROR('Interaction Matrix'!DK630,0)</f>
        <v>1</v>
      </c>
      <c r="IB256" s="24">
        <f>IFERROR('Interaction Matrix'!DL630,0)</f>
        <v>1</v>
      </c>
      <c r="IC256" s="24">
        <f>IFERROR('Interaction Matrix'!DM630,0)</f>
        <v>2.6680676379538539</v>
      </c>
      <c r="ID256" s="24">
        <f>IFERROR('Interaction Matrix'!DN630,0)</f>
        <v>2.6680676379538539</v>
      </c>
      <c r="IE256" s="24">
        <f>IFERROR('Interaction Matrix'!DO630,0)</f>
        <v>0</v>
      </c>
      <c r="IF256" s="24">
        <f>IFERROR('Interaction Matrix'!DP630,0)</f>
        <v>0</v>
      </c>
      <c r="IG256" s="24">
        <f>IFERROR('Interaction Matrix'!DQ630,0)</f>
        <v>0</v>
      </c>
      <c r="IH256" s="24">
        <f>IFERROR('Interaction Matrix'!DR630,0)</f>
        <v>1</v>
      </c>
      <c r="II256" s="24">
        <f>IFERROR('Interaction Matrix'!DS630,0)</f>
        <v>0</v>
      </c>
      <c r="IJ256" s="24">
        <f>IFERROR('Interaction Matrix'!DT630,0)</f>
        <v>0</v>
      </c>
      <c r="IK256" s="24">
        <f>IFERROR('Interaction Matrix'!DU630,0)</f>
        <v>0</v>
      </c>
      <c r="IL256" s="24">
        <f>IFERROR('Interaction Matrix'!DV630,0)</f>
        <v>1</v>
      </c>
      <c r="IM256" s="24">
        <f>IFERROR('Interaction Matrix'!DW630,0)</f>
        <v>0</v>
      </c>
      <c r="IN256" s="24">
        <f>IFERROR('Interaction Matrix'!DX630,0)</f>
        <v>0</v>
      </c>
      <c r="IO256" s="24">
        <f>IFERROR('Interaction Matrix'!DY630,0)</f>
        <v>0</v>
      </c>
      <c r="IP256" s="24">
        <f>IFERROR('Interaction Matrix'!DZ630,0)</f>
        <v>0</v>
      </c>
      <c r="IQ256" s="24">
        <f>IFERROR('Interaction Matrix'!EA630,0)</f>
        <v>0</v>
      </c>
      <c r="IR256" s="24">
        <f>IFERROR('Interaction Matrix'!EB630,0)</f>
        <v>0</v>
      </c>
      <c r="IS256" s="24">
        <f>IFERROR('Interaction Matrix'!EC630,0)</f>
        <v>0</v>
      </c>
      <c r="IT256" s="24">
        <f>IFERROR('Interaction Matrix'!ED630,0)</f>
        <v>0</v>
      </c>
      <c r="IU256" s="24">
        <f>IFERROR('Interaction Matrix'!EE630,0)</f>
        <v>0</v>
      </c>
      <c r="IV256" s="24">
        <f>IFERROR('Interaction Matrix'!EF630,0)</f>
        <v>0</v>
      </c>
      <c r="IW256" s="24">
        <f>IFERROR('Interaction Matrix'!EG630,0)</f>
        <v>0</v>
      </c>
      <c r="IX256" s="24">
        <f>IFERROR('Interaction Matrix'!EH630,0)</f>
        <v>0</v>
      </c>
    </row>
    <row r="257" spans="1:258" x14ac:dyDescent="0.3">
      <c r="A257" s="123"/>
      <c r="B257">
        <v>96</v>
      </c>
      <c r="C257" s="21" t="s">
        <v>265</v>
      </c>
      <c r="D257" s="29">
        <f t="shared" si="450"/>
        <v>6.8567277310256039E-5</v>
      </c>
      <c r="E257" s="29">
        <f t="shared" si="451"/>
        <v>5.4923630162208488E-4</v>
      </c>
      <c r="F257" s="29">
        <f t="shared" si="452"/>
        <v>0</v>
      </c>
      <c r="G257" s="29">
        <f t="shared" si="453"/>
        <v>0</v>
      </c>
      <c r="H257" s="29">
        <f t="shared" si="454"/>
        <v>0</v>
      </c>
      <c r="I257" s="29">
        <f t="shared" si="455"/>
        <v>2.1915936060924068E-4</v>
      </c>
      <c r="J257" s="29">
        <f t="shared" si="456"/>
        <v>0</v>
      </c>
      <c r="K257" s="29">
        <f t="shared" si="457"/>
        <v>0</v>
      </c>
      <c r="L257" s="29">
        <f t="shared" si="458"/>
        <v>1.5437986895797592E-4</v>
      </c>
      <c r="M257" s="29">
        <f t="shared" si="459"/>
        <v>0</v>
      </c>
      <c r="N257" s="29">
        <f t="shared" si="460"/>
        <v>0</v>
      </c>
      <c r="O257" s="29">
        <f t="shared" si="461"/>
        <v>1.1136340148486828E-4</v>
      </c>
      <c r="P257" s="29">
        <f t="shared" si="462"/>
        <v>0</v>
      </c>
      <c r="Q257" s="29">
        <f t="shared" si="463"/>
        <v>0</v>
      </c>
      <c r="R257" s="29">
        <f t="shared" si="464"/>
        <v>0</v>
      </c>
      <c r="S257" s="29">
        <f t="shared" si="465"/>
        <v>0.80765196612624823</v>
      </c>
      <c r="T257" s="29">
        <f t="shared" si="466"/>
        <v>0</v>
      </c>
      <c r="U257" s="29">
        <f t="shared" si="467"/>
        <v>0</v>
      </c>
      <c r="V257" s="29">
        <f t="shared" si="468"/>
        <v>5.5496838054957132E-4</v>
      </c>
      <c r="W257" s="29">
        <f t="shared" si="469"/>
        <v>0</v>
      </c>
      <c r="X257" s="29">
        <f t="shared" si="470"/>
        <v>0</v>
      </c>
      <c r="Y257" s="29">
        <f t="shared" si="471"/>
        <v>0</v>
      </c>
      <c r="Z257" s="29">
        <f t="shared" si="472"/>
        <v>0</v>
      </c>
      <c r="AA257" s="29">
        <f t="shared" si="473"/>
        <v>0</v>
      </c>
      <c r="AB257" s="29">
        <f t="shared" si="474"/>
        <v>0</v>
      </c>
      <c r="AC257" s="29">
        <f t="shared" si="475"/>
        <v>0</v>
      </c>
      <c r="AD257" s="29">
        <f t="shared" si="476"/>
        <v>0</v>
      </c>
      <c r="AE257" s="29">
        <f t="shared" si="477"/>
        <v>0</v>
      </c>
      <c r="AF257" s="29">
        <f t="shared" si="478"/>
        <v>0</v>
      </c>
      <c r="AG257" s="29">
        <f t="shared" si="479"/>
        <v>0</v>
      </c>
      <c r="AH257" s="29">
        <f t="shared" si="480"/>
        <v>0</v>
      </c>
      <c r="AI257" s="29">
        <f t="shared" si="481"/>
        <v>0</v>
      </c>
      <c r="AJ257" s="29">
        <f t="shared" si="482"/>
        <v>0</v>
      </c>
      <c r="AK257" s="29">
        <f t="shared" si="483"/>
        <v>0</v>
      </c>
      <c r="AL257" s="29">
        <f t="shared" si="484"/>
        <v>0</v>
      </c>
      <c r="AM257" s="29">
        <f t="shared" si="485"/>
        <v>0</v>
      </c>
      <c r="AN257" s="29">
        <f t="shared" si="486"/>
        <v>0</v>
      </c>
      <c r="AO257" s="29">
        <f t="shared" si="487"/>
        <v>0</v>
      </c>
      <c r="AP257" s="29">
        <f t="shared" si="488"/>
        <v>0</v>
      </c>
      <c r="AQ257" s="29">
        <f t="shared" si="489"/>
        <v>0</v>
      </c>
      <c r="AR257" s="29">
        <f t="shared" si="490"/>
        <v>0</v>
      </c>
      <c r="AS257" s="29">
        <f t="shared" si="491"/>
        <v>1.4308562447955832E-3</v>
      </c>
      <c r="AT257" s="29">
        <f t="shared" si="492"/>
        <v>0</v>
      </c>
      <c r="AU257" s="29">
        <f t="shared" si="493"/>
        <v>0</v>
      </c>
      <c r="AV257" s="29">
        <f t="shared" si="494"/>
        <v>0</v>
      </c>
      <c r="AW257" s="29">
        <f t="shared" si="495"/>
        <v>0</v>
      </c>
      <c r="AX257" s="29">
        <f t="shared" si="496"/>
        <v>0</v>
      </c>
      <c r="AY257" s="29">
        <f t="shared" si="497"/>
        <v>0</v>
      </c>
      <c r="AZ257" s="29">
        <f t="shared" si="498"/>
        <v>0</v>
      </c>
      <c r="BA257" s="29">
        <f t="shared" si="499"/>
        <v>0</v>
      </c>
      <c r="BB257" s="29">
        <f t="shared" si="500"/>
        <v>0</v>
      </c>
      <c r="BC257" s="29">
        <f t="shared" si="501"/>
        <v>0</v>
      </c>
      <c r="BD257" s="29">
        <f t="shared" si="502"/>
        <v>0</v>
      </c>
      <c r="BE257" s="29">
        <f t="shared" si="503"/>
        <v>0</v>
      </c>
      <c r="BF257" s="29">
        <f t="shared" si="504"/>
        <v>0</v>
      </c>
      <c r="BG257" s="29">
        <f t="shared" si="505"/>
        <v>0</v>
      </c>
      <c r="BH257" s="29">
        <f t="shared" si="506"/>
        <v>0</v>
      </c>
      <c r="BI257" s="29">
        <f t="shared" si="507"/>
        <v>0</v>
      </c>
      <c r="BJ257" s="29">
        <f t="shared" si="508"/>
        <v>0</v>
      </c>
      <c r="BK257" s="29">
        <f t="shared" si="509"/>
        <v>0</v>
      </c>
      <c r="BL257" s="29">
        <f t="shared" si="510"/>
        <v>0</v>
      </c>
      <c r="BM257" s="29">
        <f t="shared" si="511"/>
        <v>0</v>
      </c>
      <c r="BN257" s="29">
        <f t="shared" si="512"/>
        <v>0</v>
      </c>
      <c r="BO257" s="29">
        <f t="shared" si="513"/>
        <v>0</v>
      </c>
      <c r="BP257" s="29">
        <f t="shared" si="514"/>
        <v>0</v>
      </c>
      <c r="BQ257" s="29">
        <f t="shared" si="515"/>
        <v>0</v>
      </c>
      <c r="BR257" s="29">
        <f t="shared" si="516"/>
        <v>0</v>
      </c>
      <c r="BS257" s="29">
        <f t="shared" si="517"/>
        <v>0</v>
      </c>
      <c r="BT257" s="29">
        <f t="shared" si="518"/>
        <v>0</v>
      </c>
      <c r="BU257" s="29">
        <f t="shared" si="519"/>
        <v>0</v>
      </c>
      <c r="BV257" s="29">
        <f t="shared" si="520"/>
        <v>0</v>
      </c>
      <c r="BW257" s="29">
        <f t="shared" si="521"/>
        <v>0</v>
      </c>
      <c r="BX257" s="29">
        <f t="shared" si="522"/>
        <v>0</v>
      </c>
      <c r="BY257" s="29">
        <f t="shared" si="523"/>
        <v>0</v>
      </c>
      <c r="BZ257" s="29">
        <f t="shared" si="524"/>
        <v>0</v>
      </c>
      <c r="CA257" s="29">
        <f t="shared" si="525"/>
        <v>0</v>
      </c>
      <c r="CB257" s="29">
        <f t="shared" si="526"/>
        <v>0</v>
      </c>
      <c r="CC257" s="29">
        <f t="shared" si="527"/>
        <v>0</v>
      </c>
      <c r="CD257" s="29">
        <f t="shared" si="528"/>
        <v>0</v>
      </c>
      <c r="CE257" s="29">
        <f t="shared" si="529"/>
        <v>0</v>
      </c>
      <c r="CF257" s="29">
        <f t="shared" si="530"/>
        <v>0</v>
      </c>
      <c r="CG257" s="29">
        <f t="shared" si="531"/>
        <v>0</v>
      </c>
      <c r="CH257" s="29">
        <f t="shared" si="532"/>
        <v>0</v>
      </c>
      <c r="CI257" s="29">
        <f t="shared" si="533"/>
        <v>0</v>
      </c>
      <c r="CJ257" s="29">
        <f t="shared" si="534"/>
        <v>0</v>
      </c>
      <c r="CK257" s="29">
        <f t="shared" si="535"/>
        <v>0</v>
      </c>
      <c r="CL257" s="29">
        <f t="shared" si="536"/>
        <v>0</v>
      </c>
      <c r="CM257" s="29">
        <f t="shared" si="537"/>
        <v>0</v>
      </c>
      <c r="CN257" s="29">
        <f t="shared" si="538"/>
        <v>0</v>
      </c>
      <c r="CO257" s="29">
        <f t="shared" si="539"/>
        <v>0</v>
      </c>
      <c r="CP257" s="29">
        <f t="shared" si="540"/>
        <v>0</v>
      </c>
      <c r="CQ257" s="29">
        <f t="shared" si="541"/>
        <v>0</v>
      </c>
      <c r="CR257" s="29">
        <f t="shared" si="542"/>
        <v>0</v>
      </c>
      <c r="CS257" s="29">
        <f t="shared" si="543"/>
        <v>0</v>
      </c>
      <c r="CT257" s="29">
        <f t="shared" si="544"/>
        <v>0</v>
      </c>
      <c r="CU257" s="29">
        <f t="shared" si="545"/>
        <v>0</v>
      </c>
      <c r="CV257" s="29">
        <f t="shared" si="546"/>
        <v>0</v>
      </c>
      <c r="CW257" s="29">
        <f t="shared" si="547"/>
        <v>0</v>
      </c>
      <c r="CX257" s="29">
        <f t="shared" si="548"/>
        <v>0</v>
      </c>
      <c r="CY257" s="29">
        <f t="shared" si="549"/>
        <v>0</v>
      </c>
      <c r="CZ257" s="29">
        <f t="shared" si="550"/>
        <v>0</v>
      </c>
      <c r="DA257" s="29">
        <f t="shared" si="551"/>
        <v>0</v>
      </c>
      <c r="DB257" s="29">
        <f t="shared" si="552"/>
        <v>0</v>
      </c>
      <c r="DC257" s="29">
        <f t="shared" si="553"/>
        <v>0</v>
      </c>
      <c r="DD257" s="29">
        <f t="shared" si="554"/>
        <v>0</v>
      </c>
      <c r="DE257" s="29">
        <f t="shared" si="555"/>
        <v>0</v>
      </c>
      <c r="DF257" s="29">
        <f t="shared" si="556"/>
        <v>0</v>
      </c>
      <c r="DG257" s="29">
        <f t="shared" si="557"/>
        <v>0</v>
      </c>
      <c r="DH257" s="29">
        <f t="shared" si="558"/>
        <v>0</v>
      </c>
      <c r="DI257" s="29">
        <f t="shared" si="559"/>
        <v>0</v>
      </c>
      <c r="DJ257" s="29">
        <f t="shared" si="560"/>
        <v>0</v>
      </c>
      <c r="DK257" s="29">
        <f t="shared" si="561"/>
        <v>0</v>
      </c>
      <c r="DL257" s="29">
        <f t="shared" si="562"/>
        <v>0</v>
      </c>
      <c r="DM257" s="29">
        <f t="shared" si="563"/>
        <v>0</v>
      </c>
      <c r="DN257" s="29">
        <f t="shared" si="564"/>
        <v>0</v>
      </c>
      <c r="DO257" s="29">
        <f t="shared" si="565"/>
        <v>0</v>
      </c>
      <c r="DP257" s="29">
        <f t="shared" si="566"/>
        <v>0</v>
      </c>
      <c r="DQ257" s="29">
        <f t="shared" si="567"/>
        <v>0</v>
      </c>
      <c r="DR257" s="29">
        <f t="shared" si="568"/>
        <v>0</v>
      </c>
      <c r="DS257" s="29">
        <f t="shared" si="569"/>
        <v>0</v>
      </c>
      <c r="DT257" s="29">
        <f t="shared" si="570"/>
        <v>0</v>
      </c>
      <c r="DU257" s="29">
        <f t="shared" si="571"/>
        <v>0</v>
      </c>
      <c r="DV257" s="29">
        <f t="shared" si="572"/>
        <v>0</v>
      </c>
      <c r="DW257" s="29">
        <f t="shared" si="573"/>
        <v>0</v>
      </c>
      <c r="DX257" s="29">
        <f t="shared" si="574"/>
        <v>0</v>
      </c>
      <c r="DY257" s="30">
        <f t="shared" si="575"/>
        <v>0.81074049696157779</v>
      </c>
      <c r="EB257" s="5">
        <v>178</v>
      </c>
      <c r="EC257" s="6">
        <v>84</v>
      </c>
      <c r="ED257" s="24">
        <f>IFERROR('Interaction Matrix'!N631,0)</f>
        <v>0.61806251067957108</v>
      </c>
      <c r="EE257" s="24">
        <f>IFERROR('Interaction Matrix'!O631,0)</f>
        <v>0.61806251067957108</v>
      </c>
      <c r="EF257" s="24">
        <f>IFERROR('Interaction Matrix'!P631,0)</f>
        <v>0.61806251067957108</v>
      </c>
      <c r="EG257" s="24">
        <f>IFERROR('Interaction Matrix'!Q631,0)</f>
        <v>0.61806251067957108</v>
      </c>
      <c r="EH257" s="24">
        <f>IFERROR('Interaction Matrix'!R631,0)</f>
        <v>2.2274106602505839</v>
      </c>
      <c r="EI257" s="24">
        <f>IFERROR('Interaction Matrix'!S631,0)</f>
        <v>2.2274106602505839</v>
      </c>
      <c r="EJ257" s="24">
        <f>IFERROR('Interaction Matrix'!T631,0)</f>
        <v>2.2274106602505839</v>
      </c>
      <c r="EK257" s="24">
        <f>IFERROR('Interaction Matrix'!U631,0)</f>
        <v>2.2274106602505839</v>
      </c>
      <c r="EL257" s="24">
        <f>IFERROR('Interaction Matrix'!V631,0)</f>
        <v>0.47414440553240472</v>
      </c>
      <c r="EM257" s="24">
        <f>IFERROR('Interaction Matrix'!W631,0)</f>
        <v>0.47414440553240472</v>
      </c>
      <c r="EN257" s="24">
        <f>IFERROR('Interaction Matrix'!X631,0)</f>
        <v>0.31493393230140992</v>
      </c>
      <c r="EO257" s="24">
        <f>IFERROR('Interaction Matrix'!Y631,0)</f>
        <v>0.31493393230140992</v>
      </c>
      <c r="EP257" s="24">
        <f>IFERROR('Interaction Matrix'!Z631,0)</f>
        <v>0.31493393230140992</v>
      </c>
      <c r="EQ257" s="24">
        <f>IFERROR('Interaction Matrix'!AA631,0)</f>
        <v>1.840261761602854</v>
      </c>
      <c r="ER257" s="24">
        <f>IFERROR('Interaction Matrix'!AB631,0)</f>
        <v>0.43310501902227933</v>
      </c>
      <c r="ES257" s="24">
        <f>IFERROR('Interaction Matrix'!AC631,0)</f>
        <v>2.8153816465405611E-7</v>
      </c>
      <c r="ET257" s="24">
        <f>IFERROR('Interaction Matrix'!AD631,0)</f>
        <v>0</v>
      </c>
      <c r="EU257" s="24">
        <f>IFERROR('Interaction Matrix'!AE631,0)</f>
        <v>1.1567604689590198</v>
      </c>
      <c r="EV257" s="24">
        <f>IFERROR('Interaction Matrix'!AF631,0)</f>
        <v>1.1567604689590198</v>
      </c>
      <c r="EW257" s="24">
        <f>IFERROR('Interaction Matrix'!AG631,0)</f>
        <v>0</v>
      </c>
      <c r="EX257" s="24">
        <f>IFERROR('Interaction Matrix'!AH631,0)</f>
        <v>0</v>
      </c>
      <c r="EY257" s="24">
        <f>IFERROR('Interaction Matrix'!AI631,0)</f>
        <v>0</v>
      </c>
      <c r="EZ257" s="24">
        <f>IFERROR('Interaction Matrix'!AJ631,0)</f>
        <v>0</v>
      </c>
      <c r="FA257" s="24">
        <f>IFERROR('Interaction Matrix'!AK631,0)</f>
        <v>0</v>
      </c>
      <c r="FB257" s="24">
        <f>IFERROR('Interaction Matrix'!AL631,0)</f>
        <v>0</v>
      </c>
      <c r="FC257" s="24">
        <f>IFERROR('Interaction Matrix'!AM631,0)</f>
        <v>0</v>
      </c>
      <c r="FD257" s="24">
        <f>IFERROR('Interaction Matrix'!AN631,0)</f>
        <v>0.71731708209747469</v>
      </c>
      <c r="FE257" s="24">
        <f>IFERROR('Interaction Matrix'!AO631,0)</f>
        <v>0</v>
      </c>
      <c r="FF257" s="24">
        <f>IFERROR('Interaction Matrix'!AP631,0)</f>
        <v>0</v>
      </c>
      <c r="FG257" s="24">
        <f>IFERROR('Interaction Matrix'!AQ631,0)</f>
        <v>0</v>
      </c>
      <c r="FH257" s="24">
        <f>IFERROR('Interaction Matrix'!AR631,0)</f>
        <v>0</v>
      </c>
      <c r="FI257" s="24">
        <f>IFERROR('Interaction Matrix'!AS631,0)</f>
        <v>0</v>
      </c>
      <c r="FJ257" s="24">
        <f>IFERROR('Interaction Matrix'!AT631,0)</f>
        <v>0</v>
      </c>
      <c r="FK257" s="24">
        <f>IFERROR('Interaction Matrix'!AU631,0)</f>
        <v>0</v>
      </c>
      <c r="FL257" s="24">
        <f>IFERROR('Interaction Matrix'!AV631,0)</f>
        <v>0</v>
      </c>
      <c r="FM257" s="24">
        <f>IFERROR('Interaction Matrix'!AW631,0)</f>
        <v>0</v>
      </c>
      <c r="FN257" s="24">
        <f>IFERROR('Interaction Matrix'!AX631,0)</f>
        <v>0</v>
      </c>
      <c r="FO257" s="24">
        <f>IFERROR('Interaction Matrix'!AY631,0)</f>
        <v>0</v>
      </c>
      <c r="FP257" s="24">
        <f>IFERROR('Interaction Matrix'!AZ631,0)</f>
        <v>0</v>
      </c>
      <c r="FQ257" s="24">
        <f>IFERROR('Interaction Matrix'!BA631,0)</f>
        <v>0</v>
      </c>
      <c r="FR257" s="24">
        <f>IFERROR('Interaction Matrix'!BB631,0)</f>
        <v>0</v>
      </c>
      <c r="FS257" s="24">
        <f>IFERROR('Interaction Matrix'!BC631,0)</f>
        <v>0</v>
      </c>
      <c r="FT257" s="24">
        <f>IFERROR('Interaction Matrix'!BD631,0)</f>
        <v>0</v>
      </c>
      <c r="FU257" s="24">
        <f>IFERROR('Interaction Matrix'!BE631,0)</f>
        <v>0</v>
      </c>
      <c r="FV257" s="24">
        <f>IFERROR('Interaction Matrix'!BF631,0)</f>
        <v>0</v>
      </c>
      <c r="FW257" s="24">
        <f>IFERROR('Interaction Matrix'!BG631,0)</f>
        <v>0</v>
      </c>
      <c r="FX257" s="24">
        <f>IFERROR('Interaction Matrix'!BH631,0)</f>
        <v>0</v>
      </c>
      <c r="FY257" s="24">
        <f>IFERROR('Interaction Matrix'!BI631,0)</f>
        <v>0</v>
      </c>
      <c r="FZ257" s="24">
        <f>IFERROR('Interaction Matrix'!BJ631,0)</f>
        <v>0</v>
      </c>
      <c r="GA257" s="24">
        <f>IFERROR('Interaction Matrix'!BK631,0)</f>
        <v>0</v>
      </c>
      <c r="GB257" s="24">
        <f>IFERROR('Interaction Matrix'!BL631,0)</f>
        <v>0</v>
      </c>
      <c r="GC257" s="24">
        <f>IFERROR('Interaction Matrix'!BM631,0)</f>
        <v>0</v>
      </c>
      <c r="GD257" s="24">
        <f>IFERROR('Interaction Matrix'!BN631,0)</f>
        <v>0</v>
      </c>
      <c r="GE257" s="24">
        <f>IFERROR('Interaction Matrix'!BO631,0)</f>
        <v>0</v>
      </c>
      <c r="GF257" s="24">
        <f>IFERROR('Interaction Matrix'!BP631,0)</f>
        <v>0</v>
      </c>
      <c r="GG257" s="24">
        <f>IFERROR('Interaction Matrix'!BQ631,0)</f>
        <v>0</v>
      </c>
      <c r="GH257" s="24">
        <f>IFERROR('Interaction Matrix'!BR631,0)</f>
        <v>0</v>
      </c>
      <c r="GI257" s="24">
        <f>IFERROR('Interaction Matrix'!BS631,0)</f>
        <v>0</v>
      </c>
      <c r="GJ257" s="24">
        <f>IFERROR('Interaction Matrix'!BT631,0)</f>
        <v>0</v>
      </c>
      <c r="GK257" s="24">
        <f>IFERROR('Interaction Matrix'!BU631,0)</f>
        <v>0</v>
      </c>
      <c r="GL257" s="24">
        <f>IFERROR('Interaction Matrix'!BV631,0)</f>
        <v>0</v>
      </c>
      <c r="GM257" s="24">
        <f>IFERROR('Interaction Matrix'!BW631,0)</f>
        <v>0</v>
      </c>
      <c r="GN257" s="24">
        <f>IFERROR('Interaction Matrix'!BX631,0)</f>
        <v>0</v>
      </c>
      <c r="GO257" s="24">
        <f>IFERROR('Interaction Matrix'!BY631,0)</f>
        <v>0</v>
      </c>
      <c r="GP257" s="24">
        <f>IFERROR('Interaction Matrix'!BZ631,0)</f>
        <v>0</v>
      </c>
      <c r="GQ257" s="24">
        <f>IFERROR('Interaction Matrix'!CA631,0)</f>
        <v>0</v>
      </c>
      <c r="GR257" s="24">
        <f>IFERROR('Interaction Matrix'!CB631,0)</f>
        <v>0</v>
      </c>
      <c r="GS257" s="24">
        <f>IFERROR('Interaction Matrix'!CC631,0)</f>
        <v>0</v>
      </c>
      <c r="GT257" s="24">
        <f>IFERROR('Interaction Matrix'!CD631,0)</f>
        <v>0</v>
      </c>
      <c r="GU257" s="24">
        <f>IFERROR('Interaction Matrix'!CE631,0)</f>
        <v>2.2274106602505839</v>
      </c>
      <c r="GV257" s="24">
        <f>IFERROR('Interaction Matrix'!CF631,0)</f>
        <v>0</v>
      </c>
      <c r="GW257" s="24">
        <f>IFERROR('Interaction Matrix'!CG631,0)</f>
        <v>0</v>
      </c>
      <c r="GX257" s="24">
        <f>IFERROR('Interaction Matrix'!CH631,0)</f>
        <v>0</v>
      </c>
      <c r="GY257" s="24">
        <f>IFERROR('Interaction Matrix'!CI631,0)</f>
        <v>0</v>
      </c>
      <c r="GZ257" s="24">
        <f>IFERROR('Interaction Matrix'!CJ631,0)</f>
        <v>0</v>
      </c>
      <c r="HA257" s="24">
        <f>IFERROR('Interaction Matrix'!CK631,0)</f>
        <v>0</v>
      </c>
      <c r="HB257" s="24">
        <f>IFERROR('Interaction Matrix'!CL631,0)</f>
        <v>0</v>
      </c>
      <c r="HC257" s="24">
        <f>IFERROR('Interaction Matrix'!CM631,0)</f>
        <v>0.34507842046348125</v>
      </c>
      <c r="HD257" s="24">
        <f>IFERROR('Interaction Matrix'!CN631,0)</f>
        <v>0.34507842046348125</v>
      </c>
      <c r="HE257" s="24">
        <f>IFERROR('Interaction Matrix'!CO631,0)</f>
        <v>0.34507842046348125</v>
      </c>
      <c r="HF257" s="24">
        <f>IFERROR('Interaction Matrix'!CP631,0)</f>
        <v>1.840261761602854</v>
      </c>
      <c r="HG257" s="24">
        <f>IFERROR('Interaction Matrix'!CQ631,0)</f>
        <v>1.840261761602854</v>
      </c>
      <c r="HH257" s="24">
        <f>IFERROR('Interaction Matrix'!CR631,0)</f>
        <v>0.71731708209747469</v>
      </c>
      <c r="HI257" s="24">
        <f>IFERROR('Interaction Matrix'!CS631,0)</f>
        <v>0.71731708209747469</v>
      </c>
      <c r="HJ257" s="24">
        <f>IFERROR('Interaction Matrix'!CT631,0)</f>
        <v>0</v>
      </c>
      <c r="HK257" s="24">
        <f>IFERROR('Interaction Matrix'!CU631,0)</f>
        <v>0</v>
      </c>
      <c r="HL257" s="24">
        <f>IFERROR('Interaction Matrix'!CV631,0)</f>
        <v>0</v>
      </c>
      <c r="HM257" s="24">
        <f>IFERROR('Interaction Matrix'!CW631,0)</f>
        <v>0</v>
      </c>
      <c r="HN257" s="24">
        <f>IFERROR('Interaction Matrix'!CX631,0)</f>
        <v>0</v>
      </c>
      <c r="HO257" s="24">
        <f>IFERROR('Interaction Matrix'!CY631,0)</f>
        <v>0</v>
      </c>
      <c r="HP257" s="24">
        <f>IFERROR('Interaction Matrix'!CZ631,0)</f>
        <v>0</v>
      </c>
      <c r="HQ257" s="24">
        <f>IFERROR('Interaction Matrix'!DA631,0)</f>
        <v>0</v>
      </c>
      <c r="HR257" s="24">
        <f>IFERROR('Interaction Matrix'!DB631,0)</f>
        <v>0</v>
      </c>
      <c r="HS257" s="24">
        <f>IFERROR('Interaction Matrix'!DC631,0)</f>
        <v>0</v>
      </c>
      <c r="HT257" s="24">
        <f>IFERROR('Interaction Matrix'!DD631,0)</f>
        <v>0</v>
      </c>
      <c r="HU257" s="24">
        <f>IFERROR('Interaction Matrix'!DE631,0)</f>
        <v>0</v>
      </c>
      <c r="HV257" s="24">
        <f>IFERROR('Interaction Matrix'!DF631,0)</f>
        <v>0</v>
      </c>
      <c r="HW257" s="24">
        <f>IFERROR('Interaction Matrix'!DG631,0)</f>
        <v>0</v>
      </c>
      <c r="HX257" s="24">
        <f>IFERROR('Interaction Matrix'!DH631,0)</f>
        <v>0</v>
      </c>
      <c r="HY257" s="24">
        <f>IFERROR('Interaction Matrix'!DI631,0)</f>
        <v>0</v>
      </c>
      <c r="HZ257" s="24">
        <f>IFERROR('Interaction Matrix'!DJ631,0)</f>
        <v>0</v>
      </c>
      <c r="IA257" s="24">
        <f>IFERROR('Interaction Matrix'!DK631,0)</f>
        <v>0</v>
      </c>
      <c r="IB257" s="24">
        <f>IFERROR('Interaction Matrix'!DL631,0)</f>
        <v>0</v>
      </c>
      <c r="IC257" s="24">
        <f>IFERROR('Interaction Matrix'!DM631,0)</f>
        <v>0</v>
      </c>
      <c r="ID257" s="24">
        <f>IFERROR('Interaction Matrix'!DN631,0)</f>
        <v>0</v>
      </c>
      <c r="IE257" s="24">
        <f>IFERROR('Interaction Matrix'!DO631,0)</f>
        <v>0</v>
      </c>
      <c r="IF257" s="24">
        <f>IFERROR('Interaction Matrix'!DP631,0)</f>
        <v>0</v>
      </c>
      <c r="IG257" s="24">
        <f>IFERROR('Interaction Matrix'!DQ631,0)</f>
        <v>0</v>
      </c>
      <c r="IH257" s="24">
        <f>IFERROR('Interaction Matrix'!DR631,0)</f>
        <v>0</v>
      </c>
      <c r="II257" s="24">
        <f>IFERROR('Interaction Matrix'!DS631,0)</f>
        <v>0</v>
      </c>
      <c r="IJ257" s="24">
        <f>IFERROR('Interaction Matrix'!DT631,0)</f>
        <v>0</v>
      </c>
      <c r="IK257" s="24">
        <f>IFERROR('Interaction Matrix'!DU631,0)</f>
        <v>0</v>
      </c>
      <c r="IL257" s="24">
        <f>IFERROR('Interaction Matrix'!DV631,0)</f>
        <v>0</v>
      </c>
      <c r="IM257" s="24">
        <f>IFERROR('Interaction Matrix'!DW631,0)</f>
        <v>1</v>
      </c>
      <c r="IN257" s="24">
        <f>IFERROR('Interaction Matrix'!DX631,0)</f>
        <v>0.13458131798309558</v>
      </c>
      <c r="IO257" s="24">
        <f>IFERROR('Interaction Matrix'!DY631,0)</f>
        <v>1</v>
      </c>
      <c r="IP257" s="24">
        <f>IFERROR('Interaction Matrix'!DZ631,0)</f>
        <v>0</v>
      </c>
      <c r="IQ257" s="24">
        <f>IFERROR('Interaction Matrix'!EA631,0)</f>
        <v>1.5367700300462503</v>
      </c>
      <c r="IR257" s="24">
        <f>IFERROR('Interaction Matrix'!EB631,0)</f>
        <v>0</v>
      </c>
      <c r="IS257" s="24">
        <f>IFERROR('Interaction Matrix'!EC631,0)</f>
        <v>13.072851833042971</v>
      </c>
      <c r="IT257" s="24">
        <f>IFERROR('Interaction Matrix'!ED631,0)</f>
        <v>0</v>
      </c>
      <c r="IU257" s="24">
        <f>IFERROR('Interaction Matrix'!EE631,0)</f>
        <v>5.1648523655399909</v>
      </c>
      <c r="IV257" s="24">
        <f>IFERROR('Interaction Matrix'!EF631,0)</f>
        <v>5.1648523655399909</v>
      </c>
      <c r="IW257" s="24">
        <f>IFERROR('Interaction Matrix'!EG631,0)</f>
        <v>49849096.389487214</v>
      </c>
      <c r="IX257" s="24">
        <f>IFERROR('Interaction Matrix'!EH631,0)</f>
        <v>0</v>
      </c>
    </row>
    <row r="258" spans="1:258" x14ac:dyDescent="0.3">
      <c r="A258" s="123"/>
      <c r="B258">
        <v>97</v>
      </c>
      <c r="C258" s="21" t="s">
        <v>266</v>
      </c>
      <c r="D258" s="29">
        <f t="shared" si="450"/>
        <v>6.8567277310256039E-5</v>
      </c>
      <c r="E258" s="29">
        <f t="shared" si="451"/>
        <v>5.4923630162208488E-4</v>
      </c>
      <c r="F258" s="29">
        <f t="shared" si="452"/>
        <v>0</v>
      </c>
      <c r="G258" s="29">
        <f t="shared" si="453"/>
        <v>0</v>
      </c>
      <c r="H258" s="29">
        <f t="shared" si="454"/>
        <v>0</v>
      </c>
      <c r="I258" s="29">
        <f t="shared" si="455"/>
        <v>2.1915936060924068E-4</v>
      </c>
      <c r="J258" s="29">
        <f t="shared" si="456"/>
        <v>0</v>
      </c>
      <c r="K258" s="29">
        <f t="shared" si="457"/>
        <v>0</v>
      </c>
      <c r="L258" s="29">
        <f t="shared" si="458"/>
        <v>1.5437986895797592E-4</v>
      </c>
      <c r="M258" s="29">
        <f t="shared" si="459"/>
        <v>0</v>
      </c>
      <c r="N258" s="29">
        <f t="shared" si="460"/>
        <v>0</v>
      </c>
      <c r="O258" s="29">
        <f t="shared" si="461"/>
        <v>1.1136340148486828E-4</v>
      </c>
      <c r="P258" s="29">
        <f t="shared" si="462"/>
        <v>0</v>
      </c>
      <c r="Q258" s="29">
        <f t="shared" si="463"/>
        <v>0</v>
      </c>
      <c r="R258" s="29">
        <f t="shared" si="464"/>
        <v>0</v>
      </c>
      <c r="S258" s="29">
        <f t="shared" si="465"/>
        <v>0.80765196612624823</v>
      </c>
      <c r="T258" s="29">
        <f t="shared" si="466"/>
        <v>0</v>
      </c>
      <c r="U258" s="29">
        <f t="shared" si="467"/>
        <v>0</v>
      </c>
      <c r="V258" s="29">
        <f t="shared" si="468"/>
        <v>5.5496838054957132E-4</v>
      </c>
      <c r="W258" s="29">
        <f t="shared" si="469"/>
        <v>0</v>
      </c>
      <c r="X258" s="29">
        <f t="shared" si="470"/>
        <v>0</v>
      </c>
      <c r="Y258" s="29">
        <f t="shared" si="471"/>
        <v>0</v>
      </c>
      <c r="Z258" s="29">
        <f t="shared" si="472"/>
        <v>0</v>
      </c>
      <c r="AA258" s="29">
        <f t="shared" si="473"/>
        <v>0</v>
      </c>
      <c r="AB258" s="29">
        <f t="shared" si="474"/>
        <v>0</v>
      </c>
      <c r="AC258" s="29">
        <f t="shared" si="475"/>
        <v>0</v>
      </c>
      <c r="AD258" s="29">
        <f t="shared" si="476"/>
        <v>0</v>
      </c>
      <c r="AE258" s="29">
        <f t="shared" si="477"/>
        <v>0</v>
      </c>
      <c r="AF258" s="29">
        <f t="shared" si="478"/>
        <v>0</v>
      </c>
      <c r="AG258" s="29">
        <f t="shared" si="479"/>
        <v>0</v>
      </c>
      <c r="AH258" s="29">
        <f t="shared" si="480"/>
        <v>0</v>
      </c>
      <c r="AI258" s="29">
        <f t="shared" si="481"/>
        <v>0</v>
      </c>
      <c r="AJ258" s="29">
        <f t="shared" si="482"/>
        <v>0</v>
      </c>
      <c r="AK258" s="29">
        <f t="shared" si="483"/>
        <v>0</v>
      </c>
      <c r="AL258" s="29">
        <f t="shared" si="484"/>
        <v>0</v>
      </c>
      <c r="AM258" s="29">
        <f t="shared" si="485"/>
        <v>0</v>
      </c>
      <c r="AN258" s="29">
        <f t="shared" si="486"/>
        <v>0</v>
      </c>
      <c r="AO258" s="29">
        <f t="shared" si="487"/>
        <v>0</v>
      </c>
      <c r="AP258" s="29">
        <f t="shared" si="488"/>
        <v>0</v>
      </c>
      <c r="AQ258" s="29">
        <f t="shared" si="489"/>
        <v>0</v>
      </c>
      <c r="AR258" s="29">
        <f t="shared" si="490"/>
        <v>0</v>
      </c>
      <c r="AS258" s="29">
        <f t="shared" si="491"/>
        <v>1.4308562447955832E-3</v>
      </c>
      <c r="AT258" s="29">
        <f t="shared" si="492"/>
        <v>0</v>
      </c>
      <c r="AU258" s="29">
        <f t="shared" si="493"/>
        <v>0</v>
      </c>
      <c r="AV258" s="29">
        <f t="shared" si="494"/>
        <v>0</v>
      </c>
      <c r="AW258" s="29">
        <f t="shared" si="495"/>
        <v>0</v>
      </c>
      <c r="AX258" s="29">
        <f t="shared" si="496"/>
        <v>0</v>
      </c>
      <c r="AY258" s="29">
        <f t="shared" si="497"/>
        <v>0</v>
      </c>
      <c r="AZ258" s="29">
        <f t="shared" si="498"/>
        <v>0</v>
      </c>
      <c r="BA258" s="29">
        <f t="shared" si="499"/>
        <v>0</v>
      </c>
      <c r="BB258" s="29">
        <f t="shared" si="500"/>
        <v>0</v>
      </c>
      <c r="BC258" s="29">
        <f t="shared" si="501"/>
        <v>0</v>
      </c>
      <c r="BD258" s="29">
        <f t="shared" si="502"/>
        <v>0</v>
      </c>
      <c r="BE258" s="29">
        <f t="shared" si="503"/>
        <v>0</v>
      </c>
      <c r="BF258" s="29">
        <f t="shared" si="504"/>
        <v>0</v>
      </c>
      <c r="BG258" s="29">
        <f t="shared" si="505"/>
        <v>0</v>
      </c>
      <c r="BH258" s="29">
        <f t="shared" si="506"/>
        <v>0</v>
      </c>
      <c r="BI258" s="29">
        <f t="shared" si="507"/>
        <v>0</v>
      </c>
      <c r="BJ258" s="29">
        <f t="shared" si="508"/>
        <v>0</v>
      </c>
      <c r="BK258" s="29">
        <f t="shared" si="509"/>
        <v>0</v>
      </c>
      <c r="BL258" s="29">
        <f t="shared" si="510"/>
        <v>0</v>
      </c>
      <c r="BM258" s="29">
        <f t="shared" si="511"/>
        <v>0</v>
      </c>
      <c r="BN258" s="29">
        <f t="shared" si="512"/>
        <v>0</v>
      </c>
      <c r="BO258" s="29">
        <f t="shared" si="513"/>
        <v>0</v>
      </c>
      <c r="BP258" s="29">
        <f t="shared" si="514"/>
        <v>0</v>
      </c>
      <c r="BQ258" s="29">
        <f t="shared" si="515"/>
        <v>0</v>
      </c>
      <c r="BR258" s="29">
        <f t="shared" si="516"/>
        <v>0</v>
      </c>
      <c r="BS258" s="29">
        <f t="shared" si="517"/>
        <v>0</v>
      </c>
      <c r="BT258" s="29">
        <f t="shared" si="518"/>
        <v>0</v>
      </c>
      <c r="BU258" s="29">
        <f t="shared" si="519"/>
        <v>0</v>
      </c>
      <c r="BV258" s="29">
        <f t="shared" si="520"/>
        <v>0</v>
      </c>
      <c r="BW258" s="29">
        <f t="shared" si="521"/>
        <v>0</v>
      </c>
      <c r="BX258" s="29">
        <f t="shared" si="522"/>
        <v>0</v>
      </c>
      <c r="BY258" s="29">
        <f t="shared" si="523"/>
        <v>0</v>
      </c>
      <c r="BZ258" s="29">
        <f t="shared" si="524"/>
        <v>0</v>
      </c>
      <c r="CA258" s="29">
        <f t="shared" si="525"/>
        <v>0</v>
      </c>
      <c r="CB258" s="29">
        <f t="shared" si="526"/>
        <v>0</v>
      </c>
      <c r="CC258" s="29">
        <f t="shared" si="527"/>
        <v>0</v>
      </c>
      <c r="CD258" s="29">
        <f t="shared" si="528"/>
        <v>0</v>
      </c>
      <c r="CE258" s="29">
        <f t="shared" si="529"/>
        <v>0</v>
      </c>
      <c r="CF258" s="29">
        <f t="shared" si="530"/>
        <v>0</v>
      </c>
      <c r="CG258" s="29">
        <f t="shared" si="531"/>
        <v>0</v>
      </c>
      <c r="CH258" s="29">
        <f t="shared" si="532"/>
        <v>0</v>
      </c>
      <c r="CI258" s="29">
        <f t="shared" si="533"/>
        <v>0</v>
      </c>
      <c r="CJ258" s="29">
        <f t="shared" si="534"/>
        <v>0</v>
      </c>
      <c r="CK258" s="29">
        <f t="shared" si="535"/>
        <v>0</v>
      </c>
      <c r="CL258" s="29">
        <f t="shared" si="536"/>
        <v>0</v>
      </c>
      <c r="CM258" s="29">
        <f t="shared" si="537"/>
        <v>0</v>
      </c>
      <c r="CN258" s="29">
        <f t="shared" si="538"/>
        <v>0</v>
      </c>
      <c r="CO258" s="29">
        <f t="shared" si="539"/>
        <v>0</v>
      </c>
      <c r="CP258" s="29">
        <f t="shared" si="540"/>
        <v>0</v>
      </c>
      <c r="CQ258" s="29">
        <f t="shared" si="541"/>
        <v>0</v>
      </c>
      <c r="CR258" s="29">
        <f t="shared" si="542"/>
        <v>0</v>
      </c>
      <c r="CS258" s="29">
        <f t="shared" si="543"/>
        <v>0</v>
      </c>
      <c r="CT258" s="29">
        <f t="shared" si="544"/>
        <v>0</v>
      </c>
      <c r="CU258" s="29">
        <f t="shared" si="545"/>
        <v>0</v>
      </c>
      <c r="CV258" s="29">
        <f t="shared" si="546"/>
        <v>0</v>
      </c>
      <c r="CW258" s="29">
        <f t="shared" si="547"/>
        <v>0</v>
      </c>
      <c r="CX258" s="29">
        <f t="shared" si="548"/>
        <v>0</v>
      </c>
      <c r="CY258" s="29">
        <f t="shared" si="549"/>
        <v>0</v>
      </c>
      <c r="CZ258" s="29">
        <f t="shared" si="550"/>
        <v>0</v>
      </c>
      <c r="DA258" s="29">
        <f t="shared" si="551"/>
        <v>0</v>
      </c>
      <c r="DB258" s="29">
        <f t="shared" si="552"/>
        <v>0</v>
      </c>
      <c r="DC258" s="29">
        <f t="shared" si="553"/>
        <v>0</v>
      </c>
      <c r="DD258" s="29">
        <f t="shared" si="554"/>
        <v>0</v>
      </c>
      <c r="DE258" s="29">
        <f t="shared" si="555"/>
        <v>0</v>
      </c>
      <c r="DF258" s="29">
        <f t="shared" si="556"/>
        <v>0</v>
      </c>
      <c r="DG258" s="29">
        <f t="shared" si="557"/>
        <v>0</v>
      </c>
      <c r="DH258" s="29">
        <f t="shared" si="558"/>
        <v>0</v>
      </c>
      <c r="DI258" s="29">
        <f t="shared" si="559"/>
        <v>0</v>
      </c>
      <c r="DJ258" s="29">
        <f t="shared" si="560"/>
        <v>0</v>
      </c>
      <c r="DK258" s="29">
        <f t="shared" si="561"/>
        <v>0</v>
      </c>
      <c r="DL258" s="29">
        <f t="shared" si="562"/>
        <v>0</v>
      </c>
      <c r="DM258" s="29">
        <f t="shared" si="563"/>
        <v>0</v>
      </c>
      <c r="DN258" s="29">
        <f t="shared" si="564"/>
        <v>0</v>
      </c>
      <c r="DO258" s="29">
        <f t="shared" si="565"/>
        <v>0</v>
      </c>
      <c r="DP258" s="29">
        <f t="shared" si="566"/>
        <v>0</v>
      </c>
      <c r="DQ258" s="29">
        <f t="shared" si="567"/>
        <v>0</v>
      </c>
      <c r="DR258" s="29">
        <f t="shared" si="568"/>
        <v>0</v>
      </c>
      <c r="DS258" s="29">
        <f t="shared" si="569"/>
        <v>0</v>
      </c>
      <c r="DT258" s="29">
        <f t="shared" si="570"/>
        <v>0</v>
      </c>
      <c r="DU258" s="29">
        <f t="shared" si="571"/>
        <v>0</v>
      </c>
      <c r="DV258" s="29">
        <f t="shared" si="572"/>
        <v>0</v>
      </c>
      <c r="DW258" s="29">
        <f t="shared" si="573"/>
        <v>0</v>
      </c>
      <c r="DX258" s="29">
        <f t="shared" si="574"/>
        <v>0</v>
      </c>
      <c r="DY258" s="30">
        <f t="shared" si="575"/>
        <v>0.81074049696157779</v>
      </c>
      <c r="EB258" s="5">
        <v>179</v>
      </c>
      <c r="EC258" s="6">
        <v>85</v>
      </c>
      <c r="ED258" s="24">
        <f>IFERROR('Interaction Matrix'!N632,0)</f>
        <v>0.18500535783994881</v>
      </c>
      <c r="EE258" s="24">
        <f>IFERROR('Interaction Matrix'!O632,0)</f>
        <v>0.18500535783994881</v>
      </c>
      <c r="EF258" s="24">
        <f>IFERROR('Interaction Matrix'!P632,0)</f>
        <v>0.18500535783994881</v>
      </c>
      <c r="EG258" s="24">
        <f>IFERROR('Interaction Matrix'!Q632,0)</f>
        <v>0.18500535783994881</v>
      </c>
      <c r="EH258" s="24">
        <f>IFERROR('Interaction Matrix'!R632,0)</f>
        <v>0.17225471476551985</v>
      </c>
      <c r="EI258" s="24">
        <f>IFERROR('Interaction Matrix'!S632,0)</f>
        <v>0.17225471476551985</v>
      </c>
      <c r="EJ258" s="24">
        <f>IFERROR('Interaction Matrix'!T632,0)</f>
        <v>0.17225471476551985</v>
      </c>
      <c r="EK258" s="24">
        <f>IFERROR('Interaction Matrix'!U632,0)</f>
        <v>0.17225471476551985</v>
      </c>
      <c r="EL258" s="24">
        <f>IFERROR('Interaction Matrix'!V632,0)</f>
        <v>0.38057776592394277</v>
      </c>
      <c r="EM258" s="24">
        <f>IFERROR('Interaction Matrix'!W632,0)</f>
        <v>0.38057776592394277</v>
      </c>
      <c r="EN258" s="24">
        <f>IFERROR('Interaction Matrix'!X632,0)</f>
        <v>0.36482939452806146</v>
      </c>
      <c r="EO258" s="24">
        <f>IFERROR('Interaction Matrix'!Y632,0)</f>
        <v>0.36482939452806146</v>
      </c>
      <c r="EP258" s="24">
        <f>IFERROR('Interaction Matrix'!Z632,0)</f>
        <v>0.36482939452806146</v>
      </c>
      <c r="EQ258" s="24">
        <f>IFERROR('Interaction Matrix'!AA632,0)</f>
        <v>0.76764835118855757</v>
      </c>
      <c r="ER258" s="24">
        <f>IFERROR('Interaction Matrix'!AB632,0)</f>
        <v>0.78330120399635872</v>
      </c>
      <c r="ES258" s="24">
        <f>IFERROR('Interaction Matrix'!AC632,0)</f>
        <v>6.8640701349225093E-4</v>
      </c>
      <c r="ET258" s="24">
        <f>IFERROR('Interaction Matrix'!AD632,0)</f>
        <v>0</v>
      </c>
      <c r="EU258" s="24">
        <f>IFERROR('Interaction Matrix'!AE632,0)</f>
        <v>0.32633738867457007</v>
      </c>
      <c r="EV258" s="24">
        <f>IFERROR('Interaction Matrix'!AF632,0)</f>
        <v>0.32633738867457007</v>
      </c>
      <c r="EW258" s="24">
        <f>IFERROR('Interaction Matrix'!AG632,0)</f>
        <v>0</v>
      </c>
      <c r="EX258" s="24">
        <f>IFERROR('Interaction Matrix'!AH632,0)</f>
        <v>0</v>
      </c>
      <c r="EY258" s="24">
        <f>IFERROR('Interaction Matrix'!AI632,0)</f>
        <v>0</v>
      </c>
      <c r="EZ258" s="24">
        <f>IFERROR('Interaction Matrix'!AJ632,0)</f>
        <v>0</v>
      </c>
      <c r="FA258" s="24">
        <f>IFERROR('Interaction Matrix'!AK632,0)</f>
        <v>0</v>
      </c>
      <c r="FB258" s="24">
        <f>IFERROR('Interaction Matrix'!AL632,0)</f>
        <v>0</v>
      </c>
      <c r="FC258" s="24">
        <f>IFERROR('Interaction Matrix'!AM632,0)</f>
        <v>0</v>
      </c>
      <c r="FD258" s="24">
        <f>IFERROR('Interaction Matrix'!AN632,0)</f>
        <v>0.16015138623554187</v>
      </c>
      <c r="FE258" s="24">
        <f>IFERROR('Interaction Matrix'!AO632,0)</f>
        <v>0</v>
      </c>
      <c r="FF258" s="24">
        <f>IFERROR('Interaction Matrix'!AP632,0)</f>
        <v>0</v>
      </c>
      <c r="FG258" s="24">
        <f>IFERROR('Interaction Matrix'!AQ632,0)</f>
        <v>0</v>
      </c>
      <c r="FH258" s="24">
        <f>IFERROR('Interaction Matrix'!AR632,0)</f>
        <v>0</v>
      </c>
      <c r="FI258" s="24">
        <f>IFERROR('Interaction Matrix'!AS632,0)</f>
        <v>0</v>
      </c>
      <c r="FJ258" s="24">
        <f>IFERROR('Interaction Matrix'!AT632,0)</f>
        <v>0</v>
      </c>
      <c r="FK258" s="24">
        <f>IFERROR('Interaction Matrix'!AU632,0)</f>
        <v>0</v>
      </c>
      <c r="FL258" s="24">
        <f>IFERROR('Interaction Matrix'!AV632,0)</f>
        <v>0</v>
      </c>
      <c r="FM258" s="24">
        <f>IFERROR('Interaction Matrix'!AW632,0)</f>
        <v>0</v>
      </c>
      <c r="FN258" s="24">
        <f>IFERROR('Interaction Matrix'!AX632,0)</f>
        <v>0</v>
      </c>
      <c r="FO258" s="24">
        <f>IFERROR('Interaction Matrix'!AY632,0)</f>
        <v>0</v>
      </c>
      <c r="FP258" s="24">
        <f>IFERROR('Interaction Matrix'!AZ632,0)</f>
        <v>0</v>
      </c>
      <c r="FQ258" s="24">
        <f>IFERROR('Interaction Matrix'!BA632,0)</f>
        <v>0</v>
      </c>
      <c r="FR258" s="24">
        <f>IFERROR('Interaction Matrix'!BB632,0)</f>
        <v>0</v>
      </c>
      <c r="FS258" s="24">
        <f>IFERROR('Interaction Matrix'!BC632,0)</f>
        <v>0</v>
      </c>
      <c r="FT258" s="24">
        <f>IFERROR('Interaction Matrix'!BD632,0)</f>
        <v>0</v>
      </c>
      <c r="FU258" s="24">
        <f>IFERROR('Interaction Matrix'!BE632,0)</f>
        <v>0</v>
      </c>
      <c r="FV258" s="24">
        <f>IFERROR('Interaction Matrix'!BF632,0)</f>
        <v>0</v>
      </c>
      <c r="FW258" s="24">
        <f>IFERROR('Interaction Matrix'!BG632,0)</f>
        <v>0</v>
      </c>
      <c r="FX258" s="24">
        <f>IFERROR('Interaction Matrix'!BH632,0)</f>
        <v>0</v>
      </c>
      <c r="FY258" s="24">
        <f>IFERROR('Interaction Matrix'!BI632,0)</f>
        <v>0</v>
      </c>
      <c r="FZ258" s="24">
        <f>IFERROR('Interaction Matrix'!BJ632,0)</f>
        <v>0</v>
      </c>
      <c r="GA258" s="24">
        <f>IFERROR('Interaction Matrix'!BK632,0)</f>
        <v>0</v>
      </c>
      <c r="GB258" s="24">
        <f>IFERROR('Interaction Matrix'!BL632,0)</f>
        <v>0</v>
      </c>
      <c r="GC258" s="24">
        <f>IFERROR('Interaction Matrix'!BM632,0)</f>
        <v>0</v>
      </c>
      <c r="GD258" s="24">
        <f>IFERROR('Interaction Matrix'!BN632,0)</f>
        <v>0</v>
      </c>
      <c r="GE258" s="24">
        <f>IFERROR('Interaction Matrix'!BO632,0)</f>
        <v>0</v>
      </c>
      <c r="GF258" s="24">
        <f>IFERROR('Interaction Matrix'!BP632,0)</f>
        <v>0</v>
      </c>
      <c r="GG258" s="24">
        <f>IFERROR('Interaction Matrix'!BQ632,0)</f>
        <v>0</v>
      </c>
      <c r="GH258" s="24">
        <f>IFERROR('Interaction Matrix'!BR632,0)</f>
        <v>0</v>
      </c>
      <c r="GI258" s="24">
        <f>IFERROR('Interaction Matrix'!BS632,0)</f>
        <v>0</v>
      </c>
      <c r="GJ258" s="24">
        <f>IFERROR('Interaction Matrix'!BT632,0)</f>
        <v>0</v>
      </c>
      <c r="GK258" s="24">
        <f>IFERROR('Interaction Matrix'!BU632,0)</f>
        <v>0</v>
      </c>
      <c r="GL258" s="24">
        <f>IFERROR('Interaction Matrix'!BV632,0)</f>
        <v>0</v>
      </c>
      <c r="GM258" s="24">
        <f>IFERROR('Interaction Matrix'!BW632,0)</f>
        <v>0</v>
      </c>
      <c r="GN258" s="24">
        <f>IFERROR('Interaction Matrix'!BX632,0)</f>
        <v>0</v>
      </c>
      <c r="GO258" s="24">
        <f>IFERROR('Interaction Matrix'!BY632,0)</f>
        <v>0</v>
      </c>
      <c r="GP258" s="24">
        <f>IFERROR('Interaction Matrix'!BZ632,0)</f>
        <v>0</v>
      </c>
      <c r="GQ258" s="24">
        <f>IFERROR('Interaction Matrix'!CA632,0)</f>
        <v>0</v>
      </c>
      <c r="GR258" s="24">
        <f>IFERROR('Interaction Matrix'!CB632,0)</f>
        <v>0</v>
      </c>
      <c r="GS258" s="24">
        <f>IFERROR('Interaction Matrix'!CC632,0)</f>
        <v>0</v>
      </c>
      <c r="GT258" s="24">
        <f>IFERROR('Interaction Matrix'!CD632,0)</f>
        <v>0</v>
      </c>
      <c r="GU258" s="24">
        <f>IFERROR('Interaction Matrix'!CE632,0)</f>
        <v>0.17225471476551985</v>
      </c>
      <c r="GV258" s="24">
        <f>IFERROR('Interaction Matrix'!CF632,0)</f>
        <v>0</v>
      </c>
      <c r="GW258" s="24">
        <f>IFERROR('Interaction Matrix'!CG632,0)</f>
        <v>0</v>
      </c>
      <c r="GX258" s="24">
        <f>IFERROR('Interaction Matrix'!CH632,0)</f>
        <v>0</v>
      </c>
      <c r="GY258" s="24">
        <f>IFERROR('Interaction Matrix'!CI632,0)</f>
        <v>0</v>
      </c>
      <c r="GZ258" s="24">
        <f>IFERROR('Interaction Matrix'!CJ632,0)</f>
        <v>0</v>
      </c>
      <c r="HA258" s="24">
        <f>IFERROR('Interaction Matrix'!CK632,0)</f>
        <v>0</v>
      </c>
      <c r="HB258" s="24">
        <f>IFERROR('Interaction Matrix'!CL632,0)</f>
        <v>0</v>
      </c>
      <c r="HC258" s="24">
        <f>IFERROR('Interaction Matrix'!CM632,0)</f>
        <v>0.33198215754988325</v>
      </c>
      <c r="HD258" s="24">
        <f>IFERROR('Interaction Matrix'!CN632,0)</f>
        <v>0.33198215754988325</v>
      </c>
      <c r="HE258" s="24">
        <f>IFERROR('Interaction Matrix'!CO632,0)</f>
        <v>0.33198215754988325</v>
      </c>
      <c r="HF258" s="24">
        <f>IFERROR('Interaction Matrix'!CP632,0)</f>
        <v>0.76764835118855757</v>
      </c>
      <c r="HG258" s="24">
        <f>IFERROR('Interaction Matrix'!CQ632,0)</f>
        <v>0.76764835118855757</v>
      </c>
      <c r="HH258" s="24">
        <f>IFERROR('Interaction Matrix'!CR632,0)</f>
        <v>0.16015138623554187</v>
      </c>
      <c r="HI258" s="24">
        <f>IFERROR('Interaction Matrix'!CS632,0)</f>
        <v>0.16015138623554187</v>
      </c>
      <c r="HJ258" s="24">
        <f>IFERROR('Interaction Matrix'!CT632,0)</f>
        <v>0</v>
      </c>
      <c r="HK258" s="24">
        <f>IFERROR('Interaction Matrix'!CU632,0)</f>
        <v>0</v>
      </c>
      <c r="HL258" s="24">
        <f>IFERROR('Interaction Matrix'!CV632,0)</f>
        <v>0</v>
      </c>
      <c r="HM258" s="24">
        <f>IFERROR('Interaction Matrix'!CW632,0)</f>
        <v>0</v>
      </c>
      <c r="HN258" s="24">
        <f>IFERROR('Interaction Matrix'!CX632,0)</f>
        <v>0</v>
      </c>
      <c r="HO258" s="24">
        <f>IFERROR('Interaction Matrix'!CY632,0)</f>
        <v>0</v>
      </c>
      <c r="HP258" s="24">
        <f>IFERROR('Interaction Matrix'!CZ632,0)</f>
        <v>0</v>
      </c>
      <c r="HQ258" s="24">
        <f>IFERROR('Interaction Matrix'!DA632,0)</f>
        <v>0</v>
      </c>
      <c r="HR258" s="24">
        <f>IFERROR('Interaction Matrix'!DB632,0)</f>
        <v>0</v>
      </c>
      <c r="HS258" s="24">
        <f>IFERROR('Interaction Matrix'!DC632,0)</f>
        <v>0</v>
      </c>
      <c r="HT258" s="24">
        <f>IFERROR('Interaction Matrix'!DD632,0)</f>
        <v>0</v>
      </c>
      <c r="HU258" s="24">
        <f>IFERROR('Interaction Matrix'!DE632,0)</f>
        <v>0</v>
      </c>
      <c r="HV258" s="24">
        <f>IFERROR('Interaction Matrix'!DF632,0)</f>
        <v>0</v>
      </c>
      <c r="HW258" s="24">
        <f>IFERROR('Interaction Matrix'!DG632,0)</f>
        <v>0</v>
      </c>
      <c r="HX258" s="24">
        <f>IFERROR('Interaction Matrix'!DH632,0)</f>
        <v>0</v>
      </c>
      <c r="HY258" s="24">
        <f>IFERROR('Interaction Matrix'!DI632,0)</f>
        <v>0</v>
      </c>
      <c r="HZ258" s="24">
        <f>IFERROR('Interaction Matrix'!DJ632,0)</f>
        <v>0</v>
      </c>
      <c r="IA258" s="24">
        <f>IFERROR('Interaction Matrix'!DK632,0)</f>
        <v>0</v>
      </c>
      <c r="IB258" s="24">
        <f>IFERROR('Interaction Matrix'!DL632,0)</f>
        <v>0</v>
      </c>
      <c r="IC258" s="24">
        <f>IFERROR('Interaction Matrix'!DM632,0)</f>
        <v>0</v>
      </c>
      <c r="ID258" s="24">
        <f>IFERROR('Interaction Matrix'!DN632,0)</f>
        <v>0</v>
      </c>
      <c r="IE258" s="24">
        <f>IFERROR('Interaction Matrix'!DO632,0)</f>
        <v>0</v>
      </c>
      <c r="IF258" s="24">
        <f>IFERROR('Interaction Matrix'!DP632,0)</f>
        <v>0</v>
      </c>
      <c r="IG258" s="24">
        <f>IFERROR('Interaction Matrix'!DQ632,0)</f>
        <v>0</v>
      </c>
      <c r="IH258" s="24">
        <f>IFERROR('Interaction Matrix'!DR632,0)</f>
        <v>0</v>
      </c>
      <c r="II258" s="24">
        <f>IFERROR('Interaction Matrix'!DS632,0)</f>
        <v>0</v>
      </c>
      <c r="IJ258" s="24">
        <f>IFERROR('Interaction Matrix'!DT632,0)</f>
        <v>0</v>
      </c>
      <c r="IK258" s="24">
        <f>IFERROR('Interaction Matrix'!DU632,0)</f>
        <v>0</v>
      </c>
      <c r="IL258" s="24">
        <f>IFERROR('Interaction Matrix'!DV632,0)</f>
        <v>0</v>
      </c>
      <c r="IM258" s="24">
        <f>IFERROR('Interaction Matrix'!DW632,0)</f>
        <v>0.35304357286969168</v>
      </c>
      <c r="IN258" s="24">
        <f>IFERROR('Interaction Matrix'!DX632,0)</f>
        <v>1</v>
      </c>
      <c r="IO258" s="24">
        <f>IFERROR('Interaction Matrix'!DY632,0)</f>
        <v>0.35304357286969168</v>
      </c>
      <c r="IP258" s="24">
        <f>IFERROR('Interaction Matrix'!DZ632,0)</f>
        <v>1.6965679053109519</v>
      </c>
      <c r="IQ258" s="24">
        <f>IFERROR('Interaction Matrix'!EA632,0)</f>
        <v>0</v>
      </c>
      <c r="IR258" s="24">
        <f>IFERROR('Interaction Matrix'!EB632,0)</f>
        <v>3.7413791363744826</v>
      </c>
      <c r="IS258" s="24">
        <f>IFERROR('Interaction Matrix'!EC632,0)</f>
        <v>0</v>
      </c>
      <c r="IT258" s="24">
        <f>IFERROR('Interaction Matrix'!ED632,0)</f>
        <v>0</v>
      </c>
      <c r="IU258" s="24">
        <f>IFERROR('Interaction Matrix'!EE632,0)</f>
        <v>0</v>
      </c>
      <c r="IV258" s="24">
        <f>IFERROR('Interaction Matrix'!EF632,0)</f>
        <v>0</v>
      </c>
      <c r="IW258" s="24">
        <f>IFERROR('Interaction Matrix'!EG632,0)</f>
        <v>0</v>
      </c>
      <c r="IX258" s="24">
        <f>IFERROR('Interaction Matrix'!EH632,0)</f>
        <v>3.7413791363744826</v>
      </c>
    </row>
    <row r="259" spans="1:258" x14ac:dyDescent="0.3">
      <c r="A259" s="123"/>
      <c r="B259">
        <v>98</v>
      </c>
      <c r="C259" s="21" t="s">
        <v>267</v>
      </c>
      <c r="D259" s="29">
        <f t="shared" si="450"/>
        <v>2.9555879988360457E-4</v>
      </c>
      <c r="E259" s="29">
        <f t="shared" si="451"/>
        <v>2.3674794818730814E-3</v>
      </c>
      <c r="F259" s="29">
        <f t="shared" si="452"/>
        <v>0</v>
      </c>
      <c r="G259" s="29">
        <f t="shared" si="453"/>
        <v>0</v>
      </c>
      <c r="H259" s="29">
        <f t="shared" si="454"/>
        <v>0</v>
      </c>
      <c r="I259" s="29">
        <f t="shared" si="455"/>
        <v>6.7504080815940595E-4</v>
      </c>
      <c r="J259" s="29">
        <f t="shared" si="456"/>
        <v>0</v>
      </c>
      <c r="K259" s="29">
        <f t="shared" si="457"/>
        <v>0</v>
      </c>
      <c r="L259" s="29">
        <f t="shared" si="458"/>
        <v>4.1548988138405098E-4</v>
      </c>
      <c r="M259" s="29">
        <f t="shared" si="459"/>
        <v>0</v>
      </c>
      <c r="N259" s="29">
        <f t="shared" si="460"/>
        <v>0</v>
      </c>
      <c r="O259" s="29">
        <f t="shared" si="461"/>
        <v>1.3950288391416135E-4</v>
      </c>
      <c r="P259" s="29">
        <f t="shared" si="462"/>
        <v>0</v>
      </c>
      <c r="Q259" s="29">
        <f t="shared" si="463"/>
        <v>0</v>
      </c>
      <c r="R259" s="29">
        <f t="shared" si="464"/>
        <v>0</v>
      </c>
      <c r="S259" s="29">
        <f t="shared" si="465"/>
        <v>0</v>
      </c>
      <c r="T259" s="29">
        <f t="shared" si="466"/>
        <v>0</v>
      </c>
      <c r="U259" s="29">
        <f t="shared" si="467"/>
        <v>0</v>
      </c>
      <c r="V259" s="29">
        <f t="shared" si="468"/>
        <v>8.2696556881278597E-4</v>
      </c>
      <c r="W259" s="29">
        <f t="shared" si="469"/>
        <v>0</v>
      </c>
      <c r="X259" s="29">
        <f t="shared" si="470"/>
        <v>0</v>
      </c>
      <c r="Y259" s="29">
        <f t="shared" si="471"/>
        <v>0</v>
      </c>
      <c r="Z259" s="29">
        <f t="shared" si="472"/>
        <v>0</v>
      </c>
      <c r="AA259" s="29">
        <f t="shared" si="473"/>
        <v>0</v>
      </c>
      <c r="AB259" s="29">
        <f t="shared" si="474"/>
        <v>0</v>
      </c>
      <c r="AC259" s="29">
        <f t="shared" si="475"/>
        <v>0</v>
      </c>
      <c r="AD259" s="29">
        <f t="shared" si="476"/>
        <v>0</v>
      </c>
      <c r="AE259" s="29">
        <f t="shared" si="477"/>
        <v>0</v>
      </c>
      <c r="AF259" s="29">
        <f t="shared" si="478"/>
        <v>0</v>
      </c>
      <c r="AG259" s="29">
        <f t="shared" si="479"/>
        <v>0</v>
      </c>
      <c r="AH259" s="29">
        <f t="shared" si="480"/>
        <v>0</v>
      </c>
      <c r="AI259" s="29">
        <f t="shared" si="481"/>
        <v>0</v>
      </c>
      <c r="AJ259" s="29">
        <f t="shared" si="482"/>
        <v>0</v>
      </c>
      <c r="AK259" s="29">
        <f t="shared" si="483"/>
        <v>0</v>
      </c>
      <c r="AL259" s="29">
        <f t="shared" si="484"/>
        <v>0</v>
      </c>
      <c r="AM259" s="29">
        <f t="shared" si="485"/>
        <v>0</v>
      </c>
      <c r="AN259" s="29">
        <f t="shared" si="486"/>
        <v>0</v>
      </c>
      <c r="AO259" s="29">
        <f t="shared" si="487"/>
        <v>0</v>
      </c>
      <c r="AP259" s="29">
        <f t="shared" si="488"/>
        <v>0</v>
      </c>
      <c r="AQ259" s="29">
        <f t="shared" si="489"/>
        <v>0</v>
      </c>
      <c r="AR259" s="29">
        <f t="shared" si="490"/>
        <v>0</v>
      </c>
      <c r="AS259" s="29">
        <f t="shared" si="491"/>
        <v>0</v>
      </c>
      <c r="AT259" s="29">
        <f t="shared" si="492"/>
        <v>0</v>
      </c>
      <c r="AU259" s="29">
        <f t="shared" si="493"/>
        <v>0</v>
      </c>
      <c r="AV259" s="29">
        <f t="shared" si="494"/>
        <v>0</v>
      </c>
      <c r="AW259" s="29">
        <f t="shared" si="495"/>
        <v>0</v>
      </c>
      <c r="AX259" s="29">
        <f t="shared" si="496"/>
        <v>0</v>
      </c>
      <c r="AY259" s="29">
        <f t="shared" si="497"/>
        <v>0</v>
      </c>
      <c r="AZ259" s="29">
        <f t="shared" si="498"/>
        <v>0</v>
      </c>
      <c r="BA259" s="29">
        <f t="shared" si="499"/>
        <v>0</v>
      </c>
      <c r="BB259" s="29">
        <f t="shared" si="500"/>
        <v>0</v>
      </c>
      <c r="BC259" s="29">
        <f t="shared" si="501"/>
        <v>0</v>
      </c>
      <c r="BD259" s="29">
        <f t="shared" si="502"/>
        <v>0</v>
      </c>
      <c r="BE259" s="29">
        <f t="shared" si="503"/>
        <v>0</v>
      </c>
      <c r="BF259" s="29">
        <f t="shared" si="504"/>
        <v>0</v>
      </c>
      <c r="BG259" s="29">
        <f t="shared" si="505"/>
        <v>0</v>
      </c>
      <c r="BH259" s="29">
        <f t="shared" si="506"/>
        <v>0</v>
      </c>
      <c r="BI259" s="29">
        <f t="shared" si="507"/>
        <v>0</v>
      </c>
      <c r="BJ259" s="29">
        <f t="shared" si="508"/>
        <v>0</v>
      </c>
      <c r="BK259" s="29">
        <f t="shared" si="509"/>
        <v>0</v>
      </c>
      <c r="BL259" s="29">
        <f t="shared" si="510"/>
        <v>0</v>
      </c>
      <c r="BM259" s="29">
        <f t="shared" si="511"/>
        <v>0</v>
      </c>
      <c r="BN259" s="29">
        <f t="shared" si="512"/>
        <v>0</v>
      </c>
      <c r="BO259" s="29">
        <f t="shared" si="513"/>
        <v>0</v>
      </c>
      <c r="BP259" s="29">
        <f t="shared" si="514"/>
        <v>0</v>
      </c>
      <c r="BQ259" s="29">
        <f t="shared" si="515"/>
        <v>0</v>
      </c>
      <c r="BR259" s="29">
        <f t="shared" si="516"/>
        <v>0</v>
      </c>
      <c r="BS259" s="29">
        <f t="shared" si="517"/>
        <v>0</v>
      </c>
      <c r="BT259" s="29">
        <f t="shared" si="518"/>
        <v>0</v>
      </c>
      <c r="BU259" s="29">
        <f t="shared" si="519"/>
        <v>0</v>
      </c>
      <c r="BV259" s="29">
        <f t="shared" si="520"/>
        <v>0</v>
      </c>
      <c r="BW259" s="29">
        <f t="shared" si="521"/>
        <v>0</v>
      </c>
      <c r="BX259" s="29">
        <f t="shared" si="522"/>
        <v>0</v>
      </c>
      <c r="BY259" s="29">
        <f t="shared" si="523"/>
        <v>0</v>
      </c>
      <c r="BZ259" s="29">
        <f t="shared" si="524"/>
        <v>0</v>
      </c>
      <c r="CA259" s="29">
        <f t="shared" si="525"/>
        <v>0</v>
      </c>
      <c r="CB259" s="29">
        <f t="shared" si="526"/>
        <v>0</v>
      </c>
      <c r="CC259" s="29">
        <f t="shared" si="527"/>
        <v>0</v>
      </c>
      <c r="CD259" s="29">
        <f t="shared" si="528"/>
        <v>0</v>
      </c>
      <c r="CE259" s="29">
        <f t="shared" si="529"/>
        <v>0</v>
      </c>
      <c r="CF259" s="29">
        <f t="shared" si="530"/>
        <v>0</v>
      </c>
      <c r="CG259" s="29">
        <f t="shared" si="531"/>
        <v>0</v>
      </c>
      <c r="CH259" s="29">
        <f t="shared" si="532"/>
        <v>0</v>
      </c>
      <c r="CI259" s="29">
        <f t="shared" si="533"/>
        <v>0</v>
      </c>
      <c r="CJ259" s="29">
        <f t="shared" si="534"/>
        <v>0</v>
      </c>
      <c r="CK259" s="29">
        <f t="shared" si="535"/>
        <v>0</v>
      </c>
      <c r="CL259" s="29">
        <f t="shared" si="536"/>
        <v>0</v>
      </c>
      <c r="CM259" s="29">
        <f t="shared" si="537"/>
        <v>0</v>
      </c>
      <c r="CN259" s="29">
        <f t="shared" si="538"/>
        <v>0</v>
      </c>
      <c r="CO259" s="29">
        <f t="shared" si="539"/>
        <v>0</v>
      </c>
      <c r="CP259" s="29">
        <f t="shared" si="540"/>
        <v>0</v>
      </c>
      <c r="CQ259" s="29">
        <f t="shared" si="541"/>
        <v>0</v>
      </c>
      <c r="CR259" s="29">
        <f t="shared" si="542"/>
        <v>0</v>
      </c>
      <c r="CS259" s="29">
        <f t="shared" si="543"/>
        <v>0</v>
      </c>
      <c r="CT259" s="29">
        <f t="shared" si="544"/>
        <v>0</v>
      </c>
      <c r="CU259" s="29">
        <f t="shared" si="545"/>
        <v>0</v>
      </c>
      <c r="CV259" s="29">
        <f t="shared" si="546"/>
        <v>0</v>
      </c>
      <c r="CW259" s="29">
        <f t="shared" si="547"/>
        <v>0</v>
      </c>
      <c r="CX259" s="29">
        <f t="shared" si="548"/>
        <v>0</v>
      </c>
      <c r="CY259" s="29">
        <f t="shared" si="549"/>
        <v>0</v>
      </c>
      <c r="CZ259" s="29">
        <f t="shared" si="550"/>
        <v>0</v>
      </c>
      <c r="DA259" s="29">
        <f t="shared" si="551"/>
        <v>0</v>
      </c>
      <c r="DB259" s="29">
        <f t="shared" si="552"/>
        <v>0</v>
      </c>
      <c r="DC259" s="29">
        <f t="shared" si="553"/>
        <v>0</v>
      </c>
      <c r="DD259" s="29">
        <f t="shared" si="554"/>
        <v>0</v>
      </c>
      <c r="DE259" s="29">
        <f t="shared" si="555"/>
        <v>0</v>
      </c>
      <c r="DF259" s="29">
        <f t="shared" si="556"/>
        <v>0</v>
      </c>
      <c r="DG259" s="29">
        <f t="shared" si="557"/>
        <v>0</v>
      </c>
      <c r="DH259" s="29">
        <f t="shared" si="558"/>
        <v>0</v>
      </c>
      <c r="DI259" s="29">
        <f t="shared" si="559"/>
        <v>0</v>
      </c>
      <c r="DJ259" s="29">
        <f t="shared" si="560"/>
        <v>0</v>
      </c>
      <c r="DK259" s="29">
        <f t="shared" si="561"/>
        <v>0</v>
      </c>
      <c r="DL259" s="29">
        <f t="shared" si="562"/>
        <v>0</v>
      </c>
      <c r="DM259" s="29">
        <f t="shared" si="563"/>
        <v>0</v>
      </c>
      <c r="DN259" s="29">
        <f t="shared" si="564"/>
        <v>0</v>
      </c>
      <c r="DO259" s="29">
        <f t="shared" si="565"/>
        <v>0</v>
      </c>
      <c r="DP259" s="29">
        <f t="shared" si="566"/>
        <v>0</v>
      </c>
      <c r="DQ259" s="29">
        <f t="shared" si="567"/>
        <v>0</v>
      </c>
      <c r="DR259" s="29">
        <f t="shared" si="568"/>
        <v>0</v>
      </c>
      <c r="DS259" s="29">
        <f t="shared" si="569"/>
        <v>0</v>
      </c>
      <c r="DT259" s="29">
        <f t="shared" si="570"/>
        <v>0</v>
      </c>
      <c r="DU259" s="29">
        <f t="shared" si="571"/>
        <v>0</v>
      </c>
      <c r="DV259" s="29">
        <f t="shared" si="572"/>
        <v>0</v>
      </c>
      <c r="DW259" s="29">
        <f t="shared" si="573"/>
        <v>0</v>
      </c>
      <c r="DX259" s="29">
        <f t="shared" si="574"/>
        <v>0</v>
      </c>
      <c r="DY259" s="30">
        <f t="shared" si="575"/>
        <v>4.7200374240270902E-3</v>
      </c>
      <c r="EB259" s="5">
        <v>184</v>
      </c>
      <c r="EC259" s="6">
        <v>84</v>
      </c>
      <c r="ED259" s="24">
        <f>IFERROR('Interaction Matrix'!N633,0)</f>
        <v>0.61806251067957108</v>
      </c>
      <c r="EE259" s="24">
        <f>IFERROR('Interaction Matrix'!O633,0)</f>
        <v>0.61806251067957108</v>
      </c>
      <c r="EF259" s="24">
        <f>IFERROR('Interaction Matrix'!P633,0)</f>
        <v>0.61806251067957108</v>
      </c>
      <c r="EG259" s="24">
        <f>IFERROR('Interaction Matrix'!Q633,0)</f>
        <v>0.61806251067957108</v>
      </c>
      <c r="EH259" s="24">
        <f>IFERROR('Interaction Matrix'!R633,0)</f>
        <v>2.2274106602505839</v>
      </c>
      <c r="EI259" s="24">
        <f>IFERROR('Interaction Matrix'!S633,0)</f>
        <v>2.2274106602505839</v>
      </c>
      <c r="EJ259" s="24">
        <f>IFERROR('Interaction Matrix'!T633,0)</f>
        <v>2.2274106602505839</v>
      </c>
      <c r="EK259" s="24">
        <f>IFERROR('Interaction Matrix'!U633,0)</f>
        <v>2.2274106602505839</v>
      </c>
      <c r="EL259" s="24">
        <f>IFERROR('Interaction Matrix'!V633,0)</f>
        <v>0.47414440553240472</v>
      </c>
      <c r="EM259" s="24">
        <f>IFERROR('Interaction Matrix'!W633,0)</f>
        <v>0.47414440553240472</v>
      </c>
      <c r="EN259" s="24">
        <f>IFERROR('Interaction Matrix'!X633,0)</f>
        <v>0.31493393230140992</v>
      </c>
      <c r="EO259" s="24">
        <f>IFERROR('Interaction Matrix'!Y633,0)</f>
        <v>0.31493393230140992</v>
      </c>
      <c r="EP259" s="24">
        <f>IFERROR('Interaction Matrix'!Z633,0)</f>
        <v>0.31493393230140992</v>
      </c>
      <c r="EQ259" s="24">
        <f>IFERROR('Interaction Matrix'!AA633,0)</f>
        <v>1.840261761602854</v>
      </c>
      <c r="ER259" s="24">
        <f>IFERROR('Interaction Matrix'!AB633,0)</f>
        <v>0.43310501902227933</v>
      </c>
      <c r="ES259" s="24">
        <f>IFERROR('Interaction Matrix'!AC633,0)</f>
        <v>2.8153816465405611E-7</v>
      </c>
      <c r="ET259" s="24">
        <f>IFERROR('Interaction Matrix'!AD633,0)</f>
        <v>0</v>
      </c>
      <c r="EU259" s="24">
        <f>IFERROR('Interaction Matrix'!AE633,0)</f>
        <v>1.1567604689590198</v>
      </c>
      <c r="EV259" s="24">
        <f>IFERROR('Interaction Matrix'!AF633,0)</f>
        <v>1.1567604689590198</v>
      </c>
      <c r="EW259" s="24">
        <f>IFERROR('Interaction Matrix'!AG633,0)</f>
        <v>0</v>
      </c>
      <c r="EX259" s="24">
        <f>IFERROR('Interaction Matrix'!AH633,0)</f>
        <v>0</v>
      </c>
      <c r="EY259" s="24">
        <f>IFERROR('Interaction Matrix'!AI633,0)</f>
        <v>0</v>
      </c>
      <c r="EZ259" s="24">
        <f>IFERROR('Interaction Matrix'!AJ633,0)</f>
        <v>0</v>
      </c>
      <c r="FA259" s="24">
        <f>IFERROR('Interaction Matrix'!AK633,0)</f>
        <v>0</v>
      </c>
      <c r="FB259" s="24">
        <f>IFERROR('Interaction Matrix'!AL633,0)</f>
        <v>0</v>
      </c>
      <c r="FC259" s="24">
        <f>IFERROR('Interaction Matrix'!AM633,0)</f>
        <v>0</v>
      </c>
      <c r="FD259" s="24">
        <f>IFERROR('Interaction Matrix'!AN633,0)</f>
        <v>0.71731708209747469</v>
      </c>
      <c r="FE259" s="24">
        <f>IFERROR('Interaction Matrix'!AO633,0)</f>
        <v>0</v>
      </c>
      <c r="FF259" s="24">
        <f>IFERROR('Interaction Matrix'!AP633,0)</f>
        <v>0</v>
      </c>
      <c r="FG259" s="24">
        <f>IFERROR('Interaction Matrix'!AQ633,0)</f>
        <v>0</v>
      </c>
      <c r="FH259" s="24">
        <f>IFERROR('Interaction Matrix'!AR633,0)</f>
        <v>0</v>
      </c>
      <c r="FI259" s="24">
        <f>IFERROR('Interaction Matrix'!AS633,0)</f>
        <v>0</v>
      </c>
      <c r="FJ259" s="24">
        <f>IFERROR('Interaction Matrix'!AT633,0)</f>
        <v>0</v>
      </c>
      <c r="FK259" s="24">
        <f>IFERROR('Interaction Matrix'!AU633,0)</f>
        <v>0</v>
      </c>
      <c r="FL259" s="24">
        <f>IFERROR('Interaction Matrix'!AV633,0)</f>
        <v>0</v>
      </c>
      <c r="FM259" s="24">
        <f>IFERROR('Interaction Matrix'!AW633,0)</f>
        <v>0</v>
      </c>
      <c r="FN259" s="24">
        <f>IFERROR('Interaction Matrix'!AX633,0)</f>
        <v>0</v>
      </c>
      <c r="FO259" s="24">
        <f>IFERROR('Interaction Matrix'!AY633,0)</f>
        <v>0</v>
      </c>
      <c r="FP259" s="24">
        <f>IFERROR('Interaction Matrix'!AZ633,0)</f>
        <v>0</v>
      </c>
      <c r="FQ259" s="24">
        <f>IFERROR('Interaction Matrix'!BA633,0)</f>
        <v>0</v>
      </c>
      <c r="FR259" s="24">
        <f>IFERROR('Interaction Matrix'!BB633,0)</f>
        <v>0</v>
      </c>
      <c r="FS259" s="24">
        <f>IFERROR('Interaction Matrix'!BC633,0)</f>
        <v>0</v>
      </c>
      <c r="FT259" s="24">
        <f>IFERROR('Interaction Matrix'!BD633,0)</f>
        <v>0</v>
      </c>
      <c r="FU259" s="24">
        <f>IFERROR('Interaction Matrix'!BE633,0)</f>
        <v>0</v>
      </c>
      <c r="FV259" s="24">
        <f>IFERROR('Interaction Matrix'!BF633,0)</f>
        <v>0</v>
      </c>
      <c r="FW259" s="24">
        <f>IFERROR('Interaction Matrix'!BG633,0)</f>
        <v>0</v>
      </c>
      <c r="FX259" s="24">
        <f>IFERROR('Interaction Matrix'!BH633,0)</f>
        <v>0</v>
      </c>
      <c r="FY259" s="24">
        <f>IFERROR('Interaction Matrix'!BI633,0)</f>
        <v>0</v>
      </c>
      <c r="FZ259" s="24">
        <f>IFERROR('Interaction Matrix'!BJ633,0)</f>
        <v>0</v>
      </c>
      <c r="GA259" s="24">
        <f>IFERROR('Interaction Matrix'!BK633,0)</f>
        <v>0</v>
      </c>
      <c r="GB259" s="24">
        <f>IFERROR('Interaction Matrix'!BL633,0)</f>
        <v>0</v>
      </c>
      <c r="GC259" s="24">
        <f>IFERROR('Interaction Matrix'!BM633,0)</f>
        <v>0</v>
      </c>
      <c r="GD259" s="24">
        <f>IFERROR('Interaction Matrix'!BN633,0)</f>
        <v>0</v>
      </c>
      <c r="GE259" s="24">
        <f>IFERROR('Interaction Matrix'!BO633,0)</f>
        <v>0</v>
      </c>
      <c r="GF259" s="24">
        <f>IFERROR('Interaction Matrix'!BP633,0)</f>
        <v>0</v>
      </c>
      <c r="GG259" s="24">
        <f>IFERROR('Interaction Matrix'!BQ633,0)</f>
        <v>0</v>
      </c>
      <c r="GH259" s="24">
        <f>IFERROR('Interaction Matrix'!BR633,0)</f>
        <v>0</v>
      </c>
      <c r="GI259" s="24">
        <f>IFERROR('Interaction Matrix'!BS633,0)</f>
        <v>0</v>
      </c>
      <c r="GJ259" s="24">
        <f>IFERROR('Interaction Matrix'!BT633,0)</f>
        <v>0</v>
      </c>
      <c r="GK259" s="24">
        <f>IFERROR('Interaction Matrix'!BU633,0)</f>
        <v>0</v>
      </c>
      <c r="GL259" s="24">
        <f>IFERROR('Interaction Matrix'!BV633,0)</f>
        <v>0</v>
      </c>
      <c r="GM259" s="24">
        <f>IFERROR('Interaction Matrix'!BW633,0)</f>
        <v>0</v>
      </c>
      <c r="GN259" s="24">
        <f>IFERROR('Interaction Matrix'!BX633,0)</f>
        <v>0</v>
      </c>
      <c r="GO259" s="24">
        <f>IFERROR('Interaction Matrix'!BY633,0)</f>
        <v>0</v>
      </c>
      <c r="GP259" s="24">
        <f>IFERROR('Interaction Matrix'!BZ633,0)</f>
        <v>0</v>
      </c>
      <c r="GQ259" s="24">
        <f>IFERROR('Interaction Matrix'!CA633,0)</f>
        <v>0</v>
      </c>
      <c r="GR259" s="24">
        <f>IFERROR('Interaction Matrix'!CB633,0)</f>
        <v>0</v>
      </c>
      <c r="GS259" s="24">
        <f>IFERROR('Interaction Matrix'!CC633,0)</f>
        <v>0</v>
      </c>
      <c r="GT259" s="24">
        <f>IFERROR('Interaction Matrix'!CD633,0)</f>
        <v>0</v>
      </c>
      <c r="GU259" s="24">
        <f>IFERROR('Interaction Matrix'!CE633,0)</f>
        <v>2.2274106602505839</v>
      </c>
      <c r="GV259" s="24">
        <f>IFERROR('Interaction Matrix'!CF633,0)</f>
        <v>0</v>
      </c>
      <c r="GW259" s="24">
        <f>IFERROR('Interaction Matrix'!CG633,0)</f>
        <v>0</v>
      </c>
      <c r="GX259" s="24">
        <f>IFERROR('Interaction Matrix'!CH633,0)</f>
        <v>0</v>
      </c>
      <c r="GY259" s="24">
        <f>IFERROR('Interaction Matrix'!CI633,0)</f>
        <v>0</v>
      </c>
      <c r="GZ259" s="24">
        <f>IFERROR('Interaction Matrix'!CJ633,0)</f>
        <v>0</v>
      </c>
      <c r="HA259" s="24">
        <f>IFERROR('Interaction Matrix'!CK633,0)</f>
        <v>0</v>
      </c>
      <c r="HB259" s="24">
        <f>IFERROR('Interaction Matrix'!CL633,0)</f>
        <v>0</v>
      </c>
      <c r="HC259" s="24">
        <f>IFERROR('Interaction Matrix'!CM633,0)</f>
        <v>0.34507842046348125</v>
      </c>
      <c r="HD259" s="24">
        <f>IFERROR('Interaction Matrix'!CN633,0)</f>
        <v>0.34507842046348125</v>
      </c>
      <c r="HE259" s="24">
        <f>IFERROR('Interaction Matrix'!CO633,0)</f>
        <v>0.34507842046348125</v>
      </c>
      <c r="HF259" s="24">
        <f>IFERROR('Interaction Matrix'!CP633,0)</f>
        <v>1.840261761602854</v>
      </c>
      <c r="HG259" s="24">
        <f>IFERROR('Interaction Matrix'!CQ633,0)</f>
        <v>1.840261761602854</v>
      </c>
      <c r="HH259" s="24">
        <f>IFERROR('Interaction Matrix'!CR633,0)</f>
        <v>0.71731708209747469</v>
      </c>
      <c r="HI259" s="24">
        <f>IFERROR('Interaction Matrix'!CS633,0)</f>
        <v>0.71731708209747469</v>
      </c>
      <c r="HJ259" s="24">
        <f>IFERROR('Interaction Matrix'!CT633,0)</f>
        <v>0</v>
      </c>
      <c r="HK259" s="24">
        <f>IFERROR('Interaction Matrix'!CU633,0)</f>
        <v>0</v>
      </c>
      <c r="HL259" s="24">
        <f>IFERROR('Interaction Matrix'!CV633,0)</f>
        <v>0</v>
      </c>
      <c r="HM259" s="24">
        <f>IFERROR('Interaction Matrix'!CW633,0)</f>
        <v>0</v>
      </c>
      <c r="HN259" s="24">
        <f>IFERROR('Interaction Matrix'!CX633,0)</f>
        <v>0</v>
      </c>
      <c r="HO259" s="24">
        <f>IFERROR('Interaction Matrix'!CY633,0)</f>
        <v>0</v>
      </c>
      <c r="HP259" s="24">
        <f>IFERROR('Interaction Matrix'!CZ633,0)</f>
        <v>0</v>
      </c>
      <c r="HQ259" s="24">
        <f>IFERROR('Interaction Matrix'!DA633,0)</f>
        <v>0</v>
      </c>
      <c r="HR259" s="24">
        <f>IFERROR('Interaction Matrix'!DB633,0)</f>
        <v>0</v>
      </c>
      <c r="HS259" s="24">
        <f>IFERROR('Interaction Matrix'!DC633,0)</f>
        <v>0</v>
      </c>
      <c r="HT259" s="24">
        <f>IFERROR('Interaction Matrix'!DD633,0)</f>
        <v>0</v>
      </c>
      <c r="HU259" s="24">
        <f>IFERROR('Interaction Matrix'!DE633,0)</f>
        <v>0</v>
      </c>
      <c r="HV259" s="24">
        <f>IFERROR('Interaction Matrix'!DF633,0)</f>
        <v>0</v>
      </c>
      <c r="HW259" s="24">
        <f>IFERROR('Interaction Matrix'!DG633,0)</f>
        <v>0</v>
      </c>
      <c r="HX259" s="24">
        <f>IFERROR('Interaction Matrix'!DH633,0)</f>
        <v>0</v>
      </c>
      <c r="HY259" s="24">
        <f>IFERROR('Interaction Matrix'!DI633,0)</f>
        <v>0</v>
      </c>
      <c r="HZ259" s="24">
        <f>IFERROR('Interaction Matrix'!DJ633,0)</f>
        <v>0</v>
      </c>
      <c r="IA259" s="24">
        <f>IFERROR('Interaction Matrix'!DK633,0)</f>
        <v>0</v>
      </c>
      <c r="IB259" s="24">
        <f>IFERROR('Interaction Matrix'!DL633,0)</f>
        <v>0</v>
      </c>
      <c r="IC259" s="24">
        <f>IFERROR('Interaction Matrix'!DM633,0)</f>
        <v>0</v>
      </c>
      <c r="ID259" s="24">
        <f>IFERROR('Interaction Matrix'!DN633,0)</f>
        <v>0</v>
      </c>
      <c r="IE259" s="24">
        <f>IFERROR('Interaction Matrix'!DO633,0)</f>
        <v>0</v>
      </c>
      <c r="IF259" s="24">
        <f>IFERROR('Interaction Matrix'!DP633,0)</f>
        <v>0</v>
      </c>
      <c r="IG259" s="24">
        <f>IFERROR('Interaction Matrix'!DQ633,0)</f>
        <v>0</v>
      </c>
      <c r="IH259" s="24">
        <f>IFERROR('Interaction Matrix'!DR633,0)</f>
        <v>0</v>
      </c>
      <c r="II259" s="24">
        <f>IFERROR('Interaction Matrix'!DS633,0)</f>
        <v>0</v>
      </c>
      <c r="IJ259" s="24">
        <f>IFERROR('Interaction Matrix'!DT633,0)</f>
        <v>0</v>
      </c>
      <c r="IK259" s="24">
        <f>IFERROR('Interaction Matrix'!DU633,0)</f>
        <v>0</v>
      </c>
      <c r="IL259" s="24">
        <f>IFERROR('Interaction Matrix'!DV633,0)</f>
        <v>0</v>
      </c>
      <c r="IM259" s="24">
        <f>IFERROR('Interaction Matrix'!DW633,0)</f>
        <v>1</v>
      </c>
      <c r="IN259" s="24">
        <f>IFERROR('Interaction Matrix'!DX633,0)</f>
        <v>0.13458131798309558</v>
      </c>
      <c r="IO259" s="24">
        <f>IFERROR('Interaction Matrix'!DY633,0)</f>
        <v>1</v>
      </c>
      <c r="IP259" s="24">
        <f>IFERROR('Interaction Matrix'!DZ633,0)</f>
        <v>0</v>
      </c>
      <c r="IQ259" s="24">
        <f>IFERROR('Interaction Matrix'!EA633,0)</f>
        <v>1.5367700300462503</v>
      </c>
      <c r="IR259" s="24">
        <f>IFERROR('Interaction Matrix'!EB633,0)</f>
        <v>0</v>
      </c>
      <c r="IS259" s="24">
        <f>IFERROR('Interaction Matrix'!EC633,0)</f>
        <v>13.072851833042971</v>
      </c>
      <c r="IT259" s="24">
        <f>IFERROR('Interaction Matrix'!ED633,0)</f>
        <v>0</v>
      </c>
      <c r="IU259" s="24">
        <f>IFERROR('Interaction Matrix'!EE633,0)</f>
        <v>5.1648523655399909</v>
      </c>
      <c r="IV259" s="24">
        <f>IFERROR('Interaction Matrix'!EF633,0)</f>
        <v>5.1648523655399909</v>
      </c>
      <c r="IW259" s="24">
        <f>IFERROR('Interaction Matrix'!EG633,0)</f>
        <v>49849096.389487214</v>
      </c>
      <c r="IX259" s="24">
        <f>IFERROR('Interaction Matrix'!EH633,0)</f>
        <v>0</v>
      </c>
    </row>
    <row r="260" spans="1:258" x14ac:dyDescent="0.3">
      <c r="A260" s="123"/>
      <c r="B260">
        <v>99</v>
      </c>
      <c r="C260" s="21" t="s">
        <v>268</v>
      </c>
      <c r="D260" s="29">
        <f t="shared" si="450"/>
        <v>2.9555879988360457E-4</v>
      </c>
      <c r="E260" s="29">
        <f t="shared" si="451"/>
        <v>2.3674794818730814E-3</v>
      </c>
      <c r="F260" s="29">
        <f t="shared" si="452"/>
        <v>0</v>
      </c>
      <c r="G260" s="29">
        <f t="shared" si="453"/>
        <v>0</v>
      </c>
      <c r="H260" s="29">
        <f t="shared" si="454"/>
        <v>0</v>
      </c>
      <c r="I260" s="29">
        <f t="shared" si="455"/>
        <v>6.7504080815940595E-4</v>
      </c>
      <c r="J260" s="29">
        <f t="shared" si="456"/>
        <v>0</v>
      </c>
      <c r="K260" s="29">
        <f t="shared" si="457"/>
        <v>0</v>
      </c>
      <c r="L260" s="29">
        <f t="shared" si="458"/>
        <v>4.1548988138405098E-4</v>
      </c>
      <c r="M260" s="29">
        <f t="shared" si="459"/>
        <v>0</v>
      </c>
      <c r="N260" s="29">
        <f t="shared" si="460"/>
        <v>0</v>
      </c>
      <c r="O260" s="29">
        <f t="shared" si="461"/>
        <v>1.3950288391416135E-4</v>
      </c>
      <c r="P260" s="29">
        <f t="shared" si="462"/>
        <v>0</v>
      </c>
      <c r="Q260" s="29">
        <f t="shared" si="463"/>
        <v>0</v>
      </c>
      <c r="R260" s="29">
        <f t="shared" si="464"/>
        <v>0</v>
      </c>
      <c r="S260" s="29">
        <f t="shared" si="465"/>
        <v>0</v>
      </c>
      <c r="T260" s="29">
        <f t="shared" si="466"/>
        <v>0</v>
      </c>
      <c r="U260" s="29">
        <f t="shared" si="467"/>
        <v>0</v>
      </c>
      <c r="V260" s="29">
        <f t="shared" si="468"/>
        <v>8.2696556881278597E-4</v>
      </c>
      <c r="W260" s="29">
        <f t="shared" si="469"/>
        <v>0</v>
      </c>
      <c r="X260" s="29">
        <f t="shared" si="470"/>
        <v>0</v>
      </c>
      <c r="Y260" s="29">
        <f t="shared" si="471"/>
        <v>0</v>
      </c>
      <c r="Z260" s="29">
        <f t="shared" si="472"/>
        <v>0</v>
      </c>
      <c r="AA260" s="29">
        <f t="shared" si="473"/>
        <v>0</v>
      </c>
      <c r="AB260" s="29">
        <f t="shared" si="474"/>
        <v>0</v>
      </c>
      <c r="AC260" s="29">
        <f t="shared" si="475"/>
        <v>0</v>
      </c>
      <c r="AD260" s="29">
        <f t="shared" si="476"/>
        <v>0</v>
      </c>
      <c r="AE260" s="29">
        <f t="shared" si="477"/>
        <v>0</v>
      </c>
      <c r="AF260" s="29">
        <f t="shared" si="478"/>
        <v>0</v>
      </c>
      <c r="AG260" s="29">
        <f t="shared" si="479"/>
        <v>0</v>
      </c>
      <c r="AH260" s="29">
        <f t="shared" si="480"/>
        <v>0</v>
      </c>
      <c r="AI260" s="29">
        <f t="shared" si="481"/>
        <v>0</v>
      </c>
      <c r="AJ260" s="29">
        <f t="shared" si="482"/>
        <v>0</v>
      </c>
      <c r="AK260" s="29">
        <f t="shared" si="483"/>
        <v>0</v>
      </c>
      <c r="AL260" s="29">
        <f t="shared" si="484"/>
        <v>0</v>
      </c>
      <c r="AM260" s="29">
        <f t="shared" si="485"/>
        <v>0</v>
      </c>
      <c r="AN260" s="29">
        <f t="shared" si="486"/>
        <v>0</v>
      </c>
      <c r="AO260" s="29">
        <f t="shared" si="487"/>
        <v>0</v>
      </c>
      <c r="AP260" s="29">
        <f t="shared" si="488"/>
        <v>0</v>
      </c>
      <c r="AQ260" s="29">
        <f t="shared" si="489"/>
        <v>0</v>
      </c>
      <c r="AR260" s="29">
        <f t="shared" si="490"/>
        <v>0</v>
      </c>
      <c r="AS260" s="29">
        <f t="shared" si="491"/>
        <v>0</v>
      </c>
      <c r="AT260" s="29">
        <f t="shared" si="492"/>
        <v>0</v>
      </c>
      <c r="AU260" s="29">
        <f t="shared" si="493"/>
        <v>0</v>
      </c>
      <c r="AV260" s="29">
        <f t="shared" si="494"/>
        <v>0</v>
      </c>
      <c r="AW260" s="29">
        <f t="shared" si="495"/>
        <v>0</v>
      </c>
      <c r="AX260" s="29">
        <f t="shared" si="496"/>
        <v>0</v>
      </c>
      <c r="AY260" s="29">
        <f t="shared" si="497"/>
        <v>0</v>
      </c>
      <c r="AZ260" s="29">
        <f t="shared" si="498"/>
        <v>0</v>
      </c>
      <c r="BA260" s="29">
        <f t="shared" si="499"/>
        <v>0</v>
      </c>
      <c r="BB260" s="29">
        <f t="shared" si="500"/>
        <v>0</v>
      </c>
      <c r="BC260" s="29">
        <f t="shared" si="501"/>
        <v>0</v>
      </c>
      <c r="BD260" s="29">
        <f t="shared" si="502"/>
        <v>0</v>
      </c>
      <c r="BE260" s="29">
        <f t="shared" si="503"/>
        <v>0</v>
      </c>
      <c r="BF260" s="29">
        <f t="shared" si="504"/>
        <v>0</v>
      </c>
      <c r="BG260" s="29">
        <f t="shared" si="505"/>
        <v>0</v>
      </c>
      <c r="BH260" s="29">
        <f t="shared" si="506"/>
        <v>0</v>
      </c>
      <c r="BI260" s="29">
        <f t="shared" si="507"/>
        <v>0</v>
      </c>
      <c r="BJ260" s="29">
        <f t="shared" si="508"/>
        <v>0</v>
      </c>
      <c r="BK260" s="29">
        <f t="shared" si="509"/>
        <v>0</v>
      </c>
      <c r="BL260" s="29">
        <f t="shared" si="510"/>
        <v>0</v>
      </c>
      <c r="BM260" s="29">
        <f t="shared" si="511"/>
        <v>0</v>
      </c>
      <c r="BN260" s="29">
        <f t="shared" si="512"/>
        <v>0</v>
      </c>
      <c r="BO260" s="29">
        <f t="shared" si="513"/>
        <v>0</v>
      </c>
      <c r="BP260" s="29">
        <f t="shared" si="514"/>
        <v>0</v>
      </c>
      <c r="BQ260" s="29">
        <f t="shared" si="515"/>
        <v>0</v>
      </c>
      <c r="BR260" s="29">
        <f t="shared" si="516"/>
        <v>0</v>
      </c>
      <c r="BS260" s="29">
        <f t="shared" si="517"/>
        <v>0</v>
      </c>
      <c r="BT260" s="29">
        <f t="shared" si="518"/>
        <v>0</v>
      </c>
      <c r="BU260" s="29">
        <f t="shared" si="519"/>
        <v>0</v>
      </c>
      <c r="BV260" s="29">
        <f t="shared" si="520"/>
        <v>0</v>
      </c>
      <c r="BW260" s="29">
        <f t="shared" si="521"/>
        <v>0</v>
      </c>
      <c r="BX260" s="29">
        <f t="shared" si="522"/>
        <v>0</v>
      </c>
      <c r="BY260" s="29">
        <f t="shared" si="523"/>
        <v>0</v>
      </c>
      <c r="BZ260" s="29">
        <f t="shared" si="524"/>
        <v>0</v>
      </c>
      <c r="CA260" s="29">
        <f t="shared" si="525"/>
        <v>0</v>
      </c>
      <c r="CB260" s="29">
        <f t="shared" si="526"/>
        <v>0</v>
      </c>
      <c r="CC260" s="29">
        <f t="shared" si="527"/>
        <v>0</v>
      </c>
      <c r="CD260" s="29">
        <f t="shared" si="528"/>
        <v>0</v>
      </c>
      <c r="CE260" s="29">
        <f t="shared" si="529"/>
        <v>0</v>
      </c>
      <c r="CF260" s="29">
        <f t="shared" si="530"/>
        <v>0</v>
      </c>
      <c r="CG260" s="29">
        <f t="shared" si="531"/>
        <v>0</v>
      </c>
      <c r="CH260" s="29">
        <f t="shared" si="532"/>
        <v>0</v>
      </c>
      <c r="CI260" s="29">
        <f t="shared" si="533"/>
        <v>0</v>
      </c>
      <c r="CJ260" s="29">
        <f t="shared" si="534"/>
        <v>0</v>
      </c>
      <c r="CK260" s="29">
        <f t="shared" si="535"/>
        <v>0</v>
      </c>
      <c r="CL260" s="29">
        <f t="shared" si="536"/>
        <v>0</v>
      </c>
      <c r="CM260" s="29">
        <f t="shared" si="537"/>
        <v>0</v>
      </c>
      <c r="CN260" s="29">
        <f t="shared" si="538"/>
        <v>0</v>
      </c>
      <c r="CO260" s="29">
        <f t="shared" si="539"/>
        <v>0</v>
      </c>
      <c r="CP260" s="29">
        <f t="shared" si="540"/>
        <v>0</v>
      </c>
      <c r="CQ260" s="29">
        <f t="shared" si="541"/>
        <v>0</v>
      </c>
      <c r="CR260" s="29">
        <f t="shared" si="542"/>
        <v>0</v>
      </c>
      <c r="CS260" s="29">
        <f t="shared" si="543"/>
        <v>0</v>
      </c>
      <c r="CT260" s="29">
        <f t="shared" si="544"/>
        <v>0</v>
      </c>
      <c r="CU260" s="29">
        <f t="shared" si="545"/>
        <v>0</v>
      </c>
      <c r="CV260" s="29">
        <f t="shared" si="546"/>
        <v>0</v>
      </c>
      <c r="CW260" s="29">
        <f t="shared" si="547"/>
        <v>0</v>
      </c>
      <c r="CX260" s="29">
        <f t="shared" si="548"/>
        <v>0</v>
      </c>
      <c r="CY260" s="29">
        <f t="shared" si="549"/>
        <v>0</v>
      </c>
      <c r="CZ260" s="29">
        <f t="shared" si="550"/>
        <v>0</v>
      </c>
      <c r="DA260" s="29">
        <f t="shared" si="551"/>
        <v>0</v>
      </c>
      <c r="DB260" s="29">
        <f t="shared" si="552"/>
        <v>0</v>
      </c>
      <c r="DC260" s="29">
        <f t="shared" si="553"/>
        <v>0</v>
      </c>
      <c r="DD260" s="29">
        <f t="shared" si="554"/>
        <v>0</v>
      </c>
      <c r="DE260" s="29">
        <f t="shared" si="555"/>
        <v>0</v>
      </c>
      <c r="DF260" s="29">
        <f t="shared" si="556"/>
        <v>0</v>
      </c>
      <c r="DG260" s="29">
        <f t="shared" si="557"/>
        <v>0</v>
      </c>
      <c r="DH260" s="29">
        <f t="shared" si="558"/>
        <v>0</v>
      </c>
      <c r="DI260" s="29">
        <f t="shared" si="559"/>
        <v>0</v>
      </c>
      <c r="DJ260" s="29">
        <f t="shared" si="560"/>
        <v>0</v>
      </c>
      <c r="DK260" s="29">
        <f t="shared" si="561"/>
        <v>0</v>
      </c>
      <c r="DL260" s="29">
        <f t="shared" si="562"/>
        <v>0</v>
      </c>
      <c r="DM260" s="29">
        <f t="shared" si="563"/>
        <v>0</v>
      </c>
      <c r="DN260" s="29">
        <f t="shared" si="564"/>
        <v>0</v>
      </c>
      <c r="DO260" s="29">
        <f t="shared" si="565"/>
        <v>0</v>
      </c>
      <c r="DP260" s="29">
        <f t="shared" si="566"/>
        <v>0</v>
      </c>
      <c r="DQ260" s="29">
        <f t="shared" si="567"/>
        <v>0</v>
      </c>
      <c r="DR260" s="29">
        <f t="shared" si="568"/>
        <v>0</v>
      </c>
      <c r="DS260" s="29">
        <f t="shared" si="569"/>
        <v>0</v>
      </c>
      <c r="DT260" s="29">
        <f t="shared" si="570"/>
        <v>0</v>
      </c>
      <c r="DU260" s="29">
        <f t="shared" si="571"/>
        <v>0</v>
      </c>
      <c r="DV260" s="29">
        <f t="shared" si="572"/>
        <v>0</v>
      </c>
      <c r="DW260" s="29">
        <f t="shared" si="573"/>
        <v>0</v>
      </c>
      <c r="DX260" s="29">
        <f t="shared" si="574"/>
        <v>0</v>
      </c>
      <c r="DY260" s="30">
        <f t="shared" si="575"/>
        <v>4.7200374240270902E-3</v>
      </c>
      <c r="EB260" s="5">
        <v>189</v>
      </c>
      <c r="EC260" s="6">
        <v>87</v>
      </c>
      <c r="ED260" s="24">
        <f>IFERROR('Interaction Matrix'!N634,0)</f>
        <v>0.91335256648525709</v>
      </c>
      <c r="EE260" s="24">
        <f>IFERROR('Interaction Matrix'!O634,0)</f>
        <v>0.91335256648525709</v>
      </c>
      <c r="EF260" s="24">
        <f>IFERROR('Interaction Matrix'!P634,0)</f>
        <v>0.91335256648525709</v>
      </c>
      <c r="EG260" s="24">
        <f>IFERROR('Interaction Matrix'!Q634,0)</f>
        <v>0.91335256648525709</v>
      </c>
      <c r="EH260" s="24">
        <f>IFERROR('Interaction Matrix'!R634,0)</f>
        <v>1.7539995103555703</v>
      </c>
      <c r="EI260" s="24">
        <f>IFERROR('Interaction Matrix'!S634,0)</f>
        <v>1.7539995103555703</v>
      </c>
      <c r="EJ260" s="24">
        <f>IFERROR('Interaction Matrix'!T634,0)</f>
        <v>1.7539995103555703</v>
      </c>
      <c r="EK260" s="24">
        <f>IFERROR('Interaction Matrix'!U634,0)</f>
        <v>1.7539995103555703</v>
      </c>
      <c r="EL260" s="24">
        <f>IFERROR('Interaction Matrix'!V634,0)</f>
        <v>0.50766833452549365</v>
      </c>
      <c r="EM260" s="24">
        <f>IFERROR('Interaction Matrix'!W634,0)</f>
        <v>0.50766833452549365</v>
      </c>
      <c r="EN260" s="24">
        <f>IFERROR('Interaction Matrix'!X634,0)</f>
        <v>1.8975863928536425</v>
      </c>
      <c r="EO260" s="24">
        <f>IFERROR('Interaction Matrix'!Y634,0)</f>
        <v>1.8975863928536425</v>
      </c>
      <c r="EP260" s="24">
        <f>IFERROR('Interaction Matrix'!Z634,0)</f>
        <v>1.8975863928536425</v>
      </c>
      <c r="EQ260" s="24">
        <f>IFERROR('Interaction Matrix'!AA634,0)</f>
        <v>0.47000812241186712</v>
      </c>
      <c r="ER260" s="24">
        <f>IFERROR('Interaction Matrix'!AB634,0)</f>
        <v>1.2424648151799658</v>
      </c>
      <c r="ES260" s="24">
        <f>IFERROR('Interaction Matrix'!AC634,0)</f>
        <v>0</v>
      </c>
      <c r="ET260" s="24">
        <f>IFERROR('Interaction Matrix'!AD634,0)</f>
        <v>0</v>
      </c>
      <c r="EU260" s="24">
        <f>IFERROR('Interaction Matrix'!AE634,0)</f>
        <v>0.45400653912793515</v>
      </c>
      <c r="EV260" s="24">
        <f>IFERROR('Interaction Matrix'!AF634,0)</f>
        <v>0.45400653912793515</v>
      </c>
      <c r="EW260" s="24">
        <f>IFERROR('Interaction Matrix'!AG634,0)</f>
        <v>0</v>
      </c>
      <c r="EX260" s="24">
        <f>IFERROR('Interaction Matrix'!AH634,0)</f>
        <v>0</v>
      </c>
      <c r="EY260" s="24">
        <f>IFERROR('Interaction Matrix'!AI634,0)</f>
        <v>0</v>
      </c>
      <c r="EZ260" s="24">
        <f>IFERROR('Interaction Matrix'!AJ634,0)</f>
        <v>0</v>
      </c>
      <c r="FA260" s="24">
        <f>IFERROR('Interaction Matrix'!AK634,0)</f>
        <v>0</v>
      </c>
      <c r="FB260" s="24">
        <f>IFERROR('Interaction Matrix'!AL634,0)</f>
        <v>0</v>
      </c>
      <c r="FC260" s="24">
        <f>IFERROR('Interaction Matrix'!AM634,0)</f>
        <v>0</v>
      </c>
      <c r="FD260" s="24">
        <f>IFERROR('Interaction Matrix'!AN634,0)</f>
        <v>0</v>
      </c>
      <c r="FE260" s="24">
        <f>IFERROR('Interaction Matrix'!AO634,0)</f>
        <v>0</v>
      </c>
      <c r="FF260" s="24">
        <f>IFERROR('Interaction Matrix'!AP634,0)</f>
        <v>0</v>
      </c>
      <c r="FG260" s="24">
        <f>IFERROR('Interaction Matrix'!AQ634,0)</f>
        <v>0</v>
      </c>
      <c r="FH260" s="24">
        <f>IFERROR('Interaction Matrix'!AR634,0)</f>
        <v>0</v>
      </c>
      <c r="FI260" s="24">
        <f>IFERROR('Interaction Matrix'!AS634,0)</f>
        <v>0</v>
      </c>
      <c r="FJ260" s="24">
        <f>IFERROR('Interaction Matrix'!AT634,0)</f>
        <v>0</v>
      </c>
      <c r="FK260" s="24">
        <f>IFERROR('Interaction Matrix'!AU634,0)</f>
        <v>0</v>
      </c>
      <c r="FL260" s="24">
        <f>IFERROR('Interaction Matrix'!AV634,0)</f>
        <v>0</v>
      </c>
      <c r="FM260" s="24">
        <f>IFERROR('Interaction Matrix'!AW634,0)</f>
        <v>0</v>
      </c>
      <c r="FN260" s="24">
        <f>IFERROR('Interaction Matrix'!AX634,0)</f>
        <v>0</v>
      </c>
      <c r="FO260" s="24">
        <f>IFERROR('Interaction Matrix'!AY634,0)</f>
        <v>0</v>
      </c>
      <c r="FP260" s="24">
        <f>IFERROR('Interaction Matrix'!AZ634,0)</f>
        <v>0</v>
      </c>
      <c r="FQ260" s="24">
        <f>IFERROR('Interaction Matrix'!BA634,0)</f>
        <v>0</v>
      </c>
      <c r="FR260" s="24">
        <f>IFERROR('Interaction Matrix'!BB634,0)</f>
        <v>0</v>
      </c>
      <c r="FS260" s="24">
        <f>IFERROR('Interaction Matrix'!BC634,0)</f>
        <v>0</v>
      </c>
      <c r="FT260" s="24">
        <f>IFERROR('Interaction Matrix'!BD634,0)</f>
        <v>0</v>
      </c>
      <c r="FU260" s="24">
        <f>IFERROR('Interaction Matrix'!BE634,0)</f>
        <v>0</v>
      </c>
      <c r="FV260" s="24">
        <f>IFERROR('Interaction Matrix'!BF634,0)</f>
        <v>0</v>
      </c>
      <c r="FW260" s="24">
        <f>IFERROR('Interaction Matrix'!BG634,0)</f>
        <v>0</v>
      </c>
      <c r="FX260" s="24">
        <f>IFERROR('Interaction Matrix'!BH634,0)</f>
        <v>0</v>
      </c>
      <c r="FY260" s="24">
        <f>IFERROR('Interaction Matrix'!BI634,0)</f>
        <v>0</v>
      </c>
      <c r="FZ260" s="24">
        <f>IFERROR('Interaction Matrix'!BJ634,0)</f>
        <v>0</v>
      </c>
      <c r="GA260" s="24">
        <f>IFERROR('Interaction Matrix'!BK634,0)</f>
        <v>0</v>
      </c>
      <c r="GB260" s="24">
        <f>IFERROR('Interaction Matrix'!BL634,0)</f>
        <v>0</v>
      </c>
      <c r="GC260" s="24">
        <f>IFERROR('Interaction Matrix'!BM634,0)</f>
        <v>0</v>
      </c>
      <c r="GD260" s="24">
        <f>IFERROR('Interaction Matrix'!BN634,0)</f>
        <v>0</v>
      </c>
      <c r="GE260" s="24">
        <f>IFERROR('Interaction Matrix'!BO634,0)</f>
        <v>0</v>
      </c>
      <c r="GF260" s="24">
        <f>IFERROR('Interaction Matrix'!BP634,0)</f>
        <v>0</v>
      </c>
      <c r="GG260" s="24">
        <f>IFERROR('Interaction Matrix'!BQ634,0)</f>
        <v>0</v>
      </c>
      <c r="GH260" s="24">
        <f>IFERROR('Interaction Matrix'!BR634,0)</f>
        <v>0</v>
      </c>
      <c r="GI260" s="24">
        <f>IFERROR('Interaction Matrix'!BS634,0)</f>
        <v>0</v>
      </c>
      <c r="GJ260" s="24">
        <f>IFERROR('Interaction Matrix'!BT634,0)</f>
        <v>0</v>
      </c>
      <c r="GK260" s="24">
        <f>IFERROR('Interaction Matrix'!BU634,0)</f>
        <v>0</v>
      </c>
      <c r="GL260" s="24">
        <f>IFERROR('Interaction Matrix'!BV634,0)</f>
        <v>0</v>
      </c>
      <c r="GM260" s="24">
        <f>IFERROR('Interaction Matrix'!BW634,0)</f>
        <v>0</v>
      </c>
      <c r="GN260" s="24">
        <f>IFERROR('Interaction Matrix'!BX634,0)</f>
        <v>0</v>
      </c>
      <c r="GO260" s="24">
        <f>IFERROR('Interaction Matrix'!BY634,0)</f>
        <v>0</v>
      </c>
      <c r="GP260" s="24">
        <f>IFERROR('Interaction Matrix'!BZ634,0)</f>
        <v>0</v>
      </c>
      <c r="GQ260" s="24">
        <f>IFERROR('Interaction Matrix'!CA634,0)</f>
        <v>0</v>
      </c>
      <c r="GR260" s="24">
        <f>IFERROR('Interaction Matrix'!CB634,0)</f>
        <v>0</v>
      </c>
      <c r="GS260" s="24">
        <f>IFERROR('Interaction Matrix'!CC634,0)</f>
        <v>0</v>
      </c>
      <c r="GT260" s="24">
        <f>IFERROR('Interaction Matrix'!CD634,0)</f>
        <v>0</v>
      </c>
      <c r="GU260" s="24">
        <f>IFERROR('Interaction Matrix'!CE634,0)</f>
        <v>1.7539995103555703</v>
      </c>
      <c r="GV260" s="24">
        <f>IFERROR('Interaction Matrix'!CF634,0)</f>
        <v>0</v>
      </c>
      <c r="GW260" s="24">
        <f>IFERROR('Interaction Matrix'!CG634,0)</f>
        <v>0</v>
      </c>
      <c r="GX260" s="24">
        <f>IFERROR('Interaction Matrix'!CH634,0)</f>
        <v>0</v>
      </c>
      <c r="GY260" s="24">
        <f>IFERROR('Interaction Matrix'!CI634,0)</f>
        <v>0</v>
      </c>
      <c r="GZ260" s="24">
        <f>IFERROR('Interaction Matrix'!CJ634,0)</f>
        <v>0</v>
      </c>
      <c r="HA260" s="24">
        <f>IFERROR('Interaction Matrix'!CK634,0)</f>
        <v>0</v>
      </c>
      <c r="HB260" s="24">
        <f>IFERROR('Interaction Matrix'!CL634,0)</f>
        <v>0</v>
      </c>
      <c r="HC260" s="24">
        <f>IFERROR('Interaction Matrix'!CM634,0)</f>
        <v>1.0581348129620542</v>
      </c>
      <c r="HD260" s="24">
        <f>IFERROR('Interaction Matrix'!CN634,0)</f>
        <v>1.0581348129620542</v>
      </c>
      <c r="HE260" s="24">
        <f>IFERROR('Interaction Matrix'!CO634,0)</f>
        <v>1.0581348129620542</v>
      </c>
      <c r="HF260" s="24">
        <f>IFERROR('Interaction Matrix'!CP634,0)</f>
        <v>0.47000812241186712</v>
      </c>
      <c r="HG260" s="24">
        <f>IFERROR('Interaction Matrix'!CQ634,0)</f>
        <v>0.47000812241186712</v>
      </c>
      <c r="HH260" s="24">
        <f>IFERROR('Interaction Matrix'!CR634,0)</f>
        <v>0</v>
      </c>
      <c r="HI260" s="24">
        <f>IFERROR('Interaction Matrix'!CS634,0)</f>
        <v>0</v>
      </c>
      <c r="HJ260" s="24">
        <f>IFERROR('Interaction Matrix'!CT634,0)</f>
        <v>0</v>
      </c>
      <c r="HK260" s="24">
        <f>IFERROR('Interaction Matrix'!CU634,0)</f>
        <v>0</v>
      </c>
      <c r="HL260" s="24">
        <f>IFERROR('Interaction Matrix'!CV634,0)</f>
        <v>0</v>
      </c>
      <c r="HM260" s="24">
        <f>IFERROR('Interaction Matrix'!CW634,0)</f>
        <v>0</v>
      </c>
      <c r="HN260" s="24">
        <f>IFERROR('Interaction Matrix'!CX634,0)</f>
        <v>0</v>
      </c>
      <c r="HO260" s="24">
        <f>IFERROR('Interaction Matrix'!CY634,0)</f>
        <v>0</v>
      </c>
      <c r="HP260" s="24">
        <f>IFERROR('Interaction Matrix'!CZ634,0)</f>
        <v>0</v>
      </c>
      <c r="HQ260" s="24">
        <f>IFERROR('Interaction Matrix'!DA634,0)</f>
        <v>0</v>
      </c>
      <c r="HR260" s="24">
        <f>IFERROR('Interaction Matrix'!DB634,0)</f>
        <v>0</v>
      </c>
      <c r="HS260" s="24">
        <f>IFERROR('Interaction Matrix'!DC634,0)</f>
        <v>0</v>
      </c>
      <c r="HT260" s="24">
        <f>IFERROR('Interaction Matrix'!DD634,0)</f>
        <v>0</v>
      </c>
      <c r="HU260" s="24">
        <f>IFERROR('Interaction Matrix'!DE634,0)</f>
        <v>0</v>
      </c>
      <c r="HV260" s="24">
        <f>IFERROR('Interaction Matrix'!DF634,0)</f>
        <v>0</v>
      </c>
      <c r="HW260" s="24">
        <f>IFERROR('Interaction Matrix'!DG634,0)</f>
        <v>0</v>
      </c>
      <c r="HX260" s="24">
        <f>IFERROR('Interaction Matrix'!DH634,0)</f>
        <v>0</v>
      </c>
      <c r="HY260" s="24">
        <f>IFERROR('Interaction Matrix'!DI634,0)</f>
        <v>0</v>
      </c>
      <c r="HZ260" s="24">
        <f>IFERROR('Interaction Matrix'!DJ634,0)</f>
        <v>0</v>
      </c>
      <c r="IA260" s="24">
        <f>IFERROR('Interaction Matrix'!DK634,0)</f>
        <v>0</v>
      </c>
      <c r="IB260" s="24">
        <f>IFERROR('Interaction Matrix'!DL634,0)</f>
        <v>0</v>
      </c>
      <c r="IC260" s="24">
        <f>IFERROR('Interaction Matrix'!DM634,0)</f>
        <v>0</v>
      </c>
      <c r="ID260" s="24">
        <f>IFERROR('Interaction Matrix'!DN634,0)</f>
        <v>0</v>
      </c>
      <c r="IE260" s="24">
        <f>IFERROR('Interaction Matrix'!DO634,0)</f>
        <v>0</v>
      </c>
      <c r="IF260" s="24">
        <f>IFERROR('Interaction Matrix'!DP634,0)</f>
        <v>0</v>
      </c>
      <c r="IG260" s="24">
        <f>IFERROR('Interaction Matrix'!DQ634,0)</f>
        <v>0</v>
      </c>
      <c r="IH260" s="24">
        <f>IFERROR('Interaction Matrix'!DR634,0)</f>
        <v>0</v>
      </c>
      <c r="II260" s="24">
        <f>IFERROR('Interaction Matrix'!DS634,0)</f>
        <v>0</v>
      </c>
      <c r="IJ260" s="24">
        <f>IFERROR('Interaction Matrix'!DT634,0)</f>
        <v>0</v>
      </c>
      <c r="IK260" s="24">
        <f>IFERROR('Interaction Matrix'!DU634,0)</f>
        <v>0</v>
      </c>
      <c r="IL260" s="24">
        <f>IFERROR('Interaction Matrix'!DV634,0)</f>
        <v>0</v>
      </c>
      <c r="IM260" s="24">
        <f>IFERROR('Interaction Matrix'!DW634,0)</f>
        <v>0</v>
      </c>
      <c r="IN260" s="24">
        <f>IFERROR('Interaction Matrix'!DX634,0)</f>
        <v>6.9216229601136742E-2</v>
      </c>
      <c r="IO260" s="24">
        <f>IFERROR('Interaction Matrix'!DY634,0)</f>
        <v>0</v>
      </c>
      <c r="IP260" s="24">
        <f>IFERROR('Interaction Matrix'!DZ634,0)</f>
        <v>1</v>
      </c>
      <c r="IQ260" s="24">
        <f>IFERROR('Interaction Matrix'!EA634,0)</f>
        <v>0</v>
      </c>
      <c r="IR260" s="24">
        <f>IFERROR('Interaction Matrix'!EB634,0)</f>
        <v>0</v>
      </c>
      <c r="IS260" s="24">
        <f>IFERROR('Interaction Matrix'!EC634,0)</f>
        <v>0.1570695301176841</v>
      </c>
      <c r="IT260" s="24">
        <f>IFERROR('Interaction Matrix'!ED634,0)</f>
        <v>0</v>
      </c>
      <c r="IU260" s="24">
        <f>IFERROR('Interaction Matrix'!EE634,0)</f>
        <v>0</v>
      </c>
      <c r="IV260" s="24">
        <f>IFERROR('Interaction Matrix'!EF634,0)</f>
        <v>0</v>
      </c>
      <c r="IW260" s="24">
        <f>IFERROR('Interaction Matrix'!EG634,0)</f>
        <v>0</v>
      </c>
      <c r="IX260" s="24">
        <f>IFERROR('Interaction Matrix'!EH634,0)</f>
        <v>0</v>
      </c>
    </row>
    <row r="261" spans="1:258" x14ac:dyDescent="0.3">
      <c r="A261" s="123"/>
      <c r="B261">
        <v>100</v>
      </c>
      <c r="C261" s="21" t="s">
        <v>269</v>
      </c>
      <c r="D261" s="29">
        <f t="shared" si="450"/>
        <v>2.9555879988360457E-4</v>
      </c>
      <c r="E261" s="29">
        <f t="shared" si="451"/>
        <v>2.3674794818730814E-3</v>
      </c>
      <c r="F261" s="29">
        <f t="shared" si="452"/>
        <v>0</v>
      </c>
      <c r="G261" s="29">
        <f t="shared" si="453"/>
        <v>0</v>
      </c>
      <c r="H261" s="29">
        <f t="shared" si="454"/>
        <v>0</v>
      </c>
      <c r="I261" s="29">
        <f t="shared" si="455"/>
        <v>6.7504080815940595E-4</v>
      </c>
      <c r="J261" s="29">
        <f t="shared" si="456"/>
        <v>0</v>
      </c>
      <c r="K261" s="29">
        <f t="shared" si="457"/>
        <v>0</v>
      </c>
      <c r="L261" s="29">
        <f t="shared" si="458"/>
        <v>4.1548988138405098E-4</v>
      </c>
      <c r="M261" s="29">
        <f t="shared" si="459"/>
        <v>0</v>
      </c>
      <c r="N261" s="29">
        <f t="shared" si="460"/>
        <v>0</v>
      </c>
      <c r="O261" s="29">
        <f t="shared" si="461"/>
        <v>1.3950288391416135E-4</v>
      </c>
      <c r="P261" s="29">
        <f t="shared" si="462"/>
        <v>0</v>
      </c>
      <c r="Q261" s="29">
        <f t="shared" si="463"/>
        <v>0</v>
      </c>
      <c r="R261" s="29">
        <f t="shared" si="464"/>
        <v>0</v>
      </c>
      <c r="S261" s="29">
        <f t="shared" si="465"/>
        <v>0</v>
      </c>
      <c r="T261" s="29">
        <f t="shared" si="466"/>
        <v>0</v>
      </c>
      <c r="U261" s="29">
        <f t="shared" si="467"/>
        <v>0</v>
      </c>
      <c r="V261" s="29">
        <f t="shared" si="468"/>
        <v>8.2696556881278597E-4</v>
      </c>
      <c r="W261" s="29">
        <f t="shared" si="469"/>
        <v>0</v>
      </c>
      <c r="X261" s="29">
        <f t="shared" si="470"/>
        <v>0</v>
      </c>
      <c r="Y261" s="29">
        <f t="shared" si="471"/>
        <v>0</v>
      </c>
      <c r="Z261" s="29">
        <f t="shared" si="472"/>
        <v>0</v>
      </c>
      <c r="AA261" s="29">
        <f t="shared" si="473"/>
        <v>0</v>
      </c>
      <c r="AB261" s="29">
        <f t="shared" si="474"/>
        <v>0</v>
      </c>
      <c r="AC261" s="29">
        <f t="shared" si="475"/>
        <v>0</v>
      </c>
      <c r="AD261" s="29">
        <f t="shared" si="476"/>
        <v>0</v>
      </c>
      <c r="AE261" s="29">
        <f t="shared" si="477"/>
        <v>0</v>
      </c>
      <c r="AF261" s="29">
        <f t="shared" si="478"/>
        <v>0</v>
      </c>
      <c r="AG261" s="29">
        <f t="shared" si="479"/>
        <v>0</v>
      </c>
      <c r="AH261" s="29">
        <f t="shared" si="480"/>
        <v>0</v>
      </c>
      <c r="AI261" s="29">
        <f t="shared" si="481"/>
        <v>0</v>
      </c>
      <c r="AJ261" s="29">
        <f t="shared" si="482"/>
        <v>0</v>
      </c>
      <c r="AK261" s="29">
        <f t="shared" si="483"/>
        <v>0</v>
      </c>
      <c r="AL261" s="29">
        <f t="shared" si="484"/>
        <v>0</v>
      </c>
      <c r="AM261" s="29">
        <f t="shared" si="485"/>
        <v>0</v>
      </c>
      <c r="AN261" s="29">
        <f t="shared" si="486"/>
        <v>0</v>
      </c>
      <c r="AO261" s="29">
        <f t="shared" si="487"/>
        <v>0</v>
      </c>
      <c r="AP261" s="29">
        <f t="shared" si="488"/>
        <v>0</v>
      </c>
      <c r="AQ261" s="29">
        <f t="shared" si="489"/>
        <v>0</v>
      </c>
      <c r="AR261" s="29">
        <f t="shared" si="490"/>
        <v>0</v>
      </c>
      <c r="AS261" s="29">
        <f t="shared" si="491"/>
        <v>0</v>
      </c>
      <c r="AT261" s="29">
        <f t="shared" si="492"/>
        <v>0</v>
      </c>
      <c r="AU261" s="29">
        <f t="shared" si="493"/>
        <v>0</v>
      </c>
      <c r="AV261" s="29">
        <f t="shared" si="494"/>
        <v>0</v>
      </c>
      <c r="AW261" s="29">
        <f t="shared" si="495"/>
        <v>0</v>
      </c>
      <c r="AX261" s="29">
        <f t="shared" si="496"/>
        <v>0</v>
      </c>
      <c r="AY261" s="29">
        <f t="shared" si="497"/>
        <v>0</v>
      </c>
      <c r="AZ261" s="29">
        <f t="shared" si="498"/>
        <v>0</v>
      </c>
      <c r="BA261" s="29">
        <f t="shared" si="499"/>
        <v>0</v>
      </c>
      <c r="BB261" s="29">
        <f t="shared" si="500"/>
        <v>0</v>
      </c>
      <c r="BC261" s="29">
        <f t="shared" si="501"/>
        <v>0</v>
      </c>
      <c r="BD261" s="29">
        <f t="shared" si="502"/>
        <v>0</v>
      </c>
      <c r="BE261" s="29">
        <f t="shared" si="503"/>
        <v>0</v>
      </c>
      <c r="BF261" s="29">
        <f t="shared" si="504"/>
        <v>0</v>
      </c>
      <c r="BG261" s="29">
        <f t="shared" si="505"/>
        <v>0</v>
      </c>
      <c r="BH261" s="29">
        <f t="shared" si="506"/>
        <v>0</v>
      </c>
      <c r="BI261" s="29">
        <f t="shared" si="507"/>
        <v>0</v>
      </c>
      <c r="BJ261" s="29">
        <f t="shared" si="508"/>
        <v>0</v>
      </c>
      <c r="BK261" s="29">
        <f t="shared" si="509"/>
        <v>0</v>
      </c>
      <c r="BL261" s="29">
        <f t="shared" si="510"/>
        <v>0</v>
      </c>
      <c r="BM261" s="29">
        <f t="shared" si="511"/>
        <v>0</v>
      </c>
      <c r="BN261" s="29">
        <f t="shared" si="512"/>
        <v>0</v>
      </c>
      <c r="BO261" s="29">
        <f t="shared" si="513"/>
        <v>0</v>
      </c>
      <c r="BP261" s="29">
        <f t="shared" si="514"/>
        <v>0</v>
      </c>
      <c r="BQ261" s="29">
        <f t="shared" si="515"/>
        <v>0</v>
      </c>
      <c r="BR261" s="29">
        <f t="shared" si="516"/>
        <v>0</v>
      </c>
      <c r="BS261" s="29">
        <f t="shared" si="517"/>
        <v>0</v>
      </c>
      <c r="BT261" s="29">
        <f t="shared" si="518"/>
        <v>0</v>
      </c>
      <c r="BU261" s="29">
        <f t="shared" si="519"/>
        <v>0</v>
      </c>
      <c r="BV261" s="29">
        <f t="shared" si="520"/>
        <v>0</v>
      </c>
      <c r="BW261" s="29">
        <f t="shared" si="521"/>
        <v>0</v>
      </c>
      <c r="BX261" s="29">
        <f t="shared" si="522"/>
        <v>0</v>
      </c>
      <c r="BY261" s="29">
        <f t="shared" si="523"/>
        <v>0</v>
      </c>
      <c r="BZ261" s="29">
        <f t="shared" si="524"/>
        <v>0</v>
      </c>
      <c r="CA261" s="29">
        <f t="shared" si="525"/>
        <v>0</v>
      </c>
      <c r="CB261" s="29">
        <f t="shared" si="526"/>
        <v>0</v>
      </c>
      <c r="CC261" s="29">
        <f t="shared" si="527"/>
        <v>0</v>
      </c>
      <c r="CD261" s="29">
        <f t="shared" si="528"/>
        <v>0</v>
      </c>
      <c r="CE261" s="29">
        <f t="shared" si="529"/>
        <v>0</v>
      </c>
      <c r="CF261" s="29">
        <f t="shared" si="530"/>
        <v>0</v>
      </c>
      <c r="CG261" s="29">
        <f t="shared" si="531"/>
        <v>0</v>
      </c>
      <c r="CH261" s="29">
        <f t="shared" si="532"/>
        <v>0</v>
      </c>
      <c r="CI261" s="29">
        <f t="shared" si="533"/>
        <v>0</v>
      </c>
      <c r="CJ261" s="29">
        <f t="shared" si="534"/>
        <v>0</v>
      </c>
      <c r="CK261" s="29">
        <f t="shared" si="535"/>
        <v>0</v>
      </c>
      <c r="CL261" s="29">
        <f t="shared" si="536"/>
        <v>0</v>
      </c>
      <c r="CM261" s="29">
        <f t="shared" si="537"/>
        <v>0</v>
      </c>
      <c r="CN261" s="29">
        <f t="shared" si="538"/>
        <v>0</v>
      </c>
      <c r="CO261" s="29">
        <f t="shared" si="539"/>
        <v>0</v>
      </c>
      <c r="CP261" s="29">
        <f t="shared" si="540"/>
        <v>0</v>
      </c>
      <c r="CQ261" s="29">
        <f t="shared" si="541"/>
        <v>0</v>
      </c>
      <c r="CR261" s="29">
        <f t="shared" si="542"/>
        <v>0</v>
      </c>
      <c r="CS261" s="29">
        <f t="shared" si="543"/>
        <v>0</v>
      </c>
      <c r="CT261" s="29">
        <f t="shared" si="544"/>
        <v>0</v>
      </c>
      <c r="CU261" s="29">
        <f t="shared" si="545"/>
        <v>0</v>
      </c>
      <c r="CV261" s="29">
        <f t="shared" si="546"/>
        <v>0</v>
      </c>
      <c r="CW261" s="29">
        <f t="shared" si="547"/>
        <v>0</v>
      </c>
      <c r="CX261" s="29">
        <f t="shared" si="548"/>
        <v>0</v>
      </c>
      <c r="CY261" s="29">
        <f t="shared" si="549"/>
        <v>0</v>
      </c>
      <c r="CZ261" s="29">
        <f t="shared" si="550"/>
        <v>0</v>
      </c>
      <c r="DA261" s="29">
        <f t="shared" si="551"/>
        <v>0</v>
      </c>
      <c r="DB261" s="29">
        <f t="shared" si="552"/>
        <v>0</v>
      </c>
      <c r="DC261" s="29">
        <f t="shared" si="553"/>
        <v>0</v>
      </c>
      <c r="DD261" s="29">
        <f t="shared" si="554"/>
        <v>0</v>
      </c>
      <c r="DE261" s="29">
        <f t="shared" si="555"/>
        <v>0</v>
      </c>
      <c r="DF261" s="29">
        <f t="shared" si="556"/>
        <v>0</v>
      </c>
      <c r="DG261" s="29">
        <f t="shared" si="557"/>
        <v>0</v>
      </c>
      <c r="DH261" s="29">
        <f t="shared" si="558"/>
        <v>0</v>
      </c>
      <c r="DI261" s="29">
        <f t="shared" si="559"/>
        <v>0</v>
      </c>
      <c r="DJ261" s="29">
        <f t="shared" si="560"/>
        <v>0</v>
      </c>
      <c r="DK261" s="29">
        <f t="shared" si="561"/>
        <v>0</v>
      </c>
      <c r="DL261" s="29">
        <f t="shared" si="562"/>
        <v>0</v>
      </c>
      <c r="DM261" s="29">
        <f t="shared" si="563"/>
        <v>0</v>
      </c>
      <c r="DN261" s="29">
        <f t="shared" si="564"/>
        <v>0</v>
      </c>
      <c r="DO261" s="29">
        <f t="shared" si="565"/>
        <v>0</v>
      </c>
      <c r="DP261" s="29">
        <f t="shared" si="566"/>
        <v>0</v>
      </c>
      <c r="DQ261" s="29">
        <f t="shared" si="567"/>
        <v>0</v>
      </c>
      <c r="DR261" s="29">
        <f t="shared" si="568"/>
        <v>0</v>
      </c>
      <c r="DS261" s="29">
        <f t="shared" si="569"/>
        <v>0</v>
      </c>
      <c r="DT261" s="29">
        <f t="shared" si="570"/>
        <v>0</v>
      </c>
      <c r="DU261" s="29">
        <f t="shared" si="571"/>
        <v>0</v>
      </c>
      <c r="DV261" s="29">
        <f t="shared" si="572"/>
        <v>0</v>
      </c>
      <c r="DW261" s="29">
        <f t="shared" si="573"/>
        <v>0</v>
      </c>
      <c r="DX261" s="29">
        <f t="shared" si="574"/>
        <v>0</v>
      </c>
      <c r="DY261" s="30">
        <f t="shared" si="575"/>
        <v>4.7200374240270902E-3</v>
      </c>
      <c r="EB261" s="5">
        <v>195</v>
      </c>
      <c r="EC261" s="6">
        <v>89</v>
      </c>
      <c r="ED261" s="24">
        <f>IFERROR('Interaction Matrix'!N635,0)</f>
        <v>5.5606331848238311</v>
      </c>
      <c r="EE261" s="24">
        <f>IFERROR('Interaction Matrix'!O635,0)</f>
        <v>5.5606331848238311</v>
      </c>
      <c r="EF261" s="24">
        <f>IFERROR('Interaction Matrix'!P635,0)</f>
        <v>5.5606331848238311</v>
      </c>
      <c r="EG261" s="24">
        <f>IFERROR('Interaction Matrix'!Q635,0)</f>
        <v>5.5606331848238311</v>
      </c>
      <c r="EH261" s="24">
        <f>IFERROR('Interaction Matrix'!R635,0)</f>
        <v>1.9997831016094783E-4</v>
      </c>
      <c r="EI261" s="24">
        <f>IFERROR('Interaction Matrix'!S635,0)</f>
        <v>1.9997831016094783E-4</v>
      </c>
      <c r="EJ261" s="24">
        <f>IFERROR('Interaction Matrix'!T635,0)</f>
        <v>1.9997831016094783E-4</v>
      </c>
      <c r="EK261" s="24">
        <f>IFERROR('Interaction Matrix'!U635,0)</f>
        <v>1.9997831016094783E-4</v>
      </c>
      <c r="EL261" s="24">
        <f>IFERROR('Interaction Matrix'!V635,0)</f>
        <v>9.0541647923939408</v>
      </c>
      <c r="EM261" s="24">
        <f>IFERROR('Interaction Matrix'!W635,0)</f>
        <v>9.0541647923939408</v>
      </c>
      <c r="EN261" s="24">
        <f>IFERROR('Interaction Matrix'!X635,0)</f>
        <v>12.305673310637308</v>
      </c>
      <c r="EO261" s="24">
        <f>IFERROR('Interaction Matrix'!Y635,0)</f>
        <v>12.305673310637308</v>
      </c>
      <c r="EP261" s="24">
        <f>IFERROR('Interaction Matrix'!Z635,0)</f>
        <v>12.305673310637308</v>
      </c>
      <c r="EQ261" s="24">
        <f>IFERROR('Interaction Matrix'!AA635,0)</f>
        <v>1.5340744017814505</v>
      </c>
      <c r="ER261" s="24">
        <f>IFERROR('Interaction Matrix'!AB635,0)</f>
        <v>8.2909998293392579</v>
      </c>
      <c r="ES261" s="24">
        <f>IFERROR('Interaction Matrix'!AC635,0)</f>
        <v>2.7502713063202967E-3</v>
      </c>
      <c r="ET261" s="24">
        <f>IFERROR('Interaction Matrix'!AD635,0)</f>
        <v>0</v>
      </c>
      <c r="EU261" s="24">
        <f>IFERROR('Interaction Matrix'!AE635,0)</f>
        <v>9.4933512840247829</v>
      </c>
      <c r="EV261" s="24">
        <f>IFERROR('Interaction Matrix'!AF635,0)</f>
        <v>9.4933512840247829</v>
      </c>
      <c r="EW261" s="24">
        <f>IFERROR('Interaction Matrix'!AG635,0)</f>
        <v>0</v>
      </c>
      <c r="EX261" s="24">
        <f>IFERROR('Interaction Matrix'!AH635,0)</f>
        <v>0</v>
      </c>
      <c r="EY261" s="24">
        <f>IFERROR('Interaction Matrix'!AI635,0)</f>
        <v>0</v>
      </c>
      <c r="EZ261" s="24">
        <f>IFERROR('Interaction Matrix'!AJ635,0)</f>
        <v>0</v>
      </c>
      <c r="FA261" s="24">
        <f>IFERROR('Interaction Matrix'!AK635,0)</f>
        <v>0</v>
      </c>
      <c r="FB261" s="24">
        <f>IFERROR('Interaction Matrix'!AL635,0)</f>
        <v>0</v>
      </c>
      <c r="FC261" s="24">
        <f>IFERROR('Interaction Matrix'!AM635,0)</f>
        <v>0</v>
      </c>
      <c r="FD261" s="24">
        <f>IFERROR('Interaction Matrix'!AN635,0)</f>
        <v>14.683315411657412</v>
      </c>
      <c r="FE261" s="24">
        <f>IFERROR('Interaction Matrix'!AO635,0)</f>
        <v>0</v>
      </c>
      <c r="FF261" s="24">
        <f>IFERROR('Interaction Matrix'!AP635,0)</f>
        <v>0</v>
      </c>
      <c r="FG261" s="24">
        <f>IFERROR('Interaction Matrix'!AQ635,0)</f>
        <v>0</v>
      </c>
      <c r="FH261" s="24">
        <f>IFERROR('Interaction Matrix'!AR635,0)</f>
        <v>0</v>
      </c>
      <c r="FI261" s="24">
        <f>IFERROR('Interaction Matrix'!AS635,0)</f>
        <v>0</v>
      </c>
      <c r="FJ261" s="24">
        <f>IFERROR('Interaction Matrix'!AT635,0)</f>
        <v>0</v>
      </c>
      <c r="FK261" s="24">
        <f>IFERROR('Interaction Matrix'!AU635,0)</f>
        <v>0</v>
      </c>
      <c r="FL261" s="24">
        <f>IFERROR('Interaction Matrix'!AV635,0)</f>
        <v>0</v>
      </c>
      <c r="FM261" s="24">
        <f>IFERROR('Interaction Matrix'!AW635,0)</f>
        <v>0</v>
      </c>
      <c r="FN261" s="24">
        <f>IFERROR('Interaction Matrix'!AX635,0)</f>
        <v>0</v>
      </c>
      <c r="FO261" s="24">
        <f>IFERROR('Interaction Matrix'!AY635,0)</f>
        <v>0</v>
      </c>
      <c r="FP261" s="24">
        <f>IFERROR('Interaction Matrix'!AZ635,0)</f>
        <v>0</v>
      </c>
      <c r="FQ261" s="24">
        <f>IFERROR('Interaction Matrix'!BA635,0)</f>
        <v>0</v>
      </c>
      <c r="FR261" s="24">
        <f>IFERROR('Interaction Matrix'!BB635,0)</f>
        <v>0</v>
      </c>
      <c r="FS261" s="24">
        <f>IFERROR('Interaction Matrix'!BC635,0)</f>
        <v>0</v>
      </c>
      <c r="FT261" s="24">
        <f>IFERROR('Interaction Matrix'!BD635,0)</f>
        <v>0</v>
      </c>
      <c r="FU261" s="24">
        <f>IFERROR('Interaction Matrix'!BE635,0)</f>
        <v>0</v>
      </c>
      <c r="FV261" s="24">
        <f>IFERROR('Interaction Matrix'!BF635,0)</f>
        <v>0</v>
      </c>
      <c r="FW261" s="24">
        <f>IFERROR('Interaction Matrix'!BG635,0)</f>
        <v>0</v>
      </c>
      <c r="FX261" s="24">
        <f>IFERROR('Interaction Matrix'!BH635,0)</f>
        <v>0</v>
      </c>
      <c r="FY261" s="24">
        <f>IFERROR('Interaction Matrix'!BI635,0)</f>
        <v>0</v>
      </c>
      <c r="FZ261" s="24">
        <f>IFERROR('Interaction Matrix'!BJ635,0)</f>
        <v>0</v>
      </c>
      <c r="GA261" s="24">
        <f>IFERROR('Interaction Matrix'!BK635,0)</f>
        <v>0</v>
      </c>
      <c r="GB261" s="24">
        <f>IFERROR('Interaction Matrix'!BL635,0)</f>
        <v>0</v>
      </c>
      <c r="GC261" s="24">
        <f>IFERROR('Interaction Matrix'!BM635,0)</f>
        <v>0</v>
      </c>
      <c r="GD261" s="24">
        <f>IFERROR('Interaction Matrix'!BN635,0)</f>
        <v>0</v>
      </c>
      <c r="GE261" s="24">
        <f>IFERROR('Interaction Matrix'!BO635,0)</f>
        <v>0</v>
      </c>
      <c r="GF261" s="24">
        <f>IFERROR('Interaction Matrix'!BP635,0)</f>
        <v>0</v>
      </c>
      <c r="GG261" s="24">
        <f>IFERROR('Interaction Matrix'!BQ635,0)</f>
        <v>0</v>
      </c>
      <c r="GH261" s="24">
        <f>IFERROR('Interaction Matrix'!BR635,0)</f>
        <v>0</v>
      </c>
      <c r="GI261" s="24">
        <f>IFERROR('Interaction Matrix'!BS635,0)</f>
        <v>0</v>
      </c>
      <c r="GJ261" s="24">
        <f>IFERROR('Interaction Matrix'!BT635,0)</f>
        <v>0</v>
      </c>
      <c r="GK261" s="24">
        <f>IFERROR('Interaction Matrix'!BU635,0)</f>
        <v>0</v>
      </c>
      <c r="GL261" s="24">
        <f>IFERROR('Interaction Matrix'!BV635,0)</f>
        <v>0</v>
      </c>
      <c r="GM261" s="24">
        <f>IFERROR('Interaction Matrix'!BW635,0)</f>
        <v>0</v>
      </c>
      <c r="GN261" s="24">
        <f>IFERROR('Interaction Matrix'!BX635,0)</f>
        <v>0</v>
      </c>
      <c r="GO261" s="24">
        <f>IFERROR('Interaction Matrix'!BY635,0)</f>
        <v>0</v>
      </c>
      <c r="GP261" s="24">
        <f>IFERROR('Interaction Matrix'!BZ635,0)</f>
        <v>0</v>
      </c>
      <c r="GQ261" s="24">
        <f>IFERROR('Interaction Matrix'!CA635,0)</f>
        <v>0</v>
      </c>
      <c r="GR261" s="24">
        <f>IFERROR('Interaction Matrix'!CB635,0)</f>
        <v>0</v>
      </c>
      <c r="GS261" s="24">
        <f>IFERROR('Interaction Matrix'!CC635,0)</f>
        <v>0</v>
      </c>
      <c r="GT261" s="24">
        <f>IFERROR('Interaction Matrix'!CD635,0)</f>
        <v>0</v>
      </c>
      <c r="GU261" s="24">
        <f>IFERROR('Interaction Matrix'!CE635,0)</f>
        <v>1.9997831016094783E-4</v>
      </c>
      <c r="GV261" s="24">
        <f>IFERROR('Interaction Matrix'!CF635,0)</f>
        <v>0</v>
      </c>
      <c r="GW261" s="24">
        <f>IFERROR('Interaction Matrix'!CG635,0)</f>
        <v>0</v>
      </c>
      <c r="GX261" s="24">
        <f>IFERROR('Interaction Matrix'!CH635,0)</f>
        <v>0</v>
      </c>
      <c r="GY261" s="24">
        <f>IFERROR('Interaction Matrix'!CI635,0)</f>
        <v>0</v>
      </c>
      <c r="GZ261" s="24">
        <f>IFERROR('Interaction Matrix'!CJ635,0)</f>
        <v>0</v>
      </c>
      <c r="HA261" s="24">
        <f>IFERROR('Interaction Matrix'!CK635,0)</f>
        <v>0</v>
      </c>
      <c r="HB261" s="24">
        <f>IFERROR('Interaction Matrix'!CL635,0)</f>
        <v>0</v>
      </c>
      <c r="HC261" s="24">
        <f>IFERROR('Interaction Matrix'!CM635,0)</f>
        <v>7.5148972604679889</v>
      </c>
      <c r="HD261" s="24">
        <f>IFERROR('Interaction Matrix'!CN635,0)</f>
        <v>7.5148972604679889</v>
      </c>
      <c r="HE261" s="24">
        <f>IFERROR('Interaction Matrix'!CO635,0)</f>
        <v>7.5148972604679889</v>
      </c>
      <c r="HF261" s="24">
        <f>IFERROR('Interaction Matrix'!CP635,0)</f>
        <v>1.5340744017814505</v>
      </c>
      <c r="HG261" s="24">
        <f>IFERROR('Interaction Matrix'!CQ635,0)</f>
        <v>1.5340744017814505</v>
      </c>
      <c r="HH261" s="24">
        <f>IFERROR('Interaction Matrix'!CR635,0)</f>
        <v>14.683315411657412</v>
      </c>
      <c r="HI261" s="24">
        <f>IFERROR('Interaction Matrix'!CS635,0)</f>
        <v>14.683315411657412</v>
      </c>
      <c r="HJ261" s="24">
        <f>IFERROR('Interaction Matrix'!CT635,0)</f>
        <v>0</v>
      </c>
      <c r="HK261" s="24">
        <f>IFERROR('Interaction Matrix'!CU635,0)</f>
        <v>0</v>
      </c>
      <c r="HL261" s="24">
        <f>IFERROR('Interaction Matrix'!CV635,0)</f>
        <v>0</v>
      </c>
      <c r="HM261" s="24">
        <f>IFERROR('Interaction Matrix'!CW635,0)</f>
        <v>0</v>
      </c>
      <c r="HN261" s="24">
        <f>IFERROR('Interaction Matrix'!CX635,0)</f>
        <v>0</v>
      </c>
      <c r="HO261" s="24">
        <f>IFERROR('Interaction Matrix'!CY635,0)</f>
        <v>0</v>
      </c>
      <c r="HP261" s="24">
        <f>IFERROR('Interaction Matrix'!CZ635,0)</f>
        <v>0</v>
      </c>
      <c r="HQ261" s="24">
        <f>IFERROR('Interaction Matrix'!DA635,0)</f>
        <v>0</v>
      </c>
      <c r="HR261" s="24">
        <f>IFERROR('Interaction Matrix'!DB635,0)</f>
        <v>0</v>
      </c>
      <c r="HS261" s="24">
        <f>IFERROR('Interaction Matrix'!DC635,0)</f>
        <v>0</v>
      </c>
      <c r="HT261" s="24">
        <f>IFERROR('Interaction Matrix'!DD635,0)</f>
        <v>0</v>
      </c>
      <c r="HU261" s="24">
        <f>IFERROR('Interaction Matrix'!DE635,0)</f>
        <v>0</v>
      </c>
      <c r="HV261" s="24">
        <f>IFERROR('Interaction Matrix'!DF635,0)</f>
        <v>0</v>
      </c>
      <c r="HW261" s="24">
        <f>IFERROR('Interaction Matrix'!DG635,0)</f>
        <v>0</v>
      </c>
      <c r="HX261" s="24">
        <f>IFERROR('Interaction Matrix'!DH635,0)</f>
        <v>0</v>
      </c>
      <c r="HY261" s="24">
        <f>IFERROR('Interaction Matrix'!DI635,0)</f>
        <v>0</v>
      </c>
      <c r="HZ261" s="24">
        <f>IFERROR('Interaction Matrix'!DJ635,0)</f>
        <v>0</v>
      </c>
      <c r="IA261" s="24">
        <f>IFERROR('Interaction Matrix'!DK635,0)</f>
        <v>0</v>
      </c>
      <c r="IB261" s="24">
        <f>IFERROR('Interaction Matrix'!DL635,0)</f>
        <v>0</v>
      </c>
      <c r="IC261" s="24">
        <f>IFERROR('Interaction Matrix'!DM635,0)</f>
        <v>0</v>
      </c>
      <c r="ID261" s="24">
        <f>IFERROR('Interaction Matrix'!DN635,0)</f>
        <v>0</v>
      </c>
      <c r="IE261" s="24">
        <f>IFERROR('Interaction Matrix'!DO635,0)</f>
        <v>0</v>
      </c>
      <c r="IF261" s="24">
        <f>IFERROR('Interaction Matrix'!DP635,0)</f>
        <v>0</v>
      </c>
      <c r="IG261" s="24">
        <f>IFERROR('Interaction Matrix'!DQ635,0)</f>
        <v>0</v>
      </c>
      <c r="IH261" s="24">
        <f>IFERROR('Interaction Matrix'!DR635,0)</f>
        <v>0</v>
      </c>
      <c r="II261" s="24">
        <f>IFERROR('Interaction Matrix'!DS635,0)</f>
        <v>0</v>
      </c>
      <c r="IJ261" s="24">
        <f>IFERROR('Interaction Matrix'!DT635,0)</f>
        <v>0</v>
      </c>
      <c r="IK261" s="24">
        <f>IFERROR('Interaction Matrix'!DU635,0)</f>
        <v>0</v>
      </c>
      <c r="IL261" s="24">
        <f>IFERROR('Interaction Matrix'!DV635,0)</f>
        <v>0</v>
      </c>
      <c r="IM261" s="24">
        <f>IFERROR('Interaction Matrix'!DW635,0)</f>
        <v>60.558317637498355</v>
      </c>
      <c r="IN261" s="24">
        <f>IFERROR('Interaction Matrix'!DX635,0)</f>
        <v>0</v>
      </c>
      <c r="IO261" s="24">
        <f>IFERROR('Interaction Matrix'!DY635,0)</f>
        <v>60.558317637498355</v>
      </c>
      <c r="IP261" s="24">
        <f>IFERROR('Interaction Matrix'!DZ635,0)</f>
        <v>0</v>
      </c>
      <c r="IQ261" s="24">
        <f>IFERROR('Interaction Matrix'!EA635,0)</f>
        <v>1</v>
      </c>
      <c r="IR261" s="24">
        <f>IFERROR('Interaction Matrix'!EB635,0)</f>
        <v>6.4950527032842473E-2</v>
      </c>
      <c r="IS261" s="24">
        <f>IFERROR('Interaction Matrix'!EC635,0)</f>
        <v>0</v>
      </c>
      <c r="IT261" s="24">
        <f>IFERROR('Interaction Matrix'!ED635,0)</f>
        <v>0</v>
      </c>
      <c r="IU261" s="24">
        <f>IFERROR('Interaction Matrix'!EE635,0)</f>
        <v>0</v>
      </c>
      <c r="IV261" s="24">
        <f>IFERROR('Interaction Matrix'!EF635,0)</f>
        <v>0</v>
      </c>
      <c r="IW261" s="24">
        <f>IFERROR('Interaction Matrix'!EG635,0)</f>
        <v>0</v>
      </c>
      <c r="IX261" s="24">
        <f>IFERROR('Interaction Matrix'!EH635,0)</f>
        <v>6.4950527032842473E-2</v>
      </c>
    </row>
    <row r="262" spans="1:258" x14ac:dyDescent="0.3">
      <c r="A262" s="123"/>
      <c r="B262">
        <v>101</v>
      </c>
      <c r="C262" s="21" t="s">
        <v>270</v>
      </c>
      <c r="D262" s="29">
        <f t="shared" si="450"/>
        <v>1.7378788763783439E-4</v>
      </c>
      <c r="E262" s="29">
        <f t="shared" si="451"/>
        <v>1.3920724348003453E-3</v>
      </c>
      <c r="F262" s="29">
        <f t="shared" si="452"/>
        <v>0</v>
      </c>
      <c r="G262" s="29">
        <f t="shared" si="453"/>
        <v>0</v>
      </c>
      <c r="H262" s="29">
        <f t="shared" si="454"/>
        <v>0</v>
      </c>
      <c r="I262" s="29">
        <f t="shared" si="455"/>
        <v>4.8983017207682362E-4</v>
      </c>
      <c r="J262" s="29">
        <f t="shared" si="456"/>
        <v>0</v>
      </c>
      <c r="K262" s="29">
        <f t="shared" si="457"/>
        <v>0</v>
      </c>
      <c r="L262" s="29">
        <f t="shared" si="458"/>
        <v>2.3438774532591794E-4</v>
      </c>
      <c r="M262" s="29">
        <f t="shared" si="459"/>
        <v>0</v>
      </c>
      <c r="N262" s="29">
        <f t="shared" si="460"/>
        <v>0</v>
      </c>
      <c r="O262" s="29">
        <f t="shared" si="461"/>
        <v>1.8589063668687078E-4</v>
      </c>
      <c r="P262" s="29">
        <f t="shared" si="462"/>
        <v>0</v>
      </c>
      <c r="Q262" s="29">
        <f t="shared" si="463"/>
        <v>0</v>
      </c>
      <c r="R262" s="29">
        <f t="shared" si="464"/>
        <v>0</v>
      </c>
      <c r="S262" s="29">
        <f t="shared" si="465"/>
        <v>1.036567495173863</v>
      </c>
      <c r="T262" s="29">
        <f t="shared" si="466"/>
        <v>0</v>
      </c>
      <c r="U262" s="29">
        <f t="shared" si="467"/>
        <v>0</v>
      </c>
      <c r="V262" s="29">
        <f t="shared" si="468"/>
        <v>0</v>
      </c>
      <c r="W262" s="29">
        <f t="shared" si="469"/>
        <v>0</v>
      </c>
      <c r="X262" s="29">
        <f t="shared" si="470"/>
        <v>0</v>
      </c>
      <c r="Y262" s="29">
        <f t="shared" si="471"/>
        <v>0</v>
      </c>
      <c r="Z262" s="29">
        <f t="shared" si="472"/>
        <v>0</v>
      </c>
      <c r="AA262" s="29">
        <f t="shared" si="473"/>
        <v>0</v>
      </c>
      <c r="AB262" s="29">
        <f t="shared" si="474"/>
        <v>0</v>
      </c>
      <c r="AC262" s="29">
        <f t="shared" si="475"/>
        <v>0</v>
      </c>
      <c r="AD262" s="29">
        <f t="shared" si="476"/>
        <v>0</v>
      </c>
      <c r="AE262" s="29">
        <f t="shared" si="477"/>
        <v>0</v>
      </c>
      <c r="AF262" s="29">
        <f t="shared" si="478"/>
        <v>0</v>
      </c>
      <c r="AG262" s="29">
        <f t="shared" si="479"/>
        <v>0</v>
      </c>
      <c r="AH262" s="29">
        <f t="shared" si="480"/>
        <v>0</v>
      </c>
      <c r="AI262" s="29">
        <f t="shared" si="481"/>
        <v>0</v>
      </c>
      <c r="AJ262" s="29">
        <f t="shared" si="482"/>
        <v>0</v>
      </c>
      <c r="AK262" s="29">
        <f t="shared" si="483"/>
        <v>0</v>
      </c>
      <c r="AL262" s="29">
        <f t="shared" si="484"/>
        <v>0</v>
      </c>
      <c r="AM262" s="29">
        <f t="shared" si="485"/>
        <v>0</v>
      </c>
      <c r="AN262" s="29">
        <f t="shared" si="486"/>
        <v>0</v>
      </c>
      <c r="AO262" s="29">
        <f t="shared" si="487"/>
        <v>0</v>
      </c>
      <c r="AP262" s="29">
        <f t="shared" si="488"/>
        <v>0</v>
      </c>
      <c r="AQ262" s="29">
        <f t="shared" si="489"/>
        <v>0</v>
      </c>
      <c r="AR262" s="29">
        <f t="shared" si="490"/>
        <v>0</v>
      </c>
      <c r="AS262" s="29">
        <f t="shared" si="491"/>
        <v>0</v>
      </c>
      <c r="AT262" s="29">
        <f t="shared" si="492"/>
        <v>0</v>
      </c>
      <c r="AU262" s="29">
        <f t="shared" si="493"/>
        <v>0</v>
      </c>
      <c r="AV262" s="29">
        <f t="shared" si="494"/>
        <v>0</v>
      </c>
      <c r="AW262" s="29">
        <f t="shared" si="495"/>
        <v>0</v>
      </c>
      <c r="AX262" s="29">
        <f t="shared" si="496"/>
        <v>0</v>
      </c>
      <c r="AY262" s="29">
        <f t="shared" si="497"/>
        <v>0</v>
      </c>
      <c r="AZ262" s="29">
        <f t="shared" si="498"/>
        <v>0</v>
      </c>
      <c r="BA262" s="29">
        <f t="shared" si="499"/>
        <v>0</v>
      </c>
      <c r="BB262" s="29">
        <f t="shared" si="500"/>
        <v>0</v>
      </c>
      <c r="BC262" s="29">
        <f t="shared" si="501"/>
        <v>0</v>
      </c>
      <c r="BD262" s="29">
        <f t="shared" si="502"/>
        <v>0</v>
      </c>
      <c r="BE262" s="29">
        <f t="shared" si="503"/>
        <v>0</v>
      </c>
      <c r="BF262" s="29">
        <f t="shared" si="504"/>
        <v>0</v>
      </c>
      <c r="BG262" s="29">
        <f t="shared" si="505"/>
        <v>0</v>
      </c>
      <c r="BH262" s="29">
        <f t="shared" si="506"/>
        <v>0</v>
      </c>
      <c r="BI262" s="29">
        <f t="shared" si="507"/>
        <v>0</v>
      </c>
      <c r="BJ262" s="29">
        <f t="shared" si="508"/>
        <v>0</v>
      </c>
      <c r="BK262" s="29">
        <f t="shared" si="509"/>
        <v>0</v>
      </c>
      <c r="BL262" s="29">
        <f t="shared" si="510"/>
        <v>0</v>
      </c>
      <c r="BM262" s="29">
        <f t="shared" si="511"/>
        <v>0</v>
      </c>
      <c r="BN262" s="29">
        <f t="shared" si="512"/>
        <v>0</v>
      </c>
      <c r="BO262" s="29">
        <f t="shared" si="513"/>
        <v>0</v>
      </c>
      <c r="BP262" s="29">
        <f t="shared" si="514"/>
        <v>0</v>
      </c>
      <c r="BQ262" s="29">
        <f t="shared" si="515"/>
        <v>0</v>
      </c>
      <c r="BR262" s="29">
        <f t="shared" si="516"/>
        <v>0</v>
      </c>
      <c r="BS262" s="29">
        <f t="shared" si="517"/>
        <v>0</v>
      </c>
      <c r="BT262" s="29">
        <f t="shared" si="518"/>
        <v>0</v>
      </c>
      <c r="BU262" s="29">
        <f t="shared" si="519"/>
        <v>0</v>
      </c>
      <c r="BV262" s="29">
        <f t="shared" si="520"/>
        <v>0</v>
      </c>
      <c r="BW262" s="29">
        <f t="shared" si="521"/>
        <v>0</v>
      </c>
      <c r="BX262" s="29">
        <f t="shared" si="522"/>
        <v>0</v>
      </c>
      <c r="BY262" s="29">
        <f t="shared" si="523"/>
        <v>0</v>
      </c>
      <c r="BZ262" s="29">
        <f t="shared" si="524"/>
        <v>0</v>
      </c>
      <c r="CA262" s="29">
        <f t="shared" si="525"/>
        <v>0</v>
      </c>
      <c r="CB262" s="29">
        <f t="shared" si="526"/>
        <v>0</v>
      </c>
      <c r="CC262" s="29">
        <f t="shared" si="527"/>
        <v>0</v>
      </c>
      <c r="CD262" s="29">
        <f t="shared" si="528"/>
        <v>0</v>
      </c>
      <c r="CE262" s="29">
        <f t="shared" si="529"/>
        <v>0</v>
      </c>
      <c r="CF262" s="29">
        <f t="shared" si="530"/>
        <v>0</v>
      </c>
      <c r="CG262" s="29">
        <f t="shared" si="531"/>
        <v>0</v>
      </c>
      <c r="CH262" s="29">
        <f t="shared" si="532"/>
        <v>0</v>
      </c>
      <c r="CI262" s="29">
        <f t="shared" si="533"/>
        <v>0</v>
      </c>
      <c r="CJ262" s="29">
        <f t="shared" si="534"/>
        <v>0</v>
      </c>
      <c r="CK262" s="29">
        <f t="shared" si="535"/>
        <v>0</v>
      </c>
      <c r="CL262" s="29">
        <f t="shared" si="536"/>
        <v>0</v>
      </c>
      <c r="CM262" s="29">
        <f t="shared" si="537"/>
        <v>0</v>
      </c>
      <c r="CN262" s="29">
        <f t="shared" si="538"/>
        <v>0</v>
      </c>
      <c r="CO262" s="29">
        <f t="shared" si="539"/>
        <v>0</v>
      </c>
      <c r="CP262" s="29">
        <f t="shared" si="540"/>
        <v>0</v>
      </c>
      <c r="CQ262" s="29">
        <f t="shared" si="541"/>
        <v>0</v>
      </c>
      <c r="CR262" s="29">
        <f t="shared" si="542"/>
        <v>0</v>
      </c>
      <c r="CS262" s="29">
        <f t="shared" si="543"/>
        <v>0</v>
      </c>
      <c r="CT262" s="29">
        <f t="shared" si="544"/>
        <v>0</v>
      </c>
      <c r="CU262" s="29">
        <f t="shared" si="545"/>
        <v>0</v>
      </c>
      <c r="CV262" s="29">
        <f t="shared" si="546"/>
        <v>0</v>
      </c>
      <c r="CW262" s="29">
        <f t="shared" si="547"/>
        <v>0</v>
      </c>
      <c r="CX262" s="29">
        <f t="shared" si="548"/>
        <v>0</v>
      </c>
      <c r="CY262" s="29">
        <f t="shared" si="549"/>
        <v>0</v>
      </c>
      <c r="CZ262" s="29">
        <f t="shared" si="550"/>
        <v>0</v>
      </c>
      <c r="DA262" s="29">
        <f t="shared" si="551"/>
        <v>0</v>
      </c>
      <c r="DB262" s="29">
        <f t="shared" si="552"/>
        <v>0</v>
      </c>
      <c r="DC262" s="29">
        <f t="shared" si="553"/>
        <v>0</v>
      </c>
      <c r="DD262" s="29">
        <f t="shared" si="554"/>
        <v>0</v>
      </c>
      <c r="DE262" s="29">
        <f t="shared" si="555"/>
        <v>0</v>
      </c>
      <c r="DF262" s="29">
        <f t="shared" si="556"/>
        <v>0</v>
      </c>
      <c r="DG262" s="29">
        <f t="shared" si="557"/>
        <v>0</v>
      </c>
      <c r="DH262" s="29">
        <f t="shared" si="558"/>
        <v>0</v>
      </c>
      <c r="DI262" s="29">
        <f t="shared" si="559"/>
        <v>0</v>
      </c>
      <c r="DJ262" s="29">
        <f t="shared" si="560"/>
        <v>0</v>
      </c>
      <c r="DK262" s="29">
        <f t="shared" si="561"/>
        <v>0</v>
      </c>
      <c r="DL262" s="29">
        <f t="shared" si="562"/>
        <v>0</v>
      </c>
      <c r="DM262" s="29">
        <f t="shared" si="563"/>
        <v>0</v>
      </c>
      <c r="DN262" s="29">
        <f t="shared" si="564"/>
        <v>0</v>
      </c>
      <c r="DO262" s="29">
        <f t="shared" si="565"/>
        <v>0</v>
      </c>
      <c r="DP262" s="29">
        <f t="shared" si="566"/>
        <v>0</v>
      </c>
      <c r="DQ262" s="29">
        <f t="shared" si="567"/>
        <v>0</v>
      </c>
      <c r="DR262" s="29">
        <f t="shared" si="568"/>
        <v>0</v>
      </c>
      <c r="DS262" s="29">
        <f t="shared" si="569"/>
        <v>0</v>
      </c>
      <c r="DT262" s="29">
        <f t="shared" si="570"/>
        <v>0</v>
      </c>
      <c r="DU262" s="29">
        <f t="shared" si="571"/>
        <v>0</v>
      </c>
      <c r="DV262" s="29">
        <f t="shared" si="572"/>
        <v>0</v>
      </c>
      <c r="DW262" s="29">
        <f t="shared" si="573"/>
        <v>0</v>
      </c>
      <c r="DX262" s="29">
        <f t="shared" si="574"/>
        <v>0</v>
      </c>
      <c r="DY262" s="30">
        <f t="shared" si="575"/>
        <v>1.0390434640503909</v>
      </c>
      <c r="EB262" s="5">
        <v>196</v>
      </c>
      <c r="EC262" s="6">
        <v>90</v>
      </c>
      <c r="ED262" s="24">
        <f>IFERROR('Interaction Matrix'!N636,0)</f>
        <v>0.81973199556075571</v>
      </c>
      <c r="EE262" s="24">
        <f>IFERROR('Interaction Matrix'!O636,0)</f>
        <v>0.81973199556075571</v>
      </c>
      <c r="EF262" s="24">
        <f>IFERROR('Interaction Matrix'!P636,0)</f>
        <v>0.81973199556075571</v>
      </c>
      <c r="EG262" s="24">
        <f>IFERROR('Interaction Matrix'!Q636,0)</f>
        <v>0.81973199556075571</v>
      </c>
      <c r="EH262" s="24">
        <f>IFERROR('Interaction Matrix'!R636,0)</f>
        <v>4.7252226366014852E-2</v>
      </c>
      <c r="EI262" s="24">
        <f>IFERROR('Interaction Matrix'!S636,0)</f>
        <v>4.7252226366014852E-2</v>
      </c>
      <c r="EJ262" s="24">
        <f>IFERROR('Interaction Matrix'!T636,0)</f>
        <v>4.7252226366014852E-2</v>
      </c>
      <c r="EK262" s="24">
        <f>IFERROR('Interaction Matrix'!U636,0)</f>
        <v>4.7252226366014852E-2</v>
      </c>
      <c r="EL262" s="24">
        <f>IFERROR('Interaction Matrix'!V636,0)</f>
        <v>1.0248391447128289</v>
      </c>
      <c r="EM262" s="24">
        <f>IFERROR('Interaction Matrix'!W636,0)</f>
        <v>1.0248391447128289</v>
      </c>
      <c r="EN262" s="24">
        <f>IFERROR('Interaction Matrix'!X636,0)</f>
        <v>1.6778792823948045</v>
      </c>
      <c r="EO262" s="24">
        <f>IFERROR('Interaction Matrix'!Y636,0)</f>
        <v>1.6778792823948045</v>
      </c>
      <c r="EP262" s="24">
        <f>IFERROR('Interaction Matrix'!Z636,0)</f>
        <v>1.6778792823948045</v>
      </c>
      <c r="EQ262" s="24">
        <f>IFERROR('Interaction Matrix'!AA636,0)</f>
        <v>9.2449098366228813E-5</v>
      </c>
      <c r="ER262" s="24">
        <f>IFERROR('Interaction Matrix'!AB636,0)</f>
        <v>2.2227141645870558</v>
      </c>
      <c r="ES262" s="24">
        <f>IFERROR('Interaction Matrix'!AC636,0)</f>
        <v>1.1025483224923232</v>
      </c>
      <c r="ET262" s="24">
        <f>IFERROR('Interaction Matrix'!AD636,0)</f>
        <v>0</v>
      </c>
      <c r="EU262" s="24">
        <f>IFERROR('Interaction Matrix'!AE636,0)</f>
        <v>1.0035276279111178</v>
      </c>
      <c r="EV262" s="24">
        <f>IFERROR('Interaction Matrix'!AF636,0)</f>
        <v>1.0035276279111178</v>
      </c>
      <c r="EW262" s="24">
        <f>IFERROR('Interaction Matrix'!AG636,0)</f>
        <v>0</v>
      </c>
      <c r="EX262" s="24">
        <f>IFERROR('Interaction Matrix'!AH636,0)</f>
        <v>0</v>
      </c>
      <c r="EY262" s="24">
        <f>IFERROR('Interaction Matrix'!AI636,0)</f>
        <v>0</v>
      </c>
      <c r="EZ262" s="24">
        <f>IFERROR('Interaction Matrix'!AJ636,0)</f>
        <v>0</v>
      </c>
      <c r="FA262" s="24">
        <f>IFERROR('Interaction Matrix'!AK636,0)</f>
        <v>0</v>
      </c>
      <c r="FB262" s="24">
        <f>IFERROR('Interaction Matrix'!AL636,0)</f>
        <v>0</v>
      </c>
      <c r="FC262" s="24">
        <f>IFERROR('Interaction Matrix'!AM636,0)</f>
        <v>0</v>
      </c>
      <c r="FD262" s="24">
        <f>IFERROR('Interaction Matrix'!AN636,0)</f>
        <v>0.30357157983518213</v>
      </c>
      <c r="FE262" s="24">
        <f>IFERROR('Interaction Matrix'!AO636,0)</f>
        <v>0</v>
      </c>
      <c r="FF262" s="24">
        <f>IFERROR('Interaction Matrix'!AP636,0)</f>
        <v>0</v>
      </c>
      <c r="FG262" s="24">
        <f>IFERROR('Interaction Matrix'!AQ636,0)</f>
        <v>0</v>
      </c>
      <c r="FH262" s="24">
        <f>IFERROR('Interaction Matrix'!AR636,0)</f>
        <v>0</v>
      </c>
      <c r="FI262" s="24">
        <f>IFERROR('Interaction Matrix'!AS636,0)</f>
        <v>0</v>
      </c>
      <c r="FJ262" s="24">
        <f>IFERROR('Interaction Matrix'!AT636,0)</f>
        <v>0</v>
      </c>
      <c r="FK262" s="24">
        <f>IFERROR('Interaction Matrix'!AU636,0)</f>
        <v>0</v>
      </c>
      <c r="FL262" s="24">
        <f>IFERROR('Interaction Matrix'!AV636,0)</f>
        <v>0</v>
      </c>
      <c r="FM262" s="24">
        <f>IFERROR('Interaction Matrix'!AW636,0)</f>
        <v>0</v>
      </c>
      <c r="FN262" s="24">
        <f>IFERROR('Interaction Matrix'!AX636,0)</f>
        <v>0</v>
      </c>
      <c r="FO262" s="24">
        <f>IFERROR('Interaction Matrix'!AY636,0)</f>
        <v>0</v>
      </c>
      <c r="FP262" s="24">
        <f>IFERROR('Interaction Matrix'!AZ636,0)</f>
        <v>0</v>
      </c>
      <c r="FQ262" s="24">
        <f>IFERROR('Interaction Matrix'!BA636,0)</f>
        <v>0</v>
      </c>
      <c r="FR262" s="24">
        <f>IFERROR('Interaction Matrix'!BB636,0)</f>
        <v>0</v>
      </c>
      <c r="FS262" s="24">
        <f>IFERROR('Interaction Matrix'!BC636,0)</f>
        <v>0</v>
      </c>
      <c r="FT262" s="24">
        <f>IFERROR('Interaction Matrix'!BD636,0)</f>
        <v>0</v>
      </c>
      <c r="FU262" s="24">
        <f>IFERROR('Interaction Matrix'!BE636,0)</f>
        <v>0</v>
      </c>
      <c r="FV262" s="24">
        <f>IFERROR('Interaction Matrix'!BF636,0)</f>
        <v>0</v>
      </c>
      <c r="FW262" s="24">
        <f>IFERROR('Interaction Matrix'!BG636,0)</f>
        <v>0</v>
      </c>
      <c r="FX262" s="24">
        <f>IFERROR('Interaction Matrix'!BH636,0)</f>
        <v>0</v>
      </c>
      <c r="FY262" s="24">
        <f>IFERROR('Interaction Matrix'!BI636,0)</f>
        <v>0</v>
      </c>
      <c r="FZ262" s="24">
        <f>IFERROR('Interaction Matrix'!BJ636,0)</f>
        <v>0</v>
      </c>
      <c r="GA262" s="24">
        <f>IFERROR('Interaction Matrix'!BK636,0)</f>
        <v>0</v>
      </c>
      <c r="GB262" s="24">
        <f>IFERROR('Interaction Matrix'!BL636,0)</f>
        <v>0</v>
      </c>
      <c r="GC262" s="24">
        <f>IFERROR('Interaction Matrix'!BM636,0)</f>
        <v>0</v>
      </c>
      <c r="GD262" s="24">
        <f>IFERROR('Interaction Matrix'!BN636,0)</f>
        <v>0</v>
      </c>
      <c r="GE262" s="24">
        <f>IFERROR('Interaction Matrix'!BO636,0)</f>
        <v>0</v>
      </c>
      <c r="GF262" s="24">
        <f>IFERROR('Interaction Matrix'!BP636,0)</f>
        <v>0</v>
      </c>
      <c r="GG262" s="24">
        <f>IFERROR('Interaction Matrix'!BQ636,0)</f>
        <v>0</v>
      </c>
      <c r="GH262" s="24">
        <f>IFERROR('Interaction Matrix'!BR636,0)</f>
        <v>0</v>
      </c>
      <c r="GI262" s="24">
        <f>IFERROR('Interaction Matrix'!BS636,0)</f>
        <v>0</v>
      </c>
      <c r="GJ262" s="24">
        <f>IFERROR('Interaction Matrix'!BT636,0)</f>
        <v>0</v>
      </c>
      <c r="GK262" s="24">
        <f>IFERROR('Interaction Matrix'!BU636,0)</f>
        <v>0</v>
      </c>
      <c r="GL262" s="24">
        <f>IFERROR('Interaction Matrix'!BV636,0)</f>
        <v>0</v>
      </c>
      <c r="GM262" s="24">
        <f>IFERROR('Interaction Matrix'!BW636,0)</f>
        <v>0</v>
      </c>
      <c r="GN262" s="24">
        <f>IFERROR('Interaction Matrix'!BX636,0)</f>
        <v>0</v>
      </c>
      <c r="GO262" s="24">
        <f>IFERROR('Interaction Matrix'!BY636,0)</f>
        <v>0</v>
      </c>
      <c r="GP262" s="24">
        <f>IFERROR('Interaction Matrix'!BZ636,0)</f>
        <v>0</v>
      </c>
      <c r="GQ262" s="24">
        <f>IFERROR('Interaction Matrix'!CA636,0)</f>
        <v>0</v>
      </c>
      <c r="GR262" s="24">
        <f>IFERROR('Interaction Matrix'!CB636,0)</f>
        <v>0</v>
      </c>
      <c r="GS262" s="24">
        <f>IFERROR('Interaction Matrix'!CC636,0)</f>
        <v>0</v>
      </c>
      <c r="GT262" s="24">
        <f>IFERROR('Interaction Matrix'!CD636,0)</f>
        <v>0</v>
      </c>
      <c r="GU262" s="24">
        <f>IFERROR('Interaction Matrix'!CE636,0)</f>
        <v>4.7252226366014852E-2</v>
      </c>
      <c r="GV262" s="24">
        <f>IFERROR('Interaction Matrix'!CF636,0)</f>
        <v>0</v>
      </c>
      <c r="GW262" s="24">
        <f>IFERROR('Interaction Matrix'!CG636,0)</f>
        <v>0</v>
      </c>
      <c r="GX262" s="24">
        <f>IFERROR('Interaction Matrix'!CH636,0)</f>
        <v>0</v>
      </c>
      <c r="GY262" s="24">
        <f>IFERROR('Interaction Matrix'!CI636,0)</f>
        <v>0</v>
      </c>
      <c r="GZ262" s="24">
        <f>IFERROR('Interaction Matrix'!CJ636,0)</f>
        <v>0</v>
      </c>
      <c r="HA262" s="24">
        <f>IFERROR('Interaction Matrix'!CK636,0)</f>
        <v>0</v>
      </c>
      <c r="HB262" s="24">
        <f>IFERROR('Interaction Matrix'!CL636,0)</f>
        <v>0</v>
      </c>
      <c r="HC262" s="24">
        <f>IFERROR('Interaction Matrix'!CM636,0)</f>
        <v>0.96632984820952506</v>
      </c>
      <c r="HD262" s="24">
        <f>IFERROR('Interaction Matrix'!CN636,0)</f>
        <v>0.96632984820952506</v>
      </c>
      <c r="HE262" s="24">
        <f>IFERROR('Interaction Matrix'!CO636,0)</f>
        <v>0.96632984820952506</v>
      </c>
      <c r="HF262" s="24">
        <f>IFERROR('Interaction Matrix'!CP636,0)</f>
        <v>9.2449098366228813E-5</v>
      </c>
      <c r="HG262" s="24">
        <f>IFERROR('Interaction Matrix'!CQ636,0)</f>
        <v>9.2449098366228813E-5</v>
      </c>
      <c r="HH262" s="24">
        <f>IFERROR('Interaction Matrix'!CR636,0)</f>
        <v>0.30357157983518213</v>
      </c>
      <c r="HI262" s="24">
        <f>IFERROR('Interaction Matrix'!CS636,0)</f>
        <v>0.30357157983518213</v>
      </c>
      <c r="HJ262" s="24">
        <f>IFERROR('Interaction Matrix'!CT636,0)</f>
        <v>0</v>
      </c>
      <c r="HK262" s="24">
        <f>IFERROR('Interaction Matrix'!CU636,0)</f>
        <v>0</v>
      </c>
      <c r="HL262" s="24">
        <f>IFERROR('Interaction Matrix'!CV636,0)</f>
        <v>0</v>
      </c>
      <c r="HM262" s="24">
        <f>IFERROR('Interaction Matrix'!CW636,0)</f>
        <v>0</v>
      </c>
      <c r="HN262" s="24">
        <f>IFERROR('Interaction Matrix'!CX636,0)</f>
        <v>0</v>
      </c>
      <c r="HO262" s="24">
        <f>IFERROR('Interaction Matrix'!CY636,0)</f>
        <v>0</v>
      </c>
      <c r="HP262" s="24">
        <f>IFERROR('Interaction Matrix'!CZ636,0)</f>
        <v>0</v>
      </c>
      <c r="HQ262" s="24">
        <f>IFERROR('Interaction Matrix'!DA636,0)</f>
        <v>0</v>
      </c>
      <c r="HR262" s="24">
        <f>IFERROR('Interaction Matrix'!DB636,0)</f>
        <v>0</v>
      </c>
      <c r="HS262" s="24">
        <f>IFERROR('Interaction Matrix'!DC636,0)</f>
        <v>0</v>
      </c>
      <c r="HT262" s="24">
        <f>IFERROR('Interaction Matrix'!DD636,0)</f>
        <v>0</v>
      </c>
      <c r="HU262" s="24">
        <f>IFERROR('Interaction Matrix'!DE636,0)</f>
        <v>0</v>
      </c>
      <c r="HV262" s="24">
        <f>IFERROR('Interaction Matrix'!DF636,0)</f>
        <v>0</v>
      </c>
      <c r="HW262" s="24">
        <f>IFERROR('Interaction Matrix'!DG636,0)</f>
        <v>0</v>
      </c>
      <c r="HX262" s="24">
        <f>IFERROR('Interaction Matrix'!DH636,0)</f>
        <v>0</v>
      </c>
      <c r="HY262" s="24">
        <f>IFERROR('Interaction Matrix'!DI636,0)</f>
        <v>0</v>
      </c>
      <c r="HZ262" s="24">
        <f>IFERROR('Interaction Matrix'!DJ636,0)</f>
        <v>0</v>
      </c>
      <c r="IA262" s="24">
        <f>IFERROR('Interaction Matrix'!DK636,0)</f>
        <v>0</v>
      </c>
      <c r="IB262" s="24">
        <f>IFERROR('Interaction Matrix'!DL636,0)</f>
        <v>0</v>
      </c>
      <c r="IC262" s="24">
        <f>IFERROR('Interaction Matrix'!DM636,0)</f>
        <v>0</v>
      </c>
      <c r="ID262" s="24">
        <f>IFERROR('Interaction Matrix'!DN636,0)</f>
        <v>0</v>
      </c>
      <c r="IE262" s="24">
        <f>IFERROR('Interaction Matrix'!DO636,0)</f>
        <v>0</v>
      </c>
      <c r="IF262" s="24">
        <f>IFERROR('Interaction Matrix'!DP636,0)</f>
        <v>0</v>
      </c>
      <c r="IG262" s="24">
        <f>IFERROR('Interaction Matrix'!DQ636,0)</f>
        <v>0</v>
      </c>
      <c r="IH262" s="24">
        <f>IFERROR('Interaction Matrix'!DR636,0)</f>
        <v>0</v>
      </c>
      <c r="II262" s="24">
        <f>IFERROR('Interaction Matrix'!DS636,0)</f>
        <v>0</v>
      </c>
      <c r="IJ262" s="24">
        <f>IFERROR('Interaction Matrix'!DT636,0)</f>
        <v>0</v>
      </c>
      <c r="IK262" s="24">
        <f>IFERROR('Interaction Matrix'!DU636,0)</f>
        <v>0</v>
      </c>
      <c r="IL262" s="24">
        <f>IFERROR('Interaction Matrix'!DV636,0)</f>
        <v>0</v>
      </c>
      <c r="IM262" s="24">
        <f>IFERROR('Interaction Matrix'!DW636,0)</f>
        <v>0</v>
      </c>
      <c r="IN262" s="24">
        <f>IFERROR('Interaction Matrix'!DX636,0)</f>
        <v>0.17730742989607215</v>
      </c>
      <c r="IO262" s="24">
        <f>IFERROR('Interaction Matrix'!DY636,0)</f>
        <v>0</v>
      </c>
      <c r="IP262" s="24">
        <f>IFERROR('Interaction Matrix'!DZ636,0)</f>
        <v>0</v>
      </c>
      <c r="IQ262" s="24">
        <f>IFERROR('Interaction Matrix'!EA636,0)</f>
        <v>53.489062721242583</v>
      </c>
      <c r="IR262" s="24">
        <f>IFERROR('Interaction Matrix'!EB636,0)</f>
        <v>1</v>
      </c>
      <c r="IS262" s="24">
        <f>IFERROR('Interaction Matrix'!EC636,0)</f>
        <v>0</v>
      </c>
      <c r="IT262" s="24">
        <f>IFERROR('Interaction Matrix'!ED636,0)</f>
        <v>0</v>
      </c>
      <c r="IU262" s="24">
        <f>IFERROR('Interaction Matrix'!EE636,0)</f>
        <v>0</v>
      </c>
      <c r="IV262" s="24">
        <f>IFERROR('Interaction Matrix'!EF636,0)</f>
        <v>0</v>
      </c>
      <c r="IW262" s="24">
        <f>IFERROR('Interaction Matrix'!EG636,0)</f>
        <v>0</v>
      </c>
      <c r="IX262" s="24">
        <f>IFERROR('Interaction Matrix'!EH636,0)</f>
        <v>1</v>
      </c>
    </row>
    <row r="263" spans="1:258" x14ac:dyDescent="0.3">
      <c r="A263" s="123"/>
      <c r="B263">
        <v>102</v>
      </c>
      <c r="C263" s="21" t="s">
        <v>271</v>
      </c>
      <c r="D263" s="29">
        <f t="shared" si="450"/>
        <v>1.7378788763783439E-4</v>
      </c>
      <c r="E263" s="29">
        <f t="shared" si="451"/>
        <v>1.3920724348003453E-3</v>
      </c>
      <c r="F263" s="29">
        <f t="shared" si="452"/>
        <v>0</v>
      </c>
      <c r="G263" s="29">
        <f t="shared" si="453"/>
        <v>0</v>
      </c>
      <c r="H263" s="29">
        <f t="shared" si="454"/>
        <v>0</v>
      </c>
      <c r="I263" s="29">
        <f t="shared" si="455"/>
        <v>4.8983017207682362E-4</v>
      </c>
      <c r="J263" s="29">
        <f t="shared" si="456"/>
        <v>0</v>
      </c>
      <c r="K263" s="29">
        <f t="shared" si="457"/>
        <v>0</v>
      </c>
      <c r="L263" s="29">
        <f t="shared" si="458"/>
        <v>2.3438774532591794E-4</v>
      </c>
      <c r="M263" s="29">
        <f t="shared" si="459"/>
        <v>0</v>
      </c>
      <c r="N263" s="29">
        <f t="shared" si="460"/>
        <v>0</v>
      </c>
      <c r="O263" s="29">
        <f t="shared" si="461"/>
        <v>1.8589063668687078E-4</v>
      </c>
      <c r="P263" s="29">
        <f t="shared" si="462"/>
        <v>0</v>
      </c>
      <c r="Q263" s="29">
        <f t="shared" si="463"/>
        <v>0</v>
      </c>
      <c r="R263" s="29">
        <f t="shared" si="464"/>
        <v>0</v>
      </c>
      <c r="S263" s="29">
        <f t="shared" si="465"/>
        <v>1.036567495173863</v>
      </c>
      <c r="T263" s="29">
        <f t="shared" si="466"/>
        <v>0</v>
      </c>
      <c r="U263" s="29">
        <f t="shared" si="467"/>
        <v>0</v>
      </c>
      <c r="V263" s="29">
        <f t="shared" si="468"/>
        <v>0</v>
      </c>
      <c r="W263" s="29">
        <f t="shared" si="469"/>
        <v>0</v>
      </c>
      <c r="X263" s="29">
        <f t="shared" si="470"/>
        <v>0</v>
      </c>
      <c r="Y263" s="29">
        <f t="shared" si="471"/>
        <v>0</v>
      </c>
      <c r="Z263" s="29">
        <f t="shared" si="472"/>
        <v>0</v>
      </c>
      <c r="AA263" s="29">
        <f t="shared" si="473"/>
        <v>0</v>
      </c>
      <c r="AB263" s="29">
        <f t="shared" si="474"/>
        <v>0</v>
      </c>
      <c r="AC263" s="29">
        <f t="shared" si="475"/>
        <v>0</v>
      </c>
      <c r="AD263" s="29">
        <f t="shared" si="476"/>
        <v>0</v>
      </c>
      <c r="AE263" s="29">
        <f t="shared" si="477"/>
        <v>0</v>
      </c>
      <c r="AF263" s="29">
        <f t="shared" si="478"/>
        <v>0</v>
      </c>
      <c r="AG263" s="29">
        <f t="shared" si="479"/>
        <v>0</v>
      </c>
      <c r="AH263" s="29">
        <f t="shared" si="480"/>
        <v>0</v>
      </c>
      <c r="AI263" s="29">
        <f t="shared" si="481"/>
        <v>0</v>
      </c>
      <c r="AJ263" s="29">
        <f t="shared" si="482"/>
        <v>0</v>
      </c>
      <c r="AK263" s="29">
        <f t="shared" si="483"/>
        <v>0</v>
      </c>
      <c r="AL263" s="29">
        <f t="shared" si="484"/>
        <v>0</v>
      </c>
      <c r="AM263" s="29">
        <f t="shared" si="485"/>
        <v>0</v>
      </c>
      <c r="AN263" s="29">
        <f t="shared" si="486"/>
        <v>0</v>
      </c>
      <c r="AO263" s="29">
        <f t="shared" si="487"/>
        <v>0</v>
      </c>
      <c r="AP263" s="29">
        <f t="shared" si="488"/>
        <v>0</v>
      </c>
      <c r="AQ263" s="29">
        <f t="shared" si="489"/>
        <v>0</v>
      </c>
      <c r="AR263" s="29">
        <f t="shared" si="490"/>
        <v>0</v>
      </c>
      <c r="AS263" s="29">
        <f t="shared" si="491"/>
        <v>0</v>
      </c>
      <c r="AT263" s="29">
        <f t="shared" si="492"/>
        <v>0</v>
      </c>
      <c r="AU263" s="29">
        <f t="shared" si="493"/>
        <v>0</v>
      </c>
      <c r="AV263" s="29">
        <f t="shared" si="494"/>
        <v>0</v>
      </c>
      <c r="AW263" s="29">
        <f t="shared" si="495"/>
        <v>0</v>
      </c>
      <c r="AX263" s="29">
        <f t="shared" si="496"/>
        <v>0</v>
      </c>
      <c r="AY263" s="29">
        <f t="shared" si="497"/>
        <v>0</v>
      </c>
      <c r="AZ263" s="29">
        <f t="shared" si="498"/>
        <v>0</v>
      </c>
      <c r="BA263" s="29">
        <f t="shared" si="499"/>
        <v>0</v>
      </c>
      <c r="BB263" s="29">
        <f t="shared" si="500"/>
        <v>0</v>
      </c>
      <c r="BC263" s="29">
        <f t="shared" si="501"/>
        <v>0</v>
      </c>
      <c r="BD263" s="29">
        <f t="shared" si="502"/>
        <v>0</v>
      </c>
      <c r="BE263" s="29">
        <f t="shared" si="503"/>
        <v>0</v>
      </c>
      <c r="BF263" s="29">
        <f t="shared" si="504"/>
        <v>0</v>
      </c>
      <c r="BG263" s="29">
        <f t="shared" si="505"/>
        <v>0</v>
      </c>
      <c r="BH263" s="29">
        <f t="shared" si="506"/>
        <v>0</v>
      </c>
      <c r="BI263" s="29">
        <f t="shared" si="507"/>
        <v>0</v>
      </c>
      <c r="BJ263" s="29">
        <f t="shared" si="508"/>
        <v>0</v>
      </c>
      <c r="BK263" s="29">
        <f t="shared" si="509"/>
        <v>0</v>
      </c>
      <c r="BL263" s="29">
        <f t="shared" si="510"/>
        <v>0</v>
      </c>
      <c r="BM263" s="29">
        <f t="shared" si="511"/>
        <v>0</v>
      </c>
      <c r="BN263" s="29">
        <f t="shared" si="512"/>
        <v>0</v>
      </c>
      <c r="BO263" s="29">
        <f t="shared" si="513"/>
        <v>0</v>
      </c>
      <c r="BP263" s="29">
        <f t="shared" si="514"/>
        <v>0</v>
      </c>
      <c r="BQ263" s="29">
        <f t="shared" si="515"/>
        <v>0</v>
      </c>
      <c r="BR263" s="29">
        <f t="shared" si="516"/>
        <v>0</v>
      </c>
      <c r="BS263" s="29">
        <f t="shared" si="517"/>
        <v>0</v>
      </c>
      <c r="BT263" s="29">
        <f t="shared" si="518"/>
        <v>0</v>
      </c>
      <c r="BU263" s="29">
        <f t="shared" si="519"/>
        <v>0</v>
      </c>
      <c r="BV263" s="29">
        <f t="shared" si="520"/>
        <v>0</v>
      </c>
      <c r="BW263" s="29">
        <f t="shared" si="521"/>
        <v>0</v>
      </c>
      <c r="BX263" s="29">
        <f t="shared" si="522"/>
        <v>0</v>
      </c>
      <c r="BY263" s="29">
        <f t="shared" si="523"/>
        <v>0</v>
      </c>
      <c r="BZ263" s="29">
        <f t="shared" si="524"/>
        <v>0</v>
      </c>
      <c r="CA263" s="29">
        <f t="shared" si="525"/>
        <v>0</v>
      </c>
      <c r="CB263" s="29">
        <f t="shared" si="526"/>
        <v>0</v>
      </c>
      <c r="CC263" s="29">
        <f t="shared" si="527"/>
        <v>0</v>
      </c>
      <c r="CD263" s="29">
        <f t="shared" si="528"/>
        <v>0</v>
      </c>
      <c r="CE263" s="29">
        <f t="shared" si="529"/>
        <v>0</v>
      </c>
      <c r="CF263" s="29">
        <f t="shared" si="530"/>
        <v>0</v>
      </c>
      <c r="CG263" s="29">
        <f t="shared" si="531"/>
        <v>0</v>
      </c>
      <c r="CH263" s="29">
        <f t="shared" si="532"/>
        <v>0</v>
      </c>
      <c r="CI263" s="29">
        <f t="shared" si="533"/>
        <v>0</v>
      </c>
      <c r="CJ263" s="29">
        <f t="shared" si="534"/>
        <v>0</v>
      </c>
      <c r="CK263" s="29">
        <f t="shared" si="535"/>
        <v>0</v>
      </c>
      <c r="CL263" s="29">
        <f t="shared" si="536"/>
        <v>0</v>
      </c>
      <c r="CM263" s="29">
        <f t="shared" si="537"/>
        <v>0</v>
      </c>
      <c r="CN263" s="29">
        <f t="shared" si="538"/>
        <v>0</v>
      </c>
      <c r="CO263" s="29">
        <f t="shared" si="539"/>
        <v>0</v>
      </c>
      <c r="CP263" s="29">
        <f t="shared" si="540"/>
        <v>0</v>
      </c>
      <c r="CQ263" s="29">
        <f t="shared" si="541"/>
        <v>0</v>
      </c>
      <c r="CR263" s="29">
        <f t="shared" si="542"/>
        <v>0</v>
      </c>
      <c r="CS263" s="29">
        <f t="shared" si="543"/>
        <v>0</v>
      </c>
      <c r="CT263" s="29">
        <f t="shared" si="544"/>
        <v>0</v>
      </c>
      <c r="CU263" s="29">
        <f t="shared" si="545"/>
        <v>0</v>
      </c>
      <c r="CV263" s="29">
        <f t="shared" si="546"/>
        <v>0</v>
      </c>
      <c r="CW263" s="29">
        <f t="shared" si="547"/>
        <v>0</v>
      </c>
      <c r="CX263" s="29">
        <f t="shared" si="548"/>
        <v>0</v>
      </c>
      <c r="CY263" s="29">
        <f t="shared" si="549"/>
        <v>0</v>
      </c>
      <c r="CZ263" s="29">
        <f t="shared" si="550"/>
        <v>0</v>
      </c>
      <c r="DA263" s="29">
        <f t="shared" si="551"/>
        <v>0</v>
      </c>
      <c r="DB263" s="29">
        <f t="shared" si="552"/>
        <v>0</v>
      </c>
      <c r="DC263" s="29">
        <f t="shared" si="553"/>
        <v>0</v>
      </c>
      <c r="DD263" s="29">
        <f t="shared" si="554"/>
        <v>0</v>
      </c>
      <c r="DE263" s="29">
        <f t="shared" si="555"/>
        <v>0</v>
      </c>
      <c r="DF263" s="29">
        <f t="shared" si="556"/>
        <v>0</v>
      </c>
      <c r="DG263" s="29">
        <f t="shared" si="557"/>
        <v>0</v>
      </c>
      <c r="DH263" s="29">
        <f t="shared" si="558"/>
        <v>0</v>
      </c>
      <c r="DI263" s="29">
        <f t="shared" si="559"/>
        <v>0</v>
      </c>
      <c r="DJ263" s="29">
        <f t="shared" si="560"/>
        <v>0</v>
      </c>
      <c r="DK263" s="29">
        <f t="shared" si="561"/>
        <v>0</v>
      </c>
      <c r="DL263" s="29">
        <f t="shared" si="562"/>
        <v>0</v>
      </c>
      <c r="DM263" s="29">
        <f t="shared" si="563"/>
        <v>0</v>
      </c>
      <c r="DN263" s="29">
        <f t="shared" si="564"/>
        <v>0</v>
      </c>
      <c r="DO263" s="29">
        <f t="shared" si="565"/>
        <v>0</v>
      </c>
      <c r="DP263" s="29">
        <f t="shared" si="566"/>
        <v>0</v>
      </c>
      <c r="DQ263" s="29">
        <f t="shared" si="567"/>
        <v>0</v>
      </c>
      <c r="DR263" s="29">
        <f t="shared" si="568"/>
        <v>0</v>
      </c>
      <c r="DS263" s="29">
        <f t="shared" si="569"/>
        <v>0</v>
      </c>
      <c r="DT263" s="29">
        <f t="shared" si="570"/>
        <v>0</v>
      </c>
      <c r="DU263" s="29">
        <f t="shared" si="571"/>
        <v>0</v>
      </c>
      <c r="DV263" s="29">
        <f t="shared" si="572"/>
        <v>0</v>
      </c>
      <c r="DW263" s="29">
        <f t="shared" si="573"/>
        <v>0</v>
      </c>
      <c r="DX263" s="29">
        <f t="shared" si="574"/>
        <v>0</v>
      </c>
      <c r="DY263" s="30">
        <f t="shared" si="575"/>
        <v>1.0390434640503909</v>
      </c>
      <c r="EB263" s="5">
        <v>197</v>
      </c>
      <c r="EC263" s="6">
        <v>91</v>
      </c>
      <c r="ED263" s="24">
        <f>IFERROR('Interaction Matrix'!N637,0)</f>
        <v>7.7970069794129779E-2</v>
      </c>
      <c r="EE263" s="24">
        <f>IFERROR('Interaction Matrix'!O637,0)</f>
        <v>7.7970069794129779E-2</v>
      </c>
      <c r="EF263" s="24">
        <f>IFERROR('Interaction Matrix'!P637,0)</f>
        <v>7.7970069794129779E-2</v>
      </c>
      <c r="EG263" s="24">
        <f>IFERROR('Interaction Matrix'!Q637,0)</f>
        <v>7.7970069794129779E-2</v>
      </c>
      <c r="EH263" s="24">
        <f>IFERROR('Interaction Matrix'!R637,0)</f>
        <v>1.2385278258538507E-3</v>
      </c>
      <c r="EI263" s="24">
        <f>IFERROR('Interaction Matrix'!S637,0)</f>
        <v>1.2385278258538507E-3</v>
      </c>
      <c r="EJ263" s="24">
        <f>IFERROR('Interaction Matrix'!T637,0)</f>
        <v>1.2385278258538507E-3</v>
      </c>
      <c r="EK263" s="24">
        <f>IFERROR('Interaction Matrix'!U637,0)</f>
        <v>1.2385278258538507E-3</v>
      </c>
      <c r="EL263" s="24">
        <f>IFERROR('Interaction Matrix'!V637,0)</f>
        <v>2.4458788502547131E-4</v>
      </c>
      <c r="EM263" s="24">
        <f>IFERROR('Interaction Matrix'!W637,0)</f>
        <v>2.4458788502547131E-4</v>
      </c>
      <c r="EN263" s="24">
        <f>IFERROR('Interaction Matrix'!X637,0)</f>
        <v>0.30881215860825939</v>
      </c>
      <c r="EO263" s="24">
        <f>IFERROR('Interaction Matrix'!Y637,0)</f>
        <v>0.30881215860825939</v>
      </c>
      <c r="EP263" s="24">
        <f>IFERROR('Interaction Matrix'!Z637,0)</f>
        <v>0.30881215860825939</v>
      </c>
      <c r="EQ263" s="24">
        <f>IFERROR('Interaction Matrix'!AA637,0)</f>
        <v>0.15230707964423679</v>
      </c>
      <c r="ER263" s="24">
        <f>IFERROR('Interaction Matrix'!AB637,0)</f>
        <v>0.33208404059338231</v>
      </c>
      <c r="ES263" s="24">
        <f>IFERROR('Interaction Matrix'!AC637,0)</f>
        <v>1.4282773090464436</v>
      </c>
      <c r="ET263" s="24">
        <f>IFERROR('Interaction Matrix'!AD637,0)</f>
        <v>0</v>
      </c>
      <c r="EU263" s="24">
        <f>IFERROR('Interaction Matrix'!AE637,0)</f>
        <v>12.458515544813134</v>
      </c>
      <c r="EV263" s="24">
        <f>IFERROR('Interaction Matrix'!AF637,0)</f>
        <v>12.458515544813134</v>
      </c>
      <c r="EW263" s="24">
        <f>IFERROR('Interaction Matrix'!AG637,0)</f>
        <v>0</v>
      </c>
      <c r="EX263" s="24">
        <f>IFERROR('Interaction Matrix'!AH637,0)</f>
        <v>0</v>
      </c>
      <c r="EY263" s="24">
        <f>IFERROR('Interaction Matrix'!AI637,0)</f>
        <v>0</v>
      </c>
      <c r="EZ263" s="24">
        <f>IFERROR('Interaction Matrix'!AJ637,0)</f>
        <v>0</v>
      </c>
      <c r="FA263" s="24">
        <f>IFERROR('Interaction Matrix'!AK637,0)</f>
        <v>0</v>
      </c>
      <c r="FB263" s="24">
        <f>IFERROR('Interaction Matrix'!AL637,0)</f>
        <v>0</v>
      </c>
      <c r="FC263" s="24">
        <f>IFERROR('Interaction Matrix'!AM637,0)</f>
        <v>0</v>
      </c>
      <c r="FD263" s="24">
        <f>IFERROR('Interaction Matrix'!AN637,0)</f>
        <v>0.92491758230686716</v>
      </c>
      <c r="FE263" s="24">
        <f>IFERROR('Interaction Matrix'!AO637,0)</f>
        <v>0</v>
      </c>
      <c r="FF263" s="24">
        <f>IFERROR('Interaction Matrix'!AP637,0)</f>
        <v>0</v>
      </c>
      <c r="FG263" s="24">
        <f>IFERROR('Interaction Matrix'!AQ637,0)</f>
        <v>0</v>
      </c>
      <c r="FH263" s="24">
        <f>IFERROR('Interaction Matrix'!AR637,0)</f>
        <v>0</v>
      </c>
      <c r="FI263" s="24">
        <f>IFERROR('Interaction Matrix'!AS637,0)</f>
        <v>0</v>
      </c>
      <c r="FJ263" s="24">
        <f>IFERROR('Interaction Matrix'!AT637,0)</f>
        <v>0</v>
      </c>
      <c r="FK263" s="24">
        <f>IFERROR('Interaction Matrix'!AU637,0)</f>
        <v>0</v>
      </c>
      <c r="FL263" s="24">
        <f>IFERROR('Interaction Matrix'!AV637,0)</f>
        <v>0</v>
      </c>
      <c r="FM263" s="24">
        <f>IFERROR('Interaction Matrix'!AW637,0)</f>
        <v>0</v>
      </c>
      <c r="FN263" s="24">
        <f>IFERROR('Interaction Matrix'!AX637,0)</f>
        <v>0</v>
      </c>
      <c r="FO263" s="24">
        <f>IFERROR('Interaction Matrix'!AY637,0)</f>
        <v>0</v>
      </c>
      <c r="FP263" s="24">
        <f>IFERROR('Interaction Matrix'!AZ637,0)</f>
        <v>0</v>
      </c>
      <c r="FQ263" s="24">
        <f>IFERROR('Interaction Matrix'!BA637,0)</f>
        <v>0</v>
      </c>
      <c r="FR263" s="24">
        <f>IFERROR('Interaction Matrix'!BB637,0)</f>
        <v>0</v>
      </c>
      <c r="FS263" s="24">
        <f>IFERROR('Interaction Matrix'!BC637,0)</f>
        <v>0</v>
      </c>
      <c r="FT263" s="24">
        <f>IFERROR('Interaction Matrix'!BD637,0)</f>
        <v>0</v>
      </c>
      <c r="FU263" s="24">
        <f>IFERROR('Interaction Matrix'!BE637,0)</f>
        <v>0</v>
      </c>
      <c r="FV263" s="24">
        <f>IFERROR('Interaction Matrix'!BF637,0)</f>
        <v>0</v>
      </c>
      <c r="FW263" s="24">
        <f>IFERROR('Interaction Matrix'!BG637,0)</f>
        <v>0</v>
      </c>
      <c r="FX263" s="24">
        <f>IFERROR('Interaction Matrix'!BH637,0)</f>
        <v>0</v>
      </c>
      <c r="FY263" s="24">
        <f>IFERROR('Interaction Matrix'!BI637,0)</f>
        <v>0</v>
      </c>
      <c r="FZ263" s="24">
        <f>IFERROR('Interaction Matrix'!BJ637,0)</f>
        <v>0</v>
      </c>
      <c r="GA263" s="24">
        <f>IFERROR('Interaction Matrix'!BK637,0)</f>
        <v>0</v>
      </c>
      <c r="GB263" s="24">
        <f>IFERROR('Interaction Matrix'!BL637,0)</f>
        <v>0</v>
      </c>
      <c r="GC263" s="24">
        <f>IFERROR('Interaction Matrix'!BM637,0)</f>
        <v>0</v>
      </c>
      <c r="GD263" s="24">
        <f>IFERROR('Interaction Matrix'!BN637,0)</f>
        <v>0</v>
      </c>
      <c r="GE263" s="24">
        <f>IFERROR('Interaction Matrix'!BO637,0)</f>
        <v>0</v>
      </c>
      <c r="GF263" s="24">
        <f>IFERROR('Interaction Matrix'!BP637,0)</f>
        <v>0</v>
      </c>
      <c r="GG263" s="24">
        <f>IFERROR('Interaction Matrix'!BQ637,0)</f>
        <v>0</v>
      </c>
      <c r="GH263" s="24">
        <f>IFERROR('Interaction Matrix'!BR637,0)</f>
        <v>0</v>
      </c>
      <c r="GI263" s="24">
        <f>IFERROR('Interaction Matrix'!BS637,0)</f>
        <v>0</v>
      </c>
      <c r="GJ263" s="24">
        <f>IFERROR('Interaction Matrix'!BT637,0)</f>
        <v>0</v>
      </c>
      <c r="GK263" s="24">
        <f>IFERROR('Interaction Matrix'!BU637,0)</f>
        <v>0</v>
      </c>
      <c r="GL263" s="24">
        <f>IFERROR('Interaction Matrix'!BV637,0)</f>
        <v>0</v>
      </c>
      <c r="GM263" s="24">
        <f>IFERROR('Interaction Matrix'!BW637,0)</f>
        <v>0</v>
      </c>
      <c r="GN263" s="24">
        <f>IFERROR('Interaction Matrix'!BX637,0)</f>
        <v>0</v>
      </c>
      <c r="GO263" s="24">
        <f>IFERROR('Interaction Matrix'!BY637,0)</f>
        <v>0</v>
      </c>
      <c r="GP263" s="24">
        <f>IFERROR('Interaction Matrix'!BZ637,0)</f>
        <v>0</v>
      </c>
      <c r="GQ263" s="24">
        <f>IFERROR('Interaction Matrix'!CA637,0)</f>
        <v>0</v>
      </c>
      <c r="GR263" s="24">
        <f>IFERROR('Interaction Matrix'!CB637,0)</f>
        <v>0</v>
      </c>
      <c r="GS263" s="24">
        <f>IFERROR('Interaction Matrix'!CC637,0)</f>
        <v>0</v>
      </c>
      <c r="GT263" s="24">
        <f>IFERROR('Interaction Matrix'!CD637,0)</f>
        <v>0</v>
      </c>
      <c r="GU263" s="24">
        <f>IFERROR('Interaction Matrix'!CE637,0)</f>
        <v>1.2385278258538507E-3</v>
      </c>
      <c r="GV263" s="24">
        <f>IFERROR('Interaction Matrix'!CF637,0)</f>
        <v>0</v>
      </c>
      <c r="GW263" s="24">
        <f>IFERROR('Interaction Matrix'!CG637,0)</f>
        <v>0</v>
      </c>
      <c r="GX263" s="24">
        <f>IFERROR('Interaction Matrix'!CH637,0)</f>
        <v>0</v>
      </c>
      <c r="GY263" s="24">
        <f>IFERROR('Interaction Matrix'!CI637,0)</f>
        <v>0</v>
      </c>
      <c r="GZ263" s="24">
        <f>IFERROR('Interaction Matrix'!CJ637,0)</f>
        <v>0</v>
      </c>
      <c r="HA263" s="24">
        <f>IFERROR('Interaction Matrix'!CK637,0)</f>
        <v>0</v>
      </c>
      <c r="HB263" s="24">
        <f>IFERROR('Interaction Matrix'!CL637,0)</f>
        <v>0</v>
      </c>
      <c r="HC263" s="24">
        <f>IFERROR('Interaction Matrix'!CM637,0)</f>
        <v>0.27217052975346528</v>
      </c>
      <c r="HD263" s="24">
        <f>IFERROR('Interaction Matrix'!CN637,0)</f>
        <v>0.27217052975346528</v>
      </c>
      <c r="HE263" s="24">
        <f>IFERROR('Interaction Matrix'!CO637,0)</f>
        <v>0.27217052975346528</v>
      </c>
      <c r="HF263" s="24">
        <f>IFERROR('Interaction Matrix'!CP637,0)</f>
        <v>0.15230707964423679</v>
      </c>
      <c r="HG263" s="24">
        <f>IFERROR('Interaction Matrix'!CQ637,0)</f>
        <v>0.15230707964423679</v>
      </c>
      <c r="HH263" s="24">
        <f>IFERROR('Interaction Matrix'!CR637,0)</f>
        <v>0.92491758230686716</v>
      </c>
      <c r="HI263" s="24">
        <f>IFERROR('Interaction Matrix'!CS637,0)</f>
        <v>0.92491758230686716</v>
      </c>
      <c r="HJ263" s="24">
        <f>IFERROR('Interaction Matrix'!CT637,0)</f>
        <v>0</v>
      </c>
      <c r="HK263" s="24">
        <f>IFERROR('Interaction Matrix'!CU637,0)</f>
        <v>0</v>
      </c>
      <c r="HL263" s="24">
        <f>IFERROR('Interaction Matrix'!CV637,0)</f>
        <v>0</v>
      </c>
      <c r="HM263" s="24">
        <f>IFERROR('Interaction Matrix'!CW637,0)</f>
        <v>0</v>
      </c>
      <c r="HN263" s="24">
        <f>IFERROR('Interaction Matrix'!CX637,0)</f>
        <v>0</v>
      </c>
      <c r="HO263" s="24">
        <f>IFERROR('Interaction Matrix'!CY637,0)</f>
        <v>0</v>
      </c>
      <c r="HP263" s="24">
        <f>IFERROR('Interaction Matrix'!CZ637,0)</f>
        <v>0</v>
      </c>
      <c r="HQ263" s="24">
        <f>IFERROR('Interaction Matrix'!DA637,0)</f>
        <v>0</v>
      </c>
      <c r="HR263" s="24">
        <f>IFERROR('Interaction Matrix'!DB637,0)</f>
        <v>0</v>
      </c>
      <c r="HS263" s="24">
        <f>IFERROR('Interaction Matrix'!DC637,0)</f>
        <v>0</v>
      </c>
      <c r="HT263" s="24">
        <f>IFERROR('Interaction Matrix'!DD637,0)</f>
        <v>0</v>
      </c>
      <c r="HU263" s="24">
        <f>IFERROR('Interaction Matrix'!DE637,0)</f>
        <v>0</v>
      </c>
      <c r="HV263" s="24">
        <f>IFERROR('Interaction Matrix'!DF637,0)</f>
        <v>0</v>
      </c>
      <c r="HW263" s="24">
        <f>IFERROR('Interaction Matrix'!DG637,0)</f>
        <v>0</v>
      </c>
      <c r="HX263" s="24">
        <f>IFERROR('Interaction Matrix'!DH637,0)</f>
        <v>0</v>
      </c>
      <c r="HY263" s="24">
        <f>IFERROR('Interaction Matrix'!DI637,0)</f>
        <v>0</v>
      </c>
      <c r="HZ263" s="24">
        <f>IFERROR('Interaction Matrix'!DJ637,0)</f>
        <v>0</v>
      </c>
      <c r="IA263" s="24">
        <f>IFERROR('Interaction Matrix'!DK637,0)</f>
        <v>0</v>
      </c>
      <c r="IB263" s="24">
        <f>IFERROR('Interaction Matrix'!DL637,0)</f>
        <v>0</v>
      </c>
      <c r="IC263" s="24">
        <f>IFERROR('Interaction Matrix'!DM637,0)</f>
        <v>0</v>
      </c>
      <c r="ID263" s="24">
        <f>IFERROR('Interaction Matrix'!DN637,0)</f>
        <v>0</v>
      </c>
      <c r="IE263" s="24">
        <f>IFERROR('Interaction Matrix'!DO637,0)</f>
        <v>0</v>
      </c>
      <c r="IF263" s="24">
        <f>IFERROR('Interaction Matrix'!DP637,0)</f>
        <v>0</v>
      </c>
      <c r="IG263" s="24">
        <f>IFERROR('Interaction Matrix'!DQ637,0)</f>
        <v>0</v>
      </c>
      <c r="IH263" s="24">
        <f>IFERROR('Interaction Matrix'!DR637,0)</f>
        <v>0</v>
      </c>
      <c r="II263" s="24">
        <f>IFERROR('Interaction Matrix'!DS637,0)</f>
        <v>0</v>
      </c>
      <c r="IJ263" s="24">
        <f>IFERROR('Interaction Matrix'!DT637,0)</f>
        <v>0</v>
      </c>
      <c r="IK263" s="24">
        <f>IFERROR('Interaction Matrix'!DU637,0)</f>
        <v>0</v>
      </c>
      <c r="IL263" s="24">
        <f>IFERROR('Interaction Matrix'!DV637,0)</f>
        <v>0</v>
      </c>
      <c r="IM263" s="24">
        <f>IFERROR('Interaction Matrix'!DW637,0)</f>
        <v>19.600831168481228</v>
      </c>
      <c r="IN263" s="24">
        <f>IFERROR('Interaction Matrix'!DX637,0)</f>
        <v>0</v>
      </c>
      <c r="IO263" s="24">
        <f>IFERROR('Interaction Matrix'!DY637,0)</f>
        <v>19.600831168481228</v>
      </c>
      <c r="IP263" s="24">
        <f>IFERROR('Interaction Matrix'!DZ637,0)</f>
        <v>22.575262772772398</v>
      </c>
      <c r="IQ263" s="24">
        <f>IFERROR('Interaction Matrix'!EA637,0)</f>
        <v>0</v>
      </c>
      <c r="IR263" s="24">
        <f>IFERROR('Interaction Matrix'!EB637,0)</f>
        <v>0</v>
      </c>
      <c r="IS263" s="24">
        <f>IFERROR('Interaction Matrix'!EC637,0)</f>
        <v>1</v>
      </c>
      <c r="IT263" s="24">
        <f>IFERROR('Interaction Matrix'!ED637,0)</f>
        <v>0</v>
      </c>
      <c r="IU263" s="24">
        <f>IFERROR('Interaction Matrix'!EE637,0)</f>
        <v>0</v>
      </c>
      <c r="IV263" s="24">
        <f>IFERROR('Interaction Matrix'!EF637,0)</f>
        <v>0</v>
      </c>
      <c r="IW263" s="24">
        <f>IFERROR('Interaction Matrix'!EG637,0)</f>
        <v>0</v>
      </c>
      <c r="IX263" s="24">
        <f>IFERROR('Interaction Matrix'!EH637,0)</f>
        <v>0</v>
      </c>
    </row>
    <row r="264" spans="1:258" x14ac:dyDescent="0.3">
      <c r="A264" s="123"/>
      <c r="B264">
        <v>103</v>
      </c>
      <c r="C264" s="21" t="s">
        <v>272</v>
      </c>
      <c r="D264" s="29">
        <f t="shared" si="450"/>
        <v>1.7378788763783439E-4</v>
      </c>
      <c r="E264" s="29">
        <f t="shared" si="451"/>
        <v>1.3920724348003453E-3</v>
      </c>
      <c r="F264" s="29">
        <f t="shared" si="452"/>
        <v>0</v>
      </c>
      <c r="G264" s="29">
        <f t="shared" si="453"/>
        <v>0</v>
      </c>
      <c r="H264" s="29">
        <f t="shared" si="454"/>
        <v>0</v>
      </c>
      <c r="I264" s="29">
        <f t="shared" si="455"/>
        <v>4.8983017207682362E-4</v>
      </c>
      <c r="J264" s="29">
        <f t="shared" si="456"/>
        <v>0</v>
      </c>
      <c r="K264" s="29">
        <f t="shared" si="457"/>
        <v>0</v>
      </c>
      <c r="L264" s="29">
        <f t="shared" si="458"/>
        <v>2.3438774532591794E-4</v>
      </c>
      <c r="M264" s="29">
        <f t="shared" si="459"/>
        <v>0</v>
      </c>
      <c r="N264" s="29">
        <f t="shared" si="460"/>
        <v>0</v>
      </c>
      <c r="O264" s="29">
        <f t="shared" si="461"/>
        <v>1.8589063668687078E-4</v>
      </c>
      <c r="P264" s="29">
        <f t="shared" si="462"/>
        <v>0</v>
      </c>
      <c r="Q264" s="29">
        <f t="shared" si="463"/>
        <v>0</v>
      </c>
      <c r="R264" s="29">
        <f t="shared" si="464"/>
        <v>0</v>
      </c>
      <c r="S264" s="29">
        <f t="shared" si="465"/>
        <v>1.036567495173863</v>
      </c>
      <c r="T264" s="29">
        <f t="shared" si="466"/>
        <v>0</v>
      </c>
      <c r="U264" s="29">
        <f t="shared" si="467"/>
        <v>0</v>
      </c>
      <c r="V264" s="29">
        <f t="shared" si="468"/>
        <v>0</v>
      </c>
      <c r="W264" s="29">
        <f t="shared" si="469"/>
        <v>0</v>
      </c>
      <c r="X264" s="29">
        <f t="shared" si="470"/>
        <v>0</v>
      </c>
      <c r="Y264" s="29">
        <f t="shared" si="471"/>
        <v>0</v>
      </c>
      <c r="Z264" s="29">
        <f t="shared" si="472"/>
        <v>0</v>
      </c>
      <c r="AA264" s="29">
        <f t="shared" si="473"/>
        <v>0</v>
      </c>
      <c r="AB264" s="29">
        <f t="shared" si="474"/>
        <v>0</v>
      </c>
      <c r="AC264" s="29">
        <f t="shared" si="475"/>
        <v>0</v>
      </c>
      <c r="AD264" s="29">
        <f t="shared" si="476"/>
        <v>0</v>
      </c>
      <c r="AE264" s="29">
        <f t="shared" si="477"/>
        <v>0</v>
      </c>
      <c r="AF264" s="29">
        <f t="shared" si="478"/>
        <v>0</v>
      </c>
      <c r="AG264" s="29">
        <f t="shared" si="479"/>
        <v>0</v>
      </c>
      <c r="AH264" s="29">
        <f t="shared" si="480"/>
        <v>0</v>
      </c>
      <c r="AI264" s="29">
        <f t="shared" si="481"/>
        <v>0</v>
      </c>
      <c r="AJ264" s="29">
        <f t="shared" si="482"/>
        <v>0</v>
      </c>
      <c r="AK264" s="29">
        <f t="shared" si="483"/>
        <v>0</v>
      </c>
      <c r="AL264" s="29">
        <f t="shared" si="484"/>
        <v>0</v>
      </c>
      <c r="AM264" s="29">
        <f t="shared" si="485"/>
        <v>0</v>
      </c>
      <c r="AN264" s="29">
        <f t="shared" si="486"/>
        <v>0</v>
      </c>
      <c r="AO264" s="29">
        <f t="shared" si="487"/>
        <v>0</v>
      </c>
      <c r="AP264" s="29">
        <f t="shared" si="488"/>
        <v>0</v>
      </c>
      <c r="AQ264" s="29">
        <f t="shared" si="489"/>
        <v>0</v>
      </c>
      <c r="AR264" s="29">
        <f t="shared" si="490"/>
        <v>0</v>
      </c>
      <c r="AS264" s="29">
        <f t="shared" si="491"/>
        <v>0</v>
      </c>
      <c r="AT264" s="29">
        <f t="shared" si="492"/>
        <v>0</v>
      </c>
      <c r="AU264" s="29">
        <f t="shared" si="493"/>
        <v>0</v>
      </c>
      <c r="AV264" s="29">
        <f t="shared" si="494"/>
        <v>0</v>
      </c>
      <c r="AW264" s="29">
        <f t="shared" si="495"/>
        <v>0</v>
      </c>
      <c r="AX264" s="29">
        <f t="shared" si="496"/>
        <v>0</v>
      </c>
      <c r="AY264" s="29">
        <f t="shared" si="497"/>
        <v>0</v>
      </c>
      <c r="AZ264" s="29">
        <f t="shared" si="498"/>
        <v>0</v>
      </c>
      <c r="BA264" s="29">
        <f t="shared" si="499"/>
        <v>0</v>
      </c>
      <c r="BB264" s="29">
        <f t="shared" si="500"/>
        <v>0</v>
      </c>
      <c r="BC264" s="29">
        <f t="shared" si="501"/>
        <v>0</v>
      </c>
      <c r="BD264" s="29">
        <f t="shared" si="502"/>
        <v>0</v>
      </c>
      <c r="BE264" s="29">
        <f t="shared" si="503"/>
        <v>0</v>
      </c>
      <c r="BF264" s="29">
        <f t="shared" si="504"/>
        <v>0</v>
      </c>
      <c r="BG264" s="29">
        <f t="shared" si="505"/>
        <v>0</v>
      </c>
      <c r="BH264" s="29">
        <f t="shared" si="506"/>
        <v>0</v>
      </c>
      <c r="BI264" s="29">
        <f t="shared" si="507"/>
        <v>0</v>
      </c>
      <c r="BJ264" s="29">
        <f t="shared" si="508"/>
        <v>0</v>
      </c>
      <c r="BK264" s="29">
        <f t="shared" si="509"/>
        <v>0</v>
      </c>
      <c r="BL264" s="29">
        <f t="shared" si="510"/>
        <v>0</v>
      </c>
      <c r="BM264" s="29">
        <f t="shared" si="511"/>
        <v>0</v>
      </c>
      <c r="BN264" s="29">
        <f t="shared" si="512"/>
        <v>0</v>
      </c>
      <c r="BO264" s="29">
        <f t="shared" si="513"/>
        <v>0</v>
      </c>
      <c r="BP264" s="29">
        <f t="shared" si="514"/>
        <v>0</v>
      </c>
      <c r="BQ264" s="29">
        <f t="shared" si="515"/>
        <v>0</v>
      </c>
      <c r="BR264" s="29">
        <f t="shared" si="516"/>
        <v>0</v>
      </c>
      <c r="BS264" s="29">
        <f t="shared" si="517"/>
        <v>0</v>
      </c>
      <c r="BT264" s="29">
        <f t="shared" si="518"/>
        <v>0</v>
      </c>
      <c r="BU264" s="29">
        <f t="shared" si="519"/>
        <v>0</v>
      </c>
      <c r="BV264" s="29">
        <f t="shared" si="520"/>
        <v>0</v>
      </c>
      <c r="BW264" s="29">
        <f t="shared" si="521"/>
        <v>0</v>
      </c>
      <c r="BX264" s="29">
        <f t="shared" si="522"/>
        <v>0</v>
      </c>
      <c r="BY264" s="29">
        <f t="shared" si="523"/>
        <v>0</v>
      </c>
      <c r="BZ264" s="29">
        <f t="shared" si="524"/>
        <v>0</v>
      </c>
      <c r="CA264" s="29">
        <f t="shared" si="525"/>
        <v>0</v>
      </c>
      <c r="CB264" s="29">
        <f t="shared" si="526"/>
        <v>0</v>
      </c>
      <c r="CC264" s="29">
        <f t="shared" si="527"/>
        <v>0</v>
      </c>
      <c r="CD264" s="29">
        <f t="shared" si="528"/>
        <v>0</v>
      </c>
      <c r="CE264" s="29">
        <f t="shared" si="529"/>
        <v>0</v>
      </c>
      <c r="CF264" s="29">
        <f t="shared" si="530"/>
        <v>0</v>
      </c>
      <c r="CG264" s="29">
        <f t="shared" si="531"/>
        <v>0</v>
      </c>
      <c r="CH264" s="29">
        <f t="shared" si="532"/>
        <v>0</v>
      </c>
      <c r="CI264" s="29">
        <f t="shared" si="533"/>
        <v>0</v>
      </c>
      <c r="CJ264" s="29">
        <f t="shared" si="534"/>
        <v>0</v>
      </c>
      <c r="CK264" s="29">
        <f t="shared" si="535"/>
        <v>0</v>
      </c>
      <c r="CL264" s="29">
        <f t="shared" si="536"/>
        <v>0</v>
      </c>
      <c r="CM264" s="29">
        <f t="shared" si="537"/>
        <v>0</v>
      </c>
      <c r="CN264" s="29">
        <f t="shared" si="538"/>
        <v>0</v>
      </c>
      <c r="CO264" s="29">
        <f t="shared" si="539"/>
        <v>0</v>
      </c>
      <c r="CP264" s="29">
        <f t="shared" si="540"/>
        <v>0</v>
      </c>
      <c r="CQ264" s="29">
        <f t="shared" si="541"/>
        <v>0</v>
      </c>
      <c r="CR264" s="29">
        <f t="shared" si="542"/>
        <v>0</v>
      </c>
      <c r="CS264" s="29">
        <f t="shared" si="543"/>
        <v>0</v>
      </c>
      <c r="CT264" s="29">
        <f t="shared" si="544"/>
        <v>0</v>
      </c>
      <c r="CU264" s="29">
        <f t="shared" si="545"/>
        <v>0</v>
      </c>
      <c r="CV264" s="29">
        <f t="shared" si="546"/>
        <v>0</v>
      </c>
      <c r="CW264" s="29">
        <f t="shared" si="547"/>
        <v>0</v>
      </c>
      <c r="CX264" s="29">
        <f t="shared" si="548"/>
        <v>0</v>
      </c>
      <c r="CY264" s="29">
        <f t="shared" si="549"/>
        <v>0</v>
      </c>
      <c r="CZ264" s="29">
        <f t="shared" si="550"/>
        <v>0</v>
      </c>
      <c r="DA264" s="29">
        <f t="shared" si="551"/>
        <v>0</v>
      </c>
      <c r="DB264" s="29">
        <f t="shared" si="552"/>
        <v>0</v>
      </c>
      <c r="DC264" s="29">
        <f t="shared" si="553"/>
        <v>0</v>
      </c>
      <c r="DD264" s="29">
        <f t="shared" si="554"/>
        <v>0</v>
      </c>
      <c r="DE264" s="29">
        <f t="shared" si="555"/>
        <v>0</v>
      </c>
      <c r="DF264" s="29">
        <f t="shared" si="556"/>
        <v>0</v>
      </c>
      <c r="DG264" s="29">
        <f t="shared" si="557"/>
        <v>0</v>
      </c>
      <c r="DH264" s="29">
        <f t="shared" si="558"/>
        <v>0</v>
      </c>
      <c r="DI264" s="29">
        <f t="shared" si="559"/>
        <v>0</v>
      </c>
      <c r="DJ264" s="29">
        <f t="shared" si="560"/>
        <v>0</v>
      </c>
      <c r="DK264" s="29">
        <f t="shared" si="561"/>
        <v>0</v>
      </c>
      <c r="DL264" s="29">
        <f t="shared" si="562"/>
        <v>0</v>
      </c>
      <c r="DM264" s="29">
        <f t="shared" si="563"/>
        <v>0</v>
      </c>
      <c r="DN264" s="29">
        <f t="shared" si="564"/>
        <v>0</v>
      </c>
      <c r="DO264" s="29">
        <f t="shared" si="565"/>
        <v>0</v>
      </c>
      <c r="DP264" s="29">
        <f t="shared" si="566"/>
        <v>0</v>
      </c>
      <c r="DQ264" s="29">
        <f t="shared" si="567"/>
        <v>0</v>
      </c>
      <c r="DR264" s="29">
        <f t="shared" si="568"/>
        <v>0</v>
      </c>
      <c r="DS264" s="29">
        <f t="shared" si="569"/>
        <v>0</v>
      </c>
      <c r="DT264" s="29">
        <f t="shared" si="570"/>
        <v>0</v>
      </c>
      <c r="DU264" s="29">
        <f t="shared" si="571"/>
        <v>0</v>
      </c>
      <c r="DV264" s="29">
        <f t="shared" si="572"/>
        <v>0</v>
      </c>
      <c r="DW264" s="29">
        <f t="shared" si="573"/>
        <v>0</v>
      </c>
      <c r="DX264" s="29">
        <f t="shared" si="574"/>
        <v>0</v>
      </c>
      <c r="DY264" s="30">
        <f t="shared" si="575"/>
        <v>1.0390434640503909</v>
      </c>
      <c r="EB264" s="5">
        <v>201</v>
      </c>
      <c r="EC264" s="6">
        <v>93</v>
      </c>
      <c r="ED264" s="24">
        <f>IFERROR('Interaction Matrix'!N638,0)</f>
        <v>2.6795943202629791</v>
      </c>
      <c r="EE264" s="24">
        <f>IFERROR('Interaction Matrix'!O638,0)</f>
        <v>2.6795943202629791</v>
      </c>
      <c r="EF264" s="24">
        <f>IFERROR('Interaction Matrix'!P638,0)</f>
        <v>2.6795943202629791</v>
      </c>
      <c r="EG264" s="24">
        <f>IFERROR('Interaction Matrix'!Q638,0)</f>
        <v>2.6795943202629791</v>
      </c>
      <c r="EH264" s="24">
        <f>IFERROR('Interaction Matrix'!R638,0)</f>
        <v>11.974557241487144</v>
      </c>
      <c r="EI264" s="24">
        <f>IFERROR('Interaction Matrix'!S638,0)</f>
        <v>11.974557241487144</v>
      </c>
      <c r="EJ264" s="24">
        <f>IFERROR('Interaction Matrix'!T638,0)</f>
        <v>11.974557241487144</v>
      </c>
      <c r="EK264" s="24">
        <f>IFERROR('Interaction Matrix'!U638,0)</f>
        <v>11.974557241487144</v>
      </c>
      <c r="EL264" s="24">
        <f>IFERROR('Interaction Matrix'!V638,0)</f>
        <v>8.2848257998226753</v>
      </c>
      <c r="EM264" s="24">
        <f>IFERROR('Interaction Matrix'!W638,0)</f>
        <v>8.2848257998226753</v>
      </c>
      <c r="EN264" s="24">
        <f>IFERROR('Interaction Matrix'!X638,0)</f>
        <v>4.9701396032286151</v>
      </c>
      <c r="EO264" s="24">
        <f>IFERROR('Interaction Matrix'!Y638,0)</f>
        <v>4.9701396032286151</v>
      </c>
      <c r="EP264" s="24">
        <f>IFERROR('Interaction Matrix'!Z638,0)</f>
        <v>4.9701396032286151</v>
      </c>
      <c r="EQ264" s="24">
        <f>IFERROR('Interaction Matrix'!AA638,0)</f>
        <v>3.4280811419525739</v>
      </c>
      <c r="ER264" s="24">
        <f>IFERROR('Interaction Matrix'!AB638,0)</f>
        <v>3.9254644041343782</v>
      </c>
      <c r="ES264" s="24">
        <f>IFERROR('Interaction Matrix'!AC638,0)</f>
        <v>4.6584099245273539E-5</v>
      </c>
      <c r="ET264" s="24">
        <f>IFERROR('Interaction Matrix'!AD638,0)</f>
        <v>0</v>
      </c>
      <c r="EU264" s="24">
        <f>IFERROR('Interaction Matrix'!AE638,0)</f>
        <v>0</v>
      </c>
      <c r="EV264" s="24">
        <f>IFERROR('Interaction Matrix'!AF638,0)</f>
        <v>0</v>
      </c>
      <c r="EW264" s="24">
        <f>IFERROR('Interaction Matrix'!AG638,0)</f>
        <v>0</v>
      </c>
      <c r="EX264" s="24">
        <f>IFERROR('Interaction Matrix'!AH638,0)</f>
        <v>0</v>
      </c>
      <c r="EY264" s="24">
        <f>IFERROR('Interaction Matrix'!AI638,0)</f>
        <v>0</v>
      </c>
      <c r="EZ264" s="24">
        <f>IFERROR('Interaction Matrix'!AJ638,0)</f>
        <v>0</v>
      </c>
      <c r="FA264" s="24">
        <f>IFERROR('Interaction Matrix'!AK638,0)</f>
        <v>7.107761257132581</v>
      </c>
      <c r="FB264" s="24">
        <f>IFERROR('Interaction Matrix'!AL638,0)</f>
        <v>7.107761257132581</v>
      </c>
      <c r="FC264" s="24">
        <f>IFERROR('Interaction Matrix'!AM638,0)</f>
        <v>7.107761257132581</v>
      </c>
      <c r="FD264" s="24">
        <f>IFERROR('Interaction Matrix'!AN638,0)</f>
        <v>0</v>
      </c>
      <c r="FE264" s="24">
        <f>IFERROR('Interaction Matrix'!AO638,0)</f>
        <v>0</v>
      </c>
      <c r="FF264" s="24">
        <f>IFERROR('Interaction Matrix'!AP638,0)</f>
        <v>0</v>
      </c>
      <c r="FG264" s="24">
        <f>IFERROR('Interaction Matrix'!AQ638,0)</f>
        <v>0</v>
      </c>
      <c r="FH264" s="24">
        <f>IFERROR('Interaction Matrix'!AR638,0)</f>
        <v>0</v>
      </c>
      <c r="FI264" s="24">
        <f>IFERROR('Interaction Matrix'!AS638,0)</f>
        <v>0</v>
      </c>
      <c r="FJ264" s="24">
        <f>IFERROR('Interaction Matrix'!AT638,0)</f>
        <v>0</v>
      </c>
      <c r="FK264" s="24">
        <f>IFERROR('Interaction Matrix'!AU638,0)</f>
        <v>0</v>
      </c>
      <c r="FL264" s="24">
        <f>IFERROR('Interaction Matrix'!AV638,0)</f>
        <v>0</v>
      </c>
      <c r="FM264" s="24">
        <f>IFERROR('Interaction Matrix'!AW638,0)</f>
        <v>0</v>
      </c>
      <c r="FN264" s="24">
        <f>IFERROR('Interaction Matrix'!AX638,0)</f>
        <v>0</v>
      </c>
      <c r="FO264" s="24">
        <f>IFERROR('Interaction Matrix'!AY638,0)</f>
        <v>0</v>
      </c>
      <c r="FP264" s="24">
        <f>IFERROR('Interaction Matrix'!AZ638,0)</f>
        <v>0</v>
      </c>
      <c r="FQ264" s="24">
        <f>IFERROR('Interaction Matrix'!BA638,0)</f>
        <v>0</v>
      </c>
      <c r="FR264" s="24">
        <f>IFERROR('Interaction Matrix'!BB638,0)</f>
        <v>0</v>
      </c>
      <c r="FS264" s="24">
        <f>IFERROR('Interaction Matrix'!BC638,0)</f>
        <v>0</v>
      </c>
      <c r="FT264" s="24">
        <f>IFERROR('Interaction Matrix'!BD638,0)</f>
        <v>0</v>
      </c>
      <c r="FU264" s="24">
        <f>IFERROR('Interaction Matrix'!BE638,0)</f>
        <v>0</v>
      </c>
      <c r="FV264" s="24">
        <f>IFERROR('Interaction Matrix'!BF638,0)</f>
        <v>0</v>
      </c>
      <c r="FW264" s="24">
        <f>IFERROR('Interaction Matrix'!BG638,0)</f>
        <v>0</v>
      </c>
      <c r="FX264" s="24">
        <f>IFERROR('Interaction Matrix'!BH638,0)</f>
        <v>0</v>
      </c>
      <c r="FY264" s="24">
        <f>IFERROR('Interaction Matrix'!BI638,0)</f>
        <v>0</v>
      </c>
      <c r="FZ264" s="24">
        <f>IFERROR('Interaction Matrix'!BJ638,0)</f>
        <v>0</v>
      </c>
      <c r="GA264" s="24">
        <f>IFERROR('Interaction Matrix'!BK638,0)</f>
        <v>0</v>
      </c>
      <c r="GB264" s="24">
        <f>IFERROR('Interaction Matrix'!BL638,0)</f>
        <v>0</v>
      </c>
      <c r="GC264" s="24">
        <f>IFERROR('Interaction Matrix'!BM638,0)</f>
        <v>0</v>
      </c>
      <c r="GD264" s="24">
        <f>IFERROR('Interaction Matrix'!BN638,0)</f>
        <v>0</v>
      </c>
      <c r="GE264" s="24">
        <f>IFERROR('Interaction Matrix'!BO638,0)</f>
        <v>0</v>
      </c>
      <c r="GF264" s="24">
        <f>IFERROR('Interaction Matrix'!BP638,0)</f>
        <v>0</v>
      </c>
      <c r="GG264" s="24">
        <f>IFERROR('Interaction Matrix'!BQ638,0)</f>
        <v>0</v>
      </c>
      <c r="GH264" s="24">
        <f>IFERROR('Interaction Matrix'!BR638,0)</f>
        <v>0</v>
      </c>
      <c r="GI264" s="24">
        <f>IFERROR('Interaction Matrix'!BS638,0)</f>
        <v>0</v>
      </c>
      <c r="GJ264" s="24">
        <f>IFERROR('Interaction Matrix'!BT638,0)</f>
        <v>0</v>
      </c>
      <c r="GK264" s="24">
        <f>IFERROR('Interaction Matrix'!BU638,0)</f>
        <v>0</v>
      </c>
      <c r="GL264" s="24">
        <f>IFERROR('Interaction Matrix'!BV638,0)</f>
        <v>0</v>
      </c>
      <c r="GM264" s="24">
        <f>IFERROR('Interaction Matrix'!BW638,0)</f>
        <v>0</v>
      </c>
      <c r="GN264" s="24">
        <f>IFERROR('Interaction Matrix'!BX638,0)</f>
        <v>0</v>
      </c>
      <c r="GO264" s="24">
        <f>IFERROR('Interaction Matrix'!BY638,0)</f>
        <v>0</v>
      </c>
      <c r="GP264" s="24">
        <f>IFERROR('Interaction Matrix'!BZ638,0)</f>
        <v>0</v>
      </c>
      <c r="GQ264" s="24">
        <f>IFERROR('Interaction Matrix'!CA638,0)</f>
        <v>0</v>
      </c>
      <c r="GR264" s="24">
        <f>IFERROR('Interaction Matrix'!CB638,0)</f>
        <v>0</v>
      </c>
      <c r="GS264" s="24">
        <f>IFERROR('Interaction Matrix'!CC638,0)</f>
        <v>0</v>
      </c>
      <c r="GT264" s="24">
        <f>IFERROR('Interaction Matrix'!CD638,0)</f>
        <v>0</v>
      </c>
      <c r="GU264" s="24">
        <f>IFERROR('Interaction Matrix'!CE638,0)</f>
        <v>11.974557241487144</v>
      </c>
      <c r="GV264" s="24">
        <f>IFERROR('Interaction Matrix'!CF638,0)</f>
        <v>0</v>
      </c>
      <c r="GW264" s="24">
        <f>IFERROR('Interaction Matrix'!CG638,0)</f>
        <v>0</v>
      </c>
      <c r="GX264" s="24">
        <f>IFERROR('Interaction Matrix'!CH638,0)</f>
        <v>0</v>
      </c>
      <c r="GY264" s="24">
        <f>IFERROR('Interaction Matrix'!CI638,0)</f>
        <v>0</v>
      </c>
      <c r="GZ264" s="24">
        <f>IFERROR('Interaction Matrix'!CJ638,0)</f>
        <v>0</v>
      </c>
      <c r="HA264" s="24">
        <f>IFERROR('Interaction Matrix'!CK638,0)</f>
        <v>0</v>
      </c>
      <c r="HB264" s="24">
        <f>IFERROR('Interaction Matrix'!CL638,0)</f>
        <v>0</v>
      </c>
      <c r="HC264" s="24">
        <f>IFERROR('Interaction Matrix'!CM638,0)</f>
        <v>2.9280736789237443</v>
      </c>
      <c r="HD264" s="24">
        <f>IFERROR('Interaction Matrix'!CN638,0)</f>
        <v>2.9280736789237443</v>
      </c>
      <c r="HE264" s="24">
        <f>IFERROR('Interaction Matrix'!CO638,0)</f>
        <v>2.9280736789237443</v>
      </c>
      <c r="HF264" s="24">
        <f>IFERROR('Interaction Matrix'!CP638,0)</f>
        <v>3.4280811419525739</v>
      </c>
      <c r="HG264" s="24">
        <f>IFERROR('Interaction Matrix'!CQ638,0)</f>
        <v>3.4280811419525739</v>
      </c>
      <c r="HH264" s="24">
        <f>IFERROR('Interaction Matrix'!CR638,0)</f>
        <v>0</v>
      </c>
      <c r="HI264" s="24">
        <f>IFERROR('Interaction Matrix'!CS638,0)</f>
        <v>0</v>
      </c>
      <c r="HJ264" s="24">
        <f>IFERROR('Interaction Matrix'!CT638,0)</f>
        <v>0</v>
      </c>
      <c r="HK264" s="24">
        <f>IFERROR('Interaction Matrix'!CU638,0)</f>
        <v>0</v>
      </c>
      <c r="HL264" s="24">
        <f>IFERROR('Interaction Matrix'!CV638,0)</f>
        <v>0</v>
      </c>
      <c r="HM264" s="24">
        <f>IFERROR('Interaction Matrix'!CW638,0)</f>
        <v>0</v>
      </c>
      <c r="HN264" s="24">
        <f>IFERROR('Interaction Matrix'!CX638,0)</f>
        <v>0</v>
      </c>
      <c r="HO264" s="24">
        <f>IFERROR('Interaction Matrix'!CY638,0)</f>
        <v>0</v>
      </c>
      <c r="HP264" s="24">
        <f>IFERROR('Interaction Matrix'!CZ638,0)</f>
        <v>0</v>
      </c>
      <c r="HQ264" s="24">
        <f>IFERROR('Interaction Matrix'!DA638,0)</f>
        <v>0</v>
      </c>
      <c r="HR264" s="24">
        <f>IFERROR('Interaction Matrix'!DB638,0)</f>
        <v>0</v>
      </c>
      <c r="HS264" s="24">
        <f>IFERROR('Interaction Matrix'!DC638,0)</f>
        <v>0</v>
      </c>
      <c r="HT264" s="24">
        <f>IFERROR('Interaction Matrix'!DD638,0)</f>
        <v>0</v>
      </c>
      <c r="HU264" s="24">
        <f>IFERROR('Interaction Matrix'!DE638,0)</f>
        <v>0</v>
      </c>
      <c r="HV264" s="24">
        <f>IFERROR('Interaction Matrix'!DF638,0)</f>
        <v>0</v>
      </c>
      <c r="HW264" s="24">
        <f>IFERROR('Interaction Matrix'!DG638,0)</f>
        <v>0</v>
      </c>
      <c r="HX264" s="24">
        <f>IFERROR('Interaction Matrix'!DH638,0)</f>
        <v>0</v>
      </c>
      <c r="HY264" s="24">
        <f>IFERROR('Interaction Matrix'!DI638,0)</f>
        <v>0</v>
      </c>
      <c r="HZ264" s="24">
        <f>IFERROR('Interaction Matrix'!DJ638,0)</f>
        <v>0</v>
      </c>
      <c r="IA264" s="24">
        <f>IFERROR('Interaction Matrix'!DK638,0)</f>
        <v>0</v>
      </c>
      <c r="IB264" s="24">
        <f>IFERROR('Interaction Matrix'!DL638,0)</f>
        <v>0</v>
      </c>
      <c r="IC264" s="24">
        <f>IFERROR('Interaction Matrix'!DM638,0)</f>
        <v>0</v>
      </c>
      <c r="ID264" s="24">
        <f>IFERROR('Interaction Matrix'!DN638,0)</f>
        <v>0</v>
      </c>
      <c r="IE264" s="24">
        <f>IFERROR('Interaction Matrix'!DO638,0)</f>
        <v>0</v>
      </c>
      <c r="IF264" s="24">
        <f>IFERROR('Interaction Matrix'!DP638,0)</f>
        <v>0</v>
      </c>
      <c r="IG264" s="24">
        <f>IFERROR('Interaction Matrix'!DQ638,0)</f>
        <v>0</v>
      </c>
      <c r="IH264" s="24">
        <f>IFERROR('Interaction Matrix'!DR638,0)</f>
        <v>0</v>
      </c>
      <c r="II264" s="24">
        <f>IFERROR('Interaction Matrix'!DS638,0)</f>
        <v>0</v>
      </c>
      <c r="IJ264" s="24">
        <f>IFERROR('Interaction Matrix'!DT638,0)</f>
        <v>0</v>
      </c>
      <c r="IK264" s="24">
        <f>IFERROR('Interaction Matrix'!DU638,0)</f>
        <v>0</v>
      </c>
      <c r="IL264" s="24">
        <f>IFERROR('Interaction Matrix'!DV638,0)</f>
        <v>0</v>
      </c>
      <c r="IM264" s="24">
        <f>IFERROR('Interaction Matrix'!DW638,0)</f>
        <v>0</v>
      </c>
      <c r="IN264" s="24">
        <f>IFERROR('Interaction Matrix'!DX638,0)</f>
        <v>0</v>
      </c>
      <c r="IO264" s="24">
        <f>IFERROR('Interaction Matrix'!DY638,0)</f>
        <v>0</v>
      </c>
      <c r="IP264" s="24">
        <f>IFERROR('Interaction Matrix'!DZ638,0)</f>
        <v>0</v>
      </c>
      <c r="IQ264" s="24">
        <f>IFERROR('Interaction Matrix'!EA638,0)</f>
        <v>0</v>
      </c>
      <c r="IR264" s="24">
        <f>IFERROR('Interaction Matrix'!EB638,0)</f>
        <v>0</v>
      </c>
      <c r="IS264" s="24">
        <f>IFERROR('Interaction Matrix'!EC638,0)</f>
        <v>0</v>
      </c>
      <c r="IT264" s="24">
        <f>IFERROR('Interaction Matrix'!ED638,0)</f>
        <v>1</v>
      </c>
      <c r="IU264" s="24">
        <f>IFERROR('Interaction Matrix'!EE638,0)</f>
        <v>0</v>
      </c>
      <c r="IV264" s="24">
        <f>IFERROR('Interaction Matrix'!EF638,0)</f>
        <v>0</v>
      </c>
      <c r="IW264" s="24">
        <f>IFERROR('Interaction Matrix'!EG638,0)</f>
        <v>0</v>
      </c>
      <c r="IX264" s="24">
        <f>IFERROR('Interaction Matrix'!EH638,0)</f>
        <v>0</v>
      </c>
    </row>
    <row r="265" spans="1:258" x14ac:dyDescent="0.3">
      <c r="A265" s="123"/>
      <c r="B265">
        <v>104</v>
      </c>
      <c r="C265" s="21" t="s">
        <v>273</v>
      </c>
      <c r="D265" s="29">
        <f t="shared" si="450"/>
        <v>4.0379571372198592E-5</v>
      </c>
      <c r="E265" s="29">
        <f t="shared" si="451"/>
        <v>3.234476752110161E-4</v>
      </c>
      <c r="F265" s="29">
        <f t="shared" si="452"/>
        <v>0</v>
      </c>
      <c r="G265" s="29">
        <f t="shared" si="453"/>
        <v>0</v>
      </c>
      <c r="H265" s="29">
        <f t="shared" si="454"/>
        <v>0</v>
      </c>
      <c r="I265" s="29">
        <f t="shared" si="455"/>
        <v>3.7498913841033694E-5</v>
      </c>
      <c r="J265" s="29">
        <f t="shared" si="456"/>
        <v>0</v>
      </c>
      <c r="K265" s="29">
        <f t="shared" si="457"/>
        <v>0</v>
      </c>
      <c r="L265" s="29">
        <f t="shared" si="458"/>
        <v>3.6347376863835241E-4</v>
      </c>
      <c r="M265" s="29">
        <f t="shared" si="459"/>
        <v>0</v>
      </c>
      <c r="N265" s="29">
        <f t="shared" si="460"/>
        <v>0</v>
      </c>
      <c r="O265" s="29">
        <f t="shared" si="461"/>
        <v>1.3799108814952572E-4</v>
      </c>
      <c r="P265" s="29">
        <f t="shared" si="462"/>
        <v>0</v>
      </c>
      <c r="Q265" s="29">
        <f t="shared" si="463"/>
        <v>0</v>
      </c>
      <c r="R265" s="29">
        <f t="shared" si="464"/>
        <v>0</v>
      </c>
      <c r="S265" s="29">
        <f t="shared" si="465"/>
        <v>1.5092924061858013</v>
      </c>
      <c r="T265" s="29">
        <f t="shared" si="466"/>
        <v>0</v>
      </c>
      <c r="U265" s="29">
        <f t="shared" si="467"/>
        <v>0</v>
      </c>
      <c r="V265" s="29">
        <f t="shared" si="468"/>
        <v>0</v>
      </c>
      <c r="W265" s="29">
        <f t="shared" si="469"/>
        <v>0</v>
      </c>
      <c r="X265" s="29">
        <f t="shared" si="470"/>
        <v>0</v>
      </c>
      <c r="Y265" s="29">
        <f t="shared" si="471"/>
        <v>0</v>
      </c>
      <c r="Z265" s="29">
        <f t="shared" si="472"/>
        <v>0</v>
      </c>
      <c r="AA265" s="29">
        <f t="shared" si="473"/>
        <v>0</v>
      </c>
      <c r="AB265" s="29">
        <f t="shared" si="474"/>
        <v>0</v>
      </c>
      <c r="AC265" s="29">
        <f t="shared" si="475"/>
        <v>0</v>
      </c>
      <c r="AD265" s="29">
        <f t="shared" si="476"/>
        <v>0</v>
      </c>
      <c r="AE265" s="29">
        <f t="shared" si="477"/>
        <v>0</v>
      </c>
      <c r="AF265" s="29">
        <f t="shared" si="478"/>
        <v>0</v>
      </c>
      <c r="AG265" s="29">
        <f t="shared" si="479"/>
        <v>0</v>
      </c>
      <c r="AH265" s="29">
        <f t="shared" si="480"/>
        <v>0</v>
      </c>
      <c r="AI265" s="29">
        <f t="shared" si="481"/>
        <v>0</v>
      </c>
      <c r="AJ265" s="29">
        <f t="shared" si="482"/>
        <v>2.5518583990628651E-4</v>
      </c>
      <c r="AK265" s="29">
        <f t="shared" si="483"/>
        <v>0</v>
      </c>
      <c r="AL265" s="29">
        <f t="shared" si="484"/>
        <v>0</v>
      </c>
      <c r="AM265" s="29">
        <f t="shared" si="485"/>
        <v>0</v>
      </c>
      <c r="AN265" s="29">
        <f t="shared" si="486"/>
        <v>0</v>
      </c>
      <c r="AO265" s="29">
        <f t="shared" si="487"/>
        <v>0</v>
      </c>
      <c r="AP265" s="29">
        <f t="shared" si="488"/>
        <v>0</v>
      </c>
      <c r="AQ265" s="29">
        <f t="shared" si="489"/>
        <v>0</v>
      </c>
      <c r="AR265" s="29">
        <f t="shared" si="490"/>
        <v>0</v>
      </c>
      <c r="AS265" s="29">
        <f t="shared" si="491"/>
        <v>0</v>
      </c>
      <c r="AT265" s="29">
        <f t="shared" si="492"/>
        <v>0</v>
      </c>
      <c r="AU265" s="29">
        <f t="shared" si="493"/>
        <v>0</v>
      </c>
      <c r="AV265" s="29">
        <f t="shared" si="494"/>
        <v>0</v>
      </c>
      <c r="AW265" s="29">
        <f t="shared" si="495"/>
        <v>0</v>
      </c>
      <c r="AX265" s="29">
        <f t="shared" si="496"/>
        <v>0</v>
      </c>
      <c r="AY265" s="29">
        <f t="shared" si="497"/>
        <v>0</v>
      </c>
      <c r="AZ265" s="29">
        <f t="shared" si="498"/>
        <v>0</v>
      </c>
      <c r="BA265" s="29">
        <f t="shared" si="499"/>
        <v>0</v>
      </c>
      <c r="BB265" s="29">
        <f t="shared" si="500"/>
        <v>0</v>
      </c>
      <c r="BC265" s="29">
        <f t="shared" si="501"/>
        <v>0</v>
      </c>
      <c r="BD265" s="29">
        <f t="shared" si="502"/>
        <v>0</v>
      </c>
      <c r="BE265" s="29">
        <f t="shared" si="503"/>
        <v>0</v>
      </c>
      <c r="BF265" s="29">
        <f t="shared" si="504"/>
        <v>0</v>
      </c>
      <c r="BG265" s="29">
        <f t="shared" si="505"/>
        <v>0</v>
      </c>
      <c r="BH265" s="29">
        <f t="shared" si="506"/>
        <v>0</v>
      </c>
      <c r="BI265" s="29">
        <f t="shared" si="507"/>
        <v>0</v>
      </c>
      <c r="BJ265" s="29">
        <f t="shared" si="508"/>
        <v>0</v>
      </c>
      <c r="BK265" s="29">
        <f t="shared" si="509"/>
        <v>0</v>
      </c>
      <c r="BL265" s="29">
        <f t="shared" si="510"/>
        <v>0</v>
      </c>
      <c r="BM265" s="29">
        <f t="shared" si="511"/>
        <v>0</v>
      </c>
      <c r="BN265" s="29">
        <f t="shared" si="512"/>
        <v>0</v>
      </c>
      <c r="BO265" s="29">
        <f t="shared" si="513"/>
        <v>0</v>
      </c>
      <c r="BP265" s="29">
        <f t="shared" si="514"/>
        <v>0</v>
      </c>
      <c r="BQ265" s="29">
        <f t="shared" si="515"/>
        <v>0</v>
      </c>
      <c r="BR265" s="29">
        <f t="shared" si="516"/>
        <v>0</v>
      </c>
      <c r="BS265" s="29">
        <f t="shared" si="517"/>
        <v>0</v>
      </c>
      <c r="BT265" s="29">
        <f t="shared" si="518"/>
        <v>0</v>
      </c>
      <c r="BU265" s="29">
        <f t="shared" si="519"/>
        <v>0</v>
      </c>
      <c r="BV265" s="29">
        <f t="shared" si="520"/>
        <v>0</v>
      </c>
      <c r="BW265" s="29">
        <f t="shared" si="521"/>
        <v>0</v>
      </c>
      <c r="BX265" s="29">
        <f t="shared" si="522"/>
        <v>0</v>
      </c>
      <c r="BY265" s="29">
        <f t="shared" si="523"/>
        <v>0</v>
      </c>
      <c r="BZ265" s="29">
        <f t="shared" si="524"/>
        <v>0</v>
      </c>
      <c r="CA265" s="29">
        <f t="shared" si="525"/>
        <v>0</v>
      </c>
      <c r="CB265" s="29">
        <f t="shared" si="526"/>
        <v>0</v>
      </c>
      <c r="CC265" s="29">
        <f t="shared" si="527"/>
        <v>0</v>
      </c>
      <c r="CD265" s="29">
        <f t="shared" si="528"/>
        <v>0</v>
      </c>
      <c r="CE265" s="29">
        <f t="shared" si="529"/>
        <v>0</v>
      </c>
      <c r="CF265" s="29">
        <f t="shared" si="530"/>
        <v>0</v>
      </c>
      <c r="CG265" s="29">
        <f t="shared" si="531"/>
        <v>0</v>
      </c>
      <c r="CH265" s="29">
        <f t="shared" si="532"/>
        <v>0</v>
      </c>
      <c r="CI265" s="29">
        <f t="shared" si="533"/>
        <v>0</v>
      </c>
      <c r="CJ265" s="29">
        <f t="shared" si="534"/>
        <v>0</v>
      </c>
      <c r="CK265" s="29">
        <f t="shared" si="535"/>
        <v>0</v>
      </c>
      <c r="CL265" s="29">
        <f t="shared" si="536"/>
        <v>0</v>
      </c>
      <c r="CM265" s="29">
        <f t="shared" si="537"/>
        <v>0</v>
      </c>
      <c r="CN265" s="29">
        <f t="shared" si="538"/>
        <v>0</v>
      </c>
      <c r="CO265" s="29">
        <f t="shared" si="539"/>
        <v>0</v>
      </c>
      <c r="CP265" s="29">
        <f t="shared" si="540"/>
        <v>0</v>
      </c>
      <c r="CQ265" s="29">
        <f t="shared" si="541"/>
        <v>0</v>
      </c>
      <c r="CR265" s="29">
        <f t="shared" si="542"/>
        <v>0</v>
      </c>
      <c r="CS265" s="29">
        <f t="shared" si="543"/>
        <v>0</v>
      </c>
      <c r="CT265" s="29">
        <f t="shared" si="544"/>
        <v>0</v>
      </c>
      <c r="CU265" s="29">
        <f t="shared" si="545"/>
        <v>0</v>
      </c>
      <c r="CV265" s="29">
        <f t="shared" si="546"/>
        <v>0</v>
      </c>
      <c r="CW265" s="29">
        <f t="shared" si="547"/>
        <v>0</v>
      </c>
      <c r="CX265" s="29">
        <f t="shared" si="548"/>
        <v>0</v>
      </c>
      <c r="CY265" s="29">
        <f t="shared" si="549"/>
        <v>0</v>
      </c>
      <c r="CZ265" s="29">
        <f t="shared" si="550"/>
        <v>0</v>
      </c>
      <c r="DA265" s="29">
        <f t="shared" si="551"/>
        <v>0</v>
      </c>
      <c r="DB265" s="29">
        <f t="shared" si="552"/>
        <v>0</v>
      </c>
      <c r="DC265" s="29">
        <f t="shared" si="553"/>
        <v>0</v>
      </c>
      <c r="DD265" s="29">
        <f t="shared" si="554"/>
        <v>0</v>
      </c>
      <c r="DE265" s="29">
        <f t="shared" si="555"/>
        <v>0</v>
      </c>
      <c r="DF265" s="29">
        <f t="shared" si="556"/>
        <v>0</v>
      </c>
      <c r="DG265" s="29">
        <f t="shared" si="557"/>
        <v>0</v>
      </c>
      <c r="DH265" s="29">
        <f t="shared" si="558"/>
        <v>0</v>
      </c>
      <c r="DI265" s="29">
        <f t="shared" si="559"/>
        <v>0</v>
      </c>
      <c r="DJ265" s="29">
        <f t="shared" si="560"/>
        <v>0</v>
      </c>
      <c r="DK265" s="29">
        <f t="shared" si="561"/>
        <v>0</v>
      </c>
      <c r="DL265" s="29">
        <f t="shared" si="562"/>
        <v>0</v>
      </c>
      <c r="DM265" s="29">
        <f t="shared" si="563"/>
        <v>0</v>
      </c>
      <c r="DN265" s="29">
        <f t="shared" si="564"/>
        <v>0</v>
      </c>
      <c r="DO265" s="29">
        <f t="shared" si="565"/>
        <v>0</v>
      </c>
      <c r="DP265" s="29">
        <f t="shared" si="566"/>
        <v>0</v>
      </c>
      <c r="DQ265" s="29">
        <f t="shared" si="567"/>
        <v>0</v>
      </c>
      <c r="DR265" s="29">
        <f t="shared" si="568"/>
        <v>0</v>
      </c>
      <c r="DS265" s="29">
        <f t="shared" si="569"/>
        <v>0</v>
      </c>
      <c r="DT265" s="29">
        <f t="shared" si="570"/>
        <v>0</v>
      </c>
      <c r="DU265" s="29">
        <f t="shared" si="571"/>
        <v>0</v>
      </c>
      <c r="DV265" s="29">
        <f t="shared" si="572"/>
        <v>0</v>
      </c>
      <c r="DW265" s="29">
        <f t="shared" si="573"/>
        <v>0</v>
      </c>
      <c r="DX265" s="29">
        <f t="shared" si="574"/>
        <v>0</v>
      </c>
      <c r="DY265" s="30">
        <f t="shared" si="575"/>
        <v>1.5104503830429197</v>
      </c>
      <c r="EB265" s="5">
        <v>209</v>
      </c>
      <c r="EC265" s="6">
        <v>98</v>
      </c>
      <c r="ED265" s="24">
        <f>IFERROR('Interaction Matrix'!N639,0)</f>
        <v>3.3651566365074712E-5</v>
      </c>
      <c r="EE265" s="24">
        <f>IFERROR('Interaction Matrix'!O639,0)</f>
        <v>3.3651566365074712E-5</v>
      </c>
      <c r="EF265" s="24">
        <f>IFERROR('Interaction Matrix'!P639,0)</f>
        <v>3.3651566365074712E-5</v>
      </c>
      <c r="EG265" s="24">
        <f>IFERROR('Interaction Matrix'!Q639,0)</f>
        <v>3.3651566365074712E-5</v>
      </c>
      <c r="EH265" s="24">
        <f>IFERROR('Interaction Matrix'!R639,0)</f>
        <v>6.3345366355914779E-3</v>
      </c>
      <c r="EI265" s="24">
        <f>IFERROR('Interaction Matrix'!S639,0)</f>
        <v>6.3345366355914779E-3</v>
      </c>
      <c r="EJ265" s="24">
        <f>IFERROR('Interaction Matrix'!T639,0)</f>
        <v>6.3345366355914779E-3</v>
      </c>
      <c r="EK265" s="24">
        <f>IFERROR('Interaction Matrix'!U639,0)</f>
        <v>6.3345366355914779E-3</v>
      </c>
      <c r="EL265" s="24">
        <f>IFERROR('Interaction Matrix'!V639,0)</f>
        <v>0.18779515335163996</v>
      </c>
      <c r="EM265" s="24">
        <f>IFERROR('Interaction Matrix'!W639,0)</f>
        <v>0.18779515335163996</v>
      </c>
      <c r="EN265" s="24">
        <f>IFERROR('Interaction Matrix'!X639,0)</f>
        <v>3.6656275298812241E-2</v>
      </c>
      <c r="EO265" s="24">
        <f>IFERROR('Interaction Matrix'!Y639,0)</f>
        <v>3.6656275298812241E-2</v>
      </c>
      <c r="EP265" s="24">
        <f>IFERROR('Interaction Matrix'!Z639,0)</f>
        <v>3.6656275298812241E-2</v>
      </c>
      <c r="EQ265" s="24">
        <f>IFERROR('Interaction Matrix'!AA639,0)</f>
        <v>14.188413173335082</v>
      </c>
      <c r="ER265" s="24">
        <f>IFERROR('Interaction Matrix'!AB639,0)</f>
        <v>7.2499654840377312</v>
      </c>
      <c r="ES265" s="24">
        <f>IFERROR('Interaction Matrix'!AC639,0)</f>
        <v>2.4868432341457427</v>
      </c>
      <c r="ET265" s="24">
        <f>IFERROR('Interaction Matrix'!AD639,0)</f>
        <v>0</v>
      </c>
      <c r="EU265" s="24">
        <f>IFERROR('Interaction Matrix'!AE639,0)</f>
        <v>5.3970873607871015</v>
      </c>
      <c r="EV265" s="24">
        <f>IFERROR('Interaction Matrix'!AF639,0)</f>
        <v>5.3970873607871015</v>
      </c>
      <c r="EW265" s="24">
        <f>IFERROR('Interaction Matrix'!AG639,0)</f>
        <v>0</v>
      </c>
      <c r="EX265" s="24">
        <f>IFERROR('Interaction Matrix'!AH639,0)</f>
        <v>0</v>
      </c>
      <c r="EY265" s="24">
        <f>IFERROR('Interaction Matrix'!AI639,0)</f>
        <v>0</v>
      </c>
      <c r="EZ265" s="24">
        <f>IFERROR('Interaction Matrix'!AJ639,0)</f>
        <v>0</v>
      </c>
      <c r="FA265" s="24">
        <f>IFERROR('Interaction Matrix'!AK639,0)</f>
        <v>0</v>
      </c>
      <c r="FB265" s="24">
        <f>IFERROR('Interaction Matrix'!AL639,0)</f>
        <v>0</v>
      </c>
      <c r="FC265" s="24">
        <f>IFERROR('Interaction Matrix'!AM639,0)</f>
        <v>0</v>
      </c>
      <c r="FD265" s="24">
        <f>IFERROR('Interaction Matrix'!AN639,0)</f>
        <v>0</v>
      </c>
      <c r="FE265" s="24">
        <f>IFERROR('Interaction Matrix'!AO639,0)</f>
        <v>0</v>
      </c>
      <c r="FF265" s="24">
        <f>IFERROR('Interaction Matrix'!AP639,0)</f>
        <v>0</v>
      </c>
      <c r="FG265" s="24">
        <f>IFERROR('Interaction Matrix'!AQ639,0)</f>
        <v>0</v>
      </c>
      <c r="FH265" s="24">
        <f>IFERROR('Interaction Matrix'!AR639,0)</f>
        <v>0</v>
      </c>
      <c r="FI265" s="24">
        <f>IFERROR('Interaction Matrix'!AS639,0)</f>
        <v>0</v>
      </c>
      <c r="FJ265" s="24">
        <f>IFERROR('Interaction Matrix'!AT639,0)</f>
        <v>0</v>
      </c>
      <c r="FK265" s="24">
        <f>IFERROR('Interaction Matrix'!AU639,0)</f>
        <v>0</v>
      </c>
      <c r="FL265" s="24">
        <f>IFERROR('Interaction Matrix'!AV639,0)</f>
        <v>0</v>
      </c>
      <c r="FM265" s="24">
        <f>IFERROR('Interaction Matrix'!AW639,0)</f>
        <v>0</v>
      </c>
      <c r="FN265" s="24">
        <f>IFERROR('Interaction Matrix'!AX639,0)</f>
        <v>0</v>
      </c>
      <c r="FO265" s="24">
        <f>IFERROR('Interaction Matrix'!AY639,0)</f>
        <v>0</v>
      </c>
      <c r="FP265" s="24">
        <f>IFERROR('Interaction Matrix'!AZ639,0)</f>
        <v>0</v>
      </c>
      <c r="FQ265" s="24">
        <f>IFERROR('Interaction Matrix'!BA639,0)</f>
        <v>0</v>
      </c>
      <c r="FR265" s="24">
        <f>IFERROR('Interaction Matrix'!BB639,0)</f>
        <v>0</v>
      </c>
      <c r="FS265" s="24">
        <f>IFERROR('Interaction Matrix'!BC639,0)</f>
        <v>0</v>
      </c>
      <c r="FT265" s="24">
        <f>IFERROR('Interaction Matrix'!BD639,0)</f>
        <v>0</v>
      </c>
      <c r="FU265" s="24">
        <f>IFERROR('Interaction Matrix'!BE639,0)</f>
        <v>0</v>
      </c>
      <c r="FV265" s="24">
        <f>IFERROR('Interaction Matrix'!BF639,0)</f>
        <v>0</v>
      </c>
      <c r="FW265" s="24">
        <f>IFERROR('Interaction Matrix'!BG639,0)</f>
        <v>0</v>
      </c>
      <c r="FX265" s="24">
        <f>IFERROR('Interaction Matrix'!BH639,0)</f>
        <v>0</v>
      </c>
      <c r="FY265" s="24">
        <f>IFERROR('Interaction Matrix'!BI639,0)</f>
        <v>0</v>
      </c>
      <c r="FZ265" s="24">
        <f>IFERROR('Interaction Matrix'!BJ639,0)</f>
        <v>0</v>
      </c>
      <c r="GA265" s="24">
        <f>IFERROR('Interaction Matrix'!BK639,0)</f>
        <v>0</v>
      </c>
      <c r="GB265" s="24">
        <f>IFERROR('Interaction Matrix'!BL639,0)</f>
        <v>0</v>
      </c>
      <c r="GC265" s="24">
        <f>IFERROR('Interaction Matrix'!BM639,0)</f>
        <v>0</v>
      </c>
      <c r="GD265" s="24">
        <f>IFERROR('Interaction Matrix'!BN639,0)</f>
        <v>0</v>
      </c>
      <c r="GE265" s="24">
        <f>IFERROR('Interaction Matrix'!BO639,0)</f>
        <v>0</v>
      </c>
      <c r="GF265" s="24">
        <f>IFERROR('Interaction Matrix'!BP639,0)</f>
        <v>0</v>
      </c>
      <c r="GG265" s="24">
        <f>IFERROR('Interaction Matrix'!BQ639,0)</f>
        <v>0</v>
      </c>
      <c r="GH265" s="24">
        <f>IFERROR('Interaction Matrix'!BR639,0)</f>
        <v>0</v>
      </c>
      <c r="GI265" s="24">
        <f>IFERROR('Interaction Matrix'!BS639,0)</f>
        <v>0</v>
      </c>
      <c r="GJ265" s="24">
        <f>IFERROR('Interaction Matrix'!BT639,0)</f>
        <v>0</v>
      </c>
      <c r="GK265" s="24">
        <f>IFERROR('Interaction Matrix'!BU639,0)</f>
        <v>0</v>
      </c>
      <c r="GL265" s="24">
        <f>IFERROR('Interaction Matrix'!BV639,0)</f>
        <v>0</v>
      </c>
      <c r="GM265" s="24">
        <f>IFERROR('Interaction Matrix'!BW639,0)</f>
        <v>0</v>
      </c>
      <c r="GN265" s="24">
        <f>IFERROR('Interaction Matrix'!BX639,0)</f>
        <v>0</v>
      </c>
      <c r="GO265" s="24">
        <f>IFERROR('Interaction Matrix'!BY639,0)</f>
        <v>0</v>
      </c>
      <c r="GP265" s="24">
        <f>IFERROR('Interaction Matrix'!BZ639,0)</f>
        <v>0</v>
      </c>
      <c r="GQ265" s="24">
        <f>IFERROR('Interaction Matrix'!CA639,0)</f>
        <v>0</v>
      </c>
      <c r="GR265" s="24">
        <f>IFERROR('Interaction Matrix'!CB639,0)</f>
        <v>0</v>
      </c>
      <c r="GS265" s="24">
        <f>IFERROR('Interaction Matrix'!CC639,0)</f>
        <v>0</v>
      </c>
      <c r="GT265" s="24">
        <f>IFERROR('Interaction Matrix'!CD639,0)</f>
        <v>0</v>
      </c>
      <c r="GU265" s="24">
        <f>IFERROR('Interaction Matrix'!CE639,0)</f>
        <v>6.3345366355914779E-3</v>
      </c>
      <c r="GV265" s="24">
        <f>IFERROR('Interaction Matrix'!CF639,0)</f>
        <v>0</v>
      </c>
      <c r="GW265" s="24">
        <f>IFERROR('Interaction Matrix'!CG639,0)</f>
        <v>0</v>
      </c>
      <c r="GX265" s="24">
        <f>IFERROR('Interaction Matrix'!CH639,0)</f>
        <v>0</v>
      </c>
      <c r="GY265" s="24">
        <f>IFERROR('Interaction Matrix'!CI639,0)</f>
        <v>0</v>
      </c>
      <c r="GZ265" s="24">
        <f>IFERROR('Interaction Matrix'!CJ639,0)</f>
        <v>0</v>
      </c>
      <c r="HA265" s="24">
        <f>IFERROR('Interaction Matrix'!CK639,0)</f>
        <v>0</v>
      </c>
      <c r="HB265" s="24">
        <f>IFERROR('Interaction Matrix'!CL639,0)</f>
        <v>0</v>
      </c>
      <c r="HC265" s="24">
        <f>IFERROR('Interaction Matrix'!CM639,0)</f>
        <v>5.4166078768062728E-7</v>
      </c>
      <c r="HD265" s="24">
        <f>IFERROR('Interaction Matrix'!CN639,0)</f>
        <v>5.4166078768062728E-7</v>
      </c>
      <c r="HE265" s="24">
        <f>IFERROR('Interaction Matrix'!CO639,0)</f>
        <v>5.4166078768062728E-7</v>
      </c>
      <c r="HF265" s="24">
        <f>IFERROR('Interaction Matrix'!CP639,0)</f>
        <v>14.188413173335082</v>
      </c>
      <c r="HG265" s="24">
        <f>IFERROR('Interaction Matrix'!CQ639,0)</f>
        <v>14.188413173335082</v>
      </c>
      <c r="HH265" s="24">
        <f>IFERROR('Interaction Matrix'!CR639,0)</f>
        <v>0</v>
      </c>
      <c r="HI265" s="24">
        <f>IFERROR('Interaction Matrix'!CS639,0)</f>
        <v>0</v>
      </c>
      <c r="HJ265" s="24">
        <f>IFERROR('Interaction Matrix'!CT639,0)</f>
        <v>0</v>
      </c>
      <c r="HK265" s="24">
        <f>IFERROR('Interaction Matrix'!CU639,0)</f>
        <v>0</v>
      </c>
      <c r="HL265" s="24">
        <f>IFERROR('Interaction Matrix'!CV639,0)</f>
        <v>0</v>
      </c>
      <c r="HM265" s="24">
        <f>IFERROR('Interaction Matrix'!CW639,0)</f>
        <v>0</v>
      </c>
      <c r="HN265" s="24">
        <f>IFERROR('Interaction Matrix'!CX639,0)</f>
        <v>0</v>
      </c>
      <c r="HO265" s="24">
        <f>IFERROR('Interaction Matrix'!CY639,0)</f>
        <v>0</v>
      </c>
      <c r="HP265" s="24">
        <f>IFERROR('Interaction Matrix'!CZ639,0)</f>
        <v>0</v>
      </c>
      <c r="HQ265" s="24">
        <f>IFERROR('Interaction Matrix'!DA639,0)</f>
        <v>0</v>
      </c>
      <c r="HR265" s="24">
        <f>IFERROR('Interaction Matrix'!DB639,0)</f>
        <v>0</v>
      </c>
      <c r="HS265" s="24">
        <f>IFERROR('Interaction Matrix'!DC639,0)</f>
        <v>0</v>
      </c>
      <c r="HT265" s="24">
        <f>IFERROR('Interaction Matrix'!DD639,0)</f>
        <v>0</v>
      </c>
      <c r="HU265" s="24">
        <f>IFERROR('Interaction Matrix'!DE639,0)</f>
        <v>0</v>
      </c>
      <c r="HV265" s="24">
        <f>IFERROR('Interaction Matrix'!DF639,0)</f>
        <v>0</v>
      </c>
      <c r="HW265" s="24">
        <f>IFERROR('Interaction Matrix'!DG639,0)</f>
        <v>0</v>
      </c>
      <c r="HX265" s="24">
        <f>IFERROR('Interaction Matrix'!DH639,0)</f>
        <v>0</v>
      </c>
      <c r="HY265" s="24">
        <f>IFERROR('Interaction Matrix'!DI639,0)</f>
        <v>0</v>
      </c>
      <c r="HZ265" s="24">
        <f>IFERROR('Interaction Matrix'!DJ639,0)</f>
        <v>0</v>
      </c>
      <c r="IA265" s="24">
        <f>IFERROR('Interaction Matrix'!DK639,0)</f>
        <v>0</v>
      </c>
      <c r="IB265" s="24">
        <f>IFERROR('Interaction Matrix'!DL639,0)</f>
        <v>0</v>
      </c>
      <c r="IC265" s="24">
        <f>IFERROR('Interaction Matrix'!DM639,0)</f>
        <v>0</v>
      </c>
      <c r="ID265" s="24">
        <f>IFERROR('Interaction Matrix'!DN639,0)</f>
        <v>0</v>
      </c>
      <c r="IE265" s="24">
        <f>IFERROR('Interaction Matrix'!DO639,0)</f>
        <v>0</v>
      </c>
      <c r="IF265" s="24">
        <f>IFERROR('Interaction Matrix'!DP639,0)</f>
        <v>0</v>
      </c>
      <c r="IG265" s="24">
        <f>IFERROR('Interaction Matrix'!DQ639,0)</f>
        <v>0</v>
      </c>
      <c r="IH265" s="24">
        <f>IFERROR('Interaction Matrix'!DR639,0)</f>
        <v>0</v>
      </c>
      <c r="II265" s="24">
        <f>IFERROR('Interaction Matrix'!DS639,0)</f>
        <v>0</v>
      </c>
      <c r="IJ265" s="24">
        <f>IFERROR('Interaction Matrix'!DT639,0)</f>
        <v>0</v>
      </c>
      <c r="IK265" s="24">
        <f>IFERROR('Interaction Matrix'!DU639,0)</f>
        <v>0</v>
      </c>
      <c r="IL265" s="24">
        <f>IFERROR('Interaction Matrix'!DV639,0)</f>
        <v>0</v>
      </c>
      <c r="IM265" s="24">
        <f>IFERROR('Interaction Matrix'!DW639,0)</f>
        <v>6.4419577370639116</v>
      </c>
      <c r="IN265" s="24">
        <f>IFERROR('Interaction Matrix'!DX639,0)</f>
        <v>0</v>
      </c>
      <c r="IO265" s="24">
        <f>IFERROR('Interaction Matrix'!DY639,0)</f>
        <v>6.4419577370639116</v>
      </c>
      <c r="IP265" s="24">
        <f>IFERROR('Interaction Matrix'!DZ639,0)</f>
        <v>0</v>
      </c>
      <c r="IQ265" s="24">
        <f>IFERROR('Interaction Matrix'!EA639,0)</f>
        <v>0</v>
      </c>
      <c r="IR265" s="24">
        <f>IFERROR('Interaction Matrix'!EB639,0)</f>
        <v>0</v>
      </c>
      <c r="IS265" s="24">
        <f>IFERROR('Interaction Matrix'!EC639,0)</f>
        <v>0</v>
      </c>
      <c r="IT265" s="24">
        <f>IFERROR('Interaction Matrix'!ED639,0)</f>
        <v>0</v>
      </c>
      <c r="IU265" s="24">
        <f>IFERROR('Interaction Matrix'!EE639,0)</f>
        <v>1</v>
      </c>
      <c r="IV265" s="24">
        <f>IFERROR('Interaction Matrix'!EF639,0)</f>
        <v>1</v>
      </c>
      <c r="IW265" s="24">
        <f>IFERROR('Interaction Matrix'!EG639,0)</f>
        <v>0</v>
      </c>
      <c r="IX265" s="24">
        <f>IFERROR('Interaction Matrix'!EH639,0)</f>
        <v>0</v>
      </c>
    </row>
    <row r="266" spans="1:258" x14ac:dyDescent="0.3">
      <c r="A266" s="123"/>
      <c r="B266">
        <v>105</v>
      </c>
      <c r="C266" s="21" t="s">
        <v>274</v>
      </c>
      <c r="D266" s="29">
        <f t="shared" si="450"/>
        <v>4.0379571372198592E-5</v>
      </c>
      <c r="E266" s="29">
        <f t="shared" si="451"/>
        <v>3.234476752110161E-4</v>
      </c>
      <c r="F266" s="29">
        <f t="shared" si="452"/>
        <v>0</v>
      </c>
      <c r="G266" s="29">
        <f t="shared" si="453"/>
        <v>0</v>
      </c>
      <c r="H266" s="29">
        <f t="shared" si="454"/>
        <v>0</v>
      </c>
      <c r="I266" s="29">
        <f t="shared" si="455"/>
        <v>3.7498913841033694E-5</v>
      </c>
      <c r="J266" s="29">
        <f t="shared" si="456"/>
        <v>0</v>
      </c>
      <c r="K266" s="29">
        <f t="shared" si="457"/>
        <v>0</v>
      </c>
      <c r="L266" s="29">
        <f t="shared" si="458"/>
        <v>3.6347376863835241E-4</v>
      </c>
      <c r="M266" s="29">
        <f t="shared" si="459"/>
        <v>0</v>
      </c>
      <c r="N266" s="29">
        <f t="shared" si="460"/>
        <v>0</v>
      </c>
      <c r="O266" s="29">
        <f t="shared" si="461"/>
        <v>1.3799108814952572E-4</v>
      </c>
      <c r="P266" s="29">
        <f t="shared" si="462"/>
        <v>0</v>
      </c>
      <c r="Q266" s="29">
        <f t="shared" si="463"/>
        <v>0</v>
      </c>
      <c r="R266" s="29">
        <f t="shared" si="464"/>
        <v>0</v>
      </c>
      <c r="S266" s="29">
        <f t="shared" si="465"/>
        <v>1.5092924061858013</v>
      </c>
      <c r="T266" s="29">
        <f t="shared" si="466"/>
        <v>0</v>
      </c>
      <c r="U266" s="29">
        <f t="shared" si="467"/>
        <v>0</v>
      </c>
      <c r="V266" s="29">
        <f t="shared" si="468"/>
        <v>0</v>
      </c>
      <c r="W266" s="29">
        <f t="shared" si="469"/>
        <v>0</v>
      </c>
      <c r="X266" s="29">
        <f t="shared" si="470"/>
        <v>0</v>
      </c>
      <c r="Y266" s="29">
        <f t="shared" si="471"/>
        <v>0</v>
      </c>
      <c r="Z266" s="29">
        <f t="shared" si="472"/>
        <v>0</v>
      </c>
      <c r="AA266" s="29">
        <f t="shared" si="473"/>
        <v>0</v>
      </c>
      <c r="AB266" s="29">
        <f t="shared" si="474"/>
        <v>0</v>
      </c>
      <c r="AC266" s="29">
        <f t="shared" si="475"/>
        <v>0</v>
      </c>
      <c r="AD266" s="29">
        <f t="shared" si="476"/>
        <v>0</v>
      </c>
      <c r="AE266" s="29">
        <f t="shared" si="477"/>
        <v>0</v>
      </c>
      <c r="AF266" s="29">
        <f t="shared" si="478"/>
        <v>0</v>
      </c>
      <c r="AG266" s="29">
        <f t="shared" si="479"/>
        <v>0</v>
      </c>
      <c r="AH266" s="29">
        <f t="shared" si="480"/>
        <v>0</v>
      </c>
      <c r="AI266" s="29">
        <f t="shared" si="481"/>
        <v>0</v>
      </c>
      <c r="AJ266" s="29">
        <f t="shared" si="482"/>
        <v>2.5518583990628651E-4</v>
      </c>
      <c r="AK266" s="29">
        <f t="shared" si="483"/>
        <v>0</v>
      </c>
      <c r="AL266" s="29">
        <f t="shared" si="484"/>
        <v>0</v>
      </c>
      <c r="AM266" s="29">
        <f t="shared" si="485"/>
        <v>0</v>
      </c>
      <c r="AN266" s="29">
        <f t="shared" si="486"/>
        <v>0</v>
      </c>
      <c r="AO266" s="29">
        <f t="shared" si="487"/>
        <v>0</v>
      </c>
      <c r="AP266" s="29">
        <f t="shared" si="488"/>
        <v>0</v>
      </c>
      <c r="AQ266" s="29">
        <f t="shared" si="489"/>
        <v>0</v>
      </c>
      <c r="AR266" s="29">
        <f t="shared" si="490"/>
        <v>0</v>
      </c>
      <c r="AS266" s="29">
        <f t="shared" si="491"/>
        <v>0</v>
      </c>
      <c r="AT266" s="29">
        <f t="shared" si="492"/>
        <v>0</v>
      </c>
      <c r="AU266" s="29">
        <f t="shared" si="493"/>
        <v>0</v>
      </c>
      <c r="AV266" s="29">
        <f t="shared" si="494"/>
        <v>0</v>
      </c>
      <c r="AW266" s="29">
        <f t="shared" si="495"/>
        <v>0</v>
      </c>
      <c r="AX266" s="29">
        <f t="shared" si="496"/>
        <v>0</v>
      </c>
      <c r="AY266" s="29">
        <f t="shared" si="497"/>
        <v>0</v>
      </c>
      <c r="AZ266" s="29">
        <f t="shared" si="498"/>
        <v>0</v>
      </c>
      <c r="BA266" s="29">
        <f t="shared" si="499"/>
        <v>0</v>
      </c>
      <c r="BB266" s="29">
        <f t="shared" si="500"/>
        <v>0</v>
      </c>
      <c r="BC266" s="29">
        <f t="shared" si="501"/>
        <v>0</v>
      </c>
      <c r="BD266" s="29">
        <f t="shared" si="502"/>
        <v>0</v>
      </c>
      <c r="BE266" s="29">
        <f t="shared" si="503"/>
        <v>0</v>
      </c>
      <c r="BF266" s="29">
        <f t="shared" si="504"/>
        <v>0</v>
      </c>
      <c r="BG266" s="29">
        <f t="shared" si="505"/>
        <v>0</v>
      </c>
      <c r="BH266" s="29">
        <f t="shared" si="506"/>
        <v>0</v>
      </c>
      <c r="BI266" s="29">
        <f t="shared" si="507"/>
        <v>0</v>
      </c>
      <c r="BJ266" s="29">
        <f t="shared" si="508"/>
        <v>0</v>
      </c>
      <c r="BK266" s="29">
        <f t="shared" si="509"/>
        <v>0</v>
      </c>
      <c r="BL266" s="29">
        <f t="shared" si="510"/>
        <v>0</v>
      </c>
      <c r="BM266" s="29">
        <f t="shared" si="511"/>
        <v>0</v>
      </c>
      <c r="BN266" s="29">
        <f t="shared" si="512"/>
        <v>0</v>
      </c>
      <c r="BO266" s="29">
        <f t="shared" si="513"/>
        <v>0</v>
      </c>
      <c r="BP266" s="29">
        <f t="shared" si="514"/>
        <v>0</v>
      </c>
      <c r="BQ266" s="29">
        <f t="shared" si="515"/>
        <v>0</v>
      </c>
      <c r="BR266" s="29">
        <f t="shared" si="516"/>
        <v>0</v>
      </c>
      <c r="BS266" s="29">
        <f t="shared" si="517"/>
        <v>0</v>
      </c>
      <c r="BT266" s="29">
        <f t="shared" si="518"/>
        <v>0</v>
      </c>
      <c r="BU266" s="29">
        <f t="shared" si="519"/>
        <v>0</v>
      </c>
      <c r="BV266" s="29">
        <f t="shared" si="520"/>
        <v>0</v>
      </c>
      <c r="BW266" s="29">
        <f t="shared" si="521"/>
        <v>0</v>
      </c>
      <c r="BX266" s="29">
        <f t="shared" si="522"/>
        <v>0</v>
      </c>
      <c r="BY266" s="29">
        <f t="shared" si="523"/>
        <v>0</v>
      </c>
      <c r="BZ266" s="29">
        <f t="shared" si="524"/>
        <v>0</v>
      </c>
      <c r="CA266" s="29">
        <f t="shared" si="525"/>
        <v>0</v>
      </c>
      <c r="CB266" s="29">
        <f t="shared" si="526"/>
        <v>0</v>
      </c>
      <c r="CC266" s="29">
        <f t="shared" si="527"/>
        <v>0</v>
      </c>
      <c r="CD266" s="29">
        <f t="shared" si="528"/>
        <v>0</v>
      </c>
      <c r="CE266" s="29">
        <f t="shared" si="529"/>
        <v>0</v>
      </c>
      <c r="CF266" s="29">
        <f t="shared" si="530"/>
        <v>0</v>
      </c>
      <c r="CG266" s="29">
        <f t="shared" si="531"/>
        <v>0</v>
      </c>
      <c r="CH266" s="29">
        <f t="shared" si="532"/>
        <v>0</v>
      </c>
      <c r="CI266" s="29">
        <f t="shared" si="533"/>
        <v>0</v>
      </c>
      <c r="CJ266" s="29">
        <f t="shared" si="534"/>
        <v>0</v>
      </c>
      <c r="CK266" s="29">
        <f t="shared" si="535"/>
        <v>0</v>
      </c>
      <c r="CL266" s="29">
        <f t="shared" si="536"/>
        <v>0</v>
      </c>
      <c r="CM266" s="29">
        <f t="shared" si="537"/>
        <v>0</v>
      </c>
      <c r="CN266" s="29">
        <f t="shared" si="538"/>
        <v>0</v>
      </c>
      <c r="CO266" s="29">
        <f t="shared" si="539"/>
        <v>0</v>
      </c>
      <c r="CP266" s="29">
        <f t="shared" si="540"/>
        <v>0</v>
      </c>
      <c r="CQ266" s="29">
        <f t="shared" si="541"/>
        <v>0</v>
      </c>
      <c r="CR266" s="29">
        <f t="shared" si="542"/>
        <v>0</v>
      </c>
      <c r="CS266" s="29">
        <f t="shared" si="543"/>
        <v>0</v>
      </c>
      <c r="CT266" s="29">
        <f t="shared" si="544"/>
        <v>0</v>
      </c>
      <c r="CU266" s="29">
        <f t="shared" si="545"/>
        <v>0</v>
      </c>
      <c r="CV266" s="29">
        <f t="shared" si="546"/>
        <v>0</v>
      </c>
      <c r="CW266" s="29">
        <f t="shared" si="547"/>
        <v>0</v>
      </c>
      <c r="CX266" s="29">
        <f t="shared" si="548"/>
        <v>0</v>
      </c>
      <c r="CY266" s="29">
        <f t="shared" si="549"/>
        <v>0</v>
      </c>
      <c r="CZ266" s="29">
        <f t="shared" si="550"/>
        <v>0</v>
      </c>
      <c r="DA266" s="29">
        <f t="shared" si="551"/>
        <v>0</v>
      </c>
      <c r="DB266" s="29">
        <f t="shared" si="552"/>
        <v>0</v>
      </c>
      <c r="DC266" s="29">
        <f t="shared" si="553"/>
        <v>0</v>
      </c>
      <c r="DD266" s="29">
        <f t="shared" si="554"/>
        <v>0</v>
      </c>
      <c r="DE266" s="29">
        <f t="shared" si="555"/>
        <v>0</v>
      </c>
      <c r="DF266" s="29">
        <f t="shared" si="556"/>
        <v>0</v>
      </c>
      <c r="DG266" s="29">
        <f t="shared" si="557"/>
        <v>0</v>
      </c>
      <c r="DH266" s="29">
        <f t="shared" si="558"/>
        <v>0</v>
      </c>
      <c r="DI266" s="29">
        <f t="shared" si="559"/>
        <v>0</v>
      </c>
      <c r="DJ266" s="29">
        <f t="shared" si="560"/>
        <v>0</v>
      </c>
      <c r="DK266" s="29">
        <f t="shared" si="561"/>
        <v>0</v>
      </c>
      <c r="DL266" s="29">
        <f t="shared" si="562"/>
        <v>0</v>
      </c>
      <c r="DM266" s="29">
        <f t="shared" si="563"/>
        <v>0</v>
      </c>
      <c r="DN266" s="29">
        <f t="shared" si="564"/>
        <v>0</v>
      </c>
      <c r="DO266" s="29">
        <f t="shared" si="565"/>
        <v>0</v>
      </c>
      <c r="DP266" s="29">
        <f t="shared" si="566"/>
        <v>0</v>
      </c>
      <c r="DQ266" s="29">
        <f t="shared" si="567"/>
        <v>0</v>
      </c>
      <c r="DR266" s="29">
        <f t="shared" si="568"/>
        <v>0</v>
      </c>
      <c r="DS266" s="29">
        <f t="shared" si="569"/>
        <v>0</v>
      </c>
      <c r="DT266" s="29">
        <f t="shared" si="570"/>
        <v>0</v>
      </c>
      <c r="DU266" s="29">
        <f t="shared" si="571"/>
        <v>0</v>
      </c>
      <c r="DV266" s="29">
        <f t="shared" si="572"/>
        <v>0</v>
      </c>
      <c r="DW266" s="29">
        <f t="shared" si="573"/>
        <v>0</v>
      </c>
      <c r="DX266" s="29">
        <f t="shared" si="574"/>
        <v>0</v>
      </c>
      <c r="DY266" s="30">
        <f t="shared" si="575"/>
        <v>1.5104503830429197</v>
      </c>
      <c r="EB266" s="5">
        <v>210</v>
      </c>
      <c r="EC266" s="6">
        <v>98</v>
      </c>
      <c r="ED266" s="24">
        <f>IFERROR('Interaction Matrix'!N640,0)</f>
        <v>3.3651566365074712E-5</v>
      </c>
      <c r="EE266" s="24">
        <f>IFERROR('Interaction Matrix'!O640,0)</f>
        <v>3.3651566365074712E-5</v>
      </c>
      <c r="EF266" s="24">
        <f>IFERROR('Interaction Matrix'!P640,0)</f>
        <v>3.3651566365074712E-5</v>
      </c>
      <c r="EG266" s="24">
        <f>IFERROR('Interaction Matrix'!Q640,0)</f>
        <v>3.3651566365074712E-5</v>
      </c>
      <c r="EH266" s="24">
        <f>IFERROR('Interaction Matrix'!R640,0)</f>
        <v>6.3345366355914779E-3</v>
      </c>
      <c r="EI266" s="24">
        <f>IFERROR('Interaction Matrix'!S640,0)</f>
        <v>6.3345366355914779E-3</v>
      </c>
      <c r="EJ266" s="24">
        <f>IFERROR('Interaction Matrix'!T640,0)</f>
        <v>6.3345366355914779E-3</v>
      </c>
      <c r="EK266" s="24">
        <f>IFERROR('Interaction Matrix'!U640,0)</f>
        <v>6.3345366355914779E-3</v>
      </c>
      <c r="EL266" s="24">
        <f>IFERROR('Interaction Matrix'!V640,0)</f>
        <v>0.18779515335163996</v>
      </c>
      <c r="EM266" s="24">
        <f>IFERROR('Interaction Matrix'!W640,0)</f>
        <v>0.18779515335163996</v>
      </c>
      <c r="EN266" s="24">
        <f>IFERROR('Interaction Matrix'!X640,0)</f>
        <v>3.6656275298812241E-2</v>
      </c>
      <c r="EO266" s="24">
        <f>IFERROR('Interaction Matrix'!Y640,0)</f>
        <v>3.6656275298812241E-2</v>
      </c>
      <c r="EP266" s="24">
        <f>IFERROR('Interaction Matrix'!Z640,0)</f>
        <v>3.6656275298812241E-2</v>
      </c>
      <c r="EQ266" s="24">
        <f>IFERROR('Interaction Matrix'!AA640,0)</f>
        <v>14.188413173335082</v>
      </c>
      <c r="ER266" s="24">
        <f>IFERROR('Interaction Matrix'!AB640,0)</f>
        <v>7.2499654840377312</v>
      </c>
      <c r="ES266" s="24">
        <f>IFERROR('Interaction Matrix'!AC640,0)</f>
        <v>2.4868432341457427</v>
      </c>
      <c r="ET266" s="24">
        <f>IFERROR('Interaction Matrix'!AD640,0)</f>
        <v>0</v>
      </c>
      <c r="EU266" s="24">
        <f>IFERROR('Interaction Matrix'!AE640,0)</f>
        <v>5.3970873607871015</v>
      </c>
      <c r="EV266" s="24">
        <f>IFERROR('Interaction Matrix'!AF640,0)</f>
        <v>5.3970873607871015</v>
      </c>
      <c r="EW266" s="24">
        <f>IFERROR('Interaction Matrix'!AG640,0)</f>
        <v>0</v>
      </c>
      <c r="EX266" s="24">
        <f>IFERROR('Interaction Matrix'!AH640,0)</f>
        <v>0</v>
      </c>
      <c r="EY266" s="24">
        <f>IFERROR('Interaction Matrix'!AI640,0)</f>
        <v>0</v>
      </c>
      <c r="EZ266" s="24">
        <f>IFERROR('Interaction Matrix'!AJ640,0)</f>
        <v>0</v>
      </c>
      <c r="FA266" s="24">
        <f>IFERROR('Interaction Matrix'!AK640,0)</f>
        <v>0</v>
      </c>
      <c r="FB266" s="24">
        <f>IFERROR('Interaction Matrix'!AL640,0)</f>
        <v>0</v>
      </c>
      <c r="FC266" s="24">
        <f>IFERROR('Interaction Matrix'!AM640,0)</f>
        <v>0</v>
      </c>
      <c r="FD266" s="24">
        <f>IFERROR('Interaction Matrix'!AN640,0)</f>
        <v>0</v>
      </c>
      <c r="FE266" s="24">
        <f>IFERROR('Interaction Matrix'!AO640,0)</f>
        <v>0</v>
      </c>
      <c r="FF266" s="24">
        <f>IFERROR('Interaction Matrix'!AP640,0)</f>
        <v>0</v>
      </c>
      <c r="FG266" s="24">
        <f>IFERROR('Interaction Matrix'!AQ640,0)</f>
        <v>0</v>
      </c>
      <c r="FH266" s="24">
        <f>IFERROR('Interaction Matrix'!AR640,0)</f>
        <v>0</v>
      </c>
      <c r="FI266" s="24">
        <f>IFERROR('Interaction Matrix'!AS640,0)</f>
        <v>0</v>
      </c>
      <c r="FJ266" s="24">
        <f>IFERROR('Interaction Matrix'!AT640,0)</f>
        <v>0</v>
      </c>
      <c r="FK266" s="24">
        <f>IFERROR('Interaction Matrix'!AU640,0)</f>
        <v>0</v>
      </c>
      <c r="FL266" s="24">
        <f>IFERROR('Interaction Matrix'!AV640,0)</f>
        <v>0</v>
      </c>
      <c r="FM266" s="24">
        <f>IFERROR('Interaction Matrix'!AW640,0)</f>
        <v>0</v>
      </c>
      <c r="FN266" s="24">
        <f>IFERROR('Interaction Matrix'!AX640,0)</f>
        <v>0</v>
      </c>
      <c r="FO266" s="24">
        <f>IFERROR('Interaction Matrix'!AY640,0)</f>
        <v>0</v>
      </c>
      <c r="FP266" s="24">
        <f>IFERROR('Interaction Matrix'!AZ640,0)</f>
        <v>0</v>
      </c>
      <c r="FQ266" s="24">
        <f>IFERROR('Interaction Matrix'!BA640,0)</f>
        <v>0</v>
      </c>
      <c r="FR266" s="24">
        <f>IFERROR('Interaction Matrix'!BB640,0)</f>
        <v>0</v>
      </c>
      <c r="FS266" s="24">
        <f>IFERROR('Interaction Matrix'!BC640,0)</f>
        <v>0</v>
      </c>
      <c r="FT266" s="24">
        <f>IFERROR('Interaction Matrix'!BD640,0)</f>
        <v>0</v>
      </c>
      <c r="FU266" s="24">
        <f>IFERROR('Interaction Matrix'!BE640,0)</f>
        <v>0</v>
      </c>
      <c r="FV266" s="24">
        <f>IFERROR('Interaction Matrix'!BF640,0)</f>
        <v>0</v>
      </c>
      <c r="FW266" s="24">
        <f>IFERROR('Interaction Matrix'!BG640,0)</f>
        <v>0</v>
      </c>
      <c r="FX266" s="24">
        <f>IFERROR('Interaction Matrix'!BH640,0)</f>
        <v>0</v>
      </c>
      <c r="FY266" s="24">
        <f>IFERROR('Interaction Matrix'!BI640,0)</f>
        <v>0</v>
      </c>
      <c r="FZ266" s="24">
        <f>IFERROR('Interaction Matrix'!BJ640,0)</f>
        <v>0</v>
      </c>
      <c r="GA266" s="24">
        <f>IFERROR('Interaction Matrix'!BK640,0)</f>
        <v>0</v>
      </c>
      <c r="GB266" s="24">
        <f>IFERROR('Interaction Matrix'!BL640,0)</f>
        <v>0</v>
      </c>
      <c r="GC266" s="24">
        <f>IFERROR('Interaction Matrix'!BM640,0)</f>
        <v>0</v>
      </c>
      <c r="GD266" s="24">
        <f>IFERROR('Interaction Matrix'!BN640,0)</f>
        <v>0</v>
      </c>
      <c r="GE266" s="24">
        <f>IFERROR('Interaction Matrix'!BO640,0)</f>
        <v>0</v>
      </c>
      <c r="GF266" s="24">
        <f>IFERROR('Interaction Matrix'!BP640,0)</f>
        <v>0</v>
      </c>
      <c r="GG266" s="24">
        <f>IFERROR('Interaction Matrix'!BQ640,0)</f>
        <v>0</v>
      </c>
      <c r="GH266" s="24">
        <f>IFERROR('Interaction Matrix'!BR640,0)</f>
        <v>0</v>
      </c>
      <c r="GI266" s="24">
        <f>IFERROR('Interaction Matrix'!BS640,0)</f>
        <v>0</v>
      </c>
      <c r="GJ266" s="24">
        <f>IFERROR('Interaction Matrix'!BT640,0)</f>
        <v>0</v>
      </c>
      <c r="GK266" s="24">
        <f>IFERROR('Interaction Matrix'!BU640,0)</f>
        <v>0</v>
      </c>
      <c r="GL266" s="24">
        <f>IFERROR('Interaction Matrix'!BV640,0)</f>
        <v>0</v>
      </c>
      <c r="GM266" s="24">
        <f>IFERROR('Interaction Matrix'!BW640,0)</f>
        <v>0</v>
      </c>
      <c r="GN266" s="24">
        <f>IFERROR('Interaction Matrix'!BX640,0)</f>
        <v>0</v>
      </c>
      <c r="GO266" s="24">
        <f>IFERROR('Interaction Matrix'!BY640,0)</f>
        <v>0</v>
      </c>
      <c r="GP266" s="24">
        <f>IFERROR('Interaction Matrix'!BZ640,0)</f>
        <v>0</v>
      </c>
      <c r="GQ266" s="24">
        <f>IFERROR('Interaction Matrix'!CA640,0)</f>
        <v>0</v>
      </c>
      <c r="GR266" s="24">
        <f>IFERROR('Interaction Matrix'!CB640,0)</f>
        <v>0</v>
      </c>
      <c r="GS266" s="24">
        <f>IFERROR('Interaction Matrix'!CC640,0)</f>
        <v>0</v>
      </c>
      <c r="GT266" s="24">
        <f>IFERROR('Interaction Matrix'!CD640,0)</f>
        <v>0</v>
      </c>
      <c r="GU266" s="24">
        <f>IFERROR('Interaction Matrix'!CE640,0)</f>
        <v>6.3345366355914779E-3</v>
      </c>
      <c r="GV266" s="24">
        <f>IFERROR('Interaction Matrix'!CF640,0)</f>
        <v>0</v>
      </c>
      <c r="GW266" s="24">
        <f>IFERROR('Interaction Matrix'!CG640,0)</f>
        <v>0</v>
      </c>
      <c r="GX266" s="24">
        <f>IFERROR('Interaction Matrix'!CH640,0)</f>
        <v>0</v>
      </c>
      <c r="GY266" s="24">
        <f>IFERROR('Interaction Matrix'!CI640,0)</f>
        <v>0</v>
      </c>
      <c r="GZ266" s="24">
        <f>IFERROR('Interaction Matrix'!CJ640,0)</f>
        <v>0</v>
      </c>
      <c r="HA266" s="24">
        <f>IFERROR('Interaction Matrix'!CK640,0)</f>
        <v>0</v>
      </c>
      <c r="HB266" s="24">
        <f>IFERROR('Interaction Matrix'!CL640,0)</f>
        <v>0</v>
      </c>
      <c r="HC266" s="24">
        <f>IFERROR('Interaction Matrix'!CM640,0)</f>
        <v>5.4166078768062728E-7</v>
      </c>
      <c r="HD266" s="24">
        <f>IFERROR('Interaction Matrix'!CN640,0)</f>
        <v>5.4166078768062728E-7</v>
      </c>
      <c r="HE266" s="24">
        <f>IFERROR('Interaction Matrix'!CO640,0)</f>
        <v>5.4166078768062728E-7</v>
      </c>
      <c r="HF266" s="24">
        <f>IFERROR('Interaction Matrix'!CP640,0)</f>
        <v>14.188413173335082</v>
      </c>
      <c r="HG266" s="24">
        <f>IFERROR('Interaction Matrix'!CQ640,0)</f>
        <v>14.188413173335082</v>
      </c>
      <c r="HH266" s="24">
        <f>IFERROR('Interaction Matrix'!CR640,0)</f>
        <v>0</v>
      </c>
      <c r="HI266" s="24">
        <f>IFERROR('Interaction Matrix'!CS640,0)</f>
        <v>0</v>
      </c>
      <c r="HJ266" s="24">
        <f>IFERROR('Interaction Matrix'!CT640,0)</f>
        <v>0</v>
      </c>
      <c r="HK266" s="24">
        <f>IFERROR('Interaction Matrix'!CU640,0)</f>
        <v>0</v>
      </c>
      <c r="HL266" s="24">
        <f>IFERROR('Interaction Matrix'!CV640,0)</f>
        <v>0</v>
      </c>
      <c r="HM266" s="24">
        <f>IFERROR('Interaction Matrix'!CW640,0)</f>
        <v>0</v>
      </c>
      <c r="HN266" s="24">
        <f>IFERROR('Interaction Matrix'!CX640,0)</f>
        <v>0</v>
      </c>
      <c r="HO266" s="24">
        <f>IFERROR('Interaction Matrix'!CY640,0)</f>
        <v>0</v>
      </c>
      <c r="HP266" s="24">
        <f>IFERROR('Interaction Matrix'!CZ640,0)</f>
        <v>0</v>
      </c>
      <c r="HQ266" s="24">
        <f>IFERROR('Interaction Matrix'!DA640,0)</f>
        <v>0</v>
      </c>
      <c r="HR266" s="24">
        <f>IFERROR('Interaction Matrix'!DB640,0)</f>
        <v>0</v>
      </c>
      <c r="HS266" s="24">
        <f>IFERROR('Interaction Matrix'!DC640,0)</f>
        <v>0</v>
      </c>
      <c r="HT266" s="24">
        <f>IFERROR('Interaction Matrix'!DD640,0)</f>
        <v>0</v>
      </c>
      <c r="HU266" s="24">
        <f>IFERROR('Interaction Matrix'!DE640,0)</f>
        <v>0</v>
      </c>
      <c r="HV266" s="24">
        <f>IFERROR('Interaction Matrix'!DF640,0)</f>
        <v>0</v>
      </c>
      <c r="HW266" s="24">
        <f>IFERROR('Interaction Matrix'!DG640,0)</f>
        <v>0</v>
      </c>
      <c r="HX266" s="24">
        <f>IFERROR('Interaction Matrix'!DH640,0)</f>
        <v>0</v>
      </c>
      <c r="HY266" s="24">
        <f>IFERROR('Interaction Matrix'!DI640,0)</f>
        <v>0</v>
      </c>
      <c r="HZ266" s="24">
        <f>IFERROR('Interaction Matrix'!DJ640,0)</f>
        <v>0</v>
      </c>
      <c r="IA266" s="24">
        <f>IFERROR('Interaction Matrix'!DK640,0)</f>
        <v>0</v>
      </c>
      <c r="IB266" s="24">
        <f>IFERROR('Interaction Matrix'!DL640,0)</f>
        <v>0</v>
      </c>
      <c r="IC266" s="24">
        <f>IFERROR('Interaction Matrix'!DM640,0)</f>
        <v>0</v>
      </c>
      <c r="ID266" s="24">
        <f>IFERROR('Interaction Matrix'!DN640,0)</f>
        <v>0</v>
      </c>
      <c r="IE266" s="24">
        <f>IFERROR('Interaction Matrix'!DO640,0)</f>
        <v>0</v>
      </c>
      <c r="IF266" s="24">
        <f>IFERROR('Interaction Matrix'!DP640,0)</f>
        <v>0</v>
      </c>
      <c r="IG266" s="24">
        <f>IFERROR('Interaction Matrix'!DQ640,0)</f>
        <v>0</v>
      </c>
      <c r="IH266" s="24">
        <f>IFERROR('Interaction Matrix'!DR640,0)</f>
        <v>0</v>
      </c>
      <c r="II266" s="24">
        <f>IFERROR('Interaction Matrix'!DS640,0)</f>
        <v>0</v>
      </c>
      <c r="IJ266" s="24">
        <f>IFERROR('Interaction Matrix'!DT640,0)</f>
        <v>0</v>
      </c>
      <c r="IK266" s="24">
        <f>IFERROR('Interaction Matrix'!DU640,0)</f>
        <v>0</v>
      </c>
      <c r="IL266" s="24">
        <f>IFERROR('Interaction Matrix'!DV640,0)</f>
        <v>0</v>
      </c>
      <c r="IM266" s="24">
        <f>IFERROR('Interaction Matrix'!DW640,0)</f>
        <v>6.4419577370639116</v>
      </c>
      <c r="IN266" s="24">
        <f>IFERROR('Interaction Matrix'!DX640,0)</f>
        <v>0</v>
      </c>
      <c r="IO266" s="24">
        <f>IFERROR('Interaction Matrix'!DY640,0)</f>
        <v>6.4419577370639116</v>
      </c>
      <c r="IP266" s="24">
        <f>IFERROR('Interaction Matrix'!DZ640,0)</f>
        <v>0</v>
      </c>
      <c r="IQ266" s="24">
        <f>IFERROR('Interaction Matrix'!EA640,0)</f>
        <v>0</v>
      </c>
      <c r="IR266" s="24">
        <f>IFERROR('Interaction Matrix'!EB640,0)</f>
        <v>0</v>
      </c>
      <c r="IS266" s="24">
        <f>IFERROR('Interaction Matrix'!EC640,0)</f>
        <v>0</v>
      </c>
      <c r="IT266" s="24">
        <f>IFERROR('Interaction Matrix'!ED640,0)</f>
        <v>0</v>
      </c>
      <c r="IU266" s="24">
        <f>IFERROR('Interaction Matrix'!EE640,0)</f>
        <v>1</v>
      </c>
      <c r="IV266" s="24">
        <f>IFERROR('Interaction Matrix'!EF640,0)</f>
        <v>1</v>
      </c>
      <c r="IW266" s="24">
        <f>IFERROR('Interaction Matrix'!EG640,0)</f>
        <v>0</v>
      </c>
      <c r="IX266" s="24">
        <f>IFERROR('Interaction Matrix'!EH640,0)</f>
        <v>0</v>
      </c>
    </row>
    <row r="267" spans="1:258" x14ac:dyDescent="0.3">
      <c r="A267" s="123"/>
      <c r="B267">
        <v>106</v>
      </c>
      <c r="C267" s="21" t="s">
        <v>275</v>
      </c>
      <c r="D267" s="29">
        <f t="shared" si="450"/>
        <v>1.407599636654179E-4</v>
      </c>
      <c r="E267" s="29">
        <f t="shared" si="451"/>
        <v>1.127512785876498E-3</v>
      </c>
      <c r="F267" s="29">
        <f t="shared" si="452"/>
        <v>0</v>
      </c>
      <c r="G267" s="29">
        <f t="shared" si="453"/>
        <v>0</v>
      </c>
      <c r="H267" s="29">
        <f t="shared" si="454"/>
        <v>0</v>
      </c>
      <c r="I267" s="29">
        <f t="shared" si="455"/>
        <v>2.0476290932002633E-4</v>
      </c>
      <c r="J267" s="29">
        <f t="shared" si="456"/>
        <v>0</v>
      </c>
      <c r="K267" s="29">
        <f t="shared" si="457"/>
        <v>0</v>
      </c>
      <c r="L267" s="29">
        <f t="shared" si="458"/>
        <v>8.9404194511231527E-4</v>
      </c>
      <c r="M267" s="29">
        <f t="shared" si="459"/>
        <v>0</v>
      </c>
      <c r="N267" s="29">
        <f t="shared" si="460"/>
        <v>0</v>
      </c>
      <c r="O267" s="29">
        <f t="shared" si="461"/>
        <v>7.5599670917227786E-5</v>
      </c>
      <c r="P267" s="29">
        <f t="shared" si="462"/>
        <v>0</v>
      </c>
      <c r="Q267" s="29">
        <f t="shared" si="463"/>
        <v>0</v>
      </c>
      <c r="R267" s="29">
        <f t="shared" si="464"/>
        <v>0</v>
      </c>
      <c r="S267" s="29">
        <f t="shared" si="465"/>
        <v>0</v>
      </c>
      <c r="T267" s="29">
        <f t="shared" si="466"/>
        <v>0</v>
      </c>
      <c r="U267" s="29">
        <f t="shared" si="467"/>
        <v>0</v>
      </c>
      <c r="V267" s="29">
        <f t="shared" si="468"/>
        <v>0</v>
      </c>
      <c r="W267" s="29">
        <f t="shared" si="469"/>
        <v>0</v>
      </c>
      <c r="X267" s="29">
        <f t="shared" si="470"/>
        <v>0</v>
      </c>
      <c r="Y267" s="29">
        <f t="shared" si="471"/>
        <v>0</v>
      </c>
      <c r="Z267" s="29">
        <f t="shared" si="472"/>
        <v>0</v>
      </c>
      <c r="AA267" s="29">
        <f t="shared" si="473"/>
        <v>0</v>
      </c>
      <c r="AB267" s="29">
        <f t="shared" si="474"/>
        <v>0</v>
      </c>
      <c r="AC267" s="29">
        <f t="shared" si="475"/>
        <v>0</v>
      </c>
      <c r="AD267" s="29">
        <f t="shared" si="476"/>
        <v>0</v>
      </c>
      <c r="AE267" s="29">
        <f t="shared" si="477"/>
        <v>0</v>
      </c>
      <c r="AF267" s="29">
        <f t="shared" si="478"/>
        <v>0</v>
      </c>
      <c r="AG267" s="29">
        <f t="shared" si="479"/>
        <v>0</v>
      </c>
      <c r="AH267" s="29">
        <f t="shared" si="480"/>
        <v>0</v>
      </c>
      <c r="AI267" s="29">
        <f t="shared" si="481"/>
        <v>0</v>
      </c>
      <c r="AJ267" s="29">
        <f t="shared" si="482"/>
        <v>0</v>
      </c>
      <c r="AK267" s="29">
        <f t="shared" si="483"/>
        <v>0</v>
      </c>
      <c r="AL267" s="29">
        <f t="shared" si="484"/>
        <v>0</v>
      </c>
      <c r="AM267" s="29">
        <f t="shared" si="485"/>
        <v>0</v>
      </c>
      <c r="AN267" s="29">
        <f t="shared" si="486"/>
        <v>0</v>
      </c>
      <c r="AO267" s="29">
        <f t="shared" si="487"/>
        <v>0</v>
      </c>
      <c r="AP267" s="29">
        <f t="shared" si="488"/>
        <v>0</v>
      </c>
      <c r="AQ267" s="29">
        <f t="shared" si="489"/>
        <v>0</v>
      </c>
      <c r="AR267" s="29">
        <f t="shared" si="490"/>
        <v>0</v>
      </c>
      <c r="AS267" s="29">
        <f t="shared" si="491"/>
        <v>0</v>
      </c>
      <c r="AT267" s="29">
        <f t="shared" si="492"/>
        <v>0</v>
      </c>
      <c r="AU267" s="29">
        <f t="shared" si="493"/>
        <v>0</v>
      </c>
      <c r="AV267" s="29">
        <f t="shared" si="494"/>
        <v>0</v>
      </c>
      <c r="AW267" s="29">
        <f t="shared" si="495"/>
        <v>0</v>
      </c>
      <c r="AX267" s="29">
        <f t="shared" si="496"/>
        <v>0</v>
      </c>
      <c r="AY267" s="29">
        <f t="shared" si="497"/>
        <v>0</v>
      </c>
      <c r="AZ267" s="29">
        <f t="shared" si="498"/>
        <v>0</v>
      </c>
      <c r="BA267" s="29">
        <f t="shared" si="499"/>
        <v>0</v>
      </c>
      <c r="BB267" s="29">
        <f t="shared" si="500"/>
        <v>0</v>
      </c>
      <c r="BC267" s="29">
        <f t="shared" si="501"/>
        <v>0</v>
      </c>
      <c r="BD267" s="29">
        <f t="shared" si="502"/>
        <v>0</v>
      </c>
      <c r="BE267" s="29">
        <f t="shared" si="503"/>
        <v>0</v>
      </c>
      <c r="BF267" s="29">
        <f t="shared" si="504"/>
        <v>0</v>
      </c>
      <c r="BG267" s="29">
        <f t="shared" si="505"/>
        <v>0</v>
      </c>
      <c r="BH267" s="29">
        <f t="shared" si="506"/>
        <v>0</v>
      </c>
      <c r="BI267" s="29">
        <f t="shared" si="507"/>
        <v>0</v>
      </c>
      <c r="BJ267" s="29">
        <f t="shared" si="508"/>
        <v>0</v>
      </c>
      <c r="BK267" s="29">
        <f t="shared" si="509"/>
        <v>0</v>
      </c>
      <c r="BL267" s="29">
        <f t="shared" si="510"/>
        <v>0</v>
      </c>
      <c r="BM267" s="29">
        <f t="shared" si="511"/>
        <v>0</v>
      </c>
      <c r="BN267" s="29">
        <f t="shared" si="512"/>
        <v>0</v>
      </c>
      <c r="BO267" s="29">
        <f t="shared" si="513"/>
        <v>0</v>
      </c>
      <c r="BP267" s="29">
        <f t="shared" si="514"/>
        <v>0</v>
      </c>
      <c r="BQ267" s="29">
        <f t="shared" si="515"/>
        <v>0</v>
      </c>
      <c r="BR267" s="29">
        <f t="shared" si="516"/>
        <v>0</v>
      </c>
      <c r="BS267" s="29">
        <f t="shared" si="517"/>
        <v>0</v>
      </c>
      <c r="BT267" s="29">
        <f t="shared" si="518"/>
        <v>0</v>
      </c>
      <c r="BU267" s="29">
        <f t="shared" si="519"/>
        <v>0</v>
      </c>
      <c r="BV267" s="29">
        <f t="shared" si="520"/>
        <v>0</v>
      </c>
      <c r="BW267" s="29">
        <f t="shared" si="521"/>
        <v>0</v>
      </c>
      <c r="BX267" s="29">
        <f t="shared" si="522"/>
        <v>0</v>
      </c>
      <c r="BY267" s="29">
        <f t="shared" si="523"/>
        <v>0</v>
      </c>
      <c r="BZ267" s="29">
        <f t="shared" si="524"/>
        <v>0</v>
      </c>
      <c r="CA267" s="29">
        <f t="shared" si="525"/>
        <v>0</v>
      </c>
      <c r="CB267" s="29">
        <f t="shared" si="526"/>
        <v>0</v>
      </c>
      <c r="CC267" s="29">
        <f t="shared" si="527"/>
        <v>0</v>
      </c>
      <c r="CD267" s="29">
        <f t="shared" si="528"/>
        <v>0</v>
      </c>
      <c r="CE267" s="29">
        <f t="shared" si="529"/>
        <v>0</v>
      </c>
      <c r="CF267" s="29">
        <f t="shared" si="530"/>
        <v>0</v>
      </c>
      <c r="CG267" s="29">
        <f t="shared" si="531"/>
        <v>0</v>
      </c>
      <c r="CH267" s="29">
        <f t="shared" si="532"/>
        <v>0</v>
      </c>
      <c r="CI267" s="29">
        <f t="shared" si="533"/>
        <v>0</v>
      </c>
      <c r="CJ267" s="29">
        <f t="shared" si="534"/>
        <v>0</v>
      </c>
      <c r="CK267" s="29">
        <f t="shared" si="535"/>
        <v>0</v>
      </c>
      <c r="CL267" s="29">
        <f t="shared" si="536"/>
        <v>0</v>
      </c>
      <c r="CM267" s="29">
        <f t="shared" si="537"/>
        <v>0</v>
      </c>
      <c r="CN267" s="29">
        <f t="shared" si="538"/>
        <v>0</v>
      </c>
      <c r="CO267" s="29">
        <f t="shared" si="539"/>
        <v>0</v>
      </c>
      <c r="CP267" s="29">
        <f t="shared" si="540"/>
        <v>0</v>
      </c>
      <c r="CQ267" s="29">
        <f t="shared" si="541"/>
        <v>0</v>
      </c>
      <c r="CR267" s="29">
        <f t="shared" si="542"/>
        <v>0</v>
      </c>
      <c r="CS267" s="29">
        <f t="shared" si="543"/>
        <v>0</v>
      </c>
      <c r="CT267" s="29">
        <f t="shared" si="544"/>
        <v>0</v>
      </c>
      <c r="CU267" s="29">
        <f t="shared" si="545"/>
        <v>0</v>
      </c>
      <c r="CV267" s="29">
        <f t="shared" si="546"/>
        <v>0</v>
      </c>
      <c r="CW267" s="29">
        <f t="shared" si="547"/>
        <v>0</v>
      </c>
      <c r="CX267" s="29">
        <f t="shared" si="548"/>
        <v>0</v>
      </c>
      <c r="CY267" s="29">
        <f t="shared" si="549"/>
        <v>0</v>
      </c>
      <c r="CZ267" s="29">
        <f t="shared" si="550"/>
        <v>0</v>
      </c>
      <c r="DA267" s="29">
        <f t="shared" si="551"/>
        <v>0</v>
      </c>
      <c r="DB267" s="29">
        <f t="shared" si="552"/>
        <v>0</v>
      </c>
      <c r="DC267" s="29">
        <f t="shared" si="553"/>
        <v>0</v>
      </c>
      <c r="DD267" s="29">
        <f t="shared" si="554"/>
        <v>0</v>
      </c>
      <c r="DE267" s="29">
        <f t="shared" si="555"/>
        <v>0</v>
      </c>
      <c r="DF267" s="29">
        <f t="shared" si="556"/>
        <v>0</v>
      </c>
      <c r="DG267" s="29">
        <f t="shared" si="557"/>
        <v>0</v>
      </c>
      <c r="DH267" s="29">
        <f t="shared" si="558"/>
        <v>0</v>
      </c>
      <c r="DI267" s="29">
        <f t="shared" si="559"/>
        <v>0</v>
      </c>
      <c r="DJ267" s="29">
        <f t="shared" si="560"/>
        <v>0</v>
      </c>
      <c r="DK267" s="29">
        <f t="shared" si="561"/>
        <v>0</v>
      </c>
      <c r="DL267" s="29">
        <f t="shared" si="562"/>
        <v>0</v>
      </c>
      <c r="DM267" s="29">
        <f t="shared" si="563"/>
        <v>0</v>
      </c>
      <c r="DN267" s="29">
        <f t="shared" si="564"/>
        <v>0</v>
      </c>
      <c r="DO267" s="29">
        <f t="shared" si="565"/>
        <v>0</v>
      </c>
      <c r="DP267" s="29">
        <f t="shared" si="566"/>
        <v>0</v>
      </c>
      <c r="DQ267" s="29">
        <f t="shared" si="567"/>
        <v>0</v>
      </c>
      <c r="DR267" s="29">
        <f t="shared" si="568"/>
        <v>0</v>
      </c>
      <c r="DS267" s="29">
        <f t="shared" si="569"/>
        <v>0</v>
      </c>
      <c r="DT267" s="29">
        <f t="shared" si="570"/>
        <v>0</v>
      </c>
      <c r="DU267" s="29">
        <f t="shared" si="571"/>
        <v>0</v>
      </c>
      <c r="DV267" s="29">
        <f t="shared" si="572"/>
        <v>0</v>
      </c>
      <c r="DW267" s="29">
        <f t="shared" si="573"/>
        <v>0</v>
      </c>
      <c r="DX267" s="29">
        <f t="shared" si="574"/>
        <v>0</v>
      </c>
      <c r="DY267" s="30">
        <f t="shared" si="575"/>
        <v>2.4426772748914853E-3</v>
      </c>
      <c r="EB267" s="5">
        <v>211</v>
      </c>
      <c r="EC267" s="6">
        <v>99</v>
      </c>
      <c r="ED267" s="24">
        <f>IFERROR('Interaction Matrix'!N641,0)</f>
        <v>0.12734871646370288</v>
      </c>
      <c r="EE267" s="24">
        <f>IFERROR('Interaction Matrix'!O641,0)</f>
        <v>0.12734871646370288</v>
      </c>
      <c r="EF267" s="24">
        <f>IFERROR('Interaction Matrix'!P641,0)</f>
        <v>0.12734871646370288</v>
      </c>
      <c r="EG267" s="24">
        <f>IFERROR('Interaction Matrix'!Q641,0)</f>
        <v>0.12734871646370288</v>
      </c>
      <c r="EH267" s="24">
        <f>IFERROR('Interaction Matrix'!R641,0)</f>
        <v>0.22283838993264599</v>
      </c>
      <c r="EI267" s="24">
        <f>IFERROR('Interaction Matrix'!S641,0)</f>
        <v>0.22283838993264599</v>
      </c>
      <c r="EJ267" s="24">
        <f>IFERROR('Interaction Matrix'!T641,0)</f>
        <v>0.22283838993264599</v>
      </c>
      <c r="EK267" s="24">
        <f>IFERROR('Interaction Matrix'!U641,0)</f>
        <v>0.22283838993264599</v>
      </c>
      <c r="EL267" s="24">
        <f>IFERROR('Interaction Matrix'!V641,0)</f>
        <v>0.10896463309701576</v>
      </c>
      <c r="EM267" s="24">
        <f>IFERROR('Interaction Matrix'!W641,0)</f>
        <v>0.10896463309701576</v>
      </c>
      <c r="EN267" s="24">
        <f>IFERROR('Interaction Matrix'!X641,0)</f>
        <v>2.6868941109217009E-5</v>
      </c>
      <c r="EO267" s="24">
        <f>IFERROR('Interaction Matrix'!Y641,0)</f>
        <v>2.6868941109217009E-5</v>
      </c>
      <c r="EP267" s="24">
        <f>IFERROR('Interaction Matrix'!Z641,0)</f>
        <v>2.6868941109217009E-5</v>
      </c>
      <c r="EQ267" s="24">
        <f>IFERROR('Interaction Matrix'!AA641,0)</f>
        <v>1.0785070665540841</v>
      </c>
      <c r="ER267" s="24">
        <f>IFERROR('Interaction Matrix'!AB641,0)</f>
        <v>0</v>
      </c>
      <c r="ES267" s="24">
        <f>IFERROR('Interaction Matrix'!AC641,0)</f>
        <v>0</v>
      </c>
      <c r="ET267" s="24">
        <f>IFERROR('Interaction Matrix'!AD641,0)</f>
        <v>0</v>
      </c>
      <c r="EU267" s="24">
        <f>IFERROR('Interaction Matrix'!AE641,0)</f>
        <v>0</v>
      </c>
      <c r="EV267" s="24">
        <f>IFERROR('Interaction Matrix'!AF641,0)</f>
        <v>0</v>
      </c>
      <c r="EW267" s="24">
        <f>IFERROR('Interaction Matrix'!AG641,0)</f>
        <v>0</v>
      </c>
      <c r="EX267" s="24">
        <f>IFERROR('Interaction Matrix'!AH641,0)</f>
        <v>0</v>
      </c>
      <c r="EY267" s="24">
        <f>IFERROR('Interaction Matrix'!AI641,0)</f>
        <v>0</v>
      </c>
      <c r="EZ267" s="24">
        <f>IFERROR('Interaction Matrix'!AJ641,0)</f>
        <v>0</v>
      </c>
      <c r="FA267" s="24">
        <f>IFERROR('Interaction Matrix'!AK641,0)</f>
        <v>0</v>
      </c>
      <c r="FB267" s="24">
        <f>IFERROR('Interaction Matrix'!AL641,0)</f>
        <v>0</v>
      </c>
      <c r="FC267" s="24">
        <f>IFERROR('Interaction Matrix'!AM641,0)</f>
        <v>0</v>
      </c>
      <c r="FD267" s="24">
        <f>IFERROR('Interaction Matrix'!AN641,0)</f>
        <v>0</v>
      </c>
      <c r="FE267" s="24">
        <f>IFERROR('Interaction Matrix'!AO641,0)</f>
        <v>0</v>
      </c>
      <c r="FF267" s="24">
        <f>IFERROR('Interaction Matrix'!AP641,0)</f>
        <v>0</v>
      </c>
      <c r="FG267" s="24">
        <f>IFERROR('Interaction Matrix'!AQ641,0)</f>
        <v>0</v>
      </c>
      <c r="FH267" s="24">
        <f>IFERROR('Interaction Matrix'!AR641,0)</f>
        <v>0</v>
      </c>
      <c r="FI267" s="24">
        <f>IFERROR('Interaction Matrix'!AS641,0)</f>
        <v>0</v>
      </c>
      <c r="FJ267" s="24">
        <f>IFERROR('Interaction Matrix'!AT641,0)</f>
        <v>0</v>
      </c>
      <c r="FK267" s="24">
        <f>IFERROR('Interaction Matrix'!AU641,0)</f>
        <v>0</v>
      </c>
      <c r="FL267" s="24">
        <f>IFERROR('Interaction Matrix'!AV641,0)</f>
        <v>0</v>
      </c>
      <c r="FM267" s="24">
        <f>IFERROR('Interaction Matrix'!AW641,0)</f>
        <v>0</v>
      </c>
      <c r="FN267" s="24">
        <f>IFERROR('Interaction Matrix'!AX641,0)</f>
        <v>0</v>
      </c>
      <c r="FO267" s="24">
        <f>IFERROR('Interaction Matrix'!AY641,0)</f>
        <v>0</v>
      </c>
      <c r="FP267" s="24">
        <f>IFERROR('Interaction Matrix'!AZ641,0)</f>
        <v>0</v>
      </c>
      <c r="FQ267" s="24">
        <f>IFERROR('Interaction Matrix'!BA641,0)</f>
        <v>0</v>
      </c>
      <c r="FR267" s="24">
        <f>IFERROR('Interaction Matrix'!BB641,0)</f>
        <v>0</v>
      </c>
      <c r="FS267" s="24">
        <f>IFERROR('Interaction Matrix'!BC641,0)</f>
        <v>0</v>
      </c>
      <c r="FT267" s="24">
        <f>IFERROR('Interaction Matrix'!BD641,0)</f>
        <v>0</v>
      </c>
      <c r="FU267" s="24">
        <f>IFERROR('Interaction Matrix'!BE641,0)</f>
        <v>0</v>
      </c>
      <c r="FV267" s="24">
        <f>IFERROR('Interaction Matrix'!BF641,0)</f>
        <v>0</v>
      </c>
      <c r="FW267" s="24">
        <f>IFERROR('Interaction Matrix'!BG641,0)</f>
        <v>0</v>
      </c>
      <c r="FX267" s="24">
        <f>IFERROR('Interaction Matrix'!BH641,0)</f>
        <v>0</v>
      </c>
      <c r="FY267" s="24">
        <f>IFERROR('Interaction Matrix'!BI641,0)</f>
        <v>0</v>
      </c>
      <c r="FZ267" s="24">
        <f>IFERROR('Interaction Matrix'!BJ641,0)</f>
        <v>0</v>
      </c>
      <c r="GA267" s="24">
        <f>IFERROR('Interaction Matrix'!BK641,0)</f>
        <v>0</v>
      </c>
      <c r="GB267" s="24">
        <f>IFERROR('Interaction Matrix'!BL641,0)</f>
        <v>0</v>
      </c>
      <c r="GC267" s="24">
        <f>IFERROR('Interaction Matrix'!BM641,0)</f>
        <v>0</v>
      </c>
      <c r="GD267" s="24">
        <f>IFERROR('Interaction Matrix'!BN641,0)</f>
        <v>0</v>
      </c>
      <c r="GE267" s="24">
        <f>IFERROR('Interaction Matrix'!BO641,0)</f>
        <v>0</v>
      </c>
      <c r="GF267" s="24">
        <f>IFERROR('Interaction Matrix'!BP641,0)</f>
        <v>0</v>
      </c>
      <c r="GG267" s="24">
        <f>IFERROR('Interaction Matrix'!BQ641,0)</f>
        <v>0</v>
      </c>
      <c r="GH267" s="24">
        <f>IFERROR('Interaction Matrix'!BR641,0)</f>
        <v>0</v>
      </c>
      <c r="GI267" s="24">
        <f>IFERROR('Interaction Matrix'!BS641,0)</f>
        <v>0</v>
      </c>
      <c r="GJ267" s="24">
        <f>IFERROR('Interaction Matrix'!BT641,0)</f>
        <v>0</v>
      </c>
      <c r="GK267" s="24">
        <f>IFERROR('Interaction Matrix'!BU641,0)</f>
        <v>0</v>
      </c>
      <c r="GL267" s="24">
        <f>IFERROR('Interaction Matrix'!BV641,0)</f>
        <v>0</v>
      </c>
      <c r="GM267" s="24">
        <f>IFERROR('Interaction Matrix'!BW641,0)</f>
        <v>0</v>
      </c>
      <c r="GN267" s="24">
        <f>IFERROR('Interaction Matrix'!BX641,0)</f>
        <v>0</v>
      </c>
      <c r="GO267" s="24">
        <f>IFERROR('Interaction Matrix'!BY641,0)</f>
        <v>0</v>
      </c>
      <c r="GP267" s="24">
        <f>IFERROR('Interaction Matrix'!BZ641,0)</f>
        <v>0</v>
      </c>
      <c r="GQ267" s="24">
        <f>IFERROR('Interaction Matrix'!CA641,0)</f>
        <v>0</v>
      </c>
      <c r="GR267" s="24">
        <f>IFERROR('Interaction Matrix'!CB641,0)</f>
        <v>0</v>
      </c>
      <c r="GS267" s="24">
        <f>IFERROR('Interaction Matrix'!CC641,0)</f>
        <v>0</v>
      </c>
      <c r="GT267" s="24">
        <f>IFERROR('Interaction Matrix'!CD641,0)</f>
        <v>0</v>
      </c>
      <c r="GU267" s="24">
        <f>IFERROR('Interaction Matrix'!CE641,0)</f>
        <v>0.22283838993264599</v>
      </c>
      <c r="GV267" s="24">
        <f>IFERROR('Interaction Matrix'!CF641,0)</f>
        <v>0</v>
      </c>
      <c r="GW267" s="24">
        <f>IFERROR('Interaction Matrix'!CG641,0)</f>
        <v>0</v>
      </c>
      <c r="GX267" s="24">
        <f>IFERROR('Interaction Matrix'!CH641,0)</f>
        <v>0</v>
      </c>
      <c r="GY267" s="24">
        <f>IFERROR('Interaction Matrix'!CI641,0)</f>
        <v>0</v>
      </c>
      <c r="GZ267" s="24">
        <f>IFERROR('Interaction Matrix'!CJ641,0)</f>
        <v>0</v>
      </c>
      <c r="HA267" s="24">
        <f>IFERROR('Interaction Matrix'!CK641,0)</f>
        <v>0</v>
      </c>
      <c r="HB267" s="24">
        <f>IFERROR('Interaction Matrix'!CL641,0)</f>
        <v>0</v>
      </c>
      <c r="HC267" s="24">
        <f>IFERROR('Interaction Matrix'!CM641,0)</f>
        <v>0</v>
      </c>
      <c r="HD267" s="24">
        <f>IFERROR('Interaction Matrix'!CN641,0)</f>
        <v>0</v>
      </c>
      <c r="HE267" s="24">
        <f>IFERROR('Interaction Matrix'!CO641,0)</f>
        <v>0</v>
      </c>
      <c r="HF267" s="24">
        <f>IFERROR('Interaction Matrix'!CP641,0)</f>
        <v>1.0785070665540841</v>
      </c>
      <c r="HG267" s="24">
        <f>IFERROR('Interaction Matrix'!CQ641,0)</f>
        <v>1.0785070665540841</v>
      </c>
      <c r="HH267" s="24">
        <f>IFERROR('Interaction Matrix'!CR641,0)</f>
        <v>0</v>
      </c>
      <c r="HI267" s="24">
        <f>IFERROR('Interaction Matrix'!CS641,0)</f>
        <v>0</v>
      </c>
      <c r="HJ267" s="24">
        <f>IFERROR('Interaction Matrix'!CT641,0)</f>
        <v>0</v>
      </c>
      <c r="HK267" s="24">
        <f>IFERROR('Interaction Matrix'!CU641,0)</f>
        <v>0</v>
      </c>
      <c r="HL267" s="24">
        <f>IFERROR('Interaction Matrix'!CV641,0)</f>
        <v>0</v>
      </c>
      <c r="HM267" s="24">
        <f>IFERROR('Interaction Matrix'!CW641,0)</f>
        <v>0</v>
      </c>
      <c r="HN267" s="24">
        <f>IFERROR('Interaction Matrix'!CX641,0)</f>
        <v>0</v>
      </c>
      <c r="HO267" s="24">
        <f>IFERROR('Interaction Matrix'!CY641,0)</f>
        <v>0</v>
      </c>
      <c r="HP267" s="24">
        <f>IFERROR('Interaction Matrix'!CZ641,0)</f>
        <v>0</v>
      </c>
      <c r="HQ267" s="24">
        <f>IFERROR('Interaction Matrix'!DA641,0)</f>
        <v>0</v>
      </c>
      <c r="HR267" s="24">
        <f>IFERROR('Interaction Matrix'!DB641,0)</f>
        <v>0</v>
      </c>
      <c r="HS267" s="24">
        <f>IFERROR('Interaction Matrix'!DC641,0)</f>
        <v>0</v>
      </c>
      <c r="HT267" s="24">
        <f>IFERROR('Interaction Matrix'!DD641,0)</f>
        <v>0</v>
      </c>
      <c r="HU267" s="24">
        <f>IFERROR('Interaction Matrix'!DE641,0)</f>
        <v>0</v>
      </c>
      <c r="HV267" s="24">
        <f>IFERROR('Interaction Matrix'!DF641,0)</f>
        <v>0</v>
      </c>
      <c r="HW267" s="24">
        <f>IFERROR('Interaction Matrix'!DG641,0)</f>
        <v>0</v>
      </c>
      <c r="HX267" s="24">
        <f>IFERROR('Interaction Matrix'!DH641,0)</f>
        <v>0</v>
      </c>
      <c r="HY267" s="24">
        <f>IFERROR('Interaction Matrix'!DI641,0)</f>
        <v>0</v>
      </c>
      <c r="HZ267" s="24">
        <f>IFERROR('Interaction Matrix'!DJ641,0)</f>
        <v>0</v>
      </c>
      <c r="IA267" s="24">
        <f>IFERROR('Interaction Matrix'!DK641,0)</f>
        <v>0</v>
      </c>
      <c r="IB267" s="24">
        <f>IFERROR('Interaction Matrix'!DL641,0)</f>
        <v>0</v>
      </c>
      <c r="IC267" s="24">
        <f>IFERROR('Interaction Matrix'!DM641,0)</f>
        <v>0</v>
      </c>
      <c r="ID267" s="24">
        <f>IFERROR('Interaction Matrix'!DN641,0)</f>
        <v>0</v>
      </c>
      <c r="IE267" s="24">
        <f>IFERROR('Interaction Matrix'!DO641,0)</f>
        <v>0</v>
      </c>
      <c r="IF267" s="24">
        <f>IFERROR('Interaction Matrix'!DP641,0)</f>
        <v>0</v>
      </c>
      <c r="IG267" s="24">
        <f>IFERROR('Interaction Matrix'!DQ641,0)</f>
        <v>0</v>
      </c>
      <c r="IH267" s="24">
        <f>IFERROR('Interaction Matrix'!DR641,0)</f>
        <v>0</v>
      </c>
      <c r="II267" s="24">
        <f>IFERROR('Interaction Matrix'!DS641,0)</f>
        <v>0</v>
      </c>
      <c r="IJ267" s="24">
        <f>IFERROR('Interaction Matrix'!DT641,0)</f>
        <v>0</v>
      </c>
      <c r="IK267" s="24">
        <f>IFERROR('Interaction Matrix'!DU641,0)</f>
        <v>0</v>
      </c>
      <c r="IL267" s="24">
        <f>IFERROR('Interaction Matrix'!DV641,0)</f>
        <v>0</v>
      </c>
      <c r="IM267" s="24">
        <f>IFERROR('Interaction Matrix'!DW641,0)</f>
        <v>0.52929139297025174</v>
      </c>
      <c r="IN267" s="24">
        <f>IFERROR('Interaction Matrix'!DX641,0)</f>
        <v>0</v>
      </c>
      <c r="IO267" s="24">
        <f>IFERROR('Interaction Matrix'!DY641,0)</f>
        <v>0.52929139297025174</v>
      </c>
      <c r="IP267" s="24">
        <f>IFERROR('Interaction Matrix'!DZ641,0)</f>
        <v>0</v>
      </c>
      <c r="IQ267" s="24">
        <f>IFERROR('Interaction Matrix'!EA641,0)</f>
        <v>0</v>
      </c>
      <c r="IR267" s="24">
        <f>IFERROR('Interaction Matrix'!EB641,0)</f>
        <v>0</v>
      </c>
      <c r="IS267" s="24">
        <f>IFERROR('Interaction Matrix'!EC641,0)</f>
        <v>0</v>
      </c>
      <c r="IT267" s="24">
        <f>IFERROR('Interaction Matrix'!ED641,0)</f>
        <v>0</v>
      </c>
      <c r="IU267" s="24">
        <f>IFERROR('Interaction Matrix'!EE641,0)</f>
        <v>0</v>
      </c>
      <c r="IV267" s="24">
        <f>IFERROR('Interaction Matrix'!EF641,0)</f>
        <v>0</v>
      </c>
      <c r="IW267" s="24">
        <f>IFERROR('Interaction Matrix'!EG641,0)</f>
        <v>1</v>
      </c>
      <c r="IX267" s="24">
        <f>IFERROR('Interaction Matrix'!EH641,0)</f>
        <v>0</v>
      </c>
    </row>
    <row r="268" spans="1:258" ht="14.95" thickBot="1" x14ac:dyDescent="0.35">
      <c r="A268" s="123"/>
      <c r="B268">
        <v>107</v>
      </c>
      <c r="C268" s="21" t="s">
        <v>276</v>
      </c>
      <c r="D268" s="29">
        <f t="shared" si="450"/>
        <v>1.407599636654179E-4</v>
      </c>
      <c r="E268" s="29">
        <f t="shared" si="451"/>
        <v>1.127512785876498E-3</v>
      </c>
      <c r="F268" s="29">
        <f t="shared" si="452"/>
        <v>0</v>
      </c>
      <c r="G268" s="29">
        <f t="shared" si="453"/>
        <v>0</v>
      </c>
      <c r="H268" s="29">
        <f t="shared" si="454"/>
        <v>0</v>
      </c>
      <c r="I268" s="29">
        <f t="shared" si="455"/>
        <v>2.0476290932002633E-4</v>
      </c>
      <c r="J268" s="29">
        <f t="shared" si="456"/>
        <v>0</v>
      </c>
      <c r="K268" s="29">
        <f t="shared" si="457"/>
        <v>0</v>
      </c>
      <c r="L268" s="29">
        <f t="shared" si="458"/>
        <v>8.9404194511231527E-4</v>
      </c>
      <c r="M268" s="29">
        <f t="shared" si="459"/>
        <v>0</v>
      </c>
      <c r="N268" s="29">
        <f t="shared" si="460"/>
        <v>0</v>
      </c>
      <c r="O268" s="29">
        <f t="shared" si="461"/>
        <v>7.5599670917227786E-5</v>
      </c>
      <c r="P268" s="29">
        <f t="shared" si="462"/>
        <v>0</v>
      </c>
      <c r="Q268" s="29">
        <f t="shared" si="463"/>
        <v>0</v>
      </c>
      <c r="R268" s="29">
        <f t="shared" si="464"/>
        <v>0</v>
      </c>
      <c r="S268" s="29">
        <f t="shared" si="465"/>
        <v>0</v>
      </c>
      <c r="T268" s="29">
        <f t="shared" si="466"/>
        <v>0</v>
      </c>
      <c r="U268" s="29">
        <f t="shared" si="467"/>
        <v>0</v>
      </c>
      <c r="V268" s="29">
        <f t="shared" si="468"/>
        <v>0</v>
      </c>
      <c r="W268" s="29">
        <f t="shared" si="469"/>
        <v>0</v>
      </c>
      <c r="X268" s="29">
        <f t="shared" si="470"/>
        <v>0</v>
      </c>
      <c r="Y268" s="29">
        <f t="shared" si="471"/>
        <v>0</v>
      </c>
      <c r="Z268" s="29">
        <f t="shared" si="472"/>
        <v>0</v>
      </c>
      <c r="AA268" s="29">
        <f t="shared" si="473"/>
        <v>0</v>
      </c>
      <c r="AB268" s="29">
        <f t="shared" si="474"/>
        <v>0</v>
      </c>
      <c r="AC268" s="29">
        <f t="shared" si="475"/>
        <v>0</v>
      </c>
      <c r="AD268" s="29">
        <f t="shared" si="476"/>
        <v>0</v>
      </c>
      <c r="AE268" s="29">
        <f t="shared" si="477"/>
        <v>0</v>
      </c>
      <c r="AF268" s="29">
        <f t="shared" si="478"/>
        <v>0</v>
      </c>
      <c r="AG268" s="29">
        <f t="shared" si="479"/>
        <v>0</v>
      </c>
      <c r="AH268" s="29">
        <f t="shared" si="480"/>
        <v>0</v>
      </c>
      <c r="AI268" s="29">
        <f t="shared" si="481"/>
        <v>0</v>
      </c>
      <c r="AJ268" s="29">
        <f t="shared" si="482"/>
        <v>0</v>
      </c>
      <c r="AK268" s="29">
        <f t="shared" si="483"/>
        <v>0</v>
      </c>
      <c r="AL268" s="29">
        <f t="shared" si="484"/>
        <v>0</v>
      </c>
      <c r="AM268" s="29">
        <f t="shared" si="485"/>
        <v>0</v>
      </c>
      <c r="AN268" s="29">
        <f t="shared" si="486"/>
        <v>0</v>
      </c>
      <c r="AO268" s="29">
        <f t="shared" si="487"/>
        <v>0</v>
      </c>
      <c r="AP268" s="29">
        <f t="shared" si="488"/>
        <v>0</v>
      </c>
      <c r="AQ268" s="29">
        <f t="shared" si="489"/>
        <v>0</v>
      </c>
      <c r="AR268" s="29">
        <f t="shared" si="490"/>
        <v>0</v>
      </c>
      <c r="AS268" s="29">
        <f t="shared" si="491"/>
        <v>0</v>
      </c>
      <c r="AT268" s="29">
        <f t="shared" si="492"/>
        <v>0</v>
      </c>
      <c r="AU268" s="29">
        <f t="shared" si="493"/>
        <v>0</v>
      </c>
      <c r="AV268" s="29">
        <f t="shared" si="494"/>
        <v>0</v>
      </c>
      <c r="AW268" s="29">
        <f t="shared" si="495"/>
        <v>0</v>
      </c>
      <c r="AX268" s="29">
        <f t="shared" si="496"/>
        <v>0</v>
      </c>
      <c r="AY268" s="29">
        <f t="shared" si="497"/>
        <v>0</v>
      </c>
      <c r="AZ268" s="29">
        <f t="shared" si="498"/>
        <v>0</v>
      </c>
      <c r="BA268" s="29">
        <f t="shared" si="499"/>
        <v>0</v>
      </c>
      <c r="BB268" s="29">
        <f t="shared" si="500"/>
        <v>0</v>
      </c>
      <c r="BC268" s="29">
        <f t="shared" si="501"/>
        <v>0</v>
      </c>
      <c r="BD268" s="29">
        <f t="shared" si="502"/>
        <v>0</v>
      </c>
      <c r="BE268" s="29">
        <f t="shared" si="503"/>
        <v>0</v>
      </c>
      <c r="BF268" s="29">
        <f t="shared" si="504"/>
        <v>0</v>
      </c>
      <c r="BG268" s="29">
        <f t="shared" si="505"/>
        <v>0</v>
      </c>
      <c r="BH268" s="29">
        <f t="shared" si="506"/>
        <v>0</v>
      </c>
      <c r="BI268" s="29">
        <f t="shared" si="507"/>
        <v>0</v>
      </c>
      <c r="BJ268" s="29">
        <f t="shared" si="508"/>
        <v>0</v>
      </c>
      <c r="BK268" s="29">
        <f t="shared" si="509"/>
        <v>0</v>
      </c>
      <c r="BL268" s="29">
        <f t="shared" si="510"/>
        <v>0</v>
      </c>
      <c r="BM268" s="29">
        <f t="shared" si="511"/>
        <v>0</v>
      </c>
      <c r="BN268" s="29">
        <f t="shared" si="512"/>
        <v>0</v>
      </c>
      <c r="BO268" s="29">
        <f t="shared" si="513"/>
        <v>0</v>
      </c>
      <c r="BP268" s="29">
        <f t="shared" si="514"/>
        <v>0</v>
      </c>
      <c r="BQ268" s="29">
        <f t="shared" si="515"/>
        <v>0</v>
      </c>
      <c r="BR268" s="29">
        <f t="shared" si="516"/>
        <v>0</v>
      </c>
      <c r="BS268" s="29">
        <f t="shared" si="517"/>
        <v>0</v>
      </c>
      <c r="BT268" s="29">
        <f t="shared" si="518"/>
        <v>0</v>
      </c>
      <c r="BU268" s="29">
        <f t="shared" si="519"/>
        <v>0</v>
      </c>
      <c r="BV268" s="29">
        <f t="shared" si="520"/>
        <v>0</v>
      </c>
      <c r="BW268" s="29">
        <f t="shared" si="521"/>
        <v>0</v>
      </c>
      <c r="BX268" s="29">
        <f t="shared" si="522"/>
        <v>0</v>
      </c>
      <c r="BY268" s="29">
        <f t="shared" si="523"/>
        <v>0</v>
      </c>
      <c r="BZ268" s="29">
        <f t="shared" si="524"/>
        <v>0</v>
      </c>
      <c r="CA268" s="29">
        <f t="shared" si="525"/>
        <v>0</v>
      </c>
      <c r="CB268" s="29">
        <f t="shared" si="526"/>
        <v>0</v>
      </c>
      <c r="CC268" s="29">
        <f t="shared" si="527"/>
        <v>0</v>
      </c>
      <c r="CD268" s="29">
        <f t="shared" si="528"/>
        <v>0</v>
      </c>
      <c r="CE268" s="29">
        <f t="shared" si="529"/>
        <v>0</v>
      </c>
      <c r="CF268" s="29">
        <f t="shared" si="530"/>
        <v>0</v>
      </c>
      <c r="CG268" s="29">
        <f t="shared" si="531"/>
        <v>0</v>
      </c>
      <c r="CH268" s="29">
        <f t="shared" si="532"/>
        <v>0</v>
      </c>
      <c r="CI268" s="29">
        <f t="shared" si="533"/>
        <v>0</v>
      </c>
      <c r="CJ268" s="29">
        <f t="shared" si="534"/>
        <v>0</v>
      </c>
      <c r="CK268" s="29">
        <f t="shared" si="535"/>
        <v>0</v>
      </c>
      <c r="CL268" s="29">
        <f t="shared" si="536"/>
        <v>0</v>
      </c>
      <c r="CM268" s="29">
        <f t="shared" si="537"/>
        <v>0</v>
      </c>
      <c r="CN268" s="29">
        <f t="shared" si="538"/>
        <v>0</v>
      </c>
      <c r="CO268" s="29">
        <f t="shared" si="539"/>
        <v>0</v>
      </c>
      <c r="CP268" s="29">
        <f t="shared" si="540"/>
        <v>0</v>
      </c>
      <c r="CQ268" s="29">
        <f t="shared" si="541"/>
        <v>0</v>
      </c>
      <c r="CR268" s="29">
        <f t="shared" si="542"/>
        <v>0</v>
      </c>
      <c r="CS268" s="29">
        <f t="shared" si="543"/>
        <v>0</v>
      </c>
      <c r="CT268" s="29">
        <f t="shared" si="544"/>
        <v>0</v>
      </c>
      <c r="CU268" s="29">
        <f t="shared" si="545"/>
        <v>0</v>
      </c>
      <c r="CV268" s="29">
        <f t="shared" si="546"/>
        <v>0</v>
      </c>
      <c r="CW268" s="29">
        <f t="shared" si="547"/>
        <v>0</v>
      </c>
      <c r="CX268" s="29">
        <f t="shared" si="548"/>
        <v>0</v>
      </c>
      <c r="CY268" s="29">
        <f t="shared" si="549"/>
        <v>0</v>
      </c>
      <c r="CZ268" s="29">
        <f t="shared" si="550"/>
        <v>0</v>
      </c>
      <c r="DA268" s="29">
        <f t="shared" si="551"/>
        <v>0</v>
      </c>
      <c r="DB268" s="29">
        <f t="shared" si="552"/>
        <v>0</v>
      </c>
      <c r="DC268" s="29">
        <f t="shared" si="553"/>
        <v>0</v>
      </c>
      <c r="DD268" s="29">
        <f t="shared" si="554"/>
        <v>0</v>
      </c>
      <c r="DE268" s="29">
        <f t="shared" si="555"/>
        <v>0</v>
      </c>
      <c r="DF268" s="29">
        <f t="shared" si="556"/>
        <v>0</v>
      </c>
      <c r="DG268" s="29">
        <f t="shared" si="557"/>
        <v>0</v>
      </c>
      <c r="DH268" s="29">
        <f t="shared" si="558"/>
        <v>0</v>
      </c>
      <c r="DI268" s="29">
        <f t="shared" si="559"/>
        <v>0</v>
      </c>
      <c r="DJ268" s="29">
        <f t="shared" si="560"/>
        <v>0</v>
      </c>
      <c r="DK268" s="29">
        <f t="shared" si="561"/>
        <v>0</v>
      </c>
      <c r="DL268" s="29">
        <f t="shared" si="562"/>
        <v>0</v>
      </c>
      <c r="DM268" s="29">
        <f t="shared" si="563"/>
        <v>0</v>
      </c>
      <c r="DN268" s="29">
        <f t="shared" si="564"/>
        <v>0</v>
      </c>
      <c r="DO268" s="29">
        <f t="shared" si="565"/>
        <v>0</v>
      </c>
      <c r="DP268" s="29">
        <f t="shared" si="566"/>
        <v>0</v>
      </c>
      <c r="DQ268" s="29">
        <f t="shared" si="567"/>
        <v>0</v>
      </c>
      <c r="DR268" s="29">
        <f t="shared" si="568"/>
        <v>0</v>
      </c>
      <c r="DS268" s="29">
        <f t="shared" si="569"/>
        <v>0</v>
      </c>
      <c r="DT268" s="29">
        <f t="shared" si="570"/>
        <v>0</v>
      </c>
      <c r="DU268" s="29">
        <f t="shared" si="571"/>
        <v>0</v>
      </c>
      <c r="DV268" s="29">
        <f t="shared" si="572"/>
        <v>0</v>
      </c>
      <c r="DW268" s="29">
        <f t="shared" si="573"/>
        <v>0</v>
      </c>
      <c r="DX268" s="29">
        <f t="shared" si="574"/>
        <v>0</v>
      </c>
      <c r="DY268" s="30">
        <f t="shared" si="575"/>
        <v>2.4426772748914853E-3</v>
      </c>
      <c r="EB268" s="69">
        <v>220</v>
      </c>
      <c r="EC268" s="71">
        <v>90</v>
      </c>
      <c r="ED268" s="24">
        <f>IFERROR('Interaction Matrix'!N642,0)</f>
        <v>0.81973199556075571</v>
      </c>
      <c r="EE268" s="24">
        <f>IFERROR('Interaction Matrix'!O642,0)</f>
        <v>0.81973199556075571</v>
      </c>
      <c r="EF268" s="24">
        <f>IFERROR('Interaction Matrix'!P642,0)</f>
        <v>0.81973199556075571</v>
      </c>
      <c r="EG268" s="24">
        <f>IFERROR('Interaction Matrix'!Q642,0)</f>
        <v>0.81973199556075571</v>
      </c>
      <c r="EH268" s="24">
        <f>IFERROR('Interaction Matrix'!R642,0)</f>
        <v>4.7252226366014852E-2</v>
      </c>
      <c r="EI268" s="24">
        <f>IFERROR('Interaction Matrix'!S642,0)</f>
        <v>4.7252226366014852E-2</v>
      </c>
      <c r="EJ268" s="24">
        <f>IFERROR('Interaction Matrix'!T642,0)</f>
        <v>4.7252226366014852E-2</v>
      </c>
      <c r="EK268" s="24">
        <f>IFERROR('Interaction Matrix'!U642,0)</f>
        <v>4.7252226366014852E-2</v>
      </c>
      <c r="EL268" s="24">
        <f>IFERROR('Interaction Matrix'!V642,0)</f>
        <v>1.0248391447128289</v>
      </c>
      <c r="EM268" s="24">
        <f>IFERROR('Interaction Matrix'!W642,0)</f>
        <v>1.0248391447128289</v>
      </c>
      <c r="EN268" s="24">
        <f>IFERROR('Interaction Matrix'!X642,0)</f>
        <v>1.6778792823948045</v>
      </c>
      <c r="EO268" s="24">
        <f>IFERROR('Interaction Matrix'!Y642,0)</f>
        <v>1.6778792823948045</v>
      </c>
      <c r="EP268" s="24">
        <f>IFERROR('Interaction Matrix'!Z642,0)</f>
        <v>1.6778792823948045</v>
      </c>
      <c r="EQ268" s="24">
        <f>IFERROR('Interaction Matrix'!AA642,0)</f>
        <v>9.2449098366228813E-5</v>
      </c>
      <c r="ER268" s="24">
        <f>IFERROR('Interaction Matrix'!AB642,0)</f>
        <v>2.2227141645870558</v>
      </c>
      <c r="ES268" s="24">
        <f>IFERROR('Interaction Matrix'!AC642,0)</f>
        <v>1.1025483224923232</v>
      </c>
      <c r="ET268" s="24">
        <f>IFERROR('Interaction Matrix'!AD642,0)</f>
        <v>0</v>
      </c>
      <c r="EU268" s="24">
        <f>IFERROR('Interaction Matrix'!AE642,0)</f>
        <v>1.0035276279111178</v>
      </c>
      <c r="EV268" s="24">
        <f>IFERROR('Interaction Matrix'!AF642,0)</f>
        <v>1.0035276279111178</v>
      </c>
      <c r="EW268" s="24">
        <f>IFERROR('Interaction Matrix'!AG642,0)</f>
        <v>0</v>
      </c>
      <c r="EX268" s="24">
        <f>IFERROR('Interaction Matrix'!AH642,0)</f>
        <v>0</v>
      </c>
      <c r="EY268" s="24">
        <f>IFERROR('Interaction Matrix'!AI642,0)</f>
        <v>0</v>
      </c>
      <c r="EZ268" s="24">
        <f>IFERROR('Interaction Matrix'!AJ642,0)</f>
        <v>0</v>
      </c>
      <c r="FA268" s="24">
        <f>IFERROR('Interaction Matrix'!AK642,0)</f>
        <v>0</v>
      </c>
      <c r="FB268" s="24">
        <f>IFERROR('Interaction Matrix'!AL642,0)</f>
        <v>0</v>
      </c>
      <c r="FC268" s="24">
        <f>IFERROR('Interaction Matrix'!AM642,0)</f>
        <v>0</v>
      </c>
      <c r="FD268" s="24">
        <f>IFERROR('Interaction Matrix'!AN642,0)</f>
        <v>0.30357157983518213</v>
      </c>
      <c r="FE268" s="24">
        <f>IFERROR('Interaction Matrix'!AO642,0)</f>
        <v>0</v>
      </c>
      <c r="FF268" s="24">
        <f>IFERROR('Interaction Matrix'!AP642,0)</f>
        <v>0</v>
      </c>
      <c r="FG268" s="24">
        <f>IFERROR('Interaction Matrix'!AQ642,0)</f>
        <v>0</v>
      </c>
      <c r="FH268" s="24">
        <f>IFERROR('Interaction Matrix'!AR642,0)</f>
        <v>0</v>
      </c>
      <c r="FI268" s="24">
        <f>IFERROR('Interaction Matrix'!AS642,0)</f>
        <v>0</v>
      </c>
      <c r="FJ268" s="24">
        <f>IFERROR('Interaction Matrix'!AT642,0)</f>
        <v>0</v>
      </c>
      <c r="FK268" s="24">
        <f>IFERROR('Interaction Matrix'!AU642,0)</f>
        <v>0</v>
      </c>
      <c r="FL268" s="24">
        <f>IFERROR('Interaction Matrix'!AV642,0)</f>
        <v>0</v>
      </c>
      <c r="FM268" s="24">
        <f>IFERROR('Interaction Matrix'!AW642,0)</f>
        <v>0</v>
      </c>
      <c r="FN268" s="24">
        <f>IFERROR('Interaction Matrix'!AX642,0)</f>
        <v>0</v>
      </c>
      <c r="FO268" s="24">
        <f>IFERROR('Interaction Matrix'!AY642,0)</f>
        <v>0</v>
      </c>
      <c r="FP268" s="24">
        <f>IFERROR('Interaction Matrix'!AZ642,0)</f>
        <v>0</v>
      </c>
      <c r="FQ268" s="24">
        <f>IFERROR('Interaction Matrix'!BA642,0)</f>
        <v>0</v>
      </c>
      <c r="FR268" s="24">
        <f>IFERROR('Interaction Matrix'!BB642,0)</f>
        <v>0</v>
      </c>
      <c r="FS268" s="24">
        <f>IFERROR('Interaction Matrix'!BC642,0)</f>
        <v>0</v>
      </c>
      <c r="FT268" s="24">
        <f>IFERROR('Interaction Matrix'!BD642,0)</f>
        <v>0</v>
      </c>
      <c r="FU268" s="24">
        <f>IFERROR('Interaction Matrix'!BE642,0)</f>
        <v>0</v>
      </c>
      <c r="FV268" s="24">
        <f>IFERROR('Interaction Matrix'!BF642,0)</f>
        <v>0</v>
      </c>
      <c r="FW268" s="24">
        <f>IFERROR('Interaction Matrix'!BG642,0)</f>
        <v>0</v>
      </c>
      <c r="FX268" s="24">
        <f>IFERROR('Interaction Matrix'!BH642,0)</f>
        <v>0</v>
      </c>
      <c r="FY268" s="24">
        <f>IFERROR('Interaction Matrix'!BI642,0)</f>
        <v>0</v>
      </c>
      <c r="FZ268" s="24">
        <f>IFERROR('Interaction Matrix'!BJ642,0)</f>
        <v>0</v>
      </c>
      <c r="GA268" s="24">
        <f>IFERROR('Interaction Matrix'!BK642,0)</f>
        <v>0</v>
      </c>
      <c r="GB268" s="24">
        <f>IFERROR('Interaction Matrix'!BL642,0)</f>
        <v>0</v>
      </c>
      <c r="GC268" s="24">
        <f>IFERROR('Interaction Matrix'!BM642,0)</f>
        <v>0</v>
      </c>
      <c r="GD268" s="24">
        <f>IFERROR('Interaction Matrix'!BN642,0)</f>
        <v>0</v>
      </c>
      <c r="GE268" s="24">
        <f>IFERROR('Interaction Matrix'!BO642,0)</f>
        <v>0</v>
      </c>
      <c r="GF268" s="24">
        <f>IFERROR('Interaction Matrix'!BP642,0)</f>
        <v>0</v>
      </c>
      <c r="GG268" s="24">
        <f>IFERROR('Interaction Matrix'!BQ642,0)</f>
        <v>0</v>
      </c>
      <c r="GH268" s="24">
        <f>IFERROR('Interaction Matrix'!BR642,0)</f>
        <v>0</v>
      </c>
      <c r="GI268" s="24">
        <f>IFERROR('Interaction Matrix'!BS642,0)</f>
        <v>0</v>
      </c>
      <c r="GJ268" s="24">
        <f>IFERROR('Interaction Matrix'!BT642,0)</f>
        <v>0</v>
      </c>
      <c r="GK268" s="24">
        <f>IFERROR('Interaction Matrix'!BU642,0)</f>
        <v>0</v>
      </c>
      <c r="GL268" s="24">
        <f>IFERROR('Interaction Matrix'!BV642,0)</f>
        <v>0</v>
      </c>
      <c r="GM268" s="24">
        <f>IFERROR('Interaction Matrix'!BW642,0)</f>
        <v>0</v>
      </c>
      <c r="GN268" s="24">
        <f>IFERROR('Interaction Matrix'!BX642,0)</f>
        <v>0</v>
      </c>
      <c r="GO268" s="24">
        <f>IFERROR('Interaction Matrix'!BY642,0)</f>
        <v>0</v>
      </c>
      <c r="GP268" s="24">
        <f>IFERROR('Interaction Matrix'!BZ642,0)</f>
        <v>0</v>
      </c>
      <c r="GQ268" s="24">
        <f>IFERROR('Interaction Matrix'!CA642,0)</f>
        <v>0</v>
      </c>
      <c r="GR268" s="24">
        <f>IFERROR('Interaction Matrix'!CB642,0)</f>
        <v>0</v>
      </c>
      <c r="GS268" s="24">
        <f>IFERROR('Interaction Matrix'!CC642,0)</f>
        <v>0</v>
      </c>
      <c r="GT268" s="24">
        <f>IFERROR('Interaction Matrix'!CD642,0)</f>
        <v>0</v>
      </c>
      <c r="GU268" s="24">
        <f>IFERROR('Interaction Matrix'!CE642,0)</f>
        <v>4.7252226366014852E-2</v>
      </c>
      <c r="GV268" s="24">
        <f>IFERROR('Interaction Matrix'!CF642,0)</f>
        <v>0</v>
      </c>
      <c r="GW268" s="24">
        <f>IFERROR('Interaction Matrix'!CG642,0)</f>
        <v>0</v>
      </c>
      <c r="GX268" s="24">
        <f>IFERROR('Interaction Matrix'!CH642,0)</f>
        <v>0</v>
      </c>
      <c r="GY268" s="24">
        <f>IFERROR('Interaction Matrix'!CI642,0)</f>
        <v>0</v>
      </c>
      <c r="GZ268" s="24">
        <f>IFERROR('Interaction Matrix'!CJ642,0)</f>
        <v>0</v>
      </c>
      <c r="HA268" s="24">
        <f>IFERROR('Interaction Matrix'!CK642,0)</f>
        <v>0</v>
      </c>
      <c r="HB268" s="24">
        <f>IFERROR('Interaction Matrix'!CL642,0)</f>
        <v>0</v>
      </c>
      <c r="HC268" s="24">
        <f>IFERROR('Interaction Matrix'!CM642,0)</f>
        <v>0.96632984820952506</v>
      </c>
      <c r="HD268" s="24">
        <f>IFERROR('Interaction Matrix'!CN642,0)</f>
        <v>0.96632984820952506</v>
      </c>
      <c r="HE268" s="24">
        <f>IFERROR('Interaction Matrix'!CO642,0)</f>
        <v>0.96632984820952506</v>
      </c>
      <c r="HF268" s="24">
        <f>IFERROR('Interaction Matrix'!CP642,0)</f>
        <v>9.2449098366228813E-5</v>
      </c>
      <c r="HG268" s="24">
        <f>IFERROR('Interaction Matrix'!CQ642,0)</f>
        <v>9.2449098366228813E-5</v>
      </c>
      <c r="HH268" s="24">
        <f>IFERROR('Interaction Matrix'!CR642,0)</f>
        <v>0.30357157983518213</v>
      </c>
      <c r="HI268" s="24">
        <f>IFERROR('Interaction Matrix'!CS642,0)</f>
        <v>0.30357157983518213</v>
      </c>
      <c r="HJ268" s="24">
        <f>IFERROR('Interaction Matrix'!CT642,0)</f>
        <v>0</v>
      </c>
      <c r="HK268" s="24">
        <f>IFERROR('Interaction Matrix'!CU642,0)</f>
        <v>0</v>
      </c>
      <c r="HL268" s="24">
        <f>IFERROR('Interaction Matrix'!CV642,0)</f>
        <v>0</v>
      </c>
      <c r="HM268" s="24">
        <f>IFERROR('Interaction Matrix'!CW642,0)</f>
        <v>0</v>
      </c>
      <c r="HN268" s="24">
        <f>IFERROR('Interaction Matrix'!CX642,0)</f>
        <v>0</v>
      </c>
      <c r="HO268" s="24">
        <f>IFERROR('Interaction Matrix'!CY642,0)</f>
        <v>0</v>
      </c>
      <c r="HP268" s="24">
        <f>IFERROR('Interaction Matrix'!CZ642,0)</f>
        <v>0</v>
      </c>
      <c r="HQ268" s="24">
        <f>IFERROR('Interaction Matrix'!DA642,0)</f>
        <v>0</v>
      </c>
      <c r="HR268" s="24">
        <f>IFERROR('Interaction Matrix'!DB642,0)</f>
        <v>0</v>
      </c>
      <c r="HS268" s="24">
        <f>IFERROR('Interaction Matrix'!DC642,0)</f>
        <v>0</v>
      </c>
      <c r="HT268" s="24">
        <f>IFERROR('Interaction Matrix'!DD642,0)</f>
        <v>0</v>
      </c>
      <c r="HU268" s="24">
        <f>IFERROR('Interaction Matrix'!DE642,0)</f>
        <v>0</v>
      </c>
      <c r="HV268" s="24">
        <f>IFERROR('Interaction Matrix'!DF642,0)</f>
        <v>0</v>
      </c>
      <c r="HW268" s="24">
        <f>IFERROR('Interaction Matrix'!DG642,0)</f>
        <v>0</v>
      </c>
      <c r="HX268" s="24">
        <f>IFERROR('Interaction Matrix'!DH642,0)</f>
        <v>0</v>
      </c>
      <c r="HY268" s="24">
        <f>IFERROR('Interaction Matrix'!DI642,0)</f>
        <v>0</v>
      </c>
      <c r="HZ268" s="24">
        <f>IFERROR('Interaction Matrix'!DJ642,0)</f>
        <v>0</v>
      </c>
      <c r="IA268" s="24">
        <f>IFERROR('Interaction Matrix'!DK642,0)</f>
        <v>0</v>
      </c>
      <c r="IB268" s="24">
        <f>IFERROR('Interaction Matrix'!DL642,0)</f>
        <v>0</v>
      </c>
      <c r="IC268" s="24">
        <f>IFERROR('Interaction Matrix'!DM642,0)</f>
        <v>0</v>
      </c>
      <c r="ID268" s="24">
        <f>IFERROR('Interaction Matrix'!DN642,0)</f>
        <v>0</v>
      </c>
      <c r="IE268" s="24">
        <f>IFERROR('Interaction Matrix'!DO642,0)</f>
        <v>0</v>
      </c>
      <c r="IF268" s="24">
        <f>IFERROR('Interaction Matrix'!DP642,0)</f>
        <v>0</v>
      </c>
      <c r="IG268" s="24">
        <f>IFERROR('Interaction Matrix'!DQ642,0)</f>
        <v>0</v>
      </c>
      <c r="IH268" s="24">
        <f>IFERROR('Interaction Matrix'!DR642,0)</f>
        <v>0</v>
      </c>
      <c r="II268" s="24">
        <f>IFERROR('Interaction Matrix'!DS642,0)</f>
        <v>0</v>
      </c>
      <c r="IJ268" s="24">
        <f>IFERROR('Interaction Matrix'!DT642,0)</f>
        <v>0</v>
      </c>
      <c r="IK268" s="24">
        <f>IFERROR('Interaction Matrix'!DU642,0)</f>
        <v>0</v>
      </c>
      <c r="IL268" s="24">
        <f>IFERROR('Interaction Matrix'!DV642,0)</f>
        <v>0</v>
      </c>
      <c r="IM268" s="24">
        <f>IFERROR('Interaction Matrix'!DW642,0)</f>
        <v>0</v>
      </c>
      <c r="IN268" s="24">
        <f>IFERROR('Interaction Matrix'!DX642,0)</f>
        <v>0.17730742989607215</v>
      </c>
      <c r="IO268" s="24">
        <f>IFERROR('Interaction Matrix'!DY642,0)</f>
        <v>0</v>
      </c>
      <c r="IP268" s="24">
        <f>IFERROR('Interaction Matrix'!DZ642,0)</f>
        <v>0</v>
      </c>
      <c r="IQ268" s="24">
        <f>IFERROR('Interaction Matrix'!EA642,0)</f>
        <v>53.489062721242583</v>
      </c>
      <c r="IR268" s="24">
        <f>IFERROR('Interaction Matrix'!EB642,0)</f>
        <v>1</v>
      </c>
      <c r="IS268" s="24">
        <f>IFERROR('Interaction Matrix'!EC642,0)</f>
        <v>0</v>
      </c>
      <c r="IT268" s="24">
        <f>IFERROR('Interaction Matrix'!ED642,0)</f>
        <v>0</v>
      </c>
      <c r="IU268" s="24">
        <f>IFERROR('Interaction Matrix'!EE642,0)</f>
        <v>0</v>
      </c>
      <c r="IV268" s="24">
        <f>IFERROR('Interaction Matrix'!EF642,0)</f>
        <v>0</v>
      </c>
      <c r="IW268" s="24">
        <f>IFERROR('Interaction Matrix'!EG642,0)</f>
        <v>0</v>
      </c>
      <c r="IX268" s="24">
        <f>IFERROR('Interaction Matrix'!EH642,0)</f>
        <v>1</v>
      </c>
    </row>
    <row r="269" spans="1:258" x14ac:dyDescent="0.3">
      <c r="A269" s="123"/>
      <c r="B269">
        <v>108</v>
      </c>
      <c r="C269" s="21" t="s">
        <v>277</v>
      </c>
      <c r="D269" s="29">
        <f t="shared" si="450"/>
        <v>1.407599636654179E-4</v>
      </c>
      <c r="E269" s="29">
        <f t="shared" si="451"/>
        <v>1.127512785876498E-3</v>
      </c>
      <c r="F269" s="29">
        <f t="shared" si="452"/>
        <v>0</v>
      </c>
      <c r="G269" s="29">
        <f t="shared" si="453"/>
        <v>0</v>
      </c>
      <c r="H269" s="29">
        <f t="shared" si="454"/>
        <v>0</v>
      </c>
      <c r="I269" s="29">
        <f t="shared" si="455"/>
        <v>2.0476290932002633E-4</v>
      </c>
      <c r="J269" s="29">
        <f t="shared" si="456"/>
        <v>0</v>
      </c>
      <c r="K269" s="29">
        <f t="shared" si="457"/>
        <v>0</v>
      </c>
      <c r="L269" s="29">
        <f t="shared" si="458"/>
        <v>8.9404194511231527E-4</v>
      </c>
      <c r="M269" s="29">
        <f t="shared" si="459"/>
        <v>0</v>
      </c>
      <c r="N269" s="29">
        <f t="shared" si="460"/>
        <v>0</v>
      </c>
      <c r="O269" s="29">
        <f t="shared" si="461"/>
        <v>7.5599670917227786E-5</v>
      </c>
      <c r="P269" s="29">
        <f t="shared" si="462"/>
        <v>0</v>
      </c>
      <c r="Q269" s="29">
        <f t="shared" si="463"/>
        <v>0</v>
      </c>
      <c r="R269" s="29">
        <f t="shared" si="464"/>
        <v>0</v>
      </c>
      <c r="S269" s="29">
        <f t="shared" si="465"/>
        <v>0</v>
      </c>
      <c r="T269" s="29">
        <f t="shared" si="466"/>
        <v>0</v>
      </c>
      <c r="U269" s="29">
        <f t="shared" si="467"/>
        <v>0</v>
      </c>
      <c r="V269" s="29">
        <f t="shared" si="468"/>
        <v>0</v>
      </c>
      <c r="W269" s="29">
        <f t="shared" si="469"/>
        <v>0</v>
      </c>
      <c r="X269" s="29">
        <f t="shared" si="470"/>
        <v>0</v>
      </c>
      <c r="Y269" s="29">
        <f t="shared" si="471"/>
        <v>0</v>
      </c>
      <c r="Z269" s="29">
        <f t="shared" si="472"/>
        <v>0</v>
      </c>
      <c r="AA269" s="29">
        <f t="shared" si="473"/>
        <v>0</v>
      </c>
      <c r="AB269" s="29">
        <f t="shared" si="474"/>
        <v>0</v>
      </c>
      <c r="AC269" s="29">
        <f t="shared" si="475"/>
        <v>0</v>
      </c>
      <c r="AD269" s="29">
        <f t="shared" si="476"/>
        <v>0</v>
      </c>
      <c r="AE269" s="29">
        <f t="shared" si="477"/>
        <v>0</v>
      </c>
      <c r="AF269" s="29">
        <f t="shared" si="478"/>
        <v>0</v>
      </c>
      <c r="AG269" s="29">
        <f t="shared" si="479"/>
        <v>0</v>
      </c>
      <c r="AH269" s="29">
        <f t="shared" si="480"/>
        <v>0</v>
      </c>
      <c r="AI269" s="29">
        <f t="shared" si="481"/>
        <v>0</v>
      </c>
      <c r="AJ269" s="29">
        <f t="shared" si="482"/>
        <v>0</v>
      </c>
      <c r="AK269" s="29">
        <f t="shared" si="483"/>
        <v>0</v>
      </c>
      <c r="AL269" s="29">
        <f t="shared" si="484"/>
        <v>0</v>
      </c>
      <c r="AM269" s="29">
        <f t="shared" si="485"/>
        <v>0</v>
      </c>
      <c r="AN269" s="29">
        <f t="shared" si="486"/>
        <v>0</v>
      </c>
      <c r="AO269" s="29">
        <f t="shared" si="487"/>
        <v>0</v>
      </c>
      <c r="AP269" s="29">
        <f t="shared" si="488"/>
        <v>0</v>
      </c>
      <c r="AQ269" s="29">
        <f t="shared" si="489"/>
        <v>0</v>
      </c>
      <c r="AR269" s="29">
        <f t="shared" si="490"/>
        <v>0</v>
      </c>
      <c r="AS269" s="29">
        <f t="shared" si="491"/>
        <v>0</v>
      </c>
      <c r="AT269" s="29">
        <f t="shared" si="492"/>
        <v>0</v>
      </c>
      <c r="AU269" s="29">
        <f t="shared" si="493"/>
        <v>0</v>
      </c>
      <c r="AV269" s="29">
        <f t="shared" si="494"/>
        <v>0</v>
      </c>
      <c r="AW269" s="29">
        <f t="shared" si="495"/>
        <v>0</v>
      </c>
      <c r="AX269" s="29">
        <f t="shared" si="496"/>
        <v>0</v>
      </c>
      <c r="AY269" s="29">
        <f t="shared" si="497"/>
        <v>0</v>
      </c>
      <c r="AZ269" s="29">
        <f t="shared" si="498"/>
        <v>0</v>
      </c>
      <c r="BA269" s="29">
        <f t="shared" si="499"/>
        <v>0</v>
      </c>
      <c r="BB269" s="29">
        <f t="shared" si="500"/>
        <v>0</v>
      </c>
      <c r="BC269" s="29">
        <f t="shared" si="501"/>
        <v>0</v>
      </c>
      <c r="BD269" s="29">
        <f t="shared" si="502"/>
        <v>0</v>
      </c>
      <c r="BE269" s="29">
        <f t="shared" si="503"/>
        <v>0</v>
      </c>
      <c r="BF269" s="29">
        <f t="shared" si="504"/>
        <v>0</v>
      </c>
      <c r="BG269" s="29">
        <f t="shared" si="505"/>
        <v>0</v>
      </c>
      <c r="BH269" s="29">
        <f t="shared" si="506"/>
        <v>0</v>
      </c>
      <c r="BI269" s="29">
        <f t="shared" si="507"/>
        <v>0</v>
      </c>
      <c r="BJ269" s="29">
        <f t="shared" si="508"/>
        <v>0</v>
      </c>
      <c r="BK269" s="29">
        <f t="shared" si="509"/>
        <v>0</v>
      </c>
      <c r="BL269" s="29">
        <f t="shared" si="510"/>
        <v>0</v>
      </c>
      <c r="BM269" s="29">
        <f t="shared" si="511"/>
        <v>0</v>
      </c>
      <c r="BN269" s="29">
        <f t="shared" si="512"/>
        <v>0</v>
      </c>
      <c r="BO269" s="29">
        <f t="shared" si="513"/>
        <v>0</v>
      </c>
      <c r="BP269" s="29">
        <f t="shared" si="514"/>
        <v>0</v>
      </c>
      <c r="BQ269" s="29">
        <f t="shared" si="515"/>
        <v>0</v>
      </c>
      <c r="BR269" s="29">
        <f t="shared" si="516"/>
        <v>0</v>
      </c>
      <c r="BS269" s="29">
        <f t="shared" si="517"/>
        <v>0</v>
      </c>
      <c r="BT269" s="29">
        <f t="shared" si="518"/>
        <v>0</v>
      </c>
      <c r="BU269" s="29">
        <f t="shared" si="519"/>
        <v>0</v>
      </c>
      <c r="BV269" s="29">
        <f t="shared" si="520"/>
        <v>0</v>
      </c>
      <c r="BW269" s="29">
        <f t="shared" si="521"/>
        <v>0</v>
      </c>
      <c r="BX269" s="29">
        <f t="shared" si="522"/>
        <v>0</v>
      </c>
      <c r="BY269" s="29">
        <f t="shared" si="523"/>
        <v>0</v>
      </c>
      <c r="BZ269" s="29">
        <f t="shared" si="524"/>
        <v>0</v>
      </c>
      <c r="CA269" s="29">
        <f t="shared" si="525"/>
        <v>0</v>
      </c>
      <c r="CB269" s="29">
        <f t="shared" si="526"/>
        <v>0</v>
      </c>
      <c r="CC269" s="29">
        <f t="shared" si="527"/>
        <v>0</v>
      </c>
      <c r="CD269" s="29">
        <f t="shared" si="528"/>
        <v>0</v>
      </c>
      <c r="CE269" s="29">
        <f t="shared" si="529"/>
        <v>0</v>
      </c>
      <c r="CF269" s="29">
        <f t="shared" si="530"/>
        <v>0</v>
      </c>
      <c r="CG269" s="29">
        <f t="shared" si="531"/>
        <v>0</v>
      </c>
      <c r="CH269" s="29">
        <f t="shared" si="532"/>
        <v>0</v>
      </c>
      <c r="CI269" s="29">
        <f t="shared" si="533"/>
        <v>0</v>
      </c>
      <c r="CJ269" s="29">
        <f t="shared" si="534"/>
        <v>0</v>
      </c>
      <c r="CK269" s="29">
        <f t="shared" si="535"/>
        <v>0</v>
      </c>
      <c r="CL269" s="29">
        <f t="shared" si="536"/>
        <v>0</v>
      </c>
      <c r="CM269" s="29">
        <f t="shared" si="537"/>
        <v>0</v>
      </c>
      <c r="CN269" s="29">
        <f t="shared" si="538"/>
        <v>0</v>
      </c>
      <c r="CO269" s="29">
        <f t="shared" si="539"/>
        <v>0</v>
      </c>
      <c r="CP269" s="29">
        <f t="shared" si="540"/>
        <v>0</v>
      </c>
      <c r="CQ269" s="29">
        <f t="shared" si="541"/>
        <v>0</v>
      </c>
      <c r="CR269" s="29">
        <f t="shared" si="542"/>
        <v>0</v>
      </c>
      <c r="CS269" s="29">
        <f t="shared" si="543"/>
        <v>0</v>
      </c>
      <c r="CT269" s="29">
        <f t="shared" si="544"/>
        <v>0</v>
      </c>
      <c r="CU269" s="29">
        <f t="shared" si="545"/>
        <v>0</v>
      </c>
      <c r="CV269" s="29">
        <f t="shared" si="546"/>
        <v>0</v>
      </c>
      <c r="CW269" s="29">
        <f t="shared" si="547"/>
        <v>0</v>
      </c>
      <c r="CX269" s="29">
        <f t="shared" si="548"/>
        <v>0</v>
      </c>
      <c r="CY269" s="29">
        <f t="shared" si="549"/>
        <v>0</v>
      </c>
      <c r="CZ269" s="29">
        <f t="shared" si="550"/>
        <v>0</v>
      </c>
      <c r="DA269" s="29">
        <f t="shared" si="551"/>
        <v>0</v>
      </c>
      <c r="DB269" s="29">
        <f t="shared" si="552"/>
        <v>0</v>
      </c>
      <c r="DC269" s="29">
        <f t="shared" si="553"/>
        <v>0</v>
      </c>
      <c r="DD269" s="29">
        <f t="shared" si="554"/>
        <v>0</v>
      </c>
      <c r="DE269" s="29">
        <f t="shared" si="555"/>
        <v>0</v>
      </c>
      <c r="DF269" s="29">
        <f t="shared" si="556"/>
        <v>0</v>
      </c>
      <c r="DG269" s="29">
        <f t="shared" si="557"/>
        <v>0</v>
      </c>
      <c r="DH269" s="29">
        <f t="shared" si="558"/>
        <v>0</v>
      </c>
      <c r="DI269" s="29">
        <f t="shared" si="559"/>
        <v>0</v>
      </c>
      <c r="DJ269" s="29">
        <f t="shared" si="560"/>
        <v>0</v>
      </c>
      <c r="DK269" s="29">
        <f t="shared" si="561"/>
        <v>0</v>
      </c>
      <c r="DL269" s="29">
        <f t="shared" si="562"/>
        <v>0</v>
      </c>
      <c r="DM269" s="29">
        <f t="shared" si="563"/>
        <v>0</v>
      </c>
      <c r="DN269" s="29">
        <f t="shared" si="564"/>
        <v>0</v>
      </c>
      <c r="DO269" s="29">
        <f t="shared" si="565"/>
        <v>0</v>
      </c>
      <c r="DP269" s="29">
        <f t="shared" si="566"/>
        <v>0</v>
      </c>
      <c r="DQ269" s="29">
        <f t="shared" si="567"/>
        <v>0</v>
      </c>
      <c r="DR269" s="29">
        <f t="shared" si="568"/>
        <v>0</v>
      </c>
      <c r="DS269" s="29">
        <f t="shared" si="569"/>
        <v>0</v>
      </c>
      <c r="DT269" s="29">
        <f t="shared" si="570"/>
        <v>0</v>
      </c>
      <c r="DU269" s="29">
        <f t="shared" si="571"/>
        <v>0</v>
      </c>
      <c r="DV269" s="29">
        <f t="shared" si="572"/>
        <v>0</v>
      </c>
      <c r="DW269" s="29">
        <f t="shared" si="573"/>
        <v>0</v>
      </c>
      <c r="DX269" s="29">
        <f t="shared" si="574"/>
        <v>0</v>
      </c>
      <c r="DY269" s="30">
        <f t="shared" si="575"/>
        <v>2.4426772748914853E-3</v>
      </c>
    </row>
    <row r="270" spans="1:258" ht="14.95" thickBot="1" x14ac:dyDescent="0.35">
      <c r="A270" s="123"/>
      <c r="B270">
        <v>109</v>
      </c>
      <c r="C270" s="21" t="s">
        <v>278</v>
      </c>
      <c r="D270" s="29">
        <f t="shared" si="450"/>
        <v>1.7378788763783439E-4</v>
      </c>
      <c r="E270" s="29">
        <f t="shared" si="451"/>
        <v>1.3920724348003453E-3</v>
      </c>
      <c r="F270" s="29">
        <f t="shared" si="452"/>
        <v>0</v>
      </c>
      <c r="G270" s="29">
        <f t="shared" si="453"/>
        <v>0</v>
      </c>
      <c r="H270" s="29">
        <f t="shared" si="454"/>
        <v>0</v>
      </c>
      <c r="I270" s="29">
        <f t="shared" si="455"/>
        <v>4.8983017207682362E-4</v>
      </c>
      <c r="J270" s="29">
        <f t="shared" si="456"/>
        <v>0</v>
      </c>
      <c r="K270" s="29">
        <f t="shared" si="457"/>
        <v>0</v>
      </c>
      <c r="L270" s="29">
        <f t="shared" si="458"/>
        <v>2.3438774532591794E-4</v>
      </c>
      <c r="M270" s="29">
        <f t="shared" si="459"/>
        <v>0</v>
      </c>
      <c r="N270" s="29">
        <f t="shared" si="460"/>
        <v>0</v>
      </c>
      <c r="O270" s="29">
        <f t="shared" si="461"/>
        <v>1.8589063668687078E-4</v>
      </c>
      <c r="P270" s="29">
        <f t="shared" si="462"/>
        <v>0</v>
      </c>
      <c r="Q270" s="29">
        <f t="shared" si="463"/>
        <v>0</v>
      </c>
      <c r="R270" s="29">
        <f t="shared" si="464"/>
        <v>0</v>
      </c>
      <c r="S270" s="29">
        <f t="shared" si="465"/>
        <v>1.036567495173863</v>
      </c>
      <c r="T270" s="29">
        <f t="shared" si="466"/>
        <v>0</v>
      </c>
      <c r="U270" s="29">
        <f t="shared" si="467"/>
        <v>0</v>
      </c>
      <c r="V270" s="29">
        <f t="shared" si="468"/>
        <v>0</v>
      </c>
      <c r="W270" s="29">
        <f t="shared" si="469"/>
        <v>0</v>
      </c>
      <c r="X270" s="29">
        <f t="shared" si="470"/>
        <v>0</v>
      </c>
      <c r="Y270" s="29">
        <f t="shared" si="471"/>
        <v>0</v>
      </c>
      <c r="Z270" s="29">
        <f t="shared" si="472"/>
        <v>0</v>
      </c>
      <c r="AA270" s="29">
        <f t="shared" si="473"/>
        <v>0</v>
      </c>
      <c r="AB270" s="29">
        <f t="shared" si="474"/>
        <v>0</v>
      </c>
      <c r="AC270" s="29">
        <f t="shared" si="475"/>
        <v>0</v>
      </c>
      <c r="AD270" s="29">
        <f t="shared" si="476"/>
        <v>0</v>
      </c>
      <c r="AE270" s="29">
        <f t="shared" si="477"/>
        <v>0</v>
      </c>
      <c r="AF270" s="29">
        <f t="shared" si="478"/>
        <v>0</v>
      </c>
      <c r="AG270" s="29">
        <f t="shared" si="479"/>
        <v>0</v>
      </c>
      <c r="AH270" s="29">
        <f t="shared" si="480"/>
        <v>0</v>
      </c>
      <c r="AI270" s="29">
        <f t="shared" si="481"/>
        <v>0</v>
      </c>
      <c r="AJ270" s="29">
        <f t="shared" si="482"/>
        <v>0</v>
      </c>
      <c r="AK270" s="29">
        <f t="shared" si="483"/>
        <v>0</v>
      </c>
      <c r="AL270" s="29">
        <f t="shared" si="484"/>
        <v>0</v>
      </c>
      <c r="AM270" s="29">
        <f t="shared" si="485"/>
        <v>0</v>
      </c>
      <c r="AN270" s="29">
        <f t="shared" si="486"/>
        <v>0</v>
      </c>
      <c r="AO270" s="29">
        <f t="shared" si="487"/>
        <v>0</v>
      </c>
      <c r="AP270" s="29">
        <f t="shared" si="488"/>
        <v>0</v>
      </c>
      <c r="AQ270" s="29">
        <f t="shared" si="489"/>
        <v>0</v>
      </c>
      <c r="AR270" s="29">
        <f t="shared" si="490"/>
        <v>0</v>
      </c>
      <c r="AS270" s="29">
        <f t="shared" si="491"/>
        <v>0</v>
      </c>
      <c r="AT270" s="29">
        <f t="shared" si="492"/>
        <v>0</v>
      </c>
      <c r="AU270" s="29">
        <f t="shared" si="493"/>
        <v>0</v>
      </c>
      <c r="AV270" s="29">
        <f t="shared" si="494"/>
        <v>0</v>
      </c>
      <c r="AW270" s="29">
        <f t="shared" si="495"/>
        <v>0</v>
      </c>
      <c r="AX270" s="29">
        <f t="shared" si="496"/>
        <v>0</v>
      </c>
      <c r="AY270" s="29">
        <f t="shared" si="497"/>
        <v>0</v>
      </c>
      <c r="AZ270" s="29">
        <f t="shared" si="498"/>
        <v>0</v>
      </c>
      <c r="BA270" s="29">
        <f t="shared" si="499"/>
        <v>0</v>
      </c>
      <c r="BB270" s="29">
        <f t="shared" si="500"/>
        <v>0</v>
      </c>
      <c r="BC270" s="29">
        <f t="shared" si="501"/>
        <v>0</v>
      </c>
      <c r="BD270" s="29">
        <f t="shared" si="502"/>
        <v>0</v>
      </c>
      <c r="BE270" s="29">
        <f t="shared" si="503"/>
        <v>0</v>
      </c>
      <c r="BF270" s="29">
        <f t="shared" si="504"/>
        <v>0</v>
      </c>
      <c r="BG270" s="29">
        <f t="shared" si="505"/>
        <v>0</v>
      </c>
      <c r="BH270" s="29">
        <f t="shared" si="506"/>
        <v>0</v>
      </c>
      <c r="BI270" s="29">
        <f t="shared" si="507"/>
        <v>0</v>
      </c>
      <c r="BJ270" s="29">
        <f t="shared" si="508"/>
        <v>0</v>
      </c>
      <c r="BK270" s="29">
        <f t="shared" si="509"/>
        <v>0</v>
      </c>
      <c r="BL270" s="29">
        <f t="shared" si="510"/>
        <v>0</v>
      </c>
      <c r="BM270" s="29">
        <f t="shared" si="511"/>
        <v>0</v>
      </c>
      <c r="BN270" s="29">
        <f t="shared" si="512"/>
        <v>0</v>
      </c>
      <c r="BO270" s="29">
        <f t="shared" si="513"/>
        <v>0</v>
      </c>
      <c r="BP270" s="29">
        <f t="shared" si="514"/>
        <v>0</v>
      </c>
      <c r="BQ270" s="29">
        <f t="shared" si="515"/>
        <v>0</v>
      </c>
      <c r="BR270" s="29">
        <f t="shared" si="516"/>
        <v>0</v>
      </c>
      <c r="BS270" s="29">
        <f t="shared" si="517"/>
        <v>0</v>
      </c>
      <c r="BT270" s="29">
        <f t="shared" si="518"/>
        <v>0</v>
      </c>
      <c r="BU270" s="29">
        <f t="shared" si="519"/>
        <v>0</v>
      </c>
      <c r="BV270" s="29">
        <f t="shared" si="520"/>
        <v>0</v>
      </c>
      <c r="BW270" s="29">
        <f t="shared" si="521"/>
        <v>0</v>
      </c>
      <c r="BX270" s="29">
        <f t="shared" si="522"/>
        <v>0</v>
      </c>
      <c r="BY270" s="29">
        <f t="shared" si="523"/>
        <v>0</v>
      </c>
      <c r="BZ270" s="29">
        <f t="shared" si="524"/>
        <v>0</v>
      </c>
      <c r="CA270" s="29">
        <f t="shared" si="525"/>
        <v>0</v>
      </c>
      <c r="CB270" s="29">
        <f t="shared" si="526"/>
        <v>0</v>
      </c>
      <c r="CC270" s="29">
        <f t="shared" si="527"/>
        <v>0</v>
      </c>
      <c r="CD270" s="29">
        <f t="shared" si="528"/>
        <v>0</v>
      </c>
      <c r="CE270" s="29">
        <f t="shared" si="529"/>
        <v>0</v>
      </c>
      <c r="CF270" s="29">
        <f t="shared" si="530"/>
        <v>0</v>
      </c>
      <c r="CG270" s="29">
        <f t="shared" si="531"/>
        <v>0</v>
      </c>
      <c r="CH270" s="29">
        <f t="shared" si="532"/>
        <v>0</v>
      </c>
      <c r="CI270" s="29">
        <f t="shared" si="533"/>
        <v>0</v>
      </c>
      <c r="CJ270" s="29">
        <f t="shared" si="534"/>
        <v>0</v>
      </c>
      <c r="CK270" s="29">
        <f t="shared" si="535"/>
        <v>0</v>
      </c>
      <c r="CL270" s="29">
        <f t="shared" si="536"/>
        <v>0</v>
      </c>
      <c r="CM270" s="29">
        <f t="shared" si="537"/>
        <v>0</v>
      </c>
      <c r="CN270" s="29">
        <f t="shared" si="538"/>
        <v>0</v>
      </c>
      <c r="CO270" s="29">
        <f t="shared" si="539"/>
        <v>0</v>
      </c>
      <c r="CP270" s="29">
        <f t="shared" si="540"/>
        <v>0</v>
      </c>
      <c r="CQ270" s="29">
        <f t="shared" si="541"/>
        <v>0</v>
      </c>
      <c r="CR270" s="29">
        <f t="shared" si="542"/>
        <v>0</v>
      </c>
      <c r="CS270" s="29">
        <f t="shared" si="543"/>
        <v>0</v>
      </c>
      <c r="CT270" s="29">
        <f t="shared" si="544"/>
        <v>0</v>
      </c>
      <c r="CU270" s="29">
        <f t="shared" si="545"/>
        <v>0</v>
      </c>
      <c r="CV270" s="29">
        <f t="shared" si="546"/>
        <v>0</v>
      </c>
      <c r="CW270" s="29">
        <f t="shared" si="547"/>
        <v>0</v>
      </c>
      <c r="CX270" s="29">
        <f t="shared" si="548"/>
        <v>0</v>
      </c>
      <c r="CY270" s="29">
        <f t="shared" si="549"/>
        <v>0</v>
      </c>
      <c r="CZ270" s="29">
        <f t="shared" si="550"/>
        <v>0</v>
      </c>
      <c r="DA270" s="29">
        <f t="shared" si="551"/>
        <v>0</v>
      </c>
      <c r="DB270" s="29">
        <f t="shared" si="552"/>
        <v>0</v>
      </c>
      <c r="DC270" s="29">
        <f t="shared" si="553"/>
        <v>0</v>
      </c>
      <c r="DD270" s="29">
        <f t="shared" si="554"/>
        <v>0</v>
      </c>
      <c r="DE270" s="29">
        <f t="shared" si="555"/>
        <v>0</v>
      </c>
      <c r="DF270" s="29">
        <f t="shared" si="556"/>
        <v>0</v>
      </c>
      <c r="DG270" s="29">
        <f t="shared" si="557"/>
        <v>0</v>
      </c>
      <c r="DH270" s="29">
        <f t="shared" si="558"/>
        <v>0</v>
      </c>
      <c r="DI270" s="29">
        <f t="shared" si="559"/>
        <v>0</v>
      </c>
      <c r="DJ270" s="29">
        <f t="shared" si="560"/>
        <v>0</v>
      </c>
      <c r="DK270" s="29">
        <f t="shared" si="561"/>
        <v>0</v>
      </c>
      <c r="DL270" s="29">
        <f t="shared" si="562"/>
        <v>0</v>
      </c>
      <c r="DM270" s="29">
        <f t="shared" si="563"/>
        <v>0</v>
      </c>
      <c r="DN270" s="29">
        <f t="shared" si="564"/>
        <v>0</v>
      </c>
      <c r="DO270" s="29">
        <f t="shared" si="565"/>
        <v>0</v>
      </c>
      <c r="DP270" s="29">
        <f t="shared" si="566"/>
        <v>0</v>
      </c>
      <c r="DQ270" s="29">
        <f t="shared" si="567"/>
        <v>0</v>
      </c>
      <c r="DR270" s="29">
        <f t="shared" si="568"/>
        <v>0</v>
      </c>
      <c r="DS270" s="29">
        <f t="shared" si="569"/>
        <v>0</v>
      </c>
      <c r="DT270" s="29">
        <f t="shared" si="570"/>
        <v>0</v>
      </c>
      <c r="DU270" s="29">
        <f t="shared" si="571"/>
        <v>0</v>
      </c>
      <c r="DV270" s="29">
        <f t="shared" si="572"/>
        <v>0</v>
      </c>
      <c r="DW270" s="29">
        <f t="shared" si="573"/>
        <v>0</v>
      </c>
      <c r="DX270" s="29">
        <f t="shared" si="574"/>
        <v>0</v>
      </c>
      <c r="DY270" s="30">
        <f t="shared" si="575"/>
        <v>1.0390434640503909</v>
      </c>
    </row>
    <row r="271" spans="1:258" x14ac:dyDescent="0.3">
      <c r="A271" s="123"/>
      <c r="B271">
        <v>110</v>
      </c>
      <c r="C271" s="21" t="s">
        <v>279</v>
      </c>
      <c r="D271" s="29">
        <f t="shared" si="450"/>
        <v>1.700748184489657E-4</v>
      </c>
      <c r="E271" s="29">
        <f t="shared" si="451"/>
        <v>1.3623300785487852E-3</v>
      </c>
      <c r="F271" s="29">
        <f t="shared" si="452"/>
        <v>0</v>
      </c>
      <c r="G271" s="29">
        <f t="shared" si="453"/>
        <v>0</v>
      </c>
      <c r="H271" s="29">
        <f t="shared" si="454"/>
        <v>0</v>
      </c>
      <c r="I271" s="29">
        <f t="shared" si="455"/>
        <v>1.7033920292238038E-4</v>
      </c>
      <c r="J271" s="29">
        <f t="shared" si="456"/>
        <v>0</v>
      </c>
      <c r="K271" s="29">
        <f t="shared" si="457"/>
        <v>0</v>
      </c>
      <c r="L271" s="29">
        <f t="shared" si="458"/>
        <v>6.4501665383602123E-4</v>
      </c>
      <c r="M271" s="29">
        <f t="shared" si="459"/>
        <v>0</v>
      </c>
      <c r="N271" s="29">
        <f t="shared" si="460"/>
        <v>0</v>
      </c>
      <c r="O271" s="29">
        <f t="shared" si="461"/>
        <v>1.5673330631793691E-4</v>
      </c>
      <c r="P271" s="29">
        <f t="shared" si="462"/>
        <v>0</v>
      </c>
      <c r="Q271" s="29">
        <f t="shared" si="463"/>
        <v>0</v>
      </c>
      <c r="R271" s="29">
        <f t="shared" si="464"/>
        <v>0</v>
      </c>
      <c r="S271" s="29">
        <f t="shared" si="465"/>
        <v>3.052019977546248E-2</v>
      </c>
      <c r="T271" s="29">
        <f t="shared" si="466"/>
        <v>0</v>
      </c>
      <c r="U271" s="29">
        <f t="shared" si="467"/>
        <v>0</v>
      </c>
      <c r="V271" s="29">
        <f t="shared" si="468"/>
        <v>0</v>
      </c>
      <c r="W271" s="29">
        <f t="shared" si="469"/>
        <v>0</v>
      </c>
      <c r="X271" s="29">
        <f t="shared" si="470"/>
        <v>0</v>
      </c>
      <c r="Y271" s="29">
        <f t="shared" si="471"/>
        <v>0</v>
      </c>
      <c r="Z271" s="29">
        <f t="shared" si="472"/>
        <v>0</v>
      </c>
      <c r="AA271" s="29">
        <f t="shared" si="473"/>
        <v>0</v>
      </c>
      <c r="AB271" s="29">
        <f t="shared" si="474"/>
        <v>0</v>
      </c>
      <c r="AC271" s="29">
        <f t="shared" si="475"/>
        <v>0</v>
      </c>
      <c r="AD271" s="29">
        <f t="shared" si="476"/>
        <v>0</v>
      </c>
      <c r="AE271" s="29">
        <f t="shared" si="477"/>
        <v>0</v>
      </c>
      <c r="AF271" s="29">
        <f t="shared" si="478"/>
        <v>0</v>
      </c>
      <c r="AG271" s="29">
        <f t="shared" si="479"/>
        <v>0</v>
      </c>
      <c r="AH271" s="29">
        <f t="shared" si="480"/>
        <v>0</v>
      </c>
      <c r="AI271" s="29">
        <f t="shared" si="481"/>
        <v>0</v>
      </c>
      <c r="AJ271" s="29">
        <f t="shared" si="482"/>
        <v>0</v>
      </c>
      <c r="AK271" s="29">
        <f t="shared" si="483"/>
        <v>0</v>
      </c>
      <c r="AL271" s="29">
        <f t="shared" si="484"/>
        <v>0</v>
      </c>
      <c r="AM271" s="29">
        <f t="shared" si="485"/>
        <v>0</v>
      </c>
      <c r="AN271" s="29">
        <f t="shared" si="486"/>
        <v>0</v>
      </c>
      <c r="AO271" s="29">
        <f t="shared" si="487"/>
        <v>0</v>
      </c>
      <c r="AP271" s="29">
        <f t="shared" si="488"/>
        <v>0</v>
      </c>
      <c r="AQ271" s="29">
        <f t="shared" si="489"/>
        <v>0</v>
      </c>
      <c r="AR271" s="29">
        <f t="shared" si="490"/>
        <v>0</v>
      </c>
      <c r="AS271" s="29">
        <f t="shared" si="491"/>
        <v>0</v>
      </c>
      <c r="AT271" s="29">
        <f t="shared" si="492"/>
        <v>0</v>
      </c>
      <c r="AU271" s="29">
        <f t="shared" si="493"/>
        <v>0</v>
      </c>
      <c r="AV271" s="29">
        <f t="shared" si="494"/>
        <v>0</v>
      </c>
      <c r="AW271" s="29">
        <f t="shared" si="495"/>
        <v>0</v>
      </c>
      <c r="AX271" s="29">
        <f t="shared" si="496"/>
        <v>0</v>
      </c>
      <c r="AY271" s="29">
        <f t="shared" si="497"/>
        <v>0</v>
      </c>
      <c r="AZ271" s="29">
        <f t="shared" si="498"/>
        <v>0</v>
      </c>
      <c r="BA271" s="29">
        <f t="shared" si="499"/>
        <v>0</v>
      </c>
      <c r="BB271" s="29">
        <f t="shared" si="500"/>
        <v>0</v>
      </c>
      <c r="BC271" s="29">
        <f t="shared" si="501"/>
        <v>0</v>
      </c>
      <c r="BD271" s="29">
        <f t="shared" si="502"/>
        <v>0</v>
      </c>
      <c r="BE271" s="29">
        <f t="shared" si="503"/>
        <v>0</v>
      </c>
      <c r="BF271" s="29">
        <f t="shared" si="504"/>
        <v>0</v>
      </c>
      <c r="BG271" s="29">
        <f t="shared" si="505"/>
        <v>0</v>
      </c>
      <c r="BH271" s="29">
        <f t="shared" si="506"/>
        <v>0</v>
      </c>
      <c r="BI271" s="29">
        <f t="shared" si="507"/>
        <v>0</v>
      </c>
      <c r="BJ271" s="29">
        <f t="shared" si="508"/>
        <v>0</v>
      </c>
      <c r="BK271" s="29">
        <f t="shared" si="509"/>
        <v>0</v>
      </c>
      <c r="BL271" s="29">
        <f t="shared" si="510"/>
        <v>0</v>
      </c>
      <c r="BM271" s="29">
        <f t="shared" si="511"/>
        <v>0</v>
      </c>
      <c r="BN271" s="29">
        <f t="shared" si="512"/>
        <v>0</v>
      </c>
      <c r="BO271" s="29">
        <f t="shared" si="513"/>
        <v>0</v>
      </c>
      <c r="BP271" s="29">
        <f t="shared" si="514"/>
        <v>0</v>
      </c>
      <c r="BQ271" s="29">
        <f t="shared" si="515"/>
        <v>0</v>
      </c>
      <c r="BR271" s="29">
        <f t="shared" si="516"/>
        <v>0</v>
      </c>
      <c r="BS271" s="29">
        <f t="shared" si="517"/>
        <v>0</v>
      </c>
      <c r="BT271" s="29">
        <f t="shared" si="518"/>
        <v>0</v>
      </c>
      <c r="BU271" s="29">
        <f t="shared" si="519"/>
        <v>0</v>
      </c>
      <c r="BV271" s="29">
        <f t="shared" si="520"/>
        <v>0</v>
      </c>
      <c r="BW271" s="29">
        <f t="shared" si="521"/>
        <v>0</v>
      </c>
      <c r="BX271" s="29">
        <f t="shared" si="522"/>
        <v>0</v>
      </c>
      <c r="BY271" s="29">
        <f t="shared" si="523"/>
        <v>0</v>
      </c>
      <c r="BZ271" s="29">
        <f t="shared" si="524"/>
        <v>0</v>
      </c>
      <c r="CA271" s="29">
        <f t="shared" si="525"/>
        <v>0</v>
      </c>
      <c r="CB271" s="29">
        <f t="shared" si="526"/>
        <v>0</v>
      </c>
      <c r="CC271" s="29">
        <f t="shared" si="527"/>
        <v>0</v>
      </c>
      <c r="CD271" s="29">
        <f t="shared" si="528"/>
        <v>0</v>
      </c>
      <c r="CE271" s="29">
        <f t="shared" si="529"/>
        <v>0</v>
      </c>
      <c r="CF271" s="29">
        <f t="shared" si="530"/>
        <v>0</v>
      </c>
      <c r="CG271" s="29">
        <f t="shared" si="531"/>
        <v>0</v>
      </c>
      <c r="CH271" s="29">
        <f t="shared" si="532"/>
        <v>0</v>
      </c>
      <c r="CI271" s="29">
        <f t="shared" si="533"/>
        <v>0</v>
      </c>
      <c r="CJ271" s="29">
        <f t="shared" si="534"/>
        <v>0</v>
      </c>
      <c r="CK271" s="29">
        <f t="shared" si="535"/>
        <v>0</v>
      </c>
      <c r="CL271" s="29">
        <f t="shared" si="536"/>
        <v>0</v>
      </c>
      <c r="CM271" s="29">
        <f t="shared" si="537"/>
        <v>0</v>
      </c>
      <c r="CN271" s="29">
        <f t="shared" si="538"/>
        <v>0</v>
      </c>
      <c r="CO271" s="29">
        <f t="shared" si="539"/>
        <v>0</v>
      </c>
      <c r="CP271" s="29">
        <f t="shared" si="540"/>
        <v>0</v>
      </c>
      <c r="CQ271" s="29">
        <f t="shared" si="541"/>
        <v>0</v>
      </c>
      <c r="CR271" s="29">
        <f t="shared" si="542"/>
        <v>0</v>
      </c>
      <c r="CS271" s="29">
        <f t="shared" si="543"/>
        <v>0</v>
      </c>
      <c r="CT271" s="29">
        <f t="shared" si="544"/>
        <v>0</v>
      </c>
      <c r="CU271" s="29">
        <f t="shared" si="545"/>
        <v>0</v>
      </c>
      <c r="CV271" s="29">
        <f t="shared" si="546"/>
        <v>0</v>
      </c>
      <c r="CW271" s="29">
        <f t="shared" si="547"/>
        <v>0</v>
      </c>
      <c r="CX271" s="29">
        <f t="shared" si="548"/>
        <v>0</v>
      </c>
      <c r="CY271" s="29">
        <f t="shared" si="549"/>
        <v>0</v>
      </c>
      <c r="CZ271" s="29">
        <f t="shared" si="550"/>
        <v>0</v>
      </c>
      <c r="DA271" s="29">
        <f t="shared" si="551"/>
        <v>0</v>
      </c>
      <c r="DB271" s="29">
        <f t="shared" si="552"/>
        <v>0</v>
      </c>
      <c r="DC271" s="29">
        <f t="shared" si="553"/>
        <v>0</v>
      </c>
      <c r="DD271" s="29">
        <f t="shared" si="554"/>
        <v>0</v>
      </c>
      <c r="DE271" s="29">
        <f t="shared" si="555"/>
        <v>0</v>
      </c>
      <c r="DF271" s="29">
        <f t="shared" si="556"/>
        <v>0</v>
      </c>
      <c r="DG271" s="29">
        <f t="shared" si="557"/>
        <v>0</v>
      </c>
      <c r="DH271" s="29">
        <f t="shared" si="558"/>
        <v>0</v>
      </c>
      <c r="DI271" s="29">
        <f t="shared" si="559"/>
        <v>0</v>
      </c>
      <c r="DJ271" s="29">
        <f t="shared" si="560"/>
        <v>0</v>
      </c>
      <c r="DK271" s="29">
        <f t="shared" si="561"/>
        <v>0</v>
      </c>
      <c r="DL271" s="29">
        <f t="shared" si="562"/>
        <v>0</v>
      </c>
      <c r="DM271" s="29">
        <f t="shared" si="563"/>
        <v>0</v>
      </c>
      <c r="DN271" s="29">
        <f t="shared" si="564"/>
        <v>0</v>
      </c>
      <c r="DO271" s="29">
        <f t="shared" si="565"/>
        <v>0</v>
      </c>
      <c r="DP271" s="29">
        <f t="shared" si="566"/>
        <v>0</v>
      </c>
      <c r="DQ271" s="29">
        <f t="shared" si="567"/>
        <v>0</v>
      </c>
      <c r="DR271" s="29">
        <f t="shared" si="568"/>
        <v>0</v>
      </c>
      <c r="DS271" s="29">
        <f t="shared" si="569"/>
        <v>0</v>
      </c>
      <c r="DT271" s="29">
        <f t="shared" si="570"/>
        <v>0</v>
      </c>
      <c r="DU271" s="29">
        <f t="shared" si="571"/>
        <v>0</v>
      </c>
      <c r="DV271" s="29">
        <f t="shared" si="572"/>
        <v>0</v>
      </c>
      <c r="DW271" s="29">
        <f t="shared" si="573"/>
        <v>0</v>
      </c>
      <c r="DX271" s="29">
        <f t="shared" si="574"/>
        <v>0</v>
      </c>
      <c r="DY271" s="30">
        <f t="shared" si="575"/>
        <v>3.3024693835536571E-2</v>
      </c>
      <c r="ED271" s="66">
        <v>1</v>
      </c>
      <c r="EE271" s="67">
        <v>2</v>
      </c>
      <c r="EF271" s="67">
        <v>3</v>
      </c>
      <c r="EG271" s="67">
        <v>4</v>
      </c>
      <c r="EH271" s="67">
        <v>5</v>
      </c>
      <c r="EI271" s="67">
        <v>6</v>
      </c>
      <c r="EJ271" s="67">
        <v>7</v>
      </c>
      <c r="EK271" s="67">
        <v>8</v>
      </c>
      <c r="EL271" s="67">
        <v>9</v>
      </c>
      <c r="EM271" s="67">
        <v>10</v>
      </c>
      <c r="EN271" s="67">
        <v>11</v>
      </c>
      <c r="EO271" s="67">
        <v>12</v>
      </c>
      <c r="EP271" s="67">
        <v>13</v>
      </c>
      <c r="EQ271" s="67">
        <v>14</v>
      </c>
      <c r="ER271" s="67">
        <v>15</v>
      </c>
      <c r="ES271" s="67">
        <v>16</v>
      </c>
      <c r="ET271" s="67">
        <v>17</v>
      </c>
      <c r="EU271" s="67">
        <v>18</v>
      </c>
      <c r="EV271" s="67">
        <v>19</v>
      </c>
      <c r="EW271" s="67">
        <v>20</v>
      </c>
      <c r="EX271" s="67">
        <v>21</v>
      </c>
      <c r="EY271" s="67">
        <v>22</v>
      </c>
      <c r="EZ271" s="67">
        <v>23</v>
      </c>
      <c r="FA271" s="67">
        <v>24</v>
      </c>
      <c r="FB271" s="67">
        <v>25</v>
      </c>
      <c r="FC271" s="67">
        <v>26</v>
      </c>
      <c r="FD271" s="67">
        <v>27</v>
      </c>
      <c r="FE271" s="67">
        <v>28</v>
      </c>
      <c r="FF271" s="67">
        <v>29</v>
      </c>
      <c r="FG271" s="67">
        <v>30</v>
      </c>
      <c r="FH271" s="67">
        <v>31</v>
      </c>
      <c r="FI271" s="67">
        <v>32</v>
      </c>
      <c r="FJ271" s="67">
        <v>33</v>
      </c>
      <c r="FK271" s="67">
        <v>34</v>
      </c>
      <c r="FL271" s="67">
        <v>35</v>
      </c>
      <c r="FM271" s="67">
        <v>36</v>
      </c>
      <c r="FN271" s="67">
        <v>37</v>
      </c>
      <c r="FO271" s="67">
        <v>38</v>
      </c>
      <c r="FP271" s="67">
        <v>39</v>
      </c>
      <c r="FQ271" s="67">
        <v>40</v>
      </c>
      <c r="FR271" s="67">
        <v>41</v>
      </c>
      <c r="FS271" s="67">
        <v>42</v>
      </c>
      <c r="FT271" s="67">
        <v>43</v>
      </c>
      <c r="FU271" s="67">
        <v>44</v>
      </c>
      <c r="FV271" s="67">
        <v>45</v>
      </c>
      <c r="FW271" s="67">
        <v>46</v>
      </c>
      <c r="FX271" s="67">
        <v>47</v>
      </c>
      <c r="FY271" s="67">
        <v>48</v>
      </c>
      <c r="FZ271" s="67">
        <v>49</v>
      </c>
      <c r="GA271" s="67">
        <v>50</v>
      </c>
      <c r="GB271" s="67">
        <v>51</v>
      </c>
      <c r="GC271" s="67">
        <v>52</v>
      </c>
      <c r="GD271" s="67">
        <v>53</v>
      </c>
      <c r="GE271" s="67">
        <v>54</v>
      </c>
      <c r="GF271" s="67">
        <v>55</v>
      </c>
      <c r="GG271" s="67">
        <v>56</v>
      </c>
      <c r="GH271" s="67">
        <v>57</v>
      </c>
      <c r="GI271" s="67">
        <v>58</v>
      </c>
      <c r="GJ271" s="67">
        <v>59</v>
      </c>
      <c r="GK271" s="67">
        <v>60</v>
      </c>
      <c r="GL271" s="67">
        <v>61</v>
      </c>
      <c r="GM271" s="67">
        <v>62</v>
      </c>
      <c r="GN271" s="67">
        <v>63</v>
      </c>
      <c r="GO271" s="67">
        <v>64</v>
      </c>
      <c r="GP271" s="67">
        <v>65</v>
      </c>
      <c r="GQ271" s="67">
        <v>66</v>
      </c>
      <c r="GR271" s="67">
        <v>67</v>
      </c>
      <c r="GS271" s="67">
        <v>68</v>
      </c>
      <c r="GT271" s="67">
        <v>69</v>
      </c>
      <c r="GU271" s="67">
        <v>70</v>
      </c>
      <c r="GV271" s="67">
        <v>71</v>
      </c>
      <c r="GW271" s="67">
        <v>72</v>
      </c>
      <c r="GX271" s="67">
        <v>73</v>
      </c>
      <c r="GY271" s="67">
        <v>74</v>
      </c>
      <c r="GZ271" s="67">
        <v>75</v>
      </c>
      <c r="HA271" s="67">
        <v>76</v>
      </c>
      <c r="HB271" s="67">
        <v>77</v>
      </c>
      <c r="HC271" s="67">
        <v>78</v>
      </c>
      <c r="HD271" s="67">
        <v>79</v>
      </c>
      <c r="HE271" s="67">
        <v>80</v>
      </c>
      <c r="HF271" s="67">
        <v>81</v>
      </c>
      <c r="HG271" s="67">
        <v>82</v>
      </c>
      <c r="HH271" s="67">
        <v>83</v>
      </c>
      <c r="HI271" s="67">
        <v>84</v>
      </c>
      <c r="HJ271" s="67">
        <v>85</v>
      </c>
      <c r="HK271" s="67">
        <v>86</v>
      </c>
      <c r="HL271" s="67">
        <v>87</v>
      </c>
      <c r="HM271" s="67">
        <v>88</v>
      </c>
      <c r="HN271" s="67">
        <v>89</v>
      </c>
      <c r="HO271" s="67">
        <v>91</v>
      </c>
      <c r="HP271" s="67">
        <v>92</v>
      </c>
      <c r="HQ271" s="67">
        <v>93</v>
      </c>
      <c r="HR271" s="67">
        <v>94</v>
      </c>
      <c r="HS271" s="67">
        <v>100</v>
      </c>
      <c r="HT271" s="67">
        <v>101</v>
      </c>
      <c r="HU271" s="67">
        <v>102</v>
      </c>
      <c r="HV271" s="67">
        <v>103</v>
      </c>
      <c r="HW271" s="67">
        <v>104</v>
      </c>
      <c r="HX271" s="67">
        <v>105</v>
      </c>
      <c r="HY271" s="67">
        <v>106</v>
      </c>
      <c r="HZ271" s="67">
        <v>107</v>
      </c>
      <c r="IA271" s="67">
        <v>108</v>
      </c>
      <c r="IB271" s="67">
        <v>109</v>
      </c>
      <c r="IC271" s="67">
        <v>110</v>
      </c>
      <c r="ID271" s="67">
        <v>111</v>
      </c>
      <c r="IE271" s="67">
        <v>112</v>
      </c>
      <c r="IF271" s="67">
        <v>113</v>
      </c>
      <c r="IG271" s="67">
        <v>114</v>
      </c>
      <c r="IH271" s="67">
        <v>119</v>
      </c>
      <c r="II271" s="67">
        <v>122</v>
      </c>
      <c r="IJ271" s="67">
        <v>123</v>
      </c>
      <c r="IK271" s="67">
        <v>124</v>
      </c>
      <c r="IL271" s="67">
        <v>153</v>
      </c>
      <c r="IM271" s="67">
        <v>178</v>
      </c>
      <c r="IN271" s="67">
        <v>179</v>
      </c>
      <c r="IO271" s="67">
        <v>184</v>
      </c>
      <c r="IP271" s="67">
        <v>189</v>
      </c>
      <c r="IQ271" s="67">
        <v>195</v>
      </c>
      <c r="IR271" s="67">
        <v>196</v>
      </c>
      <c r="IS271" s="67">
        <v>197</v>
      </c>
      <c r="IT271" s="67">
        <v>201</v>
      </c>
      <c r="IU271" s="67">
        <v>209</v>
      </c>
      <c r="IV271" s="67">
        <v>210</v>
      </c>
      <c r="IW271" s="67">
        <v>211</v>
      </c>
      <c r="IX271" s="68">
        <v>220</v>
      </c>
    </row>
    <row r="272" spans="1:258" ht="14.95" thickBot="1" x14ac:dyDescent="0.35">
      <c r="A272" s="123"/>
      <c r="B272">
        <v>111</v>
      </c>
      <c r="C272" s="21" t="s">
        <v>280</v>
      </c>
      <c r="D272" s="29">
        <f t="shared" si="450"/>
        <v>1.700748184489657E-4</v>
      </c>
      <c r="E272" s="29">
        <f t="shared" si="451"/>
        <v>1.3623300785487852E-3</v>
      </c>
      <c r="F272" s="29">
        <f t="shared" si="452"/>
        <v>0</v>
      </c>
      <c r="G272" s="29">
        <f t="shared" si="453"/>
        <v>0</v>
      </c>
      <c r="H272" s="29">
        <f t="shared" si="454"/>
        <v>0</v>
      </c>
      <c r="I272" s="29">
        <f t="shared" si="455"/>
        <v>1.7033920292238038E-4</v>
      </c>
      <c r="J272" s="29">
        <f t="shared" si="456"/>
        <v>0</v>
      </c>
      <c r="K272" s="29">
        <f t="shared" si="457"/>
        <v>0</v>
      </c>
      <c r="L272" s="29">
        <f t="shared" si="458"/>
        <v>6.4501665383602123E-4</v>
      </c>
      <c r="M272" s="29">
        <f t="shared" si="459"/>
        <v>0</v>
      </c>
      <c r="N272" s="29">
        <f t="shared" si="460"/>
        <v>0</v>
      </c>
      <c r="O272" s="29">
        <f t="shared" si="461"/>
        <v>1.5673330631793691E-4</v>
      </c>
      <c r="P272" s="29">
        <f t="shared" si="462"/>
        <v>0</v>
      </c>
      <c r="Q272" s="29">
        <f t="shared" si="463"/>
        <v>0</v>
      </c>
      <c r="R272" s="29">
        <f t="shared" si="464"/>
        <v>0</v>
      </c>
      <c r="S272" s="29">
        <f t="shared" si="465"/>
        <v>3.052019977546248E-2</v>
      </c>
      <c r="T272" s="29">
        <f t="shared" si="466"/>
        <v>0</v>
      </c>
      <c r="U272" s="29">
        <f t="shared" si="467"/>
        <v>0</v>
      </c>
      <c r="V272" s="29">
        <f t="shared" si="468"/>
        <v>0</v>
      </c>
      <c r="W272" s="29">
        <f t="shared" si="469"/>
        <v>0</v>
      </c>
      <c r="X272" s="29">
        <f t="shared" si="470"/>
        <v>0</v>
      </c>
      <c r="Y272" s="29">
        <f t="shared" si="471"/>
        <v>0</v>
      </c>
      <c r="Z272" s="29">
        <f t="shared" si="472"/>
        <v>0</v>
      </c>
      <c r="AA272" s="29">
        <f t="shared" si="473"/>
        <v>0</v>
      </c>
      <c r="AB272" s="29">
        <f t="shared" si="474"/>
        <v>0</v>
      </c>
      <c r="AC272" s="29">
        <f t="shared" si="475"/>
        <v>0</v>
      </c>
      <c r="AD272" s="29">
        <f t="shared" si="476"/>
        <v>0</v>
      </c>
      <c r="AE272" s="29">
        <f t="shared" si="477"/>
        <v>0</v>
      </c>
      <c r="AF272" s="29">
        <f t="shared" si="478"/>
        <v>0</v>
      </c>
      <c r="AG272" s="29">
        <f t="shared" si="479"/>
        <v>0</v>
      </c>
      <c r="AH272" s="29">
        <f t="shared" si="480"/>
        <v>0</v>
      </c>
      <c r="AI272" s="29">
        <f t="shared" si="481"/>
        <v>0</v>
      </c>
      <c r="AJ272" s="29">
        <f t="shared" si="482"/>
        <v>0</v>
      </c>
      <c r="AK272" s="29">
        <f t="shared" si="483"/>
        <v>0</v>
      </c>
      <c r="AL272" s="29">
        <f t="shared" si="484"/>
        <v>0</v>
      </c>
      <c r="AM272" s="29">
        <f t="shared" si="485"/>
        <v>0</v>
      </c>
      <c r="AN272" s="29">
        <f t="shared" si="486"/>
        <v>0</v>
      </c>
      <c r="AO272" s="29">
        <f t="shared" si="487"/>
        <v>0</v>
      </c>
      <c r="AP272" s="29">
        <f t="shared" si="488"/>
        <v>0</v>
      </c>
      <c r="AQ272" s="29">
        <f t="shared" si="489"/>
        <v>0</v>
      </c>
      <c r="AR272" s="29">
        <f t="shared" si="490"/>
        <v>0</v>
      </c>
      <c r="AS272" s="29">
        <f t="shared" si="491"/>
        <v>0</v>
      </c>
      <c r="AT272" s="29">
        <f t="shared" si="492"/>
        <v>0</v>
      </c>
      <c r="AU272" s="29">
        <f t="shared" si="493"/>
        <v>0</v>
      </c>
      <c r="AV272" s="29">
        <f t="shared" si="494"/>
        <v>0</v>
      </c>
      <c r="AW272" s="29">
        <f t="shared" si="495"/>
        <v>0</v>
      </c>
      <c r="AX272" s="29">
        <f t="shared" si="496"/>
        <v>0</v>
      </c>
      <c r="AY272" s="29">
        <f t="shared" si="497"/>
        <v>0</v>
      </c>
      <c r="AZ272" s="29">
        <f t="shared" si="498"/>
        <v>0</v>
      </c>
      <c r="BA272" s="29">
        <f t="shared" si="499"/>
        <v>0</v>
      </c>
      <c r="BB272" s="29">
        <f t="shared" si="500"/>
        <v>0</v>
      </c>
      <c r="BC272" s="29">
        <f t="shared" si="501"/>
        <v>0</v>
      </c>
      <c r="BD272" s="29">
        <f t="shared" si="502"/>
        <v>0</v>
      </c>
      <c r="BE272" s="29">
        <f t="shared" si="503"/>
        <v>0</v>
      </c>
      <c r="BF272" s="29">
        <f t="shared" si="504"/>
        <v>0</v>
      </c>
      <c r="BG272" s="29">
        <f t="shared" si="505"/>
        <v>0</v>
      </c>
      <c r="BH272" s="29">
        <f t="shared" si="506"/>
        <v>0</v>
      </c>
      <c r="BI272" s="29">
        <f t="shared" si="507"/>
        <v>0</v>
      </c>
      <c r="BJ272" s="29">
        <f t="shared" si="508"/>
        <v>0</v>
      </c>
      <c r="BK272" s="29">
        <f t="shared" si="509"/>
        <v>0</v>
      </c>
      <c r="BL272" s="29">
        <f t="shared" si="510"/>
        <v>0</v>
      </c>
      <c r="BM272" s="29">
        <f t="shared" si="511"/>
        <v>0</v>
      </c>
      <c r="BN272" s="29">
        <f t="shared" si="512"/>
        <v>0</v>
      </c>
      <c r="BO272" s="29">
        <f t="shared" si="513"/>
        <v>0</v>
      </c>
      <c r="BP272" s="29">
        <f t="shared" si="514"/>
        <v>0</v>
      </c>
      <c r="BQ272" s="29">
        <f t="shared" si="515"/>
        <v>0</v>
      </c>
      <c r="BR272" s="29">
        <f t="shared" si="516"/>
        <v>0</v>
      </c>
      <c r="BS272" s="29">
        <f t="shared" si="517"/>
        <v>0</v>
      </c>
      <c r="BT272" s="29">
        <f t="shared" si="518"/>
        <v>0</v>
      </c>
      <c r="BU272" s="29">
        <f t="shared" si="519"/>
        <v>0</v>
      </c>
      <c r="BV272" s="29">
        <f t="shared" si="520"/>
        <v>0</v>
      </c>
      <c r="BW272" s="29">
        <f t="shared" si="521"/>
        <v>0</v>
      </c>
      <c r="BX272" s="29">
        <f t="shared" si="522"/>
        <v>0</v>
      </c>
      <c r="BY272" s="29">
        <f t="shared" si="523"/>
        <v>0</v>
      </c>
      <c r="BZ272" s="29">
        <f t="shared" si="524"/>
        <v>0</v>
      </c>
      <c r="CA272" s="29">
        <f t="shared" si="525"/>
        <v>0</v>
      </c>
      <c r="CB272" s="29">
        <f t="shared" si="526"/>
        <v>0</v>
      </c>
      <c r="CC272" s="29">
        <f t="shared" si="527"/>
        <v>0</v>
      </c>
      <c r="CD272" s="29">
        <f t="shared" si="528"/>
        <v>0</v>
      </c>
      <c r="CE272" s="29">
        <f t="shared" si="529"/>
        <v>0</v>
      </c>
      <c r="CF272" s="29">
        <f t="shared" si="530"/>
        <v>0</v>
      </c>
      <c r="CG272" s="29">
        <f t="shared" si="531"/>
        <v>0</v>
      </c>
      <c r="CH272" s="29">
        <f t="shared" si="532"/>
        <v>0</v>
      </c>
      <c r="CI272" s="29">
        <f t="shared" si="533"/>
        <v>0</v>
      </c>
      <c r="CJ272" s="29">
        <f t="shared" si="534"/>
        <v>0</v>
      </c>
      <c r="CK272" s="29">
        <f t="shared" si="535"/>
        <v>0</v>
      </c>
      <c r="CL272" s="29">
        <f t="shared" si="536"/>
        <v>0</v>
      </c>
      <c r="CM272" s="29">
        <f t="shared" si="537"/>
        <v>0</v>
      </c>
      <c r="CN272" s="29">
        <f t="shared" si="538"/>
        <v>0</v>
      </c>
      <c r="CO272" s="29">
        <f t="shared" si="539"/>
        <v>0</v>
      </c>
      <c r="CP272" s="29">
        <f t="shared" si="540"/>
        <v>0</v>
      </c>
      <c r="CQ272" s="29">
        <f t="shared" si="541"/>
        <v>0</v>
      </c>
      <c r="CR272" s="29">
        <f t="shared" si="542"/>
        <v>0</v>
      </c>
      <c r="CS272" s="29">
        <f t="shared" si="543"/>
        <v>0</v>
      </c>
      <c r="CT272" s="29">
        <f t="shared" si="544"/>
        <v>0</v>
      </c>
      <c r="CU272" s="29">
        <f t="shared" si="545"/>
        <v>0</v>
      </c>
      <c r="CV272" s="29">
        <f t="shared" si="546"/>
        <v>0</v>
      </c>
      <c r="CW272" s="29">
        <f t="shared" si="547"/>
        <v>0</v>
      </c>
      <c r="CX272" s="29">
        <f t="shared" si="548"/>
        <v>0</v>
      </c>
      <c r="CY272" s="29">
        <f t="shared" si="549"/>
        <v>0</v>
      </c>
      <c r="CZ272" s="29">
        <f t="shared" si="550"/>
        <v>0</v>
      </c>
      <c r="DA272" s="29">
        <f t="shared" si="551"/>
        <v>0</v>
      </c>
      <c r="DB272" s="29">
        <f t="shared" si="552"/>
        <v>0</v>
      </c>
      <c r="DC272" s="29">
        <f t="shared" si="553"/>
        <v>0</v>
      </c>
      <c r="DD272" s="29">
        <f t="shared" si="554"/>
        <v>0</v>
      </c>
      <c r="DE272" s="29">
        <f t="shared" si="555"/>
        <v>0</v>
      </c>
      <c r="DF272" s="29">
        <f t="shared" si="556"/>
        <v>0</v>
      </c>
      <c r="DG272" s="29">
        <f t="shared" si="557"/>
        <v>0</v>
      </c>
      <c r="DH272" s="29">
        <f t="shared" si="558"/>
        <v>0</v>
      </c>
      <c r="DI272" s="29">
        <f t="shared" si="559"/>
        <v>0</v>
      </c>
      <c r="DJ272" s="29">
        <f t="shared" si="560"/>
        <v>0</v>
      </c>
      <c r="DK272" s="29">
        <f t="shared" si="561"/>
        <v>0</v>
      </c>
      <c r="DL272" s="29">
        <f t="shared" si="562"/>
        <v>0</v>
      </c>
      <c r="DM272" s="29">
        <f t="shared" si="563"/>
        <v>0</v>
      </c>
      <c r="DN272" s="29">
        <f t="shared" si="564"/>
        <v>0</v>
      </c>
      <c r="DO272" s="29">
        <f t="shared" si="565"/>
        <v>0</v>
      </c>
      <c r="DP272" s="29">
        <f t="shared" si="566"/>
        <v>0</v>
      </c>
      <c r="DQ272" s="29">
        <f t="shared" si="567"/>
        <v>0</v>
      </c>
      <c r="DR272" s="29">
        <f t="shared" si="568"/>
        <v>0</v>
      </c>
      <c r="DS272" s="29">
        <f t="shared" si="569"/>
        <v>0</v>
      </c>
      <c r="DT272" s="29">
        <f t="shared" si="570"/>
        <v>0</v>
      </c>
      <c r="DU272" s="29">
        <f t="shared" si="571"/>
        <v>0</v>
      </c>
      <c r="DV272" s="29">
        <f t="shared" si="572"/>
        <v>0</v>
      </c>
      <c r="DW272" s="29">
        <f t="shared" si="573"/>
        <v>0</v>
      </c>
      <c r="DX272" s="29">
        <f t="shared" si="574"/>
        <v>0</v>
      </c>
      <c r="DY272" s="30">
        <f t="shared" si="575"/>
        <v>3.3024693835536571E-2</v>
      </c>
      <c r="EB272" s="31" t="s">
        <v>311</v>
      </c>
      <c r="ED272" s="69">
        <v>1</v>
      </c>
      <c r="EE272" s="70">
        <v>1</v>
      </c>
      <c r="EF272" s="70">
        <v>1</v>
      </c>
      <c r="EG272" s="70">
        <v>1</v>
      </c>
      <c r="EH272" s="70">
        <v>2</v>
      </c>
      <c r="EI272" s="70">
        <v>2</v>
      </c>
      <c r="EJ272" s="70">
        <v>2</v>
      </c>
      <c r="EK272" s="70">
        <v>2</v>
      </c>
      <c r="EL272" s="70">
        <v>3</v>
      </c>
      <c r="EM272" s="70">
        <v>3</v>
      </c>
      <c r="EN272" s="70">
        <v>4</v>
      </c>
      <c r="EO272" s="70">
        <v>4</v>
      </c>
      <c r="EP272" s="70">
        <v>4</v>
      </c>
      <c r="EQ272" s="70">
        <v>5</v>
      </c>
      <c r="ER272" s="70">
        <v>6</v>
      </c>
      <c r="ES272" s="70">
        <v>7</v>
      </c>
      <c r="ET272" s="70">
        <v>8</v>
      </c>
      <c r="EU272" s="70">
        <v>9</v>
      </c>
      <c r="EV272" s="70">
        <v>9</v>
      </c>
      <c r="EW272" s="70">
        <v>10</v>
      </c>
      <c r="EX272" s="70">
        <v>11</v>
      </c>
      <c r="EY272" s="70">
        <v>11</v>
      </c>
      <c r="EZ272" s="70">
        <v>12</v>
      </c>
      <c r="FA272" s="70">
        <v>13</v>
      </c>
      <c r="FB272" s="70">
        <v>13</v>
      </c>
      <c r="FC272" s="70">
        <v>13</v>
      </c>
      <c r="FD272" s="70">
        <v>43</v>
      </c>
      <c r="FE272" s="70">
        <v>14</v>
      </c>
      <c r="FF272" s="70">
        <v>14</v>
      </c>
      <c r="FG272" s="70">
        <v>14</v>
      </c>
      <c r="FH272" s="70">
        <v>15</v>
      </c>
      <c r="FI272" s="70">
        <v>15</v>
      </c>
      <c r="FJ272" s="70">
        <v>15</v>
      </c>
      <c r="FK272" s="70">
        <v>16</v>
      </c>
      <c r="FL272" s="70">
        <v>16</v>
      </c>
      <c r="FM272" s="70">
        <v>17</v>
      </c>
      <c r="FN272" s="70">
        <v>18</v>
      </c>
      <c r="FO272" s="70">
        <v>18</v>
      </c>
      <c r="FP272" s="70">
        <v>18</v>
      </c>
      <c r="FQ272" s="70">
        <v>19</v>
      </c>
      <c r="FR272" s="70">
        <v>19</v>
      </c>
      <c r="FS272" s="70">
        <v>20</v>
      </c>
      <c r="FT272" s="70">
        <v>44</v>
      </c>
      <c r="FU272" s="70">
        <v>21</v>
      </c>
      <c r="FV272" s="70">
        <v>21</v>
      </c>
      <c r="FW272" s="70">
        <v>21</v>
      </c>
      <c r="FX272" s="70">
        <v>22</v>
      </c>
      <c r="FY272" s="70">
        <v>22</v>
      </c>
      <c r="FZ272" s="70">
        <v>22</v>
      </c>
      <c r="GA272" s="70">
        <v>45</v>
      </c>
      <c r="GB272" s="70">
        <v>23</v>
      </c>
      <c r="GC272" s="70">
        <v>24</v>
      </c>
      <c r="GD272" s="70">
        <v>25</v>
      </c>
      <c r="GE272" s="70">
        <v>26</v>
      </c>
      <c r="GF272" s="70">
        <v>26</v>
      </c>
      <c r="GG272" s="70">
        <v>26</v>
      </c>
      <c r="GH272" s="70">
        <v>27</v>
      </c>
      <c r="GI272" s="70">
        <v>28</v>
      </c>
      <c r="GJ272" s="70">
        <v>29</v>
      </c>
      <c r="GK272" s="70">
        <v>29</v>
      </c>
      <c r="GL272" s="70">
        <v>30</v>
      </c>
      <c r="GM272" s="70">
        <v>31</v>
      </c>
      <c r="GN272" s="70">
        <v>32</v>
      </c>
      <c r="GO272" s="70">
        <v>33</v>
      </c>
      <c r="GP272" s="70">
        <v>34</v>
      </c>
      <c r="GQ272" s="70">
        <v>34</v>
      </c>
      <c r="GR272" s="70">
        <v>35</v>
      </c>
      <c r="GS272" s="70">
        <v>36</v>
      </c>
      <c r="GT272" s="70">
        <v>37</v>
      </c>
      <c r="GU272" s="70">
        <v>2</v>
      </c>
      <c r="GV272" s="70">
        <v>38</v>
      </c>
      <c r="GW272" s="70">
        <v>39</v>
      </c>
      <c r="GX272" s="70">
        <v>39</v>
      </c>
      <c r="GY272" s="70">
        <v>40</v>
      </c>
      <c r="GZ272" s="70">
        <v>40</v>
      </c>
      <c r="HA272" s="70">
        <v>40</v>
      </c>
      <c r="HB272" s="70">
        <v>41</v>
      </c>
      <c r="HC272" s="70">
        <v>42</v>
      </c>
      <c r="HD272" s="70">
        <v>42</v>
      </c>
      <c r="HE272" s="70">
        <v>42</v>
      </c>
      <c r="HF272" s="70">
        <v>5</v>
      </c>
      <c r="HG272" s="70">
        <v>5</v>
      </c>
      <c r="HH272" s="70">
        <v>43</v>
      </c>
      <c r="HI272" s="70">
        <v>43</v>
      </c>
      <c r="HJ272" s="70">
        <v>14</v>
      </c>
      <c r="HK272" s="70">
        <v>46</v>
      </c>
      <c r="HL272" s="70">
        <v>46</v>
      </c>
      <c r="HM272" s="70">
        <v>46</v>
      </c>
      <c r="HN272" s="70">
        <v>46</v>
      </c>
      <c r="HO272" s="70">
        <v>47</v>
      </c>
      <c r="HP272" s="70">
        <v>47</v>
      </c>
      <c r="HQ272" s="70">
        <v>49</v>
      </c>
      <c r="HR272" s="70">
        <v>49</v>
      </c>
      <c r="HS272" s="70">
        <v>47</v>
      </c>
      <c r="HT272" s="70">
        <v>48</v>
      </c>
      <c r="HU272" s="70">
        <v>48</v>
      </c>
      <c r="HV272" s="70">
        <v>48</v>
      </c>
      <c r="HW272" s="70">
        <v>52</v>
      </c>
      <c r="HX272" s="70">
        <v>52</v>
      </c>
      <c r="HY272" s="70">
        <v>52</v>
      </c>
      <c r="HZ272" s="70">
        <v>53</v>
      </c>
      <c r="IA272" s="70">
        <v>53</v>
      </c>
      <c r="IB272" s="70">
        <v>53</v>
      </c>
      <c r="IC272" s="70">
        <v>56</v>
      </c>
      <c r="ID272" s="70">
        <v>56</v>
      </c>
      <c r="IE272" s="70">
        <v>55</v>
      </c>
      <c r="IF272" s="70">
        <v>55</v>
      </c>
      <c r="IG272" s="70">
        <v>55</v>
      </c>
      <c r="IH272" s="70">
        <v>53</v>
      </c>
      <c r="II272" s="70">
        <v>61</v>
      </c>
      <c r="IJ272" s="70">
        <v>61</v>
      </c>
      <c r="IK272" s="70">
        <v>61</v>
      </c>
      <c r="IL272" s="70">
        <v>53</v>
      </c>
      <c r="IM272" s="70">
        <v>84</v>
      </c>
      <c r="IN272" s="70">
        <v>85</v>
      </c>
      <c r="IO272" s="70">
        <v>84</v>
      </c>
      <c r="IP272" s="70">
        <v>87</v>
      </c>
      <c r="IQ272" s="70">
        <v>89</v>
      </c>
      <c r="IR272" s="70">
        <v>90</v>
      </c>
      <c r="IS272" s="70">
        <v>91</v>
      </c>
      <c r="IT272" s="70">
        <v>93</v>
      </c>
      <c r="IU272" s="70">
        <v>98</v>
      </c>
      <c r="IV272" s="70">
        <v>98</v>
      </c>
      <c r="IW272" s="70">
        <v>99</v>
      </c>
      <c r="IX272" s="71">
        <v>90</v>
      </c>
    </row>
    <row r="273" spans="1:258" x14ac:dyDescent="0.3">
      <c r="A273" s="123"/>
      <c r="B273">
        <v>112</v>
      </c>
      <c r="C273" s="21" t="s">
        <v>281</v>
      </c>
      <c r="D273" s="29">
        <f t="shared" si="450"/>
        <v>1.700748184489657E-4</v>
      </c>
      <c r="E273" s="29">
        <f t="shared" si="451"/>
        <v>1.3623300785487852E-3</v>
      </c>
      <c r="F273" s="29">
        <f t="shared" si="452"/>
        <v>0</v>
      </c>
      <c r="G273" s="29">
        <f t="shared" si="453"/>
        <v>0</v>
      </c>
      <c r="H273" s="29">
        <f t="shared" si="454"/>
        <v>0</v>
      </c>
      <c r="I273" s="29">
        <f t="shared" si="455"/>
        <v>1.7033920292238038E-4</v>
      </c>
      <c r="J273" s="29">
        <f t="shared" si="456"/>
        <v>0</v>
      </c>
      <c r="K273" s="29">
        <f t="shared" si="457"/>
        <v>0</v>
      </c>
      <c r="L273" s="29">
        <f t="shared" si="458"/>
        <v>6.4501665383602123E-4</v>
      </c>
      <c r="M273" s="29">
        <f t="shared" si="459"/>
        <v>0</v>
      </c>
      <c r="N273" s="29">
        <f t="shared" si="460"/>
        <v>0</v>
      </c>
      <c r="O273" s="29">
        <f t="shared" si="461"/>
        <v>1.5673330631793691E-4</v>
      </c>
      <c r="P273" s="29">
        <f t="shared" si="462"/>
        <v>0</v>
      </c>
      <c r="Q273" s="29">
        <f t="shared" si="463"/>
        <v>0</v>
      </c>
      <c r="R273" s="29">
        <f t="shared" si="464"/>
        <v>0</v>
      </c>
      <c r="S273" s="29">
        <f t="shared" si="465"/>
        <v>3.052019977546248E-2</v>
      </c>
      <c r="T273" s="29">
        <f t="shared" si="466"/>
        <v>0</v>
      </c>
      <c r="U273" s="29">
        <f t="shared" si="467"/>
        <v>0</v>
      </c>
      <c r="V273" s="29">
        <f t="shared" si="468"/>
        <v>0</v>
      </c>
      <c r="W273" s="29">
        <f t="shared" si="469"/>
        <v>0</v>
      </c>
      <c r="X273" s="29">
        <f t="shared" si="470"/>
        <v>0</v>
      </c>
      <c r="Y273" s="29">
        <f t="shared" si="471"/>
        <v>0</v>
      </c>
      <c r="Z273" s="29">
        <f t="shared" si="472"/>
        <v>0</v>
      </c>
      <c r="AA273" s="29">
        <f t="shared" si="473"/>
        <v>0</v>
      </c>
      <c r="AB273" s="29">
        <f t="shared" si="474"/>
        <v>0</v>
      </c>
      <c r="AC273" s="29">
        <f t="shared" si="475"/>
        <v>0</v>
      </c>
      <c r="AD273" s="29">
        <f t="shared" si="476"/>
        <v>0</v>
      </c>
      <c r="AE273" s="29">
        <f t="shared" si="477"/>
        <v>0</v>
      </c>
      <c r="AF273" s="29">
        <f t="shared" si="478"/>
        <v>0</v>
      </c>
      <c r="AG273" s="29">
        <f t="shared" si="479"/>
        <v>0</v>
      </c>
      <c r="AH273" s="29">
        <f t="shared" si="480"/>
        <v>0</v>
      </c>
      <c r="AI273" s="29">
        <f t="shared" si="481"/>
        <v>0</v>
      </c>
      <c r="AJ273" s="29">
        <f t="shared" si="482"/>
        <v>0</v>
      </c>
      <c r="AK273" s="29">
        <f t="shared" si="483"/>
        <v>0</v>
      </c>
      <c r="AL273" s="29">
        <f t="shared" si="484"/>
        <v>0</v>
      </c>
      <c r="AM273" s="29">
        <f t="shared" si="485"/>
        <v>0</v>
      </c>
      <c r="AN273" s="29">
        <f t="shared" si="486"/>
        <v>0</v>
      </c>
      <c r="AO273" s="29">
        <f t="shared" si="487"/>
        <v>0</v>
      </c>
      <c r="AP273" s="29">
        <f t="shared" si="488"/>
        <v>0</v>
      </c>
      <c r="AQ273" s="29">
        <f t="shared" si="489"/>
        <v>0</v>
      </c>
      <c r="AR273" s="29">
        <f t="shared" si="490"/>
        <v>0</v>
      </c>
      <c r="AS273" s="29">
        <f t="shared" si="491"/>
        <v>0</v>
      </c>
      <c r="AT273" s="29">
        <f t="shared" si="492"/>
        <v>0</v>
      </c>
      <c r="AU273" s="29">
        <f t="shared" si="493"/>
        <v>0</v>
      </c>
      <c r="AV273" s="29">
        <f t="shared" si="494"/>
        <v>0</v>
      </c>
      <c r="AW273" s="29">
        <f t="shared" si="495"/>
        <v>0</v>
      </c>
      <c r="AX273" s="29">
        <f t="shared" si="496"/>
        <v>0</v>
      </c>
      <c r="AY273" s="29">
        <f t="shared" si="497"/>
        <v>0</v>
      </c>
      <c r="AZ273" s="29">
        <f t="shared" si="498"/>
        <v>0</v>
      </c>
      <c r="BA273" s="29">
        <f t="shared" si="499"/>
        <v>0</v>
      </c>
      <c r="BB273" s="29">
        <f t="shared" si="500"/>
        <v>0</v>
      </c>
      <c r="BC273" s="29">
        <f t="shared" si="501"/>
        <v>0</v>
      </c>
      <c r="BD273" s="29">
        <f t="shared" si="502"/>
        <v>0</v>
      </c>
      <c r="BE273" s="29">
        <f t="shared" si="503"/>
        <v>0</v>
      </c>
      <c r="BF273" s="29">
        <f t="shared" si="504"/>
        <v>0</v>
      </c>
      <c r="BG273" s="29">
        <f t="shared" si="505"/>
        <v>0</v>
      </c>
      <c r="BH273" s="29">
        <f t="shared" si="506"/>
        <v>0</v>
      </c>
      <c r="BI273" s="29">
        <f t="shared" si="507"/>
        <v>0</v>
      </c>
      <c r="BJ273" s="29">
        <f t="shared" si="508"/>
        <v>0</v>
      </c>
      <c r="BK273" s="29">
        <f t="shared" si="509"/>
        <v>0</v>
      </c>
      <c r="BL273" s="29">
        <f t="shared" si="510"/>
        <v>0</v>
      </c>
      <c r="BM273" s="29">
        <f t="shared" si="511"/>
        <v>0</v>
      </c>
      <c r="BN273" s="29">
        <f t="shared" si="512"/>
        <v>0</v>
      </c>
      <c r="BO273" s="29">
        <f t="shared" si="513"/>
        <v>0</v>
      </c>
      <c r="BP273" s="29">
        <f t="shared" si="514"/>
        <v>0</v>
      </c>
      <c r="BQ273" s="29">
        <f t="shared" si="515"/>
        <v>0</v>
      </c>
      <c r="BR273" s="29">
        <f t="shared" si="516"/>
        <v>0</v>
      </c>
      <c r="BS273" s="29">
        <f t="shared" si="517"/>
        <v>0</v>
      </c>
      <c r="BT273" s="29">
        <f t="shared" si="518"/>
        <v>0</v>
      </c>
      <c r="BU273" s="29">
        <f t="shared" si="519"/>
        <v>0</v>
      </c>
      <c r="BV273" s="29">
        <f t="shared" si="520"/>
        <v>0</v>
      </c>
      <c r="BW273" s="29">
        <f t="shared" si="521"/>
        <v>0</v>
      </c>
      <c r="BX273" s="29">
        <f t="shared" si="522"/>
        <v>0</v>
      </c>
      <c r="BY273" s="29">
        <f t="shared" si="523"/>
        <v>0</v>
      </c>
      <c r="BZ273" s="29">
        <f t="shared" si="524"/>
        <v>0</v>
      </c>
      <c r="CA273" s="29">
        <f t="shared" si="525"/>
        <v>0</v>
      </c>
      <c r="CB273" s="29">
        <f t="shared" si="526"/>
        <v>0</v>
      </c>
      <c r="CC273" s="29">
        <f t="shared" si="527"/>
        <v>0</v>
      </c>
      <c r="CD273" s="29">
        <f t="shared" si="528"/>
        <v>0</v>
      </c>
      <c r="CE273" s="29">
        <f t="shared" si="529"/>
        <v>0</v>
      </c>
      <c r="CF273" s="29">
        <f t="shared" si="530"/>
        <v>0</v>
      </c>
      <c r="CG273" s="29">
        <f t="shared" si="531"/>
        <v>0</v>
      </c>
      <c r="CH273" s="29">
        <f t="shared" si="532"/>
        <v>0</v>
      </c>
      <c r="CI273" s="29">
        <f t="shared" si="533"/>
        <v>0</v>
      </c>
      <c r="CJ273" s="29">
        <f t="shared" si="534"/>
        <v>0</v>
      </c>
      <c r="CK273" s="29">
        <f t="shared" si="535"/>
        <v>0</v>
      </c>
      <c r="CL273" s="29">
        <f t="shared" si="536"/>
        <v>0</v>
      </c>
      <c r="CM273" s="29">
        <f t="shared" si="537"/>
        <v>0</v>
      </c>
      <c r="CN273" s="29">
        <f t="shared" si="538"/>
        <v>0</v>
      </c>
      <c r="CO273" s="29">
        <f t="shared" si="539"/>
        <v>0</v>
      </c>
      <c r="CP273" s="29">
        <f t="shared" si="540"/>
        <v>0</v>
      </c>
      <c r="CQ273" s="29">
        <f t="shared" si="541"/>
        <v>0</v>
      </c>
      <c r="CR273" s="29">
        <f t="shared" si="542"/>
        <v>0</v>
      </c>
      <c r="CS273" s="29">
        <f t="shared" si="543"/>
        <v>0</v>
      </c>
      <c r="CT273" s="29">
        <f t="shared" si="544"/>
        <v>0</v>
      </c>
      <c r="CU273" s="29">
        <f t="shared" si="545"/>
        <v>0</v>
      </c>
      <c r="CV273" s="29">
        <f t="shared" si="546"/>
        <v>0</v>
      </c>
      <c r="CW273" s="29">
        <f t="shared" si="547"/>
        <v>0</v>
      </c>
      <c r="CX273" s="29">
        <f t="shared" si="548"/>
        <v>0</v>
      </c>
      <c r="CY273" s="29">
        <f t="shared" si="549"/>
        <v>0</v>
      </c>
      <c r="CZ273" s="29">
        <f t="shared" si="550"/>
        <v>0</v>
      </c>
      <c r="DA273" s="29">
        <f t="shared" si="551"/>
        <v>0</v>
      </c>
      <c r="DB273" s="29">
        <f t="shared" si="552"/>
        <v>0</v>
      </c>
      <c r="DC273" s="29">
        <f t="shared" si="553"/>
        <v>0</v>
      </c>
      <c r="DD273" s="29">
        <f t="shared" si="554"/>
        <v>0</v>
      </c>
      <c r="DE273" s="29">
        <f t="shared" si="555"/>
        <v>0</v>
      </c>
      <c r="DF273" s="29">
        <f t="shared" si="556"/>
        <v>0</v>
      </c>
      <c r="DG273" s="29">
        <f t="shared" si="557"/>
        <v>0</v>
      </c>
      <c r="DH273" s="29">
        <f t="shared" si="558"/>
        <v>0</v>
      </c>
      <c r="DI273" s="29">
        <f t="shared" si="559"/>
        <v>0</v>
      </c>
      <c r="DJ273" s="29">
        <f t="shared" si="560"/>
        <v>0</v>
      </c>
      <c r="DK273" s="29">
        <f t="shared" si="561"/>
        <v>0</v>
      </c>
      <c r="DL273" s="29">
        <f t="shared" si="562"/>
        <v>0</v>
      </c>
      <c r="DM273" s="29">
        <f t="shared" si="563"/>
        <v>0</v>
      </c>
      <c r="DN273" s="29">
        <f t="shared" si="564"/>
        <v>0</v>
      </c>
      <c r="DO273" s="29">
        <f t="shared" si="565"/>
        <v>0</v>
      </c>
      <c r="DP273" s="29">
        <f t="shared" si="566"/>
        <v>0</v>
      </c>
      <c r="DQ273" s="29">
        <f t="shared" si="567"/>
        <v>0</v>
      </c>
      <c r="DR273" s="29">
        <f t="shared" si="568"/>
        <v>0</v>
      </c>
      <c r="DS273" s="29">
        <f t="shared" si="569"/>
        <v>0</v>
      </c>
      <c r="DT273" s="29">
        <f t="shared" si="570"/>
        <v>0</v>
      </c>
      <c r="DU273" s="29">
        <f t="shared" si="571"/>
        <v>0</v>
      </c>
      <c r="DV273" s="29">
        <f t="shared" si="572"/>
        <v>0</v>
      </c>
      <c r="DW273" s="29">
        <f t="shared" si="573"/>
        <v>0</v>
      </c>
      <c r="DX273" s="29">
        <f t="shared" si="574"/>
        <v>0</v>
      </c>
      <c r="DY273" s="30">
        <f t="shared" si="575"/>
        <v>3.3024693835536571E-2</v>
      </c>
      <c r="EB273" s="66">
        <v>1</v>
      </c>
      <c r="EC273" s="68">
        <v>1</v>
      </c>
      <c r="ED273" s="24">
        <f>IFERROR('Interaction Matrix'!N390,0)</f>
        <v>1</v>
      </c>
      <c r="EE273" s="24">
        <f>IFERROR('Interaction Matrix'!O390,0)</f>
        <v>1</v>
      </c>
      <c r="EF273" s="24">
        <f>IFERROR('Interaction Matrix'!P390,0)</f>
        <v>1</v>
      </c>
      <c r="EG273" s="24">
        <f>IFERROR('Interaction Matrix'!Q390,0)</f>
        <v>1</v>
      </c>
      <c r="EH273" s="24">
        <f>IFERROR('Interaction Matrix'!R390,0)</f>
        <v>0.69502827068397688</v>
      </c>
      <c r="EI273" s="24">
        <f>IFERROR('Interaction Matrix'!S390,0)</f>
        <v>0.69502827068397688</v>
      </c>
      <c r="EJ273" s="24">
        <f>IFERROR('Interaction Matrix'!T390,0)</f>
        <v>0.69502827068397688</v>
      </c>
      <c r="EK273" s="24">
        <f>IFERROR('Interaction Matrix'!U390,0)</f>
        <v>0.69502827068397688</v>
      </c>
      <c r="EL273" s="24">
        <f>IFERROR('Interaction Matrix'!V390,0)</f>
        <v>0.62105932088238247</v>
      </c>
      <c r="EM273" s="24">
        <f>IFERROR('Interaction Matrix'!W390,0)</f>
        <v>0.62105932088238247</v>
      </c>
      <c r="EN273" s="24">
        <f>IFERROR('Interaction Matrix'!X390,0)</f>
        <v>1.5360049745904285</v>
      </c>
      <c r="EO273" s="24">
        <f>IFERROR('Interaction Matrix'!Y390,0)</f>
        <v>1.5360049745904285</v>
      </c>
      <c r="EP273" s="24">
        <f>IFERROR('Interaction Matrix'!Z390,0)</f>
        <v>1.5360049745904285</v>
      </c>
      <c r="EQ273" s="24">
        <f>IFERROR('Interaction Matrix'!AA390,0)</f>
        <v>6.0813152091198034E-3</v>
      </c>
      <c r="ER273" s="24">
        <f>IFERROR('Interaction Matrix'!AB390,0)</f>
        <v>6.2744641143211476E-3</v>
      </c>
      <c r="ES273" s="24">
        <f>IFERROR('Interaction Matrix'!AC390,0)</f>
        <v>0.24859588180966824</v>
      </c>
      <c r="ET273" s="24">
        <f>IFERROR('Interaction Matrix'!AD390,0)</f>
        <v>2.6405137214716067E-2</v>
      </c>
      <c r="EU273" s="24">
        <f>IFERROR('Interaction Matrix'!AE390,0)</f>
        <v>0.20157343423872123</v>
      </c>
      <c r="EV273" s="24">
        <f>IFERROR('Interaction Matrix'!AF390,0)</f>
        <v>0.20157343423872123</v>
      </c>
      <c r="EW273" s="24">
        <f>IFERROR('Interaction Matrix'!AG390,0)</f>
        <v>5.2991948380751122E-2</v>
      </c>
      <c r="EX273" s="24">
        <f>IFERROR('Interaction Matrix'!AH390,0)</f>
        <v>0.26549477617431749</v>
      </c>
      <c r="EY273" s="24">
        <f>IFERROR('Interaction Matrix'!AI390,0)</f>
        <v>0.26549477617431749</v>
      </c>
      <c r="EZ273" s="24">
        <f>IFERROR('Interaction Matrix'!AJ390,0)</f>
        <v>0.33834744915929943</v>
      </c>
      <c r="FA273" s="24">
        <f>IFERROR('Interaction Matrix'!AK390,0)</f>
        <v>0.62730574167520392</v>
      </c>
      <c r="FB273" s="24">
        <f>IFERROR('Interaction Matrix'!AL390,0)</f>
        <v>0.62730574167520392</v>
      </c>
      <c r="FC273" s="24">
        <f>IFERROR('Interaction Matrix'!AM390,0)</f>
        <v>0.62730574167520392</v>
      </c>
      <c r="FD273" s="24">
        <f>IFERROR('Interaction Matrix'!AN390,0)</f>
        <v>0.70470243754531836</v>
      </c>
      <c r="FE273" s="24">
        <f>IFERROR('Interaction Matrix'!AO390,0)</f>
        <v>0.25628290575917217</v>
      </c>
      <c r="FF273" s="24">
        <f>IFERROR('Interaction Matrix'!AP390,0)</f>
        <v>0.25628290575917217</v>
      </c>
      <c r="FG273" s="24">
        <f>IFERROR('Interaction Matrix'!AQ390,0)</f>
        <v>0.25628290575917217</v>
      </c>
      <c r="FH273" s="24">
        <f>IFERROR('Interaction Matrix'!AR390,0)</f>
        <v>0.28863854538436778</v>
      </c>
      <c r="FI273" s="24">
        <f>IFERROR('Interaction Matrix'!AS390,0)</f>
        <v>0.28863854538436778</v>
      </c>
      <c r="FJ273" s="24">
        <f>IFERROR('Interaction Matrix'!AT390,0)</f>
        <v>0.28863854538436778</v>
      </c>
      <c r="FK273" s="24">
        <f>IFERROR('Interaction Matrix'!AU390,0)</f>
        <v>0.28147847141495136</v>
      </c>
      <c r="FL273" s="24">
        <f>IFERROR('Interaction Matrix'!AV390,0)</f>
        <v>0.28147847141495136</v>
      </c>
      <c r="FM273" s="24">
        <f>IFERROR('Interaction Matrix'!AW390,0)</f>
        <v>4.6548070946220613E-2</v>
      </c>
      <c r="FN273" s="24">
        <f>IFERROR('Interaction Matrix'!AX390,0)</f>
        <v>1.4809091352766801</v>
      </c>
      <c r="FO273" s="24">
        <f>IFERROR('Interaction Matrix'!AY390,0)</f>
        <v>1.4809091352766801</v>
      </c>
      <c r="FP273" s="24">
        <f>IFERROR('Interaction Matrix'!AZ390,0)</f>
        <v>1.4809091352766801</v>
      </c>
      <c r="FQ273" s="24">
        <f>IFERROR('Interaction Matrix'!BA390,0)</f>
        <v>6.5699331609416184E-2</v>
      </c>
      <c r="FR273" s="24">
        <f>IFERROR('Interaction Matrix'!BB390,0)</f>
        <v>6.5699331609416184E-2</v>
      </c>
      <c r="FS273" s="24">
        <f>IFERROR('Interaction Matrix'!BC390,0)</f>
        <v>3.1974968102968022E-2</v>
      </c>
      <c r="FT273" s="24">
        <f>IFERROR('Interaction Matrix'!BD390,0)</f>
        <v>1.5149548951971456E-3</v>
      </c>
      <c r="FU273" s="24">
        <f>IFERROR('Interaction Matrix'!BE390,0)</f>
        <v>0.53943089662164967</v>
      </c>
      <c r="FV273" s="24">
        <f>IFERROR('Interaction Matrix'!BF390,0)</f>
        <v>0.53943089662164967</v>
      </c>
      <c r="FW273" s="24">
        <f>IFERROR('Interaction Matrix'!BG390,0)</f>
        <v>0.53943089662164967</v>
      </c>
      <c r="FX273" s="24">
        <f>IFERROR('Interaction Matrix'!BH390,0)</f>
        <v>0.62350373726365282</v>
      </c>
      <c r="FY273" s="24">
        <f>IFERROR('Interaction Matrix'!BI390,0)</f>
        <v>0.62350373726365282</v>
      </c>
      <c r="FZ273" s="24">
        <f>IFERROR('Interaction Matrix'!BJ390,0)</f>
        <v>0.62350373726365282</v>
      </c>
      <c r="GA273" s="24">
        <f>IFERROR('Interaction Matrix'!BK390,0)</f>
        <v>0.7538535207598106</v>
      </c>
      <c r="GB273" s="24">
        <f>IFERROR('Interaction Matrix'!BL390,0)</f>
        <v>1.3045980086968572</v>
      </c>
      <c r="GC273" s="24">
        <f>IFERROR('Interaction Matrix'!BM390,0)</f>
        <v>0.82162997574074348</v>
      </c>
      <c r="GD273" s="24">
        <f>IFERROR('Interaction Matrix'!BN390,0)</f>
        <v>23.545606958768143</v>
      </c>
      <c r="GE273" s="24">
        <f>IFERROR('Interaction Matrix'!BO390,0)</f>
        <v>0.33511465924098727</v>
      </c>
      <c r="GF273" s="24">
        <f>IFERROR('Interaction Matrix'!BP390,0)</f>
        <v>0.33511465924098727</v>
      </c>
      <c r="GG273" s="24">
        <f>IFERROR('Interaction Matrix'!BQ390,0)</f>
        <v>0.33511465924098727</v>
      </c>
      <c r="GH273" s="24">
        <f>IFERROR('Interaction Matrix'!BR390,0)</f>
        <v>4.9934852613938161E-3</v>
      </c>
      <c r="GI273" s="24">
        <f>IFERROR('Interaction Matrix'!BS390,0)</f>
        <v>0.20137162047844273</v>
      </c>
      <c r="GJ273" s="24">
        <f>IFERROR('Interaction Matrix'!BT390,0)</f>
        <v>0.49315277874261476</v>
      </c>
      <c r="GK273" s="24">
        <f>IFERROR('Interaction Matrix'!BU390,0)</f>
        <v>0.49315277874261476</v>
      </c>
      <c r="GL273" s="24">
        <f>IFERROR('Interaction Matrix'!BV390,0)</f>
        <v>5.6358889585744198E-2</v>
      </c>
      <c r="GM273" s="24">
        <f>IFERROR('Interaction Matrix'!BW390,0)</f>
        <v>4.9247308952625704E-2</v>
      </c>
      <c r="GN273" s="24">
        <f>IFERROR('Interaction Matrix'!BX390,0)</f>
        <v>0.21838105098217625</v>
      </c>
      <c r="GO273" s="24">
        <f>IFERROR('Interaction Matrix'!BY390,0)</f>
        <v>0.28057492634876396</v>
      </c>
      <c r="GP273" s="24">
        <f>IFERROR('Interaction Matrix'!BZ390,0)</f>
        <v>0.38928527570894939</v>
      </c>
      <c r="GQ273" s="24">
        <f>IFERROR('Interaction Matrix'!CA390,0)</f>
        <v>0.38928527570894939</v>
      </c>
      <c r="GR273" s="24">
        <f>IFERROR('Interaction Matrix'!CB390,0)</f>
        <v>0.19776496437234067</v>
      </c>
      <c r="GS273" s="24">
        <f>IFERROR('Interaction Matrix'!CC390,0)</f>
        <v>3.7938448021312171E-3</v>
      </c>
      <c r="GT273" s="24">
        <f>IFERROR('Interaction Matrix'!CD390,0)</f>
        <v>0.32270376997238182</v>
      </c>
      <c r="GU273" s="24">
        <f>IFERROR('Interaction Matrix'!CE390,0)</f>
        <v>0.69502827068397688</v>
      </c>
      <c r="GV273" s="24">
        <f>IFERROR('Interaction Matrix'!CF390,0)</f>
        <v>0.58898374128152975</v>
      </c>
      <c r="GW273" s="24">
        <f>IFERROR('Interaction Matrix'!CG390,0)</f>
        <v>0.13333353930349692</v>
      </c>
      <c r="GX273" s="24">
        <f>IFERROR('Interaction Matrix'!CH390,0)</f>
        <v>0.13333353930349692</v>
      </c>
      <c r="GY273" s="24">
        <f>IFERROR('Interaction Matrix'!CI390,0)</f>
        <v>1.70220825105752</v>
      </c>
      <c r="GZ273" s="24">
        <f>IFERROR('Interaction Matrix'!CJ390,0)</f>
        <v>1.70220825105752</v>
      </c>
      <c r="HA273" s="24">
        <f>IFERROR('Interaction Matrix'!CK390,0)</f>
        <v>1.70220825105752</v>
      </c>
      <c r="HB273" s="24">
        <f>IFERROR('Interaction Matrix'!CL390,0)</f>
        <v>0.46885132629209203</v>
      </c>
      <c r="HC273" s="24">
        <f>IFERROR('Interaction Matrix'!CM390,0)</f>
        <v>1.146647336075137</v>
      </c>
      <c r="HD273" s="24">
        <f>IFERROR('Interaction Matrix'!CN390,0)</f>
        <v>1.146647336075137</v>
      </c>
      <c r="HE273" s="24">
        <f>IFERROR('Interaction Matrix'!CO390,0)</f>
        <v>1.146647336075137</v>
      </c>
      <c r="HF273" s="24">
        <f>IFERROR('Interaction Matrix'!CP390,0)</f>
        <v>6.0813152091198034E-3</v>
      </c>
      <c r="HG273" s="24">
        <f>IFERROR('Interaction Matrix'!CQ390,0)</f>
        <v>6.0813152091198034E-3</v>
      </c>
      <c r="HH273" s="24">
        <f>IFERROR('Interaction Matrix'!CR390,0)</f>
        <v>0.70470243754531836</v>
      </c>
      <c r="HI273" s="24">
        <f>IFERROR('Interaction Matrix'!CS390,0)</f>
        <v>0.70470243754531836</v>
      </c>
      <c r="HJ273" s="24">
        <f>IFERROR('Interaction Matrix'!CT390,0)</f>
        <v>0.25628290575917217</v>
      </c>
      <c r="HK273" s="24">
        <f>IFERROR('Interaction Matrix'!CU390,0)</f>
        <v>0.76709669877619779</v>
      </c>
      <c r="HL273" s="24">
        <f>IFERROR('Interaction Matrix'!CV390,0)</f>
        <v>0.76709669877619779</v>
      </c>
      <c r="HM273" s="24">
        <f>IFERROR('Interaction Matrix'!CW390,0)</f>
        <v>0.76709669877619779</v>
      </c>
      <c r="HN273" s="24">
        <f>IFERROR('Interaction Matrix'!CX390,0)</f>
        <v>0.76709669877619779</v>
      </c>
      <c r="HO273" s="24">
        <f>IFERROR('Interaction Matrix'!CY390,0)</f>
        <v>5.7121994868661145E-4</v>
      </c>
      <c r="HP273" s="24">
        <f>IFERROR('Interaction Matrix'!CZ390,0)</f>
        <v>5.7121994868661145E-4</v>
      </c>
      <c r="HQ273" s="24">
        <f>IFERROR('Interaction Matrix'!DA390,0)</f>
        <v>0.12408582717664526</v>
      </c>
      <c r="HR273" s="24">
        <f>IFERROR('Interaction Matrix'!DB390,0)</f>
        <v>0.12408582717664526</v>
      </c>
      <c r="HS273" s="24">
        <f>IFERROR('Interaction Matrix'!DC390,0)</f>
        <v>5.7121994868661145E-4</v>
      </c>
      <c r="HT273" s="24">
        <f>IFERROR('Interaction Matrix'!DD390,0)</f>
        <v>0.15969369302674305</v>
      </c>
      <c r="HU273" s="24">
        <f>IFERROR('Interaction Matrix'!DE390,0)</f>
        <v>0.15969369302674305</v>
      </c>
      <c r="HV273" s="24">
        <f>IFERROR('Interaction Matrix'!DF390,0)</f>
        <v>0.15969369302674305</v>
      </c>
      <c r="HW273" s="24">
        <f>IFERROR('Interaction Matrix'!DG390,0)</f>
        <v>0.6883586181553849</v>
      </c>
      <c r="HX273" s="24">
        <f>IFERROR('Interaction Matrix'!DH390,0)</f>
        <v>0.6883586181553849</v>
      </c>
      <c r="HY273" s="24">
        <f>IFERROR('Interaction Matrix'!DI390,0)</f>
        <v>0.6883586181553849</v>
      </c>
      <c r="HZ273" s="24">
        <f>IFERROR('Interaction Matrix'!DJ390,0)</f>
        <v>0.40475326816063134</v>
      </c>
      <c r="IA273" s="24">
        <f>IFERROR('Interaction Matrix'!DK390,0)</f>
        <v>0.40475326816063134</v>
      </c>
      <c r="IB273" s="24">
        <f>IFERROR('Interaction Matrix'!DL390,0)</f>
        <v>0.40475326816063134</v>
      </c>
      <c r="IC273" s="24">
        <f>IFERROR('Interaction Matrix'!DM390,0)</f>
        <v>9.4044318634463581E-2</v>
      </c>
      <c r="ID273" s="24">
        <f>IFERROR('Interaction Matrix'!DN390,0)</f>
        <v>9.4044318634463581E-2</v>
      </c>
      <c r="IE273" s="24">
        <f>IFERROR('Interaction Matrix'!DO390,0)</f>
        <v>0.32783099037649122</v>
      </c>
      <c r="IF273" s="24">
        <f>IFERROR('Interaction Matrix'!DP390,0)</f>
        <v>0.32783099037649122</v>
      </c>
      <c r="IG273" s="24">
        <f>IFERROR('Interaction Matrix'!DQ390,0)</f>
        <v>0.32783099037649122</v>
      </c>
      <c r="IH273" s="24">
        <f>IFERROR('Interaction Matrix'!DR390,0)</f>
        <v>0.40475326816063134</v>
      </c>
      <c r="II273" s="24">
        <f>IFERROR('Interaction Matrix'!DS390,0)</f>
        <v>0.39610550271777689</v>
      </c>
      <c r="IJ273" s="24">
        <f>IFERROR('Interaction Matrix'!DT390,0)</f>
        <v>0.39610550271777689</v>
      </c>
      <c r="IK273" s="24">
        <f>IFERROR('Interaction Matrix'!DU390,0)</f>
        <v>0.39610550271777689</v>
      </c>
      <c r="IL273" s="24">
        <f>IFERROR('Interaction Matrix'!DV390,0)</f>
        <v>0.40475326816063134</v>
      </c>
      <c r="IM273" s="24">
        <f>IFERROR('Interaction Matrix'!DW390,0)</f>
        <v>0.61806251067957108</v>
      </c>
      <c r="IN273" s="24">
        <f>IFERROR('Interaction Matrix'!DX390,0)</f>
        <v>0.18500535783994881</v>
      </c>
      <c r="IO273" s="24">
        <f>IFERROR('Interaction Matrix'!DY390,0)</f>
        <v>0.61806251067957108</v>
      </c>
      <c r="IP273" s="24">
        <f>IFERROR('Interaction Matrix'!DZ390,0)</f>
        <v>0.91335256648525709</v>
      </c>
      <c r="IQ273" s="24">
        <f>IFERROR('Interaction Matrix'!EA390,0)</f>
        <v>5.5606331848238311</v>
      </c>
      <c r="IR273" s="24">
        <f>IFERROR('Interaction Matrix'!EB390,0)</f>
        <v>0.81973199556075571</v>
      </c>
      <c r="IS273" s="24">
        <f>IFERROR('Interaction Matrix'!EC390,0)</f>
        <v>7.7970069794129779E-2</v>
      </c>
      <c r="IT273" s="24">
        <f>IFERROR('Interaction Matrix'!ED390,0)</f>
        <v>2.6795943202629791</v>
      </c>
      <c r="IU273" s="24">
        <f>IFERROR('Interaction Matrix'!EE390,0)</f>
        <v>3.3651566365074712E-5</v>
      </c>
      <c r="IV273" s="24">
        <f>IFERROR('Interaction Matrix'!EF390,0)</f>
        <v>3.3651566365074712E-5</v>
      </c>
      <c r="IW273" s="24">
        <f>IFERROR('Interaction Matrix'!EG390,0)</f>
        <v>0.12734871646370288</v>
      </c>
      <c r="IX273" s="24">
        <f>IFERROR('Interaction Matrix'!EH390,0)</f>
        <v>0.81973199556075571</v>
      </c>
    </row>
    <row r="274" spans="1:258" x14ac:dyDescent="0.3">
      <c r="A274" s="123"/>
      <c r="B274">
        <v>113</v>
      </c>
      <c r="C274" s="21" t="s">
        <v>282</v>
      </c>
      <c r="D274" s="29">
        <f t="shared" si="450"/>
        <v>1.7378788763783439E-4</v>
      </c>
      <c r="E274" s="29">
        <f t="shared" si="451"/>
        <v>1.3920724348003453E-3</v>
      </c>
      <c r="F274" s="29">
        <f t="shared" si="452"/>
        <v>0</v>
      </c>
      <c r="G274" s="29">
        <f t="shared" si="453"/>
        <v>0</v>
      </c>
      <c r="H274" s="29">
        <f t="shared" si="454"/>
        <v>0</v>
      </c>
      <c r="I274" s="29">
        <f t="shared" si="455"/>
        <v>4.8983017207682362E-4</v>
      </c>
      <c r="J274" s="29">
        <f t="shared" si="456"/>
        <v>0</v>
      </c>
      <c r="K274" s="29">
        <f t="shared" si="457"/>
        <v>0</v>
      </c>
      <c r="L274" s="29">
        <f t="shared" si="458"/>
        <v>2.3438774532591794E-4</v>
      </c>
      <c r="M274" s="29">
        <f t="shared" si="459"/>
        <v>0</v>
      </c>
      <c r="N274" s="29">
        <f t="shared" si="460"/>
        <v>0</v>
      </c>
      <c r="O274" s="29">
        <f t="shared" si="461"/>
        <v>1.8589063668687078E-4</v>
      </c>
      <c r="P274" s="29">
        <f t="shared" si="462"/>
        <v>0</v>
      </c>
      <c r="Q274" s="29">
        <f t="shared" si="463"/>
        <v>0</v>
      </c>
      <c r="R274" s="29">
        <f t="shared" si="464"/>
        <v>0</v>
      </c>
      <c r="S274" s="29">
        <f t="shared" si="465"/>
        <v>1.036567495173863</v>
      </c>
      <c r="T274" s="29">
        <f t="shared" si="466"/>
        <v>0</v>
      </c>
      <c r="U274" s="29">
        <f t="shared" si="467"/>
        <v>0</v>
      </c>
      <c r="V274" s="29">
        <f t="shared" si="468"/>
        <v>0</v>
      </c>
      <c r="W274" s="29">
        <f t="shared" si="469"/>
        <v>0</v>
      </c>
      <c r="X274" s="29">
        <f t="shared" si="470"/>
        <v>0</v>
      </c>
      <c r="Y274" s="29">
        <f t="shared" si="471"/>
        <v>0</v>
      </c>
      <c r="Z274" s="29">
        <f t="shared" si="472"/>
        <v>0</v>
      </c>
      <c r="AA274" s="29">
        <f t="shared" si="473"/>
        <v>0</v>
      </c>
      <c r="AB274" s="29">
        <f t="shared" si="474"/>
        <v>0</v>
      </c>
      <c r="AC274" s="29">
        <f t="shared" si="475"/>
        <v>0</v>
      </c>
      <c r="AD274" s="29">
        <f t="shared" si="476"/>
        <v>0</v>
      </c>
      <c r="AE274" s="29">
        <f t="shared" si="477"/>
        <v>0</v>
      </c>
      <c r="AF274" s="29">
        <f t="shared" si="478"/>
        <v>0</v>
      </c>
      <c r="AG274" s="29">
        <f t="shared" si="479"/>
        <v>0</v>
      </c>
      <c r="AH274" s="29">
        <f t="shared" si="480"/>
        <v>0</v>
      </c>
      <c r="AI274" s="29">
        <f t="shared" si="481"/>
        <v>0</v>
      </c>
      <c r="AJ274" s="29">
        <f t="shared" si="482"/>
        <v>0</v>
      </c>
      <c r="AK274" s="29">
        <f t="shared" si="483"/>
        <v>0</v>
      </c>
      <c r="AL274" s="29">
        <f t="shared" si="484"/>
        <v>0</v>
      </c>
      <c r="AM274" s="29">
        <f t="shared" si="485"/>
        <v>0</v>
      </c>
      <c r="AN274" s="29">
        <f t="shared" si="486"/>
        <v>0</v>
      </c>
      <c r="AO274" s="29">
        <f t="shared" si="487"/>
        <v>0</v>
      </c>
      <c r="AP274" s="29">
        <f t="shared" si="488"/>
        <v>0</v>
      </c>
      <c r="AQ274" s="29">
        <f t="shared" si="489"/>
        <v>0</v>
      </c>
      <c r="AR274" s="29">
        <f t="shared" si="490"/>
        <v>0</v>
      </c>
      <c r="AS274" s="29">
        <f t="shared" si="491"/>
        <v>0</v>
      </c>
      <c r="AT274" s="29">
        <f t="shared" si="492"/>
        <v>0</v>
      </c>
      <c r="AU274" s="29">
        <f t="shared" si="493"/>
        <v>0</v>
      </c>
      <c r="AV274" s="29">
        <f t="shared" si="494"/>
        <v>0</v>
      </c>
      <c r="AW274" s="29">
        <f t="shared" si="495"/>
        <v>0</v>
      </c>
      <c r="AX274" s="29">
        <f t="shared" si="496"/>
        <v>0</v>
      </c>
      <c r="AY274" s="29">
        <f t="shared" si="497"/>
        <v>0</v>
      </c>
      <c r="AZ274" s="29">
        <f t="shared" si="498"/>
        <v>0</v>
      </c>
      <c r="BA274" s="29">
        <f t="shared" si="499"/>
        <v>0</v>
      </c>
      <c r="BB274" s="29">
        <f t="shared" si="500"/>
        <v>0</v>
      </c>
      <c r="BC274" s="29">
        <f t="shared" si="501"/>
        <v>0</v>
      </c>
      <c r="BD274" s="29">
        <f t="shared" si="502"/>
        <v>0</v>
      </c>
      <c r="BE274" s="29">
        <f t="shared" si="503"/>
        <v>0</v>
      </c>
      <c r="BF274" s="29">
        <f t="shared" si="504"/>
        <v>0</v>
      </c>
      <c r="BG274" s="29">
        <f t="shared" si="505"/>
        <v>0</v>
      </c>
      <c r="BH274" s="29">
        <f t="shared" si="506"/>
        <v>0</v>
      </c>
      <c r="BI274" s="29">
        <f t="shared" si="507"/>
        <v>0</v>
      </c>
      <c r="BJ274" s="29">
        <f t="shared" si="508"/>
        <v>0</v>
      </c>
      <c r="BK274" s="29">
        <f t="shared" si="509"/>
        <v>0</v>
      </c>
      <c r="BL274" s="29">
        <f t="shared" si="510"/>
        <v>0</v>
      </c>
      <c r="BM274" s="29">
        <f t="shared" si="511"/>
        <v>0</v>
      </c>
      <c r="BN274" s="29">
        <f t="shared" si="512"/>
        <v>0</v>
      </c>
      <c r="BO274" s="29">
        <f t="shared" si="513"/>
        <v>0</v>
      </c>
      <c r="BP274" s="29">
        <f t="shared" si="514"/>
        <v>0</v>
      </c>
      <c r="BQ274" s="29">
        <f t="shared" si="515"/>
        <v>0</v>
      </c>
      <c r="BR274" s="29">
        <f t="shared" si="516"/>
        <v>0</v>
      </c>
      <c r="BS274" s="29">
        <f t="shared" si="517"/>
        <v>0</v>
      </c>
      <c r="BT274" s="29">
        <f t="shared" si="518"/>
        <v>0</v>
      </c>
      <c r="BU274" s="29">
        <f t="shared" si="519"/>
        <v>0</v>
      </c>
      <c r="BV274" s="29">
        <f t="shared" si="520"/>
        <v>0</v>
      </c>
      <c r="BW274" s="29">
        <f t="shared" si="521"/>
        <v>0</v>
      </c>
      <c r="BX274" s="29">
        <f t="shared" si="522"/>
        <v>0</v>
      </c>
      <c r="BY274" s="29">
        <f t="shared" si="523"/>
        <v>0</v>
      </c>
      <c r="BZ274" s="29">
        <f t="shared" si="524"/>
        <v>0</v>
      </c>
      <c r="CA274" s="29">
        <f t="shared" si="525"/>
        <v>0</v>
      </c>
      <c r="CB274" s="29">
        <f t="shared" si="526"/>
        <v>0</v>
      </c>
      <c r="CC274" s="29">
        <f t="shared" si="527"/>
        <v>0</v>
      </c>
      <c r="CD274" s="29">
        <f t="shared" si="528"/>
        <v>0</v>
      </c>
      <c r="CE274" s="29">
        <f t="shared" si="529"/>
        <v>0</v>
      </c>
      <c r="CF274" s="29">
        <f t="shared" si="530"/>
        <v>0</v>
      </c>
      <c r="CG274" s="29">
        <f t="shared" si="531"/>
        <v>0</v>
      </c>
      <c r="CH274" s="29">
        <f t="shared" si="532"/>
        <v>0</v>
      </c>
      <c r="CI274" s="29">
        <f t="shared" si="533"/>
        <v>0</v>
      </c>
      <c r="CJ274" s="29">
        <f t="shared" si="534"/>
        <v>0</v>
      </c>
      <c r="CK274" s="29">
        <f t="shared" si="535"/>
        <v>0</v>
      </c>
      <c r="CL274" s="29">
        <f t="shared" si="536"/>
        <v>0</v>
      </c>
      <c r="CM274" s="29">
        <f t="shared" si="537"/>
        <v>0</v>
      </c>
      <c r="CN274" s="29">
        <f t="shared" si="538"/>
        <v>0</v>
      </c>
      <c r="CO274" s="29">
        <f t="shared" si="539"/>
        <v>0</v>
      </c>
      <c r="CP274" s="29">
        <f t="shared" si="540"/>
        <v>0</v>
      </c>
      <c r="CQ274" s="29">
        <f t="shared" si="541"/>
        <v>0</v>
      </c>
      <c r="CR274" s="29">
        <f t="shared" si="542"/>
        <v>0</v>
      </c>
      <c r="CS274" s="29">
        <f t="shared" si="543"/>
        <v>0</v>
      </c>
      <c r="CT274" s="29">
        <f t="shared" si="544"/>
        <v>0</v>
      </c>
      <c r="CU274" s="29">
        <f t="shared" si="545"/>
        <v>0</v>
      </c>
      <c r="CV274" s="29">
        <f t="shared" si="546"/>
        <v>0</v>
      </c>
      <c r="CW274" s="29">
        <f t="shared" si="547"/>
        <v>0</v>
      </c>
      <c r="CX274" s="29">
        <f t="shared" si="548"/>
        <v>0</v>
      </c>
      <c r="CY274" s="29">
        <f t="shared" si="549"/>
        <v>0</v>
      </c>
      <c r="CZ274" s="29">
        <f t="shared" si="550"/>
        <v>0</v>
      </c>
      <c r="DA274" s="29">
        <f t="shared" si="551"/>
        <v>0</v>
      </c>
      <c r="DB274" s="29">
        <f t="shared" si="552"/>
        <v>0</v>
      </c>
      <c r="DC274" s="29">
        <f t="shared" si="553"/>
        <v>0</v>
      </c>
      <c r="DD274" s="29">
        <f t="shared" si="554"/>
        <v>0</v>
      </c>
      <c r="DE274" s="29">
        <f t="shared" si="555"/>
        <v>0</v>
      </c>
      <c r="DF274" s="29">
        <f t="shared" si="556"/>
        <v>0</v>
      </c>
      <c r="DG274" s="29">
        <f t="shared" si="557"/>
        <v>0</v>
      </c>
      <c r="DH274" s="29">
        <f t="shared" si="558"/>
        <v>0</v>
      </c>
      <c r="DI274" s="29">
        <f t="shared" si="559"/>
        <v>0</v>
      </c>
      <c r="DJ274" s="29">
        <f t="shared" si="560"/>
        <v>0</v>
      </c>
      <c r="DK274" s="29">
        <f t="shared" si="561"/>
        <v>0</v>
      </c>
      <c r="DL274" s="29">
        <f t="shared" si="562"/>
        <v>0</v>
      </c>
      <c r="DM274" s="29">
        <f t="shared" si="563"/>
        <v>0</v>
      </c>
      <c r="DN274" s="29">
        <f t="shared" si="564"/>
        <v>0</v>
      </c>
      <c r="DO274" s="29">
        <f t="shared" si="565"/>
        <v>0</v>
      </c>
      <c r="DP274" s="29">
        <f t="shared" si="566"/>
        <v>0</v>
      </c>
      <c r="DQ274" s="29">
        <f t="shared" si="567"/>
        <v>0</v>
      </c>
      <c r="DR274" s="29">
        <f t="shared" si="568"/>
        <v>0</v>
      </c>
      <c r="DS274" s="29">
        <f t="shared" si="569"/>
        <v>0</v>
      </c>
      <c r="DT274" s="29">
        <f t="shared" si="570"/>
        <v>0</v>
      </c>
      <c r="DU274" s="29">
        <f t="shared" si="571"/>
        <v>0</v>
      </c>
      <c r="DV274" s="29">
        <f t="shared" si="572"/>
        <v>0</v>
      </c>
      <c r="DW274" s="29">
        <f t="shared" si="573"/>
        <v>0</v>
      </c>
      <c r="DX274" s="29">
        <f t="shared" si="574"/>
        <v>0</v>
      </c>
      <c r="DY274" s="30">
        <f t="shared" si="575"/>
        <v>1.0390434640503909</v>
      </c>
      <c r="EB274" s="5">
        <v>2</v>
      </c>
      <c r="EC274" s="6">
        <v>1</v>
      </c>
      <c r="ED274" s="24">
        <f>IFERROR('Interaction Matrix'!N391,0)</f>
        <v>1</v>
      </c>
      <c r="EE274" s="24">
        <f>IFERROR('Interaction Matrix'!O391,0)</f>
        <v>1</v>
      </c>
      <c r="EF274" s="24">
        <f>IFERROR('Interaction Matrix'!P391,0)</f>
        <v>1</v>
      </c>
      <c r="EG274" s="24">
        <f>IFERROR('Interaction Matrix'!Q391,0)</f>
        <v>1</v>
      </c>
      <c r="EH274" s="24">
        <f>IFERROR('Interaction Matrix'!R391,0)</f>
        <v>0.69502827068397688</v>
      </c>
      <c r="EI274" s="24">
        <f>IFERROR('Interaction Matrix'!S391,0)</f>
        <v>0.69502827068397688</v>
      </c>
      <c r="EJ274" s="24">
        <f>IFERROR('Interaction Matrix'!T391,0)</f>
        <v>0.69502827068397688</v>
      </c>
      <c r="EK274" s="24">
        <f>IFERROR('Interaction Matrix'!U391,0)</f>
        <v>0.69502827068397688</v>
      </c>
      <c r="EL274" s="24">
        <f>IFERROR('Interaction Matrix'!V391,0)</f>
        <v>0.62105932088238247</v>
      </c>
      <c r="EM274" s="24">
        <f>IFERROR('Interaction Matrix'!W391,0)</f>
        <v>0.62105932088238247</v>
      </c>
      <c r="EN274" s="24">
        <f>IFERROR('Interaction Matrix'!X391,0)</f>
        <v>1.5360049745904285</v>
      </c>
      <c r="EO274" s="24">
        <f>IFERROR('Interaction Matrix'!Y391,0)</f>
        <v>1.5360049745904285</v>
      </c>
      <c r="EP274" s="24">
        <f>IFERROR('Interaction Matrix'!Z391,0)</f>
        <v>1.5360049745904285</v>
      </c>
      <c r="EQ274" s="24">
        <f>IFERROR('Interaction Matrix'!AA391,0)</f>
        <v>6.0813152091198034E-3</v>
      </c>
      <c r="ER274" s="24">
        <f>IFERROR('Interaction Matrix'!AB391,0)</f>
        <v>6.2744641143211476E-3</v>
      </c>
      <c r="ES274" s="24">
        <f>IFERROR('Interaction Matrix'!AC391,0)</f>
        <v>0.24859588180966824</v>
      </c>
      <c r="ET274" s="24">
        <f>IFERROR('Interaction Matrix'!AD391,0)</f>
        <v>2.6405137214716067E-2</v>
      </c>
      <c r="EU274" s="24">
        <f>IFERROR('Interaction Matrix'!AE391,0)</f>
        <v>0.20157343423872123</v>
      </c>
      <c r="EV274" s="24">
        <f>IFERROR('Interaction Matrix'!AF391,0)</f>
        <v>0.20157343423872123</v>
      </c>
      <c r="EW274" s="24">
        <f>IFERROR('Interaction Matrix'!AG391,0)</f>
        <v>5.2991948380751122E-2</v>
      </c>
      <c r="EX274" s="24">
        <f>IFERROR('Interaction Matrix'!AH391,0)</f>
        <v>0.26549477617431749</v>
      </c>
      <c r="EY274" s="24">
        <f>IFERROR('Interaction Matrix'!AI391,0)</f>
        <v>0.26549477617431749</v>
      </c>
      <c r="EZ274" s="24">
        <f>IFERROR('Interaction Matrix'!AJ391,0)</f>
        <v>0.33834744915929943</v>
      </c>
      <c r="FA274" s="24">
        <f>IFERROR('Interaction Matrix'!AK391,0)</f>
        <v>0.62730574167520392</v>
      </c>
      <c r="FB274" s="24">
        <f>IFERROR('Interaction Matrix'!AL391,0)</f>
        <v>0.62730574167520392</v>
      </c>
      <c r="FC274" s="24">
        <f>IFERROR('Interaction Matrix'!AM391,0)</f>
        <v>0.62730574167520392</v>
      </c>
      <c r="FD274" s="24">
        <f>IFERROR('Interaction Matrix'!AN391,0)</f>
        <v>0.70470243754531836</v>
      </c>
      <c r="FE274" s="24">
        <f>IFERROR('Interaction Matrix'!AO391,0)</f>
        <v>0.25628290575917217</v>
      </c>
      <c r="FF274" s="24">
        <f>IFERROR('Interaction Matrix'!AP391,0)</f>
        <v>0.25628290575917217</v>
      </c>
      <c r="FG274" s="24">
        <f>IFERROR('Interaction Matrix'!AQ391,0)</f>
        <v>0.25628290575917217</v>
      </c>
      <c r="FH274" s="24">
        <f>IFERROR('Interaction Matrix'!AR391,0)</f>
        <v>0.28863854538436778</v>
      </c>
      <c r="FI274" s="24">
        <f>IFERROR('Interaction Matrix'!AS391,0)</f>
        <v>0.28863854538436778</v>
      </c>
      <c r="FJ274" s="24">
        <f>IFERROR('Interaction Matrix'!AT391,0)</f>
        <v>0.28863854538436778</v>
      </c>
      <c r="FK274" s="24">
        <f>IFERROR('Interaction Matrix'!AU391,0)</f>
        <v>0.28147847141495136</v>
      </c>
      <c r="FL274" s="24">
        <f>IFERROR('Interaction Matrix'!AV391,0)</f>
        <v>0.28147847141495136</v>
      </c>
      <c r="FM274" s="24">
        <f>IFERROR('Interaction Matrix'!AW391,0)</f>
        <v>4.6548070946220613E-2</v>
      </c>
      <c r="FN274" s="24">
        <f>IFERROR('Interaction Matrix'!AX391,0)</f>
        <v>1.4809091352766801</v>
      </c>
      <c r="FO274" s="24">
        <f>IFERROR('Interaction Matrix'!AY391,0)</f>
        <v>1.4809091352766801</v>
      </c>
      <c r="FP274" s="24">
        <f>IFERROR('Interaction Matrix'!AZ391,0)</f>
        <v>1.4809091352766801</v>
      </c>
      <c r="FQ274" s="24">
        <f>IFERROR('Interaction Matrix'!BA391,0)</f>
        <v>6.5699331609416184E-2</v>
      </c>
      <c r="FR274" s="24">
        <f>IFERROR('Interaction Matrix'!BB391,0)</f>
        <v>6.5699331609416184E-2</v>
      </c>
      <c r="FS274" s="24">
        <f>IFERROR('Interaction Matrix'!BC391,0)</f>
        <v>3.1974968102968022E-2</v>
      </c>
      <c r="FT274" s="24">
        <f>IFERROR('Interaction Matrix'!BD391,0)</f>
        <v>1.5149548951971456E-3</v>
      </c>
      <c r="FU274" s="24">
        <f>IFERROR('Interaction Matrix'!BE391,0)</f>
        <v>0.53943089662164967</v>
      </c>
      <c r="FV274" s="24">
        <f>IFERROR('Interaction Matrix'!BF391,0)</f>
        <v>0.53943089662164967</v>
      </c>
      <c r="FW274" s="24">
        <f>IFERROR('Interaction Matrix'!BG391,0)</f>
        <v>0.53943089662164967</v>
      </c>
      <c r="FX274" s="24">
        <f>IFERROR('Interaction Matrix'!BH391,0)</f>
        <v>0.62350373726365282</v>
      </c>
      <c r="FY274" s="24">
        <f>IFERROR('Interaction Matrix'!BI391,0)</f>
        <v>0.62350373726365282</v>
      </c>
      <c r="FZ274" s="24">
        <f>IFERROR('Interaction Matrix'!BJ391,0)</f>
        <v>0.62350373726365282</v>
      </c>
      <c r="GA274" s="24">
        <f>IFERROR('Interaction Matrix'!BK391,0)</f>
        <v>0.7538535207598106</v>
      </c>
      <c r="GB274" s="24">
        <f>IFERROR('Interaction Matrix'!BL391,0)</f>
        <v>1.3045980086968572</v>
      </c>
      <c r="GC274" s="24">
        <f>IFERROR('Interaction Matrix'!BM391,0)</f>
        <v>0.82162997574074348</v>
      </c>
      <c r="GD274" s="24">
        <f>IFERROR('Interaction Matrix'!BN391,0)</f>
        <v>23.545606958768143</v>
      </c>
      <c r="GE274" s="24">
        <f>IFERROR('Interaction Matrix'!BO391,0)</f>
        <v>0.33511465924098727</v>
      </c>
      <c r="GF274" s="24">
        <f>IFERROR('Interaction Matrix'!BP391,0)</f>
        <v>0.33511465924098727</v>
      </c>
      <c r="GG274" s="24">
        <f>IFERROR('Interaction Matrix'!BQ391,0)</f>
        <v>0.33511465924098727</v>
      </c>
      <c r="GH274" s="24">
        <f>IFERROR('Interaction Matrix'!BR391,0)</f>
        <v>4.9934852613938161E-3</v>
      </c>
      <c r="GI274" s="24">
        <f>IFERROR('Interaction Matrix'!BS391,0)</f>
        <v>0.20137162047844273</v>
      </c>
      <c r="GJ274" s="24">
        <f>IFERROR('Interaction Matrix'!BT391,0)</f>
        <v>0.49315277874261476</v>
      </c>
      <c r="GK274" s="24">
        <f>IFERROR('Interaction Matrix'!BU391,0)</f>
        <v>0.49315277874261476</v>
      </c>
      <c r="GL274" s="24">
        <f>IFERROR('Interaction Matrix'!BV391,0)</f>
        <v>5.6358889585744198E-2</v>
      </c>
      <c r="GM274" s="24">
        <f>IFERROR('Interaction Matrix'!BW391,0)</f>
        <v>4.9247308952625704E-2</v>
      </c>
      <c r="GN274" s="24">
        <f>IFERROR('Interaction Matrix'!BX391,0)</f>
        <v>0.21838105098217625</v>
      </c>
      <c r="GO274" s="24">
        <f>IFERROR('Interaction Matrix'!BY391,0)</f>
        <v>0.28057492634876396</v>
      </c>
      <c r="GP274" s="24">
        <f>IFERROR('Interaction Matrix'!BZ391,0)</f>
        <v>0.38928527570894939</v>
      </c>
      <c r="GQ274" s="24">
        <f>IFERROR('Interaction Matrix'!CA391,0)</f>
        <v>0.38928527570894939</v>
      </c>
      <c r="GR274" s="24">
        <f>IFERROR('Interaction Matrix'!CB391,0)</f>
        <v>0.19776496437234067</v>
      </c>
      <c r="GS274" s="24">
        <f>IFERROR('Interaction Matrix'!CC391,0)</f>
        <v>3.7938448021312171E-3</v>
      </c>
      <c r="GT274" s="24">
        <f>IFERROR('Interaction Matrix'!CD391,0)</f>
        <v>0.32270376997238182</v>
      </c>
      <c r="GU274" s="24">
        <f>IFERROR('Interaction Matrix'!CE391,0)</f>
        <v>0.69502827068397688</v>
      </c>
      <c r="GV274" s="24">
        <f>IFERROR('Interaction Matrix'!CF391,0)</f>
        <v>0.58898374128152975</v>
      </c>
      <c r="GW274" s="24">
        <f>IFERROR('Interaction Matrix'!CG391,0)</f>
        <v>0.13333353930349692</v>
      </c>
      <c r="GX274" s="24">
        <f>IFERROR('Interaction Matrix'!CH391,0)</f>
        <v>0.13333353930349692</v>
      </c>
      <c r="GY274" s="24">
        <f>IFERROR('Interaction Matrix'!CI391,0)</f>
        <v>1.70220825105752</v>
      </c>
      <c r="GZ274" s="24">
        <f>IFERROR('Interaction Matrix'!CJ391,0)</f>
        <v>1.70220825105752</v>
      </c>
      <c r="HA274" s="24">
        <f>IFERROR('Interaction Matrix'!CK391,0)</f>
        <v>1.70220825105752</v>
      </c>
      <c r="HB274" s="24">
        <f>IFERROR('Interaction Matrix'!CL391,0)</f>
        <v>0.46885132629209203</v>
      </c>
      <c r="HC274" s="24">
        <f>IFERROR('Interaction Matrix'!CM391,0)</f>
        <v>1.146647336075137</v>
      </c>
      <c r="HD274" s="24">
        <f>IFERROR('Interaction Matrix'!CN391,0)</f>
        <v>1.146647336075137</v>
      </c>
      <c r="HE274" s="24">
        <f>IFERROR('Interaction Matrix'!CO391,0)</f>
        <v>1.146647336075137</v>
      </c>
      <c r="HF274" s="24">
        <f>IFERROR('Interaction Matrix'!CP391,0)</f>
        <v>6.0813152091198034E-3</v>
      </c>
      <c r="HG274" s="24">
        <f>IFERROR('Interaction Matrix'!CQ391,0)</f>
        <v>6.0813152091198034E-3</v>
      </c>
      <c r="HH274" s="24">
        <f>IFERROR('Interaction Matrix'!CR391,0)</f>
        <v>0.70470243754531836</v>
      </c>
      <c r="HI274" s="24">
        <f>IFERROR('Interaction Matrix'!CS391,0)</f>
        <v>0.70470243754531836</v>
      </c>
      <c r="HJ274" s="24">
        <f>IFERROR('Interaction Matrix'!CT391,0)</f>
        <v>0.25628290575917217</v>
      </c>
      <c r="HK274" s="24">
        <f>IFERROR('Interaction Matrix'!CU391,0)</f>
        <v>0.76709669877619779</v>
      </c>
      <c r="HL274" s="24">
        <f>IFERROR('Interaction Matrix'!CV391,0)</f>
        <v>0.76709669877619779</v>
      </c>
      <c r="HM274" s="24">
        <f>IFERROR('Interaction Matrix'!CW391,0)</f>
        <v>0.76709669877619779</v>
      </c>
      <c r="HN274" s="24">
        <f>IFERROR('Interaction Matrix'!CX391,0)</f>
        <v>0.76709669877619779</v>
      </c>
      <c r="HO274" s="24">
        <f>IFERROR('Interaction Matrix'!CY391,0)</f>
        <v>5.7121994868661145E-4</v>
      </c>
      <c r="HP274" s="24">
        <f>IFERROR('Interaction Matrix'!CZ391,0)</f>
        <v>5.7121994868661145E-4</v>
      </c>
      <c r="HQ274" s="24">
        <f>IFERROR('Interaction Matrix'!DA391,0)</f>
        <v>0.12408582717664526</v>
      </c>
      <c r="HR274" s="24">
        <f>IFERROR('Interaction Matrix'!DB391,0)</f>
        <v>0.12408582717664526</v>
      </c>
      <c r="HS274" s="24">
        <f>IFERROR('Interaction Matrix'!DC391,0)</f>
        <v>5.7121994868661145E-4</v>
      </c>
      <c r="HT274" s="24">
        <f>IFERROR('Interaction Matrix'!DD391,0)</f>
        <v>0.15969369302674305</v>
      </c>
      <c r="HU274" s="24">
        <f>IFERROR('Interaction Matrix'!DE391,0)</f>
        <v>0.15969369302674305</v>
      </c>
      <c r="HV274" s="24">
        <f>IFERROR('Interaction Matrix'!DF391,0)</f>
        <v>0.15969369302674305</v>
      </c>
      <c r="HW274" s="24">
        <f>IFERROR('Interaction Matrix'!DG391,0)</f>
        <v>0.6883586181553849</v>
      </c>
      <c r="HX274" s="24">
        <f>IFERROR('Interaction Matrix'!DH391,0)</f>
        <v>0.6883586181553849</v>
      </c>
      <c r="HY274" s="24">
        <f>IFERROR('Interaction Matrix'!DI391,0)</f>
        <v>0.6883586181553849</v>
      </c>
      <c r="HZ274" s="24">
        <f>IFERROR('Interaction Matrix'!DJ391,0)</f>
        <v>0.40475326816063134</v>
      </c>
      <c r="IA274" s="24">
        <f>IFERROR('Interaction Matrix'!DK391,0)</f>
        <v>0.40475326816063134</v>
      </c>
      <c r="IB274" s="24">
        <f>IFERROR('Interaction Matrix'!DL391,0)</f>
        <v>0.40475326816063134</v>
      </c>
      <c r="IC274" s="24">
        <f>IFERROR('Interaction Matrix'!DM391,0)</f>
        <v>9.4044318634463581E-2</v>
      </c>
      <c r="ID274" s="24">
        <f>IFERROR('Interaction Matrix'!DN391,0)</f>
        <v>9.4044318634463581E-2</v>
      </c>
      <c r="IE274" s="24">
        <f>IFERROR('Interaction Matrix'!DO391,0)</f>
        <v>0.32783099037649122</v>
      </c>
      <c r="IF274" s="24">
        <f>IFERROR('Interaction Matrix'!DP391,0)</f>
        <v>0.32783099037649122</v>
      </c>
      <c r="IG274" s="24">
        <f>IFERROR('Interaction Matrix'!DQ391,0)</f>
        <v>0.32783099037649122</v>
      </c>
      <c r="IH274" s="24">
        <f>IFERROR('Interaction Matrix'!DR391,0)</f>
        <v>0.40475326816063134</v>
      </c>
      <c r="II274" s="24">
        <f>IFERROR('Interaction Matrix'!DS391,0)</f>
        <v>0.39610550271777689</v>
      </c>
      <c r="IJ274" s="24">
        <f>IFERROR('Interaction Matrix'!DT391,0)</f>
        <v>0.39610550271777689</v>
      </c>
      <c r="IK274" s="24">
        <f>IFERROR('Interaction Matrix'!DU391,0)</f>
        <v>0.39610550271777689</v>
      </c>
      <c r="IL274" s="24">
        <f>IFERROR('Interaction Matrix'!DV391,0)</f>
        <v>0.40475326816063134</v>
      </c>
      <c r="IM274" s="24">
        <f>IFERROR('Interaction Matrix'!DW391,0)</f>
        <v>0.61806251067957108</v>
      </c>
      <c r="IN274" s="24">
        <f>IFERROR('Interaction Matrix'!DX391,0)</f>
        <v>0.18500535783994881</v>
      </c>
      <c r="IO274" s="24">
        <f>IFERROR('Interaction Matrix'!DY391,0)</f>
        <v>0.61806251067957108</v>
      </c>
      <c r="IP274" s="24">
        <f>IFERROR('Interaction Matrix'!DZ391,0)</f>
        <v>0.91335256648525709</v>
      </c>
      <c r="IQ274" s="24">
        <f>IFERROR('Interaction Matrix'!EA391,0)</f>
        <v>5.5606331848238311</v>
      </c>
      <c r="IR274" s="24">
        <f>IFERROR('Interaction Matrix'!EB391,0)</f>
        <v>0.81973199556075571</v>
      </c>
      <c r="IS274" s="24">
        <f>IFERROR('Interaction Matrix'!EC391,0)</f>
        <v>7.7970069794129779E-2</v>
      </c>
      <c r="IT274" s="24">
        <f>IFERROR('Interaction Matrix'!ED391,0)</f>
        <v>2.6795943202629791</v>
      </c>
      <c r="IU274" s="24">
        <f>IFERROR('Interaction Matrix'!EE391,0)</f>
        <v>3.3651566365074712E-5</v>
      </c>
      <c r="IV274" s="24">
        <f>IFERROR('Interaction Matrix'!EF391,0)</f>
        <v>3.3651566365074712E-5</v>
      </c>
      <c r="IW274" s="24">
        <f>IFERROR('Interaction Matrix'!EG391,0)</f>
        <v>0.12734871646370288</v>
      </c>
      <c r="IX274" s="24">
        <f>IFERROR('Interaction Matrix'!EH391,0)</f>
        <v>0.81973199556075571</v>
      </c>
    </row>
    <row r="275" spans="1:258" x14ac:dyDescent="0.3">
      <c r="A275" s="123"/>
      <c r="B275">
        <v>114</v>
      </c>
      <c r="C275" s="21" t="s">
        <v>283</v>
      </c>
      <c r="D275" s="29">
        <f t="shared" si="450"/>
        <v>2.6537593790721764E-4</v>
      </c>
      <c r="E275" s="29">
        <f t="shared" si="451"/>
        <v>2.1257092944807782E-3</v>
      </c>
      <c r="F275" s="29">
        <f t="shared" si="452"/>
        <v>0</v>
      </c>
      <c r="G275" s="29">
        <f t="shared" si="453"/>
        <v>0</v>
      </c>
      <c r="H275" s="29">
        <f t="shared" si="454"/>
        <v>0</v>
      </c>
      <c r="I275" s="29">
        <f t="shared" si="455"/>
        <v>1.1259616239007084E-3</v>
      </c>
      <c r="J275" s="29">
        <f t="shared" si="456"/>
        <v>0</v>
      </c>
      <c r="K275" s="29">
        <f t="shared" si="457"/>
        <v>0</v>
      </c>
      <c r="L275" s="29">
        <f t="shared" si="458"/>
        <v>4.14629817544227E-4</v>
      </c>
      <c r="M275" s="29">
        <f t="shared" si="459"/>
        <v>0</v>
      </c>
      <c r="N275" s="29">
        <f t="shared" si="460"/>
        <v>0</v>
      </c>
      <c r="O275" s="29">
        <f t="shared" si="461"/>
        <v>1.014932730803767E-4</v>
      </c>
      <c r="P275" s="29">
        <f t="shared" si="462"/>
        <v>0</v>
      </c>
      <c r="Q275" s="29">
        <f t="shared" si="463"/>
        <v>0</v>
      </c>
      <c r="R275" s="29">
        <f t="shared" si="464"/>
        <v>0</v>
      </c>
      <c r="S275" s="29">
        <f t="shared" si="465"/>
        <v>2.7960468091521505E-7</v>
      </c>
      <c r="T275" s="29">
        <f t="shared" si="466"/>
        <v>0</v>
      </c>
      <c r="U275" s="29">
        <f t="shared" si="467"/>
        <v>0</v>
      </c>
      <c r="V275" s="29">
        <f t="shared" si="468"/>
        <v>7.2768927235251056E-4</v>
      </c>
      <c r="W275" s="29">
        <f t="shared" si="469"/>
        <v>0</v>
      </c>
      <c r="X275" s="29">
        <f t="shared" si="470"/>
        <v>0</v>
      </c>
      <c r="Y275" s="29">
        <f t="shared" si="471"/>
        <v>0</v>
      </c>
      <c r="Z275" s="29">
        <f t="shared" si="472"/>
        <v>0</v>
      </c>
      <c r="AA275" s="29">
        <f t="shared" si="473"/>
        <v>0</v>
      </c>
      <c r="AB275" s="29">
        <f t="shared" si="474"/>
        <v>0</v>
      </c>
      <c r="AC275" s="29">
        <f t="shared" si="475"/>
        <v>0</v>
      </c>
      <c r="AD275" s="29">
        <f t="shared" si="476"/>
        <v>0</v>
      </c>
      <c r="AE275" s="29">
        <f t="shared" si="477"/>
        <v>0</v>
      </c>
      <c r="AF275" s="29">
        <f t="shared" si="478"/>
        <v>0</v>
      </c>
      <c r="AG275" s="29">
        <f t="shared" si="479"/>
        <v>0</v>
      </c>
      <c r="AH275" s="29">
        <f t="shared" si="480"/>
        <v>0</v>
      </c>
      <c r="AI275" s="29">
        <f t="shared" si="481"/>
        <v>0</v>
      </c>
      <c r="AJ275" s="29">
        <f t="shared" si="482"/>
        <v>0</v>
      </c>
      <c r="AK275" s="29">
        <f t="shared" si="483"/>
        <v>0</v>
      </c>
      <c r="AL275" s="29">
        <f t="shared" si="484"/>
        <v>0</v>
      </c>
      <c r="AM275" s="29">
        <f t="shared" si="485"/>
        <v>0</v>
      </c>
      <c r="AN275" s="29">
        <f t="shared" si="486"/>
        <v>0</v>
      </c>
      <c r="AO275" s="29">
        <f t="shared" si="487"/>
        <v>0</v>
      </c>
      <c r="AP275" s="29">
        <f t="shared" si="488"/>
        <v>0</v>
      </c>
      <c r="AQ275" s="29">
        <f t="shared" si="489"/>
        <v>0</v>
      </c>
      <c r="AR275" s="29">
        <f t="shared" si="490"/>
        <v>0</v>
      </c>
      <c r="AS275" s="29">
        <f t="shared" si="491"/>
        <v>0</v>
      </c>
      <c r="AT275" s="29">
        <f t="shared" si="492"/>
        <v>0</v>
      </c>
      <c r="AU275" s="29">
        <f t="shared" si="493"/>
        <v>0</v>
      </c>
      <c r="AV275" s="29">
        <f t="shared" si="494"/>
        <v>0</v>
      </c>
      <c r="AW275" s="29">
        <f t="shared" si="495"/>
        <v>0</v>
      </c>
      <c r="AX275" s="29">
        <f t="shared" si="496"/>
        <v>0</v>
      </c>
      <c r="AY275" s="29">
        <f t="shared" si="497"/>
        <v>0</v>
      </c>
      <c r="AZ275" s="29">
        <f t="shared" si="498"/>
        <v>0</v>
      </c>
      <c r="BA275" s="29">
        <f t="shared" si="499"/>
        <v>0</v>
      </c>
      <c r="BB275" s="29">
        <f t="shared" si="500"/>
        <v>0</v>
      </c>
      <c r="BC275" s="29">
        <f t="shared" si="501"/>
        <v>0</v>
      </c>
      <c r="BD275" s="29">
        <f t="shared" si="502"/>
        <v>0</v>
      </c>
      <c r="BE275" s="29">
        <f t="shared" si="503"/>
        <v>0</v>
      </c>
      <c r="BF275" s="29">
        <f t="shared" si="504"/>
        <v>0</v>
      </c>
      <c r="BG275" s="29">
        <f t="shared" si="505"/>
        <v>0</v>
      </c>
      <c r="BH275" s="29">
        <f t="shared" si="506"/>
        <v>0</v>
      </c>
      <c r="BI275" s="29">
        <f t="shared" si="507"/>
        <v>0</v>
      </c>
      <c r="BJ275" s="29">
        <f t="shared" si="508"/>
        <v>0</v>
      </c>
      <c r="BK275" s="29">
        <f t="shared" si="509"/>
        <v>0</v>
      </c>
      <c r="BL275" s="29">
        <f t="shared" si="510"/>
        <v>0</v>
      </c>
      <c r="BM275" s="29">
        <f t="shared" si="511"/>
        <v>0</v>
      </c>
      <c r="BN275" s="29">
        <f t="shared" si="512"/>
        <v>0</v>
      </c>
      <c r="BO275" s="29">
        <f t="shared" si="513"/>
        <v>0</v>
      </c>
      <c r="BP275" s="29">
        <f t="shared" si="514"/>
        <v>0</v>
      </c>
      <c r="BQ275" s="29">
        <f t="shared" si="515"/>
        <v>0</v>
      </c>
      <c r="BR275" s="29">
        <f t="shared" si="516"/>
        <v>0</v>
      </c>
      <c r="BS275" s="29">
        <f t="shared" si="517"/>
        <v>0</v>
      </c>
      <c r="BT275" s="29">
        <f t="shared" si="518"/>
        <v>0</v>
      </c>
      <c r="BU275" s="29">
        <f t="shared" si="519"/>
        <v>0</v>
      </c>
      <c r="BV275" s="29">
        <f t="shared" si="520"/>
        <v>0</v>
      </c>
      <c r="BW275" s="29">
        <f t="shared" si="521"/>
        <v>0</v>
      </c>
      <c r="BX275" s="29">
        <f t="shared" si="522"/>
        <v>0</v>
      </c>
      <c r="BY275" s="29">
        <f t="shared" si="523"/>
        <v>0</v>
      </c>
      <c r="BZ275" s="29">
        <f t="shared" si="524"/>
        <v>0</v>
      </c>
      <c r="CA275" s="29">
        <f t="shared" si="525"/>
        <v>0</v>
      </c>
      <c r="CB275" s="29">
        <f t="shared" si="526"/>
        <v>0</v>
      </c>
      <c r="CC275" s="29">
        <f t="shared" si="527"/>
        <v>0</v>
      </c>
      <c r="CD275" s="29">
        <f t="shared" si="528"/>
        <v>0</v>
      </c>
      <c r="CE275" s="29">
        <f t="shared" si="529"/>
        <v>0</v>
      </c>
      <c r="CF275" s="29">
        <f t="shared" si="530"/>
        <v>0</v>
      </c>
      <c r="CG275" s="29">
        <f t="shared" si="531"/>
        <v>0</v>
      </c>
      <c r="CH275" s="29">
        <f t="shared" si="532"/>
        <v>0</v>
      </c>
      <c r="CI275" s="29">
        <f t="shared" si="533"/>
        <v>0</v>
      </c>
      <c r="CJ275" s="29">
        <f t="shared" si="534"/>
        <v>0</v>
      </c>
      <c r="CK275" s="29">
        <f t="shared" si="535"/>
        <v>0</v>
      </c>
      <c r="CL275" s="29">
        <f t="shared" si="536"/>
        <v>0</v>
      </c>
      <c r="CM275" s="29">
        <f t="shared" si="537"/>
        <v>0</v>
      </c>
      <c r="CN275" s="29">
        <f t="shared" si="538"/>
        <v>0</v>
      </c>
      <c r="CO275" s="29">
        <f t="shared" si="539"/>
        <v>0</v>
      </c>
      <c r="CP275" s="29">
        <f t="shared" si="540"/>
        <v>0</v>
      </c>
      <c r="CQ275" s="29">
        <f t="shared" si="541"/>
        <v>0</v>
      </c>
      <c r="CR275" s="29">
        <f t="shared" si="542"/>
        <v>0</v>
      </c>
      <c r="CS275" s="29">
        <f t="shared" si="543"/>
        <v>0</v>
      </c>
      <c r="CT275" s="29">
        <f t="shared" si="544"/>
        <v>0</v>
      </c>
      <c r="CU275" s="29">
        <f t="shared" si="545"/>
        <v>0</v>
      </c>
      <c r="CV275" s="29">
        <f t="shared" si="546"/>
        <v>0</v>
      </c>
      <c r="CW275" s="29">
        <f t="shared" si="547"/>
        <v>0</v>
      </c>
      <c r="CX275" s="29">
        <f t="shared" si="548"/>
        <v>0</v>
      </c>
      <c r="CY275" s="29">
        <f t="shared" si="549"/>
        <v>0</v>
      </c>
      <c r="CZ275" s="29">
        <f t="shared" si="550"/>
        <v>0</v>
      </c>
      <c r="DA275" s="29">
        <f t="shared" si="551"/>
        <v>0</v>
      </c>
      <c r="DB275" s="29">
        <f t="shared" si="552"/>
        <v>0</v>
      </c>
      <c r="DC275" s="29">
        <f t="shared" si="553"/>
        <v>0</v>
      </c>
      <c r="DD275" s="29">
        <f t="shared" si="554"/>
        <v>0</v>
      </c>
      <c r="DE275" s="29">
        <f t="shared" si="555"/>
        <v>0</v>
      </c>
      <c r="DF275" s="29">
        <f t="shared" si="556"/>
        <v>0</v>
      </c>
      <c r="DG275" s="29">
        <f t="shared" si="557"/>
        <v>0</v>
      </c>
      <c r="DH275" s="29">
        <f t="shared" si="558"/>
        <v>0</v>
      </c>
      <c r="DI275" s="29">
        <f t="shared" si="559"/>
        <v>0</v>
      </c>
      <c r="DJ275" s="29">
        <f t="shared" si="560"/>
        <v>0</v>
      </c>
      <c r="DK275" s="29">
        <f t="shared" si="561"/>
        <v>0</v>
      </c>
      <c r="DL275" s="29">
        <f t="shared" si="562"/>
        <v>0</v>
      </c>
      <c r="DM275" s="29">
        <f t="shared" si="563"/>
        <v>0</v>
      </c>
      <c r="DN275" s="29">
        <f t="shared" si="564"/>
        <v>0</v>
      </c>
      <c r="DO275" s="29">
        <f t="shared" si="565"/>
        <v>0</v>
      </c>
      <c r="DP275" s="29">
        <f t="shared" si="566"/>
        <v>0</v>
      </c>
      <c r="DQ275" s="29">
        <f t="shared" si="567"/>
        <v>0</v>
      </c>
      <c r="DR275" s="29">
        <f t="shared" si="568"/>
        <v>0</v>
      </c>
      <c r="DS275" s="29">
        <f t="shared" si="569"/>
        <v>0</v>
      </c>
      <c r="DT275" s="29">
        <f t="shared" si="570"/>
        <v>0</v>
      </c>
      <c r="DU275" s="29">
        <f t="shared" si="571"/>
        <v>0</v>
      </c>
      <c r="DV275" s="29">
        <f t="shared" si="572"/>
        <v>0</v>
      </c>
      <c r="DW275" s="29">
        <f t="shared" si="573"/>
        <v>0</v>
      </c>
      <c r="DX275" s="29">
        <f t="shared" si="574"/>
        <v>0</v>
      </c>
      <c r="DY275" s="30">
        <f t="shared" si="575"/>
        <v>4.7611388239467336E-3</v>
      </c>
      <c r="EB275" s="5">
        <v>3</v>
      </c>
      <c r="EC275" s="6">
        <v>1</v>
      </c>
      <c r="ED275" s="24">
        <f>IFERROR('Interaction Matrix'!N392,0)</f>
        <v>1</v>
      </c>
      <c r="EE275" s="24">
        <f>IFERROR('Interaction Matrix'!O392,0)</f>
        <v>1</v>
      </c>
      <c r="EF275" s="24">
        <f>IFERROR('Interaction Matrix'!P392,0)</f>
        <v>1</v>
      </c>
      <c r="EG275" s="24">
        <f>IFERROR('Interaction Matrix'!Q392,0)</f>
        <v>1</v>
      </c>
      <c r="EH275" s="24">
        <f>IFERROR('Interaction Matrix'!R392,0)</f>
        <v>0.69502827068397688</v>
      </c>
      <c r="EI275" s="24">
        <f>IFERROR('Interaction Matrix'!S392,0)</f>
        <v>0.69502827068397688</v>
      </c>
      <c r="EJ275" s="24">
        <f>IFERROR('Interaction Matrix'!T392,0)</f>
        <v>0.69502827068397688</v>
      </c>
      <c r="EK275" s="24">
        <f>IFERROR('Interaction Matrix'!U392,0)</f>
        <v>0.69502827068397688</v>
      </c>
      <c r="EL275" s="24">
        <f>IFERROR('Interaction Matrix'!V392,0)</f>
        <v>0.62105932088238247</v>
      </c>
      <c r="EM275" s="24">
        <f>IFERROR('Interaction Matrix'!W392,0)</f>
        <v>0.62105932088238247</v>
      </c>
      <c r="EN275" s="24">
        <f>IFERROR('Interaction Matrix'!X392,0)</f>
        <v>1.5360049745904285</v>
      </c>
      <c r="EO275" s="24">
        <f>IFERROR('Interaction Matrix'!Y392,0)</f>
        <v>1.5360049745904285</v>
      </c>
      <c r="EP275" s="24">
        <f>IFERROR('Interaction Matrix'!Z392,0)</f>
        <v>1.5360049745904285</v>
      </c>
      <c r="EQ275" s="24">
        <f>IFERROR('Interaction Matrix'!AA392,0)</f>
        <v>6.0813152091198034E-3</v>
      </c>
      <c r="ER275" s="24">
        <f>IFERROR('Interaction Matrix'!AB392,0)</f>
        <v>6.2744641143211476E-3</v>
      </c>
      <c r="ES275" s="24">
        <f>IFERROR('Interaction Matrix'!AC392,0)</f>
        <v>0.24859588180966824</v>
      </c>
      <c r="ET275" s="24">
        <f>IFERROR('Interaction Matrix'!AD392,0)</f>
        <v>2.6405137214716067E-2</v>
      </c>
      <c r="EU275" s="24">
        <f>IFERROR('Interaction Matrix'!AE392,0)</f>
        <v>0.20157343423872123</v>
      </c>
      <c r="EV275" s="24">
        <f>IFERROR('Interaction Matrix'!AF392,0)</f>
        <v>0.20157343423872123</v>
      </c>
      <c r="EW275" s="24">
        <f>IFERROR('Interaction Matrix'!AG392,0)</f>
        <v>5.2991948380751122E-2</v>
      </c>
      <c r="EX275" s="24">
        <f>IFERROR('Interaction Matrix'!AH392,0)</f>
        <v>0.26549477617431749</v>
      </c>
      <c r="EY275" s="24">
        <f>IFERROR('Interaction Matrix'!AI392,0)</f>
        <v>0.26549477617431749</v>
      </c>
      <c r="EZ275" s="24">
        <f>IFERROR('Interaction Matrix'!AJ392,0)</f>
        <v>0.33834744915929943</v>
      </c>
      <c r="FA275" s="24">
        <f>IFERROR('Interaction Matrix'!AK392,0)</f>
        <v>0.62730574167520392</v>
      </c>
      <c r="FB275" s="24">
        <f>IFERROR('Interaction Matrix'!AL392,0)</f>
        <v>0.62730574167520392</v>
      </c>
      <c r="FC275" s="24">
        <f>IFERROR('Interaction Matrix'!AM392,0)</f>
        <v>0.62730574167520392</v>
      </c>
      <c r="FD275" s="24">
        <f>IFERROR('Interaction Matrix'!AN392,0)</f>
        <v>0.70470243754531836</v>
      </c>
      <c r="FE275" s="24">
        <f>IFERROR('Interaction Matrix'!AO392,0)</f>
        <v>0.25628290575917217</v>
      </c>
      <c r="FF275" s="24">
        <f>IFERROR('Interaction Matrix'!AP392,0)</f>
        <v>0.25628290575917217</v>
      </c>
      <c r="FG275" s="24">
        <f>IFERROR('Interaction Matrix'!AQ392,0)</f>
        <v>0.25628290575917217</v>
      </c>
      <c r="FH275" s="24">
        <f>IFERROR('Interaction Matrix'!AR392,0)</f>
        <v>0.28863854538436778</v>
      </c>
      <c r="FI275" s="24">
        <f>IFERROR('Interaction Matrix'!AS392,0)</f>
        <v>0.28863854538436778</v>
      </c>
      <c r="FJ275" s="24">
        <f>IFERROR('Interaction Matrix'!AT392,0)</f>
        <v>0.28863854538436778</v>
      </c>
      <c r="FK275" s="24">
        <f>IFERROR('Interaction Matrix'!AU392,0)</f>
        <v>0.28147847141495136</v>
      </c>
      <c r="FL275" s="24">
        <f>IFERROR('Interaction Matrix'!AV392,0)</f>
        <v>0.28147847141495136</v>
      </c>
      <c r="FM275" s="24">
        <f>IFERROR('Interaction Matrix'!AW392,0)</f>
        <v>4.6548070946220613E-2</v>
      </c>
      <c r="FN275" s="24">
        <f>IFERROR('Interaction Matrix'!AX392,0)</f>
        <v>1.4809091352766801</v>
      </c>
      <c r="FO275" s="24">
        <f>IFERROR('Interaction Matrix'!AY392,0)</f>
        <v>1.4809091352766801</v>
      </c>
      <c r="FP275" s="24">
        <f>IFERROR('Interaction Matrix'!AZ392,0)</f>
        <v>1.4809091352766801</v>
      </c>
      <c r="FQ275" s="24">
        <f>IFERROR('Interaction Matrix'!BA392,0)</f>
        <v>6.5699331609416184E-2</v>
      </c>
      <c r="FR275" s="24">
        <f>IFERROR('Interaction Matrix'!BB392,0)</f>
        <v>6.5699331609416184E-2</v>
      </c>
      <c r="FS275" s="24">
        <f>IFERROR('Interaction Matrix'!BC392,0)</f>
        <v>3.1974968102968022E-2</v>
      </c>
      <c r="FT275" s="24">
        <f>IFERROR('Interaction Matrix'!BD392,0)</f>
        <v>1.5149548951971456E-3</v>
      </c>
      <c r="FU275" s="24">
        <f>IFERROR('Interaction Matrix'!BE392,0)</f>
        <v>0.53943089662164967</v>
      </c>
      <c r="FV275" s="24">
        <f>IFERROR('Interaction Matrix'!BF392,0)</f>
        <v>0.53943089662164967</v>
      </c>
      <c r="FW275" s="24">
        <f>IFERROR('Interaction Matrix'!BG392,0)</f>
        <v>0.53943089662164967</v>
      </c>
      <c r="FX275" s="24">
        <f>IFERROR('Interaction Matrix'!BH392,0)</f>
        <v>0.62350373726365282</v>
      </c>
      <c r="FY275" s="24">
        <f>IFERROR('Interaction Matrix'!BI392,0)</f>
        <v>0.62350373726365282</v>
      </c>
      <c r="FZ275" s="24">
        <f>IFERROR('Interaction Matrix'!BJ392,0)</f>
        <v>0.62350373726365282</v>
      </c>
      <c r="GA275" s="24">
        <f>IFERROR('Interaction Matrix'!BK392,0)</f>
        <v>0.7538535207598106</v>
      </c>
      <c r="GB275" s="24">
        <f>IFERROR('Interaction Matrix'!BL392,0)</f>
        <v>1.3045980086968572</v>
      </c>
      <c r="GC275" s="24">
        <f>IFERROR('Interaction Matrix'!BM392,0)</f>
        <v>0.82162997574074348</v>
      </c>
      <c r="GD275" s="24">
        <f>IFERROR('Interaction Matrix'!BN392,0)</f>
        <v>23.545606958768143</v>
      </c>
      <c r="GE275" s="24">
        <f>IFERROR('Interaction Matrix'!BO392,0)</f>
        <v>0.33511465924098727</v>
      </c>
      <c r="GF275" s="24">
        <f>IFERROR('Interaction Matrix'!BP392,0)</f>
        <v>0.33511465924098727</v>
      </c>
      <c r="GG275" s="24">
        <f>IFERROR('Interaction Matrix'!BQ392,0)</f>
        <v>0.33511465924098727</v>
      </c>
      <c r="GH275" s="24">
        <f>IFERROR('Interaction Matrix'!BR392,0)</f>
        <v>4.9934852613938161E-3</v>
      </c>
      <c r="GI275" s="24">
        <f>IFERROR('Interaction Matrix'!BS392,0)</f>
        <v>0.20137162047844273</v>
      </c>
      <c r="GJ275" s="24">
        <f>IFERROR('Interaction Matrix'!BT392,0)</f>
        <v>0.49315277874261476</v>
      </c>
      <c r="GK275" s="24">
        <f>IFERROR('Interaction Matrix'!BU392,0)</f>
        <v>0.49315277874261476</v>
      </c>
      <c r="GL275" s="24">
        <f>IFERROR('Interaction Matrix'!BV392,0)</f>
        <v>5.6358889585744198E-2</v>
      </c>
      <c r="GM275" s="24">
        <f>IFERROR('Interaction Matrix'!BW392,0)</f>
        <v>4.9247308952625704E-2</v>
      </c>
      <c r="GN275" s="24">
        <f>IFERROR('Interaction Matrix'!BX392,0)</f>
        <v>0.21838105098217625</v>
      </c>
      <c r="GO275" s="24">
        <f>IFERROR('Interaction Matrix'!BY392,0)</f>
        <v>0.28057492634876396</v>
      </c>
      <c r="GP275" s="24">
        <f>IFERROR('Interaction Matrix'!BZ392,0)</f>
        <v>0.38928527570894939</v>
      </c>
      <c r="GQ275" s="24">
        <f>IFERROR('Interaction Matrix'!CA392,0)</f>
        <v>0.38928527570894939</v>
      </c>
      <c r="GR275" s="24">
        <f>IFERROR('Interaction Matrix'!CB392,0)</f>
        <v>0.19776496437234067</v>
      </c>
      <c r="GS275" s="24">
        <f>IFERROR('Interaction Matrix'!CC392,0)</f>
        <v>3.7938448021312171E-3</v>
      </c>
      <c r="GT275" s="24">
        <f>IFERROR('Interaction Matrix'!CD392,0)</f>
        <v>0.32270376997238182</v>
      </c>
      <c r="GU275" s="24">
        <f>IFERROR('Interaction Matrix'!CE392,0)</f>
        <v>0.69502827068397688</v>
      </c>
      <c r="GV275" s="24">
        <f>IFERROR('Interaction Matrix'!CF392,0)</f>
        <v>0.58898374128152975</v>
      </c>
      <c r="GW275" s="24">
        <f>IFERROR('Interaction Matrix'!CG392,0)</f>
        <v>0.13333353930349692</v>
      </c>
      <c r="GX275" s="24">
        <f>IFERROR('Interaction Matrix'!CH392,0)</f>
        <v>0.13333353930349692</v>
      </c>
      <c r="GY275" s="24">
        <f>IFERROR('Interaction Matrix'!CI392,0)</f>
        <v>1.70220825105752</v>
      </c>
      <c r="GZ275" s="24">
        <f>IFERROR('Interaction Matrix'!CJ392,0)</f>
        <v>1.70220825105752</v>
      </c>
      <c r="HA275" s="24">
        <f>IFERROR('Interaction Matrix'!CK392,0)</f>
        <v>1.70220825105752</v>
      </c>
      <c r="HB275" s="24">
        <f>IFERROR('Interaction Matrix'!CL392,0)</f>
        <v>0.46885132629209203</v>
      </c>
      <c r="HC275" s="24">
        <f>IFERROR('Interaction Matrix'!CM392,0)</f>
        <v>1.146647336075137</v>
      </c>
      <c r="HD275" s="24">
        <f>IFERROR('Interaction Matrix'!CN392,0)</f>
        <v>1.146647336075137</v>
      </c>
      <c r="HE275" s="24">
        <f>IFERROR('Interaction Matrix'!CO392,0)</f>
        <v>1.146647336075137</v>
      </c>
      <c r="HF275" s="24">
        <f>IFERROR('Interaction Matrix'!CP392,0)</f>
        <v>6.0813152091198034E-3</v>
      </c>
      <c r="HG275" s="24">
        <f>IFERROR('Interaction Matrix'!CQ392,0)</f>
        <v>6.0813152091198034E-3</v>
      </c>
      <c r="HH275" s="24">
        <f>IFERROR('Interaction Matrix'!CR392,0)</f>
        <v>0.70470243754531836</v>
      </c>
      <c r="HI275" s="24">
        <f>IFERROR('Interaction Matrix'!CS392,0)</f>
        <v>0.70470243754531836</v>
      </c>
      <c r="HJ275" s="24">
        <f>IFERROR('Interaction Matrix'!CT392,0)</f>
        <v>0.25628290575917217</v>
      </c>
      <c r="HK275" s="24">
        <f>IFERROR('Interaction Matrix'!CU392,0)</f>
        <v>0.76709669877619779</v>
      </c>
      <c r="HL275" s="24">
        <f>IFERROR('Interaction Matrix'!CV392,0)</f>
        <v>0.76709669877619779</v>
      </c>
      <c r="HM275" s="24">
        <f>IFERROR('Interaction Matrix'!CW392,0)</f>
        <v>0.76709669877619779</v>
      </c>
      <c r="HN275" s="24">
        <f>IFERROR('Interaction Matrix'!CX392,0)</f>
        <v>0.76709669877619779</v>
      </c>
      <c r="HO275" s="24">
        <f>IFERROR('Interaction Matrix'!CY392,0)</f>
        <v>5.7121994868661145E-4</v>
      </c>
      <c r="HP275" s="24">
        <f>IFERROR('Interaction Matrix'!CZ392,0)</f>
        <v>5.7121994868661145E-4</v>
      </c>
      <c r="HQ275" s="24">
        <f>IFERROR('Interaction Matrix'!DA392,0)</f>
        <v>0.12408582717664526</v>
      </c>
      <c r="HR275" s="24">
        <f>IFERROR('Interaction Matrix'!DB392,0)</f>
        <v>0.12408582717664526</v>
      </c>
      <c r="HS275" s="24">
        <f>IFERROR('Interaction Matrix'!DC392,0)</f>
        <v>5.7121994868661145E-4</v>
      </c>
      <c r="HT275" s="24">
        <f>IFERROR('Interaction Matrix'!DD392,0)</f>
        <v>0.15969369302674305</v>
      </c>
      <c r="HU275" s="24">
        <f>IFERROR('Interaction Matrix'!DE392,0)</f>
        <v>0.15969369302674305</v>
      </c>
      <c r="HV275" s="24">
        <f>IFERROR('Interaction Matrix'!DF392,0)</f>
        <v>0.15969369302674305</v>
      </c>
      <c r="HW275" s="24">
        <f>IFERROR('Interaction Matrix'!DG392,0)</f>
        <v>0.6883586181553849</v>
      </c>
      <c r="HX275" s="24">
        <f>IFERROR('Interaction Matrix'!DH392,0)</f>
        <v>0.6883586181553849</v>
      </c>
      <c r="HY275" s="24">
        <f>IFERROR('Interaction Matrix'!DI392,0)</f>
        <v>0.6883586181553849</v>
      </c>
      <c r="HZ275" s="24">
        <f>IFERROR('Interaction Matrix'!DJ392,0)</f>
        <v>0.40475326816063134</v>
      </c>
      <c r="IA275" s="24">
        <f>IFERROR('Interaction Matrix'!DK392,0)</f>
        <v>0.40475326816063134</v>
      </c>
      <c r="IB275" s="24">
        <f>IFERROR('Interaction Matrix'!DL392,0)</f>
        <v>0.40475326816063134</v>
      </c>
      <c r="IC275" s="24">
        <f>IFERROR('Interaction Matrix'!DM392,0)</f>
        <v>9.4044318634463581E-2</v>
      </c>
      <c r="ID275" s="24">
        <f>IFERROR('Interaction Matrix'!DN392,0)</f>
        <v>9.4044318634463581E-2</v>
      </c>
      <c r="IE275" s="24">
        <f>IFERROR('Interaction Matrix'!DO392,0)</f>
        <v>0.32783099037649122</v>
      </c>
      <c r="IF275" s="24">
        <f>IFERROR('Interaction Matrix'!DP392,0)</f>
        <v>0.32783099037649122</v>
      </c>
      <c r="IG275" s="24">
        <f>IFERROR('Interaction Matrix'!DQ392,0)</f>
        <v>0.32783099037649122</v>
      </c>
      <c r="IH275" s="24">
        <f>IFERROR('Interaction Matrix'!DR392,0)</f>
        <v>0.40475326816063134</v>
      </c>
      <c r="II275" s="24">
        <f>IFERROR('Interaction Matrix'!DS392,0)</f>
        <v>0.39610550271777689</v>
      </c>
      <c r="IJ275" s="24">
        <f>IFERROR('Interaction Matrix'!DT392,0)</f>
        <v>0.39610550271777689</v>
      </c>
      <c r="IK275" s="24">
        <f>IFERROR('Interaction Matrix'!DU392,0)</f>
        <v>0.39610550271777689</v>
      </c>
      <c r="IL275" s="24">
        <f>IFERROR('Interaction Matrix'!DV392,0)</f>
        <v>0.40475326816063134</v>
      </c>
      <c r="IM275" s="24">
        <f>IFERROR('Interaction Matrix'!DW392,0)</f>
        <v>0.61806251067957108</v>
      </c>
      <c r="IN275" s="24">
        <f>IFERROR('Interaction Matrix'!DX392,0)</f>
        <v>0.18500535783994881</v>
      </c>
      <c r="IO275" s="24">
        <f>IFERROR('Interaction Matrix'!DY392,0)</f>
        <v>0.61806251067957108</v>
      </c>
      <c r="IP275" s="24">
        <f>IFERROR('Interaction Matrix'!DZ392,0)</f>
        <v>0.91335256648525709</v>
      </c>
      <c r="IQ275" s="24">
        <f>IFERROR('Interaction Matrix'!EA392,0)</f>
        <v>5.5606331848238311</v>
      </c>
      <c r="IR275" s="24">
        <f>IFERROR('Interaction Matrix'!EB392,0)</f>
        <v>0.81973199556075571</v>
      </c>
      <c r="IS275" s="24">
        <f>IFERROR('Interaction Matrix'!EC392,0)</f>
        <v>7.7970069794129779E-2</v>
      </c>
      <c r="IT275" s="24">
        <f>IFERROR('Interaction Matrix'!ED392,0)</f>
        <v>2.6795943202629791</v>
      </c>
      <c r="IU275" s="24">
        <f>IFERROR('Interaction Matrix'!EE392,0)</f>
        <v>3.3651566365074712E-5</v>
      </c>
      <c r="IV275" s="24">
        <f>IFERROR('Interaction Matrix'!EF392,0)</f>
        <v>3.3651566365074712E-5</v>
      </c>
      <c r="IW275" s="24">
        <f>IFERROR('Interaction Matrix'!EG392,0)</f>
        <v>0.12734871646370288</v>
      </c>
      <c r="IX275" s="24">
        <f>IFERROR('Interaction Matrix'!EH392,0)</f>
        <v>0.81973199556075571</v>
      </c>
    </row>
    <row r="276" spans="1:258" x14ac:dyDescent="0.3">
      <c r="A276" s="123"/>
      <c r="B276">
        <v>115</v>
      </c>
      <c r="C276" s="21" t="s">
        <v>284</v>
      </c>
      <c r="D276" s="29">
        <f t="shared" si="450"/>
        <v>7.9435282849715181E-5</v>
      </c>
      <c r="E276" s="29">
        <f t="shared" si="451"/>
        <v>6.3629099305297868E-4</v>
      </c>
      <c r="F276" s="29">
        <f t="shared" si="452"/>
        <v>0</v>
      </c>
      <c r="G276" s="29">
        <f t="shared" si="453"/>
        <v>0</v>
      </c>
      <c r="H276" s="29">
        <f t="shared" si="454"/>
        <v>0</v>
      </c>
      <c r="I276" s="29">
        <f t="shared" si="455"/>
        <v>8.7075186369144173E-5</v>
      </c>
      <c r="J276" s="29">
        <f t="shared" si="456"/>
        <v>0</v>
      </c>
      <c r="K276" s="29">
        <f t="shared" si="457"/>
        <v>0</v>
      </c>
      <c r="L276" s="29">
        <f t="shared" si="458"/>
        <v>3.3280765902794014E-4</v>
      </c>
      <c r="M276" s="29">
        <f t="shared" si="459"/>
        <v>0</v>
      </c>
      <c r="N276" s="29">
        <f t="shared" si="460"/>
        <v>0</v>
      </c>
      <c r="O276" s="29">
        <f t="shared" si="461"/>
        <v>1.1757300680813066E-4</v>
      </c>
      <c r="P276" s="29">
        <f t="shared" si="462"/>
        <v>0</v>
      </c>
      <c r="Q276" s="29">
        <f t="shared" si="463"/>
        <v>0</v>
      </c>
      <c r="R276" s="29">
        <f t="shared" si="464"/>
        <v>0</v>
      </c>
      <c r="S276" s="29">
        <f t="shared" si="465"/>
        <v>6.8169306360753648E-4</v>
      </c>
      <c r="T276" s="29">
        <f t="shared" si="466"/>
        <v>0</v>
      </c>
      <c r="U276" s="29">
        <f t="shared" si="467"/>
        <v>0</v>
      </c>
      <c r="V276" s="29">
        <f t="shared" si="468"/>
        <v>2.0529074365734499E-4</v>
      </c>
      <c r="W276" s="29">
        <f t="shared" si="469"/>
        <v>0</v>
      </c>
      <c r="X276" s="29">
        <f t="shared" si="470"/>
        <v>0</v>
      </c>
      <c r="Y276" s="29">
        <f t="shared" si="471"/>
        <v>0</v>
      </c>
      <c r="Z276" s="29">
        <f t="shared" si="472"/>
        <v>0</v>
      </c>
      <c r="AA276" s="29">
        <f t="shared" si="473"/>
        <v>0</v>
      </c>
      <c r="AB276" s="29">
        <f t="shared" si="474"/>
        <v>0</v>
      </c>
      <c r="AC276" s="29">
        <f t="shared" si="475"/>
        <v>0</v>
      </c>
      <c r="AD276" s="29">
        <f t="shared" si="476"/>
        <v>0</v>
      </c>
      <c r="AE276" s="29">
        <f t="shared" si="477"/>
        <v>0</v>
      </c>
      <c r="AF276" s="29">
        <f t="shared" si="478"/>
        <v>0</v>
      </c>
      <c r="AG276" s="29">
        <f t="shared" si="479"/>
        <v>0</v>
      </c>
      <c r="AH276" s="29">
        <f t="shared" si="480"/>
        <v>0</v>
      </c>
      <c r="AI276" s="29">
        <f t="shared" si="481"/>
        <v>0</v>
      </c>
      <c r="AJ276" s="29">
        <f t="shared" si="482"/>
        <v>0</v>
      </c>
      <c r="AK276" s="29">
        <f t="shared" si="483"/>
        <v>0</v>
      </c>
      <c r="AL276" s="29">
        <f t="shared" si="484"/>
        <v>0</v>
      </c>
      <c r="AM276" s="29">
        <f t="shared" si="485"/>
        <v>0</v>
      </c>
      <c r="AN276" s="29">
        <f t="shared" si="486"/>
        <v>0</v>
      </c>
      <c r="AO276" s="29">
        <f t="shared" si="487"/>
        <v>0</v>
      </c>
      <c r="AP276" s="29">
        <f t="shared" si="488"/>
        <v>0</v>
      </c>
      <c r="AQ276" s="29">
        <f t="shared" si="489"/>
        <v>0</v>
      </c>
      <c r="AR276" s="29">
        <f t="shared" si="490"/>
        <v>0</v>
      </c>
      <c r="AS276" s="29">
        <f t="shared" si="491"/>
        <v>0</v>
      </c>
      <c r="AT276" s="29">
        <f t="shared" si="492"/>
        <v>0</v>
      </c>
      <c r="AU276" s="29">
        <f t="shared" si="493"/>
        <v>0</v>
      </c>
      <c r="AV276" s="29">
        <f t="shared" si="494"/>
        <v>0</v>
      </c>
      <c r="AW276" s="29">
        <f t="shared" si="495"/>
        <v>0</v>
      </c>
      <c r="AX276" s="29">
        <f t="shared" si="496"/>
        <v>0</v>
      </c>
      <c r="AY276" s="29">
        <f t="shared" si="497"/>
        <v>0</v>
      </c>
      <c r="AZ276" s="29">
        <f t="shared" si="498"/>
        <v>0</v>
      </c>
      <c r="BA276" s="29">
        <f t="shared" si="499"/>
        <v>0</v>
      </c>
      <c r="BB276" s="29">
        <f t="shared" si="500"/>
        <v>0</v>
      </c>
      <c r="BC276" s="29">
        <f t="shared" si="501"/>
        <v>0</v>
      </c>
      <c r="BD276" s="29">
        <f t="shared" si="502"/>
        <v>0</v>
      </c>
      <c r="BE276" s="29">
        <f t="shared" si="503"/>
        <v>0</v>
      </c>
      <c r="BF276" s="29">
        <f t="shared" si="504"/>
        <v>0</v>
      </c>
      <c r="BG276" s="29">
        <f t="shared" si="505"/>
        <v>0</v>
      </c>
      <c r="BH276" s="29">
        <f t="shared" si="506"/>
        <v>0</v>
      </c>
      <c r="BI276" s="29">
        <f t="shared" si="507"/>
        <v>0</v>
      </c>
      <c r="BJ276" s="29">
        <f t="shared" si="508"/>
        <v>0</v>
      </c>
      <c r="BK276" s="29">
        <f t="shared" si="509"/>
        <v>0</v>
      </c>
      <c r="BL276" s="29">
        <f t="shared" si="510"/>
        <v>0</v>
      </c>
      <c r="BM276" s="29">
        <f t="shared" si="511"/>
        <v>0</v>
      </c>
      <c r="BN276" s="29">
        <f t="shared" si="512"/>
        <v>0</v>
      </c>
      <c r="BO276" s="29">
        <f t="shared" si="513"/>
        <v>0</v>
      </c>
      <c r="BP276" s="29">
        <f t="shared" si="514"/>
        <v>0</v>
      </c>
      <c r="BQ276" s="29">
        <f t="shared" si="515"/>
        <v>0</v>
      </c>
      <c r="BR276" s="29">
        <f t="shared" si="516"/>
        <v>0</v>
      </c>
      <c r="BS276" s="29">
        <f t="shared" si="517"/>
        <v>0</v>
      </c>
      <c r="BT276" s="29">
        <f t="shared" si="518"/>
        <v>0</v>
      </c>
      <c r="BU276" s="29">
        <f t="shared" si="519"/>
        <v>0</v>
      </c>
      <c r="BV276" s="29">
        <f t="shared" si="520"/>
        <v>0</v>
      </c>
      <c r="BW276" s="29">
        <f t="shared" si="521"/>
        <v>0</v>
      </c>
      <c r="BX276" s="29">
        <f t="shared" si="522"/>
        <v>0</v>
      </c>
      <c r="BY276" s="29">
        <f t="shared" si="523"/>
        <v>0</v>
      </c>
      <c r="BZ276" s="29">
        <f t="shared" si="524"/>
        <v>0</v>
      </c>
      <c r="CA276" s="29">
        <f t="shared" si="525"/>
        <v>0</v>
      </c>
      <c r="CB276" s="29">
        <f t="shared" si="526"/>
        <v>0</v>
      </c>
      <c r="CC276" s="29">
        <f t="shared" si="527"/>
        <v>0</v>
      </c>
      <c r="CD276" s="29">
        <f t="shared" si="528"/>
        <v>0</v>
      </c>
      <c r="CE276" s="29">
        <f t="shared" si="529"/>
        <v>0</v>
      </c>
      <c r="CF276" s="29">
        <f t="shared" si="530"/>
        <v>0</v>
      </c>
      <c r="CG276" s="29">
        <f t="shared" si="531"/>
        <v>0</v>
      </c>
      <c r="CH276" s="29">
        <f t="shared" si="532"/>
        <v>0</v>
      </c>
      <c r="CI276" s="29">
        <f t="shared" si="533"/>
        <v>0</v>
      </c>
      <c r="CJ276" s="29">
        <f t="shared" si="534"/>
        <v>0</v>
      </c>
      <c r="CK276" s="29">
        <f t="shared" si="535"/>
        <v>0</v>
      </c>
      <c r="CL276" s="29">
        <f t="shared" si="536"/>
        <v>0</v>
      </c>
      <c r="CM276" s="29">
        <f t="shared" si="537"/>
        <v>0</v>
      </c>
      <c r="CN276" s="29">
        <f t="shared" si="538"/>
        <v>0</v>
      </c>
      <c r="CO276" s="29">
        <f t="shared" si="539"/>
        <v>0</v>
      </c>
      <c r="CP276" s="29">
        <f t="shared" si="540"/>
        <v>0</v>
      </c>
      <c r="CQ276" s="29">
        <f t="shared" si="541"/>
        <v>0</v>
      </c>
      <c r="CR276" s="29">
        <f t="shared" si="542"/>
        <v>0</v>
      </c>
      <c r="CS276" s="29">
        <f t="shared" si="543"/>
        <v>0</v>
      </c>
      <c r="CT276" s="29">
        <f t="shared" si="544"/>
        <v>0</v>
      </c>
      <c r="CU276" s="29">
        <f t="shared" si="545"/>
        <v>0</v>
      </c>
      <c r="CV276" s="29">
        <f t="shared" si="546"/>
        <v>0</v>
      </c>
      <c r="CW276" s="29">
        <f t="shared" si="547"/>
        <v>0</v>
      </c>
      <c r="CX276" s="29">
        <f t="shared" si="548"/>
        <v>0</v>
      </c>
      <c r="CY276" s="29">
        <f t="shared" si="549"/>
        <v>0</v>
      </c>
      <c r="CZ276" s="29">
        <f t="shared" si="550"/>
        <v>0</v>
      </c>
      <c r="DA276" s="29">
        <f t="shared" si="551"/>
        <v>0</v>
      </c>
      <c r="DB276" s="29">
        <f t="shared" si="552"/>
        <v>0</v>
      </c>
      <c r="DC276" s="29">
        <f t="shared" si="553"/>
        <v>0</v>
      </c>
      <c r="DD276" s="29">
        <f t="shared" si="554"/>
        <v>0</v>
      </c>
      <c r="DE276" s="29">
        <f t="shared" si="555"/>
        <v>0</v>
      </c>
      <c r="DF276" s="29">
        <f t="shared" si="556"/>
        <v>0</v>
      </c>
      <c r="DG276" s="29">
        <f t="shared" si="557"/>
        <v>0</v>
      </c>
      <c r="DH276" s="29">
        <f t="shared" si="558"/>
        <v>0</v>
      </c>
      <c r="DI276" s="29">
        <f t="shared" si="559"/>
        <v>0</v>
      </c>
      <c r="DJ276" s="29">
        <f t="shared" si="560"/>
        <v>0</v>
      </c>
      <c r="DK276" s="29">
        <f t="shared" si="561"/>
        <v>0</v>
      </c>
      <c r="DL276" s="29">
        <f t="shared" si="562"/>
        <v>0</v>
      </c>
      <c r="DM276" s="29">
        <f t="shared" si="563"/>
        <v>0</v>
      </c>
      <c r="DN276" s="29">
        <f t="shared" si="564"/>
        <v>0</v>
      </c>
      <c r="DO276" s="29">
        <f t="shared" si="565"/>
        <v>0</v>
      </c>
      <c r="DP276" s="29">
        <f t="shared" si="566"/>
        <v>0</v>
      </c>
      <c r="DQ276" s="29">
        <f t="shared" si="567"/>
        <v>0</v>
      </c>
      <c r="DR276" s="29">
        <f t="shared" si="568"/>
        <v>0</v>
      </c>
      <c r="DS276" s="29">
        <f t="shared" si="569"/>
        <v>0</v>
      </c>
      <c r="DT276" s="29">
        <f t="shared" si="570"/>
        <v>0</v>
      </c>
      <c r="DU276" s="29">
        <f t="shared" si="571"/>
        <v>0</v>
      </c>
      <c r="DV276" s="29">
        <f t="shared" si="572"/>
        <v>0</v>
      </c>
      <c r="DW276" s="29">
        <f t="shared" si="573"/>
        <v>0</v>
      </c>
      <c r="DX276" s="29">
        <f t="shared" si="574"/>
        <v>0</v>
      </c>
      <c r="DY276" s="30">
        <f t="shared" si="575"/>
        <v>2.1401659353727904E-3</v>
      </c>
      <c r="EB276" s="5">
        <v>4</v>
      </c>
      <c r="EC276" s="6">
        <v>1</v>
      </c>
      <c r="ED276" s="24">
        <f>IFERROR('Interaction Matrix'!N393,0)</f>
        <v>1</v>
      </c>
      <c r="EE276" s="24">
        <f>IFERROR('Interaction Matrix'!O393,0)</f>
        <v>1</v>
      </c>
      <c r="EF276" s="24">
        <f>IFERROR('Interaction Matrix'!P393,0)</f>
        <v>1</v>
      </c>
      <c r="EG276" s="24">
        <f>IFERROR('Interaction Matrix'!Q393,0)</f>
        <v>1</v>
      </c>
      <c r="EH276" s="24">
        <f>IFERROR('Interaction Matrix'!R393,0)</f>
        <v>0.69502827068397688</v>
      </c>
      <c r="EI276" s="24">
        <f>IFERROR('Interaction Matrix'!S393,0)</f>
        <v>0.69502827068397688</v>
      </c>
      <c r="EJ276" s="24">
        <f>IFERROR('Interaction Matrix'!T393,0)</f>
        <v>0.69502827068397688</v>
      </c>
      <c r="EK276" s="24">
        <f>IFERROR('Interaction Matrix'!U393,0)</f>
        <v>0.69502827068397688</v>
      </c>
      <c r="EL276" s="24">
        <f>IFERROR('Interaction Matrix'!V393,0)</f>
        <v>0.62105932088238247</v>
      </c>
      <c r="EM276" s="24">
        <f>IFERROR('Interaction Matrix'!W393,0)</f>
        <v>0.62105932088238247</v>
      </c>
      <c r="EN276" s="24">
        <f>IFERROR('Interaction Matrix'!X393,0)</f>
        <v>1.5360049745904285</v>
      </c>
      <c r="EO276" s="24">
        <f>IFERROR('Interaction Matrix'!Y393,0)</f>
        <v>1.5360049745904285</v>
      </c>
      <c r="EP276" s="24">
        <f>IFERROR('Interaction Matrix'!Z393,0)</f>
        <v>1.5360049745904285</v>
      </c>
      <c r="EQ276" s="24">
        <f>IFERROR('Interaction Matrix'!AA393,0)</f>
        <v>6.0813152091198034E-3</v>
      </c>
      <c r="ER276" s="24">
        <f>IFERROR('Interaction Matrix'!AB393,0)</f>
        <v>6.2744641143211476E-3</v>
      </c>
      <c r="ES276" s="24">
        <f>IFERROR('Interaction Matrix'!AC393,0)</f>
        <v>0.24859588180966824</v>
      </c>
      <c r="ET276" s="24">
        <f>IFERROR('Interaction Matrix'!AD393,0)</f>
        <v>2.6405137214716067E-2</v>
      </c>
      <c r="EU276" s="24">
        <f>IFERROR('Interaction Matrix'!AE393,0)</f>
        <v>0.20157343423872123</v>
      </c>
      <c r="EV276" s="24">
        <f>IFERROR('Interaction Matrix'!AF393,0)</f>
        <v>0.20157343423872123</v>
      </c>
      <c r="EW276" s="24">
        <f>IFERROR('Interaction Matrix'!AG393,0)</f>
        <v>5.2991948380751122E-2</v>
      </c>
      <c r="EX276" s="24">
        <f>IFERROR('Interaction Matrix'!AH393,0)</f>
        <v>0.26549477617431749</v>
      </c>
      <c r="EY276" s="24">
        <f>IFERROR('Interaction Matrix'!AI393,0)</f>
        <v>0.26549477617431749</v>
      </c>
      <c r="EZ276" s="24">
        <f>IFERROR('Interaction Matrix'!AJ393,0)</f>
        <v>0.33834744915929943</v>
      </c>
      <c r="FA276" s="24">
        <f>IFERROR('Interaction Matrix'!AK393,0)</f>
        <v>0.62730574167520392</v>
      </c>
      <c r="FB276" s="24">
        <f>IFERROR('Interaction Matrix'!AL393,0)</f>
        <v>0.62730574167520392</v>
      </c>
      <c r="FC276" s="24">
        <f>IFERROR('Interaction Matrix'!AM393,0)</f>
        <v>0.62730574167520392</v>
      </c>
      <c r="FD276" s="24">
        <f>IFERROR('Interaction Matrix'!AN393,0)</f>
        <v>0.70470243754531836</v>
      </c>
      <c r="FE276" s="24">
        <f>IFERROR('Interaction Matrix'!AO393,0)</f>
        <v>0.25628290575917217</v>
      </c>
      <c r="FF276" s="24">
        <f>IFERROR('Interaction Matrix'!AP393,0)</f>
        <v>0.25628290575917217</v>
      </c>
      <c r="FG276" s="24">
        <f>IFERROR('Interaction Matrix'!AQ393,0)</f>
        <v>0.25628290575917217</v>
      </c>
      <c r="FH276" s="24">
        <f>IFERROR('Interaction Matrix'!AR393,0)</f>
        <v>0.28863854538436778</v>
      </c>
      <c r="FI276" s="24">
        <f>IFERROR('Interaction Matrix'!AS393,0)</f>
        <v>0.28863854538436778</v>
      </c>
      <c r="FJ276" s="24">
        <f>IFERROR('Interaction Matrix'!AT393,0)</f>
        <v>0.28863854538436778</v>
      </c>
      <c r="FK276" s="24">
        <f>IFERROR('Interaction Matrix'!AU393,0)</f>
        <v>0.28147847141495136</v>
      </c>
      <c r="FL276" s="24">
        <f>IFERROR('Interaction Matrix'!AV393,0)</f>
        <v>0.28147847141495136</v>
      </c>
      <c r="FM276" s="24">
        <f>IFERROR('Interaction Matrix'!AW393,0)</f>
        <v>4.6548070946220613E-2</v>
      </c>
      <c r="FN276" s="24">
        <f>IFERROR('Interaction Matrix'!AX393,0)</f>
        <v>1.4809091352766801</v>
      </c>
      <c r="FO276" s="24">
        <f>IFERROR('Interaction Matrix'!AY393,0)</f>
        <v>1.4809091352766801</v>
      </c>
      <c r="FP276" s="24">
        <f>IFERROR('Interaction Matrix'!AZ393,0)</f>
        <v>1.4809091352766801</v>
      </c>
      <c r="FQ276" s="24">
        <f>IFERROR('Interaction Matrix'!BA393,0)</f>
        <v>6.5699331609416184E-2</v>
      </c>
      <c r="FR276" s="24">
        <f>IFERROR('Interaction Matrix'!BB393,0)</f>
        <v>6.5699331609416184E-2</v>
      </c>
      <c r="FS276" s="24">
        <f>IFERROR('Interaction Matrix'!BC393,0)</f>
        <v>3.1974968102968022E-2</v>
      </c>
      <c r="FT276" s="24">
        <f>IFERROR('Interaction Matrix'!BD393,0)</f>
        <v>1.5149548951971456E-3</v>
      </c>
      <c r="FU276" s="24">
        <f>IFERROR('Interaction Matrix'!BE393,0)</f>
        <v>0.53943089662164967</v>
      </c>
      <c r="FV276" s="24">
        <f>IFERROR('Interaction Matrix'!BF393,0)</f>
        <v>0.53943089662164967</v>
      </c>
      <c r="FW276" s="24">
        <f>IFERROR('Interaction Matrix'!BG393,0)</f>
        <v>0.53943089662164967</v>
      </c>
      <c r="FX276" s="24">
        <f>IFERROR('Interaction Matrix'!BH393,0)</f>
        <v>0.62350373726365282</v>
      </c>
      <c r="FY276" s="24">
        <f>IFERROR('Interaction Matrix'!BI393,0)</f>
        <v>0.62350373726365282</v>
      </c>
      <c r="FZ276" s="24">
        <f>IFERROR('Interaction Matrix'!BJ393,0)</f>
        <v>0.62350373726365282</v>
      </c>
      <c r="GA276" s="24">
        <f>IFERROR('Interaction Matrix'!BK393,0)</f>
        <v>0.7538535207598106</v>
      </c>
      <c r="GB276" s="24">
        <f>IFERROR('Interaction Matrix'!BL393,0)</f>
        <v>1.3045980086968572</v>
      </c>
      <c r="GC276" s="24">
        <f>IFERROR('Interaction Matrix'!BM393,0)</f>
        <v>0.82162997574074348</v>
      </c>
      <c r="GD276" s="24">
        <f>IFERROR('Interaction Matrix'!BN393,0)</f>
        <v>23.545606958768143</v>
      </c>
      <c r="GE276" s="24">
        <f>IFERROR('Interaction Matrix'!BO393,0)</f>
        <v>0.33511465924098727</v>
      </c>
      <c r="GF276" s="24">
        <f>IFERROR('Interaction Matrix'!BP393,0)</f>
        <v>0.33511465924098727</v>
      </c>
      <c r="GG276" s="24">
        <f>IFERROR('Interaction Matrix'!BQ393,0)</f>
        <v>0.33511465924098727</v>
      </c>
      <c r="GH276" s="24">
        <f>IFERROR('Interaction Matrix'!BR393,0)</f>
        <v>4.9934852613938161E-3</v>
      </c>
      <c r="GI276" s="24">
        <f>IFERROR('Interaction Matrix'!BS393,0)</f>
        <v>0.20137162047844273</v>
      </c>
      <c r="GJ276" s="24">
        <f>IFERROR('Interaction Matrix'!BT393,0)</f>
        <v>0.49315277874261476</v>
      </c>
      <c r="GK276" s="24">
        <f>IFERROR('Interaction Matrix'!BU393,0)</f>
        <v>0.49315277874261476</v>
      </c>
      <c r="GL276" s="24">
        <f>IFERROR('Interaction Matrix'!BV393,0)</f>
        <v>5.6358889585744198E-2</v>
      </c>
      <c r="GM276" s="24">
        <f>IFERROR('Interaction Matrix'!BW393,0)</f>
        <v>4.9247308952625704E-2</v>
      </c>
      <c r="GN276" s="24">
        <f>IFERROR('Interaction Matrix'!BX393,0)</f>
        <v>0.21838105098217625</v>
      </c>
      <c r="GO276" s="24">
        <f>IFERROR('Interaction Matrix'!BY393,0)</f>
        <v>0.28057492634876396</v>
      </c>
      <c r="GP276" s="24">
        <f>IFERROR('Interaction Matrix'!BZ393,0)</f>
        <v>0.38928527570894939</v>
      </c>
      <c r="GQ276" s="24">
        <f>IFERROR('Interaction Matrix'!CA393,0)</f>
        <v>0.38928527570894939</v>
      </c>
      <c r="GR276" s="24">
        <f>IFERROR('Interaction Matrix'!CB393,0)</f>
        <v>0.19776496437234067</v>
      </c>
      <c r="GS276" s="24">
        <f>IFERROR('Interaction Matrix'!CC393,0)</f>
        <v>3.7938448021312171E-3</v>
      </c>
      <c r="GT276" s="24">
        <f>IFERROR('Interaction Matrix'!CD393,0)</f>
        <v>0.32270376997238182</v>
      </c>
      <c r="GU276" s="24">
        <f>IFERROR('Interaction Matrix'!CE393,0)</f>
        <v>0.69502827068397688</v>
      </c>
      <c r="GV276" s="24">
        <f>IFERROR('Interaction Matrix'!CF393,0)</f>
        <v>0.58898374128152975</v>
      </c>
      <c r="GW276" s="24">
        <f>IFERROR('Interaction Matrix'!CG393,0)</f>
        <v>0.13333353930349692</v>
      </c>
      <c r="GX276" s="24">
        <f>IFERROR('Interaction Matrix'!CH393,0)</f>
        <v>0.13333353930349692</v>
      </c>
      <c r="GY276" s="24">
        <f>IFERROR('Interaction Matrix'!CI393,0)</f>
        <v>1.70220825105752</v>
      </c>
      <c r="GZ276" s="24">
        <f>IFERROR('Interaction Matrix'!CJ393,0)</f>
        <v>1.70220825105752</v>
      </c>
      <c r="HA276" s="24">
        <f>IFERROR('Interaction Matrix'!CK393,0)</f>
        <v>1.70220825105752</v>
      </c>
      <c r="HB276" s="24">
        <f>IFERROR('Interaction Matrix'!CL393,0)</f>
        <v>0.46885132629209203</v>
      </c>
      <c r="HC276" s="24">
        <f>IFERROR('Interaction Matrix'!CM393,0)</f>
        <v>1.146647336075137</v>
      </c>
      <c r="HD276" s="24">
        <f>IFERROR('Interaction Matrix'!CN393,0)</f>
        <v>1.146647336075137</v>
      </c>
      <c r="HE276" s="24">
        <f>IFERROR('Interaction Matrix'!CO393,0)</f>
        <v>1.146647336075137</v>
      </c>
      <c r="HF276" s="24">
        <f>IFERROR('Interaction Matrix'!CP393,0)</f>
        <v>6.0813152091198034E-3</v>
      </c>
      <c r="HG276" s="24">
        <f>IFERROR('Interaction Matrix'!CQ393,0)</f>
        <v>6.0813152091198034E-3</v>
      </c>
      <c r="HH276" s="24">
        <f>IFERROR('Interaction Matrix'!CR393,0)</f>
        <v>0.70470243754531836</v>
      </c>
      <c r="HI276" s="24">
        <f>IFERROR('Interaction Matrix'!CS393,0)</f>
        <v>0.70470243754531836</v>
      </c>
      <c r="HJ276" s="24">
        <f>IFERROR('Interaction Matrix'!CT393,0)</f>
        <v>0.25628290575917217</v>
      </c>
      <c r="HK276" s="24">
        <f>IFERROR('Interaction Matrix'!CU393,0)</f>
        <v>0.76709669877619779</v>
      </c>
      <c r="HL276" s="24">
        <f>IFERROR('Interaction Matrix'!CV393,0)</f>
        <v>0.76709669877619779</v>
      </c>
      <c r="HM276" s="24">
        <f>IFERROR('Interaction Matrix'!CW393,0)</f>
        <v>0.76709669877619779</v>
      </c>
      <c r="HN276" s="24">
        <f>IFERROR('Interaction Matrix'!CX393,0)</f>
        <v>0.76709669877619779</v>
      </c>
      <c r="HO276" s="24">
        <f>IFERROR('Interaction Matrix'!CY393,0)</f>
        <v>5.7121994868661145E-4</v>
      </c>
      <c r="HP276" s="24">
        <f>IFERROR('Interaction Matrix'!CZ393,0)</f>
        <v>5.7121994868661145E-4</v>
      </c>
      <c r="HQ276" s="24">
        <f>IFERROR('Interaction Matrix'!DA393,0)</f>
        <v>0.12408582717664526</v>
      </c>
      <c r="HR276" s="24">
        <f>IFERROR('Interaction Matrix'!DB393,0)</f>
        <v>0.12408582717664526</v>
      </c>
      <c r="HS276" s="24">
        <f>IFERROR('Interaction Matrix'!DC393,0)</f>
        <v>5.7121994868661145E-4</v>
      </c>
      <c r="HT276" s="24">
        <f>IFERROR('Interaction Matrix'!DD393,0)</f>
        <v>0.15969369302674305</v>
      </c>
      <c r="HU276" s="24">
        <f>IFERROR('Interaction Matrix'!DE393,0)</f>
        <v>0.15969369302674305</v>
      </c>
      <c r="HV276" s="24">
        <f>IFERROR('Interaction Matrix'!DF393,0)</f>
        <v>0.15969369302674305</v>
      </c>
      <c r="HW276" s="24">
        <f>IFERROR('Interaction Matrix'!DG393,0)</f>
        <v>0.6883586181553849</v>
      </c>
      <c r="HX276" s="24">
        <f>IFERROR('Interaction Matrix'!DH393,0)</f>
        <v>0.6883586181553849</v>
      </c>
      <c r="HY276" s="24">
        <f>IFERROR('Interaction Matrix'!DI393,0)</f>
        <v>0.6883586181553849</v>
      </c>
      <c r="HZ276" s="24">
        <f>IFERROR('Interaction Matrix'!DJ393,0)</f>
        <v>0.40475326816063134</v>
      </c>
      <c r="IA276" s="24">
        <f>IFERROR('Interaction Matrix'!DK393,0)</f>
        <v>0.40475326816063134</v>
      </c>
      <c r="IB276" s="24">
        <f>IFERROR('Interaction Matrix'!DL393,0)</f>
        <v>0.40475326816063134</v>
      </c>
      <c r="IC276" s="24">
        <f>IFERROR('Interaction Matrix'!DM393,0)</f>
        <v>9.4044318634463581E-2</v>
      </c>
      <c r="ID276" s="24">
        <f>IFERROR('Interaction Matrix'!DN393,0)</f>
        <v>9.4044318634463581E-2</v>
      </c>
      <c r="IE276" s="24">
        <f>IFERROR('Interaction Matrix'!DO393,0)</f>
        <v>0.32783099037649122</v>
      </c>
      <c r="IF276" s="24">
        <f>IFERROR('Interaction Matrix'!DP393,0)</f>
        <v>0.32783099037649122</v>
      </c>
      <c r="IG276" s="24">
        <f>IFERROR('Interaction Matrix'!DQ393,0)</f>
        <v>0.32783099037649122</v>
      </c>
      <c r="IH276" s="24">
        <f>IFERROR('Interaction Matrix'!DR393,0)</f>
        <v>0.40475326816063134</v>
      </c>
      <c r="II276" s="24">
        <f>IFERROR('Interaction Matrix'!DS393,0)</f>
        <v>0.39610550271777689</v>
      </c>
      <c r="IJ276" s="24">
        <f>IFERROR('Interaction Matrix'!DT393,0)</f>
        <v>0.39610550271777689</v>
      </c>
      <c r="IK276" s="24">
        <f>IFERROR('Interaction Matrix'!DU393,0)</f>
        <v>0.39610550271777689</v>
      </c>
      <c r="IL276" s="24">
        <f>IFERROR('Interaction Matrix'!DV393,0)</f>
        <v>0.40475326816063134</v>
      </c>
      <c r="IM276" s="24">
        <f>IFERROR('Interaction Matrix'!DW393,0)</f>
        <v>0.61806251067957108</v>
      </c>
      <c r="IN276" s="24">
        <f>IFERROR('Interaction Matrix'!DX393,0)</f>
        <v>0.18500535783994881</v>
      </c>
      <c r="IO276" s="24">
        <f>IFERROR('Interaction Matrix'!DY393,0)</f>
        <v>0.61806251067957108</v>
      </c>
      <c r="IP276" s="24">
        <f>IFERROR('Interaction Matrix'!DZ393,0)</f>
        <v>0.91335256648525709</v>
      </c>
      <c r="IQ276" s="24">
        <f>IFERROR('Interaction Matrix'!EA393,0)</f>
        <v>5.5606331848238311</v>
      </c>
      <c r="IR276" s="24">
        <f>IFERROR('Interaction Matrix'!EB393,0)</f>
        <v>0.81973199556075571</v>
      </c>
      <c r="IS276" s="24">
        <f>IFERROR('Interaction Matrix'!EC393,0)</f>
        <v>7.7970069794129779E-2</v>
      </c>
      <c r="IT276" s="24">
        <f>IFERROR('Interaction Matrix'!ED393,0)</f>
        <v>2.6795943202629791</v>
      </c>
      <c r="IU276" s="24">
        <f>IFERROR('Interaction Matrix'!EE393,0)</f>
        <v>3.3651566365074712E-5</v>
      </c>
      <c r="IV276" s="24">
        <f>IFERROR('Interaction Matrix'!EF393,0)</f>
        <v>3.3651566365074712E-5</v>
      </c>
      <c r="IW276" s="24">
        <f>IFERROR('Interaction Matrix'!EG393,0)</f>
        <v>0.12734871646370288</v>
      </c>
      <c r="IX276" s="24">
        <f>IFERROR('Interaction Matrix'!EH393,0)</f>
        <v>0.81973199556075571</v>
      </c>
    </row>
    <row r="277" spans="1:258" x14ac:dyDescent="0.3">
      <c r="A277" s="123"/>
      <c r="B277">
        <v>116</v>
      </c>
      <c r="C277" s="21" t="s">
        <v>285</v>
      </c>
      <c r="D277" s="29">
        <f t="shared" si="450"/>
        <v>2.6537593790721764E-4</v>
      </c>
      <c r="E277" s="29">
        <f t="shared" si="451"/>
        <v>2.1257092944807782E-3</v>
      </c>
      <c r="F277" s="29">
        <f t="shared" si="452"/>
        <v>0</v>
      </c>
      <c r="G277" s="29">
        <f t="shared" si="453"/>
        <v>0</v>
      </c>
      <c r="H277" s="29">
        <f t="shared" si="454"/>
        <v>0</v>
      </c>
      <c r="I277" s="29">
        <f t="shared" si="455"/>
        <v>1.1259616239007084E-3</v>
      </c>
      <c r="J277" s="29">
        <f t="shared" si="456"/>
        <v>0</v>
      </c>
      <c r="K277" s="29">
        <f t="shared" si="457"/>
        <v>0</v>
      </c>
      <c r="L277" s="29">
        <f t="shared" si="458"/>
        <v>4.14629817544227E-4</v>
      </c>
      <c r="M277" s="29">
        <f t="shared" si="459"/>
        <v>0</v>
      </c>
      <c r="N277" s="29">
        <f t="shared" si="460"/>
        <v>0</v>
      </c>
      <c r="O277" s="29">
        <f t="shared" si="461"/>
        <v>1.014932730803767E-4</v>
      </c>
      <c r="P277" s="29">
        <f t="shared" si="462"/>
        <v>0</v>
      </c>
      <c r="Q277" s="29">
        <f t="shared" si="463"/>
        <v>0</v>
      </c>
      <c r="R277" s="29">
        <f t="shared" si="464"/>
        <v>0</v>
      </c>
      <c r="S277" s="29">
        <f t="shared" si="465"/>
        <v>2.7960468091521505E-7</v>
      </c>
      <c r="T277" s="29">
        <f t="shared" si="466"/>
        <v>0</v>
      </c>
      <c r="U277" s="29">
        <f t="shared" si="467"/>
        <v>0</v>
      </c>
      <c r="V277" s="29">
        <f t="shared" si="468"/>
        <v>7.2768927235251056E-4</v>
      </c>
      <c r="W277" s="29">
        <f t="shared" si="469"/>
        <v>0</v>
      </c>
      <c r="X277" s="29">
        <f t="shared" si="470"/>
        <v>0</v>
      </c>
      <c r="Y277" s="29">
        <f t="shared" si="471"/>
        <v>0</v>
      </c>
      <c r="Z277" s="29">
        <f t="shared" si="472"/>
        <v>0</v>
      </c>
      <c r="AA277" s="29">
        <f t="shared" si="473"/>
        <v>0</v>
      </c>
      <c r="AB277" s="29">
        <f t="shared" si="474"/>
        <v>0</v>
      </c>
      <c r="AC277" s="29">
        <f t="shared" si="475"/>
        <v>0</v>
      </c>
      <c r="AD277" s="29">
        <f t="shared" si="476"/>
        <v>0</v>
      </c>
      <c r="AE277" s="29">
        <f t="shared" si="477"/>
        <v>0</v>
      </c>
      <c r="AF277" s="29">
        <f t="shared" si="478"/>
        <v>0</v>
      </c>
      <c r="AG277" s="29">
        <f t="shared" si="479"/>
        <v>0</v>
      </c>
      <c r="AH277" s="29">
        <f t="shared" si="480"/>
        <v>0</v>
      </c>
      <c r="AI277" s="29">
        <f t="shared" si="481"/>
        <v>0</v>
      </c>
      <c r="AJ277" s="29">
        <f t="shared" si="482"/>
        <v>0</v>
      </c>
      <c r="AK277" s="29">
        <f t="shared" si="483"/>
        <v>0</v>
      </c>
      <c r="AL277" s="29">
        <f t="shared" si="484"/>
        <v>0</v>
      </c>
      <c r="AM277" s="29">
        <f t="shared" si="485"/>
        <v>0</v>
      </c>
      <c r="AN277" s="29">
        <f t="shared" si="486"/>
        <v>0</v>
      </c>
      <c r="AO277" s="29">
        <f t="shared" si="487"/>
        <v>0</v>
      </c>
      <c r="AP277" s="29">
        <f t="shared" si="488"/>
        <v>0</v>
      </c>
      <c r="AQ277" s="29">
        <f t="shared" si="489"/>
        <v>0</v>
      </c>
      <c r="AR277" s="29">
        <f t="shared" si="490"/>
        <v>0</v>
      </c>
      <c r="AS277" s="29">
        <f t="shared" si="491"/>
        <v>0</v>
      </c>
      <c r="AT277" s="29">
        <f t="shared" si="492"/>
        <v>0</v>
      </c>
      <c r="AU277" s="29">
        <f t="shared" si="493"/>
        <v>0</v>
      </c>
      <c r="AV277" s="29">
        <f t="shared" si="494"/>
        <v>0</v>
      </c>
      <c r="AW277" s="29">
        <f t="shared" si="495"/>
        <v>0</v>
      </c>
      <c r="AX277" s="29">
        <f t="shared" si="496"/>
        <v>0</v>
      </c>
      <c r="AY277" s="29">
        <f t="shared" si="497"/>
        <v>0</v>
      </c>
      <c r="AZ277" s="29">
        <f t="shared" si="498"/>
        <v>0</v>
      </c>
      <c r="BA277" s="29">
        <f t="shared" si="499"/>
        <v>0</v>
      </c>
      <c r="BB277" s="29">
        <f t="shared" si="500"/>
        <v>0</v>
      </c>
      <c r="BC277" s="29">
        <f t="shared" si="501"/>
        <v>0</v>
      </c>
      <c r="BD277" s="29">
        <f t="shared" si="502"/>
        <v>0</v>
      </c>
      <c r="BE277" s="29">
        <f t="shared" si="503"/>
        <v>0</v>
      </c>
      <c r="BF277" s="29">
        <f t="shared" si="504"/>
        <v>0</v>
      </c>
      <c r="BG277" s="29">
        <f t="shared" si="505"/>
        <v>0</v>
      </c>
      <c r="BH277" s="29">
        <f t="shared" si="506"/>
        <v>0</v>
      </c>
      <c r="BI277" s="29">
        <f t="shared" si="507"/>
        <v>0</v>
      </c>
      <c r="BJ277" s="29">
        <f t="shared" si="508"/>
        <v>0</v>
      </c>
      <c r="BK277" s="29">
        <f t="shared" si="509"/>
        <v>0</v>
      </c>
      <c r="BL277" s="29">
        <f t="shared" si="510"/>
        <v>0</v>
      </c>
      <c r="BM277" s="29">
        <f t="shared" si="511"/>
        <v>0</v>
      </c>
      <c r="BN277" s="29">
        <f t="shared" si="512"/>
        <v>0</v>
      </c>
      <c r="BO277" s="29">
        <f t="shared" si="513"/>
        <v>0</v>
      </c>
      <c r="BP277" s="29">
        <f t="shared" si="514"/>
        <v>0</v>
      </c>
      <c r="BQ277" s="29">
        <f t="shared" si="515"/>
        <v>0</v>
      </c>
      <c r="BR277" s="29">
        <f t="shared" si="516"/>
        <v>0</v>
      </c>
      <c r="BS277" s="29">
        <f t="shared" si="517"/>
        <v>0</v>
      </c>
      <c r="BT277" s="29">
        <f t="shared" si="518"/>
        <v>0</v>
      </c>
      <c r="BU277" s="29">
        <f t="shared" si="519"/>
        <v>0</v>
      </c>
      <c r="BV277" s="29">
        <f t="shared" si="520"/>
        <v>0</v>
      </c>
      <c r="BW277" s="29">
        <f t="shared" si="521"/>
        <v>0</v>
      </c>
      <c r="BX277" s="29">
        <f t="shared" si="522"/>
        <v>0</v>
      </c>
      <c r="BY277" s="29">
        <f t="shared" si="523"/>
        <v>0</v>
      </c>
      <c r="BZ277" s="29">
        <f t="shared" si="524"/>
        <v>0</v>
      </c>
      <c r="CA277" s="29">
        <f t="shared" si="525"/>
        <v>0</v>
      </c>
      <c r="CB277" s="29">
        <f t="shared" si="526"/>
        <v>0</v>
      </c>
      <c r="CC277" s="29">
        <f t="shared" si="527"/>
        <v>0</v>
      </c>
      <c r="CD277" s="29">
        <f t="shared" si="528"/>
        <v>0</v>
      </c>
      <c r="CE277" s="29">
        <f t="shared" si="529"/>
        <v>0</v>
      </c>
      <c r="CF277" s="29">
        <f t="shared" si="530"/>
        <v>0</v>
      </c>
      <c r="CG277" s="29">
        <f t="shared" si="531"/>
        <v>0</v>
      </c>
      <c r="CH277" s="29">
        <f t="shared" si="532"/>
        <v>0</v>
      </c>
      <c r="CI277" s="29">
        <f t="shared" si="533"/>
        <v>0</v>
      </c>
      <c r="CJ277" s="29">
        <f t="shared" si="534"/>
        <v>0</v>
      </c>
      <c r="CK277" s="29">
        <f t="shared" si="535"/>
        <v>0</v>
      </c>
      <c r="CL277" s="29">
        <f t="shared" si="536"/>
        <v>0</v>
      </c>
      <c r="CM277" s="29">
        <f t="shared" si="537"/>
        <v>0</v>
      </c>
      <c r="CN277" s="29">
        <f t="shared" si="538"/>
        <v>0</v>
      </c>
      <c r="CO277" s="29">
        <f t="shared" si="539"/>
        <v>0</v>
      </c>
      <c r="CP277" s="29">
        <f t="shared" si="540"/>
        <v>0</v>
      </c>
      <c r="CQ277" s="29">
        <f t="shared" si="541"/>
        <v>0</v>
      </c>
      <c r="CR277" s="29">
        <f t="shared" si="542"/>
        <v>0</v>
      </c>
      <c r="CS277" s="29">
        <f t="shared" si="543"/>
        <v>0</v>
      </c>
      <c r="CT277" s="29">
        <f t="shared" si="544"/>
        <v>0</v>
      </c>
      <c r="CU277" s="29">
        <f t="shared" si="545"/>
        <v>0</v>
      </c>
      <c r="CV277" s="29">
        <f t="shared" si="546"/>
        <v>0</v>
      </c>
      <c r="CW277" s="29">
        <f t="shared" si="547"/>
        <v>0</v>
      </c>
      <c r="CX277" s="29">
        <f t="shared" si="548"/>
        <v>0</v>
      </c>
      <c r="CY277" s="29">
        <f t="shared" si="549"/>
        <v>0</v>
      </c>
      <c r="CZ277" s="29">
        <f t="shared" si="550"/>
        <v>0</v>
      </c>
      <c r="DA277" s="29">
        <f t="shared" si="551"/>
        <v>0</v>
      </c>
      <c r="DB277" s="29">
        <f t="shared" si="552"/>
        <v>0</v>
      </c>
      <c r="DC277" s="29">
        <f t="shared" si="553"/>
        <v>0</v>
      </c>
      <c r="DD277" s="29">
        <f t="shared" si="554"/>
        <v>0</v>
      </c>
      <c r="DE277" s="29">
        <f t="shared" si="555"/>
        <v>0</v>
      </c>
      <c r="DF277" s="29">
        <f t="shared" si="556"/>
        <v>0</v>
      </c>
      <c r="DG277" s="29">
        <f t="shared" si="557"/>
        <v>0</v>
      </c>
      <c r="DH277" s="29">
        <f t="shared" si="558"/>
        <v>0</v>
      </c>
      <c r="DI277" s="29">
        <f t="shared" si="559"/>
        <v>0</v>
      </c>
      <c r="DJ277" s="29">
        <f t="shared" si="560"/>
        <v>0</v>
      </c>
      <c r="DK277" s="29">
        <f t="shared" si="561"/>
        <v>0</v>
      </c>
      <c r="DL277" s="29">
        <f t="shared" si="562"/>
        <v>0</v>
      </c>
      <c r="DM277" s="29">
        <f t="shared" si="563"/>
        <v>0</v>
      </c>
      <c r="DN277" s="29">
        <f t="shared" si="564"/>
        <v>0</v>
      </c>
      <c r="DO277" s="29">
        <f t="shared" si="565"/>
        <v>0</v>
      </c>
      <c r="DP277" s="29">
        <f t="shared" si="566"/>
        <v>0</v>
      </c>
      <c r="DQ277" s="29">
        <f t="shared" si="567"/>
        <v>0</v>
      </c>
      <c r="DR277" s="29">
        <f t="shared" si="568"/>
        <v>0</v>
      </c>
      <c r="DS277" s="29">
        <f t="shared" si="569"/>
        <v>0</v>
      </c>
      <c r="DT277" s="29">
        <f t="shared" si="570"/>
        <v>0</v>
      </c>
      <c r="DU277" s="29">
        <f t="shared" si="571"/>
        <v>0</v>
      </c>
      <c r="DV277" s="29">
        <f t="shared" si="572"/>
        <v>0</v>
      </c>
      <c r="DW277" s="29">
        <f t="shared" si="573"/>
        <v>0</v>
      </c>
      <c r="DX277" s="29">
        <f t="shared" si="574"/>
        <v>0</v>
      </c>
      <c r="DY277" s="30">
        <f t="shared" si="575"/>
        <v>4.7611388239467336E-3</v>
      </c>
      <c r="EB277" s="5">
        <v>5</v>
      </c>
      <c r="EC277" s="6">
        <v>2</v>
      </c>
      <c r="ED277" s="24">
        <f>IFERROR('Interaction Matrix'!N394,0)</f>
        <v>1.2947602899145716</v>
      </c>
      <c r="EE277" s="24">
        <f>IFERROR('Interaction Matrix'!O394,0)</f>
        <v>1.2947602899145716</v>
      </c>
      <c r="EF277" s="24">
        <f>IFERROR('Interaction Matrix'!P394,0)</f>
        <v>1.2947602899145716</v>
      </c>
      <c r="EG277" s="24">
        <f>IFERROR('Interaction Matrix'!Q394,0)</f>
        <v>1.2947602899145716</v>
      </c>
      <c r="EH277" s="24">
        <f>IFERROR('Interaction Matrix'!R394,0)</f>
        <v>1</v>
      </c>
      <c r="EI277" s="24">
        <f>IFERROR('Interaction Matrix'!S394,0)</f>
        <v>1</v>
      </c>
      <c r="EJ277" s="24">
        <f>IFERROR('Interaction Matrix'!T394,0)</f>
        <v>1</v>
      </c>
      <c r="EK277" s="24">
        <f>IFERROR('Interaction Matrix'!U394,0)</f>
        <v>1</v>
      </c>
      <c r="EL277" s="24">
        <f>IFERROR('Interaction Matrix'!V394,0)</f>
        <v>1.0046766402289646</v>
      </c>
      <c r="EM277" s="24">
        <f>IFERROR('Interaction Matrix'!W394,0)</f>
        <v>1.0046766402289646</v>
      </c>
      <c r="EN277" s="24">
        <f>IFERROR('Interaction Matrix'!X394,0)</f>
        <v>1.586886423533987</v>
      </c>
      <c r="EO277" s="24">
        <f>IFERROR('Interaction Matrix'!Y394,0)</f>
        <v>1.586886423533987</v>
      </c>
      <c r="EP277" s="24">
        <f>IFERROR('Interaction Matrix'!Z394,0)</f>
        <v>1.586886423533987</v>
      </c>
      <c r="EQ277" s="24">
        <f>IFERROR('Interaction Matrix'!AA394,0)</f>
        <v>2.2049423215277201E-2</v>
      </c>
      <c r="ER277" s="24">
        <f>IFERROR('Interaction Matrix'!AB394,0)</f>
        <v>3.240180661972894E-2</v>
      </c>
      <c r="ES277" s="24">
        <f>IFERROR('Interaction Matrix'!AC394,0)</f>
        <v>6.3378474690398132E-2</v>
      </c>
      <c r="ET277" s="24">
        <f>IFERROR('Interaction Matrix'!AD394,0)</f>
        <v>0.12327990770163948</v>
      </c>
      <c r="EU277" s="24">
        <f>IFERROR('Interaction Matrix'!AE394,0)</f>
        <v>0.27194317363963894</v>
      </c>
      <c r="EV277" s="24">
        <f>IFERROR('Interaction Matrix'!AF394,0)</f>
        <v>0.27194317363963894</v>
      </c>
      <c r="EW277" s="24">
        <f>IFERROR('Interaction Matrix'!AG394,0)</f>
        <v>0.20243218710441133</v>
      </c>
      <c r="EX277" s="24">
        <f>IFERROR('Interaction Matrix'!AH394,0)</f>
        <v>0.42020269450863834</v>
      </c>
      <c r="EY277" s="24">
        <f>IFERROR('Interaction Matrix'!AI394,0)</f>
        <v>0.42020269450863834</v>
      </c>
      <c r="EZ277" s="24">
        <f>IFERROR('Interaction Matrix'!AJ394,0)</f>
        <v>0.35378202946576293</v>
      </c>
      <c r="FA277" s="24">
        <f>IFERROR('Interaction Matrix'!AK394,0)</f>
        <v>1.0507453278985086</v>
      </c>
      <c r="FB277" s="24">
        <f>IFERROR('Interaction Matrix'!AL394,0)</f>
        <v>1.0507453278985086</v>
      </c>
      <c r="FC277" s="24">
        <f>IFERROR('Interaction Matrix'!AM394,0)</f>
        <v>1.0507453278985086</v>
      </c>
      <c r="FD277" s="24">
        <f>IFERROR('Interaction Matrix'!AN394,0)</f>
        <v>0.93918306968155196</v>
      </c>
      <c r="FE277" s="24">
        <f>IFERROR('Interaction Matrix'!AO394,0)</f>
        <v>0.44074909139587509</v>
      </c>
      <c r="FF277" s="24">
        <f>IFERROR('Interaction Matrix'!AP394,0)</f>
        <v>0.44074909139587509</v>
      </c>
      <c r="FG277" s="24">
        <f>IFERROR('Interaction Matrix'!AQ394,0)</f>
        <v>0.44074909139587509</v>
      </c>
      <c r="FH277" s="24">
        <f>IFERROR('Interaction Matrix'!AR394,0)</f>
        <v>0.47048890830050588</v>
      </c>
      <c r="FI277" s="24">
        <f>IFERROR('Interaction Matrix'!AS394,0)</f>
        <v>0.47048890830050588</v>
      </c>
      <c r="FJ277" s="24">
        <f>IFERROR('Interaction Matrix'!AT394,0)</f>
        <v>0.47048890830050588</v>
      </c>
      <c r="FK277" s="24">
        <f>IFERROR('Interaction Matrix'!AU394,0)</f>
        <v>0.57440594196634909</v>
      </c>
      <c r="FL277" s="24">
        <f>IFERROR('Interaction Matrix'!AV394,0)</f>
        <v>0.57440594196634909</v>
      </c>
      <c r="FM277" s="24">
        <f>IFERROR('Interaction Matrix'!AW394,0)</f>
        <v>6.9705607180008552E-2</v>
      </c>
      <c r="FN277" s="24">
        <f>IFERROR('Interaction Matrix'!AX394,0)</f>
        <v>0.95572417264320597</v>
      </c>
      <c r="FO277" s="24">
        <f>IFERROR('Interaction Matrix'!AY394,0)</f>
        <v>0.95572417264320597</v>
      </c>
      <c r="FP277" s="24">
        <f>IFERROR('Interaction Matrix'!AZ394,0)</f>
        <v>0.95572417264320597</v>
      </c>
      <c r="FQ277" s="24">
        <f>IFERROR('Interaction Matrix'!BA394,0)</f>
        <v>0.11892082617522755</v>
      </c>
      <c r="FR277" s="24">
        <f>IFERROR('Interaction Matrix'!BB394,0)</f>
        <v>0.11892082617522755</v>
      </c>
      <c r="FS277" s="24">
        <f>IFERROR('Interaction Matrix'!BC394,0)</f>
        <v>0.25683349030896396</v>
      </c>
      <c r="FT277" s="24">
        <f>IFERROR('Interaction Matrix'!BD394,0)</f>
        <v>0</v>
      </c>
      <c r="FU277" s="24">
        <f>IFERROR('Interaction Matrix'!BE394,0)</f>
        <v>0.8300089465596</v>
      </c>
      <c r="FV277" s="24">
        <f>IFERROR('Interaction Matrix'!BF394,0)</f>
        <v>0.8300089465596</v>
      </c>
      <c r="FW277" s="24">
        <f>IFERROR('Interaction Matrix'!BG394,0)</f>
        <v>0.8300089465596</v>
      </c>
      <c r="FX277" s="24">
        <f>IFERROR('Interaction Matrix'!BH394,0)</f>
        <v>1.1627523042801167</v>
      </c>
      <c r="FY277" s="24">
        <f>IFERROR('Interaction Matrix'!BI394,0)</f>
        <v>1.1627523042801167</v>
      </c>
      <c r="FZ277" s="24">
        <f>IFERROR('Interaction Matrix'!BJ394,0)</f>
        <v>1.1627523042801167</v>
      </c>
      <c r="GA277" s="24">
        <f>IFERROR('Interaction Matrix'!BK394,0)</f>
        <v>0.27099591888183994</v>
      </c>
      <c r="GB277" s="24">
        <f>IFERROR('Interaction Matrix'!BL394,0)</f>
        <v>1.9856174050284299</v>
      </c>
      <c r="GC277" s="24">
        <f>IFERROR('Interaction Matrix'!BM394,0)</f>
        <v>1.0494291881833069</v>
      </c>
      <c r="GD277" s="24">
        <f>IFERROR('Interaction Matrix'!BN394,0)</f>
        <v>6.6729674540619871E-5</v>
      </c>
      <c r="GE277" s="24">
        <f>IFERROR('Interaction Matrix'!BO394,0)</f>
        <v>0.22584705352567558</v>
      </c>
      <c r="GF277" s="24">
        <f>IFERROR('Interaction Matrix'!BP394,0)</f>
        <v>0.22584705352567558</v>
      </c>
      <c r="GG277" s="24">
        <f>IFERROR('Interaction Matrix'!BQ394,0)</f>
        <v>0.22584705352567558</v>
      </c>
      <c r="GH277" s="24">
        <f>IFERROR('Interaction Matrix'!BR394,0)</f>
        <v>0</v>
      </c>
      <c r="GI277" s="24">
        <f>IFERROR('Interaction Matrix'!BS394,0)</f>
        <v>0.18277744807209581</v>
      </c>
      <c r="GJ277" s="24">
        <f>IFERROR('Interaction Matrix'!BT394,0)</f>
        <v>0</v>
      </c>
      <c r="GK277" s="24">
        <f>IFERROR('Interaction Matrix'!BU394,0)</f>
        <v>0</v>
      </c>
      <c r="GL277" s="24">
        <f>IFERROR('Interaction Matrix'!BV394,0)</f>
        <v>0.20644333090074118</v>
      </c>
      <c r="GM277" s="24">
        <f>IFERROR('Interaction Matrix'!BW394,0)</f>
        <v>0</v>
      </c>
      <c r="GN277" s="24">
        <f>IFERROR('Interaction Matrix'!BX394,0)</f>
        <v>0</v>
      </c>
      <c r="GO277" s="24">
        <f>IFERROR('Interaction Matrix'!BY394,0)</f>
        <v>0.59000551523824429</v>
      </c>
      <c r="GP277" s="24">
        <f>IFERROR('Interaction Matrix'!BZ394,0)</f>
        <v>1.0726056385990632</v>
      </c>
      <c r="GQ277" s="24">
        <f>IFERROR('Interaction Matrix'!CA394,0)</f>
        <v>1.0726056385990632</v>
      </c>
      <c r="GR277" s="24">
        <f>IFERROR('Interaction Matrix'!CB394,0)</f>
        <v>0.25299419618327967</v>
      </c>
      <c r="GS277" s="24">
        <f>IFERROR('Interaction Matrix'!CC394,0)</f>
        <v>0.54732267375144628</v>
      </c>
      <c r="GT277" s="24">
        <f>IFERROR('Interaction Matrix'!CD394,0)</f>
        <v>4.0448225430698634E-2</v>
      </c>
      <c r="GU277" s="24">
        <f>IFERROR('Interaction Matrix'!CE394,0)</f>
        <v>1</v>
      </c>
      <c r="GV277" s="24">
        <f>IFERROR('Interaction Matrix'!CF394,0)</f>
        <v>0.84303085609019657</v>
      </c>
      <c r="GW277" s="24">
        <f>IFERROR('Interaction Matrix'!CG394,0)</f>
        <v>0.27179695423582623</v>
      </c>
      <c r="GX277" s="24">
        <f>IFERROR('Interaction Matrix'!CH394,0)</f>
        <v>0.27179695423582623</v>
      </c>
      <c r="GY277" s="24">
        <f>IFERROR('Interaction Matrix'!CI394,0)</f>
        <v>0</v>
      </c>
      <c r="GZ277" s="24">
        <f>IFERROR('Interaction Matrix'!CJ394,0)</f>
        <v>0</v>
      </c>
      <c r="HA277" s="24">
        <f>IFERROR('Interaction Matrix'!CK394,0)</f>
        <v>0</v>
      </c>
      <c r="HB277" s="24">
        <f>IFERROR('Interaction Matrix'!CL394,0)</f>
        <v>0.85444322970138831</v>
      </c>
      <c r="HC277" s="24">
        <f>IFERROR('Interaction Matrix'!CM394,0)</f>
        <v>1.1973732946245921</v>
      </c>
      <c r="HD277" s="24">
        <f>IFERROR('Interaction Matrix'!CN394,0)</f>
        <v>1.1973732946245921</v>
      </c>
      <c r="HE277" s="24">
        <f>IFERROR('Interaction Matrix'!CO394,0)</f>
        <v>1.1973732946245921</v>
      </c>
      <c r="HF277" s="24">
        <f>IFERROR('Interaction Matrix'!CP394,0)</f>
        <v>2.2049423215277201E-2</v>
      </c>
      <c r="HG277" s="24">
        <f>IFERROR('Interaction Matrix'!CQ394,0)</f>
        <v>2.2049423215277201E-2</v>
      </c>
      <c r="HH277" s="24">
        <f>IFERROR('Interaction Matrix'!CR394,0)</f>
        <v>0.93918306968155196</v>
      </c>
      <c r="HI277" s="24">
        <f>IFERROR('Interaction Matrix'!CS394,0)</f>
        <v>0.93918306968155196</v>
      </c>
      <c r="HJ277" s="24">
        <f>IFERROR('Interaction Matrix'!CT394,0)</f>
        <v>0.44074909139587509</v>
      </c>
      <c r="HK277" s="24">
        <f>IFERROR('Interaction Matrix'!CU394,0)</f>
        <v>1.1983031408509301</v>
      </c>
      <c r="HL277" s="24">
        <f>IFERROR('Interaction Matrix'!CV394,0)</f>
        <v>1.1983031408509301</v>
      </c>
      <c r="HM277" s="24">
        <f>IFERROR('Interaction Matrix'!CW394,0)</f>
        <v>1.1983031408509301</v>
      </c>
      <c r="HN277" s="24">
        <f>IFERROR('Interaction Matrix'!CX394,0)</f>
        <v>1.1983031408509301</v>
      </c>
      <c r="HO277" s="24">
        <f>IFERROR('Interaction Matrix'!CY394,0)</f>
        <v>1.484169606510191E-2</v>
      </c>
      <c r="HP277" s="24">
        <f>IFERROR('Interaction Matrix'!CZ394,0)</f>
        <v>1.484169606510191E-2</v>
      </c>
      <c r="HQ277" s="24">
        <f>IFERROR('Interaction Matrix'!DA394,0)</f>
        <v>3.8979229787008854E-4</v>
      </c>
      <c r="HR277" s="24">
        <f>IFERROR('Interaction Matrix'!DB394,0)</f>
        <v>3.8979229787008854E-4</v>
      </c>
      <c r="HS277" s="24">
        <f>IFERROR('Interaction Matrix'!DC394,0)</f>
        <v>1.484169606510191E-2</v>
      </c>
      <c r="HT277" s="24">
        <f>IFERROR('Interaction Matrix'!DD394,0)</f>
        <v>0.43354754349760344</v>
      </c>
      <c r="HU277" s="24">
        <f>IFERROR('Interaction Matrix'!DE394,0)</f>
        <v>0.43354754349760344</v>
      </c>
      <c r="HV277" s="24">
        <f>IFERROR('Interaction Matrix'!DF394,0)</f>
        <v>0.43354754349760344</v>
      </c>
      <c r="HW277" s="24">
        <f>IFERROR('Interaction Matrix'!DG394,0)</f>
        <v>1.3353857363179749</v>
      </c>
      <c r="HX277" s="24">
        <f>IFERROR('Interaction Matrix'!DH394,0)</f>
        <v>1.3353857363179749</v>
      </c>
      <c r="HY277" s="24">
        <f>IFERROR('Interaction Matrix'!DI394,0)</f>
        <v>1.3353857363179749</v>
      </c>
      <c r="HZ277" s="24">
        <f>IFERROR('Interaction Matrix'!DJ394,0)</f>
        <v>0.96899656598998607</v>
      </c>
      <c r="IA277" s="24">
        <f>IFERROR('Interaction Matrix'!DK394,0)</f>
        <v>0.96899656598998607</v>
      </c>
      <c r="IB277" s="24">
        <f>IFERROR('Interaction Matrix'!DL394,0)</f>
        <v>0.96899656598998607</v>
      </c>
      <c r="IC277" s="24">
        <f>IFERROR('Interaction Matrix'!DM394,0)</f>
        <v>7.4181462906325671E-2</v>
      </c>
      <c r="ID277" s="24">
        <f>IFERROR('Interaction Matrix'!DN394,0)</f>
        <v>7.4181462906325671E-2</v>
      </c>
      <c r="IE277" s="24">
        <f>IFERROR('Interaction Matrix'!DO394,0)</f>
        <v>0.40506805681644625</v>
      </c>
      <c r="IF277" s="24">
        <f>IFERROR('Interaction Matrix'!DP394,0)</f>
        <v>0.40506805681644625</v>
      </c>
      <c r="IG277" s="24">
        <f>IFERROR('Interaction Matrix'!DQ394,0)</f>
        <v>0.40506805681644625</v>
      </c>
      <c r="IH277" s="24">
        <f>IFERROR('Interaction Matrix'!DR394,0)</f>
        <v>0.96899656598998607</v>
      </c>
      <c r="II277" s="24">
        <f>IFERROR('Interaction Matrix'!DS394,0)</f>
        <v>0.33697006043019079</v>
      </c>
      <c r="IJ277" s="24">
        <f>IFERROR('Interaction Matrix'!DT394,0)</f>
        <v>0.33697006043019079</v>
      </c>
      <c r="IK277" s="24">
        <f>IFERROR('Interaction Matrix'!DU394,0)</f>
        <v>0.33697006043019079</v>
      </c>
      <c r="IL277" s="24">
        <f>IFERROR('Interaction Matrix'!DV394,0)</f>
        <v>0.96899656598998607</v>
      </c>
      <c r="IM277" s="24">
        <f>IFERROR('Interaction Matrix'!DW394,0)</f>
        <v>2.2274106602505839</v>
      </c>
      <c r="IN277" s="24">
        <f>IFERROR('Interaction Matrix'!DX394,0)</f>
        <v>0.17225471476551985</v>
      </c>
      <c r="IO277" s="24">
        <f>IFERROR('Interaction Matrix'!DY394,0)</f>
        <v>2.2274106602505839</v>
      </c>
      <c r="IP277" s="24">
        <f>IFERROR('Interaction Matrix'!DZ394,0)</f>
        <v>1.7539995103555703</v>
      </c>
      <c r="IQ277" s="24">
        <f>IFERROR('Interaction Matrix'!EA394,0)</f>
        <v>1.9997831016094783E-4</v>
      </c>
      <c r="IR277" s="24">
        <f>IFERROR('Interaction Matrix'!EB394,0)</f>
        <v>4.7252226366014852E-2</v>
      </c>
      <c r="IS277" s="24">
        <f>IFERROR('Interaction Matrix'!EC394,0)</f>
        <v>1.2385278258538507E-3</v>
      </c>
      <c r="IT277" s="24">
        <f>IFERROR('Interaction Matrix'!ED394,0)</f>
        <v>11.974557241487144</v>
      </c>
      <c r="IU277" s="24">
        <f>IFERROR('Interaction Matrix'!EE394,0)</f>
        <v>6.3345366355914779E-3</v>
      </c>
      <c r="IV277" s="24">
        <f>IFERROR('Interaction Matrix'!EF394,0)</f>
        <v>6.3345366355914779E-3</v>
      </c>
      <c r="IW277" s="24">
        <f>IFERROR('Interaction Matrix'!EG394,0)</f>
        <v>0.22283838993264599</v>
      </c>
      <c r="IX277" s="24">
        <f>IFERROR('Interaction Matrix'!EH394,0)</f>
        <v>4.7252226366014852E-2</v>
      </c>
    </row>
    <row r="278" spans="1:258" x14ac:dyDescent="0.3">
      <c r="A278" s="123"/>
      <c r="B278">
        <v>117</v>
      </c>
      <c r="C278" s="21" t="s">
        <v>286</v>
      </c>
      <c r="D278" s="29">
        <f t="shared" si="450"/>
        <v>3.9216388275109293E-4</v>
      </c>
      <c r="E278" s="29">
        <f t="shared" si="451"/>
        <v>3.1413036807245351E-3</v>
      </c>
      <c r="F278" s="29">
        <f t="shared" si="452"/>
        <v>0</v>
      </c>
      <c r="G278" s="29">
        <f t="shared" si="453"/>
        <v>0</v>
      </c>
      <c r="H278" s="29">
        <f t="shared" si="454"/>
        <v>0</v>
      </c>
      <c r="I278" s="29">
        <f t="shared" si="455"/>
        <v>8.8665111119600414E-4</v>
      </c>
      <c r="J278" s="29">
        <f t="shared" si="456"/>
        <v>0</v>
      </c>
      <c r="K278" s="29">
        <f t="shared" si="457"/>
        <v>0</v>
      </c>
      <c r="L278" s="29">
        <f t="shared" si="458"/>
        <v>4.4394582422822891E-4</v>
      </c>
      <c r="M278" s="29">
        <f t="shared" si="459"/>
        <v>0</v>
      </c>
      <c r="N278" s="29">
        <f t="shared" si="460"/>
        <v>0</v>
      </c>
      <c r="O278" s="29">
        <f t="shared" si="461"/>
        <v>6.115322428298384E-4</v>
      </c>
      <c r="P278" s="29">
        <f t="shared" si="462"/>
        <v>0</v>
      </c>
      <c r="Q278" s="29">
        <f t="shared" si="463"/>
        <v>0</v>
      </c>
      <c r="R278" s="29">
        <f t="shared" si="464"/>
        <v>0</v>
      </c>
      <c r="S278" s="29">
        <f t="shared" si="465"/>
        <v>0</v>
      </c>
      <c r="T278" s="29">
        <f t="shared" si="466"/>
        <v>0</v>
      </c>
      <c r="U278" s="29">
        <f t="shared" si="467"/>
        <v>0</v>
      </c>
      <c r="V278" s="29">
        <f t="shared" si="468"/>
        <v>2.8560423438276473E-4</v>
      </c>
      <c r="W278" s="29">
        <f t="shared" si="469"/>
        <v>0</v>
      </c>
      <c r="X278" s="29">
        <f t="shared" si="470"/>
        <v>0</v>
      </c>
      <c r="Y278" s="29">
        <f t="shared" si="471"/>
        <v>0</v>
      </c>
      <c r="Z278" s="29">
        <f t="shared" si="472"/>
        <v>0</v>
      </c>
      <c r="AA278" s="29">
        <f t="shared" si="473"/>
        <v>0</v>
      </c>
      <c r="AB278" s="29">
        <f t="shared" si="474"/>
        <v>0</v>
      </c>
      <c r="AC278" s="29">
        <f t="shared" si="475"/>
        <v>0</v>
      </c>
      <c r="AD278" s="29">
        <f t="shared" si="476"/>
        <v>0</v>
      </c>
      <c r="AE278" s="29">
        <f t="shared" si="477"/>
        <v>0</v>
      </c>
      <c r="AF278" s="29">
        <f t="shared" si="478"/>
        <v>0</v>
      </c>
      <c r="AG278" s="29">
        <f t="shared" si="479"/>
        <v>0</v>
      </c>
      <c r="AH278" s="29">
        <f t="shared" si="480"/>
        <v>0</v>
      </c>
      <c r="AI278" s="29">
        <f t="shared" si="481"/>
        <v>0</v>
      </c>
      <c r="AJ278" s="29">
        <f t="shared" si="482"/>
        <v>0</v>
      </c>
      <c r="AK278" s="29">
        <f t="shared" si="483"/>
        <v>0</v>
      </c>
      <c r="AL278" s="29">
        <f t="shared" si="484"/>
        <v>0</v>
      </c>
      <c r="AM278" s="29">
        <f t="shared" si="485"/>
        <v>0</v>
      </c>
      <c r="AN278" s="29">
        <f t="shared" si="486"/>
        <v>0</v>
      </c>
      <c r="AO278" s="29">
        <f t="shared" si="487"/>
        <v>0</v>
      </c>
      <c r="AP278" s="29">
        <f t="shared" si="488"/>
        <v>0</v>
      </c>
      <c r="AQ278" s="29">
        <f t="shared" si="489"/>
        <v>0</v>
      </c>
      <c r="AR278" s="29">
        <f t="shared" si="490"/>
        <v>0</v>
      </c>
      <c r="AS278" s="29">
        <f t="shared" si="491"/>
        <v>0</v>
      </c>
      <c r="AT278" s="29">
        <f t="shared" si="492"/>
        <v>0</v>
      </c>
      <c r="AU278" s="29">
        <f t="shared" si="493"/>
        <v>0</v>
      </c>
      <c r="AV278" s="29">
        <f t="shared" si="494"/>
        <v>0</v>
      </c>
      <c r="AW278" s="29">
        <f t="shared" si="495"/>
        <v>0</v>
      </c>
      <c r="AX278" s="29">
        <f t="shared" si="496"/>
        <v>0</v>
      </c>
      <c r="AY278" s="29">
        <f t="shared" si="497"/>
        <v>0</v>
      </c>
      <c r="AZ278" s="29">
        <f t="shared" si="498"/>
        <v>0</v>
      </c>
      <c r="BA278" s="29">
        <f t="shared" si="499"/>
        <v>0</v>
      </c>
      <c r="BB278" s="29">
        <f t="shared" si="500"/>
        <v>0</v>
      </c>
      <c r="BC278" s="29">
        <f t="shared" si="501"/>
        <v>0</v>
      </c>
      <c r="BD278" s="29">
        <f t="shared" si="502"/>
        <v>0</v>
      </c>
      <c r="BE278" s="29">
        <f t="shared" si="503"/>
        <v>0</v>
      </c>
      <c r="BF278" s="29">
        <f t="shared" si="504"/>
        <v>0</v>
      </c>
      <c r="BG278" s="29">
        <f t="shared" si="505"/>
        <v>0</v>
      </c>
      <c r="BH278" s="29">
        <f t="shared" si="506"/>
        <v>0</v>
      </c>
      <c r="BI278" s="29">
        <f t="shared" si="507"/>
        <v>0</v>
      </c>
      <c r="BJ278" s="29">
        <f t="shared" si="508"/>
        <v>0</v>
      </c>
      <c r="BK278" s="29">
        <f t="shared" si="509"/>
        <v>0</v>
      </c>
      <c r="BL278" s="29">
        <f t="shared" si="510"/>
        <v>0</v>
      </c>
      <c r="BM278" s="29">
        <f t="shared" si="511"/>
        <v>0</v>
      </c>
      <c r="BN278" s="29">
        <f t="shared" si="512"/>
        <v>0</v>
      </c>
      <c r="BO278" s="29">
        <f t="shared" si="513"/>
        <v>0</v>
      </c>
      <c r="BP278" s="29">
        <f t="shared" si="514"/>
        <v>0</v>
      </c>
      <c r="BQ278" s="29">
        <f t="shared" si="515"/>
        <v>0</v>
      </c>
      <c r="BR278" s="29">
        <f t="shared" si="516"/>
        <v>0</v>
      </c>
      <c r="BS278" s="29">
        <f t="shared" si="517"/>
        <v>0</v>
      </c>
      <c r="BT278" s="29">
        <f t="shared" si="518"/>
        <v>0</v>
      </c>
      <c r="BU278" s="29">
        <f t="shared" si="519"/>
        <v>0</v>
      </c>
      <c r="BV278" s="29">
        <f t="shared" si="520"/>
        <v>0</v>
      </c>
      <c r="BW278" s="29">
        <f t="shared" si="521"/>
        <v>0</v>
      </c>
      <c r="BX278" s="29">
        <f t="shared" si="522"/>
        <v>0</v>
      </c>
      <c r="BY278" s="29">
        <f t="shared" si="523"/>
        <v>0</v>
      </c>
      <c r="BZ278" s="29">
        <f t="shared" si="524"/>
        <v>0</v>
      </c>
      <c r="CA278" s="29">
        <f t="shared" si="525"/>
        <v>0</v>
      </c>
      <c r="CB278" s="29">
        <f t="shared" si="526"/>
        <v>0</v>
      </c>
      <c r="CC278" s="29">
        <f t="shared" si="527"/>
        <v>0</v>
      </c>
      <c r="CD278" s="29">
        <f t="shared" si="528"/>
        <v>0</v>
      </c>
      <c r="CE278" s="29">
        <f t="shared" si="529"/>
        <v>0</v>
      </c>
      <c r="CF278" s="29">
        <f t="shared" si="530"/>
        <v>0</v>
      </c>
      <c r="CG278" s="29">
        <f t="shared" si="531"/>
        <v>0</v>
      </c>
      <c r="CH278" s="29">
        <f t="shared" si="532"/>
        <v>0</v>
      </c>
      <c r="CI278" s="29">
        <f t="shared" si="533"/>
        <v>0</v>
      </c>
      <c r="CJ278" s="29">
        <f t="shared" si="534"/>
        <v>0</v>
      </c>
      <c r="CK278" s="29">
        <f t="shared" si="535"/>
        <v>0</v>
      </c>
      <c r="CL278" s="29">
        <f t="shared" si="536"/>
        <v>0</v>
      </c>
      <c r="CM278" s="29">
        <f t="shared" si="537"/>
        <v>0</v>
      </c>
      <c r="CN278" s="29">
        <f t="shared" si="538"/>
        <v>0</v>
      </c>
      <c r="CO278" s="29">
        <f t="shared" si="539"/>
        <v>0</v>
      </c>
      <c r="CP278" s="29">
        <f t="shared" si="540"/>
        <v>0</v>
      </c>
      <c r="CQ278" s="29">
        <f t="shared" si="541"/>
        <v>0</v>
      </c>
      <c r="CR278" s="29">
        <f t="shared" si="542"/>
        <v>0</v>
      </c>
      <c r="CS278" s="29">
        <f t="shared" si="543"/>
        <v>0</v>
      </c>
      <c r="CT278" s="29">
        <f t="shared" si="544"/>
        <v>0</v>
      </c>
      <c r="CU278" s="29">
        <f t="shared" si="545"/>
        <v>0</v>
      </c>
      <c r="CV278" s="29">
        <f t="shared" si="546"/>
        <v>0</v>
      </c>
      <c r="CW278" s="29">
        <f t="shared" si="547"/>
        <v>0</v>
      </c>
      <c r="CX278" s="29">
        <f t="shared" si="548"/>
        <v>0</v>
      </c>
      <c r="CY278" s="29">
        <f t="shared" si="549"/>
        <v>0</v>
      </c>
      <c r="CZ278" s="29">
        <f t="shared" si="550"/>
        <v>0</v>
      </c>
      <c r="DA278" s="29">
        <f t="shared" si="551"/>
        <v>0</v>
      </c>
      <c r="DB278" s="29">
        <f t="shared" si="552"/>
        <v>0</v>
      </c>
      <c r="DC278" s="29">
        <f t="shared" si="553"/>
        <v>0</v>
      </c>
      <c r="DD278" s="29">
        <f t="shared" si="554"/>
        <v>0</v>
      </c>
      <c r="DE278" s="29">
        <f t="shared" si="555"/>
        <v>0</v>
      </c>
      <c r="DF278" s="29">
        <f t="shared" si="556"/>
        <v>0</v>
      </c>
      <c r="DG278" s="29">
        <f t="shared" si="557"/>
        <v>0</v>
      </c>
      <c r="DH278" s="29">
        <f t="shared" si="558"/>
        <v>0</v>
      </c>
      <c r="DI278" s="29">
        <f t="shared" si="559"/>
        <v>0</v>
      </c>
      <c r="DJ278" s="29">
        <f t="shared" si="560"/>
        <v>0</v>
      </c>
      <c r="DK278" s="29">
        <f t="shared" si="561"/>
        <v>0</v>
      </c>
      <c r="DL278" s="29">
        <f t="shared" si="562"/>
        <v>0</v>
      </c>
      <c r="DM278" s="29">
        <f t="shared" si="563"/>
        <v>0</v>
      </c>
      <c r="DN278" s="29">
        <f t="shared" si="564"/>
        <v>0</v>
      </c>
      <c r="DO278" s="29">
        <f t="shared" si="565"/>
        <v>0</v>
      </c>
      <c r="DP278" s="29">
        <f t="shared" si="566"/>
        <v>0</v>
      </c>
      <c r="DQ278" s="29">
        <f t="shared" si="567"/>
        <v>0</v>
      </c>
      <c r="DR278" s="29">
        <f t="shared" si="568"/>
        <v>0</v>
      </c>
      <c r="DS278" s="29">
        <f t="shared" si="569"/>
        <v>0</v>
      </c>
      <c r="DT278" s="29">
        <f t="shared" si="570"/>
        <v>0</v>
      </c>
      <c r="DU278" s="29">
        <f t="shared" si="571"/>
        <v>0</v>
      </c>
      <c r="DV278" s="29">
        <f t="shared" si="572"/>
        <v>0</v>
      </c>
      <c r="DW278" s="29">
        <f t="shared" si="573"/>
        <v>0</v>
      </c>
      <c r="DX278" s="29">
        <f t="shared" si="574"/>
        <v>0</v>
      </c>
      <c r="DY278" s="30">
        <f t="shared" si="575"/>
        <v>5.7612009761124636E-3</v>
      </c>
      <c r="EB278" s="5">
        <v>6</v>
      </c>
      <c r="EC278" s="6">
        <v>2</v>
      </c>
      <c r="ED278" s="24">
        <f>IFERROR('Interaction Matrix'!N395,0)</f>
        <v>1.2947602899145716</v>
      </c>
      <c r="EE278" s="24">
        <f>IFERROR('Interaction Matrix'!O395,0)</f>
        <v>1.2947602899145716</v>
      </c>
      <c r="EF278" s="24">
        <f>IFERROR('Interaction Matrix'!P395,0)</f>
        <v>1.2947602899145716</v>
      </c>
      <c r="EG278" s="24">
        <f>IFERROR('Interaction Matrix'!Q395,0)</f>
        <v>1.2947602899145716</v>
      </c>
      <c r="EH278" s="24">
        <f>IFERROR('Interaction Matrix'!R395,0)</f>
        <v>1</v>
      </c>
      <c r="EI278" s="24">
        <f>IFERROR('Interaction Matrix'!S395,0)</f>
        <v>1</v>
      </c>
      <c r="EJ278" s="24">
        <f>IFERROR('Interaction Matrix'!T395,0)</f>
        <v>1</v>
      </c>
      <c r="EK278" s="24">
        <f>IFERROR('Interaction Matrix'!U395,0)</f>
        <v>1</v>
      </c>
      <c r="EL278" s="24">
        <f>IFERROR('Interaction Matrix'!V395,0)</f>
        <v>1.0046766402289646</v>
      </c>
      <c r="EM278" s="24">
        <f>IFERROR('Interaction Matrix'!W395,0)</f>
        <v>1.0046766402289646</v>
      </c>
      <c r="EN278" s="24">
        <f>IFERROR('Interaction Matrix'!X395,0)</f>
        <v>1.586886423533987</v>
      </c>
      <c r="EO278" s="24">
        <f>IFERROR('Interaction Matrix'!Y395,0)</f>
        <v>1.586886423533987</v>
      </c>
      <c r="EP278" s="24">
        <f>IFERROR('Interaction Matrix'!Z395,0)</f>
        <v>1.586886423533987</v>
      </c>
      <c r="EQ278" s="24">
        <f>IFERROR('Interaction Matrix'!AA395,0)</f>
        <v>2.2049423215277201E-2</v>
      </c>
      <c r="ER278" s="24">
        <f>IFERROR('Interaction Matrix'!AB395,0)</f>
        <v>3.240180661972894E-2</v>
      </c>
      <c r="ES278" s="24">
        <f>IFERROR('Interaction Matrix'!AC395,0)</f>
        <v>6.3378474690398132E-2</v>
      </c>
      <c r="ET278" s="24">
        <f>IFERROR('Interaction Matrix'!AD395,0)</f>
        <v>0.12327990770163948</v>
      </c>
      <c r="EU278" s="24">
        <f>IFERROR('Interaction Matrix'!AE395,0)</f>
        <v>0.27194317363963894</v>
      </c>
      <c r="EV278" s="24">
        <f>IFERROR('Interaction Matrix'!AF395,0)</f>
        <v>0.27194317363963894</v>
      </c>
      <c r="EW278" s="24">
        <f>IFERROR('Interaction Matrix'!AG395,0)</f>
        <v>0.20243218710441133</v>
      </c>
      <c r="EX278" s="24">
        <f>IFERROR('Interaction Matrix'!AH395,0)</f>
        <v>0.42020269450863834</v>
      </c>
      <c r="EY278" s="24">
        <f>IFERROR('Interaction Matrix'!AI395,0)</f>
        <v>0.42020269450863834</v>
      </c>
      <c r="EZ278" s="24">
        <f>IFERROR('Interaction Matrix'!AJ395,0)</f>
        <v>0.35378202946576293</v>
      </c>
      <c r="FA278" s="24">
        <f>IFERROR('Interaction Matrix'!AK395,0)</f>
        <v>1.0507453278985086</v>
      </c>
      <c r="FB278" s="24">
        <f>IFERROR('Interaction Matrix'!AL395,0)</f>
        <v>1.0507453278985086</v>
      </c>
      <c r="FC278" s="24">
        <f>IFERROR('Interaction Matrix'!AM395,0)</f>
        <v>1.0507453278985086</v>
      </c>
      <c r="FD278" s="24">
        <f>IFERROR('Interaction Matrix'!AN395,0)</f>
        <v>0.93918306968155196</v>
      </c>
      <c r="FE278" s="24">
        <f>IFERROR('Interaction Matrix'!AO395,0)</f>
        <v>0.44074909139587509</v>
      </c>
      <c r="FF278" s="24">
        <f>IFERROR('Interaction Matrix'!AP395,0)</f>
        <v>0.44074909139587509</v>
      </c>
      <c r="FG278" s="24">
        <f>IFERROR('Interaction Matrix'!AQ395,0)</f>
        <v>0.44074909139587509</v>
      </c>
      <c r="FH278" s="24">
        <f>IFERROR('Interaction Matrix'!AR395,0)</f>
        <v>0.47048890830050588</v>
      </c>
      <c r="FI278" s="24">
        <f>IFERROR('Interaction Matrix'!AS395,0)</f>
        <v>0.47048890830050588</v>
      </c>
      <c r="FJ278" s="24">
        <f>IFERROR('Interaction Matrix'!AT395,0)</f>
        <v>0.47048890830050588</v>
      </c>
      <c r="FK278" s="24">
        <f>IFERROR('Interaction Matrix'!AU395,0)</f>
        <v>0.57440594196634909</v>
      </c>
      <c r="FL278" s="24">
        <f>IFERROR('Interaction Matrix'!AV395,0)</f>
        <v>0.57440594196634909</v>
      </c>
      <c r="FM278" s="24">
        <f>IFERROR('Interaction Matrix'!AW395,0)</f>
        <v>6.9705607180008552E-2</v>
      </c>
      <c r="FN278" s="24">
        <f>IFERROR('Interaction Matrix'!AX395,0)</f>
        <v>0.95572417264320597</v>
      </c>
      <c r="FO278" s="24">
        <f>IFERROR('Interaction Matrix'!AY395,0)</f>
        <v>0.95572417264320597</v>
      </c>
      <c r="FP278" s="24">
        <f>IFERROR('Interaction Matrix'!AZ395,0)</f>
        <v>0.95572417264320597</v>
      </c>
      <c r="FQ278" s="24">
        <f>IFERROR('Interaction Matrix'!BA395,0)</f>
        <v>0.11892082617522755</v>
      </c>
      <c r="FR278" s="24">
        <f>IFERROR('Interaction Matrix'!BB395,0)</f>
        <v>0.11892082617522755</v>
      </c>
      <c r="FS278" s="24">
        <f>IFERROR('Interaction Matrix'!BC395,0)</f>
        <v>0.25683349030896396</v>
      </c>
      <c r="FT278" s="24">
        <f>IFERROR('Interaction Matrix'!BD395,0)</f>
        <v>0</v>
      </c>
      <c r="FU278" s="24">
        <f>IFERROR('Interaction Matrix'!BE395,0)</f>
        <v>0.8300089465596</v>
      </c>
      <c r="FV278" s="24">
        <f>IFERROR('Interaction Matrix'!BF395,0)</f>
        <v>0.8300089465596</v>
      </c>
      <c r="FW278" s="24">
        <f>IFERROR('Interaction Matrix'!BG395,0)</f>
        <v>0.8300089465596</v>
      </c>
      <c r="FX278" s="24">
        <f>IFERROR('Interaction Matrix'!BH395,0)</f>
        <v>1.1627523042801167</v>
      </c>
      <c r="FY278" s="24">
        <f>IFERROR('Interaction Matrix'!BI395,0)</f>
        <v>1.1627523042801167</v>
      </c>
      <c r="FZ278" s="24">
        <f>IFERROR('Interaction Matrix'!BJ395,0)</f>
        <v>1.1627523042801167</v>
      </c>
      <c r="GA278" s="24">
        <f>IFERROR('Interaction Matrix'!BK395,0)</f>
        <v>0.27099591888183994</v>
      </c>
      <c r="GB278" s="24">
        <f>IFERROR('Interaction Matrix'!BL395,0)</f>
        <v>1.9856174050284299</v>
      </c>
      <c r="GC278" s="24">
        <f>IFERROR('Interaction Matrix'!BM395,0)</f>
        <v>1.0494291881833069</v>
      </c>
      <c r="GD278" s="24">
        <f>IFERROR('Interaction Matrix'!BN395,0)</f>
        <v>6.6729674540619871E-5</v>
      </c>
      <c r="GE278" s="24">
        <f>IFERROR('Interaction Matrix'!BO395,0)</f>
        <v>0.22584705352567558</v>
      </c>
      <c r="GF278" s="24">
        <f>IFERROR('Interaction Matrix'!BP395,0)</f>
        <v>0.22584705352567558</v>
      </c>
      <c r="GG278" s="24">
        <f>IFERROR('Interaction Matrix'!BQ395,0)</f>
        <v>0.22584705352567558</v>
      </c>
      <c r="GH278" s="24">
        <f>IFERROR('Interaction Matrix'!BR395,0)</f>
        <v>0</v>
      </c>
      <c r="GI278" s="24">
        <f>IFERROR('Interaction Matrix'!BS395,0)</f>
        <v>0.18277744807209581</v>
      </c>
      <c r="GJ278" s="24">
        <f>IFERROR('Interaction Matrix'!BT395,0)</f>
        <v>0</v>
      </c>
      <c r="GK278" s="24">
        <f>IFERROR('Interaction Matrix'!BU395,0)</f>
        <v>0</v>
      </c>
      <c r="GL278" s="24">
        <f>IFERROR('Interaction Matrix'!BV395,0)</f>
        <v>0.20644333090074118</v>
      </c>
      <c r="GM278" s="24">
        <f>IFERROR('Interaction Matrix'!BW395,0)</f>
        <v>0</v>
      </c>
      <c r="GN278" s="24">
        <f>IFERROR('Interaction Matrix'!BX395,0)</f>
        <v>0</v>
      </c>
      <c r="GO278" s="24">
        <f>IFERROR('Interaction Matrix'!BY395,0)</f>
        <v>0.59000551523824429</v>
      </c>
      <c r="GP278" s="24">
        <f>IFERROR('Interaction Matrix'!BZ395,0)</f>
        <v>1.0726056385990632</v>
      </c>
      <c r="GQ278" s="24">
        <f>IFERROR('Interaction Matrix'!CA395,0)</f>
        <v>1.0726056385990632</v>
      </c>
      <c r="GR278" s="24">
        <f>IFERROR('Interaction Matrix'!CB395,0)</f>
        <v>0.25299419618327967</v>
      </c>
      <c r="GS278" s="24">
        <f>IFERROR('Interaction Matrix'!CC395,0)</f>
        <v>0.54732267375144628</v>
      </c>
      <c r="GT278" s="24">
        <f>IFERROR('Interaction Matrix'!CD395,0)</f>
        <v>4.0448225430698634E-2</v>
      </c>
      <c r="GU278" s="24">
        <f>IFERROR('Interaction Matrix'!CE395,0)</f>
        <v>1</v>
      </c>
      <c r="GV278" s="24">
        <f>IFERROR('Interaction Matrix'!CF395,0)</f>
        <v>0.84303085609019657</v>
      </c>
      <c r="GW278" s="24">
        <f>IFERROR('Interaction Matrix'!CG395,0)</f>
        <v>0.27179695423582623</v>
      </c>
      <c r="GX278" s="24">
        <f>IFERROR('Interaction Matrix'!CH395,0)</f>
        <v>0.27179695423582623</v>
      </c>
      <c r="GY278" s="24">
        <f>IFERROR('Interaction Matrix'!CI395,0)</f>
        <v>0</v>
      </c>
      <c r="GZ278" s="24">
        <f>IFERROR('Interaction Matrix'!CJ395,0)</f>
        <v>0</v>
      </c>
      <c r="HA278" s="24">
        <f>IFERROR('Interaction Matrix'!CK395,0)</f>
        <v>0</v>
      </c>
      <c r="HB278" s="24">
        <f>IFERROR('Interaction Matrix'!CL395,0)</f>
        <v>0.85444322970138831</v>
      </c>
      <c r="HC278" s="24">
        <f>IFERROR('Interaction Matrix'!CM395,0)</f>
        <v>1.1973732946245921</v>
      </c>
      <c r="HD278" s="24">
        <f>IFERROR('Interaction Matrix'!CN395,0)</f>
        <v>1.1973732946245921</v>
      </c>
      <c r="HE278" s="24">
        <f>IFERROR('Interaction Matrix'!CO395,0)</f>
        <v>1.1973732946245921</v>
      </c>
      <c r="HF278" s="24">
        <f>IFERROR('Interaction Matrix'!CP395,0)</f>
        <v>2.2049423215277201E-2</v>
      </c>
      <c r="HG278" s="24">
        <f>IFERROR('Interaction Matrix'!CQ395,0)</f>
        <v>2.2049423215277201E-2</v>
      </c>
      <c r="HH278" s="24">
        <f>IFERROR('Interaction Matrix'!CR395,0)</f>
        <v>0.93918306968155196</v>
      </c>
      <c r="HI278" s="24">
        <f>IFERROR('Interaction Matrix'!CS395,0)</f>
        <v>0.93918306968155196</v>
      </c>
      <c r="HJ278" s="24">
        <f>IFERROR('Interaction Matrix'!CT395,0)</f>
        <v>0.44074909139587509</v>
      </c>
      <c r="HK278" s="24">
        <f>IFERROR('Interaction Matrix'!CU395,0)</f>
        <v>1.1983031408509301</v>
      </c>
      <c r="HL278" s="24">
        <f>IFERROR('Interaction Matrix'!CV395,0)</f>
        <v>1.1983031408509301</v>
      </c>
      <c r="HM278" s="24">
        <f>IFERROR('Interaction Matrix'!CW395,0)</f>
        <v>1.1983031408509301</v>
      </c>
      <c r="HN278" s="24">
        <f>IFERROR('Interaction Matrix'!CX395,0)</f>
        <v>1.1983031408509301</v>
      </c>
      <c r="HO278" s="24">
        <f>IFERROR('Interaction Matrix'!CY395,0)</f>
        <v>1.484169606510191E-2</v>
      </c>
      <c r="HP278" s="24">
        <f>IFERROR('Interaction Matrix'!CZ395,0)</f>
        <v>1.484169606510191E-2</v>
      </c>
      <c r="HQ278" s="24">
        <f>IFERROR('Interaction Matrix'!DA395,0)</f>
        <v>3.8979229787008854E-4</v>
      </c>
      <c r="HR278" s="24">
        <f>IFERROR('Interaction Matrix'!DB395,0)</f>
        <v>3.8979229787008854E-4</v>
      </c>
      <c r="HS278" s="24">
        <f>IFERROR('Interaction Matrix'!DC395,0)</f>
        <v>1.484169606510191E-2</v>
      </c>
      <c r="HT278" s="24">
        <f>IFERROR('Interaction Matrix'!DD395,0)</f>
        <v>0.43354754349760344</v>
      </c>
      <c r="HU278" s="24">
        <f>IFERROR('Interaction Matrix'!DE395,0)</f>
        <v>0.43354754349760344</v>
      </c>
      <c r="HV278" s="24">
        <f>IFERROR('Interaction Matrix'!DF395,0)</f>
        <v>0.43354754349760344</v>
      </c>
      <c r="HW278" s="24">
        <f>IFERROR('Interaction Matrix'!DG395,0)</f>
        <v>1.3353857363179749</v>
      </c>
      <c r="HX278" s="24">
        <f>IFERROR('Interaction Matrix'!DH395,0)</f>
        <v>1.3353857363179749</v>
      </c>
      <c r="HY278" s="24">
        <f>IFERROR('Interaction Matrix'!DI395,0)</f>
        <v>1.3353857363179749</v>
      </c>
      <c r="HZ278" s="24">
        <f>IFERROR('Interaction Matrix'!DJ395,0)</f>
        <v>0.96899656598998607</v>
      </c>
      <c r="IA278" s="24">
        <f>IFERROR('Interaction Matrix'!DK395,0)</f>
        <v>0.96899656598998607</v>
      </c>
      <c r="IB278" s="24">
        <f>IFERROR('Interaction Matrix'!DL395,0)</f>
        <v>0.96899656598998607</v>
      </c>
      <c r="IC278" s="24">
        <f>IFERROR('Interaction Matrix'!DM395,0)</f>
        <v>7.4181462906325671E-2</v>
      </c>
      <c r="ID278" s="24">
        <f>IFERROR('Interaction Matrix'!DN395,0)</f>
        <v>7.4181462906325671E-2</v>
      </c>
      <c r="IE278" s="24">
        <f>IFERROR('Interaction Matrix'!DO395,0)</f>
        <v>0.40506805681644625</v>
      </c>
      <c r="IF278" s="24">
        <f>IFERROR('Interaction Matrix'!DP395,0)</f>
        <v>0.40506805681644625</v>
      </c>
      <c r="IG278" s="24">
        <f>IFERROR('Interaction Matrix'!DQ395,0)</f>
        <v>0.40506805681644625</v>
      </c>
      <c r="IH278" s="24">
        <f>IFERROR('Interaction Matrix'!DR395,0)</f>
        <v>0.96899656598998607</v>
      </c>
      <c r="II278" s="24">
        <f>IFERROR('Interaction Matrix'!DS395,0)</f>
        <v>0.33697006043019079</v>
      </c>
      <c r="IJ278" s="24">
        <f>IFERROR('Interaction Matrix'!DT395,0)</f>
        <v>0.33697006043019079</v>
      </c>
      <c r="IK278" s="24">
        <f>IFERROR('Interaction Matrix'!DU395,0)</f>
        <v>0.33697006043019079</v>
      </c>
      <c r="IL278" s="24">
        <f>IFERROR('Interaction Matrix'!DV395,0)</f>
        <v>0.96899656598998607</v>
      </c>
      <c r="IM278" s="24">
        <f>IFERROR('Interaction Matrix'!DW395,0)</f>
        <v>2.2274106602505839</v>
      </c>
      <c r="IN278" s="24">
        <f>IFERROR('Interaction Matrix'!DX395,0)</f>
        <v>0.17225471476551985</v>
      </c>
      <c r="IO278" s="24">
        <f>IFERROR('Interaction Matrix'!DY395,0)</f>
        <v>2.2274106602505839</v>
      </c>
      <c r="IP278" s="24">
        <f>IFERROR('Interaction Matrix'!DZ395,0)</f>
        <v>1.7539995103555703</v>
      </c>
      <c r="IQ278" s="24">
        <f>IFERROR('Interaction Matrix'!EA395,0)</f>
        <v>1.9997831016094783E-4</v>
      </c>
      <c r="IR278" s="24">
        <f>IFERROR('Interaction Matrix'!EB395,0)</f>
        <v>4.7252226366014852E-2</v>
      </c>
      <c r="IS278" s="24">
        <f>IFERROR('Interaction Matrix'!EC395,0)</f>
        <v>1.2385278258538507E-3</v>
      </c>
      <c r="IT278" s="24">
        <f>IFERROR('Interaction Matrix'!ED395,0)</f>
        <v>11.974557241487144</v>
      </c>
      <c r="IU278" s="24">
        <f>IFERROR('Interaction Matrix'!EE395,0)</f>
        <v>6.3345366355914779E-3</v>
      </c>
      <c r="IV278" s="24">
        <f>IFERROR('Interaction Matrix'!EF395,0)</f>
        <v>6.3345366355914779E-3</v>
      </c>
      <c r="IW278" s="24">
        <f>IFERROR('Interaction Matrix'!EG395,0)</f>
        <v>0.22283838993264599</v>
      </c>
      <c r="IX278" s="24">
        <f>IFERROR('Interaction Matrix'!EH395,0)</f>
        <v>4.7252226366014852E-2</v>
      </c>
    </row>
    <row r="279" spans="1:258" x14ac:dyDescent="0.3">
      <c r="A279" s="123"/>
      <c r="B279">
        <v>118</v>
      </c>
      <c r="C279" s="21" t="s">
        <v>287</v>
      </c>
      <c r="D279" s="29">
        <f t="shared" si="450"/>
        <v>2.3875550147154363E-3</v>
      </c>
      <c r="E279" s="29">
        <f t="shared" si="451"/>
        <v>1.9124747804524892E-2</v>
      </c>
      <c r="F279" s="29">
        <f t="shared" si="452"/>
        <v>0</v>
      </c>
      <c r="G279" s="29">
        <f t="shared" si="453"/>
        <v>0</v>
      </c>
      <c r="H279" s="29">
        <f t="shared" si="454"/>
        <v>0</v>
      </c>
      <c r="I279" s="29">
        <f t="shared" si="455"/>
        <v>1.010895327350229E-7</v>
      </c>
      <c r="J279" s="29">
        <f t="shared" si="456"/>
        <v>0</v>
      </c>
      <c r="K279" s="29">
        <f t="shared" si="457"/>
        <v>0</v>
      </c>
      <c r="L279" s="29">
        <f t="shared" si="458"/>
        <v>7.9176863674480149E-3</v>
      </c>
      <c r="M279" s="29">
        <f t="shared" si="459"/>
        <v>0</v>
      </c>
      <c r="N279" s="29">
        <f t="shared" si="460"/>
        <v>0</v>
      </c>
      <c r="O279" s="29">
        <f t="shared" si="461"/>
        <v>3.9657303759796352E-3</v>
      </c>
      <c r="P279" s="29">
        <f t="shared" si="462"/>
        <v>0</v>
      </c>
      <c r="Q279" s="29">
        <f t="shared" si="463"/>
        <v>0</v>
      </c>
      <c r="R279" s="29">
        <f t="shared" si="464"/>
        <v>0</v>
      </c>
      <c r="S279" s="29">
        <f t="shared" si="465"/>
        <v>2.7313836189095846E-3</v>
      </c>
      <c r="T279" s="29">
        <f t="shared" si="466"/>
        <v>0</v>
      </c>
      <c r="U279" s="29">
        <f t="shared" si="467"/>
        <v>0</v>
      </c>
      <c r="V279" s="29">
        <f t="shared" si="468"/>
        <v>5.9720314390372727E-3</v>
      </c>
      <c r="W279" s="29">
        <f t="shared" si="469"/>
        <v>0</v>
      </c>
      <c r="X279" s="29">
        <f t="shared" si="470"/>
        <v>0</v>
      </c>
      <c r="Y279" s="29">
        <f t="shared" si="471"/>
        <v>0</v>
      </c>
      <c r="Z279" s="29">
        <f t="shared" si="472"/>
        <v>0</v>
      </c>
      <c r="AA279" s="29">
        <f t="shared" si="473"/>
        <v>0</v>
      </c>
      <c r="AB279" s="29">
        <f t="shared" si="474"/>
        <v>0</v>
      </c>
      <c r="AC279" s="29">
        <f t="shared" si="475"/>
        <v>0</v>
      </c>
      <c r="AD279" s="29">
        <f t="shared" si="476"/>
        <v>0</v>
      </c>
      <c r="AE279" s="29">
        <f t="shared" si="477"/>
        <v>0</v>
      </c>
      <c r="AF279" s="29">
        <f t="shared" si="478"/>
        <v>0</v>
      </c>
      <c r="AG279" s="29">
        <f t="shared" si="479"/>
        <v>0</v>
      </c>
      <c r="AH279" s="29">
        <f t="shared" si="480"/>
        <v>0</v>
      </c>
      <c r="AI279" s="29">
        <f t="shared" si="481"/>
        <v>0</v>
      </c>
      <c r="AJ279" s="29">
        <f t="shared" si="482"/>
        <v>0</v>
      </c>
      <c r="AK279" s="29">
        <f t="shared" si="483"/>
        <v>0</v>
      </c>
      <c r="AL279" s="29">
        <f t="shared" si="484"/>
        <v>0</v>
      </c>
      <c r="AM279" s="29">
        <f t="shared" si="485"/>
        <v>0</v>
      </c>
      <c r="AN279" s="29">
        <f t="shared" si="486"/>
        <v>0</v>
      </c>
      <c r="AO279" s="29">
        <f t="shared" si="487"/>
        <v>0</v>
      </c>
      <c r="AP279" s="29">
        <f t="shared" si="488"/>
        <v>0</v>
      </c>
      <c r="AQ279" s="29">
        <f t="shared" si="489"/>
        <v>0</v>
      </c>
      <c r="AR279" s="29">
        <f t="shared" si="490"/>
        <v>0</v>
      </c>
      <c r="AS279" s="29">
        <f t="shared" si="491"/>
        <v>0</v>
      </c>
      <c r="AT279" s="29">
        <f t="shared" si="492"/>
        <v>0</v>
      </c>
      <c r="AU279" s="29">
        <f t="shared" si="493"/>
        <v>0</v>
      </c>
      <c r="AV279" s="29">
        <f t="shared" si="494"/>
        <v>0</v>
      </c>
      <c r="AW279" s="29">
        <f t="shared" si="495"/>
        <v>0</v>
      </c>
      <c r="AX279" s="29">
        <f t="shared" si="496"/>
        <v>0</v>
      </c>
      <c r="AY279" s="29">
        <f t="shared" si="497"/>
        <v>0</v>
      </c>
      <c r="AZ279" s="29">
        <f t="shared" si="498"/>
        <v>0</v>
      </c>
      <c r="BA279" s="29">
        <f t="shared" si="499"/>
        <v>0</v>
      </c>
      <c r="BB279" s="29">
        <f t="shared" si="500"/>
        <v>0</v>
      </c>
      <c r="BC279" s="29">
        <f t="shared" si="501"/>
        <v>0</v>
      </c>
      <c r="BD279" s="29">
        <f t="shared" si="502"/>
        <v>0</v>
      </c>
      <c r="BE279" s="29">
        <f t="shared" si="503"/>
        <v>0</v>
      </c>
      <c r="BF279" s="29">
        <f t="shared" si="504"/>
        <v>0</v>
      </c>
      <c r="BG279" s="29">
        <f t="shared" si="505"/>
        <v>0</v>
      </c>
      <c r="BH279" s="29">
        <f t="shared" si="506"/>
        <v>0</v>
      </c>
      <c r="BI279" s="29">
        <f t="shared" si="507"/>
        <v>0</v>
      </c>
      <c r="BJ279" s="29">
        <f t="shared" si="508"/>
        <v>0</v>
      </c>
      <c r="BK279" s="29">
        <f t="shared" si="509"/>
        <v>0</v>
      </c>
      <c r="BL279" s="29">
        <f t="shared" si="510"/>
        <v>0</v>
      </c>
      <c r="BM279" s="29">
        <f t="shared" si="511"/>
        <v>0</v>
      </c>
      <c r="BN279" s="29">
        <f t="shared" si="512"/>
        <v>0</v>
      </c>
      <c r="BO279" s="29">
        <f t="shared" si="513"/>
        <v>0</v>
      </c>
      <c r="BP279" s="29">
        <f t="shared" si="514"/>
        <v>0</v>
      </c>
      <c r="BQ279" s="29">
        <f t="shared" si="515"/>
        <v>0</v>
      </c>
      <c r="BR279" s="29">
        <f t="shared" si="516"/>
        <v>0</v>
      </c>
      <c r="BS279" s="29">
        <f t="shared" si="517"/>
        <v>0</v>
      </c>
      <c r="BT279" s="29">
        <f t="shared" si="518"/>
        <v>0</v>
      </c>
      <c r="BU279" s="29">
        <f t="shared" si="519"/>
        <v>0</v>
      </c>
      <c r="BV279" s="29">
        <f t="shared" si="520"/>
        <v>0</v>
      </c>
      <c r="BW279" s="29">
        <f t="shared" si="521"/>
        <v>0</v>
      </c>
      <c r="BX279" s="29">
        <f t="shared" si="522"/>
        <v>0</v>
      </c>
      <c r="BY279" s="29">
        <f t="shared" si="523"/>
        <v>0</v>
      </c>
      <c r="BZ279" s="29">
        <f t="shared" si="524"/>
        <v>0</v>
      </c>
      <c r="CA279" s="29">
        <f t="shared" si="525"/>
        <v>0</v>
      </c>
      <c r="CB279" s="29">
        <f t="shared" si="526"/>
        <v>0</v>
      </c>
      <c r="CC279" s="29">
        <f t="shared" si="527"/>
        <v>0</v>
      </c>
      <c r="CD279" s="29">
        <f t="shared" si="528"/>
        <v>0</v>
      </c>
      <c r="CE279" s="29">
        <f t="shared" si="529"/>
        <v>0</v>
      </c>
      <c r="CF279" s="29">
        <f t="shared" si="530"/>
        <v>0</v>
      </c>
      <c r="CG279" s="29">
        <f t="shared" si="531"/>
        <v>0</v>
      </c>
      <c r="CH279" s="29">
        <f t="shared" si="532"/>
        <v>0</v>
      </c>
      <c r="CI279" s="29">
        <f t="shared" si="533"/>
        <v>0</v>
      </c>
      <c r="CJ279" s="29">
        <f t="shared" si="534"/>
        <v>0</v>
      </c>
      <c r="CK279" s="29">
        <f t="shared" si="535"/>
        <v>0</v>
      </c>
      <c r="CL279" s="29">
        <f t="shared" si="536"/>
        <v>0</v>
      </c>
      <c r="CM279" s="29">
        <f t="shared" si="537"/>
        <v>0</v>
      </c>
      <c r="CN279" s="29">
        <f t="shared" si="538"/>
        <v>0</v>
      </c>
      <c r="CO279" s="29">
        <f t="shared" si="539"/>
        <v>0</v>
      </c>
      <c r="CP279" s="29">
        <f t="shared" si="540"/>
        <v>0</v>
      </c>
      <c r="CQ279" s="29">
        <f t="shared" si="541"/>
        <v>0</v>
      </c>
      <c r="CR279" s="29">
        <f t="shared" si="542"/>
        <v>0</v>
      </c>
      <c r="CS279" s="29">
        <f t="shared" si="543"/>
        <v>0</v>
      </c>
      <c r="CT279" s="29">
        <f t="shared" si="544"/>
        <v>0</v>
      </c>
      <c r="CU279" s="29">
        <f t="shared" si="545"/>
        <v>0</v>
      </c>
      <c r="CV279" s="29">
        <f t="shared" si="546"/>
        <v>0</v>
      </c>
      <c r="CW279" s="29">
        <f t="shared" si="547"/>
        <v>0</v>
      </c>
      <c r="CX279" s="29">
        <f t="shared" si="548"/>
        <v>0</v>
      </c>
      <c r="CY279" s="29">
        <f t="shared" si="549"/>
        <v>0</v>
      </c>
      <c r="CZ279" s="29">
        <f t="shared" si="550"/>
        <v>0</v>
      </c>
      <c r="DA279" s="29">
        <f t="shared" si="551"/>
        <v>0</v>
      </c>
      <c r="DB279" s="29">
        <f t="shared" si="552"/>
        <v>0</v>
      </c>
      <c r="DC279" s="29">
        <f t="shared" si="553"/>
        <v>0</v>
      </c>
      <c r="DD279" s="29">
        <f t="shared" si="554"/>
        <v>0</v>
      </c>
      <c r="DE279" s="29">
        <f t="shared" si="555"/>
        <v>0</v>
      </c>
      <c r="DF279" s="29">
        <f t="shared" si="556"/>
        <v>0</v>
      </c>
      <c r="DG279" s="29">
        <f t="shared" si="557"/>
        <v>0</v>
      </c>
      <c r="DH279" s="29">
        <f t="shared" si="558"/>
        <v>0</v>
      </c>
      <c r="DI279" s="29">
        <f t="shared" si="559"/>
        <v>0</v>
      </c>
      <c r="DJ279" s="29">
        <f t="shared" si="560"/>
        <v>0</v>
      </c>
      <c r="DK279" s="29">
        <f t="shared" si="561"/>
        <v>0</v>
      </c>
      <c r="DL279" s="29">
        <f t="shared" si="562"/>
        <v>0</v>
      </c>
      <c r="DM279" s="29">
        <f t="shared" si="563"/>
        <v>0</v>
      </c>
      <c r="DN279" s="29">
        <f t="shared" si="564"/>
        <v>0</v>
      </c>
      <c r="DO279" s="29">
        <f t="shared" si="565"/>
        <v>0</v>
      </c>
      <c r="DP279" s="29">
        <f t="shared" si="566"/>
        <v>0</v>
      </c>
      <c r="DQ279" s="29">
        <f t="shared" si="567"/>
        <v>0</v>
      </c>
      <c r="DR279" s="29">
        <f t="shared" si="568"/>
        <v>0</v>
      </c>
      <c r="DS279" s="29">
        <f t="shared" si="569"/>
        <v>0</v>
      </c>
      <c r="DT279" s="29">
        <f t="shared" si="570"/>
        <v>0</v>
      </c>
      <c r="DU279" s="29">
        <f t="shared" si="571"/>
        <v>0</v>
      </c>
      <c r="DV279" s="29">
        <f t="shared" si="572"/>
        <v>0</v>
      </c>
      <c r="DW279" s="29">
        <f t="shared" si="573"/>
        <v>0</v>
      </c>
      <c r="DX279" s="29">
        <f t="shared" si="574"/>
        <v>0</v>
      </c>
      <c r="DY279" s="30">
        <f t="shared" si="575"/>
        <v>4.2099235710147578E-2</v>
      </c>
      <c r="EB279" s="5">
        <v>7</v>
      </c>
      <c r="EC279" s="6">
        <v>2</v>
      </c>
      <c r="ED279" s="24">
        <f>IFERROR('Interaction Matrix'!N396,0)</f>
        <v>1.2947602899145716</v>
      </c>
      <c r="EE279" s="24">
        <f>IFERROR('Interaction Matrix'!O396,0)</f>
        <v>1.2947602899145716</v>
      </c>
      <c r="EF279" s="24">
        <f>IFERROR('Interaction Matrix'!P396,0)</f>
        <v>1.2947602899145716</v>
      </c>
      <c r="EG279" s="24">
        <f>IFERROR('Interaction Matrix'!Q396,0)</f>
        <v>1.2947602899145716</v>
      </c>
      <c r="EH279" s="24">
        <f>IFERROR('Interaction Matrix'!R396,0)</f>
        <v>1</v>
      </c>
      <c r="EI279" s="24">
        <f>IFERROR('Interaction Matrix'!S396,0)</f>
        <v>1</v>
      </c>
      <c r="EJ279" s="24">
        <f>IFERROR('Interaction Matrix'!T396,0)</f>
        <v>1</v>
      </c>
      <c r="EK279" s="24">
        <f>IFERROR('Interaction Matrix'!U396,0)</f>
        <v>1</v>
      </c>
      <c r="EL279" s="24">
        <f>IFERROR('Interaction Matrix'!V396,0)</f>
        <v>1.0046766402289646</v>
      </c>
      <c r="EM279" s="24">
        <f>IFERROR('Interaction Matrix'!W396,0)</f>
        <v>1.0046766402289646</v>
      </c>
      <c r="EN279" s="24">
        <f>IFERROR('Interaction Matrix'!X396,0)</f>
        <v>1.586886423533987</v>
      </c>
      <c r="EO279" s="24">
        <f>IFERROR('Interaction Matrix'!Y396,0)</f>
        <v>1.586886423533987</v>
      </c>
      <c r="EP279" s="24">
        <f>IFERROR('Interaction Matrix'!Z396,0)</f>
        <v>1.586886423533987</v>
      </c>
      <c r="EQ279" s="24">
        <f>IFERROR('Interaction Matrix'!AA396,0)</f>
        <v>2.2049423215277201E-2</v>
      </c>
      <c r="ER279" s="24">
        <f>IFERROR('Interaction Matrix'!AB396,0)</f>
        <v>3.240180661972894E-2</v>
      </c>
      <c r="ES279" s="24">
        <f>IFERROR('Interaction Matrix'!AC396,0)</f>
        <v>6.3378474690398132E-2</v>
      </c>
      <c r="ET279" s="24">
        <f>IFERROR('Interaction Matrix'!AD396,0)</f>
        <v>0.12327990770163948</v>
      </c>
      <c r="EU279" s="24">
        <f>IFERROR('Interaction Matrix'!AE396,0)</f>
        <v>0.27194317363963894</v>
      </c>
      <c r="EV279" s="24">
        <f>IFERROR('Interaction Matrix'!AF396,0)</f>
        <v>0.27194317363963894</v>
      </c>
      <c r="EW279" s="24">
        <f>IFERROR('Interaction Matrix'!AG396,0)</f>
        <v>0.20243218710441133</v>
      </c>
      <c r="EX279" s="24">
        <f>IFERROR('Interaction Matrix'!AH396,0)</f>
        <v>0.42020269450863834</v>
      </c>
      <c r="EY279" s="24">
        <f>IFERROR('Interaction Matrix'!AI396,0)</f>
        <v>0.42020269450863834</v>
      </c>
      <c r="EZ279" s="24">
        <f>IFERROR('Interaction Matrix'!AJ396,0)</f>
        <v>0.35378202946576293</v>
      </c>
      <c r="FA279" s="24">
        <f>IFERROR('Interaction Matrix'!AK396,0)</f>
        <v>1.0507453278985086</v>
      </c>
      <c r="FB279" s="24">
        <f>IFERROR('Interaction Matrix'!AL396,0)</f>
        <v>1.0507453278985086</v>
      </c>
      <c r="FC279" s="24">
        <f>IFERROR('Interaction Matrix'!AM396,0)</f>
        <v>1.0507453278985086</v>
      </c>
      <c r="FD279" s="24">
        <f>IFERROR('Interaction Matrix'!AN396,0)</f>
        <v>0.93918306968155196</v>
      </c>
      <c r="FE279" s="24">
        <f>IFERROR('Interaction Matrix'!AO396,0)</f>
        <v>0.44074909139587509</v>
      </c>
      <c r="FF279" s="24">
        <f>IFERROR('Interaction Matrix'!AP396,0)</f>
        <v>0.44074909139587509</v>
      </c>
      <c r="FG279" s="24">
        <f>IFERROR('Interaction Matrix'!AQ396,0)</f>
        <v>0.44074909139587509</v>
      </c>
      <c r="FH279" s="24">
        <f>IFERROR('Interaction Matrix'!AR396,0)</f>
        <v>0.47048890830050588</v>
      </c>
      <c r="FI279" s="24">
        <f>IFERROR('Interaction Matrix'!AS396,0)</f>
        <v>0.47048890830050588</v>
      </c>
      <c r="FJ279" s="24">
        <f>IFERROR('Interaction Matrix'!AT396,0)</f>
        <v>0.47048890830050588</v>
      </c>
      <c r="FK279" s="24">
        <f>IFERROR('Interaction Matrix'!AU396,0)</f>
        <v>0.57440594196634909</v>
      </c>
      <c r="FL279" s="24">
        <f>IFERROR('Interaction Matrix'!AV396,0)</f>
        <v>0.57440594196634909</v>
      </c>
      <c r="FM279" s="24">
        <f>IFERROR('Interaction Matrix'!AW396,0)</f>
        <v>6.9705607180008552E-2</v>
      </c>
      <c r="FN279" s="24">
        <f>IFERROR('Interaction Matrix'!AX396,0)</f>
        <v>0.95572417264320597</v>
      </c>
      <c r="FO279" s="24">
        <f>IFERROR('Interaction Matrix'!AY396,0)</f>
        <v>0.95572417264320597</v>
      </c>
      <c r="FP279" s="24">
        <f>IFERROR('Interaction Matrix'!AZ396,0)</f>
        <v>0.95572417264320597</v>
      </c>
      <c r="FQ279" s="24">
        <f>IFERROR('Interaction Matrix'!BA396,0)</f>
        <v>0.11892082617522755</v>
      </c>
      <c r="FR279" s="24">
        <f>IFERROR('Interaction Matrix'!BB396,0)</f>
        <v>0.11892082617522755</v>
      </c>
      <c r="FS279" s="24">
        <f>IFERROR('Interaction Matrix'!BC396,0)</f>
        <v>0.25683349030896396</v>
      </c>
      <c r="FT279" s="24">
        <f>IFERROR('Interaction Matrix'!BD396,0)</f>
        <v>0</v>
      </c>
      <c r="FU279" s="24">
        <f>IFERROR('Interaction Matrix'!BE396,0)</f>
        <v>0.8300089465596</v>
      </c>
      <c r="FV279" s="24">
        <f>IFERROR('Interaction Matrix'!BF396,0)</f>
        <v>0.8300089465596</v>
      </c>
      <c r="FW279" s="24">
        <f>IFERROR('Interaction Matrix'!BG396,0)</f>
        <v>0.8300089465596</v>
      </c>
      <c r="FX279" s="24">
        <f>IFERROR('Interaction Matrix'!BH396,0)</f>
        <v>1.1627523042801167</v>
      </c>
      <c r="FY279" s="24">
        <f>IFERROR('Interaction Matrix'!BI396,0)</f>
        <v>1.1627523042801167</v>
      </c>
      <c r="FZ279" s="24">
        <f>IFERROR('Interaction Matrix'!BJ396,0)</f>
        <v>1.1627523042801167</v>
      </c>
      <c r="GA279" s="24">
        <f>IFERROR('Interaction Matrix'!BK396,0)</f>
        <v>0.27099591888183994</v>
      </c>
      <c r="GB279" s="24">
        <f>IFERROR('Interaction Matrix'!BL396,0)</f>
        <v>1.9856174050284299</v>
      </c>
      <c r="GC279" s="24">
        <f>IFERROR('Interaction Matrix'!BM396,0)</f>
        <v>1.0494291881833069</v>
      </c>
      <c r="GD279" s="24">
        <f>IFERROR('Interaction Matrix'!BN396,0)</f>
        <v>6.6729674540619871E-5</v>
      </c>
      <c r="GE279" s="24">
        <f>IFERROR('Interaction Matrix'!BO396,0)</f>
        <v>0.22584705352567558</v>
      </c>
      <c r="GF279" s="24">
        <f>IFERROR('Interaction Matrix'!BP396,0)</f>
        <v>0.22584705352567558</v>
      </c>
      <c r="GG279" s="24">
        <f>IFERROR('Interaction Matrix'!BQ396,0)</f>
        <v>0.22584705352567558</v>
      </c>
      <c r="GH279" s="24">
        <f>IFERROR('Interaction Matrix'!BR396,0)</f>
        <v>0</v>
      </c>
      <c r="GI279" s="24">
        <f>IFERROR('Interaction Matrix'!BS396,0)</f>
        <v>0.18277744807209581</v>
      </c>
      <c r="GJ279" s="24">
        <f>IFERROR('Interaction Matrix'!BT396,0)</f>
        <v>0</v>
      </c>
      <c r="GK279" s="24">
        <f>IFERROR('Interaction Matrix'!BU396,0)</f>
        <v>0</v>
      </c>
      <c r="GL279" s="24">
        <f>IFERROR('Interaction Matrix'!BV396,0)</f>
        <v>0.20644333090074118</v>
      </c>
      <c r="GM279" s="24">
        <f>IFERROR('Interaction Matrix'!BW396,0)</f>
        <v>0</v>
      </c>
      <c r="GN279" s="24">
        <f>IFERROR('Interaction Matrix'!BX396,0)</f>
        <v>0</v>
      </c>
      <c r="GO279" s="24">
        <f>IFERROR('Interaction Matrix'!BY396,0)</f>
        <v>0.59000551523824429</v>
      </c>
      <c r="GP279" s="24">
        <f>IFERROR('Interaction Matrix'!BZ396,0)</f>
        <v>1.0726056385990632</v>
      </c>
      <c r="GQ279" s="24">
        <f>IFERROR('Interaction Matrix'!CA396,0)</f>
        <v>1.0726056385990632</v>
      </c>
      <c r="GR279" s="24">
        <f>IFERROR('Interaction Matrix'!CB396,0)</f>
        <v>0.25299419618327967</v>
      </c>
      <c r="GS279" s="24">
        <f>IFERROR('Interaction Matrix'!CC396,0)</f>
        <v>0.54732267375144628</v>
      </c>
      <c r="GT279" s="24">
        <f>IFERROR('Interaction Matrix'!CD396,0)</f>
        <v>4.0448225430698634E-2</v>
      </c>
      <c r="GU279" s="24">
        <f>IFERROR('Interaction Matrix'!CE396,0)</f>
        <v>1</v>
      </c>
      <c r="GV279" s="24">
        <f>IFERROR('Interaction Matrix'!CF396,0)</f>
        <v>0.84303085609019657</v>
      </c>
      <c r="GW279" s="24">
        <f>IFERROR('Interaction Matrix'!CG396,0)</f>
        <v>0.27179695423582623</v>
      </c>
      <c r="GX279" s="24">
        <f>IFERROR('Interaction Matrix'!CH396,0)</f>
        <v>0.27179695423582623</v>
      </c>
      <c r="GY279" s="24">
        <f>IFERROR('Interaction Matrix'!CI396,0)</f>
        <v>0</v>
      </c>
      <c r="GZ279" s="24">
        <f>IFERROR('Interaction Matrix'!CJ396,0)</f>
        <v>0</v>
      </c>
      <c r="HA279" s="24">
        <f>IFERROR('Interaction Matrix'!CK396,0)</f>
        <v>0</v>
      </c>
      <c r="HB279" s="24">
        <f>IFERROR('Interaction Matrix'!CL396,0)</f>
        <v>0.85444322970138831</v>
      </c>
      <c r="HC279" s="24">
        <f>IFERROR('Interaction Matrix'!CM396,0)</f>
        <v>1.1973732946245921</v>
      </c>
      <c r="HD279" s="24">
        <f>IFERROR('Interaction Matrix'!CN396,0)</f>
        <v>1.1973732946245921</v>
      </c>
      <c r="HE279" s="24">
        <f>IFERROR('Interaction Matrix'!CO396,0)</f>
        <v>1.1973732946245921</v>
      </c>
      <c r="HF279" s="24">
        <f>IFERROR('Interaction Matrix'!CP396,0)</f>
        <v>2.2049423215277201E-2</v>
      </c>
      <c r="HG279" s="24">
        <f>IFERROR('Interaction Matrix'!CQ396,0)</f>
        <v>2.2049423215277201E-2</v>
      </c>
      <c r="HH279" s="24">
        <f>IFERROR('Interaction Matrix'!CR396,0)</f>
        <v>0.93918306968155196</v>
      </c>
      <c r="HI279" s="24">
        <f>IFERROR('Interaction Matrix'!CS396,0)</f>
        <v>0.93918306968155196</v>
      </c>
      <c r="HJ279" s="24">
        <f>IFERROR('Interaction Matrix'!CT396,0)</f>
        <v>0.44074909139587509</v>
      </c>
      <c r="HK279" s="24">
        <f>IFERROR('Interaction Matrix'!CU396,0)</f>
        <v>1.1983031408509301</v>
      </c>
      <c r="HL279" s="24">
        <f>IFERROR('Interaction Matrix'!CV396,0)</f>
        <v>1.1983031408509301</v>
      </c>
      <c r="HM279" s="24">
        <f>IFERROR('Interaction Matrix'!CW396,0)</f>
        <v>1.1983031408509301</v>
      </c>
      <c r="HN279" s="24">
        <f>IFERROR('Interaction Matrix'!CX396,0)</f>
        <v>1.1983031408509301</v>
      </c>
      <c r="HO279" s="24">
        <f>IFERROR('Interaction Matrix'!CY396,0)</f>
        <v>1.484169606510191E-2</v>
      </c>
      <c r="HP279" s="24">
        <f>IFERROR('Interaction Matrix'!CZ396,0)</f>
        <v>1.484169606510191E-2</v>
      </c>
      <c r="HQ279" s="24">
        <f>IFERROR('Interaction Matrix'!DA396,0)</f>
        <v>3.8979229787008854E-4</v>
      </c>
      <c r="HR279" s="24">
        <f>IFERROR('Interaction Matrix'!DB396,0)</f>
        <v>3.8979229787008854E-4</v>
      </c>
      <c r="HS279" s="24">
        <f>IFERROR('Interaction Matrix'!DC396,0)</f>
        <v>1.484169606510191E-2</v>
      </c>
      <c r="HT279" s="24">
        <f>IFERROR('Interaction Matrix'!DD396,0)</f>
        <v>0.43354754349760344</v>
      </c>
      <c r="HU279" s="24">
        <f>IFERROR('Interaction Matrix'!DE396,0)</f>
        <v>0.43354754349760344</v>
      </c>
      <c r="HV279" s="24">
        <f>IFERROR('Interaction Matrix'!DF396,0)</f>
        <v>0.43354754349760344</v>
      </c>
      <c r="HW279" s="24">
        <f>IFERROR('Interaction Matrix'!DG396,0)</f>
        <v>1.3353857363179749</v>
      </c>
      <c r="HX279" s="24">
        <f>IFERROR('Interaction Matrix'!DH396,0)</f>
        <v>1.3353857363179749</v>
      </c>
      <c r="HY279" s="24">
        <f>IFERROR('Interaction Matrix'!DI396,0)</f>
        <v>1.3353857363179749</v>
      </c>
      <c r="HZ279" s="24">
        <f>IFERROR('Interaction Matrix'!DJ396,0)</f>
        <v>0.96899656598998607</v>
      </c>
      <c r="IA279" s="24">
        <f>IFERROR('Interaction Matrix'!DK396,0)</f>
        <v>0.96899656598998607</v>
      </c>
      <c r="IB279" s="24">
        <f>IFERROR('Interaction Matrix'!DL396,0)</f>
        <v>0.96899656598998607</v>
      </c>
      <c r="IC279" s="24">
        <f>IFERROR('Interaction Matrix'!DM396,0)</f>
        <v>7.4181462906325671E-2</v>
      </c>
      <c r="ID279" s="24">
        <f>IFERROR('Interaction Matrix'!DN396,0)</f>
        <v>7.4181462906325671E-2</v>
      </c>
      <c r="IE279" s="24">
        <f>IFERROR('Interaction Matrix'!DO396,0)</f>
        <v>0.40506805681644625</v>
      </c>
      <c r="IF279" s="24">
        <f>IFERROR('Interaction Matrix'!DP396,0)</f>
        <v>0.40506805681644625</v>
      </c>
      <c r="IG279" s="24">
        <f>IFERROR('Interaction Matrix'!DQ396,0)</f>
        <v>0.40506805681644625</v>
      </c>
      <c r="IH279" s="24">
        <f>IFERROR('Interaction Matrix'!DR396,0)</f>
        <v>0.96899656598998607</v>
      </c>
      <c r="II279" s="24">
        <f>IFERROR('Interaction Matrix'!DS396,0)</f>
        <v>0.33697006043019079</v>
      </c>
      <c r="IJ279" s="24">
        <f>IFERROR('Interaction Matrix'!DT396,0)</f>
        <v>0.33697006043019079</v>
      </c>
      <c r="IK279" s="24">
        <f>IFERROR('Interaction Matrix'!DU396,0)</f>
        <v>0.33697006043019079</v>
      </c>
      <c r="IL279" s="24">
        <f>IFERROR('Interaction Matrix'!DV396,0)</f>
        <v>0.96899656598998607</v>
      </c>
      <c r="IM279" s="24">
        <f>IFERROR('Interaction Matrix'!DW396,0)</f>
        <v>2.2274106602505839</v>
      </c>
      <c r="IN279" s="24">
        <f>IFERROR('Interaction Matrix'!DX396,0)</f>
        <v>0.17225471476551985</v>
      </c>
      <c r="IO279" s="24">
        <f>IFERROR('Interaction Matrix'!DY396,0)</f>
        <v>2.2274106602505839</v>
      </c>
      <c r="IP279" s="24">
        <f>IFERROR('Interaction Matrix'!DZ396,0)</f>
        <v>1.7539995103555703</v>
      </c>
      <c r="IQ279" s="24">
        <f>IFERROR('Interaction Matrix'!EA396,0)</f>
        <v>1.9997831016094783E-4</v>
      </c>
      <c r="IR279" s="24">
        <f>IFERROR('Interaction Matrix'!EB396,0)</f>
        <v>4.7252226366014852E-2</v>
      </c>
      <c r="IS279" s="24">
        <f>IFERROR('Interaction Matrix'!EC396,0)</f>
        <v>1.2385278258538507E-3</v>
      </c>
      <c r="IT279" s="24">
        <f>IFERROR('Interaction Matrix'!ED396,0)</f>
        <v>11.974557241487144</v>
      </c>
      <c r="IU279" s="24">
        <f>IFERROR('Interaction Matrix'!EE396,0)</f>
        <v>6.3345366355914779E-3</v>
      </c>
      <c r="IV279" s="24">
        <f>IFERROR('Interaction Matrix'!EF396,0)</f>
        <v>6.3345366355914779E-3</v>
      </c>
      <c r="IW279" s="24">
        <f>IFERROR('Interaction Matrix'!EG396,0)</f>
        <v>0.22283838993264599</v>
      </c>
      <c r="IX279" s="24">
        <f>IFERROR('Interaction Matrix'!EH396,0)</f>
        <v>4.7252226366014852E-2</v>
      </c>
    </row>
    <row r="280" spans="1:258" x14ac:dyDescent="0.3">
      <c r="A280" s="123"/>
      <c r="B280">
        <v>119</v>
      </c>
      <c r="C280" s="21" t="s">
        <v>288</v>
      </c>
      <c r="D280" s="29">
        <f t="shared" si="450"/>
        <v>3.5196625486199544E-4</v>
      </c>
      <c r="E280" s="29">
        <f t="shared" si="451"/>
        <v>2.8193134057441062E-3</v>
      </c>
      <c r="F280" s="29">
        <f t="shared" si="452"/>
        <v>0</v>
      </c>
      <c r="G280" s="29">
        <f t="shared" si="453"/>
        <v>0</v>
      </c>
      <c r="H280" s="29">
        <f t="shared" si="454"/>
        <v>0</v>
      </c>
      <c r="I280" s="29">
        <f t="shared" si="455"/>
        <v>2.3886117850408636E-5</v>
      </c>
      <c r="J280" s="29">
        <f t="shared" si="456"/>
        <v>0</v>
      </c>
      <c r="K280" s="29">
        <f t="shared" si="457"/>
        <v>0</v>
      </c>
      <c r="L280" s="29">
        <f t="shared" si="458"/>
        <v>8.9620137372984515E-4</v>
      </c>
      <c r="M280" s="29">
        <f t="shared" si="459"/>
        <v>0</v>
      </c>
      <c r="N280" s="29">
        <f t="shared" si="460"/>
        <v>0</v>
      </c>
      <c r="O280" s="29">
        <f t="shared" si="461"/>
        <v>5.4072757088944527E-4</v>
      </c>
      <c r="P280" s="29">
        <f t="shared" si="462"/>
        <v>0</v>
      </c>
      <c r="Q280" s="29">
        <f t="shared" si="463"/>
        <v>0</v>
      </c>
      <c r="R280" s="29">
        <f t="shared" si="464"/>
        <v>0</v>
      </c>
      <c r="S280" s="29">
        <f t="shared" si="465"/>
        <v>1.0949764920250584</v>
      </c>
      <c r="T280" s="29">
        <f t="shared" si="466"/>
        <v>0</v>
      </c>
      <c r="U280" s="29">
        <f t="shared" si="467"/>
        <v>0</v>
      </c>
      <c r="V280" s="29">
        <f t="shared" si="468"/>
        <v>6.3129429898088336E-4</v>
      </c>
      <c r="W280" s="29">
        <f t="shared" si="469"/>
        <v>0</v>
      </c>
      <c r="X280" s="29">
        <f t="shared" si="470"/>
        <v>0</v>
      </c>
      <c r="Y280" s="29">
        <f t="shared" si="471"/>
        <v>0</v>
      </c>
      <c r="Z280" s="29">
        <f t="shared" si="472"/>
        <v>0</v>
      </c>
      <c r="AA280" s="29">
        <f t="shared" si="473"/>
        <v>0</v>
      </c>
      <c r="AB280" s="29">
        <f t="shared" si="474"/>
        <v>0</v>
      </c>
      <c r="AC280" s="29">
        <f t="shared" si="475"/>
        <v>0</v>
      </c>
      <c r="AD280" s="29">
        <f t="shared" si="476"/>
        <v>0</v>
      </c>
      <c r="AE280" s="29">
        <f t="shared" si="477"/>
        <v>0</v>
      </c>
      <c r="AF280" s="29">
        <f t="shared" si="478"/>
        <v>0</v>
      </c>
      <c r="AG280" s="29">
        <f t="shared" si="479"/>
        <v>0</v>
      </c>
      <c r="AH280" s="29">
        <f t="shared" si="480"/>
        <v>0</v>
      </c>
      <c r="AI280" s="29">
        <f t="shared" si="481"/>
        <v>0</v>
      </c>
      <c r="AJ280" s="29">
        <f t="shared" si="482"/>
        <v>0</v>
      </c>
      <c r="AK280" s="29">
        <f t="shared" si="483"/>
        <v>0</v>
      </c>
      <c r="AL280" s="29">
        <f t="shared" si="484"/>
        <v>0</v>
      </c>
      <c r="AM280" s="29">
        <f t="shared" si="485"/>
        <v>0</v>
      </c>
      <c r="AN280" s="29">
        <f t="shared" si="486"/>
        <v>0</v>
      </c>
      <c r="AO280" s="29">
        <f t="shared" si="487"/>
        <v>0</v>
      </c>
      <c r="AP280" s="29">
        <f t="shared" si="488"/>
        <v>0</v>
      </c>
      <c r="AQ280" s="29">
        <f t="shared" si="489"/>
        <v>0</v>
      </c>
      <c r="AR280" s="29">
        <f t="shared" si="490"/>
        <v>0</v>
      </c>
      <c r="AS280" s="29">
        <f t="shared" si="491"/>
        <v>0</v>
      </c>
      <c r="AT280" s="29">
        <f t="shared" si="492"/>
        <v>0</v>
      </c>
      <c r="AU280" s="29">
        <f t="shared" si="493"/>
        <v>0</v>
      </c>
      <c r="AV280" s="29">
        <f t="shared" si="494"/>
        <v>0</v>
      </c>
      <c r="AW280" s="29">
        <f t="shared" si="495"/>
        <v>0</v>
      </c>
      <c r="AX280" s="29">
        <f t="shared" si="496"/>
        <v>0</v>
      </c>
      <c r="AY280" s="29">
        <f t="shared" si="497"/>
        <v>0</v>
      </c>
      <c r="AZ280" s="29">
        <f t="shared" si="498"/>
        <v>0</v>
      </c>
      <c r="BA280" s="29">
        <f t="shared" si="499"/>
        <v>0</v>
      </c>
      <c r="BB280" s="29">
        <f t="shared" si="500"/>
        <v>0</v>
      </c>
      <c r="BC280" s="29">
        <f t="shared" si="501"/>
        <v>0</v>
      </c>
      <c r="BD280" s="29">
        <f t="shared" si="502"/>
        <v>0</v>
      </c>
      <c r="BE280" s="29">
        <f t="shared" si="503"/>
        <v>0</v>
      </c>
      <c r="BF280" s="29">
        <f t="shared" si="504"/>
        <v>0</v>
      </c>
      <c r="BG280" s="29">
        <f t="shared" si="505"/>
        <v>0</v>
      </c>
      <c r="BH280" s="29">
        <f t="shared" si="506"/>
        <v>0</v>
      </c>
      <c r="BI280" s="29">
        <f t="shared" si="507"/>
        <v>0</v>
      </c>
      <c r="BJ280" s="29">
        <f t="shared" si="508"/>
        <v>0</v>
      </c>
      <c r="BK280" s="29">
        <f t="shared" si="509"/>
        <v>0</v>
      </c>
      <c r="BL280" s="29">
        <f t="shared" si="510"/>
        <v>0</v>
      </c>
      <c r="BM280" s="29">
        <f t="shared" si="511"/>
        <v>0</v>
      </c>
      <c r="BN280" s="29">
        <f t="shared" si="512"/>
        <v>0</v>
      </c>
      <c r="BO280" s="29">
        <f t="shared" si="513"/>
        <v>0</v>
      </c>
      <c r="BP280" s="29">
        <f t="shared" si="514"/>
        <v>0</v>
      </c>
      <c r="BQ280" s="29">
        <f t="shared" si="515"/>
        <v>0</v>
      </c>
      <c r="BR280" s="29">
        <f t="shared" si="516"/>
        <v>0</v>
      </c>
      <c r="BS280" s="29">
        <f t="shared" si="517"/>
        <v>0</v>
      </c>
      <c r="BT280" s="29">
        <f t="shared" si="518"/>
        <v>0</v>
      </c>
      <c r="BU280" s="29">
        <f t="shared" si="519"/>
        <v>0</v>
      </c>
      <c r="BV280" s="29">
        <f t="shared" si="520"/>
        <v>0</v>
      </c>
      <c r="BW280" s="29">
        <f t="shared" si="521"/>
        <v>0</v>
      </c>
      <c r="BX280" s="29">
        <f t="shared" si="522"/>
        <v>0</v>
      </c>
      <c r="BY280" s="29">
        <f t="shared" si="523"/>
        <v>0</v>
      </c>
      <c r="BZ280" s="29">
        <f t="shared" si="524"/>
        <v>0</v>
      </c>
      <c r="CA280" s="29">
        <f t="shared" si="525"/>
        <v>0</v>
      </c>
      <c r="CB280" s="29">
        <f t="shared" si="526"/>
        <v>0</v>
      </c>
      <c r="CC280" s="29">
        <f t="shared" si="527"/>
        <v>0</v>
      </c>
      <c r="CD280" s="29">
        <f t="shared" si="528"/>
        <v>0</v>
      </c>
      <c r="CE280" s="29">
        <f t="shared" si="529"/>
        <v>0</v>
      </c>
      <c r="CF280" s="29">
        <f t="shared" si="530"/>
        <v>0</v>
      </c>
      <c r="CG280" s="29">
        <f t="shared" si="531"/>
        <v>0</v>
      </c>
      <c r="CH280" s="29">
        <f t="shared" si="532"/>
        <v>0</v>
      </c>
      <c r="CI280" s="29">
        <f t="shared" si="533"/>
        <v>0</v>
      </c>
      <c r="CJ280" s="29">
        <f t="shared" si="534"/>
        <v>0</v>
      </c>
      <c r="CK280" s="29">
        <f t="shared" si="535"/>
        <v>0</v>
      </c>
      <c r="CL280" s="29">
        <f t="shared" si="536"/>
        <v>0</v>
      </c>
      <c r="CM280" s="29">
        <f t="shared" si="537"/>
        <v>0</v>
      </c>
      <c r="CN280" s="29">
        <f t="shared" si="538"/>
        <v>0</v>
      </c>
      <c r="CO280" s="29">
        <f t="shared" si="539"/>
        <v>0</v>
      </c>
      <c r="CP280" s="29">
        <f t="shared" si="540"/>
        <v>0</v>
      </c>
      <c r="CQ280" s="29">
        <f t="shared" si="541"/>
        <v>0</v>
      </c>
      <c r="CR280" s="29">
        <f t="shared" si="542"/>
        <v>0</v>
      </c>
      <c r="CS280" s="29">
        <f t="shared" si="543"/>
        <v>0</v>
      </c>
      <c r="CT280" s="29">
        <f t="shared" si="544"/>
        <v>0</v>
      </c>
      <c r="CU280" s="29">
        <f t="shared" si="545"/>
        <v>0</v>
      </c>
      <c r="CV280" s="29">
        <f t="shared" si="546"/>
        <v>0</v>
      </c>
      <c r="CW280" s="29">
        <f t="shared" si="547"/>
        <v>0</v>
      </c>
      <c r="CX280" s="29">
        <f t="shared" si="548"/>
        <v>0</v>
      </c>
      <c r="CY280" s="29">
        <f t="shared" si="549"/>
        <v>0</v>
      </c>
      <c r="CZ280" s="29">
        <f t="shared" si="550"/>
        <v>0</v>
      </c>
      <c r="DA280" s="29">
        <f t="shared" si="551"/>
        <v>0</v>
      </c>
      <c r="DB280" s="29">
        <f t="shared" si="552"/>
        <v>0</v>
      </c>
      <c r="DC280" s="29">
        <f t="shared" si="553"/>
        <v>0</v>
      </c>
      <c r="DD280" s="29">
        <f t="shared" si="554"/>
        <v>0</v>
      </c>
      <c r="DE280" s="29">
        <f t="shared" si="555"/>
        <v>0</v>
      </c>
      <c r="DF280" s="29">
        <f t="shared" si="556"/>
        <v>0</v>
      </c>
      <c r="DG280" s="29">
        <f t="shared" si="557"/>
        <v>0</v>
      </c>
      <c r="DH280" s="29">
        <f t="shared" si="558"/>
        <v>0</v>
      </c>
      <c r="DI280" s="29">
        <f t="shared" si="559"/>
        <v>0</v>
      </c>
      <c r="DJ280" s="29">
        <f t="shared" si="560"/>
        <v>0</v>
      </c>
      <c r="DK280" s="29">
        <f t="shared" si="561"/>
        <v>0</v>
      </c>
      <c r="DL280" s="29">
        <f t="shared" si="562"/>
        <v>0</v>
      </c>
      <c r="DM280" s="29">
        <f t="shared" si="563"/>
        <v>0</v>
      </c>
      <c r="DN280" s="29">
        <f t="shared" si="564"/>
        <v>0</v>
      </c>
      <c r="DO280" s="29">
        <f t="shared" si="565"/>
        <v>0</v>
      </c>
      <c r="DP280" s="29">
        <f t="shared" si="566"/>
        <v>0</v>
      </c>
      <c r="DQ280" s="29">
        <f t="shared" si="567"/>
        <v>0</v>
      </c>
      <c r="DR280" s="29">
        <f t="shared" si="568"/>
        <v>0</v>
      </c>
      <c r="DS280" s="29">
        <f t="shared" si="569"/>
        <v>0</v>
      </c>
      <c r="DT280" s="29">
        <f t="shared" si="570"/>
        <v>0</v>
      </c>
      <c r="DU280" s="29">
        <f t="shared" si="571"/>
        <v>0</v>
      </c>
      <c r="DV280" s="29">
        <f t="shared" si="572"/>
        <v>0</v>
      </c>
      <c r="DW280" s="29">
        <f t="shared" si="573"/>
        <v>0</v>
      </c>
      <c r="DX280" s="29">
        <f t="shared" si="574"/>
        <v>0</v>
      </c>
      <c r="DY280" s="30">
        <f t="shared" si="575"/>
        <v>1.100239881047115</v>
      </c>
      <c r="EB280" s="5">
        <v>8</v>
      </c>
      <c r="EC280" s="6">
        <v>2</v>
      </c>
      <c r="ED280" s="24">
        <f>IFERROR('Interaction Matrix'!N397,0)</f>
        <v>1.2947602899145716</v>
      </c>
      <c r="EE280" s="24">
        <f>IFERROR('Interaction Matrix'!O397,0)</f>
        <v>1.2947602899145716</v>
      </c>
      <c r="EF280" s="24">
        <f>IFERROR('Interaction Matrix'!P397,0)</f>
        <v>1.2947602899145716</v>
      </c>
      <c r="EG280" s="24">
        <f>IFERROR('Interaction Matrix'!Q397,0)</f>
        <v>1.2947602899145716</v>
      </c>
      <c r="EH280" s="24">
        <f>IFERROR('Interaction Matrix'!R397,0)</f>
        <v>1</v>
      </c>
      <c r="EI280" s="24">
        <f>IFERROR('Interaction Matrix'!S397,0)</f>
        <v>1</v>
      </c>
      <c r="EJ280" s="24">
        <f>IFERROR('Interaction Matrix'!T397,0)</f>
        <v>1</v>
      </c>
      <c r="EK280" s="24">
        <f>IFERROR('Interaction Matrix'!U397,0)</f>
        <v>1</v>
      </c>
      <c r="EL280" s="24">
        <f>IFERROR('Interaction Matrix'!V397,0)</f>
        <v>1.0046766402289646</v>
      </c>
      <c r="EM280" s="24">
        <f>IFERROR('Interaction Matrix'!W397,0)</f>
        <v>1.0046766402289646</v>
      </c>
      <c r="EN280" s="24">
        <f>IFERROR('Interaction Matrix'!X397,0)</f>
        <v>1.586886423533987</v>
      </c>
      <c r="EO280" s="24">
        <f>IFERROR('Interaction Matrix'!Y397,0)</f>
        <v>1.586886423533987</v>
      </c>
      <c r="EP280" s="24">
        <f>IFERROR('Interaction Matrix'!Z397,0)</f>
        <v>1.586886423533987</v>
      </c>
      <c r="EQ280" s="24">
        <f>IFERROR('Interaction Matrix'!AA397,0)</f>
        <v>2.2049423215277201E-2</v>
      </c>
      <c r="ER280" s="24">
        <f>IFERROR('Interaction Matrix'!AB397,0)</f>
        <v>3.240180661972894E-2</v>
      </c>
      <c r="ES280" s="24">
        <f>IFERROR('Interaction Matrix'!AC397,0)</f>
        <v>6.3378474690398132E-2</v>
      </c>
      <c r="ET280" s="24">
        <f>IFERROR('Interaction Matrix'!AD397,0)</f>
        <v>0.12327990770163948</v>
      </c>
      <c r="EU280" s="24">
        <f>IFERROR('Interaction Matrix'!AE397,0)</f>
        <v>0.27194317363963894</v>
      </c>
      <c r="EV280" s="24">
        <f>IFERROR('Interaction Matrix'!AF397,0)</f>
        <v>0.27194317363963894</v>
      </c>
      <c r="EW280" s="24">
        <f>IFERROR('Interaction Matrix'!AG397,0)</f>
        <v>0.20243218710441133</v>
      </c>
      <c r="EX280" s="24">
        <f>IFERROR('Interaction Matrix'!AH397,0)</f>
        <v>0.42020269450863834</v>
      </c>
      <c r="EY280" s="24">
        <f>IFERROR('Interaction Matrix'!AI397,0)</f>
        <v>0.42020269450863834</v>
      </c>
      <c r="EZ280" s="24">
        <f>IFERROR('Interaction Matrix'!AJ397,0)</f>
        <v>0.35378202946576293</v>
      </c>
      <c r="FA280" s="24">
        <f>IFERROR('Interaction Matrix'!AK397,0)</f>
        <v>1.0507453278985086</v>
      </c>
      <c r="FB280" s="24">
        <f>IFERROR('Interaction Matrix'!AL397,0)</f>
        <v>1.0507453278985086</v>
      </c>
      <c r="FC280" s="24">
        <f>IFERROR('Interaction Matrix'!AM397,0)</f>
        <v>1.0507453278985086</v>
      </c>
      <c r="FD280" s="24">
        <f>IFERROR('Interaction Matrix'!AN397,0)</f>
        <v>0.93918306968155196</v>
      </c>
      <c r="FE280" s="24">
        <f>IFERROR('Interaction Matrix'!AO397,0)</f>
        <v>0.44074909139587509</v>
      </c>
      <c r="FF280" s="24">
        <f>IFERROR('Interaction Matrix'!AP397,0)</f>
        <v>0.44074909139587509</v>
      </c>
      <c r="FG280" s="24">
        <f>IFERROR('Interaction Matrix'!AQ397,0)</f>
        <v>0.44074909139587509</v>
      </c>
      <c r="FH280" s="24">
        <f>IFERROR('Interaction Matrix'!AR397,0)</f>
        <v>0.47048890830050588</v>
      </c>
      <c r="FI280" s="24">
        <f>IFERROR('Interaction Matrix'!AS397,0)</f>
        <v>0.47048890830050588</v>
      </c>
      <c r="FJ280" s="24">
        <f>IFERROR('Interaction Matrix'!AT397,0)</f>
        <v>0.47048890830050588</v>
      </c>
      <c r="FK280" s="24">
        <f>IFERROR('Interaction Matrix'!AU397,0)</f>
        <v>0.57440594196634909</v>
      </c>
      <c r="FL280" s="24">
        <f>IFERROR('Interaction Matrix'!AV397,0)</f>
        <v>0.57440594196634909</v>
      </c>
      <c r="FM280" s="24">
        <f>IFERROR('Interaction Matrix'!AW397,0)</f>
        <v>6.9705607180008552E-2</v>
      </c>
      <c r="FN280" s="24">
        <f>IFERROR('Interaction Matrix'!AX397,0)</f>
        <v>0.95572417264320597</v>
      </c>
      <c r="FO280" s="24">
        <f>IFERROR('Interaction Matrix'!AY397,0)</f>
        <v>0.95572417264320597</v>
      </c>
      <c r="FP280" s="24">
        <f>IFERROR('Interaction Matrix'!AZ397,0)</f>
        <v>0.95572417264320597</v>
      </c>
      <c r="FQ280" s="24">
        <f>IFERROR('Interaction Matrix'!BA397,0)</f>
        <v>0.11892082617522755</v>
      </c>
      <c r="FR280" s="24">
        <f>IFERROR('Interaction Matrix'!BB397,0)</f>
        <v>0.11892082617522755</v>
      </c>
      <c r="FS280" s="24">
        <f>IFERROR('Interaction Matrix'!BC397,0)</f>
        <v>0.25683349030896396</v>
      </c>
      <c r="FT280" s="24">
        <f>IFERROR('Interaction Matrix'!BD397,0)</f>
        <v>0</v>
      </c>
      <c r="FU280" s="24">
        <f>IFERROR('Interaction Matrix'!BE397,0)</f>
        <v>0.8300089465596</v>
      </c>
      <c r="FV280" s="24">
        <f>IFERROR('Interaction Matrix'!BF397,0)</f>
        <v>0.8300089465596</v>
      </c>
      <c r="FW280" s="24">
        <f>IFERROR('Interaction Matrix'!BG397,0)</f>
        <v>0.8300089465596</v>
      </c>
      <c r="FX280" s="24">
        <f>IFERROR('Interaction Matrix'!BH397,0)</f>
        <v>1.1627523042801167</v>
      </c>
      <c r="FY280" s="24">
        <f>IFERROR('Interaction Matrix'!BI397,0)</f>
        <v>1.1627523042801167</v>
      </c>
      <c r="FZ280" s="24">
        <f>IFERROR('Interaction Matrix'!BJ397,0)</f>
        <v>1.1627523042801167</v>
      </c>
      <c r="GA280" s="24">
        <f>IFERROR('Interaction Matrix'!BK397,0)</f>
        <v>0.27099591888183994</v>
      </c>
      <c r="GB280" s="24">
        <f>IFERROR('Interaction Matrix'!BL397,0)</f>
        <v>1.9856174050284299</v>
      </c>
      <c r="GC280" s="24">
        <f>IFERROR('Interaction Matrix'!BM397,0)</f>
        <v>1.0494291881833069</v>
      </c>
      <c r="GD280" s="24">
        <f>IFERROR('Interaction Matrix'!BN397,0)</f>
        <v>6.6729674540619871E-5</v>
      </c>
      <c r="GE280" s="24">
        <f>IFERROR('Interaction Matrix'!BO397,0)</f>
        <v>0.22584705352567558</v>
      </c>
      <c r="GF280" s="24">
        <f>IFERROR('Interaction Matrix'!BP397,0)</f>
        <v>0.22584705352567558</v>
      </c>
      <c r="GG280" s="24">
        <f>IFERROR('Interaction Matrix'!BQ397,0)</f>
        <v>0.22584705352567558</v>
      </c>
      <c r="GH280" s="24">
        <f>IFERROR('Interaction Matrix'!BR397,0)</f>
        <v>0</v>
      </c>
      <c r="GI280" s="24">
        <f>IFERROR('Interaction Matrix'!BS397,0)</f>
        <v>0.18277744807209581</v>
      </c>
      <c r="GJ280" s="24">
        <f>IFERROR('Interaction Matrix'!BT397,0)</f>
        <v>0</v>
      </c>
      <c r="GK280" s="24">
        <f>IFERROR('Interaction Matrix'!BU397,0)</f>
        <v>0</v>
      </c>
      <c r="GL280" s="24">
        <f>IFERROR('Interaction Matrix'!BV397,0)</f>
        <v>0.20644333090074118</v>
      </c>
      <c r="GM280" s="24">
        <f>IFERROR('Interaction Matrix'!BW397,0)</f>
        <v>0</v>
      </c>
      <c r="GN280" s="24">
        <f>IFERROR('Interaction Matrix'!BX397,0)</f>
        <v>0</v>
      </c>
      <c r="GO280" s="24">
        <f>IFERROR('Interaction Matrix'!BY397,0)</f>
        <v>0.59000551523824429</v>
      </c>
      <c r="GP280" s="24">
        <f>IFERROR('Interaction Matrix'!BZ397,0)</f>
        <v>1.0726056385990632</v>
      </c>
      <c r="GQ280" s="24">
        <f>IFERROR('Interaction Matrix'!CA397,0)</f>
        <v>1.0726056385990632</v>
      </c>
      <c r="GR280" s="24">
        <f>IFERROR('Interaction Matrix'!CB397,0)</f>
        <v>0.25299419618327967</v>
      </c>
      <c r="GS280" s="24">
        <f>IFERROR('Interaction Matrix'!CC397,0)</f>
        <v>0.54732267375144628</v>
      </c>
      <c r="GT280" s="24">
        <f>IFERROR('Interaction Matrix'!CD397,0)</f>
        <v>4.0448225430698634E-2</v>
      </c>
      <c r="GU280" s="24">
        <f>IFERROR('Interaction Matrix'!CE397,0)</f>
        <v>1</v>
      </c>
      <c r="GV280" s="24">
        <f>IFERROR('Interaction Matrix'!CF397,0)</f>
        <v>0.84303085609019657</v>
      </c>
      <c r="GW280" s="24">
        <f>IFERROR('Interaction Matrix'!CG397,0)</f>
        <v>0.27179695423582623</v>
      </c>
      <c r="GX280" s="24">
        <f>IFERROR('Interaction Matrix'!CH397,0)</f>
        <v>0.27179695423582623</v>
      </c>
      <c r="GY280" s="24">
        <f>IFERROR('Interaction Matrix'!CI397,0)</f>
        <v>0</v>
      </c>
      <c r="GZ280" s="24">
        <f>IFERROR('Interaction Matrix'!CJ397,0)</f>
        <v>0</v>
      </c>
      <c r="HA280" s="24">
        <f>IFERROR('Interaction Matrix'!CK397,0)</f>
        <v>0</v>
      </c>
      <c r="HB280" s="24">
        <f>IFERROR('Interaction Matrix'!CL397,0)</f>
        <v>0.85444322970138831</v>
      </c>
      <c r="HC280" s="24">
        <f>IFERROR('Interaction Matrix'!CM397,0)</f>
        <v>1.1973732946245921</v>
      </c>
      <c r="HD280" s="24">
        <f>IFERROR('Interaction Matrix'!CN397,0)</f>
        <v>1.1973732946245921</v>
      </c>
      <c r="HE280" s="24">
        <f>IFERROR('Interaction Matrix'!CO397,0)</f>
        <v>1.1973732946245921</v>
      </c>
      <c r="HF280" s="24">
        <f>IFERROR('Interaction Matrix'!CP397,0)</f>
        <v>2.2049423215277201E-2</v>
      </c>
      <c r="HG280" s="24">
        <f>IFERROR('Interaction Matrix'!CQ397,0)</f>
        <v>2.2049423215277201E-2</v>
      </c>
      <c r="HH280" s="24">
        <f>IFERROR('Interaction Matrix'!CR397,0)</f>
        <v>0.93918306968155196</v>
      </c>
      <c r="HI280" s="24">
        <f>IFERROR('Interaction Matrix'!CS397,0)</f>
        <v>0.93918306968155196</v>
      </c>
      <c r="HJ280" s="24">
        <f>IFERROR('Interaction Matrix'!CT397,0)</f>
        <v>0.44074909139587509</v>
      </c>
      <c r="HK280" s="24">
        <f>IFERROR('Interaction Matrix'!CU397,0)</f>
        <v>1.1983031408509301</v>
      </c>
      <c r="HL280" s="24">
        <f>IFERROR('Interaction Matrix'!CV397,0)</f>
        <v>1.1983031408509301</v>
      </c>
      <c r="HM280" s="24">
        <f>IFERROR('Interaction Matrix'!CW397,0)</f>
        <v>1.1983031408509301</v>
      </c>
      <c r="HN280" s="24">
        <f>IFERROR('Interaction Matrix'!CX397,0)</f>
        <v>1.1983031408509301</v>
      </c>
      <c r="HO280" s="24">
        <f>IFERROR('Interaction Matrix'!CY397,0)</f>
        <v>1.484169606510191E-2</v>
      </c>
      <c r="HP280" s="24">
        <f>IFERROR('Interaction Matrix'!CZ397,0)</f>
        <v>1.484169606510191E-2</v>
      </c>
      <c r="HQ280" s="24">
        <f>IFERROR('Interaction Matrix'!DA397,0)</f>
        <v>3.8979229787008854E-4</v>
      </c>
      <c r="HR280" s="24">
        <f>IFERROR('Interaction Matrix'!DB397,0)</f>
        <v>3.8979229787008854E-4</v>
      </c>
      <c r="HS280" s="24">
        <f>IFERROR('Interaction Matrix'!DC397,0)</f>
        <v>1.484169606510191E-2</v>
      </c>
      <c r="HT280" s="24">
        <f>IFERROR('Interaction Matrix'!DD397,0)</f>
        <v>0.43354754349760344</v>
      </c>
      <c r="HU280" s="24">
        <f>IFERROR('Interaction Matrix'!DE397,0)</f>
        <v>0.43354754349760344</v>
      </c>
      <c r="HV280" s="24">
        <f>IFERROR('Interaction Matrix'!DF397,0)</f>
        <v>0.43354754349760344</v>
      </c>
      <c r="HW280" s="24">
        <f>IFERROR('Interaction Matrix'!DG397,0)</f>
        <v>1.3353857363179749</v>
      </c>
      <c r="HX280" s="24">
        <f>IFERROR('Interaction Matrix'!DH397,0)</f>
        <v>1.3353857363179749</v>
      </c>
      <c r="HY280" s="24">
        <f>IFERROR('Interaction Matrix'!DI397,0)</f>
        <v>1.3353857363179749</v>
      </c>
      <c r="HZ280" s="24">
        <f>IFERROR('Interaction Matrix'!DJ397,0)</f>
        <v>0.96899656598998607</v>
      </c>
      <c r="IA280" s="24">
        <f>IFERROR('Interaction Matrix'!DK397,0)</f>
        <v>0.96899656598998607</v>
      </c>
      <c r="IB280" s="24">
        <f>IFERROR('Interaction Matrix'!DL397,0)</f>
        <v>0.96899656598998607</v>
      </c>
      <c r="IC280" s="24">
        <f>IFERROR('Interaction Matrix'!DM397,0)</f>
        <v>7.4181462906325671E-2</v>
      </c>
      <c r="ID280" s="24">
        <f>IFERROR('Interaction Matrix'!DN397,0)</f>
        <v>7.4181462906325671E-2</v>
      </c>
      <c r="IE280" s="24">
        <f>IFERROR('Interaction Matrix'!DO397,0)</f>
        <v>0.40506805681644625</v>
      </c>
      <c r="IF280" s="24">
        <f>IFERROR('Interaction Matrix'!DP397,0)</f>
        <v>0.40506805681644625</v>
      </c>
      <c r="IG280" s="24">
        <f>IFERROR('Interaction Matrix'!DQ397,0)</f>
        <v>0.40506805681644625</v>
      </c>
      <c r="IH280" s="24">
        <f>IFERROR('Interaction Matrix'!DR397,0)</f>
        <v>0.96899656598998607</v>
      </c>
      <c r="II280" s="24">
        <f>IFERROR('Interaction Matrix'!DS397,0)</f>
        <v>0.33697006043019079</v>
      </c>
      <c r="IJ280" s="24">
        <f>IFERROR('Interaction Matrix'!DT397,0)</f>
        <v>0.33697006043019079</v>
      </c>
      <c r="IK280" s="24">
        <f>IFERROR('Interaction Matrix'!DU397,0)</f>
        <v>0.33697006043019079</v>
      </c>
      <c r="IL280" s="24">
        <f>IFERROR('Interaction Matrix'!DV397,0)</f>
        <v>0.96899656598998607</v>
      </c>
      <c r="IM280" s="24">
        <f>IFERROR('Interaction Matrix'!DW397,0)</f>
        <v>2.2274106602505839</v>
      </c>
      <c r="IN280" s="24">
        <f>IFERROR('Interaction Matrix'!DX397,0)</f>
        <v>0.17225471476551985</v>
      </c>
      <c r="IO280" s="24">
        <f>IFERROR('Interaction Matrix'!DY397,0)</f>
        <v>2.2274106602505839</v>
      </c>
      <c r="IP280" s="24">
        <f>IFERROR('Interaction Matrix'!DZ397,0)</f>
        <v>1.7539995103555703</v>
      </c>
      <c r="IQ280" s="24">
        <f>IFERROR('Interaction Matrix'!EA397,0)</f>
        <v>1.9997831016094783E-4</v>
      </c>
      <c r="IR280" s="24">
        <f>IFERROR('Interaction Matrix'!EB397,0)</f>
        <v>4.7252226366014852E-2</v>
      </c>
      <c r="IS280" s="24">
        <f>IFERROR('Interaction Matrix'!EC397,0)</f>
        <v>1.2385278258538507E-3</v>
      </c>
      <c r="IT280" s="24">
        <f>IFERROR('Interaction Matrix'!ED397,0)</f>
        <v>11.974557241487144</v>
      </c>
      <c r="IU280" s="24">
        <f>IFERROR('Interaction Matrix'!EE397,0)</f>
        <v>6.3345366355914779E-3</v>
      </c>
      <c r="IV280" s="24">
        <f>IFERROR('Interaction Matrix'!EF397,0)</f>
        <v>6.3345366355914779E-3</v>
      </c>
      <c r="IW280" s="24">
        <f>IFERROR('Interaction Matrix'!EG397,0)</f>
        <v>0.22283838993264599</v>
      </c>
      <c r="IX280" s="24">
        <f>IFERROR('Interaction Matrix'!EH397,0)</f>
        <v>4.7252226366014852E-2</v>
      </c>
    </row>
    <row r="281" spans="1:258" x14ac:dyDescent="0.3">
      <c r="A281" s="123"/>
      <c r="B281">
        <v>120</v>
      </c>
      <c r="C281" s="21" t="s">
        <v>289</v>
      </c>
      <c r="D281" s="29">
        <f t="shared" si="450"/>
        <v>3.3477811779196664E-5</v>
      </c>
      <c r="E281" s="29">
        <f t="shared" si="451"/>
        <v>2.6816333168381401E-4</v>
      </c>
      <c r="F281" s="29">
        <f t="shared" si="452"/>
        <v>0</v>
      </c>
      <c r="G281" s="29">
        <f t="shared" si="453"/>
        <v>0</v>
      </c>
      <c r="H281" s="29">
        <f t="shared" si="454"/>
        <v>0</v>
      </c>
      <c r="I281" s="29">
        <f t="shared" si="455"/>
        <v>6.2607889372664237E-7</v>
      </c>
      <c r="J281" s="29">
        <f t="shared" si="456"/>
        <v>0</v>
      </c>
      <c r="K281" s="29">
        <f t="shared" si="457"/>
        <v>0</v>
      </c>
      <c r="L281" s="29">
        <f t="shared" si="458"/>
        <v>2.1388722287625638E-7</v>
      </c>
      <c r="M281" s="29">
        <f t="shared" si="459"/>
        <v>0</v>
      </c>
      <c r="N281" s="29">
        <f t="shared" si="460"/>
        <v>0</v>
      </c>
      <c r="O281" s="29">
        <f t="shared" si="461"/>
        <v>9.9520418505339808E-5</v>
      </c>
      <c r="P281" s="29">
        <f t="shared" si="462"/>
        <v>0</v>
      </c>
      <c r="Q281" s="29">
        <f t="shared" si="463"/>
        <v>0</v>
      </c>
      <c r="R281" s="29">
        <f t="shared" si="464"/>
        <v>0</v>
      </c>
      <c r="S281" s="29">
        <f t="shared" si="465"/>
        <v>1.4184685111699986</v>
      </c>
      <c r="T281" s="29">
        <f t="shared" si="466"/>
        <v>0</v>
      </c>
      <c r="U281" s="29">
        <f t="shared" si="467"/>
        <v>0</v>
      </c>
      <c r="V281" s="29">
        <f t="shared" si="468"/>
        <v>7.8373426086699085E-3</v>
      </c>
      <c r="W281" s="29">
        <f t="shared" si="469"/>
        <v>0</v>
      </c>
      <c r="X281" s="29">
        <f t="shared" si="470"/>
        <v>0</v>
      </c>
      <c r="Y281" s="29">
        <f t="shared" si="471"/>
        <v>0</v>
      </c>
      <c r="Z281" s="29">
        <f t="shared" si="472"/>
        <v>0</v>
      </c>
      <c r="AA281" s="29">
        <f t="shared" si="473"/>
        <v>0</v>
      </c>
      <c r="AB281" s="29">
        <f t="shared" si="474"/>
        <v>0</v>
      </c>
      <c r="AC281" s="29">
        <f t="shared" si="475"/>
        <v>0</v>
      </c>
      <c r="AD281" s="29">
        <f t="shared" si="476"/>
        <v>0</v>
      </c>
      <c r="AE281" s="29">
        <f t="shared" si="477"/>
        <v>0</v>
      </c>
      <c r="AF281" s="29">
        <f t="shared" si="478"/>
        <v>0</v>
      </c>
      <c r="AG281" s="29">
        <f t="shared" si="479"/>
        <v>0</v>
      </c>
      <c r="AH281" s="29">
        <f t="shared" si="480"/>
        <v>0</v>
      </c>
      <c r="AI281" s="29">
        <f t="shared" si="481"/>
        <v>0</v>
      </c>
      <c r="AJ281" s="29">
        <f t="shared" si="482"/>
        <v>0</v>
      </c>
      <c r="AK281" s="29">
        <f t="shared" si="483"/>
        <v>0</v>
      </c>
      <c r="AL281" s="29">
        <f t="shared" si="484"/>
        <v>0</v>
      </c>
      <c r="AM281" s="29">
        <f t="shared" si="485"/>
        <v>0</v>
      </c>
      <c r="AN281" s="29">
        <f t="shared" si="486"/>
        <v>0</v>
      </c>
      <c r="AO281" s="29">
        <f t="shared" si="487"/>
        <v>0</v>
      </c>
      <c r="AP281" s="29">
        <f t="shared" si="488"/>
        <v>0</v>
      </c>
      <c r="AQ281" s="29">
        <f t="shared" si="489"/>
        <v>0</v>
      </c>
      <c r="AR281" s="29">
        <f t="shared" si="490"/>
        <v>0</v>
      </c>
      <c r="AS281" s="29">
        <f t="shared" si="491"/>
        <v>0</v>
      </c>
      <c r="AT281" s="29">
        <f t="shared" si="492"/>
        <v>0</v>
      </c>
      <c r="AU281" s="29">
        <f t="shared" si="493"/>
        <v>0</v>
      </c>
      <c r="AV281" s="29">
        <f t="shared" si="494"/>
        <v>0</v>
      </c>
      <c r="AW281" s="29">
        <f t="shared" si="495"/>
        <v>0</v>
      </c>
      <c r="AX281" s="29">
        <f t="shared" si="496"/>
        <v>0</v>
      </c>
      <c r="AY281" s="29">
        <f t="shared" si="497"/>
        <v>0</v>
      </c>
      <c r="AZ281" s="29">
        <f t="shared" si="498"/>
        <v>0</v>
      </c>
      <c r="BA281" s="29">
        <f t="shared" si="499"/>
        <v>0</v>
      </c>
      <c r="BB281" s="29">
        <f t="shared" si="500"/>
        <v>0</v>
      </c>
      <c r="BC281" s="29">
        <f t="shared" si="501"/>
        <v>0</v>
      </c>
      <c r="BD281" s="29">
        <f t="shared" si="502"/>
        <v>0</v>
      </c>
      <c r="BE281" s="29">
        <f t="shared" si="503"/>
        <v>0</v>
      </c>
      <c r="BF281" s="29">
        <f t="shared" si="504"/>
        <v>0</v>
      </c>
      <c r="BG281" s="29">
        <f t="shared" si="505"/>
        <v>0</v>
      </c>
      <c r="BH281" s="29">
        <f t="shared" si="506"/>
        <v>0</v>
      </c>
      <c r="BI281" s="29">
        <f t="shared" si="507"/>
        <v>0</v>
      </c>
      <c r="BJ281" s="29">
        <f t="shared" si="508"/>
        <v>0</v>
      </c>
      <c r="BK281" s="29">
        <f t="shared" si="509"/>
        <v>0</v>
      </c>
      <c r="BL281" s="29">
        <f t="shared" si="510"/>
        <v>0</v>
      </c>
      <c r="BM281" s="29">
        <f t="shared" si="511"/>
        <v>0</v>
      </c>
      <c r="BN281" s="29">
        <f t="shared" si="512"/>
        <v>0</v>
      </c>
      <c r="BO281" s="29">
        <f t="shared" si="513"/>
        <v>0</v>
      </c>
      <c r="BP281" s="29">
        <f t="shared" si="514"/>
        <v>0</v>
      </c>
      <c r="BQ281" s="29">
        <f t="shared" si="515"/>
        <v>0</v>
      </c>
      <c r="BR281" s="29">
        <f t="shared" si="516"/>
        <v>0</v>
      </c>
      <c r="BS281" s="29">
        <f t="shared" si="517"/>
        <v>0</v>
      </c>
      <c r="BT281" s="29">
        <f t="shared" si="518"/>
        <v>0</v>
      </c>
      <c r="BU281" s="29">
        <f t="shared" si="519"/>
        <v>0</v>
      </c>
      <c r="BV281" s="29">
        <f t="shared" si="520"/>
        <v>0</v>
      </c>
      <c r="BW281" s="29">
        <f t="shared" si="521"/>
        <v>0</v>
      </c>
      <c r="BX281" s="29">
        <f t="shared" si="522"/>
        <v>0</v>
      </c>
      <c r="BY281" s="29">
        <f t="shared" si="523"/>
        <v>0</v>
      </c>
      <c r="BZ281" s="29">
        <f t="shared" si="524"/>
        <v>0</v>
      </c>
      <c r="CA281" s="29">
        <f t="shared" si="525"/>
        <v>0</v>
      </c>
      <c r="CB281" s="29">
        <f t="shared" si="526"/>
        <v>0</v>
      </c>
      <c r="CC281" s="29">
        <f t="shared" si="527"/>
        <v>0</v>
      </c>
      <c r="CD281" s="29">
        <f t="shared" si="528"/>
        <v>0</v>
      </c>
      <c r="CE281" s="29">
        <f t="shared" si="529"/>
        <v>0</v>
      </c>
      <c r="CF281" s="29">
        <f t="shared" si="530"/>
        <v>0</v>
      </c>
      <c r="CG281" s="29">
        <f t="shared" si="531"/>
        <v>0</v>
      </c>
      <c r="CH281" s="29">
        <f t="shared" si="532"/>
        <v>0</v>
      </c>
      <c r="CI281" s="29">
        <f t="shared" si="533"/>
        <v>0</v>
      </c>
      <c r="CJ281" s="29">
        <f t="shared" si="534"/>
        <v>0</v>
      </c>
      <c r="CK281" s="29">
        <f t="shared" si="535"/>
        <v>0</v>
      </c>
      <c r="CL281" s="29">
        <f t="shared" si="536"/>
        <v>0</v>
      </c>
      <c r="CM281" s="29">
        <f t="shared" si="537"/>
        <v>0</v>
      </c>
      <c r="CN281" s="29">
        <f t="shared" si="538"/>
        <v>0</v>
      </c>
      <c r="CO281" s="29">
        <f t="shared" si="539"/>
        <v>0</v>
      </c>
      <c r="CP281" s="29">
        <f t="shared" si="540"/>
        <v>0</v>
      </c>
      <c r="CQ281" s="29">
        <f t="shared" si="541"/>
        <v>0</v>
      </c>
      <c r="CR281" s="29">
        <f t="shared" si="542"/>
        <v>0</v>
      </c>
      <c r="CS281" s="29">
        <f t="shared" si="543"/>
        <v>0</v>
      </c>
      <c r="CT281" s="29">
        <f t="shared" si="544"/>
        <v>0</v>
      </c>
      <c r="CU281" s="29">
        <f t="shared" si="545"/>
        <v>0</v>
      </c>
      <c r="CV281" s="29">
        <f t="shared" si="546"/>
        <v>0</v>
      </c>
      <c r="CW281" s="29">
        <f t="shared" si="547"/>
        <v>0</v>
      </c>
      <c r="CX281" s="29">
        <f t="shared" si="548"/>
        <v>0</v>
      </c>
      <c r="CY281" s="29">
        <f t="shared" si="549"/>
        <v>0</v>
      </c>
      <c r="CZ281" s="29">
        <f t="shared" si="550"/>
        <v>0</v>
      </c>
      <c r="DA281" s="29">
        <f t="shared" si="551"/>
        <v>0</v>
      </c>
      <c r="DB281" s="29">
        <f t="shared" si="552"/>
        <v>0</v>
      </c>
      <c r="DC281" s="29">
        <f t="shared" si="553"/>
        <v>0</v>
      </c>
      <c r="DD281" s="29">
        <f t="shared" si="554"/>
        <v>0</v>
      </c>
      <c r="DE281" s="29">
        <f t="shared" si="555"/>
        <v>0</v>
      </c>
      <c r="DF281" s="29">
        <f t="shared" si="556"/>
        <v>0</v>
      </c>
      <c r="DG281" s="29">
        <f t="shared" si="557"/>
        <v>0</v>
      </c>
      <c r="DH281" s="29">
        <f t="shared" si="558"/>
        <v>0</v>
      </c>
      <c r="DI281" s="29">
        <f t="shared" si="559"/>
        <v>0</v>
      </c>
      <c r="DJ281" s="29">
        <f t="shared" si="560"/>
        <v>0</v>
      </c>
      <c r="DK281" s="29">
        <f t="shared" si="561"/>
        <v>0</v>
      </c>
      <c r="DL281" s="29">
        <f t="shared" si="562"/>
        <v>0</v>
      </c>
      <c r="DM281" s="29">
        <f t="shared" si="563"/>
        <v>0</v>
      </c>
      <c r="DN281" s="29">
        <f t="shared" si="564"/>
        <v>0</v>
      </c>
      <c r="DO281" s="29">
        <f t="shared" si="565"/>
        <v>0</v>
      </c>
      <c r="DP281" s="29">
        <f t="shared" si="566"/>
        <v>0</v>
      </c>
      <c r="DQ281" s="29">
        <f t="shared" si="567"/>
        <v>0</v>
      </c>
      <c r="DR281" s="29">
        <f t="shared" si="568"/>
        <v>0</v>
      </c>
      <c r="DS281" s="29">
        <f t="shared" si="569"/>
        <v>0</v>
      </c>
      <c r="DT281" s="29">
        <f t="shared" si="570"/>
        <v>0</v>
      </c>
      <c r="DU281" s="29">
        <f t="shared" si="571"/>
        <v>0</v>
      </c>
      <c r="DV281" s="29">
        <f t="shared" si="572"/>
        <v>0</v>
      </c>
      <c r="DW281" s="29">
        <f t="shared" si="573"/>
        <v>0</v>
      </c>
      <c r="DX281" s="29">
        <f t="shared" si="574"/>
        <v>0</v>
      </c>
      <c r="DY281" s="30">
        <f t="shared" si="575"/>
        <v>1.4267078553067536</v>
      </c>
      <c r="EB281" s="5">
        <v>9</v>
      </c>
      <c r="EC281" s="6">
        <v>3</v>
      </c>
      <c r="ED281" s="24">
        <f>IFERROR('Interaction Matrix'!N398,0)</f>
        <v>1.2787729123503133</v>
      </c>
      <c r="EE281" s="24">
        <f>IFERROR('Interaction Matrix'!O398,0)</f>
        <v>1.2787729123503133</v>
      </c>
      <c r="EF281" s="24">
        <f>IFERROR('Interaction Matrix'!P398,0)</f>
        <v>1.2787729123503133</v>
      </c>
      <c r="EG281" s="24">
        <f>IFERROR('Interaction Matrix'!Q398,0)</f>
        <v>1.2787729123503133</v>
      </c>
      <c r="EH281" s="24">
        <f>IFERROR('Interaction Matrix'!R398,0)</f>
        <v>0.91452669892733118</v>
      </c>
      <c r="EI281" s="24">
        <f>IFERROR('Interaction Matrix'!S398,0)</f>
        <v>0.91452669892733118</v>
      </c>
      <c r="EJ281" s="24">
        <f>IFERROR('Interaction Matrix'!T398,0)</f>
        <v>0.91452669892733118</v>
      </c>
      <c r="EK281" s="24">
        <f>IFERROR('Interaction Matrix'!U398,0)</f>
        <v>0.91452669892733118</v>
      </c>
      <c r="EL281" s="24">
        <f>IFERROR('Interaction Matrix'!V398,0)</f>
        <v>1</v>
      </c>
      <c r="EM281" s="24">
        <f>IFERROR('Interaction Matrix'!W398,0)</f>
        <v>1</v>
      </c>
      <c r="EN281" s="24">
        <f>IFERROR('Interaction Matrix'!X398,0)</f>
        <v>1.2009596100819198</v>
      </c>
      <c r="EO281" s="24">
        <f>IFERROR('Interaction Matrix'!Y398,0)</f>
        <v>1.2009596100819198</v>
      </c>
      <c r="EP281" s="24">
        <f>IFERROR('Interaction Matrix'!Z398,0)</f>
        <v>1.2009596100819198</v>
      </c>
      <c r="EQ281" s="24">
        <f>IFERROR('Interaction Matrix'!AA398,0)</f>
        <v>2.3195307619403548E-2</v>
      </c>
      <c r="ER281" s="24">
        <f>IFERROR('Interaction Matrix'!AB398,0)</f>
        <v>3.5051090048941712E-2</v>
      </c>
      <c r="ES281" s="24">
        <f>IFERROR('Interaction Matrix'!AC398,0)</f>
        <v>0.39440340762546627</v>
      </c>
      <c r="ET281" s="24">
        <f>IFERROR('Interaction Matrix'!AD398,0)</f>
        <v>8.8032757854303437E-2</v>
      </c>
      <c r="EU281" s="24">
        <f>IFERROR('Interaction Matrix'!AE398,0)</f>
        <v>0.59653417129863207</v>
      </c>
      <c r="EV281" s="24">
        <f>IFERROR('Interaction Matrix'!AF398,0)</f>
        <v>0.59653417129863207</v>
      </c>
      <c r="EW281" s="24">
        <f>IFERROR('Interaction Matrix'!AG398,0)</f>
        <v>0.52303494896537495</v>
      </c>
      <c r="EX281" s="24">
        <f>IFERROR('Interaction Matrix'!AH398,0)</f>
        <v>1.0059191211528042</v>
      </c>
      <c r="EY281" s="24">
        <f>IFERROR('Interaction Matrix'!AI398,0)</f>
        <v>1.0059191211528042</v>
      </c>
      <c r="EZ281" s="24">
        <f>IFERROR('Interaction Matrix'!AJ398,0)</f>
        <v>0.57814544783487587</v>
      </c>
      <c r="FA281" s="24">
        <f>IFERROR('Interaction Matrix'!AK398,0)</f>
        <v>1.6127934717811558</v>
      </c>
      <c r="FB281" s="24">
        <f>IFERROR('Interaction Matrix'!AL398,0)</f>
        <v>1.6127934717811558</v>
      </c>
      <c r="FC281" s="24">
        <f>IFERROR('Interaction Matrix'!AM398,0)</f>
        <v>1.6127934717811558</v>
      </c>
      <c r="FD281" s="24">
        <f>IFERROR('Interaction Matrix'!AN398,0)</f>
        <v>1.7026945902916013</v>
      </c>
      <c r="FE281" s="24">
        <f>IFERROR('Interaction Matrix'!AO398,0)</f>
        <v>0.5908919163193127</v>
      </c>
      <c r="FF281" s="24">
        <f>IFERROR('Interaction Matrix'!AP398,0)</f>
        <v>0.5908919163193127</v>
      </c>
      <c r="FG281" s="24">
        <f>IFERROR('Interaction Matrix'!AQ398,0)</f>
        <v>0.5908919163193127</v>
      </c>
      <c r="FH281" s="24">
        <f>IFERROR('Interaction Matrix'!AR398,0)</f>
        <v>0.60281346477219389</v>
      </c>
      <c r="FI281" s="24">
        <f>IFERROR('Interaction Matrix'!AS398,0)</f>
        <v>0.60281346477219389</v>
      </c>
      <c r="FJ281" s="24">
        <f>IFERROR('Interaction Matrix'!AT398,0)</f>
        <v>0.60281346477219389</v>
      </c>
      <c r="FK281" s="24">
        <f>IFERROR('Interaction Matrix'!AU398,0)</f>
        <v>0.62605113459355299</v>
      </c>
      <c r="FL281" s="24">
        <f>IFERROR('Interaction Matrix'!AV398,0)</f>
        <v>0.62605113459355299</v>
      </c>
      <c r="FM281" s="24">
        <f>IFERROR('Interaction Matrix'!AW398,0)</f>
        <v>0.16650316357182715</v>
      </c>
      <c r="FN281" s="24">
        <f>IFERROR('Interaction Matrix'!AX398,0)</f>
        <v>13.537669565329113</v>
      </c>
      <c r="FO281" s="24">
        <f>IFERROR('Interaction Matrix'!AY398,0)</f>
        <v>13.537669565329113</v>
      </c>
      <c r="FP281" s="24">
        <f>IFERROR('Interaction Matrix'!AZ398,0)</f>
        <v>13.537669565329113</v>
      </c>
      <c r="FQ281" s="24">
        <f>IFERROR('Interaction Matrix'!BA398,0)</f>
        <v>0.41262918215283606</v>
      </c>
      <c r="FR281" s="24">
        <f>IFERROR('Interaction Matrix'!BB398,0)</f>
        <v>0.41262918215283606</v>
      </c>
      <c r="FS281" s="24">
        <f>IFERROR('Interaction Matrix'!BC398,0)</f>
        <v>0.11986265453756528</v>
      </c>
      <c r="FT281" s="24">
        <f>IFERROR('Interaction Matrix'!BD398,0)</f>
        <v>0.14697235978530263</v>
      </c>
      <c r="FU281" s="24">
        <f>IFERROR('Interaction Matrix'!BE398,0)</f>
        <v>0.96872208130508763</v>
      </c>
      <c r="FV281" s="24">
        <f>IFERROR('Interaction Matrix'!BF398,0)</f>
        <v>0.96872208130508763</v>
      </c>
      <c r="FW281" s="24">
        <f>IFERROR('Interaction Matrix'!BG398,0)</f>
        <v>0.96872208130508763</v>
      </c>
      <c r="FX281" s="24">
        <f>IFERROR('Interaction Matrix'!BH398,0)</f>
        <v>1.0131985047156975</v>
      </c>
      <c r="FY281" s="24">
        <f>IFERROR('Interaction Matrix'!BI398,0)</f>
        <v>1.0131985047156975</v>
      </c>
      <c r="FZ281" s="24">
        <f>IFERROR('Interaction Matrix'!BJ398,0)</f>
        <v>1.0131985047156975</v>
      </c>
      <c r="GA281" s="24">
        <f>IFERROR('Interaction Matrix'!BK398,0)</f>
        <v>0.35298372585431559</v>
      </c>
      <c r="GB281" s="24">
        <f>IFERROR('Interaction Matrix'!BL398,0)</f>
        <v>1.5131705564670748</v>
      </c>
      <c r="GC281" s="24">
        <f>IFERROR('Interaction Matrix'!BM398,0)</f>
        <v>1.0888943559204112</v>
      </c>
      <c r="GD281" s="24">
        <f>IFERROR('Interaction Matrix'!BN398,0)</f>
        <v>23.904707787067949</v>
      </c>
      <c r="GE281" s="24">
        <f>IFERROR('Interaction Matrix'!BO398,0)</f>
        <v>0.93567123965296117</v>
      </c>
      <c r="GF281" s="24">
        <f>IFERROR('Interaction Matrix'!BP398,0)</f>
        <v>0.93567123965296117</v>
      </c>
      <c r="GG281" s="24">
        <f>IFERROR('Interaction Matrix'!BQ398,0)</f>
        <v>0.93567123965296117</v>
      </c>
      <c r="GH281" s="24">
        <f>IFERROR('Interaction Matrix'!BR398,0)</f>
        <v>9.316645659667086E-2</v>
      </c>
      <c r="GI281" s="24">
        <f>IFERROR('Interaction Matrix'!BS398,0)</f>
        <v>0.29386497085081859</v>
      </c>
      <c r="GJ281" s="24">
        <f>IFERROR('Interaction Matrix'!BT398,0)</f>
        <v>1.0521780522322772</v>
      </c>
      <c r="GK281" s="24">
        <f>IFERROR('Interaction Matrix'!BU398,0)</f>
        <v>1.0521780522322772</v>
      </c>
      <c r="GL281" s="24">
        <f>IFERROR('Interaction Matrix'!BV398,0)</f>
        <v>0.22537449239264926</v>
      </c>
      <c r="GM281" s="24">
        <f>IFERROR('Interaction Matrix'!BW398,0)</f>
        <v>0.48847523471968723</v>
      </c>
      <c r="GN281" s="24">
        <f>IFERROR('Interaction Matrix'!BX398,0)</f>
        <v>0.74696904951404497</v>
      </c>
      <c r="GO281" s="24">
        <f>IFERROR('Interaction Matrix'!BY398,0)</f>
        <v>0.68281377026857193</v>
      </c>
      <c r="GP281" s="24">
        <f>IFERROR('Interaction Matrix'!BZ398,0)</f>
        <v>0</v>
      </c>
      <c r="GQ281" s="24">
        <f>IFERROR('Interaction Matrix'!CA398,0)</f>
        <v>0</v>
      </c>
      <c r="GR281" s="24">
        <f>IFERROR('Interaction Matrix'!CB398,0)</f>
        <v>1.3023155694978754</v>
      </c>
      <c r="GS281" s="24">
        <f>IFERROR('Interaction Matrix'!CC398,0)</f>
        <v>0</v>
      </c>
      <c r="GT281" s="24">
        <f>IFERROR('Interaction Matrix'!CD398,0)</f>
        <v>0.92027540974335975</v>
      </c>
      <c r="GU281" s="24">
        <f>IFERROR('Interaction Matrix'!CE398,0)</f>
        <v>0.91452669892733118</v>
      </c>
      <c r="GV281" s="24">
        <f>IFERROR('Interaction Matrix'!CF398,0)</f>
        <v>2.2458794255179662</v>
      </c>
      <c r="GW281" s="24">
        <f>IFERROR('Interaction Matrix'!CG398,0)</f>
        <v>0.58516996763078122</v>
      </c>
      <c r="GX281" s="24">
        <f>IFERROR('Interaction Matrix'!CH398,0)</f>
        <v>0.58516996763078122</v>
      </c>
      <c r="GY281" s="24">
        <f>IFERROR('Interaction Matrix'!CI398,0)</f>
        <v>1.2212610033733626</v>
      </c>
      <c r="GZ281" s="24">
        <f>IFERROR('Interaction Matrix'!CJ398,0)</f>
        <v>1.2212610033733626</v>
      </c>
      <c r="HA281" s="24">
        <f>IFERROR('Interaction Matrix'!CK398,0)</f>
        <v>1.2212610033733626</v>
      </c>
      <c r="HB281" s="24">
        <f>IFERROR('Interaction Matrix'!CL398,0)</f>
        <v>1.03798037089248</v>
      </c>
      <c r="HC281" s="24">
        <f>IFERROR('Interaction Matrix'!CM398,0)</f>
        <v>1.3992021592047739</v>
      </c>
      <c r="HD281" s="24">
        <f>IFERROR('Interaction Matrix'!CN398,0)</f>
        <v>1.3992021592047739</v>
      </c>
      <c r="HE281" s="24">
        <f>IFERROR('Interaction Matrix'!CO398,0)</f>
        <v>1.3992021592047739</v>
      </c>
      <c r="HF281" s="24">
        <f>IFERROR('Interaction Matrix'!CP398,0)</f>
        <v>2.3195307619403548E-2</v>
      </c>
      <c r="HG281" s="24">
        <f>IFERROR('Interaction Matrix'!CQ398,0)</f>
        <v>2.3195307619403548E-2</v>
      </c>
      <c r="HH281" s="24">
        <f>IFERROR('Interaction Matrix'!CR398,0)</f>
        <v>1.7026945902916013</v>
      </c>
      <c r="HI281" s="24">
        <f>IFERROR('Interaction Matrix'!CS398,0)</f>
        <v>1.7026945902916013</v>
      </c>
      <c r="HJ281" s="24">
        <f>IFERROR('Interaction Matrix'!CT398,0)</f>
        <v>0.5908919163193127</v>
      </c>
      <c r="HK281" s="24">
        <f>IFERROR('Interaction Matrix'!CU398,0)</f>
        <v>1.1082067661473738</v>
      </c>
      <c r="HL281" s="24">
        <f>IFERROR('Interaction Matrix'!CV398,0)</f>
        <v>1.1082067661473738</v>
      </c>
      <c r="HM281" s="24">
        <f>IFERROR('Interaction Matrix'!CW398,0)</f>
        <v>1.1082067661473738</v>
      </c>
      <c r="HN281" s="24">
        <f>IFERROR('Interaction Matrix'!CX398,0)</f>
        <v>1.1082067661473738</v>
      </c>
      <c r="HO281" s="24">
        <f>IFERROR('Interaction Matrix'!CY398,0)</f>
        <v>2.0029007541924933E-2</v>
      </c>
      <c r="HP281" s="24">
        <f>IFERROR('Interaction Matrix'!CZ398,0)</f>
        <v>2.0029007541924933E-2</v>
      </c>
      <c r="HQ281" s="24">
        <f>IFERROR('Interaction Matrix'!DA398,0)</f>
        <v>0.22991128293767074</v>
      </c>
      <c r="HR281" s="24">
        <f>IFERROR('Interaction Matrix'!DB398,0)</f>
        <v>0.22991128293767074</v>
      </c>
      <c r="HS281" s="24">
        <f>IFERROR('Interaction Matrix'!DC398,0)</f>
        <v>2.0029007541924933E-2</v>
      </c>
      <c r="HT281" s="24">
        <f>IFERROR('Interaction Matrix'!DD398,0)</f>
        <v>0.17653904301140194</v>
      </c>
      <c r="HU281" s="24">
        <f>IFERROR('Interaction Matrix'!DE398,0)</f>
        <v>0.17653904301140194</v>
      </c>
      <c r="HV281" s="24">
        <f>IFERROR('Interaction Matrix'!DF398,0)</f>
        <v>0.17653904301140194</v>
      </c>
      <c r="HW281" s="24">
        <f>IFERROR('Interaction Matrix'!DG398,0)</f>
        <v>0.4751279200815236</v>
      </c>
      <c r="HX281" s="24">
        <f>IFERROR('Interaction Matrix'!DH398,0)</f>
        <v>0.4751279200815236</v>
      </c>
      <c r="HY281" s="24">
        <f>IFERROR('Interaction Matrix'!DI398,0)</f>
        <v>0.4751279200815236</v>
      </c>
      <c r="HZ281" s="24">
        <f>IFERROR('Interaction Matrix'!DJ398,0)</f>
        <v>0.26803098443296069</v>
      </c>
      <c r="IA281" s="24">
        <f>IFERROR('Interaction Matrix'!DK398,0)</f>
        <v>0.26803098443296069</v>
      </c>
      <c r="IB281" s="24">
        <f>IFERROR('Interaction Matrix'!DL398,0)</f>
        <v>0.26803098443296069</v>
      </c>
      <c r="IC281" s="24">
        <f>IFERROR('Interaction Matrix'!DM398,0)</f>
        <v>0.41564558713694449</v>
      </c>
      <c r="ID281" s="24">
        <f>IFERROR('Interaction Matrix'!DN398,0)</f>
        <v>0.41564558713694449</v>
      </c>
      <c r="IE281" s="24">
        <f>IFERROR('Interaction Matrix'!DO398,0)</f>
        <v>1.0223697588779832</v>
      </c>
      <c r="IF281" s="24">
        <f>IFERROR('Interaction Matrix'!DP398,0)</f>
        <v>1.0223697588779832</v>
      </c>
      <c r="IG281" s="24">
        <f>IFERROR('Interaction Matrix'!DQ398,0)</f>
        <v>1.0223697588779832</v>
      </c>
      <c r="IH281" s="24">
        <f>IFERROR('Interaction Matrix'!DR398,0)</f>
        <v>0.26803098443296069</v>
      </c>
      <c r="II281" s="24">
        <f>IFERROR('Interaction Matrix'!DS398,0)</f>
        <v>0.73760020372620527</v>
      </c>
      <c r="IJ281" s="24">
        <f>IFERROR('Interaction Matrix'!DT398,0)</f>
        <v>0.73760020372620527</v>
      </c>
      <c r="IK281" s="24">
        <f>IFERROR('Interaction Matrix'!DU398,0)</f>
        <v>0.73760020372620527</v>
      </c>
      <c r="IL281" s="24">
        <f>IFERROR('Interaction Matrix'!DV398,0)</f>
        <v>0.26803098443296069</v>
      </c>
      <c r="IM281" s="24">
        <f>IFERROR('Interaction Matrix'!DW398,0)</f>
        <v>0.47414440553240472</v>
      </c>
      <c r="IN281" s="24">
        <f>IFERROR('Interaction Matrix'!DX398,0)</f>
        <v>0.38057776592394277</v>
      </c>
      <c r="IO281" s="24">
        <f>IFERROR('Interaction Matrix'!DY398,0)</f>
        <v>0.47414440553240472</v>
      </c>
      <c r="IP281" s="24">
        <f>IFERROR('Interaction Matrix'!DZ398,0)</f>
        <v>0.50766833452549365</v>
      </c>
      <c r="IQ281" s="24">
        <f>IFERROR('Interaction Matrix'!EA398,0)</f>
        <v>9.0541647923939408</v>
      </c>
      <c r="IR281" s="24">
        <f>IFERROR('Interaction Matrix'!EB398,0)</f>
        <v>1.0248391447128289</v>
      </c>
      <c r="IS281" s="24">
        <f>IFERROR('Interaction Matrix'!EC398,0)</f>
        <v>2.4458788502547131E-4</v>
      </c>
      <c r="IT281" s="24">
        <f>IFERROR('Interaction Matrix'!ED398,0)</f>
        <v>8.2848257998226753</v>
      </c>
      <c r="IU281" s="24">
        <f>IFERROR('Interaction Matrix'!EE398,0)</f>
        <v>0.18779515335163996</v>
      </c>
      <c r="IV281" s="24">
        <f>IFERROR('Interaction Matrix'!EF398,0)</f>
        <v>0.18779515335163996</v>
      </c>
      <c r="IW281" s="24">
        <f>IFERROR('Interaction Matrix'!EG398,0)</f>
        <v>0.10896463309701576</v>
      </c>
      <c r="IX281" s="24">
        <f>IFERROR('Interaction Matrix'!EH398,0)</f>
        <v>1.0248391447128289</v>
      </c>
    </row>
    <row r="282" spans="1:258" x14ac:dyDescent="0.3">
      <c r="A282" s="123"/>
      <c r="B282">
        <v>121</v>
      </c>
      <c r="C282" s="21" t="s">
        <v>290</v>
      </c>
      <c r="D282" s="29">
        <f t="shared" si="450"/>
        <v>1.1505306399651615E-3</v>
      </c>
      <c r="E282" s="29">
        <f t="shared" si="451"/>
        <v>9.2159586669607555E-3</v>
      </c>
      <c r="F282" s="29">
        <f t="shared" si="452"/>
        <v>0</v>
      </c>
      <c r="G282" s="29">
        <f t="shared" si="453"/>
        <v>0</v>
      </c>
      <c r="H282" s="29">
        <f t="shared" si="454"/>
        <v>0</v>
      </c>
      <c r="I282" s="29">
        <f t="shared" si="455"/>
        <v>6.0531684424999684E-3</v>
      </c>
      <c r="J282" s="29">
        <f t="shared" si="456"/>
        <v>0</v>
      </c>
      <c r="K282" s="29">
        <f t="shared" si="457"/>
        <v>0</v>
      </c>
      <c r="L282" s="29">
        <f t="shared" si="458"/>
        <v>7.2449147763516339E-3</v>
      </c>
      <c r="M282" s="29">
        <f t="shared" si="459"/>
        <v>0</v>
      </c>
      <c r="N282" s="29">
        <f t="shared" si="460"/>
        <v>0</v>
      </c>
      <c r="O282" s="29">
        <f t="shared" si="461"/>
        <v>1.6017192314332863E-3</v>
      </c>
      <c r="P282" s="29">
        <f t="shared" si="462"/>
        <v>0</v>
      </c>
      <c r="Q282" s="29">
        <f t="shared" si="463"/>
        <v>0</v>
      </c>
      <c r="R282" s="29">
        <f t="shared" si="464"/>
        <v>0</v>
      </c>
      <c r="S282" s="29">
        <f t="shared" si="465"/>
        <v>4.6264179569410173E-5</v>
      </c>
      <c r="T282" s="29">
        <f t="shared" si="466"/>
        <v>0</v>
      </c>
      <c r="U282" s="29">
        <f t="shared" si="467"/>
        <v>0</v>
      </c>
      <c r="V282" s="29">
        <f t="shared" si="468"/>
        <v>0</v>
      </c>
      <c r="W282" s="29">
        <f t="shared" si="469"/>
        <v>0</v>
      </c>
      <c r="X282" s="29">
        <f t="shared" si="470"/>
        <v>0</v>
      </c>
      <c r="Y282" s="29">
        <f t="shared" si="471"/>
        <v>0</v>
      </c>
      <c r="Z282" s="29">
        <f t="shared" si="472"/>
        <v>0</v>
      </c>
      <c r="AA282" s="29">
        <f t="shared" si="473"/>
        <v>0</v>
      </c>
      <c r="AB282" s="29">
        <f t="shared" si="474"/>
        <v>0</v>
      </c>
      <c r="AC282" s="29">
        <f t="shared" si="475"/>
        <v>0</v>
      </c>
      <c r="AD282" s="29">
        <f t="shared" si="476"/>
        <v>0</v>
      </c>
      <c r="AE282" s="29">
        <f t="shared" si="477"/>
        <v>0</v>
      </c>
      <c r="AF282" s="29">
        <f t="shared" si="478"/>
        <v>0</v>
      </c>
      <c r="AG282" s="29">
        <f t="shared" si="479"/>
        <v>0</v>
      </c>
      <c r="AH282" s="29">
        <f t="shared" si="480"/>
        <v>0</v>
      </c>
      <c r="AI282" s="29">
        <f t="shared" si="481"/>
        <v>0</v>
      </c>
      <c r="AJ282" s="29">
        <f t="shared" si="482"/>
        <v>0</v>
      </c>
      <c r="AK282" s="29">
        <f t="shared" si="483"/>
        <v>0</v>
      </c>
      <c r="AL282" s="29">
        <f t="shared" si="484"/>
        <v>0</v>
      </c>
      <c r="AM282" s="29">
        <f t="shared" si="485"/>
        <v>0</v>
      </c>
      <c r="AN282" s="29">
        <f t="shared" si="486"/>
        <v>0</v>
      </c>
      <c r="AO282" s="29">
        <f t="shared" si="487"/>
        <v>0</v>
      </c>
      <c r="AP282" s="29">
        <f t="shared" si="488"/>
        <v>0</v>
      </c>
      <c r="AQ282" s="29">
        <f t="shared" si="489"/>
        <v>0</v>
      </c>
      <c r="AR282" s="29">
        <f t="shared" si="490"/>
        <v>0</v>
      </c>
      <c r="AS282" s="29">
        <f t="shared" si="491"/>
        <v>0</v>
      </c>
      <c r="AT282" s="29">
        <f t="shared" si="492"/>
        <v>0</v>
      </c>
      <c r="AU282" s="29">
        <f t="shared" si="493"/>
        <v>0</v>
      </c>
      <c r="AV282" s="29">
        <f t="shared" si="494"/>
        <v>0</v>
      </c>
      <c r="AW282" s="29">
        <f t="shared" si="495"/>
        <v>0</v>
      </c>
      <c r="AX282" s="29">
        <f t="shared" si="496"/>
        <v>0</v>
      </c>
      <c r="AY282" s="29">
        <f t="shared" si="497"/>
        <v>0</v>
      </c>
      <c r="AZ282" s="29">
        <f t="shared" si="498"/>
        <v>0</v>
      </c>
      <c r="BA282" s="29">
        <f t="shared" si="499"/>
        <v>0</v>
      </c>
      <c r="BB282" s="29">
        <f t="shared" si="500"/>
        <v>0</v>
      </c>
      <c r="BC282" s="29">
        <f t="shared" si="501"/>
        <v>0</v>
      </c>
      <c r="BD282" s="29">
        <f t="shared" si="502"/>
        <v>0</v>
      </c>
      <c r="BE282" s="29">
        <f t="shared" si="503"/>
        <v>0</v>
      </c>
      <c r="BF282" s="29">
        <f t="shared" si="504"/>
        <v>0</v>
      </c>
      <c r="BG282" s="29">
        <f t="shared" si="505"/>
        <v>0</v>
      </c>
      <c r="BH282" s="29">
        <f t="shared" si="506"/>
        <v>0</v>
      </c>
      <c r="BI282" s="29">
        <f t="shared" si="507"/>
        <v>0</v>
      </c>
      <c r="BJ282" s="29">
        <f t="shared" si="508"/>
        <v>0</v>
      </c>
      <c r="BK282" s="29">
        <f t="shared" si="509"/>
        <v>0</v>
      </c>
      <c r="BL282" s="29">
        <f t="shared" si="510"/>
        <v>0</v>
      </c>
      <c r="BM282" s="29">
        <f t="shared" si="511"/>
        <v>0</v>
      </c>
      <c r="BN282" s="29">
        <f t="shared" si="512"/>
        <v>0</v>
      </c>
      <c r="BO282" s="29">
        <f t="shared" si="513"/>
        <v>0</v>
      </c>
      <c r="BP282" s="29">
        <f t="shared" si="514"/>
        <v>0</v>
      </c>
      <c r="BQ282" s="29">
        <f t="shared" si="515"/>
        <v>0</v>
      </c>
      <c r="BR282" s="29">
        <f t="shared" si="516"/>
        <v>0</v>
      </c>
      <c r="BS282" s="29">
        <f t="shared" si="517"/>
        <v>0</v>
      </c>
      <c r="BT282" s="29">
        <f t="shared" si="518"/>
        <v>0</v>
      </c>
      <c r="BU282" s="29">
        <f t="shared" si="519"/>
        <v>0</v>
      </c>
      <c r="BV282" s="29">
        <f t="shared" si="520"/>
        <v>0</v>
      </c>
      <c r="BW282" s="29">
        <f t="shared" si="521"/>
        <v>0</v>
      </c>
      <c r="BX282" s="29">
        <f t="shared" si="522"/>
        <v>0</v>
      </c>
      <c r="BY282" s="29">
        <f t="shared" si="523"/>
        <v>0</v>
      </c>
      <c r="BZ282" s="29">
        <f t="shared" si="524"/>
        <v>0</v>
      </c>
      <c r="CA282" s="29">
        <f t="shared" si="525"/>
        <v>0</v>
      </c>
      <c r="CB282" s="29">
        <f t="shared" si="526"/>
        <v>0</v>
      </c>
      <c r="CC282" s="29">
        <f t="shared" si="527"/>
        <v>0</v>
      </c>
      <c r="CD282" s="29">
        <f t="shared" si="528"/>
        <v>0</v>
      </c>
      <c r="CE282" s="29">
        <f t="shared" si="529"/>
        <v>0</v>
      </c>
      <c r="CF282" s="29">
        <f t="shared" si="530"/>
        <v>0</v>
      </c>
      <c r="CG282" s="29">
        <f t="shared" si="531"/>
        <v>0</v>
      </c>
      <c r="CH282" s="29">
        <f t="shared" si="532"/>
        <v>0</v>
      </c>
      <c r="CI282" s="29">
        <f t="shared" si="533"/>
        <v>0</v>
      </c>
      <c r="CJ282" s="29">
        <f t="shared" si="534"/>
        <v>0</v>
      </c>
      <c r="CK282" s="29">
        <f t="shared" si="535"/>
        <v>0</v>
      </c>
      <c r="CL282" s="29">
        <f t="shared" si="536"/>
        <v>0</v>
      </c>
      <c r="CM282" s="29">
        <f t="shared" si="537"/>
        <v>0</v>
      </c>
      <c r="CN282" s="29">
        <f t="shared" si="538"/>
        <v>0</v>
      </c>
      <c r="CO282" s="29">
        <f t="shared" si="539"/>
        <v>0</v>
      </c>
      <c r="CP282" s="29">
        <f t="shared" si="540"/>
        <v>0</v>
      </c>
      <c r="CQ282" s="29">
        <f t="shared" si="541"/>
        <v>0</v>
      </c>
      <c r="CR282" s="29">
        <f t="shared" si="542"/>
        <v>0</v>
      </c>
      <c r="CS282" s="29">
        <f t="shared" si="543"/>
        <v>0</v>
      </c>
      <c r="CT282" s="29">
        <f t="shared" si="544"/>
        <v>0</v>
      </c>
      <c r="CU282" s="29">
        <f t="shared" si="545"/>
        <v>0</v>
      </c>
      <c r="CV282" s="29">
        <f t="shared" si="546"/>
        <v>0</v>
      </c>
      <c r="CW282" s="29">
        <f t="shared" si="547"/>
        <v>0</v>
      </c>
      <c r="CX282" s="29">
        <f t="shared" si="548"/>
        <v>0</v>
      </c>
      <c r="CY282" s="29">
        <f t="shared" si="549"/>
        <v>0</v>
      </c>
      <c r="CZ282" s="29">
        <f t="shared" si="550"/>
        <v>0</v>
      </c>
      <c r="DA282" s="29">
        <f t="shared" si="551"/>
        <v>0</v>
      </c>
      <c r="DB282" s="29">
        <f t="shared" si="552"/>
        <v>0</v>
      </c>
      <c r="DC282" s="29">
        <f t="shared" si="553"/>
        <v>0</v>
      </c>
      <c r="DD282" s="29">
        <f t="shared" si="554"/>
        <v>0</v>
      </c>
      <c r="DE282" s="29">
        <f t="shared" si="555"/>
        <v>0</v>
      </c>
      <c r="DF282" s="29">
        <f t="shared" si="556"/>
        <v>0</v>
      </c>
      <c r="DG282" s="29">
        <f t="shared" si="557"/>
        <v>0</v>
      </c>
      <c r="DH282" s="29">
        <f t="shared" si="558"/>
        <v>0</v>
      </c>
      <c r="DI282" s="29">
        <f t="shared" si="559"/>
        <v>0</v>
      </c>
      <c r="DJ282" s="29">
        <f t="shared" si="560"/>
        <v>0</v>
      </c>
      <c r="DK282" s="29">
        <f t="shared" si="561"/>
        <v>0</v>
      </c>
      <c r="DL282" s="29">
        <f t="shared" si="562"/>
        <v>0</v>
      </c>
      <c r="DM282" s="29">
        <f t="shared" si="563"/>
        <v>0</v>
      </c>
      <c r="DN282" s="29">
        <f t="shared" si="564"/>
        <v>0</v>
      </c>
      <c r="DO282" s="29">
        <f t="shared" si="565"/>
        <v>0</v>
      </c>
      <c r="DP282" s="29">
        <f t="shared" si="566"/>
        <v>0</v>
      </c>
      <c r="DQ282" s="29">
        <f t="shared" si="567"/>
        <v>0</v>
      </c>
      <c r="DR282" s="29">
        <f t="shared" si="568"/>
        <v>0</v>
      </c>
      <c r="DS282" s="29">
        <f t="shared" si="569"/>
        <v>0</v>
      </c>
      <c r="DT282" s="29">
        <f t="shared" si="570"/>
        <v>0</v>
      </c>
      <c r="DU282" s="29">
        <f t="shared" si="571"/>
        <v>0</v>
      </c>
      <c r="DV282" s="29">
        <f t="shared" si="572"/>
        <v>0</v>
      </c>
      <c r="DW282" s="29">
        <f t="shared" si="573"/>
        <v>0</v>
      </c>
      <c r="DX282" s="29">
        <f t="shared" si="574"/>
        <v>0</v>
      </c>
      <c r="DY282" s="30">
        <f t="shared" si="575"/>
        <v>2.5312555936780216E-2</v>
      </c>
      <c r="EB282" s="5">
        <v>10</v>
      </c>
      <c r="EC282" s="6">
        <v>3</v>
      </c>
      <c r="ED282" s="24">
        <f>IFERROR('Interaction Matrix'!N399,0)</f>
        <v>1.2787729123503133</v>
      </c>
      <c r="EE282" s="24">
        <f>IFERROR('Interaction Matrix'!O399,0)</f>
        <v>1.2787729123503133</v>
      </c>
      <c r="EF282" s="24">
        <f>IFERROR('Interaction Matrix'!P399,0)</f>
        <v>1.2787729123503133</v>
      </c>
      <c r="EG282" s="24">
        <f>IFERROR('Interaction Matrix'!Q399,0)</f>
        <v>1.2787729123503133</v>
      </c>
      <c r="EH282" s="24">
        <f>IFERROR('Interaction Matrix'!R399,0)</f>
        <v>0.91452669892733118</v>
      </c>
      <c r="EI282" s="24">
        <f>IFERROR('Interaction Matrix'!S399,0)</f>
        <v>0.91452669892733118</v>
      </c>
      <c r="EJ282" s="24">
        <f>IFERROR('Interaction Matrix'!T399,0)</f>
        <v>0.91452669892733118</v>
      </c>
      <c r="EK282" s="24">
        <f>IFERROR('Interaction Matrix'!U399,0)</f>
        <v>0.91452669892733118</v>
      </c>
      <c r="EL282" s="24">
        <f>IFERROR('Interaction Matrix'!V399,0)</f>
        <v>1</v>
      </c>
      <c r="EM282" s="24">
        <f>IFERROR('Interaction Matrix'!W399,0)</f>
        <v>1</v>
      </c>
      <c r="EN282" s="24">
        <f>IFERROR('Interaction Matrix'!X399,0)</f>
        <v>1.2009596100819198</v>
      </c>
      <c r="EO282" s="24">
        <f>IFERROR('Interaction Matrix'!Y399,0)</f>
        <v>1.2009596100819198</v>
      </c>
      <c r="EP282" s="24">
        <f>IFERROR('Interaction Matrix'!Z399,0)</f>
        <v>1.2009596100819198</v>
      </c>
      <c r="EQ282" s="24">
        <f>IFERROR('Interaction Matrix'!AA399,0)</f>
        <v>2.3195307619403548E-2</v>
      </c>
      <c r="ER282" s="24">
        <f>IFERROR('Interaction Matrix'!AB399,0)</f>
        <v>3.5051090048941712E-2</v>
      </c>
      <c r="ES282" s="24">
        <f>IFERROR('Interaction Matrix'!AC399,0)</f>
        <v>0.39440340762546627</v>
      </c>
      <c r="ET282" s="24">
        <f>IFERROR('Interaction Matrix'!AD399,0)</f>
        <v>8.8032757854303437E-2</v>
      </c>
      <c r="EU282" s="24">
        <f>IFERROR('Interaction Matrix'!AE399,0)</f>
        <v>0.59653417129863207</v>
      </c>
      <c r="EV282" s="24">
        <f>IFERROR('Interaction Matrix'!AF399,0)</f>
        <v>0.59653417129863207</v>
      </c>
      <c r="EW282" s="24">
        <f>IFERROR('Interaction Matrix'!AG399,0)</f>
        <v>0.52303494896537495</v>
      </c>
      <c r="EX282" s="24">
        <f>IFERROR('Interaction Matrix'!AH399,0)</f>
        <v>1.0059191211528042</v>
      </c>
      <c r="EY282" s="24">
        <f>IFERROR('Interaction Matrix'!AI399,0)</f>
        <v>1.0059191211528042</v>
      </c>
      <c r="EZ282" s="24">
        <f>IFERROR('Interaction Matrix'!AJ399,0)</f>
        <v>0.57814544783487587</v>
      </c>
      <c r="FA282" s="24">
        <f>IFERROR('Interaction Matrix'!AK399,0)</f>
        <v>1.6127934717811558</v>
      </c>
      <c r="FB282" s="24">
        <f>IFERROR('Interaction Matrix'!AL399,0)</f>
        <v>1.6127934717811558</v>
      </c>
      <c r="FC282" s="24">
        <f>IFERROR('Interaction Matrix'!AM399,0)</f>
        <v>1.6127934717811558</v>
      </c>
      <c r="FD282" s="24">
        <f>IFERROR('Interaction Matrix'!AN399,0)</f>
        <v>1.7026945902916013</v>
      </c>
      <c r="FE282" s="24">
        <f>IFERROR('Interaction Matrix'!AO399,0)</f>
        <v>0.5908919163193127</v>
      </c>
      <c r="FF282" s="24">
        <f>IFERROR('Interaction Matrix'!AP399,0)</f>
        <v>0.5908919163193127</v>
      </c>
      <c r="FG282" s="24">
        <f>IFERROR('Interaction Matrix'!AQ399,0)</f>
        <v>0.5908919163193127</v>
      </c>
      <c r="FH282" s="24">
        <f>IFERROR('Interaction Matrix'!AR399,0)</f>
        <v>0.60281346477219389</v>
      </c>
      <c r="FI282" s="24">
        <f>IFERROR('Interaction Matrix'!AS399,0)</f>
        <v>0.60281346477219389</v>
      </c>
      <c r="FJ282" s="24">
        <f>IFERROR('Interaction Matrix'!AT399,0)</f>
        <v>0.60281346477219389</v>
      </c>
      <c r="FK282" s="24">
        <f>IFERROR('Interaction Matrix'!AU399,0)</f>
        <v>0.62605113459355299</v>
      </c>
      <c r="FL282" s="24">
        <f>IFERROR('Interaction Matrix'!AV399,0)</f>
        <v>0.62605113459355299</v>
      </c>
      <c r="FM282" s="24">
        <f>IFERROR('Interaction Matrix'!AW399,0)</f>
        <v>0.16650316357182715</v>
      </c>
      <c r="FN282" s="24">
        <f>IFERROR('Interaction Matrix'!AX399,0)</f>
        <v>13.537669565329113</v>
      </c>
      <c r="FO282" s="24">
        <f>IFERROR('Interaction Matrix'!AY399,0)</f>
        <v>13.537669565329113</v>
      </c>
      <c r="FP282" s="24">
        <f>IFERROR('Interaction Matrix'!AZ399,0)</f>
        <v>13.537669565329113</v>
      </c>
      <c r="FQ282" s="24">
        <f>IFERROR('Interaction Matrix'!BA399,0)</f>
        <v>0.41262918215283606</v>
      </c>
      <c r="FR282" s="24">
        <f>IFERROR('Interaction Matrix'!BB399,0)</f>
        <v>0.41262918215283606</v>
      </c>
      <c r="FS282" s="24">
        <f>IFERROR('Interaction Matrix'!BC399,0)</f>
        <v>0.11986265453756528</v>
      </c>
      <c r="FT282" s="24">
        <f>IFERROR('Interaction Matrix'!BD399,0)</f>
        <v>0.14697235978530263</v>
      </c>
      <c r="FU282" s="24">
        <f>IFERROR('Interaction Matrix'!BE399,0)</f>
        <v>0.96872208130508763</v>
      </c>
      <c r="FV282" s="24">
        <f>IFERROR('Interaction Matrix'!BF399,0)</f>
        <v>0.96872208130508763</v>
      </c>
      <c r="FW282" s="24">
        <f>IFERROR('Interaction Matrix'!BG399,0)</f>
        <v>0.96872208130508763</v>
      </c>
      <c r="FX282" s="24">
        <f>IFERROR('Interaction Matrix'!BH399,0)</f>
        <v>1.0131985047156975</v>
      </c>
      <c r="FY282" s="24">
        <f>IFERROR('Interaction Matrix'!BI399,0)</f>
        <v>1.0131985047156975</v>
      </c>
      <c r="FZ282" s="24">
        <f>IFERROR('Interaction Matrix'!BJ399,0)</f>
        <v>1.0131985047156975</v>
      </c>
      <c r="GA282" s="24">
        <f>IFERROR('Interaction Matrix'!BK399,0)</f>
        <v>0.35298372585431559</v>
      </c>
      <c r="GB282" s="24">
        <f>IFERROR('Interaction Matrix'!BL399,0)</f>
        <v>1.5131705564670748</v>
      </c>
      <c r="GC282" s="24">
        <f>IFERROR('Interaction Matrix'!BM399,0)</f>
        <v>1.0888943559204112</v>
      </c>
      <c r="GD282" s="24">
        <f>IFERROR('Interaction Matrix'!BN399,0)</f>
        <v>23.904707787067949</v>
      </c>
      <c r="GE282" s="24">
        <f>IFERROR('Interaction Matrix'!BO399,0)</f>
        <v>0.93567123965296117</v>
      </c>
      <c r="GF282" s="24">
        <f>IFERROR('Interaction Matrix'!BP399,0)</f>
        <v>0.93567123965296117</v>
      </c>
      <c r="GG282" s="24">
        <f>IFERROR('Interaction Matrix'!BQ399,0)</f>
        <v>0.93567123965296117</v>
      </c>
      <c r="GH282" s="24">
        <f>IFERROR('Interaction Matrix'!BR399,0)</f>
        <v>9.316645659667086E-2</v>
      </c>
      <c r="GI282" s="24">
        <f>IFERROR('Interaction Matrix'!BS399,0)</f>
        <v>0.29386497085081859</v>
      </c>
      <c r="GJ282" s="24">
        <f>IFERROR('Interaction Matrix'!BT399,0)</f>
        <v>1.0521780522322772</v>
      </c>
      <c r="GK282" s="24">
        <f>IFERROR('Interaction Matrix'!BU399,0)</f>
        <v>1.0521780522322772</v>
      </c>
      <c r="GL282" s="24">
        <f>IFERROR('Interaction Matrix'!BV399,0)</f>
        <v>0.22537449239264926</v>
      </c>
      <c r="GM282" s="24">
        <f>IFERROR('Interaction Matrix'!BW399,0)</f>
        <v>0.48847523471968723</v>
      </c>
      <c r="GN282" s="24">
        <f>IFERROR('Interaction Matrix'!BX399,0)</f>
        <v>0.74696904951404497</v>
      </c>
      <c r="GO282" s="24">
        <f>IFERROR('Interaction Matrix'!BY399,0)</f>
        <v>0.68281377026857193</v>
      </c>
      <c r="GP282" s="24">
        <f>IFERROR('Interaction Matrix'!BZ399,0)</f>
        <v>0</v>
      </c>
      <c r="GQ282" s="24">
        <f>IFERROR('Interaction Matrix'!CA399,0)</f>
        <v>0</v>
      </c>
      <c r="GR282" s="24">
        <f>IFERROR('Interaction Matrix'!CB399,0)</f>
        <v>1.3023155694978754</v>
      </c>
      <c r="GS282" s="24">
        <f>IFERROR('Interaction Matrix'!CC399,0)</f>
        <v>0</v>
      </c>
      <c r="GT282" s="24">
        <f>IFERROR('Interaction Matrix'!CD399,0)</f>
        <v>0.92027540974335975</v>
      </c>
      <c r="GU282" s="24">
        <f>IFERROR('Interaction Matrix'!CE399,0)</f>
        <v>0.91452669892733118</v>
      </c>
      <c r="GV282" s="24">
        <f>IFERROR('Interaction Matrix'!CF399,0)</f>
        <v>2.2458794255179662</v>
      </c>
      <c r="GW282" s="24">
        <f>IFERROR('Interaction Matrix'!CG399,0)</f>
        <v>0.58516996763078122</v>
      </c>
      <c r="GX282" s="24">
        <f>IFERROR('Interaction Matrix'!CH399,0)</f>
        <v>0.58516996763078122</v>
      </c>
      <c r="GY282" s="24">
        <f>IFERROR('Interaction Matrix'!CI399,0)</f>
        <v>1.2212610033733626</v>
      </c>
      <c r="GZ282" s="24">
        <f>IFERROR('Interaction Matrix'!CJ399,0)</f>
        <v>1.2212610033733626</v>
      </c>
      <c r="HA282" s="24">
        <f>IFERROR('Interaction Matrix'!CK399,0)</f>
        <v>1.2212610033733626</v>
      </c>
      <c r="HB282" s="24">
        <f>IFERROR('Interaction Matrix'!CL399,0)</f>
        <v>1.03798037089248</v>
      </c>
      <c r="HC282" s="24">
        <f>IFERROR('Interaction Matrix'!CM399,0)</f>
        <v>1.3992021592047739</v>
      </c>
      <c r="HD282" s="24">
        <f>IFERROR('Interaction Matrix'!CN399,0)</f>
        <v>1.3992021592047739</v>
      </c>
      <c r="HE282" s="24">
        <f>IFERROR('Interaction Matrix'!CO399,0)</f>
        <v>1.3992021592047739</v>
      </c>
      <c r="HF282" s="24">
        <f>IFERROR('Interaction Matrix'!CP399,0)</f>
        <v>2.3195307619403548E-2</v>
      </c>
      <c r="HG282" s="24">
        <f>IFERROR('Interaction Matrix'!CQ399,0)</f>
        <v>2.3195307619403548E-2</v>
      </c>
      <c r="HH282" s="24">
        <f>IFERROR('Interaction Matrix'!CR399,0)</f>
        <v>1.7026945902916013</v>
      </c>
      <c r="HI282" s="24">
        <f>IFERROR('Interaction Matrix'!CS399,0)</f>
        <v>1.7026945902916013</v>
      </c>
      <c r="HJ282" s="24">
        <f>IFERROR('Interaction Matrix'!CT399,0)</f>
        <v>0.5908919163193127</v>
      </c>
      <c r="HK282" s="24">
        <f>IFERROR('Interaction Matrix'!CU399,0)</f>
        <v>1.1082067661473738</v>
      </c>
      <c r="HL282" s="24">
        <f>IFERROR('Interaction Matrix'!CV399,0)</f>
        <v>1.1082067661473738</v>
      </c>
      <c r="HM282" s="24">
        <f>IFERROR('Interaction Matrix'!CW399,0)</f>
        <v>1.1082067661473738</v>
      </c>
      <c r="HN282" s="24">
        <f>IFERROR('Interaction Matrix'!CX399,0)</f>
        <v>1.1082067661473738</v>
      </c>
      <c r="HO282" s="24">
        <f>IFERROR('Interaction Matrix'!CY399,0)</f>
        <v>2.0029007541924933E-2</v>
      </c>
      <c r="HP282" s="24">
        <f>IFERROR('Interaction Matrix'!CZ399,0)</f>
        <v>2.0029007541924933E-2</v>
      </c>
      <c r="HQ282" s="24">
        <f>IFERROR('Interaction Matrix'!DA399,0)</f>
        <v>0.22991128293767074</v>
      </c>
      <c r="HR282" s="24">
        <f>IFERROR('Interaction Matrix'!DB399,0)</f>
        <v>0.22991128293767074</v>
      </c>
      <c r="HS282" s="24">
        <f>IFERROR('Interaction Matrix'!DC399,0)</f>
        <v>2.0029007541924933E-2</v>
      </c>
      <c r="HT282" s="24">
        <f>IFERROR('Interaction Matrix'!DD399,0)</f>
        <v>0.17653904301140194</v>
      </c>
      <c r="HU282" s="24">
        <f>IFERROR('Interaction Matrix'!DE399,0)</f>
        <v>0.17653904301140194</v>
      </c>
      <c r="HV282" s="24">
        <f>IFERROR('Interaction Matrix'!DF399,0)</f>
        <v>0.17653904301140194</v>
      </c>
      <c r="HW282" s="24">
        <f>IFERROR('Interaction Matrix'!DG399,0)</f>
        <v>0.4751279200815236</v>
      </c>
      <c r="HX282" s="24">
        <f>IFERROR('Interaction Matrix'!DH399,0)</f>
        <v>0.4751279200815236</v>
      </c>
      <c r="HY282" s="24">
        <f>IFERROR('Interaction Matrix'!DI399,0)</f>
        <v>0.4751279200815236</v>
      </c>
      <c r="HZ282" s="24">
        <f>IFERROR('Interaction Matrix'!DJ399,0)</f>
        <v>0.26803098443296069</v>
      </c>
      <c r="IA282" s="24">
        <f>IFERROR('Interaction Matrix'!DK399,0)</f>
        <v>0.26803098443296069</v>
      </c>
      <c r="IB282" s="24">
        <f>IFERROR('Interaction Matrix'!DL399,0)</f>
        <v>0.26803098443296069</v>
      </c>
      <c r="IC282" s="24">
        <f>IFERROR('Interaction Matrix'!DM399,0)</f>
        <v>0.41564558713694449</v>
      </c>
      <c r="ID282" s="24">
        <f>IFERROR('Interaction Matrix'!DN399,0)</f>
        <v>0.41564558713694449</v>
      </c>
      <c r="IE282" s="24">
        <f>IFERROR('Interaction Matrix'!DO399,0)</f>
        <v>1.0223697588779832</v>
      </c>
      <c r="IF282" s="24">
        <f>IFERROR('Interaction Matrix'!DP399,0)</f>
        <v>1.0223697588779832</v>
      </c>
      <c r="IG282" s="24">
        <f>IFERROR('Interaction Matrix'!DQ399,0)</f>
        <v>1.0223697588779832</v>
      </c>
      <c r="IH282" s="24">
        <f>IFERROR('Interaction Matrix'!DR399,0)</f>
        <v>0.26803098443296069</v>
      </c>
      <c r="II282" s="24">
        <f>IFERROR('Interaction Matrix'!DS399,0)</f>
        <v>0.73760020372620527</v>
      </c>
      <c r="IJ282" s="24">
        <f>IFERROR('Interaction Matrix'!DT399,0)</f>
        <v>0.73760020372620527</v>
      </c>
      <c r="IK282" s="24">
        <f>IFERROR('Interaction Matrix'!DU399,0)</f>
        <v>0.73760020372620527</v>
      </c>
      <c r="IL282" s="24">
        <f>IFERROR('Interaction Matrix'!DV399,0)</f>
        <v>0.26803098443296069</v>
      </c>
      <c r="IM282" s="24">
        <f>IFERROR('Interaction Matrix'!DW399,0)</f>
        <v>0.47414440553240472</v>
      </c>
      <c r="IN282" s="24">
        <f>IFERROR('Interaction Matrix'!DX399,0)</f>
        <v>0.38057776592394277</v>
      </c>
      <c r="IO282" s="24">
        <f>IFERROR('Interaction Matrix'!DY399,0)</f>
        <v>0.47414440553240472</v>
      </c>
      <c r="IP282" s="24">
        <f>IFERROR('Interaction Matrix'!DZ399,0)</f>
        <v>0.50766833452549365</v>
      </c>
      <c r="IQ282" s="24">
        <f>IFERROR('Interaction Matrix'!EA399,0)</f>
        <v>9.0541647923939408</v>
      </c>
      <c r="IR282" s="24">
        <f>IFERROR('Interaction Matrix'!EB399,0)</f>
        <v>1.0248391447128289</v>
      </c>
      <c r="IS282" s="24">
        <f>IFERROR('Interaction Matrix'!EC399,0)</f>
        <v>2.4458788502547131E-4</v>
      </c>
      <c r="IT282" s="24">
        <f>IFERROR('Interaction Matrix'!ED399,0)</f>
        <v>8.2848257998226753</v>
      </c>
      <c r="IU282" s="24">
        <f>IFERROR('Interaction Matrix'!EE399,0)</f>
        <v>0.18779515335163996</v>
      </c>
      <c r="IV282" s="24">
        <f>IFERROR('Interaction Matrix'!EF399,0)</f>
        <v>0.18779515335163996</v>
      </c>
      <c r="IW282" s="24">
        <f>IFERROR('Interaction Matrix'!EG399,0)</f>
        <v>0.10896463309701576</v>
      </c>
      <c r="IX282" s="24">
        <f>IFERROR('Interaction Matrix'!EH399,0)</f>
        <v>1.0248391447128289</v>
      </c>
    </row>
    <row r="283" spans="1:258" x14ac:dyDescent="0.3">
      <c r="A283" s="123"/>
      <c r="B283">
        <v>122</v>
      </c>
      <c r="C283" s="21" t="s">
        <v>291</v>
      </c>
      <c r="D283" s="29">
        <f t="shared" si="450"/>
        <v>1.444888798765619E-8</v>
      </c>
      <c r="E283" s="29">
        <f t="shared" si="451"/>
        <v>1.1573820796447226E-7</v>
      </c>
      <c r="F283" s="29">
        <f t="shared" si="452"/>
        <v>0</v>
      </c>
      <c r="G283" s="29">
        <f t="shared" si="453"/>
        <v>0</v>
      </c>
      <c r="H283" s="29">
        <f t="shared" si="454"/>
        <v>0</v>
      </c>
      <c r="I283" s="29">
        <f t="shared" si="455"/>
        <v>3.2021240106962182E-6</v>
      </c>
      <c r="J283" s="29">
        <f t="shared" si="456"/>
        <v>0</v>
      </c>
      <c r="K283" s="29">
        <f t="shared" si="457"/>
        <v>0</v>
      </c>
      <c r="L283" s="29">
        <f t="shared" si="458"/>
        <v>1.6422311275073983E-4</v>
      </c>
      <c r="M283" s="29">
        <f t="shared" si="459"/>
        <v>0</v>
      </c>
      <c r="N283" s="29">
        <f t="shared" si="460"/>
        <v>0</v>
      </c>
      <c r="O283" s="29">
        <f t="shared" si="461"/>
        <v>1.1813161356811857E-5</v>
      </c>
      <c r="P283" s="29">
        <f t="shared" si="462"/>
        <v>0</v>
      </c>
      <c r="Q283" s="29">
        <f t="shared" si="463"/>
        <v>0</v>
      </c>
      <c r="R283" s="29">
        <f t="shared" si="464"/>
        <v>0</v>
      </c>
      <c r="S283" s="29">
        <f t="shared" si="465"/>
        <v>2.469764658101973</v>
      </c>
      <c r="T283" s="29">
        <f t="shared" si="466"/>
        <v>0</v>
      </c>
      <c r="U283" s="29">
        <f t="shared" si="467"/>
        <v>0</v>
      </c>
      <c r="V283" s="29">
        <f t="shared" si="468"/>
        <v>3.3951735729077998E-3</v>
      </c>
      <c r="W283" s="29">
        <f t="shared" si="469"/>
        <v>0</v>
      </c>
      <c r="X283" s="29">
        <f t="shared" si="470"/>
        <v>0</v>
      </c>
      <c r="Y283" s="29">
        <f t="shared" si="471"/>
        <v>0</v>
      </c>
      <c r="Z283" s="29">
        <f t="shared" si="472"/>
        <v>0</v>
      </c>
      <c r="AA283" s="29">
        <f t="shared" si="473"/>
        <v>0</v>
      </c>
      <c r="AB283" s="29">
        <f t="shared" si="474"/>
        <v>0</v>
      </c>
      <c r="AC283" s="29">
        <f t="shared" si="475"/>
        <v>0</v>
      </c>
      <c r="AD283" s="29">
        <f t="shared" si="476"/>
        <v>0</v>
      </c>
      <c r="AE283" s="29">
        <f t="shared" si="477"/>
        <v>0</v>
      </c>
      <c r="AF283" s="29">
        <f t="shared" si="478"/>
        <v>0</v>
      </c>
      <c r="AG283" s="29">
        <f t="shared" si="479"/>
        <v>0</v>
      </c>
      <c r="AH283" s="29">
        <f t="shared" si="480"/>
        <v>0</v>
      </c>
      <c r="AI283" s="29">
        <f t="shared" si="481"/>
        <v>0</v>
      </c>
      <c r="AJ283" s="29">
        <f t="shared" si="482"/>
        <v>0</v>
      </c>
      <c r="AK283" s="29">
        <f t="shared" si="483"/>
        <v>0</v>
      </c>
      <c r="AL283" s="29">
        <f t="shared" si="484"/>
        <v>0</v>
      </c>
      <c r="AM283" s="29">
        <f t="shared" si="485"/>
        <v>0</v>
      </c>
      <c r="AN283" s="29">
        <f t="shared" si="486"/>
        <v>0</v>
      </c>
      <c r="AO283" s="29">
        <f t="shared" si="487"/>
        <v>0</v>
      </c>
      <c r="AP283" s="29">
        <f t="shared" si="488"/>
        <v>0</v>
      </c>
      <c r="AQ283" s="29">
        <f t="shared" si="489"/>
        <v>0</v>
      </c>
      <c r="AR283" s="29">
        <f t="shared" si="490"/>
        <v>0</v>
      </c>
      <c r="AS283" s="29">
        <f t="shared" si="491"/>
        <v>0</v>
      </c>
      <c r="AT283" s="29">
        <f t="shared" si="492"/>
        <v>0</v>
      </c>
      <c r="AU283" s="29">
        <f t="shared" si="493"/>
        <v>0</v>
      </c>
      <c r="AV283" s="29">
        <f t="shared" si="494"/>
        <v>0</v>
      </c>
      <c r="AW283" s="29">
        <f t="shared" si="495"/>
        <v>0</v>
      </c>
      <c r="AX283" s="29">
        <f t="shared" si="496"/>
        <v>0</v>
      </c>
      <c r="AY283" s="29">
        <f t="shared" si="497"/>
        <v>0</v>
      </c>
      <c r="AZ283" s="29">
        <f t="shared" si="498"/>
        <v>0</v>
      </c>
      <c r="BA283" s="29">
        <f t="shared" si="499"/>
        <v>0</v>
      </c>
      <c r="BB283" s="29">
        <f t="shared" si="500"/>
        <v>0</v>
      </c>
      <c r="BC283" s="29">
        <f t="shared" si="501"/>
        <v>0</v>
      </c>
      <c r="BD283" s="29">
        <f t="shared" si="502"/>
        <v>0</v>
      </c>
      <c r="BE283" s="29">
        <f t="shared" si="503"/>
        <v>0</v>
      </c>
      <c r="BF283" s="29">
        <f t="shared" si="504"/>
        <v>0</v>
      </c>
      <c r="BG283" s="29">
        <f t="shared" si="505"/>
        <v>0</v>
      </c>
      <c r="BH283" s="29">
        <f t="shared" si="506"/>
        <v>0</v>
      </c>
      <c r="BI283" s="29">
        <f t="shared" si="507"/>
        <v>0</v>
      </c>
      <c r="BJ283" s="29">
        <f t="shared" si="508"/>
        <v>0</v>
      </c>
      <c r="BK283" s="29">
        <f t="shared" si="509"/>
        <v>0</v>
      </c>
      <c r="BL283" s="29">
        <f t="shared" si="510"/>
        <v>0</v>
      </c>
      <c r="BM283" s="29">
        <f t="shared" si="511"/>
        <v>0</v>
      </c>
      <c r="BN283" s="29">
        <f t="shared" si="512"/>
        <v>0</v>
      </c>
      <c r="BO283" s="29">
        <f t="shared" si="513"/>
        <v>0</v>
      </c>
      <c r="BP283" s="29">
        <f t="shared" si="514"/>
        <v>0</v>
      </c>
      <c r="BQ283" s="29">
        <f t="shared" si="515"/>
        <v>0</v>
      </c>
      <c r="BR283" s="29">
        <f t="shared" si="516"/>
        <v>0</v>
      </c>
      <c r="BS283" s="29">
        <f t="shared" si="517"/>
        <v>0</v>
      </c>
      <c r="BT283" s="29">
        <f t="shared" si="518"/>
        <v>0</v>
      </c>
      <c r="BU283" s="29">
        <f t="shared" si="519"/>
        <v>0</v>
      </c>
      <c r="BV283" s="29">
        <f t="shared" si="520"/>
        <v>0</v>
      </c>
      <c r="BW283" s="29">
        <f t="shared" si="521"/>
        <v>0</v>
      </c>
      <c r="BX283" s="29">
        <f t="shared" si="522"/>
        <v>0</v>
      </c>
      <c r="BY283" s="29">
        <f t="shared" si="523"/>
        <v>0</v>
      </c>
      <c r="BZ283" s="29">
        <f t="shared" si="524"/>
        <v>0</v>
      </c>
      <c r="CA283" s="29">
        <f t="shared" si="525"/>
        <v>0</v>
      </c>
      <c r="CB283" s="29">
        <f t="shared" si="526"/>
        <v>0</v>
      </c>
      <c r="CC283" s="29">
        <f t="shared" si="527"/>
        <v>0</v>
      </c>
      <c r="CD283" s="29">
        <f t="shared" si="528"/>
        <v>0</v>
      </c>
      <c r="CE283" s="29">
        <f t="shared" si="529"/>
        <v>0</v>
      </c>
      <c r="CF283" s="29">
        <f t="shared" si="530"/>
        <v>0</v>
      </c>
      <c r="CG283" s="29">
        <f t="shared" si="531"/>
        <v>0</v>
      </c>
      <c r="CH283" s="29">
        <f t="shared" si="532"/>
        <v>0</v>
      </c>
      <c r="CI283" s="29">
        <f t="shared" si="533"/>
        <v>0</v>
      </c>
      <c r="CJ283" s="29">
        <f t="shared" si="534"/>
        <v>0</v>
      </c>
      <c r="CK283" s="29">
        <f t="shared" si="535"/>
        <v>0</v>
      </c>
      <c r="CL283" s="29">
        <f t="shared" si="536"/>
        <v>0</v>
      </c>
      <c r="CM283" s="29">
        <f t="shared" si="537"/>
        <v>0</v>
      </c>
      <c r="CN283" s="29">
        <f t="shared" si="538"/>
        <v>0</v>
      </c>
      <c r="CO283" s="29">
        <f t="shared" si="539"/>
        <v>0</v>
      </c>
      <c r="CP283" s="29">
        <f t="shared" si="540"/>
        <v>0</v>
      </c>
      <c r="CQ283" s="29">
        <f t="shared" si="541"/>
        <v>0</v>
      </c>
      <c r="CR283" s="29">
        <f t="shared" si="542"/>
        <v>0</v>
      </c>
      <c r="CS283" s="29">
        <f t="shared" si="543"/>
        <v>0</v>
      </c>
      <c r="CT283" s="29">
        <f t="shared" si="544"/>
        <v>0</v>
      </c>
      <c r="CU283" s="29">
        <f t="shared" si="545"/>
        <v>0</v>
      </c>
      <c r="CV283" s="29">
        <f t="shared" si="546"/>
        <v>0</v>
      </c>
      <c r="CW283" s="29">
        <f t="shared" si="547"/>
        <v>0</v>
      </c>
      <c r="CX283" s="29">
        <f t="shared" si="548"/>
        <v>0</v>
      </c>
      <c r="CY283" s="29">
        <f t="shared" si="549"/>
        <v>0</v>
      </c>
      <c r="CZ283" s="29">
        <f t="shared" si="550"/>
        <v>0</v>
      </c>
      <c r="DA283" s="29">
        <f t="shared" si="551"/>
        <v>0</v>
      </c>
      <c r="DB283" s="29">
        <f t="shared" si="552"/>
        <v>0</v>
      </c>
      <c r="DC283" s="29">
        <f t="shared" si="553"/>
        <v>0</v>
      </c>
      <c r="DD283" s="29">
        <f t="shared" si="554"/>
        <v>0</v>
      </c>
      <c r="DE283" s="29">
        <f t="shared" si="555"/>
        <v>0</v>
      </c>
      <c r="DF283" s="29">
        <f t="shared" si="556"/>
        <v>0</v>
      </c>
      <c r="DG283" s="29">
        <f t="shared" si="557"/>
        <v>0</v>
      </c>
      <c r="DH283" s="29">
        <f t="shared" si="558"/>
        <v>0</v>
      </c>
      <c r="DI283" s="29">
        <f t="shared" si="559"/>
        <v>0</v>
      </c>
      <c r="DJ283" s="29">
        <f t="shared" si="560"/>
        <v>0</v>
      </c>
      <c r="DK283" s="29">
        <f t="shared" si="561"/>
        <v>0</v>
      </c>
      <c r="DL283" s="29">
        <f t="shared" si="562"/>
        <v>0</v>
      </c>
      <c r="DM283" s="29">
        <f t="shared" si="563"/>
        <v>0</v>
      </c>
      <c r="DN283" s="29">
        <f t="shared" si="564"/>
        <v>0</v>
      </c>
      <c r="DO283" s="29">
        <f t="shared" si="565"/>
        <v>0</v>
      </c>
      <c r="DP283" s="29">
        <f t="shared" si="566"/>
        <v>0</v>
      </c>
      <c r="DQ283" s="29">
        <f t="shared" si="567"/>
        <v>0</v>
      </c>
      <c r="DR283" s="29">
        <f t="shared" si="568"/>
        <v>0</v>
      </c>
      <c r="DS283" s="29">
        <f t="shared" si="569"/>
        <v>0</v>
      </c>
      <c r="DT283" s="29">
        <f t="shared" si="570"/>
        <v>0</v>
      </c>
      <c r="DU283" s="29">
        <f t="shared" si="571"/>
        <v>0</v>
      </c>
      <c r="DV283" s="29">
        <f t="shared" si="572"/>
        <v>0</v>
      </c>
      <c r="DW283" s="29">
        <f t="shared" si="573"/>
        <v>0</v>
      </c>
      <c r="DX283" s="29">
        <f t="shared" si="574"/>
        <v>0</v>
      </c>
      <c r="DY283" s="30">
        <f t="shared" si="575"/>
        <v>2.4733392002600949</v>
      </c>
      <c r="EB283" s="5">
        <v>11</v>
      </c>
      <c r="EC283" s="6">
        <v>4</v>
      </c>
      <c r="ED283" s="24">
        <f>IFERROR('Interaction Matrix'!N400,0)</f>
        <v>0.597017068397941</v>
      </c>
      <c r="EE283" s="24">
        <f>IFERROR('Interaction Matrix'!O400,0)</f>
        <v>0.597017068397941</v>
      </c>
      <c r="EF283" s="24">
        <f>IFERROR('Interaction Matrix'!P400,0)</f>
        <v>0.597017068397941</v>
      </c>
      <c r="EG283" s="24">
        <f>IFERROR('Interaction Matrix'!Q400,0)</f>
        <v>0.597017068397941</v>
      </c>
      <c r="EH283" s="24">
        <f>IFERROR('Interaction Matrix'!R400,0)</f>
        <v>0.45263883680326111</v>
      </c>
      <c r="EI283" s="24">
        <f>IFERROR('Interaction Matrix'!S400,0)</f>
        <v>0.45263883680326111</v>
      </c>
      <c r="EJ283" s="24">
        <f>IFERROR('Interaction Matrix'!T400,0)</f>
        <v>0.45263883680326111</v>
      </c>
      <c r="EK283" s="24">
        <f>IFERROR('Interaction Matrix'!U400,0)</f>
        <v>0.45263883680326111</v>
      </c>
      <c r="EL283" s="24">
        <f>IFERROR('Interaction Matrix'!V400,0)</f>
        <v>0.76317918311258437</v>
      </c>
      <c r="EM283" s="24">
        <f>IFERROR('Interaction Matrix'!W400,0)</f>
        <v>0.76317918311258437</v>
      </c>
      <c r="EN283" s="24">
        <f>IFERROR('Interaction Matrix'!X400,0)</f>
        <v>1</v>
      </c>
      <c r="EO283" s="24">
        <f>IFERROR('Interaction Matrix'!Y400,0)</f>
        <v>1</v>
      </c>
      <c r="EP283" s="24">
        <f>IFERROR('Interaction Matrix'!Z400,0)</f>
        <v>1</v>
      </c>
      <c r="EQ283" s="24">
        <f>IFERROR('Interaction Matrix'!AA400,0)</f>
        <v>2.1261304301202689E-2</v>
      </c>
      <c r="ER283" s="24">
        <f>IFERROR('Interaction Matrix'!AB400,0)</f>
        <v>3.4305296872201893E-2</v>
      </c>
      <c r="ES283" s="24">
        <f>IFERROR('Interaction Matrix'!AC400,0)</f>
        <v>0.21686330393857894</v>
      </c>
      <c r="ET283" s="24">
        <f>IFERROR('Interaction Matrix'!AD400,0)</f>
        <v>5.4488119184859851E-2</v>
      </c>
      <c r="EU283" s="24">
        <f>IFERROR('Interaction Matrix'!AE400,0)</f>
        <v>0.21063504215702505</v>
      </c>
      <c r="EV283" s="24">
        <f>IFERROR('Interaction Matrix'!AF400,0)</f>
        <v>0.21063504215702505</v>
      </c>
      <c r="EW283" s="24">
        <f>IFERROR('Interaction Matrix'!AG400,0)</f>
        <v>0.21612507569370371</v>
      </c>
      <c r="EX283" s="24">
        <f>IFERROR('Interaction Matrix'!AH400,0)</f>
        <v>0.41547548626332448</v>
      </c>
      <c r="EY283" s="24">
        <f>IFERROR('Interaction Matrix'!AI400,0)</f>
        <v>0.41547548626332448</v>
      </c>
      <c r="EZ283" s="24">
        <f>IFERROR('Interaction Matrix'!AJ400,0)</f>
        <v>0.63164157667720011</v>
      </c>
      <c r="FA283" s="24">
        <f>IFERROR('Interaction Matrix'!AK400,0)</f>
        <v>0.3745519303857201</v>
      </c>
      <c r="FB283" s="24">
        <f>IFERROR('Interaction Matrix'!AL400,0)</f>
        <v>0.3745519303857201</v>
      </c>
      <c r="FC283" s="24">
        <f>IFERROR('Interaction Matrix'!AM400,0)</f>
        <v>0.3745519303857201</v>
      </c>
      <c r="FD283" s="24">
        <f>IFERROR('Interaction Matrix'!AN400,0)</f>
        <v>1.4681813812783608</v>
      </c>
      <c r="FE283" s="24">
        <f>IFERROR('Interaction Matrix'!AO400,0)</f>
        <v>0.46661702810822009</v>
      </c>
      <c r="FF283" s="24">
        <f>IFERROR('Interaction Matrix'!AP400,0)</f>
        <v>0.46661702810822009</v>
      </c>
      <c r="FG283" s="24">
        <f>IFERROR('Interaction Matrix'!AQ400,0)</f>
        <v>0.46661702810822009</v>
      </c>
      <c r="FH283" s="24">
        <f>IFERROR('Interaction Matrix'!AR400,0)</f>
        <v>1.5108156078249533E-2</v>
      </c>
      <c r="FI283" s="24">
        <f>IFERROR('Interaction Matrix'!AS400,0)</f>
        <v>1.5108156078249533E-2</v>
      </c>
      <c r="FJ283" s="24">
        <f>IFERROR('Interaction Matrix'!AT400,0)</f>
        <v>1.5108156078249533E-2</v>
      </c>
      <c r="FK283" s="24">
        <f>IFERROR('Interaction Matrix'!AU400,0)</f>
        <v>7.1518482916782367E-2</v>
      </c>
      <c r="FL283" s="24">
        <f>IFERROR('Interaction Matrix'!AV400,0)</f>
        <v>7.1518482916782367E-2</v>
      </c>
      <c r="FM283" s="24">
        <f>IFERROR('Interaction Matrix'!AW400,0)</f>
        <v>4.8171210027191304E-2</v>
      </c>
      <c r="FN283" s="24">
        <f>IFERROR('Interaction Matrix'!AX400,0)</f>
        <v>2.1221220953201874</v>
      </c>
      <c r="FO283" s="24">
        <f>IFERROR('Interaction Matrix'!AY400,0)</f>
        <v>2.1221220953201874</v>
      </c>
      <c r="FP283" s="24">
        <f>IFERROR('Interaction Matrix'!AZ400,0)</f>
        <v>2.1221220953201874</v>
      </c>
      <c r="FQ283" s="24">
        <f>IFERROR('Interaction Matrix'!BA400,0)</f>
        <v>0.13120807986165123</v>
      </c>
      <c r="FR283" s="24">
        <f>IFERROR('Interaction Matrix'!BB400,0)</f>
        <v>0.13120807986165123</v>
      </c>
      <c r="FS283" s="24">
        <f>IFERROR('Interaction Matrix'!BC400,0)</f>
        <v>1.0712893875365398E-2</v>
      </c>
      <c r="FT283" s="24">
        <f>IFERROR('Interaction Matrix'!BD400,0)</f>
        <v>4.0332976080910916E-2</v>
      </c>
      <c r="FU283" s="24">
        <f>IFERROR('Interaction Matrix'!BE400,0)</f>
        <v>0.86345685174714903</v>
      </c>
      <c r="FV283" s="24">
        <f>IFERROR('Interaction Matrix'!BF400,0)</f>
        <v>0.86345685174714903</v>
      </c>
      <c r="FW283" s="24">
        <f>IFERROR('Interaction Matrix'!BG400,0)</f>
        <v>0.86345685174714903</v>
      </c>
      <c r="FX283" s="24">
        <f>IFERROR('Interaction Matrix'!BH400,0)</f>
        <v>0.3996219057338673</v>
      </c>
      <c r="FY283" s="24">
        <f>IFERROR('Interaction Matrix'!BI400,0)</f>
        <v>0.3996219057338673</v>
      </c>
      <c r="FZ283" s="24">
        <f>IFERROR('Interaction Matrix'!BJ400,0)</f>
        <v>0.3996219057338673</v>
      </c>
      <c r="GA283" s="24">
        <f>IFERROR('Interaction Matrix'!BK400,0)</f>
        <v>0.46928204637290377</v>
      </c>
      <c r="GB283" s="24">
        <f>IFERROR('Interaction Matrix'!BL400,0)</f>
        <v>0.67564651669090858</v>
      </c>
      <c r="GC283" s="24">
        <f>IFERROR('Interaction Matrix'!BM400,0)</f>
        <v>0.77731978106684751</v>
      </c>
      <c r="GD283" s="24">
        <f>IFERROR('Interaction Matrix'!BN400,0)</f>
        <v>3.9919590641536935E-9</v>
      </c>
      <c r="GE283" s="24">
        <f>IFERROR('Interaction Matrix'!BO400,0)</f>
        <v>0.43734460786641688</v>
      </c>
      <c r="GF283" s="24">
        <f>IFERROR('Interaction Matrix'!BP400,0)</f>
        <v>0.43734460786641688</v>
      </c>
      <c r="GG283" s="24">
        <f>IFERROR('Interaction Matrix'!BQ400,0)</f>
        <v>0.43734460786641688</v>
      </c>
      <c r="GH283" s="24">
        <f>IFERROR('Interaction Matrix'!BR400,0)</f>
        <v>0.21988883865584474</v>
      </c>
      <c r="GI283" s="24">
        <f>IFERROR('Interaction Matrix'!BS400,0)</f>
        <v>0.16482493800915154</v>
      </c>
      <c r="GJ283" s="24">
        <f>IFERROR('Interaction Matrix'!BT400,0)</f>
        <v>0</v>
      </c>
      <c r="GK283" s="24">
        <f>IFERROR('Interaction Matrix'!BU400,0)</f>
        <v>0</v>
      </c>
      <c r="GL283" s="24">
        <f>IFERROR('Interaction Matrix'!BV400,0)</f>
        <v>0.1440493694103393</v>
      </c>
      <c r="GM283" s="24">
        <f>IFERROR('Interaction Matrix'!BW400,0)</f>
        <v>1.2672440064908511E-3</v>
      </c>
      <c r="GN283" s="24">
        <f>IFERROR('Interaction Matrix'!BX400,0)</f>
        <v>0.51523759561820692</v>
      </c>
      <c r="GO283" s="24">
        <f>IFERROR('Interaction Matrix'!BY400,0)</f>
        <v>0.71636708675321481</v>
      </c>
      <c r="GP283" s="24">
        <f>IFERROR('Interaction Matrix'!BZ400,0)</f>
        <v>0</v>
      </c>
      <c r="GQ283" s="24">
        <f>IFERROR('Interaction Matrix'!CA400,0)</f>
        <v>0</v>
      </c>
      <c r="GR283" s="24">
        <f>IFERROR('Interaction Matrix'!CB400,0)</f>
        <v>0.59340824213951626</v>
      </c>
      <c r="GS283" s="24">
        <f>IFERROR('Interaction Matrix'!CC400,0)</f>
        <v>0</v>
      </c>
      <c r="GT283" s="24">
        <f>IFERROR('Interaction Matrix'!CD400,0)</f>
        <v>0.57441069097356057</v>
      </c>
      <c r="GU283" s="24">
        <f>IFERROR('Interaction Matrix'!CE400,0)</f>
        <v>0.45263883680326111</v>
      </c>
      <c r="GV283" s="24">
        <f>IFERROR('Interaction Matrix'!CF400,0)</f>
        <v>1.4217117879215464</v>
      </c>
      <c r="GW283" s="24">
        <f>IFERROR('Interaction Matrix'!CG400,0)</f>
        <v>0.18547114496858783</v>
      </c>
      <c r="GX283" s="24">
        <f>IFERROR('Interaction Matrix'!CH400,0)</f>
        <v>0.18547114496858783</v>
      </c>
      <c r="GY283" s="24">
        <f>IFERROR('Interaction Matrix'!CI400,0)</f>
        <v>0.90558125930879285</v>
      </c>
      <c r="GZ283" s="24">
        <f>IFERROR('Interaction Matrix'!CJ400,0)</f>
        <v>0.90558125930879285</v>
      </c>
      <c r="HA283" s="24">
        <f>IFERROR('Interaction Matrix'!CK400,0)</f>
        <v>0.90558125930879285</v>
      </c>
      <c r="HB283" s="24">
        <f>IFERROR('Interaction Matrix'!CL400,0)</f>
        <v>0.25200663837260112</v>
      </c>
      <c r="HC283" s="24">
        <f>IFERROR('Interaction Matrix'!CM400,0)</f>
        <v>1.1082865346300408</v>
      </c>
      <c r="HD283" s="24">
        <f>IFERROR('Interaction Matrix'!CN400,0)</f>
        <v>1.1082865346300408</v>
      </c>
      <c r="HE283" s="24">
        <f>IFERROR('Interaction Matrix'!CO400,0)</f>
        <v>1.1082865346300408</v>
      </c>
      <c r="HF283" s="24">
        <f>IFERROR('Interaction Matrix'!CP400,0)</f>
        <v>2.1261304301202689E-2</v>
      </c>
      <c r="HG283" s="24">
        <f>IFERROR('Interaction Matrix'!CQ400,0)</f>
        <v>2.1261304301202689E-2</v>
      </c>
      <c r="HH283" s="24">
        <f>IFERROR('Interaction Matrix'!CR400,0)</f>
        <v>1.4681813812783608</v>
      </c>
      <c r="HI283" s="24">
        <f>IFERROR('Interaction Matrix'!CS400,0)</f>
        <v>1.4681813812783608</v>
      </c>
      <c r="HJ283" s="24">
        <f>IFERROR('Interaction Matrix'!CT400,0)</f>
        <v>0.46661702810822009</v>
      </c>
      <c r="HK283" s="24">
        <f>IFERROR('Interaction Matrix'!CU400,0)</f>
        <v>0.95079079242710329</v>
      </c>
      <c r="HL283" s="24">
        <f>IFERROR('Interaction Matrix'!CV400,0)</f>
        <v>0.95079079242710329</v>
      </c>
      <c r="HM283" s="24">
        <f>IFERROR('Interaction Matrix'!CW400,0)</f>
        <v>0.95079079242710329</v>
      </c>
      <c r="HN283" s="24">
        <f>IFERROR('Interaction Matrix'!CX400,0)</f>
        <v>0.95079079242710329</v>
      </c>
      <c r="HO283" s="24">
        <f>IFERROR('Interaction Matrix'!CY400,0)</f>
        <v>6.8381932361965122E-3</v>
      </c>
      <c r="HP283" s="24">
        <f>IFERROR('Interaction Matrix'!CZ400,0)</f>
        <v>6.8381932361965122E-3</v>
      </c>
      <c r="HQ283" s="24">
        <f>IFERROR('Interaction Matrix'!DA400,0)</f>
        <v>0.25237853297244972</v>
      </c>
      <c r="HR283" s="24">
        <f>IFERROR('Interaction Matrix'!DB400,0)</f>
        <v>0.25237853297244972</v>
      </c>
      <c r="HS283" s="24">
        <f>IFERROR('Interaction Matrix'!DC400,0)</f>
        <v>6.8381932361965122E-3</v>
      </c>
      <c r="HT283" s="24">
        <f>IFERROR('Interaction Matrix'!DD400,0)</f>
        <v>0.34556097049225315</v>
      </c>
      <c r="HU283" s="24">
        <f>IFERROR('Interaction Matrix'!DE400,0)</f>
        <v>0.34556097049225315</v>
      </c>
      <c r="HV283" s="24">
        <f>IFERROR('Interaction Matrix'!DF400,0)</f>
        <v>0.34556097049225315</v>
      </c>
      <c r="HW283" s="24">
        <f>IFERROR('Interaction Matrix'!DG400,0)</f>
        <v>0.43287786929169825</v>
      </c>
      <c r="HX283" s="24">
        <f>IFERROR('Interaction Matrix'!DH400,0)</f>
        <v>0.43287786929169825</v>
      </c>
      <c r="HY283" s="24">
        <f>IFERROR('Interaction Matrix'!DI400,0)</f>
        <v>0.43287786929169825</v>
      </c>
      <c r="HZ283" s="24">
        <f>IFERROR('Interaction Matrix'!DJ400,0)</f>
        <v>0.5768192059728543</v>
      </c>
      <c r="IA283" s="24">
        <f>IFERROR('Interaction Matrix'!DK400,0)</f>
        <v>0.5768192059728543</v>
      </c>
      <c r="IB283" s="24">
        <f>IFERROR('Interaction Matrix'!DL400,0)</f>
        <v>0.5768192059728543</v>
      </c>
      <c r="IC283" s="24">
        <f>IFERROR('Interaction Matrix'!DM400,0)</f>
        <v>0.42818676247700072</v>
      </c>
      <c r="ID283" s="24">
        <f>IFERROR('Interaction Matrix'!DN400,0)</f>
        <v>0.42818676247700072</v>
      </c>
      <c r="IE283" s="24">
        <f>IFERROR('Interaction Matrix'!DO400,0)</f>
        <v>0.23458600673760752</v>
      </c>
      <c r="IF283" s="24">
        <f>IFERROR('Interaction Matrix'!DP400,0)</f>
        <v>0.23458600673760752</v>
      </c>
      <c r="IG283" s="24">
        <f>IFERROR('Interaction Matrix'!DQ400,0)</f>
        <v>0.23458600673760752</v>
      </c>
      <c r="IH283" s="24">
        <f>IFERROR('Interaction Matrix'!DR400,0)</f>
        <v>0.5768192059728543</v>
      </c>
      <c r="II283" s="24">
        <f>IFERROR('Interaction Matrix'!DS400,0)</f>
        <v>0.48634392194858639</v>
      </c>
      <c r="IJ283" s="24">
        <f>IFERROR('Interaction Matrix'!DT400,0)</f>
        <v>0.48634392194858639</v>
      </c>
      <c r="IK283" s="24">
        <f>IFERROR('Interaction Matrix'!DU400,0)</f>
        <v>0.48634392194858639</v>
      </c>
      <c r="IL283" s="24">
        <f>IFERROR('Interaction Matrix'!DV400,0)</f>
        <v>0.5768192059728543</v>
      </c>
      <c r="IM283" s="24">
        <f>IFERROR('Interaction Matrix'!DW400,0)</f>
        <v>0.31493393230140992</v>
      </c>
      <c r="IN283" s="24">
        <f>IFERROR('Interaction Matrix'!DX400,0)</f>
        <v>0.36482939452806146</v>
      </c>
      <c r="IO283" s="24">
        <f>IFERROR('Interaction Matrix'!DY400,0)</f>
        <v>0.31493393230140992</v>
      </c>
      <c r="IP283" s="24">
        <f>IFERROR('Interaction Matrix'!DZ400,0)</f>
        <v>1.8975863928536425</v>
      </c>
      <c r="IQ283" s="24">
        <f>IFERROR('Interaction Matrix'!EA400,0)</f>
        <v>12.305673310637308</v>
      </c>
      <c r="IR283" s="24">
        <f>IFERROR('Interaction Matrix'!EB400,0)</f>
        <v>1.6778792823948045</v>
      </c>
      <c r="IS283" s="24">
        <f>IFERROR('Interaction Matrix'!EC400,0)</f>
        <v>0.30881215860825939</v>
      </c>
      <c r="IT283" s="24">
        <f>IFERROR('Interaction Matrix'!ED400,0)</f>
        <v>4.9701396032286151</v>
      </c>
      <c r="IU283" s="24">
        <f>IFERROR('Interaction Matrix'!EE400,0)</f>
        <v>3.6656275298812241E-2</v>
      </c>
      <c r="IV283" s="24">
        <f>IFERROR('Interaction Matrix'!EF400,0)</f>
        <v>3.6656275298812241E-2</v>
      </c>
      <c r="IW283" s="24">
        <f>IFERROR('Interaction Matrix'!EG400,0)</f>
        <v>2.6868941109217009E-5</v>
      </c>
      <c r="IX283" s="24">
        <f>IFERROR('Interaction Matrix'!EH400,0)</f>
        <v>1.6778792823948045</v>
      </c>
    </row>
    <row r="284" spans="1:258" x14ac:dyDescent="0.3">
      <c r="A284" s="123"/>
      <c r="B284">
        <v>123</v>
      </c>
      <c r="C284" s="21" t="s">
        <v>292</v>
      </c>
      <c r="D284" s="29">
        <f t="shared" si="450"/>
        <v>1.444888798765619E-8</v>
      </c>
      <c r="E284" s="29">
        <f t="shared" si="451"/>
        <v>1.1573820796447226E-7</v>
      </c>
      <c r="F284" s="29">
        <f t="shared" si="452"/>
        <v>0</v>
      </c>
      <c r="G284" s="29">
        <f t="shared" si="453"/>
        <v>0</v>
      </c>
      <c r="H284" s="29">
        <f t="shared" si="454"/>
        <v>0</v>
      </c>
      <c r="I284" s="29">
        <f t="shared" si="455"/>
        <v>3.2021240106962182E-6</v>
      </c>
      <c r="J284" s="29">
        <f t="shared" si="456"/>
        <v>0</v>
      </c>
      <c r="K284" s="29">
        <f t="shared" si="457"/>
        <v>0</v>
      </c>
      <c r="L284" s="29">
        <f t="shared" si="458"/>
        <v>1.6422311275073983E-4</v>
      </c>
      <c r="M284" s="29">
        <f t="shared" si="459"/>
        <v>0</v>
      </c>
      <c r="N284" s="29">
        <f t="shared" si="460"/>
        <v>0</v>
      </c>
      <c r="O284" s="29">
        <f t="shared" si="461"/>
        <v>1.1813161356811857E-5</v>
      </c>
      <c r="P284" s="29">
        <f t="shared" si="462"/>
        <v>0</v>
      </c>
      <c r="Q284" s="29">
        <f t="shared" si="463"/>
        <v>0</v>
      </c>
      <c r="R284" s="29">
        <f t="shared" si="464"/>
        <v>0</v>
      </c>
      <c r="S284" s="29">
        <f t="shared" si="465"/>
        <v>2.469764658101973</v>
      </c>
      <c r="T284" s="29">
        <f t="shared" si="466"/>
        <v>0</v>
      </c>
      <c r="U284" s="29">
        <f t="shared" si="467"/>
        <v>0</v>
      </c>
      <c r="V284" s="29">
        <f t="shared" si="468"/>
        <v>3.3951735729077998E-3</v>
      </c>
      <c r="W284" s="29">
        <f t="shared" si="469"/>
        <v>0</v>
      </c>
      <c r="X284" s="29">
        <f t="shared" si="470"/>
        <v>0</v>
      </c>
      <c r="Y284" s="29">
        <f t="shared" si="471"/>
        <v>0</v>
      </c>
      <c r="Z284" s="29">
        <f t="shared" si="472"/>
        <v>0</v>
      </c>
      <c r="AA284" s="29">
        <f t="shared" si="473"/>
        <v>0</v>
      </c>
      <c r="AB284" s="29">
        <f t="shared" si="474"/>
        <v>0</v>
      </c>
      <c r="AC284" s="29">
        <f t="shared" si="475"/>
        <v>0</v>
      </c>
      <c r="AD284" s="29">
        <f t="shared" si="476"/>
        <v>0</v>
      </c>
      <c r="AE284" s="29">
        <f t="shared" si="477"/>
        <v>0</v>
      </c>
      <c r="AF284" s="29">
        <f t="shared" si="478"/>
        <v>0</v>
      </c>
      <c r="AG284" s="29">
        <f t="shared" si="479"/>
        <v>0</v>
      </c>
      <c r="AH284" s="29">
        <f t="shared" si="480"/>
        <v>0</v>
      </c>
      <c r="AI284" s="29">
        <f t="shared" si="481"/>
        <v>0</v>
      </c>
      <c r="AJ284" s="29">
        <f t="shared" si="482"/>
        <v>0</v>
      </c>
      <c r="AK284" s="29">
        <f t="shared" si="483"/>
        <v>0</v>
      </c>
      <c r="AL284" s="29">
        <f t="shared" si="484"/>
        <v>0</v>
      </c>
      <c r="AM284" s="29">
        <f t="shared" si="485"/>
        <v>0</v>
      </c>
      <c r="AN284" s="29">
        <f t="shared" si="486"/>
        <v>0</v>
      </c>
      <c r="AO284" s="29">
        <f t="shared" si="487"/>
        <v>0</v>
      </c>
      <c r="AP284" s="29">
        <f t="shared" si="488"/>
        <v>0</v>
      </c>
      <c r="AQ284" s="29">
        <f t="shared" si="489"/>
        <v>0</v>
      </c>
      <c r="AR284" s="29">
        <f t="shared" si="490"/>
        <v>0</v>
      </c>
      <c r="AS284" s="29">
        <f t="shared" si="491"/>
        <v>0</v>
      </c>
      <c r="AT284" s="29">
        <f t="shared" si="492"/>
        <v>0</v>
      </c>
      <c r="AU284" s="29">
        <f t="shared" si="493"/>
        <v>0</v>
      </c>
      <c r="AV284" s="29">
        <f t="shared" si="494"/>
        <v>0</v>
      </c>
      <c r="AW284" s="29">
        <f t="shared" si="495"/>
        <v>0</v>
      </c>
      <c r="AX284" s="29">
        <f t="shared" si="496"/>
        <v>0</v>
      </c>
      <c r="AY284" s="29">
        <f t="shared" si="497"/>
        <v>0</v>
      </c>
      <c r="AZ284" s="29">
        <f t="shared" si="498"/>
        <v>0</v>
      </c>
      <c r="BA284" s="29">
        <f t="shared" si="499"/>
        <v>0</v>
      </c>
      <c r="BB284" s="29">
        <f t="shared" si="500"/>
        <v>0</v>
      </c>
      <c r="BC284" s="29">
        <f t="shared" si="501"/>
        <v>0</v>
      </c>
      <c r="BD284" s="29">
        <f t="shared" si="502"/>
        <v>0</v>
      </c>
      <c r="BE284" s="29">
        <f t="shared" si="503"/>
        <v>0</v>
      </c>
      <c r="BF284" s="29">
        <f t="shared" si="504"/>
        <v>0</v>
      </c>
      <c r="BG284" s="29">
        <f t="shared" si="505"/>
        <v>0</v>
      </c>
      <c r="BH284" s="29">
        <f t="shared" si="506"/>
        <v>0</v>
      </c>
      <c r="BI284" s="29">
        <f t="shared" si="507"/>
        <v>0</v>
      </c>
      <c r="BJ284" s="29">
        <f t="shared" si="508"/>
        <v>0</v>
      </c>
      <c r="BK284" s="29">
        <f t="shared" si="509"/>
        <v>0</v>
      </c>
      <c r="BL284" s="29">
        <f t="shared" si="510"/>
        <v>0</v>
      </c>
      <c r="BM284" s="29">
        <f t="shared" si="511"/>
        <v>0</v>
      </c>
      <c r="BN284" s="29">
        <f t="shared" si="512"/>
        <v>0</v>
      </c>
      <c r="BO284" s="29">
        <f t="shared" si="513"/>
        <v>0</v>
      </c>
      <c r="BP284" s="29">
        <f t="shared" si="514"/>
        <v>0</v>
      </c>
      <c r="BQ284" s="29">
        <f t="shared" si="515"/>
        <v>0</v>
      </c>
      <c r="BR284" s="29">
        <f t="shared" si="516"/>
        <v>0</v>
      </c>
      <c r="BS284" s="29">
        <f t="shared" si="517"/>
        <v>0</v>
      </c>
      <c r="BT284" s="29">
        <f t="shared" si="518"/>
        <v>0</v>
      </c>
      <c r="BU284" s="29">
        <f t="shared" si="519"/>
        <v>0</v>
      </c>
      <c r="BV284" s="29">
        <f t="shared" si="520"/>
        <v>0</v>
      </c>
      <c r="BW284" s="29">
        <f t="shared" si="521"/>
        <v>0</v>
      </c>
      <c r="BX284" s="29">
        <f t="shared" si="522"/>
        <v>0</v>
      </c>
      <c r="BY284" s="29">
        <f t="shared" si="523"/>
        <v>0</v>
      </c>
      <c r="BZ284" s="29">
        <f t="shared" si="524"/>
        <v>0</v>
      </c>
      <c r="CA284" s="29">
        <f t="shared" si="525"/>
        <v>0</v>
      </c>
      <c r="CB284" s="29">
        <f t="shared" si="526"/>
        <v>0</v>
      </c>
      <c r="CC284" s="29">
        <f t="shared" si="527"/>
        <v>0</v>
      </c>
      <c r="CD284" s="29">
        <f t="shared" si="528"/>
        <v>0</v>
      </c>
      <c r="CE284" s="29">
        <f t="shared" si="529"/>
        <v>0</v>
      </c>
      <c r="CF284" s="29">
        <f t="shared" si="530"/>
        <v>0</v>
      </c>
      <c r="CG284" s="29">
        <f t="shared" si="531"/>
        <v>0</v>
      </c>
      <c r="CH284" s="29">
        <f t="shared" si="532"/>
        <v>0</v>
      </c>
      <c r="CI284" s="29">
        <f t="shared" si="533"/>
        <v>0</v>
      </c>
      <c r="CJ284" s="29">
        <f t="shared" si="534"/>
        <v>0</v>
      </c>
      <c r="CK284" s="29">
        <f t="shared" si="535"/>
        <v>0</v>
      </c>
      <c r="CL284" s="29">
        <f t="shared" si="536"/>
        <v>0</v>
      </c>
      <c r="CM284" s="29">
        <f t="shared" si="537"/>
        <v>0</v>
      </c>
      <c r="CN284" s="29">
        <f t="shared" si="538"/>
        <v>0</v>
      </c>
      <c r="CO284" s="29">
        <f t="shared" si="539"/>
        <v>0</v>
      </c>
      <c r="CP284" s="29">
        <f t="shared" si="540"/>
        <v>0</v>
      </c>
      <c r="CQ284" s="29">
        <f t="shared" si="541"/>
        <v>0</v>
      </c>
      <c r="CR284" s="29">
        <f t="shared" si="542"/>
        <v>0</v>
      </c>
      <c r="CS284" s="29">
        <f t="shared" si="543"/>
        <v>0</v>
      </c>
      <c r="CT284" s="29">
        <f t="shared" si="544"/>
        <v>0</v>
      </c>
      <c r="CU284" s="29">
        <f t="shared" si="545"/>
        <v>0</v>
      </c>
      <c r="CV284" s="29">
        <f t="shared" si="546"/>
        <v>0</v>
      </c>
      <c r="CW284" s="29">
        <f t="shared" si="547"/>
        <v>0</v>
      </c>
      <c r="CX284" s="29">
        <f t="shared" si="548"/>
        <v>0</v>
      </c>
      <c r="CY284" s="29">
        <f t="shared" si="549"/>
        <v>0</v>
      </c>
      <c r="CZ284" s="29">
        <f t="shared" si="550"/>
        <v>0</v>
      </c>
      <c r="DA284" s="29">
        <f t="shared" si="551"/>
        <v>0</v>
      </c>
      <c r="DB284" s="29">
        <f t="shared" si="552"/>
        <v>0</v>
      </c>
      <c r="DC284" s="29">
        <f t="shared" si="553"/>
        <v>0</v>
      </c>
      <c r="DD284" s="29">
        <f t="shared" si="554"/>
        <v>0</v>
      </c>
      <c r="DE284" s="29">
        <f t="shared" si="555"/>
        <v>0</v>
      </c>
      <c r="DF284" s="29">
        <f t="shared" si="556"/>
        <v>0</v>
      </c>
      <c r="DG284" s="29">
        <f t="shared" si="557"/>
        <v>0</v>
      </c>
      <c r="DH284" s="29">
        <f t="shared" si="558"/>
        <v>0</v>
      </c>
      <c r="DI284" s="29">
        <f t="shared" si="559"/>
        <v>0</v>
      </c>
      <c r="DJ284" s="29">
        <f t="shared" si="560"/>
        <v>0</v>
      </c>
      <c r="DK284" s="29">
        <f t="shared" si="561"/>
        <v>0</v>
      </c>
      <c r="DL284" s="29">
        <f t="shared" si="562"/>
        <v>0</v>
      </c>
      <c r="DM284" s="29">
        <f t="shared" si="563"/>
        <v>0</v>
      </c>
      <c r="DN284" s="29">
        <f t="shared" si="564"/>
        <v>0</v>
      </c>
      <c r="DO284" s="29">
        <f t="shared" si="565"/>
        <v>0</v>
      </c>
      <c r="DP284" s="29">
        <f t="shared" si="566"/>
        <v>0</v>
      </c>
      <c r="DQ284" s="29">
        <f t="shared" si="567"/>
        <v>0</v>
      </c>
      <c r="DR284" s="29">
        <f t="shared" si="568"/>
        <v>0</v>
      </c>
      <c r="DS284" s="29">
        <f t="shared" si="569"/>
        <v>0</v>
      </c>
      <c r="DT284" s="29">
        <f t="shared" si="570"/>
        <v>0</v>
      </c>
      <c r="DU284" s="29">
        <f t="shared" si="571"/>
        <v>0</v>
      </c>
      <c r="DV284" s="29">
        <f t="shared" si="572"/>
        <v>0</v>
      </c>
      <c r="DW284" s="29">
        <f t="shared" si="573"/>
        <v>0</v>
      </c>
      <c r="DX284" s="29">
        <f t="shared" si="574"/>
        <v>0</v>
      </c>
      <c r="DY284" s="30">
        <f t="shared" si="575"/>
        <v>2.4733392002600949</v>
      </c>
      <c r="EB284" s="5">
        <v>12</v>
      </c>
      <c r="EC284" s="6">
        <v>4</v>
      </c>
      <c r="ED284" s="24">
        <f>IFERROR('Interaction Matrix'!N401,0)</f>
        <v>0.597017068397941</v>
      </c>
      <c r="EE284" s="24">
        <f>IFERROR('Interaction Matrix'!O401,0)</f>
        <v>0.597017068397941</v>
      </c>
      <c r="EF284" s="24">
        <f>IFERROR('Interaction Matrix'!P401,0)</f>
        <v>0.597017068397941</v>
      </c>
      <c r="EG284" s="24">
        <f>IFERROR('Interaction Matrix'!Q401,0)</f>
        <v>0.597017068397941</v>
      </c>
      <c r="EH284" s="24">
        <f>IFERROR('Interaction Matrix'!R401,0)</f>
        <v>0.45263883680326111</v>
      </c>
      <c r="EI284" s="24">
        <f>IFERROR('Interaction Matrix'!S401,0)</f>
        <v>0.45263883680326111</v>
      </c>
      <c r="EJ284" s="24">
        <f>IFERROR('Interaction Matrix'!T401,0)</f>
        <v>0.45263883680326111</v>
      </c>
      <c r="EK284" s="24">
        <f>IFERROR('Interaction Matrix'!U401,0)</f>
        <v>0.45263883680326111</v>
      </c>
      <c r="EL284" s="24">
        <f>IFERROR('Interaction Matrix'!V401,0)</f>
        <v>0.76317918311258437</v>
      </c>
      <c r="EM284" s="24">
        <f>IFERROR('Interaction Matrix'!W401,0)</f>
        <v>0.76317918311258437</v>
      </c>
      <c r="EN284" s="24">
        <f>IFERROR('Interaction Matrix'!X401,0)</f>
        <v>1</v>
      </c>
      <c r="EO284" s="24">
        <f>IFERROR('Interaction Matrix'!Y401,0)</f>
        <v>1</v>
      </c>
      <c r="EP284" s="24">
        <f>IFERROR('Interaction Matrix'!Z401,0)</f>
        <v>1</v>
      </c>
      <c r="EQ284" s="24">
        <f>IFERROR('Interaction Matrix'!AA401,0)</f>
        <v>2.1261304301202689E-2</v>
      </c>
      <c r="ER284" s="24">
        <f>IFERROR('Interaction Matrix'!AB401,0)</f>
        <v>3.4305296872201893E-2</v>
      </c>
      <c r="ES284" s="24">
        <f>IFERROR('Interaction Matrix'!AC401,0)</f>
        <v>0.21686330393857894</v>
      </c>
      <c r="ET284" s="24">
        <f>IFERROR('Interaction Matrix'!AD401,0)</f>
        <v>5.4488119184859851E-2</v>
      </c>
      <c r="EU284" s="24">
        <f>IFERROR('Interaction Matrix'!AE401,0)</f>
        <v>0.21063504215702505</v>
      </c>
      <c r="EV284" s="24">
        <f>IFERROR('Interaction Matrix'!AF401,0)</f>
        <v>0.21063504215702505</v>
      </c>
      <c r="EW284" s="24">
        <f>IFERROR('Interaction Matrix'!AG401,0)</f>
        <v>0.21612507569370371</v>
      </c>
      <c r="EX284" s="24">
        <f>IFERROR('Interaction Matrix'!AH401,0)</f>
        <v>0.41547548626332448</v>
      </c>
      <c r="EY284" s="24">
        <f>IFERROR('Interaction Matrix'!AI401,0)</f>
        <v>0.41547548626332448</v>
      </c>
      <c r="EZ284" s="24">
        <f>IFERROR('Interaction Matrix'!AJ401,0)</f>
        <v>0.63164157667720011</v>
      </c>
      <c r="FA284" s="24">
        <f>IFERROR('Interaction Matrix'!AK401,0)</f>
        <v>0.3745519303857201</v>
      </c>
      <c r="FB284" s="24">
        <f>IFERROR('Interaction Matrix'!AL401,0)</f>
        <v>0.3745519303857201</v>
      </c>
      <c r="FC284" s="24">
        <f>IFERROR('Interaction Matrix'!AM401,0)</f>
        <v>0.3745519303857201</v>
      </c>
      <c r="FD284" s="24">
        <f>IFERROR('Interaction Matrix'!AN401,0)</f>
        <v>1.4681813812783608</v>
      </c>
      <c r="FE284" s="24">
        <f>IFERROR('Interaction Matrix'!AO401,0)</f>
        <v>0.46661702810822009</v>
      </c>
      <c r="FF284" s="24">
        <f>IFERROR('Interaction Matrix'!AP401,0)</f>
        <v>0.46661702810822009</v>
      </c>
      <c r="FG284" s="24">
        <f>IFERROR('Interaction Matrix'!AQ401,0)</f>
        <v>0.46661702810822009</v>
      </c>
      <c r="FH284" s="24">
        <f>IFERROR('Interaction Matrix'!AR401,0)</f>
        <v>1.5108156078249533E-2</v>
      </c>
      <c r="FI284" s="24">
        <f>IFERROR('Interaction Matrix'!AS401,0)</f>
        <v>1.5108156078249533E-2</v>
      </c>
      <c r="FJ284" s="24">
        <f>IFERROR('Interaction Matrix'!AT401,0)</f>
        <v>1.5108156078249533E-2</v>
      </c>
      <c r="FK284" s="24">
        <f>IFERROR('Interaction Matrix'!AU401,0)</f>
        <v>7.1518482916782367E-2</v>
      </c>
      <c r="FL284" s="24">
        <f>IFERROR('Interaction Matrix'!AV401,0)</f>
        <v>7.1518482916782367E-2</v>
      </c>
      <c r="FM284" s="24">
        <f>IFERROR('Interaction Matrix'!AW401,0)</f>
        <v>4.8171210027191304E-2</v>
      </c>
      <c r="FN284" s="24">
        <f>IFERROR('Interaction Matrix'!AX401,0)</f>
        <v>2.1221220953201874</v>
      </c>
      <c r="FO284" s="24">
        <f>IFERROR('Interaction Matrix'!AY401,0)</f>
        <v>2.1221220953201874</v>
      </c>
      <c r="FP284" s="24">
        <f>IFERROR('Interaction Matrix'!AZ401,0)</f>
        <v>2.1221220953201874</v>
      </c>
      <c r="FQ284" s="24">
        <f>IFERROR('Interaction Matrix'!BA401,0)</f>
        <v>0.13120807986165123</v>
      </c>
      <c r="FR284" s="24">
        <f>IFERROR('Interaction Matrix'!BB401,0)</f>
        <v>0.13120807986165123</v>
      </c>
      <c r="FS284" s="24">
        <f>IFERROR('Interaction Matrix'!BC401,0)</f>
        <v>1.0712893875365398E-2</v>
      </c>
      <c r="FT284" s="24">
        <f>IFERROR('Interaction Matrix'!BD401,0)</f>
        <v>4.0332976080910916E-2</v>
      </c>
      <c r="FU284" s="24">
        <f>IFERROR('Interaction Matrix'!BE401,0)</f>
        <v>0.86345685174714903</v>
      </c>
      <c r="FV284" s="24">
        <f>IFERROR('Interaction Matrix'!BF401,0)</f>
        <v>0.86345685174714903</v>
      </c>
      <c r="FW284" s="24">
        <f>IFERROR('Interaction Matrix'!BG401,0)</f>
        <v>0.86345685174714903</v>
      </c>
      <c r="FX284" s="24">
        <f>IFERROR('Interaction Matrix'!BH401,0)</f>
        <v>0.3996219057338673</v>
      </c>
      <c r="FY284" s="24">
        <f>IFERROR('Interaction Matrix'!BI401,0)</f>
        <v>0.3996219057338673</v>
      </c>
      <c r="FZ284" s="24">
        <f>IFERROR('Interaction Matrix'!BJ401,0)</f>
        <v>0.3996219057338673</v>
      </c>
      <c r="GA284" s="24">
        <f>IFERROR('Interaction Matrix'!BK401,0)</f>
        <v>0.46928204637290377</v>
      </c>
      <c r="GB284" s="24">
        <f>IFERROR('Interaction Matrix'!BL401,0)</f>
        <v>0.67564651669090858</v>
      </c>
      <c r="GC284" s="24">
        <f>IFERROR('Interaction Matrix'!BM401,0)</f>
        <v>0.77731978106684751</v>
      </c>
      <c r="GD284" s="24">
        <f>IFERROR('Interaction Matrix'!BN401,0)</f>
        <v>3.9919590641536935E-9</v>
      </c>
      <c r="GE284" s="24">
        <f>IFERROR('Interaction Matrix'!BO401,0)</f>
        <v>0.43734460786641688</v>
      </c>
      <c r="GF284" s="24">
        <f>IFERROR('Interaction Matrix'!BP401,0)</f>
        <v>0.43734460786641688</v>
      </c>
      <c r="GG284" s="24">
        <f>IFERROR('Interaction Matrix'!BQ401,0)</f>
        <v>0.43734460786641688</v>
      </c>
      <c r="GH284" s="24">
        <f>IFERROR('Interaction Matrix'!BR401,0)</f>
        <v>0.21988883865584474</v>
      </c>
      <c r="GI284" s="24">
        <f>IFERROR('Interaction Matrix'!BS401,0)</f>
        <v>0.16482493800915154</v>
      </c>
      <c r="GJ284" s="24">
        <f>IFERROR('Interaction Matrix'!BT401,0)</f>
        <v>0</v>
      </c>
      <c r="GK284" s="24">
        <f>IFERROR('Interaction Matrix'!BU401,0)</f>
        <v>0</v>
      </c>
      <c r="GL284" s="24">
        <f>IFERROR('Interaction Matrix'!BV401,0)</f>
        <v>0.1440493694103393</v>
      </c>
      <c r="GM284" s="24">
        <f>IFERROR('Interaction Matrix'!BW401,0)</f>
        <v>1.2672440064908511E-3</v>
      </c>
      <c r="GN284" s="24">
        <f>IFERROR('Interaction Matrix'!BX401,0)</f>
        <v>0.51523759561820692</v>
      </c>
      <c r="GO284" s="24">
        <f>IFERROR('Interaction Matrix'!BY401,0)</f>
        <v>0.71636708675321481</v>
      </c>
      <c r="GP284" s="24">
        <f>IFERROR('Interaction Matrix'!BZ401,0)</f>
        <v>0</v>
      </c>
      <c r="GQ284" s="24">
        <f>IFERROR('Interaction Matrix'!CA401,0)</f>
        <v>0</v>
      </c>
      <c r="GR284" s="24">
        <f>IFERROR('Interaction Matrix'!CB401,0)</f>
        <v>0.59340824213951626</v>
      </c>
      <c r="GS284" s="24">
        <f>IFERROR('Interaction Matrix'!CC401,0)</f>
        <v>0</v>
      </c>
      <c r="GT284" s="24">
        <f>IFERROR('Interaction Matrix'!CD401,0)</f>
        <v>0.57441069097356057</v>
      </c>
      <c r="GU284" s="24">
        <f>IFERROR('Interaction Matrix'!CE401,0)</f>
        <v>0.45263883680326111</v>
      </c>
      <c r="GV284" s="24">
        <f>IFERROR('Interaction Matrix'!CF401,0)</f>
        <v>1.4217117879215464</v>
      </c>
      <c r="GW284" s="24">
        <f>IFERROR('Interaction Matrix'!CG401,0)</f>
        <v>0.18547114496858783</v>
      </c>
      <c r="GX284" s="24">
        <f>IFERROR('Interaction Matrix'!CH401,0)</f>
        <v>0.18547114496858783</v>
      </c>
      <c r="GY284" s="24">
        <f>IFERROR('Interaction Matrix'!CI401,0)</f>
        <v>0.90558125930879285</v>
      </c>
      <c r="GZ284" s="24">
        <f>IFERROR('Interaction Matrix'!CJ401,0)</f>
        <v>0.90558125930879285</v>
      </c>
      <c r="HA284" s="24">
        <f>IFERROR('Interaction Matrix'!CK401,0)</f>
        <v>0.90558125930879285</v>
      </c>
      <c r="HB284" s="24">
        <f>IFERROR('Interaction Matrix'!CL401,0)</f>
        <v>0.25200663837260112</v>
      </c>
      <c r="HC284" s="24">
        <f>IFERROR('Interaction Matrix'!CM401,0)</f>
        <v>1.1082865346300408</v>
      </c>
      <c r="HD284" s="24">
        <f>IFERROR('Interaction Matrix'!CN401,0)</f>
        <v>1.1082865346300408</v>
      </c>
      <c r="HE284" s="24">
        <f>IFERROR('Interaction Matrix'!CO401,0)</f>
        <v>1.1082865346300408</v>
      </c>
      <c r="HF284" s="24">
        <f>IFERROR('Interaction Matrix'!CP401,0)</f>
        <v>2.1261304301202689E-2</v>
      </c>
      <c r="HG284" s="24">
        <f>IFERROR('Interaction Matrix'!CQ401,0)</f>
        <v>2.1261304301202689E-2</v>
      </c>
      <c r="HH284" s="24">
        <f>IFERROR('Interaction Matrix'!CR401,0)</f>
        <v>1.4681813812783608</v>
      </c>
      <c r="HI284" s="24">
        <f>IFERROR('Interaction Matrix'!CS401,0)</f>
        <v>1.4681813812783608</v>
      </c>
      <c r="HJ284" s="24">
        <f>IFERROR('Interaction Matrix'!CT401,0)</f>
        <v>0.46661702810822009</v>
      </c>
      <c r="HK284" s="24">
        <f>IFERROR('Interaction Matrix'!CU401,0)</f>
        <v>0.95079079242710329</v>
      </c>
      <c r="HL284" s="24">
        <f>IFERROR('Interaction Matrix'!CV401,0)</f>
        <v>0.95079079242710329</v>
      </c>
      <c r="HM284" s="24">
        <f>IFERROR('Interaction Matrix'!CW401,0)</f>
        <v>0.95079079242710329</v>
      </c>
      <c r="HN284" s="24">
        <f>IFERROR('Interaction Matrix'!CX401,0)</f>
        <v>0.95079079242710329</v>
      </c>
      <c r="HO284" s="24">
        <f>IFERROR('Interaction Matrix'!CY401,0)</f>
        <v>6.8381932361965122E-3</v>
      </c>
      <c r="HP284" s="24">
        <f>IFERROR('Interaction Matrix'!CZ401,0)</f>
        <v>6.8381932361965122E-3</v>
      </c>
      <c r="HQ284" s="24">
        <f>IFERROR('Interaction Matrix'!DA401,0)</f>
        <v>0.25237853297244972</v>
      </c>
      <c r="HR284" s="24">
        <f>IFERROR('Interaction Matrix'!DB401,0)</f>
        <v>0.25237853297244972</v>
      </c>
      <c r="HS284" s="24">
        <f>IFERROR('Interaction Matrix'!DC401,0)</f>
        <v>6.8381932361965122E-3</v>
      </c>
      <c r="HT284" s="24">
        <f>IFERROR('Interaction Matrix'!DD401,0)</f>
        <v>0.34556097049225315</v>
      </c>
      <c r="HU284" s="24">
        <f>IFERROR('Interaction Matrix'!DE401,0)</f>
        <v>0.34556097049225315</v>
      </c>
      <c r="HV284" s="24">
        <f>IFERROR('Interaction Matrix'!DF401,0)</f>
        <v>0.34556097049225315</v>
      </c>
      <c r="HW284" s="24">
        <f>IFERROR('Interaction Matrix'!DG401,0)</f>
        <v>0.43287786929169825</v>
      </c>
      <c r="HX284" s="24">
        <f>IFERROR('Interaction Matrix'!DH401,0)</f>
        <v>0.43287786929169825</v>
      </c>
      <c r="HY284" s="24">
        <f>IFERROR('Interaction Matrix'!DI401,0)</f>
        <v>0.43287786929169825</v>
      </c>
      <c r="HZ284" s="24">
        <f>IFERROR('Interaction Matrix'!DJ401,0)</f>
        <v>0.5768192059728543</v>
      </c>
      <c r="IA284" s="24">
        <f>IFERROR('Interaction Matrix'!DK401,0)</f>
        <v>0.5768192059728543</v>
      </c>
      <c r="IB284" s="24">
        <f>IFERROR('Interaction Matrix'!DL401,0)</f>
        <v>0.5768192059728543</v>
      </c>
      <c r="IC284" s="24">
        <f>IFERROR('Interaction Matrix'!DM401,0)</f>
        <v>0.42818676247700072</v>
      </c>
      <c r="ID284" s="24">
        <f>IFERROR('Interaction Matrix'!DN401,0)</f>
        <v>0.42818676247700072</v>
      </c>
      <c r="IE284" s="24">
        <f>IFERROR('Interaction Matrix'!DO401,0)</f>
        <v>0.23458600673760752</v>
      </c>
      <c r="IF284" s="24">
        <f>IFERROR('Interaction Matrix'!DP401,0)</f>
        <v>0.23458600673760752</v>
      </c>
      <c r="IG284" s="24">
        <f>IFERROR('Interaction Matrix'!DQ401,0)</f>
        <v>0.23458600673760752</v>
      </c>
      <c r="IH284" s="24">
        <f>IFERROR('Interaction Matrix'!DR401,0)</f>
        <v>0.5768192059728543</v>
      </c>
      <c r="II284" s="24">
        <f>IFERROR('Interaction Matrix'!DS401,0)</f>
        <v>0.48634392194858639</v>
      </c>
      <c r="IJ284" s="24">
        <f>IFERROR('Interaction Matrix'!DT401,0)</f>
        <v>0.48634392194858639</v>
      </c>
      <c r="IK284" s="24">
        <f>IFERROR('Interaction Matrix'!DU401,0)</f>
        <v>0.48634392194858639</v>
      </c>
      <c r="IL284" s="24">
        <f>IFERROR('Interaction Matrix'!DV401,0)</f>
        <v>0.5768192059728543</v>
      </c>
      <c r="IM284" s="24">
        <f>IFERROR('Interaction Matrix'!DW401,0)</f>
        <v>0.31493393230140992</v>
      </c>
      <c r="IN284" s="24">
        <f>IFERROR('Interaction Matrix'!DX401,0)</f>
        <v>0.36482939452806146</v>
      </c>
      <c r="IO284" s="24">
        <f>IFERROR('Interaction Matrix'!DY401,0)</f>
        <v>0.31493393230140992</v>
      </c>
      <c r="IP284" s="24">
        <f>IFERROR('Interaction Matrix'!DZ401,0)</f>
        <v>1.8975863928536425</v>
      </c>
      <c r="IQ284" s="24">
        <f>IFERROR('Interaction Matrix'!EA401,0)</f>
        <v>12.305673310637308</v>
      </c>
      <c r="IR284" s="24">
        <f>IFERROR('Interaction Matrix'!EB401,0)</f>
        <v>1.6778792823948045</v>
      </c>
      <c r="IS284" s="24">
        <f>IFERROR('Interaction Matrix'!EC401,0)</f>
        <v>0.30881215860825939</v>
      </c>
      <c r="IT284" s="24">
        <f>IFERROR('Interaction Matrix'!ED401,0)</f>
        <v>4.9701396032286151</v>
      </c>
      <c r="IU284" s="24">
        <f>IFERROR('Interaction Matrix'!EE401,0)</f>
        <v>3.6656275298812241E-2</v>
      </c>
      <c r="IV284" s="24">
        <f>IFERROR('Interaction Matrix'!EF401,0)</f>
        <v>3.6656275298812241E-2</v>
      </c>
      <c r="IW284" s="24">
        <f>IFERROR('Interaction Matrix'!EG401,0)</f>
        <v>2.6868941109217009E-5</v>
      </c>
      <c r="IX284" s="24">
        <f>IFERROR('Interaction Matrix'!EH401,0)</f>
        <v>1.6778792823948045</v>
      </c>
    </row>
    <row r="285" spans="1:258" x14ac:dyDescent="0.3">
      <c r="A285" s="123"/>
      <c r="B285">
        <v>124</v>
      </c>
      <c r="C285" s="21" t="s">
        <v>293</v>
      </c>
      <c r="D285" s="29">
        <f t="shared" si="450"/>
        <v>5.4679396483176019E-5</v>
      </c>
      <c r="E285" s="29">
        <f t="shared" si="451"/>
        <v>4.3799186255358529E-4</v>
      </c>
      <c r="F285" s="29">
        <f t="shared" si="452"/>
        <v>0</v>
      </c>
      <c r="G285" s="29">
        <f t="shared" si="453"/>
        <v>0</v>
      </c>
      <c r="H285" s="29">
        <f t="shared" si="454"/>
        <v>0</v>
      </c>
      <c r="I285" s="29">
        <f t="shared" si="455"/>
        <v>1.1264535986720753E-4</v>
      </c>
      <c r="J285" s="29">
        <f t="shared" si="456"/>
        <v>0</v>
      </c>
      <c r="K285" s="29">
        <f t="shared" si="457"/>
        <v>0</v>
      </c>
      <c r="L285" s="29">
        <f t="shared" si="458"/>
        <v>9.5287396440031435E-5</v>
      </c>
      <c r="M285" s="29">
        <f t="shared" si="459"/>
        <v>0</v>
      </c>
      <c r="N285" s="29">
        <f t="shared" si="460"/>
        <v>0</v>
      </c>
      <c r="O285" s="29">
        <f t="shared" si="461"/>
        <v>8.6590122488560834E-9</v>
      </c>
      <c r="P285" s="29">
        <f t="shared" si="462"/>
        <v>0</v>
      </c>
      <c r="Q285" s="29">
        <f t="shared" si="463"/>
        <v>0</v>
      </c>
      <c r="R285" s="29">
        <f t="shared" si="464"/>
        <v>0</v>
      </c>
      <c r="S285" s="29">
        <f t="shared" si="465"/>
        <v>0</v>
      </c>
      <c r="T285" s="29">
        <f t="shared" si="466"/>
        <v>0</v>
      </c>
      <c r="U285" s="29">
        <f t="shared" si="467"/>
        <v>0</v>
      </c>
      <c r="V285" s="29">
        <f t="shared" si="468"/>
        <v>0</v>
      </c>
      <c r="W285" s="29">
        <f t="shared" si="469"/>
        <v>0</v>
      </c>
      <c r="X285" s="29">
        <f t="shared" si="470"/>
        <v>0</v>
      </c>
      <c r="Y285" s="29">
        <f t="shared" si="471"/>
        <v>0</v>
      </c>
      <c r="Z285" s="29">
        <f t="shared" si="472"/>
        <v>0</v>
      </c>
      <c r="AA285" s="29">
        <f t="shared" si="473"/>
        <v>0</v>
      </c>
      <c r="AB285" s="29">
        <f t="shared" si="474"/>
        <v>0</v>
      </c>
      <c r="AC285" s="29">
        <f t="shared" si="475"/>
        <v>0</v>
      </c>
      <c r="AD285" s="29">
        <f t="shared" si="476"/>
        <v>0</v>
      </c>
      <c r="AE285" s="29">
        <f t="shared" si="477"/>
        <v>0</v>
      </c>
      <c r="AF285" s="29">
        <f t="shared" si="478"/>
        <v>0</v>
      </c>
      <c r="AG285" s="29">
        <f t="shared" si="479"/>
        <v>0</v>
      </c>
      <c r="AH285" s="29">
        <f t="shared" si="480"/>
        <v>0</v>
      </c>
      <c r="AI285" s="29">
        <f t="shared" si="481"/>
        <v>0</v>
      </c>
      <c r="AJ285" s="29">
        <f t="shared" si="482"/>
        <v>0</v>
      </c>
      <c r="AK285" s="29">
        <f t="shared" si="483"/>
        <v>0</v>
      </c>
      <c r="AL285" s="29">
        <f t="shared" si="484"/>
        <v>0</v>
      </c>
      <c r="AM285" s="29">
        <f t="shared" si="485"/>
        <v>0</v>
      </c>
      <c r="AN285" s="29">
        <f t="shared" si="486"/>
        <v>0</v>
      </c>
      <c r="AO285" s="29">
        <f t="shared" si="487"/>
        <v>0</v>
      </c>
      <c r="AP285" s="29">
        <f t="shared" si="488"/>
        <v>0</v>
      </c>
      <c r="AQ285" s="29">
        <f t="shared" si="489"/>
        <v>0</v>
      </c>
      <c r="AR285" s="29">
        <f t="shared" si="490"/>
        <v>0</v>
      </c>
      <c r="AS285" s="29">
        <f t="shared" si="491"/>
        <v>0</v>
      </c>
      <c r="AT285" s="29">
        <f t="shared" si="492"/>
        <v>0</v>
      </c>
      <c r="AU285" s="29">
        <f t="shared" si="493"/>
        <v>0</v>
      </c>
      <c r="AV285" s="29">
        <f t="shared" si="494"/>
        <v>0</v>
      </c>
      <c r="AW285" s="29">
        <f t="shared" si="495"/>
        <v>0</v>
      </c>
      <c r="AX285" s="29">
        <f t="shared" si="496"/>
        <v>0</v>
      </c>
      <c r="AY285" s="29">
        <f t="shared" si="497"/>
        <v>0</v>
      </c>
      <c r="AZ285" s="29">
        <f t="shared" si="498"/>
        <v>0</v>
      </c>
      <c r="BA285" s="29">
        <f t="shared" si="499"/>
        <v>0</v>
      </c>
      <c r="BB285" s="29">
        <f t="shared" si="500"/>
        <v>0</v>
      </c>
      <c r="BC285" s="29">
        <f t="shared" si="501"/>
        <v>0</v>
      </c>
      <c r="BD285" s="29">
        <f t="shared" si="502"/>
        <v>0</v>
      </c>
      <c r="BE285" s="29">
        <f t="shared" si="503"/>
        <v>0</v>
      </c>
      <c r="BF285" s="29">
        <f t="shared" si="504"/>
        <v>0</v>
      </c>
      <c r="BG285" s="29">
        <f t="shared" si="505"/>
        <v>0</v>
      </c>
      <c r="BH285" s="29">
        <f t="shared" si="506"/>
        <v>0</v>
      </c>
      <c r="BI285" s="29">
        <f t="shared" si="507"/>
        <v>0</v>
      </c>
      <c r="BJ285" s="29">
        <f t="shared" si="508"/>
        <v>0</v>
      </c>
      <c r="BK285" s="29">
        <f t="shared" si="509"/>
        <v>0</v>
      </c>
      <c r="BL285" s="29">
        <f t="shared" si="510"/>
        <v>0</v>
      </c>
      <c r="BM285" s="29">
        <f t="shared" si="511"/>
        <v>0</v>
      </c>
      <c r="BN285" s="29">
        <f t="shared" si="512"/>
        <v>0</v>
      </c>
      <c r="BO285" s="29">
        <f t="shared" si="513"/>
        <v>0</v>
      </c>
      <c r="BP285" s="29">
        <f t="shared" si="514"/>
        <v>0</v>
      </c>
      <c r="BQ285" s="29">
        <f t="shared" si="515"/>
        <v>0</v>
      </c>
      <c r="BR285" s="29">
        <f t="shared" si="516"/>
        <v>0</v>
      </c>
      <c r="BS285" s="29">
        <f t="shared" si="517"/>
        <v>0</v>
      </c>
      <c r="BT285" s="29">
        <f t="shared" si="518"/>
        <v>0</v>
      </c>
      <c r="BU285" s="29">
        <f t="shared" si="519"/>
        <v>0</v>
      </c>
      <c r="BV285" s="29">
        <f t="shared" si="520"/>
        <v>0</v>
      </c>
      <c r="BW285" s="29">
        <f t="shared" si="521"/>
        <v>0</v>
      </c>
      <c r="BX285" s="29">
        <f t="shared" si="522"/>
        <v>0</v>
      </c>
      <c r="BY285" s="29">
        <f t="shared" si="523"/>
        <v>0</v>
      </c>
      <c r="BZ285" s="29">
        <f t="shared" si="524"/>
        <v>0</v>
      </c>
      <c r="CA285" s="29">
        <f t="shared" si="525"/>
        <v>0</v>
      </c>
      <c r="CB285" s="29">
        <f t="shared" si="526"/>
        <v>0</v>
      </c>
      <c r="CC285" s="29">
        <f t="shared" si="527"/>
        <v>0</v>
      </c>
      <c r="CD285" s="29">
        <f t="shared" si="528"/>
        <v>0</v>
      </c>
      <c r="CE285" s="29">
        <f t="shared" si="529"/>
        <v>0</v>
      </c>
      <c r="CF285" s="29">
        <f t="shared" si="530"/>
        <v>0</v>
      </c>
      <c r="CG285" s="29">
        <f t="shared" si="531"/>
        <v>0</v>
      </c>
      <c r="CH285" s="29">
        <f t="shared" si="532"/>
        <v>0</v>
      </c>
      <c r="CI285" s="29">
        <f t="shared" si="533"/>
        <v>0</v>
      </c>
      <c r="CJ285" s="29">
        <f t="shared" si="534"/>
        <v>0</v>
      </c>
      <c r="CK285" s="29">
        <f t="shared" si="535"/>
        <v>0</v>
      </c>
      <c r="CL285" s="29">
        <f t="shared" si="536"/>
        <v>0</v>
      </c>
      <c r="CM285" s="29">
        <f t="shared" si="537"/>
        <v>0</v>
      </c>
      <c r="CN285" s="29">
        <f t="shared" si="538"/>
        <v>0</v>
      </c>
      <c r="CO285" s="29">
        <f t="shared" si="539"/>
        <v>0</v>
      </c>
      <c r="CP285" s="29">
        <f t="shared" si="540"/>
        <v>0</v>
      </c>
      <c r="CQ285" s="29">
        <f t="shared" si="541"/>
        <v>0</v>
      </c>
      <c r="CR285" s="29">
        <f t="shared" si="542"/>
        <v>0</v>
      </c>
      <c r="CS285" s="29">
        <f t="shared" si="543"/>
        <v>0</v>
      </c>
      <c r="CT285" s="29">
        <f t="shared" si="544"/>
        <v>0</v>
      </c>
      <c r="CU285" s="29">
        <f t="shared" si="545"/>
        <v>0</v>
      </c>
      <c r="CV285" s="29">
        <f t="shared" si="546"/>
        <v>0</v>
      </c>
      <c r="CW285" s="29">
        <f t="shared" si="547"/>
        <v>0</v>
      </c>
      <c r="CX285" s="29">
        <f t="shared" si="548"/>
        <v>0</v>
      </c>
      <c r="CY285" s="29">
        <f t="shared" si="549"/>
        <v>0</v>
      </c>
      <c r="CZ285" s="29">
        <f t="shared" si="550"/>
        <v>0</v>
      </c>
      <c r="DA285" s="29">
        <f t="shared" si="551"/>
        <v>0</v>
      </c>
      <c r="DB285" s="29">
        <f t="shared" si="552"/>
        <v>0</v>
      </c>
      <c r="DC285" s="29">
        <f t="shared" si="553"/>
        <v>0</v>
      </c>
      <c r="DD285" s="29">
        <f t="shared" si="554"/>
        <v>0</v>
      </c>
      <c r="DE285" s="29">
        <f t="shared" si="555"/>
        <v>0</v>
      </c>
      <c r="DF285" s="29">
        <f t="shared" si="556"/>
        <v>0</v>
      </c>
      <c r="DG285" s="29">
        <f t="shared" si="557"/>
        <v>0</v>
      </c>
      <c r="DH285" s="29">
        <f t="shared" si="558"/>
        <v>0</v>
      </c>
      <c r="DI285" s="29">
        <f t="shared" si="559"/>
        <v>0</v>
      </c>
      <c r="DJ285" s="29">
        <f t="shared" si="560"/>
        <v>0</v>
      </c>
      <c r="DK285" s="29">
        <f t="shared" si="561"/>
        <v>0</v>
      </c>
      <c r="DL285" s="29">
        <f t="shared" si="562"/>
        <v>0</v>
      </c>
      <c r="DM285" s="29">
        <f t="shared" si="563"/>
        <v>0</v>
      </c>
      <c r="DN285" s="29">
        <f t="shared" si="564"/>
        <v>0</v>
      </c>
      <c r="DO285" s="29">
        <f t="shared" si="565"/>
        <v>0</v>
      </c>
      <c r="DP285" s="29">
        <f t="shared" si="566"/>
        <v>0</v>
      </c>
      <c r="DQ285" s="29">
        <f t="shared" si="567"/>
        <v>0</v>
      </c>
      <c r="DR285" s="29">
        <f t="shared" si="568"/>
        <v>0</v>
      </c>
      <c r="DS285" s="29">
        <f t="shared" si="569"/>
        <v>0</v>
      </c>
      <c r="DT285" s="29">
        <f t="shared" si="570"/>
        <v>0</v>
      </c>
      <c r="DU285" s="29">
        <f t="shared" si="571"/>
        <v>0</v>
      </c>
      <c r="DV285" s="29">
        <f t="shared" si="572"/>
        <v>0</v>
      </c>
      <c r="DW285" s="29">
        <f t="shared" si="573"/>
        <v>0</v>
      </c>
      <c r="DX285" s="29">
        <f t="shared" si="574"/>
        <v>0</v>
      </c>
      <c r="DY285" s="30">
        <f t="shared" si="575"/>
        <v>7.006126743562491E-4</v>
      </c>
      <c r="EB285" s="5">
        <v>13</v>
      </c>
      <c r="EC285" s="6">
        <v>4</v>
      </c>
      <c r="ED285" s="24">
        <f>IFERROR('Interaction Matrix'!N402,0)</f>
        <v>0.597017068397941</v>
      </c>
      <c r="EE285" s="24">
        <f>IFERROR('Interaction Matrix'!O402,0)</f>
        <v>0.597017068397941</v>
      </c>
      <c r="EF285" s="24">
        <f>IFERROR('Interaction Matrix'!P402,0)</f>
        <v>0.597017068397941</v>
      </c>
      <c r="EG285" s="24">
        <f>IFERROR('Interaction Matrix'!Q402,0)</f>
        <v>0.597017068397941</v>
      </c>
      <c r="EH285" s="24">
        <f>IFERROR('Interaction Matrix'!R402,0)</f>
        <v>0.45263883680326111</v>
      </c>
      <c r="EI285" s="24">
        <f>IFERROR('Interaction Matrix'!S402,0)</f>
        <v>0.45263883680326111</v>
      </c>
      <c r="EJ285" s="24">
        <f>IFERROR('Interaction Matrix'!T402,0)</f>
        <v>0.45263883680326111</v>
      </c>
      <c r="EK285" s="24">
        <f>IFERROR('Interaction Matrix'!U402,0)</f>
        <v>0.45263883680326111</v>
      </c>
      <c r="EL285" s="24">
        <f>IFERROR('Interaction Matrix'!V402,0)</f>
        <v>0.76317918311258437</v>
      </c>
      <c r="EM285" s="24">
        <f>IFERROR('Interaction Matrix'!W402,0)</f>
        <v>0.76317918311258437</v>
      </c>
      <c r="EN285" s="24">
        <f>IFERROR('Interaction Matrix'!X402,0)</f>
        <v>1</v>
      </c>
      <c r="EO285" s="24">
        <f>IFERROR('Interaction Matrix'!Y402,0)</f>
        <v>1</v>
      </c>
      <c r="EP285" s="24">
        <f>IFERROR('Interaction Matrix'!Z402,0)</f>
        <v>1</v>
      </c>
      <c r="EQ285" s="24">
        <f>IFERROR('Interaction Matrix'!AA402,0)</f>
        <v>2.1261304301202689E-2</v>
      </c>
      <c r="ER285" s="24">
        <f>IFERROR('Interaction Matrix'!AB402,0)</f>
        <v>3.4305296872201893E-2</v>
      </c>
      <c r="ES285" s="24">
        <f>IFERROR('Interaction Matrix'!AC402,0)</f>
        <v>0.21686330393857894</v>
      </c>
      <c r="ET285" s="24">
        <f>IFERROR('Interaction Matrix'!AD402,0)</f>
        <v>5.4488119184859851E-2</v>
      </c>
      <c r="EU285" s="24">
        <f>IFERROR('Interaction Matrix'!AE402,0)</f>
        <v>0.21063504215702505</v>
      </c>
      <c r="EV285" s="24">
        <f>IFERROR('Interaction Matrix'!AF402,0)</f>
        <v>0.21063504215702505</v>
      </c>
      <c r="EW285" s="24">
        <f>IFERROR('Interaction Matrix'!AG402,0)</f>
        <v>0.21612507569370371</v>
      </c>
      <c r="EX285" s="24">
        <f>IFERROR('Interaction Matrix'!AH402,0)</f>
        <v>0.41547548626332448</v>
      </c>
      <c r="EY285" s="24">
        <f>IFERROR('Interaction Matrix'!AI402,0)</f>
        <v>0.41547548626332448</v>
      </c>
      <c r="EZ285" s="24">
        <f>IFERROR('Interaction Matrix'!AJ402,0)</f>
        <v>0.63164157667720011</v>
      </c>
      <c r="FA285" s="24">
        <f>IFERROR('Interaction Matrix'!AK402,0)</f>
        <v>0.3745519303857201</v>
      </c>
      <c r="FB285" s="24">
        <f>IFERROR('Interaction Matrix'!AL402,0)</f>
        <v>0.3745519303857201</v>
      </c>
      <c r="FC285" s="24">
        <f>IFERROR('Interaction Matrix'!AM402,0)</f>
        <v>0.3745519303857201</v>
      </c>
      <c r="FD285" s="24">
        <f>IFERROR('Interaction Matrix'!AN402,0)</f>
        <v>1.4681813812783608</v>
      </c>
      <c r="FE285" s="24">
        <f>IFERROR('Interaction Matrix'!AO402,0)</f>
        <v>0.46661702810822009</v>
      </c>
      <c r="FF285" s="24">
        <f>IFERROR('Interaction Matrix'!AP402,0)</f>
        <v>0.46661702810822009</v>
      </c>
      <c r="FG285" s="24">
        <f>IFERROR('Interaction Matrix'!AQ402,0)</f>
        <v>0.46661702810822009</v>
      </c>
      <c r="FH285" s="24">
        <f>IFERROR('Interaction Matrix'!AR402,0)</f>
        <v>1.5108156078249533E-2</v>
      </c>
      <c r="FI285" s="24">
        <f>IFERROR('Interaction Matrix'!AS402,0)</f>
        <v>1.5108156078249533E-2</v>
      </c>
      <c r="FJ285" s="24">
        <f>IFERROR('Interaction Matrix'!AT402,0)</f>
        <v>1.5108156078249533E-2</v>
      </c>
      <c r="FK285" s="24">
        <f>IFERROR('Interaction Matrix'!AU402,0)</f>
        <v>7.1518482916782367E-2</v>
      </c>
      <c r="FL285" s="24">
        <f>IFERROR('Interaction Matrix'!AV402,0)</f>
        <v>7.1518482916782367E-2</v>
      </c>
      <c r="FM285" s="24">
        <f>IFERROR('Interaction Matrix'!AW402,0)</f>
        <v>4.8171210027191304E-2</v>
      </c>
      <c r="FN285" s="24">
        <f>IFERROR('Interaction Matrix'!AX402,0)</f>
        <v>2.1221220953201874</v>
      </c>
      <c r="FO285" s="24">
        <f>IFERROR('Interaction Matrix'!AY402,0)</f>
        <v>2.1221220953201874</v>
      </c>
      <c r="FP285" s="24">
        <f>IFERROR('Interaction Matrix'!AZ402,0)</f>
        <v>2.1221220953201874</v>
      </c>
      <c r="FQ285" s="24">
        <f>IFERROR('Interaction Matrix'!BA402,0)</f>
        <v>0.13120807986165123</v>
      </c>
      <c r="FR285" s="24">
        <f>IFERROR('Interaction Matrix'!BB402,0)</f>
        <v>0.13120807986165123</v>
      </c>
      <c r="FS285" s="24">
        <f>IFERROR('Interaction Matrix'!BC402,0)</f>
        <v>1.0712893875365398E-2</v>
      </c>
      <c r="FT285" s="24">
        <f>IFERROR('Interaction Matrix'!BD402,0)</f>
        <v>4.0332976080910916E-2</v>
      </c>
      <c r="FU285" s="24">
        <f>IFERROR('Interaction Matrix'!BE402,0)</f>
        <v>0.86345685174714903</v>
      </c>
      <c r="FV285" s="24">
        <f>IFERROR('Interaction Matrix'!BF402,0)</f>
        <v>0.86345685174714903</v>
      </c>
      <c r="FW285" s="24">
        <f>IFERROR('Interaction Matrix'!BG402,0)</f>
        <v>0.86345685174714903</v>
      </c>
      <c r="FX285" s="24">
        <f>IFERROR('Interaction Matrix'!BH402,0)</f>
        <v>0.3996219057338673</v>
      </c>
      <c r="FY285" s="24">
        <f>IFERROR('Interaction Matrix'!BI402,0)</f>
        <v>0.3996219057338673</v>
      </c>
      <c r="FZ285" s="24">
        <f>IFERROR('Interaction Matrix'!BJ402,0)</f>
        <v>0.3996219057338673</v>
      </c>
      <c r="GA285" s="24">
        <f>IFERROR('Interaction Matrix'!BK402,0)</f>
        <v>0.46928204637290377</v>
      </c>
      <c r="GB285" s="24">
        <f>IFERROR('Interaction Matrix'!BL402,0)</f>
        <v>0.67564651669090858</v>
      </c>
      <c r="GC285" s="24">
        <f>IFERROR('Interaction Matrix'!BM402,0)</f>
        <v>0.77731978106684751</v>
      </c>
      <c r="GD285" s="24">
        <f>IFERROR('Interaction Matrix'!BN402,0)</f>
        <v>3.9919590641536935E-9</v>
      </c>
      <c r="GE285" s="24">
        <f>IFERROR('Interaction Matrix'!BO402,0)</f>
        <v>0.43734460786641688</v>
      </c>
      <c r="GF285" s="24">
        <f>IFERROR('Interaction Matrix'!BP402,0)</f>
        <v>0.43734460786641688</v>
      </c>
      <c r="GG285" s="24">
        <f>IFERROR('Interaction Matrix'!BQ402,0)</f>
        <v>0.43734460786641688</v>
      </c>
      <c r="GH285" s="24">
        <f>IFERROR('Interaction Matrix'!BR402,0)</f>
        <v>0.21988883865584474</v>
      </c>
      <c r="GI285" s="24">
        <f>IFERROR('Interaction Matrix'!BS402,0)</f>
        <v>0.16482493800915154</v>
      </c>
      <c r="GJ285" s="24">
        <f>IFERROR('Interaction Matrix'!BT402,0)</f>
        <v>0</v>
      </c>
      <c r="GK285" s="24">
        <f>IFERROR('Interaction Matrix'!BU402,0)</f>
        <v>0</v>
      </c>
      <c r="GL285" s="24">
        <f>IFERROR('Interaction Matrix'!BV402,0)</f>
        <v>0.1440493694103393</v>
      </c>
      <c r="GM285" s="24">
        <f>IFERROR('Interaction Matrix'!BW402,0)</f>
        <v>1.2672440064908511E-3</v>
      </c>
      <c r="GN285" s="24">
        <f>IFERROR('Interaction Matrix'!BX402,0)</f>
        <v>0.51523759561820692</v>
      </c>
      <c r="GO285" s="24">
        <f>IFERROR('Interaction Matrix'!BY402,0)</f>
        <v>0.71636708675321481</v>
      </c>
      <c r="GP285" s="24">
        <f>IFERROR('Interaction Matrix'!BZ402,0)</f>
        <v>0</v>
      </c>
      <c r="GQ285" s="24">
        <f>IFERROR('Interaction Matrix'!CA402,0)</f>
        <v>0</v>
      </c>
      <c r="GR285" s="24">
        <f>IFERROR('Interaction Matrix'!CB402,0)</f>
        <v>0.59340824213951626</v>
      </c>
      <c r="GS285" s="24">
        <f>IFERROR('Interaction Matrix'!CC402,0)</f>
        <v>0</v>
      </c>
      <c r="GT285" s="24">
        <f>IFERROR('Interaction Matrix'!CD402,0)</f>
        <v>0.57441069097356057</v>
      </c>
      <c r="GU285" s="24">
        <f>IFERROR('Interaction Matrix'!CE402,0)</f>
        <v>0.45263883680326111</v>
      </c>
      <c r="GV285" s="24">
        <f>IFERROR('Interaction Matrix'!CF402,0)</f>
        <v>1.4217117879215464</v>
      </c>
      <c r="GW285" s="24">
        <f>IFERROR('Interaction Matrix'!CG402,0)</f>
        <v>0.18547114496858783</v>
      </c>
      <c r="GX285" s="24">
        <f>IFERROR('Interaction Matrix'!CH402,0)</f>
        <v>0.18547114496858783</v>
      </c>
      <c r="GY285" s="24">
        <f>IFERROR('Interaction Matrix'!CI402,0)</f>
        <v>0.90558125930879285</v>
      </c>
      <c r="GZ285" s="24">
        <f>IFERROR('Interaction Matrix'!CJ402,0)</f>
        <v>0.90558125930879285</v>
      </c>
      <c r="HA285" s="24">
        <f>IFERROR('Interaction Matrix'!CK402,0)</f>
        <v>0.90558125930879285</v>
      </c>
      <c r="HB285" s="24">
        <f>IFERROR('Interaction Matrix'!CL402,0)</f>
        <v>0.25200663837260112</v>
      </c>
      <c r="HC285" s="24">
        <f>IFERROR('Interaction Matrix'!CM402,0)</f>
        <v>1.1082865346300408</v>
      </c>
      <c r="HD285" s="24">
        <f>IFERROR('Interaction Matrix'!CN402,0)</f>
        <v>1.1082865346300408</v>
      </c>
      <c r="HE285" s="24">
        <f>IFERROR('Interaction Matrix'!CO402,0)</f>
        <v>1.1082865346300408</v>
      </c>
      <c r="HF285" s="24">
        <f>IFERROR('Interaction Matrix'!CP402,0)</f>
        <v>2.1261304301202689E-2</v>
      </c>
      <c r="HG285" s="24">
        <f>IFERROR('Interaction Matrix'!CQ402,0)</f>
        <v>2.1261304301202689E-2</v>
      </c>
      <c r="HH285" s="24">
        <f>IFERROR('Interaction Matrix'!CR402,0)</f>
        <v>1.4681813812783608</v>
      </c>
      <c r="HI285" s="24">
        <f>IFERROR('Interaction Matrix'!CS402,0)</f>
        <v>1.4681813812783608</v>
      </c>
      <c r="HJ285" s="24">
        <f>IFERROR('Interaction Matrix'!CT402,0)</f>
        <v>0.46661702810822009</v>
      </c>
      <c r="HK285" s="24">
        <f>IFERROR('Interaction Matrix'!CU402,0)</f>
        <v>0.95079079242710329</v>
      </c>
      <c r="HL285" s="24">
        <f>IFERROR('Interaction Matrix'!CV402,0)</f>
        <v>0.95079079242710329</v>
      </c>
      <c r="HM285" s="24">
        <f>IFERROR('Interaction Matrix'!CW402,0)</f>
        <v>0.95079079242710329</v>
      </c>
      <c r="HN285" s="24">
        <f>IFERROR('Interaction Matrix'!CX402,0)</f>
        <v>0.95079079242710329</v>
      </c>
      <c r="HO285" s="24">
        <f>IFERROR('Interaction Matrix'!CY402,0)</f>
        <v>6.8381932361965122E-3</v>
      </c>
      <c r="HP285" s="24">
        <f>IFERROR('Interaction Matrix'!CZ402,0)</f>
        <v>6.8381932361965122E-3</v>
      </c>
      <c r="HQ285" s="24">
        <f>IFERROR('Interaction Matrix'!DA402,0)</f>
        <v>0.25237853297244972</v>
      </c>
      <c r="HR285" s="24">
        <f>IFERROR('Interaction Matrix'!DB402,0)</f>
        <v>0.25237853297244972</v>
      </c>
      <c r="HS285" s="24">
        <f>IFERROR('Interaction Matrix'!DC402,0)</f>
        <v>6.8381932361965122E-3</v>
      </c>
      <c r="HT285" s="24">
        <f>IFERROR('Interaction Matrix'!DD402,0)</f>
        <v>0.34556097049225315</v>
      </c>
      <c r="HU285" s="24">
        <f>IFERROR('Interaction Matrix'!DE402,0)</f>
        <v>0.34556097049225315</v>
      </c>
      <c r="HV285" s="24">
        <f>IFERROR('Interaction Matrix'!DF402,0)</f>
        <v>0.34556097049225315</v>
      </c>
      <c r="HW285" s="24">
        <f>IFERROR('Interaction Matrix'!DG402,0)</f>
        <v>0.43287786929169825</v>
      </c>
      <c r="HX285" s="24">
        <f>IFERROR('Interaction Matrix'!DH402,0)</f>
        <v>0.43287786929169825</v>
      </c>
      <c r="HY285" s="24">
        <f>IFERROR('Interaction Matrix'!DI402,0)</f>
        <v>0.43287786929169825</v>
      </c>
      <c r="HZ285" s="24">
        <f>IFERROR('Interaction Matrix'!DJ402,0)</f>
        <v>0.5768192059728543</v>
      </c>
      <c r="IA285" s="24">
        <f>IFERROR('Interaction Matrix'!DK402,0)</f>
        <v>0.5768192059728543</v>
      </c>
      <c r="IB285" s="24">
        <f>IFERROR('Interaction Matrix'!DL402,0)</f>
        <v>0.5768192059728543</v>
      </c>
      <c r="IC285" s="24">
        <f>IFERROR('Interaction Matrix'!DM402,0)</f>
        <v>0.42818676247700072</v>
      </c>
      <c r="ID285" s="24">
        <f>IFERROR('Interaction Matrix'!DN402,0)</f>
        <v>0.42818676247700072</v>
      </c>
      <c r="IE285" s="24">
        <f>IFERROR('Interaction Matrix'!DO402,0)</f>
        <v>0.23458600673760752</v>
      </c>
      <c r="IF285" s="24">
        <f>IFERROR('Interaction Matrix'!DP402,0)</f>
        <v>0.23458600673760752</v>
      </c>
      <c r="IG285" s="24">
        <f>IFERROR('Interaction Matrix'!DQ402,0)</f>
        <v>0.23458600673760752</v>
      </c>
      <c r="IH285" s="24">
        <f>IFERROR('Interaction Matrix'!DR402,0)</f>
        <v>0.5768192059728543</v>
      </c>
      <c r="II285" s="24">
        <f>IFERROR('Interaction Matrix'!DS402,0)</f>
        <v>0.48634392194858639</v>
      </c>
      <c r="IJ285" s="24">
        <f>IFERROR('Interaction Matrix'!DT402,0)</f>
        <v>0.48634392194858639</v>
      </c>
      <c r="IK285" s="24">
        <f>IFERROR('Interaction Matrix'!DU402,0)</f>
        <v>0.48634392194858639</v>
      </c>
      <c r="IL285" s="24">
        <f>IFERROR('Interaction Matrix'!DV402,0)</f>
        <v>0.5768192059728543</v>
      </c>
      <c r="IM285" s="24">
        <f>IFERROR('Interaction Matrix'!DW402,0)</f>
        <v>0.31493393230140992</v>
      </c>
      <c r="IN285" s="24">
        <f>IFERROR('Interaction Matrix'!DX402,0)</f>
        <v>0.36482939452806146</v>
      </c>
      <c r="IO285" s="24">
        <f>IFERROR('Interaction Matrix'!DY402,0)</f>
        <v>0.31493393230140992</v>
      </c>
      <c r="IP285" s="24">
        <f>IFERROR('Interaction Matrix'!DZ402,0)</f>
        <v>1.8975863928536425</v>
      </c>
      <c r="IQ285" s="24">
        <f>IFERROR('Interaction Matrix'!EA402,0)</f>
        <v>12.305673310637308</v>
      </c>
      <c r="IR285" s="24">
        <f>IFERROR('Interaction Matrix'!EB402,0)</f>
        <v>1.6778792823948045</v>
      </c>
      <c r="IS285" s="24">
        <f>IFERROR('Interaction Matrix'!EC402,0)</f>
        <v>0.30881215860825939</v>
      </c>
      <c r="IT285" s="24">
        <f>IFERROR('Interaction Matrix'!ED402,0)</f>
        <v>4.9701396032286151</v>
      </c>
      <c r="IU285" s="24">
        <f>IFERROR('Interaction Matrix'!EE402,0)</f>
        <v>3.6656275298812241E-2</v>
      </c>
      <c r="IV285" s="24">
        <f>IFERROR('Interaction Matrix'!EF402,0)</f>
        <v>3.6656275298812241E-2</v>
      </c>
      <c r="IW285" s="24">
        <f>IFERROR('Interaction Matrix'!EG402,0)</f>
        <v>2.6868941109217009E-5</v>
      </c>
      <c r="IX285" s="24">
        <f>IFERROR('Interaction Matrix'!EH402,0)</f>
        <v>1.6778792823948045</v>
      </c>
    </row>
    <row r="286" spans="1:258" x14ac:dyDescent="0.3">
      <c r="A286" s="123"/>
      <c r="B286">
        <v>125</v>
      </c>
      <c r="C286" s="21" t="s">
        <v>294</v>
      </c>
      <c r="D286" s="29">
        <f t="shared" si="450"/>
        <v>3.5196625486199544E-4</v>
      </c>
      <c r="E286" s="29">
        <f t="shared" si="451"/>
        <v>2.8193134057441062E-3</v>
      </c>
      <c r="F286" s="29">
        <f t="shared" si="452"/>
        <v>0</v>
      </c>
      <c r="G286" s="29">
        <f t="shared" si="453"/>
        <v>0</v>
      </c>
      <c r="H286" s="29">
        <f t="shared" si="454"/>
        <v>0</v>
      </c>
      <c r="I286" s="29">
        <f t="shared" si="455"/>
        <v>2.3886117850408636E-5</v>
      </c>
      <c r="J286" s="29">
        <f t="shared" si="456"/>
        <v>0</v>
      </c>
      <c r="K286" s="29">
        <f t="shared" si="457"/>
        <v>0</v>
      </c>
      <c r="L286" s="29">
        <f t="shared" si="458"/>
        <v>8.9620137372984515E-4</v>
      </c>
      <c r="M286" s="29">
        <f t="shared" si="459"/>
        <v>0</v>
      </c>
      <c r="N286" s="29">
        <f t="shared" si="460"/>
        <v>0</v>
      </c>
      <c r="O286" s="29">
        <f t="shared" si="461"/>
        <v>5.4072757088944527E-4</v>
      </c>
      <c r="P286" s="29">
        <f t="shared" si="462"/>
        <v>0</v>
      </c>
      <c r="Q286" s="29">
        <f t="shared" si="463"/>
        <v>0</v>
      </c>
      <c r="R286" s="29">
        <f t="shared" si="464"/>
        <v>0</v>
      </c>
      <c r="S286" s="29">
        <f t="shared" si="465"/>
        <v>1.0949764920250584</v>
      </c>
      <c r="T286" s="29">
        <f t="shared" si="466"/>
        <v>0</v>
      </c>
      <c r="U286" s="29">
        <f t="shared" si="467"/>
        <v>0</v>
      </c>
      <c r="V286" s="29">
        <f t="shared" si="468"/>
        <v>6.3129429898088336E-4</v>
      </c>
      <c r="W286" s="29">
        <f t="shared" si="469"/>
        <v>0</v>
      </c>
      <c r="X286" s="29">
        <f t="shared" si="470"/>
        <v>0</v>
      </c>
      <c r="Y286" s="29">
        <f t="shared" si="471"/>
        <v>0</v>
      </c>
      <c r="Z286" s="29">
        <f t="shared" si="472"/>
        <v>0</v>
      </c>
      <c r="AA286" s="29">
        <f t="shared" si="473"/>
        <v>0</v>
      </c>
      <c r="AB286" s="29">
        <f t="shared" si="474"/>
        <v>0</v>
      </c>
      <c r="AC286" s="29">
        <f t="shared" si="475"/>
        <v>0</v>
      </c>
      <c r="AD286" s="29">
        <f t="shared" si="476"/>
        <v>0</v>
      </c>
      <c r="AE286" s="29">
        <f t="shared" si="477"/>
        <v>0</v>
      </c>
      <c r="AF286" s="29">
        <f t="shared" si="478"/>
        <v>0</v>
      </c>
      <c r="AG286" s="29">
        <f t="shared" si="479"/>
        <v>0</v>
      </c>
      <c r="AH286" s="29">
        <f t="shared" si="480"/>
        <v>0</v>
      </c>
      <c r="AI286" s="29">
        <f t="shared" si="481"/>
        <v>0</v>
      </c>
      <c r="AJ286" s="29">
        <f t="shared" si="482"/>
        <v>0</v>
      </c>
      <c r="AK286" s="29">
        <f t="shared" si="483"/>
        <v>0</v>
      </c>
      <c r="AL286" s="29">
        <f t="shared" si="484"/>
        <v>0</v>
      </c>
      <c r="AM286" s="29">
        <f t="shared" si="485"/>
        <v>0</v>
      </c>
      <c r="AN286" s="29">
        <f t="shared" si="486"/>
        <v>0</v>
      </c>
      <c r="AO286" s="29">
        <f t="shared" si="487"/>
        <v>0</v>
      </c>
      <c r="AP286" s="29">
        <f t="shared" si="488"/>
        <v>0</v>
      </c>
      <c r="AQ286" s="29">
        <f t="shared" si="489"/>
        <v>0</v>
      </c>
      <c r="AR286" s="29">
        <f t="shared" si="490"/>
        <v>0</v>
      </c>
      <c r="AS286" s="29">
        <f t="shared" si="491"/>
        <v>0</v>
      </c>
      <c r="AT286" s="29">
        <f t="shared" si="492"/>
        <v>0</v>
      </c>
      <c r="AU286" s="29">
        <f t="shared" si="493"/>
        <v>0</v>
      </c>
      <c r="AV286" s="29">
        <f t="shared" si="494"/>
        <v>0</v>
      </c>
      <c r="AW286" s="29">
        <f t="shared" si="495"/>
        <v>0</v>
      </c>
      <c r="AX286" s="29">
        <f t="shared" si="496"/>
        <v>0</v>
      </c>
      <c r="AY286" s="29">
        <f t="shared" si="497"/>
        <v>0</v>
      </c>
      <c r="AZ286" s="29">
        <f t="shared" si="498"/>
        <v>0</v>
      </c>
      <c r="BA286" s="29">
        <f t="shared" si="499"/>
        <v>0</v>
      </c>
      <c r="BB286" s="29">
        <f t="shared" si="500"/>
        <v>0</v>
      </c>
      <c r="BC286" s="29">
        <f t="shared" si="501"/>
        <v>0</v>
      </c>
      <c r="BD286" s="29">
        <f t="shared" si="502"/>
        <v>0</v>
      </c>
      <c r="BE286" s="29">
        <f t="shared" si="503"/>
        <v>0</v>
      </c>
      <c r="BF286" s="29">
        <f t="shared" si="504"/>
        <v>0</v>
      </c>
      <c r="BG286" s="29">
        <f t="shared" si="505"/>
        <v>0</v>
      </c>
      <c r="BH286" s="29">
        <f t="shared" si="506"/>
        <v>0</v>
      </c>
      <c r="BI286" s="29">
        <f t="shared" si="507"/>
        <v>0</v>
      </c>
      <c r="BJ286" s="29">
        <f t="shared" si="508"/>
        <v>0</v>
      </c>
      <c r="BK286" s="29">
        <f t="shared" si="509"/>
        <v>0</v>
      </c>
      <c r="BL286" s="29">
        <f t="shared" si="510"/>
        <v>0</v>
      </c>
      <c r="BM286" s="29">
        <f t="shared" si="511"/>
        <v>0</v>
      </c>
      <c r="BN286" s="29">
        <f t="shared" si="512"/>
        <v>0</v>
      </c>
      <c r="BO286" s="29">
        <f t="shared" si="513"/>
        <v>0</v>
      </c>
      <c r="BP286" s="29">
        <f t="shared" si="514"/>
        <v>0</v>
      </c>
      <c r="BQ286" s="29">
        <f t="shared" si="515"/>
        <v>0</v>
      </c>
      <c r="BR286" s="29">
        <f t="shared" si="516"/>
        <v>0</v>
      </c>
      <c r="BS286" s="29">
        <f t="shared" si="517"/>
        <v>0</v>
      </c>
      <c r="BT286" s="29">
        <f t="shared" si="518"/>
        <v>0</v>
      </c>
      <c r="BU286" s="29">
        <f t="shared" si="519"/>
        <v>0</v>
      </c>
      <c r="BV286" s="29">
        <f t="shared" si="520"/>
        <v>0</v>
      </c>
      <c r="BW286" s="29">
        <f t="shared" si="521"/>
        <v>0</v>
      </c>
      <c r="BX286" s="29">
        <f t="shared" si="522"/>
        <v>0</v>
      </c>
      <c r="BY286" s="29">
        <f t="shared" si="523"/>
        <v>0</v>
      </c>
      <c r="BZ286" s="29">
        <f t="shared" si="524"/>
        <v>0</v>
      </c>
      <c r="CA286" s="29">
        <f t="shared" si="525"/>
        <v>0</v>
      </c>
      <c r="CB286" s="29">
        <f t="shared" si="526"/>
        <v>0</v>
      </c>
      <c r="CC286" s="29">
        <f t="shared" si="527"/>
        <v>0</v>
      </c>
      <c r="CD286" s="29">
        <f t="shared" si="528"/>
        <v>0</v>
      </c>
      <c r="CE286" s="29">
        <f t="shared" si="529"/>
        <v>0</v>
      </c>
      <c r="CF286" s="29">
        <f t="shared" si="530"/>
        <v>0</v>
      </c>
      <c r="CG286" s="29">
        <f t="shared" si="531"/>
        <v>0</v>
      </c>
      <c r="CH286" s="29">
        <f t="shared" si="532"/>
        <v>0</v>
      </c>
      <c r="CI286" s="29">
        <f t="shared" si="533"/>
        <v>0</v>
      </c>
      <c r="CJ286" s="29">
        <f t="shared" si="534"/>
        <v>0</v>
      </c>
      <c r="CK286" s="29">
        <f t="shared" si="535"/>
        <v>0</v>
      </c>
      <c r="CL286" s="29">
        <f t="shared" si="536"/>
        <v>0</v>
      </c>
      <c r="CM286" s="29">
        <f t="shared" si="537"/>
        <v>0</v>
      </c>
      <c r="CN286" s="29">
        <f t="shared" si="538"/>
        <v>0</v>
      </c>
      <c r="CO286" s="29">
        <f t="shared" si="539"/>
        <v>0</v>
      </c>
      <c r="CP286" s="29">
        <f t="shared" si="540"/>
        <v>0</v>
      </c>
      <c r="CQ286" s="29">
        <f t="shared" si="541"/>
        <v>0</v>
      </c>
      <c r="CR286" s="29">
        <f t="shared" si="542"/>
        <v>0</v>
      </c>
      <c r="CS286" s="29">
        <f t="shared" si="543"/>
        <v>0</v>
      </c>
      <c r="CT286" s="29">
        <f t="shared" si="544"/>
        <v>0</v>
      </c>
      <c r="CU286" s="29">
        <f t="shared" si="545"/>
        <v>0</v>
      </c>
      <c r="CV286" s="29">
        <f t="shared" si="546"/>
        <v>0</v>
      </c>
      <c r="CW286" s="29">
        <f t="shared" si="547"/>
        <v>0</v>
      </c>
      <c r="CX286" s="29">
        <f t="shared" si="548"/>
        <v>0</v>
      </c>
      <c r="CY286" s="29">
        <f t="shared" si="549"/>
        <v>0</v>
      </c>
      <c r="CZ286" s="29">
        <f t="shared" si="550"/>
        <v>0</v>
      </c>
      <c r="DA286" s="29">
        <f t="shared" si="551"/>
        <v>0</v>
      </c>
      <c r="DB286" s="29">
        <f t="shared" si="552"/>
        <v>0</v>
      </c>
      <c r="DC286" s="29">
        <f t="shared" si="553"/>
        <v>0</v>
      </c>
      <c r="DD286" s="29">
        <f t="shared" si="554"/>
        <v>0</v>
      </c>
      <c r="DE286" s="29">
        <f t="shared" si="555"/>
        <v>0</v>
      </c>
      <c r="DF286" s="29">
        <f t="shared" si="556"/>
        <v>0</v>
      </c>
      <c r="DG286" s="29">
        <f t="shared" si="557"/>
        <v>0</v>
      </c>
      <c r="DH286" s="29">
        <f t="shared" si="558"/>
        <v>0</v>
      </c>
      <c r="DI286" s="29">
        <f t="shared" si="559"/>
        <v>0</v>
      </c>
      <c r="DJ286" s="29">
        <f t="shared" si="560"/>
        <v>0</v>
      </c>
      <c r="DK286" s="29">
        <f t="shared" si="561"/>
        <v>0</v>
      </c>
      <c r="DL286" s="29">
        <f t="shared" si="562"/>
        <v>0</v>
      </c>
      <c r="DM286" s="29">
        <f t="shared" si="563"/>
        <v>0</v>
      </c>
      <c r="DN286" s="29">
        <f t="shared" si="564"/>
        <v>0</v>
      </c>
      <c r="DO286" s="29">
        <f t="shared" si="565"/>
        <v>0</v>
      </c>
      <c r="DP286" s="29">
        <f t="shared" si="566"/>
        <v>0</v>
      </c>
      <c r="DQ286" s="29">
        <f t="shared" si="567"/>
        <v>0</v>
      </c>
      <c r="DR286" s="29">
        <f t="shared" si="568"/>
        <v>0</v>
      </c>
      <c r="DS286" s="29">
        <f t="shared" si="569"/>
        <v>0</v>
      </c>
      <c r="DT286" s="29">
        <f t="shared" si="570"/>
        <v>0</v>
      </c>
      <c r="DU286" s="29">
        <f t="shared" si="571"/>
        <v>0</v>
      </c>
      <c r="DV286" s="29">
        <f t="shared" si="572"/>
        <v>0</v>
      </c>
      <c r="DW286" s="29">
        <f t="shared" si="573"/>
        <v>0</v>
      </c>
      <c r="DX286" s="29">
        <f>DX$35*IX268</f>
        <v>0</v>
      </c>
      <c r="DY286" s="30">
        <f>SUM(D286:DX286)</f>
        <v>1.100239881047115</v>
      </c>
      <c r="EB286" s="5">
        <v>14</v>
      </c>
      <c r="EC286" s="6">
        <v>5</v>
      </c>
      <c r="ED286" s="24">
        <f>IFERROR('Interaction Matrix'!N403,0)</f>
        <v>0.40080433672537391</v>
      </c>
      <c r="EE286" s="24">
        <f>IFERROR('Interaction Matrix'!O403,0)</f>
        <v>0.40080433672537391</v>
      </c>
      <c r="EF286" s="24">
        <f>IFERROR('Interaction Matrix'!P403,0)</f>
        <v>0.40080433672537391</v>
      </c>
      <c r="EG286" s="24">
        <f>IFERROR('Interaction Matrix'!Q403,0)</f>
        <v>0.40080433672537391</v>
      </c>
      <c r="EH286" s="24">
        <f>IFERROR('Interaction Matrix'!R403,0)</f>
        <v>0.37050983599275394</v>
      </c>
      <c r="EI286" s="24">
        <f>IFERROR('Interaction Matrix'!S403,0)</f>
        <v>0.37050983599275394</v>
      </c>
      <c r="EJ286" s="24">
        <f>IFERROR('Interaction Matrix'!T403,0)</f>
        <v>0.37050983599275394</v>
      </c>
      <c r="EK286" s="24">
        <f>IFERROR('Interaction Matrix'!U403,0)</f>
        <v>0.37050983599275394</v>
      </c>
      <c r="EL286" s="24">
        <f>IFERROR('Interaction Matrix'!V403,0)</f>
        <v>0.17642690765049204</v>
      </c>
      <c r="EM286" s="24">
        <f>IFERROR('Interaction Matrix'!W403,0)</f>
        <v>0.17642690765049204</v>
      </c>
      <c r="EN286" s="24">
        <f>IFERROR('Interaction Matrix'!X403,0)</f>
        <v>4.4990670636195967E-2</v>
      </c>
      <c r="EO286" s="24">
        <f>IFERROR('Interaction Matrix'!Y403,0)</f>
        <v>4.4990670636195967E-2</v>
      </c>
      <c r="EP286" s="24">
        <f>IFERROR('Interaction Matrix'!Z403,0)</f>
        <v>4.4990670636195967E-2</v>
      </c>
      <c r="EQ286" s="24">
        <f>IFERROR('Interaction Matrix'!AA403,0)</f>
        <v>1</v>
      </c>
      <c r="ER286" s="24">
        <f>IFERROR('Interaction Matrix'!AB403,0)</f>
        <v>1.5274179012842815</v>
      </c>
      <c r="ES286" s="24">
        <f>IFERROR('Interaction Matrix'!AC403,0)</f>
        <v>3.0218972994370858</v>
      </c>
      <c r="ET286" s="24">
        <f>IFERROR('Interaction Matrix'!AD403,0)</f>
        <v>2.6659607013420135</v>
      </c>
      <c r="EU286" s="24">
        <f>IFERROR('Interaction Matrix'!AE403,0)</f>
        <v>0.80008557256381196</v>
      </c>
      <c r="EV286" s="24">
        <f>IFERROR('Interaction Matrix'!AF403,0)</f>
        <v>0.80008557256381196</v>
      </c>
      <c r="EW286" s="24">
        <f>IFERROR('Interaction Matrix'!AG403,0)</f>
        <v>1.7382596729051234</v>
      </c>
      <c r="EX286" s="24">
        <f>IFERROR('Interaction Matrix'!AH403,0)</f>
        <v>1.0768986566277505</v>
      </c>
      <c r="EY286" s="24">
        <f>IFERROR('Interaction Matrix'!AI403,0)</f>
        <v>1.0768986566277505</v>
      </c>
      <c r="EZ286" s="24">
        <f>IFERROR('Interaction Matrix'!AJ403,0)</f>
        <v>0.81561530352424694</v>
      </c>
      <c r="FA286" s="24">
        <f>IFERROR('Interaction Matrix'!AK403,0)</f>
        <v>1.7237377229291695</v>
      </c>
      <c r="FB286" s="24">
        <f>IFERROR('Interaction Matrix'!AL403,0)</f>
        <v>1.7237377229291695</v>
      </c>
      <c r="FC286" s="24">
        <f>IFERROR('Interaction Matrix'!AM403,0)</f>
        <v>1.7237377229291695</v>
      </c>
      <c r="FD286" s="24">
        <f>IFERROR('Interaction Matrix'!AN403,0)</f>
        <v>0.73038530798203682</v>
      </c>
      <c r="FE286" s="24">
        <f>IFERROR('Interaction Matrix'!AO403,0)</f>
        <v>1.8778077025112192</v>
      </c>
      <c r="FF286" s="24">
        <f>IFERROR('Interaction Matrix'!AP403,0)</f>
        <v>1.8778077025112192</v>
      </c>
      <c r="FG286" s="24">
        <f>IFERROR('Interaction Matrix'!AQ403,0)</f>
        <v>1.8778077025112192</v>
      </c>
      <c r="FH286" s="24">
        <f>IFERROR('Interaction Matrix'!AR403,0)</f>
        <v>1.8422934505130533</v>
      </c>
      <c r="FI286" s="24">
        <f>IFERROR('Interaction Matrix'!AS403,0)</f>
        <v>1.8422934505130533</v>
      </c>
      <c r="FJ286" s="24">
        <f>IFERROR('Interaction Matrix'!AT403,0)</f>
        <v>1.8422934505130533</v>
      </c>
      <c r="FK286" s="24">
        <f>IFERROR('Interaction Matrix'!AU403,0)</f>
        <v>7.5636190119455007</v>
      </c>
      <c r="FL286" s="24">
        <f>IFERROR('Interaction Matrix'!AV403,0)</f>
        <v>7.5636190119455007</v>
      </c>
      <c r="FM286" s="24">
        <f>IFERROR('Interaction Matrix'!AW403,0)</f>
        <v>0.9464768267142244</v>
      </c>
      <c r="FN286" s="24">
        <f>IFERROR('Interaction Matrix'!AX403,0)</f>
        <v>2.9119627597379561E-24</v>
      </c>
      <c r="FO286" s="24">
        <f>IFERROR('Interaction Matrix'!AY403,0)</f>
        <v>2.9119627597379561E-24</v>
      </c>
      <c r="FP286" s="24">
        <f>IFERROR('Interaction Matrix'!AZ403,0)</f>
        <v>2.9119627597379561E-24</v>
      </c>
      <c r="FQ286" s="24">
        <f>IFERROR('Interaction Matrix'!BA403,0)</f>
        <v>0.59113826992100071</v>
      </c>
      <c r="FR286" s="24">
        <f>IFERROR('Interaction Matrix'!BB403,0)</f>
        <v>0.59113826992100071</v>
      </c>
      <c r="FS286" s="24">
        <f>IFERROR('Interaction Matrix'!BC403,0)</f>
        <v>0.98024894203731405</v>
      </c>
      <c r="FT286" s="24">
        <f>IFERROR('Interaction Matrix'!BD403,0)</f>
        <v>0</v>
      </c>
      <c r="FU286" s="24">
        <f>IFERROR('Interaction Matrix'!BE403,0)</f>
        <v>0.91311694935911381</v>
      </c>
      <c r="FV286" s="24">
        <f>IFERROR('Interaction Matrix'!BF403,0)</f>
        <v>0.91311694935911381</v>
      </c>
      <c r="FW286" s="24">
        <f>IFERROR('Interaction Matrix'!BG403,0)</f>
        <v>0.91311694935911381</v>
      </c>
      <c r="FX286" s="24">
        <f>IFERROR('Interaction Matrix'!BH403,0)</f>
        <v>1.3369702823632441</v>
      </c>
      <c r="FY286" s="24">
        <f>IFERROR('Interaction Matrix'!BI403,0)</f>
        <v>1.3369702823632441</v>
      </c>
      <c r="FZ286" s="24">
        <f>IFERROR('Interaction Matrix'!BJ403,0)</f>
        <v>1.3369702823632441</v>
      </c>
      <c r="GA286" s="24">
        <f>IFERROR('Interaction Matrix'!BK403,0)</f>
        <v>1.1274057067012231</v>
      </c>
      <c r="GB286" s="24">
        <f>IFERROR('Interaction Matrix'!BL403,0)</f>
        <v>1.2156870347386807E-2</v>
      </c>
      <c r="GC286" s="24">
        <f>IFERROR('Interaction Matrix'!BM403,0)</f>
        <v>0.3404531985811996</v>
      </c>
      <c r="GD286" s="24">
        <f>IFERROR('Interaction Matrix'!BN403,0)</f>
        <v>3.7731056286789377E-16</v>
      </c>
      <c r="GE286" s="24">
        <f>IFERROR('Interaction Matrix'!BO403,0)</f>
        <v>0.67705051612034528</v>
      </c>
      <c r="GF286" s="24">
        <f>IFERROR('Interaction Matrix'!BP403,0)</f>
        <v>0.67705051612034528</v>
      </c>
      <c r="GG286" s="24">
        <f>IFERROR('Interaction Matrix'!BQ403,0)</f>
        <v>0.67705051612034528</v>
      </c>
      <c r="GH286" s="24">
        <f>IFERROR('Interaction Matrix'!BR403,0)</f>
        <v>8.7312265577073193E-4</v>
      </c>
      <c r="GI286" s="24">
        <f>IFERROR('Interaction Matrix'!BS403,0)</f>
        <v>0</v>
      </c>
      <c r="GJ286" s="24">
        <f>IFERROR('Interaction Matrix'!BT403,0)</f>
        <v>0</v>
      </c>
      <c r="GK286" s="24">
        <f>IFERROR('Interaction Matrix'!BU403,0)</f>
        <v>0</v>
      </c>
      <c r="GL286" s="24">
        <f>IFERROR('Interaction Matrix'!BV403,0)</f>
        <v>0.49380936584673829</v>
      </c>
      <c r="GM286" s="24">
        <f>IFERROR('Interaction Matrix'!BW403,0)</f>
        <v>2.082694703875243</v>
      </c>
      <c r="GN286" s="24">
        <f>IFERROR('Interaction Matrix'!BX403,0)</f>
        <v>6.0003703995325605E-2</v>
      </c>
      <c r="GO286" s="24">
        <f>IFERROR('Interaction Matrix'!BY403,0)</f>
        <v>0.56000738975666309</v>
      </c>
      <c r="GP286" s="24">
        <f>IFERROR('Interaction Matrix'!BZ403,0)</f>
        <v>0.58591124912745363</v>
      </c>
      <c r="GQ286" s="24">
        <f>IFERROR('Interaction Matrix'!CA403,0)</f>
        <v>0.58591124912745363</v>
      </c>
      <c r="GR286" s="24">
        <f>IFERROR('Interaction Matrix'!CB403,0)</f>
        <v>1.7531168674611555</v>
      </c>
      <c r="GS286" s="24">
        <f>IFERROR('Interaction Matrix'!CC403,0)</f>
        <v>0.21215537802731305</v>
      </c>
      <c r="GT286" s="24">
        <f>IFERROR('Interaction Matrix'!CD403,0)</f>
        <v>0.2290637748514735</v>
      </c>
      <c r="GU286" s="24">
        <f>IFERROR('Interaction Matrix'!CE403,0)</f>
        <v>0.37050983599275394</v>
      </c>
      <c r="GV286" s="24">
        <f>IFERROR('Interaction Matrix'!CF403,0)</f>
        <v>5.8063482189967985E-2</v>
      </c>
      <c r="GW286" s="24">
        <f>IFERROR('Interaction Matrix'!CG403,0)</f>
        <v>0.61893128241509365</v>
      </c>
      <c r="GX286" s="24">
        <f>IFERROR('Interaction Matrix'!CH403,0)</f>
        <v>0.61893128241509365</v>
      </c>
      <c r="GY286" s="24">
        <f>IFERROR('Interaction Matrix'!CI403,0)</f>
        <v>0</v>
      </c>
      <c r="GZ286" s="24">
        <f>IFERROR('Interaction Matrix'!CJ403,0)</f>
        <v>0</v>
      </c>
      <c r="HA286" s="24">
        <f>IFERROR('Interaction Matrix'!CK403,0)</f>
        <v>0</v>
      </c>
      <c r="HB286" s="24">
        <f>IFERROR('Interaction Matrix'!CL403,0)</f>
        <v>0.65720989520302431</v>
      </c>
      <c r="HC286" s="24">
        <f>IFERROR('Interaction Matrix'!CM403,0)</f>
        <v>0.33650768482554444</v>
      </c>
      <c r="HD286" s="24">
        <f>IFERROR('Interaction Matrix'!CN403,0)</f>
        <v>0.33650768482554444</v>
      </c>
      <c r="HE286" s="24">
        <f>IFERROR('Interaction Matrix'!CO403,0)</f>
        <v>0.33650768482554444</v>
      </c>
      <c r="HF286" s="24">
        <f>IFERROR('Interaction Matrix'!CP403,0)</f>
        <v>1</v>
      </c>
      <c r="HG286" s="24">
        <f>IFERROR('Interaction Matrix'!CQ403,0)</f>
        <v>1</v>
      </c>
      <c r="HH286" s="24">
        <f>IFERROR('Interaction Matrix'!CR403,0)</f>
        <v>0.73038530798203682</v>
      </c>
      <c r="HI286" s="24">
        <f>IFERROR('Interaction Matrix'!CS403,0)</f>
        <v>0.73038530798203682</v>
      </c>
      <c r="HJ286" s="24">
        <f>IFERROR('Interaction Matrix'!CT403,0)</f>
        <v>1.8778077025112192</v>
      </c>
      <c r="HK286" s="24">
        <f>IFERROR('Interaction Matrix'!CU403,0)</f>
        <v>1.917687545961499</v>
      </c>
      <c r="HL286" s="24">
        <f>IFERROR('Interaction Matrix'!CV403,0)</f>
        <v>1.917687545961499</v>
      </c>
      <c r="HM286" s="24">
        <f>IFERROR('Interaction Matrix'!CW403,0)</f>
        <v>1.917687545961499</v>
      </c>
      <c r="HN286" s="24">
        <f>IFERROR('Interaction Matrix'!CX403,0)</f>
        <v>1.917687545961499</v>
      </c>
      <c r="HO286" s="24">
        <f>IFERROR('Interaction Matrix'!CY403,0)</f>
        <v>1.2256378829020953</v>
      </c>
      <c r="HP286" s="24">
        <f>IFERROR('Interaction Matrix'!CZ403,0)</f>
        <v>1.2256378829020953</v>
      </c>
      <c r="HQ286" s="24">
        <f>IFERROR('Interaction Matrix'!DA403,0)</f>
        <v>0.97860682587909653</v>
      </c>
      <c r="HR286" s="24">
        <f>IFERROR('Interaction Matrix'!DB403,0)</f>
        <v>0.97860682587909653</v>
      </c>
      <c r="HS286" s="24">
        <f>IFERROR('Interaction Matrix'!DC403,0)</f>
        <v>1.2256378829020953</v>
      </c>
      <c r="HT286" s="24">
        <f>IFERROR('Interaction Matrix'!DD403,0)</f>
        <v>0.28972240385091208</v>
      </c>
      <c r="HU286" s="24">
        <f>IFERROR('Interaction Matrix'!DE403,0)</f>
        <v>0.28972240385091208</v>
      </c>
      <c r="HV286" s="24">
        <f>IFERROR('Interaction Matrix'!DF403,0)</f>
        <v>0.28972240385091208</v>
      </c>
      <c r="HW286" s="24">
        <f>IFERROR('Interaction Matrix'!DG403,0)</f>
        <v>1.8178909543464997E-5</v>
      </c>
      <c r="HX286" s="24">
        <f>IFERROR('Interaction Matrix'!DH403,0)</f>
        <v>1.8178909543464997E-5</v>
      </c>
      <c r="HY286" s="24">
        <f>IFERROR('Interaction Matrix'!DI403,0)</f>
        <v>1.8178909543464997E-5</v>
      </c>
      <c r="HZ286" s="24">
        <f>IFERROR('Interaction Matrix'!DJ403,0)</f>
        <v>1.6725748079336622</v>
      </c>
      <c r="IA286" s="24">
        <f>IFERROR('Interaction Matrix'!DK403,0)</f>
        <v>1.6725748079336622</v>
      </c>
      <c r="IB286" s="24">
        <f>IFERROR('Interaction Matrix'!DL403,0)</f>
        <v>1.6725748079336622</v>
      </c>
      <c r="IC286" s="24">
        <f>IFERROR('Interaction Matrix'!DM403,0)</f>
        <v>0.69398753187983064</v>
      </c>
      <c r="ID286" s="24">
        <f>IFERROR('Interaction Matrix'!DN403,0)</f>
        <v>0.69398753187983064</v>
      </c>
      <c r="IE286" s="24">
        <f>IFERROR('Interaction Matrix'!DO403,0)</f>
        <v>0</v>
      </c>
      <c r="IF286" s="24">
        <f>IFERROR('Interaction Matrix'!DP403,0)</f>
        <v>0</v>
      </c>
      <c r="IG286" s="24">
        <f>IFERROR('Interaction Matrix'!DQ403,0)</f>
        <v>0</v>
      </c>
      <c r="IH286" s="24">
        <f>IFERROR('Interaction Matrix'!DR403,0)</f>
        <v>1.6725748079336622</v>
      </c>
      <c r="II286" s="24">
        <f>IFERROR('Interaction Matrix'!DS403,0)</f>
        <v>0.13242869415031908</v>
      </c>
      <c r="IJ286" s="24">
        <f>IFERROR('Interaction Matrix'!DT403,0)</f>
        <v>0.13242869415031908</v>
      </c>
      <c r="IK286" s="24">
        <f>IFERROR('Interaction Matrix'!DU403,0)</f>
        <v>0.13242869415031908</v>
      </c>
      <c r="IL286" s="24">
        <f>IFERROR('Interaction Matrix'!DV403,0)</f>
        <v>1.6725748079336622</v>
      </c>
      <c r="IM286" s="24">
        <f>IFERROR('Interaction Matrix'!DW403,0)</f>
        <v>1.840261761602854</v>
      </c>
      <c r="IN286" s="24">
        <f>IFERROR('Interaction Matrix'!DX403,0)</f>
        <v>0.76764835118855757</v>
      </c>
      <c r="IO286" s="24">
        <f>IFERROR('Interaction Matrix'!DY403,0)</f>
        <v>1.840261761602854</v>
      </c>
      <c r="IP286" s="24">
        <f>IFERROR('Interaction Matrix'!DZ403,0)</f>
        <v>0.47000812241186712</v>
      </c>
      <c r="IQ286" s="24">
        <f>IFERROR('Interaction Matrix'!EA403,0)</f>
        <v>1.5340744017814505</v>
      </c>
      <c r="IR286" s="24">
        <f>IFERROR('Interaction Matrix'!EB403,0)</f>
        <v>9.2449098366228813E-5</v>
      </c>
      <c r="IS286" s="24">
        <f>IFERROR('Interaction Matrix'!EC403,0)</f>
        <v>0.15230707964423679</v>
      </c>
      <c r="IT286" s="24">
        <f>IFERROR('Interaction Matrix'!ED403,0)</f>
        <v>3.4280811419525739</v>
      </c>
      <c r="IU286" s="24">
        <f>IFERROR('Interaction Matrix'!EE403,0)</f>
        <v>14.188413173335082</v>
      </c>
      <c r="IV286" s="24">
        <f>IFERROR('Interaction Matrix'!EF403,0)</f>
        <v>14.188413173335082</v>
      </c>
      <c r="IW286" s="24">
        <f>IFERROR('Interaction Matrix'!EG403,0)</f>
        <v>1.0785070665540841</v>
      </c>
      <c r="IX286" s="24">
        <f>IFERROR('Interaction Matrix'!EH403,0)</f>
        <v>9.2449098366228813E-5</v>
      </c>
    </row>
    <row r="287" spans="1:258" x14ac:dyDescent="0.3">
      <c r="C287" s="21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  <c r="AV287" s="28"/>
      <c r="AW287" s="28"/>
      <c r="AX287" s="28"/>
      <c r="AY287" s="28"/>
      <c r="AZ287" s="28"/>
      <c r="BA287" s="28"/>
      <c r="BB287" s="28"/>
      <c r="BC287" s="28"/>
      <c r="BD287" s="28"/>
      <c r="BE287" s="28"/>
      <c r="BF287" s="28"/>
      <c r="BG287" s="28"/>
      <c r="BH287" s="28"/>
      <c r="BI287" s="28"/>
      <c r="BJ287" s="28"/>
      <c r="BK287" s="28"/>
      <c r="BL287" s="28"/>
      <c r="BM287" s="28"/>
      <c r="BN287" s="28"/>
      <c r="BO287" s="28"/>
      <c r="BP287" s="28"/>
      <c r="BQ287" s="28"/>
      <c r="BR287" s="28"/>
      <c r="BS287" s="28"/>
      <c r="BT287" s="28"/>
      <c r="BU287" s="28"/>
      <c r="BV287" s="28"/>
      <c r="BW287" s="28"/>
      <c r="BX287" s="28"/>
      <c r="BY287" s="28"/>
      <c r="BZ287" s="28"/>
      <c r="CA287" s="28"/>
      <c r="CB287" s="28"/>
      <c r="CC287" s="28"/>
      <c r="CD287" s="28"/>
      <c r="CE287" s="28"/>
      <c r="CF287" s="28"/>
      <c r="CG287" s="28"/>
      <c r="CH287" s="28"/>
      <c r="CI287" s="28"/>
      <c r="CJ287" s="28"/>
      <c r="CK287" s="28"/>
      <c r="CL287" s="28"/>
      <c r="CM287" s="28"/>
      <c r="CN287" s="28"/>
      <c r="CO287" s="28"/>
      <c r="CP287" s="28"/>
      <c r="CQ287" s="28"/>
      <c r="CR287" s="28"/>
      <c r="CS287" s="28"/>
      <c r="CT287" s="28"/>
      <c r="CU287" s="28"/>
      <c r="CV287" s="28"/>
      <c r="CW287" s="28"/>
      <c r="CX287" s="28"/>
      <c r="CY287" s="28"/>
      <c r="CZ287" s="28"/>
      <c r="DA287" s="28"/>
      <c r="DB287" s="28"/>
      <c r="DC287" s="28"/>
      <c r="DD287" s="28"/>
      <c r="DE287" s="28"/>
      <c r="DF287" s="28"/>
      <c r="DG287" s="28"/>
      <c r="DH287" s="28"/>
      <c r="DI287" s="28"/>
      <c r="DJ287" s="28"/>
      <c r="DK287" s="28"/>
      <c r="DL287" s="28"/>
      <c r="DM287" s="28"/>
      <c r="DN287" s="28"/>
      <c r="DO287" s="28"/>
      <c r="DP287" s="28"/>
      <c r="DQ287" s="28"/>
      <c r="DR287" s="28"/>
      <c r="DS287" s="28"/>
      <c r="DT287" s="28"/>
      <c r="DU287" s="28"/>
      <c r="DV287" s="28"/>
      <c r="DW287" s="28"/>
      <c r="DX287" s="28"/>
      <c r="DY287" s="28"/>
      <c r="EB287" s="5">
        <v>15</v>
      </c>
      <c r="EC287" s="6">
        <v>6</v>
      </c>
      <c r="ED287" s="24">
        <f>IFERROR('Interaction Matrix'!N404,0)</f>
        <v>1.2321144032862998</v>
      </c>
      <c r="EE287" s="24">
        <f>IFERROR('Interaction Matrix'!O404,0)</f>
        <v>1.2321144032862998</v>
      </c>
      <c r="EF287" s="24">
        <f>IFERROR('Interaction Matrix'!P404,0)</f>
        <v>1.2321144032862998</v>
      </c>
      <c r="EG287" s="24">
        <f>IFERROR('Interaction Matrix'!Q404,0)</f>
        <v>1.2321144032862998</v>
      </c>
      <c r="EH287" s="24">
        <f>IFERROR('Interaction Matrix'!R404,0)</f>
        <v>1.2576585777534108</v>
      </c>
      <c r="EI287" s="24">
        <f>IFERROR('Interaction Matrix'!S404,0)</f>
        <v>1.2576585777534108</v>
      </c>
      <c r="EJ287" s="24">
        <f>IFERROR('Interaction Matrix'!T404,0)</f>
        <v>1.2576585777534108</v>
      </c>
      <c r="EK287" s="24">
        <f>IFERROR('Interaction Matrix'!U404,0)</f>
        <v>1.2576585777534108</v>
      </c>
      <c r="EL287" s="24">
        <f>IFERROR('Interaction Matrix'!V404,0)</f>
        <v>1.0742462923717082</v>
      </c>
      <c r="EM287" s="24">
        <f>IFERROR('Interaction Matrix'!W404,0)</f>
        <v>1.0742462923717082</v>
      </c>
      <c r="EN287" s="24">
        <f>IFERROR('Interaction Matrix'!X404,0)</f>
        <v>0.9998464598850858</v>
      </c>
      <c r="EO287" s="24">
        <f>IFERROR('Interaction Matrix'!Y404,0)</f>
        <v>0.9998464598850858</v>
      </c>
      <c r="EP287" s="24">
        <f>IFERROR('Interaction Matrix'!Z404,0)</f>
        <v>0.9998464598850858</v>
      </c>
      <c r="EQ287" s="24">
        <f>IFERROR('Interaction Matrix'!AA404,0)</f>
        <v>0.41089010721697311</v>
      </c>
      <c r="ER287" s="24">
        <f>IFERROR('Interaction Matrix'!AB404,0)</f>
        <v>1</v>
      </c>
      <c r="ES287" s="24">
        <f>IFERROR('Interaction Matrix'!AC404,0)</f>
        <v>1.9648666860936563</v>
      </c>
      <c r="ET287" s="24">
        <f>IFERROR('Interaction Matrix'!AD404,0)</f>
        <v>8.4583196237082853E-3</v>
      </c>
      <c r="EU287" s="24">
        <f>IFERROR('Interaction Matrix'!AE404,0)</f>
        <v>1.1914036780840813</v>
      </c>
      <c r="EV287" s="24">
        <f>IFERROR('Interaction Matrix'!AF404,0)</f>
        <v>1.1914036780840813</v>
      </c>
      <c r="EW287" s="24">
        <f>IFERROR('Interaction Matrix'!AG404,0)</f>
        <v>0.39080422434636275</v>
      </c>
      <c r="EX287" s="24">
        <f>IFERROR('Interaction Matrix'!AH404,0)</f>
        <v>1.305488972610136</v>
      </c>
      <c r="EY287" s="24">
        <f>IFERROR('Interaction Matrix'!AI404,0)</f>
        <v>1.305488972610136</v>
      </c>
      <c r="EZ287" s="24">
        <f>IFERROR('Interaction Matrix'!AJ404,0)</f>
        <v>0.90480898203601434</v>
      </c>
      <c r="FA287" s="24">
        <f>IFERROR('Interaction Matrix'!AK404,0)</f>
        <v>2.3293968180870528</v>
      </c>
      <c r="FB287" s="24">
        <f>IFERROR('Interaction Matrix'!AL404,0)</f>
        <v>2.3293968180870528</v>
      </c>
      <c r="FC287" s="24">
        <f>IFERROR('Interaction Matrix'!AM404,0)</f>
        <v>2.3293968180870528</v>
      </c>
      <c r="FD287" s="24">
        <f>IFERROR('Interaction Matrix'!AN404,0)</f>
        <v>1.3348078826723921</v>
      </c>
      <c r="FE287" s="24">
        <f>IFERROR('Interaction Matrix'!AO404,0)</f>
        <v>1.7867112496677657</v>
      </c>
      <c r="FF287" s="24">
        <f>IFERROR('Interaction Matrix'!AP404,0)</f>
        <v>1.7867112496677657</v>
      </c>
      <c r="FG287" s="24">
        <f>IFERROR('Interaction Matrix'!AQ404,0)</f>
        <v>1.7867112496677657</v>
      </c>
      <c r="FH287" s="24">
        <f>IFERROR('Interaction Matrix'!AR404,0)</f>
        <v>1.7644407624635099</v>
      </c>
      <c r="FI287" s="24">
        <f>IFERROR('Interaction Matrix'!AS404,0)</f>
        <v>1.7644407624635099</v>
      </c>
      <c r="FJ287" s="24">
        <f>IFERROR('Interaction Matrix'!AT404,0)</f>
        <v>1.7644407624635099</v>
      </c>
      <c r="FK287" s="24">
        <f>IFERROR('Interaction Matrix'!AU404,0)</f>
        <v>0.84789686303462475</v>
      </c>
      <c r="FL287" s="24">
        <f>IFERROR('Interaction Matrix'!AV404,0)</f>
        <v>0.84789686303462475</v>
      </c>
      <c r="FM287" s="24">
        <f>IFERROR('Interaction Matrix'!AW404,0)</f>
        <v>0.47864650786227309</v>
      </c>
      <c r="FN287" s="24">
        <f>IFERROR('Interaction Matrix'!AX404,0)</f>
        <v>15.56687049493179</v>
      </c>
      <c r="FO287" s="24">
        <f>IFERROR('Interaction Matrix'!AY404,0)</f>
        <v>15.56687049493179</v>
      </c>
      <c r="FP287" s="24">
        <f>IFERROR('Interaction Matrix'!AZ404,0)</f>
        <v>15.56687049493179</v>
      </c>
      <c r="FQ287" s="24">
        <f>IFERROR('Interaction Matrix'!BA404,0)</f>
        <v>0.95892435553254962</v>
      </c>
      <c r="FR287" s="24">
        <f>IFERROR('Interaction Matrix'!BB404,0)</f>
        <v>0.95892435553254962</v>
      </c>
      <c r="FS287" s="24">
        <f>IFERROR('Interaction Matrix'!BC404,0)</f>
        <v>1.1315957761139637</v>
      </c>
      <c r="FT287" s="24">
        <f>IFERROR('Interaction Matrix'!BD404,0)</f>
        <v>0</v>
      </c>
      <c r="FU287" s="24">
        <f>IFERROR('Interaction Matrix'!BE404,0)</f>
        <v>1.4004333235012163</v>
      </c>
      <c r="FV287" s="24">
        <f>IFERROR('Interaction Matrix'!BF404,0)</f>
        <v>1.4004333235012163</v>
      </c>
      <c r="FW287" s="24">
        <f>IFERROR('Interaction Matrix'!BG404,0)</f>
        <v>1.4004333235012163</v>
      </c>
      <c r="FX287" s="24">
        <f>IFERROR('Interaction Matrix'!BH404,0)</f>
        <v>1.7365618603794426</v>
      </c>
      <c r="FY287" s="24">
        <f>IFERROR('Interaction Matrix'!BI404,0)</f>
        <v>1.7365618603794426</v>
      </c>
      <c r="FZ287" s="24">
        <f>IFERROR('Interaction Matrix'!BJ404,0)</f>
        <v>1.7365618603794426</v>
      </c>
      <c r="GA287" s="24">
        <f>IFERROR('Interaction Matrix'!BK404,0)</f>
        <v>1.7244605644275284</v>
      </c>
      <c r="GB287" s="24">
        <f>IFERROR('Interaction Matrix'!BL404,0)</f>
        <v>1.5970427118887296</v>
      </c>
      <c r="GC287" s="24">
        <f>IFERROR('Interaction Matrix'!BM404,0)</f>
        <v>1.2234646115367094</v>
      </c>
      <c r="GD287" s="24">
        <f>IFERROR('Interaction Matrix'!BN404,0)</f>
        <v>5.7428218208840081</v>
      </c>
      <c r="GE287" s="24">
        <f>IFERROR('Interaction Matrix'!BO404,0)</f>
        <v>1.1682417609975027</v>
      </c>
      <c r="GF287" s="24">
        <f>IFERROR('Interaction Matrix'!BP404,0)</f>
        <v>1.1682417609975027</v>
      </c>
      <c r="GG287" s="24">
        <f>IFERROR('Interaction Matrix'!BQ404,0)</f>
        <v>1.1682417609975027</v>
      </c>
      <c r="GH287" s="24">
        <f>IFERROR('Interaction Matrix'!BR404,0)</f>
        <v>0</v>
      </c>
      <c r="GI287" s="24">
        <f>IFERROR('Interaction Matrix'!BS404,0)</f>
        <v>0.3755178068821951</v>
      </c>
      <c r="GJ287" s="24">
        <f>IFERROR('Interaction Matrix'!BT404,0)</f>
        <v>1.1290396631021045</v>
      </c>
      <c r="GK287" s="24">
        <f>IFERROR('Interaction Matrix'!BU404,0)</f>
        <v>1.1290396631021045</v>
      </c>
      <c r="GL287" s="24">
        <f>IFERROR('Interaction Matrix'!BV404,0)</f>
        <v>0.38186630350733408</v>
      </c>
      <c r="GM287" s="24">
        <f>IFERROR('Interaction Matrix'!BW404,0)</f>
        <v>1.100847342392685</v>
      </c>
      <c r="GN287" s="24">
        <f>IFERROR('Interaction Matrix'!BX404,0)</f>
        <v>0.39792172397908548</v>
      </c>
      <c r="GO287" s="24">
        <f>IFERROR('Interaction Matrix'!BY404,0)</f>
        <v>1.2626355266101055</v>
      </c>
      <c r="GP287" s="24">
        <f>IFERROR('Interaction Matrix'!BZ404,0)</f>
        <v>0</v>
      </c>
      <c r="GQ287" s="24">
        <f>IFERROR('Interaction Matrix'!CA404,0)</f>
        <v>0</v>
      </c>
      <c r="GR287" s="24">
        <f>IFERROR('Interaction Matrix'!CB404,0)</f>
        <v>1.7940069814910726</v>
      </c>
      <c r="GS287" s="24">
        <f>IFERROR('Interaction Matrix'!CC404,0)</f>
        <v>0.57691594713924765</v>
      </c>
      <c r="GT287" s="24">
        <f>IFERROR('Interaction Matrix'!CD404,0)</f>
        <v>1.1585558135456839</v>
      </c>
      <c r="GU287" s="24">
        <f>IFERROR('Interaction Matrix'!CE404,0)</f>
        <v>1.2576585777534108</v>
      </c>
      <c r="GV287" s="24">
        <f>IFERROR('Interaction Matrix'!CF404,0)</f>
        <v>1.3965332603090146</v>
      </c>
      <c r="GW287" s="24">
        <f>IFERROR('Interaction Matrix'!CG404,0)</f>
        <v>2.0929478710233393</v>
      </c>
      <c r="GX287" s="24">
        <f>IFERROR('Interaction Matrix'!CH404,0)</f>
        <v>2.0929478710233393</v>
      </c>
      <c r="GY287" s="24">
        <f>IFERROR('Interaction Matrix'!CI404,0)</f>
        <v>0</v>
      </c>
      <c r="GZ287" s="24">
        <f>IFERROR('Interaction Matrix'!CJ404,0)</f>
        <v>0</v>
      </c>
      <c r="HA287" s="24">
        <f>IFERROR('Interaction Matrix'!CK404,0)</f>
        <v>0</v>
      </c>
      <c r="HB287" s="24">
        <f>IFERROR('Interaction Matrix'!CL404,0)</f>
        <v>1.1498311742682483</v>
      </c>
      <c r="HC287" s="24">
        <f>IFERROR('Interaction Matrix'!CM404,0)</f>
        <v>1.207602245675176</v>
      </c>
      <c r="HD287" s="24">
        <f>IFERROR('Interaction Matrix'!CN404,0)</f>
        <v>1.207602245675176</v>
      </c>
      <c r="HE287" s="24">
        <f>IFERROR('Interaction Matrix'!CO404,0)</f>
        <v>1.207602245675176</v>
      </c>
      <c r="HF287" s="24">
        <f>IFERROR('Interaction Matrix'!CP404,0)</f>
        <v>0.41089010721697311</v>
      </c>
      <c r="HG287" s="24">
        <f>IFERROR('Interaction Matrix'!CQ404,0)</f>
        <v>0.41089010721697311</v>
      </c>
      <c r="HH287" s="24">
        <f>IFERROR('Interaction Matrix'!CR404,0)</f>
        <v>1.3348078826723921</v>
      </c>
      <c r="HI287" s="24">
        <f>IFERROR('Interaction Matrix'!CS404,0)</f>
        <v>1.3348078826723921</v>
      </c>
      <c r="HJ287" s="24">
        <f>IFERROR('Interaction Matrix'!CT404,0)</f>
        <v>1.7867112496677657</v>
      </c>
      <c r="HK287" s="24">
        <f>IFERROR('Interaction Matrix'!CU404,0)</f>
        <v>0</v>
      </c>
      <c r="HL287" s="24">
        <f>IFERROR('Interaction Matrix'!CV404,0)</f>
        <v>0</v>
      </c>
      <c r="HM287" s="24">
        <f>IFERROR('Interaction Matrix'!CW404,0)</f>
        <v>0</v>
      </c>
      <c r="HN287" s="24">
        <f>IFERROR('Interaction Matrix'!CX404,0)</f>
        <v>0</v>
      </c>
      <c r="HO287" s="24">
        <f>IFERROR('Interaction Matrix'!CY404,0)</f>
        <v>0.55189154803545903</v>
      </c>
      <c r="HP287" s="24">
        <f>IFERROR('Interaction Matrix'!CZ404,0)</f>
        <v>0.55189154803545903</v>
      </c>
      <c r="HQ287" s="24">
        <f>IFERROR('Interaction Matrix'!DA404,0)</f>
        <v>1.3824978867976694</v>
      </c>
      <c r="HR287" s="24">
        <f>IFERROR('Interaction Matrix'!DB404,0)</f>
        <v>1.3824978867976694</v>
      </c>
      <c r="HS287" s="24">
        <f>IFERROR('Interaction Matrix'!DC404,0)</f>
        <v>0.55189154803545903</v>
      </c>
      <c r="HT287" s="24">
        <f>IFERROR('Interaction Matrix'!DD404,0)</f>
        <v>1.428727794018068</v>
      </c>
      <c r="HU287" s="24">
        <f>IFERROR('Interaction Matrix'!DE404,0)</f>
        <v>1.428727794018068</v>
      </c>
      <c r="HV287" s="24">
        <f>IFERROR('Interaction Matrix'!DF404,0)</f>
        <v>1.428727794018068</v>
      </c>
      <c r="HW287" s="24">
        <f>IFERROR('Interaction Matrix'!DG404,0)</f>
        <v>1.1018956861971461</v>
      </c>
      <c r="HX287" s="24">
        <f>IFERROR('Interaction Matrix'!DH404,0)</f>
        <v>1.1018956861971461</v>
      </c>
      <c r="HY287" s="24">
        <f>IFERROR('Interaction Matrix'!DI404,0)</f>
        <v>1.1018956861971461</v>
      </c>
      <c r="HZ287" s="24">
        <f>IFERROR('Interaction Matrix'!DJ404,0)</f>
        <v>1.5460378506720744</v>
      </c>
      <c r="IA287" s="24">
        <f>IFERROR('Interaction Matrix'!DK404,0)</f>
        <v>1.5460378506720744</v>
      </c>
      <c r="IB287" s="24">
        <f>IFERROR('Interaction Matrix'!DL404,0)</f>
        <v>1.5460378506720744</v>
      </c>
      <c r="IC287" s="24">
        <f>IFERROR('Interaction Matrix'!DM404,0)</f>
        <v>0.57432174114238044</v>
      </c>
      <c r="ID287" s="24">
        <f>IFERROR('Interaction Matrix'!DN404,0)</f>
        <v>0.57432174114238044</v>
      </c>
      <c r="IE287" s="24">
        <f>IFERROR('Interaction Matrix'!DO404,0)</f>
        <v>0</v>
      </c>
      <c r="IF287" s="24">
        <f>IFERROR('Interaction Matrix'!DP404,0)</f>
        <v>0</v>
      </c>
      <c r="IG287" s="24">
        <f>IFERROR('Interaction Matrix'!DQ404,0)</f>
        <v>0</v>
      </c>
      <c r="IH287" s="24">
        <f>IFERROR('Interaction Matrix'!DR404,0)</f>
        <v>1.5460378506720744</v>
      </c>
      <c r="II287" s="24">
        <f>IFERROR('Interaction Matrix'!DS404,0)</f>
        <v>0.88986913594049877</v>
      </c>
      <c r="IJ287" s="24">
        <f>IFERROR('Interaction Matrix'!DT404,0)</f>
        <v>0.88986913594049877</v>
      </c>
      <c r="IK287" s="24">
        <f>IFERROR('Interaction Matrix'!DU404,0)</f>
        <v>0.88986913594049877</v>
      </c>
      <c r="IL287" s="24">
        <f>IFERROR('Interaction Matrix'!DV404,0)</f>
        <v>1.5460378506720744</v>
      </c>
      <c r="IM287" s="24">
        <f>IFERROR('Interaction Matrix'!DW404,0)</f>
        <v>0.43310501902227933</v>
      </c>
      <c r="IN287" s="24">
        <f>IFERROR('Interaction Matrix'!DX404,0)</f>
        <v>0.78330120399635872</v>
      </c>
      <c r="IO287" s="24">
        <f>IFERROR('Interaction Matrix'!DY404,0)</f>
        <v>0.43310501902227933</v>
      </c>
      <c r="IP287" s="24">
        <f>IFERROR('Interaction Matrix'!DZ404,0)</f>
        <v>1.2424648151799658</v>
      </c>
      <c r="IQ287" s="24">
        <f>IFERROR('Interaction Matrix'!EA404,0)</f>
        <v>8.2909998293392579</v>
      </c>
      <c r="IR287" s="24">
        <f>IFERROR('Interaction Matrix'!EB404,0)</f>
        <v>2.2227141645870558</v>
      </c>
      <c r="IS287" s="24">
        <f>IFERROR('Interaction Matrix'!EC404,0)</f>
        <v>0.33208404059338231</v>
      </c>
      <c r="IT287" s="24">
        <f>IFERROR('Interaction Matrix'!ED404,0)</f>
        <v>3.9254644041343782</v>
      </c>
      <c r="IU287" s="24">
        <f>IFERROR('Interaction Matrix'!EE404,0)</f>
        <v>7.2499654840377312</v>
      </c>
      <c r="IV287" s="24">
        <f>IFERROR('Interaction Matrix'!EF404,0)</f>
        <v>7.2499654840377312</v>
      </c>
      <c r="IW287" s="24">
        <f>IFERROR('Interaction Matrix'!EG404,0)</f>
        <v>0</v>
      </c>
      <c r="IX287" s="24">
        <f>IFERROR('Interaction Matrix'!EH404,0)</f>
        <v>2.2227141645870558</v>
      </c>
    </row>
    <row r="288" spans="1:258" x14ac:dyDescent="0.3">
      <c r="EB288" s="5">
        <v>16</v>
      </c>
      <c r="EC288" s="6">
        <v>7</v>
      </c>
      <c r="ED288" s="24">
        <f>IFERROR('Interaction Matrix'!N405,0)</f>
        <v>0.34993975445180964</v>
      </c>
      <c r="EE288" s="24">
        <f>IFERROR('Interaction Matrix'!O405,0)</f>
        <v>0.34993975445180964</v>
      </c>
      <c r="EF288" s="24">
        <f>IFERROR('Interaction Matrix'!P405,0)</f>
        <v>0.34993975445180964</v>
      </c>
      <c r="EG288" s="24">
        <f>IFERROR('Interaction Matrix'!Q405,0)</f>
        <v>0.34993975445180964</v>
      </c>
      <c r="EH288" s="24">
        <f>IFERROR('Interaction Matrix'!R405,0)</f>
        <v>1.3385345304541607</v>
      </c>
      <c r="EI288" s="24">
        <f>IFERROR('Interaction Matrix'!S405,0)</f>
        <v>1.3385345304541607</v>
      </c>
      <c r="EJ288" s="24">
        <f>IFERROR('Interaction Matrix'!T405,0)</f>
        <v>1.3385345304541607</v>
      </c>
      <c r="EK288" s="24">
        <f>IFERROR('Interaction Matrix'!U405,0)</f>
        <v>1.3385345304541607</v>
      </c>
      <c r="EL288" s="24">
        <f>IFERROR('Interaction Matrix'!V405,0)</f>
        <v>0.10305013503694541</v>
      </c>
      <c r="EM288" s="24">
        <f>IFERROR('Interaction Matrix'!W405,0)</f>
        <v>0.10305013503694541</v>
      </c>
      <c r="EN288" s="24">
        <f>IFERROR('Interaction Matrix'!X405,0)</f>
        <v>0.17704003725637521</v>
      </c>
      <c r="EO288" s="24">
        <f>IFERROR('Interaction Matrix'!Y405,0)</f>
        <v>0.17704003725637521</v>
      </c>
      <c r="EP288" s="24">
        <f>IFERROR('Interaction Matrix'!Z405,0)</f>
        <v>0.17704003725637521</v>
      </c>
      <c r="EQ288" s="24">
        <f>IFERROR('Interaction Matrix'!AA405,0)</f>
        <v>0.3274219756328221</v>
      </c>
      <c r="ER288" s="24">
        <f>IFERROR('Interaction Matrix'!AB405,0)</f>
        <v>0.1910177003390669</v>
      </c>
      <c r="ES288" s="24">
        <f>IFERROR('Interaction Matrix'!AC405,0)</f>
        <v>1</v>
      </c>
      <c r="ET288" s="24">
        <f>IFERROR('Interaction Matrix'!AD405,0)</f>
        <v>9.3005294583120013E-2</v>
      </c>
      <c r="EU288" s="24">
        <f>IFERROR('Interaction Matrix'!AE405,0)</f>
        <v>1.4843992859875226</v>
      </c>
      <c r="EV288" s="24">
        <f>IFERROR('Interaction Matrix'!AF405,0)</f>
        <v>1.4843992859875226</v>
      </c>
      <c r="EW288" s="24">
        <f>IFERROR('Interaction Matrix'!AG405,0)</f>
        <v>0.2644654636505861</v>
      </c>
      <c r="EX288" s="24">
        <f>IFERROR('Interaction Matrix'!AH405,0)</f>
        <v>0.35591365237794714</v>
      </c>
      <c r="EY288" s="24">
        <f>IFERROR('Interaction Matrix'!AI405,0)</f>
        <v>0.35591365237794714</v>
      </c>
      <c r="EZ288" s="24">
        <f>IFERROR('Interaction Matrix'!AJ405,0)</f>
        <v>0.6237886608441543</v>
      </c>
      <c r="FA288" s="24">
        <f>IFERROR('Interaction Matrix'!AK405,0)</f>
        <v>0.9269832525509899</v>
      </c>
      <c r="FB288" s="24">
        <f>IFERROR('Interaction Matrix'!AL405,0)</f>
        <v>0.9269832525509899</v>
      </c>
      <c r="FC288" s="24">
        <f>IFERROR('Interaction Matrix'!AM405,0)</f>
        <v>0.9269832525509899</v>
      </c>
      <c r="FD288" s="24">
        <f>IFERROR('Interaction Matrix'!AN405,0)</f>
        <v>1.2786687615332155</v>
      </c>
      <c r="FE288" s="24">
        <f>IFERROR('Interaction Matrix'!AO405,0)</f>
        <v>1.1206511237881751</v>
      </c>
      <c r="FF288" s="24">
        <f>IFERROR('Interaction Matrix'!AP405,0)</f>
        <v>1.1206511237881751</v>
      </c>
      <c r="FG288" s="24">
        <f>IFERROR('Interaction Matrix'!AQ405,0)</f>
        <v>1.1206511237881751</v>
      </c>
      <c r="FH288" s="24">
        <f>IFERROR('Interaction Matrix'!AR405,0)</f>
        <v>7.5734532530943532E-2</v>
      </c>
      <c r="FI288" s="24">
        <f>IFERROR('Interaction Matrix'!AS405,0)</f>
        <v>7.5734532530943532E-2</v>
      </c>
      <c r="FJ288" s="24">
        <f>IFERROR('Interaction Matrix'!AT405,0)</f>
        <v>7.5734532530943532E-2</v>
      </c>
      <c r="FK288" s="24">
        <f>IFERROR('Interaction Matrix'!AU405,0)</f>
        <v>0.37247019368398121</v>
      </c>
      <c r="FL288" s="24">
        <f>IFERROR('Interaction Matrix'!AV405,0)</f>
        <v>0.37247019368398121</v>
      </c>
      <c r="FM288" s="24">
        <f>IFERROR('Interaction Matrix'!AW405,0)</f>
        <v>0.34788747358881394</v>
      </c>
      <c r="FN288" s="24">
        <f>IFERROR('Interaction Matrix'!AX405,0)</f>
        <v>6.3798924358635842</v>
      </c>
      <c r="FO288" s="24">
        <f>IFERROR('Interaction Matrix'!AY405,0)</f>
        <v>6.3798924358635842</v>
      </c>
      <c r="FP288" s="24">
        <f>IFERROR('Interaction Matrix'!AZ405,0)</f>
        <v>6.3798924358635842</v>
      </c>
      <c r="FQ288" s="24">
        <f>IFERROR('Interaction Matrix'!BA405,0)</f>
        <v>0.23149009818975605</v>
      </c>
      <c r="FR288" s="24">
        <f>IFERROR('Interaction Matrix'!BB405,0)</f>
        <v>0.23149009818975605</v>
      </c>
      <c r="FS288" s="24">
        <f>IFERROR('Interaction Matrix'!BC405,0)</f>
        <v>0.12506002631030971</v>
      </c>
      <c r="FT288" s="24">
        <f>IFERROR('Interaction Matrix'!BD405,0)</f>
        <v>0.87771647236204475</v>
      </c>
      <c r="FU288" s="24">
        <f>IFERROR('Interaction Matrix'!BE405,0)</f>
        <v>0.15216959079530684</v>
      </c>
      <c r="FV288" s="24">
        <f>IFERROR('Interaction Matrix'!BF405,0)</f>
        <v>0.15216959079530684</v>
      </c>
      <c r="FW288" s="24">
        <f>IFERROR('Interaction Matrix'!BG405,0)</f>
        <v>0.15216959079530684</v>
      </c>
      <c r="FX288" s="24">
        <f>IFERROR('Interaction Matrix'!BH405,0)</f>
        <v>0.24677615609114983</v>
      </c>
      <c r="FY288" s="24">
        <f>IFERROR('Interaction Matrix'!BI405,0)</f>
        <v>0.24677615609114983</v>
      </c>
      <c r="FZ288" s="24">
        <f>IFERROR('Interaction Matrix'!BJ405,0)</f>
        <v>0.24677615609114983</v>
      </c>
      <c r="GA288" s="24">
        <f>IFERROR('Interaction Matrix'!BK405,0)</f>
        <v>0.24214935586977462</v>
      </c>
      <c r="GB288" s="24">
        <f>IFERROR('Interaction Matrix'!BL405,0)</f>
        <v>0</v>
      </c>
      <c r="GC288" s="24">
        <f>IFERROR('Interaction Matrix'!BM405,0)</f>
        <v>0.20477395512235755</v>
      </c>
      <c r="GD288" s="24">
        <f>IFERROR('Interaction Matrix'!BN405,0)</f>
        <v>5.2489671804022163E-2</v>
      </c>
      <c r="GE288" s="24">
        <f>IFERROR('Interaction Matrix'!BO405,0)</f>
        <v>0.52939924789695125</v>
      </c>
      <c r="GF288" s="24">
        <f>IFERROR('Interaction Matrix'!BP405,0)</f>
        <v>0.52939924789695125</v>
      </c>
      <c r="GG288" s="24">
        <f>IFERROR('Interaction Matrix'!BQ405,0)</f>
        <v>0.52939924789695125</v>
      </c>
      <c r="GH288" s="24">
        <f>IFERROR('Interaction Matrix'!BR405,0)</f>
        <v>0</v>
      </c>
      <c r="GI288" s="24">
        <f>IFERROR('Interaction Matrix'!BS405,0)</f>
        <v>0</v>
      </c>
      <c r="GJ288" s="24">
        <f>IFERROR('Interaction Matrix'!BT405,0)</f>
        <v>0</v>
      </c>
      <c r="GK288" s="24">
        <f>IFERROR('Interaction Matrix'!BU405,0)</f>
        <v>0</v>
      </c>
      <c r="GL288" s="24">
        <f>IFERROR('Interaction Matrix'!BV405,0)</f>
        <v>3.2329577186441881E-2</v>
      </c>
      <c r="GM288" s="24">
        <f>IFERROR('Interaction Matrix'!BW405,0)</f>
        <v>0.71157737238489294</v>
      </c>
      <c r="GN288" s="24">
        <f>IFERROR('Interaction Matrix'!BX405,0)</f>
        <v>0</v>
      </c>
      <c r="GO288" s="24">
        <f>IFERROR('Interaction Matrix'!BY405,0)</f>
        <v>6.3439263406319599E-2</v>
      </c>
      <c r="GP288" s="24">
        <f>IFERROR('Interaction Matrix'!BZ405,0)</f>
        <v>0</v>
      </c>
      <c r="GQ288" s="24">
        <f>IFERROR('Interaction Matrix'!CA405,0)</f>
        <v>0</v>
      </c>
      <c r="GR288" s="24">
        <f>IFERROR('Interaction Matrix'!CB405,0)</f>
        <v>1.2443086533189962</v>
      </c>
      <c r="GS288" s="24">
        <f>IFERROR('Interaction Matrix'!CC405,0)</f>
        <v>2.1407454012137644E-2</v>
      </c>
      <c r="GT288" s="24">
        <f>IFERROR('Interaction Matrix'!CD405,0)</f>
        <v>0</v>
      </c>
      <c r="GU288" s="24">
        <f>IFERROR('Interaction Matrix'!CE405,0)</f>
        <v>1.3385345304541607</v>
      </c>
      <c r="GV288" s="24">
        <f>IFERROR('Interaction Matrix'!CF405,0)</f>
        <v>0</v>
      </c>
      <c r="GW288" s="24">
        <f>IFERROR('Interaction Matrix'!CG405,0)</f>
        <v>0.31084991305088683</v>
      </c>
      <c r="GX288" s="24">
        <f>IFERROR('Interaction Matrix'!CH405,0)</f>
        <v>0.31084991305088683</v>
      </c>
      <c r="GY288" s="24">
        <f>IFERROR('Interaction Matrix'!CI405,0)</f>
        <v>0</v>
      </c>
      <c r="GZ288" s="24">
        <f>IFERROR('Interaction Matrix'!CJ405,0)</f>
        <v>0</v>
      </c>
      <c r="HA288" s="24">
        <f>IFERROR('Interaction Matrix'!CK405,0)</f>
        <v>0</v>
      </c>
      <c r="HB288" s="24">
        <f>IFERROR('Interaction Matrix'!CL405,0)</f>
        <v>0.2790358223608877</v>
      </c>
      <c r="HC288" s="24">
        <f>IFERROR('Interaction Matrix'!CM405,0)</f>
        <v>0.78296781177282138</v>
      </c>
      <c r="HD288" s="24">
        <f>IFERROR('Interaction Matrix'!CN405,0)</f>
        <v>0.78296781177282138</v>
      </c>
      <c r="HE288" s="24">
        <f>IFERROR('Interaction Matrix'!CO405,0)</f>
        <v>0.78296781177282138</v>
      </c>
      <c r="HF288" s="24">
        <f>IFERROR('Interaction Matrix'!CP405,0)</f>
        <v>0.3274219756328221</v>
      </c>
      <c r="HG288" s="24">
        <f>IFERROR('Interaction Matrix'!CQ405,0)</f>
        <v>0.3274219756328221</v>
      </c>
      <c r="HH288" s="24">
        <f>IFERROR('Interaction Matrix'!CR405,0)</f>
        <v>1.2786687615332155</v>
      </c>
      <c r="HI288" s="24">
        <f>IFERROR('Interaction Matrix'!CS405,0)</f>
        <v>1.2786687615332155</v>
      </c>
      <c r="HJ288" s="24">
        <f>IFERROR('Interaction Matrix'!CT405,0)</f>
        <v>1.1206511237881751</v>
      </c>
      <c r="HK288" s="24">
        <f>IFERROR('Interaction Matrix'!CU405,0)</f>
        <v>0.72113082118606098</v>
      </c>
      <c r="HL288" s="24">
        <f>IFERROR('Interaction Matrix'!CV405,0)</f>
        <v>0.72113082118606098</v>
      </c>
      <c r="HM288" s="24">
        <f>IFERROR('Interaction Matrix'!CW405,0)</f>
        <v>0.72113082118606098</v>
      </c>
      <c r="HN288" s="24">
        <f>IFERROR('Interaction Matrix'!CX405,0)</f>
        <v>0.72113082118606098</v>
      </c>
      <c r="HO288" s="24">
        <f>IFERROR('Interaction Matrix'!CY405,0)</f>
        <v>0.59648651712962542</v>
      </c>
      <c r="HP288" s="24">
        <f>IFERROR('Interaction Matrix'!CZ405,0)</f>
        <v>0.59648651712962542</v>
      </c>
      <c r="HQ288" s="24">
        <f>IFERROR('Interaction Matrix'!DA405,0)</f>
        <v>0.19155330644793239</v>
      </c>
      <c r="HR288" s="24">
        <f>IFERROR('Interaction Matrix'!DB405,0)</f>
        <v>0.19155330644793239</v>
      </c>
      <c r="HS288" s="24">
        <f>IFERROR('Interaction Matrix'!DC405,0)</f>
        <v>0.59648651712962542</v>
      </c>
      <c r="HT288" s="24">
        <f>IFERROR('Interaction Matrix'!DD405,0)</f>
        <v>0.81323692964701855</v>
      </c>
      <c r="HU288" s="24">
        <f>IFERROR('Interaction Matrix'!DE405,0)</f>
        <v>0.81323692964701855</v>
      </c>
      <c r="HV288" s="24">
        <f>IFERROR('Interaction Matrix'!DF405,0)</f>
        <v>0.81323692964701855</v>
      </c>
      <c r="HW288" s="24">
        <f>IFERROR('Interaction Matrix'!DG405,0)</f>
        <v>0</v>
      </c>
      <c r="HX288" s="24">
        <f>IFERROR('Interaction Matrix'!DH405,0)</f>
        <v>0</v>
      </c>
      <c r="HY288" s="24">
        <f>IFERROR('Interaction Matrix'!DI405,0)</f>
        <v>0</v>
      </c>
      <c r="HZ288" s="24">
        <f>IFERROR('Interaction Matrix'!DJ405,0)</f>
        <v>1.0437354237992698</v>
      </c>
      <c r="IA288" s="24">
        <f>IFERROR('Interaction Matrix'!DK405,0)</f>
        <v>1.0437354237992698</v>
      </c>
      <c r="IB288" s="24">
        <f>IFERROR('Interaction Matrix'!DL405,0)</f>
        <v>1.0437354237992698</v>
      </c>
      <c r="IC288" s="24">
        <f>IFERROR('Interaction Matrix'!DM405,0)</f>
        <v>1.5197292569386733</v>
      </c>
      <c r="ID288" s="24">
        <f>IFERROR('Interaction Matrix'!DN405,0)</f>
        <v>1.5197292569386733</v>
      </c>
      <c r="IE288" s="24">
        <f>IFERROR('Interaction Matrix'!DO405,0)</f>
        <v>0</v>
      </c>
      <c r="IF288" s="24">
        <f>IFERROR('Interaction Matrix'!DP405,0)</f>
        <v>0</v>
      </c>
      <c r="IG288" s="24">
        <f>IFERROR('Interaction Matrix'!DQ405,0)</f>
        <v>0</v>
      </c>
      <c r="IH288" s="24">
        <f>IFERROR('Interaction Matrix'!DR405,0)</f>
        <v>1.0437354237992698</v>
      </c>
      <c r="II288" s="24">
        <f>IFERROR('Interaction Matrix'!DS405,0)</f>
        <v>3.0731248852963189E-2</v>
      </c>
      <c r="IJ288" s="24">
        <f>IFERROR('Interaction Matrix'!DT405,0)</f>
        <v>3.0731248852963189E-2</v>
      </c>
      <c r="IK288" s="24">
        <f>IFERROR('Interaction Matrix'!DU405,0)</f>
        <v>3.0731248852963189E-2</v>
      </c>
      <c r="IL288" s="24">
        <f>IFERROR('Interaction Matrix'!DV405,0)</f>
        <v>1.0437354237992698</v>
      </c>
      <c r="IM288" s="24">
        <f>IFERROR('Interaction Matrix'!DW405,0)</f>
        <v>2.8153816465405611E-7</v>
      </c>
      <c r="IN288" s="24">
        <f>IFERROR('Interaction Matrix'!DX405,0)</f>
        <v>6.8640701349225093E-4</v>
      </c>
      <c r="IO288" s="24">
        <f>IFERROR('Interaction Matrix'!DY405,0)</f>
        <v>2.8153816465405611E-7</v>
      </c>
      <c r="IP288" s="24">
        <f>IFERROR('Interaction Matrix'!DZ405,0)</f>
        <v>0</v>
      </c>
      <c r="IQ288" s="24">
        <f>IFERROR('Interaction Matrix'!EA405,0)</f>
        <v>2.7502713063202967E-3</v>
      </c>
      <c r="IR288" s="24">
        <f>IFERROR('Interaction Matrix'!EB405,0)</f>
        <v>1.1025483224923232</v>
      </c>
      <c r="IS288" s="24">
        <f>IFERROR('Interaction Matrix'!EC405,0)</f>
        <v>1.4282773090464436</v>
      </c>
      <c r="IT288" s="24">
        <f>IFERROR('Interaction Matrix'!ED405,0)</f>
        <v>4.6584099245273539E-5</v>
      </c>
      <c r="IU288" s="24">
        <f>IFERROR('Interaction Matrix'!EE405,0)</f>
        <v>2.4868432341457427</v>
      </c>
      <c r="IV288" s="24">
        <f>IFERROR('Interaction Matrix'!EF405,0)</f>
        <v>2.4868432341457427</v>
      </c>
      <c r="IW288" s="24">
        <f>IFERROR('Interaction Matrix'!EG405,0)</f>
        <v>0</v>
      </c>
      <c r="IX288" s="24">
        <f>IFERROR('Interaction Matrix'!EH405,0)</f>
        <v>1.1025483224923232</v>
      </c>
    </row>
    <row r="289" spans="2:258" x14ac:dyDescent="0.3">
      <c r="B289" s="31" t="s">
        <v>1</v>
      </c>
      <c r="EB289" s="5">
        <v>17</v>
      </c>
      <c r="EC289" s="6">
        <v>8</v>
      </c>
      <c r="ED289" s="24">
        <f>IFERROR('Interaction Matrix'!N406,0)</f>
        <v>0.12880821893891603</v>
      </c>
      <c r="EE289" s="24">
        <f>IFERROR('Interaction Matrix'!O406,0)</f>
        <v>0.12880821893891603</v>
      </c>
      <c r="EF289" s="24">
        <f>IFERROR('Interaction Matrix'!P406,0)</f>
        <v>0.12880821893891603</v>
      </c>
      <c r="EG289" s="24">
        <f>IFERROR('Interaction Matrix'!Q406,0)</f>
        <v>0.12880821893891603</v>
      </c>
      <c r="EH289" s="24">
        <f>IFERROR('Interaction Matrix'!R406,0)</f>
        <v>0.32102715998545928</v>
      </c>
      <c r="EI289" s="24">
        <f>IFERROR('Interaction Matrix'!S406,0)</f>
        <v>0.32102715998545928</v>
      </c>
      <c r="EJ289" s="24">
        <f>IFERROR('Interaction Matrix'!T406,0)</f>
        <v>0.32102715998545928</v>
      </c>
      <c r="EK289" s="24">
        <f>IFERROR('Interaction Matrix'!U406,0)</f>
        <v>0.32102715998545928</v>
      </c>
      <c r="EL289" s="24">
        <f>IFERROR('Interaction Matrix'!V406,0)</f>
        <v>6.0482666619470313E-2</v>
      </c>
      <c r="EM289" s="24">
        <f>IFERROR('Interaction Matrix'!W406,0)</f>
        <v>6.0482666619470313E-2</v>
      </c>
      <c r="EN289" s="24">
        <f>IFERROR('Interaction Matrix'!X406,0)</f>
        <v>9.2728445939642565E-2</v>
      </c>
      <c r="EO289" s="24">
        <f>IFERROR('Interaction Matrix'!Y406,0)</f>
        <v>9.2728445939642565E-2</v>
      </c>
      <c r="EP289" s="24">
        <f>IFERROR('Interaction Matrix'!Z406,0)</f>
        <v>9.2728445939642565E-2</v>
      </c>
      <c r="EQ289" s="24">
        <f>IFERROR('Interaction Matrix'!AA406,0)</f>
        <v>1.3231837326955918</v>
      </c>
      <c r="ER289" s="24">
        <f>IFERROR('Interaction Matrix'!AB406,0)</f>
        <v>3.7955608503902565</v>
      </c>
      <c r="ES289" s="24">
        <f>IFERROR('Interaction Matrix'!AC406,0)</f>
        <v>4.7820657149694252</v>
      </c>
      <c r="ET289" s="24">
        <f>IFERROR('Interaction Matrix'!AD406,0)</f>
        <v>1</v>
      </c>
      <c r="EU289" s="24">
        <f>IFERROR('Interaction Matrix'!AE406,0)</f>
        <v>3.4041769295556383</v>
      </c>
      <c r="EV289" s="24">
        <f>IFERROR('Interaction Matrix'!AF406,0)</f>
        <v>3.4041769295556383</v>
      </c>
      <c r="EW289" s="24">
        <f>IFERROR('Interaction Matrix'!AG406,0)</f>
        <v>0.98137963343930568</v>
      </c>
      <c r="EX289" s="24">
        <f>IFERROR('Interaction Matrix'!AH406,0)</f>
        <v>2.0422866744495591</v>
      </c>
      <c r="EY289" s="24">
        <f>IFERROR('Interaction Matrix'!AI406,0)</f>
        <v>2.0422866744495591</v>
      </c>
      <c r="EZ289" s="24">
        <f>IFERROR('Interaction Matrix'!AJ406,0)</f>
        <v>0</v>
      </c>
      <c r="FA289" s="24">
        <f>IFERROR('Interaction Matrix'!AK406,0)</f>
        <v>3.0176476738797842</v>
      </c>
      <c r="FB289" s="24">
        <f>IFERROR('Interaction Matrix'!AL406,0)</f>
        <v>3.0176476738797842</v>
      </c>
      <c r="FC289" s="24">
        <f>IFERROR('Interaction Matrix'!AM406,0)</f>
        <v>3.0176476738797842</v>
      </c>
      <c r="FD289" s="24">
        <f>IFERROR('Interaction Matrix'!AN406,0)</f>
        <v>0</v>
      </c>
      <c r="FE289" s="24">
        <f>IFERROR('Interaction Matrix'!AO406,0)</f>
        <v>0</v>
      </c>
      <c r="FF289" s="24">
        <f>IFERROR('Interaction Matrix'!AP406,0)</f>
        <v>0</v>
      </c>
      <c r="FG289" s="24">
        <f>IFERROR('Interaction Matrix'!AQ406,0)</f>
        <v>0</v>
      </c>
      <c r="FH289" s="24">
        <f>IFERROR('Interaction Matrix'!AR406,0)</f>
        <v>0</v>
      </c>
      <c r="FI289" s="24">
        <f>IFERROR('Interaction Matrix'!AS406,0)</f>
        <v>0</v>
      </c>
      <c r="FJ289" s="24">
        <f>IFERROR('Interaction Matrix'!AT406,0)</f>
        <v>0</v>
      </c>
      <c r="FK289" s="24">
        <f>IFERROR('Interaction Matrix'!AU406,0)</f>
        <v>0</v>
      </c>
      <c r="FL289" s="24">
        <f>IFERROR('Interaction Matrix'!AV406,0)</f>
        <v>0</v>
      </c>
      <c r="FM289" s="24">
        <f>IFERROR('Interaction Matrix'!AW406,0)</f>
        <v>1.0405408149869304</v>
      </c>
      <c r="FN289" s="24">
        <f>IFERROR('Interaction Matrix'!AX406,0)</f>
        <v>46.512480214285986</v>
      </c>
      <c r="FO289" s="24">
        <f>IFERROR('Interaction Matrix'!AY406,0)</f>
        <v>46.512480214285986</v>
      </c>
      <c r="FP289" s="24">
        <f>IFERROR('Interaction Matrix'!AZ406,0)</f>
        <v>46.512480214285986</v>
      </c>
      <c r="FQ289" s="24">
        <f>IFERROR('Interaction Matrix'!BA406,0)</f>
        <v>0</v>
      </c>
      <c r="FR289" s="24">
        <f>IFERROR('Interaction Matrix'!BB406,0)</f>
        <v>0</v>
      </c>
      <c r="FS289" s="24">
        <f>IFERROR('Interaction Matrix'!BC406,0)</f>
        <v>0.25978208740136777</v>
      </c>
      <c r="FT289" s="24">
        <f>IFERROR('Interaction Matrix'!BD406,0)</f>
        <v>0</v>
      </c>
      <c r="FU289" s="24">
        <f>IFERROR('Interaction Matrix'!BE406,0)</f>
        <v>0</v>
      </c>
      <c r="FV289" s="24">
        <f>IFERROR('Interaction Matrix'!BF406,0)</f>
        <v>0</v>
      </c>
      <c r="FW289" s="24">
        <f>IFERROR('Interaction Matrix'!BG406,0)</f>
        <v>0</v>
      </c>
      <c r="FX289" s="24">
        <f>IFERROR('Interaction Matrix'!BH406,0)</f>
        <v>0</v>
      </c>
      <c r="FY289" s="24">
        <f>IFERROR('Interaction Matrix'!BI406,0)</f>
        <v>0</v>
      </c>
      <c r="FZ289" s="24">
        <f>IFERROR('Interaction Matrix'!BJ406,0)</f>
        <v>0</v>
      </c>
      <c r="GA289" s="24">
        <f>IFERROR('Interaction Matrix'!BK406,0)</f>
        <v>0</v>
      </c>
      <c r="GB289" s="24">
        <f>IFERROR('Interaction Matrix'!BL406,0)</f>
        <v>0</v>
      </c>
      <c r="GC289" s="24">
        <f>IFERROR('Interaction Matrix'!BM406,0)</f>
        <v>1.0513840782210543E-2</v>
      </c>
      <c r="GD289" s="24">
        <f>IFERROR('Interaction Matrix'!BN406,0)</f>
        <v>0.15518208191680616</v>
      </c>
      <c r="GE289" s="24">
        <f>IFERROR('Interaction Matrix'!BO406,0)</f>
        <v>0</v>
      </c>
      <c r="GF289" s="24">
        <f>IFERROR('Interaction Matrix'!BP406,0)</f>
        <v>0</v>
      </c>
      <c r="GG289" s="24">
        <f>IFERROR('Interaction Matrix'!BQ406,0)</f>
        <v>0</v>
      </c>
      <c r="GH289" s="24">
        <f>IFERROR('Interaction Matrix'!BR406,0)</f>
        <v>0</v>
      </c>
      <c r="GI289" s="24">
        <f>IFERROR('Interaction Matrix'!BS406,0)</f>
        <v>0</v>
      </c>
      <c r="GJ289" s="24">
        <f>IFERROR('Interaction Matrix'!BT406,0)</f>
        <v>0</v>
      </c>
      <c r="GK289" s="24">
        <f>IFERROR('Interaction Matrix'!BU406,0)</f>
        <v>0</v>
      </c>
      <c r="GL289" s="24">
        <f>IFERROR('Interaction Matrix'!BV406,0)</f>
        <v>0</v>
      </c>
      <c r="GM289" s="24">
        <f>IFERROR('Interaction Matrix'!BW406,0)</f>
        <v>2.8190249938843648</v>
      </c>
      <c r="GN289" s="24">
        <f>IFERROR('Interaction Matrix'!BX406,0)</f>
        <v>0</v>
      </c>
      <c r="GO289" s="24">
        <f>IFERROR('Interaction Matrix'!BY406,0)</f>
        <v>0</v>
      </c>
      <c r="GP289" s="24">
        <f>IFERROR('Interaction Matrix'!BZ406,0)</f>
        <v>0</v>
      </c>
      <c r="GQ289" s="24">
        <f>IFERROR('Interaction Matrix'!CA406,0)</f>
        <v>0</v>
      </c>
      <c r="GR289" s="24">
        <f>IFERROR('Interaction Matrix'!CB406,0)</f>
        <v>0</v>
      </c>
      <c r="GS289" s="24">
        <f>IFERROR('Interaction Matrix'!CC406,0)</f>
        <v>0</v>
      </c>
      <c r="GT289" s="24">
        <f>IFERROR('Interaction Matrix'!CD406,0)</f>
        <v>0</v>
      </c>
      <c r="GU289" s="24">
        <f>IFERROR('Interaction Matrix'!CE406,0)</f>
        <v>0.32102715998545928</v>
      </c>
      <c r="GV289" s="24">
        <f>IFERROR('Interaction Matrix'!CF406,0)</f>
        <v>0</v>
      </c>
      <c r="GW289" s="24">
        <f>IFERROR('Interaction Matrix'!CG406,0)</f>
        <v>0</v>
      </c>
      <c r="GX289" s="24">
        <f>IFERROR('Interaction Matrix'!CH406,0)</f>
        <v>0</v>
      </c>
      <c r="GY289" s="24">
        <f>IFERROR('Interaction Matrix'!CI406,0)</f>
        <v>0</v>
      </c>
      <c r="GZ289" s="24">
        <f>IFERROR('Interaction Matrix'!CJ406,0)</f>
        <v>0</v>
      </c>
      <c r="HA289" s="24">
        <f>IFERROR('Interaction Matrix'!CK406,0)</f>
        <v>0</v>
      </c>
      <c r="HB289" s="24">
        <f>IFERROR('Interaction Matrix'!CL406,0)</f>
        <v>0</v>
      </c>
      <c r="HC289" s="24">
        <f>IFERROR('Interaction Matrix'!CM406,0)</f>
        <v>0.64908524073447382</v>
      </c>
      <c r="HD289" s="24">
        <f>IFERROR('Interaction Matrix'!CN406,0)</f>
        <v>0.64908524073447382</v>
      </c>
      <c r="HE289" s="24">
        <f>IFERROR('Interaction Matrix'!CO406,0)</f>
        <v>0.64908524073447382</v>
      </c>
      <c r="HF289" s="24">
        <f>IFERROR('Interaction Matrix'!CP406,0)</f>
        <v>1.3231837326955918</v>
      </c>
      <c r="HG289" s="24">
        <f>IFERROR('Interaction Matrix'!CQ406,0)</f>
        <v>1.3231837326955918</v>
      </c>
      <c r="HH289" s="24">
        <f>IFERROR('Interaction Matrix'!CR406,0)</f>
        <v>0</v>
      </c>
      <c r="HI289" s="24">
        <f>IFERROR('Interaction Matrix'!CS406,0)</f>
        <v>0</v>
      </c>
      <c r="HJ289" s="24">
        <f>IFERROR('Interaction Matrix'!CT406,0)</f>
        <v>0</v>
      </c>
      <c r="HK289" s="24">
        <f>IFERROR('Interaction Matrix'!CU406,0)</f>
        <v>0</v>
      </c>
      <c r="HL289" s="24">
        <f>IFERROR('Interaction Matrix'!CV406,0)</f>
        <v>0</v>
      </c>
      <c r="HM289" s="24">
        <f>IFERROR('Interaction Matrix'!CW406,0)</f>
        <v>0</v>
      </c>
      <c r="HN289" s="24">
        <f>IFERROR('Interaction Matrix'!CX406,0)</f>
        <v>0</v>
      </c>
      <c r="HO289" s="24">
        <f>IFERROR('Interaction Matrix'!CY406,0)</f>
        <v>0</v>
      </c>
      <c r="HP289" s="24">
        <f>IFERROR('Interaction Matrix'!CZ406,0)</f>
        <v>0</v>
      </c>
      <c r="HQ289" s="24">
        <f>IFERROR('Interaction Matrix'!DA406,0)</f>
        <v>0</v>
      </c>
      <c r="HR289" s="24">
        <f>IFERROR('Interaction Matrix'!DB406,0)</f>
        <v>0</v>
      </c>
      <c r="HS289" s="24">
        <f>IFERROR('Interaction Matrix'!DC406,0)</f>
        <v>0</v>
      </c>
      <c r="HT289" s="24">
        <f>IFERROR('Interaction Matrix'!DD406,0)</f>
        <v>0</v>
      </c>
      <c r="HU289" s="24">
        <f>IFERROR('Interaction Matrix'!DE406,0)</f>
        <v>0</v>
      </c>
      <c r="HV289" s="24">
        <f>IFERROR('Interaction Matrix'!DF406,0)</f>
        <v>0</v>
      </c>
      <c r="HW289" s="24">
        <f>IFERROR('Interaction Matrix'!DG406,0)</f>
        <v>3.6987865212912701E-12</v>
      </c>
      <c r="HX289" s="24">
        <f>IFERROR('Interaction Matrix'!DH406,0)</f>
        <v>3.6987865212912701E-12</v>
      </c>
      <c r="HY289" s="24">
        <f>IFERROR('Interaction Matrix'!DI406,0)</f>
        <v>3.6987865212912701E-12</v>
      </c>
      <c r="HZ289" s="24">
        <f>IFERROR('Interaction Matrix'!DJ406,0)</f>
        <v>0</v>
      </c>
      <c r="IA289" s="24">
        <f>IFERROR('Interaction Matrix'!DK406,0)</f>
        <v>0</v>
      </c>
      <c r="IB289" s="24">
        <f>IFERROR('Interaction Matrix'!DL406,0)</f>
        <v>0</v>
      </c>
      <c r="IC289" s="24">
        <f>IFERROR('Interaction Matrix'!DM406,0)</f>
        <v>0</v>
      </c>
      <c r="ID289" s="24">
        <f>IFERROR('Interaction Matrix'!DN406,0)</f>
        <v>0</v>
      </c>
      <c r="IE289" s="24">
        <f>IFERROR('Interaction Matrix'!DO406,0)</f>
        <v>0</v>
      </c>
      <c r="IF289" s="24">
        <f>IFERROR('Interaction Matrix'!DP406,0)</f>
        <v>0</v>
      </c>
      <c r="IG289" s="24">
        <f>IFERROR('Interaction Matrix'!DQ406,0)</f>
        <v>0</v>
      </c>
      <c r="IH289" s="24">
        <f>IFERROR('Interaction Matrix'!DR406,0)</f>
        <v>0</v>
      </c>
      <c r="II289" s="24">
        <f>IFERROR('Interaction Matrix'!DS406,0)</f>
        <v>0</v>
      </c>
      <c r="IJ289" s="24">
        <f>IFERROR('Interaction Matrix'!DT406,0)</f>
        <v>0</v>
      </c>
      <c r="IK289" s="24">
        <f>IFERROR('Interaction Matrix'!DU406,0)</f>
        <v>0</v>
      </c>
      <c r="IL289" s="24">
        <f>IFERROR('Interaction Matrix'!DV406,0)</f>
        <v>0</v>
      </c>
      <c r="IM289" s="24">
        <f>IFERROR('Interaction Matrix'!DW406,0)</f>
        <v>0</v>
      </c>
      <c r="IN289" s="24">
        <f>IFERROR('Interaction Matrix'!DX406,0)</f>
        <v>0</v>
      </c>
      <c r="IO289" s="24">
        <f>IFERROR('Interaction Matrix'!DY406,0)</f>
        <v>0</v>
      </c>
      <c r="IP289" s="24">
        <f>IFERROR('Interaction Matrix'!DZ406,0)</f>
        <v>0</v>
      </c>
      <c r="IQ289" s="24">
        <f>IFERROR('Interaction Matrix'!EA406,0)</f>
        <v>0</v>
      </c>
      <c r="IR289" s="24">
        <f>IFERROR('Interaction Matrix'!EB406,0)</f>
        <v>0</v>
      </c>
      <c r="IS289" s="24">
        <f>IFERROR('Interaction Matrix'!EC406,0)</f>
        <v>0</v>
      </c>
      <c r="IT289" s="24">
        <f>IFERROR('Interaction Matrix'!ED406,0)</f>
        <v>0</v>
      </c>
      <c r="IU289" s="24">
        <f>IFERROR('Interaction Matrix'!EE406,0)</f>
        <v>0</v>
      </c>
      <c r="IV289" s="24">
        <f>IFERROR('Interaction Matrix'!EF406,0)</f>
        <v>0</v>
      </c>
      <c r="IW289" s="24">
        <f>IFERROR('Interaction Matrix'!EG406,0)</f>
        <v>0</v>
      </c>
      <c r="IX289" s="24">
        <f>IFERROR('Interaction Matrix'!EH406,0)</f>
        <v>0</v>
      </c>
    </row>
    <row r="290" spans="2:258" ht="14.95" customHeight="1" x14ac:dyDescent="0.3">
      <c r="D290" t="s">
        <v>79</v>
      </c>
      <c r="EB290" s="5">
        <v>18</v>
      </c>
      <c r="EC290" s="6">
        <v>9</v>
      </c>
      <c r="ED290" s="24">
        <f>IFERROR('Interaction Matrix'!N407,0)</f>
        <v>1.2256247690066018</v>
      </c>
      <c r="EE290" s="24">
        <f>IFERROR('Interaction Matrix'!O407,0)</f>
        <v>1.2256247690066018</v>
      </c>
      <c r="EF290" s="24">
        <f>IFERROR('Interaction Matrix'!P407,0)</f>
        <v>1.2256247690066018</v>
      </c>
      <c r="EG290" s="24">
        <f>IFERROR('Interaction Matrix'!Q407,0)</f>
        <v>1.2256247690066018</v>
      </c>
      <c r="EH290" s="24">
        <f>IFERROR('Interaction Matrix'!R407,0)</f>
        <v>1.5056344895755738</v>
      </c>
      <c r="EI290" s="24">
        <f>IFERROR('Interaction Matrix'!S407,0)</f>
        <v>1.5056344895755738</v>
      </c>
      <c r="EJ290" s="24">
        <f>IFERROR('Interaction Matrix'!T407,0)</f>
        <v>1.5056344895755738</v>
      </c>
      <c r="EK290" s="24">
        <f>IFERROR('Interaction Matrix'!U407,0)</f>
        <v>1.5056344895755738</v>
      </c>
      <c r="EL290" s="24">
        <f>IFERROR('Interaction Matrix'!V407,0)</f>
        <v>1.0926258277387664</v>
      </c>
      <c r="EM290" s="24">
        <f>IFERROR('Interaction Matrix'!W407,0)</f>
        <v>1.0926258277387664</v>
      </c>
      <c r="EN290" s="24">
        <f>IFERROR('Interaction Matrix'!X407,0)</f>
        <v>1.2411252332726239</v>
      </c>
      <c r="EO290" s="24">
        <f>IFERROR('Interaction Matrix'!Y407,0)</f>
        <v>1.2411252332726239</v>
      </c>
      <c r="EP290" s="24">
        <f>IFERROR('Interaction Matrix'!Z407,0)</f>
        <v>1.2411252332726239</v>
      </c>
      <c r="EQ290" s="24">
        <f>IFERROR('Interaction Matrix'!AA407,0)</f>
        <v>0.34520596614180094</v>
      </c>
      <c r="ER290" s="24">
        <f>IFERROR('Interaction Matrix'!AB407,0)</f>
        <v>0.38150985052372166</v>
      </c>
      <c r="ES290" s="24">
        <f>IFERROR('Interaction Matrix'!AC407,0)</f>
        <v>0.35782141258871264</v>
      </c>
      <c r="ET290" s="24">
        <f>IFERROR('Interaction Matrix'!AD407,0)</f>
        <v>1.375006087862336</v>
      </c>
      <c r="EU290" s="24">
        <f>IFERROR('Interaction Matrix'!AE407,0)</f>
        <v>1</v>
      </c>
      <c r="EV290" s="24">
        <f>IFERROR('Interaction Matrix'!AF407,0)</f>
        <v>1</v>
      </c>
      <c r="EW290" s="24">
        <f>IFERROR('Interaction Matrix'!AG407,0)</f>
        <v>0.51543006584478424</v>
      </c>
      <c r="EX290" s="24">
        <f>IFERROR('Interaction Matrix'!AH407,0)</f>
        <v>1.397289536830242</v>
      </c>
      <c r="EY290" s="24">
        <f>IFERROR('Interaction Matrix'!AI407,0)</f>
        <v>1.397289536830242</v>
      </c>
      <c r="EZ290" s="24">
        <f>IFERROR('Interaction Matrix'!AJ407,0)</f>
        <v>1.3235203962996527</v>
      </c>
      <c r="FA290" s="24">
        <f>IFERROR('Interaction Matrix'!AK407,0)</f>
        <v>1.6513854389904752</v>
      </c>
      <c r="FB290" s="24">
        <f>IFERROR('Interaction Matrix'!AL407,0)</f>
        <v>1.6513854389904752</v>
      </c>
      <c r="FC290" s="24">
        <f>IFERROR('Interaction Matrix'!AM407,0)</f>
        <v>1.6513854389904752</v>
      </c>
      <c r="FD290" s="24">
        <f>IFERROR('Interaction Matrix'!AN407,0)</f>
        <v>0.92406155742905949</v>
      </c>
      <c r="FE290" s="24">
        <f>IFERROR('Interaction Matrix'!AO407,0)</f>
        <v>0</v>
      </c>
      <c r="FF290" s="24">
        <f>IFERROR('Interaction Matrix'!AP407,0)</f>
        <v>0</v>
      </c>
      <c r="FG290" s="24">
        <f>IFERROR('Interaction Matrix'!AQ407,0)</f>
        <v>0</v>
      </c>
      <c r="FH290" s="24">
        <f>IFERROR('Interaction Matrix'!AR407,0)</f>
        <v>1.1745583074500301</v>
      </c>
      <c r="FI290" s="24">
        <f>IFERROR('Interaction Matrix'!AS407,0)</f>
        <v>1.1745583074500301</v>
      </c>
      <c r="FJ290" s="24">
        <f>IFERROR('Interaction Matrix'!AT407,0)</f>
        <v>1.1745583074500301</v>
      </c>
      <c r="FK290" s="24">
        <f>IFERROR('Interaction Matrix'!AU407,0)</f>
        <v>1.7452038231862834</v>
      </c>
      <c r="FL290" s="24">
        <f>IFERROR('Interaction Matrix'!AV407,0)</f>
        <v>1.7452038231862834</v>
      </c>
      <c r="FM290" s="24">
        <f>IFERROR('Interaction Matrix'!AW407,0)</f>
        <v>0.88952251086985235</v>
      </c>
      <c r="FN290" s="24">
        <f>IFERROR('Interaction Matrix'!AX407,0)</f>
        <v>9.9354698657834319</v>
      </c>
      <c r="FO290" s="24">
        <f>IFERROR('Interaction Matrix'!AY407,0)</f>
        <v>9.9354698657834319</v>
      </c>
      <c r="FP290" s="24">
        <f>IFERROR('Interaction Matrix'!AZ407,0)</f>
        <v>9.9354698657834319</v>
      </c>
      <c r="FQ290" s="24">
        <f>IFERROR('Interaction Matrix'!BA407,0)</f>
        <v>0.95802360544459531</v>
      </c>
      <c r="FR290" s="24">
        <f>IFERROR('Interaction Matrix'!BB407,0)</f>
        <v>0.95802360544459531</v>
      </c>
      <c r="FS290" s="24">
        <f>IFERROR('Interaction Matrix'!BC407,0)</f>
        <v>0.54794428865628464</v>
      </c>
      <c r="FT290" s="24">
        <f>IFERROR('Interaction Matrix'!BD407,0)</f>
        <v>0</v>
      </c>
      <c r="FU290" s="24">
        <f>IFERROR('Interaction Matrix'!BE407,0)</f>
        <v>1.3983894486848065</v>
      </c>
      <c r="FV290" s="24">
        <f>IFERROR('Interaction Matrix'!BF407,0)</f>
        <v>1.3983894486848065</v>
      </c>
      <c r="FW290" s="24">
        <f>IFERROR('Interaction Matrix'!BG407,0)</f>
        <v>1.3983894486848065</v>
      </c>
      <c r="FX290" s="24">
        <f>IFERROR('Interaction Matrix'!BH407,0)</f>
        <v>1.8017588689991608</v>
      </c>
      <c r="FY290" s="24">
        <f>IFERROR('Interaction Matrix'!BI407,0)</f>
        <v>1.8017588689991608</v>
      </c>
      <c r="FZ290" s="24">
        <f>IFERROR('Interaction Matrix'!BJ407,0)</f>
        <v>1.8017588689991608</v>
      </c>
      <c r="GA290" s="24">
        <f>IFERROR('Interaction Matrix'!BK407,0)</f>
        <v>2.1906180500372003</v>
      </c>
      <c r="GB290" s="24">
        <f>IFERROR('Interaction Matrix'!BL407,0)</f>
        <v>0.87306389132157769</v>
      </c>
      <c r="GC290" s="24">
        <f>IFERROR('Interaction Matrix'!BM407,0)</f>
        <v>1.3339263953640563</v>
      </c>
      <c r="GD290" s="24">
        <f>IFERROR('Interaction Matrix'!BN407,0)</f>
        <v>41.769240031431487</v>
      </c>
      <c r="GE290" s="24">
        <f>IFERROR('Interaction Matrix'!BO407,0)</f>
        <v>1.2476673024609211</v>
      </c>
      <c r="GF290" s="24">
        <f>IFERROR('Interaction Matrix'!BP407,0)</f>
        <v>1.2476673024609211</v>
      </c>
      <c r="GG290" s="24">
        <f>IFERROR('Interaction Matrix'!BQ407,0)</f>
        <v>1.2476673024609211</v>
      </c>
      <c r="GH290" s="24">
        <f>IFERROR('Interaction Matrix'!BR407,0)</f>
        <v>8.9174619674697322E-2</v>
      </c>
      <c r="GI290" s="24">
        <f>IFERROR('Interaction Matrix'!BS407,0)</f>
        <v>0.22177952950192764</v>
      </c>
      <c r="GJ290" s="24">
        <f>IFERROR('Interaction Matrix'!BT407,0)</f>
        <v>0.99093850446009213</v>
      </c>
      <c r="GK290" s="24">
        <f>IFERROR('Interaction Matrix'!BU407,0)</f>
        <v>0.99093850446009213</v>
      </c>
      <c r="GL290" s="24">
        <f>IFERROR('Interaction Matrix'!BV407,0)</f>
        <v>0.58278333755264644</v>
      </c>
      <c r="GM290" s="24">
        <f>IFERROR('Interaction Matrix'!BW407,0)</f>
        <v>0.63324564712140696</v>
      </c>
      <c r="GN290" s="24">
        <f>IFERROR('Interaction Matrix'!BX407,0)</f>
        <v>0.63077749827223228</v>
      </c>
      <c r="GO290" s="24">
        <f>IFERROR('Interaction Matrix'!BY407,0)</f>
        <v>0.5852470788884192</v>
      </c>
      <c r="GP290" s="24">
        <f>IFERROR('Interaction Matrix'!BZ407,0)</f>
        <v>3.0255450165583881</v>
      </c>
      <c r="GQ290" s="24">
        <f>IFERROR('Interaction Matrix'!CA407,0)</f>
        <v>3.0255450165583881</v>
      </c>
      <c r="GR290" s="24">
        <f>IFERROR('Interaction Matrix'!CB407,0)</f>
        <v>0.7562549254503419</v>
      </c>
      <c r="GS290" s="24">
        <f>IFERROR('Interaction Matrix'!CC407,0)</f>
        <v>0</v>
      </c>
      <c r="GT290" s="24">
        <f>IFERROR('Interaction Matrix'!CD407,0)</f>
        <v>2.3686245026088355</v>
      </c>
      <c r="GU290" s="24">
        <f>IFERROR('Interaction Matrix'!CE407,0)</f>
        <v>1.5056344895755738</v>
      </c>
      <c r="GV290" s="24">
        <f>IFERROR('Interaction Matrix'!CF407,0)</f>
        <v>0</v>
      </c>
      <c r="GW290" s="24">
        <f>IFERROR('Interaction Matrix'!CG407,0)</f>
        <v>0.97692672541140435</v>
      </c>
      <c r="GX290" s="24">
        <f>IFERROR('Interaction Matrix'!CH407,0)</f>
        <v>0.97692672541140435</v>
      </c>
      <c r="GY290" s="24">
        <f>IFERROR('Interaction Matrix'!CI407,0)</f>
        <v>0</v>
      </c>
      <c r="GZ290" s="24">
        <f>IFERROR('Interaction Matrix'!CJ407,0)</f>
        <v>0</v>
      </c>
      <c r="HA290" s="24">
        <f>IFERROR('Interaction Matrix'!CK407,0)</f>
        <v>0</v>
      </c>
      <c r="HB290" s="24">
        <f>IFERROR('Interaction Matrix'!CL407,0)</f>
        <v>0.80625001257856266</v>
      </c>
      <c r="HC290" s="24">
        <f>IFERROR('Interaction Matrix'!CM407,0)</f>
        <v>1.2774299397378535</v>
      </c>
      <c r="HD290" s="24">
        <f>IFERROR('Interaction Matrix'!CN407,0)</f>
        <v>1.2774299397378535</v>
      </c>
      <c r="HE290" s="24">
        <f>IFERROR('Interaction Matrix'!CO407,0)</f>
        <v>1.2774299397378535</v>
      </c>
      <c r="HF290" s="24">
        <f>IFERROR('Interaction Matrix'!CP407,0)</f>
        <v>0.34520596614180094</v>
      </c>
      <c r="HG290" s="24">
        <f>IFERROR('Interaction Matrix'!CQ407,0)</f>
        <v>0.34520596614180094</v>
      </c>
      <c r="HH290" s="24">
        <f>IFERROR('Interaction Matrix'!CR407,0)</f>
        <v>0.92406155742905949</v>
      </c>
      <c r="HI290" s="24">
        <f>IFERROR('Interaction Matrix'!CS407,0)</f>
        <v>0.92406155742905949</v>
      </c>
      <c r="HJ290" s="24">
        <f>IFERROR('Interaction Matrix'!CT407,0)</f>
        <v>0</v>
      </c>
      <c r="HK290" s="24">
        <f>IFERROR('Interaction Matrix'!CU407,0)</f>
        <v>0</v>
      </c>
      <c r="HL290" s="24">
        <f>IFERROR('Interaction Matrix'!CV407,0)</f>
        <v>0</v>
      </c>
      <c r="HM290" s="24">
        <f>IFERROR('Interaction Matrix'!CW407,0)</f>
        <v>0</v>
      </c>
      <c r="HN290" s="24">
        <f>IFERROR('Interaction Matrix'!CX407,0)</f>
        <v>0</v>
      </c>
      <c r="HO290" s="24">
        <f>IFERROR('Interaction Matrix'!CY407,0)</f>
        <v>0.13210586743116262</v>
      </c>
      <c r="HP290" s="24">
        <f>IFERROR('Interaction Matrix'!CZ407,0)</f>
        <v>0.13210586743116262</v>
      </c>
      <c r="HQ290" s="24">
        <f>IFERROR('Interaction Matrix'!DA407,0)</f>
        <v>0.76204961110049008</v>
      </c>
      <c r="HR290" s="24">
        <f>IFERROR('Interaction Matrix'!DB407,0)</f>
        <v>0.76204961110049008</v>
      </c>
      <c r="HS290" s="24">
        <f>IFERROR('Interaction Matrix'!DC407,0)</f>
        <v>0.13210586743116262</v>
      </c>
      <c r="HT290" s="24">
        <f>IFERROR('Interaction Matrix'!DD407,0)</f>
        <v>0.88219726266758269</v>
      </c>
      <c r="HU290" s="24">
        <f>IFERROR('Interaction Matrix'!DE407,0)</f>
        <v>0.88219726266758269</v>
      </c>
      <c r="HV290" s="24">
        <f>IFERROR('Interaction Matrix'!DF407,0)</f>
        <v>0.88219726266758269</v>
      </c>
      <c r="HW290" s="24">
        <f>IFERROR('Interaction Matrix'!DG407,0)</f>
        <v>1.3145735625595973</v>
      </c>
      <c r="HX290" s="24">
        <f>IFERROR('Interaction Matrix'!DH407,0)</f>
        <v>1.3145735625595973</v>
      </c>
      <c r="HY290" s="24">
        <f>IFERROR('Interaction Matrix'!DI407,0)</f>
        <v>1.3145735625595973</v>
      </c>
      <c r="HZ290" s="24">
        <f>IFERROR('Interaction Matrix'!DJ407,0)</f>
        <v>0</v>
      </c>
      <c r="IA290" s="24">
        <f>IFERROR('Interaction Matrix'!DK407,0)</f>
        <v>0</v>
      </c>
      <c r="IB290" s="24">
        <f>IFERROR('Interaction Matrix'!DL407,0)</f>
        <v>0</v>
      </c>
      <c r="IC290" s="24">
        <f>IFERROR('Interaction Matrix'!DM407,0)</f>
        <v>0</v>
      </c>
      <c r="ID290" s="24">
        <f>IFERROR('Interaction Matrix'!DN407,0)</f>
        <v>0</v>
      </c>
      <c r="IE290" s="24">
        <f>IFERROR('Interaction Matrix'!DO407,0)</f>
        <v>0</v>
      </c>
      <c r="IF290" s="24">
        <f>IFERROR('Interaction Matrix'!DP407,0)</f>
        <v>0</v>
      </c>
      <c r="IG290" s="24">
        <f>IFERROR('Interaction Matrix'!DQ407,0)</f>
        <v>0</v>
      </c>
      <c r="IH290" s="24">
        <f>IFERROR('Interaction Matrix'!DR407,0)</f>
        <v>0</v>
      </c>
      <c r="II290" s="24">
        <f>IFERROR('Interaction Matrix'!DS407,0)</f>
        <v>0</v>
      </c>
      <c r="IJ290" s="24">
        <f>IFERROR('Interaction Matrix'!DT407,0)</f>
        <v>0</v>
      </c>
      <c r="IK290" s="24">
        <f>IFERROR('Interaction Matrix'!DU407,0)</f>
        <v>0</v>
      </c>
      <c r="IL290" s="24">
        <f>IFERROR('Interaction Matrix'!DV407,0)</f>
        <v>0</v>
      </c>
      <c r="IM290" s="24">
        <f>IFERROR('Interaction Matrix'!DW407,0)</f>
        <v>1.1567604689590198</v>
      </c>
      <c r="IN290" s="24">
        <f>IFERROR('Interaction Matrix'!DX407,0)</f>
        <v>0.32633738867457007</v>
      </c>
      <c r="IO290" s="24">
        <f>IFERROR('Interaction Matrix'!DY407,0)</f>
        <v>1.1567604689590198</v>
      </c>
      <c r="IP290" s="24">
        <f>IFERROR('Interaction Matrix'!DZ407,0)</f>
        <v>0.45400653912793515</v>
      </c>
      <c r="IQ290" s="24">
        <f>IFERROR('Interaction Matrix'!EA407,0)</f>
        <v>9.4933512840247829</v>
      </c>
      <c r="IR290" s="24">
        <f>IFERROR('Interaction Matrix'!EB407,0)</f>
        <v>1.0035276279111178</v>
      </c>
      <c r="IS290" s="24">
        <f>IFERROR('Interaction Matrix'!EC407,0)</f>
        <v>12.458515544813134</v>
      </c>
      <c r="IT290" s="24">
        <f>IFERROR('Interaction Matrix'!ED407,0)</f>
        <v>0</v>
      </c>
      <c r="IU290" s="24">
        <f>IFERROR('Interaction Matrix'!EE407,0)</f>
        <v>5.3970873607871015</v>
      </c>
      <c r="IV290" s="24">
        <f>IFERROR('Interaction Matrix'!EF407,0)</f>
        <v>5.3970873607871015</v>
      </c>
      <c r="IW290" s="24">
        <f>IFERROR('Interaction Matrix'!EG407,0)</f>
        <v>0</v>
      </c>
      <c r="IX290" s="24">
        <f>IFERROR('Interaction Matrix'!EH407,0)</f>
        <v>1.0035276279111178</v>
      </c>
    </row>
    <row r="291" spans="2:258" x14ac:dyDescent="0.3">
      <c r="D291">
        <v>1</v>
      </c>
      <c r="E291">
        <v>2</v>
      </c>
      <c r="F291">
        <v>3</v>
      </c>
      <c r="G291">
        <v>4</v>
      </c>
      <c r="H291">
        <v>5</v>
      </c>
      <c r="I291">
        <v>6</v>
      </c>
      <c r="J291">
        <v>7</v>
      </c>
      <c r="K291">
        <v>8</v>
      </c>
      <c r="L291">
        <v>9</v>
      </c>
      <c r="M291">
        <v>10</v>
      </c>
      <c r="N291">
        <v>11</v>
      </c>
      <c r="O291">
        <v>12</v>
      </c>
      <c r="P291">
        <v>13</v>
      </c>
      <c r="Q291">
        <v>14</v>
      </c>
      <c r="R291">
        <v>15</v>
      </c>
      <c r="S291">
        <v>16</v>
      </c>
      <c r="T291">
        <v>17</v>
      </c>
      <c r="U291">
        <v>18</v>
      </c>
      <c r="V291">
        <v>19</v>
      </c>
      <c r="W291">
        <v>20</v>
      </c>
      <c r="X291">
        <v>21</v>
      </c>
      <c r="Y291">
        <v>22</v>
      </c>
      <c r="Z291">
        <v>23</v>
      </c>
      <c r="AA291">
        <v>24</v>
      </c>
      <c r="AB291">
        <v>25</v>
      </c>
      <c r="AC291">
        <v>26</v>
      </c>
      <c r="AD291">
        <v>27</v>
      </c>
      <c r="AE291">
        <v>28</v>
      </c>
      <c r="AF291">
        <v>29</v>
      </c>
      <c r="AG291">
        <v>30</v>
      </c>
      <c r="AH291">
        <v>31</v>
      </c>
      <c r="AI291">
        <v>32</v>
      </c>
      <c r="AJ291">
        <v>33</v>
      </c>
      <c r="AK291">
        <v>34</v>
      </c>
      <c r="AL291">
        <v>35</v>
      </c>
      <c r="AM291">
        <v>36</v>
      </c>
      <c r="AN291">
        <v>37</v>
      </c>
      <c r="AO291">
        <v>38</v>
      </c>
      <c r="AP291">
        <v>39</v>
      </c>
      <c r="AQ291">
        <v>40</v>
      </c>
      <c r="AR291">
        <v>41</v>
      </c>
      <c r="AS291">
        <v>42</v>
      </c>
      <c r="AT291">
        <v>43</v>
      </c>
      <c r="AU291">
        <v>44</v>
      </c>
      <c r="AV291">
        <v>45</v>
      </c>
      <c r="AW291">
        <v>46</v>
      </c>
      <c r="AX291">
        <v>47</v>
      </c>
      <c r="AY291">
        <v>48</v>
      </c>
      <c r="AZ291">
        <v>49</v>
      </c>
      <c r="BA291">
        <v>50</v>
      </c>
      <c r="BB291">
        <v>51</v>
      </c>
      <c r="BC291">
        <v>52</v>
      </c>
      <c r="BD291">
        <v>53</v>
      </c>
      <c r="BE291">
        <v>54</v>
      </c>
      <c r="BF291">
        <v>55</v>
      </c>
      <c r="BG291">
        <v>56</v>
      </c>
      <c r="BH291">
        <v>57</v>
      </c>
      <c r="BI291">
        <v>58</v>
      </c>
      <c r="BJ291">
        <v>59</v>
      </c>
      <c r="BK291">
        <v>60</v>
      </c>
      <c r="BL291">
        <v>61</v>
      </c>
      <c r="BM291">
        <v>62</v>
      </c>
      <c r="BN291">
        <v>63</v>
      </c>
      <c r="BO291">
        <v>64</v>
      </c>
      <c r="BP291">
        <v>65</v>
      </c>
      <c r="BQ291">
        <v>66</v>
      </c>
      <c r="BR291">
        <v>67</v>
      </c>
      <c r="BS291">
        <v>68</v>
      </c>
      <c r="BT291">
        <v>69</v>
      </c>
      <c r="BU291">
        <v>70</v>
      </c>
      <c r="BV291">
        <v>71</v>
      </c>
      <c r="BW291">
        <v>72</v>
      </c>
      <c r="BX291">
        <v>73</v>
      </c>
      <c r="BY291">
        <v>74</v>
      </c>
      <c r="BZ291">
        <v>75</v>
      </c>
      <c r="CA291">
        <v>76</v>
      </c>
      <c r="CB291">
        <v>77</v>
      </c>
      <c r="CC291">
        <v>78</v>
      </c>
      <c r="CD291">
        <v>79</v>
      </c>
      <c r="CE291">
        <v>80</v>
      </c>
      <c r="CF291">
        <v>81</v>
      </c>
      <c r="CG291">
        <v>82</v>
      </c>
      <c r="CH291">
        <v>83</v>
      </c>
      <c r="CI291">
        <v>84</v>
      </c>
      <c r="CJ291">
        <v>85</v>
      </c>
      <c r="CK291">
        <v>86</v>
      </c>
      <c r="CL291">
        <v>87</v>
      </c>
      <c r="CM291">
        <v>88</v>
      </c>
      <c r="CN291">
        <v>89</v>
      </c>
      <c r="CO291">
        <v>91</v>
      </c>
      <c r="CP291">
        <v>92</v>
      </c>
      <c r="CQ291">
        <v>93</v>
      </c>
      <c r="CR291">
        <v>94</v>
      </c>
      <c r="CS291">
        <v>100</v>
      </c>
      <c r="CT291">
        <v>101</v>
      </c>
      <c r="CU291">
        <v>102</v>
      </c>
      <c r="CV291">
        <v>103</v>
      </c>
      <c r="CW291">
        <v>104</v>
      </c>
      <c r="CX291">
        <v>105</v>
      </c>
      <c r="CY291">
        <v>106</v>
      </c>
      <c r="CZ291">
        <v>107</v>
      </c>
      <c r="DA291">
        <v>108</v>
      </c>
      <c r="DB291">
        <v>109</v>
      </c>
      <c r="DC291">
        <v>110</v>
      </c>
      <c r="DD291">
        <v>111</v>
      </c>
      <c r="DE291">
        <v>112</v>
      </c>
      <c r="DF291">
        <v>113</v>
      </c>
      <c r="DG291">
        <v>114</v>
      </c>
      <c r="DH291">
        <v>119</v>
      </c>
      <c r="DI291">
        <v>122</v>
      </c>
      <c r="DJ291">
        <v>123</v>
      </c>
      <c r="DK291">
        <v>124</v>
      </c>
      <c r="DL291">
        <v>153</v>
      </c>
      <c r="DM291">
        <v>178</v>
      </c>
      <c r="DN291">
        <v>179</v>
      </c>
      <c r="DO291">
        <v>184</v>
      </c>
      <c r="DP291">
        <v>189</v>
      </c>
      <c r="DQ291">
        <v>195</v>
      </c>
      <c r="DR291">
        <v>196</v>
      </c>
      <c r="DS291">
        <v>197</v>
      </c>
      <c r="DT291">
        <v>201</v>
      </c>
      <c r="DU291">
        <v>209</v>
      </c>
      <c r="DV291">
        <v>210</v>
      </c>
      <c r="DW291">
        <v>211</v>
      </c>
      <c r="DX291">
        <v>220</v>
      </c>
      <c r="EB291" s="5">
        <v>19</v>
      </c>
      <c r="EC291" s="6">
        <v>9</v>
      </c>
      <c r="ED291" s="24">
        <f>IFERROR('Interaction Matrix'!N408,0)</f>
        <v>1.2256247690066018</v>
      </c>
      <c r="EE291" s="24">
        <f>IFERROR('Interaction Matrix'!O408,0)</f>
        <v>1.2256247690066018</v>
      </c>
      <c r="EF291" s="24">
        <f>IFERROR('Interaction Matrix'!P408,0)</f>
        <v>1.2256247690066018</v>
      </c>
      <c r="EG291" s="24">
        <f>IFERROR('Interaction Matrix'!Q408,0)</f>
        <v>1.2256247690066018</v>
      </c>
      <c r="EH291" s="24">
        <f>IFERROR('Interaction Matrix'!R408,0)</f>
        <v>1.5056344895755738</v>
      </c>
      <c r="EI291" s="24">
        <f>IFERROR('Interaction Matrix'!S408,0)</f>
        <v>1.5056344895755738</v>
      </c>
      <c r="EJ291" s="24">
        <f>IFERROR('Interaction Matrix'!T408,0)</f>
        <v>1.5056344895755738</v>
      </c>
      <c r="EK291" s="24">
        <f>IFERROR('Interaction Matrix'!U408,0)</f>
        <v>1.5056344895755738</v>
      </c>
      <c r="EL291" s="24">
        <f>IFERROR('Interaction Matrix'!V408,0)</f>
        <v>1.0926258277387664</v>
      </c>
      <c r="EM291" s="24">
        <f>IFERROR('Interaction Matrix'!W408,0)</f>
        <v>1.0926258277387664</v>
      </c>
      <c r="EN291" s="24">
        <f>IFERROR('Interaction Matrix'!X408,0)</f>
        <v>1.2411252332726239</v>
      </c>
      <c r="EO291" s="24">
        <f>IFERROR('Interaction Matrix'!Y408,0)</f>
        <v>1.2411252332726239</v>
      </c>
      <c r="EP291" s="24">
        <f>IFERROR('Interaction Matrix'!Z408,0)</f>
        <v>1.2411252332726239</v>
      </c>
      <c r="EQ291" s="24">
        <f>IFERROR('Interaction Matrix'!AA408,0)</f>
        <v>0.34520596614180094</v>
      </c>
      <c r="ER291" s="24">
        <f>IFERROR('Interaction Matrix'!AB408,0)</f>
        <v>0.38150985052372166</v>
      </c>
      <c r="ES291" s="24">
        <f>IFERROR('Interaction Matrix'!AC408,0)</f>
        <v>0.35782141258871264</v>
      </c>
      <c r="ET291" s="24">
        <f>IFERROR('Interaction Matrix'!AD408,0)</f>
        <v>1.375006087862336</v>
      </c>
      <c r="EU291" s="24">
        <f>IFERROR('Interaction Matrix'!AE408,0)</f>
        <v>1</v>
      </c>
      <c r="EV291" s="24">
        <f>IFERROR('Interaction Matrix'!AF408,0)</f>
        <v>1</v>
      </c>
      <c r="EW291" s="24">
        <f>IFERROR('Interaction Matrix'!AG408,0)</f>
        <v>0.51543006584478424</v>
      </c>
      <c r="EX291" s="24">
        <f>IFERROR('Interaction Matrix'!AH408,0)</f>
        <v>1.397289536830242</v>
      </c>
      <c r="EY291" s="24">
        <f>IFERROR('Interaction Matrix'!AI408,0)</f>
        <v>1.397289536830242</v>
      </c>
      <c r="EZ291" s="24">
        <f>IFERROR('Interaction Matrix'!AJ408,0)</f>
        <v>1.3235203962996527</v>
      </c>
      <c r="FA291" s="24">
        <f>IFERROR('Interaction Matrix'!AK408,0)</f>
        <v>1.6513854389904752</v>
      </c>
      <c r="FB291" s="24">
        <f>IFERROR('Interaction Matrix'!AL408,0)</f>
        <v>1.6513854389904752</v>
      </c>
      <c r="FC291" s="24">
        <f>IFERROR('Interaction Matrix'!AM408,0)</f>
        <v>1.6513854389904752</v>
      </c>
      <c r="FD291" s="24">
        <f>IFERROR('Interaction Matrix'!AN408,0)</f>
        <v>0.92406155742905949</v>
      </c>
      <c r="FE291" s="24">
        <f>IFERROR('Interaction Matrix'!AO408,0)</f>
        <v>0</v>
      </c>
      <c r="FF291" s="24">
        <f>IFERROR('Interaction Matrix'!AP408,0)</f>
        <v>0</v>
      </c>
      <c r="FG291" s="24">
        <f>IFERROR('Interaction Matrix'!AQ408,0)</f>
        <v>0</v>
      </c>
      <c r="FH291" s="24">
        <f>IFERROR('Interaction Matrix'!AR408,0)</f>
        <v>1.1745583074500301</v>
      </c>
      <c r="FI291" s="24">
        <f>IFERROR('Interaction Matrix'!AS408,0)</f>
        <v>1.1745583074500301</v>
      </c>
      <c r="FJ291" s="24">
        <f>IFERROR('Interaction Matrix'!AT408,0)</f>
        <v>1.1745583074500301</v>
      </c>
      <c r="FK291" s="24">
        <f>IFERROR('Interaction Matrix'!AU408,0)</f>
        <v>1.7452038231862834</v>
      </c>
      <c r="FL291" s="24">
        <f>IFERROR('Interaction Matrix'!AV408,0)</f>
        <v>1.7452038231862834</v>
      </c>
      <c r="FM291" s="24">
        <f>IFERROR('Interaction Matrix'!AW408,0)</f>
        <v>0.88952251086985235</v>
      </c>
      <c r="FN291" s="24">
        <f>IFERROR('Interaction Matrix'!AX408,0)</f>
        <v>9.9354698657834319</v>
      </c>
      <c r="FO291" s="24">
        <f>IFERROR('Interaction Matrix'!AY408,0)</f>
        <v>9.9354698657834319</v>
      </c>
      <c r="FP291" s="24">
        <f>IFERROR('Interaction Matrix'!AZ408,0)</f>
        <v>9.9354698657834319</v>
      </c>
      <c r="FQ291" s="24">
        <f>IFERROR('Interaction Matrix'!BA408,0)</f>
        <v>0.95802360544459531</v>
      </c>
      <c r="FR291" s="24">
        <f>IFERROR('Interaction Matrix'!BB408,0)</f>
        <v>0.95802360544459531</v>
      </c>
      <c r="FS291" s="24">
        <f>IFERROR('Interaction Matrix'!BC408,0)</f>
        <v>0.54794428865628464</v>
      </c>
      <c r="FT291" s="24">
        <f>IFERROR('Interaction Matrix'!BD408,0)</f>
        <v>0</v>
      </c>
      <c r="FU291" s="24">
        <f>IFERROR('Interaction Matrix'!BE408,0)</f>
        <v>1.3983894486848065</v>
      </c>
      <c r="FV291" s="24">
        <f>IFERROR('Interaction Matrix'!BF408,0)</f>
        <v>1.3983894486848065</v>
      </c>
      <c r="FW291" s="24">
        <f>IFERROR('Interaction Matrix'!BG408,0)</f>
        <v>1.3983894486848065</v>
      </c>
      <c r="FX291" s="24">
        <f>IFERROR('Interaction Matrix'!BH408,0)</f>
        <v>1.8017588689991608</v>
      </c>
      <c r="FY291" s="24">
        <f>IFERROR('Interaction Matrix'!BI408,0)</f>
        <v>1.8017588689991608</v>
      </c>
      <c r="FZ291" s="24">
        <f>IFERROR('Interaction Matrix'!BJ408,0)</f>
        <v>1.8017588689991608</v>
      </c>
      <c r="GA291" s="24">
        <f>IFERROR('Interaction Matrix'!BK408,0)</f>
        <v>2.1906180500372003</v>
      </c>
      <c r="GB291" s="24">
        <f>IFERROR('Interaction Matrix'!BL408,0)</f>
        <v>0.87306389132157769</v>
      </c>
      <c r="GC291" s="24">
        <f>IFERROR('Interaction Matrix'!BM408,0)</f>
        <v>1.3339263953640563</v>
      </c>
      <c r="GD291" s="24">
        <f>IFERROR('Interaction Matrix'!BN408,0)</f>
        <v>41.769240031431487</v>
      </c>
      <c r="GE291" s="24">
        <f>IFERROR('Interaction Matrix'!BO408,0)</f>
        <v>1.2476673024609211</v>
      </c>
      <c r="GF291" s="24">
        <f>IFERROR('Interaction Matrix'!BP408,0)</f>
        <v>1.2476673024609211</v>
      </c>
      <c r="GG291" s="24">
        <f>IFERROR('Interaction Matrix'!BQ408,0)</f>
        <v>1.2476673024609211</v>
      </c>
      <c r="GH291" s="24">
        <f>IFERROR('Interaction Matrix'!BR408,0)</f>
        <v>8.9174619674697322E-2</v>
      </c>
      <c r="GI291" s="24">
        <f>IFERROR('Interaction Matrix'!BS408,0)</f>
        <v>0.22177952950192764</v>
      </c>
      <c r="GJ291" s="24">
        <f>IFERROR('Interaction Matrix'!BT408,0)</f>
        <v>0.99093850446009213</v>
      </c>
      <c r="GK291" s="24">
        <f>IFERROR('Interaction Matrix'!BU408,0)</f>
        <v>0.99093850446009213</v>
      </c>
      <c r="GL291" s="24">
        <f>IFERROR('Interaction Matrix'!BV408,0)</f>
        <v>0.58278333755264644</v>
      </c>
      <c r="GM291" s="24">
        <f>IFERROR('Interaction Matrix'!BW408,0)</f>
        <v>0.63324564712140696</v>
      </c>
      <c r="GN291" s="24">
        <f>IFERROR('Interaction Matrix'!BX408,0)</f>
        <v>0.63077749827223228</v>
      </c>
      <c r="GO291" s="24">
        <f>IFERROR('Interaction Matrix'!BY408,0)</f>
        <v>0.5852470788884192</v>
      </c>
      <c r="GP291" s="24">
        <f>IFERROR('Interaction Matrix'!BZ408,0)</f>
        <v>3.0255450165583881</v>
      </c>
      <c r="GQ291" s="24">
        <f>IFERROR('Interaction Matrix'!CA408,0)</f>
        <v>3.0255450165583881</v>
      </c>
      <c r="GR291" s="24">
        <f>IFERROR('Interaction Matrix'!CB408,0)</f>
        <v>0.7562549254503419</v>
      </c>
      <c r="GS291" s="24">
        <f>IFERROR('Interaction Matrix'!CC408,0)</f>
        <v>0</v>
      </c>
      <c r="GT291" s="24">
        <f>IFERROR('Interaction Matrix'!CD408,0)</f>
        <v>2.3686245026088355</v>
      </c>
      <c r="GU291" s="24">
        <f>IFERROR('Interaction Matrix'!CE408,0)</f>
        <v>1.5056344895755738</v>
      </c>
      <c r="GV291" s="24">
        <f>IFERROR('Interaction Matrix'!CF408,0)</f>
        <v>0</v>
      </c>
      <c r="GW291" s="24">
        <f>IFERROR('Interaction Matrix'!CG408,0)</f>
        <v>0.97692672541140435</v>
      </c>
      <c r="GX291" s="24">
        <f>IFERROR('Interaction Matrix'!CH408,0)</f>
        <v>0.97692672541140435</v>
      </c>
      <c r="GY291" s="24">
        <f>IFERROR('Interaction Matrix'!CI408,0)</f>
        <v>0</v>
      </c>
      <c r="GZ291" s="24">
        <f>IFERROR('Interaction Matrix'!CJ408,0)</f>
        <v>0</v>
      </c>
      <c r="HA291" s="24">
        <f>IFERROR('Interaction Matrix'!CK408,0)</f>
        <v>0</v>
      </c>
      <c r="HB291" s="24">
        <f>IFERROR('Interaction Matrix'!CL408,0)</f>
        <v>0.80625001257856266</v>
      </c>
      <c r="HC291" s="24">
        <f>IFERROR('Interaction Matrix'!CM408,0)</f>
        <v>1.2774299397378535</v>
      </c>
      <c r="HD291" s="24">
        <f>IFERROR('Interaction Matrix'!CN408,0)</f>
        <v>1.2774299397378535</v>
      </c>
      <c r="HE291" s="24">
        <f>IFERROR('Interaction Matrix'!CO408,0)</f>
        <v>1.2774299397378535</v>
      </c>
      <c r="HF291" s="24">
        <f>IFERROR('Interaction Matrix'!CP408,0)</f>
        <v>0.34520596614180094</v>
      </c>
      <c r="HG291" s="24">
        <f>IFERROR('Interaction Matrix'!CQ408,0)</f>
        <v>0.34520596614180094</v>
      </c>
      <c r="HH291" s="24">
        <f>IFERROR('Interaction Matrix'!CR408,0)</f>
        <v>0.92406155742905949</v>
      </c>
      <c r="HI291" s="24">
        <f>IFERROR('Interaction Matrix'!CS408,0)</f>
        <v>0.92406155742905949</v>
      </c>
      <c r="HJ291" s="24">
        <f>IFERROR('Interaction Matrix'!CT408,0)</f>
        <v>0</v>
      </c>
      <c r="HK291" s="24">
        <f>IFERROR('Interaction Matrix'!CU408,0)</f>
        <v>0</v>
      </c>
      <c r="HL291" s="24">
        <f>IFERROR('Interaction Matrix'!CV408,0)</f>
        <v>0</v>
      </c>
      <c r="HM291" s="24">
        <f>IFERROR('Interaction Matrix'!CW408,0)</f>
        <v>0</v>
      </c>
      <c r="HN291" s="24">
        <f>IFERROR('Interaction Matrix'!CX408,0)</f>
        <v>0</v>
      </c>
      <c r="HO291" s="24">
        <f>IFERROR('Interaction Matrix'!CY408,0)</f>
        <v>0.13210586743116262</v>
      </c>
      <c r="HP291" s="24">
        <f>IFERROR('Interaction Matrix'!CZ408,0)</f>
        <v>0.13210586743116262</v>
      </c>
      <c r="HQ291" s="24">
        <f>IFERROR('Interaction Matrix'!DA408,0)</f>
        <v>0.76204961110049008</v>
      </c>
      <c r="HR291" s="24">
        <f>IFERROR('Interaction Matrix'!DB408,0)</f>
        <v>0.76204961110049008</v>
      </c>
      <c r="HS291" s="24">
        <f>IFERROR('Interaction Matrix'!DC408,0)</f>
        <v>0.13210586743116262</v>
      </c>
      <c r="HT291" s="24">
        <f>IFERROR('Interaction Matrix'!DD408,0)</f>
        <v>0.88219726266758269</v>
      </c>
      <c r="HU291" s="24">
        <f>IFERROR('Interaction Matrix'!DE408,0)</f>
        <v>0.88219726266758269</v>
      </c>
      <c r="HV291" s="24">
        <f>IFERROR('Interaction Matrix'!DF408,0)</f>
        <v>0.88219726266758269</v>
      </c>
      <c r="HW291" s="24">
        <f>IFERROR('Interaction Matrix'!DG408,0)</f>
        <v>1.3145735625595973</v>
      </c>
      <c r="HX291" s="24">
        <f>IFERROR('Interaction Matrix'!DH408,0)</f>
        <v>1.3145735625595973</v>
      </c>
      <c r="HY291" s="24">
        <f>IFERROR('Interaction Matrix'!DI408,0)</f>
        <v>1.3145735625595973</v>
      </c>
      <c r="HZ291" s="24">
        <f>IFERROR('Interaction Matrix'!DJ408,0)</f>
        <v>0</v>
      </c>
      <c r="IA291" s="24">
        <f>IFERROR('Interaction Matrix'!DK408,0)</f>
        <v>0</v>
      </c>
      <c r="IB291" s="24">
        <f>IFERROR('Interaction Matrix'!DL408,0)</f>
        <v>0</v>
      </c>
      <c r="IC291" s="24">
        <f>IFERROR('Interaction Matrix'!DM408,0)</f>
        <v>0</v>
      </c>
      <c r="ID291" s="24">
        <f>IFERROR('Interaction Matrix'!DN408,0)</f>
        <v>0</v>
      </c>
      <c r="IE291" s="24">
        <f>IFERROR('Interaction Matrix'!DO408,0)</f>
        <v>0</v>
      </c>
      <c r="IF291" s="24">
        <f>IFERROR('Interaction Matrix'!DP408,0)</f>
        <v>0</v>
      </c>
      <c r="IG291" s="24">
        <f>IFERROR('Interaction Matrix'!DQ408,0)</f>
        <v>0</v>
      </c>
      <c r="IH291" s="24">
        <f>IFERROR('Interaction Matrix'!DR408,0)</f>
        <v>0</v>
      </c>
      <c r="II291" s="24">
        <f>IFERROR('Interaction Matrix'!DS408,0)</f>
        <v>0</v>
      </c>
      <c r="IJ291" s="24">
        <f>IFERROR('Interaction Matrix'!DT408,0)</f>
        <v>0</v>
      </c>
      <c r="IK291" s="24">
        <f>IFERROR('Interaction Matrix'!DU408,0)</f>
        <v>0</v>
      </c>
      <c r="IL291" s="24">
        <f>IFERROR('Interaction Matrix'!DV408,0)</f>
        <v>0</v>
      </c>
      <c r="IM291" s="24">
        <f>IFERROR('Interaction Matrix'!DW408,0)</f>
        <v>1.1567604689590198</v>
      </c>
      <c r="IN291" s="24">
        <f>IFERROR('Interaction Matrix'!DX408,0)</f>
        <v>0.32633738867457007</v>
      </c>
      <c r="IO291" s="24">
        <f>IFERROR('Interaction Matrix'!DY408,0)</f>
        <v>1.1567604689590198</v>
      </c>
      <c r="IP291" s="24">
        <f>IFERROR('Interaction Matrix'!DZ408,0)</f>
        <v>0.45400653912793515</v>
      </c>
      <c r="IQ291" s="24">
        <f>IFERROR('Interaction Matrix'!EA408,0)</f>
        <v>9.4933512840247829</v>
      </c>
      <c r="IR291" s="24">
        <f>IFERROR('Interaction Matrix'!EB408,0)</f>
        <v>1.0035276279111178</v>
      </c>
      <c r="IS291" s="24">
        <f>IFERROR('Interaction Matrix'!EC408,0)</f>
        <v>12.458515544813134</v>
      </c>
      <c r="IT291" s="24">
        <f>IFERROR('Interaction Matrix'!ED408,0)</f>
        <v>0</v>
      </c>
      <c r="IU291" s="24">
        <f>IFERROR('Interaction Matrix'!EE408,0)</f>
        <v>5.3970873607871015</v>
      </c>
      <c r="IV291" s="24">
        <f>IFERROR('Interaction Matrix'!EF408,0)</f>
        <v>5.3970873607871015</v>
      </c>
      <c r="IW291" s="24">
        <f>IFERROR('Interaction Matrix'!EG408,0)</f>
        <v>0</v>
      </c>
      <c r="IX291" s="24">
        <f>IFERROR('Interaction Matrix'!EH408,0)</f>
        <v>1.0035276279111178</v>
      </c>
    </row>
    <row r="292" spans="2:258" x14ac:dyDescent="0.3">
      <c r="C292" t="s">
        <v>22</v>
      </c>
      <c r="D292" s="19">
        <f>$C$7*D7</f>
        <v>1E-3</v>
      </c>
      <c r="E292" s="19">
        <f t="shared" ref="E292:BP292" si="576">$C$7*E7</f>
        <v>1.2E-2</v>
      </c>
      <c r="F292" s="19">
        <f t="shared" si="576"/>
        <v>0</v>
      </c>
      <c r="G292" s="19">
        <f t="shared" si="576"/>
        <v>0</v>
      </c>
      <c r="H292" s="19">
        <f t="shared" si="576"/>
        <v>0</v>
      </c>
      <c r="I292" s="19">
        <f t="shared" si="576"/>
        <v>1E-3</v>
      </c>
      <c r="J292" s="19">
        <f t="shared" si="576"/>
        <v>0</v>
      </c>
      <c r="K292" s="19">
        <f t="shared" si="576"/>
        <v>0</v>
      </c>
      <c r="L292" s="19">
        <f t="shared" si="576"/>
        <v>5.0000000000000001E-3</v>
      </c>
      <c r="M292" s="19">
        <f t="shared" si="576"/>
        <v>0</v>
      </c>
      <c r="N292" s="19">
        <f t="shared" si="576"/>
        <v>0</v>
      </c>
      <c r="O292" s="19">
        <f t="shared" si="576"/>
        <v>1E-3</v>
      </c>
      <c r="P292" s="19">
        <f t="shared" si="576"/>
        <v>0</v>
      </c>
      <c r="Q292" s="19">
        <f t="shared" si="576"/>
        <v>0</v>
      </c>
      <c r="R292" s="19">
        <f t="shared" si="576"/>
        <v>0</v>
      </c>
      <c r="S292" s="19">
        <f t="shared" si="576"/>
        <v>0</v>
      </c>
      <c r="T292" s="19">
        <f t="shared" si="576"/>
        <v>0</v>
      </c>
      <c r="U292" s="19">
        <f t="shared" si="576"/>
        <v>0</v>
      </c>
      <c r="V292" s="19">
        <f t="shared" si="576"/>
        <v>1E-3</v>
      </c>
      <c r="W292" s="19">
        <f t="shared" si="576"/>
        <v>0</v>
      </c>
      <c r="X292" s="19">
        <f t="shared" si="576"/>
        <v>0</v>
      </c>
      <c r="Y292" s="19">
        <f t="shared" si="576"/>
        <v>0</v>
      </c>
      <c r="Z292" s="19">
        <f t="shared" si="576"/>
        <v>0</v>
      </c>
      <c r="AA292" s="19">
        <f t="shared" si="576"/>
        <v>0</v>
      </c>
      <c r="AB292" s="19">
        <f t="shared" si="576"/>
        <v>0</v>
      </c>
      <c r="AC292" s="19">
        <f t="shared" si="576"/>
        <v>0</v>
      </c>
      <c r="AD292" s="19">
        <f t="shared" si="576"/>
        <v>0</v>
      </c>
      <c r="AE292" s="19">
        <f t="shared" si="576"/>
        <v>0</v>
      </c>
      <c r="AF292" s="19">
        <f t="shared" si="576"/>
        <v>0</v>
      </c>
      <c r="AG292" s="19">
        <f t="shared" si="576"/>
        <v>0</v>
      </c>
      <c r="AH292" s="19">
        <f t="shared" si="576"/>
        <v>0</v>
      </c>
      <c r="AI292" s="19">
        <f t="shared" si="576"/>
        <v>0</v>
      </c>
      <c r="AJ292" s="19">
        <f t="shared" si="576"/>
        <v>1E-3</v>
      </c>
      <c r="AK292" s="19">
        <f t="shared" si="576"/>
        <v>0</v>
      </c>
      <c r="AL292" s="19">
        <f t="shared" si="576"/>
        <v>0</v>
      </c>
      <c r="AM292" s="19">
        <f t="shared" si="576"/>
        <v>0</v>
      </c>
      <c r="AN292" s="19">
        <f t="shared" si="576"/>
        <v>0</v>
      </c>
      <c r="AO292" s="19">
        <f t="shared" si="576"/>
        <v>0</v>
      </c>
      <c r="AP292" s="19">
        <f t="shared" si="576"/>
        <v>0</v>
      </c>
      <c r="AQ292" s="19">
        <f t="shared" si="576"/>
        <v>0</v>
      </c>
      <c r="AR292" s="19">
        <f t="shared" si="576"/>
        <v>0</v>
      </c>
      <c r="AS292" s="19">
        <f t="shared" si="576"/>
        <v>1E-3</v>
      </c>
      <c r="AT292" s="19">
        <f t="shared" si="576"/>
        <v>0</v>
      </c>
      <c r="AU292" s="19">
        <f t="shared" si="576"/>
        <v>0</v>
      </c>
      <c r="AV292" s="19">
        <f t="shared" si="576"/>
        <v>0</v>
      </c>
      <c r="AW292" s="19">
        <f t="shared" si="576"/>
        <v>0</v>
      </c>
      <c r="AX292" s="19">
        <f t="shared" si="576"/>
        <v>0</v>
      </c>
      <c r="AY292" s="19">
        <f t="shared" si="576"/>
        <v>0</v>
      </c>
      <c r="AZ292" s="19">
        <f t="shared" si="576"/>
        <v>0</v>
      </c>
      <c r="BA292" s="19">
        <f t="shared" si="576"/>
        <v>0</v>
      </c>
      <c r="BB292" s="19">
        <f t="shared" si="576"/>
        <v>0</v>
      </c>
      <c r="BC292" s="19">
        <f t="shared" si="576"/>
        <v>0</v>
      </c>
      <c r="BD292" s="19">
        <f t="shared" si="576"/>
        <v>0</v>
      </c>
      <c r="BE292" s="19">
        <f t="shared" si="576"/>
        <v>0</v>
      </c>
      <c r="BF292" s="19">
        <f t="shared" si="576"/>
        <v>0</v>
      </c>
      <c r="BG292" s="19">
        <f t="shared" si="576"/>
        <v>0</v>
      </c>
      <c r="BH292" s="19">
        <f t="shared" si="576"/>
        <v>0</v>
      </c>
      <c r="BI292" s="19">
        <f t="shared" si="576"/>
        <v>0</v>
      </c>
      <c r="BJ292" s="19">
        <f t="shared" si="576"/>
        <v>0</v>
      </c>
      <c r="BK292" s="19">
        <f t="shared" si="576"/>
        <v>0</v>
      </c>
      <c r="BL292" s="19">
        <f t="shared" si="576"/>
        <v>0</v>
      </c>
      <c r="BM292" s="19">
        <f t="shared" si="576"/>
        <v>0</v>
      </c>
      <c r="BN292" s="19">
        <f t="shared" si="576"/>
        <v>0</v>
      </c>
      <c r="BO292" s="19">
        <f t="shared" si="576"/>
        <v>0</v>
      </c>
      <c r="BP292" s="19">
        <f t="shared" si="576"/>
        <v>0</v>
      </c>
      <c r="BQ292" s="19">
        <f t="shared" ref="BQ292:DX292" si="577">$C$7*BQ7</f>
        <v>0</v>
      </c>
      <c r="BR292" s="19">
        <f t="shared" si="577"/>
        <v>0</v>
      </c>
      <c r="BS292" s="19">
        <f t="shared" si="577"/>
        <v>0</v>
      </c>
      <c r="BT292" s="19">
        <f t="shared" si="577"/>
        <v>0</v>
      </c>
      <c r="BU292" s="19">
        <f t="shared" si="577"/>
        <v>0</v>
      </c>
      <c r="BV292" s="19">
        <f t="shared" si="577"/>
        <v>0</v>
      </c>
      <c r="BW292" s="19">
        <f t="shared" si="577"/>
        <v>0</v>
      </c>
      <c r="BX292" s="19">
        <f t="shared" si="577"/>
        <v>0</v>
      </c>
      <c r="BY292" s="19">
        <f t="shared" si="577"/>
        <v>0</v>
      </c>
      <c r="BZ292" s="19">
        <f t="shared" si="577"/>
        <v>0</v>
      </c>
      <c r="CA292" s="19">
        <f t="shared" si="577"/>
        <v>0</v>
      </c>
      <c r="CB292" s="19">
        <f t="shared" si="577"/>
        <v>0</v>
      </c>
      <c r="CC292" s="19">
        <f t="shared" si="577"/>
        <v>0</v>
      </c>
      <c r="CD292" s="19">
        <f t="shared" si="577"/>
        <v>0</v>
      </c>
      <c r="CE292" s="19">
        <f t="shared" si="577"/>
        <v>0</v>
      </c>
      <c r="CF292" s="19">
        <f t="shared" si="577"/>
        <v>0</v>
      </c>
      <c r="CG292" s="19">
        <f t="shared" si="577"/>
        <v>0</v>
      </c>
      <c r="CH292" s="19">
        <f t="shared" si="577"/>
        <v>0</v>
      </c>
      <c r="CI292" s="19">
        <f t="shared" si="577"/>
        <v>0</v>
      </c>
      <c r="CJ292" s="19">
        <f t="shared" si="577"/>
        <v>0</v>
      </c>
      <c r="CK292" s="19">
        <f t="shared" si="577"/>
        <v>0</v>
      </c>
      <c r="CL292" s="19">
        <f t="shared" si="577"/>
        <v>0</v>
      </c>
      <c r="CM292" s="19">
        <f t="shared" si="577"/>
        <v>0</v>
      </c>
      <c r="CN292" s="19">
        <f t="shared" si="577"/>
        <v>0</v>
      </c>
      <c r="CO292" s="19">
        <f t="shared" si="577"/>
        <v>0</v>
      </c>
      <c r="CP292" s="19">
        <f t="shared" si="577"/>
        <v>0</v>
      </c>
      <c r="CQ292" s="19">
        <f t="shared" si="577"/>
        <v>0</v>
      </c>
      <c r="CR292" s="19">
        <f t="shared" si="577"/>
        <v>0</v>
      </c>
      <c r="CS292" s="19">
        <f t="shared" si="577"/>
        <v>0</v>
      </c>
      <c r="CT292" s="19">
        <f t="shared" si="577"/>
        <v>0</v>
      </c>
      <c r="CU292" s="19">
        <f t="shared" si="577"/>
        <v>0</v>
      </c>
      <c r="CV292" s="19">
        <f t="shared" si="577"/>
        <v>0</v>
      </c>
      <c r="CW292" s="19">
        <f t="shared" si="577"/>
        <v>0</v>
      </c>
      <c r="CX292" s="19">
        <f t="shared" si="577"/>
        <v>0</v>
      </c>
      <c r="CY292" s="19">
        <f t="shared" si="577"/>
        <v>0</v>
      </c>
      <c r="CZ292" s="19">
        <f t="shared" si="577"/>
        <v>0</v>
      </c>
      <c r="DA292" s="19">
        <f t="shared" si="577"/>
        <v>0</v>
      </c>
      <c r="DB292" s="19">
        <f t="shared" si="577"/>
        <v>0</v>
      </c>
      <c r="DC292" s="19">
        <f t="shared" si="577"/>
        <v>0</v>
      </c>
      <c r="DD292" s="19">
        <f t="shared" si="577"/>
        <v>0</v>
      </c>
      <c r="DE292" s="19">
        <f t="shared" si="577"/>
        <v>0</v>
      </c>
      <c r="DF292" s="19">
        <f t="shared" si="577"/>
        <v>0</v>
      </c>
      <c r="DG292" s="19">
        <f t="shared" si="577"/>
        <v>0</v>
      </c>
      <c r="DH292" s="19">
        <f t="shared" si="577"/>
        <v>0</v>
      </c>
      <c r="DI292" s="19">
        <f t="shared" si="577"/>
        <v>0</v>
      </c>
      <c r="DJ292" s="19">
        <f t="shared" si="577"/>
        <v>0</v>
      </c>
      <c r="DK292" s="19">
        <f t="shared" si="577"/>
        <v>0</v>
      </c>
      <c r="DL292" s="19">
        <f t="shared" si="577"/>
        <v>0</v>
      </c>
      <c r="DM292" s="19">
        <f t="shared" si="577"/>
        <v>0</v>
      </c>
      <c r="DN292" s="19">
        <f t="shared" si="577"/>
        <v>0</v>
      </c>
      <c r="DO292" s="19">
        <f t="shared" si="577"/>
        <v>0</v>
      </c>
      <c r="DP292" s="19">
        <f t="shared" si="577"/>
        <v>0</v>
      </c>
      <c r="DQ292" s="19">
        <f t="shared" si="577"/>
        <v>0</v>
      </c>
      <c r="DR292" s="19">
        <f t="shared" si="577"/>
        <v>0</v>
      </c>
      <c r="DS292" s="19">
        <f t="shared" si="577"/>
        <v>0</v>
      </c>
      <c r="DT292" s="19">
        <f t="shared" si="577"/>
        <v>0</v>
      </c>
      <c r="DU292" s="19">
        <f t="shared" si="577"/>
        <v>0</v>
      </c>
      <c r="DV292" s="19">
        <f t="shared" si="577"/>
        <v>0</v>
      </c>
      <c r="DW292" s="19">
        <f t="shared" si="577"/>
        <v>0</v>
      </c>
      <c r="DX292" s="19">
        <f t="shared" si="577"/>
        <v>0</v>
      </c>
      <c r="DY292" s="22">
        <f>SUM(D292:DX292)</f>
        <v>2.3000000000000007E-2</v>
      </c>
      <c r="EB292" s="5">
        <v>20</v>
      </c>
      <c r="EC292" s="6">
        <v>10</v>
      </c>
      <c r="ED292" s="24">
        <f>IFERROR('Interaction Matrix'!N409,0)</f>
        <v>0.4234446158187965</v>
      </c>
      <c r="EE292" s="24">
        <f>IFERROR('Interaction Matrix'!O409,0)</f>
        <v>0.4234446158187965</v>
      </c>
      <c r="EF292" s="24">
        <f>IFERROR('Interaction Matrix'!P409,0)</f>
        <v>0.4234446158187965</v>
      </c>
      <c r="EG292" s="24">
        <f>IFERROR('Interaction Matrix'!Q409,0)</f>
        <v>0.4234446158187965</v>
      </c>
      <c r="EH292" s="24">
        <f>IFERROR('Interaction Matrix'!R409,0)</f>
        <v>0.50704537220906731</v>
      </c>
      <c r="EI292" s="24">
        <f>IFERROR('Interaction Matrix'!S409,0)</f>
        <v>0.50704537220906731</v>
      </c>
      <c r="EJ292" s="24">
        <f>IFERROR('Interaction Matrix'!T409,0)</f>
        <v>0.50704537220906731</v>
      </c>
      <c r="EK292" s="24">
        <f>IFERROR('Interaction Matrix'!U409,0)</f>
        <v>0.50704537220906731</v>
      </c>
      <c r="EL292" s="24">
        <f>IFERROR('Interaction Matrix'!V409,0)</f>
        <v>0.29407788979324206</v>
      </c>
      <c r="EM292" s="24">
        <f>IFERROR('Interaction Matrix'!W409,0)</f>
        <v>0.29407788979324206</v>
      </c>
      <c r="EN292" s="24">
        <f>IFERROR('Interaction Matrix'!X409,0)</f>
        <v>5.5165547045664355E-3</v>
      </c>
      <c r="EO292" s="24">
        <f>IFERROR('Interaction Matrix'!Y409,0)</f>
        <v>5.5165547045664355E-3</v>
      </c>
      <c r="EP292" s="24">
        <f>IFERROR('Interaction Matrix'!Z409,0)</f>
        <v>5.5165547045664355E-3</v>
      </c>
      <c r="EQ292" s="24">
        <f>IFERROR('Interaction Matrix'!AA409,0)</f>
        <v>2.0463052886923325</v>
      </c>
      <c r="ER292" s="24">
        <f>IFERROR('Interaction Matrix'!AB409,0)</f>
        <v>3.2484442949233259</v>
      </c>
      <c r="ES292" s="24">
        <f>IFERROR('Interaction Matrix'!AC409,0)</f>
        <v>1.5307092278026126</v>
      </c>
      <c r="ET292" s="24">
        <f>IFERROR('Interaction Matrix'!AD409,0)</f>
        <v>3.9584442490406939</v>
      </c>
      <c r="EU292" s="24">
        <f>IFERROR('Interaction Matrix'!AE409,0)</f>
        <v>1.3664167687655537</v>
      </c>
      <c r="EV292" s="24">
        <f>IFERROR('Interaction Matrix'!AF409,0)</f>
        <v>1.3664167687655537</v>
      </c>
      <c r="EW292" s="24">
        <f>IFERROR('Interaction Matrix'!AG409,0)</f>
        <v>1</v>
      </c>
      <c r="EX292" s="24">
        <f>IFERROR('Interaction Matrix'!AH409,0)</f>
        <v>2.0116937420838501</v>
      </c>
      <c r="EY292" s="24">
        <f>IFERROR('Interaction Matrix'!AI409,0)</f>
        <v>2.0116937420838501</v>
      </c>
      <c r="EZ292" s="24">
        <f>IFERROR('Interaction Matrix'!AJ409,0)</f>
        <v>1.714275326295144</v>
      </c>
      <c r="FA292" s="24">
        <f>IFERROR('Interaction Matrix'!AK409,0)</f>
        <v>0.92599223041823053</v>
      </c>
      <c r="FB292" s="24">
        <f>IFERROR('Interaction Matrix'!AL409,0)</f>
        <v>0.92599223041823053</v>
      </c>
      <c r="FC292" s="24">
        <f>IFERROR('Interaction Matrix'!AM409,0)</f>
        <v>0.92599223041823053</v>
      </c>
      <c r="FD292" s="24">
        <f>IFERROR('Interaction Matrix'!AN409,0)</f>
        <v>0</v>
      </c>
      <c r="FE292" s="24">
        <f>IFERROR('Interaction Matrix'!AO409,0)</f>
        <v>0</v>
      </c>
      <c r="FF292" s="24">
        <f>IFERROR('Interaction Matrix'!AP409,0)</f>
        <v>0</v>
      </c>
      <c r="FG292" s="24">
        <f>IFERROR('Interaction Matrix'!AQ409,0)</f>
        <v>0</v>
      </c>
      <c r="FH292" s="24">
        <f>IFERROR('Interaction Matrix'!AR409,0)</f>
        <v>0</v>
      </c>
      <c r="FI292" s="24">
        <f>IFERROR('Interaction Matrix'!AS409,0)</f>
        <v>0</v>
      </c>
      <c r="FJ292" s="24">
        <f>IFERROR('Interaction Matrix'!AT409,0)</f>
        <v>0</v>
      </c>
      <c r="FK292" s="24">
        <f>IFERROR('Interaction Matrix'!AU409,0)</f>
        <v>0</v>
      </c>
      <c r="FL292" s="24">
        <f>IFERROR('Interaction Matrix'!AV409,0)</f>
        <v>0</v>
      </c>
      <c r="FM292" s="24">
        <f>IFERROR('Interaction Matrix'!AW409,0)</f>
        <v>0</v>
      </c>
      <c r="FN292" s="24">
        <f>IFERROR('Interaction Matrix'!AX409,0)</f>
        <v>0</v>
      </c>
      <c r="FO292" s="24">
        <f>IFERROR('Interaction Matrix'!AY409,0)</f>
        <v>0</v>
      </c>
      <c r="FP292" s="24">
        <f>IFERROR('Interaction Matrix'!AZ409,0)</f>
        <v>0</v>
      </c>
      <c r="FQ292" s="24">
        <f>IFERROR('Interaction Matrix'!BA409,0)</f>
        <v>0</v>
      </c>
      <c r="FR292" s="24">
        <f>IFERROR('Interaction Matrix'!BB409,0)</f>
        <v>0</v>
      </c>
      <c r="FS292" s="24">
        <f>IFERROR('Interaction Matrix'!BC409,0)</f>
        <v>0.23197081338514733</v>
      </c>
      <c r="FT292" s="24">
        <f>IFERROR('Interaction Matrix'!BD409,0)</f>
        <v>0</v>
      </c>
      <c r="FU292" s="24">
        <f>IFERROR('Interaction Matrix'!BE409,0)</f>
        <v>0.72610982632793342</v>
      </c>
      <c r="FV292" s="24">
        <f>IFERROR('Interaction Matrix'!BF409,0)</f>
        <v>0.72610982632793342</v>
      </c>
      <c r="FW292" s="24">
        <f>IFERROR('Interaction Matrix'!BG409,0)</f>
        <v>0.72610982632793342</v>
      </c>
      <c r="FX292" s="24">
        <f>IFERROR('Interaction Matrix'!BH409,0)</f>
        <v>1.149487028455636</v>
      </c>
      <c r="FY292" s="24">
        <f>IFERROR('Interaction Matrix'!BI409,0)</f>
        <v>1.149487028455636</v>
      </c>
      <c r="FZ292" s="24">
        <f>IFERROR('Interaction Matrix'!BJ409,0)</f>
        <v>1.149487028455636</v>
      </c>
      <c r="GA292" s="24">
        <f>IFERROR('Interaction Matrix'!BK409,0)</f>
        <v>0</v>
      </c>
      <c r="GB292" s="24">
        <f>IFERROR('Interaction Matrix'!BL409,0)</f>
        <v>0</v>
      </c>
      <c r="GC292" s="24">
        <f>IFERROR('Interaction Matrix'!BM409,0)</f>
        <v>0</v>
      </c>
      <c r="GD292" s="24">
        <f>IFERROR('Interaction Matrix'!BN409,0)</f>
        <v>0</v>
      </c>
      <c r="GE292" s="24">
        <f>IFERROR('Interaction Matrix'!BO409,0)</f>
        <v>0</v>
      </c>
      <c r="GF292" s="24">
        <f>IFERROR('Interaction Matrix'!BP409,0)</f>
        <v>0</v>
      </c>
      <c r="GG292" s="24">
        <f>IFERROR('Interaction Matrix'!BQ409,0)</f>
        <v>0</v>
      </c>
      <c r="GH292" s="24">
        <f>IFERROR('Interaction Matrix'!BR409,0)</f>
        <v>0</v>
      </c>
      <c r="GI292" s="24">
        <f>IFERROR('Interaction Matrix'!BS409,0)</f>
        <v>0</v>
      </c>
      <c r="GJ292" s="24">
        <f>IFERROR('Interaction Matrix'!BT409,0)</f>
        <v>3.502216107300824</v>
      </c>
      <c r="GK292" s="24">
        <f>IFERROR('Interaction Matrix'!BU409,0)</f>
        <v>3.502216107300824</v>
      </c>
      <c r="GL292" s="24">
        <f>IFERROR('Interaction Matrix'!BV409,0)</f>
        <v>12.073681560454341</v>
      </c>
      <c r="GM292" s="24">
        <f>IFERROR('Interaction Matrix'!BW409,0)</f>
        <v>0</v>
      </c>
      <c r="GN292" s="24">
        <f>IFERROR('Interaction Matrix'!BX409,0)</f>
        <v>0.68156471106199501</v>
      </c>
      <c r="GO292" s="24">
        <f>IFERROR('Interaction Matrix'!BY409,0)</f>
        <v>0</v>
      </c>
      <c r="GP292" s="24">
        <f>IFERROR('Interaction Matrix'!BZ409,0)</f>
        <v>0.45223184988090009</v>
      </c>
      <c r="GQ292" s="24">
        <f>IFERROR('Interaction Matrix'!CA409,0)</f>
        <v>0.45223184988090009</v>
      </c>
      <c r="GR292" s="24">
        <f>IFERROR('Interaction Matrix'!CB409,0)</f>
        <v>0</v>
      </c>
      <c r="GS292" s="24">
        <f>IFERROR('Interaction Matrix'!CC409,0)</f>
        <v>0</v>
      </c>
      <c r="GT292" s="24">
        <f>IFERROR('Interaction Matrix'!CD409,0)</f>
        <v>1.1573130197246095</v>
      </c>
      <c r="GU292" s="24">
        <f>IFERROR('Interaction Matrix'!CE409,0)</f>
        <v>0.50704537220906731</v>
      </c>
      <c r="GV292" s="24">
        <f>IFERROR('Interaction Matrix'!CF409,0)</f>
        <v>0</v>
      </c>
      <c r="GW292" s="24">
        <f>IFERROR('Interaction Matrix'!CG409,0)</f>
        <v>3.5182630121102207E-4</v>
      </c>
      <c r="GX292" s="24">
        <f>IFERROR('Interaction Matrix'!CH409,0)</f>
        <v>3.5182630121102207E-4</v>
      </c>
      <c r="GY292" s="24">
        <f>IFERROR('Interaction Matrix'!CI409,0)</f>
        <v>0</v>
      </c>
      <c r="GZ292" s="24">
        <f>IFERROR('Interaction Matrix'!CJ409,0)</f>
        <v>0</v>
      </c>
      <c r="HA292" s="24">
        <f>IFERROR('Interaction Matrix'!CK409,0)</f>
        <v>0</v>
      </c>
      <c r="HB292" s="24">
        <f>IFERROR('Interaction Matrix'!CL409,0)</f>
        <v>0</v>
      </c>
      <c r="HC292" s="24">
        <f>IFERROR('Interaction Matrix'!CM409,0)</f>
        <v>0.41155048597002886</v>
      </c>
      <c r="HD292" s="24">
        <f>IFERROR('Interaction Matrix'!CN409,0)</f>
        <v>0.41155048597002886</v>
      </c>
      <c r="HE292" s="24">
        <f>IFERROR('Interaction Matrix'!CO409,0)</f>
        <v>0.41155048597002886</v>
      </c>
      <c r="HF292" s="24">
        <f>IFERROR('Interaction Matrix'!CP409,0)</f>
        <v>2.0463052886923325</v>
      </c>
      <c r="HG292" s="24">
        <f>IFERROR('Interaction Matrix'!CQ409,0)</f>
        <v>2.0463052886923325</v>
      </c>
      <c r="HH292" s="24">
        <f>IFERROR('Interaction Matrix'!CR409,0)</f>
        <v>0</v>
      </c>
      <c r="HI292" s="24">
        <f>IFERROR('Interaction Matrix'!CS409,0)</f>
        <v>0</v>
      </c>
      <c r="HJ292" s="24">
        <f>IFERROR('Interaction Matrix'!CT409,0)</f>
        <v>0</v>
      </c>
      <c r="HK292" s="24">
        <f>IFERROR('Interaction Matrix'!CU409,0)</f>
        <v>0</v>
      </c>
      <c r="HL292" s="24">
        <f>IFERROR('Interaction Matrix'!CV409,0)</f>
        <v>0</v>
      </c>
      <c r="HM292" s="24">
        <f>IFERROR('Interaction Matrix'!CW409,0)</f>
        <v>0</v>
      </c>
      <c r="HN292" s="24">
        <f>IFERROR('Interaction Matrix'!CX409,0)</f>
        <v>0</v>
      </c>
      <c r="HO292" s="24">
        <f>IFERROR('Interaction Matrix'!CY409,0)</f>
        <v>0</v>
      </c>
      <c r="HP292" s="24">
        <f>IFERROR('Interaction Matrix'!CZ409,0)</f>
        <v>0</v>
      </c>
      <c r="HQ292" s="24">
        <f>IFERROR('Interaction Matrix'!DA409,0)</f>
        <v>0</v>
      </c>
      <c r="HR292" s="24">
        <f>IFERROR('Interaction Matrix'!DB409,0)</f>
        <v>0</v>
      </c>
      <c r="HS292" s="24">
        <f>IFERROR('Interaction Matrix'!DC409,0)</f>
        <v>0</v>
      </c>
      <c r="HT292" s="24">
        <f>IFERROR('Interaction Matrix'!DD409,0)</f>
        <v>0</v>
      </c>
      <c r="HU292" s="24">
        <f>IFERROR('Interaction Matrix'!DE409,0)</f>
        <v>0</v>
      </c>
      <c r="HV292" s="24">
        <f>IFERROR('Interaction Matrix'!DF409,0)</f>
        <v>0</v>
      </c>
      <c r="HW292" s="24">
        <f>IFERROR('Interaction Matrix'!DG409,0)</f>
        <v>0</v>
      </c>
      <c r="HX292" s="24">
        <f>IFERROR('Interaction Matrix'!DH409,0)</f>
        <v>0</v>
      </c>
      <c r="HY292" s="24">
        <f>IFERROR('Interaction Matrix'!DI409,0)</f>
        <v>0</v>
      </c>
      <c r="HZ292" s="24">
        <f>IFERROR('Interaction Matrix'!DJ409,0)</f>
        <v>0</v>
      </c>
      <c r="IA292" s="24">
        <f>IFERROR('Interaction Matrix'!DK409,0)</f>
        <v>0</v>
      </c>
      <c r="IB292" s="24">
        <f>IFERROR('Interaction Matrix'!DL409,0)</f>
        <v>0</v>
      </c>
      <c r="IC292" s="24">
        <f>IFERROR('Interaction Matrix'!DM409,0)</f>
        <v>0</v>
      </c>
      <c r="ID292" s="24">
        <f>IFERROR('Interaction Matrix'!DN409,0)</f>
        <v>0</v>
      </c>
      <c r="IE292" s="24">
        <f>IFERROR('Interaction Matrix'!DO409,0)</f>
        <v>0</v>
      </c>
      <c r="IF292" s="24">
        <f>IFERROR('Interaction Matrix'!DP409,0)</f>
        <v>0</v>
      </c>
      <c r="IG292" s="24">
        <f>IFERROR('Interaction Matrix'!DQ409,0)</f>
        <v>0</v>
      </c>
      <c r="IH292" s="24">
        <f>IFERROR('Interaction Matrix'!DR409,0)</f>
        <v>0</v>
      </c>
      <c r="II292" s="24">
        <f>IFERROR('Interaction Matrix'!DS409,0)</f>
        <v>0</v>
      </c>
      <c r="IJ292" s="24">
        <f>IFERROR('Interaction Matrix'!DT409,0)</f>
        <v>0</v>
      </c>
      <c r="IK292" s="24">
        <f>IFERROR('Interaction Matrix'!DU409,0)</f>
        <v>0</v>
      </c>
      <c r="IL292" s="24">
        <f>IFERROR('Interaction Matrix'!DV409,0)</f>
        <v>0</v>
      </c>
      <c r="IM292" s="24">
        <f>IFERROR('Interaction Matrix'!DW409,0)</f>
        <v>0</v>
      </c>
      <c r="IN292" s="24">
        <f>IFERROR('Interaction Matrix'!DX409,0)</f>
        <v>0</v>
      </c>
      <c r="IO292" s="24">
        <f>IFERROR('Interaction Matrix'!DY409,0)</f>
        <v>0</v>
      </c>
      <c r="IP292" s="24">
        <f>IFERROR('Interaction Matrix'!DZ409,0)</f>
        <v>0</v>
      </c>
      <c r="IQ292" s="24">
        <f>IFERROR('Interaction Matrix'!EA409,0)</f>
        <v>0</v>
      </c>
      <c r="IR292" s="24">
        <f>IFERROR('Interaction Matrix'!EB409,0)</f>
        <v>0</v>
      </c>
      <c r="IS292" s="24">
        <f>IFERROR('Interaction Matrix'!EC409,0)</f>
        <v>0</v>
      </c>
      <c r="IT292" s="24">
        <f>IFERROR('Interaction Matrix'!ED409,0)</f>
        <v>0</v>
      </c>
      <c r="IU292" s="24">
        <f>IFERROR('Interaction Matrix'!EE409,0)</f>
        <v>0</v>
      </c>
      <c r="IV292" s="24">
        <f>IFERROR('Interaction Matrix'!EF409,0)</f>
        <v>0</v>
      </c>
      <c r="IW292" s="24">
        <f>IFERROR('Interaction Matrix'!EG409,0)</f>
        <v>0</v>
      </c>
      <c r="IX292" s="24">
        <f>IFERROR('Interaction Matrix'!EH409,0)</f>
        <v>0</v>
      </c>
    </row>
    <row r="293" spans="2:258" x14ac:dyDescent="0.3">
      <c r="C293" t="s">
        <v>33</v>
      </c>
      <c r="D293" s="19">
        <f>D292/$DY$292</f>
        <v>4.3478260869565209E-2</v>
      </c>
      <c r="E293" s="19">
        <f>E292/$DY$292</f>
        <v>0.52173913043478248</v>
      </c>
      <c r="F293" s="19">
        <f t="shared" ref="F293:BQ293" si="578">F292/$DY$292</f>
        <v>0</v>
      </c>
      <c r="G293" s="19">
        <f t="shared" si="578"/>
        <v>0</v>
      </c>
      <c r="H293" s="19">
        <f t="shared" si="578"/>
        <v>0</v>
      </c>
      <c r="I293" s="19">
        <f t="shared" si="578"/>
        <v>4.3478260869565209E-2</v>
      </c>
      <c r="J293" s="19">
        <f t="shared" si="578"/>
        <v>0</v>
      </c>
      <c r="K293" s="19">
        <f t="shared" si="578"/>
        <v>0</v>
      </c>
      <c r="L293" s="19">
        <f t="shared" si="578"/>
        <v>0.21739130434782603</v>
      </c>
      <c r="M293" s="19">
        <f t="shared" si="578"/>
        <v>0</v>
      </c>
      <c r="N293" s="19">
        <f t="shared" si="578"/>
        <v>0</v>
      </c>
      <c r="O293" s="19">
        <f t="shared" si="578"/>
        <v>4.3478260869565209E-2</v>
      </c>
      <c r="P293" s="19">
        <f t="shared" si="578"/>
        <v>0</v>
      </c>
      <c r="Q293" s="19">
        <f t="shared" si="578"/>
        <v>0</v>
      </c>
      <c r="R293" s="19">
        <f t="shared" si="578"/>
        <v>0</v>
      </c>
      <c r="S293" s="19">
        <f t="shared" si="578"/>
        <v>0</v>
      </c>
      <c r="T293" s="19">
        <f t="shared" si="578"/>
        <v>0</v>
      </c>
      <c r="U293" s="19">
        <f t="shared" si="578"/>
        <v>0</v>
      </c>
      <c r="V293" s="19">
        <f t="shared" si="578"/>
        <v>4.3478260869565209E-2</v>
      </c>
      <c r="W293" s="19">
        <f t="shared" si="578"/>
        <v>0</v>
      </c>
      <c r="X293" s="19">
        <f t="shared" si="578"/>
        <v>0</v>
      </c>
      <c r="Y293" s="19">
        <f t="shared" si="578"/>
        <v>0</v>
      </c>
      <c r="Z293" s="19">
        <f t="shared" si="578"/>
        <v>0</v>
      </c>
      <c r="AA293" s="19">
        <f t="shared" si="578"/>
        <v>0</v>
      </c>
      <c r="AB293" s="19">
        <f t="shared" si="578"/>
        <v>0</v>
      </c>
      <c r="AC293" s="19">
        <f t="shared" si="578"/>
        <v>0</v>
      </c>
      <c r="AD293" s="19">
        <f t="shared" si="578"/>
        <v>0</v>
      </c>
      <c r="AE293" s="19">
        <f t="shared" si="578"/>
        <v>0</v>
      </c>
      <c r="AF293" s="19">
        <f t="shared" si="578"/>
        <v>0</v>
      </c>
      <c r="AG293" s="19">
        <f t="shared" si="578"/>
        <v>0</v>
      </c>
      <c r="AH293" s="19">
        <f t="shared" si="578"/>
        <v>0</v>
      </c>
      <c r="AI293" s="19">
        <f t="shared" si="578"/>
        <v>0</v>
      </c>
      <c r="AJ293" s="19">
        <f t="shared" si="578"/>
        <v>4.3478260869565209E-2</v>
      </c>
      <c r="AK293" s="19">
        <f t="shared" si="578"/>
        <v>0</v>
      </c>
      <c r="AL293" s="19">
        <f t="shared" si="578"/>
        <v>0</v>
      </c>
      <c r="AM293" s="19">
        <f t="shared" si="578"/>
        <v>0</v>
      </c>
      <c r="AN293" s="19">
        <f t="shared" si="578"/>
        <v>0</v>
      </c>
      <c r="AO293" s="19">
        <f t="shared" si="578"/>
        <v>0</v>
      </c>
      <c r="AP293" s="19">
        <f t="shared" si="578"/>
        <v>0</v>
      </c>
      <c r="AQ293" s="19">
        <f t="shared" si="578"/>
        <v>0</v>
      </c>
      <c r="AR293" s="19">
        <f t="shared" si="578"/>
        <v>0</v>
      </c>
      <c r="AS293" s="19">
        <f t="shared" si="578"/>
        <v>4.3478260869565209E-2</v>
      </c>
      <c r="AT293" s="19">
        <f t="shared" si="578"/>
        <v>0</v>
      </c>
      <c r="AU293" s="19">
        <f t="shared" si="578"/>
        <v>0</v>
      </c>
      <c r="AV293" s="19">
        <f t="shared" si="578"/>
        <v>0</v>
      </c>
      <c r="AW293" s="19">
        <f t="shared" si="578"/>
        <v>0</v>
      </c>
      <c r="AX293" s="19">
        <f t="shared" si="578"/>
        <v>0</v>
      </c>
      <c r="AY293" s="19">
        <f t="shared" si="578"/>
        <v>0</v>
      </c>
      <c r="AZ293" s="19">
        <f t="shared" si="578"/>
        <v>0</v>
      </c>
      <c r="BA293" s="19">
        <f t="shared" si="578"/>
        <v>0</v>
      </c>
      <c r="BB293" s="19">
        <f t="shared" si="578"/>
        <v>0</v>
      </c>
      <c r="BC293" s="19">
        <f t="shared" si="578"/>
        <v>0</v>
      </c>
      <c r="BD293" s="19">
        <f t="shared" si="578"/>
        <v>0</v>
      </c>
      <c r="BE293" s="19">
        <f t="shared" si="578"/>
        <v>0</v>
      </c>
      <c r="BF293" s="19">
        <f t="shared" si="578"/>
        <v>0</v>
      </c>
      <c r="BG293" s="19">
        <f t="shared" si="578"/>
        <v>0</v>
      </c>
      <c r="BH293" s="19">
        <f t="shared" si="578"/>
        <v>0</v>
      </c>
      <c r="BI293" s="19">
        <f t="shared" si="578"/>
        <v>0</v>
      </c>
      <c r="BJ293" s="19">
        <f t="shared" si="578"/>
        <v>0</v>
      </c>
      <c r="BK293" s="19">
        <f t="shared" si="578"/>
        <v>0</v>
      </c>
      <c r="BL293" s="19">
        <f t="shared" si="578"/>
        <v>0</v>
      </c>
      <c r="BM293" s="19">
        <f t="shared" si="578"/>
        <v>0</v>
      </c>
      <c r="BN293" s="19">
        <f t="shared" si="578"/>
        <v>0</v>
      </c>
      <c r="BO293" s="19">
        <f t="shared" si="578"/>
        <v>0</v>
      </c>
      <c r="BP293" s="19">
        <f t="shared" si="578"/>
        <v>0</v>
      </c>
      <c r="BQ293" s="19">
        <f t="shared" si="578"/>
        <v>0</v>
      </c>
      <c r="BR293" s="19">
        <f t="shared" ref="BR293:DF293" si="579">BR292/$DY$292</f>
        <v>0</v>
      </c>
      <c r="BS293" s="19">
        <f t="shared" si="579"/>
        <v>0</v>
      </c>
      <c r="BT293" s="19">
        <f t="shared" si="579"/>
        <v>0</v>
      </c>
      <c r="BU293" s="19">
        <f t="shared" si="579"/>
        <v>0</v>
      </c>
      <c r="BV293" s="19">
        <f t="shared" si="579"/>
        <v>0</v>
      </c>
      <c r="BW293" s="19">
        <f t="shared" si="579"/>
        <v>0</v>
      </c>
      <c r="BX293" s="19">
        <f t="shared" si="579"/>
        <v>0</v>
      </c>
      <c r="BY293" s="19">
        <f t="shared" si="579"/>
        <v>0</v>
      </c>
      <c r="BZ293" s="19">
        <f t="shared" si="579"/>
        <v>0</v>
      </c>
      <c r="CA293" s="19">
        <f t="shared" si="579"/>
        <v>0</v>
      </c>
      <c r="CB293" s="19">
        <f t="shared" si="579"/>
        <v>0</v>
      </c>
      <c r="CC293" s="19">
        <f t="shared" si="579"/>
        <v>0</v>
      </c>
      <c r="CD293" s="19">
        <f t="shared" si="579"/>
        <v>0</v>
      </c>
      <c r="CE293" s="19">
        <f t="shared" si="579"/>
        <v>0</v>
      </c>
      <c r="CF293" s="19">
        <f t="shared" si="579"/>
        <v>0</v>
      </c>
      <c r="CG293" s="19">
        <f t="shared" si="579"/>
        <v>0</v>
      </c>
      <c r="CH293" s="19">
        <f t="shared" si="579"/>
        <v>0</v>
      </c>
      <c r="CI293" s="19">
        <f t="shared" si="579"/>
        <v>0</v>
      </c>
      <c r="CJ293" s="19">
        <f t="shared" si="579"/>
        <v>0</v>
      </c>
      <c r="CK293" s="19">
        <f t="shared" si="579"/>
        <v>0</v>
      </c>
      <c r="CL293" s="19">
        <f t="shared" si="579"/>
        <v>0</v>
      </c>
      <c r="CM293" s="19">
        <f t="shared" si="579"/>
        <v>0</v>
      </c>
      <c r="CN293" s="19">
        <f t="shared" si="579"/>
        <v>0</v>
      </c>
      <c r="CO293" s="19">
        <f t="shared" si="579"/>
        <v>0</v>
      </c>
      <c r="CP293" s="19">
        <f t="shared" si="579"/>
        <v>0</v>
      </c>
      <c r="CQ293" s="19">
        <f t="shared" si="579"/>
        <v>0</v>
      </c>
      <c r="CR293" s="19">
        <f t="shared" si="579"/>
        <v>0</v>
      </c>
      <c r="CS293" s="19">
        <f t="shared" si="579"/>
        <v>0</v>
      </c>
      <c r="CT293" s="19">
        <f t="shared" si="579"/>
        <v>0</v>
      </c>
      <c r="CU293" s="19">
        <f t="shared" si="579"/>
        <v>0</v>
      </c>
      <c r="CV293" s="19">
        <f t="shared" si="579"/>
        <v>0</v>
      </c>
      <c r="CW293" s="19">
        <f t="shared" si="579"/>
        <v>0</v>
      </c>
      <c r="CX293" s="19">
        <f t="shared" si="579"/>
        <v>0</v>
      </c>
      <c r="CY293" s="19">
        <f t="shared" si="579"/>
        <v>0</v>
      </c>
      <c r="CZ293" s="19">
        <f t="shared" si="579"/>
        <v>0</v>
      </c>
      <c r="DA293" s="19">
        <f t="shared" si="579"/>
        <v>0</v>
      </c>
      <c r="DB293" s="19">
        <f t="shared" si="579"/>
        <v>0</v>
      </c>
      <c r="DC293" s="19">
        <f t="shared" si="579"/>
        <v>0</v>
      </c>
      <c r="DD293" s="19">
        <f t="shared" si="579"/>
        <v>0</v>
      </c>
      <c r="DE293" s="19">
        <f t="shared" si="579"/>
        <v>0</v>
      </c>
      <c r="DF293" s="19">
        <f t="shared" si="579"/>
        <v>0</v>
      </c>
      <c r="DG293" s="19">
        <f t="shared" ref="DG293:DX293" si="580">DG292/$DY$292</f>
        <v>0</v>
      </c>
      <c r="DH293" s="19">
        <f t="shared" si="580"/>
        <v>0</v>
      </c>
      <c r="DI293" s="19">
        <f t="shared" si="580"/>
        <v>0</v>
      </c>
      <c r="DJ293" s="19">
        <f t="shared" si="580"/>
        <v>0</v>
      </c>
      <c r="DK293" s="19">
        <f t="shared" si="580"/>
        <v>0</v>
      </c>
      <c r="DL293" s="19">
        <f t="shared" si="580"/>
        <v>0</v>
      </c>
      <c r="DM293" s="19">
        <f t="shared" si="580"/>
        <v>0</v>
      </c>
      <c r="DN293" s="19">
        <f t="shared" si="580"/>
        <v>0</v>
      </c>
      <c r="DO293" s="19">
        <f t="shared" si="580"/>
        <v>0</v>
      </c>
      <c r="DP293" s="19">
        <f t="shared" si="580"/>
        <v>0</v>
      </c>
      <c r="DQ293" s="19">
        <f t="shared" si="580"/>
        <v>0</v>
      </c>
      <c r="DR293" s="19">
        <f t="shared" si="580"/>
        <v>0</v>
      </c>
      <c r="DS293" s="19">
        <f t="shared" si="580"/>
        <v>0</v>
      </c>
      <c r="DT293" s="19">
        <f t="shared" si="580"/>
        <v>0</v>
      </c>
      <c r="DU293" s="19">
        <f t="shared" si="580"/>
        <v>0</v>
      </c>
      <c r="DV293" s="19">
        <f t="shared" si="580"/>
        <v>0</v>
      </c>
      <c r="DW293" s="19">
        <f t="shared" si="580"/>
        <v>0</v>
      </c>
      <c r="DX293" s="19">
        <f t="shared" si="580"/>
        <v>0</v>
      </c>
      <c r="DY293" s="22"/>
      <c r="EB293" s="5">
        <v>21</v>
      </c>
      <c r="EC293" s="6">
        <v>11</v>
      </c>
      <c r="ED293" s="24">
        <f>IFERROR('Interaction Matrix'!N410,0)</f>
        <v>1.1046526036094046</v>
      </c>
      <c r="EE293" s="24">
        <f>IFERROR('Interaction Matrix'!O410,0)</f>
        <v>1.1046526036094046</v>
      </c>
      <c r="EF293" s="24">
        <f>IFERROR('Interaction Matrix'!P410,0)</f>
        <v>1.1046526036094046</v>
      </c>
      <c r="EG293" s="24">
        <f>IFERROR('Interaction Matrix'!Q410,0)</f>
        <v>1.1046526036094046</v>
      </c>
      <c r="EH293" s="24">
        <f>IFERROR('Interaction Matrix'!R410,0)</f>
        <v>1.3252324240874584</v>
      </c>
      <c r="EI293" s="24">
        <f>IFERROR('Interaction Matrix'!S410,0)</f>
        <v>1.3252324240874584</v>
      </c>
      <c r="EJ293" s="24">
        <f>IFERROR('Interaction Matrix'!T410,0)</f>
        <v>1.3252324240874584</v>
      </c>
      <c r="EK293" s="24">
        <f>IFERROR('Interaction Matrix'!U410,0)</f>
        <v>1.3252324240874584</v>
      </c>
      <c r="EL293" s="24">
        <f>IFERROR('Interaction Matrix'!V410,0)</f>
        <v>0.72025738306770537</v>
      </c>
      <c r="EM293" s="24">
        <f>IFERROR('Interaction Matrix'!W410,0)</f>
        <v>0.72025738306770537</v>
      </c>
      <c r="EN293" s="24">
        <f>IFERROR('Interaction Matrix'!X410,0)</f>
        <v>0.9731960859449974</v>
      </c>
      <c r="EO293" s="24">
        <f>IFERROR('Interaction Matrix'!Y410,0)</f>
        <v>0.9731960859449974</v>
      </c>
      <c r="EP293" s="24">
        <f>IFERROR('Interaction Matrix'!Z410,0)</f>
        <v>0.9731960859449974</v>
      </c>
      <c r="EQ293" s="24">
        <f>IFERROR('Interaction Matrix'!AA410,0)</f>
        <v>0.32542477457973484</v>
      </c>
      <c r="ER293" s="24">
        <f>IFERROR('Interaction Matrix'!AB410,0)</f>
        <v>0.25585871425730228</v>
      </c>
      <c r="ES293" s="24">
        <f>IFERROR('Interaction Matrix'!AC410,0)</f>
        <v>0.97494031699825678</v>
      </c>
      <c r="ET293" s="24">
        <f>IFERROR('Interaction Matrix'!AD410,0)</f>
        <v>2.1225990142578395</v>
      </c>
      <c r="EU293" s="24">
        <f>IFERROR('Interaction Matrix'!AE410,0)</f>
        <v>0.71805834042225725</v>
      </c>
      <c r="EV293" s="24">
        <f>IFERROR('Interaction Matrix'!AF410,0)</f>
        <v>0.71805834042225725</v>
      </c>
      <c r="EW293" s="24">
        <f>IFERROR('Interaction Matrix'!AG410,0)</f>
        <v>0.27061443923603656</v>
      </c>
      <c r="EX293" s="24">
        <f>IFERROR('Interaction Matrix'!AH410,0)</f>
        <v>1</v>
      </c>
      <c r="EY293" s="24">
        <f>IFERROR('Interaction Matrix'!AI410,0)</f>
        <v>1</v>
      </c>
      <c r="EZ293" s="24">
        <f>IFERROR('Interaction Matrix'!AJ410,0)</f>
        <v>0.31713896453518281</v>
      </c>
      <c r="FA293" s="24">
        <f>IFERROR('Interaction Matrix'!AK410,0)</f>
        <v>5.0635827003133162E-2</v>
      </c>
      <c r="FB293" s="24">
        <f>IFERROR('Interaction Matrix'!AL410,0)</f>
        <v>5.0635827003133162E-2</v>
      </c>
      <c r="FC293" s="24">
        <f>IFERROR('Interaction Matrix'!AM410,0)</f>
        <v>5.0635827003133162E-2</v>
      </c>
      <c r="FD293" s="24">
        <f>IFERROR('Interaction Matrix'!AN410,0)</f>
        <v>1.0993149773662365</v>
      </c>
      <c r="FE293" s="24">
        <f>IFERROR('Interaction Matrix'!AO410,0)</f>
        <v>0</v>
      </c>
      <c r="FF293" s="24">
        <f>IFERROR('Interaction Matrix'!AP410,0)</f>
        <v>0</v>
      </c>
      <c r="FG293" s="24">
        <f>IFERROR('Interaction Matrix'!AQ410,0)</f>
        <v>0</v>
      </c>
      <c r="FH293" s="24">
        <f>IFERROR('Interaction Matrix'!AR410,0)</f>
        <v>1.8498072323511898</v>
      </c>
      <c r="FI293" s="24">
        <f>IFERROR('Interaction Matrix'!AS410,0)</f>
        <v>1.8498072323511898</v>
      </c>
      <c r="FJ293" s="24">
        <f>IFERROR('Interaction Matrix'!AT410,0)</f>
        <v>1.8498072323511898</v>
      </c>
      <c r="FK293" s="24">
        <f>IFERROR('Interaction Matrix'!AU410,0)</f>
        <v>1.7976967977788645</v>
      </c>
      <c r="FL293" s="24">
        <f>IFERROR('Interaction Matrix'!AV410,0)</f>
        <v>1.7976967977788645</v>
      </c>
      <c r="FM293" s="24">
        <f>IFERROR('Interaction Matrix'!AW410,0)</f>
        <v>0.88600673129465846</v>
      </c>
      <c r="FN293" s="24">
        <f>IFERROR('Interaction Matrix'!AX410,0)</f>
        <v>0.18182477331228053</v>
      </c>
      <c r="FO293" s="24">
        <f>IFERROR('Interaction Matrix'!AY410,0)</f>
        <v>0.18182477331228053</v>
      </c>
      <c r="FP293" s="24">
        <f>IFERROR('Interaction Matrix'!AZ410,0)</f>
        <v>0.18182477331228053</v>
      </c>
      <c r="FQ293" s="24">
        <f>IFERROR('Interaction Matrix'!BA410,0)</f>
        <v>1.243632578357875</v>
      </c>
      <c r="FR293" s="24">
        <f>IFERROR('Interaction Matrix'!BB410,0)</f>
        <v>1.243632578357875</v>
      </c>
      <c r="FS293" s="24">
        <f>IFERROR('Interaction Matrix'!BC410,0)</f>
        <v>0.28230901970334227</v>
      </c>
      <c r="FT293" s="24">
        <f>IFERROR('Interaction Matrix'!BD410,0)</f>
        <v>8.2078116051595443E-2</v>
      </c>
      <c r="FU293" s="24">
        <f>IFERROR('Interaction Matrix'!BE410,0)</f>
        <v>1.1799638670571198</v>
      </c>
      <c r="FV293" s="24">
        <f>IFERROR('Interaction Matrix'!BF410,0)</f>
        <v>1.1799638670571198</v>
      </c>
      <c r="FW293" s="24">
        <f>IFERROR('Interaction Matrix'!BG410,0)</f>
        <v>1.1799638670571198</v>
      </c>
      <c r="FX293" s="24">
        <f>IFERROR('Interaction Matrix'!BH410,0)</f>
        <v>1.6315900924955997</v>
      </c>
      <c r="FY293" s="24">
        <f>IFERROR('Interaction Matrix'!BI410,0)</f>
        <v>1.6315900924955997</v>
      </c>
      <c r="FZ293" s="24">
        <f>IFERROR('Interaction Matrix'!BJ410,0)</f>
        <v>1.6315900924955997</v>
      </c>
      <c r="GA293" s="24">
        <f>IFERROR('Interaction Matrix'!BK410,0)</f>
        <v>2.709717693941001</v>
      </c>
      <c r="GB293" s="24">
        <f>IFERROR('Interaction Matrix'!BL410,0)</f>
        <v>0</v>
      </c>
      <c r="GC293" s="24">
        <f>IFERROR('Interaction Matrix'!BM410,0)</f>
        <v>1.3385024760449271</v>
      </c>
      <c r="GD293" s="24">
        <f>IFERROR('Interaction Matrix'!BN410,0)</f>
        <v>27.131378258397852</v>
      </c>
      <c r="GE293" s="24">
        <f>IFERROR('Interaction Matrix'!BO410,0)</f>
        <v>1.3475245740942652</v>
      </c>
      <c r="GF293" s="24">
        <f>IFERROR('Interaction Matrix'!BP410,0)</f>
        <v>1.3475245740942652</v>
      </c>
      <c r="GG293" s="24">
        <f>IFERROR('Interaction Matrix'!BQ410,0)</f>
        <v>1.3475245740942652</v>
      </c>
      <c r="GH293" s="24">
        <f>IFERROR('Interaction Matrix'!BR410,0)</f>
        <v>0</v>
      </c>
      <c r="GI293" s="24">
        <f>IFERROR('Interaction Matrix'!BS410,0)</f>
        <v>0.30266050357213542</v>
      </c>
      <c r="GJ293" s="24">
        <f>IFERROR('Interaction Matrix'!BT410,0)</f>
        <v>0</v>
      </c>
      <c r="GK293" s="24">
        <f>IFERROR('Interaction Matrix'!BU410,0)</f>
        <v>0</v>
      </c>
      <c r="GL293" s="24">
        <f>IFERROR('Interaction Matrix'!BV410,0)</f>
        <v>0.76289448067629617</v>
      </c>
      <c r="GM293" s="24">
        <f>IFERROR('Interaction Matrix'!BW410,0)</f>
        <v>1.2734426288566232</v>
      </c>
      <c r="GN293" s="24">
        <f>IFERROR('Interaction Matrix'!BX410,0)</f>
        <v>0.75710812406862948</v>
      </c>
      <c r="GO293" s="24">
        <f>IFERROR('Interaction Matrix'!BY410,0)</f>
        <v>0.55082206595526262</v>
      </c>
      <c r="GP293" s="24">
        <f>IFERROR('Interaction Matrix'!BZ410,0)</f>
        <v>0</v>
      </c>
      <c r="GQ293" s="24">
        <f>IFERROR('Interaction Matrix'!CA410,0)</f>
        <v>0</v>
      </c>
      <c r="GR293" s="24">
        <f>IFERROR('Interaction Matrix'!CB410,0)</f>
        <v>1.3080374997881106</v>
      </c>
      <c r="GS293" s="24">
        <f>IFERROR('Interaction Matrix'!CC410,0)</f>
        <v>0.55204373485309288</v>
      </c>
      <c r="GT293" s="24">
        <f>IFERROR('Interaction Matrix'!CD410,0)</f>
        <v>1.1351887196655552</v>
      </c>
      <c r="GU293" s="24">
        <f>IFERROR('Interaction Matrix'!CE410,0)</f>
        <v>1.3252324240874584</v>
      </c>
      <c r="GV293" s="24">
        <f>IFERROR('Interaction Matrix'!CF410,0)</f>
        <v>0</v>
      </c>
      <c r="GW293" s="24">
        <f>IFERROR('Interaction Matrix'!CG410,0)</f>
        <v>0.44607500413984796</v>
      </c>
      <c r="GX293" s="24">
        <f>IFERROR('Interaction Matrix'!CH410,0)</f>
        <v>0.44607500413984796</v>
      </c>
      <c r="GY293" s="24">
        <f>IFERROR('Interaction Matrix'!CI410,0)</f>
        <v>0</v>
      </c>
      <c r="GZ293" s="24">
        <f>IFERROR('Interaction Matrix'!CJ410,0)</f>
        <v>0</v>
      </c>
      <c r="HA293" s="24">
        <f>IFERROR('Interaction Matrix'!CK410,0)</f>
        <v>0</v>
      </c>
      <c r="HB293" s="24">
        <f>IFERROR('Interaction Matrix'!CL410,0)</f>
        <v>0.49625804678405017</v>
      </c>
      <c r="HC293" s="24">
        <f>IFERROR('Interaction Matrix'!CM410,0)</f>
        <v>1.2457953381604721</v>
      </c>
      <c r="HD293" s="24">
        <f>IFERROR('Interaction Matrix'!CN410,0)</f>
        <v>1.2457953381604721</v>
      </c>
      <c r="HE293" s="24">
        <f>IFERROR('Interaction Matrix'!CO410,0)</f>
        <v>1.2457953381604721</v>
      </c>
      <c r="HF293" s="24">
        <f>IFERROR('Interaction Matrix'!CP410,0)</f>
        <v>0.32542477457973484</v>
      </c>
      <c r="HG293" s="24">
        <f>IFERROR('Interaction Matrix'!CQ410,0)</f>
        <v>0.32542477457973484</v>
      </c>
      <c r="HH293" s="24">
        <f>IFERROR('Interaction Matrix'!CR410,0)</f>
        <v>1.0993149773662365</v>
      </c>
      <c r="HI293" s="24">
        <f>IFERROR('Interaction Matrix'!CS410,0)</f>
        <v>1.0993149773662365</v>
      </c>
      <c r="HJ293" s="24">
        <f>IFERROR('Interaction Matrix'!CT410,0)</f>
        <v>0</v>
      </c>
      <c r="HK293" s="24">
        <f>IFERROR('Interaction Matrix'!CU410,0)</f>
        <v>0</v>
      </c>
      <c r="HL293" s="24">
        <f>IFERROR('Interaction Matrix'!CV410,0)</f>
        <v>0</v>
      </c>
      <c r="HM293" s="24">
        <f>IFERROR('Interaction Matrix'!CW410,0)</f>
        <v>0</v>
      </c>
      <c r="HN293" s="24">
        <f>IFERROR('Interaction Matrix'!CX410,0)</f>
        <v>0</v>
      </c>
      <c r="HO293" s="24">
        <f>IFERROR('Interaction Matrix'!CY410,0)</f>
        <v>0.10192882742211361</v>
      </c>
      <c r="HP293" s="24">
        <f>IFERROR('Interaction Matrix'!CZ410,0)</f>
        <v>0.10192882742211361</v>
      </c>
      <c r="HQ293" s="24">
        <f>IFERROR('Interaction Matrix'!DA410,0)</f>
        <v>1.0912065341728481E-2</v>
      </c>
      <c r="HR293" s="24">
        <f>IFERROR('Interaction Matrix'!DB410,0)</f>
        <v>1.0912065341728481E-2</v>
      </c>
      <c r="HS293" s="24">
        <f>IFERROR('Interaction Matrix'!DC410,0)</f>
        <v>0.10192882742211361</v>
      </c>
      <c r="HT293" s="24">
        <f>IFERROR('Interaction Matrix'!DD410,0)</f>
        <v>1.5332958527751586</v>
      </c>
      <c r="HU293" s="24">
        <f>IFERROR('Interaction Matrix'!DE410,0)</f>
        <v>1.5332958527751586</v>
      </c>
      <c r="HV293" s="24">
        <f>IFERROR('Interaction Matrix'!DF410,0)</f>
        <v>1.5332958527751586</v>
      </c>
      <c r="HW293" s="24">
        <f>IFERROR('Interaction Matrix'!DG410,0)</f>
        <v>0</v>
      </c>
      <c r="HX293" s="24">
        <f>IFERROR('Interaction Matrix'!DH410,0)</f>
        <v>0</v>
      </c>
      <c r="HY293" s="24">
        <f>IFERROR('Interaction Matrix'!DI410,0)</f>
        <v>0</v>
      </c>
      <c r="HZ293" s="24">
        <f>IFERROR('Interaction Matrix'!DJ410,0)</f>
        <v>0</v>
      </c>
      <c r="IA293" s="24">
        <f>IFERROR('Interaction Matrix'!DK410,0)</f>
        <v>0</v>
      </c>
      <c r="IB293" s="24">
        <f>IFERROR('Interaction Matrix'!DL410,0)</f>
        <v>0</v>
      </c>
      <c r="IC293" s="24">
        <f>IFERROR('Interaction Matrix'!DM410,0)</f>
        <v>1.1644708292652437</v>
      </c>
      <c r="ID293" s="24">
        <f>IFERROR('Interaction Matrix'!DN410,0)</f>
        <v>1.1644708292652437</v>
      </c>
      <c r="IE293" s="24">
        <f>IFERROR('Interaction Matrix'!DO410,0)</f>
        <v>0</v>
      </c>
      <c r="IF293" s="24">
        <f>IFERROR('Interaction Matrix'!DP410,0)</f>
        <v>0</v>
      </c>
      <c r="IG293" s="24">
        <f>IFERROR('Interaction Matrix'!DQ410,0)</f>
        <v>0</v>
      </c>
      <c r="IH293" s="24">
        <f>IFERROR('Interaction Matrix'!DR410,0)</f>
        <v>0</v>
      </c>
      <c r="II293" s="24">
        <f>IFERROR('Interaction Matrix'!DS410,0)</f>
        <v>2.3650143024426384</v>
      </c>
      <c r="IJ293" s="24">
        <f>IFERROR('Interaction Matrix'!DT410,0)</f>
        <v>2.3650143024426384</v>
      </c>
      <c r="IK293" s="24">
        <f>IFERROR('Interaction Matrix'!DU410,0)</f>
        <v>2.3650143024426384</v>
      </c>
      <c r="IL293" s="24">
        <f>IFERROR('Interaction Matrix'!DV410,0)</f>
        <v>0</v>
      </c>
      <c r="IM293" s="24">
        <f>IFERROR('Interaction Matrix'!DW410,0)</f>
        <v>0</v>
      </c>
      <c r="IN293" s="24">
        <f>IFERROR('Interaction Matrix'!DX410,0)</f>
        <v>0</v>
      </c>
      <c r="IO293" s="24">
        <f>IFERROR('Interaction Matrix'!DY410,0)</f>
        <v>0</v>
      </c>
      <c r="IP293" s="24">
        <f>IFERROR('Interaction Matrix'!DZ410,0)</f>
        <v>0</v>
      </c>
      <c r="IQ293" s="24">
        <f>IFERROR('Interaction Matrix'!EA410,0)</f>
        <v>0</v>
      </c>
      <c r="IR293" s="24">
        <f>IFERROR('Interaction Matrix'!EB410,0)</f>
        <v>0</v>
      </c>
      <c r="IS293" s="24">
        <f>IFERROR('Interaction Matrix'!EC410,0)</f>
        <v>0</v>
      </c>
      <c r="IT293" s="24">
        <f>IFERROR('Interaction Matrix'!ED410,0)</f>
        <v>0</v>
      </c>
      <c r="IU293" s="24">
        <f>IFERROR('Interaction Matrix'!EE410,0)</f>
        <v>0</v>
      </c>
      <c r="IV293" s="24">
        <f>IFERROR('Interaction Matrix'!EF410,0)</f>
        <v>0</v>
      </c>
      <c r="IW293" s="24">
        <f>IFERROR('Interaction Matrix'!EG410,0)</f>
        <v>0</v>
      </c>
      <c r="IX293" s="24">
        <f>IFERROR('Interaction Matrix'!EH410,0)</f>
        <v>0</v>
      </c>
    </row>
    <row r="294" spans="2:258" x14ac:dyDescent="0.3">
      <c r="C294" t="s">
        <v>4</v>
      </c>
      <c r="D294" s="19">
        <f>(D293*EC135)/SUMPRODUCT($D$293:$DX$293,$EC$135:$IW$135)</f>
        <v>6.2520996516788385E-2</v>
      </c>
      <c r="E294" s="19">
        <f t="shared" ref="E294:BP294" si="581">(E293*ED135)/SUMPRODUCT($D$293:$DX$293,$EC$135:$IW$135)</f>
        <v>0.50080449811694394</v>
      </c>
      <c r="F294" s="19">
        <f t="shared" si="581"/>
        <v>0</v>
      </c>
      <c r="G294" s="19">
        <f t="shared" si="581"/>
        <v>0</v>
      </c>
      <c r="H294" s="19">
        <f t="shared" si="581"/>
        <v>0</v>
      </c>
      <c r="I294" s="19">
        <f t="shared" si="581"/>
        <v>7.3607157381049226E-2</v>
      </c>
      <c r="J294" s="19">
        <f t="shared" si="581"/>
        <v>0</v>
      </c>
      <c r="K294" s="19">
        <f t="shared" si="581"/>
        <v>0</v>
      </c>
      <c r="L294" s="19">
        <f t="shared" si="581"/>
        <v>0.12733466532288959</v>
      </c>
      <c r="M294" s="19">
        <f t="shared" si="581"/>
        <v>0</v>
      </c>
      <c r="N294" s="19">
        <f t="shared" si="581"/>
        <v>0</v>
      </c>
      <c r="O294" s="19">
        <f t="shared" si="581"/>
        <v>4.6926109942182236E-2</v>
      </c>
      <c r="P294" s="19">
        <f t="shared" si="581"/>
        <v>0</v>
      </c>
      <c r="Q294" s="19">
        <f t="shared" si="581"/>
        <v>0</v>
      </c>
      <c r="R294" s="19">
        <f t="shared" si="581"/>
        <v>0</v>
      </c>
      <c r="S294" s="19">
        <f t="shared" si="581"/>
        <v>0</v>
      </c>
      <c r="T294" s="19">
        <f t="shared" si="581"/>
        <v>0</v>
      </c>
      <c r="U294" s="19">
        <f t="shared" si="581"/>
        <v>0</v>
      </c>
      <c r="V294" s="19">
        <f t="shared" si="581"/>
        <v>9.1600803908741049E-2</v>
      </c>
      <c r="W294" s="19">
        <f t="shared" si="581"/>
        <v>0</v>
      </c>
      <c r="X294" s="19">
        <f t="shared" si="581"/>
        <v>0</v>
      </c>
      <c r="Y294" s="19">
        <f t="shared" si="581"/>
        <v>0</v>
      </c>
      <c r="Z294" s="19">
        <f t="shared" si="581"/>
        <v>0</v>
      </c>
      <c r="AA294" s="19">
        <f t="shared" si="581"/>
        <v>0</v>
      </c>
      <c r="AB294" s="19">
        <f t="shared" si="581"/>
        <v>0</v>
      </c>
      <c r="AC294" s="19">
        <f t="shared" si="581"/>
        <v>0</v>
      </c>
      <c r="AD294" s="19">
        <f t="shared" si="581"/>
        <v>0</v>
      </c>
      <c r="AE294" s="19">
        <f t="shared" si="581"/>
        <v>0</v>
      </c>
      <c r="AF294" s="19">
        <f t="shared" si="581"/>
        <v>0</v>
      </c>
      <c r="AG294" s="19">
        <f t="shared" si="581"/>
        <v>0</v>
      </c>
      <c r="AH294" s="19">
        <f t="shared" si="581"/>
        <v>0</v>
      </c>
      <c r="AI294" s="19">
        <f t="shared" si="581"/>
        <v>0</v>
      </c>
      <c r="AJ294" s="19">
        <f t="shared" si="581"/>
        <v>4.2894778718814655E-2</v>
      </c>
      <c r="AK294" s="19">
        <f t="shared" si="581"/>
        <v>0</v>
      </c>
      <c r="AL294" s="19">
        <f t="shared" si="581"/>
        <v>0</v>
      </c>
      <c r="AM294" s="19">
        <f t="shared" si="581"/>
        <v>0</v>
      </c>
      <c r="AN294" s="19">
        <f t="shared" si="581"/>
        <v>0</v>
      </c>
      <c r="AO294" s="19">
        <f t="shared" si="581"/>
        <v>0</v>
      </c>
      <c r="AP294" s="19">
        <f t="shared" si="581"/>
        <v>0</v>
      </c>
      <c r="AQ294" s="19">
        <f t="shared" si="581"/>
        <v>0</v>
      </c>
      <c r="AR294" s="19">
        <f t="shared" si="581"/>
        <v>0</v>
      </c>
      <c r="AS294" s="19">
        <f t="shared" si="581"/>
        <v>5.4310990092590966E-2</v>
      </c>
      <c r="AT294" s="19">
        <f t="shared" si="581"/>
        <v>0</v>
      </c>
      <c r="AU294" s="19">
        <f t="shared" si="581"/>
        <v>0</v>
      </c>
      <c r="AV294" s="19">
        <f t="shared" si="581"/>
        <v>0</v>
      </c>
      <c r="AW294" s="19">
        <f t="shared" si="581"/>
        <v>0</v>
      </c>
      <c r="AX294" s="19">
        <f t="shared" si="581"/>
        <v>0</v>
      </c>
      <c r="AY294" s="19">
        <f t="shared" si="581"/>
        <v>0</v>
      </c>
      <c r="AZ294" s="19">
        <f t="shared" si="581"/>
        <v>0</v>
      </c>
      <c r="BA294" s="19">
        <f t="shared" si="581"/>
        <v>0</v>
      </c>
      <c r="BB294" s="19">
        <f t="shared" si="581"/>
        <v>0</v>
      </c>
      <c r="BC294" s="19">
        <f t="shared" si="581"/>
        <v>0</v>
      </c>
      <c r="BD294" s="19">
        <f t="shared" si="581"/>
        <v>0</v>
      </c>
      <c r="BE294" s="19">
        <f t="shared" si="581"/>
        <v>0</v>
      </c>
      <c r="BF294" s="19">
        <f t="shared" si="581"/>
        <v>0</v>
      </c>
      <c r="BG294" s="19">
        <f t="shared" si="581"/>
        <v>0</v>
      </c>
      <c r="BH294" s="19">
        <f t="shared" si="581"/>
        <v>0</v>
      </c>
      <c r="BI294" s="19">
        <f t="shared" si="581"/>
        <v>0</v>
      </c>
      <c r="BJ294" s="19">
        <f t="shared" si="581"/>
        <v>0</v>
      </c>
      <c r="BK294" s="19">
        <f t="shared" si="581"/>
        <v>0</v>
      </c>
      <c r="BL294" s="19">
        <f t="shared" si="581"/>
        <v>0</v>
      </c>
      <c r="BM294" s="19">
        <f t="shared" si="581"/>
        <v>0</v>
      </c>
      <c r="BN294" s="19">
        <f t="shared" si="581"/>
        <v>0</v>
      </c>
      <c r="BO294" s="19">
        <f t="shared" si="581"/>
        <v>0</v>
      </c>
      <c r="BP294" s="19">
        <f t="shared" si="581"/>
        <v>0</v>
      </c>
      <c r="BQ294" s="19">
        <f t="shared" ref="BQ294:DW294" si="582">(BQ293*GP135)/SUMPRODUCT($D$293:$DX$293,$EC$135:$IW$135)</f>
        <v>0</v>
      </c>
      <c r="BR294" s="19">
        <f t="shared" si="582"/>
        <v>0</v>
      </c>
      <c r="BS294" s="19">
        <f t="shared" si="582"/>
        <v>0</v>
      </c>
      <c r="BT294" s="19">
        <f t="shared" si="582"/>
        <v>0</v>
      </c>
      <c r="BU294" s="19">
        <f t="shared" si="582"/>
        <v>0</v>
      </c>
      <c r="BV294" s="19">
        <f t="shared" si="582"/>
        <v>0</v>
      </c>
      <c r="BW294" s="19">
        <f t="shared" si="582"/>
        <v>0</v>
      </c>
      <c r="BX294" s="19">
        <f t="shared" si="582"/>
        <v>0</v>
      </c>
      <c r="BY294" s="19">
        <f t="shared" si="582"/>
        <v>0</v>
      </c>
      <c r="BZ294" s="19">
        <f t="shared" si="582"/>
        <v>0</v>
      </c>
      <c r="CA294" s="19">
        <f t="shared" si="582"/>
        <v>0</v>
      </c>
      <c r="CB294" s="19">
        <f t="shared" si="582"/>
        <v>0</v>
      </c>
      <c r="CC294" s="19">
        <f t="shared" si="582"/>
        <v>0</v>
      </c>
      <c r="CD294" s="19">
        <f t="shared" si="582"/>
        <v>0</v>
      </c>
      <c r="CE294" s="19">
        <f t="shared" si="582"/>
        <v>0</v>
      </c>
      <c r="CF294" s="19">
        <f t="shared" si="582"/>
        <v>0</v>
      </c>
      <c r="CG294" s="19">
        <f t="shared" si="582"/>
        <v>0</v>
      </c>
      <c r="CH294" s="19">
        <f t="shared" si="582"/>
        <v>0</v>
      </c>
      <c r="CI294" s="19">
        <f t="shared" si="582"/>
        <v>0</v>
      </c>
      <c r="CJ294" s="19">
        <f t="shared" si="582"/>
        <v>0</v>
      </c>
      <c r="CK294" s="19">
        <f t="shared" si="582"/>
        <v>0</v>
      </c>
      <c r="CL294" s="19">
        <f t="shared" si="582"/>
        <v>0</v>
      </c>
      <c r="CM294" s="19">
        <f t="shared" si="582"/>
        <v>0</v>
      </c>
      <c r="CN294" s="19">
        <f t="shared" si="582"/>
        <v>0</v>
      </c>
      <c r="CO294" s="19">
        <f t="shared" si="582"/>
        <v>0</v>
      </c>
      <c r="CP294" s="19">
        <f t="shared" si="582"/>
        <v>0</v>
      </c>
      <c r="CQ294" s="19">
        <f t="shared" si="582"/>
        <v>0</v>
      </c>
      <c r="CR294" s="19">
        <f t="shared" si="582"/>
        <v>0</v>
      </c>
      <c r="CS294" s="19">
        <f t="shared" si="582"/>
        <v>0</v>
      </c>
      <c r="CT294" s="19">
        <f t="shared" si="582"/>
        <v>0</v>
      </c>
      <c r="CU294" s="19">
        <f t="shared" si="582"/>
        <v>0</v>
      </c>
      <c r="CV294" s="19">
        <f t="shared" si="582"/>
        <v>0</v>
      </c>
      <c r="CW294" s="19">
        <f t="shared" si="582"/>
        <v>0</v>
      </c>
      <c r="CX294" s="19">
        <f t="shared" si="582"/>
        <v>0</v>
      </c>
      <c r="CY294" s="19">
        <f t="shared" si="582"/>
        <v>0</v>
      </c>
      <c r="CZ294" s="19">
        <f t="shared" si="582"/>
        <v>0</v>
      </c>
      <c r="DA294" s="19">
        <f t="shared" si="582"/>
        <v>0</v>
      </c>
      <c r="DB294" s="19">
        <f t="shared" si="582"/>
        <v>0</v>
      </c>
      <c r="DC294" s="19">
        <f t="shared" si="582"/>
        <v>0</v>
      </c>
      <c r="DD294" s="19">
        <f t="shared" si="582"/>
        <v>0</v>
      </c>
      <c r="DE294" s="19">
        <f t="shared" si="582"/>
        <v>0</v>
      </c>
      <c r="DF294" s="19">
        <f t="shared" si="582"/>
        <v>0</v>
      </c>
      <c r="DG294" s="19">
        <f t="shared" si="582"/>
        <v>0</v>
      </c>
      <c r="DH294" s="19">
        <f t="shared" si="582"/>
        <v>0</v>
      </c>
      <c r="DI294" s="19">
        <f t="shared" si="582"/>
        <v>0</v>
      </c>
      <c r="DJ294" s="19">
        <f t="shared" si="582"/>
        <v>0</v>
      </c>
      <c r="DK294" s="19">
        <f t="shared" si="582"/>
        <v>0</v>
      </c>
      <c r="DL294" s="19">
        <f t="shared" si="582"/>
        <v>0</v>
      </c>
      <c r="DM294" s="19">
        <f t="shared" si="582"/>
        <v>0</v>
      </c>
      <c r="DN294" s="19">
        <f t="shared" si="582"/>
        <v>0</v>
      </c>
      <c r="DO294" s="19">
        <f t="shared" si="582"/>
        <v>0</v>
      </c>
      <c r="DP294" s="19">
        <f t="shared" si="582"/>
        <v>0</v>
      </c>
      <c r="DQ294" s="19">
        <f t="shared" si="582"/>
        <v>0</v>
      </c>
      <c r="DR294" s="19">
        <f t="shared" si="582"/>
        <v>0</v>
      </c>
      <c r="DS294" s="19">
        <f t="shared" si="582"/>
        <v>0</v>
      </c>
      <c r="DT294" s="19">
        <f t="shared" si="582"/>
        <v>0</v>
      </c>
      <c r="DU294" s="19">
        <f t="shared" si="582"/>
        <v>0</v>
      </c>
      <c r="DV294" s="19">
        <f t="shared" si="582"/>
        <v>0</v>
      </c>
      <c r="DW294" s="19">
        <f t="shared" si="582"/>
        <v>0</v>
      </c>
      <c r="DX294" s="19">
        <f>(DX293*IW135)/SUMPRODUCT($D$293:$DX$293,$EC$135:$IW$135)</f>
        <v>0</v>
      </c>
      <c r="EB294" s="5">
        <v>22</v>
      </c>
      <c r="EC294" s="6">
        <v>11</v>
      </c>
      <c r="ED294" s="24">
        <f>IFERROR('Interaction Matrix'!N411,0)</f>
        <v>1.1046526036094046</v>
      </c>
      <c r="EE294" s="24">
        <f>IFERROR('Interaction Matrix'!O411,0)</f>
        <v>1.1046526036094046</v>
      </c>
      <c r="EF294" s="24">
        <f>IFERROR('Interaction Matrix'!P411,0)</f>
        <v>1.1046526036094046</v>
      </c>
      <c r="EG294" s="24">
        <f>IFERROR('Interaction Matrix'!Q411,0)</f>
        <v>1.1046526036094046</v>
      </c>
      <c r="EH294" s="24">
        <f>IFERROR('Interaction Matrix'!R411,0)</f>
        <v>1.3252324240874584</v>
      </c>
      <c r="EI294" s="24">
        <f>IFERROR('Interaction Matrix'!S411,0)</f>
        <v>1.3252324240874584</v>
      </c>
      <c r="EJ294" s="24">
        <f>IFERROR('Interaction Matrix'!T411,0)</f>
        <v>1.3252324240874584</v>
      </c>
      <c r="EK294" s="24">
        <f>IFERROR('Interaction Matrix'!U411,0)</f>
        <v>1.3252324240874584</v>
      </c>
      <c r="EL294" s="24">
        <f>IFERROR('Interaction Matrix'!V411,0)</f>
        <v>0.72025738306770537</v>
      </c>
      <c r="EM294" s="24">
        <f>IFERROR('Interaction Matrix'!W411,0)</f>
        <v>0.72025738306770537</v>
      </c>
      <c r="EN294" s="24">
        <f>IFERROR('Interaction Matrix'!X411,0)</f>
        <v>0.9731960859449974</v>
      </c>
      <c r="EO294" s="24">
        <f>IFERROR('Interaction Matrix'!Y411,0)</f>
        <v>0.9731960859449974</v>
      </c>
      <c r="EP294" s="24">
        <f>IFERROR('Interaction Matrix'!Z411,0)</f>
        <v>0.9731960859449974</v>
      </c>
      <c r="EQ294" s="24">
        <f>IFERROR('Interaction Matrix'!AA411,0)</f>
        <v>0.32542477457973484</v>
      </c>
      <c r="ER294" s="24">
        <f>IFERROR('Interaction Matrix'!AB411,0)</f>
        <v>0.25585871425730228</v>
      </c>
      <c r="ES294" s="24">
        <f>IFERROR('Interaction Matrix'!AC411,0)</f>
        <v>0.97494031699825678</v>
      </c>
      <c r="ET294" s="24">
        <f>IFERROR('Interaction Matrix'!AD411,0)</f>
        <v>2.1225990142578395</v>
      </c>
      <c r="EU294" s="24">
        <f>IFERROR('Interaction Matrix'!AE411,0)</f>
        <v>0.71805834042225725</v>
      </c>
      <c r="EV294" s="24">
        <f>IFERROR('Interaction Matrix'!AF411,0)</f>
        <v>0.71805834042225725</v>
      </c>
      <c r="EW294" s="24">
        <f>IFERROR('Interaction Matrix'!AG411,0)</f>
        <v>0.27061443923603656</v>
      </c>
      <c r="EX294" s="24">
        <f>IFERROR('Interaction Matrix'!AH411,0)</f>
        <v>1</v>
      </c>
      <c r="EY294" s="24">
        <f>IFERROR('Interaction Matrix'!AI411,0)</f>
        <v>1</v>
      </c>
      <c r="EZ294" s="24">
        <f>IFERROR('Interaction Matrix'!AJ411,0)</f>
        <v>0.31713896453518281</v>
      </c>
      <c r="FA294" s="24">
        <f>IFERROR('Interaction Matrix'!AK411,0)</f>
        <v>5.0635827003133162E-2</v>
      </c>
      <c r="FB294" s="24">
        <f>IFERROR('Interaction Matrix'!AL411,0)</f>
        <v>5.0635827003133162E-2</v>
      </c>
      <c r="FC294" s="24">
        <f>IFERROR('Interaction Matrix'!AM411,0)</f>
        <v>5.0635827003133162E-2</v>
      </c>
      <c r="FD294" s="24">
        <f>IFERROR('Interaction Matrix'!AN411,0)</f>
        <v>1.0993149773662365</v>
      </c>
      <c r="FE294" s="24">
        <f>IFERROR('Interaction Matrix'!AO411,0)</f>
        <v>0</v>
      </c>
      <c r="FF294" s="24">
        <f>IFERROR('Interaction Matrix'!AP411,0)</f>
        <v>0</v>
      </c>
      <c r="FG294" s="24">
        <f>IFERROR('Interaction Matrix'!AQ411,0)</f>
        <v>0</v>
      </c>
      <c r="FH294" s="24">
        <f>IFERROR('Interaction Matrix'!AR411,0)</f>
        <v>1.8498072323511898</v>
      </c>
      <c r="FI294" s="24">
        <f>IFERROR('Interaction Matrix'!AS411,0)</f>
        <v>1.8498072323511898</v>
      </c>
      <c r="FJ294" s="24">
        <f>IFERROR('Interaction Matrix'!AT411,0)</f>
        <v>1.8498072323511898</v>
      </c>
      <c r="FK294" s="24">
        <f>IFERROR('Interaction Matrix'!AU411,0)</f>
        <v>1.7976967977788645</v>
      </c>
      <c r="FL294" s="24">
        <f>IFERROR('Interaction Matrix'!AV411,0)</f>
        <v>1.7976967977788645</v>
      </c>
      <c r="FM294" s="24">
        <f>IFERROR('Interaction Matrix'!AW411,0)</f>
        <v>0.88600673129465846</v>
      </c>
      <c r="FN294" s="24">
        <f>IFERROR('Interaction Matrix'!AX411,0)</f>
        <v>0.18182477331228053</v>
      </c>
      <c r="FO294" s="24">
        <f>IFERROR('Interaction Matrix'!AY411,0)</f>
        <v>0.18182477331228053</v>
      </c>
      <c r="FP294" s="24">
        <f>IFERROR('Interaction Matrix'!AZ411,0)</f>
        <v>0.18182477331228053</v>
      </c>
      <c r="FQ294" s="24">
        <f>IFERROR('Interaction Matrix'!BA411,0)</f>
        <v>1.243632578357875</v>
      </c>
      <c r="FR294" s="24">
        <f>IFERROR('Interaction Matrix'!BB411,0)</f>
        <v>1.243632578357875</v>
      </c>
      <c r="FS294" s="24">
        <f>IFERROR('Interaction Matrix'!BC411,0)</f>
        <v>0.28230901970334227</v>
      </c>
      <c r="FT294" s="24">
        <f>IFERROR('Interaction Matrix'!BD411,0)</f>
        <v>8.2078116051595443E-2</v>
      </c>
      <c r="FU294" s="24">
        <f>IFERROR('Interaction Matrix'!BE411,0)</f>
        <v>1.1799638670571198</v>
      </c>
      <c r="FV294" s="24">
        <f>IFERROR('Interaction Matrix'!BF411,0)</f>
        <v>1.1799638670571198</v>
      </c>
      <c r="FW294" s="24">
        <f>IFERROR('Interaction Matrix'!BG411,0)</f>
        <v>1.1799638670571198</v>
      </c>
      <c r="FX294" s="24">
        <f>IFERROR('Interaction Matrix'!BH411,0)</f>
        <v>1.6315900924955997</v>
      </c>
      <c r="FY294" s="24">
        <f>IFERROR('Interaction Matrix'!BI411,0)</f>
        <v>1.6315900924955997</v>
      </c>
      <c r="FZ294" s="24">
        <f>IFERROR('Interaction Matrix'!BJ411,0)</f>
        <v>1.6315900924955997</v>
      </c>
      <c r="GA294" s="24">
        <f>IFERROR('Interaction Matrix'!BK411,0)</f>
        <v>2.709717693941001</v>
      </c>
      <c r="GB294" s="24">
        <f>IFERROR('Interaction Matrix'!BL411,0)</f>
        <v>0</v>
      </c>
      <c r="GC294" s="24">
        <f>IFERROR('Interaction Matrix'!BM411,0)</f>
        <v>1.3385024760449271</v>
      </c>
      <c r="GD294" s="24">
        <f>IFERROR('Interaction Matrix'!BN411,0)</f>
        <v>27.131378258397852</v>
      </c>
      <c r="GE294" s="24">
        <f>IFERROR('Interaction Matrix'!BO411,0)</f>
        <v>1.3475245740942652</v>
      </c>
      <c r="GF294" s="24">
        <f>IFERROR('Interaction Matrix'!BP411,0)</f>
        <v>1.3475245740942652</v>
      </c>
      <c r="GG294" s="24">
        <f>IFERROR('Interaction Matrix'!BQ411,0)</f>
        <v>1.3475245740942652</v>
      </c>
      <c r="GH294" s="24">
        <f>IFERROR('Interaction Matrix'!BR411,0)</f>
        <v>0</v>
      </c>
      <c r="GI294" s="24">
        <f>IFERROR('Interaction Matrix'!BS411,0)</f>
        <v>0.30266050357213542</v>
      </c>
      <c r="GJ294" s="24">
        <f>IFERROR('Interaction Matrix'!BT411,0)</f>
        <v>0</v>
      </c>
      <c r="GK294" s="24">
        <f>IFERROR('Interaction Matrix'!BU411,0)</f>
        <v>0</v>
      </c>
      <c r="GL294" s="24">
        <f>IFERROR('Interaction Matrix'!BV411,0)</f>
        <v>0.76289448067629617</v>
      </c>
      <c r="GM294" s="24">
        <f>IFERROR('Interaction Matrix'!BW411,0)</f>
        <v>1.2734426288566232</v>
      </c>
      <c r="GN294" s="24">
        <f>IFERROR('Interaction Matrix'!BX411,0)</f>
        <v>0.75710812406862948</v>
      </c>
      <c r="GO294" s="24">
        <f>IFERROR('Interaction Matrix'!BY411,0)</f>
        <v>0.55082206595526262</v>
      </c>
      <c r="GP294" s="24">
        <f>IFERROR('Interaction Matrix'!BZ411,0)</f>
        <v>0</v>
      </c>
      <c r="GQ294" s="24">
        <f>IFERROR('Interaction Matrix'!CA411,0)</f>
        <v>0</v>
      </c>
      <c r="GR294" s="24">
        <f>IFERROR('Interaction Matrix'!CB411,0)</f>
        <v>1.3080374997881106</v>
      </c>
      <c r="GS294" s="24">
        <f>IFERROR('Interaction Matrix'!CC411,0)</f>
        <v>0.55204373485309288</v>
      </c>
      <c r="GT294" s="24">
        <f>IFERROR('Interaction Matrix'!CD411,0)</f>
        <v>1.1351887196655552</v>
      </c>
      <c r="GU294" s="24">
        <f>IFERROR('Interaction Matrix'!CE411,0)</f>
        <v>1.3252324240874584</v>
      </c>
      <c r="GV294" s="24">
        <f>IFERROR('Interaction Matrix'!CF411,0)</f>
        <v>0</v>
      </c>
      <c r="GW294" s="24">
        <f>IFERROR('Interaction Matrix'!CG411,0)</f>
        <v>0.44607500413984796</v>
      </c>
      <c r="GX294" s="24">
        <f>IFERROR('Interaction Matrix'!CH411,0)</f>
        <v>0.44607500413984796</v>
      </c>
      <c r="GY294" s="24">
        <f>IFERROR('Interaction Matrix'!CI411,0)</f>
        <v>0</v>
      </c>
      <c r="GZ294" s="24">
        <f>IFERROR('Interaction Matrix'!CJ411,0)</f>
        <v>0</v>
      </c>
      <c r="HA294" s="24">
        <f>IFERROR('Interaction Matrix'!CK411,0)</f>
        <v>0</v>
      </c>
      <c r="HB294" s="24">
        <f>IFERROR('Interaction Matrix'!CL411,0)</f>
        <v>0.49625804678405017</v>
      </c>
      <c r="HC294" s="24">
        <f>IFERROR('Interaction Matrix'!CM411,0)</f>
        <v>1.2457953381604721</v>
      </c>
      <c r="HD294" s="24">
        <f>IFERROR('Interaction Matrix'!CN411,0)</f>
        <v>1.2457953381604721</v>
      </c>
      <c r="HE294" s="24">
        <f>IFERROR('Interaction Matrix'!CO411,0)</f>
        <v>1.2457953381604721</v>
      </c>
      <c r="HF294" s="24">
        <f>IFERROR('Interaction Matrix'!CP411,0)</f>
        <v>0.32542477457973484</v>
      </c>
      <c r="HG294" s="24">
        <f>IFERROR('Interaction Matrix'!CQ411,0)</f>
        <v>0.32542477457973484</v>
      </c>
      <c r="HH294" s="24">
        <f>IFERROR('Interaction Matrix'!CR411,0)</f>
        <v>1.0993149773662365</v>
      </c>
      <c r="HI294" s="24">
        <f>IFERROR('Interaction Matrix'!CS411,0)</f>
        <v>1.0993149773662365</v>
      </c>
      <c r="HJ294" s="24">
        <f>IFERROR('Interaction Matrix'!CT411,0)</f>
        <v>0</v>
      </c>
      <c r="HK294" s="24">
        <f>IFERROR('Interaction Matrix'!CU411,0)</f>
        <v>0</v>
      </c>
      <c r="HL294" s="24">
        <f>IFERROR('Interaction Matrix'!CV411,0)</f>
        <v>0</v>
      </c>
      <c r="HM294" s="24">
        <f>IFERROR('Interaction Matrix'!CW411,0)</f>
        <v>0</v>
      </c>
      <c r="HN294" s="24">
        <f>IFERROR('Interaction Matrix'!CX411,0)</f>
        <v>0</v>
      </c>
      <c r="HO294" s="24">
        <f>IFERROR('Interaction Matrix'!CY411,0)</f>
        <v>0.10192882742211361</v>
      </c>
      <c r="HP294" s="24">
        <f>IFERROR('Interaction Matrix'!CZ411,0)</f>
        <v>0.10192882742211361</v>
      </c>
      <c r="HQ294" s="24">
        <f>IFERROR('Interaction Matrix'!DA411,0)</f>
        <v>1.0912065341728481E-2</v>
      </c>
      <c r="HR294" s="24">
        <f>IFERROR('Interaction Matrix'!DB411,0)</f>
        <v>1.0912065341728481E-2</v>
      </c>
      <c r="HS294" s="24">
        <f>IFERROR('Interaction Matrix'!DC411,0)</f>
        <v>0.10192882742211361</v>
      </c>
      <c r="HT294" s="24">
        <f>IFERROR('Interaction Matrix'!DD411,0)</f>
        <v>1.5332958527751586</v>
      </c>
      <c r="HU294" s="24">
        <f>IFERROR('Interaction Matrix'!DE411,0)</f>
        <v>1.5332958527751586</v>
      </c>
      <c r="HV294" s="24">
        <f>IFERROR('Interaction Matrix'!DF411,0)</f>
        <v>1.5332958527751586</v>
      </c>
      <c r="HW294" s="24">
        <f>IFERROR('Interaction Matrix'!DG411,0)</f>
        <v>0</v>
      </c>
      <c r="HX294" s="24">
        <f>IFERROR('Interaction Matrix'!DH411,0)</f>
        <v>0</v>
      </c>
      <c r="HY294" s="24">
        <f>IFERROR('Interaction Matrix'!DI411,0)</f>
        <v>0</v>
      </c>
      <c r="HZ294" s="24">
        <f>IFERROR('Interaction Matrix'!DJ411,0)</f>
        <v>0</v>
      </c>
      <c r="IA294" s="24">
        <f>IFERROR('Interaction Matrix'!DK411,0)</f>
        <v>0</v>
      </c>
      <c r="IB294" s="24">
        <f>IFERROR('Interaction Matrix'!DL411,0)</f>
        <v>0</v>
      </c>
      <c r="IC294" s="24">
        <f>IFERROR('Interaction Matrix'!DM411,0)</f>
        <v>1.1644708292652437</v>
      </c>
      <c r="ID294" s="24">
        <f>IFERROR('Interaction Matrix'!DN411,0)</f>
        <v>1.1644708292652437</v>
      </c>
      <c r="IE294" s="24">
        <f>IFERROR('Interaction Matrix'!DO411,0)</f>
        <v>0</v>
      </c>
      <c r="IF294" s="24">
        <f>IFERROR('Interaction Matrix'!DP411,0)</f>
        <v>0</v>
      </c>
      <c r="IG294" s="24">
        <f>IFERROR('Interaction Matrix'!DQ411,0)</f>
        <v>0</v>
      </c>
      <c r="IH294" s="24">
        <f>IFERROR('Interaction Matrix'!DR411,0)</f>
        <v>0</v>
      </c>
      <c r="II294" s="24">
        <f>IFERROR('Interaction Matrix'!DS411,0)</f>
        <v>2.3650143024426384</v>
      </c>
      <c r="IJ294" s="24">
        <f>IFERROR('Interaction Matrix'!DT411,0)</f>
        <v>2.3650143024426384</v>
      </c>
      <c r="IK294" s="24">
        <f>IFERROR('Interaction Matrix'!DU411,0)</f>
        <v>2.3650143024426384</v>
      </c>
      <c r="IL294" s="24">
        <f>IFERROR('Interaction Matrix'!DV411,0)</f>
        <v>0</v>
      </c>
      <c r="IM294" s="24">
        <f>IFERROR('Interaction Matrix'!DW411,0)</f>
        <v>0</v>
      </c>
      <c r="IN294" s="24">
        <f>IFERROR('Interaction Matrix'!DX411,0)</f>
        <v>0</v>
      </c>
      <c r="IO294" s="24">
        <f>IFERROR('Interaction Matrix'!DY411,0)</f>
        <v>0</v>
      </c>
      <c r="IP294" s="24">
        <f>IFERROR('Interaction Matrix'!DZ411,0)</f>
        <v>0</v>
      </c>
      <c r="IQ294" s="24">
        <f>IFERROR('Interaction Matrix'!EA411,0)</f>
        <v>0</v>
      </c>
      <c r="IR294" s="24">
        <f>IFERROR('Interaction Matrix'!EB411,0)</f>
        <v>0</v>
      </c>
      <c r="IS294" s="24">
        <f>IFERROR('Interaction Matrix'!EC411,0)</f>
        <v>0</v>
      </c>
      <c r="IT294" s="24">
        <f>IFERROR('Interaction Matrix'!ED411,0)</f>
        <v>0</v>
      </c>
      <c r="IU294" s="24">
        <f>IFERROR('Interaction Matrix'!EE411,0)</f>
        <v>0</v>
      </c>
      <c r="IV294" s="24">
        <f>IFERROR('Interaction Matrix'!EF411,0)</f>
        <v>0</v>
      </c>
      <c r="IW294" s="24">
        <f>IFERROR('Interaction Matrix'!EG411,0)</f>
        <v>0</v>
      </c>
      <c r="IX294" s="24">
        <f>IFERROR('Interaction Matrix'!EH411,0)</f>
        <v>0</v>
      </c>
    </row>
    <row r="295" spans="2:258" x14ac:dyDescent="0.3">
      <c r="C295" s="21" t="s">
        <v>5</v>
      </c>
      <c r="D295" s="29">
        <f>VLOOKUP(D291,$EN$4:$EP$128,3,0)</f>
        <v>1.0517728256787724</v>
      </c>
      <c r="E295" s="29">
        <f t="shared" ref="E295:BP295" si="583">VLOOKUP(E291,$EN$4:$EP$128,3,0)</f>
        <v>1.0517728256787724</v>
      </c>
      <c r="F295" s="29">
        <f t="shared" si="583"/>
        <v>1.0517728256787724</v>
      </c>
      <c r="G295" s="29">
        <f t="shared" si="583"/>
        <v>1.0517728256787724</v>
      </c>
      <c r="H295" s="29">
        <f t="shared" si="583"/>
        <v>0.85746739750842493</v>
      </c>
      <c r="I295" s="29">
        <f t="shared" si="583"/>
        <v>0.85746739750842493</v>
      </c>
      <c r="J295" s="29">
        <f t="shared" si="583"/>
        <v>0.85746739750842493</v>
      </c>
      <c r="K295" s="29">
        <f t="shared" si="583"/>
        <v>0.85746739750842493</v>
      </c>
      <c r="L295" s="29">
        <f t="shared" si="583"/>
        <v>0.77646677425609067</v>
      </c>
      <c r="M295" s="29">
        <f t="shared" si="583"/>
        <v>0.77646677425609067</v>
      </c>
      <c r="N295" s="29">
        <f t="shared" si="583"/>
        <v>1.4686541853588828</v>
      </c>
      <c r="O295" s="29">
        <f t="shared" si="583"/>
        <v>1.4686541853588828</v>
      </c>
      <c r="P295" s="29">
        <f t="shared" si="583"/>
        <v>1.4686541853588828</v>
      </c>
      <c r="Q295" s="29">
        <f t="shared" si="583"/>
        <v>0.15371798832869732</v>
      </c>
      <c r="R295" s="29">
        <f t="shared" si="583"/>
        <v>0.25505295739151246</v>
      </c>
      <c r="S295" s="29">
        <f t="shared" si="583"/>
        <v>0.65485040532397287</v>
      </c>
      <c r="T295" s="29">
        <f t="shared" si="583"/>
        <v>0.18482435789649898</v>
      </c>
      <c r="U295" s="29">
        <f t="shared" si="583"/>
        <v>0.41446203256383218</v>
      </c>
      <c r="V295" s="29">
        <f t="shared" si="583"/>
        <v>0.41446203256383218</v>
      </c>
      <c r="W295" s="29">
        <f t="shared" si="583"/>
        <v>0.27073988151489387</v>
      </c>
      <c r="X295" s="29">
        <f t="shared" si="583"/>
        <v>0.5634164713940375</v>
      </c>
      <c r="Y295" s="29">
        <f t="shared" si="583"/>
        <v>0.5634164713940375</v>
      </c>
      <c r="Z295" s="29">
        <f t="shared" si="583"/>
        <v>0.4411346051470747</v>
      </c>
      <c r="AA295" s="29">
        <f t="shared" si="583"/>
        <v>0.95897020109073061</v>
      </c>
      <c r="AB295" s="29">
        <f t="shared" si="583"/>
        <v>0.95897020109073061</v>
      </c>
      <c r="AC295" s="29">
        <f t="shared" si="583"/>
        <v>0.95897020109073061</v>
      </c>
      <c r="AD295" s="29">
        <f t="shared" si="583"/>
        <v>0.93890152764930546</v>
      </c>
      <c r="AE295" s="29">
        <f t="shared" si="583"/>
        <v>0.31491709437095872</v>
      </c>
      <c r="AF295" s="29">
        <f t="shared" si="583"/>
        <v>0.31491709437095872</v>
      </c>
      <c r="AG295" s="29">
        <f t="shared" si="583"/>
        <v>0.31491709437095872</v>
      </c>
      <c r="AH295" s="29">
        <f t="shared" si="583"/>
        <v>0.42518208416930142</v>
      </c>
      <c r="AI295" s="29">
        <f t="shared" si="583"/>
        <v>0.42518208416930142</v>
      </c>
      <c r="AJ295" s="29">
        <f t="shared" si="583"/>
        <v>0.42518208416930142</v>
      </c>
      <c r="AK295" s="29">
        <f t="shared" si="583"/>
        <v>0.49961679526968267</v>
      </c>
      <c r="AL295" s="29">
        <f t="shared" si="583"/>
        <v>0.49961679526968267</v>
      </c>
      <c r="AM295" s="29">
        <f t="shared" si="583"/>
        <v>0.13629563588507149</v>
      </c>
      <c r="AN295" s="29">
        <f t="shared" si="583"/>
        <v>7.1381367117719989</v>
      </c>
      <c r="AO295" s="29">
        <f t="shared" si="583"/>
        <v>7.1381367117719989</v>
      </c>
      <c r="AP295" s="29">
        <f t="shared" si="583"/>
        <v>7.1381367117719989</v>
      </c>
      <c r="AQ295" s="29">
        <f t="shared" si="583"/>
        <v>0.21125578395340294</v>
      </c>
      <c r="AR295" s="29">
        <f t="shared" si="583"/>
        <v>0.21125578395340294</v>
      </c>
      <c r="AS295" s="29">
        <f t="shared" si="583"/>
        <v>0.15718561073115661</v>
      </c>
      <c r="AT295" s="29">
        <f t="shared" si="583"/>
        <v>8.9145045590366595E-2</v>
      </c>
      <c r="AU295" s="29">
        <f t="shared" si="583"/>
        <v>0.70644002102304337</v>
      </c>
      <c r="AV295" s="29">
        <f t="shared" si="583"/>
        <v>0.70644002102304337</v>
      </c>
      <c r="AW295" s="29">
        <f t="shared" si="583"/>
        <v>0.70644002102304337</v>
      </c>
      <c r="AX295" s="29">
        <f t="shared" si="583"/>
        <v>0.78917709863021102</v>
      </c>
      <c r="AY295" s="29">
        <f t="shared" si="583"/>
        <v>0.78917709863021102</v>
      </c>
      <c r="AZ295" s="29">
        <f t="shared" si="583"/>
        <v>0.78917709863021102</v>
      </c>
      <c r="BA295" s="29">
        <f t="shared" si="583"/>
        <v>0.7522468431219026</v>
      </c>
      <c r="BB295" s="29">
        <f t="shared" si="583"/>
        <v>1.1854268547950433</v>
      </c>
      <c r="BC295" s="29">
        <f t="shared" si="583"/>
        <v>0.91068268797718832</v>
      </c>
      <c r="BD295" s="29">
        <f t="shared" si="583"/>
        <v>27.126362989023512</v>
      </c>
      <c r="BE295" s="29">
        <f t="shared" si="583"/>
        <v>0.45935618400974831</v>
      </c>
      <c r="BF295" s="29">
        <f t="shared" si="583"/>
        <v>0.45935618400974831</v>
      </c>
      <c r="BG295" s="29">
        <f t="shared" si="583"/>
        <v>0.45935618400974831</v>
      </c>
      <c r="BH295" s="29">
        <f t="shared" si="583"/>
        <v>3.3163271793158977E-2</v>
      </c>
      <c r="BI295" s="29">
        <f t="shared" si="583"/>
        <v>0.19236047016568369</v>
      </c>
      <c r="BJ295" s="29">
        <f t="shared" si="583"/>
        <v>0.50255503678893987</v>
      </c>
      <c r="BK295" s="29">
        <f t="shared" si="583"/>
        <v>0.50255503678893987</v>
      </c>
      <c r="BL295" s="29">
        <f t="shared" si="583"/>
        <v>0.13578519043240347</v>
      </c>
      <c r="BM295" s="29">
        <f t="shared" si="583"/>
        <v>0.14800737238627343</v>
      </c>
      <c r="BN295" s="29">
        <f t="shared" si="583"/>
        <v>0.33336857417809235</v>
      </c>
      <c r="BO295" s="29">
        <f t="shared" si="583"/>
        <v>0.43340929436320497</v>
      </c>
      <c r="BP295" s="29">
        <f t="shared" si="583"/>
        <v>0.57538812831936847</v>
      </c>
      <c r="BQ295" s="29">
        <f t="shared" ref="BQ295:DW295" si="584">VLOOKUP(BQ291,$EN$4:$EP$128,3,0)</f>
        <v>0.57538812831936847</v>
      </c>
      <c r="BR295" s="29">
        <f t="shared" si="584"/>
        <v>0.39297804672045866</v>
      </c>
      <c r="BS295" s="29">
        <f t="shared" si="584"/>
        <v>4.2424035684763543E-2</v>
      </c>
      <c r="BT295" s="29">
        <f t="shared" si="584"/>
        <v>0.59955122285688367</v>
      </c>
      <c r="BU295" s="29">
        <f t="shared" si="584"/>
        <v>0.85746739750842493</v>
      </c>
      <c r="BV295" s="29">
        <f t="shared" si="584"/>
        <v>0.87636902402417882</v>
      </c>
      <c r="BW295" s="29">
        <f t="shared" si="584"/>
        <v>0.54860317557282512</v>
      </c>
      <c r="BX295" s="29">
        <f t="shared" si="584"/>
        <v>0.54860317557282512</v>
      </c>
      <c r="BY295" s="29">
        <f t="shared" si="584"/>
        <v>1.1569015718689455</v>
      </c>
      <c r="BZ295" s="29">
        <f t="shared" si="584"/>
        <v>1.1569015718689455</v>
      </c>
      <c r="CA295" s="29">
        <f t="shared" si="584"/>
        <v>1.1569015718689455</v>
      </c>
      <c r="CB295" s="29">
        <f t="shared" si="584"/>
        <v>0.57776148734970767</v>
      </c>
      <c r="CC295" s="29">
        <f t="shared" si="584"/>
        <v>1.1746033970478937</v>
      </c>
      <c r="CD295" s="29">
        <f t="shared" si="584"/>
        <v>1.1746033970478937</v>
      </c>
      <c r="CE295" s="29">
        <f t="shared" si="584"/>
        <v>1.1746033970478937</v>
      </c>
      <c r="CF295" s="29">
        <f t="shared" si="584"/>
        <v>0.15371798832869732</v>
      </c>
      <c r="CG295" s="29">
        <f t="shared" si="584"/>
        <v>0.15371798832869732</v>
      </c>
      <c r="CH295" s="29">
        <f t="shared" si="584"/>
        <v>0.93890152764930546</v>
      </c>
      <c r="CI295" s="29">
        <f t="shared" si="584"/>
        <v>0.93890152764930546</v>
      </c>
      <c r="CJ295" s="29">
        <f t="shared" si="584"/>
        <v>0.31491709437095872</v>
      </c>
      <c r="CK295" s="29">
        <f t="shared" si="584"/>
        <v>0.70605886608221113</v>
      </c>
      <c r="CL295" s="29">
        <f t="shared" si="584"/>
        <v>0.70605886608221113</v>
      </c>
      <c r="CM295" s="29">
        <f t="shared" si="584"/>
        <v>0.70605886608221113</v>
      </c>
      <c r="CN295" s="29">
        <f t="shared" si="584"/>
        <v>0.70605886608221113</v>
      </c>
      <c r="CO295" s="29">
        <f t="shared" si="584"/>
        <v>0.20800318514097324</v>
      </c>
      <c r="CP295" s="29">
        <f t="shared" si="584"/>
        <v>0.20800318514097324</v>
      </c>
      <c r="CQ295" s="29">
        <f t="shared" si="584"/>
        <v>0.18085257752161943</v>
      </c>
      <c r="CR295" s="29">
        <f t="shared" si="584"/>
        <v>0.18085257752161943</v>
      </c>
      <c r="CS295" s="29">
        <f t="shared" si="584"/>
        <v>0.20800318514097324</v>
      </c>
      <c r="CT295" s="29">
        <f t="shared" si="584"/>
        <v>0.44972672145531367</v>
      </c>
      <c r="CU295" s="29">
        <f t="shared" si="584"/>
        <v>0.44972672145531367</v>
      </c>
      <c r="CV295" s="29">
        <f t="shared" si="584"/>
        <v>0.44972672145531367</v>
      </c>
      <c r="CW295" s="29">
        <f t="shared" si="584"/>
        <v>0.68729343141803823</v>
      </c>
      <c r="CX295" s="29">
        <f t="shared" si="584"/>
        <v>0.68729343141803823</v>
      </c>
      <c r="CY295" s="29">
        <f t="shared" si="584"/>
        <v>0.68729343141803823</v>
      </c>
      <c r="CZ295" s="29">
        <f t="shared" si="584"/>
        <v>0.36053043490090864</v>
      </c>
      <c r="DA295" s="29">
        <f t="shared" si="584"/>
        <v>0.36053043490090864</v>
      </c>
      <c r="DB295" s="29">
        <f t="shared" si="584"/>
        <v>0.36053043490090864</v>
      </c>
      <c r="DC295" s="29">
        <f t="shared" si="584"/>
        <v>0.16861516469769028</v>
      </c>
      <c r="DD295" s="29">
        <f t="shared" si="584"/>
        <v>0.16861516469769028</v>
      </c>
      <c r="DE295" s="29">
        <f t="shared" si="584"/>
        <v>0.35568278284426497</v>
      </c>
      <c r="DF295" s="29">
        <f t="shared" si="584"/>
        <v>0.35568278284426497</v>
      </c>
      <c r="DG295" s="29">
        <f t="shared" si="584"/>
        <v>0.35568278284426497</v>
      </c>
      <c r="DH295" s="29">
        <f t="shared" si="584"/>
        <v>0.36053043490090864</v>
      </c>
      <c r="DI295" s="29">
        <f t="shared" si="584"/>
        <v>0.36468403995106458</v>
      </c>
      <c r="DJ295" s="29">
        <f t="shared" si="584"/>
        <v>0.36468403995106458</v>
      </c>
      <c r="DK295" s="29">
        <f t="shared" si="584"/>
        <v>0.36468403995106458</v>
      </c>
      <c r="DL295" s="29">
        <f t="shared" si="584"/>
        <v>0.36053043490090864</v>
      </c>
      <c r="DM295" s="29">
        <f t="shared" si="584"/>
        <v>0.69323756897581479</v>
      </c>
      <c r="DN295" s="29">
        <f t="shared" si="584"/>
        <v>0.21237094849354496</v>
      </c>
      <c r="DO295" s="29">
        <f t="shared" si="584"/>
        <v>0.69323756897581479</v>
      </c>
      <c r="DP295" s="29">
        <f t="shared" si="584"/>
        <v>0.83889919342693775</v>
      </c>
      <c r="DQ295" s="29">
        <f t="shared" si="584"/>
        <v>5.732426190862645</v>
      </c>
      <c r="DR295" s="29">
        <f t="shared" si="584"/>
        <v>0.76641186856755061</v>
      </c>
      <c r="DS295" s="29">
        <f t="shared" si="584"/>
        <v>1.1997462298832489</v>
      </c>
      <c r="DT295" s="29">
        <f t="shared" si="584"/>
        <v>3.6790717532503705</v>
      </c>
      <c r="DU295" s="29">
        <f t="shared" si="584"/>
        <v>0.5204957344401786</v>
      </c>
      <c r="DV295" s="29">
        <f t="shared" si="584"/>
        <v>0.5204957344401786</v>
      </c>
      <c r="DW295" s="29">
        <f t="shared" si="584"/>
        <v>0.10201751507352273</v>
      </c>
      <c r="DX295" s="29">
        <f>VLOOKUP(DX291,$EN$4:$EP$128,3,0)</f>
        <v>0.76641186856755061</v>
      </c>
      <c r="DY295" s="25"/>
      <c r="EB295" s="5">
        <v>23</v>
      </c>
      <c r="EC295" s="6">
        <v>12</v>
      </c>
      <c r="ED295" s="24">
        <f>IFERROR('Interaction Matrix'!N412,0)</f>
        <v>0.76787146765008207</v>
      </c>
      <c r="EE295" s="24">
        <f>IFERROR('Interaction Matrix'!O412,0)</f>
        <v>0.76787146765008207</v>
      </c>
      <c r="EF295" s="24">
        <f>IFERROR('Interaction Matrix'!P412,0)</f>
        <v>0.76787146765008207</v>
      </c>
      <c r="EG295" s="24">
        <f>IFERROR('Interaction Matrix'!Q412,0)</f>
        <v>0.76787146765008207</v>
      </c>
      <c r="EH295" s="24">
        <f>IFERROR('Interaction Matrix'!R412,0)</f>
        <v>1.1007871232779338</v>
      </c>
      <c r="EI295" s="24">
        <f>IFERROR('Interaction Matrix'!S412,0)</f>
        <v>1.1007871232779338</v>
      </c>
      <c r="EJ295" s="24">
        <f>IFERROR('Interaction Matrix'!T412,0)</f>
        <v>1.1007871232779338</v>
      </c>
      <c r="EK295" s="24">
        <f>IFERROR('Interaction Matrix'!U412,0)</f>
        <v>1.1007871232779338</v>
      </c>
      <c r="EL295" s="24">
        <f>IFERROR('Interaction Matrix'!V412,0)</f>
        <v>0.90371613317563271</v>
      </c>
      <c r="EM295" s="24">
        <f>IFERROR('Interaction Matrix'!W412,0)</f>
        <v>0.90371613317563271</v>
      </c>
      <c r="EN295" s="24">
        <f>IFERROR('Interaction Matrix'!X412,0)</f>
        <v>0.28214441191077472</v>
      </c>
      <c r="EO295" s="24">
        <f>IFERROR('Interaction Matrix'!Y412,0)</f>
        <v>0.28214441191077472</v>
      </c>
      <c r="EP295" s="24">
        <f>IFERROR('Interaction Matrix'!Z412,0)</f>
        <v>0.28214441191077472</v>
      </c>
      <c r="EQ295" s="24">
        <f>IFERROR('Interaction Matrix'!AA412,0)</f>
        <v>0.20168822821665938</v>
      </c>
      <c r="ER295" s="24">
        <f>IFERROR('Interaction Matrix'!AB412,0)</f>
        <v>0.24090777176626538</v>
      </c>
      <c r="ES295" s="24">
        <f>IFERROR('Interaction Matrix'!AC412,0)</f>
        <v>0.83635509973021138</v>
      </c>
      <c r="ET295" s="24">
        <f>IFERROR('Interaction Matrix'!AD412,0)</f>
        <v>0</v>
      </c>
      <c r="EU295" s="24">
        <f>IFERROR('Interaction Matrix'!AE412,0)</f>
        <v>0.71193984049045356</v>
      </c>
      <c r="EV295" s="24">
        <f>IFERROR('Interaction Matrix'!AF412,0)</f>
        <v>0.71193984049045356</v>
      </c>
      <c r="EW295" s="24">
        <f>IFERROR('Interaction Matrix'!AG412,0)</f>
        <v>0.4676570157393134</v>
      </c>
      <c r="EX295" s="24">
        <f>IFERROR('Interaction Matrix'!AH412,0)</f>
        <v>2.3261299863562948</v>
      </c>
      <c r="EY295" s="24">
        <f>IFERROR('Interaction Matrix'!AI412,0)</f>
        <v>2.3261299863562948</v>
      </c>
      <c r="EZ295" s="24">
        <f>IFERROR('Interaction Matrix'!AJ412,0)</f>
        <v>1</v>
      </c>
      <c r="FA295" s="24">
        <f>IFERROR('Interaction Matrix'!AK412,0)</f>
        <v>0</v>
      </c>
      <c r="FB295" s="24">
        <f>IFERROR('Interaction Matrix'!AL412,0)</f>
        <v>0</v>
      </c>
      <c r="FC295" s="24">
        <f>IFERROR('Interaction Matrix'!AM412,0)</f>
        <v>0</v>
      </c>
      <c r="FD295" s="24">
        <f>IFERROR('Interaction Matrix'!AN412,0)</f>
        <v>0</v>
      </c>
      <c r="FE295" s="24">
        <f>IFERROR('Interaction Matrix'!AO412,0)</f>
        <v>0</v>
      </c>
      <c r="FF295" s="24">
        <f>IFERROR('Interaction Matrix'!AP412,0)</f>
        <v>0</v>
      </c>
      <c r="FG295" s="24">
        <f>IFERROR('Interaction Matrix'!AQ412,0)</f>
        <v>0</v>
      </c>
      <c r="FH295" s="24">
        <f>IFERROR('Interaction Matrix'!AR412,0)</f>
        <v>0</v>
      </c>
      <c r="FI295" s="24">
        <f>IFERROR('Interaction Matrix'!AS412,0)</f>
        <v>0</v>
      </c>
      <c r="FJ295" s="24">
        <f>IFERROR('Interaction Matrix'!AT412,0)</f>
        <v>0</v>
      </c>
      <c r="FK295" s="24">
        <f>IFERROR('Interaction Matrix'!AU412,0)</f>
        <v>0</v>
      </c>
      <c r="FL295" s="24">
        <f>IFERROR('Interaction Matrix'!AV412,0)</f>
        <v>0</v>
      </c>
      <c r="FM295" s="24">
        <f>IFERROR('Interaction Matrix'!AW412,0)</f>
        <v>0</v>
      </c>
      <c r="FN295" s="24">
        <f>IFERROR('Interaction Matrix'!AX412,0)</f>
        <v>1.0316763195401157</v>
      </c>
      <c r="FO295" s="24">
        <f>IFERROR('Interaction Matrix'!AY412,0)</f>
        <v>1.0316763195401157</v>
      </c>
      <c r="FP295" s="24">
        <f>IFERROR('Interaction Matrix'!AZ412,0)</f>
        <v>1.0316763195401157</v>
      </c>
      <c r="FQ295" s="24">
        <f>IFERROR('Interaction Matrix'!BA412,0)</f>
        <v>0.73397973815515183</v>
      </c>
      <c r="FR295" s="24">
        <f>IFERROR('Interaction Matrix'!BB412,0)</f>
        <v>0.73397973815515183</v>
      </c>
      <c r="FS295" s="24">
        <f>IFERROR('Interaction Matrix'!BC412,0)</f>
        <v>0</v>
      </c>
      <c r="FT295" s="24">
        <f>IFERROR('Interaction Matrix'!BD412,0)</f>
        <v>0.19386036656899808</v>
      </c>
      <c r="FU295" s="24">
        <f>IFERROR('Interaction Matrix'!BE412,0)</f>
        <v>0</v>
      </c>
      <c r="FV295" s="24">
        <f>IFERROR('Interaction Matrix'!BF412,0)</f>
        <v>0</v>
      </c>
      <c r="FW295" s="24">
        <f>IFERROR('Interaction Matrix'!BG412,0)</f>
        <v>0</v>
      </c>
      <c r="FX295" s="24">
        <f>IFERROR('Interaction Matrix'!BH412,0)</f>
        <v>0</v>
      </c>
      <c r="FY295" s="24">
        <f>IFERROR('Interaction Matrix'!BI412,0)</f>
        <v>0</v>
      </c>
      <c r="FZ295" s="24">
        <f>IFERROR('Interaction Matrix'!BJ412,0)</f>
        <v>0</v>
      </c>
      <c r="GA295" s="24">
        <f>IFERROR('Interaction Matrix'!BK412,0)</f>
        <v>1.5107544419217411</v>
      </c>
      <c r="GB295" s="24">
        <f>IFERROR('Interaction Matrix'!BL412,0)</f>
        <v>0</v>
      </c>
      <c r="GC295" s="24">
        <f>IFERROR('Interaction Matrix'!BM412,0)</f>
        <v>0.90931940763510266</v>
      </c>
      <c r="GD295" s="24">
        <f>IFERROR('Interaction Matrix'!BN412,0)</f>
        <v>1.7423733040240513E-3</v>
      </c>
      <c r="GE295" s="24">
        <f>IFERROR('Interaction Matrix'!BO412,0)</f>
        <v>0</v>
      </c>
      <c r="GF295" s="24">
        <f>IFERROR('Interaction Matrix'!BP412,0)</f>
        <v>0</v>
      </c>
      <c r="GG295" s="24">
        <f>IFERROR('Interaction Matrix'!BQ412,0)</f>
        <v>0</v>
      </c>
      <c r="GH295" s="24">
        <f>IFERROR('Interaction Matrix'!BR412,0)</f>
        <v>0</v>
      </c>
      <c r="GI295" s="24">
        <f>IFERROR('Interaction Matrix'!BS412,0)</f>
        <v>0</v>
      </c>
      <c r="GJ295" s="24">
        <f>IFERROR('Interaction Matrix'!BT412,0)</f>
        <v>0.58118865982614554</v>
      </c>
      <c r="GK295" s="24">
        <f>IFERROR('Interaction Matrix'!BU412,0)</f>
        <v>0.58118865982614554</v>
      </c>
      <c r="GL295" s="24">
        <f>IFERROR('Interaction Matrix'!BV412,0)</f>
        <v>0</v>
      </c>
      <c r="GM295" s="24">
        <f>IFERROR('Interaction Matrix'!BW412,0)</f>
        <v>0</v>
      </c>
      <c r="GN295" s="24">
        <f>IFERROR('Interaction Matrix'!BX412,0)</f>
        <v>0</v>
      </c>
      <c r="GO295" s="24">
        <f>IFERROR('Interaction Matrix'!BY412,0)</f>
        <v>0</v>
      </c>
      <c r="GP295" s="24">
        <f>IFERROR('Interaction Matrix'!BZ412,0)</f>
        <v>0</v>
      </c>
      <c r="GQ295" s="24">
        <f>IFERROR('Interaction Matrix'!CA412,0)</f>
        <v>0</v>
      </c>
      <c r="GR295" s="24">
        <f>IFERROR('Interaction Matrix'!CB412,0)</f>
        <v>0</v>
      </c>
      <c r="GS295" s="24">
        <f>IFERROR('Interaction Matrix'!CC412,0)</f>
        <v>0</v>
      </c>
      <c r="GT295" s="24">
        <f>IFERROR('Interaction Matrix'!CD412,0)</f>
        <v>0.15288277153149088</v>
      </c>
      <c r="GU295" s="24">
        <f>IFERROR('Interaction Matrix'!CE412,0)</f>
        <v>1.1007871232779338</v>
      </c>
      <c r="GV295" s="24">
        <f>IFERROR('Interaction Matrix'!CF412,0)</f>
        <v>0</v>
      </c>
      <c r="GW295" s="24">
        <f>IFERROR('Interaction Matrix'!CG412,0)</f>
        <v>0.1427963575085606</v>
      </c>
      <c r="GX295" s="24">
        <f>IFERROR('Interaction Matrix'!CH412,0)</f>
        <v>0.1427963575085606</v>
      </c>
      <c r="GY295" s="24">
        <f>IFERROR('Interaction Matrix'!CI412,0)</f>
        <v>0</v>
      </c>
      <c r="GZ295" s="24">
        <f>IFERROR('Interaction Matrix'!CJ412,0)</f>
        <v>0</v>
      </c>
      <c r="HA295" s="24">
        <f>IFERROR('Interaction Matrix'!CK412,0)</f>
        <v>0</v>
      </c>
      <c r="HB295" s="24">
        <f>IFERROR('Interaction Matrix'!CL412,0)</f>
        <v>0</v>
      </c>
      <c r="HC295" s="24">
        <f>IFERROR('Interaction Matrix'!CM412,0)</f>
        <v>1.0129084635807104</v>
      </c>
      <c r="HD295" s="24">
        <f>IFERROR('Interaction Matrix'!CN412,0)</f>
        <v>1.0129084635807104</v>
      </c>
      <c r="HE295" s="24">
        <f>IFERROR('Interaction Matrix'!CO412,0)</f>
        <v>1.0129084635807104</v>
      </c>
      <c r="HF295" s="24">
        <f>IFERROR('Interaction Matrix'!CP412,0)</f>
        <v>0.20168822821665938</v>
      </c>
      <c r="HG295" s="24">
        <f>IFERROR('Interaction Matrix'!CQ412,0)</f>
        <v>0.20168822821665938</v>
      </c>
      <c r="HH295" s="24">
        <f>IFERROR('Interaction Matrix'!CR412,0)</f>
        <v>0</v>
      </c>
      <c r="HI295" s="24">
        <f>IFERROR('Interaction Matrix'!CS412,0)</f>
        <v>0</v>
      </c>
      <c r="HJ295" s="24">
        <f>IFERROR('Interaction Matrix'!CT412,0)</f>
        <v>0</v>
      </c>
      <c r="HK295" s="24">
        <f>IFERROR('Interaction Matrix'!CU412,0)</f>
        <v>0</v>
      </c>
      <c r="HL295" s="24">
        <f>IFERROR('Interaction Matrix'!CV412,0)</f>
        <v>0</v>
      </c>
      <c r="HM295" s="24">
        <f>IFERROR('Interaction Matrix'!CW412,0)</f>
        <v>0</v>
      </c>
      <c r="HN295" s="24">
        <f>IFERROR('Interaction Matrix'!CX412,0)</f>
        <v>0</v>
      </c>
      <c r="HO295" s="24">
        <f>IFERROR('Interaction Matrix'!CY412,0)</f>
        <v>0</v>
      </c>
      <c r="HP295" s="24">
        <f>IFERROR('Interaction Matrix'!CZ412,0)</f>
        <v>0</v>
      </c>
      <c r="HQ295" s="24">
        <f>IFERROR('Interaction Matrix'!DA412,0)</f>
        <v>0</v>
      </c>
      <c r="HR295" s="24">
        <f>IFERROR('Interaction Matrix'!DB412,0)</f>
        <v>0</v>
      </c>
      <c r="HS295" s="24">
        <f>IFERROR('Interaction Matrix'!DC412,0)</f>
        <v>0</v>
      </c>
      <c r="HT295" s="24">
        <f>IFERROR('Interaction Matrix'!DD412,0)</f>
        <v>0</v>
      </c>
      <c r="HU295" s="24">
        <f>IFERROR('Interaction Matrix'!DE412,0)</f>
        <v>0</v>
      </c>
      <c r="HV295" s="24">
        <f>IFERROR('Interaction Matrix'!DF412,0)</f>
        <v>0</v>
      </c>
      <c r="HW295" s="24">
        <f>IFERROR('Interaction Matrix'!DG412,0)</f>
        <v>0</v>
      </c>
      <c r="HX295" s="24">
        <f>IFERROR('Interaction Matrix'!DH412,0)</f>
        <v>0</v>
      </c>
      <c r="HY295" s="24">
        <f>IFERROR('Interaction Matrix'!DI412,0)</f>
        <v>0</v>
      </c>
      <c r="HZ295" s="24">
        <f>IFERROR('Interaction Matrix'!DJ412,0)</f>
        <v>0</v>
      </c>
      <c r="IA295" s="24">
        <f>IFERROR('Interaction Matrix'!DK412,0)</f>
        <v>0</v>
      </c>
      <c r="IB295" s="24">
        <f>IFERROR('Interaction Matrix'!DL412,0)</f>
        <v>0</v>
      </c>
      <c r="IC295" s="24">
        <f>IFERROR('Interaction Matrix'!DM412,0)</f>
        <v>0</v>
      </c>
      <c r="ID295" s="24">
        <f>IFERROR('Interaction Matrix'!DN412,0)</f>
        <v>0</v>
      </c>
      <c r="IE295" s="24">
        <f>IFERROR('Interaction Matrix'!DO412,0)</f>
        <v>0</v>
      </c>
      <c r="IF295" s="24">
        <f>IFERROR('Interaction Matrix'!DP412,0)</f>
        <v>0</v>
      </c>
      <c r="IG295" s="24">
        <f>IFERROR('Interaction Matrix'!DQ412,0)</f>
        <v>0</v>
      </c>
      <c r="IH295" s="24">
        <f>IFERROR('Interaction Matrix'!DR412,0)</f>
        <v>0</v>
      </c>
      <c r="II295" s="24">
        <f>IFERROR('Interaction Matrix'!DS412,0)</f>
        <v>0</v>
      </c>
      <c r="IJ295" s="24">
        <f>IFERROR('Interaction Matrix'!DT412,0)</f>
        <v>0</v>
      </c>
      <c r="IK295" s="24">
        <f>IFERROR('Interaction Matrix'!DU412,0)</f>
        <v>0</v>
      </c>
      <c r="IL295" s="24">
        <f>IFERROR('Interaction Matrix'!DV412,0)</f>
        <v>0</v>
      </c>
      <c r="IM295" s="24">
        <f>IFERROR('Interaction Matrix'!DW412,0)</f>
        <v>0</v>
      </c>
      <c r="IN295" s="24">
        <f>IFERROR('Interaction Matrix'!DX412,0)</f>
        <v>0</v>
      </c>
      <c r="IO295" s="24">
        <f>IFERROR('Interaction Matrix'!DY412,0)</f>
        <v>0</v>
      </c>
      <c r="IP295" s="24">
        <f>IFERROR('Interaction Matrix'!DZ412,0)</f>
        <v>0</v>
      </c>
      <c r="IQ295" s="24">
        <f>IFERROR('Interaction Matrix'!EA412,0)</f>
        <v>0</v>
      </c>
      <c r="IR295" s="24">
        <f>IFERROR('Interaction Matrix'!EB412,0)</f>
        <v>0</v>
      </c>
      <c r="IS295" s="24">
        <f>IFERROR('Interaction Matrix'!EC412,0)</f>
        <v>0</v>
      </c>
      <c r="IT295" s="24">
        <f>IFERROR('Interaction Matrix'!ED412,0)</f>
        <v>0</v>
      </c>
      <c r="IU295" s="24">
        <f>IFERROR('Interaction Matrix'!EE412,0)</f>
        <v>0</v>
      </c>
      <c r="IV295" s="24">
        <f>IFERROR('Interaction Matrix'!EF412,0)</f>
        <v>0</v>
      </c>
      <c r="IW295" s="24">
        <f>IFERROR('Interaction Matrix'!EG412,0)</f>
        <v>0</v>
      </c>
      <c r="IX295" s="24">
        <f>IFERROR('Interaction Matrix'!EH412,0)</f>
        <v>0</v>
      </c>
    </row>
    <row r="296" spans="2:258" x14ac:dyDescent="0.3">
      <c r="B296" s="123" t="s">
        <v>34</v>
      </c>
      <c r="C296" s="21" t="s">
        <v>35</v>
      </c>
      <c r="D296" s="29">
        <f>(D$294*ED273)/(D$295)</f>
        <v>5.9443441578213262E-2</v>
      </c>
      <c r="E296" s="29">
        <f t="shared" ref="E296:BP296" si="585">(E$294*EE273)/(E$295)</f>
        <v>0.4761527260354389</v>
      </c>
      <c r="F296" s="29">
        <f t="shared" si="585"/>
        <v>0</v>
      </c>
      <c r="G296" s="29">
        <f t="shared" si="585"/>
        <v>0</v>
      </c>
      <c r="H296" s="29">
        <f t="shared" si="585"/>
        <v>0</v>
      </c>
      <c r="I296" s="29">
        <f t="shared" si="585"/>
        <v>5.9662974304526037E-2</v>
      </c>
      <c r="J296" s="29">
        <f t="shared" si="585"/>
        <v>0</v>
      </c>
      <c r="K296" s="29">
        <f t="shared" si="585"/>
        <v>0</v>
      </c>
      <c r="L296" s="29">
        <f t="shared" si="585"/>
        <v>0.10184902096549554</v>
      </c>
      <c r="M296" s="29">
        <f t="shared" si="585"/>
        <v>0</v>
      </c>
      <c r="N296" s="29">
        <f t="shared" si="585"/>
        <v>0</v>
      </c>
      <c r="O296" s="29">
        <f t="shared" si="585"/>
        <v>4.9078087291022837E-2</v>
      </c>
      <c r="P296" s="29">
        <f t="shared" si="585"/>
        <v>0</v>
      </c>
      <c r="Q296" s="29">
        <f t="shared" si="585"/>
        <v>0</v>
      </c>
      <c r="R296" s="29">
        <f t="shared" si="585"/>
        <v>0</v>
      </c>
      <c r="S296" s="29">
        <f t="shared" si="585"/>
        <v>0</v>
      </c>
      <c r="T296" s="29">
        <f t="shared" si="585"/>
        <v>0</v>
      </c>
      <c r="U296" s="29">
        <f t="shared" si="585"/>
        <v>0</v>
      </c>
      <c r="V296" s="29">
        <f t="shared" si="585"/>
        <v>4.4550012238018181E-2</v>
      </c>
      <c r="W296" s="29">
        <f t="shared" si="585"/>
        <v>0</v>
      </c>
      <c r="X296" s="29">
        <f t="shared" si="585"/>
        <v>0</v>
      </c>
      <c r="Y296" s="29">
        <f t="shared" si="585"/>
        <v>0</v>
      </c>
      <c r="Z296" s="29">
        <f t="shared" si="585"/>
        <v>0</v>
      </c>
      <c r="AA296" s="29">
        <f t="shared" si="585"/>
        <v>0</v>
      </c>
      <c r="AB296" s="29">
        <f t="shared" si="585"/>
        <v>0</v>
      </c>
      <c r="AC296" s="29">
        <f t="shared" si="585"/>
        <v>0</v>
      </c>
      <c r="AD296" s="29">
        <f t="shared" si="585"/>
        <v>0</v>
      </c>
      <c r="AE296" s="29">
        <f t="shared" si="585"/>
        <v>0</v>
      </c>
      <c r="AF296" s="29">
        <f t="shared" si="585"/>
        <v>0</v>
      </c>
      <c r="AG296" s="29">
        <f t="shared" si="585"/>
        <v>0</v>
      </c>
      <c r="AH296" s="29">
        <f t="shared" si="585"/>
        <v>0</v>
      </c>
      <c r="AI296" s="29">
        <f t="shared" si="585"/>
        <v>0</v>
      </c>
      <c r="AJ296" s="29">
        <f t="shared" si="585"/>
        <v>2.9119492553813783E-2</v>
      </c>
      <c r="AK296" s="29">
        <f t="shared" si="585"/>
        <v>0</v>
      </c>
      <c r="AL296" s="29">
        <f t="shared" si="585"/>
        <v>0</v>
      </c>
      <c r="AM296" s="29">
        <f t="shared" si="585"/>
        <v>0</v>
      </c>
      <c r="AN296" s="29">
        <f t="shared" si="585"/>
        <v>0</v>
      </c>
      <c r="AO296" s="29">
        <f t="shared" si="585"/>
        <v>0</v>
      </c>
      <c r="AP296" s="29">
        <f t="shared" si="585"/>
        <v>0</v>
      </c>
      <c r="AQ296" s="29">
        <f t="shared" si="585"/>
        <v>0</v>
      </c>
      <c r="AR296" s="29">
        <f t="shared" si="585"/>
        <v>0</v>
      </c>
      <c r="AS296" s="29">
        <f t="shared" si="585"/>
        <v>1.1048035298990566E-2</v>
      </c>
      <c r="AT296" s="29">
        <f t="shared" si="585"/>
        <v>0</v>
      </c>
      <c r="AU296" s="29">
        <f t="shared" si="585"/>
        <v>0</v>
      </c>
      <c r="AV296" s="29">
        <f t="shared" si="585"/>
        <v>0</v>
      </c>
      <c r="AW296" s="29">
        <f t="shared" si="585"/>
        <v>0</v>
      </c>
      <c r="AX296" s="29">
        <f t="shared" si="585"/>
        <v>0</v>
      </c>
      <c r="AY296" s="29">
        <f t="shared" si="585"/>
        <v>0</v>
      </c>
      <c r="AZ296" s="29">
        <f t="shared" si="585"/>
        <v>0</v>
      </c>
      <c r="BA296" s="29">
        <f t="shared" si="585"/>
        <v>0</v>
      </c>
      <c r="BB296" s="29">
        <f t="shared" si="585"/>
        <v>0</v>
      </c>
      <c r="BC296" s="29">
        <f t="shared" si="585"/>
        <v>0</v>
      </c>
      <c r="BD296" s="29">
        <f t="shared" si="585"/>
        <v>0</v>
      </c>
      <c r="BE296" s="29">
        <f t="shared" si="585"/>
        <v>0</v>
      </c>
      <c r="BF296" s="29">
        <f t="shared" si="585"/>
        <v>0</v>
      </c>
      <c r="BG296" s="29">
        <f t="shared" si="585"/>
        <v>0</v>
      </c>
      <c r="BH296" s="29">
        <f t="shared" si="585"/>
        <v>0</v>
      </c>
      <c r="BI296" s="29">
        <f t="shared" si="585"/>
        <v>0</v>
      </c>
      <c r="BJ296" s="29">
        <f t="shared" si="585"/>
        <v>0</v>
      </c>
      <c r="BK296" s="29">
        <f t="shared" si="585"/>
        <v>0</v>
      </c>
      <c r="BL296" s="29">
        <f t="shared" si="585"/>
        <v>0</v>
      </c>
      <c r="BM296" s="29">
        <f t="shared" si="585"/>
        <v>0</v>
      </c>
      <c r="BN296" s="29">
        <f t="shared" si="585"/>
        <v>0</v>
      </c>
      <c r="BO296" s="29">
        <f t="shared" si="585"/>
        <v>0</v>
      </c>
      <c r="BP296" s="29">
        <f t="shared" si="585"/>
        <v>0</v>
      </c>
      <c r="BQ296" s="29">
        <f t="shared" ref="BQ296:DX296" si="586">(BQ$294*GQ273)/(BQ$295)</f>
        <v>0</v>
      </c>
      <c r="BR296" s="29">
        <f t="shared" si="586"/>
        <v>0</v>
      </c>
      <c r="BS296" s="29">
        <f t="shared" si="586"/>
        <v>0</v>
      </c>
      <c r="BT296" s="29">
        <f t="shared" si="586"/>
        <v>0</v>
      </c>
      <c r="BU296" s="29">
        <f t="shared" si="586"/>
        <v>0</v>
      </c>
      <c r="BV296" s="29">
        <f t="shared" si="586"/>
        <v>0</v>
      </c>
      <c r="BW296" s="29">
        <f t="shared" si="586"/>
        <v>0</v>
      </c>
      <c r="BX296" s="29">
        <f t="shared" si="586"/>
        <v>0</v>
      </c>
      <c r="BY296" s="29">
        <f t="shared" si="586"/>
        <v>0</v>
      </c>
      <c r="BZ296" s="29">
        <f t="shared" si="586"/>
        <v>0</v>
      </c>
      <c r="CA296" s="29">
        <f t="shared" si="586"/>
        <v>0</v>
      </c>
      <c r="CB296" s="29">
        <f t="shared" si="586"/>
        <v>0</v>
      </c>
      <c r="CC296" s="29">
        <f t="shared" si="586"/>
        <v>0</v>
      </c>
      <c r="CD296" s="29">
        <f t="shared" si="586"/>
        <v>0</v>
      </c>
      <c r="CE296" s="29">
        <f t="shared" si="586"/>
        <v>0</v>
      </c>
      <c r="CF296" s="29">
        <f t="shared" si="586"/>
        <v>0</v>
      </c>
      <c r="CG296" s="29">
        <f t="shared" si="586"/>
        <v>0</v>
      </c>
      <c r="CH296" s="29">
        <f t="shared" si="586"/>
        <v>0</v>
      </c>
      <c r="CI296" s="29">
        <f t="shared" si="586"/>
        <v>0</v>
      </c>
      <c r="CJ296" s="29">
        <f t="shared" si="586"/>
        <v>0</v>
      </c>
      <c r="CK296" s="29">
        <f t="shared" si="586"/>
        <v>0</v>
      </c>
      <c r="CL296" s="29">
        <f t="shared" si="586"/>
        <v>0</v>
      </c>
      <c r="CM296" s="29">
        <f t="shared" si="586"/>
        <v>0</v>
      </c>
      <c r="CN296" s="29">
        <f t="shared" si="586"/>
        <v>0</v>
      </c>
      <c r="CO296" s="29">
        <f t="shared" si="586"/>
        <v>0</v>
      </c>
      <c r="CP296" s="29">
        <f t="shared" si="586"/>
        <v>0</v>
      </c>
      <c r="CQ296" s="29">
        <f t="shared" si="586"/>
        <v>0</v>
      </c>
      <c r="CR296" s="29">
        <f t="shared" si="586"/>
        <v>0</v>
      </c>
      <c r="CS296" s="29">
        <f t="shared" si="586"/>
        <v>0</v>
      </c>
      <c r="CT296" s="29">
        <f t="shared" si="586"/>
        <v>0</v>
      </c>
      <c r="CU296" s="29">
        <f t="shared" si="586"/>
        <v>0</v>
      </c>
      <c r="CV296" s="29">
        <f t="shared" si="586"/>
        <v>0</v>
      </c>
      <c r="CW296" s="29">
        <f t="shared" si="586"/>
        <v>0</v>
      </c>
      <c r="CX296" s="29">
        <f t="shared" si="586"/>
        <v>0</v>
      </c>
      <c r="CY296" s="29">
        <f t="shared" si="586"/>
        <v>0</v>
      </c>
      <c r="CZ296" s="29">
        <f t="shared" si="586"/>
        <v>0</v>
      </c>
      <c r="DA296" s="29">
        <f t="shared" si="586"/>
        <v>0</v>
      </c>
      <c r="DB296" s="29">
        <f t="shared" si="586"/>
        <v>0</v>
      </c>
      <c r="DC296" s="29">
        <f t="shared" si="586"/>
        <v>0</v>
      </c>
      <c r="DD296" s="29">
        <f t="shared" si="586"/>
        <v>0</v>
      </c>
      <c r="DE296" s="29">
        <f t="shared" si="586"/>
        <v>0</v>
      </c>
      <c r="DF296" s="29">
        <f t="shared" si="586"/>
        <v>0</v>
      </c>
      <c r="DG296" s="29">
        <f t="shared" si="586"/>
        <v>0</v>
      </c>
      <c r="DH296" s="29">
        <f t="shared" si="586"/>
        <v>0</v>
      </c>
      <c r="DI296" s="29">
        <f t="shared" si="586"/>
        <v>0</v>
      </c>
      <c r="DJ296" s="29">
        <f t="shared" si="586"/>
        <v>0</v>
      </c>
      <c r="DK296" s="29">
        <f t="shared" si="586"/>
        <v>0</v>
      </c>
      <c r="DL296" s="29">
        <f t="shared" si="586"/>
        <v>0</v>
      </c>
      <c r="DM296" s="29">
        <f t="shared" si="586"/>
        <v>0</v>
      </c>
      <c r="DN296" s="29">
        <f t="shared" si="586"/>
        <v>0</v>
      </c>
      <c r="DO296" s="29">
        <f t="shared" si="586"/>
        <v>0</v>
      </c>
      <c r="DP296" s="29">
        <f t="shared" si="586"/>
        <v>0</v>
      </c>
      <c r="DQ296" s="29">
        <f t="shared" si="586"/>
        <v>0</v>
      </c>
      <c r="DR296" s="29">
        <f t="shared" si="586"/>
        <v>0</v>
      </c>
      <c r="DS296" s="29">
        <f t="shared" si="586"/>
        <v>0</v>
      </c>
      <c r="DT296" s="29">
        <f t="shared" si="586"/>
        <v>0</v>
      </c>
      <c r="DU296" s="29">
        <f t="shared" si="586"/>
        <v>0</v>
      </c>
      <c r="DV296" s="29">
        <f t="shared" si="586"/>
        <v>0</v>
      </c>
      <c r="DW296" s="29">
        <f t="shared" si="586"/>
        <v>0</v>
      </c>
      <c r="DX296" s="29">
        <f t="shared" si="586"/>
        <v>0</v>
      </c>
      <c r="DY296" s="82"/>
      <c r="EB296" s="5">
        <v>24</v>
      </c>
      <c r="EC296" s="6">
        <v>13</v>
      </c>
      <c r="ED296" s="24">
        <f>IFERROR('Interaction Matrix'!N413,0)</f>
        <v>1.0669452668014769</v>
      </c>
      <c r="EE296" s="24">
        <f>IFERROR('Interaction Matrix'!O413,0)</f>
        <v>1.0669452668014769</v>
      </c>
      <c r="EF296" s="24">
        <f>IFERROR('Interaction Matrix'!P413,0)</f>
        <v>1.0669452668014769</v>
      </c>
      <c r="EG296" s="24">
        <f>IFERROR('Interaction Matrix'!Q413,0)</f>
        <v>1.0669452668014769</v>
      </c>
      <c r="EH296" s="24">
        <f>IFERROR('Interaction Matrix'!R413,0)</f>
        <v>0.89296854365246925</v>
      </c>
      <c r="EI296" s="24">
        <f>IFERROR('Interaction Matrix'!S413,0)</f>
        <v>0.89296854365246925</v>
      </c>
      <c r="EJ296" s="24">
        <f>IFERROR('Interaction Matrix'!T413,0)</f>
        <v>0.89296854365246925</v>
      </c>
      <c r="EK296" s="24">
        <f>IFERROR('Interaction Matrix'!U413,0)</f>
        <v>0.89296854365246925</v>
      </c>
      <c r="EL296" s="24">
        <f>IFERROR('Interaction Matrix'!V413,0)</f>
        <v>0.51865365924243045</v>
      </c>
      <c r="EM296" s="24">
        <f>IFERROR('Interaction Matrix'!W413,0)</f>
        <v>0.51865365924243045</v>
      </c>
      <c r="EN296" s="24">
        <f>IFERROR('Interaction Matrix'!X413,0)</f>
        <v>1.3664878527009376</v>
      </c>
      <c r="EO296" s="24">
        <f>IFERROR('Interaction Matrix'!Y413,0)</f>
        <v>1.3664878527009376</v>
      </c>
      <c r="EP296" s="24">
        <f>IFERROR('Interaction Matrix'!Z413,0)</f>
        <v>1.3664878527009376</v>
      </c>
      <c r="EQ296" s="24">
        <f>IFERROR('Interaction Matrix'!AA413,0)</f>
        <v>0.18033815577627357</v>
      </c>
      <c r="ER296" s="24">
        <f>IFERROR('Interaction Matrix'!AB413,0)</f>
        <v>0.18021069051049668</v>
      </c>
      <c r="ES296" s="24">
        <f>IFERROR('Interaction Matrix'!AC413,0)</f>
        <v>0.56259329683406323</v>
      </c>
      <c r="ET296" s="24">
        <f>IFERROR('Interaction Matrix'!AD413,0)</f>
        <v>1.3103137918686703</v>
      </c>
      <c r="EU296" s="24">
        <f>IFERROR('Interaction Matrix'!AE413,0)</f>
        <v>0.52846466483686383</v>
      </c>
      <c r="EV296" s="24">
        <f>IFERROR('Interaction Matrix'!AF413,0)</f>
        <v>0.52846466483686383</v>
      </c>
      <c r="EW296" s="24">
        <f>IFERROR('Interaction Matrix'!AG413,0)</f>
        <v>0.39774599790340276</v>
      </c>
      <c r="EX296" s="24">
        <f>IFERROR('Interaction Matrix'!AH413,0)</f>
        <v>2.1784660983617137</v>
      </c>
      <c r="EY296" s="24">
        <f>IFERROR('Interaction Matrix'!AI413,0)</f>
        <v>2.1784660983617137</v>
      </c>
      <c r="EZ296" s="24">
        <f>IFERROR('Interaction Matrix'!AJ413,0)</f>
        <v>0</v>
      </c>
      <c r="FA296" s="24">
        <f>IFERROR('Interaction Matrix'!AK413,0)</f>
        <v>1</v>
      </c>
      <c r="FB296" s="24">
        <f>IFERROR('Interaction Matrix'!AL413,0)</f>
        <v>1</v>
      </c>
      <c r="FC296" s="24">
        <f>IFERROR('Interaction Matrix'!AM413,0)</f>
        <v>1</v>
      </c>
      <c r="FD296" s="24">
        <f>IFERROR('Interaction Matrix'!AN413,0)</f>
        <v>2.0359954488030749</v>
      </c>
      <c r="FE296" s="24">
        <f>IFERROR('Interaction Matrix'!AO413,0)</f>
        <v>0</v>
      </c>
      <c r="FF296" s="24">
        <f>IFERROR('Interaction Matrix'!AP413,0)</f>
        <v>0</v>
      </c>
      <c r="FG296" s="24">
        <f>IFERROR('Interaction Matrix'!AQ413,0)</f>
        <v>0</v>
      </c>
      <c r="FH296" s="24">
        <f>IFERROR('Interaction Matrix'!AR413,0)</f>
        <v>0</v>
      </c>
      <c r="FI296" s="24">
        <f>IFERROR('Interaction Matrix'!AS413,0)</f>
        <v>0</v>
      </c>
      <c r="FJ296" s="24">
        <f>IFERROR('Interaction Matrix'!AT413,0)</f>
        <v>0</v>
      </c>
      <c r="FK296" s="24">
        <f>IFERROR('Interaction Matrix'!AU413,0)</f>
        <v>0</v>
      </c>
      <c r="FL296" s="24">
        <f>IFERROR('Interaction Matrix'!AV413,0)</f>
        <v>0</v>
      </c>
      <c r="FM296" s="24">
        <f>IFERROR('Interaction Matrix'!AW413,0)</f>
        <v>0</v>
      </c>
      <c r="FN296" s="24">
        <f>IFERROR('Interaction Matrix'!AX413,0)</f>
        <v>6.7060294924224184</v>
      </c>
      <c r="FO296" s="24">
        <f>IFERROR('Interaction Matrix'!AY413,0)</f>
        <v>6.7060294924224184</v>
      </c>
      <c r="FP296" s="24">
        <f>IFERROR('Interaction Matrix'!AZ413,0)</f>
        <v>6.7060294924224184</v>
      </c>
      <c r="FQ296" s="24">
        <f>IFERROR('Interaction Matrix'!BA413,0)</f>
        <v>0.16239426665760867</v>
      </c>
      <c r="FR296" s="24">
        <f>IFERROR('Interaction Matrix'!BB413,0)</f>
        <v>0.16239426665760867</v>
      </c>
      <c r="FS296" s="24">
        <f>IFERROR('Interaction Matrix'!BC413,0)</f>
        <v>0.17393867396708354</v>
      </c>
      <c r="FT296" s="24">
        <f>IFERROR('Interaction Matrix'!BD413,0)</f>
        <v>4.5988632641373925</v>
      </c>
      <c r="FU296" s="24">
        <f>IFERROR('Interaction Matrix'!BE413,0)</f>
        <v>1.2659478476375332</v>
      </c>
      <c r="FV296" s="24">
        <f>IFERROR('Interaction Matrix'!BF413,0)</f>
        <v>1.2659478476375332</v>
      </c>
      <c r="FW296" s="24">
        <f>IFERROR('Interaction Matrix'!BG413,0)</f>
        <v>1.2659478476375332</v>
      </c>
      <c r="FX296" s="24">
        <f>IFERROR('Interaction Matrix'!BH413,0)</f>
        <v>0.56962119989850901</v>
      </c>
      <c r="FY296" s="24">
        <f>IFERROR('Interaction Matrix'!BI413,0)</f>
        <v>0.56962119989850901</v>
      </c>
      <c r="FZ296" s="24">
        <f>IFERROR('Interaction Matrix'!BJ413,0)</f>
        <v>0.56962119989850901</v>
      </c>
      <c r="GA296" s="24">
        <f>IFERROR('Interaction Matrix'!BK413,0)</f>
        <v>3.8456310016105335</v>
      </c>
      <c r="GB296" s="24">
        <f>IFERROR('Interaction Matrix'!BL413,0)</f>
        <v>0.73371242521595992</v>
      </c>
      <c r="GC296" s="24">
        <f>IFERROR('Interaction Matrix'!BM413,0)</f>
        <v>1.6086552657298672</v>
      </c>
      <c r="GD296" s="24">
        <f>IFERROR('Interaction Matrix'!BN413,0)</f>
        <v>55.340360721815941</v>
      </c>
      <c r="GE296" s="24">
        <f>IFERROR('Interaction Matrix'!BO413,0)</f>
        <v>1.3730168707521728</v>
      </c>
      <c r="GF296" s="24">
        <f>IFERROR('Interaction Matrix'!BP413,0)</f>
        <v>1.3730168707521728</v>
      </c>
      <c r="GG296" s="24">
        <f>IFERROR('Interaction Matrix'!BQ413,0)</f>
        <v>1.3730168707521728</v>
      </c>
      <c r="GH296" s="24">
        <f>IFERROR('Interaction Matrix'!BR413,0)</f>
        <v>0</v>
      </c>
      <c r="GI296" s="24">
        <f>IFERROR('Interaction Matrix'!BS413,0)</f>
        <v>0.16211364853510399</v>
      </c>
      <c r="GJ296" s="24">
        <f>IFERROR('Interaction Matrix'!BT413,0)</f>
        <v>0.70884238289496726</v>
      </c>
      <c r="GK296" s="24">
        <f>IFERROR('Interaction Matrix'!BU413,0)</f>
        <v>0.70884238289496726</v>
      </c>
      <c r="GL296" s="24">
        <f>IFERROR('Interaction Matrix'!BV413,0)</f>
        <v>0.17853720957292821</v>
      </c>
      <c r="GM296" s="24">
        <f>IFERROR('Interaction Matrix'!BW413,0)</f>
        <v>0</v>
      </c>
      <c r="GN296" s="24">
        <f>IFERROR('Interaction Matrix'!BX413,0)</f>
        <v>1.421199058014434</v>
      </c>
      <c r="GO296" s="24">
        <f>IFERROR('Interaction Matrix'!BY413,0)</f>
        <v>0</v>
      </c>
      <c r="GP296" s="24">
        <f>IFERROR('Interaction Matrix'!BZ413,0)</f>
        <v>1.5879093008330993</v>
      </c>
      <c r="GQ296" s="24">
        <f>IFERROR('Interaction Matrix'!CA413,0)</f>
        <v>1.5879093008330993</v>
      </c>
      <c r="GR296" s="24">
        <f>IFERROR('Interaction Matrix'!CB413,0)</f>
        <v>0</v>
      </c>
      <c r="GS296" s="24">
        <f>IFERROR('Interaction Matrix'!CC413,0)</f>
        <v>0</v>
      </c>
      <c r="GT296" s="24">
        <f>IFERROR('Interaction Matrix'!CD413,0)</f>
        <v>0.44385504145769772</v>
      </c>
      <c r="GU296" s="24">
        <f>IFERROR('Interaction Matrix'!CE413,0)</f>
        <v>0.89296854365246925</v>
      </c>
      <c r="GV296" s="24">
        <f>IFERROR('Interaction Matrix'!CF413,0)</f>
        <v>2.8742151369056064</v>
      </c>
      <c r="GW296" s="24">
        <f>IFERROR('Interaction Matrix'!CG413,0)</f>
        <v>0</v>
      </c>
      <c r="GX296" s="24">
        <f>IFERROR('Interaction Matrix'!CH413,0)</f>
        <v>0</v>
      </c>
      <c r="GY296" s="24">
        <f>IFERROR('Interaction Matrix'!CI413,0)</f>
        <v>0</v>
      </c>
      <c r="GZ296" s="24">
        <f>IFERROR('Interaction Matrix'!CJ413,0)</f>
        <v>0</v>
      </c>
      <c r="HA296" s="24">
        <f>IFERROR('Interaction Matrix'!CK413,0)</f>
        <v>0</v>
      </c>
      <c r="HB296" s="24">
        <f>IFERROR('Interaction Matrix'!CL413,0)</f>
        <v>0</v>
      </c>
      <c r="HC296" s="24">
        <f>IFERROR('Interaction Matrix'!CM413,0)</f>
        <v>1.0485995116414388</v>
      </c>
      <c r="HD296" s="24">
        <f>IFERROR('Interaction Matrix'!CN413,0)</f>
        <v>1.0485995116414388</v>
      </c>
      <c r="HE296" s="24">
        <f>IFERROR('Interaction Matrix'!CO413,0)</f>
        <v>1.0485995116414388</v>
      </c>
      <c r="HF296" s="24">
        <f>IFERROR('Interaction Matrix'!CP413,0)</f>
        <v>0.18033815577627357</v>
      </c>
      <c r="HG296" s="24">
        <f>IFERROR('Interaction Matrix'!CQ413,0)</f>
        <v>0.18033815577627357</v>
      </c>
      <c r="HH296" s="24">
        <f>IFERROR('Interaction Matrix'!CR413,0)</f>
        <v>2.0359954488030749</v>
      </c>
      <c r="HI296" s="24">
        <f>IFERROR('Interaction Matrix'!CS413,0)</f>
        <v>2.0359954488030749</v>
      </c>
      <c r="HJ296" s="24">
        <f>IFERROR('Interaction Matrix'!CT413,0)</f>
        <v>0</v>
      </c>
      <c r="HK296" s="24">
        <f>IFERROR('Interaction Matrix'!CU413,0)</f>
        <v>0</v>
      </c>
      <c r="HL296" s="24">
        <f>IFERROR('Interaction Matrix'!CV413,0)</f>
        <v>0</v>
      </c>
      <c r="HM296" s="24">
        <f>IFERROR('Interaction Matrix'!CW413,0)</f>
        <v>0</v>
      </c>
      <c r="HN296" s="24">
        <f>IFERROR('Interaction Matrix'!CX413,0)</f>
        <v>0</v>
      </c>
      <c r="HO296" s="24">
        <f>IFERROR('Interaction Matrix'!CY413,0)</f>
        <v>0</v>
      </c>
      <c r="HP296" s="24">
        <f>IFERROR('Interaction Matrix'!CZ413,0)</f>
        <v>0</v>
      </c>
      <c r="HQ296" s="24">
        <f>IFERROR('Interaction Matrix'!DA413,0)</f>
        <v>2.5626809326624405E-2</v>
      </c>
      <c r="HR296" s="24">
        <f>IFERROR('Interaction Matrix'!DB413,0)</f>
        <v>2.5626809326624405E-2</v>
      </c>
      <c r="HS296" s="24">
        <f>IFERROR('Interaction Matrix'!DC413,0)</f>
        <v>0</v>
      </c>
      <c r="HT296" s="24">
        <f>IFERROR('Interaction Matrix'!DD413,0)</f>
        <v>1.1885931575807036E-2</v>
      </c>
      <c r="HU296" s="24">
        <f>IFERROR('Interaction Matrix'!DE413,0)</f>
        <v>1.1885931575807036E-2</v>
      </c>
      <c r="HV296" s="24">
        <f>IFERROR('Interaction Matrix'!DF413,0)</f>
        <v>1.1885931575807036E-2</v>
      </c>
      <c r="HW296" s="24">
        <f>IFERROR('Interaction Matrix'!DG413,0)</f>
        <v>0</v>
      </c>
      <c r="HX296" s="24">
        <f>IFERROR('Interaction Matrix'!DH413,0)</f>
        <v>0</v>
      </c>
      <c r="HY296" s="24">
        <f>IFERROR('Interaction Matrix'!DI413,0)</f>
        <v>0</v>
      </c>
      <c r="HZ296" s="24">
        <f>IFERROR('Interaction Matrix'!DJ413,0)</f>
        <v>0</v>
      </c>
      <c r="IA296" s="24">
        <f>IFERROR('Interaction Matrix'!DK413,0)</f>
        <v>0</v>
      </c>
      <c r="IB296" s="24">
        <f>IFERROR('Interaction Matrix'!DL413,0)</f>
        <v>0</v>
      </c>
      <c r="IC296" s="24">
        <f>IFERROR('Interaction Matrix'!DM413,0)</f>
        <v>0.41045528846516732</v>
      </c>
      <c r="ID296" s="24">
        <f>IFERROR('Interaction Matrix'!DN413,0)</f>
        <v>0.41045528846516732</v>
      </c>
      <c r="IE296" s="24">
        <f>IFERROR('Interaction Matrix'!DO413,0)</f>
        <v>0</v>
      </c>
      <c r="IF296" s="24">
        <f>IFERROR('Interaction Matrix'!DP413,0)</f>
        <v>0</v>
      </c>
      <c r="IG296" s="24">
        <f>IFERROR('Interaction Matrix'!DQ413,0)</f>
        <v>0</v>
      </c>
      <c r="IH296" s="24">
        <f>IFERROR('Interaction Matrix'!DR413,0)</f>
        <v>0</v>
      </c>
      <c r="II296" s="24">
        <f>IFERROR('Interaction Matrix'!DS413,0)</f>
        <v>0</v>
      </c>
      <c r="IJ296" s="24">
        <f>IFERROR('Interaction Matrix'!DT413,0)</f>
        <v>0</v>
      </c>
      <c r="IK296" s="24">
        <f>IFERROR('Interaction Matrix'!DU413,0)</f>
        <v>0</v>
      </c>
      <c r="IL296" s="24">
        <f>IFERROR('Interaction Matrix'!DV413,0)</f>
        <v>0</v>
      </c>
      <c r="IM296" s="24">
        <f>IFERROR('Interaction Matrix'!DW413,0)</f>
        <v>0</v>
      </c>
      <c r="IN296" s="24">
        <f>IFERROR('Interaction Matrix'!DX413,0)</f>
        <v>0</v>
      </c>
      <c r="IO296" s="24">
        <f>IFERROR('Interaction Matrix'!DY413,0)</f>
        <v>0</v>
      </c>
      <c r="IP296" s="24">
        <f>IFERROR('Interaction Matrix'!DZ413,0)</f>
        <v>0</v>
      </c>
      <c r="IQ296" s="24">
        <f>IFERROR('Interaction Matrix'!EA413,0)</f>
        <v>0</v>
      </c>
      <c r="IR296" s="24">
        <f>IFERROR('Interaction Matrix'!EB413,0)</f>
        <v>0</v>
      </c>
      <c r="IS296" s="24">
        <f>IFERROR('Interaction Matrix'!EC413,0)</f>
        <v>0</v>
      </c>
      <c r="IT296" s="24">
        <f>IFERROR('Interaction Matrix'!ED413,0)</f>
        <v>7.107761257132581</v>
      </c>
      <c r="IU296" s="24">
        <f>IFERROR('Interaction Matrix'!EE413,0)</f>
        <v>0</v>
      </c>
      <c r="IV296" s="24">
        <f>IFERROR('Interaction Matrix'!EF413,0)</f>
        <v>0</v>
      </c>
      <c r="IW296" s="24">
        <f>IFERROR('Interaction Matrix'!EG413,0)</f>
        <v>0</v>
      </c>
      <c r="IX296" s="24">
        <f>IFERROR('Interaction Matrix'!EH413,0)</f>
        <v>0</v>
      </c>
    </row>
    <row r="297" spans="2:258" x14ac:dyDescent="0.3">
      <c r="B297" s="123"/>
      <c r="C297" s="21" t="s">
        <v>36</v>
      </c>
      <c r="D297" s="29">
        <f t="shared" ref="D297:D360" si="587">(D$294*ED274)/(D$295)</f>
        <v>5.9443441578213262E-2</v>
      </c>
      <c r="E297" s="29">
        <f t="shared" ref="E297:E360" si="588">(E$294*EE274)/(E$295)</f>
        <v>0.4761527260354389</v>
      </c>
      <c r="F297" s="29">
        <f t="shared" ref="F297:F360" si="589">(F$294*EF274)/(F$295)</f>
        <v>0</v>
      </c>
      <c r="G297" s="29">
        <f t="shared" ref="G297:G360" si="590">(G$294*EG274)/(G$295)</f>
        <v>0</v>
      </c>
      <c r="H297" s="29">
        <f t="shared" ref="H297:H360" si="591">(H$294*EH274)/(H$295)</f>
        <v>0</v>
      </c>
      <c r="I297" s="29">
        <f t="shared" ref="I297:I360" si="592">(I$294*EI274)/(I$295)</f>
        <v>5.9662974304526037E-2</v>
      </c>
      <c r="J297" s="29">
        <f t="shared" ref="J297:J360" si="593">(J$294*EJ274)/(J$295)</f>
        <v>0</v>
      </c>
      <c r="K297" s="29">
        <f t="shared" ref="K297:K360" si="594">(K$294*EK274)/(K$295)</f>
        <v>0</v>
      </c>
      <c r="L297" s="29">
        <f t="shared" ref="L297:L360" si="595">(L$294*EL274)/(L$295)</f>
        <v>0.10184902096549554</v>
      </c>
      <c r="M297" s="29">
        <f t="shared" ref="M297:M360" si="596">(M$294*EM274)/(M$295)</f>
        <v>0</v>
      </c>
      <c r="N297" s="29">
        <f t="shared" ref="N297:N360" si="597">(N$294*EN274)/(N$295)</f>
        <v>0</v>
      </c>
      <c r="O297" s="29">
        <f t="shared" ref="O297:O360" si="598">(O$294*EO274)/(O$295)</f>
        <v>4.9078087291022837E-2</v>
      </c>
      <c r="P297" s="29">
        <f t="shared" ref="P297:P360" si="599">(P$294*EP274)/(P$295)</f>
        <v>0</v>
      </c>
      <c r="Q297" s="29">
        <f t="shared" ref="Q297:Q360" si="600">(Q$294*EQ274)/(Q$295)</f>
        <v>0</v>
      </c>
      <c r="R297" s="29">
        <f t="shared" ref="R297:R360" si="601">(R$294*ER274)/(R$295)</f>
        <v>0</v>
      </c>
      <c r="S297" s="29">
        <f t="shared" ref="S297:S360" si="602">(S$294*ES274)/(S$295)</f>
        <v>0</v>
      </c>
      <c r="T297" s="29">
        <f t="shared" ref="T297:T360" si="603">(T$294*ET274)/(T$295)</f>
        <v>0</v>
      </c>
      <c r="U297" s="29">
        <f t="shared" ref="U297:U360" si="604">(U$294*EU274)/(U$295)</f>
        <v>0</v>
      </c>
      <c r="V297" s="29">
        <f t="shared" ref="V297:V360" si="605">(V$294*EV274)/(V$295)</f>
        <v>4.4550012238018181E-2</v>
      </c>
      <c r="W297" s="29">
        <f t="shared" ref="W297:W360" si="606">(W$294*EW274)/(W$295)</f>
        <v>0</v>
      </c>
      <c r="X297" s="29">
        <f t="shared" ref="X297:X360" si="607">(X$294*EX274)/(X$295)</f>
        <v>0</v>
      </c>
      <c r="Y297" s="29">
        <f t="shared" ref="Y297:Y360" si="608">(Y$294*EY274)/(Y$295)</f>
        <v>0</v>
      </c>
      <c r="Z297" s="29">
        <f t="shared" ref="Z297:Z360" si="609">(Z$294*EZ274)/(Z$295)</f>
        <v>0</v>
      </c>
      <c r="AA297" s="29">
        <f t="shared" ref="AA297:AA360" si="610">(AA$294*FA274)/(AA$295)</f>
        <v>0</v>
      </c>
      <c r="AB297" s="29">
        <f t="shared" ref="AB297:AB360" si="611">(AB$294*FB274)/(AB$295)</f>
        <v>0</v>
      </c>
      <c r="AC297" s="29">
        <f t="shared" ref="AC297:AC360" si="612">(AC$294*FC274)/(AC$295)</f>
        <v>0</v>
      </c>
      <c r="AD297" s="29">
        <f t="shared" ref="AD297:AD360" si="613">(AD$294*FD274)/(AD$295)</f>
        <v>0</v>
      </c>
      <c r="AE297" s="29">
        <f t="shared" ref="AE297:AE360" si="614">(AE$294*FE274)/(AE$295)</f>
        <v>0</v>
      </c>
      <c r="AF297" s="29">
        <f t="shared" ref="AF297:AF360" si="615">(AF$294*FF274)/(AF$295)</f>
        <v>0</v>
      </c>
      <c r="AG297" s="29">
        <f t="shared" ref="AG297:AG360" si="616">(AG$294*FG274)/(AG$295)</f>
        <v>0</v>
      </c>
      <c r="AH297" s="29">
        <f t="shared" ref="AH297:AH360" si="617">(AH$294*FH274)/(AH$295)</f>
        <v>0</v>
      </c>
      <c r="AI297" s="29">
        <f t="shared" ref="AI297:AI360" si="618">(AI$294*FI274)/(AI$295)</f>
        <v>0</v>
      </c>
      <c r="AJ297" s="29">
        <f t="shared" ref="AJ297:AJ360" si="619">(AJ$294*FJ274)/(AJ$295)</f>
        <v>2.9119492553813783E-2</v>
      </c>
      <c r="AK297" s="29">
        <f t="shared" ref="AK297:AK360" si="620">(AK$294*FK274)/(AK$295)</f>
        <v>0</v>
      </c>
      <c r="AL297" s="29">
        <f t="shared" ref="AL297:AL360" si="621">(AL$294*FL274)/(AL$295)</f>
        <v>0</v>
      </c>
      <c r="AM297" s="29">
        <f t="shared" ref="AM297:AM360" si="622">(AM$294*FM274)/(AM$295)</f>
        <v>0</v>
      </c>
      <c r="AN297" s="29">
        <f t="shared" ref="AN297:AN360" si="623">(AN$294*FN274)/(AN$295)</f>
        <v>0</v>
      </c>
      <c r="AO297" s="29">
        <f t="shared" ref="AO297:AO360" si="624">(AO$294*FO274)/(AO$295)</f>
        <v>0</v>
      </c>
      <c r="AP297" s="29">
        <f t="shared" ref="AP297:AP360" si="625">(AP$294*FP274)/(AP$295)</f>
        <v>0</v>
      </c>
      <c r="AQ297" s="29">
        <f t="shared" ref="AQ297:AQ360" si="626">(AQ$294*FQ274)/(AQ$295)</f>
        <v>0</v>
      </c>
      <c r="AR297" s="29">
        <f t="shared" ref="AR297:AR360" si="627">(AR$294*FR274)/(AR$295)</f>
        <v>0</v>
      </c>
      <c r="AS297" s="29">
        <f t="shared" ref="AS297:AS360" si="628">(AS$294*FS274)/(AS$295)</f>
        <v>1.1048035298990566E-2</v>
      </c>
      <c r="AT297" s="29">
        <f t="shared" ref="AT297:AT360" si="629">(AT$294*FT274)/(AT$295)</f>
        <v>0</v>
      </c>
      <c r="AU297" s="29">
        <f t="shared" ref="AU297:AU360" si="630">(AU$294*FU274)/(AU$295)</f>
        <v>0</v>
      </c>
      <c r="AV297" s="29">
        <f t="shared" ref="AV297:AV360" si="631">(AV$294*FV274)/(AV$295)</f>
        <v>0</v>
      </c>
      <c r="AW297" s="29">
        <f t="shared" ref="AW297:AW360" si="632">(AW$294*FW274)/(AW$295)</f>
        <v>0</v>
      </c>
      <c r="AX297" s="29">
        <f t="shared" ref="AX297:AX360" si="633">(AX$294*FX274)/(AX$295)</f>
        <v>0</v>
      </c>
      <c r="AY297" s="29">
        <f t="shared" ref="AY297:AY360" si="634">(AY$294*FY274)/(AY$295)</f>
        <v>0</v>
      </c>
      <c r="AZ297" s="29">
        <f t="shared" ref="AZ297:AZ360" si="635">(AZ$294*FZ274)/(AZ$295)</f>
        <v>0</v>
      </c>
      <c r="BA297" s="29">
        <f t="shared" ref="BA297:BA360" si="636">(BA$294*GA274)/(BA$295)</f>
        <v>0</v>
      </c>
      <c r="BB297" s="29">
        <f t="shared" ref="BB297:BB360" si="637">(BB$294*GB274)/(BB$295)</f>
        <v>0</v>
      </c>
      <c r="BC297" s="29">
        <f t="shared" ref="BC297:BC360" si="638">(BC$294*GC274)/(BC$295)</f>
        <v>0</v>
      </c>
      <c r="BD297" s="29">
        <f t="shared" ref="BD297:BD360" si="639">(BD$294*GD274)/(BD$295)</f>
        <v>0</v>
      </c>
      <c r="BE297" s="29">
        <f t="shared" ref="BE297:BE360" si="640">(BE$294*GE274)/(BE$295)</f>
        <v>0</v>
      </c>
      <c r="BF297" s="29">
        <f t="shared" ref="BF297:BF360" si="641">(BF$294*GF274)/(BF$295)</f>
        <v>0</v>
      </c>
      <c r="BG297" s="29">
        <f t="shared" ref="BG297:BG360" si="642">(BG$294*GG274)/(BG$295)</f>
        <v>0</v>
      </c>
      <c r="BH297" s="29">
        <f t="shared" ref="BH297:BH360" si="643">(BH$294*GH274)/(BH$295)</f>
        <v>0</v>
      </c>
      <c r="BI297" s="29">
        <f t="shared" ref="BI297:BI360" si="644">(BI$294*GI274)/(BI$295)</f>
        <v>0</v>
      </c>
      <c r="BJ297" s="29">
        <f t="shared" ref="BJ297:BJ360" si="645">(BJ$294*GJ274)/(BJ$295)</f>
        <v>0</v>
      </c>
      <c r="BK297" s="29">
        <f t="shared" ref="BK297:BK360" si="646">(BK$294*GK274)/(BK$295)</f>
        <v>0</v>
      </c>
      <c r="BL297" s="29">
        <f t="shared" ref="BL297:BL360" si="647">(BL$294*GL274)/(BL$295)</f>
        <v>0</v>
      </c>
      <c r="BM297" s="29">
        <f t="shared" ref="BM297:BM360" si="648">(BM$294*GM274)/(BM$295)</f>
        <v>0</v>
      </c>
      <c r="BN297" s="29">
        <f t="shared" ref="BN297:BN360" si="649">(BN$294*GN274)/(BN$295)</f>
        <v>0</v>
      </c>
      <c r="BO297" s="29">
        <f t="shared" ref="BO297:BO360" si="650">(BO$294*GO274)/(BO$295)</f>
        <v>0</v>
      </c>
      <c r="BP297" s="29">
        <f t="shared" ref="BP297:BP360" si="651">(BP$294*GP274)/(BP$295)</f>
        <v>0</v>
      </c>
      <c r="BQ297" s="29">
        <f t="shared" ref="BQ297:BQ360" si="652">(BQ$294*GQ274)/(BQ$295)</f>
        <v>0</v>
      </c>
      <c r="BR297" s="29">
        <f t="shared" ref="BR297:BR360" si="653">(BR$294*GR274)/(BR$295)</f>
        <v>0</v>
      </c>
      <c r="BS297" s="29">
        <f t="shared" ref="BS297:BS360" si="654">(BS$294*GS274)/(BS$295)</f>
        <v>0</v>
      </c>
      <c r="BT297" s="29">
        <f t="shared" ref="BT297:BT360" si="655">(BT$294*GT274)/(BT$295)</f>
        <v>0</v>
      </c>
      <c r="BU297" s="29">
        <f t="shared" ref="BU297:BU360" si="656">(BU$294*GU274)/(BU$295)</f>
        <v>0</v>
      </c>
      <c r="BV297" s="29">
        <f t="shared" ref="BV297:BV360" si="657">(BV$294*GV274)/(BV$295)</f>
        <v>0</v>
      </c>
      <c r="BW297" s="29">
        <f t="shared" ref="BW297:BW360" si="658">(BW$294*GW274)/(BW$295)</f>
        <v>0</v>
      </c>
      <c r="BX297" s="29">
        <f t="shared" ref="BX297:BX360" si="659">(BX$294*GX274)/(BX$295)</f>
        <v>0</v>
      </c>
      <c r="BY297" s="29">
        <f t="shared" ref="BY297:BY360" si="660">(BY$294*GY274)/(BY$295)</f>
        <v>0</v>
      </c>
      <c r="BZ297" s="29">
        <f t="shared" ref="BZ297:BZ360" si="661">(BZ$294*GZ274)/(BZ$295)</f>
        <v>0</v>
      </c>
      <c r="CA297" s="29">
        <f t="shared" ref="CA297:CA360" si="662">(CA$294*HA274)/(CA$295)</f>
        <v>0</v>
      </c>
      <c r="CB297" s="29">
        <f t="shared" ref="CB297:CB360" si="663">(CB$294*HB274)/(CB$295)</f>
        <v>0</v>
      </c>
      <c r="CC297" s="29">
        <f t="shared" ref="CC297:CC360" si="664">(CC$294*HC274)/(CC$295)</f>
        <v>0</v>
      </c>
      <c r="CD297" s="29">
        <f t="shared" ref="CD297:CD360" si="665">(CD$294*HD274)/(CD$295)</f>
        <v>0</v>
      </c>
      <c r="CE297" s="29">
        <f t="shared" ref="CE297:CE360" si="666">(CE$294*HE274)/(CE$295)</f>
        <v>0</v>
      </c>
      <c r="CF297" s="29">
        <f t="shared" ref="CF297:CF360" si="667">(CF$294*HF274)/(CF$295)</f>
        <v>0</v>
      </c>
      <c r="CG297" s="29">
        <f t="shared" ref="CG297:CG360" si="668">(CG$294*HG274)/(CG$295)</f>
        <v>0</v>
      </c>
      <c r="CH297" s="29">
        <f t="shared" ref="CH297:CH360" si="669">(CH$294*HH274)/(CH$295)</f>
        <v>0</v>
      </c>
      <c r="CI297" s="29">
        <f t="shared" ref="CI297:CI360" si="670">(CI$294*HI274)/(CI$295)</f>
        <v>0</v>
      </c>
      <c r="CJ297" s="29">
        <f t="shared" ref="CJ297:CJ360" si="671">(CJ$294*HJ274)/(CJ$295)</f>
        <v>0</v>
      </c>
      <c r="CK297" s="29">
        <f t="shared" ref="CK297:CK360" si="672">(CK$294*HK274)/(CK$295)</f>
        <v>0</v>
      </c>
      <c r="CL297" s="29">
        <f t="shared" ref="CL297:CL360" si="673">(CL$294*HL274)/(CL$295)</f>
        <v>0</v>
      </c>
      <c r="CM297" s="29">
        <f t="shared" ref="CM297:CM360" si="674">(CM$294*HM274)/(CM$295)</f>
        <v>0</v>
      </c>
      <c r="CN297" s="29">
        <f t="shared" ref="CN297:CN360" si="675">(CN$294*HN274)/(CN$295)</f>
        <v>0</v>
      </c>
      <c r="CO297" s="29">
        <f t="shared" ref="CO297:CO360" si="676">(CO$294*HO274)/(CO$295)</f>
        <v>0</v>
      </c>
      <c r="CP297" s="29">
        <f t="shared" ref="CP297:CP360" si="677">(CP$294*HP274)/(CP$295)</f>
        <v>0</v>
      </c>
      <c r="CQ297" s="29">
        <f t="shared" ref="CQ297:CQ360" si="678">(CQ$294*HQ274)/(CQ$295)</f>
        <v>0</v>
      </c>
      <c r="CR297" s="29">
        <f t="shared" ref="CR297:CR360" si="679">(CR$294*HR274)/(CR$295)</f>
        <v>0</v>
      </c>
      <c r="CS297" s="29">
        <f t="shared" ref="CS297:CS360" si="680">(CS$294*HS274)/(CS$295)</f>
        <v>0</v>
      </c>
      <c r="CT297" s="29">
        <f t="shared" ref="CT297:CT360" si="681">(CT$294*HT274)/(CT$295)</f>
        <v>0</v>
      </c>
      <c r="CU297" s="29">
        <f t="shared" ref="CU297:CU360" si="682">(CU$294*HU274)/(CU$295)</f>
        <v>0</v>
      </c>
      <c r="CV297" s="29">
        <f t="shared" ref="CV297:CV360" si="683">(CV$294*HV274)/(CV$295)</f>
        <v>0</v>
      </c>
      <c r="CW297" s="29">
        <f t="shared" ref="CW297:CW360" si="684">(CW$294*HW274)/(CW$295)</f>
        <v>0</v>
      </c>
      <c r="CX297" s="29">
        <f t="shared" ref="CX297:CX360" si="685">(CX$294*HX274)/(CX$295)</f>
        <v>0</v>
      </c>
      <c r="CY297" s="29">
        <f t="shared" ref="CY297:CY360" si="686">(CY$294*HY274)/(CY$295)</f>
        <v>0</v>
      </c>
      <c r="CZ297" s="29">
        <f t="shared" ref="CZ297:CZ360" si="687">(CZ$294*HZ274)/(CZ$295)</f>
        <v>0</v>
      </c>
      <c r="DA297" s="29">
        <f t="shared" ref="DA297:DA360" si="688">(DA$294*IA274)/(DA$295)</f>
        <v>0</v>
      </c>
      <c r="DB297" s="29">
        <f t="shared" ref="DB297:DB360" si="689">(DB$294*IB274)/(DB$295)</f>
        <v>0</v>
      </c>
      <c r="DC297" s="29">
        <f t="shared" ref="DC297:DC360" si="690">(DC$294*IC274)/(DC$295)</f>
        <v>0</v>
      </c>
      <c r="DD297" s="29">
        <f t="shared" ref="DD297:DD360" si="691">(DD$294*ID274)/(DD$295)</f>
        <v>0</v>
      </c>
      <c r="DE297" s="29">
        <f t="shared" ref="DE297:DE360" si="692">(DE$294*IE274)/(DE$295)</f>
        <v>0</v>
      </c>
      <c r="DF297" s="29">
        <f t="shared" ref="DF297:DF360" si="693">(DF$294*IF274)/(DF$295)</f>
        <v>0</v>
      </c>
      <c r="DG297" s="29">
        <f t="shared" ref="DG297:DG360" si="694">(DG$294*IG274)/(DG$295)</f>
        <v>0</v>
      </c>
      <c r="DH297" s="29">
        <f t="shared" ref="DH297:DH360" si="695">(DH$294*IH274)/(DH$295)</f>
        <v>0</v>
      </c>
      <c r="DI297" s="29">
        <f t="shared" ref="DI297:DI360" si="696">(DI$294*II274)/(DI$295)</f>
        <v>0</v>
      </c>
      <c r="DJ297" s="29">
        <f t="shared" ref="DJ297:DJ360" si="697">(DJ$294*IJ274)/(DJ$295)</f>
        <v>0</v>
      </c>
      <c r="DK297" s="29">
        <f t="shared" ref="DK297:DK360" si="698">(DK$294*IK274)/(DK$295)</f>
        <v>0</v>
      </c>
      <c r="DL297" s="29">
        <f t="shared" ref="DL297:DL360" si="699">(DL$294*IL274)/(DL$295)</f>
        <v>0</v>
      </c>
      <c r="DM297" s="29">
        <f t="shared" ref="DM297:DM360" si="700">(DM$294*IM274)/(DM$295)</f>
        <v>0</v>
      </c>
      <c r="DN297" s="29">
        <f t="shared" ref="DN297:DN360" si="701">(DN$294*IN274)/(DN$295)</f>
        <v>0</v>
      </c>
      <c r="DO297" s="29">
        <f t="shared" ref="DO297:DO360" si="702">(DO$294*IO274)/(DO$295)</f>
        <v>0</v>
      </c>
      <c r="DP297" s="29">
        <f t="shared" ref="DP297:DP360" si="703">(DP$294*IP274)/(DP$295)</f>
        <v>0</v>
      </c>
      <c r="DQ297" s="29">
        <f t="shared" ref="DQ297:DQ360" si="704">(DQ$294*IQ274)/(DQ$295)</f>
        <v>0</v>
      </c>
      <c r="DR297" s="29">
        <f t="shared" ref="DR297:DR360" si="705">(DR$294*IR274)/(DR$295)</f>
        <v>0</v>
      </c>
      <c r="DS297" s="29">
        <f t="shared" ref="DS297:DS360" si="706">(DS$294*IS274)/(DS$295)</f>
        <v>0</v>
      </c>
      <c r="DT297" s="29">
        <f t="shared" ref="DT297:DT360" si="707">(DT$294*IT274)/(DT$295)</f>
        <v>0</v>
      </c>
      <c r="DU297" s="29">
        <f t="shared" ref="DU297:DU360" si="708">(DU$294*IU274)/(DU$295)</f>
        <v>0</v>
      </c>
      <c r="DV297" s="29">
        <f t="shared" ref="DV297:DV360" si="709">(DV$294*IV274)/(DV$295)</f>
        <v>0</v>
      </c>
      <c r="DW297" s="29">
        <f t="shared" ref="DW297:DW360" si="710">(DW$294*IW274)/(DW$295)</f>
        <v>0</v>
      </c>
      <c r="DX297" s="29">
        <f t="shared" ref="DX297:DX360" si="711">(DX$294*IX274)/(DX$295)</f>
        <v>0</v>
      </c>
      <c r="DY297" s="26"/>
      <c r="EB297" s="5">
        <v>25</v>
      </c>
      <c r="EC297" s="6">
        <v>13</v>
      </c>
      <c r="ED297" s="24">
        <f>IFERROR('Interaction Matrix'!N414,0)</f>
        <v>1.0669452668014769</v>
      </c>
      <c r="EE297" s="24">
        <f>IFERROR('Interaction Matrix'!O414,0)</f>
        <v>1.0669452668014769</v>
      </c>
      <c r="EF297" s="24">
        <f>IFERROR('Interaction Matrix'!P414,0)</f>
        <v>1.0669452668014769</v>
      </c>
      <c r="EG297" s="24">
        <f>IFERROR('Interaction Matrix'!Q414,0)</f>
        <v>1.0669452668014769</v>
      </c>
      <c r="EH297" s="24">
        <f>IFERROR('Interaction Matrix'!R414,0)</f>
        <v>0.89296854365246925</v>
      </c>
      <c r="EI297" s="24">
        <f>IFERROR('Interaction Matrix'!S414,0)</f>
        <v>0.89296854365246925</v>
      </c>
      <c r="EJ297" s="24">
        <f>IFERROR('Interaction Matrix'!T414,0)</f>
        <v>0.89296854365246925</v>
      </c>
      <c r="EK297" s="24">
        <f>IFERROR('Interaction Matrix'!U414,0)</f>
        <v>0.89296854365246925</v>
      </c>
      <c r="EL297" s="24">
        <f>IFERROR('Interaction Matrix'!V414,0)</f>
        <v>0.51865365924243045</v>
      </c>
      <c r="EM297" s="24">
        <f>IFERROR('Interaction Matrix'!W414,0)</f>
        <v>0.51865365924243045</v>
      </c>
      <c r="EN297" s="24">
        <f>IFERROR('Interaction Matrix'!X414,0)</f>
        <v>1.3664878527009376</v>
      </c>
      <c r="EO297" s="24">
        <f>IFERROR('Interaction Matrix'!Y414,0)</f>
        <v>1.3664878527009376</v>
      </c>
      <c r="EP297" s="24">
        <f>IFERROR('Interaction Matrix'!Z414,0)</f>
        <v>1.3664878527009376</v>
      </c>
      <c r="EQ297" s="24">
        <f>IFERROR('Interaction Matrix'!AA414,0)</f>
        <v>0.18033815577627357</v>
      </c>
      <c r="ER297" s="24">
        <f>IFERROR('Interaction Matrix'!AB414,0)</f>
        <v>0.18021069051049668</v>
      </c>
      <c r="ES297" s="24">
        <f>IFERROR('Interaction Matrix'!AC414,0)</f>
        <v>0.56259329683406323</v>
      </c>
      <c r="ET297" s="24">
        <f>IFERROR('Interaction Matrix'!AD414,0)</f>
        <v>1.3103137918686703</v>
      </c>
      <c r="EU297" s="24">
        <f>IFERROR('Interaction Matrix'!AE414,0)</f>
        <v>0.52846466483686383</v>
      </c>
      <c r="EV297" s="24">
        <f>IFERROR('Interaction Matrix'!AF414,0)</f>
        <v>0.52846466483686383</v>
      </c>
      <c r="EW297" s="24">
        <f>IFERROR('Interaction Matrix'!AG414,0)</f>
        <v>0.39774599790340276</v>
      </c>
      <c r="EX297" s="24">
        <f>IFERROR('Interaction Matrix'!AH414,0)</f>
        <v>2.1784660983617137</v>
      </c>
      <c r="EY297" s="24">
        <f>IFERROR('Interaction Matrix'!AI414,0)</f>
        <v>2.1784660983617137</v>
      </c>
      <c r="EZ297" s="24">
        <f>IFERROR('Interaction Matrix'!AJ414,0)</f>
        <v>0</v>
      </c>
      <c r="FA297" s="24">
        <f>IFERROR('Interaction Matrix'!AK414,0)</f>
        <v>1</v>
      </c>
      <c r="FB297" s="24">
        <f>IFERROR('Interaction Matrix'!AL414,0)</f>
        <v>1</v>
      </c>
      <c r="FC297" s="24">
        <f>IFERROR('Interaction Matrix'!AM414,0)</f>
        <v>1</v>
      </c>
      <c r="FD297" s="24">
        <f>IFERROR('Interaction Matrix'!AN414,0)</f>
        <v>2.0359954488030749</v>
      </c>
      <c r="FE297" s="24">
        <f>IFERROR('Interaction Matrix'!AO414,0)</f>
        <v>0</v>
      </c>
      <c r="FF297" s="24">
        <f>IFERROR('Interaction Matrix'!AP414,0)</f>
        <v>0</v>
      </c>
      <c r="FG297" s="24">
        <f>IFERROR('Interaction Matrix'!AQ414,0)</f>
        <v>0</v>
      </c>
      <c r="FH297" s="24">
        <f>IFERROR('Interaction Matrix'!AR414,0)</f>
        <v>0</v>
      </c>
      <c r="FI297" s="24">
        <f>IFERROR('Interaction Matrix'!AS414,0)</f>
        <v>0</v>
      </c>
      <c r="FJ297" s="24">
        <f>IFERROR('Interaction Matrix'!AT414,0)</f>
        <v>0</v>
      </c>
      <c r="FK297" s="24">
        <f>IFERROR('Interaction Matrix'!AU414,0)</f>
        <v>0</v>
      </c>
      <c r="FL297" s="24">
        <f>IFERROR('Interaction Matrix'!AV414,0)</f>
        <v>0</v>
      </c>
      <c r="FM297" s="24">
        <f>IFERROR('Interaction Matrix'!AW414,0)</f>
        <v>0</v>
      </c>
      <c r="FN297" s="24">
        <f>IFERROR('Interaction Matrix'!AX414,0)</f>
        <v>6.7060294924224184</v>
      </c>
      <c r="FO297" s="24">
        <f>IFERROR('Interaction Matrix'!AY414,0)</f>
        <v>6.7060294924224184</v>
      </c>
      <c r="FP297" s="24">
        <f>IFERROR('Interaction Matrix'!AZ414,0)</f>
        <v>6.7060294924224184</v>
      </c>
      <c r="FQ297" s="24">
        <f>IFERROR('Interaction Matrix'!BA414,0)</f>
        <v>0.16239426665760867</v>
      </c>
      <c r="FR297" s="24">
        <f>IFERROR('Interaction Matrix'!BB414,0)</f>
        <v>0.16239426665760867</v>
      </c>
      <c r="FS297" s="24">
        <f>IFERROR('Interaction Matrix'!BC414,0)</f>
        <v>0.17393867396708354</v>
      </c>
      <c r="FT297" s="24">
        <f>IFERROR('Interaction Matrix'!BD414,0)</f>
        <v>4.5988632641373925</v>
      </c>
      <c r="FU297" s="24">
        <f>IFERROR('Interaction Matrix'!BE414,0)</f>
        <v>1.2659478476375332</v>
      </c>
      <c r="FV297" s="24">
        <f>IFERROR('Interaction Matrix'!BF414,0)</f>
        <v>1.2659478476375332</v>
      </c>
      <c r="FW297" s="24">
        <f>IFERROR('Interaction Matrix'!BG414,0)</f>
        <v>1.2659478476375332</v>
      </c>
      <c r="FX297" s="24">
        <f>IFERROR('Interaction Matrix'!BH414,0)</f>
        <v>0.56962119989850901</v>
      </c>
      <c r="FY297" s="24">
        <f>IFERROR('Interaction Matrix'!BI414,0)</f>
        <v>0.56962119989850901</v>
      </c>
      <c r="FZ297" s="24">
        <f>IFERROR('Interaction Matrix'!BJ414,0)</f>
        <v>0.56962119989850901</v>
      </c>
      <c r="GA297" s="24">
        <f>IFERROR('Interaction Matrix'!BK414,0)</f>
        <v>3.8456310016105335</v>
      </c>
      <c r="GB297" s="24">
        <f>IFERROR('Interaction Matrix'!BL414,0)</f>
        <v>0.73371242521595992</v>
      </c>
      <c r="GC297" s="24">
        <f>IFERROR('Interaction Matrix'!BM414,0)</f>
        <v>1.6086552657298672</v>
      </c>
      <c r="GD297" s="24">
        <f>IFERROR('Interaction Matrix'!BN414,0)</f>
        <v>55.340360721815941</v>
      </c>
      <c r="GE297" s="24">
        <f>IFERROR('Interaction Matrix'!BO414,0)</f>
        <v>1.3730168707521728</v>
      </c>
      <c r="GF297" s="24">
        <f>IFERROR('Interaction Matrix'!BP414,0)</f>
        <v>1.3730168707521728</v>
      </c>
      <c r="GG297" s="24">
        <f>IFERROR('Interaction Matrix'!BQ414,0)</f>
        <v>1.3730168707521728</v>
      </c>
      <c r="GH297" s="24">
        <f>IFERROR('Interaction Matrix'!BR414,0)</f>
        <v>0</v>
      </c>
      <c r="GI297" s="24">
        <f>IFERROR('Interaction Matrix'!BS414,0)</f>
        <v>0.16211364853510399</v>
      </c>
      <c r="GJ297" s="24">
        <f>IFERROR('Interaction Matrix'!BT414,0)</f>
        <v>0.70884238289496726</v>
      </c>
      <c r="GK297" s="24">
        <f>IFERROR('Interaction Matrix'!BU414,0)</f>
        <v>0.70884238289496726</v>
      </c>
      <c r="GL297" s="24">
        <f>IFERROR('Interaction Matrix'!BV414,0)</f>
        <v>0.17853720957292821</v>
      </c>
      <c r="GM297" s="24">
        <f>IFERROR('Interaction Matrix'!BW414,0)</f>
        <v>0</v>
      </c>
      <c r="GN297" s="24">
        <f>IFERROR('Interaction Matrix'!BX414,0)</f>
        <v>1.421199058014434</v>
      </c>
      <c r="GO297" s="24">
        <f>IFERROR('Interaction Matrix'!BY414,0)</f>
        <v>0</v>
      </c>
      <c r="GP297" s="24">
        <f>IFERROR('Interaction Matrix'!BZ414,0)</f>
        <v>1.5879093008330993</v>
      </c>
      <c r="GQ297" s="24">
        <f>IFERROR('Interaction Matrix'!CA414,0)</f>
        <v>1.5879093008330993</v>
      </c>
      <c r="GR297" s="24">
        <f>IFERROR('Interaction Matrix'!CB414,0)</f>
        <v>0</v>
      </c>
      <c r="GS297" s="24">
        <f>IFERROR('Interaction Matrix'!CC414,0)</f>
        <v>0</v>
      </c>
      <c r="GT297" s="24">
        <f>IFERROR('Interaction Matrix'!CD414,0)</f>
        <v>0.44385504145769772</v>
      </c>
      <c r="GU297" s="24">
        <f>IFERROR('Interaction Matrix'!CE414,0)</f>
        <v>0.89296854365246925</v>
      </c>
      <c r="GV297" s="24">
        <f>IFERROR('Interaction Matrix'!CF414,0)</f>
        <v>2.8742151369056064</v>
      </c>
      <c r="GW297" s="24">
        <f>IFERROR('Interaction Matrix'!CG414,0)</f>
        <v>0</v>
      </c>
      <c r="GX297" s="24">
        <f>IFERROR('Interaction Matrix'!CH414,0)</f>
        <v>0</v>
      </c>
      <c r="GY297" s="24">
        <f>IFERROR('Interaction Matrix'!CI414,0)</f>
        <v>0</v>
      </c>
      <c r="GZ297" s="24">
        <f>IFERROR('Interaction Matrix'!CJ414,0)</f>
        <v>0</v>
      </c>
      <c r="HA297" s="24">
        <f>IFERROR('Interaction Matrix'!CK414,0)</f>
        <v>0</v>
      </c>
      <c r="HB297" s="24">
        <f>IFERROR('Interaction Matrix'!CL414,0)</f>
        <v>0</v>
      </c>
      <c r="HC297" s="24">
        <f>IFERROR('Interaction Matrix'!CM414,0)</f>
        <v>1.0485995116414388</v>
      </c>
      <c r="HD297" s="24">
        <f>IFERROR('Interaction Matrix'!CN414,0)</f>
        <v>1.0485995116414388</v>
      </c>
      <c r="HE297" s="24">
        <f>IFERROR('Interaction Matrix'!CO414,0)</f>
        <v>1.0485995116414388</v>
      </c>
      <c r="HF297" s="24">
        <f>IFERROR('Interaction Matrix'!CP414,0)</f>
        <v>0.18033815577627357</v>
      </c>
      <c r="HG297" s="24">
        <f>IFERROR('Interaction Matrix'!CQ414,0)</f>
        <v>0.18033815577627357</v>
      </c>
      <c r="HH297" s="24">
        <f>IFERROR('Interaction Matrix'!CR414,0)</f>
        <v>2.0359954488030749</v>
      </c>
      <c r="HI297" s="24">
        <f>IFERROR('Interaction Matrix'!CS414,0)</f>
        <v>2.0359954488030749</v>
      </c>
      <c r="HJ297" s="24">
        <f>IFERROR('Interaction Matrix'!CT414,0)</f>
        <v>0</v>
      </c>
      <c r="HK297" s="24">
        <f>IFERROR('Interaction Matrix'!CU414,0)</f>
        <v>0</v>
      </c>
      <c r="HL297" s="24">
        <f>IFERROR('Interaction Matrix'!CV414,0)</f>
        <v>0</v>
      </c>
      <c r="HM297" s="24">
        <f>IFERROR('Interaction Matrix'!CW414,0)</f>
        <v>0</v>
      </c>
      <c r="HN297" s="24">
        <f>IFERROR('Interaction Matrix'!CX414,0)</f>
        <v>0</v>
      </c>
      <c r="HO297" s="24">
        <f>IFERROR('Interaction Matrix'!CY414,0)</f>
        <v>0</v>
      </c>
      <c r="HP297" s="24">
        <f>IFERROR('Interaction Matrix'!CZ414,0)</f>
        <v>0</v>
      </c>
      <c r="HQ297" s="24">
        <f>IFERROR('Interaction Matrix'!DA414,0)</f>
        <v>2.5626809326624405E-2</v>
      </c>
      <c r="HR297" s="24">
        <f>IFERROR('Interaction Matrix'!DB414,0)</f>
        <v>2.5626809326624405E-2</v>
      </c>
      <c r="HS297" s="24">
        <f>IFERROR('Interaction Matrix'!DC414,0)</f>
        <v>0</v>
      </c>
      <c r="HT297" s="24">
        <f>IFERROR('Interaction Matrix'!DD414,0)</f>
        <v>1.1885931575807036E-2</v>
      </c>
      <c r="HU297" s="24">
        <f>IFERROR('Interaction Matrix'!DE414,0)</f>
        <v>1.1885931575807036E-2</v>
      </c>
      <c r="HV297" s="24">
        <f>IFERROR('Interaction Matrix'!DF414,0)</f>
        <v>1.1885931575807036E-2</v>
      </c>
      <c r="HW297" s="24">
        <f>IFERROR('Interaction Matrix'!DG414,0)</f>
        <v>0</v>
      </c>
      <c r="HX297" s="24">
        <f>IFERROR('Interaction Matrix'!DH414,0)</f>
        <v>0</v>
      </c>
      <c r="HY297" s="24">
        <f>IFERROR('Interaction Matrix'!DI414,0)</f>
        <v>0</v>
      </c>
      <c r="HZ297" s="24">
        <f>IFERROR('Interaction Matrix'!DJ414,0)</f>
        <v>0</v>
      </c>
      <c r="IA297" s="24">
        <f>IFERROR('Interaction Matrix'!DK414,0)</f>
        <v>0</v>
      </c>
      <c r="IB297" s="24">
        <f>IFERROR('Interaction Matrix'!DL414,0)</f>
        <v>0</v>
      </c>
      <c r="IC297" s="24">
        <f>IFERROR('Interaction Matrix'!DM414,0)</f>
        <v>0.41045528846516732</v>
      </c>
      <c r="ID297" s="24">
        <f>IFERROR('Interaction Matrix'!DN414,0)</f>
        <v>0.41045528846516732</v>
      </c>
      <c r="IE297" s="24">
        <f>IFERROR('Interaction Matrix'!DO414,0)</f>
        <v>0</v>
      </c>
      <c r="IF297" s="24">
        <f>IFERROR('Interaction Matrix'!DP414,0)</f>
        <v>0</v>
      </c>
      <c r="IG297" s="24">
        <f>IFERROR('Interaction Matrix'!DQ414,0)</f>
        <v>0</v>
      </c>
      <c r="IH297" s="24">
        <f>IFERROR('Interaction Matrix'!DR414,0)</f>
        <v>0</v>
      </c>
      <c r="II297" s="24">
        <f>IFERROR('Interaction Matrix'!DS414,0)</f>
        <v>0</v>
      </c>
      <c r="IJ297" s="24">
        <f>IFERROR('Interaction Matrix'!DT414,0)</f>
        <v>0</v>
      </c>
      <c r="IK297" s="24">
        <f>IFERROR('Interaction Matrix'!DU414,0)</f>
        <v>0</v>
      </c>
      <c r="IL297" s="24">
        <f>IFERROR('Interaction Matrix'!DV414,0)</f>
        <v>0</v>
      </c>
      <c r="IM297" s="24">
        <f>IFERROR('Interaction Matrix'!DW414,0)</f>
        <v>0</v>
      </c>
      <c r="IN297" s="24">
        <f>IFERROR('Interaction Matrix'!DX414,0)</f>
        <v>0</v>
      </c>
      <c r="IO297" s="24">
        <f>IFERROR('Interaction Matrix'!DY414,0)</f>
        <v>0</v>
      </c>
      <c r="IP297" s="24">
        <f>IFERROR('Interaction Matrix'!DZ414,0)</f>
        <v>0</v>
      </c>
      <c r="IQ297" s="24">
        <f>IFERROR('Interaction Matrix'!EA414,0)</f>
        <v>0</v>
      </c>
      <c r="IR297" s="24">
        <f>IFERROR('Interaction Matrix'!EB414,0)</f>
        <v>0</v>
      </c>
      <c r="IS297" s="24">
        <f>IFERROR('Interaction Matrix'!EC414,0)</f>
        <v>0</v>
      </c>
      <c r="IT297" s="24">
        <f>IFERROR('Interaction Matrix'!ED414,0)</f>
        <v>7.107761257132581</v>
      </c>
      <c r="IU297" s="24">
        <f>IFERROR('Interaction Matrix'!EE414,0)</f>
        <v>0</v>
      </c>
      <c r="IV297" s="24">
        <f>IFERROR('Interaction Matrix'!EF414,0)</f>
        <v>0</v>
      </c>
      <c r="IW297" s="24">
        <f>IFERROR('Interaction Matrix'!EG414,0)</f>
        <v>0</v>
      </c>
      <c r="IX297" s="24">
        <f>IFERROR('Interaction Matrix'!EH414,0)</f>
        <v>0</v>
      </c>
    </row>
    <row r="298" spans="2:258" x14ac:dyDescent="0.3">
      <c r="B298" s="123"/>
      <c r="C298" s="21" t="s">
        <v>37</v>
      </c>
      <c r="D298" s="29">
        <f t="shared" si="587"/>
        <v>5.9443441578213262E-2</v>
      </c>
      <c r="E298" s="29">
        <f t="shared" si="588"/>
        <v>0.4761527260354389</v>
      </c>
      <c r="F298" s="29">
        <f t="shared" si="589"/>
        <v>0</v>
      </c>
      <c r="G298" s="29">
        <f t="shared" si="590"/>
        <v>0</v>
      </c>
      <c r="H298" s="29">
        <f t="shared" si="591"/>
        <v>0</v>
      </c>
      <c r="I298" s="29">
        <f t="shared" si="592"/>
        <v>5.9662974304526037E-2</v>
      </c>
      <c r="J298" s="29">
        <f t="shared" si="593"/>
        <v>0</v>
      </c>
      <c r="K298" s="29">
        <f t="shared" si="594"/>
        <v>0</v>
      </c>
      <c r="L298" s="29">
        <f t="shared" si="595"/>
        <v>0.10184902096549554</v>
      </c>
      <c r="M298" s="29">
        <f t="shared" si="596"/>
        <v>0</v>
      </c>
      <c r="N298" s="29">
        <f t="shared" si="597"/>
        <v>0</v>
      </c>
      <c r="O298" s="29">
        <f t="shared" si="598"/>
        <v>4.9078087291022837E-2</v>
      </c>
      <c r="P298" s="29">
        <f t="shared" si="599"/>
        <v>0</v>
      </c>
      <c r="Q298" s="29">
        <f t="shared" si="600"/>
        <v>0</v>
      </c>
      <c r="R298" s="29">
        <f t="shared" si="601"/>
        <v>0</v>
      </c>
      <c r="S298" s="29">
        <f t="shared" si="602"/>
        <v>0</v>
      </c>
      <c r="T298" s="29">
        <f t="shared" si="603"/>
        <v>0</v>
      </c>
      <c r="U298" s="29">
        <f t="shared" si="604"/>
        <v>0</v>
      </c>
      <c r="V298" s="29">
        <f t="shared" si="605"/>
        <v>4.4550012238018181E-2</v>
      </c>
      <c r="W298" s="29">
        <f t="shared" si="606"/>
        <v>0</v>
      </c>
      <c r="X298" s="29">
        <f t="shared" si="607"/>
        <v>0</v>
      </c>
      <c r="Y298" s="29">
        <f t="shared" si="608"/>
        <v>0</v>
      </c>
      <c r="Z298" s="29">
        <f t="shared" si="609"/>
        <v>0</v>
      </c>
      <c r="AA298" s="29">
        <f t="shared" si="610"/>
        <v>0</v>
      </c>
      <c r="AB298" s="29">
        <f t="shared" si="611"/>
        <v>0</v>
      </c>
      <c r="AC298" s="29">
        <f t="shared" si="612"/>
        <v>0</v>
      </c>
      <c r="AD298" s="29">
        <f t="shared" si="613"/>
        <v>0</v>
      </c>
      <c r="AE298" s="29">
        <f t="shared" si="614"/>
        <v>0</v>
      </c>
      <c r="AF298" s="29">
        <f t="shared" si="615"/>
        <v>0</v>
      </c>
      <c r="AG298" s="29">
        <f t="shared" si="616"/>
        <v>0</v>
      </c>
      <c r="AH298" s="29">
        <f t="shared" si="617"/>
        <v>0</v>
      </c>
      <c r="AI298" s="29">
        <f t="shared" si="618"/>
        <v>0</v>
      </c>
      <c r="AJ298" s="29">
        <f t="shared" si="619"/>
        <v>2.9119492553813783E-2</v>
      </c>
      <c r="AK298" s="29">
        <f t="shared" si="620"/>
        <v>0</v>
      </c>
      <c r="AL298" s="29">
        <f t="shared" si="621"/>
        <v>0</v>
      </c>
      <c r="AM298" s="29">
        <f t="shared" si="622"/>
        <v>0</v>
      </c>
      <c r="AN298" s="29">
        <f t="shared" si="623"/>
        <v>0</v>
      </c>
      <c r="AO298" s="29">
        <f t="shared" si="624"/>
        <v>0</v>
      </c>
      <c r="AP298" s="29">
        <f t="shared" si="625"/>
        <v>0</v>
      </c>
      <c r="AQ298" s="29">
        <f t="shared" si="626"/>
        <v>0</v>
      </c>
      <c r="AR298" s="29">
        <f t="shared" si="627"/>
        <v>0</v>
      </c>
      <c r="AS298" s="29">
        <f t="shared" si="628"/>
        <v>1.1048035298990566E-2</v>
      </c>
      <c r="AT298" s="29">
        <f t="shared" si="629"/>
        <v>0</v>
      </c>
      <c r="AU298" s="29">
        <f t="shared" si="630"/>
        <v>0</v>
      </c>
      <c r="AV298" s="29">
        <f t="shared" si="631"/>
        <v>0</v>
      </c>
      <c r="AW298" s="29">
        <f t="shared" si="632"/>
        <v>0</v>
      </c>
      <c r="AX298" s="29">
        <f t="shared" si="633"/>
        <v>0</v>
      </c>
      <c r="AY298" s="29">
        <f t="shared" si="634"/>
        <v>0</v>
      </c>
      <c r="AZ298" s="29">
        <f t="shared" si="635"/>
        <v>0</v>
      </c>
      <c r="BA298" s="29">
        <f t="shared" si="636"/>
        <v>0</v>
      </c>
      <c r="BB298" s="29">
        <f t="shared" si="637"/>
        <v>0</v>
      </c>
      <c r="BC298" s="29">
        <f t="shared" si="638"/>
        <v>0</v>
      </c>
      <c r="BD298" s="29">
        <f t="shared" si="639"/>
        <v>0</v>
      </c>
      <c r="BE298" s="29">
        <f t="shared" si="640"/>
        <v>0</v>
      </c>
      <c r="BF298" s="29">
        <f t="shared" si="641"/>
        <v>0</v>
      </c>
      <c r="BG298" s="29">
        <f t="shared" si="642"/>
        <v>0</v>
      </c>
      <c r="BH298" s="29">
        <f t="shared" si="643"/>
        <v>0</v>
      </c>
      <c r="BI298" s="29">
        <f t="shared" si="644"/>
        <v>0</v>
      </c>
      <c r="BJ298" s="29">
        <f t="shared" si="645"/>
        <v>0</v>
      </c>
      <c r="BK298" s="29">
        <f t="shared" si="646"/>
        <v>0</v>
      </c>
      <c r="BL298" s="29">
        <f t="shared" si="647"/>
        <v>0</v>
      </c>
      <c r="BM298" s="29">
        <f t="shared" si="648"/>
        <v>0</v>
      </c>
      <c r="BN298" s="29">
        <f t="shared" si="649"/>
        <v>0</v>
      </c>
      <c r="BO298" s="29">
        <f t="shared" si="650"/>
        <v>0</v>
      </c>
      <c r="BP298" s="29">
        <f t="shared" si="651"/>
        <v>0</v>
      </c>
      <c r="BQ298" s="29">
        <f t="shared" si="652"/>
        <v>0</v>
      </c>
      <c r="BR298" s="29">
        <f t="shared" si="653"/>
        <v>0</v>
      </c>
      <c r="BS298" s="29">
        <f t="shared" si="654"/>
        <v>0</v>
      </c>
      <c r="BT298" s="29">
        <f t="shared" si="655"/>
        <v>0</v>
      </c>
      <c r="BU298" s="29">
        <f t="shared" si="656"/>
        <v>0</v>
      </c>
      <c r="BV298" s="29">
        <f t="shared" si="657"/>
        <v>0</v>
      </c>
      <c r="BW298" s="29">
        <f t="shared" si="658"/>
        <v>0</v>
      </c>
      <c r="BX298" s="29">
        <f t="shared" si="659"/>
        <v>0</v>
      </c>
      <c r="BY298" s="29">
        <f t="shared" si="660"/>
        <v>0</v>
      </c>
      <c r="BZ298" s="29">
        <f t="shared" si="661"/>
        <v>0</v>
      </c>
      <c r="CA298" s="29">
        <f t="shared" si="662"/>
        <v>0</v>
      </c>
      <c r="CB298" s="29">
        <f t="shared" si="663"/>
        <v>0</v>
      </c>
      <c r="CC298" s="29">
        <f t="shared" si="664"/>
        <v>0</v>
      </c>
      <c r="CD298" s="29">
        <f t="shared" si="665"/>
        <v>0</v>
      </c>
      <c r="CE298" s="29">
        <f t="shared" si="666"/>
        <v>0</v>
      </c>
      <c r="CF298" s="29">
        <f t="shared" si="667"/>
        <v>0</v>
      </c>
      <c r="CG298" s="29">
        <f t="shared" si="668"/>
        <v>0</v>
      </c>
      <c r="CH298" s="29">
        <f t="shared" si="669"/>
        <v>0</v>
      </c>
      <c r="CI298" s="29">
        <f t="shared" si="670"/>
        <v>0</v>
      </c>
      <c r="CJ298" s="29">
        <f t="shared" si="671"/>
        <v>0</v>
      </c>
      <c r="CK298" s="29">
        <f t="shared" si="672"/>
        <v>0</v>
      </c>
      <c r="CL298" s="29">
        <f t="shared" si="673"/>
        <v>0</v>
      </c>
      <c r="CM298" s="29">
        <f t="shared" si="674"/>
        <v>0</v>
      </c>
      <c r="CN298" s="29">
        <f t="shared" si="675"/>
        <v>0</v>
      </c>
      <c r="CO298" s="29">
        <f t="shared" si="676"/>
        <v>0</v>
      </c>
      <c r="CP298" s="29">
        <f t="shared" si="677"/>
        <v>0</v>
      </c>
      <c r="CQ298" s="29">
        <f t="shared" si="678"/>
        <v>0</v>
      </c>
      <c r="CR298" s="29">
        <f t="shared" si="679"/>
        <v>0</v>
      </c>
      <c r="CS298" s="29">
        <f t="shared" si="680"/>
        <v>0</v>
      </c>
      <c r="CT298" s="29">
        <f t="shared" si="681"/>
        <v>0</v>
      </c>
      <c r="CU298" s="29">
        <f t="shared" si="682"/>
        <v>0</v>
      </c>
      <c r="CV298" s="29">
        <f t="shared" si="683"/>
        <v>0</v>
      </c>
      <c r="CW298" s="29">
        <f t="shared" si="684"/>
        <v>0</v>
      </c>
      <c r="CX298" s="29">
        <f t="shared" si="685"/>
        <v>0</v>
      </c>
      <c r="CY298" s="29">
        <f t="shared" si="686"/>
        <v>0</v>
      </c>
      <c r="CZ298" s="29">
        <f t="shared" si="687"/>
        <v>0</v>
      </c>
      <c r="DA298" s="29">
        <f t="shared" si="688"/>
        <v>0</v>
      </c>
      <c r="DB298" s="29">
        <f t="shared" si="689"/>
        <v>0</v>
      </c>
      <c r="DC298" s="29">
        <f t="shared" si="690"/>
        <v>0</v>
      </c>
      <c r="DD298" s="29">
        <f t="shared" si="691"/>
        <v>0</v>
      </c>
      <c r="DE298" s="29">
        <f t="shared" si="692"/>
        <v>0</v>
      </c>
      <c r="DF298" s="29">
        <f t="shared" si="693"/>
        <v>0</v>
      </c>
      <c r="DG298" s="29">
        <f t="shared" si="694"/>
        <v>0</v>
      </c>
      <c r="DH298" s="29">
        <f t="shared" si="695"/>
        <v>0</v>
      </c>
      <c r="DI298" s="29">
        <f t="shared" si="696"/>
        <v>0</v>
      </c>
      <c r="DJ298" s="29">
        <f t="shared" si="697"/>
        <v>0</v>
      </c>
      <c r="DK298" s="29">
        <f t="shared" si="698"/>
        <v>0</v>
      </c>
      <c r="DL298" s="29">
        <f t="shared" si="699"/>
        <v>0</v>
      </c>
      <c r="DM298" s="29">
        <f t="shared" si="700"/>
        <v>0</v>
      </c>
      <c r="DN298" s="29">
        <f t="shared" si="701"/>
        <v>0</v>
      </c>
      <c r="DO298" s="29">
        <f t="shared" si="702"/>
        <v>0</v>
      </c>
      <c r="DP298" s="29">
        <f t="shared" si="703"/>
        <v>0</v>
      </c>
      <c r="DQ298" s="29">
        <f t="shared" si="704"/>
        <v>0</v>
      </c>
      <c r="DR298" s="29">
        <f t="shared" si="705"/>
        <v>0</v>
      </c>
      <c r="DS298" s="29">
        <f t="shared" si="706"/>
        <v>0</v>
      </c>
      <c r="DT298" s="29">
        <f t="shared" si="707"/>
        <v>0</v>
      </c>
      <c r="DU298" s="29">
        <f t="shared" si="708"/>
        <v>0</v>
      </c>
      <c r="DV298" s="29">
        <f t="shared" si="709"/>
        <v>0</v>
      </c>
      <c r="DW298" s="29">
        <f t="shared" si="710"/>
        <v>0</v>
      </c>
      <c r="DX298" s="29">
        <f t="shared" si="711"/>
        <v>0</v>
      </c>
      <c r="DY298" s="26"/>
      <c r="EB298" s="5">
        <v>26</v>
      </c>
      <c r="EC298" s="6">
        <v>13</v>
      </c>
      <c r="ED298" s="24">
        <f>IFERROR('Interaction Matrix'!N415,0)</f>
        <v>1.0669452668014769</v>
      </c>
      <c r="EE298" s="24">
        <f>IFERROR('Interaction Matrix'!O415,0)</f>
        <v>1.0669452668014769</v>
      </c>
      <c r="EF298" s="24">
        <f>IFERROR('Interaction Matrix'!P415,0)</f>
        <v>1.0669452668014769</v>
      </c>
      <c r="EG298" s="24">
        <f>IFERROR('Interaction Matrix'!Q415,0)</f>
        <v>1.0669452668014769</v>
      </c>
      <c r="EH298" s="24">
        <f>IFERROR('Interaction Matrix'!R415,0)</f>
        <v>0.89296854365246925</v>
      </c>
      <c r="EI298" s="24">
        <f>IFERROR('Interaction Matrix'!S415,0)</f>
        <v>0.89296854365246925</v>
      </c>
      <c r="EJ298" s="24">
        <f>IFERROR('Interaction Matrix'!T415,0)</f>
        <v>0.89296854365246925</v>
      </c>
      <c r="EK298" s="24">
        <f>IFERROR('Interaction Matrix'!U415,0)</f>
        <v>0.89296854365246925</v>
      </c>
      <c r="EL298" s="24">
        <f>IFERROR('Interaction Matrix'!V415,0)</f>
        <v>0.51865365924243045</v>
      </c>
      <c r="EM298" s="24">
        <f>IFERROR('Interaction Matrix'!W415,0)</f>
        <v>0.51865365924243045</v>
      </c>
      <c r="EN298" s="24">
        <f>IFERROR('Interaction Matrix'!X415,0)</f>
        <v>1.3664878527009376</v>
      </c>
      <c r="EO298" s="24">
        <f>IFERROR('Interaction Matrix'!Y415,0)</f>
        <v>1.3664878527009376</v>
      </c>
      <c r="EP298" s="24">
        <f>IFERROR('Interaction Matrix'!Z415,0)</f>
        <v>1.3664878527009376</v>
      </c>
      <c r="EQ298" s="24">
        <f>IFERROR('Interaction Matrix'!AA415,0)</f>
        <v>0.18033815577627357</v>
      </c>
      <c r="ER298" s="24">
        <f>IFERROR('Interaction Matrix'!AB415,0)</f>
        <v>0.18021069051049668</v>
      </c>
      <c r="ES298" s="24">
        <f>IFERROR('Interaction Matrix'!AC415,0)</f>
        <v>0.56259329683406323</v>
      </c>
      <c r="ET298" s="24">
        <f>IFERROR('Interaction Matrix'!AD415,0)</f>
        <v>1.3103137918686703</v>
      </c>
      <c r="EU298" s="24">
        <f>IFERROR('Interaction Matrix'!AE415,0)</f>
        <v>0.52846466483686383</v>
      </c>
      <c r="EV298" s="24">
        <f>IFERROR('Interaction Matrix'!AF415,0)</f>
        <v>0.52846466483686383</v>
      </c>
      <c r="EW298" s="24">
        <f>IFERROR('Interaction Matrix'!AG415,0)</f>
        <v>0.39774599790340276</v>
      </c>
      <c r="EX298" s="24">
        <f>IFERROR('Interaction Matrix'!AH415,0)</f>
        <v>2.1784660983617137</v>
      </c>
      <c r="EY298" s="24">
        <f>IFERROR('Interaction Matrix'!AI415,0)</f>
        <v>2.1784660983617137</v>
      </c>
      <c r="EZ298" s="24">
        <f>IFERROR('Interaction Matrix'!AJ415,0)</f>
        <v>0</v>
      </c>
      <c r="FA298" s="24">
        <f>IFERROR('Interaction Matrix'!AK415,0)</f>
        <v>1</v>
      </c>
      <c r="FB298" s="24">
        <f>IFERROR('Interaction Matrix'!AL415,0)</f>
        <v>1</v>
      </c>
      <c r="FC298" s="24">
        <f>IFERROR('Interaction Matrix'!AM415,0)</f>
        <v>1</v>
      </c>
      <c r="FD298" s="24">
        <f>IFERROR('Interaction Matrix'!AN415,0)</f>
        <v>2.0359954488030749</v>
      </c>
      <c r="FE298" s="24">
        <f>IFERROR('Interaction Matrix'!AO415,0)</f>
        <v>0</v>
      </c>
      <c r="FF298" s="24">
        <f>IFERROR('Interaction Matrix'!AP415,0)</f>
        <v>0</v>
      </c>
      <c r="FG298" s="24">
        <f>IFERROR('Interaction Matrix'!AQ415,0)</f>
        <v>0</v>
      </c>
      <c r="FH298" s="24">
        <f>IFERROR('Interaction Matrix'!AR415,0)</f>
        <v>0</v>
      </c>
      <c r="FI298" s="24">
        <f>IFERROR('Interaction Matrix'!AS415,0)</f>
        <v>0</v>
      </c>
      <c r="FJ298" s="24">
        <f>IFERROR('Interaction Matrix'!AT415,0)</f>
        <v>0</v>
      </c>
      <c r="FK298" s="24">
        <f>IFERROR('Interaction Matrix'!AU415,0)</f>
        <v>0</v>
      </c>
      <c r="FL298" s="24">
        <f>IFERROR('Interaction Matrix'!AV415,0)</f>
        <v>0</v>
      </c>
      <c r="FM298" s="24">
        <f>IFERROR('Interaction Matrix'!AW415,0)</f>
        <v>0</v>
      </c>
      <c r="FN298" s="24">
        <f>IFERROR('Interaction Matrix'!AX415,0)</f>
        <v>6.7060294924224184</v>
      </c>
      <c r="FO298" s="24">
        <f>IFERROR('Interaction Matrix'!AY415,0)</f>
        <v>6.7060294924224184</v>
      </c>
      <c r="FP298" s="24">
        <f>IFERROR('Interaction Matrix'!AZ415,0)</f>
        <v>6.7060294924224184</v>
      </c>
      <c r="FQ298" s="24">
        <f>IFERROR('Interaction Matrix'!BA415,0)</f>
        <v>0.16239426665760867</v>
      </c>
      <c r="FR298" s="24">
        <f>IFERROR('Interaction Matrix'!BB415,0)</f>
        <v>0.16239426665760867</v>
      </c>
      <c r="FS298" s="24">
        <f>IFERROR('Interaction Matrix'!BC415,0)</f>
        <v>0.17393867396708354</v>
      </c>
      <c r="FT298" s="24">
        <f>IFERROR('Interaction Matrix'!BD415,0)</f>
        <v>4.5988632641373925</v>
      </c>
      <c r="FU298" s="24">
        <f>IFERROR('Interaction Matrix'!BE415,0)</f>
        <v>1.2659478476375332</v>
      </c>
      <c r="FV298" s="24">
        <f>IFERROR('Interaction Matrix'!BF415,0)</f>
        <v>1.2659478476375332</v>
      </c>
      <c r="FW298" s="24">
        <f>IFERROR('Interaction Matrix'!BG415,0)</f>
        <v>1.2659478476375332</v>
      </c>
      <c r="FX298" s="24">
        <f>IFERROR('Interaction Matrix'!BH415,0)</f>
        <v>0.56962119989850901</v>
      </c>
      <c r="FY298" s="24">
        <f>IFERROR('Interaction Matrix'!BI415,0)</f>
        <v>0.56962119989850901</v>
      </c>
      <c r="FZ298" s="24">
        <f>IFERROR('Interaction Matrix'!BJ415,0)</f>
        <v>0.56962119989850901</v>
      </c>
      <c r="GA298" s="24">
        <f>IFERROR('Interaction Matrix'!BK415,0)</f>
        <v>3.8456310016105335</v>
      </c>
      <c r="GB298" s="24">
        <f>IFERROR('Interaction Matrix'!BL415,0)</f>
        <v>0.73371242521595992</v>
      </c>
      <c r="GC298" s="24">
        <f>IFERROR('Interaction Matrix'!BM415,0)</f>
        <v>1.6086552657298672</v>
      </c>
      <c r="GD298" s="24">
        <f>IFERROR('Interaction Matrix'!BN415,0)</f>
        <v>55.340360721815941</v>
      </c>
      <c r="GE298" s="24">
        <f>IFERROR('Interaction Matrix'!BO415,0)</f>
        <v>1.3730168707521728</v>
      </c>
      <c r="GF298" s="24">
        <f>IFERROR('Interaction Matrix'!BP415,0)</f>
        <v>1.3730168707521728</v>
      </c>
      <c r="GG298" s="24">
        <f>IFERROR('Interaction Matrix'!BQ415,0)</f>
        <v>1.3730168707521728</v>
      </c>
      <c r="GH298" s="24">
        <f>IFERROR('Interaction Matrix'!BR415,0)</f>
        <v>0</v>
      </c>
      <c r="GI298" s="24">
        <f>IFERROR('Interaction Matrix'!BS415,0)</f>
        <v>0.16211364853510399</v>
      </c>
      <c r="GJ298" s="24">
        <f>IFERROR('Interaction Matrix'!BT415,0)</f>
        <v>0.70884238289496726</v>
      </c>
      <c r="GK298" s="24">
        <f>IFERROR('Interaction Matrix'!BU415,0)</f>
        <v>0.70884238289496726</v>
      </c>
      <c r="GL298" s="24">
        <f>IFERROR('Interaction Matrix'!BV415,0)</f>
        <v>0.17853720957292821</v>
      </c>
      <c r="GM298" s="24">
        <f>IFERROR('Interaction Matrix'!BW415,0)</f>
        <v>0</v>
      </c>
      <c r="GN298" s="24">
        <f>IFERROR('Interaction Matrix'!BX415,0)</f>
        <v>1.421199058014434</v>
      </c>
      <c r="GO298" s="24">
        <f>IFERROR('Interaction Matrix'!BY415,0)</f>
        <v>0</v>
      </c>
      <c r="GP298" s="24">
        <f>IFERROR('Interaction Matrix'!BZ415,0)</f>
        <v>1.5879093008330993</v>
      </c>
      <c r="GQ298" s="24">
        <f>IFERROR('Interaction Matrix'!CA415,0)</f>
        <v>1.5879093008330993</v>
      </c>
      <c r="GR298" s="24">
        <f>IFERROR('Interaction Matrix'!CB415,0)</f>
        <v>0</v>
      </c>
      <c r="GS298" s="24">
        <f>IFERROR('Interaction Matrix'!CC415,0)</f>
        <v>0</v>
      </c>
      <c r="GT298" s="24">
        <f>IFERROR('Interaction Matrix'!CD415,0)</f>
        <v>0.44385504145769772</v>
      </c>
      <c r="GU298" s="24">
        <f>IFERROR('Interaction Matrix'!CE415,0)</f>
        <v>0.89296854365246925</v>
      </c>
      <c r="GV298" s="24">
        <f>IFERROR('Interaction Matrix'!CF415,0)</f>
        <v>2.8742151369056064</v>
      </c>
      <c r="GW298" s="24">
        <f>IFERROR('Interaction Matrix'!CG415,0)</f>
        <v>0</v>
      </c>
      <c r="GX298" s="24">
        <f>IFERROR('Interaction Matrix'!CH415,0)</f>
        <v>0</v>
      </c>
      <c r="GY298" s="24">
        <f>IFERROR('Interaction Matrix'!CI415,0)</f>
        <v>0</v>
      </c>
      <c r="GZ298" s="24">
        <f>IFERROR('Interaction Matrix'!CJ415,0)</f>
        <v>0</v>
      </c>
      <c r="HA298" s="24">
        <f>IFERROR('Interaction Matrix'!CK415,0)</f>
        <v>0</v>
      </c>
      <c r="HB298" s="24">
        <f>IFERROR('Interaction Matrix'!CL415,0)</f>
        <v>0</v>
      </c>
      <c r="HC298" s="24">
        <f>IFERROR('Interaction Matrix'!CM415,0)</f>
        <v>1.0485995116414388</v>
      </c>
      <c r="HD298" s="24">
        <f>IFERROR('Interaction Matrix'!CN415,0)</f>
        <v>1.0485995116414388</v>
      </c>
      <c r="HE298" s="24">
        <f>IFERROR('Interaction Matrix'!CO415,0)</f>
        <v>1.0485995116414388</v>
      </c>
      <c r="HF298" s="24">
        <f>IFERROR('Interaction Matrix'!CP415,0)</f>
        <v>0.18033815577627357</v>
      </c>
      <c r="HG298" s="24">
        <f>IFERROR('Interaction Matrix'!CQ415,0)</f>
        <v>0.18033815577627357</v>
      </c>
      <c r="HH298" s="24">
        <f>IFERROR('Interaction Matrix'!CR415,0)</f>
        <v>2.0359954488030749</v>
      </c>
      <c r="HI298" s="24">
        <f>IFERROR('Interaction Matrix'!CS415,0)</f>
        <v>2.0359954488030749</v>
      </c>
      <c r="HJ298" s="24">
        <f>IFERROR('Interaction Matrix'!CT415,0)</f>
        <v>0</v>
      </c>
      <c r="HK298" s="24">
        <f>IFERROR('Interaction Matrix'!CU415,0)</f>
        <v>0</v>
      </c>
      <c r="HL298" s="24">
        <f>IFERROR('Interaction Matrix'!CV415,0)</f>
        <v>0</v>
      </c>
      <c r="HM298" s="24">
        <f>IFERROR('Interaction Matrix'!CW415,0)</f>
        <v>0</v>
      </c>
      <c r="HN298" s="24">
        <f>IFERROR('Interaction Matrix'!CX415,0)</f>
        <v>0</v>
      </c>
      <c r="HO298" s="24">
        <f>IFERROR('Interaction Matrix'!CY415,0)</f>
        <v>0</v>
      </c>
      <c r="HP298" s="24">
        <f>IFERROR('Interaction Matrix'!CZ415,0)</f>
        <v>0</v>
      </c>
      <c r="HQ298" s="24">
        <f>IFERROR('Interaction Matrix'!DA415,0)</f>
        <v>2.5626809326624405E-2</v>
      </c>
      <c r="HR298" s="24">
        <f>IFERROR('Interaction Matrix'!DB415,0)</f>
        <v>2.5626809326624405E-2</v>
      </c>
      <c r="HS298" s="24">
        <f>IFERROR('Interaction Matrix'!DC415,0)</f>
        <v>0</v>
      </c>
      <c r="HT298" s="24">
        <f>IFERROR('Interaction Matrix'!DD415,0)</f>
        <v>1.1885931575807036E-2</v>
      </c>
      <c r="HU298" s="24">
        <f>IFERROR('Interaction Matrix'!DE415,0)</f>
        <v>1.1885931575807036E-2</v>
      </c>
      <c r="HV298" s="24">
        <f>IFERROR('Interaction Matrix'!DF415,0)</f>
        <v>1.1885931575807036E-2</v>
      </c>
      <c r="HW298" s="24">
        <f>IFERROR('Interaction Matrix'!DG415,0)</f>
        <v>0</v>
      </c>
      <c r="HX298" s="24">
        <f>IFERROR('Interaction Matrix'!DH415,0)</f>
        <v>0</v>
      </c>
      <c r="HY298" s="24">
        <f>IFERROR('Interaction Matrix'!DI415,0)</f>
        <v>0</v>
      </c>
      <c r="HZ298" s="24">
        <f>IFERROR('Interaction Matrix'!DJ415,0)</f>
        <v>0</v>
      </c>
      <c r="IA298" s="24">
        <f>IFERROR('Interaction Matrix'!DK415,0)</f>
        <v>0</v>
      </c>
      <c r="IB298" s="24">
        <f>IFERROR('Interaction Matrix'!DL415,0)</f>
        <v>0</v>
      </c>
      <c r="IC298" s="24">
        <f>IFERROR('Interaction Matrix'!DM415,0)</f>
        <v>0.41045528846516732</v>
      </c>
      <c r="ID298" s="24">
        <f>IFERROR('Interaction Matrix'!DN415,0)</f>
        <v>0.41045528846516732</v>
      </c>
      <c r="IE298" s="24">
        <f>IFERROR('Interaction Matrix'!DO415,0)</f>
        <v>0</v>
      </c>
      <c r="IF298" s="24">
        <f>IFERROR('Interaction Matrix'!DP415,0)</f>
        <v>0</v>
      </c>
      <c r="IG298" s="24">
        <f>IFERROR('Interaction Matrix'!DQ415,0)</f>
        <v>0</v>
      </c>
      <c r="IH298" s="24">
        <f>IFERROR('Interaction Matrix'!DR415,0)</f>
        <v>0</v>
      </c>
      <c r="II298" s="24">
        <f>IFERROR('Interaction Matrix'!DS415,0)</f>
        <v>0</v>
      </c>
      <c r="IJ298" s="24">
        <f>IFERROR('Interaction Matrix'!DT415,0)</f>
        <v>0</v>
      </c>
      <c r="IK298" s="24">
        <f>IFERROR('Interaction Matrix'!DU415,0)</f>
        <v>0</v>
      </c>
      <c r="IL298" s="24">
        <f>IFERROR('Interaction Matrix'!DV415,0)</f>
        <v>0</v>
      </c>
      <c r="IM298" s="24">
        <f>IFERROR('Interaction Matrix'!DW415,0)</f>
        <v>0</v>
      </c>
      <c r="IN298" s="24">
        <f>IFERROR('Interaction Matrix'!DX415,0)</f>
        <v>0</v>
      </c>
      <c r="IO298" s="24">
        <f>IFERROR('Interaction Matrix'!DY415,0)</f>
        <v>0</v>
      </c>
      <c r="IP298" s="24">
        <f>IFERROR('Interaction Matrix'!DZ415,0)</f>
        <v>0</v>
      </c>
      <c r="IQ298" s="24">
        <f>IFERROR('Interaction Matrix'!EA415,0)</f>
        <v>0</v>
      </c>
      <c r="IR298" s="24">
        <f>IFERROR('Interaction Matrix'!EB415,0)</f>
        <v>0</v>
      </c>
      <c r="IS298" s="24">
        <f>IFERROR('Interaction Matrix'!EC415,0)</f>
        <v>0</v>
      </c>
      <c r="IT298" s="24">
        <f>IFERROR('Interaction Matrix'!ED415,0)</f>
        <v>7.107761257132581</v>
      </c>
      <c r="IU298" s="24">
        <f>IFERROR('Interaction Matrix'!EE415,0)</f>
        <v>0</v>
      </c>
      <c r="IV298" s="24">
        <f>IFERROR('Interaction Matrix'!EF415,0)</f>
        <v>0</v>
      </c>
      <c r="IW298" s="24">
        <f>IFERROR('Interaction Matrix'!EG415,0)</f>
        <v>0</v>
      </c>
      <c r="IX298" s="24">
        <f>IFERROR('Interaction Matrix'!EH415,0)</f>
        <v>0</v>
      </c>
    </row>
    <row r="299" spans="2:258" x14ac:dyDescent="0.3">
      <c r="B299" s="123"/>
      <c r="C299" s="21" t="s">
        <v>38</v>
      </c>
      <c r="D299" s="29">
        <f t="shared" si="587"/>
        <v>5.9443441578213262E-2</v>
      </c>
      <c r="E299" s="29">
        <f t="shared" si="588"/>
        <v>0.4761527260354389</v>
      </c>
      <c r="F299" s="29">
        <f t="shared" si="589"/>
        <v>0</v>
      </c>
      <c r="G299" s="29">
        <f t="shared" si="590"/>
        <v>0</v>
      </c>
      <c r="H299" s="29">
        <f t="shared" si="591"/>
        <v>0</v>
      </c>
      <c r="I299" s="29">
        <f t="shared" si="592"/>
        <v>5.9662974304526037E-2</v>
      </c>
      <c r="J299" s="29">
        <f t="shared" si="593"/>
        <v>0</v>
      </c>
      <c r="K299" s="29">
        <f t="shared" si="594"/>
        <v>0</v>
      </c>
      <c r="L299" s="29">
        <f t="shared" si="595"/>
        <v>0.10184902096549554</v>
      </c>
      <c r="M299" s="29">
        <f t="shared" si="596"/>
        <v>0</v>
      </c>
      <c r="N299" s="29">
        <f t="shared" si="597"/>
        <v>0</v>
      </c>
      <c r="O299" s="29">
        <f t="shared" si="598"/>
        <v>4.9078087291022837E-2</v>
      </c>
      <c r="P299" s="29">
        <f t="shared" si="599"/>
        <v>0</v>
      </c>
      <c r="Q299" s="29">
        <f t="shared" si="600"/>
        <v>0</v>
      </c>
      <c r="R299" s="29">
        <f t="shared" si="601"/>
        <v>0</v>
      </c>
      <c r="S299" s="29">
        <f t="shared" si="602"/>
        <v>0</v>
      </c>
      <c r="T299" s="29">
        <f t="shared" si="603"/>
        <v>0</v>
      </c>
      <c r="U299" s="29">
        <f t="shared" si="604"/>
        <v>0</v>
      </c>
      <c r="V299" s="29">
        <f t="shared" si="605"/>
        <v>4.4550012238018181E-2</v>
      </c>
      <c r="W299" s="29">
        <f t="shared" si="606"/>
        <v>0</v>
      </c>
      <c r="X299" s="29">
        <f t="shared" si="607"/>
        <v>0</v>
      </c>
      <c r="Y299" s="29">
        <f t="shared" si="608"/>
        <v>0</v>
      </c>
      <c r="Z299" s="29">
        <f t="shared" si="609"/>
        <v>0</v>
      </c>
      <c r="AA299" s="29">
        <f t="shared" si="610"/>
        <v>0</v>
      </c>
      <c r="AB299" s="29">
        <f t="shared" si="611"/>
        <v>0</v>
      </c>
      <c r="AC299" s="29">
        <f t="shared" si="612"/>
        <v>0</v>
      </c>
      <c r="AD299" s="29">
        <f t="shared" si="613"/>
        <v>0</v>
      </c>
      <c r="AE299" s="29">
        <f t="shared" si="614"/>
        <v>0</v>
      </c>
      <c r="AF299" s="29">
        <f t="shared" si="615"/>
        <v>0</v>
      </c>
      <c r="AG299" s="29">
        <f t="shared" si="616"/>
        <v>0</v>
      </c>
      <c r="AH299" s="29">
        <f t="shared" si="617"/>
        <v>0</v>
      </c>
      <c r="AI299" s="29">
        <f t="shared" si="618"/>
        <v>0</v>
      </c>
      <c r="AJ299" s="29">
        <f t="shared" si="619"/>
        <v>2.9119492553813783E-2</v>
      </c>
      <c r="AK299" s="29">
        <f t="shared" si="620"/>
        <v>0</v>
      </c>
      <c r="AL299" s="29">
        <f t="shared" si="621"/>
        <v>0</v>
      </c>
      <c r="AM299" s="29">
        <f t="shared" si="622"/>
        <v>0</v>
      </c>
      <c r="AN299" s="29">
        <f t="shared" si="623"/>
        <v>0</v>
      </c>
      <c r="AO299" s="29">
        <f t="shared" si="624"/>
        <v>0</v>
      </c>
      <c r="AP299" s="29">
        <f t="shared" si="625"/>
        <v>0</v>
      </c>
      <c r="AQ299" s="29">
        <f t="shared" si="626"/>
        <v>0</v>
      </c>
      <c r="AR299" s="29">
        <f t="shared" si="627"/>
        <v>0</v>
      </c>
      <c r="AS299" s="29">
        <f t="shared" si="628"/>
        <v>1.1048035298990566E-2</v>
      </c>
      <c r="AT299" s="29">
        <f t="shared" si="629"/>
        <v>0</v>
      </c>
      <c r="AU299" s="29">
        <f t="shared" si="630"/>
        <v>0</v>
      </c>
      <c r="AV299" s="29">
        <f t="shared" si="631"/>
        <v>0</v>
      </c>
      <c r="AW299" s="29">
        <f t="shared" si="632"/>
        <v>0</v>
      </c>
      <c r="AX299" s="29">
        <f t="shared" si="633"/>
        <v>0</v>
      </c>
      <c r="AY299" s="29">
        <f t="shared" si="634"/>
        <v>0</v>
      </c>
      <c r="AZ299" s="29">
        <f t="shared" si="635"/>
        <v>0</v>
      </c>
      <c r="BA299" s="29">
        <f t="shared" si="636"/>
        <v>0</v>
      </c>
      <c r="BB299" s="29">
        <f t="shared" si="637"/>
        <v>0</v>
      </c>
      <c r="BC299" s="29">
        <f t="shared" si="638"/>
        <v>0</v>
      </c>
      <c r="BD299" s="29">
        <f t="shared" si="639"/>
        <v>0</v>
      </c>
      <c r="BE299" s="29">
        <f t="shared" si="640"/>
        <v>0</v>
      </c>
      <c r="BF299" s="29">
        <f t="shared" si="641"/>
        <v>0</v>
      </c>
      <c r="BG299" s="29">
        <f t="shared" si="642"/>
        <v>0</v>
      </c>
      <c r="BH299" s="29">
        <f t="shared" si="643"/>
        <v>0</v>
      </c>
      <c r="BI299" s="29">
        <f t="shared" si="644"/>
        <v>0</v>
      </c>
      <c r="BJ299" s="29">
        <f t="shared" si="645"/>
        <v>0</v>
      </c>
      <c r="BK299" s="29">
        <f t="shared" si="646"/>
        <v>0</v>
      </c>
      <c r="BL299" s="29">
        <f t="shared" si="647"/>
        <v>0</v>
      </c>
      <c r="BM299" s="29">
        <f t="shared" si="648"/>
        <v>0</v>
      </c>
      <c r="BN299" s="29">
        <f t="shared" si="649"/>
        <v>0</v>
      </c>
      <c r="BO299" s="29">
        <f t="shared" si="650"/>
        <v>0</v>
      </c>
      <c r="BP299" s="29">
        <f t="shared" si="651"/>
        <v>0</v>
      </c>
      <c r="BQ299" s="29">
        <f t="shared" si="652"/>
        <v>0</v>
      </c>
      <c r="BR299" s="29">
        <f t="shared" si="653"/>
        <v>0</v>
      </c>
      <c r="BS299" s="29">
        <f t="shared" si="654"/>
        <v>0</v>
      </c>
      <c r="BT299" s="29">
        <f t="shared" si="655"/>
        <v>0</v>
      </c>
      <c r="BU299" s="29">
        <f t="shared" si="656"/>
        <v>0</v>
      </c>
      <c r="BV299" s="29">
        <f t="shared" si="657"/>
        <v>0</v>
      </c>
      <c r="BW299" s="29">
        <f t="shared" si="658"/>
        <v>0</v>
      </c>
      <c r="BX299" s="29">
        <f t="shared" si="659"/>
        <v>0</v>
      </c>
      <c r="BY299" s="29">
        <f t="shared" si="660"/>
        <v>0</v>
      </c>
      <c r="BZ299" s="29">
        <f t="shared" si="661"/>
        <v>0</v>
      </c>
      <c r="CA299" s="29">
        <f t="shared" si="662"/>
        <v>0</v>
      </c>
      <c r="CB299" s="29">
        <f t="shared" si="663"/>
        <v>0</v>
      </c>
      <c r="CC299" s="29">
        <f t="shared" si="664"/>
        <v>0</v>
      </c>
      <c r="CD299" s="29">
        <f t="shared" si="665"/>
        <v>0</v>
      </c>
      <c r="CE299" s="29">
        <f t="shared" si="666"/>
        <v>0</v>
      </c>
      <c r="CF299" s="29">
        <f t="shared" si="667"/>
        <v>0</v>
      </c>
      <c r="CG299" s="29">
        <f t="shared" si="668"/>
        <v>0</v>
      </c>
      <c r="CH299" s="29">
        <f t="shared" si="669"/>
        <v>0</v>
      </c>
      <c r="CI299" s="29">
        <f t="shared" si="670"/>
        <v>0</v>
      </c>
      <c r="CJ299" s="29">
        <f t="shared" si="671"/>
        <v>0</v>
      </c>
      <c r="CK299" s="29">
        <f t="shared" si="672"/>
        <v>0</v>
      </c>
      <c r="CL299" s="29">
        <f t="shared" si="673"/>
        <v>0</v>
      </c>
      <c r="CM299" s="29">
        <f t="shared" si="674"/>
        <v>0</v>
      </c>
      <c r="CN299" s="29">
        <f t="shared" si="675"/>
        <v>0</v>
      </c>
      <c r="CO299" s="29">
        <f t="shared" si="676"/>
        <v>0</v>
      </c>
      <c r="CP299" s="29">
        <f t="shared" si="677"/>
        <v>0</v>
      </c>
      <c r="CQ299" s="29">
        <f t="shared" si="678"/>
        <v>0</v>
      </c>
      <c r="CR299" s="29">
        <f t="shared" si="679"/>
        <v>0</v>
      </c>
      <c r="CS299" s="29">
        <f t="shared" si="680"/>
        <v>0</v>
      </c>
      <c r="CT299" s="29">
        <f t="shared" si="681"/>
        <v>0</v>
      </c>
      <c r="CU299" s="29">
        <f t="shared" si="682"/>
        <v>0</v>
      </c>
      <c r="CV299" s="29">
        <f t="shared" si="683"/>
        <v>0</v>
      </c>
      <c r="CW299" s="29">
        <f t="shared" si="684"/>
        <v>0</v>
      </c>
      <c r="CX299" s="29">
        <f t="shared" si="685"/>
        <v>0</v>
      </c>
      <c r="CY299" s="29">
        <f t="shared" si="686"/>
        <v>0</v>
      </c>
      <c r="CZ299" s="29">
        <f t="shared" si="687"/>
        <v>0</v>
      </c>
      <c r="DA299" s="29">
        <f t="shared" si="688"/>
        <v>0</v>
      </c>
      <c r="DB299" s="29">
        <f t="shared" si="689"/>
        <v>0</v>
      </c>
      <c r="DC299" s="29">
        <f t="shared" si="690"/>
        <v>0</v>
      </c>
      <c r="DD299" s="29">
        <f t="shared" si="691"/>
        <v>0</v>
      </c>
      <c r="DE299" s="29">
        <f t="shared" si="692"/>
        <v>0</v>
      </c>
      <c r="DF299" s="29">
        <f t="shared" si="693"/>
        <v>0</v>
      </c>
      <c r="DG299" s="29">
        <f t="shared" si="694"/>
        <v>0</v>
      </c>
      <c r="DH299" s="29">
        <f t="shared" si="695"/>
        <v>0</v>
      </c>
      <c r="DI299" s="29">
        <f t="shared" si="696"/>
        <v>0</v>
      </c>
      <c r="DJ299" s="29">
        <f t="shared" si="697"/>
        <v>0</v>
      </c>
      <c r="DK299" s="29">
        <f t="shared" si="698"/>
        <v>0</v>
      </c>
      <c r="DL299" s="29">
        <f t="shared" si="699"/>
        <v>0</v>
      </c>
      <c r="DM299" s="29">
        <f t="shared" si="700"/>
        <v>0</v>
      </c>
      <c r="DN299" s="29">
        <f t="shared" si="701"/>
        <v>0</v>
      </c>
      <c r="DO299" s="29">
        <f t="shared" si="702"/>
        <v>0</v>
      </c>
      <c r="DP299" s="29">
        <f t="shared" si="703"/>
        <v>0</v>
      </c>
      <c r="DQ299" s="29">
        <f t="shared" si="704"/>
        <v>0</v>
      </c>
      <c r="DR299" s="29">
        <f t="shared" si="705"/>
        <v>0</v>
      </c>
      <c r="DS299" s="29">
        <f t="shared" si="706"/>
        <v>0</v>
      </c>
      <c r="DT299" s="29">
        <f t="shared" si="707"/>
        <v>0</v>
      </c>
      <c r="DU299" s="29">
        <f t="shared" si="708"/>
        <v>0</v>
      </c>
      <c r="DV299" s="29">
        <f t="shared" si="709"/>
        <v>0</v>
      </c>
      <c r="DW299" s="29">
        <f t="shared" si="710"/>
        <v>0</v>
      </c>
      <c r="DX299" s="29">
        <f t="shared" si="711"/>
        <v>0</v>
      </c>
      <c r="DY299" s="26"/>
      <c r="EB299" s="5">
        <v>27</v>
      </c>
      <c r="EC299" s="6">
        <v>43</v>
      </c>
      <c r="ED299" s="24">
        <f>IFERROR('Interaction Matrix'!N416,0)</f>
        <v>1.0124109357932498</v>
      </c>
      <c r="EE299" s="24">
        <f>IFERROR('Interaction Matrix'!O416,0)</f>
        <v>1.0124109357932498</v>
      </c>
      <c r="EF299" s="24">
        <f>IFERROR('Interaction Matrix'!P416,0)</f>
        <v>1.0124109357932498</v>
      </c>
      <c r="EG299" s="24">
        <f>IFERROR('Interaction Matrix'!Q416,0)</f>
        <v>1.0124109357932498</v>
      </c>
      <c r="EH299" s="24">
        <f>IFERROR('Interaction Matrix'!R416,0)</f>
        <v>0.9201848909991307</v>
      </c>
      <c r="EI299" s="24">
        <f>IFERROR('Interaction Matrix'!S416,0)</f>
        <v>0.9201848909991307</v>
      </c>
      <c r="EJ299" s="24">
        <f>IFERROR('Interaction Matrix'!T416,0)</f>
        <v>0.9201848909991307</v>
      </c>
      <c r="EK299" s="24">
        <f>IFERROR('Interaction Matrix'!U416,0)</f>
        <v>0.9201848909991307</v>
      </c>
      <c r="EL299" s="24">
        <f>IFERROR('Interaction Matrix'!V416,0)</f>
        <v>0.44986839425179304</v>
      </c>
      <c r="EM299" s="24">
        <f>IFERROR('Interaction Matrix'!W416,0)</f>
        <v>0.44986839425179304</v>
      </c>
      <c r="EN299" s="24">
        <f>IFERROR('Interaction Matrix'!X416,0)</f>
        <v>0.4952194910701494</v>
      </c>
      <c r="EO299" s="24">
        <f>IFERROR('Interaction Matrix'!Y416,0)</f>
        <v>0.4952194910701494</v>
      </c>
      <c r="EP299" s="24">
        <f>IFERROR('Interaction Matrix'!Z416,0)</f>
        <v>0.4952194910701494</v>
      </c>
      <c r="EQ299" s="24">
        <f>IFERROR('Interaction Matrix'!AA416,0)</f>
        <v>0.17209108653249755</v>
      </c>
      <c r="ER299" s="24">
        <f>IFERROR('Interaction Matrix'!AB416,0)</f>
        <v>0.23150519160675787</v>
      </c>
      <c r="ES299" s="24">
        <f>IFERROR('Interaction Matrix'!AC416,0)</f>
        <v>0.39799872325112767</v>
      </c>
      <c r="ET299" s="24">
        <f>IFERROR('Interaction Matrix'!AD416,0)</f>
        <v>0</v>
      </c>
      <c r="EU299" s="24">
        <f>IFERROR('Interaction Matrix'!AE416,0)</f>
        <v>0.84602297088435374</v>
      </c>
      <c r="EV299" s="24">
        <f>IFERROR('Interaction Matrix'!AF416,0)</f>
        <v>0.84602297088435374</v>
      </c>
      <c r="EW299" s="24">
        <f>IFERROR('Interaction Matrix'!AG416,0)</f>
        <v>0</v>
      </c>
      <c r="EX299" s="24">
        <f>IFERROR('Interaction Matrix'!AH416,0)</f>
        <v>0.88344680429405709</v>
      </c>
      <c r="EY299" s="24">
        <f>IFERROR('Interaction Matrix'!AI416,0)</f>
        <v>0.88344680429405709</v>
      </c>
      <c r="EZ299" s="24">
        <f>IFERROR('Interaction Matrix'!AJ416,0)</f>
        <v>0</v>
      </c>
      <c r="FA299" s="24">
        <f>IFERROR('Interaction Matrix'!AK416,0)</f>
        <v>0.30842617043437631</v>
      </c>
      <c r="FB299" s="24">
        <f>IFERROR('Interaction Matrix'!AL416,0)</f>
        <v>0.30842617043437631</v>
      </c>
      <c r="FC299" s="24">
        <f>IFERROR('Interaction Matrix'!AM416,0)</f>
        <v>0.30842617043437631</v>
      </c>
      <c r="FD299" s="24">
        <f>IFERROR('Interaction Matrix'!AN416,0)</f>
        <v>1</v>
      </c>
      <c r="FE299" s="24">
        <f>IFERROR('Interaction Matrix'!AO416,0)</f>
        <v>0.54206122609688745</v>
      </c>
      <c r="FF299" s="24">
        <f>IFERROR('Interaction Matrix'!AP416,0)</f>
        <v>0.54206122609688745</v>
      </c>
      <c r="FG299" s="24">
        <f>IFERROR('Interaction Matrix'!AQ416,0)</f>
        <v>0.54206122609688745</v>
      </c>
      <c r="FH299" s="24">
        <f>IFERROR('Interaction Matrix'!AR416,0)</f>
        <v>0.37169946932345127</v>
      </c>
      <c r="FI299" s="24">
        <f>IFERROR('Interaction Matrix'!AS416,0)</f>
        <v>0.37169946932345127</v>
      </c>
      <c r="FJ299" s="24">
        <f>IFERROR('Interaction Matrix'!AT416,0)</f>
        <v>0.37169946932345127</v>
      </c>
      <c r="FK299" s="24">
        <f>IFERROR('Interaction Matrix'!AU416,0)</f>
        <v>0</v>
      </c>
      <c r="FL299" s="24">
        <f>IFERROR('Interaction Matrix'!AV416,0)</f>
        <v>0</v>
      </c>
      <c r="FM299" s="24">
        <f>IFERROR('Interaction Matrix'!AW416,0)</f>
        <v>0</v>
      </c>
      <c r="FN299" s="24">
        <f>IFERROR('Interaction Matrix'!AX416,0)</f>
        <v>5.0788998192101129</v>
      </c>
      <c r="FO299" s="24">
        <f>IFERROR('Interaction Matrix'!AY416,0)</f>
        <v>5.0788998192101129</v>
      </c>
      <c r="FP299" s="24">
        <f>IFERROR('Interaction Matrix'!AZ416,0)</f>
        <v>5.0788998192101129</v>
      </c>
      <c r="FQ299" s="24">
        <f>IFERROR('Interaction Matrix'!BA416,0)</f>
        <v>0.33683440516319718</v>
      </c>
      <c r="FR299" s="24">
        <f>IFERROR('Interaction Matrix'!BB416,0)</f>
        <v>0.33683440516319718</v>
      </c>
      <c r="FS299" s="24">
        <f>IFERROR('Interaction Matrix'!BC416,0)</f>
        <v>1.1772072470218362</v>
      </c>
      <c r="FT299" s="24">
        <f>IFERROR('Interaction Matrix'!BD416,0)</f>
        <v>0</v>
      </c>
      <c r="FU299" s="24">
        <f>IFERROR('Interaction Matrix'!BE416,0)</f>
        <v>2.4941981588701654</v>
      </c>
      <c r="FV299" s="24">
        <f>IFERROR('Interaction Matrix'!BF416,0)</f>
        <v>2.4941981588701654</v>
      </c>
      <c r="FW299" s="24">
        <f>IFERROR('Interaction Matrix'!BG416,0)</f>
        <v>2.4941981588701654</v>
      </c>
      <c r="FX299" s="24">
        <f>IFERROR('Interaction Matrix'!BH416,0)</f>
        <v>0.87980909986325539</v>
      </c>
      <c r="FY299" s="24">
        <f>IFERROR('Interaction Matrix'!BI416,0)</f>
        <v>0.87980909986325539</v>
      </c>
      <c r="FZ299" s="24">
        <f>IFERROR('Interaction Matrix'!BJ416,0)</f>
        <v>0.87980909986325539</v>
      </c>
      <c r="GA299" s="24">
        <f>IFERROR('Interaction Matrix'!BK416,0)</f>
        <v>3.5355555751488601</v>
      </c>
      <c r="GB299" s="24">
        <f>IFERROR('Interaction Matrix'!BL416,0)</f>
        <v>0</v>
      </c>
      <c r="GC299" s="24">
        <f>IFERROR('Interaction Matrix'!BM416,0)</f>
        <v>1.5785364925406331</v>
      </c>
      <c r="GD299" s="24">
        <f>IFERROR('Interaction Matrix'!BN416,0)</f>
        <v>0.52782960196119133</v>
      </c>
      <c r="GE299" s="24">
        <f>IFERROR('Interaction Matrix'!BO416,0)</f>
        <v>1.1710927413417633</v>
      </c>
      <c r="GF299" s="24">
        <f>IFERROR('Interaction Matrix'!BP416,0)</f>
        <v>1.1710927413417633</v>
      </c>
      <c r="GG299" s="24">
        <f>IFERROR('Interaction Matrix'!BQ416,0)</f>
        <v>1.1710927413417633</v>
      </c>
      <c r="GH299" s="24">
        <f>IFERROR('Interaction Matrix'!BR416,0)</f>
        <v>0</v>
      </c>
      <c r="GI299" s="24">
        <f>IFERROR('Interaction Matrix'!BS416,0)</f>
        <v>0.20263345981273903</v>
      </c>
      <c r="GJ299" s="24">
        <f>IFERROR('Interaction Matrix'!BT416,0)</f>
        <v>0</v>
      </c>
      <c r="GK299" s="24">
        <f>IFERROR('Interaction Matrix'!BU416,0)</f>
        <v>0</v>
      </c>
      <c r="GL299" s="24">
        <f>IFERROR('Interaction Matrix'!BV416,0)</f>
        <v>0</v>
      </c>
      <c r="GM299" s="24">
        <f>IFERROR('Interaction Matrix'!BW416,0)</f>
        <v>0</v>
      </c>
      <c r="GN299" s="24">
        <f>IFERROR('Interaction Matrix'!BX416,0)</f>
        <v>0</v>
      </c>
      <c r="GO299" s="24">
        <f>IFERROR('Interaction Matrix'!BY416,0)</f>
        <v>0.41056416944763324</v>
      </c>
      <c r="GP299" s="24">
        <f>IFERROR('Interaction Matrix'!BZ416,0)</f>
        <v>0</v>
      </c>
      <c r="GQ299" s="24">
        <f>IFERROR('Interaction Matrix'!CA416,0)</f>
        <v>0</v>
      </c>
      <c r="GR299" s="24">
        <f>IFERROR('Interaction Matrix'!CB416,0)</f>
        <v>0</v>
      </c>
      <c r="GS299" s="24">
        <f>IFERROR('Interaction Matrix'!CC416,0)</f>
        <v>0</v>
      </c>
      <c r="GT299" s="24">
        <f>IFERROR('Interaction Matrix'!CD416,0)</f>
        <v>1.1140461013668903</v>
      </c>
      <c r="GU299" s="24">
        <f>IFERROR('Interaction Matrix'!CE416,0)</f>
        <v>0.9201848909991307</v>
      </c>
      <c r="GV299" s="24">
        <f>IFERROR('Interaction Matrix'!CF416,0)</f>
        <v>1.0256805712873818</v>
      </c>
      <c r="GW299" s="24">
        <f>IFERROR('Interaction Matrix'!CG416,0)</f>
        <v>0.41511027620536101</v>
      </c>
      <c r="GX299" s="24">
        <f>IFERROR('Interaction Matrix'!CH416,0)</f>
        <v>0.41511027620536101</v>
      </c>
      <c r="GY299" s="24">
        <f>IFERROR('Interaction Matrix'!CI416,0)</f>
        <v>0</v>
      </c>
      <c r="GZ299" s="24">
        <f>IFERROR('Interaction Matrix'!CJ416,0)</f>
        <v>0</v>
      </c>
      <c r="HA299" s="24">
        <f>IFERROR('Interaction Matrix'!CK416,0)</f>
        <v>0</v>
      </c>
      <c r="HB299" s="24">
        <f>IFERROR('Interaction Matrix'!CL416,0)</f>
        <v>0</v>
      </c>
      <c r="HC299" s="24">
        <f>IFERROR('Interaction Matrix'!CM416,0)</f>
        <v>1.3195653757701606</v>
      </c>
      <c r="HD299" s="24">
        <f>IFERROR('Interaction Matrix'!CN416,0)</f>
        <v>1.3195653757701606</v>
      </c>
      <c r="HE299" s="24">
        <f>IFERROR('Interaction Matrix'!CO416,0)</f>
        <v>1.3195653757701606</v>
      </c>
      <c r="HF299" s="24">
        <f>IFERROR('Interaction Matrix'!CP416,0)</f>
        <v>0.17209108653249755</v>
      </c>
      <c r="HG299" s="24">
        <f>IFERROR('Interaction Matrix'!CQ416,0)</f>
        <v>0.17209108653249755</v>
      </c>
      <c r="HH299" s="24">
        <f>IFERROR('Interaction Matrix'!CR416,0)</f>
        <v>1</v>
      </c>
      <c r="HI299" s="24">
        <f>IFERROR('Interaction Matrix'!CS416,0)</f>
        <v>1</v>
      </c>
      <c r="HJ299" s="24">
        <f>IFERROR('Interaction Matrix'!CT416,0)</f>
        <v>0.54206122609688745</v>
      </c>
      <c r="HK299" s="24">
        <f>IFERROR('Interaction Matrix'!CU416,0)</f>
        <v>0</v>
      </c>
      <c r="HL299" s="24">
        <f>IFERROR('Interaction Matrix'!CV416,0)</f>
        <v>0</v>
      </c>
      <c r="HM299" s="24">
        <f>IFERROR('Interaction Matrix'!CW416,0)</f>
        <v>0</v>
      </c>
      <c r="HN299" s="24">
        <f>IFERROR('Interaction Matrix'!CX416,0)</f>
        <v>0</v>
      </c>
      <c r="HO299" s="24">
        <f>IFERROR('Interaction Matrix'!CY416,0)</f>
        <v>0</v>
      </c>
      <c r="HP299" s="24">
        <f>IFERROR('Interaction Matrix'!CZ416,0)</f>
        <v>0</v>
      </c>
      <c r="HQ299" s="24">
        <f>IFERROR('Interaction Matrix'!DA416,0)</f>
        <v>0</v>
      </c>
      <c r="HR299" s="24">
        <f>IFERROR('Interaction Matrix'!DB416,0)</f>
        <v>0</v>
      </c>
      <c r="HS299" s="24">
        <f>IFERROR('Interaction Matrix'!DC416,0)</f>
        <v>0</v>
      </c>
      <c r="HT299" s="24">
        <f>IFERROR('Interaction Matrix'!DD416,0)</f>
        <v>0</v>
      </c>
      <c r="HU299" s="24">
        <f>IFERROR('Interaction Matrix'!DE416,0)</f>
        <v>0</v>
      </c>
      <c r="HV299" s="24">
        <f>IFERROR('Interaction Matrix'!DF416,0)</f>
        <v>0</v>
      </c>
      <c r="HW299" s="24">
        <f>IFERROR('Interaction Matrix'!DG416,0)</f>
        <v>0</v>
      </c>
      <c r="HX299" s="24">
        <f>IFERROR('Interaction Matrix'!DH416,0)</f>
        <v>0</v>
      </c>
      <c r="HY299" s="24">
        <f>IFERROR('Interaction Matrix'!DI416,0)</f>
        <v>0</v>
      </c>
      <c r="HZ299" s="24">
        <f>IFERROR('Interaction Matrix'!DJ416,0)</f>
        <v>0</v>
      </c>
      <c r="IA299" s="24">
        <f>IFERROR('Interaction Matrix'!DK416,0)</f>
        <v>0</v>
      </c>
      <c r="IB299" s="24">
        <f>IFERROR('Interaction Matrix'!DL416,0)</f>
        <v>0</v>
      </c>
      <c r="IC299" s="24">
        <f>IFERROR('Interaction Matrix'!DM416,0)</f>
        <v>0.60304253251540785</v>
      </c>
      <c r="ID299" s="24">
        <f>IFERROR('Interaction Matrix'!DN416,0)</f>
        <v>0.60304253251540785</v>
      </c>
      <c r="IE299" s="24">
        <f>IFERROR('Interaction Matrix'!DO416,0)</f>
        <v>0</v>
      </c>
      <c r="IF299" s="24">
        <f>IFERROR('Interaction Matrix'!DP416,0)</f>
        <v>0</v>
      </c>
      <c r="IG299" s="24">
        <f>IFERROR('Interaction Matrix'!DQ416,0)</f>
        <v>0</v>
      </c>
      <c r="IH299" s="24">
        <f>IFERROR('Interaction Matrix'!DR416,0)</f>
        <v>0</v>
      </c>
      <c r="II299" s="24">
        <f>IFERROR('Interaction Matrix'!DS416,0)</f>
        <v>0</v>
      </c>
      <c r="IJ299" s="24">
        <f>IFERROR('Interaction Matrix'!DT416,0)</f>
        <v>0</v>
      </c>
      <c r="IK299" s="24">
        <f>IFERROR('Interaction Matrix'!DU416,0)</f>
        <v>0</v>
      </c>
      <c r="IL299" s="24">
        <f>IFERROR('Interaction Matrix'!DV416,0)</f>
        <v>0</v>
      </c>
      <c r="IM299" s="24">
        <f>IFERROR('Interaction Matrix'!DW416,0)</f>
        <v>0.71731708209747469</v>
      </c>
      <c r="IN299" s="24">
        <f>IFERROR('Interaction Matrix'!DX416,0)</f>
        <v>0.16015138623554187</v>
      </c>
      <c r="IO299" s="24">
        <f>IFERROR('Interaction Matrix'!DY416,0)</f>
        <v>0.71731708209747469</v>
      </c>
      <c r="IP299" s="24">
        <f>IFERROR('Interaction Matrix'!DZ416,0)</f>
        <v>0</v>
      </c>
      <c r="IQ299" s="24">
        <f>IFERROR('Interaction Matrix'!EA416,0)</f>
        <v>14.683315411657412</v>
      </c>
      <c r="IR299" s="24">
        <f>IFERROR('Interaction Matrix'!EB416,0)</f>
        <v>0.30357157983518213</v>
      </c>
      <c r="IS299" s="24">
        <f>IFERROR('Interaction Matrix'!EC416,0)</f>
        <v>0.92491758230686716</v>
      </c>
      <c r="IT299" s="24">
        <f>IFERROR('Interaction Matrix'!ED416,0)</f>
        <v>0</v>
      </c>
      <c r="IU299" s="24">
        <f>IFERROR('Interaction Matrix'!EE416,0)</f>
        <v>0</v>
      </c>
      <c r="IV299" s="24">
        <f>IFERROR('Interaction Matrix'!EF416,0)</f>
        <v>0</v>
      </c>
      <c r="IW299" s="24">
        <f>IFERROR('Interaction Matrix'!EG416,0)</f>
        <v>0</v>
      </c>
      <c r="IX299" s="24">
        <f>IFERROR('Interaction Matrix'!EH416,0)</f>
        <v>0.30357157983518213</v>
      </c>
    </row>
    <row r="300" spans="2:258" x14ac:dyDescent="0.3">
      <c r="B300" s="123"/>
      <c r="C300" s="21" t="s">
        <v>39</v>
      </c>
      <c r="D300" s="29">
        <f t="shared" si="587"/>
        <v>7.6965007651327286E-2</v>
      </c>
      <c r="E300" s="29">
        <f t="shared" si="588"/>
        <v>0.6165036416052585</v>
      </c>
      <c r="F300" s="29">
        <f t="shared" si="589"/>
        <v>0</v>
      </c>
      <c r="G300" s="29">
        <f t="shared" si="590"/>
        <v>0</v>
      </c>
      <c r="H300" s="29">
        <f t="shared" si="591"/>
        <v>0</v>
      </c>
      <c r="I300" s="29">
        <f t="shared" si="592"/>
        <v>8.5842514356735067E-2</v>
      </c>
      <c r="J300" s="29">
        <f t="shared" si="593"/>
        <v>0</v>
      </c>
      <c r="K300" s="29">
        <f t="shared" si="594"/>
        <v>0</v>
      </c>
      <c r="L300" s="29">
        <f t="shared" si="595"/>
        <v>0.16475935350079388</v>
      </c>
      <c r="M300" s="29">
        <f t="shared" si="596"/>
        <v>0</v>
      </c>
      <c r="N300" s="29">
        <f t="shared" si="597"/>
        <v>0</v>
      </c>
      <c r="O300" s="29">
        <f t="shared" si="598"/>
        <v>5.0703839963738985E-2</v>
      </c>
      <c r="P300" s="29">
        <f t="shared" si="599"/>
        <v>0</v>
      </c>
      <c r="Q300" s="29">
        <f t="shared" si="600"/>
        <v>0</v>
      </c>
      <c r="R300" s="29">
        <f t="shared" si="601"/>
        <v>0</v>
      </c>
      <c r="S300" s="29">
        <f t="shared" si="602"/>
        <v>0</v>
      </c>
      <c r="T300" s="29">
        <f t="shared" si="603"/>
        <v>0</v>
      </c>
      <c r="U300" s="29">
        <f t="shared" si="604"/>
        <v>0</v>
      </c>
      <c r="V300" s="29">
        <f t="shared" si="605"/>
        <v>6.010252174075513E-2</v>
      </c>
      <c r="W300" s="29">
        <f t="shared" si="606"/>
        <v>0</v>
      </c>
      <c r="X300" s="29">
        <f t="shared" si="607"/>
        <v>0</v>
      </c>
      <c r="Y300" s="29">
        <f t="shared" si="608"/>
        <v>0</v>
      </c>
      <c r="Z300" s="29">
        <f t="shared" si="609"/>
        <v>0</v>
      </c>
      <c r="AA300" s="29">
        <f t="shared" si="610"/>
        <v>0</v>
      </c>
      <c r="AB300" s="29">
        <f t="shared" si="611"/>
        <v>0</v>
      </c>
      <c r="AC300" s="29">
        <f t="shared" si="612"/>
        <v>0</v>
      </c>
      <c r="AD300" s="29">
        <f t="shared" si="613"/>
        <v>0</v>
      </c>
      <c r="AE300" s="29">
        <f t="shared" si="614"/>
        <v>0</v>
      </c>
      <c r="AF300" s="29">
        <f t="shared" si="615"/>
        <v>0</v>
      </c>
      <c r="AG300" s="29">
        <f t="shared" si="616"/>
        <v>0</v>
      </c>
      <c r="AH300" s="29">
        <f t="shared" si="617"/>
        <v>0</v>
      </c>
      <c r="AI300" s="29">
        <f t="shared" si="618"/>
        <v>0</v>
      </c>
      <c r="AJ300" s="29">
        <f t="shared" si="619"/>
        <v>4.7465587950716398E-2</v>
      </c>
      <c r="AK300" s="29">
        <f t="shared" si="620"/>
        <v>0</v>
      </c>
      <c r="AL300" s="29">
        <f t="shared" si="621"/>
        <v>0</v>
      </c>
      <c r="AM300" s="29">
        <f t="shared" si="622"/>
        <v>0</v>
      </c>
      <c r="AN300" s="29">
        <f t="shared" si="623"/>
        <v>0</v>
      </c>
      <c r="AO300" s="29">
        <f t="shared" si="624"/>
        <v>0</v>
      </c>
      <c r="AP300" s="29">
        <f t="shared" si="625"/>
        <v>0</v>
      </c>
      <c r="AQ300" s="29">
        <f t="shared" si="626"/>
        <v>0</v>
      </c>
      <c r="AR300" s="29">
        <f t="shared" si="627"/>
        <v>0</v>
      </c>
      <c r="AS300" s="29">
        <f t="shared" si="628"/>
        <v>8.8741463564837711E-2</v>
      </c>
      <c r="AT300" s="29">
        <f t="shared" si="629"/>
        <v>0</v>
      </c>
      <c r="AU300" s="29">
        <f t="shared" si="630"/>
        <v>0</v>
      </c>
      <c r="AV300" s="29">
        <f t="shared" si="631"/>
        <v>0</v>
      </c>
      <c r="AW300" s="29">
        <f t="shared" si="632"/>
        <v>0</v>
      </c>
      <c r="AX300" s="29">
        <f t="shared" si="633"/>
        <v>0</v>
      </c>
      <c r="AY300" s="29">
        <f t="shared" si="634"/>
        <v>0</v>
      </c>
      <c r="AZ300" s="29">
        <f t="shared" si="635"/>
        <v>0</v>
      </c>
      <c r="BA300" s="29">
        <f t="shared" si="636"/>
        <v>0</v>
      </c>
      <c r="BB300" s="29">
        <f t="shared" si="637"/>
        <v>0</v>
      </c>
      <c r="BC300" s="29">
        <f t="shared" si="638"/>
        <v>0</v>
      </c>
      <c r="BD300" s="29">
        <f t="shared" si="639"/>
        <v>0</v>
      </c>
      <c r="BE300" s="29">
        <f t="shared" si="640"/>
        <v>0</v>
      </c>
      <c r="BF300" s="29">
        <f t="shared" si="641"/>
        <v>0</v>
      </c>
      <c r="BG300" s="29">
        <f t="shared" si="642"/>
        <v>0</v>
      </c>
      <c r="BH300" s="29">
        <f t="shared" si="643"/>
        <v>0</v>
      </c>
      <c r="BI300" s="29">
        <f t="shared" si="644"/>
        <v>0</v>
      </c>
      <c r="BJ300" s="29">
        <f t="shared" si="645"/>
        <v>0</v>
      </c>
      <c r="BK300" s="29">
        <f t="shared" si="646"/>
        <v>0</v>
      </c>
      <c r="BL300" s="29">
        <f t="shared" si="647"/>
        <v>0</v>
      </c>
      <c r="BM300" s="29">
        <f t="shared" si="648"/>
        <v>0</v>
      </c>
      <c r="BN300" s="29">
        <f t="shared" si="649"/>
        <v>0</v>
      </c>
      <c r="BO300" s="29">
        <f t="shared" si="650"/>
        <v>0</v>
      </c>
      <c r="BP300" s="29">
        <f t="shared" si="651"/>
        <v>0</v>
      </c>
      <c r="BQ300" s="29">
        <f t="shared" si="652"/>
        <v>0</v>
      </c>
      <c r="BR300" s="29">
        <f t="shared" si="653"/>
        <v>0</v>
      </c>
      <c r="BS300" s="29">
        <f t="shared" si="654"/>
        <v>0</v>
      </c>
      <c r="BT300" s="29">
        <f t="shared" si="655"/>
        <v>0</v>
      </c>
      <c r="BU300" s="29">
        <f t="shared" si="656"/>
        <v>0</v>
      </c>
      <c r="BV300" s="29">
        <f t="shared" si="657"/>
        <v>0</v>
      </c>
      <c r="BW300" s="29">
        <f t="shared" si="658"/>
        <v>0</v>
      </c>
      <c r="BX300" s="29">
        <f t="shared" si="659"/>
        <v>0</v>
      </c>
      <c r="BY300" s="29">
        <f t="shared" si="660"/>
        <v>0</v>
      </c>
      <c r="BZ300" s="29">
        <f t="shared" si="661"/>
        <v>0</v>
      </c>
      <c r="CA300" s="29">
        <f t="shared" si="662"/>
        <v>0</v>
      </c>
      <c r="CB300" s="29">
        <f t="shared" si="663"/>
        <v>0</v>
      </c>
      <c r="CC300" s="29">
        <f t="shared" si="664"/>
        <v>0</v>
      </c>
      <c r="CD300" s="29">
        <f t="shared" si="665"/>
        <v>0</v>
      </c>
      <c r="CE300" s="29">
        <f t="shared" si="666"/>
        <v>0</v>
      </c>
      <c r="CF300" s="29">
        <f t="shared" si="667"/>
        <v>0</v>
      </c>
      <c r="CG300" s="29">
        <f t="shared" si="668"/>
        <v>0</v>
      </c>
      <c r="CH300" s="29">
        <f t="shared" si="669"/>
        <v>0</v>
      </c>
      <c r="CI300" s="29">
        <f t="shared" si="670"/>
        <v>0</v>
      </c>
      <c r="CJ300" s="29">
        <f t="shared" si="671"/>
        <v>0</v>
      </c>
      <c r="CK300" s="29">
        <f t="shared" si="672"/>
        <v>0</v>
      </c>
      <c r="CL300" s="29">
        <f t="shared" si="673"/>
        <v>0</v>
      </c>
      <c r="CM300" s="29">
        <f t="shared" si="674"/>
        <v>0</v>
      </c>
      <c r="CN300" s="29">
        <f t="shared" si="675"/>
        <v>0</v>
      </c>
      <c r="CO300" s="29">
        <f t="shared" si="676"/>
        <v>0</v>
      </c>
      <c r="CP300" s="29">
        <f t="shared" si="677"/>
        <v>0</v>
      </c>
      <c r="CQ300" s="29">
        <f t="shared" si="678"/>
        <v>0</v>
      </c>
      <c r="CR300" s="29">
        <f t="shared" si="679"/>
        <v>0</v>
      </c>
      <c r="CS300" s="29">
        <f t="shared" si="680"/>
        <v>0</v>
      </c>
      <c r="CT300" s="29">
        <f t="shared" si="681"/>
        <v>0</v>
      </c>
      <c r="CU300" s="29">
        <f t="shared" si="682"/>
        <v>0</v>
      </c>
      <c r="CV300" s="29">
        <f t="shared" si="683"/>
        <v>0</v>
      </c>
      <c r="CW300" s="29">
        <f t="shared" si="684"/>
        <v>0</v>
      </c>
      <c r="CX300" s="29">
        <f t="shared" si="685"/>
        <v>0</v>
      </c>
      <c r="CY300" s="29">
        <f t="shared" si="686"/>
        <v>0</v>
      </c>
      <c r="CZ300" s="29">
        <f t="shared" si="687"/>
        <v>0</v>
      </c>
      <c r="DA300" s="29">
        <f t="shared" si="688"/>
        <v>0</v>
      </c>
      <c r="DB300" s="29">
        <f t="shared" si="689"/>
        <v>0</v>
      </c>
      <c r="DC300" s="29">
        <f t="shared" si="690"/>
        <v>0</v>
      </c>
      <c r="DD300" s="29">
        <f t="shared" si="691"/>
        <v>0</v>
      </c>
      <c r="DE300" s="29">
        <f t="shared" si="692"/>
        <v>0</v>
      </c>
      <c r="DF300" s="29">
        <f t="shared" si="693"/>
        <v>0</v>
      </c>
      <c r="DG300" s="29">
        <f t="shared" si="694"/>
        <v>0</v>
      </c>
      <c r="DH300" s="29">
        <f t="shared" si="695"/>
        <v>0</v>
      </c>
      <c r="DI300" s="29">
        <f t="shared" si="696"/>
        <v>0</v>
      </c>
      <c r="DJ300" s="29">
        <f t="shared" si="697"/>
        <v>0</v>
      </c>
      <c r="DK300" s="29">
        <f t="shared" si="698"/>
        <v>0</v>
      </c>
      <c r="DL300" s="29">
        <f t="shared" si="699"/>
        <v>0</v>
      </c>
      <c r="DM300" s="29">
        <f t="shared" si="700"/>
        <v>0</v>
      </c>
      <c r="DN300" s="29">
        <f t="shared" si="701"/>
        <v>0</v>
      </c>
      <c r="DO300" s="29">
        <f t="shared" si="702"/>
        <v>0</v>
      </c>
      <c r="DP300" s="29">
        <f t="shared" si="703"/>
        <v>0</v>
      </c>
      <c r="DQ300" s="29">
        <f t="shared" si="704"/>
        <v>0</v>
      </c>
      <c r="DR300" s="29">
        <f t="shared" si="705"/>
        <v>0</v>
      </c>
      <c r="DS300" s="29">
        <f t="shared" si="706"/>
        <v>0</v>
      </c>
      <c r="DT300" s="29">
        <f t="shared" si="707"/>
        <v>0</v>
      </c>
      <c r="DU300" s="29">
        <f t="shared" si="708"/>
        <v>0</v>
      </c>
      <c r="DV300" s="29">
        <f t="shared" si="709"/>
        <v>0</v>
      </c>
      <c r="DW300" s="29">
        <f t="shared" si="710"/>
        <v>0</v>
      </c>
      <c r="DX300" s="29">
        <f t="shared" si="711"/>
        <v>0</v>
      </c>
      <c r="DY300" s="26"/>
      <c r="EB300" s="5">
        <v>28</v>
      </c>
      <c r="EC300" s="6">
        <v>14</v>
      </c>
      <c r="ED300" s="24">
        <f>IFERROR('Interaction Matrix'!N417,0)</f>
        <v>1.7163295732645234</v>
      </c>
      <c r="EE300" s="24">
        <f>IFERROR('Interaction Matrix'!O417,0)</f>
        <v>1.7163295732645234</v>
      </c>
      <c r="EF300" s="24">
        <f>IFERROR('Interaction Matrix'!P417,0)</f>
        <v>1.7163295732645234</v>
      </c>
      <c r="EG300" s="24">
        <f>IFERROR('Interaction Matrix'!Q417,0)</f>
        <v>1.7163295732645234</v>
      </c>
      <c r="EH300" s="24">
        <f>IFERROR('Interaction Matrix'!R417,0)</f>
        <v>1.4582514811886473</v>
      </c>
      <c r="EI300" s="24">
        <f>IFERROR('Interaction Matrix'!S417,0)</f>
        <v>1.4582514811886473</v>
      </c>
      <c r="EJ300" s="24">
        <f>IFERROR('Interaction Matrix'!T417,0)</f>
        <v>1.4582514811886473</v>
      </c>
      <c r="EK300" s="24">
        <f>IFERROR('Interaction Matrix'!U417,0)</f>
        <v>1.4582514811886473</v>
      </c>
      <c r="EL300" s="24">
        <f>IFERROR('Interaction Matrix'!V417,0)</f>
        <v>1.2461815781452312</v>
      </c>
      <c r="EM300" s="24">
        <f>IFERROR('Interaction Matrix'!W417,0)</f>
        <v>1.2461815781452312</v>
      </c>
      <c r="EN300" s="24">
        <f>IFERROR('Interaction Matrix'!X417,0)</f>
        <v>0.47007477875101883</v>
      </c>
      <c r="EO300" s="24">
        <f>IFERROR('Interaction Matrix'!Y417,0)</f>
        <v>0.47007477875101883</v>
      </c>
      <c r="EP300" s="24">
        <f>IFERROR('Interaction Matrix'!Z417,0)</f>
        <v>0.47007477875101883</v>
      </c>
      <c r="EQ300" s="24">
        <f>IFERROR('Interaction Matrix'!AA417,0)</f>
        <v>1.4989491005719868</v>
      </c>
      <c r="ER300" s="24">
        <f>IFERROR('Interaction Matrix'!AB417,0)</f>
        <v>2.4895002576848069</v>
      </c>
      <c r="ES300" s="24">
        <f>IFERROR('Interaction Matrix'!AC417,0)</f>
        <v>3.9725917515840181</v>
      </c>
      <c r="ET300" s="24">
        <f>IFERROR('Interaction Matrix'!AD417,0)</f>
        <v>0</v>
      </c>
      <c r="EU300" s="24">
        <f>IFERROR('Interaction Matrix'!AE417,0)</f>
        <v>0</v>
      </c>
      <c r="EV300" s="24">
        <f>IFERROR('Interaction Matrix'!AF417,0)</f>
        <v>0</v>
      </c>
      <c r="EW300" s="24">
        <f>IFERROR('Interaction Matrix'!AG417,0)</f>
        <v>0</v>
      </c>
      <c r="EX300" s="24">
        <f>IFERROR('Interaction Matrix'!AH417,0)</f>
        <v>0</v>
      </c>
      <c r="EY300" s="24">
        <f>IFERROR('Interaction Matrix'!AI417,0)</f>
        <v>0</v>
      </c>
      <c r="EZ300" s="24">
        <f>IFERROR('Interaction Matrix'!AJ417,0)</f>
        <v>0</v>
      </c>
      <c r="FA300" s="24">
        <f>IFERROR('Interaction Matrix'!AK417,0)</f>
        <v>0</v>
      </c>
      <c r="FB300" s="24">
        <f>IFERROR('Interaction Matrix'!AL417,0)</f>
        <v>0</v>
      </c>
      <c r="FC300" s="24">
        <f>IFERROR('Interaction Matrix'!AM417,0)</f>
        <v>0</v>
      </c>
      <c r="FD300" s="24">
        <f>IFERROR('Interaction Matrix'!AN417,0)</f>
        <v>1.6158467639424268</v>
      </c>
      <c r="FE300" s="24">
        <f>IFERROR('Interaction Matrix'!AO417,0)</f>
        <v>1</v>
      </c>
      <c r="FF300" s="24">
        <f>IFERROR('Interaction Matrix'!AP417,0)</f>
        <v>1</v>
      </c>
      <c r="FG300" s="24">
        <f>IFERROR('Interaction Matrix'!AQ417,0)</f>
        <v>1</v>
      </c>
      <c r="FH300" s="24">
        <f>IFERROR('Interaction Matrix'!AR417,0)</f>
        <v>1.0082957895220275</v>
      </c>
      <c r="FI300" s="24">
        <f>IFERROR('Interaction Matrix'!AS417,0)</f>
        <v>1.0082957895220275</v>
      </c>
      <c r="FJ300" s="24">
        <f>IFERROR('Interaction Matrix'!AT417,0)</f>
        <v>1.0082957895220275</v>
      </c>
      <c r="FK300" s="24">
        <f>IFERROR('Interaction Matrix'!AU417,0)</f>
        <v>0.25540886231073612</v>
      </c>
      <c r="FL300" s="24">
        <f>IFERROR('Interaction Matrix'!AV417,0)</f>
        <v>0.25540886231073612</v>
      </c>
      <c r="FM300" s="24">
        <f>IFERROR('Interaction Matrix'!AW417,0)</f>
        <v>0</v>
      </c>
      <c r="FN300" s="24">
        <f>IFERROR('Interaction Matrix'!AX417,0)</f>
        <v>0</v>
      </c>
      <c r="FO300" s="24">
        <f>IFERROR('Interaction Matrix'!AY417,0)</f>
        <v>0</v>
      </c>
      <c r="FP300" s="24">
        <f>IFERROR('Interaction Matrix'!AZ417,0)</f>
        <v>0</v>
      </c>
      <c r="FQ300" s="24">
        <f>IFERROR('Interaction Matrix'!BA417,0)</f>
        <v>1.0090725103160436</v>
      </c>
      <c r="FR300" s="24">
        <f>IFERROR('Interaction Matrix'!BB417,0)</f>
        <v>1.0090725103160436</v>
      </c>
      <c r="FS300" s="24">
        <f>IFERROR('Interaction Matrix'!BC417,0)</f>
        <v>0</v>
      </c>
      <c r="FT300" s="24">
        <f>IFERROR('Interaction Matrix'!BD417,0)</f>
        <v>0</v>
      </c>
      <c r="FU300" s="24">
        <f>IFERROR('Interaction Matrix'!BE417,0)</f>
        <v>0</v>
      </c>
      <c r="FV300" s="24">
        <f>IFERROR('Interaction Matrix'!BF417,0)</f>
        <v>0</v>
      </c>
      <c r="FW300" s="24">
        <f>IFERROR('Interaction Matrix'!BG417,0)</f>
        <v>0</v>
      </c>
      <c r="FX300" s="24">
        <f>IFERROR('Interaction Matrix'!BH417,0)</f>
        <v>0</v>
      </c>
      <c r="FY300" s="24">
        <f>IFERROR('Interaction Matrix'!BI417,0)</f>
        <v>0</v>
      </c>
      <c r="FZ300" s="24">
        <f>IFERROR('Interaction Matrix'!BJ417,0)</f>
        <v>0</v>
      </c>
      <c r="GA300" s="24">
        <f>IFERROR('Interaction Matrix'!BK417,0)</f>
        <v>0</v>
      </c>
      <c r="GB300" s="24">
        <f>IFERROR('Interaction Matrix'!BL417,0)</f>
        <v>0</v>
      </c>
      <c r="GC300" s="24">
        <f>IFERROR('Interaction Matrix'!BM417,0)</f>
        <v>1.7080632405167335</v>
      </c>
      <c r="GD300" s="24">
        <f>IFERROR('Interaction Matrix'!BN417,0)</f>
        <v>28.14011229498664</v>
      </c>
      <c r="GE300" s="24">
        <f>IFERROR('Interaction Matrix'!BO417,0)</f>
        <v>0</v>
      </c>
      <c r="GF300" s="24">
        <f>IFERROR('Interaction Matrix'!BP417,0)</f>
        <v>0</v>
      </c>
      <c r="GG300" s="24">
        <f>IFERROR('Interaction Matrix'!BQ417,0)</f>
        <v>0</v>
      </c>
      <c r="GH300" s="24">
        <f>IFERROR('Interaction Matrix'!BR417,0)</f>
        <v>0</v>
      </c>
      <c r="GI300" s="24">
        <f>IFERROR('Interaction Matrix'!BS417,0)</f>
        <v>0</v>
      </c>
      <c r="GJ300" s="24">
        <f>IFERROR('Interaction Matrix'!BT417,0)</f>
        <v>1.9895505734704284</v>
      </c>
      <c r="GK300" s="24">
        <f>IFERROR('Interaction Matrix'!BU417,0)</f>
        <v>1.9895505734704284</v>
      </c>
      <c r="GL300" s="24">
        <f>IFERROR('Interaction Matrix'!BV417,0)</f>
        <v>0</v>
      </c>
      <c r="GM300" s="24">
        <f>IFERROR('Interaction Matrix'!BW417,0)</f>
        <v>0</v>
      </c>
      <c r="GN300" s="24">
        <f>IFERROR('Interaction Matrix'!BX417,0)</f>
        <v>0</v>
      </c>
      <c r="GO300" s="24">
        <f>IFERROR('Interaction Matrix'!BY417,0)</f>
        <v>0</v>
      </c>
      <c r="GP300" s="24">
        <f>IFERROR('Interaction Matrix'!BZ417,0)</f>
        <v>0</v>
      </c>
      <c r="GQ300" s="24">
        <f>IFERROR('Interaction Matrix'!CA417,0)</f>
        <v>0</v>
      </c>
      <c r="GR300" s="24">
        <f>IFERROR('Interaction Matrix'!CB417,0)</f>
        <v>0</v>
      </c>
      <c r="GS300" s="24">
        <f>IFERROR('Interaction Matrix'!CC417,0)</f>
        <v>0</v>
      </c>
      <c r="GT300" s="24">
        <f>IFERROR('Interaction Matrix'!CD417,0)</f>
        <v>0</v>
      </c>
      <c r="GU300" s="24">
        <f>IFERROR('Interaction Matrix'!CE417,0)</f>
        <v>1.4582514811886473</v>
      </c>
      <c r="GV300" s="24">
        <f>IFERROR('Interaction Matrix'!CF417,0)</f>
        <v>0</v>
      </c>
      <c r="GW300" s="24">
        <f>IFERROR('Interaction Matrix'!CG417,0)</f>
        <v>0.58052627003351065</v>
      </c>
      <c r="GX300" s="24">
        <f>IFERROR('Interaction Matrix'!CH417,0)</f>
        <v>0.58052627003351065</v>
      </c>
      <c r="GY300" s="24">
        <f>IFERROR('Interaction Matrix'!CI417,0)</f>
        <v>0</v>
      </c>
      <c r="GZ300" s="24">
        <f>IFERROR('Interaction Matrix'!CJ417,0)</f>
        <v>0</v>
      </c>
      <c r="HA300" s="24">
        <f>IFERROR('Interaction Matrix'!CK417,0)</f>
        <v>0</v>
      </c>
      <c r="HB300" s="24">
        <f>IFERROR('Interaction Matrix'!CL417,0)</f>
        <v>0</v>
      </c>
      <c r="HC300" s="24">
        <f>IFERROR('Interaction Matrix'!CM417,0)</f>
        <v>2.075279321032959</v>
      </c>
      <c r="HD300" s="24">
        <f>IFERROR('Interaction Matrix'!CN417,0)</f>
        <v>2.075279321032959</v>
      </c>
      <c r="HE300" s="24">
        <f>IFERROR('Interaction Matrix'!CO417,0)</f>
        <v>2.075279321032959</v>
      </c>
      <c r="HF300" s="24">
        <f>IFERROR('Interaction Matrix'!CP417,0)</f>
        <v>1.4989491005719868</v>
      </c>
      <c r="HG300" s="24">
        <f>IFERROR('Interaction Matrix'!CQ417,0)</f>
        <v>1.4989491005719868</v>
      </c>
      <c r="HH300" s="24">
        <f>IFERROR('Interaction Matrix'!CR417,0)</f>
        <v>1.6158467639424268</v>
      </c>
      <c r="HI300" s="24">
        <f>IFERROR('Interaction Matrix'!CS417,0)</f>
        <v>1.6158467639424268</v>
      </c>
      <c r="HJ300" s="24">
        <f>IFERROR('Interaction Matrix'!CT417,0)</f>
        <v>1</v>
      </c>
      <c r="HK300" s="24">
        <f>IFERROR('Interaction Matrix'!CU417,0)</f>
        <v>0</v>
      </c>
      <c r="HL300" s="24">
        <f>IFERROR('Interaction Matrix'!CV417,0)</f>
        <v>0</v>
      </c>
      <c r="HM300" s="24">
        <f>IFERROR('Interaction Matrix'!CW417,0)</f>
        <v>0</v>
      </c>
      <c r="HN300" s="24">
        <f>IFERROR('Interaction Matrix'!CX417,0)</f>
        <v>0</v>
      </c>
      <c r="HO300" s="24">
        <f>IFERROR('Interaction Matrix'!CY417,0)</f>
        <v>0.25017922215773181</v>
      </c>
      <c r="HP300" s="24">
        <f>IFERROR('Interaction Matrix'!CZ417,0)</f>
        <v>0.25017922215773181</v>
      </c>
      <c r="HQ300" s="24">
        <f>IFERROR('Interaction Matrix'!DA417,0)</f>
        <v>0</v>
      </c>
      <c r="HR300" s="24">
        <f>IFERROR('Interaction Matrix'!DB417,0)</f>
        <v>0</v>
      </c>
      <c r="HS300" s="24">
        <f>IFERROR('Interaction Matrix'!DC417,0)</f>
        <v>0.25017922215773181</v>
      </c>
      <c r="HT300" s="24">
        <f>IFERROR('Interaction Matrix'!DD417,0)</f>
        <v>0</v>
      </c>
      <c r="HU300" s="24">
        <f>IFERROR('Interaction Matrix'!DE417,0)</f>
        <v>0</v>
      </c>
      <c r="HV300" s="24">
        <f>IFERROR('Interaction Matrix'!DF417,0)</f>
        <v>0</v>
      </c>
      <c r="HW300" s="24">
        <f>IFERROR('Interaction Matrix'!DG417,0)</f>
        <v>0</v>
      </c>
      <c r="HX300" s="24">
        <f>IFERROR('Interaction Matrix'!DH417,0)</f>
        <v>0</v>
      </c>
      <c r="HY300" s="24">
        <f>IFERROR('Interaction Matrix'!DI417,0)</f>
        <v>0</v>
      </c>
      <c r="HZ300" s="24">
        <f>IFERROR('Interaction Matrix'!DJ417,0)</f>
        <v>0</v>
      </c>
      <c r="IA300" s="24">
        <f>IFERROR('Interaction Matrix'!DK417,0)</f>
        <v>0</v>
      </c>
      <c r="IB300" s="24">
        <f>IFERROR('Interaction Matrix'!DL417,0)</f>
        <v>0</v>
      </c>
      <c r="IC300" s="24">
        <f>IFERROR('Interaction Matrix'!DM417,0)</f>
        <v>0.52717571282931486</v>
      </c>
      <c r="ID300" s="24">
        <f>IFERROR('Interaction Matrix'!DN417,0)</f>
        <v>0.52717571282931486</v>
      </c>
      <c r="IE300" s="24">
        <f>IFERROR('Interaction Matrix'!DO417,0)</f>
        <v>0</v>
      </c>
      <c r="IF300" s="24">
        <f>IFERROR('Interaction Matrix'!DP417,0)</f>
        <v>0</v>
      </c>
      <c r="IG300" s="24">
        <f>IFERROR('Interaction Matrix'!DQ417,0)</f>
        <v>0</v>
      </c>
      <c r="IH300" s="24">
        <f>IFERROR('Interaction Matrix'!DR417,0)</f>
        <v>0</v>
      </c>
      <c r="II300" s="24">
        <f>IFERROR('Interaction Matrix'!DS417,0)</f>
        <v>0</v>
      </c>
      <c r="IJ300" s="24">
        <f>IFERROR('Interaction Matrix'!DT417,0)</f>
        <v>0</v>
      </c>
      <c r="IK300" s="24">
        <f>IFERROR('Interaction Matrix'!DU417,0)</f>
        <v>0</v>
      </c>
      <c r="IL300" s="24">
        <f>IFERROR('Interaction Matrix'!DV417,0)</f>
        <v>0</v>
      </c>
      <c r="IM300" s="24">
        <f>IFERROR('Interaction Matrix'!DW417,0)</f>
        <v>0</v>
      </c>
      <c r="IN300" s="24">
        <f>IFERROR('Interaction Matrix'!DX417,0)</f>
        <v>0</v>
      </c>
      <c r="IO300" s="24">
        <f>IFERROR('Interaction Matrix'!DY417,0)</f>
        <v>0</v>
      </c>
      <c r="IP300" s="24">
        <f>IFERROR('Interaction Matrix'!DZ417,0)</f>
        <v>0</v>
      </c>
      <c r="IQ300" s="24">
        <f>IFERROR('Interaction Matrix'!EA417,0)</f>
        <v>0</v>
      </c>
      <c r="IR300" s="24">
        <f>IFERROR('Interaction Matrix'!EB417,0)</f>
        <v>0</v>
      </c>
      <c r="IS300" s="24">
        <f>IFERROR('Interaction Matrix'!EC417,0)</f>
        <v>0</v>
      </c>
      <c r="IT300" s="24">
        <f>IFERROR('Interaction Matrix'!ED417,0)</f>
        <v>0</v>
      </c>
      <c r="IU300" s="24">
        <f>IFERROR('Interaction Matrix'!EE417,0)</f>
        <v>0</v>
      </c>
      <c r="IV300" s="24">
        <f>IFERROR('Interaction Matrix'!EF417,0)</f>
        <v>0</v>
      </c>
      <c r="IW300" s="24">
        <f>IFERROR('Interaction Matrix'!EG417,0)</f>
        <v>0</v>
      </c>
      <c r="IX300" s="24">
        <f>IFERROR('Interaction Matrix'!EH417,0)</f>
        <v>0</v>
      </c>
    </row>
    <row r="301" spans="2:258" x14ac:dyDescent="0.3">
      <c r="B301" s="123"/>
      <c r="C301" s="21" t="s">
        <v>40</v>
      </c>
      <c r="D301" s="29">
        <f t="shared" si="587"/>
        <v>7.6965007651327286E-2</v>
      </c>
      <c r="E301" s="29">
        <f t="shared" si="588"/>
        <v>0.6165036416052585</v>
      </c>
      <c r="F301" s="29">
        <f t="shared" si="589"/>
        <v>0</v>
      </c>
      <c r="G301" s="29">
        <f t="shared" si="590"/>
        <v>0</v>
      </c>
      <c r="H301" s="29">
        <f t="shared" si="591"/>
        <v>0</v>
      </c>
      <c r="I301" s="29">
        <f t="shared" si="592"/>
        <v>8.5842514356735067E-2</v>
      </c>
      <c r="J301" s="29">
        <f t="shared" si="593"/>
        <v>0</v>
      </c>
      <c r="K301" s="29">
        <f t="shared" si="594"/>
        <v>0</v>
      </c>
      <c r="L301" s="29">
        <f t="shared" si="595"/>
        <v>0.16475935350079388</v>
      </c>
      <c r="M301" s="29">
        <f t="shared" si="596"/>
        <v>0</v>
      </c>
      <c r="N301" s="29">
        <f t="shared" si="597"/>
        <v>0</v>
      </c>
      <c r="O301" s="29">
        <f t="shared" si="598"/>
        <v>5.0703839963738985E-2</v>
      </c>
      <c r="P301" s="29">
        <f t="shared" si="599"/>
        <v>0</v>
      </c>
      <c r="Q301" s="29">
        <f t="shared" si="600"/>
        <v>0</v>
      </c>
      <c r="R301" s="29">
        <f t="shared" si="601"/>
        <v>0</v>
      </c>
      <c r="S301" s="29">
        <f t="shared" si="602"/>
        <v>0</v>
      </c>
      <c r="T301" s="29">
        <f t="shared" si="603"/>
        <v>0</v>
      </c>
      <c r="U301" s="29">
        <f t="shared" si="604"/>
        <v>0</v>
      </c>
      <c r="V301" s="29">
        <f t="shared" si="605"/>
        <v>6.010252174075513E-2</v>
      </c>
      <c r="W301" s="29">
        <f t="shared" si="606"/>
        <v>0</v>
      </c>
      <c r="X301" s="29">
        <f t="shared" si="607"/>
        <v>0</v>
      </c>
      <c r="Y301" s="29">
        <f t="shared" si="608"/>
        <v>0</v>
      </c>
      <c r="Z301" s="29">
        <f t="shared" si="609"/>
        <v>0</v>
      </c>
      <c r="AA301" s="29">
        <f t="shared" si="610"/>
        <v>0</v>
      </c>
      <c r="AB301" s="29">
        <f t="shared" si="611"/>
        <v>0</v>
      </c>
      <c r="AC301" s="29">
        <f t="shared" si="612"/>
        <v>0</v>
      </c>
      <c r="AD301" s="29">
        <f t="shared" si="613"/>
        <v>0</v>
      </c>
      <c r="AE301" s="29">
        <f t="shared" si="614"/>
        <v>0</v>
      </c>
      <c r="AF301" s="29">
        <f t="shared" si="615"/>
        <v>0</v>
      </c>
      <c r="AG301" s="29">
        <f t="shared" si="616"/>
        <v>0</v>
      </c>
      <c r="AH301" s="29">
        <f t="shared" si="617"/>
        <v>0</v>
      </c>
      <c r="AI301" s="29">
        <f t="shared" si="618"/>
        <v>0</v>
      </c>
      <c r="AJ301" s="29">
        <f t="shared" si="619"/>
        <v>4.7465587950716398E-2</v>
      </c>
      <c r="AK301" s="29">
        <f t="shared" si="620"/>
        <v>0</v>
      </c>
      <c r="AL301" s="29">
        <f t="shared" si="621"/>
        <v>0</v>
      </c>
      <c r="AM301" s="29">
        <f t="shared" si="622"/>
        <v>0</v>
      </c>
      <c r="AN301" s="29">
        <f t="shared" si="623"/>
        <v>0</v>
      </c>
      <c r="AO301" s="29">
        <f t="shared" si="624"/>
        <v>0</v>
      </c>
      <c r="AP301" s="29">
        <f t="shared" si="625"/>
        <v>0</v>
      </c>
      <c r="AQ301" s="29">
        <f t="shared" si="626"/>
        <v>0</v>
      </c>
      <c r="AR301" s="29">
        <f t="shared" si="627"/>
        <v>0</v>
      </c>
      <c r="AS301" s="29">
        <f t="shared" si="628"/>
        <v>8.8741463564837711E-2</v>
      </c>
      <c r="AT301" s="29">
        <f t="shared" si="629"/>
        <v>0</v>
      </c>
      <c r="AU301" s="29">
        <f t="shared" si="630"/>
        <v>0</v>
      </c>
      <c r="AV301" s="29">
        <f t="shared" si="631"/>
        <v>0</v>
      </c>
      <c r="AW301" s="29">
        <f t="shared" si="632"/>
        <v>0</v>
      </c>
      <c r="AX301" s="29">
        <f t="shared" si="633"/>
        <v>0</v>
      </c>
      <c r="AY301" s="29">
        <f t="shared" si="634"/>
        <v>0</v>
      </c>
      <c r="AZ301" s="29">
        <f t="shared" si="635"/>
        <v>0</v>
      </c>
      <c r="BA301" s="29">
        <f t="shared" si="636"/>
        <v>0</v>
      </c>
      <c r="BB301" s="29">
        <f t="shared" si="637"/>
        <v>0</v>
      </c>
      <c r="BC301" s="29">
        <f t="shared" si="638"/>
        <v>0</v>
      </c>
      <c r="BD301" s="29">
        <f t="shared" si="639"/>
        <v>0</v>
      </c>
      <c r="BE301" s="29">
        <f t="shared" si="640"/>
        <v>0</v>
      </c>
      <c r="BF301" s="29">
        <f t="shared" si="641"/>
        <v>0</v>
      </c>
      <c r="BG301" s="29">
        <f t="shared" si="642"/>
        <v>0</v>
      </c>
      <c r="BH301" s="29">
        <f t="shared" si="643"/>
        <v>0</v>
      </c>
      <c r="BI301" s="29">
        <f t="shared" si="644"/>
        <v>0</v>
      </c>
      <c r="BJ301" s="29">
        <f t="shared" si="645"/>
        <v>0</v>
      </c>
      <c r="BK301" s="29">
        <f t="shared" si="646"/>
        <v>0</v>
      </c>
      <c r="BL301" s="29">
        <f t="shared" si="647"/>
        <v>0</v>
      </c>
      <c r="BM301" s="29">
        <f t="shared" si="648"/>
        <v>0</v>
      </c>
      <c r="BN301" s="29">
        <f t="shared" si="649"/>
        <v>0</v>
      </c>
      <c r="BO301" s="29">
        <f t="shared" si="650"/>
        <v>0</v>
      </c>
      <c r="BP301" s="29">
        <f t="shared" si="651"/>
        <v>0</v>
      </c>
      <c r="BQ301" s="29">
        <f t="shared" si="652"/>
        <v>0</v>
      </c>
      <c r="BR301" s="29">
        <f t="shared" si="653"/>
        <v>0</v>
      </c>
      <c r="BS301" s="29">
        <f t="shared" si="654"/>
        <v>0</v>
      </c>
      <c r="BT301" s="29">
        <f t="shared" si="655"/>
        <v>0</v>
      </c>
      <c r="BU301" s="29">
        <f t="shared" si="656"/>
        <v>0</v>
      </c>
      <c r="BV301" s="29">
        <f t="shared" si="657"/>
        <v>0</v>
      </c>
      <c r="BW301" s="29">
        <f t="shared" si="658"/>
        <v>0</v>
      </c>
      <c r="BX301" s="29">
        <f t="shared" si="659"/>
        <v>0</v>
      </c>
      <c r="BY301" s="29">
        <f t="shared" si="660"/>
        <v>0</v>
      </c>
      <c r="BZ301" s="29">
        <f t="shared" si="661"/>
        <v>0</v>
      </c>
      <c r="CA301" s="29">
        <f t="shared" si="662"/>
        <v>0</v>
      </c>
      <c r="CB301" s="29">
        <f t="shared" si="663"/>
        <v>0</v>
      </c>
      <c r="CC301" s="29">
        <f t="shared" si="664"/>
        <v>0</v>
      </c>
      <c r="CD301" s="29">
        <f t="shared" si="665"/>
        <v>0</v>
      </c>
      <c r="CE301" s="29">
        <f t="shared" si="666"/>
        <v>0</v>
      </c>
      <c r="CF301" s="29">
        <f t="shared" si="667"/>
        <v>0</v>
      </c>
      <c r="CG301" s="29">
        <f t="shared" si="668"/>
        <v>0</v>
      </c>
      <c r="CH301" s="29">
        <f t="shared" si="669"/>
        <v>0</v>
      </c>
      <c r="CI301" s="29">
        <f t="shared" si="670"/>
        <v>0</v>
      </c>
      <c r="CJ301" s="29">
        <f t="shared" si="671"/>
        <v>0</v>
      </c>
      <c r="CK301" s="29">
        <f t="shared" si="672"/>
        <v>0</v>
      </c>
      <c r="CL301" s="29">
        <f t="shared" si="673"/>
        <v>0</v>
      </c>
      <c r="CM301" s="29">
        <f t="shared" si="674"/>
        <v>0</v>
      </c>
      <c r="CN301" s="29">
        <f t="shared" si="675"/>
        <v>0</v>
      </c>
      <c r="CO301" s="29">
        <f t="shared" si="676"/>
        <v>0</v>
      </c>
      <c r="CP301" s="29">
        <f t="shared" si="677"/>
        <v>0</v>
      </c>
      <c r="CQ301" s="29">
        <f t="shared" si="678"/>
        <v>0</v>
      </c>
      <c r="CR301" s="29">
        <f t="shared" si="679"/>
        <v>0</v>
      </c>
      <c r="CS301" s="29">
        <f t="shared" si="680"/>
        <v>0</v>
      </c>
      <c r="CT301" s="29">
        <f t="shared" si="681"/>
        <v>0</v>
      </c>
      <c r="CU301" s="29">
        <f t="shared" si="682"/>
        <v>0</v>
      </c>
      <c r="CV301" s="29">
        <f t="shared" si="683"/>
        <v>0</v>
      </c>
      <c r="CW301" s="29">
        <f t="shared" si="684"/>
        <v>0</v>
      </c>
      <c r="CX301" s="29">
        <f t="shared" si="685"/>
        <v>0</v>
      </c>
      <c r="CY301" s="29">
        <f t="shared" si="686"/>
        <v>0</v>
      </c>
      <c r="CZ301" s="29">
        <f t="shared" si="687"/>
        <v>0</v>
      </c>
      <c r="DA301" s="29">
        <f t="shared" si="688"/>
        <v>0</v>
      </c>
      <c r="DB301" s="29">
        <f t="shared" si="689"/>
        <v>0</v>
      </c>
      <c r="DC301" s="29">
        <f t="shared" si="690"/>
        <v>0</v>
      </c>
      <c r="DD301" s="29">
        <f t="shared" si="691"/>
        <v>0</v>
      </c>
      <c r="DE301" s="29">
        <f t="shared" si="692"/>
        <v>0</v>
      </c>
      <c r="DF301" s="29">
        <f t="shared" si="693"/>
        <v>0</v>
      </c>
      <c r="DG301" s="29">
        <f t="shared" si="694"/>
        <v>0</v>
      </c>
      <c r="DH301" s="29">
        <f t="shared" si="695"/>
        <v>0</v>
      </c>
      <c r="DI301" s="29">
        <f t="shared" si="696"/>
        <v>0</v>
      </c>
      <c r="DJ301" s="29">
        <f t="shared" si="697"/>
        <v>0</v>
      </c>
      <c r="DK301" s="29">
        <f t="shared" si="698"/>
        <v>0</v>
      </c>
      <c r="DL301" s="29">
        <f t="shared" si="699"/>
        <v>0</v>
      </c>
      <c r="DM301" s="29">
        <f t="shared" si="700"/>
        <v>0</v>
      </c>
      <c r="DN301" s="29">
        <f t="shared" si="701"/>
        <v>0</v>
      </c>
      <c r="DO301" s="29">
        <f t="shared" si="702"/>
        <v>0</v>
      </c>
      <c r="DP301" s="29">
        <f t="shared" si="703"/>
        <v>0</v>
      </c>
      <c r="DQ301" s="29">
        <f t="shared" si="704"/>
        <v>0</v>
      </c>
      <c r="DR301" s="29">
        <f t="shared" si="705"/>
        <v>0</v>
      </c>
      <c r="DS301" s="29">
        <f t="shared" si="706"/>
        <v>0</v>
      </c>
      <c r="DT301" s="29">
        <f t="shared" si="707"/>
        <v>0</v>
      </c>
      <c r="DU301" s="29">
        <f t="shared" si="708"/>
        <v>0</v>
      </c>
      <c r="DV301" s="29">
        <f t="shared" si="709"/>
        <v>0</v>
      </c>
      <c r="DW301" s="29">
        <f t="shared" si="710"/>
        <v>0</v>
      </c>
      <c r="DX301" s="29">
        <f t="shared" si="711"/>
        <v>0</v>
      </c>
      <c r="DY301" s="26"/>
      <c r="EB301" s="5">
        <v>29</v>
      </c>
      <c r="EC301" s="6">
        <v>14</v>
      </c>
      <c r="ED301" s="24">
        <f>IFERROR('Interaction Matrix'!N418,0)</f>
        <v>1.7163295732645234</v>
      </c>
      <c r="EE301" s="24">
        <f>IFERROR('Interaction Matrix'!O418,0)</f>
        <v>1.7163295732645234</v>
      </c>
      <c r="EF301" s="24">
        <f>IFERROR('Interaction Matrix'!P418,0)</f>
        <v>1.7163295732645234</v>
      </c>
      <c r="EG301" s="24">
        <f>IFERROR('Interaction Matrix'!Q418,0)</f>
        <v>1.7163295732645234</v>
      </c>
      <c r="EH301" s="24">
        <f>IFERROR('Interaction Matrix'!R418,0)</f>
        <v>1.4582514811886473</v>
      </c>
      <c r="EI301" s="24">
        <f>IFERROR('Interaction Matrix'!S418,0)</f>
        <v>1.4582514811886473</v>
      </c>
      <c r="EJ301" s="24">
        <f>IFERROR('Interaction Matrix'!T418,0)</f>
        <v>1.4582514811886473</v>
      </c>
      <c r="EK301" s="24">
        <f>IFERROR('Interaction Matrix'!U418,0)</f>
        <v>1.4582514811886473</v>
      </c>
      <c r="EL301" s="24">
        <f>IFERROR('Interaction Matrix'!V418,0)</f>
        <v>1.2461815781452312</v>
      </c>
      <c r="EM301" s="24">
        <f>IFERROR('Interaction Matrix'!W418,0)</f>
        <v>1.2461815781452312</v>
      </c>
      <c r="EN301" s="24">
        <f>IFERROR('Interaction Matrix'!X418,0)</f>
        <v>0.47007477875101883</v>
      </c>
      <c r="EO301" s="24">
        <f>IFERROR('Interaction Matrix'!Y418,0)</f>
        <v>0.47007477875101883</v>
      </c>
      <c r="EP301" s="24">
        <f>IFERROR('Interaction Matrix'!Z418,0)</f>
        <v>0.47007477875101883</v>
      </c>
      <c r="EQ301" s="24">
        <f>IFERROR('Interaction Matrix'!AA418,0)</f>
        <v>1.4989491005719868</v>
      </c>
      <c r="ER301" s="24">
        <f>IFERROR('Interaction Matrix'!AB418,0)</f>
        <v>2.4895002576848069</v>
      </c>
      <c r="ES301" s="24">
        <f>IFERROR('Interaction Matrix'!AC418,0)</f>
        <v>3.9725917515840181</v>
      </c>
      <c r="ET301" s="24">
        <f>IFERROR('Interaction Matrix'!AD418,0)</f>
        <v>0</v>
      </c>
      <c r="EU301" s="24">
        <f>IFERROR('Interaction Matrix'!AE418,0)</f>
        <v>0</v>
      </c>
      <c r="EV301" s="24">
        <f>IFERROR('Interaction Matrix'!AF418,0)</f>
        <v>0</v>
      </c>
      <c r="EW301" s="24">
        <f>IFERROR('Interaction Matrix'!AG418,0)</f>
        <v>0</v>
      </c>
      <c r="EX301" s="24">
        <f>IFERROR('Interaction Matrix'!AH418,0)</f>
        <v>0</v>
      </c>
      <c r="EY301" s="24">
        <f>IFERROR('Interaction Matrix'!AI418,0)</f>
        <v>0</v>
      </c>
      <c r="EZ301" s="24">
        <f>IFERROR('Interaction Matrix'!AJ418,0)</f>
        <v>0</v>
      </c>
      <c r="FA301" s="24">
        <f>IFERROR('Interaction Matrix'!AK418,0)</f>
        <v>0</v>
      </c>
      <c r="FB301" s="24">
        <f>IFERROR('Interaction Matrix'!AL418,0)</f>
        <v>0</v>
      </c>
      <c r="FC301" s="24">
        <f>IFERROR('Interaction Matrix'!AM418,0)</f>
        <v>0</v>
      </c>
      <c r="FD301" s="24">
        <f>IFERROR('Interaction Matrix'!AN418,0)</f>
        <v>1.6158467639424268</v>
      </c>
      <c r="FE301" s="24">
        <f>IFERROR('Interaction Matrix'!AO418,0)</f>
        <v>1</v>
      </c>
      <c r="FF301" s="24">
        <f>IFERROR('Interaction Matrix'!AP418,0)</f>
        <v>1</v>
      </c>
      <c r="FG301" s="24">
        <f>IFERROR('Interaction Matrix'!AQ418,0)</f>
        <v>1</v>
      </c>
      <c r="FH301" s="24">
        <f>IFERROR('Interaction Matrix'!AR418,0)</f>
        <v>1.0082957895220275</v>
      </c>
      <c r="FI301" s="24">
        <f>IFERROR('Interaction Matrix'!AS418,0)</f>
        <v>1.0082957895220275</v>
      </c>
      <c r="FJ301" s="24">
        <f>IFERROR('Interaction Matrix'!AT418,0)</f>
        <v>1.0082957895220275</v>
      </c>
      <c r="FK301" s="24">
        <f>IFERROR('Interaction Matrix'!AU418,0)</f>
        <v>0.25540886231073612</v>
      </c>
      <c r="FL301" s="24">
        <f>IFERROR('Interaction Matrix'!AV418,0)</f>
        <v>0.25540886231073612</v>
      </c>
      <c r="FM301" s="24">
        <f>IFERROR('Interaction Matrix'!AW418,0)</f>
        <v>0</v>
      </c>
      <c r="FN301" s="24">
        <f>IFERROR('Interaction Matrix'!AX418,0)</f>
        <v>0</v>
      </c>
      <c r="FO301" s="24">
        <f>IFERROR('Interaction Matrix'!AY418,0)</f>
        <v>0</v>
      </c>
      <c r="FP301" s="24">
        <f>IFERROR('Interaction Matrix'!AZ418,0)</f>
        <v>0</v>
      </c>
      <c r="FQ301" s="24">
        <f>IFERROR('Interaction Matrix'!BA418,0)</f>
        <v>1.0090725103160436</v>
      </c>
      <c r="FR301" s="24">
        <f>IFERROR('Interaction Matrix'!BB418,0)</f>
        <v>1.0090725103160436</v>
      </c>
      <c r="FS301" s="24">
        <f>IFERROR('Interaction Matrix'!BC418,0)</f>
        <v>0</v>
      </c>
      <c r="FT301" s="24">
        <f>IFERROR('Interaction Matrix'!BD418,0)</f>
        <v>0</v>
      </c>
      <c r="FU301" s="24">
        <f>IFERROR('Interaction Matrix'!BE418,0)</f>
        <v>0</v>
      </c>
      <c r="FV301" s="24">
        <f>IFERROR('Interaction Matrix'!BF418,0)</f>
        <v>0</v>
      </c>
      <c r="FW301" s="24">
        <f>IFERROR('Interaction Matrix'!BG418,0)</f>
        <v>0</v>
      </c>
      <c r="FX301" s="24">
        <f>IFERROR('Interaction Matrix'!BH418,0)</f>
        <v>0</v>
      </c>
      <c r="FY301" s="24">
        <f>IFERROR('Interaction Matrix'!BI418,0)</f>
        <v>0</v>
      </c>
      <c r="FZ301" s="24">
        <f>IFERROR('Interaction Matrix'!BJ418,0)</f>
        <v>0</v>
      </c>
      <c r="GA301" s="24">
        <f>IFERROR('Interaction Matrix'!BK418,0)</f>
        <v>0</v>
      </c>
      <c r="GB301" s="24">
        <f>IFERROR('Interaction Matrix'!BL418,0)</f>
        <v>0</v>
      </c>
      <c r="GC301" s="24">
        <f>IFERROR('Interaction Matrix'!BM418,0)</f>
        <v>1.7080632405167335</v>
      </c>
      <c r="GD301" s="24">
        <f>IFERROR('Interaction Matrix'!BN418,0)</f>
        <v>28.14011229498664</v>
      </c>
      <c r="GE301" s="24">
        <f>IFERROR('Interaction Matrix'!BO418,0)</f>
        <v>0</v>
      </c>
      <c r="GF301" s="24">
        <f>IFERROR('Interaction Matrix'!BP418,0)</f>
        <v>0</v>
      </c>
      <c r="GG301" s="24">
        <f>IFERROR('Interaction Matrix'!BQ418,0)</f>
        <v>0</v>
      </c>
      <c r="GH301" s="24">
        <f>IFERROR('Interaction Matrix'!BR418,0)</f>
        <v>0</v>
      </c>
      <c r="GI301" s="24">
        <f>IFERROR('Interaction Matrix'!BS418,0)</f>
        <v>0</v>
      </c>
      <c r="GJ301" s="24">
        <f>IFERROR('Interaction Matrix'!BT418,0)</f>
        <v>1.9895505734704284</v>
      </c>
      <c r="GK301" s="24">
        <f>IFERROR('Interaction Matrix'!BU418,0)</f>
        <v>1.9895505734704284</v>
      </c>
      <c r="GL301" s="24">
        <f>IFERROR('Interaction Matrix'!BV418,0)</f>
        <v>0</v>
      </c>
      <c r="GM301" s="24">
        <f>IFERROR('Interaction Matrix'!BW418,0)</f>
        <v>0</v>
      </c>
      <c r="GN301" s="24">
        <f>IFERROR('Interaction Matrix'!BX418,0)</f>
        <v>0</v>
      </c>
      <c r="GO301" s="24">
        <f>IFERROR('Interaction Matrix'!BY418,0)</f>
        <v>0</v>
      </c>
      <c r="GP301" s="24">
        <f>IFERROR('Interaction Matrix'!BZ418,0)</f>
        <v>0</v>
      </c>
      <c r="GQ301" s="24">
        <f>IFERROR('Interaction Matrix'!CA418,0)</f>
        <v>0</v>
      </c>
      <c r="GR301" s="24">
        <f>IFERROR('Interaction Matrix'!CB418,0)</f>
        <v>0</v>
      </c>
      <c r="GS301" s="24">
        <f>IFERROR('Interaction Matrix'!CC418,0)</f>
        <v>0</v>
      </c>
      <c r="GT301" s="24">
        <f>IFERROR('Interaction Matrix'!CD418,0)</f>
        <v>0</v>
      </c>
      <c r="GU301" s="24">
        <f>IFERROR('Interaction Matrix'!CE418,0)</f>
        <v>1.4582514811886473</v>
      </c>
      <c r="GV301" s="24">
        <f>IFERROR('Interaction Matrix'!CF418,0)</f>
        <v>0</v>
      </c>
      <c r="GW301" s="24">
        <f>IFERROR('Interaction Matrix'!CG418,0)</f>
        <v>0.58052627003351065</v>
      </c>
      <c r="GX301" s="24">
        <f>IFERROR('Interaction Matrix'!CH418,0)</f>
        <v>0.58052627003351065</v>
      </c>
      <c r="GY301" s="24">
        <f>IFERROR('Interaction Matrix'!CI418,0)</f>
        <v>0</v>
      </c>
      <c r="GZ301" s="24">
        <f>IFERROR('Interaction Matrix'!CJ418,0)</f>
        <v>0</v>
      </c>
      <c r="HA301" s="24">
        <f>IFERROR('Interaction Matrix'!CK418,0)</f>
        <v>0</v>
      </c>
      <c r="HB301" s="24">
        <f>IFERROR('Interaction Matrix'!CL418,0)</f>
        <v>0</v>
      </c>
      <c r="HC301" s="24">
        <f>IFERROR('Interaction Matrix'!CM418,0)</f>
        <v>2.075279321032959</v>
      </c>
      <c r="HD301" s="24">
        <f>IFERROR('Interaction Matrix'!CN418,0)</f>
        <v>2.075279321032959</v>
      </c>
      <c r="HE301" s="24">
        <f>IFERROR('Interaction Matrix'!CO418,0)</f>
        <v>2.075279321032959</v>
      </c>
      <c r="HF301" s="24">
        <f>IFERROR('Interaction Matrix'!CP418,0)</f>
        <v>1.4989491005719868</v>
      </c>
      <c r="HG301" s="24">
        <f>IFERROR('Interaction Matrix'!CQ418,0)</f>
        <v>1.4989491005719868</v>
      </c>
      <c r="HH301" s="24">
        <f>IFERROR('Interaction Matrix'!CR418,0)</f>
        <v>1.6158467639424268</v>
      </c>
      <c r="HI301" s="24">
        <f>IFERROR('Interaction Matrix'!CS418,0)</f>
        <v>1.6158467639424268</v>
      </c>
      <c r="HJ301" s="24">
        <f>IFERROR('Interaction Matrix'!CT418,0)</f>
        <v>1</v>
      </c>
      <c r="HK301" s="24">
        <f>IFERROR('Interaction Matrix'!CU418,0)</f>
        <v>0</v>
      </c>
      <c r="HL301" s="24">
        <f>IFERROR('Interaction Matrix'!CV418,0)</f>
        <v>0</v>
      </c>
      <c r="HM301" s="24">
        <f>IFERROR('Interaction Matrix'!CW418,0)</f>
        <v>0</v>
      </c>
      <c r="HN301" s="24">
        <f>IFERROR('Interaction Matrix'!CX418,0)</f>
        <v>0</v>
      </c>
      <c r="HO301" s="24">
        <f>IFERROR('Interaction Matrix'!CY418,0)</f>
        <v>0.25017922215773181</v>
      </c>
      <c r="HP301" s="24">
        <f>IFERROR('Interaction Matrix'!CZ418,0)</f>
        <v>0.25017922215773181</v>
      </c>
      <c r="HQ301" s="24">
        <f>IFERROR('Interaction Matrix'!DA418,0)</f>
        <v>0</v>
      </c>
      <c r="HR301" s="24">
        <f>IFERROR('Interaction Matrix'!DB418,0)</f>
        <v>0</v>
      </c>
      <c r="HS301" s="24">
        <f>IFERROR('Interaction Matrix'!DC418,0)</f>
        <v>0.25017922215773181</v>
      </c>
      <c r="HT301" s="24">
        <f>IFERROR('Interaction Matrix'!DD418,0)</f>
        <v>0</v>
      </c>
      <c r="HU301" s="24">
        <f>IFERROR('Interaction Matrix'!DE418,0)</f>
        <v>0</v>
      </c>
      <c r="HV301" s="24">
        <f>IFERROR('Interaction Matrix'!DF418,0)</f>
        <v>0</v>
      </c>
      <c r="HW301" s="24">
        <f>IFERROR('Interaction Matrix'!DG418,0)</f>
        <v>0</v>
      </c>
      <c r="HX301" s="24">
        <f>IFERROR('Interaction Matrix'!DH418,0)</f>
        <v>0</v>
      </c>
      <c r="HY301" s="24">
        <f>IFERROR('Interaction Matrix'!DI418,0)</f>
        <v>0</v>
      </c>
      <c r="HZ301" s="24">
        <f>IFERROR('Interaction Matrix'!DJ418,0)</f>
        <v>0</v>
      </c>
      <c r="IA301" s="24">
        <f>IFERROR('Interaction Matrix'!DK418,0)</f>
        <v>0</v>
      </c>
      <c r="IB301" s="24">
        <f>IFERROR('Interaction Matrix'!DL418,0)</f>
        <v>0</v>
      </c>
      <c r="IC301" s="24">
        <f>IFERROR('Interaction Matrix'!DM418,0)</f>
        <v>0.52717571282931486</v>
      </c>
      <c r="ID301" s="24">
        <f>IFERROR('Interaction Matrix'!DN418,0)</f>
        <v>0.52717571282931486</v>
      </c>
      <c r="IE301" s="24">
        <f>IFERROR('Interaction Matrix'!DO418,0)</f>
        <v>0</v>
      </c>
      <c r="IF301" s="24">
        <f>IFERROR('Interaction Matrix'!DP418,0)</f>
        <v>0</v>
      </c>
      <c r="IG301" s="24">
        <f>IFERROR('Interaction Matrix'!DQ418,0)</f>
        <v>0</v>
      </c>
      <c r="IH301" s="24">
        <f>IFERROR('Interaction Matrix'!DR418,0)</f>
        <v>0</v>
      </c>
      <c r="II301" s="24">
        <f>IFERROR('Interaction Matrix'!DS418,0)</f>
        <v>0</v>
      </c>
      <c r="IJ301" s="24">
        <f>IFERROR('Interaction Matrix'!DT418,0)</f>
        <v>0</v>
      </c>
      <c r="IK301" s="24">
        <f>IFERROR('Interaction Matrix'!DU418,0)</f>
        <v>0</v>
      </c>
      <c r="IL301" s="24">
        <f>IFERROR('Interaction Matrix'!DV418,0)</f>
        <v>0</v>
      </c>
      <c r="IM301" s="24">
        <f>IFERROR('Interaction Matrix'!DW418,0)</f>
        <v>0</v>
      </c>
      <c r="IN301" s="24">
        <f>IFERROR('Interaction Matrix'!DX418,0)</f>
        <v>0</v>
      </c>
      <c r="IO301" s="24">
        <f>IFERROR('Interaction Matrix'!DY418,0)</f>
        <v>0</v>
      </c>
      <c r="IP301" s="24">
        <f>IFERROR('Interaction Matrix'!DZ418,0)</f>
        <v>0</v>
      </c>
      <c r="IQ301" s="24">
        <f>IFERROR('Interaction Matrix'!EA418,0)</f>
        <v>0</v>
      </c>
      <c r="IR301" s="24">
        <f>IFERROR('Interaction Matrix'!EB418,0)</f>
        <v>0</v>
      </c>
      <c r="IS301" s="24">
        <f>IFERROR('Interaction Matrix'!EC418,0)</f>
        <v>0</v>
      </c>
      <c r="IT301" s="24">
        <f>IFERROR('Interaction Matrix'!ED418,0)</f>
        <v>0</v>
      </c>
      <c r="IU301" s="24">
        <f>IFERROR('Interaction Matrix'!EE418,0)</f>
        <v>0</v>
      </c>
      <c r="IV301" s="24">
        <f>IFERROR('Interaction Matrix'!EF418,0)</f>
        <v>0</v>
      </c>
      <c r="IW301" s="24">
        <f>IFERROR('Interaction Matrix'!EG418,0)</f>
        <v>0</v>
      </c>
      <c r="IX301" s="24">
        <f>IFERROR('Interaction Matrix'!EH418,0)</f>
        <v>0</v>
      </c>
    </row>
    <row r="302" spans="2:258" x14ac:dyDescent="0.3">
      <c r="B302" s="123"/>
      <c r="C302" s="21" t="s">
        <v>41</v>
      </c>
      <c r="D302" s="29">
        <f t="shared" si="587"/>
        <v>7.6965007651327286E-2</v>
      </c>
      <c r="E302" s="29">
        <f t="shared" si="588"/>
        <v>0.6165036416052585</v>
      </c>
      <c r="F302" s="29">
        <f t="shared" si="589"/>
        <v>0</v>
      </c>
      <c r="G302" s="29">
        <f t="shared" si="590"/>
        <v>0</v>
      </c>
      <c r="H302" s="29">
        <f t="shared" si="591"/>
        <v>0</v>
      </c>
      <c r="I302" s="29">
        <f t="shared" si="592"/>
        <v>8.5842514356735067E-2</v>
      </c>
      <c r="J302" s="29">
        <f t="shared" si="593"/>
        <v>0</v>
      </c>
      <c r="K302" s="29">
        <f t="shared" si="594"/>
        <v>0</v>
      </c>
      <c r="L302" s="29">
        <f t="shared" si="595"/>
        <v>0.16475935350079388</v>
      </c>
      <c r="M302" s="29">
        <f t="shared" si="596"/>
        <v>0</v>
      </c>
      <c r="N302" s="29">
        <f t="shared" si="597"/>
        <v>0</v>
      </c>
      <c r="O302" s="29">
        <f t="shared" si="598"/>
        <v>5.0703839963738985E-2</v>
      </c>
      <c r="P302" s="29">
        <f t="shared" si="599"/>
        <v>0</v>
      </c>
      <c r="Q302" s="29">
        <f t="shared" si="600"/>
        <v>0</v>
      </c>
      <c r="R302" s="29">
        <f t="shared" si="601"/>
        <v>0</v>
      </c>
      <c r="S302" s="29">
        <f t="shared" si="602"/>
        <v>0</v>
      </c>
      <c r="T302" s="29">
        <f t="shared" si="603"/>
        <v>0</v>
      </c>
      <c r="U302" s="29">
        <f t="shared" si="604"/>
        <v>0</v>
      </c>
      <c r="V302" s="29">
        <f t="shared" si="605"/>
        <v>6.010252174075513E-2</v>
      </c>
      <c r="W302" s="29">
        <f t="shared" si="606"/>
        <v>0</v>
      </c>
      <c r="X302" s="29">
        <f t="shared" si="607"/>
        <v>0</v>
      </c>
      <c r="Y302" s="29">
        <f t="shared" si="608"/>
        <v>0</v>
      </c>
      <c r="Z302" s="29">
        <f t="shared" si="609"/>
        <v>0</v>
      </c>
      <c r="AA302" s="29">
        <f t="shared" si="610"/>
        <v>0</v>
      </c>
      <c r="AB302" s="29">
        <f t="shared" si="611"/>
        <v>0</v>
      </c>
      <c r="AC302" s="29">
        <f t="shared" si="612"/>
        <v>0</v>
      </c>
      <c r="AD302" s="29">
        <f t="shared" si="613"/>
        <v>0</v>
      </c>
      <c r="AE302" s="29">
        <f t="shared" si="614"/>
        <v>0</v>
      </c>
      <c r="AF302" s="29">
        <f t="shared" si="615"/>
        <v>0</v>
      </c>
      <c r="AG302" s="29">
        <f t="shared" si="616"/>
        <v>0</v>
      </c>
      <c r="AH302" s="29">
        <f t="shared" si="617"/>
        <v>0</v>
      </c>
      <c r="AI302" s="29">
        <f t="shared" si="618"/>
        <v>0</v>
      </c>
      <c r="AJ302" s="29">
        <f t="shared" si="619"/>
        <v>4.7465587950716398E-2</v>
      </c>
      <c r="AK302" s="29">
        <f t="shared" si="620"/>
        <v>0</v>
      </c>
      <c r="AL302" s="29">
        <f t="shared" si="621"/>
        <v>0</v>
      </c>
      <c r="AM302" s="29">
        <f t="shared" si="622"/>
        <v>0</v>
      </c>
      <c r="AN302" s="29">
        <f t="shared" si="623"/>
        <v>0</v>
      </c>
      <c r="AO302" s="29">
        <f t="shared" si="624"/>
        <v>0</v>
      </c>
      <c r="AP302" s="29">
        <f t="shared" si="625"/>
        <v>0</v>
      </c>
      <c r="AQ302" s="29">
        <f t="shared" si="626"/>
        <v>0</v>
      </c>
      <c r="AR302" s="29">
        <f t="shared" si="627"/>
        <v>0</v>
      </c>
      <c r="AS302" s="29">
        <f t="shared" si="628"/>
        <v>8.8741463564837711E-2</v>
      </c>
      <c r="AT302" s="29">
        <f t="shared" si="629"/>
        <v>0</v>
      </c>
      <c r="AU302" s="29">
        <f t="shared" si="630"/>
        <v>0</v>
      </c>
      <c r="AV302" s="29">
        <f t="shared" si="631"/>
        <v>0</v>
      </c>
      <c r="AW302" s="29">
        <f t="shared" si="632"/>
        <v>0</v>
      </c>
      <c r="AX302" s="29">
        <f t="shared" si="633"/>
        <v>0</v>
      </c>
      <c r="AY302" s="29">
        <f t="shared" si="634"/>
        <v>0</v>
      </c>
      <c r="AZ302" s="29">
        <f t="shared" si="635"/>
        <v>0</v>
      </c>
      <c r="BA302" s="29">
        <f t="shared" si="636"/>
        <v>0</v>
      </c>
      <c r="BB302" s="29">
        <f t="shared" si="637"/>
        <v>0</v>
      </c>
      <c r="BC302" s="29">
        <f t="shared" si="638"/>
        <v>0</v>
      </c>
      <c r="BD302" s="29">
        <f t="shared" si="639"/>
        <v>0</v>
      </c>
      <c r="BE302" s="29">
        <f t="shared" si="640"/>
        <v>0</v>
      </c>
      <c r="BF302" s="29">
        <f t="shared" si="641"/>
        <v>0</v>
      </c>
      <c r="BG302" s="29">
        <f t="shared" si="642"/>
        <v>0</v>
      </c>
      <c r="BH302" s="29">
        <f t="shared" si="643"/>
        <v>0</v>
      </c>
      <c r="BI302" s="29">
        <f t="shared" si="644"/>
        <v>0</v>
      </c>
      <c r="BJ302" s="29">
        <f t="shared" si="645"/>
        <v>0</v>
      </c>
      <c r="BK302" s="29">
        <f t="shared" si="646"/>
        <v>0</v>
      </c>
      <c r="BL302" s="29">
        <f t="shared" si="647"/>
        <v>0</v>
      </c>
      <c r="BM302" s="29">
        <f t="shared" si="648"/>
        <v>0</v>
      </c>
      <c r="BN302" s="29">
        <f t="shared" si="649"/>
        <v>0</v>
      </c>
      <c r="BO302" s="29">
        <f t="shared" si="650"/>
        <v>0</v>
      </c>
      <c r="BP302" s="29">
        <f t="shared" si="651"/>
        <v>0</v>
      </c>
      <c r="BQ302" s="29">
        <f t="shared" si="652"/>
        <v>0</v>
      </c>
      <c r="BR302" s="29">
        <f t="shared" si="653"/>
        <v>0</v>
      </c>
      <c r="BS302" s="29">
        <f t="shared" si="654"/>
        <v>0</v>
      </c>
      <c r="BT302" s="29">
        <f t="shared" si="655"/>
        <v>0</v>
      </c>
      <c r="BU302" s="29">
        <f t="shared" si="656"/>
        <v>0</v>
      </c>
      <c r="BV302" s="29">
        <f t="shared" si="657"/>
        <v>0</v>
      </c>
      <c r="BW302" s="29">
        <f t="shared" si="658"/>
        <v>0</v>
      </c>
      <c r="BX302" s="29">
        <f t="shared" si="659"/>
        <v>0</v>
      </c>
      <c r="BY302" s="29">
        <f t="shared" si="660"/>
        <v>0</v>
      </c>
      <c r="BZ302" s="29">
        <f t="shared" si="661"/>
        <v>0</v>
      </c>
      <c r="CA302" s="29">
        <f t="shared" si="662"/>
        <v>0</v>
      </c>
      <c r="CB302" s="29">
        <f t="shared" si="663"/>
        <v>0</v>
      </c>
      <c r="CC302" s="29">
        <f t="shared" si="664"/>
        <v>0</v>
      </c>
      <c r="CD302" s="29">
        <f t="shared" si="665"/>
        <v>0</v>
      </c>
      <c r="CE302" s="29">
        <f t="shared" si="666"/>
        <v>0</v>
      </c>
      <c r="CF302" s="29">
        <f t="shared" si="667"/>
        <v>0</v>
      </c>
      <c r="CG302" s="29">
        <f t="shared" si="668"/>
        <v>0</v>
      </c>
      <c r="CH302" s="29">
        <f t="shared" si="669"/>
        <v>0</v>
      </c>
      <c r="CI302" s="29">
        <f t="shared" si="670"/>
        <v>0</v>
      </c>
      <c r="CJ302" s="29">
        <f t="shared" si="671"/>
        <v>0</v>
      </c>
      <c r="CK302" s="29">
        <f t="shared" si="672"/>
        <v>0</v>
      </c>
      <c r="CL302" s="29">
        <f t="shared" si="673"/>
        <v>0</v>
      </c>
      <c r="CM302" s="29">
        <f t="shared" si="674"/>
        <v>0</v>
      </c>
      <c r="CN302" s="29">
        <f t="shared" si="675"/>
        <v>0</v>
      </c>
      <c r="CO302" s="29">
        <f t="shared" si="676"/>
        <v>0</v>
      </c>
      <c r="CP302" s="29">
        <f t="shared" si="677"/>
        <v>0</v>
      </c>
      <c r="CQ302" s="29">
        <f t="shared" si="678"/>
        <v>0</v>
      </c>
      <c r="CR302" s="29">
        <f t="shared" si="679"/>
        <v>0</v>
      </c>
      <c r="CS302" s="29">
        <f t="shared" si="680"/>
        <v>0</v>
      </c>
      <c r="CT302" s="29">
        <f t="shared" si="681"/>
        <v>0</v>
      </c>
      <c r="CU302" s="29">
        <f t="shared" si="682"/>
        <v>0</v>
      </c>
      <c r="CV302" s="29">
        <f t="shared" si="683"/>
        <v>0</v>
      </c>
      <c r="CW302" s="29">
        <f t="shared" si="684"/>
        <v>0</v>
      </c>
      <c r="CX302" s="29">
        <f t="shared" si="685"/>
        <v>0</v>
      </c>
      <c r="CY302" s="29">
        <f t="shared" si="686"/>
        <v>0</v>
      </c>
      <c r="CZ302" s="29">
        <f t="shared" si="687"/>
        <v>0</v>
      </c>
      <c r="DA302" s="29">
        <f t="shared" si="688"/>
        <v>0</v>
      </c>
      <c r="DB302" s="29">
        <f t="shared" si="689"/>
        <v>0</v>
      </c>
      <c r="DC302" s="29">
        <f t="shared" si="690"/>
        <v>0</v>
      </c>
      <c r="DD302" s="29">
        <f t="shared" si="691"/>
        <v>0</v>
      </c>
      <c r="DE302" s="29">
        <f t="shared" si="692"/>
        <v>0</v>
      </c>
      <c r="DF302" s="29">
        <f t="shared" si="693"/>
        <v>0</v>
      </c>
      <c r="DG302" s="29">
        <f t="shared" si="694"/>
        <v>0</v>
      </c>
      <c r="DH302" s="29">
        <f t="shared" si="695"/>
        <v>0</v>
      </c>
      <c r="DI302" s="29">
        <f t="shared" si="696"/>
        <v>0</v>
      </c>
      <c r="DJ302" s="29">
        <f t="shared" si="697"/>
        <v>0</v>
      </c>
      <c r="DK302" s="29">
        <f t="shared" si="698"/>
        <v>0</v>
      </c>
      <c r="DL302" s="29">
        <f t="shared" si="699"/>
        <v>0</v>
      </c>
      <c r="DM302" s="29">
        <f t="shared" si="700"/>
        <v>0</v>
      </c>
      <c r="DN302" s="29">
        <f t="shared" si="701"/>
        <v>0</v>
      </c>
      <c r="DO302" s="29">
        <f t="shared" si="702"/>
        <v>0</v>
      </c>
      <c r="DP302" s="29">
        <f t="shared" si="703"/>
        <v>0</v>
      </c>
      <c r="DQ302" s="29">
        <f t="shared" si="704"/>
        <v>0</v>
      </c>
      <c r="DR302" s="29">
        <f t="shared" si="705"/>
        <v>0</v>
      </c>
      <c r="DS302" s="29">
        <f t="shared" si="706"/>
        <v>0</v>
      </c>
      <c r="DT302" s="29">
        <f t="shared" si="707"/>
        <v>0</v>
      </c>
      <c r="DU302" s="29">
        <f t="shared" si="708"/>
        <v>0</v>
      </c>
      <c r="DV302" s="29">
        <f t="shared" si="709"/>
        <v>0</v>
      </c>
      <c r="DW302" s="29">
        <f t="shared" si="710"/>
        <v>0</v>
      </c>
      <c r="DX302" s="29">
        <f t="shared" si="711"/>
        <v>0</v>
      </c>
      <c r="DY302" s="26"/>
      <c r="EB302" s="5">
        <v>30</v>
      </c>
      <c r="EC302" s="6">
        <v>14</v>
      </c>
      <c r="ED302" s="24">
        <f>IFERROR('Interaction Matrix'!N419,0)</f>
        <v>1.7163295732645234</v>
      </c>
      <c r="EE302" s="24">
        <f>IFERROR('Interaction Matrix'!O419,0)</f>
        <v>1.7163295732645234</v>
      </c>
      <c r="EF302" s="24">
        <f>IFERROR('Interaction Matrix'!P419,0)</f>
        <v>1.7163295732645234</v>
      </c>
      <c r="EG302" s="24">
        <f>IFERROR('Interaction Matrix'!Q419,0)</f>
        <v>1.7163295732645234</v>
      </c>
      <c r="EH302" s="24">
        <f>IFERROR('Interaction Matrix'!R419,0)</f>
        <v>1.4582514811886473</v>
      </c>
      <c r="EI302" s="24">
        <f>IFERROR('Interaction Matrix'!S419,0)</f>
        <v>1.4582514811886473</v>
      </c>
      <c r="EJ302" s="24">
        <f>IFERROR('Interaction Matrix'!T419,0)</f>
        <v>1.4582514811886473</v>
      </c>
      <c r="EK302" s="24">
        <f>IFERROR('Interaction Matrix'!U419,0)</f>
        <v>1.4582514811886473</v>
      </c>
      <c r="EL302" s="24">
        <f>IFERROR('Interaction Matrix'!V419,0)</f>
        <v>1.2461815781452312</v>
      </c>
      <c r="EM302" s="24">
        <f>IFERROR('Interaction Matrix'!W419,0)</f>
        <v>1.2461815781452312</v>
      </c>
      <c r="EN302" s="24">
        <f>IFERROR('Interaction Matrix'!X419,0)</f>
        <v>0.47007477875101883</v>
      </c>
      <c r="EO302" s="24">
        <f>IFERROR('Interaction Matrix'!Y419,0)</f>
        <v>0.47007477875101883</v>
      </c>
      <c r="EP302" s="24">
        <f>IFERROR('Interaction Matrix'!Z419,0)</f>
        <v>0.47007477875101883</v>
      </c>
      <c r="EQ302" s="24">
        <f>IFERROR('Interaction Matrix'!AA419,0)</f>
        <v>1.4989491005719868</v>
      </c>
      <c r="ER302" s="24">
        <f>IFERROR('Interaction Matrix'!AB419,0)</f>
        <v>2.4895002576848069</v>
      </c>
      <c r="ES302" s="24">
        <f>IFERROR('Interaction Matrix'!AC419,0)</f>
        <v>3.9725917515840181</v>
      </c>
      <c r="ET302" s="24">
        <f>IFERROR('Interaction Matrix'!AD419,0)</f>
        <v>0</v>
      </c>
      <c r="EU302" s="24">
        <f>IFERROR('Interaction Matrix'!AE419,0)</f>
        <v>0</v>
      </c>
      <c r="EV302" s="24">
        <f>IFERROR('Interaction Matrix'!AF419,0)</f>
        <v>0</v>
      </c>
      <c r="EW302" s="24">
        <f>IFERROR('Interaction Matrix'!AG419,0)</f>
        <v>0</v>
      </c>
      <c r="EX302" s="24">
        <f>IFERROR('Interaction Matrix'!AH419,0)</f>
        <v>0</v>
      </c>
      <c r="EY302" s="24">
        <f>IFERROR('Interaction Matrix'!AI419,0)</f>
        <v>0</v>
      </c>
      <c r="EZ302" s="24">
        <f>IFERROR('Interaction Matrix'!AJ419,0)</f>
        <v>0</v>
      </c>
      <c r="FA302" s="24">
        <f>IFERROR('Interaction Matrix'!AK419,0)</f>
        <v>0</v>
      </c>
      <c r="FB302" s="24">
        <f>IFERROR('Interaction Matrix'!AL419,0)</f>
        <v>0</v>
      </c>
      <c r="FC302" s="24">
        <f>IFERROR('Interaction Matrix'!AM419,0)</f>
        <v>0</v>
      </c>
      <c r="FD302" s="24">
        <f>IFERROR('Interaction Matrix'!AN419,0)</f>
        <v>1.6158467639424268</v>
      </c>
      <c r="FE302" s="24">
        <f>IFERROR('Interaction Matrix'!AO419,0)</f>
        <v>1</v>
      </c>
      <c r="FF302" s="24">
        <f>IFERROR('Interaction Matrix'!AP419,0)</f>
        <v>1</v>
      </c>
      <c r="FG302" s="24">
        <f>IFERROR('Interaction Matrix'!AQ419,0)</f>
        <v>1</v>
      </c>
      <c r="FH302" s="24">
        <f>IFERROR('Interaction Matrix'!AR419,0)</f>
        <v>1.0082957895220275</v>
      </c>
      <c r="FI302" s="24">
        <f>IFERROR('Interaction Matrix'!AS419,0)</f>
        <v>1.0082957895220275</v>
      </c>
      <c r="FJ302" s="24">
        <f>IFERROR('Interaction Matrix'!AT419,0)</f>
        <v>1.0082957895220275</v>
      </c>
      <c r="FK302" s="24">
        <f>IFERROR('Interaction Matrix'!AU419,0)</f>
        <v>0.25540886231073612</v>
      </c>
      <c r="FL302" s="24">
        <f>IFERROR('Interaction Matrix'!AV419,0)</f>
        <v>0.25540886231073612</v>
      </c>
      <c r="FM302" s="24">
        <f>IFERROR('Interaction Matrix'!AW419,0)</f>
        <v>0</v>
      </c>
      <c r="FN302" s="24">
        <f>IFERROR('Interaction Matrix'!AX419,0)</f>
        <v>0</v>
      </c>
      <c r="FO302" s="24">
        <f>IFERROR('Interaction Matrix'!AY419,0)</f>
        <v>0</v>
      </c>
      <c r="FP302" s="24">
        <f>IFERROR('Interaction Matrix'!AZ419,0)</f>
        <v>0</v>
      </c>
      <c r="FQ302" s="24">
        <f>IFERROR('Interaction Matrix'!BA419,0)</f>
        <v>1.0090725103160436</v>
      </c>
      <c r="FR302" s="24">
        <f>IFERROR('Interaction Matrix'!BB419,0)</f>
        <v>1.0090725103160436</v>
      </c>
      <c r="FS302" s="24">
        <f>IFERROR('Interaction Matrix'!BC419,0)</f>
        <v>0</v>
      </c>
      <c r="FT302" s="24">
        <f>IFERROR('Interaction Matrix'!BD419,0)</f>
        <v>0</v>
      </c>
      <c r="FU302" s="24">
        <f>IFERROR('Interaction Matrix'!BE419,0)</f>
        <v>0</v>
      </c>
      <c r="FV302" s="24">
        <f>IFERROR('Interaction Matrix'!BF419,0)</f>
        <v>0</v>
      </c>
      <c r="FW302" s="24">
        <f>IFERROR('Interaction Matrix'!BG419,0)</f>
        <v>0</v>
      </c>
      <c r="FX302" s="24">
        <f>IFERROR('Interaction Matrix'!BH419,0)</f>
        <v>0</v>
      </c>
      <c r="FY302" s="24">
        <f>IFERROR('Interaction Matrix'!BI419,0)</f>
        <v>0</v>
      </c>
      <c r="FZ302" s="24">
        <f>IFERROR('Interaction Matrix'!BJ419,0)</f>
        <v>0</v>
      </c>
      <c r="GA302" s="24">
        <f>IFERROR('Interaction Matrix'!BK419,0)</f>
        <v>0</v>
      </c>
      <c r="GB302" s="24">
        <f>IFERROR('Interaction Matrix'!BL419,0)</f>
        <v>0</v>
      </c>
      <c r="GC302" s="24">
        <f>IFERROR('Interaction Matrix'!BM419,0)</f>
        <v>1.7080632405167335</v>
      </c>
      <c r="GD302" s="24">
        <f>IFERROR('Interaction Matrix'!BN419,0)</f>
        <v>28.14011229498664</v>
      </c>
      <c r="GE302" s="24">
        <f>IFERROR('Interaction Matrix'!BO419,0)</f>
        <v>0</v>
      </c>
      <c r="GF302" s="24">
        <f>IFERROR('Interaction Matrix'!BP419,0)</f>
        <v>0</v>
      </c>
      <c r="GG302" s="24">
        <f>IFERROR('Interaction Matrix'!BQ419,0)</f>
        <v>0</v>
      </c>
      <c r="GH302" s="24">
        <f>IFERROR('Interaction Matrix'!BR419,0)</f>
        <v>0</v>
      </c>
      <c r="GI302" s="24">
        <f>IFERROR('Interaction Matrix'!BS419,0)</f>
        <v>0</v>
      </c>
      <c r="GJ302" s="24">
        <f>IFERROR('Interaction Matrix'!BT419,0)</f>
        <v>1.9895505734704284</v>
      </c>
      <c r="GK302" s="24">
        <f>IFERROR('Interaction Matrix'!BU419,0)</f>
        <v>1.9895505734704284</v>
      </c>
      <c r="GL302" s="24">
        <f>IFERROR('Interaction Matrix'!BV419,0)</f>
        <v>0</v>
      </c>
      <c r="GM302" s="24">
        <f>IFERROR('Interaction Matrix'!BW419,0)</f>
        <v>0</v>
      </c>
      <c r="GN302" s="24">
        <f>IFERROR('Interaction Matrix'!BX419,0)</f>
        <v>0</v>
      </c>
      <c r="GO302" s="24">
        <f>IFERROR('Interaction Matrix'!BY419,0)</f>
        <v>0</v>
      </c>
      <c r="GP302" s="24">
        <f>IFERROR('Interaction Matrix'!BZ419,0)</f>
        <v>0</v>
      </c>
      <c r="GQ302" s="24">
        <f>IFERROR('Interaction Matrix'!CA419,0)</f>
        <v>0</v>
      </c>
      <c r="GR302" s="24">
        <f>IFERROR('Interaction Matrix'!CB419,0)</f>
        <v>0</v>
      </c>
      <c r="GS302" s="24">
        <f>IFERROR('Interaction Matrix'!CC419,0)</f>
        <v>0</v>
      </c>
      <c r="GT302" s="24">
        <f>IFERROR('Interaction Matrix'!CD419,0)</f>
        <v>0</v>
      </c>
      <c r="GU302" s="24">
        <f>IFERROR('Interaction Matrix'!CE419,0)</f>
        <v>1.4582514811886473</v>
      </c>
      <c r="GV302" s="24">
        <f>IFERROR('Interaction Matrix'!CF419,0)</f>
        <v>0</v>
      </c>
      <c r="GW302" s="24">
        <f>IFERROR('Interaction Matrix'!CG419,0)</f>
        <v>0.58052627003351065</v>
      </c>
      <c r="GX302" s="24">
        <f>IFERROR('Interaction Matrix'!CH419,0)</f>
        <v>0.58052627003351065</v>
      </c>
      <c r="GY302" s="24">
        <f>IFERROR('Interaction Matrix'!CI419,0)</f>
        <v>0</v>
      </c>
      <c r="GZ302" s="24">
        <f>IFERROR('Interaction Matrix'!CJ419,0)</f>
        <v>0</v>
      </c>
      <c r="HA302" s="24">
        <f>IFERROR('Interaction Matrix'!CK419,0)</f>
        <v>0</v>
      </c>
      <c r="HB302" s="24">
        <f>IFERROR('Interaction Matrix'!CL419,0)</f>
        <v>0</v>
      </c>
      <c r="HC302" s="24">
        <f>IFERROR('Interaction Matrix'!CM419,0)</f>
        <v>2.075279321032959</v>
      </c>
      <c r="HD302" s="24">
        <f>IFERROR('Interaction Matrix'!CN419,0)</f>
        <v>2.075279321032959</v>
      </c>
      <c r="HE302" s="24">
        <f>IFERROR('Interaction Matrix'!CO419,0)</f>
        <v>2.075279321032959</v>
      </c>
      <c r="HF302" s="24">
        <f>IFERROR('Interaction Matrix'!CP419,0)</f>
        <v>1.4989491005719868</v>
      </c>
      <c r="HG302" s="24">
        <f>IFERROR('Interaction Matrix'!CQ419,0)</f>
        <v>1.4989491005719868</v>
      </c>
      <c r="HH302" s="24">
        <f>IFERROR('Interaction Matrix'!CR419,0)</f>
        <v>1.6158467639424268</v>
      </c>
      <c r="HI302" s="24">
        <f>IFERROR('Interaction Matrix'!CS419,0)</f>
        <v>1.6158467639424268</v>
      </c>
      <c r="HJ302" s="24">
        <f>IFERROR('Interaction Matrix'!CT419,0)</f>
        <v>1</v>
      </c>
      <c r="HK302" s="24">
        <f>IFERROR('Interaction Matrix'!CU419,0)</f>
        <v>0</v>
      </c>
      <c r="HL302" s="24">
        <f>IFERROR('Interaction Matrix'!CV419,0)</f>
        <v>0</v>
      </c>
      <c r="HM302" s="24">
        <f>IFERROR('Interaction Matrix'!CW419,0)</f>
        <v>0</v>
      </c>
      <c r="HN302" s="24">
        <f>IFERROR('Interaction Matrix'!CX419,0)</f>
        <v>0</v>
      </c>
      <c r="HO302" s="24">
        <f>IFERROR('Interaction Matrix'!CY419,0)</f>
        <v>0.25017922215773181</v>
      </c>
      <c r="HP302" s="24">
        <f>IFERROR('Interaction Matrix'!CZ419,0)</f>
        <v>0.25017922215773181</v>
      </c>
      <c r="HQ302" s="24">
        <f>IFERROR('Interaction Matrix'!DA419,0)</f>
        <v>0</v>
      </c>
      <c r="HR302" s="24">
        <f>IFERROR('Interaction Matrix'!DB419,0)</f>
        <v>0</v>
      </c>
      <c r="HS302" s="24">
        <f>IFERROR('Interaction Matrix'!DC419,0)</f>
        <v>0.25017922215773181</v>
      </c>
      <c r="HT302" s="24">
        <f>IFERROR('Interaction Matrix'!DD419,0)</f>
        <v>0</v>
      </c>
      <c r="HU302" s="24">
        <f>IFERROR('Interaction Matrix'!DE419,0)</f>
        <v>0</v>
      </c>
      <c r="HV302" s="24">
        <f>IFERROR('Interaction Matrix'!DF419,0)</f>
        <v>0</v>
      </c>
      <c r="HW302" s="24">
        <f>IFERROR('Interaction Matrix'!DG419,0)</f>
        <v>0</v>
      </c>
      <c r="HX302" s="24">
        <f>IFERROR('Interaction Matrix'!DH419,0)</f>
        <v>0</v>
      </c>
      <c r="HY302" s="24">
        <f>IFERROR('Interaction Matrix'!DI419,0)</f>
        <v>0</v>
      </c>
      <c r="HZ302" s="24">
        <f>IFERROR('Interaction Matrix'!DJ419,0)</f>
        <v>0</v>
      </c>
      <c r="IA302" s="24">
        <f>IFERROR('Interaction Matrix'!DK419,0)</f>
        <v>0</v>
      </c>
      <c r="IB302" s="24">
        <f>IFERROR('Interaction Matrix'!DL419,0)</f>
        <v>0</v>
      </c>
      <c r="IC302" s="24">
        <f>IFERROR('Interaction Matrix'!DM419,0)</f>
        <v>0.52717571282931486</v>
      </c>
      <c r="ID302" s="24">
        <f>IFERROR('Interaction Matrix'!DN419,0)</f>
        <v>0.52717571282931486</v>
      </c>
      <c r="IE302" s="24">
        <f>IFERROR('Interaction Matrix'!DO419,0)</f>
        <v>0</v>
      </c>
      <c r="IF302" s="24">
        <f>IFERROR('Interaction Matrix'!DP419,0)</f>
        <v>0</v>
      </c>
      <c r="IG302" s="24">
        <f>IFERROR('Interaction Matrix'!DQ419,0)</f>
        <v>0</v>
      </c>
      <c r="IH302" s="24">
        <f>IFERROR('Interaction Matrix'!DR419,0)</f>
        <v>0</v>
      </c>
      <c r="II302" s="24">
        <f>IFERROR('Interaction Matrix'!DS419,0)</f>
        <v>0</v>
      </c>
      <c r="IJ302" s="24">
        <f>IFERROR('Interaction Matrix'!DT419,0)</f>
        <v>0</v>
      </c>
      <c r="IK302" s="24">
        <f>IFERROR('Interaction Matrix'!DU419,0)</f>
        <v>0</v>
      </c>
      <c r="IL302" s="24">
        <f>IFERROR('Interaction Matrix'!DV419,0)</f>
        <v>0</v>
      </c>
      <c r="IM302" s="24">
        <f>IFERROR('Interaction Matrix'!DW419,0)</f>
        <v>0</v>
      </c>
      <c r="IN302" s="24">
        <f>IFERROR('Interaction Matrix'!DX419,0)</f>
        <v>0</v>
      </c>
      <c r="IO302" s="24">
        <f>IFERROR('Interaction Matrix'!DY419,0)</f>
        <v>0</v>
      </c>
      <c r="IP302" s="24">
        <f>IFERROR('Interaction Matrix'!DZ419,0)</f>
        <v>0</v>
      </c>
      <c r="IQ302" s="24">
        <f>IFERROR('Interaction Matrix'!EA419,0)</f>
        <v>0</v>
      </c>
      <c r="IR302" s="24">
        <f>IFERROR('Interaction Matrix'!EB419,0)</f>
        <v>0</v>
      </c>
      <c r="IS302" s="24">
        <f>IFERROR('Interaction Matrix'!EC419,0)</f>
        <v>0</v>
      </c>
      <c r="IT302" s="24">
        <f>IFERROR('Interaction Matrix'!ED419,0)</f>
        <v>0</v>
      </c>
      <c r="IU302" s="24">
        <f>IFERROR('Interaction Matrix'!EE419,0)</f>
        <v>0</v>
      </c>
      <c r="IV302" s="24">
        <f>IFERROR('Interaction Matrix'!EF419,0)</f>
        <v>0</v>
      </c>
      <c r="IW302" s="24">
        <f>IFERROR('Interaction Matrix'!EG419,0)</f>
        <v>0</v>
      </c>
      <c r="IX302" s="24">
        <f>IFERROR('Interaction Matrix'!EH419,0)</f>
        <v>0</v>
      </c>
    </row>
    <row r="303" spans="2:258" x14ac:dyDescent="0.3">
      <c r="B303" s="123"/>
      <c r="C303" s="21" t="s">
        <v>42</v>
      </c>
      <c r="D303" s="29">
        <f t="shared" si="587"/>
        <v>7.6965007651327286E-2</v>
      </c>
      <c r="E303" s="29">
        <f t="shared" si="588"/>
        <v>0.6165036416052585</v>
      </c>
      <c r="F303" s="29">
        <f t="shared" si="589"/>
        <v>0</v>
      </c>
      <c r="G303" s="29">
        <f t="shared" si="590"/>
        <v>0</v>
      </c>
      <c r="H303" s="29">
        <f t="shared" si="591"/>
        <v>0</v>
      </c>
      <c r="I303" s="29">
        <f t="shared" si="592"/>
        <v>8.5842514356735067E-2</v>
      </c>
      <c r="J303" s="29">
        <f t="shared" si="593"/>
        <v>0</v>
      </c>
      <c r="K303" s="29">
        <f t="shared" si="594"/>
        <v>0</v>
      </c>
      <c r="L303" s="29">
        <f t="shared" si="595"/>
        <v>0.16475935350079388</v>
      </c>
      <c r="M303" s="29">
        <f t="shared" si="596"/>
        <v>0</v>
      </c>
      <c r="N303" s="29">
        <f t="shared" si="597"/>
        <v>0</v>
      </c>
      <c r="O303" s="29">
        <f t="shared" si="598"/>
        <v>5.0703839963738985E-2</v>
      </c>
      <c r="P303" s="29">
        <f t="shared" si="599"/>
        <v>0</v>
      </c>
      <c r="Q303" s="29">
        <f t="shared" si="600"/>
        <v>0</v>
      </c>
      <c r="R303" s="29">
        <f t="shared" si="601"/>
        <v>0</v>
      </c>
      <c r="S303" s="29">
        <f t="shared" si="602"/>
        <v>0</v>
      </c>
      <c r="T303" s="29">
        <f t="shared" si="603"/>
        <v>0</v>
      </c>
      <c r="U303" s="29">
        <f t="shared" si="604"/>
        <v>0</v>
      </c>
      <c r="V303" s="29">
        <f t="shared" si="605"/>
        <v>6.010252174075513E-2</v>
      </c>
      <c r="W303" s="29">
        <f t="shared" si="606"/>
        <v>0</v>
      </c>
      <c r="X303" s="29">
        <f t="shared" si="607"/>
        <v>0</v>
      </c>
      <c r="Y303" s="29">
        <f t="shared" si="608"/>
        <v>0</v>
      </c>
      <c r="Z303" s="29">
        <f t="shared" si="609"/>
        <v>0</v>
      </c>
      <c r="AA303" s="29">
        <f t="shared" si="610"/>
        <v>0</v>
      </c>
      <c r="AB303" s="29">
        <f t="shared" si="611"/>
        <v>0</v>
      </c>
      <c r="AC303" s="29">
        <f t="shared" si="612"/>
        <v>0</v>
      </c>
      <c r="AD303" s="29">
        <f t="shared" si="613"/>
        <v>0</v>
      </c>
      <c r="AE303" s="29">
        <f t="shared" si="614"/>
        <v>0</v>
      </c>
      <c r="AF303" s="29">
        <f t="shared" si="615"/>
        <v>0</v>
      </c>
      <c r="AG303" s="29">
        <f t="shared" si="616"/>
        <v>0</v>
      </c>
      <c r="AH303" s="29">
        <f t="shared" si="617"/>
        <v>0</v>
      </c>
      <c r="AI303" s="29">
        <f t="shared" si="618"/>
        <v>0</v>
      </c>
      <c r="AJ303" s="29">
        <f t="shared" si="619"/>
        <v>4.7465587950716398E-2</v>
      </c>
      <c r="AK303" s="29">
        <f t="shared" si="620"/>
        <v>0</v>
      </c>
      <c r="AL303" s="29">
        <f t="shared" si="621"/>
        <v>0</v>
      </c>
      <c r="AM303" s="29">
        <f t="shared" si="622"/>
        <v>0</v>
      </c>
      <c r="AN303" s="29">
        <f t="shared" si="623"/>
        <v>0</v>
      </c>
      <c r="AO303" s="29">
        <f t="shared" si="624"/>
        <v>0</v>
      </c>
      <c r="AP303" s="29">
        <f t="shared" si="625"/>
        <v>0</v>
      </c>
      <c r="AQ303" s="29">
        <f t="shared" si="626"/>
        <v>0</v>
      </c>
      <c r="AR303" s="29">
        <f t="shared" si="627"/>
        <v>0</v>
      </c>
      <c r="AS303" s="29">
        <f t="shared" si="628"/>
        <v>8.8741463564837711E-2</v>
      </c>
      <c r="AT303" s="29">
        <f t="shared" si="629"/>
        <v>0</v>
      </c>
      <c r="AU303" s="29">
        <f t="shared" si="630"/>
        <v>0</v>
      </c>
      <c r="AV303" s="29">
        <f t="shared" si="631"/>
        <v>0</v>
      </c>
      <c r="AW303" s="29">
        <f t="shared" si="632"/>
        <v>0</v>
      </c>
      <c r="AX303" s="29">
        <f t="shared" si="633"/>
        <v>0</v>
      </c>
      <c r="AY303" s="29">
        <f t="shared" si="634"/>
        <v>0</v>
      </c>
      <c r="AZ303" s="29">
        <f t="shared" si="635"/>
        <v>0</v>
      </c>
      <c r="BA303" s="29">
        <f t="shared" si="636"/>
        <v>0</v>
      </c>
      <c r="BB303" s="29">
        <f t="shared" si="637"/>
        <v>0</v>
      </c>
      <c r="BC303" s="29">
        <f t="shared" si="638"/>
        <v>0</v>
      </c>
      <c r="BD303" s="29">
        <f t="shared" si="639"/>
        <v>0</v>
      </c>
      <c r="BE303" s="29">
        <f t="shared" si="640"/>
        <v>0</v>
      </c>
      <c r="BF303" s="29">
        <f t="shared" si="641"/>
        <v>0</v>
      </c>
      <c r="BG303" s="29">
        <f t="shared" si="642"/>
        <v>0</v>
      </c>
      <c r="BH303" s="29">
        <f t="shared" si="643"/>
        <v>0</v>
      </c>
      <c r="BI303" s="29">
        <f t="shared" si="644"/>
        <v>0</v>
      </c>
      <c r="BJ303" s="29">
        <f t="shared" si="645"/>
        <v>0</v>
      </c>
      <c r="BK303" s="29">
        <f t="shared" si="646"/>
        <v>0</v>
      </c>
      <c r="BL303" s="29">
        <f t="shared" si="647"/>
        <v>0</v>
      </c>
      <c r="BM303" s="29">
        <f t="shared" si="648"/>
        <v>0</v>
      </c>
      <c r="BN303" s="29">
        <f t="shared" si="649"/>
        <v>0</v>
      </c>
      <c r="BO303" s="29">
        <f t="shared" si="650"/>
        <v>0</v>
      </c>
      <c r="BP303" s="29">
        <f t="shared" si="651"/>
        <v>0</v>
      </c>
      <c r="BQ303" s="29">
        <f t="shared" si="652"/>
        <v>0</v>
      </c>
      <c r="BR303" s="29">
        <f t="shared" si="653"/>
        <v>0</v>
      </c>
      <c r="BS303" s="29">
        <f t="shared" si="654"/>
        <v>0</v>
      </c>
      <c r="BT303" s="29">
        <f t="shared" si="655"/>
        <v>0</v>
      </c>
      <c r="BU303" s="29">
        <f t="shared" si="656"/>
        <v>0</v>
      </c>
      <c r="BV303" s="29">
        <f t="shared" si="657"/>
        <v>0</v>
      </c>
      <c r="BW303" s="29">
        <f t="shared" si="658"/>
        <v>0</v>
      </c>
      <c r="BX303" s="29">
        <f t="shared" si="659"/>
        <v>0</v>
      </c>
      <c r="BY303" s="29">
        <f t="shared" si="660"/>
        <v>0</v>
      </c>
      <c r="BZ303" s="29">
        <f t="shared" si="661"/>
        <v>0</v>
      </c>
      <c r="CA303" s="29">
        <f t="shared" si="662"/>
        <v>0</v>
      </c>
      <c r="CB303" s="29">
        <f t="shared" si="663"/>
        <v>0</v>
      </c>
      <c r="CC303" s="29">
        <f t="shared" si="664"/>
        <v>0</v>
      </c>
      <c r="CD303" s="29">
        <f t="shared" si="665"/>
        <v>0</v>
      </c>
      <c r="CE303" s="29">
        <f t="shared" si="666"/>
        <v>0</v>
      </c>
      <c r="CF303" s="29">
        <f t="shared" si="667"/>
        <v>0</v>
      </c>
      <c r="CG303" s="29">
        <f t="shared" si="668"/>
        <v>0</v>
      </c>
      <c r="CH303" s="29">
        <f t="shared" si="669"/>
        <v>0</v>
      </c>
      <c r="CI303" s="29">
        <f t="shared" si="670"/>
        <v>0</v>
      </c>
      <c r="CJ303" s="29">
        <f t="shared" si="671"/>
        <v>0</v>
      </c>
      <c r="CK303" s="29">
        <f t="shared" si="672"/>
        <v>0</v>
      </c>
      <c r="CL303" s="29">
        <f t="shared" si="673"/>
        <v>0</v>
      </c>
      <c r="CM303" s="29">
        <f t="shared" si="674"/>
        <v>0</v>
      </c>
      <c r="CN303" s="29">
        <f t="shared" si="675"/>
        <v>0</v>
      </c>
      <c r="CO303" s="29">
        <f t="shared" si="676"/>
        <v>0</v>
      </c>
      <c r="CP303" s="29">
        <f t="shared" si="677"/>
        <v>0</v>
      </c>
      <c r="CQ303" s="29">
        <f t="shared" si="678"/>
        <v>0</v>
      </c>
      <c r="CR303" s="29">
        <f t="shared" si="679"/>
        <v>0</v>
      </c>
      <c r="CS303" s="29">
        <f t="shared" si="680"/>
        <v>0</v>
      </c>
      <c r="CT303" s="29">
        <f t="shared" si="681"/>
        <v>0</v>
      </c>
      <c r="CU303" s="29">
        <f t="shared" si="682"/>
        <v>0</v>
      </c>
      <c r="CV303" s="29">
        <f t="shared" si="683"/>
        <v>0</v>
      </c>
      <c r="CW303" s="29">
        <f t="shared" si="684"/>
        <v>0</v>
      </c>
      <c r="CX303" s="29">
        <f t="shared" si="685"/>
        <v>0</v>
      </c>
      <c r="CY303" s="29">
        <f t="shared" si="686"/>
        <v>0</v>
      </c>
      <c r="CZ303" s="29">
        <f t="shared" si="687"/>
        <v>0</v>
      </c>
      <c r="DA303" s="29">
        <f t="shared" si="688"/>
        <v>0</v>
      </c>
      <c r="DB303" s="29">
        <f t="shared" si="689"/>
        <v>0</v>
      </c>
      <c r="DC303" s="29">
        <f t="shared" si="690"/>
        <v>0</v>
      </c>
      <c r="DD303" s="29">
        <f t="shared" si="691"/>
        <v>0</v>
      </c>
      <c r="DE303" s="29">
        <f t="shared" si="692"/>
        <v>0</v>
      </c>
      <c r="DF303" s="29">
        <f t="shared" si="693"/>
        <v>0</v>
      </c>
      <c r="DG303" s="29">
        <f t="shared" si="694"/>
        <v>0</v>
      </c>
      <c r="DH303" s="29">
        <f t="shared" si="695"/>
        <v>0</v>
      </c>
      <c r="DI303" s="29">
        <f t="shared" si="696"/>
        <v>0</v>
      </c>
      <c r="DJ303" s="29">
        <f t="shared" si="697"/>
        <v>0</v>
      </c>
      <c r="DK303" s="29">
        <f t="shared" si="698"/>
        <v>0</v>
      </c>
      <c r="DL303" s="29">
        <f t="shared" si="699"/>
        <v>0</v>
      </c>
      <c r="DM303" s="29">
        <f t="shared" si="700"/>
        <v>0</v>
      </c>
      <c r="DN303" s="29">
        <f t="shared" si="701"/>
        <v>0</v>
      </c>
      <c r="DO303" s="29">
        <f t="shared" si="702"/>
        <v>0</v>
      </c>
      <c r="DP303" s="29">
        <f t="shared" si="703"/>
        <v>0</v>
      </c>
      <c r="DQ303" s="29">
        <f t="shared" si="704"/>
        <v>0</v>
      </c>
      <c r="DR303" s="29">
        <f t="shared" si="705"/>
        <v>0</v>
      </c>
      <c r="DS303" s="29">
        <f t="shared" si="706"/>
        <v>0</v>
      </c>
      <c r="DT303" s="29">
        <f t="shared" si="707"/>
        <v>0</v>
      </c>
      <c r="DU303" s="29">
        <f t="shared" si="708"/>
        <v>0</v>
      </c>
      <c r="DV303" s="29">
        <f t="shared" si="709"/>
        <v>0</v>
      </c>
      <c r="DW303" s="29">
        <f t="shared" si="710"/>
        <v>0</v>
      </c>
      <c r="DX303" s="29">
        <f t="shared" si="711"/>
        <v>0</v>
      </c>
      <c r="DY303" s="26"/>
      <c r="EB303" s="5">
        <v>31</v>
      </c>
      <c r="EC303" s="6">
        <v>15</v>
      </c>
      <c r="ED303" s="24">
        <f>IFERROR('Interaction Matrix'!N420,0)</f>
        <v>1.4865329862351893</v>
      </c>
      <c r="EE303" s="24">
        <f>IFERROR('Interaction Matrix'!O420,0)</f>
        <v>1.4865329862351893</v>
      </c>
      <c r="EF303" s="24">
        <f>IFERROR('Interaction Matrix'!P420,0)</f>
        <v>1.4865329862351893</v>
      </c>
      <c r="EG303" s="24">
        <f>IFERROR('Interaction Matrix'!Q420,0)</f>
        <v>1.4865329862351893</v>
      </c>
      <c r="EH303" s="24">
        <f>IFERROR('Interaction Matrix'!R420,0)</f>
        <v>1.5173589992491425</v>
      </c>
      <c r="EI303" s="24">
        <f>IFERROR('Interaction Matrix'!S420,0)</f>
        <v>1.5173589992491425</v>
      </c>
      <c r="EJ303" s="24">
        <f>IFERROR('Interaction Matrix'!T420,0)</f>
        <v>1.5173589992491425</v>
      </c>
      <c r="EK303" s="24">
        <f>IFERROR('Interaction Matrix'!U420,0)</f>
        <v>1.5173589992491425</v>
      </c>
      <c r="EL303" s="24">
        <f>IFERROR('Interaction Matrix'!V420,0)</f>
        <v>1.2870917861806834</v>
      </c>
      <c r="EM303" s="24">
        <f>IFERROR('Interaction Matrix'!W420,0)</f>
        <v>1.2870917861806834</v>
      </c>
      <c r="EN303" s="24">
        <f>IFERROR('Interaction Matrix'!X420,0)</f>
        <v>2.8881237706186882</v>
      </c>
      <c r="EO303" s="24">
        <f>IFERROR('Interaction Matrix'!Y420,0)</f>
        <v>2.8881237706186882</v>
      </c>
      <c r="EP303" s="24">
        <f>IFERROR('Interaction Matrix'!Z420,0)</f>
        <v>2.8881237706186882</v>
      </c>
      <c r="EQ303" s="24">
        <f>IFERROR('Interaction Matrix'!AA420,0)</f>
        <v>1.6021102238426708</v>
      </c>
      <c r="ER303" s="24">
        <f>IFERROR('Interaction Matrix'!AB420,0)</f>
        <v>3.7870919547806556</v>
      </c>
      <c r="ES303" s="24">
        <f>IFERROR('Interaction Matrix'!AC420,0)</f>
        <v>6.1735126426462399</v>
      </c>
      <c r="ET303" s="24">
        <f>IFERROR('Interaction Matrix'!AD420,0)</f>
        <v>0</v>
      </c>
      <c r="EU303" s="24">
        <f>IFERROR('Interaction Matrix'!AE420,0)</f>
        <v>0.66978067968178157</v>
      </c>
      <c r="EV303" s="24">
        <f>IFERROR('Interaction Matrix'!AF420,0)</f>
        <v>0.66978067968178157</v>
      </c>
      <c r="EW303" s="24">
        <f>IFERROR('Interaction Matrix'!AG420,0)</f>
        <v>0</v>
      </c>
      <c r="EX303" s="24">
        <f>IFERROR('Interaction Matrix'!AH420,0)</f>
        <v>0.38967188633599376</v>
      </c>
      <c r="EY303" s="24">
        <f>IFERROR('Interaction Matrix'!AI420,0)</f>
        <v>0.38967188633599376</v>
      </c>
      <c r="EZ303" s="24">
        <f>IFERROR('Interaction Matrix'!AJ420,0)</f>
        <v>0</v>
      </c>
      <c r="FA303" s="24">
        <f>IFERROR('Interaction Matrix'!AK420,0)</f>
        <v>0</v>
      </c>
      <c r="FB303" s="24">
        <f>IFERROR('Interaction Matrix'!AL420,0)</f>
        <v>0</v>
      </c>
      <c r="FC303" s="24">
        <f>IFERROR('Interaction Matrix'!AM420,0)</f>
        <v>0</v>
      </c>
      <c r="FD303" s="24">
        <f>IFERROR('Interaction Matrix'!AN420,0)</f>
        <v>1.8722370381009423</v>
      </c>
      <c r="FE303" s="24">
        <f>IFERROR('Interaction Matrix'!AO420,0)</f>
        <v>0.95504783652566261</v>
      </c>
      <c r="FF303" s="24">
        <f>IFERROR('Interaction Matrix'!AP420,0)</f>
        <v>0.95504783652566261</v>
      </c>
      <c r="FG303" s="24">
        <f>IFERROR('Interaction Matrix'!AQ420,0)</f>
        <v>0.95504783652566261</v>
      </c>
      <c r="FH303" s="24">
        <f>IFERROR('Interaction Matrix'!AR420,0)</f>
        <v>1</v>
      </c>
      <c r="FI303" s="24">
        <f>IFERROR('Interaction Matrix'!AS420,0)</f>
        <v>1</v>
      </c>
      <c r="FJ303" s="24">
        <f>IFERROR('Interaction Matrix'!AT420,0)</f>
        <v>1</v>
      </c>
      <c r="FK303" s="24">
        <f>IFERROR('Interaction Matrix'!AU420,0)</f>
        <v>1.3017024483793882</v>
      </c>
      <c r="FL303" s="24">
        <f>IFERROR('Interaction Matrix'!AV420,0)</f>
        <v>1.3017024483793882</v>
      </c>
      <c r="FM303" s="24">
        <f>IFERROR('Interaction Matrix'!AW420,0)</f>
        <v>0</v>
      </c>
      <c r="FN303" s="24">
        <f>IFERROR('Interaction Matrix'!AX420,0)</f>
        <v>0</v>
      </c>
      <c r="FO303" s="24">
        <f>IFERROR('Interaction Matrix'!AY420,0)</f>
        <v>0</v>
      </c>
      <c r="FP303" s="24">
        <f>IFERROR('Interaction Matrix'!AZ420,0)</f>
        <v>0</v>
      </c>
      <c r="FQ303" s="24">
        <f>IFERROR('Interaction Matrix'!BA420,0)</f>
        <v>0.44381708130489422</v>
      </c>
      <c r="FR303" s="24">
        <f>IFERROR('Interaction Matrix'!BB420,0)</f>
        <v>0.44381708130489422</v>
      </c>
      <c r="FS303" s="24">
        <f>IFERROR('Interaction Matrix'!BC420,0)</f>
        <v>0</v>
      </c>
      <c r="FT303" s="24">
        <f>IFERROR('Interaction Matrix'!BD420,0)</f>
        <v>0</v>
      </c>
      <c r="FU303" s="24">
        <f>IFERROR('Interaction Matrix'!BE420,0)</f>
        <v>0</v>
      </c>
      <c r="FV303" s="24">
        <f>IFERROR('Interaction Matrix'!BF420,0)</f>
        <v>0</v>
      </c>
      <c r="FW303" s="24">
        <f>IFERROR('Interaction Matrix'!BG420,0)</f>
        <v>0</v>
      </c>
      <c r="FX303" s="24">
        <f>IFERROR('Interaction Matrix'!BH420,0)</f>
        <v>0</v>
      </c>
      <c r="FY303" s="24">
        <f>IFERROR('Interaction Matrix'!BI420,0)</f>
        <v>0</v>
      </c>
      <c r="FZ303" s="24">
        <f>IFERROR('Interaction Matrix'!BJ420,0)</f>
        <v>0</v>
      </c>
      <c r="GA303" s="24">
        <f>IFERROR('Interaction Matrix'!BK420,0)</f>
        <v>0</v>
      </c>
      <c r="GB303" s="24">
        <f>IFERROR('Interaction Matrix'!BL420,0)</f>
        <v>0</v>
      </c>
      <c r="GC303" s="24">
        <f>IFERROR('Interaction Matrix'!BM420,0)</f>
        <v>1.0110619093354141</v>
      </c>
      <c r="GD303" s="24">
        <f>IFERROR('Interaction Matrix'!BN420,0)</f>
        <v>25.017713199533716</v>
      </c>
      <c r="GE303" s="24">
        <f>IFERROR('Interaction Matrix'!BO420,0)</f>
        <v>0</v>
      </c>
      <c r="GF303" s="24">
        <f>IFERROR('Interaction Matrix'!BP420,0)</f>
        <v>0</v>
      </c>
      <c r="GG303" s="24">
        <f>IFERROR('Interaction Matrix'!BQ420,0)</f>
        <v>0</v>
      </c>
      <c r="GH303" s="24">
        <f>IFERROR('Interaction Matrix'!BR420,0)</f>
        <v>0</v>
      </c>
      <c r="GI303" s="24">
        <f>IFERROR('Interaction Matrix'!BS420,0)</f>
        <v>0</v>
      </c>
      <c r="GJ303" s="24">
        <f>IFERROR('Interaction Matrix'!BT420,0)</f>
        <v>0</v>
      </c>
      <c r="GK303" s="24">
        <f>IFERROR('Interaction Matrix'!BU420,0)</f>
        <v>0</v>
      </c>
      <c r="GL303" s="24">
        <f>IFERROR('Interaction Matrix'!BV420,0)</f>
        <v>0</v>
      </c>
      <c r="GM303" s="24">
        <f>IFERROR('Interaction Matrix'!BW420,0)</f>
        <v>0</v>
      </c>
      <c r="GN303" s="24">
        <f>IFERROR('Interaction Matrix'!BX420,0)</f>
        <v>0</v>
      </c>
      <c r="GO303" s="24">
        <f>IFERROR('Interaction Matrix'!BY420,0)</f>
        <v>0</v>
      </c>
      <c r="GP303" s="24">
        <f>IFERROR('Interaction Matrix'!BZ420,0)</f>
        <v>0</v>
      </c>
      <c r="GQ303" s="24">
        <f>IFERROR('Interaction Matrix'!CA420,0)</f>
        <v>0</v>
      </c>
      <c r="GR303" s="24">
        <f>IFERROR('Interaction Matrix'!CB420,0)</f>
        <v>0</v>
      </c>
      <c r="GS303" s="24">
        <f>IFERROR('Interaction Matrix'!CC420,0)</f>
        <v>0</v>
      </c>
      <c r="GT303" s="24">
        <f>IFERROR('Interaction Matrix'!CD420,0)</f>
        <v>0</v>
      </c>
      <c r="GU303" s="24">
        <f>IFERROR('Interaction Matrix'!CE420,0)</f>
        <v>1.5173589992491425</v>
      </c>
      <c r="GV303" s="24">
        <f>IFERROR('Interaction Matrix'!CF420,0)</f>
        <v>3.0267705520830357</v>
      </c>
      <c r="GW303" s="24">
        <f>IFERROR('Interaction Matrix'!CG420,0)</f>
        <v>1.3455420113638956</v>
      </c>
      <c r="GX303" s="24">
        <f>IFERROR('Interaction Matrix'!CH420,0)</f>
        <v>1.3455420113638956</v>
      </c>
      <c r="GY303" s="24">
        <f>IFERROR('Interaction Matrix'!CI420,0)</f>
        <v>0</v>
      </c>
      <c r="GZ303" s="24">
        <f>IFERROR('Interaction Matrix'!CJ420,0)</f>
        <v>0</v>
      </c>
      <c r="HA303" s="24">
        <f>IFERROR('Interaction Matrix'!CK420,0)</f>
        <v>0</v>
      </c>
      <c r="HB303" s="24">
        <f>IFERROR('Interaction Matrix'!CL420,0)</f>
        <v>0</v>
      </c>
      <c r="HC303" s="24">
        <f>IFERROR('Interaction Matrix'!CM420,0)</f>
        <v>1.5679417433062837</v>
      </c>
      <c r="HD303" s="24">
        <f>IFERROR('Interaction Matrix'!CN420,0)</f>
        <v>1.5679417433062837</v>
      </c>
      <c r="HE303" s="24">
        <f>IFERROR('Interaction Matrix'!CO420,0)</f>
        <v>1.5679417433062837</v>
      </c>
      <c r="HF303" s="24">
        <f>IFERROR('Interaction Matrix'!CP420,0)</f>
        <v>1.6021102238426708</v>
      </c>
      <c r="HG303" s="24">
        <f>IFERROR('Interaction Matrix'!CQ420,0)</f>
        <v>1.6021102238426708</v>
      </c>
      <c r="HH303" s="24">
        <f>IFERROR('Interaction Matrix'!CR420,0)</f>
        <v>1.8722370381009423</v>
      </c>
      <c r="HI303" s="24">
        <f>IFERROR('Interaction Matrix'!CS420,0)</f>
        <v>1.8722370381009423</v>
      </c>
      <c r="HJ303" s="24">
        <f>IFERROR('Interaction Matrix'!CT420,0)</f>
        <v>0.95504783652566261</v>
      </c>
      <c r="HK303" s="24">
        <f>IFERROR('Interaction Matrix'!CU420,0)</f>
        <v>0</v>
      </c>
      <c r="HL303" s="24">
        <f>IFERROR('Interaction Matrix'!CV420,0)</f>
        <v>0</v>
      </c>
      <c r="HM303" s="24">
        <f>IFERROR('Interaction Matrix'!CW420,0)</f>
        <v>0</v>
      </c>
      <c r="HN303" s="24">
        <f>IFERROR('Interaction Matrix'!CX420,0)</f>
        <v>0</v>
      </c>
      <c r="HO303" s="24">
        <f>IFERROR('Interaction Matrix'!CY420,0)</f>
        <v>9.7633902127963329E-2</v>
      </c>
      <c r="HP303" s="24">
        <f>IFERROR('Interaction Matrix'!CZ420,0)</f>
        <v>9.7633902127963329E-2</v>
      </c>
      <c r="HQ303" s="24">
        <f>IFERROR('Interaction Matrix'!DA420,0)</f>
        <v>0</v>
      </c>
      <c r="HR303" s="24">
        <f>IFERROR('Interaction Matrix'!DB420,0)</f>
        <v>0</v>
      </c>
      <c r="HS303" s="24">
        <f>IFERROR('Interaction Matrix'!DC420,0)</f>
        <v>9.7633902127963329E-2</v>
      </c>
      <c r="HT303" s="24">
        <f>IFERROR('Interaction Matrix'!DD420,0)</f>
        <v>0</v>
      </c>
      <c r="HU303" s="24">
        <f>IFERROR('Interaction Matrix'!DE420,0)</f>
        <v>0</v>
      </c>
      <c r="HV303" s="24">
        <f>IFERROR('Interaction Matrix'!DF420,0)</f>
        <v>0</v>
      </c>
      <c r="HW303" s="24">
        <f>IFERROR('Interaction Matrix'!DG420,0)</f>
        <v>0</v>
      </c>
      <c r="HX303" s="24">
        <f>IFERROR('Interaction Matrix'!DH420,0)</f>
        <v>0</v>
      </c>
      <c r="HY303" s="24">
        <f>IFERROR('Interaction Matrix'!DI420,0)</f>
        <v>0</v>
      </c>
      <c r="HZ303" s="24">
        <f>IFERROR('Interaction Matrix'!DJ420,0)</f>
        <v>0</v>
      </c>
      <c r="IA303" s="24">
        <f>IFERROR('Interaction Matrix'!DK420,0)</f>
        <v>0</v>
      </c>
      <c r="IB303" s="24">
        <f>IFERROR('Interaction Matrix'!DL420,0)</f>
        <v>0</v>
      </c>
      <c r="IC303" s="24">
        <f>IFERROR('Interaction Matrix'!DM420,0)</f>
        <v>0.86626125737388093</v>
      </c>
      <c r="ID303" s="24">
        <f>IFERROR('Interaction Matrix'!DN420,0)</f>
        <v>0.86626125737388093</v>
      </c>
      <c r="IE303" s="24">
        <f>IFERROR('Interaction Matrix'!DO420,0)</f>
        <v>0</v>
      </c>
      <c r="IF303" s="24">
        <f>IFERROR('Interaction Matrix'!DP420,0)</f>
        <v>0</v>
      </c>
      <c r="IG303" s="24">
        <f>IFERROR('Interaction Matrix'!DQ420,0)</f>
        <v>0</v>
      </c>
      <c r="IH303" s="24">
        <f>IFERROR('Interaction Matrix'!DR420,0)</f>
        <v>0</v>
      </c>
      <c r="II303" s="24">
        <f>IFERROR('Interaction Matrix'!DS420,0)</f>
        <v>0</v>
      </c>
      <c r="IJ303" s="24">
        <f>IFERROR('Interaction Matrix'!DT420,0)</f>
        <v>0</v>
      </c>
      <c r="IK303" s="24">
        <f>IFERROR('Interaction Matrix'!DU420,0)</f>
        <v>0</v>
      </c>
      <c r="IL303" s="24">
        <f>IFERROR('Interaction Matrix'!DV420,0)</f>
        <v>0</v>
      </c>
      <c r="IM303" s="24">
        <f>IFERROR('Interaction Matrix'!DW420,0)</f>
        <v>0</v>
      </c>
      <c r="IN303" s="24">
        <f>IFERROR('Interaction Matrix'!DX420,0)</f>
        <v>0</v>
      </c>
      <c r="IO303" s="24">
        <f>IFERROR('Interaction Matrix'!DY420,0)</f>
        <v>0</v>
      </c>
      <c r="IP303" s="24">
        <f>IFERROR('Interaction Matrix'!DZ420,0)</f>
        <v>0</v>
      </c>
      <c r="IQ303" s="24">
        <f>IFERROR('Interaction Matrix'!EA420,0)</f>
        <v>0</v>
      </c>
      <c r="IR303" s="24">
        <f>IFERROR('Interaction Matrix'!EB420,0)</f>
        <v>0</v>
      </c>
      <c r="IS303" s="24">
        <f>IFERROR('Interaction Matrix'!EC420,0)</f>
        <v>0</v>
      </c>
      <c r="IT303" s="24">
        <f>IFERROR('Interaction Matrix'!ED420,0)</f>
        <v>0</v>
      </c>
      <c r="IU303" s="24">
        <f>IFERROR('Interaction Matrix'!EE420,0)</f>
        <v>0</v>
      </c>
      <c r="IV303" s="24">
        <f>IFERROR('Interaction Matrix'!EF420,0)</f>
        <v>0</v>
      </c>
      <c r="IW303" s="24">
        <f>IFERROR('Interaction Matrix'!EG420,0)</f>
        <v>0</v>
      </c>
      <c r="IX303" s="24">
        <f>IFERROR('Interaction Matrix'!EH420,0)</f>
        <v>0</v>
      </c>
    </row>
    <row r="304" spans="2:258" x14ac:dyDescent="0.3">
      <c r="B304" s="123"/>
      <c r="C304" s="21" t="s">
        <v>43</v>
      </c>
      <c r="D304" s="29">
        <f t="shared" si="587"/>
        <v>7.6014662907097477E-2</v>
      </c>
      <c r="E304" s="29">
        <f t="shared" si="588"/>
        <v>0.60889120819587905</v>
      </c>
      <c r="F304" s="29">
        <f t="shared" si="589"/>
        <v>0</v>
      </c>
      <c r="G304" s="29">
        <f t="shared" si="590"/>
        <v>0</v>
      </c>
      <c r="H304" s="29">
        <f t="shared" si="591"/>
        <v>0</v>
      </c>
      <c r="I304" s="29">
        <f t="shared" si="592"/>
        <v>7.8505271282286959E-2</v>
      </c>
      <c r="J304" s="29">
        <f t="shared" si="593"/>
        <v>0</v>
      </c>
      <c r="K304" s="29">
        <f t="shared" si="594"/>
        <v>0</v>
      </c>
      <c r="L304" s="29">
        <f t="shared" si="595"/>
        <v>0.16399241995239922</v>
      </c>
      <c r="M304" s="29">
        <f t="shared" si="596"/>
        <v>0</v>
      </c>
      <c r="N304" s="29">
        <f t="shared" si="597"/>
        <v>0</v>
      </c>
      <c r="O304" s="29">
        <f t="shared" si="598"/>
        <v>3.8372792765407289E-2</v>
      </c>
      <c r="P304" s="29">
        <f t="shared" si="599"/>
        <v>0</v>
      </c>
      <c r="Q304" s="29">
        <f t="shared" si="600"/>
        <v>0</v>
      </c>
      <c r="R304" s="29">
        <f t="shared" si="601"/>
        <v>0</v>
      </c>
      <c r="S304" s="29">
        <f t="shared" si="602"/>
        <v>0</v>
      </c>
      <c r="T304" s="29">
        <f t="shared" si="603"/>
        <v>0</v>
      </c>
      <c r="U304" s="29">
        <f t="shared" si="604"/>
        <v>0</v>
      </c>
      <c r="V304" s="29">
        <f t="shared" si="605"/>
        <v>0.13184080894448069</v>
      </c>
      <c r="W304" s="29">
        <f t="shared" si="606"/>
        <v>0</v>
      </c>
      <c r="X304" s="29">
        <f t="shared" si="607"/>
        <v>0</v>
      </c>
      <c r="Y304" s="29">
        <f t="shared" si="608"/>
        <v>0</v>
      </c>
      <c r="Z304" s="29">
        <f t="shared" si="609"/>
        <v>0</v>
      </c>
      <c r="AA304" s="29">
        <f t="shared" si="610"/>
        <v>0</v>
      </c>
      <c r="AB304" s="29">
        <f t="shared" si="611"/>
        <v>0</v>
      </c>
      <c r="AC304" s="29">
        <f t="shared" si="612"/>
        <v>0</v>
      </c>
      <c r="AD304" s="29">
        <f t="shared" si="613"/>
        <v>0</v>
      </c>
      <c r="AE304" s="29">
        <f t="shared" si="614"/>
        <v>0</v>
      </c>
      <c r="AF304" s="29">
        <f t="shared" si="615"/>
        <v>0</v>
      </c>
      <c r="AG304" s="29">
        <f t="shared" si="616"/>
        <v>0</v>
      </c>
      <c r="AH304" s="29">
        <f t="shared" si="617"/>
        <v>0</v>
      </c>
      <c r="AI304" s="29">
        <f t="shared" si="618"/>
        <v>0</v>
      </c>
      <c r="AJ304" s="29">
        <f t="shared" si="619"/>
        <v>6.0815239265418167E-2</v>
      </c>
      <c r="AK304" s="29">
        <f t="shared" si="620"/>
        <v>0</v>
      </c>
      <c r="AL304" s="29">
        <f t="shared" si="621"/>
        <v>0</v>
      </c>
      <c r="AM304" s="29">
        <f t="shared" si="622"/>
        <v>0</v>
      </c>
      <c r="AN304" s="29">
        <f t="shared" si="623"/>
        <v>0</v>
      </c>
      <c r="AO304" s="29">
        <f t="shared" si="624"/>
        <v>0</v>
      </c>
      <c r="AP304" s="29">
        <f t="shared" si="625"/>
        <v>0</v>
      </c>
      <c r="AQ304" s="29">
        <f t="shared" si="626"/>
        <v>0</v>
      </c>
      <c r="AR304" s="29">
        <f t="shared" si="627"/>
        <v>0</v>
      </c>
      <c r="AS304" s="29">
        <f t="shared" si="628"/>
        <v>4.1415110535757249E-2</v>
      </c>
      <c r="AT304" s="29">
        <f t="shared" si="629"/>
        <v>0</v>
      </c>
      <c r="AU304" s="29">
        <f t="shared" si="630"/>
        <v>0</v>
      </c>
      <c r="AV304" s="29">
        <f t="shared" si="631"/>
        <v>0</v>
      </c>
      <c r="AW304" s="29">
        <f t="shared" si="632"/>
        <v>0</v>
      </c>
      <c r="AX304" s="29">
        <f t="shared" si="633"/>
        <v>0</v>
      </c>
      <c r="AY304" s="29">
        <f t="shared" si="634"/>
        <v>0</v>
      </c>
      <c r="AZ304" s="29">
        <f t="shared" si="635"/>
        <v>0</v>
      </c>
      <c r="BA304" s="29">
        <f t="shared" si="636"/>
        <v>0</v>
      </c>
      <c r="BB304" s="29">
        <f t="shared" si="637"/>
        <v>0</v>
      </c>
      <c r="BC304" s="29">
        <f t="shared" si="638"/>
        <v>0</v>
      </c>
      <c r="BD304" s="29">
        <f t="shared" si="639"/>
        <v>0</v>
      </c>
      <c r="BE304" s="29">
        <f t="shared" si="640"/>
        <v>0</v>
      </c>
      <c r="BF304" s="29">
        <f t="shared" si="641"/>
        <v>0</v>
      </c>
      <c r="BG304" s="29">
        <f t="shared" si="642"/>
        <v>0</v>
      </c>
      <c r="BH304" s="29">
        <f t="shared" si="643"/>
        <v>0</v>
      </c>
      <c r="BI304" s="29">
        <f t="shared" si="644"/>
        <v>0</v>
      </c>
      <c r="BJ304" s="29">
        <f t="shared" si="645"/>
        <v>0</v>
      </c>
      <c r="BK304" s="29">
        <f t="shared" si="646"/>
        <v>0</v>
      </c>
      <c r="BL304" s="29">
        <f t="shared" si="647"/>
        <v>0</v>
      </c>
      <c r="BM304" s="29">
        <f t="shared" si="648"/>
        <v>0</v>
      </c>
      <c r="BN304" s="29">
        <f t="shared" si="649"/>
        <v>0</v>
      </c>
      <c r="BO304" s="29">
        <f t="shared" si="650"/>
        <v>0</v>
      </c>
      <c r="BP304" s="29">
        <f t="shared" si="651"/>
        <v>0</v>
      </c>
      <c r="BQ304" s="29">
        <f t="shared" si="652"/>
        <v>0</v>
      </c>
      <c r="BR304" s="29">
        <f t="shared" si="653"/>
        <v>0</v>
      </c>
      <c r="BS304" s="29">
        <f t="shared" si="654"/>
        <v>0</v>
      </c>
      <c r="BT304" s="29">
        <f t="shared" si="655"/>
        <v>0</v>
      </c>
      <c r="BU304" s="29">
        <f t="shared" si="656"/>
        <v>0</v>
      </c>
      <c r="BV304" s="29">
        <f t="shared" si="657"/>
        <v>0</v>
      </c>
      <c r="BW304" s="29">
        <f t="shared" si="658"/>
        <v>0</v>
      </c>
      <c r="BX304" s="29">
        <f t="shared" si="659"/>
        <v>0</v>
      </c>
      <c r="BY304" s="29">
        <f t="shared" si="660"/>
        <v>0</v>
      </c>
      <c r="BZ304" s="29">
        <f t="shared" si="661"/>
        <v>0</v>
      </c>
      <c r="CA304" s="29">
        <f t="shared" si="662"/>
        <v>0</v>
      </c>
      <c r="CB304" s="29">
        <f t="shared" si="663"/>
        <v>0</v>
      </c>
      <c r="CC304" s="29">
        <f t="shared" si="664"/>
        <v>0</v>
      </c>
      <c r="CD304" s="29">
        <f t="shared" si="665"/>
        <v>0</v>
      </c>
      <c r="CE304" s="29">
        <f t="shared" si="666"/>
        <v>0</v>
      </c>
      <c r="CF304" s="29">
        <f t="shared" si="667"/>
        <v>0</v>
      </c>
      <c r="CG304" s="29">
        <f t="shared" si="668"/>
        <v>0</v>
      </c>
      <c r="CH304" s="29">
        <f t="shared" si="669"/>
        <v>0</v>
      </c>
      <c r="CI304" s="29">
        <f t="shared" si="670"/>
        <v>0</v>
      </c>
      <c r="CJ304" s="29">
        <f t="shared" si="671"/>
        <v>0</v>
      </c>
      <c r="CK304" s="29">
        <f t="shared" si="672"/>
        <v>0</v>
      </c>
      <c r="CL304" s="29">
        <f t="shared" si="673"/>
        <v>0</v>
      </c>
      <c r="CM304" s="29">
        <f t="shared" si="674"/>
        <v>0</v>
      </c>
      <c r="CN304" s="29">
        <f t="shared" si="675"/>
        <v>0</v>
      </c>
      <c r="CO304" s="29">
        <f t="shared" si="676"/>
        <v>0</v>
      </c>
      <c r="CP304" s="29">
        <f t="shared" si="677"/>
        <v>0</v>
      </c>
      <c r="CQ304" s="29">
        <f t="shared" si="678"/>
        <v>0</v>
      </c>
      <c r="CR304" s="29">
        <f t="shared" si="679"/>
        <v>0</v>
      </c>
      <c r="CS304" s="29">
        <f t="shared" si="680"/>
        <v>0</v>
      </c>
      <c r="CT304" s="29">
        <f t="shared" si="681"/>
        <v>0</v>
      </c>
      <c r="CU304" s="29">
        <f t="shared" si="682"/>
        <v>0</v>
      </c>
      <c r="CV304" s="29">
        <f t="shared" si="683"/>
        <v>0</v>
      </c>
      <c r="CW304" s="29">
        <f t="shared" si="684"/>
        <v>0</v>
      </c>
      <c r="CX304" s="29">
        <f t="shared" si="685"/>
        <v>0</v>
      </c>
      <c r="CY304" s="29">
        <f t="shared" si="686"/>
        <v>0</v>
      </c>
      <c r="CZ304" s="29">
        <f t="shared" si="687"/>
        <v>0</v>
      </c>
      <c r="DA304" s="29">
        <f t="shared" si="688"/>
        <v>0</v>
      </c>
      <c r="DB304" s="29">
        <f t="shared" si="689"/>
        <v>0</v>
      </c>
      <c r="DC304" s="29">
        <f t="shared" si="690"/>
        <v>0</v>
      </c>
      <c r="DD304" s="29">
        <f t="shared" si="691"/>
        <v>0</v>
      </c>
      <c r="DE304" s="29">
        <f t="shared" si="692"/>
        <v>0</v>
      </c>
      <c r="DF304" s="29">
        <f t="shared" si="693"/>
        <v>0</v>
      </c>
      <c r="DG304" s="29">
        <f t="shared" si="694"/>
        <v>0</v>
      </c>
      <c r="DH304" s="29">
        <f t="shared" si="695"/>
        <v>0</v>
      </c>
      <c r="DI304" s="29">
        <f t="shared" si="696"/>
        <v>0</v>
      </c>
      <c r="DJ304" s="29">
        <f t="shared" si="697"/>
        <v>0</v>
      </c>
      <c r="DK304" s="29">
        <f t="shared" si="698"/>
        <v>0</v>
      </c>
      <c r="DL304" s="29">
        <f t="shared" si="699"/>
        <v>0</v>
      </c>
      <c r="DM304" s="29">
        <f t="shared" si="700"/>
        <v>0</v>
      </c>
      <c r="DN304" s="29">
        <f t="shared" si="701"/>
        <v>0</v>
      </c>
      <c r="DO304" s="29">
        <f t="shared" si="702"/>
        <v>0</v>
      </c>
      <c r="DP304" s="29">
        <f t="shared" si="703"/>
        <v>0</v>
      </c>
      <c r="DQ304" s="29">
        <f t="shared" si="704"/>
        <v>0</v>
      </c>
      <c r="DR304" s="29">
        <f t="shared" si="705"/>
        <v>0</v>
      </c>
      <c r="DS304" s="29">
        <f t="shared" si="706"/>
        <v>0</v>
      </c>
      <c r="DT304" s="29">
        <f t="shared" si="707"/>
        <v>0</v>
      </c>
      <c r="DU304" s="29">
        <f t="shared" si="708"/>
        <v>0</v>
      </c>
      <c r="DV304" s="29">
        <f t="shared" si="709"/>
        <v>0</v>
      </c>
      <c r="DW304" s="29">
        <f t="shared" si="710"/>
        <v>0</v>
      </c>
      <c r="DX304" s="29">
        <f t="shared" si="711"/>
        <v>0</v>
      </c>
      <c r="DY304" s="26"/>
      <c r="EB304" s="5">
        <v>32</v>
      </c>
      <c r="EC304" s="6">
        <v>15</v>
      </c>
      <c r="ED304" s="24">
        <f>IFERROR('Interaction Matrix'!N421,0)</f>
        <v>1.4865329862351893</v>
      </c>
      <c r="EE304" s="24">
        <f>IFERROR('Interaction Matrix'!O421,0)</f>
        <v>1.4865329862351893</v>
      </c>
      <c r="EF304" s="24">
        <f>IFERROR('Interaction Matrix'!P421,0)</f>
        <v>1.4865329862351893</v>
      </c>
      <c r="EG304" s="24">
        <f>IFERROR('Interaction Matrix'!Q421,0)</f>
        <v>1.4865329862351893</v>
      </c>
      <c r="EH304" s="24">
        <f>IFERROR('Interaction Matrix'!R421,0)</f>
        <v>1.5173589992491425</v>
      </c>
      <c r="EI304" s="24">
        <f>IFERROR('Interaction Matrix'!S421,0)</f>
        <v>1.5173589992491425</v>
      </c>
      <c r="EJ304" s="24">
        <f>IFERROR('Interaction Matrix'!T421,0)</f>
        <v>1.5173589992491425</v>
      </c>
      <c r="EK304" s="24">
        <f>IFERROR('Interaction Matrix'!U421,0)</f>
        <v>1.5173589992491425</v>
      </c>
      <c r="EL304" s="24">
        <f>IFERROR('Interaction Matrix'!V421,0)</f>
        <v>1.2870917861806834</v>
      </c>
      <c r="EM304" s="24">
        <f>IFERROR('Interaction Matrix'!W421,0)</f>
        <v>1.2870917861806834</v>
      </c>
      <c r="EN304" s="24">
        <f>IFERROR('Interaction Matrix'!X421,0)</f>
        <v>2.8881237706186882</v>
      </c>
      <c r="EO304" s="24">
        <f>IFERROR('Interaction Matrix'!Y421,0)</f>
        <v>2.8881237706186882</v>
      </c>
      <c r="EP304" s="24">
        <f>IFERROR('Interaction Matrix'!Z421,0)</f>
        <v>2.8881237706186882</v>
      </c>
      <c r="EQ304" s="24">
        <f>IFERROR('Interaction Matrix'!AA421,0)</f>
        <v>1.6021102238426708</v>
      </c>
      <c r="ER304" s="24">
        <f>IFERROR('Interaction Matrix'!AB421,0)</f>
        <v>3.7870919547806556</v>
      </c>
      <c r="ES304" s="24">
        <f>IFERROR('Interaction Matrix'!AC421,0)</f>
        <v>6.1735126426462399</v>
      </c>
      <c r="ET304" s="24">
        <f>IFERROR('Interaction Matrix'!AD421,0)</f>
        <v>0</v>
      </c>
      <c r="EU304" s="24">
        <f>IFERROR('Interaction Matrix'!AE421,0)</f>
        <v>0.66978067968178157</v>
      </c>
      <c r="EV304" s="24">
        <f>IFERROR('Interaction Matrix'!AF421,0)</f>
        <v>0.66978067968178157</v>
      </c>
      <c r="EW304" s="24">
        <f>IFERROR('Interaction Matrix'!AG421,0)</f>
        <v>0</v>
      </c>
      <c r="EX304" s="24">
        <f>IFERROR('Interaction Matrix'!AH421,0)</f>
        <v>0.38967188633599376</v>
      </c>
      <c r="EY304" s="24">
        <f>IFERROR('Interaction Matrix'!AI421,0)</f>
        <v>0.38967188633599376</v>
      </c>
      <c r="EZ304" s="24">
        <f>IFERROR('Interaction Matrix'!AJ421,0)</f>
        <v>0</v>
      </c>
      <c r="FA304" s="24">
        <f>IFERROR('Interaction Matrix'!AK421,0)</f>
        <v>0</v>
      </c>
      <c r="FB304" s="24">
        <f>IFERROR('Interaction Matrix'!AL421,0)</f>
        <v>0</v>
      </c>
      <c r="FC304" s="24">
        <f>IFERROR('Interaction Matrix'!AM421,0)</f>
        <v>0</v>
      </c>
      <c r="FD304" s="24">
        <f>IFERROR('Interaction Matrix'!AN421,0)</f>
        <v>1.8722370381009423</v>
      </c>
      <c r="FE304" s="24">
        <f>IFERROR('Interaction Matrix'!AO421,0)</f>
        <v>0.95504783652566261</v>
      </c>
      <c r="FF304" s="24">
        <f>IFERROR('Interaction Matrix'!AP421,0)</f>
        <v>0.95504783652566261</v>
      </c>
      <c r="FG304" s="24">
        <f>IFERROR('Interaction Matrix'!AQ421,0)</f>
        <v>0.95504783652566261</v>
      </c>
      <c r="FH304" s="24">
        <f>IFERROR('Interaction Matrix'!AR421,0)</f>
        <v>1</v>
      </c>
      <c r="FI304" s="24">
        <f>IFERROR('Interaction Matrix'!AS421,0)</f>
        <v>1</v>
      </c>
      <c r="FJ304" s="24">
        <f>IFERROR('Interaction Matrix'!AT421,0)</f>
        <v>1</v>
      </c>
      <c r="FK304" s="24">
        <f>IFERROR('Interaction Matrix'!AU421,0)</f>
        <v>1.3017024483793882</v>
      </c>
      <c r="FL304" s="24">
        <f>IFERROR('Interaction Matrix'!AV421,0)</f>
        <v>1.3017024483793882</v>
      </c>
      <c r="FM304" s="24">
        <f>IFERROR('Interaction Matrix'!AW421,0)</f>
        <v>0</v>
      </c>
      <c r="FN304" s="24">
        <f>IFERROR('Interaction Matrix'!AX421,0)</f>
        <v>0</v>
      </c>
      <c r="FO304" s="24">
        <f>IFERROR('Interaction Matrix'!AY421,0)</f>
        <v>0</v>
      </c>
      <c r="FP304" s="24">
        <f>IFERROR('Interaction Matrix'!AZ421,0)</f>
        <v>0</v>
      </c>
      <c r="FQ304" s="24">
        <f>IFERROR('Interaction Matrix'!BA421,0)</f>
        <v>0.44381708130489422</v>
      </c>
      <c r="FR304" s="24">
        <f>IFERROR('Interaction Matrix'!BB421,0)</f>
        <v>0.44381708130489422</v>
      </c>
      <c r="FS304" s="24">
        <f>IFERROR('Interaction Matrix'!BC421,0)</f>
        <v>0</v>
      </c>
      <c r="FT304" s="24">
        <f>IFERROR('Interaction Matrix'!BD421,0)</f>
        <v>0</v>
      </c>
      <c r="FU304" s="24">
        <f>IFERROR('Interaction Matrix'!BE421,0)</f>
        <v>0</v>
      </c>
      <c r="FV304" s="24">
        <f>IFERROR('Interaction Matrix'!BF421,0)</f>
        <v>0</v>
      </c>
      <c r="FW304" s="24">
        <f>IFERROR('Interaction Matrix'!BG421,0)</f>
        <v>0</v>
      </c>
      <c r="FX304" s="24">
        <f>IFERROR('Interaction Matrix'!BH421,0)</f>
        <v>0</v>
      </c>
      <c r="FY304" s="24">
        <f>IFERROR('Interaction Matrix'!BI421,0)</f>
        <v>0</v>
      </c>
      <c r="FZ304" s="24">
        <f>IFERROR('Interaction Matrix'!BJ421,0)</f>
        <v>0</v>
      </c>
      <c r="GA304" s="24">
        <f>IFERROR('Interaction Matrix'!BK421,0)</f>
        <v>0</v>
      </c>
      <c r="GB304" s="24">
        <f>IFERROR('Interaction Matrix'!BL421,0)</f>
        <v>0</v>
      </c>
      <c r="GC304" s="24">
        <f>IFERROR('Interaction Matrix'!BM421,0)</f>
        <v>1.0110619093354141</v>
      </c>
      <c r="GD304" s="24">
        <f>IFERROR('Interaction Matrix'!BN421,0)</f>
        <v>25.017713199533716</v>
      </c>
      <c r="GE304" s="24">
        <f>IFERROR('Interaction Matrix'!BO421,0)</f>
        <v>0</v>
      </c>
      <c r="GF304" s="24">
        <f>IFERROR('Interaction Matrix'!BP421,0)</f>
        <v>0</v>
      </c>
      <c r="GG304" s="24">
        <f>IFERROR('Interaction Matrix'!BQ421,0)</f>
        <v>0</v>
      </c>
      <c r="GH304" s="24">
        <f>IFERROR('Interaction Matrix'!BR421,0)</f>
        <v>0</v>
      </c>
      <c r="GI304" s="24">
        <f>IFERROR('Interaction Matrix'!BS421,0)</f>
        <v>0</v>
      </c>
      <c r="GJ304" s="24">
        <f>IFERROR('Interaction Matrix'!BT421,0)</f>
        <v>0</v>
      </c>
      <c r="GK304" s="24">
        <f>IFERROR('Interaction Matrix'!BU421,0)</f>
        <v>0</v>
      </c>
      <c r="GL304" s="24">
        <f>IFERROR('Interaction Matrix'!BV421,0)</f>
        <v>0</v>
      </c>
      <c r="GM304" s="24">
        <f>IFERROR('Interaction Matrix'!BW421,0)</f>
        <v>0</v>
      </c>
      <c r="GN304" s="24">
        <f>IFERROR('Interaction Matrix'!BX421,0)</f>
        <v>0</v>
      </c>
      <c r="GO304" s="24">
        <f>IFERROR('Interaction Matrix'!BY421,0)</f>
        <v>0</v>
      </c>
      <c r="GP304" s="24">
        <f>IFERROR('Interaction Matrix'!BZ421,0)</f>
        <v>0</v>
      </c>
      <c r="GQ304" s="24">
        <f>IFERROR('Interaction Matrix'!CA421,0)</f>
        <v>0</v>
      </c>
      <c r="GR304" s="24">
        <f>IFERROR('Interaction Matrix'!CB421,0)</f>
        <v>0</v>
      </c>
      <c r="GS304" s="24">
        <f>IFERROR('Interaction Matrix'!CC421,0)</f>
        <v>0</v>
      </c>
      <c r="GT304" s="24">
        <f>IFERROR('Interaction Matrix'!CD421,0)</f>
        <v>0</v>
      </c>
      <c r="GU304" s="24">
        <f>IFERROR('Interaction Matrix'!CE421,0)</f>
        <v>1.5173589992491425</v>
      </c>
      <c r="GV304" s="24">
        <f>IFERROR('Interaction Matrix'!CF421,0)</f>
        <v>3.0267705520830357</v>
      </c>
      <c r="GW304" s="24">
        <f>IFERROR('Interaction Matrix'!CG421,0)</f>
        <v>1.3455420113638956</v>
      </c>
      <c r="GX304" s="24">
        <f>IFERROR('Interaction Matrix'!CH421,0)</f>
        <v>1.3455420113638956</v>
      </c>
      <c r="GY304" s="24">
        <f>IFERROR('Interaction Matrix'!CI421,0)</f>
        <v>0</v>
      </c>
      <c r="GZ304" s="24">
        <f>IFERROR('Interaction Matrix'!CJ421,0)</f>
        <v>0</v>
      </c>
      <c r="HA304" s="24">
        <f>IFERROR('Interaction Matrix'!CK421,0)</f>
        <v>0</v>
      </c>
      <c r="HB304" s="24">
        <f>IFERROR('Interaction Matrix'!CL421,0)</f>
        <v>0</v>
      </c>
      <c r="HC304" s="24">
        <f>IFERROR('Interaction Matrix'!CM421,0)</f>
        <v>1.5679417433062837</v>
      </c>
      <c r="HD304" s="24">
        <f>IFERROR('Interaction Matrix'!CN421,0)</f>
        <v>1.5679417433062837</v>
      </c>
      <c r="HE304" s="24">
        <f>IFERROR('Interaction Matrix'!CO421,0)</f>
        <v>1.5679417433062837</v>
      </c>
      <c r="HF304" s="24">
        <f>IFERROR('Interaction Matrix'!CP421,0)</f>
        <v>1.6021102238426708</v>
      </c>
      <c r="HG304" s="24">
        <f>IFERROR('Interaction Matrix'!CQ421,0)</f>
        <v>1.6021102238426708</v>
      </c>
      <c r="HH304" s="24">
        <f>IFERROR('Interaction Matrix'!CR421,0)</f>
        <v>1.8722370381009423</v>
      </c>
      <c r="HI304" s="24">
        <f>IFERROR('Interaction Matrix'!CS421,0)</f>
        <v>1.8722370381009423</v>
      </c>
      <c r="HJ304" s="24">
        <f>IFERROR('Interaction Matrix'!CT421,0)</f>
        <v>0.95504783652566261</v>
      </c>
      <c r="HK304" s="24">
        <f>IFERROR('Interaction Matrix'!CU421,0)</f>
        <v>0</v>
      </c>
      <c r="HL304" s="24">
        <f>IFERROR('Interaction Matrix'!CV421,0)</f>
        <v>0</v>
      </c>
      <c r="HM304" s="24">
        <f>IFERROR('Interaction Matrix'!CW421,0)</f>
        <v>0</v>
      </c>
      <c r="HN304" s="24">
        <f>IFERROR('Interaction Matrix'!CX421,0)</f>
        <v>0</v>
      </c>
      <c r="HO304" s="24">
        <f>IFERROR('Interaction Matrix'!CY421,0)</f>
        <v>9.7633902127963329E-2</v>
      </c>
      <c r="HP304" s="24">
        <f>IFERROR('Interaction Matrix'!CZ421,0)</f>
        <v>9.7633902127963329E-2</v>
      </c>
      <c r="HQ304" s="24">
        <f>IFERROR('Interaction Matrix'!DA421,0)</f>
        <v>0</v>
      </c>
      <c r="HR304" s="24">
        <f>IFERROR('Interaction Matrix'!DB421,0)</f>
        <v>0</v>
      </c>
      <c r="HS304" s="24">
        <f>IFERROR('Interaction Matrix'!DC421,0)</f>
        <v>9.7633902127963329E-2</v>
      </c>
      <c r="HT304" s="24">
        <f>IFERROR('Interaction Matrix'!DD421,0)</f>
        <v>0</v>
      </c>
      <c r="HU304" s="24">
        <f>IFERROR('Interaction Matrix'!DE421,0)</f>
        <v>0</v>
      </c>
      <c r="HV304" s="24">
        <f>IFERROR('Interaction Matrix'!DF421,0)</f>
        <v>0</v>
      </c>
      <c r="HW304" s="24">
        <f>IFERROR('Interaction Matrix'!DG421,0)</f>
        <v>0</v>
      </c>
      <c r="HX304" s="24">
        <f>IFERROR('Interaction Matrix'!DH421,0)</f>
        <v>0</v>
      </c>
      <c r="HY304" s="24">
        <f>IFERROR('Interaction Matrix'!DI421,0)</f>
        <v>0</v>
      </c>
      <c r="HZ304" s="24">
        <f>IFERROR('Interaction Matrix'!DJ421,0)</f>
        <v>0</v>
      </c>
      <c r="IA304" s="24">
        <f>IFERROR('Interaction Matrix'!DK421,0)</f>
        <v>0</v>
      </c>
      <c r="IB304" s="24">
        <f>IFERROR('Interaction Matrix'!DL421,0)</f>
        <v>0</v>
      </c>
      <c r="IC304" s="24">
        <f>IFERROR('Interaction Matrix'!DM421,0)</f>
        <v>0.86626125737388093</v>
      </c>
      <c r="ID304" s="24">
        <f>IFERROR('Interaction Matrix'!DN421,0)</f>
        <v>0.86626125737388093</v>
      </c>
      <c r="IE304" s="24">
        <f>IFERROR('Interaction Matrix'!DO421,0)</f>
        <v>0</v>
      </c>
      <c r="IF304" s="24">
        <f>IFERROR('Interaction Matrix'!DP421,0)</f>
        <v>0</v>
      </c>
      <c r="IG304" s="24">
        <f>IFERROR('Interaction Matrix'!DQ421,0)</f>
        <v>0</v>
      </c>
      <c r="IH304" s="24">
        <f>IFERROR('Interaction Matrix'!DR421,0)</f>
        <v>0</v>
      </c>
      <c r="II304" s="24">
        <f>IFERROR('Interaction Matrix'!DS421,0)</f>
        <v>0</v>
      </c>
      <c r="IJ304" s="24">
        <f>IFERROR('Interaction Matrix'!DT421,0)</f>
        <v>0</v>
      </c>
      <c r="IK304" s="24">
        <f>IFERROR('Interaction Matrix'!DU421,0)</f>
        <v>0</v>
      </c>
      <c r="IL304" s="24">
        <f>IFERROR('Interaction Matrix'!DV421,0)</f>
        <v>0</v>
      </c>
      <c r="IM304" s="24">
        <f>IFERROR('Interaction Matrix'!DW421,0)</f>
        <v>0</v>
      </c>
      <c r="IN304" s="24">
        <f>IFERROR('Interaction Matrix'!DX421,0)</f>
        <v>0</v>
      </c>
      <c r="IO304" s="24">
        <f>IFERROR('Interaction Matrix'!DY421,0)</f>
        <v>0</v>
      </c>
      <c r="IP304" s="24">
        <f>IFERROR('Interaction Matrix'!DZ421,0)</f>
        <v>0</v>
      </c>
      <c r="IQ304" s="24">
        <f>IFERROR('Interaction Matrix'!EA421,0)</f>
        <v>0</v>
      </c>
      <c r="IR304" s="24">
        <f>IFERROR('Interaction Matrix'!EB421,0)</f>
        <v>0</v>
      </c>
      <c r="IS304" s="24">
        <f>IFERROR('Interaction Matrix'!EC421,0)</f>
        <v>0</v>
      </c>
      <c r="IT304" s="24">
        <f>IFERROR('Interaction Matrix'!ED421,0)</f>
        <v>0</v>
      </c>
      <c r="IU304" s="24">
        <f>IFERROR('Interaction Matrix'!EE421,0)</f>
        <v>0</v>
      </c>
      <c r="IV304" s="24">
        <f>IFERROR('Interaction Matrix'!EF421,0)</f>
        <v>0</v>
      </c>
      <c r="IW304" s="24">
        <f>IFERROR('Interaction Matrix'!EG421,0)</f>
        <v>0</v>
      </c>
      <c r="IX304" s="24">
        <f>IFERROR('Interaction Matrix'!EH421,0)</f>
        <v>0</v>
      </c>
    </row>
    <row r="305" spans="2:258" x14ac:dyDescent="0.3">
      <c r="B305" s="123"/>
      <c r="C305" s="21" t="s">
        <v>44</v>
      </c>
      <c r="D305" s="29">
        <f t="shared" si="587"/>
        <v>7.6014662907097477E-2</v>
      </c>
      <c r="E305" s="29">
        <f t="shared" si="588"/>
        <v>0.60889120819587905</v>
      </c>
      <c r="F305" s="29">
        <f t="shared" si="589"/>
        <v>0</v>
      </c>
      <c r="G305" s="29">
        <f t="shared" si="590"/>
        <v>0</v>
      </c>
      <c r="H305" s="29">
        <f t="shared" si="591"/>
        <v>0</v>
      </c>
      <c r="I305" s="29">
        <f t="shared" si="592"/>
        <v>7.8505271282286959E-2</v>
      </c>
      <c r="J305" s="29">
        <f t="shared" si="593"/>
        <v>0</v>
      </c>
      <c r="K305" s="29">
        <f t="shared" si="594"/>
        <v>0</v>
      </c>
      <c r="L305" s="29">
        <f t="shared" si="595"/>
        <v>0.16399241995239922</v>
      </c>
      <c r="M305" s="29">
        <f t="shared" si="596"/>
        <v>0</v>
      </c>
      <c r="N305" s="29">
        <f t="shared" si="597"/>
        <v>0</v>
      </c>
      <c r="O305" s="29">
        <f t="shared" si="598"/>
        <v>3.8372792765407289E-2</v>
      </c>
      <c r="P305" s="29">
        <f t="shared" si="599"/>
        <v>0</v>
      </c>
      <c r="Q305" s="29">
        <f t="shared" si="600"/>
        <v>0</v>
      </c>
      <c r="R305" s="29">
        <f t="shared" si="601"/>
        <v>0</v>
      </c>
      <c r="S305" s="29">
        <f t="shared" si="602"/>
        <v>0</v>
      </c>
      <c r="T305" s="29">
        <f t="shared" si="603"/>
        <v>0</v>
      </c>
      <c r="U305" s="29">
        <f t="shared" si="604"/>
        <v>0</v>
      </c>
      <c r="V305" s="29">
        <f t="shared" si="605"/>
        <v>0.13184080894448069</v>
      </c>
      <c r="W305" s="29">
        <f t="shared" si="606"/>
        <v>0</v>
      </c>
      <c r="X305" s="29">
        <f t="shared" si="607"/>
        <v>0</v>
      </c>
      <c r="Y305" s="29">
        <f t="shared" si="608"/>
        <v>0</v>
      </c>
      <c r="Z305" s="29">
        <f t="shared" si="609"/>
        <v>0</v>
      </c>
      <c r="AA305" s="29">
        <f t="shared" si="610"/>
        <v>0</v>
      </c>
      <c r="AB305" s="29">
        <f t="shared" si="611"/>
        <v>0</v>
      </c>
      <c r="AC305" s="29">
        <f t="shared" si="612"/>
        <v>0</v>
      </c>
      <c r="AD305" s="29">
        <f t="shared" si="613"/>
        <v>0</v>
      </c>
      <c r="AE305" s="29">
        <f t="shared" si="614"/>
        <v>0</v>
      </c>
      <c r="AF305" s="29">
        <f t="shared" si="615"/>
        <v>0</v>
      </c>
      <c r="AG305" s="29">
        <f t="shared" si="616"/>
        <v>0</v>
      </c>
      <c r="AH305" s="29">
        <f t="shared" si="617"/>
        <v>0</v>
      </c>
      <c r="AI305" s="29">
        <f t="shared" si="618"/>
        <v>0</v>
      </c>
      <c r="AJ305" s="29">
        <f t="shared" si="619"/>
        <v>6.0815239265418167E-2</v>
      </c>
      <c r="AK305" s="29">
        <f t="shared" si="620"/>
        <v>0</v>
      </c>
      <c r="AL305" s="29">
        <f t="shared" si="621"/>
        <v>0</v>
      </c>
      <c r="AM305" s="29">
        <f t="shared" si="622"/>
        <v>0</v>
      </c>
      <c r="AN305" s="29">
        <f t="shared" si="623"/>
        <v>0</v>
      </c>
      <c r="AO305" s="29">
        <f t="shared" si="624"/>
        <v>0</v>
      </c>
      <c r="AP305" s="29">
        <f t="shared" si="625"/>
        <v>0</v>
      </c>
      <c r="AQ305" s="29">
        <f t="shared" si="626"/>
        <v>0</v>
      </c>
      <c r="AR305" s="29">
        <f t="shared" si="627"/>
        <v>0</v>
      </c>
      <c r="AS305" s="29">
        <f t="shared" si="628"/>
        <v>4.1415110535757249E-2</v>
      </c>
      <c r="AT305" s="29">
        <f t="shared" si="629"/>
        <v>0</v>
      </c>
      <c r="AU305" s="29">
        <f t="shared" si="630"/>
        <v>0</v>
      </c>
      <c r="AV305" s="29">
        <f t="shared" si="631"/>
        <v>0</v>
      </c>
      <c r="AW305" s="29">
        <f t="shared" si="632"/>
        <v>0</v>
      </c>
      <c r="AX305" s="29">
        <f t="shared" si="633"/>
        <v>0</v>
      </c>
      <c r="AY305" s="29">
        <f t="shared" si="634"/>
        <v>0</v>
      </c>
      <c r="AZ305" s="29">
        <f t="shared" si="635"/>
        <v>0</v>
      </c>
      <c r="BA305" s="29">
        <f t="shared" si="636"/>
        <v>0</v>
      </c>
      <c r="BB305" s="29">
        <f t="shared" si="637"/>
        <v>0</v>
      </c>
      <c r="BC305" s="29">
        <f t="shared" si="638"/>
        <v>0</v>
      </c>
      <c r="BD305" s="29">
        <f t="shared" si="639"/>
        <v>0</v>
      </c>
      <c r="BE305" s="29">
        <f t="shared" si="640"/>
        <v>0</v>
      </c>
      <c r="BF305" s="29">
        <f t="shared" si="641"/>
        <v>0</v>
      </c>
      <c r="BG305" s="29">
        <f t="shared" si="642"/>
        <v>0</v>
      </c>
      <c r="BH305" s="29">
        <f t="shared" si="643"/>
        <v>0</v>
      </c>
      <c r="BI305" s="29">
        <f t="shared" si="644"/>
        <v>0</v>
      </c>
      <c r="BJ305" s="29">
        <f t="shared" si="645"/>
        <v>0</v>
      </c>
      <c r="BK305" s="29">
        <f t="shared" si="646"/>
        <v>0</v>
      </c>
      <c r="BL305" s="29">
        <f t="shared" si="647"/>
        <v>0</v>
      </c>
      <c r="BM305" s="29">
        <f t="shared" si="648"/>
        <v>0</v>
      </c>
      <c r="BN305" s="29">
        <f t="shared" si="649"/>
        <v>0</v>
      </c>
      <c r="BO305" s="29">
        <f t="shared" si="650"/>
        <v>0</v>
      </c>
      <c r="BP305" s="29">
        <f t="shared" si="651"/>
        <v>0</v>
      </c>
      <c r="BQ305" s="29">
        <f t="shared" si="652"/>
        <v>0</v>
      </c>
      <c r="BR305" s="29">
        <f t="shared" si="653"/>
        <v>0</v>
      </c>
      <c r="BS305" s="29">
        <f t="shared" si="654"/>
        <v>0</v>
      </c>
      <c r="BT305" s="29">
        <f t="shared" si="655"/>
        <v>0</v>
      </c>
      <c r="BU305" s="29">
        <f t="shared" si="656"/>
        <v>0</v>
      </c>
      <c r="BV305" s="29">
        <f t="shared" si="657"/>
        <v>0</v>
      </c>
      <c r="BW305" s="29">
        <f t="shared" si="658"/>
        <v>0</v>
      </c>
      <c r="BX305" s="29">
        <f t="shared" si="659"/>
        <v>0</v>
      </c>
      <c r="BY305" s="29">
        <f t="shared" si="660"/>
        <v>0</v>
      </c>
      <c r="BZ305" s="29">
        <f t="shared" si="661"/>
        <v>0</v>
      </c>
      <c r="CA305" s="29">
        <f t="shared" si="662"/>
        <v>0</v>
      </c>
      <c r="CB305" s="29">
        <f t="shared" si="663"/>
        <v>0</v>
      </c>
      <c r="CC305" s="29">
        <f t="shared" si="664"/>
        <v>0</v>
      </c>
      <c r="CD305" s="29">
        <f t="shared" si="665"/>
        <v>0</v>
      </c>
      <c r="CE305" s="29">
        <f t="shared" si="666"/>
        <v>0</v>
      </c>
      <c r="CF305" s="29">
        <f t="shared" si="667"/>
        <v>0</v>
      </c>
      <c r="CG305" s="29">
        <f t="shared" si="668"/>
        <v>0</v>
      </c>
      <c r="CH305" s="29">
        <f t="shared" si="669"/>
        <v>0</v>
      </c>
      <c r="CI305" s="29">
        <f t="shared" si="670"/>
        <v>0</v>
      </c>
      <c r="CJ305" s="29">
        <f t="shared" si="671"/>
        <v>0</v>
      </c>
      <c r="CK305" s="29">
        <f t="shared" si="672"/>
        <v>0</v>
      </c>
      <c r="CL305" s="29">
        <f t="shared" si="673"/>
        <v>0</v>
      </c>
      <c r="CM305" s="29">
        <f t="shared" si="674"/>
        <v>0</v>
      </c>
      <c r="CN305" s="29">
        <f t="shared" si="675"/>
        <v>0</v>
      </c>
      <c r="CO305" s="29">
        <f t="shared" si="676"/>
        <v>0</v>
      </c>
      <c r="CP305" s="29">
        <f t="shared" si="677"/>
        <v>0</v>
      </c>
      <c r="CQ305" s="29">
        <f t="shared" si="678"/>
        <v>0</v>
      </c>
      <c r="CR305" s="29">
        <f t="shared" si="679"/>
        <v>0</v>
      </c>
      <c r="CS305" s="29">
        <f t="shared" si="680"/>
        <v>0</v>
      </c>
      <c r="CT305" s="29">
        <f t="shared" si="681"/>
        <v>0</v>
      </c>
      <c r="CU305" s="29">
        <f t="shared" si="682"/>
        <v>0</v>
      </c>
      <c r="CV305" s="29">
        <f t="shared" si="683"/>
        <v>0</v>
      </c>
      <c r="CW305" s="29">
        <f t="shared" si="684"/>
        <v>0</v>
      </c>
      <c r="CX305" s="29">
        <f t="shared" si="685"/>
        <v>0</v>
      </c>
      <c r="CY305" s="29">
        <f t="shared" si="686"/>
        <v>0</v>
      </c>
      <c r="CZ305" s="29">
        <f t="shared" si="687"/>
        <v>0</v>
      </c>
      <c r="DA305" s="29">
        <f t="shared" si="688"/>
        <v>0</v>
      </c>
      <c r="DB305" s="29">
        <f t="shared" si="689"/>
        <v>0</v>
      </c>
      <c r="DC305" s="29">
        <f t="shared" si="690"/>
        <v>0</v>
      </c>
      <c r="DD305" s="29">
        <f t="shared" si="691"/>
        <v>0</v>
      </c>
      <c r="DE305" s="29">
        <f t="shared" si="692"/>
        <v>0</v>
      </c>
      <c r="DF305" s="29">
        <f t="shared" si="693"/>
        <v>0</v>
      </c>
      <c r="DG305" s="29">
        <f t="shared" si="694"/>
        <v>0</v>
      </c>
      <c r="DH305" s="29">
        <f t="shared" si="695"/>
        <v>0</v>
      </c>
      <c r="DI305" s="29">
        <f t="shared" si="696"/>
        <v>0</v>
      </c>
      <c r="DJ305" s="29">
        <f t="shared" si="697"/>
        <v>0</v>
      </c>
      <c r="DK305" s="29">
        <f t="shared" si="698"/>
        <v>0</v>
      </c>
      <c r="DL305" s="29">
        <f t="shared" si="699"/>
        <v>0</v>
      </c>
      <c r="DM305" s="29">
        <f t="shared" si="700"/>
        <v>0</v>
      </c>
      <c r="DN305" s="29">
        <f t="shared" si="701"/>
        <v>0</v>
      </c>
      <c r="DO305" s="29">
        <f t="shared" si="702"/>
        <v>0</v>
      </c>
      <c r="DP305" s="29">
        <f t="shared" si="703"/>
        <v>0</v>
      </c>
      <c r="DQ305" s="29">
        <f t="shared" si="704"/>
        <v>0</v>
      </c>
      <c r="DR305" s="29">
        <f t="shared" si="705"/>
        <v>0</v>
      </c>
      <c r="DS305" s="29">
        <f t="shared" si="706"/>
        <v>0</v>
      </c>
      <c r="DT305" s="29">
        <f t="shared" si="707"/>
        <v>0</v>
      </c>
      <c r="DU305" s="29">
        <f t="shared" si="708"/>
        <v>0</v>
      </c>
      <c r="DV305" s="29">
        <f t="shared" si="709"/>
        <v>0</v>
      </c>
      <c r="DW305" s="29">
        <f t="shared" si="710"/>
        <v>0</v>
      </c>
      <c r="DX305" s="29">
        <f t="shared" si="711"/>
        <v>0</v>
      </c>
      <c r="DY305" s="26"/>
      <c r="EB305" s="5">
        <v>33</v>
      </c>
      <c r="EC305" s="6">
        <v>15</v>
      </c>
      <c r="ED305" s="24">
        <f>IFERROR('Interaction Matrix'!N422,0)</f>
        <v>1.4865329862351893</v>
      </c>
      <c r="EE305" s="24">
        <f>IFERROR('Interaction Matrix'!O422,0)</f>
        <v>1.4865329862351893</v>
      </c>
      <c r="EF305" s="24">
        <f>IFERROR('Interaction Matrix'!P422,0)</f>
        <v>1.4865329862351893</v>
      </c>
      <c r="EG305" s="24">
        <f>IFERROR('Interaction Matrix'!Q422,0)</f>
        <v>1.4865329862351893</v>
      </c>
      <c r="EH305" s="24">
        <f>IFERROR('Interaction Matrix'!R422,0)</f>
        <v>1.5173589992491425</v>
      </c>
      <c r="EI305" s="24">
        <f>IFERROR('Interaction Matrix'!S422,0)</f>
        <v>1.5173589992491425</v>
      </c>
      <c r="EJ305" s="24">
        <f>IFERROR('Interaction Matrix'!T422,0)</f>
        <v>1.5173589992491425</v>
      </c>
      <c r="EK305" s="24">
        <f>IFERROR('Interaction Matrix'!U422,0)</f>
        <v>1.5173589992491425</v>
      </c>
      <c r="EL305" s="24">
        <f>IFERROR('Interaction Matrix'!V422,0)</f>
        <v>1.2870917861806834</v>
      </c>
      <c r="EM305" s="24">
        <f>IFERROR('Interaction Matrix'!W422,0)</f>
        <v>1.2870917861806834</v>
      </c>
      <c r="EN305" s="24">
        <f>IFERROR('Interaction Matrix'!X422,0)</f>
        <v>2.8881237706186882</v>
      </c>
      <c r="EO305" s="24">
        <f>IFERROR('Interaction Matrix'!Y422,0)</f>
        <v>2.8881237706186882</v>
      </c>
      <c r="EP305" s="24">
        <f>IFERROR('Interaction Matrix'!Z422,0)</f>
        <v>2.8881237706186882</v>
      </c>
      <c r="EQ305" s="24">
        <f>IFERROR('Interaction Matrix'!AA422,0)</f>
        <v>1.6021102238426708</v>
      </c>
      <c r="ER305" s="24">
        <f>IFERROR('Interaction Matrix'!AB422,0)</f>
        <v>3.7870919547806556</v>
      </c>
      <c r="ES305" s="24">
        <f>IFERROR('Interaction Matrix'!AC422,0)</f>
        <v>6.1735126426462399</v>
      </c>
      <c r="ET305" s="24">
        <f>IFERROR('Interaction Matrix'!AD422,0)</f>
        <v>0</v>
      </c>
      <c r="EU305" s="24">
        <f>IFERROR('Interaction Matrix'!AE422,0)</f>
        <v>0.66978067968178157</v>
      </c>
      <c r="EV305" s="24">
        <f>IFERROR('Interaction Matrix'!AF422,0)</f>
        <v>0.66978067968178157</v>
      </c>
      <c r="EW305" s="24">
        <f>IFERROR('Interaction Matrix'!AG422,0)</f>
        <v>0</v>
      </c>
      <c r="EX305" s="24">
        <f>IFERROR('Interaction Matrix'!AH422,0)</f>
        <v>0.38967188633599376</v>
      </c>
      <c r="EY305" s="24">
        <f>IFERROR('Interaction Matrix'!AI422,0)</f>
        <v>0.38967188633599376</v>
      </c>
      <c r="EZ305" s="24">
        <f>IFERROR('Interaction Matrix'!AJ422,0)</f>
        <v>0</v>
      </c>
      <c r="FA305" s="24">
        <f>IFERROR('Interaction Matrix'!AK422,0)</f>
        <v>0</v>
      </c>
      <c r="FB305" s="24">
        <f>IFERROR('Interaction Matrix'!AL422,0)</f>
        <v>0</v>
      </c>
      <c r="FC305" s="24">
        <f>IFERROR('Interaction Matrix'!AM422,0)</f>
        <v>0</v>
      </c>
      <c r="FD305" s="24">
        <f>IFERROR('Interaction Matrix'!AN422,0)</f>
        <v>1.8722370381009423</v>
      </c>
      <c r="FE305" s="24">
        <f>IFERROR('Interaction Matrix'!AO422,0)</f>
        <v>0.95504783652566261</v>
      </c>
      <c r="FF305" s="24">
        <f>IFERROR('Interaction Matrix'!AP422,0)</f>
        <v>0.95504783652566261</v>
      </c>
      <c r="FG305" s="24">
        <f>IFERROR('Interaction Matrix'!AQ422,0)</f>
        <v>0.95504783652566261</v>
      </c>
      <c r="FH305" s="24">
        <f>IFERROR('Interaction Matrix'!AR422,0)</f>
        <v>1</v>
      </c>
      <c r="FI305" s="24">
        <f>IFERROR('Interaction Matrix'!AS422,0)</f>
        <v>1</v>
      </c>
      <c r="FJ305" s="24">
        <f>IFERROR('Interaction Matrix'!AT422,0)</f>
        <v>1</v>
      </c>
      <c r="FK305" s="24">
        <f>IFERROR('Interaction Matrix'!AU422,0)</f>
        <v>1.3017024483793882</v>
      </c>
      <c r="FL305" s="24">
        <f>IFERROR('Interaction Matrix'!AV422,0)</f>
        <v>1.3017024483793882</v>
      </c>
      <c r="FM305" s="24">
        <f>IFERROR('Interaction Matrix'!AW422,0)</f>
        <v>0</v>
      </c>
      <c r="FN305" s="24">
        <f>IFERROR('Interaction Matrix'!AX422,0)</f>
        <v>0</v>
      </c>
      <c r="FO305" s="24">
        <f>IFERROR('Interaction Matrix'!AY422,0)</f>
        <v>0</v>
      </c>
      <c r="FP305" s="24">
        <f>IFERROR('Interaction Matrix'!AZ422,0)</f>
        <v>0</v>
      </c>
      <c r="FQ305" s="24">
        <f>IFERROR('Interaction Matrix'!BA422,0)</f>
        <v>0.44381708130489422</v>
      </c>
      <c r="FR305" s="24">
        <f>IFERROR('Interaction Matrix'!BB422,0)</f>
        <v>0.44381708130489422</v>
      </c>
      <c r="FS305" s="24">
        <f>IFERROR('Interaction Matrix'!BC422,0)</f>
        <v>0</v>
      </c>
      <c r="FT305" s="24">
        <f>IFERROR('Interaction Matrix'!BD422,0)</f>
        <v>0</v>
      </c>
      <c r="FU305" s="24">
        <f>IFERROR('Interaction Matrix'!BE422,0)</f>
        <v>0</v>
      </c>
      <c r="FV305" s="24">
        <f>IFERROR('Interaction Matrix'!BF422,0)</f>
        <v>0</v>
      </c>
      <c r="FW305" s="24">
        <f>IFERROR('Interaction Matrix'!BG422,0)</f>
        <v>0</v>
      </c>
      <c r="FX305" s="24">
        <f>IFERROR('Interaction Matrix'!BH422,0)</f>
        <v>0</v>
      </c>
      <c r="FY305" s="24">
        <f>IFERROR('Interaction Matrix'!BI422,0)</f>
        <v>0</v>
      </c>
      <c r="FZ305" s="24">
        <f>IFERROR('Interaction Matrix'!BJ422,0)</f>
        <v>0</v>
      </c>
      <c r="GA305" s="24">
        <f>IFERROR('Interaction Matrix'!BK422,0)</f>
        <v>0</v>
      </c>
      <c r="GB305" s="24">
        <f>IFERROR('Interaction Matrix'!BL422,0)</f>
        <v>0</v>
      </c>
      <c r="GC305" s="24">
        <f>IFERROR('Interaction Matrix'!BM422,0)</f>
        <v>1.0110619093354141</v>
      </c>
      <c r="GD305" s="24">
        <f>IFERROR('Interaction Matrix'!BN422,0)</f>
        <v>25.017713199533716</v>
      </c>
      <c r="GE305" s="24">
        <f>IFERROR('Interaction Matrix'!BO422,0)</f>
        <v>0</v>
      </c>
      <c r="GF305" s="24">
        <f>IFERROR('Interaction Matrix'!BP422,0)</f>
        <v>0</v>
      </c>
      <c r="GG305" s="24">
        <f>IFERROR('Interaction Matrix'!BQ422,0)</f>
        <v>0</v>
      </c>
      <c r="GH305" s="24">
        <f>IFERROR('Interaction Matrix'!BR422,0)</f>
        <v>0</v>
      </c>
      <c r="GI305" s="24">
        <f>IFERROR('Interaction Matrix'!BS422,0)</f>
        <v>0</v>
      </c>
      <c r="GJ305" s="24">
        <f>IFERROR('Interaction Matrix'!BT422,0)</f>
        <v>0</v>
      </c>
      <c r="GK305" s="24">
        <f>IFERROR('Interaction Matrix'!BU422,0)</f>
        <v>0</v>
      </c>
      <c r="GL305" s="24">
        <f>IFERROR('Interaction Matrix'!BV422,0)</f>
        <v>0</v>
      </c>
      <c r="GM305" s="24">
        <f>IFERROR('Interaction Matrix'!BW422,0)</f>
        <v>0</v>
      </c>
      <c r="GN305" s="24">
        <f>IFERROR('Interaction Matrix'!BX422,0)</f>
        <v>0</v>
      </c>
      <c r="GO305" s="24">
        <f>IFERROR('Interaction Matrix'!BY422,0)</f>
        <v>0</v>
      </c>
      <c r="GP305" s="24">
        <f>IFERROR('Interaction Matrix'!BZ422,0)</f>
        <v>0</v>
      </c>
      <c r="GQ305" s="24">
        <f>IFERROR('Interaction Matrix'!CA422,0)</f>
        <v>0</v>
      </c>
      <c r="GR305" s="24">
        <f>IFERROR('Interaction Matrix'!CB422,0)</f>
        <v>0</v>
      </c>
      <c r="GS305" s="24">
        <f>IFERROR('Interaction Matrix'!CC422,0)</f>
        <v>0</v>
      </c>
      <c r="GT305" s="24">
        <f>IFERROR('Interaction Matrix'!CD422,0)</f>
        <v>0</v>
      </c>
      <c r="GU305" s="24">
        <f>IFERROR('Interaction Matrix'!CE422,0)</f>
        <v>1.5173589992491425</v>
      </c>
      <c r="GV305" s="24">
        <f>IFERROR('Interaction Matrix'!CF422,0)</f>
        <v>3.0267705520830357</v>
      </c>
      <c r="GW305" s="24">
        <f>IFERROR('Interaction Matrix'!CG422,0)</f>
        <v>1.3455420113638956</v>
      </c>
      <c r="GX305" s="24">
        <f>IFERROR('Interaction Matrix'!CH422,0)</f>
        <v>1.3455420113638956</v>
      </c>
      <c r="GY305" s="24">
        <f>IFERROR('Interaction Matrix'!CI422,0)</f>
        <v>0</v>
      </c>
      <c r="GZ305" s="24">
        <f>IFERROR('Interaction Matrix'!CJ422,0)</f>
        <v>0</v>
      </c>
      <c r="HA305" s="24">
        <f>IFERROR('Interaction Matrix'!CK422,0)</f>
        <v>0</v>
      </c>
      <c r="HB305" s="24">
        <f>IFERROR('Interaction Matrix'!CL422,0)</f>
        <v>0</v>
      </c>
      <c r="HC305" s="24">
        <f>IFERROR('Interaction Matrix'!CM422,0)</f>
        <v>1.5679417433062837</v>
      </c>
      <c r="HD305" s="24">
        <f>IFERROR('Interaction Matrix'!CN422,0)</f>
        <v>1.5679417433062837</v>
      </c>
      <c r="HE305" s="24">
        <f>IFERROR('Interaction Matrix'!CO422,0)</f>
        <v>1.5679417433062837</v>
      </c>
      <c r="HF305" s="24">
        <f>IFERROR('Interaction Matrix'!CP422,0)</f>
        <v>1.6021102238426708</v>
      </c>
      <c r="HG305" s="24">
        <f>IFERROR('Interaction Matrix'!CQ422,0)</f>
        <v>1.6021102238426708</v>
      </c>
      <c r="HH305" s="24">
        <f>IFERROR('Interaction Matrix'!CR422,0)</f>
        <v>1.8722370381009423</v>
      </c>
      <c r="HI305" s="24">
        <f>IFERROR('Interaction Matrix'!CS422,0)</f>
        <v>1.8722370381009423</v>
      </c>
      <c r="HJ305" s="24">
        <f>IFERROR('Interaction Matrix'!CT422,0)</f>
        <v>0.95504783652566261</v>
      </c>
      <c r="HK305" s="24">
        <f>IFERROR('Interaction Matrix'!CU422,0)</f>
        <v>0</v>
      </c>
      <c r="HL305" s="24">
        <f>IFERROR('Interaction Matrix'!CV422,0)</f>
        <v>0</v>
      </c>
      <c r="HM305" s="24">
        <f>IFERROR('Interaction Matrix'!CW422,0)</f>
        <v>0</v>
      </c>
      <c r="HN305" s="24">
        <f>IFERROR('Interaction Matrix'!CX422,0)</f>
        <v>0</v>
      </c>
      <c r="HO305" s="24">
        <f>IFERROR('Interaction Matrix'!CY422,0)</f>
        <v>9.7633902127963329E-2</v>
      </c>
      <c r="HP305" s="24">
        <f>IFERROR('Interaction Matrix'!CZ422,0)</f>
        <v>9.7633902127963329E-2</v>
      </c>
      <c r="HQ305" s="24">
        <f>IFERROR('Interaction Matrix'!DA422,0)</f>
        <v>0</v>
      </c>
      <c r="HR305" s="24">
        <f>IFERROR('Interaction Matrix'!DB422,0)</f>
        <v>0</v>
      </c>
      <c r="HS305" s="24">
        <f>IFERROR('Interaction Matrix'!DC422,0)</f>
        <v>9.7633902127963329E-2</v>
      </c>
      <c r="HT305" s="24">
        <f>IFERROR('Interaction Matrix'!DD422,0)</f>
        <v>0</v>
      </c>
      <c r="HU305" s="24">
        <f>IFERROR('Interaction Matrix'!DE422,0)</f>
        <v>0</v>
      </c>
      <c r="HV305" s="24">
        <f>IFERROR('Interaction Matrix'!DF422,0)</f>
        <v>0</v>
      </c>
      <c r="HW305" s="24">
        <f>IFERROR('Interaction Matrix'!DG422,0)</f>
        <v>0</v>
      </c>
      <c r="HX305" s="24">
        <f>IFERROR('Interaction Matrix'!DH422,0)</f>
        <v>0</v>
      </c>
      <c r="HY305" s="24">
        <f>IFERROR('Interaction Matrix'!DI422,0)</f>
        <v>0</v>
      </c>
      <c r="HZ305" s="24">
        <f>IFERROR('Interaction Matrix'!DJ422,0)</f>
        <v>0</v>
      </c>
      <c r="IA305" s="24">
        <f>IFERROR('Interaction Matrix'!DK422,0)</f>
        <v>0</v>
      </c>
      <c r="IB305" s="24">
        <f>IFERROR('Interaction Matrix'!DL422,0)</f>
        <v>0</v>
      </c>
      <c r="IC305" s="24">
        <f>IFERROR('Interaction Matrix'!DM422,0)</f>
        <v>0.86626125737388093</v>
      </c>
      <c r="ID305" s="24">
        <f>IFERROR('Interaction Matrix'!DN422,0)</f>
        <v>0.86626125737388093</v>
      </c>
      <c r="IE305" s="24">
        <f>IFERROR('Interaction Matrix'!DO422,0)</f>
        <v>0</v>
      </c>
      <c r="IF305" s="24">
        <f>IFERROR('Interaction Matrix'!DP422,0)</f>
        <v>0</v>
      </c>
      <c r="IG305" s="24">
        <f>IFERROR('Interaction Matrix'!DQ422,0)</f>
        <v>0</v>
      </c>
      <c r="IH305" s="24">
        <f>IFERROR('Interaction Matrix'!DR422,0)</f>
        <v>0</v>
      </c>
      <c r="II305" s="24">
        <f>IFERROR('Interaction Matrix'!DS422,0)</f>
        <v>0</v>
      </c>
      <c r="IJ305" s="24">
        <f>IFERROR('Interaction Matrix'!DT422,0)</f>
        <v>0</v>
      </c>
      <c r="IK305" s="24">
        <f>IFERROR('Interaction Matrix'!DU422,0)</f>
        <v>0</v>
      </c>
      <c r="IL305" s="24">
        <f>IFERROR('Interaction Matrix'!DV422,0)</f>
        <v>0</v>
      </c>
      <c r="IM305" s="24">
        <f>IFERROR('Interaction Matrix'!DW422,0)</f>
        <v>0</v>
      </c>
      <c r="IN305" s="24">
        <f>IFERROR('Interaction Matrix'!DX422,0)</f>
        <v>0</v>
      </c>
      <c r="IO305" s="24">
        <f>IFERROR('Interaction Matrix'!DY422,0)</f>
        <v>0</v>
      </c>
      <c r="IP305" s="24">
        <f>IFERROR('Interaction Matrix'!DZ422,0)</f>
        <v>0</v>
      </c>
      <c r="IQ305" s="24">
        <f>IFERROR('Interaction Matrix'!EA422,0)</f>
        <v>0</v>
      </c>
      <c r="IR305" s="24">
        <f>IFERROR('Interaction Matrix'!EB422,0)</f>
        <v>0</v>
      </c>
      <c r="IS305" s="24">
        <f>IFERROR('Interaction Matrix'!EC422,0)</f>
        <v>0</v>
      </c>
      <c r="IT305" s="24">
        <f>IFERROR('Interaction Matrix'!ED422,0)</f>
        <v>0</v>
      </c>
      <c r="IU305" s="24">
        <f>IFERROR('Interaction Matrix'!EE422,0)</f>
        <v>0</v>
      </c>
      <c r="IV305" s="24">
        <f>IFERROR('Interaction Matrix'!EF422,0)</f>
        <v>0</v>
      </c>
      <c r="IW305" s="24">
        <f>IFERROR('Interaction Matrix'!EG422,0)</f>
        <v>0</v>
      </c>
      <c r="IX305" s="24">
        <f>IFERROR('Interaction Matrix'!EH422,0)</f>
        <v>0</v>
      </c>
    </row>
    <row r="306" spans="2:258" x14ac:dyDescent="0.3">
      <c r="B306" s="123"/>
      <c r="C306" s="21" t="s">
        <v>45</v>
      </c>
      <c r="D306" s="29">
        <f t="shared" si="587"/>
        <v>3.5488749226509159E-2</v>
      </c>
      <c r="E306" s="29">
        <f t="shared" si="588"/>
        <v>0.28427130460736566</v>
      </c>
      <c r="F306" s="29">
        <f t="shared" si="589"/>
        <v>0</v>
      </c>
      <c r="G306" s="29">
        <f t="shared" si="590"/>
        <v>0</v>
      </c>
      <c r="H306" s="29">
        <f t="shared" si="591"/>
        <v>0</v>
      </c>
      <c r="I306" s="29">
        <f t="shared" si="592"/>
        <v>3.8855655846699803E-2</v>
      </c>
      <c r="J306" s="29">
        <f t="shared" si="593"/>
        <v>0</v>
      </c>
      <c r="K306" s="29">
        <f t="shared" si="594"/>
        <v>0</v>
      </c>
      <c r="L306" s="29">
        <f t="shared" si="595"/>
        <v>0.12515560109592791</v>
      </c>
      <c r="M306" s="29">
        <f t="shared" si="596"/>
        <v>0</v>
      </c>
      <c r="N306" s="29">
        <f t="shared" si="597"/>
        <v>0</v>
      </c>
      <c r="O306" s="29">
        <f t="shared" si="598"/>
        <v>3.1951776265639616E-2</v>
      </c>
      <c r="P306" s="29">
        <f t="shared" si="599"/>
        <v>0</v>
      </c>
      <c r="Q306" s="29">
        <f t="shared" si="600"/>
        <v>0</v>
      </c>
      <c r="R306" s="29">
        <f t="shared" si="601"/>
        <v>0</v>
      </c>
      <c r="S306" s="29">
        <f t="shared" si="602"/>
        <v>0</v>
      </c>
      <c r="T306" s="29">
        <f t="shared" si="603"/>
        <v>0</v>
      </c>
      <c r="U306" s="29">
        <f t="shared" si="604"/>
        <v>0</v>
      </c>
      <c r="V306" s="29">
        <f t="shared" si="605"/>
        <v>4.6552730230997687E-2</v>
      </c>
      <c r="W306" s="29">
        <f t="shared" si="606"/>
        <v>0</v>
      </c>
      <c r="X306" s="29">
        <f t="shared" si="607"/>
        <v>0</v>
      </c>
      <c r="Y306" s="29">
        <f t="shared" si="608"/>
        <v>0</v>
      </c>
      <c r="Z306" s="29">
        <f t="shared" si="609"/>
        <v>0</v>
      </c>
      <c r="AA306" s="29">
        <f t="shared" si="610"/>
        <v>0</v>
      </c>
      <c r="AB306" s="29">
        <f t="shared" si="611"/>
        <v>0</v>
      </c>
      <c r="AC306" s="29">
        <f t="shared" si="612"/>
        <v>0</v>
      </c>
      <c r="AD306" s="29">
        <f t="shared" si="613"/>
        <v>0</v>
      </c>
      <c r="AE306" s="29">
        <f t="shared" si="614"/>
        <v>0</v>
      </c>
      <c r="AF306" s="29">
        <f t="shared" si="615"/>
        <v>0</v>
      </c>
      <c r="AG306" s="29">
        <f t="shared" si="616"/>
        <v>0</v>
      </c>
      <c r="AH306" s="29">
        <f t="shared" si="617"/>
        <v>0</v>
      </c>
      <c r="AI306" s="29">
        <f t="shared" si="618"/>
        <v>0</v>
      </c>
      <c r="AJ306" s="29">
        <f t="shared" si="619"/>
        <v>1.524196423026563E-3</v>
      </c>
      <c r="AK306" s="29">
        <f t="shared" si="620"/>
        <v>0</v>
      </c>
      <c r="AL306" s="29">
        <f t="shared" si="621"/>
        <v>0</v>
      </c>
      <c r="AM306" s="29">
        <f t="shared" si="622"/>
        <v>0</v>
      </c>
      <c r="AN306" s="29">
        <f t="shared" si="623"/>
        <v>0</v>
      </c>
      <c r="AO306" s="29">
        <f t="shared" si="624"/>
        <v>0</v>
      </c>
      <c r="AP306" s="29">
        <f t="shared" si="625"/>
        <v>0</v>
      </c>
      <c r="AQ306" s="29">
        <f t="shared" si="626"/>
        <v>0</v>
      </c>
      <c r="AR306" s="29">
        <f t="shared" si="627"/>
        <v>0</v>
      </c>
      <c r="AS306" s="29">
        <f t="shared" si="628"/>
        <v>3.7015339408076066E-3</v>
      </c>
      <c r="AT306" s="29">
        <f t="shared" si="629"/>
        <v>0</v>
      </c>
      <c r="AU306" s="29">
        <f t="shared" si="630"/>
        <v>0</v>
      </c>
      <c r="AV306" s="29">
        <f t="shared" si="631"/>
        <v>0</v>
      </c>
      <c r="AW306" s="29">
        <f t="shared" si="632"/>
        <v>0</v>
      </c>
      <c r="AX306" s="29">
        <f t="shared" si="633"/>
        <v>0</v>
      </c>
      <c r="AY306" s="29">
        <f t="shared" si="634"/>
        <v>0</v>
      </c>
      <c r="AZ306" s="29">
        <f t="shared" si="635"/>
        <v>0</v>
      </c>
      <c r="BA306" s="29">
        <f t="shared" si="636"/>
        <v>0</v>
      </c>
      <c r="BB306" s="29">
        <f t="shared" si="637"/>
        <v>0</v>
      </c>
      <c r="BC306" s="29">
        <f t="shared" si="638"/>
        <v>0</v>
      </c>
      <c r="BD306" s="29">
        <f t="shared" si="639"/>
        <v>0</v>
      </c>
      <c r="BE306" s="29">
        <f t="shared" si="640"/>
        <v>0</v>
      </c>
      <c r="BF306" s="29">
        <f t="shared" si="641"/>
        <v>0</v>
      </c>
      <c r="BG306" s="29">
        <f t="shared" si="642"/>
        <v>0</v>
      </c>
      <c r="BH306" s="29">
        <f t="shared" si="643"/>
        <v>0</v>
      </c>
      <c r="BI306" s="29">
        <f t="shared" si="644"/>
        <v>0</v>
      </c>
      <c r="BJ306" s="29">
        <f t="shared" si="645"/>
        <v>0</v>
      </c>
      <c r="BK306" s="29">
        <f t="shared" si="646"/>
        <v>0</v>
      </c>
      <c r="BL306" s="29">
        <f t="shared" si="647"/>
        <v>0</v>
      </c>
      <c r="BM306" s="29">
        <f t="shared" si="648"/>
        <v>0</v>
      </c>
      <c r="BN306" s="29">
        <f t="shared" si="649"/>
        <v>0</v>
      </c>
      <c r="BO306" s="29">
        <f t="shared" si="650"/>
        <v>0</v>
      </c>
      <c r="BP306" s="29">
        <f t="shared" si="651"/>
        <v>0</v>
      </c>
      <c r="BQ306" s="29">
        <f t="shared" si="652"/>
        <v>0</v>
      </c>
      <c r="BR306" s="29">
        <f t="shared" si="653"/>
        <v>0</v>
      </c>
      <c r="BS306" s="29">
        <f t="shared" si="654"/>
        <v>0</v>
      </c>
      <c r="BT306" s="29">
        <f t="shared" si="655"/>
        <v>0</v>
      </c>
      <c r="BU306" s="29">
        <f t="shared" si="656"/>
        <v>0</v>
      </c>
      <c r="BV306" s="29">
        <f t="shared" si="657"/>
        <v>0</v>
      </c>
      <c r="BW306" s="29">
        <f t="shared" si="658"/>
        <v>0</v>
      </c>
      <c r="BX306" s="29">
        <f t="shared" si="659"/>
        <v>0</v>
      </c>
      <c r="BY306" s="29">
        <f t="shared" si="660"/>
        <v>0</v>
      </c>
      <c r="BZ306" s="29">
        <f t="shared" si="661"/>
        <v>0</v>
      </c>
      <c r="CA306" s="29">
        <f t="shared" si="662"/>
        <v>0</v>
      </c>
      <c r="CB306" s="29">
        <f t="shared" si="663"/>
        <v>0</v>
      </c>
      <c r="CC306" s="29">
        <f t="shared" si="664"/>
        <v>0</v>
      </c>
      <c r="CD306" s="29">
        <f t="shared" si="665"/>
        <v>0</v>
      </c>
      <c r="CE306" s="29">
        <f t="shared" si="666"/>
        <v>0</v>
      </c>
      <c r="CF306" s="29">
        <f t="shared" si="667"/>
        <v>0</v>
      </c>
      <c r="CG306" s="29">
        <f t="shared" si="668"/>
        <v>0</v>
      </c>
      <c r="CH306" s="29">
        <f t="shared" si="669"/>
        <v>0</v>
      </c>
      <c r="CI306" s="29">
        <f t="shared" si="670"/>
        <v>0</v>
      </c>
      <c r="CJ306" s="29">
        <f t="shared" si="671"/>
        <v>0</v>
      </c>
      <c r="CK306" s="29">
        <f t="shared" si="672"/>
        <v>0</v>
      </c>
      <c r="CL306" s="29">
        <f t="shared" si="673"/>
        <v>0</v>
      </c>
      <c r="CM306" s="29">
        <f t="shared" si="674"/>
        <v>0</v>
      </c>
      <c r="CN306" s="29">
        <f t="shared" si="675"/>
        <v>0</v>
      </c>
      <c r="CO306" s="29">
        <f t="shared" si="676"/>
        <v>0</v>
      </c>
      <c r="CP306" s="29">
        <f t="shared" si="677"/>
        <v>0</v>
      </c>
      <c r="CQ306" s="29">
        <f t="shared" si="678"/>
        <v>0</v>
      </c>
      <c r="CR306" s="29">
        <f t="shared" si="679"/>
        <v>0</v>
      </c>
      <c r="CS306" s="29">
        <f t="shared" si="680"/>
        <v>0</v>
      </c>
      <c r="CT306" s="29">
        <f t="shared" si="681"/>
        <v>0</v>
      </c>
      <c r="CU306" s="29">
        <f t="shared" si="682"/>
        <v>0</v>
      </c>
      <c r="CV306" s="29">
        <f t="shared" si="683"/>
        <v>0</v>
      </c>
      <c r="CW306" s="29">
        <f t="shared" si="684"/>
        <v>0</v>
      </c>
      <c r="CX306" s="29">
        <f t="shared" si="685"/>
        <v>0</v>
      </c>
      <c r="CY306" s="29">
        <f t="shared" si="686"/>
        <v>0</v>
      </c>
      <c r="CZ306" s="29">
        <f t="shared" si="687"/>
        <v>0</v>
      </c>
      <c r="DA306" s="29">
        <f t="shared" si="688"/>
        <v>0</v>
      </c>
      <c r="DB306" s="29">
        <f t="shared" si="689"/>
        <v>0</v>
      </c>
      <c r="DC306" s="29">
        <f t="shared" si="690"/>
        <v>0</v>
      </c>
      <c r="DD306" s="29">
        <f t="shared" si="691"/>
        <v>0</v>
      </c>
      <c r="DE306" s="29">
        <f t="shared" si="692"/>
        <v>0</v>
      </c>
      <c r="DF306" s="29">
        <f t="shared" si="693"/>
        <v>0</v>
      </c>
      <c r="DG306" s="29">
        <f t="shared" si="694"/>
        <v>0</v>
      </c>
      <c r="DH306" s="29">
        <f t="shared" si="695"/>
        <v>0</v>
      </c>
      <c r="DI306" s="29">
        <f t="shared" si="696"/>
        <v>0</v>
      </c>
      <c r="DJ306" s="29">
        <f t="shared" si="697"/>
        <v>0</v>
      </c>
      <c r="DK306" s="29">
        <f t="shared" si="698"/>
        <v>0</v>
      </c>
      <c r="DL306" s="29">
        <f t="shared" si="699"/>
        <v>0</v>
      </c>
      <c r="DM306" s="29">
        <f t="shared" si="700"/>
        <v>0</v>
      </c>
      <c r="DN306" s="29">
        <f t="shared" si="701"/>
        <v>0</v>
      </c>
      <c r="DO306" s="29">
        <f t="shared" si="702"/>
        <v>0</v>
      </c>
      <c r="DP306" s="29">
        <f t="shared" si="703"/>
        <v>0</v>
      </c>
      <c r="DQ306" s="29">
        <f t="shared" si="704"/>
        <v>0</v>
      </c>
      <c r="DR306" s="29">
        <f t="shared" si="705"/>
        <v>0</v>
      </c>
      <c r="DS306" s="29">
        <f t="shared" si="706"/>
        <v>0</v>
      </c>
      <c r="DT306" s="29">
        <f t="shared" si="707"/>
        <v>0</v>
      </c>
      <c r="DU306" s="29">
        <f t="shared" si="708"/>
        <v>0</v>
      </c>
      <c r="DV306" s="29">
        <f t="shared" si="709"/>
        <v>0</v>
      </c>
      <c r="DW306" s="29">
        <f t="shared" si="710"/>
        <v>0</v>
      </c>
      <c r="DX306" s="29">
        <f t="shared" si="711"/>
        <v>0</v>
      </c>
      <c r="DY306" s="26"/>
      <c r="EB306" s="5">
        <v>34</v>
      </c>
      <c r="EC306" s="6">
        <v>16</v>
      </c>
      <c r="ED306" s="24">
        <f>IFERROR('Interaction Matrix'!N423,0)</f>
        <v>2.1251587813239081</v>
      </c>
      <c r="EE306" s="24">
        <f>IFERROR('Interaction Matrix'!O423,0)</f>
        <v>2.1251587813239081</v>
      </c>
      <c r="EF306" s="24">
        <f>IFERROR('Interaction Matrix'!P423,0)</f>
        <v>2.1251587813239081</v>
      </c>
      <c r="EG306" s="24">
        <f>IFERROR('Interaction Matrix'!Q423,0)</f>
        <v>2.1251587813239081</v>
      </c>
      <c r="EH306" s="24">
        <f>IFERROR('Interaction Matrix'!R423,0)</f>
        <v>1.55434333084124</v>
      </c>
      <c r="EI306" s="24">
        <f>IFERROR('Interaction Matrix'!S423,0)</f>
        <v>1.55434333084124</v>
      </c>
      <c r="EJ306" s="24">
        <f>IFERROR('Interaction Matrix'!T423,0)</f>
        <v>1.55434333084124</v>
      </c>
      <c r="EK306" s="24">
        <f>IFERROR('Interaction Matrix'!U423,0)</f>
        <v>1.55434333084124</v>
      </c>
      <c r="EL306" s="24">
        <f>IFERROR('Interaction Matrix'!V423,0)</f>
        <v>1.7290343479253598</v>
      </c>
      <c r="EM306" s="24">
        <f>IFERROR('Interaction Matrix'!W423,0)</f>
        <v>1.7290343479253598</v>
      </c>
      <c r="EN306" s="24">
        <f>IFERROR('Interaction Matrix'!X423,0)</f>
        <v>2.9638186517799316</v>
      </c>
      <c r="EO306" s="24">
        <f>IFERROR('Interaction Matrix'!Y423,0)</f>
        <v>2.9638186517799316</v>
      </c>
      <c r="EP306" s="24">
        <f>IFERROR('Interaction Matrix'!Z423,0)</f>
        <v>2.9638186517799316</v>
      </c>
      <c r="EQ306" s="24">
        <f>IFERROR('Interaction Matrix'!AA423,0)</f>
        <v>4.1622967630474427E-20</v>
      </c>
      <c r="ER306" s="24">
        <f>IFERROR('Interaction Matrix'!AB423,0)</f>
        <v>3.3882292291086631</v>
      </c>
      <c r="ES306" s="24">
        <f>IFERROR('Interaction Matrix'!AC423,0)</f>
        <v>4.4121594017167149</v>
      </c>
      <c r="ET306" s="24">
        <f>IFERROR('Interaction Matrix'!AD423,0)</f>
        <v>0</v>
      </c>
      <c r="EU306" s="24">
        <f>IFERROR('Interaction Matrix'!AE423,0)</f>
        <v>0.32290486763708171</v>
      </c>
      <c r="EV306" s="24">
        <f>IFERROR('Interaction Matrix'!AF423,0)</f>
        <v>0.32290486763708171</v>
      </c>
      <c r="EW306" s="24">
        <f>IFERROR('Interaction Matrix'!AG423,0)</f>
        <v>0</v>
      </c>
      <c r="EX306" s="24">
        <f>IFERROR('Interaction Matrix'!AH423,0)</f>
        <v>0.24384418525379456</v>
      </c>
      <c r="EY306" s="24">
        <f>IFERROR('Interaction Matrix'!AI423,0)</f>
        <v>0.24384418525379456</v>
      </c>
      <c r="EZ306" s="24">
        <f>IFERROR('Interaction Matrix'!AJ423,0)</f>
        <v>0</v>
      </c>
      <c r="FA306" s="24">
        <f>IFERROR('Interaction Matrix'!AK423,0)</f>
        <v>0</v>
      </c>
      <c r="FB306" s="24">
        <f>IFERROR('Interaction Matrix'!AL423,0)</f>
        <v>0</v>
      </c>
      <c r="FC306" s="24">
        <f>IFERROR('Interaction Matrix'!AM423,0)</f>
        <v>0</v>
      </c>
      <c r="FD306" s="24">
        <f>IFERROR('Interaction Matrix'!AN423,0)</f>
        <v>0</v>
      </c>
      <c r="FE306" s="24">
        <f>IFERROR('Interaction Matrix'!AO423,0)</f>
        <v>2.6395585855793335</v>
      </c>
      <c r="FF306" s="24">
        <f>IFERROR('Interaction Matrix'!AP423,0)</f>
        <v>2.6395585855793335</v>
      </c>
      <c r="FG306" s="24">
        <f>IFERROR('Interaction Matrix'!AQ423,0)</f>
        <v>2.6395585855793335</v>
      </c>
      <c r="FH306" s="24">
        <f>IFERROR('Interaction Matrix'!AR423,0)</f>
        <v>0.66049555588814346</v>
      </c>
      <c r="FI306" s="24">
        <f>IFERROR('Interaction Matrix'!AS423,0)</f>
        <v>0.66049555588814346</v>
      </c>
      <c r="FJ306" s="24">
        <f>IFERROR('Interaction Matrix'!AT423,0)</f>
        <v>0.66049555588814346</v>
      </c>
      <c r="FK306" s="24">
        <f>IFERROR('Interaction Matrix'!AU423,0)</f>
        <v>1</v>
      </c>
      <c r="FL306" s="24">
        <f>IFERROR('Interaction Matrix'!AV423,0)</f>
        <v>1</v>
      </c>
      <c r="FM306" s="24">
        <f>IFERROR('Interaction Matrix'!AW423,0)</f>
        <v>0</v>
      </c>
      <c r="FN306" s="24">
        <f>IFERROR('Interaction Matrix'!AX423,0)</f>
        <v>0</v>
      </c>
      <c r="FO306" s="24">
        <f>IFERROR('Interaction Matrix'!AY423,0)</f>
        <v>0</v>
      </c>
      <c r="FP306" s="24">
        <f>IFERROR('Interaction Matrix'!AZ423,0)</f>
        <v>0</v>
      </c>
      <c r="FQ306" s="24">
        <f>IFERROR('Interaction Matrix'!BA423,0)</f>
        <v>0</v>
      </c>
      <c r="FR306" s="24">
        <f>IFERROR('Interaction Matrix'!BB423,0)</f>
        <v>0</v>
      </c>
      <c r="FS306" s="24">
        <f>IFERROR('Interaction Matrix'!BC423,0)</f>
        <v>0</v>
      </c>
      <c r="FT306" s="24">
        <f>IFERROR('Interaction Matrix'!BD423,0)</f>
        <v>0</v>
      </c>
      <c r="FU306" s="24">
        <f>IFERROR('Interaction Matrix'!BE423,0)</f>
        <v>0</v>
      </c>
      <c r="FV306" s="24">
        <f>IFERROR('Interaction Matrix'!BF423,0)</f>
        <v>0</v>
      </c>
      <c r="FW306" s="24">
        <f>IFERROR('Interaction Matrix'!BG423,0)</f>
        <v>0</v>
      </c>
      <c r="FX306" s="24">
        <f>IFERROR('Interaction Matrix'!BH423,0)</f>
        <v>2.0100302538088246</v>
      </c>
      <c r="FY306" s="24">
        <f>IFERROR('Interaction Matrix'!BI423,0)</f>
        <v>2.0100302538088246</v>
      </c>
      <c r="FZ306" s="24">
        <f>IFERROR('Interaction Matrix'!BJ423,0)</f>
        <v>2.0100302538088246</v>
      </c>
      <c r="GA306" s="24">
        <f>IFERROR('Interaction Matrix'!BK423,0)</f>
        <v>3.146660924070837</v>
      </c>
      <c r="GB306" s="24">
        <f>IFERROR('Interaction Matrix'!BL423,0)</f>
        <v>0</v>
      </c>
      <c r="GC306" s="24">
        <f>IFERROR('Interaction Matrix'!BM423,0)</f>
        <v>1.9637734496023433</v>
      </c>
      <c r="GD306" s="24">
        <f>IFERROR('Interaction Matrix'!BN423,0)</f>
        <v>135.02356826584787</v>
      </c>
      <c r="GE306" s="24">
        <f>IFERROR('Interaction Matrix'!BO423,0)</f>
        <v>0</v>
      </c>
      <c r="GF306" s="24">
        <f>IFERROR('Interaction Matrix'!BP423,0)</f>
        <v>0</v>
      </c>
      <c r="GG306" s="24">
        <f>IFERROR('Interaction Matrix'!BQ423,0)</f>
        <v>0</v>
      </c>
      <c r="GH306" s="24">
        <f>IFERROR('Interaction Matrix'!BR423,0)</f>
        <v>0</v>
      </c>
      <c r="GI306" s="24">
        <f>IFERROR('Interaction Matrix'!BS423,0)</f>
        <v>0</v>
      </c>
      <c r="GJ306" s="24">
        <f>IFERROR('Interaction Matrix'!BT423,0)</f>
        <v>0</v>
      </c>
      <c r="GK306" s="24">
        <f>IFERROR('Interaction Matrix'!BU423,0)</f>
        <v>0</v>
      </c>
      <c r="GL306" s="24">
        <f>IFERROR('Interaction Matrix'!BV423,0)</f>
        <v>0</v>
      </c>
      <c r="GM306" s="24">
        <f>IFERROR('Interaction Matrix'!BW423,0)</f>
        <v>0</v>
      </c>
      <c r="GN306" s="24">
        <f>IFERROR('Interaction Matrix'!BX423,0)</f>
        <v>0</v>
      </c>
      <c r="GO306" s="24">
        <f>IFERROR('Interaction Matrix'!BY423,0)</f>
        <v>0</v>
      </c>
      <c r="GP306" s="24">
        <f>IFERROR('Interaction Matrix'!BZ423,0)</f>
        <v>0</v>
      </c>
      <c r="GQ306" s="24">
        <f>IFERROR('Interaction Matrix'!CA423,0)</f>
        <v>0</v>
      </c>
      <c r="GR306" s="24">
        <f>IFERROR('Interaction Matrix'!CB423,0)</f>
        <v>0</v>
      </c>
      <c r="GS306" s="24">
        <f>IFERROR('Interaction Matrix'!CC423,0)</f>
        <v>0</v>
      </c>
      <c r="GT306" s="24">
        <f>IFERROR('Interaction Matrix'!CD423,0)</f>
        <v>0</v>
      </c>
      <c r="GU306" s="24">
        <f>IFERROR('Interaction Matrix'!CE423,0)</f>
        <v>1.55434333084124</v>
      </c>
      <c r="GV306" s="24">
        <f>IFERROR('Interaction Matrix'!CF423,0)</f>
        <v>2.3001226673423609</v>
      </c>
      <c r="GW306" s="24">
        <f>IFERROR('Interaction Matrix'!CG423,0)</f>
        <v>3.9296262772867019E-2</v>
      </c>
      <c r="GX306" s="24">
        <f>IFERROR('Interaction Matrix'!CH423,0)</f>
        <v>3.9296262772867019E-2</v>
      </c>
      <c r="GY306" s="24">
        <f>IFERROR('Interaction Matrix'!CI423,0)</f>
        <v>0</v>
      </c>
      <c r="GZ306" s="24">
        <f>IFERROR('Interaction Matrix'!CJ423,0)</f>
        <v>0</v>
      </c>
      <c r="HA306" s="24">
        <f>IFERROR('Interaction Matrix'!CK423,0)</f>
        <v>0</v>
      </c>
      <c r="HB306" s="24">
        <f>IFERROR('Interaction Matrix'!CL423,0)</f>
        <v>0</v>
      </c>
      <c r="HC306" s="24">
        <f>IFERROR('Interaction Matrix'!CM423,0)</f>
        <v>1.4038178668155292</v>
      </c>
      <c r="HD306" s="24">
        <f>IFERROR('Interaction Matrix'!CN423,0)</f>
        <v>1.4038178668155292</v>
      </c>
      <c r="HE306" s="24">
        <f>IFERROR('Interaction Matrix'!CO423,0)</f>
        <v>1.4038178668155292</v>
      </c>
      <c r="HF306" s="24">
        <f>IFERROR('Interaction Matrix'!CP423,0)</f>
        <v>4.1622967630474427E-20</v>
      </c>
      <c r="HG306" s="24">
        <f>IFERROR('Interaction Matrix'!CQ423,0)</f>
        <v>4.1622967630474427E-20</v>
      </c>
      <c r="HH306" s="24">
        <f>IFERROR('Interaction Matrix'!CR423,0)</f>
        <v>0</v>
      </c>
      <c r="HI306" s="24">
        <f>IFERROR('Interaction Matrix'!CS423,0)</f>
        <v>0</v>
      </c>
      <c r="HJ306" s="24">
        <f>IFERROR('Interaction Matrix'!CT423,0)</f>
        <v>2.6395585855793335</v>
      </c>
      <c r="HK306" s="24">
        <f>IFERROR('Interaction Matrix'!CU423,0)</f>
        <v>0</v>
      </c>
      <c r="HL306" s="24">
        <f>IFERROR('Interaction Matrix'!CV423,0)</f>
        <v>0</v>
      </c>
      <c r="HM306" s="24">
        <f>IFERROR('Interaction Matrix'!CW423,0)</f>
        <v>0</v>
      </c>
      <c r="HN306" s="24">
        <f>IFERROR('Interaction Matrix'!CX423,0)</f>
        <v>0</v>
      </c>
      <c r="HO306" s="24">
        <f>IFERROR('Interaction Matrix'!CY423,0)</f>
        <v>2.1615491746021957E-2</v>
      </c>
      <c r="HP306" s="24">
        <f>IFERROR('Interaction Matrix'!CZ423,0)</f>
        <v>2.1615491746021957E-2</v>
      </c>
      <c r="HQ306" s="24">
        <f>IFERROR('Interaction Matrix'!DA423,0)</f>
        <v>0</v>
      </c>
      <c r="HR306" s="24">
        <f>IFERROR('Interaction Matrix'!DB423,0)</f>
        <v>0</v>
      </c>
      <c r="HS306" s="24">
        <f>IFERROR('Interaction Matrix'!DC423,0)</f>
        <v>2.1615491746021957E-2</v>
      </c>
      <c r="HT306" s="24">
        <f>IFERROR('Interaction Matrix'!DD423,0)</f>
        <v>8.4081940659978989E-4</v>
      </c>
      <c r="HU306" s="24">
        <f>IFERROR('Interaction Matrix'!DE423,0)</f>
        <v>8.4081940659978989E-4</v>
      </c>
      <c r="HV306" s="24">
        <f>IFERROR('Interaction Matrix'!DF423,0)</f>
        <v>8.4081940659978989E-4</v>
      </c>
      <c r="HW306" s="24">
        <f>IFERROR('Interaction Matrix'!DG423,0)</f>
        <v>0</v>
      </c>
      <c r="HX306" s="24">
        <f>IFERROR('Interaction Matrix'!DH423,0)</f>
        <v>0</v>
      </c>
      <c r="HY306" s="24">
        <f>IFERROR('Interaction Matrix'!DI423,0)</f>
        <v>0</v>
      </c>
      <c r="HZ306" s="24">
        <f>IFERROR('Interaction Matrix'!DJ423,0)</f>
        <v>0</v>
      </c>
      <c r="IA306" s="24">
        <f>IFERROR('Interaction Matrix'!DK423,0)</f>
        <v>0</v>
      </c>
      <c r="IB306" s="24">
        <f>IFERROR('Interaction Matrix'!DL423,0)</f>
        <v>0</v>
      </c>
      <c r="IC306" s="24">
        <f>IFERROR('Interaction Matrix'!DM423,0)</f>
        <v>0.79330816248491209</v>
      </c>
      <c r="ID306" s="24">
        <f>IFERROR('Interaction Matrix'!DN423,0)</f>
        <v>0.79330816248491209</v>
      </c>
      <c r="IE306" s="24">
        <f>IFERROR('Interaction Matrix'!DO423,0)</f>
        <v>0</v>
      </c>
      <c r="IF306" s="24">
        <f>IFERROR('Interaction Matrix'!DP423,0)</f>
        <v>0</v>
      </c>
      <c r="IG306" s="24">
        <f>IFERROR('Interaction Matrix'!DQ423,0)</f>
        <v>0</v>
      </c>
      <c r="IH306" s="24">
        <f>IFERROR('Interaction Matrix'!DR423,0)</f>
        <v>0</v>
      </c>
      <c r="II306" s="24">
        <f>IFERROR('Interaction Matrix'!DS423,0)</f>
        <v>0</v>
      </c>
      <c r="IJ306" s="24">
        <f>IFERROR('Interaction Matrix'!DT423,0)</f>
        <v>0</v>
      </c>
      <c r="IK306" s="24">
        <f>IFERROR('Interaction Matrix'!DU423,0)</f>
        <v>0</v>
      </c>
      <c r="IL306" s="24">
        <f>IFERROR('Interaction Matrix'!DV423,0)</f>
        <v>0</v>
      </c>
      <c r="IM306" s="24">
        <f>IFERROR('Interaction Matrix'!DW423,0)</f>
        <v>0</v>
      </c>
      <c r="IN306" s="24">
        <f>IFERROR('Interaction Matrix'!DX423,0)</f>
        <v>0</v>
      </c>
      <c r="IO306" s="24">
        <f>IFERROR('Interaction Matrix'!DY423,0)</f>
        <v>0</v>
      </c>
      <c r="IP306" s="24">
        <f>IFERROR('Interaction Matrix'!DZ423,0)</f>
        <v>0</v>
      </c>
      <c r="IQ306" s="24">
        <f>IFERROR('Interaction Matrix'!EA423,0)</f>
        <v>0</v>
      </c>
      <c r="IR306" s="24">
        <f>IFERROR('Interaction Matrix'!EB423,0)</f>
        <v>0</v>
      </c>
      <c r="IS306" s="24">
        <f>IFERROR('Interaction Matrix'!EC423,0)</f>
        <v>0</v>
      </c>
      <c r="IT306" s="24">
        <f>IFERROR('Interaction Matrix'!ED423,0)</f>
        <v>0</v>
      </c>
      <c r="IU306" s="24">
        <f>IFERROR('Interaction Matrix'!EE423,0)</f>
        <v>0</v>
      </c>
      <c r="IV306" s="24">
        <f>IFERROR('Interaction Matrix'!EF423,0)</f>
        <v>0</v>
      </c>
      <c r="IW306" s="24">
        <f>IFERROR('Interaction Matrix'!EG423,0)</f>
        <v>0</v>
      </c>
      <c r="IX306" s="24">
        <f>IFERROR('Interaction Matrix'!EH423,0)</f>
        <v>0</v>
      </c>
    </row>
    <row r="307" spans="2:258" x14ac:dyDescent="0.3">
      <c r="B307" s="123"/>
      <c r="C307" s="21" t="s">
        <v>46</v>
      </c>
      <c r="D307" s="29">
        <f t="shared" si="587"/>
        <v>3.5488749226509159E-2</v>
      </c>
      <c r="E307" s="29">
        <f t="shared" si="588"/>
        <v>0.28427130460736566</v>
      </c>
      <c r="F307" s="29">
        <f t="shared" si="589"/>
        <v>0</v>
      </c>
      <c r="G307" s="29">
        <f t="shared" si="590"/>
        <v>0</v>
      </c>
      <c r="H307" s="29">
        <f t="shared" si="591"/>
        <v>0</v>
      </c>
      <c r="I307" s="29">
        <f t="shared" si="592"/>
        <v>3.8855655846699803E-2</v>
      </c>
      <c r="J307" s="29">
        <f t="shared" si="593"/>
        <v>0</v>
      </c>
      <c r="K307" s="29">
        <f t="shared" si="594"/>
        <v>0</v>
      </c>
      <c r="L307" s="29">
        <f t="shared" si="595"/>
        <v>0.12515560109592791</v>
      </c>
      <c r="M307" s="29">
        <f t="shared" si="596"/>
        <v>0</v>
      </c>
      <c r="N307" s="29">
        <f t="shared" si="597"/>
        <v>0</v>
      </c>
      <c r="O307" s="29">
        <f t="shared" si="598"/>
        <v>3.1951776265639616E-2</v>
      </c>
      <c r="P307" s="29">
        <f t="shared" si="599"/>
        <v>0</v>
      </c>
      <c r="Q307" s="29">
        <f t="shared" si="600"/>
        <v>0</v>
      </c>
      <c r="R307" s="29">
        <f t="shared" si="601"/>
        <v>0</v>
      </c>
      <c r="S307" s="29">
        <f t="shared" si="602"/>
        <v>0</v>
      </c>
      <c r="T307" s="29">
        <f t="shared" si="603"/>
        <v>0</v>
      </c>
      <c r="U307" s="29">
        <f t="shared" si="604"/>
        <v>0</v>
      </c>
      <c r="V307" s="29">
        <f t="shared" si="605"/>
        <v>4.6552730230997687E-2</v>
      </c>
      <c r="W307" s="29">
        <f t="shared" si="606"/>
        <v>0</v>
      </c>
      <c r="X307" s="29">
        <f t="shared" si="607"/>
        <v>0</v>
      </c>
      <c r="Y307" s="29">
        <f t="shared" si="608"/>
        <v>0</v>
      </c>
      <c r="Z307" s="29">
        <f t="shared" si="609"/>
        <v>0</v>
      </c>
      <c r="AA307" s="29">
        <f t="shared" si="610"/>
        <v>0</v>
      </c>
      <c r="AB307" s="29">
        <f t="shared" si="611"/>
        <v>0</v>
      </c>
      <c r="AC307" s="29">
        <f t="shared" si="612"/>
        <v>0</v>
      </c>
      <c r="AD307" s="29">
        <f t="shared" si="613"/>
        <v>0</v>
      </c>
      <c r="AE307" s="29">
        <f t="shared" si="614"/>
        <v>0</v>
      </c>
      <c r="AF307" s="29">
        <f t="shared" si="615"/>
        <v>0</v>
      </c>
      <c r="AG307" s="29">
        <f t="shared" si="616"/>
        <v>0</v>
      </c>
      <c r="AH307" s="29">
        <f t="shared" si="617"/>
        <v>0</v>
      </c>
      <c r="AI307" s="29">
        <f t="shared" si="618"/>
        <v>0</v>
      </c>
      <c r="AJ307" s="29">
        <f t="shared" si="619"/>
        <v>1.524196423026563E-3</v>
      </c>
      <c r="AK307" s="29">
        <f t="shared" si="620"/>
        <v>0</v>
      </c>
      <c r="AL307" s="29">
        <f t="shared" si="621"/>
        <v>0</v>
      </c>
      <c r="AM307" s="29">
        <f t="shared" si="622"/>
        <v>0</v>
      </c>
      <c r="AN307" s="29">
        <f t="shared" si="623"/>
        <v>0</v>
      </c>
      <c r="AO307" s="29">
        <f t="shared" si="624"/>
        <v>0</v>
      </c>
      <c r="AP307" s="29">
        <f t="shared" si="625"/>
        <v>0</v>
      </c>
      <c r="AQ307" s="29">
        <f t="shared" si="626"/>
        <v>0</v>
      </c>
      <c r="AR307" s="29">
        <f t="shared" si="627"/>
        <v>0</v>
      </c>
      <c r="AS307" s="29">
        <f t="shared" si="628"/>
        <v>3.7015339408076066E-3</v>
      </c>
      <c r="AT307" s="29">
        <f t="shared" si="629"/>
        <v>0</v>
      </c>
      <c r="AU307" s="29">
        <f t="shared" si="630"/>
        <v>0</v>
      </c>
      <c r="AV307" s="29">
        <f t="shared" si="631"/>
        <v>0</v>
      </c>
      <c r="AW307" s="29">
        <f t="shared" si="632"/>
        <v>0</v>
      </c>
      <c r="AX307" s="29">
        <f t="shared" si="633"/>
        <v>0</v>
      </c>
      <c r="AY307" s="29">
        <f t="shared" si="634"/>
        <v>0</v>
      </c>
      <c r="AZ307" s="29">
        <f t="shared" si="635"/>
        <v>0</v>
      </c>
      <c r="BA307" s="29">
        <f t="shared" si="636"/>
        <v>0</v>
      </c>
      <c r="BB307" s="29">
        <f t="shared" si="637"/>
        <v>0</v>
      </c>
      <c r="BC307" s="29">
        <f t="shared" si="638"/>
        <v>0</v>
      </c>
      <c r="BD307" s="29">
        <f t="shared" si="639"/>
        <v>0</v>
      </c>
      <c r="BE307" s="29">
        <f t="shared" si="640"/>
        <v>0</v>
      </c>
      <c r="BF307" s="29">
        <f t="shared" si="641"/>
        <v>0</v>
      </c>
      <c r="BG307" s="29">
        <f t="shared" si="642"/>
        <v>0</v>
      </c>
      <c r="BH307" s="29">
        <f t="shared" si="643"/>
        <v>0</v>
      </c>
      <c r="BI307" s="29">
        <f t="shared" si="644"/>
        <v>0</v>
      </c>
      <c r="BJ307" s="29">
        <f t="shared" si="645"/>
        <v>0</v>
      </c>
      <c r="BK307" s="29">
        <f t="shared" si="646"/>
        <v>0</v>
      </c>
      <c r="BL307" s="29">
        <f t="shared" si="647"/>
        <v>0</v>
      </c>
      <c r="BM307" s="29">
        <f t="shared" si="648"/>
        <v>0</v>
      </c>
      <c r="BN307" s="29">
        <f t="shared" si="649"/>
        <v>0</v>
      </c>
      <c r="BO307" s="29">
        <f t="shared" si="650"/>
        <v>0</v>
      </c>
      <c r="BP307" s="29">
        <f t="shared" si="651"/>
        <v>0</v>
      </c>
      <c r="BQ307" s="29">
        <f t="shared" si="652"/>
        <v>0</v>
      </c>
      <c r="BR307" s="29">
        <f t="shared" si="653"/>
        <v>0</v>
      </c>
      <c r="BS307" s="29">
        <f t="shared" si="654"/>
        <v>0</v>
      </c>
      <c r="BT307" s="29">
        <f t="shared" si="655"/>
        <v>0</v>
      </c>
      <c r="BU307" s="29">
        <f t="shared" si="656"/>
        <v>0</v>
      </c>
      <c r="BV307" s="29">
        <f t="shared" si="657"/>
        <v>0</v>
      </c>
      <c r="BW307" s="29">
        <f t="shared" si="658"/>
        <v>0</v>
      </c>
      <c r="BX307" s="29">
        <f t="shared" si="659"/>
        <v>0</v>
      </c>
      <c r="BY307" s="29">
        <f t="shared" si="660"/>
        <v>0</v>
      </c>
      <c r="BZ307" s="29">
        <f t="shared" si="661"/>
        <v>0</v>
      </c>
      <c r="CA307" s="29">
        <f t="shared" si="662"/>
        <v>0</v>
      </c>
      <c r="CB307" s="29">
        <f t="shared" si="663"/>
        <v>0</v>
      </c>
      <c r="CC307" s="29">
        <f t="shared" si="664"/>
        <v>0</v>
      </c>
      <c r="CD307" s="29">
        <f t="shared" si="665"/>
        <v>0</v>
      </c>
      <c r="CE307" s="29">
        <f t="shared" si="666"/>
        <v>0</v>
      </c>
      <c r="CF307" s="29">
        <f t="shared" si="667"/>
        <v>0</v>
      </c>
      <c r="CG307" s="29">
        <f t="shared" si="668"/>
        <v>0</v>
      </c>
      <c r="CH307" s="29">
        <f t="shared" si="669"/>
        <v>0</v>
      </c>
      <c r="CI307" s="29">
        <f t="shared" si="670"/>
        <v>0</v>
      </c>
      <c r="CJ307" s="29">
        <f t="shared" si="671"/>
        <v>0</v>
      </c>
      <c r="CK307" s="29">
        <f t="shared" si="672"/>
        <v>0</v>
      </c>
      <c r="CL307" s="29">
        <f t="shared" si="673"/>
        <v>0</v>
      </c>
      <c r="CM307" s="29">
        <f t="shared" si="674"/>
        <v>0</v>
      </c>
      <c r="CN307" s="29">
        <f t="shared" si="675"/>
        <v>0</v>
      </c>
      <c r="CO307" s="29">
        <f t="shared" si="676"/>
        <v>0</v>
      </c>
      <c r="CP307" s="29">
        <f t="shared" si="677"/>
        <v>0</v>
      </c>
      <c r="CQ307" s="29">
        <f t="shared" si="678"/>
        <v>0</v>
      </c>
      <c r="CR307" s="29">
        <f t="shared" si="679"/>
        <v>0</v>
      </c>
      <c r="CS307" s="29">
        <f t="shared" si="680"/>
        <v>0</v>
      </c>
      <c r="CT307" s="29">
        <f t="shared" si="681"/>
        <v>0</v>
      </c>
      <c r="CU307" s="29">
        <f t="shared" si="682"/>
        <v>0</v>
      </c>
      <c r="CV307" s="29">
        <f t="shared" si="683"/>
        <v>0</v>
      </c>
      <c r="CW307" s="29">
        <f t="shared" si="684"/>
        <v>0</v>
      </c>
      <c r="CX307" s="29">
        <f t="shared" si="685"/>
        <v>0</v>
      </c>
      <c r="CY307" s="29">
        <f t="shared" si="686"/>
        <v>0</v>
      </c>
      <c r="CZ307" s="29">
        <f t="shared" si="687"/>
        <v>0</v>
      </c>
      <c r="DA307" s="29">
        <f t="shared" si="688"/>
        <v>0</v>
      </c>
      <c r="DB307" s="29">
        <f t="shared" si="689"/>
        <v>0</v>
      </c>
      <c r="DC307" s="29">
        <f t="shared" si="690"/>
        <v>0</v>
      </c>
      <c r="DD307" s="29">
        <f t="shared" si="691"/>
        <v>0</v>
      </c>
      <c r="DE307" s="29">
        <f t="shared" si="692"/>
        <v>0</v>
      </c>
      <c r="DF307" s="29">
        <f t="shared" si="693"/>
        <v>0</v>
      </c>
      <c r="DG307" s="29">
        <f t="shared" si="694"/>
        <v>0</v>
      </c>
      <c r="DH307" s="29">
        <f t="shared" si="695"/>
        <v>0</v>
      </c>
      <c r="DI307" s="29">
        <f t="shared" si="696"/>
        <v>0</v>
      </c>
      <c r="DJ307" s="29">
        <f t="shared" si="697"/>
        <v>0</v>
      </c>
      <c r="DK307" s="29">
        <f t="shared" si="698"/>
        <v>0</v>
      </c>
      <c r="DL307" s="29">
        <f t="shared" si="699"/>
        <v>0</v>
      </c>
      <c r="DM307" s="29">
        <f t="shared" si="700"/>
        <v>0</v>
      </c>
      <c r="DN307" s="29">
        <f t="shared" si="701"/>
        <v>0</v>
      </c>
      <c r="DO307" s="29">
        <f t="shared" si="702"/>
        <v>0</v>
      </c>
      <c r="DP307" s="29">
        <f t="shared" si="703"/>
        <v>0</v>
      </c>
      <c r="DQ307" s="29">
        <f t="shared" si="704"/>
        <v>0</v>
      </c>
      <c r="DR307" s="29">
        <f t="shared" si="705"/>
        <v>0</v>
      </c>
      <c r="DS307" s="29">
        <f t="shared" si="706"/>
        <v>0</v>
      </c>
      <c r="DT307" s="29">
        <f t="shared" si="707"/>
        <v>0</v>
      </c>
      <c r="DU307" s="29">
        <f t="shared" si="708"/>
        <v>0</v>
      </c>
      <c r="DV307" s="29">
        <f t="shared" si="709"/>
        <v>0</v>
      </c>
      <c r="DW307" s="29">
        <f t="shared" si="710"/>
        <v>0</v>
      </c>
      <c r="DX307" s="29">
        <f t="shared" si="711"/>
        <v>0</v>
      </c>
      <c r="DY307" s="26"/>
      <c r="EB307" s="5">
        <v>35</v>
      </c>
      <c r="EC307" s="6">
        <v>16</v>
      </c>
      <c r="ED307" s="24">
        <f>IFERROR('Interaction Matrix'!N424,0)</f>
        <v>2.1251587813239081</v>
      </c>
      <c r="EE307" s="24">
        <f>IFERROR('Interaction Matrix'!O424,0)</f>
        <v>2.1251587813239081</v>
      </c>
      <c r="EF307" s="24">
        <f>IFERROR('Interaction Matrix'!P424,0)</f>
        <v>2.1251587813239081</v>
      </c>
      <c r="EG307" s="24">
        <f>IFERROR('Interaction Matrix'!Q424,0)</f>
        <v>2.1251587813239081</v>
      </c>
      <c r="EH307" s="24">
        <f>IFERROR('Interaction Matrix'!R424,0)</f>
        <v>1.55434333084124</v>
      </c>
      <c r="EI307" s="24">
        <f>IFERROR('Interaction Matrix'!S424,0)</f>
        <v>1.55434333084124</v>
      </c>
      <c r="EJ307" s="24">
        <f>IFERROR('Interaction Matrix'!T424,0)</f>
        <v>1.55434333084124</v>
      </c>
      <c r="EK307" s="24">
        <f>IFERROR('Interaction Matrix'!U424,0)</f>
        <v>1.55434333084124</v>
      </c>
      <c r="EL307" s="24">
        <f>IFERROR('Interaction Matrix'!V424,0)</f>
        <v>1.7290343479253598</v>
      </c>
      <c r="EM307" s="24">
        <f>IFERROR('Interaction Matrix'!W424,0)</f>
        <v>1.7290343479253598</v>
      </c>
      <c r="EN307" s="24">
        <f>IFERROR('Interaction Matrix'!X424,0)</f>
        <v>2.9638186517799316</v>
      </c>
      <c r="EO307" s="24">
        <f>IFERROR('Interaction Matrix'!Y424,0)</f>
        <v>2.9638186517799316</v>
      </c>
      <c r="EP307" s="24">
        <f>IFERROR('Interaction Matrix'!Z424,0)</f>
        <v>2.9638186517799316</v>
      </c>
      <c r="EQ307" s="24">
        <f>IFERROR('Interaction Matrix'!AA424,0)</f>
        <v>4.1622967630474427E-20</v>
      </c>
      <c r="ER307" s="24">
        <f>IFERROR('Interaction Matrix'!AB424,0)</f>
        <v>3.3882292291086631</v>
      </c>
      <c r="ES307" s="24">
        <f>IFERROR('Interaction Matrix'!AC424,0)</f>
        <v>4.4121594017167149</v>
      </c>
      <c r="ET307" s="24">
        <f>IFERROR('Interaction Matrix'!AD424,0)</f>
        <v>0</v>
      </c>
      <c r="EU307" s="24">
        <f>IFERROR('Interaction Matrix'!AE424,0)</f>
        <v>0.32290486763708171</v>
      </c>
      <c r="EV307" s="24">
        <f>IFERROR('Interaction Matrix'!AF424,0)</f>
        <v>0.32290486763708171</v>
      </c>
      <c r="EW307" s="24">
        <f>IFERROR('Interaction Matrix'!AG424,0)</f>
        <v>0</v>
      </c>
      <c r="EX307" s="24">
        <f>IFERROR('Interaction Matrix'!AH424,0)</f>
        <v>0.24384418525379456</v>
      </c>
      <c r="EY307" s="24">
        <f>IFERROR('Interaction Matrix'!AI424,0)</f>
        <v>0.24384418525379456</v>
      </c>
      <c r="EZ307" s="24">
        <f>IFERROR('Interaction Matrix'!AJ424,0)</f>
        <v>0</v>
      </c>
      <c r="FA307" s="24">
        <f>IFERROR('Interaction Matrix'!AK424,0)</f>
        <v>0</v>
      </c>
      <c r="FB307" s="24">
        <f>IFERROR('Interaction Matrix'!AL424,0)</f>
        <v>0</v>
      </c>
      <c r="FC307" s="24">
        <f>IFERROR('Interaction Matrix'!AM424,0)</f>
        <v>0</v>
      </c>
      <c r="FD307" s="24">
        <f>IFERROR('Interaction Matrix'!AN424,0)</f>
        <v>0</v>
      </c>
      <c r="FE307" s="24">
        <f>IFERROR('Interaction Matrix'!AO424,0)</f>
        <v>2.6395585855793335</v>
      </c>
      <c r="FF307" s="24">
        <f>IFERROR('Interaction Matrix'!AP424,0)</f>
        <v>2.6395585855793335</v>
      </c>
      <c r="FG307" s="24">
        <f>IFERROR('Interaction Matrix'!AQ424,0)</f>
        <v>2.6395585855793335</v>
      </c>
      <c r="FH307" s="24">
        <f>IFERROR('Interaction Matrix'!AR424,0)</f>
        <v>0.66049555588814346</v>
      </c>
      <c r="FI307" s="24">
        <f>IFERROR('Interaction Matrix'!AS424,0)</f>
        <v>0.66049555588814346</v>
      </c>
      <c r="FJ307" s="24">
        <f>IFERROR('Interaction Matrix'!AT424,0)</f>
        <v>0.66049555588814346</v>
      </c>
      <c r="FK307" s="24">
        <f>IFERROR('Interaction Matrix'!AU424,0)</f>
        <v>1</v>
      </c>
      <c r="FL307" s="24">
        <f>IFERROR('Interaction Matrix'!AV424,0)</f>
        <v>1</v>
      </c>
      <c r="FM307" s="24">
        <f>IFERROR('Interaction Matrix'!AW424,0)</f>
        <v>0</v>
      </c>
      <c r="FN307" s="24">
        <f>IFERROR('Interaction Matrix'!AX424,0)</f>
        <v>0</v>
      </c>
      <c r="FO307" s="24">
        <f>IFERROR('Interaction Matrix'!AY424,0)</f>
        <v>0</v>
      </c>
      <c r="FP307" s="24">
        <f>IFERROR('Interaction Matrix'!AZ424,0)</f>
        <v>0</v>
      </c>
      <c r="FQ307" s="24">
        <f>IFERROR('Interaction Matrix'!BA424,0)</f>
        <v>0</v>
      </c>
      <c r="FR307" s="24">
        <f>IFERROR('Interaction Matrix'!BB424,0)</f>
        <v>0</v>
      </c>
      <c r="FS307" s="24">
        <f>IFERROR('Interaction Matrix'!BC424,0)</f>
        <v>0</v>
      </c>
      <c r="FT307" s="24">
        <f>IFERROR('Interaction Matrix'!BD424,0)</f>
        <v>0</v>
      </c>
      <c r="FU307" s="24">
        <f>IFERROR('Interaction Matrix'!BE424,0)</f>
        <v>0</v>
      </c>
      <c r="FV307" s="24">
        <f>IFERROR('Interaction Matrix'!BF424,0)</f>
        <v>0</v>
      </c>
      <c r="FW307" s="24">
        <f>IFERROR('Interaction Matrix'!BG424,0)</f>
        <v>0</v>
      </c>
      <c r="FX307" s="24">
        <f>IFERROR('Interaction Matrix'!BH424,0)</f>
        <v>2.0100302538088246</v>
      </c>
      <c r="FY307" s="24">
        <f>IFERROR('Interaction Matrix'!BI424,0)</f>
        <v>2.0100302538088246</v>
      </c>
      <c r="FZ307" s="24">
        <f>IFERROR('Interaction Matrix'!BJ424,0)</f>
        <v>2.0100302538088246</v>
      </c>
      <c r="GA307" s="24">
        <f>IFERROR('Interaction Matrix'!BK424,0)</f>
        <v>3.146660924070837</v>
      </c>
      <c r="GB307" s="24">
        <f>IFERROR('Interaction Matrix'!BL424,0)</f>
        <v>0</v>
      </c>
      <c r="GC307" s="24">
        <f>IFERROR('Interaction Matrix'!BM424,0)</f>
        <v>1.9637734496023433</v>
      </c>
      <c r="GD307" s="24">
        <f>IFERROR('Interaction Matrix'!BN424,0)</f>
        <v>135.02356826584787</v>
      </c>
      <c r="GE307" s="24">
        <f>IFERROR('Interaction Matrix'!BO424,0)</f>
        <v>0</v>
      </c>
      <c r="GF307" s="24">
        <f>IFERROR('Interaction Matrix'!BP424,0)</f>
        <v>0</v>
      </c>
      <c r="GG307" s="24">
        <f>IFERROR('Interaction Matrix'!BQ424,0)</f>
        <v>0</v>
      </c>
      <c r="GH307" s="24">
        <f>IFERROR('Interaction Matrix'!BR424,0)</f>
        <v>0</v>
      </c>
      <c r="GI307" s="24">
        <f>IFERROR('Interaction Matrix'!BS424,0)</f>
        <v>0</v>
      </c>
      <c r="GJ307" s="24">
        <f>IFERROR('Interaction Matrix'!BT424,0)</f>
        <v>0</v>
      </c>
      <c r="GK307" s="24">
        <f>IFERROR('Interaction Matrix'!BU424,0)</f>
        <v>0</v>
      </c>
      <c r="GL307" s="24">
        <f>IFERROR('Interaction Matrix'!BV424,0)</f>
        <v>0</v>
      </c>
      <c r="GM307" s="24">
        <f>IFERROR('Interaction Matrix'!BW424,0)</f>
        <v>0</v>
      </c>
      <c r="GN307" s="24">
        <f>IFERROR('Interaction Matrix'!BX424,0)</f>
        <v>0</v>
      </c>
      <c r="GO307" s="24">
        <f>IFERROR('Interaction Matrix'!BY424,0)</f>
        <v>0</v>
      </c>
      <c r="GP307" s="24">
        <f>IFERROR('Interaction Matrix'!BZ424,0)</f>
        <v>0</v>
      </c>
      <c r="GQ307" s="24">
        <f>IFERROR('Interaction Matrix'!CA424,0)</f>
        <v>0</v>
      </c>
      <c r="GR307" s="24">
        <f>IFERROR('Interaction Matrix'!CB424,0)</f>
        <v>0</v>
      </c>
      <c r="GS307" s="24">
        <f>IFERROR('Interaction Matrix'!CC424,0)</f>
        <v>0</v>
      </c>
      <c r="GT307" s="24">
        <f>IFERROR('Interaction Matrix'!CD424,0)</f>
        <v>0</v>
      </c>
      <c r="GU307" s="24">
        <f>IFERROR('Interaction Matrix'!CE424,0)</f>
        <v>1.55434333084124</v>
      </c>
      <c r="GV307" s="24">
        <f>IFERROR('Interaction Matrix'!CF424,0)</f>
        <v>2.3001226673423609</v>
      </c>
      <c r="GW307" s="24">
        <f>IFERROR('Interaction Matrix'!CG424,0)</f>
        <v>3.9296262772867019E-2</v>
      </c>
      <c r="GX307" s="24">
        <f>IFERROR('Interaction Matrix'!CH424,0)</f>
        <v>3.9296262772867019E-2</v>
      </c>
      <c r="GY307" s="24">
        <f>IFERROR('Interaction Matrix'!CI424,0)</f>
        <v>0</v>
      </c>
      <c r="GZ307" s="24">
        <f>IFERROR('Interaction Matrix'!CJ424,0)</f>
        <v>0</v>
      </c>
      <c r="HA307" s="24">
        <f>IFERROR('Interaction Matrix'!CK424,0)</f>
        <v>0</v>
      </c>
      <c r="HB307" s="24">
        <f>IFERROR('Interaction Matrix'!CL424,0)</f>
        <v>0</v>
      </c>
      <c r="HC307" s="24">
        <f>IFERROR('Interaction Matrix'!CM424,0)</f>
        <v>1.4038178668155292</v>
      </c>
      <c r="HD307" s="24">
        <f>IFERROR('Interaction Matrix'!CN424,0)</f>
        <v>1.4038178668155292</v>
      </c>
      <c r="HE307" s="24">
        <f>IFERROR('Interaction Matrix'!CO424,0)</f>
        <v>1.4038178668155292</v>
      </c>
      <c r="HF307" s="24">
        <f>IFERROR('Interaction Matrix'!CP424,0)</f>
        <v>4.1622967630474427E-20</v>
      </c>
      <c r="HG307" s="24">
        <f>IFERROR('Interaction Matrix'!CQ424,0)</f>
        <v>4.1622967630474427E-20</v>
      </c>
      <c r="HH307" s="24">
        <f>IFERROR('Interaction Matrix'!CR424,0)</f>
        <v>0</v>
      </c>
      <c r="HI307" s="24">
        <f>IFERROR('Interaction Matrix'!CS424,0)</f>
        <v>0</v>
      </c>
      <c r="HJ307" s="24">
        <f>IFERROR('Interaction Matrix'!CT424,0)</f>
        <v>2.6395585855793335</v>
      </c>
      <c r="HK307" s="24">
        <f>IFERROR('Interaction Matrix'!CU424,0)</f>
        <v>0</v>
      </c>
      <c r="HL307" s="24">
        <f>IFERROR('Interaction Matrix'!CV424,0)</f>
        <v>0</v>
      </c>
      <c r="HM307" s="24">
        <f>IFERROR('Interaction Matrix'!CW424,0)</f>
        <v>0</v>
      </c>
      <c r="HN307" s="24">
        <f>IFERROR('Interaction Matrix'!CX424,0)</f>
        <v>0</v>
      </c>
      <c r="HO307" s="24">
        <f>IFERROR('Interaction Matrix'!CY424,0)</f>
        <v>2.1615491746021957E-2</v>
      </c>
      <c r="HP307" s="24">
        <f>IFERROR('Interaction Matrix'!CZ424,0)</f>
        <v>2.1615491746021957E-2</v>
      </c>
      <c r="HQ307" s="24">
        <f>IFERROR('Interaction Matrix'!DA424,0)</f>
        <v>0</v>
      </c>
      <c r="HR307" s="24">
        <f>IFERROR('Interaction Matrix'!DB424,0)</f>
        <v>0</v>
      </c>
      <c r="HS307" s="24">
        <f>IFERROR('Interaction Matrix'!DC424,0)</f>
        <v>2.1615491746021957E-2</v>
      </c>
      <c r="HT307" s="24">
        <f>IFERROR('Interaction Matrix'!DD424,0)</f>
        <v>8.4081940659978989E-4</v>
      </c>
      <c r="HU307" s="24">
        <f>IFERROR('Interaction Matrix'!DE424,0)</f>
        <v>8.4081940659978989E-4</v>
      </c>
      <c r="HV307" s="24">
        <f>IFERROR('Interaction Matrix'!DF424,0)</f>
        <v>8.4081940659978989E-4</v>
      </c>
      <c r="HW307" s="24">
        <f>IFERROR('Interaction Matrix'!DG424,0)</f>
        <v>0</v>
      </c>
      <c r="HX307" s="24">
        <f>IFERROR('Interaction Matrix'!DH424,0)</f>
        <v>0</v>
      </c>
      <c r="HY307" s="24">
        <f>IFERROR('Interaction Matrix'!DI424,0)</f>
        <v>0</v>
      </c>
      <c r="HZ307" s="24">
        <f>IFERROR('Interaction Matrix'!DJ424,0)</f>
        <v>0</v>
      </c>
      <c r="IA307" s="24">
        <f>IFERROR('Interaction Matrix'!DK424,0)</f>
        <v>0</v>
      </c>
      <c r="IB307" s="24">
        <f>IFERROR('Interaction Matrix'!DL424,0)</f>
        <v>0</v>
      </c>
      <c r="IC307" s="24">
        <f>IFERROR('Interaction Matrix'!DM424,0)</f>
        <v>0.79330816248491209</v>
      </c>
      <c r="ID307" s="24">
        <f>IFERROR('Interaction Matrix'!DN424,0)</f>
        <v>0.79330816248491209</v>
      </c>
      <c r="IE307" s="24">
        <f>IFERROR('Interaction Matrix'!DO424,0)</f>
        <v>0</v>
      </c>
      <c r="IF307" s="24">
        <f>IFERROR('Interaction Matrix'!DP424,0)</f>
        <v>0</v>
      </c>
      <c r="IG307" s="24">
        <f>IFERROR('Interaction Matrix'!DQ424,0)</f>
        <v>0</v>
      </c>
      <c r="IH307" s="24">
        <f>IFERROR('Interaction Matrix'!DR424,0)</f>
        <v>0</v>
      </c>
      <c r="II307" s="24">
        <f>IFERROR('Interaction Matrix'!DS424,0)</f>
        <v>0</v>
      </c>
      <c r="IJ307" s="24">
        <f>IFERROR('Interaction Matrix'!DT424,0)</f>
        <v>0</v>
      </c>
      <c r="IK307" s="24">
        <f>IFERROR('Interaction Matrix'!DU424,0)</f>
        <v>0</v>
      </c>
      <c r="IL307" s="24">
        <f>IFERROR('Interaction Matrix'!DV424,0)</f>
        <v>0</v>
      </c>
      <c r="IM307" s="24">
        <f>IFERROR('Interaction Matrix'!DW424,0)</f>
        <v>0</v>
      </c>
      <c r="IN307" s="24">
        <f>IFERROR('Interaction Matrix'!DX424,0)</f>
        <v>0</v>
      </c>
      <c r="IO307" s="24">
        <f>IFERROR('Interaction Matrix'!DY424,0)</f>
        <v>0</v>
      </c>
      <c r="IP307" s="24">
        <f>IFERROR('Interaction Matrix'!DZ424,0)</f>
        <v>0</v>
      </c>
      <c r="IQ307" s="24">
        <f>IFERROR('Interaction Matrix'!EA424,0)</f>
        <v>0</v>
      </c>
      <c r="IR307" s="24">
        <f>IFERROR('Interaction Matrix'!EB424,0)</f>
        <v>0</v>
      </c>
      <c r="IS307" s="24">
        <f>IFERROR('Interaction Matrix'!EC424,0)</f>
        <v>0</v>
      </c>
      <c r="IT307" s="24">
        <f>IFERROR('Interaction Matrix'!ED424,0)</f>
        <v>0</v>
      </c>
      <c r="IU307" s="24">
        <f>IFERROR('Interaction Matrix'!EE424,0)</f>
        <v>0</v>
      </c>
      <c r="IV307" s="24">
        <f>IFERROR('Interaction Matrix'!EF424,0)</f>
        <v>0</v>
      </c>
      <c r="IW307" s="24">
        <f>IFERROR('Interaction Matrix'!EG424,0)</f>
        <v>0</v>
      </c>
      <c r="IX307" s="24">
        <f>IFERROR('Interaction Matrix'!EH424,0)</f>
        <v>0</v>
      </c>
    </row>
    <row r="308" spans="2:258" x14ac:dyDescent="0.3">
      <c r="B308" s="123"/>
      <c r="C308" s="21" t="s">
        <v>47</v>
      </c>
      <c r="D308" s="29">
        <f t="shared" si="587"/>
        <v>3.5488749226509159E-2</v>
      </c>
      <c r="E308" s="29">
        <f t="shared" si="588"/>
        <v>0.28427130460736566</v>
      </c>
      <c r="F308" s="29">
        <f t="shared" si="589"/>
        <v>0</v>
      </c>
      <c r="G308" s="29">
        <f t="shared" si="590"/>
        <v>0</v>
      </c>
      <c r="H308" s="29">
        <f t="shared" si="591"/>
        <v>0</v>
      </c>
      <c r="I308" s="29">
        <f t="shared" si="592"/>
        <v>3.8855655846699803E-2</v>
      </c>
      <c r="J308" s="29">
        <f t="shared" si="593"/>
        <v>0</v>
      </c>
      <c r="K308" s="29">
        <f t="shared" si="594"/>
        <v>0</v>
      </c>
      <c r="L308" s="29">
        <f t="shared" si="595"/>
        <v>0.12515560109592791</v>
      </c>
      <c r="M308" s="29">
        <f t="shared" si="596"/>
        <v>0</v>
      </c>
      <c r="N308" s="29">
        <f t="shared" si="597"/>
        <v>0</v>
      </c>
      <c r="O308" s="29">
        <f t="shared" si="598"/>
        <v>3.1951776265639616E-2</v>
      </c>
      <c r="P308" s="29">
        <f t="shared" si="599"/>
        <v>0</v>
      </c>
      <c r="Q308" s="29">
        <f t="shared" si="600"/>
        <v>0</v>
      </c>
      <c r="R308" s="29">
        <f t="shared" si="601"/>
        <v>0</v>
      </c>
      <c r="S308" s="29">
        <f t="shared" si="602"/>
        <v>0</v>
      </c>
      <c r="T308" s="29">
        <f t="shared" si="603"/>
        <v>0</v>
      </c>
      <c r="U308" s="29">
        <f t="shared" si="604"/>
        <v>0</v>
      </c>
      <c r="V308" s="29">
        <f t="shared" si="605"/>
        <v>4.6552730230997687E-2</v>
      </c>
      <c r="W308" s="29">
        <f t="shared" si="606"/>
        <v>0</v>
      </c>
      <c r="X308" s="29">
        <f t="shared" si="607"/>
        <v>0</v>
      </c>
      <c r="Y308" s="29">
        <f t="shared" si="608"/>
        <v>0</v>
      </c>
      <c r="Z308" s="29">
        <f t="shared" si="609"/>
        <v>0</v>
      </c>
      <c r="AA308" s="29">
        <f t="shared" si="610"/>
        <v>0</v>
      </c>
      <c r="AB308" s="29">
        <f t="shared" si="611"/>
        <v>0</v>
      </c>
      <c r="AC308" s="29">
        <f t="shared" si="612"/>
        <v>0</v>
      </c>
      <c r="AD308" s="29">
        <f t="shared" si="613"/>
        <v>0</v>
      </c>
      <c r="AE308" s="29">
        <f t="shared" si="614"/>
        <v>0</v>
      </c>
      <c r="AF308" s="29">
        <f t="shared" si="615"/>
        <v>0</v>
      </c>
      <c r="AG308" s="29">
        <f t="shared" si="616"/>
        <v>0</v>
      </c>
      <c r="AH308" s="29">
        <f t="shared" si="617"/>
        <v>0</v>
      </c>
      <c r="AI308" s="29">
        <f t="shared" si="618"/>
        <v>0</v>
      </c>
      <c r="AJ308" s="29">
        <f t="shared" si="619"/>
        <v>1.524196423026563E-3</v>
      </c>
      <c r="AK308" s="29">
        <f t="shared" si="620"/>
        <v>0</v>
      </c>
      <c r="AL308" s="29">
        <f t="shared" si="621"/>
        <v>0</v>
      </c>
      <c r="AM308" s="29">
        <f t="shared" si="622"/>
        <v>0</v>
      </c>
      <c r="AN308" s="29">
        <f t="shared" si="623"/>
        <v>0</v>
      </c>
      <c r="AO308" s="29">
        <f t="shared" si="624"/>
        <v>0</v>
      </c>
      <c r="AP308" s="29">
        <f t="shared" si="625"/>
        <v>0</v>
      </c>
      <c r="AQ308" s="29">
        <f t="shared" si="626"/>
        <v>0</v>
      </c>
      <c r="AR308" s="29">
        <f t="shared" si="627"/>
        <v>0</v>
      </c>
      <c r="AS308" s="29">
        <f t="shared" si="628"/>
        <v>3.7015339408076066E-3</v>
      </c>
      <c r="AT308" s="29">
        <f t="shared" si="629"/>
        <v>0</v>
      </c>
      <c r="AU308" s="29">
        <f t="shared" si="630"/>
        <v>0</v>
      </c>
      <c r="AV308" s="29">
        <f t="shared" si="631"/>
        <v>0</v>
      </c>
      <c r="AW308" s="29">
        <f t="shared" si="632"/>
        <v>0</v>
      </c>
      <c r="AX308" s="29">
        <f t="shared" si="633"/>
        <v>0</v>
      </c>
      <c r="AY308" s="29">
        <f t="shared" si="634"/>
        <v>0</v>
      </c>
      <c r="AZ308" s="29">
        <f t="shared" si="635"/>
        <v>0</v>
      </c>
      <c r="BA308" s="29">
        <f t="shared" si="636"/>
        <v>0</v>
      </c>
      <c r="BB308" s="29">
        <f t="shared" si="637"/>
        <v>0</v>
      </c>
      <c r="BC308" s="29">
        <f t="shared" si="638"/>
        <v>0</v>
      </c>
      <c r="BD308" s="29">
        <f t="shared" si="639"/>
        <v>0</v>
      </c>
      <c r="BE308" s="29">
        <f t="shared" si="640"/>
        <v>0</v>
      </c>
      <c r="BF308" s="29">
        <f t="shared" si="641"/>
        <v>0</v>
      </c>
      <c r="BG308" s="29">
        <f t="shared" si="642"/>
        <v>0</v>
      </c>
      <c r="BH308" s="29">
        <f t="shared" si="643"/>
        <v>0</v>
      </c>
      <c r="BI308" s="29">
        <f t="shared" si="644"/>
        <v>0</v>
      </c>
      <c r="BJ308" s="29">
        <f t="shared" si="645"/>
        <v>0</v>
      </c>
      <c r="BK308" s="29">
        <f t="shared" si="646"/>
        <v>0</v>
      </c>
      <c r="BL308" s="29">
        <f t="shared" si="647"/>
        <v>0</v>
      </c>
      <c r="BM308" s="29">
        <f t="shared" si="648"/>
        <v>0</v>
      </c>
      <c r="BN308" s="29">
        <f t="shared" si="649"/>
        <v>0</v>
      </c>
      <c r="BO308" s="29">
        <f t="shared" si="650"/>
        <v>0</v>
      </c>
      <c r="BP308" s="29">
        <f t="shared" si="651"/>
        <v>0</v>
      </c>
      <c r="BQ308" s="29">
        <f t="shared" si="652"/>
        <v>0</v>
      </c>
      <c r="BR308" s="29">
        <f t="shared" si="653"/>
        <v>0</v>
      </c>
      <c r="BS308" s="29">
        <f t="shared" si="654"/>
        <v>0</v>
      </c>
      <c r="BT308" s="29">
        <f t="shared" si="655"/>
        <v>0</v>
      </c>
      <c r="BU308" s="29">
        <f t="shared" si="656"/>
        <v>0</v>
      </c>
      <c r="BV308" s="29">
        <f t="shared" si="657"/>
        <v>0</v>
      </c>
      <c r="BW308" s="29">
        <f t="shared" si="658"/>
        <v>0</v>
      </c>
      <c r="BX308" s="29">
        <f t="shared" si="659"/>
        <v>0</v>
      </c>
      <c r="BY308" s="29">
        <f t="shared" si="660"/>
        <v>0</v>
      </c>
      <c r="BZ308" s="29">
        <f t="shared" si="661"/>
        <v>0</v>
      </c>
      <c r="CA308" s="29">
        <f t="shared" si="662"/>
        <v>0</v>
      </c>
      <c r="CB308" s="29">
        <f t="shared" si="663"/>
        <v>0</v>
      </c>
      <c r="CC308" s="29">
        <f t="shared" si="664"/>
        <v>0</v>
      </c>
      <c r="CD308" s="29">
        <f t="shared" si="665"/>
        <v>0</v>
      </c>
      <c r="CE308" s="29">
        <f t="shared" si="666"/>
        <v>0</v>
      </c>
      <c r="CF308" s="29">
        <f t="shared" si="667"/>
        <v>0</v>
      </c>
      <c r="CG308" s="29">
        <f t="shared" si="668"/>
        <v>0</v>
      </c>
      <c r="CH308" s="29">
        <f t="shared" si="669"/>
        <v>0</v>
      </c>
      <c r="CI308" s="29">
        <f t="shared" si="670"/>
        <v>0</v>
      </c>
      <c r="CJ308" s="29">
        <f t="shared" si="671"/>
        <v>0</v>
      </c>
      <c r="CK308" s="29">
        <f t="shared" si="672"/>
        <v>0</v>
      </c>
      <c r="CL308" s="29">
        <f t="shared" si="673"/>
        <v>0</v>
      </c>
      <c r="CM308" s="29">
        <f t="shared" si="674"/>
        <v>0</v>
      </c>
      <c r="CN308" s="29">
        <f t="shared" si="675"/>
        <v>0</v>
      </c>
      <c r="CO308" s="29">
        <f t="shared" si="676"/>
        <v>0</v>
      </c>
      <c r="CP308" s="29">
        <f t="shared" si="677"/>
        <v>0</v>
      </c>
      <c r="CQ308" s="29">
        <f t="shared" si="678"/>
        <v>0</v>
      </c>
      <c r="CR308" s="29">
        <f t="shared" si="679"/>
        <v>0</v>
      </c>
      <c r="CS308" s="29">
        <f t="shared" si="680"/>
        <v>0</v>
      </c>
      <c r="CT308" s="29">
        <f t="shared" si="681"/>
        <v>0</v>
      </c>
      <c r="CU308" s="29">
        <f t="shared" si="682"/>
        <v>0</v>
      </c>
      <c r="CV308" s="29">
        <f t="shared" si="683"/>
        <v>0</v>
      </c>
      <c r="CW308" s="29">
        <f t="shared" si="684"/>
        <v>0</v>
      </c>
      <c r="CX308" s="29">
        <f t="shared" si="685"/>
        <v>0</v>
      </c>
      <c r="CY308" s="29">
        <f t="shared" si="686"/>
        <v>0</v>
      </c>
      <c r="CZ308" s="29">
        <f t="shared" si="687"/>
        <v>0</v>
      </c>
      <c r="DA308" s="29">
        <f t="shared" si="688"/>
        <v>0</v>
      </c>
      <c r="DB308" s="29">
        <f t="shared" si="689"/>
        <v>0</v>
      </c>
      <c r="DC308" s="29">
        <f t="shared" si="690"/>
        <v>0</v>
      </c>
      <c r="DD308" s="29">
        <f t="shared" si="691"/>
        <v>0</v>
      </c>
      <c r="DE308" s="29">
        <f t="shared" si="692"/>
        <v>0</v>
      </c>
      <c r="DF308" s="29">
        <f t="shared" si="693"/>
        <v>0</v>
      </c>
      <c r="DG308" s="29">
        <f t="shared" si="694"/>
        <v>0</v>
      </c>
      <c r="DH308" s="29">
        <f t="shared" si="695"/>
        <v>0</v>
      </c>
      <c r="DI308" s="29">
        <f t="shared" si="696"/>
        <v>0</v>
      </c>
      <c r="DJ308" s="29">
        <f t="shared" si="697"/>
        <v>0</v>
      </c>
      <c r="DK308" s="29">
        <f t="shared" si="698"/>
        <v>0</v>
      </c>
      <c r="DL308" s="29">
        <f t="shared" si="699"/>
        <v>0</v>
      </c>
      <c r="DM308" s="29">
        <f t="shared" si="700"/>
        <v>0</v>
      </c>
      <c r="DN308" s="29">
        <f t="shared" si="701"/>
        <v>0</v>
      </c>
      <c r="DO308" s="29">
        <f t="shared" si="702"/>
        <v>0</v>
      </c>
      <c r="DP308" s="29">
        <f t="shared" si="703"/>
        <v>0</v>
      </c>
      <c r="DQ308" s="29">
        <f t="shared" si="704"/>
        <v>0</v>
      </c>
      <c r="DR308" s="29">
        <f t="shared" si="705"/>
        <v>0</v>
      </c>
      <c r="DS308" s="29">
        <f t="shared" si="706"/>
        <v>0</v>
      </c>
      <c r="DT308" s="29">
        <f t="shared" si="707"/>
        <v>0</v>
      </c>
      <c r="DU308" s="29">
        <f t="shared" si="708"/>
        <v>0</v>
      </c>
      <c r="DV308" s="29">
        <f t="shared" si="709"/>
        <v>0</v>
      </c>
      <c r="DW308" s="29">
        <f t="shared" si="710"/>
        <v>0</v>
      </c>
      <c r="DX308" s="29">
        <f t="shared" si="711"/>
        <v>0</v>
      </c>
      <c r="DY308" s="26"/>
      <c r="EB308" s="5">
        <v>36</v>
      </c>
      <c r="EC308" s="6">
        <v>17</v>
      </c>
      <c r="ED308" s="24">
        <f>IFERROR('Interaction Matrix'!N425,0)</f>
        <v>0.1490577747780111</v>
      </c>
      <c r="EE308" s="24">
        <f>IFERROR('Interaction Matrix'!O425,0)</f>
        <v>0.1490577747780111</v>
      </c>
      <c r="EF308" s="24">
        <f>IFERROR('Interaction Matrix'!P425,0)</f>
        <v>0.1490577747780111</v>
      </c>
      <c r="EG308" s="24">
        <f>IFERROR('Interaction Matrix'!Q425,0)</f>
        <v>0.1490577747780111</v>
      </c>
      <c r="EH308" s="24">
        <f>IFERROR('Interaction Matrix'!R425,0)</f>
        <v>0.14468331740580545</v>
      </c>
      <c r="EI308" s="24">
        <f>IFERROR('Interaction Matrix'!S425,0)</f>
        <v>0.14468331740580545</v>
      </c>
      <c r="EJ308" s="24">
        <f>IFERROR('Interaction Matrix'!T425,0)</f>
        <v>0.14468331740580545</v>
      </c>
      <c r="EK308" s="24">
        <f>IFERROR('Interaction Matrix'!U425,0)</f>
        <v>0.14468331740580545</v>
      </c>
      <c r="EL308" s="24">
        <f>IFERROR('Interaction Matrix'!V425,0)</f>
        <v>0.17142205639426553</v>
      </c>
      <c r="EM308" s="24">
        <f>IFERROR('Interaction Matrix'!W425,0)</f>
        <v>0.17142205639426553</v>
      </c>
      <c r="EN308" s="24">
        <f>IFERROR('Interaction Matrix'!X425,0)</f>
        <v>1.9870981485596888E-9</v>
      </c>
      <c r="EO308" s="24">
        <f>IFERROR('Interaction Matrix'!Y425,0)</f>
        <v>1.9870981485596888E-9</v>
      </c>
      <c r="EP308" s="24">
        <f>IFERROR('Interaction Matrix'!Z425,0)</f>
        <v>1.9870981485596888E-9</v>
      </c>
      <c r="EQ308" s="24">
        <f>IFERROR('Interaction Matrix'!AA425,0)</f>
        <v>0.64259450987311251</v>
      </c>
      <c r="ER308" s="24">
        <f>IFERROR('Interaction Matrix'!AB425,0)</f>
        <v>0.79562045005538928</v>
      </c>
      <c r="ES308" s="24">
        <f>IFERROR('Interaction Matrix'!AC425,0)</f>
        <v>3.4386403733194348</v>
      </c>
      <c r="ET308" s="24">
        <f>IFERROR('Interaction Matrix'!AD425,0)</f>
        <v>3.4548505653846746</v>
      </c>
      <c r="EU308" s="24">
        <f>IFERROR('Interaction Matrix'!AE425,0)</f>
        <v>1.145797046560034</v>
      </c>
      <c r="EV308" s="24">
        <f>IFERROR('Interaction Matrix'!AF425,0)</f>
        <v>1.145797046560034</v>
      </c>
      <c r="EW308" s="24">
        <f>IFERROR('Interaction Matrix'!AG425,0)</f>
        <v>0</v>
      </c>
      <c r="EX308" s="24">
        <f>IFERROR('Interaction Matrix'!AH425,0)</f>
        <v>1.9364221060093696</v>
      </c>
      <c r="EY308" s="24">
        <f>IFERROR('Interaction Matrix'!AI425,0)</f>
        <v>1.9364221060093696</v>
      </c>
      <c r="EZ308" s="24">
        <f>IFERROR('Interaction Matrix'!AJ425,0)</f>
        <v>0</v>
      </c>
      <c r="FA308" s="24">
        <f>IFERROR('Interaction Matrix'!AK425,0)</f>
        <v>0</v>
      </c>
      <c r="FB308" s="24">
        <f>IFERROR('Interaction Matrix'!AL425,0)</f>
        <v>0</v>
      </c>
      <c r="FC308" s="24">
        <f>IFERROR('Interaction Matrix'!AM425,0)</f>
        <v>0</v>
      </c>
      <c r="FD308" s="24">
        <f>IFERROR('Interaction Matrix'!AN425,0)</f>
        <v>0</v>
      </c>
      <c r="FE308" s="24">
        <f>IFERROR('Interaction Matrix'!AO425,0)</f>
        <v>0</v>
      </c>
      <c r="FF308" s="24">
        <f>IFERROR('Interaction Matrix'!AP425,0)</f>
        <v>0</v>
      </c>
      <c r="FG308" s="24">
        <f>IFERROR('Interaction Matrix'!AQ425,0)</f>
        <v>0</v>
      </c>
      <c r="FH308" s="24">
        <f>IFERROR('Interaction Matrix'!AR425,0)</f>
        <v>0</v>
      </c>
      <c r="FI308" s="24">
        <f>IFERROR('Interaction Matrix'!AS425,0)</f>
        <v>0</v>
      </c>
      <c r="FJ308" s="24">
        <f>IFERROR('Interaction Matrix'!AT425,0)</f>
        <v>0</v>
      </c>
      <c r="FK308" s="24">
        <f>IFERROR('Interaction Matrix'!AU425,0)</f>
        <v>0</v>
      </c>
      <c r="FL308" s="24">
        <f>IFERROR('Interaction Matrix'!AV425,0)</f>
        <v>0</v>
      </c>
      <c r="FM308" s="24">
        <f>IFERROR('Interaction Matrix'!AW425,0)</f>
        <v>1</v>
      </c>
      <c r="FN308" s="24">
        <f>IFERROR('Interaction Matrix'!AX425,0)</f>
        <v>1.6213305967457009E-3</v>
      </c>
      <c r="FO308" s="24">
        <f>IFERROR('Interaction Matrix'!AY425,0)</f>
        <v>1.6213305967457009E-3</v>
      </c>
      <c r="FP308" s="24">
        <f>IFERROR('Interaction Matrix'!AZ425,0)</f>
        <v>1.6213305967457009E-3</v>
      </c>
      <c r="FQ308" s="24">
        <f>IFERROR('Interaction Matrix'!BA425,0)</f>
        <v>2.0089425244301804</v>
      </c>
      <c r="FR308" s="24">
        <f>IFERROR('Interaction Matrix'!BB425,0)</f>
        <v>2.0089425244301804</v>
      </c>
      <c r="FS308" s="24">
        <f>IFERROR('Interaction Matrix'!BC425,0)</f>
        <v>0</v>
      </c>
      <c r="FT308" s="24">
        <f>IFERROR('Interaction Matrix'!BD425,0)</f>
        <v>0</v>
      </c>
      <c r="FU308" s="24">
        <f>IFERROR('Interaction Matrix'!BE425,0)</f>
        <v>1.3037236072038003</v>
      </c>
      <c r="FV308" s="24">
        <f>IFERROR('Interaction Matrix'!BF425,0)</f>
        <v>1.3037236072038003</v>
      </c>
      <c r="FW308" s="24">
        <f>IFERROR('Interaction Matrix'!BG425,0)</f>
        <v>1.3037236072038003</v>
      </c>
      <c r="FX308" s="24">
        <f>IFERROR('Interaction Matrix'!BH425,0)</f>
        <v>0</v>
      </c>
      <c r="FY308" s="24">
        <f>IFERROR('Interaction Matrix'!BI425,0)</f>
        <v>0</v>
      </c>
      <c r="FZ308" s="24">
        <f>IFERROR('Interaction Matrix'!BJ425,0)</f>
        <v>0</v>
      </c>
      <c r="GA308" s="24">
        <f>IFERROR('Interaction Matrix'!BK425,0)</f>
        <v>0</v>
      </c>
      <c r="GB308" s="24">
        <f>IFERROR('Interaction Matrix'!BL425,0)</f>
        <v>0</v>
      </c>
      <c r="GC308" s="24">
        <f>IFERROR('Interaction Matrix'!BM425,0)</f>
        <v>0.12321037624805622</v>
      </c>
      <c r="GD308" s="24">
        <f>IFERROR('Interaction Matrix'!BN425,0)</f>
        <v>3.9542573097771168E-6</v>
      </c>
      <c r="GE308" s="24">
        <f>IFERROR('Interaction Matrix'!BO425,0)</f>
        <v>0</v>
      </c>
      <c r="GF308" s="24">
        <f>IFERROR('Interaction Matrix'!BP425,0)</f>
        <v>0</v>
      </c>
      <c r="GG308" s="24">
        <f>IFERROR('Interaction Matrix'!BQ425,0)</f>
        <v>0</v>
      </c>
      <c r="GH308" s="24">
        <f>IFERROR('Interaction Matrix'!BR425,0)</f>
        <v>5.9742208773130798E-7</v>
      </c>
      <c r="GI308" s="24">
        <f>IFERROR('Interaction Matrix'!BS425,0)</f>
        <v>0</v>
      </c>
      <c r="GJ308" s="24">
        <f>IFERROR('Interaction Matrix'!BT425,0)</f>
        <v>0</v>
      </c>
      <c r="GK308" s="24">
        <f>IFERROR('Interaction Matrix'!BU425,0)</f>
        <v>0</v>
      </c>
      <c r="GL308" s="24">
        <f>IFERROR('Interaction Matrix'!BV425,0)</f>
        <v>0</v>
      </c>
      <c r="GM308" s="24">
        <f>IFERROR('Interaction Matrix'!BW425,0)</f>
        <v>0.29793115603733383</v>
      </c>
      <c r="GN308" s="24">
        <f>IFERROR('Interaction Matrix'!BX425,0)</f>
        <v>0</v>
      </c>
      <c r="GO308" s="24">
        <f>IFERROR('Interaction Matrix'!BY425,0)</f>
        <v>0</v>
      </c>
      <c r="GP308" s="24">
        <f>IFERROR('Interaction Matrix'!BZ425,0)</f>
        <v>0</v>
      </c>
      <c r="GQ308" s="24">
        <f>IFERROR('Interaction Matrix'!CA425,0)</f>
        <v>0</v>
      </c>
      <c r="GR308" s="24">
        <f>IFERROR('Interaction Matrix'!CB425,0)</f>
        <v>0</v>
      </c>
      <c r="GS308" s="24">
        <f>IFERROR('Interaction Matrix'!CC425,0)</f>
        <v>0</v>
      </c>
      <c r="GT308" s="24">
        <f>IFERROR('Interaction Matrix'!CD425,0)</f>
        <v>0</v>
      </c>
      <c r="GU308" s="24">
        <f>IFERROR('Interaction Matrix'!CE425,0)</f>
        <v>0.14468331740580545</v>
      </c>
      <c r="GV308" s="24">
        <f>IFERROR('Interaction Matrix'!CF425,0)</f>
        <v>0</v>
      </c>
      <c r="GW308" s="24">
        <f>IFERROR('Interaction Matrix'!CG425,0)</f>
        <v>3.7226621376708948</v>
      </c>
      <c r="GX308" s="24">
        <f>IFERROR('Interaction Matrix'!CH425,0)</f>
        <v>3.7226621376708948</v>
      </c>
      <c r="GY308" s="24">
        <f>IFERROR('Interaction Matrix'!CI425,0)</f>
        <v>0</v>
      </c>
      <c r="GZ308" s="24">
        <f>IFERROR('Interaction Matrix'!CJ425,0)</f>
        <v>0</v>
      </c>
      <c r="HA308" s="24">
        <f>IFERROR('Interaction Matrix'!CK425,0)</f>
        <v>0</v>
      </c>
      <c r="HB308" s="24">
        <f>IFERROR('Interaction Matrix'!CL425,0)</f>
        <v>0</v>
      </c>
      <c r="HC308" s="24">
        <f>IFERROR('Interaction Matrix'!CM425,0)</f>
        <v>0.27933135991208075</v>
      </c>
      <c r="HD308" s="24">
        <f>IFERROR('Interaction Matrix'!CN425,0)</f>
        <v>0.27933135991208075</v>
      </c>
      <c r="HE308" s="24">
        <f>IFERROR('Interaction Matrix'!CO425,0)</f>
        <v>0.27933135991208075</v>
      </c>
      <c r="HF308" s="24">
        <f>IFERROR('Interaction Matrix'!CP425,0)</f>
        <v>0.64259450987311251</v>
      </c>
      <c r="HG308" s="24">
        <f>IFERROR('Interaction Matrix'!CQ425,0)</f>
        <v>0.64259450987311251</v>
      </c>
      <c r="HH308" s="24">
        <f>IFERROR('Interaction Matrix'!CR425,0)</f>
        <v>0</v>
      </c>
      <c r="HI308" s="24">
        <f>IFERROR('Interaction Matrix'!CS425,0)</f>
        <v>0</v>
      </c>
      <c r="HJ308" s="24">
        <f>IFERROR('Interaction Matrix'!CT425,0)</f>
        <v>0</v>
      </c>
      <c r="HK308" s="24">
        <f>IFERROR('Interaction Matrix'!CU425,0)</f>
        <v>0</v>
      </c>
      <c r="HL308" s="24">
        <f>IFERROR('Interaction Matrix'!CV425,0)</f>
        <v>0</v>
      </c>
      <c r="HM308" s="24">
        <f>IFERROR('Interaction Matrix'!CW425,0)</f>
        <v>0</v>
      </c>
      <c r="HN308" s="24">
        <f>IFERROR('Interaction Matrix'!CX425,0)</f>
        <v>0</v>
      </c>
      <c r="HO308" s="24">
        <f>IFERROR('Interaction Matrix'!CY425,0)</f>
        <v>1.2834743986523047</v>
      </c>
      <c r="HP308" s="24">
        <f>IFERROR('Interaction Matrix'!CZ425,0)</f>
        <v>1.2834743986523047</v>
      </c>
      <c r="HQ308" s="24">
        <f>IFERROR('Interaction Matrix'!DA425,0)</f>
        <v>0</v>
      </c>
      <c r="HR308" s="24">
        <f>IFERROR('Interaction Matrix'!DB425,0)</f>
        <v>0</v>
      </c>
      <c r="HS308" s="24">
        <f>IFERROR('Interaction Matrix'!DC425,0)</f>
        <v>1.2834743986523047</v>
      </c>
      <c r="HT308" s="24">
        <f>IFERROR('Interaction Matrix'!DD425,0)</f>
        <v>0</v>
      </c>
      <c r="HU308" s="24">
        <f>IFERROR('Interaction Matrix'!DE425,0)</f>
        <v>0</v>
      </c>
      <c r="HV308" s="24">
        <f>IFERROR('Interaction Matrix'!DF425,0)</f>
        <v>0</v>
      </c>
      <c r="HW308" s="24">
        <f>IFERROR('Interaction Matrix'!DG425,0)</f>
        <v>0</v>
      </c>
      <c r="HX308" s="24">
        <f>IFERROR('Interaction Matrix'!DH425,0)</f>
        <v>0</v>
      </c>
      <c r="HY308" s="24">
        <f>IFERROR('Interaction Matrix'!DI425,0)</f>
        <v>0</v>
      </c>
      <c r="HZ308" s="24">
        <f>IFERROR('Interaction Matrix'!DJ425,0)</f>
        <v>0</v>
      </c>
      <c r="IA308" s="24">
        <f>IFERROR('Interaction Matrix'!DK425,0)</f>
        <v>0</v>
      </c>
      <c r="IB308" s="24">
        <f>IFERROR('Interaction Matrix'!DL425,0)</f>
        <v>0</v>
      </c>
      <c r="IC308" s="24">
        <f>IFERROR('Interaction Matrix'!DM425,0)</f>
        <v>0</v>
      </c>
      <c r="ID308" s="24">
        <f>IFERROR('Interaction Matrix'!DN425,0)</f>
        <v>0</v>
      </c>
      <c r="IE308" s="24">
        <f>IFERROR('Interaction Matrix'!DO425,0)</f>
        <v>0</v>
      </c>
      <c r="IF308" s="24">
        <f>IFERROR('Interaction Matrix'!DP425,0)</f>
        <v>0</v>
      </c>
      <c r="IG308" s="24">
        <f>IFERROR('Interaction Matrix'!DQ425,0)</f>
        <v>0</v>
      </c>
      <c r="IH308" s="24">
        <f>IFERROR('Interaction Matrix'!DR425,0)</f>
        <v>0</v>
      </c>
      <c r="II308" s="24">
        <f>IFERROR('Interaction Matrix'!DS425,0)</f>
        <v>0</v>
      </c>
      <c r="IJ308" s="24">
        <f>IFERROR('Interaction Matrix'!DT425,0)</f>
        <v>0</v>
      </c>
      <c r="IK308" s="24">
        <f>IFERROR('Interaction Matrix'!DU425,0)</f>
        <v>0</v>
      </c>
      <c r="IL308" s="24">
        <f>IFERROR('Interaction Matrix'!DV425,0)</f>
        <v>0</v>
      </c>
      <c r="IM308" s="24">
        <f>IFERROR('Interaction Matrix'!DW425,0)</f>
        <v>0</v>
      </c>
      <c r="IN308" s="24">
        <f>IFERROR('Interaction Matrix'!DX425,0)</f>
        <v>0</v>
      </c>
      <c r="IO308" s="24">
        <f>IFERROR('Interaction Matrix'!DY425,0)</f>
        <v>0</v>
      </c>
      <c r="IP308" s="24">
        <f>IFERROR('Interaction Matrix'!DZ425,0)</f>
        <v>0</v>
      </c>
      <c r="IQ308" s="24">
        <f>IFERROR('Interaction Matrix'!EA425,0)</f>
        <v>0</v>
      </c>
      <c r="IR308" s="24">
        <f>IFERROR('Interaction Matrix'!EB425,0)</f>
        <v>0</v>
      </c>
      <c r="IS308" s="24">
        <f>IFERROR('Interaction Matrix'!EC425,0)</f>
        <v>0</v>
      </c>
      <c r="IT308" s="24">
        <f>IFERROR('Interaction Matrix'!ED425,0)</f>
        <v>0</v>
      </c>
      <c r="IU308" s="24">
        <f>IFERROR('Interaction Matrix'!EE425,0)</f>
        <v>0</v>
      </c>
      <c r="IV308" s="24">
        <f>IFERROR('Interaction Matrix'!EF425,0)</f>
        <v>0</v>
      </c>
      <c r="IW308" s="24">
        <f>IFERROR('Interaction Matrix'!EG425,0)</f>
        <v>0</v>
      </c>
      <c r="IX308" s="24">
        <f>IFERROR('Interaction Matrix'!EH425,0)</f>
        <v>0</v>
      </c>
    </row>
    <row r="309" spans="2:258" x14ac:dyDescent="0.3">
      <c r="B309" s="123"/>
      <c r="C309" s="21" t="s">
        <v>48</v>
      </c>
      <c r="D309" s="29">
        <f t="shared" si="587"/>
        <v>2.382518917442928E-2</v>
      </c>
      <c r="E309" s="29">
        <f t="shared" si="588"/>
        <v>0.19084407753861277</v>
      </c>
      <c r="F309" s="29">
        <f t="shared" si="589"/>
        <v>0</v>
      </c>
      <c r="G309" s="29">
        <f t="shared" si="590"/>
        <v>0</v>
      </c>
      <c r="H309" s="29">
        <f t="shared" si="591"/>
        <v>0</v>
      </c>
      <c r="I309" s="29">
        <f t="shared" si="592"/>
        <v>3.1805495915519538E-2</v>
      </c>
      <c r="J309" s="29">
        <f t="shared" si="593"/>
        <v>0</v>
      </c>
      <c r="K309" s="29">
        <f t="shared" si="594"/>
        <v>0</v>
      </c>
      <c r="L309" s="29">
        <f t="shared" si="595"/>
        <v>2.8932675530322645E-2</v>
      </c>
      <c r="M309" s="29">
        <f t="shared" si="596"/>
        <v>0</v>
      </c>
      <c r="N309" s="29">
        <f t="shared" si="597"/>
        <v>0</v>
      </c>
      <c r="O309" s="29">
        <f t="shared" si="598"/>
        <v>1.4375318422088154E-3</v>
      </c>
      <c r="P309" s="29">
        <f t="shared" si="599"/>
        <v>0</v>
      </c>
      <c r="Q309" s="29">
        <f t="shared" si="600"/>
        <v>0</v>
      </c>
      <c r="R309" s="29">
        <f t="shared" si="601"/>
        <v>0</v>
      </c>
      <c r="S309" s="29">
        <f t="shared" si="602"/>
        <v>0</v>
      </c>
      <c r="T309" s="29">
        <f t="shared" si="603"/>
        <v>0</v>
      </c>
      <c r="U309" s="29">
        <f t="shared" si="604"/>
        <v>0</v>
      </c>
      <c r="V309" s="29">
        <f t="shared" si="605"/>
        <v>0.17682797430025929</v>
      </c>
      <c r="W309" s="29">
        <f t="shared" si="606"/>
        <v>0</v>
      </c>
      <c r="X309" s="29">
        <f t="shared" si="607"/>
        <v>0</v>
      </c>
      <c r="Y309" s="29">
        <f t="shared" si="608"/>
        <v>0</v>
      </c>
      <c r="Z309" s="29">
        <f t="shared" si="609"/>
        <v>0</v>
      </c>
      <c r="AA309" s="29">
        <f t="shared" si="610"/>
        <v>0</v>
      </c>
      <c r="AB309" s="29">
        <f t="shared" si="611"/>
        <v>0</v>
      </c>
      <c r="AC309" s="29">
        <f t="shared" si="612"/>
        <v>0</v>
      </c>
      <c r="AD309" s="29">
        <f t="shared" si="613"/>
        <v>0</v>
      </c>
      <c r="AE309" s="29">
        <f t="shared" si="614"/>
        <v>0</v>
      </c>
      <c r="AF309" s="29">
        <f t="shared" si="615"/>
        <v>0</v>
      </c>
      <c r="AG309" s="29">
        <f t="shared" si="616"/>
        <v>0</v>
      </c>
      <c r="AH309" s="29">
        <f t="shared" si="617"/>
        <v>0</v>
      </c>
      <c r="AI309" s="29">
        <f t="shared" si="618"/>
        <v>0</v>
      </c>
      <c r="AJ309" s="29">
        <f t="shared" si="619"/>
        <v>0.18586100599528652</v>
      </c>
      <c r="AK309" s="29">
        <f t="shared" si="620"/>
        <v>0</v>
      </c>
      <c r="AL309" s="29">
        <f t="shared" si="621"/>
        <v>0</v>
      </c>
      <c r="AM309" s="29">
        <f t="shared" si="622"/>
        <v>0</v>
      </c>
      <c r="AN309" s="29">
        <f t="shared" si="623"/>
        <v>0</v>
      </c>
      <c r="AO309" s="29">
        <f t="shared" si="624"/>
        <v>0</v>
      </c>
      <c r="AP309" s="29">
        <f t="shared" si="625"/>
        <v>0</v>
      </c>
      <c r="AQ309" s="29">
        <f t="shared" si="626"/>
        <v>0</v>
      </c>
      <c r="AR309" s="29">
        <f t="shared" si="627"/>
        <v>0</v>
      </c>
      <c r="AS309" s="29">
        <f t="shared" si="628"/>
        <v>0.3386969731619886</v>
      </c>
      <c r="AT309" s="29">
        <f t="shared" si="629"/>
        <v>0</v>
      </c>
      <c r="AU309" s="29">
        <f t="shared" si="630"/>
        <v>0</v>
      </c>
      <c r="AV309" s="29">
        <f t="shared" si="631"/>
        <v>0</v>
      </c>
      <c r="AW309" s="29">
        <f t="shared" si="632"/>
        <v>0</v>
      </c>
      <c r="AX309" s="29">
        <f t="shared" si="633"/>
        <v>0</v>
      </c>
      <c r="AY309" s="29">
        <f t="shared" si="634"/>
        <v>0</v>
      </c>
      <c r="AZ309" s="29">
        <f t="shared" si="635"/>
        <v>0</v>
      </c>
      <c r="BA309" s="29">
        <f t="shared" si="636"/>
        <v>0</v>
      </c>
      <c r="BB309" s="29">
        <f t="shared" si="637"/>
        <v>0</v>
      </c>
      <c r="BC309" s="29">
        <f t="shared" si="638"/>
        <v>0</v>
      </c>
      <c r="BD309" s="29">
        <f t="shared" si="639"/>
        <v>0</v>
      </c>
      <c r="BE309" s="29">
        <f t="shared" si="640"/>
        <v>0</v>
      </c>
      <c r="BF309" s="29">
        <f t="shared" si="641"/>
        <v>0</v>
      </c>
      <c r="BG309" s="29">
        <f t="shared" si="642"/>
        <v>0</v>
      </c>
      <c r="BH309" s="29">
        <f t="shared" si="643"/>
        <v>0</v>
      </c>
      <c r="BI309" s="29">
        <f t="shared" si="644"/>
        <v>0</v>
      </c>
      <c r="BJ309" s="29">
        <f t="shared" si="645"/>
        <v>0</v>
      </c>
      <c r="BK309" s="29">
        <f t="shared" si="646"/>
        <v>0</v>
      </c>
      <c r="BL309" s="29">
        <f t="shared" si="647"/>
        <v>0</v>
      </c>
      <c r="BM309" s="29">
        <f t="shared" si="648"/>
        <v>0</v>
      </c>
      <c r="BN309" s="29">
        <f t="shared" si="649"/>
        <v>0</v>
      </c>
      <c r="BO309" s="29">
        <f t="shared" si="650"/>
        <v>0</v>
      </c>
      <c r="BP309" s="29">
        <f t="shared" si="651"/>
        <v>0</v>
      </c>
      <c r="BQ309" s="29">
        <f t="shared" si="652"/>
        <v>0</v>
      </c>
      <c r="BR309" s="29">
        <f t="shared" si="653"/>
        <v>0</v>
      </c>
      <c r="BS309" s="29">
        <f t="shared" si="654"/>
        <v>0</v>
      </c>
      <c r="BT309" s="29">
        <f t="shared" si="655"/>
        <v>0</v>
      </c>
      <c r="BU309" s="29">
        <f t="shared" si="656"/>
        <v>0</v>
      </c>
      <c r="BV309" s="29">
        <f t="shared" si="657"/>
        <v>0</v>
      </c>
      <c r="BW309" s="29">
        <f t="shared" si="658"/>
        <v>0</v>
      </c>
      <c r="BX309" s="29">
        <f t="shared" si="659"/>
        <v>0</v>
      </c>
      <c r="BY309" s="29">
        <f t="shared" si="660"/>
        <v>0</v>
      </c>
      <c r="BZ309" s="29">
        <f t="shared" si="661"/>
        <v>0</v>
      </c>
      <c r="CA309" s="29">
        <f t="shared" si="662"/>
        <v>0</v>
      </c>
      <c r="CB309" s="29">
        <f t="shared" si="663"/>
        <v>0</v>
      </c>
      <c r="CC309" s="29">
        <f t="shared" si="664"/>
        <v>0</v>
      </c>
      <c r="CD309" s="29">
        <f t="shared" si="665"/>
        <v>0</v>
      </c>
      <c r="CE309" s="29">
        <f t="shared" si="666"/>
        <v>0</v>
      </c>
      <c r="CF309" s="29">
        <f t="shared" si="667"/>
        <v>0</v>
      </c>
      <c r="CG309" s="29">
        <f t="shared" si="668"/>
        <v>0</v>
      </c>
      <c r="CH309" s="29">
        <f t="shared" si="669"/>
        <v>0</v>
      </c>
      <c r="CI309" s="29">
        <f t="shared" si="670"/>
        <v>0</v>
      </c>
      <c r="CJ309" s="29">
        <f t="shared" si="671"/>
        <v>0</v>
      </c>
      <c r="CK309" s="29">
        <f t="shared" si="672"/>
        <v>0</v>
      </c>
      <c r="CL309" s="29">
        <f t="shared" si="673"/>
        <v>0</v>
      </c>
      <c r="CM309" s="29">
        <f t="shared" si="674"/>
        <v>0</v>
      </c>
      <c r="CN309" s="29">
        <f t="shared" si="675"/>
        <v>0</v>
      </c>
      <c r="CO309" s="29">
        <f t="shared" si="676"/>
        <v>0</v>
      </c>
      <c r="CP309" s="29">
        <f t="shared" si="677"/>
        <v>0</v>
      </c>
      <c r="CQ309" s="29">
        <f t="shared" si="678"/>
        <v>0</v>
      </c>
      <c r="CR309" s="29">
        <f t="shared" si="679"/>
        <v>0</v>
      </c>
      <c r="CS309" s="29">
        <f t="shared" si="680"/>
        <v>0</v>
      </c>
      <c r="CT309" s="29">
        <f t="shared" si="681"/>
        <v>0</v>
      </c>
      <c r="CU309" s="29">
        <f t="shared" si="682"/>
        <v>0</v>
      </c>
      <c r="CV309" s="29">
        <f t="shared" si="683"/>
        <v>0</v>
      </c>
      <c r="CW309" s="29">
        <f t="shared" si="684"/>
        <v>0</v>
      </c>
      <c r="CX309" s="29">
        <f t="shared" si="685"/>
        <v>0</v>
      </c>
      <c r="CY309" s="29">
        <f t="shared" si="686"/>
        <v>0</v>
      </c>
      <c r="CZ309" s="29">
        <f t="shared" si="687"/>
        <v>0</v>
      </c>
      <c r="DA309" s="29">
        <f t="shared" si="688"/>
        <v>0</v>
      </c>
      <c r="DB309" s="29">
        <f t="shared" si="689"/>
        <v>0</v>
      </c>
      <c r="DC309" s="29">
        <f t="shared" si="690"/>
        <v>0</v>
      </c>
      <c r="DD309" s="29">
        <f t="shared" si="691"/>
        <v>0</v>
      </c>
      <c r="DE309" s="29">
        <f t="shared" si="692"/>
        <v>0</v>
      </c>
      <c r="DF309" s="29">
        <f t="shared" si="693"/>
        <v>0</v>
      </c>
      <c r="DG309" s="29">
        <f t="shared" si="694"/>
        <v>0</v>
      </c>
      <c r="DH309" s="29">
        <f t="shared" si="695"/>
        <v>0</v>
      </c>
      <c r="DI309" s="29">
        <f t="shared" si="696"/>
        <v>0</v>
      </c>
      <c r="DJ309" s="29">
        <f t="shared" si="697"/>
        <v>0</v>
      </c>
      <c r="DK309" s="29">
        <f t="shared" si="698"/>
        <v>0</v>
      </c>
      <c r="DL309" s="29">
        <f t="shared" si="699"/>
        <v>0</v>
      </c>
      <c r="DM309" s="29">
        <f t="shared" si="700"/>
        <v>0</v>
      </c>
      <c r="DN309" s="29">
        <f t="shared" si="701"/>
        <v>0</v>
      </c>
      <c r="DO309" s="29">
        <f t="shared" si="702"/>
        <v>0</v>
      </c>
      <c r="DP309" s="29">
        <f t="shared" si="703"/>
        <v>0</v>
      </c>
      <c r="DQ309" s="29">
        <f t="shared" si="704"/>
        <v>0</v>
      </c>
      <c r="DR309" s="29">
        <f t="shared" si="705"/>
        <v>0</v>
      </c>
      <c r="DS309" s="29">
        <f t="shared" si="706"/>
        <v>0</v>
      </c>
      <c r="DT309" s="29">
        <f t="shared" si="707"/>
        <v>0</v>
      </c>
      <c r="DU309" s="29">
        <f t="shared" si="708"/>
        <v>0</v>
      </c>
      <c r="DV309" s="29">
        <f t="shared" si="709"/>
        <v>0</v>
      </c>
      <c r="DW309" s="29">
        <f t="shared" si="710"/>
        <v>0</v>
      </c>
      <c r="DX309" s="29">
        <f t="shared" si="711"/>
        <v>0</v>
      </c>
      <c r="DY309" s="26"/>
      <c r="EB309" s="5">
        <v>37</v>
      </c>
      <c r="EC309" s="6">
        <v>18</v>
      </c>
      <c r="ED309" s="24">
        <f>IFERROR('Interaction Matrix'!N426,0)</f>
        <v>1.8856248813088188</v>
      </c>
      <c r="EE309" s="24">
        <f>IFERROR('Interaction Matrix'!O426,0)</f>
        <v>1.8856248813088188</v>
      </c>
      <c r="EF309" s="24">
        <f>IFERROR('Interaction Matrix'!P426,0)</f>
        <v>1.8856248813088188</v>
      </c>
      <c r="EG309" s="24">
        <f>IFERROR('Interaction Matrix'!Q426,0)</f>
        <v>1.8856248813088188</v>
      </c>
      <c r="EH309" s="24">
        <f>IFERROR('Interaction Matrix'!R426,0)</f>
        <v>1.045677956079774</v>
      </c>
      <c r="EI309" s="24">
        <f>IFERROR('Interaction Matrix'!S426,0)</f>
        <v>1.045677956079774</v>
      </c>
      <c r="EJ309" s="24">
        <f>IFERROR('Interaction Matrix'!T426,0)</f>
        <v>1.045677956079774</v>
      </c>
      <c r="EK309" s="24">
        <f>IFERROR('Interaction Matrix'!U426,0)</f>
        <v>1.045677956079774</v>
      </c>
      <c r="EL309" s="24">
        <f>IFERROR('Interaction Matrix'!V426,0)</f>
        <v>0.36795377507231036</v>
      </c>
      <c r="EM309" s="24">
        <f>IFERROR('Interaction Matrix'!W426,0)</f>
        <v>0.36795377507231036</v>
      </c>
      <c r="EN309" s="24">
        <f>IFERROR('Interaction Matrix'!X426,0)</f>
        <v>0.69180558613326226</v>
      </c>
      <c r="EO309" s="24">
        <f>IFERROR('Interaction Matrix'!Y426,0)</f>
        <v>0.69180558613326226</v>
      </c>
      <c r="EP309" s="24">
        <f>IFERROR('Interaction Matrix'!Z426,0)</f>
        <v>0.69180558613326226</v>
      </c>
      <c r="EQ309" s="24">
        <f>IFERROR('Interaction Matrix'!AA426,0)</f>
        <v>2.3682692852242253</v>
      </c>
      <c r="ER309" s="24">
        <f>IFERROR('Interaction Matrix'!AB426,0)</f>
        <v>1.59911972540145</v>
      </c>
      <c r="ES309" s="24">
        <f>IFERROR('Interaction Matrix'!AC426,0)</f>
        <v>5.0975864457753923</v>
      </c>
      <c r="ET309" s="24">
        <f>IFERROR('Interaction Matrix'!AD426,0)</f>
        <v>12.624090836073691</v>
      </c>
      <c r="EU309" s="24">
        <f>IFERROR('Interaction Matrix'!AE426,0)</f>
        <v>0.80725176082993277</v>
      </c>
      <c r="EV309" s="24">
        <f>IFERROR('Interaction Matrix'!AF426,0)</f>
        <v>0.80725176082993277</v>
      </c>
      <c r="EW309" s="24">
        <f>IFERROR('Interaction Matrix'!AG426,0)</f>
        <v>0</v>
      </c>
      <c r="EX309" s="24">
        <f>IFERROR('Interaction Matrix'!AH426,0)</f>
        <v>3.5827579085890506</v>
      </c>
      <c r="EY309" s="24">
        <f>IFERROR('Interaction Matrix'!AI426,0)</f>
        <v>3.5827579085890506</v>
      </c>
      <c r="EZ309" s="24">
        <f>IFERROR('Interaction Matrix'!AJ426,0)</f>
        <v>1.5143593124803769</v>
      </c>
      <c r="FA309" s="24">
        <f>IFERROR('Interaction Matrix'!AK426,0)</f>
        <v>2.662513322997166</v>
      </c>
      <c r="FB309" s="24">
        <f>IFERROR('Interaction Matrix'!AL426,0)</f>
        <v>2.662513322997166</v>
      </c>
      <c r="FC309" s="24">
        <f>IFERROR('Interaction Matrix'!AM426,0)</f>
        <v>2.662513322997166</v>
      </c>
      <c r="FD309" s="24">
        <f>IFERROR('Interaction Matrix'!AN426,0)</f>
        <v>1.5812925983183608</v>
      </c>
      <c r="FE309" s="24">
        <f>IFERROR('Interaction Matrix'!AO426,0)</f>
        <v>0</v>
      </c>
      <c r="FF309" s="24">
        <f>IFERROR('Interaction Matrix'!AP426,0)</f>
        <v>0</v>
      </c>
      <c r="FG309" s="24">
        <f>IFERROR('Interaction Matrix'!AQ426,0)</f>
        <v>0</v>
      </c>
      <c r="FH309" s="24">
        <f>IFERROR('Interaction Matrix'!AR426,0)</f>
        <v>0</v>
      </c>
      <c r="FI309" s="24">
        <f>IFERROR('Interaction Matrix'!AS426,0)</f>
        <v>0</v>
      </c>
      <c r="FJ309" s="24">
        <f>IFERROR('Interaction Matrix'!AT426,0)</f>
        <v>0</v>
      </c>
      <c r="FK309" s="24">
        <f>IFERROR('Interaction Matrix'!AU426,0)</f>
        <v>0</v>
      </c>
      <c r="FL309" s="24">
        <f>IFERROR('Interaction Matrix'!AV426,0)</f>
        <v>0</v>
      </c>
      <c r="FM309" s="24">
        <f>IFERROR('Interaction Matrix'!AW426,0)</f>
        <v>2.3116330826996117</v>
      </c>
      <c r="FN309" s="24">
        <f>IFERROR('Interaction Matrix'!AX426,0)</f>
        <v>1</v>
      </c>
      <c r="FO309" s="24">
        <f>IFERROR('Interaction Matrix'!AY426,0)</f>
        <v>1</v>
      </c>
      <c r="FP309" s="24">
        <f>IFERROR('Interaction Matrix'!AZ426,0)</f>
        <v>1</v>
      </c>
      <c r="FQ309" s="24">
        <f>IFERROR('Interaction Matrix'!BA426,0)</f>
        <v>0.73432854447053464</v>
      </c>
      <c r="FR309" s="24">
        <f>IFERROR('Interaction Matrix'!BB426,0)</f>
        <v>0.73432854447053464</v>
      </c>
      <c r="FS309" s="24">
        <f>IFERROR('Interaction Matrix'!BC426,0)</f>
        <v>6.8032802127076799</v>
      </c>
      <c r="FT309" s="24">
        <f>IFERROR('Interaction Matrix'!BD426,0)</f>
        <v>0</v>
      </c>
      <c r="FU309" s="24">
        <f>IFERROR('Interaction Matrix'!BE426,0)</f>
        <v>2.0510967023670359</v>
      </c>
      <c r="FV309" s="24">
        <f>IFERROR('Interaction Matrix'!BF426,0)</f>
        <v>2.0510967023670359</v>
      </c>
      <c r="FW309" s="24">
        <f>IFERROR('Interaction Matrix'!BG426,0)</f>
        <v>2.0510967023670359</v>
      </c>
      <c r="FX309" s="24">
        <f>IFERROR('Interaction Matrix'!BH426,0)</f>
        <v>2.9822157879623488</v>
      </c>
      <c r="FY309" s="24">
        <f>IFERROR('Interaction Matrix'!BI426,0)</f>
        <v>2.9822157879623488</v>
      </c>
      <c r="FZ309" s="24">
        <f>IFERROR('Interaction Matrix'!BJ426,0)</f>
        <v>2.9822157879623488</v>
      </c>
      <c r="GA309" s="24">
        <f>IFERROR('Interaction Matrix'!BK426,0)</f>
        <v>1.0381208724278586</v>
      </c>
      <c r="GB309" s="24">
        <f>IFERROR('Interaction Matrix'!BL426,0)</f>
        <v>0</v>
      </c>
      <c r="GC309" s="24">
        <f>IFERROR('Interaction Matrix'!BM426,0)</f>
        <v>2.0755300889498001</v>
      </c>
      <c r="GD309" s="24">
        <f>IFERROR('Interaction Matrix'!BN426,0)</f>
        <v>0</v>
      </c>
      <c r="GE309" s="24">
        <f>IFERROR('Interaction Matrix'!BO426,0)</f>
        <v>0</v>
      </c>
      <c r="GF309" s="24">
        <f>IFERROR('Interaction Matrix'!BP426,0)</f>
        <v>0</v>
      </c>
      <c r="GG309" s="24">
        <f>IFERROR('Interaction Matrix'!BQ426,0)</f>
        <v>0</v>
      </c>
      <c r="GH309" s="24">
        <f>IFERROR('Interaction Matrix'!BR426,0)</f>
        <v>0</v>
      </c>
      <c r="GI309" s="24">
        <f>IFERROR('Interaction Matrix'!BS426,0)</f>
        <v>0</v>
      </c>
      <c r="GJ309" s="24">
        <f>IFERROR('Interaction Matrix'!BT426,0)</f>
        <v>0</v>
      </c>
      <c r="GK309" s="24">
        <f>IFERROR('Interaction Matrix'!BU426,0)</f>
        <v>0</v>
      </c>
      <c r="GL309" s="24">
        <f>IFERROR('Interaction Matrix'!BV426,0)</f>
        <v>0</v>
      </c>
      <c r="GM309" s="24">
        <f>IFERROR('Interaction Matrix'!BW426,0)</f>
        <v>0</v>
      </c>
      <c r="GN309" s="24">
        <f>IFERROR('Interaction Matrix'!BX426,0)</f>
        <v>0</v>
      </c>
      <c r="GO309" s="24">
        <f>IFERROR('Interaction Matrix'!BY426,0)</f>
        <v>1.6072004726634019</v>
      </c>
      <c r="GP309" s="24">
        <f>IFERROR('Interaction Matrix'!BZ426,0)</f>
        <v>0</v>
      </c>
      <c r="GQ309" s="24">
        <f>IFERROR('Interaction Matrix'!CA426,0)</f>
        <v>0</v>
      </c>
      <c r="GR309" s="24">
        <f>IFERROR('Interaction Matrix'!CB426,0)</f>
        <v>0</v>
      </c>
      <c r="GS309" s="24">
        <f>IFERROR('Interaction Matrix'!CC426,0)</f>
        <v>0</v>
      </c>
      <c r="GT309" s="24">
        <f>IFERROR('Interaction Matrix'!CD426,0)</f>
        <v>0</v>
      </c>
      <c r="GU309" s="24">
        <f>IFERROR('Interaction Matrix'!CE426,0)</f>
        <v>1.045677956079774</v>
      </c>
      <c r="GV309" s="24">
        <f>IFERROR('Interaction Matrix'!CF426,0)</f>
        <v>0.80810154549088875</v>
      </c>
      <c r="GW309" s="24">
        <f>IFERROR('Interaction Matrix'!CG426,0)</f>
        <v>0</v>
      </c>
      <c r="GX309" s="24">
        <f>IFERROR('Interaction Matrix'!CH426,0)</f>
        <v>0</v>
      </c>
      <c r="GY309" s="24">
        <f>IFERROR('Interaction Matrix'!CI426,0)</f>
        <v>0</v>
      </c>
      <c r="GZ309" s="24">
        <f>IFERROR('Interaction Matrix'!CJ426,0)</f>
        <v>0</v>
      </c>
      <c r="HA309" s="24">
        <f>IFERROR('Interaction Matrix'!CK426,0)</f>
        <v>0</v>
      </c>
      <c r="HB309" s="24">
        <f>IFERROR('Interaction Matrix'!CL426,0)</f>
        <v>0</v>
      </c>
      <c r="HC309" s="24">
        <f>IFERROR('Interaction Matrix'!CM426,0)</f>
        <v>1.6720529314473784</v>
      </c>
      <c r="HD309" s="24">
        <f>IFERROR('Interaction Matrix'!CN426,0)</f>
        <v>1.6720529314473784</v>
      </c>
      <c r="HE309" s="24">
        <f>IFERROR('Interaction Matrix'!CO426,0)</f>
        <v>1.6720529314473784</v>
      </c>
      <c r="HF309" s="24">
        <f>IFERROR('Interaction Matrix'!CP426,0)</f>
        <v>2.3682692852242253</v>
      </c>
      <c r="HG309" s="24">
        <f>IFERROR('Interaction Matrix'!CQ426,0)</f>
        <v>2.3682692852242253</v>
      </c>
      <c r="HH309" s="24">
        <f>IFERROR('Interaction Matrix'!CR426,0)</f>
        <v>1.5812925983183608</v>
      </c>
      <c r="HI309" s="24">
        <f>IFERROR('Interaction Matrix'!CS426,0)</f>
        <v>1.5812925983183608</v>
      </c>
      <c r="HJ309" s="24">
        <f>IFERROR('Interaction Matrix'!CT426,0)</f>
        <v>0</v>
      </c>
      <c r="HK309" s="24">
        <f>IFERROR('Interaction Matrix'!CU426,0)</f>
        <v>0</v>
      </c>
      <c r="HL309" s="24">
        <f>IFERROR('Interaction Matrix'!CV426,0)</f>
        <v>0</v>
      </c>
      <c r="HM309" s="24">
        <f>IFERROR('Interaction Matrix'!CW426,0)</f>
        <v>0</v>
      </c>
      <c r="HN309" s="24">
        <f>IFERROR('Interaction Matrix'!CX426,0)</f>
        <v>0</v>
      </c>
      <c r="HO309" s="24">
        <f>IFERROR('Interaction Matrix'!CY426,0)</f>
        <v>0.45839671866470716</v>
      </c>
      <c r="HP309" s="24">
        <f>IFERROR('Interaction Matrix'!CZ426,0)</f>
        <v>0.45839671866470716</v>
      </c>
      <c r="HQ309" s="24">
        <f>IFERROR('Interaction Matrix'!DA426,0)</f>
        <v>0</v>
      </c>
      <c r="HR309" s="24">
        <f>IFERROR('Interaction Matrix'!DB426,0)</f>
        <v>0</v>
      </c>
      <c r="HS309" s="24">
        <f>IFERROR('Interaction Matrix'!DC426,0)</f>
        <v>0.45839671866470716</v>
      </c>
      <c r="HT309" s="24">
        <f>IFERROR('Interaction Matrix'!DD426,0)</f>
        <v>0</v>
      </c>
      <c r="HU309" s="24">
        <f>IFERROR('Interaction Matrix'!DE426,0)</f>
        <v>0</v>
      </c>
      <c r="HV309" s="24">
        <f>IFERROR('Interaction Matrix'!DF426,0)</f>
        <v>0</v>
      </c>
      <c r="HW309" s="24">
        <f>IFERROR('Interaction Matrix'!DG426,0)</f>
        <v>1.455292741036327</v>
      </c>
      <c r="HX309" s="24">
        <f>IFERROR('Interaction Matrix'!DH426,0)</f>
        <v>1.455292741036327</v>
      </c>
      <c r="HY309" s="24">
        <f>IFERROR('Interaction Matrix'!DI426,0)</f>
        <v>1.455292741036327</v>
      </c>
      <c r="HZ309" s="24">
        <f>IFERROR('Interaction Matrix'!DJ426,0)</f>
        <v>0</v>
      </c>
      <c r="IA309" s="24">
        <f>IFERROR('Interaction Matrix'!DK426,0)</f>
        <v>0</v>
      </c>
      <c r="IB309" s="24">
        <f>IFERROR('Interaction Matrix'!DL426,0)</f>
        <v>0</v>
      </c>
      <c r="IC309" s="24">
        <f>IFERROR('Interaction Matrix'!DM426,0)</f>
        <v>0</v>
      </c>
      <c r="ID309" s="24">
        <f>IFERROR('Interaction Matrix'!DN426,0)</f>
        <v>0</v>
      </c>
      <c r="IE309" s="24">
        <f>IFERROR('Interaction Matrix'!DO426,0)</f>
        <v>0</v>
      </c>
      <c r="IF309" s="24">
        <f>IFERROR('Interaction Matrix'!DP426,0)</f>
        <v>0</v>
      </c>
      <c r="IG309" s="24">
        <f>IFERROR('Interaction Matrix'!DQ426,0)</f>
        <v>0</v>
      </c>
      <c r="IH309" s="24">
        <f>IFERROR('Interaction Matrix'!DR426,0)</f>
        <v>0</v>
      </c>
      <c r="II309" s="24">
        <f>IFERROR('Interaction Matrix'!DS426,0)</f>
        <v>0</v>
      </c>
      <c r="IJ309" s="24">
        <f>IFERROR('Interaction Matrix'!DT426,0)</f>
        <v>0</v>
      </c>
      <c r="IK309" s="24">
        <f>IFERROR('Interaction Matrix'!DU426,0)</f>
        <v>0</v>
      </c>
      <c r="IL309" s="24">
        <f>IFERROR('Interaction Matrix'!DV426,0)</f>
        <v>0</v>
      </c>
      <c r="IM309" s="24">
        <f>IFERROR('Interaction Matrix'!DW426,0)</f>
        <v>0</v>
      </c>
      <c r="IN309" s="24">
        <f>IFERROR('Interaction Matrix'!DX426,0)</f>
        <v>0</v>
      </c>
      <c r="IO309" s="24">
        <f>IFERROR('Interaction Matrix'!DY426,0)</f>
        <v>0</v>
      </c>
      <c r="IP309" s="24">
        <f>IFERROR('Interaction Matrix'!DZ426,0)</f>
        <v>0</v>
      </c>
      <c r="IQ309" s="24">
        <f>IFERROR('Interaction Matrix'!EA426,0)</f>
        <v>0</v>
      </c>
      <c r="IR309" s="24">
        <f>IFERROR('Interaction Matrix'!EB426,0)</f>
        <v>0</v>
      </c>
      <c r="IS309" s="24">
        <f>IFERROR('Interaction Matrix'!EC426,0)</f>
        <v>0</v>
      </c>
      <c r="IT309" s="24">
        <f>IFERROR('Interaction Matrix'!ED426,0)</f>
        <v>0</v>
      </c>
      <c r="IU309" s="24">
        <f>IFERROR('Interaction Matrix'!EE426,0)</f>
        <v>0</v>
      </c>
      <c r="IV309" s="24">
        <f>IFERROR('Interaction Matrix'!EF426,0)</f>
        <v>0</v>
      </c>
      <c r="IW309" s="24">
        <f>IFERROR('Interaction Matrix'!EG426,0)</f>
        <v>0</v>
      </c>
      <c r="IX309" s="24">
        <f>IFERROR('Interaction Matrix'!EH426,0)</f>
        <v>0</v>
      </c>
    </row>
    <row r="310" spans="2:258" x14ac:dyDescent="0.3">
      <c r="B310" s="123"/>
      <c r="C310" s="21" t="s">
        <v>49</v>
      </c>
      <c r="D310" s="29">
        <f t="shared" si="587"/>
        <v>7.3241120549424249E-2</v>
      </c>
      <c r="E310" s="29">
        <f t="shared" si="588"/>
        <v>0.58667463191229985</v>
      </c>
      <c r="F310" s="29">
        <f t="shared" si="589"/>
        <v>0</v>
      </c>
      <c r="G310" s="29">
        <f t="shared" si="590"/>
        <v>0</v>
      </c>
      <c r="H310" s="29">
        <f t="shared" si="591"/>
        <v>0</v>
      </c>
      <c r="I310" s="29">
        <f t="shared" si="592"/>
        <v>0.10796057451666818</v>
      </c>
      <c r="J310" s="29">
        <f t="shared" si="593"/>
        <v>0</v>
      </c>
      <c r="K310" s="29">
        <f t="shared" si="594"/>
        <v>0</v>
      </c>
      <c r="L310" s="29">
        <f t="shared" si="595"/>
        <v>0.17616824911092901</v>
      </c>
      <c r="M310" s="29">
        <f t="shared" si="596"/>
        <v>0</v>
      </c>
      <c r="N310" s="29">
        <f t="shared" si="597"/>
        <v>0</v>
      </c>
      <c r="O310" s="29">
        <f t="shared" si="598"/>
        <v>3.1946870386240077E-2</v>
      </c>
      <c r="P310" s="29">
        <f t="shared" si="599"/>
        <v>0</v>
      </c>
      <c r="Q310" s="29">
        <f t="shared" si="600"/>
        <v>0</v>
      </c>
      <c r="R310" s="29">
        <f t="shared" si="601"/>
        <v>0</v>
      </c>
      <c r="S310" s="29">
        <f t="shared" si="602"/>
        <v>0</v>
      </c>
      <c r="T310" s="29">
        <f t="shared" si="603"/>
        <v>0</v>
      </c>
      <c r="U310" s="29">
        <f t="shared" si="604"/>
        <v>0</v>
      </c>
      <c r="V310" s="29">
        <f t="shared" si="605"/>
        <v>0.26331370817548866</v>
      </c>
      <c r="W310" s="29">
        <f t="shared" si="606"/>
        <v>0</v>
      </c>
      <c r="X310" s="29">
        <f t="shared" si="607"/>
        <v>0</v>
      </c>
      <c r="Y310" s="29">
        <f t="shared" si="608"/>
        <v>0</v>
      </c>
      <c r="Z310" s="29">
        <f t="shared" si="609"/>
        <v>0</v>
      </c>
      <c r="AA310" s="29">
        <f t="shared" si="610"/>
        <v>0</v>
      </c>
      <c r="AB310" s="29">
        <f t="shared" si="611"/>
        <v>0</v>
      </c>
      <c r="AC310" s="29">
        <f t="shared" si="612"/>
        <v>0</v>
      </c>
      <c r="AD310" s="29">
        <f t="shared" si="613"/>
        <v>0</v>
      </c>
      <c r="AE310" s="29">
        <f t="shared" si="614"/>
        <v>0</v>
      </c>
      <c r="AF310" s="29">
        <f t="shared" si="615"/>
        <v>0</v>
      </c>
      <c r="AG310" s="29">
        <f t="shared" si="616"/>
        <v>0</v>
      </c>
      <c r="AH310" s="29">
        <f t="shared" si="617"/>
        <v>0</v>
      </c>
      <c r="AI310" s="29">
        <f t="shared" si="618"/>
        <v>0</v>
      </c>
      <c r="AJ310" s="29">
        <f t="shared" si="619"/>
        <v>0.178006785530954</v>
      </c>
      <c r="AK310" s="29">
        <f t="shared" si="620"/>
        <v>0</v>
      </c>
      <c r="AL310" s="29">
        <f t="shared" si="621"/>
        <v>0</v>
      </c>
      <c r="AM310" s="29">
        <f t="shared" si="622"/>
        <v>0</v>
      </c>
      <c r="AN310" s="29">
        <f t="shared" si="623"/>
        <v>0</v>
      </c>
      <c r="AO310" s="29">
        <f t="shared" si="624"/>
        <v>0</v>
      </c>
      <c r="AP310" s="29">
        <f t="shared" si="625"/>
        <v>0</v>
      </c>
      <c r="AQ310" s="29">
        <f t="shared" si="626"/>
        <v>0</v>
      </c>
      <c r="AR310" s="29">
        <f t="shared" si="627"/>
        <v>0</v>
      </c>
      <c r="AS310" s="29">
        <f t="shared" si="628"/>
        <v>0.3909905410518682</v>
      </c>
      <c r="AT310" s="29">
        <f t="shared" si="629"/>
        <v>0</v>
      </c>
      <c r="AU310" s="29">
        <f t="shared" si="630"/>
        <v>0</v>
      </c>
      <c r="AV310" s="29">
        <f t="shared" si="631"/>
        <v>0</v>
      </c>
      <c r="AW310" s="29">
        <f t="shared" si="632"/>
        <v>0</v>
      </c>
      <c r="AX310" s="29">
        <f t="shared" si="633"/>
        <v>0</v>
      </c>
      <c r="AY310" s="29">
        <f t="shared" si="634"/>
        <v>0</v>
      </c>
      <c r="AZ310" s="29">
        <f t="shared" si="635"/>
        <v>0</v>
      </c>
      <c r="BA310" s="29">
        <f t="shared" si="636"/>
        <v>0</v>
      </c>
      <c r="BB310" s="29">
        <f t="shared" si="637"/>
        <v>0</v>
      </c>
      <c r="BC310" s="29">
        <f t="shared" si="638"/>
        <v>0</v>
      </c>
      <c r="BD310" s="29">
        <f t="shared" si="639"/>
        <v>0</v>
      </c>
      <c r="BE310" s="29">
        <f t="shared" si="640"/>
        <v>0</v>
      </c>
      <c r="BF310" s="29">
        <f t="shared" si="641"/>
        <v>0</v>
      </c>
      <c r="BG310" s="29">
        <f t="shared" si="642"/>
        <v>0</v>
      </c>
      <c r="BH310" s="29">
        <f t="shared" si="643"/>
        <v>0</v>
      </c>
      <c r="BI310" s="29">
        <f t="shared" si="644"/>
        <v>0</v>
      </c>
      <c r="BJ310" s="29">
        <f t="shared" si="645"/>
        <v>0</v>
      </c>
      <c r="BK310" s="29">
        <f t="shared" si="646"/>
        <v>0</v>
      </c>
      <c r="BL310" s="29">
        <f t="shared" si="647"/>
        <v>0</v>
      </c>
      <c r="BM310" s="29">
        <f t="shared" si="648"/>
        <v>0</v>
      </c>
      <c r="BN310" s="29">
        <f t="shared" si="649"/>
        <v>0</v>
      </c>
      <c r="BO310" s="29">
        <f t="shared" si="650"/>
        <v>0</v>
      </c>
      <c r="BP310" s="29">
        <f t="shared" si="651"/>
        <v>0</v>
      </c>
      <c r="BQ310" s="29">
        <f t="shared" si="652"/>
        <v>0</v>
      </c>
      <c r="BR310" s="29">
        <f t="shared" si="653"/>
        <v>0</v>
      </c>
      <c r="BS310" s="29">
        <f t="shared" si="654"/>
        <v>0</v>
      </c>
      <c r="BT310" s="29">
        <f t="shared" si="655"/>
        <v>0</v>
      </c>
      <c r="BU310" s="29">
        <f t="shared" si="656"/>
        <v>0</v>
      </c>
      <c r="BV310" s="29">
        <f t="shared" si="657"/>
        <v>0</v>
      </c>
      <c r="BW310" s="29">
        <f t="shared" si="658"/>
        <v>0</v>
      </c>
      <c r="BX310" s="29">
        <f t="shared" si="659"/>
        <v>0</v>
      </c>
      <c r="BY310" s="29">
        <f t="shared" si="660"/>
        <v>0</v>
      </c>
      <c r="BZ310" s="29">
        <f t="shared" si="661"/>
        <v>0</v>
      </c>
      <c r="CA310" s="29">
        <f t="shared" si="662"/>
        <v>0</v>
      </c>
      <c r="CB310" s="29">
        <f t="shared" si="663"/>
        <v>0</v>
      </c>
      <c r="CC310" s="29">
        <f t="shared" si="664"/>
        <v>0</v>
      </c>
      <c r="CD310" s="29">
        <f t="shared" si="665"/>
        <v>0</v>
      </c>
      <c r="CE310" s="29">
        <f t="shared" si="666"/>
        <v>0</v>
      </c>
      <c r="CF310" s="29">
        <f t="shared" si="667"/>
        <v>0</v>
      </c>
      <c r="CG310" s="29">
        <f t="shared" si="668"/>
        <v>0</v>
      </c>
      <c r="CH310" s="29">
        <f t="shared" si="669"/>
        <v>0</v>
      </c>
      <c r="CI310" s="29">
        <f t="shared" si="670"/>
        <v>0</v>
      </c>
      <c r="CJ310" s="29">
        <f t="shared" si="671"/>
        <v>0</v>
      </c>
      <c r="CK310" s="29">
        <f t="shared" si="672"/>
        <v>0</v>
      </c>
      <c r="CL310" s="29">
        <f t="shared" si="673"/>
        <v>0</v>
      </c>
      <c r="CM310" s="29">
        <f t="shared" si="674"/>
        <v>0</v>
      </c>
      <c r="CN310" s="29">
        <f t="shared" si="675"/>
        <v>0</v>
      </c>
      <c r="CO310" s="29">
        <f t="shared" si="676"/>
        <v>0</v>
      </c>
      <c r="CP310" s="29">
        <f t="shared" si="677"/>
        <v>0</v>
      </c>
      <c r="CQ310" s="29">
        <f t="shared" si="678"/>
        <v>0</v>
      </c>
      <c r="CR310" s="29">
        <f t="shared" si="679"/>
        <v>0</v>
      </c>
      <c r="CS310" s="29">
        <f t="shared" si="680"/>
        <v>0</v>
      </c>
      <c r="CT310" s="29">
        <f t="shared" si="681"/>
        <v>0</v>
      </c>
      <c r="CU310" s="29">
        <f t="shared" si="682"/>
        <v>0</v>
      </c>
      <c r="CV310" s="29">
        <f t="shared" si="683"/>
        <v>0</v>
      </c>
      <c r="CW310" s="29">
        <f t="shared" si="684"/>
        <v>0</v>
      </c>
      <c r="CX310" s="29">
        <f t="shared" si="685"/>
        <v>0</v>
      </c>
      <c r="CY310" s="29">
        <f t="shared" si="686"/>
        <v>0</v>
      </c>
      <c r="CZ310" s="29">
        <f t="shared" si="687"/>
        <v>0</v>
      </c>
      <c r="DA310" s="29">
        <f t="shared" si="688"/>
        <v>0</v>
      </c>
      <c r="DB310" s="29">
        <f t="shared" si="689"/>
        <v>0</v>
      </c>
      <c r="DC310" s="29">
        <f t="shared" si="690"/>
        <v>0</v>
      </c>
      <c r="DD310" s="29">
        <f t="shared" si="691"/>
        <v>0</v>
      </c>
      <c r="DE310" s="29">
        <f t="shared" si="692"/>
        <v>0</v>
      </c>
      <c r="DF310" s="29">
        <f t="shared" si="693"/>
        <v>0</v>
      </c>
      <c r="DG310" s="29">
        <f t="shared" si="694"/>
        <v>0</v>
      </c>
      <c r="DH310" s="29">
        <f t="shared" si="695"/>
        <v>0</v>
      </c>
      <c r="DI310" s="29">
        <f t="shared" si="696"/>
        <v>0</v>
      </c>
      <c r="DJ310" s="29">
        <f t="shared" si="697"/>
        <v>0</v>
      </c>
      <c r="DK310" s="29">
        <f t="shared" si="698"/>
        <v>0</v>
      </c>
      <c r="DL310" s="29">
        <f t="shared" si="699"/>
        <v>0</v>
      </c>
      <c r="DM310" s="29">
        <f t="shared" si="700"/>
        <v>0</v>
      </c>
      <c r="DN310" s="29">
        <f t="shared" si="701"/>
        <v>0</v>
      </c>
      <c r="DO310" s="29">
        <f t="shared" si="702"/>
        <v>0</v>
      </c>
      <c r="DP310" s="29">
        <f t="shared" si="703"/>
        <v>0</v>
      </c>
      <c r="DQ310" s="29">
        <f t="shared" si="704"/>
        <v>0</v>
      </c>
      <c r="DR310" s="29">
        <f t="shared" si="705"/>
        <v>0</v>
      </c>
      <c r="DS310" s="29">
        <f t="shared" si="706"/>
        <v>0</v>
      </c>
      <c r="DT310" s="29">
        <f t="shared" si="707"/>
        <v>0</v>
      </c>
      <c r="DU310" s="29">
        <f t="shared" si="708"/>
        <v>0</v>
      </c>
      <c r="DV310" s="29">
        <f t="shared" si="709"/>
        <v>0</v>
      </c>
      <c r="DW310" s="29">
        <f t="shared" si="710"/>
        <v>0</v>
      </c>
      <c r="DX310" s="29">
        <f t="shared" si="711"/>
        <v>0</v>
      </c>
      <c r="DY310" s="26"/>
      <c r="EB310" s="5">
        <v>38</v>
      </c>
      <c r="EC310" s="6">
        <v>18</v>
      </c>
      <c r="ED310" s="24">
        <f>IFERROR('Interaction Matrix'!N427,0)</f>
        <v>1.8856248813088188</v>
      </c>
      <c r="EE310" s="24">
        <f>IFERROR('Interaction Matrix'!O427,0)</f>
        <v>1.8856248813088188</v>
      </c>
      <c r="EF310" s="24">
        <f>IFERROR('Interaction Matrix'!P427,0)</f>
        <v>1.8856248813088188</v>
      </c>
      <c r="EG310" s="24">
        <f>IFERROR('Interaction Matrix'!Q427,0)</f>
        <v>1.8856248813088188</v>
      </c>
      <c r="EH310" s="24">
        <f>IFERROR('Interaction Matrix'!R427,0)</f>
        <v>1.045677956079774</v>
      </c>
      <c r="EI310" s="24">
        <f>IFERROR('Interaction Matrix'!S427,0)</f>
        <v>1.045677956079774</v>
      </c>
      <c r="EJ310" s="24">
        <f>IFERROR('Interaction Matrix'!T427,0)</f>
        <v>1.045677956079774</v>
      </c>
      <c r="EK310" s="24">
        <f>IFERROR('Interaction Matrix'!U427,0)</f>
        <v>1.045677956079774</v>
      </c>
      <c r="EL310" s="24">
        <f>IFERROR('Interaction Matrix'!V427,0)</f>
        <v>0.36795377507231036</v>
      </c>
      <c r="EM310" s="24">
        <f>IFERROR('Interaction Matrix'!W427,0)</f>
        <v>0.36795377507231036</v>
      </c>
      <c r="EN310" s="24">
        <f>IFERROR('Interaction Matrix'!X427,0)</f>
        <v>0.69180558613326226</v>
      </c>
      <c r="EO310" s="24">
        <f>IFERROR('Interaction Matrix'!Y427,0)</f>
        <v>0.69180558613326226</v>
      </c>
      <c r="EP310" s="24">
        <f>IFERROR('Interaction Matrix'!Z427,0)</f>
        <v>0.69180558613326226</v>
      </c>
      <c r="EQ310" s="24">
        <f>IFERROR('Interaction Matrix'!AA427,0)</f>
        <v>2.3682692852242253</v>
      </c>
      <c r="ER310" s="24">
        <f>IFERROR('Interaction Matrix'!AB427,0)</f>
        <v>1.59911972540145</v>
      </c>
      <c r="ES310" s="24">
        <f>IFERROR('Interaction Matrix'!AC427,0)</f>
        <v>5.0975864457753923</v>
      </c>
      <c r="ET310" s="24">
        <f>IFERROR('Interaction Matrix'!AD427,0)</f>
        <v>12.624090836073691</v>
      </c>
      <c r="EU310" s="24">
        <f>IFERROR('Interaction Matrix'!AE427,0)</f>
        <v>0.80725176082993277</v>
      </c>
      <c r="EV310" s="24">
        <f>IFERROR('Interaction Matrix'!AF427,0)</f>
        <v>0.80725176082993277</v>
      </c>
      <c r="EW310" s="24">
        <f>IFERROR('Interaction Matrix'!AG427,0)</f>
        <v>0</v>
      </c>
      <c r="EX310" s="24">
        <f>IFERROR('Interaction Matrix'!AH427,0)</f>
        <v>3.5827579085890506</v>
      </c>
      <c r="EY310" s="24">
        <f>IFERROR('Interaction Matrix'!AI427,0)</f>
        <v>3.5827579085890506</v>
      </c>
      <c r="EZ310" s="24">
        <f>IFERROR('Interaction Matrix'!AJ427,0)</f>
        <v>1.5143593124803769</v>
      </c>
      <c r="FA310" s="24">
        <f>IFERROR('Interaction Matrix'!AK427,0)</f>
        <v>2.662513322997166</v>
      </c>
      <c r="FB310" s="24">
        <f>IFERROR('Interaction Matrix'!AL427,0)</f>
        <v>2.662513322997166</v>
      </c>
      <c r="FC310" s="24">
        <f>IFERROR('Interaction Matrix'!AM427,0)</f>
        <v>2.662513322997166</v>
      </c>
      <c r="FD310" s="24">
        <f>IFERROR('Interaction Matrix'!AN427,0)</f>
        <v>1.5812925983183608</v>
      </c>
      <c r="FE310" s="24">
        <f>IFERROR('Interaction Matrix'!AO427,0)</f>
        <v>0</v>
      </c>
      <c r="FF310" s="24">
        <f>IFERROR('Interaction Matrix'!AP427,0)</f>
        <v>0</v>
      </c>
      <c r="FG310" s="24">
        <f>IFERROR('Interaction Matrix'!AQ427,0)</f>
        <v>0</v>
      </c>
      <c r="FH310" s="24">
        <f>IFERROR('Interaction Matrix'!AR427,0)</f>
        <v>0</v>
      </c>
      <c r="FI310" s="24">
        <f>IFERROR('Interaction Matrix'!AS427,0)</f>
        <v>0</v>
      </c>
      <c r="FJ310" s="24">
        <f>IFERROR('Interaction Matrix'!AT427,0)</f>
        <v>0</v>
      </c>
      <c r="FK310" s="24">
        <f>IFERROR('Interaction Matrix'!AU427,0)</f>
        <v>0</v>
      </c>
      <c r="FL310" s="24">
        <f>IFERROR('Interaction Matrix'!AV427,0)</f>
        <v>0</v>
      </c>
      <c r="FM310" s="24">
        <f>IFERROR('Interaction Matrix'!AW427,0)</f>
        <v>2.3116330826996117</v>
      </c>
      <c r="FN310" s="24">
        <f>IFERROR('Interaction Matrix'!AX427,0)</f>
        <v>1</v>
      </c>
      <c r="FO310" s="24">
        <f>IFERROR('Interaction Matrix'!AY427,0)</f>
        <v>1</v>
      </c>
      <c r="FP310" s="24">
        <f>IFERROR('Interaction Matrix'!AZ427,0)</f>
        <v>1</v>
      </c>
      <c r="FQ310" s="24">
        <f>IFERROR('Interaction Matrix'!BA427,0)</f>
        <v>0.73432854447053464</v>
      </c>
      <c r="FR310" s="24">
        <f>IFERROR('Interaction Matrix'!BB427,0)</f>
        <v>0.73432854447053464</v>
      </c>
      <c r="FS310" s="24">
        <f>IFERROR('Interaction Matrix'!BC427,0)</f>
        <v>6.8032802127076799</v>
      </c>
      <c r="FT310" s="24">
        <f>IFERROR('Interaction Matrix'!BD427,0)</f>
        <v>0</v>
      </c>
      <c r="FU310" s="24">
        <f>IFERROR('Interaction Matrix'!BE427,0)</f>
        <v>2.0510967023670359</v>
      </c>
      <c r="FV310" s="24">
        <f>IFERROR('Interaction Matrix'!BF427,0)</f>
        <v>2.0510967023670359</v>
      </c>
      <c r="FW310" s="24">
        <f>IFERROR('Interaction Matrix'!BG427,0)</f>
        <v>2.0510967023670359</v>
      </c>
      <c r="FX310" s="24">
        <f>IFERROR('Interaction Matrix'!BH427,0)</f>
        <v>2.9822157879623488</v>
      </c>
      <c r="FY310" s="24">
        <f>IFERROR('Interaction Matrix'!BI427,0)</f>
        <v>2.9822157879623488</v>
      </c>
      <c r="FZ310" s="24">
        <f>IFERROR('Interaction Matrix'!BJ427,0)</f>
        <v>2.9822157879623488</v>
      </c>
      <c r="GA310" s="24">
        <f>IFERROR('Interaction Matrix'!BK427,0)</f>
        <v>1.0381208724278586</v>
      </c>
      <c r="GB310" s="24">
        <f>IFERROR('Interaction Matrix'!BL427,0)</f>
        <v>0</v>
      </c>
      <c r="GC310" s="24">
        <f>IFERROR('Interaction Matrix'!BM427,0)</f>
        <v>2.0755300889498001</v>
      </c>
      <c r="GD310" s="24">
        <f>IFERROR('Interaction Matrix'!BN427,0)</f>
        <v>0</v>
      </c>
      <c r="GE310" s="24">
        <f>IFERROR('Interaction Matrix'!BO427,0)</f>
        <v>0</v>
      </c>
      <c r="GF310" s="24">
        <f>IFERROR('Interaction Matrix'!BP427,0)</f>
        <v>0</v>
      </c>
      <c r="GG310" s="24">
        <f>IFERROR('Interaction Matrix'!BQ427,0)</f>
        <v>0</v>
      </c>
      <c r="GH310" s="24">
        <f>IFERROR('Interaction Matrix'!BR427,0)</f>
        <v>0</v>
      </c>
      <c r="GI310" s="24">
        <f>IFERROR('Interaction Matrix'!BS427,0)</f>
        <v>0</v>
      </c>
      <c r="GJ310" s="24">
        <f>IFERROR('Interaction Matrix'!BT427,0)</f>
        <v>0</v>
      </c>
      <c r="GK310" s="24">
        <f>IFERROR('Interaction Matrix'!BU427,0)</f>
        <v>0</v>
      </c>
      <c r="GL310" s="24">
        <f>IFERROR('Interaction Matrix'!BV427,0)</f>
        <v>0</v>
      </c>
      <c r="GM310" s="24">
        <f>IFERROR('Interaction Matrix'!BW427,0)</f>
        <v>0</v>
      </c>
      <c r="GN310" s="24">
        <f>IFERROR('Interaction Matrix'!BX427,0)</f>
        <v>0</v>
      </c>
      <c r="GO310" s="24">
        <f>IFERROR('Interaction Matrix'!BY427,0)</f>
        <v>1.6072004726634019</v>
      </c>
      <c r="GP310" s="24">
        <f>IFERROR('Interaction Matrix'!BZ427,0)</f>
        <v>0</v>
      </c>
      <c r="GQ310" s="24">
        <f>IFERROR('Interaction Matrix'!CA427,0)</f>
        <v>0</v>
      </c>
      <c r="GR310" s="24">
        <f>IFERROR('Interaction Matrix'!CB427,0)</f>
        <v>0</v>
      </c>
      <c r="GS310" s="24">
        <f>IFERROR('Interaction Matrix'!CC427,0)</f>
        <v>0</v>
      </c>
      <c r="GT310" s="24">
        <f>IFERROR('Interaction Matrix'!CD427,0)</f>
        <v>0</v>
      </c>
      <c r="GU310" s="24">
        <f>IFERROR('Interaction Matrix'!CE427,0)</f>
        <v>1.045677956079774</v>
      </c>
      <c r="GV310" s="24">
        <f>IFERROR('Interaction Matrix'!CF427,0)</f>
        <v>0.80810154549088875</v>
      </c>
      <c r="GW310" s="24">
        <f>IFERROR('Interaction Matrix'!CG427,0)</f>
        <v>0</v>
      </c>
      <c r="GX310" s="24">
        <f>IFERROR('Interaction Matrix'!CH427,0)</f>
        <v>0</v>
      </c>
      <c r="GY310" s="24">
        <f>IFERROR('Interaction Matrix'!CI427,0)</f>
        <v>0</v>
      </c>
      <c r="GZ310" s="24">
        <f>IFERROR('Interaction Matrix'!CJ427,0)</f>
        <v>0</v>
      </c>
      <c r="HA310" s="24">
        <f>IFERROR('Interaction Matrix'!CK427,0)</f>
        <v>0</v>
      </c>
      <c r="HB310" s="24">
        <f>IFERROR('Interaction Matrix'!CL427,0)</f>
        <v>0</v>
      </c>
      <c r="HC310" s="24">
        <f>IFERROR('Interaction Matrix'!CM427,0)</f>
        <v>1.6720529314473784</v>
      </c>
      <c r="HD310" s="24">
        <f>IFERROR('Interaction Matrix'!CN427,0)</f>
        <v>1.6720529314473784</v>
      </c>
      <c r="HE310" s="24">
        <f>IFERROR('Interaction Matrix'!CO427,0)</f>
        <v>1.6720529314473784</v>
      </c>
      <c r="HF310" s="24">
        <f>IFERROR('Interaction Matrix'!CP427,0)</f>
        <v>2.3682692852242253</v>
      </c>
      <c r="HG310" s="24">
        <f>IFERROR('Interaction Matrix'!CQ427,0)</f>
        <v>2.3682692852242253</v>
      </c>
      <c r="HH310" s="24">
        <f>IFERROR('Interaction Matrix'!CR427,0)</f>
        <v>1.5812925983183608</v>
      </c>
      <c r="HI310" s="24">
        <f>IFERROR('Interaction Matrix'!CS427,0)</f>
        <v>1.5812925983183608</v>
      </c>
      <c r="HJ310" s="24">
        <f>IFERROR('Interaction Matrix'!CT427,0)</f>
        <v>0</v>
      </c>
      <c r="HK310" s="24">
        <f>IFERROR('Interaction Matrix'!CU427,0)</f>
        <v>0</v>
      </c>
      <c r="HL310" s="24">
        <f>IFERROR('Interaction Matrix'!CV427,0)</f>
        <v>0</v>
      </c>
      <c r="HM310" s="24">
        <f>IFERROR('Interaction Matrix'!CW427,0)</f>
        <v>0</v>
      </c>
      <c r="HN310" s="24">
        <f>IFERROR('Interaction Matrix'!CX427,0)</f>
        <v>0</v>
      </c>
      <c r="HO310" s="24">
        <f>IFERROR('Interaction Matrix'!CY427,0)</f>
        <v>0.45839671866470716</v>
      </c>
      <c r="HP310" s="24">
        <f>IFERROR('Interaction Matrix'!CZ427,0)</f>
        <v>0.45839671866470716</v>
      </c>
      <c r="HQ310" s="24">
        <f>IFERROR('Interaction Matrix'!DA427,0)</f>
        <v>0</v>
      </c>
      <c r="HR310" s="24">
        <f>IFERROR('Interaction Matrix'!DB427,0)</f>
        <v>0</v>
      </c>
      <c r="HS310" s="24">
        <f>IFERROR('Interaction Matrix'!DC427,0)</f>
        <v>0.45839671866470716</v>
      </c>
      <c r="HT310" s="24">
        <f>IFERROR('Interaction Matrix'!DD427,0)</f>
        <v>0</v>
      </c>
      <c r="HU310" s="24">
        <f>IFERROR('Interaction Matrix'!DE427,0)</f>
        <v>0</v>
      </c>
      <c r="HV310" s="24">
        <f>IFERROR('Interaction Matrix'!DF427,0)</f>
        <v>0</v>
      </c>
      <c r="HW310" s="24">
        <f>IFERROR('Interaction Matrix'!DG427,0)</f>
        <v>1.455292741036327</v>
      </c>
      <c r="HX310" s="24">
        <f>IFERROR('Interaction Matrix'!DH427,0)</f>
        <v>1.455292741036327</v>
      </c>
      <c r="HY310" s="24">
        <f>IFERROR('Interaction Matrix'!DI427,0)</f>
        <v>1.455292741036327</v>
      </c>
      <c r="HZ310" s="24">
        <f>IFERROR('Interaction Matrix'!DJ427,0)</f>
        <v>0</v>
      </c>
      <c r="IA310" s="24">
        <f>IFERROR('Interaction Matrix'!DK427,0)</f>
        <v>0</v>
      </c>
      <c r="IB310" s="24">
        <f>IFERROR('Interaction Matrix'!DL427,0)</f>
        <v>0</v>
      </c>
      <c r="IC310" s="24">
        <f>IFERROR('Interaction Matrix'!DM427,0)</f>
        <v>0</v>
      </c>
      <c r="ID310" s="24">
        <f>IFERROR('Interaction Matrix'!DN427,0)</f>
        <v>0</v>
      </c>
      <c r="IE310" s="24">
        <f>IFERROR('Interaction Matrix'!DO427,0)</f>
        <v>0</v>
      </c>
      <c r="IF310" s="24">
        <f>IFERROR('Interaction Matrix'!DP427,0)</f>
        <v>0</v>
      </c>
      <c r="IG310" s="24">
        <f>IFERROR('Interaction Matrix'!DQ427,0)</f>
        <v>0</v>
      </c>
      <c r="IH310" s="24">
        <f>IFERROR('Interaction Matrix'!DR427,0)</f>
        <v>0</v>
      </c>
      <c r="II310" s="24">
        <f>IFERROR('Interaction Matrix'!DS427,0)</f>
        <v>0</v>
      </c>
      <c r="IJ310" s="24">
        <f>IFERROR('Interaction Matrix'!DT427,0)</f>
        <v>0</v>
      </c>
      <c r="IK310" s="24">
        <f>IFERROR('Interaction Matrix'!DU427,0)</f>
        <v>0</v>
      </c>
      <c r="IL310" s="24">
        <f>IFERROR('Interaction Matrix'!DV427,0)</f>
        <v>0</v>
      </c>
      <c r="IM310" s="24">
        <f>IFERROR('Interaction Matrix'!DW427,0)</f>
        <v>0</v>
      </c>
      <c r="IN310" s="24">
        <f>IFERROR('Interaction Matrix'!DX427,0)</f>
        <v>0</v>
      </c>
      <c r="IO310" s="24">
        <f>IFERROR('Interaction Matrix'!DY427,0)</f>
        <v>0</v>
      </c>
      <c r="IP310" s="24">
        <f>IFERROR('Interaction Matrix'!DZ427,0)</f>
        <v>0</v>
      </c>
      <c r="IQ310" s="24">
        <f>IFERROR('Interaction Matrix'!EA427,0)</f>
        <v>0</v>
      </c>
      <c r="IR310" s="24">
        <f>IFERROR('Interaction Matrix'!EB427,0)</f>
        <v>0</v>
      </c>
      <c r="IS310" s="24">
        <f>IFERROR('Interaction Matrix'!EC427,0)</f>
        <v>0</v>
      </c>
      <c r="IT310" s="24">
        <f>IFERROR('Interaction Matrix'!ED427,0)</f>
        <v>0</v>
      </c>
      <c r="IU310" s="24">
        <f>IFERROR('Interaction Matrix'!EE427,0)</f>
        <v>0</v>
      </c>
      <c r="IV310" s="24">
        <f>IFERROR('Interaction Matrix'!EF427,0)</f>
        <v>0</v>
      </c>
      <c r="IW310" s="24">
        <f>IFERROR('Interaction Matrix'!EG427,0)</f>
        <v>0</v>
      </c>
      <c r="IX310" s="24">
        <f>IFERROR('Interaction Matrix'!EH427,0)</f>
        <v>0</v>
      </c>
    </row>
    <row r="311" spans="2:258" x14ac:dyDescent="0.3">
      <c r="B311" s="123"/>
      <c r="C311" s="21" t="s">
        <v>50</v>
      </c>
      <c r="D311" s="29">
        <f t="shared" si="587"/>
        <v>2.0801623349650439E-2</v>
      </c>
      <c r="E311" s="29">
        <f t="shared" si="588"/>
        <v>0.16662476803040127</v>
      </c>
      <c r="F311" s="29">
        <f t="shared" si="589"/>
        <v>0</v>
      </c>
      <c r="G311" s="29">
        <f t="shared" si="590"/>
        <v>0</v>
      </c>
      <c r="H311" s="29">
        <f t="shared" si="591"/>
        <v>0</v>
      </c>
      <c r="I311" s="29">
        <f t="shared" si="592"/>
        <v>0.11490316964749693</v>
      </c>
      <c r="J311" s="29">
        <f t="shared" si="593"/>
        <v>0</v>
      </c>
      <c r="K311" s="29">
        <f t="shared" si="594"/>
        <v>0</v>
      </c>
      <c r="L311" s="29">
        <f t="shared" si="595"/>
        <v>1.6899441021130199E-2</v>
      </c>
      <c r="M311" s="29">
        <f t="shared" si="596"/>
        <v>0</v>
      </c>
      <c r="N311" s="29">
        <f t="shared" si="597"/>
        <v>0</v>
      </c>
      <c r="O311" s="29">
        <f t="shared" si="598"/>
        <v>5.6567436604762029E-3</v>
      </c>
      <c r="P311" s="29">
        <f t="shared" si="599"/>
        <v>0</v>
      </c>
      <c r="Q311" s="29">
        <f t="shared" si="600"/>
        <v>0</v>
      </c>
      <c r="R311" s="29">
        <f t="shared" si="601"/>
        <v>0</v>
      </c>
      <c r="S311" s="29">
        <f t="shared" si="602"/>
        <v>0</v>
      </c>
      <c r="T311" s="29">
        <f t="shared" si="603"/>
        <v>0</v>
      </c>
      <c r="U311" s="29">
        <f t="shared" si="604"/>
        <v>0</v>
      </c>
      <c r="V311" s="29">
        <f t="shared" si="605"/>
        <v>0.32806905635458156</v>
      </c>
      <c r="W311" s="29">
        <f t="shared" si="606"/>
        <v>0</v>
      </c>
      <c r="X311" s="29">
        <f t="shared" si="607"/>
        <v>0</v>
      </c>
      <c r="Y311" s="29">
        <f t="shared" si="608"/>
        <v>0</v>
      </c>
      <c r="Z311" s="29">
        <f t="shared" si="609"/>
        <v>0</v>
      </c>
      <c r="AA311" s="29">
        <f t="shared" si="610"/>
        <v>0</v>
      </c>
      <c r="AB311" s="29">
        <f t="shared" si="611"/>
        <v>0</v>
      </c>
      <c r="AC311" s="29">
        <f t="shared" si="612"/>
        <v>0</v>
      </c>
      <c r="AD311" s="29">
        <f t="shared" si="613"/>
        <v>0</v>
      </c>
      <c r="AE311" s="29">
        <f t="shared" si="614"/>
        <v>0</v>
      </c>
      <c r="AF311" s="29">
        <f t="shared" si="615"/>
        <v>0</v>
      </c>
      <c r="AG311" s="29">
        <f t="shared" si="616"/>
        <v>0</v>
      </c>
      <c r="AH311" s="29">
        <f t="shared" si="617"/>
        <v>0</v>
      </c>
      <c r="AI311" s="29">
        <f t="shared" si="618"/>
        <v>0</v>
      </c>
      <c r="AJ311" s="29">
        <f t="shared" si="619"/>
        <v>7.6405289292343281E-3</v>
      </c>
      <c r="AK311" s="29">
        <f t="shared" si="620"/>
        <v>0</v>
      </c>
      <c r="AL311" s="29">
        <f t="shared" si="621"/>
        <v>0</v>
      </c>
      <c r="AM311" s="29">
        <f t="shared" si="622"/>
        <v>0</v>
      </c>
      <c r="AN311" s="29">
        <f t="shared" si="623"/>
        <v>0</v>
      </c>
      <c r="AO311" s="29">
        <f t="shared" si="624"/>
        <v>0</v>
      </c>
      <c r="AP311" s="29">
        <f t="shared" si="625"/>
        <v>0</v>
      </c>
      <c r="AQ311" s="29">
        <f t="shared" si="626"/>
        <v>0</v>
      </c>
      <c r="AR311" s="29">
        <f t="shared" si="627"/>
        <v>0</v>
      </c>
      <c r="AS311" s="29">
        <f t="shared" si="628"/>
        <v>4.3210913634679736E-2</v>
      </c>
      <c r="AT311" s="29">
        <f t="shared" si="629"/>
        <v>0</v>
      </c>
      <c r="AU311" s="29">
        <f t="shared" si="630"/>
        <v>0</v>
      </c>
      <c r="AV311" s="29">
        <f t="shared" si="631"/>
        <v>0</v>
      </c>
      <c r="AW311" s="29">
        <f t="shared" si="632"/>
        <v>0</v>
      </c>
      <c r="AX311" s="29">
        <f t="shared" si="633"/>
        <v>0</v>
      </c>
      <c r="AY311" s="29">
        <f t="shared" si="634"/>
        <v>0</v>
      </c>
      <c r="AZ311" s="29">
        <f t="shared" si="635"/>
        <v>0</v>
      </c>
      <c r="BA311" s="29">
        <f t="shared" si="636"/>
        <v>0</v>
      </c>
      <c r="BB311" s="29">
        <f t="shared" si="637"/>
        <v>0</v>
      </c>
      <c r="BC311" s="29">
        <f t="shared" si="638"/>
        <v>0</v>
      </c>
      <c r="BD311" s="29">
        <f t="shared" si="639"/>
        <v>0</v>
      </c>
      <c r="BE311" s="29">
        <f t="shared" si="640"/>
        <v>0</v>
      </c>
      <c r="BF311" s="29">
        <f t="shared" si="641"/>
        <v>0</v>
      </c>
      <c r="BG311" s="29">
        <f t="shared" si="642"/>
        <v>0</v>
      </c>
      <c r="BH311" s="29">
        <f t="shared" si="643"/>
        <v>0</v>
      </c>
      <c r="BI311" s="29">
        <f t="shared" si="644"/>
        <v>0</v>
      </c>
      <c r="BJ311" s="29">
        <f t="shared" si="645"/>
        <v>0</v>
      </c>
      <c r="BK311" s="29">
        <f t="shared" si="646"/>
        <v>0</v>
      </c>
      <c r="BL311" s="29">
        <f t="shared" si="647"/>
        <v>0</v>
      </c>
      <c r="BM311" s="29">
        <f t="shared" si="648"/>
        <v>0</v>
      </c>
      <c r="BN311" s="29">
        <f t="shared" si="649"/>
        <v>0</v>
      </c>
      <c r="BO311" s="29">
        <f t="shared" si="650"/>
        <v>0</v>
      </c>
      <c r="BP311" s="29">
        <f t="shared" si="651"/>
        <v>0</v>
      </c>
      <c r="BQ311" s="29">
        <f t="shared" si="652"/>
        <v>0</v>
      </c>
      <c r="BR311" s="29">
        <f t="shared" si="653"/>
        <v>0</v>
      </c>
      <c r="BS311" s="29">
        <f t="shared" si="654"/>
        <v>0</v>
      </c>
      <c r="BT311" s="29">
        <f t="shared" si="655"/>
        <v>0</v>
      </c>
      <c r="BU311" s="29">
        <f t="shared" si="656"/>
        <v>0</v>
      </c>
      <c r="BV311" s="29">
        <f t="shared" si="657"/>
        <v>0</v>
      </c>
      <c r="BW311" s="29">
        <f t="shared" si="658"/>
        <v>0</v>
      </c>
      <c r="BX311" s="29">
        <f t="shared" si="659"/>
        <v>0</v>
      </c>
      <c r="BY311" s="29">
        <f t="shared" si="660"/>
        <v>0</v>
      </c>
      <c r="BZ311" s="29">
        <f t="shared" si="661"/>
        <v>0</v>
      </c>
      <c r="CA311" s="29">
        <f t="shared" si="662"/>
        <v>0</v>
      </c>
      <c r="CB311" s="29">
        <f t="shared" si="663"/>
        <v>0</v>
      </c>
      <c r="CC311" s="29">
        <f t="shared" si="664"/>
        <v>0</v>
      </c>
      <c r="CD311" s="29">
        <f t="shared" si="665"/>
        <v>0</v>
      </c>
      <c r="CE311" s="29">
        <f t="shared" si="666"/>
        <v>0</v>
      </c>
      <c r="CF311" s="29">
        <f t="shared" si="667"/>
        <v>0</v>
      </c>
      <c r="CG311" s="29">
        <f t="shared" si="668"/>
        <v>0</v>
      </c>
      <c r="CH311" s="29">
        <f t="shared" si="669"/>
        <v>0</v>
      </c>
      <c r="CI311" s="29">
        <f t="shared" si="670"/>
        <v>0</v>
      </c>
      <c r="CJ311" s="29">
        <f t="shared" si="671"/>
        <v>0</v>
      </c>
      <c r="CK311" s="29">
        <f t="shared" si="672"/>
        <v>0</v>
      </c>
      <c r="CL311" s="29">
        <f t="shared" si="673"/>
        <v>0</v>
      </c>
      <c r="CM311" s="29">
        <f t="shared" si="674"/>
        <v>0</v>
      </c>
      <c r="CN311" s="29">
        <f t="shared" si="675"/>
        <v>0</v>
      </c>
      <c r="CO311" s="29">
        <f t="shared" si="676"/>
        <v>0</v>
      </c>
      <c r="CP311" s="29">
        <f t="shared" si="677"/>
        <v>0</v>
      </c>
      <c r="CQ311" s="29">
        <f t="shared" si="678"/>
        <v>0</v>
      </c>
      <c r="CR311" s="29">
        <f t="shared" si="679"/>
        <v>0</v>
      </c>
      <c r="CS311" s="29">
        <f t="shared" si="680"/>
        <v>0</v>
      </c>
      <c r="CT311" s="29">
        <f t="shared" si="681"/>
        <v>0</v>
      </c>
      <c r="CU311" s="29">
        <f t="shared" si="682"/>
        <v>0</v>
      </c>
      <c r="CV311" s="29">
        <f t="shared" si="683"/>
        <v>0</v>
      </c>
      <c r="CW311" s="29">
        <f t="shared" si="684"/>
        <v>0</v>
      </c>
      <c r="CX311" s="29">
        <f t="shared" si="685"/>
        <v>0</v>
      </c>
      <c r="CY311" s="29">
        <f t="shared" si="686"/>
        <v>0</v>
      </c>
      <c r="CZ311" s="29">
        <f t="shared" si="687"/>
        <v>0</v>
      </c>
      <c r="DA311" s="29">
        <f t="shared" si="688"/>
        <v>0</v>
      </c>
      <c r="DB311" s="29">
        <f t="shared" si="689"/>
        <v>0</v>
      </c>
      <c r="DC311" s="29">
        <f t="shared" si="690"/>
        <v>0</v>
      </c>
      <c r="DD311" s="29">
        <f t="shared" si="691"/>
        <v>0</v>
      </c>
      <c r="DE311" s="29">
        <f t="shared" si="692"/>
        <v>0</v>
      </c>
      <c r="DF311" s="29">
        <f t="shared" si="693"/>
        <v>0</v>
      </c>
      <c r="DG311" s="29">
        <f t="shared" si="694"/>
        <v>0</v>
      </c>
      <c r="DH311" s="29">
        <f t="shared" si="695"/>
        <v>0</v>
      </c>
      <c r="DI311" s="29">
        <f t="shared" si="696"/>
        <v>0</v>
      </c>
      <c r="DJ311" s="29">
        <f t="shared" si="697"/>
        <v>0</v>
      </c>
      <c r="DK311" s="29">
        <f t="shared" si="698"/>
        <v>0</v>
      </c>
      <c r="DL311" s="29">
        <f t="shared" si="699"/>
        <v>0</v>
      </c>
      <c r="DM311" s="29">
        <f t="shared" si="700"/>
        <v>0</v>
      </c>
      <c r="DN311" s="29">
        <f t="shared" si="701"/>
        <v>0</v>
      </c>
      <c r="DO311" s="29">
        <f t="shared" si="702"/>
        <v>0</v>
      </c>
      <c r="DP311" s="29">
        <f t="shared" si="703"/>
        <v>0</v>
      </c>
      <c r="DQ311" s="29">
        <f t="shared" si="704"/>
        <v>0</v>
      </c>
      <c r="DR311" s="29">
        <f t="shared" si="705"/>
        <v>0</v>
      </c>
      <c r="DS311" s="29">
        <f t="shared" si="706"/>
        <v>0</v>
      </c>
      <c r="DT311" s="29">
        <f t="shared" si="707"/>
        <v>0</v>
      </c>
      <c r="DU311" s="29">
        <f t="shared" si="708"/>
        <v>0</v>
      </c>
      <c r="DV311" s="29">
        <f t="shared" si="709"/>
        <v>0</v>
      </c>
      <c r="DW311" s="29">
        <f t="shared" si="710"/>
        <v>0</v>
      </c>
      <c r="DX311" s="29">
        <f t="shared" si="711"/>
        <v>0</v>
      </c>
      <c r="DY311" s="26"/>
      <c r="EB311" s="5">
        <v>39</v>
      </c>
      <c r="EC311" s="6">
        <v>18</v>
      </c>
      <c r="ED311" s="24">
        <f>IFERROR('Interaction Matrix'!N428,0)</f>
        <v>1.8856248813088188</v>
      </c>
      <c r="EE311" s="24">
        <f>IFERROR('Interaction Matrix'!O428,0)</f>
        <v>1.8856248813088188</v>
      </c>
      <c r="EF311" s="24">
        <f>IFERROR('Interaction Matrix'!P428,0)</f>
        <v>1.8856248813088188</v>
      </c>
      <c r="EG311" s="24">
        <f>IFERROR('Interaction Matrix'!Q428,0)</f>
        <v>1.8856248813088188</v>
      </c>
      <c r="EH311" s="24">
        <f>IFERROR('Interaction Matrix'!R428,0)</f>
        <v>1.045677956079774</v>
      </c>
      <c r="EI311" s="24">
        <f>IFERROR('Interaction Matrix'!S428,0)</f>
        <v>1.045677956079774</v>
      </c>
      <c r="EJ311" s="24">
        <f>IFERROR('Interaction Matrix'!T428,0)</f>
        <v>1.045677956079774</v>
      </c>
      <c r="EK311" s="24">
        <f>IFERROR('Interaction Matrix'!U428,0)</f>
        <v>1.045677956079774</v>
      </c>
      <c r="EL311" s="24">
        <f>IFERROR('Interaction Matrix'!V428,0)</f>
        <v>0.36795377507231036</v>
      </c>
      <c r="EM311" s="24">
        <f>IFERROR('Interaction Matrix'!W428,0)</f>
        <v>0.36795377507231036</v>
      </c>
      <c r="EN311" s="24">
        <f>IFERROR('Interaction Matrix'!X428,0)</f>
        <v>0.69180558613326226</v>
      </c>
      <c r="EO311" s="24">
        <f>IFERROR('Interaction Matrix'!Y428,0)</f>
        <v>0.69180558613326226</v>
      </c>
      <c r="EP311" s="24">
        <f>IFERROR('Interaction Matrix'!Z428,0)</f>
        <v>0.69180558613326226</v>
      </c>
      <c r="EQ311" s="24">
        <f>IFERROR('Interaction Matrix'!AA428,0)</f>
        <v>2.3682692852242253</v>
      </c>
      <c r="ER311" s="24">
        <f>IFERROR('Interaction Matrix'!AB428,0)</f>
        <v>1.59911972540145</v>
      </c>
      <c r="ES311" s="24">
        <f>IFERROR('Interaction Matrix'!AC428,0)</f>
        <v>5.0975864457753923</v>
      </c>
      <c r="ET311" s="24">
        <f>IFERROR('Interaction Matrix'!AD428,0)</f>
        <v>12.624090836073691</v>
      </c>
      <c r="EU311" s="24">
        <f>IFERROR('Interaction Matrix'!AE428,0)</f>
        <v>0.80725176082993277</v>
      </c>
      <c r="EV311" s="24">
        <f>IFERROR('Interaction Matrix'!AF428,0)</f>
        <v>0.80725176082993277</v>
      </c>
      <c r="EW311" s="24">
        <f>IFERROR('Interaction Matrix'!AG428,0)</f>
        <v>0</v>
      </c>
      <c r="EX311" s="24">
        <f>IFERROR('Interaction Matrix'!AH428,0)</f>
        <v>3.5827579085890506</v>
      </c>
      <c r="EY311" s="24">
        <f>IFERROR('Interaction Matrix'!AI428,0)</f>
        <v>3.5827579085890506</v>
      </c>
      <c r="EZ311" s="24">
        <f>IFERROR('Interaction Matrix'!AJ428,0)</f>
        <v>1.5143593124803769</v>
      </c>
      <c r="FA311" s="24">
        <f>IFERROR('Interaction Matrix'!AK428,0)</f>
        <v>2.662513322997166</v>
      </c>
      <c r="FB311" s="24">
        <f>IFERROR('Interaction Matrix'!AL428,0)</f>
        <v>2.662513322997166</v>
      </c>
      <c r="FC311" s="24">
        <f>IFERROR('Interaction Matrix'!AM428,0)</f>
        <v>2.662513322997166</v>
      </c>
      <c r="FD311" s="24">
        <f>IFERROR('Interaction Matrix'!AN428,0)</f>
        <v>1.5812925983183608</v>
      </c>
      <c r="FE311" s="24">
        <f>IFERROR('Interaction Matrix'!AO428,0)</f>
        <v>0</v>
      </c>
      <c r="FF311" s="24">
        <f>IFERROR('Interaction Matrix'!AP428,0)</f>
        <v>0</v>
      </c>
      <c r="FG311" s="24">
        <f>IFERROR('Interaction Matrix'!AQ428,0)</f>
        <v>0</v>
      </c>
      <c r="FH311" s="24">
        <f>IFERROR('Interaction Matrix'!AR428,0)</f>
        <v>0</v>
      </c>
      <c r="FI311" s="24">
        <f>IFERROR('Interaction Matrix'!AS428,0)</f>
        <v>0</v>
      </c>
      <c r="FJ311" s="24">
        <f>IFERROR('Interaction Matrix'!AT428,0)</f>
        <v>0</v>
      </c>
      <c r="FK311" s="24">
        <f>IFERROR('Interaction Matrix'!AU428,0)</f>
        <v>0</v>
      </c>
      <c r="FL311" s="24">
        <f>IFERROR('Interaction Matrix'!AV428,0)</f>
        <v>0</v>
      </c>
      <c r="FM311" s="24">
        <f>IFERROR('Interaction Matrix'!AW428,0)</f>
        <v>2.3116330826996117</v>
      </c>
      <c r="FN311" s="24">
        <f>IFERROR('Interaction Matrix'!AX428,0)</f>
        <v>1</v>
      </c>
      <c r="FO311" s="24">
        <f>IFERROR('Interaction Matrix'!AY428,0)</f>
        <v>1</v>
      </c>
      <c r="FP311" s="24">
        <f>IFERROR('Interaction Matrix'!AZ428,0)</f>
        <v>1</v>
      </c>
      <c r="FQ311" s="24">
        <f>IFERROR('Interaction Matrix'!BA428,0)</f>
        <v>0.73432854447053464</v>
      </c>
      <c r="FR311" s="24">
        <f>IFERROR('Interaction Matrix'!BB428,0)</f>
        <v>0.73432854447053464</v>
      </c>
      <c r="FS311" s="24">
        <f>IFERROR('Interaction Matrix'!BC428,0)</f>
        <v>6.8032802127076799</v>
      </c>
      <c r="FT311" s="24">
        <f>IFERROR('Interaction Matrix'!BD428,0)</f>
        <v>0</v>
      </c>
      <c r="FU311" s="24">
        <f>IFERROR('Interaction Matrix'!BE428,0)</f>
        <v>2.0510967023670359</v>
      </c>
      <c r="FV311" s="24">
        <f>IFERROR('Interaction Matrix'!BF428,0)</f>
        <v>2.0510967023670359</v>
      </c>
      <c r="FW311" s="24">
        <f>IFERROR('Interaction Matrix'!BG428,0)</f>
        <v>2.0510967023670359</v>
      </c>
      <c r="FX311" s="24">
        <f>IFERROR('Interaction Matrix'!BH428,0)</f>
        <v>2.9822157879623488</v>
      </c>
      <c r="FY311" s="24">
        <f>IFERROR('Interaction Matrix'!BI428,0)</f>
        <v>2.9822157879623488</v>
      </c>
      <c r="FZ311" s="24">
        <f>IFERROR('Interaction Matrix'!BJ428,0)</f>
        <v>2.9822157879623488</v>
      </c>
      <c r="GA311" s="24">
        <f>IFERROR('Interaction Matrix'!BK428,0)</f>
        <v>1.0381208724278586</v>
      </c>
      <c r="GB311" s="24">
        <f>IFERROR('Interaction Matrix'!BL428,0)</f>
        <v>0</v>
      </c>
      <c r="GC311" s="24">
        <f>IFERROR('Interaction Matrix'!BM428,0)</f>
        <v>2.0755300889498001</v>
      </c>
      <c r="GD311" s="24">
        <f>IFERROR('Interaction Matrix'!BN428,0)</f>
        <v>0</v>
      </c>
      <c r="GE311" s="24">
        <f>IFERROR('Interaction Matrix'!BO428,0)</f>
        <v>0</v>
      </c>
      <c r="GF311" s="24">
        <f>IFERROR('Interaction Matrix'!BP428,0)</f>
        <v>0</v>
      </c>
      <c r="GG311" s="24">
        <f>IFERROR('Interaction Matrix'!BQ428,0)</f>
        <v>0</v>
      </c>
      <c r="GH311" s="24">
        <f>IFERROR('Interaction Matrix'!BR428,0)</f>
        <v>0</v>
      </c>
      <c r="GI311" s="24">
        <f>IFERROR('Interaction Matrix'!BS428,0)</f>
        <v>0</v>
      </c>
      <c r="GJ311" s="24">
        <f>IFERROR('Interaction Matrix'!BT428,0)</f>
        <v>0</v>
      </c>
      <c r="GK311" s="24">
        <f>IFERROR('Interaction Matrix'!BU428,0)</f>
        <v>0</v>
      </c>
      <c r="GL311" s="24">
        <f>IFERROR('Interaction Matrix'!BV428,0)</f>
        <v>0</v>
      </c>
      <c r="GM311" s="24">
        <f>IFERROR('Interaction Matrix'!BW428,0)</f>
        <v>0</v>
      </c>
      <c r="GN311" s="24">
        <f>IFERROR('Interaction Matrix'!BX428,0)</f>
        <v>0</v>
      </c>
      <c r="GO311" s="24">
        <f>IFERROR('Interaction Matrix'!BY428,0)</f>
        <v>1.6072004726634019</v>
      </c>
      <c r="GP311" s="24">
        <f>IFERROR('Interaction Matrix'!BZ428,0)</f>
        <v>0</v>
      </c>
      <c r="GQ311" s="24">
        <f>IFERROR('Interaction Matrix'!CA428,0)</f>
        <v>0</v>
      </c>
      <c r="GR311" s="24">
        <f>IFERROR('Interaction Matrix'!CB428,0)</f>
        <v>0</v>
      </c>
      <c r="GS311" s="24">
        <f>IFERROR('Interaction Matrix'!CC428,0)</f>
        <v>0</v>
      </c>
      <c r="GT311" s="24">
        <f>IFERROR('Interaction Matrix'!CD428,0)</f>
        <v>0</v>
      </c>
      <c r="GU311" s="24">
        <f>IFERROR('Interaction Matrix'!CE428,0)</f>
        <v>1.045677956079774</v>
      </c>
      <c r="GV311" s="24">
        <f>IFERROR('Interaction Matrix'!CF428,0)</f>
        <v>0.80810154549088875</v>
      </c>
      <c r="GW311" s="24">
        <f>IFERROR('Interaction Matrix'!CG428,0)</f>
        <v>0</v>
      </c>
      <c r="GX311" s="24">
        <f>IFERROR('Interaction Matrix'!CH428,0)</f>
        <v>0</v>
      </c>
      <c r="GY311" s="24">
        <f>IFERROR('Interaction Matrix'!CI428,0)</f>
        <v>0</v>
      </c>
      <c r="GZ311" s="24">
        <f>IFERROR('Interaction Matrix'!CJ428,0)</f>
        <v>0</v>
      </c>
      <c r="HA311" s="24">
        <f>IFERROR('Interaction Matrix'!CK428,0)</f>
        <v>0</v>
      </c>
      <c r="HB311" s="24">
        <f>IFERROR('Interaction Matrix'!CL428,0)</f>
        <v>0</v>
      </c>
      <c r="HC311" s="24">
        <f>IFERROR('Interaction Matrix'!CM428,0)</f>
        <v>1.6720529314473784</v>
      </c>
      <c r="HD311" s="24">
        <f>IFERROR('Interaction Matrix'!CN428,0)</f>
        <v>1.6720529314473784</v>
      </c>
      <c r="HE311" s="24">
        <f>IFERROR('Interaction Matrix'!CO428,0)</f>
        <v>1.6720529314473784</v>
      </c>
      <c r="HF311" s="24">
        <f>IFERROR('Interaction Matrix'!CP428,0)</f>
        <v>2.3682692852242253</v>
      </c>
      <c r="HG311" s="24">
        <f>IFERROR('Interaction Matrix'!CQ428,0)</f>
        <v>2.3682692852242253</v>
      </c>
      <c r="HH311" s="24">
        <f>IFERROR('Interaction Matrix'!CR428,0)</f>
        <v>1.5812925983183608</v>
      </c>
      <c r="HI311" s="24">
        <f>IFERROR('Interaction Matrix'!CS428,0)</f>
        <v>1.5812925983183608</v>
      </c>
      <c r="HJ311" s="24">
        <f>IFERROR('Interaction Matrix'!CT428,0)</f>
        <v>0</v>
      </c>
      <c r="HK311" s="24">
        <f>IFERROR('Interaction Matrix'!CU428,0)</f>
        <v>0</v>
      </c>
      <c r="HL311" s="24">
        <f>IFERROR('Interaction Matrix'!CV428,0)</f>
        <v>0</v>
      </c>
      <c r="HM311" s="24">
        <f>IFERROR('Interaction Matrix'!CW428,0)</f>
        <v>0</v>
      </c>
      <c r="HN311" s="24">
        <f>IFERROR('Interaction Matrix'!CX428,0)</f>
        <v>0</v>
      </c>
      <c r="HO311" s="24">
        <f>IFERROR('Interaction Matrix'!CY428,0)</f>
        <v>0.45839671866470716</v>
      </c>
      <c r="HP311" s="24">
        <f>IFERROR('Interaction Matrix'!CZ428,0)</f>
        <v>0.45839671866470716</v>
      </c>
      <c r="HQ311" s="24">
        <f>IFERROR('Interaction Matrix'!DA428,0)</f>
        <v>0</v>
      </c>
      <c r="HR311" s="24">
        <f>IFERROR('Interaction Matrix'!DB428,0)</f>
        <v>0</v>
      </c>
      <c r="HS311" s="24">
        <f>IFERROR('Interaction Matrix'!DC428,0)</f>
        <v>0.45839671866470716</v>
      </c>
      <c r="HT311" s="24">
        <f>IFERROR('Interaction Matrix'!DD428,0)</f>
        <v>0</v>
      </c>
      <c r="HU311" s="24">
        <f>IFERROR('Interaction Matrix'!DE428,0)</f>
        <v>0</v>
      </c>
      <c r="HV311" s="24">
        <f>IFERROR('Interaction Matrix'!DF428,0)</f>
        <v>0</v>
      </c>
      <c r="HW311" s="24">
        <f>IFERROR('Interaction Matrix'!DG428,0)</f>
        <v>1.455292741036327</v>
      </c>
      <c r="HX311" s="24">
        <f>IFERROR('Interaction Matrix'!DH428,0)</f>
        <v>1.455292741036327</v>
      </c>
      <c r="HY311" s="24">
        <f>IFERROR('Interaction Matrix'!DI428,0)</f>
        <v>1.455292741036327</v>
      </c>
      <c r="HZ311" s="24">
        <f>IFERROR('Interaction Matrix'!DJ428,0)</f>
        <v>0</v>
      </c>
      <c r="IA311" s="24">
        <f>IFERROR('Interaction Matrix'!DK428,0)</f>
        <v>0</v>
      </c>
      <c r="IB311" s="24">
        <f>IFERROR('Interaction Matrix'!DL428,0)</f>
        <v>0</v>
      </c>
      <c r="IC311" s="24">
        <f>IFERROR('Interaction Matrix'!DM428,0)</f>
        <v>0</v>
      </c>
      <c r="ID311" s="24">
        <f>IFERROR('Interaction Matrix'!DN428,0)</f>
        <v>0</v>
      </c>
      <c r="IE311" s="24">
        <f>IFERROR('Interaction Matrix'!DO428,0)</f>
        <v>0</v>
      </c>
      <c r="IF311" s="24">
        <f>IFERROR('Interaction Matrix'!DP428,0)</f>
        <v>0</v>
      </c>
      <c r="IG311" s="24">
        <f>IFERROR('Interaction Matrix'!DQ428,0)</f>
        <v>0</v>
      </c>
      <c r="IH311" s="24">
        <f>IFERROR('Interaction Matrix'!DR428,0)</f>
        <v>0</v>
      </c>
      <c r="II311" s="24">
        <f>IFERROR('Interaction Matrix'!DS428,0)</f>
        <v>0</v>
      </c>
      <c r="IJ311" s="24">
        <f>IFERROR('Interaction Matrix'!DT428,0)</f>
        <v>0</v>
      </c>
      <c r="IK311" s="24">
        <f>IFERROR('Interaction Matrix'!DU428,0)</f>
        <v>0</v>
      </c>
      <c r="IL311" s="24">
        <f>IFERROR('Interaction Matrix'!DV428,0)</f>
        <v>0</v>
      </c>
      <c r="IM311" s="24">
        <f>IFERROR('Interaction Matrix'!DW428,0)</f>
        <v>0</v>
      </c>
      <c r="IN311" s="24">
        <f>IFERROR('Interaction Matrix'!DX428,0)</f>
        <v>0</v>
      </c>
      <c r="IO311" s="24">
        <f>IFERROR('Interaction Matrix'!DY428,0)</f>
        <v>0</v>
      </c>
      <c r="IP311" s="24">
        <f>IFERROR('Interaction Matrix'!DZ428,0)</f>
        <v>0</v>
      </c>
      <c r="IQ311" s="24">
        <f>IFERROR('Interaction Matrix'!EA428,0)</f>
        <v>0</v>
      </c>
      <c r="IR311" s="24">
        <f>IFERROR('Interaction Matrix'!EB428,0)</f>
        <v>0</v>
      </c>
      <c r="IS311" s="24">
        <f>IFERROR('Interaction Matrix'!EC428,0)</f>
        <v>0</v>
      </c>
      <c r="IT311" s="24">
        <f>IFERROR('Interaction Matrix'!ED428,0)</f>
        <v>0</v>
      </c>
      <c r="IU311" s="24">
        <f>IFERROR('Interaction Matrix'!EE428,0)</f>
        <v>0</v>
      </c>
      <c r="IV311" s="24">
        <f>IFERROR('Interaction Matrix'!EF428,0)</f>
        <v>0</v>
      </c>
      <c r="IW311" s="24">
        <f>IFERROR('Interaction Matrix'!EG428,0)</f>
        <v>0</v>
      </c>
      <c r="IX311" s="24">
        <f>IFERROR('Interaction Matrix'!EH428,0)</f>
        <v>0</v>
      </c>
    </row>
    <row r="312" spans="2:258" x14ac:dyDescent="0.3">
      <c r="B312" s="123"/>
      <c r="C312" s="21" t="s">
        <v>51</v>
      </c>
      <c r="D312" s="29">
        <f t="shared" si="587"/>
        <v>7.6568038372891566E-3</v>
      </c>
      <c r="E312" s="29">
        <f t="shared" si="588"/>
        <v>6.1332384583534509E-2</v>
      </c>
      <c r="F312" s="29">
        <f t="shared" si="589"/>
        <v>0</v>
      </c>
      <c r="G312" s="29">
        <f t="shared" si="590"/>
        <v>0</v>
      </c>
      <c r="H312" s="29">
        <f t="shared" si="591"/>
        <v>0</v>
      </c>
      <c r="I312" s="29">
        <f t="shared" si="592"/>
        <v>2.7557778589953674E-2</v>
      </c>
      <c r="J312" s="29">
        <f t="shared" si="593"/>
        <v>0</v>
      </c>
      <c r="K312" s="29">
        <f t="shared" si="594"/>
        <v>0</v>
      </c>
      <c r="L312" s="29">
        <f t="shared" si="595"/>
        <v>9.9186988641011345E-3</v>
      </c>
      <c r="M312" s="29">
        <f t="shared" si="596"/>
        <v>0</v>
      </c>
      <c r="N312" s="29">
        <f t="shared" si="597"/>
        <v>0</v>
      </c>
      <c r="O312" s="29">
        <f t="shared" si="598"/>
        <v>2.9628385581239175E-3</v>
      </c>
      <c r="P312" s="29">
        <f t="shared" si="599"/>
        <v>0</v>
      </c>
      <c r="Q312" s="29">
        <f t="shared" si="600"/>
        <v>0</v>
      </c>
      <c r="R312" s="29">
        <f t="shared" si="601"/>
        <v>0</v>
      </c>
      <c r="S312" s="29">
        <f t="shared" si="602"/>
        <v>0</v>
      </c>
      <c r="T312" s="29">
        <f t="shared" si="603"/>
        <v>0</v>
      </c>
      <c r="U312" s="29">
        <f t="shared" si="604"/>
        <v>0</v>
      </c>
      <c r="V312" s="29">
        <f t="shared" si="605"/>
        <v>0.75236166137090332</v>
      </c>
      <c r="W312" s="29">
        <f t="shared" si="606"/>
        <v>0</v>
      </c>
      <c r="X312" s="29">
        <f t="shared" si="607"/>
        <v>0</v>
      </c>
      <c r="Y312" s="29">
        <f t="shared" si="608"/>
        <v>0</v>
      </c>
      <c r="Z312" s="29">
        <f t="shared" si="609"/>
        <v>0</v>
      </c>
      <c r="AA312" s="29">
        <f t="shared" si="610"/>
        <v>0</v>
      </c>
      <c r="AB312" s="29">
        <f t="shared" si="611"/>
        <v>0</v>
      </c>
      <c r="AC312" s="29">
        <f t="shared" si="612"/>
        <v>0</v>
      </c>
      <c r="AD312" s="29">
        <f t="shared" si="613"/>
        <v>0</v>
      </c>
      <c r="AE312" s="29">
        <f t="shared" si="614"/>
        <v>0</v>
      </c>
      <c r="AF312" s="29">
        <f t="shared" si="615"/>
        <v>0</v>
      </c>
      <c r="AG312" s="29">
        <f t="shared" si="616"/>
        <v>0</v>
      </c>
      <c r="AH312" s="29">
        <f t="shared" si="617"/>
        <v>0</v>
      </c>
      <c r="AI312" s="29">
        <f t="shared" si="618"/>
        <v>0</v>
      </c>
      <c r="AJ312" s="29">
        <f t="shared" si="619"/>
        <v>0</v>
      </c>
      <c r="AK312" s="29">
        <f t="shared" si="620"/>
        <v>0</v>
      </c>
      <c r="AL312" s="29">
        <f t="shared" si="621"/>
        <v>0</v>
      </c>
      <c r="AM312" s="29">
        <f t="shared" si="622"/>
        <v>0</v>
      </c>
      <c r="AN312" s="29">
        <f t="shared" si="623"/>
        <v>0</v>
      </c>
      <c r="AO312" s="29">
        <f t="shared" si="624"/>
        <v>0</v>
      </c>
      <c r="AP312" s="29">
        <f t="shared" si="625"/>
        <v>0</v>
      </c>
      <c r="AQ312" s="29">
        <f t="shared" si="626"/>
        <v>0</v>
      </c>
      <c r="AR312" s="29">
        <f t="shared" si="627"/>
        <v>0</v>
      </c>
      <c r="AS312" s="29">
        <f t="shared" si="628"/>
        <v>8.9760266919214002E-2</v>
      </c>
      <c r="AT312" s="29">
        <f t="shared" si="629"/>
        <v>0</v>
      </c>
      <c r="AU312" s="29">
        <f t="shared" si="630"/>
        <v>0</v>
      </c>
      <c r="AV312" s="29">
        <f t="shared" si="631"/>
        <v>0</v>
      </c>
      <c r="AW312" s="29">
        <f t="shared" si="632"/>
        <v>0</v>
      </c>
      <c r="AX312" s="29">
        <f t="shared" si="633"/>
        <v>0</v>
      </c>
      <c r="AY312" s="29">
        <f t="shared" si="634"/>
        <v>0</v>
      </c>
      <c r="AZ312" s="29">
        <f t="shared" si="635"/>
        <v>0</v>
      </c>
      <c r="BA312" s="29">
        <f t="shared" si="636"/>
        <v>0</v>
      </c>
      <c r="BB312" s="29">
        <f t="shared" si="637"/>
        <v>0</v>
      </c>
      <c r="BC312" s="29">
        <f t="shared" si="638"/>
        <v>0</v>
      </c>
      <c r="BD312" s="29">
        <f t="shared" si="639"/>
        <v>0</v>
      </c>
      <c r="BE312" s="29">
        <f t="shared" si="640"/>
        <v>0</v>
      </c>
      <c r="BF312" s="29">
        <f t="shared" si="641"/>
        <v>0</v>
      </c>
      <c r="BG312" s="29">
        <f t="shared" si="642"/>
        <v>0</v>
      </c>
      <c r="BH312" s="29">
        <f t="shared" si="643"/>
        <v>0</v>
      </c>
      <c r="BI312" s="29">
        <f t="shared" si="644"/>
        <v>0</v>
      </c>
      <c r="BJ312" s="29">
        <f t="shared" si="645"/>
        <v>0</v>
      </c>
      <c r="BK312" s="29">
        <f t="shared" si="646"/>
        <v>0</v>
      </c>
      <c r="BL312" s="29">
        <f t="shared" si="647"/>
        <v>0</v>
      </c>
      <c r="BM312" s="29">
        <f t="shared" si="648"/>
        <v>0</v>
      </c>
      <c r="BN312" s="29">
        <f t="shared" si="649"/>
        <v>0</v>
      </c>
      <c r="BO312" s="29">
        <f t="shared" si="650"/>
        <v>0</v>
      </c>
      <c r="BP312" s="29">
        <f t="shared" si="651"/>
        <v>0</v>
      </c>
      <c r="BQ312" s="29">
        <f t="shared" si="652"/>
        <v>0</v>
      </c>
      <c r="BR312" s="29">
        <f t="shared" si="653"/>
        <v>0</v>
      </c>
      <c r="BS312" s="29">
        <f t="shared" si="654"/>
        <v>0</v>
      </c>
      <c r="BT312" s="29">
        <f t="shared" si="655"/>
        <v>0</v>
      </c>
      <c r="BU312" s="29">
        <f t="shared" si="656"/>
        <v>0</v>
      </c>
      <c r="BV312" s="29">
        <f t="shared" si="657"/>
        <v>0</v>
      </c>
      <c r="BW312" s="29">
        <f t="shared" si="658"/>
        <v>0</v>
      </c>
      <c r="BX312" s="29">
        <f t="shared" si="659"/>
        <v>0</v>
      </c>
      <c r="BY312" s="29">
        <f t="shared" si="660"/>
        <v>0</v>
      </c>
      <c r="BZ312" s="29">
        <f t="shared" si="661"/>
        <v>0</v>
      </c>
      <c r="CA312" s="29">
        <f t="shared" si="662"/>
        <v>0</v>
      </c>
      <c r="CB312" s="29">
        <f t="shared" si="663"/>
        <v>0</v>
      </c>
      <c r="CC312" s="29">
        <f t="shared" si="664"/>
        <v>0</v>
      </c>
      <c r="CD312" s="29">
        <f t="shared" si="665"/>
        <v>0</v>
      </c>
      <c r="CE312" s="29">
        <f t="shared" si="666"/>
        <v>0</v>
      </c>
      <c r="CF312" s="29">
        <f t="shared" si="667"/>
        <v>0</v>
      </c>
      <c r="CG312" s="29">
        <f t="shared" si="668"/>
        <v>0</v>
      </c>
      <c r="CH312" s="29">
        <f t="shared" si="669"/>
        <v>0</v>
      </c>
      <c r="CI312" s="29">
        <f t="shared" si="670"/>
        <v>0</v>
      </c>
      <c r="CJ312" s="29">
        <f t="shared" si="671"/>
        <v>0</v>
      </c>
      <c r="CK312" s="29">
        <f t="shared" si="672"/>
        <v>0</v>
      </c>
      <c r="CL312" s="29">
        <f t="shared" si="673"/>
        <v>0</v>
      </c>
      <c r="CM312" s="29">
        <f t="shared" si="674"/>
        <v>0</v>
      </c>
      <c r="CN312" s="29">
        <f t="shared" si="675"/>
        <v>0</v>
      </c>
      <c r="CO312" s="29">
        <f t="shared" si="676"/>
        <v>0</v>
      </c>
      <c r="CP312" s="29">
        <f t="shared" si="677"/>
        <v>0</v>
      </c>
      <c r="CQ312" s="29">
        <f t="shared" si="678"/>
        <v>0</v>
      </c>
      <c r="CR312" s="29">
        <f t="shared" si="679"/>
        <v>0</v>
      </c>
      <c r="CS312" s="29">
        <f t="shared" si="680"/>
        <v>0</v>
      </c>
      <c r="CT312" s="29">
        <f t="shared" si="681"/>
        <v>0</v>
      </c>
      <c r="CU312" s="29">
        <f t="shared" si="682"/>
        <v>0</v>
      </c>
      <c r="CV312" s="29">
        <f t="shared" si="683"/>
        <v>0</v>
      </c>
      <c r="CW312" s="29">
        <f t="shared" si="684"/>
        <v>0</v>
      </c>
      <c r="CX312" s="29">
        <f t="shared" si="685"/>
        <v>0</v>
      </c>
      <c r="CY312" s="29">
        <f t="shared" si="686"/>
        <v>0</v>
      </c>
      <c r="CZ312" s="29">
        <f t="shared" si="687"/>
        <v>0</v>
      </c>
      <c r="DA312" s="29">
        <f t="shared" si="688"/>
        <v>0</v>
      </c>
      <c r="DB312" s="29">
        <f t="shared" si="689"/>
        <v>0</v>
      </c>
      <c r="DC312" s="29">
        <f t="shared" si="690"/>
        <v>0</v>
      </c>
      <c r="DD312" s="29">
        <f t="shared" si="691"/>
        <v>0</v>
      </c>
      <c r="DE312" s="29">
        <f t="shared" si="692"/>
        <v>0</v>
      </c>
      <c r="DF312" s="29">
        <f t="shared" si="693"/>
        <v>0</v>
      </c>
      <c r="DG312" s="29">
        <f t="shared" si="694"/>
        <v>0</v>
      </c>
      <c r="DH312" s="29">
        <f t="shared" si="695"/>
        <v>0</v>
      </c>
      <c r="DI312" s="29">
        <f t="shared" si="696"/>
        <v>0</v>
      </c>
      <c r="DJ312" s="29">
        <f t="shared" si="697"/>
        <v>0</v>
      </c>
      <c r="DK312" s="29">
        <f t="shared" si="698"/>
        <v>0</v>
      </c>
      <c r="DL312" s="29">
        <f t="shared" si="699"/>
        <v>0</v>
      </c>
      <c r="DM312" s="29">
        <f t="shared" si="700"/>
        <v>0</v>
      </c>
      <c r="DN312" s="29">
        <f t="shared" si="701"/>
        <v>0</v>
      </c>
      <c r="DO312" s="29">
        <f t="shared" si="702"/>
        <v>0</v>
      </c>
      <c r="DP312" s="29">
        <f t="shared" si="703"/>
        <v>0</v>
      </c>
      <c r="DQ312" s="29">
        <f t="shared" si="704"/>
        <v>0</v>
      </c>
      <c r="DR312" s="29">
        <f t="shared" si="705"/>
        <v>0</v>
      </c>
      <c r="DS312" s="29">
        <f t="shared" si="706"/>
        <v>0</v>
      </c>
      <c r="DT312" s="29">
        <f t="shared" si="707"/>
        <v>0</v>
      </c>
      <c r="DU312" s="29">
        <f t="shared" si="708"/>
        <v>0</v>
      </c>
      <c r="DV312" s="29">
        <f t="shared" si="709"/>
        <v>0</v>
      </c>
      <c r="DW312" s="29">
        <f t="shared" si="710"/>
        <v>0</v>
      </c>
      <c r="DX312" s="29">
        <f t="shared" si="711"/>
        <v>0</v>
      </c>
      <c r="DY312" s="26"/>
      <c r="EB312" s="5">
        <v>40</v>
      </c>
      <c r="EC312" s="6">
        <v>19</v>
      </c>
      <c r="ED312" s="24">
        <f>IFERROR('Interaction Matrix'!N429,0)</f>
        <v>1.5105237293588332</v>
      </c>
      <c r="EE312" s="24">
        <f>IFERROR('Interaction Matrix'!O429,0)</f>
        <v>1.5105237293588332</v>
      </c>
      <c r="EF312" s="24">
        <f>IFERROR('Interaction Matrix'!P429,0)</f>
        <v>1.5105237293588332</v>
      </c>
      <c r="EG312" s="24">
        <f>IFERROR('Interaction Matrix'!Q429,0)</f>
        <v>1.5105237293588332</v>
      </c>
      <c r="EH312" s="24">
        <f>IFERROR('Interaction Matrix'!R429,0)</f>
        <v>1.8407925451845071</v>
      </c>
      <c r="EI312" s="24">
        <f>IFERROR('Interaction Matrix'!S429,0)</f>
        <v>1.8407925451845071</v>
      </c>
      <c r="EJ312" s="24">
        <f>IFERROR('Interaction Matrix'!T429,0)</f>
        <v>1.8407925451845071</v>
      </c>
      <c r="EK312" s="24">
        <f>IFERROR('Interaction Matrix'!U429,0)</f>
        <v>1.8407925451845071</v>
      </c>
      <c r="EL312" s="24">
        <f>IFERROR('Interaction Matrix'!V429,0)</f>
        <v>1.2472248492623987</v>
      </c>
      <c r="EM312" s="24">
        <f>IFERROR('Interaction Matrix'!W429,0)</f>
        <v>1.2472248492623987</v>
      </c>
      <c r="EN312" s="24">
        <f>IFERROR('Interaction Matrix'!X429,0)</f>
        <v>1.2856723414869686</v>
      </c>
      <c r="EO312" s="24">
        <f>IFERROR('Interaction Matrix'!Y429,0)</f>
        <v>1.2856723414869686</v>
      </c>
      <c r="EP312" s="24">
        <f>IFERROR('Interaction Matrix'!Z429,0)</f>
        <v>1.2856723414869686</v>
      </c>
      <c r="EQ312" s="24">
        <f>IFERROR('Interaction Matrix'!AA429,0)</f>
        <v>0.19340704993721619</v>
      </c>
      <c r="ER312" s="24">
        <f>IFERROR('Interaction Matrix'!AB429,0)</f>
        <v>0.32683044888533297</v>
      </c>
      <c r="ES312" s="24">
        <f>IFERROR('Interaction Matrix'!AC429,0)</f>
        <v>1.2297282682879636</v>
      </c>
      <c r="ET312" s="24">
        <f>IFERROR('Interaction Matrix'!AD429,0)</f>
        <v>0</v>
      </c>
      <c r="EU312" s="24">
        <f>IFERROR('Interaction Matrix'!AE429,0)</f>
        <v>1.1225067795962858</v>
      </c>
      <c r="EV312" s="24">
        <f>IFERROR('Interaction Matrix'!AF429,0)</f>
        <v>1.1225067795962858</v>
      </c>
      <c r="EW312" s="24">
        <f>IFERROR('Interaction Matrix'!AG429,0)</f>
        <v>0</v>
      </c>
      <c r="EX312" s="24">
        <f>IFERROR('Interaction Matrix'!AH429,0)</f>
        <v>0.96908495947341844</v>
      </c>
      <c r="EY312" s="24">
        <f>IFERROR('Interaction Matrix'!AI429,0)</f>
        <v>0.96908495947341844</v>
      </c>
      <c r="EZ312" s="24">
        <f>IFERROR('Interaction Matrix'!AJ429,0)</f>
        <v>1.1194406185997285</v>
      </c>
      <c r="FA312" s="24">
        <f>IFERROR('Interaction Matrix'!AK429,0)</f>
        <v>3.5958063970411822</v>
      </c>
      <c r="FB312" s="24">
        <f>IFERROR('Interaction Matrix'!AL429,0)</f>
        <v>3.5958063970411822</v>
      </c>
      <c r="FC312" s="24">
        <f>IFERROR('Interaction Matrix'!AM429,0)</f>
        <v>3.5958063970411822</v>
      </c>
      <c r="FD312" s="24">
        <f>IFERROR('Interaction Matrix'!AN429,0)</f>
        <v>1.7817974049856877</v>
      </c>
      <c r="FE312" s="24">
        <f>IFERROR('Interaction Matrix'!AO429,0)</f>
        <v>0.60661108571100619</v>
      </c>
      <c r="FF312" s="24">
        <f>IFERROR('Interaction Matrix'!AP429,0)</f>
        <v>0.60661108571100619</v>
      </c>
      <c r="FG312" s="24">
        <f>IFERROR('Interaction Matrix'!AQ429,0)</f>
        <v>0.60661108571100619</v>
      </c>
      <c r="FH312" s="24">
        <f>IFERROR('Interaction Matrix'!AR429,0)</f>
        <v>1.5564300475353767</v>
      </c>
      <c r="FI312" s="24">
        <f>IFERROR('Interaction Matrix'!AS429,0)</f>
        <v>1.5564300475353767</v>
      </c>
      <c r="FJ312" s="24">
        <f>IFERROR('Interaction Matrix'!AT429,0)</f>
        <v>1.5564300475353767</v>
      </c>
      <c r="FK312" s="24">
        <f>IFERROR('Interaction Matrix'!AU429,0)</f>
        <v>0</v>
      </c>
      <c r="FL312" s="24">
        <f>IFERROR('Interaction Matrix'!AV429,0)</f>
        <v>0</v>
      </c>
      <c r="FM312" s="24">
        <f>IFERROR('Interaction Matrix'!AW429,0)</f>
        <v>6.0005134801863272E-2</v>
      </c>
      <c r="FN312" s="24">
        <f>IFERROR('Interaction Matrix'!AX429,0)</f>
        <v>6.8332412922296237</v>
      </c>
      <c r="FO312" s="24">
        <f>IFERROR('Interaction Matrix'!AY429,0)</f>
        <v>6.8332412922296237</v>
      </c>
      <c r="FP312" s="24">
        <f>IFERROR('Interaction Matrix'!AZ429,0)</f>
        <v>6.8332412922296237</v>
      </c>
      <c r="FQ312" s="24">
        <f>IFERROR('Interaction Matrix'!BA429,0)</f>
        <v>1</v>
      </c>
      <c r="FR312" s="24">
        <f>IFERROR('Interaction Matrix'!BB429,0)</f>
        <v>1</v>
      </c>
      <c r="FS312" s="24">
        <f>IFERROR('Interaction Matrix'!BC429,0)</f>
        <v>0</v>
      </c>
      <c r="FT312" s="24">
        <f>IFERROR('Interaction Matrix'!BD429,0)</f>
        <v>0</v>
      </c>
      <c r="FU312" s="24">
        <f>IFERROR('Interaction Matrix'!BE429,0)</f>
        <v>1.9060177145356658</v>
      </c>
      <c r="FV312" s="24">
        <f>IFERROR('Interaction Matrix'!BF429,0)</f>
        <v>1.9060177145356658</v>
      </c>
      <c r="FW312" s="24">
        <f>IFERROR('Interaction Matrix'!BG429,0)</f>
        <v>1.9060177145356658</v>
      </c>
      <c r="FX312" s="24">
        <f>IFERROR('Interaction Matrix'!BH429,0)</f>
        <v>1.3032135004096124</v>
      </c>
      <c r="FY312" s="24">
        <f>IFERROR('Interaction Matrix'!BI429,0)</f>
        <v>1.3032135004096124</v>
      </c>
      <c r="FZ312" s="24">
        <f>IFERROR('Interaction Matrix'!BJ429,0)</f>
        <v>1.3032135004096124</v>
      </c>
      <c r="GA312" s="24">
        <f>IFERROR('Interaction Matrix'!BK429,0)</f>
        <v>1.6429434473081228</v>
      </c>
      <c r="GB312" s="24">
        <f>IFERROR('Interaction Matrix'!BL429,0)</f>
        <v>0</v>
      </c>
      <c r="GC312" s="24">
        <f>IFERROR('Interaction Matrix'!BM429,0)</f>
        <v>1.500410351360923</v>
      </c>
      <c r="GD312" s="24">
        <f>IFERROR('Interaction Matrix'!BN429,0)</f>
        <v>3.369296316177572</v>
      </c>
      <c r="GE312" s="24">
        <f>IFERROR('Interaction Matrix'!BO429,0)</f>
        <v>1.054137027128174</v>
      </c>
      <c r="GF312" s="24">
        <f>IFERROR('Interaction Matrix'!BP429,0)</f>
        <v>1.054137027128174</v>
      </c>
      <c r="GG312" s="24">
        <f>IFERROR('Interaction Matrix'!BQ429,0)</f>
        <v>1.054137027128174</v>
      </c>
      <c r="GH312" s="24">
        <f>IFERROR('Interaction Matrix'!BR429,0)</f>
        <v>0</v>
      </c>
      <c r="GI312" s="24">
        <f>IFERROR('Interaction Matrix'!BS429,0)</f>
        <v>0.20755417177717903</v>
      </c>
      <c r="GJ312" s="24">
        <f>IFERROR('Interaction Matrix'!BT429,0)</f>
        <v>1.5345781293597831</v>
      </c>
      <c r="GK312" s="24">
        <f>IFERROR('Interaction Matrix'!BU429,0)</f>
        <v>1.5345781293597831</v>
      </c>
      <c r="GL312" s="24">
        <f>IFERROR('Interaction Matrix'!BV429,0)</f>
        <v>0</v>
      </c>
      <c r="GM312" s="24">
        <f>IFERROR('Interaction Matrix'!BW429,0)</f>
        <v>0.64652415043339695</v>
      </c>
      <c r="GN312" s="24">
        <f>IFERROR('Interaction Matrix'!BX429,0)</f>
        <v>0</v>
      </c>
      <c r="GO312" s="24">
        <f>IFERROR('Interaction Matrix'!BY429,0)</f>
        <v>2.0306750424523363</v>
      </c>
      <c r="GP312" s="24">
        <f>IFERROR('Interaction Matrix'!BZ429,0)</f>
        <v>3.2868370143786829</v>
      </c>
      <c r="GQ312" s="24">
        <f>IFERROR('Interaction Matrix'!CA429,0)</f>
        <v>3.2868370143786829</v>
      </c>
      <c r="GR312" s="24">
        <f>IFERROR('Interaction Matrix'!CB429,0)</f>
        <v>0</v>
      </c>
      <c r="GS312" s="24">
        <f>IFERROR('Interaction Matrix'!CC429,0)</f>
        <v>0.40825724953450776</v>
      </c>
      <c r="GT312" s="24">
        <f>IFERROR('Interaction Matrix'!CD429,0)</f>
        <v>1.2315642898310923</v>
      </c>
      <c r="GU312" s="24">
        <f>IFERROR('Interaction Matrix'!CE429,0)</f>
        <v>1.8407925451845071</v>
      </c>
      <c r="GV312" s="24">
        <f>IFERROR('Interaction Matrix'!CF429,0)</f>
        <v>0</v>
      </c>
      <c r="GW312" s="24">
        <f>IFERROR('Interaction Matrix'!CG429,0)</f>
        <v>1.7336911389063741</v>
      </c>
      <c r="GX312" s="24">
        <f>IFERROR('Interaction Matrix'!CH429,0)</f>
        <v>1.7336911389063741</v>
      </c>
      <c r="GY312" s="24">
        <f>IFERROR('Interaction Matrix'!CI429,0)</f>
        <v>0</v>
      </c>
      <c r="GZ312" s="24">
        <f>IFERROR('Interaction Matrix'!CJ429,0)</f>
        <v>0</v>
      </c>
      <c r="HA312" s="24">
        <f>IFERROR('Interaction Matrix'!CK429,0)</f>
        <v>0</v>
      </c>
      <c r="HB312" s="24">
        <f>IFERROR('Interaction Matrix'!CL429,0)</f>
        <v>1.288911963862069</v>
      </c>
      <c r="HC312" s="24">
        <f>IFERROR('Interaction Matrix'!CM429,0)</f>
        <v>1.3956626067702851</v>
      </c>
      <c r="HD312" s="24">
        <f>IFERROR('Interaction Matrix'!CN429,0)</f>
        <v>1.3956626067702851</v>
      </c>
      <c r="HE312" s="24">
        <f>IFERROR('Interaction Matrix'!CO429,0)</f>
        <v>1.3956626067702851</v>
      </c>
      <c r="HF312" s="24">
        <f>IFERROR('Interaction Matrix'!CP429,0)</f>
        <v>0.19340704993721619</v>
      </c>
      <c r="HG312" s="24">
        <f>IFERROR('Interaction Matrix'!CQ429,0)</f>
        <v>0.19340704993721619</v>
      </c>
      <c r="HH312" s="24">
        <f>IFERROR('Interaction Matrix'!CR429,0)</f>
        <v>1.7817974049856877</v>
      </c>
      <c r="HI312" s="24">
        <f>IFERROR('Interaction Matrix'!CS429,0)</f>
        <v>1.7817974049856877</v>
      </c>
      <c r="HJ312" s="24">
        <f>IFERROR('Interaction Matrix'!CT429,0)</f>
        <v>0.60661108571100619</v>
      </c>
      <c r="HK312" s="24">
        <f>IFERROR('Interaction Matrix'!CU429,0)</f>
        <v>0</v>
      </c>
      <c r="HL312" s="24">
        <f>IFERROR('Interaction Matrix'!CV429,0)</f>
        <v>0</v>
      </c>
      <c r="HM312" s="24">
        <f>IFERROR('Interaction Matrix'!CW429,0)</f>
        <v>0</v>
      </c>
      <c r="HN312" s="24">
        <f>IFERROR('Interaction Matrix'!CX429,0)</f>
        <v>0</v>
      </c>
      <c r="HO312" s="24">
        <f>IFERROR('Interaction Matrix'!CY429,0)</f>
        <v>0</v>
      </c>
      <c r="HP312" s="24">
        <f>IFERROR('Interaction Matrix'!CZ429,0)</f>
        <v>0</v>
      </c>
      <c r="HQ312" s="24">
        <f>IFERROR('Interaction Matrix'!DA429,0)</f>
        <v>0.71444477549647922</v>
      </c>
      <c r="HR312" s="24">
        <f>IFERROR('Interaction Matrix'!DB429,0)</f>
        <v>0.71444477549647922</v>
      </c>
      <c r="HS312" s="24">
        <f>IFERROR('Interaction Matrix'!DC429,0)</f>
        <v>0</v>
      </c>
      <c r="HT312" s="24">
        <f>IFERROR('Interaction Matrix'!DD429,0)</f>
        <v>0</v>
      </c>
      <c r="HU312" s="24">
        <f>IFERROR('Interaction Matrix'!DE429,0)</f>
        <v>0</v>
      </c>
      <c r="HV312" s="24">
        <f>IFERROR('Interaction Matrix'!DF429,0)</f>
        <v>0</v>
      </c>
      <c r="HW312" s="24">
        <f>IFERROR('Interaction Matrix'!DG429,0)</f>
        <v>0</v>
      </c>
      <c r="HX312" s="24">
        <f>IFERROR('Interaction Matrix'!DH429,0)</f>
        <v>0</v>
      </c>
      <c r="HY312" s="24">
        <f>IFERROR('Interaction Matrix'!DI429,0)</f>
        <v>0</v>
      </c>
      <c r="HZ312" s="24">
        <f>IFERROR('Interaction Matrix'!DJ429,0)</f>
        <v>0</v>
      </c>
      <c r="IA312" s="24">
        <f>IFERROR('Interaction Matrix'!DK429,0)</f>
        <v>0</v>
      </c>
      <c r="IB312" s="24">
        <f>IFERROR('Interaction Matrix'!DL429,0)</f>
        <v>0</v>
      </c>
      <c r="IC312" s="24">
        <f>IFERROR('Interaction Matrix'!DM429,0)</f>
        <v>1.2163074853370528</v>
      </c>
      <c r="ID312" s="24">
        <f>IFERROR('Interaction Matrix'!DN429,0)</f>
        <v>1.2163074853370528</v>
      </c>
      <c r="IE312" s="24">
        <f>IFERROR('Interaction Matrix'!DO429,0)</f>
        <v>0</v>
      </c>
      <c r="IF312" s="24">
        <f>IFERROR('Interaction Matrix'!DP429,0)</f>
        <v>0</v>
      </c>
      <c r="IG312" s="24">
        <f>IFERROR('Interaction Matrix'!DQ429,0)</f>
        <v>0</v>
      </c>
      <c r="IH312" s="24">
        <f>IFERROR('Interaction Matrix'!DR429,0)</f>
        <v>0</v>
      </c>
      <c r="II312" s="24">
        <f>IFERROR('Interaction Matrix'!DS429,0)</f>
        <v>0</v>
      </c>
      <c r="IJ312" s="24">
        <f>IFERROR('Interaction Matrix'!DT429,0)</f>
        <v>0</v>
      </c>
      <c r="IK312" s="24">
        <f>IFERROR('Interaction Matrix'!DU429,0)</f>
        <v>0</v>
      </c>
      <c r="IL312" s="24">
        <f>IFERROR('Interaction Matrix'!DV429,0)</f>
        <v>0</v>
      </c>
      <c r="IM312" s="24">
        <f>IFERROR('Interaction Matrix'!DW429,0)</f>
        <v>0</v>
      </c>
      <c r="IN312" s="24">
        <f>IFERROR('Interaction Matrix'!DX429,0)</f>
        <v>0</v>
      </c>
      <c r="IO312" s="24">
        <f>IFERROR('Interaction Matrix'!DY429,0)</f>
        <v>0</v>
      </c>
      <c r="IP312" s="24">
        <f>IFERROR('Interaction Matrix'!DZ429,0)</f>
        <v>0</v>
      </c>
      <c r="IQ312" s="24">
        <f>IFERROR('Interaction Matrix'!EA429,0)</f>
        <v>0</v>
      </c>
      <c r="IR312" s="24">
        <f>IFERROR('Interaction Matrix'!EB429,0)</f>
        <v>0</v>
      </c>
      <c r="IS312" s="24">
        <f>IFERROR('Interaction Matrix'!EC429,0)</f>
        <v>0</v>
      </c>
      <c r="IT312" s="24">
        <f>IFERROR('Interaction Matrix'!ED429,0)</f>
        <v>0</v>
      </c>
      <c r="IU312" s="24">
        <f>IFERROR('Interaction Matrix'!EE429,0)</f>
        <v>0</v>
      </c>
      <c r="IV312" s="24">
        <f>IFERROR('Interaction Matrix'!EF429,0)</f>
        <v>0</v>
      </c>
      <c r="IW312" s="24">
        <f>IFERROR('Interaction Matrix'!EG429,0)</f>
        <v>0</v>
      </c>
      <c r="IX312" s="24">
        <f>IFERROR('Interaction Matrix'!EH429,0)</f>
        <v>0</v>
      </c>
    </row>
    <row r="313" spans="2:258" x14ac:dyDescent="0.3">
      <c r="B313" s="123"/>
      <c r="C313" s="21" t="s">
        <v>52</v>
      </c>
      <c r="D313" s="29">
        <f t="shared" si="587"/>
        <v>7.2855354353255061E-2</v>
      </c>
      <c r="E313" s="29">
        <f t="shared" si="588"/>
        <v>0.58358457485904858</v>
      </c>
      <c r="F313" s="29">
        <f t="shared" si="589"/>
        <v>0</v>
      </c>
      <c r="G313" s="29">
        <f t="shared" si="590"/>
        <v>0</v>
      </c>
      <c r="H313" s="29">
        <f t="shared" si="591"/>
        <v>0</v>
      </c>
      <c r="I313" s="29">
        <f t="shared" si="592"/>
        <v>0.12924745028738666</v>
      </c>
      <c r="J313" s="29">
        <f t="shared" si="593"/>
        <v>0</v>
      </c>
      <c r="K313" s="29">
        <f t="shared" si="594"/>
        <v>0</v>
      </c>
      <c r="L313" s="29">
        <f t="shared" si="595"/>
        <v>0.17918235359337359</v>
      </c>
      <c r="M313" s="29">
        <f t="shared" si="596"/>
        <v>0</v>
      </c>
      <c r="N313" s="29">
        <f t="shared" si="597"/>
        <v>0</v>
      </c>
      <c r="O313" s="29">
        <f t="shared" si="598"/>
        <v>3.9656155771166657E-2</v>
      </c>
      <c r="P313" s="29">
        <f t="shared" si="599"/>
        <v>0</v>
      </c>
      <c r="Q313" s="29">
        <f t="shared" si="600"/>
        <v>0</v>
      </c>
      <c r="R313" s="29">
        <f t="shared" si="601"/>
        <v>0</v>
      </c>
      <c r="S313" s="29">
        <f t="shared" si="602"/>
        <v>0</v>
      </c>
      <c r="T313" s="29">
        <f t="shared" si="603"/>
        <v>0</v>
      </c>
      <c r="U313" s="29">
        <f t="shared" si="604"/>
        <v>0</v>
      </c>
      <c r="V313" s="29">
        <f t="shared" si="605"/>
        <v>0.22101132724294453</v>
      </c>
      <c r="W313" s="29">
        <f t="shared" si="606"/>
        <v>0</v>
      </c>
      <c r="X313" s="29">
        <f t="shared" si="607"/>
        <v>0</v>
      </c>
      <c r="Y313" s="29">
        <f t="shared" si="608"/>
        <v>0</v>
      </c>
      <c r="Z313" s="29">
        <f t="shared" si="609"/>
        <v>0</v>
      </c>
      <c r="AA313" s="29">
        <f t="shared" si="610"/>
        <v>0</v>
      </c>
      <c r="AB313" s="29">
        <f t="shared" si="611"/>
        <v>0</v>
      </c>
      <c r="AC313" s="29">
        <f t="shared" si="612"/>
        <v>0</v>
      </c>
      <c r="AD313" s="29">
        <f t="shared" si="613"/>
        <v>0</v>
      </c>
      <c r="AE313" s="29">
        <f t="shared" si="614"/>
        <v>0</v>
      </c>
      <c r="AF313" s="29">
        <f t="shared" si="615"/>
        <v>0</v>
      </c>
      <c r="AG313" s="29">
        <f t="shared" si="616"/>
        <v>0</v>
      </c>
      <c r="AH313" s="29">
        <f t="shared" si="617"/>
        <v>0</v>
      </c>
      <c r="AI313" s="29">
        <f t="shared" si="618"/>
        <v>0</v>
      </c>
      <c r="AJ313" s="29">
        <f t="shared" si="619"/>
        <v>0.11849609982708714</v>
      </c>
      <c r="AK313" s="29">
        <f t="shared" si="620"/>
        <v>0</v>
      </c>
      <c r="AL313" s="29">
        <f t="shared" si="621"/>
        <v>0</v>
      </c>
      <c r="AM313" s="29">
        <f t="shared" si="622"/>
        <v>0</v>
      </c>
      <c r="AN313" s="29">
        <f t="shared" si="623"/>
        <v>0</v>
      </c>
      <c r="AO313" s="29">
        <f t="shared" si="624"/>
        <v>0</v>
      </c>
      <c r="AP313" s="29">
        <f t="shared" si="625"/>
        <v>0</v>
      </c>
      <c r="AQ313" s="29">
        <f t="shared" si="626"/>
        <v>0</v>
      </c>
      <c r="AR313" s="29">
        <f t="shared" si="627"/>
        <v>0</v>
      </c>
      <c r="AS313" s="29">
        <f t="shared" si="628"/>
        <v>0.18932647011438247</v>
      </c>
      <c r="AT313" s="29">
        <f t="shared" si="629"/>
        <v>0</v>
      </c>
      <c r="AU313" s="29">
        <f t="shared" si="630"/>
        <v>0</v>
      </c>
      <c r="AV313" s="29">
        <f t="shared" si="631"/>
        <v>0</v>
      </c>
      <c r="AW313" s="29">
        <f t="shared" si="632"/>
        <v>0</v>
      </c>
      <c r="AX313" s="29">
        <f t="shared" si="633"/>
        <v>0</v>
      </c>
      <c r="AY313" s="29">
        <f t="shared" si="634"/>
        <v>0</v>
      </c>
      <c r="AZ313" s="29">
        <f t="shared" si="635"/>
        <v>0</v>
      </c>
      <c r="BA313" s="29">
        <f t="shared" si="636"/>
        <v>0</v>
      </c>
      <c r="BB313" s="29">
        <f t="shared" si="637"/>
        <v>0</v>
      </c>
      <c r="BC313" s="29">
        <f t="shared" si="638"/>
        <v>0</v>
      </c>
      <c r="BD313" s="29">
        <f t="shared" si="639"/>
        <v>0</v>
      </c>
      <c r="BE313" s="29">
        <f t="shared" si="640"/>
        <v>0</v>
      </c>
      <c r="BF313" s="29">
        <f t="shared" si="641"/>
        <v>0</v>
      </c>
      <c r="BG313" s="29">
        <f t="shared" si="642"/>
        <v>0</v>
      </c>
      <c r="BH313" s="29">
        <f t="shared" si="643"/>
        <v>0</v>
      </c>
      <c r="BI313" s="29">
        <f t="shared" si="644"/>
        <v>0</v>
      </c>
      <c r="BJ313" s="29">
        <f t="shared" si="645"/>
        <v>0</v>
      </c>
      <c r="BK313" s="29">
        <f t="shared" si="646"/>
        <v>0</v>
      </c>
      <c r="BL313" s="29">
        <f t="shared" si="647"/>
        <v>0</v>
      </c>
      <c r="BM313" s="29">
        <f t="shared" si="648"/>
        <v>0</v>
      </c>
      <c r="BN313" s="29">
        <f t="shared" si="649"/>
        <v>0</v>
      </c>
      <c r="BO313" s="29">
        <f t="shared" si="650"/>
        <v>0</v>
      </c>
      <c r="BP313" s="29">
        <f t="shared" si="651"/>
        <v>0</v>
      </c>
      <c r="BQ313" s="29">
        <f t="shared" si="652"/>
        <v>0</v>
      </c>
      <c r="BR313" s="29">
        <f t="shared" si="653"/>
        <v>0</v>
      </c>
      <c r="BS313" s="29">
        <f t="shared" si="654"/>
        <v>0</v>
      </c>
      <c r="BT313" s="29">
        <f t="shared" si="655"/>
        <v>0</v>
      </c>
      <c r="BU313" s="29">
        <f t="shared" si="656"/>
        <v>0</v>
      </c>
      <c r="BV313" s="29">
        <f t="shared" si="657"/>
        <v>0</v>
      </c>
      <c r="BW313" s="29">
        <f t="shared" si="658"/>
        <v>0</v>
      </c>
      <c r="BX313" s="29">
        <f t="shared" si="659"/>
        <v>0</v>
      </c>
      <c r="BY313" s="29">
        <f t="shared" si="660"/>
        <v>0</v>
      </c>
      <c r="BZ313" s="29">
        <f t="shared" si="661"/>
        <v>0</v>
      </c>
      <c r="CA313" s="29">
        <f t="shared" si="662"/>
        <v>0</v>
      </c>
      <c r="CB313" s="29">
        <f t="shared" si="663"/>
        <v>0</v>
      </c>
      <c r="CC313" s="29">
        <f t="shared" si="664"/>
        <v>0</v>
      </c>
      <c r="CD313" s="29">
        <f t="shared" si="665"/>
        <v>0</v>
      </c>
      <c r="CE313" s="29">
        <f t="shared" si="666"/>
        <v>0</v>
      </c>
      <c r="CF313" s="29">
        <f t="shared" si="667"/>
        <v>0</v>
      </c>
      <c r="CG313" s="29">
        <f t="shared" si="668"/>
        <v>0</v>
      </c>
      <c r="CH313" s="29">
        <f t="shared" si="669"/>
        <v>0</v>
      </c>
      <c r="CI313" s="29">
        <f t="shared" si="670"/>
        <v>0</v>
      </c>
      <c r="CJ313" s="29">
        <f t="shared" si="671"/>
        <v>0</v>
      </c>
      <c r="CK313" s="29">
        <f t="shared" si="672"/>
        <v>0</v>
      </c>
      <c r="CL313" s="29">
        <f t="shared" si="673"/>
        <v>0</v>
      </c>
      <c r="CM313" s="29">
        <f t="shared" si="674"/>
        <v>0</v>
      </c>
      <c r="CN313" s="29">
        <f t="shared" si="675"/>
        <v>0</v>
      </c>
      <c r="CO313" s="29">
        <f t="shared" si="676"/>
        <v>0</v>
      </c>
      <c r="CP313" s="29">
        <f t="shared" si="677"/>
        <v>0</v>
      </c>
      <c r="CQ313" s="29">
        <f t="shared" si="678"/>
        <v>0</v>
      </c>
      <c r="CR313" s="29">
        <f t="shared" si="679"/>
        <v>0</v>
      </c>
      <c r="CS313" s="29">
        <f t="shared" si="680"/>
        <v>0</v>
      </c>
      <c r="CT313" s="29">
        <f t="shared" si="681"/>
        <v>0</v>
      </c>
      <c r="CU313" s="29">
        <f t="shared" si="682"/>
        <v>0</v>
      </c>
      <c r="CV313" s="29">
        <f t="shared" si="683"/>
        <v>0</v>
      </c>
      <c r="CW313" s="29">
        <f t="shared" si="684"/>
        <v>0</v>
      </c>
      <c r="CX313" s="29">
        <f t="shared" si="685"/>
        <v>0</v>
      </c>
      <c r="CY313" s="29">
        <f t="shared" si="686"/>
        <v>0</v>
      </c>
      <c r="CZ313" s="29">
        <f t="shared" si="687"/>
        <v>0</v>
      </c>
      <c r="DA313" s="29">
        <f t="shared" si="688"/>
        <v>0</v>
      </c>
      <c r="DB313" s="29">
        <f t="shared" si="689"/>
        <v>0</v>
      </c>
      <c r="DC313" s="29">
        <f t="shared" si="690"/>
        <v>0</v>
      </c>
      <c r="DD313" s="29">
        <f t="shared" si="691"/>
        <v>0</v>
      </c>
      <c r="DE313" s="29">
        <f t="shared" si="692"/>
        <v>0</v>
      </c>
      <c r="DF313" s="29">
        <f t="shared" si="693"/>
        <v>0</v>
      </c>
      <c r="DG313" s="29">
        <f t="shared" si="694"/>
        <v>0</v>
      </c>
      <c r="DH313" s="29">
        <f t="shared" si="695"/>
        <v>0</v>
      </c>
      <c r="DI313" s="29">
        <f t="shared" si="696"/>
        <v>0</v>
      </c>
      <c r="DJ313" s="29">
        <f t="shared" si="697"/>
        <v>0</v>
      </c>
      <c r="DK313" s="29">
        <f t="shared" si="698"/>
        <v>0</v>
      </c>
      <c r="DL313" s="29">
        <f t="shared" si="699"/>
        <v>0</v>
      </c>
      <c r="DM313" s="29">
        <f t="shared" si="700"/>
        <v>0</v>
      </c>
      <c r="DN313" s="29">
        <f t="shared" si="701"/>
        <v>0</v>
      </c>
      <c r="DO313" s="29">
        <f t="shared" si="702"/>
        <v>0</v>
      </c>
      <c r="DP313" s="29">
        <f t="shared" si="703"/>
        <v>0</v>
      </c>
      <c r="DQ313" s="29">
        <f t="shared" si="704"/>
        <v>0</v>
      </c>
      <c r="DR313" s="29">
        <f t="shared" si="705"/>
        <v>0</v>
      </c>
      <c r="DS313" s="29">
        <f t="shared" si="706"/>
        <v>0</v>
      </c>
      <c r="DT313" s="29">
        <f t="shared" si="707"/>
        <v>0</v>
      </c>
      <c r="DU313" s="29">
        <f t="shared" si="708"/>
        <v>0</v>
      </c>
      <c r="DV313" s="29">
        <f t="shared" si="709"/>
        <v>0</v>
      </c>
      <c r="DW313" s="29">
        <f t="shared" si="710"/>
        <v>0</v>
      </c>
      <c r="DX313" s="29">
        <f t="shared" si="711"/>
        <v>0</v>
      </c>
      <c r="DY313" s="26"/>
      <c r="EB313" s="5">
        <v>41</v>
      </c>
      <c r="EC313" s="6">
        <v>19</v>
      </c>
      <c r="ED313" s="24">
        <f>IFERROR('Interaction Matrix'!N430,0)</f>
        <v>1.5105237293588332</v>
      </c>
      <c r="EE313" s="24">
        <f>IFERROR('Interaction Matrix'!O430,0)</f>
        <v>1.5105237293588332</v>
      </c>
      <c r="EF313" s="24">
        <f>IFERROR('Interaction Matrix'!P430,0)</f>
        <v>1.5105237293588332</v>
      </c>
      <c r="EG313" s="24">
        <f>IFERROR('Interaction Matrix'!Q430,0)</f>
        <v>1.5105237293588332</v>
      </c>
      <c r="EH313" s="24">
        <f>IFERROR('Interaction Matrix'!R430,0)</f>
        <v>1.8407925451845071</v>
      </c>
      <c r="EI313" s="24">
        <f>IFERROR('Interaction Matrix'!S430,0)</f>
        <v>1.8407925451845071</v>
      </c>
      <c r="EJ313" s="24">
        <f>IFERROR('Interaction Matrix'!T430,0)</f>
        <v>1.8407925451845071</v>
      </c>
      <c r="EK313" s="24">
        <f>IFERROR('Interaction Matrix'!U430,0)</f>
        <v>1.8407925451845071</v>
      </c>
      <c r="EL313" s="24">
        <f>IFERROR('Interaction Matrix'!V430,0)</f>
        <v>1.2472248492623987</v>
      </c>
      <c r="EM313" s="24">
        <f>IFERROR('Interaction Matrix'!W430,0)</f>
        <v>1.2472248492623987</v>
      </c>
      <c r="EN313" s="24">
        <f>IFERROR('Interaction Matrix'!X430,0)</f>
        <v>1.2856723414869686</v>
      </c>
      <c r="EO313" s="24">
        <f>IFERROR('Interaction Matrix'!Y430,0)</f>
        <v>1.2856723414869686</v>
      </c>
      <c r="EP313" s="24">
        <f>IFERROR('Interaction Matrix'!Z430,0)</f>
        <v>1.2856723414869686</v>
      </c>
      <c r="EQ313" s="24">
        <f>IFERROR('Interaction Matrix'!AA430,0)</f>
        <v>0.19340704993721619</v>
      </c>
      <c r="ER313" s="24">
        <f>IFERROR('Interaction Matrix'!AB430,0)</f>
        <v>0.32683044888533297</v>
      </c>
      <c r="ES313" s="24">
        <f>IFERROR('Interaction Matrix'!AC430,0)</f>
        <v>1.2297282682879636</v>
      </c>
      <c r="ET313" s="24">
        <f>IFERROR('Interaction Matrix'!AD430,0)</f>
        <v>0</v>
      </c>
      <c r="EU313" s="24">
        <f>IFERROR('Interaction Matrix'!AE430,0)</f>
        <v>1.1225067795962858</v>
      </c>
      <c r="EV313" s="24">
        <f>IFERROR('Interaction Matrix'!AF430,0)</f>
        <v>1.1225067795962858</v>
      </c>
      <c r="EW313" s="24">
        <f>IFERROR('Interaction Matrix'!AG430,0)</f>
        <v>0</v>
      </c>
      <c r="EX313" s="24">
        <f>IFERROR('Interaction Matrix'!AH430,0)</f>
        <v>0.96908495947341844</v>
      </c>
      <c r="EY313" s="24">
        <f>IFERROR('Interaction Matrix'!AI430,0)</f>
        <v>0.96908495947341844</v>
      </c>
      <c r="EZ313" s="24">
        <f>IFERROR('Interaction Matrix'!AJ430,0)</f>
        <v>1.1194406185997285</v>
      </c>
      <c r="FA313" s="24">
        <f>IFERROR('Interaction Matrix'!AK430,0)</f>
        <v>3.5958063970411822</v>
      </c>
      <c r="FB313" s="24">
        <f>IFERROR('Interaction Matrix'!AL430,0)</f>
        <v>3.5958063970411822</v>
      </c>
      <c r="FC313" s="24">
        <f>IFERROR('Interaction Matrix'!AM430,0)</f>
        <v>3.5958063970411822</v>
      </c>
      <c r="FD313" s="24">
        <f>IFERROR('Interaction Matrix'!AN430,0)</f>
        <v>1.7817974049856877</v>
      </c>
      <c r="FE313" s="24">
        <f>IFERROR('Interaction Matrix'!AO430,0)</f>
        <v>0.60661108571100619</v>
      </c>
      <c r="FF313" s="24">
        <f>IFERROR('Interaction Matrix'!AP430,0)</f>
        <v>0.60661108571100619</v>
      </c>
      <c r="FG313" s="24">
        <f>IFERROR('Interaction Matrix'!AQ430,0)</f>
        <v>0.60661108571100619</v>
      </c>
      <c r="FH313" s="24">
        <f>IFERROR('Interaction Matrix'!AR430,0)</f>
        <v>1.5564300475353767</v>
      </c>
      <c r="FI313" s="24">
        <f>IFERROR('Interaction Matrix'!AS430,0)</f>
        <v>1.5564300475353767</v>
      </c>
      <c r="FJ313" s="24">
        <f>IFERROR('Interaction Matrix'!AT430,0)</f>
        <v>1.5564300475353767</v>
      </c>
      <c r="FK313" s="24">
        <f>IFERROR('Interaction Matrix'!AU430,0)</f>
        <v>0</v>
      </c>
      <c r="FL313" s="24">
        <f>IFERROR('Interaction Matrix'!AV430,0)</f>
        <v>0</v>
      </c>
      <c r="FM313" s="24">
        <f>IFERROR('Interaction Matrix'!AW430,0)</f>
        <v>6.0005134801863272E-2</v>
      </c>
      <c r="FN313" s="24">
        <f>IFERROR('Interaction Matrix'!AX430,0)</f>
        <v>6.8332412922296237</v>
      </c>
      <c r="FO313" s="24">
        <f>IFERROR('Interaction Matrix'!AY430,0)</f>
        <v>6.8332412922296237</v>
      </c>
      <c r="FP313" s="24">
        <f>IFERROR('Interaction Matrix'!AZ430,0)</f>
        <v>6.8332412922296237</v>
      </c>
      <c r="FQ313" s="24">
        <f>IFERROR('Interaction Matrix'!BA430,0)</f>
        <v>1</v>
      </c>
      <c r="FR313" s="24">
        <f>IFERROR('Interaction Matrix'!BB430,0)</f>
        <v>1</v>
      </c>
      <c r="FS313" s="24">
        <f>IFERROR('Interaction Matrix'!BC430,0)</f>
        <v>0</v>
      </c>
      <c r="FT313" s="24">
        <f>IFERROR('Interaction Matrix'!BD430,0)</f>
        <v>0</v>
      </c>
      <c r="FU313" s="24">
        <f>IFERROR('Interaction Matrix'!BE430,0)</f>
        <v>1.9060177145356658</v>
      </c>
      <c r="FV313" s="24">
        <f>IFERROR('Interaction Matrix'!BF430,0)</f>
        <v>1.9060177145356658</v>
      </c>
      <c r="FW313" s="24">
        <f>IFERROR('Interaction Matrix'!BG430,0)</f>
        <v>1.9060177145356658</v>
      </c>
      <c r="FX313" s="24">
        <f>IFERROR('Interaction Matrix'!BH430,0)</f>
        <v>1.3032135004096124</v>
      </c>
      <c r="FY313" s="24">
        <f>IFERROR('Interaction Matrix'!BI430,0)</f>
        <v>1.3032135004096124</v>
      </c>
      <c r="FZ313" s="24">
        <f>IFERROR('Interaction Matrix'!BJ430,0)</f>
        <v>1.3032135004096124</v>
      </c>
      <c r="GA313" s="24">
        <f>IFERROR('Interaction Matrix'!BK430,0)</f>
        <v>1.6429434473081228</v>
      </c>
      <c r="GB313" s="24">
        <f>IFERROR('Interaction Matrix'!BL430,0)</f>
        <v>0</v>
      </c>
      <c r="GC313" s="24">
        <f>IFERROR('Interaction Matrix'!BM430,0)</f>
        <v>1.500410351360923</v>
      </c>
      <c r="GD313" s="24">
        <f>IFERROR('Interaction Matrix'!BN430,0)</f>
        <v>3.369296316177572</v>
      </c>
      <c r="GE313" s="24">
        <f>IFERROR('Interaction Matrix'!BO430,0)</f>
        <v>1.054137027128174</v>
      </c>
      <c r="GF313" s="24">
        <f>IFERROR('Interaction Matrix'!BP430,0)</f>
        <v>1.054137027128174</v>
      </c>
      <c r="GG313" s="24">
        <f>IFERROR('Interaction Matrix'!BQ430,0)</f>
        <v>1.054137027128174</v>
      </c>
      <c r="GH313" s="24">
        <f>IFERROR('Interaction Matrix'!BR430,0)</f>
        <v>0</v>
      </c>
      <c r="GI313" s="24">
        <f>IFERROR('Interaction Matrix'!BS430,0)</f>
        <v>0.20755417177717903</v>
      </c>
      <c r="GJ313" s="24">
        <f>IFERROR('Interaction Matrix'!BT430,0)</f>
        <v>1.5345781293597831</v>
      </c>
      <c r="GK313" s="24">
        <f>IFERROR('Interaction Matrix'!BU430,0)</f>
        <v>1.5345781293597831</v>
      </c>
      <c r="GL313" s="24">
        <f>IFERROR('Interaction Matrix'!BV430,0)</f>
        <v>0</v>
      </c>
      <c r="GM313" s="24">
        <f>IFERROR('Interaction Matrix'!BW430,0)</f>
        <v>0.64652415043339695</v>
      </c>
      <c r="GN313" s="24">
        <f>IFERROR('Interaction Matrix'!BX430,0)</f>
        <v>0</v>
      </c>
      <c r="GO313" s="24">
        <f>IFERROR('Interaction Matrix'!BY430,0)</f>
        <v>2.0306750424523363</v>
      </c>
      <c r="GP313" s="24">
        <f>IFERROR('Interaction Matrix'!BZ430,0)</f>
        <v>3.2868370143786829</v>
      </c>
      <c r="GQ313" s="24">
        <f>IFERROR('Interaction Matrix'!CA430,0)</f>
        <v>3.2868370143786829</v>
      </c>
      <c r="GR313" s="24">
        <f>IFERROR('Interaction Matrix'!CB430,0)</f>
        <v>0</v>
      </c>
      <c r="GS313" s="24">
        <f>IFERROR('Interaction Matrix'!CC430,0)</f>
        <v>0.40825724953450776</v>
      </c>
      <c r="GT313" s="24">
        <f>IFERROR('Interaction Matrix'!CD430,0)</f>
        <v>1.2315642898310923</v>
      </c>
      <c r="GU313" s="24">
        <f>IFERROR('Interaction Matrix'!CE430,0)</f>
        <v>1.8407925451845071</v>
      </c>
      <c r="GV313" s="24">
        <f>IFERROR('Interaction Matrix'!CF430,0)</f>
        <v>0</v>
      </c>
      <c r="GW313" s="24">
        <f>IFERROR('Interaction Matrix'!CG430,0)</f>
        <v>1.7336911389063741</v>
      </c>
      <c r="GX313" s="24">
        <f>IFERROR('Interaction Matrix'!CH430,0)</f>
        <v>1.7336911389063741</v>
      </c>
      <c r="GY313" s="24">
        <f>IFERROR('Interaction Matrix'!CI430,0)</f>
        <v>0</v>
      </c>
      <c r="GZ313" s="24">
        <f>IFERROR('Interaction Matrix'!CJ430,0)</f>
        <v>0</v>
      </c>
      <c r="HA313" s="24">
        <f>IFERROR('Interaction Matrix'!CK430,0)</f>
        <v>0</v>
      </c>
      <c r="HB313" s="24">
        <f>IFERROR('Interaction Matrix'!CL430,0)</f>
        <v>1.288911963862069</v>
      </c>
      <c r="HC313" s="24">
        <f>IFERROR('Interaction Matrix'!CM430,0)</f>
        <v>1.3956626067702851</v>
      </c>
      <c r="HD313" s="24">
        <f>IFERROR('Interaction Matrix'!CN430,0)</f>
        <v>1.3956626067702851</v>
      </c>
      <c r="HE313" s="24">
        <f>IFERROR('Interaction Matrix'!CO430,0)</f>
        <v>1.3956626067702851</v>
      </c>
      <c r="HF313" s="24">
        <f>IFERROR('Interaction Matrix'!CP430,0)</f>
        <v>0.19340704993721619</v>
      </c>
      <c r="HG313" s="24">
        <f>IFERROR('Interaction Matrix'!CQ430,0)</f>
        <v>0.19340704993721619</v>
      </c>
      <c r="HH313" s="24">
        <f>IFERROR('Interaction Matrix'!CR430,0)</f>
        <v>1.7817974049856877</v>
      </c>
      <c r="HI313" s="24">
        <f>IFERROR('Interaction Matrix'!CS430,0)</f>
        <v>1.7817974049856877</v>
      </c>
      <c r="HJ313" s="24">
        <f>IFERROR('Interaction Matrix'!CT430,0)</f>
        <v>0.60661108571100619</v>
      </c>
      <c r="HK313" s="24">
        <f>IFERROR('Interaction Matrix'!CU430,0)</f>
        <v>0</v>
      </c>
      <c r="HL313" s="24">
        <f>IFERROR('Interaction Matrix'!CV430,0)</f>
        <v>0</v>
      </c>
      <c r="HM313" s="24">
        <f>IFERROR('Interaction Matrix'!CW430,0)</f>
        <v>0</v>
      </c>
      <c r="HN313" s="24">
        <f>IFERROR('Interaction Matrix'!CX430,0)</f>
        <v>0</v>
      </c>
      <c r="HO313" s="24">
        <f>IFERROR('Interaction Matrix'!CY430,0)</f>
        <v>0</v>
      </c>
      <c r="HP313" s="24">
        <f>IFERROR('Interaction Matrix'!CZ430,0)</f>
        <v>0</v>
      </c>
      <c r="HQ313" s="24">
        <f>IFERROR('Interaction Matrix'!DA430,0)</f>
        <v>0.71444477549647922</v>
      </c>
      <c r="HR313" s="24">
        <f>IFERROR('Interaction Matrix'!DB430,0)</f>
        <v>0.71444477549647922</v>
      </c>
      <c r="HS313" s="24">
        <f>IFERROR('Interaction Matrix'!DC430,0)</f>
        <v>0</v>
      </c>
      <c r="HT313" s="24">
        <f>IFERROR('Interaction Matrix'!DD430,0)</f>
        <v>0</v>
      </c>
      <c r="HU313" s="24">
        <f>IFERROR('Interaction Matrix'!DE430,0)</f>
        <v>0</v>
      </c>
      <c r="HV313" s="24">
        <f>IFERROR('Interaction Matrix'!DF430,0)</f>
        <v>0</v>
      </c>
      <c r="HW313" s="24">
        <f>IFERROR('Interaction Matrix'!DG430,0)</f>
        <v>0</v>
      </c>
      <c r="HX313" s="24">
        <f>IFERROR('Interaction Matrix'!DH430,0)</f>
        <v>0</v>
      </c>
      <c r="HY313" s="24">
        <f>IFERROR('Interaction Matrix'!DI430,0)</f>
        <v>0</v>
      </c>
      <c r="HZ313" s="24">
        <f>IFERROR('Interaction Matrix'!DJ430,0)</f>
        <v>0</v>
      </c>
      <c r="IA313" s="24">
        <f>IFERROR('Interaction Matrix'!DK430,0)</f>
        <v>0</v>
      </c>
      <c r="IB313" s="24">
        <f>IFERROR('Interaction Matrix'!DL430,0)</f>
        <v>0</v>
      </c>
      <c r="IC313" s="24">
        <f>IFERROR('Interaction Matrix'!DM430,0)</f>
        <v>1.2163074853370528</v>
      </c>
      <c r="ID313" s="24">
        <f>IFERROR('Interaction Matrix'!DN430,0)</f>
        <v>1.2163074853370528</v>
      </c>
      <c r="IE313" s="24">
        <f>IFERROR('Interaction Matrix'!DO430,0)</f>
        <v>0</v>
      </c>
      <c r="IF313" s="24">
        <f>IFERROR('Interaction Matrix'!DP430,0)</f>
        <v>0</v>
      </c>
      <c r="IG313" s="24">
        <f>IFERROR('Interaction Matrix'!DQ430,0)</f>
        <v>0</v>
      </c>
      <c r="IH313" s="24">
        <f>IFERROR('Interaction Matrix'!DR430,0)</f>
        <v>0</v>
      </c>
      <c r="II313" s="24">
        <f>IFERROR('Interaction Matrix'!DS430,0)</f>
        <v>0</v>
      </c>
      <c r="IJ313" s="24">
        <f>IFERROR('Interaction Matrix'!DT430,0)</f>
        <v>0</v>
      </c>
      <c r="IK313" s="24">
        <f>IFERROR('Interaction Matrix'!DU430,0)</f>
        <v>0</v>
      </c>
      <c r="IL313" s="24">
        <f>IFERROR('Interaction Matrix'!DV430,0)</f>
        <v>0</v>
      </c>
      <c r="IM313" s="24">
        <f>IFERROR('Interaction Matrix'!DW430,0)</f>
        <v>0</v>
      </c>
      <c r="IN313" s="24">
        <f>IFERROR('Interaction Matrix'!DX430,0)</f>
        <v>0</v>
      </c>
      <c r="IO313" s="24">
        <f>IFERROR('Interaction Matrix'!DY430,0)</f>
        <v>0</v>
      </c>
      <c r="IP313" s="24">
        <f>IFERROR('Interaction Matrix'!DZ430,0)</f>
        <v>0</v>
      </c>
      <c r="IQ313" s="24">
        <f>IFERROR('Interaction Matrix'!EA430,0)</f>
        <v>0</v>
      </c>
      <c r="IR313" s="24">
        <f>IFERROR('Interaction Matrix'!EB430,0)</f>
        <v>0</v>
      </c>
      <c r="IS313" s="24">
        <f>IFERROR('Interaction Matrix'!EC430,0)</f>
        <v>0</v>
      </c>
      <c r="IT313" s="24">
        <f>IFERROR('Interaction Matrix'!ED430,0)</f>
        <v>0</v>
      </c>
      <c r="IU313" s="24">
        <f>IFERROR('Interaction Matrix'!EE430,0)</f>
        <v>0</v>
      </c>
      <c r="IV313" s="24">
        <f>IFERROR('Interaction Matrix'!EF430,0)</f>
        <v>0</v>
      </c>
      <c r="IW313" s="24">
        <f>IFERROR('Interaction Matrix'!EG430,0)</f>
        <v>0</v>
      </c>
      <c r="IX313" s="24">
        <f>IFERROR('Interaction Matrix'!EH430,0)</f>
        <v>0</v>
      </c>
    </row>
    <row r="314" spans="2:258" x14ac:dyDescent="0.3">
      <c r="B314" s="123"/>
      <c r="C314" s="21" t="s">
        <v>54</v>
      </c>
      <c r="D314" s="29">
        <f t="shared" si="587"/>
        <v>7.2855354353255061E-2</v>
      </c>
      <c r="E314" s="29">
        <f t="shared" si="588"/>
        <v>0.58358457485904858</v>
      </c>
      <c r="F314" s="29">
        <f t="shared" si="589"/>
        <v>0</v>
      </c>
      <c r="G314" s="29">
        <f t="shared" si="590"/>
        <v>0</v>
      </c>
      <c r="H314" s="29">
        <f t="shared" si="591"/>
        <v>0</v>
      </c>
      <c r="I314" s="29">
        <f t="shared" si="592"/>
        <v>0.12924745028738666</v>
      </c>
      <c r="J314" s="29">
        <f t="shared" si="593"/>
        <v>0</v>
      </c>
      <c r="K314" s="29">
        <f t="shared" si="594"/>
        <v>0</v>
      </c>
      <c r="L314" s="29">
        <f t="shared" si="595"/>
        <v>0.17918235359337359</v>
      </c>
      <c r="M314" s="29">
        <f t="shared" si="596"/>
        <v>0</v>
      </c>
      <c r="N314" s="29">
        <f t="shared" si="597"/>
        <v>0</v>
      </c>
      <c r="O314" s="29">
        <f t="shared" si="598"/>
        <v>3.9656155771166657E-2</v>
      </c>
      <c r="P314" s="29">
        <f t="shared" si="599"/>
        <v>0</v>
      </c>
      <c r="Q314" s="29">
        <f t="shared" si="600"/>
        <v>0</v>
      </c>
      <c r="R314" s="29">
        <f t="shared" si="601"/>
        <v>0</v>
      </c>
      <c r="S314" s="29">
        <f t="shared" si="602"/>
        <v>0</v>
      </c>
      <c r="T314" s="29">
        <f t="shared" si="603"/>
        <v>0</v>
      </c>
      <c r="U314" s="29">
        <f t="shared" si="604"/>
        <v>0</v>
      </c>
      <c r="V314" s="29">
        <f t="shared" si="605"/>
        <v>0.22101132724294453</v>
      </c>
      <c r="W314" s="29">
        <f t="shared" si="606"/>
        <v>0</v>
      </c>
      <c r="X314" s="29">
        <f t="shared" si="607"/>
        <v>0</v>
      </c>
      <c r="Y314" s="29">
        <f t="shared" si="608"/>
        <v>0</v>
      </c>
      <c r="Z314" s="29">
        <f t="shared" si="609"/>
        <v>0</v>
      </c>
      <c r="AA314" s="29">
        <f t="shared" si="610"/>
        <v>0</v>
      </c>
      <c r="AB314" s="29">
        <f t="shared" si="611"/>
        <v>0</v>
      </c>
      <c r="AC314" s="29">
        <f t="shared" si="612"/>
        <v>0</v>
      </c>
      <c r="AD314" s="29">
        <f t="shared" si="613"/>
        <v>0</v>
      </c>
      <c r="AE314" s="29">
        <f t="shared" si="614"/>
        <v>0</v>
      </c>
      <c r="AF314" s="29">
        <f t="shared" si="615"/>
        <v>0</v>
      </c>
      <c r="AG314" s="29">
        <f t="shared" si="616"/>
        <v>0</v>
      </c>
      <c r="AH314" s="29">
        <f t="shared" si="617"/>
        <v>0</v>
      </c>
      <c r="AI314" s="29">
        <f t="shared" si="618"/>
        <v>0</v>
      </c>
      <c r="AJ314" s="29">
        <f t="shared" si="619"/>
        <v>0.11849609982708714</v>
      </c>
      <c r="AK314" s="29">
        <f t="shared" si="620"/>
        <v>0</v>
      </c>
      <c r="AL314" s="29">
        <f t="shared" si="621"/>
        <v>0</v>
      </c>
      <c r="AM314" s="29">
        <f t="shared" si="622"/>
        <v>0</v>
      </c>
      <c r="AN314" s="29">
        <f t="shared" si="623"/>
        <v>0</v>
      </c>
      <c r="AO314" s="29">
        <f t="shared" si="624"/>
        <v>0</v>
      </c>
      <c r="AP314" s="29">
        <f t="shared" si="625"/>
        <v>0</v>
      </c>
      <c r="AQ314" s="29">
        <f t="shared" si="626"/>
        <v>0</v>
      </c>
      <c r="AR314" s="29">
        <f t="shared" si="627"/>
        <v>0</v>
      </c>
      <c r="AS314" s="29">
        <f t="shared" si="628"/>
        <v>0.18932647011438247</v>
      </c>
      <c r="AT314" s="29">
        <f t="shared" si="629"/>
        <v>0</v>
      </c>
      <c r="AU314" s="29">
        <f t="shared" si="630"/>
        <v>0</v>
      </c>
      <c r="AV314" s="29">
        <f t="shared" si="631"/>
        <v>0</v>
      </c>
      <c r="AW314" s="29">
        <f t="shared" si="632"/>
        <v>0</v>
      </c>
      <c r="AX314" s="29">
        <f t="shared" si="633"/>
        <v>0</v>
      </c>
      <c r="AY314" s="29">
        <f t="shared" si="634"/>
        <v>0</v>
      </c>
      <c r="AZ314" s="29">
        <f t="shared" si="635"/>
        <v>0</v>
      </c>
      <c r="BA314" s="29">
        <f t="shared" si="636"/>
        <v>0</v>
      </c>
      <c r="BB314" s="29">
        <f t="shared" si="637"/>
        <v>0</v>
      </c>
      <c r="BC314" s="29">
        <f t="shared" si="638"/>
        <v>0</v>
      </c>
      <c r="BD314" s="29">
        <f t="shared" si="639"/>
        <v>0</v>
      </c>
      <c r="BE314" s="29">
        <f t="shared" si="640"/>
        <v>0</v>
      </c>
      <c r="BF314" s="29">
        <f t="shared" si="641"/>
        <v>0</v>
      </c>
      <c r="BG314" s="29">
        <f t="shared" si="642"/>
        <v>0</v>
      </c>
      <c r="BH314" s="29">
        <f t="shared" si="643"/>
        <v>0</v>
      </c>
      <c r="BI314" s="29">
        <f t="shared" si="644"/>
        <v>0</v>
      </c>
      <c r="BJ314" s="29">
        <f t="shared" si="645"/>
        <v>0</v>
      </c>
      <c r="BK314" s="29">
        <f t="shared" si="646"/>
        <v>0</v>
      </c>
      <c r="BL314" s="29">
        <f t="shared" si="647"/>
        <v>0</v>
      </c>
      <c r="BM314" s="29">
        <f t="shared" si="648"/>
        <v>0</v>
      </c>
      <c r="BN314" s="29">
        <f t="shared" si="649"/>
        <v>0</v>
      </c>
      <c r="BO314" s="29">
        <f t="shared" si="650"/>
        <v>0</v>
      </c>
      <c r="BP314" s="29">
        <f t="shared" si="651"/>
        <v>0</v>
      </c>
      <c r="BQ314" s="29">
        <f t="shared" si="652"/>
        <v>0</v>
      </c>
      <c r="BR314" s="29">
        <f t="shared" si="653"/>
        <v>0</v>
      </c>
      <c r="BS314" s="29">
        <f t="shared" si="654"/>
        <v>0</v>
      </c>
      <c r="BT314" s="29">
        <f t="shared" si="655"/>
        <v>0</v>
      </c>
      <c r="BU314" s="29">
        <f t="shared" si="656"/>
        <v>0</v>
      </c>
      <c r="BV314" s="29">
        <f t="shared" si="657"/>
        <v>0</v>
      </c>
      <c r="BW314" s="29">
        <f t="shared" si="658"/>
        <v>0</v>
      </c>
      <c r="BX314" s="29">
        <f t="shared" si="659"/>
        <v>0</v>
      </c>
      <c r="BY314" s="29">
        <f t="shared" si="660"/>
        <v>0</v>
      </c>
      <c r="BZ314" s="29">
        <f t="shared" si="661"/>
        <v>0</v>
      </c>
      <c r="CA314" s="29">
        <f t="shared" si="662"/>
        <v>0</v>
      </c>
      <c r="CB314" s="29">
        <f t="shared" si="663"/>
        <v>0</v>
      </c>
      <c r="CC314" s="29">
        <f t="shared" si="664"/>
        <v>0</v>
      </c>
      <c r="CD314" s="29">
        <f t="shared" si="665"/>
        <v>0</v>
      </c>
      <c r="CE314" s="29">
        <f t="shared" si="666"/>
        <v>0</v>
      </c>
      <c r="CF314" s="29">
        <f t="shared" si="667"/>
        <v>0</v>
      </c>
      <c r="CG314" s="29">
        <f t="shared" si="668"/>
        <v>0</v>
      </c>
      <c r="CH314" s="29">
        <f t="shared" si="669"/>
        <v>0</v>
      </c>
      <c r="CI314" s="29">
        <f t="shared" si="670"/>
        <v>0</v>
      </c>
      <c r="CJ314" s="29">
        <f t="shared" si="671"/>
        <v>0</v>
      </c>
      <c r="CK314" s="29">
        <f t="shared" si="672"/>
        <v>0</v>
      </c>
      <c r="CL314" s="29">
        <f t="shared" si="673"/>
        <v>0</v>
      </c>
      <c r="CM314" s="29">
        <f t="shared" si="674"/>
        <v>0</v>
      </c>
      <c r="CN314" s="29">
        <f t="shared" si="675"/>
        <v>0</v>
      </c>
      <c r="CO314" s="29">
        <f t="shared" si="676"/>
        <v>0</v>
      </c>
      <c r="CP314" s="29">
        <f t="shared" si="677"/>
        <v>0</v>
      </c>
      <c r="CQ314" s="29">
        <f t="shared" si="678"/>
        <v>0</v>
      </c>
      <c r="CR314" s="29">
        <f t="shared" si="679"/>
        <v>0</v>
      </c>
      <c r="CS314" s="29">
        <f t="shared" si="680"/>
        <v>0</v>
      </c>
      <c r="CT314" s="29">
        <f t="shared" si="681"/>
        <v>0</v>
      </c>
      <c r="CU314" s="29">
        <f t="shared" si="682"/>
        <v>0</v>
      </c>
      <c r="CV314" s="29">
        <f t="shared" si="683"/>
        <v>0</v>
      </c>
      <c r="CW314" s="29">
        <f t="shared" si="684"/>
        <v>0</v>
      </c>
      <c r="CX314" s="29">
        <f t="shared" si="685"/>
        <v>0</v>
      </c>
      <c r="CY314" s="29">
        <f t="shared" si="686"/>
        <v>0</v>
      </c>
      <c r="CZ314" s="29">
        <f t="shared" si="687"/>
        <v>0</v>
      </c>
      <c r="DA314" s="29">
        <f t="shared" si="688"/>
        <v>0</v>
      </c>
      <c r="DB314" s="29">
        <f t="shared" si="689"/>
        <v>0</v>
      </c>
      <c r="DC314" s="29">
        <f t="shared" si="690"/>
        <v>0</v>
      </c>
      <c r="DD314" s="29">
        <f t="shared" si="691"/>
        <v>0</v>
      </c>
      <c r="DE314" s="29">
        <f t="shared" si="692"/>
        <v>0</v>
      </c>
      <c r="DF314" s="29">
        <f t="shared" si="693"/>
        <v>0</v>
      </c>
      <c r="DG314" s="29">
        <f t="shared" si="694"/>
        <v>0</v>
      </c>
      <c r="DH314" s="29">
        <f t="shared" si="695"/>
        <v>0</v>
      </c>
      <c r="DI314" s="29">
        <f t="shared" si="696"/>
        <v>0</v>
      </c>
      <c r="DJ314" s="29">
        <f t="shared" si="697"/>
        <v>0</v>
      </c>
      <c r="DK314" s="29">
        <f t="shared" si="698"/>
        <v>0</v>
      </c>
      <c r="DL314" s="29">
        <f t="shared" si="699"/>
        <v>0</v>
      </c>
      <c r="DM314" s="29">
        <f t="shared" si="700"/>
        <v>0</v>
      </c>
      <c r="DN314" s="29">
        <f t="shared" si="701"/>
        <v>0</v>
      </c>
      <c r="DO314" s="29">
        <f t="shared" si="702"/>
        <v>0</v>
      </c>
      <c r="DP314" s="29">
        <f t="shared" si="703"/>
        <v>0</v>
      </c>
      <c r="DQ314" s="29">
        <f t="shared" si="704"/>
        <v>0</v>
      </c>
      <c r="DR314" s="29">
        <f t="shared" si="705"/>
        <v>0</v>
      </c>
      <c r="DS314" s="29">
        <f t="shared" si="706"/>
        <v>0</v>
      </c>
      <c r="DT314" s="29">
        <f t="shared" si="707"/>
        <v>0</v>
      </c>
      <c r="DU314" s="29">
        <f t="shared" si="708"/>
        <v>0</v>
      </c>
      <c r="DV314" s="29">
        <f t="shared" si="709"/>
        <v>0</v>
      </c>
      <c r="DW314" s="29">
        <f t="shared" si="710"/>
        <v>0</v>
      </c>
      <c r="DX314" s="29">
        <f t="shared" si="711"/>
        <v>0</v>
      </c>
      <c r="DY314" s="26"/>
      <c r="EB314" s="5">
        <v>42</v>
      </c>
      <c r="EC314" s="6">
        <v>20</v>
      </c>
      <c r="ED314" s="24">
        <f>IFERROR('Interaction Matrix'!N431,0)</f>
        <v>0.48357025950804583</v>
      </c>
      <c r="EE314" s="24">
        <f>IFERROR('Interaction Matrix'!O431,0)</f>
        <v>0.48357025950804583</v>
      </c>
      <c r="EF314" s="24">
        <f>IFERROR('Interaction Matrix'!P431,0)</f>
        <v>0.48357025950804583</v>
      </c>
      <c r="EG314" s="24">
        <f>IFERROR('Interaction Matrix'!Q431,0)</f>
        <v>0.48357025950804583</v>
      </c>
      <c r="EH314" s="24">
        <f>IFERROR('Interaction Matrix'!R431,0)</f>
        <v>0.9507736199898057</v>
      </c>
      <c r="EI314" s="24">
        <f>IFERROR('Interaction Matrix'!S431,0)</f>
        <v>0.9507736199898057</v>
      </c>
      <c r="EJ314" s="24">
        <f>IFERROR('Interaction Matrix'!T431,0)</f>
        <v>0.9507736199898057</v>
      </c>
      <c r="EK314" s="24">
        <f>IFERROR('Interaction Matrix'!U431,0)</f>
        <v>0.9507736199898057</v>
      </c>
      <c r="EL314" s="24">
        <f>IFERROR('Interaction Matrix'!V431,0)</f>
        <v>0.62996856370767029</v>
      </c>
      <c r="EM314" s="24">
        <f>IFERROR('Interaction Matrix'!W431,0)</f>
        <v>0.62996856370767029</v>
      </c>
      <c r="EN314" s="24">
        <f>IFERROR('Interaction Matrix'!X431,0)</f>
        <v>0.90504381066218464</v>
      </c>
      <c r="EO314" s="24">
        <f>IFERROR('Interaction Matrix'!Y431,0)</f>
        <v>0.90504381066218464</v>
      </c>
      <c r="EP314" s="24">
        <f>IFERROR('Interaction Matrix'!Z431,0)</f>
        <v>0.90504381066218464</v>
      </c>
      <c r="EQ314" s="24">
        <f>IFERROR('Interaction Matrix'!AA431,0)</f>
        <v>0.81704731227660521</v>
      </c>
      <c r="ER314" s="24">
        <f>IFERROR('Interaction Matrix'!AB431,0)</f>
        <v>0.84084774527591311</v>
      </c>
      <c r="ES314" s="24">
        <f>IFERROR('Interaction Matrix'!AC431,0)</f>
        <v>2.8016232569296844</v>
      </c>
      <c r="ET314" s="24">
        <f>IFERROR('Interaction Matrix'!AD431,0)</f>
        <v>0.38955627677048649</v>
      </c>
      <c r="EU314" s="24">
        <f>IFERROR('Interaction Matrix'!AE431,0)</f>
        <v>1.3757612179848453</v>
      </c>
      <c r="EV314" s="24">
        <f>IFERROR('Interaction Matrix'!AF431,0)</f>
        <v>1.3757612179848453</v>
      </c>
      <c r="EW314" s="24">
        <f>IFERROR('Interaction Matrix'!AG431,0)</f>
        <v>1.8786531109174753</v>
      </c>
      <c r="EX314" s="24">
        <f>IFERROR('Interaction Matrix'!AH431,0)</f>
        <v>1.6687932235631191</v>
      </c>
      <c r="EY314" s="24">
        <f>IFERROR('Interaction Matrix'!AI431,0)</f>
        <v>1.6687932235631191</v>
      </c>
      <c r="EZ314" s="24">
        <f>IFERROR('Interaction Matrix'!AJ431,0)</f>
        <v>0</v>
      </c>
      <c r="FA314" s="24">
        <f>IFERROR('Interaction Matrix'!AK431,0)</f>
        <v>2.8362858252275585</v>
      </c>
      <c r="FB314" s="24">
        <f>IFERROR('Interaction Matrix'!AL431,0)</f>
        <v>2.8362858252275585</v>
      </c>
      <c r="FC314" s="24">
        <f>IFERROR('Interaction Matrix'!AM431,0)</f>
        <v>2.8362858252275585</v>
      </c>
      <c r="FD314" s="24">
        <f>IFERROR('Interaction Matrix'!AN431,0)</f>
        <v>0.40750538145430332</v>
      </c>
      <c r="FE314" s="24">
        <f>IFERROR('Interaction Matrix'!AO431,0)</f>
        <v>0</v>
      </c>
      <c r="FF314" s="24">
        <f>IFERROR('Interaction Matrix'!AP431,0)</f>
        <v>0</v>
      </c>
      <c r="FG314" s="24">
        <f>IFERROR('Interaction Matrix'!AQ431,0)</f>
        <v>0</v>
      </c>
      <c r="FH314" s="24">
        <f>IFERROR('Interaction Matrix'!AR431,0)</f>
        <v>0</v>
      </c>
      <c r="FI314" s="24">
        <f>IFERROR('Interaction Matrix'!AS431,0)</f>
        <v>0</v>
      </c>
      <c r="FJ314" s="24">
        <f>IFERROR('Interaction Matrix'!AT431,0)</f>
        <v>0</v>
      </c>
      <c r="FK314" s="24">
        <f>IFERROR('Interaction Matrix'!AU431,0)</f>
        <v>0</v>
      </c>
      <c r="FL314" s="24">
        <f>IFERROR('Interaction Matrix'!AV431,0)</f>
        <v>0</v>
      </c>
      <c r="FM314" s="24">
        <f>IFERROR('Interaction Matrix'!AW431,0)</f>
        <v>0</v>
      </c>
      <c r="FN314" s="24">
        <f>IFERROR('Interaction Matrix'!AX431,0)</f>
        <v>64.444785669593017</v>
      </c>
      <c r="FO314" s="24">
        <f>IFERROR('Interaction Matrix'!AY431,0)</f>
        <v>64.444785669593017</v>
      </c>
      <c r="FP314" s="24">
        <f>IFERROR('Interaction Matrix'!AZ431,0)</f>
        <v>64.444785669593017</v>
      </c>
      <c r="FQ314" s="24">
        <f>IFERROR('Interaction Matrix'!BA431,0)</f>
        <v>0</v>
      </c>
      <c r="FR314" s="24">
        <f>IFERROR('Interaction Matrix'!BB431,0)</f>
        <v>0</v>
      </c>
      <c r="FS314" s="24">
        <f>IFERROR('Interaction Matrix'!BC431,0)</f>
        <v>1</v>
      </c>
      <c r="FT314" s="24">
        <f>IFERROR('Interaction Matrix'!BD431,0)</f>
        <v>1.2462355564582168</v>
      </c>
      <c r="FU314" s="24">
        <f>IFERROR('Interaction Matrix'!BE431,0)</f>
        <v>0.91152958683170737</v>
      </c>
      <c r="FV314" s="24">
        <f>IFERROR('Interaction Matrix'!BF431,0)</f>
        <v>0.91152958683170737</v>
      </c>
      <c r="FW314" s="24">
        <f>IFERROR('Interaction Matrix'!BG431,0)</f>
        <v>0.91152958683170737</v>
      </c>
      <c r="FX314" s="24">
        <f>IFERROR('Interaction Matrix'!BH431,0)</f>
        <v>0.72810495019550203</v>
      </c>
      <c r="FY314" s="24">
        <f>IFERROR('Interaction Matrix'!BI431,0)</f>
        <v>0.72810495019550203</v>
      </c>
      <c r="FZ314" s="24">
        <f>IFERROR('Interaction Matrix'!BJ431,0)</f>
        <v>0.72810495019550203</v>
      </c>
      <c r="GA314" s="24">
        <f>IFERROR('Interaction Matrix'!BK431,0)</f>
        <v>0.73656687902513418</v>
      </c>
      <c r="GB314" s="24">
        <f>IFERROR('Interaction Matrix'!BL431,0)</f>
        <v>0</v>
      </c>
      <c r="GC314" s="24">
        <f>IFERROR('Interaction Matrix'!BM431,0)</f>
        <v>0.55059716438956896</v>
      </c>
      <c r="GD314" s="24">
        <f>IFERROR('Interaction Matrix'!BN431,0)</f>
        <v>108.99072503511034</v>
      </c>
      <c r="GE314" s="24">
        <f>IFERROR('Interaction Matrix'!BO431,0)</f>
        <v>0</v>
      </c>
      <c r="GF314" s="24">
        <f>IFERROR('Interaction Matrix'!BP431,0)</f>
        <v>0</v>
      </c>
      <c r="GG314" s="24">
        <f>IFERROR('Interaction Matrix'!BQ431,0)</f>
        <v>0</v>
      </c>
      <c r="GH314" s="24">
        <f>IFERROR('Interaction Matrix'!BR431,0)</f>
        <v>0</v>
      </c>
      <c r="GI314" s="24">
        <f>IFERROR('Interaction Matrix'!BS431,0)</f>
        <v>0</v>
      </c>
      <c r="GJ314" s="24">
        <f>IFERROR('Interaction Matrix'!BT431,0)</f>
        <v>0</v>
      </c>
      <c r="GK314" s="24">
        <f>IFERROR('Interaction Matrix'!BU431,0)</f>
        <v>0</v>
      </c>
      <c r="GL314" s="24">
        <f>IFERROR('Interaction Matrix'!BV431,0)</f>
        <v>0</v>
      </c>
      <c r="GM314" s="24">
        <f>IFERROR('Interaction Matrix'!BW431,0)</f>
        <v>0</v>
      </c>
      <c r="GN314" s="24">
        <f>IFERROR('Interaction Matrix'!BX431,0)</f>
        <v>0.6126952324779763</v>
      </c>
      <c r="GO314" s="24">
        <f>IFERROR('Interaction Matrix'!BY431,0)</f>
        <v>1.063401160304791</v>
      </c>
      <c r="GP314" s="24">
        <f>IFERROR('Interaction Matrix'!BZ431,0)</f>
        <v>0</v>
      </c>
      <c r="GQ314" s="24">
        <f>IFERROR('Interaction Matrix'!CA431,0)</f>
        <v>0</v>
      </c>
      <c r="GR314" s="24">
        <f>IFERROR('Interaction Matrix'!CB431,0)</f>
        <v>0</v>
      </c>
      <c r="GS314" s="24">
        <f>IFERROR('Interaction Matrix'!CC431,0)</f>
        <v>0</v>
      </c>
      <c r="GT314" s="24">
        <f>IFERROR('Interaction Matrix'!CD431,0)</f>
        <v>0.98839947296828523</v>
      </c>
      <c r="GU314" s="24">
        <f>IFERROR('Interaction Matrix'!CE431,0)</f>
        <v>0.9507736199898057</v>
      </c>
      <c r="GV314" s="24">
        <f>IFERROR('Interaction Matrix'!CF431,0)</f>
        <v>0</v>
      </c>
      <c r="GW314" s="24">
        <f>IFERROR('Interaction Matrix'!CG431,0)</f>
        <v>4.1072153252939678</v>
      </c>
      <c r="GX314" s="24">
        <f>IFERROR('Interaction Matrix'!CH431,0)</f>
        <v>4.1072153252939678</v>
      </c>
      <c r="GY314" s="24">
        <f>IFERROR('Interaction Matrix'!CI431,0)</f>
        <v>0</v>
      </c>
      <c r="GZ314" s="24">
        <f>IFERROR('Interaction Matrix'!CJ431,0)</f>
        <v>0</v>
      </c>
      <c r="HA314" s="24">
        <f>IFERROR('Interaction Matrix'!CK431,0)</f>
        <v>0</v>
      </c>
      <c r="HB314" s="24">
        <f>IFERROR('Interaction Matrix'!CL431,0)</f>
        <v>0.60582068301928838</v>
      </c>
      <c r="HC314" s="24">
        <f>IFERROR('Interaction Matrix'!CM431,0)</f>
        <v>0.48034176368450371</v>
      </c>
      <c r="HD314" s="24">
        <f>IFERROR('Interaction Matrix'!CN431,0)</f>
        <v>0.48034176368450371</v>
      </c>
      <c r="HE314" s="24">
        <f>IFERROR('Interaction Matrix'!CO431,0)</f>
        <v>0.48034176368450371</v>
      </c>
      <c r="HF314" s="24">
        <f>IFERROR('Interaction Matrix'!CP431,0)</f>
        <v>0.81704731227660521</v>
      </c>
      <c r="HG314" s="24">
        <f>IFERROR('Interaction Matrix'!CQ431,0)</f>
        <v>0.81704731227660521</v>
      </c>
      <c r="HH314" s="24">
        <f>IFERROR('Interaction Matrix'!CR431,0)</f>
        <v>0.40750538145430332</v>
      </c>
      <c r="HI314" s="24">
        <f>IFERROR('Interaction Matrix'!CS431,0)</f>
        <v>0.40750538145430332</v>
      </c>
      <c r="HJ314" s="24">
        <f>IFERROR('Interaction Matrix'!CT431,0)</f>
        <v>0</v>
      </c>
      <c r="HK314" s="24">
        <f>IFERROR('Interaction Matrix'!CU431,0)</f>
        <v>0</v>
      </c>
      <c r="HL314" s="24">
        <f>IFERROR('Interaction Matrix'!CV431,0)</f>
        <v>0</v>
      </c>
      <c r="HM314" s="24">
        <f>IFERROR('Interaction Matrix'!CW431,0)</f>
        <v>0</v>
      </c>
      <c r="HN314" s="24">
        <f>IFERROR('Interaction Matrix'!CX431,0)</f>
        <v>0</v>
      </c>
      <c r="HO314" s="24">
        <f>IFERROR('Interaction Matrix'!CY431,0)</f>
        <v>3.4510267984166263</v>
      </c>
      <c r="HP314" s="24">
        <f>IFERROR('Interaction Matrix'!CZ431,0)</f>
        <v>3.4510267984166263</v>
      </c>
      <c r="HQ314" s="24">
        <f>IFERROR('Interaction Matrix'!DA431,0)</f>
        <v>0</v>
      </c>
      <c r="HR314" s="24">
        <f>IFERROR('Interaction Matrix'!DB431,0)</f>
        <v>0</v>
      </c>
      <c r="HS314" s="24">
        <f>IFERROR('Interaction Matrix'!DC431,0)</f>
        <v>3.4510267984166263</v>
      </c>
      <c r="HT314" s="24">
        <f>IFERROR('Interaction Matrix'!DD431,0)</f>
        <v>3.836233508204733</v>
      </c>
      <c r="HU314" s="24">
        <f>IFERROR('Interaction Matrix'!DE431,0)</f>
        <v>3.836233508204733</v>
      </c>
      <c r="HV314" s="24">
        <f>IFERROR('Interaction Matrix'!DF431,0)</f>
        <v>3.836233508204733</v>
      </c>
      <c r="HW314" s="24">
        <f>IFERROR('Interaction Matrix'!DG431,0)</f>
        <v>0</v>
      </c>
      <c r="HX314" s="24">
        <f>IFERROR('Interaction Matrix'!DH431,0)</f>
        <v>0</v>
      </c>
      <c r="HY314" s="24">
        <f>IFERROR('Interaction Matrix'!DI431,0)</f>
        <v>0</v>
      </c>
      <c r="HZ314" s="24">
        <f>IFERROR('Interaction Matrix'!DJ431,0)</f>
        <v>0</v>
      </c>
      <c r="IA314" s="24">
        <f>IFERROR('Interaction Matrix'!DK431,0)</f>
        <v>0</v>
      </c>
      <c r="IB314" s="24">
        <f>IFERROR('Interaction Matrix'!DL431,0)</f>
        <v>0</v>
      </c>
      <c r="IC314" s="24">
        <f>IFERROR('Interaction Matrix'!DM431,0)</f>
        <v>0</v>
      </c>
      <c r="ID314" s="24">
        <f>IFERROR('Interaction Matrix'!DN431,0)</f>
        <v>0</v>
      </c>
      <c r="IE314" s="24">
        <f>IFERROR('Interaction Matrix'!DO431,0)</f>
        <v>0</v>
      </c>
      <c r="IF314" s="24">
        <f>IFERROR('Interaction Matrix'!DP431,0)</f>
        <v>0</v>
      </c>
      <c r="IG314" s="24">
        <f>IFERROR('Interaction Matrix'!DQ431,0)</f>
        <v>0</v>
      </c>
      <c r="IH314" s="24">
        <f>IFERROR('Interaction Matrix'!DR431,0)</f>
        <v>0</v>
      </c>
      <c r="II314" s="24">
        <f>IFERROR('Interaction Matrix'!DS431,0)</f>
        <v>0</v>
      </c>
      <c r="IJ314" s="24">
        <f>IFERROR('Interaction Matrix'!DT431,0)</f>
        <v>0</v>
      </c>
      <c r="IK314" s="24">
        <f>IFERROR('Interaction Matrix'!DU431,0)</f>
        <v>0</v>
      </c>
      <c r="IL314" s="24">
        <f>IFERROR('Interaction Matrix'!DV431,0)</f>
        <v>0</v>
      </c>
      <c r="IM314" s="24">
        <f>IFERROR('Interaction Matrix'!DW431,0)</f>
        <v>0</v>
      </c>
      <c r="IN314" s="24">
        <f>IFERROR('Interaction Matrix'!DX431,0)</f>
        <v>0</v>
      </c>
      <c r="IO314" s="24">
        <f>IFERROR('Interaction Matrix'!DY431,0)</f>
        <v>0</v>
      </c>
      <c r="IP314" s="24">
        <f>IFERROR('Interaction Matrix'!DZ431,0)</f>
        <v>0</v>
      </c>
      <c r="IQ314" s="24">
        <f>IFERROR('Interaction Matrix'!EA431,0)</f>
        <v>0</v>
      </c>
      <c r="IR314" s="24">
        <f>IFERROR('Interaction Matrix'!EB431,0)</f>
        <v>0</v>
      </c>
      <c r="IS314" s="24">
        <f>IFERROR('Interaction Matrix'!EC431,0)</f>
        <v>0</v>
      </c>
      <c r="IT314" s="24">
        <f>IFERROR('Interaction Matrix'!ED431,0)</f>
        <v>0</v>
      </c>
      <c r="IU314" s="24">
        <f>IFERROR('Interaction Matrix'!EE431,0)</f>
        <v>0</v>
      </c>
      <c r="IV314" s="24">
        <f>IFERROR('Interaction Matrix'!EF431,0)</f>
        <v>0</v>
      </c>
      <c r="IW314" s="24">
        <f>IFERROR('Interaction Matrix'!EG431,0)</f>
        <v>0</v>
      </c>
      <c r="IX314" s="24">
        <f>IFERROR('Interaction Matrix'!EH431,0)</f>
        <v>0</v>
      </c>
    </row>
    <row r="315" spans="2:258" x14ac:dyDescent="0.3">
      <c r="B315" s="123"/>
      <c r="C315" s="21" t="s">
        <v>56</v>
      </c>
      <c r="D315" s="29">
        <f t="shared" si="587"/>
        <v>2.5171005282033587E-2</v>
      </c>
      <c r="E315" s="29">
        <f t="shared" si="588"/>
        <v>0.20162430814714907</v>
      </c>
      <c r="F315" s="29">
        <f t="shared" si="589"/>
        <v>0</v>
      </c>
      <c r="G315" s="29">
        <f t="shared" si="590"/>
        <v>0</v>
      </c>
      <c r="H315" s="29">
        <f t="shared" si="591"/>
        <v>0</v>
      </c>
      <c r="I315" s="29">
        <f t="shared" si="592"/>
        <v>4.3526049643372935E-2</v>
      </c>
      <c r="J315" s="29">
        <f t="shared" si="593"/>
        <v>0</v>
      </c>
      <c r="K315" s="29">
        <f t="shared" si="594"/>
        <v>0</v>
      </c>
      <c r="L315" s="29">
        <f t="shared" si="595"/>
        <v>4.8226544801688732E-2</v>
      </c>
      <c r="M315" s="29">
        <f t="shared" si="596"/>
        <v>0</v>
      </c>
      <c r="N315" s="29">
        <f t="shared" si="597"/>
        <v>0</v>
      </c>
      <c r="O315" s="29">
        <f t="shared" si="598"/>
        <v>1.762637216774684E-4</v>
      </c>
      <c r="P315" s="29">
        <f t="shared" si="599"/>
        <v>0</v>
      </c>
      <c r="Q315" s="29">
        <f t="shared" si="600"/>
        <v>0</v>
      </c>
      <c r="R315" s="29">
        <f t="shared" si="601"/>
        <v>0</v>
      </c>
      <c r="S315" s="29">
        <f t="shared" si="602"/>
        <v>0</v>
      </c>
      <c r="T315" s="29">
        <f t="shared" si="603"/>
        <v>0</v>
      </c>
      <c r="U315" s="29">
        <f t="shared" si="604"/>
        <v>0</v>
      </c>
      <c r="V315" s="29">
        <f t="shared" si="605"/>
        <v>0.30199358363189066</v>
      </c>
      <c r="W315" s="29">
        <f t="shared" si="606"/>
        <v>0</v>
      </c>
      <c r="X315" s="29">
        <f t="shared" si="607"/>
        <v>0</v>
      </c>
      <c r="Y315" s="29">
        <f t="shared" si="608"/>
        <v>0</v>
      </c>
      <c r="Z315" s="29">
        <f t="shared" si="609"/>
        <v>0</v>
      </c>
      <c r="AA315" s="29">
        <f t="shared" si="610"/>
        <v>0</v>
      </c>
      <c r="AB315" s="29">
        <f t="shared" si="611"/>
        <v>0</v>
      </c>
      <c r="AC315" s="29">
        <f t="shared" si="612"/>
        <v>0</v>
      </c>
      <c r="AD315" s="29">
        <f t="shared" si="613"/>
        <v>0</v>
      </c>
      <c r="AE315" s="29">
        <f t="shared" si="614"/>
        <v>0</v>
      </c>
      <c r="AF315" s="29">
        <f t="shared" si="615"/>
        <v>0</v>
      </c>
      <c r="AG315" s="29">
        <f t="shared" si="616"/>
        <v>0</v>
      </c>
      <c r="AH315" s="29">
        <f t="shared" si="617"/>
        <v>0</v>
      </c>
      <c r="AI315" s="29">
        <f t="shared" si="618"/>
        <v>0</v>
      </c>
      <c r="AJ315" s="29">
        <f t="shared" si="619"/>
        <v>0</v>
      </c>
      <c r="AK315" s="29">
        <f t="shared" si="620"/>
        <v>0</v>
      </c>
      <c r="AL315" s="29">
        <f t="shared" si="621"/>
        <v>0</v>
      </c>
      <c r="AM315" s="29">
        <f t="shared" si="622"/>
        <v>0</v>
      </c>
      <c r="AN315" s="29">
        <f t="shared" si="623"/>
        <v>0</v>
      </c>
      <c r="AO315" s="29">
        <f t="shared" si="624"/>
        <v>0</v>
      </c>
      <c r="AP315" s="29">
        <f t="shared" si="625"/>
        <v>0</v>
      </c>
      <c r="AQ315" s="29">
        <f t="shared" si="626"/>
        <v>0</v>
      </c>
      <c r="AR315" s="29">
        <f t="shared" si="627"/>
        <v>0</v>
      </c>
      <c r="AS315" s="29">
        <f t="shared" si="628"/>
        <v>8.0150876972314197E-2</v>
      </c>
      <c r="AT315" s="29">
        <f t="shared" si="629"/>
        <v>0</v>
      </c>
      <c r="AU315" s="29">
        <f t="shared" si="630"/>
        <v>0</v>
      </c>
      <c r="AV315" s="29">
        <f t="shared" si="631"/>
        <v>0</v>
      </c>
      <c r="AW315" s="29">
        <f t="shared" si="632"/>
        <v>0</v>
      </c>
      <c r="AX315" s="29">
        <f t="shared" si="633"/>
        <v>0</v>
      </c>
      <c r="AY315" s="29">
        <f t="shared" si="634"/>
        <v>0</v>
      </c>
      <c r="AZ315" s="29">
        <f t="shared" si="635"/>
        <v>0</v>
      </c>
      <c r="BA315" s="29">
        <f t="shared" si="636"/>
        <v>0</v>
      </c>
      <c r="BB315" s="29">
        <f t="shared" si="637"/>
        <v>0</v>
      </c>
      <c r="BC315" s="29">
        <f t="shared" si="638"/>
        <v>0</v>
      </c>
      <c r="BD315" s="29">
        <f t="shared" si="639"/>
        <v>0</v>
      </c>
      <c r="BE315" s="29">
        <f t="shared" si="640"/>
        <v>0</v>
      </c>
      <c r="BF315" s="29">
        <f t="shared" si="641"/>
        <v>0</v>
      </c>
      <c r="BG315" s="29">
        <f t="shared" si="642"/>
        <v>0</v>
      </c>
      <c r="BH315" s="29">
        <f t="shared" si="643"/>
        <v>0</v>
      </c>
      <c r="BI315" s="29">
        <f t="shared" si="644"/>
        <v>0</v>
      </c>
      <c r="BJ315" s="29">
        <f t="shared" si="645"/>
        <v>0</v>
      </c>
      <c r="BK315" s="29">
        <f t="shared" si="646"/>
        <v>0</v>
      </c>
      <c r="BL315" s="29">
        <f t="shared" si="647"/>
        <v>0</v>
      </c>
      <c r="BM315" s="29">
        <f t="shared" si="648"/>
        <v>0</v>
      </c>
      <c r="BN315" s="29">
        <f t="shared" si="649"/>
        <v>0</v>
      </c>
      <c r="BO315" s="29">
        <f t="shared" si="650"/>
        <v>0</v>
      </c>
      <c r="BP315" s="29">
        <f t="shared" si="651"/>
        <v>0</v>
      </c>
      <c r="BQ315" s="29">
        <f t="shared" si="652"/>
        <v>0</v>
      </c>
      <c r="BR315" s="29">
        <f t="shared" si="653"/>
        <v>0</v>
      </c>
      <c r="BS315" s="29">
        <f t="shared" si="654"/>
        <v>0</v>
      </c>
      <c r="BT315" s="29">
        <f t="shared" si="655"/>
        <v>0</v>
      </c>
      <c r="BU315" s="29">
        <f t="shared" si="656"/>
        <v>0</v>
      </c>
      <c r="BV315" s="29">
        <f t="shared" si="657"/>
        <v>0</v>
      </c>
      <c r="BW315" s="29">
        <f t="shared" si="658"/>
        <v>0</v>
      </c>
      <c r="BX315" s="29">
        <f t="shared" si="659"/>
        <v>0</v>
      </c>
      <c r="BY315" s="29">
        <f t="shared" si="660"/>
        <v>0</v>
      </c>
      <c r="BZ315" s="29">
        <f t="shared" si="661"/>
        <v>0</v>
      </c>
      <c r="CA315" s="29">
        <f t="shared" si="662"/>
        <v>0</v>
      </c>
      <c r="CB315" s="29">
        <f t="shared" si="663"/>
        <v>0</v>
      </c>
      <c r="CC315" s="29">
        <f t="shared" si="664"/>
        <v>0</v>
      </c>
      <c r="CD315" s="29">
        <f t="shared" si="665"/>
        <v>0</v>
      </c>
      <c r="CE315" s="29">
        <f t="shared" si="666"/>
        <v>0</v>
      </c>
      <c r="CF315" s="29">
        <f t="shared" si="667"/>
        <v>0</v>
      </c>
      <c r="CG315" s="29">
        <f t="shared" si="668"/>
        <v>0</v>
      </c>
      <c r="CH315" s="29">
        <f t="shared" si="669"/>
        <v>0</v>
      </c>
      <c r="CI315" s="29">
        <f t="shared" si="670"/>
        <v>0</v>
      </c>
      <c r="CJ315" s="29">
        <f t="shared" si="671"/>
        <v>0</v>
      </c>
      <c r="CK315" s="29">
        <f t="shared" si="672"/>
        <v>0</v>
      </c>
      <c r="CL315" s="29">
        <f t="shared" si="673"/>
        <v>0</v>
      </c>
      <c r="CM315" s="29">
        <f t="shared" si="674"/>
        <v>0</v>
      </c>
      <c r="CN315" s="29">
        <f t="shared" si="675"/>
        <v>0</v>
      </c>
      <c r="CO315" s="29">
        <f t="shared" si="676"/>
        <v>0</v>
      </c>
      <c r="CP315" s="29">
        <f t="shared" si="677"/>
        <v>0</v>
      </c>
      <c r="CQ315" s="29">
        <f t="shared" si="678"/>
        <v>0</v>
      </c>
      <c r="CR315" s="29">
        <f t="shared" si="679"/>
        <v>0</v>
      </c>
      <c r="CS315" s="29">
        <f t="shared" si="680"/>
        <v>0</v>
      </c>
      <c r="CT315" s="29">
        <f t="shared" si="681"/>
        <v>0</v>
      </c>
      <c r="CU315" s="29">
        <f t="shared" si="682"/>
        <v>0</v>
      </c>
      <c r="CV315" s="29">
        <f t="shared" si="683"/>
        <v>0</v>
      </c>
      <c r="CW315" s="29">
        <f t="shared" si="684"/>
        <v>0</v>
      </c>
      <c r="CX315" s="29">
        <f t="shared" si="685"/>
        <v>0</v>
      </c>
      <c r="CY315" s="29">
        <f t="shared" si="686"/>
        <v>0</v>
      </c>
      <c r="CZ315" s="29">
        <f t="shared" si="687"/>
        <v>0</v>
      </c>
      <c r="DA315" s="29">
        <f t="shared" si="688"/>
        <v>0</v>
      </c>
      <c r="DB315" s="29">
        <f t="shared" si="689"/>
        <v>0</v>
      </c>
      <c r="DC315" s="29">
        <f t="shared" si="690"/>
        <v>0</v>
      </c>
      <c r="DD315" s="29">
        <f t="shared" si="691"/>
        <v>0</v>
      </c>
      <c r="DE315" s="29">
        <f t="shared" si="692"/>
        <v>0</v>
      </c>
      <c r="DF315" s="29">
        <f t="shared" si="693"/>
        <v>0</v>
      </c>
      <c r="DG315" s="29">
        <f t="shared" si="694"/>
        <v>0</v>
      </c>
      <c r="DH315" s="29">
        <f t="shared" si="695"/>
        <v>0</v>
      </c>
      <c r="DI315" s="29">
        <f t="shared" si="696"/>
        <v>0</v>
      </c>
      <c r="DJ315" s="29">
        <f t="shared" si="697"/>
        <v>0</v>
      </c>
      <c r="DK315" s="29">
        <f t="shared" si="698"/>
        <v>0</v>
      </c>
      <c r="DL315" s="29">
        <f t="shared" si="699"/>
        <v>0</v>
      </c>
      <c r="DM315" s="29">
        <f t="shared" si="700"/>
        <v>0</v>
      </c>
      <c r="DN315" s="29">
        <f t="shared" si="701"/>
        <v>0</v>
      </c>
      <c r="DO315" s="29">
        <f t="shared" si="702"/>
        <v>0</v>
      </c>
      <c r="DP315" s="29">
        <f t="shared" si="703"/>
        <v>0</v>
      </c>
      <c r="DQ315" s="29">
        <f t="shared" si="704"/>
        <v>0</v>
      </c>
      <c r="DR315" s="29">
        <f t="shared" si="705"/>
        <v>0</v>
      </c>
      <c r="DS315" s="29">
        <f t="shared" si="706"/>
        <v>0</v>
      </c>
      <c r="DT315" s="29">
        <f t="shared" si="707"/>
        <v>0</v>
      </c>
      <c r="DU315" s="29">
        <f t="shared" si="708"/>
        <v>0</v>
      </c>
      <c r="DV315" s="29">
        <f t="shared" si="709"/>
        <v>0</v>
      </c>
      <c r="DW315" s="29">
        <f t="shared" si="710"/>
        <v>0</v>
      </c>
      <c r="DX315" s="29">
        <f t="shared" si="711"/>
        <v>0</v>
      </c>
      <c r="DY315" s="26"/>
      <c r="EB315" s="5">
        <v>43</v>
      </c>
      <c r="EC315" s="6">
        <v>44</v>
      </c>
      <c r="ED315" s="24">
        <f>IFERROR('Interaction Matrix'!N432,0)</f>
        <v>1.0738021582348674</v>
      </c>
      <c r="EE315" s="24">
        <f>IFERROR('Interaction Matrix'!O432,0)</f>
        <v>1.0738021582348674</v>
      </c>
      <c r="EF315" s="24">
        <f>IFERROR('Interaction Matrix'!P432,0)</f>
        <v>1.0738021582348674</v>
      </c>
      <c r="EG315" s="24">
        <f>IFERROR('Interaction Matrix'!Q432,0)</f>
        <v>1.0738021582348674</v>
      </c>
      <c r="EH315" s="24">
        <f>IFERROR('Interaction Matrix'!R432,0)</f>
        <v>0</v>
      </c>
      <c r="EI315" s="24">
        <f>IFERROR('Interaction Matrix'!S432,0)</f>
        <v>0</v>
      </c>
      <c r="EJ315" s="24">
        <f>IFERROR('Interaction Matrix'!T432,0)</f>
        <v>0</v>
      </c>
      <c r="EK315" s="24">
        <f>IFERROR('Interaction Matrix'!U432,0)</f>
        <v>0</v>
      </c>
      <c r="EL315" s="24">
        <f>IFERROR('Interaction Matrix'!V432,0)</f>
        <v>0.79922242864719617</v>
      </c>
      <c r="EM315" s="24">
        <f>IFERROR('Interaction Matrix'!W432,0)</f>
        <v>0.79922242864719617</v>
      </c>
      <c r="EN315" s="24">
        <f>IFERROR('Interaction Matrix'!X432,0)</f>
        <v>1.2532010360578676</v>
      </c>
      <c r="EO315" s="24">
        <f>IFERROR('Interaction Matrix'!Y432,0)</f>
        <v>1.2532010360578676</v>
      </c>
      <c r="EP315" s="24">
        <f>IFERROR('Interaction Matrix'!Z432,0)</f>
        <v>1.2532010360578676</v>
      </c>
      <c r="EQ315" s="24">
        <f>IFERROR('Interaction Matrix'!AA432,0)</f>
        <v>0</v>
      </c>
      <c r="ER315" s="24">
        <f>IFERROR('Interaction Matrix'!AB432,0)</f>
        <v>0</v>
      </c>
      <c r="ES315" s="24">
        <f>IFERROR('Interaction Matrix'!AC432,0)</f>
        <v>1.2965474584830126</v>
      </c>
      <c r="ET315" s="24">
        <f>IFERROR('Interaction Matrix'!AD432,0)</f>
        <v>0</v>
      </c>
      <c r="EU315" s="24">
        <f>IFERROR('Interaction Matrix'!AE432,0)</f>
        <v>0</v>
      </c>
      <c r="EV315" s="24">
        <f>IFERROR('Interaction Matrix'!AF432,0)</f>
        <v>0</v>
      </c>
      <c r="EW315" s="24">
        <f>IFERROR('Interaction Matrix'!AG432,0)</f>
        <v>0</v>
      </c>
      <c r="EX315" s="24">
        <f>IFERROR('Interaction Matrix'!AH432,0)</f>
        <v>4.4789090760333661</v>
      </c>
      <c r="EY315" s="24">
        <f>IFERROR('Interaction Matrix'!AI432,0)</f>
        <v>4.4789090760333661</v>
      </c>
      <c r="EZ315" s="24">
        <f>IFERROR('Interaction Matrix'!AJ432,0)</f>
        <v>4.3892342785742295</v>
      </c>
      <c r="FA315" s="24">
        <f>IFERROR('Interaction Matrix'!AK432,0)</f>
        <v>0.35265656226076197</v>
      </c>
      <c r="FB315" s="24">
        <f>IFERROR('Interaction Matrix'!AL432,0)</f>
        <v>0.35265656226076197</v>
      </c>
      <c r="FC315" s="24">
        <f>IFERROR('Interaction Matrix'!AM432,0)</f>
        <v>0.35265656226076197</v>
      </c>
      <c r="FD315" s="24">
        <f>IFERROR('Interaction Matrix'!AN432,0)</f>
        <v>0</v>
      </c>
      <c r="FE315" s="24">
        <f>IFERROR('Interaction Matrix'!AO432,0)</f>
        <v>0</v>
      </c>
      <c r="FF315" s="24">
        <f>IFERROR('Interaction Matrix'!AP432,0)</f>
        <v>0</v>
      </c>
      <c r="FG315" s="24">
        <f>IFERROR('Interaction Matrix'!AQ432,0)</f>
        <v>0</v>
      </c>
      <c r="FH315" s="24">
        <f>IFERROR('Interaction Matrix'!AR432,0)</f>
        <v>0</v>
      </c>
      <c r="FI315" s="24">
        <f>IFERROR('Interaction Matrix'!AS432,0)</f>
        <v>0</v>
      </c>
      <c r="FJ315" s="24">
        <f>IFERROR('Interaction Matrix'!AT432,0)</f>
        <v>0</v>
      </c>
      <c r="FK315" s="24">
        <f>IFERROR('Interaction Matrix'!AU432,0)</f>
        <v>0</v>
      </c>
      <c r="FL315" s="24">
        <f>IFERROR('Interaction Matrix'!AV432,0)</f>
        <v>0</v>
      </c>
      <c r="FM315" s="24">
        <f>IFERROR('Interaction Matrix'!AW432,0)</f>
        <v>0</v>
      </c>
      <c r="FN315" s="24">
        <f>IFERROR('Interaction Matrix'!AX432,0)</f>
        <v>0</v>
      </c>
      <c r="FO315" s="24">
        <f>IFERROR('Interaction Matrix'!AY432,0)</f>
        <v>0</v>
      </c>
      <c r="FP315" s="24">
        <f>IFERROR('Interaction Matrix'!AZ432,0)</f>
        <v>0</v>
      </c>
      <c r="FQ315" s="24">
        <f>IFERROR('Interaction Matrix'!BA432,0)</f>
        <v>0</v>
      </c>
      <c r="FR315" s="24">
        <f>IFERROR('Interaction Matrix'!BB432,0)</f>
        <v>0</v>
      </c>
      <c r="FS315" s="24">
        <f>IFERROR('Interaction Matrix'!BC432,0)</f>
        <v>1.0481323796153703</v>
      </c>
      <c r="FT315" s="24">
        <f>IFERROR('Interaction Matrix'!BD432,0)</f>
        <v>1</v>
      </c>
      <c r="FU315" s="24">
        <f>IFERROR('Interaction Matrix'!BE432,0)</f>
        <v>0.94441207472851818</v>
      </c>
      <c r="FV315" s="24">
        <f>IFERROR('Interaction Matrix'!BF432,0)</f>
        <v>0.94441207472851818</v>
      </c>
      <c r="FW315" s="24">
        <f>IFERROR('Interaction Matrix'!BG432,0)</f>
        <v>0.94441207472851818</v>
      </c>
      <c r="FX315" s="24">
        <f>IFERROR('Interaction Matrix'!BH432,0)</f>
        <v>0</v>
      </c>
      <c r="FY315" s="24">
        <f>IFERROR('Interaction Matrix'!BI432,0)</f>
        <v>0</v>
      </c>
      <c r="FZ315" s="24">
        <f>IFERROR('Interaction Matrix'!BJ432,0)</f>
        <v>0</v>
      </c>
      <c r="GA315" s="24">
        <f>IFERROR('Interaction Matrix'!BK432,0)</f>
        <v>0</v>
      </c>
      <c r="GB315" s="24">
        <f>IFERROR('Interaction Matrix'!BL432,0)</f>
        <v>0</v>
      </c>
      <c r="GC315" s="24">
        <f>IFERROR('Interaction Matrix'!BM432,0)</f>
        <v>0</v>
      </c>
      <c r="GD315" s="24">
        <f>IFERROR('Interaction Matrix'!BN432,0)</f>
        <v>0</v>
      </c>
      <c r="GE315" s="24">
        <f>IFERROR('Interaction Matrix'!BO432,0)</f>
        <v>0</v>
      </c>
      <c r="GF315" s="24">
        <f>IFERROR('Interaction Matrix'!BP432,0)</f>
        <v>0</v>
      </c>
      <c r="GG315" s="24">
        <f>IFERROR('Interaction Matrix'!BQ432,0)</f>
        <v>0</v>
      </c>
      <c r="GH315" s="24">
        <f>IFERROR('Interaction Matrix'!BR432,0)</f>
        <v>0</v>
      </c>
      <c r="GI315" s="24">
        <f>IFERROR('Interaction Matrix'!BS432,0)</f>
        <v>0</v>
      </c>
      <c r="GJ315" s="24">
        <f>IFERROR('Interaction Matrix'!BT432,0)</f>
        <v>0</v>
      </c>
      <c r="GK315" s="24">
        <f>IFERROR('Interaction Matrix'!BU432,0)</f>
        <v>0</v>
      </c>
      <c r="GL315" s="24">
        <f>IFERROR('Interaction Matrix'!BV432,0)</f>
        <v>3.6288470316289589</v>
      </c>
      <c r="GM315" s="24">
        <f>IFERROR('Interaction Matrix'!BW432,0)</f>
        <v>0</v>
      </c>
      <c r="GN315" s="24">
        <f>IFERROR('Interaction Matrix'!BX432,0)</f>
        <v>0</v>
      </c>
      <c r="GO315" s="24">
        <f>IFERROR('Interaction Matrix'!BY432,0)</f>
        <v>0</v>
      </c>
      <c r="GP315" s="24">
        <f>IFERROR('Interaction Matrix'!BZ432,0)</f>
        <v>0</v>
      </c>
      <c r="GQ315" s="24">
        <f>IFERROR('Interaction Matrix'!CA432,0)</f>
        <v>0</v>
      </c>
      <c r="GR315" s="24">
        <f>IFERROR('Interaction Matrix'!CB432,0)</f>
        <v>0</v>
      </c>
      <c r="GS315" s="24">
        <f>IFERROR('Interaction Matrix'!CC432,0)</f>
        <v>0</v>
      </c>
      <c r="GT315" s="24">
        <f>IFERROR('Interaction Matrix'!CD432,0)</f>
        <v>0</v>
      </c>
      <c r="GU315" s="24">
        <f>IFERROR('Interaction Matrix'!CE432,0)</f>
        <v>0</v>
      </c>
      <c r="GV315" s="24">
        <f>IFERROR('Interaction Matrix'!CF432,0)</f>
        <v>0</v>
      </c>
      <c r="GW315" s="24">
        <f>IFERROR('Interaction Matrix'!CG432,0)</f>
        <v>3.4299097861446328</v>
      </c>
      <c r="GX315" s="24">
        <f>IFERROR('Interaction Matrix'!CH432,0)</f>
        <v>3.4299097861446328</v>
      </c>
      <c r="GY315" s="24">
        <f>IFERROR('Interaction Matrix'!CI432,0)</f>
        <v>0</v>
      </c>
      <c r="GZ315" s="24">
        <f>IFERROR('Interaction Matrix'!CJ432,0)</f>
        <v>0</v>
      </c>
      <c r="HA315" s="24">
        <f>IFERROR('Interaction Matrix'!CK432,0)</f>
        <v>0</v>
      </c>
      <c r="HB315" s="24">
        <f>IFERROR('Interaction Matrix'!CL432,0)</f>
        <v>0</v>
      </c>
      <c r="HC315" s="24">
        <f>IFERROR('Interaction Matrix'!CM432,0)</f>
        <v>0</v>
      </c>
      <c r="HD315" s="24">
        <f>IFERROR('Interaction Matrix'!CN432,0)</f>
        <v>0</v>
      </c>
      <c r="HE315" s="24">
        <f>IFERROR('Interaction Matrix'!CO432,0)</f>
        <v>0</v>
      </c>
      <c r="HF315" s="24">
        <f>IFERROR('Interaction Matrix'!CP432,0)</f>
        <v>0</v>
      </c>
      <c r="HG315" s="24">
        <f>IFERROR('Interaction Matrix'!CQ432,0)</f>
        <v>0</v>
      </c>
      <c r="HH315" s="24">
        <f>IFERROR('Interaction Matrix'!CR432,0)</f>
        <v>0</v>
      </c>
      <c r="HI315" s="24">
        <f>IFERROR('Interaction Matrix'!CS432,0)</f>
        <v>0</v>
      </c>
      <c r="HJ315" s="24">
        <f>IFERROR('Interaction Matrix'!CT432,0)</f>
        <v>0</v>
      </c>
      <c r="HK315" s="24">
        <f>IFERROR('Interaction Matrix'!CU432,0)</f>
        <v>0</v>
      </c>
      <c r="HL315" s="24">
        <f>IFERROR('Interaction Matrix'!CV432,0)</f>
        <v>0</v>
      </c>
      <c r="HM315" s="24">
        <f>IFERROR('Interaction Matrix'!CW432,0)</f>
        <v>0</v>
      </c>
      <c r="HN315" s="24">
        <f>IFERROR('Interaction Matrix'!CX432,0)</f>
        <v>0</v>
      </c>
      <c r="HO315" s="24">
        <f>IFERROR('Interaction Matrix'!CY432,0)</f>
        <v>0</v>
      </c>
      <c r="HP315" s="24">
        <f>IFERROR('Interaction Matrix'!CZ432,0)</f>
        <v>0</v>
      </c>
      <c r="HQ315" s="24">
        <f>IFERROR('Interaction Matrix'!DA432,0)</f>
        <v>0</v>
      </c>
      <c r="HR315" s="24">
        <f>IFERROR('Interaction Matrix'!DB432,0)</f>
        <v>0</v>
      </c>
      <c r="HS315" s="24">
        <f>IFERROR('Interaction Matrix'!DC432,0)</f>
        <v>0</v>
      </c>
      <c r="HT315" s="24">
        <f>IFERROR('Interaction Matrix'!DD432,0)</f>
        <v>0</v>
      </c>
      <c r="HU315" s="24">
        <f>IFERROR('Interaction Matrix'!DE432,0)</f>
        <v>0</v>
      </c>
      <c r="HV315" s="24">
        <f>IFERROR('Interaction Matrix'!DF432,0)</f>
        <v>0</v>
      </c>
      <c r="HW315" s="24">
        <f>IFERROR('Interaction Matrix'!DG432,0)</f>
        <v>0</v>
      </c>
      <c r="HX315" s="24">
        <f>IFERROR('Interaction Matrix'!DH432,0)</f>
        <v>0</v>
      </c>
      <c r="HY315" s="24">
        <f>IFERROR('Interaction Matrix'!DI432,0)</f>
        <v>0</v>
      </c>
      <c r="HZ315" s="24">
        <f>IFERROR('Interaction Matrix'!DJ432,0)</f>
        <v>0</v>
      </c>
      <c r="IA315" s="24">
        <f>IFERROR('Interaction Matrix'!DK432,0)</f>
        <v>0</v>
      </c>
      <c r="IB315" s="24">
        <f>IFERROR('Interaction Matrix'!DL432,0)</f>
        <v>0</v>
      </c>
      <c r="IC315" s="24">
        <f>IFERROR('Interaction Matrix'!DM432,0)</f>
        <v>0</v>
      </c>
      <c r="ID315" s="24">
        <f>IFERROR('Interaction Matrix'!DN432,0)</f>
        <v>0</v>
      </c>
      <c r="IE315" s="24">
        <f>IFERROR('Interaction Matrix'!DO432,0)</f>
        <v>0</v>
      </c>
      <c r="IF315" s="24">
        <f>IFERROR('Interaction Matrix'!DP432,0)</f>
        <v>0</v>
      </c>
      <c r="IG315" s="24">
        <f>IFERROR('Interaction Matrix'!DQ432,0)</f>
        <v>0</v>
      </c>
      <c r="IH315" s="24">
        <f>IFERROR('Interaction Matrix'!DR432,0)</f>
        <v>0</v>
      </c>
      <c r="II315" s="24">
        <f>IFERROR('Interaction Matrix'!DS432,0)</f>
        <v>0</v>
      </c>
      <c r="IJ315" s="24">
        <f>IFERROR('Interaction Matrix'!DT432,0)</f>
        <v>0</v>
      </c>
      <c r="IK315" s="24">
        <f>IFERROR('Interaction Matrix'!DU432,0)</f>
        <v>0</v>
      </c>
      <c r="IL315" s="24">
        <f>IFERROR('Interaction Matrix'!DV432,0)</f>
        <v>0</v>
      </c>
      <c r="IM315" s="24">
        <f>IFERROR('Interaction Matrix'!DW432,0)</f>
        <v>0</v>
      </c>
      <c r="IN315" s="24">
        <f>IFERROR('Interaction Matrix'!DX432,0)</f>
        <v>0</v>
      </c>
      <c r="IO315" s="24">
        <f>IFERROR('Interaction Matrix'!DY432,0)</f>
        <v>0</v>
      </c>
      <c r="IP315" s="24">
        <f>IFERROR('Interaction Matrix'!DZ432,0)</f>
        <v>0</v>
      </c>
      <c r="IQ315" s="24">
        <f>IFERROR('Interaction Matrix'!EA432,0)</f>
        <v>0</v>
      </c>
      <c r="IR315" s="24">
        <f>IFERROR('Interaction Matrix'!EB432,0)</f>
        <v>0</v>
      </c>
      <c r="IS315" s="24">
        <f>IFERROR('Interaction Matrix'!EC432,0)</f>
        <v>0</v>
      </c>
      <c r="IT315" s="24">
        <f>IFERROR('Interaction Matrix'!ED432,0)</f>
        <v>0</v>
      </c>
      <c r="IU315" s="24">
        <f>IFERROR('Interaction Matrix'!EE432,0)</f>
        <v>0</v>
      </c>
      <c r="IV315" s="24">
        <f>IFERROR('Interaction Matrix'!EF432,0)</f>
        <v>0</v>
      </c>
      <c r="IW315" s="24">
        <f>IFERROR('Interaction Matrix'!EG432,0)</f>
        <v>0</v>
      </c>
      <c r="IX315" s="24">
        <f>IFERROR('Interaction Matrix'!EH432,0)</f>
        <v>0</v>
      </c>
    </row>
    <row r="316" spans="2:258" x14ac:dyDescent="0.3">
      <c r="B316" s="123"/>
      <c r="C316" s="21" t="s">
        <v>85</v>
      </c>
      <c r="D316" s="29">
        <f t="shared" si="587"/>
        <v>6.5664352506876814E-2</v>
      </c>
      <c r="E316" s="29">
        <f t="shared" si="588"/>
        <v>0.52598334853076312</v>
      </c>
      <c r="F316" s="29">
        <f t="shared" si="589"/>
        <v>0</v>
      </c>
      <c r="G316" s="29">
        <f t="shared" si="590"/>
        <v>0</v>
      </c>
      <c r="H316" s="29">
        <f t="shared" si="591"/>
        <v>0</v>
      </c>
      <c r="I316" s="29">
        <f t="shared" si="592"/>
        <v>0.11376128339073847</v>
      </c>
      <c r="J316" s="29">
        <f t="shared" si="593"/>
        <v>0</v>
      </c>
      <c r="K316" s="29">
        <f t="shared" si="594"/>
        <v>0</v>
      </c>
      <c r="L316" s="29">
        <f t="shared" si="595"/>
        <v>0.11811675123785523</v>
      </c>
      <c r="M316" s="29">
        <f t="shared" si="596"/>
        <v>0</v>
      </c>
      <c r="N316" s="29">
        <f t="shared" si="597"/>
        <v>0</v>
      </c>
      <c r="O316" s="29">
        <f t="shared" si="598"/>
        <v>3.1095343600710736E-2</v>
      </c>
      <c r="P316" s="29">
        <f t="shared" si="599"/>
        <v>0</v>
      </c>
      <c r="Q316" s="29">
        <f t="shared" si="600"/>
        <v>0</v>
      </c>
      <c r="R316" s="29">
        <f t="shared" si="601"/>
        <v>0</v>
      </c>
      <c r="S316" s="29">
        <f t="shared" si="602"/>
        <v>0</v>
      </c>
      <c r="T316" s="29">
        <f t="shared" si="603"/>
        <v>0</v>
      </c>
      <c r="U316" s="29">
        <f t="shared" si="604"/>
        <v>0</v>
      </c>
      <c r="V316" s="29">
        <f t="shared" si="605"/>
        <v>0.15869902685458917</v>
      </c>
      <c r="W316" s="29">
        <f t="shared" si="606"/>
        <v>0</v>
      </c>
      <c r="X316" s="29">
        <f t="shared" si="607"/>
        <v>0</v>
      </c>
      <c r="Y316" s="29">
        <f t="shared" si="608"/>
        <v>0</v>
      </c>
      <c r="Z316" s="29">
        <f t="shared" si="609"/>
        <v>0</v>
      </c>
      <c r="AA316" s="29">
        <f t="shared" si="610"/>
        <v>0</v>
      </c>
      <c r="AB316" s="29">
        <f t="shared" si="611"/>
        <v>0</v>
      </c>
      <c r="AC316" s="29">
        <f t="shared" si="612"/>
        <v>0</v>
      </c>
      <c r="AD316" s="29">
        <f t="shared" si="613"/>
        <v>0</v>
      </c>
      <c r="AE316" s="29">
        <f t="shared" si="614"/>
        <v>0</v>
      </c>
      <c r="AF316" s="29">
        <f t="shared" si="615"/>
        <v>0</v>
      </c>
      <c r="AG316" s="29">
        <f t="shared" si="616"/>
        <v>0</v>
      </c>
      <c r="AH316" s="29">
        <f t="shared" si="617"/>
        <v>0</v>
      </c>
      <c r="AI316" s="29">
        <f t="shared" si="618"/>
        <v>0</v>
      </c>
      <c r="AJ316" s="29">
        <f t="shared" si="619"/>
        <v>0.18661903889763237</v>
      </c>
      <c r="AK316" s="29">
        <f t="shared" si="620"/>
        <v>0</v>
      </c>
      <c r="AL316" s="29">
        <f t="shared" si="621"/>
        <v>0</v>
      </c>
      <c r="AM316" s="29">
        <f t="shared" si="622"/>
        <v>0</v>
      </c>
      <c r="AN316" s="29">
        <f t="shared" si="623"/>
        <v>0</v>
      </c>
      <c r="AO316" s="29">
        <f t="shared" si="624"/>
        <v>0</v>
      </c>
      <c r="AP316" s="29">
        <f t="shared" si="625"/>
        <v>0</v>
      </c>
      <c r="AQ316" s="29">
        <f t="shared" si="626"/>
        <v>0</v>
      </c>
      <c r="AR316" s="29">
        <f t="shared" si="627"/>
        <v>0</v>
      </c>
      <c r="AS316" s="29">
        <f t="shared" si="628"/>
        <v>9.7543803792455891E-2</v>
      </c>
      <c r="AT316" s="29">
        <f t="shared" si="629"/>
        <v>0</v>
      </c>
      <c r="AU316" s="29">
        <f t="shared" si="630"/>
        <v>0</v>
      </c>
      <c r="AV316" s="29">
        <f t="shared" si="631"/>
        <v>0</v>
      </c>
      <c r="AW316" s="29">
        <f t="shared" si="632"/>
        <v>0</v>
      </c>
      <c r="AX316" s="29">
        <f t="shared" si="633"/>
        <v>0</v>
      </c>
      <c r="AY316" s="29">
        <f t="shared" si="634"/>
        <v>0</v>
      </c>
      <c r="AZ316" s="29">
        <f t="shared" si="635"/>
        <v>0</v>
      </c>
      <c r="BA316" s="29">
        <f t="shared" si="636"/>
        <v>0</v>
      </c>
      <c r="BB316" s="29">
        <f t="shared" si="637"/>
        <v>0</v>
      </c>
      <c r="BC316" s="29">
        <f t="shared" si="638"/>
        <v>0</v>
      </c>
      <c r="BD316" s="29">
        <f t="shared" si="639"/>
        <v>0</v>
      </c>
      <c r="BE316" s="29">
        <f t="shared" si="640"/>
        <v>0</v>
      </c>
      <c r="BF316" s="29">
        <f t="shared" si="641"/>
        <v>0</v>
      </c>
      <c r="BG316" s="29">
        <f t="shared" si="642"/>
        <v>0</v>
      </c>
      <c r="BH316" s="29">
        <f t="shared" si="643"/>
        <v>0</v>
      </c>
      <c r="BI316" s="29">
        <f t="shared" si="644"/>
        <v>0</v>
      </c>
      <c r="BJ316" s="29">
        <f t="shared" si="645"/>
        <v>0</v>
      </c>
      <c r="BK316" s="29">
        <f t="shared" si="646"/>
        <v>0</v>
      </c>
      <c r="BL316" s="29">
        <f t="shared" si="647"/>
        <v>0</v>
      </c>
      <c r="BM316" s="29">
        <f t="shared" si="648"/>
        <v>0</v>
      </c>
      <c r="BN316" s="29">
        <f t="shared" si="649"/>
        <v>0</v>
      </c>
      <c r="BO316" s="29">
        <f t="shared" si="650"/>
        <v>0</v>
      </c>
      <c r="BP316" s="29">
        <f t="shared" si="651"/>
        <v>0</v>
      </c>
      <c r="BQ316" s="29">
        <f t="shared" si="652"/>
        <v>0</v>
      </c>
      <c r="BR316" s="29">
        <f t="shared" si="653"/>
        <v>0</v>
      </c>
      <c r="BS316" s="29">
        <f t="shared" si="654"/>
        <v>0</v>
      </c>
      <c r="BT316" s="29">
        <f t="shared" si="655"/>
        <v>0</v>
      </c>
      <c r="BU316" s="29">
        <f t="shared" si="656"/>
        <v>0</v>
      </c>
      <c r="BV316" s="29">
        <f t="shared" si="657"/>
        <v>0</v>
      </c>
      <c r="BW316" s="29">
        <f t="shared" si="658"/>
        <v>0</v>
      </c>
      <c r="BX316" s="29">
        <f t="shared" si="659"/>
        <v>0</v>
      </c>
      <c r="BY316" s="29">
        <f t="shared" si="660"/>
        <v>0</v>
      </c>
      <c r="BZ316" s="29">
        <f t="shared" si="661"/>
        <v>0</v>
      </c>
      <c r="CA316" s="29">
        <f t="shared" si="662"/>
        <v>0</v>
      </c>
      <c r="CB316" s="29">
        <f t="shared" si="663"/>
        <v>0</v>
      </c>
      <c r="CC316" s="29">
        <f t="shared" si="664"/>
        <v>0</v>
      </c>
      <c r="CD316" s="29">
        <f t="shared" si="665"/>
        <v>0</v>
      </c>
      <c r="CE316" s="29">
        <f t="shared" si="666"/>
        <v>0</v>
      </c>
      <c r="CF316" s="29">
        <f t="shared" si="667"/>
        <v>0</v>
      </c>
      <c r="CG316" s="29">
        <f t="shared" si="668"/>
        <v>0</v>
      </c>
      <c r="CH316" s="29">
        <f t="shared" si="669"/>
        <v>0</v>
      </c>
      <c r="CI316" s="29">
        <f t="shared" si="670"/>
        <v>0</v>
      </c>
      <c r="CJ316" s="29">
        <f t="shared" si="671"/>
        <v>0</v>
      </c>
      <c r="CK316" s="29">
        <f t="shared" si="672"/>
        <v>0</v>
      </c>
      <c r="CL316" s="29">
        <f t="shared" si="673"/>
        <v>0</v>
      </c>
      <c r="CM316" s="29">
        <f t="shared" si="674"/>
        <v>0</v>
      </c>
      <c r="CN316" s="29">
        <f t="shared" si="675"/>
        <v>0</v>
      </c>
      <c r="CO316" s="29">
        <f t="shared" si="676"/>
        <v>0</v>
      </c>
      <c r="CP316" s="29">
        <f t="shared" si="677"/>
        <v>0</v>
      </c>
      <c r="CQ316" s="29">
        <f t="shared" si="678"/>
        <v>0</v>
      </c>
      <c r="CR316" s="29">
        <f t="shared" si="679"/>
        <v>0</v>
      </c>
      <c r="CS316" s="29">
        <f t="shared" si="680"/>
        <v>0</v>
      </c>
      <c r="CT316" s="29">
        <f t="shared" si="681"/>
        <v>0</v>
      </c>
      <c r="CU316" s="29">
        <f t="shared" si="682"/>
        <v>0</v>
      </c>
      <c r="CV316" s="29">
        <f t="shared" si="683"/>
        <v>0</v>
      </c>
      <c r="CW316" s="29">
        <f t="shared" si="684"/>
        <v>0</v>
      </c>
      <c r="CX316" s="29">
        <f t="shared" si="685"/>
        <v>0</v>
      </c>
      <c r="CY316" s="29">
        <f t="shared" si="686"/>
        <v>0</v>
      </c>
      <c r="CZ316" s="29">
        <f t="shared" si="687"/>
        <v>0</v>
      </c>
      <c r="DA316" s="29">
        <f t="shared" si="688"/>
        <v>0</v>
      </c>
      <c r="DB316" s="29">
        <f t="shared" si="689"/>
        <v>0</v>
      </c>
      <c r="DC316" s="29">
        <f t="shared" si="690"/>
        <v>0</v>
      </c>
      <c r="DD316" s="29">
        <f t="shared" si="691"/>
        <v>0</v>
      </c>
      <c r="DE316" s="29">
        <f t="shared" si="692"/>
        <v>0</v>
      </c>
      <c r="DF316" s="29">
        <f t="shared" si="693"/>
        <v>0</v>
      </c>
      <c r="DG316" s="29">
        <f t="shared" si="694"/>
        <v>0</v>
      </c>
      <c r="DH316" s="29">
        <f t="shared" si="695"/>
        <v>0</v>
      </c>
      <c r="DI316" s="29">
        <f t="shared" si="696"/>
        <v>0</v>
      </c>
      <c r="DJ316" s="29">
        <f t="shared" si="697"/>
        <v>0</v>
      </c>
      <c r="DK316" s="29">
        <f t="shared" si="698"/>
        <v>0</v>
      </c>
      <c r="DL316" s="29">
        <f t="shared" si="699"/>
        <v>0</v>
      </c>
      <c r="DM316" s="29">
        <f t="shared" si="700"/>
        <v>0</v>
      </c>
      <c r="DN316" s="29">
        <f t="shared" si="701"/>
        <v>0</v>
      </c>
      <c r="DO316" s="29">
        <f t="shared" si="702"/>
        <v>0</v>
      </c>
      <c r="DP316" s="29">
        <f t="shared" si="703"/>
        <v>0</v>
      </c>
      <c r="DQ316" s="29">
        <f t="shared" si="704"/>
        <v>0</v>
      </c>
      <c r="DR316" s="29">
        <f t="shared" si="705"/>
        <v>0</v>
      </c>
      <c r="DS316" s="29">
        <f t="shared" si="706"/>
        <v>0</v>
      </c>
      <c r="DT316" s="29">
        <f t="shared" si="707"/>
        <v>0</v>
      </c>
      <c r="DU316" s="29">
        <f t="shared" si="708"/>
        <v>0</v>
      </c>
      <c r="DV316" s="29">
        <f t="shared" si="709"/>
        <v>0</v>
      </c>
      <c r="DW316" s="29">
        <f t="shared" si="710"/>
        <v>0</v>
      </c>
      <c r="DX316" s="29">
        <f t="shared" si="711"/>
        <v>0</v>
      </c>
      <c r="DY316" s="26"/>
      <c r="EB316" s="5">
        <v>44</v>
      </c>
      <c r="EC316" s="6">
        <v>21</v>
      </c>
      <c r="ED316" s="24">
        <f>IFERROR('Interaction Matrix'!N433,0)</f>
        <v>1.157448024872495</v>
      </c>
      <c r="EE316" s="24">
        <f>IFERROR('Interaction Matrix'!O433,0)</f>
        <v>1.157448024872495</v>
      </c>
      <c r="EF316" s="24">
        <f>IFERROR('Interaction Matrix'!P433,0)</f>
        <v>1.157448024872495</v>
      </c>
      <c r="EG316" s="24">
        <f>IFERROR('Interaction Matrix'!Q433,0)</f>
        <v>1.157448024872495</v>
      </c>
      <c r="EH316" s="24">
        <f>IFERROR('Interaction Matrix'!R433,0)</f>
        <v>0.96860761218382119</v>
      </c>
      <c r="EI316" s="24">
        <f>IFERROR('Interaction Matrix'!S433,0)</f>
        <v>0.96860761218382119</v>
      </c>
      <c r="EJ316" s="24">
        <f>IFERROR('Interaction Matrix'!T433,0)</f>
        <v>0.96860761218382119</v>
      </c>
      <c r="EK316" s="24">
        <f>IFERROR('Interaction Matrix'!U433,0)</f>
        <v>0.96860761218382119</v>
      </c>
      <c r="EL316" s="24">
        <f>IFERROR('Interaction Matrix'!V433,0)</f>
        <v>1.0976736285955204</v>
      </c>
      <c r="EM316" s="24">
        <f>IFERROR('Interaction Matrix'!W433,0)</f>
        <v>1.0976736285955204</v>
      </c>
      <c r="EN316" s="24">
        <f>IFERROR('Interaction Matrix'!X433,0)</f>
        <v>1.2416626915607101</v>
      </c>
      <c r="EO316" s="24">
        <f>IFERROR('Interaction Matrix'!Y433,0)</f>
        <v>1.2416626915607101</v>
      </c>
      <c r="EP316" s="24">
        <f>IFERROR('Interaction Matrix'!Z433,0)</f>
        <v>1.2416626915607101</v>
      </c>
      <c r="EQ316" s="24">
        <f>IFERROR('Interaction Matrix'!AA433,0)</f>
        <v>5.2934828220236887E-2</v>
      </c>
      <c r="ER316" s="24">
        <f>IFERROR('Interaction Matrix'!AB433,0)</f>
        <v>4.1899771933350413E-2</v>
      </c>
      <c r="ES316" s="24">
        <f>IFERROR('Interaction Matrix'!AC433,0)</f>
        <v>0.57884916260435282</v>
      </c>
      <c r="ET316" s="24">
        <f>IFERROR('Interaction Matrix'!AD433,0)</f>
        <v>0</v>
      </c>
      <c r="EU316" s="24">
        <f>IFERROR('Interaction Matrix'!AE433,0)</f>
        <v>0.83079144167036079</v>
      </c>
      <c r="EV316" s="24">
        <f>IFERROR('Interaction Matrix'!AF433,0)</f>
        <v>0.83079144167036079</v>
      </c>
      <c r="EW316" s="24">
        <f>IFERROR('Interaction Matrix'!AG433,0)</f>
        <v>0.63978237400451476</v>
      </c>
      <c r="EX316" s="24">
        <f>IFERROR('Interaction Matrix'!AH433,0)</f>
        <v>0.84886899395997417</v>
      </c>
      <c r="EY316" s="24">
        <f>IFERROR('Interaction Matrix'!AI433,0)</f>
        <v>0.84886899395997417</v>
      </c>
      <c r="EZ316" s="24">
        <f>IFERROR('Interaction Matrix'!AJ433,0)</f>
        <v>0</v>
      </c>
      <c r="FA316" s="24">
        <f>IFERROR('Interaction Matrix'!AK433,0)</f>
        <v>0.69485319840755599</v>
      </c>
      <c r="FB316" s="24">
        <f>IFERROR('Interaction Matrix'!AL433,0)</f>
        <v>0.69485319840755599</v>
      </c>
      <c r="FC316" s="24">
        <f>IFERROR('Interaction Matrix'!AM433,0)</f>
        <v>0.69485319840755599</v>
      </c>
      <c r="FD316" s="24">
        <f>IFERROR('Interaction Matrix'!AN433,0)</f>
        <v>0.3872975315076706</v>
      </c>
      <c r="FE316" s="24">
        <f>IFERROR('Interaction Matrix'!AO433,0)</f>
        <v>0</v>
      </c>
      <c r="FF316" s="24">
        <f>IFERROR('Interaction Matrix'!AP433,0)</f>
        <v>0</v>
      </c>
      <c r="FG316" s="24">
        <f>IFERROR('Interaction Matrix'!AQ433,0)</f>
        <v>0</v>
      </c>
      <c r="FH316" s="24">
        <f>IFERROR('Interaction Matrix'!AR433,0)</f>
        <v>0</v>
      </c>
      <c r="FI316" s="24">
        <f>IFERROR('Interaction Matrix'!AS433,0)</f>
        <v>0</v>
      </c>
      <c r="FJ316" s="24">
        <f>IFERROR('Interaction Matrix'!AT433,0)</f>
        <v>0</v>
      </c>
      <c r="FK316" s="24">
        <f>IFERROR('Interaction Matrix'!AU433,0)</f>
        <v>0</v>
      </c>
      <c r="FL316" s="24">
        <f>IFERROR('Interaction Matrix'!AV433,0)</f>
        <v>0</v>
      </c>
      <c r="FM316" s="24">
        <f>IFERROR('Interaction Matrix'!AW433,0)</f>
        <v>0.31907054862702139</v>
      </c>
      <c r="FN316" s="24">
        <f>IFERROR('Interaction Matrix'!AX433,0)</f>
        <v>12.213933340545017</v>
      </c>
      <c r="FO316" s="24">
        <f>IFERROR('Interaction Matrix'!AY433,0)</f>
        <v>12.213933340545017</v>
      </c>
      <c r="FP316" s="24">
        <f>IFERROR('Interaction Matrix'!AZ433,0)</f>
        <v>12.213933340545017</v>
      </c>
      <c r="FQ316" s="24">
        <f>IFERROR('Interaction Matrix'!BA433,0)</f>
        <v>0.46983479760069979</v>
      </c>
      <c r="FR316" s="24">
        <f>IFERROR('Interaction Matrix'!BB433,0)</f>
        <v>0.46983479760069979</v>
      </c>
      <c r="FS316" s="24">
        <f>IFERROR('Interaction Matrix'!BC433,0)</f>
        <v>9.4811824762359914E-2</v>
      </c>
      <c r="FT316" s="24">
        <f>IFERROR('Interaction Matrix'!BD433,0)</f>
        <v>0.16886850981782076</v>
      </c>
      <c r="FU316" s="24">
        <f>IFERROR('Interaction Matrix'!BE433,0)</f>
        <v>1</v>
      </c>
      <c r="FV316" s="24">
        <f>IFERROR('Interaction Matrix'!BF433,0)</f>
        <v>1</v>
      </c>
      <c r="FW316" s="24">
        <f>IFERROR('Interaction Matrix'!BG433,0)</f>
        <v>1</v>
      </c>
      <c r="FX316" s="24">
        <f>IFERROR('Interaction Matrix'!BH433,0)</f>
        <v>0.78865144531098275</v>
      </c>
      <c r="FY316" s="24">
        <f>IFERROR('Interaction Matrix'!BI433,0)</f>
        <v>0.78865144531098275</v>
      </c>
      <c r="FZ316" s="24">
        <f>IFERROR('Interaction Matrix'!BJ433,0)</f>
        <v>0.78865144531098275</v>
      </c>
      <c r="GA316" s="24">
        <f>IFERROR('Interaction Matrix'!BK433,0)</f>
        <v>0.7748824923095875</v>
      </c>
      <c r="GB316" s="24">
        <f>IFERROR('Interaction Matrix'!BL433,0)</f>
        <v>1.2218598609448226</v>
      </c>
      <c r="GC316" s="24">
        <f>IFERROR('Interaction Matrix'!BM433,0)</f>
        <v>0.88013970489943216</v>
      </c>
      <c r="GD316" s="24">
        <f>IFERROR('Interaction Matrix'!BN433,0)</f>
        <v>10.321659050065682</v>
      </c>
      <c r="GE316" s="24">
        <f>IFERROR('Interaction Matrix'!BO433,0)</f>
        <v>1.4759883575913124</v>
      </c>
      <c r="GF316" s="24">
        <f>IFERROR('Interaction Matrix'!BP433,0)</f>
        <v>1.4759883575913124</v>
      </c>
      <c r="GG316" s="24">
        <f>IFERROR('Interaction Matrix'!BQ433,0)</f>
        <v>1.4759883575913124</v>
      </c>
      <c r="GH316" s="24">
        <f>IFERROR('Interaction Matrix'!BR433,0)</f>
        <v>0.11697295666913404</v>
      </c>
      <c r="GI316" s="24">
        <f>IFERROR('Interaction Matrix'!BS433,0)</f>
        <v>0.37066615878612735</v>
      </c>
      <c r="GJ316" s="24">
        <f>IFERROR('Interaction Matrix'!BT433,0)</f>
        <v>0</v>
      </c>
      <c r="GK316" s="24">
        <f>IFERROR('Interaction Matrix'!BU433,0)</f>
        <v>0</v>
      </c>
      <c r="GL316" s="24">
        <f>IFERROR('Interaction Matrix'!BV433,0)</f>
        <v>0.10712328136102205</v>
      </c>
      <c r="GM316" s="24">
        <f>IFERROR('Interaction Matrix'!BW433,0)</f>
        <v>0</v>
      </c>
      <c r="GN316" s="24">
        <f>IFERROR('Interaction Matrix'!BX433,0)</f>
        <v>0</v>
      </c>
      <c r="GO316" s="24">
        <f>IFERROR('Interaction Matrix'!BY433,0)</f>
        <v>0.79907751988706954</v>
      </c>
      <c r="GP316" s="24">
        <f>IFERROR('Interaction Matrix'!BZ433,0)</f>
        <v>0</v>
      </c>
      <c r="GQ316" s="24">
        <f>IFERROR('Interaction Matrix'!CA433,0)</f>
        <v>0</v>
      </c>
      <c r="GR316" s="24">
        <f>IFERROR('Interaction Matrix'!CB433,0)</f>
        <v>0</v>
      </c>
      <c r="GS316" s="24">
        <f>IFERROR('Interaction Matrix'!CC433,0)</f>
        <v>0</v>
      </c>
      <c r="GT316" s="24">
        <f>IFERROR('Interaction Matrix'!CD433,0)</f>
        <v>0.39096994001447455</v>
      </c>
      <c r="GU316" s="24">
        <f>IFERROR('Interaction Matrix'!CE433,0)</f>
        <v>0.96860761218382119</v>
      </c>
      <c r="GV316" s="24">
        <f>IFERROR('Interaction Matrix'!CF433,0)</f>
        <v>0</v>
      </c>
      <c r="GW316" s="24">
        <f>IFERROR('Interaction Matrix'!CG433,0)</f>
        <v>1.2665421338169001</v>
      </c>
      <c r="GX316" s="24">
        <f>IFERROR('Interaction Matrix'!CH433,0)</f>
        <v>1.2665421338169001</v>
      </c>
      <c r="GY316" s="24">
        <f>IFERROR('Interaction Matrix'!CI433,0)</f>
        <v>0</v>
      </c>
      <c r="GZ316" s="24">
        <f>IFERROR('Interaction Matrix'!CJ433,0)</f>
        <v>0</v>
      </c>
      <c r="HA316" s="24">
        <f>IFERROR('Interaction Matrix'!CK433,0)</f>
        <v>0</v>
      </c>
      <c r="HB316" s="24">
        <f>IFERROR('Interaction Matrix'!CL433,0)</f>
        <v>0</v>
      </c>
      <c r="HC316" s="24">
        <f>IFERROR('Interaction Matrix'!CM433,0)</f>
        <v>1.4238766632859199</v>
      </c>
      <c r="HD316" s="24">
        <f>IFERROR('Interaction Matrix'!CN433,0)</f>
        <v>1.4238766632859199</v>
      </c>
      <c r="HE316" s="24">
        <f>IFERROR('Interaction Matrix'!CO433,0)</f>
        <v>1.4238766632859199</v>
      </c>
      <c r="HF316" s="24">
        <f>IFERROR('Interaction Matrix'!CP433,0)</f>
        <v>5.2934828220236887E-2</v>
      </c>
      <c r="HG316" s="24">
        <f>IFERROR('Interaction Matrix'!CQ433,0)</f>
        <v>5.2934828220236887E-2</v>
      </c>
      <c r="HH316" s="24">
        <f>IFERROR('Interaction Matrix'!CR433,0)</f>
        <v>0.3872975315076706</v>
      </c>
      <c r="HI316" s="24">
        <f>IFERROR('Interaction Matrix'!CS433,0)</f>
        <v>0.3872975315076706</v>
      </c>
      <c r="HJ316" s="24">
        <f>IFERROR('Interaction Matrix'!CT433,0)</f>
        <v>0</v>
      </c>
      <c r="HK316" s="24">
        <f>IFERROR('Interaction Matrix'!CU433,0)</f>
        <v>0</v>
      </c>
      <c r="HL316" s="24">
        <f>IFERROR('Interaction Matrix'!CV433,0)</f>
        <v>0</v>
      </c>
      <c r="HM316" s="24">
        <f>IFERROR('Interaction Matrix'!CW433,0)</f>
        <v>0</v>
      </c>
      <c r="HN316" s="24">
        <f>IFERROR('Interaction Matrix'!CX433,0)</f>
        <v>0</v>
      </c>
      <c r="HO316" s="24">
        <f>IFERROR('Interaction Matrix'!CY433,0)</f>
        <v>0</v>
      </c>
      <c r="HP316" s="24">
        <f>IFERROR('Interaction Matrix'!CZ433,0)</f>
        <v>0</v>
      </c>
      <c r="HQ316" s="24">
        <f>IFERROR('Interaction Matrix'!DA433,0)</f>
        <v>0.11016862238792516</v>
      </c>
      <c r="HR316" s="24">
        <f>IFERROR('Interaction Matrix'!DB433,0)</f>
        <v>0.11016862238792516</v>
      </c>
      <c r="HS316" s="24">
        <f>IFERROR('Interaction Matrix'!DC433,0)</f>
        <v>0</v>
      </c>
      <c r="HT316" s="24">
        <f>IFERROR('Interaction Matrix'!DD433,0)</f>
        <v>0</v>
      </c>
      <c r="HU316" s="24">
        <f>IFERROR('Interaction Matrix'!DE433,0)</f>
        <v>0</v>
      </c>
      <c r="HV316" s="24">
        <f>IFERROR('Interaction Matrix'!DF433,0)</f>
        <v>0</v>
      </c>
      <c r="HW316" s="24">
        <f>IFERROR('Interaction Matrix'!DG433,0)</f>
        <v>0</v>
      </c>
      <c r="HX316" s="24">
        <f>IFERROR('Interaction Matrix'!DH433,0)</f>
        <v>0</v>
      </c>
      <c r="HY316" s="24">
        <f>IFERROR('Interaction Matrix'!DI433,0)</f>
        <v>0</v>
      </c>
      <c r="HZ316" s="24">
        <f>IFERROR('Interaction Matrix'!DJ433,0)</f>
        <v>0</v>
      </c>
      <c r="IA316" s="24">
        <f>IFERROR('Interaction Matrix'!DK433,0)</f>
        <v>0</v>
      </c>
      <c r="IB316" s="24">
        <f>IFERROR('Interaction Matrix'!DL433,0)</f>
        <v>0</v>
      </c>
      <c r="IC316" s="24">
        <f>IFERROR('Interaction Matrix'!DM433,0)</f>
        <v>0.37444442309500375</v>
      </c>
      <c r="ID316" s="24">
        <f>IFERROR('Interaction Matrix'!DN433,0)</f>
        <v>0.37444442309500375</v>
      </c>
      <c r="IE316" s="24">
        <f>IFERROR('Interaction Matrix'!DO433,0)</f>
        <v>0</v>
      </c>
      <c r="IF316" s="24">
        <f>IFERROR('Interaction Matrix'!DP433,0)</f>
        <v>0</v>
      </c>
      <c r="IG316" s="24">
        <f>IFERROR('Interaction Matrix'!DQ433,0)</f>
        <v>0</v>
      </c>
      <c r="IH316" s="24">
        <f>IFERROR('Interaction Matrix'!DR433,0)</f>
        <v>0</v>
      </c>
      <c r="II316" s="24">
        <f>IFERROR('Interaction Matrix'!DS433,0)</f>
        <v>0</v>
      </c>
      <c r="IJ316" s="24">
        <f>IFERROR('Interaction Matrix'!DT433,0)</f>
        <v>0</v>
      </c>
      <c r="IK316" s="24">
        <f>IFERROR('Interaction Matrix'!DU433,0)</f>
        <v>0</v>
      </c>
      <c r="IL316" s="24">
        <f>IFERROR('Interaction Matrix'!DV433,0)</f>
        <v>0</v>
      </c>
      <c r="IM316" s="24">
        <f>IFERROR('Interaction Matrix'!DW433,0)</f>
        <v>0</v>
      </c>
      <c r="IN316" s="24">
        <f>IFERROR('Interaction Matrix'!DX433,0)</f>
        <v>0</v>
      </c>
      <c r="IO316" s="24">
        <f>IFERROR('Interaction Matrix'!DY433,0)</f>
        <v>0</v>
      </c>
      <c r="IP316" s="24">
        <f>IFERROR('Interaction Matrix'!DZ433,0)</f>
        <v>0</v>
      </c>
      <c r="IQ316" s="24">
        <f>IFERROR('Interaction Matrix'!EA433,0)</f>
        <v>0</v>
      </c>
      <c r="IR316" s="24">
        <f>IFERROR('Interaction Matrix'!EB433,0)</f>
        <v>0</v>
      </c>
      <c r="IS316" s="24">
        <f>IFERROR('Interaction Matrix'!EC433,0)</f>
        <v>0</v>
      </c>
      <c r="IT316" s="24">
        <f>IFERROR('Interaction Matrix'!ED433,0)</f>
        <v>0</v>
      </c>
      <c r="IU316" s="24">
        <f>IFERROR('Interaction Matrix'!EE433,0)</f>
        <v>0</v>
      </c>
      <c r="IV316" s="24">
        <f>IFERROR('Interaction Matrix'!EF433,0)</f>
        <v>0</v>
      </c>
      <c r="IW316" s="24">
        <f>IFERROR('Interaction Matrix'!EG433,0)</f>
        <v>0</v>
      </c>
      <c r="IX316" s="24">
        <f>IFERROR('Interaction Matrix'!EH433,0)</f>
        <v>0</v>
      </c>
    </row>
    <row r="317" spans="2:258" x14ac:dyDescent="0.3">
      <c r="B317" s="123"/>
      <c r="C317" s="21" t="s">
        <v>86</v>
      </c>
      <c r="D317" s="29">
        <f t="shared" si="587"/>
        <v>6.5664352506876814E-2</v>
      </c>
      <c r="E317" s="29">
        <f t="shared" si="588"/>
        <v>0.52598334853076312</v>
      </c>
      <c r="F317" s="29">
        <f t="shared" si="589"/>
        <v>0</v>
      </c>
      <c r="G317" s="29">
        <f t="shared" si="590"/>
        <v>0</v>
      </c>
      <c r="H317" s="29">
        <f t="shared" si="591"/>
        <v>0</v>
      </c>
      <c r="I317" s="29">
        <f t="shared" si="592"/>
        <v>0.11376128339073847</v>
      </c>
      <c r="J317" s="29">
        <f t="shared" si="593"/>
        <v>0</v>
      </c>
      <c r="K317" s="29">
        <f t="shared" si="594"/>
        <v>0</v>
      </c>
      <c r="L317" s="29">
        <f t="shared" si="595"/>
        <v>0.11811675123785523</v>
      </c>
      <c r="M317" s="29">
        <f t="shared" si="596"/>
        <v>0</v>
      </c>
      <c r="N317" s="29">
        <f t="shared" si="597"/>
        <v>0</v>
      </c>
      <c r="O317" s="29">
        <f t="shared" si="598"/>
        <v>3.1095343600710736E-2</v>
      </c>
      <c r="P317" s="29">
        <f t="shared" si="599"/>
        <v>0</v>
      </c>
      <c r="Q317" s="29">
        <f t="shared" si="600"/>
        <v>0</v>
      </c>
      <c r="R317" s="29">
        <f t="shared" si="601"/>
        <v>0</v>
      </c>
      <c r="S317" s="29">
        <f t="shared" si="602"/>
        <v>0</v>
      </c>
      <c r="T317" s="29">
        <f t="shared" si="603"/>
        <v>0</v>
      </c>
      <c r="U317" s="29">
        <f t="shared" si="604"/>
        <v>0</v>
      </c>
      <c r="V317" s="29">
        <f t="shared" si="605"/>
        <v>0.15869902685458917</v>
      </c>
      <c r="W317" s="29">
        <f t="shared" si="606"/>
        <v>0</v>
      </c>
      <c r="X317" s="29">
        <f t="shared" si="607"/>
        <v>0</v>
      </c>
      <c r="Y317" s="29">
        <f t="shared" si="608"/>
        <v>0</v>
      </c>
      <c r="Z317" s="29">
        <f t="shared" si="609"/>
        <v>0</v>
      </c>
      <c r="AA317" s="29">
        <f t="shared" si="610"/>
        <v>0</v>
      </c>
      <c r="AB317" s="29">
        <f t="shared" si="611"/>
        <v>0</v>
      </c>
      <c r="AC317" s="29">
        <f t="shared" si="612"/>
        <v>0</v>
      </c>
      <c r="AD317" s="29">
        <f t="shared" si="613"/>
        <v>0</v>
      </c>
      <c r="AE317" s="29">
        <f t="shared" si="614"/>
        <v>0</v>
      </c>
      <c r="AF317" s="29">
        <f t="shared" si="615"/>
        <v>0</v>
      </c>
      <c r="AG317" s="29">
        <f t="shared" si="616"/>
        <v>0</v>
      </c>
      <c r="AH317" s="29">
        <f t="shared" si="617"/>
        <v>0</v>
      </c>
      <c r="AI317" s="29">
        <f t="shared" si="618"/>
        <v>0</v>
      </c>
      <c r="AJ317" s="29">
        <f t="shared" si="619"/>
        <v>0.18661903889763237</v>
      </c>
      <c r="AK317" s="29">
        <f t="shared" si="620"/>
        <v>0</v>
      </c>
      <c r="AL317" s="29">
        <f t="shared" si="621"/>
        <v>0</v>
      </c>
      <c r="AM317" s="29">
        <f t="shared" si="622"/>
        <v>0</v>
      </c>
      <c r="AN317" s="29">
        <f t="shared" si="623"/>
        <v>0</v>
      </c>
      <c r="AO317" s="29">
        <f t="shared" si="624"/>
        <v>0</v>
      </c>
      <c r="AP317" s="29">
        <f t="shared" si="625"/>
        <v>0</v>
      </c>
      <c r="AQ317" s="29">
        <f t="shared" si="626"/>
        <v>0</v>
      </c>
      <c r="AR317" s="29">
        <f t="shared" si="627"/>
        <v>0</v>
      </c>
      <c r="AS317" s="29">
        <f t="shared" si="628"/>
        <v>9.7543803792455891E-2</v>
      </c>
      <c r="AT317" s="29">
        <f t="shared" si="629"/>
        <v>0</v>
      </c>
      <c r="AU317" s="29">
        <f t="shared" si="630"/>
        <v>0</v>
      </c>
      <c r="AV317" s="29">
        <f t="shared" si="631"/>
        <v>0</v>
      </c>
      <c r="AW317" s="29">
        <f t="shared" si="632"/>
        <v>0</v>
      </c>
      <c r="AX317" s="29">
        <f t="shared" si="633"/>
        <v>0</v>
      </c>
      <c r="AY317" s="29">
        <f t="shared" si="634"/>
        <v>0</v>
      </c>
      <c r="AZ317" s="29">
        <f t="shared" si="635"/>
        <v>0</v>
      </c>
      <c r="BA317" s="29">
        <f t="shared" si="636"/>
        <v>0</v>
      </c>
      <c r="BB317" s="29">
        <f t="shared" si="637"/>
        <v>0</v>
      </c>
      <c r="BC317" s="29">
        <f t="shared" si="638"/>
        <v>0</v>
      </c>
      <c r="BD317" s="29">
        <f t="shared" si="639"/>
        <v>0</v>
      </c>
      <c r="BE317" s="29">
        <f t="shared" si="640"/>
        <v>0</v>
      </c>
      <c r="BF317" s="29">
        <f t="shared" si="641"/>
        <v>0</v>
      </c>
      <c r="BG317" s="29">
        <f t="shared" si="642"/>
        <v>0</v>
      </c>
      <c r="BH317" s="29">
        <f t="shared" si="643"/>
        <v>0</v>
      </c>
      <c r="BI317" s="29">
        <f t="shared" si="644"/>
        <v>0</v>
      </c>
      <c r="BJ317" s="29">
        <f t="shared" si="645"/>
        <v>0</v>
      </c>
      <c r="BK317" s="29">
        <f t="shared" si="646"/>
        <v>0</v>
      </c>
      <c r="BL317" s="29">
        <f t="shared" si="647"/>
        <v>0</v>
      </c>
      <c r="BM317" s="29">
        <f t="shared" si="648"/>
        <v>0</v>
      </c>
      <c r="BN317" s="29">
        <f t="shared" si="649"/>
        <v>0</v>
      </c>
      <c r="BO317" s="29">
        <f t="shared" si="650"/>
        <v>0</v>
      </c>
      <c r="BP317" s="29">
        <f t="shared" si="651"/>
        <v>0</v>
      </c>
      <c r="BQ317" s="29">
        <f t="shared" si="652"/>
        <v>0</v>
      </c>
      <c r="BR317" s="29">
        <f t="shared" si="653"/>
        <v>0</v>
      </c>
      <c r="BS317" s="29">
        <f t="shared" si="654"/>
        <v>0</v>
      </c>
      <c r="BT317" s="29">
        <f t="shared" si="655"/>
        <v>0</v>
      </c>
      <c r="BU317" s="29">
        <f t="shared" si="656"/>
        <v>0</v>
      </c>
      <c r="BV317" s="29">
        <f t="shared" si="657"/>
        <v>0</v>
      </c>
      <c r="BW317" s="29">
        <f t="shared" si="658"/>
        <v>0</v>
      </c>
      <c r="BX317" s="29">
        <f t="shared" si="659"/>
        <v>0</v>
      </c>
      <c r="BY317" s="29">
        <f t="shared" si="660"/>
        <v>0</v>
      </c>
      <c r="BZ317" s="29">
        <f t="shared" si="661"/>
        <v>0</v>
      </c>
      <c r="CA317" s="29">
        <f t="shared" si="662"/>
        <v>0</v>
      </c>
      <c r="CB317" s="29">
        <f t="shared" si="663"/>
        <v>0</v>
      </c>
      <c r="CC317" s="29">
        <f t="shared" si="664"/>
        <v>0</v>
      </c>
      <c r="CD317" s="29">
        <f t="shared" si="665"/>
        <v>0</v>
      </c>
      <c r="CE317" s="29">
        <f t="shared" si="666"/>
        <v>0</v>
      </c>
      <c r="CF317" s="29">
        <f t="shared" si="667"/>
        <v>0</v>
      </c>
      <c r="CG317" s="29">
        <f t="shared" si="668"/>
        <v>0</v>
      </c>
      <c r="CH317" s="29">
        <f t="shared" si="669"/>
        <v>0</v>
      </c>
      <c r="CI317" s="29">
        <f t="shared" si="670"/>
        <v>0</v>
      </c>
      <c r="CJ317" s="29">
        <f t="shared" si="671"/>
        <v>0</v>
      </c>
      <c r="CK317" s="29">
        <f t="shared" si="672"/>
        <v>0</v>
      </c>
      <c r="CL317" s="29">
        <f t="shared" si="673"/>
        <v>0</v>
      </c>
      <c r="CM317" s="29">
        <f t="shared" si="674"/>
        <v>0</v>
      </c>
      <c r="CN317" s="29">
        <f t="shared" si="675"/>
        <v>0</v>
      </c>
      <c r="CO317" s="29">
        <f t="shared" si="676"/>
        <v>0</v>
      </c>
      <c r="CP317" s="29">
        <f t="shared" si="677"/>
        <v>0</v>
      </c>
      <c r="CQ317" s="29">
        <f t="shared" si="678"/>
        <v>0</v>
      </c>
      <c r="CR317" s="29">
        <f t="shared" si="679"/>
        <v>0</v>
      </c>
      <c r="CS317" s="29">
        <f t="shared" si="680"/>
        <v>0</v>
      </c>
      <c r="CT317" s="29">
        <f t="shared" si="681"/>
        <v>0</v>
      </c>
      <c r="CU317" s="29">
        <f t="shared" si="682"/>
        <v>0</v>
      </c>
      <c r="CV317" s="29">
        <f t="shared" si="683"/>
        <v>0</v>
      </c>
      <c r="CW317" s="29">
        <f t="shared" si="684"/>
        <v>0</v>
      </c>
      <c r="CX317" s="29">
        <f t="shared" si="685"/>
        <v>0</v>
      </c>
      <c r="CY317" s="29">
        <f t="shared" si="686"/>
        <v>0</v>
      </c>
      <c r="CZ317" s="29">
        <f t="shared" si="687"/>
        <v>0</v>
      </c>
      <c r="DA317" s="29">
        <f t="shared" si="688"/>
        <v>0</v>
      </c>
      <c r="DB317" s="29">
        <f t="shared" si="689"/>
        <v>0</v>
      </c>
      <c r="DC317" s="29">
        <f t="shared" si="690"/>
        <v>0</v>
      </c>
      <c r="DD317" s="29">
        <f t="shared" si="691"/>
        <v>0</v>
      </c>
      <c r="DE317" s="29">
        <f t="shared" si="692"/>
        <v>0</v>
      </c>
      <c r="DF317" s="29">
        <f t="shared" si="693"/>
        <v>0</v>
      </c>
      <c r="DG317" s="29">
        <f t="shared" si="694"/>
        <v>0</v>
      </c>
      <c r="DH317" s="29">
        <f t="shared" si="695"/>
        <v>0</v>
      </c>
      <c r="DI317" s="29">
        <f t="shared" si="696"/>
        <v>0</v>
      </c>
      <c r="DJ317" s="29">
        <f t="shared" si="697"/>
        <v>0</v>
      </c>
      <c r="DK317" s="29">
        <f t="shared" si="698"/>
        <v>0</v>
      </c>
      <c r="DL317" s="29">
        <f t="shared" si="699"/>
        <v>0</v>
      </c>
      <c r="DM317" s="29">
        <f t="shared" si="700"/>
        <v>0</v>
      </c>
      <c r="DN317" s="29">
        <f t="shared" si="701"/>
        <v>0</v>
      </c>
      <c r="DO317" s="29">
        <f t="shared" si="702"/>
        <v>0</v>
      </c>
      <c r="DP317" s="29">
        <f t="shared" si="703"/>
        <v>0</v>
      </c>
      <c r="DQ317" s="29">
        <f t="shared" si="704"/>
        <v>0</v>
      </c>
      <c r="DR317" s="29">
        <f t="shared" si="705"/>
        <v>0</v>
      </c>
      <c r="DS317" s="29">
        <f t="shared" si="706"/>
        <v>0</v>
      </c>
      <c r="DT317" s="29">
        <f t="shared" si="707"/>
        <v>0</v>
      </c>
      <c r="DU317" s="29">
        <f t="shared" si="708"/>
        <v>0</v>
      </c>
      <c r="DV317" s="29">
        <f t="shared" si="709"/>
        <v>0</v>
      </c>
      <c r="DW317" s="29">
        <f t="shared" si="710"/>
        <v>0</v>
      </c>
      <c r="DX317" s="29">
        <f t="shared" si="711"/>
        <v>0</v>
      </c>
      <c r="DY317" s="26"/>
      <c r="EB317" s="5">
        <v>45</v>
      </c>
      <c r="EC317" s="6">
        <v>21</v>
      </c>
      <c r="ED317" s="24">
        <f>IFERROR('Interaction Matrix'!N434,0)</f>
        <v>1.157448024872495</v>
      </c>
      <c r="EE317" s="24">
        <f>IFERROR('Interaction Matrix'!O434,0)</f>
        <v>1.157448024872495</v>
      </c>
      <c r="EF317" s="24">
        <f>IFERROR('Interaction Matrix'!P434,0)</f>
        <v>1.157448024872495</v>
      </c>
      <c r="EG317" s="24">
        <f>IFERROR('Interaction Matrix'!Q434,0)</f>
        <v>1.157448024872495</v>
      </c>
      <c r="EH317" s="24">
        <f>IFERROR('Interaction Matrix'!R434,0)</f>
        <v>0.96860761218382119</v>
      </c>
      <c r="EI317" s="24">
        <f>IFERROR('Interaction Matrix'!S434,0)</f>
        <v>0.96860761218382119</v>
      </c>
      <c r="EJ317" s="24">
        <f>IFERROR('Interaction Matrix'!T434,0)</f>
        <v>0.96860761218382119</v>
      </c>
      <c r="EK317" s="24">
        <f>IFERROR('Interaction Matrix'!U434,0)</f>
        <v>0.96860761218382119</v>
      </c>
      <c r="EL317" s="24">
        <f>IFERROR('Interaction Matrix'!V434,0)</f>
        <v>1.0976736285955204</v>
      </c>
      <c r="EM317" s="24">
        <f>IFERROR('Interaction Matrix'!W434,0)</f>
        <v>1.0976736285955204</v>
      </c>
      <c r="EN317" s="24">
        <f>IFERROR('Interaction Matrix'!X434,0)</f>
        <v>1.2416626915607101</v>
      </c>
      <c r="EO317" s="24">
        <f>IFERROR('Interaction Matrix'!Y434,0)</f>
        <v>1.2416626915607101</v>
      </c>
      <c r="EP317" s="24">
        <f>IFERROR('Interaction Matrix'!Z434,0)</f>
        <v>1.2416626915607101</v>
      </c>
      <c r="EQ317" s="24">
        <f>IFERROR('Interaction Matrix'!AA434,0)</f>
        <v>5.2934828220236887E-2</v>
      </c>
      <c r="ER317" s="24">
        <f>IFERROR('Interaction Matrix'!AB434,0)</f>
        <v>4.1899771933350413E-2</v>
      </c>
      <c r="ES317" s="24">
        <f>IFERROR('Interaction Matrix'!AC434,0)</f>
        <v>0.57884916260435282</v>
      </c>
      <c r="ET317" s="24">
        <f>IFERROR('Interaction Matrix'!AD434,0)</f>
        <v>0</v>
      </c>
      <c r="EU317" s="24">
        <f>IFERROR('Interaction Matrix'!AE434,0)</f>
        <v>0.83079144167036079</v>
      </c>
      <c r="EV317" s="24">
        <f>IFERROR('Interaction Matrix'!AF434,0)</f>
        <v>0.83079144167036079</v>
      </c>
      <c r="EW317" s="24">
        <f>IFERROR('Interaction Matrix'!AG434,0)</f>
        <v>0.63978237400451476</v>
      </c>
      <c r="EX317" s="24">
        <f>IFERROR('Interaction Matrix'!AH434,0)</f>
        <v>0.84886899395997417</v>
      </c>
      <c r="EY317" s="24">
        <f>IFERROR('Interaction Matrix'!AI434,0)</f>
        <v>0.84886899395997417</v>
      </c>
      <c r="EZ317" s="24">
        <f>IFERROR('Interaction Matrix'!AJ434,0)</f>
        <v>0</v>
      </c>
      <c r="FA317" s="24">
        <f>IFERROR('Interaction Matrix'!AK434,0)</f>
        <v>0.69485319840755599</v>
      </c>
      <c r="FB317" s="24">
        <f>IFERROR('Interaction Matrix'!AL434,0)</f>
        <v>0.69485319840755599</v>
      </c>
      <c r="FC317" s="24">
        <f>IFERROR('Interaction Matrix'!AM434,0)</f>
        <v>0.69485319840755599</v>
      </c>
      <c r="FD317" s="24">
        <f>IFERROR('Interaction Matrix'!AN434,0)</f>
        <v>0.3872975315076706</v>
      </c>
      <c r="FE317" s="24">
        <f>IFERROR('Interaction Matrix'!AO434,0)</f>
        <v>0</v>
      </c>
      <c r="FF317" s="24">
        <f>IFERROR('Interaction Matrix'!AP434,0)</f>
        <v>0</v>
      </c>
      <c r="FG317" s="24">
        <f>IFERROR('Interaction Matrix'!AQ434,0)</f>
        <v>0</v>
      </c>
      <c r="FH317" s="24">
        <f>IFERROR('Interaction Matrix'!AR434,0)</f>
        <v>0</v>
      </c>
      <c r="FI317" s="24">
        <f>IFERROR('Interaction Matrix'!AS434,0)</f>
        <v>0</v>
      </c>
      <c r="FJ317" s="24">
        <f>IFERROR('Interaction Matrix'!AT434,0)</f>
        <v>0</v>
      </c>
      <c r="FK317" s="24">
        <f>IFERROR('Interaction Matrix'!AU434,0)</f>
        <v>0</v>
      </c>
      <c r="FL317" s="24">
        <f>IFERROR('Interaction Matrix'!AV434,0)</f>
        <v>0</v>
      </c>
      <c r="FM317" s="24">
        <f>IFERROR('Interaction Matrix'!AW434,0)</f>
        <v>0.31907054862702139</v>
      </c>
      <c r="FN317" s="24">
        <f>IFERROR('Interaction Matrix'!AX434,0)</f>
        <v>12.213933340545017</v>
      </c>
      <c r="FO317" s="24">
        <f>IFERROR('Interaction Matrix'!AY434,0)</f>
        <v>12.213933340545017</v>
      </c>
      <c r="FP317" s="24">
        <f>IFERROR('Interaction Matrix'!AZ434,0)</f>
        <v>12.213933340545017</v>
      </c>
      <c r="FQ317" s="24">
        <f>IFERROR('Interaction Matrix'!BA434,0)</f>
        <v>0.46983479760069979</v>
      </c>
      <c r="FR317" s="24">
        <f>IFERROR('Interaction Matrix'!BB434,0)</f>
        <v>0.46983479760069979</v>
      </c>
      <c r="FS317" s="24">
        <f>IFERROR('Interaction Matrix'!BC434,0)</f>
        <v>9.4811824762359914E-2</v>
      </c>
      <c r="FT317" s="24">
        <f>IFERROR('Interaction Matrix'!BD434,0)</f>
        <v>0.16886850981782076</v>
      </c>
      <c r="FU317" s="24">
        <f>IFERROR('Interaction Matrix'!BE434,0)</f>
        <v>1</v>
      </c>
      <c r="FV317" s="24">
        <f>IFERROR('Interaction Matrix'!BF434,0)</f>
        <v>1</v>
      </c>
      <c r="FW317" s="24">
        <f>IFERROR('Interaction Matrix'!BG434,0)</f>
        <v>1</v>
      </c>
      <c r="FX317" s="24">
        <f>IFERROR('Interaction Matrix'!BH434,0)</f>
        <v>0.78865144531098275</v>
      </c>
      <c r="FY317" s="24">
        <f>IFERROR('Interaction Matrix'!BI434,0)</f>
        <v>0.78865144531098275</v>
      </c>
      <c r="FZ317" s="24">
        <f>IFERROR('Interaction Matrix'!BJ434,0)</f>
        <v>0.78865144531098275</v>
      </c>
      <c r="GA317" s="24">
        <f>IFERROR('Interaction Matrix'!BK434,0)</f>
        <v>0.7748824923095875</v>
      </c>
      <c r="GB317" s="24">
        <f>IFERROR('Interaction Matrix'!BL434,0)</f>
        <v>1.2218598609448226</v>
      </c>
      <c r="GC317" s="24">
        <f>IFERROR('Interaction Matrix'!BM434,0)</f>
        <v>0.88013970489943216</v>
      </c>
      <c r="GD317" s="24">
        <f>IFERROR('Interaction Matrix'!BN434,0)</f>
        <v>10.321659050065682</v>
      </c>
      <c r="GE317" s="24">
        <f>IFERROR('Interaction Matrix'!BO434,0)</f>
        <v>1.4759883575913124</v>
      </c>
      <c r="GF317" s="24">
        <f>IFERROR('Interaction Matrix'!BP434,0)</f>
        <v>1.4759883575913124</v>
      </c>
      <c r="GG317" s="24">
        <f>IFERROR('Interaction Matrix'!BQ434,0)</f>
        <v>1.4759883575913124</v>
      </c>
      <c r="GH317" s="24">
        <f>IFERROR('Interaction Matrix'!BR434,0)</f>
        <v>0.11697295666913404</v>
      </c>
      <c r="GI317" s="24">
        <f>IFERROR('Interaction Matrix'!BS434,0)</f>
        <v>0.37066615878612735</v>
      </c>
      <c r="GJ317" s="24">
        <f>IFERROR('Interaction Matrix'!BT434,0)</f>
        <v>0</v>
      </c>
      <c r="GK317" s="24">
        <f>IFERROR('Interaction Matrix'!BU434,0)</f>
        <v>0</v>
      </c>
      <c r="GL317" s="24">
        <f>IFERROR('Interaction Matrix'!BV434,0)</f>
        <v>0.10712328136102205</v>
      </c>
      <c r="GM317" s="24">
        <f>IFERROR('Interaction Matrix'!BW434,0)</f>
        <v>0</v>
      </c>
      <c r="GN317" s="24">
        <f>IFERROR('Interaction Matrix'!BX434,0)</f>
        <v>0</v>
      </c>
      <c r="GO317" s="24">
        <f>IFERROR('Interaction Matrix'!BY434,0)</f>
        <v>0.79907751988706954</v>
      </c>
      <c r="GP317" s="24">
        <f>IFERROR('Interaction Matrix'!BZ434,0)</f>
        <v>0</v>
      </c>
      <c r="GQ317" s="24">
        <f>IFERROR('Interaction Matrix'!CA434,0)</f>
        <v>0</v>
      </c>
      <c r="GR317" s="24">
        <f>IFERROR('Interaction Matrix'!CB434,0)</f>
        <v>0</v>
      </c>
      <c r="GS317" s="24">
        <f>IFERROR('Interaction Matrix'!CC434,0)</f>
        <v>0</v>
      </c>
      <c r="GT317" s="24">
        <f>IFERROR('Interaction Matrix'!CD434,0)</f>
        <v>0.39096994001447455</v>
      </c>
      <c r="GU317" s="24">
        <f>IFERROR('Interaction Matrix'!CE434,0)</f>
        <v>0.96860761218382119</v>
      </c>
      <c r="GV317" s="24">
        <f>IFERROR('Interaction Matrix'!CF434,0)</f>
        <v>0</v>
      </c>
      <c r="GW317" s="24">
        <f>IFERROR('Interaction Matrix'!CG434,0)</f>
        <v>1.2665421338169001</v>
      </c>
      <c r="GX317" s="24">
        <f>IFERROR('Interaction Matrix'!CH434,0)</f>
        <v>1.2665421338169001</v>
      </c>
      <c r="GY317" s="24">
        <f>IFERROR('Interaction Matrix'!CI434,0)</f>
        <v>0</v>
      </c>
      <c r="GZ317" s="24">
        <f>IFERROR('Interaction Matrix'!CJ434,0)</f>
        <v>0</v>
      </c>
      <c r="HA317" s="24">
        <f>IFERROR('Interaction Matrix'!CK434,0)</f>
        <v>0</v>
      </c>
      <c r="HB317" s="24">
        <f>IFERROR('Interaction Matrix'!CL434,0)</f>
        <v>0</v>
      </c>
      <c r="HC317" s="24">
        <f>IFERROR('Interaction Matrix'!CM434,0)</f>
        <v>1.4238766632859199</v>
      </c>
      <c r="HD317" s="24">
        <f>IFERROR('Interaction Matrix'!CN434,0)</f>
        <v>1.4238766632859199</v>
      </c>
      <c r="HE317" s="24">
        <f>IFERROR('Interaction Matrix'!CO434,0)</f>
        <v>1.4238766632859199</v>
      </c>
      <c r="HF317" s="24">
        <f>IFERROR('Interaction Matrix'!CP434,0)</f>
        <v>5.2934828220236887E-2</v>
      </c>
      <c r="HG317" s="24">
        <f>IFERROR('Interaction Matrix'!CQ434,0)</f>
        <v>5.2934828220236887E-2</v>
      </c>
      <c r="HH317" s="24">
        <f>IFERROR('Interaction Matrix'!CR434,0)</f>
        <v>0.3872975315076706</v>
      </c>
      <c r="HI317" s="24">
        <f>IFERROR('Interaction Matrix'!CS434,0)</f>
        <v>0.3872975315076706</v>
      </c>
      <c r="HJ317" s="24">
        <f>IFERROR('Interaction Matrix'!CT434,0)</f>
        <v>0</v>
      </c>
      <c r="HK317" s="24">
        <f>IFERROR('Interaction Matrix'!CU434,0)</f>
        <v>0</v>
      </c>
      <c r="HL317" s="24">
        <f>IFERROR('Interaction Matrix'!CV434,0)</f>
        <v>0</v>
      </c>
      <c r="HM317" s="24">
        <f>IFERROR('Interaction Matrix'!CW434,0)</f>
        <v>0</v>
      </c>
      <c r="HN317" s="24">
        <f>IFERROR('Interaction Matrix'!CX434,0)</f>
        <v>0</v>
      </c>
      <c r="HO317" s="24">
        <f>IFERROR('Interaction Matrix'!CY434,0)</f>
        <v>0</v>
      </c>
      <c r="HP317" s="24">
        <f>IFERROR('Interaction Matrix'!CZ434,0)</f>
        <v>0</v>
      </c>
      <c r="HQ317" s="24">
        <f>IFERROR('Interaction Matrix'!DA434,0)</f>
        <v>0.11016862238792516</v>
      </c>
      <c r="HR317" s="24">
        <f>IFERROR('Interaction Matrix'!DB434,0)</f>
        <v>0.11016862238792516</v>
      </c>
      <c r="HS317" s="24">
        <f>IFERROR('Interaction Matrix'!DC434,0)</f>
        <v>0</v>
      </c>
      <c r="HT317" s="24">
        <f>IFERROR('Interaction Matrix'!DD434,0)</f>
        <v>0</v>
      </c>
      <c r="HU317" s="24">
        <f>IFERROR('Interaction Matrix'!DE434,0)</f>
        <v>0</v>
      </c>
      <c r="HV317" s="24">
        <f>IFERROR('Interaction Matrix'!DF434,0)</f>
        <v>0</v>
      </c>
      <c r="HW317" s="24">
        <f>IFERROR('Interaction Matrix'!DG434,0)</f>
        <v>0</v>
      </c>
      <c r="HX317" s="24">
        <f>IFERROR('Interaction Matrix'!DH434,0)</f>
        <v>0</v>
      </c>
      <c r="HY317" s="24">
        <f>IFERROR('Interaction Matrix'!DI434,0)</f>
        <v>0</v>
      </c>
      <c r="HZ317" s="24">
        <f>IFERROR('Interaction Matrix'!DJ434,0)</f>
        <v>0</v>
      </c>
      <c r="IA317" s="24">
        <f>IFERROR('Interaction Matrix'!DK434,0)</f>
        <v>0</v>
      </c>
      <c r="IB317" s="24">
        <f>IFERROR('Interaction Matrix'!DL434,0)</f>
        <v>0</v>
      </c>
      <c r="IC317" s="24">
        <f>IFERROR('Interaction Matrix'!DM434,0)</f>
        <v>0.37444442309500375</v>
      </c>
      <c r="ID317" s="24">
        <f>IFERROR('Interaction Matrix'!DN434,0)</f>
        <v>0.37444442309500375</v>
      </c>
      <c r="IE317" s="24">
        <f>IFERROR('Interaction Matrix'!DO434,0)</f>
        <v>0</v>
      </c>
      <c r="IF317" s="24">
        <f>IFERROR('Interaction Matrix'!DP434,0)</f>
        <v>0</v>
      </c>
      <c r="IG317" s="24">
        <f>IFERROR('Interaction Matrix'!DQ434,0)</f>
        <v>0</v>
      </c>
      <c r="IH317" s="24">
        <f>IFERROR('Interaction Matrix'!DR434,0)</f>
        <v>0</v>
      </c>
      <c r="II317" s="24">
        <f>IFERROR('Interaction Matrix'!DS434,0)</f>
        <v>0</v>
      </c>
      <c r="IJ317" s="24">
        <f>IFERROR('Interaction Matrix'!DT434,0)</f>
        <v>0</v>
      </c>
      <c r="IK317" s="24">
        <f>IFERROR('Interaction Matrix'!DU434,0)</f>
        <v>0</v>
      </c>
      <c r="IL317" s="24">
        <f>IFERROR('Interaction Matrix'!DV434,0)</f>
        <v>0</v>
      </c>
      <c r="IM317" s="24">
        <f>IFERROR('Interaction Matrix'!DW434,0)</f>
        <v>0</v>
      </c>
      <c r="IN317" s="24">
        <f>IFERROR('Interaction Matrix'!DX434,0)</f>
        <v>0</v>
      </c>
      <c r="IO317" s="24">
        <f>IFERROR('Interaction Matrix'!DY434,0)</f>
        <v>0</v>
      </c>
      <c r="IP317" s="24">
        <f>IFERROR('Interaction Matrix'!DZ434,0)</f>
        <v>0</v>
      </c>
      <c r="IQ317" s="24">
        <f>IFERROR('Interaction Matrix'!EA434,0)</f>
        <v>0</v>
      </c>
      <c r="IR317" s="24">
        <f>IFERROR('Interaction Matrix'!EB434,0)</f>
        <v>0</v>
      </c>
      <c r="IS317" s="24">
        <f>IFERROR('Interaction Matrix'!EC434,0)</f>
        <v>0</v>
      </c>
      <c r="IT317" s="24">
        <f>IFERROR('Interaction Matrix'!ED434,0)</f>
        <v>0</v>
      </c>
      <c r="IU317" s="24">
        <f>IFERROR('Interaction Matrix'!EE434,0)</f>
        <v>0</v>
      </c>
      <c r="IV317" s="24">
        <f>IFERROR('Interaction Matrix'!EF434,0)</f>
        <v>0</v>
      </c>
      <c r="IW317" s="24">
        <f>IFERROR('Interaction Matrix'!EG434,0)</f>
        <v>0</v>
      </c>
      <c r="IX317" s="24">
        <f>IFERROR('Interaction Matrix'!EH434,0)</f>
        <v>0</v>
      </c>
    </row>
    <row r="318" spans="2:258" x14ac:dyDescent="0.3">
      <c r="B318" s="123"/>
      <c r="C318" s="21" t="s">
        <v>87</v>
      </c>
      <c r="D318" s="29">
        <f t="shared" si="587"/>
        <v>4.5644922726834528E-2</v>
      </c>
      <c r="E318" s="29">
        <f t="shared" si="588"/>
        <v>0.36562409256641992</v>
      </c>
      <c r="F318" s="29">
        <f t="shared" si="589"/>
        <v>0</v>
      </c>
      <c r="G318" s="29">
        <f t="shared" si="590"/>
        <v>0</v>
      </c>
      <c r="H318" s="29">
        <f t="shared" si="591"/>
        <v>0</v>
      </c>
      <c r="I318" s="29">
        <f t="shared" si="592"/>
        <v>9.4494334433695135E-2</v>
      </c>
      <c r="J318" s="29">
        <f t="shared" si="593"/>
        <v>0</v>
      </c>
      <c r="K318" s="29">
        <f t="shared" si="594"/>
        <v>0</v>
      </c>
      <c r="L318" s="29">
        <f t="shared" si="595"/>
        <v>0.1482025956294967</v>
      </c>
      <c r="M318" s="29">
        <f t="shared" si="596"/>
        <v>0</v>
      </c>
      <c r="N318" s="29">
        <f t="shared" si="597"/>
        <v>0</v>
      </c>
      <c r="O318" s="29">
        <f t="shared" si="598"/>
        <v>9.0150151239735393E-3</v>
      </c>
      <c r="P318" s="29">
        <f t="shared" si="599"/>
        <v>0</v>
      </c>
      <c r="Q318" s="29">
        <f t="shared" si="600"/>
        <v>0</v>
      </c>
      <c r="R318" s="29">
        <f t="shared" si="601"/>
        <v>0</v>
      </c>
      <c r="S318" s="29">
        <f t="shared" si="602"/>
        <v>0</v>
      </c>
      <c r="T318" s="29">
        <f t="shared" si="603"/>
        <v>0</v>
      </c>
      <c r="U318" s="29">
        <f t="shared" si="604"/>
        <v>0</v>
      </c>
      <c r="V318" s="29">
        <f t="shared" si="605"/>
        <v>0.15734676906392539</v>
      </c>
      <c r="W318" s="29">
        <f t="shared" si="606"/>
        <v>0</v>
      </c>
      <c r="X318" s="29">
        <f t="shared" si="607"/>
        <v>0</v>
      </c>
      <c r="Y318" s="29">
        <f t="shared" si="608"/>
        <v>0</v>
      </c>
      <c r="Z318" s="29">
        <f t="shared" si="609"/>
        <v>0</v>
      </c>
      <c r="AA318" s="29">
        <f t="shared" si="610"/>
        <v>0</v>
      </c>
      <c r="AB318" s="29">
        <f t="shared" si="611"/>
        <v>0</v>
      </c>
      <c r="AC318" s="29">
        <f t="shared" si="612"/>
        <v>0</v>
      </c>
      <c r="AD318" s="29">
        <f t="shared" si="613"/>
        <v>0</v>
      </c>
      <c r="AE318" s="29">
        <f t="shared" si="614"/>
        <v>0</v>
      </c>
      <c r="AF318" s="29">
        <f t="shared" si="615"/>
        <v>0</v>
      </c>
      <c r="AG318" s="29">
        <f t="shared" si="616"/>
        <v>0</v>
      </c>
      <c r="AH318" s="29">
        <f t="shared" si="617"/>
        <v>0</v>
      </c>
      <c r="AI318" s="29">
        <f t="shared" si="618"/>
        <v>0</v>
      </c>
      <c r="AJ318" s="29">
        <f t="shared" si="619"/>
        <v>0</v>
      </c>
      <c r="AK318" s="29">
        <f t="shared" si="620"/>
        <v>0</v>
      </c>
      <c r="AL318" s="29">
        <f t="shared" si="621"/>
        <v>0</v>
      </c>
      <c r="AM318" s="29">
        <f t="shared" si="622"/>
        <v>0</v>
      </c>
      <c r="AN318" s="29">
        <f t="shared" si="623"/>
        <v>0</v>
      </c>
      <c r="AO318" s="29">
        <f t="shared" si="624"/>
        <v>0</v>
      </c>
      <c r="AP318" s="29">
        <f t="shared" si="625"/>
        <v>0</v>
      </c>
      <c r="AQ318" s="29">
        <f t="shared" si="626"/>
        <v>0</v>
      </c>
      <c r="AR318" s="29">
        <f t="shared" si="627"/>
        <v>0</v>
      </c>
      <c r="AS318" s="29">
        <f t="shared" si="628"/>
        <v>0</v>
      </c>
      <c r="AT318" s="29">
        <f t="shared" si="629"/>
        <v>0</v>
      </c>
      <c r="AU318" s="29">
        <f t="shared" si="630"/>
        <v>0</v>
      </c>
      <c r="AV318" s="29">
        <f t="shared" si="631"/>
        <v>0</v>
      </c>
      <c r="AW318" s="29">
        <f t="shared" si="632"/>
        <v>0</v>
      </c>
      <c r="AX318" s="29">
        <f t="shared" si="633"/>
        <v>0</v>
      </c>
      <c r="AY318" s="29">
        <f t="shared" si="634"/>
        <v>0</v>
      </c>
      <c r="AZ318" s="29">
        <f t="shared" si="635"/>
        <v>0</v>
      </c>
      <c r="BA318" s="29">
        <f t="shared" si="636"/>
        <v>0</v>
      </c>
      <c r="BB318" s="29">
        <f t="shared" si="637"/>
        <v>0</v>
      </c>
      <c r="BC318" s="29">
        <f t="shared" si="638"/>
        <v>0</v>
      </c>
      <c r="BD318" s="29">
        <f t="shared" si="639"/>
        <v>0</v>
      </c>
      <c r="BE318" s="29">
        <f t="shared" si="640"/>
        <v>0</v>
      </c>
      <c r="BF318" s="29">
        <f t="shared" si="641"/>
        <v>0</v>
      </c>
      <c r="BG318" s="29">
        <f t="shared" si="642"/>
        <v>0</v>
      </c>
      <c r="BH318" s="29">
        <f t="shared" si="643"/>
        <v>0</v>
      </c>
      <c r="BI318" s="29">
        <f t="shared" si="644"/>
        <v>0</v>
      </c>
      <c r="BJ318" s="29">
        <f t="shared" si="645"/>
        <v>0</v>
      </c>
      <c r="BK318" s="29">
        <f t="shared" si="646"/>
        <v>0</v>
      </c>
      <c r="BL318" s="29">
        <f t="shared" si="647"/>
        <v>0</v>
      </c>
      <c r="BM318" s="29">
        <f t="shared" si="648"/>
        <v>0</v>
      </c>
      <c r="BN318" s="29">
        <f t="shared" si="649"/>
        <v>0</v>
      </c>
      <c r="BO318" s="29">
        <f t="shared" si="650"/>
        <v>0</v>
      </c>
      <c r="BP318" s="29">
        <f t="shared" si="651"/>
        <v>0</v>
      </c>
      <c r="BQ318" s="29">
        <f t="shared" si="652"/>
        <v>0</v>
      </c>
      <c r="BR318" s="29">
        <f t="shared" si="653"/>
        <v>0</v>
      </c>
      <c r="BS318" s="29">
        <f t="shared" si="654"/>
        <v>0</v>
      </c>
      <c r="BT318" s="29">
        <f t="shared" si="655"/>
        <v>0</v>
      </c>
      <c r="BU318" s="29">
        <f t="shared" si="656"/>
        <v>0</v>
      </c>
      <c r="BV318" s="29">
        <f t="shared" si="657"/>
        <v>0</v>
      </c>
      <c r="BW318" s="29">
        <f t="shared" si="658"/>
        <v>0</v>
      </c>
      <c r="BX318" s="29">
        <f t="shared" si="659"/>
        <v>0</v>
      </c>
      <c r="BY318" s="29">
        <f t="shared" si="660"/>
        <v>0</v>
      </c>
      <c r="BZ318" s="29">
        <f t="shared" si="661"/>
        <v>0</v>
      </c>
      <c r="CA318" s="29">
        <f t="shared" si="662"/>
        <v>0</v>
      </c>
      <c r="CB318" s="29">
        <f t="shared" si="663"/>
        <v>0</v>
      </c>
      <c r="CC318" s="29">
        <f t="shared" si="664"/>
        <v>0</v>
      </c>
      <c r="CD318" s="29">
        <f t="shared" si="665"/>
        <v>0</v>
      </c>
      <c r="CE318" s="29">
        <f t="shared" si="666"/>
        <v>0</v>
      </c>
      <c r="CF318" s="29">
        <f t="shared" si="667"/>
        <v>0</v>
      </c>
      <c r="CG318" s="29">
        <f t="shared" si="668"/>
        <v>0</v>
      </c>
      <c r="CH318" s="29">
        <f t="shared" si="669"/>
        <v>0</v>
      </c>
      <c r="CI318" s="29">
        <f t="shared" si="670"/>
        <v>0</v>
      </c>
      <c r="CJ318" s="29">
        <f t="shared" si="671"/>
        <v>0</v>
      </c>
      <c r="CK318" s="29">
        <f t="shared" si="672"/>
        <v>0</v>
      </c>
      <c r="CL318" s="29">
        <f t="shared" si="673"/>
        <v>0</v>
      </c>
      <c r="CM318" s="29">
        <f t="shared" si="674"/>
        <v>0</v>
      </c>
      <c r="CN318" s="29">
        <f t="shared" si="675"/>
        <v>0</v>
      </c>
      <c r="CO318" s="29">
        <f t="shared" si="676"/>
        <v>0</v>
      </c>
      <c r="CP318" s="29">
        <f t="shared" si="677"/>
        <v>0</v>
      </c>
      <c r="CQ318" s="29">
        <f t="shared" si="678"/>
        <v>0</v>
      </c>
      <c r="CR318" s="29">
        <f t="shared" si="679"/>
        <v>0</v>
      </c>
      <c r="CS318" s="29">
        <f t="shared" si="680"/>
        <v>0</v>
      </c>
      <c r="CT318" s="29">
        <f t="shared" si="681"/>
        <v>0</v>
      </c>
      <c r="CU318" s="29">
        <f t="shared" si="682"/>
        <v>0</v>
      </c>
      <c r="CV318" s="29">
        <f t="shared" si="683"/>
        <v>0</v>
      </c>
      <c r="CW318" s="29">
        <f t="shared" si="684"/>
        <v>0</v>
      </c>
      <c r="CX318" s="29">
        <f t="shared" si="685"/>
        <v>0</v>
      </c>
      <c r="CY318" s="29">
        <f t="shared" si="686"/>
        <v>0</v>
      </c>
      <c r="CZ318" s="29">
        <f t="shared" si="687"/>
        <v>0</v>
      </c>
      <c r="DA318" s="29">
        <f t="shared" si="688"/>
        <v>0</v>
      </c>
      <c r="DB318" s="29">
        <f t="shared" si="689"/>
        <v>0</v>
      </c>
      <c r="DC318" s="29">
        <f t="shared" si="690"/>
        <v>0</v>
      </c>
      <c r="DD318" s="29">
        <f t="shared" si="691"/>
        <v>0</v>
      </c>
      <c r="DE318" s="29">
        <f t="shared" si="692"/>
        <v>0</v>
      </c>
      <c r="DF318" s="29">
        <f t="shared" si="693"/>
        <v>0</v>
      </c>
      <c r="DG318" s="29">
        <f t="shared" si="694"/>
        <v>0</v>
      </c>
      <c r="DH318" s="29">
        <f t="shared" si="695"/>
        <v>0</v>
      </c>
      <c r="DI318" s="29">
        <f t="shared" si="696"/>
        <v>0</v>
      </c>
      <c r="DJ318" s="29">
        <f t="shared" si="697"/>
        <v>0</v>
      </c>
      <c r="DK318" s="29">
        <f t="shared" si="698"/>
        <v>0</v>
      </c>
      <c r="DL318" s="29">
        <f t="shared" si="699"/>
        <v>0</v>
      </c>
      <c r="DM318" s="29">
        <f t="shared" si="700"/>
        <v>0</v>
      </c>
      <c r="DN318" s="29">
        <f t="shared" si="701"/>
        <v>0</v>
      </c>
      <c r="DO318" s="29">
        <f t="shared" si="702"/>
        <v>0</v>
      </c>
      <c r="DP318" s="29">
        <f t="shared" si="703"/>
        <v>0</v>
      </c>
      <c r="DQ318" s="29">
        <f t="shared" si="704"/>
        <v>0</v>
      </c>
      <c r="DR318" s="29">
        <f t="shared" si="705"/>
        <v>0</v>
      </c>
      <c r="DS318" s="29">
        <f t="shared" si="706"/>
        <v>0</v>
      </c>
      <c r="DT318" s="29">
        <f t="shared" si="707"/>
        <v>0</v>
      </c>
      <c r="DU318" s="29">
        <f t="shared" si="708"/>
        <v>0</v>
      </c>
      <c r="DV318" s="29">
        <f t="shared" si="709"/>
        <v>0</v>
      </c>
      <c r="DW318" s="29">
        <f t="shared" si="710"/>
        <v>0</v>
      </c>
      <c r="DX318" s="29">
        <f t="shared" si="711"/>
        <v>0</v>
      </c>
      <c r="DY318" s="26"/>
      <c r="EB318" s="5">
        <v>46</v>
      </c>
      <c r="EC318" s="6">
        <v>21</v>
      </c>
      <c r="ED318" s="24">
        <f>IFERROR('Interaction Matrix'!N435,0)</f>
        <v>1.157448024872495</v>
      </c>
      <c r="EE318" s="24">
        <f>IFERROR('Interaction Matrix'!O435,0)</f>
        <v>1.157448024872495</v>
      </c>
      <c r="EF318" s="24">
        <f>IFERROR('Interaction Matrix'!P435,0)</f>
        <v>1.157448024872495</v>
      </c>
      <c r="EG318" s="24">
        <f>IFERROR('Interaction Matrix'!Q435,0)</f>
        <v>1.157448024872495</v>
      </c>
      <c r="EH318" s="24">
        <f>IFERROR('Interaction Matrix'!R435,0)</f>
        <v>0.96860761218382119</v>
      </c>
      <c r="EI318" s="24">
        <f>IFERROR('Interaction Matrix'!S435,0)</f>
        <v>0.96860761218382119</v>
      </c>
      <c r="EJ318" s="24">
        <f>IFERROR('Interaction Matrix'!T435,0)</f>
        <v>0.96860761218382119</v>
      </c>
      <c r="EK318" s="24">
        <f>IFERROR('Interaction Matrix'!U435,0)</f>
        <v>0.96860761218382119</v>
      </c>
      <c r="EL318" s="24">
        <f>IFERROR('Interaction Matrix'!V435,0)</f>
        <v>1.0976736285955204</v>
      </c>
      <c r="EM318" s="24">
        <f>IFERROR('Interaction Matrix'!W435,0)</f>
        <v>1.0976736285955204</v>
      </c>
      <c r="EN318" s="24">
        <f>IFERROR('Interaction Matrix'!X435,0)</f>
        <v>1.2416626915607101</v>
      </c>
      <c r="EO318" s="24">
        <f>IFERROR('Interaction Matrix'!Y435,0)</f>
        <v>1.2416626915607101</v>
      </c>
      <c r="EP318" s="24">
        <f>IFERROR('Interaction Matrix'!Z435,0)</f>
        <v>1.2416626915607101</v>
      </c>
      <c r="EQ318" s="24">
        <f>IFERROR('Interaction Matrix'!AA435,0)</f>
        <v>5.2934828220236887E-2</v>
      </c>
      <c r="ER318" s="24">
        <f>IFERROR('Interaction Matrix'!AB435,0)</f>
        <v>4.1899771933350413E-2</v>
      </c>
      <c r="ES318" s="24">
        <f>IFERROR('Interaction Matrix'!AC435,0)</f>
        <v>0.57884916260435282</v>
      </c>
      <c r="ET318" s="24">
        <f>IFERROR('Interaction Matrix'!AD435,0)</f>
        <v>0</v>
      </c>
      <c r="EU318" s="24">
        <f>IFERROR('Interaction Matrix'!AE435,0)</f>
        <v>0.83079144167036079</v>
      </c>
      <c r="EV318" s="24">
        <f>IFERROR('Interaction Matrix'!AF435,0)</f>
        <v>0.83079144167036079</v>
      </c>
      <c r="EW318" s="24">
        <f>IFERROR('Interaction Matrix'!AG435,0)</f>
        <v>0.63978237400451476</v>
      </c>
      <c r="EX318" s="24">
        <f>IFERROR('Interaction Matrix'!AH435,0)</f>
        <v>0.84886899395997417</v>
      </c>
      <c r="EY318" s="24">
        <f>IFERROR('Interaction Matrix'!AI435,0)</f>
        <v>0.84886899395997417</v>
      </c>
      <c r="EZ318" s="24">
        <f>IFERROR('Interaction Matrix'!AJ435,0)</f>
        <v>0</v>
      </c>
      <c r="FA318" s="24">
        <f>IFERROR('Interaction Matrix'!AK435,0)</f>
        <v>0.69485319840755599</v>
      </c>
      <c r="FB318" s="24">
        <f>IFERROR('Interaction Matrix'!AL435,0)</f>
        <v>0.69485319840755599</v>
      </c>
      <c r="FC318" s="24">
        <f>IFERROR('Interaction Matrix'!AM435,0)</f>
        <v>0.69485319840755599</v>
      </c>
      <c r="FD318" s="24">
        <f>IFERROR('Interaction Matrix'!AN435,0)</f>
        <v>0.3872975315076706</v>
      </c>
      <c r="FE318" s="24">
        <f>IFERROR('Interaction Matrix'!AO435,0)</f>
        <v>0</v>
      </c>
      <c r="FF318" s="24">
        <f>IFERROR('Interaction Matrix'!AP435,0)</f>
        <v>0</v>
      </c>
      <c r="FG318" s="24">
        <f>IFERROR('Interaction Matrix'!AQ435,0)</f>
        <v>0</v>
      </c>
      <c r="FH318" s="24">
        <f>IFERROR('Interaction Matrix'!AR435,0)</f>
        <v>0</v>
      </c>
      <c r="FI318" s="24">
        <f>IFERROR('Interaction Matrix'!AS435,0)</f>
        <v>0</v>
      </c>
      <c r="FJ318" s="24">
        <f>IFERROR('Interaction Matrix'!AT435,0)</f>
        <v>0</v>
      </c>
      <c r="FK318" s="24">
        <f>IFERROR('Interaction Matrix'!AU435,0)</f>
        <v>0</v>
      </c>
      <c r="FL318" s="24">
        <f>IFERROR('Interaction Matrix'!AV435,0)</f>
        <v>0</v>
      </c>
      <c r="FM318" s="24">
        <f>IFERROR('Interaction Matrix'!AW435,0)</f>
        <v>0.31907054862702139</v>
      </c>
      <c r="FN318" s="24">
        <f>IFERROR('Interaction Matrix'!AX435,0)</f>
        <v>12.213933340545017</v>
      </c>
      <c r="FO318" s="24">
        <f>IFERROR('Interaction Matrix'!AY435,0)</f>
        <v>12.213933340545017</v>
      </c>
      <c r="FP318" s="24">
        <f>IFERROR('Interaction Matrix'!AZ435,0)</f>
        <v>12.213933340545017</v>
      </c>
      <c r="FQ318" s="24">
        <f>IFERROR('Interaction Matrix'!BA435,0)</f>
        <v>0.46983479760069979</v>
      </c>
      <c r="FR318" s="24">
        <f>IFERROR('Interaction Matrix'!BB435,0)</f>
        <v>0.46983479760069979</v>
      </c>
      <c r="FS318" s="24">
        <f>IFERROR('Interaction Matrix'!BC435,0)</f>
        <v>9.4811824762359914E-2</v>
      </c>
      <c r="FT318" s="24">
        <f>IFERROR('Interaction Matrix'!BD435,0)</f>
        <v>0.16886850981782076</v>
      </c>
      <c r="FU318" s="24">
        <f>IFERROR('Interaction Matrix'!BE435,0)</f>
        <v>1</v>
      </c>
      <c r="FV318" s="24">
        <f>IFERROR('Interaction Matrix'!BF435,0)</f>
        <v>1</v>
      </c>
      <c r="FW318" s="24">
        <f>IFERROR('Interaction Matrix'!BG435,0)</f>
        <v>1</v>
      </c>
      <c r="FX318" s="24">
        <f>IFERROR('Interaction Matrix'!BH435,0)</f>
        <v>0.78865144531098275</v>
      </c>
      <c r="FY318" s="24">
        <f>IFERROR('Interaction Matrix'!BI435,0)</f>
        <v>0.78865144531098275</v>
      </c>
      <c r="FZ318" s="24">
        <f>IFERROR('Interaction Matrix'!BJ435,0)</f>
        <v>0.78865144531098275</v>
      </c>
      <c r="GA318" s="24">
        <f>IFERROR('Interaction Matrix'!BK435,0)</f>
        <v>0.7748824923095875</v>
      </c>
      <c r="GB318" s="24">
        <f>IFERROR('Interaction Matrix'!BL435,0)</f>
        <v>1.2218598609448226</v>
      </c>
      <c r="GC318" s="24">
        <f>IFERROR('Interaction Matrix'!BM435,0)</f>
        <v>0.88013970489943216</v>
      </c>
      <c r="GD318" s="24">
        <f>IFERROR('Interaction Matrix'!BN435,0)</f>
        <v>10.321659050065682</v>
      </c>
      <c r="GE318" s="24">
        <f>IFERROR('Interaction Matrix'!BO435,0)</f>
        <v>1.4759883575913124</v>
      </c>
      <c r="GF318" s="24">
        <f>IFERROR('Interaction Matrix'!BP435,0)</f>
        <v>1.4759883575913124</v>
      </c>
      <c r="GG318" s="24">
        <f>IFERROR('Interaction Matrix'!BQ435,0)</f>
        <v>1.4759883575913124</v>
      </c>
      <c r="GH318" s="24">
        <f>IFERROR('Interaction Matrix'!BR435,0)</f>
        <v>0.11697295666913404</v>
      </c>
      <c r="GI318" s="24">
        <f>IFERROR('Interaction Matrix'!BS435,0)</f>
        <v>0.37066615878612735</v>
      </c>
      <c r="GJ318" s="24">
        <f>IFERROR('Interaction Matrix'!BT435,0)</f>
        <v>0</v>
      </c>
      <c r="GK318" s="24">
        <f>IFERROR('Interaction Matrix'!BU435,0)</f>
        <v>0</v>
      </c>
      <c r="GL318" s="24">
        <f>IFERROR('Interaction Matrix'!BV435,0)</f>
        <v>0.10712328136102205</v>
      </c>
      <c r="GM318" s="24">
        <f>IFERROR('Interaction Matrix'!BW435,0)</f>
        <v>0</v>
      </c>
      <c r="GN318" s="24">
        <f>IFERROR('Interaction Matrix'!BX435,0)</f>
        <v>0</v>
      </c>
      <c r="GO318" s="24">
        <f>IFERROR('Interaction Matrix'!BY435,0)</f>
        <v>0.79907751988706954</v>
      </c>
      <c r="GP318" s="24">
        <f>IFERROR('Interaction Matrix'!BZ435,0)</f>
        <v>0</v>
      </c>
      <c r="GQ318" s="24">
        <f>IFERROR('Interaction Matrix'!CA435,0)</f>
        <v>0</v>
      </c>
      <c r="GR318" s="24">
        <f>IFERROR('Interaction Matrix'!CB435,0)</f>
        <v>0</v>
      </c>
      <c r="GS318" s="24">
        <f>IFERROR('Interaction Matrix'!CC435,0)</f>
        <v>0</v>
      </c>
      <c r="GT318" s="24">
        <f>IFERROR('Interaction Matrix'!CD435,0)</f>
        <v>0.39096994001447455</v>
      </c>
      <c r="GU318" s="24">
        <f>IFERROR('Interaction Matrix'!CE435,0)</f>
        <v>0.96860761218382119</v>
      </c>
      <c r="GV318" s="24">
        <f>IFERROR('Interaction Matrix'!CF435,0)</f>
        <v>0</v>
      </c>
      <c r="GW318" s="24">
        <f>IFERROR('Interaction Matrix'!CG435,0)</f>
        <v>1.2665421338169001</v>
      </c>
      <c r="GX318" s="24">
        <f>IFERROR('Interaction Matrix'!CH435,0)</f>
        <v>1.2665421338169001</v>
      </c>
      <c r="GY318" s="24">
        <f>IFERROR('Interaction Matrix'!CI435,0)</f>
        <v>0</v>
      </c>
      <c r="GZ318" s="24">
        <f>IFERROR('Interaction Matrix'!CJ435,0)</f>
        <v>0</v>
      </c>
      <c r="HA318" s="24">
        <f>IFERROR('Interaction Matrix'!CK435,0)</f>
        <v>0</v>
      </c>
      <c r="HB318" s="24">
        <f>IFERROR('Interaction Matrix'!CL435,0)</f>
        <v>0</v>
      </c>
      <c r="HC318" s="24">
        <f>IFERROR('Interaction Matrix'!CM435,0)</f>
        <v>1.4238766632859199</v>
      </c>
      <c r="HD318" s="24">
        <f>IFERROR('Interaction Matrix'!CN435,0)</f>
        <v>1.4238766632859199</v>
      </c>
      <c r="HE318" s="24">
        <f>IFERROR('Interaction Matrix'!CO435,0)</f>
        <v>1.4238766632859199</v>
      </c>
      <c r="HF318" s="24">
        <f>IFERROR('Interaction Matrix'!CP435,0)</f>
        <v>5.2934828220236887E-2</v>
      </c>
      <c r="HG318" s="24">
        <f>IFERROR('Interaction Matrix'!CQ435,0)</f>
        <v>5.2934828220236887E-2</v>
      </c>
      <c r="HH318" s="24">
        <f>IFERROR('Interaction Matrix'!CR435,0)</f>
        <v>0.3872975315076706</v>
      </c>
      <c r="HI318" s="24">
        <f>IFERROR('Interaction Matrix'!CS435,0)</f>
        <v>0.3872975315076706</v>
      </c>
      <c r="HJ318" s="24">
        <f>IFERROR('Interaction Matrix'!CT435,0)</f>
        <v>0</v>
      </c>
      <c r="HK318" s="24">
        <f>IFERROR('Interaction Matrix'!CU435,0)</f>
        <v>0</v>
      </c>
      <c r="HL318" s="24">
        <f>IFERROR('Interaction Matrix'!CV435,0)</f>
        <v>0</v>
      </c>
      <c r="HM318" s="24">
        <f>IFERROR('Interaction Matrix'!CW435,0)</f>
        <v>0</v>
      </c>
      <c r="HN318" s="24">
        <f>IFERROR('Interaction Matrix'!CX435,0)</f>
        <v>0</v>
      </c>
      <c r="HO318" s="24">
        <f>IFERROR('Interaction Matrix'!CY435,0)</f>
        <v>0</v>
      </c>
      <c r="HP318" s="24">
        <f>IFERROR('Interaction Matrix'!CZ435,0)</f>
        <v>0</v>
      </c>
      <c r="HQ318" s="24">
        <f>IFERROR('Interaction Matrix'!DA435,0)</f>
        <v>0.11016862238792516</v>
      </c>
      <c r="HR318" s="24">
        <f>IFERROR('Interaction Matrix'!DB435,0)</f>
        <v>0.11016862238792516</v>
      </c>
      <c r="HS318" s="24">
        <f>IFERROR('Interaction Matrix'!DC435,0)</f>
        <v>0</v>
      </c>
      <c r="HT318" s="24">
        <f>IFERROR('Interaction Matrix'!DD435,0)</f>
        <v>0</v>
      </c>
      <c r="HU318" s="24">
        <f>IFERROR('Interaction Matrix'!DE435,0)</f>
        <v>0</v>
      </c>
      <c r="HV318" s="24">
        <f>IFERROR('Interaction Matrix'!DF435,0)</f>
        <v>0</v>
      </c>
      <c r="HW318" s="24">
        <f>IFERROR('Interaction Matrix'!DG435,0)</f>
        <v>0</v>
      </c>
      <c r="HX318" s="24">
        <f>IFERROR('Interaction Matrix'!DH435,0)</f>
        <v>0</v>
      </c>
      <c r="HY318" s="24">
        <f>IFERROR('Interaction Matrix'!DI435,0)</f>
        <v>0</v>
      </c>
      <c r="HZ318" s="24">
        <f>IFERROR('Interaction Matrix'!DJ435,0)</f>
        <v>0</v>
      </c>
      <c r="IA318" s="24">
        <f>IFERROR('Interaction Matrix'!DK435,0)</f>
        <v>0</v>
      </c>
      <c r="IB318" s="24">
        <f>IFERROR('Interaction Matrix'!DL435,0)</f>
        <v>0</v>
      </c>
      <c r="IC318" s="24">
        <f>IFERROR('Interaction Matrix'!DM435,0)</f>
        <v>0.37444442309500375</v>
      </c>
      <c r="ID318" s="24">
        <f>IFERROR('Interaction Matrix'!DN435,0)</f>
        <v>0.37444442309500375</v>
      </c>
      <c r="IE318" s="24">
        <f>IFERROR('Interaction Matrix'!DO435,0)</f>
        <v>0</v>
      </c>
      <c r="IF318" s="24">
        <f>IFERROR('Interaction Matrix'!DP435,0)</f>
        <v>0</v>
      </c>
      <c r="IG318" s="24">
        <f>IFERROR('Interaction Matrix'!DQ435,0)</f>
        <v>0</v>
      </c>
      <c r="IH318" s="24">
        <f>IFERROR('Interaction Matrix'!DR435,0)</f>
        <v>0</v>
      </c>
      <c r="II318" s="24">
        <f>IFERROR('Interaction Matrix'!DS435,0)</f>
        <v>0</v>
      </c>
      <c r="IJ318" s="24">
        <f>IFERROR('Interaction Matrix'!DT435,0)</f>
        <v>0</v>
      </c>
      <c r="IK318" s="24">
        <f>IFERROR('Interaction Matrix'!DU435,0)</f>
        <v>0</v>
      </c>
      <c r="IL318" s="24">
        <f>IFERROR('Interaction Matrix'!DV435,0)</f>
        <v>0</v>
      </c>
      <c r="IM318" s="24">
        <f>IFERROR('Interaction Matrix'!DW435,0)</f>
        <v>0</v>
      </c>
      <c r="IN318" s="24">
        <f>IFERROR('Interaction Matrix'!DX435,0)</f>
        <v>0</v>
      </c>
      <c r="IO318" s="24">
        <f>IFERROR('Interaction Matrix'!DY435,0)</f>
        <v>0</v>
      </c>
      <c r="IP318" s="24">
        <f>IFERROR('Interaction Matrix'!DZ435,0)</f>
        <v>0</v>
      </c>
      <c r="IQ318" s="24">
        <f>IFERROR('Interaction Matrix'!EA435,0)</f>
        <v>0</v>
      </c>
      <c r="IR318" s="24">
        <f>IFERROR('Interaction Matrix'!EB435,0)</f>
        <v>0</v>
      </c>
      <c r="IS318" s="24">
        <f>IFERROR('Interaction Matrix'!EC435,0)</f>
        <v>0</v>
      </c>
      <c r="IT318" s="24">
        <f>IFERROR('Interaction Matrix'!ED435,0)</f>
        <v>0</v>
      </c>
      <c r="IU318" s="24">
        <f>IFERROR('Interaction Matrix'!EE435,0)</f>
        <v>0</v>
      </c>
      <c r="IV318" s="24">
        <f>IFERROR('Interaction Matrix'!EF435,0)</f>
        <v>0</v>
      </c>
      <c r="IW318" s="24">
        <f>IFERROR('Interaction Matrix'!EG435,0)</f>
        <v>0</v>
      </c>
      <c r="IX318" s="24">
        <f>IFERROR('Interaction Matrix'!EH435,0)</f>
        <v>0</v>
      </c>
    </row>
    <row r="319" spans="2:258" x14ac:dyDescent="0.3">
      <c r="B319" s="123"/>
      <c r="C319" s="21" t="s">
        <v>88</v>
      </c>
      <c r="D319" s="29">
        <f t="shared" si="587"/>
        <v>6.3422898634264757E-2</v>
      </c>
      <c r="E319" s="29">
        <f t="shared" si="588"/>
        <v>0.50802889731813194</v>
      </c>
      <c r="F319" s="29">
        <f t="shared" si="589"/>
        <v>0</v>
      </c>
      <c r="G319" s="29">
        <f t="shared" si="590"/>
        <v>0</v>
      </c>
      <c r="H319" s="29">
        <f t="shared" si="591"/>
        <v>0</v>
      </c>
      <c r="I319" s="29">
        <f t="shared" si="592"/>
        <v>7.6654665028599897E-2</v>
      </c>
      <c r="J319" s="29">
        <f t="shared" si="593"/>
        <v>0</v>
      </c>
      <c r="K319" s="29">
        <f t="shared" si="594"/>
        <v>0</v>
      </c>
      <c r="L319" s="29">
        <f t="shared" si="595"/>
        <v>8.5055268696333231E-2</v>
      </c>
      <c r="M319" s="29">
        <f t="shared" si="596"/>
        <v>0</v>
      </c>
      <c r="N319" s="29">
        <f t="shared" si="597"/>
        <v>0</v>
      </c>
      <c r="O319" s="29">
        <f t="shared" si="598"/>
        <v>4.3661714139214658E-2</v>
      </c>
      <c r="P319" s="29">
        <f t="shared" si="599"/>
        <v>0</v>
      </c>
      <c r="Q319" s="29">
        <f t="shared" si="600"/>
        <v>0</v>
      </c>
      <c r="R319" s="29">
        <f t="shared" si="601"/>
        <v>0</v>
      </c>
      <c r="S319" s="29">
        <f t="shared" si="602"/>
        <v>0</v>
      </c>
      <c r="T319" s="29">
        <f t="shared" si="603"/>
        <v>0</v>
      </c>
      <c r="U319" s="29">
        <f t="shared" si="604"/>
        <v>0</v>
      </c>
      <c r="V319" s="29">
        <f t="shared" si="605"/>
        <v>0.11679667697659311</v>
      </c>
      <c r="W319" s="29">
        <f t="shared" si="606"/>
        <v>0</v>
      </c>
      <c r="X319" s="29">
        <f t="shared" si="607"/>
        <v>0</v>
      </c>
      <c r="Y319" s="29">
        <f t="shared" si="608"/>
        <v>0</v>
      </c>
      <c r="Z319" s="29">
        <f t="shared" si="609"/>
        <v>0</v>
      </c>
      <c r="AA319" s="29">
        <f t="shared" si="610"/>
        <v>0</v>
      </c>
      <c r="AB319" s="29">
        <f t="shared" si="611"/>
        <v>0</v>
      </c>
      <c r="AC319" s="29">
        <f t="shared" si="612"/>
        <v>0</v>
      </c>
      <c r="AD319" s="29">
        <f t="shared" si="613"/>
        <v>0</v>
      </c>
      <c r="AE319" s="29">
        <f t="shared" si="614"/>
        <v>0</v>
      </c>
      <c r="AF319" s="29">
        <f t="shared" si="615"/>
        <v>0</v>
      </c>
      <c r="AG319" s="29">
        <f t="shared" si="616"/>
        <v>0</v>
      </c>
      <c r="AH319" s="29">
        <f t="shared" si="617"/>
        <v>0</v>
      </c>
      <c r="AI319" s="29">
        <f t="shared" si="618"/>
        <v>0</v>
      </c>
      <c r="AJ319" s="29">
        <f t="shared" si="619"/>
        <v>0</v>
      </c>
      <c r="AK319" s="29">
        <f t="shared" si="620"/>
        <v>0</v>
      </c>
      <c r="AL319" s="29">
        <f t="shared" si="621"/>
        <v>0</v>
      </c>
      <c r="AM319" s="29">
        <f t="shared" si="622"/>
        <v>0</v>
      </c>
      <c r="AN319" s="29">
        <f t="shared" si="623"/>
        <v>0</v>
      </c>
      <c r="AO319" s="29">
        <f t="shared" si="624"/>
        <v>0</v>
      </c>
      <c r="AP319" s="29">
        <f t="shared" si="625"/>
        <v>0</v>
      </c>
      <c r="AQ319" s="29">
        <f t="shared" si="626"/>
        <v>0</v>
      </c>
      <c r="AR319" s="29">
        <f t="shared" si="627"/>
        <v>0</v>
      </c>
      <c r="AS319" s="29">
        <f t="shared" si="628"/>
        <v>6.009953172305349E-2</v>
      </c>
      <c r="AT319" s="29">
        <f t="shared" si="629"/>
        <v>0</v>
      </c>
      <c r="AU319" s="29">
        <f t="shared" si="630"/>
        <v>0</v>
      </c>
      <c r="AV319" s="29">
        <f t="shared" si="631"/>
        <v>0</v>
      </c>
      <c r="AW319" s="29">
        <f t="shared" si="632"/>
        <v>0</v>
      </c>
      <c r="AX319" s="29">
        <f t="shared" si="633"/>
        <v>0</v>
      </c>
      <c r="AY319" s="29">
        <f t="shared" si="634"/>
        <v>0</v>
      </c>
      <c r="AZ319" s="29">
        <f t="shared" si="635"/>
        <v>0</v>
      </c>
      <c r="BA319" s="29">
        <f t="shared" si="636"/>
        <v>0</v>
      </c>
      <c r="BB319" s="29">
        <f t="shared" si="637"/>
        <v>0</v>
      </c>
      <c r="BC319" s="29">
        <f t="shared" si="638"/>
        <v>0</v>
      </c>
      <c r="BD319" s="29">
        <f t="shared" si="639"/>
        <v>0</v>
      </c>
      <c r="BE319" s="29">
        <f t="shared" si="640"/>
        <v>0</v>
      </c>
      <c r="BF319" s="29">
        <f t="shared" si="641"/>
        <v>0</v>
      </c>
      <c r="BG319" s="29">
        <f t="shared" si="642"/>
        <v>0</v>
      </c>
      <c r="BH319" s="29">
        <f t="shared" si="643"/>
        <v>0</v>
      </c>
      <c r="BI319" s="29">
        <f t="shared" si="644"/>
        <v>0</v>
      </c>
      <c r="BJ319" s="29">
        <f t="shared" si="645"/>
        <v>0</v>
      </c>
      <c r="BK319" s="29">
        <f t="shared" si="646"/>
        <v>0</v>
      </c>
      <c r="BL319" s="29">
        <f t="shared" si="647"/>
        <v>0</v>
      </c>
      <c r="BM319" s="29">
        <f t="shared" si="648"/>
        <v>0</v>
      </c>
      <c r="BN319" s="29">
        <f t="shared" si="649"/>
        <v>0</v>
      </c>
      <c r="BO319" s="29">
        <f t="shared" si="650"/>
        <v>0</v>
      </c>
      <c r="BP319" s="29">
        <f t="shared" si="651"/>
        <v>0</v>
      </c>
      <c r="BQ319" s="29">
        <f t="shared" si="652"/>
        <v>0</v>
      </c>
      <c r="BR319" s="29">
        <f t="shared" si="653"/>
        <v>0</v>
      </c>
      <c r="BS319" s="29">
        <f t="shared" si="654"/>
        <v>0</v>
      </c>
      <c r="BT319" s="29">
        <f t="shared" si="655"/>
        <v>0</v>
      </c>
      <c r="BU319" s="29">
        <f t="shared" si="656"/>
        <v>0</v>
      </c>
      <c r="BV319" s="29">
        <f t="shared" si="657"/>
        <v>0</v>
      </c>
      <c r="BW319" s="29">
        <f t="shared" si="658"/>
        <v>0</v>
      </c>
      <c r="BX319" s="29">
        <f t="shared" si="659"/>
        <v>0</v>
      </c>
      <c r="BY319" s="29">
        <f t="shared" si="660"/>
        <v>0</v>
      </c>
      <c r="BZ319" s="29">
        <f t="shared" si="661"/>
        <v>0</v>
      </c>
      <c r="CA319" s="29">
        <f t="shared" si="662"/>
        <v>0</v>
      </c>
      <c r="CB319" s="29">
        <f t="shared" si="663"/>
        <v>0</v>
      </c>
      <c r="CC319" s="29">
        <f t="shared" si="664"/>
        <v>0</v>
      </c>
      <c r="CD319" s="29">
        <f t="shared" si="665"/>
        <v>0</v>
      </c>
      <c r="CE319" s="29">
        <f t="shared" si="666"/>
        <v>0</v>
      </c>
      <c r="CF319" s="29">
        <f t="shared" si="667"/>
        <v>0</v>
      </c>
      <c r="CG319" s="29">
        <f t="shared" si="668"/>
        <v>0</v>
      </c>
      <c r="CH319" s="29">
        <f t="shared" si="669"/>
        <v>0</v>
      </c>
      <c r="CI319" s="29">
        <f t="shared" si="670"/>
        <v>0</v>
      </c>
      <c r="CJ319" s="29">
        <f t="shared" si="671"/>
        <v>0</v>
      </c>
      <c r="CK319" s="29">
        <f t="shared" si="672"/>
        <v>0</v>
      </c>
      <c r="CL319" s="29">
        <f t="shared" si="673"/>
        <v>0</v>
      </c>
      <c r="CM319" s="29">
        <f t="shared" si="674"/>
        <v>0</v>
      </c>
      <c r="CN319" s="29">
        <f t="shared" si="675"/>
        <v>0</v>
      </c>
      <c r="CO319" s="29">
        <f t="shared" si="676"/>
        <v>0</v>
      </c>
      <c r="CP319" s="29">
        <f t="shared" si="677"/>
        <v>0</v>
      </c>
      <c r="CQ319" s="29">
        <f t="shared" si="678"/>
        <v>0</v>
      </c>
      <c r="CR319" s="29">
        <f t="shared" si="679"/>
        <v>0</v>
      </c>
      <c r="CS319" s="29">
        <f t="shared" si="680"/>
        <v>0</v>
      </c>
      <c r="CT319" s="29">
        <f t="shared" si="681"/>
        <v>0</v>
      </c>
      <c r="CU319" s="29">
        <f t="shared" si="682"/>
        <v>0</v>
      </c>
      <c r="CV319" s="29">
        <f t="shared" si="683"/>
        <v>0</v>
      </c>
      <c r="CW319" s="29">
        <f t="shared" si="684"/>
        <v>0</v>
      </c>
      <c r="CX319" s="29">
        <f t="shared" si="685"/>
        <v>0</v>
      </c>
      <c r="CY319" s="29">
        <f t="shared" si="686"/>
        <v>0</v>
      </c>
      <c r="CZ319" s="29">
        <f t="shared" si="687"/>
        <v>0</v>
      </c>
      <c r="DA319" s="29">
        <f t="shared" si="688"/>
        <v>0</v>
      </c>
      <c r="DB319" s="29">
        <f t="shared" si="689"/>
        <v>0</v>
      </c>
      <c r="DC319" s="29">
        <f t="shared" si="690"/>
        <v>0</v>
      </c>
      <c r="DD319" s="29">
        <f t="shared" si="691"/>
        <v>0</v>
      </c>
      <c r="DE319" s="29">
        <f t="shared" si="692"/>
        <v>0</v>
      </c>
      <c r="DF319" s="29">
        <f t="shared" si="693"/>
        <v>0</v>
      </c>
      <c r="DG319" s="29">
        <f t="shared" si="694"/>
        <v>0</v>
      </c>
      <c r="DH319" s="29">
        <f t="shared" si="695"/>
        <v>0</v>
      </c>
      <c r="DI319" s="29">
        <f t="shared" si="696"/>
        <v>0</v>
      </c>
      <c r="DJ319" s="29">
        <f t="shared" si="697"/>
        <v>0</v>
      </c>
      <c r="DK319" s="29">
        <f t="shared" si="698"/>
        <v>0</v>
      </c>
      <c r="DL319" s="29">
        <f t="shared" si="699"/>
        <v>0</v>
      </c>
      <c r="DM319" s="29">
        <f t="shared" si="700"/>
        <v>0</v>
      </c>
      <c r="DN319" s="29">
        <f t="shared" si="701"/>
        <v>0</v>
      </c>
      <c r="DO319" s="29">
        <f t="shared" si="702"/>
        <v>0</v>
      </c>
      <c r="DP319" s="29">
        <f t="shared" si="703"/>
        <v>0</v>
      </c>
      <c r="DQ319" s="29">
        <f t="shared" si="704"/>
        <v>0</v>
      </c>
      <c r="DR319" s="29">
        <f t="shared" si="705"/>
        <v>0</v>
      </c>
      <c r="DS319" s="29">
        <f t="shared" si="706"/>
        <v>0</v>
      </c>
      <c r="DT319" s="29">
        <f t="shared" si="707"/>
        <v>0</v>
      </c>
      <c r="DU319" s="29">
        <f t="shared" si="708"/>
        <v>0</v>
      </c>
      <c r="DV319" s="29">
        <f t="shared" si="709"/>
        <v>0</v>
      </c>
      <c r="DW319" s="29">
        <f t="shared" si="710"/>
        <v>0</v>
      </c>
      <c r="DX319" s="29">
        <f t="shared" si="711"/>
        <v>0</v>
      </c>
      <c r="DY319" s="26"/>
      <c r="EB319" s="5">
        <v>47</v>
      </c>
      <c r="EC319" s="6">
        <v>22</v>
      </c>
      <c r="ED319" s="24">
        <f>IFERROR('Interaction Matrix'!N436,0)</f>
        <v>1.1510288329520326</v>
      </c>
      <c r="EE319" s="24">
        <f>IFERROR('Interaction Matrix'!O436,0)</f>
        <v>1.1510288329520326</v>
      </c>
      <c r="EF319" s="24">
        <f>IFERROR('Interaction Matrix'!P436,0)</f>
        <v>1.1510288329520326</v>
      </c>
      <c r="EG319" s="24">
        <f>IFERROR('Interaction Matrix'!Q436,0)</f>
        <v>1.1510288329520326</v>
      </c>
      <c r="EH319" s="24">
        <f>IFERROR('Interaction Matrix'!R436,0)</f>
        <v>0.82909064073557248</v>
      </c>
      <c r="EI319" s="24">
        <f>IFERROR('Interaction Matrix'!S436,0)</f>
        <v>0.82909064073557248</v>
      </c>
      <c r="EJ319" s="24">
        <f>IFERROR('Interaction Matrix'!T436,0)</f>
        <v>0.82909064073557248</v>
      </c>
      <c r="EK319" s="24">
        <f>IFERROR('Interaction Matrix'!U436,0)</f>
        <v>0.82909064073557248</v>
      </c>
      <c r="EL319" s="24">
        <f>IFERROR('Interaction Matrix'!V436,0)</f>
        <v>1.0836350071116709</v>
      </c>
      <c r="EM319" s="24">
        <f>IFERROR('Interaction Matrix'!W436,0)</f>
        <v>1.0836350071116709</v>
      </c>
      <c r="EN319" s="24">
        <f>IFERROR('Interaction Matrix'!X436,0)</f>
        <v>1.9707708739151886</v>
      </c>
      <c r="EO319" s="24">
        <f>IFERROR('Interaction Matrix'!Y436,0)</f>
        <v>1.9707708739151886</v>
      </c>
      <c r="EP319" s="24">
        <f>IFERROR('Interaction Matrix'!Z436,0)</f>
        <v>1.9707708739151886</v>
      </c>
      <c r="EQ319" s="24">
        <f>IFERROR('Interaction Matrix'!AA436,0)</f>
        <v>3.0084497821100231E-2</v>
      </c>
      <c r="ER319" s="24">
        <f>IFERROR('Interaction Matrix'!AB436,0)</f>
        <v>2.7617962624955295E-2</v>
      </c>
      <c r="ES319" s="24">
        <f>IFERROR('Interaction Matrix'!AC436,0)</f>
        <v>0.30407676395929301</v>
      </c>
      <c r="ET319" s="24">
        <f>IFERROR('Interaction Matrix'!AD436,0)</f>
        <v>0</v>
      </c>
      <c r="EU319" s="24">
        <f>IFERROR('Interaction Matrix'!AE436,0)</f>
        <v>0.71136356137247458</v>
      </c>
      <c r="EV319" s="24">
        <f>IFERROR('Interaction Matrix'!AF436,0)</f>
        <v>0.71136356137247458</v>
      </c>
      <c r="EW319" s="24">
        <f>IFERROR('Interaction Matrix'!AG436,0)</f>
        <v>0.30431157960631433</v>
      </c>
      <c r="EX319" s="24">
        <f>IFERROR('Interaction Matrix'!AH436,0)</f>
        <v>0.73379578007569424</v>
      </c>
      <c r="EY319" s="24">
        <f>IFERROR('Interaction Matrix'!AI436,0)</f>
        <v>0.73379578007569424</v>
      </c>
      <c r="EZ319" s="24">
        <f>IFERROR('Interaction Matrix'!AJ436,0)</f>
        <v>0</v>
      </c>
      <c r="FA319" s="24">
        <f>IFERROR('Interaction Matrix'!AK436,0)</f>
        <v>2.5637179051500296</v>
      </c>
      <c r="FB319" s="24">
        <f>IFERROR('Interaction Matrix'!AL436,0)</f>
        <v>2.5637179051500296</v>
      </c>
      <c r="FC319" s="24">
        <f>IFERROR('Interaction Matrix'!AM436,0)</f>
        <v>2.5637179051500296</v>
      </c>
      <c r="FD319" s="24">
        <f>IFERROR('Interaction Matrix'!AN436,0)</f>
        <v>1.6414375149543843</v>
      </c>
      <c r="FE319" s="24">
        <f>IFERROR('Interaction Matrix'!AO436,0)</f>
        <v>0</v>
      </c>
      <c r="FF319" s="24">
        <f>IFERROR('Interaction Matrix'!AP436,0)</f>
        <v>0</v>
      </c>
      <c r="FG319" s="24">
        <f>IFERROR('Interaction Matrix'!AQ436,0)</f>
        <v>0</v>
      </c>
      <c r="FH319" s="24">
        <f>IFERROR('Interaction Matrix'!AR436,0)</f>
        <v>0</v>
      </c>
      <c r="FI319" s="24">
        <f>IFERROR('Interaction Matrix'!AS436,0)</f>
        <v>0</v>
      </c>
      <c r="FJ319" s="24">
        <f>IFERROR('Interaction Matrix'!AT436,0)</f>
        <v>0</v>
      </c>
      <c r="FK319" s="24">
        <f>IFERROR('Interaction Matrix'!AU436,0)</f>
        <v>1.1730252722060694</v>
      </c>
      <c r="FL319" s="24">
        <f>IFERROR('Interaction Matrix'!AV436,0)</f>
        <v>1.1730252722060694</v>
      </c>
      <c r="FM319" s="24">
        <f>IFERROR('Interaction Matrix'!AW436,0)</f>
        <v>0</v>
      </c>
      <c r="FN319" s="24">
        <f>IFERROR('Interaction Matrix'!AX436,0)</f>
        <v>6.1291175265725322</v>
      </c>
      <c r="FO319" s="24">
        <f>IFERROR('Interaction Matrix'!AY436,0)</f>
        <v>6.1291175265725322</v>
      </c>
      <c r="FP319" s="24">
        <f>IFERROR('Interaction Matrix'!AZ436,0)</f>
        <v>6.1291175265725322</v>
      </c>
      <c r="FQ319" s="24">
        <f>IFERROR('Interaction Matrix'!BA436,0)</f>
        <v>0.95170013069502346</v>
      </c>
      <c r="FR319" s="24">
        <f>IFERROR('Interaction Matrix'!BB436,0)</f>
        <v>0.95170013069502346</v>
      </c>
      <c r="FS319" s="24">
        <f>IFERROR('Interaction Matrix'!BC436,0)</f>
        <v>0.23961773873818007</v>
      </c>
      <c r="FT319" s="24">
        <f>IFERROR('Interaction Matrix'!BD436,0)</f>
        <v>0</v>
      </c>
      <c r="FU319" s="24">
        <f>IFERROR('Interaction Matrix'!BE436,0)</f>
        <v>1.248658066862246</v>
      </c>
      <c r="FV319" s="24">
        <f>IFERROR('Interaction Matrix'!BF436,0)</f>
        <v>1.248658066862246</v>
      </c>
      <c r="FW319" s="24">
        <f>IFERROR('Interaction Matrix'!BG436,0)</f>
        <v>1.248658066862246</v>
      </c>
      <c r="FX319" s="24">
        <f>IFERROR('Interaction Matrix'!BH436,0)</f>
        <v>1</v>
      </c>
      <c r="FY319" s="24">
        <f>IFERROR('Interaction Matrix'!BI436,0)</f>
        <v>1</v>
      </c>
      <c r="FZ319" s="24">
        <f>IFERROR('Interaction Matrix'!BJ436,0)</f>
        <v>1</v>
      </c>
      <c r="GA319" s="24">
        <f>IFERROR('Interaction Matrix'!BK436,0)</f>
        <v>0.65098607532997244</v>
      </c>
      <c r="GB319" s="24">
        <f>IFERROR('Interaction Matrix'!BL436,0)</f>
        <v>2.2578540225810184</v>
      </c>
      <c r="GC319" s="24">
        <f>IFERROR('Interaction Matrix'!BM436,0)</f>
        <v>1.0578542660970363</v>
      </c>
      <c r="GD319" s="24">
        <f>IFERROR('Interaction Matrix'!BN436,0)</f>
        <v>19.182202471114884</v>
      </c>
      <c r="GE319" s="24">
        <f>IFERROR('Interaction Matrix'!BO436,0)</f>
        <v>0.49245947014347324</v>
      </c>
      <c r="GF319" s="24">
        <f>IFERROR('Interaction Matrix'!BP436,0)</f>
        <v>0.49245947014347324</v>
      </c>
      <c r="GG319" s="24">
        <f>IFERROR('Interaction Matrix'!BQ436,0)</f>
        <v>0.49245947014347324</v>
      </c>
      <c r="GH319" s="24">
        <f>IFERROR('Interaction Matrix'!BR436,0)</f>
        <v>0</v>
      </c>
      <c r="GI319" s="24">
        <f>IFERROR('Interaction Matrix'!BS436,0)</f>
        <v>0</v>
      </c>
      <c r="GJ319" s="24">
        <f>IFERROR('Interaction Matrix'!BT436,0)</f>
        <v>0</v>
      </c>
      <c r="GK319" s="24">
        <f>IFERROR('Interaction Matrix'!BU436,0)</f>
        <v>0</v>
      </c>
      <c r="GL319" s="24">
        <f>IFERROR('Interaction Matrix'!BV436,0)</f>
        <v>1.7960885442915038</v>
      </c>
      <c r="GM319" s="24">
        <f>IFERROR('Interaction Matrix'!BW436,0)</f>
        <v>0</v>
      </c>
      <c r="GN319" s="24">
        <f>IFERROR('Interaction Matrix'!BX436,0)</f>
        <v>0.72124385517648271</v>
      </c>
      <c r="GO319" s="24">
        <f>IFERROR('Interaction Matrix'!BY436,0)</f>
        <v>0.57477345580784567</v>
      </c>
      <c r="GP319" s="24">
        <f>IFERROR('Interaction Matrix'!BZ436,0)</f>
        <v>0</v>
      </c>
      <c r="GQ319" s="24">
        <f>IFERROR('Interaction Matrix'!CA436,0)</f>
        <v>0</v>
      </c>
      <c r="GR319" s="24">
        <f>IFERROR('Interaction Matrix'!CB436,0)</f>
        <v>0.86538665692854422</v>
      </c>
      <c r="GS319" s="24">
        <f>IFERROR('Interaction Matrix'!CC436,0)</f>
        <v>0</v>
      </c>
      <c r="GT319" s="24">
        <f>IFERROR('Interaction Matrix'!CD436,0)</f>
        <v>0.58333686815709995</v>
      </c>
      <c r="GU319" s="24">
        <f>IFERROR('Interaction Matrix'!CE436,0)</f>
        <v>0.82909064073557248</v>
      </c>
      <c r="GV319" s="24">
        <f>IFERROR('Interaction Matrix'!CF436,0)</f>
        <v>0</v>
      </c>
      <c r="GW319" s="24">
        <f>IFERROR('Interaction Matrix'!CG436,0)</f>
        <v>1.6408050186245147</v>
      </c>
      <c r="GX319" s="24">
        <f>IFERROR('Interaction Matrix'!CH436,0)</f>
        <v>1.6408050186245147</v>
      </c>
      <c r="GY319" s="24">
        <f>IFERROR('Interaction Matrix'!CI436,0)</f>
        <v>0</v>
      </c>
      <c r="GZ319" s="24">
        <f>IFERROR('Interaction Matrix'!CJ436,0)</f>
        <v>0</v>
      </c>
      <c r="HA319" s="24">
        <f>IFERROR('Interaction Matrix'!CK436,0)</f>
        <v>0</v>
      </c>
      <c r="HB319" s="24">
        <f>IFERROR('Interaction Matrix'!CL436,0)</f>
        <v>0</v>
      </c>
      <c r="HC319" s="24">
        <f>IFERROR('Interaction Matrix'!CM436,0)</f>
        <v>1.2640388413250185</v>
      </c>
      <c r="HD319" s="24">
        <f>IFERROR('Interaction Matrix'!CN436,0)</f>
        <v>1.2640388413250185</v>
      </c>
      <c r="HE319" s="24">
        <f>IFERROR('Interaction Matrix'!CO436,0)</f>
        <v>1.2640388413250185</v>
      </c>
      <c r="HF319" s="24">
        <f>IFERROR('Interaction Matrix'!CP436,0)</f>
        <v>3.0084497821100231E-2</v>
      </c>
      <c r="HG319" s="24">
        <f>IFERROR('Interaction Matrix'!CQ436,0)</f>
        <v>3.0084497821100231E-2</v>
      </c>
      <c r="HH319" s="24">
        <f>IFERROR('Interaction Matrix'!CR436,0)</f>
        <v>1.6414375149543843</v>
      </c>
      <c r="HI319" s="24">
        <f>IFERROR('Interaction Matrix'!CS436,0)</f>
        <v>1.6414375149543843</v>
      </c>
      <c r="HJ319" s="24">
        <f>IFERROR('Interaction Matrix'!CT436,0)</f>
        <v>0</v>
      </c>
      <c r="HK319" s="24">
        <f>IFERROR('Interaction Matrix'!CU436,0)</f>
        <v>0</v>
      </c>
      <c r="HL319" s="24">
        <f>IFERROR('Interaction Matrix'!CV436,0)</f>
        <v>0</v>
      </c>
      <c r="HM319" s="24">
        <f>IFERROR('Interaction Matrix'!CW436,0)</f>
        <v>0</v>
      </c>
      <c r="HN319" s="24">
        <f>IFERROR('Interaction Matrix'!CX436,0)</f>
        <v>0</v>
      </c>
      <c r="HO319" s="24">
        <f>IFERROR('Interaction Matrix'!CY436,0)</f>
        <v>0</v>
      </c>
      <c r="HP319" s="24">
        <f>IFERROR('Interaction Matrix'!CZ436,0)</f>
        <v>0</v>
      </c>
      <c r="HQ319" s="24">
        <f>IFERROR('Interaction Matrix'!DA436,0)</f>
        <v>1.3785148973389392</v>
      </c>
      <c r="HR319" s="24">
        <f>IFERROR('Interaction Matrix'!DB436,0)</f>
        <v>1.3785148973389392</v>
      </c>
      <c r="HS319" s="24">
        <f>IFERROR('Interaction Matrix'!DC436,0)</f>
        <v>0</v>
      </c>
      <c r="HT319" s="24">
        <f>IFERROR('Interaction Matrix'!DD436,0)</f>
        <v>0.77345105406944215</v>
      </c>
      <c r="HU319" s="24">
        <f>IFERROR('Interaction Matrix'!DE436,0)</f>
        <v>0.77345105406944215</v>
      </c>
      <c r="HV319" s="24">
        <f>IFERROR('Interaction Matrix'!DF436,0)</f>
        <v>0.77345105406944215</v>
      </c>
      <c r="HW319" s="24">
        <f>IFERROR('Interaction Matrix'!DG436,0)</f>
        <v>0</v>
      </c>
      <c r="HX319" s="24">
        <f>IFERROR('Interaction Matrix'!DH436,0)</f>
        <v>0</v>
      </c>
      <c r="HY319" s="24">
        <f>IFERROR('Interaction Matrix'!DI436,0)</f>
        <v>0</v>
      </c>
      <c r="HZ319" s="24">
        <f>IFERROR('Interaction Matrix'!DJ436,0)</f>
        <v>0</v>
      </c>
      <c r="IA319" s="24">
        <f>IFERROR('Interaction Matrix'!DK436,0)</f>
        <v>0</v>
      </c>
      <c r="IB319" s="24">
        <f>IFERROR('Interaction Matrix'!DL436,0)</f>
        <v>0</v>
      </c>
      <c r="IC319" s="24">
        <f>IFERROR('Interaction Matrix'!DM436,0)</f>
        <v>0.41510857761907616</v>
      </c>
      <c r="ID319" s="24">
        <f>IFERROR('Interaction Matrix'!DN436,0)</f>
        <v>0.41510857761907616</v>
      </c>
      <c r="IE319" s="24">
        <f>IFERROR('Interaction Matrix'!DO436,0)</f>
        <v>0</v>
      </c>
      <c r="IF319" s="24">
        <f>IFERROR('Interaction Matrix'!DP436,0)</f>
        <v>0</v>
      </c>
      <c r="IG319" s="24">
        <f>IFERROR('Interaction Matrix'!DQ436,0)</f>
        <v>0</v>
      </c>
      <c r="IH319" s="24">
        <f>IFERROR('Interaction Matrix'!DR436,0)</f>
        <v>0</v>
      </c>
      <c r="II319" s="24">
        <f>IFERROR('Interaction Matrix'!DS436,0)</f>
        <v>0</v>
      </c>
      <c r="IJ319" s="24">
        <f>IFERROR('Interaction Matrix'!DT436,0)</f>
        <v>0</v>
      </c>
      <c r="IK319" s="24">
        <f>IFERROR('Interaction Matrix'!DU436,0)</f>
        <v>0</v>
      </c>
      <c r="IL319" s="24">
        <f>IFERROR('Interaction Matrix'!DV436,0)</f>
        <v>0</v>
      </c>
      <c r="IM319" s="24">
        <f>IFERROR('Interaction Matrix'!DW436,0)</f>
        <v>0</v>
      </c>
      <c r="IN319" s="24">
        <f>IFERROR('Interaction Matrix'!DX436,0)</f>
        <v>0</v>
      </c>
      <c r="IO319" s="24">
        <f>IFERROR('Interaction Matrix'!DY436,0)</f>
        <v>0</v>
      </c>
      <c r="IP319" s="24">
        <f>IFERROR('Interaction Matrix'!DZ436,0)</f>
        <v>0</v>
      </c>
      <c r="IQ319" s="24">
        <f>IFERROR('Interaction Matrix'!EA436,0)</f>
        <v>0</v>
      </c>
      <c r="IR319" s="24">
        <f>IFERROR('Interaction Matrix'!EB436,0)</f>
        <v>0</v>
      </c>
      <c r="IS319" s="24">
        <f>IFERROR('Interaction Matrix'!EC436,0)</f>
        <v>0</v>
      </c>
      <c r="IT319" s="24">
        <f>IFERROR('Interaction Matrix'!ED436,0)</f>
        <v>0</v>
      </c>
      <c r="IU319" s="24">
        <f>IFERROR('Interaction Matrix'!EE436,0)</f>
        <v>0</v>
      </c>
      <c r="IV319" s="24">
        <f>IFERROR('Interaction Matrix'!EF436,0)</f>
        <v>0</v>
      </c>
      <c r="IW319" s="24">
        <f>IFERROR('Interaction Matrix'!EG436,0)</f>
        <v>0</v>
      </c>
      <c r="IX319" s="24">
        <f>IFERROR('Interaction Matrix'!EH436,0)</f>
        <v>0</v>
      </c>
    </row>
    <row r="320" spans="2:258" x14ac:dyDescent="0.3">
      <c r="B320" s="123"/>
      <c r="C320" s="21" t="s">
        <v>89</v>
      </c>
      <c r="D320" s="29">
        <f t="shared" si="587"/>
        <v>6.3422898634264757E-2</v>
      </c>
      <c r="E320" s="29">
        <f t="shared" si="588"/>
        <v>0.50802889731813194</v>
      </c>
      <c r="F320" s="29">
        <f t="shared" si="589"/>
        <v>0</v>
      </c>
      <c r="G320" s="29">
        <f t="shared" si="590"/>
        <v>0</v>
      </c>
      <c r="H320" s="29">
        <f t="shared" si="591"/>
        <v>0</v>
      </c>
      <c r="I320" s="29">
        <f t="shared" si="592"/>
        <v>7.6654665028599897E-2</v>
      </c>
      <c r="J320" s="29">
        <f t="shared" si="593"/>
        <v>0</v>
      </c>
      <c r="K320" s="29">
        <f t="shared" si="594"/>
        <v>0</v>
      </c>
      <c r="L320" s="29">
        <f t="shared" si="595"/>
        <v>8.5055268696333231E-2</v>
      </c>
      <c r="M320" s="29">
        <f t="shared" si="596"/>
        <v>0</v>
      </c>
      <c r="N320" s="29">
        <f t="shared" si="597"/>
        <v>0</v>
      </c>
      <c r="O320" s="29">
        <f t="shared" si="598"/>
        <v>4.3661714139214658E-2</v>
      </c>
      <c r="P320" s="29">
        <f t="shared" si="599"/>
        <v>0</v>
      </c>
      <c r="Q320" s="29">
        <f t="shared" si="600"/>
        <v>0</v>
      </c>
      <c r="R320" s="29">
        <f t="shared" si="601"/>
        <v>0</v>
      </c>
      <c r="S320" s="29">
        <f t="shared" si="602"/>
        <v>0</v>
      </c>
      <c r="T320" s="29">
        <f t="shared" si="603"/>
        <v>0</v>
      </c>
      <c r="U320" s="29">
        <f t="shared" si="604"/>
        <v>0</v>
      </c>
      <c r="V320" s="29">
        <f t="shared" si="605"/>
        <v>0.11679667697659311</v>
      </c>
      <c r="W320" s="29">
        <f t="shared" si="606"/>
        <v>0</v>
      </c>
      <c r="X320" s="29">
        <f t="shared" si="607"/>
        <v>0</v>
      </c>
      <c r="Y320" s="29">
        <f t="shared" si="608"/>
        <v>0</v>
      </c>
      <c r="Z320" s="29">
        <f t="shared" si="609"/>
        <v>0</v>
      </c>
      <c r="AA320" s="29">
        <f t="shared" si="610"/>
        <v>0</v>
      </c>
      <c r="AB320" s="29">
        <f t="shared" si="611"/>
        <v>0</v>
      </c>
      <c r="AC320" s="29">
        <f t="shared" si="612"/>
        <v>0</v>
      </c>
      <c r="AD320" s="29">
        <f t="shared" si="613"/>
        <v>0</v>
      </c>
      <c r="AE320" s="29">
        <f t="shared" si="614"/>
        <v>0</v>
      </c>
      <c r="AF320" s="29">
        <f t="shared" si="615"/>
        <v>0</v>
      </c>
      <c r="AG320" s="29">
        <f t="shared" si="616"/>
        <v>0</v>
      </c>
      <c r="AH320" s="29">
        <f t="shared" si="617"/>
        <v>0</v>
      </c>
      <c r="AI320" s="29">
        <f t="shared" si="618"/>
        <v>0</v>
      </c>
      <c r="AJ320" s="29">
        <f t="shared" si="619"/>
        <v>0</v>
      </c>
      <c r="AK320" s="29">
        <f t="shared" si="620"/>
        <v>0</v>
      </c>
      <c r="AL320" s="29">
        <f t="shared" si="621"/>
        <v>0</v>
      </c>
      <c r="AM320" s="29">
        <f t="shared" si="622"/>
        <v>0</v>
      </c>
      <c r="AN320" s="29">
        <f t="shared" si="623"/>
        <v>0</v>
      </c>
      <c r="AO320" s="29">
        <f t="shared" si="624"/>
        <v>0</v>
      </c>
      <c r="AP320" s="29">
        <f t="shared" si="625"/>
        <v>0</v>
      </c>
      <c r="AQ320" s="29">
        <f t="shared" si="626"/>
        <v>0</v>
      </c>
      <c r="AR320" s="29">
        <f t="shared" si="627"/>
        <v>0</v>
      </c>
      <c r="AS320" s="29">
        <f t="shared" si="628"/>
        <v>6.009953172305349E-2</v>
      </c>
      <c r="AT320" s="29">
        <f t="shared" si="629"/>
        <v>0</v>
      </c>
      <c r="AU320" s="29">
        <f t="shared" si="630"/>
        <v>0</v>
      </c>
      <c r="AV320" s="29">
        <f t="shared" si="631"/>
        <v>0</v>
      </c>
      <c r="AW320" s="29">
        <f t="shared" si="632"/>
        <v>0</v>
      </c>
      <c r="AX320" s="29">
        <f t="shared" si="633"/>
        <v>0</v>
      </c>
      <c r="AY320" s="29">
        <f t="shared" si="634"/>
        <v>0</v>
      </c>
      <c r="AZ320" s="29">
        <f t="shared" si="635"/>
        <v>0</v>
      </c>
      <c r="BA320" s="29">
        <f t="shared" si="636"/>
        <v>0</v>
      </c>
      <c r="BB320" s="29">
        <f t="shared" si="637"/>
        <v>0</v>
      </c>
      <c r="BC320" s="29">
        <f t="shared" si="638"/>
        <v>0</v>
      </c>
      <c r="BD320" s="29">
        <f t="shared" si="639"/>
        <v>0</v>
      </c>
      <c r="BE320" s="29">
        <f t="shared" si="640"/>
        <v>0</v>
      </c>
      <c r="BF320" s="29">
        <f t="shared" si="641"/>
        <v>0</v>
      </c>
      <c r="BG320" s="29">
        <f t="shared" si="642"/>
        <v>0</v>
      </c>
      <c r="BH320" s="29">
        <f t="shared" si="643"/>
        <v>0</v>
      </c>
      <c r="BI320" s="29">
        <f t="shared" si="644"/>
        <v>0</v>
      </c>
      <c r="BJ320" s="29">
        <f t="shared" si="645"/>
        <v>0</v>
      </c>
      <c r="BK320" s="29">
        <f t="shared" si="646"/>
        <v>0</v>
      </c>
      <c r="BL320" s="29">
        <f t="shared" si="647"/>
        <v>0</v>
      </c>
      <c r="BM320" s="29">
        <f t="shared" si="648"/>
        <v>0</v>
      </c>
      <c r="BN320" s="29">
        <f t="shared" si="649"/>
        <v>0</v>
      </c>
      <c r="BO320" s="29">
        <f t="shared" si="650"/>
        <v>0</v>
      </c>
      <c r="BP320" s="29">
        <f t="shared" si="651"/>
        <v>0</v>
      </c>
      <c r="BQ320" s="29">
        <f t="shared" si="652"/>
        <v>0</v>
      </c>
      <c r="BR320" s="29">
        <f t="shared" si="653"/>
        <v>0</v>
      </c>
      <c r="BS320" s="29">
        <f t="shared" si="654"/>
        <v>0</v>
      </c>
      <c r="BT320" s="29">
        <f t="shared" si="655"/>
        <v>0</v>
      </c>
      <c r="BU320" s="29">
        <f t="shared" si="656"/>
        <v>0</v>
      </c>
      <c r="BV320" s="29">
        <f t="shared" si="657"/>
        <v>0</v>
      </c>
      <c r="BW320" s="29">
        <f t="shared" si="658"/>
        <v>0</v>
      </c>
      <c r="BX320" s="29">
        <f t="shared" si="659"/>
        <v>0</v>
      </c>
      <c r="BY320" s="29">
        <f t="shared" si="660"/>
        <v>0</v>
      </c>
      <c r="BZ320" s="29">
        <f t="shared" si="661"/>
        <v>0</v>
      </c>
      <c r="CA320" s="29">
        <f t="shared" si="662"/>
        <v>0</v>
      </c>
      <c r="CB320" s="29">
        <f t="shared" si="663"/>
        <v>0</v>
      </c>
      <c r="CC320" s="29">
        <f t="shared" si="664"/>
        <v>0</v>
      </c>
      <c r="CD320" s="29">
        <f t="shared" si="665"/>
        <v>0</v>
      </c>
      <c r="CE320" s="29">
        <f t="shared" si="666"/>
        <v>0</v>
      </c>
      <c r="CF320" s="29">
        <f t="shared" si="667"/>
        <v>0</v>
      </c>
      <c r="CG320" s="29">
        <f t="shared" si="668"/>
        <v>0</v>
      </c>
      <c r="CH320" s="29">
        <f t="shared" si="669"/>
        <v>0</v>
      </c>
      <c r="CI320" s="29">
        <f t="shared" si="670"/>
        <v>0</v>
      </c>
      <c r="CJ320" s="29">
        <f t="shared" si="671"/>
        <v>0</v>
      </c>
      <c r="CK320" s="29">
        <f t="shared" si="672"/>
        <v>0</v>
      </c>
      <c r="CL320" s="29">
        <f t="shared" si="673"/>
        <v>0</v>
      </c>
      <c r="CM320" s="29">
        <f t="shared" si="674"/>
        <v>0</v>
      </c>
      <c r="CN320" s="29">
        <f t="shared" si="675"/>
        <v>0</v>
      </c>
      <c r="CO320" s="29">
        <f t="shared" si="676"/>
        <v>0</v>
      </c>
      <c r="CP320" s="29">
        <f t="shared" si="677"/>
        <v>0</v>
      </c>
      <c r="CQ320" s="29">
        <f t="shared" si="678"/>
        <v>0</v>
      </c>
      <c r="CR320" s="29">
        <f t="shared" si="679"/>
        <v>0</v>
      </c>
      <c r="CS320" s="29">
        <f t="shared" si="680"/>
        <v>0</v>
      </c>
      <c r="CT320" s="29">
        <f t="shared" si="681"/>
        <v>0</v>
      </c>
      <c r="CU320" s="29">
        <f t="shared" si="682"/>
        <v>0</v>
      </c>
      <c r="CV320" s="29">
        <f t="shared" si="683"/>
        <v>0</v>
      </c>
      <c r="CW320" s="29">
        <f t="shared" si="684"/>
        <v>0</v>
      </c>
      <c r="CX320" s="29">
        <f t="shared" si="685"/>
        <v>0</v>
      </c>
      <c r="CY320" s="29">
        <f t="shared" si="686"/>
        <v>0</v>
      </c>
      <c r="CZ320" s="29">
        <f t="shared" si="687"/>
        <v>0</v>
      </c>
      <c r="DA320" s="29">
        <f t="shared" si="688"/>
        <v>0</v>
      </c>
      <c r="DB320" s="29">
        <f t="shared" si="689"/>
        <v>0</v>
      </c>
      <c r="DC320" s="29">
        <f t="shared" si="690"/>
        <v>0</v>
      </c>
      <c r="DD320" s="29">
        <f t="shared" si="691"/>
        <v>0</v>
      </c>
      <c r="DE320" s="29">
        <f t="shared" si="692"/>
        <v>0</v>
      </c>
      <c r="DF320" s="29">
        <f t="shared" si="693"/>
        <v>0</v>
      </c>
      <c r="DG320" s="29">
        <f t="shared" si="694"/>
        <v>0</v>
      </c>
      <c r="DH320" s="29">
        <f t="shared" si="695"/>
        <v>0</v>
      </c>
      <c r="DI320" s="29">
        <f t="shared" si="696"/>
        <v>0</v>
      </c>
      <c r="DJ320" s="29">
        <f t="shared" si="697"/>
        <v>0</v>
      </c>
      <c r="DK320" s="29">
        <f t="shared" si="698"/>
        <v>0</v>
      </c>
      <c r="DL320" s="29">
        <f t="shared" si="699"/>
        <v>0</v>
      </c>
      <c r="DM320" s="29">
        <f t="shared" si="700"/>
        <v>0</v>
      </c>
      <c r="DN320" s="29">
        <f t="shared" si="701"/>
        <v>0</v>
      </c>
      <c r="DO320" s="29">
        <f t="shared" si="702"/>
        <v>0</v>
      </c>
      <c r="DP320" s="29">
        <f t="shared" si="703"/>
        <v>0</v>
      </c>
      <c r="DQ320" s="29">
        <f t="shared" si="704"/>
        <v>0</v>
      </c>
      <c r="DR320" s="29">
        <f t="shared" si="705"/>
        <v>0</v>
      </c>
      <c r="DS320" s="29">
        <f t="shared" si="706"/>
        <v>0</v>
      </c>
      <c r="DT320" s="29">
        <f t="shared" si="707"/>
        <v>0</v>
      </c>
      <c r="DU320" s="29">
        <f t="shared" si="708"/>
        <v>0</v>
      </c>
      <c r="DV320" s="29">
        <f t="shared" si="709"/>
        <v>0</v>
      </c>
      <c r="DW320" s="29">
        <f t="shared" si="710"/>
        <v>0</v>
      </c>
      <c r="DX320" s="29">
        <f t="shared" si="711"/>
        <v>0</v>
      </c>
      <c r="DY320" s="26"/>
      <c r="EB320" s="5">
        <v>48</v>
      </c>
      <c r="EC320" s="6">
        <v>22</v>
      </c>
      <c r="ED320" s="24">
        <f>IFERROR('Interaction Matrix'!N437,0)</f>
        <v>1.1510288329520326</v>
      </c>
      <c r="EE320" s="24">
        <f>IFERROR('Interaction Matrix'!O437,0)</f>
        <v>1.1510288329520326</v>
      </c>
      <c r="EF320" s="24">
        <f>IFERROR('Interaction Matrix'!P437,0)</f>
        <v>1.1510288329520326</v>
      </c>
      <c r="EG320" s="24">
        <f>IFERROR('Interaction Matrix'!Q437,0)</f>
        <v>1.1510288329520326</v>
      </c>
      <c r="EH320" s="24">
        <f>IFERROR('Interaction Matrix'!R437,0)</f>
        <v>0.82909064073557248</v>
      </c>
      <c r="EI320" s="24">
        <f>IFERROR('Interaction Matrix'!S437,0)</f>
        <v>0.82909064073557248</v>
      </c>
      <c r="EJ320" s="24">
        <f>IFERROR('Interaction Matrix'!T437,0)</f>
        <v>0.82909064073557248</v>
      </c>
      <c r="EK320" s="24">
        <f>IFERROR('Interaction Matrix'!U437,0)</f>
        <v>0.82909064073557248</v>
      </c>
      <c r="EL320" s="24">
        <f>IFERROR('Interaction Matrix'!V437,0)</f>
        <v>1.0836350071116709</v>
      </c>
      <c r="EM320" s="24">
        <f>IFERROR('Interaction Matrix'!W437,0)</f>
        <v>1.0836350071116709</v>
      </c>
      <c r="EN320" s="24">
        <f>IFERROR('Interaction Matrix'!X437,0)</f>
        <v>1.9707708739151886</v>
      </c>
      <c r="EO320" s="24">
        <f>IFERROR('Interaction Matrix'!Y437,0)</f>
        <v>1.9707708739151886</v>
      </c>
      <c r="EP320" s="24">
        <f>IFERROR('Interaction Matrix'!Z437,0)</f>
        <v>1.9707708739151886</v>
      </c>
      <c r="EQ320" s="24">
        <f>IFERROR('Interaction Matrix'!AA437,0)</f>
        <v>3.0084497821100231E-2</v>
      </c>
      <c r="ER320" s="24">
        <f>IFERROR('Interaction Matrix'!AB437,0)</f>
        <v>2.7617962624955295E-2</v>
      </c>
      <c r="ES320" s="24">
        <f>IFERROR('Interaction Matrix'!AC437,0)</f>
        <v>0.30407676395929301</v>
      </c>
      <c r="ET320" s="24">
        <f>IFERROR('Interaction Matrix'!AD437,0)</f>
        <v>0</v>
      </c>
      <c r="EU320" s="24">
        <f>IFERROR('Interaction Matrix'!AE437,0)</f>
        <v>0.71136356137247458</v>
      </c>
      <c r="EV320" s="24">
        <f>IFERROR('Interaction Matrix'!AF437,0)</f>
        <v>0.71136356137247458</v>
      </c>
      <c r="EW320" s="24">
        <f>IFERROR('Interaction Matrix'!AG437,0)</f>
        <v>0.30431157960631433</v>
      </c>
      <c r="EX320" s="24">
        <f>IFERROR('Interaction Matrix'!AH437,0)</f>
        <v>0.73379578007569424</v>
      </c>
      <c r="EY320" s="24">
        <f>IFERROR('Interaction Matrix'!AI437,0)</f>
        <v>0.73379578007569424</v>
      </c>
      <c r="EZ320" s="24">
        <f>IFERROR('Interaction Matrix'!AJ437,0)</f>
        <v>0</v>
      </c>
      <c r="FA320" s="24">
        <f>IFERROR('Interaction Matrix'!AK437,0)</f>
        <v>2.5637179051500296</v>
      </c>
      <c r="FB320" s="24">
        <f>IFERROR('Interaction Matrix'!AL437,0)</f>
        <v>2.5637179051500296</v>
      </c>
      <c r="FC320" s="24">
        <f>IFERROR('Interaction Matrix'!AM437,0)</f>
        <v>2.5637179051500296</v>
      </c>
      <c r="FD320" s="24">
        <f>IFERROR('Interaction Matrix'!AN437,0)</f>
        <v>1.6414375149543843</v>
      </c>
      <c r="FE320" s="24">
        <f>IFERROR('Interaction Matrix'!AO437,0)</f>
        <v>0</v>
      </c>
      <c r="FF320" s="24">
        <f>IFERROR('Interaction Matrix'!AP437,0)</f>
        <v>0</v>
      </c>
      <c r="FG320" s="24">
        <f>IFERROR('Interaction Matrix'!AQ437,0)</f>
        <v>0</v>
      </c>
      <c r="FH320" s="24">
        <f>IFERROR('Interaction Matrix'!AR437,0)</f>
        <v>0</v>
      </c>
      <c r="FI320" s="24">
        <f>IFERROR('Interaction Matrix'!AS437,0)</f>
        <v>0</v>
      </c>
      <c r="FJ320" s="24">
        <f>IFERROR('Interaction Matrix'!AT437,0)</f>
        <v>0</v>
      </c>
      <c r="FK320" s="24">
        <f>IFERROR('Interaction Matrix'!AU437,0)</f>
        <v>1.1730252722060694</v>
      </c>
      <c r="FL320" s="24">
        <f>IFERROR('Interaction Matrix'!AV437,0)</f>
        <v>1.1730252722060694</v>
      </c>
      <c r="FM320" s="24">
        <f>IFERROR('Interaction Matrix'!AW437,0)</f>
        <v>0</v>
      </c>
      <c r="FN320" s="24">
        <f>IFERROR('Interaction Matrix'!AX437,0)</f>
        <v>6.1291175265725322</v>
      </c>
      <c r="FO320" s="24">
        <f>IFERROR('Interaction Matrix'!AY437,0)</f>
        <v>6.1291175265725322</v>
      </c>
      <c r="FP320" s="24">
        <f>IFERROR('Interaction Matrix'!AZ437,0)</f>
        <v>6.1291175265725322</v>
      </c>
      <c r="FQ320" s="24">
        <f>IFERROR('Interaction Matrix'!BA437,0)</f>
        <v>0.95170013069502346</v>
      </c>
      <c r="FR320" s="24">
        <f>IFERROR('Interaction Matrix'!BB437,0)</f>
        <v>0.95170013069502346</v>
      </c>
      <c r="FS320" s="24">
        <f>IFERROR('Interaction Matrix'!BC437,0)</f>
        <v>0.23961773873818007</v>
      </c>
      <c r="FT320" s="24">
        <f>IFERROR('Interaction Matrix'!BD437,0)</f>
        <v>0</v>
      </c>
      <c r="FU320" s="24">
        <f>IFERROR('Interaction Matrix'!BE437,0)</f>
        <v>1.248658066862246</v>
      </c>
      <c r="FV320" s="24">
        <f>IFERROR('Interaction Matrix'!BF437,0)</f>
        <v>1.248658066862246</v>
      </c>
      <c r="FW320" s="24">
        <f>IFERROR('Interaction Matrix'!BG437,0)</f>
        <v>1.248658066862246</v>
      </c>
      <c r="FX320" s="24">
        <f>IFERROR('Interaction Matrix'!BH437,0)</f>
        <v>1</v>
      </c>
      <c r="FY320" s="24">
        <f>IFERROR('Interaction Matrix'!BI437,0)</f>
        <v>1</v>
      </c>
      <c r="FZ320" s="24">
        <f>IFERROR('Interaction Matrix'!BJ437,0)</f>
        <v>1</v>
      </c>
      <c r="GA320" s="24">
        <f>IFERROR('Interaction Matrix'!BK437,0)</f>
        <v>0.65098607532997244</v>
      </c>
      <c r="GB320" s="24">
        <f>IFERROR('Interaction Matrix'!BL437,0)</f>
        <v>2.2578540225810184</v>
      </c>
      <c r="GC320" s="24">
        <f>IFERROR('Interaction Matrix'!BM437,0)</f>
        <v>1.0578542660970363</v>
      </c>
      <c r="GD320" s="24">
        <f>IFERROR('Interaction Matrix'!BN437,0)</f>
        <v>19.182202471114884</v>
      </c>
      <c r="GE320" s="24">
        <f>IFERROR('Interaction Matrix'!BO437,0)</f>
        <v>0.49245947014347324</v>
      </c>
      <c r="GF320" s="24">
        <f>IFERROR('Interaction Matrix'!BP437,0)</f>
        <v>0.49245947014347324</v>
      </c>
      <c r="GG320" s="24">
        <f>IFERROR('Interaction Matrix'!BQ437,0)</f>
        <v>0.49245947014347324</v>
      </c>
      <c r="GH320" s="24">
        <f>IFERROR('Interaction Matrix'!BR437,0)</f>
        <v>0</v>
      </c>
      <c r="GI320" s="24">
        <f>IFERROR('Interaction Matrix'!BS437,0)</f>
        <v>0</v>
      </c>
      <c r="GJ320" s="24">
        <f>IFERROR('Interaction Matrix'!BT437,0)</f>
        <v>0</v>
      </c>
      <c r="GK320" s="24">
        <f>IFERROR('Interaction Matrix'!BU437,0)</f>
        <v>0</v>
      </c>
      <c r="GL320" s="24">
        <f>IFERROR('Interaction Matrix'!BV437,0)</f>
        <v>1.7960885442915038</v>
      </c>
      <c r="GM320" s="24">
        <f>IFERROR('Interaction Matrix'!BW437,0)</f>
        <v>0</v>
      </c>
      <c r="GN320" s="24">
        <f>IFERROR('Interaction Matrix'!BX437,0)</f>
        <v>0.72124385517648271</v>
      </c>
      <c r="GO320" s="24">
        <f>IFERROR('Interaction Matrix'!BY437,0)</f>
        <v>0.57477345580784567</v>
      </c>
      <c r="GP320" s="24">
        <f>IFERROR('Interaction Matrix'!BZ437,0)</f>
        <v>0</v>
      </c>
      <c r="GQ320" s="24">
        <f>IFERROR('Interaction Matrix'!CA437,0)</f>
        <v>0</v>
      </c>
      <c r="GR320" s="24">
        <f>IFERROR('Interaction Matrix'!CB437,0)</f>
        <v>0.86538665692854422</v>
      </c>
      <c r="GS320" s="24">
        <f>IFERROR('Interaction Matrix'!CC437,0)</f>
        <v>0</v>
      </c>
      <c r="GT320" s="24">
        <f>IFERROR('Interaction Matrix'!CD437,0)</f>
        <v>0.58333686815709995</v>
      </c>
      <c r="GU320" s="24">
        <f>IFERROR('Interaction Matrix'!CE437,0)</f>
        <v>0.82909064073557248</v>
      </c>
      <c r="GV320" s="24">
        <f>IFERROR('Interaction Matrix'!CF437,0)</f>
        <v>0</v>
      </c>
      <c r="GW320" s="24">
        <f>IFERROR('Interaction Matrix'!CG437,0)</f>
        <v>1.6408050186245147</v>
      </c>
      <c r="GX320" s="24">
        <f>IFERROR('Interaction Matrix'!CH437,0)</f>
        <v>1.6408050186245147</v>
      </c>
      <c r="GY320" s="24">
        <f>IFERROR('Interaction Matrix'!CI437,0)</f>
        <v>0</v>
      </c>
      <c r="GZ320" s="24">
        <f>IFERROR('Interaction Matrix'!CJ437,0)</f>
        <v>0</v>
      </c>
      <c r="HA320" s="24">
        <f>IFERROR('Interaction Matrix'!CK437,0)</f>
        <v>0</v>
      </c>
      <c r="HB320" s="24">
        <f>IFERROR('Interaction Matrix'!CL437,0)</f>
        <v>0</v>
      </c>
      <c r="HC320" s="24">
        <f>IFERROR('Interaction Matrix'!CM437,0)</f>
        <v>1.2640388413250185</v>
      </c>
      <c r="HD320" s="24">
        <f>IFERROR('Interaction Matrix'!CN437,0)</f>
        <v>1.2640388413250185</v>
      </c>
      <c r="HE320" s="24">
        <f>IFERROR('Interaction Matrix'!CO437,0)</f>
        <v>1.2640388413250185</v>
      </c>
      <c r="HF320" s="24">
        <f>IFERROR('Interaction Matrix'!CP437,0)</f>
        <v>3.0084497821100231E-2</v>
      </c>
      <c r="HG320" s="24">
        <f>IFERROR('Interaction Matrix'!CQ437,0)</f>
        <v>3.0084497821100231E-2</v>
      </c>
      <c r="HH320" s="24">
        <f>IFERROR('Interaction Matrix'!CR437,0)</f>
        <v>1.6414375149543843</v>
      </c>
      <c r="HI320" s="24">
        <f>IFERROR('Interaction Matrix'!CS437,0)</f>
        <v>1.6414375149543843</v>
      </c>
      <c r="HJ320" s="24">
        <f>IFERROR('Interaction Matrix'!CT437,0)</f>
        <v>0</v>
      </c>
      <c r="HK320" s="24">
        <f>IFERROR('Interaction Matrix'!CU437,0)</f>
        <v>0</v>
      </c>
      <c r="HL320" s="24">
        <f>IFERROR('Interaction Matrix'!CV437,0)</f>
        <v>0</v>
      </c>
      <c r="HM320" s="24">
        <f>IFERROR('Interaction Matrix'!CW437,0)</f>
        <v>0</v>
      </c>
      <c r="HN320" s="24">
        <f>IFERROR('Interaction Matrix'!CX437,0)</f>
        <v>0</v>
      </c>
      <c r="HO320" s="24">
        <f>IFERROR('Interaction Matrix'!CY437,0)</f>
        <v>0</v>
      </c>
      <c r="HP320" s="24">
        <f>IFERROR('Interaction Matrix'!CZ437,0)</f>
        <v>0</v>
      </c>
      <c r="HQ320" s="24">
        <f>IFERROR('Interaction Matrix'!DA437,0)</f>
        <v>1.3785148973389392</v>
      </c>
      <c r="HR320" s="24">
        <f>IFERROR('Interaction Matrix'!DB437,0)</f>
        <v>1.3785148973389392</v>
      </c>
      <c r="HS320" s="24">
        <f>IFERROR('Interaction Matrix'!DC437,0)</f>
        <v>0</v>
      </c>
      <c r="HT320" s="24">
        <f>IFERROR('Interaction Matrix'!DD437,0)</f>
        <v>0.77345105406944215</v>
      </c>
      <c r="HU320" s="24">
        <f>IFERROR('Interaction Matrix'!DE437,0)</f>
        <v>0.77345105406944215</v>
      </c>
      <c r="HV320" s="24">
        <f>IFERROR('Interaction Matrix'!DF437,0)</f>
        <v>0.77345105406944215</v>
      </c>
      <c r="HW320" s="24">
        <f>IFERROR('Interaction Matrix'!DG437,0)</f>
        <v>0</v>
      </c>
      <c r="HX320" s="24">
        <f>IFERROR('Interaction Matrix'!DH437,0)</f>
        <v>0</v>
      </c>
      <c r="HY320" s="24">
        <f>IFERROR('Interaction Matrix'!DI437,0)</f>
        <v>0</v>
      </c>
      <c r="HZ320" s="24">
        <f>IFERROR('Interaction Matrix'!DJ437,0)</f>
        <v>0</v>
      </c>
      <c r="IA320" s="24">
        <f>IFERROR('Interaction Matrix'!DK437,0)</f>
        <v>0</v>
      </c>
      <c r="IB320" s="24">
        <f>IFERROR('Interaction Matrix'!DL437,0)</f>
        <v>0</v>
      </c>
      <c r="IC320" s="24">
        <f>IFERROR('Interaction Matrix'!DM437,0)</f>
        <v>0.41510857761907616</v>
      </c>
      <c r="ID320" s="24">
        <f>IFERROR('Interaction Matrix'!DN437,0)</f>
        <v>0.41510857761907616</v>
      </c>
      <c r="IE320" s="24">
        <f>IFERROR('Interaction Matrix'!DO437,0)</f>
        <v>0</v>
      </c>
      <c r="IF320" s="24">
        <f>IFERROR('Interaction Matrix'!DP437,0)</f>
        <v>0</v>
      </c>
      <c r="IG320" s="24">
        <f>IFERROR('Interaction Matrix'!DQ437,0)</f>
        <v>0</v>
      </c>
      <c r="IH320" s="24">
        <f>IFERROR('Interaction Matrix'!DR437,0)</f>
        <v>0</v>
      </c>
      <c r="II320" s="24">
        <f>IFERROR('Interaction Matrix'!DS437,0)</f>
        <v>0</v>
      </c>
      <c r="IJ320" s="24">
        <f>IFERROR('Interaction Matrix'!DT437,0)</f>
        <v>0</v>
      </c>
      <c r="IK320" s="24">
        <f>IFERROR('Interaction Matrix'!DU437,0)</f>
        <v>0</v>
      </c>
      <c r="IL320" s="24">
        <f>IFERROR('Interaction Matrix'!DV437,0)</f>
        <v>0</v>
      </c>
      <c r="IM320" s="24">
        <f>IFERROR('Interaction Matrix'!DW437,0)</f>
        <v>0</v>
      </c>
      <c r="IN320" s="24">
        <f>IFERROR('Interaction Matrix'!DX437,0)</f>
        <v>0</v>
      </c>
      <c r="IO320" s="24">
        <f>IFERROR('Interaction Matrix'!DY437,0)</f>
        <v>0</v>
      </c>
      <c r="IP320" s="24">
        <f>IFERROR('Interaction Matrix'!DZ437,0)</f>
        <v>0</v>
      </c>
      <c r="IQ320" s="24">
        <f>IFERROR('Interaction Matrix'!EA437,0)</f>
        <v>0</v>
      </c>
      <c r="IR320" s="24">
        <f>IFERROR('Interaction Matrix'!EB437,0)</f>
        <v>0</v>
      </c>
      <c r="IS320" s="24">
        <f>IFERROR('Interaction Matrix'!EC437,0)</f>
        <v>0</v>
      </c>
      <c r="IT320" s="24">
        <f>IFERROR('Interaction Matrix'!ED437,0)</f>
        <v>0</v>
      </c>
      <c r="IU320" s="24">
        <f>IFERROR('Interaction Matrix'!EE437,0)</f>
        <v>0</v>
      </c>
      <c r="IV320" s="24">
        <f>IFERROR('Interaction Matrix'!EF437,0)</f>
        <v>0</v>
      </c>
      <c r="IW320" s="24">
        <f>IFERROR('Interaction Matrix'!EG437,0)</f>
        <v>0</v>
      </c>
      <c r="IX320" s="24">
        <f>IFERROR('Interaction Matrix'!EH437,0)</f>
        <v>0</v>
      </c>
    </row>
    <row r="321" spans="2:258" x14ac:dyDescent="0.3">
      <c r="B321" s="123"/>
      <c r="C321" s="21" t="s">
        <v>90</v>
      </c>
      <c r="D321" s="29">
        <f t="shared" si="587"/>
        <v>6.3422898634264757E-2</v>
      </c>
      <c r="E321" s="29">
        <f t="shared" si="588"/>
        <v>0.50802889731813194</v>
      </c>
      <c r="F321" s="29">
        <f t="shared" si="589"/>
        <v>0</v>
      </c>
      <c r="G321" s="29">
        <f t="shared" si="590"/>
        <v>0</v>
      </c>
      <c r="H321" s="29">
        <f t="shared" si="591"/>
        <v>0</v>
      </c>
      <c r="I321" s="29">
        <f t="shared" si="592"/>
        <v>7.6654665028599897E-2</v>
      </c>
      <c r="J321" s="29">
        <f t="shared" si="593"/>
        <v>0</v>
      </c>
      <c r="K321" s="29">
        <f t="shared" si="594"/>
        <v>0</v>
      </c>
      <c r="L321" s="29">
        <f t="shared" si="595"/>
        <v>8.5055268696333231E-2</v>
      </c>
      <c r="M321" s="29">
        <f t="shared" si="596"/>
        <v>0</v>
      </c>
      <c r="N321" s="29">
        <f t="shared" si="597"/>
        <v>0</v>
      </c>
      <c r="O321" s="29">
        <f t="shared" si="598"/>
        <v>4.3661714139214658E-2</v>
      </c>
      <c r="P321" s="29">
        <f t="shared" si="599"/>
        <v>0</v>
      </c>
      <c r="Q321" s="29">
        <f t="shared" si="600"/>
        <v>0</v>
      </c>
      <c r="R321" s="29">
        <f t="shared" si="601"/>
        <v>0</v>
      </c>
      <c r="S321" s="29">
        <f t="shared" si="602"/>
        <v>0</v>
      </c>
      <c r="T321" s="29">
        <f t="shared" si="603"/>
        <v>0</v>
      </c>
      <c r="U321" s="29">
        <f t="shared" si="604"/>
        <v>0</v>
      </c>
      <c r="V321" s="29">
        <f t="shared" si="605"/>
        <v>0.11679667697659311</v>
      </c>
      <c r="W321" s="29">
        <f t="shared" si="606"/>
        <v>0</v>
      </c>
      <c r="X321" s="29">
        <f t="shared" si="607"/>
        <v>0</v>
      </c>
      <c r="Y321" s="29">
        <f t="shared" si="608"/>
        <v>0</v>
      </c>
      <c r="Z321" s="29">
        <f t="shared" si="609"/>
        <v>0</v>
      </c>
      <c r="AA321" s="29">
        <f t="shared" si="610"/>
        <v>0</v>
      </c>
      <c r="AB321" s="29">
        <f t="shared" si="611"/>
        <v>0</v>
      </c>
      <c r="AC321" s="29">
        <f t="shared" si="612"/>
        <v>0</v>
      </c>
      <c r="AD321" s="29">
        <f t="shared" si="613"/>
        <v>0</v>
      </c>
      <c r="AE321" s="29">
        <f t="shared" si="614"/>
        <v>0</v>
      </c>
      <c r="AF321" s="29">
        <f t="shared" si="615"/>
        <v>0</v>
      </c>
      <c r="AG321" s="29">
        <f t="shared" si="616"/>
        <v>0</v>
      </c>
      <c r="AH321" s="29">
        <f t="shared" si="617"/>
        <v>0</v>
      </c>
      <c r="AI321" s="29">
        <f t="shared" si="618"/>
        <v>0</v>
      </c>
      <c r="AJ321" s="29">
        <f t="shared" si="619"/>
        <v>0</v>
      </c>
      <c r="AK321" s="29">
        <f t="shared" si="620"/>
        <v>0</v>
      </c>
      <c r="AL321" s="29">
        <f t="shared" si="621"/>
        <v>0</v>
      </c>
      <c r="AM321" s="29">
        <f t="shared" si="622"/>
        <v>0</v>
      </c>
      <c r="AN321" s="29">
        <f t="shared" si="623"/>
        <v>0</v>
      </c>
      <c r="AO321" s="29">
        <f t="shared" si="624"/>
        <v>0</v>
      </c>
      <c r="AP321" s="29">
        <f t="shared" si="625"/>
        <v>0</v>
      </c>
      <c r="AQ321" s="29">
        <f t="shared" si="626"/>
        <v>0</v>
      </c>
      <c r="AR321" s="29">
        <f t="shared" si="627"/>
        <v>0</v>
      </c>
      <c r="AS321" s="29">
        <f t="shared" si="628"/>
        <v>6.009953172305349E-2</v>
      </c>
      <c r="AT321" s="29">
        <f t="shared" si="629"/>
        <v>0</v>
      </c>
      <c r="AU321" s="29">
        <f t="shared" si="630"/>
        <v>0</v>
      </c>
      <c r="AV321" s="29">
        <f t="shared" si="631"/>
        <v>0</v>
      </c>
      <c r="AW321" s="29">
        <f t="shared" si="632"/>
        <v>0</v>
      </c>
      <c r="AX321" s="29">
        <f t="shared" si="633"/>
        <v>0</v>
      </c>
      <c r="AY321" s="29">
        <f t="shared" si="634"/>
        <v>0</v>
      </c>
      <c r="AZ321" s="29">
        <f t="shared" si="635"/>
        <v>0</v>
      </c>
      <c r="BA321" s="29">
        <f t="shared" si="636"/>
        <v>0</v>
      </c>
      <c r="BB321" s="29">
        <f t="shared" si="637"/>
        <v>0</v>
      </c>
      <c r="BC321" s="29">
        <f t="shared" si="638"/>
        <v>0</v>
      </c>
      <c r="BD321" s="29">
        <f t="shared" si="639"/>
        <v>0</v>
      </c>
      <c r="BE321" s="29">
        <f t="shared" si="640"/>
        <v>0</v>
      </c>
      <c r="BF321" s="29">
        <f t="shared" si="641"/>
        <v>0</v>
      </c>
      <c r="BG321" s="29">
        <f t="shared" si="642"/>
        <v>0</v>
      </c>
      <c r="BH321" s="29">
        <f t="shared" si="643"/>
        <v>0</v>
      </c>
      <c r="BI321" s="29">
        <f t="shared" si="644"/>
        <v>0</v>
      </c>
      <c r="BJ321" s="29">
        <f t="shared" si="645"/>
        <v>0</v>
      </c>
      <c r="BK321" s="29">
        <f t="shared" si="646"/>
        <v>0</v>
      </c>
      <c r="BL321" s="29">
        <f t="shared" si="647"/>
        <v>0</v>
      </c>
      <c r="BM321" s="29">
        <f t="shared" si="648"/>
        <v>0</v>
      </c>
      <c r="BN321" s="29">
        <f t="shared" si="649"/>
        <v>0</v>
      </c>
      <c r="BO321" s="29">
        <f t="shared" si="650"/>
        <v>0</v>
      </c>
      <c r="BP321" s="29">
        <f t="shared" si="651"/>
        <v>0</v>
      </c>
      <c r="BQ321" s="29">
        <f t="shared" si="652"/>
        <v>0</v>
      </c>
      <c r="BR321" s="29">
        <f t="shared" si="653"/>
        <v>0</v>
      </c>
      <c r="BS321" s="29">
        <f t="shared" si="654"/>
        <v>0</v>
      </c>
      <c r="BT321" s="29">
        <f t="shared" si="655"/>
        <v>0</v>
      </c>
      <c r="BU321" s="29">
        <f t="shared" si="656"/>
        <v>0</v>
      </c>
      <c r="BV321" s="29">
        <f t="shared" si="657"/>
        <v>0</v>
      </c>
      <c r="BW321" s="29">
        <f t="shared" si="658"/>
        <v>0</v>
      </c>
      <c r="BX321" s="29">
        <f t="shared" si="659"/>
        <v>0</v>
      </c>
      <c r="BY321" s="29">
        <f t="shared" si="660"/>
        <v>0</v>
      </c>
      <c r="BZ321" s="29">
        <f t="shared" si="661"/>
        <v>0</v>
      </c>
      <c r="CA321" s="29">
        <f t="shared" si="662"/>
        <v>0</v>
      </c>
      <c r="CB321" s="29">
        <f t="shared" si="663"/>
        <v>0</v>
      </c>
      <c r="CC321" s="29">
        <f t="shared" si="664"/>
        <v>0</v>
      </c>
      <c r="CD321" s="29">
        <f t="shared" si="665"/>
        <v>0</v>
      </c>
      <c r="CE321" s="29">
        <f t="shared" si="666"/>
        <v>0</v>
      </c>
      <c r="CF321" s="29">
        <f t="shared" si="667"/>
        <v>0</v>
      </c>
      <c r="CG321" s="29">
        <f t="shared" si="668"/>
        <v>0</v>
      </c>
      <c r="CH321" s="29">
        <f t="shared" si="669"/>
        <v>0</v>
      </c>
      <c r="CI321" s="29">
        <f t="shared" si="670"/>
        <v>0</v>
      </c>
      <c r="CJ321" s="29">
        <f t="shared" si="671"/>
        <v>0</v>
      </c>
      <c r="CK321" s="29">
        <f t="shared" si="672"/>
        <v>0</v>
      </c>
      <c r="CL321" s="29">
        <f t="shared" si="673"/>
        <v>0</v>
      </c>
      <c r="CM321" s="29">
        <f t="shared" si="674"/>
        <v>0</v>
      </c>
      <c r="CN321" s="29">
        <f t="shared" si="675"/>
        <v>0</v>
      </c>
      <c r="CO321" s="29">
        <f t="shared" si="676"/>
        <v>0</v>
      </c>
      <c r="CP321" s="29">
        <f t="shared" si="677"/>
        <v>0</v>
      </c>
      <c r="CQ321" s="29">
        <f t="shared" si="678"/>
        <v>0</v>
      </c>
      <c r="CR321" s="29">
        <f t="shared" si="679"/>
        <v>0</v>
      </c>
      <c r="CS321" s="29">
        <f t="shared" si="680"/>
        <v>0</v>
      </c>
      <c r="CT321" s="29">
        <f t="shared" si="681"/>
        <v>0</v>
      </c>
      <c r="CU321" s="29">
        <f t="shared" si="682"/>
        <v>0</v>
      </c>
      <c r="CV321" s="29">
        <f t="shared" si="683"/>
        <v>0</v>
      </c>
      <c r="CW321" s="29">
        <f t="shared" si="684"/>
        <v>0</v>
      </c>
      <c r="CX321" s="29">
        <f t="shared" si="685"/>
        <v>0</v>
      </c>
      <c r="CY321" s="29">
        <f t="shared" si="686"/>
        <v>0</v>
      </c>
      <c r="CZ321" s="29">
        <f t="shared" si="687"/>
        <v>0</v>
      </c>
      <c r="DA321" s="29">
        <f t="shared" si="688"/>
        <v>0</v>
      </c>
      <c r="DB321" s="29">
        <f t="shared" si="689"/>
        <v>0</v>
      </c>
      <c r="DC321" s="29">
        <f t="shared" si="690"/>
        <v>0</v>
      </c>
      <c r="DD321" s="29">
        <f t="shared" si="691"/>
        <v>0</v>
      </c>
      <c r="DE321" s="29">
        <f t="shared" si="692"/>
        <v>0</v>
      </c>
      <c r="DF321" s="29">
        <f t="shared" si="693"/>
        <v>0</v>
      </c>
      <c r="DG321" s="29">
        <f t="shared" si="694"/>
        <v>0</v>
      </c>
      <c r="DH321" s="29">
        <f t="shared" si="695"/>
        <v>0</v>
      </c>
      <c r="DI321" s="29">
        <f t="shared" si="696"/>
        <v>0</v>
      </c>
      <c r="DJ321" s="29">
        <f t="shared" si="697"/>
        <v>0</v>
      </c>
      <c r="DK321" s="29">
        <f t="shared" si="698"/>
        <v>0</v>
      </c>
      <c r="DL321" s="29">
        <f t="shared" si="699"/>
        <v>0</v>
      </c>
      <c r="DM321" s="29">
        <f t="shared" si="700"/>
        <v>0</v>
      </c>
      <c r="DN321" s="29">
        <f t="shared" si="701"/>
        <v>0</v>
      </c>
      <c r="DO321" s="29">
        <f t="shared" si="702"/>
        <v>0</v>
      </c>
      <c r="DP321" s="29">
        <f t="shared" si="703"/>
        <v>0</v>
      </c>
      <c r="DQ321" s="29">
        <f t="shared" si="704"/>
        <v>0</v>
      </c>
      <c r="DR321" s="29">
        <f t="shared" si="705"/>
        <v>0</v>
      </c>
      <c r="DS321" s="29">
        <f t="shared" si="706"/>
        <v>0</v>
      </c>
      <c r="DT321" s="29">
        <f t="shared" si="707"/>
        <v>0</v>
      </c>
      <c r="DU321" s="29">
        <f t="shared" si="708"/>
        <v>0</v>
      </c>
      <c r="DV321" s="29">
        <f t="shared" si="709"/>
        <v>0</v>
      </c>
      <c r="DW321" s="29">
        <f t="shared" si="710"/>
        <v>0</v>
      </c>
      <c r="DX321" s="29">
        <f t="shared" si="711"/>
        <v>0</v>
      </c>
      <c r="DY321" s="26"/>
      <c r="EB321" s="5">
        <v>49</v>
      </c>
      <c r="EC321" s="6">
        <v>22</v>
      </c>
      <c r="ED321" s="24">
        <f>IFERROR('Interaction Matrix'!N438,0)</f>
        <v>1.1510288329520326</v>
      </c>
      <c r="EE321" s="24">
        <f>IFERROR('Interaction Matrix'!O438,0)</f>
        <v>1.1510288329520326</v>
      </c>
      <c r="EF321" s="24">
        <f>IFERROR('Interaction Matrix'!P438,0)</f>
        <v>1.1510288329520326</v>
      </c>
      <c r="EG321" s="24">
        <f>IFERROR('Interaction Matrix'!Q438,0)</f>
        <v>1.1510288329520326</v>
      </c>
      <c r="EH321" s="24">
        <f>IFERROR('Interaction Matrix'!R438,0)</f>
        <v>0.82909064073557248</v>
      </c>
      <c r="EI321" s="24">
        <f>IFERROR('Interaction Matrix'!S438,0)</f>
        <v>0.82909064073557248</v>
      </c>
      <c r="EJ321" s="24">
        <f>IFERROR('Interaction Matrix'!T438,0)</f>
        <v>0.82909064073557248</v>
      </c>
      <c r="EK321" s="24">
        <f>IFERROR('Interaction Matrix'!U438,0)</f>
        <v>0.82909064073557248</v>
      </c>
      <c r="EL321" s="24">
        <f>IFERROR('Interaction Matrix'!V438,0)</f>
        <v>1.0836350071116709</v>
      </c>
      <c r="EM321" s="24">
        <f>IFERROR('Interaction Matrix'!W438,0)</f>
        <v>1.0836350071116709</v>
      </c>
      <c r="EN321" s="24">
        <f>IFERROR('Interaction Matrix'!X438,0)</f>
        <v>1.9707708739151886</v>
      </c>
      <c r="EO321" s="24">
        <f>IFERROR('Interaction Matrix'!Y438,0)</f>
        <v>1.9707708739151886</v>
      </c>
      <c r="EP321" s="24">
        <f>IFERROR('Interaction Matrix'!Z438,0)</f>
        <v>1.9707708739151886</v>
      </c>
      <c r="EQ321" s="24">
        <f>IFERROR('Interaction Matrix'!AA438,0)</f>
        <v>3.0084497821100231E-2</v>
      </c>
      <c r="ER321" s="24">
        <f>IFERROR('Interaction Matrix'!AB438,0)</f>
        <v>2.7617962624955295E-2</v>
      </c>
      <c r="ES321" s="24">
        <f>IFERROR('Interaction Matrix'!AC438,0)</f>
        <v>0.30407676395929301</v>
      </c>
      <c r="ET321" s="24">
        <f>IFERROR('Interaction Matrix'!AD438,0)</f>
        <v>0</v>
      </c>
      <c r="EU321" s="24">
        <f>IFERROR('Interaction Matrix'!AE438,0)</f>
        <v>0.71136356137247458</v>
      </c>
      <c r="EV321" s="24">
        <f>IFERROR('Interaction Matrix'!AF438,0)</f>
        <v>0.71136356137247458</v>
      </c>
      <c r="EW321" s="24">
        <f>IFERROR('Interaction Matrix'!AG438,0)</f>
        <v>0.30431157960631433</v>
      </c>
      <c r="EX321" s="24">
        <f>IFERROR('Interaction Matrix'!AH438,0)</f>
        <v>0.73379578007569424</v>
      </c>
      <c r="EY321" s="24">
        <f>IFERROR('Interaction Matrix'!AI438,0)</f>
        <v>0.73379578007569424</v>
      </c>
      <c r="EZ321" s="24">
        <f>IFERROR('Interaction Matrix'!AJ438,0)</f>
        <v>0</v>
      </c>
      <c r="FA321" s="24">
        <f>IFERROR('Interaction Matrix'!AK438,0)</f>
        <v>2.5637179051500296</v>
      </c>
      <c r="FB321" s="24">
        <f>IFERROR('Interaction Matrix'!AL438,0)</f>
        <v>2.5637179051500296</v>
      </c>
      <c r="FC321" s="24">
        <f>IFERROR('Interaction Matrix'!AM438,0)</f>
        <v>2.5637179051500296</v>
      </c>
      <c r="FD321" s="24">
        <f>IFERROR('Interaction Matrix'!AN438,0)</f>
        <v>1.6414375149543843</v>
      </c>
      <c r="FE321" s="24">
        <f>IFERROR('Interaction Matrix'!AO438,0)</f>
        <v>0</v>
      </c>
      <c r="FF321" s="24">
        <f>IFERROR('Interaction Matrix'!AP438,0)</f>
        <v>0</v>
      </c>
      <c r="FG321" s="24">
        <f>IFERROR('Interaction Matrix'!AQ438,0)</f>
        <v>0</v>
      </c>
      <c r="FH321" s="24">
        <f>IFERROR('Interaction Matrix'!AR438,0)</f>
        <v>0</v>
      </c>
      <c r="FI321" s="24">
        <f>IFERROR('Interaction Matrix'!AS438,0)</f>
        <v>0</v>
      </c>
      <c r="FJ321" s="24">
        <f>IFERROR('Interaction Matrix'!AT438,0)</f>
        <v>0</v>
      </c>
      <c r="FK321" s="24">
        <f>IFERROR('Interaction Matrix'!AU438,0)</f>
        <v>1.1730252722060694</v>
      </c>
      <c r="FL321" s="24">
        <f>IFERROR('Interaction Matrix'!AV438,0)</f>
        <v>1.1730252722060694</v>
      </c>
      <c r="FM321" s="24">
        <f>IFERROR('Interaction Matrix'!AW438,0)</f>
        <v>0</v>
      </c>
      <c r="FN321" s="24">
        <f>IFERROR('Interaction Matrix'!AX438,0)</f>
        <v>6.1291175265725322</v>
      </c>
      <c r="FO321" s="24">
        <f>IFERROR('Interaction Matrix'!AY438,0)</f>
        <v>6.1291175265725322</v>
      </c>
      <c r="FP321" s="24">
        <f>IFERROR('Interaction Matrix'!AZ438,0)</f>
        <v>6.1291175265725322</v>
      </c>
      <c r="FQ321" s="24">
        <f>IFERROR('Interaction Matrix'!BA438,0)</f>
        <v>0.95170013069502346</v>
      </c>
      <c r="FR321" s="24">
        <f>IFERROR('Interaction Matrix'!BB438,0)</f>
        <v>0.95170013069502346</v>
      </c>
      <c r="FS321" s="24">
        <f>IFERROR('Interaction Matrix'!BC438,0)</f>
        <v>0.23961773873818007</v>
      </c>
      <c r="FT321" s="24">
        <f>IFERROR('Interaction Matrix'!BD438,0)</f>
        <v>0</v>
      </c>
      <c r="FU321" s="24">
        <f>IFERROR('Interaction Matrix'!BE438,0)</f>
        <v>1.248658066862246</v>
      </c>
      <c r="FV321" s="24">
        <f>IFERROR('Interaction Matrix'!BF438,0)</f>
        <v>1.248658066862246</v>
      </c>
      <c r="FW321" s="24">
        <f>IFERROR('Interaction Matrix'!BG438,0)</f>
        <v>1.248658066862246</v>
      </c>
      <c r="FX321" s="24">
        <f>IFERROR('Interaction Matrix'!BH438,0)</f>
        <v>1</v>
      </c>
      <c r="FY321" s="24">
        <f>IFERROR('Interaction Matrix'!BI438,0)</f>
        <v>1</v>
      </c>
      <c r="FZ321" s="24">
        <f>IFERROR('Interaction Matrix'!BJ438,0)</f>
        <v>1</v>
      </c>
      <c r="GA321" s="24">
        <f>IFERROR('Interaction Matrix'!BK438,0)</f>
        <v>0.65098607532997244</v>
      </c>
      <c r="GB321" s="24">
        <f>IFERROR('Interaction Matrix'!BL438,0)</f>
        <v>2.2578540225810184</v>
      </c>
      <c r="GC321" s="24">
        <f>IFERROR('Interaction Matrix'!BM438,0)</f>
        <v>1.0578542660970363</v>
      </c>
      <c r="GD321" s="24">
        <f>IFERROR('Interaction Matrix'!BN438,0)</f>
        <v>19.182202471114884</v>
      </c>
      <c r="GE321" s="24">
        <f>IFERROR('Interaction Matrix'!BO438,0)</f>
        <v>0.49245947014347324</v>
      </c>
      <c r="GF321" s="24">
        <f>IFERROR('Interaction Matrix'!BP438,0)</f>
        <v>0.49245947014347324</v>
      </c>
      <c r="GG321" s="24">
        <f>IFERROR('Interaction Matrix'!BQ438,0)</f>
        <v>0.49245947014347324</v>
      </c>
      <c r="GH321" s="24">
        <f>IFERROR('Interaction Matrix'!BR438,0)</f>
        <v>0</v>
      </c>
      <c r="GI321" s="24">
        <f>IFERROR('Interaction Matrix'!BS438,0)</f>
        <v>0</v>
      </c>
      <c r="GJ321" s="24">
        <f>IFERROR('Interaction Matrix'!BT438,0)</f>
        <v>0</v>
      </c>
      <c r="GK321" s="24">
        <f>IFERROR('Interaction Matrix'!BU438,0)</f>
        <v>0</v>
      </c>
      <c r="GL321" s="24">
        <f>IFERROR('Interaction Matrix'!BV438,0)</f>
        <v>1.7960885442915038</v>
      </c>
      <c r="GM321" s="24">
        <f>IFERROR('Interaction Matrix'!BW438,0)</f>
        <v>0</v>
      </c>
      <c r="GN321" s="24">
        <f>IFERROR('Interaction Matrix'!BX438,0)</f>
        <v>0.72124385517648271</v>
      </c>
      <c r="GO321" s="24">
        <f>IFERROR('Interaction Matrix'!BY438,0)</f>
        <v>0.57477345580784567</v>
      </c>
      <c r="GP321" s="24">
        <f>IFERROR('Interaction Matrix'!BZ438,0)</f>
        <v>0</v>
      </c>
      <c r="GQ321" s="24">
        <f>IFERROR('Interaction Matrix'!CA438,0)</f>
        <v>0</v>
      </c>
      <c r="GR321" s="24">
        <f>IFERROR('Interaction Matrix'!CB438,0)</f>
        <v>0.86538665692854422</v>
      </c>
      <c r="GS321" s="24">
        <f>IFERROR('Interaction Matrix'!CC438,0)</f>
        <v>0</v>
      </c>
      <c r="GT321" s="24">
        <f>IFERROR('Interaction Matrix'!CD438,0)</f>
        <v>0.58333686815709995</v>
      </c>
      <c r="GU321" s="24">
        <f>IFERROR('Interaction Matrix'!CE438,0)</f>
        <v>0.82909064073557248</v>
      </c>
      <c r="GV321" s="24">
        <f>IFERROR('Interaction Matrix'!CF438,0)</f>
        <v>0</v>
      </c>
      <c r="GW321" s="24">
        <f>IFERROR('Interaction Matrix'!CG438,0)</f>
        <v>1.6408050186245147</v>
      </c>
      <c r="GX321" s="24">
        <f>IFERROR('Interaction Matrix'!CH438,0)</f>
        <v>1.6408050186245147</v>
      </c>
      <c r="GY321" s="24">
        <f>IFERROR('Interaction Matrix'!CI438,0)</f>
        <v>0</v>
      </c>
      <c r="GZ321" s="24">
        <f>IFERROR('Interaction Matrix'!CJ438,0)</f>
        <v>0</v>
      </c>
      <c r="HA321" s="24">
        <f>IFERROR('Interaction Matrix'!CK438,0)</f>
        <v>0</v>
      </c>
      <c r="HB321" s="24">
        <f>IFERROR('Interaction Matrix'!CL438,0)</f>
        <v>0</v>
      </c>
      <c r="HC321" s="24">
        <f>IFERROR('Interaction Matrix'!CM438,0)</f>
        <v>1.2640388413250185</v>
      </c>
      <c r="HD321" s="24">
        <f>IFERROR('Interaction Matrix'!CN438,0)</f>
        <v>1.2640388413250185</v>
      </c>
      <c r="HE321" s="24">
        <f>IFERROR('Interaction Matrix'!CO438,0)</f>
        <v>1.2640388413250185</v>
      </c>
      <c r="HF321" s="24">
        <f>IFERROR('Interaction Matrix'!CP438,0)</f>
        <v>3.0084497821100231E-2</v>
      </c>
      <c r="HG321" s="24">
        <f>IFERROR('Interaction Matrix'!CQ438,0)</f>
        <v>3.0084497821100231E-2</v>
      </c>
      <c r="HH321" s="24">
        <f>IFERROR('Interaction Matrix'!CR438,0)</f>
        <v>1.6414375149543843</v>
      </c>
      <c r="HI321" s="24">
        <f>IFERROR('Interaction Matrix'!CS438,0)</f>
        <v>1.6414375149543843</v>
      </c>
      <c r="HJ321" s="24">
        <f>IFERROR('Interaction Matrix'!CT438,0)</f>
        <v>0</v>
      </c>
      <c r="HK321" s="24">
        <f>IFERROR('Interaction Matrix'!CU438,0)</f>
        <v>0</v>
      </c>
      <c r="HL321" s="24">
        <f>IFERROR('Interaction Matrix'!CV438,0)</f>
        <v>0</v>
      </c>
      <c r="HM321" s="24">
        <f>IFERROR('Interaction Matrix'!CW438,0)</f>
        <v>0</v>
      </c>
      <c r="HN321" s="24">
        <f>IFERROR('Interaction Matrix'!CX438,0)</f>
        <v>0</v>
      </c>
      <c r="HO321" s="24">
        <f>IFERROR('Interaction Matrix'!CY438,0)</f>
        <v>0</v>
      </c>
      <c r="HP321" s="24">
        <f>IFERROR('Interaction Matrix'!CZ438,0)</f>
        <v>0</v>
      </c>
      <c r="HQ321" s="24">
        <f>IFERROR('Interaction Matrix'!DA438,0)</f>
        <v>1.3785148973389392</v>
      </c>
      <c r="HR321" s="24">
        <f>IFERROR('Interaction Matrix'!DB438,0)</f>
        <v>1.3785148973389392</v>
      </c>
      <c r="HS321" s="24">
        <f>IFERROR('Interaction Matrix'!DC438,0)</f>
        <v>0</v>
      </c>
      <c r="HT321" s="24">
        <f>IFERROR('Interaction Matrix'!DD438,0)</f>
        <v>0.77345105406944215</v>
      </c>
      <c r="HU321" s="24">
        <f>IFERROR('Interaction Matrix'!DE438,0)</f>
        <v>0.77345105406944215</v>
      </c>
      <c r="HV321" s="24">
        <f>IFERROR('Interaction Matrix'!DF438,0)</f>
        <v>0.77345105406944215</v>
      </c>
      <c r="HW321" s="24">
        <f>IFERROR('Interaction Matrix'!DG438,0)</f>
        <v>0</v>
      </c>
      <c r="HX321" s="24">
        <f>IFERROR('Interaction Matrix'!DH438,0)</f>
        <v>0</v>
      </c>
      <c r="HY321" s="24">
        <f>IFERROR('Interaction Matrix'!DI438,0)</f>
        <v>0</v>
      </c>
      <c r="HZ321" s="24">
        <f>IFERROR('Interaction Matrix'!DJ438,0)</f>
        <v>0</v>
      </c>
      <c r="IA321" s="24">
        <f>IFERROR('Interaction Matrix'!DK438,0)</f>
        <v>0</v>
      </c>
      <c r="IB321" s="24">
        <f>IFERROR('Interaction Matrix'!DL438,0)</f>
        <v>0</v>
      </c>
      <c r="IC321" s="24">
        <f>IFERROR('Interaction Matrix'!DM438,0)</f>
        <v>0.41510857761907616</v>
      </c>
      <c r="ID321" s="24">
        <f>IFERROR('Interaction Matrix'!DN438,0)</f>
        <v>0.41510857761907616</v>
      </c>
      <c r="IE321" s="24">
        <f>IFERROR('Interaction Matrix'!DO438,0)</f>
        <v>0</v>
      </c>
      <c r="IF321" s="24">
        <f>IFERROR('Interaction Matrix'!DP438,0)</f>
        <v>0</v>
      </c>
      <c r="IG321" s="24">
        <f>IFERROR('Interaction Matrix'!DQ438,0)</f>
        <v>0</v>
      </c>
      <c r="IH321" s="24">
        <f>IFERROR('Interaction Matrix'!DR438,0)</f>
        <v>0</v>
      </c>
      <c r="II321" s="24">
        <f>IFERROR('Interaction Matrix'!DS438,0)</f>
        <v>0</v>
      </c>
      <c r="IJ321" s="24">
        <f>IFERROR('Interaction Matrix'!DT438,0)</f>
        <v>0</v>
      </c>
      <c r="IK321" s="24">
        <f>IFERROR('Interaction Matrix'!DU438,0)</f>
        <v>0</v>
      </c>
      <c r="IL321" s="24">
        <f>IFERROR('Interaction Matrix'!DV438,0)</f>
        <v>0</v>
      </c>
      <c r="IM321" s="24">
        <f>IFERROR('Interaction Matrix'!DW438,0)</f>
        <v>0</v>
      </c>
      <c r="IN321" s="24">
        <f>IFERROR('Interaction Matrix'!DX438,0)</f>
        <v>0</v>
      </c>
      <c r="IO321" s="24">
        <f>IFERROR('Interaction Matrix'!DY438,0)</f>
        <v>0</v>
      </c>
      <c r="IP321" s="24">
        <f>IFERROR('Interaction Matrix'!DZ438,0)</f>
        <v>0</v>
      </c>
      <c r="IQ321" s="24">
        <f>IFERROR('Interaction Matrix'!EA438,0)</f>
        <v>0</v>
      </c>
      <c r="IR321" s="24">
        <f>IFERROR('Interaction Matrix'!EB438,0)</f>
        <v>0</v>
      </c>
      <c r="IS321" s="24">
        <f>IFERROR('Interaction Matrix'!EC438,0)</f>
        <v>0</v>
      </c>
      <c r="IT321" s="24">
        <f>IFERROR('Interaction Matrix'!ED438,0)</f>
        <v>0</v>
      </c>
      <c r="IU321" s="24">
        <f>IFERROR('Interaction Matrix'!EE438,0)</f>
        <v>0</v>
      </c>
      <c r="IV321" s="24">
        <f>IFERROR('Interaction Matrix'!EF438,0)</f>
        <v>0</v>
      </c>
      <c r="IW321" s="24">
        <f>IFERROR('Interaction Matrix'!EG438,0)</f>
        <v>0</v>
      </c>
      <c r="IX321" s="24">
        <f>IFERROR('Interaction Matrix'!EH438,0)</f>
        <v>0</v>
      </c>
    </row>
    <row r="322" spans="2:258" x14ac:dyDescent="0.3">
      <c r="B322" s="123"/>
      <c r="C322" s="21" t="s">
        <v>91</v>
      </c>
      <c r="D322" s="29">
        <f t="shared" si="587"/>
        <v>6.0181190314970261E-2</v>
      </c>
      <c r="E322" s="29">
        <f t="shared" si="588"/>
        <v>0.48206222694604561</v>
      </c>
      <c r="F322" s="29">
        <f t="shared" si="589"/>
        <v>0</v>
      </c>
      <c r="G322" s="29">
        <f t="shared" si="590"/>
        <v>0</v>
      </c>
      <c r="H322" s="29">
        <f t="shared" si="591"/>
        <v>0</v>
      </c>
      <c r="I322" s="29">
        <f t="shared" si="592"/>
        <v>7.8990984716443585E-2</v>
      </c>
      <c r="J322" s="29">
        <f t="shared" si="593"/>
        <v>0</v>
      </c>
      <c r="K322" s="29">
        <f t="shared" si="594"/>
        <v>0</v>
      </c>
      <c r="L322" s="29">
        <f t="shared" si="595"/>
        <v>7.3775006633451545E-2</v>
      </c>
      <c r="M322" s="29">
        <f t="shared" si="596"/>
        <v>0</v>
      </c>
      <c r="N322" s="29">
        <f t="shared" si="597"/>
        <v>0</v>
      </c>
      <c r="O322" s="29">
        <f t="shared" si="598"/>
        <v>1.582314238105733E-2</v>
      </c>
      <c r="P322" s="29">
        <f t="shared" si="599"/>
        <v>0</v>
      </c>
      <c r="Q322" s="29">
        <f t="shared" si="600"/>
        <v>0</v>
      </c>
      <c r="R322" s="29">
        <f t="shared" si="601"/>
        <v>0</v>
      </c>
      <c r="S322" s="29">
        <f t="shared" si="602"/>
        <v>0</v>
      </c>
      <c r="T322" s="29">
        <f t="shared" si="603"/>
        <v>0</v>
      </c>
      <c r="U322" s="29">
        <f t="shared" si="604"/>
        <v>0</v>
      </c>
      <c r="V322" s="29">
        <f t="shared" si="605"/>
        <v>0.18698065967317004</v>
      </c>
      <c r="W322" s="29">
        <f t="shared" si="606"/>
        <v>0</v>
      </c>
      <c r="X322" s="29">
        <f t="shared" si="607"/>
        <v>0</v>
      </c>
      <c r="Y322" s="29">
        <f t="shared" si="608"/>
        <v>0</v>
      </c>
      <c r="Z322" s="29">
        <f t="shared" si="609"/>
        <v>0</v>
      </c>
      <c r="AA322" s="29">
        <f t="shared" si="610"/>
        <v>0</v>
      </c>
      <c r="AB322" s="29">
        <f t="shared" si="611"/>
        <v>0</v>
      </c>
      <c r="AC322" s="29">
        <f t="shared" si="612"/>
        <v>0</v>
      </c>
      <c r="AD322" s="29">
        <f t="shared" si="613"/>
        <v>0</v>
      </c>
      <c r="AE322" s="29">
        <f t="shared" si="614"/>
        <v>0</v>
      </c>
      <c r="AF322" s="29">
        <f t="shared" si="615"/>
        <v>0</v>
      </c>
      <c r="AG322" s="29">
        <f t="shared" si="616"/>
        <v>0</v>
      </c>
      <c r="AH322" s="29">
        <f t="shared" si="617"/>
        <v>0</v>
      </c>
      <c r="AI322" s="29">
        <f t="shared" si="618"/>
        <v>0</v>
      </c>
      <c r="AJ322" s="29">
        <f t="shared" si="619"/>
        <v>3.7499149376627121E-2</v>
      </c>
      <c r="AK322" s="29">
        <f t="shared" si="620"/>
        <v>0</v>
      </c>
      <c r="AL322" s="29">
        <f t="shared" si="621"/>
        <v>0</v>
      </c>
      <c r="AM322" s="29">
        <f t="shared" si="622"/>
        <v>0</v>
      </c>
      <c r="AN322" s="29">
        <f t="shared" si="623"/>
        <v>0</v>
      </c>
      <c r="AO322" s="29">
        <f t="shared" si="624"/>
        <v>0</v>
      </c>
      <c r="AP322" s="29">
        <f t="shared" si="625"/>
        <v>0</v>
      </c>
      <c r="AQ322" s="29">
        <f t="shared" si="626"/>
        <v>0</v>
      </c>
      <c r="AR322" s="29">
        <f t="shared" si="627"/>
        <v>0</v>
      </c>
      <c r="AS322" s="29">
        <f t="shared" si="628"/>
        <v>0.40675027970137395</v>
      </c>
      <c r="AT322" s="29">
        <f t="shared" si="629"/>
        <v>0</v>
      </c>
      <c r="AU322" s="29">
        <f t="shared" si="630"/>
        <v>0</v>
      </c>
      <c r="AV322" s="29">
        <f t="shared" si="631"/>
        <v>0</v>
      </c>
      <c r="AW322" s="29">
        <f t="shared" si="632"/>
        <v>0</v>
      </c>
      <c r="AX322" s="29">
        <f t="shared" si="633"/>
        <v>0</v>
      </c>
      <c r="AY322" s="29">
        <f t="shared" si="634"/>
        <v>0</v>
      </c>
      <c r="AZ322" s="29">
        <f t="shared" si="635"/>
        <v>0</v>
      </c>
      <c r="BA322" s="29">
        <f t="shared" si="636"/>
        <v>0</v>
      </c>
      <c r="BB322" s="29">
        <f t="shared" si="637"/>
        <v>0</v>
      </c>
      <c r="BC322" s="29">
        <f t="shared" si="638"/>
        <v>0</v>
      </c>
      <c r="BD322" s="29">
        <f t="shared" si="639"/>
        <v>0</v>
      </c>
      <c r="BE322" s="29">
        <f t="shared" si="640"/>
        <v>0</v>
      </c>
      <c r="BF322" s="29">
        <f t="shared" si="641"/>
        <v>0</v>
      </c>
      <c r="BG322" s="29">
        <f t="shared" si="642"/>
        <v>0</v>
      </c>
      <c r="BH322" s="29">
        <f t="shared" si="643"/>
        <v>0</v>
      </c>
      <c r="BI322" s="29">
        <f t="shared" si="644"/>
        <v>0</v>
      </c>
      <c r="BJ322" s="29">
        <f t="shared" si="645"/>
        <v>0</v>
      </c>
      <c r="BK322" s="29">
        <f t="shared" si="646"/>
        <v>0</v>
      </c>
      <c r="BL322" s="29">
        <f t="shared" si="647"/>
        <v>0</v>
      </c>
      <c r="BM322" s="29">
        <f t="shared" si="648"/>
        <v>0</v>
      </c>
      <c r="BN322" s="29">
        <f t="shared" si="649"/>
        <v>0</v>
      </c>
      <c r="BO322" s="29">
        <f t="shared" si="650"/>
        <v>0</v>
      </c>
      <c r="BP322" s="29">
        <f t="shared" si="651"/>
        <v>0</v>
      </c>
      <c r="BQ322" s="29">
        <f t="shared" si="652"/>
        <v>0</v>
      </c>
      <c r="BR322" s="29">
        <f t="shared" si="653"/>
        <v>0</v>
      </c>
      <c r="BS322" s="29">
        <f t="shared" si="654"/>
        <v>0</v>
      </c>
      <c r="BT322" s="29">
        <f t="shared" si="655"/>
        <v>0</v>
      </c>
      <c r="BU322" s="29">
        <f t="shared" si="656"/>
        <v>0</v>
      </c>
      <c r="BV322" s="29">
        <f t="shared" si="657"/>
        <v>0</v>
      </c>
      <c r="BW322" s="29">
        <f t="shared" si="658"/>
        <v>0</v>
      </c>
      <c r="BX322" s="29">
        <f t="shared" si="659"/>
        <v>0</v>
      </c>
      <c r="BY322" s="29">
        <f t="shared" si="660"/>
        <v>0</v>
      </c>
      <c r="BZ322" s="29">
        <f t="shared" si="661"/>
        <v>0</v>
      </c>
      <c r="CA322" s="29">
        <f t="shared" si="662"/>
        <v>0</v>
      </c>
      <c r="CB322" s="29">
        <f t="shared" si="663"/>
        <v>0</v>
      </c>
      <c r="CC322" s="29">
        <f t="shared" si="664"/>
        <v>0</v>
      </c>
      <c r="CD322" s="29">
        <f t="shared" si="665"/>
        <v>0</v>
      </c>
      <c r="CE322" s="29">
        <f t="shared" si="666"/>
        <v>0</v>
      </c>
      <c r="CF322" s="29">
        <f t="shared" si="667"/>
        <v>0</v>
      </c>
      <c r="CG322" s="29">
        <f t="shared" si="668"/>
        <v>0</v>
      </c>
      <c r="CH322" s="29">
        <f t="shared" si="669"/>
        <v>0</v>
      </c>
      <c r="CI322" s="29">
        <f t="shared" si="670"/>
        <v>0</v>
      </c>
      <c r="CJ322" s="29">
        <f t="shared" si="671"/>
        <v>0</v>
      </c>
      <c r="CK322" s="29">
        <f t="shared" si="672"/>
        <v>0</v>
      </c>
      <c r="CL322" s="29">
        <f t="shared" si="673"/>
        <v>0</v>
      </c>
      <c r="CM322" s="29">
        <f t="shared" si="674"/>
        <v>0</v>
      </c>
      <c r="CN322" s="29">
        <f t="shared" si="675"/>
        <v>0</v>
      </c>
      <c r="CO322" s="29">
        <f t="shared" si="676"/>
        <v>0</v>
      </c>
      <c r="CP322" s="29">
        <f t="shared" si="677"/>
        <v>0</v>
      </c>
      <c r="CQ322" s="29">
        <f t="shared" si="678"/>
        <v>0</v>
      </c>
      <c r="CR322" s="29">
        <f t="shared" si="679"/>
        <v>0</v>
      </c>
      <c r="CS322" s="29">
        <f t="shared" si="680"/>
        <v>0</v>
      </c>
      <c r="CT322" s="29">
        <f t="shared" si="681"/>
        <v>0</v>
      </c>
      <c r="CU322" s="29">
        <f t="shared" si="682"/>
        <v>0</v>
      </c>
      <c r="CV322" s="29">
        <f t="shared" si="683"/>
        <v>0</v>
      </c>
      <c r="CW322" s="29">
        <f t="shared" si="684"/>
        <v>0</v>
      </c>
      <c r="CX322" s="29">
        <f t="shared" si="685"/>
        <v>0</v>
      </c>
      <c r="CY322" s="29">
        <f t="shared" si="686"/>
        <v>0</v>
      </c>
      <c r="CZ322" s="29">
        <f t="shared" si="687"/>
        <v>0</v>
      </c>
      <c r="DA322" s="29">
        <f t="shared" si="688"/>
        <v>0</v>
      </c>
      <c r="DB322" s="29">
        <f t="shared" si="689"/>
        <v>0</v>
      </c>
      <c r="DC322" s="29">
        <f t="shared" si="690"/>
        <v>0</v>
      </c>
      <c r="DD322" s="29">
        <f t="shared" si="691"/>
        <v>0</v>
      </c>
      <c r="DE322" s="29">
        <f t="shared" si="692"/>
        <v>0</v>
      </c>
      <c r="DF322" s="29">
        <f t="shared" si="693"/>
        <v>0</v>
      </c>
      <c r="DG322" s="29">
        <f t="shared" si="694"/>
        <v>0</v>
      </c>
      <c r="DH322" s="29">
        <f t="shared" si="695"/>
        <v>0</v>
      </c>
      <c r="DI322" s="29">
        <f t="shared" si="696"/>
        <v>0</v>
      </c>
      <c r="DJ322" s="29">
        <f t="shared" si="697"/>
        <v>0</v>
      </c>
      <c r="DK322" s="29">
        <f t="shared" si="698"/>
        <v>0</v>
      </c>
      <c r="DL322" s="29">
        <f t="shared" si="699"/>
        <v>0</v>
      </c>
      <c r="DM322" s="29">
        <f t="shared" si="700"/>
        <v>0</v>
      </c>
      <c r="DN322" s="29">
        <f t="shared" si="701"/>
        <v>0</v>
      </c>
      <c r="DO322" s="29">
        <f t="shared" si="702"/>
        <v>0</v>
      </c>
      <c r="DP322" s="29">
        <f t="shared" si="703"/>
        <v>0</v>
      </c>
      <c r="DQ322" s="29">
        <f t="shared" si="704"/>
        <v>0</v>
      </c>
      <c r="DR322" s="29">
        <f t="shared" si="705"/>
        <v>0</v>
      </c>
      <c r="DS322" s="29">
        <f t="shared" si="706"/>
        <v>0</v>
      </c>
      <c r="DT322" s="29">
        <f t="shared" si="707"/>
        <v>0</v>
      </c>
      <c r="DU322" s="29">
        <f t="shared" si="708"/>
        <v>0</v>
      </c>
      <c r="DV322" s="29">
        <f t="shared" si="709"/>
        <v>0</v>
      </c>
      <c r="DW322" s="29">
        <f t="shared" si="710"/>
        <v>0</v>
      </c>
      <c r="DX322" s="29">
        <f t="shared" si="711"/>
        <v>0</v>
      </c>
      <c r="DY322" s="26"/>
      <c r="EB322" s="5">
        <v>50</v>
      </c>
      <c r="EC322" s="6">
        <v>45</v>
      </c>
      <c r="ED322" s="24">
        <f>IFERROR('Interaction Matrix'!N439,0)</f>
        <v>1.1275308464150022</v>
      </c>
      <c r="EE322" s="24">
        <f>IFERROR('Interaction Matrix'!O439,0)</f>
        <v>1.1275308464150022</v>
      </c>
      <c r="EF322" s="24">
        <f>IFERROR('Interaction Matrix'!P439,0)</f>
        <v>1.1275308464150022</v>
      </c>
      <c r="EG322" s="24">
        <f>IFERROR('Interaction Matrix'!Q439,0)</f>
        <v>1.1275308464150022</v>
      </c>
      <c r="EH322" s="24">
        <f>IFERROR('Interaction Matrix'!R439,0)</f>
        <v>1.7949443279194934</v>
      </c>
      <c r="EI322" s="24">
        <f>IFERROR('Interaction Matrix'!S439,0)</f>
        <v>1.7949443279194934</v>
      </c>
      <c r="EJ322" s="24">
        <f>IFERROR('Interaction Matrix'!T439,0)</f>
        <v>1.7949443279194934</v>
      </c>
      <c r="EK322" s="24">
        <f>IFERROR('Interaction Matrix'!U439,0)</f>
        <v>1.7949443279194934</v>
      </c>
      <c r="EL322" s="24">
        <f>IFERROR('Interaction Matrix'!V439,0)</f>
        <v>2.1057577780304775</v>
      </c>
      <c r="EM322" s="24">
        <f>IFERROR('Interaction Matrix'!W439,0)</f>
        <v>2.1057577780304775</v>
      </c>
      <c r="EN322" s="24">
        <f>IFERROR('Interaction Matrix'!X439,0)</f>
        <v>1.7826344188028402</v>
      </c>
      <c r="EO322" s="24">
        <f>IFERROR('Interaction Matrix'!Y439,0)</f>
        <v>1.7826344188028402</v>
      </c>
      <c r="EP322" s="24">
        <f>IFERROR('Interaction Matrix'!Z439,0)</f>
        <v>1.7826344188028402</v>
      </c>
      <c r="EQ322" s="24">
        <f>IFERROR('Interaction Matrix'!AA439,0)</f>
        <v>2.2653922331675437E-2</v>
      </c>
      <c r="ER322" s="24">
        <f>IFERROR('Interaction Matrix'!AB439,0)</f>
        <v>3.1807867210028068E-2</v>
      </c>
      <c r="ES322" s="24">
        <f>IFERROR('Interaction Matrix'!AC439,0)</f>
        <v>0.24630955227589235</v>
      </c>
      <c r="ET322" s="24">
        <f>IFERROR('Interaction Matrix'!AD439,0)</f>
        <v>0</v>
      </c>
      <c r="EU322" s="24">
        <f>IFERROR('Interaction Matrix'!AE439,0)</f>
        <v>0.49393311876564511</v>
      </c>
      <c r="EV322" s="24">
        <f>IFERROR('Interaction Matrix'!AF439,0)</f>
        <v>0.49393311876564511</v>
      </c>
      <c r="EW322" s="24">
        <f>IFERROR('Interaction Matrix'!AG439,0)</f>
        <v>0</v>
      </c>
      <c r="EX322" s="24">
        <f>IFERROR('Interaction Matrix'!AH439,0)</f>
        <v>0.34817370144526866</v>
      </c>
      <c r="EY322" s="24">
        <f>IFERROR('Interaction Matrix'!AI439,0)</f>
        <v>0.34817370144526866</v>
      </c>
      <c r="EZ322" s="24">
        <f>IFERROR('Interaction Matrix'!AJ439,0)</f>
        <v>0.59046180552704619</v>
      </c>
      <c r="FA322" s="24">
        <f>IFERROR('Interaction Matrix'!AK439,0)</f>
        <v>0.14045129815570292</v>
      </c>
      <c r="FB322" s="24">
        <f>IFERROR('Interaction Matrix'!AL439,0)</f>
        <v>0.14045129815570292</v>
      </c>
      <c r="FC322" s="24">
        <f>IFERROR('Interaction Matrix'!AM439,0)</f>
        <v>0.14045129815570292</v>
      </c>
      <c r="FD322" s="24">
        <f>IFERROR('Interaction Matrix'!AN439,0)</f>
        <v>0.15489942577453411</v>
      </c>
      <c r="FE322" s="24">
        <f>IFERROR('Interaction Matrix'!AO439,0)</f>
        <v>0</v>
      </c>
      <c r="FF322" s="24">
        <f>IFERROR('Interaction Matrix'!AP439,0)</f>
        <v>0</v>
      </c>
      <c r="FG322" s="24">
        <f>IFERROR('Interaction Matrix'!AQ439,0)</f>
        <v>0</v>
      </c>
      <c r="FH322" s="24">
        <f>IFERROR('Interaction Matrix'!AR439,0)</f>
        <v>0</v>
      </c>
      <c r="FI322" s="24">
        <f>IFERROR('Interaction Matrix'!AS439,0)</f>
        <v>0</v>
      </c>
      <c r="FJ322" s="24">
        <f>IFERROR('Interaction Matrix'!AT439,0)</f>
        <v>0</v>
      </c>
      <c r="FK322" s="24">
        <f>IFERROR('Interaction Matrix'!AU439,0)</f>
        <v>1.4860033832491888</v>
      </c>
      <c r="FL322" s="24">
        <f>IFERROR('Interaction Matrix'!AV439,0)</f>
        <v>1.4860033832491888</v>
      </c>
      <c r="FM322" s="24">
        <f>IFERROR('Interaction Matrix'!AW439,0)</f>
        <v>0</v>
      </c>
      <c r="FN322" s="24">
        <f>IFERROR('Interaction Matrix'!AX439,0)</f>
        <v>16.439619829459247</v>
      </c>
      <c r="FO322" s="24">
        <f>IFERROR('Interaction Matrix'!AY439,0)</f>
        <v>16.439619829459247</v>
      </c>
      <c r="FP322" s="24">
        <f>IFERROR('Interaction Matrix'!AZ439,0)</f>
        <v>16.439619829459247</v>
      </c>
      <c r="FQ322" s="24">
        <f>IFERROR('Interaction Matrix'!BA439,0)</f>
        <v>0.49527323356420372</v>
      </c>
      <c r="FR322" s="24">
        <f>IFERROR('Interaction Matrix'!BB439,0)</f>
        <v>0.49527323356420372</v>
      </c>
      <c r="FS322" s="24">
        <f>IFERROR('Interaction Matrix'!BC439,0)</f>
        <v>0.33342730248916364</v>
      </c>
      <c r="FT322" s="24">
        <f>IFERROR('Interaction Matrix'!BD439,0)</f>
        <v>0</v>
      </c>
      <c r="FU322" s="24">
        <f>IFERROR('Interaction Matrix'!BE439,0)</f>
        <v>1.2975469765488561</v>
      </c>
      <c r="FV322" s="24">
        <f>IFERROR('Interaction Matrix'!BF439,0)</f>
        <v>1.2975469765488561</v>
      </c>
      <c r="FW322" s="24">
        <f>IFERROR('Interaction Matrix'!BG439,0)</f>
        <v>1.2975469765488561</v>
      </c>
      <c r="FX322" s="24">
        <f>IFERROR('Interaction Matrix'!BH439,0)</f>
        <v>1.4678979607476188</v>
      </c>
      <c r="FY322" s="24">
        <f>IFERROR('Interaction Matrix'!BI439,0)</f>
        <v>1.4678979607476188</v>
      </c>
      <c r="FZ322" s="24">
        <f>IFERROR('Interaction Matrix'!BJ439,0)</f>
        <v>1.4678979607476188</v>
      </c>
      <c r="GA322" s="24">
        <f>IFERROR('Interaction Matrix'!BK439,0)</f>
        <v>1</v>
      </c>
      <c r="GB322" s="24">
        <f>IFERROR('Interaction Matrix'!BL439,0)</f>
        <v>0</v>
      </c>
      <c r="GC322" s="24">
        <f>IFERROR('Interaction Matrix'!BM439,0)</f>
        <v>1.0626093310674831</v>
      </c>
      <c r="GD322" s="24">
        <f>IFERROR('Interaction Matrix'!BN439,0)</f>
        <v>15.62284387651321</v>
      </c>
      <c r="GE322" s="24">
        <f>IFERROR('Interaction Matrix'!BO439,0)</f>
        <v>0</v>
      </c>
      <c r="GF322" s="24">
        <f>IFERROR('Interaction Matrix'!BP439,0)</f>
        <v>0</v>
      </c>
      <c r="GG322" s="24">
        <f>IFERROR('Interaction Matrix'!BQ439,0)</f>
        <v>0</v>
      </c>
      <c r="GH322" s="24">
        <f>IFERROR('Interaction Matrix'!BR439,0)</f>
        <v>0</v>
      </c>
      <c r="GI322" s="24">
        <f>IFERROR('Interaction Matrix'!BS439,0)</f>
        <v>0.2752512198476974</v>
      </c>
      <c r="GJ322" s="24">
        <f>IFERROR('Interaction Matrix'!BT439,0)</f>
        <v>0</v>
      </c>
      <c r="GK322" s="24">
        <f>IFERROR('Interaction Matrix'!BU439,0)</f>
        <v>0</v>
      </c>
      <c r="GL322" s="24">
        <f>IFERROR('Interaction Matrix'!BV439,0)</f>
        <v>0</v>
      </c>
      <c r="GM322" s="24">
        <f>IFERROR('Interaction Matrix'!BW439,0)</f>
        <v>0</v>
      </c>
      <c r="GN322" s="24">
        <f>IFERROR('Interaction Matrix'!BX439,0)</f>
        <v>0.61608004233089253</v>
      </c>
      <c r="GO322" s="24">
        <f>IFERROR('Interaction Matrix'!BY439,0)</f>
        <v>0</v>
      </c>
      <c r="GP322" s="24">
        <f>IFERROR('Interaction Matrix'!BZ439,0)</f>
        <v>0</v>
      </c>
      <c r="GQ322" s="24">
        <f>IFERROR('Interaction Matrix'!CA439,0)</f>
        <v>0</v>
      </c>
      <c r="GR322" s="24">
        <f>IFERROR('Interaction Matrix'!CB439,0)</f>
        <v>0.62838607753942421</v>
      </c>
      <c r="GS322" s="24">
        <f>IFERROR('Interaction Matrix'!CC439,0)</f>
        <v>0</v>
      </c>
      <c r="GT322" s="24">
        <f>IFERROR('Interaction Matrix'!CD439,0)</f>
        <v>1.5939389574286462</v>
      </c>
      <c r="GU322" s="24">
        <f>IFERROR('Interaction Matrix'!CE439,0)</f>
        <v>1.7949443279194934</v>
      </c>
      <c r="GV322" s="24">
        <f>IFERROR('Interaction Matrix'!CF439,0)</f>
        <v>0</v>
      </c>
      <c r="GW322" s="24">
        <f>IFERROR('Interaction Matrix'!CG439,0)</f>
        <v>0</v>
      </c>
      <c r="GX322" s="24">
        <f>IFERROR('Interaction Matrix'!CH439,0)</f>
        <v>0</v>
      </c>
      <c r="GY322" s="24">
        <f>IFERROR('Interaction Matrix'!CI439,0)</f>
        <v>0</v>
      </c>
      <c r="GZ322" s="24">
        <f>IFERROR('Interaction Matrix'!CJ439,0)</f>
        <v>0</v>
      </c>
      <c r="HA322" s="24">
        <f>IFERROR('Interaction Matrix'!CK439,0)</f>
        <v>0</v>
      </c>
      <c r="HB322" s="24">
        <f>IFERROR('Interaction Matrix'!CL439,0)</f>
        <v>0</v>
      </c>
      <c r="HC322" s="24">
        <f>IFERROR('Interaction Matrix'!CM439,0)</f>
        <v>1.3062094663032582</v>
      </c>
      <c r="HD322" s="24">
        <f>IFERROR('Interaction Matrix'!CN439,0)</f>
        <v>1.3062094663032582</v>
      </c>
      <c r="HE322" s="24">
        <f>IFERROR('Interaction Matrix'!CO439,0)</f>
        <v>1.3062094663032582</v>
      </c>
      <c r="HF322" s="24">
        <f>IFERROR('Interaction Matrix'!CP439,0)</f>
        <v>2.2653922331675437E-2</v>
      </c>
      <c r="HG322" s="24">
        <f>IFERROR('Interaction Matrix'!CQ439,0)</f>
        <v>2.2653922331675437E-2</v>
      </c>
      <c r="HH322" s="24">
        <f>IFERROR('Interaction Matrix'!CR439,0)</f>
        <v>0.15489942577453411</v>
      </c>
      <c r="HI322" s="24">
        <f>IFERROR('Interaction Matrix'!CS439,0)</f>
        <v>0.15489942577453411</v>
      </c>
      <c r="HJ322" s="24">
        <f>IFERROR('Interaction Matrix'!CT439,0)</f>
        <v>0</v>
      </c>
      <c r="HK322" s="24">
        <f>IFERROR('Interaction Matrix'!CU439,0)</f>
        <v>0</v>
      </c>
      <c r="HL322" s="24">
        <f>IFERROR('Interaction Matrix'!CV439,0)</f>
        <v>0</v>
      </c>
      <c r="HM322" s="24">
        <f>IFERROR('Interaction Matrix'!CW439,0)</f>
        <v>0</v>
      </c>
      <c r="HN322" s="24">
        <f>IFERROR('Interaction Matrix'!CX439,0)</f>
        <v>0</v>
      </c>
      <c r="HO322" s="24">
        <f>IFERROR('Interaction Matrix'!CY439,0)</f>
        <v>0</v>
      </c>
      <c r="HP322" s="24">
        <f>IFERROR('Interaction Matrix'!CZ439,0)</f>
        <v>0</v>
      </c>
      <c r="HQ322" s="24">
        <f>IFERROR('Interaction Matrix'!DA439,0)</f>
        <v>0</v>
      </c>
      <c r="HR322" s="24">
        <f>IFERROR('Interaction Matrix'!DB439,0)</f>
        <v>0</v>
      </c>
      <c r="HS322" s="24">
        <f>IFERROR('Interaction Matrix'!DC439,0)</f>
        <v>0</v>
      </c>
      <c r="HT322" s="24">
        <f>IFERROR('Interaction Matrix'!DD439,0)</f>
        <v>0</v>
      </c>
      <c r="HU322" s="24">
        <f>IFERROR('Interaction Matrix'!DE439,0)</f>
        <v>0</v>
      </c>
      <c r="HV322" s="24">
        <f>IFERROR('Interaction Matrix'!DF439,0)</f>
        <v>0</v>
      </c>
      <c r="HW322" s="24">
        <f>IFERROR('Interaction Matrix'!DG439,0)</f>
        <v>0</v>
      </c>
      <c r="HX322" s="24">
        <f>IFERROR('Interaction Matrix'!DH439,0)</f>
        <v>0</v>
      </c>
      <c r="HY322" s="24">
        <f>IFERROR('Interaction Matrix'!DI439,0)</f>
        <v>0</v>
      </c>
      <c r="HZ322" s="24">
        <f>IFERROR('Interaction Matrix'!DJ439,0)</f>
        <v>0</v>
      </c>
      <c r="IA322" s="24">
        <f>IFERROR('Interaction Matrix'!DK439,0)</f>
        <v>0</v>
      </c>
      <c r="IB322" s="24">
        <f>IFERROR('Interaction Matrix'!DL439,0)</f>
        <v>0</v>
      </c>
      <c r="IC322" s="24">
        <f>IFERROR('Interaction Matrix'!DM439,0)</f>
        <v>0.53805450959794432</v>
      </c>
      <c r="ID322" s="24">
        <f>IFERROR('Interaction Matrix'!DN439,0)</f>
        <v>0.53805450959794432</v>
      </c>
      <c r="IE322" s="24">
        <f>IFERROR('Interaction Matrix'!DO439,0)</f>
        <v>0</v>
      </c>
      <c r="IF322" s="24">
        <f>IFERROR('Interaction Matrix'!DP439,0)</f>
        <v>0</v>
      </c>
      <c r="IG322" s="24">
        <f>IFERROR('Interaction Matrix'!DQ439,0)</f>
        <v>0</v>
      </c>
      <c r="IH322" s="24">
        <f>IFERROR('Interaction Matrix'!DR439,0)</f>
        <v>0</v>
      </c>
      <c r="II322" s="24">
        <f>IFERROR('Interaction Matrix'!DS439,0)</f>
        <v>0</v>
      </c>
      <c r="IJ322" s="24">
        <f>IFERROR('Interaction Matrix'!DT439,0)</f>
        <v>0</v>
      </c>
      <c r="IK322" s="24">
        <f>IFERROR('Interaction Matrix'!DU439,0)</f>
        <v>0</v>
      </c>
      <c r="IL322" s="24">
        <f>IFERROR('Interaction Matrix'!DV439,0)</f>
        <v>0</v>
      </c>
      <c r="IM322" s="24">
        <f>IFERROR('Interaction Matrix'!DW439,0)</f>
        <v>0</v>
      </c>
      <c r="IN322" s="24">
        <f>IFERROR('Interaction Matrix'!DX439,0)</f>
        <v>0</v>
      </c>
      <c r="IO322" s="24">
        <f>IFERROR('Interaction Matrix'!DY439,0)</f>
        <v>0</v>
      </c>
      <c r="IP322" s="24">
        <f>IFERROR('Interaction Matrix'!DZ439,0)</f>
        <v>0</v>
      </c>
      <c r="IQ322" s="24">
        <f>IFERROR('Interaction Matrix'!EA439,0)</f>
        <v>0</v>
      </c>
      <c r="IR322" s="24">
        <f>IFERROR('Interaction Matrix'!EB439,0)</f>
        <v>0</v>
      </c>
      <c r="IS322" s="24">
        <f>IFERROR('Interaction Matrix'!EC439,0)</f>
        <v>0</v>
      </c>
      <c r="IT322" s="24">
        <f>IFERROR('Interaction Matrix'!ED439,0)</f>
        <v>0</v>
      </c>
      <c r="IU322" s="24">
        <f>IFERROR('Interaction Matrix'!EE439,0)</f>
        <v>0</v>
      </c>
      <c r="IV322" s="24">
        <f>IFERROR('Interaction Matrix'!EF439,0)</f>
        <v>0</v>
      </c>
      <c r="IW322" s="24">
        <f>IFERROR('Interaction Matrix'!EG439,0)</f>
        <v>0</v>
      </c>
      <c r="IX322" s="24">
        <f>IFERROR('Interaction Matrix'!EH439,0)</f>
        <v>0</v>
      </c>
    </row>
    <row r="323" spans="2:258" x14ac:dyDescent="0.3">
      <c r="B323" s="123"/>
      <c r="C323" s="21" t="s">
        <v>92</v>
      </c>
      <c r="D323" s="29">
        <f t="shared" si="587"/>
        <v>0.10202453671730939</v>
      </c>
      <c r="E323" s="29">
        <f t="shared" si="588"/>
        <v>0.81723500508514435</v>
      </c>
      <c r="F323" s="29">
        <f t="shared" si="589"/>
        <v>0</v>
      </c>
      <c r="G323" s="29">
        <f t="shared" si="590"/>
        <v>0</v>
      </c>
      <c r="H323" s="29">
        <f t="shared" si="591"/>
        <v>0</v>
      </c>
      <c r="I323" s="29">
        <f t="shared" si="592"/>
        <v>0.12517997370966663</v>
      </c>
      <c r="J323" s="29">
        <f t="shared" si="593"/>
        <v>0</v>
      </c>
      <c r="K323" s="29">
        <f t="shared" si="594"/>
        <v>0</v>
      </c>
      <c r="L323" s="29">
        <f t="shared" si="595"/>
        <v>0.20436433270013638</v>
      </c>
      <c r="M323" s="29">
        <f t="shared" si="596"/>
        <v>0</v>
      </c>
      <c r="N323" s="29">
        <f t="shared" si="597"/>
        <v>0</v>
      </c>
      <c r="O323" s="29">
        <f t="shared" si="598"/>
        <v>1.5019724158772597E-2</v>
      </c>
      <c r="P323" s="29">
        <f t="shared" si="599"/>
        <v>0</v>
      </c>
      <c r="Q323" s="29">
        <f t="shared" si="600"/>
        <v>0</v>
      </c>
      <c r="R323" s="29">
        <f t="shared" si="601"/>
        <v>0</v>
      </c>
      <c r="S323" s="29">
        <f t="shared" si="602"/>
        <v>0</v>
      </c>
      <c r="T323" s="29">
        <f t="shared" si="603"/>
        <v>0</v>
      </c>
      <c r="U323" s="29">
        <f t="shared" si="604"/>
        <v>0</v>
      </c>
      <c r="V323" s="29">
        <f t="shared" si="605"/>
        <v>0</v>
      </c>
      <c r="W323" s="29">
        <f t="shared" si="606"/>
        <v>0</v>
      </c>
      <c r="X323" s="29">
        <f t="shared" si="607"/>
        <v>0</v>
      </c>
      <c r="Y323" s="29">
        <f t="shared" si="608"/>
        <v>0</v>
      </c>
      <c r="Z323" s="29">
        <f t="shared" si="609"/>
        <v>0</v>
      </c>
      <c r="AA323" s="29">
        <f t="shared" si="610"/>
        <v>0</v>
      </c>
      <c r="AB323" s="29">
        <f t="shared" si="611"/>
        <v>0</v>
      </c>
      <c r="AC323" s="29">
        <f t="shared" si="612"/>
        <v>0</v>
      </c>
      <c r="AD323" s="29">
        <f t="shared" si="613"/>
        <v>0</v>
      </c>
      <c r="AE323" s="29">
        <f t="shared" si="614"/>
        <v>0</v>
      </c>
      <c r="AF323" s="29">
        <f t="shared" si="615"/>
        <v>0</v>
      </c>
      <c r="AG323" s="29">
        <f t="shared" si="616"/>
        <v>0</v>
      </c>
      <c r="AH323" s="29">
        <f t="shared" si="617"/>
        <v>0</v>
      </c>
      <c r="AI323" s="29">
        <f t="shared" si="618"/>
        <v>0</v>
      </c>
      <c r="AJ323" s="29">
        <f t="shared" si="619"/>
        <v>0.10172259458947031</v>
      </c>
      <c r="AK323" s="29">
        <f t="shared" si="620"/>
        <v>0</v>
      </c>
      <c r="AL323" s="29">
        <f t="shared" si="621"/>
        <v>0</v>
      </c>
      <c r="AM323" s="29">
        <f t="shared" si="622"/>
        <v>0</v>
      </c>
      <c r="AN323" s="29">
        <f t="shared" si="623"/>
        <v>0</v>
      </c>
      <c r="AO323" s="29">
        <f t="shared" si="624"/>
        <v>0</v>
      </c>
      <c r="AP323" s="29">
        <f t="shared" si="625"/>
        <v>0</v>
      </c>
      <c r="AQ323" s="29">
        <f t="shared" si="626"/>
        <v>0</v>
      </c>
      <c r="AR323" s="29">
        <f t="shared" si="627"/>
        <v>0</v>
      </c>
      <c r="AS323" s="29">
        <f t="shared" si="628"/>
        <v>0</v>
      </c>
      <c r="AT323" s="29">
        <f t="shared" si="629"/>
        <v>0</v>
      </c>
      <c r="AU323" s="29">
        <f t="shared" si="630"/>
        <v>0</v>
      </c>
      <c r="AV323" s="29">
        <f t="shared" si="631"/>
        <v>0</v>
      </c>
      <c r="AW323" s="29">
        <f t="shared" si="632"/>
        <v>0</v>
      </c>
      <c r="AX323" s="29">
        <f t="shared" si="633"/>
        <v>0</v>
      </c>
      <c r="AY323" s="29">
        <f t="shared" si="634"/>
        <v>0</v>
      </c>
      <c r="AZ323" s="29">
        <f t="shared" si="635"/>
        <v>0</v>
      </c>
      <c r="BA323" s="29">
        <f t="shared" si="636"/>
        <v>0</v>
      </c>
      <c r="BB323" s="29">
        <f t="shared" si="637"/>
        <v>0</v>
      </c>
      <c r="BC323" s="29">
        <f t="shared" si="638"/>
        <v>0</v>
      </c>
      <c r="BD323" s="29">
        <f t="shared" si="639"/>
        <v>0</v>
      </c>
      <c r="BE323" s="29">
        <f t="shared" si="640"/>
        <v>0</v>
      </c>
      <c r="BF323" s="29">
        <f t="shared" si="641"/>
        <v>0</v>
      </c>
      <c r="BG323" s="29">
        <f t="shared" si="642"/>
        <v>0</v>
      </c>
      <c r="BH323" s="29">
        <f t="shared" si="643"/>
        <v>0</v>
      </c>
      <c r="BI323" s="29">
        <f t="shared" si="644"/>
        <v>0</v>
      </c>
      <c r="BJ323" s="29">
        <f t="shared" si="645"/>
        <v>0</v>
      </c>
      <c r="BK323" s="29">
        <f t="shared" si="646"/>
        <v>0</v>
      </c>
      <c r="BL323" s="29">
        <f t="shared" si="647"/>
        <v>0</v>
      </c>
      <c r="BM323" s="29">
        <f t="shared" si="648"/>
        <v>0</v>
      </c>
      <c r="BN323" s="29">
        <f t="shared" si="649"/>
        <v>0</v>
      </c>
      <c r="BO323" s="29">
        <f t="shared" si="650"/>
        <v>0</v>
      </c>
      <c r="BP323" s="29">
        <f t="shared" si="651"/>
        <v>0</v>
      </c>
      <c r="BQ323" s="29">
        <f t="shared" si="652"/>
        <v>0</v>
      </c>
      <c r="BR323" s="29">
        <f t="shared" si="653"/>
        <v>0</v>
      </c>
      <c r="BS323" s="29">
        <f t="shared" si="654"/>
        <v>0</v>
      </c>
      <c r="BT323" s="29">
        <f t="shared" si="655"/>
        <v>0</v>
      </c>
      <c r="BU323" s="29">
        <f t="shared" si="656"/>
        <v>0</v>
      </c>
      <c r="BV323" s="29">
        <f t="shared" si="657"/>
        <v>0</v>
      </c>
      <c r="BW323" s="29">
        <f t="shared" si="658"/>
        <v>0</v>
      </c>
      <c r="BX323" s="29">
        <f t="shared" si="659"/>
        <v>0</v>
      </c>
      <c r="BY323" s="29">
        <f t="shared" si="660"/>
        <v>0</v>
      </c>
      <c r="BZ323" s="29">
        <f t="shared" si="661"/>
        <v>0</v>
      </c>
      <c r="CA323" s="29">
        <f t="shared" si="662"/>
        <v>0</v>
      </c>
      <c r="CB323" s="29">
        <f t="shared" si="663"/>
        <v>0</v>
      </c>
      <c r="CC323" s="29">
        <f t="shared" si="664"/>
        <v>0</v>
      </c>
      <c r="CD323" s="29">
        <f t="shared" si="665"/>
        <v>0</v>
      </c>
      <c r="CE323" s="29">
        <f t="shared" si="666"/>
        <v>0</v>
      </c>
      <c r="CF323" s="29">
        <f t="shared" si="667"/>
        <v>0</v>
      </c>
      <c r="CG323" s="29">
        <f t="shared" si="668"/>
        <v>0</v>
      </c>
      <c r="CH323" s="29">
        <f t="shared" si="669"/>
        <v>0</v>
      </c>
      <c r="CI323" s="29">
        <f t="shared" si="670"/>
        <v>0</v>
      </c>
      <c r="CJ323" s="29">
        <f t="shared" si="671"/>
        <v>0</v>
      </c>
      <c r="CK323" s="29">
        <f t="shared" si="672"/>
        <v>0</v>
      </c>
      <c r="CL323" s="29">
        <f t="shared" si="673"/>
        <v>0</v>
      </c>
      <c r="CM323" s="29">
        <f t="shared" si="674"/>
        <v>0</v>
      </c>
      <c r="CN323" s="29">
        <f t="shared" si="675"/>
        <v>0</v>
      </c>
      <c r="CO323" s="29">
        <f t="shared" si="676"/>
        <v>0</v>
      </c>
      <c r="CP323" s="29">
        <f t="shared" si="677"/>
        <v>0</v>
      </c>
      <c r="CQ323" s="29">
        <f t="shared" si="678"/>
        <v>0</v>
      </c>
      <c r="CR323" s="29">
        <f t="shared" si="679"/>
        <v>0</v>
      </c>
      <c r="CS323" s="29">
        <f t="shared" si="680"/>
        <v>0</v>
      </c>
      <c r="CT323" s="29">
        <f t="shared" si="681"/>
        <v>0</v>
      </c>
      <c r="CU323" s="29">
        <f t="shared" si="682"/>
        <v>0</v>
      </c>
      <c r="CV323" s="29">
        <f t="shared" si="683"/>
        <v>0</v>
      </c>
      <c r="CW323" s="29">
        <f t="shared" si="684"/>
        <v>0</v>
      </c>
      <c r="CX323" s="29">
        <f t="shared" si="685"/>
        <v>0</v>
      </c>
      <c r="CY323" s="29">
        <f t="shared" si="686"/>
        <v>0</v>
      </c>
      <c r="CZ323" s="29">
        <f t="shared" si="687"/>
        <v>0</v>
      </c>
      <c r="DA323" s="29">
        <f t="shared" si="688"/>
        <v>0</v>
      </c>
      <c r="DB323" s="29">
        <f t="shared" si="689"/>
        <v>0</v>
      </c>
      <c r="DC323" s="29">
        <f t="shared" si="690"/>
        <v>0</v>
      </c>
      <c r="DD323" s="29">
        <f t="shared" si="691"/>
        <v>0</v>
      </c>
      <c r="DE323" s="29">
        <f t="shared" si="692"/>
        <v>0</v>
      </c>
      <c r="DF323" s="29">
        <f t="shared" si="693"/>
        <v>0</v>
      </c>
      <c r="DG323" s="29">
        <f t="shared" si="694"/>
        <v>0</v>
      </c>
      <c r="DH323" s="29">
        <f t="shared" si="695"/>
        <v>0</v>
      </c>
      <c r="DI323" s="29">
        <f t="shared" si="696"/>
        <v>0</v>
      </c>
      <c r="DJ323" s="29">
        <f t="shared" si="697"/>
        <v>0</v>
      </c>
      <c r="DK323" s="29">
        <f t="shared" si="698"/>
        <v>0</v>
      </c>
      <c r="DL323" s="29">
        <f t="shared" si="699"/>
        <v>0</v>
      </c>
      <c r="DM323" s="29">
        <f t="shared" si="700"/>
        <v>0</v>
      </c>
      <c r="DN323" s="29">
        <f t="shared" si="701"/>
        <v>0</v>
      </c>
      <c r="DO323" s="29">
        <f t="shared" si="702"/>
        <v>0</v>
      </c>
      <c r="DP323" s="29">
        <f t="shared" si="703"/>
        <v>0</v>
      </c>
      <c r="DQ323" s="29">
        <f t="shared" si="704"/>
        <v>0</v>
      </c>
      <c r="DR323" s="29">
        <f t="shared" si="705"/>
        <v>0</v>
      </c>
      <c r="DS323" s="29">
        <f t="shared" si="706"/>
        <v>0</v>
      </c>
      <c r="DT323" s="29">
        <f t="shared" si="707"/>
        <v>0</v>
      </c>
      <c r="DU323" s="29">
        <f t="shared" si="708"/>
        <v>0</v>
      </c>
      <c r="DV323" s="29">
        <f t="shared" si="709"/>
        <v>0</v>
      </c>
      <c r="DW323" s="29">
        <f t="shared" si="710"/>
        <v>0</v>
      </c>
      <c r="DX323" s="29">
        <f t="shared" si="711"/>
        <v>0</v>
      </c>
      <c r="DY323" s="26"/>
      <c r="EB323" s="5">
        <v>51</v>
      </c>
      <c r="EC323" s="6">
        <v>23</v>
      </c>
      <c r="ED323" s="24">
        <f>IFERROR('Interaction Matrix'!N440,0)</f>
        <v>0.78633658123303374</v>
      </c>
      <c r="EE323" s="24">
        <f>IFERROR('Interaction Matrix'!O440,0)</f>
        <v>0.78633658123303374</v>
      </c>
      <c r="EF323" s="24">
        <f>IFERROR('Interaction Matrix'!P440,0)</f>
        <v>0.78633658123303374</v>
      </c>
      <c r="EG323" s="24">
        <f>IFERROR('Interaction Matrix'!Q440,0)</f>
        <v>0.78633658123303374</v>
      </c>
      <c r="EH323" s="24">
        <f>IFERROR('Interaction Matrix'!R440,0)</f>
        <v>0.42458233366645082</v>
      </c>
      <c r="EI323" s="24">
        <f>IFERROR('Interaction Matrix'!S440,0)</f>
        <v>0.42458233366645082</v>
      </c>
      <c r="EJ323" s="24">
        <f>IFERROR('Interaction Matrix'!T440,0)</f>
        <v>0.42458233366645082</v>
      </c>
      <c r="EK323" s="24">
        <f>IFERROR('Interaction Matrix'!U440,0)</f>
        <v>0.42458233366645082</v>
      </c>
      <c r="EL323" s="24">
        <f>IFERROR('Interaction Matrix'!V440,0)</f>
        <v>0.64548864995501942</v>
      </c>
      <c r="EM323" s="24">
        <f>IFERROR('Interaction Matrix'!W440,0)</f>
        <v>0.64548864995501942</v>
      </c>
      <c r="EN323" s="24">
        <f>IFERROR('Interaction Matrix'!X440,0)</f>
        <v>1.3831756428413129</v>
      </c>
      <c r="EO323" s="24">
        <f>IFERROR('Interaction Matrix'!Y440,0)</f>
        <v>1.3831756428413129</v>
      </c>
      <c r="EP323" s="24">
        <f>IFERROR('Interaction Matrix'!Z440,0)</f>
        <v>1.3831756428413129</v>
      </c>
      <c r="EQ323" s="24">
        <f>IFERROR('Interaction Matrix'!AA440,0)</f>
        <v>3.9511685606860018E-2</v>
      </c>
      <c r="ER323" s="24">
        <f>IFERROR('Interaction Matrix'!AB440,0)</f>
        <v>4.9966065077957436E-2</v>
      </c>
      <c r="ES323" s="24">
        <f>IFERROR('Interaction Matrix'!AC440,0)</f>
        <v>0</v>
      </c>
      <c r="ET323" s="24">
        <f>IFERROR('Interaction Matrix'!AD440,0)</f>
        <v>0</v>
      </c>
      <c r="EU323" s="24">
        <f>IFERROR('Interaction Matrix'!AE440,0)</f>
        <v>0.86167386946064739</v>
      </c>
      <c r="EV323" s="24">
        <f>IFERROR('Interaction Matrix'!AF440,0)</f>
        <v>0.86167386946064739</v>
      </c>
      <c r="EW323" s="24">
        <f>IFERROR('Interaction Matrix'!AG440,0)</f>
        <v>0</v>
      </c>
      <c r="EX323" s="24">
        <f>IFERROR('Interaction Matrix'!AH440,0)</f>
        <v>0</v>
      </c>
      <c r="EY323" s="24">
        <f>IFERROR('Interaction Matrix'!AI440,0)</f>
        <v>0</v>
      </c>
      <c r="EZ323" s="24">
        <f>IFERROR('Interaction Matrix'!AJ440,0)</f>
        <v>0</v>
      </c>
      <c r="FA323" s="24">
        <f>IFERROR('Interaction Matrix'!AK440,0)</f>
        <v>1.3745014151433488</v>
      </c>
      <c r="FB323" s="24">
        <f>IFERROR('Interaction Matrix'!AL440,0)</f>
        <v>1.3745014151433488</v>
      </c>
      <c r="FC323" s="24">
        <f>IFERROR('Interaction Matrix'!AM440,0)</f>
        <v>1.3745014151433488</v>
      </c>
      <c r="FD323" s="24">
        <f>IFERROR('Interaction Matrix'!AN440,0)</f>
        <v>0</v>
      </c>
      <c r="FE323" s="24">
        <f>IFERROR('Interaction Matrix'!AO440,0)</f>
        <v>0</v>
      </c>
      <c r="FF323" s="24">
        <f>IFERROR('Interaction Matrix'!AP440,0)</f>
        <v>0</v>
      </c>
      <c r="FG323" s="24">
        <f>IFERROR('Interaction Matrix'!AQ440,0)</f>
        <v>0</v>
      </c>
      <c r="FH323" s="24">
        <f>IFERROR('Interaction Matrix'!AR440,0)</f>
        <v>0</v>
      </c>
      <c r="FI323" s="24">
        <f>IFERROR('Interaction Matrix'!AS440,0)</f>
        <v>0</v>
      </c>
      <c r="FJ323" s="24">
        <f>IFERROR('Interaction Matrix'!AT440,0)</f>
        <v>0</v>
      </c>
      <c r="FK323" s="24">
        <f>IFERROR('Interaction Matrix'!AU440,0)</f>
        <v>0</v>
      </c>
      <c r="FL323" s="24">
        <f>IFERROR('Interaction Matrix'!AV440,0)</f>
        <v>0</v>
      </c>
      <c r="FM323" s="24">
        <f>IFERROR('Interaction Matrix'!AW440,0)</f>
        <v>0</v>
      </c>
      <c r="FN323" s="24">
        <f>IFERROR('Interaction Matrix'!AX440,0)</f>
        <v>0</v>
      </c>
      <c r="FO323" s="24">
        <f>IFERROR('Interaction Matrix'!AY440,0)</f>
        <v>0</v>
      </c>
      <c r="FP323" s="24">
        <f>IFERROR('Interaction Matrix'!AZ440,0)</f>
        <v>0</v>
      </c>
      <c r="FQ323" s="24">
        <f>IFERROR('Interaction Matrix'!BA440,0)</f>
        <v>0</v>
      </c>
      <c r="FR323" s="24">
        <f>IFERROR('Interaction Matrix'!BB440,0)</f>
        <v>0</v>
      </c>
      <c r="FS323" s="24">
        <f>IFERROR('Interaction Matrix'!BC440,0)</f>
        <v>0</v>
      </c>
      <c r="FT323" s="24">
        <f>IFERROR('Interaction Matrix'!BD440,0)</f>
        <v>0</v>
      </c>
      <c r="FU323" s="24">
        <f>IFERROR('Interaction Matrix'!BE440,0)</f>
        <v>1.0948254729391798</v>
      </c>
      <c r="FV323" s="24">
        <f>IFERROR('Interaction Matrix'!BF440,0)</f>
        <v>1.0948254729391798</v>
      </c>
      <c r="FW323" s="24">
        <f>IFERROR('Interaction Matrix'!BG440,0)</f>
        <v>1.0948254729391798</v>
      </c>
      <c r="FX323" s="24">
        <f>IFERROR('Interaction Matrix'!BH440,0)</f>
        <v>0.35694702737969425</v>
      </c>
      <c r="FY323" s="24">
        <f>IFERROR('Interaction Matrix'!BI440,0)</f>
        <v>0.35694702737969425</v>
      </c>
      <c r="FZ323" s="24">
        <f>IFERROR('Interaction Matrix'!BJ440,0)</f>
        <v>0.35694702737969425</v>
      </c>
      <c r="GA323" s="24">
        <f>IFERROR('Interaction Matrix'!BK440,0)</f>
        <v>0</v>
      </c>
      <c r="GB323" s="24">
        <f>IFERROR('Interaction Matrix'!BL440,0)</f>
        <v>1</v>
      </c>
      <c r="GC323" s="24">
        <f>IFERROR('Interaction Matrix'!BM440,0)</f>
        <v>0.89280908745640053</v>
      </c>
      <c r="GD323" s="24">
        <f>IFERROR('Interaction Matrix'!BN440,0)</f>
        <v>0</v>
      </c>
      <c r="GE323" s="24">
        <f>IFERROR('Interaction Matrix'!BO440,0)</f>
        <v>0</v>
      </c>
      <c r="GF323" s="24">
        <f>IFERROR('Interaction Matrix'!BP440,0)</f>
        <v>0</v>
      </c>
      <c r="GG323" s="24">
        <f>IFERROR('Interaction Matrix'!BQ440,0)</f>
        <v>0</v>
      </c>
      <c r="GH323" s="24">
        <f>IFERROR('Interaction Matrix'!BR440,0)</f>
        <v>0</v>
      </c>
      <c r="GI323" s="24">
        <f>IFERROR('Interaction Matrix'!BS440,0)</f>
        <v>0</v>
      </c>
      <c r="GJ323" s="24">
        <f>IFERROR('Interaction Matrix'!BT440,0)</f>
        <v>0</v>
      </c>
      <c r="GK323" s="24">
        <f>IFERROR('Interaction Matrix'!BU440,0)</f>
        <v>0</v>
      </c>
      <c r="GL323" s="24">
        <f>IFERROR('Interaction Matrix'!BV440,0)</f>
        <v>0</v>
      </c>
      <c r="GM323" s="24">
        <f>IFERROR('Interaction Matrix'!BW440,0)</f>
        <v>0</v>
      </c>
      <c r="GN323" s="24">
        <f>IFERROR('Interaction Matrix'!BX440,0)</f>
        <v>0</v>
      </c>
      <c r="GO323" s="24">
        <f>IFERROR('Interaction Matrix'!BY440,0)</f>
        <v>0.13374689106499088</v>
      </c>
      <c r="GP323" s="24">
        <f>IFERROR('Interaction Matrix'!BZ440,0)</f>
        <v>0</v>
      </c>
      <c r="GQ323" s="24">
        <f>IFERROR('Interaction Matrix'!CA440,0)</f>
        <v>0</v>
      </c>
      <c r="GR323" s="24">
        <f>IFERROR('Interaction Matrix'!CB440,0)</f>
        <v>0</v>
      </c>
      <c r="GS323" s="24">
        <f>IFERROR('Interaction Matrix'!CC440,0)</f>
        <v>0</v>
      </c>
      <c r="GT323" s="24">
        <f>IFERROR('Interaction Matrix'!CD440,0)</f>
        <v>0.33528576042209235</v>
      </c>
      <c r="GU323" s="24">
        <f>IFERROR('Interaction Matrix'!CE440,0)</f>
        <v>0.42458233366645082</v>
      </c>
      <c r="GV323" s="24">
        <f>IFERROR('Interaction Matrix'!CF440,0)</f>
        <v>0</v>
      </c>
      <c r="GW323" s="24">
        <f>IFERROR('Interaction Matrix'!CG440,0)</f>
        <v>0</v>
      </c>
      <c r="GX323" s="24">
        <f>IFERROR('Interaction Matrix'!CH440,0)</f>
        <v>0</v>
      </c>
      <c r="GY323" s="24">
        <f>IFERROR('Interaction Matrix'!CI440,0)</f>
        <v>0</v>
      </c>
      <c r="GZ323" s="24">
        <f>IFERROR('Interaction Matrix'!CJ440,0)</f>
        <v>0</v>
      </c>
      <c r="HA323" s="24">
        <f>IFERROR('Interaction Matrix'!CK440,0)</f>
        <v>0</v>
      </c>
      <c r="HB323" s="24">
        <f>IFERROR('Interaction Matrix'!CL440,0)</f>
        <v>0</v>
      </c>
      <c r="HC323" s="24">
        <f>IFERROR('Interaction Matrix'!CM440,0)</f>
        <v>0.68087327898225192</v>
      </c>
      <c r="HD323" s="24">
        <f>IFERROR('Interaction Matrix'!CN440,0)</f>
        <v>0.68087327898225192</v>
      </c>
      <c r="HE323" s="24">
        <f>IFERROR('Interaction Matrix'!CO440,0)</f>
        <v>0.68087327898225192</v>
      </c>
      <c r="HF323" s="24">
        <f>IFERROR('Interaction Matrix'!CP440,0)</f>
        <v>3.9511685606860018E-2</v>
      </c>
      <c r="HG323" s="24">
        <f>IFERROR('Interaction Matrix'!CQ440,0)</f>
        <v>3.9511685606860018E-2</v>
      </c>
      <c r="HH323" s="24">
        <f>IFERROR('Interaction Matrix'!CR440,0)</f>
        <v>0</v>
      </c>
      <c r="HI323" s="24">
        <f>IFERROR('Interaction Matrix'!CS440,0)</f>
        <v>0</v>
      </c>
      <c r="HJ323" s="24">
        <f>IFERROR('Interaction Matrix'!CT440,0)</f>
        <v>0</v>
      </c>
      <c r="HK323" s="24">
        <f>IFERROR('Interaction Matrix'!CU440,0)</f>
        <v>0</v>
      </c>
      <c r="HL323" s="24">
        <f>IFERROR('Interaction Matrix'!CV440,0)</f>
        <v>0</v>
      </c>
      <c r="HM323" s="24">
        <f>IFERROR('Interaction Matrix'!CW440,0)</f>
        <v>0</v>
      </c>
      <c r="HN323" s="24">
        <f>IFERROR('Interaction Matrix'!CX440,0)</f>
        <v>0</v>
      </c>
      <c r="HO323" s="24">
        <f>IFERROR('Interaction Matrix'!CY440,0)</f>
        <v>0</v>
      </c>
      <c r="HP323" s="24">
        <f>IFERROR('Interaction Matrix'!CZ440,0)</f>
        <v>0</v>
      </c>
      <c r="HQ323" s="24">
        <f>IFERROR('Interaction Matrix'!DA440,0)</f>
        <v>0</v>
      </c>
      <c r="HR323" s="24">
        <f>IFERROR('Interaction Matrix'!DB440,0)</f>
        <v>0</v>
      </c>
      <c r="HS323" s="24">
        <f>IFERROR('Interaction Matrix'!DC440,0)</f>
        <v>0</v>
      </c>
      <c r="HT323" s="24">
        <f>IFERROR('Interaction Matrix'!DD440,0)</f>
        <v>0</v>
      </c>
      <c r="HU323" s="24">
        <f>IFERROR('Interaction Matrix'!DE440,0)</f>
        <v>0</v>
      </c>
      <c r="HV323" s="24">
        <f>IFERROR('Interaction Matrix'!DF440,0)</f>
        <v>0</v>
      </c>
      <c r="HW323" s="24">
        <f>IFERROR('Interaction Matrix'!DG440,0)</f>
        <v>0</v>
      </c>
      <c r="HX323" s="24">
        <f>IFERROR('Interaction Matrix'!DH440,0)</f>
        <v>0</v>
      </c>
      <c r="HY323" s="24">
        <f>IFERROR('Interaction Matrix'!DI440,0)</f>
        <v>0</v>
      </c>
      <c r="HZ323" s="24">
        <f>IFERROR('Interaction Matrix'!DJ440,0)</f>
        <v>0</v>
      </c>
      <c r="IA323" s="24">
        <f>IFERROR('Interaction Matrix'!DK440,0)</f>
        <v>0</v>
      </c>
      <c r="IB323" s="24">
        <f>IFERROR('Interaction Matrix'!DL440,0)</f>
        <v>0</v>
      </c>
      <c r="IC323" s="24">
        <f>IFERROR('Interaction Matrix'!DM440,0)</f>
        <v>0.25994071484908265</v>
      </c>
      <c r="ID323" s="24">
        <f>IFERROR('Interaction Matrix'!DN440,0)</f>
        <v>0.25994071484908265</v>
      </c>
      <c r="IE323" s="24">
        <f>IFERROR('Interaction Matrix'!DO440,0)</f>
        <v>0</v>
      </c>
      <c r="IF323" s="24">
        <f>IFERROR('Interaction Matrix'!DP440,0)</f>
        <v>0</v>
      </c>
      <c r="IG323" s="24">
        <f>IFERROR('Interaction Matrix'!DQ440,0)</f>
        <v>0</v>
      </c>
      <c r="IH323" s="24">
        <f>IFERROR('Interaction Matrix'!DR440,0)</f>
        <v>0</v>
      </c>
      <c r="II323" s="24">
        <f>IFERROR('Interaction Matrix'!DS440,0)</f>
        <v>0</v>
      </c>
      <c r="IJ323" s="24">
        <f>IFERROR('Interaction Matrix'!DT440,0)</f>
        <v>0</v>
      </c>
      <c r="IK323" s="24">
        <f>IFERROR('Interaction Matrix'!DU440,0)</f>
        <v>0</v>
      </c>
      <c r="IL323" s="24">
        <f>IFERROR('Interaction Matrix'!DV440,0)</f>
        <v>0</v>
      </c>
      <c r="IM323" s="24">
        <f>IFERROR('Interaction Matrix'!DW440,0)</f>
        <v>0</v>
      </c>
      <c r="IN323" s="24">
        <f>IFERROR('Interaction Matrix'!DX440,0)</f>
        <v>0</v>
      </c>
      <c r="IO323" s="24">
        <f>IFERROR('Interaction Matrix'!DY440,0)</f>
        <v>0</v>
      </c>
      <c r="IP323" s="24">
        <f>IFERROR('Interaction Matrix'!DZ440,0)</f>
        <v>0</v>
      </c>
      <c r="IQ323" s="24">
        <f>IFERROR('Interaction Matrix'!EA440,0)</f>
        <v>0</v>
      </c>
      <c r="IR323" s="24">
        <f>IFERROR('Interaction Matrix'!EB440,0)</f>
        <v>0</v>
      </c>
      <c r="IS323" s="24">
        <f>IFERROR('Interaction Matrix'!EC440,0)</f>
        <v>0</v>
      </c>
      <c r="IT323" s="24">
        <f>IFERROR('Interaction Matrix'!ED440,0)</f>
        <v>0</v>
      </c>
      <c r="IU323" s="24">
        <f>IFERROR('Interaction Matrix'!EE440,0)</f>
        <v>0</v>
      </c>
      <c r="IV323" s="24">
        <f>IFERROR('Interaction Matrix'!EF440,0)</f>
        <v>0</v>
      </c>
      <c r="IW323" s="24">
        <f>IFERROR('Interaction Matrix'!EG440,0)</f>
        <v>0</v>
      </c>
      <c r="IX323" s="24">
        <f>IFERROR('Interaction Matrix'!EH440,0)</f>
        <v>0</v>
      </c>
    </row>
    <row r="324" spans="2:258" x14ac:dyDescent="0.3">
      <c r="B324" s="123"/>
      <c r="C324" s="21" t="s">
        <v>93</v>
      </c>
      <c r="D324" s="29">
        <f t="shared" si="587"/>
        <v>0.10202453671730939</v>
      </c>
      <c r="E324" s="29">
        <f t="shared" si="588"/>
        <v>0.81723500508514435</v>
      </c>
      <c r="F324" s="29">
        <f t="shared" si="589"/>
        <v>0</v>
      </c>
      <c r="G324" s="29">
        <f t="shared" si="590"/>
        <v>0</v>
      </c>
      <c r="H324" s="29">
        <f t="shared" si="591"/>
        <v>0</v>
      </c>
      <c r="I324" s="29">
        <f t="shared" si="592"/>
        <v>0.12517997370966663</v>
      </c>
      <c r="J324" s="29">
        <f t="shared" si="593"/>
        <v>0</v>
      </c>
      <c r="K324" s="29">
        <f t="shared" si="594"/>
        <v>0</v>
      </c>
      <c r="L324" s="29">
        <f t="shared" si="595"/>
        <v>0.20436433270013638</v>
      </c>
      <c r="M324" s="29">
        <f t="shared" si="596"/>
        <v>0</v>
      </c>
      <c r="N324" s="29">
        <f t="shared" si="597"/>
        <v>0</v>
      </c>
      <c r="O324" s="29">
        <f t="shared" si="598"/>
        <v>1.5019724158772597E-2</v>
      </c>
      <c r="P324" s="29">
        <f t="shared" si="599"/>
        <v>0</v>
      </c>
      <c r="Q324" s="29">
        <f t="shared" si="600"/>
        <v>0</v>
      </c>
      <c r="R324" s="29">
        <f t="shared" si="601"/>
        <v>0</v>
      </c>
      <c r="S324" s="29">
        <f t="shared" si="602"/>
        <v>0</v>
      </c>
      <c r="T324" s="29">
        <f t="shared" si="603"/>
        <v>0</v>
      </c>
      <c r="U324" s="29">
        <f t="shared" si="604"/>
        <v>0</v>
      </c>
      <c r="V324" s="29">
        <f t="shared" si="605"/>
        <v>0</v>
      </c>
      <c r="W324" s="29">
        <f t="shared" si="606"/>
        <v>0</v>
      </c>
      <c r="X324" s="29">
        <f t="shared" si="607"/>
        <v>0</v>
      </c>
      <c r="Y324" s="29">
        <f t="shared" si="608"/>
        <v>0</v>
      </c>
      <c r="Z324" s="29">
        <f t="shared" si="609"/>
        <v>0</v>
      </c>
      <c r="AA324" s="29">
        <f t="shared" si="610"/>
        <v>0</v>
      </c>
      <c r="AB324" s="29">
        <f t="shared" si="611"/>
        <v>0</v>
      </c>
      <c r="AC324" s="29">
        <f t="shared" si="612"/>
        <v>0</v>
      </c>
      <c r="AD324" s="29">
        <f t="shared" si="613"/>
        <v>0</v>
      </c>
      <c r="AE324" s="29">
        <f t="shared" si="614"/>
        <v>0</v>
      </c>
      <c r="AF324" s="29">
        <f t="shared" si="615"/>
        <v>0</v>
      </c>
      <c r="AG324" s="29">
        <f t="shared" si="616"/>
        <v>0</v>
      </c>
      <c r="AH324" s="29">
        <f t="shared" si="617"/>
        <v>0</v>
      </c>
      <c r="AI324" s="29">
        <f t="shared" si="618"/>
        <v>0</v>
      </c>
      <c r="AJ324" s="29">
        <f t="shared" si="619"/>
        <v>0.10172259458947031</v>
      </c>
      <c r="AK324" s="29">
        <f t="shared" si="620"/>
        <v>0</v>
      </c>
      <c r="AL324" s="29">
        <f t="shared" si="621"/>
        <v>0</v>
      </c>
      <c r="AM324" s="29">
        <f t="shared" si="622"/>
        <v>0</v>
      </c>
      <c r="AN324" s="29">
        <f t="shared" si="623"/>
        <v>0</v>
      </c>
      <c r="AO324" s="29">
        <f t="shared" si="624"/>
        <v>0</v>
      </c>
      <c r="AP324" s="29">
        <f t="shared" si="625"/>
        <v>0</v>
      </c>
      <c r="AQ324" s="29">
        <f t="shared" si="626"/>
        <v>0</v>
      </c>
      <c r="AR324" s="29">
        <f t="shared" si="627"/>
        <v>0</v>
      </c>
      <c r="AS324" s="29">
        <f t="shared" si="628"/>
        <v>0</v>
      </c>
      <c r="AT324" s="29">
        <f t="shared" si="629"/>
        <v>0</v>
      </c>
      <c r="AU324" s="29">
        <f t="shared" si="630"/>
        <v>0</v>
      </c>
      <c r="AV324" s="29">
        <f t="shared" si="631"/>
        <v>0</v>
      </c>
      <c r="AW324" s="29">
        <f t="shared" si="632"/>
        <v>0</v>
      </c>
      <c r="AX324" s="29">
        <f t="shared" si="633"/>
        <v>0</v>
      </c>
      <c r="AY324" s="29">
        <f t="shared" si="634"/>
        <v>0</v>
      </c>
      <c r="AZ324" s="29">
        <f t="shared" si="635"/>
        <v>0</v>
      </c>
      <c r="BA324" s="29">
        <f t="shared" si="636"/>
        <v>0</v>
      </c>
      <c r="BB324" s="29">
        <f t="shared" si="637"/>
        <v>0</v>
      </c>
      <c r="BC324" s="29">
        <f t="shared" si="638"/>
        <v>0</v>
      </c>
      <c r="BD324" s="29">
        <f t="shared" si="639"/>
        <v>0</v>
      </c>
      <c r="BE324" s="29">
        <f t="shared" si="640"/>
        <v>0</v>
      </c>
      <c r="BF324" s="29">
        <f t="shared" si="641"/>
        <v>0</v>
      </c>
      <c r="BG324" s="29">
        <f t="shared" si="642"/>
        <v>0</v>
      </c>
      <c r="BH324" s="29">
        <f t="shared" si="643"/>
        <v>0</v>
      </c>
      <c r="BI324" s="29">
        <f t="shared" si="644"/>
        <v>0</v>
      </c>
      <c r="BJ324" s="29">
        <f t="shared" si="645"/>
        <v>0</v>
      </c>
      <c r="BK324" s="29">
        <f t="shared" si="646"/>
        <v>0</v>
      </c>
      <c r="BL324" s="29">
        <f t="shared" si="647"/>
        <v>0</v>
      </c>
      <c r="BM324" s="29">
        <f t="shared" si="648"/>
        <v>0</v>
      </c>
      <c r="BN324" s="29">
        <f t="shared" si="649"/>
        <v>0</v>
      </c>
      <c r="BO324" s="29">
        <f t="shared" si="650"/>
        <v>0</v>
      </c>
      <c r="BP324" s="29">
        <f t="shared" si="651"/>
        <v>0</v>
      </c>
      <c r="BQ324" s="29">
        <f t="shared" si="652"/>
        <v>0</v>
      </c>
      <c r="BR324" s="29">
        <f t="shared" si="653"/>
        <v>0</v>
      </c>
      <c r="BS324" s="29">
        <f t="shared" si="654"/>
        <v>0</v>
      </c>
      <c r="BT324" s="29">
        <f t="shared" si="655"/>
        <v>0</v>
      </c>
      <c r="BU324" s="29">
        <f t="shared" si="656"/>
        <v>0</v>
      </c>
      <c r="BV324" s="29">
        <f t="shared" si="657"/>
        <v>0</v>
      </c>
      <c r="BW324" s="29">
        <f t="shared" si="658"/>
        <v>0</v>
      </c>
      <c r="BX324" s="29">
        <f t="shared" si="659"/>
        <v>0</v>
      </c>
      <c r="BY324" s="29">
        <f t="shared" si="660"/>
        <v>0</v>
      </c>
      <c r="BZ324" s="29">
        <f t="shared" si="661"/>
        <v>0</v>
      </c>
      <c r="CA324" s="29">
        <f t="shared" si="662"/>
        <v>0</v>
      </c>
      <c r="CB324" s="29">
        <f t="shared" si="663"/>
        <v>0</v>
      </c>
      <c r="CC324" s="29">
        <f t="shared" si="664"/>
        <v>0</v>
      </c>
      <c r="CD324" s="29">
        <f t="shared" si="665"/>
        <v>0</v>
      </c>
      <c r="CE324" s="29">
        <f t="shared" si="666"/>
        <v>0</v>
      </c>
      <c r="CF324" s="29">
        <f t="shared" si="667"/>
        <v>0</v>
      </c>
      <c r="CG324" s="29">
        <f t="shared" si="668"/>
        <v>0</v>
      </c>
      <c r="CH324" s="29">
        <f t="shared" si="669"/>
        <v>0</v>
      </c>
      <c r="CI324" s="29">
        <f t="shared" si="670"/>
        <v>0</v>
      </c>
      <c r="CJ324" s="29">
        <f t="shared" si="671"/>
        <v>0</v>
      </c>
      <c r="CK324" s="29">
        <f t="shared" si="672"/>
        <v>0</v>
      </c>
      <c r="CL324" s="29">
        <f t="shared" si="673"/>
        <v>0</v>
      </c>
      <c r="CM324" s="29">
        <f t="shared" si="674"/>
        <v>0</v>
      </c>
      <c r="CN324" s="29">
        <f t="shared" si="675"/>
        <v>0</v>
      </c>
      <c r="CO324" s="29">
        <f t="shared" si="676"/>
        <v>0</v>
      </c>
      <c r="CP324" s="29">
        <f t="shared" si="677"/>
        <v>0</v>
      </c>
      <c r="CQ324" s="29">
        <f t="shared" si="678"/>
        <v>0</v>
      </c>
      <c r="CR324" s="29">
        <f t="shared" si="679"/>
        <v>0</v>
      </c>
      <c r="CS324" s="29">
        <f t="shared" si="680"/>
        <v>0</v>
      </c>
      <c r="CT324" s="29">
        <f t="shared" si="681"/>
        <v>0</v>
      </c>
      <c r="CU324" s="29">
        <f t="shared" si="682"/>
        <v>0</v>
      </c>
      <c r="CV324" s="29">
        <f t="shared" si="683"/>
        <v>0</v>
      </c>
      <c r="CW324" s="29">
        <f t="shared" si="684"/>
        <v>0</v>
      </c>
      <c r="CX324" s="29">
        <f t="shared" si="685"/>
        <v>0</v>
      </c>
      <c r="CY324" s="29">
        <f t="shared" si="686"/>
        <v>0</v>
      </c>
      <c r="CZ324" s="29">
        <f t="shared" si="687"/>
        <v>0</v>
      </c>
      <c r="DA324" s="29">
        <f t="shared" si="688"/>
        <v>0</v>
      </c>
      <c r="DB324" s="29">
        <f t="shared" si="689"/>
        <v>0</v>
      </c>
      <c r="DC324" s="29">
        <f t="shared" si="690"/>
        <v>0</v>
      </c>
      <c r="DD324" s="29">
        <f t="shared" si="691"/>
        <v>0</v>
      </c>
      <c r="DE324" s="29">
        <f t="shared" si="692"/>
        <v>0</v>
      </c>
      <c r="DF324" s="29">
        <f t="shared" si="693"/>
        <v>0</v>
      </c>
      <c r="DG324" s="29">
        <f t="shared" si="694"/>
        <v>0</v>
      </c>
      <c r="DH324" s="29">
        <f t="shared" si="695"/>
        <v>0</v>
      </c>
      <c r="DI324" s="29">
        <f t="shared" si="696"/>
        <v>0</v>
      </c>
      <c r="DJ324" s="29">
        <f t="shared" si="697"/>
        <v>0</v>
      </c>
      <c r="DK324" s="29">
        <f t="shared" si="698"/>
        <v>0</v>
      </c>
      <c r="DL324" s="29">
        <f t="shared" si="699"/>
        <v>0</v>
      </c>
      <c r="DM324" s="29">
        <f t="shared" si="700"/>
        <v>0</v>
      </c>
      <c r="DN324" s="29">
        <f t="shared" si="701"/>
        <v>0</v>
      </c>
      <c r="DO324" s="29">
        <f t="shared" si="702"/>
        <v>0</v>
      </c>
      <c r="DP324" s="29">
        <f t="shared" si="703"/>
        <v>0</v>
      </c>
      <c r="DQ324" s="29">
        <f t="shared" si="704"/>
        <v>0</v>
      </c>
      <c r="DR324" s="29">
        <f t="shared" si="705"/>
        <v>0</v>
      </c>
      <c r="DS324" s="29">
        <f t="shared" si="706"/>
        <v>0</v>
      </c>
      <c r="DT324" s="29">
        <f t="shared" si="707"/>
        <v>0</v>
      </c>
      <c r="DU324" s="29">
        <f t="shared" si="708"/>
        <v>0</v>
      </c>
      <c r="DV324" s="29">
        <f t="shared" si="709"/>
        <v>0</v>
      </c>
      <c r="DW324" s="29">
        <f t="shared" si="710"/>
        <v>0</v>
      </c>
      <c r="DX324" s="29">
        <f t="shared" si="711"/>
        <v>0</v>
      </c>
      <c r="DY324" s="26"/>
      <c r="EB324" s="5">
        <v>52</v>
      </c>
      <c r="EC324" s="6">
        <v>24</v>
      </c>
      <c r="ED324" s="24">
        <f>IFERROR('Interaction Matrix'!N441,0)</f>
        <v>1.1323097957341832</v>
      </c>
      <c r="EE324" s="24">
        <f>IFERROR('Interaction Matrix'!O441,0)</f>
        <v>1.1323097957341832</v>
      </c>
      <c r="EF324" s="24">
        <f>IFERROR('Interaction Matrix'!P441,0)</f>
        <v>1.1323097957341832</v>
      </c>
      <c r="EG324" s="24">
        <f>IFERROR('Interaction Matrix'!Q441,0)</f>
        <v>1.1323097957341832</v>
      </c>
      <c r="EH324" s="24">
        <f>IFERROR('Interaction Matrix'!R441,0)</f>
        <v>0.90223722337155599</v>
      </c>
      <c r="EI324" s="24">
        <f>IFERROR('Interaction Matrix'!S441,0)</f>
        <v>0.90223722337155599</v>
      </c>
      <c r="EJ324" s="24">
        <f>IFERROR('Interaction Matrix'!T441,0)</f>
        <v>0.90223722337155599</v>
      </c>
      <c r="EK324" s="24">
        <f>IFERROR('Interaction Matrix'!U441,0)</f>
        <v>0.90223722337155599</v>
      </c>
      <c r="EL324" s="24">
        <f>IFERROR('Interaction Matrix'!V441,0)</f>
        <v>0.87841148868785535</v>
      </c>
      <c r="EM324" s="24">
        <f>IFERROR('Interaction Matrix'!W441,0)</f>
        <v>0.87841148868785535</v>
      </c>
      <c r="EN324" s="24">
        <f>IFERROR('Interaction Matrix'!X441,0)</f>
        <v>1.3729161143985116</v>
      </c>
      <c r="EO324" s="24">
        <f>IFERROR('Interaction Matrix'!Y441,0)</f>
        <v>1.3729161143985116</v>
      </c>
      <c r="EP324" s="24">
        <f>IFERROR('Interaction Matrix'!Z441,0)</f>
        <v>1.3729161143985116</v>
      </c>
      <c r="EQ324" s="24">
        <f>IFERROR('Interaction Matrix'!AA441,0)</f>
        <v>1.0417610490731553E-2</v>
      </c>
      <c r="ER324" s="24">
        <f>IFERROR('Interaction Matrix'!AB441,0)</f>
        <v>1.2300254391730355E-2</v>
      </c>
      <c r="ES324" s="24">
        <f>IFERROR('Interaction Matrix'!AC441,0)</f>
        <v>0.22653652942226066</v>
      </c>
      <c r="ET324" s="24">
        <f>IFERROR('Interaction Matrix'!AD441,0)</f>
        <v>2.969984507236121E-2</v>
      </c>
      <c r="EU324" s="24">
        <f>IFERROR('Interaction Matrix'!AE441,0)</f>
        <v>0.29577803746797093</v>
      </c>
      <c r="EV324" s="24">
        <f>IFERROR('Interaction Matrix'!AF441,0)</f>
        <v>0.29577803746797093</v>
      </c>
      <c r="EW324" s="24">
        <f>IFERROR('Interaction Matrix'!AG441,0)</f>
        <v>0</v>
      </c>
      <c r="EX324" s="24">
        <f>IFERROR('Interaction Matrix'!AH441,0)</f>
        <v>0.41770189467954127</v>
      </c>
      <c r="EY324" s="24">
        <f>IFERROR('Interaction Matrix'!AI441,0)</f>
        <v>0.41770189467954127</v>
      </c>
      <c r="EZ324" s="24">
        <f>IFERROR('Interaction Matrix'!AJ441,0)</f>
        <v>0.45416225483981848</v>
      </c>
      <c r="FA324" s="24">
        <f>IFERROR('Interaction Matrix'!AK441,0)</f>
        <v>0.51448167681569079</v>
      </c>
      <c r="FB324" s="24">
        <f>IFERROR('Interaction Matrix'!AL441,0)</f>
        <v>0.51448167681569079</v>
      </c>
      <c r="FC324" s="24">
        <f>IFERROR('Interaction Matrix'!AM441,0)</f>
        <v>0.51448167681569079</v>
      </c>
      <c r="FD324" s="24">
        <f>IFERROR('Interaction Matrix'!AN441,0)</f>
        <v>0.52126932616291421</v>
      </c>
      <c r="FE324" s="24">
        <f>IFERROR('Interaction Matrix'!AO441,0)</f>
        <v>0.37590978889130594</v>
      </c>
      <c r="FF324" s="24">
        <f>IFERROR('Interaction Matrix'!AP441,0)</f>
        <v>0.37590978889130594</v>
      </c>
      <c r="FG324" s="24">
        <f>IFERROR('Interaction Matrix'!AQ441,0)</f>
        <v>0.37590978889130594</v>
      </c>
      <c r="FH324" s="24">
        <f>IFERROR('Interaction Matrix'!AR441,0)</f>
        <v>0.86328833120551651</v>
      </c>
      <c r="FI324" s="24">
        <f>IFERROR('Interaction Matrix'!AS441,0)</f>
        <v>0.86328833120551651</v>
      </c>
      <c r="FJ324" s="24">
        <f>IFERROR('Interaction Matrix'!AT441,0)</f>
        <v>0.86328833120551651</v>
      </c>
      <c r="FK324" s="24">
        <f>IFERROR('Interaction Matrix'!AU441,0)</f>
        <v>0.68391760674023128</v>
      </c>
      <c r="FL324" s="24">
        <f>IFERROR('Interaction Matrix'!AV441,0)</f>
        <v>0.68391760674023128</v>
      </c>
      <c r="FM324" s="24">
        <f>IFERROR('Interaction Matrix'!AW441,0)</f>
        <v>7.5130689330678888E-2</v>
      </c>
      <c r="FN324" s="24">
        <f>IFERROR('Interaction Matrix'!AX441,0)</f>
        <v>2.049977246069858</v>
      </c>
      <c r="FO324" s="24">
        <f>IFERROR('Interaction Matrix'!AY441,0)</f>
        <v>2.049977246069858</v>
      </c>
      <c r="FP324" s="24">
        <f>IFERROR('Interaction Matrix'!AZ441,0)</f>
        <v>2.049977246069858</v>
      </c>
      <c r="FQ324" s="24">
        <f>IFERROR('Interaction Matrix'!BA441,0)</f>
        <v>0.1398763757205124</v>
      </c>
      <c r="FR324" s="24">
        <f>IFERROR('Interaction Matrix'!BB441,0)</f>
        <v>0.1398763757205124</v>
      </c>
      <c r="FS324" s="24">
        <f>IFERROR('Interaction Matrix'!BC441,0)</f>
        <v>5.4932733684346743E-2</v>
      </c>
      <c r="FT324" s="24">
        <f>IFERROR('Interaction Matrix'!BD441,0)</f>
        <v>0</v>
      </c>
      <c r="FU324" s="24">
        <f>IFERROR('Interaction Matrix'!BE441,0)</f>
        <v>0.91943193452863448</v>
      </c>
      <c r="FV324" s="24">
        <f>IFERROR('Interaction Matrix'!BF441,0)</f>
        <v>0.91943193452863448</v>
      </c>
      <c r="FW324" s="24">
        <f>IFERROR('Interaction Matrix'!BG441,0)</f>
        <v>0.91943193452863448</v>
      </c>
      <c r="FX324" s="24">
        <f>IFERROR('Interaction Matrix'!BH441,0)</f>
        <v>0.81199152465790825</v>
      </c>
      <c r="FY324" s="24">
        <f>IFERROR('Interaction Matrix'!BI441,0)</f>
        <v>0.81199152465790825</v>
      </c>
      <c r="FZ324" s="24">
        <f>IFERROR('Interaction Matrix'!BJ441,0)</f>
        <v>0.81199152465790825</v>
      </c>
      <c r="GA324" s="24">
        <f>IFERROR('Interaction Matrix'!BK441,0)</f>
        <v>0.88821083233879594</v>
      </c>
      <c r="GB324" s="24">
        <f>IFERROR('Interaction Matrix'!BL441,0)</f>
        <v>1.1836567090524301</v>
      </c>
      <c r="GC324" s="24">
        <f>IFERROR('Interaction Matrix'!BM441,0)</f>
        <v>1</v>
      </c>
      <c r="GD324" s="24">
        <f>IFERROR('Interaction Matrix'!BN441,0)</f>
        <v>3.7426441967341746</v>
      </c>
      <c r="GE324" s="24">
        <f>IFERROR('Interaction Matrix'!BO441,0)</f>
        <v>0.38848595724646945</v>
      </c>
      <c r="GF324" s="24">
        <f>IFERROR('Interaction Matrix'!BP441,0)</f>
        <v>0.38848595724646945</v>
      </c>
      <c r="GG324" s="24">
        <f>IFERROR('Interaction Matrix'!BQ441,0)</f>
        <v>0.38848595724646945</v>
      </c>
      <c r="GH324" s="24">
        <f>IFERROR('Interaction Matrix'!BR441,0)</f>
        <v>1.6349749131788543E-5</v>
      </c>
      <c r="GI324" s="24">
        <f>IFERROR('Interaction Matrix'!BS441,0)</f>
        <v>0.34493464942100721</v>
      </c>
      <c r="GJ324" s="24">
        <f>IFERROR('Interaction Matrix'!BT441,0)</f>
        <v>0</v>
      </c>
      <c r="GK324" s="24">
        <f>IFERROR('Interaction Matrix'!BU441,0)</f>
        <v>0</v>
      </c>
      <c r="GL324" s="24">
        <f>IFERROR('Interaction Matrix'!BV441,0)</f>
        <v>3.5697196264204673E-2</v>
      </c>
      <c r="GM324" s="24">
        <f>IFERROR('Interaction Matrix'!BW441,0)</f>
        <v>0</v>
      </c>
      <c r="GN324" s="24">
        <f>IFERROR('Interaction Matrix'!BX441,0)</f>
        <v>0.42786080695877055</v>
      </c>
      <c r="GO324" s="24">
        <f>IFERROR('Interaction Matrix'!BY441,0)</f>
        <v>1.908779171500683</v>
      </c>
      <c r="GP324" s="24">
        <f>IFERROR('Interaction Matrix'!BZ441,0)</f>
        <v>0</v>
      </c>
      <c r="GQ324" s="24">
        <f>IFERROR('Interaction Matrix'!CA441,0)</f>
        <v>0</v>
      </c>
      <c r="GR324" s="24">
        <f>IFERROR('Interaction Matrix'!CB441,0)</f>
        <v>0.21627032599254456</v>
      </c>
      <c r="GS324" s="24">
        <f>IFERROR('Interaction Matrix'!CC441,0)</f>
        <v>4.854214816590624E-2</v>
      </c>
      <c r="GT324" s="24">
        <f>IFERROR('Interaction Matrix'!CD441,0)</f>
        <v>0.32775266489620136</v>
      </c>
      <c r="GU324" s="24">
        <f>IFERROR('Interaction Matrix'!CE441,0)</f>
        <v>0.90223722337155599</v>
      </c>
      <c r="GV324" s="24">
        <f>IFERROR('Interaction Matrix'!CF441,0)</f>
        <v>0.8383808186414039</v>
      </c>
      <c r="GW324" s="24">
        <f>IFERROR('Interaction Matrix'!CG441,0)</f>
        <v>0.17436155626605895</v>
      </c>
      <c r="GX324" s="24">
        <f>IFERROR('Interaction Matrix'!CH441,0)</f>
        <v>0.17436155626605895</v>
      </c>
      <c r="GY324" s="24">
        <f>IFERROR('Interaction Matrix'!CI441,0)</f>
        <v>0</v>
      </c>
      <c r="GZ324" s="24">
        <f>IFERROR('Interaction Matrix'!CJ441,0)</f>
        <v>0</v>
      </c>
      <c r="HA324" s="24">
        <f>IFERROR('Interaction Matrix'!CK441,0)</f>
        <v>0</v>
      </c>
      <c r="HB324" s="24">
        <f>IFERROR('Interaction Matrix'!CL441,0)</f>
        <v>0</v>
      </c>
      <c r="HC324" s="24">
        <f>IFERROR('Interaction Matrix'!CM441,0)</f>
        <v>1.1883186312366267</v>
      </c>
      <c r="HD324" s="24">
        <f>IFERROR('Interaction Matrix'!CN441,0)</f>
        <v>1.1883186312366267</v>
      </c>
      <c r="HE324" s="24">
        <f>IFERROR('Interaction Matrix'!CO441,0)</f>
        <v>1.1883186312366267</v>
      </c>
      <c r="HF324" s="24">
        <f>IFERROR('Interaction Matrix'!CP441,0)</f>
        <v>1.0417610490731553E-2</v>
      </c>
      <c r="HG324" s="24">
        <f>IFERROR('Interaction Matrix'!CQ441,0)</f>
        <v>1.0417610490731553E-2</v>
      </c>
      <c r="HH324" s="24">
        <f>IFERROR('Interaction Matrix'!CR441,0)</f>
        <v>0.52126932616291421</v>
      </c>
      <c r="HI324" s="24">
        <f>IFERROR('Interaction Matrix'!CS441,0)</f>
        <v>0.52126932616291421</v>
      </c>
      <c r="HJ324" s="24">
        <f>IFERROR('Interaction Matrix'!CT441,0)</f>
        <v>0.37590978889130594</v>
      </c>
      <c r="HK324" s="24">
        <f>IFERROR('Interaction Matrix'!CU441,0)</f>
        <v>0</v>
      </c>
      <c r="HL324" s="24">
        <f>IFERROR('Interaction Matrix'!CV441,0)</f>
        <v>0</v>
      </c>
      <c r="HM324" s="24">
        <f>IFERROR('Interaction Matrix'!CW441,0)</f>
        <v>0</v>
      </c>
      <c r="HN324" s="24">
        <f>IFERROR('Interaction Matrix'!CX441,0)</f>
        <v>0</v>
      </c>
      <c r="HO324" s="24">
        <f>IFERROR('Interaction Matrix'!CY441,0)</f>
        <v>0</v>
      </c>
      <c r="HP324" s="24">
        <f>IFERROR('Interaction Matrix'!CZ441,0)</f>
        <v>0</v>
      </c>
      <c r="HQ324" s="24">
        <f>IFERROR('Interaction Matrix'!DA441,0)</f>
        <v>8.3601759691547164E-2</v>
      </c>
      <c r="HR324" s="24">
        <f>IFERROR('Interaction Matrix'!DB441,0)</f>
        <v>8.3601759691547164E-2</v>
      </c>
      <c r="HS324" s="24">
        <f>IFERROR('Interaction Matrix'!DC441,0)</f>
        <v>0</v>
      </c>
      <c r="HT324" s="24">
        <f>IFERROR('Interaction Matrix'!DD441,0)</f>
        <v>0</v>
      </c>
      <c r="HU324" s="24">
        <f>IFERROR('Interaction Matrix'!DE441,0)</f>
        <v>0</v>
      </c>
      <c r="HV324" s="24">
        <f>IFERROR('Interaction Matrix'!DF441,0)</f>
        <v>0</v>
      </c>
      <c r="HW324" s="24">
        <f>IFERROR('Interaction Matrix'!DG441,0)</f>
        <v>0.47516524335148191</v>
      </c>
      <c r="HX324" s="24">
        <f>IFERROR('Interaction Matrix'!DH441,0)</f>
        <v>0.47516524335148191</v>
      </c>
      <c r="HY324" s="24">
        <f>IFERROR('Interaction Matrix'!DI441,0)</f>
        <v>0.47516524335148191</v>
      </c>
      <c r="HZ324" s="24">
        <f>IFERROR('Interaction Matrix'!DJ441,0)</f>
        <v>0</v>
      </c>
      <c r="IA324" s="24">
        <f>IFERROR('Interaction Matrix'!DK441,0)</f>
        <v>0</v>
      </c>
      <c r="IB324" s="24">
        <f>IFERROR('Interaction Matrix'!DL441,0)</f>
        <v>0</v>
      </c>
      <c r="IC324" s="24">
        <f>IFERROR('Interaction Matrix'!DM441,0)</f>
        <v>0.18524780905153912</v>
      </c>
      <c r="ID324" s="24">
        <f>IFERROR('Interaction Matrix'!DN441,0)</f>
        <v>0.18524780905153912</v>
      </c>
      <c r="IE324" s="24">
        <f>IFERROR('Interaction Matrix'!DO441,0)</f>
        <v>0</v>
      </c>
      <c r="IF324" s="24">
        <f>IFERROR('Interaction Matrix'!DP441,0)</f>
        <v>0</v>
      </c>
      <c r="IG324" s="24">
        <f>IFERROR('Interaction Matrix'!DQ441,0)</f>
        <v>0</v>
      </c>
      <c r="IH324" s="24">
        <f>IFERROR('Interaction Matrix'!DR441,0)</f>
        <v>0</v>
      </c>
      <c r="II324" s="24">
        <f>IFERROR('Interaction Matrix'!DS441,0)</f>
        <v>0</v>
      </c>
      <c r="IJ324" s="24">
        <f>IFERROR('Interaction Matrix'!DT441,0)</f>
        <v>0</v>
      </c>
      <c r="IK324" s="24">
        <f>IFERROR('Interaction Matrix'!DU441,0)</f>
        <v>0</v>
      </c>
      <c r="IL324" s="24">
        <f>IFERROR('Interaction Matrix'!DV441,0)</f>
        <v>0</v>
      </c>
      <c r="IM324" s="24">
        <f>IFERROR('Interaction Matrix'!DW441,0)</f>
        <v>0</v>
      </c>
      <c r="IN324" s="24">
        <f>IFERROR('Interaction Matrix'!DX441,0)</f>
        <v>0</v>
      </c>
      <c r="IO324" s="24">
        <f>IFERROR('Interaction Matrix'!DY441,0)</f>
        <v>0</v>
      </c>
      <c r="IP324" s="24">
        <f>IFERROR('Interaction Matrix'!DZ441,0)</f>
        <v>0</v>
      </c>
      <c r="IQ324" s="24">
        <f>IFERROR('Interaction Matrix'!EA441,0)</f>
        <v>0</v>
      </c>
      <c r="IR324" s="24">
        <f>IFERROR('Interaction Matrix'!EB441,0)</f>
        <v>0</v>
      </c>
      <c r="IS324" s="24">
        <f>IFERROR('Interaction Matrix'!EC441,0)</f>
        <v>0</v>
      </c>
      <c r="IT324" s="24">
        <f>IFERROR('Interaction Matrix'!ED441,0)</f>
        <v>0</v>
      </c>
      <c r="IU324" s="24">
        <f>IFERROR('Interaction Matrix'!EE441,0)</f>
        <v>0</v>
      </c>
      <c r="IV324" s="24">
        <f>IFERROR('Interaction Matrix'!EF441,0)</f>
        <v>0</v>
      </c>
      <c r="IW324" s="24">
        <f>IFERROR('Interaction Matrix'!EG441,0)</f>
        <v>0</v>
      </c>
      <c r="IX324" s="24">
        <f>IFERROR('Interaction Matrix'!EH441,0)</f>
        <v>0</v>
      </c>
    </row>
    <row r="325" spans="2:258" x14ac:dyDescent="0.3">
      <c r="B325" s="123"/>
      <c r="C325" s="21" t="s">
        <v>94</v>
      </c>
      <c r="D325" s="29">
        <f t="shared" si="587"/>
        <v>0.10202453671730939</v>
      </c>
      <c r="E325" s="29">
        <f t="shared" si="588"/>
        <v>0.81723500508514435</v>
      </c>
      <c r="F325" s="29">
        <f t="shared" si="589"/>
        <v>0</v>
      </c>
      <c r="G325" s="29">
        <f t="shared" si="590"/>
        <v>0</v>
      </c>
      <c r="H325" s="29">
        <f t="shared" si="591"/>
        <v>0</v>
      </c>
      <c r="I325" s="29">
        <f t="shared" si="592"/>
        <v>0.12517997370966663</v>
      </c>
      <c r="J325" s="29">
        <f t="shared" si="593"/>
        <v>0</v>
      </c>
      <c r="K325" s="29">
        <f t="shared" si="594"/>
        <v>0</v>
      </c>
      <c r="L325" s="29">
        <f t="shared" si="595"/>
        <v>0.20436433270013638</v>
      </c>
      <c r="M325" s="29">
        <f t="shared" si="596"/>
        <v>0</v>
      </c>
      <c r="N325" s="29">
        <f t="shared" si="597"/>
        <v>0</v>
      </c>
      <c r="O325" s="29">
        <f t="shared" si="598"/>
        <v>1.5019724158772597E-2</v>
      </c>
      <c r="P325" s="29">
        <f t="shared" si="599"/>
        <v>0</v>
      </c>
      <c r="Q325" s="29">
        <f t="shared" si="600"/>
        <v>0</v>
      </c>
      <c r="R325" s="29">
        <f t="shared" si="601"/>
        <v>0</v>
      </c>
      <c r="S325" s="29">
        <f t="shared" si="602"/>
        <v>0</v>
      </c>
      <c r="T325" s="29">
        <f t="shared" si="603"/>
        <v>0</v>
      </c>
      <c r="U325" s="29">
        <f t="shared" si="604"/>
        <v>0</v>
      </c>
      <c r="V325" s="29">
        <f t="shared" si="605"/>
        <v>0</v>
      </c>
      <c r="W325" s="29">
        <f t="shared" si="606"/>
        <v>0</v>
      </c>
      <c r="X325" s="29">
        <f t="shared" si="607"/>
        <v>0</v>
      </c>
      <c r="Y325" s="29">
        <f t="shared" si="608"/>
        <v>0</v>
      </c>
      <c r="Z325" s="29">
        <f t="shared" si="609"/>
        <v>0</v>
      </c>
      <c r="AA325" s="29">
        <f t="shared" si="610"/>
        <v>0</v>
      </c>
      <c r="AB325" s="29">
        <f t="shared" si="611"/>
        <v>0</v>
      </c>
      <c r="AC325" s="29">
        <f t="shared" si="612"/>
        <v>0</v>
      </c>
      <c r="AD325" s="29">
        <f t="shared" si="613"/>
        <v>0</v>
      </c>
      <c r="AE325" s="29">
        <f t="shared" si="614"/>
        <v>0</v>
      </c>
      <c r="AF325" s="29">
        <f t="shared" si="615"/>
        <v>0</v>
      </c>
      <c r="AG325" s="29">
        <f t="shared" si="616"/>
        <v>0</v>
      </c>
      <c r="AH325" s="29">
        <f t="shared" si="617"/>
        <v>0</v>
      </c>
      <c r="AI325" s="29">
        <f t="shared" si="618"/>
        <v>0</v>
      </c>
      <c r="AJ325" s="29">
        <f t="shared" si="619"/>
        <v>0.10172259458947031</v>
      </c>
      <c r="AK325" s="29">
        <f t="shared" si="620"/>
        <v>0</v>
      </c>
      <c r="AL325" s="29">
        <f t="shared" si="621"/>
        <v>0</v>
      </c>
      <c r="AM325" s="29">
        <f t="shared" si="622"/>
        <v>0</v>
      </c>
      <c r="AN325" s="29">
        <f t="shared" si="623"/>
        <v>0</v>
      </c>
      <c r="AO325" s="29">
        <f t="shared" si="624"/>
        <v>0</v>
      </c>
      <c r="AP325" s="29">
        <f t="shared" si="625"/>
        <v>0</v>
      </c>
      <c r="AQ325" s="29">
        <f t="shared" si="626"/>
        <v>0</v>
      </c>
      <c r="AR325" s="29">
        <f t="shared" si="627"/>
        <v>0</v>
      </c>
      <c r="AS325" s="29">
        <f t="shared" si="628"/>
        <v>0</v>
      </c>
      <c r="AT325" s="29">
        <f t="shared" si="629"/>
        <v>0</v>
      </c>
      <c r="AU325" s="29">
        <f t="shared" si="630"/>
        <v>0</v>
      </c>
      <c r="AV325" s="29">
        <f t="shared" si="631"/>
        <v>0</v>
      </c>
      <c r="AW325" s="29">
        <f t="shared" si="632"/>
        <v>0</v>
      </c>
      <c r="AX325" s="29">
        <f t="shared" si="633"/>
        <v>0</v>
      </c>
      <c r="AY325" s="29">
        <f t="shared" si="634"/>
        <v>0</v>
      </c>
      <c r="AZ325" s="29">
        <f t="shared" si="635"/>
        <v>0</v>
      </c>
      <c r="BA325" s="29">
        <f t="shared" si="636"/>
        <v>0</v>
      </c>
      <c r="BB325" s="29">
        <f t="shared" si="637"/>
        <v>0</v>
      </c>
      <c r="BC325" s="29">
        <f t="shared" si="638"/>
        <v>0</v>
      </c>
      <c r="BD325" s="29">
        <f t="shared" si="639"/>
        <v>0</v>
      </c>
      <c r="BE325" s="29">
        <f t="shared" si="640"/>
        <v>0</v>
      </c>
      <c r="BF325" s="29">
        <f t="shared" si="641"/>
        <v>0</v>
      </c>
      <c r="BG325" s="29">
        <f t="shared" si="642"/>
        <v>0</v>
      </c>
      <c r="BH325" s="29">
        <f t="shared" si="643"/>
        <v>0</v>
      </c>
      <c r="BI325" s="29">
        <f t="shared" si="644"/>
        <v>0</v>
      </c>
      <c r="BJ325" s="29">
        <f t="shared" si="645"/>
        <v>0</v>
      </c>
      <c r="BK325" s="29">
        <f t="shared" si="646"/>
        <v>0</v>
      </c>
      <c r="BL325" s="29">
        <f t="shared" si="647"/>
        <v>0</v>
      </c>
      <c r="BM325" s="29">
        <f t="shared" si="648"/>
        <v>0</v>
      </c>
      <c r="BN325" s="29">
        <f t="shared" si="649"/>
        <v>0</v>
      </c>
      <c r="BO325" s="29">
        <f t="shared" si="650"/>
        <v>0</v>
      </c>
      <c r="BP325" s="29">
        <f t="shared" si="651"/>
        <v>0</v>
      </c>
      <c r="BQ325" s="29">
        <f t="shared" si="652"/>
        <v>0</v>
      </c>
      <c r="BR325" s="29">
        <f t="shared" si="653"/>
        <v>0</v>
      </c>
      <c r="BS325" s="29">
        <f t="shared" si="654"/>
        <v>0</v>
      </c>
      <c r="BT325" s="29">
        <f t="shared" si="655"/>
        <v>0</v>
      </c>
      <c r="BU325" s="29">
        <f t="shared" si="656"/>
        <v>0</v>
      </c>
      <c r="BV325" s="29">
        <f t="shared" si="657"/>
        <v>0</v>
      </c>
      <c r="BW325" s="29">
        <f t="shared" si="658"/>
        <v>0</v>
      </c>
      <c r="BX325" s="29">
        <f t="shared" si="659"/>
        <v>0</v>
      </c>
      <c r="BY325" s="29">
        <f t="shared" si="660"/>
        <v>0</v>
      </c>
      <c r="BZ325" s="29">
        <f t="shared" si="661"/>
        <v>0</v>
      </c>
      <c r="CA325" s="29">
        <f t="shared" si="662"/>
        <v>0</v>
      </c>
      <c r="CB325" s="29">
        <f t="shared" si="663"/>
        <v>0</v>
      </c>
      <c r="CC325" s="29">
        <f t="shared" si="664"/>
        <v>0</v>
      </c>
      <c r="CD325" s="29">
        <f t="shared" si="665"/>
        <v>0</v>
      </c>
      <c r="CE325" s="29">
        <f t="shared" si="666"/>
        <v>0</v>
      </c>
      <c r="CF325" s="29">
        <f t="shared" si="667"/>
        <v>0</v>
      </c>
      <c r="CG325" s="29">
        <f t="shared" si="668"/>
        <v>0</v>
      </c>
      <c r="CH325" s="29">
        <f t="shared" si="669"/>
        <v>0</v>
      </c>
      <c r="CI325" s="29">
        <f t="shared" si="670"/>
        <v>0</v>
      </c>
      <c r="CJ325" s="29">
        <f t="shared" si="671"/>
        <v>0</v>
      </c>
      <c r="CK325" s="29">
        <f t="shared" si="672"/>
        <v>0</v>
      </c>
      <c r="CL325" s="29">
        <f t="shared" si="673"/>
        <v>0</v>
      </c>
      <c r="CM325" s="29">
        <f t="shared" si="674"/>
        <v>0</v>
      </c>
      <c r="CN325" s="29">
        <f t="shared" si="675"/>
        <v>0</v>
      </c>
      <c r="CO325" s="29">
        <f t="shared" si="676"/>
        <v>0</v>
      </c>
      <c r="CP325" s="29">
        <f t="shared" si="677"/>
        <v>0</v>
      </c>
      <c r="CQ325" s="29">
        <f t="shared" si="678"/>
        <v>0</v>
      </c>
      <c r="CR325" s="29">
        <f t="shared" si="679"/>
        <v>0</v>
      </c>
      <c r="CS325" s="29">
        <f t="shared" si="680"/>
        <v>0</v>
      </c>
      <c r="CT325" s="29">
        <f t="shared" si="681"/>
        <v>0</v>
      </c>
      <c r="CU325" s="29">
        <f t="shared" si="682"/>
        <v>0</v>
      </c>
      <c r="CV325" s="29">
        <f t="shared" si="683"/>
        <v>0</v>
      </c>
      <c r="CW325" s="29">
        <f t="shared" si="684"/>
        <v>0</v>
      </c>
      <c r="CX325" s="29">
        <f t="shared" si="685"/>
        <v>0</v>
      </c>
      <c r="CY325" s="29">
        <f t="shared" si="686"/>
        <v>0</v>
      </c>
      <c r="CZ325" s="29">
        <f t="shared" si="687"/>
        <v>0</v>
      </c>
      <c r="DA325" s="29">
        <f t="shared" si="688"/>
        <v>0</v>
      </c>
      <c r="DB325" s="29">
        <f t="shared" si="689"/>
        <v>0</v>
      </c>
      <c r="DC325" s="29">
        <f t="shared" si="690"/>
        <v>0</v>
      </c>
      <c r="DD325" s="29">
        <f t="shared" si="691"/>
        <v>0</v>
      </c>
      <c r="DE325" s="29">
        <f t="shared" si="692"/>
        <v>0</v>
      </c>
      <c r="DF325" s="29">
        <f t="shared" si="693"/>
        <v>0</v>
      </c>
      <c r="DG325" s="29">
        <f t="shared" si="694"/>
        <v>0</v>
      </c>
      <c r="DH325" s="29">
        <f t="shared" si="695"/>
        <v>0</v>
      </c>
      <c r="DI325" s="29">
        <f t="shared" si="696"/>
        <v>0</v>
      </c>
      <c r="DJ325" s="29">
        <f t="shared" si="697"/>
        <v>0</v>
      </c>
      <c r="DK325" s="29">
        <f t="shared" si="698"/>
        <v>0</v>
      </c>
      <c r="DL325" s="29">
        <f t="shared" si="699"/>
        <v>0</v>
      </c>
      <c r="DM325" s="29">
        <f t="shared" si="700"/>
        <v>0</v>
      </c>
      <c r="DN325" s="29">
        <f t="shared" si="701"/>
        <v>0</v>
      </c>
      <c r="DO325" s="29">
        <f t="shared" si="702"/>
        <v>0</v>
      </c>
      <c r="DP325" s="29">
        <f t="shared" si="703"/>
        <v>0</v>
      </c>
      <c r="DQ325" s="29">
        <f t="shared" si="704"/>
        <v>0</v>
      </c>
      <c r="DR325" s="29">
        <f t="shared" si="705"/>
        <v>0</v>
      </c>
      <c r="DS325" s="29">
        <f t="shared" si="706"/>
        <v>0</v>
      </c>
      <c r="DT325" s="29">
        <f t="shared" si="707"/>
        <v>0</v>
      </c>
      <c r="DU325" s="29">
        <f t="shared" si="708"/>
        <v>0</v>
      </c>
      <c r="DV325" s="29">
        <f t="shared" si="709"/>
        <v>0</v>
      </c>
      <c r="DW325" s="29">
        <f t="shared" si="710"/>
        <v>0</v>
      </c>
      <c r="DX325" s="29">
        <f t="shared" si="711"/>
        <v>0</v>
      </c>
      <c r="DY325" s="26"/>
      <c r="EB325" s="5">
        <v>53</v>
      </c>
      <c r="EC325" s="6">
        <v>25</v>
      </c>
      <c r="ED325" s="24">
        <f>IFERROR('Interaction Matrix'!N442,0)</f>
        <v>1.0028589361882925</v>
      </c>
      <c r="EE325" s="24">
        <f>IFERROR('Interaction Matrix'!O442,0)</f>
        <v>1.0028589361882925</v>
      </c>
      <c r="EF325" s="24">
        <f>IFERROR('Interaction Matrix'!P442,0)</f>
        <v>1.0028589361882925</v>
      </c>
      <c r="EG325" s="24">
        <f>IFERROR('Interaction Matrix'!Q442,0)</f>
        <v>1.0028589361882925</v>
      </c>
      <c r="EH325" s="24">
        <f>IFERROR('Interaction Matrix'!R442,0)</f>
        <v>2.2171208911894724</v>
      </c>
      <c r="EI325" s="24">
        <f>IFERROR('Interaction Matrix'!S442,0)</f>
        <v>2.2171208911894724</v>
      </c>
      <c r="EJ325" s="24">
        <f>IFERROR('Interaction Matrix'!T442,0)</f>
        <v>2.2171208911894724</v>
      </c>
      <c r="EK325" s="24">
        <f>IFERROR('Interaction Matrix'!U442,0)</f>
        <v>2.2171208911894724</v>
      </c>
      <c r="EL325" s="24">
        <f>IFERROR('Interaction Matrix'!V442,0)</f>
        <v>0.74483506127712407</v>
      </c>
      <c r="EM325" s="24">
        <f>IFERROR('Interaction Matrix'!W442,0)</f>
        <v>0.74483506127712407</v>
      </c>
      <c r="EN325" s="24">
        <f>IFERROR('Interaction Matrix'!X442,0)</f>
        <v>2.632933326066504</v>
      </c>
      <c r="EO325" s="24">
        <f>IFERROR('Interaction Matrix'!Y442,0)</f>
        <v>2.632933326066504</v>
      </c>
      <c r="EP325" s="24">
        <f>IFERROR('Interaction Matrix'!Z442,0)</f>
        <v>2.632933326066504</v>
      </c>
      <c r="EQ325" s="24">
        <f>IFERROR('Interaction Matrix'!AA442,0)</f>
        <v>2.8422519730292713E-21</v>
      </c>
      <c r="ER325" s="24">
        <f>IFERROR('Interaction Matrix'!AB442,0)</f>
        <v>2.93601030759435E-2</v>
      </c>
      <c r="ES325" s="24">
        <f>IFERROR('Interaction Matrix'!AC442,0)</f>
        <v>2.9914669243491412</v>
      </c>
      <c r="ET325" s="24">
        <f>IFERROR('Interaction Matrix'!AD442,0)</f>
        <v>5.449989812942771E-3</v>
      </c>
      <c r="EU325" s="24">
        <f>IFERROR('Interaction Matrix'!AE442,0)</f>
        <v>1.2442580696517575E-4</v>
      </c>
      <c r="EV325" s="24">
        <f>IFERROR('Interaction Matrix'!AF442,0)</f>
        <v>1.2442580696517575E-4</v>
      </c>
      <c r="EW325" s="24">
        <f>IFERROR('Interaction Matrix'!AG442,0)</f>
        <v>0</v>
      </c>
      <c r="EX325" s="24">
        <f>IFERROR('Interaction Matrix'!AH442,0)</f>
        <v>2.5908275975103576</v>
      </c>
      <c r="EY325" s="24">
        <f>IFERROR('Interaction Matrix'!AI442,0)</f>
        <v>2.5908275975103576</v>
      </c>
      <c r="EZ325" s="24">
        <f>IFERROR('Interaction Matrix'!AJ442,0)</f>
        <v>0.93892284644714696</v>
      </c>
      <c r="FA325" s="24">
        <f>IFERROR('Interaction Matrix'!AK442,0)</f>
        <v>0.55420082204353538</v>
      </c>
      <c r="FB325" s="24">
        <f>IFERROR('Interaction Matrix'!AL442,0)</f>
        <v>0.55420082204353538</v>
      </c>
      <c r="FC325" s="24">
        <f>IFERROR('Interaction Matrix'!AM442,0)</f>
        <v>0.55420082204353538</v>
      </c>
      <c r="FD325" s="24">
        <f>IFERROR('Interaction Matrix'!AN442,0)</f>
        <v>2.6497008271742386</v>
      </c>
      <c r="FE325" s="24">
        <f>IFERROR('Interaction Matrix'!AO442,0)</f>
        <v>2.5346752807772131E-2</v>
      </c>
      <c r="FF325" s="24">
        <f>IFERROR('Interaction Matrix'!AP442,0)</f>
        <v>2.5346752807772131E-2</v>
      </c>
      <c r="FG325" s="24">
        <f>IFERROR('Interaction Matrix'!AQ442,0)</f>
        <v>2.5346752807772131E-2</v>
      </c>
      <c r="FH325" s="24">
        <f>IFERROR('Interaction Matrix'!AR442,0)</f>
        <v>0.96654200382763666</v>
      </c>
      <c r="FI325" s="24">
        <f>IFERROR('Interaction Matrix'!AS442,0)</f>
        <v>0.96654200382763666</v>
      </c>
      <c r="FJ325" s="24">
        <f>IFERROR('Interaction Matrix'!AT442,0)</f>
        <v>0.96654200382763666</v>
      </c>
      <c r="FK325" s="24">
        <f>IFERROR('Interaction Matrix'!AU442,0)</f>
        <v>0.31131579597838838</v>
      </c>
      <c r="FL325" s="24">
        <f>IFERROR('Interaction Matrix'!AV442,0)</f>
        <v>0.31131579597838838</v>
      </c>
      <c r="FM325" s="24">
        <f>IFERROR('Interaction Matrix'!AW442,0)</f>
        <v>4.9316028145776234E-3</v>
      </c>
      <c r="FN325" s="24">
        <f>IFERROR('Interaction Matrix'!AX442,0)</f>
        <v>0</v>
      </c>
      <c r="FO325" s="24">
        <f>IFERROR('Interaction Matrix'!AY442,0)</f>
        <v>0</v>
      </c>
      <c r="FP325" s="24">
        <f>IFERROR('Interaction Matrix'!AZ442,0)</f>
        <v>0</v>
      </c>
      <c r="FQ325" s="24">
        <f>IFERROR('Interaction Matrix'!BA442,0)</f>
        <v>0.13096982717216893</v>
      </c>
      <c r="FR325" s="24">
        <f>IFERROR('Interaction Matrix'!BB442,0)</f>
        <v>0.13096982717216893</v>
      </c>
      <c r="FS325" s="24">
        <f>IFERROR('Interaction Matrix'!BC442,0)</f>
        <v>3.4943722691777139E-2</v>
      </c>
      <c r="FT325" s="24">
        <f>IFERROR('Interaction Matrix'!BD442,0)</f>
        <v>0</v>
      </c>
      <c r="FU325" s="24">
        <f>IFERROR('Interaction Matrix'!BE442,0)</f>
        <v>2.8479808322856188</v>
      </c>
      <c r="FV325" s="24">
        <f>IFERROR('Interaction Matrix'!BF442,0)</f>
        <v>2.8479808322856188</v>
      </c>
      <c r="FW325" s="24">
        <f>IFERROR('Interaction Matrix'!BG442,0)</f>
        <v>2.8479808322856188</v>
      </c>
      <c r="FX325" s="24">
        <f>IFERROR('Interaction Matrix'!BH442,0)</f>
        <v>1.6681405153029543</v>
      </c>
      <c r="FY325" s="24">
        <f>IFERROR('Interaction Matrix'!BI442,0)</f>
        <v>1.6681405153029543</v>
      </c>
      <c r="FZ325" s="24">
        <f>IFERROR('Interaction Matrix'!BJ442,0)</f>
        <v>1.6681405153029543</v>
      </c>
      <c r="GA325" s="24">
        <f>IFERROR('Interaction Matrix'!BK442,0)</f>
        <v>0.59457907568095392</v>
      </c>
      <c r="GB325" s="24">
        <f>IFERROR('Interaction Matrix'!BL442,0)</f>
        <v>0</v>
      </c>
      <c r="GC325" s="24">
        <f>IFERROR('Interaction Matrix'!BM442,0)</f>
        <v>2.2499675049037924</v>
      </c>
      <c r="GD325" s="24">
        <f>IFERROR('Interaction Matrix'!BN442,0)</f>
        <v>1</v>
      </c>
      <c r="GE325" s="24">
        <f>IFERROR('Interaction Matrix'!BO442,0)</f>
        <v>2.1702385063265337E-17</v>
      </c>
      <c r="GF325" s="24">
        <f>IFERROR('Interaction Matrix'!BP442,0)</f>
        <v>2.1702385063265337E-17</v>
      </c>
      <c r="GG325" s="24">
        <f>IFERROR('Interaction Matrix'!BQ442,0)</f>
        <v>2.1702385063265337E-17</v>
      </c>
      <c r="GH325" s="24">
        <f>IFERROR('Interaction Matrix'!BR442,0)</f>
        <v>0.18980008066594098</v>
      </c>
      <c r="GI325" s="24">
        <f>IFERROR('Interaction Matrix'!BS442,0)</f>
        <v>0</v>
      </c>
      <c r="GJ325" s="24">
        <f>IFERROR('Interaction Matrix'!BT442,0)</f>
        <v>0</v>
      </c>
      <c r="GK325" s="24">
        <f>IFERROR('Interaction Matrix'!BU442,0)</f>
        <v>0</v>
      </c>
      <c r="GL325" s="24">
        <f>IFERROR('Interaction Matrix'!BV442,0)</f>
        <v>0</v>
      </c>
      <c r="GM325" s="24">
        <f>IFERROR('Interaction Matrix'!BW442,0)</f>
        <v>0</v>
      </c>
      <c r="GN325" s="24">
        <f>IFERROR('Interaction Matrix'!BX442,0)</f>
        <v>0</v>
      </c>
      <c r="GO325" s="24">
        <f>IFERROR('Interaction Matrix'!BY442,0)</f>
        <v>1.2641230851242136</v>
      </c>
      <c r="GP325" s="24">
        <f>IFERROR('Interaction Matrix'!BZ442,0)</f>
        <v>0</v>
      </c>
      <c r="GQ325" s="24">
        <f>IFERROR('Interaction Matrix'!CA442,0)</f>
        <v>0</v>
      </c>
      <c r="GR325" s="24">
        <f>IFERROR('Interaction Matrix'!CB442,0)</f>
        <v>0</v>
      </c>
      <c r="GS325" s="24">
        <f>IFERROR('Interaction Matrix'!CC442,0)</f>
        <v>0</v>
      </c>
      <c r="GT325" s="24">
        <f>IFERROR('Interaction Matrix'!CD442,0)</f>
        <v>0</v>
      </c>
      <c r="GU325" s="24">
        <f>IFERROR('Interaction Matrix'!CE442,0)</f>
        <v>2.2171208911894724</v>
      </c>
      <c r="GV325" s="24">
        <f>IFERROR('Interaction Matrix'!CF442,0)</f>
        <v>0</v>
      </c>
      <c r="GW325" s="24">
        <f>IFERROR('Interaction Matrix'!CG442,0)</f>
        <v>1.6793881806216606</v>
      </c>
      <c r="GX325" s="24">
        <f>IFERROR('Interaction Matrix'!CH442,0)</f>
        <v>1.6793881806216606</v>
      </c>
      <c r="GY325" s="24">
        <f>IFERROR('Interaction Matrix'!CI442,0)</f>
        <v>0</v>
      </c>
      <c r="GZ325" s="24">
        <f>IFERROR('Interaction Matrix'!CJ442,0)</f>
        <v>0</v>
      </c>
      <c r="HA325" s="24">
        <f>IFERROR('Interaction Matrix'!CK442,0)</f>
        <v>0</v>
      </c>
      <c r="HB325" s="24">
        <f>IFERROR('Interaction Matrix'!CL442,0)</f>
        <v>0</v>
      </c>
      <c r="HC325" s="24">
        <f>IFERROR('Interaction Matrix'!CM442,0)</f>
        <v>1.6917812287436744</v>
      </c>
      <c r="HD325" s="24">
        <f>IFERROR('Interaction Matrix'!CN442,0)</f>
        <v>1.6917812287436744</v>
      </c>
      <c r="HE325" s="24">
        <f>IFERROR('Interaction Matrix'!CO442,0)</f>
        <v>1.6917812287436744</v>
      </c>
      <c r="HF325" s="24">
        <f>IFERROR('Interaction Matrix'!CP442,0)</f>
        <v>2.8422519730292713E-21</v>
      </c>
      <c r="HG325" s="24">
        <f>IFERROR('Interaction Matrix'!CQ442,0)</f>
        <v>2.8422519730292713E-21</v>
      </c>
      <c r="HH325" s="24">
        <f>IFERROR('Interaction Matrix'!CR442,0)</f>
        <v>2.6497008271742386</v>
      </c>
      <c r="HI325" s="24">
        <f>IFERROR('Interaction Matrix'!CS442,0)</f>
        <v>2.6497008271742386</v>
      </c>
      <c r="HJ325" s="24">
        <f>IFERROR('Interaction Matrix'!CT442,0)</f>
        <v>2.5346752807772131E-2</v>
      </c>
      <c r="HK325" s="24">
        <f>IFERROR('Interaction Matrix'!CU442,0)</f>
        <v>0</v>
      </c>
      <c r="HL325" s="24">
        <f>IFERROR('Interaction Matrix'!CV442,0)</f>
        <v>0</v>
      </c>
      <c r="HM325" s="24">
        <f>IFERROR('Interaction Matrix'!CW442,0)</f>
        <v>0</v>
      </c>
      <c r="HN325" s="24">
        <f>IFERROR('Interaction Matrix'!CX442,0)</f>
        <v>0</v>
      </c>
      <c r="HO325" s="24">
        <f>IFERROR('Interaction Matrix'!CY442,0)</f>
        <v>0</v>
      </c>
      <c r="HP325" s="24">
        <f>IFERROR('Interaction Matrix'!CZ442,0)</f>
        <v>0</v>
      </c>
      <c r="HQ325" s="24">
        <f>IFERROR('Interaction Matrix'!DA442,0)</f>
        <v>0.30143146228276185</v>
      </c>
      <c r="HR325" s="24">
        <f>IFERROR('Interaction Matrix'!DB442,0)</f>
        <v>0.30143146228276185</v>
      </c>
      <c r="HS325" s="24">
        <f>IFERROR('Interaction Matrix'!DC442,0)</f>
        <v>0</v>
      </c>
      <c r="HT325" s="24">
        <f>IFERROR('Interaction Matrix'!DD442,0)</f>
        <v>0</v>
      </c>
      <c r="HU325" s="24">
        <f>IFERROR('Interaction Matrix'!DE442,0)</f>
        <v>0</v>
      </c>
      <c r="HV325" s="24">
        <f>IFERROR('Interaction Matrix'!DF442,0)</f>
        <v>0</v>
      </c>
      <c r="HW325" s="24">
        <f>IFERROR('Interaction Matrix'!DG442,0)</f>
        <v>0</v>
      </c>
      <c r="HX325" s="24">
        <f>IFERROR('Interaction Matrix'!DH442,0)</f>
        <v>0</v>
      </c>
      <c r="HY325" s="24">
        <f>IFERROR('Interaction Matrix'!DI442,0)</f>
        <v>0</v>
      </c>
      <c r="HZ325" s="24">
        <f>IFERROR('Interaction Matrix'!DJ442,0)</f>
        <v>0</v>
      </c>
      <c r="IA325" s="24">
        <f>IFERROR('Interaction Matrix'!DK442,0)</f>
        <v>0</v>
      </c>
      <c r="IB325" s="24">
        <f>IFERROR('Interaction Matrix'!DL442,0)</f>
        <v>0</v>
      </c>
      <c r="IC325" s="24">
        <f>IFERROR('Interaction Matrix'!DM442,0)</f>
        <v>0</v>
      </c>
      <c r="ID325" s="24">
        <f>IFERROR('Interaction Matrix'!DN442,0)</f>
        <v>0</v>
      </c>
      <c r="IE325" s="24">
        <f>IFERROR('Interaction Matrix'!DO442,0)</f>
        <v>0</v>
      </c>
      <c r="IF325" s="24">
        <f>IFERROR('Interaction Matrix'!DP442,0)</f>
        <v>0</v>
      </c>
      <c r="IG325" s="24">
        <f>IFERROR('Interaction Matrix'!DQ442,0)</f>
        <v>0</v>
      </c>
      <c r="IH325" s="24">
        <f>IFERROR('Interaction Matrix'!DR442,0)</f>
        <v>0</v>
      </c>
      <c r="II325" s="24">
        <f>IFERROR('Interaction Matrix'!DS442,0)</f>
        <v>0</v>
      </c>
      <c r="IJ325" s="24">
        <f>IFERROR('Interaction Matrix'!DT442,0)</f>
        <v>0</v>
      </c>
      <c r="IK325" s="24">
        <f>IFERROR('Interaction Matrix'!DU442,0)</f>
        <v>0</v>
      </c>
      <c r="IL325" s="24">
        <f>IFERROR('Interaction Matrix'!DV442,0)</f>
        <v>0</v>
      </c>
      <c r="IM325" s="24">
        <f>IFERROR('Interaction Matrix'!DW442,0)</f>
        <v>0</v>
      </c>
      <c r="IN325" s="24">
        <f>IFERROR('Interaction Matrix'!DX442,0)</f>
        <v>0</v>
      </c>
      <c r="IO325" s="24">
        <f>IFERROR('Interaction Matrix'!DY442,0)</f>
        <v>0</v>
      </c>
      <c r="IP325" s="24">
        <f>IFERROR('Interaction Matrix'!DZ442,0)</f>
        <v>0</v>
      </c>
      <c r="IQ325" s="24">
        <f>IFERROR('Interaction Matrix'!EA442,0)</f>
        <v>0</v>
      </c>
      <c r="IR325" s="24">
        <f>IFERROR('Interaction Matrix'!EB442,0)</f>
        <v>0</v>
      </c>
      <c r="IS325" s="24">
        <f>IFERROR('Interaction Matrix'!EC442,0)</f>
        <v>0</v>
      </c>
      <c r="IT325" s="24">
        <f>IFERROR('Interaction Matrix'!ED442,0)</f>
        <v>0</v>
      </c>
      <c r="IU325" s="24">
        <f>IFERROR('Interaction Matrix'!EE442,0)</f>
        <v>0</v>
      </c>
      <c r="IV325" s="24">
        <f>IFERROR('Interaction Matrix'!EF442,0)</f>
        <v>0</v>
      </c>
      <c r="IW325" s="24">
        <f>IFERROR('Interaction Matrix'!EG442,0)</f>
        <v>0</v>
      </c>
      <c r="IX325" s="24">
        <f>IFERROR('Interaction Matrix'!EH442,0)</f>
        <v>0</v>
      </c>
    </row>
    <row r="326" spans="2:258" x14ac:dyDescent="0.3">
      <c r="B326" s="123"/>
      <c r="C326" s="21" t="s">
        <v>95</v>
      </c>
      <c r="D326" s="29">
        <f t="shared" si="587"/>
        <v>8.8364636721358372E-2</v>
      </c>
      <c r="E326" s="29">
        <f t="shared" si="588"/>
        <v>0.70781673373748688</v>
      </c>
      <c r="F326" s="29">
        <f t="shared" si="589"/>
        <v>0</v>
      </c>
      <c r="G326" s="29">
        <f t="shared" si="590"/>
        <v>0</v>
      </c>
      <c r="H326" s="29">
        <f t="shared" si="591"/>
        <v>0</v>
      </c>
      <c r="I326" s="29">
        <f t="shared" si="592"/>
        <v>0.13025391167736569</v>
      </c>
      <c r="J326" s="29">
        <f t="shared" si="593"/>
        <v>0</v>
      </c>
      <c r="K326" s="29">
        <f t="shared" si="594"/>
        <v>0</v>
      </c>
      <c r="L326" s="29">
        <f t="shared" si="595"/>
        <v>0.21107329671662625</v>
      </c>
      <c r="M326" s="29">
        <f t="shared" si="596"/>
        <v>0</v>
      </c>
      <c r="N326" s="29">
        <f t="shared" si="597"/>
        <v>0</v>
      </c>
      <c r="O326" s="29">
        <f t="shared" si="598"/>
        <v>9.2280684546283784E-2</v>
      </c>
      <c r="P326" s="29">
        <f t="shared" si="599"/>
        <v>0</v>
      </c>
      <c r="Q326" s="29">
        <f t="shared" si="600"/>
        <v>0</v>
      </c>
      <c r="R326" s="29">
        <f t="shared" si="601"/>
        <v>0</v>
      </c>
      <c r="S326" s="29">
        <f t="shared" si="602"/>
        <v>0</v>
      </c>
      <c r="T326" s="29">
        <f t="shared" si="603"/>
        <v>0</v>
      </c>
      <c r="U326" s="29">
        <f t="shared" si="604"/>
        <v>0</v>
      </c>
      <c r="V326" s="29">
        <f t="shared" si="605"/>
        <v>0.14802911697815205</v>
      </c>
      <c r="W326" s="29">
        <f t="shared" si="606"/>
        <v>0</v>
      </c>
      <c r="X326" s="29">
        <f t="shared" si="607"/>
        <v>0</v>
      </c>
      <c r="Y326" s="29">
        <f t="shared" si="608"/>
        <v>0</v>
      </c>
      <c r="Z326" s="29">
        <f t="shared" si="609"/>
        <v>0</v>
      </c>
      <c r="AA326" s="29">
        <f t="shared" si="610"/>
        <v>0</v>
      </c>
      <c r="AB326" s="29">
        <f t="shared" si="611"/>
        <v>0</v>
      </c>
      <c r="AC326" s="29">
        <f t="shared" si="612"/>
        <v>0</v>
      </c>
      <c r="AD326" s="29">
        <f t="shared" si="613"/>
        <v>0</v>
      </c>
      <c r="AE326" s="29">
        <f t="shared" si="614"/>
        <v>0</v>
      </c>
      <c r="AF326" s="29">
        <f t="shared" si="615"/>
        <v>0</v>
      </c>
      <c r="AG326" s="29">
        <f t="shared" si="616"/>
        <v>0</v>
      </c>
      <c r="AH326" s="29">
        <f t="shared" si="617"/>
        <v>0</v>
      </c>
      <c r="AI326" s="29">
        <f t="shared" si="618"/>
        <v>0</v>
      </c>
      <c r="AJ326" s="29">
        <f t="shared" si="619"/>
        <v>0.10088566831930428</v>
      </c>
      <c r="AK326" s="29">
        <f t="shared" si="620"/>
        <v>0</v>
      </c>
      <c r="AL326" s="29">
        <f t="shared" si="621"/>
        <v>0</v>
      </c>
      <c r="AM326" s="29">
        <f t="shared" si="622"/>
        <v>0</v>
      </c>
      <c r="AN326" s="29">
        <f t="shared" si="623"/>
        <v>0</v>
      </c>
      <c r="AO326" s="29">
        <f t="shared" si="624"/>
        <v>0</v>
      </c>
      <c r="AP326" s="29">
        <f t="shared" si="625"/>
        <v>0</v>
      </c>
      <c r="AQ326" s="29">
        <f t="shared" si="626"/>
        <v>0</v>
      </c>
      <c r="AR326" s="29">
        <f t="shared" si="627"/>
        <v>0</v>
      </c>
      <c r="AS326" s="29">
        <f t="shared" si="628"/>
        <v>0</v>
      </c>
      <c r="AT326" s="29">
        <f t="shared" si="629"/>
        <v>0</v>
      </c>
      <c r="AU326" s="29">
        <f t="shared" si="630"/>
        <v>0</v>
      </c>
      <c r="AV326" s="29">
        <f t="shared" si="631"/>
        <v>0</v>
      </c>
      <c r="AW326" s="29">
        <f t="shared" si="632"/>
        <v>0</v>
      </c>
      <c r="AX326" s="29">
        <f t="shared" si="633"/>
        <v>0</v>
      </c>
      <c r="AY326" s="29">
        <f t="shared" si="634"/>
        <v>0</v>
      </c>
      <c r="AZ326" s="29">
        <f t="shared" si="635"/>
        <v>0</v>
      </c>
      <c r="BA326" s="29">
        <f t="shared" si="636"/>
        <v>0</v>
      </c>
      <c r="BB326" s="29">
        <f t="shared" si="637"/>
        <v>0</v>
      </c>
      <c r="BC326" s="29">
        <f t="shared" si="638"/>
        <v>0</v>
      </c>
      <c r="BD326" s="29">
        <f t="shared" si="639"/>
        <v>0</v>
      </c>
      <c r="BE326" s="29">
        <f t="shared" si="640"/>
        <v>0</v>
      </c>
      <c r="BF326" s="29">
        <f t="shared" si="641"/>
        <v>0</v>
      </c>
      <c r="BG326" s="29">
        <f t="shared" si="642"/>
        <v>0</v>
      </c>
      <c r="BH326" s="29">
        <f t="shared" si="643"/>
        <v>0</v>
      </c>
      <c r="BI326" s="29">
        <f t="shared" si="644"/>
        <v>0</v>
      </c>
      <c r="BJ326" s="29">
        <f t="shared" si="645"/>
        <v>0</v>
      </c>
      <c r="BK326" s="29">
        <f t="shared" si="646"/>
        <v>0</v>
      </c>
      <c r="BL326" s="29">
        <f t="shared" si="647"/>
        <v>0</v>
      </c>
      <c r="BM326" s="29">
        <f t="shared" si="648"/>
        <v>0</v>
      </c>
      <c r="BN326" s="29">
        <f t="shared" si="649"/>
        <v>0</v>
      </c>
      <c r="BO326" s="29">
        <f t="shared" si="650"/>
        <v>0</v>
      </c>
      <c r="BP326" s="29">
        <f t="shared" si="651"/>
        <v>0</v>
      </c>
      <c r="BQ326" s="29">
        <f t="shared" si="652"/>
        <v>0</v>
      </c>
      <c r="BR326" s="29">
        <f t="shared" si="653"/>
        <v>0</v>
      </c>
      <c r="BS326" s="29">
        <f t="shared" si="654"/>
        <v>0</v>
      </c>
      <c r="BT326" s="29">
        <f t="shared" si="655"/>
        <v>0</v>
      </c>
      <c r="BU326" s="29">
        <f t="shared" si="656"/>
        <v>0</v>
      </c>
      <c r="BV326" s="29">
        <f t="shared" si="657"/>
        <v>0</v>
      </c>
      <c r="BW326" s="29">
        <f t="shared" si="658"/>
        <v>0</v>
      </c>
      <c r="BX326" s="29">
        <f t="shared" si="659"/>
        <v>0</v>
      </c>
      <c r="BY326" s="29">
        <f t="shared" si="660"/>
        <v>0</v>
      </c>
      <c r="BZ326" s="29">
        <f t="shared" si="661"/>
        <v>0</v>
      </c>
      <c r="CA326" s="29">
        <f t="shared" si="662"/>
        <v>0</v>
      </c>
      <c r="CB326" s="29">
        <f t="shared" si="663"/>
        <v>0</v>
      </c>
      <c r="CC326" s="29">
        <f t="shared" si="664"/>
        <v>0</v>
      </c>
      <c r="CD326" s="29">
        <f t="shared" si="665"/>
        <v>0</v>
      </c>
      <c r="CE326" s="29">
        <f t="shared" si="666"/>
        <v>0</v>
      </c>
      <c r="CF326" s="29">
        <f t="shared" si="667"/>
        <v>0</v>
      </c>
      <c r="CG326" s="29">
        <f t="shared" si="668"/>
        <v>0</v>
      </c>
      <c r="CH326" s="29">
        <f t="shared" si="669"/>
        <v>0</v>
      </c>
      <c r="CI326" s="29">
        <f t="shared" si="670"/>
        <v>0</v>
      </c>
      <c r="CJ326" s="29">
        <f t="shared" si="671"/>
        <v>0</v>
      </c>
      <c r="CK326" s="29">
        <f t="shared" si="672"/>
        <v>0</v>
      </c>
      <c r="CL326" s="29">
        <f t="shared" si="673"/>
        <v>0</v>
      </c>
      <c r="CM326" s="29">
        <f t="shared" si="674"/>
        <v>0</v>
      </c>
      <c r="CN326" s="29">
        <f t="shared" si="675"/>
        <v>0</v>
      </c>
      <c r="CO326" s="29">
        <f t="shared" si="676"/>
        <v>0</v>
      </c>
      <c r="CP326" s="29">
        <f t="shared" si="677"/>
        <v>0</v>
      </c>
      <c r="CQ326" s="29">
        <f t="shared" si="678"/>
        <v>0</v>
      </c>
      <c r="CR326" s="29">
        <f t="shared" si="679"/>
        <v>0</v>
      </c>
      <c r="CS326" s="29">
        <f t="shared" si="680"/>
        <v>0</v>
      </c>
      <c r="CT326" s="29">
        <f t="shared" si="681"/>
        <v>0</v>
      </c>
      <c r="CU326" s="29">
        <f t="shared" si="682"/>
        <v>0</v>
      </c>
      <c r="CV326" s="29">
        <f t="shared" si="683"/>
        <v>0</v>
      </c>
      <c r="CW326" s="29">
        <f t="shared" si="684"/>
        <v>0</v>
      </c>
      <c r="CX326" s="29">
        <f t="shared" si="685"/>
        <v>0</v>
      </c>
      <c r="CY326" s="29">
        <f t="shared" si="686"/>
        <v>0</v>
      </c>
      <c r="CZ326" s="29">
        <f t="shared" si="687"/>
        <v>0</v>
      </c>
      <c r="DA326" s="29">
        <f t="shared" si="688"/>
        <v>0</v>
      </c>
      <c r="DB326" s="29">
        <f t="shared" si="689"/>
        <v>0</v>
      </c>
      <c r="DC326" s="29">
        <f t="shared" si="690"/>
        <v>0</v>
      </c>
      <c r="DD326" s="29">
        <f t="shared" si="691"/>
        <v>0</v>
      </c>
      <c r="DE326" s="29">
        <f t="shared" si="692"/>
        <v>0</v>
      </c>
      <c r="DF326" s="29">
        <f t="shared" si="693"/>
        <v>0</v>
      </c>
      <c r="DG326" s="29">
        <f t="shared" si="694"/>
        <v>0</v>
      </c>
      <c r="DH326" s="29">
        <f t="shared" si="695"/>
        <v>0</v>
      </c>
      <c r="DI326" s="29">
        <f t="shared" si="696"/>
        <v>0</v>
      </c>
      <c r="DJ326" s="29">
        <f t="shared" si="697"/>
        <v>0</v>
      </c>
      <c r="DK326" s="29">
        <f t="shared" si="698"/>
        <v>0</v>
      </c>
      <c r="DL326" s="29">
        <f t="shared" si="699"/>
        <v>0</v>
      </c>
      <c r="DM326" s="29">
        <f t="shared" si="700"/>
        <v>0</v>
      </c>
      <c r="DN326" s="29">
        <f t="shared" si="701"/>
        <v>0</v>
      </c>
      <c r="DO326" s="29">
        <f t="shared" si="702"/>
        <v>0</v>
      </c>
      <c r="DP326" s="29">
        <f t="shared" si="703"/>
        <v>0</v>
      </c>
      <c r="DQ326" s="29">
        <f t="shared" si="704"/>
        <v>0</v>
      </c>
      <c r="DR326" s="29">
        <f t="shared" si="705"/>
        <v>0</v>
      </c>
      <c r="DS326" s="29">
        <f t="shared" si="706"/>
        <v>0</v>
      </c>
      <c r="DT326" s="29">
        <f t="shared" si="707"/>
        <v>0</v>
      </c>
      <c r="DU326" s="29">
        <f t="shared" si="708"/>
        <v>0</v>
      </c>
      <c r="DV326" s="29">
        <f t="shared" si="709"/>
        <v>0</v>
      </c>
      <c r="DW326" s="29">
        <f t="shared" si="710"/>
        <v>0</v>
      </c>
      <c r="DX326" s="29">
        <f t="shared" si="711"/>
        <v>0</v>
      </c>
      <c r="DY326" s="26"/>
      <c r="EB326" s="5">
        <v>54</v>
      </c>
      <c r="EC326" s="6">
        <v>26</v>
      </c>
      <c r="ED326" s="24">
        <f>IFERROR('Interaction Matrix'!N443,0)</f>
        <v>1.1119057292171228</v>
      </c>
      <c r="EE326" s="24">
        <f>IFERROR('Interaction Matrix'!O443,0)</f>
        <v>1.1119057292171228</v>
      </c>
      <c r="EF326" s="24">
        <f>IFERROR('Interaction Matrix'!P443,0)</f>
        <v>1.1119057292171228</v>
      </c>
      <c r="EG326" s="24">
        <f>IFERROR('Interaction Matrix'!Q443,0)</f>
        <v>1.1119057292171228</v>
      </c>
      <c r="EH326" s="24">
        <f>IFERROR('Interaction Matrix'!R443,0)</f>
        <v>1.6165815545696733</v>
      </c>
      <c r="EI326" s="24">
        <f>IFERROR('Interaction Matrix'!S443,0)</f>
        <v>1.6165815545696733</v>
      </c>
      <c r="EJ326" s="24">
        <f>IFERROR('Interaction Matrix'!T443,0)</f>
        <v>1.6165815545696733</v>
      </c>
      <c r="EK326" s="24">
        <f>IFERROR('Interaction Matrix'!U443,0)</f>
        <v>1.6165815545696733</v>
      </c>
      <c r="EL326" s="24">
        <f>IFERROR('Interaction Matrix'!V443,0)</f>
        <v>0.70024838122448874</v>
      </c>
      <c r="EM326" s="24">
        <f>IFERROR('Interaction Matrix'!W443,0)</f>
        <v>0.70024838122448874</v>
      </c>
      <c r="EN326" s="24">
        <f>IFERROR('Interaction Matrix'!X443,0)</f>
        <v>0.99484551541614785</v>
      </c>
      <c r="EO326" s="24">
        <f>IFERROR('Interaction Matrix'!Y443,0)</f>
        <v>0.99484551541614785</v>
      </c>
      <c r="EP326" s="24">
        <f>IFERROR('Interaction Matrix'!Z443,0)</f>
        <v>0.99484551541614785</v>
      </c>
      <c r="EQ326" s="24">
        <f>IFERROR('Interaction Matrix'!AA443,0)</f>
        <v>9.2067623837089052E-2</v>
      </c>
      <c r="ER326" s="24">
        <f>IFERROR('Interaction Matrix'!AB443,0)</f>
        <v>0.10838198075189165</v>
      </c>
      <c r="ES326" s="24">
        <f>IFERROR('Interaction Matrix'!AC443,0)</f>
        <v>0.70169607854286553</v>
      </c>
      <c r="ET326" s="24">
        <f>IFERROR('Interaction Matrix'!AD443,0)</f>
        <v>0</v>
      </c>
      <c r="EU326" s="24">
        <f>IFERROR('Interaction Matrix'!AE443,0)</f>
        <v>1.0249470326283237</v>
      </c>
      <c r="EV326" s="24">
        <f>IFERROR('Interaction Matrix'!AF443,0)</f>
        <v>1.0249470326283237</v>
      </c>
      <c r="EW326" s="24">
        <f>IFERROR('Interaction Matrix'!AG443,0)</f>
        <v>0</v>
      </c>
      <c r="EX326" s="24">
        <f>IFERROR('Interaction Matrix'!AH443,0)</f>
        <v>1.1553788139542893</v>
      </c>
      <c r="EY326" s="24">
        <f>IFERROR('Interaction Matrix'!AI443,0)</f>
        <v>1.1553788139542893</v>
      </c>
      <c r="EZ326" s="24">
        <f>IFERROR('Interaction Matrix'!AJ443,0)</f>
        <v>0</v>
      </c>
      <c r="FA326" s="24">
        <f>IFERROR('Interaction Matrix'!AK443,0)</f>
        <v>1.3445459164664975</v>
      </c>
      <c r="FB326" s="24">
        <f>IFERROR('Interaction Matrix'!AL443,0)</f>
        <v>1.3445459164664975</v>
      </c>
      <c r="FC326" s="24">
        <f>IFERROR('Interaction Matrix'!AM443,0)</f>
        <v>1.3445459164664975</v>
      </c>
      <c r="FD326" s="24">
        <f>IFERROR('Interaction Matrix'!AN443,0)</f>
        <v>0.83503771844249364</v>
      </c>
      <c r="FE326" s="24">
        <f>IFERROR('Interaction Matrix'!AO443,0)</f>
        <v>0</v>
      </c>
      <c r="FF326" s="24">
        <f>IFERROR('Interaction Matrix'!AP443,0)</f>
        <v>0</v>
      </c>
      <c r="FG326" s="24">
        <f>IFERROR('Interaction Matrix'!AQ443,0)</f>
        <v>0</v>
      </c>
      <c r="FH326" s="24">
        <f>IFERROR('Interaction Matrix'!AR443,0)</f>
        <v>0</v>
      </c>
      <c r="FI326" s="24">
        <f>IFERROR('Interaction Matrix'!AS443,0)</f>
        <v>0</v>
      </c>
      <c r="FJ326" s="24">
        <f>IFERROR('Interaction Matrix'!AT443,0)</f>
        <v>0</v>
      </c>
      <c r="FK326" s="24">
        <f>IFERROR('Interaction Matrix'!AU443,0)</f>
        <v>0</v>
      </c>
      <c r="FL326" s="24">
        <f>IFERROR('Interaction Matrix'!AV443,0)</f>
        <v>0</v>
      </c>
      <c r="FM326" s="24">
        <f>IFERROR('Interaction Matrix'!AW443,0)</f>
        <v>0</v>
      </c>
      <c r="FN326" s="24">
        <f>IFERROR('Interaction Matrix'!AX443,0)</f>
        <v>0</v>
      </c>
      <c r="FO326" s="24">
        <f>IFERROR('Interaction Matrix'!AY443,0)</f>
        <v>0</v>
      </c>
      <c r="FP326" s="24">
        <f>IFERROR('Interaction Matrix'!AZ443,0)</f>
        <v>0</v>
      </c>
      <c r="FQ326" s="24">
        <f>IFERROR('Interaction Matrix'!BA443,0)</f>
        <v>0.92916257738739327</v>
      </c>
      <c r="FR326" s="24">
        <f>IFERROR('Interaction Matrix'!BB443,0)</f>
        <v>0.92916257738739327</v>
      </c>
      <c r="FS326" s="24">
        <f>IFERROR('Interaction Matrix'!BC443,0)</f>
        <v>0</v>
      </c>
      <c r="FT326" s="24">
        <f>IFERROR('Interaction Matrix'!BD443,0)</f>
        <v>0</v>
      </c>
      <c r="FU326" s="24">
        <f>IFERROR('Interaction Matrix'!BE443,0)</f>
        <v>0.72353545059048407</v>
      </c>
      <c r="FV326" s="24">
        <f>IFERROR('Interaction Matrix'!BF443,0)</f>
        <v>0.72353545059048407</v>
      </c>
      <c r="FW326" s="24">
        <f>IFERROR('Interaction Matrix'!BG443,0)</f>
        <v>0.72353545059048407</v>
      </c>
      <c r="FX326" s="24">
        <f>IFERROR('Interaction Matrix'!BH443,0)</f>
        <v>1.8288445125368669</v>
      </c>
      <c r="FY326" s="24">
        <f>IFERROR('Interaction Matrix'!BI443,0)</f>
        <v>1.8288445125368669</v>
      </c>
      <c r="FZ326" s="24">
        <f>IFERROR('Interaction Matrix'!BJ443,0)</f>
        <v>1.8288445125368669</v>
      </c>
      <c r="GA326" s="24">
        <f>IFERROR('Interaction Matrix'!BK443,0)</f>
        <v>0</v>
      </c>
      <c r="GB326" s="24">
        <f>IFERROR('Interaction Matrix'!BL443,0)</f>
        <v>0</v>
      </c>
      <c r="GC326" s="24">
        <f>IFERROR('Interaction Matrix'!BM443,0)</f>
        <v>1.1317816137070484</v>
      </c>
      <c r="GD326" s="24">
        <f>IFERROR('Interaction Matrix'!BN443,0)</f>
        <v>7.753064702120593</v>
      </c>
      <c r="GE326" s="24">
        <f>IFERROR('Interaction Matrix'!BO443,0)</f>
        <v>1</v>
      </c>
      <c r="GF326" s="24">
        <f>IFERROR('Interaction Matrix'!BP443,0)</f>
        <v>1</v>
      </c>
      <c r="GG326" s="24">
        <f>IFERROR('Interaction Matrix'!BQ443,0)</f>
        <v>1</v>
      </c>
      <c r="GH326" s="24">
        <f>IFERROR('Interaction Matrix'!BR443,0)</f>
        <v>0.75043382465320274</v>
      </c>
      <c r="GI326" s="24">
        <f>IFERROR('Interaction Matrix'!BS443,0)</f>
        <v>3.180947391035948E-2</v>
      </c>
      <c r="GJ326" s="24">
        <f>IFERROR('Interaction Matrix'!BT443,0)</f>
        <v>0</v>
      </c>
      <c r="GK326" s="24">
        <f>IFERROR('Interaction Matrix'!BU443,0)</f>
        <v>0</v>
      </c>
      <c r="GL326" s="24">
        <f>IFERROR('Interaction Matrix'!BV443,0)</f>
        <v>0</v>
      </c>
      <c r="GM326" s="24">
        <f>IFERROR('Interaction Matrix'!BW443,0)</f>
        <v>0</v>
      </c>
      <c r="GN326" s="24">
        <f>IFERROR('Interaction Matrix'!BX443,0)</f>
        <v>0.24129964425259542</v>
      </c>
      <c r="GO326" s="24">
        <f>IFERROR('Interaction Matrix'!BY443,0)</f>
        <v>1.0798784795257188</v>
      </c>
      <c r="GP326" s="24">
        <f>IFERROR('Interaction Matrix'!BZ443,0)</f>
        <v>1.2656503672510095</v>
      </c>
      <c r="GQ326" s="24">
        <f>IFERROR('Interaction Matrix'!CA443,0)</f>
        <v>1.2656503672510095</v>
      </c>
      <c r="GR326" s="24">
        <f>IFERROR('Interaction Matrix'!CB443,0)</f>
        <v>0</v>
      </c>
      <c r="GS326" s="24">
        <f>IFERROR('Interaction Matrix'!CC443,0)</f>
        <v>0</v>
      </c>
      <c r="GT326" s="24">
        <f>IFERROR('Interaction Matrix'!CD443,0)</f>
        <v>0.58667245504414456</v>
      </c>
      <c r="GU326" s="24">
        <f>IFERROR('Interaction Matrix'!CE443,0)</f>
        <v>1.6165815545696733</v>
      </c>
      <c r="GV326" s="24">
        <f>IFERROR('Interaction Matrix'!CF443,0)</f>
        <v>0</v>
      </c>
      <c r="GW326" s="24">
        <f>IFERROR('Interaction Matrix'!CG443,0)</f>
        <v>0.13060829178715583</v>
      </c>
      <c r="GX326" s="24">
        <f>IFERROR('Interaction Matrix'!CH443,0)</f>
        <v>0.13060829178715583</v>
      </c>
      <c r="GY326" s="24">
        <f>IFERROR('Interaction Matrix'!CI443,0)</f>
        <v>0</v>
      </c>
      <c r="GZ326" s="24">
        <f>IFERROR('Interaction Matrix'!CJ443,0)</f>
        <v>0</v>
      </c>
      <c r="HA326" s="24">
        <f>IFERROR('Interaction Matrix'!CK443,0)</f>
        <v>0</v>
      </c>
      <c r="HB326" s="24">
        <f>IFERROR('Interaction Matrix'!CL443,0)</f>
        <v>0</v>
      </c>
      <c r="HC326" s="24">
        <f>IFERROR('Interaction Matrix'!CM443,0)</f>
        <v>1.1840796892924952</v>
      </c>
      <c r="HD326" s="24">
        <f>IFERROR('Interaction Matrix'!CN443,0)</f>
        <v>1.1840796892924952</v>
      </c>
      <c r="HE326" s="24">
        <f>IFERROR('Interaction Matrix'!CO443,0)</f>
        <v>1.1840796892924952</v>
      </c>
      <c r="HF326" s="24">
        <f>IFERROR('Interaction Matrix'!CP443,0)</f>
        <v>9.2067623837089052E-2</v>
      </c>
      <c r="HG326" s="24">
        <f>IFERROR('Interaction Matrix'!CQ443,0)</f>
        <v>9.2067623837089052E-2</v>
      </c>
      <c r="HH326" s="24">
        <f>IFERROR('Interaction Matrix'!CR443,0)</f>
        <v>0.83503771844249364</v>
      </c>
      <c r="HI326" s="24">
        <f>IFERROR('Interaction Matrix'!CS443,0)</f>
        <v>0.83503771844249364</v>
      </c>
      <c r="HJ326" s="24">
        <f>IFERROR('Interaction Matrix'!CT443,0)</f>
        <v>0</v>
      </c>
      <c r="HK326" s="24">
        <f>IFERROR('Interaction Matrix'!CU443,0)</f>
        <v>0</v>
      </c>
      <c r="HL326" s="24">
        <f>IFERROR('Interaction Matrix'!CV443,0)</f>
        <v>0</v>
      </c>
      <c r="HM326" s="24">
        <f>IFERROR('Interaction Matrix'!CW443,0)</f>
        <v>0</v>
      </c>
      <c r="HN326" s="24">
        <f>IFERROR('Interaction Matrix'!CX443,0)</f>
        <v>0</v>
      </c>
      <c r="HO326" s="24">
        <f>IFERROR('Interaction Matrix'!CY443,0)</f>
        <v>0</v>
      </c>
      <c r="HP326" s="24">
        <f>IFERROR('Interaction Matrix'!CZ443,0)</f>
        <v>0</v>
      </c>
      <c r="HQ326" s="24">
        <f>IFERROR('Interaction Matrix'!DA443,0)</f>
        <v>0</v>
      </c>
      <c r="HR326" s="24">
        <f>IFERROR('Interaction Matrix'!DB443,0)</f>
        <v>0</v>
      </c>
      <c r="HS326" s="24">
        <f>IFERROR('Interaction Matrix'!DC443,0)</f>
        <v>0</v>
      </c>
      <c r="HT326" s="24">
        <f>IFERROR('Interaction Matrix'!DD443,0)</f>
        <v>0</v>
      </c>
      <c r="HU326" s="24">
        <f>IFERROR('Interaction Matrix'!DE443,0)</f>
        <v>0</v>
      </c>
      <c r="HV326" s="24">
        <f>IFERROR('Interaction Matrix'!DF443,0)</f>
        <v>0</v>
      </c>
      <c r="HW326" s="24">
        <f>IFERROR('Interaction Matrix'!DG443,0)</f>
        <v>1.0985808219595146</v>
      </c>
      <c r="HX326" s="24">
        <f>IFERROR('Interaction Matrix'!DH443,0)</f>
        <v>1.0985808219595146</v>
      </c>
      <c r="HY326" s="24">
        <f>IFERROR('Interaction Matrix'!DI443,0)</f>
        <v>1.0985808219595146</v>
      </c>
      <c r="HZ326" s="24">
        <f>IFERROR('Interaction Matrix'!DJ443,0)</f>
        <v>0</v>
      </c>
      <c r="IA326" s="24">
        <f>IFERROR('Interaction Matrix'!DK443,0)</f>
        <v>0</v>
      </c>
      <c r="IB326" s="24">
        <f>IFERROR('Interaction Matrix'!DL443,0)</f>
        <v>0</v>
      </c>
      <c r="IC326" s="24">
        <f>IFERROR('Interaction Matrix'!DM443,0)</f>
        <v>0</v>
      </c>
      <c r="ID326" s="24">
        <f>IFERROR('Interaction Matrix'!DN443,0)</f>
        <v>0</v>
      </c>
      <c r="IE326" s="24">
        <f>IFERROR('Interaction Matrix'!DO443,0)</f>
        <v>0</v>
      </c>
      <c r="IF326" s="24">
        <f>IFERROR('Interaction Matrix'!DP443,0)</f>
        <v>0</v>
      </c>
      <c r="IG326" s="24">
        <f>IFERROR('Interaction Matrix'!DQ443,0)</f>
        <v>0</v>
      </c>
      <c r="IH326" s="24">
        <f>IFERROR('Interaction Matrix'!DR443,0)</f>
        <v>0</v>
      </c>
      <c r="II326" s="24">
        <f>IFERROR('Interaction Matrix'!DS443,0)</f>
        <v>0</v>
      </c>
      <c r="IJ326" s="24">
        <f>IFERROR('Interaction Matrix'!DT443,0)</f>
        <v>0</v>
      </c>
      <c r="IK326" s="24">
        <f>IFERROR('Interaction Matrix'!DU443,0)</f>
        <v>0</v>
      </c>
      <c r="IL326" s="24">
        <f>IFERROR('Interaction Matrix'!DV443,0)</f>
        <v>0</v>
      </c>
      <c r="IM326" s="24">
        <f>IFERROR('Interaction Matrix'!DW443,0)</f>
        <v>0</v>
      </c>
      <c r="IN326" s="24">
        <f>IFERROR('Interaction Matrix'!DX443,0)</f>
        <v>0</v>
      </c>
      <c r="IO326" s="24">
        <f>IFERROR('Interaction Matrix'!DY443,0)</f>
        <v>0</v>
      </c>
      <c r="IP326" s="24">
        <f>IFERROR('Interaction Matrix'!DZ443,0)</f>
        <v>0</v>
      </c>
      <c r="IQ326" s="24">
        <f>IFERROR('Interaction Matrix'!EA443,0)</f>
        <v>0</v>
      </c>
      <c r="IR326" s="24">
        <f>IFERROR('Interaction Matrix'!EB443,0)</f>
        <v>0</v>
      </c>
      <c r="IS326" s="24">
        <f>IFERROR('Interaction Matrix'!EC443,0)</f>
        <v>0</v>
      </c>
      <c r="IT326" s="24">
        <f>IFERROR('Interaction Matrix'!ED443,0)</f>
        <v>0</v>
      </c>
      <c r="IU326" s="24">
        <f>IFERROR('Interaction Matrix'!EE443,0)</f>
        <v>0</v>
      </c>
      <c r="IV326" s="24">
        <f>IFERROR('Interaction Matrix'!EF443,0)</f>
        <v>0</v>
      </c>
      <c r="IW326" s="24">
        <f>IFERROR('Interaction Matrix'!EG443,0)</f>
        <v>0</v>
      </c>
      <c r="IX326" s="24">
        <f>IFERROR('Interaction Matrix'!EH443,0)</f>
        <v>0</v>
      </c>
    </row>
    <row r="327" spans="2:258" x14ac:dyDescent="0.3">
      <c r="B327" s="123"/>
      <c r="C327" s="21" t="s">
        <v>96</v>
      </c>
      <c r="D327" s="29">
        <f t="shared" si="587"/>
        <v>8.8364636721358372E-2</v>
      </c>
      <c r="E327" s="29">
        <f t="shared" si="588"/>
        <v>0.70781673373748688</v>
      </c>
      <c r="F327" s="29">
        <f t="shared" si="589"/>
        <v>0</v>
      </c>
      <c r="G327" s="29">
        <f t="shared" si="590"/>
        <v>0</v>
      </c>
      <c r="H327" s="29">
        <f t="shared" si="591"/>
        <v>0</v>
      </c>
      <c r="I327" s="29">
        <f t="shared" si="592"/>
        <v>0.13025391167736569</v>
      </c>
      <c r="J327" s="29">
        <f t="shared" si="593"/>
        <v>0</v>
      </c>
      <c r="K327" s="29">
        <f t="shared" si="594"/>
        <v>0</v>
      </c>
      <c r="L327" s="29">
        <f t="shared" si="595"/>
        <v>0.21107329671662625</v>
      </c>
      <c r="M327" s="29">
        <f t="shared" si="596"/>
        <v>0</v>
      </c>
      <c r="N327" s="29">
        <f t="shared" si="597"/>
        <v>0</v>
      </c>
      <c r="O327" s="29">
        <f t="shared" si="598"/>
        <v>9.2280684546283784E-2</v>
      </c>
      <c r="P327" s="29">
        <f t="shared" si="599"/>
        <v>0</v>
      </c>
      <c r="Q327" s="29">
        <f t="shared" si="600"/>
        <v>0</v>
      </c>
      <c r="R327" s="29">
        <f t="shared" si="601"/>
        <v>0</v>
      </c>
      <c r="S327" s="29">
        <f t="shared" si="602"/>
        <v>0</v>
      </c>
      <c r="T327" s="29">
        <f t="shared" si="603"/>
        <v>0</v>
      </c>
      <c r="U327" s="29">
        <f t="shared" si="604"/>
        <v>0</v>
      </c>
      <c r="V327" s="29">
        <f t="shared" si="605"/>
        <v>0.14802911697815205</v>
      </c>
      <c r="W327" s="29">
        <f t="shared" si="606"/>
        <v>0</v>
      </c>
      <c r="X327" s="29">
        <f t="shared" si="607"/>
        <v>0</v>
      </c>
      <c r="Y327" s="29">
        <f t="shared" si="608"/>
        <v>0</v>
      </c>
      <c r="Z327" s="29">
        <f t="shared" si="609"/>
        <v>0</v>
      </c>
      <c r="AA327" s="29">
        <f t="shared" si="610"/>
        <v>0</v>
      </c>
      <c r="AB327" s="29">
        <f t="shared" si="611"/>
        <v>0</v>
      </c>
      <c r="AC327" s="29">
        <f t="shared" si="612"/>
        <v>0</v>
      </c>
      <c r="AD327" s="29">
        <f t="shared" si="613"/>
        <v>0</v>
      </c>
      <c r="AE327" s="29">
        <f t="shared" si="614"/>
        <v>0</v>
      </c>
      <c r="AF327" s="29">
        <f t="shared" si="615"/>
        <v>0</v>
      </c>
      <c r="AG327" s="29">
        <f t="shared" si="616"/>
        <v>0</v>
      </c>
      <c r="AH327" s="29">
        <f t="shared" si="617"/>
        <v>0</v>
      </c>
      <c r="AI327" s="29">
        <f t="shared" si="618"/>
        <v>0</v>
      </c>
      <c r="AJ327" s="29">
        <f t="shared" si="619"/>
        <v>0.10088566831930428</v>
      </c>
      <c r="AK327" s="29">
        <f t="shared" si="620"/>
        <v>0</v>
      </c>
      <c r="AL327" s="29">
        <f t="shared" si="621"/>
        <v>0</v>
      </c>
      <c r="AM327" s="29">
        <f t="shared" si="622"/>
        <v>0</v>
      </c>
      <c r="AN327" s="29">
        <f t="shared" si="623"/>
        <v>0</v>
      </c>
      <c r="AO327" s="29">
        <f t="shared" si="624"/>
        <v>0</v>
      </c>
      <c r="AP327" s="29">
        <f t="shared" si="625"/>
        <v>0</v>
      </c>
      <c r="AQ327" s="29">
        <f t="shared" si="626"/>
        <v>0</v>
      </c>
      <c r="AR327" s="29">
        <f t="shared" si="627"/>
        <v>0</v>
      </c>
      <c r="AS327" s="29">
        <f t="shared" si="628"/>
        <v>0</v>
      </c>
      <c r="AT327" s="29">
        <f t="shared" si="629"/>
        <v>0</v>
      </c>
      <c r="AU327" s="29">
        <f t="shared" si="630"/>
        <v>0</v>
      </c>
      <c r="AV327" s="29">
        <f t="shared" si="631"/>
        <v>0</v>
      </c>
      <c r="AW327" s="29">
        <f t="shared" si="632"/>
        <v>0</v>
      </c>
      <c r="AX327" s="29">
        <f t="shared" si="633"/>
        <v>0</v>
      </c>
      <c r="AY327" s="29">
        <f t="shared" si="634"/>
        <v>0</v>
      </c>
      <c r="AZ327" s="29">
        <f t="shared" si="635"/>
        <v>0</v>
      </c>
      <c r="BA327" s="29">
        <f t="shared" si="636"/>
        <v>0</v>
      </c>
      <c r="BB327" s="29">
        <f t="shared" si="637"/>
        <v>0</v>
      </c>
      <c r="BC327" s="29">
        <f t="shared" si="638"/>
        <v>0</v>
      </c>
      <c r="BD327" s="29">
        <f t="shared" si="639"/>
        <v>0</v>
      </c>
      <c r="BE327" s="29">
        <f t="shared" si="640"/>
        <v>0</v>
      </c>
      <c r="BF327" s="29">
        <f t="shared" si="641"/>
        <v>0</v>
      </c>
      <c r="BG327" s="29">
        <f t="shared" si="642"/>
        <v>0</v>
      </c>
      <c r="BH327" s="29">
        <f t="shared" si="643"/>
        <v>0</v>
      </c>
      <c r="BI327" s="29">
        <f t="shared" si="644"/>
        <v>0</v>
      </c>
      <c r="BJ327" s="29">
        <f t="shared" si="645"/>
        <v>0</v>
      </c>
      <c r="BK327" s="29">
        <f t="shared" si="646"/>
        <v>0</v>
      </c>
      <c r="BL327" s="29">
        <f t="shared" si="647"/>
        <v>0</v>
      </c>
      <c r="BM327" s="29">
        <f t="shared" si="648"/>
        <v>0</v>
      </c>
      <c r="BN327" s="29">
        <f t="shared" si="649"/>
        <v>0</v>
      </c>
      <c r="BO327" s="29">
        <f t="shared" si="650"/>
        <v>0</v>
      </c>
      <c r="BP327" s="29">
        <f t="shared" si="651"/>
        <v>0</v>
      </c>
      <c r="BQ327" s="29">
        <f t="shared" si="652"/>
        <v>0</v>
      </c>
      <c r="BR327" s="29">
        <f t="shared" si="653"/>
        <v>0</v>
      </c>
      <c r="BS327" s="29">
        <f t="shared" si="654"/>
        <v>0</v>
      </c>
      <c r="BT327" s="29">
        <f t="shared" si="655"/>
        <v>0</v>
      </c>
      <c r="BU327" s="29">
        <f t="shared" si="656"/>
        <v>0</v>
      </c>
      <c r="BV327" s="29">
        <f t="shared" si="657"/>
        <v>0</v>
      </c>
      <c r="BW327" s="29">
        <f t="shared" si="658"/>
        <v>0</v>
      </c>
      <c r="BX327" s="29">
        <f t="shared" si="659"/>
        <v>0</v>
      </c>
      <c r="BY327" s="29">
        <f t="shared" si="660"/>
        <v>0</v>
      </c>
      <c r="BZ327" s="29">
        <f t="shared" si="661"/>
        <v>0</v>
      </c>
      <c r="CA327" s="29">
        <f t="shared" si="662"/>
        <v>0</v>
      </c>
      <c r="CB327" s="29">
        <f t="shared" si="663"/>
        <v>0</v>
      </c>
      <c r="CC327" s="29">
        <f t="shared" si="664"/>
        <v>0</v>
      </c>
      <c r="CD327" s="29">
        <f t="shared" si="665"/>
        <v>0</v>
      </c>
      <c r="CE327" s="29">
        <f t="shared" si="666"/>
        <v>0</v>
      </c>
      <c r="CF327" s="29">
        <f t="shared" si="667"/>
        <v>0</v>
      </c>
      <c r="CG327" s="29">
        <f t="shared" si="668"/>
        <v>0</v>
      </c>
      <c r="CH327" s="29">
        <f t="shared" si="669"/>
        <v>0</v>
      </c>
      <c r="CI327" s="29">
        <f t="shared" si="670"/>
        <v>0</v>
      </c>
      <c r="CJ327" s="29">
        <f t="shared" si="671"/>
        <v>0</v>
      </c>
      <c r="CK327" s="29">
        <f t="shared" si="672"/>
        <v>0</v>
      </c>
      <c r="CL327" s="29">
        <f t="shared" si="673"/>
        <v>0</v>
      </c>
      <c r="CM327" s="29">
        <f t="shared" si="674"/>
        <v>0</v>
      </c>
      <c r="CN327" s="29">
        <f t="shared" si="675"/>
        <v>0</v>
      </c>
      <c r="CO327" s="29">
        <f t="shared" si="676"/>
        <v>0</v>
      </c>
      <c r="CP327" s="29">
        <f t="shared" si="677"/>
        <v>0</v>
      </c>
      <c r="CQ327" s="29">
        <f t="shared" si="678"/>
        <v>0</v>
      </c>
      <c r="CR327" s="29">
        <f t="shared" si="679"/>
        <v>0</v>
      </c>
      <c r="CS327" s="29">
        <f t="shared" si="680"/>
        <v>0</v>
      </c>
      <c r="CT327" s="29">
        <f t="shared" si="681"/>
        <v>0</v>
      </c>
      <c r="CU327" s="29">
        <f t="shared" si="682"/>
        <v>0</v>
      </c>
      <c r="CV327" s="29">
        <f t="shared" si="683"/>
        <v>0</v>
      </c>
      <c r="CW327" s="29">
        <f t="shared" si="684"/>
        <v>0</v>
      </c>
      <c r="CX327" s="29">
        <f t="shared" si="685"/>
        <v>0</v>
      </c>
      <c r="CY327" s="29">
        <f t="shared" si="686"/>
        <v>0</v>
      </c>
      <c r="CZ327" s="29">
        <f t="shared" si="687"/>
        <v>0</v>
      </c>
      <c r="DA327" s="29">
        <f t="shared" si="688"/>
        <v>0</v>
      </c>
      <c r="DB327" s="29">
        <f t="shared" si="689"/>
        <v>0</v>
      </c>
      <c r="DC327" s="29">
        <f t="shared" si="690"/>
        <v>0</v>
      </c>
      <c r="DD327" s="29">
        <f t="shared" si="691"/>
        <v>0</v>
      </c>
      <c r="DE327" s="29">
        <f t="shared" si="692"/>
        <v>0</v>
      </c>
      <c r="DF327" s="29">
        <f t="shared" si="693"/>
        <v>0</v>
      </c>
      <c r="DG327" s="29">
        <f t="shared" si="694"/>
        <v>0</v>
      </c>
      <c r="DH327" s="29">
        <f t="shared" si="695"/>
        <v>0</v>
      </c>
      <c r="DI327" s="29">
        <f t="shared" si="696"/>
        <v>0</v>
      </c>
      <c r="DJ327" s="29">
        <f t="shared" si="697"/>
        <v>0</v>
      </c>
      <c r="DK327" s="29">
        <f t="shared" si="698"/>
        <v>0</v>
      </c>
      <c r="DL327" s="29">
        <f t="shared" si="699"/>
        <v>0</v>
      </c>
      <c r="DM327" s="29">
        <f t="shared" si="700"/>
        <v>0</v>
      </c>
      <c r="DN327" s="29">
        <f t="shared" si="701"/>
        <v>0</v>
      </c>
      <c r="DO327" s="29">
        <f t="shared" si="702"/>
        <v>0</v>
      </c>
      <c r="DP327" s="29">
        <f t="shared" si="703"/>
        <v>0</v>
      </c>
      <c r="DQ327" s="29">
        <f t="shared" si="704"/>
        <v>0</v>
      </c>
      <c r="DR327" s="29">
        <f t="shared" si="705"/>
        <v>0</v>
      </c>
      <c r="DS327" s="29">
        <f t="shared" si="706"/>
        <v>0</v>
      </c>
      <c r="DT327" s="29">
        <f t="shared" si="707"/>
        <v>0</v>
      </c>
      <c r="DU327" s="29">
        <f t="shared" si="708"/>
        <v>0</v>
      </c>
      <c r="DV327" s="29">
        <f t="shared" si="709"/>
        <v>0</v>
      </c>
      <c r="DW327" s="29">
        <f t="shared" si="710"/>
        <v>0</v>
      </c>
      <c r="DX327" s="29">
        <f t="shared" si="711"/>
        <v>0</v>
      </c>
      <c r="DY327" s="26"/>
      <c r="EB327" s="5">
        <v>55</v>
      </c>
      <c r="EC327" s="6">
        <v>26</v>
      </c>
      <c r="ED327" s="24">
        <f>IFERROR('Interaction Matrix'!N444,0)</f>
        <v>1.1119057292171228</v>
      </c>
      <c r="EE327" s="24">
        <f>IFERROR('Interaction Matrix'!O444,0)</f>
        <v>1.1119057292171228</v>
      </c>
      <c r="EF327" s="24">
        <f>IFERROR('Interaction Matrix'!P444,0)</f>
        <v>1.1119057292171228</v>
      </c>
      <c r="EG327" s="24">
        <f>IFERROR('Interaction Matrix'!Q444,0)</f>
        <v>1.1119057292171228</v>
      </c>
      <c r="EH327" s="24">
        <f>IFERROR('Interaction Matrix'!R444,0)</f>
        <v>1.6165815545696733</v>
      </c>
      <c r="EI327" s="24">
        <f>IFERROR('Interaction Matrix'!S444,0)</f>
        <v>1.6165815545696733</v>
      </c>
      <c r="EJ327" s="24">
        <f>IFERROR('Interaction Matrix'!T444,0)</f>
        <v>1.6165815545696733</v>
      </c>
      <c r="EK327" s="24">
        <f>IFERROR('Interaction Matrix'!U444,0)</f>
        <v>1.6165815545696733</v>
      </c>
      <c r="EL327" s="24">
        <f>IFERROR('Interaction Matrix'!V444,0)</f>
        <v>0.70024838122448874</v>
      </c>
      <c r="EM327" s="24">
        <f>IFERROR('Interaction Matrix'!W444,0)</f>
        <v>0.70024838122448874</v>
      </c>
      <c r="EN327" s="24">
        <f>IFERROR('Interaction Matrix'!X444,0)</f>
        <v>0.99484551541614785</v>
      </c>
      <c r="EO327" s="24">
        <f>IFERROR('Interaction Matrix'!Y444,0)</f>
        <v>0.99484551541614785</v>
      </c>
      <c r="EP327" s="24">
        <f>IFERROR('Interaction Matrix'!Z444,0)</f>
        <v>0.99484551541614785</v>
      </c>
      <c r="EQ327" s="24">
        <f>IFERROR('Interaction Matrix'!AA444,0)</f>
        <v>9.2067623837089052E-2</v>
      </c>
      <c r="ER327" s="24">
        <f>IFERROR('Interaction Matrix'!AB444,0)</f>
        <v>0.10838198075189165</v>
      </c>
      <c r="ES327" s="24">
        <f>IFERROR('Interaction Matrix'!AC444,0)</f>
        <v>0.70169607854286553</v>
      </c>
      <c r="ET327" s="24">
        <f>IFERROR('Interaction Matrix'!AD444,0)</f>
        <v>0</v>
      </c>
      <c r="EU327" s="24">
        <f>IFERROR('Interaction Matrix'!AE444,0)</f>
        <v>1.0249470326283237</v>
      </c>
      <c r="EV327" s="24">
        <f>IFERROR('Interaction Matrix'!AF444,0)</f>
        <v>1.0249470326283237</v>
      </c>
      <c r="EW327" s="24">
        <f>IFERROR('Interaction Matrix'!AG444,0)</f>
        <v>0</v>
      </c>
      <c r="EX327" s="24">
        <f>IFERROR('Interaction Matrix'!AH444,0)</f>
        <v>1.1553788139542893</v>
      </c>
      <c r="EY327" s="24">
        <f>IFERROR('Interaction Matrix'!AI444,0)</f>
        <v>1.1553788139542893</v>
      </c>
      <c r="EZ327" s="24">
        <f>IFERROR('Interaction Matrix'!AJ444,0)</f>
        <v>0</v>
      </c>
      <c r="FA327" s="24">
        <f>IFERROR('Interaction Matrix'!AK444,0)</f>
        <v>1.3445459164664975</v>
      </c>
      <c r="FB327" s="24">
        <f>IFERROR('Interaction Matrix'!AL444,0)</f>
        <v>1.3445459164664975</v>
      </c>
      <c r="FC327" s="24">
        <f>IFERROR('Interaction Matrix'!AM444,0)</f>
        <v>1.3445459164664975</v>
      </c>
      <c r="FD327" s="24">
        <f>IFERROR('Interaction Matrix'!AN444,0)</f>
        <v>0.83503771844249364</v>
      </c>
      <c r="FE327" s="24">
        <f>IFERROR('Interaction Matrix'!AO444,0)</f>
        <v>0</v>
      </c>
      <c r="FF327" s="24">
        <f>IFERROR('Interaction Matrix'!AP444,0)</f>
        <v>0</v>
      </c>
      <c r="FG327" s="24">
        <f>IFERROR('Interaction Matrix'!AQ444,0)</f>
        <v>0</v>
      </c>
      <c r="FH327" s="24">
        <f>IFERROR('Interaction Matrix'!AR444,0)</f>
        <v>0</v>
      </c>
      <c r="FI327" s="24">
        <f>IFERROR('Interaction Matrix'!AS444,0)</f>
        <v>0</v>
      </c>
      <c r="FJ327" s="24">
        <f>IFERROR('Interaction Matrix'!AT444,0)</f>
        <v>0</v>
      </c>
      <c r="FK327" s="24">
        <f>IFERROR('Interaction Matrix'!AU444,0)</f>
        <v>0</v>
      </c>
      <c r="FL327" s="24">
        <f>IFERROR('Interaction Matrix'!AV444,0)</f>
        <v>0</v>
      </c>
      <c r="FM327" s="24">
        <f>IFERROR('Interaction Matrix'!AW444,0)</f>
        <v>0</v>
      </c>
      <c r="FN327" s="24">
        <f>IFERROR('Interaction Matrix'!AX444,0)</f>
        <v>0</v>
      </c>
      <c r="FO327" s="24">
        <f>IFERROR('Interaction Matrix'!AY444,0)</f>
        <v>0</v>
      </c>
      <c r="FP327" s="24">
        <f>IFERROR('Interaction Matrix'!AZ444,0)</f>
        <v>0</v>
      </c>
      <c r="FQ327" s="24">
        <f>IFERROR('Interaction Matrix'!BA444,0)</f>
        <v>0.92916257738739327</v>
      </c>
      <c r="FR327" s="24">
        <f>IFERROR('Interaction Matrix'!BB444,0)</f>
        <v>0.92916257738739327</v>
      </c>
      <c r="FS327" s="24">
        <f>IFERROR('Interaction Matrix'!BC444,0)</f>
        <v>0</v>
      </c>
      <c r="FT327" s="24">
        <f>IFERROR('Interaction Matrix'!BD444,0)</f>
        <v>0</v>
      </c>
      <c r="FU327" s="24">
        <f>IFERROR('Interaction Matrix'!BE444,0)</f>
        <v>0.72353545059048407</v>
      </c>
      <c r="FV327" s="24">
        <f>IFERROR('Interaction Matrix'!BF444,0)</f>
        <v>0.72353545059048407</v>
      </c>
      <c r="FW327" s="24">
        <f>IFERROR('Interaction Matrix'!BG444,0)</f>
        <v>0.72353545059048407</v>
      </c>
      <c r="FX327" s="24">
        <f>IFERROR('Interaction Matrix'!BH444,0)</f>
        <v>1.8288445125368669</v>
      </c>
      <c r="FY327" s="24">
        <f>IFERROR('Interaction Matrix'!BI444,0)</f>
        <v>1.8288445125368669</v>
      </c>
      <c r="FZ327" s="24">
        <f>IFERROR('Interaction Matrix'!BJ444,0)</f>
        <v>1.8288445125368669</v>
      </c>
      <c r="GA327" s="24">
        <f>IFERROR('Interaction Matrix'!BK444,0)</f>
        <v>0</v>
      </c>
      <c r="GB327" s="24">
        <f>IFERROR('Interaction Matrix'!BL444,0)</f>
        <v>0</v>
      </c>
      <c r="GC327" s="24">
        <f>IFERROR('Interaction Matrix'!BM444,0)</f>
        <v>1.1317816137070484</v>
      </c>
      <c r="GD327" s="24">
        <f>IFERROR('Interaction Matrix'!BN444,0)</f>
        <v>7.753064702120593</v>
      </c>
      <c r="GE327" s="24">
        <f>IFERROR('Interaction Matrix'!BO444,0)</f>
        <v>1</v>
      </c>
      <c r="GF327" s="24">
        <f>IFERROR('Interaction Matrix'!BP444,0)</f>
        <v>1</v>
      </c>
      <c r="GG327" s="24">
        <f>IFERROR('Interaction Matrix'!BQ444,0)</f>
        <v>1</v>
      </c>
      <c r="GH327" s="24">
        <f>IFERROR('Interaction Matrix'!BR444,0)</f>
        <v>0.75043382465320274</v>
      </c>
      <c r="GI327" s="24">
        <f>IFERROR('Interaction Matrix'!BS444,0)</f>
        <v>3.180947391035948E-2</v>
      </c>
      <c r="GJ327" s="24">
        <f>IFERROR('Interaction Matrix'!BT444,0)</f>
        <v>0</v>
      </c>
      <c r="GK327" s="24">
        <f>IFERROR('Interaction Matrix'!BU444,0)</f>
        <v>0</v>
      </c>
      <c r="GL327" s="24">
        <f>IFERROR('Interaction Matrix'!BV444,0)</f>
        <v>0</v>
      </c>
      <c r="GM327" s="24">
        <f>IFERROR('Interaction Matrix'!BW444,0)</f>
        <v>0</v>
      </c>
      <c r="GN327" s="24">
        <f>IFERROR('Interaction Matrix'!BX444,0)</f>
        <v>0.24129964425259542</v>
      </c>
      <c r="GO327" s="24">
        <f>IFERROR('Interaction Matrix'!BY444,0)</f>
        <v>1.0798784795257188</v>
      </c>
      <c r="GP327" s="24">
        <f>IFERROR('Interaction Matrix'!BZ444,0)</f>
        <v>1.2656503672510095</v>
      </c>
      <c r="GQ327" s="24">
        <f>IFERROR('Interaction Matrix'!CA444,0)</f>
        <v>1.2656503672510095</v>
      </c>
      <c r="GR327" s="24">
        <f>IFERROR('Interaction Matrix'!CB444,0)</f>
        <v>0</v>
      </c>
      <c r="GS327" s="24">
        <f>IFERROR('Interaction Matrix'!CC444,0)</f>
        <v>0</v>
      </c>
      <c r="GT327" s="24">
        <f>IFERROR('Interaction Matrix'!CD444,0)</f>
        <v>0.58667245504414456</v>
      </c>
      <c r="GU327" s="24">
        <f>IFERROR('Interaction Matrix'!CE444,0)</f>
        <v>1.6165815545696733</v>
      </c>
      <c r="GV327" s="24">
        <f>IFERROR('Interaction Matrix'!CF444,0)</f>
        <v>0</v>
      </c>
      <c r="GW327" s="24">
        <f>IFERROR('Interaction Matrix'!CG444,0)</f>
        <v>0.13060829178715583</v>
      </c>
      <c r="GX327" s="24">
        <f>IFERROR('Interaction Matrix'!CH444,0)</f>
        <v>0.13060829178715583</v>
      </c>
      <c r="GY327" s="24">
        <f>IFERROR('Interaction Matrix'!CI444,0)</f>
        <v>0</v>
      </c>
      <c r="GZ327" s="24">
        <f>IFERROR('Interaction Matrix'!CJ444,0)</f>
        <v>0</v>
      </c>
      <c r="HA327" s="24">
        <f>IFERROR('Interaction Matrix'!CK444,0)</f>
        <v>0</v>
      </c>
      <c r="HB327" s="24">
        <f>IFERROR('Interaction Matrix'!CL444,0)</f>
        <v>0</v>
      </c>
      <c r="HC327" s="24">
        <f>IFERROR('Interaction Matrix'!CM444,0)</f>
        <v>1.1840796892924952</v>
      </c>
      <c r="HD327" s="24">
        <f>IFERROR('Interaction Matrix'!CN444,0)</f>
        <v>1.1840796892924952</v>
      </c>
      <c r="HE327" s="24">
        <f>IFERROR('Interaction Matrix'!CO444,0)</f>
        <v>1.1840796892924952</v>
      </c>
      <c r="HF327" s="24">
        <f>IFERROR('Interaction Matrix'!CP444,0)</f>
        <v>9.2067623837089052E-2</v>
      </c>
      <c r="HG327" s="24">
        <f>IFERROR('Interaction Matrix'!CQ444,0)</f>
        <v>9.2067623837089052E-2</v>
      </c>
      <c r="HH327" s="24">
        <f>IFERROR('Interaction Matrix'!CR444,0)</f>
        <v>0.83503771844249364</v>
      </c>
      <c r="HI327" s="24">
        <f>IFERROR('Interaction Matrix'!CS444,0)</f>
        <v>0.83503771844249364</v>
      </c>
      <c r="HJ327" s="24">
        <f>IFERROR('Interaction Matrix'!CT444,0)</f>
        <v>0</v>
      </c>
      <c r="HK327" s="24">
        <f>IFERROR('Interaction Matrix'!CU444,0)</f>
        <v>0</v>
      </c>
      <c r="HL327" s="24">
        <f>IFERROR('Interaction Matrix'!CV444,0)</f>
        <v>0</v>
      </c>
      <c r="HM327" s="24">
        <f>IFERROR('Interaction Matrix'!CW444,0)</f>
        <v>0</v>
      </c>
      <c r="HN327" s="24">
        <f>IFERROR('Interaction Matrix'!CX444,0)</f>
        <v>0</v>
      </c>
      <c r="HO327" s="24">
        <f>IFERROR('Interaction Matrix'!CY444,0)</f>
        <v>0</v>
      </c>
      <c r="HP327" s="24">
        <f>IFERROR('Interaction Matrix'!CZ444,0)</f>
        <v>0</v>
      </c>
      <c r="HQ327" s="24">
        <f>IFERROR('Interaction Matrix'!DA444,0)</f>
        <v>0</v>
      </c>
      <c r="HR327" s="24">
        <f>IFERROR('Interaction Matrix'!DB444,0)</f>
        <v>0</v>
      </c>
      <c r="HS327" s="24">
        <f>IFERROR('Interaction Matrix'!DC444,0)</f>
        <v>0</v>
      </c>
      <c r="HT327" s="24">
        <f>IFERROR('Interaction Matrix'!DD444,0)</f>
        <v>0</v>
      </c>
      <c r="HU327" s="24">
        <f>IFERROR('Interaction Matrix'!DE444,0)</f>
        <v>0</v>
      </c>
      <c r="HV327" s="24">
        <f>IFERROR('Interaction Matrix'!DF444,0)</f>
        <v>0</v>
      </c>
      <c r="HW327" s="24">
        <f>IFERROR('Interaction Matrix'!DG444,0)</f>
        <v>1.0985808219595146</v>
      </c>
      <c r="HX327" s="24">
        <f>IFERROR('Interaction Matrix'!DH444,0)</f>
        <v>1.0985808219595146</v>
      </c>
      <c r="HY327" s="24">
        <f>IFERROR('Interaction Matrix'!DI444,0)</f>
        <v>1.0985808219595146</v>
      </c>
      <c r="HZ327" s="24">
        <f>IFERROR('Interaction Matrix'!DJ444,0)</f>
        <v>0</v>
      </c>
      <c r="IA327" s="24">
        <f>IFERROR('Interaction Matrix'!DK444,0)</f>
        <v>0</v>
      </c>
      <c r="IB327" s="24">
        <f>IFERROR('Interaction Matrix'!DL444,0)</f>
        <v>0</v>
      </c>
      <c r="IC327" s="24">
        <f>IFERROR('Interaction Matrix'!DM444,0)</f>
        <v>0</v>
      </c>
      <c r="ID327" s="24">
        <f>IFERROR('Interaction Matrix'!DN444,0)</f>
        <v>0</v>
      </c>
      <c r="IE327" s="24">
        <f>IFERROR('Interaction Matrix'!DO444,0)</f>
        <v>0</v>
      </c>
      <c r="IF327" s="24">
        <f>IFERROR('Interaction Matrix'!DP444,0)</f>
        <v>0</v>
      </c>
      <c r="IG327" s="24">
        <f>IFERROR('Interaction Matrix'!DQ444,0)</f>
        <v>0</v>
      </c>
      <c r="IH327" s="24">
        <f>IFERROR('Interaction Matrix'!DR444,0)</f>
        <v>0</v>
      </c>
      <c r="II327" s="24">
        <f>IFERROR('Interaction Matrix'!DS444,0)</f>
        <v>0</v>
      </c>
      <c r="IJ327" s="24">
        <f>IFERROR('Interaction Matrix'!DT444,0)</f>
        <v>0</v>
      </c>
      <c r="IK327" s="24">
        <f>IFERROR('Interaction Matrix'!DU444,0)</f>
        <v>0</v>
      </c>
      <c r="IL327" s="24">
        <f>IFERROR('Interaction Matrix'!DV444,0)</f>
        <v>0</v>
      </c>
      <c r="IM327" s="24">
        <f>IFERROR('Interaction Matrix'!DW444,0)</f>
        <v>0</v>
      </c>
      <c r="IN327" s="24">
        <f>IFERROR('Interaction Matrix'!DX444,0)</f>
        <v>0</v>
      </c>
      <c r="IO327" s="24">
        <f>IFERROR('Interaction Matrix'!DY444,0)</f>
        <v>0</v>
      </c>
      <c r="IP327" s="24">
        <f>IFERROR('Interaction Matrix'!DZ444,0)</f>
        <v>0</v>
      </c>
      <c r="IQ327" s="24">
        <f>IFERROR('Interaction Matrix'!EA444,0)</f>
        <v>0</v>
      </c>
      <c r="IR327" s="24">
        <f>IFERROR('Interaction Matrix'!EB444,0)</f>
        <v>0</v>
      </c>
      <c r="IS327" s="24">
        <f>IFERROR('Interaction Matrix'!EC444,0)</f>
        <v>0</v>
      </c>
      <c r="IT327" s="24">
        <f>IFERROR('Interaction Matrix'!ED444,0)</f>
        <v>0</v>
      </c>
      <c r="IU327" s="24">
        <f>IFERROR('Interaction Matrix'!EE444,0)</f>
        <v>0</v>
      </c>
      <c r="IV327" s="24">
        <f>IFERROR('Interaction Matrix'!EF444,0)</f>
        <v>0</v>
      </c>
      <c r="IW327" s="24">
        <f>IFERROR('Interaction Matrix'!EG444,0)</f>
        <v>0</v>
      </c>
      <c r="IX327" s="24">
        <f>IFERROR('Interaction Matrix'!EH444,0)</f>
        <v>0</v>
      </c>
    </row>
    <row r="328" spans="2:258" x14ac:dyDescent="0.3">
      <c r="B328" s="123"/>
      <c r="C328" s="21" t="s">
        <v>97</v>
      </c>
      <c r="D328" s="29">
        <f t="shared" si="587"/>
        <v>8.8364636721358372E-2</v>
      </c>
      <c r="E328" s="29">
        <f t="shared" si="588"/>
        <v>0.70781673373748688</v>
      </c>
      <c r="F328" s="29">
        <f t="shared" si="589"/>
        <v>0</v>
      </c>
      <c r="G328" s="29">
        <f t="shared" si="590"/>
        <v>0</v>
      </c>
      <c r="H328" s="29">
        <f t="shared" si="591"/>
        <v>0</v>
      </c>
      <c r="I328" s="29">
        <f t="shared" si="592"/>
        <v>0.13025391167736569</v>
      </c>
      <c r="J328" s="29">
        <f t="shared" si="593"/>
        <v>0</v>
      </c>
      <c r="K328" s="29">
        <f t="shared" si="594"/>
        <v>0</v>
      </c>
      <c r="L328" s="29">
        <f t="shared" si="595"/>
        <v>0.21107329671662625</v>
      </c>
      <c r="M328" s="29">
        <f t="shared" si="596"/>
        <v>0</v>
      </c>
      <c r="N328" s="29">
        <f t="shared" si="597"/>
        <v>0</v>
      </c>
      <c r="O328" s="29">
        <f t="shared" si="598"/>
        <v>9.2280684546283784E-2</v>
      </c>
      <c r="P328" s="29">
        <f t="shared" si="599"/>
        <v>0</v>
      </c>
      <c r="Q328" s="29">
        <f t="shared" si="600"/>
        <v>0</v>
      </c>
      <c r="R328" s="29">
        <f t="shared" si="601"/>
        <v>0</v>
      </c>
      <c r="S328" s="29">
        <f t="shared" si="602"/>
        <v>0</v>
      </c>
      <c r="T328" s="29">
        <f t="shared" si="603"/>
        <v>0</v>
      </c>
      <c r="U328" s="29">
        <f t="shared" si="604"/>
        <v>0</v>
      </c>
      <c r="V328" s="29">
        <f t="shared" si="605"/>
        <v>0.14802911697815205</v>
      </c>
      <c r="W328" s="29">
        <f t="shared" si="606"/>
        <v>0</v>
      </c>
      <c r="X328" s="29">
        <f t="shared" si="607"/>
        <v>0</v>
      </c>
      <c r="Y328" s="29">
        <f t="shared" si="608"/>
        <v>0</v>
      </c>
      <c r="Z328" s="29">
        <f t="shared" si="609"/>
        <v>0</v>
      </c>
      <c r="AA328" s="29">
        <f t="shared" si="610"/>
        <v>0</v>
      </c>
      <c r="AB328" s="29">
        <f t="shared" si="611"/>
        <v>0</v>
      </c>
      <c r="AC328" s="29">
        <f t="shared" si="612"/>
        <v>0</v>
      </c>
      <c r="AD328" s="29">
        <f t="shared" si="613"/>
        <v>0</v>
      </c>
      <c r="AE328" s="29">
        <f t="shared" si="614"/>
        <v>0</v>
      </c>
      <c r="AF328" s="29">
        <f t="shared" si="615"/>
        <v>0</v>
      </c>
      <c r="AG328" s="29">
        <f t="shared" si="616"/>
        <v>0</v>
      </c>
      <c r="AH328" s="29">
        <f t="shared" si="617"/>
        <v>0</v>
      </c>
      <c r="AI328" s="29">
        <f t="shared" si="618"/>
        <v>0</v>
      </c>
      <c r="AJ328" s="29">
        <f t="shared" si="619"/>
        <v>0.10088566831930428</v>
      </c>
      <c r="AK328" s="29">
        <f t="shared" si="620"/>
        <v>0</v>
      </c>
      <c r="AL328" s="29">
        <f t="shared" si="621"/>
        <v>0</v>
      </c>
      <c r="AM328" s="29">
        <f t="shared" si="622"/>
        <v>0</v>
      </c>
      <c r="AN328" s="29">
        <f t="shared" si="623"/>
        <v>0</v>
      </c>
      <c r="AO328" s="29">
        <f t="shared" si="624"/>
        <v>0</v>
      </c>
      <c r="AP328" s="29">
        <f t="shared" si="625"/>
        <v>0</v>
      </c>
      <c r="AQ328" s="29">
        <f t="shared" si="626"/>
        <v>0</v>
      </c>
      <c r="AR328" s="29">
        <f t="shared" si="627"/>
        <v>0</v>
      </c>
      <c r="AS328" s="29">
        <f t="shared" si="628"/>
        <v>0</v>
      </c>
      <c r="AT328" s="29">
        <f t="shared" si="629"/>
        <v>0</v>
      </c>
      <c r="AU328" s="29">
        <f t="shared" si="630"/>
        <v>0</v>
      </c>
      <c r="AV328" s="29">
        <f t="shared" si="631"/>
        <v>0</v>
      </c>
      <c r="AW328" s="29">
        <f t="shared" si="632"/>
        <v>0</v>
      </c>
      <c r="AX328" s="29">
        <f t="shared" si="633"/>
        <v>0</v>
      </c>
      <c r="AY328" s="29">
        <f t="shared" si="634"/>
        <v>0</v>
      </c>
      <c r="AZ328" s="29">
        <f t="shared" si="635"/>
        <v>0</v>
      </c>
      <c r="BA328" s="29">
        <f t="shared" si="636"/>
        <v>0</v>
      </c>
      <c r="BB328" s="29">
        <f t="shared" si="637"/>
        <v>0</v>
      </c>
      <c r="BC328" s="29">
        <f t="shared" si="638"/>
        <v>0</v>
      </c>
      <c r="BD328" s="29">
        <f t="shared" si="639"/>
        <v>0</v>
      </c>
      <c r="BE328" s="29">
        <f t="shared" si="640"/>
        <v>0</v>
      </c>
      <c r="BF328" s="29">
        <f t="shared" si="641"/>
        <v>0</v>
      </c>
      <c r="BG328" s="29">
        <f t="shared" si="642"/>
        <v>0</v>
      </c>
      <c r="BH328" s="29">
        <f t="shared" si="643"/>
        <v>0</v>
      </c>
      <c r="BI328" s="29">
        <f t="shared" si="644"/>
        <v>0</v>
      </c>
      <c r="BJ328" s="29">
        <f t="shared" si="645"/>
        <v>0</v>
      </c>
      <c r="BK328" s="29">
        <f t="shared" si="646"/>
        <v>0</v>
      </c>
      <c r="BL328" s="29">
        <f t="shared" si="647"/>
        <v>0</v>
      </c>
      <c r="BM328" s="29">
        <f t="shared" si="648"/>
        <v>0</v>
      </c>
      <c r="BN328" s="29">
        <f t="shared" si="649"/>
        <v>0</v>
      </c>
      <c r="BO328" s="29">
        <f t="shared" si="650"/>
        <v>0</v>
      </c>
      <c r="BP328" s="29">
        <f t="shared" si="651"/>
        <v>0</v>
      </c>
      <c r="BQ328" s="29">
        <f t="shared" si="652"/>
        <v>0</v>
      </c>
      <c r="BR328" s="29">
        <f t="shared" si="653"/>
        <v>0</v>
      </c>
      <c r="BS328" s="29">
        <f t="shared" si="654"/>
        <v>0</v>
      </c>
      <c r="BT328" s="29">
        <f t="shared" si="655"/>
        <v>0</v>
      </c>
      <c r="BU328" s="29">
        <f t="shared" si="656"/>
        <v>0</v>
      </c>
      <c r="BV328" s="29">
        <f t="shared" si="657"/>
        <v>0</v>
      </c>
      <c r="BW328" s="29">
        <f t="shared" si="658"/>
        <v>0</v>
      </c>
      <c r="BX328" s="29">
        <f t="shared" si="659"/>
        <v>0</v>
      </c>
      <c r="BY328" s="29">
        <f t="shared" si="660"/>
        <v>0</v>
      </c>
      <c r="BZ328" s="29">
        <f t="shared" si="661"/>
        <v>0</v>
      </c>
      <c r="CA328" s="29">
        <f t="shared" si="662"/>
        <v>0</v>
      </c>
      <c r="CB328" s="29">
        <f t="shared" si="663"/>
        <v>0</v>
      </c>
      <c r="CC328" s="29">
        <f t="shared" si="664"/>
        <v>0</v>
      </c>
      <c r="CD328" s="29">
        <f t="shared" si="665"/>
        <v>0</v>
      </c>
      <c r="CE328" s="29">
        <f t="shared" si="666"/>
        <v>0</v>
      </c>
      <c r="CF328" s="29">
        <f t="shared" si="667"/>
        <v>0</v>
      </c>
      <c r="CG328" s="29">
        <f t="shared" si="668"/>
        <v>0</v>
      </c>
      <c r="CH328" s="29">
        <f t="shared" si="669"/>
        <v>0</v>
      </c>
      <c r="CI328" s="29">
        <f t="shared" si="670"/>
        <v>0</v>
      </c>
      <c r="CJ328" s="29">
        <f t="shared" si="671"/>
        <v>0</v>
      </c>
      <c r="CK328" s="29">
        <f t="shared" si="672"/>
        <v>0</v>
      </c>
      <c r="CL328" s="29">
        <f t="shared" si="673"/>
        <v>0</v>
      </c>
      <c r="CM328" s="29">
        <f t="shared" si="674"/>
        <v>0</v>
      </c>
      <c r="CN328" s="29">
        <f t="shared" si="675"/>
        <v>0</v>
      </c>
      <c r="CO328" s="29">
        <f t="shared" si="676"/>
        <v>0</v>
      </c>
      <c r="CP328" s="29">
        <f t="shared" si="677"/>
        <v>0</v>
      </c>
      <c r="CQ328" s="29">
        <f t="shared" si="678"/>
        <v>0</v>
      </c>
      <c r="CR328" s="29">
        <f t="shared" si="679"/>
        <v>0</v>
      </c>
      <c r="CS328" s="29">
        <f t="shared" si="680"/>
        <v>0</v>
      </c>
      <c r="CT328" s="29">
        <f t="shared" si="681"/>
        <v>0</v>
      </c>
      <c r="CU328" s="29">
        <f t="shared" si="682"/>
        <v>0</v>
      </c>
      <c r="CV328" s="29">
        <f t="shared" si="683"/>
        <v>0</v>
      </c>
      <c r="CW328" s="29">
        <f t="shared" si="684"/>
        <v>0</v>
      </c>
      <c r="CX328" s="29">
        <f t="shared" si="685"/>
        <v>0</v>
      </c>
      <c r="CY328" s="29">
        <f t="shared" si="686"/>
        <v>0</v>
      </c>
      <c r="CZ328" s="29">
        <f t="shared" si="687"/>
        <v>0</v>
      </c>
      <c r="DA328" s="29">
        <f t="shared" si="688"/>
        <v>0</v>
      </c>
      <c r="DB328" s="29">
        <f t="shared" si="689"/>
        <v>0</v>
      </c>
      <c r="DC328" s="29">
        <f t="shared" si="690"/>
        <v>0</v>
      </c>
      <c r="DD328" s="29">
        <f t="shared" si="691"/>
        <v>0</v>
      </c>
      <c r="DE328" s="29">
        <f t="shared" si="692"/>
        <v>0</v>
      </c>
      <c r="DF328" s="29">
        <f t="shared" si="693"/>
        <v>0</v>
      </c>
      <c r="DG328" s="29">
        <f t="shared" si="694"/>
        <v>0</v>
      </c>
      <c r="DH328" s="29">
        <f t="shared" si="695"/>
        <v>0</v>
      </c>
      <c r="DI328" s="29">
        <f t="shared" si="696"/>
        <v>0</v>
      </c>
      <c r="DJ328" s="29">
        <f t="shared" si="697"/>
        <v>0</v>
      </c>
      <c r="DK328" s="29">
        <f t="shared" si="698"/>
        <v>0</v>
      </c>
      <c r="DL328" s="29">
        <f t="shared" si="699"/>
        <v>0</v>
      </c>
      <c r="DM328" s="29">
        <f t="shared" si="700"/>
        <v>0</v>
      </c>
      <c r="DN328" s="29">
        <f t="shared" si="701"/>
        <v>0</v>
      </c>
      <c r="DO328" s="29">
        <f t="shared" si="702"/>
        <v>0</v>
      </c>
      <c r="DP328" s="29">
        <f t="shared" si="703"/>
        <v>0</v>
      </c>
      <c r="DQ328" s="29">
        <f t="shared" si="704"/>
        <v>0</v>
      </c>
      <c r="DR328" s="29">
        <f t="shared" si="705"/>
        <v>0</v>
      </c>
      <c r="DS328" s="29">
        <f t="shared" si="706"/>
        <v>0</v>
      </c>
      <c r="DT328" s="29">
        <f t="shared" si="707"/>
        <v>0</v>
      </c>
      <c r="DU328" s="29">
        <f t="shared" si="708"/>
        <v>0</v>
      </c>
      <c r="DV328" s="29">
        <f t="shared" si="709"/>
        <v>0</v>
      </c>
      <c r="DW328" s="29">
        <f t="shared" si="710"/>
        <v>0</v>
      </c>
      <c r="DX328" s="29">
        <f t="shared" si="711"/>
        <v>0</v>
      </c>
      <c r="DY328" s="26"/>
      <c r="EB328" s="5">
        <v>56</v>
      </c>
      <c r="EC328" s="6">
        <v>26</v>
      </c>
      <c r="ED328" s="24">
        <f>IFERROR('Interaction Matrix'!N445,0)</f>
        <v>1.1119057292171228</v>
      </c>
      <c r="EE328" s="24">
        <f>IFERROR('Interaction Matrix'!O445,0)</f>
        <v>1.1119057292171228</v>
      </c>
      <c r="EF328" s="24">
        <f>IFERROR('Interaction Matrix'!P445,0)</f>
        <v>1.1119057292171228</v>
      </c>
      <c r="EG328" s="24">
        <f>IFERROR('Interaction Matrix'!Q445,0)</f>
        <v>1.1119057292171228</v>
      </c>
      <c r="EH328" s="24">
        <f>IFERROR('Interaction Matrix'!R445,0)</f>
        <v>1.6165815545696733</v>
      </c>
      <c r="EI328" s="24">
        <f>IFERROR('Interaction Matrix'!S445,0)</f>
        <v>1.6165815545696733</v>
      </c>
      <c r="EJ328" s="24">
        <f>IFERROR('Interaction Matrix'!T445,0)</f>
        <v>1.6165815545696733</v>
      </c>
      <c r="EK328" s="24">
        <f>IFERROR('Interaction Matrix'!U445,0)</f>
        <v>1.6165815545696733</v>
      </c>
      <c r="EL328" s="24">
        <f>IFERROR('Interaction Matrix'!V445,0)</f>
        <v>0.70024838122448874</v>
      </c>
      <c r="EM328" s="24">
        <f>IFERROR('Interaction Matrix'!W445,0)</f>
        <v>0.70024838122448874</v>
      </c>
      <c r="EN328" s="24">
        <f>IFERROR('Interaction Matrix'!X445,0)</f>
        <v>0.99484551541614785</v>
      </c>
      <c r="EO328" s="24">
        <f>IFERROR('Interaction Matrix'!Y445,0)</f>
        <v>0.99484551541614785</v>
      </c>
      <c r="EP328" s="24">
        <f>IFERROR('Interaction Matrix'!Z445,0)</f>
        <v>0.99484551541614785</v>
      </c>
      <c r="EQ328" s="24">
        <f>IFERROR('Interaction Matrix'!AA445,0)</f>
        <v>9.2067623837089052E-2</v>
      </c>
      <c r="ER328" s="24">
        <f>IFERROR('Interaction Matrix'!AB445,0)</f>
        <v>0.10838198075189165</v>
      </c>
      <c r="ES328" s="24">
        <f>IFERROR('Interaction Matrix'!AC445,0)</f>
        <v>0.70169607854286553</v>
      </c>
      <c r="ET328" s="24">
        <f>IFERROR('Interaction Matrix'!AD445,0)</f>
        <v>0</v>
      </c>
      <c r="EU328" s="24">
        <f>IFERROR('Interaction Matrix'!AE445,0)</f>
        <v>1.0249470326283237</v>
      </c>
      <c r="EV328" s="24">
        <f>IFERROR('Interaction Matrix'!AF445,0)</f>
        <v>1.0249470326283237</v>
      </c>
      <c r="EW328" s="24">
        <f>IFERROR('Interaction Matrix'!AG445,0)</f>
        <v>0</v>
      </c>
      <c r="EX328" s="24">
        <f>IFERROR('Interaction Matrix'!AH445,0)</f>
        <v>1.1553788139542893</v>
      </c>
      <c r="EY328" s="24">
        <f>IFERROR('Interaction Matrix'!AI445,0)</f>
        <v>1.1553788139542893</v>
      </c>
      <c r="EZ328" s="24">
        <f>IFERROR('Interaction Matrix'!AJ445,0)</f>
        <v>0</v>
      </c>
      <c r="FA328" s="24">
        <f>IFERROR('Interaction Matrix'!AK445,0)</f>
        <v>1.3445459164664975</v>
      </c>
      <c r="FB328" s="24">
        <f>IFERROR('Interaction Matrix'!AL445,0)</f>
        <v>1.3445459164664975</v>
      </c>
      <c r="FC328" s="24">
        <f>IFERROR('Interaction Matrix'!AM445,0)</f>
        <v>1.3445459164664975</v>
      </c>
      <c r="FD328" s="24">
        <f>IFERROR('Interaction Matrix'!AN445,0)</f>
        <v>0.83503771844249364</v>
      </c>
      <c r="FE328" s="24">
        <f>IFERROR('Interaction Matrix'!AO445,0)</f>
        <v>0</v>
      </c>
      <c r="FF328" s="24">
        <f>IFERROR('Interaction Matrix'!AP445,0)</f>
        <v>0</v>
      </c>
      <c r="FG328" s="24">
        <f>IFERROR('Interaction Matrix'!AQ445,0)</f>
        <v>0</v>
      </c>
      <c r="FH328" s="24">
        <f>IFERROR('Interaction Matrix'!AR445,0)</f>
        <v>0</v>
      </c>
      <c r="FI328" s="24">
        <f>IFERROR('Interaction Matrix'!AS445,0)</f>
        <v>0</v>
      </c>
      <c r="FJ328" s="24">
        <f>IFERROR('Interaction Matrix'!AT445,0)</f>
        <v>0</v>
      </c>
      <c r="FK328" s="24">
        <f>IFERROR('Interaction Matrix'!AU445,0)</f>
        <v>0</v>
      </c>
      <c r="FL328" s="24">
        <f>IFERROR('Interaction Matrix'!AV445,0)</f>
        <v>0</v>
      </c>
      <c r="FM328" s="24">
        <f>IFERROR('Interaction Matrix'!AW445,0)</f>
        <v>0</v>
      </c>
      <c r="FN328" s="24">
        <f>IFERROR('Interaction Matrix'!AX445,0)</f>
        <v>0</v>
      </c>
      <c r="FO328" s="24">
        <f>IFERROR('Interaction Matrix'!AY445,0)</f>
        <v>0</v>
      </c>
      <c r="FP328" s="24">
        <f>IFERROR('Interaction Matrix'!AZ445,0)</f>
        <v>0</v>
      </c>
      <c r="FQ328" s="24">
        <f>IFERROR('Interaction Matrix'!BA445,0)</f>
        <v>0.92916257738739327</v>
      </c>
      <c r="FR328" s="24">
        <f>IFERROR('Interaction Matrix'!BB445,0)</f>
        <v>0.92916257738739327</v>
      </c>
      <c r="FS328" s="24">
        <f>IFERROR('Interaction Matrix'!BC445,0)</f>
        <v>0</v>
      </c>
      <c r="FT328" s="24">
        <f>IFERROR('Interaction Matrix'!BD445,0)</f>
        <v>0</v>
      </c>
      <c r="FU328" s="24">
        <f>IFERROR('Interaction Matrix'!BE445,0)</f>
        <v>0.72353545059048407</v>
      </c>
      <c r="FV328" s="24">
        <f>IFERROR('Interaction Matrix'!BF445,0)</f>
        <v>0.72353545059048407</v>
      </c>
      <c r="FW328" s="24">
        <f>IFERROR('Interaction Matrix'!BG445,0)</f>
        <v>0.72353545059048407</v>
      </c>
      <c r="FX328" s="24">
        <f>IFERROR('Interaction Matrix'!BH445,0)</f>
        <v>1.8288445125368669</v>
      </c>
      <c r="FY328" s="24">
        <f>IFERROR('Interaction Matrix'!BI445,0)</f>
        <v>1.8288445125368669</v>
      </c>
      <c r="FZ328" s="24">
        <f>IFERROR('Interaction Matrix'!BJ445,0)</f>
        <v>1.8288445125368669</v>
      </c>
      <c r="GA328" s="24">
        <f>IFERROR('Interaction Matrix'!BK445,0)</f>
        <v>0</v>
      </c>
      <c r="GB328" s="24">
        <f>IFERROR('Interaction Matrix'!BL445,0)</f>
        <v>0</v>
      </c>
      <c r="GC328" s="24">
        <f>IFERROR('Interaction Matrix'!BM445,0)</f>
        <v>1.1317816137070484</v>
      </c>
      <c r="GD328" s="24">
        <f>IFERROR('Interaction Matrix'!BN445,0)</f>
        <v>7.753064702120593</v>
      </c>
      <c r="GE328" s="24">
        <f>IFERROR('Interaction Matrix'!BO445,0)</f>
        <v>1</v>
      </c>
      <c r="GF328" s="24">
        <f>IFERROR('Interaction Matrix'!BP445,0)</f>
        <v>1</v>
      </c>
      <c r="GG328" s="24">
        <f>IFERROR('Interaction Matrix'!BQ445,0)</f>
        <v>1</v>
      </c>
      <c r="GH328" s="24">
        <f>IFERROR('Interaction Matrix'!BR445,0)</f>
        <v>0.75043382465320274</v>
      </c>
      <c r="GI328" s="24">
        <f>IFERROR('Interaction Matrix'!BS445,0)</f>
        <v>3.180947391035948E-2</v>
      </c>
      <c r="GJ328" s="24">
        <f>IFERROR('Interaction Matrix'!BT445,0)</f>
        <v>0</v>
      </c>
      <c r="GK328" s="24">
        <f>IFERROR('Interaction Matrix'!BU445,0)</f>
        <v>0</v>
      </c>
      <c r="GL328" s="24">
        <f>IFERROR('Interaction Matrix'!BV445,0)</f>
        <v>0</v>
      </c>
      <c r="GM328" s="24">
        <f>IFERROR('Interaction Matrix'!BW445,0)</f>
        <v>0</v>
      </c>
      <c r="GN328" s="24">
        <f>IFERROR('Interaction Matrix'!BX445,0)</f>
        <v>0.24129964425259542</v>
      </c>
      <c r="GO328" s="24">
        <f>IFERROR('Interaction Matrix'!BY445,0)</f>
        <v>1.0798784795257188</v>
      </c>
      <c r="GP328" s="24">
        <f>IFERROR('Interaction Matrix'!BZ445,0)</f>
        <v>1.2656503672510095</v>
      </c>
      <c r="GQ328" s="24">
        <f>IFERROR('Interaction Matrix'!CA445,0)</f>
        <v>1.2656503672510095</v>
      </c>
      <c r="GR328" s="24">
        <f>IFERROR('Interaction Matrix'!CB445,0)</f>
        <v>0</v>
      </c>
      <c r="GS328" s="24">
        <f>IFERROR('Interaction Matrix'!CC445,0)</f>
        <v>0</v>
      </c>
      <c r="GT328" s="24">
        <f>IFERROR('Interaction Matrix'!CD445,0)</f>
        <v>0.58667245504414456</v>
      </c>
      <c r="GU328" s="24">
        <f>IFERROR('Interaction Matrix'!CE445,0)</f>
        <v>1.6165815545696733</v>
      </c>
      <c r="GV328" s="24">
        <f>IFERROR('Interaction Matrix'!CF445,0)</f>
        <v>0</v>
      </c>
      <c r="GW328" s="24">
        <f>IFERROR('Interaction Matrix'!CG445,0)</f>
        <v>0.13060829178715583</v>
      </c>
      <c r="GX328" s="24">
        <f>IFERROR('Interaction Matrix'!CH445,0)</f>
        <v>0.13060829178715583</v>
      </c>
      <c r="GY328" s="24">
        <f>IFERROR('Interaction Matrix'!CI445,0)</f>
        <v>0</v>
      </c>
      <c r="GZ328" s="24">
        <f>IFERROR('Interaction Matrix'!CJ445,0)</f>
        <v>0</v>
      </c>
      <c r="HA328" s="24">
        <f>IFERROR('Interaction Matrix'!CK445,0)</f>
        <v>0</v>
      </c>
      <c r="HB328" s="24">
        <f>IFERROR('Interaction Matrix'!CL445,0)</f>
        <v>0</v>
      </c>
      <c r="HC328" s="24">
        <f>IFERROR('Interaction Matrix'!CM445,0)</f>
        <v>1.1840796892924952</v>
      </c>
      <c r="HD328" s="24">
        <f>IFERROR('Interaction Matrix'!CN445,0)</f>
        <v>1.1840796892924952</v>
      </c>
      <c r="HE328" s="24">
        <f>IFERROR('Interaction Matrix'!CO445,0)</f>
        <v>1.1840796892924952</v>
      </c>
      <c r="HF328" s="24">
        <f>IFERROR('Interaction Matrix'!CP445,0)</f>
        <v>9.2067623837089052E-2</v>
      </c>
      <c r="HG328" s="24">
        <f>IFERROR('Interaction Matrix'!CQ445,0)</f>
        <v>9.2067623837089052E-2</v>
      </c>
      <c r="HH328" s="24">
        <f>IFERROR('Interaction Matrix'!CR445,0)</f>
        <v>0.83503771844249364</v>
      </c>
      <c r="HI328" s="24">
        <f>IFERROR('Interaction Matrix'!CS445,0)</f>
        <v>0.83503771844249364</v>
      </c>
      <c r="HJ328" s="24">
        <f>IFERROR('Interaction Matrix'!CT445,0)</f>
        <v>0</v>
      </c>
      <c r="HK328" s="24">
        <f>IFERROR('Interaction Matrix'!CU445,0)</f>
        <v>0</v>
      </c>
      <c r="HL328" s="24">
        <f>IFERROR('Interaction Matrix'!CV445,0)</f>
        <v>0</v>
      </c>
      <c r="HM328" s="24">
        <f>IFERROR('Interaction Matrix'!CW445,0)</f>
        <v>0</v>
      </c>
      <c r="HN328" s="24">
        <f>IFERROR('Interaction Matrix'!CX445,0)</f>
        <v>0</v>
      </c>
      <c r="HO328" s="24">
        <f>IFERROR('Interaction Matrix'!CY445,0)</f>
        <v>0</v>
      </c>
      <c r="HP328" s="24">
        <f>IFERROR('Interaction Matrix'!CZ445,0)</f>
        <v>0</v>
      </c>
      <c r="HQ328" s="24">
        <f>IFERROR('Interaction Matrix'!DA445,0)</f>
        <v>0</v>
      </c>
      <c r="HR328" s="24">
        <f>IFERROR('Interaction Matrix'!DB445,0)</f>
        <v>0</v>
      </c>
      <c r="HS328" s="24">
        <f>IFERROR('Interaction Matrix'!DC445,0)</f>
        <v>0</v>
      </c>
      <c r="HT328" s="24">
        <f>IFERROR('Interaction Matrix'!DD445,0)</f>
        <v>0</v>
      </c>
      <c r="HU328" s="24">
        <f>IFERROR('Interaction Matrix'!DE445,0)</f>
        <v>0</v>
      </c>
      <c r="HV328" s="24">
        <f>IFERROR('Interaction Matrix'!DF445,0)</f>
        <v>0</v>
      </c>
      <c r="HW328" s="24">
        <f>IFERROR('Interaction Matrix'!DG445,0)</f>
        <v>1.0985808219595146</v>
      </c>
      <c r="HX328" s="24">
        <f>IFERROR('Interaction Matrix'!DH445,0)</f>
        <v>1.0985808219595146</v>
      </c>
      <c r="HY328" s="24">
        <f>IFERROR('Interaction Matrix'!DI445,0)</f>
        <v>1.0985808219595146</v>
      </c>
      <c r="HZ328" s="24">
        <f>IFERROR('Interaction Matrix'!DJ445,0)</f>
        <v>0</v>
      </c>
      <c r="IA328" s="24">
        <f>IFERROR('Interaction Matrix'!DK445,0)</f>
        <v>0</v>
      </c>
      <c r="IB328" s="24">
        <f>IFERROR('Interaction Matrix'!DL445,0)</f>
        <v>0</v>
      </c>
      <c r="IC328" s="24">
        <f>IFERROR('Interaction Matrix'!DM445,0)</f>
        <v>0</v>
      </c>
      <c r="ID328" s="24">
        <f>IFERROR('Interaction Matrix'!DN445,0)</f>
        <v>0</v>
      </c>
      <c r="IE328" s="24">
        <f>IFERROR('Interaction Matrix'!DO445,0)</f>
        <v>0</v>
      </c>
      <c r="IF328" s="24">
        <f>IFERROR('Interaction Matrix'!DP445,0)</f>
        <v>0</v>
      </c>
      <c r="IG328" s="24">
        <f>IFERROR('Interaction Matrix'!DQ445,0)</f>
        <v>0</v>
      </c>
      <c r="IH328" s="24">
        <f>IFERROR('Interaction Matrix'!DR445,0)</f>
        <v>0</v>
      </c>
      <c r="II328" s="24">
        <f>IFERROR('Interaction Matrix'!DS445,0)</f>
        <v>0</v>
      </c>
      <c r="IJ328" s="24">
        <f>IFERROR('Interaction Matrix'!DT445,0)</f>
        <v>0</v>
      </c>
      <c r="IK328" s="24">
        <f>IFERROR('Interaction Matrix'!DU445,0)</f>
        <v>0</v>
      </c>
      <c r="IL328" s="24">
        <f>IFERROR('Interaction Matrix'!DV445,0)</f>
        <v>0</v>
      </c>
      <c r="IM328" s="24">
        <f>IFERROR('Interaction Matrix'!DW445,0)</f>
        <v>0</v>
      </c>
      <c r="IN328" s="24">
        <f>IFERROR('Interaction Matrix'!DX445,0)</f>
        <v>0</v>
      </c>
      <c r="IO328" s="24">
        <f>IFERROR('Interaction Matrix'!DY445,0)</f>
        <v>0</v>
      </c>
      <c r="IP328" s="24">
        <f>IFERROR('Interaction Matrix'!DZ445,0)</f>
        <v>0</v>
      </c>
      <c r="IQ328" s="24">
        <f>IFERROR('Interaction Matrix'!EA445,0)</f>
        <v>0</v>
      </c>
      <c r="IR328" s="24">
        <f>IFERROR('Interaction Matrix'!EB445,0)</f>
        <v>0</v>
      </c>
      <c r="IS328" s="24">
        <f>IFERROR('Interaction Matrix'!EC445,0)</f>
        <v>0</v>
      </c>
      <c r="IT328" s="24">
        <f>IFERROR('Interaction Matrix'!ED445,0)</f>
        <v>0</v>
      </c>
      <c r="IU328" s="24">
        <f>IFERROR('Interaction Matrix'!EE445,0)</f>
        <v>0</v>
      </c>
      <c r="IV328" s="24">
        <f>IFERROR('Interaction Matrix'!EF445,0)</f>
        <v>0</v>
      </c>
      <c r="IW328" s="24">
        <f>IFERROR('Interaction Matrix'!EG445,0)</f>
        <v>0</v>
      </c>
      <c r="IX328" s="24">
        <f>IFERROR('Interaction Matrix'!EH445,0)</f>
        <v>0</v>
      </c>
    </row>
    <row r="329" spans="2:258" x14ac:dyDescent="0.3">
      <c r="B329" s="123"/>
      <c r="C329" s="21" t="s">
        <v>98</v>
      </c>
      <c r="D329" s="29">
        <f t="shared" si="587"/>
        <v>0.12632675186205464</v>
      </c>
      <c r="E329" s="29">
        <f t="shared" si="588"/>
        <v>1.01190014698553</v>
      </c>
      <c r="F329" s="29">
        <f t="shared" si="589"/>
        <v>0</v>
      </c>
      <c r="G329" s="29">
        <f t="shared" si="590"/>
        <v>0</v>
      </c>
      <c r="H329" s="29">
        <f t="shared" si="591"/>
        <v>0</v>
      </c>
      <c r="I329" s="29">
        <f t="shared" si="592"/>
        <v>0.13342873969303454</v>
      </c>
      <c r="J329" s="29">
        <f t="shared" si="593"/>
        <v>0</v>
      </c>
      <c r="K329" s="29">
        <f t="shared" si="594"/>
        <v>0</v>
      </c>
      <c r="L329" s="29">
        <f t="shared" si="595"/>
        <v>0.28354852689709836</v>
      </c>
      <c r="M329" s="29">
        <f t="shared" si="596"/>
        <v>0</v>
      </c>
      <c r="N329" s="29">
        <f t="shared" si="597"/>
        <v>0</v>
      </c>
      <c r="O329" s="29">
        <f t="shared" si="598"/>
        <v>9.4699270453602019E-2</v>
      </c>
      <c r="P329" s="29">
        <f t="shared" si="599"/>
        <v>0</v>
      </c>
      <c r="Q329" s="29">
        <f t="shared" si="600"/>
        <v>0</v>
      </c>
      <c r="R329" s="29">
        <f t="shared" si="601"/>
        <v>0</v>
      </c>
      <c r="S329" s="29">
        <f t="shared" si="602"/>
        <v>0</v>
      </c>
      <c r="T329" s="29">
        <f t="shared" si="603"/>
        <v>0</v>
      </c>
      <c r="U329" s="29">
        <f t="shared" si="604"/>
        <v>0</v>
      </c>
      <c r="V329" s="29">
        <f t="shared" si="605"/>
        <v>7.1365633369678758E-2</v>
      </c>
      <c r="W329" s="29">
        <f t="shared" si="606"/>
        <v>0</v>
      </c>
      <c r="X329" s="29">
        <f t="shared" si="607"/>
        <v>0</v>
      </c>
      <c r="Y329" s="29">
        <f t="shared" si="608"/>
        <v>0</v>
      </c>
      <c r="Z329" s="29">
        <f t="shared" si="609"/>
        <v>0</v>
      </c>
      <c r="AA329" s="29">
        <f t="shared" si="610"/>
        <v>0</v>
      </c>
      <c r="AB329" s="29">
        <f t="shared" si="611"/>
        <v>0</v>
      </c>
      <c r="AC329" s="29">
        <f t="shared" si="612"/>
        <v>0</v>
      </c>
      <c r="AD329" s="29">
        <f t="shared" si="613"/>
        <v>0</v>
      </c>
      <c r="AE329" s="29">
        <f t="shared" si="614"/>
        <v>0</v>
      </c>
      <c r="AF329" s="29">
        <f t="shared" si="615"/>
        <v>0</v>
      </c>
      <c r="AG329" s="29">
        <f t="shared" si="616"/>
        <v>0</v>
      </c>
      <c r="AH329" s="29">
        <f t="shared" si="617"/>
        <v>0</v>
      </c>
      <c r="AI329" s="29">
        <f t="shared" si="618"/>
        <v>0</v>
      </c>
      <c r="AJ329" s="29">
        <f t="shared" si="619"/>
        <v>6.6634535577705739E-2</v>
      </c>
      <c r="AK329" s="29">
        <f t="shared" si="620"/>
        <v>0</v>
      </c>
      <c r="AL329" s="29">
        <f t="shared" si="621"/>
        <v>0</v>
      </c>
      <c r="AM329" s="29">
        <f t="shared" si="622"/>
        <v>0</v>
      </c>
      <c r="AN329" s="29">
        <f t="shared" si="623"/>
        <v>0</v>
      </c>
      <c r="AO329" s="29">
        <f t="shared" si="624"/>
        <v>0</v>
      </c>
      <c r="AP329" s="29">
        <f t="shared" si="625"/>
        <v>0</v>
      </c>
      <c r="AQ329" s="29">
        <f t="shared" si="626"/>
        <v>0</v>
      </c>
      <c r="AR329" s="29">
        <f t="shared" si="627"/>
        <v>0</v>
      </c>
      <c r="AS329" s="29">
        <f t="shared" si="628"/>
        <v>0</v>
      </c>
      <c r="AT329" s="29">
        <f t="shared" si="629"/>
        <v>0</v>
      </c>
      <c r="AU329" s="29">
        <f t="shared" si="630"/>
        <v>0</v>
      </c>
      <c r="AV329" s="29">
        <f t="shared" si="631"/>
        <v>0</v>
      </c>
      <c r="AW329" s="29">
        <f t="shared" si="632"/>
        <v>0</v>
      </c>
      <c r="AX329" s="29">
        <f t="shared" si="633"/>
        <v>0</v>
      </c>
      <c r="AY329" s="29">
        <f t="shared" si="634"/>
        <v>0</v>
      </c>
      <c r="AZ329" s="29">
        <f t="shared" si="635"/>
        <v>0</v>
      </c>
      <c r="BA329" s="29">
        <f t="shared" si="636"/>
        <v>0</v>
      </c>
      <c r="BB329" s="29">
        <f t="shared" si="637"/>
        <v>0</v>
      </c>
      <c r="BC329" s="29">
        <f t="shared" si="638"/>
        <v>0</v>
      </c>
      <c r="BD329" s="29">
        <f t="shared" si="639"/>
        <v>0</v>
      </c>
      <c r="BE329" s="29">
        <f t="shared" si="640"/>
        <v>0</v>
      </c>
      <c r="BF329" s="29">
        <f t="shared" si="641"/>
        <v>0</v>
      </c>
      <c r="BG329" s="29">
        <f t="shared" si="642"/>
        <v>0</v>
      </c>
      <c r="BH329" s="29">
        <f t="shared" si="643"/>
        <v>0</v>
      </c>
      <c r="BI329" s="29">
        <f t="shared" si="644"/>
        <v>0</v>
      </c>
      <c r="BJ329" s="29">
        <f t="shared" si="645"/>
        <v>0</v>
      </c>
      <c r="BK329" s="29">
        <f t="shared" si="646"/>
        <v>0</v>
      </c>
      <c r="BL329" s="29">
        <f t="shared" si="647"/>
        <v>0</v>
      </c>
      <c r="BM329" s="29">
        <f t="shared" si="648"/>
        <v>0</v>
      </c>
      <c r="BN329" s="29">
        <f t="shared" si="649"/>
        <v>0</v>
      </c>
      <c r="BO329" s="29">
        <f t="shared" si="650"/>
        <v>0</v>
      </c>
      <c r="BP329" s="29">
        <f t="shared" si="651"/>
        <v>0</v>
      </c>
      <c r="BQ329" s="29">
        <f t="shared" si="652"/>
        <v>0</v>
      </c>
      <c r="BR329" s="29">
        <f t="shared" si="653"/>
        <v>0</v>
      </c>
      <c r="BS329" s="29">
        <f t="shared" si="654"/>
        <v>0</v>
      </c>
      <c r="BT329" s="29">
        <f t="shared" si="655"/>
        <v>0</v>
      </c>
      <c r="BU329" s="29">
        <f t="shared" si="656"/>
        <v>0</v>
      </c>
      <c r="BV329" s="29">
        <f t="shared" si="657"/>
        <v>0</v>
      </c>
      <c r="BW329" s="29">
        <f t="shared" si="658"/>
        <v>0</v>
      </c>
      <c r="BX329" s="29">
        <f t="shared" si="659"/>
        <v>0</v>
      </c>
      <c r="BY329" s="29">
        <f t="shared" si="660"/>
        <v>0</v>
      </c>
      <c r="BZ329" s="29">
        <f t="shared" si="661"/>
        <v>0</v>
      </c>
      <c r="CA329" s="29">
        <f t="shared" si="662"/>
        <v>0</v>
      </c>
      <c r="CB329" s="29">
        <f t="shared" si="663"/>
        <v>0</v>
      </c>
      <c r="CC329" s="29">
        <f t="shared" si="664"/>
        <v>0</v>
      </c>
      <c r="CD329" s="29">
        <f t="shared" si="665"/>
        <v>0</v>
      </c>
      <c r="CE329" s="29">
        <f t="shared" si="666"/>
        <v>0</v>
      </c>
      <c r="CF329" s="29">
        <f t="shared" si="667"/>
        <v>0</v>
      </c>
      <c r="CG329" s="29">
        <f t="shared" si="668"/>
        <v>0</v>
      </c>
      <c r="CH329" s="29">
        <f t="shared" si="669"/>
        <v>0</v>
      </c>
      <c r="CI329" s="29">
        <f t="shared" si="670"/>
        <v>0</v>
      </c>
      <c r="CJ329" s="29">
        <f t="shared" si="671"/>
        <v>0</v>
      </c>
      <c r="CK329" s="29">
        <f t="shared" si="672"/>
        <v>0</v>
      </c>
      <c r="CL329" s="29">
        <f t="shared" si="673"/>
        <v>0</v>
      </c>
      <c r="CM329" s="29">
        <f t="shared" si="674"/>
        <v>0</v>
      </c>
      <c r="CN329" s="29">
        <f t="shared" si="675"/>
        <v>0</v>
      </c>
      <c r="CO329" s="29">
        <f t="shared" si="676"/>
        <v>0</v>
      </c>
      <c r="CP329" s="29">
        <f t="shared" si="677"/>
        <v>0</v>
      </c>
      <c r="CQ329" s="29">
        <f t="shared" si="678"/>
        <v>0</v>
      </c>
      <c r="CR329" s="29">
        <f t="shared" si="679"/>
        <v>0</v>
      </c>
      <c r="CS329" s="29">
        <f t="shared" si="680"/>
        <v>0</v>
      </c>
      <c r="CT329" s="29">
        <f t="shared" si="681"/>
        <v>0</v>
      </c>
      <c r="CU329" s="29">
        <f t="shared" si="682"/>
        <v>0</v>
      </c>
      <c r="CV329" s="29">
        <f t="shared" si="683"/>
        <v>0</v>
      </c>
      <c r="CW329" s="29">
        <f t="shared" si="684"/>
        <v>0</v>
      </c>
      <c r="CX329" s="29">
        <f t="shared" si="685"/>
        <v>0</v>
      </c>
      <c r="CY329" s="29">
        <f t="shared" si="686"/>
        <v>0</v>
      </c>
      <c r="CZ329" s="29">
        <f t="shared" si="687"/>
        <v>0</v>
      </c>
      <c r="DA329" s="29">
        <f t="shared" si="688"/>
        <v>0</v>
      </c>
      <c r="DB329" s="29">
        <f t="shared" si="689"/>
        <v>0</v>
      </c>
      <c r="DC329" s="29">
        <f t="shared" si="690"/>
        <v>0</v>
      </c>
      <c r="DD329" s="29">
        <f t="shared" si="691"/>
        <v>0</v>
      </c>
      <c r="DE329" s="29">
        <f t="shared" si="692"/>
        <v>0</v>
      </c>
      <c r="DF329" s="29">
        <f t="shared" si="693"/>
        <v>0</v>
      </c>
      <c r="DG329" s="29">
        <f t="shared" si="694"/>
        <v>0</v>
      </c>
      <c r="DH329" s="29">
        <f t="shared" si="695"/>
        <v>0</v>
      </c>
      <c r="DI329" s="29">
        <f t="shared" si="696"/>
        <v>0</v>
      </c>
      <c r="DJ329" s="29">
        <f t="shared" si="697"/>
        <v>0</v>
      </c>
      <c r="DK329" s="29">
        <f t="shared" si="698"/>
        <v>0</v>
      </c>
      <c r="DL329" s="29">
        <f t="shared" si="699"/>
        <v>0</v>
      </c>
      <c r="DM329" s="29">
        <f t="shared" si="700"/>
        <v>0</v>
      </c>
      <c r="DN329" s="29">
        <f t="shared" si="701"/>
        <v>0</v>
      </c>
      <c r="DO329" s="29">
        <f t="shared" si="702"/>
        <v>0</v>
      </c>
      <c r="DP329" s="29">
        <f t="shared" si="703"/>
        <v>0</v>
      </c>
      <c r="DQ329" s="29">
        <f t="shared" si="704"/>
        <v>0</v>
      </c>
      <c r="DR329" s="29">
        <f t="shared" si="705"/>
        <v>0</v>
      </c>
      <c r="DS329" s="29">
        <f t="shared" si="706"/>
        <v>0</v>
      </c>
      <c r="DT329" s="29">
        <f t="shared" si="707"/>
        <v>0</v>
      </c>
      <c r="DU329" s="29">
        <f t="shared" si="708"/>
        <v>0</v>
      </c>
      <c r="DV329" s="29">
        <f t="shared" si="709"/>
        <v>0</v>
      </c>
      <c r="DW329" s="29">
        <f t="shared" si="710"/>
        <v>0</v>
      </c>
      <c r="DX329" s="29">
        <f t="shared" si="711"/>
        <v>0</v>
      </c>
      <c r="DY329" s="26"/>
      <c r="EB329" s="5">
        <v>57</v>
      </c>
      <c r="EC329" s="6">
        <v>27</v>
      </c>
      <c r="ED329" s="24">
        <f>IFERROR('Interaction Matrix'!N446,0)</f>
        <v>0.17077563464913184</v>
      </c>
      <c r="EE329" s="24">
        <f>IFERROR('Interaction Matrix'!O446,0)</f>
        <v>0.17077563464913184</v>
      </c>
      <c r="EF329" s="24">
        <f>IFERROR('Interaction Matrix'!P446,0)</f>
        <v>0.17077563464913184</v>
      </c>
      <c r="EG329" s="24">
        <f>IFERROR('Interaction Matrix'!Q446,0)</f>
        <v>0.17077563464913184</v>
      </c>
      <c r="EH329" s="24">
        <f>IFERROR('Interaction Matrix'!R446,0)</f>
        <v>0</v>
      </c>
      <c r="EI329" s="24">
        <f>IFERROR('Interaction Matrix'!S446,0)</f>
        <v>0</v>
      </c>
      <c r="EJ329" s="24">
        <f>IFERROR('Interaction Matrix'!T446,0)</f>
        <v>0</v>
      </c>
      <c r="EK329" s="24">
        <f>IFERROR('Interaction Matrix'!U446,0)</f>
        <v>0</v>
      </c>
      <c r="EL329" s="24">
        <f>IFERROR('Interaction Matrix'!V446,0)</f>
        <v>1.7291968620146421</v>
      </c>
      <c r="EM329" s="24">
        <f>IFERROR('Interaction Matrix'!W446,0)</f>
        <v>1.7291968620146421</v>
      </c>
      <c r="EN329" s="24">
        <f>IFERROR('Interaction Matrix'!X446,0)</f>
        <v>0.26516620586708278</v>
      </c>
      <c r="EO329" s="24">
        <f>IFERROR('Interaction Matrix'!Y446,0)</f>
        <v>0.26516620586708278</v>
      </c>
      <c r="EP329" s="24">
        <f>IFERROR('Interaction Matrix'!Z446,0)</f>
        <v>0.26516620586708278</v>
      </c>
      <c r="EQ329" s="24">
        <f>IFERROR('Interaction Matrix'!AA446,0)</f>
        <v>0.34580453087870977</v>
      </c>
      <c r="ER329" s="24">
        <f>IFERROR('Interaction Matrix'!AB446,0)</f>
        <v>0</v>
      </c>
      <c r="ES329" s="24">
        <f>IFERROR('Interaction Matrix'!AC446,0)</f>
        <v>0</v>
      </c>
      <c r="ET329" s="24">
        <f>IFERROR('Interaction Matrix'!AD446,0)</f>
        <v>0</v>
      </c>
      <c r="EU329" s="24">
        <f>IFERROR('Interaction Matrix'!AE446,0)</f>
        <v>2.216551904423044</v>
      </c>
      <c r="EV329" s="24">
        <f>IFERROR('Interaction Matrix'!AF446,0)</f>
        <v>2.216551904423044</v>
      </c>
      <c r="EW329" s="24">
        <f>IFERROR('Interaction Matrix'!AG446,0)</f>
        <v>0</v>
      </c>
      <c r="EX329" s="24">
        <f>IFERROR('Interaction Matrix'!AH446,0)</f>
        <v>0</v>
      </c>
      <c r="EY329" s="24">
        <f>IFERROR('Interaction Matrix'!AI446,0)</f>
        <v>0</v>
      </c>
      <c r="EZ329" s="24">
        <f>IFERROR('Interaction Matrix'!AJ446,0)</f>
        <v>0</v>
      </c>
      <c r="FA329" s="24">
        <f>IFERROR('Interaction Matrix'!AK446,0)</f>
        <v>0</v>
      </c>
      <c r="FB329" s="24">
        <f>IFERROR('Interaction Matrix'!AL446,0)</f>
        <v>0</v>
      </c>
      <c r="FC329" s="24">
        <f>IFERROR('Interaction Matrix'!AM446,0)</f>
        <v>0</v>
      </c>
      <c r="FD329" s="24">
        <f>IFERROR('Interaction Matrix'!AN446,0)</f>
        <v>0</v>
      </c>
      <c r="FE329" s="24">
        <f>IFERROR('Interaction Matrix'!AO446,0)</f>
        <v>0</v>
      </c>
      <c r="FF329" s="24">
        <f>IFERROR('Interaction Matrix'!AP446,0)</f>
        <v>0</v>
      </c>
      <c r="FG329" s="24">
        <f>IFERROR('Interaction Matrix'!AQ446,0)</f>
        <v>0</v>
      </c>
      <c r="FH329" s="24">
        <f>IFERROR('Interaction Matrix'!AR446,0)</f>
        <v>0</v>
      </c>
      <c r="FI329" s="24">
        <f>IFERROR('Interaction Matrix'!AS446,0)</f>
        <v>0</v>
      </c>
      <c r="FJ329" s="24">
        <f>IFERROR('Interaction Matrix'!AT446,0)</f>
        <v>0</v>
      </c>
      <c r="FK329" s="24">
        <f>IFERROR('Interaction Matrix'!AU446,0)</f>
        <v>0</v>
      </c>
      <c r="FL329" s="24">
        <f>IFERROR('Interaction Matrix'!AV446,0)</f>
        <v>0</v>
      </c>
      <c r="FM329" s="24">
        <f>IFERROR('Interaction Matrix'!AW446,0)</f>
        <v>3.1849898518942461</v>
      </c>
      <c r="FN329" s="24">
        <f>IFERROR('Interaction Matrix'!AX446,0)</f>
        <v>0</v>
      </c>
      <c r="FO329" s="24">
        <f>IFERROR('Interaction Matrix'!AY446,0)</f>
        <v>0</v>
      </c>
      <c r="FP329" s="24">
        <f>IFERROR('Interaction Matrix'!AZ446,0)</f>
        <v>0</v>
      </c>
      <c r="FQ329" s="24">
        <f>IFERROR('Interaction Matrix'!BA446,0)</f>
        <v>0</v>
      </c>
      <c r="FR329" s="24">
        <f>IFERROR('Interaction Matrix'!BB446,0)</f>
        <v>0</v>
      </c>
      <c r="FS329" s="24">
        <f>IFERROR('Interaction Matrix'!BC446,0)</f>
        <v>0</v>
      </c>
      <c r="FT329" s="24">
        <f>IFERROR('Interaction Matrix'!BD446,0)</f>
        <v>0</v>
      </c>
      <c r="FU329" s="24">
        <f>IFERROR('Interaction Matrix'!BE446,0)</f>
        <v>0.88740723866317284</v>
      </c>
      <c r="FV329" s="24">
        <f>IFERROR('Interaction Matrix'!BF446,0)</f>
        <v>0.88740723866317284</v>
      </c>
      <c r="FW329" s="24">
        <f>IFERROR('Interaction Matrix'!BG446,0)</f>
        <v>0.88740723866317284</v>
      </c>
      <c r="FX329" s="24">
        <f>IFERROR('Interaction Matrix'!BH446,0)</f>
        <v>0</v>
      </c>
      <c r="FY329" s="24">
        <f>IFERROR('Interaction Matrix'!BI446,0)</f>
        <v>0</v>
      </c>
      <c r="FZ329" s="24">
        <f>IFERROR('Interaction Matrix'!BJ446,0)</f>
        <v>0</v>
      </c>
      <c r="GA329" s="24">
        <f>IFERROR('Interaction Matrix'!BK446,0)</f>
        <v>0</v>
      </c>
      <c r="GB329" s="24">
        <f>IFERROR('Interaction Matrix'!BL446,0)</f>
        <v>0</v>
      </c>
      <c r="GC329" s="24">
        <f>IFERROR('Interaction Matrix'!BM446,0)</f>
        <v>0.57018309364648811</v>
      </c>
      <c r="GD329" s="24">
        <f>IFERROR('Interaction Matrix'!BN446,0)</f>
        <v>3.3552329569719959E-4</v>
      </c>
      <c r="GE329" s="24">
        <f>IFERROR('Interaction Matrix'!BO446,0)</f>
        <v>3.6623681781926119E-2</v>
      </c>
      <c r="GF329" s="24">
        <f>IFERROR('Interaction Matrix'!BP446,0)</f>
        <v>3.6623681781926119E-2</v>
      </c>
      <c r="GG329" s="24">
        <f>IFERROR('Interaction Matrix'!BQ446,0)</f>
        <v>3.6623681781926119E-2</v>
      </c>
      <c r="GH329" s="24">
        <f>IFERROR('Interaction Matrix'!BR446,0)</f>
        <v>1</v>
      </c>
      <c r="GI329" s="24">
        <f>IFERROR('Interaction Matrix'!BS446,0)</f>
        <v>0</v>
      </c>
      <c r="GJ329" s="24">
        <f>IFERROR('Interaction Matrix'!BT446,0)</f>
        <v>0</v>
      </c>
      <c r="GK329" s="24">
        <f>IFERROR('Interaction Matrix'!BU446,0)</f>
        <v>0</v>
      </c>
      <c r="GL329" s="24">
        <f>IFERROR('Interaction Matrix'!BV446,0)</f>
        <v>0</v>
      </c>
      <c r="GM329" s="24">
        <f>IFERROR('Interaction Matrix'!BW446,0)</f>
        <v>0</v>
      </c>
      <c r="GN329" s="24">
        <f>IFERROR('Interaction Matrix'!BX446,0)</f>
        <v>0</v>
      </c>
      <c r="GO329" s="24">
        <f>IFERROR('Interaction Matrix'!BY446,0)</f>
        <v>0.18357721568228325</v>
      </c>
      <c r="GP329" s="24">
        <f>IFERROR('Interaction Matrix'!BZ446,0)</f>
        <v>0</v>
      </c>
      <c r="GQ329" s="24">
        <f>IFERROR('Interaction Matrix'!CA446,0)</f>
        <v>0</v>
      </c>
      <c r="GR329" s="24">
        <f>IFERROR('Interaction Matrix'!CB446,0)</f>
        <v>0</v>
      </c>
      <c r="GS329" s="24">
        <f>IFERROR('Interaction Matrix'!CC446,0)</f>
        <v>0</v>
      </c>
      <c r="GT329" s="24">
        <f>IFERROR('Interaction Matrix'!CD446,0)</f>
        <v>0</v>
      </c>
      <c r="GU329" s="24">
        <f>IFERROR('Interaction Matrix'!CE446,0)</f>
        <v>0</v>
      </c>
      <c r="GV329" s="24">
        <f>IFERROR('Interaction Matrix'!CF446,0)</f>
        <v>0</v>
      </c>
      <c r="GW329" s="24">
        <f>IFERROR('Interaction Matrix'!CG446,0)</f>
        <v>0</v>
      </c>
      <c r="GX329" s="24">
        <f>IFERROR('Interaction Matrix'!CH446,0)</f>
        <v>0</v>
      </c>
      <c r="GY329" s="24">
        <f>IFERROR('Interaction Matrix'!CI446,0)</f>
        <v>0</v>
      </c>
      <c r="GZ329" s="24">
        <f>IFERROR('Interaction Matrix'!CJ446,0)</f>
        <v>0</v>
      </c>
      <c r="HA329" s="24">
        <f>IFERROR('Interaction Matrix'!CK446,0)</f>
        <v>0</v>
      </c>
      <c r="HB329" s="24">
        <f>IFERROR('Interaction Matrix'!CL446,0)</f>
        <v>0</v>
      </c>
      <c r="HC329" s="24">
        <f>IFERROR('Interaction Matrix'!CM446,0)</f>
        <v>0.10845185522766547</v>
      </c>
      <c r="HD329" s="24">
        <f>IFERROR('Interaction Matrix'!CN446,0)</f>
        <v>0.10845185522766547</v>
      </c>
      <c r="HE329" s="24">
        <f>IFERROR('Interaction Matrix'!CO446,0)</f>
        <v>0.10845185522766547</v>
      </c>
      <c r="HF329" s="24">
        <f>IFERROR('Interaction Matrix'!CP446,0)</f>
        <v>0.34580453087870977</v>
      </c>
      <c r="HG329" s="24">
        <f>IFERROR('Interaction Matrix'!CQ446,0)</f>
        <v>0.34580453087870977</v>
      </c>
      <c r="HH329" s="24">
        <f>IFERROR('Interaction Matrix'!CR446,0)</f>
        <v>0</v>
      </c>
      <c r="HI329" s="24">
        <f>IFERROR('Interaction Matrix'!CS446,0)</f>
        <v>0</v>
      </c>
      <c r="HJ329" s="24">
        <f>IFERROR('Interaction Matrix'!CT446,0)</f>
        <v>0</v>
      </c>
      <c r="HK329" s="24">
        <f>IFERROR('Interaction Matrix'!CU446,0)</f>
        <v>0</v>
      </c>
      <c r="HL329" s="24">
        <f>IFERROR('Interaction Matrix'!CV446,0)</f>
        <v>0</v>
      </c>
      <c r="HM329" s="24">
        <f>IFERROR('Interaction Matrix'!CW446,0)</f>
        <v>0</v>
      </c>
      <c r="HN329" s="24">
        <f>IFERROR('Interaction Matrix'!CX446,0)</f>
        <v>0</v>
      </c>
      <c r="HO329" s="24">
        <f>IFERROR('Interaction Matrix'!CY446,0)</f>
        <v>0</v>
      </c>
      <c r="HP329" s="24">
        <f>IFERROR('Interaction Matrix'!CZ446,0)</f>
        <v>0</v>
      </c>
      <c r="HQ329" s="24">
        <f>IFERROR('Interaction Matrix'!DA446,0)</f>
        <v>0</v>
      </c>
      <c r="HR329" s="24">
        <f>IFERROR('Interaction Matrix'!DB446,0)</f>
        <v>0</v>
      </c>
      <c r="HS329" s="24">
        <f>IFERROR('Interaction Matrix'!DC446,0)</f>
        <v>0</v>
      </c>
      <c r="HT329" s="24">
        <f>IFERROR('Interaction Matrix'!DD446,0)</f>
        <v>0</v>
      </c>
      <c r="HU329" s="24">
        <f>IFERROR('Interaction Matrix'!DE446,0)</f>
        <v>0</v>
      </c>
      <c r="HV329" s="24">
        <f>IFERROR('Interaction Matrix'!DF446,0)</f>
        <v>0</v>
      </c>
      <c r="HW329" s="24">
        <f>IFERROR('Interaction Matrix'!DG446,0)</f>
        <v>0</v>
      </c>
      <c r="HX329" s="24">
        <f>IFERROR('Interaction Matrix'!DH446,0)</f>
        <v>0</v>
      </c>
      <c r="HY329" s="24">
        <f>IFERROR('Interaction Matrix'!DI446,0)</f>
        <v>0</v>
      </c>
      <c r="HZ329" s="24">
        <f>IFERROR('Interaction Matrix'!DJ446,0)</f>
        <v>0</v>
      </c>
      <c r="IA329" s="24">
        <f>IFERROR('Interaction Matrix'!DK446,0)</f>
        <v>0</v>
      </c>
      <c r="IB329" s="24">
        <f>IFERROR('Interaction Matrix'!DL446,0)</f>
        <v>0</v>
      </c>
      <c r="IC329" s="24">
        <f>IFERROR('Interaction Matrix'!DM446,0)</f>
        <v>0</v>
      </c>
      <c r="ID329" s="24">
        <f>IFERROR('Interaction Matrix'!DN446,0)</f>
        <v>0</v>
      </c>
      <c r="IE329" s="24">
        <f>IFERROR('Interaction Matrix'!DO446,0)</f>
        <v>0</v>
      </c>
      <c r="IF329" s="24">
        <f>IFERROR('Interaction Matrix'!DP446,0)</f>
        <v>0</v>
      </c>
      <c r="IG329" s="24">
        <f>IFERROR('Interaction Matrix'!DQ446,0)</f>
        <v>0</v>
      </c>
      <c r="IH329" s="24">
        <f>IFERROR('Interaction Matrix'!DR446,0)</f>
        <v>0</v>
      </c>
      <c r="II329" s="24">
        <f>IFERROR('Interaction Matrix'!DS446,0)</f>
        <v>0</v>
      </c>
      <c r="IJ329" s="24">
        <f>IFERROR('Interaction Matrix'!DT446,0)</f>
        <v>0</v>
      </c>
      <c r="IK329" s="24">
        <f>IFERROR('Interaction Matrix'!DU446,0)</f>
        <v>0</v>
      </c>
      <c r="IL329" s="24">
        <f>IFERROR('Interaction Matrix'!DV446,0)</f>
        <v>0</v>
      </c>
      <c r="IM329" s="24">
        <f>IFERROR('Interaction Matrix'!DW446,0)</f>
        <v>0</v>
      </c>
      <c r="IN329" s="24">
        <f>IFERROR('Interaction Matrix'!DX446,0)</f>
        <v>0</v>
      </c>
      <c r="IO329" s="24">
        <f>IFERROR('Interaction Matrix'!DY446,0)</f>
        <v>0</v>
      </c>
      <c r="IP329" s="24">
        <f>IFERROR('Interaction Matrix'!DZ446,0)</f>
        <v>0</v>
      </c>
      <c r="IQ329" s="24">
        <f>IFERROR('Interaction Matrix'!EA446,0)</f>
        <v>0</v>
      </c>
      <c r="IR329" s="24">
        <f>IFERROR('Interaction Matrix'!EB446,0)</f>
        <v>0</v>
      </c>
      <c r="IS329" s="24">
        <f>IFERROR('Interaction Matrix'!EC446,0)</f>
        <v>0</v>
      </c>
      <c r="IT329" s="24">
        <f>IFERROR('Interaction Matrix'!ED446,0)</f>
        <v>0</v>
      </c>
      <c r="IU329" s="24">
        <f>IFERROR('Interaction Matrix'!EE446,0)</f>
        <v>0</v>
      </c>
      <c r="IV329" s="24">
        <f>IFERROR('Interaction Matrix'!EF446,0)</f>
        <v>0</v>
      </c>
      <c r="IW329" s="24">
        <f>IFERROR('Interaction Matrix'!EG446,0)</f>
        <v>0</v>
      </c>
      <c r="IX329" s="24">
        <f>IFERROR('Interaction Matrix'!EH446,0)</f>
        <v>0</v>
      </c>
    </row>
    <row r="330" spans="2:258" x14ac:dyDescent="0.3">
      <c r="B330" s="123"/>
      <c r="C330" s="21" t="s">
        <v>99</v>
      </c>
      <c r="D330" s="29">
        <f t="shared" si="587"/>
        <v>0.12632675186205464</v>
      </c>
      <c r="E330" s="29">
        <f t="shared" si="588"/>
        <v>1.01190014698553</v>
      </c>
      <c r="F330" s="29">
        <f t="shared" si="589"/>
        <v>0</v>
      </c>
      <c r="G330" s="29">
        <f t="shared" si="590"/>
        <v>0</v>
      </c>
      <c r="H330" s="29">
        <f t="shared" si="591"/>
        <v>0</v>
      </c>
      <c r="I330" s="29">
        <f t="shared" si="592"/>
        <v>0.13342873969303454</v>
      </c>
      <c r="J330" s="29">
        <f t="shared" si="593"/>
        <v>0</v>
      </c>
      <c r="K330" s="29">
        <f t="shared" si="594"/>
        <v>0</v>
      </c>
      <c r="L330" s="29">
        <f t="shared" si="595"/>
        <v>0.28354852689709836</v>
      </c>
      <c r="M330" s="29">
        <f t="shared" si="596"/>
        <v>0</v>
      </c>
      <c r="N330" s="29">
        <f t="shared" si="597"/>
        <v>0</v>
      </c>
      <c r="O330" s="29">
        <f t="shared" si="598"/>
        <v>9.4699270453602019E-2</v>
      </c>
      <c r="P330" s="29">
        <f t="shared" si="599"/>
        <v>0</v>
      </c>
      <c r="Q330" s="29">
        <f t="shared" si="600"/>
        <v>0</v>
      </c>
      <c r="R330" s="29">
        <f t="shared" si="601"/>
        <v>0</v>
      </c>
      <c r="S330" s="29">
        <f t="shared" si="602"/>
        <v>0</v>
      </c>
      <c r="T330" s="29">
        <f t="shared" si="603"/>
        <v>0</v>
      </c>
      <c r="U330" s="29">
        <f t="shared" si="604"/>
        <v>0</v>
      </c>
      <c r="V330" s="29">
        <f t="shared" si="605"/>
        <v>7.1365633369678758E-2</v>
      </c>
      <c r="W330" s="29">
        <f t="shared" si="606"/>
        <v>0</v>
      </c>
      <c r="X330" s="29">
        <f t="shared" si="607"/>
        <v>0</v>
      </c>
      <c r="Y330" s="29">
        <f t="shared" si="608"/>
        <v>0</v>
      </c>
      <c r="Z330" s="29">
        <f t="shared" si="609"/>
        <v>0</v>
      </c>
      <c r="AA330" s="29">
        <f t="shared" si="610"/>
        <v>0</v>
      </c>
      <c r="AB330" s="29">
        <f t="shared" si="611"/>
        <v>0</v>
      </c>
      <c r="AC330" s="29">
        <f t="shared" si="612"/>
        <v>0</v>
      </c>
      <c r="AD330" s="29">
        <f t="shared" si="613"/>
        <v>0</v>
      </c>
      <c r="AE330" s="29">
        <f t="shared" si="614"/>
        <v>0</v>
      </c>
      <c r="AF330" s="29">
        <f t="shared" si="615"/>
        <v>0</v>
      </c>
      <c r="AG330" s="29">
        <f t="shared" si="616"/>
        <v>0</v>
      </c>
      <c r="AH330" s="29">
        <f t="shared" si="617"/>
        <v>0</v>
      </c>
      <c r="AI330" s="29">
        <f t="shared" si="618"/>
        <v>0</v>
      </c>
      <c r="AJ330" s="29">
        <f t="shared" si="619"/>
        <v>6.6634535577705739E-2</v>
      </c>
      <c r="AK330" s="29">
        <f t="shared" si="620"/>
        <v>0</v>
      </c>
      <c r="AL330" s="29">
        <f t="shared" si="621"/>
        <v>0</v>
      </c>
      <c r="AM330" s="29">
        <f t="shared" si="622"/>
        <v>0</v>
      </c>
      <c r="AN330" s="29">
        <f t="shared" si="623"/>
        <v>0</v>
      </c>
      <c r="AO330" s="29">
        <f t="shared" si="624"/>
        <v>0</v>
      </c>
      <c r="AP330" s="29">
        <f t="shared" si="625"/>
        <v>0</v>
      </c>
      <c r="AQ330" s="29">
        <f t="shared" si="626"/>
        <v>0</v>
      </c>
      <c r="AR330" s="29">
        <f t="shared" si="627"/>
        <v>0</v>
      </c>
      <c r="AS330" s="29">
        <f t="shared" si="628"/>
        <v>0</v>
      </c>
      <c r="AT330" s="29">
        <f t="shared" si="629"/>
        <v>0</v>
      </c>
      <c r="AU330" s="29">
        <f t="shared" si="630"/>
        <v>0</v>
      </c>
      <c r="AV330" s="29">
        <f t="shared" si="631"/>
        <v>0</v>
      </c>
      <c r="AW330" s="29">
        <f t="shared" si="632"/>
        <v>0</v>
      </c>
      <c r="AX330" s="29">
        <f t="shared" si="633"/>
        <v>0</v>
      </c>
      <c r="AY330" s="29">
        <f t="shared" si="634"/>
        <v>0</v>
      </c>
      <c r="AZ330" s="29">
        <f t="shared" si="635"/>
        <v>0</v>
      </c>
      <c r="BA330" s="29">
        <f t="shared" si="636"/>
        <v>0</v>
      </c>
      <c r="BB330" s="29">
        <f t="shared" si="637"/>
        <v>0</v>
      </c>
      <c r="BC330" s="29">
        <f t="shared" si="638"/>
        <v>0</v>
      </c>
      <c r="BD330" s="29">
        <f t="shared" si="639"/>
        <v>0</v>
      </c>
      <c r="BE330" s="29">
        <f t="shared" si="640"/>
        <v>0</v>
      </c>
      <c r="BF330" s="29">
        <f t="shared" si="641"/>
        <v>0</v>
      </c>
      <c r="BG330" s="29">
        <f t="shared" si="642"/>
        <v>0</v>
      </c>
      <c r="BH330" s="29">
        <f t="shared" si="643"/>
        <v>0</v>
      </c>
      <c r="BI330" s="29">
        <f t="shared" si="644"/>
        <v>0</v>
      </c>
      <c r="BJ330" s="29">
        <f t="shared" si="645"/>
        <v>0</v>
      </c>
      <c r="BK330" s="29">
        <f t="shared" si="646"/>
        <v>0</v>
      </c>
      <c r="BL330" s="29">
        <f t="shared" si="647"/>
        <v>0</v>
      </c>
      <c r="BM330" s="29">
        <f t="shared" si="648"/>
        <v>0</v>
      </c>
      <c r="BN330" s="29">
        <f t="shared" si="649"/>
        <v>0</v>
      </c>
      <c r="BO330" s="29">
        <f t="shared" si="650"/>
        <v>0</v>
      </c>
      <c r="BP330" s="29">
        <f t="shared" si="651"/>
        <v>0</v>
      </c>
      <c r="BQ330" s="29">
        <f t="shared" si="652"/>
        <v>0</v>
      </c>
      <c r="BR330" s="29">
        <f t="shared" si="653"/>
        <v>0</v>
      </c>
      <c r="BS330" s="29">
        <f t="shared" si="654"/>
        <v>0</v>
      </c>
      <c r="BT330" s="29">
        <f t="shared" si="655"/>
        <v>0</v>
      </c>
      <c r="BU330" s="29">
        <f t="shared" si="656"/>
        <v>0</v>
      </c>
      <c r="BV330" s="29">
        <f t="shared" si="657"/>
        <v>0</v>
      </c>
      <c r="BW330" s="29">
        <f t="shared" si="658"/>
        <v>0</v>
      </c>
      <c r="BX330" s="29">
        <f t="shared" si="659"/>
        <v>0</v>
      </c>
      <c r="BY330" s="29">
        <f t="shared" si="660"/>
        <v>0</v>
      </c>
      <c r="BZ330" s="29">
        <f t="shared" si="661"/>
        <v>0</v>
      </c>
      <c r="CA330" s="29">
        <f t="shared" si="662"/>
        <v>0</v>
      </c>
      <c r="CB330" s="29">
        <f t="shared" si="663"/>
        <v>0</v>
      </c>
      <c r="CC330" s="29">
        <f t="shared" si="664"/>
        <v>0</v>
      </c>
      <c r="CD330" s="29">
        <f t="shared" si="665"/>
        <v>0</v>
      </c>
      <c r="CE330" s="29">
        <f t="shared" si="666"/>
        <v>0</v>
      </c>
      <c r="CF330" s="29">
        <f t="shared" si="667"/>
        <v>0</v>
      </c>
      <c r="CG330" s="29">
        <f t="shared" si="668"/>
        <v>0</v>
      </c>
      <c r="CH330" s="29">
        <f t="shared" si="669"/>
        <v>0</v>
      </c>
      <c r="CI330" s="29">
        <f t="shared" si="670"/>
        <v>0</v>
      </c>
      <c r="CJ330" s="29">
        <f t="shared" si="671"/>
        <v>0</v>
      </c>
      <c r="CK330" s="29">
        <f t="shared" si="672"/>
        <v>0</v>
      </c>
      <c r="CL330" s="29">
        <f t="shared" si="673"/>
        <v>0</v>
      </c>
      <c r="CM330" s="29">
        <f t="shared" si="674"/>
        <v>0</v>
      </c>
      <c r="CN330" s="29">
        <f t="shared" si="675"/>
        <v>0</v>
      </c>
      <c r="CO330" s="29">
        <f t="shared" si="676"/>
        <v>0</v>
      </c>
      <c r="CP330" s="29">
        <f t="shared" si="677"/>
        <v>0</v>
      </c>
      <c r="CQ330" s="29">
        <f t="shared" si="678"/>
        <v>0</v>
      </c>
      <c r="CR330" s="29">
        <f t="shared" si="679"/>
        <v>0</v>
      </c>
      <c r="CS330" s="29">
        <f t="shared" si="680"/>
        <v>0</v>
      </c>
      <c r="CT330" s="29">
        <f t="shared" si="681"/>
        <v>0</v>
      </c>
      <c r="CU330" s="29">
        <f t="shared" si="682"/>
        <v>0</v>
      </c>
      <c r="CV330" s="29">
        <f t="shared" si="683"/>
        <v>0</v>
      </c>
      <c r="CW330" s="29">
        <f t="shared" si="684"/>
        <v>0</v>
      </c>
      <c r="CX330" s="29">
        <f t="shared" si="685"/>
        <v>0</v>
      </c>
      <c r="CY330" s="29">
        <f t="shared" si="686"/>
        <v>0</v>
      </c>
      <c r="CZ330" s="29">
        <f t="shared" si="687"/>
        <v>0</v>
      </c>
      <c r="DA330" s="29">
        <f t="shared" si="688"/>
        <v>0</v>
      </c>
      <c r="DB330" s="29">
        <f t="shared" si="689"/>
        <v>0</v>
      </c>
      <c r="DC330" s="29">
        <f t="shared" si="690"/>
        <v>0</v>
      </c>
      <c r="DD330" s="29">
        <f t="shared" si="691"/>
        <v>0</v>
      </c>
      <c r="DE330" s="29">
        <f t="shared" si="692"/>
        <v>0</v>
      </c>
      <c r="DF330" s="29">
        <f t="shared" si="693"/>
        <v>0</v>
      </c>
      <c r="DG330" s="29">
        <f t="shared" si="694"/>
        <v>0</v>
      </c>
      <c r="DH330" s="29">
        <f t="shared" si="695"/>
        <v>0</v>
      </c>
      <c r="DI330" s="29">
        <f t="shared" si="696"/>
        <v>0</v>
      </c>
      <c r="DJ330" s="29">
        <f t="shared" si="697"/>
        <v>0</v>
      </c>
      <c r="DK330" s="29">
        <f t="shared" si="698"/>
        <v>0</v>
      </c>
      <c r="DL330" s="29">
        <f t="shared" si="699"/>
        <v>0</v>
      </c>
      <c r="DM330" s="29">
        <f t="shared" si="700"/>
        <v>0</v>
      </c>
      <c r="DN330" s="29">
        <f t="shared" si="701"/>
        <v>0</v>
      </c>
      <c r="DO330" s="29">
        <f t="shared" si="702"/>
        <v>0</v>
      </c>
      <c r="DP330" s="29">
        <f t="shared" si="703"/>
        <v>0</v>
      </c>
      <c r="DQ330" s="29">
        <f t="shared" si="704"/>
        <v>0</v>
      </c>
      <c r="DR330" s="29">
        <f t="shared" si="705"/>
        <v>0</v>
      </c>
      <c r="DS330" s="29">
        <f t="shared" si="706"/>
        <v>0</v>
      </c>
      <c r="DT330" s="29">
        <f t="shared" si="707"/>
        <v>0</v>
      </c>
      <c r="DU330" s="29">
        <f t="shared" si="708"/>
        <v>0</v>
      </c>
      <c r="DV330" s="29">
        <f t="shared" si="709"/>
        <v>0</v>
      </c>
      <c r="DW330" s="29">
        <f t="shared" si="710"/>
        <v>0</v>
      </c>
      <c r="DX330" s="29">
        <f t="shared" si="711"/>
        <v>0</v>
      </c>
      <c r="DY330" s="26"/>
      <c r="EB330" s="5">
        <v>58</v>
      </c>
      <c r="EC330" s="6">
        <v>28</v>
      </c>
      <c r="ED330" s="24">
        <f>IFERROR('Interaction Matrix'!N447,0)</f>
        <v>2.4208248633871281</v>
      </c>
      <c r="EE330" s="24">
        <f>IFERROR('Interaction Matrix'!O447,0)</f>
        <v>2.4208248633871281</v>
      </c>
      <c r="EF330" s="24">
        <f>IFERROR('Interaction Matrix'!P447,0)</f>
        <v>2.4208248633871281</v>
      </c>
      <c r="EG330" s="24">
        <f>IFERROR('Interaction Matrix'!Q447,0)</f>
        <v>2.4208248633871281</v>
      </c>
      <c r="EH330" s="24">
        <f>IFERROR('Interaction Matrix'!R447,0)</f>
        <v>2.3449575868647652</v>
      </c>
      <c r="EI330" s="24">
        <f>IFERROR('Interaction Matrix'!S447,0)</f>
        <v>2.3449575868647652</v>
      </c>
      <c r="EJ330" s="24">
        <f>IFERROR('Interaction Matrix'!T447,0)</f>
        <v>2.3449575868647652</v>
      </c>
      <c r="EK330" s="24">
        <f>IFERROR('Interaction Matrix'!U447,0)</f>
        <v>2.3449575868647652</v>
      </c>
      <c r="EL330" s="24">
        <f>IFERROR('Interaction Matrix'!V447,0)</f>
        <v>1.9679528827129742</v>
      </c>
      <c r="EM330" s="24">
        <f>IFERROR('Interaction Matrix'!W447,0)</f>
        <v>1.9679528827129742</v>
      </c>
      <c r="EN330" s="24">
        <f>IFERROR('Interaction Matrix'!X447,0)</f>
        <v>2.6757723119156456</v>
      </c>
      <c r="EO330" s="24">
        <f>IFERROR('Interaction Matrix'!Y447,0)</f>
        <v>2.6757723119156456</v>
      </c>
      <c r="EP330" s="24">
        <f>IFERROR('Interaction Matrix'!Z447,0)</f>
        <v>2.6757723119156456</v>
      </c>
      <c r="EQ330" s="24">
        <f>IFERROR('Interaction Matrix'!AA447,0)</f>
        <v>0</v>
      </c>
      <c r="ER330" s="24">
        <f>IFERROR('Interaction Matrix'!AB447,0)</f>
        <v>4.0413234148249433E-2</v>
      </c>
      <c r="ES330" s="24">
        <f>IFERROR('Interaction Matrix'!AC447,0)</f>
        <v>0</v>
      </c>
      <c r="ET330" s="24">
        <f>IFERROR('Interaction Matrix'!AD447,0)</f>
        <v>0</v>
      </c>
      <c r="EU330" s="24">
        <f>IFERROR('Interaction Matrix'!AE447,0)</f>
        <v>0.6090704223866098</v>
      </c>
      <c r="EV330" s="24">
        <f>IFERROR('Interaction Matrix'!AF447,0)</f>
        <v>0.6090704223866098</v>
      </c>
      <c r="EW330" s="24">
        <f>IFERROR('Interaction Matrix'!AG447,0)</f>
        <v>0</v>
      </c>
      <c r="EX330" s="24">
        <f>IFERROR('Interaction Matrix'!AH447,0)</f>
        <v>1.010025318427979</v>
      </c>
      <c r="EY330" s="24">
        <f>IFERROR('Interaction Matrix'!AI447,0)</f>
        <v>1.010025318427979</v>
      </c>
      <c r="EZ330" s="24">
        <f>IFERROR('Interaction Matrix'!AJ447,0)</f>
        <v>0</v>
      </c>
      <c r="FA330" s="24">
        <f>IFERROR('Interaction Matrix'!AK447,0)</f>
        <v>2.1559419713276515</v>
      </c>
      <c r="FB330" s="24">
        <f>IFERROR('Interaction Matrix'!AL447,0)</f>
        <v>2.1559419713276515</v>
      </c>
      <c r="FC330" s="24">
        <f>IFERROR('Interaction Matrix'!AM447,0)</f>
        <v>2.1559419713276515</v>
      </c>
      <c r="FD330" s="24">
        <f>IFERROR('Interaction Matrix'!AN447,0)</f>
        <v>1.61939888645193</v>
      </c>
      <c r="FE330" s="24">
        <f>IFERROR('Interaction Matrix'!AO447,0)</f>
        <v>0</v>
      </c>
      <c r="FF330" s="24">
        <f>IFERROR('Interaction Matrix'!AP447,0)</f>
        <v>0</v>
      </c>
      <c r="FG330" s="24">
        <f>IFERROR('Interaction Matrix'!AQ447,0)</f>
        <v>0</v>
      </c>
      <c r="FH330" s="24">
        <f>IFERROR('Interaction Matrix'!AR447,0)</f>
        <v>0</v>
      </c>
      <c r="FI330" s="24">
        <f>IFERROR('Interaction Matrix'!AS447,0)</f>
        <v>0</v>
      </c>
      <c r="FJ330" s="24">
        <f>IFERROR('Interaction Matrix'!AT447,0)</f>
        <v>0</v>
      </c>
      <c r="FK330" s="24">
        <f>IFERROR('Interaction Matrix'!AU447,0)</f>
        <v>0</v>
      </c>
      <c r="FL330" s="24">
        <f>IFERROR('Interaction Matrix'!AV447,0)</f>
        <v>0</v>
      </c>
      <c r="FM330" s="24">
        <f>IFERROR('Interaction Matrix'!AW447,0)</f>
        <v>0</v>
      </c>
      <c r="FN330" s="24">
        <f>IFERROR('Interaction Matrix'!AX447,0)</f>
        <v>0</v>
      </c>
      <c r="FO330" s="24">
        <f>IFERROR('Interaction Matrix'!AY447,0)</f>
        <v>0</v>
      </c>
      <c r="FP330" s="24">
        <f>IFERROR('Interaction Matrix'!AZ447,0)</f>
        <v>0</v>
      </c>
      <c r="FQ330" s="24">
        <f>IFERROR('Interaction Matrix'!BA447,0)</f>
        <v>0.23262528338874613</v>
      </c>
      <c r="FR330" s="24">
        <f>IFERROR('Interaction Matrix'!BB447,0)</f>
        <v>0.23262528338874613</v>
      </c>
      <c r="FS330" s="24">
        <f>IFERROR('Interaction Matrix'!BC447,0)</f>
        <v>0</v>
      </c>
      <c r="FT330" s="24">
        <f>IFERROR('Interaction Matrix'!BD447,0)</f>
        <v>0</v>
      </c>
      <c r="FU330" s="24">
        <f>IFERROR('Interaction Matrix'!BE447,0)</f>
        <v>1.5870041603437861</v>
      </c>
      <c r="FV330" s="24">
        <f>IFERROR('Interaction Matrix'!BF447,0)</f>
        <v>1.5870041603437861</v>
      </c>
      <c r="FW330" s="24">
        <f>IFERROR('Interaction Matrix'!BG447,0)</f>
        <v>1.5870041603437861</v>
      </c>
      <c r="FX330" s="24">
        <f>IFERROR('Interaction Matrix'!BH447,0)</f>
        <v>0</v>
      </c>
      <c r="FY330" s="24">
        <f>IFERROR('Interaction Matrix'!BI447,0)</f>
        <v>0</v>
      </c>
      <c r="FZ330" s="24">
        <f>IFERROR('Interaction Matrix'!BJ447,0)</f>
        <v>0</v>
      </c>
      <c r="GA330" s="24">
        <f>IFERROR('Interaction Matrix'!BK447,0)</f>
        <v>2.0364277075283232</v>
      </c>
      <c r="GB330" s="24">
        <f>IFERROR('Interaction Matrix'!BL447,0)</f>
        <v>0</v>
      </c>
      <c r="GC330" s="24">
        <f>IFERROR('Interaction Matrix'!BM447,0)</f>
        <v>2.0856021306398516</v>
      </c>
      <c r="GD330" s="24">
        <f>IFERROR('Interaction Matrix'!BN447,0)</f>
        <v>0</v>
      </c>
      <c r="GE330" s="24">
        <f>IFERROR('Interaction Matrix'!BO447,0)</f>
        <v>1.003778544547637</v>
      </c>
      <c r="GF330" s="24">
        <f>IFERROR('Interaction Matrix'!BP447,0)</f>
        <v>1.003778544547637</v>
      </c>
      <c r="GG330" s="24">
        <f>IFERROR('Interaction Matrix'!BQ447,0)</f>
        <v>1.003778544547637</v>
      </c>
      <c r="GH330" s="24">
        <f>IFERROR('Interaction Matrix'!BR447,0)</f>
        <v>0</v>
      </c>
      <c r="GI330" s="24">
        <f>IFERROR('Interaction Matrix'!BS447,0)</f>
        <v>1</v>
      </c>
      <c r="GJ330" s="24">
        <f>IFERROR('Interaction Matrix'!BT447,0)</f>
        <v>0</v>
      </c>
      <c r="GK330" s="24">
        <f>IFERROR('Interaction Matrix'!BU447,0)</f>
        <v>0</v>
      </c>
      <c r="GL330" s="24">
        <f>IFERROR('Interaction Matrix'!BV447,0)</f>
        <v>0</v>
      </c>
      <c r="GM330" s="24">
        <f>IFERROR('Interaction Matrix'!BW447,0)</f>
        <v>0</v>
      </c>
      <c r="GN330" s="24">
        <f>IFERROR('Interaction Matrix'!BX447,0)</f>
        <v>0.70950120023087271</v>
      </c>
      <c r="GO330" s="24">
        <f>IFERROR('Interaction Matrix'!BY447,0)</f>
        <v>0</v>
      </c>
      <c r="GP330" s="24">
        <f>IFERROR('Interaction Matrix'!BZ447,0)</f>
        <v>0</v>
      </c>
      <c r="GQ330" s="24">
        <f>IFERROR('Interaction Matrix'!CA447,0)</f>
        <v>0</v>
      </c>
      <c r="GR330" s="24">
        <f>IFERROR('Interaction Matrix'!CB447,0)</f>
        <v>0</v>
      </c>
      <c r="GS330" s="24">
        <f>IFERROR('Interaction Matrix'!CC447,0)</f>
        <v>0</v>
      </c>
      <c r="GT330" s="24">
        <f>IFERROR('Interaction Matrix'!CD447,0)</f>
        <v>1.5551364228511073</v>
      </c>
      <c r="GU330" s="24">
        <f>IFERROR('Interaction Matrix'!CE447,0)</f>
        <v>2.3449575868647652</v>
      </c>
      <c r="GV330" s="24">
        <f>IFERROR('Interaction Matrix'!CF447,0)</f>
        <v>0</v>
      </c>
      <c r="GW330" s="24">
        <f>IFERROR('Interaction Matrix'!CG447,0)</f>
        <v>0</v>
      </c>
      <c r="GX330" s="24">
        <f>IFERROR('Interaction Matrix'!CH447,0)</f>
        <v>0</v>
      </c>
      <c r="GY330" s="24">
        <f>IFERROR('Interaction Matrix'!CI447,0)</f>
        <v>0</v>
      </c>
      <c r="GZ330" s="24">
        <f>IFERROR('Interaction Matrix'!CJ447,0)</f>
        <v>0</v>
      </c>
      <c r="HA330" s="24">
        <f>IFERROR('Interaction Matrix'!CK447,0)</f>
        <v>0</v>
      </c>
      <c r="HB330" s="24">
        <f>IFERROR('Interaction Matrix'!CL447,0)</f>
        <v>0</v>
      </c>
      <c r="HC330" s="24">
        <f>IFERROR('Interaction Matrix'!CM447,0)</f>
        <v>2.2719175622931496</v>
      </c>
      <c r="HD330" s="24">
        <f>IFERROR('Interaction Matrix'!CN447,0)</f>
        <v>2.2719175622931496</v>
      </c>
      <c r="HE330" s="24">
        <f>IFERROR('Interaction Matrix'!CO447,0)</f>
        <v>2.2719175622931496</v>
      </c>
      <c r="HF330" s="24">
        <f>IFERROR('Interaction Matrix'!CP447,0)</f>
        <v>0</v>
      </c>
      <c r="HG330" s="24">
        <f>IFERROR('Interaction Matrix'!CQ447,0)</f>
        <v>0</v>
      </c>
      <c r="HH330" s="24">
        <f>IFERROR('Interaction Matrix'!CR447,0)</f>
        <v>1.61939888645193</v>
      </c>
      <c r="HI330" s="24">
        <f>IFERROR('Interaction Matrix'!CS447,0)</f>
        <v>1.61939888645193</v>
      </c>
      <c r="HJ330" s="24">
        <f>IFERROR('Interaction Matrix'!CT447,0)</f>
        <v>0</v>
      </c>
      <c r="HK330" s="24">
        <f>IFERROR('Interaction Matrix'!CU447,0)</f>
        <v>0</v>
      </c>
      <c r="HL330" s="24">
        <f>IFERROR('Interaction Matrix'!CV447,0)</f>
        <v>0</v>
      </c>
      <c r="HM330" s="24">
        <f>IFERROR('Interaction Matrix'!CW447,0)</f>
        <v>0</v>
      </c>
      <c r="HN330" s="24">
        <f>IFERROR('Interaction Matrix'!CX447,0)</f>
        <v>0</v>
      </c>
      <c r="HO330" s="24">
        <f>IFERROR('Interaction Matrix'!CY447,0)</f>
        <v>0</v>
      </c>
      <c r="HP330" s="24">
        <f>IFERROR('Interaction Matrix'!CZ447,0)</f>
        <v>0</v>
      </c>
      <c r="HQ330" s="24">
        <f>IFERROR('Interaction Matrix'!DA447,0)</f>
        <v>0</v>
      </c>
      <c r="HR330" s="24">
        <f>IFERROR('Interaction Matrix'!DB447,0)</f>
        <v>0</v>
      </c>
      <c r="HS330" s="24">
        <f>IFERROR('Interaction Matrix'!DC447,0)</f>
        <v>0</v>
      </c>
      <c r="HT330" s="24">
        <f>IFERROR('Interaction Matrix'!DD447,0)</f>
        <v>0</v>
      </c>
      <c r="HU330" s="24">
        <f>IFERROR('Interaction Matrix'!DE447,0)</f>
        <v>0</v>
      </c>
      <c r="HV330" s="24">
        <f>IFERROR('Interaction Matrix'!DF447,0)</f>
        <v>0</v>
      </c>
      <c r="HW330" s="24">
        <f>IFERROR('Interaction Matrix'!DG447,0)</f>
        <v>0</v>
      </c>
      <c r="HX330" s="24">
        <f>IFERROR('Interaction Matrix'!DH447,0)</f>
        <v>0</v>
      </c>
      <c r="HY330" s="24">
        <f>IFERROR('Interaction Matrix'!DI447,0)</f>
        <v>0</v>
      </c>
      <c r="HZ330" s="24">
        <f>IFERROR('Interaction Matrix'!DJ447,0)</f>
        <v>0</v>
      </c>
      <c r="IA330" s="24">
        <f>IFERROR('Interaction Matrix'!DK447,0)</f>
        <v>0</v>
      </c>
      <c r="IB330" s="24">
        <f>IFERROR('Interaction Matrix'!DL447,0)</f>
        <v>0</v>
      </c>
      <c r="IC330" s="24">
        <f>IFERROR('Interaction Matrix'!DM447,0)</f>
        <v>0</v>
      </c>
      <c r="ID330" s="24">
        <f>IFERROR('Interaction Matrix'!DN447,0)</f>
        <v>0</v>
      </c>
      <c r="IE330" s="24">
        <f>IFERROR('Interaction Matrix'!DO447,0)</f>
        <v>0</v>
      </c>
      <c r="IF330" s="24">
        <f>IFERROR('Interaction Matrix'!DP447,0)</f>
        <v>0</v>
      </c>
      <c r="IG330" s="24">
        <f>IFERROR('Interaction Matrix'!DQ447,0)</f>
        <v>0</v>
      </c>
      <c r="IH330" s="24">
        <f>IFERROR('Interaction Matrix'!DR447,0)</f>
        <v>0</v>
      </c>
      <c r="II330" s="24">
        <f>IFERROR('Interaction Matrix'!DS447,0)</f>
        <v>0</v>
      </c>
      <c r="IJ330" s="24">
        <f>IFERROR('Interaction Matrix'!DT447,0)</f>
        <v>0</v>
      </c>
      <c r="IK330" s="24">
        <f>IFERROR('Interaction Matrix'!DU447,0)</f>
        <v>0</v>
      </c>
      <c r="IL330" s="24">
        <f>IFERROR('Interaction Matrix'!DV447,0)</f>
        <v>0</v>
      </c>
      <c r="IM330" s="24">
        <f>IFERROR('Interaction Matrix'!DW447,0)</f>
        <v>0</v>
      </c>
      <c r="IN330" s="24">
        <f>IFERROR('Interaction Matrix'!DX447,0)</f>
        <v>0</v>
      </c>
      <c r="IO330" s="24">
        <f>IFERROR('Interaction Matrix'!DY447,0)</f>
        <v>0</v>
      </c>
      <c r="IP330" s="24">
        <f>IFERROR('Interaction Matrix'!DZ447,0)</f>
        <v>0</v>
      </c>
      <c r="IQ330" s="24">
        <f>IFERROR('Interaction Matrix'!EA447,0)</f>
        <v>0</v>
      </c>
      <c r="IR330" s="24">
        <f>IFERROR('Interaction Matrix'!EB447,0)</f>
        <v>0</v>
      </c>
      <c r="IS330" s="24">
        <f>IFERROR('Interaction Matrix'!EC447,0)</f>
        <v>0</v>
      </c>
      <c r="IT330" s="24">
        <f>IFERROR('Interaction Matrix'!ED447,0)</f>
        <v>0</v>
      </c>
      <c r="IU330" s="24">
        <f>IFERROR('Interaction Matrix'!EE447,0)</f>
        <v>0</v>
      </c>
      <c r="IV330" s="24">
        <f>IFERROR('Interaction Matrix'!EF447,0)</f>
        <v>0</v>
      </c>
      <c r="IW330" s="24">
        <f>IFERROR('Interaction Matrix'!EG447,0)</f>
        <v>0</v>
      </c>
      <c r="IX330" s="24">
        <f>IFERROR('Interaction Matrix'!EH447,0)</f>
        <v>0</v>
      </c>
    </row>
    <row r="331" spans="2:258" x14ac:dyDescent="0.3">
      <c r="B331" s="123"/>
      <c r="C331" s="21" t="s">
        <v>100</v>
      </c>
      <c r="D331" s="29">
        <f t="shared" si="587"/>
        <v>8.8605071267951734E-3</v>
      </c>
      <c r="E331" s="29">
        <f t="shared" si="588"/>
        <v>7.0974265797326477E-2</v>
      </c>
      <c r="F331" s="29">
        <f t="shared" si="589"/>
        <v>0</v>
      </c>
      <c r="G331" s="29">
        <f t="shared" si="590"/>
        <v>0</v>
      </c>
      <c r="H331" s="29">
        <f t="shared" si="591"/>
        <v>0</v>
      </c>
      <c r="I331" s="29">
        <f t="shared" si="592"/>
        <v>1.2419979751587911E-2</v>
      </c>
      <c r="J331" s="29">
        <f t="shared" si="593"/>
        <v>0</v>
      </c>
      <c r="K331" s="29">
        <f t="shared" si="594"/>
        <v>0</v>
      </c>
      <c r="L331" s="29">
        <f t="shared" si="595"/>
        <v>2.8111917861312254E-2</v>
      </c>
      <c r="M331" s="29">
        <f t="shared" si="596"/>
        <v>0</v>
      </c>
      <c r="N331" s="29">
        <f t="shared" si="597"/>
        <v>0</v>
      </c>
      <c r="O331" s="29">
        <f t="shared" si="598"/>
        <v>6.3491315460645879E-11</v>
      </c>
      <c r="P331" s="29">
        <f t="shared" si="599"/>
        <v>0</v>
      </c>
      <c r="Q331" s="29">
        <f t="shared" si="600"/>
        <v>0</v>
      </c>
      <c r="R331" s="29">
        <f t="shared" si="601"/>
        <v>0</v>
      </c>
      <c r="S331" s="29">
        <f t="shared" si="602"/>
        <v>0</v>
      </c>
      <c r="T331" s="29">
        <f t="shared" si="603"/>
        <v>0</v>
      </c>
      <c r="U331" s="29">
        <f t="shared" si="604"/>
        <v>0</v>
      </c>
      <c r="V331" s="29">
        <f t="shared" si="605"/>
        <v>0.25323412601127904</v>
      </c>
      <c r="W331" s="29">
        <f t="shared" si="606"/>
        <v>0</v>
      </c>
      <c r="X331" s="29">
        <f t="shared" si="607"/>
        <v>0</v>
      </c>
      <c r="Y331" s="29">
        <f t="shared" si="608"/>
        <v>0</v>
      </c>
      <c r="Z331" s="29">
        <f t="shared" si="609"/>
        <v>0</v>
      </c>
      <c r="AA331" s="29">
        <f t="shared" si="610"/>
        <v>0</v>
      </c>
      <c r="AB331" s="29">
        <f t="shared" si="611"/>
        <v>0</v>
      </c>
      <c r="AC331" s="29">
        <f t="shared" si="612"/>
        <v>0</v>
      </c>
      <c r="AD331" s="29">
        <f t="shared" si="613"/>
        <v>0</v>
      </c>
      <c r="AE331" s="29">
        <f t="shared" si="614"/>
        <v>0</v>
      </c>
      <c r="AF331" s="29">
        <f t="shared" si="615"/>
        <v>0</v>
      </c>
      <c r="AG331" s="29">
        <f t="shared" si="616"/>
        <v>0</v>
      </c>
      <c r="AH331" s="29">
        <f t="shared" si="617"/>
        <v>0</v>
      </c>
      <c r="AI331" s="29">
        <f t="shared" si="618"/>
        <v>0</v>
      </c>
      <c r="AJ331" s="29">
        <f t="shared" si="619"/>
        <v>0</v>
      </c>
      <c r="AK331" s="29">
        <f t="shared" si="620"/>
        <v>0</v>
      </c>
      <c r="AL331" s="29">
        <f t="shared" si="621"/>
        <v>0</v>
      </c>
      <c r="AM331" s="29">
        <f t="shared" si="622"/>
        <v>0</v>
      </c>
      <c r="AN331" s="29">
        <f t="shared" si="623"/>
        <v>0</v>
      </c>
      <c r="AO331" s="29">
        <f t="shared" si="624"/>
        <v>0</v>
      </c>
      <c r="AP331" s="29">
        <f t="shared" si="625"/>
        <v>0</v>
      </c>
      <c r="AQ331" s="29">
        <f t="shared" si="626"/>
        <v>0</v>
      </c>
      <c r="AR331" s="29">
        <f t="shared" si="627"/>
        <v>0</v>
      </c>
      <c r="AS331" s="29">
        <f t="shared" si="628"/>
        <v>0</v>
      </c>
      <c r="AT331" s="29">
        <f t="shared" si="629"/>
        <v>0</v>
      </c>
      <c r="AU331" s="29">
        <f t="shared" si="630"/>
        <v>0</v>
      </c>
      <c r="AV331" s="29">
        <f t="shared" si="631"/>
        <v>0</v>
      </c>
      <c r="AW331" s="29">
        <f t="shared" si="632"/>
        <v>0</v>
      </c>
      <c r="AX331" s="29">
        <f t="shared" si="633"/>
        <v>0</v>
      </c>
      <c r="AY331" s="29">
        <f t="shared" si="634"/>
        <v>0</v>
      </c>
      <c r="AZ331" s="29">
        <f t="shared" si="635"/>
        <v>0</v>
      </c>
      <c r="BA331" s="29">
        <f t="shared" si="636"/>
        <v>0</v>
      </c>
      <c r="BB331" s="29">
        <f t="shared" si="637"/>
        <v>0</v>
      </c>
      <c r="BC331" s="29">
        <f t="shared" si="638"/>
        <v>0</v>
      </c>
      <c r="BD331" s="29">
        <f t="shared" si="639"/>
        <v>0</v>
      </c>
      <c r="BE331" s="29">
        <f t="shared" si="640"/>
        <v>0</v>
      </c>
      <c r="BF331" s="29">
        <f t="shared" si="641"/>
        <v>0</v>
      </c>
      <c r="BG331" s="29">
        <f t="shared" si="642"/>
        <v>0</v>
      </c>
      <c r="BH331" s="29">
        <f t="shared" si="643"/>
        <v>0</v>
      </c>
      <c r="BI331" s="29">
        <f t="shared" si="644"/>
        <v>0</v>
      </c>
      <c r="BJ331" s="29">
        <f t="shared" si="645"/>
        <v>0</v>
      </c>
      <c r="BK331" s="29">
        <f t="shared" si="646"/>
        <v>0</v>
      </c>
      <c r="BL331" s="29">
        <f t="shared" si="647"/>
        <v>0</v>
      </c>
      <c r="BM331" s="29">
        <f t="shared" si="648"/>
        <v>0</v>
      </c>
      <c r="BN331" s="29">
        <f t="shared" si="649"/>
        <v>0</v>
      </c>
      <c r="BO331" s="29">
        <f t="shared" si="650"/>
        <v>0</v>
      </c>
      <c r="BP331" s="29">
        <f t="shared" si="651"/>
        <v>0</v>
      </c>
      <c r="BQ331" s="29">
        <f t="shared" si="652"/>
        <v>0</v>
      </c>
      <c r="BR331" s="29">
        <f t="shared" si="653"/>
        <v>0</v>
      </c>
      <c r="BS331" s="29">
        <f t="shared" si="654"/>
        <v>0</v>
      </c>
      <c r="BT331" s="29">
        <f t="shared" si="655"/>
        <v>0</v>
      </c>
      <c r="BU331" s="29">
        <f t="shared" si="656"/>
        <v>0</v>
      </c>
      <c r="BV331" s="29">
        <f t="shared" si="657"/>
        <v>0</v>
      </c>
      <c r="BW331" s="29">
        <f t="shared" si="658"/>
        <v>0</v>
      </c>
      <c r="BX331" s="29">
        <f t="shared" si="659"/>
        <v>0</v>
      </c>
      <c r="BY331" s="29">
        <f t="shared" si="660"/>
        <v>0</v>
      </c>
      <c r="BZ331" s="29">
        <f t="shared" si="661"/>
        <v>0</v>
      </c>
      <c r="CA331" s="29">
        <f t="shared" si="662"/>
        <v>0</v>
      </c>
      <c r="CB331" s="29">
        <f t="shared" si="663"/>
        <v>0</v>
      </c>
      <c r="CC331" s="29">
        <f t="shared" si="664"/>
        <v>0</v>
      </c>
      <c r="CD331" s="29">
        <f t="shared" si="665"/>
        <v>0</v>
      </c>
      <c r="CE331" s="29">
        <f t="shared" si="666"/>
        <v>0</v>
      </c>
      <c r="CF331" s="29">
        <f t="shared" si="667"/>
        <v>0</v>
      </c>
      <c r="CG331" s="29">
        <f t="shared" si="668"/>
        <v>0</v>
      </c>
      <c r="CH331" s="29">
        <f t="shared" si="669"/>
        <v>0</v>
      </c>
      <c r="CI331" s="29">
        <f t="shared" si="670"/>
        <v>0</v>
      </c>
      <c r="CJ331" s="29">
        <f t="shared" si="671"/>
        <v>0</v>
      </c>
      <c r="CK331" s="29">
        <f t="shared" si="672"/>
        <v>0</v>
      </c>
      <c r="CL331" s="29">
        <f t="shared" si="673"/>
        <v>0</v>
      </c>
      <c r="CM331" s="29">
        <f t="shared" si="674"/>
        <v>0</v>
      </c>
      <c r="CN331" s="29">
        <f t="shared" si="675"/>
        <v>0</v>
      </c>
      <c r="CO331" s="29">
        <f t="shared" si="676"/>
        <v>0</v>
      </c>
      <c r="CP331" s="29">
        <f t="shared" si="677"/>
        <v>0</v>
      </c>
      <c r="CQ331" s="29">
        <f t="shared" si="678"/>
        <v>0</v>
      </c>
      <c r="CR331" s="29">
        <f t="shared" si="679"/>
        <v>0</v>
      </c>
      <c r="CS331" s="29">
        <f t="shared" si="680"/>
        <v>0</v>
      </c>
      <c r="CT331" s="29">
        <f t="shared" si="681"/>
        <v>0</v>
      </c>
      <c r="CU331" s="29">
        <f t="shared" si="682"/>
        <v>0</v>
      </c>
      <c r="CV331" s="29">
        <f t="shared" si="683"/>
        <v>0</v>
      </c>
      <c r="CW331" s="29">
        <f t="shared" si="684"/>
        <v>0</v>
      </c>
      <c r="CX331" s="29">
        <f t="shared" si="685"/>
        <v>0</v>
      </c>
      <c r="CY331" s="29">
        <f t="shared" si="686"/>
        <v>0</v>
      </c>
      <c r="CZ331" s="29">
        <f t="shared" si="687"/>
        <v>0</v>
      </c>
      <c r="DA331" s="29">
        <f t="shared" si="688"/>
        <v>0</v>
      </c>
      <c r="DB331" s="29">
        <f t="shared" si="689"/>
        <v>0</v>
      </c>
      <c r="DC331" s="29">
        <f t="shared" si="690"/>
        <v>0</v>
      </c>
      <c r="DD331" s="29">
        <f t="shared" si="691"/>
        <v>0</v>
      </c>
      <c r="DE331" s="29">
        <f t="shared" si="692"/>
        <v>0</v>
      </c>
      <c r="DF331" s="29">
        <f t="shared" si="693"/>
        <v>0</v>
      </c>
      <c r="DG331" s="29">
        <f t="shared" si="694"/>
        <v>0</v>
      </c>
      <c r="DH331" s="29">
        <f t="shared" si="695"/>
        <v>0</v>
      </c>
      <c r="DI331" s="29">
        <f t="shared" si="696"/>
        <v>0</v>
      </c>
      <c r="DJ331" s="29">
        <f t="shared" si="697"/>
        <v>0</v>
      </c>
      <c r="DK331" s="29">
        <f t="shared" si="698"/>
        <v>0</v>
      </c>
      <c r="DL331" s="29">
        <f t="shared" si="699"/>
        <v>0</v>
      </c>
      <c r="DM331" s="29">
        <f t="shared" si="700"/>
        <v>0</v>
      </c>
      <c r="DN331" s="29">
        <f t="shared" si="701"/>
        <v>0</v>
      </c>
      <c r="DO331" s="29">
        <f t="shared" si="702"/>
        <v>0</v>
      </c>
      <c r="DP331" s="29">
        <f t="shared" si="703"/>
        <v>0</v>
      </c>
      <c r="DQ331" s="29">
        <f t="shared" si="704"/>
        <v>0</v>
      </c>
      <c r="DR331" s="29">
        <f t="shared" si="705"/>
        <v>0</v>
      </c>
      <c r="DS331" s="29">
        <f t="shared" si="706"/>
        <v>0</v>
      </c>
      <c r="DT331" s="29">
        <f t="shared" si="707"/>
        <v>0</v>
      </c>
      <c r="DU331" s="29">
        <f t="shared" si="708"/>
        <v>0</v>
      </c>
      <c r="DV331" s="29">
        <f t="shared" si="709"/>
        <v>0</v>
      </c>
      <c r="DW331" s="29">
        <f t="shared" si="710"/>
        <v>0</v>
      </c>
      <c r="DX331" s="29">
        <f t="shared" si="711"/>
        <v>0</v>
      </c>
      <c r="DY331" s="26"/>
      <c r="EB331" s="5">
        <v>59</v>
      </c>
      <c r="EC331" s="6">
        <v>29</v>
      </c>
      <c r="ED331" s="24">
        <f>IFERROR('Interaction Matrix'!N448,0)</f>
        <v>1.2327144212715768</v>
      </c>
      <c r="EE331" s="24">
        <f>IFERROR('Interaction Matrix'!O448,0)</f>
        <v>1.2327144212715768</v>
      </c>
      <c r="EF331" s="24">
        <f>IFERROR('Interaction Matrix'!P448,0)</f>
        <v>1.2327144212715768</v>
      </c>
      <c r="EG331" s="24">
        <f>IFERROR('Interaction Matrix'!Q448,0)</f>
        <v>1.2327144212715768</v>
      </c>
      <c r="EH331" s="24">
        <f>IFERROR('Interaction Matrix'!R448,0)</f>
        <v>0</v>
      </c>
      <c r="EI331" s="24">
        <f>IFERROR('Interaction Matrix'!S448,0)</f>
        <v>0</v>
      </c>
      <c r="EJ331" s="24">
        <f>IFERROR('Interaction Matrix'!T448,0)</f>
        <v>0</v>
      </c>
      <c r="EK331" s="24">
        <f>IFERROR('Interaction Matrix'!U448,0)</f>
        <v>0</v>
      </c>
      <c r="EL331" s="24">
        <f>IFERROR('Interaction Matrix'!V448,0)</f>
        <v>0.89374522325392514</v>
      </c>
      <c r="EM331" s="24">
        <f>IFERROR('Interaction Matrix'!W448,0)</f>
        <v>0.89374522325392514</v>
      </c>
      <c r="EN331" s="24">
        <f>IFERROR('Interaction Matrix'!X448,0)</f>
        <v>0</v>
      </c>
      <c r="EO331" s="24">
        <f>IFERROR('Interaction Matrix'!Y448,0)</f>
        <v>0</v>
      </c>
      <c r="EP331" s="24">
        <f>IFERROR('Interaction Matrix'!Z448,0)</f>
        <v>0</v>
      </c>
      <c r="EQ331" s="24">
        <f>IFERROR('Interaction Matrix'!AA448,0)</f>
        <v>0</v>
      </c>
      <c r="ER331" s="24">
        <f>IFERROR('Interaction Matrix'!AB448,0)</f>
        <v>7.3442101060772397E-2</v>
      </c>
      <c r="ES331" s="24">
        <f>IFERROR('Interaction Matrix'!AC448,0)</f>
        <v>0</v>
      </c>
      <c r="ET331" s="24">
        <f>IFERROR('Interaction Matrix'!AD448,0)</f>
        <v>0</v>
      </c>
      <c r="EU331" s="24">
        <f>IFERROR('Interaction Matrix'!AE448,0)</f>
        <v>0.80570935877647998</v>
      </c>
      <c r="EV331" s="24">
        <f>IFERROR('Interaction Matrix'!AF448,0)</f>
        <v>0.80570935877647998</v>
      </c>
      <c r="EW331" s="24">
        <f>IFERROR('Interaction Matrix'!AG448,0)</f>
        <v>3.7932437842426272</v>
      </c>
      <c r="EX331" s="24">
        <f>IFERROR('Interaction Matrix'!AH448,0)</f>
        <v>0</v>
      </c>
      <c r="EY331" s="24">
        <f>IFERROR('Interaction Matrix'!AI448,0)</f>
        <v>0</v>
      </c>
      <c r="EZ331" s="24">
        <f>IFERROR('Interaction Matrix'!AJ448,0)</f>
        <v>0.95422516860467932</v>
      </c>
      <c r="FA331" s="24">
        <f>IFERROR('Interaction Matrix'!AK448,0)</f>
        <v>2.0231968368360187</v>
      </c>
      <c r="FB331" s="24">
        <f>IFERROR('Interaction Matrix'!AL448,0)</f>
        <v>2.0231968368360187</v>
      </c>
      <c r="FC331" s="24">
        <f>IFERROR('Interaction Matrix'!AM448,0)</f>
        <v>2.0231968368360187</v>
      </c>
      <c r="FD331" s="24">
        <f>IFERROR('Interaction Matrix'!AN448,0)</f>
        <v>0</v>
      </c>
      <c r="FE331" s="24">
        <f>IFERROR('Interaction Matrix'!AO448,0)</f>
        <v>0.44055428041934247</v>
      </c>
      <c r="FF331" s="24">
        <f>IFERROR('Interaction Matrix'!AP448,0)</f>
        <v>0.44055428041934247</v>
      </c>
      <c r="FG331" s="24">
        <f>IFERROR('Interaction Matrix'!AQ448,0)</f>
        <v>0.44055428041934247</v>
      </c>
      <c r="FH331" s="24">
        <f>IFERROR('Interaction Matrix'!AR448,0)</f>
        <v>0</v>
      </c>
      <c r="FI331" s="24">
        <f>IFERROR('Interaction Matrix'!AS448,0)</f>
        <v>0</v>
      </c>
      <c r="FJ331" s="24">
        <f>IFERROR('Interaction Matrix'!AT448,0)</f>
        <v>0</v>
      </c>
      <c r="FK331" s="24">
        <f>IFERROR('Interaction Matrix'!AU448,0)</f>
        <v>0</v>
      </c>
      <c r="FL331" s="24">
        <f>IFERROR('Interaction Matrix'!AV448,0)</f>
        <v>0</v>
      </c>
      <c r="FM331" s="24">
        <f>IFERROR('Interaction Matrix'!AW448,0)</f>
        <v>0</v>
      </c>
      <c r="FN331" s="24">
        <f>IFERROR('Interaction Matrix'!AX448,0)</f>
        <v>0</v>
      </c>
      <c r="FO331" s="24">
        <f>IFERROR('Interaction Matrix'!AY448,0)</f>
        <v>0</v>
      </c>
      <c r="FP331" s="24">
        <f>IFERROR('Interaction Matrix'!AZ448,0)</f>
        <v>0</v>
      </c>
      <c r="FQ331" s="24">
        <f>IFERROR('Interaction Matrix'!BA448,0)</f>
        <v>0.45597110272329805</v>
      </c>
      <c r="FR331" s="24">
        <f>IFERROR('Interaction Matrix'!BB448,0)</f>
        <v>0.45597110272329805</v>
      </c>
      <c r="FS331" s="24">
        <f>IFERROR('Interaction Matrix'!BC448,0)</f>
        <v>0</v>
      </c>
      <c r="FT331" s="24">
        <f>IFERROR('Interaction Matrix'!BD448,0)</f>
        <v>0</v>
      </c>
      <c r="FU331" s="24">
        <f>IFERROR('Interaction Matrix'!BE448,0)</f>
        <v>0</v>
      </c>
      <c r="FV331" s="24">
        <f>IFERROR('Interaction Matrix'!BF448,0)</f>
        <v>0</v>
      </c>
      <c r="FW331" s="24">
        <f>IFERROR('Interaction Matrix'!BG448,0)</f>
        <v>0</v>
      </c>
      <c r="FX331" s="24">
        <f>IFERROR('Interaction Matrix'!BH448,0)</f>
        <v>0</v>
      </c>
      <c r="FY331" s="24">
        <f>IFERROR('Interaction Matrix'!BI448,0)</f>
        <v>0</v>
      </c>
      <c r="FZ331" s="24">
        <f>IFERROR('Interaction Matrix'!BJ448,0)</f>
        <v>0</v>
      </c>
      <c r="GA331" s="24">
        <f>IFERROR('Interaction Matrix'!BK448,0)</f>
        <v>0</v>
      </c>
      <c r="GB331" s="24">
        <f>IFERROR('Interaction Matrix'!BL448,0)</f>
        <v>0</v>
      </c>
      <c r="GC331" s="24">
        <f>IFERROR('Interaction Matrix'!BM448,0)</f>
        <v>0</v>
      </c>
      <c r="GD331" s="24">
        <f>IFERROR('Interaction Matrix'!BN448,0)</f>
        <v>0</v>
      </c>
      <c r="GE331" s="24">
        <f>IFERROR('Interaction Matrix'!BO448,0)</f>
        <v>0</v>
      </c>
      <c r="GF331" s="24">
        <f>IFERROR('Interaction Matrix'!BP448,0)</f>
        <v>0</v>
      </c>
      <c r="GG331" s="24">
        <f>IFERROR('Interaction Matrix'!BQ448,0)</f>
        <v>0</v>
      </c>
      <c r="GH331" s="24">
        <f>IFERROR('Interaction Matrix'!BR448,0)</f>
        <v>0</v>
      </c>
      <c r="GI331" s="24">
        <f>IFERROR('Interaction Matrix'!BS448,0)</f>
        <v>0</v>
      </c>
      <c r="GJ331" s="24">
        <f>IFERROR('Interaction Matrix'!BT448,0)</f>
        <v>1</v>
      </c>
      <c r="GK331" s="24">
        <f>IFERROR('Interaction Matrix'!BU448,0)</f>
        <v>1</v>
      </c>
      <c r="GL331" s="24">
        <f>IFERROR('Interaction Matrix'!BV448,0)</f>
        <v>0</v>
      </c>
      <c r="GM331" s="24">
        <f>IFERROR('Interaction Matrix'!BW448,0)</f>
        <v>0</v>
      </c>
      <c r="GN331" s="24">
        <f>IFERROR('Interaction Matrix'!BX448,0)</f>
        <v>0</v>
      </c>
      <c r="GO331" s="24">
        <f>IFERROR('Interaction Matrix'!BY448,0)</f>
        <v>0</v>
      </c>
      <c r="GP331" s="24">
        <f>IFERROR('Interaction Matrix'!BZ448,0)</f>
        <v>0</v>
      </c>
      <c r="GQ331" s="24">
        <f>IFERROR('Interaction Matrix'!CA448,0)</f>
        <v>0</v>
      </c>
      <c r="GR331" s="24">
        <f>IFERROR('Interaction Matrix'!CB448,0)</f>
        <v>0.20874099025467135</v>
      </c>
      <c r="GS331" s="24">
        <f>IFERROR('Interaction Matrix'!CC448,0)</f>
        <v>0</v>
      </c>
      <c r="GT331" s="24">
        <f>IFERROR('Interaction Matrix'!CD448,0)</f>
        <v>0</v>
      </c>
      <c r="GU331" s="24">
        <f>IFERROR('Interaction Matrix'!CE448,0)</f>
        <v>0</v>
      </c>
      <c r="GV331" s="24">
        <f>IFERROR('Interaction Matrix'!CF448,0)</f>
        <v>0</v>
      </c>
      <c r="GW331" s="24">
        <f>IFERROR('Interaction Matrix'!CG448,0)</f>
        <v>0.3023886221327246</v>
      </c>
      <c r="GX331" s="24">
        <f>IFERROR('Interaction Matrix'!CH448,0)</f>
        <v>0.3023886221327246</v>
      </c>
      <c r="GY331" s="24">
        <f>IFERROR('Interaction Matrix'!CI448,0)</f>
        <v>0</v>
      </c>
      <c r="GZ331" s="24">
        <f>IFERROR('Interaction Matrix'!CJ448,0)</f>
        <v>0</v>
      </c>
      <c r="HA331" s="24">
        <f>IFERROR('Interaction Matrix'!CK448,0)</f>
        <v>0</v>
      </c>
      <c r="HB331" s="24">
        <f>IFERROR('Interaction Matrix'!CL448,0)</f>
        <v>0</v>
      </c>
      <c r="HC331" s="24">
        <f>IFERROR('Interaction Matrix'!CM448,0)</f>
        <v>1.5529210917737211</v>
      </c>
      <c r="HD331" s="24">
        <f>IFERROR('Interaction Matrix'!CN448,0)</f>
        <v>1.5529210917737211</v>
      </c>
      <c r="HE331" s="24">
        <f>IFERROR('Interaction Matrix'!CO448,0)</f>
        <v>1.5529210917737211</v>
      </c>
      <c r="HF331" s="24">
        <f>IFERROR('Interaction Matrix'!CP448,0)</f>
        <v>0</v>
      </c>
      <c r="HG331" s="24">
        <f>IFERROR('Interaction Matrix'!CQ448,0)</f>
        <v>0</v>
      </c>
      <c r="HH331" s="24">
        <f>IFERROR('Interaction Matrix'!CR448,0)</f>
        <v>0</v>
      </c>
      <c r="HI331" s="24">
        <f>IFERROR('Interaction Matrix'!CS448,0)</f>
        <v>0</v>
      </c>
      <c r="HJ331" s="24">
        <f>IFERROR('Interaction Matrix'!CT448,0)</f>
        <v>0.44055428041934247</v>
      </c>
      <c r="HK331" s="24">
        <f>IFERROR('Interaction Matrix'!CU448,0)</f>
        <v>0</v>
      </c>
      <c r="HL331" s="24">
        <f>IFERROR('Interaction Matrix'!CV448,0)</f>
        <v>0</v>
      </c>
      <c r="HM331" s="24">
        <f>IFERROR('Interaction Matrix'!CW448,0)</f>
        <v>0</v>
      </c>
      <c r="HN331" s="24">
        <f>IFERROR('Interaction Matrix'!CX448,0)</f>
        <v>0</v>
      </c>
      <c r="HO331" s="24">
        <f>IFERROR('Interaction Matrix'!CY448,0)</f>
        <v>0</v>
      </c>
      <c r="HP331" s="24">
        <f>IFERROR('Interaction Matrix'!CZ448,0)</f>
        <v>0</v>
      </c>
      <c r="HQ331" s="24">
        <f>IFERROR('Interaction Matrix'!DA448,0)</f>
        <v>0</v>
      </c>
      <c r="HR331" s="24">
        <f>IFERROR('Interaction Matrix'!DB448,0)</f>
        <v>0</v>
      </c>
      <c r="HS331" s="24">
        <f>IFERROR('Interaction Matrix'!DC448,0)</f>
        <v>0</v>
      </c>
      <c r="HT331" s="24">
        <f>IFERROR('Interaction Matrix'!DD448,0)</f>
        <v>0</v>
      </c>
      <c r="HU331" s="24">
        <f>IFERROR('Interaction Matrix'!DE448,0)</f>
        <v>0</v>
      </c>
      <c r="HV331" s="24">
        <f>IFERROR('Interaction Matrix'!DF448,0)</f>
        <v>0</v>
      </c>
      <c r="HW331" s="24">
        <f>IFERROR('Interaction Matrix'!DG448,0)</f>
        <v>0</v>
      </c>
      <c r="HX331" s="24">
        <f>IFERROR('Interaction Matrix'!DH448,0)</f>
        <v>0</v>
      </c>
      <c r="HY331" s="24">
        <f>IFERROR('Interaction Matrix'!DI448,0)</f>
        <v>0</v>
      </c>
      <c r="HZ331" s="24">
        <f>IFERROR('Interaction Matrix'!DJ448,0)</f>
        <v>0</v>
      </c>
      <c r="IA331" s="24">
        <f>IFERROR('Interaction Matrix'!DK448,0)</f>
        <v>0</v>
      </c>
      <c r="IB331" s="24">
        <f>IFERROR('Interaction Matrix'!DL448,0)</f>
        <v>0</v>
      </c>
      <c r="IC331" s="24">
        <f>IFERROR('Interaction Matrix'!DM448,0)</f>
        <v>0</v>
      </c>
      <c r="ID331" s="24">
        <f>IFERROR('Interaction Matrix'!DN448,0)</f>
        <v>0</v>
      </c>
      <c r="IE331" s="24">
        <f>IFERROR('Interaction Matrix'!DO448,0)</f>
        <v>0</v>
      </c>
      <c r="IF331" s="24">
        <f>IFERROR('Interaction Matrix'!DP448,0)</f>
        <v>0</v>
      </c>
      <c r="IG331" s="24">
        <f>IFERROR('Interaction Matrix'!DQ448,0)</f>
        <v>0</v>
      </c>
      <c r="IH331" s="24">
        <f>IFERROR('Interaction Matrix'!DR448,0)</f>
        <v>0</v>
      </c>
      <c r="II331" s="24">
        <f>IFERROR('Interaction Matrix'!DS448,0)</f>
        <v>0</v>
      </c>
      <c r="IJ331" s="24">
        <f>IFERROR('Interaction Matrix'!DT448,0)</f>
        <v>0</v>
      </c>
      <c r="IK331" s="24">
        <f>IFERROR('Interaction Matrix'!DU448,0)</f>
        <v>0</v>
      </c>
      <c r="IL331" s="24">
        <f>IFERROR('Interaction Matrix'!DV448,0)</f>
        <v>0</v>
      </c>
      <c r="IM331" s="24">
        <f>IFERROR('Interaction Matrix'!DW448,0)</f>
        <v>0</v>
      </c>
      <c r="IN331" s="24">
        <f>IFERROR('Interaction Matrix'!DX448,0)</f>
        <v>0</v>
      </c>
      <c r="IO331" s="24">
        <f>IFERROR('Interaction Matrix'!DY448,0)</f>
        <v>0</v>
      </c>
      <c r="IP331" s="24">
        <f>IFERROR('Interaction Matrix'!DZ448,0)</f>
        <v>0</v>
      </c>
      <c r="IQ331" s="24">
        <f>IFERROR('Interaction Matrix'!EA448,0)</f>
        <v>0</v>
      </c>
      <c r="IR331" s="24">
        <f>IFERROR('Interaction Matrix'!EB448,0)</f>
        <v>0</v>
      </c>
      <c r="IS331" s="24">
        <f>IFERROR('Interaction Matrix'!EC448,0)</f>
        <v>0</v>
      </c>
      <c r="IT331" s="24">
        <f>IFERROR('Interaction Matrix'!ED448,0)</f>
        <v>0</v>
      </c>
      <c r="IU331" s="24">
        <f>IFERROR('Interaction Matrix'!EE448,0)</f>
        <v>0</v>
      </c>
      <c r="IV331" s="24">
        <f>IFERROR('Interaction Matrix'!EF448,0)</f>
        <v>0</v>
      </c>
      <c r="IW331" s="24">
        <f>IFERROR('Interaction Matrix'!EG448,0)</f>
        <v>0</v>
      </c>
      <c r="IX331" s="24">
        <f>IFERROR('Interaction Matrix'!EH448,0)</f>
        <v>0</v>
      </c>
    </row>
    <row r="332" spans="2:258" x14ac:dyDescent="0.3">
      <c r="B332" s="123"/>
      <c r="C332" s="21" t="s">
        <v>101</v>
      </c>
      <c r="D332" s="29">
        <f t="shared" si="587"/>
        <v>0.11208803247050608</v>
      </c>
      <c r="E332" s="29">
        <f t="shared" si="588"/>
        <v>0.89784542751544494</v>
      </c>
      <c r="F332" s="29">
        <f t="shared" si="589"/>
        <v>0</v>
      </c>
      <c r="G332" s="29">
        <f t="shared" si="590"/>
        <v>0</v>
      </c>
      <c r="H332" s="29">
        <f t="shared" si="591"/>
        <v>0</v>
      </c>
      <c r="I332" s="29">
        <f t="shared" si="592"/>
        <v>8.9763624957299393E-2</v>
      </c>
      <c r="J332" s="29">
        <f t="shared" si="593"/>
        <v>0</v>
      </c>
      <c r="K332" s="29">
        <f t="shared" si="594"/>
        <v>0</v>
      </c>
      <c r="L332" s="29">
        <f t="shared" si="595"/>
        <v>6.0341630004728967E-2</v>
      </c>
      <c r="M332" s="29">
        <f t="shared" si="596"/>
        <v>0</v>
      </c>
      <c r="N332" s="29">
        <f t="shared" si="597"/>
        <v>0</v>
      </c>
      <c r="O332" s="29">
        <f t="shared" si="598"/>
        <v>2.2104417307449671E-2</v>
      </c>
      <c r="P332" s="29">
        <f t="shared" si="599"/>
        <v>0</v>
      </c>
      <c r="Q332" s="29">
        <f t="shared" si="600"/>
        <v>0</v>
      </c>
      <c r="R332" s="29">
        <f t="shared" si="601"/>
        <v>0</v>
      </c>
      <c r="S332" s="29">
        <f t="shared" si="602"/>
        <v>0</v>
      </c>
      <c r="T332" s="29">
        <f t="shared" si="603"/>
        <v>0</v>
      </c>
      <c r="U332" s="29">
        <f t="shared" si="604"/>
        <v>0</v>
      </c>
      <c r="V332" s="29">
        <f t="shared" si="605"/>
        <v>0.17841178308022748</v>
      </c>
      <c r="W332" s="29">
        <f t="shared" si="606"/>
        <v>0</v>
      </c>
      <c r="X332" s="29">
        <f t="shared" si="607"/>
        <v>0</v>
      </c>
      <c r="Y332" s="29">
        <f t="shared" si="608"/>
        <v>0</v>
      </c>
      <c r="Z332" s="29">
        <f t="shared" si="609"/>
        <v>0</v>
      </c>
      <c r="AA332" s="29">
        <f t="shared" si="610"/>
        <v>0</v>
      </c>
      <c r="AB332" s="29">
        <f t="shared" si="611"/>
        <v>0</v>
      </c>
      <c r="AC332" s="29">
        <f t="shared" si="612"/>
        <v>0</v>
      </c>
      <c r="AD332" s="29">
        <f t="shared" si="613"/>
        <v>0</v>
      </c>
      <c r="AE332" s="29">
        <f t="shared" si="614"/>
        <v>0</v>
      </c>
      <c r="AF332" s="29">
        <f t="shared" si="615"/>
        <v>0</v>
      </c>
      <c r="AG332" s="29">
        <f t="shared" si="616"/>
        <v>0</v>
      </c>
      <c r="AH332" s="29">
        <f t="shared" si="617"/>
        <v>0</v>
      </c>
      <c r="AI332" s="29">
        <f t="shared" si="618"/>
        <v>0</v>
      </c>
      <c r="AJ332" s="29">
        <f t="shared" si="619"/>
        <v>0</v>
      </c>
      <c r="AK332" s="29">
        <f t="shared" si="620"/>
        <v>0</v>
      </c>
      <c r="AL332" s="29">
        <f t="shared" si="621"/>
        <v>0</v>
      </c>
      <c r="AM332" s="29">
        <f t="shared" si="622"/>
        <v>0</v>
      </c>
      <c r="AN332" s="29">
        <f t="shared" si="623"/>
        <v>0</v>
      </c>
      <c r="AO332" s="29">
        <f t="shared" si="624"/>
        <v>0</v>
      </c>
      <c r="AP332" s="29">
        <f t="shared" si="625"/>
        <v>0</v>
      </c>
      <c r="AQ332" s="29">
        <f t="shared" si="626"/>
        <v>0</v>
      </c>
      <c r="AR332" s="29">
        <f t="shared" si="627"/>
        <v>0</v>
      </c>
      <c r="AS332" s="29">
        <f t="shared" si="628"/>
        <v>2.3506788090256645</v>
      </c>
      <c r="AT332" s="29">
        <f t="shared" si="629"/>
        <v>0</v>
      </c>
      <c r="AU332" s="29">
        <f t="shared" si="630"/>
        <v>0</v>
      </c>
      <c r="AV332" s="29">
        <f t="shared" si="631"/>
        <v>0</v>
      </c>
      <c r="AW332" s="29">
        <f t="shared" si="632"/>
        <v>0</v>
      </c>
      <c r="AX332" s="29">
        <f t="shared" si="633"/>
        <v>0</v>
      </c>
      <c r="AY332" s="29">
        <f t="shared" si="634"/>
        <v>0</v>
      </c>
      <c r="AZ332" s="29">
        <f t="shared" si="635"/>
        <v>0</v>
      </c>
      <c r="BA332" s="29">
        <f t="shared" si="636"/>
        <v>0</v>
      </c>
      <c r="BB332" s="29">
        <f t="shared" si="637"/>
        <v>0</v>
      </c>
      <c r="BC332" s="29">
        <f t="shared" si="638"/>
        <v>0</v>
      </c>
      <c r="BD332" s="29">
        <f t="shared" si="639"/>
        <v>0</v>
      </c>
      <c r="BE332" s="29">
        <f t="shared" si="640"/>
        <v>0</v>
      </c>
      <c r="BF332" s="29">
        <f t="shared" si="641"/>
        <v>0</v>
      </c>
      <c r="BG332" s="29">
        <f t="shared" si="642"/>
        <v>0</v>
      </c>
      <c r="BH332" s="29">
        <f t="shared" si="643"/>
        <v>0</v>
      </c>
      <c r="BI332" s="29">
        <f t="shared" si="644"/>
        <v>0</v>
      </c>
      <c r="BJ332" s="29">
        <f t="shared" si="645"/>
        <v>0</v>
      </c>
      <c r="BK332" s="29">
        <f t="shared" si="646"/>
        <v>0</v>
      </c>
      <c r="BL332" s="29">
        <f t="shared" si="647"/>
        <v>0</v>
      </c>
      <c r="BM332" s="29">
        <f t="shared" si="648"/>
        <v>0</v>
      </c>
      <c r="BN332" s="29">
        <f t="shared" si="649"/>
        <v>0</v>
      </c>
      <c r="BO332" s="29">
        <f t="shared" si="650"/>
        <v>0</v>
      </c>
      <c r="BP332" s="29">
        <f t="shared" si="651"/>
        <v>0</v>
      </c>
      <c r="BQ332" s="29">
        <f t="shared" si="652"/>
        <v>0</v>
      </c>
      <c r="BR332" s="29">
        <f t="shared" si="653"/>
        <v>0</v>
      </c>
      <c r="BS332" s="29">
        <f t="shared" si="654"/>
        <v>0</v>
      </c>
      <c r="BT332" s="29">
        <f t="shared" si="655"/>
        <v>0</v>
      </c>
      <c r="BU332" s="29">
        <f t="shared" si="656"/>
        <v>0</v>
      </c>
      <c r="BV332" s="29">
        <f t="shared" si="657"/>
        <v>0</v>
      </c>
      <c r="BW332" s="29">
        <f t="shared" si="658"/>
        <v>0</v>
      </c>
      <c r="BX332" s="29">
        <f t="shared" si="659"/>
        <v>0</v>
      </c>
      <c r="BY332" s="29">
        <f t="shared" si="660"/>
        <v>0</v>
      </c>
      <c r="BZ332" s="29">
        <f t="shared" si="661"/>
        <v>0</v>
      </c>
      <c r="CA332" s="29">
        <f t="shared" si="662"/>
        <v>0</v>
      </c>
      <c r="CB332" s="29">
        <f t="shared" si="663"/>
        <v>0</v>
      </c>
      <c r="CC332" s="29">
        <f t="shared" si="664"/>
        <v>0</v>
      </c>
      <c r="CD332" s="29">
        <f t="shared" si="665"/>
        <v>0</v>
      </c>
      <c r="CE332" s="29">
        <f t="shared" si="666"/>
        <v>0</v>
      </c>
      <c r="CF332" s="29">
        <f t="shared" si="667"/>
        <v>0</v>
      </c>
      <c r="CG332" s="29">
        <f t="shared" si="668"/>
        <v>0</v>
      </c>
      <c r="CH332" s="29">
        <f t="shared" si="669"/>
        <v>0</v>
      </c>
      <c r="CI332" s="29">
        <f t="shared" si="670"/>
        <v>0</v>
      </c>
      <c r="CJ332" s="29">
        <f t="shared" si="671"/>
        <v>0</v>
      </c>
      <c r="CK332" s="29">
        <f t="shared" si="672"/>
        <v>0</v>
      </c>
      <c r="CL332" s="29">
        <f t="shared" si="673"/>
        <v>0</v>
      </c>
      <c r="CM332" s="29">
        <f t="shared" si="674"/>
        <v>0</v>
      </c>
      <c r="CN332" s="29">
        <f t="shared" si="675"/>
        <v>0</v>
      </c>
      <c r="CO332" s="29">
        <f t="shared" si="676"/>
        <v>0</v>
      </c>
      <c r="CP332" s="29">
        <f t="shared" si="677"/>
        <v>0</v>
      </c>
      <c r="CQ332" s="29">
        <f t="shared" si="678"/>
        <v>0</v>
      </c>
      <c r="CR332" s="29">
        <f t="shared" si="679"/>
        <v>0</v>
      </c>
      <c r="CS332" s="29">
        <f t="shared" si="680"/>
        <v>0</v>
      </c>
      <c r="CT332" s="29">
        <f t="shared" si="681"/>
        <v>0</v>
      </c>
      <c r="CU332" s="29">
        <f t="shared" si="682"/>
        <v>0</v>
      </c>
      <c r="CV332" s="29">
        <f t="shared" si="683"/>
        <v>0</v>
      </c>
      <c r="CW332" s="29">
        <f t="shared" si="684"/>
        <v>0</v>
      </c>
      <c r="CX332" s="29">
        <f t="shared" si="685"/>
        <v>0</v>
      </c>
      <c r="CY332" s="29">
        <f t="shared" si="686"/>
        <v>0</v>
      </c>
      <c r="CZ332" s="29">
        <f t="shared" si="687"/>
        <v>0</v>
      </c>
      <c r="DA332" s="29">
        <f t="shared" si="688"/>
        <v>0</v>
      </c>
      <c r="DB332" s="29">
        <f t="shared" si="689"/>
        <v>0</v>
      </c>
      <c r="DC332" s="29">
        <f t="shared" si="690"/>
        <v>0</v>
      </c>
      <c r="DD332" s="29">
        <f t="shared" si="691"/>
        <v>0</v>
      </c>
      <c r="DE332" s="29">
        <f t="shared" si="692"/>
        <v>0</v>
      </c>
      <c r="DF332" s="29">
        <f t="shared" si="693"/>
        <v>0</v>
      </c>
      <c r="DG332" s="29">
        <f t="shared" si="694"/>
        <v>0</v>
      </c>
      <c r="DH332" s="29">
        <f t="shared" si="695"/>
        <v>0</v>
      </c>
      <c r="DI332" s="29">
        <f t="shared" si="696"/>
        <v>0</v>
      </c>
      <c r="DJ332" s="29">
        <f t="shared" si="697"/>
        <v>0</v>
      </c>
      <c r="DK332" s="29">
        <f t="shared" si="698"/>
        <v>0</v>
      </c>
      <c r="DL332" s="29">
        <f t="shared" si="699"/>
        <v>0</v>
      </c>
      <c r="DM332" s="29">
        <f t="shared" si="700"/>
        <v>0</v>
      </c>
      <c r="DN332" s="29">
        <f t="shared" si="701"/>
        <v>0</v>
      </c>
      <c r="DO332" s="29">
        <f t="shared" si="702"/>
        <v>0</v>
      </c>
      <c r="DP332" s="29">
        <f t="shared" si="703"/>
        <v>0</v>
      </c>
      <c r="DQ332" s="29">
        <f t="shared" si="704"/>
        <v>0</v>
      </c>
      <c r="DR332" s="29">
        <f t="shared" si="705"/>
        <v>0</v>
      </c>
      <c r="DS332" s="29">
        <f t="shared" si="706"/>
        <v>0</v>
      </c>
      <c r="DT332" s="29">
        <f t="shared" si="707"/>
        <v>0</v>
      </c>
      <c r="DU332" s="29">
        <f t="shared" si="708"/>
        <v>0</v>
      </c>
      <c r="DV332" s="29">
        <f t="shared" si="709"/>
        <v>0</v>
      </c>
      <c r="DW332" s="29">
        <f t="shared" si="710"/>
        <v>0</v>
      </c>
      <c r="DX332" s="29">
        <f t="shared" si="711"/>
        <v>0</v>
      </c>
      <c r="DY332" s="26"/>
      <c r="EB332" s="5">
        <v>60</v>
      </c>
      <c r="EC332" s="6">
        <v>29</v>
      </c>
      <c r="ED332" s="24">
        <f>IFERROR('Interaction Matrix'!N449,0)</f>
        <v>1.2327144212715768</v>
      </c>
      <c r="EE332" s="24">
        <f>IFERROR('Interaction Matrix'!O449,0)</f>
        <v>1.2327144212715768</v>
      </c>
      <c r="EF332" s="24">
        <f>IFERROR('Interaction Matrix'!P449,0)</f>
        <v>1.2327144212715768</v>
      </c>
      <c r="EG332" s="24">
        <f>IFERROR('Interaction Matrix'!Q449,0)</f>
        <v>1.2327144212715768</v>
      </c>
      <c r="EH332" s="24">
        <f>IFERROR('Interaction Matrix'!R449,0)</f>
        <v>0</v>
      </c>
      <c r="EI332" s="24">
        <f>IFERROR('Interaction Matrix'!S449,0)</f>
        <v>0</v>
      </c>
      <c r="EJ332" s="24">
        <f>IFERROR('Interaction Matrix'!T449,0)</f>
        <v>0</v>
      </c>
      <c r="EK332" s="24">
        <f>IFERROR('Interaction Matrix'!U449,0)</f>
        <v>0</v>
      </c>
      <c r="EL332" s="24">
        <f>IFERROR('Interaction Matrix'!V449,0)</f>
        <v>0.89374522325392514</v>
      </c>
      <c r="EM332" s="24">
        <f>IFERROR('Interaction Matrix'!W449,0)</f>
        <v>0.89374522325392514</v>
      </c>
      <c r="EN332" s="24">
        <f>IFERROR('Interaction Matrix'!X449,0)</f>
        <v>0</v>
      </c>
      <c r="EO332" s="24">
        <f>IFERROR('Interaction Matrix'!Y449,0)</f>
        <v>0</v>
      </c>
      <c r="EP332" s="24">
        <f>IFERROR('Interaction Matrix'!Z449,0)</f>
        <v>0</v>
      </c>
      <c r="EQ332" s="24">
        <f>IFERROR('Interaction Matrix'!AA449,0)</f>
        <v>0</v>
      </c>
      <c r="ER332" s="24">
        <f>IFERROR('Interaction Matrix'!AB449,0)</f>
        <v>7.3442101060772397E-2</v>
      </c>
      <c r="ES332" s="24">
        <f>IFERROR('Interaction Matrix'!AC449,0)</f>
        <v>0</v>
      </c>
      <c r="ET332" s="24">
        <f>IFERROR('Interaction Matrix'!AD449,0)</f>
        <v>0</v>
      </c>
      <c r="EU332" s="24">
        <f>IFERROR('Interaction Matrix'!AE449,0)</f>
        <v>0.80570935877647998</v>
      </c>
      <c r="EV332" s="24">
        <f>IFERROR('Interaction Matrix'!AF449,0)</f>
        <v>0.80570935877647998</v>
      </c>
      <c r="EW332" s="24">
        <f>IFERROR('Interaction Matrix'!AG449,0)</f>
        <v>3.7932437842426272</v>
      </c>
      <c r="EX332" s="24">
        <f>IFERROR('Interaction Matrix'!AH449,0)</f>
        <v>0</v>
      </c>
      <c r="EY332" s="24">
        <f>IFERROR('Interaction Matrix'!AI449,0)</f>
        <v>0</v>
      </c>
      <c r="EZ332" s="24">
        <f>IFERROR('Interaction Matrix'!AJ449,0)</f>
        <v>0.95422516860467932</v>
      </c>
      <c r="FA332" s="24">
        <f>IFERROR('Interaction Matrix'!AK449,0)</f>
        <v>2.0231968368360187</v>
      </c>
      <c r="FB332" s="24">
        <f>IFERROR('Interaction Matrix'!AL449,0)</f>
        <v>2.0231968368360187</v>
      </c>
      <c r="FC332" s="24">
        <f>IFERROR('Interaction Matrix'!AM449,0)</f>
        <v>2.0231968368360187</v>
      </c>
      <c r="FD332" s="24">
        <f>IFERROR('Interaction Matrix'!AN449,0)</f>
        <v>0</v>
      </c>
      <c r="FE332" s="24">
        <f>IFERROR('Interaction Matrix'!AO449,0)</f>
        <v>0.44055428041934247</v>
      </c>
      <c r="FF332" s="24">
        <f>IFERROR('Interaction Matrix'!AP449,0)</f>
        <v>0.44055428041934247</v>
      </c>
      <c r="FG332" s="24">
        <f>IFERROR('Interaction Matrix'!AQ449,0)</f>
        <v>0.44055428041934247</v>
      </c>
      <c r="FH332" s="24">
        <f>IFERROR('Interaction Matrix'!AR449,0)</f>
        <v>0</v>
      </c>
      <c r="FI332" s="24">
        <f>IFERROR('Interaction Matrix'!AS449,0)</f>
        <v>0</v>
      </c>
      <c r="FJ332" s="24">
        <f>IFERROR('Interaction Matrix'!AT449,0)</f>
        <v>0</v>
      </c>
      <c r="FK332" s="24">
        <f>IFERROR('Interaction Matrix'!AU449,0)</f>
        <v>0</v>
      </c>
      <c r="FL332" s="24">
        <f>IFERROR('Interaction Matrix'!AV449,0)</f>
        <v>0</v>
      </c>
      <c r="FM332" s="24">
        <f>IFERROR('Interaction Matrix'!AW449,0)</f>
        <v>0</v>
      </c>
      <c r="FN332" s="24">
        <f>IFERROR('Interaction Matrix'!AX449,0)</f>
        <v>0</v>
      </c>
      <c r="FO332" s="24">
        <f>IFERROR('Interaction Matrix'!AY449,0)</f>
        <v>0</v>
      </c>
      <c r="FP332" s="24">
        <f>IFERROR('Interaction Matrix'!AZ449,0)</f>
        <v>0</v>
      </c>
      <c r="FQ332" s="24">
        <f>IFERROR('Interaction Matrix'!BA449,0)</f>
        <v>0.45597110272329805</v>
      </c>
      <c r="FR332" s="24">
        <f>IFERROR('Interaction Matrix'!BB449,0)</f>
        <v>0.45597110272329805</v>
      </c>
      <c r="FS332" s="24">
        <f>IFERROR('Interaction Matrix'!BC449,0)</f>
        <v>0</v>
      </c>
      <c r="FT332" s="24">
        <f>IFERROR('Interaction Matrix'!BD449,0)</f>
        <v>0</v>
      </c>
      <c r="FU332" s="24">
        <f>IFERROR('Interaction Matrix'!BE449,0)</f>
        <v>0</v>
      </c>
      <c r="FV332" s="24">
        <f>IFERROR('Interaction Matrix'!BF449,0)</f>
        <v>0</v>
      </c>
      <c r="FW332" s="24">
        <f>IFERROR('Interaction Matrix'!BG449,0)</f>
        <v>0</v>
      </c>
      <c r="FX332" s="24">
        <f>IFERROR('Interaction Matrix'!BH449,0)</f>
        <v>0</v>
      </c>
      <c r="FY332" s="24">
        <f>IFERROR('Interaction Matrix'!BI449,0)</f>
        <v>0</v>
      </c>
      <c r="FZ332" s="24">
        <f>IFERROR('Interaction Matrix'!BJ449,0)</f>
        <v>0</v>
      </c>
      <c r="GA332" s="24">
        <f>IFERROR('Interaction Matrix'!BK449,0)</f>
        <v>0</v>
      </c>
      <c r="GB332" s="24">
        <f>IFERROR('Interaction Matrix'!BL449,0)</f>
        <v>0</v>
      </c>
      <c r="GC332" s="24">
        <f>IFERROR('Interaction Matrix'!BM449,0)</f>
        <v>0</v>
      </c>
      <c r="GD332" s="24">
        <f>IFERROR('Interaction Matrix'!BN449,0)</f>
        <v>0</v>
      </c>
      <c r="GE332" s="24">
        <f>IFERROR('Interaction Matrix'!BO449,0)</f>
        <v>0</v>
      </c>
      <c r="GF332" s="24">
        <f>IFERROR('Interaction Matrix'!BP449,0)</f>
        <v>0</v>
      </c>
      <c r="GG332" s="24">
        <f>IFERROR('Interaction Matrix'!BQ449,0)</f>
        <v>0</v>
      </c>
      <c r="GH332" s="24">
        <f>IFERROR('Interaction Matrix'!BR449,0)</f>
        <v>0</v>
      </c>
      <c r="GI332" s="24">
        <f>IFERROR('Interaction Matrix'!BS449,0)</f>
        <v>0</v>
      </c>
      <c r="GJ332" s="24">
        <f>IFERROR('Interaction Matrix'!BT449,0)</f>
        <v>1</v>
      </c>
      <c r="GK332" s="24">
        <f>IFERROR('Interaction Matrix'!BU449,0)</f>
        <v>1</v>
      </c>
      <c r="GL332" s="24">
        <f>IFERROR('Interaction Matrix'!BV449,0)</f>
        <v>0</v>
      </c>
      <c r="GM332" s="24">
        <f>IFERROR('Interaction Matrix'!BW449,0)</f>
        <v>0</v>
      </c>
      <c r="GN332" s="24">
        <f>IFERROR('Interaction Matrix'!BX449,0)</f>
        <v>0</v>
      </c>
      <c r="GO332" s="24">
        <f>IFERROR('Interaction Matrix'!BY449,0)</f>
        <v>0</v>
      </c>
      <c r="GP332" s="24">
        <f>IFERROR('Interaction Matrix'!BZ449,0)</f>
        <v>0</v>
      </c>
      <c r="GQ332" s="24">
        <f>IFERROR('Interaction Matrix'!CA449,0)</f>
        <v>0</v>
      </c>
      <c r="GR332" s="24">
        <f>IFERROR('Interaction Matrix'!CB449,0)</f>
        <v>0.20874099025467135</v>
      </c>
      <c r="GS332" s="24">
        <f>IFERROR('Interaction Matrix'!CC449,0)</f>
        <v>0</v>
      </c>
      <c r="GT332" s="24">
        <f>IFERROR('Interaction Matrix'!CD449,0)</f>
        <v>0</v>
      </c>
      <c r="GU332" s="24">
        <f>IFERROR('Interaction Matrix'!CE449,0)</f>
        <v>0</v>
      </c>
      <c r="GV332" s="24">
        <f>IFERROR('Interaction Matrix'!CF449,0)</f>
        <v>0</v>
      </c>
      <c r="GW332" s="24">
        <f>IFERROR('Interaction Matrix'!CG449,0)</f>
        <v>0.3023886221327246</v>
      </c>
      <c r="GX332" s="24">
        <f>IFERROR('Interaction Matrix'!CH449,0)</f>
        <v>0.3023886221327246</v>
      </c>
      <c r="GY332" s="24">
        <f>IFERROR('Interaction Matrix'!CI449,0)</f>
        <v>0</v>
      </c>
      <c r="GZ332" s="24">
        <f>IFERROR('Interaction Matrix'!CJ449,0)</f>
        <v>0</v>
      </c>
      <c r="HA332" s="24">
        <f>IFERROR('Interaction Matrix'!CK449,0)</f>
        <v>0</v>
      </c>
      <c r="HB332" s="24">
        <f>IFERROR('Interaction Matrix'!CL449,0)</f>
        <v>0</v>
      </c>
      <c r="HC332" s="24">
        <f>IFERROR('Interaction Matrix'!CM449,0)</f>
        <v>1.5529210917737211</v>
      </c>
      <c r="HD332" s="24">
        <f>IFERROR('Interaction Matrix'!CN449,0)</f>
        <v>1.5529210917737211</v>
      </c>
      <c r="HE332" s="24">
        <f>IFERROR('Interaction Matrix'!CO449,0)</f>
        <v>1.5529210917737211</v>
      </c>
      <c r="HF332" s="24">
        <f>IFERROR('Interaction Matrix'!CP449,0)</f>
        <v>0</v>
      </c>
      <c r="HG332" s="24">
        <f>IFERROR('Interaction Matrix'!CQ449,0)</f>
        <v>0</v>
      </c>
      <c r="HH332" s="24">
        <f>IFERROR('Interaction Matrix'!CR449,0)</f>
        <v>0</v>
      </c>
      <c r="HI332" s="24">
        <f>IFERROR('Interaction Matrix'!CS449,0)</f>
        <v>0</v>
      </c>
      <c r="HJ332" s="24">
        <f>IFERROR('Interaction Matrix'!CT449,0)</f>
        <v>0.44055428041934247</v>
      </c>
      <c r="HK332" s="24">
        <f>IFERROR('Interaction Matrix'!CU449,0)</f>
        <v>0</v>
      </c>
      <c r="HL332" s="24">
        <f>IFERROR('Interaction Matrix'!CV449,0)</f>
        <v>0</v>
      </c>
      <c r="HM332" s="24">
        <f>IFERROR('Interaction Matrix'!CW449,0)</f>
        <v>0</v>
      </c>
      <c r="HN332" s="24">
        <f>IFERROR('Interaction Matrix'!CX449,0)</f>
        <v>0</v>
      </c>
      <c r="HO332" s="24">
        <f>IFERROR('Interaction Matrix'!CY449,0)</f>
        <v>0</v>
      </c>
      <c r="HP332" s="24">
        <f>IFERROR('Interaction Matrix'!CZ449,0)</f>
        <v>0</v>
      </c>
      <c r="HQ332" s="24">
        <f>IFERROR('Interaction Matrix'!DA449,0)</f>
        <v>0</v>
      </c>
      <c r="HR332" s="24">
        <f>IFERROR('Interaction Matrix'!DB449,0)</f>
        <v>0</v>
      </c>
      <c r="HS332" s="24">
        <f>IFERROR('Interaction Matrix'!DC449,0)</f>
        <v>0</v>
      </c>
      <c r="HT332" s="24">
        <f>IFERROR('Interaction Matrix'!DD449,0)</f>
        <v>0</v>
      </c>
      <c r="HU332" s="24">
        <f>IFERROR('Interaction Matrix'!DE449,0)</f>
        <v>0</v>
      </c>
      <c r="HV332" s="24">
        <f>IFERROR('Interaction Matrix'!DF449,0)</f>
        <v>0</v>
      </c>
      <c r="HW332" s="24">
        <f>IFERROR('Interaction Matrix'!DG449,0)</f>
        <v>0</v>
      </c>
      <c r="HX332" s="24">
        <f>IFERROR('Interaction Matrix'!DH449,0)</f>
        <v>0</v>
      </c>
      <c r="HY332" s="24">
        <f>IFERROR('Interaction Matrix'!DI449,0)</f>
        <v>0</v>
      </c>
      <c r="HZ332" s="24">
        <f>IFERROR('Interaction Matrix'!DJ449,0)</f>
        <v>0</v>
      </c>
      <c r="IA332" s="24">
        <f>IFERROR('Interaction Matrix'!DK449,0)</f>
        <v>0</v>
      </c>
      <c r="IB332" s="24">
        <f>IFERROR('Interaction Matrix'!DL449,0)</f>
        <v>0</v>
      </c>
      <c r="IC332" s="24">
        <f>IFERROR('Interaction Matrix'!DM449,0)</f>
        <v>0</v>
      </c>
      <c r="ID332" s="24">
        <f>IFERROR('Interaction Matrix'!DN449,0)</f>
        <v>0</v>
      </c>
      <c r="IE332" s="24">
        <f>IFERROR('Interaction Matrix'!DO449,0)</f>
        <v>0</v>
      </c>
      <c r="IF332" s="24">
        <f>IFERROR('Interaction Matrix'!DP449,0)</f>
        <v>0</v>
      </c>
      <c r="IG332" s="24">
        <f>IFERROR('Interaction Matrix'!DQ449,0)</f>
        <v>0</v>
      </c>
      <c r="IH332" s="24">
        <f>IFERROR('Interaction Matrix'!DR449,0)</f>
        <v>0</v>
      </c>
      <c r="II332" s="24">
        <f>IFERROR('Interaction Matrix'!DS449,0)</f>
        <v>0</v>
      </c>
      <c r="IJ332" s="24">
        <f>IFERROR('Interaction Matrix'!DT449,0)</f>
        <v>0</v>
      </c>
      <c r="IK332" s="24">
        <f>IFERROR('Interaction Matrix'!DU449,0)</f>
        <v>0</v>
      </c>
      <c r="IL332" s="24">
        <f>IFERROR('Interaction Matrix'!DV449,0)</f>
        <v>0</v>
      </c>
      <c r="IM332" s="24">
        <f>IFERROR('Interaction Matrix'!DW449,0)</f>
        <v>0</v>
      </c>
      <c r="IN332" s="24">
        <f>IFERROR('Interaction Matrix'!DX449,0)</f>
        <v>0</v>
      </c>
      <c r="IO332" s="24">
        <f>IFERROR('Interaction Matrix'!DY449,0)</f>
        <v>0</v>
      </c>
      <c r="IP332" s="24">
        <f>IFERROR('Interaction Matrix'!DZ449,0)</f>
        <v>0</v>
      </c>
      <c r="IQ332" s="24">
        <f>IFERROR('Interaction Matrix'!EA449,0)</f>
        <v>0</v>
      </c>
      <c r="IR332" s="24">
        <f>IFERROR('Interaction Matrix'!EB449,0)</f>
        <v>0</v>
      </c>
      <c r="IS332" s="24">
        <f>IFERROR('Interaction Matrix'!EC449,0)</f>
        <v>0</v>
      </c>
      <c r="IT332" s="24">
        <f>IFERROR('Interaction Matrix'!ED449,0)</f>
        <v>0</v>
      </c>
      <c r="IU332" s="24">
        <f>IFERROR('Interaction Matrix'!EE449,0)</f>
        <v>0</v>
      </c>
      <c r="IV332" s="24">
        <f>IFERROR('Interaction Matrix'!EF449,0)</f>
        <v>0</v>
      </c>
      <c r="IW332" s="24">
        <f>IFERROR('Interaction Matrix'!EG449,0)</f>
        <v>0</v>
      </c>
      <c r="IX332" s="24">
        <f>IFERROR('Interaction Matrix'!EH449,0)</f>
        <v>0</v>
      </c>
    </row>
    <row r="333" spans="2:258" x14ac:dyDescent="0.3">
      <c r="B333" s="123"/>
      <c r="C333" s="21" t="s">
        <v>102</v>
      </c>
      <c r="D333" s="29">
        <f t="shared" si="587"/>
        <v>0.11208803247050608</v>
      </c>
      <c r="E333" s="29">
        <f t="shared" si="588"/>
        <v>0.89784542751544494</v>
      </c>
      <c r="F333" s="29">
        <f t="shared" si="589"/>
        <v>0</v>
      </c>
      <c r="G333" s="29">
        <f t="shared" si="590"/>
        <v>0</v>
      </c>
      <c r="H333" s="29">
        <f t="shared" si="591"/>
        <v>0</v>
      </c>
      <c r="I333" s="29">
        <f t="shared" si="592"/>
        <v>8.9763624957299393E-2</v>
      </c>
      <c r="J333" s="29">
        <f t="shared" si="593"/>
        <v>0</v>
      </c>
      <c r="K333" s="29">
        <f t="shared" si="594"/>
        <v>0</v>
      </c>
      <c r="L333" s="29">
        <f t="shared" si="595"/>
        <v>6.0341630004728967E-2</v>
      </c>
      <c r="M333" s="29">
        <f t="shared" si="596"/>
        <v>0</v>
      </c>
      <c r="N333" s="29">
        <f t="shared" si="597"/>
        <v>0</v>
      </c>
      <c r="O333" s="29">
        <f t="shared" si="598"/>
        <v>2.2104417307449671E-2</v>
      </c>
      <c r="P333" s="29">
        <f t="shared" si="599"/>
        <v>0</v>
      </c>
      <c r="Q333" s="29">
        <f t="shared" si="600"/>
        <v>0</v>
      </c>
      <c r="R333" s="29">
        <f t="shared" si="601"/>
        <v>0</v>
      </c>
      <c r="S333" s="29">
        <f t="shared" si="602"/>
        <v>0</v>
      </c>
      <c r="T333" s="29">
        <f t="shared" si="603"/>
        <v>0</v>
      </c>
      <c r="U333" s="29">
        <f t="shared" si="604"/>
        <v>0</v>
      </c>
      <c r="V333" s="29">
        <f t="shared" si="605"/>
        <v>0.17841178308022748</v>
      </c>
      <c r="W333" s="29">
        <f t="shared" si="606"/>
        <v>0</v>
      </c>
      <c r="X333" s="29">
        <f t="shared" si="607"/>
        <v>0</v>
      </c>
      <c r="Y333" s="29">
        <f t="shared" si="608"/>
        <v>0</v>
      </c>
      <c r="Z333" s="29">
        <f t="shared" si="609"/>
        <v>0</v>
      </c>
      <c r="AA333" s="29">
        <f t="shared" si="610"/>
        <v>0</v>
      </c>
      <c r="AB333" s="29">
        <f t="shared" si="611"/>
        <v>0</v>
      </c>
      <c r="AC333" s="29">
        <f t="shared" si="612"/>
        <v>0</v>
      </c>
      <c r="AD333" s="29">
        <f t="shared" si="613"/>
        <v>0</v>
      </c>
      <c r="AE333" s="29">
        <f t="shared" si="614"/>
        <v>0</v>
      </c>
      <c r="AF333" s="29">
        <f t="shared" si="615"/>
        <v>0</v>
      </c>
      <c r="AG333" s="29">
        <f t="shared" si="616"/>
        <v>0</v>
      </c>
      <c r="AH333" s="29">
        <f t="shared" si="617"/>
        <v>0</v>
      </c>
      <c r="AI333" s="29">
        <f t="shared" si="618"/>
        <v>0</v>
      </c>
      <c r="AJ333" s="29">
        <f t="shared" si="619"/>
        <v>0</v>
      </c>
      <c r="AK333" s="29">
        <f t="shared" si="620"/>
        <v>0</v>
      </c>
      <c r="AL333" s="29">
        <f t="shared" si="621"/>
        <v>0</v>
      </c>
      <c r="AM333" s="29">
        <f t="shared" si="622"/>
        <v>0</v>
      </c>
      <c r="AN333" s="29">
        <f t="shared" si="623"/>
        <v>0</v>
      </c>
      <c r="AO333" s="29">
        <f t="shared" si="624"/>
        <v>0</v>
      </c>
      <c r="AP333" s="29">
        <f t="shared" si="625"/>
        <v>0</v>
      </c>
      <c r="AQ333" s="29">
        <f t="shared" si="626"/>
        <v>0</v>
      </c>
      <c r="AR333" s="29">
        <f t="shared" si="627"/>
        <v>0</v>
      </c>
      <c r="AS333" s="29">
        <f t="shared" si="628"/>
        <v>2.3506788090256645</v>
      </c>
      <c r="AT333" s="29">
        <f t="shared" si="629"/>
        <v>0</v>
      </c>
      <c r="AU333" s="29">
        <f t="shared" si="630"/>
        <v>0</v>
      </c>
      <c r="AV333" s="29">
        <f t="shared" si="631"/>
        <v>0</v>
      </c>
      <c r="AW333" s="29">
        <f t="shared" si="632"/>
        <v>0</v>
      </c>
      <c r="AX333" s="29">
        <f t="shared" si="633"/>
        <v>0</v>
      </c>
      <c r="AY333" s="29">
        <f t="shared" si="634"/>
        <v>0</v>
      </c>
      <c r="AZ333" s="29">
        <f t="shared" si="635"/>
        <v>0</v>
      </c>
      <c r="BA333" s="29">
        <f t="shared" si="636"/>
        <v>0</v>
      </c>
      <c r="BB333" s="29">
        <f t="shared" si="637"/>
        <v>0</v>
      </c>
      <c r="BC333" s="29">
        <f t="shared" si="638"/>
        <v>0</v>
      </c>
      <c r="BD333" s="29">
        <f t="shared" si="639"/>
        <v>0</v>
      </c>
      <c r="BE333" s="29">
        <f t="shared" si="640"/>
        <v>0</v>
      </c>
      <c r="BF333" s="29">
        <f t="shared" si="641"/>
        <v>0</v>
      </c>
      <c r="BG333" s="29">
        <f t="shared" si="642"/>
        <v>0</v>
      </c>
      <c r="BH333" s="29">
        <f t="shared" si="643"/>
        <v>0</v>
      </c>
      <c r="BI333" s="29">
        <f t="shared" si="644"/>
        <v>0</v>
      </c>
      <c r="BJ333" s="29">
        <f t="shared" si="645"/>
        <v>0</v>
      </c>
      <c r="BK333" s="29">
        <f t="shared" si="646"/>
        <v>0</v>
      </c>
      <c r="BL333" s="29">
        <f t="shared" si="647"/>
        <v>0</v>
      </c>
      <c r="BM333" s="29">
        <f t="shared" si="648"/>
        <v>0</v>
      </c>
      <c r="BN333" s="29">
        <f t="shared" si="649"/>
        <v>0</v>
      </c>
      <c r="BO333" s="29">
        <f t="shared" si="650"/>
        <v>0</v>
      </c>
      <c r="BP333" s="29">
        <f t="shared" si="651"/>
        <v>0</v>
      </c>
      <c r="BQ333" s="29">
        <f t="shared" si="652"/>
        <v>0</v>
      </c>
      <c r="BR333" s="29">
        <f t="shared" si="653"/>
        <v>0</v>
      </c>
      <c r="BS333" s="29">
        <f t="shared" si="654"/>
        <v>0</v>
      </c>
      <c r="BT333" s="29">
        <f t="shared" si="655"/>
        <v>0</v>
      </c>
      <c r="BU333" s="29">
        <f t="shared" si="656"/>
        <v>0</v>
      </c>
      <c r="BV333" s="29">
        <f t="shared" si="657"/>
        <v>0</v>
      </c>
      <c r="BW333" s="29">
        <f t="shared" si="658"/>
        <v>0</v>
      </c>
      <c r="BX333" s="29">
        <f t="shared" si="659"/>
        <v>0</v>
      </c>
      <c r="BY333" s="29">
        <f t="shared" si="660"/>
        <v>0</v>
      </c>
      <c r="BZ333" s="29">
        <f t="shared" si="661"/>
        <v>0</v>
      </c>
      <c r="CA333" s="29">
        <f t="shared" si="662"/>
        <v>0</v>
      </c>
      <c r="CB333" s="29">
        <f t="shared" si="663"/>
        <v>0</v>
      </c>
      <c r="CC333" s="29">
        <f t="shared" si="664"/>
        <v>0</v>
      </c>
      <c r="CD333" s="29">
        <f t="shared" si="665"/>
        <v>0</v>
      </c>
      <c r="CE333" s="29">
        <f t="shared" si="666"/>
        <v>0</v>
      </c>
      <c r="CF333" s="29">
        <f t="shared" si="667"/>
        <v>0</v>
      </c>
      <c r="CG333" s="29">
        <f t="shared" si="668"/>
        <v>0</v>
      </c>
      <c r="CH333" s="29">
        <f t="shared" si="669"/>
        <v>0</v>
      </c>
      <c r="CI333" s="29">
        <f t="shared" si="670"/>
        <v>0</v>
      </c>
      <c r="CJ333" s="29">
        <f t="shared" si="671"/>
        <v>0</v>
      </c>
      <c r="CK333" s="29">
        <f t="shared" si="672"/>
        <v>0</v>
      </c>
      <c r="CL333" s="29">
        <f t="shared" si="673"/>
        <v>0</v>
      </c>
      <c r="CM333" s="29">
        <f t="shared" si="674"/>
        <v>0</v>
      </c>
      <c r="CN333" s="29">
        <f t="shared" si="675"/>
        <v>0</v>
      </c>
      <c r="CO333" s="29">
        <f t="shared" si="676"/>
        <v>0</v>
      </c>
      <c r="CP333" s="29">
        <f t="shared" si="677"/>
        <v>0</v>
      </c>
      <c r="CQ333" s="29">
        <f t="shared" si="678"/>
        <v>0</v>
      </c>
      <c r="CR333" s="29">
        <f t="shared" si="679"/>
        <v>0</v>
      </c>
      <c r="CS333" s="29">
        <f t="shared" si="680"/>
        <v>0</v>
      </c>
      <c r="CT333" s="29">
        <f t="shared" si="681"/>
        <v>0</v>
      </c>
      <c r="CU333" s="29">
        <f t="shared" si="682"/>
        <v>0</v>
      </c>
      <c r="CV333" s="29">
        <f t="shared" si="683"/>
        <v>0</v>
      </c>
      <c r="CW333" s="29">
        <f t="shared" si="684"/>
        <v>0</v>
      </c>
      <c r="CX333" s="29">
        <f t="shared" si="685"/>
        <v>0</v>
      </c>
      <c r="CY333" s="29">
        <f t="shared" si="686"/>
        <v>0</v>
      </c>
      <c r="CZ333" s="29">
        <f t="shared" si="687"/>
        <v>0</v>
      </c>
      <c r="DA333" s="29">
        <f t="shared" si="688"/>
        <v>0</v>
      </c>
      <c r="DB333" s="29">
        <f t="shared" si="689"/>
        <v>0</v>
      </c>
      <c r="DC333" s="29">
        <f t="shared" si="690"/>
        <v>0</v>
      </c>
      <c r="DD333" s="29">
        <f t="shared" si="691"/>
        <v>0</v>
      </c>
      <c r="DE333" s="29">
        <f t="shared" si="692"/>
        <v>0</v>
      </c>
      <c r="DF333" s="29">
        <f t="shared" si="693"/>
        <v>0</v>
      </c>
      <c r="DG333" s="29">
        <f t="shared" si="694"/>
        <v>0</v>
      </c>
      <c r="DH333" s="29">
        <f t="shared" si="695"/>
        <v>0</v>
      </c>
      <c r="DI333" s="29">
        <f t="shared" si="696"/>
        <v>0</v>
      </c>
      <c r="DJ333" s="29">
        <f t="shared" si="697"/>
        <v>0</v>
      </c>
      <c r="DK333" s="29">
        <f t="shared" si="698"/>
        <v>0</v>
      </c>
      <c r="DL333" s="29">
        <f t="shared" si="699"/>
        <v>0</v>
      </c>
      <c r="DM333" s="29">
        <f t="shared" si="700"/>
        <v>0</v>
      </c>
      <c r="DN333" s="29">
        <f t="shared" si="701"/>
        <v>0</v>
      </c>
      <c r="DO333" s="29">
        <f t="shared" si="702"/>
        <v>0</v>
      </c>
      <c r="DP333" s="29">
        <f t="shared" si="703"/>
        <v>0</v>
      </c>
      <c r="DQ333" s="29">
        <f t="shared" si="704"/>
        <v>0</v>
      </c>
      <c r="DR333" s="29">
        <f t="shared" si="705"/>
        <v>0</v>
      </c>
      <c r="DS333" s="29">
        <f t="shared" si="706"/>
        <v>0</v>
      </c>
      <c r="DT333" s="29">
        <f t="shared" si="707"/>
        <v>0</v>
      </c>
      <c r="DU333" s="29">
        <f t="shared" si="708"/>
        <v>0</v>
      </c>
      <c r="DV333" s="29">
        <f t="shared" si="709"/>
        <v>0</v>
      </c>
      <c r="DW333" s="29">
        <f t="shared" si="710"/>
        <v>0</v>
      </c>
      <c r="DX333" s="29">
        <f t="shared" si="711"/>
        <v>0</v>
      </c>
      <c r="DY333" s="26"/>
      <c r="EB333" s="5">
        <v>61</v>
      </c>
      <c r="EC333" s="6">
        <v>30</v>
      </c>
      <c r="ED333" s="24">
        <f>IFERROR('Interaction Matrix'!N450,0)</f>
        <v>1.4549616465255091</v>
      </c>
      <c r="EE333" s="24">
        <f>IFERROR('Interaction Matrix'!O450,0)</f>
        <v>1.4549616465255091</v>
      </c>
      <c r="EF333" s="24">
        <f>IFERROR('Interaction Matrix'!P450,0)</f>
        <v>1.4549616465255091</v>
      </c>
      <c r="EG333" s="24">
        <f>IFERROR('Interaction Matrix'!Q450,0)</f>
        <v>1.4549616465255091</v>
      </c>
      <c r="EH333" s="24">
        <f>IFERROR('Interaction Matrix'!R450,0)</f>
        <v>1.6323518066435763</v>
      </c>
      <c r="EI333" s="24">
        <f>IFERROR('Interaction Matrix'!S450,0)</f>
        <v>1.6323518066435763</v>
      </c>
      <c r="EJ333" s="24">
        <f>IFERROR('Interaction Matrix'!T450,0)</f>
        <v>1.6323518066435763</v>
      </c>
      <c r="EK333" s="24">
        <f>IFERROR('Interaction Matrix'!U450,0)</f>
        <v>1.6323518066435763</v>
      </c>
      <c r="EL333" s="24">
        <f>IFERROR('Interaction Matrix'!V450,0)</f>
        <v>1.5820627742766349</v>
      </c>
      <c r="EM333" s="24">
        <f>IFERROR('Interaction Matrix'!W450,0)</f>
        <v>1.5820627742766349</v>
      </c>
      <c r="EN333" s="24">
        <f>IFERROR('Interaction Matrix'!X450,0)</f>
        <v>1.6052062002980474</v>
      </c>
      <c r="EO333" s="24">
        <f>IFERROR('Interaction Matrix'!Y450,0)</f>
        <v>1.6052062002980474</v>
      </c>
      <c r="EP333" s="24">
        <f>IFERROR('Interaction Matrix'!Z450,0)</f>
        <v>1.6052062002980474</v>
      </c>
      <c r="EQ333" s="24">
        <f>IFERROR('Interaction Matrix'!AA450,0)</f>
        <v>0.1463065600891901</v>
      </c>
      <c r="ER333" s="24">
        <f>IFERROR('Interaction Matrix'!AB450,0)</f>
        <v>0.72806941885713961</v>
      </c>
      <c r="ES333" s="24">
        <f>IFERROR('Interaction Matrix'!AC450,0)</f>
        <v>1.2934281312654987</v>
      </c>
      <c r="ET333" s="24">
        <f>IFERROR('Interaction Matrix'!AD450,0)</f>
        <v>0</v>
      </c>
      <c r="EU333" s="24">
        <f>IFERROR('Interaction Matrix'!AE450,0)</f>
        <v>1.5340901169376076</v>
      </c>
      <c r="EV333" s="24">
        <f>IFERROR('Interaction Matrix'!AF450,0)</f>
        <v>1.5340901169376076</v>
      </c>
      <c r="EW333" s="24">
        <f>IFERROR('Interaction Matrix'!AG450,0)</f>
        <v>2.0553429715816587</v>
      </c>
      <c r="EX333" s="24">
        <f>IFERROR('Interaction Matrix'!AH450,0)</f>
        <v>1.5795696555698449</v>
      </c>
      <c r="EY333" s="24">
        <f>IFERROR('Interaction Matrix'!AI450,0)</f>
        <v>1.5795696555698449</v>
      </c>
      <c r="EZ333" s="24">
        <f>IFERROR('Interaction Matrix'!AJ450,0)</f>
        <v>0</v>
      </c>
      <c r="FA333" s="24">
        <f>IFERROR('Interaction Matrix'!AK450,0)</f>
        <v>2.7315339117192301</v>
      </c>
      <c r="FB333" s="24">
        <f>IFERROR('Interaction Matrix'!AL450,0)</f>
        <v>2.7315339117192301</v>
      </c>
      <c r="FC333" s="24">
        <f>IFERROR('Interaction Matrix'!AM450,0)</f>
        <v>2.7315339117192301</v>
      </c>
      <c r="FD333" s="24">
        <f>IFERROR('Interaction Matrix'!AN450,0)</f>
        <v>0</v>
      </c>
      <c r="FE333" s="24">
        <f>IFERROR('Interaction Matrix'!AO450,0)</f>
        <v>0</v>
      </c>
      <c r="FF333" s="24">
        <f>IFERROR('Interaction Matrix'!AP450,0)</f>
        <v>0</v>
      </c>
      <c r="FG333" s="24">
        <f>IFERROR('Interaction Matrix'!AQ450,0)</f>
        <v>0</v>
      </c>
      <c r="FH333" s="24">
        <f>IFERROR('Interaction Matrix'!AR450,0)</f>
        <v>0</v>
      </c>
      <c r="FI333" s="24">
        <f>IFERROR('Interaction Matrix'!AS450,0)</f>
        <v>0</v>
      </c>
      <c r="FJ333" s="24">
        <f>IFERROR('Interaction Matrix'!AT450,0)</f>
        <v>0</v>
      </c>
      <c r="FK333" s="24">
        <f>IFERROR('Interaction Matrix'!AU450,0)</f>
        <v>0</v>
      </c>
      <c r="FL333" s="24">
        <f>IFERROR('Interaction Matrix'!AV450,0)</f>
        <v>0</v>
      </c>
      <c r="FM333" s="24">
        <f>IFERROR('Interaction Matrix'!AW450,0)</f>
        <v>0</v>
      </c>
      <c r="FN333" s="24">
        <f>IFERROR('Interaction Matrix'!AX450,0)</f>
        <v>0</v>
      </c>
      <c r="FO333" s="24">
        <f>IFERROR('Interaction Matrix'!AY450,0)</f>
        <v>0</v>
      </c>
      <c r="FP333" s="24">
        <f>IFERROR('Interaction Matrix'!AZ450,0)</f>
        <v>0</v>
      </c>
      <c r="FQ333" s="24">
        <f>IFERROR('Interaction Matrix'!BA450,0)</f>
        <v>0</v>
      </c>
      <c r="FR333" s="24">
        <f>IFERROR('Interaction Matrix'!BB450,0)</f>
        <v>0</v>
      </c>
      <c r="FS333" s="24">
        <f>IFERROR('Interaction Matrix'!BC450,0)</f>
        <v>0</v>
      </c>
      <c r="FT333" s="24">
        <f>IFERROR('Interaction Matrix'!BD450,0)</f>
        <v>7.3384618759932338E-2</v>
      </c>
      <c r="FU333" s="24">
        <f>IFERROR('Interaction Matrix'!BE450,0)</f>
        <v>3.7064658420599983</v>
      </c>
      <c r="FV333" s="24">
        <f>IFERROR('Interaction Matrix'!BF450,0)</f>
        <v>3.7064658420599983</v>
      </c>
      <c r="FW333" s="24">
        <f>IFERROR('Interaction Matrix'!BG450,0)</f>
        <v>3.7064658420599983</v>
      </c>
      <c r="FX333" s="24">
        <f>IFERROR('Interaction Matrix'!BH450,0)</f>
        <v>0.70010010500971853</v>
      </c>
      <c r="FY333" s="24">
        <f>IFERROR('Interaction Matrix'!BI450,0)</f>
        <v>0.70010010500971853</v>
      </c>
      <c r="FZ333" s="24">
        <f>IFERROR('Interaction Matrix'!BJ450,0)</f>
        <v>0.70010010500971853</v>
      </c>
      <c r="GA333" s="24">
        <f>IFERROR('Interaction Matrix'!BK450,0)</f>
        <v>0</v>
      </c>
      <c r="GB333" s="24">
        <f>IFERROR('Interaction Matrix'!BL450,0)</f>
        <v>0</v>
      </c>
      <c r="GC333" s="24">
        <f>IFERROR('Interaction Matrix'!BM450,0)</f>
        <v>1.6320246299588868</v>
      </c>
      <c r="GD333" s="24">
        <f>IFERROR('Interaction Matrix'!BN450,0)</f>
        <v>0</v>
      </c>
      <c r="GE333" s="24">
        <f>IFERROR('Interaction Matrix'!BO450,0)</f>
        <v>0</v>
      </c>
      <c r="GF333" s="24">
        <f>IFERROR('Interaction Matrix'!BP450,0)</f>
        <v>0</v>
      </c>
      <c r="GG333" s="24">
        <f>IFERROR('Interaction Matrix'!BQ450,0)</f>
        <v>0</v>
      </c>
      <c r="GH333" s="24">
        <f>IFERROR('Interaction Matrix'!BR450,0)</f>
        <v>0</v>
      </c>
      <c r="GI333" s="24">
        <f>IFERROR('Interaction Matrix'!BS450,0)</f>
        <v>0</v>
      </c>
      <c r="GJ333" s="24">
        <f>IFERROR('Interaction Matrix'!BT450,0)</f>
        <v>0</v>
      </c>
      <c r="GK333" s="24">
        <f>IFERROR('Interaction Matrix'!BU450,0)</f>
        <v>0</v>
      </c>
      <c r="GL333" s="24">
        <f>IFERROR('Interaction Matrix'!BV450,0)</f>
        <v>1</v>
      </c>
      <c r="GM333" s="24">
        <f>IFERROR('Interaction Matrix'!BW450,0)</f>
        <v>0</v>
      </c>
      <c r="GN333" s="24">
        <f>IFERROR('Interaction Matrix'!BX450,0)</f>
        <v>0</v>
      </c>
      <c r="GO333" s="24">
        <f>IFERROR('Interaction Matrix'!BY450,0)</f>
        <v>0</v>
      </c>
      <c r="GP333" s="24">
        <f>IFERROR('Interaction Matrix'!BZ450,0)</f>
        <v>0</v>
      </c>
      <c r="GQ333" s="24">
        <f>IFERROR('Interaction Matrix'!CA450,0)</f>
        <v>0</v>
      </c>
      <c r="GR333" s="24">
        <f>IFERROR('Interaction Matrix'!CB450,0)</f>
        <v>0</v>
      </c>
      <c r="GS333" s="24">
        <f>IFERROR('Interaction Matrix'!CC450,0)</f>
        <v>0</v>
      </c>
      <c r="GT333" s="24">
        <f>IFERROR('Interaction Matrix'!CD450,0)</f>
        <v>2.537235144243092</v>
      </c>
      <c r="GU333" s="24">
        <f>IFERROR('Interaction Matrix'!CE450,0)</f>
        <v>1.6323518066435763</v>
      </c>
      <c r="GV333" s="24">
        <f>IFERROR('Interaction Matrix'!CF450,0)</f>
        <v>0</v>
      </c>
      <c r="GW333" s="24">
        <f>IFERROR('Interaction Matrix'!CG450,0)</f>
        <v>0</v>
      </c>
      <c r="GX333" s="24">
        <f>IFERROR('Interaction Matrix'!CH450,0)</f>
        <v>0</v>
      </c>
      <c r="GY333" s="24">
        <f>IFERROR('Interaction Matrix'!CI450,0)</f>
        <v>0</v>
      </c>
      <c r="GZ333" s="24">
        <f>IFERROR('Interaction Matrix'!CJ450,0)</f>
        <v>0</v>
      </c>
      <c r="HA333" s="24">
        <f>IFERROR('Interaction Matrix'!CK450,0)</f>
        <v>0</v>
      </c>
      <c r="HB333" s="24">
        <f>IFERROR('Interaction Matrix'!CL450,0)</f>
        <v>0</v>
      </c>
      <c r="HC333" s="24">
        <f>IFERROR('Interaction Matrix'!CM450,0)</f>
        <v>1.5607017386329993</v>
      </c>
      <c r="HD333" s="24">
        <f>IFERROR('Interaction Matrix'!CN450,0)</f>
        <v>1.5607017386329993</v>
      </c>
      <c r="HE333" s="24">
        <f>IFERROR('Interaction Matrix'!CO450,0)</f>
        <v>1.5607017386329993</v>
      </c>
      <c r="HF333" s="24">
        <f>IFERROR('Interaction Matrix'!CP450,0)</f>
        <v>0.1463065600891901</v>
      </c>
      <c r="HG333" s="24">
        <f>IFERROR('Interaction Matrix'!CQ450,0)</f>
        <v>0.1463065600891901</v>
      </c>
      <c r="HH333" s="24">
        <f>IFERROR('Interaction Matrix'!CR450,0)</f>
        <v>0</v>
      </c>
      <c r="HI333" s="24">
        <f>IFERROR('Interaction Matrix'!CS450,0)</f>
        <v>0</v>
      </c>
      <c r="HJ333" s="24">
        <f>IFERROR('Interaction Matrix'!CT450,0)</f>
        <v>0</v>
      </c>
      <c r="HK333" s="24">
        <f>IFERROR('Interaction Matrix'!CU450,0)</f>
        <v>0</v>
      </c>
      <c r="HL333" s="24">
        <f>IFERROR('Interaction Matrix'!CV450,0)</f>
        <v>0</v>
      </c>
      <c r="HM333" s="24">
        <f>IFERROR('Interaction Matrix'!CW450,0)</f>
        <v>0</v>
      </c>
      <c r="HN333" s="24">
        <f>IFERROR('Interaction Matrix'!CX450,0)</f>
        <v>0</v>
      </c>
      <c r="HO333" s="24">
        <f>IFERROR('Interaction Matrix'!CY450,0)</f>
        <v>0</v>
      </c>
      <c r="HP333" s="24">
        <f>IFERROR('Interaction Matrix'!CZ450,0)</f>
        <v>0</v>
      </c>
      <c r="HQ333" s="24">
        <f>IFERROR('Interaction Matrix'!DA450,0)</f>
        <v>0</v>
      </c>
      <c r="HR333" s="24">
        <f>IFERROR('Interaction Matrix'!DB450,0)</f>
        <v>0</v>
      </c>
      <c r="HS333" s="24">
        <f>IFERROR('Interaction Matrix'!DC450,0)</f>
        <v>0</v>
      </c>
      <c r="HT333" s="24">
        <f>IFERROR('Interaction Matrix'!DD450,0)</f>
        <v>0</v>
      </c>
      <c r="HU333" s="24">
        <f>IFERROR('Interaction Matrix'!DE450,0)</f>
        <v>0</v>
      </c>
      <c r="HV333" s="24">
        <f>IFERROR('Interaction Matrix'!DF450,0)</f>
        <v>0</v>
      </c>
      <c r="HW333" s="24">
        <f>IFERROR('Interaction Matrix'!DG450,0)</f>
        <v>0</v>
      </c>
      <c r="HX333" s="24">
        <f>IFERROR('Interaction Matrix'!DH450,0)</f>
        <v>0</v>
      </c>
      <c r="HY333" s="24">
        <f>IFERROR('Interaction Matrix'!DI450,0)</f>
        <v>0</v>
      </c>
      <c r="HZ333" s="24">
        <f>IFERROR('Interaction Matrix'!DJ450,0)</f>
        <v>0</v>
      </c>
      <c r="IA333" s="24">
        <f>IFERROR('Interaction Matrix'!DK450,0)</f>
        <v>0</v>
      </c>
      <c r="IB333" s="24">
        <f>IFERROR('Interaction Matrix'!DL450,0)</f>
        <v>0</v>
      </c>
      <c r="IC333" s="24">
        <f>IFERROR('Interaction Matrix'!DM450,0)</f>
        <v>0</v>
      </c>
      <c r="ID333" s="24">
        <f>IFERROR('Interaction Matrix'!DN450,0)</f>
        <v>0</v>
      </c>
      <c r="IE333" s="24">
        <f>IFERROR('Interaction Matrix'!DO450,0)</f>
        <v>0</v>
      </c>
      <c r="IF333" s="24">
        <f>IFERROR('Interaction Matrix'!DP450,0)</f>
        <v>0</v>
      </c>
      <c r="IG333" s="24">
        <f>IFERROR('Interaction Matrix'!DQ450,0)</f>
        <v>0</v>
      </c>
      <c r="IH333" s="24">
        <f>IFERROR('Interaction Matrix'!DR450,0)</f>
        <v>0</v>
      </c>
      <c r="II333" s="24">
        <f>IFERROR('Interaction Matrix'!DS450,0)</f>
        <v>0</v>
      </c>
      <c r="IJ333" s="24">
        <f>IFERROR('Interaction Matrix'!DT450,0)</f>
        <v>0</v>
      </c>
      <c r="IK333" s="24">
        <f>IFERROR('Interaction Matrix'!DU450,0)</f>
        <v>0</v>
      </c>
      <c r="IL333" s="24">
        <f>IFERROR('Interaction Matrix'!DV450,0)</f>
        <v>0</v>
      </c>
      <c r="IM333" s="24">
        <f>IFERROR('Interaction Matrix'!DW450,0)</f>
        <v>0</v>
      </c>
      <c r="IN333" s="24">
        <f>IFERROR('Interaction Matrix'!DX450,0)</f>
        <v>0</v>
      </c>
      <c r="IO333" s="24">
        <f>IFERROR('Interaction Matrix'!DY450,0)</f>
        <v>0</v>
      </c>
      <c r="IP333" s="24">
        <f>IFERROR('Interaction Matrix'!DZ450,0)</f>
        <v>0</v>
      </c>
      <c r="IQ333" s="24">
        <f>IFERROR('Interaction Matrix'!EA450,0)</f>
        <v>0</v>
      </c>
      <c r="IR333" s="24">
        <f>IFERROR('Interaction Matrix'!EB450,0)</f>
        <v>0</v>
      </c>
      <c r="IS333" s="24">
        <f>IFERROR('Interaction Matrix'!EC450,0)</f>
        <v>0</v>
      </c>
      <c r="IT333" s="24">
        <f>IFERROR('Interaction Matrix'!ED450,0)</f>
        <v>0</v>
      </c>
      <c r="IU333" s="24">
        <f>IFERROR('Interaction Matrix'!EE450,0)</f>
        <v>0</v>
      </c>
      <c r="IV333" s="24">
        <f>IFERROR('Interaction Matrix'!EF450,0)</f>
        <v>0</v>
      </c>
      <c r="IW333" s="24">
        <f>IFERROR('Interaction Matrix'!EG450,0)</f>
        <v>0</v>
      </c>
      <c r="IX333" s="24">
        <f>IFERROR('Interaction Matrix'!EH450,0)</f>
        <v>0</v>
      </c>
    </row>
    <row r="334" spans="2:258" x14ac:dyDescent="0.3">
      <c r="B334" s="123"/>
      <c r="C334" s="21" t="s">
        <v>103</v>
      </c>
      <c r="D334" s="29">
        <f t="shared" si="587"/>
        <v>0.11208803247050608</v>
      </c>
      <c r="E334" s="29">
        <f t="shared" si="588"/>
        <v>0.89784542751544494</v>
      </c>
      <c r="F334" s="29">
        <f t="shared" si="589"/>
        <v>0</v>
      </c>
      <c r="G334" s="29">
        <f t="shared" si="590"/>
        <v>0</v>
      </c>
      <c r="H334" s="29">
        <f t="shared" si="591"/>
        <v>0</v>
      </c>
      <c r="I334" s="29">
        <f t="shared" si="592"/>
        <v>8.9763624957299393E-2</v>
      </c>
      <c r="J334" s="29">
        <f t="shared" si="593"/>
        <v>0</v>
      </c>
      <c r="K334" s="29">
        <f t="shared" si="594"/>
        <v>0</v>
      </c>
      <c r="L334" s="29">
        <f t="shared" si="595"/>
        <v>6.0341630004728967E-2</v>
      </c>
      <c r="M334" s="29">
        <f t="shared" si="596"/>
        <v>0</v>
      </c>
      <c r="N334" s="29">
        <f t="shared" si="597"/>
        <v>0</v>
      </c>
      <c r="O334" s="29">
        <f t="shared" si="598"/>
        <v>2.2104417307449671E-2</v>
      </c>
      <c r="P334" s="29">
        <f t="shared" si="599"/>
        <v>0</v>
      </c>
      <c r="Q334" s="29">
        <f t="shared" si="600"/>
        <v>0</v>
      </c>
      <c r="R334" s="29">
        <f t="shared" si="601"/>
        <v>0</v>
      </c>
      <c r="S334" s="29">
        <f t="shared" si="602"/>
        <v>0</v>
      </c>
      <c r="T334" s="29">
        <f t="shared" si="603"/>
        <v>0</v>
      </c>
      <c r="U334" s="29">
        <f t="shared" si="604"/>
        <v>0</v>
      </c>
      <c r="V334" s="29">
        <f t="shared" si="605"/>
        <v>0.17841178308022748</v>
      </c>
      <c r="W334" s="29">
        <f t="shared" si="606"/>
        <v>0</v>
      </c>
      <c r="X334" s="29">
        <f t="shared" si="607"/>
        <v>0</v>
      </c>
      <c r="Y334" s="29">
        <f t="shared" si="608"/>
        <v>0</v>
      </c>
      <c r="Z334" s="29">
        <f t="shared" si="609"/>
        <v>0</v>
      </c>
      <c r="AA334" s="29">
        <f t="shared" si="610"/>
        <v>0</v>
      </c>
      <c r="AB334" s="29">
        <f t="shared" si="611"/>
        <v>0</v>
      </c>
      <c r="AC334" s="29">
        <f t="shared" si="612"/>
        <v>0</v>
      </c>
      <c r="AD334" s="29">
        <f t="shared" si="613"/>
        <v>0</v>
      </c>
      <c r="AE334" s="29">
        <f t="shared" si="614"/>
        <v>0</v>
      </c>
      <c r="AF334" s="29">
        <f t="shared" si="615"/>
        <v>0</v>
      </c>
      <c r="AG334" s="29">
        <f t="shared" si="616"/>
        <v>0</v>
      </c>
      <c r="AH334" s="29">
        <f t="shared" si="617"/>
        <v>0</v>
      </c>
      <c r="AI334" s="29">
        <f t="shared" si="618"/>
        <v>0</v>
      </c>
      <c r="AJ334" s="29">
        <f t="shared" si="619"/>
        <v>0</v>
      </c>
      <c r="AK334" s="29">
        <f t="shared" si="620"/>
        <v>0</v>
      </c>
      <c r="AL334" s="29">
        <f t="shared" si="621"/>
        <v>0</v>
      </c>
      <c r="AM334" s="29">
        <f t="shared" si="622"/>
        <v>0</v>
      </c>
      <c r="AN334" s="29">
        <f t="shared" si="623"/>
        <v>0</v>
      </c>
      <c r="AO334" s="29">
        <f t="shared" si="624"/>
        <v>0</v>
      </c>
      <c r="AP334" s="29">
        <f t="shared" si="625"/>
        <v>0</v>
      </c>
      <c r="AQ334" s="29">
        <f t="shared" si="626"/>
        <v>0</v>
      </c>
      <c r="AR334" s="29">
        <f t="shared" si="627"/>
        <v>0</v>
      </c>
      <c r="AS334" s="29">
        <f t="shared" si="628"/>
        <v>2.3506788090256645</v>
      </c>
      <c r="AT334" s="29">
        <f t="shared" si="629"/>
        <v>0</v>
      </c>
      <c r="AU334" s="29">
        <f t="shared" si="630"/>
        <v>0</v>
      </c>
      <c r="AV334" s="29">
        <f t="shared" si="631"/>
        <v>0</v>
      </c>
      <c r="AW334" s="29">
        <f t="shared" si="632"/>
        <v>0</v>
      </c>
      <c r="AX334" s="29">
        <f t="shared" si="633"/>
        <v>0</v>
      </c>
      <c r="AY334" s="29">
        <f t="shared" si="634"/>
        <v>0</v>
      </c>
      <c r="AZ334" s="29">
        <f t="shared" si="635"/>
        <v>0</v>
      </c>
      <c r="BA334" s="29">
        <f t="shared" si="636"/>
        <v>0</v>
      </c>
      <c r="BB334" s="29">
        <f t="shared" si="637"/>
        <v>0</v>
      </c>
      <c r="BC334" s="29">
        <f t="shared" si="638"/>
        <v>0</v>
      </c>
      <c r="BD334" s="29">
        <f t="shared" si="639"/>
        <v>0</v>
      </c>
      <c r="BE334" s="29">
        <f t="shared" si="640"/>
        <v>0</v>
      </c>
      <c r="BF334" s="29">
        <f t="shared" si="641"/>
        <v>0</v>
      </c>
      <c r="BG334" s="29">
        <f t="shared" si="642"/>
        <v>0</v>
      </c>
      <c r="BH334" s="29">
        <f t="shared" si="643"/>
        <v>0</v>
      </c>
      <c r="BI334" s="29">
        <f t="shared" si="644"/>
        <v>0</v>
      </c>
      <c r="BJ334" s="29">
        <f t="shared" si="645"/>
        <v>0</v>
      </c>
      <c r="BK334" s="29">
        <f t="shared" si="646"/>
        <v>0</v>
      </c>
      <c r="BL334" s="29">
        <f t="shared" si="647"/>
        <v>0</v>
      </c>
      <c r="BM334" s="29">
        <f t="shared" si="648"/>
        <v>0</v>
      </c>
      <c r="BN334" s="29">
        <f t="shared" si="649"/>
        <v>0</v>
      </c>
      <c r="BO334" s="29">
        <f t="shared" si="650"/>
        <v>0</v>
      </c>
      <c r="BP334" s="29">
        <f t="shared" si="651"/>
        <v>0</v>
      </c>
      <c r="BQ334" s="29">
        <f t="shared" si="652"/>
        <v>0</v>
      </c>
      <c r="BR334" s="29">
        <f t="shared" si="653"/>
        <v>0</v>
      </c>
      <c r="BS334" s="29">
        <f t="shared" si="654"/>
        <v>0</v>
      </c>
      <c r="BT334" s="29">
        <f t="shared" si="655"/>
        <v>0</v>
      </c>
      <c r="BU334" s="29">
        <f t="shared" si="656"/>
        <v>0</v>
      </c>
      <c r="BV334" s="29">
        <f t="shared" si="657"/>
        <v>0</v>
      </c>
      <c r="BW334" s="29">
        <f t="shared" si="658"/>
        <v>0</v>
      </c>
      <c r="BX334" s="29">
        <f t="shared" si="659"/>
        <v>0</v>
      </c>
      <c r="BY334" s="29">
        <f t="shared" si="660"/>
        <v>0</v>
      </c>
      <c r="BZ334" s="29">
        <f t="shared" si="661"/>
        <v>0</v>
      </c>
      <c r="CA334" s="29">
        <f t="shared" si="662"/>
        <v>0</v>
      </c>
      <c r="CB334" s="29">
        <f t="shared" si="663"/>
        <v>0</v>
      </c>
      <c r="CC334" s="29">
        <f t="shared" si="664"/>
        <v>0</v>
      </c>
      <c r="CD334" s="29">
        <f t="shared" si="665"/>
        <v>0</v>
      </c>
      <c r="CE334" s="29">
        <f t="shared" si="666"/>
        <v>0</v>
      </c>
      <c r="CF334" s="29">
        <f t="shared" si="667"/>
        <v>0</v>
      </c>
      <c r="CG334" s="29">
        <f t="shared" si="668"/>
        <v>0</v>
      </c>
      <c r="CH334" s="29">
        <f t="shared" si="669"/>
        <v>0</v>
      </c>
      <c r="CI334" s="29">
        <f t="shared" si="670"/>
        <v>0</v>
      </c>
      <c r="CJ334" s="29">
        <f t="shared" si="671"/>
        <v>0</v>
      </c>
      <c r="CK334" s="29">
        <f t="shared" si="672"/>
        <v>0</v>
      </c>
      <c r="CL334" s="29">
        <f t="shared" si="673"/>
        <v>0</v>
      </c>
      <c r="CM334" s="29">
        <f t="shared" si="674"/>
        <v>0</v>
      </c>
      <c r="CN334" s="29">
        <f t="shared" si="675"/>
        <v>0</v>
      </c>
      <c r="CO334" s="29">
        <f t="shared" si="676"/>
        <v>0</v>
      </c>
      <c r="CP334" s="29">
        <f t="shared" si="677"/>
        <v>0</v>
      </c>
      <c r="CQ334" s="29">
        <f t="shared" si="678"/>
        <v>0</v>
      </c>
      <c r="CR334" s="29">
        <f t="shared" si="679"/>
        <v>0</v>
      </c>
      <c r="CS334" s="29">
        <f t="shared" si="680"/>
        <v>0</v>
      </c>
      <c r="CT334" s="29">
        <f t="shared" si="681"/>
        <v>0</v>
      </c>
      <c r="CU334" s="29">
        <f t="shared" si="682"/>
        <v>0</v>
      </c>
      <c r="CV334" s="29">
        <f t="shared" si="683"/>
        <v>0</v>
      </c>
      <c r="CW334" s="29">
        <f t="shared" si="684"/>
        <v>0</v>
      </c>
      <c r="CX334" s="29">
        <f t="shared" si="685"/>
        <v>0</v>
      </c>
      <c r="CY334" s="29">
        <f t="shared" si="686"/>
        <v>0</v>
      </c>
      <c r="CZ334" s="29">
        <f t="shared" si="687"/>
        <v>0</v>
      </c>
      <c r="DA334" s="29">
        <f t="shared" si="688"/>
        <v>0</v>
      </c>
      <c r="DB334" s="29">
        <f t="shared" si="689"/>
        <v>0</v>
      </c>
      <c r="DC334" s="29">
        <f t="shared" si="690"/>
        <v>0</v>
      </c>
      <c r="DD334" s="29">
        <f t="shared" si="691"/>
        <v>0</v>
      </c>
      <c r="DE334" s="29">
        <f t="shared" si="692"/>
        <v>0</v>
      </c>
      <c r="DF334" s="29">
        <f t="shared" si="693"/>
        <v>0</v>
      </c>
      <c r="DG334" s="29">
        <f t="shared" si="694"/>
        <v>0</v>
      </c>
      <c r="DH334" s="29">
        <f t="shared" si="695"/>
        <v>0</v>
      </c>
      <c r="DI334" s="29">
        <f t="shared" si="696"/>
        <v>0</v>
      </c>
      <c r="DJ334" s="29">
        <f t="shared" si="697"/>
        <v>0</v>
      </c>
      <c r="DK334" s="29">
        <f t="shared" si="698"/>
        <v>0</v>
      </c>
      <c r="DL334" s="29">
        <f t="shared" si="699"/>
        <v>0</v>
      </c>
      <c r="DM334" s="29">
        <f t="shared" si="700"/>
        <v>0</v>
      </c>
      <c r="DN334" s="29">
        <f t="shared" si="701"/>
        <v>0</v>
      </c>
      <c r="DO334" s="29">
        <f t="shared" si="702"/>
        <v>0</v>
      </c>
      <c r="DP334" s="29">
        <f t="shared" si="703"/>
        <v>0</v>
      </c>
      <c r="DQ334" s="29">
        <f t="shared" si="704"/>
        <v>0</v>
      </c>
      <c r="DR334" s="29">
        <f t="shared" si="705"/>
        <v>0</v>
      </c>
      <c r="DS334" s="29">
        <f t="shared" si="706"/>
        <v>0</v>
      </c>
      <c r="DT334" s="29">
        <f t="shared" si="707"/>
        <v>0</v>
      </c>
      <c r="DU334" s="29">
        <f t="shared" si="708"/>
        <v>0</v>
      </c>
      <c r="DV334" s="29">
        <f t="shared" si="709"/>
        <v>0</v>
      </c>
      <c r="DW334" s="29">
        <f t="shared" si="710"/>
        <v>0</v>
      </c>
      <c r="DX334" s="29">
        <f t="shared" si="711"/>
        <v>0</v>
      </c>
      <c r="DY334" s="26"/>
      <c r="EB334" s="5">
        <v>62</v>
      </c>
      <c r="EC334" s="6">
        <v>31</v>
      </c>
      <c r="ED334" s="24">
        <f>IFERROR('Interaction Matrix'!N451,0)</f>
        <v>0.90984352667496005</v>
      </c>
      <c r="EE334" s="24">
        <f>IFERROR('Interaction Matrix'!O451,0)</f>
        <v>0.90984352667496005</v>
      </c>
      <c r="EF334" s="24">
        <f>IFERROR('Interaction Matrix'!P451,0)</f>
        <v>0.90984352667496005</v>
      </c>
      <c r="EG334" s="24">
        <f>IFERROR('Interaction Matrix'!Q451,0)</f>
        <v>0.90984352667496005</v>
      </c>
      <c r="EH334" s="24">
        <f>IFERROR('Interaction Matrix'!R451,0)</f>
        <v>0</v>
      </c>
      <c r="EI334" s="24">
        <f>IFERROR('Interaction Matrix'!S451,0)</f>
        <v>0</v>
      </c>
      <c r="EJ334" s="24">
        <f>IFERROR('Interaction Matrix'!T451,0)</f>
        <v>0</v>
      </c>
      <c r="EK334" s="24">
        <f>IFERROR('Interaction Matrix'!U451,0)</f>
        <v>0</v>
      </c>
      <c r="EL334" s="24">
        <f>IFERROR('Interaction Matrix'!V451,0)</f>
        <v>0.4627132524160612</v>
      </c>
      <c r="EM334" s="24">
        <f>IFERROR('Interaction Matrix'!W451,0)</f>
        <v>0.4627132524160612</v>
      </c>
      <c r="EN334" s="24">
        <f>IFERROR('Interaction Matrix'!X451,0)</f>
        <v>0.65470309648247604</v>
      </c>
      <c r="EO334" s="24">
        <f>IFERROR('Interaction Matrix'!Y451,0)</f>
        <v>0.65470309648247604</v>
      </c>
      <c r="EP334" s="24">
        <f>IFERROR('Interaction Matrix'!Z451,0)</f>
        <v>0.65470309648247604</v>
      </c>
      <c r="EQ334" s="24">
        <f>IFERROR('Interaction Matrix'!AA451,0)</f>
        <v>0.42799785486020503</v>
      </c>
      <c r="ER334" s="24">
        <f>IFERROR('Interaction Matrix'!AB451,0)</f>
        <v>0.62406395014201144</v>
      </c>
      <c r="ES334" s="24">
        <f>IFERROR('Interaction Matrix'!AC451,0)</f>
        <v>1.5832208125736293</v>
      </c>
      <c r="ET334" s="24">
        <f>IFERROR('Interaction Matrix'!AD451,0)</f>
        <v>0.52573134349874062</v>
      </c>
      <c r="EU334" s="24">
        <f>IFERROR('Interaction Matrix'!AE451,0)</f>
        <v>0.78077716717487133</v>
      </c>
      <c r="EV334" s="24">
        <f>IFERROR('Interaction Matrix'!AF451,0)</f>
        <v>0.78077716717487133</v>
      </c>
      <c r="EW334" s="24">
        <f>IFERROR('Interaction Matrix'!AG451,0)</f>
        <v>0</v>
      </c>
      <c r="EX334" s="24">
        <f>IFERROR('Interaction Matrix'!AH451,0)</f>
        <v>0.79273551457788616</v>
      </c>
      <c r="EY334" s="24">
        <f>IFERROR('Interaction Matrix'!AI451,0)</f>
        <v>0.79273551457788616</v>
      </c>
      <c r="EZ334" s="24">
        <f>IFERROR('Interaction Matrix'!AJ451,0)</f>
        <v>0</v>
      </c>
      <c r="FA334" s="24">
        <f>IFERROR('Interaction Matrix'!AK451,0)</f>
        <v>0</v>
      </c>
      <c r="FB334" s="24">
        <f>IFERROR('Interaction Matrix'!AL451,0)</f>
        <v>0</v>
      </c>
      <c r="FC334" s="24">
        <f>IFERROR('Interaction Matrix'!AM451,0)</f>
        <v>0</v>
      </c>
      <c r="FD334" s="24">
        <f>IFERROR('Interaction Matrix'!AN451,0)</f>
        <v>0</v>
      </c>
      <c r="FE334" s="24">
        <f>IFERROR('Interaction Matrix'!AO451,0)</f>
        <v>0</v>
      </c>
      <c r="FF334" s="24">
        <f>IFERROR('Interaction Matrix'!AP451,0)</f>
        <v>0</v>
      </c>
      <c r="FG334" s="24">
        <f>IFERROR('Interaction Matrix'!AQ451,0)</f>
        <v>0</v>
      </c>
      <c r="FH334" s="24">
        <f>IFERROR('Interaction Matrix'!AR451,0)</f>
        <v>0</v>
      </c>
      <c r="FI334" s="24">
        <f>IFERROR('Interaction Matrix'!AS451,0)</f>
        <v>0</v>
      </c>
      <c r="FJ334" s="24">
        <f>IFERROR('Interaction Matrix'!AT451,0)</f>
        <v>0</v>
      </c>
      <c r="FK334" s="24">
        <f>IFERROR('Interaction Matrix'!AU451,0)</f>
        <v>0</v>
      </c>
      <c r="FL334" s="24">
        <f>IFERROR('Interaction Matrix'!AV451,0)</f>
        <v>0</v>
      </c>
      <c r="FM334" s="24">
        <f>IFERROR('Interaction Matrix'!AW451,0)</f>
        <v>0.61709558798004571</v>
      </c>
      <c r="FN334" s="24">
        <f>IFERROR('Interaction Matrix'!AX451,0)</f>
        <v>0</v>
      </c>
      <c r="FO334" s="24">
        <f>IFERROR('Interaction Matrix'!AY451,0)</f>
        <v>0</v>
      </c>
      <c r="FP334" s="24">
        <f>IFERROR('Interaction Matrix'!AZ451,0)</f>
        <v>0</v>
      </c>
      <c r="FQ334" s="24">
        <f>IFERROR('Interaction Matrix'!BA451,0)</f>
        <v>0.47725274121820305</v>
      </c>
      <c r="FR334" s="24">
        <f>IFERROR('Interaction Matrix'!BB451,0)</f>
        <v>0.47725274121820305</v>
      </c>
      <c r="FS334" s="24">
        <f>IFERROR('Interaction Matrix'!BC451,0)</f>
        <v>0</v>
      </c>
      <c r="FT334" s="24">
        <f>IFERROR('Interaction Matrix'!BD451,0)</f>
        <v>0</v>
      </c>
      <c r="FU334" s="24">
        <f>IFERROR('Interaction Matrix'!BE451,0)</f>
        <v>0</v>
      </c>
      <c r="FV334" s="24">
        <f>IFERROR('Interaction Matrix'!BF451,0)</f>
        <v>0</v>
      </c>
      <c r="FW334" s="24">
        <f>IFERROR('Interaction Matrix'!BG451,0)</f>
        <v>0</v>
      </c>
      <c r="FX334" s="24">
        <f>IFERROR('Interaction Matrix'!BH451,0)</f>
        <v>0</v>
      </c>
      <c r="FY334" s="24">
        <f>IFERROR('Interaction Matrix'!BI451,0)</f>
        <v>0</v>
      </c>
      <c r="FZ334" s="24">
        <f>IFERROR('Interaction Matrix'!BJ451,0)</f>
        <v>0</v>
      </c>
      <c r="GA334" s="24">
        <f>IFERROR('Interaction Matrix'!BK451,0)</f>
        <v>0</v>
      </c>
      <c r="GB334" s="24">
        <f>IFERROR('Interaction Matrix'!BL451,0)</f>
        <v>0</v>
      </c>
      <c r="GC334" s="24">
        <f>IFERROR('Interaction Matrix'!BM451,0)</f>
        <v>0</v>
      </c>
      <c r="GD334" s="24">
        <f>IFERROR('Interaction Matrix'!BN451,0)</f>
        <v>0</v>
      </c>
      <c r="GE334" s="24">
        <f>IFERROR('Interaction Matrix'!BO451,0)</f>
        <v>0</v>
      </c>
      <c r="GF334" s="24">
        <f>IFERROR('Interaction Matrix'!BP451,0)</f>
        <v>0</v>
      </c>
      <c r="GG334" s="24">
        <f>IFERROR('Interaction Matrix'!BQ451,0)</f>
        <v>0</v>
      </c>
      <c r="GH334" s="24">
        <f>IFERROR('Interaction Matrix'!BR451,0)</f>
        <v>0</v>
      </c>
      <c r="GI334" s="24">
        <f>IFERROR('Interaction Matrix'!BS451,0)</f>
        <v>0</v>
      </c>
      <c r="GJ334" s="24">
        <f>IFERROR('Interaction Matrix'!BT451,0)</f>
        <v>0</v>
      </c>
      <c r="GK334" s="24">
        <f>IFERROR('Interaction Matrix'!BU451,0)</f>
        <v>0</v>
      </c>
      <c r="GL334" s="24">
        <f>IFERROR('Interaction Matrix'!BV451,0)</f>
        <v>0</v>
      </c>
      <c r="GM334" s="24">
        <f>IFERROR('Interaction Matrix'!BW451,0)</f>
        <v>1</v>
      </c>
      <c r="GN334" s="24">
        <f>IFERROR('Interaction Matrix'!BX451,0)</f>
        <v>0</v>
      </c>
      <c r="GO334" s="24">
        <f>IFERROR('Interaction Matrix'!BY451,0)</f>
        <v>0</v>
      </c>
      <c r="GP334" s="24">
        <f>IFERROR('Interaction Matrix'!BZ451,0)</f>
        <v>0</v>
      </c>
      <c r="GQ334" s="24">
        <f>IFERROR('Interaction Matrix'!CA451,0)</f>
        <v>0</v>
      </c>
      <c r="GR334" s="24">
        <f>IFERROR('Interaction Matrix'!CB451,0)</f>
        <v>2.1512678234757119</v>
      </c>
      <c r="GS334" s="24">
        <f>IFERROR('Interaction Matrix'!CC451,0)</f>
        <v>0</v>
      </c>
      <c r="GT334" s="24">
        <f>IFERROR('Interaction Matrix'!CD451,0)</f>
        <v>0</v>
      </c>
      <c r="GU334" s="24">
        <f>IFERROR('Interaction Matrix'!CE451,0)</f>
        <v>0</v>
      </c>
      <c r="GV334" s="24">
        <f>IFERROR('Interaction Matrix'!CF451,0)</f>
        <v>0</v>
      </c>
      <c r="GW334" s="24">
        <f>IFERROR('Interaction Matrix'!CG451,0)</f>
        <v>0.28543774112438253</v>
      </c>
      <c r="GX334" s="24">
        <f>IFERROR('Interaction Matrix'!CH451,0)</f>
        <v>0.28543774112438253</v>
      </c>
      <c r="GY334" s="24">
        <f>IFERROR('Interaction Matrix'!CI451,0)</f>
        <v>0</v>
      </c>
      <c r="GZ334" s="24">
        <f>IFERROR('Interaction Matrix'!CJ451,0)</f>
        <v>0</v>
      </c>
      <c r="HA334" s="24">
        <f>IFERROR('Interaction Matrix'!CK451,0)</f>
        <v>0</v>
      </c>
      <c r="HB334" s="24">
        <f>IFERROR('Interaction Matrix'!CL451,0)</f>
        <v>0</v>
      </c>
      <c r="HC334" s="24">
        <f>IFERROR('Interaction Matrix'!CM451,0)</f>
        <v>0</v>
      </c>
      <c r="HD334" s="24">
        <f>IFERROR('Interaction Matrix'!CN451,0)</f>
        <v>0</v>
      </c>
      <c r="HE334" s="24">
        <f>IFERROR('Interaction Matrix'!CO451,0)</f>
        <v>0</v>
      </c>
      <c r="HF334" s="24">
        <f>IFERROR('Interaction Matrix'!CP451,0)</f>
        <v>0.42799785486020503</v>
      </c>
      <c r="HG334" s="24">
        <f>IFERROR('Interaction Matrix'!CQ451,0)</f>
        <v>0.42799785486020503</v>
      </c>
      <c r="HH334" s="24">
        <f>IFERROR('Interaction Matrix'!CR451,0)</f>
        <v>0</v>
      </c>
      <c r="HI334" s="24">
        <f>IFERROR('Interaction Matrix'!CS451,0)</f>
        <v>0</v>
      </c>
      <c r="HJ334" s="24">
        <f>IFERROR('Interaction Matrix'!CT451,0)</f>
        <v>0</v>
      </c>
      <c r="HK334" s="24">
        <f>IFERROR('Interaction Matrix'!CU451,0)</f>
        <v>0</v>
      </c>
      <c r="HL334" s="24">
        <f>IFERROR('Interaction Matrix'!CV451,0)</f>
        <v>0</v>
      </c>
      <c r="HM334" s="24">
        <f>IFERROR('Interaction Matrix'!CW451,0)</f>
        <v>0</v>
      </c>
      <c r="HN334" s="24">
        <f>IFERROR('Interaction Matrix'!CX451,0)</f>
        <v>0</v>
      </c>
      <c r="HO334" s="24">
        <f>IFERROR('Interaction Matrix'!CY451,0)</f>
        <v>0.81479707609560026</v>
      </c>
      <c r="HP334" s="24">
        <f>IFERROR('Interaction Matrix'!CZ451,0)</f>
        <v>0.81479707609560026</v>
      </c>
      <c r="HQ334" s="24">
        <f>IFERROR('Interaction Matrix'!DA451,0)</f>
        <v>0</v>
      </c>
      <c r="HR334" s="24">
        <f>IFERROR('Interaction Matrix'!DB451,0)</f>
        <v>0</v>
      </c>
      <c r="HS334" s="24">
        <f>IFERROR('Interaction Matrix'!DC451,0)</f>
        <v>0.81479707609560026</v>
      </c>
      <c r="HT334" s="24">
        <f>IFERROR('Interaction Matrix'!DD451,0)</f>
        <v>0</v>
      </c>
      <c r="HU334" s="24">
        <f>IFERROR('Interaction Matrix'!DE451,0)</f>
        <v>0</v>
      </c>
      <c r="HV334" s="24">
        <f>IFERROR('Interaction Matrix'!DF451,0)</f>
        <v>0</v>
      </c>
      <c r="HW334" s="24">
        <f>IFERROR('Interaction Matrix'!DG451,0)</f>
        <v>0</v>
      </c>
      <c r="HX334" s="24">
        <f>IFERROR('Interaction Matrix'!DH451,0)</f>
        <v>0</v>
      </c>
      <c r="HY334" s="24">
        <f>IFERROR('Interaction Matrix'!DI451,0)</f>
        <v>0</v>
      </c>
      <c r="HZ334" s="24">
        <f>IFERROR('Interaction Matrix'!DJ451,0)</f>
        <v>0</v>
      </c>
      <c r="IA334" s="24">
        <f>IFERROR('Interaction Matrix'!DK451,0)</f>
        <v>0</v>
      </c>
      <c r="IB334" s="24">
        <f>IFERROR('Interaction Matrix'!DL451,0)</f>
        <v>0</v>
      </c>
      <c r="IC334" s="24">
        <f>IFERROR('Interaction Matrix'!DM451,0)</f>
        <v>0</v>
      </c>
      <c r="ID334" s="24">
        <f>IFERROR('Interaction Matrix'!DN451,0)</f>
        <v>0</v>
      </c>
      <c r="IE334" s="24">
        <f>IFERROR('Interaction Matrix'!DO451,0)</f>
        <v>0</v>
      </c>
      <c r="IF334" s="24">
        <f>IFERROR('Interaction Matrix'!DP451,0)</f>
        <v>0</v>
      </c>
      <c r="IG334" s="24">
        <f>IFERROR('Interaction Matrix'!DQ451,0)</f>
        <v>0</v>
      </c>
      <c r="IH334" s="24">
        <f>IFERROR('Interaction Matrix'!DR451,0)</f>
        <v>0</v>
      </c>
      <c r="II334" s="24">
        <f>IFERROR('Interaction Matrix'!DS451,0)</f>
        <v>0</v>
      </c>
      <c r="IJ334" s="24">
        <f>IFERROR('Interaction Matrix'!DT451,0)</f>
        <v>0</v>
      </c>
      <c r="IK334" s="24">
        <f>IFERROR('Interaction Matrix'!DU451,0)</f>
        <v>0</v>
      </c>
      <c r="IL334" s="24">
        <f>IFERROR('Interaction Matrix'!DV451,0)</f>
        <v>0</v>
      </c>
      <c r="IM334" s="24">
        <f>IFERROR('Interaction Matrix'!DW451,0)</f>
        <v>0</v>
      </c>
      <c r="IN334" s="24">
        <f>IFERROR('Interaction Matrix'!DX451,0)</f>
        <v>0</v>
      </c>
      <c r="IO334" s="24">
        <f>IFERROR('Interaction Matrix'!DY451,0)</f>
        <v>0</v>
      </c>
      <c r="IP334" s="24">
        <f>IFERROR('Interaction Matrix'!DZ451,0)</f>
        <v>0</v>
      </c>
      <c r="IQ334" s="24">
        <f>IFERROR('Interaction Matrix'!EA451,0)</f>
        <v>0</v>
      </c>
      <c r="IR334" s="24">
        <f>IFERROR('Interaction Matrix'!EB451,0)</f>
        <v>0</v>
      </c>
      <c r="IS334" s="24">
        <f>IFERROR('Interaction Matrix'!EC451,0)</f>
        <v>0</v>
      </c>
      <c r="IT334" s="24">
        <f>IFERROR('Interaction Matrix'!ED451,0)</f>
        <v>0</v>
      </c>
      <c r="IU334" s="24">
        <f>IFERROR('Interaction Matrix'!EE451,0)</f>
        <v>0</v>
      </c>
      <c r="IV334" s="24">
        <f>IFERROR('Interaction Matrix'!EF451,0)</f>
        <v>0</v>
      </c>
      <c r="IW334" s="24">
        <f>IFERROR('Interaction Matrix'!EG451,0)</f>
        <v>0</v>
      </c>
      <c r="IX334" s="24">
        <f>IFERROR('Interaction Matrix'!EH451,0)</f>
        <v>0</v>
      </c>
    </row>
    <row r="335" spans="2:258" x14ac:dyDescent="0.3">
      <c r="B335" s="123"/>
      <c r="C335" s="21" t="s">
        <v>104</v>
      </c>
      <c r="D335" s="29">
        <f t="shared" si="587"/>
        <v>8.9790729058646615E-2</v>
      </c>
      <c r="E335" s="29">
        <f t="shared" si="588"/>
        <v>0.71923999147542594</v>
      </c>
      <c r="F335" s="29">
        <f t="shared" si="589"/>
        <v>0</v>
      </c>
      <c r="G335" s="29">
        <f t="shared" si="590"/>
        <v>0</v>
      </c>
      <c r="H335" s="29">
        <f t="shared" si="591"/>
        <v>0</v>
      </c>
      <c r="I335" s="29">
        <f t="shared" si="592"/>
        <v>0.15801826048777196</v>
      </c>
      <c r="J335" s="29">
        <f t="shared" si="593"/>
        <v>0</v>
      </c>
      <c r="K335" s="29">
        <f t="shared" si="594"/>
        <v>0</v>
      </c>
      <c r="L335" s="29">
        <f t="shared" si="595"/>
        <v>0.20453542125530713</v>
      </c>
      <c r="M335" s="29">
        <f t="shared" si="596"/>
        <v>0</v>
      </c>
      <c r="N335" s="29">
        <f t="shared" si="597"/>
        <v>0</v>
      </c>
      <c r="O335" s="29">
        <f t="shared" si="598"/>
        <v>4.1079515006112635E-2</v>
      </c>
      <c r="P335" s="29">
        <f t="shared" si="599"/>
        <v>0</v>
      </c>
      <c r="Q335" s="29">
        <f t="shared" si="600"/>
        <v>0</v>
      </c>
      <c r="R335" s="29">
        <f t="shared" si="601"/>
        <v>0</v>
      </c>
      <c r="S335" s="29">
        <f t="shared" si="602"/>
        <v>0</v>
      </c>
      <c r="T335" s="29">
        <f t="shared" si="603"/>
        <v>0</v>
      </c>
      <c r="U335" s="29">
        <f t="shared" si="604"/>
        <v>0</v>
      </c>
      <c r="V335" s="29">
        <f t="shared" si="605"/>
        <v>0.24808671319777853</v>
      </c>
      <c r="W335" s="29">
        <f t="shared" si="606"/>
        <v>0</v>
      </c>
      <c r="X335" s="29">
        <f t="shared" si="607"/>
        <v>0</v>
      </c>
      <c r="Y335" s="29">
        <f t="shared" si="608"/>
        <v>0</v>
      </c>
      <c r="Z335" s="29">
        <f t="shared" si="609"/>
        <v>0</v>
      </c>
      <c r="AA335" s="29">
        <f t="shared" si="610"/>
        <v>0</v>
      </c>
      <c r="AB335" s="29">
        <f t="shared" si="611"/>
        <v>0</v>
      </c>
      <c r="AC335" s="29">
        <f t="shared" si="612"/>
        <v>0</v>
      </c>
      <c r="AD335" s="29">
        <f t="shared" si="613"/>
        <v>0</v>
      </c>
      <c r="AE335" s="29">
        <f t="shared" si="614"/>
        <v>0</v>
      </c>
      <c r="AF335" s="29">
        <f t="shared" si="615"/>
        <v>0</v>
      </c>
      <c r="AG335" s="29">
        <f t="shared" si="616"/>
        <v>0</v>
      </c>
      <c r="AH335" s="29">
        <f t="shared" si="617"/>
        <v>0</v>
      </c>
      <c r="AI335" s="29">
        <f t="shared" si="618"/>
        <v>0</v>
      </c>
      <c r="AJ335" s="29">
        <f t="shared" si="619"/>
        <v>0.157021485537853</v>
      </c>
      <c r="AK335" s="29">
        <f t="shared" si="620"/>
        <v>0</v>
      </c>
      <c r="AL335" s="29">
        <f t="shared" si="621"/>
        <v>0</v>
      </c>
      <c r="AM335" s="29">
        <f t="shared" si="622"/>
        <v>0</v>
      </c>
      <c r="AN335" s="29">
        <f t="shared" si="623"/>
        <v>0</v>
      </c>
      <c r="AO335" s="29">
        <f t="shared" si="624"/>
        <v>0</v>
      </c>
      <c r="AP335" s="29">
        <f t="shared" si="625"/>
        <v>0</v>
      </c>
      <c r="AQ335" s="29">
        <f t="shared" si="626"/>
        <v>0</v>
      </c>
      <c r="AR335" s="29">
        <f t="shared" si="627"/>
        <v>0</v>
      </c>
      <c r="AS335" s="29">
        <f t="shared" si="628"/>
        <v>0</v>
      </c>
      <c r="AT335" s="29">
        <f t="shared" si="629"/>
        <v>0</v>
      </c>
      <c r="AU335" s="29">
        <f t="shared" si="630"/>
        <v>0</v>
      </c>
      <c r="AV335" s="29">
        <f t="shared" si="631"/>
        <v>0</v>
      </c>
      <c r="AW335" s="29">
        <f t="shared" si="632"/>
        <v>0</v>
      </c>
      <c r="AX335" s="29">
        <f t="shared" si="633"/>
        <v>0</v>
      </c>
      <c r="AY335" s="29">
        <f t="shared" si="634"/>
        <v>0</v>
      </c>
      <c r="AZ335" s="29">
        <f t="shared" si="635"/>
        <v>0</v>
      </c>
      <c r="BA335" s="29">
        <f t="shared" si="636"/>
        <v>0</v>
      </c>
      <c r="BB335" s="29">
        <f t="shared" si="637"/>
        <v>0</v>
      </c>
      <c r="BC335" s="29">
        <f t="shared" si="638"/>
        <v>0</v>
      </c>
      <c r="BD335" s="29">
        <f t="shared" si="639"/>
        <v>0</v>
      </c>
      <c r="BE335" s="29">
        <f t="shared" si="640"/>
        <v>0</v>
      </c>
      <c r="BF335" s="29">
        <f t="shared" si="641"/>
        <v>0</v>
      </c>
      <c r="BG335" s="29">
        <f t="shared" si="642"/>
        <v>0</v>
      </c>
      <c r="BH335" s="29">
        <f t="shared" si="643"/>
        <v>0</v>
      </c>
      <c r="BI335" s="29">
        <f t="shared" si="644"/>
        <v>0</v>
      </c>
      <c r="BJ335" s="29">
        <f t="shared" si="645"/>
        <v>0</v>
      </c>
      <c r="BK335" s="29">
        <f t="shared" si="646"/>
        <v>0</v>
      </c>
      <c r="BL335" s="29">
        <f t="shared" si="647"/>
        <v>0</v>
      </c>
      <c r="BM335" s="29">
        <f t="shared" si="648"/>
        <v>0</v>
      </c>
      <c r="BN335" s="29">
        <f t="shared" si="649"/>
        <v>0</v>
      </c>
      <c r="BO335" s="29">
        <f t="shared" si="650"/>
        <v>0</v>
      </c>
      <c r="BP335" s="29">
        <f t="shared" si="651"/>
        <v>0</v>
      </c>
      <c r="BQ335" s="29">
        <f t="shared" si="652"/>
        <v>0</v>
      </c>
      <c r="BR335" s="29">
        <f t="shared" si="653"/>
        <v>0</v>
      </c>
      <c r="BS335" s="29">
        <f t="shared" si="654"/>
        <v>0</v>
      </c>
      <c r="BT335" s="29">
        <f t="shared" si="655"/>
        <v>0</v>
      </c>
      <c r="BU335" s="29">
        <f t="shared" si="656"/>
        <v>0</v>
      </c>
      <c r="BV335" s="29">
        <f t="shared" si="657"/>
        <v>0</v>
      </c>
      <c r="BW335" s="29">
        <f t="shared" si="658"/>
        <v>0</v>
      </c>
      <c r="BX335" s="29">
        <f t="shared" si="659"/>
        <v>0</v>
      </c>
      <c r="BY335" s="29">
        <f t="shared" si="660"/>
        <v>0</v>
      </c>
      <c r="BZ335" s="29">
        <f t="shared" si="661"/>
        <v>0</v>
      </c>
      <c r="CA335" s="29">
        <f t="shared" si="662"/>
        <v>0</v>
      </c>
      <c r="CB335" s="29">
        <f t="shared" si="663"/>
        <v>0</v>
      </c>
      <c r="CC335" s="29">
        <f t="shared" si="664"/>
        <v>0</v>
      </c>
      <c r="CD335" s="29">
        <f t="shared" si="665"/>
        <v>0</v>
      </c>
      <c r="CE335" s="29">
        <f t="shared" si="666"/>
        <v>0</v>
      </c>
      <c r="CF335" s="29">
        <f t="shared" si="667"/>
        <v>0</v>
      </c>
      <c r="CG335" s="29">
        <f t="shared" si="668"/>
        <v>0</v>
      </c>
      <c r="CH335" s="29">
        <f t="shared" si="669"/>
        <v>0</v>
      </c>
      <c r="CI335" s="29">
        <f t="shared" si="670"/>
        <v>0</v>
      </c>
      <c r="CJ335" s="29">
        <f t="shared" si="671"/>
        <v>0</v>
      </c>
      <c r="CK335" s="29">
        <f t="shared" si="672"/>
        <v>0</v>
      </c>
      <c r="CL335" s="29">
        <f t="shared" si="673"/>
        <v>0</v>
      </c>
      <c r="CM335" s="29">
        <f t="shared" si="674"/>
        <v>0</v>
      </c>
      <c r="CN335" s="29">
        <f t="shared" si="675"/>
        <v>0</v>
      </c>
      <c r="CO335" s="29">
        <f t="shared" si="676"/>
        <v>0</v>
      </c>
      <c r="CP335" s="29">
        <f t="shared" si="677"/>
        <v>0</v>
      </c>
      <c r="CQ335" s="29">
        <f t="shared" si="678"/>
        <v>0</v>
      </c>
      <c r="CR335" s="29">
        <f t="shared" si="679"/>
        <v>0</v>
      </c>
      <c r="CS335" s="29">
        <f t="shared" si="680"/>
        <v>0</v>
      </c>
      <c r="CT335" s="29">
        <f t="shared" si="681"/>
        <v>0</v>
      </c>
      <c r="CU335" s="29">
        <f t="shared" si="682"/>
        <v>0</v>
      </c>
      <c r="CV335" s="29">
        <f t="shared" si="683"/>
        <v>0</v>
      </c>
      <c r="CW335" s="29">
        <f t="shared" si="684"/>
        <v>0</v>
      </c>
      <c r="CX335" s="29">
        <f t="shared" si="685"/>
        <v>0</v>
      </c>
      <c r="CY335" s="29">
        <f t="shared" si="686"/>
        <v>0</v>
      </c>
      <c r="CZ335" s="29">
        <f t="shared" si="687"/>
        <v>0</v>
      </c>
      <c r="DA335" s="29">
        <f t="shared" si="688"/>
        <v>0</v>
      </c>
      <c r="DB335" s="29">
        <f t="shared" si="689"/>
        <v>0</v>
      </c>
      <c r="DC335" s="29">
        <f t="shared" si="690"/>
        <v>0</v>
      </c>
      <c r="DD335" s="29">
        <f t="shared" si="691"/>
        <v>0</v>
      </c>
      <c r="DE335" s="29">
        <f t="shared" si="692"/>
        <v>0</v>
      </c>
      <c r="DF335" s="29">
        <f t="shared" si="693"/>
        <v>0</v>
      </c>
      <c r="DG335" s="29">
        <f t="shared" si="694"/>
        <v>0</v>
      </c>
      <c r="DH335" s="29">
        <f t="shared" si="695"/>
        <v>0</v>
      </c>
      <c r="DI335" s="29">
        <f t="shared" si="696"/>
        <v>0</v>
      </c>
      <c r="DJ335" s="29">
        <f t="shared" si="697"/>
        <v>0</v>
      </c>
      <c r="DK335" s="29">
        <f t="shared" si="698"/>
        <v>0</v>
      </c>
      <c r="DL335" s="29">
        <f t="shared" si="699"/>
        <v>0</v>
      </c>
      <c r="DM335" s="29">
        <f t="shared" si="700"/>
        <v>0</v>
      </c>
      <c r="DN335" s="29">
        <f t="shared" si="701"/>
        <v>0</v>
      </c>
      <c r="DO335" s="29">
        <f t="shared" si="702"/>
        <v>0</v>
      </c>
      <c r="DP335" s="29">
        <f t="shared" si="703"/>
        <v>0</v>
      </c>
      <c r="DQ335" s="29">
        <f t="shared" si="704"/>
        <v>0</v>
      </c>
      <c r="DR335" s="29">
        <f t="shared" si="705"/>
        <v>0</v>
      </c>
      <c r="DS335" s="29">
        <f t="shared" si="706"/>
        <v>0</v>
      </c>
      <c r="DT335" s="29">
        <f t="shared" si="707"/>
        <v>0</v>
      </c>
      <c r="DU335" s="29">
        <f t="shared" si="708"/>
        <v>0</v>
      </c>
      <c r="DV335" s="29">
        <f t="shared" si="709"/>
        <v>0</v>
      </c>
      <c r="DW335" s="29">
        <f t="shared" si="710"/>
        <v>0</v>
      </c>
      <c r="DX335" s="29">
        <f t="shared" si="711"/>
        <v>0</v>
      </c>
      <c r="DY335" s="26"/>
      <c r="EB335" s="5">
        <v>63</v>
      </c>
      <c r="EC335" s="6">
        <v>32</v>
      </c>
      <c r="ED335" s="24">
        <f>IFERROR('Interaction Matrix'!N452,0)</f>
        <v>1.1674632958738396</v>
      </c>
      <c r="EE335" s="24">
        <f>IFERROR('Interaction Matrix'!O452,0)</f>
        <v>1.1674632958738396</v>
      </c>
      <c r="EF335" s="24">
        <f>IFERROR('Interaction Matrix'!P452,0)</f>
        <v>1.1674632958738396</v>
      </c>
      <c r="EG335" s="24">
        <f>IFERROR('Interaction Matrix'!Q452,0)</f>
        <v>1.1674632958738396</v>
      </c>
      <c r="EH335" s="24">
        <f>IFERROR('Interaction Matrix'!R452,0)</f>
        <v>0</v>
      </c>
      <c r="EI335" s="24">
        <f>IFERROR('Interaction Matrix'!S452,0)</f>
        <v>0</v>
      </c>
      <c r="EJ335" s="24">
        <f>IFERROR('Interaction Matrix'!T452,0)</f>
        <v>0</v>
      </c>
      <c r="EK335" s="24">
        <f>IFERROR('Interaction Matrix'!U452,0)</f>
        <v>0</v>
      </c>
      <c r="EL335" s="24">
        <f>IFERROR('Interaction Matrix'!V452,0)</f>
        <v>0.84779576757049346</v>
      </c>
      <c r="EM335" s="24">
        <f>IFERROR('Interaction Matrix'!W452,0)</f>
        <v>0.84779576757049346</v>
      </c>
      <c r="EN335" s="24">
        <f>IFERROR('Interaction Matrix'!X452,0)</f>
        <v>0.59846778845939408</v>
      </c>
      <c r="EO335" s="24">
        <f>IFERROR('Interaction Matrix'!Y452,0)</f>
        <v>0.59846778845939408</v>
      </c>
      <c r="EP335" s="24">
        <f>IFERROR('Interaction Matrix'!Z452,0)</f>
        <v>0.59846778845939408</v>
      </c>
      <c r="EQ335" s="24">
        <f>IFERROR('Interaction Matrix'!AA452,0)</f>
        <v>7.4395744828276669E-2</v>
      </c>
      <c r="ER335" s="24">
        <f>IFERROR('Interaction Matrix'!AB452,0)</f>
        <v>6.5047188591713753E-2</v>
      </c>
      <c r="ES335" s="24">
        <f>IFERROR('Interaction Matrix'!AC452,0)</f>
        <v>0</v>
      </c>
      <c r="ET335" s="24">
        <f>IFERROR('Interaction Matrix'!AD452,0)</f>
        <v>0</v>
      </c>
      <c r="EU335" s="24">
        <f>IFERROR('Interaction Matrix'!AE452,0)</f>
        <v>0.83521257233151036</v>
      </c>
      <c r="EV335" s="24">
        <f>IFERROR('Interaction Matrix'!AF452,0)</f>
        <v>0.83521257233151036</v>
      </c>
      <c r="EW335" s="24">
        <f>IFERROR('Interaction Matrix'!AG452,0)</f>
        <v>0.37366192897679223</v>
      </c>
      <c r="EX335" s="24">
        <f>IFERROR('Interaction Matrix'!AH452,0)</f>
        <v>0.9617760314420446</v>
      </c>
      <c r="EY335" s="24">
        <f>IFERROR('Interaction Matrix'!AI452,0)</f>
        <v>0.9617760314420446</v>
      </c>
      <c r="EZ335" s="24">
        <f>IFERROR('Interaction Matrix'!AJ452,0)</f>
        <v>0</v>
      </c>
      <c r="FA335" s="24">
        <f>IFERROR('Interaction Matrix'!AK452,0)</f>
        <v>0.21092268684855264</v>
      </c>
      <c r="FB335" s="24">
        <f>IFERROR('Interaction Matrix'!AL452,0)</f>
        <v>0.21092268684855264</v>
      </c>
      <c r="FC335" s="24">
        <f>IFERROR('Interaction Matrix'!AM452,0)</f>
        <v>0.21092268684855264</v>
      </c>
      <c r="FD335" s="24">
        <f>IFERROR('Interaction Matrix'!AN452,0)</f>
        <v>0</v>
      </c>
      <c r="FE335" s="24">
        <f>IFERROR('Interaction Matrix'!AO452,0)</f>
        <v>0</v>
      </c>
      <c r="FF335" s="24">
        <f>IFERROR('Interaction Matrix'!AP452,0)</f>
        <v>0</v>
      </c>
      <c r="FG335" s="24">
        <f>IFERROR('Interaction Matrix'!AQ452,0)</f>
        <v>0</v>
      </c>
      <c r="FH335" s="24">
        <f>IFERROR('Interaction Matrix'!AR452,0)</f>
        <v>0</v>
      </c>
      <c r="FI335" s="24">
        <f>IFERROR('Interaction Matrix'!AS452,0)</f>
        <v>0</v>
      </c>
      <c r="FJ335" s="24">
        <f>IFERROR('Interaction Matrix'!AT452,0)</f>
        <v>0</v>
      </c>
      <c r="FK335" s="24">
        <f>IFERROR('Interaction Matrix'!AU452,0)</f>
        <v>0</v>
      </c>
      <c r="FL335" s="24">
        <f>IFERROR('Interaction Matrix'!AV452,0)</f>
        <v>0</v>
      </c>
      <c r="FM335" s="24">
        <f>IFERROR('Interaction Matrix'!AW452,0)</f>
        <v>0</v>
      </c>
      <c r="FN335" s="24">
        <f>IFERROR('Interaction Matrix'!AX452,0)</f>
        <v>0</v>
      </c>
      <c r="FO335" s="24">
        <f>IFERROR('Interaction Matrix'!AY452,0)</f>
        <v>0</v>
      </c>
      <c r="FP335" s="24">
        <f>IFERROR('Interaction Matrix'!AZ452,0)</f>
        <v>0</v>
      </c>
      <c r="FQ335" s="24">
        <f>IFERROR('Interaction Matrix'!BA452,0)</f>
        <v>0</v>
      </c>
      <c r="FR335" s="24">
        <f>IFERROR('Interaction Matrix'!BB452,0)</f>
        <v>0</v>
      </c>
      <c r="FS335" s="24">
        <f>IFERROR('Interaction Matrix'!BC452,0)</f>
        <v>7.2911115855577122E-2</v>
      </c>
      <c r="FT335" s="24">
        <f>IFERROR('Interaction Matrix'!BD452,0)</f>
        <v>0</v>
      </c>
      <c r="FU335" s="24">
        <f>IFERROR('Interaction Matrix'!BE452,0)</f>
        <v>0</v>
      </c>
      <c r="FV335" s="24">
        <f>IFERROR('Interaction Matrix'!BF452,0)</f>
        <v>0</v>
      </c>
      <c r="FW335" s="24">
        <f>IFERROR('Interaction Matrix'!BG452,0)</f>
        <v>0</v>
      </c>
      <c r="FX335" s="24">
        <f>IFERROR('Interaction Matrix'!BH452,0)</f>
        <v>1.187558027872649</v>
      </c>
      <c r="FY335" s="24">
        <f>IFERROR('Interaction Matrix'!BI452,0)</f>
        <v>1.187558027872649</v>
      </c>
      <c r="FZ335" s="24">
        <f>IFERROR('Interaction Matrix'!BJ452,0)</f>
        <v>1.187558027872649</v>
      </c>
      <c r="GA335" s="24">
        <f>IFERROR('Interaction Matrix'!BK452,0)</f>
        <v>1.1846283220596057</v>
      </c>
      <c r="GB335" s="24">
        <f>IFERROR('Interaction Matrix'!BL452,0)</f>
        <v>0</v>
      </c>
      <c r="GC335" s="24">
        <f>IFERROR('Interaction Matrix'!BM452,0)</f>
        <v>1.1098349788568227</v>
      </c>
      <c r="GD335" s="24">
        <f>IFERROR('Interaction Matrix'!BN452,0)</f>
        <v>0</v>
      </c>
      <c r="GE335" s="24">
        <f>IFERROR('Interaction Matrix'!BO452,0)</f>
        <v>1.1791159553328852</v>
      </c>
      <c r="GF335" s="24">
        <f>IFERROR('Interaction Matrix'!BP452,0)</f>
        <v>1.1791159553328852</v>
      </c>
      <c r="GG335" s="24">
        <f>IFERROR('Interaction Matrix'!BQ452,0)</f>
        <v>1.1791159553328852</v>
      </c>
      <c r="GH335" s="24">
        <f>IFERROR('Interaction Matrix'!BR452,0)</f>
        <v>0</v>
      </c>
      <c r="GI335" s="24">
        <f>IFERROR('Interaction Matrix'!BS452,0)</f>
        <v>0.64094239288332922</v>
      </c>
      <c r="GJ335" s="24">
        <f>IFERROR('Interaction Matrix'!BT452,0)</f>
        <v>0</v>
      </c>
      <c r="GK335" s="24">
        <f>IFERROR('Interaction Matrix'!BU452,0)</f>
        <v>0</v>
      </c>
      <c r="GL335" s="24">
        <f>IFERROR('Interaction Matrix'!BV452,0)</f>
        <v>0</v>
      </c>
      <c r="GM335" s="24">
        <f>IFERROR('Interaction Matrix'!BW452,0)</f>
        <v>0</v>
      </c>
      <c r="GN335" s="24">
        <f>IFERROR('Interaction Matrix'!BX452,0)</f>
        <v>1</v>
      </c>
      <c r="GO335" s="24">
        <f>IFERROR('Interaction Matrix'!BY452,0)</f>
        <v>0.8215385734362699</v>
      </c>
      <c r="GP335" s="24">
        <f>IFERROR('Interaction Matrix'!BZ452,0)</f>
        <v>0</v>
      </c>
      <c r="GQ335" s="24">
        <f>IFERROR('Interaction Matrix'!CA452,0)</f>
        <v>0</v>
      </c>
      <c r="GR335" s="24">
        <f>IFERROR('Interaction Matrix'!CB452,0)</f>
        <v>0</v>
      </c>
      <c r="GS335" s="24">
        <f>IFERROR('Interaction Matrix'!CC452,0)</f>
        <v>0</v>
      </c>
      <c r="GT335" s="24">
        <f>IFERROR('Interaction Matrix'!CD452,0)</f>
        <v>0</v>
      </c>
      <c r="GU335" s="24">
        <f>IFERROR('Interaction Matrix'!CE452,0)</f>
        <v>0</v>
      </c>
      <c r="GV335" s="24">
        <f>IFERROR('Interaction Matrix'!CF452,0)</f>
        <v>0</v>
      </c>
      <c r="GW335" s="24">
        <f>IFERROR('Interaction Matrix'!CG452,0)</f>
        <v>0</v>
      </c>
      <c r="GX335" s="24">
        <f>IFERROR('Interaction Matrix'!CH452,0)</f>
        <v>0</v>
      </c>
      <c r="GY335" s="24">
        <f>IFERROR('Interaction Matrix'!CI452,0)</f>
        <v>0</v>
      </c>
      <c r="GZ335" s="24">
        <f>IFERROR('Interaction Matrix'!CJ452,0)</f>
        <v>0</v>
      </c>
      <c r="HA335" s="24">
        <f>IFERROR('Interaction Matrix'!CK452,0)</f>
        <v>0</v>
      </c>
      <c r="HB335" s="24">
        <f>IFERROR('Interaction Matrix'!CL452,0)</f>
        <v>0</v>
      </c>
      <c r="HC335" s="24">
        <f>IFERROR('Interaction Matrix'!CM452,0)</f>
        <v>0</v>
      </c>
      <c r="HD335" s="24">
        <f>IFERROR('Interaction Matrix'!CN452,0)</f>
        <v>0</v>
      </c>
      <c r="HE335" s="24">
        <f>IFERROR('Interaction Matrix'!CO452,0)</f>
        <v>0</v>
      </c>
      <c r="HF335" s="24">
        <f>IFERROR('Interaction Matrix'!CP452,0)</f>
        <v>7.4395744828276669E-2</v>
      </c>
      <c r="HG335" s="24">
        <f>IFERROR('Interaction Matrix'!CQ452,0)</f>
        <v>7.4395744828276669E-2</v>
      </c>
      <c r="HH335" s="24">
        <f>IFERROR('Interaction Matrix'!CR452,0)</f>
        <v>0</v>
      </c>
      <c r="HI335" s="24">
        <f>IFERROR('Interaction Matrix'!CS452,0)</f>
        <v>0</v>
      </c>
      <c r="HJ335" s="24">
        <f>IFERROR('Interaction Matrix'!CT452,0)</f>
        <v>0</v>
      </c>
      <c r="HK335" s="24">
        <f>IFERROR('Interaction Matrix'!CU452,0)</f>
        <v>0</v>
      </c>
      <c r="HL335" s="24">
        <f>IFERROR('Interaction Matrix'!CV452,0)</f>
        <v>0</v>
      </c>
      <c r="HM335" s="24">
        <f>IFERROR('Interaction Matrix'!CW452,0)</f>
        <v>0</v>
      </c>
      <c r="HN335" s="24">
        <f>IFERROR('Interaction Matrix'!CX452,0)</f>
        <v>0</v>
      </c>
      <c r="HO335" s="24">
        <f>IFERROR('Interaction Matrix'!CY452,0)</f>
        <v>0</v>
      </c>
      <c r="HP335" s="24">
        <f>IFERROR('Interaction Matrix'!CZ452,0)</f>
        <v>0</v>
      </c>
      <c r="HQ335" s="24">
        <f>IFERROR('Interaction Matrix'!DA452,0)</f>
        <v>0</v>
      </c>
      <c r="HR335" s="24">
        <f>IFERROR('Interaction Matrix'!DB452,0)</f>
        <v>0</v>
      </c>
      <c r="HS335" s="24">
        <f>IFERROR('Interaction Matrix'!DC452,0)</f>
        <v>0</v>
      </c>
      <c r="HT335" s="24">
        <f>IFERROR('Interaction Matrix'!DD452,0)</f>
        <v>0</v>
      </c>
      <c r="HU335" s="24">
        <f>IFERROR('Interaction Matrix'!DE452,0)</f>
        <v>0</v>
      </c>
      <c r="HV335" s="24">
        <f>IFERROR('Interaction Matrix'!DF452,0)</f>
        <v>0</v>
      </c>
      <c r="HW335" s="24">
        <f>IFERROR('Interaction Matrix'!DG452,0)</f>
        <v>0</v>
      </c>
      <c r="HX335" s="24">
        <f>IFERROR('Interaction Matrix'!DH452,0)</f>
        <v>0</v>
      </c>
      <c r="HY335" s="24">
        <f>IFERROR('Interaction Matrix'!DI452,0)</f>
        <v>0</v>
      </c>
      <c r="HZ335" s="24">
        <f>IFERROR('Interaction Matrix'!DJ452,0)</f>
        <v>0</v>
      </c>
      <c r="IA335" s="24">
        <f>IFERROR('Interaction Matrix'!DK452,0)</f>
        <v>0</v>
      </c>
      <c r="IB335" s="24">
        <f>IFERROR('Interaction Matrix'!DL452,0)</f>
        <v>0</v>
      </c>
      <c r="IC335" s="24">
        <f>IFERROR('Interaction Matrix'!DM452,0)</f>
        <v>0</v>
      </c>
      <c r="ID335" s="24">
        <f>IFERROR('Interaction Matrix'!DN452,0)</f>
        <v>0</v>
      </c>
      <c r="IE335" s="24">
        <f>IFERROR('Interaction Matrix'!DO452,0)</f>
        <v>0</v>
      </c>
      <c r="IF335" s="24">
        <f>IFERROR('Interaction Matrix'!DP452,0)</f>
        <v>0</v>
      </c>
      <c r="IG335" s="24">
        <f>IFERROR('Interaction Matrix'!DQ452,0)</f>
        <v>0</v>
      </c>
      <c r="IH335" s="24">
        <f>IFERROR('Interaction Matrix'!DR452,0)</f>
        <v>0</v>
      </c>
      <c r="II335" s="24">
        <f>IFERROR('Interaction Matrix'!DS452,0)</f>
        <v>0</v>
      </c>
      <c r="IJ335" s="24">
        <f>IFERROR('Interaction Matrix'!DT452,0)</f>
        <v>0</v>
      </c>
      <c r="IK335" s="24">
        <f>IFERROR('Interaction Matrix'!DU452,0)</f>
        <v>0</v>
      </c>
      <c r="IL335" s="24">
        <f>IFERROR('Interaction Matrix'!DV452,0)</f>
        <v>0</v>
      </c>
      <c r="IM335" s="24">
        <f>IFERROR('Interaction Matrix'!DW452,0)</f>
        <v>0</v>
      </c>
      <c r="IN335" s="24">
        <f>IFERROR('Interaction Matrix'!DX452,0)</f>
        <v>0</v>
      </c>
      <c r="IO335" s="24">
        <f>IFERROR('Interaction Matrix'!DY452,0)</f>
        <v>0</v>
      </c>
      <c r="IP335" s="24">
        <f>IFERROR('Interaction Matrix'!DZ452,0)</f>
        <v>0</v>
      </c>
      <c r="IQ335" s="24">
        <f>IFERROR('Interaction Matrix'!EA452,0)</f>
        <v>0</v>
      </c>
      <c r="IR335" s="24">
        <f>IFERROR('Interaction Matrix'!EB452,0)</f>
        <v>0</v>
      </c>
      <c r="IS335" s="24">
        <f>IFERROR('Interaction Matrix'!EC452,0)</f>
        <v>0</v>
      </c>
      <c r="IT335" s="24">
        <f>IFERROR('Interaction Matrix'!ED452,0)</f>
        <v>0</v>
      </c>
      <c r="IU335" s="24">
        <f>IFERROR('Interaction Matrix'!EE452,0)</f>
        <v>0</v>
      </c>
      <c r="IV335" s="24">
        <f>IFERROR('Interaction Matrix'!EF452,0)</f>
        <v>0</v>
      </c>
      <c r="IW335" s="24">
        <f>IFERROR('Interaction Matrix'!EG452,0)</f>
        <v>0</v>
      </c>
      <c r="IX335" s="24">
        <f>IFERROR('Interaction Matrix'!EH452,0)</f>
        <v>0</v>
      </c>
    </row>
    <row r="336" spans="2:258" x14ac:dyDescent="0.3">
      <c r="B336" s="123"/>
      <c r="C336" s="21" t="s">
        <v>105</v>
      </c>
      <c r="D336" s="29">
        <f t="shared" si="587"/>
        <v>8.9790729058646615E-2</v>
      </c>
      <c r="E336" s="29">
        <f t="shared" si="588"/>
        <v>0.71923999147542594</v>
      </c>
      <c r="F336" s="29">
        <f t="shared" si="589"/>
        <v>0</v>
      </c>
      <c r="G336" s="29">
        <f t="shared" si="590"/>
        <v>0</v>
      </c>
      <c r="H336" s="29">
        <f t="shared" si="591"/>
        <v>0</v>
      </c>
      <c r="I336" s="29">
        <f t="shared" si="592"/>
        <v>0.15801826048777196</v>
      </c>
      <c r="J336" s="29">
        <f t="shared" si="593"/>
        <v>0</v>
      </c>
      <c r="K336" s="29">
        <f t="shared" si="594"/>
        <v>0</v>
      </c>
      <c r="L336" s="29">
        <f t="shared" si="595"/>
        <v>0.20453542125530713</v>
      </c>
      <c r="M336" s="29">
        <f t="shared" si="596"/>
        <v>0</v>
      </c>
      <c r="N336" s="29">
        <f t="shared" si="597"/>
        <v>0</v>
      </c>
      <c r="O336" s="29">
        <f t="shared" si="598"/>
        <v>4.1079515006112635E-2</v>
      </c>
      <c r="P336" s="29">
        <f t="shared" si="599"/>
        <v>0</v>
      </c>
      <c r="Q336" s="29">
        <f t="shared" si="600"/>
        <v>0</v>
      </c>
      <c r="R336" s="29">
        <f t="shared" si="601"/>
        <v>0</v>
      </c>
      <c r="S336" s="29">
        <f t="shared" si="602"/>
        <v>0</v>
      </c>
      <c r="T336" s="29">
        <f t="shared" si="603"/>
        <v>0</v>
      </c>
      <c r="U336" s="29">
        <f t="shared" si="604"/>
        <v>0</v>
      </c>
      <c r="V336" s="29">
        <f t="shared" si="605"/>
        <v>0.24808671319777853</v>
      </c>
      <c r="W336" s="29">
        <f t="shared" si="606"/>
        <v>0</v>
      </c>
      <c r="X336" s="29">
        <f t="shared" si="607"/>
        <v>0</v>
      </c>
      <c r="Y336" s="29">
        <f t="shared" si="608"/>
        <v>0</v>
      </c>
      <c r="Z336" s="29">
        <f t="shared" si="609"/>
        <v>0</v>
      </c>
      <c r="AA336" s="29">
        <f t="shared" si="610"/>
        <v>0</v>
      </c>
      <c r="AB336" s="29">
        <f t="shared" si="611"/>
        <v>0</v>
      </c>
      <c r="AC336" s="29">
        <f t="shared" si="612"/>
        <v>0</v>
      </c>
      <c r="AD336" s="29">
        <f t="shared" si="613"/>
        <v>0</v>
      </c>
      <c r="AE336" s="29">
        <f t="shared" si="614"/>
        <v>0</v>
      </c>
      <c r="AF336" s="29">
        <f t="shared" si="615"/>
        <v>0</v>
      </c>
      <c r="AG336" s="29">
        <f t="shared" si="616"/>
        <v>0</v>
      </c>
      <c r="AH336" s="29">
        <f t="shared" si="617"/>
        <v>0</v>
      </c>
      <c r="AI336" s="29">
        <f t="shared" si="618"/>
        <v>0</v>
      </c>
      <c r="AJ336" s="29">
        <f t="shared" si="619"/>
        <v>0.157021485537853</v>
      </c>
      <c r="AK336" s="29">
        <f t="shared" si="620"/>
        <v>0</v>
      </c>
      <c r="AL336" s="29">
        <f t="shared" si="621"/>
        <v>0</v>
      </c>
      <c r="AM336" s="29">
        <f t="shared" si="622"/>
        <v>0</v>
      </c>
      <c r="AN336" s="29">
        <f t="shared" si="623"/>
        <v>0</v>
      </c>
      <c r="AO336" s="29">
        <f t="shared" si="624"/>
        <v>0</v>
      </c>
      <c r="AP336" s="29">
        <f t="shared" si="625"/>
        <v>0</v>
      </c>
      <c r="AQ336" s="29">
        <f t="shared" si="626"/>
        <v>0</v>
      </c>
      <c r="AR336" s="29">
        <f t="shared" si="627"/>
        <v>0</v>
      </c>
      <c r="AS336" s="29">
        <f t="shared" si="628"/>
        <v>0</v>
      </c>
      <c r="AT336" s="29">
        <f t="shared" si="629"/>
        <v>0</v>
      </c>
      <c r="AU336" s="29">
        <f t="shared" si="630"/>
        <v>0</v>
      </c>
      <c r="AV336" s="29">
        <f t="shared" si="631"/>
        <v>0</v>
      </c>
      <c r="AW336" s="29">
        <f t="shared" si="632"/>
        <v>0</v>
      </c>
      <c r="AX336" s="29">
        <f t="shared" si="633"/>
        <v>0</v>
      </c>
      <c r="AY336" s="29">
        <f t="shared" si="634"/>
        <v>0</v>
      </c>
      <c r="AZ336" s="29">
        <f t="shared" si="635"/>
        <v>0</v>
      </c>
      <c r="BA336" s="29">
        <f t="shared" si="636"/>
        <v>0</v>
      </c>
      <c r="BB336" s="29">
        <f t="shared" si="637"/>
        <v>0</v>
      </c>
      <c r="BC336" s="29">
        <f t="shared" si="638"/>
        <v>0</v>
      </c>
      <c r="BD336" s="29">
        <f t="shared" si="639"/>
        <v>0</v>
      </c>
      <c r="BE336" s="29">
        <f t="shared" si="640"/>
        <v>0</v>
      </c>
      <c r="BF336" s="29">
        <f t="shared" si="641"/>
        <v>0</v>
      </c>
      <c r="BG336" s="29">
        <f t="shared" si="642"/>
        <v>0</v>
      </c>
      <c r="BH336" s="29">
        <f t="shared" si="643"/>
        <v>0</v>
      </c>
      <c r="BI336" s="29">
        <f t="shared" si="644"/>
        <v>0</v>
      </c>
      <c r="BJ336" s="29">
        <f t="shared" si="645"/>
        <v>0</v>
      </c>
      <c r="BK336" s="29">
        <f t="shared" si="646"/>
        <v>0</v>
      </c>
      <c r="BL336" s="29">
        <f t="shared" si="647"/>
        <v>0</v>
      </c>
      <c r="BM336" s="29">
        <f t="shared" si="648"/>
        <v>0</v>
      </c>
      <c r="BN336" s="29">
        <f t="shared" si="649"/>
        <v>0</v>
      </c>
      <c r="BO336" s="29">
        <f t="shared" si="650"/>
        <v>0</v>
      </c>
      <c r="BP336" s="29">
        <f t="shared" si="651"/>
        <v>0</v>
      </c>
      <c r="BQ336" s="29">
        <f t="shared" si="652"/>
        <v>0</v>
      </c>
      <c r="BR336" s="29">
        <f t="shared" si="653"/>
        <v>0</v>
      </c>
      <c r="BS336" s="29">
        <f t="shared" si="654"/>
        <v>0</v>
      </c>
      <c r="BT336" s="29">
        <f t="shared" si="655"/>
        <v>0</v>
      </c>
      <c r="BU336" s="29">
        <f t="shared" si="656"/>
        <v>0</v>
      </c>
      <c r="BV336" s="29">
        <f t="shared" si="657"/>
        <v>0</v>
      </c>
      <c r="BW336" s="29">
        <f t="shared" si="658"/>
        <v>0</v>
      </c>
      <c r="BX336" s="29">
        <f t="shared" si="659"/>
        <v>0</v>
      </c>
      <c r="BY336" s="29">
        <f t="shared" si="660"/>
        <v>0</v>
      </c>
      <c r="BZ336" s="29">
        <f t="shared" si="661"/>
        <v>0</v>
      </c>
      <c r="CA336" s="29">
        <f t="shared" si="662"/>
        <v>0</v>
      </c>
      <c r="CB336" s="29">
        <f t="shared" si="663"/>
        <v>0</v>
      </c>
      <c r="CC336" s="29">
        <f t="shared" si="664"/>
        <v>0</v>
      </c>
      <c r="CD336" s="29">
        <f t="shared" si="665"/>
        <v>0</v>
      </c>
      <c r="CE336" s="29">
        <f t="shared" si="666"/>
        <v>0</v>
      </c>
      <c r="CF336" s="29">
        <f t="shared" si="667"/>
        <v>0</v>
      </c>
      <c r="CG336" s="29">
        <f t="shared" si="668"/>
        <v>0</v>
      </c>
      <c r="CH336" s="29">
        <f t="shared" si="669"/>
        <v>0</v>
      </c>
      <c r="CI336" s="29">
        <f t="shared" si="670"/>
        <v>0</v>
      </c>
      <c r="CJ336" s="29">
        <f t="shared" si="671"/>
        <v>0</v>
      </c>
      <c r="CK336" s="29">
        <f t="shared" si="672"/>
        <v>0</v>
      </c>
      <c r="CL336" s="29">
        <f t="shared" si="673"/>
        <v>0</v>
      </c>
      <c r="CM336" s="29">
        <f t="shared" si="674"/>
        <v>0</v>
      </c>
      <c r="CN336" s="29">
        <f t="shared" si="675"/>
        <v>0</v>
      </c>
      <c r="CO336" s="29">
        <f t="shared" si="676"/>
        <v>0</v>
      </c>
      <c r="CP336" s="29">
        <f t="shared" si="677"/>
        <v>0</v>
      </c>
      <c r="CQ336" s="29">
        <f t="shared" si="678"/>
        <v>0</v>
      </c>
      <c r="CR336" s="29">
        <f t="shared" si="679"/>
        <v>0</v>
      </c>
      <c r="CS336" s="29">
        <f t="shared" si="680"/>
        <v>0</v>
      </c>
      <c r="CT336" s="29">
        <f t="shared" si="681"/>
        <v>0</v>
      </c>
      <c r="CU336" s="29">
        <f t="shared" si="682"/>
        <v>0</v>
      </c>
      <c r="CV336" s="29">
        <f t="shared" si="683"/>
        <v>0</v>
      </c>
      <c r="CW336" s="29">
        <f t="shared" si="684"/>
        <v>0</v>
      </c>
      <c r="CX336" s="29">
        <f t="shared" si="685"/>
        <v>0</v>
      </c>
      <c r="CY336" s="29">
        <f t="shared" si="686"/>
        <v>0</v>
      </c>
      <c r="CZ336" s="29">
        <f t="shared" si="687"/>
        <v>0</v>
      </c>
      <c r="DA336" s="29">
        <f t="shared" si="688"/>
        <v>0</v>
      </c>
      <c r="DB336" s="29">
        <f t="shared" si="689"/>
        <v>0</v>
      </c>
      <c r="DC336" s="29">
        <f t="shared" si="690"/>
        <v>0</v>
      </c>
      <c r="DD336" s="29">
        <f t="shared" si="691"/>
        <v>0</v>
      </c>
      <c r="DE336" s="29">
        <f t="shared" si="692"/>
        <v>0</v>
      </c>
      <c r="DF336" s="29">
        <f t="shared" si="693"/>
        <v>0</v>
      </c>
      <c r="DG336" s="29">
        <f t="shared" si="694"/>
        <v>0</v>
      </c>
      <c r="DH336" s="29">
        <f t="shared" si="695"/>
        <v>0</v>
      </c>
      <c r="DI336" s="29">
        <f t="shared" si="696"/>
        <v>0</v>
      </c>
      <c r="DJ336" s="29">
        <f t="shared" si="697"/>
        <v>0</v>
      </c>
      <c r="DK336" s="29">
        <f t="shared" si="698"/>
        <v>0</v>
      </c>
      <c r="DL336" s="29">
        <f t="shared" si="699"/>
        <v>0</v>
      </c>
      <c r="DM336" s="29">
        <f t="shared" si="700"/>
        <v>0</v>
      </c>
      <c r="DN336" s="29">
        <f t="shared" si="701"/>
        <v>0</v>
      </c>
      <c r="DO336" s="29">
        <f t="shared" si="702"/>
        <v>0</v>
      </c>
      <c r="DP336" s="29">
        <f t="shared" si="703"/>
        <v>0</v>
      </c>
      <c r="DQ336" s="29">
        <f t="shared" si="704"/>
        <v>0</v>
      </c>
      <c r="DR336" s="29">
        <f t="shared" si="705"/>
        <v>0</v>
      </c>
      <c r="DS336" s="29">
        <f t="shared" si="706"/>
        <v>0</v>
      </c>
      <c r="DT336" s="29">
        <f t="shared" si="707"/>
        <v>0</v>
      </c>
      <c r="DU336" s="29">
        <f t="shared" si="708"/>
        <v>0</v>
      </c>
      <c r="DV336" s="29">
        <f t="shared" si="709"/>
        <v>0</v>
      </c>
      <c r="DW336" s="29">
        <f t="shared" si="710"/>
        <v>0</v>
      </c>
      <c r="DX336" s="29">
        <f t="shared" si="711"/>
        <v>0</v>
      </c>
      <c r="DY336" s="26"/>
      <c r="EB336" s="5">
        <v>64</v>
      </c>
      <c r="EC336" s="6">
        <v>33</v>
      </c>
      <c r="ED336" s="24">
        <f>IFERROR('Interaction Matrix'!N453,0)</f>
        <v>1.7753850700368927</v>
      </c>
      <c r="EE336" s="24">
        <f>IFERROR('Interaction Matrix'!O453,0)</f>
        <v>1.7753850700368927</v>
      </c>
      <c r="EF336" s="24">
        <f>IFERROR('Interaction Matrix'!P453,0)</f>
        <v>1.7753850700368927</v>
      </c>
      <c r="EG336" s="24">
        <f>IFERROR('Interaction Matrix'!Q453,0)</f>
        <v>1.7753850700368927</v>
      </c>
      <c r="EH336" s="24">
        <f>IFERROR('Interaction Matrix'!R453,0)</f>
        <v>0.97708245330691756</v>
      </c>
      <c r="EI336" s="24">
        <f>IFERROR('Interaction Matrix'!S453,0)</f>
        <v>0.97708245330691756</v>
      </c>
      <c r="EJ336" s="24">
        <f>IFERROR('Interaction Matrix'!T453,0)</f>
        <v>0.97708245330691756</v>
      </c>
      <c r="EK336" s="24">
        <f>IFERROR('Interaction Matrix'!U453,0)</f>
        <v>0.97708245330691756</v>
      </c>
      <c r="EL336" s="24">
        <f>IFERROR('Interaction Matrix'!V453,0)</f>
        <v>1.3140605747397556</v>
      </c>
      <c r="EM336" s="24">
        <f>IFERROR('Interaction Matrix'!W453,0)</f>
        <v>1.3140605747397556</v>
      </c>
      <c r="EN336" s="24">
        <f>IFERROR('Interaction Matrix'!X453,0)</f>
        <v>1.4970168711008582</v>
      </c>
      <c r="EO336" s="24">
        <f>IFERROR('Interaction Matrix'!Y453,0)</f>
        <v>1.4970168711008582</v>
      </c>
      <c r="EP336" s="24">
        <f>IFERROR('Interaction Matrix'!Z453,0)</f>
        <v>1.4970168711008582</v>
      </c>
      <c r="EQ336" s="24">
        <f>IFERROR('Interaction Matrix'!AA453,0)</f>
        <v>4.2705410827438839E-2</v>
      </c>
      <c r="ER336" s="24">
        <f>IFERROR('Interaction Matrix'!AB453,0)</f>
        <v>5.0737704675304827E-2</v>
      </c>
      <c r="ES336" s="24">
        <f>IFERROR('Interaction Matrix'!AC453,0)</f>
        <v>1.062196310618011</v>
      </c>
      <c r="ET336" s="24">
        <f>IFERROR('Interaction Matrix'!AD453,0)</f>
        <v>0</v>
      </c>
      <c r="EU336" s="24">
        <f>IFERROR('Interaction Matrix'!AE453,0)</f>
        <v>1.4390087176204349</v>
      </c>
      <c r="EV336" s="24">
        <f>IFERROR('Interaction Matrix'!AF453,0)</f>
        <v>1.4390087176204349</v>
      </c>
      <c r="EW336" s="24">
        <f>IFERROR('Interaction Matrix'!AG453,0)</f>
        <v>0</v>
      </c>
      <c r="EX336" s="24">
        <f>IFERROR('Interaction Matrix'!AH453,0)</f>
        <v>1.4407988536844367</v>
      </c>
      <c r="EY336" s="24">
        <f>IFERROR('Interaction Matrix'!AI453,0)</f>
        <v>1.4407988536844367</v>
      </c>
      <c r="EZ336" s="24">
        <f>IFERROR('Interaction Matrix'!AJ453,0)</f>
        <v>0</v>
      </c>
      <c r="FA336" s="24">
        <f>IFERROR('Interaction Matrix'!AK453,0)</f>
        <v>0</v>
      </c>
      <c r="FB336" s="24">
        <f>IFERROR('Interaction Matrix'!AL453,0)</f>
        <v>0</v>
      </c>
      <c r="FC336" s="24">
        <f>IFERROR('Interaction Matrix'!AM453,0)</f>
        <v>0</v>
      </c>
      <c r="FD336" s="24">
        <f>IFERROR('Interaction Matrix'!AN453,0)</f>
        <v>1.8685984603634276</v>
      </c>
      <c r="FE336" s="24">
        <f>IFERROR('Interaction Matrix'!AO453,0)</f>
        <v>0</v>
      </c>
      <c r="FF336" s="24">
        <f>IFERROR('Interaction Matrix'!AP453,0)</f>
        <v>0</v>
      </c>
      <c r="FG336" s="24">
        <f>IFERROR('Interaction Matrix'!AQ453,0)</f>
        <v>0</v>
      </c>
      <c r="FH336" s="24">
        <f>IFERROR('Interaction Matrix'!AR453,0)</f>
        <v>0</v>
      </c>
      <c r="FI336" s="24">
        <f>IFERROR('Interaction Matrix'!AS453,0)</f>
        <v>0</v>
      </c>
      <c r="FJ336" s="24">
        <f>IFERROR('Interaction Matrix'!AT453,0)</f>
        <v>0</v>
      </c>
      <c r="FK336" s="24">
        <f>IFERROR('Interaction Matrix'!AU453,0)</f>
        <v>0</v>
      </c>
      <c r="FL336" s="24">
        <f>IFERROR('Interaction Matrix'!AV453,0)</f>
        <v>0</v>
      </c>
      <c r="FM336" s="24">
        <f>IFERROR('Interaction Matrix'!AW453,0)</f>
        <v>0</v>
      </c>
      <c r="FN336" s="24">
        <f>IFERROR('Interaction Matrix'!AX453,0)</f>
        <v>7.0763044619669415</v>
      </c>
      <c r="FO336" s="24">
        <f>IFERROR('Interaction Matrix'!AY453,0)</f>
        <v>7.0763044619669415</v>
      </c>
      <c r="FP336" s="24">
        <f>IFERROR('Interaction Matrix'!AZ453,0)</f>
        <v>7.0763044619669415</v>
      </c>
      <c r="FQ336" s="24">
        <f>IFERROR('Interaction Matrix'!BA453,0)</f>
        <v>0.29636414557743529</v>
      </c>
      <c r="FR336" s="24">
        <f>IFERROR('Interaction Matrix'!BB453,0)</f>
        <v>0.29636414557743529</v>
      </c>
      <c r="FS336" s="24">
        <f>IFERROR('Interaction Matrix'!BC453,0)</f>
        <v>7.9956006144460093E-2</v>
      </c>
      <c r="FT336" s="24">
        <f>IFERROR('Interaction Matrix'!BD453,0)</f>
        <v>0</v>
      </c>
      <c r="FU336" s="24">
        <f>IFERROR('Interaction Matrix'!BE453,0)</f>
        <v>1.3825370359454883</v>
      </c>
      <c r="FV336" s="24">
        <f>IFERROR('Interaction Matrix'!BF453,0)</f>
        <v>1.3825370359454883</v>
      </c>
      <c r="FW336" s="24">
        <f>IFERROR('Interaction Matrix'!BG453,0)</f>
        <v>1.3825370359454883</v>
      </c>
      <c r="FX336" s="24">
        <f>IFERROR('Interaction Matrix'!BH453,0)</f>
        <v>1.5725096018783871</v>
      </c>
      <c r="FY336" s="24">
        <f>IFERROR('Interaction Matrix'!BI453,0)</f>
        <v>1.5725096018783871</v>
      </c>
      <c r="FZ336" s="24">
        <f>IFERROR('Interaction Matrix'!BJ453,0)</f>
        <v>1.5725096018783871</v>
      </c>
      <c r="GA336" s="24">
        <f>IFERROR('Interaction Matrix'!BK453,0)</f>
        <v>0</v>
      </c>
      <c r="GB336" s="24">
        <f>IFERROR('Interaction Matrix'!BL453,0)</f>
        <v>3.3987612762199095</v>
      </c>
      <c r="GC336" s="24">
        <f>IFERROR('Interaction Matrix'!BM453,0)</f>
        <v>5.8394261916222844E-2</v>
      </c>
      <c r="GD336" s="24">
        <f>IFERROR('Interaction Matrix'!BN453,0)</f>
        <v>3.7180638239213248E-2</v>
      </c>
      <c r="GE336" s="24">
        <f>IFERROR('Interaction Matrix'!BO453,0)</f>
        <v>0.63055960297762259</v>
      </c>
      <c r="GF336" s="24">
        <f>IFERROR('Interaction Matrix'!BP453,0)</f>
        <v>0.63055960297762259</v>
      </c>
      <c r="GG336" s="24">
        <f>IFERROR('Interaction Matrix'!BQ453,0)</f>
        <v>0.63055960297762259</v>
      </c>
      <c r="GH336" s="24">
        <f>IFERROR('Interaction Matrix'!BR453,0)</f>
        <v>0.76096500930739208</v>
      </c>
      <c r="GI336" s="24">
        <f>IFERROR('Interaction Matrix'!BS453,0)</f>
        <v>0</v>
      </c>
      <c r="GJ336" s="24">
        <f>IFERROR('Interaction Matrix'!BT453,0)</f>
        <v>0</v>
      </c>
      <c r="GK336" s="24">
        <f>IFERROR('Interaction Matrix'!BU453,0)</f>
        <v>0</v>
      </c>
      <c r="GL336" s="24">
        <f>IFERROR('Interaction Matrix'!BV453,0)</f>
        <v>0</v>
      </c>
      <c r="GM336" s="24">
        <f>IFERROR('Interaction Matrix'!BW453,0)</f>
        <v>0</v>
      </c>
      <c r="GN336" s="24">
        <f>IFERROR('Interaction Matrix'!BX453,0)</f>
        <v>1.0538591732217584</v>
      </c>
      <c r="GO336" s="24">
        <f>IFERROR('Interaction Matrix'!BY453,0)</f>
        <v>1</v>
      </c>
      <c r="GP336" s="24">
        <f>IFERROR('Interaction Matrix'!BZ453,0)</f>
        <v>0</v>
      </c>
      <c r="GQ336" s="24">
        <f>IFERROR('Interaction Matrix'!CA453,0)</f>
        <v>0</v>
      </c>
      <c r="GR336" s="24">
        <f>IFERROR('Interaction Matrix'!CB453,0)</f>
        <v>1.1469785942382931</v>
      </c>
      <c r="GS336" s="24">
        <f>IFERROR('Interaction Matrix'!CC453,0)</f>
        <v>0</v>
      </c>
      <c r="GT336" s="24">
        <f>IFERROR('Interaction Matrix'!CD453,0)</f>
        <v>0</v>
      </c>
      <c r="GU336" s="24">
        <f>IFERROR('Interaction Matrix'!CE453,0)</f>
        <v>0.97708245330691756</v>
      </c>
      <c r="GV336" s="24">
        <f>IFERROR('Interaction Matrix'!CF453,0)</f>
        <v>0</v>
      </c>
      <c r="GW336" s="24">
        <f>IFERROR('Interaction Matrix'!CG453,0)</f>
        <v>0</v>
      </c>
      <c r="GX336" s="24">
        <f>IFERROR('Interaction Matrix'!CH453,0)</f>
        <v>0</v>
      </c>
      <c r="GY336" s="24">
        <f>IFERROR('Interaction Matrix'!CI453,0)</f>
        <v>0</v>
      </c>
      <c r="GZ336" s="24">
        <f>IFERROR('Interaction Matrix'!CJ453,0)</f>
        <v>0</v>
      </c>
      <c r="HA336" s="24">
        <f>IFERROR('Interaction Matrix'!CK453,0)</f>
        <v>0</v>
      </c>
      <c r="HB336" s="24">
        <f>IFERROR('Interaction Matrix'!CL453,0)</f>
        <v>0.27476299588649178</v>
      </c>
      <c r="HC336" s="24">
        <f>IFERROR('Interaction Matrix'!CM453,0)</f>
        <v>1.3765316153303153</v>
      </c>
      <c r="HD336" s="24">
        <f>IFERROR('Interaction Matrix'!CN453,0)</f>
        <v>1.3765316153303153</v>
      </c>
      <c r="HE336" s="24">
        <f>IFERROR('Interaction Matrix'!CO453,0)</f>
        <v>1.3765316153303153</v>
      </c>
      <c r="HF336" s="24">
        <f>IFERROR('Interaction Matrix'!CP453,0)</f>
        <v>4.2705410827438839E-2</v>
      </c>
      <c r="HG336" s="24">
        <f>IFERROR('Interaction Matrix'!CQ453,0)</f>
        <v>4.2705410827438839E-2</v>
      </c>
      <c r="HH336" s="24">
        <f>IFERROR('Interaction Matrix'!CR453,0)</f>
        <v>1.8685984603634276</v>
      </c>
      <c r="HI336" s="24">
        <f>IFERROR('Interaction Matrix'!CS453,0)</f>
        <v>1.8685984603634276</v>
      </c>
      <c r="HJ336" s="24">
        <f>IFERROR('Interaction Matrix'!CT453,0)</f>
        <v>0</v>
      </c>
      <c r="HK336" s="24">
        <f>IFERROR('Interaction Matrix'!CU453,0)</f>
        <v>0</v>
      </c>
      <c r="HL336" s="24">
        <f>IFERROR('Interaction Matrix'!CV453,0)</f>
        <v>0</v>
      </c>
      <c r="HM336" s="24">
        <f>IFERROR('Interaction Matrix'!CW453,0)</f>
        <v>0</v>
      </c>
      <c r="HN336" s="24">
        <f>IFERROR('Interaction Matrix'!CX453,0)</f>
        <v>0</v>
      </c>
      <c r="HO336" s="24">
        <f>IFERROR('Interaction Matrix'!CY453,0)</f>
        <v>0</v>
      </c>
      <c r="HP336" s="24">
        <f>IFERROR('Interaction Matrix'!CZ453,0)</f>
        <v>0</v>
      </c>
      <c r="HQ336" s="24">
        <f>IFERROR('Interaction Matrix'!DA453,0)</f>
        <v>0</v>
      </c>
      <c r="HR336" s="24">
        <f>IFERROR('Interaction Matrix'!DB453,0)</f>
        <v>0</v>
      </c>
      <c r="HS336" s="24">
        <f>IFERROR('Interaction Matrix'!DC453,0)</f>
        <v>0</v>
      </c>
      <c r="HT336" s="24">
        <f>IFERROR('Interaction Matrix'!DD453,0)</f>
        <v>0</v>
      </c>
      <c r="HU336" s="24">
        <f>IFERROR('Interaction Matrix'!DE453,0)</f>
        <v>0</v>
      </c>
      <c r="HV336" s="24">
        <f>IFERROR('Interaction Matrix'!DF453,0)</f>
        <v>0</v>
      </c>
      <c r="HW336" s="24">
        <f>IFERROR('Interaction Matrix'!DG453,0)</f>
        <v>0</v>
      </c>
      <c r="HX336" s="24">
        <f>IFERROR('Interaction Matrix'!DH453,0)</f>
        <v>0</v>
      </c>
      <c r="HY336" s="24">
        <f>IFERROR('Interaction Matrix'!DI453,0)</f>
        <v>0</v>
      </c>
      <c r="HZ336" s="24">
        <f>IFERROR('Interaction Matrix'!DJ453,0)</f>
        <v>0</v>
      </c>
      <c r="IA336" s="24">
        <f>IFERROR('Interaction Matrix'!DK453,0)</f>
        <v>0</v>
      </c>
      <c r="IB336" s="24">
        <f>IFERROR('Interaction Matrix'!DL453,0)</f>
        <v>0</v>
      </c>
      <c r="IC336" s="24">
        <f>IFERROR('Interaction Matrix'!DM453,0)</f>
        <v>2.6189681882657085E-4</v>
      </c>
      <c r="ID336" s="24">
        <f>IFERROR('Interaction Matrix'!DN453,0)</f>
        <v>2.6189681882657085E-4</v>
      </c>
      <c r="IE336" s="24">
        <f>IFERROR('Interaction Matrix'!DO453,0)</f>
        <v>0</v>
      </c>
      <c r="IF336" s="24">
        <f>IFERROR('Interaction Matrix'!DP453,0)</f>
        <v>0</v>
      </c>
      <c r="IG336" s="24">
        <f>IFERROR('Interaction Matrix'!DQ453,0)</f>
        <v>0</v>
      </c>
      <c r="IH336" s="24">
        <f>IFERROR('Interaction Matrix'!DR453,0)</f>
        <v>0</v>
      </c>
      <c r="II336" s="24">
        <f>IFERROR('Interaction Matrix'!DS453,0)</f>
        <v>0</v>
      </c>
      <c r="IJ336" s="24">
        <f>IFERROR('Interaction Matrix'!DT453,0)</f>
        <v>0</v>
      </c>
      <c r="IK336" s="24">
        <f>IFERROR('Interaction Matrix'!DU453,0)</f>
        <v>0</v>
      </c>
      <c r="IL336" s="24">
        <f>IFERROR('Interaction Matrix'!DV453,0)</f>
        <v>0</v>
      </c>
      <c r="IM336" s="24">
        <f>IFERROR('Interaction Matrix'!DW453,0)</f>
        <v>0</v>
      </c>
      <c r="IN336" s="24">
        <f>IFERROR('Interaction Matrix'!DX453,0)</f>
        <v>0</v>
      </c>
      <c r="IO336" s="24">
        <f>IFERROR('Interaction Matrix'!DY453,0)</f>
        <v>0</v>
      </c>
      <c r="IP336" s="24">
        <f>IFERROR('Interaction Matrix'!DZ453,0)</f>
        <v>0</v>
      </c>
      <c r="IQ336" s="24">
        <f>IFERROR('Interaction Matrix'!EA453,0)</f>
        <v>0</v>
      </c>
      <c r="IR336" s="24">
        <f>IFERROR('Interaction Matrix'!EB453,0)</f>
        <v>0</v>
      </c>
      <c r="IS336" s="24">
        <f>IFERROR('Interaction Matrix'!EC453,0)</f>
        <v>0</v>
      </c>
      <c r="IT336" s="24">
        <f>IFERROR('Interaction Matrix'!ED453,0)</f>
        <v>0</v>
      </c>
      <c r="IU336" s="24">
        <f>IFERROR('Interaction Matrix'!EE453,0)</f>
        <v>0</v>
      </c>
      <c r="IV336" s="24">
        <f>IFERROR('Interaction Matrix'!EF453,0)</f>
        <v>0</v>
      </c>
      <c r="IW336" s="24">
        <f>IFERROR('Interaction Matrix'!EG453,0)</f>
        <v>0</v>
      </c>
      <c r="IX336" s="24">
        <f>IFERROR('Interaction Matrix'!EH453,0)</f>
        <v>0</v>
      </c>
    </row>
    <row r="337" spans="2:258" x14ac:dyDescent="0.3">
      <c r="B337" s="123"/>
      <c r="C337" s="21" t="s">
        <v>106</v>
      </c>
      <c r="D337" s="29">
        <f t="shared" si="587"/>
        <v>2.8745080470027946E-2</v>
      </c>
      <c r="E337" s="29">
        <f t="shared" si="588"/>
        <v>0.23025329729442065</v>
      </c>
      <c r="F337" s="29">
        <f t="shared" si="589"/>
        <v>0</v>
      </c>
      <c r="G337" s="29">
        <f t="shared" si="590"/>
        <v>0</v>
      </c>
      <c r="H337" s="29">
        <f t="shared" si="591"/>
        <v>0</v>
      </c>
      <c r="I337" s="29">
        <f t="shared" si="592"/>
        <v>8.1616798123979872E-2</v>
      </c>
      <c r="J337" s="29">
        <f t="shared" si="593"/>
        <v>0</v>
      </c>
      <c r="K337" s="29">
        <f t="shared" si="594"/>
        <v>0</v>
      </c>
      <c r="L337" s="29">
        <f t="shared" si="595"/>
        <v>0.10331006925635804</v>
      </c>
      <c r="M337" s="29">
        <f t="shared" si="596"/>
        <v>0</v>
      </c>
      <c r="N337" s="29">
        <f t="shared" si="597"/>
        <v>0</v>
      </c>
      <c r="O337" s="29">
        <f t="shared" si="598"/>
        <v>2.8917757348880024E-2</v>
      </c>
      <c r="P337" s="29">
        <f t="shared" si="599"/>
        <v>0</v>
      </c>
      <c r="Q337" s="29">
        <f t="shared" si="600"/>
        <v>0</v>
      </c>
      <c r="R337" s="29">
        <f t="shared" si="601"/>
        <v>0</v>
      </c>
      <c r="S337" s="29">
        <f t="shared" si="602"/>
        <v>0</v>
      </c>
      <c r="T337" s="29">
        <f t="shared" si="603"/>
        <v>0</v>
      </c>
      <c r="U337" s="29">
        <f t="shared" si="604"/>
        <v>0</v>
      </c>
      <c r="V337" s="29">
        <f t="shared" si="605"/>
        <v>0.30405881275620056</v>
      </c>
      <c r="W337" s="29">
        <f t="shared" si="606"/>
        <v>0</v>
      </c>
      <c r="X337" s="29">
        <f t="shared" si="607"/>
        <v>0</v>
      </c>
      <c r="Y337" s="29">
        <f t="shared" si="608"/>
        <v>0</v>
      </c>
      <c r="Z337" s="29">
        <f t="shared" si="609"/>
        <v>0</v>
      </c>
      <c r="AA337" s="29">
        <f t="shared" si="610"/>
        <v>0</v>
      </c>
      <c r="AB337" s="29">
        <f t="shared" si="611"/>
        <v>0</v>
      </c>
      <c r="AC337" s="29">
        <f t="shared" si="612"/>
        <v>0</v>
      </c>
      <c r="AD337" s="29">
        <f t="shared" si="613"/>
        <v>0</v>
      </c>
      <c r="AE337" s="29">
        <f t="shared" si="614"/>
        <v>0</v>
      </c>
      <c r="AF337" s="29">
        <f t="shared" si="615"/>
        <v>0</v>
      </c>
      <c r="AG337" s="29">
        <f t="shared" si="616"/>
        <v>0</v>
      </c>
      <c r="AH337" s="29">
        <f t="shared" si="617"/>
        <v>0</v>
      </c>
      <c r="AI337" s="29">
        <f t="shared" si="618"/>
        <v>0</v>
      </c>
      <c r="AJ337" s="29">
        <f t="shared" si="619"/>
        <v>0</v>
      </c>
      <c r="AK337" s="29">
        <f t="shared" si="620"/>
        <v>0</v>
      </c>
      <c r="AL337" s="29">
        <f t="shared" si="621"/>
        <v>0</v>
      </c>
      <c r="AM337" s="29">
        <f t="shared" si="622"/>
        <v>0</v>
      </c>
      <c r="AN337" s="29">
        <f t="shared" si="623"/>
        <v>0</v>
      </c>
      <c r="AO337" s="29">
        <f t="shared" si="624"/>
        <v>0</v>
      </c>
      <c r="AP337" s="29">
        <f t="shared" si="625"/>
        <v>0</v>
      </c>
      <c r="AQ337" s="29">
        <f t="shared" si="626"/>
        <v>0</v>
      </c>
      <c r="AR337" s="29">
        <f t="shared" si="627"/>
        <v>0</v>
      </c>
      <c r="AS337" s="29">
        <f t="shared" si="628"/>
        <v>0.3455213860859192</v>
      </c>
      <c r="AT337" s="29">
        <f t="shared" si="629"/>
        <v>0</v>
      </c>
      <c r="AU337" s="29">
        <f t="shared" si="630"/>
        <v>0</v>
      </c>
      <c r="AV337" s="29">
        <f t="shared" si="631"/>
        <v>0</v>
      </c>
      <c r="AW337" s="29">
        <f t="shared" si="632"/>
        <v>0</v>
      </c>
      <c r="AX337" s="29">
        <f t="shared" si="633"/>
        <v>0</v>
      </c>
      <c r="AY337" s="29">
        <f t="shared" si="634"/>
        <v>0</v>
      </c>
      <c r="AZ337" s="29">
        <f t="shared" si="635"/>
        <v>0</v>
      </c>
      <c r="BA337" s="29">
        <f t="shared" si="636"/>
        <v>0</v>
      </c>
      <c r="BB337" s="29">
        <f t="shared" si="637"/>
        <v>0</v>
      </c>
      <c r="BC337" s="29">
        <f t="shared" si="638"/>
        <v>0</v>
      </c>
      <c r="BD337" s="29">
        <f t="shared" si="639"/>
        <v>0</v>
      </c>
      <c r="BE337" s="29">
        <f t="shared" si="640"/>
        <v>0</v>
      </c>
      <c r="BF337" s="29">
        <f t="shared" si="641"/>
        <v>0</v>
      </c>
      <c r="BG337" s="29">
        <f t="shared" si="642"/>
        <v>0</v>
      </c>
      <c r="BH337" s="29">
        <f t="shared" si="643"/>
        <v>0</v>
      </c>
      <c r="BI337" s="29">
        <f t="shared" si="644"/>
        <v>0</v>
      </c>
      <c r="BJ337" s="29">
        <f t="shared" si="645"/>
        <v>0</v>
      </c>
      <c r="BK337" s="29">
        <f t="shared" si="646"/>
        <v>0</v>
      </c>
      <c r="BL337" s="29">
        <f t="shared" si="647"/>
        <v>0</v>
      </c>
      <c r="BM337" s="29">
        <f t="shared" si="648"/>
        <v>0</v>
      </c>
      <c r="BN337" s="29">
        <f t="shared" si="649"/>
        <v>0</v>
      </c>
      <c r="BO337" s="29">
        <f t="shared" si="650"/>
        <v>0</v>
      </c>
      <c r="BP337" s="29">
        <f t="shared" si="651"/>
        <v>0</v>
      </c>
      <c r="BQ337" s="29">
        <f t="shared" si="652"/>
        <v>0</v>
      </c>
      <c r="BR337" s="29">
        <f t="shared" si="653"/>
        <v>0</v>
      </c>
      <c r="BS337" s="29">
        <f t="shared" si="654"/>
        <v>0</v>
      </c>
      <c r="BT337" s="29">
        <f t="shared" si="655"/>
        <v>0</v>
      </c>
      <c r="BU337" s="29">
        <f t="shared" si="656"/>
        <v>0</v>
      </c>
      <c r="BV337" s="29">
        <f t="shared" si="657"/>
        <v>0</v>
      </c>
      <c r="BW337" s="29">
        <f t="shared" si="658"/>
        <v>0</v>
      </c>
      <c r="BX337" s="29">
        <f t="shared" si="659"/>
        <v>0</v>
      </c>
      <c r="BY337" s="29">
        <f t="shared" si="660"/>
        <v>0</v>
      </c>
      <c r="BZ337" s="29">
        <f t="shared" si="661"/>
        <v>0</v>
      </c>
      <c r="CA337" s="29">
        <f t="shared" si="662"/>
        <v>0</v>
      </c>
      <c r="CB337" s="29">
        <f t="shared" si="663"/>
        <v>0</v>
      </c>
      <c r="CC337" s="29">
        <f t="shared" si="664"/>
        <v>0</v>
      </c>
      <c r="CD337" s="29">
        <f t="shared" si="665"/>
        <v>0</v>
      </c>
      <c r="CE337" s="29">
        <f t="shared" si="666"/>
        <v>0</v>
      </c>
      <c r="CF337" s="29">
        <f t="shared" si="667"/>
        <v>0</v>
      </c>
      <c r="CG337" s="29">
        <f t="shared" si="668"/>
        <v>0</v>
      </c>
      <c r="CH337" s="29">
        <f t="shared" si="669"/>
        <v>0</v>
      </c>
      <c r="CI337" s="29">
        <f t="shared" si="670"/>
        <v>0</v>
      </c>
      <c r="CJ337" s="29">
        <f t="shared" si="671"/>
        <v>0</v>
      </c>
      <c r="CK337" s="29">
        <f t="shared" si="672"/>
        <v>0</v>
      </c>
      <c r="CL337" s="29">
        <f t="shared" si="673"/>
        <v>0</v>
      </c>
      <c r="CM337" s="29">
        <f t="shared" si="674"/>
        <v>0</v>
      </c>
      <c r="CN337" s="29">
        <f t="shared" si="675"/>
        <v>0</v>
      </c>
      <c r="CO337" s="29">
        <f t="shared" si="676"/>
        <v>0</v>
      </c>
      <c r="CP337" s="29">
        <f t="shared" si="677"/>
        <v>0</v>
      </c>
      <c r="CQ337" s="29">
        <f t="shared" si="678"/>
        <v>0</v>
      </c>
      <c r="CR337" s="29">
        <f t="shared" si="679"/>
        <v>0</v>
      </c>
      <c r="CS337" s="29">
        <f t="shared" si="680"/>
        <v>0</v>
      </c>
      <c r="CT337" s="29">
        <f t="shared" si="681"/>
        <v>0</v>
      </c>
      <c r="CU337" s="29">
        <f t="shared" si="682"/>
        <v>0</v>
      </c>
      <c r="CV337" s="29">
        <f t="shared" si="683"/>
        <v>0</v>
      </c>
      <c r="CW337" s="29">
        <f t="shared" si="684"/>
        <v>0</v>
      </c>
      <c r="CX337" s="29">
        <f t="shared" si="685"/>
        <v>0</v>
      </c>
      <c r="CY337" s="29">
        <f t="shared" si="686"/>
        <v>0</v>
      </c>
      <c r="CZ337" s="29">
        <f t="shared" si="687"/>
        <v>0</v>
      </c>
      <c r="DA337" s="29">
        <f t="shared" si="688"/>
        <v>0</v>
      </c>
      <c r="DB337" s="29">
        <f t="shared" si="689"/>
        <v>0</v>
      </c>
      <c r="DC337" s="29">
        <f t="shared" si="690"/>
        <v>0</v>
      </c>
      <c r="DD337" s="29">
        <f t="shared" si="691"/>
        <v>0</v>
      </c>
      <c r="DE337" s="29">
        <f t="shared" si="692"/>
        <v>0</v>
      </c>
      <c r="DF337" s="29">
        <f t="shared" si="693"/>
        <v>0</v>
      </c>
      <c r="DG337" s="29">
        <f t="shared" si="694"/>
        <v>0</v>
      </c>
      <c r="DH337" s="29">
        <f t="shared" si="695"/>
        <v>0</v>
      </c>
      <c r="DI337" s="29">
        <f t="shared" si="696"/>
        <v>0</v>
      </c>
      <c r="DJ337" s="29">
        <f t="shared" si="697"/>
        <v>0</v>
      </c>
      <c r="DK337" s="29">
        <f t="shared" si="698"/>
        <v>0</v>
      </c>
      <c r="DL337" s="29">
        <f t="shared" si="699"/>
        <v>0</v>
      </c>
      <c r="DM337" s="29">
        <f t="shared" si="700"/>
        <v>0</v>
      </c>
      <c r="DN337" s="29">
        <f t="shared" si="701"/>
        <v>0</v>
      </c>
      <c r="DO337" s="29">
        <f t="shared" si="702"/>
        <v>0</v>
      </c>
      <c r="DP337" s="29">
        <f t="shared" si="703"/>
        <v>0</v>
      </c>
      <c r="DQ337" s="29">
        <f t="shared" si="704"/>
        <v>0</v>
      </c>
      <c r="DR337" s="29">
        <f t="shared" si="705"/>
        <v>0</v>
      </c>
      <c r="DS337" s="29">
        <f t="shared" si="706"/>
        <v>0</v>
      </c>
      <c r="DT337" s="29">
        <f t="shared" si="707"/>
        <v>0</v>
      </c>
      <c r="DU337" s="29">
        <f t="shared" si="708"/>
        <v>0</v>
      </c>
      <c r="DV337" s="29">
        <f t="shared" si="709"/>
        <v>0</v>
      </c>
      <c r="DW337" s="29">
        <f t="shared" si="710"/>
        <v>0</v>
      </c>
      <c r="DX337" s="29">
        <f t="shared" si="711"/>
        <v>0</v>
      </c>
      <c r="DY337" s="26"/>
      <c r="EB337" s="5">
        <v>65</v>
      </c>
      <c r="EC337" s="6">
        <v>34</v>
      </c>
      <c r="ED337" s="24">
        <f>IFERROR('Interaction Matrix'!N454,0)</f>
        <v>1.1921072294867892</v>
      </c>
      <c r="EE337" s="24">
        <f>IFERROR('Interaction Matrix'!O454,0)</f>
        <v>1.1921072294867892</v>
      </c>
      <c r="EF337" s="24">
        <f>IFERROR('Interaction Matrix'!P454,0)</f>
        <v>1.1921072294867892</v>
      </c>
      <c r="EG337" s="24">
        <f>IFERROR('Interaction Matrix'!Q454,0)</f>
        <v>1.1921072294867892</v>
      </c>
      <c r="EH337" s="24">
        <f>IFERROR('Interaction Matrix'!R454,0)</f>
        <v>0.66607532024068083</v>
      </c>
      <c r="EI337" s="24">
        <f>IFERROR('Interaction Matrix'!S454,0)</f>
        <v>0.66607532024068083</v>
      </c>
      <c r="EJ337" s="24">
        <f>IFERROR('Interaction Matrix'!T454,0)</f>
        <v>0.66607532024068083</v>
      </c>
      <c r="EK337" s="24">
        <f>IFERROR('Interaction Matrix'!U454,0)</f>
        <v>0.66607532024068083</v>
      </c>
      <c r="EL337" s="24">
        <f>IFERROR('Interaction Matrix'!V454,0)</f>
        <v>0</v>
      </c>
      <c r="EM337" s="24">
        <f>IFERROR('Interaction Matrix'!W454,0)</f>
        <v>0</v>
      </c>
      <c r="EN337" s="24">
        <f>IFERROR('Interaction Matrix'!X454,0)</f>
        <v>0</v>
      </c>
      <c r="EO337" s="24">
        <f>IFERROR('Interaction Matrix'!Y454,0)</f>
        <v>0</v>
      </c>
      <c r="EP337" s="24">
        <f>IFERROR('Interaction Matrix'!Z454,0)</f>
        <v>0</v>
      </c>
      <c r="EQ337" s="24">
        <f>IFERROR('Interaction Matrix'!AA454,0)</f>
        <v>0.18800426588648461</v>
      </c>
      <c r="ER337" s="24">
        <f>IFERROR('Interaction Matrix'!AB454,0)</f>
        <v>0</v>
      </c>
      <c r="ES337" s="24">
        <f>IFERROR('Interaction Matrix'!AC454,0)</f>
        <v>0</v>
      </c>
      <c r="ET337" s="24">
        <f>IFERROR('Interaction Matrix'!AD454,0)</f>
        <v>0</v>
      </c>
      <c r="EU337" s="24">
        <f>IFERROR('Interaction Matrix'!AE454,0)</f>
        <v>3.3881805972563346E-4</v>
      </c>
      <c r="EV337" s="24">
        <f>IFERROR('Interaction Matrix'!AF454,0)</f>
        <v>3.3881805972563346E-4</v>
      </c>
      <c r="EW337" s="24">
        <f>IFERROR('Interaction Matrix'!AG454,0)</f>
        <v>1.3663526543194329</v>
      </c>
      <c r="EX337" s="24">
        <f>IFERROR('Interaction Matrix'!AH454,0)</f>
        <v>0</v>
      </c>
      <c r="EY337" s="24">
        <f>IFERROR('Interaction Matrix'!AI454,0)</f>
        <v>0</v>
      </c>
      <c r="EZ337" s="24">
        <f>IFERROR('Interaction Matrix'!AJ454,0)</f>
        <v>0</v>
      </c>
      <c r="FA337" s="24">
        <f>IFERROR('Interaction Matrix'!AK454,0)</f>
        <v>0.56680816723151251</v>
      </c>
      <c r="FB337" s="24">
        <f>IFERROR('Interaction Matrix'!AL454,0)</f>
        <v>0.56680816723151251</v>
      </c>
      <c r="FC337" s="24">
        <f>IFERROR('Interaction Matrix'!AM454,0)</f>
        <v>0.56680816723151251</v>
      </c>
      <c r="FD337" s="24">
        <f>IFERROR('Interaction Matrix'!AN454,0)</f>
        <v>0</v>
      </c>
      <c r="FE337" s="24">
        <f>IFERROR('Interaction Matrix'!AO454,0)</f>
        <v>0</v>
      </c>
      <c r="FF337" s="24">
        <f>IFERROR('Interaction Matrix'!AP454,0)</f>
        <v>0</v>
      </c>
      <c r="FG337" s="24">
        <f>IFERROR('Interaction Matrix'!AQ454,0)</f>
        <v>0</v>
      </c>
      <c r="FH337" s="24">
        <f>IFERROR('Interaction Matrix'!AR454,0)</f>
        <v>0</v>
      </c>
      <c r="FI337" s="24">
        <f>IFERROR('Interaction Matrix'!AS454,0)</f>
        <v>0</v>
      </c>
      <c r="FJ337" s="24">
        <f>IFERROR('Interaction Matrix'!AT454,0)</f>
        <v>0</v>
      </c>
      <c r="FK337" s="24">
        <f>IFERROR('Interaction Matrix'!AU454,0)</f>
        <v>0</v>
      </c>
      <c r="FL337" s="24">
        <f>IFERROR('Interaction Matrix'!AV454,0)</f>
        <v>0</v>
      </c>
      <c r="FM337" s="24">
        <f>IFERROR('Interaction Matrix'!AW454,0)</f>
        <v>0</v>
      </c>
      <c r="FN337" s="24">
        <f>IFERROR('Interaction Matrix'!AX454,0)</f>
        <v>0</v>
      </c>
      <c r="FO337" s="24">
        <f>IFERROR('Interaction Matrix'!AY454,0)</f>
        <v>0</v>
      </c>
      <c r="FP337" s="24">
        <f>IFERROR('Interaction Matrix'!AZ454,0)</f>
        <v>0</v>
      </c>
      <c r="FQ337" s="24">
        <f>IFERROR('Interaction Matrix'!BA454,0)</f>
        <v>5.4559439899229817E-2</v>
      </c>
      <c r="FR337" s="24">
        <f>IFERROR('Interaction Matrix'!BB454,0)</f>
        <v>5.4559439899229817E-2</v>
      </c>
      <c r="FS337" s="24">
        <f>IFERROR('Interaction Matrix'!BC454,0)</f>
        <v>0</v>
      </c>
      <c r="FT337" s="24">
        <f>IFERROR('Interaction Matrix'!BD454,0)</f>
        <v>0</v>
      </c>
      <c r="FU337" s="24">
        <f>IFERROR('Interaction Matrix'!BE454,0)</f>
        <v>0</v>
      </c>
      <c r="FV337" s="24">
        <f>IFERROR('Interaction Matrix'!BF454,0)</f>
        <v>0</v>
      </c>
      <c r="FW337" s="24">
        <f>IFERROR('Interaction Matrix'!BG454,0)</f>
        <v>0</v>
      </c>
      <c r="FX337" s="24">
        <f>IFERROR('Interaction Matrix'!BH454,0)</f>
        <v>0</v>
      </c>
      <c r="FY337" s="24">
        <f>IFERROR('Interaction Matrix'!BI454,0)</f>
        <v>0</v>
      </c>
      <c r="FZ337" s="24">
        <f>IFERROR('Interaction Matrix'!BJ454,0)</f>
        <v>0</v>
      </c>
      <c r="GA337" s="24">
        <f>IFERROR('Interaction Matrix'!BK454,0)</f>
        <v>0</v>
      </c>
      <c r="GB337" s="24">
        <f>IFERROR('Interaction Matrix'!BL454,0)</f>
        <v>0</v>
      </c>
      <c r="GC337" s="24">
        <f>IFERROR('Interaction Matrix'!BM454,0)</f>
        <v>0</v>
      </c>
      <c r="GD337" s="24">
        <f>IFERROR('Interaction Matrix'!BN454,0)</f>
        <v>0</v>
      </c>
      <c r="GE337" s="24">
        <f>IFERROR('Interaction Matrix'!BO454,0)</f>
        <v>0.64184979126170749</v>
      </c>
      <c r="GF337" s="24">
        <f>IFERROR('Interaction Matrix'!BP454,0)</f>
        <v>0.64184979126170749</v>
      </c>
      <c r="GG337" s="24">
        <f>IFERROR('Interaction Matrix'!BQ454,0)</f>
        <v>0.64184979126170749</v>
      </c>
      <c r="GH337" s="24">
        <f>IFERROR('Interaction Matrix'!BR454,0)</f>
        <v>0</v>
      </c>
      <c r="GI337" s="24">
        <f>IFERROR('Interaction Matrix'!BS454,0)</f>
        <v>0</v>
      </c>
      <c r="GJ337" s="24">
        <f>IFERROR('Interaction Matrix'!BT454,0)</f>
        <v>0</v>
      </c>
      <c r="GK337" s="24">
        <f>IFERROR('Interaction Matrix'!BU454,0)</f>
        <v>0</v>
      </c>
      <c r="GL337" s="24">
        <f>IFERROR('Interaction Matrix'!BV454,0)</f>
        <v>0</v>
      </c>
      <c r="GM337" s="24">
        <f>IFERROR('Interaction Matrix'!BW454,0)</f>
        <v>0</v>
      </c>
      <c r="GN337" s="24">
        <f>IFERROR('Interaction Matrix'!BX454,0)</f>
        <v>0</v>
      </c>
      <c r="GO337" s="24">
        <f>IFERROR('Interaction Matrix'!BY454,0)</f>
        <v>0</v>
      </c>
      <c r="GP337" s="24">
        <f>IFERROR('Interaction Matrix'!BZ454,0)</f>
        <v>1</v>
      </c>
      <c r="GQ337" s="24">
        <f>IFERROR('Interaction Matrix'!CA454,0)</f>
        <v>1</v>
      </c>
      <c r="GR337" s="24">
        <f>IFERROR('Interaction Matrix'!CB454,0)</f>
        <v>0</v>
      </c>
      <c r="GS337" s="24">
        <f>IFERROR('Interaction Matrix'!CC454,0)</f>
        <v>0</v>
      </c>
      <c r="GT337" s="24">
        <f>IFERROR('Interaction Matrix'!CD454,0)</f>
        <v>0</v>
      </c>
      <c r="GU337" s="24">
        <f>IFERROR('Interaction Matrix'!CE454,0)</f>
        <v>0.66607532024068083</v>
      </c>
      <c r="GV337" s="24">
        <f>IFERROR('Interaction Matrix'!CF454,0)</f>
        <v>0</v>
      </c>
      <c r="GW337" s="24">
        <f>IFERROR('Interaction Matrix'!CG454,0)</f>
        <v>3.2133157258772395E-2</v>
      </c>
      <c r="GX337" s="24">
        <f>IFERROR('Interaction Matrix'!CH454,0)</f>
        <v>3.2133157258772395E-2</v>
      </c>
      <c r="GY337" s="24">
        <f>IFERROR('Interaction Matrix'!CI454,0)</f>
        <v>0</v>
      </c>
      <c r="GZ337" s="24">
        <f>IFERROR('Interaction Matrix'!CJ454,0)</f>
        <v>0</v>
      </c>
      <c r="HA337" s="24">
        <f>IFERROR('Interaction Matrix'!CK454,0)</f>
        <v>0</v>
      </c>
      <c r="HB337" s="24">
        <f>IFERROR('Interaction Matrix'!CL454,0)</f>
        <v>0</v>
      </c>
      <c r="HC337" s="24">
        <f>IFERROR('Interaction Matrix'!CM454,0)</f>
        <v>0</v>
      </c>
      <c r="HD337" s="24">
        <f>IFERROR('Interaction Matrix'!CN454,0)</f>
        <v>0</v>
      </c>
      <c r="HE337" s="24">
        <f>IFERROR('Interaction Matrix'!CO454,0)</f>
        <v>0</v>
      </c>
      <c r="HF337" s="24">
        <f>IFERROR('Interaction Matrix'!CP454,0)</f>
        <v>0.18800426588648461</v>
      </c>
      <c r="HG337" s="24">
        <f>IFERROR('Interaction Matrix'!CQ454,0)</f>
        <v>0.18800426588648461</v>
      </c>
      <c r="HH337" s="24">
        <f>IFERROR('Interaction Matrix'!CR454,0)</f>
        <v>0</v>
      </c>
      <c r="HI337" s="24">
        <f>IFERROR('Interaction Matrix'!CS454,0)</f>
        <v>0</v>
      </c>
      <c r="HJ337" s="24">
        <f>IFERROR('Interaction Matrix'!CT454,0)</f>
        <v>0</v>
      </c>
      <c r="HK337" s="24">
        <f>IFERROR('Interaction Matrix'!CU454,0)</f>
        <v>0</v>
      </c>
      <c r="HL337" s="24">
        <f>IFERROR('Interaction Matrix'!CV454,0)</f>
        <v>0</v>
      </c>
      <c r="HM337" s="24">
        <f>IFERROR('Interaction Matrix'!CW454,0)</f>
        <v>0</v>
      </c>
      <c r="HN337" s="24">
        <f>IFERROR('Interaction Matrix'!CX454,0)</f>
        <v>0</v>
      </c>
      <c r="HO337" s="24">
        <f>IFERROR('Interaction Matrix'!CY454,0)</f>
        <v>0</v>
      </c>
      <c r="HP337" s="24">
        <f>IFERROR('Interaction Matrix'!CZ454,0)</f>
        <v>0</v>
      </c>
      <c r="HQ337" s="24">
        <f>IFERROR('Interaction Matrix'!DA454,0)</f>
        <v>0</v>
      </c>
      <c r="HR337" s="24">
        <f>IFERROR('Interaction Matrix'!DB454,0)</f>
        <v>0</v>
      </c>
      <c r="HS337" s="24">
        <f>IFERROR('Interaction Matrix'!DC454,0)</f>
        <v>0</v>
      </c>
      <c r="HT337" s="24">
        <f>IFERROR('Interaction Matrix'!DD454,0)</f>
        <v>0</v>
      </c>
      <c r="HU337" s="24">
        <f>IFERROR('Interaction Matrix'!DE454,0)</f>
        <v>0</v>
      </c>
      <c r="HV337" s="24">
        <f>IFERROR('Interaction Matrix'!DF454,0)</f>
        <v>0</v>
      </c>
      <c r="HW337" s="24">
        <f>IFERROR('Interaction Matrix'!DG454,0)</f>
        <v>0</v>
      </c>
      <c r="HX337" s="24">
        <f>IFERROR('Interaction Matrix'!DH454,0)</f>
        <v>0</v>
      </c>
      <c r="HY337" s="24">
        <f>IFERROR('Interaction Matrix'!DI454,0)</f>
        <v>0</v>
      </c>
      <c r="HZ337" s="24">
        <f>IFERROR('Interaction Matrix'!DJ454,0)</f>
        <v>0</v>
      </c>
      <c r="IA337" s="24">
        <f>IFERROR('Interaction Matrix'!DK454,0)</f>
        <v>0</v>
      </c>
      <c r="IB337" s="24">
        <f>IFERROR('Interaction Matrix'!DL454,0)</f>
        <v>0</v>
      </c>
      <c r="IC337" s="24">
        <f>IFERROR('Interaction Matrix'!DM454,0)</f>
        <v>0</v>
      </c>
      <c r="ID337" s="24">
        <f>IFERROR('Interaction Matrix'!DN454,0)</f>
        <v>0</v>
      </c>
      <c r="IE337" s="24">
        <f>IFERROR('Interaction Matrix'!DO454,0)</f>
        <v>0</v>
      </c>
      <c r="IF337" s="24">
        <f>IFERROR('Interaction Matrix'!DP454,0)</f>
        <v>0</v>
      </c>
      <c r="IG337" s="24">
        <f>IFERROR('Interaction Matrix'!DQ454,0)</f>
        <v>0</v>
      </c>
      <c r="IH337" s="24">
        <f>IFERROR('Interaction Matrix'!DR454,0)</f>
        <v>0</v>
      </c>
      <c r="II337" s="24">
        <f>IFERROR('Interaction Matrix'!DS454,0)</f>
        <v>0</v>
      </c>
      <c r="IJ337" s="24">
        <f>IFERROR('Interaction Matrix'!DT454,0)</f>
        <v>0</v>
      </c>
      <c r="IK337" s="24">
        <f>IFERROR('Interaction Matrix'!DU454,0)</f>
        <v>0</v>
      </c>
      <c r="IL337" s="24">
        <f>IFERROR('Interaction Matrix'!DV454,0)</f>
        <v>0</v>
      </c>
      <c r="IM337" s="24">
        <f>IFERROR('Interaction Matrix'!DW454,0)</f>
        <v>0</v>
      </c>
      <c r="IN337" s="24">
        <f>IFERROR('Interaction Matrix'!DX454,0)</f>
        <v>0</v>
      </c>
      <c r="IO337" s="24">
        <f>IFERROR('Interaction Matrix'!DY454,0)</f>
        <v>0</v>
      </c>
      <c r="IP337" s="24">
        <f>IFERROR('Interaction Matrix'!DZ454,0)</f>
        <v>0</v>
      </c>
      <c r="IQ337" s="24">
        <f>IFERROR('Interaction Matrix'!EA454,0)</f>
        <v>0</v>
      </c>
      <c r="IR337" s="24">
        <f>IFERROR('Interaction Matrix'!EB454,0)</f>
        <v>0</v>
      </c>
      <c r="IS337" s="24">
        <f>IFERROR('Interaction Matrix'!EC454,0)</f>
        <v>0</v>
      </c>
      <c r="IT337" s="24">
        <f>IFERROR('Interaction Matrix'!ED454,0)</f>
        <v>0</v>
      </c>
      <c r="IU337" s="24">
        <f>IFERROR('Interaction Matrix'!EE454,0)</f>
        <v>0</v>
      </c>
      <c r="IV337" s="24">
        <f>IFERROR('Interaction Matrix'!EF454,0)</f>
        <v>0</v>
      </c>
      <c r="IW337" s="24">
        <f>IFERROR('Interaction Matrix'!EG454,0)</f>
        <v>0</v>
      </c>
      <c r="IX337" s="24">
        <f>IFERROR('Interaction Matrix'!EH454,0)</f>
        <v>0</v>
      </c>
    </row>
    <row r="338" spans="2:258" x14ac:dyDescent="0.3">
      <c r="B338" s="123"/>
      <c r="C338" s="21" t="s">
        <v>107</v>
      </c>
      <c r="D338" s="29">
        <f t="shared" si="587"/>
        <v>6.3830495859593647E-2</v>
      </c>
      <c r="E338" s="29">
        <f t="shared" si="588"/>
        <v>0.51129382486626984</v>
      </c>
      <c r="F338" s="29">
        <f t="shared" si="589"/>
        <v>0</v>
      </c>
      <c r="G338" s="29">
        <f t="shared" si="590"/>
        <v>0</v>
      </c>
      <c r="H338" s="29">
        <f t="shared" si="591"/>
        <v>0</v>
      </c>
      <c r="I338" s="29">
        <f t="shared" si="592"/>
        <v>0</v>
      </c>
      <c r="J338" s="29">
        <f t="shared" si="593"/>
        <v>0</v>
      </c>
      <c r="K338" s="29">
        <f t="shared" si="594"/>
        <v>0</v>
      </c>
      <c r="L338" s="29">
        <f t="shared" si="595"/>
        <v>0.13106642015408743</v>
      </c>
      <c r="M338" s="29">
        <f t="shared" si="596"/>
        <v>0</v>
      </c>
      <c r="N338" s="29">
        <f t="shared" si="597"/>
        <v>0</v>
      </c>
      <c r="O338" s="29">
        <f t="shared" si="598"/>
        <v>4.004199911998875E-2</v>
      </c>
      <c r="P338" s="29">
        <f t="shared" si="599"/>
        <v>0</v>
      </c>
      <c r="Q338" s="29">
        <f t="shared" si="600"/>
        <v>0</v>
      </c>
      <c r="R338" s="29">
        <f t="shared" si="601"/>
        <v>0</v>
      </c>
      <c r="S338" s="29">
        <f t="shared" si="602"/>
        <v>0</v>
      </c>
      <c r="T338" s="29">
        <f t="shared" si="603"/>
        <v>0</v>
      </c>
      <c r="U338" s="29">
        <f t="shared" si="604"/>
        <v>0</v>
      </c>
      <c r="V338" s="29">
        <f t="shared" si="605"/>
        <v>0</v>
      </c>
      <c r="W338" s="29">
        <f t="shared" si="606"/>
        <v>0</v>
      </c>
      <c r="X338" s="29">
        <f t="shared" si="607"/>
        <v>0</v>
      </c>
      <c r="Y338" s="29">
        <f t="shared" si="608"/>
        <v>0</v>
      </c>
      <c r="Z338" s="29">
        <f t="shared" si="609"/>
        <v>0</v>
      </c>
      <c r="AA338" s="29">
        <f t="shared" si="610"/>
        <v>0</v>
      </c>
      <c r="AB338" s="29">
        <f t="shared" si="611"/>
        <v>0</v>
      </c>
      <c r="AC338" s="29">
        <f t="shared" si="612"/>
        <v>0</v>
      </c>
      <c r="AD338" s="29">
        <f t="shared" si="613"/>
        <v>0</v>
      </c>
      <c r="AE338" s="29">
        <f t="shared" si="614"/>
        <v>0</v>
      </c>
      <c r="AF338" s="29">
        <f t="shared" si="615"/>
        <v>0</v>
      </c>
      <c r="AG338" s="29">
        <f t="shared" si="616"/>
        <v>0</v>
      </c>
      <c r="AH338" s="29">
        <f t="shared" si="617"/>
        <v>0</v>
      </c>
      <c r="AI338" s="29">
        <f t="shared" si="618"/>
        <v>0</v>
      </c>
      <c r="AJ338" s="29">
        <f t="shared" si="619"/>
        <v>0</v>
      </c>
      <c r="AK338" s="29">
        <f t="shared" si="620"/>
        <v>0</v>
      </c>
      <c r="AL338" s="29">
        <f t="shared" si="621"/>
        <v>0</v>
      </c>
      <c r="AM338" s="29">
        <f t="shared" si="622"/>
        <v>0</v>
      </c>
      <c r="AN338" s="29">
        <f t="shared" si="623"/>
        <v>0</v>
      </c>
      <c r="AO338" s="29">
        <f t="shared" si="624"/>
        <v>0</v>
      </c>
      <c r="AP338" s="29">
        <f t="shared" si="625"/>
        <v>0</v>
      </c>
      <c r="AQ338" s="29">
        <f t="shared" si="626"/>
        <v>0</v>
      </c>
      <c r="AR338" s="29">
        <f t="shared" si="627"/>
        <v>0</v>
      </c>
      <c r="AS338" s="29">
        <f t="shared" si="628"/>
        <v>0.36215215260623557</v>
      </c>
      <c r="AT338" s="29">
        <f t="shared" si="629"/>
        <v>0</v>
      </c>
      <c r="AU338" s="29">
        <f t="shared" si="630"/>
        <v>0</v>
      </c>
      <c r="AV338" s="29">
        <f t="shared" si="631"/>
        <v>0</v>
      </c>
      <c r="AW338" s="29">
        <f t="shared" si="632"/>
        <v>0</v>
      </c>
      <c r="AX338" s="29">
        <f t="shared" si="633"/>
        <v>0</v>
      </c>
      <c r="AY338" s="29">
        <f t="shared" si="634"/>
        <v>0</v>
      </c>
      <c r="AZ338" s="29">
        <f t="shared" si="635"/>
        <v>0</v>
      </c>
      <c r="BA338" s="29">
        <f t="shared" si="636"/>
        <v>0</v>
      </c>
      <c r="BB338" s="29">
        <f t="shared" si="637"/>
        <v>0</v>
      </c>
      <c r="BC338" s="29">
        <f t="shared" si="638"/>
        <v>0</v>
      </c>
      <c r="BD338" s="29">
        <f t="shared" si="639"/>
        <v>0</v>
      </c>
      <c r="BE338" s="29">
        <f t="shared" si="640"/>
        <v>0</v>
      </c>
      <c r="BF338" s="29">
        <f t="shared" si="641"/>
        <v>0</v>
      </c>
      <c r="BG338" s="29">
        <f t="shared" si="642"/>
        <v>0</v>
      </c>
      <c r="BH338" s="29">
        <f t="shared" si="643"/>
        <v>0</v>
      </c>
      <c r="BI338" s="29">
        <f t="shared" si="644"/>
        <v>0</v>
      </c>
      <c r="BJ338" s="29">
        <f t="shared" si="645"/>
        <v>0</v>
      </c>
      <c r="BK338" s="29">
        <f t="shared" si="646"/>
        <v>0</v>
      </c>
      <c r="BL338" s="29">
        <f t="shared" si="647"/>
        <v>0</v>
      </c>
      <c r="BM338" s="29">
        <f t="shared" si="648"/>
        <v>0</v>
      </c>
      <c r="BN338" s="29">
        <f t="shared" si="649"/>
        <v>0</v>
      </c>
      <c r="BO338" s="29">
        <f t="shared" si="650"/>
        <v>0</v>
      </c>
      <c r="BP338" s="29">
        <f t="shared" si="651"/>
        <v>0</v>
      </c>
      <c r="BQ338" s="29">
        <f t="shared" si="652"/>
        <v>0</v>
      </c>
      <c r="BR338" s="29">
        <f t="shared" si="653"/>
        <v>0</v>
      </c>
      <c r="BS338" s="29">
        <f t="shared" si="654"/>
        <v>0</v>
      </c>
      <c r="BT338" s="29">
        <f t="shared" si="655"/>
        <v>0</v>
      </c>
      <c r="BU338" s="29">
        <f t="shared" si="656"/>
        <v>0</v>
      </c>
      <c r="BV338" s="29">
        <f t="shared" si="657"/>
        <v>0</v>
      </c>
      <c r="BW338" s="29">
        <f t="shared" si="658"/>
        <v>0</v>
      </c>
      <c r="BX338" s="29">
        <f t="shared" si="659"/>
        <v>0</v>
      </c>
      <c r="BY338" s="29">
        <f t="shared" si="660"/>
        <v>0</v>
      </c>
      <c r="BZ338" s="29">
        <f t="shared" si="661"/>
        <v>0</v>
      </c>
      <c r="CA338" s="29">
        <f t="shared" si="662"/>
        <v>0</v>
      </c>
      <c r="CB338" s="29">
        <f t="shared" si="663"/>
        <v>0</v>
      </c>
      <c r="CC338" s="29">
        <f t="shared" si="664"/>
        <v>0</v>
      </c>
      <c r="CD338" s="29">
        <f t="shared" si="665"/>
        <v>0</v>
      </c>
      <c r="CE338" s="29">
        <f t="shared" si="666"/>
        <v>0</v>
      </c>
      <c r="CF338" s="29">
        <f t="shared" si="667"/>
        <v>0</v>
      </c>
      <c r="CG338" s="29">
        <f t="shared" si="668"/>
        <v>0</v>
      </c>
      <c r="CH338" s="29">
        <f t="shared" si="669"/>
        <v>0</v>
      </c>
      <c r="CI338" s="29">
        <f t="shared" si="670"/>
        <v>0</v>
      </c>
      <c r="CJ338" s="29">
        <f t="shared" si="671"/>
        <v>0</v>
      </c>
      <c r="CK338" s="29">
        <f t="shared" si="672"/>
        <v>0</v>
      </c>
      <c r="CL338" s="29">
        <f t="shared" si="673"/>
        <v>0</v>
      </c>
      <c r="CM338" s="29">
        <f t="shared" si="674"/>
        <v>0</v>
      </c>
      <c r="CN338" s="29">
        <f t="shared" si="675"/>
        <v>0</v>
      </c>
      <c r="CO338" s="29">
        <f t="shared" si="676"/>
        <v>0</v>
      </c>
      <c r="CP338" s="29">
        <f t="shared" si="677"/>
        <v>0</v>
      </c>
      <c r="CQ338" s="29">
        <f t="shared" si="678"/>
        <v>0</v>
      </c>
      <c r="CR338" s="29">
        <f t="shared" si="679"/>
        <v>0</v>
      </c>
      <c r="CS338" s="29">
        <f t="shared" si="680"/>
        <v>0</v>
      </c>
      <c r="CT338" s="29">
        <f t="shared" si="681"/>
        <v>0</v>
      </c>
      <c r="CU338" s="29">
        <f t="shared" si="682"/>
        <v>0</v>
      </c>
      <c r="CV338" s="29">
        <f t="shared" si="683"/>
        <v>0</v>
      </c>
      <c r="CW338" s="29">
        <f t="shared" si="684"/>
        <v>0</v>
      </c>
      <c r="CX338" s="29">
        <f t="shared" si="685"/>
        <v>0</v>
      </c>
      <c r="CY338" s="29">
        <f t="shared" si="686"/>
        <v>0</v>
      </c>
      <c r="CZ338" s="29">
        <f t="shared" si="687"/>
        <v>0</v>
      </c>
      <c r="DA338" s="29">
        <f t="shared" si="688"/>
        <v>0</v>
      </c>
      <c r="DB338" s="29">
        <f t="shared" si="689"/>
        <v>0</v>
      </c>
      <c r="DC338" s="29">
        <f t="shared" si="690"/>
        <v>0</v>
      </c>
      <c r="DD338" s="29">
        <f t="shared" si="691"/>
        <v>0</v>
      </c>
      <c r="DE338" s="29">
        <f t="shared" si="692"/>
        <v>0</v>
      </c>
      <c r="DF338" s="29">
        <f t="shared" si="693"/>
        <v>0</v>
      </c>
      <c r="DG338" s="29">
        <f t="shared" si="694"/>
        <v>0</v>
      </c>
      <c r="DH338" s="29">
        <f t="shared" si="695"/>
        <v>0</v>
      </c>
      <c r="DI338" s="29">
        <f t="shared" si="696"/>
        <v>0</v>
      </c>
      <c r="DJ338" s="29">
        <f t="shared" si="697"/>
        <v>0</v>
      </c>
      <c r="DK338" s="29">
        <f t="shared" si="698"/>
        <v>0</v>
      </c>
      <c r="DL338" s="29">
        <f t="shared" si="699"/>
        <v>0</v>
      </c>
      <c r="DM338" s="29">
        <f t="shared" si="700"/>
        <v>0</v>
      </c>
      <c r="DN338" s="29">
        <f t="shared" si="701"/>
        <v>0</v>
      </c>
      <c r="DO338" s="29">
        <f t="shared" si="702"/>
        <v>0</v>
      </c>
      <c r="DP338" s="29">
        <f t="shared" si="703"/>
        <v>0</v>
      </c>
      <c r="DQ338" s="29">
        <f t="shared" si="704"/>
        <v>0</v>
      </c>
      <c r="DR338" s="29">
        <f t="shared" si="705"/>
        <v>0</v>
      </c>
      <c r="DS338" s="29">
        <f t="shared" si="706"/>
        <v>0</v>
      </c>
      <c r="DT338" s="29">
        <f t="shared" si="707"/>
        <v>0</v>
      </c>
      <c r="DU338" s="29">
        <f t="shared" si="708"/>
        <v>0</v>
      </c>
      <c r="DV338" s="29">
        <f t="shared" si="709"/>
        <v>0</v>
      </c>
      <c r="DW338" s="29">
        <f t="shared" si="710"/>
        <v>0</v>
      </c>
      <c r="DX338" s="29">
        <f t="shared" si="711"/>
        <v>0</v>
      </c>
      <c r="DY338" s="26"/>
      <c r="EB338" s="5">
        <v>66</v>
      </c>
      <c r="EC338" s="6">
        <v>34</v>
      </c>
      <c r="ED338" s="24">
        <f>IFERROR('Interaction Matrix'!N455,0)</f>
        <v>1.1921072294867892</v>
      </c>
      <c r="EE338" s="24">
        <f>IFERROR('Interaction Matrix'!O455,0)</f>
        <v>1.1921072294867892</v>
      </c>
      <c r="EF338" s="24">
        <f>IFERROR('Interaction Matrix'!P455,0)</f>
        <v>1.1921072294867892</v>
      </c>
      <c r="EG338" s="24">
        <f>IFERROR('Interaction Matrix'!Q455,0)</f>
        <v>1.1921072294867892</v>
      </c>
      <c r="EH338" s="24">
        <f>IFERROR('Interaction Matrix'!R455,0)</f>
        <v>0.66607532024068083</v>
      </c>
      <c r="EI338" s="24">
        <f>IFERROR('Interaction Matrix'!S455,0)</f>
        <v>0.66607532024068083</v>
      </c>
      <c r="EJ338" s="24">
        <f>IFERROR('Interaction Matrix'!T455,0)</f>
        <v>0.66607532024068083</v>
      </c>
      <c r="EK338" s="24">
        <f>IFERROR('Interaction Matrix'!U455,0)</f>
        <v>0.66607532024068083</v>
      </c>
      <c r="EL338" s="24">
        <f>IFERROR('Interaction Matrix'!V455,0)</f>
        <v>0</v>
      </c>
      <c r="EM338" s="24">
        <f>IFERROR('Interaction Matrix'!W455,0)</f>
        <v>0</v>
      </c>
      <c r="EN338" s="24">
        <f>IFERROR('Interaction Matrix'!X455,0)</f>
        <v>0</v>
      </c>
      <c r="EO338" s="24">
        <f>IFERROR('Interaction Matrix'!Y455,0)</f>
        <v>0</v>
      </c>
      <c r="EP338" s="24">
        <f>IFERROR('Interaction Matrix'!Z455,0)</f>
        <v>0</v>
      </c>
      <c r="EQ338" s="24">
        <f>IFERROR('Interaction Matrix'!AA455,0)</f>
        <v>0.18800426588648461</v>
      </c>
      <c r="ER338" s="24">
        <f>IFERROR('Interaction Matrix'!AB455,0)</f>
        <v>0</v>
      </c>
      <c r="ES338" s="24">
        <f>IFERROR('Interaction Matrix'!AC455,0)</f>
        <v>0</v>
      </c>
      <c r="ET338" s="24">
        <f>IFERROR('Interaction Matrix'!AD455,0)</f>
        <v>0</v>
      </c>
      <c r="EU338" s="24">
        <f>IFERROR('Interaction Matrix'!AE455,0)</f>
        <v>3.3881805972563346E-4</v>
      </c>
      <c r="EV338" s="24">
        <f>IFERROR('Interaction Matrix'!AF455,0)</f>
        <v>3.3881805972563346E-4</v>
      </c>
      <c r="EW338" s="24">
        <f>IFERROR('Interaction Matrix'!AG455,0)</f>
        <v>1.3663526543194329</v>
      </c>
      <c r="EX338" s="24">
        <f>IFERROR('Interaction Matrix'!AH455,0)</f>
        <v>0</v>
      </c>
      <c r="EY338" s="24">
        <f>IFERROR('Interaction Matrix'!AI455,0)</f>
        <v>0</v>
      </c>
      <c r="EZ338" s="24">
        <f>IFERROR('Interaction Matrix'!AJ455,0)</f>
        <v>0</v>
      </c>
      <c r="FA338" s="24">
        <f>IFERROR('Interaction Matrix'!AK455,0)</f>
        <v>0.56680816723151251</v>
      </c>
      <c r="FB338" s="24">
        <f>IFERROR('Interaction Matrix'!AL455,0)</f>
        <v>0.56680816723151251</v>
      </c>
      <c r="FC338" s="24">
        <f>IFERROR('Interaction Matrix'!AM455,0)</f>
        <v>0.56680816723151251</v>
      </c>
      <c r="FD338" s="24">
        <f>IFERROR('Interaction Matrix'!AN455,0)</f>
        <v>0</v>
      </c>
      <c r="FE338" s="24">
        <f>IFERROR('Interaction Matrix'!AO455,0)</f>
        <v>0</v>
      </c>
      <c r="FF338" s="24">
        <f>IFERROR('Interaction Matrix'!AP455,0)</f>
        <v>0</v>
      </c>
      <c r="FG338" s="24">
        <f>IFERROR('Interaction Matrix'!AQ455,0)</f>
        <v>0</v>
      </c>
      <c r="FH338" s="24">
        <f>IFERROR('Interaction Matrix'!AR455,0)</f>
        <v>0</v>
      </c>
      <c r="FI338" s="24">
        <f>IFERROR('Interaction Matrix'!AS455,0)</f>
        <v>0</v>
      </c>
      <c r="FJ338" s="24">
        <f>IFERROR('Interaction Matrix'!AT455,0)</f>
        <v>0</v>
      </c>
      <c r="FK338" s="24">
        <f>IFERROR('Interaction Matrix'!AU455,0)</f>
        <v>0</v>
      </c>
      <c r="FL338" s="24">
        <f>IFERROR('Interaction Matrix'!AV455,0)</f>
        <v>0</v>
      </c>
      <c r="FM338" s="24">
        <f>IFERROR('Interaction Matrix'!AW455,0)</f>
        <v>0</v>
      </c>
      <c r="FN338" s="24">
        <f>IFERROR('Interaction Matrix'!AX455,0)</f>
        <v>0</v>
      </c>
      <c r="FO338" s="24">
        <f>IFERROR('Interaction Matrix'!AY455,0)</f>
        <v>0</v>
      </c>
      <c r="FP338" s="24">
        <f>IFERROR('Interaction Matrix'!AZ455,0)</f>
        <v>0</v>
      </c>
      <c r="FQ338" s="24">
        <f>IFERROR('Interaction Matrix'!BA455,0)</f>
        <v>5.4559439899229817E-2</v>
      </c>
      <c r="FR338" s="24">
        <f>IFERROR('Interaction Matrix'!BB455,0)</f>
        <v>5.4559439899229817E-2</v>
      </c>
      <c r="FS338" s="24">
        <f>IFERROR('Interaction Matrix'!BC455,0)</f>
        <v>0</v>
      </c>
      <c r="FT338" s="24">
        <f>IFERROR('Interaction Matrix'!BD455,0)</f>
        <v>0</v>
      </c>
      <c r="FU338" s="24">
        <f>IFERROR('Interaction Matrix'!BE455,0)</f>
        <v>0</v>
      </c>
      <c r="FV338" s="24">
        <f>IFERROR('Interaction Matrix'!BF455,0)</f>
        <v>0</v>
      </c>
      <c r="FW338" s="24">
        <f>IFERROR('Interaction Matrix'!BG455,0)</f>
        <v>0</v>
      </c>
      <c r="FX338" s="24">
        <f>IFERROR('Interaction Matrix'!BH455,0)</f>
        <v>0</v>
      </c>
      <c r="FY338" s="24">
        <f>IFERROR('Interaction Matrix'!BI455,0)</f>
        <v>0</v>
      </c>
      <c r="FZ338" s="24">
        <f>IFERROR('Interaction Matrix'!BJ455,0)</f>
        <v>0</v>
      </c>
      <c r="GA338" s="24">
        <f>IFERROR('Interaction Matrix'!BK455,0)</f>
        <v>0</v>
      </c>
      <c r="GB338" s="24">
        <f>IFERROR('Interaction Matrix'!BL455,0)</f>
        <v>0</v>
      </c>
      <c r="GC338" s="24">
        <f>IFERROR('Interaction Matrix'!BM455,0)</f>
        <v>0</v>
      </c>
      <c r="GD338" s="24">
        <f>IFERROR('Interaction Matrix'!BN455,0)</f>
        <v>0</v>
      </c>
      <c r="GE338" s="24">
        <f>IFERROR('Interaction Matrix'!BO455,0)</f>
        <v>0.64184979126170749</v>
      </c>
      <c r="GF338" s="24">
        <f>IFERROR('Interaction Matrix'!BP455,0)</f>
        <v>0.64184979126170749</v>
      </c>
      <c r="GG338" s="24">
        <f>IFERROR('Interaction Matrix'!BQ455,0)</f>
        <v>0.64184979126170749</v>
      </c>
      <c r="GH338" s="24">
        <f>IFERROR('Interaction Matrix'!BR455,0)</f>
        <v>0</v>
      </c>
      <c r="GI338" s="24">
        <f>IFERROR('Interaction Matrix'!BS455,0)</f>
        <v>0</v>
      </c>
      <c r="GJ338" s="24">
        <f>IFERROR('Interaction Matrix'!BT455,0)</f>
        <v>0</v>
      </c>
      <c r="GK338" s="24">
        <f>IFERROR('Interaction Matrix'!BU455,0)</f>
        <v>0</v>
      </c>
      <c r="GL338" s="24">
        <f>IFERROR('Interaction Matrix'!BV455,0)</f>
        <v>0</v>
      </c>
      <c r="GM338" s="24">
        <f>IFERROR('Interaction Matrix'!BW455,0)</f>
        <v>0</v>
      </c>
      <c r="GN338" s="24">
        <f>IFERROR('Interaction Matrix'!BX455,0)</f>
        <v>0</v>
      </c>
      <c r="GO338" s="24">
        <f>IFERROR('Interaction Matrix'!BY455,0)</f>
        <v>0</v>
      </c>
      <c r="GP338" s="24">
        <f>IFERROR('Interaction Matrix'!BZ455,0)</f>
        <v>1</v>
      </c>
      <c r="GQ338" s="24">
        <f>IFERROR('Interaction Matrix'!CA455,0)</f>
        <v>1</v>
      </c>
      <c r="GR338" s="24">
        <f>IFERROR('Interaction Matrix'!CB455,0)</f>
        <v>0</v>
      </c>
      <c r="GS338" s="24">
        <f>IFERROR('Interaction Matrix'!CC455,0)</f>
        <v>0</v>
      </c>
      <c r="GT338" s="24">
        <f>IFERROR('Interaction Matrix'!CD455,0)</f>
        <v>0</v>
      </c>
      <c r="GU338" s="24">
        <f>IFERROR('Interaction Matrix'!CE455,0)</f>
        <v>0.66607532024068083</v>
      </c>
      <c r="GV338" s="24">
        <f>IFERROR('Interaction Matrix'!CF455,0)</f>
        <v>0</v>
      </c>
      <c r="GW338" s="24">
        <f>IFERROR('Interaction Matrix'!CG455,0)</f>
        <v>3.2133157258772395E-2</v>
      </c>
      <c r="GX338" s="24">
        <f>IFERROR('Interaction Matrix'!CH455,0)</f>
        <v>3.2133157258772395E-2</v>
      </c>
      <c r="GY338" s="24">
        <f>IFERROR('Interaction Matrix'!CI455,0)</f>
        <v>0</v>
      </c>
      <c r="GZ338" s="24">
        <f>IFERROR('Interaction Matrix'!CJ455,0)</f>
        <v>0</v>
      </c>
      <c r="HA338" s="24">
        <f>IFERROR('Interaction Matrix'!CK455,0)</f>
        <v>0</v>
      </c>
      <c r="HB338" s="24">
        <f>IFERROR('Interaction Matrix'!CL455,0)</f>
        <v>0</v>
      </c>
      <c r="HC338" s="24">
        <f>IFERROR('Interaction Matrix'!CM455,0)</f>
        <v>0</v>
      </c>
      <c r="HD338" s="24">
        <f>IFERROR('Interaction Matrix'!CN455,0)</f>
        <v>0</v>
      </c>
      <c r="HE338" s="24">
        <f>IFERROR('Interaction Matrix'!CO455,0)</f>
        <v>0</v>
      </c>
      <c r="HF338" s="24">
        <f>IFERROR('Interaction Matrix'!CP455,0)</f>
        <v>0.18800426588648461</v>
      </c>
      <c r="HG338" s="24">
        <f>IFERROR('Interaction Matrix'!CQ455,0)</f>
        <v>0.18800426588648461</v>
      </c>
      <c r="HH338" s="24">
        <f>IFERROR('Interaction Matrix'!CR455,0)</f>
        <v>0</v>
      </c>
      <c r="HI338" s="24">
        <f>IFERROR('Interaction Matrix'!CS455,0)</f>
        <v>0</v>
      </c>
      <c r="HJ338" s="24">
        <f>IFERROR('Interaction Matrix'!CT455,0)</f>
        <v>0</v>
      </c>
      <c r="HK338" s="24">
        <f>IFERROR('Interaction Matrix'!CU455,0)</f>
        <v>0</v>
      </c>
      <c r="HL338" s="24">
        <f>IFERROR('Interaction Matrix'!CV455,0)</f>
        <v>0</v>
      </c>
      <c r="HM338" s="24">
        <f>IFERROR('Interaction Matrix'!CW455,0)</f>
        <v>0</v>
      </c>
      <c r="HN338" s="24">
        <f>IFERROR('Interaction Matrix'!CX455,0)</f>
        <v>0</v>
      </c>
      <c r="HO338" s="24">
        <f>IFERROR('Interaction Matrix'!CY455,0)</f>
        <v>0</v>
      </c>
      <c r="HP338" s="24">
        <f>IFERROR('Interaction Matrix'!CZ455,0)</f>
        <v>0</v>
      </c>
      <c r="HQ338" s="24">
        <f>IFERROR('Interaction Matrix'!DA455,0)</f>
        <v>0</v>
      </c>
      <c r="HR338" s="24">
        <f>IFERROR('Interaction Matrix'!DB455,0)</f>
        <v>0</v>
      </c>
      <c r="HS338" s="24">
        <f>IFERROR('Interaction Matrix'!DC455,0)</f>
        <v>0</v>
      </c>
      <c r="HT338" s="24">
        <f>IFERROR('Interaction Matrix'!DD455,0)</f>
        <v>0</v>
      </c>
      <c r="HU338" s="24">
        <f>IFERROR('Interaction Matrix'!DE455,0)</f>
        <v>0</v>
      </c>
      <c r="HV338" s="24">
        <f>IFERROR('Interaction Matrix'!DF455,0)</f>
        <v>0</v>
      </c>
      <c r="HW338" s="24">
        <f>IFERROR('Interaction Matrix'!DG455,0)</f>
        <v>0</v>
      </c>
      <c r="HX338" s="24">
        <f>IFERROR('Interaction Matrix'!DH455,0)</f>
        <v>0</v>
      </c>
      <c r="HY338" s="24">
        <f>IFERROR('Interaction Matrix'!DI455,0)</f>
        <v>0</v>
      </c>
      <c r="HZ338" s="24">
        <f>IFERROR('Interaction Matrix'!DJ455,0)</f>
        <v>0</v>
      </c>
      <c r="IA338" s="24">
        <f>IFERROR('Interaction Matrix'!DK455,0)</f>
        <v>0</v>
      </c>
      <c r="IB338" s="24">
        <f>IFERROR('Interaction Matrix'!DL455,0)</f>
        <v>0</v>
      </c>
      <c r="IC338" s="24">
        <f>IFERROR('Interaction Matrix'!DM455,0)</f>
        <v>0</v>
      </c>
      <c r="ID338" s="24">
        <f>IFERROR('Interaction Matrix'!DN455,0)</f>
        <v>0</v>
      </c>
      <c r="IE338" s="24">
        <f>IFERROR('Interaction Matrix'!DO455,0)</f>
        <v>0</v>
      </c>
      <c r="IF338" s="24">
        <f>IFERROR('Interaction Matrix'!DP455,0)</f>
        <v>0</v>
      </c>
      <c r="IG338" s="24">
        <f>IFERROR('Interaction Matrix'!DQ455,0)</f>
        <v>0</v>
      </c>
      <c r="IH338" s="24">
        <f>IFERROR('Interaction Matrix'!DR455,0)</f>
        <v>0</v>
      </c>
      <c r="II338" s="24">
        <f>IFERROR('Interaction Matrix'!DS455,0)</f>
        <v>0</v>
      </c>
      <c r="IJ338" s="24">
        <f>IFERROR('Interaction Matrix'!DT455,0)</f>
        <v>0</v>
      </c>
      <c r="IK338" s="24">
        <f>IFERROR('Interaction Matrix'!DU455,0)</f>
        <v>0</v>
      </c>
      <c r="IL338" s="24">
        <f>IFERROR('Interaction Matrix'!DV455,0)</f>
        <v>0</v>
      </c>
      <c r="IM338" s="24">
        <f>IFERROR('Interaction Matrix'!DW455,0)</f>
        <v>0</v>
      </c>
      <c r="IN338" s="24">
        <f>IFERROR('Interaction Matrix'!DX455,0)</f>
        <v>0</v>
      </c>
      <c r="IO338" s="24">
        <f>IFERROR('Interaction Matrix'!DY455,0)</f>
        <v>0</v>
      </c>
      <c r="IP338" s="24">
        <f>IFERROR('Interaction Matrix'!DZ455,0)</f>
        <v>0</v>
      </c>
      <c r="IQ338" s="24">
        <f>IFERROR('Interaction Matrix'!EA455,0)</f>
        <v>0</v>
      </c>
      <c r="IR338" s="24">
        <f>IFERROR('Interaction Matrix'!EB455,0)</f>
        <v>0</v>
      </c>
      <c r="IS338" s="24">
        <f>IFERROR('Interaction Matrix'!EC455,0)</f>
        <v>0</v>
      </c>
      <c r="IT338" s="24">
        <f>IFERROR('Interaction Matrix'!ED455,0)</f>
        <v>0</v>
      </c>
      <c r="IU338" s="24">
        <f>IFERROR('Interaction Matrix'!EE455,0)</f>
        <v>0</v>
      </c>
      <c r="IV338" s="24">
        <f>IFERROR('Interaction Matrix'!EF455,0)</f>
        <v>0</v>
      </c>
      <c r="IW338" s="24">
        <f>IFERROR('Interaction Matrix'!EG455,0)</f>
        <v>0</v>
      </c>
      <c r="IX338" s="24">
        <f>IFERROR('Interaction Matrix'!EH455,0)</f>
        <v>0</v>
      </c>
    </row>
    <row r="339" spans="2:258" x14ac:dyDescent="0.3">
      <c r="B339" s="123"/>
      <c r="C339" s="21" t="s">
        <v>108</v>
      </c>
      <c r="D339" s="29">
        <f t="shared" si="587"/>
        <v>6.8802694046326482E-2</v>
      </c>
      <c r="E339" s="29">
        <f t="shared" si="588"/>
        <v>0.55112203228737289</v>
      </c>
      <c r="F339" s="29">
        <f t="shared" si="589"/>
        <v>0</v>
      </c>
      <c r="G339" s="29">
        <f t="shared" si="590"/>
        <v>0</v>
      </c>
      <c r="H339" s="29">
        <f t="shared" si="591"/>
        <v>0</v>
      </c>
      <c r="I339" s="29">
        <f t="shared" si="592"/>
        <v>8.314771285493254E-2</v>
      </c>
      <c r="J339" s="29">
        <f t="shared" si="593"/>
        <v>0</v>
      </c>
      <c r="K339" s="29">
        <f t="shared" si="594"/>
        <v>0</v>
      </c>
      <c r="L339" s="29">
        <f t="shared" si="595"/>
        <v>0.18001015467131048</v>
      </c>
      <c r="M339" s="29">
        <f t="shared" si="596"/>
        <v>0</v>
      </c>
      <c r="N339" s="29">
        <f t="shared" si="597"/>
        <v>0</v>
      </c>
      <c r="O339" s="29">
        <f t="shared" si="598"/>
        <v>3.9673328518139699E-2</v>
      </c>
      <c r="P339" s="29">
        <f t="shared" si="599"/>
        <v>0</v>
      </c>
      <c r="Q339" s="29">
        <f t="shared" si="600"/>
        <v>0</v>
      </c>
      <c r="R339" s="29">
        <f t="shared" si="601"/>
        <v>0</v>
      </c>
      <c r="S339" s="29">
        <f t="shared" si="602"/>
        <v>0</v>
      </c>
      <c r="T339" s="29">
        <f t="shared" si="603"/>
        <v>0</v>
      </c>
      <c r="U339" s="29">
        <f t="shared" si="604"/>
        <v>0</v>
      </c>
      <c r="V339" s="29">
        <f t="shared" si="605"/>
        <v>0.1836143191856458</v>
      </c>
      <c r="W339" s="29">
        <f t="shared" si="606"/>
        <v>0</v>
      </c>
      <c r="X339" s="29">
        <f t="shared" si="607"/>
        <v>0</v>
      </c>
      <c r="Y339" s="29">
        <f t="shared" si="608"/>
        <v>0</v>
      </c>
      <c r="Z339" s="29">
        <f t="shared" si="609"/>
        <v>0</v>
      </c>
      <c r="AA339" s="29">
        <f t="shared" si="610"/>
        <v>0</v>
      </c>
      <c r="AB339" s="29">
        <f t="shared" si="611"/>
        <v>0</v>
      </c>
      <c r="AC339" s="29">
        <f t="shared" si="612"/>
        <v>0</v>
      </c>
      <c r="AD339" s="29">
        <f t="shared" si="613"/>
        <v>0</v>
      </c>
      <c r="AE339" s="29">
        <f t="shared" si="614"/>
        <v>0</v>
      </c>
      <c r="AF339" s="29">
        <f t="shared" si="615"/>
        <v>0</v>
      </c>
      <c r="AG339" s="29">
        <f t="shared" si="616"/>
        <v>0</v>
      </c>
      <c r="AH339" s="29">
        <f t="shared" si="617"/>
        <v>0</v>
      </c>
      <c r="AI339" s="29">
        <f t="shared" si="618"/>
        <v>0</v>
      </c>
      <c r="AJ339" s="29">
        <f t="shared" si="619"/>
        <v>0</v>
      </c>
      <c r="AK339" s="29">
        <f t="shared" si="620"/>
        <v>0</v>
      </c>
      <c r="AL339" s="29">
        <f t="shared" si="621"/>
        <v>0</v>
      </c>
      <c r="AM339" s="29">
        <f t="shared" si="622"/>
        <v>0</v>
      </c>
      <c r="AN339" s="29">
        <f t="shared" si="623"/>
        <v>0</v>
      </c>
      <c r="AO339" s="29">
        <f t="shared" si="624"/>
        <v>0</v>
      </c>
      <c r="AP339" s="29">
        <f t="shared" si="625"/>
        <v>0</v>
      </c>
      <c r="AQ339" s="29">
        <f t="shared" si="626"/>
        <v>0</v>
      </c>
      <c r="AR339" s="29">
        <f t="shared" si="627"/>
        <v>0</v>
      </c>
      <c r="AS339" s="29">
        <f t="shared" si="628"/>
        <v>3.2759513109225875E-2</v>
      </c>
      <c r="AT339" s="29">
        <f t="shared" si="629"/>
        <v>0</v>
      </c>
      <c r="AU339" s="29">
        <f t="shared" si="630"/>
        <v>0</v>
      </c>
      <c r="AV339" s="29">
        <f t="shared" si="631"/>
        <v>0</v>
      </c>
      <c r="AW339" s="29">
        <f t="shared" si="632"/>
        <v>0</v>
      </c>
      <c r="AX339" s="29">
        <f t="shared" si="633"/>
        <v>0</v>
      </c>
      <c r="AY339" s="29">
        <f t="shared" si="634"/>
        <v>0</v>
      </c>
      <c r="AZ339" s="29">
        <f t="shared" si="635"/>
        <v>0</v>
      </c>
      <c r="BA339" s="29">
        <f t="shared" si="636"/>
        <v>0</v>
      </c>
      <c r="BB339" s="29">
        <f t="shared" si="637"/>
        <v>0</v>
      </c>
      <c r="BC339" s="29">
        <f t="shared" si="638"/>
        <v>0</v>
      </c>
      <c r="BD339" s="29">
        <f t="shared" si="639"/>
        <v>0</v>
      </c>
      <c r="BE339" s="29">
        <f t="shared" si="640"/>
        <v>0</v>
      </c>
      <c r="BF339" s="29">
        <f t="shared" si="641"/>
        <v>0</v>
      </c>
      <c r="BG339" s="29">
        <f t="shared" si="642"/>
        <v>0</v>
      </c>
      <c r="BH339" s="29">
        <f t="shared" si="643"/>
        <v>0</v>
      </c>
      <c r="BI339" s="29">
        <f t="shared" si="644"/>
        <v>0</v>
      </c>
      <c r="BJ339" s="29">
        <f t="shared" si="645"/>
        <v>0</v>
      </c>
      <c r="BK339" s="29">
        <f t="shared" si="646"/>
        <v>0</v>
      </c>
      <c r="BL339" s="29">
        <f t="shared" si="647"/>
        <v>0</v>
      </c>
      <c r="BM339" s="29">
        <f t="shared" si="648"/>
        <v>0</v>
      </c>
      <c r="BN339" s="29">
        <f t="shared" si="649"/>
        <v>0</v>
      </c>
      <c r="BO339" s="29">
        <f t="shared" si="650"/>
        <v>0</v>
      </c>
      <c r="BP339" s="29">
        <f t="shared" si="651"/>
        <v>0</v>
      </c>
      <c r="BQ339" s="29">
        <f t="shared" si="652"/>
        <v>0</v>
      </c>
      <c r="BR339" s="29">
        <f t="shared" si="653"/>
        <v>0</v>
      </c>
      <c r="BS339" s="29">
        <f t="shared" si="654"/>
        <v>0</v>
      </c>
      <c r="BT339" s="29">
        <f t="shared" si="655"/>
        <v>0</v>
      </c>
      <c r="BU339" s="29">
        <f t="shared" si="656"/>
        <v>0</v>
      </c>
      <c r="BV339" s="29">
        <f t="shared" si="657"/>
        <v>0</v>
      </c>
      <c r="BW339" s="29">
        <f t="shared" si="658"/>
        <v>0</v>
      </c>
      <c r="BX339" s="29">
        <f t="shared" si="659"/>
        <v>0</v>
      </c>
      <c r="BY339" s="29">
        <f t="shared" si="660"/>
        <v>0</v>
      </c>
      <c r="BZ339" s="29">
        <f t="shared" si="661"/>
        <v>0</v>
      </c>
      <c r="CA339" s="29">
        <f t="shared" si="662"/>
        <v>0</v>
      </c>
      <c r="CB339" s="29">
        <f t="shared" si="663"/>
        <v>0</v>
      </c>
      <c r="CC339" s="29">
        <f t="shared" si="664"/>
        <v>0</v>
      </c>
      <c r="CD339" s="29">
        <f t="shared" si="665"/>
        <v>0</v>
      </c>
      <c r="CE339" s="29">
        <f t="shared" si="666"/>
        <v>0</v>
      </c>
      <c r="CF339" s="29">
        <f t="shared" si="667"/>
        <v>0</v>
      </c>
      <c r="CG339" s="29">
        <f t="shared" si="668"/>
        <v>0</v>
      </c>
      <c r="CH339" s="29">
        <f t="shared" si="669"/>
        <v>0</v>
      </c>
      <c r="CI339" s="29">
        <f t="shared" si="670"/>
        <v>0</v>
      </c>
      <c r="CJ339" s="29">
        <f t="shared" si="671"/>
        <v>0</v>
      </c>
      <c r="CK339" s="29">
        <f t="shared" si="672"/>
        <v>0</v>
      </c>
      <c r="CL339" s="29">
        <f t="shared" si="673"/>
        <v>0</v>
      </c>
      <c r="CM339" s="29">
        <f t="shared" si="674"/>
        <v>0</v>
      </c>
      <c r="CN339" s="29">
        <f t="shared" si="675"/>
        <v>0</v>
      </c>
      <c r="CO339" s="29">
        <f t="shared" si="676"/>
        <v>0</v>
      </c>
      <c r="CP339" s="29">
        <f t="shared" si="677"/>
        <v>0</v>
      </c>
      <c r="CQ339" s="29">
        <f t="shared" si="678"/>
        <v>0</v>
      </c>
      <c r="CR339" s="29">
        <f t="shared" si="679"/>
        <v>0</v>
      </c>
      <c r="CS339" s="29">
        <f t="shared" si="680"/>
        <v>0</v>
      </c>
      <c r="CT339" s="29">
        <f t="shared" si="681"/>
        <v>0</v>
      </c>
      <c r="CU339" s="29">
        <f t="shared" si="682"/>
        <v>0</v>
      </c>
      <c r="CV339" s="29">
        <f t="shared" si="683"/>
        <v>0</v>
      </c>
      <c r="CW339" s="29">
        <f t="shared" si="684"/>
        <v>0</v>
      </c>
      <c r="CX339" s="29">
        <f t="shared" si="685"/>
        <v>0</v>
      </c>
      <c r="CY339" s="29">
        <f t="shared" si="686"/>
        <v>0</v>
      </c>
      <c r="CZ339" s="29">
        <f t="shared" si="687"/>
        <v>0</v>
      </c>
      <c r="DA339" s="29">
        <f t="shared" si="688"/>
        <v>0</v>
      </c>
      <c r="DB339" s="29">
        <f t="shared" si="689"/>
        <v>0</v>
      </c>
      <c r="DC339" s="29">
        <f t="shared" si="690"/>
        <v>0</v>
      </c>
      <c r="DD339" s="29">
        <f t="shared" si="691"/>
        <v>0</v>
      </c>
      <c r="DE339" s="29">
        <f t="shared" si="692"/>
        <v>0</v>
      </c>
      <c r="DF339" s="29">
        <f t="shared" si="693"/>
        <v>0</v>
      </c>
      <c r="DG339" s="29">
        <f t="shared" si="694"/>
        <v>0</v>
      </c>
      <c r="DH339" s="29">
        <f t="shared" si="695"/>
        <v>0</v>
      </c>
      <c r="DI339" s="29">
        <f t="shared" si="696"/>
        <v>0</v>
      </c>
      <c r="DJ339" s="29">
        <f t="shared" si="697"/>
        <v>0</v>
      </c>
      <c r="DK339" s="29">
        <f t="shared" si="698"/>
        <v>0</v>
      </c>
      <c r="DL339" s="29">
        <f t="shared" si="699"/>
        <v>0</v>
      </c>
      <c r="DM339" s="29">
        <f t="shared" si="700"/>
        <v>0</v>
      </c>
      <c r="DN339" s="29">
        <f t="shared" si="701"/>
        <v>0</v>
      </c>
      <c r="DO339" s="29">
        <f t="shared" si="702"/>
        <v>0</v>
      </c>
      <c r="DP339" s="29">
        <f t="shared" si="703"/>
        <v>0</v>
      </c>
      <c r="DQ339" s="29">
        <f t="shared" si="704"/>
        <v>0</v>
      </c>
      <c r="DR339" s="29">
        <f t="shared" si="705"/>
        <v>0</v>
      </c>
      <c r="DS339" s="29">
        <f t="shared" si="706"/>
        <v>0</v>
      </c>
      <c r="DT339" s="29">
        <f t="shared" si="707"/>
        <v>0</v>
      </c>
      <c r="DU339" s="29">
        <f t="shared" si="708"/>
        <v>0</v>
      </c>
      <c r="DV339" s="29">
        <f t="shared" si="709"/>
        <v>0</v>
      </c>
      <c r="DW339" s="29">
        <f t="shared" si="710"/>
        <v>0</v>
      </c>
      <c r="DX339" s="29">
        <f t="shared" si="711"/>
        <v>0</v>
      </c>
      <c r="DY339" s="26"/>
      <c r="EB339" s="5">
        <v>67</v>
      </c>
      <c r="EC339" s="6">
        <v>35</v>
      </c>
      <c r="ED339" s="24">
        <f>IFERROR('Interaction Matrix'!N456,0)</f>
        <v>1.7767729313970515</v>
      </c>
      <c r="EE339" s="24">
        <f>IFERROR('Interaction Matrix'!O456,0)</f>
        <v>1.7767729313970515</v>
      </c>
      <c r="EF339" s="24">
        <f>IFERROR('Interaction Matrix'!P456,0)</f>
        <v>1.7767729313970515</v>
      </c>
      <c r="EG339" s="24">
        <f>IFERROR('Interaction Matrix'!Q456,0)</f>
        <v>1.7767729313970515</v>
      </c>
      <c r="EH339" s="24">
        <f>IFERROR('Interaction Matrix'!R456,0)</f>
        <v>2.1956573308628045</v>
      </c>
      <c r="EI339" s="24">
        <f>IFERROR('Interaction Matrix'!S456,0)</f>
        <v>2.1956573308628045</v>
      </c>
      <c r="EJ339" s="24">
        <f>IFERROR('Interaction Matrix'!T456,0)</f>
        <v>2.1956573308628045</v>
      </c>
      <c r="EK339" s="24">
        <f>IFERROR('Interaction Matrix'!U456,0)</f>
        <v>2.1956573308628045</v>
      </c>
      <c r="EL339" s="24">
        <f>IFERROR('Interaction Matrix'!V456,0)</f>
        <v>0.67987119343445379</v>
      </c>
      <c r="EM339" s="24">
        <f>IFERROR('Interaction Matrix'!W456,0)</f>
        <v>0.67987119343445379</v>
      </c>
      <c r="EN339" s="24">
        <f>IFERROR('Interaction Matrix'!X456,0)</f>
        <v>1.1188178812748246</v>
      </c>
      <c r="EO339" s="24">
        <f>IFERROR('Interaction Matrix'!Y456,0)</f>
        <v>1.1188178812748246</v>
      </c>
      <c r="EP339" s="24">
        <f>IFERROR('Interaction Matrix'!Z456,0)</f>
        <v>1.1188178812748246</v>
      </c>
      <c r="EQ339" s="24">
        <f>IFERROR('Interaction Matrix'!AA456,0)</f>
        <v>0.64469472642170766</v>
      </c>
      <c r="ER339" s="24">
        <f>IFERROR('Interaction Matrix'!AB456,0)</f>
        <v>1.159475348431561</v>
      </c>
      <c r="ES339" s="24">
        <f>IFERROR('Interaction Matrix'!AC456,0)</f>
        <v>3.1247969153216526</v>
      </c>
      <c r="ET339" s="24">
        <f>IFERROR('Interaction Matrix'!AD456,0)</f>
        <v>0</v>
      </c>
      <c r="EU339" s="24">
        <f>IFERROR('Interaction Matrix'!AE456,0)</f>
        <v>1.4788224578420923</v>
      </c>
      <c r="EV339" s="24">
        <f>IFERROR('Interaction Matrix'!AF456,0)</f>
        <v>1.4788224578420923</v>
      </c>
      <c r="EW339" s="24">
        <f>IFERROR('Interaction Matrix'!AG456,0)</f>
        <v>0</v>
      </c>
      <c r="EX339" s="24">
        <f>IFERROR('Interaction Matrix'!AH456,0)</f>
        <v>1.2793331173990385</v>
      </c>
      <c r="EY339" s="24">
        <f>IFERROR('Interaction Matrix'!AI456,0)</f>
        <v>1.2793331173990385</v>
      </c>
      <c r="EZ339" s="24">
        <f>IFERROR('Interaction Matrix'!AJ456,0)</f>
        <v>0</v>
      </c>
      <c r="FA339" s="24">
        <f>IFERROR('Interaction Matrix'!AK456,0)</f>
        <v>0</v>
      </c>
      <c r="FB339" s="24">
        <f>IFERROR('Interaction Matrix'!AL456,0)</f>
        <v>0</v>
      </c>
      <c r="FC339" s="24">
        <f>IFERROR('Interaction Matrix'!AM456,0)</f>
        <v>0</v>
      </c>
      <c r="FD339" s="24">
        <f>IFERROR('Interaction Matrix'!AN456,0)</f>
        <v>0</v>
      </c>
      <c r="FE339" s="24">
        <f>IFERROR('Interaction Matrix'!AO456,0)</f>
        <v>0</v>
      </c>
      <c r="FF339" s="24">
        <f>IFERROR('Interaction Matrix'!AP456,0)</f>
        <v>0</v>
      </c>
      <c r="FG339" s="24">
        <f>IFERROR('Interaction Matrix'!AQ456,0)</f>
        <v>0</v>
      </c>
      <c r="FH339" s="24">
        <f>IFERROR('Interaction Matrix'!AR456,0)</f>
        <v>0</v>
      </c>
      <c r="FI339" s="24">
        <f>IFERROR('Interaction Matrix'!AS456,0)</f>
        <v>0</v>
      </c>
      <c r="FJ339" s="24">
        <f>IFERROR('Interaction Matrix'!AT456,0)</f>
        <v>0</v>
      </c>
      <c r="FK339" s="24">
        <f>IFERROR('Interaction Matrix'!AU456,0)</f>
        <v>0</v>
      </c>
      <c r="FL339" s="24">
        <f>IFERROR('Interaction Matrix'!AV456,0)</f>
        <v>0</v>
      </c>
      <c r="FM339" s="24">
        <f>IFERROR('Interaction Matrix'!AW456,0)</f>
        <v>0</v>
      </c>
      <c r="FN339" s="24">
        <f>IFERROR('Interaction Matrix'!AX456,0)</f>
        <v>0</v>
      </c>
      <c r="FO339" s="24">
        <f>IFERROR('Interaction Matrix'!AY456,0)</f>
        <v>0</v>
      </c>
      <c r="FP339" s="24">
        <f>IFERROR('Interaction Matrix'!AZ456,0)</f>
        <v>0</v>
      </c>
      <c r="FQ339" s="24">
        <f>IFERROR('Interaction Matrix'!BA456,0)</f>
        <v>0</v>
      </c>
      <c r="FR339" s="24">
        <f>IFERROR('Interaction Matrix'!BB456,0)</f>
        <v>0</v>
      </c>
      <c r="FS339" s="24">
        <f>IFERROR('Interaction Matrix'!BC456,0)</f>
        <v>0</v>
      </c>
      <c r="FT339" s="24">
        <f>IFERROR('Interaction Matrix'!BD456,0)</f>
        <v>0</v>
      </c>
      <c r="FU339" s="24">
        <f>IFERROR('Interaction Matrix'!BE456,0)</f>
        <v>0</v>
      </c>
      <c r="FV339" s="24">
        <f>IFERROR('Interaction Matrix'!BF456,0)</f>
        <v>0</v>
      </c>
      <c r="FW339" s="24">
        <f>IFERROR('Interaction Matrix'!BG456,0)</f>
        <v>0</v>
      </c>
      <c r="FX339" s="24">
        <f>IFERROR('Interaction Matrix'!BH456,0)</f>
        <v>2.6856316410244623</v>
      </c>
      <c r="FY339" s="24">
        <f>IFERROR('Interaction Matrix'!BI456,0)</f>
        <v>2.6856316410244623</v>
      </c>
      <c r="FZ339" s="24">
        <f>IFERROR('Interaction Matrix'!BJ456,0)</f>
        <v>2.6856316410244623</v>
      </c>
      <c r="GA339" s="24">
        <f>IFERROR('Interaction Matrix'!BK456,0)</f>
        <v>3.0112766935852591</v>
      </c>
      <c r="GB339" s="24">
        <f>IFERROR('Interaction Matrix'!BL456,0)</f>
        <v>0</v>
      </c>
      <c r="GC339" s="24">
        <f>IFERROR('Interaction Matrix'!BM456,0)</f>
        <v>2.3078723989661682</v>
      </c>
      <c r="GD339" s="24">
        <f>IFERROR('Interaction Matrix'!BN456,0)</f>
        <v>0</v>
      </c>
      <c r="GE339" s="24">
        <f>IFERROR('Interaction Matrix'!BO456,0)</f>
        <v>0</v>
      </c>
      <c r="GF339" s="24">
        <f>IFERROR('Interaction Matrix'!BP456,0)</f>
        <v>0</v>
      </c>
      <c r="GG339" s="24">
        <f>IFERROR('Interaction Matrix'!BQ456,0)</f>
        <v>0</v>
      </c>
      <c r="GH339" s="24">
        <f>IFERROR('Interaction Matrix'!BR456,0)</f>
        <v>0</v>
      </c>
      <c r="GI339" s="24">
        <f>IFERROR('Interaction Matrix'!BS456,0)</f>
        <v>0</v>
      </c>
      <c r="GJ339" s="24">
        <f>IFERROR('Interaction Matrix'!BT456,0)</f>
        <v>3.3449305013385455</v>
      </c>
      <c r="GK339" s="24">
        <f>IFERROR('Interaction Matrix'!BU456,0)</f>
        <v>3.3449305013385455</v>
      </c>
      <c r="GL339" s="24">
        <f>IFERROR('Interaction Matrix'!BV456,0)</f>
        <v>0</v>
      </c>
      <c r="GM339" s="24">
        <f>IFERROR('Interaction Matrix'!BW456,0)</f>
        <v>1.1739281584888821</v>
      </c>
      <c r="GN339" s="24">
        <f>IFERROR('Interaction Matrix'!BX456,0)</f>
        <v>0</v>
      </c>
      <c r="GO339" s="24">
        <f>IFERROR('Interaction Matrix'!BY456,0)</f>
        <v>1.5827498060895839</v>
      </c>
      <c r="GP339" s="24">
        <f>IFERROR('Interaction Matrix'!BZ456,0)</f>
        <v>0</v>
      </c>
      <c r="GQ339" s="24">
        <f>IFERROR('Interaction Matrix'!CA456,0)</f>
        <v>0</v>
      </c>
      <c r="GR339" s="24">
        <f>IFERROR('Interaction Matrix'!CB456,0)</f>
        <v>1</v>
      </c>
      <c r="GS339" s="24">
        <f>IFERROR('Interaction Matrix'!CC456,0)</f>
        <v>0</v>
      </c>
      <c r="GT339" s="24">
        <f>IFERROR('Interaction Matrix'!CD456,0)</f>
        <v>0</v>
      </c>
      <c r="GU339" s="24">
        <f>IFERROR('Interaction Matrix'!CE456,0)</f>
        <v>2.1956573308628045</v>
      </c>
      <c r="GV339" s="24">
        <f>IFERROR('Interaction Matrix'!CF456,0)</f>
        <v>0</v>
      </c>
      <c r="GW339" s="24">
        <f>IFERROR('Interaction Matrix'!CG456,0)</f>
        <v>1.4120719467538785</v>
      </c>
      <c r="GX339" s="24">
        <f>IFERROR('Interaction Matrix'!CH456,0)</f>
        <v>1.4120719467538785</v>
      </c>
      <c r="GY339" s="24">
        <f>IFERROR('Interaction Matrix'!CI456,0)</f>
        <v>0</v>
      </c>
      <c r="GZ339" s="24">
        <f>IFERROR('Interaction Matrix'!CJ456,0)</f>
        <v>0</v>
      </c>
      <c r="HA339" s="24">
        <f>IFERROR('Interaction Matrix'!CK456,0)</f>
        <v>0</v>
      </c>
      <c r="HB339" s="24">
        <f>IFERROR('Interaction Matrix'!CL456,0)</f>
        <v>0</v>
      </c>
      <c r="HC339" s="24">
        <f>IFERROR('Interaction Matrix'!CM456,0)</f>
        <v>0</v>
      </c>
      <c r="HD339" s="24">
        <f>IFERROR('Interaction Matrix'!CN456,0)</f>
        <v>0</v>
      </c>
      <c r="HE339" s="24">
        <f>IFERROR('Interaction Matrix'!CO456,0)</f>
        <v>0</v>
      </c>
      <c r="HF339" s="24">
        <f>IFERROR('Interaction Matrix'!CP456,0)</f>
        <v>0.64469472642170766</v>
      </c>
      <c r="HG339" s="24">
        <f>IFERROR('Interaction Matrix'!CQ456,0)</f>
        <v>0.64469472642170766</v>
      </c>
      <c r="HH339" s="24">
        <f>IFERROR('Interaction Matrix'!CR456,0)</f>
        <v>0</v>
      </c>
      <c r="HI339" s="24">
        <f>IFERROR('Interaction Matrix'!CS456,0)</f>
        <v>0</v>
      </c>
      <c r="HJ339" s="24">
        <f>IFERROR('Interaction Matrix'!CT456,0)</f>
        <v>0</v>
      </c>
      <c r="HK339" s="24">
        <f>IFERROR('Interaction Matrix'!CU456,0)</f>
        <v>0</v>
      </c>
      <c r="HL339" s="24">
        <f>IFERROR('Interaction Matrix'!CV456,0)</f>
        <v>0</v>
      </c>
      <c r="HM339" s="24">
        <f>IFERROR('Interaction Matrix'!CW456,0)</f>
        <v>0</v>
      </c>
      <c r="HN339" s="24">
        <f>IFERROR('Interaction Matrix'!CX456,0)</f>
        <v>0</v>
      </c>
      <c r="HO339" s="24">
        <f>IFERROR('Interaction Matrix'!CY456,0)</f>
        <v>0</v>
      </c>
      <c r="HP339" s="24">
        <f>IFERROR('Interaction Matrix'!CZ456,0)</f>
        <v>0</v>
      </c>
      <c r="HQ339" s="24">
        <f>IFERROR('Interaction Matrix'!DA456,0)</f>
        <v>1.0116286561588901</v>
      </c>
      <c r="HR339" s="24">
        <f>IFERROR('Interaction Matrix'!DB456,0)</f>
        <v>1.0116286561588901</v>
      </c>
      <c r="HS339" s="24">
        <f>IFERROR('Interaction Matrix'!DC456,0)</f>
        <v>0</v>
      </c>
      <c r="HT339" s="24">
        <f>IFERROR('Interaction Matrix'!DD456,0)</f>
        <v>0</v>
      </c>
      <c r="HU339" s="24">
        <f>IFERROR('Interaction Matrix'!DE456,0)</f>
        <v>0</v>
      </c>
      <c r="HV339" s="24">
        <f>IFERROR('Interaction Matrix'!DF456,0)</f>
        <v>0</v>
      </c>
      <c r="HW339" s="24">
        <f>IFERROR('Interaction Matrix'!DG456,0)</f>
        <v>0</v>
      </c>
      <c r="HX339" s="24">
        <f>IFERROR('Interaction Matrix'!DH456,0)</f>
        <v>0</v>
      </c>
      <c r="HY339" s="24">
        <f>IFERROR('Interaction Matrix'!DI456,0)</f>
        <v>0</v>
      </c>
      <c r="HZ339" s="24">
        <f>IFERROR('Interaction Matrix'!DJ456,0)</f>
        <v>0</v>
      </c>
      <c r="IA339" s="24">
        <f>IFERROR('Interaction Matrix'!DK456,0)</f>
        <v>0</v>
      </c>
      <c r="IB339" s="24">
        <f>IFERROR('Interaction Matrix'!DL456,0)</f>
        <v>0</v>
      </c>
      <c r="IC339" s="24">
        <f>IFERROR('Interaction Matrix'!DM456,0)</f>
        <v>0</v>
      </c>
      <c r="ID339" s="24">
        <f>IFERROR('Interaction Matrix'!DN456,0)</f>
        <v>0</v>
      </c>
      <c r="IE339" s="24">
        <f>IFERROR('Interaction Matrix'!DO456,0)</f>
        <v>0</v>
      </c>
      <c r="IF339" s="24">
        <f>IFERROR('Interaction Matrix'!DP456,0)</f>
        <v>0</v>
      </c>
      <c r="IG339" s="24">
        <f>IFERROR('Interaction Matrix'!DQ456,0)</f>
        <v>0</v>
      </c>
      <c r="IH339" s="24">
        <f>IFERROR('Interaction Matrix'!DR456,0)</f>
        <v>0</v>
      </c>
      <c r="II339" s="24">
        <f>IFERROR('Interaction Matrix'!DS456,0)</f>
        <v>0</v>
      </c>
      <c r="IJ339" s="24">
        <f>IFERROR('Interaction Matrix'!DT456,0)</f>
        <v>0</v>
      </c>
      <c r="IK339" s="24">
        <f>IFERROR('Interaction Matrix'!DU456,0)</f>
        <v>0</v>
      </c>
      <c r="IL339" s="24">
        <f>IFERROR('Interaction Matrix'!DV456,0)</f>
        <v>0</v>
      </c>
      <c r="IM339" s="24">
        <f>IFERROR('Interaction Matrix'!DW456,0)</f>
        <v>0</v>
      </c>
      <c r="IN339" s="24">
        <f>IFERROR('Interaction Matrix'!DX456,0)</f>
        <v>0</v>
      </c>
      <c r="IO339" s="24">
        <f>IFERROR('Interaction Matrix'!DY456,0)</f>
        <v>0</v>
      </c>
      <c r="IP339" s="24">
        <f>IFERROR('Interaction Matrix'!DZ456,0)</f>
        <v>0</v>
      </c>
      <c r="IQ339" s="24">
        <f>IFERROR('Interaction Matrix'!EA456,0)</f>
        <v>0</v>
      </c>
      <c r="IR339" s="24">
        <f>IFERROR('Interaction Matrix'!EB456,0)</f>
        <v>0</v>
      </c>
      <c r="IS339" s="24">
        <f>IFERROR('Interaction Matrix'!EC456,0)</f>
        <v>0</v>
      </c>
      <c r="IT339" s="24">
        <f>IFERROR('Interaction Matrix'!ED456,0)</f>
        <v>0</v>
      </c>
      <c r="IU339" s="24">
        <f>IFERROR('Interaction Matrix'!EE456,0)</f>
        <v>0</v>
      </c>
      <c r="IV339" s="24">
        <f>IFERROR('Interaction Matrix'!EF456,0)</f>
        <v>0</v>
      </c>
      <c r="IW339" s="24">
        <f>IFERROR('Interaction Matrix'!EG456,0)</f>
        <v>0</v>
      </c>
      <c r="IX339" s="24">
        <f>IFERROR('Interaction Matrix'!EH456,0)</f>
        <v>0</v>
      </c>
    </row>
    <row r="340" spans="2:258" x14ac:dyDescent="0.3">
      <c r="B340" s="123"/>
      <c r="C340" s="21" t="s">
        <v>109</v>
      </c>
      <c r="D340" s="29">
        <f t="shared" si="587"/>
        <v>6.8802694046326482E-2</v>
      </c>
      <c r="E340" s="29">
        <f t="shared" si="588"/>
        <v>0.55112203228737289</v>
      </c>
      <c r="F340" s="29">
        <f t="shared" si="589"/>
        <v>0</v>
      </c>
      <c r="G340" s="29">
        <f t="shared" si="590"/>
        <v>0</v>
      </c>
      <c r="H340" s="29">
        <f t="shared" si="591"/>
        <v>0</v>
      </c>
      <c r="I340" s="29">
        <f t="shared" si="592"/>
        <v>8.314771285493254E-2</v>
      </c>
      <c r="J340" s="29">
        <f t="shared" si="593"/>
        <v>0</v>
      </c>
      <c r="K340" s="29">
        <f t="shared" si="594"/>
        <v>0</v>
      </c>
      <c r="L340" s="29">
        <f t="shared" si="595"/>
        <v>0.18001015467131048</v>
      </c>
      <c r="M340" s="29">
        <f t="shared" si="596"/>
        <v>0</v>
      </c>
      <c r="N340" s="29">
        <f t="shared" si="597"/>
        <v>0</v>
      </c>
      <c r="O340" s="29">
        <f t="shared" si="598"/>
        <v>3.9673328518139699E-2</v>
      </c>
      <c r="P340" s="29">
        <f t="shared" si="599"/>
        <v>0</v>
      </c>
      <c r="Q340" s="29">
        <f t="shared" si="600"/>
        <v>0</v>
      </c>
      <c r="R340" s="29">
        <f t="shared" si="601"/>
        <v>0</v>
      </c>
      <c r="S340" s="29">
        <f t="shared" si="602"/>
        <v>0</v>
      </c>
      <c r="T340" s="29">
        <f t="shared" si="603"/>
        <v>0</v>
      </c>
      <c r="U340" s="29">
        <f t="shared" si="604"/>
        <v>0</v>
      </c>
      <c r="V340" s="29">
        <f t="shared" si="605"/>
        <v>0.1836143191856458</v>
      </c>
      <c r="W340" s="29">
        <f t="shared" si="606"/>
        <v>0</v>
      </c>
      <c r="X340" s="29">
        <f t="shared" si="607"/>
        <v>0</v>
      </c>
      <c r="Y340" s="29">
        <f t="shared" si="608"/>
        <v>0</v>
      </c>
      <c r="Z340" s="29">
        <f t="shared" si="609"/>
        <v>0</v>
      </c>
      <c r="AA340" s="29">
        <f t="shared" si="610"/>
        <v>0</v>
      </c>
      <c r="AB340" s="29">
        <f t="shared" si="611"/>
        <v>0</v>
      </c>
      <c r="AC340" s="29">
        <f t="shared" si="612"/>
        <v>0</v>
      </c>
      <c r="AD340" s="29">
        <f t="shared" si="613"/>
        <v>0</v>
      </c>
      <c r="AE340" s="29">
        <f t="shared" si="614"/>
        <v>0</v>
      </c>
      <c r="AF340" s="29">
        <f t="shared" si="615"/>
        <v>0</v>
      </c>
      <c r="AG340" s="29">
        <f t="shared" si="616"/>
        <v>0</v>
      </c>
      <c r="AH340" s="29">
        <f t="shared" si="617"/>
        <v>0</v>
      </c>
      <c r="AI340" s="29">
        <f t="shared" si="618"/>
        <v>0</v>
      </c>
      <c r="AJ340" s="29">
        <f t="shared" si="619"/>
        <v>0</v>
      </c>
      <c r="AK340" s="29">
        <f t="shared" si="620"/>
        <v>0</v>
      </c>
      <c r="AL340" s="29">
        <f t="shared" si="621"/>
        <v>0</v>
      </c>
      <c r="AM340" s="29">
        <f t="shared" si="622"/>
        <v>0</v>
      </c>
      <c r="AN340" s="29">
        <f t="shared" si="623"/>
        <v>0</v>
      </c>
      <c r="AO340" s="29">
        <f t="shared" si="624"/>
        <v>0</v>
      </c>
      <c r="AP340" s="29">
        <f t="shared" si="625"/>
        <v>0</v>
      </c>
      <c r="AQ340" s="29">
        <f t="shared" si="626"/>
        <v>0</v>
      </c>
      <c r="AR340" s="29">
        <f t="shared" si="627"/>
        <v>0</v>
      </c>
      <c r="AS340" s="29">
        <f t="shared" si="628"/>
        <v>3.2759513109225875E-2</v>
      </c>
      <c r="AT340" s="29">
        <f t="shared" si="629"/>
        <v>0</v>
      </c>
      <c r="AU340" s="29">
        <f t="shared" si="630"/>
        <v>0</v>
      </c>
      <c r="AV340" s="29">
        <f t="shared" si="631"/>
        <v>0</v>
      </c>
      <c r="AW340" s="29">
        <f t="shared" si="632"/>
        <v>0</v>
      </c>
      <c r="AX340" s="29">
        <f t="shared" si="633"/>
        <v>0</v>
      </c>
      <c r="AY340" s="29">
        <f t="shared" si="634"/>
        <v>0</v>
      </c>
      <c r="AZ340" s="29">
        <f t="shared" si="635"/>
        <v>0</v>
      </c>
      <c r="BA340" s="29">
        <f t="shared" si="636"/>
        <v>0</v>
      </c>
      <c r="BB340" s="29">
        <f t="shared" si="637"/>
        <v>0</v>
      </c>
      <c r="BC340" s="29">
        <f t="shared" si="638"/>
        <v>0</v>
      </c>
      <c r="BD340" s="29">
        <f t="shared" si="639"/>
        <v>0</v>
      </c>
      <c r="BE340" s="29">
        <f t="shared" si="640"/>
        <v>0</v>
      </c>
      <c r="BF340" s="29">
        <f t="shared" si="641"/>
        <v>0</v>
      </c>
      <c r="BG340" s="29">
        <f t="shared" si="642"/>
        <v>0</v>
      </c>
      <c r="BH340" s="29">
        <f t="shared" si="643"/>
        <v>0</v>
      </c>
      <c r="BI340" s="29">
        <f t="shared" si="644"/>
        <v>0</v>
      </c>
      <c r="BJ340" s="29">
        <f t="shared" si="645"/>
        <v>0</v>
      </c>
      <c r="BK340" s="29">
        <f t="shared" si="646"/>
        <v>0</v>
      </c>
      <c r="BL340" s="29">
        <f t="shared" si="647"/>
        <v>0</v>
      </c>
      <c r="BM340" s="29">
        <f t="shared" si="648"/>
        <v>0</v>
      </c>
      <c r="BN340" s="29">
        <f t="shared" si="649"/>
        <v>0</v>
      </c>
      <c r="BO340" s="29">
        <f t="shared" si="650"/>
        <v>0</v>
      </c>
      <c r="BP340" s="29">
        <f t="shared" si="651"/>
        <v>0</v>
      </c>
      <c r="BQ340" s="29">
        <f t="shared" si="652"/>
        <v>0</v>
      </c>
      <c r="BR340" s="29">
        <f t="shared" si="653"/>
        <v>0</v>
      </c>
      <c r="BS340" s="29">
        <f t="shared" si="654"/>
        <v>0</v>
      </c>
      <c r="BT340" s="29">
        <f t="shared" si="655"/>
        <v>0</v>
      </c>
      <c r="BU340" s="29">
        <f t="shared" si="656"/>
        <v>0</v>
      </c>
      <c r="BV340" s="29">
        <f t="shared" si="657"/>
        <v>0</v>
      </c>
      <c r="BW340" s="29">
        <f t="shared" si="658"/>
        <v>0</v>
      </c>
      <c r="BX340" s="29">
        <f t="shared" si="659"/>
        <v>0</v>
      </c>
      <c r="BY340" s="29">
        <f t="shared" si="660"/>
        <v>0</v>
      </c>
      <c r="BZ340" s="29">
        <f t="shared" si="661"/>
        <v>0</v>
      </c>
      <c r="CA340" s="29">
        <f t="shared" si="662"/>
        <v>0</v>
      </c>
      <c r="CB340" s="29">
        <f t="shared" si="663"/>
        <v>0</v>
      </c>
      <c r="CC340" s="29">
        <f t="shared" si="664"/>
        <v>0</v>
      </c>
      <c r="CD340" s="29">
        <f t="shared" si="665"/>
        <v>0</v>
      </c>
      <c r="CE340" s="29">
        <f t="shared" si="666"/>
        <v>0</v>
      </c>
      <c r="CF340" s="29">
        <f t="shared" si="667"/>
        <v>0</v>
      </c>
      <c r="CG340" s="29">
        <f t="shared" si="668"/>
        <v>0</v>
      </c>
      <c r="CH340" s="29">
        <f t="shared" si="669"/>
        <v>0</v>
      </c>
      <c r="CI340" s="29">
        <f t="shared" si="670"/>
        <v>0</v>
      </c>
      <c r="CJ340" s="29">
        <f t="shared" si="671"/>
        <v>0</v>
      </c>
      <c r="CK340" s="29">
        <f t="shared" si="672"/>
        <v>0</v>
      </c>
      <c r="CL340" s="29">
        <f t="shared" si="673"/>
        <v>0</v>
      </c>
      <c r="CM340" s="29">
        <f t="shared" si="674"/>
        <v>0</v>
      </c>
      <c r="CN340" s="29">
        <f t="shared" si="675"/>
        <v>0</v>
      </c>
      <c r="CO340" s="29">
        <f t="shared" si="676"/>
        <v>0</v>
      </c>
      <c r="CP340" s="29">
        <f t="shared" si="677"/>
        <v>0</v>
      </c>
      <c r="CQ340" s="29">
        <f t="shared" si="678"/>
        <v>0</v>
      </c>
      <c r="CR340" s="29">
        <f t="shared" si="679"/>
        <v>0</v>
      </c>
      <c r="CS340" s="29">
        <f t="shared" si="680"/>
        <v>0</v>
      </c>
      <c r="CT340" s="29">
        <f t="shared" si="681"/>
        <v>0</v>
      </c>
      <c r="CU340" s="29">
        <f t="shared" si="682"/>
        <v>0</v>
      </c>
      <c r="CV340" s="29">
        <f t="shared" si="683"/>
        <v>0</v>
      </c>
      <c r="CW340" s="29">
        <f t="shared" si="684"/>
        <v>0</v>
      </c>
      <c r="CX340" s="29">
        <f t="shared" si="685"/>
        <v>0</v>
      </c>
      <c r="CY340" s="29">
        <f t="shared" si="686"/>
        <v>0</v>
      </c>
      <c r="CZ340" s="29">
        <f t="shared" si="687"/>
        <v>0</v>
      </c>
      <c r="DA340" s="29">
        <f t="shared" si="688"/>
        <v>0</v>
      </c>
      <c r="DB340" s="29">
        <f t="shared" si="689"/>
        <v>0</v>
      </c>
      <c r="DC340" s="29">
        <f t="shared" si="690"/>
        <v>0</v>
      </c>
      <c r="DD340" s="29">
        <f t="shared" si="691"/>
        <v>0</v>
      </c>
      <c r="DE340" s="29">
        <f t="shared" si="692"/>
        <v>0</v>
      </c>
      <c r="DF340" s="29">
        <f t="shared" si="693"/>
        <v>0</v>
      </c>
      <c r="DG340" s="29">
        <f t="shared" si="694"/>
        <v>0</v>
      </c>
      <c r="DH340" s="29">
        <f t="shared" si="695"/>
        <v>0</v>
      </c>
      <c r="DI340" s="29">
        <f t="shared" si="696"/>
        <v>0</v>
      </c>
      <c r="DJ340" s="29">
        <f t="shared" si="697"/>
        <v>0</v>
      </c>
      <c r="DK340" s="29">
        <f t="shared" si="698"/>
        <v>0</v>
      </c>
      <c r="DL340" s="29">
        <f t="shared" si="699"/>
        <v>0</v>
      </c>
      <c r="DM340" s="29">
        <f t="shared" si="700"/>
        <v>0</v>
      </c>
      <c r="DN340" s="29">
        <f t="shared" si="701"/>
        <v>0</v>
      </c>
      <c r="DO340" s="29">
        <f t="shared" si="702"/>
        <v>0</v>
      </c>
      <c r="DP340" s="29">
        <f t="shared" si="703"/>
        <v>0</v>
      </c>
      <c r="DQ340" s="29">
        <f t="shared" si="704"/>
        <v>0</v>
      </c>
      <c r="DR340" s="29">
        <f t="shared" si="705"/>
        <v>0</v>
      </c>
      <c r="DS340" s="29">
        <f t="shared" si="706"/>
        <v>0</v>
      </c>
      <c r="DT340" s="29">
        <f t="shared" si="707"/>
        <v>0</v>
      </c>
      <c r="DU340" s="29">
        <f t="shared" si="708"/>
        <v>0</v>
      </c>
      <c r="DV340" s="29">
        <f t="shared" si="709"/>
        <v>0</v>
      </c>
      <c r="DW340" s="29">
        <f t="shared" si="710"/>
        <v>0</v>
      </c>
      <c r="DX340" s="29">
        <f t="shared" si="711"/>
        <v>0</v>
      </c>
      <c r="DY340" s="26"/>
      <c r="EB340" s="5">
        <v>68</v>
      </c>
      <c r="EC340" s="6">
        <v>36</v>
      </c>
      <c r="ED340" s="24">
        <f>IFERROR('Interaction Matrix'!N457,0)</f>
        <v>2.6618926631641595</v>
      </c>
      <c r="EE340" s="24">
        <f>IFERROR('Interaction Matrix'!O457,0)</f>
        <v>2.6618926631641595</v>
      </c>
      <c r="EF340" s="24">
        <f>IFERROR('Interaction Matrix'!P457,0)</f>
        <v>2.6618926631641595</v>
      </c>
      <c r="EG340" s="24">
        <f>IFERROR('Interaction Matrix'!Q457,0)</f>
        <v>2.6618926631641595</v>
      </c>
      <c r="EH340" s="24">
        <f>IFERROR('Interaction Matrix'!R457,0)</f>
        <v>1.464753648438827</v>
      </c>
      <c r="EI340" s="24">
        <f>IFERROR('Interaction Matrix'!S457,0)</f>
        <v>1.464753648438827</v>
      </c>
      <c r="EJ340" s="24">
        <f>IFERROR('Interaction Matrix'!T457,0)</f>
        <v>1.464753648438827</v>
      </c>
      <c r="EK340" s="24">
        <f>IFERROR('Interaction Matrix'!U457,0)</f>
        <v>1.464753648438827</v>
      </c>
      <c r="EL340" s="24">
        <f>IFERROR('Interaction Matrix'!V457,0)</f>
        <v>0</v>
      </c>
      <c r="EM340" s="24">
        <f>IFERROR('Interaction Matrix'!W457,0)</f>
        <v>0</v>
      </c>
      <c r="EN340" s="24">
        <f>IFERROR('Interaction Matrix'!X457,0)</f>
        <v>0</v>
      </c>
      <c r="EO340" s="24">
        <f>IFERROR('Interaction Matrix'!Y457,0)</f>
        <v>0</v>
      </c>
      <c r="EP340" s="24">
        <f>IFERROR('Interaction Matrix'!Z457,0)</f>
        <v>0</v>
      </c>
      <c r="EQ340" s="24">
        <f>IFERROR('Interaction Matrix'!AA457,0)</f>
        <v>9.5607346276801231E-2</v>
      </c>
      <c r="ER340" s="24">
        <f>IFERROR('Interaction Matrix'!AB457,0)</f>
        <v>0.63393374480172848</v>
      </c>
      <c r="ES340" s="24">
        <f>IFERROR('Interaction Matrix'!AC457,0)</f>
        <v>1.0683045395018549</v>
      </c>
      <c r="ET340" s="24">
        <f>IFERROR('Interaction Matrix'!AD457,0)</f>
        <v>0</v>
      </c>
      <c r="EU340" s="24">
        <f>IFERROR('Interaction Matrix'!AE457,0)</f>
        <v>0</v>
      </c>
      <c r="EV340" s="24">
        <f>IFERROR('Interaction Matrix'!AF457,0)</f>
        <v>0</v>
      </c>
      <c r="EW340" s="24">
        <f>IFERROR('Interaction Matrix'!AG457,0)</f>
        <v>0</v>
      </c>
      <c r="EX340" s="24">
        <f>IFERROR('Interaction Matrix'!AH457,0)</f>
        <v>1.1087715881233824</v>
      </c>
      <c r="EY340" s="24">
        <f>IFERROR('Interaction Matrix'!AI457,0)</f>
        <v>1.1087715881233824</v>
      </c>
      <c r="EZ340" s="24">
        <f>IFERROR('Interaction Matrix'!AJ457,0)</f>
        <v>0</v>
      </c>
      <c r="FA340" s="24">
        <f>IFERROR('Interaction Matrix'!AK457,0)</f>
        <v>0</v>
      </c>
      <c r="FB340" s="24">
        <f>IFERROR('Interaction Matrix'!AL457,0)</f>
        <v>0</v>
      </c>
      <c r="FC340" s="24">
        <f>IFERROR('Interaction Matrix'!AM457,0)</f>
        <v>0</v>
      </c>
      <c r="FD340" s="24">
        <f>IFERROR('Interaction Matrix'!AN457,0)</f>
        <v>0</v>
      </c>
      <c r="FE340" s="24">
        <f>IFERROR('Interaction Matrix'!AO457,0)</f>
        <v>0</v>
      </c>
      <c r="FF340" s="24">
        <f>IFERROR('Interaction Matrix'!AP457,0)</f>
        <v>0</v>
      </c>
      <c r="FG340" s="24">
        <f>IFERROR('Interaction Matrix'!AQ457,0)</f>
        <v>0</v>
      </c>
      <c r="FH340" s="24">
        <f>IFERROR('Interaction Matrix'!AR457,0)</f>
        <v>0</v>
      </c>
      <c r="FI340" s="24">
        <f>IFERROR('Interaction Matrix'!AS457,0)</f>
        <v>0</v>
      </c>
      <c r="FJ340" s="24">
        <f>IFERROR('Interaction Matrix'!AT457,0)</f>
        <v>0</v>
      </c>
      <c r="FK340" s="24">
        <f>IFERROR('Interaction Matrix'!AU457,0)</f>
        <v>0</v>
      </c>
      <c r="FL340" s="24">
        <f>IFERROR('Interaction Matrix'!AV457,0)</f>
        <v>0</v>
      </c>
      <c r="FM340" s="24">
        <f>IFERROR('Interaction Matrix'!AW457,0)</f>
        <v>0</v>
      </c>
      <c r="FN340" s="24">
        <f>IFERROR('Interaction Matrix'!AX457,0)</f>
        <v>0</v>
      </c>
      <c r="FO340" s="24">
        <f>IFERROR('Interaction Matrix'!AY457,0)</f>
        <v>0</v>
      </c>
      <c r="FP340" s="24">
        <f>IFERROR('Interaction Matrix'!AZ457,0)</f>
        <v>0</v>
      </c>
      <c r="FQ340" s="24">
        <f>IFERROR('Interaction Matrix'!BA457,0)</f>
        <v>1.6247048655690079</v>
      </c>
      <c r="FR340" s="24">
        <f>IFERROR('Interaction Matrix'!BB457,0)</f>
        <v>1.6247048655690079</v>
      </c>
      <c r="FS340" s="24">
        <f>IFERROR('Interaction Matrix'!BC457,0)</f>
        <v>0</v>
      </c>
      <c r="FT340" s="24">
        <f>IFERROR('Interaction Matrix'!BD457,0)</f>
        <v>0</v>
      </c>
      <c r="FU340" s="24">
        <f>IFERROR('Interaction Matrix'!BE457,0)</f>
        <v>0</v>
      </c>
      <c r="FV340" s="24">
        <f>IFERROR('Interaction Matrix'!BF457,0)</f>
        <v>0</v>
      </c>
      <c r="FW340" s="24">
        <f>IFERROR('Interaction Matrix'!BG457,0)</f>
        <v>0</v>
      </c>
      <c r="FX340" s="24">
        <f>IFERROR('Interaction Matrix'!BH457,0)</f>
        <v>0</v>
      </c>
      <c r="FY340" s="24">
        <f>IFERROR('Interaction Matrix'!BI457,0)</f>
        <v>0</v>
      </c>
      <c r="FZ340" s="24">
        <f>IFERROR('Interaction Matrix'!BJ457,0)</f>
        <v>0</v>
      </c>
      <c r="GA340" s="24">
        <f>IFERROR('Interaction Matrix'!BK457,0)</f>
        <v>0</v>
      </c>
      <c r="GB340" s="24">
        <f>IFERROR('Interaction Matrix'!BL457,0)</f>
        <v>0</v>
      </c>
      <c r="GC340" s="24">
        <f>IFERROR('Interaction Matrix'!BM457,0)</f>
        <v>1.9226372343351095</v>
      </c>
      <c r="GD340" s="24">
        <f>IFERROR('Interaction Matrix'!BN457,0)</f>
        <v>0</v>
      </c>
      <c r="GE340" s="24">
        <f>IFERROR('Interaction Matrix'!BO457,0)</f>
        <v>0</v>
      </c>
      <c r="GF340" s="24">
        <f>IFERROR('Interaction Matrix'!BP457,0)</f>
        <v>0</v>
      </c>
      <c r="GG340" s="24">
        <f>IFERROR('Interaction Matrix'!BQ457,0)</f>
        <v>0</v>
      </c>
      <c r="GH340" s="24">
        <f>IFERROR('Interaction Matrix'!BR457,0)</f>
        <v>0</v>
      </c>
      <c r="GI340" s="24">
        <f>IFERROR('Interaction Matrix'!BS457,0)</f>
        <v>0</v>
      </c>
      <c r="GJ340" s="24">
        <f>IFERROR('Interaction Matrix'!BT457,0)</f>
        <v>0</v>
      </c>
      <c r="GK340" s="24">
        <f>IFERROR('Interaction Matrix'!BU457,0)</f>
        <v>0</v>
      </c>
      <c r="GL340" s="24">
        <f>IFERROR('Interaction Matrix'!BV457,0)</f>
        <v>0</v>
      </c>
      <c r="GM340" s="24">
        <f>IFERROR('Interaction Matrix'!BW457,0)</f>
        <v>0</v>
      </c>
      <c r="GN340" s="24">
        <f>IFERROR('Interaction Matrix'!BX457,0)</f>
        <v>0</v>
      </c>
      <c r="GO340" s="24">
        <f>IFERROR('Interaction Matrix'!BY457,0)</f>
        <v>0</v>
      </c>
      <c r="GP340" s="24">
        <f>IFERROR('Interaction Matrix'!BZ457,0)</f>
        <v>0</v>
      </c>
      <c r="GQ340" s="24">
        <f>IFERROR('Interaction Matrix'!CA457,0)</f>
        <v>0</v>
      </c>
      <c r="GR340" s="24">
        <f>IFERROR('Interaction Matrix'!CB457,0)</f>
        <v>0</v>
      </c>
      <c r="GS340" s="24">
        <f>IFERROR('Interaction Matrix'!CC457,0)</f>
        <v>1</v>
      </c>
      <c r="GT340" s="24">
        <f>IFERROR('Interaction Matrix'!CD457,0)</f>
        <v>1.2855012892351152</v>
      </c>
      <c r="GU340" s="24">
        <f>IFERROR('Interaction Matrix'!CE457,0)</f>
        <v>1.464753648438827</v>
      </c>
      <c r="GV340" s="24">
        <f>IFERROR('Interaction Matrix'!CF457,0)</f>
        <v>0</v>
      </c>
      <c r="GW340" s="24">
        <f>IFERROR('Interaction Matrix'!CG457,0)</f>
        <v>1.4478535848307699</v>
      </c>
      <c r="GX340" s="24">
        <f>IFERROR('Interaction Matrix'!CH457,0)</f>
        <v>1.4478535848307699</v>
      </c>
      <c r="GY340" s="24">
        <f>IFERROR('Interaction Matrix'!CI457,0)</f>
        <v>0</v>
      </c>
      <c r="GZ340" s="24">
        <f>IFERROR('Interaction Matrix'!CJ457,0)</f>
        <v>0</v>
      </c>
      <c r="HA340" s="24">
        <f>IFERROR('Interaction Matrix'!CK457,0)</f>
        <v>0</v>
      </c>
      <c r="HB340" s="24">
        <f>IFERROR('Interaction Matrix'!CL457,0)</f>
        <v>0</v>
      </c>
      <c r="HC340" s="24">
        <f>IFERROR('Interaction Matrix'!CM457,0)</f>
        <v>0</v>
      </c>
      <c r="HD340" s="24">
        <f>IFERROR('Interaction Matrix'!CN457,0)</f>
        <v>0</v>
      </c>
      <c r="HE340" s="24">
        <f>IFERROR('Interaction Matrix'!CO457,0)</f>
        <v>0</v>
      </c>
      <c r="HF340" s="24">
        <f>IFERROR('Interaction Matrix'!CP457,0)</f>
        <v>9.5607346276801231E-2</v>
      </c>
      <c r="HG340" s="24">
        <f>IFERROR('Interaction Matrix'!CQ457,0)</f>
        <v>9.5607346276801231E-2</v>
      </c>
      <c r="HH340" s="24">
        <f>IFERROR('Interaction Matrix'!CR457,0)</f>
        <v>0</v>
      </c>
      <c r="HI340" s="24">
        <f>IFERROR('Interaction Matrix'!CS457,0)</f>
        <v>0</v>
      </c>
      <c r="HJ340" s="24">
        <f>IFERROR('Interaction Matrix'!CT457,0)</f>
        <v>0</v>
      </c>
      <c r="HK340" s="24">
        <f>IFERROR('Interaction Matrix'!CU457,0)</f>
        <v>0</v>
      </c>
      <c r="HL340" s="24">
        <f>IFERROR('Interaction Matrix'!CV457,0)</f>
        <v>0</v>
      </c>
      <c r="HM340" s="24">
        <f>IFERROR('Interaction Matrix'!CW457,0)</f>
        <v>0</v>
      </c>
      <c r="HN340" s="24">
        <f>IFERROR('Interaction Matrix'!CX457,0)</f>
        <v>0</v>
      </c>
      <c r="HO340" s="24">
        <f>IFERROR('Interaction Matrix'!CY457,0)</f>
        <v>0</v>
      </c>
      <c r="HP340" s="24">
        <f>IFERROR('Interaction Matrix'!CZ457,0)</f>
        <v>0</v>
      </c>
      <c r="HQ340" s="24">
        <f>IFERROR('Interaction Matrix'!DA457,0)</f>
        <v>0</v>
      </c>
      <c r="HR340" s="24">
        <f>IFERROR('Interaction Matrix'!DB457,0)</f>
        <v>0</v>
      </c>
      <c r="HS340" s="24">
        <f>IFERROR('Interaction Matrix'!DC457,0)</f>
        <v>0</v>
      </c>
      <c r="HT340" s="24">
        <f>IFERROR('Interaction Matrix'!DD457,0)</f>
        <v>0</v>
      </c>
      <c r="HU340" s="24">
        <f>IFERROR('Interaction Matrix'!DE457,0)</f>
        <v>0</v>
      </c>
      <c r="HV340" s="24">
        <f>IFERROR('Interaction Matrix'!DF457,0)</f>
        <v>0</v>
      </c>
      <c r="HW340" s="24">
        <f>IFERROR('Interaction Matrix'!DG457,0)</f>
        <v>0</v>
      </c>
      <c r="HX340" s="24">
        <f>IFERROR('Interaction Matrix'!DH457,0)</f>
        <v>0</v>
      </c>
      <c r="HY340" s="24">
        <f>IFERROR('Interaction Matrix'!DI457,0)</f>
        <v>0</v>
      </c>
      <c r="HZ340" s="24">
        <f>IFERROR('Interaction Matrix'!DJ457,0)</f>
        <v>0</v>
      </c>
      <c r="IA340" s="24">
        <f>IFERROR('Interaction Matrix'!DK457,0)</f>
        <v>0</v>
      </c>
      <c r="IB340" s="24">
        <f>IFERROR('Interaction Matrix'!DL457,0)</f>
        <v>0</v>
      </c>
      <c r="IC340" s="24">
        <f>IFERROR('Interaction Matrix'!DM457,0)</f>
        <v>0</v>
      </c>
      <c r="ID340" s="24">
        <f>IFERROR('Interaction Matrix'!DN457,0)</f>
        <v>0</v>
      </c>
      <c r="IE340" s="24">
        <f>IFERROR('Interaction Matrix'!DO457,0)</f>
        <v>0</v>
      </c>
      <c r="IF340" s="24">
        <f>IFERROR('Interaction Matrix'!DP457,0)</f>
        <v>0</v>
      </c>
      <c r="IG340" s="24">
        <f>IFERROR('Interaction Matrix'!DQ457,0)</f>
        <v>0</v>
      </c>
      <c r="IH340" s="24">
        <f>IFERROR('Interaction Matrix'!DR457,0)</f>
        <v>0</v>
      </c>
      <c r="II340" s="24">
        <f>IFERROR('Interaction Matrix'!DS457,0)</f>
        <v>0</v>
      </c>
      <c r="IJ340" s="24">
        <f>IFERROR('Interaction Matrix'!DT457,0)</f>
        <v>0</v>
      </c>
      <c r="IK340" s="24">
        <f>IFERROR('Interaction Matrix'!DU457,0)</f>
        <v>0</v>
      </c>
      <c r="IL340" s="24">
        <f>IFERROR('Interaction Matrix'!DV457,0)</f>
        <v>0</v>
      </c>
      <c r="IM340" s="24">
        <f>IFERROR('Interaction Matrix'!DW457,0)</f>
        <v>0</v>
      </c>
      <c r="IN340" s="24">
        <f>IFERROR('Interaction Matrix'!DX457,0)</f>
        <v>0</v>
      </c>
      <c r="IO340" s="24">
        <f>IFERROR('Interaction Matrix'!DY457,0)</f>
        <v>0</v>
      </c>
      <c r="IP340" s="24">
        <f>IFERROR('Interaction Matrix'!DZ457,0)</f>
        <v>0</v>
      </c>
      <c r="IQ340" s="24">
        <f>IFERROR('Interaction Matrix'!EA457,0)</f>
        <v>0</v>
      </c>
      <c r="IR340" s="24">
        <f>IFERROR('Interaction Matrix'!EB457,0)</f>
        <v>0</v>
      </c>
      <c r="IS340" s="24">
        <f>IFERROR('Interaction Matrix'!EC457,0)</f>
        <v>0</v>
      </c>
      <c r="IT340" s="24">
        <f>IFERROR('Interaction Matrix'!ED457,0)</f>
        <v>0</v>
      </c>
      <c r="IU340" s="24">
        <f>IFERROR('Interaction Matrix'!EE457,0)</f>
        <v>0</v>
      </c>
      <c r="IV340" s="24">
        <f>IFERROR('Interaction Matrix'!EF457,0)</f>
        <v>0</v>
      </c>
      <c r="IW340" s="24">
        <f>IFERROR('Interaction Matrix'!EG457,0)</f>
        <v>0</v>
      </c>
      <c r="IX340" s="24">
        <f>IFERROR('Interaction Matrix'!EH457,0)</f>
        <v>0</v>
      </c>
    </row>
    <row r="341" spans="2:258" x14ac:dyDescent="0.3">
      <c r="B341" s="123"/>
      <c r="C341" s="21" t="s">
        <v>110</v>
      </c>
      <c r="D341" s="29">
        <f t="shared" si="587"/>
        <v>6.8802694046326482E-2</v>
      </c>
      <c r="E341" s="29">
        <f t="shared" si="588"/>
        <v>0.55112203228737289</v>
      </c>
      <c r="F341" s="29">
        <f t="shared" si="589"/>
        <v>0</v>
      </c>
      <c r="G341" s="29">
        <f t="shared" si="590"/>
        <v>0</v>
      </c>
      <c r="H341" s="29">
        <f t="shared" si="591"/>
        <v>0</v>
      </c>
      <c r="I341" s="29">
        <f t="shared" si="592"/>
        <v>8.314771285493254E-2</v>
      </c>
      <c r="J341" s="29">
        <f t="shared" si="593"/>
        <v>0</v>
      </c>
      <c r="K341" s="29">
        <f t="shared" si="594"/>
        <v>0</v>
      </c>
      <c r="L341" s="29">
        <f t="shared" si="595"/>
        <v>0.18001015467131048</v>
      </c>
      <c r="M341" s="29">
        <f t="shared" si="596"/>
        <v>0</v>
      </c>
      <c r="N341" s="29">
        <f t="shared" si="597"/>
        <v>0</v>
      </c>
      <c r="O341" s="29">
        <f t="shared" si="598"/>
        <v>3.9673328518139699E-2</v>
      </c>
      <c r="P341" s="29">
        <f t="shared" si="599"/>
        <v>0</v>
      </c>
      <c r="Q341" s="29">
        <f t="shared" si="600"/>
        <v>0</v>
      </c>
      <c r="R341" s="29">
        <f t="shared" si="601"/>
        <v>0</v>
      </c>
      <c r="S341" s="29">
        <f t="shared" si="602"/>
        <v>0</v>
      </c>
      <c r="T341" s="29">
        <f t="shared" si="603"/>
        <v>0</v>
      </c>
      <c r="U341" s="29">
        <f t="shared" si="604"/>
        <v>0</v>
      </c>
      <c r="V341" s="29">
        <f t="shared" si="605"/>
        <v>0.1836143191856458</v>
      </c>
      <c r="W341" s="29">
        <f t="shared" si="606"/>
        <v>0</v>
      </c>
      <c r="X341" s="29">
        <f t="shared" si="607"/>
        <v>0</v>
      </c>
      <c r="Y341" s="29">
        <f t="shared" si="608"/>
        <v>0</v>
      </c>
      <c r="Z341" s="29">
        <f t="shared" si="609"/>
        <v>0</v>
      </c>
      <c r="AA341" s="29">
        <f t="shared" si="610"/>
        <v>0</v>
      </c>
      <c r="AB341" s="29">
        <f t="shared" si="611"/>
        <v>0</v>
      </c>
      <c r="AC341" s="29">
        <f t="shared" si="612"/>
        <v>0</v>
      </c>
      <c r="AD341" s="29">
        <f t="shared" si="613"/>
        <v>0</v>
      </c>
      <c r="AE341" s="29">
        <f t="shared" si="614"/>
        <v>0</v>
      </c>
      <c r="AF341" s="29">
        <f t="shared" si="615"/>
        <v>0</v>
      </c>
      <c r="AG341" s="29">
        <f t="shared" si="616"/>
        <v>0</v>
      </c>
      <c r="AH341" s="29">
        <f t="shared" si="617"/>
        <v>0</v>
      </c>
      <c r="AI341" s="29">
        <f t="shared" si="618"/>
        <v>0</v>
      </c>
      <c r="AJ341" s="29">
        <f t="shared" si="619"/>
        <v>0</v>
      </c>
      <c r="AK341" s="29">
        <f t="shared" si="620"/>
        <v>0</v>
      </c>
      <c r="AL341" s="29">
        <f t="shared" si="621"/>
        <v>0</v>
      </c>
      <c r="AM341" s="29">
        <f t="shared" si="622"/>
        <v>0</v>
      </c>
      <c r="AN341" s="29">
        <f t="shared" si="623"/>
        <v>0</v>
      </c>
      <c r="AO341" s="29">
        <f t="shared" si="624"/>
        <v>0</v>
      </c>
      <c r="AP341" s="29">
        <f t="shared" si="625"/>
        <v>0</v>
      </c>
      <c r="AQ341" s="29">
        <f t="shared" si="626"/>
        <v>0</v>
      </c>
      <c r="AR341" s="29">
        <f t="shared" si="627"/>
        <v>0</v>
      </c>
      <c r="AS341" s="29">
        <f t="shared" si="628"/>
        <v>3.2759513109225875E-2</v>
      </c>
      <c r="AT341" s="29">
        <f t="shared" si="629"/>
        <v>0</v>
      </c>
      <c r="AU341" s="29">
        <f t="shared" si="630"/>
        <v>0</v>
      </c>
      <c r="AV341" s="29">
        <f t="shared" si="631"/>
        <v>0</v>
      </c>
      <c r="AW341" s="29">
        <f t="shared" si="632"/>
        <v>0</v>
      </c>
      <c r="AX341" s="29">
        <f t="shared" si="633"/>
        <v>0</v>
      </c>
      <c r="AY341" s="29">
        <f t="shared" si="634"/>
        <v>0</v>
      </c>
      <c r="AZ341" s="29">
        <f t="shared" si="635"/>
        <v>0</v>
      </c>
      <c r="BA341" s="29">
        <f t="shared" si="636"/>
        <v>0</v>
      </c>
      <c r="BB341" s="29">
        <f t="shared" si="637"/>
        <v>0</v>
      </c>
      <c r="BC341" s="29">
        <f t="shared" si="638"/>
        <v>0</v>
      </c>
      <c r="BD341" s="29">
        <f t="shared" si="639"/>
        <v>0</v>
      </c>
      <c r="BE341" s="29">
        <f t="shared" si="640"/>
        <v>0</v>
      </c>
      <c r="BF341" s="29">
        <f t="shared" si="641"/>
        <v>0</v>
      </c>
      <c r="BG341" s="29">
        <f t="shared" si="642"/>
        <v>0</v>
      </c>
      <c r="BH341" s="29">
        <f t="shared" si="643"/>
        <v>0</v>
      </c>
      <c r="BI341" s="29">
        <f t="shared" si="644"/>
        <v>0</v>
      </c>
      <c r="BJ341" s="29">
        <f t="shared" si="645"/>
        <v>0</v>
      </c>
      <c r="BK341" s="29">
        <f t="shared" si="646"/>
        <v>0</v>
      </c>
      <c r="BL341" s="29">
        <f t="shared" si="647"/>
        <v>0</v>
      </c>
      <c r="BM341" s="29">
        <f t="shared" si="648"/>
        <v>0</v>
      </c>
      <c r="BN341" s="29">
        <f t="shared" si="649"/>
        <v>0</v>
      </c>
      <c r="BO341" s="29">
        <f t="shared" si="650"/>
        <v>0</v>
      </c>
      <c r="BP341" s="29">
        <f t="shared" si="651"/>
        <v>0</v>
      </c>
      <c r="BQ341" s="29">
        <f t="shared" si="652"/>
        <v>0</v>
      </c>
      <c r="BR341" s="29">
        <f t="shared" si="653"/>
        <v>0</v>
      </c>
      <c r="BS341" s="29">
        <f t="shared" si="654"/>
        <v>0</v>
      </c>
      <c r="BT341" s="29">
        <f t="shared" si="655"/>
        <v>0</v>
      </c>
      <c r="BU341" s="29">
        <f t="shared" si="656"/>
        <v>0</v>
      </c>
      <c r="BV341" s="29">
        <f t="shared" si="657"/>
        <v>0</v>
      </c>
      <c r="BW341" s="29">
        <f t="shared" si="658"/>
        <v>0</v>
      </c>
      <c r="BX341" s="29">
        <f t="shared" si="659"/>
        <v>0</v>
      </c>
      <c r="BY341" s="29">
        <f t="shared" si="660"/>
        <v>0</v>
      </c>
      <c r="BZ341" s="29">
        <f t="shared" si="661"/>
        <v>0</v>
      </c>
      <c r="CA341" s="29">
        <f t="shared" si="662"/>
        <v>0</v>
      </c>
      <c r="CB341" s="29">
        <f t="shared" si="663"/>
        <v>0</v>
      </c>
      <c r="CC341" s="29">
        <f t="shared" si="664"/>
        <v>0</v>
      </c>
      <c r="CD341" s="29">
        <f t="shared" si="665"/>
        <v>0</v>
      </c>
      <c r="CE341" s="29">
        <f t="shared" si="666"/>
        <v>0</v>
      </c>
      <c r="CF341" s="29">
        <f t="shared" si="667"/>
        <v>0</v>
      </c>
      <c r="CG341" s="29">
        <f t="shared" si="668"/>
        <v>0</v>
      </c>
      <c r="CH341" s="29">
        <f t="shared" si="669"/>
        <v>0</v>
      </c>
      <c r="CI341" s="29">
        <f t="shared" si="670"/>
        <v>0</v>
      </c>
      <c r="CJ341" s="29">
        <f t="shared" si="671"/>
        <v>0</v>
      </c>
      <c r="CK341" s="29">
        <f t="shared" si="672"/>
        <v>0</v>
      </c>
      <c r="CL341" s="29">
        <f t="shared" si="673"/>
        <v>0</v>
      </c>
      <c r="CM341" s="29">
        <f t="shared" si="674"/>
        <v>0</v>
      </c>
      <c r="CN341" s="29">
        <f t="shared" si="675"/>
        <v>0</v>
      </c>
      <c r="CO341" s="29">
        <f t="shared" si="676"/>
        <v>0</v>
      </c>
      <c r="CP341" s="29">
        <f t="shared" si="677"/>
        <v>0</v>
      </c>
      <c r="CQ341" s="29">
        <f t="shared" si="678"/>
        <v>0</v>
      </c>
      <c r="CR341" s="29">
        <f t="shared" si="679"/>
        <v>0</v>
      </c>
      <c r="CS341" s="29">
        <f t="shared" si="680"/>
        <v>0</v>
      </c>
      <c r="CT341" s="29">
        <f t="shared" si="681"/>
        <v>0</v>
      </c>
      <c r="CU341" s="29">
        <f t="shared" si="682"/>
        <v>0</v>
      </c>
      <c r="CV341" s="29">
        <f t="shared" si="683"/>
        <v>0</v>
      </c>
      <c r="CW341" s="29">
        <f t="shared" si="684"/>
        <v>0</v>
      </c>
      <c r="CX341" s="29">
        <f t="shared" si="685"/>
        <v>0</v>
      </c>
      <c r="CY341" s="29">
        <f t="shared" si="686"/>
        <v>0</v>
      </c>
      <c r="CZ341" s="29">
        <f t="shared" si="687"/>
        <v>0</v>
      </c>
      <c r="DA341" s="29">
        <f t="shared" si="688"/>
        <v>0</v>
      </c>
      <c r="DB341" s="29">
        <f t="shared" si="689"/>
        <v>0</v>
      </c>
      <c r="DC341" s="29">
        <f t="shared" si="690"/>
        <v>0</v>
      </c>
      <c r="DD341" s="29">
        <f t="shared" si="691"/>
        <v>0</v>
      </c>
      <c r="DE341" s="29">
        <f t="shared" si="692"/>
        <v>0</v>
      </c>
      <c r="DF341" s="29">
        <f t="shared" si="693"/>
        <v>0</v>
      </c>
      <c r="DG341" s="29">
        <f t="shared" si="694"/>
        <v>0</v>
      </c>
      <c r="DH341" s="29">
        <f t="shared" si="695"/>
        <v>0</v>
      </c>
      <c r="DI341" s="29">
        <f t="shared" si="696"/>
        <v>0</v>
      </c>
      <c r="DJ341" s="29">
        <f t="shared" si="697"/>
        <v>0</v>
      </c>
      <c r="DK341" s="29">
        <f t="shared" si="698"/>
        <v>0</v>
      </c>
      <c r="DL341" s="29">
        <f t="shared" si="699"/>
        <v>0</v>
      </c>
      <c r="DM341" s="29">
        <f t="shared" si="700"/>
        <v>0</v>
      </c>
      <c r="DN341" s="29">
        <f t="shared" si="701"/>
        <v>0</v>
      </c>
      <c r="DO341" s="29">
        <f t="shared" si="702"/>
        <v>0</v>
      </c>
      <c r="DP341" s="29">
        <f t="shared" si="703"/>
        <v>0</v>
      </c>
      <c r="DQ341" s="29">
        <f t="shared" si="704"/>
        <v>0</v>
      </c>
      <c r="DR341" s="29">
        <f t="shared" si="705"/>
        <v>0</v>
      </c>
      <c r="DS341" s="29">
        <f t="shared" si="706"/>
        <v>0</v>
      </c>
      <c r="DT341" s="29">
        <f t="shared" si="707"/>
        <v>0</v>
      </c>
      <c r="DU341" s="29">
        <f t="shared" si="708"/>
        <v>0</v>
      </c>
      <c r="DV341" s="29">
        <f t="shared" si="709"/>
        <v>0</v>
      </c>
      <c r="DW341" s="29">
        <f t="shared" si="710"/>
        <v>0</v>
      </c>
      <c r="DX341" s="29">
        <f t="shared" si="711"/>
        <v>0</v>
      </c>
      <c r="DY341" s="26"/>
      <c r="EB341" s="5">
        <v>69</v>
      </c>
      <c r="EC341" s="6">
        <v>37</v>
      </c>
      <c r="ED341" s="24">
        <f>IFERROR('Interaction Matrix'!N458,0)</f>
        <v>1.9712353735390173</v>
      </c>
      <c r="EE341" s="24">
        <f>IFERROR('Interaction Matrix'!O458,0)</f>
        <v>1.9712353735390173</v>
      </c>
      <c r="EF341" s="24">
        <f>IFERROR('Interaction Matrix'!P458,0)</f>
        <v>1.9712353735390173</v>
      </c>
      <c r="EG341" s="24">
        <f>IFERROR('Interaction Matrix'!Q458,0)</f>
        <v>1.9712353735390173</v>
      </c>
      <c r="EH341" s="24">
        <f>IFERROR('Interaction Matrix'!R458,0)</f>
        <v>3.0161384077754314</v>
      </c>
      <c r="EI341" s="24">
        <f>IFERROR('Interaction Matrix'!S458,0)</f>
        <v>3.0161384077754314</v>
      </c>
      <c r="EJ341" s="24">
        <f>IFERROR('Interaction Matrix'!T458,0)</f>
        <v>3.0161384077754314</v>
      </c>
      <c r="EK341" s="24">
        <f>IFERROR('Interaction Matrix'!U458,0)</f>
        <v>3.0161384077754314</v>
      </c>
      <c r="EL341" s="24">
        <f>IFERROR('Interaction Matrix'!V458,0)</f>
        <v>1.0497227038900538</v>
      </c>
      <c r="EM341" s="24">
        <f>IFERROR('Interaction Matrix'!W458,0)</f>
        <v>1.0497227038900538</v>
      </c>
      <c r="EN341" s="24">
        <f>IFERROR('Interaction Matrix'!X458,0)</f>
        <v>1.5188910629973715</v>
      </c>
      <c r="EO341" s="24">
        <f>IFERROR('Interaction Matrix'!Y458,0)</f>
        <v>1.5188910629973715</v>
      </c>
      <c r="EP341" s="24">
        <f>IFERROR('Interaction Matrix'!Z458,0)</f>
        <v>1.5188910629973715</v>
      </c>
      <c r="EQ341" s="24">
        <f>IFERROR('Interaction Matrix'!AA458,0)</f>
        <v>4.0054751801003881E-2</v>
      </c>
      <c r="ER341" s="24">
        <f>IFERROR('Interaction Matrix'!AB458,0)</f>
        <v>2.9750670709916932E-4</v>
      </c>
      <c r="ES341" s="24">
        <f>IFERROR('Interaction Matrix'!AC458,0)</f>
        <v>0</v>
      </c>
      <c r="ET341" s="24">
        <f>IFERROR('Interaction Matrix'!AD458,0)</f>
        <v>0</v>
      </c>
      <c r="EU341" s="24">
        <f>IFERROR('Interaction Matrix'!AE458,0)</f>
        <v>7.2187102922632737E-2</v>
      </c>
      <c r="EV341" s="24">
        <f>IFERROR('Interaction Matrix'!AF458,0)</f>
        <v>7.2187102922632737E-2</v>
      </c>
      <c r="EW341" s="24">
        <f>IFERROR('Interaction Matrix'!AG458,0)</f>
        <v>4.1938209740165384E-2</v>
      </c>
      <c r="EX341" s="24">
        <f>IFERROR('Interaction Matrix'!AH458,0)</f>
        <v>1.0215134060723772</v>
      </c>
      <c r="EY341" s="24">
        <f>IFERROR('Interaction Matrix'!AI458,0)</f>
        <v>1.0215134060723772</v>
      </c>
      <c r="EZ341" s="24">
        <f>IFERROR('Interaction Matrix'!AJ458,0)</f>
        <v>2.2340347908185412</v>
      </c>
      <c r="FA341" s="24">
        <f>IFERROR('Interaction Matrix'!AK458,0)</f>
        <v>2.3507888772710439</v>
      </c>
      <c r="FB341" s="24">
        <f>IFERROR('Interaction Matrix'!AL458,0)</f>
        <v>2.3507888772710439</v>
      </c>
      <c r="FC341" s="24">
        <f>IFERROR('Interaction Matrix'!AM458,0)</f>
        <v>2.3507888772710439</v>
      </c>
      <c r="FD341" s="24">
        <f>IFERROR('Interaction Matrix'!AN458,0)</f>
        <v>0.80407927354918729</v>
      </c>
      <c r="FE341" s="24">
        <f>IFERROR('Interaction Matrix'!AO458,0)</f>
        <v>0</v>
      </c>
      <c r="FF341" s="24">
        <f>IFERROR('Interaction Matrix'!AP458,0)</f>
        <v>0</v>
      </c>
      <c r="FG341" s="24">
        <f>IFERROR('Interaction Matrix'!AQ458,0)</f>
        <v>0</v>
      </c>
      <c r="FH341" s="24">
        <f>IFERROR('Interaction Matrix'!AR458,0)</f>
        <v>0</v>
      </c>
      <c r="FI341" s="24">
        <f>IFERROR('Interaction Matrix'!AS458,0)</f>
        <v>0</v>
      </c>
      <c r="FJ341" s="24">
        <f>IFERROR('Interaction Matrix'!AT458,0)</f>
        <v>0</v>
      </c>
      <c r="FK341" s="24">
        <f>IFERROR('Interaction Matrix'!AU458,0)</f>
        <v>0</v>
      </c>
      <c r="FL341" s="24">
        <f>IFERROR('Interaction Matrix'!AV458,0)</f>
        <v>0</v>
      </c>
      <c r="FM341" s="24">
        <f>IFERROR('Interaction Matrix'!AW458,0)</f>
        <v>0</v>
      </c>
      <c r="FN341" s="24">
        <f>IFERROR('Interaction Matrix'!AX458,0)</f>
        <v>0</v>
      </c>
      <c r="FO341" s="24">
        <f>IFERROR('Interaction Matrix'!AY458,0)</f>
        <v>0</v>
      </c>
      <c r="FP341" s="24">
        <f>IFERROR('Interaction Matrix'!AZ458,0)</f>
        <v>0</v>
      </c>
      <c r="FQ341" s="24">
        <f>IFERROR('Interaction Matrix'!BA458,0)</f>
        <v>0.32273030096036426</v>
      </c>
      <c r="FR341" s="24">
        <f>IFERROR('Interaction Matrix'!BB458,0)</f>
        <v>0.32273030096036426</v>
      </c>
      <c r="FS341" s="24">
        <f>IFERROR('Interaction Matrix'!BC458,0)</f>
        <v>8.2049445336757079E-2</v>
      </c>
      <c r="FT341" s="24">
        <f>IFERROR('Interaction Matrix'!BD458,0)</f>
        <v>0</v>
      </c>
      <c r="FU341" s="24">
        <f>IFERROR('Interaction Matrix'!BE458,0)</f>
        <v>2.0042854373940981</v>
      </c>
      <c r="FV341" s="24">
        <f>IFERROR('Interaction Matrix'!BF458,0)</f>
        <v>2.0042854373940981</v>
      </c>
      <c r="FW341" s="24">
        <f>IFERROR('Interaction Matrix'!BG458,0)</f>
        <v>2.0042854373940981</v>
      </c>
      <c r="FX341" s="24">
        <f>IFERROR('Interaction Matrix'!BH458,0)</f>
        <v>1.5774519154407276</v>
      </c>
      <c r="FY341" s="24">
        <f>IFERROR('Interaction Matrix'!BI458,0)</f>
        <v>1.5774519154407276</v>
      </c>
      <c r="FZ341" s="24">
        <f>IFERROR('Interaction Matrix'!BJ458,0)</f>
        <v>1.5774519154407276</v>
      </c>
      <c r="GA341" s="24">
        <f>IFERROR('Interaction Matrix'!BK458,0)</f>
        <v>0.53620253048816557</v>
      </c>
      <c r="GB341" s="24">
        <f>IFERROR('Interaction Matrix'!BL458,0)</f>
        <v>1.9549551750271248</v>
      </c>
      <c r="GC341" s="24">
        <f>IFERROR('Interaction Matrix'!BM458,0)</f>
        <v>2.1670782003512161</v>
      </c>
      <c r="GD341" s="24">
        <f>IFERROR('Interaction Matrix'!BN458,0)</f>
        <v>0</v>
      </c>
      <c r="GE341" s="24">
        <f>IFERROR('Interaction Matrix'!BO458,0)</f>
        <v>0.69518632103983147</v>
      </c>
      <c r="GF341" s="24">
        <f>IFERROR('Interaction Matrix'!BP458,0)</f>
        <v>0.69518632103983147</v>
      </c>
      <c r="GG341" s="24">
        <f>IFERROR('Interaction Matrix'!BQ458,0)</f>
        <v>0.69518632103983147</v>
      </c>
      <c r="GH341" s="24">
        <f>IFERROR('Interaction Matrix'!BR458,0)</f>
        <v>0</v>
      </c>
      <c r="GI341" s="24">
        <f>IFERROR('Interaction Matrix'!BS458,0)</f>
        <v>0.33105761700994607</v>
      </c>
      <c r="GJ341" s="24">
        <f>IFERROR('Interaction Matrix'!BT458,0)</f>
        <v>0</v>
      </c>
      <c r="GK341" s="24">
        <f>IFERROR('Interaction Matrix'!BU458,0)</f>
        <v>0</v>
      </c>
      <c r="GL341" s="24">
        <f>IFERROR('Interaction Matrix'!BV458,0)</f>
        <v>1.9890934661202789E-2</v>
      </c>
      <c r="GM341" s="24">
        <f>IFERROR('Interaction Matrix'!BW458,0)</f>
        <v>0</v>
      </c>
      <c r="GN341" s="24">
        <f>IFERROR('Interaction Matrix'!BX458,0)</f>
        <v>0</v>
      </c>
      <c r="GO341" s="24">
        <f>IFERROR('Interaction Matrix'!BY458,0)</f>
        <v>0</v>
      </c>
      <c r="GP341" s="24">
        <f>IFERROR('Interaction Matrix'!BZ458,0)</f>
        <v>0</v>
      </c>
      <c r="GQ341" s="24">
        <f>IFERROR('Interaction Matrix'!CA458,0)</f>
        <v>0</v>
      </c>
      <c r="GR341" s="24">
        <f>IFERROR('Interaction Matrix'!CB458,0)</f>
        <v>0</v>
      </c>
      <c r="GS341" s="24">
        <f>IFERROR('Interaction Matrix'!CC458,0)</f>
        <v>3.4478046169179308E-2</v>
      </c>
      <c r="GT341" s="24">
        <f>IFERROR('Interaction Matrix'!CD458,0)</f>
        <v>1</v>
      </c>
      <c r="GU341" s="24">
        <f>IFERROR('Interaction Matrix'!CE458,0)</f>
        <v>3.0161384077754314</v>
      </c>
      <c r="GV341" s="24">
        <f>IFERROR('Interaction Matrix'!CF458,0)</f>
        <v>0</v>
      </c>
      <c r="GW341" s="24">
        <f>IFERROR('Interaction Matrix'!CG458,0)</f>
        <v>3.893678425498983E-2</v>
      </c>
      <c r="GX341" s="24">
        <f>IFERROR('Interaction Matrix'!CH458,0)</f>
        <v>3.893678425498983E-2</v>
      </c>
      <c r="GY341" s="24">
        <f>IFERROR('Interaction Matrix'!CI458,0)</f>
        <v>0</v>
      </c>
      <c r="GZ341" s="24">
        <f>IFERROR('Interaction Matrix'!CJ458,0)</f>
        <v>0</v>
      </c>
      <c r="HA341" s="24">
        <f>IFERROR('Interaction Matrix'!CK458,0)</f>
        <v>0</v>
      </c>
      <c r="HB341" s="24">
        <f>IFERROR('Interaction Matrix'!CL458,0)</f>
        <v>2.0299940649126249</v>
      </c>
      <c r="HC341" s="24">
        <f>IFERROR('Interaction Matrix'!CM458,0)</f>
        <v>1.8508531369680772</v>
      </c>
      <c r="HD341" s="24">
        <f>IFERROR('Interaction Matrix'!CN458,0)</f>
        <v>1.8508531369680772</v>
      </c>
      <c r="HE341" s="24">
        <f>IFERROR('Interaction Matrix'!CO458,0)</f>
        <v>1.8508531369680772</v>
      </c>
      <c r="HF341" s="24">
        <f>IFERROR('Interaction Matrix'!CP458,0)</f>
        <v>4.0054751801003881E-2</v>
      </c>
      <c r="HG341" s="24">
        <f>IFERROR('Interaction Matrix'!CQ458,0)</f>
        <v>4.0054751801003881E-2</v>
      </c>
      <c r="HH341" s="24">
        <f>IFERROR('Interaction Matrix'!CR458,0)</f>
        <v>0.80407927354918729</v>
      </c>
      <c r="HI341" s="24">
        <f>IFERROR('Interaction Matrix'!CS458,0)</f>
        <v>0.80407927354918729</v>
      </c>
      <c r="HJ341" s="24">
        <f>IFERROR('Interaction Matrix'!CT458,0)</f>
        <v>0</v>
      </c>
      <c r="HK341" s="24">
        <f>IFERROR('Interaction Matrix'!CU458,0)</f>
        <v>0</v>
      </c>
      <c r="HL341" s="24">
        <f>IFERROR('Interaction Matrix'!CV458,0)</f>
        <v>0</v>
      </c>
      <c r="HM341" s="24">
        <f>IFERROR('Interaction Matrix'!CW458,0)</f>
        <v>0</v>
      </c>
      <c r="HN341" s="24">
        <f>IFERROR('Interaction Matrix'!CX458,0)</f>
        <v>0</v>
      </c>
      <c r="HO341" s="24">
        <f>IFERROR('Interaction Matrix'!CY458,0)</f>
        <v>0</v>
      </c>
      <c r="HP341" s="24">
        <f>IFERROR('Interaction Matrix'!CZ458,0)</f>
        <v>0</v>
      </c>
      <c r="HQ341" s="24">
        <f>IFERROR('Interaction Matrix'!DA458,0)</f>
        <v>0</v>
      </c>
      <c r="HR341" s="24">
        <f>IFERROR('Interaction Matrix'!DB458,0)</f>
        <v>0</v>
      </c>
      <c r="HS341" s="24">
        <f>IFERROR('Interaction Matrix'!DC458,0)</f>
        <v>0</v>
      </c>
      <c r="HT341" s="24">
        <f>IFERROR('Interaction Matrix'!DD458,0)</f>
        <v>0</v>
      </c>
      <c r="HU341" s="24">
        <f>IFERROR('Interaction Matrix'!DE458,0)</f>
        <v>0</v>
      </c>
      <c r="HV341" s="24">
        <f>IFERROR('Interaction Matrix'!DF458,0)</f>
        <v>0</v>
      </c>
      <c r="HW341" s="24">
        <f>IFERROR('Interaction Matrix'!DG458,0)</f>
        <v>0</v>
      </c>
      <c r="HX341" s="24">
        <f>IFERROR('Interaction Matrix'!DH458,0)</f>
        <v>0</v>
      </c>
      <c r="HY341" s="24">
        <f>IFERROR('Interaction Matrix'!DI458,0)</f>
        <v>0</v>
      </c>
      <c r="HZ341" s="24">
        <f>IFERROR('Interaction Matrix'!DJ458,0)</f>
        <v>0</v>
      </c>
      <c r="IA341" s="24">
        <f>IFERROR('Interaction Matrix'!DK458,0)</f>
        <v>0</v>
      </c>
      <c r="IB341" s="24">
        <f>IFERROR('Interaction Matrix'!DL458,0)</f>
        <v>0</v>
      </c>
      <c r="IC341" s="24">
        <f>IFERROR('Interaction Matrix'!DM458,0)</f>
        <v>0</v>
      </c>
      <c r="ID341" s="24">
        <f>IFERROR('Interaction Matrix'!DN458,0)</f>
        <v>0</v>
      </c>
      <c r="IE341" s="24">
        <f>IFERROR('Interaction Matrix'!DO458,0)</f>
        <v>0</v>
      </c>
      <c r="IF341" s="24">
        <f>IFERROR('Interaction Matrix'!DP458,0)</f>
        <v>0</v>
      </c>
      <c r="IG341" s="24">
        <f>IFERROR('Interaction Matrix'!DQ458,0)</f>
        <v>0</v>
      </c>
      <c r="IH341" s="24">
        <f>IFERROR('Interaction Matrix'!DR458,0)</f>
        <v>0</v>
      </c>
      <c r="II341" s="24">
        <f>IFERROR('Interaction Matrix'!DS458,0)</f>
        <v>0</v>
      </c>
      <c r="IJ341" s="24">
        <f>IFERROR('Interaction Matrix'!DT458,0)</f>
        <v>0</v>
      </c>
      <c r="IK341" s="24">
        <f>IFERROR('Interaction Matrix'!DU458,0)</f>
        <v>0</v>
      </c>
      <c r="IL341" s="24">
        <f>IFERROR('Interaction Matrix'!DV458,0)</f>
        <v>0</v>
      </c>
      <c r="IM341" s="24">
        <f>IFERROR('Interaction Matrix'!DW458,0)</f>
        <v>0</v>
      </c>
      <c r="IN341" s="24">
        <f>IFERROR('Interaction Matrix'!DX458,0)</f>
        <v>0</v>
      </c>
      <c r="IO341" s="24">
        <f>IFERROR('Interaction Matrix'!DY458,0)</f>
        <v>0</v>
      </c>
      <c r="IP341" s="24">
        <f>IFERROR('Interaction Matrix'!DZ458,0)</f>
        <v>0</v>
      </c>
      <c r="IQ341" s="24">
        <f>IFERROR('Interaction Matrix'!EA458,0)</f>
        <v>0</v>
      </c>
      <c r="IR341" s="24">
        <f>IFERROR('Interaction Matrix'!EB458,0)</f>
        <v>0</v>
      </c>
      <c r="IS341" s="24">
        <f>IFERROR('Interaction Matrix'!EC458,0)</f>
        <v>0</v>
      </c>
      <c r="IT341" s="24">
        <f>IFERROR('Interaction Matrix'!ED458,0)</f>
        <v>0</v>
      </c>
      <c r="IU341" s="24">
        <f>IFERROR('Interaction Matrix'!EE458,0)</f>
        <v>0</v>
      </c>
      <c r="IV341" s="24">
        <f>IFERROR('Interaction Matrix'!EF458,0)</f>
        <v>0</v>
      </c>
      <c r="IW341" s="24">
        <f>IFERROR('Interaction Matrix'!EG458,0)</f>
        <v>0</v>
      </c>
      <c r="IX341" s="24">
        <f>IFERROR('Interaction Matrix'!EH458,0)</f>
        <v>0</v>
      </c>
    </row>
    <row r="342" spans="2:258" x14ac:dyDescent="0.3">
      <c r="B342" s="123"/>
      <c r="C342" s="21" t="s">
        <v>111</v>
      </c>
      <c r="D342" s="29">
        <f t="shared" si="587"/>
        <v>6.8421115186423145E-2</v>
      </c>
      <c r="E342" s="29">
        <f t="shared" si="588"/>
        <v>0.54806551655550018</v>
      </c>
      <c r="F342" s="29">
        <f t="shared" si="589"/>
        <v>0</v>
      </c>
      <c r="G342" s="29">
        <f t="shared" si="590"/>
        <v>0</v>
      </c>
      <c r="H342" s="29">
        <f t="shared" si="591"/>
        <v>0</v>
      </c>
      <c r="I342" s="29">
        <f t="shared" si="592"/>
        <v>7.1171225230378068E-2</v>
      </c>
      <c r="J342" s="29">
        <f t="shared" si="593"/>
        <v>0</v>
      </c>
      <c r="K342" s="29">
        <f t="shared" si="594"/>
        <v>0</v>
      </c>
      <c r="L342" s="29">
        <f t="shared" si="595"/>
        <v>0.17770792716137826</v>
      </c>
      <c r="M342" s="29">
        <f t="shared" si="596"/>
        <v>0</v>
      </c>
      <c r="N342" s="29">
        <f t="shared" si="597"/>
        <v>0</v>
      </c>
      <c r="O342" s="29">
        <f t="shared" si="598"/>
        <v>6.296963003417716E-2</v>
      </c>
      <c r="P342" s="29">
        <f t="shared" si="599"/>
        <v>0</v>
      </c>
      <c r="Q342" s="29">
        <f t="shared" si="600"/>
        <v>0</v>
      </c>
      <c r="R342" s="29">
        <f t="shared" si="601"/>
        <v>0</v>
      </c>
      <c r="S342" s="29">
        <f t="shared" si="602"/>
        <v>0</v>
      </c>
      <c r="T342" s="29">
        <f t="shared" si="603"/>
        <v>0</v>
      </c>
      <c r="U342" s="29">
        <f t="shared" si="604"/>
        <v>0</v>
      </c>
      <c r="V342" s="29">
        <f t="shared" si="605"/>
        <v>0.15721940485119842</v>
      </c>
      <c r="W342" s="29">
        <f t="shared" si="606"/>
        <v>0</v>
      </c>
      <c r="X342" s="29">
        <f t="shared" si="607"/>
        <v>0</v>
      </c>
      <c r="Y342" s="29">
        <f t="shared" si="608"/>
        <v>0</v>
      </c>
      <c r="Z342" s="29">
        <f t="shared" si="609"/>
        <v>0</v>
      </c>
      <c r="AA342" s="29">
        <f t="shared" si="610"/>
        <v>0</v>
      </c>
      <c r="AB342" s="29">
        <f t="shared" si="611"/>
        <v>0</v>
      </c>
      <c r="AC342" s="29">
        <f t="shared" si="612"/>
        <v>0</v>
      </c>
      <c r="AD342" s="29">
        <f t="shared" si="613"/>
        <v>0</v>
      </c>
      <c r="AE342" s="29">
        <f t="shared" si="614"/>
        <v>0</v>
      </c>
      <c r="AF342" s="29">
        <f t="shared" si="615"/>
        <v>0</v>
      </c>
      <c r="AG342" s="29">
        <f t="shared" si="616"/>
        <v>0</v>
      </c>
      <c r="AH342" s="29">
        <f t="shared" si="617"/>
        <v>0</v>
      </c>
      <c r="AI342" s="29">
        <f t="shared" si="618"/>
        <v>0</v>
      </c>
      <c r="AJ342" s="29">
        <f t="shared" si="619"/>
        <v>0</v>
      </c>
      <c r="AK342" s="29">
        <f t="shared" si="620"/>
        <v>0</v>
      </c>
      <c r="AL342" s="29">
        <f t="shared" si="621"/>
        <v>0</v>
      </c>
      <c r="AM342" s="29">
        <f t="shared" si="622"/>
        <v>0</v>
      </c>
      <c r="AN342" s="29">
        <f t="shared" si="623"/>
        <v>0</v>
      </c>
      <c r="AO342" s="29">
        <f t="shared" si="624"/>
        <v>0</v>
      </c>
      <c r="AP342" s="29">
        <f t="shared" si="625"/>
        <v>0</v>
      </c>
      <c r="AQ342" s="29">
        <f t="shared" si="626"/>
        <v>0</v>
      </c>
      <c r="AR342" s="29">
        <f t="shared" si="627"/>
        <v>0</v>
      </c>
      <c r="AS342" s="29">
        <f t="shared" si="628"/>
        <v>8.279305321958963E-2</v>
      </c>
      <c r="AT342" s="29">
        <f t="shared" si="629"/>
        <v>0</v>
      </c>
      <c r="AU342" s="29">
        <f t="shared" si="630"/>
        <v>0</v>
      </c>
      <c r="AV342" s="29">
        <f t="shared" si="631"/>
        <v>0</v>
      </c>
      <c r="AW342" s="29">
        <f t="shared" si="632"/>
        <v>0</v>
      </c>
      <c r="AX342" s="29">
        <f t="shared" si="633"/>
        <v>0</v>
      </c>
      <c r="AY342" s="29">
        <f t="shared" si="634"/>
        <v>0</v>
      </c>
      <c r="AZ342" s="29">
        <f t="shared" si="635"/>
        <v>0</v>
      </c>
      <c r="BA342" s="29">
        <f t="shared" si="636"/>
        <v>0</v>
      </c>
      <c r="BB342" s="29">
        <f t="shared" si="637"/>
        <v>0</v>
      </c>
      <c r="BC342" s="29">
        <f t="shared" si="638"/>
        <v>0</v>
      </c>
      <c r="BD342" s="29">
        <f t="shared" si="639"/>
        <v>0</v>
      </c>
      <c r="BE342" s="29">
        <f t="shared" si="640"/>
        <v>0</v>
      </c>
      <c r="BF342" s="29">
        <f t="shared" si="641"/>
        <v>0</v>
      </c>
      <c r="BG342" s="29">
        <f t="shared" si="642"/>
        <v>0</v>
      </c>
      <c r="BH342" s="29">
        <f t="shared" si="643"/>
        <v>0</v>
      </c>
      <c r="BI342" s="29">
        <f t="shared" si="644"/>
        <v>0</v>
      </c>
      <c r="BJ342" s="29">
        <f t="shared" si="645"/>
        <v>0</v>
      </c>
      <c r="BK342" s="29">
        <f t="shared" si="646"/>
        <v>0</v>
      </c>
      <c r="BL342" s="29">
        <f t="shared" si="647"/>
        <v>0</v>
      </c>
      <c r="BM342" s="29">
        <f t="shared" si="648"/>
        <v>0</v>
      </c>
      <c r="BN342" s="29">
        <f t="shared" si="649"/>
        <v>0</v>
      </c>
      <c r="BO342" s="29">
        <f t="shared" si="650"/>
        <v>0</v>
      </c>
      <c r="BP342" s="29">
        <f t="shared" si="651"/>
        <v>0</v>
      </c>
      <c r="BQ342" s="29">
        <f t="shared" si="652"/>
        <v>0</v>
      </c>
      <c r="BR342" s="29">
        <f t="shared" si="653"/>
        <v>0</v>
      </c>
      <c r="BS342" s="29">
        <f t="shared" si="654"/>
        <v>0</v>
      </c>
      <c r="BT342" s="29">
        <f t="shared" si="655"/>
        <v>0</v>
      </c>
      <c r="BU342" s="29">
        <f t="shared" si="656"/>
        <v>0</v>
      </c>
      <c r="BV342" s="29">
        <f t="shared" si="657"/>
        <v>0</v>
      </c>
      <c r="BW342" s="29">
        <f t="shared" si="658"/>
        <v>0</v>
      </c>
      <c r="BX342" s="29">
        <f t="shared" si="659"/>
        <v>0</v>
      </c>
      <c r="BY342" s="29">
        <f t="shared" si="660"/>
        <v>0</v>
      </c>
      <c r="BZ342" s="29">
        <f t="shared" si="661"/>
        <v>0</v>
      </c>
      <c r="CA342" s="29">
        <f t="shared" si="662"/>
        <v>0</v>
      </c>
      <c r="CB342" s="29">
        <f t="shared" si="663"/>
        <v>0</v>
      </c>
      <c r="CC342" s="29">
        <f t="shared" si="664"/>
        <v>0</v>
      </c>
      <c r="CD342" s="29">
        <f t="shared" si="665"/>
        <v>0</v>
      </c>
      <c r="CE342" s="29">
        <f t="shared" si="666"/>
        <v>0</v>
      </c>
      <c r="CF342" s="29">
        <f t="shared" si="667"/>
        <v>0</v>
      </c>
      <c r="CG342" s="29">
        <f t="shared" si="668"/>
        <v>0</v>
      </c>
      <c r="CH342" s="29">
        <f t="shared" si="669"/>
        <v>0</v>
      </c>
      <c r="CI342" s="29">
        <f t="shared" si="670"/>
        <v>0</v>
      </c>
      <c r="CJ342" s="29">
        <f t="shared" si="671"/>
        <v>0</v>
      </c>
      <c r="CK342" s="29">
        <f t="shared" si="672"/>
        <v>0</v>
      </c>
      <c r="CL342" s="29">
        <f t="shared" si="673"/>
        <v>0</v>
      </c>
      <c r="CM342" s="29">
        <f t="shared" si="674"/>
        <v>0</v>
      </c>
      <c r="CN342" s="29">
        <f t="shared" si="675"/>
        <v>0</v>
      </c>
      <c r="CO342" s="29">
        <f t="shared" si="676"/>
        <v>0</v>
      </c>
      <c r="CP342" s="29">
        <f t="shared" si="677"/>
        <v>0</v>
      </c>
      <c r="CQ342" s="29">
        <f t="shared" si="678"/>
        <v>0</v>
      </c>
      <c r="CR342" s="29">
        <f t="shared" si="679"/>
        <v>0</v>
      </c>
      <c r="CS342" s="29">
        <f t="shared" si="680"/>
        <v>0</v>
      </c>
      <c r="CT342" s="29">
        <f t="shared" si="681"/>
        <v>0</v>
      </c>
      <c r="CU342" s="29">
        <f t="shared" si="682"/>
        <v>0</v>
      </c>
      <c r="CV342" s="29">
        <f t="shared" si="683"/>
        <v>0</v>
      </c>
      <c r="CW342" s="29">
        <f t="shared" si="684"/>
        <v>0</v>
      </c>
      <c r="CX342" s="29">
        <f t="shared" si="685"/>
        <v>0</v>
      </c>
      <c r="CY342" s="29">
        <f t="shared" si="686"/>
        <v>0</v>
      </c>
      <c r="CZ342" s="29">
        <f t="shared" si="687"/>
        <v>0</v>
      </c>
      <c r="DA342" s="29">
        <f t="shared" si="688"/>
        <v>0</v>
      </c>
      <c r="DB342" s="29">
        <f t="shared" si="689"/>
        <v>0</v>
      </c>
      <c r="DC342" s="29">
        <f t="shared" si="690"/>
        <v>0</v>
      </c>
      <c r="DD342" s="29">
        <f t="shared" si="691"/>
        <v>0</v>
      </c>
      <c r="DE342" s="29">
        <f t="shared" si="692"/>
        <v>0</v>
      </c>
      <c r="DF342" s="29">
        <f t="shared" si="693"/>
        <v>0</v>
      </c>
      <c r="DG342" s="29">
        <f t="shared" si="694"/>
        <v>0</v>
      </c>
      <c r="DH342" s="29">
        <f t="shared" si="695"/>
        <v>0</v>
      </c>
      <c r="DI342" s="29">
        <f t="shared" si="696"/>
        <v>0</v>
      </c>
      <c r="DJ342" s="29">
        <f t="shared" si="697"/>
        <v>0</v>
      </c>
      <c r="DK342" s="29">
        <f t="shared" si="698"/>
        <v>0</v>
      </c>
      <c r="DL342" s="29">
        <f t="shared" si="699"/>
        <v>0</v>
      </c>
      <c r="DM342" s="29">
        <f t="shared" si="700"/>
        <v>0</v>
      </c>
      <c r="DN342" s="29">
        <f t="shared" si="701"/>
        <v>0</v>
      </c>
      <c r="DO342" s="29">
        <f t="shared" si="702"/>
        <v>0</v>
      </c>
      <c r="DP342" s="29">
        <f t="shared" si="703"/>
        <v>0</v>
      </c>
      <c r="DQ342" s="29">
        <f t="shared" si="704"/>
        <v>0</v>
      </c>
      <c r="DR342" s="29">
        <f t="shared" si="705"/>
        <v>0</v>
      </c>
      <c r="DS342" s="29">
        <f t="shared" si="706"/>
        <v>0</v>
      </c>
      <c r="DT342" s="29">
        <f t="shared" si="707"/>
        <v>0</v>
      </c>
      <c r="DU342" s="29">
        <f t="shared" si="708"/>
        <v>0</v>
      </c>
      <c r="DV342" s="29">
        <f t="shared" si="709"/>
        <v>0</v>
      </c>
      <c r="DW342" s="29">
        <f t="shared" si="710"/>
        <v>0</v>
      </c>
      <c r="DX342" s="29">
        <f t="shared" si="711"/>
        <v>0</v>
      </c>
      <c r="DY342" s="26"/>
      <c r="EB342" s="5">
        <v>70</v>
      </c>
      <c r="EC342" s="6">
        <v>2</v>
      </c>
      <c r="ED342" s="24">
        <f>IFERROR('Interaction Matrix'!N459,0)</f>
        <v>1.2947602899145716</v>
      </c>
      <c r="EE342" s="24">
        <f>IFERROR('Interaction Matrix'!O459,0)</f>
        <v>1.2947602899145716</v>
      </c>
      <c r="EF342" s="24">
        <f>IFERROR('Interaction Matrix'!P459,0)</f>
        <v>1.2947602899145716</v>
      </c>
      <c r="EG342" s="24">
        <f>IFERROR('Interaction Matrix'!Q459,0)</f>
        <v>1.2947602899145716</v>
      </c>
      <c r="EH342" s="24">
        <f>IFERROR('Interaction Matrix'!R459,0)</f>
        <v>1</v>
      </c>
      <c r="EI342" s="24">
        <f>IFERROR('Interaction Matrix'!S459,0)</f>
        <v>1</v>
      </c>
      <c r="EJ342" s="24">
        <f>IFERROR('Interaction Matrix'!T459,0)</f>
        <v>1</v>
      </c>
      <c r="EK342" s="24">
        <f>IFERROR('Interaction Matrix'!U459,0)</f>
        <v>1</v>
      </c>
      <c r="EL342" s="24">
        <f>IFERROR('Interaction Matrix'!V459,0)</f>
        <v>1.0046766402289646</v>
      </c>
      <c r="EM342" s="24">
        <f>IFERROR('Interaction Matrix'!W459,0)</f>
        <v>1.0046766402289646</v>
      </c>
      <c r="EN342" s="24">
        <f>IFERROR('Interaction Matrix'!X459,0)</f>
        <v>1.586886423533987</v>
      </c>
      <c r="EO342" s="24">
        <f>IFERROR('Interaction Matrix'!Y459,0)</f>
        <v>1.586886423533987</v>
      </c>
      <c r="EP342" s="24">
        <f>IFERROR('Interaction Matrix'!Z459,0)</f>
        <v>1.586886423533987</v>
      </c>
      <c r="EQ342" s="24">
        <f>IFERROR('Interaction Matrix'!AA459,0)</f>
        <v>2.2049423215277201E-2</v>
      </c>
      <c r="ER342" s="24">
        <f>IFERROR('Interaction Matrix'!AB459,0)</f>
        <v>3.240180661972894E-2</v>
      </c>
      <c r="ES342" s="24">
        <f>IFERROR('Interaction Matrix'!AC459,0)</f>
        <v>6.3378474690398132E-2</v>
      </c>
      <c r="ET342" s="24">
        <f>IFERROR('Interaction Matrix'!AD459,0)</f>
        <v>0.12327990770163948</v>
      </c>
      <c r="EU342" s="24">
        <f>IFERROR('Interaction Matrix'!AE459,0)</f>
        <v>0.27194317363963894</v>
      </c>
      <c r="EV342" s="24">
        <f>IFERROR('Interaction Matrix'!AF459,0)</f>
        <v>0.27194317363963894</v>
      </c>
      <c r="EW342" s="24">
        <f>IFERROR('Interaction Matrix'!AG459,0)</f>
        <v>0.20243218710441133</v>
      </c>
      <c r="EX342" s="24">
        <f>IFERROR('Interaction Matrix'!AH459,0)</f>
        <v>0.42020269450863834</v>
      </c>
      <c r="EY342" s="24">
        <f>IFERROR('Interaction Matrix'!AI459,0)</f>
        <v>0.42020269450863834</v>
      </c>
      <c r="EZ342" s="24">
        <f>IFERROR('Interaction Matrix'!AJ459,0)</f>
        <v>0.35378202946576293</v>
      </c>
      <c r="FA342" s="24">
        <f>IFERROR('Interaction Matrix'!AK459,0)</f>
        <v>1.0507453278985086</v>
      </c>
      <c r="FB342" s="24">
        <f>IFERROR('Interaction Matrix'!AL459,0)</f>
        <v>1.0507453278985086</v>
      </c>
      <c r="FC342" s="24">
        <f>IFERROR('Interaction Matrix'!AM459,0)</f>
        <v>1.0507453278985086</v>
      </c>
      <c r="FD342" s="24">
        <f>IFERROR('Interaction Matrix'!AN459,0)</f>
        <v>0.93918306968155196</v>
      </c>
      <c r="FE342" s="24">
        <f>IFERROR('Interaction Matrix'!AO459,0)</f>
        <v>0.44074909139587509</v>
      </c>
      <c r="FF342" s="24">
        <f>IFERROR('Interaction Matrix'!AP459,0)</f>
        <v>0.44074909139587509</v>
      </c>
      <c r="FG342" s="24">
        <f>IFERROR('Interaction Matrix'!AQ459,0)</f>
        <v>0.44074909139587509</v>
      </c>
      <c r="FH342" s="24">
        <f>IFERROR('Interaction Matrix'!AR459,0)</f>
        <v>0.47048890830050588</v>
      </c>
      <c r="FI342" s="24">
        <f>IFERROR('Interaction Matrix'!AS459,0)</f>
        <v>0.47048890830050588</v>
      </c>
      <c r="FJ342" s="24">
        <f>IFERROR('Interaction Matrix'!AT459,0)</f>
        <v>0.47048890830050588</v>
      </c>
      <c r="FK342" s="24">
        <f>IFERROR('Interaction Matrix'!AU459,0)</f>
        <v>0.57440594196634909</v>
      </c>
      <c r="FL342" s="24">
        <f>IFERROR('Interaction Matrix'!AV459,0)</f>
        <v>0.57440594196634909</v>
      </c>
      <c r="FM342" s="24">
        <f>IFERROR('Interaction Matrix'!AW459,0)</f>
        <v>6.9705607180008552E-2</v>
      </c>
      <c r="FN342" s="24">
        <f>IFERROR('Interaction Matrix'!AX459,0)</f>
        <v>0.95572417264320597</v>
      </c>
      <c r="FO342" s="24">
        <f>IFERROR('Interaction Matrix'!AY459,0)</f>
        <v>0.95572417264320597</v>
      </c>
      <c r="FP342" s="24">
        <f>IFERROR('Interaction Matrix'!AZ459,0)</f>
        <v>0.95572417264320597</v>
      </c>
      <c r="FQ342" s="24">
        <f>IFERROR('Interaction Matrix'!BA459,0)</f>
        <v>0.11892082617522755</v>
      </c>
      <c r="FR342" s="24">
        <f>IFERROR('Interaction Matrix'!BB459,0)</f>
        <v>0.11892082617522755</v>
      </c>
      <c r="FS342" s="24">
        <f>IFERROR('Interaction Matrix'!BC459,0)</f>
        <v>0.25683349030896396</v>
      </c>
      <c r="FT342" s="24">
        <f>IFERROR('Interaction Matrix'!BD459,0)</f>
        <v>0</v>
      </c>
      <c r="FU342" s="24">
        <f>IFERROR('Interaction Matrix'!BE459,0)</f>
        <v>0.8300089465596</v>
      </c>
      <c r="FV342" s="24">
        <f>IFERROR('Interaction Matrix'!BF459,0)</f>
        <v>0.8300089465596</v>
      </c>
      <c r="FW342" s="24">
        <f>IFERROR('Interaction Matrix'!BG459,0)</f>
        <v>0.8300089465596</v>
      </c>
      <c r="FX342" s="24">
        <f>IFERROR('Interaction Matrix'!BH459,0)</f>
        <v>1.1627523042801167</v>
      </c>
      <c r="FY342" s="24">
        <f>IFERROR('Interaction Matrix'!BI459,0)</f>
        <v>1.1627523042801167</v>
      </c>
      <c r="FZ342" s="24">
        <f>IFERROR('Interaction Matrix'!BJ459,0)</f>
        <v>1.1627523042801167</v>
      </c>
      <c r="GA342" s="24">
        <f>IFERROR('Interaction Matrix'!BK459,0)</f>
        <v>0.27099591888183994</v>
      </c>
      <c r="GB342" s="24">
        <f>IFERROR('Interaction Matrix'!BL459,0)</f>
        <v>1.9856174050284299</v>
      </c>
      <c r="GC342" s="24">
        <f>IFERROR('Interaction Matrix'!BM459,0)</f>
        <v>1.0494291881833069</v>
      </c>
      <c r="GD342" s="24">
        <f>IFERROR('Interaction Matrix'!BN459,0)</f>
        <v>6.6729674540619871E-5</v>
      </c>
      <c r="GE342" s="24">
        <f>IFERROR('Interaction Matrix'!BO459,0)</f>
        <v>0.22584705352567558</v>
      </c>
      <c r="GF342" s="24">
        <f>IFERROR('Interaction Matrix'!BP459,0)</f>
        <v>0.22584705352567558</v>
      </c>
      <c r="GG342" s="24">
        <f>IFERROR('Interaction Matrix'!BQ459,0)</f>
        <v>0.22584705352567558</v>
      </c>
      <c r="GH342" s="24">
        <f>IFERROR('Interaction Matrix'!BR459,0)</f>
        <v>0</v>
      </c>
      <c r="GI342" s="24">
        <f>IFERROR('Interaction Matrix'!BS459,0)</f>
        <v>0.18277744807209581</v>
      </c>
      <c r="GJ342" s="24">
        <f>IFERROR('Interaction Matrix'!BT459,0)</f>
        <v>0</v>
      </c>
      <c r="GK342" s="24">
        <f>IFERROR('Interaction Matrix'!BU459,0)</f>
        <v>0</v>
      </c>
      <c r="GL342" s="24">
        <f>IFERROR('Interaction Matrix'!BV459,0)</f>
        <v>0.20644333090074118</v>
      </c>
      <c r="GM342" s="24">
        <f>IFERROR('Interaction Matrix'!BW459,0)</f>
        <v>0</v>
      </c>
      <c r="GN342" s="24">
        <f>IFERROR('Interaction Matrix'!BX459,0)</f>
        <v>0</v>
      </c>
      <c r="GO342" s="24">
        <f>IFERROR('Interaction Matrix'!BY459,0)</f>
        <v>0.59000551523824429</v>
      </c>
      <c r="GP342" s="24">
        <f>IFERROR('Interaction Matrix'!BZ459,0)</f>
        <v>1.0726056385990632</v>
      </c>
      <c r="GQ342" s="24">
        <f>IFERROR('Interaction Matrix'!CA459,0)</f>
        <v>1.0726056385990632</v>
      </c>
      <c r="GR342" s="24">
        <f>IFERROR('Interaction Matrix'!CB459,0)</f>
        <v>0.25299419618327967</v>
      </c>
      <c r="GS342" s="24">
        <f>IFERROR('Interaction Matrix'!CC459,0)</f>
        <v>0.54732267375144628</v>
      </c>
      <c r="GT342" s="24">
        <f>IFERROR('Interaction Matrix'!CD459,0)</f>
        <v>4.0448225430698634E-2</v>
      </c>
      <c r="GU342" s="24">
        <f>IFERROR('Interaction Matrix'!CE459,0)</f>
        <v>1</v>
      </c>
      <c r="GV342" s="24">
        <f>IFERROR('Interaction Matrix'!CF459,0)</f>
        <v>0.84303085609019657</v>
      </c>
      <c r="GW342" s="24">
        <f>IFERROR('Interaction Matrix'!CG459,0)</f>
        <v>0.27179695423582623</v>
      </c>
      <c r="GX342" s="24">
        <f>IFERROR('Interaction Matrix'!CH459,0)</f>
        <v>0.27179695423582623</v>
      </c>
      <c r="GY342" s="24">
        <f>IFERROR('Interaction Matrix'!CI459,0)</f>
        <v>0</v>
      </c>
      <c r="GZ342" s="24">
        <f>IFERROR('Interaction Matrix'!CJ459,0)</f>
        <v>0</v>
      </c>
      <c r="HA342" s="24">
        <f>IFERROR('Interaction Matrix'!CK459,0)</f>
        <v>0</v>
      </c>
      <c r="HB342" s="24">
        <f>IFERROR('Interaction Matrix'!CL459,0)</f>
        <v>0.85444322970138831</v>
      </c>
      <c r="HC342" s="24">
        <f>IFERROR('Interaction Matrix'!CM459,0)</f>
        <v>1.1973732946245921</v>
      </c>
      <c r="HD342" s="24">
        <f>IFERROR('Interaction Matrix'!CN459,0)</f>
        <v>1.1973732946245921</v>
      </c>
      <c r="HE342" s="24">
        <f>IFERROR('Interaction Matrix'!CO459,0)</f>
        <v>1.1973732946245921</v>
      </c>
      <c r="HF342" s="24">
        <f>IFERROR('Interaction Matrix'!CP459,0)</f>
        <v>2.2049423215277201E-2</v>
      </c>
      <c r="HG342" s="24">
        <f>IFERROR('Interaction Matrix'!CQ459,0)</f>
        <v>2.2049423215277201E-2</v>
      </c>
      <c r="HH342" s="24">
        <f>IFERROR('Interaction Matrix'!CR459,0)</f>
        <v>0.93918306968155196</v>
      </c>
      <c r="HI342" s="24">
        <f>IFERROR('Interaction Matrix'!CS459,0)</f>
        <v>0.93918306968155196</v>
      </c>
      <c r="HJ342" s="24">
        <f>IFERROR('Interaction Matrix'!CT459,0)</f>
        <v>0.44074909139587509</v>
      </c>
      <c r="HK342" s="24">
        <f>IFERROR('Interaction Matrix'!CU459,0)</f>
        <v>1.1983031408509301</v>
      </c>
      <c r="HL342" s="24">
        <f>IFERROR('Interaction Matrix'!CV459,0)</f>
        <v>1.1983031408509301</v>
      </c>
      <c r="HM342" s="24">
        <f>IFERROR('Interaction Matrix'!CW459,0)</f>
        <v>1.1983031408509301</v>
      </c>
      <c r="HN342" s="24">
        <f>IFERROR('Interaction Matrix'!CX459,0)</f>
        <v>1.1983031408509301</v>
      </c>
      <c r="HO342" s="24">
        <f>IFERROR('Interaction Matrix'!CY459,0)</f>
        <v>1.484169606510191E-2</v>
      </c>
      <c r="HP342" s="24">
        <f>IFERROR('Interaction Matrix'!CZ459,0)</f>
        <v>1.484169606510191E-2</v>
      </c>
      <c r="HQ342" s="24">
        <f>IFERROR('Interaction Matrix'!DA459,0)</f>
        <v>3.8979229787008854E-4</v>
      </c>
      <c r="HR342" s="24">
        <f>IFERROR('Interaction Matrix'!DB459,0)</f>
        <v>3.8979229787008854E-4</v>
      </c>
      <c r="HS342" s="24">
        <f>IFERROR('Interaction Matrix'!DC459,0)</f>
        <v>1.484169606510191E-2</v>
      </c>
      <c r="HT342" s="24">
        <f>IFERROR('Interaction Matrix'!DD459,0)</f>
        <v>0.43354754349760344</v>
      </c>
      <c r="HU342" s="24">
        <f>IFERROR('Interaction Matrix'!DE459,0)</f>
        <v>0.43354754349760344</v>
      </c>
      <c r="HV342" s="24">
        <f>IFERROR('Interaction Matrix'!DF459,0)</f>
        <v>0.43354754349760344</v>
      </c>
      <c r="HW342" s="24">
        <f>IFERROR('Interaction Matrix'!DG459,0)</f>
        <v>1.3353857363179749</v>
      </c>
      <c r="HX342" s="24">
        <f>IFERROR('Interaction Matrix'!DH459,0)</f>
        <v>1.3353857363179749</v>
      </c>
      <c r="HY342" s="24">
        <f>IFERROR('Interaction Matrix'!DI459,0)</f>
        <v>1.3353857363179749</v>
      </c>
      <c r="HZ342" s="24">
        <f>IFERROR('Interaction Matrix'!DJ459,0)</f>
        <v>0.96899656598998607</v>
      </c>
      <c r="IA342" s="24">
        <f>IFERROR('Interaction Matrix'!DK459,0)</f>
        <v>0.96899656598998607</v>
      </c>
      <c r="IB342" s="24">
        <f>IFERROR('Interaction Matrix'!DL459,0)</f>
        <v>0.96899656598998607</v>
      </c>
      <c r="IC342" s="24">
        <f>IFERROR('Interaction Matrix'!DM459,0)</f>
        <v>7.4181462906325671E-2</v>
      </c>
      <c r="ID342" s="24">
        <f>IFERROR('Interaction Matrix'!DN459,0)</f>
        <v>7.4181462906325671E-2</v>
      </c>
      <c r="IE342" s="24">
        <f>IFERROR('Interaction Matrix'!DO459,0)</f>
        <v>0.40506805681644625</v>
      </c>
      <c r="IF342" s="24">
        <f>IFERROR('Interaction Matrix'!DP459,0)</f>
        <v>0.40506805681644625</v>
      </c>
      <c r="IG342" s="24">
        <f>IFERROR('Interaction Matrix'!DQ459,0)</f>
        <v>0.40506805681644625</v>
      </c>
      <c r="IH342" s="24">
        <f>IFERROR('Interaction Matrix'!DR459,0)</f>
        <v>0.96899656598998607</v>
      </c>
      <c r="II342" s="24">
        <f>IFERROR('Interaction Matrix'!DS459,0)</f>
        <v>0.33697006043019079</v>
      </c>
      <c r="IJ342" s="24">
        <f>IFERROR('Interaction Matrix'!DT459,0)</f>
        <v>0.33697006043019079</v>
      </c>
      <c r="IK342" s="24">
        <f>IFERROR('Interaction Matrix'!DU459,0)</f>
        <v>0.33697006043019079</v>
      </c>
      <c r="IL342" s="24">
        <f>IFERROR('Interaction Matrix'!DV459,0)</f>
        <v>0.96899656598998607</v>
      </c>
      <c r="IM342" s="24">
        <f>IFERROR('Interaction Matrix'!DW459,0)</f>
        <v>2.2274106602505839</v>
      </c>
      <c r="IN342" s="24">
        <f>IFERROR('Interaction Matrix'!DX459,0)</f>
        <v>0.17225471476551985</v>
      </c>
      <c r="IO342" s="24">
        <f>IFERROR('Interaction Matrix'!DY459,0)</f>
        <v>2.2274106602505839</v>
      </c>
      <c r="IP342" s="24">
        <f>IFERROR('Interaction Matrix'!DZ459,0)</f>
        <v>1.7539995103555703</v>
      </c>
      <c r="IQ342" s="24">
        <f>IFERROR('Interaction Matrix'!EA459,0)</f>
        <v>1.9997831016094783E-4</v>
      </c>
      <c r="IR342" s="24">
        <f>IFERROR('Interaction Matrix'!EB459,0)</f>
        <v>4.7252226366014852E-2</v>
      </c>
      <c r="IS342" s="24">
        <f>IFERROR('Interaction Matrix'!EC459,0)</f>
        <v>1.2385278258538507E-3</v>
      </c>
      <c r="IT342" s="24">
        <f>IFERROR('Interaction Matrix'!ED459,0)</f>
        <v>11.974557241487144</v>
      </c>
      <c r="IU342" s="24">
        <f>IFERROR('Interaction Matrix'!EE459,0)</f>
        <v>6.3345366355914779E-3</v>
      </c>
      <c r="IV342" s="24">
        <f>IFERROR('Interaction Matrix'!EF459,0)</f>
        <v>6.3345366355914779E-3</v>
      </c>
      <c r="IW342" s="24">
        <f>IFERROR('Interaction Matrix'!EG459,0)</f>
        <v>0.22283838993264599</v>
      </c>
      <c r="IX342" s="24">
        <f>IFERROR('Interaction Matrix'!EH459,0)</f>
        <v>4.7252226366014852E-2</v>
      </c>
    </row>
    <row r="343" spans="2:258" x14ac:dyDescent="0.3">
      <c r="B343" s="123"/>
      <c r="C343" s="21" t="s">
        <v>112</v>
      </c>
      <c r="D343" s="29">
        <f t="shared" si="587"/>
        <v>6.8421115186423145E-2</v>
      </c>
      <c r="E343" s="29">
        <f t="shared" si="588"/>
        <v>0.54806551655550018</v>
      </c>
      <c r="F343" s="29">
        <f t="shared" si="589"/>
        <v>0</v>
      </c>
      <c r="G343" s="29">
        <f t="shared" si="590"/>
        <v>0</v>
      </c>
      <c r="H343" s="29">
        <f t="shared" si="591"/>
        <v>0</v>
      </c>
      <c r="I343" s="29">
        <f t="shared" si="592"/>
        <v>7.1171225230378068E-2</v>
      </c>
      <c r="J343" s="29">
        <f t="shared" si="593"/>
        <v>0</v>
      </c>
      <c r="K343" s="29">
        <f t="shared" si="594"/>
        <v>0</v>
      </c>
      <c r="L343" s="29">
        <f t="shared" si="595"/>
        <v>0.17770792716137826</v>
      </c>
      <c r="M343" s="29">
        <f t="shared" si="596"/>
        <v>0</v>
      </c>
      <c r="N343" s="29">
        <f t="shared" si="597"/>
        <v>0</v>
      </c>
      <c r="O343" s="29">
        <f t="shared" si="598"/>
        <v>6.296963003417716E-2</v>
      </c>
      <c r="P343" s="29">
        <f t="shared" si="599"/>
        <v>0</v>
      </c>
      <c r="Q343" s="29">
        <f t="shared" si="600"/>
        <v>0</v>
      </c>
      <c r="R343" s="29">
        <f t="shared" si="601"/>
        <v>0</v>
      </c>
      <c r="S343" s="29">
        <f t="shared" si="602"/>
        <v>0</v>
      </c>
      <c r="T343" s="29">
        <f t="shared" si="603"/>
        <v>0</v>
      </c>
      <c r="U343" s="29">
        <f t="shared" si="604"/>
        <v>0</v>
      </c>
      <c r="V343" s="29">
        <f t="shared" si="605"/>
        <v>0.15721940485119842</v>
      </c>
      <c r="W343" s="29">
        <f t="shared" si="606"/>
        <v>0</v>
      </c>
      <c r="X343" s="29">
        <f t="shared" si="607"/>
        <v>0</v>
      </c>
      <c r="Y343" s="29">
        <f t="shared" si="608"/>
        <v>0</v>
      </c>
      <c r="Z343" s="29">
        <f t="shared" si="609"/>
        <v>0</v>
      </c>
      <c r="AA343" s="29">
        <f t="shared" si="610"/>
        <v>0</v>
      </c>
      <c r="AB343" s="29">
        <f t="shared" si="611"/>
        <v>0</v>
      </c>
      <c r="AC343" s="29">
        <f t="shared" si="612"/>
        <v>0</v>
      </c>
      <c r="AD343" s="29">
        <f t="shared" si="613"/>
        <v>0</v>
      </c>
      <c r="AE343" s="29">
        <f t="shared" si="614"/>
        <v>0</v>
      </c>
      <c r="AF343" s="29">
        <f t="shared" si="615"/>
        <v>0</v>
      </c>
      <c r="AG343" s="29">
        <f t="shared" si="616"/>
        <v>0</v>
      </c>
      <c r="AH343" s="29">
        <f t="shared" si="617"/>
        <v>0</v>
      </c>
      <c r="AI343" s="29">
        <f t="shared" si="618"/>
        <v>0</v>
      </c>
      <c r="AJ343" s="29">
        <f t="shared" si="619"/>
        <v>0</v>
      </c>
      <c r="AK343" s="29">
        <f t="shared" si="620"/>
        <v>0</v>
      </c>
      <c r="AL343" s="29">
        <f t="shared" si="621"/>
        <v>0</v>
      </c>
      <c r="AM343" s="29">
        <f t="shared" si="622"/>
        <v>0</v>
      </c>
      <c r="AN343" s="29">
        <f t="shared" si="623"/>
        <v>0</v>
      </c>
      <c r="AO343" s="29">
        <f t="shared" si="624"/>
        <v>0</v>
      </c>
      <c r="AP343" s="29">
        <f t="shared" si="625"/>
        <v>0</v>
      </c>
      <c r="AQ343" s="29">
        <f t="shared" si="626"/>
        <v>0</v>
      </c>
      <c r="AR343" s="29">
        <f t="shared" si="627"/>
        <v>0</v>
      </c>
      <c r="AS343" s="29">
        <f t="shared" si="628"/>
        <v>8.279305321958963E-2</v>
      </c>
      <c r="AT343" s="29">
        <f t="shared" si="629"/>
        <v>0</v>
      </c>
      <c r="AU343" s="29">
        <f t="shared" si="630"/>
        <v>0</v>
      </c>
      <c r="AV343" s="29">
        <f t="shared" si="631"/>
        <v>0</v>
      </c>
      <c r="AW343" s="29">
        <f t="shared" si="632"/>
        <v>0</v>
      </c>
      <c r="AX343" s="29">
        <f t="shared" si="633"/>
        <v>0</v>
      </c>
      <c r="AY343" s="29">
        <f t="shared" si="634"/>
        <v>0</v>
      </c>
      <c r="AZ343" s="29">
        <f t="shared" si="635"/>
        <v>0</v>
      </c>
      <c r="BA343" s="29">
        <f t="shared" si="636"/>
        <v>0</v>
      </c>
      <c r="BB343" s="29">
        <f t="shared" si="637"/>
        <v>0</v>
      </c>
      <c r="BC343" s="29">
        <f t="shared" si="638"/>
        <v>0</v>
      </c>
      <c r="BD343" s="29">
        <f t="shared" si="639"/>
        <v>0</v>
      </c>
      <c r="BE343" s="29">
        <f t="shared" si="640"/>
        <v>0</v>
      </c>
      <c r="BF343" s="29">
        <f t="shared" si="641"/>
        <v>0</v>
      </c>
      <c r="BG343" s="29">
        <f t="shared" si="642"/>
        <v>0</v>
      </c>
      <c r="BH343" s="29">
        <f t="shared" si="643"/>
        <v>0</v>
      </c>
      <c r="BI343" s="29">
        <f t="shared" si="644"/>
        <v>0</v>
      </c>
      <c r="BJ343" s="29">
        <f t="shared" si="645"/>
        <v>0</v>
      </c>
      <c r="BK343" s="29">
        <f t="shared" si="646"/>
        <v>0</v>
      </c>
      <c r="BL343" s="29">
        <f t="shared" si="647"/>
        <v>0</v>
      </c>
      <c r="BM343" s="29">
        <f t="shared" si="648"/>
        <v>0</v>
      </c>
      <c r="BN343" s="29">
        <f t="shared" si="649"/>
        <v>0</v>
      </c>
      <c r="BO343" s="29">
        <f t="shared" si="650"/>
        <v>0</v>
      </c>
      <c r="BP343" s="29">
        <f t="shared" si="651"/>
        <v>0</v>
      </c>
      <c r="BQ343" s="29">
        <f t="shared" si="652"/>
        <v>0</v>
      </c>
      <c r="BR343" s="29">
        <f t="shared" si="653"/>
        <v>0</v>
      </c>
      <c r="BS343" s="29">
        <f t="shared" si="654"/>
        <v>0</v>
      </c>
      <c r="BT343" s="29">
        <f t="shared" si="655"/>
        <v>0</v>
      </c>
      <c r="BU343" s="29">
        <f t="shared" si="656"/>
        <v>0</v>
      </c>
      <c r="BV343" s="29">
        <f t="shared" si="657"/>
        <v>0</v>
      </c>
      <c r="BW343" s="29">
        <f t="shared" si="658"/>
        <v>0</v>
      </c>
      <c r="BX343" s="29">
        <f t="shared" si="659"/>
        <v>0</v>
      </c>
      <c r="BY343" s="29">
        <f t="shared" si="660"/>
        <v>0</v>
      </c>
      <c r="BZ343" s="29">
        <f t="shared" si="661"/>
        <v>0</v>
      </c>
      <c r="CA343" s="29">
        <f t="shared" si="662"/>
        <v>0</v>
      </c>
      <c r="CB343" s="29">
        <f t="shared" si="663"/>
        <v>0</v>
      </c>
      <c r="CC343" s="29">
        <f t="shared" si="664"/>
        <v>0</v>
      </c>
      <c r="CD343" s="29">
        <f t="shared" si="665"/>
        <v>0</v>
      </c>
      <c r="CE343" s="29">
        <f t="shared" si="666"/>
        <v>0</v>
      </c>
      <c r="CF343" s="29">
        <f t="shared" si="667"/>
        <v>0</v>
      </c>
      <c r="CG343" s="29">
        <f t="shared" si="668"/>
        <v>0</v>
      </c>
      <c r="CH343" s="29">
        <f t="shared" si="669"/>
        <v>0</v>
      </c>
      <c r="CI343" s="29">
        <f t="shared" si="670"/>
        <v>0</v>
      </c>
      <c r="CJ343" s="29">
        <f t="shared" si="671"/>
        <v>0</v>
      </c>
      <c r="CK343" s="29">
        <f t="shared" si="672"/>
        <v>0</v>
      </c>
      <c r="CL343" s="29">
        <f t="shared" si="673"/>
        <v>0</v>
      </c>
      <c r="CM343" s="29">
        <f t="shared" si="674"/>
        <v>0</v>
      </c>
      <c r="CN343" s="29">
        <f t="shared" si="675"/>
        <v>0</v>
      </c>
      <c r="CO343" s="29">
        <f t="shared" si="676"/>
        <v>0</v>
      </c>
      <c r="CP343" s="29">
        <f t="shared" si="677"/>
        <v>0</v>
      </c>
      <c r="CQ343" s="29">
        <f t="shared" si="678"/>
        <v>0</v>
      </c>
      <c r="CR343" s="29">
        <f t="shared" si="679"/>
        <v>0</v>
      </c>
      <c r="CS343" s="29">
        <f t="shared" si="680"/>
        <v>0</v>
      </c>
      <c r="CT343" s="29">
        <f t="shared" si="681"/>
        <v>0</v>
      </c>
      <c r="CU343" s="29">
        <f t="shared" si="682"/>
        <v>0</v>
      </c>
      <c r="CV343" s="29">
        <f t="shared" si="683"/>
        <v>0</v>
      </c>
      <c r="CW343" s="29">
        <f t="shared" si="684"/>
        <v>0</v>
      </c>
      <c r="CX343" s="29">
        <f t="shared" si="685"/>
        <v>0</v>
      </c>
      <c r="CY343" s="29">
        <f t="shared" si="686"/>
        <v>0</v>
      </c>
      <c r="CZ343" s="29">
        <f t="shared" si="687"/>
        <v>0</v>
      </c>
      <c r="DA343" s="29">
        <f t="shared" si="688"/>
        <v>0</v>
      </c>
      <c r="DB343" s="29">
        <f t="shared" si="689"/>
        <v>0</v>
      </c>
      <c r="DC343" s="29">
        <f t="shared" si="690"/>
        <v>0</v>
      </c>
      <c r="DD343" s="29">
        <f t="shared" si="691"/>
        <v>0</v>
      </c>
      <c r="DE343" s="29">
        <f t="shared" si="692"/>
        <v>0</v>
      </c>
      <c r="DF343" s="29">
        <f t="shared" si="693"/>
        <v>0</v>
      </c>
      <c r="DG343" s="29">
        <f t="shared" si="694"/>
        <v>0</v>
      </c>
      <c r="DH343" s="29">
        <f t="shared" si="695"/>
        <v>0</v>
      </c>
      <c r="DI343" s="29">
        <f t="shared" si="696"/>
        <v>0</v>
      </c>
      <c r="DJ343" s="29">
        <f t="shared" si="697"/>
        <v>0</v>
      </c>
      <c r="DK343" s="29">
        <f t="shared" si="698"/>
        <v>0</v>
      </c>
      <c r="DL343" s="29">
        <f t="shared" si="699"/>
        <v>0</v>
      </c>
      <c r="DM343" s="29">
        <f t="shared" si="700"/>
        <v>0</v>
      </c>
      <c r="DN343" s="29">
        <f t="shared" si="701"/>
        <v>0</v>
      </c>
      <c r="DO343" s="29">
        <f t="shared" si="702"/>
        <v>0</v>
      </c>
      <c r="DP343" s="29">
        <f t="shared" si="703"/>
        <v>0</v>
      </c>
      <c r="DQ343" s="29">
        <f t="shared" si="704"/>
        <v>0</v>
      </c>
      <c r="DR343" s="29">
        <f t="shared" si="705"/>
        <v>0</v>
      </c>
      <c r="DS343" s="29">
        <f t="shared" si="706"/>
        <v>0</v>
      </c>
      <c r="DT343" s="29">
        <f t="shared" si="707"/>
        <v>0</v>
      </c>
      <c r="DU343" s="29">
        <f t="shared" si="708"/>
        <v>0</v>
      </c>
      <c r="DV343" s="29">
        <f t="shared" si="709"/>
        <v>0</v>
      </c>
      <c r="DW343" s="29">
        <f t="shared" si="710"/>
        <v>0</v>
      </c>
      <c r="DX343" s="29">
        <f t="shared" si="711"/>
        <v>0</v>
      </c>
      <c r="DY343" s="26"/>
      <c r="EB343" s="5">
        <v>71</v>
      </c>
      <c r="EC343" s="6">
        <v>38</v>
      </c>
      <c r="ED343" s="24">
        <f>IFERROR('Interaction Matrix'!N460,0)</f>
        <v>1.7305665396722498</v>
      </c>
      <c r="EE343" s="24">
        <f>IFERROR('Interaction Matrix'!O460,0)</f>
        <v>1.7305665396722498</v>
      </c>
      <c r="EF343" s="24">
        <f>IFERROR('Interaction Matrix'!P460,0)</f>
        <v>1.7305665396722498</v>
      </c>
      <c r="EG343" s="24">
        <f>IFERROR('Interaction Matrix'!Q460,0)</f>
        <v>1.7305665396722498</v>
      </c>
      <c r="EH343" s="24">
        <f>IFERROR('Interaction Matrix'!R460,0)</f>
        <v>0.64422018614480092</v>
      </c>
      <c r="EI343" s="24">
        <f>IFERROR('Interaction Matrix'!S460,0)</f>
        <v>0.64422018614480092</v>
      </c>
      <c r="EJ343" s="24">
        <f>IFERROR('Interaction Matrix'!T460,0)</f>
        <v>0.64422018614480092</v>
      </c>
      <c r="EK343" s="24">
        <f>IFERROR('Interaction Matrix'!U460,0)</f>
        <v>0.64422018614480092</v>
      </c>
      <c r="EL343" s="24">
        <f>IFERROR('Interaction Matrix'!V460,0)</f>
        <v>0.3729897148706881</v>
      </c>
      <c r="EM343" s="24">
        <f>IFERROR('Interaction Matrix'!W460,0)</f>
        <v>0.3729897148706881</v>
      </c>
      <c r="EN343" s="24">
        <f>IFERROR('Interaction Matrix'!X460,0)</f>
        <v>1.0432515394485071</v>
      </c>
      <c r="EO343" s="24">
        <f>IFERROR('Interaction Matrix'!Y460,0)</f>
        <v>1.0432515394485071</v>
      </c>
      <c r="EP343" s="24">
        <f>IFERROR('Interaction Matrix'!Z460,0)</f>
        <v>1.0432515394485071</v>
      </c>
      <c r="EQ343" s="24">
        <f>IFERROR('Interaction Matrix'!AA460,0)</f>
        <v>1.4956899319540544E-2</v>
      </c>
      <c r="ER343" s="24">
        <f>IFERROR('Interaction Matrix'!AB460,0)</f>
        <v>1.5887696142504442E-2</v>
      </c>
      <c r="ES343" s="24">
        <f>IFERROR('Interaction Matrix'!AC460,0)</f>
        <v>0</v>
      </c>
      <c r="ET343" s="24">
        <f>IFERROR('Interaction Matrix'!AD460,0)</f>
        <v>0</v>
      </c>
      <c r="EU343" s="24">
        <f>IFERROR('Interaction Matrix'!AE460,0)</f>
        <v>0</v>
      </c>
      <c r="EV343" s="24">
        <f>IFERROR('Interaction Matrix'!AF460,0)</f>
        <v>0</v>
      </c>
      <c r="EW343" s="24">
        <f>IFERROR('Interaction Matrix'!AG460,0)</f>
        <v>0</v>
      </c>
      <c r="EX343" s="24">
        <f>IFERROR('Interaction Matrix'!AH460,0)</f>
        <v>0</v>
      </c>
      <c r="EY343" s="24">
        <f>IFERROR('Interaction Matrix'!AI460,0)</f>
        <v>0</v>
      </c>
      <c r="EZ343" s="24">
        <f>IFERROR('Interaction Matrix'!AJ460,0)</f>
        <v>0</v>
      </c>
      <c r="FA343" s="24">
        <f>IFERROR('Interaction Matrix'!AK460,0)</f>
        <v>0.35049946134029197</v>
      </c>
      <c r="FB343" s="24">
        <f>IFERROR('Interaction Matrix'!AL460,0)</f>
        <v>0.35049946134029197</v>
      </c>
      <c r="FC343" s="24">
        <f>IFERROR('Interaction Matrix'!AM460,0)</f>
        <v>0.35049946134029197</v>
      </c>
      <c r="FD343" s="24">
        <f>IFERROR('Interaction Matrix'!AN460,0)</f>
        <v>1.0786463323040651</v>
      </c>
      <c r="FE343" s="24">
        <f>IFERROR('Interaction Matrix'!AO460,0)</f>
        <v>0</v>
      </c>
      <c r="FF343" s="24">
        <f>IFERROR('Interaction Matrix'!AP460,0)</f>
        <v>0</v>
      </c>
      <c r="FG343" s="24">
        <f>IFERROR('Interaction Matrix'!AQ460,0)</f>
        <v>0</v>
      </c>
      <c r="FH343" s="24">
        <f>IFERROR('Interaction Matrix'!AR460,0)</f>
        <v>4.8201445989439345E-2</v>
      </c>
      <c r="FI343" s="24">
        <f>IFERROR('Interaction Matrix'!AS460,0)</f>
        <v>4.8201445989439345E-2</v>
      </c>
      <c r="FJ343" s="24">
        <f>IFERROR('Interaction Matrix'!AT460,0)</f>
        <v>4.8201445989439345E-2</v>
      </c>
      <c r="FK343" s="24">
        <f>IFERROR('Interaction Matrix'!AU460,0)</f>
        <v>0.80641465550296387</v>
      </c>
      <c r="FL343" s="24">
        <f>IFERROR('Interaction Matrix'!AV460,0)</f>
        <v>0.80641465550296387</v>
      </c>
      <c r="FM343" s="24">
        <f>IFERROR('Interaction Matrix'!AW460,0)</f>
        <v>0</v>
      </c>
      <c r="FN343" s="24">
        <f>IFERROR('Interaction Matrix'!AX460,0)</f>
        <v>2.828360732897639</v>
      </c>
      <c r="FO343" s="24">
        <f>IFERROR('Interaction Matrix'!AY460,0)</f>
        <v>2.828360732897639</v>
      </c>
      <c r="FP343" s="24">
        <f>IFERROR('Interaction Matrix'!AZ460,0)</f>
        <v>2.828360732897639</v>
      </c>
      <c r="FQ343" s="24">
        <f>IFERROR('Interaction Matrix'!BA460,0)</f>
        <v>0</v>
      </c>
      <c r="FR343" s="24">
        <f>IFERROR('Interaction Matrix'!BB460,0)</f>
        <v>0</v>
      </c>
      <c r="FS343" s="24">
        <f>IFERROR('Interaction Matrix'!BC460,0)</f>
        <v>0</v>
      </c>
      <c r="FT343" s="24">
        <f>IFERROR('Interaction Matrix'!BD460,0)</f>
        <v>0</v>
      </c>
      <c r="FU343" s="24">
        <f>IFERROR('Interaction Matrix'!BE460,0)</f>
        <v>0</v>
      </c>
      <c r="FV343" s="24">
        <f>IFERROR('Interaction Matrix'!BF460,0)</f>
        <v>0</v>
      </c>
      <c r="FW343" s="24">
        <f>IFERROR('Interaction Matrix'!BG460,0)</f>
        <v>0</v>
      </c>
      <c r="FX343" s="24">
        <f>IFERROR('Interaction Matrix'!BH460,0)</f>
        <v>0</v>
      </c>
      <c r="FY343" s="24">
        <f>IFERROR('Interaction Matrix'!BI460,0)</f>
        <v>0</v>
      </c>
      <c r="FZ343" s="24">
        <f>IFERROR('Interaction Matrix'!BJ460,0)</f>
        <v>0</v>
      </c>
      <c r="GA343" s="24">
        <f>IFERROR('Interaction Matrix'!BK460,0)</f>
        <v>0</v>
      </c>
      <c r="GB343" s="24">
        <f>IFERROR('Interaction Matrix'!BL460,0)</f>
        <v>0</v>
      </c>
      <c r="GC343" s="24">
        <f>IFERROR('Interaction Matrix'!BM460,0)</f>
        <v>1.4237020359880086</v>
      </c>
      <c r="GD343" s="24">
        <f>IFERROR('Interaction Matrix'!BN460,0)</f>
        <v>0</v>
      </c>
      <c r="GE343" s="24">
        <f>IFERROR('Interaction Matrix'!BO460,0)</f>
        <v>0</v>
      </c>
      <c r="GF343" s="24">
        <f>IFERROR('Interaction Matrix'!BP460,0)</f>
        <v>0</v>
      </c>
      <c r="GG343" s="24">
        <f>IFERROR('Interaction Matrix'!BQ460,0)</f>
        <v>0</v>
      </c>
      <c r="GH343" s="24">
        <f>IFERROR('Interaction Matrix'!BR460,0)</f>
        <v>0</v>
      </c>
      <c r="GI343" s="24">
        <f>IFERROR('Interaction Matrix'!BS460,0)</f>
        <v>0</v>
      </c>
      <c r="GJ343" s="24">
        <f>IFERROR('Interaction Matrix'!BT460,0)</f>
        <v>0</v>
      </c>
      <c r="GK343" s="24">
        <f>IFERROR('Interaction Matrix'!BU460,0)</f>
        <v>0</v>
      </c>
      <c r="GL343" s="24">
        <f>IFERROR('Interaction Matrix'!BV460,0)</f>
        <v>0</v>
      </c>
      <c r="GM343" s="24">
        <f>IFERROR('Interaction Matrix'!BW460,0)</f>
        <v>0</v>
      </c>
      <c r="GN343" s="24">
        <f>IFERROR('Interaction Matrix'!BX460,0)</f>
        <v>0</v>
      </c>
      <c r="GO343" s="24">
        <f>IFERROR('Interaction Matrix'!BY460,0)</f>
        <v>0</v>
      </c>
      <c r="GP343" s="24">
        <f>IFERROR('Interaction Matrix'!BZ460,0)</f>
        <v>0</v>
      </c>
      <c r="GQ343" s="24">
        <f>IFERROR('Interaction Matrix'!CA460,0)</f>
        <v>0</v>
      </c>
      <c r="GR343" s="24">
        <f>IFERROR('Interaction Matrix'!CB460,0)</f>
        <v>0</v>
      </c>
      <c r="GS343" s="24">
        <f>IFERROR('Interaction Matrix'!CC460,0)</f>
        <v>0</v>
      </c>
      <c r="GT343" s="24">
        <f>IFERROR('Interaction Matrix'!CD460,0)</f>
        <v>0</v>
      </c>
      <c r="GU343" s="24">
        <f>IFERROR('Interaction Matrix'!CE460,0)</f>
        <v>0.64422018614480092</v>
      </c>
      <c r="GV343" s="24">
        <f>IFERROR('Interaction Matrix'!CF460,0)</f>
        <v>1</v>
      </c>
      <c r="GW343" s="24">
        <f>IFERROR('Interaction Matrix'!CG460,0)</f>
        <v>0.52863114245419152</v>
      </c>
      <c r="GX343" s="24">
        <f>IFERROR('Interaction Matrix'!CH460,0)</f>
        <v>0.52863114245419152</v>
      </c>
      <c r="GY343" s="24">
        <f>IFERROR('Interaction Matrix'!CI460,0)</f>
        <v>1.2122200893351105</v>
      </c>
      <c r="GZ343" s="24">
        <f>IFERROR('Interaction Matrix'!CJ460,0)</f>
        <v>1.2122200893351105</v>
      </c>
      <c r="HA343" s="24">
        <f>IFERROR('Interaction Matrix'!CK460,0)</f>
        <v>1.2122200893351105</v>
      </c>
      <c r="HB343" s="24">
        <f>IFERROR('Interaction Matrix'!CL460,0)</f>
        <v>0</v>
      </c>
      <c r="HC343" s="24">
        <f>IFERROR('Interaction Matrix'!CM460,0)</f>
        <v>1.0328297319113242</v>
      </c>
      <c r="HD343" s="24">
        <f>IFERROR('Interaction Matrix'!CN460,0)</f>
        <v>1.0328297319113242</v>
      </c>
      <c r="HE343" s="24">
        <f>IFERROR('Interaction Matrix'!CO460,0)</f>
        <v>1.0328297319113242</v>
      </c>
      <c r="HF343" s="24">
        <f>IFERROR('Interaction Matrix'!CP460,0)</f>
        <v>1.4956899319540544E-2</v>
      </c>
      <c r="HG343" s="24">
        <f>IFERROR('Interaction Matrix'!CQ460,0)</f>
        <v>1.4956899319540544E-2</v>
      </c>
      <c r="HH343" s="24">
        <f>IFERROR('Interaction Matrix'!CR460,0)</f>
        <v>1.0786463323040651</v>
      </c>
      <c r="HI343" s="24">
        <f>IFERROR('Interaction Matrix'!CS460,0)</f>
        <v>1.0786463323040651</v>
      </c>
      <c r="HJ343" s="24">
        <f>IFERROR('Interaction Matrix'!CT460,0)</f>
        <v>0</v>
      </c>
      <c r="HK343" s="24">
        <f>IFERROR('Interaction Matrix'!CU460,0)</f>
        <v>0</v>
      </c>
      <c r="HL343" s="24">
        <f>IFERROR('Interaction Matrix'!CV460,0)</f>
        <v>0</v>
      </c>
      <c r="HM343" s="24">
        <f>IFERROR('Interaction Matrix'!CW460,0)</f>
        <v>0</v>
      </c>
      <c r="HN343" s="24">
        <f>IFERROR('Interaction Matrix'!CX460,0)</f>
        <v>0</v>
      </c>
      <c r="HO343" s="24">
        <f>IFERROR('Interaction Matrix'!CY460,0)</f>
        <v>0</v>
      </c>
      <c r="HP343" s="24">
        <f>IFERROR('Interaction Matrix'!CZ460,0)</f>
        <v>0</v>
      </c>
      <c r="HQ343" s="24">
        <f>IFERROR('Interaction Matrix'!DA460,0)</f>
        <v>0</v>
      </c>
      <c r="HR343" s="24">
        <f>IFERROR('Interaction Matrix'!DB460,0)</f>
        <v>0</v>
      </c>
      <c r="HS343" s="24">
        <f>IFERROR('Interaction Matrix'!DC460,0)</f>
        <v>0</v>
      </c>
      <c r="HT343" s="24">
        <f>IFERROR('Interaction Matrix'!DD460,0)</f>
        <v>0</v>
      </c>
      <c r="HU343" s="24">
        <f>IFERROR('Interaction Matrix'!DE460,0)</f>
        <v>0</v>
      </c>
      <c r="HV343" s="24">
        <f>IFERROR('Interaction Matrix'!DF460,0)</f>
        <v>0</v>
      </c>
      <c r="HW343" s="24">
        <f>IFERROR('Interaction Matrix'!DG460,0)</f>
        <v>0</v>
      </c>
      <c r="HX343" s="24">
        <f>IFERROR('Interaction Matrix'!DH460,0)</f>
        <v>0</v>
      </c>
      <c r="HY343" s="24">
        <f>IFERROR('Interaction Matrix'!DI460,0)</f>
        <v>0</v>
      </c>
      <c r="HZ343" s="24">
        <f>IFERROR('Interaction Matrix'!DJ460,0)</f>
        <v>0</v>
      </c>
      <c r="IA343" s="24">
        <f>IFERROR('Interaction Matrix'!DK460,0)</f>
        <v>0</v>
      </c>
      <c r="IB343" s="24">
        <f>IFERROR('Interaction Matrix'!DL460,0)</f>
        <v>0</v>
      </c>
      <c r="IC343" s="24">
        <f>IFERROR('Interaction Matrix'!DM460,0)</f>
        <v>0</v>
      </c>
      <c r="ID343" s="24">
        <f>IFERROR('Interaction Matrix'!DN460,0)</f>
        <v>0</v>
      </c>
      <c r="IE343" s="24">
        <f>IFERROR('Interaction Matrix'!DO460,0)</f>
        <v>0</v>
      </c>
      <c r="IF343" s="24">
        <f>IFERROR('Interaction Matrix'!DP460,0)</f>
        <v>0</v>
      </c>
      <c r="IG343" s="24">
        <f>IFERROR('Interaction Matrix'!DQ460,0)</f>
        <v>0</v>
      </c>
      <c r="IH343" s="24">
        <f>IFERROR('Interaction Matrix'!DR460,0)</f>
        <v>0</v>
      </c>
      <c r="II343" s="24">
        <f>IFERROR('Interaction Matrix'!DS460,0)</f>
        <v>0</v>
      </c>
      <c r="IJ343" s="24">
        <f>IFERROR('Interaction Matrix'!DT460,0)</f>
        <v>0</v>
      </c>
      <c r="IK343" s="24">
        <f>IFERROR('Interaction Matrix'!DU460,0)</f>
        <v>0</v>
      </c>
      <c r="IL343" s="24">
        <f>IFERROR('Interaction Matrix'!DV460,0)</f>
        <v>0</v>
      </c>
      <c r="IM343" s="24">
        <f>IFERROR('Interaction Matrix'!DW460,0)</f>
        <v>0</v>
      </c>
      <c r="IN343" s="24">
        <f>IFERROR('Interaction Matrix'!DX460,0)</f>
        <v>0</v>
      </c>
      <c r="IO343" s="24">
        <f>IFERROR('Interaction Matrix'!DY460,0)</f>
        <v>0</v>
      </c>
      <c r="IP343" s="24">
        <f>IFERROR('Interaction Matrix'!DZ460,0)</f>
        <v>0</v>
      </c>
      <c r="IQ343" s="24">
        <f>IFERROR('Interaction Matrix'!EA460,0)</f>
        <v>0</v>
      </c>
      <c r="IR343" s="24">
        <f>IFERROR('Interaction Matrix'!EB460,0)</f>
        <v>0</v>
      </c>
      <c r="IS343" s="24">
        <f>IFERROR('Interaction Matrix'!EC460,0)</f>
        <v>0</v>
      </c>
      <c r="IT343" s="24">
        <f>IFERROR('Interaction Matrix'!ED460,0)</f>
        <v>0</v>
      </c>
      <c r="IU343" s="24">
        <f>IFERROR('Interaction Matrix'!EE460,0)</f>
        <v>0</v>
      </c>
      <c r="IV343" s="24">
        <f>IFERROR('Interaction Matrix'!EF460,0)</f>
        <v>0</v>
      </c>
      <c r="IW343" s="24">
        <f>IFERROR('Interaction Matrix'!EG460,0)</f>
        <v>0</v>
      </c>
      <c r="IX343" s="24">
        <f>IFERROR('Interaction Matrix'!EH460,0)</f>
        <v>0</v>
      </c>
    </row>
    <row r="344" spans="2:258" x14ac:dyDescent="0.3">
      <c r="B344" s="123"/>
      <c r="C344" s="21" t="s">
        <v>113</v>
      </c>
      <c r="D344" s="29">
        <f t="shared" si="587"/>
        <v>6.8421115186423145E-2</v>
      </c>
      <c r="E344" s="29">
        <f t="shared" si="588"/>
        <v>0.54806551655550018</v>
      </c>
      <c r="F344" s="29">
        <f t="shared" si="589"/>
        <v>0</v>
      </c>
      <c r="G344" s="29">
        <f t="shared" si="590"/>
        <v>0</v>
      </c>
      <c r="H344" s="29">
        <f t="shared" si="591"/>
        <v>0</v>
      </c>
      <c r="I344" s="29">
        <f t="shared" si="592"/>
        <v>7.1171225230378068E-2</v>
      </c>
      <c r="J344" s="29">
        <f t="shared" si="593"/>
        <v>0</v>
      </c>
      <c r="K344" s="29">
        <f t="shared" si="594"/>
        <v>0</v>
      </c>
      <c r="L344" s="29">
        <f t="shared" si="595"/>
        <v>0.17770792716137826</v>
      </c>
      <c r="M344" s="29">
        <f t="shared" si="596"/>
        <v>0</v>
      </c>
      <c r="N344" s="29">
        <f t="shared" si="597"/>
        <v>0</v>
      </c>
      <c r="O344" s="29">
        <f t="shared" si="598"/>
        <v>6.296963003417716E-2</v>
      </c>
      <c r="P344" s="29">
        <f t="shared" si="599"/>
        <v>0</v>
      </c>
      <c r="Q344" s="29">
        <f t="shared" si="600"/>
        <v>0</v>
      </c>
      <c r="R344" s="29">
        <f t="shared" si="601"/>
        <v>0</v>
      </c>
      <c r="S344" s="29">
        <f t="shared" si="602"/>
        <v>0</v>
      </c>
      <c r="T344" s="29">
        <f t="shared" si="603"/>
        <v>0</v>
      </c>
      <c r="U344" s="29">
        <f t="shared" si="604"/>
        <v>0</v>
      </c>
      <c r="V344" s="29">
        <f t="shared" si="605"/>
        <v>0.15721940485119842</v>
      </c>
      <c r="W344" s="29">
        <f t="shared" si="606"/>
        <v>0</v>
      </c>
      <c r="X344" s="29">
        <f t="shared" si="607"/>
        <v>0</v>
      </c>
      <c r="Y344" s="29">
        <f t="shared" si="608"/>
        <v>0</v>
      </c>
      <c r="Z344" s="29">
        <f t="shared" si="609"/>
        <v>0</v>
      </c>
      <c r="AA344" s="29">
        <f t="shared" si="610"/>
        <v>0</v>
      </c>
      <c r="AB344" s="29">
        <f t="shared" si="611"/>
        <v>0</v>
      </c>
      <c r="AC344" s="29">
        <f t="shared" si="612"/>
        <v>0</v>
      </c>
      <c r="AD344" s="29">
        <f t="shared" si="613"/>
        <v>0</v>
      </c>
      <c r="AE344" s="29">
        <f t="shared" si="614"/>
        <v>0</v>
      </c>
      <c r="AF344" s="29">
        <f t="shared" si="615"/>
        <v>0</v>
      </c>
      <c r="AG344" s="29">
        <f t="shared" si="616"/>
        <v>0</v>
      </c>
      <c r="AH344" s="29">
        <f t="shared" si="617"/>
        <v>0</v>
      </c>
      <c r="AI344" s="29">
        <f t="shared" si="618"/>
        <v>0</v>
      </c>
      <c r="AJ344" s="29">
        <f t="shared" si="619"/>
        <v>0</v>
      </c>
      <c r="AK344" s="29">
        <f t="shared" si="620"/>
        <v>0</v>
      </c>
      <c r="AL344" s="29">
        <f t="shared" si="621"/>
        <v>0</v>
      </c>
      <c r="AM344" s="29">
        <f t="shared" si="622"/>
        <v>0</v>
      </c>
      <c r="AN344" s="29">
        <f t="shared" si="623"/>
        <v>0</v>
      </c>
      <c r="AO344" s="29">
        <f t="shared" si="624"/>
        <v>0</v>
      </c>
      <c r="AP344" s="29">
        <f t="shared" si="625"/>
        <v>0</v>
      </c>
      <c r="AQ344" s="29">
        <f t="shared" si="626"/>
        <v>0</v>
      </c>
      <c r="AR344" s="29">
        <f t="shared" si="627"/>
        <v>0</v>
      </c>
      <c r="AS344" s="29">
        <f t="shared" si="628"/>
        <v>8.279305321958963E-2</v>
      </c>
      <c r="AT344" s="29">
        <f t="shared" si="629"/>
        <v>0</v>
      </c>
      <c r="AU344" s="29">
        <f t="shared" si="630"/>
        <v>0</v>
      </c>
      <c r="AV344" s="29">
        <f t="shared" si="631"/>
        <v>0</v>
      </c>
      <c r="AW344" s="29">
        <f t="shared" si="632"/>
        <v>0</v>
      </c>
      <c r="AX344" s="29">
        <f t="shared" si="633"/>
        <v>0</v>
      </c>
      <c r="AY344" s="29">
        <f t="shared" si="634"/>
        <v>0</v>
      </c>
      <c r="AZ344" s="29">
        <f t="shared" si="635"/>
        <v>0</v>
      </c>
      <c r="BA344" s="29">
        <f t="shared" si="636"/>
        <v>0</v>
      </c>
      <c r="BB344" s="29">
        <f t="shared" si="637"/>
        <v>0</v>
      </c>
      <c r="BC344" s="29">
        <f t="shared" si="638"/>
        <v>0</v>
      </c>
      <c r="BD344" s="29">
        <f t="shared" si="639"/>
        <v>0</v>
      </c>
      <c r="BE344" s="29">
        <f t="shared" si="640"/>
        <v>0</v>
      </c>
      <c r="BF344" s="29">
        <f t="shared" si="641"/>
        <v>0</v>
      </c>
      <c r="BG344" s="29">
        <f t="shared" si="642"/>
        <v>0</v>
      </c>
      <c r="BH344" s="29">
        <f t="shared" si="643"/>
        <v>0</v>
      </c>
      <c r="BI344" s="29">
        <f t="shared" si="644"/>
        <v>0</v>
      </c>
      <c r="BJ344" s="29">
        <f t="shared" si="645"/>
        <v>0</v>
      </c>
      <c r="BK344" s="29">
        <f t="shared" si="646"/>
        <v>0</v>
      </c>
      <c r="BL344" s="29">
        <f t="shared" si="647"/>
        <v>0</v>
      </c>
      <c r="BM344" s="29">
        <f t="shared" si="648"/>
        <v>0</v>
      </c>
      <c r="BN344" s="29">
        <f t="shared" si="649"/>
        <v>0</v>
      </c>
      <c r="BO344" s="29">
        <f t="shared" si="650"/>
        <v>0</v>
      </c>
      <c r="BP344" s="29">
        <f t="shared" si="651"/>
        <v>0</v>
      </c>
      <c r="BQ344" s="29">
        <f t="shared" si="652"/>
        <v>0</v>
      </c>
      <c r="BR344" s="29">
        <f t="shared" si="653"/>
        <v>0</v>
      </c>
      <c r="BS344" s="29">
        <f t="shared" si="654"/>
        <v>0</v>
      </c>
      <c r="BT344" s="29">
        <f t="shared" si="655"/>
        <v>0</v>
      </c>
      <c r="BU344" s="29">
        <f t="shared" si="656"/>
        <v>0</v>
      </c>
      <c r="BV344" s="29">
        <f t="shared" si="657"/>
        <v>0</v>
      </c>
      <c r="BW344" s="29">
        <f t="shared" si="658"/>
        <v>0</v>
      </c>
      <c r="BX344" s="29">
        <f t="shared" si="659"/>
        <v>0</v>
      </c>
      <c r="BY344" s="29">
        <f t="shared" si="660"/>
        <v>0</v>
      </c>
      <c r="BZ344" s="29">
        <f t="shared" si="661"/>
        <v>0</v>
      </c>
      <c r="CA344" s="29">
        <f t="shared" si="662"/>
        <v>0</v>
      </c>
      <c r="CB344" s="29">
        <f t="shared" si="663"/>
        <v>0</v>
      </c>
      <c r="CC344" s="29">
        <f t="shared" si="664"/>
        <v>0</v>
      </c>
      <c r="CD344" s="29">
        <f t="shared" si="665"/>
        <v>0</v>
      </c>
      <c r="CE344" s="29">
        <f t="shared" si="666"/>
        <v>0</v>
      </c>
      <c r="CF344" s="29">
        <f t="shared" si="667"/>
        <v>0</v>
      </c>
      <c r="CG344" s="29">
        <f t="shared" si="668"/>
        <v>0</v>
      </c>
      <c r="CH344" s="29">
        <f t="shared" si="669"/>
        <v>0</v>
      </c>
      <c r="CI344" s="29">
        <f t="shared" si="670"/>
        <v>0</v>
      </c>
      <c r="CJ344" s="29">
        <f t="shared" si="671"/>
        <v>0</v>
      </c>
      <c r="CK344" s="29">
        <f t="shared" si="672"/>
        <v>0</v>
      </c>
      <c r="CL344" s="29">
        <f t="shared" si="673"/>
        <v>0</v>
      </c>
      <c r="CM344" s="29">
        <f t="shared" si="674"/>
        <v>0</v>
      </c>
      <c r="CN344" s="29">
        <f t="shared" si="675"/>
        <v>0</v>
      </c>
      <c r="CO344" s="29">
        <f t="shared" si="676"/>
        <v>0</v>
      </c>
      <c r="CP344" s="29">
        <f t="shared" si="677"/>
        <v>0</v>
      </c>
      <c r="CQ344" s="29">
        <f t="shared" si="678"/>
        <v>0</v>
      </c>
      <c r="CR344" s="29">
        <f t="shared" si="679"/>
        <v>0</v>
      </c>
      <c r="CS344" s="29">
        <f t="shared" si="680"/>
        <v>0</v>
      </c>
      <c r="CT344" s="29">
        <f t="shared" si="681"/>
        <v>0</v>
      </c>
      <c r="CU344" s="29">
        <f t="shared" si="682"/>
        <v>0</v>
      </c>
      <c r="CV344" s="29">
        <f t="shared" si="683"/>
        <v>0</v>
      </c>
      <c r="CW344" s="29">
        <f t="shared" si="684"/>
        <v>0</v>
      </c>
      <c r="CX344" s="29">
        <f t="shared" si="685"/>
        <v>0</v>
      </c>
      <c r="CY344" s="29">
        <f t="shared" si="686"/>
        <v>0</v>
      </c>
      <c r="CZ344" s="29">
        <f t="shared" si="687"/>
        <v>0</v>
      </c>
      <c r="DA344" s="29">
        <f t="shared" si="688"/>
        <v>0</v>
      </c>
      <c r="DB344" s="29">
        <f t="shared" si="689"/>
        <v>0</v>
      </c>
      <c r="DC344" s="29">
        <f t="shared" si="690"/>
        <v>0</v>
      </c>
      <c r="DD344" s="29">
        <f t="shared" si="691"/>
        <v>0</v>
      </c>
      <c r="DE344" s="29">
        <f t="shared" si="692"/>
        <v>0</v>
      </c>
      <c r="DF344" s="29">
        <f t="shared" si="693"/>
        <v>0</v>
      </c>
      <c r="DG344" s="29">
        <f t="shared" si="694"/>
        <v>0</v>
      </c>
      <c r="DH344" s="29">
        <f t="shared" si="695"/>
        <v>0</v>
      </c>
      <c r="DI344" s="29">
        <f t="shared" si="696"/>
        <v>0</v>
      </c>
      <c r="DJ344" s="29">
        <f t="shared" si="697"/>
        <v>0</v>
      </c>
      <c r="DK344" s="29">
        <f t="shared" si="698"/>
        <v>0</v>
      </c>
      <c r="DL344" s="29">
        <f t="shared" si="699"/>
        <v>0</v>
      </c>
      <c r="DM344" s="29">
        <f t="shared" si="700"/>
        <v>0</v>
      </c>
      <c r="DN344" s="29">
        <f t="shared" si="701"/>
        <v>0</v>
      </c>
      <c r="DO344" s="29">
        <f t="shared" si="702"/>
        <v>0</v>
      </c>
      <c r="DP344" s="29">
        <f t="shared" si="703"/>
        <v>0</v>
      </c>
      <c r="DQ344" s="29">
        <f t="shared" si="704"/>
        <v>0</v>
      </c>
      <c r="DR344" s="29">
        <f t="shared" si="705"/>
        <v>0</v>
      </c>
      <c r="DS344" s="29">
        <f t="shared" si="706"/>
        <v>0</v>
      </c>
      <c r="DT344" s="29">
        <f t="shared" si="707"/>
        <v>0</v>
      </c>
      <c r="DU344" s="29">
        <f t="shared" si="708"/>
        <v>0</v>
      </c>
      <c r="DV344" s="29">
        <f t="shared" si="709"/>
        <v>0</v>
      </c>
      <c r="DW344" s="29">
        <f t="shared" si="710"/>
        <v>0</v>
      </c>
      <c r="DX344" s="29">
        <f t="shared" si="711"/>
        <v>0</v>
      </c>
      <c r="DY344" s="26"/>
      <c r="EB344" s="5">
        <v>72</v>
      </c>
      <c r="EC344" s="6">
        <v>39</v>
      </c>
      <c r="ED344" s="24">
        <f>IFERROR('Interaction Matrix'!N461,0)</f>
        <v>1.4856368244794902</v>
      </c>
      <c r="EE344" s="24">
        <f>IFERROR('Interaction Matrix'!O461,0)</f>
        <v>1.4856368244794902</v>
      </c>
      <c r="EF344" s="24">
        <f>IFERROR('Interaction Matrix'!P461,0)</f>
        <v>1.4856368244794902</v>
      </c>
      <c r="EG344" s="24">
        <f>IFERROR('Interaction Matrix'!Q461,0)</f>
        <v>1.4856368244794902</v>
      </c>
      <c r="EH344" s="24">
        <f>IFERROR('Interaction Matrix'!R461,0)</f>
        <v>1.6660928947742384</v>
      </c>
      <c r="EI344" s="24">
        <f>IFERROR('Interaction Matrix'!S461,0)</f>
        <v>1.6660928947742384</v>
      </c>
      <c r="EJ344" s="24">
        <f>IFERROR('Interaction Matrix'!T461,0)</f>
        <v>1.6660928947742384</v>
      </c>
      <c r="EK344" s="24">
        <f>IFERROR('Interaction Matrix'!U461,0)</f>
        <v>1.6660928947742384</v>
      </c>
      <c r="EL344" s="24">
        <f>IFERROR('Interaction Matrix'!V461,0)</f>
        <v>1.2586677172548091</v>
      </c>
      <c r="EM344" s="24">
        <f>IFERROR('Interaction Matrix'!W461,0)</f>
        <v>1.2586677172548091</v>
      </c>
      <c r="EN344" s="24">
        <f>IFERROR('Interaction Matrix'!X461,0)</f>
        <v>1.4452810827454152</v>
      </c>
      <c r="EO344" s="24">
        <f>IFERROR('Interaction Matrix'!Y461,0)</f>
        <v>1.4452810827454152</v>
      </c>
      <c r="EP344" s="24">
        <f>IFERROR('Interaction Matrix'!Z461,0)</f>
        <v>1.4452810827454152</v>
      </c>
      <c r="EQ344" s="24">
        <f>IFERROR('Interaction Matrix'!AA461,0)</f>
        <v>1.1050732492281372</v>
      </c>
      <c r="ER344" s="24">
        <f>IFERROR('Interaction Matrix'!AB461,0)</f>
        <v>0.43717497325177751</v>
      </c>
      <c r="ES344" s="24">
        <f>IFERROR('Interaction Matrix'!AC461,0)</f>
        <v>2.7495003430781115</v>
      </c>
      <c r="ET344" s="24">
        <f>IFERROR('Interaction Matrix'!AD461,0)</f>
        <v>0</v>
      </c>
      <c r="EU344" s="24">
        <f>IFERROR('Interaction Matrix'!AE461,0)</f>
        <v>1.0475823253884511</v>
      </c>
      <c r="EV344" s="24">
        <f>IFERROR('Interaction Matrix'!AF461,0)</f>
        <v>1.0475823253884511</v>
      </c>
      <c r="EW344" s="24">
        <f>IFERROR('Interaction Matrix'!AG461,0)</f>
        <v>2.1290160033745704</v>
      </c>
      <c r="EX344" s="24">
        <f>IFERROR('Interaction Matrix'!AH461,0)</f>
        <v>1.7170736330459822</v>
      </c>
      <c r="EY344" s="24">
        <f>IFERROR('Interaction Matrix'!AI461,0)</f>
        <v>1.7170736330459822</v>
      </c>
      <c r="EZ344" s="24">
        <f>IFERROR('Interaction Matrix'!AJ461,0)</f>
        <v>2.6053621641868658</v>
      </c>
      <c r="FA344" s="24">
        <f>IFERROR('Interaction Matrix'!AK461,0)</f>
        <v>0</v>
      </c>
      <c r="FB344" s="24">
        <f>IFERROR('Interaction Matrix'!AL461,0)</f>
        <v>0</v>
      </c>
      <c r="FC344" s="24">
        <f>IFERROR('Interaction Matrix'!AM461,0)</f>
        <v>0</v>
      </c>
      <c r="FD344" s="24">
        <f>IFERROR('Interaction Matrix'!AN461,0)</f>
        <v>1.6434304264068029</v>
      </c>
      <c r="FE344" s="24">
        <f>IFERROR('Interaction Matrix'!AO461,0)</f>
        <v>1.4596532290713793</v>
      </c>
      <c r="FF344" s="24">
        <f>IFERROR('Interaction Matrix'!AP461,0)</f>
        <v>1.4596532290713793</v>
      </c>
      <c r="FG344" s="24">
        <f>IFERROR('Interaction Matrix'!AQ461,0)</f>
        <v>1.4596532290713793</v>
      </c>
      <c r="FH344" s="24">
        <f>IFERROR('Interaction Matrix'!AR461,0)</f>
        <v>2.1668369750543466</v>
      </c>
      <c r="FI344" s="24">
        <f>IFERROR('Interaction Matrix'!AS461,0)</f>
        <v>2.1668369750543466</v>
      </c>
      <c r="FJ344" s="24">
        <f>IFERROR('Interaction Matrix'!AT461,0)</f>
        <v>2.1668369750543466</v>
      </c>
      <c r="FK344" s="24">
        <f>IFERROR('Interaction Matrix'!AU461,0)</f>
        <v>2.8465784408511823</v>
      </c>
      <c r="FL344" s="24">
        <f>IFERROR('Interaction Matrix'!AV461,0)</f>
        <v>2.8465784408511823</v>
      </c>
      <c r="FM344" s="24">
        <f>IFERROR('Interaction Matrix'!AW461,0)</f>
        <v>0.11276396005297531</v>
      </c>
      <c r="FN344" s="24">
        <f>IFERROR('Interaction Matrix'!AX461,0)</f>
        <v>0</v>
      </c>
      <c r="FO344" s="24">
        <f>IFERROR('Interaction Matrix'!AY461,0)</f>
        <v>0</v>
      </c>
      <c r="FP344" s="24">
        <f>IFERROR('Interaction Matrix'!AZ461,0)</f>
        <v>0</v>
      </c>
      <c r="FQ344" s="24">
        <f>IFERROR('Interaction Matrix'!BA461,0)</f>
        <v>0.59087697784290139</v>
      </c>
      <c r="FR344" s="24">
        <f>IFERROR('Interaction Matrix'!BB461,0)</f>
        <v>0.59087697784290139</v>
      </c>
      <c r="FS344" s="24">
        <f>IFERROR('Interaction Matrix'!BC461,0)</f>
        <v>0.73014204386629478</v>
      </c>
      <c r="FT344" s="24">
        <f>IFERROR('Interaction Matrix'!BD461,0)</f>
        <v>2.8297294797378512</v>
      </c>
      <c r="FU344" s="24">
        <f>IFERROR('Interaction Matrix'!BE461,0)</f>
        <v>1.2200107063607706</v>
      </c>
      <c r="FV344" s="24">
        <f>IFERROR('Interaction Matrix'!BF461,0)</f>
        <v>1.2200107063607706</v>
      </c>
      <c r="FW344" s="24">
        <f>IFERROR('Interaction Matrix'!BG461,0)</f>
        <v>1.2200107063607706</v>
      </c>
      <c r="FX344" s="24">
        <f>IFERROR('Interaction Matrix'!BH461,0)</f>
        <v>0.7764208758836606</v>
      </c>
      <c r="FY344" s="24">
        <f>IFERROR('Interaction Matrix'!BI461,0)</f>
        <v>0.7764208758836606</v>
      </c>
      <c r="FZ344" s="24">
        <f>IFERROR('Interaction Matrix'!BJ461,0)</f>
        <v>0.7764208758836606</v>
      </c>
      <c r="GA344" s="24">
        <f>IFERROR('Interaction Matrix'!BK461,0)</f>
        <v>0</v>
      </c>
      <c r="GB344" s="24">
        <f>IFERROR('Interaction Matrix'!BL461,0)</f>
        <v>0</v>
      </c>
      <c r="GC344" s="24">
        <f>IFERROR('Interaction Matrix'!BM461,0)</f>
        <v>1.989366741218304</v>
      </c>
      <c r="GD344" s="24">
        <f>IFERROR('Interaction Matrix'!BN461,0)</f>
        <v>0.35542563878395123</v>
      </c>
      <c r="GE344" s="24">
        <f>IFERROR('Interaction Matrix'!BO461,0)</f>
        <v>3.137367908146893</v>
      </c>
      <c r="GF344" s="24">
        <f>IFERROR('Interaction Matrix'!BP461,0)</f>
        <v>3.137367908146893</v>
      </c>
      <c r="GG344" s="24">
        <f>IFERROR('Interaction Matrix'!BQ461,0)</f>
        <v>3.137367908146893</v>
      </c>
      <c r="GH344" s="24">
        <f>IFERROR('Interaction Matrix'!BR461,0)</f>
        <v>0</v>
      </c>
      <c r="GI344" s="24">
        <f>IFERROR('Interaction Matrix'!BS461,0)</f>
        <v>0</v>
      </c>
      <c r="GJ344" s="24">
        <f>IFERROR('Interaction Matrix'!BT461,0)</f>
        <v>2.294361219928625</v>
      </c>
      <c r="GK344" s="24">
        <f>IFERROR('Interaction Matrix'!BU461,0)</f>
        <v>2.294361219928625</v>
      </c>
      <c r="GL344" s="24">
        <f>IFERROR('Interaction Matrix'!BV461,0)</f>
        <v>0</v>
      </c>
      <c r="GM344" s="24">
        <f>IFERROR('Interaction Matrix'!BW461,0)</f>
        <v>2.1744814150986014</v>
      </c>
      <c r="GN344" s="24">
        <f>IFERROR('Interaction Matrix'!BX461,0)</f>
        <v>0</v>
      </c>
      <c r="GO344" s="24">
        <f>IFERROR('Interaction Matrix'!BY461,0)</f>
        <v>0</v>
      </c>
      <c r="GP344" s="24">
        <f>IFERROR('Interaction Matrix'!BZ461,0)</f>
        <v>4.0428417373794812</v>
      </c>
      <c r="GQ344" s="24">
        <f>IFERROR('Interaction Matrix'!CA461,0)</f>
        <v>4.0428417373794812</v>
      </c>
      <c r="GR344" s="24">
        <f>IFERROR('Interaction Matrix'!CB461,0)</f>
        <v>0.78535486641046315</v>
      </c>
      <c r="GS344" s="24">
        <f>IFERROR('Interaction Matrix'!CC461,0)</f>
        <v>0.7214104390453191</v>
      </c>
      <c r="GT344" s="24">
        <f>IFERROR('Interaction Matrix'!CD461,0)</f>
        <v>2.7928621008862429</v>
      </c>
      <c r="GU344" s="24">
        <f>IFERROR('Interaction Matrix'!CE461,0)</f>
        <v>1.6660928947742384</v>
      </c>
      <c r="GV344" s="24">
        <f>IFERROR('Interaction Matrix'!CF461,0)</f>
        <v>2.1626258604263322</v>
      </c>
      <c r="GW344" s="24">
        <f>IFERROR('Interaction Matrix'!CG461,0)</f>
        <v>1</v>
      </c>
      <c r="GX344" s="24">
        <f>IFERROR('Interaction Matrix'!CH461,0)</f>
        <v>1</v>
      </c>
      <c r="GY344" s="24">
        <f>IFERROR('Interaction Matrix'!CI461,0)</f>
        <v>0</v>
      </c>
      <c r="GZ344" s="24">
        <f>IFERROR('Interaction Matrix'!CJ461,0)</f>
        <v>0</v>
      </c>
      <c r="HA344" s="24">
        <f>IFERROR('Interaction Matrix'!CK461,0)</f>
        <v>0</v>
      </c>
      <c r="HB344" s="24">
        <f>IFERROR('Interaction Matrix'!CL461,0)</f>
        <v>0</v>
      </c>
      <c r="HC344" s="24">
        <f>IFERROR('Interaction Matrix'!CM461,0)</f>
        <v>1.4988720812520213</v>
      </c>
      <c r="HD344" s="24">
        <f>IFERROR('Interaction Matrix'!CN461,0)</f>
        <v>1.4988720812520213</v>
      </c>
      <c r="HE344" s="24">
        <f>IFERROR('Interaction Matrix'!CO461,0)</f>
        <v>1.4988720812520213</v>
      </c>
      <c r="HF344" s="24">
        <f>IFERROR('Interaction Matrix'!CP461,0)</f>
        <v>1.1050732492281372</v>
      </c>
      <c r="HG344" s="24">
        <f>IFERROR('Interaction Matrix'!CQ461,0)</f>
        <v>1.1050732492281372</v>
      </c>
      <c r="HH344" s="24">
        <f>IFERROR('Interaction Matrix'!CR461,0)</f>
        <v>1.6434304264068029</v>
      </c>
      <c r="HI344" s="24">
        <f>IFERROR('Interaction Matrix'!CS461,0)</f>
        <v>1.6434304264068029</v>
      </c>
      <c r="HJ344" s="24">
        <f>IFERROR('Interaction Matrix'!CT461,0)</f>
        <v>1.4596532290713793</v>
      </c>
      <c r="HK344" s="24">
        <f>IFERROR('Interaction Matrix'!CU461,0)</f>
        <v>0</v>
      </c>
      <c r="HL344" s="24">
        <f>IFERROR('Interaction Matrix'!CV461,0)</f>
        <v>0</v>
      </c>
      <c r="HM344" s="24">
        <f>IFERROR('Interaction Matrix'!CW461,0)</f>
        <v>0</v>
      </c>
      <c r="HN344" s="24">
        <f>IFERROR('Interaction Matrix'!CX461,0)</f>
        <v>0</v>
      </c>
      <c r="HO344" s="24">
        <f>IFERROR('Interaction Matrix'!CY461,0)</f>
        <v>0</v>
      </c>
      <c r="HP344" s="24">
        <f>IFERROR('Interaction Matrix'!CZ461,0)</f>
        <v>0</v>
      </c>
      <c r="HQ344" s="24">
        <f>IFERROR('Interaction Matrix'!DA461,0)</f>
        <v>1.6684533994583692</v>
      </c>
      <c r="HR344" s="24">
        <f>IFERROR('Interaction Matrix'!DB461,0)</f>
        <v>1.6684533994583692</v>
      </c>
      <c r="HS344" s="24">
        <f>IFERROR('Interaction Matrix'!DC461,0)</f>
        <v>0</v>
      </c>
      <c r="HT344" s="24">
        <f>IFERROR('Interaction Matrix'!DD461,0)</f>
        <v>0</v>
      </c>
      <c r="HU344" s="24">
        <f>IFERROR('Interaction Matrix'!DE461,0)</f>
        <v>0</v>
      </c>
      <c r="HV344" s="24">
        <f>IFERROR('Interaction Matrix'!DF461,0)</f>
        <v>0</v>
      </c>
      <c r="HW344" s="24">
        <f>IFERROR('Interaction Matrix'!DG461,0)</f>
        <v>0</v>
      </c>
      <c r="HX344" s="24">
        <f>IFERROR('Interaction Matrix'!DH461,0)</f>
        <v>0</v>
      </c>
      <c r="HY344" s="24">
        <f>IFERROR('Interaction Matrix'!DI461,0)</f>
        <v>0</v>
      </c>
      <c r="HZ344" s="24">
        <f>IFERROR('Interaction Matrix'!DJ461,0)</f>
        <v>0</v>
      </c>
      <c r="IA344" s="24">
        <f>IFERROR('Interaction Matrix'!DK461,0)</f>
        <v>0</v>
      </c>
      <c r="IB344" s="24">
        <f>IFERROR('Interaction Matrix'!DL461,0)</f>
        <v>0</v>
      </c>
      <c r="IC344" s="24">
        <f>IFERROR('Interaction Matrix'!DM461,0)</f>
        <v>0</v>
      </c>
      <c r="ID344" s="24">
        <f>IFERROR('Interaction Matrix'!DN461,0)</f>
        <v>0</v>
      </c>
      <c r="IE344" s="24">
        <f>IFERROR('Interaction Matrix'!DO461,0)</f>
        <v>0</v>
      </c>
      <c r="IF344" s="24">
        <f>IFERROR('Interaction Matrix'!DP461,0)</f>
        <v>0</v>
      </c>
      <c r="IG344" s="24">
        <f>IFERROR('Interaction Matrix'!DQ461,0)</f>
        <v>0</v>
      </c>
      <c r="IH344" s="24">
        <f>IFERROR('Interaction Matrix'!DR461,0)</f>
        <v>0</v>
      </c>
      <c r="II344" s="24">
        <f>IFERROR('Interaction Matrix'!DS461,0)</f>
        <v>0</v>
      </c>
      <c r="IJ344" s="24">
        <f>IFERROR('Interaction Matrix'!DT461,0)</f>
        <v>0</v>
      </c>
      <c r="IK344" s="24">
        <f>IFERROR('Interaction Matrix'!DU461,0)</f>
        <v>0</v>
      </c>
      <c r="IL344" s="24">
        <f>IFERROR('Interaction Matrix'!DV461,0)</f>
        <v>0</v>
      </c>
      <c r="IM344" s="24">
        <f>IFERROR('Interaction Matrix'!DW461,0)</f>
        <v>0</v>
      </c>
      <c r="IN344" s="24">
        <f>IFERROR('Interaction Matrix'!DX461,0)</f>
        <v>0</v>
      </c>
      <c r="IO344" s="24">
        <f>IFERROR('Interaction Matrix'!DY461,0)</f>
        <v>0</v>
      </c>
      <c r="IP344" s="24">
        <f>IFERROR('Interaction Matrix'!DZ461,0)</f>
        <v>0</v>
      </c>
      <c r="IQ344" s="24">
        <f>IFERROR('Interaction Matrix'!EA461,0)</f>
        <v>0</v>
      </c>
      <c r="IR344" s="24">
        <f>IFERROR('Interaction Matrix'!EB461,0)</f>
        <v>0</v>
      </c>
      <c r="IS344" s="24">
        <f>IFERROR('Interaction Matrix'!EC461,0)</f>
        <v>0</v>
      </c>
      <c r="IT344" s="24">
        <f>IFERROR('Interaction Matrix'!ED461,0)</f>
        <v>0</v>
      </c>
      <c r="IU344" s="24">
        <f>IFERROR('Interaction Matrix'!EE461,0)</f>
        <v>0</v>
      </c>
      <c r="IV344" s="24">
        <f>IFERROR('Interaction Matrix'!EF461,0)</f>
        <v>0</v>
      </c>
      <c r="IW344" s="24">
        <f>IFERROR('Interaction Matrix'!EG461,0)</f>
        <v>0</v>
      </c>
      <c r="IX344" s="24">
        <f>IFERROR('Interaction Matrix'!EH461,0)</f>
        <v>0</v>
      </c>
    </row>
    <row r="345" spans="2:258" x14ac:dyDescent="0.3">
      <c r="B345" s="123"/>
      <c r="C345" s="21" t="s">
        <v>114</v>
      </c>
      <c r="D345" s="29">
        <f t="shared" si="587"/>
        <v>6.7024313996503534E-2</v>
      </c>
      <c r="E345" s="29">
        <f t="shared" si="588"/>
        <v>0.5368768862095491</v>
      </c>
      <c r="F345" s="29">
        <f t="shared" si="589"/>
        <v>0</v>
      </c>
      <c r="G345" s="29">
        <f t="shared" si="590"/>
        <v>0</v>
      </c>
      <c r="H345" s="29">
        <f t="shared" si="591"/>
        <v>0</v>
      </c>
      <c r="I345" s="29">
        <f t="shared" si="592"/>
        <v>0.15408253423896928</v>
      </c>
      <c r="J345" s="29">
        <f t="shared" si="593"/>
        <v>0</v>
      </c>
      <c r="K345" s="29">
        <f t="shared" si="594"/>
        <v>0</v>
      </c>
      <c r="L345" s="29">
        <f t="shared" si="595"/>
        <v>0.3453283138528051</v>
      </c>
      <c r="M345" s="29">
        <f t="shared" si="596"/>
        <v>0</v>
      </c>
      <c r="N345" s="29">
        <f t="shared" si="597"/>
        <v>0</v>
      </c>
      <c r="O345" s="29">
        <f t="shared" si="598"/>
        <v>5.6958336113016865E-2</v>
      </c>
      <c r="P345" s="29">
        <f t="shared" si="599"/>
        <v>0</v>
      </c>
      <c r="Q345" s="29">
        <f t="shared" si="600"/>
        <v>0</v>
      </c>
      <c r="R345" s="29">
        <f t="shared" si="601"/>
        <v>0</v>
      </c>
      <c r="S345" s="29">
        <f t="shared" si="602"/>
        <v>0</v>
      </c>
      <c r="T345" s="29">
        <f t="shared" si="603"/>
        <v>0</v>
      </c>
      <c r="U345" s="29">
        <f t="shared" si="604"/>
        <v>0</v>
      </c>
      <c r="V345" s="29">
        <f t="shared" si="605"/>
        <v>0.10916481414764218</v>
      </c>
      <c r="W345" s="29">
        <f t="shared" si="606"/>
        <v>0</v>
      </c>
      <c r="X345" s="29">
        <f t="shared" si="607"/>
        <v>0</v>
      </c>
      <c r="Y345" s="29">
        <f t="shared" si="608"/>
        <v>0</v>
      </c>
      <c r="Z345" s="29">
        <f t="shared" si="609"/>
        <v>0</v>
      </c>
      <c r="AA345" s="29">
        <f t="shared" si="610"/>
        <v>0</v>
      </c>
      <c r="AB345" s="29">
        <f t="shared" si="611"/>
        <v>0</v>
      </c>
      <c r="AC345" s="29">
        <f t="shared" si="612"/>
        <v>0</v>
      </c>
      <c r="AD345" s="29">
        <f t="shared" si="613"/>
        <v>0</v>
      </c>
      <c r="AE345" s="29">
        <f t="shared" si="614"/>
        <v>0</v>
      </c>
      <c r="AF345" s="29">
        <f t="shared" si="615"/>
        <v>0</v>
      </c>
      <c r="AG345" s="29">
        <f t="shared" si="616"/>
        <v>0</v>
      </c>
      <c r="AH345" s="29">
        <f t="shared" si="617"/>
        <v>0</v>
      </c>
      <c r="AI345" s="29">
        <f t="shared" si="618"/>
        <v>0</v>
      </c>
      <c r="AJ345" s="29">
        <f t="shared" si="619"/>
        <v>0</v>
      </c>
      <c r="AK345" s="29">
        <f t="shared" si="620"/>
        <v>0</v>
      </c>
      <c r="AL345" s="29">
        <f t="shared" si="621"/>
        <v>0</v>
      </c>
      <c r="AM345" s="29">
        <f t="shared" si="622"/>
        <v>0</v>
      </c>
      <c r="AN345" s="29">
        <f t="shared" si="623"/>
        <v>0</v>
      </c>
      <c r="AO345" s="29">
        <f t="shared" si="624"/>
        <v>0</v>
      </c>
      <c r="AP345" s="29">
        <f t="shared" si="625"/>
        <v>0</v>
      </c>
      <c r="AQ345" s="29">
        <f t="shared" si="626"/>
        <v>0</v>
      </c>
      <c r="AR345" s="29">
        <f t="shared" si="627"/>
        <v>0</v>
      </c>
      <c r="AS345" s="29">
        <f t="shared" si="628"/>
        <v>0.11520626371494487</v>
      </c>
      <c r="AT345" s="29">
        <f t="shared" si="629"/>
        <v>0</v>
      </c>
      <c r="AU345" s="29">
        <f t="shared" si="630"/>
        <v>0</v>
      </c>
      <c r="AV345" s="29">
        <f t="shared" si="631"/>
        <v>0</v>
      </c>
      <c r="AW345" s="29">
        <f t="shared" si="632"/>
        <v>0</v>
      </c>
      <c r="AX345" s="29">
        <f t="shared" si="633"/>
        <v>0</v>
      </c>
      <c r="AY345" s="29">
        <f t="shared" si="634"/>
        <v>0</v>
      </c>
      <c r="AZ345" s="29">
        <f t="shared" si="635"/>
        <v>0</v>
      </c>
      <c r="BA345" s="29">
        <f t="shared" si="636"/>
        <v>0</v>
      </c>
      <c r="BB345" s="29">
        <f t="shared" si="637"/>
        <v>0</v>
      </c>
      <c r="BC345" s="29">
        <f t="shared" si="638"/>
        <v>0</v>
      </c>
      <c r="BD345" s="29">
        <f t="shared" si="639"/>
        <v>0</v>
      </c>
      <c r="BE345" s="29">
        <f t="shared" si="640"/>
        <v>0</v>
      </c>
      <c r="BF345" s="29">
        <f t="shared" si="641"/>
        <v>0</v>
      </c>
      <c r="BG345" s="29">
        <f t="shared" si="642"/>
        <v>0</v>
      </c>
      <c r="BH345" s="29">
        <f t="shared" si="643"/>
        <v>0</v>
      </c>
      <c r="BI345" s="29">
        <f t="shared" si="644"/>
        <v>0</v>
      </c>
      <c r="BJ345" s="29">
        <f t="shared" si="645"/>
        <v>0</v>
      </c>
      <c r="BK345" s="29">
        <f t="shared" si="646"/>
        <v>0</v>
      </c>
      <c r="BL345" s="29">
        <f t="shared" si="647"/>
        <v>0</v>
      </c>
      <c r="BM345" s="29">
        <f t="shared" si="648"/>
        <v>0</v>
      </c>
      <c r="BN345" s="29">
        <f t="shared" si="649"/>
        <v>0</v>
      </c>
      <c r="BO345" s="29">
        <f t="shared" si="650"/>
        <v>0</v>
      </c>
      <c r="BP345" s="29">
        <f t="shared" si="651"/>
        <v>0</v>
      </c>
      <c r="BQ345" s="29">
        <f t="shared" si="652"/>
        <v>0</v>
      </c>
      <c r="BR345" s="29">
        <f t="shared" si="653"/>
        <v>0</v>
      </c>
      <c r="BS345" s="29">
        <f t="shared" si="654"/>
        <v>0</v>
      </c>
      <c r="BT345" s="29">
        <f t="shared" si="655"/>
        <v>0</v>
      </c>
      <c r="BU345" s="29">
        <f t="shared" si="656"/>
        <v>0</v>
      </c>
      <c r="BV345" s="29">
        <f t="shared" si="657"/>
        <v>0</v>
      </c>
      <c r="BW345" s="29">
        <f t="shared" si="658"/>
        <v>0</v>
      </c>
      <c r="BX345" s="29">
        <f t="shared" si="659"/>
        <v>0</v>
      </c>
      <c r="BY345" s="29">
        <f t="shared" si="660"/>
        <v>0</v>
      </c>
      <c r="BZ345" s="29">
        <f t="shared" si="661"/>
        <v>0</v>
      </c>
      <c r="CA345" s="29">
        <f t="shared" si="662"/>
        <v>0</v>
      </c>
      <c r="CB345" s="29">
        <f t="shared" si="663"/>
        <v>0</v>
      </c>
      <c r="CC345" s="29">
        <f t="shared" si="664"/>
        <v>0</v>
      </c>
      <c r="CD345" s="29">
        <f t="shared" si="665"/>
        <v>0</v>
      </c>
      <c r="CE345" s="29">
        <f t="shared" si="666"/>
        <v>0</v>
      </c>
      <c r="CF345" s="29">
        <f t="shared" si="667"/>
        <v>0</v>
      </c>
      <c r="CG345" s="29">
        <f t="shared" si="668"/>
        <v>0</v>
      </c>
      <c r="CH345" s="29">
        <f t="shared" si="669"/>
        <v>0</v>
      </c>
      <c r="CI345" s="29">
        <f t="shared" si="670"/>
        <v>0</v>
      </c>
      <c r="CJ345" s="29">
        <f t="shared" si="671"/>
        <v>0</v>
      </c>
      <c r="CK345" s="29">
        <f t="shared" si="672"/>
        <v>0</v>
      </c>
      <c r="CL345" s="29">
        <f t="shared" si="673"/>
        <v>0</v>
      </c>
      <c r="CM345" s="29">
        <f t="shared" si="674"/>
        <v>0</v>
      </c>
      <c r="CN345" s="29">
        <f t="shared" si="675"/>
        <v>0</v>
      </c>
      <c r="CO345" s="29">
        <f t="shared" si="676"/>
        <v>0</v>
      </c>
      <c r="CP345" s="29">
        <f t="shared" si="677"/>
        <v>0</v>
      </c>
      <c r="CQ345" s="29">
        <f t="shared" si="678"/>
        <v>0</v>
      </c>
      <c r="CR345" s="29">
        <f t="shared" si="679"/>
        <v>0</v>
      </c>
      <c r="CS345" s="29">
        <f t="shared" si="680"/>
        <v>0</v>
      </c>
      <c r="CT345" s="29">
        <f t="shared" si="681"/>
        <v>0</v>
      </c>
      <c r="CU345" s="29">
        <f t="shared" si="682"/>
        <v>0</v>
      </c>
      <c r="CV345" s="29">
        <f t="shared" si="683"/>
        <v>0</v>
      </c>
      <c r="CW345" s="29">
        <f t="shared" si="684"/>
        <v>0</v>
      </c>
      <c r="CX345" s="29">
        <f t="shared" si="685"/>
        <v>0</v>
      </c>
      <c r="CY345" s="29">
        <f t="shared" si="686"/>
        <v>0</v>
      </c>
      <c r="CZ345" s="29">
        <f t="shared" si="687"/>
        <v>0</v>
      </c>
      <c r="DA345" s="29">
        <f t="shared" si="688"/>
        <v>0</v>
      </c>
      <c r="DB345" s="29">
        <f t="shared" si="689"/>
        <v>0</v>
      </c>
      <c r="DC345" s="29">
        <f t="shared" si="690"/>
        <v>0</v>
      </c>
      <c r="DD345" s="29">
        <f t="shared" si="691"/>
        <v>0</v>
      </c>
      <c r="DE345" s="29">
        <f t="shared" si="692"/>
        <v>0</v>
      </c>
      <c r="DF345" s="29">
        <f t="shared" si="693"/>
        <v>0</v>
      </c>
      <c r="DG345" s="29">
        <f t="shared" si="694"/>
        <v>0</v>
      </c>
      <c r="DH345" s="29">
        <f t="shared" si="695"/>
        <v>0</v>
      </c>
      <c r="DI345" s="29">
        <f t="shared" si="696"/>
        <v>0</v>
      </c>
      <c r="DJ345" s="29">
        <f t="shared" si="697"/>
        <v>0</v>
      </c>
      <c r="DK345" s="29">
        <f t="shared" si="698"/>
        <v>0</v>
      </c>
      <c r="DL345" s="29">
        <f t="shared" si="699"/>
        <v>0</v>
      </c>
      <c r="DM345" s="29">
        <f t="shared" si="700"/>
        <v>0</v>
      </c>
      <c r="DN345" s="29">
        <f t="shared" si="701"/>
        <v>0</v>
      </c>
      <c r="DO345" s="29">
        <f t="shared" si="702"/>
        <v>0</v>
      </c>
      <c r="DP345" s="29">
        <f t="shared" si="703"/>
        <v>0</v>
      </c>
      <c r="DQ345" s="29">
        <f t="shared" si="704"/>
        <v>0</v>
      </c>
      <c r="DR345" s="29">
        <f t="shared" si="705"/>
        <v>0</v>
      </c>
      <c r="DS345" s="29">
        <f t="shared" si="706"/>
        <v>0</v>
      </c>
      <c r="DT345" s="29">
        <f t="shared" si="707"/>
        <v>0</v>
      </c>
      <c r="DU345" s="29">
        <f t="shared" si="708"/>
        <v>0</v>
      </c>
      <c r="DV345" s="29">
        <f t="shared" si="709"/>
        <v>0</v>
      </c>
      <c r="DW345" s="29">
        <f t="shared" si="710"/>
        <v>0</v>
      </c>
      <c r="DX345" s="29">
        <f t="shared" si="711"/>
        <v>0</v>
      </c>
      <c r="DY345" s="26"/>
      <c r="EB345" s="5">
        <v>73</v>
      </c>
      <c r="EC345" s="6">
        <v>39</v>
      </c>
      <c r="ED345" s="24">
        <f>IFERROR('Interaction Matrix'!N462,0)</f>
        <v>1.4856368244794902</v>
      </c>
      <c r="EE345" s="24">
        <f>IFERROR('Interaction Matrix'!O462,0)</f>
        <v>1.4856368244794902</v>
      </c>
      <c r="EF345" s="24">
        <f>IFERROR('Interaction Matrix'!P462,0)</f>
        <v>1.4856368244794902</v>
      </c>
      <c r="EG345" s="24">
        <f>IFERROR('Interaction Matrix'!Q462,0)</f>
        <v>1.4856368244794902</v>
      </c>
      <c r="EH345" s="24">
        <f>IFERROR('Interaction Matrix'!R462,0)</f>
        <v>1.6660928947742384</v>
      </c>
      <c r="EI345" s="24">
        <f>IFERROR('Interaction Matrix'!S462,0)</f>
        <v>1.6660928947742384</v>
      </c>
      <c r="EJ345" s="24">
        <f>IFERROR('Interaction Matrix'!T462,0)</f>
        <v>1.6660928947742384</v>
      </c>
      <c r="EK345" s="24">
        <f>IFERROR('Interaction Matrix'!U462,0)</f>
        <v>1.6660928947742384</v>
      </c>
      <c r="EL345" s="24">
        <f>IFERROR('Interaction Matrix'!V462,0)</f>
        <v>1.2586677172548091</v>
      </c>
      <c r="EM345" s="24">
        <f>IFERROR('Interaction Matrix'!W462,0)</f>
        <v>1.2586677172548091</v>
      </c>
      <c r="EN345" s="24">
        <f>IFERROR('Interaction Matrix'!X462,0)</f>
        <v>1.4452810827454152</v>
      </c>
      <c r="EO345" s="24">
        <f>IFERROR('Interaction Matrix'!Y462,0)</f>
        <v>1.4452810827454152</v>
      </c>
      <c r="EP345" s="24">
        <f>IFERROR('Interaction Matrix'!Z462,0)</f>
        <v>1.4452810827454152</v>
      </c>
      <c r="EQ345" s="24">
        <f>IFERROR('Interaction Matrix'!AA462,0)</f>
        <v>1.1050732492281372</v>
      </c>
      <c r="ER345" s="24">
        <f>IFERROR('Interaction Matrix'!AB462,0)</f>
        <v>0.43717497325177751</v>
      </c>
      <c r="ES345" s="24">
        <f>IFERROR('Interaction Matrix'!AC462,0)</f>
        <v>2.7495003430781115</v>
      </c>
      <c r="ET345" s="24">
        <f>IFERROR('Interaction Matrix'!AD462,0)</f>
        <v>0</v>
      </c>
      <c r="EU345" s="24">
        <f>IFERROR('Interaction Matrix'!AE462,0)</f>
        <v>1.0475823253884511</v>
      </c>
      <c r="EV345" s="24">
        <f>IFERROR('Interaction Matrix'!AF462,0)</f>
        <v>1.0475823253884511</v>
      </c>
      <c r="EW345" s="24">
        <f>IFERROR('Interaction Matrix'!AG462,0)</f>
        <v>2.1290160033745704</v>
      </c>
      <c r="EX345" s="24">
        <f>IFERROR('Interaction Matrix'!AH462,0)</f>
        <v>1.7170736330459822</v>
      </c>
      <c r="EY345" s="24">
        <f>IFERROR('Interaction Matrix'!AI462,0)</f>
        <v>1.7170736330459822</v>
      </c>
      <c r="EZ345" s="24">
        <f>IFERROR('Interaction Matrix'!AJ462,0)</f>
        <v>2.6053621641868658</v>
      </c>
      <c r="FA345" s="24">
        <f>IFERROR('Interaction Matrix'!AK462,0)</f>
        <v>0</v>
      </c>
      <c r="FB345" s="24">
        <f>IFERROR('Interaction Matrix'!AL462,0)</f>
        <v>0</v>
      </c>
      <c r="FC345" s="24">
        <f>IFERROR('Interaction Matrix'!AM462,0)</f>
        <v>0</v>
      </c>
      <c r="FD345" s="24">
        <f>IFERROR('Interaction Matrix'!AN462,0)</f>
        <v>1.6434304264068029</v>
      </c>
      <c r="FE345" s="24">
        <f>IFERROR('Interaction Matrix'!AO462,0)</f>
        <v>1.4596532290713793</v>
      </c>
      <c r="FF345" s="24">
        <f>IFERROR('Interaction Matrix'!AP462,0)</f>
        <v>1.4596532290713793</v>
      </c>
      <c r="FG345" s="24">
        <f>IFERROR('Interaction Matrix'!AQ462,0)</f>
        <v>1.4596532290713793</v>
      </c>
      <c r="FH345" s="24">
        <f>IFERROR('Interaction Matrix'!AR462,0)</f>
        <v>2.1668369750543466</v>
      </c>
      <c r="FI345" s="24">
        <f>IFERROR('Interaction Matrix'!AS462,0)</f>
        <v>2.1668369750543466</v>
      </c>
      <c r="FJ345" s="24">
        <f>IFERROR('Interaction Matrix'!AT462,0)</f>
        <v>2.1668369750543466</v>
      </c>
      <c r="FK345" s="24">
        <f>IFERROR('Interaction Matrix'!AU462,0)</f>
        <v>2.8465784408511823</v>
      </c>
      <c r="FL345" s="24">
        <f>IFERROR('Interaction Matrix'!AV462,0)</f>
        <v>2.8465784408511823</v>
      </c>
      <c r="FM345" s="24">
        <f>IFERROR('Interaction Matrix'!AW462,0)</f>
        <v>0.11276396005297531</v>
      </c>
      <c r="FN345" s="24">
        <f>IFERROR('Interaction Matrix'!AX462,0)</f>
        <v>0</v>
      </c>
      <c r="FO345" s="24">
        <f>IFERROR('Interaction Matrix'!AY462,0)</f>
        <v>0</v>
      </c>
      <c r="FP345" s="24">
        <f>IFERROR('Interaction Matrix'!AZ462,0)</f>
        <v>0</v>
      </c>
      <c r="FQ345" s="24">
        <f>IFERROR('Interaction Matrix'!BA462,0)</f>
        <v>0.59087697784290139</v>
      </c>
      <c r="FR345" s="24">
        <f>IFERROR('Interaction Matrix'!BB462,0)</f>
        <v>0.59087697784290139</v>
      </c>
      <c r="FS345" s="24">
        <f>IFERROR('Interaction Matrix'!BC462,0)</f>
        <v>0.73014204386629478</v>
      </c>
      <c r="FT345" s="24">
        <f>IFERROR('Interaction Matrix'!BD462,0)</f>
        <v>2.8297294797378512</v>
      </c>
      <c r="FU345" s="24">
        <f>IFERROR('Interaction Matrix'!BE462,0)</f>
        <v>1.2200107063607706</v>
      </c>
      <c r="FV345" s="24">
        <f>IFERROR('Interaction Matrix'!BF462,0)</f>
        <v>1.2200107063607706</v>
      </c>
      <c r="FW345" s="24">
        <f>IFERROR('Interaction Matrix'!BG462,0)</f>
        <v>1.2200107063607706</v>
      </c>
      <c r="FX345" s="24">
        <f>IFERROR('Interaction Matrix'!BH462,0)</f>
        <v>0.7764208758836606</v>
      </c>
      <c r="FY345" s="24">
        <f>IFERROR('Interaction Matrix'!BI462,0)</f>
        <v>0.7764208758836606</v>
      </c>
      <c r="FZ345" s="24">
        <f>IFERROR('Interaction Matrix'!BJ462,0)</f>
        <v>0.7764208758836606</v>
      </c>
      <c r="GA345" s="24">
        <f>IFERROR('Interaction Matrix'!BK462,0)</f>
        <v>0</v>
      </c>
      <c r="GB345" s="24">
        <f>IFERROR('Interaction Matrix'!BL462,0)</f>
        <v>0</v>
      </c>
      <c r="GC345" s="24">
        <f>IFERROR('Interaction Matrix'!BM462,0)</f>
        <v>1.989366741218304</v>
      </c>
      <c r="GD345" s="24">
        <f>IFERROR('Interaction Matrix'!BN462,0)</f>
        <v>0.35542563878395123</v>
      </c>
      <c r="GE345" s="24">
        <f>IFERROR('Interaction Matrix'!BO462,0)</f>
        <v>3.137367908146893</v>
      </c>
      <c r="GF345" s="24">
        <f>IFERROR('Interaction Matrix'!BP462,0)</f>
        <v>3.137367908146893</v>
      </c>
      <c r="GG345" s="24">
        <f>IFERROR('Interaction Matrix'!BQ462,0)</f>
        <v>3.137367908146893</v>
      </c>
      <c r="GH345" s="24">
        <f>IFERROR('Interaction Matrix'!BR462,0)</f>
        <v>0</v>
      </c>
      <c r="GI345" s="24">
        <f>IFERROR('Interaction Matrix'!BS462,0)</f>
        <v>0</v>
      </c>
      <c r="GJ345" s="24">
        <f>IFERROR('Interaction Matrix'!BT462,0)</f>
        <v>2.294361219928625</v>
      </c>
      <c r="GK345" s="24">
        <f>IFERROR('Interaction Matrix'!BU462,0)</f>
        <v>2.294361219928625</v>
      </c>
      <c r="GL345" s="24">
        <f>IFERROR('Interaction Matrix'!BV462,0)</f>
        <v>0</v>
      </c>
      <c r="GM345" s="24">
        <f>IFERROR('Interaction Matrix'!BW462,0)</f>
        <v>2.1744814150986014</v>
      </c>
      <c r="GN345" s="24">
        <f>IFERROR('Interaction Matrix'!BX462,0)</f>
        <v>0</v>
      </c>
      <c r="GO345" s="24">
        <f>IFERROR('Interaction Matrix'!BY462,0)</f>
        <v>0</v>
      </c>
      <c r="GP345" s="24">
        <f>IFERROR('Interaction Matrix'!BZ462,0)</f>
        <v>4.0428417373794812</v>
      </c>
      <c r="GQ345" s="24">
        <f>IFERROR('Interaction Matrix'!CA462,0)</f>
        <v>4.0428417373794812</v>
      </c>
      <c r="GR345" s="24">
        <f>IFERROR('Interaction Matrix'!CB462,0)</f>
        <v>0.78535486641046315</v>
      </c>
      <c r="GS345" s="24">
        <f>IFERROR('Interaction Matrix'!CC462,0)</f>
        <v>0.7214104390453191</v>
      </c>
      <c r="GT345" s="24">
        <f>IFERROR('Interaction Matrix'!CD462,0)</f>
        <v>2.7928621008862429</v>
      </c>
      <c r="GU345" s="24">
        <f>IFERROR('Interaction Matrix'!CE462,0)</f>
        <v>1.6660928947742384</v>
      </c>
      <c r="GV345" s="24">
        <f>IFERROR('Interaction Matrix'!CF462,0)</f>
        <v>2.1626258604263322</v>
      </c>
      <c r="GW345" s="24">
        <f>IFERROR('Interaction Matrix'!CG462,0)</f>
        <v>1</v>
      </c>
      <c r="GX345" s="24">
        <f>IFERROR('Interaction Matrix'!CH462,0)</f>
        <v>1</v>
      </c>
      <c r="GY345" s="24">
        <f>IFERROR('Interaction Matrix'!CI462,0)</f>
        <v>0</v>
      </c>
      <c r="GZ345" s="24">
        <f>IFERROR('Interaction Matrix'!CJ462,0)</f>
        <v>0</v>
      </c>
      <c r="HA345" s="24">
        <f>IFERROR('Interaction Matrix'!CK462,0)</f>
        <v>0</v>
      </c>
      <c r="HB345" s="24">
        <f>IFERROR('Interaction Matrix'!CL462,0)</f>
        <v>0</v>
      </c>
      <c r="HC345" s="24">
        <f>IFERROR('Interaction Matrix'!CM462,0)</f>
        <v>1.4988720812520213</v>
      </c>
      <c r="HD345" s="24">
        <f>IFERROR('Interaction Matrix'!CN462,0)</f>
        <v>1.4988720812520213</v>
      </c>
      <c r="HE345" s="24">
        <f>IFERROR('Interaction Matrix'!CO462,0)</f>
        <v>1.4988720812520213</v>
      </c>
      <c r="HF345" s="24">
        <f>IFERROR('Interaction Matrix'!CP462,0)</f>
        <v>1.1050732492281372</v>
      </c>
      <c r="HG345" s="24">
        <f>IFERROR('Interaction Matrix'!CQ462,0)</f>
        <v>1.1050732492281372</v>
      </c>
      <c r="HH345" s="24">
        <f>IFERROR('Interaction Matrix'!CR462,0)</f>
        <v>1.6434304264068029</v>
      </c>
      <c r="HI345" s="24">
        <f>IFERROR('Interaction Matrix'!CS462,0)</f>
        <v>1.6434304264068029</v>
      </c>
      <c r="HJ345" s="24">
        <f>IFERROR('Interaction Matrix'!CT462,0)</f>
        <v>1.4596532290713793</v>
      </c>
      <c r="HK345" s="24">
        <f>IFERROR('Interaction Matrix'!CU462,0)</f>
        <v>0</v>
      </c>
      <c r="HL345" s="24">
        <f>IFERROR('Interaction Matrix'!CV462,0)</f>
        <v>0</v>
      </c>
      <c r="HM345" s="24">
        <f>IFERROR('Interaction Matrix'!CW462,0)</f>
        <v>0</v>
      </c>
      <c r="HN345" s="24">
        <f>IFERROR('Interaction Matrix'!CX462,0)</f>
        <v>0</v>
      </c>
      <c r="HO345" s="24">
        <f>IFERROR('Interaction Matrix'!CY462,0)</f>
        <v>0</v>
      </c>
      <c r="HP345" s="24">
        <f>IFERROR('Interaction Matrix'!CZ462,0)</f>
        <v>0</v>
      </c>
      <c r="HQ345" s="24">
        <f>IFERROR('Interaction Matrix'!DA462,0)</f>
        <v>1.6684533994583692</v>
      </c>
      <c r="HR345" s="24">
        <f>IFERROR('Interaction Matrix'!DB462,0)</f>
        <v>1.6684533994583692</v>
      </c>
      <c r="HS345" s="24">
        <f>IFERROR('Interaction Matrix'!DC462,0)</f>
        <v>0</v>
      </c>
      <c r="HT345" s="24">
        <f>IFERROR('Interaction Matrix'!DD462,0)</f>
        <v>0</v>
      </c>
      <c r="HU345" s="24">
        <f>IFERROR('Interaction Matrix'!DE462,0)</f>
        <v>0</v>
      </c>
      <c r="HV345" s="24">
        <f>IFERROR('Interaction Matrix'!DF462,0)</f>
        <v>0</v>
      </c>
      <c r="HW345" s="24">
        <f>IFERROR('Interaction Matrix'!DG462,0)</f>
        <v>0</v>
      </c>
      <c r="HX345" s="24">
        <f>IFERROR('Interaction Matrix'!DH462,0)</f>
        <v>0</v>
      </c>
      <c r="HY345" s="24">
        <f>IFERROR('Interaction Matrix'!DI462,0)</f>
        <v>0</v>
      </c>
      <c r="HZ345" s="24">
        <f>IFERROR('Interaction Matrix'!DJ462,0)</f>
        <v>0</v>
      </c>
      <c r="IA345" s="24">
        <f>IFERROR('Interaction Matrix'!DK462,0)</f>
        <v>0</v>
      </c>
      <c r="IB345" s="24">
        <f>IFERROR('Interaction Matrix'!DL462,0)</f>
        <v>0</v>
      </c>
      <c r="IC345" s="24">
        <f>IFERROR('Interaction Matrix'!DM462,0)</f>
        <v>0</v>
      </c>
      <c r="ID345" s="24">
        <f>IFERROR('Interaction Matrix'!DN462,0)</f>
        <v>0</v>
      </c>
      <c r="IE345" s="24">
        <f>IFERROR('Interaction Matrix'!DO462,0)</f>
        <v>0</v>
      </c>
      <c r="IF345" s="24">
        <f>IFERROR('Interaction Matrix'!DP462,0)</f>
        <v>0</v>
      </c>
      <c r="IG345" s="24">
        <f>IFERROR('Interaction Matrix'!DQ462,0)</f>
        <v>0</v>
      </c>
      <c r="IH345" s="24">
        <f>IFERROR('Interaction Matrix'!DR462,0)</f>
        <v>0</v>
      </c>
      <c r="II345" s="24">
        <f>IFERROR('Interaction Matrix'!DS462,0)</f>
        <v>0</v>
      </c>
      <c r="IJ345" s="24">
        <f>IFERROR('Interaction Matrix'!DT462,0)</f>
        <v>0</v>
      </c>
      <c r="IK345" s="24">
        <f>IFERROR('Interaction Matrix'!DU462,0)</f>
        <v>0</v>
      </c>
      <c r="IL345" s="24">
        <f>IFERROR('Interaction Matrix'!DV462,0)</f>
        <v>0</v>
      </c>
      <c r="IM345" s="24">
        <f>IFERROR('Interaction Matrix'!DW462,0)</f>
        <v>0</v>
      </c>
      <c r="IN345" s="24">
        <f>IFERROR('Interaction Matrix'!DX462,0)</f>
        <v>0</v>
      </c>
      <c r="IO345" s="24">
        <f>IFERROR('Interaction Matrix'!DY462,0)</f>
        <v>0</v>
      </c>
      <c r="IP345" s="24">
        <f>IFERROR('Interaction Matrix'!DZ462,0)</f>
        <v>0</v>
      </c>
      <c r="IQ345" s="24">
        <f>IFERROR('Interaction Matrix'!EA462,0)</f>
        <v>0</v>
      </c>
      <c r="IR345" s="24">
        <f>IFERROR('Interaction Matrix'!EB462,0)</f>
        <v>0</v>
      </c>
      <c r="IS345" s="24">
        <f>IFERROR('Interaction Matrix'!EC462,0)</f>
        <v>0</v>
      </c>
      <c r="IT345" s="24">
        <f>IFERROR('Interaction Matrix'!ED462,0)</f>
        <v>0</v>
      </c>
      <c r="IU345" s="24">
        <f>IFERROR('Interaction Matrix'!EE462,0)</f>
        <v>0</v>
      </c>
      <c r="IV345" s="24">
        <f>IFERROR('Interaction Matrix'!EF462,0)</f>
        <v>0</v>
      </c>
      <c r="IW345" s="24">
        <f>IFERROR('Interaction Matrix'!EG462,0)</f>
        <v>0</v>
      </c>
      <c r="IX345" s="24">
        <f>IFERROR('Interaction Matrix'!EH462,0)</f>
        <v>0</v>
      </c>
    </row>
    <row r="346" spans="2:258" x14ac:dyDescent="0.3">
      <c r="B346" s="123"/>
      <c r="C346" s="21" t="s">
        <v>115</v>
      </c>
      <c r="D346" s="29">
        <f t="shared" si="587"/>
        <v>4.6742552627337786E-2</v>
      </c>
      <c r="E346" s="29">
        <f t="shared" si="588"/>
        <v>0.37441630673549636</v>
      </c>
      <c r="F346" s="29">
        <f t="shared" si="589"/>
        <v>0</v>
      </c>
      <c r="G346" s="29">
        <f t="shared" si="590"/>
        <v>0</v>
      </c>
      <c r="H346" s="29">
        <f t="shared" si="591"/>
        <v>0</v>
      </c>
      <c r="I346" s="29">
        <f t="shared" si="592"/>
        <v>3.6447215073378385E-2</v>
      </c>
      <c r="J346" s="29">
        <f t="shared" si="593"/>
        <v>0</v>
      </c>
      <c r="K346" s="29">
        <f t="shared" si="594"/>
        <v>0</v>
      </c>
      <c r="L346" s="29">
        <f t="shared" si="595"/>
        <v>0.10585524575793077</v>
      </c>
      <c r="M346" s="29">
        <f t="shared" si="596"/>
        <v>0</v>
      </c>
      <c r="N346" s="29">
        <f t="shared" si="597"/>
        <v>0</v>
      </c>
      <c r="O346" s="29">
        <f t="shared" si="598"/>
        <v>4.419491867614788E-2</v>
      </c>
      <c r="P346" s="29">
        <f t="shared" si="599"/>
        <v>0</v>
      </c>
      <c r="Q346" s="29">
        <f t="shared" si="600"/>
        <v>0</v>
      </c>
      <c r="R346" s="29">
        <f t="shared" si="601"/>
        <v>0</v>
      </c>
      <c r="S346" s="29">
        <f t="shared" si="602"/>
        <v>0</v>
      </c>
      <c r="T346" s="29">
        <f t="shared" si="603"/>
        <v>0</v>
      </c>
      <c r="U346" s="29">
        <f t="shared" si="604"/>
        <v>0</v>
      </c>
      <c r="V346" s="29">
        <f t="shared" si="605"/>
        <v>0.19043968554006141</v>
      </c>
      <c r="W346" s="29">
        <f t="shared" si="606"/>
        <v>0</v>
      </c>
      <c r="X346" s="29">
        <f t="shared" si="607"/>
        <v>0</v>
      </c>
      <c r="Y346" s="29">
        <f t="shared" si="608"/>
        <v>0</v>
      </c>
      <c r="Z346" s="29">
        <f t="shared" si="609"/>
        <v>0</v>
      </c>
      <c r="AA346" s="29">
        <f t="shared" si="610"/>
        <v>0</v>
      </c>
      <c r="AB346" s="29">
        <f t="shared" si="611"/>
        <v>0</v>
      </c>
      <c r="AC346" s="29">
        <f t="shared" si="612"/>
        <v>0</v>
      </c>
      <c r="AD346" s="29">
        <f t="shared" si="613"/>
        <v>0</v>
      </c>
      <c r="AE346" s="29">
        <f t="shared" si="614"/>
        <v>0</v>
      </c>
      <c r="AF346" s="29">
        <f t="shared" si="615"/>
        <v>0</v>
      </c>
      <c r="AG346" s="29">
        <f t="shared" si="616"/>
        <v>0</v>
      </c>
      <c r="AH346" s="29">
        <f t="shared" si="617"/>
        <v>0</v>
      </c>
      <c r="AI346" s="29">
        <f t="shared" si="618"/>
        <v>0</v>
      </c>
      <c r="AJ346" s="29">
        <f t="shared" si="619"/>
        <v>0</v>
      </c>
      <c r="AK346" s="29">
        <f t="shared" si="620"/>
        <v>0</v>
      </c>
      <c r="AL346" s="29">
        <f t="shared" si="621"/>
        <v>0</v>
      </c>
      <c r="AM346" s="29">
        <f t="shared" si="622"/>
        <v>0</v>
      </c>
      <c r="AN346" s="29">
        <f t="shared" si="623"/>
        <v>0</v>
      </c>
      <c r="AO346" s="29">
        <f t="shared" si="624"/>
        <v>0</v>
      </c>
      <c r="AP346" s="29">
        <f t="shared" si="625"/>
        <v>0</v>
      </c>
      <c r="AQ346" s="29">
        <f t="shared" si="626"/>
        <v>0</v>
      </c>
      <c r="AR346" s="29">
        <f t="shared" si="627"/>
        <v>0</v>
      </c>
      <c r="AS346" s="29">
        <f t="shared" si="628"/>
        <v>0</v>
      </c>
      <c r="AT346" s="29">
        <f t="shared" si="629"/>
        <v>0</v>
      </c>
      <c r="AU346" s="29">
        <f t="shared" si="630"/>
        <v>0</v>
      </c>
      <c r="AV346" s="29">
        <f t="shared" si="631"/>
        <v>0</v>
      </c>
      <c r="AW346" s="29">
        <f t="shared" si="632"/>
        <v>0</v>
      </c>
      <c r="AX346" s="29">
        <f t="shared" si="633"/>
        <v>0</v>
      </c>
      <c r="AY346" s="29">
        <f t="shared" si="634"/>
        <v>0</v>
      </c>
      <c r="AZ346" s="29">
        <f t="shared" si="635"/>
        <v>0</v>
      </c>
      <c r="BA346" s="29">
        <f t="shared" si="636"/>
        <v>0</v>
      </c>
      <c r="BB346" s="29">
        <f t="shared" si="637"/>
        <v>0</v>
      </c>
      <c r="BC346" s="29">
        <f t="shared" si="638"/>
        <v>0</v>
      </c>
      <c r="BD346" s="29">
        <f t="shared" si="639"/>
        <v>0</v>
      </c>
      <c r="BE346" s="29">
        <f t="shared" si="640"/>
        <v>0</v>
      </c>
      <c r="BF346" s="29">
        <f t="shared" si="641"/>
        <v>0</v>
      </c>
      <c r="BG346" s="29">
        <f t="shared" si="642"/>
        <v>0</v>
      </c>
      <c r="BH346" s="29">
        <f t="shared" si="643"/>
        <v>0</v>
      </c>
      <c r="BI346" s="29">
        <f t="shared" si="644"/>
        <v>0</v>
      </c>
      <c r="BJ346" s="29">
        <f t="shared" si="645"/>
        <v>0</v>
      </c>
      <c r="BK346" s="29">
        <f t="shared" si="646"/>
        <v>0</v>
      </c>
      <c r="BL346" s="29">
        <f t="shared" si="647"/>
        <v>0</v>
      </c>
      <c r="BM346" s="29">
        <f t="shared" si="648"/>
        <v>0</v>
      </c>
      <c r="BN346" s="29">
        <f t="shared" si="649"/>
        <v>0</v>
      </c>
      <c r="BO346" s="29">
        <f t="shared" si="650"/>
        <v>0</v>
      </c>
      <c r="BP346" s="29">
        <f t="shared" si="651"/>
        <v>0</v>
      </c>
      <c r="BQ346" s="29">
        <f t="shared" si="652"/>
        <v>0</v>
      </c>
      <c r="BR346" s="29">
        <f t="shared" si="653"/>
        <v>0</v>
      </c>
      <c r="BS346" s="29">
        <f t="shared" si="654"/>
        <v>0</v>
      </c>
      <c r="BT346" s="29">
        <f t="shared" si="655"/>
        <v>0</v>
      </c>
      <c r="BU346" s="29">
        <f t="shared" si="656"/>
        <v>0</v>
      </c>
      <c r="BV346" s="29">
        <f t="shared" si="657"/>
        <v>0</v>
      </c>
      <c r="BW346" s="29">
        <f t="shared" si="658"/>
        <v>0</v>
      </c>
      <c r="BX346" s="29">
        <f t="shared" si="659"/>
        <v>0</v>
      </c>
      <c r="BY346" s="29">
        <f t="shared" si="660"/>
        <v>0</v>
      </c>
      <c r="BZ346" s="29">
        <f t="shared" si="661"/>
        <v>0</v>
      </c>
      <c r="CA346" s="29">
        <f t="shared" si="662"/>
        <v>0</v>
      </c>
      <c r="CB346" s="29">
        <f t="shared" si="663"/>
        <v>0</v>
      </c>
      <c r="CC346" s="29">
        <f t="shared" si="664"/>
        <v>0</v>
      </c>
      <c r="CD346" s="29">
        <f t="shared" si="665"/>
        <v>0</v>
      </c>
      <c r="CE346" s="29">
        <f t="shared" si="666"/>
        <v>0</v>
      </c>
      <c r="CF346" s="29">
        <f t="shared" si="667"/>
        <v>0</v>
      </c>
      <c r="CG346" s="29">
        <f t="shared" si="668"/>
        <v>0</v>
      </c>
      <c r="CH346" s="29">
        <f t="shared" si="669"/>
        <v>0</v>
      </c>
      <c r="CI346" s="29">
        <f t="shared" si="670"/>
        <v>0</v>
      </c>
      <c r="CJ346" s="29">
        <f t="shared" si="671"/>
        <v>0</v>
      </c>
      <c r="CK346" s="29">
        <f t="shared" si="672"/>
        <v>0</v>
      </c>
      <c r="CL346" s="29">
        <f t="shared" si="673"/>
        <v>0</v>
      </c>
      <c r="CM346" s="29">
        <f t="shared" si="674"/>
        <v>0</v>
      </c>
      <c r="CN346" s="29">
        <f t="shared" si="675"/>
        <v>0</v>
      </c>
      <c r="CO346" s="29">
        <f t="shared" si="676"/>
        <v>0</v>
      </c>
      <c r="CP346" s="29">
        <f t="shared" si="677"/>
        <v>0</v>
      </c>
      <c r="CQ346" s="29">
        <f t="shared" si="678"/>
        <v>0</v>
      </c>
      <c r="CR346" s="29">
        <f t="shared" si="679"/>
        <v>0</v>
      </c>
      <c r="CS346" s="29">
        <f t="shared" si="680"/>
        <v>0</v>
      </c>
      <c r="CT346" s="29">
        <f t="shared" si="681"/>
        <v>0</v>
      </c>
      <c r="CU346" s="29">
        <f t="shared" si="682"/>
        <v>0</v>
      </c>
      <c r="CV346" s="29">
        <f t="shared" si="683"/>
        <v>0</v>
      </c>
      <c r="CW346" s="29">
        <f t="shared" si="684"/>
        <v>0</v>
      </c>
      <c r="CX346" s="29">
        <f t="shared" si="685"/>
        <v>0</v>
      </c>
      <c r="CY346" s="29">
        <f t="shared" si="686"/>
        <v>0</v>
      </c>
      <c r="CZ346" s="29">
        <f t="shared" si="687"/>
        <v>0</v>
      </c>
      <c r="DA346" s="29">
        <f t="shared" si="688"/>
        <v>0</v>
      </c>
      <c r="DB346" s="29">
        <f t="shared" si="689"/>
        <v>0</v>
      </c>
      <c r="DC346" s="29">
        <f t="shared" si="690"/>
        <v>0</v>
      </c>
      <c r="DD346" s="29">
        <f t="shared" si="691"/>
        <v>0</v>
      </c>
      <c r="DE346" s="29">
        <f t="shared" si="692"/>
        <v>0</v>
      </c>
      <c r="DF346" s="29">
        <f t="shared" si="693"/>
        <v>0</v>
      </c>
      <c r="DG346" s="29">
        <f t="shared" si="694"/>
        <v>0</v>
      </c>
      <c r="DH346" s="29">
        <f t="shared" si="695"/>
        <v>0</v>
      </c>
      <c r="DI346" s="29">
        <f t="shared" si="696"/>
        <v>0</v>
      </c>
      <c r="DJ346" s="29">
        <f t="shared" si="697"/>
        <v>0</v>
      </c>
      <c r="DK346" s="29">
        <f t="shared" si="698"/>
        <v>0</v>
      </c>
      <c r="DL346" s="29">
        <f t="shared" si="699"/>
        <v>0</v>
      </c>
      <c r="DM346" s="29">
        <f t="shared" si="700"/>
        <v>0</v>
      </c>
      <c r="DN346" s="29">
        <f t="shared" si="701"/>
        <v>0</v>
      </c>
      <c r="DO346" s="29">
        <f t="shared" si="702"/>
        <v>0</v>
      </c>
      <c r="DP346" s="29">
        <f t="shared" si="703"/>
        <v>0</v>
      </c>
      <c r="DQ346" s="29">
        <f t="shared" si="704"/>
        <v>0</v>
      </c>
      <c r="DR346" s="29">
        <f t="shared" si="705"/>
        <v>0</v>
      </c>
      <c r="DS346" s="29">
        <f t="shared" si="706"/>
        <v>0</v>
      </c>
      <c r="DT346" s="29">
        <f t="shared" si="707"/>
        <v>0</v>
      </c>
      <c r="DU346" s="29">
        <f t="shared" si="708"/>
        <v>0</v>
      </c>
      <c r="DV346" s="29">
        <f t="shared" si="709"/>
        <v>0</v>
      </c>
      <c r="DW346" s="29">
        <f t="shared" si="710"/>
        <v>0</v>
      </c>
      <c r="DX346" s="29">
        <f t="shared" si="711"/>
        <v>0</v>
      </c>
      <c r="DY346" s="26"/>
      <c r="EB346" s="5">
        <v>74</v>
      </c>
      <c r="EC346" s="6">
        <v>40</v>
      </c>
      <c r="ED346" s="24">
        <f>IFERROR('Interaction Matrix'!N463,0)</f>
        <v>0.43056807364374289</v>
      </c>
      <c r="EE346" s="24">
        <f>IFERROR('Interaction Matrix'!O463,0)</f>
        <v>0.43056807364374289</v>
      </c>
      <c r="EF346" s="24">
        <f>IFERROR('Interaction Matrix'!P463,0)</f>
        <v>0.43056807364374289</v>
      </c>
      <c r="EG346" s="24">
        <f>IFERROR('Interaction Matrix'!Q463,0)</f>
        <v>0.43056807364374289</v>
      </c>
      <c r="EH346" s="24">
        <f>IFERROR('Interaction Matrix'!R463,0)</f>
        <v>0</v>
      </c>
      <c r="EI346" s="24">
        <f>IFERROR('Interaction Matrix'!S463,0)</f>
        <v>0</v>
      </c>
      <c r="EJ346" s="24">
        <f>IFERROR('Interaction Matrix'!T463,0)</f>
        <v>0</v>
      </c>
      <c r="EK346" s="24">
        <f>IFERROR('Interaction Matrix'!U463,0)</f>
        <v>0</v>
      </c>
      <c r="EL346" s="24">
        <f>IFERROR('Interaction Matrix'!V463,0)</f>
        <v>0.29078618341239754</v>
      </c>
      <c r="EM346" s="24">
        <f>IFERROR('Interaction Matrix'!W463,0)</f>
        <v>0.29078618341239754</v>
      </c>
      <c r="EN346" s="24">
        <f>IFERROR('Interaction Matrix'!X463,0)</f>
        <v>0.59795618331458689</v>
      </c>
      <c r="EO346" s="24">
        <f>IFERROR('Interaction Matrix'!Y463,0)</f>
        <v>0.59795618331458689</v>
      </c>
      <c r="EP346" s="24">
        <f>IFERROR('Interaction Matrix'!Z463,0)</f>
        <v>0.59795618331458689</v>
      </c>
      <c r="EQ346" s="24">
        <f>IFERROR('Interaction Matrix'!AA463,0)</f>
        <v>0</v>
      </c>
      <c r="ER346" s="24">
        <f>IFERROR('Interaction Matrix'!AB463,0)</f>
        <v>0</v>
      </c>
      <c r="ES346" s="24">
        <f>IFERROR('Interaction Matrix'!AC463,0)</f>
        <v>0</v>
      </c>
      <c r="ET346" s="24">
        <f>IFERROR('Interaction Matrix'!AD463,0)</f>
        <v>0</v>
      </c>
      <c r="EU346" s="24">
        <f>IFERROR('Interaction Matrix'!AE463,0)</f>
        <v>0</v>
      </c>
      <c r="EV346" s="24">
        <f>IFERROR('Interaction Matrix'!AF463,0)</f>
        <v>0</v>
      </c>
      <c r="EW346" s="24">
        <f>IFERROR('Interaction Matrix'!AG463,0)</f>
        <v>0</v>
      </c>
      <c r="EX346" s="24">
        <f>IFERROR('Interaction Matrix'!AH463,0)</f>
        <v>0</v>
      </c>
      <c r="EY346" s="24">
        <f>IFERROR('Interaction Matrix'!AI463,0)</f>
        <v>0</v>
      </c>
      <c r="EZ346" s="24">
        <f>IFERROR('Interaction Matrix'!AJ463,0)</f>
        <v>0</v>
      </c>
      <c r="FA346" s="24">
        <f>IFERROR('Interaction Matrix'!AK463,0)</f>
        <v>0</v>
      </c>
      <c r="FB346" s="24">
        <f>IFERROR('Interaction Matrix'!AL463,0)</f>
        <v>0</v>
      </c>
      <c r="FC346" s="24">
        <f>IFERROR('Interaction Matrix'!AM463,0)</f>
        <v>0</v>
      </c>
      <c r="FD346" s="24">
        <f>IFERROR('Interaction Matrix'!AN463,0)</f>
        <v>0</v>
      </c>
      <c r="FE346" s="24">
        <f>IFERROR('Interaction Matrix'!AO463,0)</f>
        <v>0</v>
      </c>
      <c r="FF346" s="24">
        <f>IFERROR('Interaction Matrix'!AP463,0)</f>
        <v>0</v>
      </c>
      <c r="FG346" s="24">
        <f>IFERROR('Interaction Matrix'!AQ463,0)</f>
        <v>0</v>
      </c>
      <c r="FH346" s="24">
        <f>IFERROR('Interaction Matrix'!AR463,0)</f>
        <v>0</v>
      </c>
      <c r="FI346" s="24">
        <f>IFERROR('Interaction Matrix'!AS463,0)</f>
        <v>0</v>
      </c>
      <c r="FJ346" s="24">
        <f>IFERROR('Interaction Matrix'!AT463,0)</f>
        <v>0</v>
      </c>
      <c r="FK346" s="24">
        <f>IFERROR('Interaction Matrix'!AU463,0)</f>
        <v>0</v>
      </c>
      <c r="FL346" s="24">
        <f>IFERROR('Interaction Matrix'!AV463,0)</f>
        <v>0</v>
      </c>
      <c r="FM346" s="24">
        <f>IFERROR('Interaction Matrix'!AW463,0)</f>
        <v>0</v>
      </c>
      <c r="FN346" s="24">
        <f>IFERROR('Interaction Matrix'!AX463,0)</f>
        <v>0</v>
      </c>
      <c r="FO346" s="24">
        <f>IFERROR('Interaction Matrix'!AY463,0)</f>
        <v>0</v>
      </c>
      <c r="FP346" s="24">
        <f>IFERROR('Interaction Matrix'!AZ463,0)</f>
        <v>0</v>
      </c>
      <c r="FQ346" s="24">
        <f>IFERROR('Interaction Matrix'!BA463,0)</f>
        <v>0</v>
      </c>
      <c r="FR346" s="24">
        <f>IFERROR('Interaction Matrix'!BB463,0)</f>
        <v>0</v>
      </c>
      <c r="FS346" s="24">
        <f>IFERROR('Interaction Matrix'!BC463,0)</f>
        <v>0</v>
      </c>
      <c r="FT346" s="24">
        <f>IFERROR('Interaction Matrix'!BD463,0)</f>
        <v>0</v>
      </c>
      <c r="FU346" s="24">
        <f>IFERROR('Interaction Matrix'!BE463,0)</f>
        <v>0</v>
      </c>
      <c r="FV346" s="24">
        <f>IFERROR('Interaction Matrix'!BF463,0)</f>
        <v>0</v>
      </c>
      <c r="FW346" s="24">
        <f>IFERROR('Interaction Matrix'!BG463,0)</f>
        <v>0</v>
      </c>
      <c r="FX346" s="24">
        <f>IFERROR('Interaction Matrix'!BH463,0)</f>
        <v>0</v>
      </c>
      <c r="FY346" s="24">
        <f>IFERROR('Interaction Matrix'!BI463,0)</f>
        <v>0</v>
      </c>
      <c r="FZ346" s="24">
        <f>IFERROR('Interaction Matrix'!BJ463,0)</f>
        <v>0</v>
      </c>
      <c r="GA346" s="24">
        <f>IFERROR('Interaction Matrix'!BK463,0)</f>
        <v>0</v>
      </c>
      <c r="GB346" s="24">
        <f>IFERROR('Interaction Matrix'!BL463,0)</f>
        <v>0</v>
      </c>
      <c r="GC346" s="24">
        <f>IFERROR('Interaction Matrix'!BM463,0)</f>
        <v>0</v>
      </c>
      <c r="GD346" s="24">
        <f>IFERROR('Interaction Matrix'!BN463,0)</f>
        <v>0</v>
      </c>
      <c r="GE346" s="24">
        <f>IFERROR('Interaction Matrix'!BO463,0)</f>
        <v>0</v>
      </c>
      <c r="GF346" s="24">
        <f>IFERROR('Interaction Matrix'!BP463,0)</f>
        <v>0</v>
      </c>
      <c r="GG346" s="24">
        <f>IFERROR('Interaction Matrix'!BQ463,0)</f>
        <v>0</v>
      </c>
      <c r="GH346" s="24">
        <f>IFERROR('Interaction Matrix'!BR463,0)</f>
        <v>0</v>
      </c>
      <c r="GI346" s="24">
        <f>IFERROR('Interaction Matrix'!BS463,0)</f>
        <v>0</v>
      </c>
      <c r="GJ346" s="24">
        <f>IFERROR('Interaction Matrix'!BT463,0)</f>
        <v>0</v>
      </c>
      <c r="GK346" s="24">
        <f>IFERROR('Interaction Matrix'!BU463,0)</f>
        <v>0</v>
      </c>
      <c r="GL346" s="24">
        <f>IFERROR('Interaction Matrix'!BV463,0)</f>
        <v>0</v>
      </c>
      <c r="GM346" s="24">
        <f>IFERROR('Interaction Matrix'!BW463,0)</f>
        <v>0</v>
      </c>
      <c r="GN346" s="24">
        <f>IFERROR('Interaction Matrix'!BX463,0)</f>
        <v>0</v>
      </c>
      <c r="GO346" s="24">
        <f>IFERROR('Interaction Matrix'!BY463,0)</f>
        <v>0</v>
      </c>
      <c r="GP346" s="24">
        <f>IFERROR('Interaction Matrix'!BZ463,0)</f>
        <v>0</v>
      </c>
      <c r="GQ346" s="24">
        <f>IFERROR('Interaction Matrix'!CA463,0)</f>
        <v>0</v>
      </c>
      <c r="GR346" s="24">
        <f>IFERROR('Interaction Matrix'!CB463,0)</f>
        <v>0</v>
      </c>
      <c r="GS346" s="24">
        <f>IFERROR('Interaction Matrix'!CC463,0)</f>
        <v>0</v>
      </c>
      <c r="GT346" s="24">
        <f>IFERROR('Interaction Matrix'!CD463,0)</f>
        <v>0</v>
      </c>
      <c r="GU346" s="24">
        <f>IFERROR('Interaction Matrix'!CE463,0)</f>
        <v>0</v>
      </c>
      <c r="GV346" s="24">
        <f>IFERROR('Interaction Matrix'!CF463,0)</f>
        <v>0.69053859432781528</v>
      </c>
      <c r="GW346" s="24">
        <f>IFERROR('Interaction Matrix'!CG463,0)</f>
        <v>0</v>
      </c>
      <c r="GX346" s="24">
        <f>IFERROR('Interaction Matrix'!CH463,0)</f>
        <v>0</v>
      </c>
      <c r="GY346" s="24">
        <f>IFERROR('Interaction Matrix'!CI463,0)</f>
        <v>1</v>
      </c>
      <c r="GZ346" s="24">
        <f>IFERROR('Interaction Matrix'!CJ463,0)</f>
        <v>1</v>
      </c>
      <c r="HA346" s="24">
        <f>IFERROR('Interaction Matrix'!CK463,0)</f>
        <v>1</v>
      </c>
      <c r="HB346" s="24">
        <f>IFERROR('Interaction Matrix'!CL463,0)</f>
        <v>0</v>
      </c>
      <c r="HC346" s="24">
        <f>IFERROR('Interaction Matrix'!CM463,0)</f>
        <v>0.5738282625561637</v>
      </c>
      <c r="HD346" s="24">
        <f>IFERROR('Interaction Matrix'!CN463,0)</f>
        <v>0.5738282625561637</v>
      </c>
      <c r="HE346" s="24">
        <f>IFERROR('Interaction Matrix'!CO463,0)</f>
        <v>0.5738282625561637</v>
      </c>
      <c r="HF346" s="24">
        <f>IFERROR('Interaction Matrix'!CP463,0)</f>
        <v>0</v>
      </c>
      <c r="HG346" s="24">
        <f>IFERROR('Interaction Matrix'!CQ463,0)</f>
        <v>0</v>
      </c>
      <c r="HH346" s="24">
        <f>IFERROR('Interaction Matrix'!CR463,0)</f>
        <v>0</v>
      </c>
      <c r="HI346" s="24">
        <f>IFERROR('Interaction Matrix'!CS463,0)</f>
        <v>0</v>
      </c>
      <c r="HJ346" s="24">
        <f>IFERROR('Interaction Matrix'!CT463,0)</f>
        <v>0</v>
      </c>
      <c r="HK346" s="24">
        <f>IFERROR('Interaction Matrix'!CU463,0)</f>
        <v>0</v>
      </c>
      <c r="HL346" s="24">
        <f>IFERROR('Interaction Matrix'!CV463,0)</f>
        <v>0</v>
      </c>
      <c r="HM346" s="24">
        <f>IFERROR('Interaction Matrix'!CW463,0)</f>
        <v>0</v>
      </c>
      <c r="HN346" s="24">
        <f>IFERROR('Interaction Matrix'!CX463,0)</f>
        <v>0</v>
      </c>
      <c r="HO346" s="24">
        <f>IFERROR('Interaction Matrix'!CY463,0)</f>
        <v>0</v>
      </c>
      <c r="HP346" s="24">
        <f>IFERROR('Interaction Matrix'!CZ463,0)</f>
        <v>0</v>
      </c>
      <c r="HQ346" s="24">
        <f>IFERROR('Interaction Matrix'!DA463,0)</f>
        <v>0</v>
      </c>
      <c r="HR346" s="24">
        <f>IFERROR('Interaction Matrix'!DB463,0)</f>
        <v>0</v>
      </c>
      <c r="HS346" s="24">
        <f>IFERROR('Interaction Matrix'!DC463,0)</f>
        <v>0</v>
      </c>
      <c r="HT346" s="24">
        <f>IFERROR('Interaction Matrix'!DD463,0)</f>
        <v>0</v>
      </c>
      <c r="HU346" s="24">
        <f>IFERROR('Interaction Matrix'!DE463,0)</f>
        <v>0</v>
      </c>
      <c r="HV346" s="24">
        <f>IFERROR('Interaction Matrix'!DF463,0)</f>
        <v>0</v>
      </c>
      <c r="HW346" s="24">
        <f>IFERROR('Interaction Matrix'!DG463,0)</f>
        <v>0</v>
      </c>
      <c r="HX346" s="24">
        <f>IFERROR('Interaction Matrix'!DH463,0)</f>
        <v>0</v>
      </c>
      <c r="HY346" s="24">
        <f>IFERROR('Interaction Matrix'!DI463,0)</f>
        <v>0</v>
      </c>
      <c r="HZ346" s="24">
        <f>IFERROR('Interaction Matrix'!DJ463,0)</f>
        <v>0</v>
      </c>
      <c r="IA346" s="24">
        <f>IFERROR('Interaction Matrix'!DK463,0)</f>
        <v>0</v>
      </c>
      <c r="IB346" s="24">
        <f>IFERROR('Interaction Matrix'!DL463,0)</f>
        <v>0</v>
      </c>
      <c r="IC346" s="24">
        <f>IFERROR('Interaction Matrix'!DM463,0)</f>
        <v>0</v>
      </c>
      <c r="ID346" s="24">
        <f>IFERROR('Interaction Matrix'!DN463,0)</f>
        <v>0</v>
      </c>
      <c r="IE346" s="24">
        <f>IFERROR('Interaction Matrix'!DO463,0)</f>
        <v>0</v>
      </c>
      <c r="IF346" s="24">
        <f>IFERROR('Interaction Matrix'!DP463,0)</f>
        <v>0</v>
      </c>
      <c r="IG346" s="24">
        <f>IFERROR('Interaction Matrix'!DQ463,0)</f>
        <v>0</v>
      </c>
      <c r="IH346" s="24">
        <f>IFERROR('Interaction Matrix'!DR463,0)</f>
        <v>0</v>
      </c>
      <c r="II346" s="24">
        <f>IFERROR('Interaction Matrix'!DS463,0)</f>
        <v>0</v>
      </c>
      <c r="IJ346" s="24">
        <f>IFERROR('Interaction Matrix'!DT463,0)</f>
        <v>0</v>
      </c>
      <c r="IK346" s="24">
        <f>IFERROR('Interaction Matrix'!DU463,0)</f>
        <v>0</v>
      </c>
      <c r="IL346" s="24">
        <f>IFERROR('Interaction Matrix'!DV463,0)</f>
        <v>0</v>
      </c>
      <c r="IM346" s="24">
        <f>IFERROR('Interaction Matrix'!DW463,0)</f>
        <v>0</v>
      </c>
      <c r="IN346" s="24">
        <f>IFERROR('Interaction Matrix'!DX463,0)</f>
        <v>0</v>
      </c>
      <c r="IO346" s="24">
        <f>IFERROR('Interaction Matrix'!DY463,0)</f>
        <v>0</v>
      </c>
      <c r="IP346" s="24">
        <f>IFERROR('Interaction Matrix'!DZ463,0)</f>
        <v>0</v>
      </c>
      <c r="IQ346" s="24">
        <f>IFERROR('Interaction Matrix'!EA463,0)</f>
        <v>0</v>
      </c>
      <c r="IR346" s="24">
        <f>IFERROR('Interaction Matrix'!EB463,0)</f>
        <v>0</v>
      </c>
      <c r="IS346" s="24">
        <f>IFERROR('Interaction Matrix'!EC463,0)</f>
        <v>0</v>
      </c>
      <c r="IT346" s="24">
        <f>IFERROR('Interaction Matrix'!ED463,0)</f>
        <v>0</v>
      </c>
      <c r="IU346" s="24">
        <f>IFERROR('Interaction Matrix'!EE463,0)</f>
        <v>0</v>
      </c>
      <c r="IV346" s="24">
        <f>IFERROR('Interaction Matrix'!EF463,0)</f>
        <v>0</v>
      </c>
      <c r="IW346" s="24">
        <f>IFERROR('Interaction Matrix'!EG463,0)</f>
        <v>0</v>
      </c>
      <c r="IX346" s="24">
        <f>IFERROR('Interaction Matrix'!EH463,0)</f>
        <v>0</v>
      </c>
    </row>
    <row r="347" spans="2:258" x14ac:dyDescent="0.3">
      <c r="B347" s="123"/>
      <c r="C347" s="21" t="s">
        <v>116</v>
      </c>
      <c r="D347" s="29">
        <f t="shared" si="587"/>
        <v>6.7308391191163511E-2</v>
      </c>
      <c r="E347" s="29">
        <f t="shared" si="588"/>
        <v>0.53915239595546238</v>
      </c>
      <c r="F347" s="29">
        <f t="shared" si="589"/>
        <v>0</v>
      </c>
      <c r="G347" s="29">
        <f t="shared" si="590"/>
        <v>0</v>
      </c>
      <c r="H347" s="29">
        <f t="shared" si="591"/>
        <v>0</v>
      </c>
      <c r="I347" s="29">
        <f t="shared" si="592"/>
        <v>7.7450311800453586E-2</v>
      </c>
      <c r="J347" s="29">
        <f t="shared" si="593"/>
        <v>0</v>
      </c>
      <c r="K347" s="29">
        <f t="shared" si="594"/>
        <v>0</v>
      </c>
      <c r="L347" s="29">
        <f t="shared" si="595"/>
        <v>0.14405282574391096</v>
      </c>
      <c r="M347" s="29">
        <f t="shared" si="596"/>
        <v>0</v>
      </c>
      <c r="N347" s="29">
        <f t="shared" si="597"/>
        <v>0</v>
      </c>
      <c r="O347" s="29">
        <f t="shared" si="598"/>
        <v>4.3867108518752522E-2</v>
      </c>
      <c r="P347" s="29">
        <f t="shared" si="599"/>
        <v>0</v>
      </c>
      <c r="Q347" s="29">
        <f t="shared" si="600"/>
        <v>0</v>
      </c>
      <c r="R347" s="29">
        <f t="shared" si="601"/>
        <v>0</v>
      </c>
      <c r="S347" s="29">
        <f t="shared" si="602"/>
        <v>0</v>
      </c>
      <c r="T347" s="29">
        <f t="shared" si="603"/>
        <v>0</v>
      </c>
      <c r="U347" s="29">
        <f t="shared" si="604"/>
        <v>0</v>
      </c>
      <c r="V347" s="29">
        <f t="shared" si="605"/>
        <v>6.5370296630109639E-2</v>
      </c>
      <c r="W347" s="29">
        <f t="shared" si="606"/>
        <v>0</v>
      </c>
      <c r="X347" s="29">
        <f t="shared" si="607"/>
        <v>0</v>
      </c>
      <c r="Y347" s="29">
        <f t="shared" si="608"/>
        <v>0</v>
      </c>
      <c r="Z347" s="29">
        <f t="shared" si="609"/>
        <v>0</v>
      </c>
      <c r="AA347" s="29">
        <f t="shared" si="610"/>
        <v>0</v>
      </c>
      <c r="AB347" s="29">
        <f t="shared" si="611"/>
        <v>0</v>
      </c>
      <c r="AC347" s="29">
        <f t="shared" si="612"/>
        <v>0</v>
      </c>
      <c r="AD347" s="29">
        <f t="shared" si="613"/>
        <v>0</v>
      </c>
      <c r="AE347" s="29">
        <f t="shared" si="614"/>
        <v>0</v>
      </c>
      <c r="AF347" s="29">
        <f t="shared" si="615"/>
        <v>0</v>
      </c>
      <c r="AG347" s="29">
        <f t="shared" si="616"/>
        <v>0</v>
      </c>
      <c r="AH347" s="29">
        <f t="shared" si="617"/>
        <v>0</v>
      </c>
      <c r="AI347" s="29">
        <f t="shared" si="618"/>
        <v>0</v>
      </c>
      <c r="AJ347" s="29">
        <f t="shared" si="619"/>
        <v>8.7093420245925438E-2</v>
      </c>
      <c r="AK347" s="29">
        <f t="shared" si="620"/>
        <v>0</v>
      </c>
      <c r="AL347" s="29">
        <f t="shared" si="621"/>
        <v>0</v>
      </c>
      <c r="AM347" s="29">
        <f t="shared" si="622"/>
        <v>0</v>
      </c>
      <c r="AN347" s="29">
        <f t="shared" si="623"/>
        <v>0</v>
      </c>
      <c r="AO347" s="29">
        <f t="shared" si="624"/>
        <v>0</v>
      </c>
      <c r="AP347" s="29">
        <f t="shared" si="625"/>
        <v>0</v>
      </c>
      <c r="AQ347" s="29">
        <f t="shared" si="626"/>
        <v>0</v>
      </c>
      <c r="AR347" s="29">
        <f t="shared" si="627"/>
        <v>0</v>
      </c>
      <c r="AS347" s="29">
        <f t="shared" si="628"/>
        <v>1.8980434284104147E-2</v>
      </c>
      <c r="AT347" s="29">
        <f t="shared" si="629"/>
        <v>0</v>
      </c>
      <c r="AU347" s="29">
        <f t="shared" si="630"/>
        <v>0</v>
      </c>
      <c r="AV347" s="29">
        <f t="shared" si="631"/>
        <v>0</v>
      </c>
      <c r="AW347" s="29">
        <f t="shared" si="632"/>
        <v>0</v>
      </c>
      <c r="AX347" s="29">
        <f t="shared" si="633"/>
        <v>0</v>
      </c>
      <c r="AY347" s="29">
        <f t="shared" si="634"/>
        <v>0</v>
      </c>
      <c r="AZ347" s="29">
        <f t="shared" si="635"/>
        <v>0</v>
      </c>
      <c r="BA347" s="29">
        <f t="shared" si="636"/>
        <v>0</v>
      </c>
      <c r="BB347" s="29">
        <f t="shared" si="637"/>
        <v>0</v>
      </c>
      <c r="BC347" s="29">
        <f t="shared" si="638"/>
        <v>0</v>
      </c>
      <c r="BD347" s="29">
        <f t="shared" si="639"/>
        <v>0</v>
      </c>
      <c r="BE347" s="29">
        <f t="shared" si="640"/>
        <v>0</v>
      </c>
      <c r="BF347" s="29">
        <f t="shared" si="641"/>
        <v>0</v>
      </c>
      <c r="BG347" s="29">
        <f t="shared" si="642"/>
        <v>0</v>
      </c>
      <c r="BH347" s="29">
        <f t="shared" si="643"/>
        <v>0</v>
      </c>
      <c r="BI347" s="29">
        <f t="shared" si="644"/>
        <v>0</v>
      </c>
      <c r="BJ347" s="29">
        <f t="shared" si="645"/>
        <v>0</v>
      </c>
      <c r="BK347" s="29">
        <f t="shared" si="646"/>
        <v>0</v>
      </c>
      <c r="BL347" s="29">
        <f t="shared" si="647"/>
        <v>0</v>
      </c>
      <c r="BM347" s="29">
        <f t="shared" si="648"/>
        <v>0</v>
      </c>
      <c r="BN347" s="29">
        <f t="shared" si="649"/>
        <v>0</v>
      </c>
      <c r="BO347" s="29">
        <f t="shared" si="650"/>
        <v>0</v>
      </c>
      <c r="BP347" s="29">
        <f t="shared" si="651"/>
        <v>0</v>
      </c>
      <c r="BQ347" s="29">
        <f t="shared" si="652"/>
        <v>0</v>
      </c>
      <c r="BR347" s="29">
        <f t="shared" si="653"/>
        <v>0</v>
      </c>
      <c r="BS347" s="29">
        <f t="shared" si="654"/>
        <v>0</v>
      </c>
      <c r="BT347" s="29">
        <f t="shared" si="655"/>
        <v>0</v>
      </c>
      <c r="BU347" s="29">
        <f t="shared" si="656"/>
        <v>0</v>
      </c>
      <c r="BV347" s="29">
        <f t="shared" si="657"/>
        <v>0</v>
      </c>
      <c r="BW347" s="29">
        <f t="shared" si="658"/>
        <v>0</v>
      </c>
      <c r="BX347" s="29">
        <f t="shared" si="659"/>
        <v>0</v>
      </c>
      <c r="BY347" s="29">
        <f t="shared" si="660"/>
        <v>0</v>
      </c>
      <c r="BZ347" s="29">
        <f t="shared" si="661"/>
        <v>0</v>
      </c>
      <c r="CA347" s="29">
        <f t="shared" si="662"/>
        <v>0</v>
      </c>
      <c r="CB347" s="29">
        <f t="shared" si="663"/>
        <v>0</v>
      </c>
      <c r="CC347" s="29">
        <f t="shared" si="664"/>
        <v>0</v>
      </c>
      <c r="CD347" s="29">
        <f t="shared" si="665"/>
        <v>0</v>
      </c>
      <c r="CE347" s="29">
        <f t="shared" si="666"/>
        <v>0</v>
      </c>
      <c r="CF347" s="29">
        <f t="shared" si="667"/>
        <v>0</v>
      </c>
      <c r="CG347" s="29">
        <f t="shared" si="668"/>
        <v>0</v>
      </c>
      <c r="CH347" s="29">
        <f t="shared" si="669"/>
        <v>0</v>
      </c>
      <c r="CI347" s="29">
        <f t="shared" si="670"/>
        <v>0</v>
      </c>
      <c r="CJ347" s="29">
        <f t="shared" si="671"/>
        <v>0</v>
      </c>
      <c r="CK347" s="29">
        <f t="shared" si="672"/>
        <v>0</v>
      </c>
      <c r="CL347" s="29">
        <f t="shared" si="673"/>
        <v>0</v>
      </c>
      <c r="CM347" s="29">
        <f t="shared" si="674"/>
        <v>0</v>
      </c>
      <c r="CN347" s="29">
        <f t="shared" si="675"/>
        <v>0</v>
      </c>
      <c r="CO347" s="29">
        <f t="shared" si="676"/>
        <v>0</v>
      </c>
      <c r="CP347" s="29">
        <f t="shared" si="677"/>
        <v>0</v>
      </c>
      <c r="CQ347" s="29">
        <f t="shared" si="678"/>
        <v>0</v>
      </c>
      <c r="CR347" s="29">
        <f t="shared" si="679"/>
        <v>0</v>
      </c>
      <c r="CS347" s="29">
        <f t="shared" si="680"/>
        <v>0</v>
      </c>
      <c r="CT347" s="29">
        <f t="shared" si="681"/>
        <v>0</v>
      </c>
      <c r="CU347" s="29">
        <f t="shared" si="682"/>
        <v>0</v>
      </c>
      <c r="CV347" s="29">
        <f t="shared" si="683"/>
        <v>0</v>
      </c>
      <c r="CW347" s="29">
        <f t="shared" si="684"/>
        <v>0</v>
      </c>
      <c r="CX347" s="29">
        <f t="shared" si="685"/>
        <v>0</v>
      </c>
      <c r="CY347" s="29">
        <f t="shared" si="686"/>
        <v>0</v>
      </c>
      <c r="CZ347" s="29">
        <f t="shared" si="687"/>
        <v>0</v>
      </c>
      <c r="DA347" s="29">
        <f t="shared" si="688"/>
        <v>0</v>
      </c>
      <c r="DB347" s="29">
        <f t="shared" si="689"/>
        <v>0</v>
      </c>
      <c r="DC347" s="29">
        <f t="shared" si="690"/>
        <v>0</v>
      </c>
      <c r="DD347" s="29">
        <f t="shared" si="691"/>
        <v>0</v>
      </c>
      <c r="DE347" s="29">
        <f t="shared" si="692"/>
        <v>0</v>
      </c>
      <c r="DF347" s="29">
        <f t="shared" si="693"/>
        <v>0</v>
      </c>
      <c r="DG347" s="29">
        <f t="shared" si="694"/>
        <v>0</v>
      </c>
      <c r="DH347" s="29">
        <f t="shared" si="695"/>
        <v>0</v>
      </c>
      <c r="DI347" s="29">
        <f t="shared" si="696"/>
        <v>0</v>
      </c>
      <c r="DJ347" s="29">
        <f t="shared" si="697"/>
        <v>0</v>
      </c>
      <c r="DK347" s="29">
        <f t="shared" si="698"/>
        <v>0</v>
      </c>
      <c r="DL347" s="29">
        <f t="shared" si="699"/>
        <v>0</v>
      </c>
      <c r="DM347" s="29">
        <f t="shared" si="700"/>
        <v>0</v>
      </c>
      <c r="DN347" s="29">
        <f t="shared" si="701"/>
        <v>0</v>
      </c>
      <c r="DO347" s="29">
        <f t="shared" si="702"/>
        <v>0</v>
      </c>
      <c r="DP347" s="29">
        <f t="shared" si="703"/>
        <v>0</v>
      </c>
      <c r="DQ347" s="29">
        <f t="shared" si="704"/>
        <v>0</v>
      </c>
      <c r="DR347" s="29">
        <f t="shared" si="705"/>
        <v>0</v>
      </c>
      <c r="DS347" s="29">
        <f t="shared" si="706"/>
        <v>0</v>
      </c>
      <c r="DT347" s="29">
        <f t="shared" si="707"/>
        <v>0</v>
      </c>
      <c r="DU347" s="29">
        <f t="shared" si="708"/>
        <v>0</v>
      </c>
      <c r="DV347" s="29">
        <f t="shared" si="709"/>
        <v>0</v>
      </c>
      <c r="DW347" s="29">
        <f t="shared" si="710"/>
        <v>0</v>
      </c>
      <c r="DX347" s="29">
        <f t="shared" si="711"/>
        <v>0</v>
      </c>
      <c r="DY347" s="26"/>
      <c r="EB347" s="5">
        <v>75</v>
      </c>
      <c r="EC347" s="6">
        <v>40</v>
      </c>
      <c r="ED347" s="24">
        <f>IFERROR('Interaction Matrix'!N464,0)</f>
        <v>0.43056807364374289</v>
      </c>
      <c r="EE347" s="24">
        <f>IFERROR('Interaction Matrix'!O464,0)</f>
        <v>0.43056807364374289</v>
      </c>
      <c r="EF347" s="24">
        <f>IFERROR('Interaction Matrix'!P464,0)</f>
        <v>0.43056807364374289</v>
      </c>
      <c r="EG347" s="24">
        <f>IFERROR('Interaction Matrix'!Q464,0)</f>
        <v>0.43056807364374289</v>
      </c>
      <c r="EH347" s="24">
        <f>IFERROR('Interaction Matrix'!R464,0)</f>
        <v>0</v>
      </c>
      <c r="EI347" s="24">
        <f>IFERROR('Interaction Matrix'!S464,0)</f>
        <v>0</v>
      </c>
      <c r="EJ347" s="24">
        <f>IFERROR('Interaction Matrix'!T464,0)</f>
        <v>0</v>
      </c>
      <c r="EK347" s="24">
        <f>IFERROR('Interaction Matrix'!U464,0)</f>
        <v>0</v>
      </c>
      <c r="EL347" s="24">
        <f>IFERROR('Interaction Matrix'!V464,0)</f>
        <v>0.29078618341239754</v>
      </c>
      <c r="EM347" s="24">
        <f>IFERROR('Interaction Matrix'!W464,0)</f>
        <v>0.29078618341239754</v>
      </c>
      <c r="EN347" s="24">
        <f>IFERROR('Interaction Matrix'!X464,0)</f>
        <v>0.59795618331458689</v>
      </c>
      <c r="EO347" s="24">
        <f>IFERROR('Interaction Matrix'!Y464,0)</f>
        <v>0.59795618331458689</v>
      </c>
      <c r="EP347" s="24">
        <f>IFERROR('Interaction Matrix'!Z464,0)</f>
        <v>0.59795618331458689</v>
      </c>
      <c r="EQ347" s="24">
        <f>IFERROR('Interaction Matrix'!AA464,0)</f>
        <v>0</v>
      </c>
      <c r="ER347" s="24">
        <f>IFERROR('Interaction Matrix'!AB464,0)</f>
        <v>0</v>
      </c>
      <c r="ES347" s="24">
        <f>IFERROR('Interaction Matrix'!AC464,0)</f>
        <v>0</v>
      </c>
      <c r="ET347" s="24">
        <f>IFERROR('Interaction Matrix'!AD464,0)</f>
        <v>0</v>
      </c>
      <c r="EU347" s="24">
        <f>IFERROR('Interaction Matrix'!AE464,0)</f>
        <v>0</v>
      </c>
      <c r="EV347" s="24">
        <f>IFERROR('Interaction Matrix'!AF464,0)</f>
        <v>0</v>
      </c>
      <c r="EW347" s="24">
        <f>IFERROR('Interaction Matrix'!AG464,0)</f>
        <v>0</v>
      </c>
      <c r="EX347" s="24">
        <f>IFERROR('Interaction Matrix'!AH464,0)</f>
        <v>0</v>
      </c>
      <c r="EY347" s="24">
        <f>IFERROR('Interaction Matrix'!AI464,0)</f>
        <v>0</v>
      </c>
      <c r="EZ347" s="24">
        <f>IFERROR('Interaction Matrix'!AJ464,0)</f>
        <v>0</v>
      </c>
      <c r="FA347" s="24">
        <f>IFERROR('Interaction Matrix'!AK464,0)</f>
        <v>0</v>
      </c>
      <c r="FB347" s="24">
        <f>IFERROR('Interaction Matrix'!AL464,0)</f>
        <v>0</v>
      </c>
      <c r="FC347" s="24">
        <f>IFERROR('Interaction Matrix'!AM464,0)</f>
        <v>0</v>
      </c>
      <c r="FD347" s="24">
        <f>IFERROR('Interaction Matrix'!AN464,0)</f>
        <v>0</v>
      </c>
      <c r="FE347" s="24">
        <f>IFERROR('Interaction Matrix'!AO464,0)</f>
        <v>0</v>
      </c>
      <c r="FF347" s="24">
        <f>IFERROR('Interaction Matrix'!AP464,0)</f>
        <v>0</v>
      </c>
      <c r="FG347" s="24">
        <f>IFERROR('Interaction Matrix'!AQ464,0)</f>
        <v>0</v>
      </c>
      <c r="FH347" s="24">
        <f>IFERROR('Interaction Matrix'!AR464,0)</f>
        <v>0</v>
      </c>
      <c r="FI347" s="24">
        <f>IFERROR('Interaction Matrix'!AS464,0)</f>
        <v>0</v>
      </c>
      <c r="FJ347" s="24">
        <f>IFERROR('Interaction Matrix'!AT464,0)</f>
        <v>0</v>
      </c>
      <c r="FK347" s="24">
        <f>IFERROR('Interaction Matrix'!AU464,0)</f>
        <v>0</v>
      </c>
      <c r="FL347" s="24">
        <f>IFERROR('Interaction Matrix'!AV464,0)</f>
        <v>0</v>
      </c>
      <c r="FM347" s="24">
        <f>IFERROR('Interaction Matrix'!AW464,0)</f>
        <v>0</v>
      </c>
      <c r="FN347" s="24">
        <f>IFERROR('Interaction Matrix'!AX464,0)</f>
        <v>0</v>
      </c>
      <c r="FO347" s="24">
        <f>IFERROR('Interaction Matrix'!AY464,0)</f>
        <v>0</v>
      </c>
      <c r="FP347" s="24">
        <f>IFERROR('Interaction Matrix'!AZ464,0)</f>
        <v>0</v>
      </c>
      <c r="FQ347" s="24">
        <f>IFERROR('Interaction Matrix'!BA464,0)</f>
        <v>0</v>
      </c>
      <c r="FR347" s="24">
        <f>IFERROR('Interaction Matrix'!BB464,0)</f>
        <v>0</v>
      </c>
      <c r="FS347" s="24">
        <f>IFERROR('Interaction Matrix'!BC464,0)</f>
        <v>0</v>
      </c>
      <c r="FT347" s="24">
        <f>IFERROR('Interaction Matrix'!BD464,0)</f>
        <v>0</v>
      </c>
      <c r="FU347" s="24">
        <f>IFERROR('Interaction Matrix'!BE464,0)</f>
        <v>0</v>
      </c>
      <c r="FV347" s="24">
        <f>IFERROR('Interaction Matrix'!BF464,0)</f>
        <v>0</v>
      </c>
      <c r="FW347" s="24">
        <f>IFERROR('Interaction Matrix'!BG464,0)</f>
        <v>0</v>
      </c>
      <c r="FX347" s="24">
        <f>IFERROR('Interaction Matrix'!BH464,0)</f>
        <v>0</v>
      </c>
      <c r="FY347" s="24">
        <f>IFERROR('Interaction Matrix'!BI464,0)</f>
        <v>0</v>
      </c>
      <c r="FZ347" s="24">
        <f>IFERROR('Interaction Matrix'!BJ464,0)</f>
        <v>0</v>
      </c>
      <c r="GA347" s="24">
        <f>IFERROR('Interaction Matrix'!BK464,0)</f>
        <v>0</v>
      </c>
      <c r="GB347" s="24">
        <f>IFERROR('Interaction Matrix'!BL464,0)</f>
        <v>0</v>
      </c>
      <c r="GC347" s="24">
        <f>IFERROR('Interaction Matrix'!BM464,0)</f>
        <v>0</v>
      </c>
      <c r="GD347" s="24">
        <f>IFERROR('Interaction Matrix'!BN464,0)</f>
        <v>0</v>
      </c>
      <c r="GE347" s="24">
        <f>IFERROR('Interaction Matrix'!BO464,0)</f>
        <v>0</v>
      </c>
      <c r="GF347" s="24">
        <f>IFERROR('Interaction Matrix'!BP464,0)</f>
        <v>0</v>
      </c>
      <c r="GG347" s="24">
        <f>IFERROR('Interaction Matrix'!BQ464,0)</f>
        <v>0</v>
      </c>
      <c r="GH347" s="24">
        <f>IFERROR('Interaction Matrix'!BR464,0)</f>
        <v>0</v>
      </c>
      <c r="GI347" s="24">
        <f>IFERROR('Interaction Matrix'!BS464,0)</f>
        <v>0</v>
      </c>
      <c r="GJ347" s="24">
        <f>IFERROR('Interaction Matrix'!BT464,0)</f>
        <v>0</v>
      </c>
      <c r="GK347" s="24">
        <f>IFERROR('Interaction Matrix'!BU464,0)</f>
        <v>0</v>
      </c>
      <c r="GL347" s="24">
        <f>IFERROR('Interaction Matrix'!BV464,0)</f>
        <v>0</v>
      </c>
      <c r="GM347" s="24">
        <f>IFERROR('Interaction Matrix'!BW464,0)</f>
        <v>0</v>
      </c>
      <c r="GN347" s="24">
        <f>IFERROR('Interaction Matrix'!BX464,0)</f>
        <v>0</v>
      </c>
      <c r="GO347" s="24">
        <f>IFERROR('Interaction Matrix'!BY464,0)</f>
        <v>0</v>
      </c>
      <c r="GP347" s="24">
        <f>IFERROR('Interaction Matrix'!BZ464,0)</f>
        <v>0</v>
      </c>
      <c r="GQ347" s="24">
        <f>IFERROR('Interaction Matrix'!CA464,0)</f>
        <v>0</v>
      </c>
      <c r="GR347" s="24">
        <f>IFERROR('Interaction Matrix'!CB464,0)</f>
        <v>0</v>
      </c>
      <c r="GS347" s="24">
        <f>IFERROR('Interaction Matrix'!CC464,0)</f>
        <v>0</v>
      </c>
      <c r="GT347" s="24">
        <f>IFERROR('Interaction Matrix'!CD464,0)</f>
        <v>0</v>
      </c>
      <c r="GU347" s="24">
        <f>IFERROR('Interaction Matrix'!CE464,0)</f>
        <v>0</v>
      </c>
      <c r="GV347" s="24">
        <f>IFERROR('Interaction Matrix'!CF464,0)</f>
        <v>0.69053859432781528</v>
      </c>
      <c r="GW347" s="24">
        <f>IFERROR('Interaction Matrix'!CG464,0)</f>
        <v>0</v>
      </c>
      <c r="GX347" s="24">
        <f>IFERROR('Interaction Matrix'!CH464,0)</f>
        <v>0</v>
      </c>
      <c r="GY347" s="24">
        <f>IFERROR('Interaction Matrix'!CI464,0)</f>
        <v>1</v>
      </c>
      <c r="GZ347" s="24">
        <f>IFERROR('Interaction Matrix'!CJ464,0)</f>
        <v>1</v>
      </c>
      <c r="HA347" s="24">
        <f>IFERROR('Interaction Matrix'!CK464,0)</f>
        <v>1</v>
      </c>
      <c r="HB347" s="24">
        <f>IFERROR('Interaction Matrix'!CL464,0)</f>
        <v>0</v>
      </c>
      <c r="HC347" s="24">
        <f>IFERROR('Interaction Matrix'!CM464,0)</f>
        <v>0.5738282625561637</v>
      </c>
      <c r="HD347" s="24">
        <f>IFERROR('Interaction Matrix'!CN464,0)</f>
        <v>0.5738282625561637</v>
      </c>
      <c r="HE347" s="24">
        <f>IFERROR('Interaction Matrix'!CO464,0)</f>
        <v>0.5738282625561637</v>
      </c>
      <c r="HF347" s="24">
        <f>IFERROR('Interaction Matrix'!CP464,0)</f>
        <v>0</v>
      </c>
      <c r="HG347" s="24">
        <f>IFERROR('Interaction Matrix'!CQ464,0)</f>
        <v>0</v>
      </c>
      <c r="HH347" s="24">
        <f>IFERROR('Interaction Matrix'!CR464,0)</f>
        <v>0</v>
      </c>
      <c r="HI347" s="24">
        <f>IFERROR('Interaction Matrix'!CS464,0)</f>
        <v>0</v>
      </c>
      <c r="HJ347" s="24">
        <f>IFERROR('Interaction Matrix'!CT464,0)</f>
        <v>0</v>
      </c>
      <c r="HK347" s="24">
        <f>IFERROR('Interaction Matrix'!CU464,0)</f>
        <v>0</v>
      </c>
      <c r="HL347" s="24">
        <f>IFERROR('Interaction Matrix'!CV464,0)</f>
        <v>0</v>
      </c>
      <c r="HM347" s="24">
        <f>IFERROR('Interaction Matrix'!CW464,0)</f>
        <v>0</v>
      </c>
      <c r="HN347" s="24">
        <f>IFERROR('Interaction Matrix'!CX464,0)</f>
        <v>0</v>
      </c>
      <c r="HO347" s="24">
        <f>IFERROR('Interaction Matrix'!CY464,0)</f>
        <v>0</v>
      </c>
      <c r="HP347" s="24">
        <f>IFERROR('Interaction Matrix'!CZ464,0)</f>
        <v>0</v>
      </c>
      <c r="HQ347" s="24">
        <f>IFERROR('Interaction Matrix'!DA464,0)</f>
        <v>0</v>
      </c>
      <c r="HR347" s="24">
        <f>IFERROR('Interaction Matrix'!DB464,0)</f>
        <v>0</v>
      </c>
      <c r="HS347" s="24">
        <f>IFERROR('Interaction Matrix'!DC464,0)</f>
        <v>0</v>
      </c>
      <c r="HT347" s="24">
        <f>IFERROR('Interaction Matrix'!DD464,0)</f>
        <v>0</v>
      </c>
      <c r="HU347" s="24">
        <f>IFERROR('Interaction Matrix'!DE464,0)</f>
        <v>0</v>
      </c>
      <c r="HV347" s="24">
        <f>IFERROR('Interaction Matrix'!DF464,0)</f>
        <v>0</v>
      </c>
      <c r="HW347" s="24">
        <f>IFERROR('Interaction Matrix'!DG464,0)</f>
        <v>0</v>
      </c>
      <c r="HX347" s="24">
        <f>IFERROR('Interaction Matrix'!DH464,0)</f>
        <v>0</v>
      </c>
      <c r="HY347" s="24">
        <f>IFERROR('Interaction Matrix'!DI464,0)</f>
        <v>0</v>
      </c>
      <c r="HZ347" s="24">
        <f>IFERROR('Interaction Matrix'!DJ464,0)</f>
        <v>0</v>
      </c>
      <c r="IA347" s="24">
        <f>IFERROR('Interaction Matrix'!DK464,0)</f>
        <v>0</v>
      </c>
      <c r="IB347" s="24">
        <f>IFERROR('Interaction Matrix'!DL464,0)</f>
        <v>0</v>
      </c>
      <c r="IC347" s="24">
        <f>IFERROR('Interaction Matrix'!DM464,0)</f>
        <v>0</v>
      </c>
      <c r="ID347" s="24">
        <f>IFERROR('Interaction Matrix'!DN464,0)</f>
        <v>0</v>
      </c>
      <c r="IE347" s="24">
        <f>IFERROR('Interaction Matrix'!DO464,0)</f>
        <v>0</v>
      </c>
      <c r="IF347" s="24">
        <f>IFERROR('Interaction Matrix'!DP464,0)</f>
        <v>0</v>
      </c>
      <c r="IG347" s="24">
        <f>IFERROR('Interaction Matrix'!DQ464,0)</f>
        <v>0</v>
      </c>
      <c r="IH347" s="24">
        <f>IFERROR('Interaction Matrix'!DR464,0)</f>
        <v>0</v>
      </c>
      <c r="II347" s="24">
        <f>IFERROR('Interaction Matrix'!DS464,0)</f>
        <v>0</v>
      </c>
      <c r="IJ347" s="24">
        <f>IFERROR('Interaction Matrix'!DT464,0)</f>
        <v>0</v>
      </c>
      <c r="IK347" s="24">
        <f>IFERROR('Interaction Matrix'!DU464,0)</f>
        <v>0</v>
      </c>
      <c r="IL347" s="24">
        <f>IFERROR('Interaction Matrix'!DV464,0)</f>
        <v>0</v>
      </c>
      <c r="IM347" s="24">
        <f>IFERROR('Interaction Matrix'!DW464,0)</f>
        <v>0</v>
      </c>
      <c r="IN347" s="24">
        <f>IFERROR('Interaction Matrix'!DX464,0)</f>
        <v>0</v>
      </c>
      <c r="IO347" s="24">
        <f>IFERROR('Interaction Matrix'!DY464,0)</f>
        <v>0</v>
      </c>
      <c r="IP347" s="24">
        <f>IFERROR('Interaction Matrix'!DZ464,0)</f>
        <v>0</v>
      </c>
      <c r="IQ347" s="24">
        <f>IFERROR('Interaction Matrix'!EA464,0)</f>
        <v>0</v>
      </c>
      <c r="IR347" s="24">
        <f>IFERROR('Interaction Matrix'!EB464,0)</f>
        <v>0</v>
      </c>
      <c r="IS347" s="24">
        <f>IFERROR('Interaction Matrix'!EC464,0)</f>
        <v>0</v>
      </c>
      <c r="IT347" s="24">
        <f>IFERROR('Interaction Matrix'!ED464,0)</f>
        <v>0</v>
      </c>
      <c r="IU347" s="24">
        <f>IFERROR('Interaction Matrix'!EE464,0)</f>
        <v>0</v>
      </c>
      <c r="IV347" s="24">
        <f>IFERROR('Interaction Matrix'!EF464,0)</f>
        <v>0</v>
      </c>
      <c r="IW347" s="24">
        <f>IFERROR('Interaction Matrix'!EG464,0)</f>
        <v>0</v>
      </c>
      <c r="IX347" s="24">
        <f>IFERROR('Interaction Matrix'!EH464,0)</f>
        <v>0</v>
      </c>
    </row>
    <row r="348" spans="2:258" x14ac:dyDescent="0.3">
      <c r="B348" s="123"/>
      <c r="C348" s="21" t="s">
        <v>117</v>
      </c>
      <c r="D348" s="29">
        <f t="shared" si="587"/>
        <v>5.9613386584497857E-2</v>
      </c>
      <c r="E348" s="29">
        <f t="shared" si="588"/>
        <v>0.47751401629505574</v>
      </c>
      <c r="F348" s="29">
        <f t="shared" si="589"/>
        <v>0</v>
      </c>
      <c r="G348" s="29">
        <f t="shared" si="590"/>
        <v>0</v>
      </c>
      <c r="H348" s="29">
        <f t="shared" si="591"/>
        <v>0</v>
      </c>
      <c r="I348" s="29">
        <f t="shared" si="592"/>
        <v>0.19032323193254955</v>
      </c>
      <c r="J348" s="29">
        <f t="shared" si="593"/>
        <v>0</v>
      </c>
      <c r="K348" s="29">
        <f t="shared" si="594"/>
        <v>0</v>
      </c>
      <c r="L348" s="29">
        <f t="shared" si="595"/>
        <v>0.12214730416422914</v>
      </c>
      <c r="M348" s="29">
        <f t="shared" si="596"/>
        <v>0</v>
      </c>
      <c r="N348" s="29">
        <f t="shared" si="597"/>
        <v>0</v>
      </c>
      <c r="O348" s="29">
        <f t="shared" si="598"/>
        <v>8.4126896556823288E-2</v>
      </c>
      <c r="P348" s="29">
        <f t="shared" si="599"/>
        <v>0</v>
      </c>
      <c r="Q348" s="29">
        <f t="shared" si="600"/>
        <v>0</v>
      </c>
      <c r="R348" s="29">
        <f t="shared" si="601"/>
        <v>0</v>
      </c>
      <c r="S348" s="29">
        <f t="shared" si="602"/>
        <v>0</v>
      </c>
      <c r="T348" s="29">
        <f t="shared" si="603"/>
        <v>0</v>
      </c>
      <c r="U348" s="29">
        <f t="shared" si="604"/>
        <v>0</v>
      </c>
      <c r="V348" s="29">
        <f t="shared" si="605"/>
        <v>2.7499512740647909E-5</v>
      </c>
      <c r="W348" s="29">
        <f t="shared" si="606"/>
        <v>0</v>
      </c>
      <c r="X348" s="29">
        <f t="shared" si="607"/>
        <v>0</v>
      </c>
      <c r="Y348" s="29">
        <f t="shared" si="608"/>
        <v>0</v>
      </c>
      <c r="Z348" s="29">
        <f t="shared" si="609"/>
        <v>0</v>
      </c>
      <c r="AA348" s="29">
        <f t="shared" si="610"/>
        <v>0</v>
      </c>
      <c r="AB348" s="29">
        <f t="shared" si="611"/>
        <v>0</v>
      </c>
      <c r="AC348" s="29">
        <f t="shared" si="612"/>
        <v>0</v>
      </c>
      <c r="AD348" s="29">
        <f t="shared" si="613"/>
        <v>0</v>
      </c>
      <c r="AE348" s="29">
        <f t="shared" si="614"/>
        <v>0</v>
      </c>
      <c r="AF348" s="29">
        <f t="shared" si="615"/>
        <v>0</v>
      </c>
      <c r="AG348" s="29">
        <f t="shared" si="616"/>
        <v>0</v>
      </c>
      <c r="AH348" s="29">
        <f t="shared" si="617"/>
        <v>0</v>
      </c>
      <c r="AI348" s="29">
        <f t="shared" si="618"/>
        <v>0</v>
      </c>
      <c r="AJ348" s="29">
        <f t="shared" si="619"/>
        <v>9.7510236014830678E-2</v>
      </c>
      <c r="AK348" s="29">
        <f t="shared" si="620"/>
        <v>0</v>
      </c>
      <c r="AL348" s="29">
        <f t="shared" si="621"/>
        <v>0</v>
      </c>
      <c r="AM348" s="29">
        <f t="shared" si="622"/>
        <v>0</v>
      </c>
      <c r="AN348" s="29">
        <f t="shared" si="623"/>
        <v>0</v>
      </c>
      <c r="AO348" s="29">
        <f t="shared" si="624"/>
        <v>0</v>
      </c>
      <c r="AP348" s="29">
        <f t="shared" si="625"/>
        <v>0</v>
      </c>
      <c r="AQ348" s="29">
        <f t="shared" si="626"/>
        <v>0</v>
      </c>
      <c r="AR348" s="29">
        <f t="shared" si="627"/>
        <v>0</v>
      </c>
      <c r="AS348" s="29">
        <f t="shared" si="628"/>
        <v>1.2073803499464825E-2</v>
      </c>
      <c r="AT348" s="29">
        <f t="shared" si="629"/>
        <v>0</v>
      </c>
      <c r="AU348" s="29">
        <f t="shared" si="630"/>
        <v>0</v>
      </c>
      <c r="AV348" s="29">
        <f t="shared" si="631"/>
        <v>0</v>
      </c>
      <c r="AW348" s="29">
        <f t="shared" si="632"/>
        <v>0</v>
      </c>
      <c r="AX348" s="29">
        <f t="shared" si="633"/>
        <v>0</v>
      </c>
      <c r="AY348" s="29">
        <f t="shared" si="634"/>
        <v>0</v>
      </c>
      <c r="AZ348" s="29">
        <f t="shared" si="635"/>
        <v>0</v>
      </c>
      <c r="BA348" s="29">
        <f t="shared" si="636"/>
        <v>0</v>
      </c>
      <c r="BB348" s="29">
        <f t="shared" si="637"/>
        <v>0</v>
      </c>
      <c r="BC348" s="29">
        <f t="shared" si="638"/>
        <v>0</v>
      </c>
      <c r="BD348" s="29">
        <f t="shared" si="639"/>
        <v>0</v>
      </c>
      <c r="BE348" s="29">
        <f t="shared" si="640"/>
        <v>0</v>
      </c>
      <c r="BF348" s="29">
        <f t="shared" si="641"/>
        <v>0</v>
      </c>
      <c r="BG348" s="29">
        <f t="shared" si="642"/>
        <v>0</v>
      </c>
      <c r="BH348" s="29">
        <f t="shared" si="643"/>
        <v>0</v>
      </c>
      <c r="BI348" s="29">
        <f t="shared" si="644"/>
        <v>0</v>
      </c>
      <c r="BJ348" s="29">
        <f t="shared" si="645"/>
        <v>0</v>
      </c>
      <c r="BK348" s="29">
        <f t="shared" si="646"/>
        <v>0</v>
      </c>
      <c r="BL348" s="29">
        <f t="shared" si="647"/>
        <v>0</v>
      </c>
      <c r="BM348" s="29">
        <f t="shared" si="648"/>
        <v>0</v>
      </c>
      <c r="BN348" s="29">
        <f t="shared" si="649"/>
        <v>0</v>
      </c>
      <c r="BO348" s="29">
        <f t="shared" si="650"/>
        <v>0</v>
      </c>
      <c r="BP348" s="29">
        <f t="shared" si="651"/>
        <v>0</v>
      </c>
      <c r="BQ348" s="29">
        <f t="shared" si="652"/>
        <v>0</v>
      </c>
      <c r="BR348" s="29">
        <f t="shared" si="653"/>
        <v>0</v>
      </c>
      <c r="BS348" s="29">
        <f t="shared" si="654"/>
        <v>0</v>
      </c>
      <c r="BT348" s="29">
        <f t="shared" si="655"/>
        <v>0</v>
      </c>
      <c r="BU348" s="29">
        <f t="shared" si="656"/>
        <v>0</v>
      </c>
      <c r="BV348" s="29">
        <f t="shared" si="657"/>
        <v>0</v>
      </c>
      <c r="BW348" s="29">
        <f t="shared" si="658"/>
        <v>0</v>
      </c>
      <c r="BX348" s="29">
        <f t="shared" si="659"/>
        <v>0</v>
      </c>
      <c r="BY348" s="29">
        <f t="shared" si="660"/>
        <v>0</v>
      </c>
      <c r="BZ348" s="29">
        <f t="shared" si="661"/>
        <v>0</v>
      </c>
      <c r="CA348" s="29">
        <f t="shared" si="662"/>
        <v>0</v>
      </c>
      <c r="CB348" s="29">
        <f t="shared" si="663"/>
        <v>0</v>
      </c>
      <c r="CC348" s="29">
        <f t="shared" si="664"/>
        <v>0</v>
      </c>
      <c r="CD348" s="29">
        <f t="shared" si="665"/>
        <v>0</v>
      </c>
      <c r="CE348" s="29">
        <f t="shared" si="666"/>
        <v>0</v>
      </c>
      <c r="CF348" s="29">
        <f t="shared" si="667"/>
        <v>0</v>
      </c>
      <c r="CG348" s="29">
        <f t="shared" si="668"/>
        <v>0</v>
      </c>
      <c r="CH348" s="29">
        <f t="shared" si="669"/>
        <v>0</v>
      </c>
      <c r="CI348" s="29">
        <f t="shared" si="670"/>
        <v>0</v>
      </c>
      <c r="CJ348" s="29">
        <f t="shared" si="671"/>
        <v>0</v>
      </c>
      <c r="CK348" s="29">
        <f t="shared" si="672"/>
        <v>0</v>
      </c>
      <c r="CL348" s="29">
        <f t="shared" si="673"/>
        <v>0</v>
      </c>
      <c r="CM348" s="29">
        <f t="shared" si="674"/>
        <v>0</v>
      </c>
      <c r="CN348" s="29">
        <f t="shared" si="675"/>
        <v>0</v>
      </c>
      <c r="CO348" s="29">
        <f t="shared" si="676"/>
        <v>0</v>
      </c>
      <c r="CP348" s="29">
        <f t="shared" si="677"/>
        <v>0</v>
      </c>
      <c r="CQ348" s="29">
        <f t="shared" si="678"/>
        <v>0</v>
      </c>
      <c r="CR348" s="29">
        <f t="shared" si="679"/>
        <v>0</v>
      </c>
      <c r="CS348" s="29">
        <f t="shared" si="680"/>
        <v>0</v>
      </c>
      <c r="CT348" s="29">
        <f t="shared" si="681"/>
        <v>0</v>
      </c>
      <c r="CU348" s="29">
        <f t="shared" si="682"/>
        <v>0</v>
      </c>
      <c r="CV348" s="29">
        <f t="shared" si="683"/>
        <v>0</v>
      </c>
      <c r="CW348" s="29">
        <f t="shared" si="684"/>
        <v>0</v>
      </c>
      <c r="CX348" s="29">
        <f t="shared" si="685"/>
        <v>0</v>
      </c>
      <c r="CY348" s="29">
        <f t="shared" si="686"/>
        <v>0</v>
      </c>
      <c r="CZ348" s="29">
        <f t="shared" si="687"/>
        <v>0</v>
      </c>
      <c r="DA348" s="29">
        <f t="shared" si="688"/>
        <v>0</v>
      </c>
      <c r="DB348" s="29">
        <f t="shared" si="689"/>
        <v>0</v>
      </c>
      <c r="DC348" s="29">
        <f t="shared" si="690"/>
        <v>0</v>
      </c>
      <c r="DD348" s="29">
        <f t="shared" si="691"/>
        <v>0</v>
      </c>
      <c r="DE348" s="29">
        <f t="shared" si="692"/>
        <v>0</v>
      </c>
      <c r="DF348" s="29">
        <f t="shared" si="693"/>
        <v>0</v>
      </c>
      <c r="DG348" s="29">
        <f t="shared" si="694"/>
        <v>0</v>
      </c>
      <c r="DH348" s="29">
        <f t="shared" si="695"/>
        <v>0</v>
      </c>
      <c r="DI348" s="29">
        <f t="shared" si="696"/>
        <v>0</v>
      </c>
      <c r="DJ348" s="29">
        <f t="shared" si="697"/>
        <v>0</v>
      </c>
      <c r="DK348" s="29">
        <f t="shared" si="698"/>
        <v>0</v>
      </c>
      <c r="DL348" s="29">
        <f t="shared" si="699"/>
        <v>0</v>
      </c>
      <c r="DM348" s="29">
        <f t="shared" si="700"/>
        <v>0</v>
      </c>
      <c r="DN348" s="29">
        <f t="shared" si="701"/>
        <v>0</v>
      </c>
      <c r="DO348" s="29">
        <f t="shared" si="702"/>
        <v>0</v>
      </c>
      <c r="DP348" s="29">
        <f t="shared" si="703"/>
        <v>0</v>
      </c>
      <c r="DQ348" s="29">
        <f t="shared" si="704"/>
        <v>0</v>
      </c>
      <c r="DR348" s="29">
        <f t="shared" si="705"/>
        <v>0</v>
      </c>
      <c r="DS348" s="29">
        <f t="shared" si="706"/>
        <v>0</v>
      </c>
      <c r="DT348" s="29">
        <f t="shared" si="707"/>
        <v>0</v>
      </c>
      <c r="DU348" s="29">
        <f t="shared" si="708"/>
        <v>0</v>
      </c>
      <c r="DV348" s="29">
        <f t="shared" si="709"/>
        <v>0</v>
      </c>
      <c r="DW348" s="29">
        <f t="shared" si="710"/>
        <v>0</v>
      </c>
      <c r="DX348" s="29">
        <f t="shared" si="711"/>
        <v>0</v>
      </c>
      <c r="DY348" s="26"/>
      <c r="EB348" s="5">
        <v>76</v>
      </c>
      <c r="EC348" s="6">
        <v>40</v>
      </c>
      <c r="ED348" s="24">
        <f>IFERROR('Interaction Matrix'!N465,0)</f>
        <v>0.43056807364374289</v>
      </c>
      <c r="EE348" s="24">
        <f>IFERROR('Interaction Matrix'!O465,0)</f>
        <v>0.43056807364374289</v>
      </c>
      <c r="EF348" s="24">
        <f>IFERROR('Interaction Matrix'!P465,0)</f>
        <v>0.43056807364374289</v>
      </c>
      <c r="EG348" s="24">
        <f>IFERROR('Interaction Matrix'!Q465,0)</f>
        <v>0.43056807364374289</v>
      </c>
      <c r="EH348" s="24">
        <f>IFERROR('Interaction Matrix'!R465,0)</f>
        <v>0</v>
      </c>
      <c r="EI348" s="24">
        <f>IFERROR('Interaction Matrix'!S465,0)</f>
        <v>0</v>
      </c>
      <c r="EJ348" s="24">
        <f>IFERROR('Interaction Matrix'!T465,0)</f>
        <v>0</v>
      </c>
      <c r="EK348" s="24">
        <f>IFERROR('Interaction Matrix'!U465,0)</f>
        <v>0</v>
      </c>
      <c r="EL348" s="24">
        <f>IFERROR('Interaction Matrix'!V465,0)</f>
        <v>0.29078618341239754</v>
      </c>
      <c r="EM348" s="24">
        <f>IFERROR('Interaction Matrix'!W465,0)</f>
        <v>0.29078618341239754</v>
      </c>
      <c r="EN348" s="24">
        <f>IFERROR('Interaction Matrix'!X465,0)</f>
        <v>0.59795618331458689</v>
      </c>
      <c r="EO348" s="24">
        <f>IFERROR('Interaction Matrix'!Y465,0)</f>
        <v>0.59795618331458689</v>
      </c>
      <c r="EP348" s="24">
        <f>IFERROR('Interaction Matrix'!Z465,0)</f>
        <v>0.59795618331458689</v>
      </c>
      <c r="EQ348" s="24">
        <f>IFERROR('Interaction Matrix'!AA465,0)</f>
        <v>0</v>
      </c>
      <c r="ER348" s="24">
        <f>IFERROR('Interaction Matrix'!AB465,0)</f>
        <v>0</v>
      </c>
      <c r="ES348" s="24">
        <f>IFERROR('Interaction Matrix'!AC465,0)</f>
        <v>0</v>
      </c>
      <c r="ET348" s="24">
        <f>IFERROR('Interaction Matrix'!AD465,0)</f>
        <v>0</v>
      </c>
      <c r="EU348" s="24">
        <f>IFERROR('Interaction Matrix'!AE465,0)</f>
        <v>0</v>
      </c>
      <c r="EV348" s="24">
        <f>IFERROR('Interaction Matrix'!AF465,0)</f>
        <v>0</v>
      </c>
      <c r="EW348" s="24">
        <f>IFERROR('Interaction Matrix'!AG465,0)</f>
        <v>0</v>
      </c>
      <c r="EX348" s="24">
        <f>IFERROR('Interaction Matrix'!AH465,0)</f>
        <v>0</v>
      </c>
      <c r="EY348" s="24">
        <f>IFERROR('Interaction Matrix'!AI465,0)</f>
        <v>0</v>
      </c>
      <c r="EZ348" s="24">
        <f>IFERROR('Interaction Matrix'!AJ465,0)</f>
        <v>0</v>
      </c>
      <c r="FA348" s="24">
        <f>IFERROR('Interaction Matrix'!AK465,0)</f>
        <v>0</v>
      </c>
      <c r="FB348" s="24">
        <f>IFERROR('Interaction Matrix'!AL465,0)</f>
        <v>0</v>
      </c>
      <c r="FC348" s="24">
        <f>IFERROR('Interaction Matrix'!AM465,0)</f>
        <v>0</v>
      </c>
      <c r="FD348" s="24">
        <f>IFERROR('Interaction Matrix'!AN465,0)</f>
        <v>0</v>
      </c>
      <c r="FE348" s="24">
        <f>IFERROR('Interaction Matrix'!AO465,0)</f>
        <v>0</v>
      </c>
      <c r="FF348" s="24">
        <f>IFERROR('Interaction Matrix'!AP465,0)</f>
        <v>0</v>
      </c>
      <c r="FG348" s="24">
        <f>IFERROR('Interaction Matrix'!AQ465,0)</f>
        <v>0</v>
      </c>
      <c r="FH348" s="24">
        <f>IFERROR('Interaction Matrix'!AR465,0)</f>
        <v>0</v>
      </c>
      <c r="FI348" s="24">
        <f>IFERROR('Interaction Matrix'!AS465,0)</f>
        <v>0</v>
      </c>
      <c r="FJ348" s="24">
        <f>IFERROR('Interaction Matrix'!AT465,0)</f>
        <v>0</v>
      </c>
      <c r="FK348" s="24">
        <f>IFERROR('Interaction Matrix'!AU465,0)</f>
        <v>0</v>
      </c>
      <c r="FL348" s="24">
        <f>IFERROR('Interaction Matrix'!AV465,0)</f>
        <v>0</v>
      </c>
      <c r="FM348" s="24">
        <f>IFERROR('Interaction Matrix'!AW465,0)</f>
        <v>0</v>
      </c>
      <c r="FN348" s="24">
        <f>IFERROR('Interaction Matrix'!AX465,0)</f>
        <v>0</v>
      </c>
      <c r="FO348" s="24">
        <f>IFERROR('Interaction Matrix'!AY465,0)</f>
        <v>0</v>
      </c>
      <c r="FP348" s="24">
        <f>IFERROR('Interaction Matrix'!AZ465,0)</f>
        <v>0</v>
      </c>
      <c r="FQ348" s="24">
        <f>IFERROR('Interaction Matrix'!BA465,0)</f>
        <v>0</v>
      </c>
      <c r="FR348" s="24">
        <f>IFERROR('Interaction Matrix'!BB465,0)</f>
        <v>0</v>
      </c>
      <c r="FS348" s="24">
        <f>IFERROR('Interaction Matrix'!BC465,0)</f>
        <v>0</v>
      </c>
      <c r="FT348" s="24">
        <f>IFERROR('Interaction Matrix'!BD465,0)</f>
        <v>0</v>
      </c>
      <c r="FU348" s="24">
        <f>IFERROR('Interaction Matrix'!BE465,0)</f>
        <v>0</v>
      </c>
      <c r="FV348" s="24">
        <f>IFERROR('Interaction Matrix'!BF465,0)</f>
        <v>0</v>
      </c>
      <c r="FW348" s="24">
        <f>IFERROR('Interaction Matrix'!BG465,0)</f>
        <v>0</v>
      </c>
      <c r="FX348" s="24">
        <f>IFERROR('Interaction Matrix'!BH465,0)</f>
        <v>0</v>
      </c>
      <c r="FY348" s="24">
        <f>IFERROR('Interaction Matrix'!BI465,0)</f>
        <v>0</v>
      </c>
      <c r="FZ348" s="24">
        <f>IFERROR('Interaction Matrix'!BJ465,0)</f>
        <v>0</v>
      </c>
      <c r="GA348" s="24">
        <f>IFERROR('Interaction Matrix'!BK465,0)</f>
        <v>0</v>
      </c>
      <c r="GB348" s="24">
        <f>IFERROR('Interaction Matrix'!BL465,0)</f>
        <v>0</v>
      </c>
      <c r="GC348" s="24">
        <f>IFERROR('Interaction Matrix'!BM465,0)</f>
        <v>0</v>
      </c>
      <c r="GD348" s="24">
        <f>IFERROR('Interaction Matrix'!BN465,0)</f>
        <v>0</v>
      </c>
      <c r="GE348" s="24">
        <f>IFERROR('Interaction Matrix'!BO465,0)</f>
        <v>0</v>
      </c>
      <c r="GF348" s="24">
        <f>IFERROR('Interaction Matrix'!BP465,0)</f>
        <v>0</v>
      </c>
      <c r="GG348" s="24">
        <f>IFERROR('Interaction Matrix'!BQ465,0)</f>
        <v>0</v>
      </c>
      <c r="GH348" s="24">
        <f>IFERROR('Interaction Matrix'!BR465,0)</f>
        <v>0</v>
      </c>
      <c r="GI348" s="24">
        <f>IFERROR('Interaction Matrix'!BS465,0)</f>
        <v>0</v>
      </c>
      <c r="GJ348" s="24">
        <f>IFERROR('Interaction Matrix'!BT465,0)</f>
        <v>0</v>
      </c>
      <c r="GK348" s="24">
        <f>IFERROR('Interaction Matrix'!BU465,0)</f>
        <v>0</v>
      </c>
      <c r="GL348" s="24">
        <f>IFERROR('Interaction Matrix'!BV465,0)</f>
        <v>0</v>
      </c>
      <c r="GM348" s="24">
        <f>IFERROR('Interaction Matrix'!BW465,0)</f>
        <v>0</v>
      </c>
      <c r="GN348" s="24">
        <f>IFERROR('Interaction Matrix'!BX465,0)</f>
        <v>0</v>
      </c>
      <c r="GO348" s="24">
        <f>IFERROR('Interaction Matrix'!BY465,0)</f>
        <v>0</v>
      </c>
      <c r="GP348" s="24">
        <f>IFERROR('Interaction Matrix'!BZ465,0)</f>
        <v>0</v>
      </c>
      <c r="GQ348" s="24">
        <f>IFERROR('Interaction Matrix'!CA465,0)</f>
        <v>0</v>
      </c>
      <c r="GR348" s="24">
        <f>IFERROR('Interaction Matrix'!CB465,0)</f>
        <v>0</v>
      </c>
      <c r="GS348" s="24">
        <f>IFERROR('Interaction Matrix'!CC465,0)</f>
        <v>0</v>
      </c>
      <c r="GT348" s="24">
        <f>IFERROR('Interaction Matrix'!CD465,0)</f>
        <v>0</v>
      </c>
      <c r="GU348" s="24">
        <f>IFERROR('Interaction Matrix'!CE465,0)</f>
        <v>0</v>
      </c>
      <c r="GV348" s="24">
        <f>IFERROR('Interaction Matrix'!CF465,0)</f>
        <v>0.69053859432781528</v>
      </c>
      <c r="GW348" s="24">
        <f>IFERROR('Interaction Matrix'!CG465,0)</f>
        <v>0</v>
      </c>
      <c r="GX348" s="24">
        <f>IFERROR('Interaction Matrix'!CH465,0)</f>
        <v>0</v>
      </c>
      <c r="GY348" s="24">
        <f>IFERROR('Interaction Matrix'!CI465,0)</f>
        <v>1</v>
      </c>
      <c r="GZ348" s="24">
        <f>IFERROR('Interaction Matrix'!CJ465,0)</f>
        <v>1</v>
      </c>
      <c r="HA348" s="24">
        <f>IFERROR('Interaction Matrix'!CK465,0)</f>
        <v>1</v>
      </c>
      <c r="HB348" s="24">
        <f>IFERROR('Interaction Matrix'!CL465,0)</f>
        <v>0</v>
      </c>
      <c r="HC348" s="24">
        <f>IFERROR('Interaction Matrix'!CM465,0)</f>
        <v>0.5738282625561637</v>
      </c>
      <c r="HD348" s="24">
        <f>IFERROR('Interaction Matrix'!CN465,0)</f>
        <v>0.5738282625561637</v>
      </c>
      <c r="HE348" s="24">
        <f>IFERROR('Interaction Matrix'!CO465,0)</f>
        <v>0.5738282625561637</v>
      </c>
      <c r="HF348" s="24">
        <f>IFERROR('Interaction Matrix'!CP465,0)</f>
        <v>0</v>
      </c>
      <c r="HG348" s="24">
        <f>IFERROR('Interaction Matrix'!CQ465,0)</f>
        <v>0</v>
      </c>
      <c r="HH348" s="24">
        <f>IFERROR('Interaction Matrix'!CR465,0)</f>
        <v>0</v>
      </c>
      <c r="HI348" s="24">
        <f>IFERROR('Interaction Matrix'!CS465,0)</f>
        <v>0</v>
      </c>
      <c r="HJ348" s="24">
        <f>IFERROR('Interaction Matrix'!CT465,0)</f>
        <v>0</v>
      </c>
      <c r="HK348" s="24">
        <f>IFERROR('Interaction Matrix'!CU465,0)</f>
        <v>0</v>
      </c>
      <c r="HL348" s="24">
        <f>IFERROR('Interaction Matrix'!CV465,0)</f>
        <v>0</v>
      </c>
      <c r="HM348" s="24">
        <f>IFERROR('Interaction Matrix'!CW465,0)</f>
        <v>0</v>
      </c>
      <c r="HN348" s="24">
        <f>IFERROR('Interaction Matrix'!CX465,0)</f>
        <v>0</v>
      </c>
      <c r="HO348" s="24">
        <f>IFERROR('Interaction Matrix'!CY465,0)</f>
        <v>0</v>
      </c>
      <c r="HP348" s="24">
        <f>IFERROR('Interaction Matrix'!CZ465,0)</f>
        <v>0</v>
      </c>
      <c r="HQ348" s="24">
        <f>IFERROR('Interaction Matrix'!DA465,0)</f>
        <v>0</v>
      </c>
      <c r="HR348" s="24">
        <f>IFERROR('Interaction Matrix'!DB465,0)</f>
        <v>0</v>
      </c>
      <c r="HS348" s="24">
        <f>IFERROR('Interaction Matrix'!DC465,0)</f>
        <v>0</v>
      </c>
      <c r="HT348" s="24">
        <f>IFERROR('Interaction Matrix'!DD465,0)</f>
        <v>0</v>
      </c>
      <c r="HU348" s="24">
        <f>IFERROR('Interaction Matrix'!DE465,0)</f>
        <v>0</v>
      </c>
      <c r="HV348" s="24">
        <f>IFERROR('Interaction Matrix'!DF465,0)</f>
        <v>0</v>
      </c>
      <c r="HW348" s="24">
        <f>IFERROR('Interaction Matrix'!DG465,0)</f>
        <v>0</v>
      </c>
      <c r="HX348" s="24">
        <f>IFERROR('Interaction Matrix'!DH465,0)</f>
        <v>0</v>
      </c>
      <c r="HY348" s="24">
        <f>IFERROR('Interaction Matrix'!DI465,0)</f>
        <v>0</v>
      </c>
      <c r="HZ348" s="24">
        <f>IFERROR('Interaction Matrix'!DJ465,0)</f>
        <v>0</v>
      </c>
      <c r="IA348" s="24">
        <f>IFERROR('Interaction Matrix'!DK465,0)</f>
        <v>0</v>
      </c>
      <c r="IB348" s="24">
        <f>IFERROR('Interaction Matrix'!DL465,0)</f>
        <v>0</v>
      </c>
      <c r="IC348" s="24">
        <f>IFERROR('Interaction Matrix'!DM465,0)</f>
        <v>0</v>
      </c>
      <c r="ID348" s="24">
        <f>IFERROR('Interaction Matrix'!DN465,0)</f>
        <v>0</v>
      </c>
      <c r="IE348" s="24">
        <f>IFERROR('Interaction Matrix'!DO465,0)</f>
        <v>0</v>
      </c>
      <c r="IF348" s="24">
        <f>IFERROR('Interaction Matrix'!DP465,0)</f>
        <v>0</v>
      </c>
      <c r="IG348" s="24">
        <f>IFERROR('Interaction Matrix'!DQ465,0)</f>
        <v>0</v>
      </c>
      <c r="IH348" s="24">
        <f>IFERROR('Interaction Matrix'!DR465,0)</f>
        <v>0</v>
      </c>
      <c r="II348" s="24">
        <f>IFERROR('Interaction Matrix'!DS465,0)</f>
        <v>0</v>
      </c>
      <c r="IJ348" s="24">
        <f>IFERROR('Interaction Matrix'!DT465,0)</f>
        <v>0</v>
      </c>
      <c r="IK348" s="24">
        <f>IFERROR('Interaction Matrix'!DU465,0)</f>
        <v>0</v>
      </c>
      <c r="IL348" s="24">
        <f>IFERROR('Interaction Matrix'!DV465,0)</f>
        <v>0</v>
      </c>
      <c r="IM348" s="24">
        <f>IFERROR('Interaction Matrix'!DW465,0)</f>
        <v>0</v>
      </c>
      <c r="IN348" s="24">
        <f>IFERROR('Interaction Matrix'!DX465,0)</f>
        <v>0</v>
      </c>
      <c r="IO348" s="24">
        <f>IFERROR('Interaction Matrix'!DY465,0)</f>
        <v>0</v>
      </c>
      <c r="IP348" s="24">
        <f>IFERROR('Interaction Matrix'!DZ465,0)</f>
        <v>0</v>
      </c>
      <c r="IQ348" s="24">
        <f>IFERROR('Interaction Matrix'!EA465,0)</f>
        <v>0</v>
      </c>
      <c r="IR348" s="24">
        <f>IFERROR('Interaction Matrix'!EB465,0)</f>
        <v>0</v>
      </c>
      <c r="IS348" s="24">
        <f>IFERROR('Interaction Matrix'!EC465,0)</f>
        <v>0</v>
      </c>
      <c r="IT348" s="24">
        <f>IFERROR('Interaction Matrix'!ED465,0)</f>
        <v>0</v>
      </c>
      <c r="IU348" s="24">
        <f>IFERROR('Interaction Matrix'!EE465,0)</f>
        <v>0</v>
      </c>
      <c r="IV348" s="24">
        <f>IFERROR('Interaction Matrix'!EF465,0)</f>
        <v>0</v>
      </c>
      <c r="IW348" s="24">
        <f>IFERROR('Interaction Matrix'!EG465,0)</f>
        <v>0</v>
      </c>
      <c r="IX348" s="24">
        <f>IFERROR('Interaction Matrix'!EH465,0)</f>
        <v>0</v>
      </c>
    </row>
    <row r="349" spans="2:258" x14ac:dyDescent="0.3">
      <c r="B349" s="123"/>
      <c r="C349" s="21" t="s">
        <v>118</v>
      </c>
      <c r="D349" s="29">
        <f t="shared" si="587"/>
        <v>6.6095503255198654E-2</v>
      </c>
      <c r="E349" s="29">
        <f t="shared" si="588"/>
        <v>0.5294369440611556</v>
      </c>
      <c r="F349" s="29">
        <f t="shared" si="589"/>
        <v>0</v>
      </c>
      <c r="G349" s="29">
        <f t="shared" si="590"/>
        <v>0</v>
      </c>
      <c r="H349" s="29">
        <f t="shared" si="591"/>
        <v>0</v>
      </c>
      <c r="I349" s="29">
        <f t="shared" si="592"/>
        <v>0.13877142530698028</v>
      </c>
      <c r="J349" s="29">
        <f t="shared" si="593"/>
        <v>0</v>
      </c>
      <c r="K349" s="29">
        <f t="shared" si="594"/>
        <v>0</v>
      </c>
      <c r="L349" s="29">
        <f t="shared" si="595"/>
        <v>0.1148354266047541</v>
      </c>
      <c r="M349" s="29">
        <f t="shared" si="596"/>
        <v>0</v>
      </c>
      <c r="N349" s="29">
        <f t="shared" si="597"/>
        <v>0</v>
      </c>
      <c r="O349" s="29">
        <f t="shared" si="598"/>
        <v>3.1787081327451679E-2</v>
      </c>
      <c r="P349" s="29">
        <f t="shared" si="599"/>
        <v>0</v>
      </c>
      <c r="Q349" s="29">
        <f t="shared" si="600"/>
        <v>0</v>
      </c>
      <c r="R349" s="29">
        <f t="shared" si="601"/>
        <v>0</v>
      </c>
      <c r="S349" s="29">
        <f t="shared" si="602"/>
        <v>0</v>
      </c>
      <c r="T349" s="29">
        <f t="shared" si="603"/>
        <v>0</v>
      </c>
      <c r="U349" s="29">
        <f t="shared" si="604"/>
        <v>0</v>
      </c>
      <c r="V349" s="29">
        <f t="shared" si="605"/>
        <v>0.22652490403490338</v>
      </c>
      <c r="W349" s="29">
        <f t="shared" si="606"/>
        <v>0</v>
      </c>
      <c r="X349" s="29">
        <f t="shared" si="607"/>
        <v>0</v>
      </c>
      <c r="Y349" s="29">
        <f t="shared" si="608"/>
        <v>0</v>
      </c>
      <c r="Z349" s="29">
        <f t="shared" si="609"/>
        <v>0</v>
      </c>
      <c r="AA349" s="29">
        <f t="shared" si="610"/>
        <v>0</v>
      </c>
      <c r="AB349" s="29">
        <f t="shared" si="611"/>
        <v>0</v>
      </c>
      <c r="AC349" s="29">
        <f t="shared" si="612"/>
        <v>0</v>
      </c>
      <c r="AD349" s="29">
        <f t="shared" si="613"/>
        <v>0</v>
      </c>
      <c r="AE349" s="29">
        <f t="shared" si="614"/>
        <v>0</v>
      </c>
      <c r="AF349" s="29">
        <f t="shared" si="615"/>
        <v>0</v>
      </c>
      <c r="AG349" s="29">
        <f t="shared" si="616"/>
        <v>0</v>
      </c>
      <c r="AH349" s="29">
        <f t="shared" si="617"/>
        <v>0</v>
      </c>
      <c r="AI349" s="29">
        <f t="shared" si="618"/>
        <v>0</v>
      </c>
      <c r="AJ349" s="29">
        <f t="shared" si="619"/>
        <v>0</v>
      </c>
      <c r="AK349" s="29">
        <f t="shared" si="620"/>
        <v>0</v>
      </c>
      <c r="AL349" s="29">
        <f t="shared" si="621"/>
        <v>0</v>
      </c>
      <c r="AM349" s="29">
        <f t="shared" si="622"/>
        <v>0</v>
      </c>
      <c r="AN349" s="29">
        <f t="shared" si="623"/>
        <v>0</v>
      </c>
      <c r="AO349" s="29">
        <f t="shared" si="624"/>
        <v>0</v>
      </c>
      <c r="AP349" s="29">
        <f t="shared" si="625"/>
        <v>0</v>
      </c>
      <c r="AQ349" s="29">
        <f t="shared" si="626"/>
        <v>0</v>
      </c>
      <c r="AR349" s="29">
        <f t="shared" si="627"/>
        <v>0</v>
      </c>
      <c r="AS349" s="29">
        <f t="shared" si="628"/>
        <v>0</v>
      </c>
      <c r="AT349" s="29">
        <f t="shared" si="629"/>
        <v>0</v>
      </c>
      <c r="AU349" s="29">
        <f t="shared" si="630"/>
        <v>0</v>
      </c>
      <c r="AV349" s="29">
        <f t="shared" si="631"/>
        <v>0</v>
      </c>
      <c r="AW349" s="29">
        <f t="shared" si="632"/>
        <v>0</v>
      </c>
      <c r="AX349" s="29">
        <f t="shared" si="633"/>
        <v>0</v>
      </c>
      <c r="AY349" s="29">
        <f t="shared" si="634"/>
        <v>0</v>
      </c>
      <c r="AZ349" s="29">
        <f t="shared" si="635"/>
        <v>0</v>
      </c>
      <c r="BA349" s="29">
        <f t="shared" si="636"/>
        <v>0</v>
      </c>
      <c r="BB349" s="29">
        <f t="shared" si="637"/>
        <v>0</v>
      </c>
      <c r="BC349" s="29">
        <f t="shared" si="638"/>
        <v>0</v>
      </c>
      <c r="BD349" s="29">
        <f t="shared" si="639"/>
        <v>0</v>
      </c>
      <c r="BE349" s="29">
        <f t="shared" si="640"/>
        <v>0</v>
      </c>
      <c r="BF349" s="29">
        <f t="shared" si="641"/>
        <v>0</v>
      </c>
      <c r="BG349" s="29">
        <f t="shared" si="642"/>
        <v>0</v>
      </c>
      <c r="BH349" s="29">
        <f t="shared" si="643"/>
        <v>0</v>
      </c>
      <c r="BI349" s="29">
        <f t="shared" si="644"/>
        <v>0</v>
      </c>
      <c r="BJ349" s="29">
        <f t="shared" si="645"/>
        <v>0</v>
      </c>
      <c r="BK349" s="29">
        <f t="shared" si="646"/>
        <v>0</v>
      </c>
      <c r="BL349" s="29">
        <f t="shared" si="647"/>
        <v>0</v>
      </c>
      <c r="BM349" s="29">
        <f t="shared" si="648"/>
        <v>0</v>
      </c>
      <c r="BN349" s="29">
        <f t="shared" si="649"/>
        <v>0</v>
      </c>
      <c r="BO349" s="29">
        <f t="shared" si="650"/>
        <v>0</v>
      </c>
      <c r="BP349" s="29">
        <f t="shared" si="651"/>
        <v>0</v>
      </c>
      <c r="BQ349" s="29">
        <f t="shared" si="652"/>
        <v>0</v>
      </c>
      <c r="BR349" s="29">
        <f t="shared" si="653"/>
        <v>0</v>
      </c>
      <c r="BS349" s="29">
        <f t="shared" si="654"/>
        <v>0</v>
      </c>
      <c r="BT349" s="29">
        <f t="shared" si="655"/>
        <v>0</v>
      </c>
      <c r="BU349" s="29">
        <f t="shared" si="656"/>
        <v>0</v>
      </c>
      <c r="BV349" s="29">
        <f t="shared" si="657"/>
        <v>0</v>
      </c>
      <c r="BW349" s="29">
        <f t="shared" si="658"/>
        <v>0</v>
      </c>
      <c r="BX349" s="29">
        <f t="shared" si="659"/>
        <v>0</v>
      </c>
      <c r="BY349" s="29">
        <f t="shared" si="660"/>
        <v>0</v>
      </c>
      <c r="BZ349" s="29">
        <f t="shared" si="661"/>
        <v>0</v>
      </c>
      <c r="CA349" s="29">
        <f t="shared" si="662"/>
        <v>0</v>
      </c>
      <c r="CB349" s="29">
        <f t="shared" si="663"/>
        <v>0</v>
      </c>
      <c r="CC349" s="29">
        <f t="shared" si="664"/>
        <v>0</v>
      </c>
      <c r="CD349" s="29">
        <f t="shared" si="665"/>
        <v>0</v>
      </c>
      <c r="CE349" s="29">
        <f t="shared" si="666"/>
        <v>0</v>
      </c>
      <c r="CF349" s="29">
        <f t="shared" si="667"/>
        <v>0</v>
      </c>
      <c r="CG349" s="29">
        <f t="shared" si="668"/>
        <v>0</v>
      </c>
      <c r="CH349" s="29">
        <f t="shared" si="669"/>
        <v>0</v>
      </c>
      <c r="CI349" s="29">
        <f t="shared" si="670"/>
        <v>0</v>
      </c>
      <c r="CJ349" s="29">
        <f t="shared" si="671"/>
        <v>0</v>
      </c>
      <c r="CK349" s="29">
        <f t="shared" si="672"/>
        <v>0</v>
      </c>
      <c r="CL349" s="29">
        <f t="shared" si="673"/>
        <v>0</v>
      </c>
      <c r="CM349" s="29">
        <f t="shared" si="674"/>
        <v>0</v>
      </c>
      <c r="CN349" s="29">
        <f t="shared" si="675"/>
        <v>0</v>
      </c>
      <c r="CO349" s="29">
        <f t="shared" si="676"/>
        <v>0</v>
      </c>
      <c r="CP349" s="29">
        <f t="shared" si="677"/>
        <v>0</v>
      </c>
      <c r="CQ349" s="29">
        <f t="shared" si="678"/>
        <v>0</v>
      </c>
      <c r="CR349" s="29">
        <f t="shared" si="679"/>
        <v>0</v>
      </c>
      <c r="CS349" s="29">
        <f t="shared" si="680"/>
        <v>0</v>
      </c>
      <c r="CT349" s="29">
        <f t="shared" si="681"/>
        <v>0</v>
      </c>
      <c r="CU349" s="29">
        <f t="shared" si="682"/>
        <v>0</v>
      </c>
      <c r="CV349" s="29">
        <f t="shared" si="683"/>
        <v>0</v>
      </c>
      <c r="CW349" s="29">
        <f t="shared" si="684"/>
        <v>0</v>
      </c>
      <c r="CX349" s="29">
        <f t="shared" si="685"/>
        <v>0</v>
      </c>
      <c r="CY349" s="29">
        <f t="shared" si="686"/>
        <v>0</v>
      </c>
      <c r="CZ349" s="29">
        <f t="shared" si="687"/>
        <v>0</v>
      </c>
      <c r="DA349" s="29">
        <f t="shared" si="688"/>
        <v>0</v>
      </c>
      <c r="DB349" s="29">
        <f t="shared" si="689"/>
        <v>0</v>
      </c>
      <c r="DC349" s="29">
        <f t="shared" si="690"/>
        <v>0</v>
      </c>
      <c r="DD349" s="29">
        <f t="shared" si="691"/>
        <v>0</v>
      </c>
      <c r="DE349" s="29">
        <f t="shared" si="692"/>
        <v>0</v>
      </c>
      <c r="DF349" s="29">
        <f t="shared" si="693"/>
        <v>0</v>
      </c>
      <c r="DG349" s="29">
        <f t="shared" si="694"/>
        <v>0</v>
      </c>
      <c r="DH349" s="29">
        <f t="shared" si="695"/>
        <v>0</v>
      </c>
      <c r="DI349" s="29">
        <f t="shared" si="696"/>
        <v>0</v>
      </c>
      <c r="DJ349" s="29">
        <f t="shared" si="697"/>
        <v>0</v>
      </c>
      <c r="DK349" s="29">
        <f t="shared" si="698"/>
        <v>0</v>
      </c>
      <c r="DL349" s="29">
        <f t="shared" si="699"/>
        <v>0</v>
      </c>
      <c r="DM349" s="29">
        <f t="shared" si="700"/>
        <v>0</v>
      </c>
      <c r="DN349" s="29">
        <f t="shared" si="701"/>
        <v>0</v>
      </c>
      <c r="DO349" s="29">
        <f t="shared" si="702"/>
        <v>0</v>
      </c>
      <c r="DP349" s="29">
        <f t="shared" si="703"/>
        <v>0</v>
      </c>
      <c r="DQ349" s="29">
        <f t="shared" si="704"/>
        <v>0</v>
      </c>
      <c r="DR349" s="29">
        <f t="shared" si="705"/>
        <v>0</v>
      </c>
      <c r="DS349" s="29">
        <f t="shared" si="706"/>
        <v>0</v>
      </c>
      <c r="DT349" s="29">
        <f t="shared" si="707"/>
        <v>0</v>
      </c>
      <c r="DU349" s="29">
        <f t="shared" si="708"/>
        <v>0</v>
      </c>
      <c r="DV349" s="29">
        <f t="shared" si="709"/>
        <v>0</v>
      </c>
      <c r="DW349" s="29">
        <f t="shared" si="710"/>
        <v>0</v>
      </c>
      <c r="DX349" s="29">
        <f t="shared" si="711"/>
        <v>0</v>
      </c>
      <c r="DY349" s="26"/>
      <c r="EB349" s="5">
        <v>77</v>
      </c>
      <c r="EC349" s="6">
        <v>41</v>
      </c>
      <c r="ED349" s="24">
        <f>IFERROR('Interaction Matrix'!N466,0)</f>
        <v>0.79308376718833251</v>
      </c>
      <c r="EE349" s="24">
        <f>IFERROR('Interaction Matrix'!O466,0)</f>
        <v>0.79308376718833251</v>
      </c>
      <c r="EF349" s="24">
        <f>IFERROR('Interaction Matrix'!P466,0)</f>
        <v>0.79308376718833251</v>
      </c>
      <c r="EG349" s="24">
        <f>IFERROR('Interaction Matrix'!Q466,0)</f>
        <v>0.79308376718833251</v>
      </c>
      <c r="EH349" s="24">
        <f>IFERROR('Interaction Matrix'!R466,0)</f>
        <v>0.83211845073346946</v>
      </c>
      <c r="EI349" s="24">
        <f>IFERROR('Interaction Matrix'!S466,0)</f>
        <v>0.83211845073346946</v>
      </c>
      <c r="EJ349" s="24">
        <f>IFERROR('Interaction Matrix'!T466,0)</f>
        <v>0.83211845073346946</v>
      </c>
      <c r="EK349" s="24">
        <f>IFERROR('Interaction Matrix'!U466,0)</f>
        <v>0.83211845073346946</v>
      </c>
      <c r="EL349" s="24">
        <f>IFERROR('Interaction Matrix'!V466,0)</f>
        <v>0.64218797359661994</v>
      </c>
      <c r="EM349" s="24">
        <f>IFERROR('Interaction Matrix'!W466,0)</f>
        <v>0.64218797359661994</v>
      </c>
      <c r="EN349" s="24">
        <f>IFERROR('Interaction Matrix'!X466,0)</f>
        <v>0.42284030916139281</v>
      </c>
      <c r="EO349" s="24">
        <f>IFERROR('Interaction Matrix'!Y466,0)</f>
        <v>0.42284030916139281</v>
      </c>
      <c r="EP349" s="24">
        <f>IFERROR('Interaction Matrix'!Z466,0)</f>
        <v>0.42284030916139281</v>
      </c>
      <c r="EQ349" s="24">
        <f>IFERROR('Interaction Matrix'!AA466,0)</f>
        <v>0.37673428281563232</v>
      </c>
      <c r="ER349" s="24">
        <f>IFERROR('Interaction Matrix'!AB466,0)</f>
        <v>0.39087848616997062</v>
      </c>
      <c r="ES349" s="24">
        <f>IFERROR('Interaction Matrix'!AC466,0)</f>
        <v>1.2431060345052729</v>
      </c>
      <c r="ET349" s="24">
        <f>IFERROR('Interaction Matrix'!AD466,0)</f>
        <v>0</v>
      </c>
      <c r="EU349" s="24">
        <f>IFERROR('Interaction Matrix'!AE466,0)</f>
        <v>1.6444412111890936</v>
      </c>
      <c r="EV349" s="24">
        <f>IFERROR('Interaction Matrix'!AF466,0)</f>
        <v>1.6444412111890936</v>
      </c>
      <c r="EW349" s="24">
        <f>IFERROR('Interaction Matrix'!AG466,0)</f>
        <v>0</v>
      </c>
      <c r="EX349" s="24">
        <f>IFERROR('Interaction Matrix'!AH466,0)</f>
        <v>3.1926102407983556</v>
      </c>
      <c r="EY349" s="24">
        <f>IFERROR('Interaction Matrix'!AI466,0)</f>
        <v>3.1926102407983556</v>
      </c>
      <c r="EZ349" s="24">
        <f>IFERROR('Interaction Matrix'!AJ466,0)</f>
        <v>0</v>
      </c>
      <c r="FA349" s="24">
        <f>IFERROR('Interaction Matrix'!AK466,0)</f>
        <v>0</v>
      </c>
      <c r="FB349" s="24">
        <f>IFERROR('Interaction Matrix'!AL466,0)</f>
        <v>0</v>
      </c>
      <c r="FC349" s="24">
        <f>IFERROR('Interaction Matrix'!AM466,0)</f>
        <v>0</v>
      </c>
      <c r="FD349" s="24">
        <f>IFERROR('Interaction Matrix'!AN466,0)</f>
        <v>0</v>
      </c>
      <c r="FE349" s="24">
        <f>IFERROR('Interaction Matrix'!AO466,0)</f>
        <v>0</v>
      </c>
      <c r="FF349" s="24">
        <f>IFERROR('Interaction Matrix'!AP466,0)</f>
        <v>0</v>
      </c>
      <c r="FG349" s="24">
        <f>IFERROR('Interaction Matrix'!AQ466,0)</f>
        <v>0</v>
      </c>
      <c r="FH349" s="24">
        <f>IFERROR('Interaction Matrix'!AR466,0)</f>
        <v>0</v>
      </c>
      <c r="FI349" s="24">
        <f>IFERROR('Interaction Matrix'!AS466,0)</f>
        <v>0</v>
      </c>
      <c r="FJ349" s="24">
        <f>IFERROR('Interaction Matrix'!AT466,0)</f>
        <v>0</v>
      </c>
      <c r="FK349" s="24">
        <f>IFERROR('Interaction Matrix'!AU466,0)</f>
        <v>0</v>
      </c>
      <c r="FL349" s="24">
        <f>IFERROR('Interaction Matrix'!AV466,0)</f>
        <v>0</v>
      </c>
      <c r="FM349" s="24">
        <f>IFERROR('Interaction Matrix'!AW466,0)</f>
        <v>0</v>
      </c>
      <c r="FN349" s="24">
        <f>IFERROR('Interaction Matrix'!AX466,0)</f>
        <v>0</v>
      </c>
      <c r="FO349" s="24">
        <f>IFERROR('Interaction Matrix'!AY466,0)</f>
        <v>0</v>
      </c>
      <c r="FP349" s="24">
        <f>IFERROR('Interaction Matrix'!AZ466,0)</f>
        <v>0</v>
      </c>
      <c r="FQ349" s="24">
        <f>IFERROR('Interaction Matrix'!BA466,0)</f>
        <v>0.91403387993770491</v>
      </c>
      <c r="FR349" s="24">
        <f>IFERROR('Interaction Matrix'!BB466,0)</f>
        <v>0.91403387993770491</v>
      </c>
      <c r="FS349" s="24">
        <f>IFERROR('Interaction Matrix'!BC466,0)</f>
        <v>1.0742874506828668</v>
      </c>
      <c r="FT349" s="24">
        <f>IFERROR('Interaction Matrix'!BD466,0)</f>
        <v>0</v>
      </c>
      <c r="FU349" s="24">
        <f>IFERROR('Interaction Matrix'!BE466,0)</f>
        <v>0</v>
      </c>
      <c r="FV349" s="24">
        <f>IFERROR('Interaction Matrix'!BF466,0)</f>
        <v>0</v>
      </c>
      <c r="FW349" s="24">
        <f>IFERROR('Interaction Matrix'!BG466,0)</f>
        <v>0</v>
      </c>
      <c r="FX349" s="24">
        <f>IFERROR('Interaction Matrix'!BH466,0)</f>
        <v>0</v>
      </c>
      <c r="FY349" s="24">
        <f>IFERROR('Interaction Matrix'!BI466,0)</f>
        <v>0</v>
      </c>
      <c r="FZ349" s="24">
        <f>IFERROR('Interaction Matrix'!BJ466,0)</f>
        <v>0</v>
      </c>
      <c r="GA349" s="24">
        <f>IFERROR('Interaction Matrix'!BK466,0)</f>
        <v>0</v>
      </c>
      <c r="GB349" s="24">
        <f>IFERROR('Interaction Matrix'!BL466,0)</f>
        <v>0</v>
      </c>
      <c r="GC349" s="24">
        <f>IFERROR('Interaction Matrix'!BM466,0)</f>
        <v>0</v>
      </c>
      <c r="GD349" s="24">
        <f>IFERROR('Interaction Matrix'!BN466,0)</f>
        <v>0</v>
      </c>
      <c r="GE349" s="24">
        <f>IFERROR('Interaction Matrix'!BO466,0)</f>
        <v>0</v>
      </c>
      <c r="GF349" s="24">
        <f>IFERROR('Interaction Matrix'!BP466,0)</f>
        <v>0</v>
      </c>
      <c r="GG349" s="24">
        <f>IFERROR('Interaction Matrix'!BQ466,0)</f>
        <v>0</v>
      </c>
      <c r="GH349" s="24">
        <f>IFERROR('Interaction Matrix'!BR466,0)</f>
        <v>0</v>
      </c>
      <c r="GI349" s="24">
        <f>IFERROR('Interaction Matrix'!BS466,0)</f>
        <v>0</v>
      </c>
      <c r="GJ349" s="24">
        <f>IFERROR('Interaction Matrix'!BT466,0)</f>
        <v>0</v>
      </c>
      <c r="GK349" s="24">
        <f>IFERROR('Interaction Matrix'!BU466,0)</f>
        <v>0</v>
      </c>
      <c r="GL349" s="24">
        <f>IFERROR('Interaction Matrix'!BV466,0)</f>
        <v>0</v>
      </c>
      <c r="GM349" s="24">
        <f>IFERROR('Interaction Matrix'!BW466,0)</f>
        <v>0</v>
      </c>
      <c r="GN349" s="24">
        <f>IFERROR('Interaction Matrix'!BX466,0)</f>
        <v>0</v>
      </c>
      <c r="GO349" s="24">
        <f>IFERROR('Interaction Matrix'!BY466,0)</f>
        <v>2.434598007370171</v>
      </c>
      <c r="GP349" s="24">
        <f>IFERROR('Interaction Matrix'!BZ466,0)</f>
        <v>0</v>
      </c>
      <c r="GQ349" s="24">
        <f>IFERROR('Interaction Matrix'!CA466,0)</f>
        <v>0</v>
      </c>
      <c r="GR349" s="24">
        <f>IFERROR('Interaction Matrix'!CB466,0)</f>
        <v>0</v>
      </c>
      <c r="GS349" s="24">
        <f>IFERROR('Interaction Matrix'!CC466,0)</f>
        <v>0</v>
      </c>
      <c r="GT349" s="24">
        <f>IFERROR('Interaction Matrix'!CD466,0)</f>
        <v>0.17686837121572727</v>
      </c>
      <c r="GU349" s="24">
        <f>IFERROR('Interaction Matrix'!CE466,0)</f>
        <v>0.83211845073346946</v>
      </c>
      <c r="GV349" s="24">
        <f>IFERROR('Interaction Matrix'!CF466,0)</f>
        <v>0</v>
      </c>
      <c r="GW349" s="24">
        <f>IFERROR('Interaction Matrix'!CG466,0)</f>
        <v>0</v>
      </c>
      <c r="GX349" s="24">
        <f>IFERROR('Interaction Matrix'!CH466,0)</f>
        <v>0</v>
      </c>
      <c r="GY349" s="24">
        <f>IFERROR('Interaction Matrix'!CI466,0)</f>
        <v>0</v>
      </c>
      <c r="GZ349" s="24">
        <f>IFERROR('Interaction Matrix'!CJ466,0)</f>
        <v>0</v>
      </c>
      <c r="HA349" s="24">
        <f>IFERROR('Interaction Matrix'!CK466,0)</f>
        <v>0</v>
      </c>
      <c r="HB349" s="24">
        <f>IFERROR('Interaction Matrix'!CL466,0)</f>
        <v>1</v>
      </c>
      <c r="HC349" s="24">
        <f>IFERROR('Interaction Matrix'!CM466,0)</f>
        <v>1.8176436094988679E-4</v>
      </c>
      <c r="HD349" s="24">
        <f>IFERROR('Interaction Matrix'!CN466,0)</f>
        <v>1.8176436094988679E-4</v>
      </c>
      <c r="HE349" s="24">
        <f>IFERROR('Interaction Matrix'!CO466,0)</f>
        <v>1.8176436094988679E-4</v>
      </c>
      <c r="HF349" s="24">
        <f>IFERROR('Interaction Matrix'!CP466,0)</f>
        <v>0.37673428281563232</v>
      </c>
      <c r="HG349" s="24">
        <f>IFERROR('Interaction Matrix'!CQ466,0)</f>
        <v>0.37673428281563232</v>
      </c>
      <c r="HH349" s="24">
        <f>IFERROR('Interaction Matrix'!CR466,0)</f>
        <v>0</v>
      </c>
      <c r="HI349" s="24">
        <f>IFERROR('Interaction Matrix'!CS466,0)</f>
        <v>0</v>
      </c>
      <c r="HJ349" s="24">
        <f>IFERROR('Interaction Matrix'!CT466,0)</f>
        <v>0</v>
      </c>
      <c r="HK349" s="24">
        <f>IFERROR('Interaction Matrix'!CU466,0)</f>
        <v>0</v>
      </c>
      <c r="HL349" s="24">
        <f>IFERROR('Interaction Matrix'!CV466,0)</f>
        <v>0</v>
      </c>
      <c r="HM349" s="24">
        <f>IFERROR('Interaction Matrix'!CW466,0)</f>
        <v>0</v>
      </c>
      <c r="HN349" s="24">
        <f>IFERROR('Interaction Matrix'!CX466,0)</f>
        <v>0</v>
      </c>
      <c r="HO349" s="24">
        <f>IFERROR('Interaction Matrix'!CY466,0)</f>
        <v>0</v>
      </c>
      <c r="HP349" s="24">
        <f>IFERROR('Interaction Matrix'!CZ466,0)</f>
        <v>0</v>
      </c>
      <c r="HQ349" s="24">
        <f>IFERROR('Interaction Matrix'!DA466,0)</f>
        <v>0</v>
      </c>
      <c r="HR349" s="24">
        <f>IFERROR('Interaction Matrix'!DB466,0)</f>
        <v>0</v>
      </c>
      <c r="HS349" s="24">
        <f>IFERROR('Interaction Matrix'!DC466,0)</f>
        <v>0</v>
      </c>
      <c r="HT349" s="24">
        <f>IFERROR('Interaction Matrix'!DD466,0)</f>
        <v>0</v>
      </c>
      <c r="HU349" s="24">
        <f>IFERROR('Interaction Matrix'!DE466,0)</f>
        <v>0</v>
      </c>
      <c r="HV349" s="24">
        <f>IFERROR('Interaction Matrix'!DF466,0)</f>
        <v>0</v>
      </c>
      <c r="HW349" s="24">
        <f>IFERROR('Interaction Matrix'!DG466,0)</f>
        <v>0</v>
      </c>
      <c r="HX349" s="24">
        <f>IFERROR('Interaction Matrix'!DH466,0)</f>
        <v>0</v>
      </c>
      <c r="HY349" s="24">
        <f>IFERROR('Interaction Matrix'!DI466,0)</f>
        <v>0</v>
      </c>
      <c r="HZ349" s="24">
        <f>IFERROR('Interaction Matrix'!DJ466,0)</f>
        <v>0</v>
      </c>
      <c r="IA349" s="24">
        <f>IFERROR('Interaction Matrix'!DK466,0)</f>
        <v>0</v>
      </c>
      <c r="IB349" s="24">
        <f>IFERROR('Interaction Matrix'!DL466,0)</f>
        <v>0</v>
      </c>
      <c r="IC349" s="24">
        <f>IFERROR('Interaction Matrix'!DM466,0)</f>
        <v>0</v>
      </c>
      <c r="ID349" s="24">
        <f>IFERROR('Interaction Matrix'!DN466,0)</f>
        <v>0</v>
      </c>
      <c r="IE349" s="24">
        <f>IFERROR('Interaction Matrix'!DO466,0)</f>
        <v>0</v>
      </c>
      <c r="IF349" s="24">
        <f>IFERROR('Interaction Matrix'!DP466,0)</f>
        <v>0</v>
      </c>
      <c r="IG349" s="24">
        <f>IFERROR('Interaction Matrix'!DQ466,0)</f>
        <v>0</v>
      </c>
      <c r="IH349" s="24">
        <f>IFERROR('Interaction Matrix'!DR466,0)</f>
        <v>0</v>
      </c>
      <c r="II349" s="24">
        <f>IFERROR('Interaction Matrix'!DS466,0)</f>
        <v>0</v>
      </c>
      <c r="IJ349" s="24">
        <f>IFERROR('Interaction Matrix'!DT466,0)</f>
        <v>0</v>
      </c>
      <c r="IK349" s="24">
        <f>IFERROR('Interaction Matrix'!DU466,0)</f>
        <v>0</v>
      </c>
      <c r="IL349" s="24">
        <f>IFERROR('Interaction Matrix'!DV466,0)</f>
        <v>0</v>
      </c>
      <c r="IM349" s="24">
        <f>IFERROR('Interaction Matrix'!DW466,0)</f>
        <v>0</v>
      </c>
      <c r="IN349" s="24">
        <f>IFERROR('Interaction Matrix'!DX466,0)</f>
        <v>0</v>
      </c>
      <c r="IO349" s="24">
        <f>IFERROR('Interaction Matrix'!DY466,0)</f>
        <v>0</v>
      </c>
      <c r="IP349" s="24">
        <f>IFERROR('Interaction Matrix'!DZ466,0)</f>
        <v>0</v>
      </c>
      <c r="IQ349" s="24">
        <f>IFERROR('Interaction Matrix'!EA466,0)</f>
        <v>0</v>
      </c>
      <c r="IR349" s="24">
        <f>IFERROR('Interaction Matrix'!EB466,0)</f>
        <v>0</v>
      </c>
      <c r="IS349" s="24">
        <f>IFERROR('Interaction Matrix'!EC466,0)</f>
        <v>0</v>
      </c>
      <c r="IT349" s="24">
        <f>IFERROR('Interaction Matrix'!ED466,0)</f>
        <v>0</v>
      </c>
      <c r="IU349" s="24">
        <f>IFERROR('Interaction Matrix'!EE466,0)</f>
        <v>0</v>
      </c>
      <c r="IV349" s="24">
        <f>IFERROR('Interaction Matrix'!EF466,0)</f>
        <v>0</v>
      </c>
      <c r="IW349" s="24">
        <f>IFERROR('Interaction Matrix'!EG466,0)</f>
        <v>0</v>
      </c>
      <c r="IX349" s="24">
        <f>IFERROR('Interaction Matrix'!EH466,0)</f>
        <v>0</v>
      </c>
    </row>
    <row r="350" spans="2:258" x14ac:dyDescent="0.3">
      <c r="B350" s="123"/>
      <c r="C350" s="21" t="s">
        <v>119</v>
      </c>
      <c r="D350" s="29">
        <f t="shared" si="587"/>
        <v>6.6095503255198654E-2</v>
      </c>
      <c r="E350" s="29">
        <f t="shared" si="588"/>
        <v>0.5294369440611556</v>
      </c>
      <c r="F350" s="29">
        <f t="shared" si="589"/>
        <v>0</v>
      </c>
      <c r="G350" s="29">
        <f t="shared" si="590"/>
        <v>0</v>
      </c>
      <c r="H350" s="29">
        <f t="shared" si="591"/>
        <v>0</v>
      </c>
      <c r="I350" s="29">
        <f t="shared" si="592"/>
        <v>0.13877142530698028</v>
      </c>
      <c r="J350" s="29">
        <f t="shared" si="593"/>
        <v>0</v>
      </c>
      <c r="K350" s="29">
        <f t="shared" si="594"/>
        <v>0</v>
      </c>
      <c r="L350" s="29">
        <f t="shared" si="595"/>
        <v>0.1148354266047541</v>
      </c>
      <c r="M350" s="29">
        <f t="shared" si="596"/>
        <v>0</v>
      </c>
      <c r="N350" s="29">
        <f t="shared" si="597"/>
        <v>0</v>
      </c>
      <c r="O350" s="29">
        <f t="shared" si="598"/>
        <v>3.1787081327451679E-2</v>
      </c>
      <c r="P350" s="29">
        <f t="shared" si="599"/>
        <v>0</v>
      </c>
      <c r="Q350" s="29">
        <f t="shared" si="600"/>
        <v>0</v>
      </c>
      <c r="R350" s="29">
        <f t="shared" si="601"/>
        <v>0</v>
      </c>
      <c r="S350" s="29">
        <f t="shared" si="602"/>
        <v>0</v>
      </c>
      <c r="T350" s="29">
        <f t="shared" si="603"/>
        <v>0</v>
      </c>
      <c r="U350" s="29">
        <f t="shared" si="604"/>
        <v>0</v>
      </c>
      <c r="V350" s="29">
        <f t="shared" si="605"/>
        <v>0.22652490403490338</v>
      </c>
      <c r="W350" s="29">
        <f t="shared" si="606"/>
        <v>0</v>
      </c>
      <c r="X350" s="29">
        <f t="shared" si="607"/>
        <v>0</v>
      </c>
      <c r="Y350" s="29">
        <f t="shared" si="608"/>
        <v>0</v>
      </c>
      <c r="Z350" s="29">
        <f t="shared" si="609"/>
        <v>0</v>
      </c>
      <c r="AA350" s="29">
        <f t="shared" si="610"/>
        <v>0</v>
      </c>
      <c r="AB350" s="29">
        <f t="shared" si="611"/>
        <v>0</v>
      </c>
      <c r="AC350" s="29">
        <f t="shared" si="612"/>
        <v>0</v>
      </c>
      <c r="AD350" s="29">
        <f t="shared" si="613"/>
        <v>0</v>
      </c>
      <c r="AE350" s="29">
        <f t="shared" si="614"/>
        <v>0</v>
      </c>
      <c r="AF350" s="29">
        <f t="shared" si="615"/>
        <v>0</v>
      </c>
      <c r="AG350" s="29">
        <f t="shared" si="616"/>
        <v>0</v>
      </c>
      <c r="AH350" s="29">
        <f t="shared" si="617"/>
        <v>0</v>
      </c>
      <c r="AI350" s="29">
        <f t="shared" si="618"/>
        <v>0</v>
      </c>
      <c r="AJ350" s="29">
        <f t="shared" si="619"/>
        <v>0</v>
      </c>
      <c r="AK350" s="29">
        <f t="shared" si="620"/>
        <v>0</v>
      </c>
      <c r="AL350" s="29">
        <f t="shared" si="621"/>
        <v>0</v>
      </c>
      <c r="AM350" s="29">
        <f t="shared" si="622"/>
        <v>0</v>
      </c>
      <c r="AN350" s="29">
        <f t="shared" si="623"/>
        <v>0</v>
      </c>
      <c r="AO350" s="29">
        <f t="shared" si="624"/>
        <v>0</v>
      </c>
      <c r="AP350" s="29">
        <f t="shared" si="625"/>
        <v>0</v>
      </c>
      <c r="AQ350" s="29">
        <f t="shared" si="626"/>
        <v>0</v>
      </c>
      <c r="AR350" s="29">
        <f t="shared" si="627"/>
        <v>0</v>
      </c>
      <c r="AS350" s="29">
        <f t="shared" si="628"/>
        <v>0</v>
      </c>
      <c r="AT350" s="29">
        <f t="shared" si="629"/>
        <v>0</v>
      </c>
      <c r="AU350" s="29">
        <f t="shared" si="630"/>
        <v>0</v>
      </c>
      <c r="AV350" s="29">
        <f t="shared" si="631"/>
        <v>0</v>
      </c>
      <c r="AW350" s="29">
        <f t="shared" si="632"/>
        <v>0</v>
      </c>
      <c r="AX350" s="29">
        <f t="shared" si="633"/>
        <v>0</v>
      </c>
      <c r="AY350" s="29">
        <f t="shared" si="634"/>
        <v>0</v>
      </c>
      <c r="AZ350" s="29">
        <f t="shared" si="635"/>
        <v>0</v>
      </c>
      <c r="BA350" s="29">
        <f t="shared" si="636"/>
        <v>0</v>
      </c>
      <c r="BB350" s="29">
        <f t="shared" si="637"/>
        <v>0</v>
      </c>
      <c r="BC350" s="29">
        <f t="shared" si="638"/>
        <v>0</v>
      </c>
      <c r="BD350" s="29">
        <f t="shared" si="639"/>
        <v>0</v>
      </c>
      <c r="BE350" s="29">
        <f t="shared" si="640"/>
        <v>0</v>
      </c>
      <c r="BF350" s="29">
        <f t="shared" si="641"/>
        <v>0</v>
      </c>
      <c r="BG350" s="29">
        <f t="shared" si="642"/>
        <v>0</v>
      </c>
      <c r="BH350" s="29">
        <f t="shared" si="643"/>
        <v>0</v>
      </c>
      <c r="BI350" s="29">
        <f t="shared" si="644"/>
        <v>0</v>
      </c>
      <c r="BJ350" s="29">
        <f t="shared" si="645"/>
        <v>0</v>
      </c>
      <c r="BK350" s="29">
        <f t="shared" si="646"/>
        <v>0</v>
      </c>
      <c r="BL350" s="29">
        <f t="shared" si="647"/>
        <v>0</v>
      </c>
      <c r="BM350" s="29">
        <f t="shared" si="648"/>
        <v>0</v>
      </c>
      <c r="BN350" s="29">
        <f t="shared" si="649"/>
        <v>0</v>
      </c>
      <c r="BO350" s="29">
        <f t="shared" si="650"/>
        <v>0</v>
      </c>
      <c r="BP350" s="29">
        <f t="shared" si="651"/>
        <v>0</v>
      </c>
      <c r="BQ350" s="29">
        <f t="shared" si="652"/>
        <v>0</v>
      </c>
      <c r="BR350" s="29">
        <f t="shared" si="653"/>
        <v>0</v>
      </c>
      <c r="BS350" s="29">
        <f t="shared" si="654"/>
        <v>0</v>
      </c>
      <c r="BT350" s="29">
        <f t="shared" si="655"/>
        <v>0</v>
      </c>
      <c r="BU350" s="29">
        <f t="shared" si="656"/>
        <v>0</v>
      </c>
      <c r="BV350" s="29">
        <f t="shared" si="657"/>
        <v>0</v>
      </c>
      <c r="BW350" s="29">
        <f t="shared" si="658"/>
        <v>0</v>
      </c>
      <c r="BX350" s="29">
        <f t="shared" si="659"/>
        <v>0</v>
      </c>
      <c r="BY350" s="29">
        <f t="shared" si="660"/>
        <v>0</v>
      </c>
      <c r="BZ350" s="29">
        <f t="shared" si="661"/>
        <v>0</v>
      </c>
      <c r="CA350" s="29">
        <f t="shared" si="662"/>
        <v>0</v>
      </c>
      <c r="CB350" s="29">
        <f t="shared" si="663"/>
        <v>0</v>
      </c>
      <c r="CC350" s="29">
        <f t="shared" si="664"/>
        <v>0</v>
      </c>
      <c r="CD350" s="29">
        <f t="shared" si="665"/>
        <v>0</v>
      </c>
      <c r="CE350" s="29">
        <f t="shared" si="666"/>
        <v>0</v>
      </c>
      <c r="CF350" s="29">
        <f t="shared" si="667"/>
        <v>0</v>
      </c>
      <c r="CG350" s="29">
        <f t="shared" si="668"/>
        <v>0</v>
      </c>
      <c r="CH350" s="29">
        <f t="shared" si="669"/>
        <v>0</v>
      </c>
      <c r="CI350" s="29">
        <f t="shared" si="670"/>
        <v>0</v>
      </c>
      <c r="CJ350" s="29">
        <f t="shared" si="671"/>
        <v>0</v>
      </c>
      <c r="CK350" s="29">
        <f t="shared" si="672"/>
        <v>0</v>
      </c>
      <c r="CL350" s="29">
        <f t="shared" si="673"/>
        <v>0</v>
      </c>
      <c r="CM350" s="29">
        <f t="shared" si="674"/>
        <v>0</v>
      </c>
      <c r="CN350" s="29">
        <f t="shared" si="675"/>
        <v>0</v>
      </c>
      <c r="CO350" s="29">
        <f t="shared" si="676"/>
        <v>0</v>
      </c>
      <c r="CP350" s="29">
        <f t="shared" si="677"/>
        <v>0</v>
      </c>
      <c r="CQ350" s="29">
        <f t="shared" si="678"/>
        <v>0</v>
      </c>
      <c r="CR350" s="29">
        <f t="shared" si="679"/>
        <v>0</v>
      </c>
      <c r="CS350" s="29">
        <f t="shared" si="680"/>
        <v>0</v>
      </c>
      <c r="CT350" s="29">
        <f t="shared" si="681"/>
        <v>0</v>
      </c>
      <c r="CU350" s="29">
        <f t="shared" si="682"/>
        <v>0</v>
      </c>
      <c r="CV350" s="29">
        <f t="shared" si="683"/>
        <v>0</v>
      </c>
      <c r="CW350" s="29">
        <f t="shared" si="684"/>
        <v>0</v>
      </c>
      <c r="CX350" s="29">
        <f t="shared" si="685"/>
        <v>0</v>
      </c>
      <c r="CY350" s="29">
        <f t="shared" si="686"/>
        <v>0</v>
      </c>
      <c r="CZ350" s="29">
        <f t="shared" si="687"/>
        <v>0</v>
      </c>
      <c r="DA350" s="29">
        <f t="shared" si="688"/>
        <v>0</v>
      </c>
      <c r="DB350" s="29">
        <f t="shared" si="689"/>
        <v>0</v>
      </c>
      <c r="DC350" s="29">
        <f t="shared" si="690"/>
        <v>0</v>
      </c>
      <c r="DD350" s="29">
        <f t="shared" si="691"/>
        <v>0</v>
      </c>
      <c r="DE350" s="29">
        <f t="shared" si="692"/>
        <v>0</v>
      </c>
      <c r="DF350" s="29">
        <f t="shared" si="693"/>
        <v>0</v>
      </c>
      <c r="DG350" s="29">
        <f t="shared" si="694"/>
        <v>0</v>
      </c>
      <c r="DH350" s="29">
        <f t="shared" si="695"/>
        <v>0</v>
      </c>
      <c r="DI350" s="29">
        <f t="shared" si="696"/>
        <v>0</v>
      </c>
      <c r="DJ350" s="29">
        <f t="shared" si="697"/>
        <v>0</v>
      </c>
      <c r="DK350" s="29">
        <f t="shared" si="698"/>
        <v>0</v>
      </c>
      <c r="DL350" s="29">
        <f t="shared" si="699"/>
        <v>0</v>
      </c>
      <c r="DM350" s="29">
        <f t="shared" si="700"/>
        <v>0</v>
      </c>
      <c r="DN350" s="29">
        <f t="shared" si="701"/>
        <v>0</v>
      </c>
      <c r="DO350" s="29">
        <f t="shared" si="702"/>
        <v>0</v>
      </c>
      <c r="DP350" s="29">
        <f t="shared" si="703"/>
        <v>0</v>
      </c>
      <c r="DQ350" s="29">
        <f t="shared" si="704"/>
        <v>0</v>
      </c>
      <c r="DR350" s="29">
        <f t="shared" si="705"/>
        <v>0</v>
      </c>
      <c r="DS350" s="29">
        <f t="shared" si="706"/>
        <v>0</v>
      </c>
      <c r="DT350" s="29">
        <f t="shared" si="707"/>
        <v>0</v>
      </c>
      <c r="DU350" s="29">
        <f t="shared" si="708"/>
        <v>0</v>
      </c>
      <c r="DV350" s="29">
        <f t="shared" si="709"/>
        <v>0</v>
      </c>
      <c r="DW350" s="29">
        <f t="shared" si="710"/>
        <v>0</v>
      </c>
      <c r="DX350" s="29">
        <f t="shared" si="711"/>
        <v>0</v>
      </c>
      <c r="DY350" s="26"/>
      <c r="EB350" s="5">
        <v>78</v>
      </c>
      <c r="EC350" s="6">
        <v>42</v>
      </c>
      <c r="ED350" s="24">
        <f>IFERROR('Interaction Matrix'!N467,0)</f>
        <v>0.85906296555673733</v>
      </c>
      <c r="EE350" s="24">
        <f>IFERROR('Interaction Matrix'!O467,0)</f>
        <v>0.85906296555673733</v>
      </c>
      <c r="EF350" s="24">
        <f>IFERROR('Interaction Matrix'!P467,0)</f>
        <v>0.85906296555673733</v>
      </c>
      <c r="EG350" s="24">
        <f>IFERROR('Interaction Matrix'!Q467,0)</f>
        <v>0.85906296555673733</v>
      </c>
      <c r="EH350" s="24">
        <f>IFERROR('Interaction Matrix'!R467,0)</f>
        <v>0.69878526340988989</v>
      </c>
      <c r="EI350" s="24">
        <f>IFERROR('Interaction Matrix'!S467,0)</f>
        <v>0.69878526340988989</v>
      </c>
      <c r="EJ350" s="24">
        <f>IFERROR('Interaction Matrix'!T467,0)</f>
        <v>0.69878526340988989</v>
      </c>
      <c r="EK350" s="24">
        <f>IFERROR('Interaction Matrix'!U467,0)</f>
        <v>0.69878526340988989</v>
      </c>
      <c r="EL350" s="24">
        <f>IFERROR('Interaction Matrix'!V467,0)</f>
        <v>0.53740876068192933</v>
      </c>
      <c r="EM350" s="24">
        <f>IFERROR('Interaction Matrix'!W467,0)</f>
        <v>0.53740876068192933</v>
      </c>
      <c r="EN350" s="24">
        <f>IFERROR('Interaction Matrix'!X467,0)</f>
        <v>0.91741610012389707</v>
      </c>
      <c r="EO350" s="24">
        <f>IFERROR('Interaction Matrix'!Y467,0)</f>
        <v>0.91741610012389707</v>
      </c>
      <c r="EP350" s="24">
        <f>IFERROR('Interaction Matrix'!Z467,0)</f>
        <v>0.91741610012389707</v>
      </c>
      <c r="EQ350" s="24">
        <f>IFERROR('Interaction Matrix'!AA467,0)</f>
        <v>3.7247021256964982E-3</v>
      </c>
      <c r="ER350" s="24">
        <f>IFERROR('Interaction Matrix'!AB467,0)</f>
        <v>6.7517769587618678E-3</v>
      </c>
      <c r="ES350" s="24">
        <f>IFERROR('Interaction Matrix'!AC467,0)</f>
        <v>2.6384417582214399E-2</v>
      </c>
      <c r="ET350" s="24">
        <f>IFERROR('Interaction Matrix'!AD467,0)</f>
        <v>2.6186937404360021E-3</v>
      </c>
      <c r="EU350" s="24">
        <f>IFERROR('Interaction Matrix'!AE467,0)</f>
        <v>0.14410850140160211</v>
      </c>
      <c r="EV350" s="24">
        <f>IFERROR('Interaction Matrix'!AF467,0)</f>
        <v>0.14410850140160211</v>
      </c>
      <c r="EW350" s="24">
        <f>IFERROR('Interaction Matrix'!AG467,0)</f>
        <v>3.6094561330273715E-2</v>
      </c>
      <c r="EX350" s="24">
        <f>IFERROR('Interaction Matrix'!AH467,0)</f>
        <v>0.22409282332910493</v>
      </c>
      <c r="EY350" s="24">
        <f>IFERROR('Interaction Matrix'!AI467,0)</f>
        <v>0.22409282332910493</v>
      </c>
      <c r="EZ350" s="24">
        <f>IFERROR('Interaction Matrix'!AJ467,0)</f>
        <v>0.22709329261385414</v>
      </c>
      <c r="FA350" s="24">
        <f>IFERROR('Interaction Matrix'!AK467,0)</f>
        <v>0.65974288942686343</v>
      </c>
      <c r="FB350" s="24">
        <f>IFERROR('Interaction Matrix'!AL467,0)</f>
        <v>0.65974288942686343</v>
      </c>
      <c r="FC350" s="24">
        <f>IFERROR('Interaction Matrix'!AM467,0)</f>
        <v>0.65974288942686343</v>
      </c>
      <c r="FD350" s="24">
        <f>IFERROR('Interaction Matrix'!AN467,0)</f>
        <v>0.46070726151599195</v>
      </c>
      <c r="FE350" s="24">
        <f>IFERROR('Interaction Matrix'!AO467,0)</f>
        <v>9.5956259579240324E-2</v>
      </c>
      <c r="FF350" s="24">
        <f>IFERROR('Interaction Matrix'!AP467,0)</f>
        <v>9.5956259579240324E-2</v>
      </c>
      <c r="FG350" s="24">
        <f>IFERROR('Interaction Matrix'!AQ467,0)</f>
        <v>9.5956259579240324E-2</v>
      </c>
      <c r="FH350" s="24">
        <f>IFERROR('Interaction Matrix'!AR467,0)</f>
        <v>0.2476317512117904</v>
      </c>
      <c r="FI350" s="24">
        <f>IFERROR('Interaction Matrix'!AS467,0)</f>
        <v>0.2476317512117904</v>
      </c>
      <c r="FJ350" s="24">
        <f>IFERROR('Interaction Matrix'!AT467,0)</f>
        <v>0.2476317512117904</v>
      </c>
      <c r="FK350" s="24">
        <f>IFERROR('Interaction Matrix'!AU467,0)</f>
        <v>0.45528510099166503</v>
      </c>
      <c r="FL350" s="24">
        <f>IFERROR('Interaction Matrix'!AV467,0)</f>
        <v>0.45528510099166503</v>
      </c>
      <c r="FM350" s="24">
        <f>IFERROR('Interaction Matrix'!AW467,0)</f>
        <v>3.3589830207059565E-2</v>
      </c>
      <c r="FN350" s="24">
        <f>IFERROR('Interaction Matrix'!AX467,0)</f>
        <v>797.04271146607869</v>
      </c>
      <c r="FO350" s="24">
        <f>IFERROR('Interaction Matrix'!AY467,0)</f>
        <v>797.04271146607869</v>
      </c>
      <c r="FP350" s="24">
        <f>IFERROR('Interaction Matrix'!AZ467,0)</f>
        <v>797.04271146607869</v>
      </c>
      <c r="FQ350" s="24">
        <f>IFERROR('Interaction Matrix'!BA467,0)</f>
        <v>8.6010847519670641E-2</v>
      </c>
      <c r="FR350" s="24">
        <f>IFERROR('Interaction Matrix'!BB467,0)</f>
        <v>8.6010847519670641E-2</v>
      </c>
      <c r="FS350" s="24">
        <f>IFERROR('Interaction Matrix'!BC467,0)</f>
        <v>3.2301949188673039E-2</v>
      </c>
      <c r="FT350" s="24">
        <f>IFERROR('Interaction Matrix'!BD467,0)</f>
        <v>0</v>
      </c>
      <c r="FU350" s="24">
        <f>IFERROR('Interaction Matrix'!BE467,0)</f>
        <v>0.39812132212354928</v>
      </c>
      <c r="FV350" s="24">
        <f>IFERROR('Interaction Matrix'!BF467,0)</f>
        <v>0.39812132212354928</v>
      </c>
      <c r="FW350" s="24">
        <f>IFERROR('Interaction Matrix'!BG467,0)</f>
        <v>0.39812132212354928</v>
      </c>
      <c r="FX350" s="24">
        <f>IFERROR('Interaction Matrix'!BH467,0)</f>
        <v>0.54186342757285633</v>
      </c>
      <c r="FY350" s="24">
        <f>IFERROR('Interaction Matrix'!BI467,0)</f>
        <v>0.54186342757285633</v>
      </c>
      <c r="FZ350" s="24">
        <f>IFERROR('Interaction Matrix'!BJ467,0)</f>
        <v>0.54186342757285633</v>
      </c>
      <c r="GA350" s="24">
        <f>IFERROR('Interaction Matrix'!BK467,0)</f>
        <v>0.62837718451144475</v>
      </c>
      <c r="GB350" s="24">
        <f>IFERROR('Interaction Matrix'!BL467,0)</f>
        <v>1.936423919193657</v>
      </c>
      <c r="GC350" s="24">
        <f>IFERROR('Interaction Matrix'!BM467,0)</f>
        <v>0.79602943203745591</v>
      </c>
      <c r="GD350" s="24">
        <f>IFERROR('Interaction Matrix'!BN467,0)</f>
        <v>0.84538045885875734</v>
      </c>
      <c r="GE350" s="24">
        <f>IFERROR('Interaction Matrix'!BO467,0)</f>
        <v>0.22194732640809958</v>
      </c>
      <c r="GF350" s="24">
        <f>IFERROR('Interaction Matrix'!BP467,0)</f>
        <v>0.22194732640809958</v>
      </c>
      <c r="GG350" s="24">
        <f>IFERROR('Interaction Matrix'!BQ467,0)</f>
        <v>0.22194732640809958</v>
      </c>
      <c r="GH350" s="24">
        <f>IFERROR('Interaction Matrix'!BR467,0)</f>
        <v>1.9832312437373045E-2</v>
      </c>
      <c r="GI350" s="24">
        <f>IFERROR('Interaction Matrix'!BS467,0)</f>
        <v>0.22292695470340698</v>
      </c>
      <c r="GJ350" s="24">
        <f>IFERROR('Interaction Matrix'!BT467,0)</f>
        <v>0.2973154309114287</v>
      </c>
      <c r="GK350" s="24">
        <f>IFERROR('Interaction Matrix'!BU467,0)</f>
        <v>0.2973154309114287</v>
      </c>
      <c r="GL350" s="24">
        <f>IFERROR('Interaction Matrix'!BV467,0)</f>
        <v>4.5304644903706032E-2</v>
      </c>
      <c r="GM350" s="24">
        <f>IFERROR('Interaction Matrix'!BW467,0)</f>
        <v>0</v>
      </c>
      <c r="GN350" s="24">
        <f>IFERROR('Interaction Matrix'!BX467,0)</f>
        <v>0</v>
      </c>
      <c r="GO350" s="24">
        <f>IFERROR('Interaction Matrix'!BY467,0)</f>
        <v>0.37175121039867953</v>
      </c>
      <c r="GP350" s="24">
        <f>IFERROR('Interaction Matrix'!BZ467,0)</f>
        <v>0</v>
      </c>
      <c r="GQ350" s="24">
        <f>IFERROR('Interaction Matrix'!CA467,0)</f>
        <v>0</v>
      </c>
      <c r="GR350" s="24">
        <f>IFERROR('Interaction Matrix'!CB467,0)</f>
        <v>0</v>
      </c>
      <c r="GS350" s="24">
        <f>IFERROR('Interaction Matrix'!CC467,0)</f>
        <v>0</v>
      </c>
      <c r="GT350" s="24">
        <f>IFERROR('Interaction Matrix'!CD467,0)</f>
        <v>0.36683116398689469</v>
      </c>
      <c r="GU350" s="24">
        <f>IFERROR('Interaction Matrix'!CE467,0)</f>
        <v>0.69878526340988989</v>
      </c>
      <c r="GV350" s="24">
        <f>IFERROR('Interaction Matrix'!CF467,0)</f>
        <v>1.0599603419976518</v>
      </c>
      <c r="GW350" s="24">
        <f>IFERROR('Interaction Matrix'!CG467,0)</f>
        <v>0.12493621477541578</v>
      </c>
      <c r="GX350" s="24">
        <f>IFERROR('Interaction Matrix'!CH467,0)</f>
        <v>0.12493621477541578</v>
      </c>
      <c r="GY350" s="24">
        <f>IFERROR('Interaction Matrix'!CI467,0)</f>
        <v>1.4413609787628598</v>
      </c>
      <c r="GZ350" s="24">
        <f>IFERROR('Interaction Matrix'!CJ467,0)</f>
        <v>1.4413609787628598</v>
      </c>
      <c r="HA350" s="24">
        <f>IFERROR('Interaction Matrix'!CK467,0)</f>
        <v>1.4413609787628598</v>
      </c>
      <c r="HB350" s="24">
        <f>IFERROR('Interaction Matrix'!CL467,0)</f>
        <v>0.98883854049679354</v>
      </c>
      <c r="HC350" s="24">
        <f>IFERROR('Interaction Matrix'!CM467,0)</f>
        <v>1</v>
      </c>
      <c r="HD350" s="24">
        <f>IFERROR('Interaction Matrix'!CN467,0)</f>
        <v>1</v>
      </c>
      <c r="HE350" s="24">
        <f>IFERROR('Interaction Matrix'!CO467,0)</f>
        <v>1</v>
      </c>
      <c r="HF350" s="24">
        <f>IFERROR('Interaction Matrix'!CP467,0)</f>
        <v>3.7247021256964982E-3</v>
      </c>
      <c r="HG350" s="24">
        <f>IFERROR('Interaction Matrix'!CQ467,0)</f>
        <v>3.7247021256964982E-3</v>
      </c>
      <c r="HH350" s="24">
        <f>IFERROR('Interaction Matrix'!CR467,0)</f>
        <v>0.46070726151599195</v>
      </c>
      <c r="HI350" s="24">
        <f>IFERROR('Interaction Matrix'!CS467,0)</f>
        <v>0.46070726151599195</v>
      </c>
      <c r="HJ350" s="24">
        <f>IFERROR('Interaction Matrix'!CT467,0)</f>
        <v>9.5956259579240324E-2</v>
      </c>
      <c r="HK350" s="24">
        <f>IFERROR('Interaction Matrix'!CU467,0)</f>
        <v>0.72706474685227762</v>
      </c>
      <c r="HL350" s="24">
        <f>IFERROR('Interaction Matrix'!CV467,0)</f>
        <v>0.72706474685227762</v>
      </c>
      <c r="HM350" s="24">
        <f>IFERROR('Interaction Matrix'!CW467,0)</f>
        <v>0.72706474685227762</v>
      </c>
      <c r="HN350" s="24">
        <f>IFERROR('Interaction Matrix'!CX467,0)</f>
        <v>0.72706474685227762</v>
      </c>
      <c r="HO350" s="24">
        <f>IFERROR('Interaction Matrix'!CY467,0)</f>
        <v>1.87249945494406E-3</v>
      </c>
      <c r="HP350" s="24">
        <f>IFERROR('Interaction Matrix'!CZ467,0)</f>
        <v>1.87249945494406E-3</v>
      </c>
      <c r="HQ350" s="24">
        <f>IFERROR('Interaction Matrix'!DA467,0)</f>
        <v>2.4731306753072627E-2</v>
      </c>
      <c r="HR350" s="24">
        <f>IFERROR('Interaction Matrix'!DB467,0)</f>
        <v>2.4731306753072627E-2</v>
      </c>
      <c r="HS350" s="24">
        <f>IFERROR('Interaction Matrix'!DC467,0)</f>
        <v>1.87249945494406E-3</v>
      </c>
      <c r="HT350" s="24">
        <f>IFERROR('Interaction Matrix'!DD467,0)</f>
        <v>0.11220906857975903</v>
      </c>
      <c r="HU350" s="24">
        <f>IFERROR('Interaction Matrix'!DE467,0)</f>
        <v>0.11220906857975903</v>
      </c>
      <c r="HV350" s="24">
        <f>IFERROR('Interaction Matrix'!DF467,0)</f>
        <v>0.11220906857975903</v>
      </c>
      <c r="HW350" s="24">
        <f>IFERROR('Interaction Matrix'!DG467,0)</f>
        <v>0.31906853017909592</v>
      </c>
      <c r="HX350" s="24">
        <f>IFERROR('Interaction Matrix'!DH467,0)</f>
        <v>0.31906853017909592</v>
      </c>
      <c r="HY350" s="24">
        <f>IFERROR('Interaction Matrix'!DI467,0)</f>
        <v>0.31906853017909592</v>
      </c>
      <c r="HZ350" s="24">
        <f>IFERROR('Interaction Matrix'!DJ467,0)</f>
        <v>0</v>
      </c>
      <c r="IA350" s="24">
        <f>IFERROR('Interaction Matrix'!DK467,0)</f>
        <v>0</v>
      </c>
      <c r="IB350" s="24">
        <f>IFERROR('Interaction Matrix'!DL467,0)</f>
        <v>0</v>
      </c>
      <c r="IC350" s="24">
        <f>IFERROR('Interaction Matrix'!DM467,0)</f>
        <v>0.11415708861378776</v>
      </c>
      <c r="ID350" s="24">
        <f>IFERROR('Interaction Matrix'!DN467,0)</f>
        <v>0.11415708861378776</v>
      </c>
      <c r="IE350" s="24">
        <f>IFERROR('Interaction Matrix'!DO467,0)</f>
        <v>0.26783300772422197</v>
      </c>
      <c r="IF350" s="24">
        <f>IFERROR('Interaction Matrix'!DP467,0)</f>
        <v>0.26783300772422197</v>
      </c>
      <c r="IG350" s="24">
        <f>IFERROR('Interaction Matrix'!DQ467,0)</f>
        <v>0.26783300772422197</v>
      </c>
      <c r="IH350" s="24">
        <f>IFERROR('Interaction Matrix'!DR467,0)</f>
        <v>0</v>
      </c>
      <c r="II350" s="24">
        <f>IFERROR('Interaction Matrix'!DS467,0)</f>
        <v>0.30901410194740797</v>
      </c>
      <c r="IJ350" s="24">
        <f>IFERROR('Interaction Matrix'!DT467,0)</f>
        <v>0.30901410194740797</v>
      </c>
      <c r="IK350" s="24">
        <f>IFERROR('Interaction Matrix'!DU467,0)</f>
        <v>0.30901410194740797</v>
      </c>
      <c r="IL350" s="24">
        <f>IFERROR('Interaction Matrix'!DV467,0)</f>
        <v>0</v>
      </c>
      <c r="IM350" s="24">
        <f>IFERROR('Interaction Matrix'!DW467,0)</f>
        <v>0.34507842046348125</v>
      </c>
      <c r="IN350" s="24">
        <f>IFERROR('Interaction Matrix'!DX467,0)</f>
        <v>0.33198215754988325</v>
      </c>
      <c r="IO350" s="24">
        <f>IFERROR('Interaction Matrix'!DY467,0)</f>
        <v>0.34507842046348125</v>
      </c>
      <c r="IP350" s="24">
        <f>IFERROR('Interaction Matrix'!DZ467,0)</f>
        <v>1.0581348129620542</v>
      </c>
      <c r="IQ350" s="24">
        <f>IFERROR('Interaction Matrix'!EA467,0)</f>
        <v>7.5148972604679889</v>
      </c>
      <c r="IR350" s="24">
        <f>IFERROR('Interaction Matrix'!EB467,0)</f>
        <v>0.96632984820952506</v>
      </c>
      <c r="IS350" s="24">
        <f>IFERROR('Interaction Matrix'!EC467,0)</f>
        <v>0.27217052975346528</v>
      </c>
      <c r="IT350" s="24">
        <f>IFERROR('Interaction Matrix'!ED467,0)</f>
        <v>2.9280736789237443</v>
      </c>
      <c r="IU350" s="24">
        <f>IFERROR('Interaction Matrix'!EE467,0)</f>
        <v>5.4166078768062728E-7</v>
      </c>
      <c r="IV350" s="24">
        <f>IFERROR('Interaction Matrix'!EF467,0)</f>
        <v>5.4166078768062728E-7</v>
      </c>
      <c r="IW350" s="24">
        <f>IFERROR('Interaction Matrix'!EG467,0)</f>
        <v>0</v>
      </c>
      <c r="IX350" s="24">
        <f>IFERROR('Interaction Matrix'!EH467,0)</f>
        <v>0.96632984820952506</v>
      </c>
    </row>
    <row r="351" spans="2:258" x14ac:dyDescent="0.3">
      <c r="B351" s="123"/>
      <c r="C351" s="21" t="s">
        <v>120</v>
      </c>
      <c r="D351" s="29">
        <f t="shared" si="587"/>
        <v>6.6095503255198654E-2</v>
      </c>
      <c r="E351" s="29">
        <f t="shared" si="588"/>
        <v>0.5294369440611556</v>
      </c>
      <c r="F351" s="29">
        <f t="shared" si="589"/>
        <v>0</v>
      </c>
      <c r="G351" s="29">
        <f t="shared" si="590"/>
        <v>0</v>
      </c>
      <c r="H351" s="29">
        <f t="shared" si="591"/>
        <v>0</v>
      </c>
      <c r="I351" s="29">
        <f t="shared" si="592"/>
        <v>0.13877142530698028</v>
      </c>
      <c r="J351" s="29">
        <f t="shared" si="593"/>
        <v>0</v>
      </c>
      <c r="K351" s="29">
        <f t="shared" si="594"/>
        <v>0</v>
      </c>
      <c r="L351" s="29">
        <f t="shared" si="595"/>
        <v>0.1148354266047541</v>
      </c>
      <c r="M351" s="29">
        <f t="shared" si="596"/>
        <v>0</v>
      </c>
      <c r="N351" s="29">
        <f t="shared" si="597"/>
        <v>0</v>
      </c>
      <c r="O351" s="29">
        <f t="shared" si="598"/>
        <v>3.1787081327451679E-2</v>
      </c>
      <c r="P351" s="29">
        <f t="shared" si="599"/>
        <v>0</v>
      </c>
      <c r="Q351" s="29">
        <f t="shared" si="600"/>
        <v>0</v>
      </c>
      <c r="R351" s="29">
        <f t="shared" si="601"/>
        <v>0</v>
      </c>
      <c r="S351" s="29">
        <f t="shared" si="602"/>
        <v>0</v>
      </c>
      <c r="T351" s="29">
        <f t="shared" si="603"/>
        <v>0</v>
      </c>
      <c r="U351" s="29">
        <f t="shared" si="604"/>
        <v>0</v>
      </c>
      <c r="V351" s="29">
        <f t="shared" si="605"/>
        <v>0.22652490403490338</v>
      </c>
      <c r="W351" s="29">
        <f t="shared" si="606"/>
        <v>0</v>
      </c>
      <c r="X351" s="29">
        <f t="shared" si="607"/>
        <v>0</v>
      </c>
      <c r="Y351" s="29">
        <f t="shared" si="608"/>
        <v>0</v>
      </c>
      <c r="Z351" s="29">
        <f t="shared" si="609"/>
        <v>0</v>
      </c>
      <c r="AA351" s="29">
        <f t="shared" si="610"/>
        <v>0</v>
      </c>
      <c r="AB351" s="29">
        <f t="shared" si="611"/>
        <v>0</v>
      </c>
      <c r="AC351" s="29">
        <f t="shared" si="612"/>
        <v>0</v>
      </c>
      <c r="AD351" s="29">
        <f t="shared" si="613"/>
        <v>0</v>
      </c>
      <c r="AE351" s="29">
        <f t="shared" si="614"/>
        <v>0</v>
      </c>
      <c r="AF351" s="29">
        <f t="shared" si="615"/>
        <v>0</v>
      </c>
      <c r="AG351" s="29">
        <f t="shared" si="616"/>
        <v>0</v>
      </c>
      <c r="AH351" s="29">
        <f t="shared" si="617"/>
        <v>0</v>
      </c>
      <c r="AI351" s="29">
        <f t="shared" si="618"/>
        <v>0</v>
      </c>
      <c r="AJ351" s="29">
        <f t="shared" si="619"/>
        <v>0</v>
      </c>
      <c r="AK351" s="29">
        <f t="shared" si="620"/>
        <v>0</v>
      </c>
      <c r="AL351" s="29">
        <f t="shared" si="621"/>
        <v>0</v>
      </c>
      <c r="AM351" s="29">
        <f t="shared" si="622"/>
        <v>0</v>
      </c>
      <c r="AN351" s="29">
        <f t="shared" si="623"/>
        <v>0</v>
      </c>
      <c r="AO351" s="29">
        <f t="shared" si="624"/>
        <v>0</v>
      </c>
      <c r="AP351" s="29">
        <f t="shared" si="625"/>
        <v>0</v>
      </c>
      <c r="AQ351" s="29">
        <f t="shared" si="626"/>
        <v>0</v>
      </c>
      <c r="AR351" s="29">
        <f t="shared" si="627"/>
        <v>0</v>
      </c>
      <c r="AS351" s="29">
        <f t="shared" si="628"/>
        <v>0</v>
      </c>
      <c r="AT351" s="29">
        <f t="shared" si="629"/>
        <v>0</v>
      </c>
      <c r="AU351" s="29">
        <f t="shared" si="630"/>
        <v>0</v>
      </c>
      <c r="AV351" s="29">
        <f t="shared" si="631"/>
        <v>0</v>
      </c>
      <c r="AW351" s="29">
        <f t="shared" si="632"/>
        <v>0</v>
      </c>
      <c r="AX351" s="29">
        <f t="shared" si="633"/>
        <v>0</v>
      </c>
      <c r="AY351" s="29">
        <f t="shared" si="634"/>
        <v>0</v>
      </c>
      <c r="AZ351" s="29">
        <f t="shared" si="635"/>
        <v>0</v>
      </c>
      <c r="BA351" s="29">
        <f t="shared" si="636"/>
        <v>0</v>
      </c>
      <c r="BB351" s="29">
        <f t="shared" si="637"/>
        <v>0</v>
      </c>
      <c r="BC351" s="29">
        <f t="shared" si="638"/>
        <v>0</v>
      </c>
      <c r="BD351" s="29">
        <f t="shared" si="639"/>
        <v>0</v>
      </c>
      <c r="BE351" s="29">
        <f t="shared" si="640"/>
        <v>0</v>
      </c>
      <c r="BF351" s="29">
        <f t="shared" si="641"/>
        <v>0</v>
      </c>
      <c r="BG351" s="29">
        <f t="shared" si="642"/>
        <v>0</v>
      </c>
      <c r="BH351" s="29">
        <f t="shared" si="643"/>
        <v>0</v>
      </c>
      <c r="BI351" s="29">
        <f t="shared" si="644"/>
        <v>0</v>
      </c>
      <c r="BJ351" s="29">
        <f t="shared" si="645"/>
        <v>0</v>
      </c>
      <c r="BK351" s="29">
        <f t="shared" si="646"/>
        <v>0</v>
      </c>
      <c r="BL351" s="29">
        <f t="shared" si="647"/>
        <v>0</v>
      </c>
      <c r="BM351" s="29">
        <f t="shared" si="648"/>
        <v>0</v>
      </c>
      <c r="BN351" s="29">
        <f t="shared" si="649"/>
        <v>0</v>
      </c>
      <c r="BO351" s="29">
        <f t="shared" si="650"/>
        <v>0</v>
      </c>
      <c r="BP351" s="29">
        <f t="shared" si="651"/>
        <v>0</v>
      </c>
      <c r="BQ351" s="29">
        <f t="shared" si="652"/>
        <v>0</v>
      </c>
      <c r="BR351" s="29">
        <f t="shared" si="653"/>
        <v>0</v>
      </c>
      <c r="BS351" s="29">
        <f t="shared" si="654"/>
        <v>0</v>
      </c>
      <c r="BT351" s="29">
        <f t="shared" si="655"/>
        <v>0</v>
      </c>
      <c r="BU351" s="29">
        <f t="shared" si="656"/>
        <v>0</v>
      </c>
      <c r="BV351" s="29">
        <f t="shared" si="657"/>
        <v>0</v>
      </c>
      <c r="BW351" s="29">
        <f t="shared" si="658"/>
        <v>0</v>
      </c>
      <c r="BX351" s="29">
        <f t="shared" si="659"/>
        <v>0</v>
      </c>
      <c r="BY351" s="29">
        <f t="shared" si="660"/>
        <v>0</v>
      </c>
      <c r="BZ351" s="29">
        <f t="shared" si="661"/>
        <v>0</v>
      </c>
      <c r="CA351" s="29">
        <f t="shared" si="662"/>
        <v>0</v>
      </c>
      <c r="CB351" s="29">
        <f t="shared" si="663"/>
        <v>0</v>
      </c>
      <c r="CC351" s="29">
        <f t="shared" si="664"/>
        <v>0</v>
      </c>
      <c r="CD351" s="29">
        <f t="shared" si="665"/>
        <v>0</v>
      </c>
      <c r="CE351" s="29">
        <f t="shared" si="666"/>
        <v>0</v>
      </c>
      <c r="CF351" s="29">
        <f t="shared" si="667"/>
        <v>0</v>
      </c>
      <c r="CG351" s="29">
        <f t="shared" si="668"/>
        <v>0</v>
      </c>
      <c r="CH351" s="29">
        <f t="shared" si="669"/>
        <v>0</v>
      </c>
      <c r="CI351" s="29">
        <f t="shared" si="670"/>
        <v>0</v>
      </c>
      <c r="CJ351" s="29">
        <f t="shared" si="671"/>
        <v>0</v>
      </c>
      <c r="CK351" s="29">
        <f t="shared" si="672"/>
        <v>0</v>
      </c>
      <c r="CL351" s="29">
        <f t="shared" si="673"/>
        <v>0</v>
      </c>
      <c r="CM351" s="29">
        <f t="shared" si="674"/>
        <v>0</v>
      </c>
      <c r="CN351" s="29">
        <f t="shared" si="675"/>
        <v>0</v>
      </c>
      <c r="CO351" s="29">
        <f t="shared" si="676"/>
        <v>0</v>
      </c>
      <c r="CP351" s="29">
        <f t="shared" si="677"/>
        <v>0</v>
      </c>
      <c r="CQ351" s="29">
        <f t="shared" si="678"/>
        <v>0</v>
      </c>
      <c r="CR351" s="29">
        <f t="shared" si="679"/>
        <v>0</v>
      </c>
      <c r="CS351" s="29">
        <f t="shared" si="680"/>
        <v>0</v>
      </c>
      <c r="CT351" s="29">
        <f t="shared" si="681"/>
        <v>0</v>
      </c>
      <c r="CU351" s="29">
        <f t="shared" si="682"/>
        <v>0</v>
      </c>
      <c r="CV351" s="29">
        <f t="shared" si="683"/>
        <v>0</v>
      </c>
      <c r="CW351" s="29">
        <f t="shared" si="684"/>
        <v>0</v>
      </c>
      <c r="CX351" s="29">
        <f t="shared" si="685"/>
        <v>0</v>
      </c>
      <c r="CY351" s="29">
        <f t="shared" si="686"/>
        <v>0</v>
      </c>
      <c r="CZ351" s="29">
        <f t="shared" si="687"/>
        <v>0</v>
      </c>
      <c r="DA351" s="29">
        <f t="shared" si="688"/>
        <v>0</v>
      </c>
      <c r="DB351" s="29">
        <f t="shared" si="689"/>
        <v>0</v>
      </c>
      <c r="DC351" s="29">
        <f t="shared" si="690"/>
        <v>0</v>
      </c>
      <c r="DD351" s="29">
        <f t="shared" si="691"/>
        <v>0</v>
      </c>
      <c r="DE351" s="29">
        <f t="shared" si="692"/>
        <v>0</v>
      </c>
      <c r="DF351" s="29">
        <f t="shared" si="693"/>
        <v>0</v>
      </c>
      <c r="DG351" s="29">
        <f t="shared" si="694"/>
        <v>0</v>
      </c>
      <c r="DH351" s="29">
        <f t="shared" si="695"/>
        <v>0</v>
      </c>
      <c r="DI351" s="29">
        <f t="shared" si="696"/>
        <v>0</v>
      </c>
      <c r="DJ351" s="29">
        <f t="shared" si="697"/>
        <v>0</v>
      </c>
      <c r="DK351" s="29">
        <f t="shared" si="698"/>
        <v>0</v>
      </c>
      <c r="DL351" s="29">
        <f t="shared" si="699"/>
        <v>0</v>
      </c>
      <c r="DM351" s="29">
        <f t="shared" si="700"/>
        <v>0</v>
      </c>
      <c r="DN351" s="29">
        <f t="shared" si="701"/>
        <v>0</v>
      </c>
      <c r="DO351" s="29">
        <f t="shared" si="702"/>
        <v>0</v>
      </c>
      <c r="DP351" s="29">
        <f t="shared" si="703"/>
        <v>0</v>
      </c>
      <c r="DQ351" s="29">
        <f t="shared" si="704"/>
        <v>0</v>
      </c>
      <c r="DR351" s="29">
        <f t="shared" si="705"/>
        <v>0</v>
      </c>
      <c r="DS351" s="29">
        <f t="shared" si="706"/>
        <v>0</v>
      </c>
      <c r="DT351" s="29">
        <f t="shared" si="707"/>
        <v>0</v>
      </c>
      <c r="DU351" s="29">
        <f t="shared" si="708"/>
        <v>0</v>
      </c>
      <c r="DV351" s="29">
        <f t="shared" si="709"/>
        <v>0</v>
      </c>
      <c r="DW351" s="29">
        <f t="shared" si="710"/>
        <v>0</v>
      </c>
      <c r="DX351" s="29">
        <f t="shared" si="711"/>
        <v>0</v>
      </c>
      <c r="DY351" s="26"/>
      <c r="EB351" s="5">
        <v>79</v>
      </c>
      <c r="EC351" s="6">
        <v>42</v>
      </c>
      <c r="ED351" s="24">
        <f>IFERROR('Interaction Matrix'!N468,0)</f>
        <v>0.85906296555673733</v>
      </c>
      <c r="EE351" s="24">
        <f>IFERROR('Interaction Matrix'!O468,0)</f>
        <v>0.85906296555673733</v>
      </c>
      <c r="EF351" s="24">
        <f>IFERROR('Interaction Matrix'!P468,0)</f>
        <v>0.85906296555673733</v>
      </c>
      <c r="EG351" s="24">
        <f>IFERROR('Interaction Matrix'!Q468,0)</f>
        <v>0.85906296555673733</v>
      </c>
      <c r="EH351" s="24">
        <f>IFERROR('Interaction Matrix'!R468,0)</f>
        <v>0.69878526340988989</v>
      </c>
      <c r="EI351" s="24">
        <f>IFERROR('Interaction Matrix'!S468,0)</f>
        <v>0.69878526340988989</v>
      </c>
      <c r="EJ351" s="24">
        <f>IFERROR('Interaction Matrix'!T468,0)</f>
        <v>0.69878526340988989</v>
      </c>
      <c r="EK351" s="24">
        <f>IFERROR('Interaction Matrix'!U468,0)</f>
        <v>0.69878526340988989</v>
      </c>
      <c r="EL351" s="24">
        <f>IFERROR('Interaction Matrix'!V468,0)</f>
        <v>0.53740876068192933</v>
      </c>
      <c r="EM351" s="24">
        <f>IFERROR('Interaction Matrix'!W468,0)</f>
        <v>0.53740876068192933</v>
      </c>
      <c r="EN351" s="24">
        <f>IFERROR('Interaction Matrix'!X468,0)</f>
        <v>0.91741610012389707</v>
      </c>
      <c r="EO351" s="24">
        <f>IFERROR('Interaction Matrix'!Y468,0)</f>
        <v>0.91741610012389707</v>
      </c>
      <c r="EP351" s="24">
        <f>IFERROR('Interaction Matrix'!Z468,0)</f>
        <v>0.91741610012389707</v>
      </c>
      <c r="EQ351" s="24">
        <f>IFERROR('Interaction Matrix'!AA468,0)</f>
        <v>3.7247021256964982E-3</v>
      </c>
      <c r="ER351" s="24">
        <f>IFERROR('Interaction Matrix'!AB468,0)</f>
        <v>6.7517769587618678E-3</v>
      </c>
      <c r="ES351" s="24">
        <f>IFERROR('Interaction Matrix'!AC468,0)</f>
        <v>2.6384417582214399E-2</v>
      </c>
      <c r="ET351" s="24">
        <f>IFERROR('Interaction Matrix'!AD468,0)</f>
        <v>2.6186937404360021E-3</v>
      </c>
      <c r="EU351" s="24">
        <f>IFERROR('Interaction Matrix'!AE468,0)</f>
        <v>0.14410850140160211</v>
      </c>
      <c r="EV351" s="24">
        <f>IFERROR('Interaction Matrix'!AF468,0)</f>
        <v>0.14410850140160211</v>
      </c>
      <c r="EW351" s="24">
        <f>IFERROR('Interaction Matrix'!AG468,0)</f>
        <v>3.6094561330273715E-2</v>
      </c>
      <c r="EX351" s="24">
        <f>IFERROR('Interaction Matrix'!AH468,0)</f>
        <v>0.22409282332910493</v>
      </c>
      <c r="EY351" s="24">
        <f>IFERROR('Interaction Matrix'!AI468,0)</f>
        <v>0.22409282332910493</v>
      </c>
      <c r="EZ351" s="24">
        <f>IFERROR('Interaction Matrix'!AJ468,0)</f>
        <v>0.22709329261385414</v>
      </c>
      <c r="FA351" s="24">
        <f>IFERROR('Interaction Matrix'!AK468,0)</f>
        <v>0.65974288942686343</v>
      </c>
      <c r="FB351" s="24">
        <f>IFERROR('Interaction Matrix'!AL468,0)</f>
        <v>0.65974288942686343</v>
      </c>
      <c r="FC351" s="24">
        <f>IFERROR('Interaction Matrix'!AM468,0)</f>
        <v>0.65974288942686343</v>
      </c>
      <c r="FD351" s="24">
        <f>IFERROR('Interaction Matrix'!AN468,0)</f>
        <v>0.46070726151599195</v>
      </c>
      <c r="FE351" s="24">
        <f>IFERROR('Interaction Matrix'!AO468,0)</f>
        <v>9.5956259579240324E-2</v>
      </c>
      <c r="FF351" s="24">
        <f>IFERROR('Interaction Matrix'!AP468,0)</f>
        <v>9.5956259579240324E-2</v>
      </c>
      <c r="FG351" s="24">
        <f>IFERROR('Interaction Matrix'!AQ468,0)</f>
        <v>9.5956259579240324E-2</v>
      </c>
      <c r="FH351" s="24">
        <f>IFERROR('Interaction Matrix'!AR468,0)</f>
        <v>0.2476317512117904</v>
      </c>
      <c r="FI351" s="24">
        <f>IFERROR('Interaction Matrix'!AS468,0)</f>
        <v>0.2476317512117904</v>
      </c>
      <c r="FJ351" s="24">
        <f>IFERROR('Interaction Matrix'!AT468,0)</f>
        <v>0.2476317512117904</v>
      </c>
      <c r="FK351" s="24">
        <f>IFERROR('Interaction Matrix'!AU468,0)</f>
        <v>0.45528510099166503</v>
      </c>
      <c r="FL351" s="24">
        <f>IFERROR('Interaction Matrix'!AV468,0)</f>
        <v>0.45528510099166503</v>
      </c>
      <c r="FM351" s="24">
        <f>IFERROR('Interaction Matrix'!AW468,0)</f>
        <v>3.3589830207059565E-2</v>
      </c>
      <c r="FN351" s="24">
        <f>IFERROR('Interaction Matrix'!AX468,0)</f>
        <v>797.04271146607869</v>
      </c>
      <c r="FO351" s="24">
        <f>IFERROR('Interaction Matrix'!AY468,0)</f>
        <v>797.04271146607869</v>
      </c>
      <c r="FP351" s="24">
        <f>IFERROR('Interaction Matrix'!AZ468,0)</f>
        <v>797.04271146607869</v>
      </c>
      <c r="FQ351" s="24">
        <f>IFERROR('Interaction Matrix'!BA468,0)</f>
        <v>8.6010847519670641E-2</v>
      </c>
      <c r="FR351" s="24">
        <f>IFERROR('Interaction Matrix'!BB468,0)</f>
        <v>8.6010847519670641E-2</v>
      </c>
      <c r="FS351" s="24">
        <f>IFERROR('Interaction Matrix'!BC468,0)</f>
        <v>3.2301949188673039E-2</v>
      </c>
      <c r="FT351" s="24">
        <f>IFERROR('Interaction Matrix'!BD468,0)</f>
        <v>0</v>
      </c>
      <c r="FU351" s="24">
        <f>IFERROR('Interaction Matrix'!BE468,0)</f>
        <v>0.39812132212354928</v>
      </c>
      <c r="FV351" s="24">
        <f>IFERROR('Interaction Matrix'!BF468,0)</f>
        <v>0.39812132212354928</v>
      </c>
      <c r="FW351" s="24">
        <f>IFERROR('Interaction Matrix'!BG468,0)</f>
        <v>0.39812132212354928</v>
      </c>
      <c r="FX351" s="24">
        <f>IFERROR('Interaction Matrix'!BH468,0)</f>
        <v>0.54186342757285633</v>
      </c>
      <c r="FY351" s="24">
        <f>IFERROR('Interaction Matrix'!BI468,0)</f>
        <v>0.54186342757285633</v>
      </c>
      <c r="FZ351" s="24">
        <f>IFERROR('Interaction Matrix'!BJ468,0)</f>
        <v>0.54186342757285633</v>
      </c>
      <c r="GA351" s="24">
        <f>IFERROR('Interaction Matrix'!BK468,0)</f>
        <v>0.62837718451144475</v>
      </c>
      <c r="GB351" s="24">
        <f>IFERROR('Interaction Matrix'!BL468,0)</f>
        <v>1.936423919193657</v>
      </c>
      <c r="GC351" s="24">
        <f>IFERROR('Interaction Matrix'!BM468,0)</f>
        <v>0.79602943203745591</v>
      </c>
      <c r="GD351" s="24">
        <f>IFERROR('Interaction Matrix'!BN468,0)</f>
        <v>0.84538045885875734</v>
      </c>
      <c r="GE351" s="24">
        <f>IFERROR('Interaction Matrix'!BO468,0)</f>
        <v>0.22194732640809958</v>
      </c>
      <c r="GF351" s="24">
        <f>IFERROR('Interaction Matrix'!BP468,0)</f>
        <v>0.22194732640809958</v>
      </c>
      <c r="GG351" s="24">
        <f>IFERROR('Interaction Matrix'!BQ468,0)</f>
        <v>0.22194732640809958</v>
      </c>
      <c r="GH351" s="24">
        <f>IFERROR('Interaction Matrix'!BR468,0)</f>
        <v>1.9832312437373045E-2</v>
      </c>
      <c r="GI351" s="24">
        <f>IFERROR('Interaction Matrix'!BS468,0)</f>
        <v>0.22292695470340698</v>
      </c>
      <c r="GJ351" s="24">
        <f>IFERROR('Interaction Matrix'!BT468,0)</f>
        <v>0.2973154309114287</v>
      </c>
      <c r="GK351" s="24">
        <f>IFERROR('Interaction Matrix'!BU468,0)</f>
        <v>0.2973154309114287</v>
      </c>
      <c r="GL351" s="24">
        <f>IFERROR('Interaction Matrix'!BV468,0)</f>
        <v>4.5304644903706032E-2</v>
      </c>
      <c r="GM351" s="24">
        <f>IFERROR('Interaction Matrix'!BW468,0)</f>
        <v>0</v>
      </c>
      <c r="GN351" s="24">
        <f>IFERROR('Interaction Matrix'!BX468,0)</f>
        <v>0</v>
      </c>
      <c r="GO351" s="24">
        <f>IFERROR('Interaction Matrix'!BY468,0)</f>
        <v>0.37175121039867953</v>
      </c>
      <c r="GP351" s="24">
        <f>IFERROR('Interaction Matrix'!BZ468,0)</f>
        <v>0</v>
      </c>
      <c r="GQ351" s="24">
        <f>IFERROR('Interaction Matrix'!CA468,0)</f>
        <v>0</v>
      </c>
      <c r="GR351" s="24">
        <f>IFERROR('Interaction Matrix'!CB468,0)</f>
        <v>0</v>
      </c>
      <c r="GS351" s="24">
        <f>IFERROR('Interaction Matrix'!CC468,0)</f>
        <v>0</v>
      </c>
      <c r="GT351" s="24">
        <f>IFERROR('Interaction Matrix'!CD468,0)</f>
        <v>0.36683116398689469</v>
      </c>
      <c r="GU351" s="24">
        <f>IFERROR('Interaction Matrix'!CE468,0)</f>
        <v>0.69878526340988989</v>
      </c>
      <c r="GV351" s="24">
        <f>IFERROR('Interaction Matrix'!CF468,0)</f>
        <v>1.0599603419976518</v>
      </c>
      <c r="GW351" s="24">
        <f>IFERROR('Interaction Matrix'!CG468,0)</f>
        <v>0.12493621477541578</v>
      </c>
      <c r="GX351" s="24">
        <f>IFERROR('Interaction Matrix'!CH468,0)</f>
        <v>0.12493621477541578</v>
      </c>
      <c r="GY351" s="24">
        <f>IFERROR('Interaction Matrix'!CI468,0)</f>
        <v>1.4413609787628598</v>
      </c>
      <c r="GZ351" s="24">
        <f>IFERROR('Interaction Matrix'!CJ468,0)</f>
        <v>1.4413609787628598</v>
      </c>
      <c r="HA351" s="24">
        <f>IFERROR('Interaction Matrix'!CK468,0)</f>
        <v>1.4413609787628598</v>
      </c>
      <c r="HB351" s="24">
        <f>IFERROR('Interaction Matrix'!CL468,0)</f>
        <v>0.98883854049679354</v>
      </c>
      <c r="HC351" s="24">
        <f>IFERROR('Interaction Matrix'!CM468,0)</f>
        <v>1</v>
      </c>
      <c r="HD351" s="24">
        <f>IFERROR('Interaction Matrix'!CN468,0)</f>
        <v>1</v>
      </c>
      <c r="HE351" s="24">
        <f>IFERROR('Interaction Matrix'!CO468,0)</f>
        <v>1</v>
      </c>
      <c r="HF351" s="24">
        <f>IFERROR('Interaction Matrix'!CP468,0)</f>
        <v>3.7247021256964982E-3</v>
      </c>
      <c r="HG351" s="24">
        <f>IFERROR('Interaction Matrix'!CQ468,0)</f>
        <v>3.7247021256964982E-3</v>
      </c>
      <c r="HH351" s="24">
        <f>IFERROR('Interaction Matrix'!CR468,0)</f>
        <v>0.46070726151599195</v>
      </c>
      <c r="HI351" s="24">
        <f>IFERROR('Interaction Matrix'!CS468,0)</f>
        <v>0.46070726151599195</v>
      </c>
      <c r="HJ351" s="24">
        <f>IFERROR('Interaction Matrix'!CT468,0)</f>
        <v>9.5956259579240324E-2</v>
      </c>
      <c r="HK351" s="24">
        <f>IFERROR('Interaction Matrix'!CU468,0)</f>
        <v>0.72706474685227762</v>
      </c>
      <c r="HL351" s="24">
        <f>IFERROR('Interaction Matrix'!CV468,0)</f>
        <v>0.72706474685227762</v>
      </c>
      <c r="HM351" s="24">
        <f>IFERROR('Interaction Matrix'!CW468,0)</f>
        <v>0.72706474685227762</v>
      </c>
      <c r="HN351" s="24">
        <f>IFERROR('Interaction Matrix'!CX468,0)</f>
        <v>0.72706474685227762</v>
      </c>
      <c r="HO351" s="24">
        <f>IFERROR('Interaction Matrix'!CY468,0)</f>
        <v>1.87249945494406E-3</v>
      </c>
      <c r="HP351" s="24">
        <f>IFERROR('Interaction Matrix'!CZ468,0)</f>
        <v>1.87249945494406E-3</v>
      </c>
      <c r="HQ351" s="24">
        <f>IFERROR('Interaction Matrix'!DA468,0)</f>
        <v>2.4731306753072627E-2</v>
      </c>
      <c r="HR351" s="24">
        <f>IFERROR('Interaction Matrix'!DB468,0)</f>
        <v>2.4731306753072627E-2</v>
      </c>
      <c r="HS351" s="24">
        <f>IFERROR('Interaction Matrix'!DC468,0)</f>
        <v>1.87249945494406E-3</v>
      </c>
      <c r="HT351" s="24">
        <f>IFERROR('Interaction Matrix'!DD468,0)</f>
        <v>0.11220906857975903</v>
      </c>
      <c r="HU351" s="24">
        <f>IFERROR('Interaction Matrix'!DE468,0)</f>
        <v>0.11220906857975903</v>
      </c>
      <c r="HV351" s="24">
        <f>IFERROR('Interaction Matrix'!DF468,0)</f>
        <v>0.11220906857975903</v>
      </c>
      <c r="HW351" s="24">
        <f>IFERROR('Interaction Matrix'!DG468,0)</f>
        <v>0.31906853017909592</v>
      </c>
      <c r="HX351" s="24">
        <f>IFERROR('Interaction Matrix'!DH468,0)</f>
        <v>0.31906853017909592</v>
      </c>
      <c r="HY351" s="24">
        <f>IFERROR('Interaction Matrix'!DI468,0)</f>
        <v>0.31906853017909592</v>
      </c>
      <c r="HZ351" s="24">
        <f>IFERROR('Interaction Matrix'!DJ468,0)</f>
        <v>0</v>
      </c>
      <c r="IA351" s="24">
        <f>IFERROR('Interaction Matrix'!DK468,0)</f>
        <v>0</v>
      </c>
      <c r="IB351" s="24">
        <f>IFERROR('Interaction Matrix'!DL468,0)</f>
        <v>0</v>
      </c>
      <c r="IC351" s="24">
        <f>IFERROR('Interaction Matrix'!DM468,0)</f>
        <v>0.11415708861378776</v>
      </c>
      <c r="ID351" s="24">
        <f>IFERROR('Interaction Matrix'!DN468,0)</f>
        <v>0.11415708861378776</v>
      </c>
      <c r="IE351" s="24">
        <f>IFERROR('Interaction Matrix'!DO468,0)</f>
        <v>0.26783300772422197</v>
      </c>
      <c r="IF351" s="24">
        <f>IFERROR('Interaction Matrix'!DP468,0)</f>
        <v>0.26783300772422197</v>
      </c>
      <c r="IG351" s="24">
        <f>IFERROR('Interaction Matrix'!DQ468,0)</f>
        <v>0.26783300772422197</v>
      </c>
      <c r="IH351" s="24">
        <f>IFERROR('Interaction Matrix'!DR468,0)</f>
        <v>0</v>
      </c>
      <c r="II351" s="24">
        <f>IFERROR('Interaction Matrix'!DS468,0)</f>
        <v>0.30901410194740797</v>
      </c>
      <c r="IJ351" s="24">
        <f>IFERROR('Interaction Matrix'!DT468,0)</f>
        <v>0.30901410194740797</v>
      </c>
      <c r="IK351" s="24">
        <f>IFERROR('Interaction Matrix'!DU468,0)</f>
        <v>0.30901410194740797</v>
      </c>
      <c r="IL351" s="24">
        <f>IFERROR('Interaction Matrix'!DV468,0)</f>
        <v>0</v>
      </c>
      <c r="IM351" s="24">
        <f>IFERROR('Interaction Matrix'!DW468,0)</f>
        <v>0.34507842046348125</v>
      </c>
      <c r="IN351" s="24">
        <f>IFERROR('Interaction Matrix'!DX468,0)</f>
        <v>0.33198215754988325</v>
      </c>
      <c r="IO351" s="24">
        <f>IFERROR('Interaction Matrix'!DY468,0)</f>
        <v>0.34507842046348125</v>
      </c>
      <c r="IP351" s="24">
        <f>IFERROR('Interaction Matrix'!DZ468,0)</f>
        <v>1.0581348129620542</v>
      </c>
      <c r="IQ351" s="24">
        <f>IFERROR('Interaction Matrix'!EA468,0)</f>
        <v>7.5148972604679889</v>
      </c>
      <c r="IR351" s="24">
        <f>IFERROR('Interaction Matrix'!EB468,0)</f>
        <v>0.96632984820952506</v>
      </c>
      <c r="IS351" s="24">
        <f>IFERROR('Interaction Matrix'!EC468,0)</f>
        <v>0.27217052975346528</v>
      </c>
      <c r="IT351" s="24">
        <f>IFERROR('Interaction Matrix'!ED468,0)</f>
        <v>2.9280736789237443</v>
      </c>
      <c r="IU351" s="24">
        <f>IFERROR('Interaction Matrix'!EE468,0)</f>
        <v>5.4166078768062728E-7</v>
      </c>
      <c r="IV351" s="24">
        <f>IFERROR('Interaction Matrix'!EF468,0)</f>
        <v>5.4166078768062728E-7</v>
      </c>
      <c r="IW351" s="24">
        <f>IFERROR('Interaction Matrix'!EG468,0)</f>
        <v>0</v>
      </c>
      <c r="IX351" s="24">
        <f>IFERROR('Interaction Matrix'!EH468,0)</f>
        <v>0.96632984820952506</v>
      </c>
    </row>
    <row r="352" spans="2:258" x14ac:dyDescent="0.3">
      <c r="B352" s="123"/>
      <c r="C352" s="21" t="s">
        <v>121</v>
      </c>
      <c r="D352" s="29">
        <f t="shared" si="587"/>
        <v>1.015149146124796E-2</v>
      </c>
      <c r="E352" s="29">
        <f t="shared" si="588"/>
        <v>8.1315283978616287E-2</v>
      </c>
      <c r="F352" s="29">
        <f t="shared" si="589"/>
        <v>0</v>
      </c>
      <c r="G352" s="29">
        <f t="shared" si="590"/>
        <v>0</v>
      </c>
      <c r="H352" s="29">
        <f t="shared" si="591"/>
        <v>0</v>
      </c>
      <c r="I352" s="29">
        <f t="shared" si="592"/>
        <v>0</v>
      </c>
      <c r="J352" s="29">
        <f t="shared" si="593"/>
        <v>0</v>
      </c>
      <c r="K352" s="29">
        <f t="shared" si="594"/>
        <v>0</v>
      </c>
      <c r="L352" s="29">
        <f t="shared" si="595"/>
        <v>0.28357517797587611</v>
      </c>
      <c r="M352" s="29">
        <f t="shared" si="596"/>
        <v>0</v>
      </c>
      <c r="N352" s="29">
        <f t="shared" si="597"/>
        <v>0</v>
      </c>
      <c r="O352" s="29">
        <f t="shared" si="598"/>
        <v>8.4725312830735647E-3</v>
      </c>
      <c r="P352" s="29">
        <f t="shared" si="599"/>
        <v>0</v>
      </c>
      <c r="Q352" s="29">
        <f t="shared" si="600"/>
        <v>0</v>
      </c>
      <c r="R352" s="29">
        <f t="shared" si="601"/>
        <v>0</v>
      </c>
      <c r="S352" s="29">
        <f t="shared" si="602"/>
        <v>0</v>
      </c>
      <c r="T352" s="29">
        <f t="shared" si="603"/>
        <v>0</v>
      </c>
      <c r="U352" s="29">
        <f t="shared" si="604"/>
        <v>0</v>
      </c>
      <c r="V352" s="29">
        <f t="shared" si="605"/>
        <v>0.48988307829941324</v>
      </c>
      <c r="W352" s="29">
        <f t="shared" si="606"/>
        <v>0</v>
      </c>
      <c r="X352" s="29">
        <f t="shared" si="607"/>
        <v>0</v>
      </c>
      <c r="Y352" s="29">
        <f t="shared" si="608"/>
        <v>0</v>
      </c>
      <c r="Z352" s="29">
        <f t="shared" si="609"/>
        <v>0</v>
      </c>
      <c r="AA352" s="29">
        <f t="shared" si="610"/>
        <v>0</v>
      </c>
      <c r="AB352" s="29">
        <f t="shared" si="611"/>
        <v>0</v>
      </c>
      <c r="AC352" s="29">
        <f t="shared" si="612"/>
        <v>0</v>
      </c>
      <c r="AD352" s="29">
        <f t="shared" si="613"/>
        <v>0</v>
      </c>
      <c r="AE352" s="29">
        <f t="shared" si="614"/>
        <v>0</v>
      </c>
      <c r="AF352" s="29">
        <f t="shared" si="615"/>
        <v>0</v>
      </c>
      <c r="AG352" s="29">
        <f t="shared" si="616"/>
        <v>0</v>
      </c>
      <c r="AH352" s="29">
        <f t="shared" si="617"/>
        <v>0</v>
      </c>
      <c r="AI352" s="29">
        <f t="shared" si="618"/>
        <v>0</v>
      </c>
      <c r="AJ352" s="29">
        <f t="shared" si="619"/>
        <v>0</v>
      </c>
      <c r="AK352" s="29">
        <f t="shared" si="620"/>
        <v>0</v>
      </c>
      <c r="AL352" s="29">
        <f t="shared" si="621"/>
        <v>0</v>
      </c>
      <c r="AM352" s="29">
        <f t="shared" si="622"/>
        <v>0</v>
      </c>
      <c r="AN352" s="29">
        <f t="shared" si="623"/>
        <v>0</v>
      </c>
      <c r="AO352" s="29">
        <f t="shared" si="624"/>
        <v>0</v>
      </c>
      <c r="AP352" s="29">
        <f t="shared" si="625"/>
        <v>0</v>
      </c>
      <c r="AQ352" s="29">
        <f t="shared" si="626"/>
        <v>0</v>
      </c>
      <c r="AR352" s="29">
        <f t="shared" si="627"/>
        <v>0</v>
      </c>
      <c r="AS352" s="29">
        <f t="shared" si="628"/>
        <v>0</v>
      </c>
      <c r="AT352" s="29">
        <f t="shared" si="629"/>
        <v>0</v>
      </c>
      <c r="AU352" s="29">
        <f t="shared" si="630"/>
        <v>0</v>
      </c>
      <c r="AV352" s="29">
        <f t="shared" si="631"/>
        <v>0</v>
      </c>
      <c r="AW352" s="29">
        <f t="shared" si="632"/>
        <v>0</v>
      </c>
      <c r="AX352" s="29">
        <f t="shared" si="633"/>
        <v>0</v>
      </c>
      <c r="AY352" s="29">
        <f t="shared" si="634"/>
        <v>0</v>
      </c>
      <c r="AZ352" s="29">
        <f t="shared" si="635"/>
        <v>0</v>
      </c>
      <c r="BA352" s="29">
        <f t="shared" si="636"/>
        <v>0</v>
      </c>
      <c r="BB352" s="29">
        <f t="shared" si="637"/>
        <v>0</v>
      </c>
      <c r="BC352" s="29">
        <f t="shared" si="638"/>
        <v>0</v>
      </c>
      <c r="BD352" s="29">
        <f t="shared" si="639"/>
        <v>0</v>
      </c>
      <c r="BE352" s="29">
        <f t="shared" si="640"/>
        <v>0</v>
      </c>
      <c r="BF352" s="29">
        <f t="shared" si="641"/>
        <v>0</v>
      </c>
      <c r="BG352" s="29">
        <f t="shared" si="642"/>
        <v>0</v>
      </c>
      <c r="BH352" s="29">
        <f t="shared" si="643"/>
        <v>0</v>
      </c>
      <c r="BI352" s="29">
        <f t="shared" si="644"/>
        <v>0</v>
      </c>
      <c r="BJ352" s="29">
        <f t="shared" si="645"/>
        <v>0</v>
      </c>
      <c r="BK352" s="29">
        <f t="shared" si="646"/>
        <v>0</v>
      </c>
      <c r="BL352" s="29">
        <f t="shared" si="647"/>
        <v>0</v>
      </c>
      <c r="BM352" s="29">
        <f t="shared" si="648"/>
        <v>0</v>
      </c>
      <c r="BN352" s="29">
        <f t="shared" si="649"/>
        <v>0</v>
      </c>
      <c r="BO352" s="29">
        <f t="shared" si="650"/>
        <v>0</v>
      </c>
      <c r="BP352" s="29">
        <f t="shared" si="651"/>
        <v>0</v>
      </c>
      <c r="BQ352" s="29">
        <f t="shared" si="652"/>
        <v>0</v>
      </c>
      <c r="BR352" s="29">
        <f t="shared" si="653"/>
        <v>0</v>
      </c>
      <c r="BS352" s="29">
        <f t="shared" si="654"/>
        <v>0</v>
      </c>
      <c r="BT352" s="29">
        <f t="shared" si="655"/>
        <v>0</v>
      </c>
      <c r="BU352" s="29">
        <f t="shared" si="656"/>
        <v>0</v>
      </c>
      <c r="BV352" s="29">
        <f t="shared" si="657"/>
        <v>0</v>
      </c>
      <c r="BW352" s="29">
        <f t="shared" si="658"/>
        <v>0</v>
      </c>
      <c r="BX352" s="29">
        <f t="shared" si="659"/>
        <v>0</v>
      </c>
      <c r="BY352" s="29">
        <f t="shared" si="660"/>
        <v>0</v>
      </c>
      <c r="BZ352" s="29">
        <f t="shared" si="661"/>
        <v>0</v>
      </c>
      <c r="CA352" s="29">
        <f t="shared" si="662"/>
        <v>0</v>
      </c>
      <c r="CB352" s="29">
        <f t="shared" si="663"/>
        <v>0</v>
      </c>
      <c r="CC352" s="29">
        <f t="shared" si="664"/>
        <v>0</v>
      </c>
      <c r="CD352" s="29">
        <f t="shared" si="665"/>
        <v>0</v>
      </c>
      <c r="CE352" s="29">
        <f t="shared" si="666"/>
        <v>0</v>
      </c>
      <c r="CF352" s="29">
        <f t="shared" si="667"/>
        <v>0</v>
      </c>
      <c r="CG352" s="29">
        <f t="shared" si="668"/>
        <v>0</v>
      </c>
      <c r="CH352" s="29">
        <f t="shared" si="669"/>
        <v>0</v>
      </c>
      <c r="CI352" s="29">
        <f t="shared" si="670"/>
        <v>0</v>
      </c>
      <c r="CJ352" s="29">
        <f t="shared" si="671"/>
        <v>0</v>
      </c>
      <c r="CK352" s="29">
        <f t="shared" si="672"/>
        <v>0</v>
      </c>
      <c r="CL352" s="29">
        <f t="shared" si="673"/>
        <v>0</v>
      </c>
      <c r="CM352" s="29">
        <f t="shared" si="674"/>
        <v>0</v>
      </c>
      <c r="CN352" s="29">
        <f t="shared" si="675"/>
        <v>0</v>
      </c>
      <c r="CO352" s="29">
        <f t="shared" si="676"/>
        <v>0</v>
      </c>
      <c r="CP352" s="29">
        <f t="shared" si="677"/>
        <v>0</v>
      </c>
      <c r="CQ352" s="29">
        <f t="shared" si="678"/>
        <v>0</v>
      </c>
      <c r="CR352" s="29">
        <f t="shared" si="679"/>
        <v>0</v>
      </c>
      <c r="CS352" s="29">
        <f t="shared" si="680"/>
        <v>0</v>
      </c>
      <c r="CT352" s="29">
        <f t="shared" si="681"/>
        <v>0</v>
      </c>
      <c r="CU352" s="29">
        <f t="shared" si="682"/>
        <v>0</v>
      </c>
      <c r="CV352" s="29">
        <f t="shared" si="683"/>
        <v>0</v>
      </c>
      <c r="CW352" s="29">
        <f t="shared" si="684"/>
        <v>0</v>
      </c>
      <c r="CX352" s="29">
        <f t="shared" si="685"/>
        <v>0</v>
      </c>
      <c r="CY352" s="29">
        <f t="shared" si="686"/>
        <v>0</v>
      </c>
      <c r="CZ352" s="29">
        <f t="shared" si="687"/>
        <v>0</v>
      </c>
      <c r="DA352" s="29">
        <f t="shared" si="688"/>
        <v>0</v>
      </c>
      <c r="DB352" s="29">
        <f t="shared" si="689"/>
        <v>0</v>
      </c>
      <c r="DC352" s="29">
        <f t="shared" si="690"/>
        <v>0</v>
      </c>
      <c r="DD352" s="29">
        <f t="shared" si="691"/>
        <v>0</v>
      </c>
      <c r="DE352" s="29">
        <f t="shared" si="692"/>
        <v>0</v>
      </c>
      <c r="DF352" s="29">
        <f t="shared" si="693"/>
        <v>0</v>
      </c>
      <c r="DG352" s="29">
        <f t="shared" si="694"/>
        <v>0</v>
      </c>
      <c r="DH352" s="29">
        <f t="shared" si="695"/>
        <v>0</v>
      </c>
      <c r="DI352" s="29">
        <f t="shared" si="696"/>
        <v>0</v>
      </c>
      <c r="DJ352" s="29">
        <f t="shared" si="697"/>
        <v>0</v>
      </c>
      <c r="DK352" s="29">
        <f t="shared" si="698"/>
        <v>0</v>
      </c>
      <c r="DL352" s="29">
        <f t="shared" si="699"/>
        <v>0</v>
      </c>
      <c r="DM352" s="29">
        <f t="shared" si="700"/>
        <v>0</v>
      </c>
      <c r="DN352" s="29">
        <f t="shared" si="701"/>
        <v>0</v>
      </c>
      <c r="DO352" s="29">
        <f t="shared" si="702"/>
        <v>0</v>
      </c>
      <c r="DP352" s="29">
        <f t="shared" si="703"/>
        <v>0</v>
      </c>
      <c r="DQ352" s="29">
        <f t="shared" si="704"/>
        <v>0</v>
      </c>
      <c r="DR352" s="29">
        <f t="shared" si="705"/>
        <v>0</v>
      </c>
      <c r="DS352" s="29">
        <f t="shared" si="706"/>
        <v>0</v>
      </c>
      <c r="DT352" s="29">
        <f t="shared" si="707"/>
        <v>0</v>
      </c>
      <c r="DU352" s="29">
        <f t="shared" si="708"/>
        <v>0</v>
      </c>
      <c r="DV352" s="29">
        <f t="shared" si="709"/>
        <v>0</v>
      </c>
      <c r="DW352" s="29">
        <f t="shared" si="710"/>
        <v>0</v>
      </c>
      <c r="DX352" s="29">
        <f t="shared" si="711"/>
        <v>0</v>
      </c>
      <c r="DY352" s="26"/>
      <c r="EB352" s="5">
        <v>80</v>
      </c>
      <c r="EC352" s="6">
        <v>42</v>
      </c>
      <c r="ED352" s="24">
        <f>IFERROR('Interaction Matrix'!N469,0)</f>
        <v>0.85906296555673733</v>
      </c>
      <c r="EE352" s="24">
        <f>IFERROR('Interaction Matrix'!O469,0)</f>
        <v>0.85906296555673733</v>
      </c>
      <c r="EF352" s="24">
        <f>IFERROR('Interaction Matrix'!P469,0)</f>
        <v>0.85906296555673733</v>
      </c>
      <c r="EG352" s="24">
        <f>IFERROR('Interaction Matrix'!Q469,0)</f>
        <v>0.85906296555673733</v>
      </c>
      <c r="EH352" s="24">
        <f>IFERROR('Interaction Matrix'!R469,0)</f>
        <v>0.69878526340988989</v>
      </c>
      <c r="EI352" s="24">
        <f>IFERROR('Interaction Matrix'!S469,0)</f>
        <v>0.69878526340988989</v>
      </c>
      <c r="EJ352" s="24">
        <f>IFERROR('Interaction Matrix'!T469,0)</f>
        <v>0.69878526340988989</v>
      </c>
      <c r="EK352" s="24">
        <f>IFERROR('Interaction Matrix'!U469,0)</f>
        <v>0.69878526340988989</v>
      </c>
      <c r="EL352" s="24">
        <f>IFERROR('Interaction Matrix'!V469,0)</f>
        <v>0.53740876068192933</v>
      </c>
      <c r="EM352" s="24">
        <f>IFERROR('Interaction Matrix'!W469,0)</f>
        <v>0.53740876068192933</v>
      </c>
      <c r="EN352" s="24">
        <f>IFERROR('Interaction Matrix'!X469,0)</f>
        <v>0.91741610012389707</v>
      </c>
      <c r="EO352" s="24">
        <f>IFERROR('Interaction Matrix'!Y469,0)</f>
        <v>0.91741610012389707</v>
      </c>
      <c r="EP352" s="24">
        <f>IFERROR('Interaction Matrix'!Z469,0)</f>
        <v>0.91741610012389707</v>
      </c>
      <c r="EQ352" s="24">
        <f>IFERROR('Interaction Matrix'!AA469,0)</f>
        <v>3.7247021256964982E-3</v>
      </c>
      <c r="ER352" s="24">
        <f>IFERROR('Interaction Matrix'!AB469,0)</f>
        <v>6.7517769587618678E-3</v>
      </c>
      <c r="ES352" s="24">
        <f>IFERROR('Interaction Matrix'!AC469,0)</f>
        <v>2.6384417582214399E-2</v>
      </c>
      <c r="ET352" s="24">
        <f>IFERROR('Interaction Matrix'!AD469,0)</f>
        <v>2.6186937404360021E-3</v>
      </c>
      <c r="EU352" s="24">
        <f>IFERROR('Interaction Matrix'!AE469,0)</f>
        <v>0.14410850140160211</v>
      </c>
      <c r="EV352" s="24">
        <f>IFERROR('Interaction Matrix'!AF469,0)</f>
        <v>0.14410850140160211</v>
      </c>
      <c r="EW352" s="24">
        <f>IFERROR('Interaction Matrix'!AG469,0)</f>
        <v>3.6094561330273715E-2</v>
      </c>
      <c r="EX352" s="24">
        <f>IFERROR('Interaction Matrix'!AH469,0)</f>
        <v>0.22409282332910493</v>
      </c>
      <c r="EY352" s="24">
        <f>IFERROR('Interaction Matrix'!AI469,0)</f>
        <v>0.22409282332910493</v>
      </c>
      <c r="EZ352" s="24">
        <f>IFERROR('Interaction Matrix'!AJ469,0)</f>
        <v>0.22709329261385414</v>
      </c>
      <c r="FA352" s="24">
        <f>IFERROR('Interaction Matrix'!AK469,0)</f>
        <v>0.65974288942686343</v>
      </c>
      <c r="FB352" s="24">
        <f>IFERROR('Interaction Matrix'!AL469,0)</f>
        <v>0.65974288942686343</v>
      </c>
      <c r="FC352" s="24">
        <f>IFERROR('Interaction Matrix'!AM469,0)</f>
        <v>0.65974288942686343</v>
      </c>
      <c r="FD352" s="24">
        <f>IFERROR('Interaction Matrix'!AN469,0)</f>
        <v>0.46070726151599195</v>
      </c>
      <c r="FE352" s="24">
        <f>IFERROR('Interaction Matrix'!AO469,0)</f>
        <v>9.5956259579240324E-2</v>
      </c>
      <c r="FF352" s="24">
        <f>IFERROR('Interaction Matrix'!AP469,0)</f>
        <v>9.5956259579240324E-2</v>
      </c>
      <c r="FG352" s="24">
        <f>IFERROR('Interaction Matrix'!AQ469,0)</f>
        <v>9.5956259579240324E-2</v>
      </c>
      <c r="FH352" s="24">
        <f>IFERROR('Interaction Matrix'!AR469,0)</f>
        <v>0.2476317512117904</v>
      </c>
      <c r="FI352" s="24">
        <f>IFERROR('Interaction Matrix'!AS469,0)</f>
        <v>0.2476317512117904</v>
      </c>
      <c r="FJ352" s="24">
        <f>IFERROR('Interaction Matrix'!AT469,0)</f>
        <v>0.2476317512117904</v>
      </c>
      <c r="FK352" s="24">
        <f>IFERROR('Interaction Matrix'!AU469,0)</f>
        <v>0.45528510099166503</v>
      </c>
      <c r="FL352" s="24">
        <f>IFERROR('Interaction Matrix'!AV469,0)</f>
        <v>0.45528510099166503</v>
      </c>
      <c r="FM352" s="24">
        <f>IFERROR('Interaction Matrix'!AW469,0)</f>
        <v>3.3589830207059565E-2</v>
      </c>
      <c r="FN352" s="24">
        <f>IFERROR('Interaction Matrix'!AX469,0)</f>
        <v>797.04271146607869</v>
      </c>
      <c r="FO352" s="24">
        <f>IFERROR('Interaction Matrix'!AY469,0)</f>
        <v>797.04271146607869</v>
      </c>
      <c r="FP352" s="24">
        <f>IFERROR('Interaction Matrix'!AZ469,0)</f>
        <v>797.04271146607869</v>
      </c>
      <c r="FQ352" s="24">
        <f>IFERROR('Interaction Matrix'!BA469,0)</f>
        <v>8.6010847519670641E-2</v>
      </c>
      <c r="FR352" s="24">
        <f>IFERROR('Interaction Matrix'!BB469,0)</f>
        <v>8.6010847519670641E-2</v>
      </c>
      <c r="FS352" s="24">
        <f>IFERROR('Interaction Matrix'!BC469,0)</f>
        <v>3.2301949188673039E-2</v>
      </c>
      <c r="FT352" s="24">
        <f>IFERROR('Interaction Matrix'!BD469,0)</f>
        <v>0</v>
      </c>
      <c r="FU352" s="24">
        <f>IFERROR('Interaction Matrix'!BE469,0)</f>
        <v>0.39812132212354928</v>
      </c>
      <c r="FV352" s="24">
        <f>IFERROR('Interaction Matrix'!BF469,0)</f>
        <v>0.39812132212354928</v>
      </c>
      <c r="FW352" s="24">
        <f>IFERROR('Interaction Matrix'!BG469,0)</f>
        <v>0.39812132212354928</v>
      </c>
      <c r="FX352" s="24">
        <f>IFERROR('Interaction Matrix'!BH469,0)</f>
        <v>0.54186342757285633</v>
      </c>
      <c r="FY352" s="24">
        <f>IFERROR('Interaction Matrix'!BI469,0)</f>
        <v>0.54186342757285633</v>
      </c>
      <c r="FZ352" s="24">
        <f>IFERROR('Interaction Matrix'!BJ469,0)</f>
        <v>0.54186342757285633</v>
      </c>
      <c r="GA352" s="24">
        <f>IFERROR('Interaction Matrix'!BK469,0)</f>
        <v>0.62837718451144475</v>
      </c>
      <c r="GB352" s="24">
        <f>IFERROR('Interaction Matrix'!BL469,0)</f>
        <v>1.936423919193657</v>
      </c>
      <c r="GC352" s="24">
        <f>IFERROR('Interaction Matrix'!BM469,0)</f>
        <v>0.79602943203745591</v>
      </c>
      <c r="GD352" s="24">
        <f>IFERROR('Interaction Matrix'!BN469,0)</f>
        <v>0.84538045885875734</v>
      </c>
      <c r="GE352" s="24">
        <f>IFERROR('Interaction Matrix'!BO469,0)</f>
        <v>0.22194732640809958</v>
      </c>
      <c r="GF352" s="24">
        <f>IFERROR('Interaction Matrix'!BP469,0)</f>
        <v>0.22194732640809958</v>
      </c>
      <c r="GG352" s="24">
        <f>IFERROR('Interaction Matrix'!BQ469,0)</f>
        <v>0.22194732640809958</v>
      </c>
      <c r="GH352" s="24">
        <f>IFERROR('Interaction Matrix'!BR469,0)</f>
        <v>1.9832312437373045E-2</v>
      </c>
      <c r="GI352" s="24">
        <f>IFERROR('Interaction Matrix'!BS469,0)</f>
        <v>0.22292695470340698</v>
      </c>
      <c r="GJ352" s="24">
        <f>IFERROR('Interaction Matrix'!BT469,0)</f>
        <v>0.2973154309114287</v>
      </c>
      <c r="GK352" s="24">
        <f>IFERROR('Interaction Matrix'!BU469,0)</f>
        <v>0.2973154309114287</v>
      </c>
      <c r="GL352" s="24">
        <f>IFERROR('Interaction Matrix'!BV469,0)</f>
        <v>4.5304644903706032E-2</v>
      </c>
      <c r="GM352" s="24">
        <f>IFERROR('Interaction Matrix'!BW469,0)</f>
        <v>0</v>
      </c>
      <c r="GN352" s="24">
        <f>IFERROR('Interaction Matrix'!BX469,0)</f>
        <v>0</v>
      </c>
      <c r="GO352" s="24">
        <f>IFERROR('Interaction Matrix'!BY469,0)</f>
        <v>0.37175121039867953</v>
      </c>
      <c r="GP352" s="24">
        <f>IFERROR('Interaction Matrix'!BZ469,0)</f>
        <v>0</v>
      </c>
      <c r="GQ352" s="24">
        <f>IFERROR('Interaction Matrix'!CA469,0)</f>
        <v>0</v>
      </c>
      <c r="GR352" s="24">
        <f>IFERROR('Interaction Matrix'!CB469,0)</f>
        <v>0</v>
      </c>
      <c r="GS352" s="24">
        <f>IFERROR('Interaction Matrix'!CC469,0)</f>
        <v>0</v>
      </c>
      <c r="GT352" s="24">
        <f>IFERROR('Interaction Matrix'!CD469,0)</f>
        <v>0.36683116398689469</v>
      </c>
      <c r="GU352" s="24">
        <f>IFERROR('Interaction Matrix'!CE469,0)</f>
        <v>0.69878526340988989</v>
      </c>
      <c r="GV352" s="24">
        <f>IFERROR('Interaction Matrix'!CF469,0)</f>
        <v>1.0599603419976518</v>
      </c>
      <c r="GW352" s="24">
        <f>IFERROR('Interaction Matrix'!CG469,0)</f>
        <v>0.12493621477541578</v>
      </c>
      <c r="GX352" s="24">
        <f>IFERROR('Interaction Matrix'!CH469,0)</f>
        <v>0.12493621477541578</v>
      </c>
      <c r="GY352" s="24">
        <f>IFERROR('Interaction Matrix'!CI469,0)</f>
        <v>1.4413609787628598</v>
      </c>
      <c r="GZ352" s="24">
        <f>IFERROR('Interaction Matrix'!CJ469,0)</f>
        <v>1.4413609787628598</v>
      </c>
      <c r="HA352" s="24">
        <f>IFERROR('Interaction Matrix'!CK469,0)</f>
        <v>1.4413609787628598</v>
      </c>
      <c r="HB352" s="24">
        <f>IFERROR('Interaction Matrix'!CL469,0)</f>
        <v>0.98883854049679354</v>
      </c>
      <c r="HC352" s="24">
        <f>IFERROR('Interaction Matrix'!CM469,0)</f>
        <v>1</v>
      </c>
      <c r="HD352" s="24">
        <f>IFERROR('Interaction Matrix'!CN469,0)</f>
        <v>1</v>
      </c>
      <c r="HE352" s="24">
        <f>IFERROR('Interaction Matrix'!CO469,0)</f>
        <v>1</v>
      </c>
      <c r="HF352" s="24">
        <f>IFERROR('Interaction Matrix'!CP469,0)</f>
        <v>3.7247021256964982E-3</v>
      </c>
      <c r="HG352" s="24">
        <f>IFERROR('Interaction Matrix'!CQ469,0)</f>
        <v>3.7247021256964982E-3</v>
      </c>
      <c r="HH352" s="24">
        <f>IFERROR('Interaction Matrix'!CR469,0)</f>
        <v>0.46070726151599195</v>
      </c>
      <c r="HI352" s="24">
        <f>IFERROR('Interaction Matrix'!CS469,0)</f>
        <v>0.46070726151599195</v>
      </c>
      <c r="HJ352" s="24">
        <f>IFERROR('Interaction Matrix'!CT469,0)</f>
        <v>9.5956259579240324E-2</v>
      </c>
      <c r="HK352" s="24">
        <f>IFERROR('Interaction Matrix'!CU469,0)</f>
        <v>0.72706474685227762</v>
      </c>
      <c r="HL352" s="24">
        <f>IFERROR('Interaction Matrix'!CV469,0)</f>
        <v>0.72706474685227762</v>
      </c>
      <c r="HM352" s="24">
        <f>IFERROR('Interaction Matrix'!CW469,0)</f>
        <v>0.72706474685227762</v>
      </c>
      <c r="HN352" s="24">
        <f>IFERROR('Interaction Matrix'!CX469,0)</f>
        <v>0.72706474685227762</v>
      </c>
      <c r="HO352" s="24">
        <f>IFERROR('Interaction Matrix'!CY469,0)</f>
        <v>1.87249945494406E-3</v>
      </c>
      <c r="HP352" s="24">
        <f>IFERROR('Interaction Matrix'!CZ469,0)</f>
        <v>1.87249945494406E-3</v>
      </c>
      <c r="HQ352" s="24">
        <f>IFERROR('Interaction Matrix'!DA469,0)</f>
        <v>2.4731306753072627E-2</v>
      </c>
      <c r="HR352" s="24">
        <f>IFERROR('Interaction Matrix'!DB469,0)</f>
        <v>2.4731306753072627E-2</v>
      </c>
      <c r="HS352" s="24">
        <f>IFERROR('Interaction Matrix'!DC469,0)</f>
        <v>1.87249945494406E-3</v>
      </c>
      <c r="HT352" s="24">
        <f>IFERROR('Interaction Matrix'!DD469,0)</f>
        <v>0.11220906857975903</v>
      </c>
      <c r="HU352" s="24">
        <f>IFERROR('Interaction Matrix'!DE469,0)</f>
        <v>0.11220906857975903</v>
      </c>
      <c r="HV352" s="24">
        <f>IFERROR('Interaction Matrix'!DF469,0)</f>
        <v>0.11220906857975903</v>
      </c>
      <c r="HW352" s="24">
        <f>IFERROR('Interaction Matrix'!DG469,0)</f>
        <v>0.31906853017909592</v>
      </c>
      <c r="HX352" s="24">
        <f>IFERROR('Interaction Matrix'!DH469,0)</f>
        <v>0.31906853017909592</v>
      </c>
      <c r="HY352" s="24">
        <f>IFERROR('Interaction Matrix'!DI469,0)</f>
        <v>0.31906853017909592</v>
      </c>
      <c r="HZ352" s="24">
        <f>IFERROR('Interaction Matrix'!DJ469,0)</f>
        <v>0</v>
      </c>
      <c r="IA352" s="24">
        <f>IFERROR('Interaction Matrix'!DK469,0)</f>
        <v>0</v>
      </c>
      <c r="IB352" s="24">
        <f>IFERROR('Interaction Matrix'!DL469,0)</f>
        <v>0</v>
      </c>
      <c r="IC352" s="24">
        <f>IFERROR('Interaction Matrix'!DM469,0)</f>
        <v>0.11415708861378776</v>
      </c>
      <c r="ID352" s="24">
        <f>IFERROR('Interaction Matrix'!DN469,0)</f>
        <v>0.11415708861378776</v>
      </c>
      <c r="IE352" s="24">
        <f>IFERROR('Interaction Matrix'!DO469,0)</f>
        <v>0.26783300772422197</v>
      </c>
      <c r="IF352" s="24">
        <f>IFERROR('Interaction Matrix'!DP469,0)</f>
        <v>0.26783300772422197</v>
      </c>
      <c r="IG352" s="24">
        <f>IFERROR('Interaction Matrix'!DQ469,0)</f>
        <v>0.26783300772422197</v>
      </c>
      <c r="IH352" s="24">
        <f>IFERROR('Interaction Matrix'!DR469,0)</f>
        <v>0</v>
      </c>
      <c r="II352" s="24">
        <f>IFERROR('Interaction Matrix'!DS469,0)</f>
        <v>0.30901410194740797</v>
      </c>
      <c r="IJ352" s="24">
        <f>IFERROR('Interaction Matrix'!DT469,0)</f>
        <v>0.30901410194740797</v>
      </c>
      <c r="IK352" s="24">
        <f>IFERROR('Interaction Matrix'!DU469,0)</f>
        <v>0.30901410194740797</v>
      </c>
      <c r="IL352" s="24">
        <f>IFERROR('Interaction Matrix'!DV469,0)</f>
        <v>0</v>
      </c>
      <c r="IM352" s="24">
        <f>IFERROR('Interaction Matrix'!DW469,0)</f>
        <v>0.34507842046348125</v>
      </c>
      <c r="IN352" s="24">
        <f>IFERROR('Interaction Matrix'!DX469,0)</f>
        <v>0.33198215754988325</v>
      </c>
      <c r="IO352" s="24">
        <f>IFERROR('Interaction Matrix'!DY469,0)</f>
        <v>0.34507842046348125</v>
      </c>
      <c r="IP352" s="24">
        <f>IFERROR('Interaction Matrix'!DZ469,0)</f>
        <v>1.0581348129620542</v>
      </c>
      <c r="IQ352" s="24">
        <f>IFERROR('Interaction Matrix'!EA469,0)</f>
        <v>7.5148972604679889</v>
      </c>
      <c r="IR352" s="24">
        <f>IFERROR('Interaction Matrix'!EB469,0)</f>
        <v>0.96632984820952506</v>
      </c>
      <c r="IS352" s="24">
        <f>IFERROR('Interaction Matrix'!EC469,0)</f>
        <v>0.27217052975346528</v>
      </c>
      <c r="IT352" s="24">
        <f>IFERROR('Interaction Matrix'!ED469,0)</f>
        <v>2.9280736789237443</v>
      </c>
      <c r="IU352" s="24">
        <f>IFERROR('Interaction Matrix'!EE469,0)</f>
        <v>5.4166078768062728E-7</v>
      </c>
      <c r="IV352" s="24">
        <f>IFERROR('Interaction Matrix'!EF469,0)</f>
        <v>5.4166078768062728E-7</v>
      </c>
      <c r="IW352" s="24">
        <f>IFERROR('Interaction Matrix'!EG469,0)</f>
        <v>0</v>
      </c>
      <c r="IX352" s="24">
        <f>IFERROR('Interaction Matrix'!EH469,0)</f>
        <v>0.96632984820952506</v>
      </c>
    </row>
    <row r="353" spans="2:258" x14ac:dyDescent="0.3">
      <c r="B353" s="123"/>
      <c r="C353" s="21" t="s">
        <v>122</v>
      </c>
      <c r="D353" s="29">
        <f t="shared" si="587"/>
        <v>0.14390216133783884</v>
      </c>
      <c r="E353" s="29">
        <f t="shared" si="588"/>
        <v>1.1526823579561498</v>
      </c>
      <c r="F353" s="29">
        <f t="shared" si="589"/>
        <v>0</v>
      </c>
      <c r="G353" s="29">
        <f t="shared" si="590"/>
        <v>0</v>
      </c>
      <c r="H353" s="29">
        <f t="shared" si="591"/>
        <v>0</v>
      </c>
      <c r="I353" s="29">
        <f t="shared" si="592"/>
        <v>0.20129705531637346</v>
      </c>
      <c r="J353" s="29">
        <f t="shared" si="593"/>
        <v>0</v>
      </c>
      <c r="K353" s="29">
        <f t="shared" si="594"/>
        <v>0</v>
      </c>
      <c r="L353" s="29">
        <f t="shared" si="595"/>
        <v>0.32272935558840071</v>
      </c>
      <c r="M353" s="29">
        <f t="shared" si="596"/>
        <v>0</v>
      </c>
      <c r="N353" s="29">
        <f t="shared" si="597"/>
        <v>0</v>
      </c>
      <c r="O353" s="29">
        <f t="shared" si="598"/>
        <v>8.5495678248121973E-2</v>
      </c>
      <c r="P353" s="29">
        <f t="shared" si="599"/>
        <v>0</v>
      </c>
      <c r="Q353" s="29">
        <f t="shared" si="600"/>
        <v>0</v>
      </c>
      <c r="R353" s="29">
        <f t="shared" si="601"/>
        <v>0</v>
      </c>
      <c r="S353" s="29">
        <f t="shared" si="602"/>
        <v>0</v>
      </c>
      <c r="T353" s="29">
        <f t="shared" si="603"/>
        <v>0</v>
      </c>
      <c r="U353" s="29">
        <f t="shared" si="604"/>
        <v>0</v>
      </c>
      <c r="V353" s="29">
        <f t="shared" si="605"/>
        <v>0.13461146243608546</v>
      </c>
      <c r="W353" s="29">
        <f t="shared" si="606"/>
        <v>0</v>
      </c>
      <c r="X353" s="29">
        <f t="shared" si="607"/>
        <v>0</v>
      </c>
      <c r="Y353" s="29">
        <f t="shared" si="608"/>
        <v>0</v>
      </c>
      <c r="Z353" s="29">
        <f t="shared" si="609"/>
        <v>0</v>
      </c>
      <c r="AA353" s="29">
        <f t="shared" si="610"/>
        <v>0</v>
      </c>
      <c r="AB353" s="29">
        <f t="shared" si="611"/>
        <v>0</v>
      </c>
      <c r="AC353" s="29">
        <f t="shared" si="612"/>
        <v>0</v>
      </c>
      <c r="AD353" s="29">
        <f t="shared" si="613"/>
        <v>0</v>
      </c>
      <c r="AE353" s="29">
        <f t="shared" si="614"/>
        <v>0</v>
      </c>
      <c r="AF353" s="29">
        <f t="shared" si="615"/>
        <v>0</v>
      </c>
      <c r="AG353" s="29">
        <f t="shared" si="616"/>
        <v>0</v>
      </c>
      <c r="AH353" s="29">
        <f t="shared" si="617"/>
        <v>0</v>
      </c>
      <c r="AI353" s="29">
        <f t="shared" si="618"/>
        <v>0</v>
      </c>
      <c r="AJ353" s="29">
        <f t="shared" si="619"/>
        <v>0</v>
      </c>
      <c r="AK353" s="29">
        <f t="shared" si="620"/>
        <v>0</v>
      </c>
      <c r="AL353" s="29">
        <f t="shared" si="621"/>
        <v>0</v>
      </c>
      <c r="AM353" s="29">
        <f t="shared" si="622"/>
        <v>0</v>
      </c>
      <c r="AN353" s="29">
        <f t="shared" si="623"/>
        <v>0</v>
      </c>
      <c r="AO353" s="29">
        <f t="shared" si="624"/>
        <v>0</v>
      </c>
      <c r="AP353" s="29">
        <f t="shared" si="625"/>
        <v>0</v>
      </c>
      <c r="AQ353" s="29">
        <f t="shared" si="626"/>
        <v>0</v>
      </c>
      <c r="AR353" s="29">
        <f t="shared" si="627"/>
        <v>0</v>
      </c>
      <c r="AS353" s="29">
        <f t="shared" si="628"/>
        <v>0</v>
      </c>
      <c r="AT353" s="29">
        <f t="shared" si="629"/>
        <v>0</v>
      </c>
      <c r="AU353" s="29">
        <f t="shared" si="630"/>
        <v>0</v>
      </c>
      <c r="AV353" s="29">
        <f t="shared" si="631"/>
        <v>0</v>
      </c>
      <c r="AW353" s="29">
        <f t="shared" si="632"/>
        <v>0</v>
      </c>
      <c r="AX353" s="29">
        <f t="shared" si="633"/>
        <v>0</v>
      </c>
      <c r="AY353" s="29">
        <f t="shared" si="634"/>
        <v>0</v>
      </c>
      <c r="AZ353" s="29">
        <f t="shared" si="635"/>
        <v>0</v>
      </c>
      <c r="BA353" s="29">
        <f t="shared" si="636"/>
        <v>0</v>
      </c>
      <c r="BB353" s="29">
        <f t="shared" si="637"/>
        <v>0</v>
      </c>
      <c r="BC353" s="29">
        <f t="shared" si="638"/>
        <v>0</v>
      </c>
      <c r="BD353" s="29">
        <f t="shared" si="639"/>
        <v>0</v>
      </c>
      <c r="BE353" s="29">
        <f t="shared" si="640"/>
        <v>0</v>
      </c>
      <c r="BF353" s="29">
        <f t="shared" si="641"/>
        <v>0</v>
      </c>
      <c r="BG353" s="29">
        <f t="shared" si="642"/>
        <v>0</v>
      </c>
      <c r="BH353" s="29">
        <f t="shared" si="643"/>
        <v>0</v>
      </c>
      <c r="BI353" s="29">
        <f t="shared" si="644"/>
        <v>0</v>
      </c>
      <c r="BJ353" s="29">
        <f t="shared" si="645"/>
        <v>0</v>
      </c>
      <c r="BK353" s="29">
        <f t="shared" si="646"/>
        <v>0</v>
      </c>
      <c r="BL353" s="29">
        <f t="shared" si="647"/>
        <v>0</v>
      </c>
      <c r="BM353" s="29">
        <f t="shared" si="648"/>
        <v>0</v>
      </c>
      <c r="BN353" s="29">
        <f t="shared" si="649"/>
        <v>0</v>
      </c>
      <c r="BO353" s="29">
        <f t="shared" si="650"/>
        <v>0</v>
      </c>
      <c r="BP353" s="29">
        <f t="shared" si="651"/>
        <v>0</v>
      </c>
      <c r="BQ353" s="29">
        <f t="shared" si="652"/>
        <v>0</v>
      </c>
      <c r="BR353" s="29">
        <f t="shared" si="653"/>
        <v>0</v>
      </c>
      <c r="BS353" s="29">
        <f t="shared" si="654"/>
        <v>0</v>
      </c>
      <c r="BT353" s="29">
        <f t="shared" si="655"/>
        <v>0</v>
      </c>
      <c r="BU353" s="29">
        <f t="shared" si="656"/>
        <v>0</v>
      </c>
      <c r="BV353" s="29">
        <f t="shared" si="657"/>
        <v>0</v>
      </c>
      <c r="BW353" s="29">
        <f t="shared" si="658"/>
        <v>0</v>
      </c>
      <c r="BX353" s="29">
        <f t="shared" si="659"/>
        <v>0</v>
      </c>
      <c r="BY353" s="29">
        <f t="shared" si="660"/>
        <v>0</v>
      </c>
      <c r="BZ353" s="29">
        <f t="shared" si="661"/>
        <v>0</v>
      </c>
      <c r="CA353" s="29">
        <f t="shared" si="662"/>
        <v>0</v>
      </c>
      <c r="CB353" s="29">
        <f t="shared" si="663"/>
        <v>0</v>
      </c>
      <c r="CC353" s="29">
        <f t="shared" si="664"/>
        <v>0</v>
      </c>
      <c r="CD353" s="29">
        <f t="shared" si="665"/>
        <v>0</v>
      </c>
      <c r="CE353" s="29">
        <f t="shared" si="666"/>
        <v>0</v>
      </c>
      <c r="CF353" s="29">
        <f t="shared" si="667"/>
        <v>0</v>
      </c>
      <c r="CG353" s="29">
        <f t="shared" si="668"/>
        <v>0</v>
      </c>
      <c r="CH353" s="29">
        <f t="shared" si="669"/>
        <v>0</v>
      </c>
      <c r="CI353" s="29">
        <f t="shared" si="670"/>
        <v>0</v>
      </c>
      <c r="CJ353" s="29">
        <f t="shared" si="671"/>
        <v>0</v>
      </c>
      <c r="CK353" s="29">
        <f t="shared" si="672"/>
        <v>0</v>
      </c>
      <c r="CL353" s="29">
        <f t="shared" si="673"/>
        <v>0</v>
      </c>
      <c r="CM353" s="29">
        <f t="shared" si="674"/>
        <v>0</v>
      </c>
      <c r="CN353" s="29">
        <f t="shared" si="675"/>
        <v>0</v>
      </c>
      <c r="CO353" s="29">
        <f t="shared" si="676"/>
        <v>0</v>
      </c>
      <c r="CP353" s="29">
        <f t="shared" si="677"/>
        <v>0</v>
      </c>
      <c r="CQ353" s="29">
        <f t="shared" si="678"/>
        <v>0</v>
      </c>
      <c r="CR353" s="29">
        <f t="shared" si="679"/>
        <v>0</v>
      </c>
      <c r="CS353" s="29">
        <f t="shared" si="680"/>
        <v>0</v>
      </c>
      <c r="CT353" s="29">
        <f t="shared" si="681"/>
        <v>0</v>
      </c>
      <c r="CU353" s="29">
        <f t="shared" si="682"/>
        <v>0</v>
      </c>
      <c r="CV353" s="29">
        <f t="shared" si="683"/>
        <v>0</v>
      </c>
      <c r="CW353" s="29">
        <f t="shared" si="684"/>
        <v>0</v>
      </c>
      <c r="CX353" s="29">
        <f t="shared" si="685"/>
        <v>0</v>
      </c>
      <c r="CY353" s="29">
        <f t="shared" si="686"/>
        <v>0</v>
      </c>
      <c r="CZ353" s="29">
        <f t="shared" si="687"/>
        <v>0</v>
      </c>
      <c r="DA353" s="29">
        <f t="shared" si="688"/>
        <v>0</v>
      </c>
      <c r="DB353" s="29">
        <f t="shared" si="689"/>
        <v>0</v>
      </c>
      <c r="DC353" s="29">
        <f t="shared" si="690"/>
        <v>0</v>
      </c>
      <c r="DD353" s="29">
        <f t="shared" si="691"/>
        <v>0</v>
      </c>
      <c r="DE353" s="29">
        <f t="shared" si="692"/>
        <v>0</v>
      </c>
      <c r="DF353" s="29">
        <f t="shared" si="693"/>
        <v>0</v>
      </c>
      <c r="DG353" s="29">
        <f t="shared" si="694"/>
        <v>0</v>
      </c>
      <c r="DH353" s="29">
        <f t="shared" si="695"/>
        <v>0</v>
      </c>
      <c r="DI353" s="29">
        <f t="shared" si="696"/>
        <v>0</v>
      </c>
      <c r="DJ353" s="29">
        <f t="shared" si="697"/>
        <v>0</v>
      </c>
      <c r="DK353" s="29">
        <f t="shared" si="698"/>
        <v>0</v>
      </c>
      <c r="DL353" s="29">
        <f t="shared" si="699"/>
        <v>0</v>
      </c>
      <c r="DM353" s="29">
        <f t="shared" si="700"/>
        <v>0</v>
      </c>
      <c r="DN353" s="29">
        <f t="shared" si="701"/>
        <v>0</v>
      </c>
      <c r="DO353" s="29">
        <f t="shared" si="702"/>
        <v>0</v>
      </c>
      <c r="DP353" s="29">
        <f t="shared" si="703"/>
        <v>0</v>
      </c>
      <c r="DQ353" s="29">
        <f t="shared" si="704"/>
        <v>0</v>
      </c>
      <c r="DR353" s="29">
        <f t="shared" si="705"/>
        <v>0</v>
      </c>
      <c r="DS353" s="29">
        <f t="shared" si="706"/>
        <v>0</v>
      </c>
      <c r="DT353" s="29">
        <f t="shared" si="707"/>
        <v>0</v>
      </c>
      <c r="DU353" s="29">
        <f t="shared" si="708"/>
        <v>0</v>
      </c>
      <c r="DV353" s="29">
        <f t="shared" si="709"/>
        <v>0</v>
      </c>
      <c r="DW353" s="29">
        <f t="shared" si="710"/>
        <v>0</v>
      </c>
      <c r="DX353" s="29">
        <f t="shared" si="711"/>
        <v>0</v>
      </c>
      <c r="DY353" s="26"/>
      <c r="EB353" s="5">
        <v>81</v>
      </c>
      <c r="EC353" s="6">
        <v>5</v>
      </c>
      <c r="ED353" s="24">
        <f>IFERROR('Interaction Matrix'!N470,0)</f>
        <v>0.40080433672537391</v>
      </c>
      <c r="EE353" s="24">
        <f>IFERROR('Interaction Matrix'!O470,0)</f>
        <v>0.40080433672537391</v>
      </c>
      <c r="EF353" s="24">
        <f>IFERROR('Interaction Matrix'!P470,0)</f>
        <v>0.40080433672537391</v>
      </c>
      <c r="EG353" s="24">
        <f>IFERROR('Interaction Matrix'!Q470,0)</f>
        <v>0.40080433672537391</v>
      </c>
      <c r="EH353" s="24">
        <f>IFERROR('Interaction Matrix'!R470,0)</f>
        <v>0.37050983599275394</v>
      </c>
      <c r="EI353" s="24">
        <f>IFERROR('Interaction Matrix'!S470,0)</f>
        <v>0.37050983599275394</v>
      </c>
      <c r="EJ353" s="24">
        <f>IFERROR('Interaction Matrix'!T470,0)</f>
        <v>0.37050983599275394</v>
      </c>
      <c r="EK353" s="24">
        <f>IFERROR('Interaction Matrix'!U470,0)</f>
        <v>0.37050983599275394</v>
      </c>
      <c r="EL353" s="24">
        <f>IFERROR('Interaction Matrix'!V470,0)</f>
        <v>0.17642690765049204</v>
      </c>
      <c r="EM353" s="24">
        <f>IFERROR('Interaction Matrix'!W470,0)</f>
        <v>0.17642690765049204</v>
      </c>
      <c r="EN353" s="24">
        <f>IFERROR('Interaction Matrix'!X470,0)</f>
        <v>4.4990670636195967E-2</v>
      </c>
      <c r="EO353" s="24">
        <f>IFERROR('Interaction Matrix'!Y470,0)</f>
        <v>4.4990670636195967E-2</v>
      </c>
      <c r="EP353" s="24">
        <f>IFERROR('Interaction Matrix'!Z470,0)</f>
        <v>4.4990670636195967E-2</v>
      </c>
      <c r="EQ353" s="24">
        <f>IFERROR('Interaction Matrix'!AA470,0)</f>
        <v>1</v>
      </c>
      <c r="ER353" s="24">
        <f>IFERROR('Interaction Matrix'!AB470,0)</f>
        <v>1.5274179012842815</v>
      </c>
      <c r="ES353" s="24">
        <f>IFERROR('Interaction Matrix'!AC470,0)</f>
        <v>3.0218972994370858</v>
      </c>
      <c r="ET353" s="24">
        <f>IFERROR('Interaction Matrix'!AD470,0)</f>
        <v>2.6659607013420135</v>
      </c>
      <c r="EU353" s="24">
        <f>IFERROR('Interaction Matrix'!AE470,0)</f>
        <v>0.80008557256381196</v>
      </c>
      <c r="EV353" s="24">
        <f>IFERROR('Interaction Matrix'!AF470,0)</f>
        <v>0.80008557256381196</v>
      </c>
      <c r="EW353" s="24">
        <f>IFERROR('Interaction Matrix'!AG470,0)</f>
        <v>1.7382596729051234</v>
      </c>
      <c r="EX353" s="24">
        <f>IFERROR('Interaction Matrix'!AH470,0)</f>
        <v>1.0768986566277505</v>
      </c>
      <c r="EY353" s="24">
        <f>IFERROR('Interaction Matrix'!AI470,0)</f>
        <v>1.0768986566277505</v>
      </c>
      <c r="EZ353" s="24">
        <f>IFERROR('Interaction Matrix'!AJ470,0)</f>
        <v>0.81561530352424694</v>
      </c>
      <c r="FA353" s="24">
        <f>IFERROR('Interaction Matrix'!AK470,0)</f>
        <v>1.7237377229291695</v>
      </c>
      <c r="FB353" s="24">
        <f>IFERROR('Interaction Matrix'!AL470,0)</f>
        <v>1.7237377229291695</v>
      </c>
      <c r="FC353" s="24">
        <f>IFERROR('Interaction Matrix'!AM470,0)</f>
        <v>1.7237377229291695</v>
      </c>
      <c r="FD353" s="24">
        <f>IFERROR('Interaction Matrix'!AN470,0)</f>
        <v>0.73038530798203682</v>
      </c>
      <c r="FE353" s="24">
        <f>IFERROR('Interaction Matrix'!AO470,0)</f>
        <v>1.8778077025112192</v>
      </c>
      <c r="FF353" s="24">
        <f>IFERROR('Interaction Matrix'!AP470,0)</f>
        <v>1.8778077025112192</v>
      </c>
      <c r="FG353" s="24">
        <f>IFERROR('Interaction Matrix'!AQ470,0)</f>
        <v>1.8778077025112192</v>
      </c>
      <c r="FH353" s="24">
        <f>IFERROR('Interaction Matrix'!AR470,0)</f>
        <v>1.8422934505130533</v>
      </c>
      <c r="FI353" s="24">
        <f>IFERROR('Interaction Matrix'!AS470,0)</f>
        <v>1.8422934505130533</v>
      </c>
      <c r="FJ353" s="24">
        <f>IFERROR('Interaction Matrix'!AT470,0)</f>
        <v>1.8422934505130533</v>
      </c>
      <c r="FK353" s="24">
        <f>IFERROR('Interaction Matrix'!AU470,0)</f>
        <v>7.5636190119455007</v>
      </c>
      <c r="FL353" s="24">
        <f>IFERROR('Interaction Matrix'!AV470,0)</f>
        <v>7.5636190119455007</v>
      </c>
      <c r="FM353" s="24">
        <f>IFERROR('Interaction Matrix'!AW470,0)</f>
        <v>0.9464768267142244</v>
      </c>
      <c r="FN353" s="24">
        <f>IFERROR('Interaction Matrix'!AX470,0)</f>
        <v>2.9119627597379561E-24</v>
      </c>
      <c r="FO353" s="24">
        <f>IFERROR('Interaction Matrix'!AY470,0)</f>
        <v>2.9119627597379561E-24</v>
      </c>
      <c r="FP353" s="24">
        <f>IFERROR('Interaction Matrix'!AZ470,0)</f>
        <v>2.9119627597379561E-24</v>
      </c>
      <c r="FQ353" s="24">
        <f>IFERROR('Interaction Matrix'!BA470,0)</f>
        <v>0.59113826992100071</v>
      </c>
      <c r="FR353" s="24">
        <f>IFERROR('Interaction Matrix'!BB470,0)</f>
        <v>0.59113826992100071</v>
      </c>
      <c r="FS353" s="24">
        <f>IFERROR('Interaction Matrix'!BC470,0)</f>
        <v>0.98024894203731405</v>
      </c>
      <c r="FT353" s="24">
        <f>IFERROR('Interaction Matrix'!BD470,0)</f>
        <v>0</v>
      </c>
      <c r="FU353" s="24">
        <f>IFERROR('Interaction Matrix'!BE470,0)</f>
        <v>0.91311694935911381</v>
      </c>
      <c r="FV353" s="24">
        <f>IFERROR('Interaction Matrix'!BF470,0)</f>
        <v>0.91311694935911381</v>
      </c>
      <c r="FW353" s="24">
        <f>IFERROR('Interaction Matrix'!BG470,0)</f>
        <v>0.91311694935911381</v>
      </c>
      <c r="FX353" s="24">
        <f>IFERROR('Interaction Matrix'!BH470,0)</f>
        <v>1.3369702823632441</v>
      </c>
      <c r="FY353" s="24">
        <f>IFERROR('Interaction Matrix'!BI470,0)</f>
        <v>1.3369702823632441</v>
      </c>
      <c r="FZ353" s="24">
        <f>IFERROR('Interaction Matrix'!BJ470,0)</f>
        <v>1.3369702823632441</v>
      </c>
      <c r="GA353" s="24">
        <f>IFERROR('Interaction Matrix'!BK470,0)</f>
        <v>1.1274057067012231</v>
      </c>
      <c r="GB353" s="24">
        <f>IFERROR('Interaction Matrix'!BL470,0)</f>
        <v>1.2156870347386807E-2</v>
      </c>
      <c r="GC353" s="24">
        <f>IFERROR('Interaction Matrix'!BM470,0)</f>
        <v>0.3404531985811996</v>
      </c>
      <c r="GD353" s="24">
        <f>IFERROR('Interaction Matrix'!BN470,0)</f>
        <v>3.7731056286789377E-16</v>
      </c>
      <c r="GE353" s="24">
        <f>IFERROR('Interaction Matrix'!BO470,0)</f>
        <v>0.67705051612034528</v>
      </c>
      <c r="GF353" s="24">
        <f>IFERROR('Interaction Matrix'!BP470,0)</f>
        <v>0.67705051612034528</v>
      </c>
      <c r="GG353" s="24">
        <f>IFERROR('Interaction Matrix'!BQ470,0)</f>
        <v>0.67705051612034528</v>
      </c>
      <c r="GH353" s="24">
        <f>IFERROR('Interaction Matrix'!BR470,0)</f>
        <v>8.7312265577073193E-4</v>
      </c>
      <c r="GI353" s="24">
        <f>IFERROR('Interaction Matrix'!BS470,0)</f>
        <v>0</v>
      </c>
      <c r="GJ353" s="24">
        <f>IFERROR('Interaction Matrix'!BT470,0)</f>
        <v>0</v>
      </c>
      <c r="GK353" s="24">
        <f>IFERROR('Interaction Matrix'!BU470,0)</f>
        <v>0</v>
      </c>
      <c r="GL353" s="24">
        <f>IFERROR('Interaction Matrix'!BV470,0)</f>
        <v>0.49380936584673829</v>
      </c>
      <c r="GM353" s="24">
        <f>IFERROR('Interaction Matrix'!BW470,0)</f>
        <v>2.082694703875243</v>
      </c>
      <c r="GN353" s="24">
        <f>IFERROR('Interaction Matrix'!BX470,0)</f>
        <v>6.0003703995325605E-2</v>
      </c>
      <c r="GO353" s="24">
        <f>IFERROR('Interaction Matrix'!BY470,0)</f>
        <v>0.56000738975666309</v>
      </c>
      <c r="GP353" s="24">
        <f>IFERROR('Interaction Matrix'!BZ470,0)</f>
        <v>0.58591124912745363</v>
      </c>
      <c r="GQ353" s="24">
        <f>IFERROR('Interaction Matrix'!CA470,0)</f>
        <v>0.58591124912745363</v>
      </c>
      <c r="GR353" s="24">
        <f>IFERROR('Interaction Matrix'!CB470,0)</f>
        <v>1.7531168674611555</v>
      </c>
      <c r="GS353" s="24">
        <f>IFERROR('Interaction Matrix'!CC470,0)</f>
        <v>0.21215537802731305</v>
      </c>
      <c r="GT353" s="24">
        <f>IFERROR('Interaction Matrix'!CD470,0)</f>
        <v>0.2290637748514735</v>
      </c>
      <c r="GU353" s="24">
        <f>IFERROR('Interaction Matrix'!CE470,0)</f>
        <v>0.37050983599275394</v>
      </c>
      <c r="GV353" s="24">
        <f>IFERROR('Interaction Matrix'!CF470,0)</f>
        <v>5.8063482189967985E-2</v>
      </c>
      <c r="GW353" s="24">
        <f>IFERROR('Interaction Matrix'!CG470,0)</f>
        <v>0.61893128241509365</v>
      </c>
      <c r="GX353" s="24">
        <f>IFERROR('Interaction Matrix'!CH470,0)</f>
        <v>0.61893128241509365</v>
      </c>
      <c r="GY353" s="24">
        <f>IFERROR('Interaction Matrix'!CI470,0)</f>
        <v>0</v>
      </c>
      <c r="GZ353" s="24">
        <f>IFERROR('Interaction Matrix'!CJ470,0)</f>
        <v>0</v>
      </c>
      <c r="HA353" s="24">
        <f>IFERROR('Interaction Matrix'!CK470,0)</f>
        <v>0</v>
      </c>
      <c r="HB353" s="24">
        <f>IFERROR('Interaction Matrix'!CL470,0)</f>
        <v>0.65720989520302431</v>
      </c>
      <c r="HC353" s="24">
        <f>IFERROR('Interaction Matrix'!CM470,0)</f>
        <v>0.33650768482554444</v>
      </c>
      <c r="HD353" s="24">
        <f>IFERROR('Interaction Matrix'!CN470,0)</f>
        <v>0.33650768482554444</v>
      </c>
      <c r="HE353" s="24">
        <f>IFERROR('Interaction Matrix'!CO470,0)</f>
        <v>0.33650768482554444</v>
      </c>
      <c r="HF353" s="24">
        <f>IFERROR('Interaction Matrix'!CP470,0)</f>
        <v>1</v>
      </c>
      <c r="HG353" s="24">
        <f>IFERROR('Interaction Matrix'!CQ470,0)</f>
        <v>1</v>
      </c>
      <c r="HH353" s="24">
        <f>IFERROR('Interaction Matrix'!CR470,0)</f>
        <v>0.73038530798203682</v>
      </c>
      <c r="HI353" s="24">
        <f>IFERROR('Interaction Matrix'!CS470,0)</f>
        <v>0.73038530798203682</v>
      </c>
      <c r="HJ353" s="24">
        <f>IFERROR('Interaction Matrix'!CT470,0)</f>
        <v>1.8778077025112192</v>
      </c>
      <c r="HK353" s="24">
        <f>IFERROR('Interaction Matrix'!CU470,0)</f>
        <v>1.917687545961499</v>
      </c>
      <c r="HL353" s="24">
        <f>IFERROR('Interaction Matrix'!CV470,0)</f>
        <v>1.917687545961499</v>
      </c>
      <c r="HM353" s="24">
        <f>IFERROR('Interaction Matrix'!CW470,0)</f>
        <v>1.917687545961499</v>
      </c>
      <c r="HN353" s="24">
        <f>IFERROR('Interaction Matrix'!CX470,0)</f>
        <v>1.917687545961499</v>
      </c>
      <c r="HO353" s="24">
        <f>IFERROR('Interaction Matrix'!CY470,0)</f>
        <v>1.2256378829020953</v>
      </c>
      <c r="HP353" s="24">
        <f>IFERROR('Interaction Matrix'!CZ470,0)</f>
        <v>1.2256378829020953</v>
      </c>
      <c r="HQ353" s="24">
        <f>IFERROR('Interaction Matrix'!DA470,0)</f>
        <v>0.97860682587909653</v>
      </c>
      <c r="HR353" s="24">
        <f>IFERROR('Interaction Matrix'!DB470,0)</f>
        <v>0.97860682587909653</v>
      </c>
      <c r="HS353" s="24">
        <f>IFERROR('Interaction Matrix'!DC470,0)</f>
        <v>1.2256378829020953</v>
      </c>
      <c r="HT353" s="24">
        <f>IFERROR('Interaction Matrix'!DD470,0)</f>
        <v>0.28972240385091208</v>
      </c>
      <c r="HU353" s="24">
        <f>IFERROR('Interaction Matrix'!DE470,0)</f>
        <v>0.28972240385091208</v>
      </c>
      <c r="HV353" s="24">
        <f>IFERROR('Interaction Matrix'!DF470,0)</f>
        <v>0.28972240385091208</v>
      </c>
      <c r="HW353" s="24">
        <f>IFERROR('Interaction Matrix'!DG470,0)</f>
        <v>1.8178909543464997E-5</v>
      </c>
      <c r="HX353" s="24">
        <f>IFERROR('Interaction Matrix'!DH470,0)</f>
        <v>1.8178909543464997E-5</v>
      </c>
      <c r="HY353" s="24">
        <f>IFERROR('Interaction Matrix'!DI470,0)</f>
        <v>1.8178909543464997E-5</v>
      </c>
      <c r="HZ353" s="24">
        <f>IFERROR('Interaction Matrix'!DJ470,0)</f>
        <v>1.6725748079336622</v>
      </c>
      <c r="IA353" s="24">
        <f>IFERROR('Interaction Matrix'!DK470,0)</f>
        <v>1.6725748079336622</v>
      </c>
      <c r="IB353" s="24">
        <f>IFERROR('Interaction Matrix'!DL470,0)</f>
        <v>1.6725748079336622</v>
      </c>
      <c r="IC353" s="24">
        <f>IFERROR('Interaction Matrix'!DM470,0)</f>
        <v>0.69398753187983064</v>
      </c>
      <c r="ID353" s="24">
        <f>IFERROR('Interaction Matrix'!DN470,0)</f>
        <v>0.69398753187983064</v>
      </c>
      <c r="IE353" s="24">
        <f>IFERROR('Interaction Matrix'!DO470,0)</f>
        <v>0</v>
      </c>
      <c r="IF353" s="24">
        <f>IFERROR('Interaction Matrix'!DP470,0)</f>
        <v>0</v>
      </c>
      <c r="IG353" s="24">
        <f>IFERROR('Interaction Matrix'!DQ470,0)</f>
        <v>0</v>
      </c>
      <c r="IH353" s="24">
        <f>IFERROR('Interaction Matrix'!DR470,0)</f>
        <v>1.6725748079336622</v>
      </c>
      <c r="II353" s="24">
        <f>IFERROR('Interaction Matrix'!DS470,0)</f>
        <v>0.13242869415031908</v>
      </c>
      <c r="IJ353" s="24">
        <f>IFERROR('Interaction Matrix'!DT470,0)</f>
        <v>0.13242869415031908</v>
      </c>
      <c r="IK353" s="24">
        <f>IFERROR('Interaction Matrix'!DU470,0)</f>
        <v>0.13242869415031908</v>
      </c>
      <c r="IL353" s="24">
        <f>IFERROR('Interaction Matrix'!DV470,0)</f>
        <v>1.6725748079336622</v>
      </c>
      <c r="IM353" s="24">
        <f>IFERROR('Interaction Matrix'!DW470,0)</f>
        <v>1.840261761602854</v>
      </c>
      <c r="IN353" s="24">
        <f>IFERROR('Interaction Matrix'!DX470,0)</f>
        <v>0.76764835118855757</v>
      </c>
      <c r="IO353" s="24">
        <f>IFERROR('Interaction Matrix'!DY470,0)</f>
        <v>1.840261761602854</v>
      </c>
      <c r="IP353" s="24">
        <f>IFERROR('Interaction Matrix'!DZ470,0)</f>
        <v>0.47000812241186712</v>
      </c>
      <c r="IQ353" s="24">
        <f>IFERROR('Interaction Matrix'!EA470,0)</f>
        <v>1.5340744017814505</v>
      </c>
      <c r="IR353" s="24">
        <f>IFERROR('Interaction Matrix'!EB470,0)</f>
        <v>9.2449098366228813E-5</v>
      </c>
      <c r="IS353" s="24">
        <f>IFERROR('Interaction Matrix'!EC470,0)</f>
        <v>0.15230707964423679</v>
      </c>
      <c r="IT353" s="24">
        <f>IFERROR('Interaction Matrix'!ED470,0)</f>
        <v>3.4280811419525739</v>
      </c>
      <c r="IU353" s="24">
        <f>IFERROR('Interaction Matrix'!EE470,0)</f>
        <v>14.188413173335082</v>
      </c>
      <c r="IV353" s="24">
        <f>IFERROR('Interaction Matrix'!EF470,0)</f>
        <v>14.188413173335082</v>
      </c>
      <c r="IW353" s="24">
        <f>IFERROR('Interaction Matrix'!EG470,0)</f>
        <v>1.0785070665540841</v>
      </c>
      <c r="IX353" s="24">
        <f>IFERROR('Interaction Matrix'!EH470,0)</f>
        <v>9.2449098366228813E-5</v>
      </c>
    </row>
    <row r="354" spans="2:258" x14ac:dyDescent="0.3">
      <c r="B354" s="123"/>
      <c r="C354" s="21" t="s">
        <v>123</v>
      </c>
      <c r="D354" s="29">
        <f t="shared" si="587"/>
        <v>7.3276787683477937E-2</v>
      </c>
      <c r="E354" s="29">
        <f t="shared" si="588"/>
        <v>0.58696033211165977</v>
      </c>
      <c r="F354" s="29">
        <f t="shared" si="589"/>
        <v>0</v>
      </c>
      <c r="G354" s="29">
        <f t="shared" si="590"/>
        <v>0</v>
      </c>
      <c r="H354" s="29">
        <f t="shared" si="591"/>
        <v>0</v>
      </c>
      <c r="I354" s="29">
        <f t="shared" si="592"/>
        <v>0</v>
      </c>
      <c r="J354" s="29">
        <f t="shared" si="593"/>
        <v>0</v>
      </c>
      <c r="K354" s="29">
        <f t="shared" si="594"/>
        <v>0</v>
      </c>
      <c r="L354" s="29">
        <f t="shared" si="595"/>
        <v>0.14656744198230851</v>
      </c>
      <c r="M354" s="29">
        <f t="shared" si="596"/>
        <v>0</v>
      </c>
      <c r="N354" s="29">
        <f t="shared" si="597"/>
        <v>0</v>
      </c>
      <c r="O354" s="29">
        <f t="shared" si="598"/>
        <v>0</v>
      </c>
      <c r="P354" s="29">
        <f t="shared" si="599"/>
        <v>0</v>
      </c>
      <c r="Q354" s="29">
        <f t="shared" si="600"/>
        <v>0</v>
      </c>
      <c r="R354" s="29">
        <f t="shared" si="601"/>
        <v>0</v>
      </c>
      <c r="S354" s="29">
        <f t="shared" si="602"/>
        <v>0</v>
      </c>
      <c r="T354" s="29">
        <f t="shared" si="603"/>
        <v>0</v>
      </c>
      <c r="U354" s="29">
        <f t="shared" si="604"/>
        <v>0</v>
      </c>
      <c r="V354" s="29">
        <f t="shared" si="605"/>
        <v>0.17807089475525162</v>
      </c>
      <c r="W354" s="29">
        <f t="shared" si="606"/>
        <v>0</v>
      </c>
      <c r="X354" s="29">
        <f t="shared" si="607"/>
        <v>0</v>
      </c>
      <c r="Y354" s="29">
        <f t="shared" si="608"/>
        <v>0</v>
      </c>
      <c r="Z354" s="29">
        <f t="shared" si="609"/>
        <v>0</v>
      </c>
      <c r="AA354" s="29">
        <f t="shared" si="610"/>
        <v>0</v>
      </c>
      <c r="AB354" s="29">
        <f t="shared" si="611"/>
        <v>0</v>
      </c>
      <c r="AC354" s="29">
        <f t="shared" si="612"/>
        <v>0</v>
      </c>
      <c r="AD354" s="29">
        <f t="shared" si="613"/>
        <v>0</v>
      </c>
      <c r="AE354" s="29">
        <f t="shared" si="614"/>
        <v>0</v>
      </c>
      <c r="AF354" s="29">
        <f t="shared" si="615"/>
        <v>0</v>
      </c>
      <c r="AG354" s="29">
        <f t="shared" si="616"/>
        <v>0</v>
      </c>
      <c r="AH354" s="29">
        <f t="shared" si="617"/>
        <v>0</v>
      </c>
      <c r="AI354" s="29">
        <f t="shared" si="618"/>
        <v>0</v>
      </c>
      <c r="AJ354" s="29">
        <f t="shared" si="619"/>
        <v>0</v>
      </c>
      <c r="AK354" s="29">
        <f t="shared" si="620"/>
        <v>0</v>
      </c>
      <c r="AL354" s="29">
        <f t="shared" si="621"/>
        <v>0</v>
      </c>
      <c r="AM354" s="29">
        <f t="shared" si="622"/>
        <v>0</v>
      </c>
      <c r="AN354" s="29">
        <f t="shared" si="623"/>
        <v>0</v>
      </c>
      <c r="AO354" s="29">
        <f t="shared" si="624"/>
        <v>0</v>
      </c>
      <c r="AP354" s="29">
        <f t="shared" si="625"/>
        <v>0</v>
      </c>
      <c r="AQ354" s="29">
        <f t="shared" si="626"/>
        <v>0</v>
      </c>
      <c r="AR354" s="29">
        <f t="shared" si="627"/>
        <v>0</v>
      </c>
      <c r="AS354" s="29">
        <f t="shared" si="628"/>
        <v>0</v>
      </c>
      <c r="AT354" s="29">
        <f t="shared" si="629"/>
        <v>0</v>
      </c>
      <c r="AU354" s="29">
        <f t="shared" si="630"/>
        <v>0</v>
      </c>
      <c r="AV354" s="29">
        <f t="shared" si="631"/>
        <v>0</v>
      </c>
      <c r="AW354" s="29">
        <f t="shared" si="632"/>
        <v>0</v>
      </c>
      <c r="AX354" s="29">
        <f t="shared" si="633"/>
        <v>0</v>
      </c>
      <c r="AY354" s="29">
        <f t="shared" si="634"/>
        <v>0</v>
      </c>
      <c r="AZ354" s="29">
        <f t="shared" si="635"/>
        <v>0</v>
      </c>
      <c r="BA354" s="29">
        <f t="shared" si="636"/>
        <v>0</v>
      </c>
      <c r="BB354" s="29">
        <f t="shared" si="637"/>
        <v>0</v>
      </c>
      <c r="BC354" s="29">
        <f t="shared" si="638"/>
        <v>0</v>
      </c>
      <c r="BD354" s="29">
        <f t="shared" si="639"/>
        <v>0</v>
      </c>
      <c r="BE354" s="29">
        <f t="shared" si="640"/>
        <v>0</v>
      </c>
      <c r="BF354" s="29">
        <f t="shared" si="641"/>
        <v>0</v>
      </c>
      <c r="BG354" s="29">
        <f t="shared" si="642"/>
        <v>0</v>
      </c>
      <c r="BH354" s="29">
        <f t="shared" si="643"/>
        <v>0</v>
      </c>
      <c r="BI354" s="29">
        <f t="shared" si="644"/>
        <v>0</v>
      </c>
      <c r="BJ354" s="29">
        <f t="shared" si="645"/>
        <v>0</v>
      </c>
      <c r="BK354" s="29">
        <f t="shared" si="646"/>
        <v>0</v>
      </c>
      <c r="BL354" s="29">
        <f t="shared" si="647"/>
        <v>0</v>
      </c>
      <c r="BM354" s="29">
        <f t="shared" si="648"/>
        <v>0</v>
      </c>
      <c r="BN354" s="29">
        <f t="shared" si="649"/>
        <v>0</v>
      </c>
      <c r="BO354" s="29">
        <f t="shared" si="650"/>
        <v>0</v>
      </c>
      <c r="BP354" s="29">
        <f t="shared" si="651"/>
        <v>0</v>
      </c>
      <c r="BQ354" s="29">
        <f t="shared" si="652"/>
        <v>0</v>
      </c>
      <c r="BR354" s="29">
        <f t="shared" si="653"/>
        <v>0</v>
      </c>
      <c r="BS354" s="29">
        <f t="shared" si="654"/>
        <v>0</v>
      </c>
      <c r="BT354" s="29">
        <f t="shared" si="655"/>
        <v>0</v>
      </c>
      <c r="BU354" s="29">
        <f t="shared" si="656"/>
        <v>0</v>
      </c>
      <c r="BV354" s="29">
        <f t="shared" si="657"/>
        <v>0</v>
      </c>
      <c r="BW354" s="29">
        <f t="shared" si="658"/>
        <v>0</v>
      </c>
      <c r="BX354" s="29">
        <f t="shared" si="659"/>
        <v>0</v>
      </c>
      <c r="BY354" s="29">
        <f t="shared" si="660"/>
        <v>0</v>
      </c>
      <c r="BZ354" s="29">
        <f t="shared" si="661"/>
        <v>0</v>
      </c>
      <c r="CA354" s="29">
        <f t="shared" si="662"/>
        <v>0</v>
      </c>
      <c r="CB354" s="29">
        <f t="shared" si="663"/>
        <v>0</v>
      </c>
      <c r="CC354" s="29">
        <f t="shared" si="664"/>
        <v>0</v>
      </c>
      <c r="CD354" s="29">
        <f t="shared" si="665"/>
        <v>0</v>
      </c>
      <c r="CE354" s="29">
        <f t="shared" si="666"/>
        <v>0</v>
      </c>
      <c r="CF354" s="29">
        <f t="shared" si="667"/>
        <v>0</v>
      </c>
      <c r="CG354" s="29">
        <f t="shared" si="668"/>
        <v>0</v>
      </c>
      <c r="CH354" s="29">
        <f t="shared" si="669"/>
        <v>0</v>
      </c>
      <c r="CI354" s="29">
        <f t="shared" si="670"/>
        <v>0</v>
      </c>
      <c r="CJ354" s="29">
        <f t="shared" si="671"/>
        <v>0</v>
      </c>
      <c r="CK354" s="29">
        <f t="shared" si="672"/>
        <v>0</v>
      </c>
      <c r="CL354" s="29">
        <f t="shared" si="673"/>
        <v>0</v>
      </c>
      <c r="CM354" s="29">
        <f t="shared" si="674"/>
        <v>0</v>
      </c>
      <c r="CN354" s="29">
        <f t="shared" si="675"/>
        <v>0</v>
      </c>
      <c r="CO354" s="29">
        <f t="shared" si="676"/>
        <v>0</v>
      </c>
      <c r="CP354" s="29">
        <f t="shared" si="677"/>
        <v>0</v>
      </c>
      <c r="CQ354" s="29">
        <f t="shared" si="678"/>
        <v>0</v>
      </c>
      <c r="CR354" s="29">
        <f t="shared" si="679"/>
        <v>0</v>
      </c>
      <c r="CS354" s="29">
        <f t="shared" si="680"/>
        <v>0</v>
      </c>
      <c r="CT354" s="29">
        <f t="shared" si="681"/>
        <v>0</v>
      </c>
      <c r="CU354" s="29">
        <f t="shared" si="682"/>
        <v>0</v>
      </c>
      <c r="CV354" s="29">
        <f t="shared" si="683"/>
        <v>0</v>
      </c>
      <c r="CW354" s="29">
        <f t="shared" si="684"/>
        <v>0</v>
      </c>
      <c r="CX354" s="29">
        <f t="shared" si="685"/>
        <v>0</v>
      </c>
      <c r="CY354" s="29">
        <f t="shared" si="686"/>
        <v>0</v>
      </c>
      <c r="CZ354" s="29">
        <f t="shared" si="687"/>
        <v>0</v>
      </c>
      <c r="DA354" s="29">
        <f t="shared" si="688"/>
        <v>0</v>
      </c>
      <c r="DB354" s="29">
        <f t="shared" si="689"/>
        <v>0</v>
      </c>
      <c r="DC354" s="29">
        <f t="shared" si="690"/>
        <v>0</v>
      </c>
      <c r="DD354" s="29">
        <f t="shared" si="691"/>
        <v>0</v>
      </c>
      <c r="DE354" s="29">
        <f t="shared" si="692"/>
        <v>0</v>
      </c>
      <c r="DF354" s="29">
        <f t="shared" si="693"/>
        <v>0</v>
      </c>
      <c r="DG354" s="29">
        <f t="shared" si="694"/>
        <v>0</v>
      </c>
      <c r="DH354" s="29">
        <f t="shared" si="695"/>
        <v>0</v>
      </c>
      <c r="DI354" s="29">
        <f t="shared" si="696"/>
        <v>0</v>
      </c>
      <c r="DJ354" s="29">
        <f t="shared" si="697"/>
        <v>0</v>
      </c>
      <c r="DK354" s="29">
        <f t="shared" si="698"/>
        <v>0</v>
      </c>
      <c r="DL354" s="29">
        <f t="shared" si="699"/>
        <v>0</v>
      </c>
      <c r="DM354" s="29">
        <f t="shared" si="700"/>
        <v>0</v>
      </c>
      <c r="DN354" s="29">
        <f t="shared" si="701"/>
        <v>0</v>
      </c>
      <c r="DO354" s="29">
        <f t="shared" si="702"/>
        <v>0</v>
      </c>
      <c r="DP354" s="29">
        <f t="shared" si="703"/>
        <v>0</v>
      </c>
      <c r="DQ354" s="29">
        <f t="shared" si="704"/>
        <v>0</v>
      </c>
      <c r="DR354" s="29">
        <f t="shared" si="705"/>
        <v>0</v>
      </c>
      <c r="DS354" s="29">
        <f t="shared" si="706"/>
        <v>0</v>
      </c>
      <c r="DT354" s="29">
        <f t="shared" si="707"/>
        <v>0</v>
      </c>
      <c r="DU354" s="29">
        <f t="shared" si="708"/>
        <v>0</v>
      </c>
      <c r="DV354" s="29">
        <f t="shared" si="709"/>
        <v>0</v>
      </c>
      <c r="DW354" s="29">
        <f t="shared" si="710"/>
        <v>0</v>
      </c>
      <c r="DX354" s="29">
        <f t="shared" si="711"/>
        <v>0</v>
      </c>
      <c r="DY354" s="26"/>
      <c r="EB354" s="5">
        <v>82</v>
      </c>
      <c r="EC354" s="6">
        <v>5</v>
      </c>
      <c r="ED354" s="24">
        <f>IFERROR('Interaction Matrix'!N471,0)</f>
        <v>0.40080433672537391</v>
      </c>
      <c r="EE354" s="24">
        <f>IFERROR('Interaction Matrix'!O471,0)</f>
        <v>0.40080433672537391</v>
      </c>
      <c r="EF354" s="24">
        <f>IFERROR('Interaction Matrix'!P471,0)</f>
        <v>0.40080433672537391</v>
      </c>
      <c r="EG354" s="24">
        <f>IFERROR('Interaction Matrix'!Q471,0)</f>
        <v>0.40080433672537391</v>
      </c>
      <c r="EH354" s="24">
        <f>IFERROR('Interaction Matrix'!R471,0)</f>
        <v>0.37050983599275394</v>
      </c>
      <c r="EI354" s="24">
        <f>IFERROR('Interaction Matrix'!S471,0)</f>
        <v>0.37050983599275394</v>
      </c>
      <c r="EJ354" s="24">
        <f>IFERROR('Interaction Matrix'!T471,0)</f>
        <v>0.37050983599275394</v>
      </c>
      <c r="EK354" s="24">
        <f>IFERROR('Interaction Matrix'!U471,0)</f>
        <v>0.37050983599275394</v>
      </c>
      <c r="EL354" s="24">
        <f>IFERROR('Interaction Matrix'!V471,0)</f>
        <v>0.17642690765049204</v>
      </c>
      <c r="EM354" s="24">
        <f>IFERROR('Interaction Matrix'!W471,0)</f>
        <v>0.17642690765049204</v>
      </c>
      <c r="EN354" s="24">
        <f>IFERROR('Interaction Matrix'!X471,0)</f>
        <v>4.4990670636195967E-2</v>
      </c>
      <c r="EO354" s="24">
        <f>IFERROR('Interaction Matrix'!Y471,0)</f>
        <v>4.4990670636195967E-2</v>
      </c>
      <c r="EP354" s="24">
        <f>IFERROR('Interaction Matrix'!Z471,0)</f>
        <v>4.4990670636195967E-2</v>
      </c>
      <c r="EQ354" s="24">
        <f>IFERROR('Interaction Matrix'!AA471,0)</f>
        <v>1</v>
      </c>
      <c r="ER354" s="24">
        <f>IFERROR('Interaction Matrix'!AB471,0)</f>
        <v>1.5274179012842815</v>
      </c>
      <c r="ES354" s="24">
        <f>IFERROR('Interaction Matrix'!AC471,0)</f>
        <v>3.0218972994370858</v>
      </c>
      <c r="ET354" s="24">
        <f>IFERROR('Interaction Matrix'!AD471,0)</f>
        <v>2.6659607013420135</v>
      </c>
      <c r="EU354" s="24">
        <f>IFERROR('Interaction Matrix'!AE471,0)</f>
        <v>0.80008557256381196</v>
      </c>
      <c r="EV354" s="24">
        <f>IFERROR('Interaction Matrix'!AF471,0)</f>
        <v>0.80008557256381196</v>
      </c>
      <c r="EW354" s="24">
        <f>IFERROR('Interaction Matrix'!AG471,0)</f>
        <v>1.7382596729051234</v>
      </c>
      <c r="EX354" s="24">
        <f>IFERROR('Interaction Matrix'!AH471,0)</f>
        <v>1.0768986566277505</v>
      </c>
      <c r="EY354" s="24">
        <f>IFERROR('Interaction Matrix'!AI471,0)</f>
        <v>1.0768986566277505</v>
      </c>
      <c r="EZ354" s="24">
        <f>IFERROR('Interaction Matrix'!AJ471,0)</f>
        <v>0.81561530352424694</v>
      </c>
      <c r="FA354" s="24">
        <f>IFERROR('Interaction Matrix'!AK471,0)</f>
        <v>1.7237377229291695</v>
      </c>
      <c r="FB354" s="24">
        <f>IFERROR('Interaction Matrix'!AL471,0)</f>
        <v>1.7237377229291695</v>
      </c>
      <c r="FC354" s="24">
        <f>IFERROR('Interaction Matrix'!AM471,0)</f>
        <v>1.7237377229291695</v>
      </c>
      <c r="FD354" s="24">
        <f>IFERROR('Interaction Matrix'!AN471,0)</f>
        <v>0.73038530798203682</v>
      </c>
      <c r="FE354" s="24">
        <f>IFERROR('Interaction Matrix'!AO471,0)</f>
        <v>1.8778077025112192</v>
      </c>
      <c r="FF354" s="24">
        <f>IFERROR('Interaction Matrix'!AP471,0)</f>
        <v>1.8778077025112192</v>
      </c>
      <c r="FG354" s="24">
        <f>IFERROR('Interaction Matrix'!AQ471,0)</f>
        <v>1.8778077025112192</v>
      </c>
      <c r="FH354" s="24">
        <f>IFERROR('Interaction Matrix'!AR471,0)</f>
        <v>1.8422934505130533</v>
      </c>
      <c r="FI354" s="24">
        <f>IFERROR('Interaction Matrix'!AS471,0)</f>
        <v>1.8422934505130533</v>
      </c>
      <c r="FJ354" s="24">
        <f>IFERROR('Interaction Matrix'!AT471,0)</f>
        <v>1.8422934505130533</v>
      </c>
      <c r="FK354" s="24">
        <f>IFERROR('Interaction Matrix'!AU471,0)</f>
        <v>7.5636190119455007</v>
      </c>
      <c r="FL354" s="24">
        <f>IFERROR('Interaction Matrix'!AV471,0)</f>
        <v>7.5636190119455007</v>
      </c>
      <c r="FM354" s="24">
        <f>IFERROR('Interaction Matrix'!AW471,0)</f>
        <v>0.9464768267142244</v>
      </c>
      <c r="FN354" s="24">
        <f>IFERROR('Interaction Matrix'!AX471,0)</f>
        <v>2.9119627597379561E-24</v>
      </c>
      <c r="FO354" s="24">
        <f>IFERROR('Interaction Matrix'!AY471,0)</f>
        <v>2.9119627597379561E-24</v>
      </c>
      <c r="FP354" s="24">
        <f>IFERROR('Interaction Matrix'!AZ471,0)</f>
        <v>2.9119627597379561E-24</v>
      </c>
      <c r="FQ354" s="24">
        <f>IFERROR('Interaction Matrix'!BA471,0)</f>
        <v>0.59113826992100071</v>
      </c>
      <c r="FR354" s="24">
        <f>IFERROR('Interaction Matrix'!BB471,0)</f>
        <v>0.59113826992100071</v>
      </c>
      <c r="FS354" s="24">
        <f>IFERROR('Interaction Matrix'!BC471,0)</f>
        <v>0.98024894203731405</v>
      </c>
      <c r="FT354" s="24">
        <f>IFERROR('Interaction Matrix'!BD471,0)</f>
        <v>0</v>
      </c>
      <c r="FU354" s="24">
        <f>IFERROR('Interaction Matrix'!BE471,0)</f>
        <v>0.91311694935911381</v>
      </c>
      <c r="FV354" s="24">
        <f>IFERROR('Interaction Matrix'!BF471,0)</f>
        <v>0.91311694935911381</v>
      </c>
      <c r="FW354" s="24">
        <f>IFERROR('Interaction Matrix'!BG471,0)</f>
        <v>0.91311694935911381</v>
      </c>
      <c r="FX354" s="24">
        <f>IFERROR('Interaction Matrix'!BH471,0)</f>
        <v>1.3369702823632441</v>
      </c>
      <c r="FY354" s="24">
        <f>IFERROR('Interaction Matrix'!BI471,0)</f>
        <v>1.3369702823632441</v>
      </c>
      <c r="FZ354" s="24">
        <f>IFERROR('Interaction Matrix'!BJ471,0)</f>
        <v>1.3369702823632441</v>
      </c>
      <c r="GA354" s="24">
        <f>IFERROR('Interaction Matrix'!BK471,0)</f>
        <v>1.1274057067012231</v>
      </c>
      <c r="GB354" s="24">
        <f>IFERROR('Interaction Matrix'!BL471,0)</f>
        <v>1.2156870347386807E-2</v>
      </c>
      <c r="GC354" s="24">
        <f>IFERROR('Interaction Matrix'!BM471,0)</f>
        <v>0.3404531985811996</v>
      </c>
      <c r="GD354" s="24">
        <f>IFERROR('Interaction Matrix'!BN471,0)</f>
        <v>3.7731056286789377E-16</v>
      </c>
      <c r="GE354" s="24">
        <f>IFERROR('Interaction Matrix'!BO471,0)</f>
        <v>0.67705051612034528</v>
      </c>
      <c r="GF354" s="24">
        <f>IFERROR('Interaction Matrix'!BP471,0)</f>
        <v>0.67705051612034528</v>
      </c>
      <c r="GG354" s="24">
        <f>IFERROR('Interaction Matrix'!BQ471,0)</f>
        <v>0.67705051612034528</v>
      </c>
      <c r="GH354" s="24">
        <f>IFERROR('Interaction Matrix'!BR471,0)</f>
        <v>8.7312265577073193E-4</v>
      </c>
      <c r="GI354" s="24">
        <f>IFERROR('Interaction Matrix'!BS471,0)</f>
        <v>0</v>
      </c>
      <c r="GJ354" s="24">
        <f>IFERROR('Interaction Matrix'!BT471,0)</f>
        <v>0</v>
      </c>
      <c r="GK354" s="24">
        <f>IFERROR('Interaction Matrix'!BU471,0)</f>
        <v>0</v>
      </c>
      <c r="GL354" s="24">
        <f>IFERROR('Interaction Matrix'!BV471,0)</f>
        <v>0.49380936584673829</v>
      </c>
      <c r="GM354" s="24">
        <f>IFERROR('Interaction Matrix'!BW471,0)</f>
        <v>2.082694703875243</v>
      </c>
      <c r="GN354" s="24">
        <f>IFERROR('Interaction Matrix'!BX471,0)</f>
        <v>6.0003703995325605E-2</v>
      </c>
      <c r="GO354" s="24">
        <f>IFERROR('Interaction Matrix'!BY471,0)</f>
        <v>0.56000738975666309</v>
      </c>
      <c r="GP354" s="24">
        <f>IFERROR('Interaction Matrix'!BZ471,0)</f>
        <v>0.58591124912745363</v>
      </c>
      <c r="GQ354" s="24">
        <f>IFERROR('Interaction Matrix'!CA471,0)</f>
        <v>0.58591124912745363</v>
      </c>
      <c r="GR354" s="24">
        <f>IFERROR('Interaction Matrix'!CB471,0)</f>
        <v>1.7531168674611555</v>
      </c>
      <c r="GS354" s="24">
        <f>IFERROR('Interaction Matrix'!CC471,0)</f>
        <v>0.21215537802731305</v>
      </c>
      <c r="GT354" s="24">
        <f>IFERROR('Interaction Matrix'!CD471,0)</f>
        <v>0.2290637748514735</v>
      </c>
      <c r="GU354" s="24">
        <f>IFERROR('Interaction Matrix'!CE471,0)</f>
        <v>0.37050983599275394</v>
      </c>
      <c r="GV354" s="24">
        <f>IFERROR('Interaction Matrix'!CF471,0)</f>
        <v>5.8063482189967985E-2</v>
      </c>
      <c r="GW354" s="24">
        <f>IFERROR('Interaction Matrix'!CG471,0)</f>
        <v>0.61893128241509365</v>
      </c>
      <c r="GX354" s="24">
        <f>IFERROR('Interaction Matrix'!CH471,0)</f>
        <v>0.61893128241509365</v>
      </c>
      <c r="GY354" s="24">
        <f>IFERROR('Interaction Matrix'!CI471,0)</f>
        <v>0</v>
      </c>
      <c r="GZ354" s="24">
        <f>IFERROR('Interaction Matrix'!CJ471,0)</f>
        <v>0</v>
      </c>
      <c r="HA354" s="24">
        <f>IFERROR('Interaction Matrix'!CK471,0)</f>
        <v>0</v>
      </c>
      <c r="HB354" s="24">
        <f>IFERROR('Interaction Matrix'!CL471,0)</f>
        <v>0.65720989520302431</v>
      </c>
      <c r="HC354" s="24">
        <f>IFERROR('Interaction Matrix'!CM471,0)</f>
        <v>0.33650768482554444</v>
      </c>
      <c r="HD354" s="24">
        <f>IFERROR('Interaction Matrix'!CN471,0)</f>
        <v>0.33650768482554444</v>
      </c>
      <c r="HE354" s="24">
        <f>IFERROR('Interaction Matrix'!CO471,0)</f>
        <v>0.33650768482554444</v>
      </c>
      <c r="HF354" s="24">
        <f>IFERROR('Interaction Matrix'!CP471,0)</f>
        <v>1</v>
      </c>
      <c r="HG354" s="24">
        <f>IFERROR('Interaction Matrix'!CQ471,0)</f>
        <v>1</v>
      </c>
      <c r="HH354" s="24">
        <f>IFERROR('Interaction Matrix'!CR471,0)</f>
        <v>0.73038530798203682</v>
      </c>
      <c r="HI354" s="24">
        <f>IFERROR('Interaction Matrix'!CS471,0)</f>
        <v>0.73038530798203682</v>
      </c>
      <c r="HJ354" s="24">
        <f>IFERROR('Interaction Matrix'!CT471,0)</f>
        <v>1.8778077025112192</v>
      </c>
      <c r="HK354" s="24">
        <f>IFERROR('Interaction Matrix'!CU471,0)</f>
        <v>1.917687545961499</v>
      </c>
      <c r="HL354" s="24">
        <f>IFERROR('Interaction Matrix'!CV471,0)</f>
        <v>1.917687545961499</v>
      </c>
      <c r="HM354" s="24">
        <f>IFERROR('Interaction Matrix'!CW471,0)</f>
        <v>1.917687545961499</v>
      </c>
      <c r="HN354" s="24">
        <f>IFERROR('Interaction Matrix'!CX471,0)</f>
        <v>1.917687545961499</v>
      </c>
      <c r="HO354" s="24">
        <f>IFERROR('Interaction Matrix'!CY471,0)</f>
        <v>1.2256378829020953</v>
      </c>
      <c r="HP354" s="24">
        <f>IFERROR('Interaction Matrix'!CZ471,0)</f>
        <v>1.2256378829020953</v>
      </c>
      <c r="HQ354" s="24">
        <f>IFERROR('Interaction Matrix'!DA471,0)</f>
        <v>0.97860682587909653</v>
      </c>
      <c r="HR354" s="24">
        <f>IFERROR('Interaction Matrix'!DB471,0)</f>
        <v>0.97860682587909653</v>
      </c>
      <c r="HS354" s="24">
        <f>IFERROR('Interaction Matrix'!DC471,0)</f>
        <v>1.2256378829020953</v>
      </c>
      <c r="HT354" s="24">
        <f>IFERROR('Interaction Matrix'!DD471,0)</f>
        <v>0.28972240385091208</v>
      </c>
      <c r="HU354" s="24">
        <f>IFERROR('Interaction Matrix'!DE471,0)</f>
        <v>0.28972240385091208</v>
      </c>
      <c r="HV354" s="24">
        <f>IFERROR('Interaction Matrix'!DF471,0)</f>
        <v>0.28972240385091208</v>
      </c>
      <c r="HW354" s="24">
        <f>IFERROR('Interaction Matrix'!DG471,0)</f>
        <v>1.8178909543464997E-5</v>
      </c>
      <c r="HX354" s="24">
        <f>IFERROR('Interaction Matrix'!DH471,0)</f>
        <v>1.8178909543464997E-5</v>
      </c>
      <c r="HY354" s="24">
        <f>IFERROR('Interaction Matrix'!DI471,0)</f>
        <v>1.8178909543464997E-5</v>
      </c>
      <c r="HZ354" s="24">
        <f>IFERROR('Interaction Matrix'!DJ471,0)</f>
        <v>1.6725748079336622</v>
      </c>
      <c r="IA354" s="24">
        <f>IFERROR('Interaction Matrix'!DK471,0)</f>
        <v>1.6725748079336622</v>
      </c>
      <c r="IB354" s="24">
        <f>IFERROR('Interaction Matrix'!DL471,0)</f>
        <v>1.6725748079336622</v>
      </c>
      <c r="IC354" s="24">
        <f>IFERROR('Interaction Matrix'!DM471,0)</f>
        <v>0.69398753187983064</v>
      </c>
      <c r="ID354" s="24">
        <f>IFERROR('Interaction Matrix'!DN471,0)</f>
        <v>0.69398753187983064</v>
      </c>
      <c r="IE354" s="24">
        <f>IFERROR('Interaction Matrix'!DO471,0)</f>
        <v>0</v>
      </c>
      <c r="IF354" s="24">
        <f>IFERROR('Interaction Matrix'!DP471,0)</f>
        <v>0</v>
      </c>
      <c r="IG354" s="24">
        <f>IFERROR('Interaction Matrix'!DQ471,0)</f>
        <v>0</v>
      </c>
      <c r="IH354" s="24">
        <f>IFERROR('Interaction Matrix'!DR471,0)</f>
        <v>1.6725748079336622</v>
      </c>
      <c r="II354" s="24">
        <f>IFERROR('Interaction Matrix'!DS471,0)</f>
        <v>0.13242869415031908</v>
      </c>
      <c r="IJ354" s="24">
        <f>IFERROR('Interaction Matrix'!DT471,0)</f>
        <v>0.13242869415031908</v>
      </c>
      <c r="IK354" s="24">
        <f>IFERROR('Interaction Matrix'!DU471,0)</f>
        <v>0.13242869415031908</v>
      </c>
      <c r="IL354" s="24">
        <f>IFERROR('Interaction Matrix'!DV471,0)</f>
        <v>1.6725748079336622</v>
      </c>
      <c r="IM354" s="24">
        <f>IFERROR('Interaction Matrix'!DW471,0)</f>
        <v>1.840261761602854</v>
      </c>
      <c r="IN354" s="24">
        <f>IFERROR('Interaction Matrix'!DX471,0)</f>
        <v>0.76764835118855757</v>
      </c>
      <c r="IO354" s="24">
        <f>IFERROR('Interaction Matrix'!DY471,0)</f>
        <v>1.840261761602854</v>
      </c>
      <c r="IP354" s="24">
        <f>IFERROR('Interaction Matrix'!DZ471,0)</f>
        <v>0.47000812241186712</v>
      </c>
      <c r="IQ354" s="24">
        <f>IFERROR('Interaction Matrix'!EA471,0)</f>
        <v>1.5340744017814505</v>
      </c>
      <c r="IR354" s="24">
        <f>IFERROR('Interaction Matrix'!EB471,0)</f>
        <v>9.2449098366228813E-5</v>
      </c>
      <c r="IS354" s="24">
        <f>IFERROR('Interaction Matrix'!EC471,0)</f>
        <v>0.15230707964423679</v>
      </c>
      <c r="IT354" s="24">
        <f>IFERROR('Interaction Matrix'!ED471,0)</f>
        <v>3.4280811419525739</v>
      </c>
      <c r="IU354" s="24">
        <f>IFERROR('Interaction Matrix'!EE471,0)</f>
        <v>14.188413173335082</v>
      </c>
      <c r="IV354" s="24">
        <f>IFERROR('Interaction Matrix'!EF471,0)</f>
        <v>14.188413173335082</v>
      </c>
      <c r="IW354" s="24">
        <f>IFERROR('Interaction Matrix'!EG471,0)</f>
        <v>1.0785070665540841</v>
      </c>
      <c r="IX354" s="24">
        <f>IFERROR('Interaction Matrix'!EH471,0)</f>
        <v>9.2449098366228813E-5</v>
      </c>
    </row>
    <row r="355" spans="2:258" x14ac:dyDescent="0.3">
      <c r="B355" s="123"/>
      <c r="C355" s="21" t="s">
        <v>124</v>
      </c>
      <c r="D355" s="29">
        <f t="shared" si="587"/>
        <v>7.3276787683477937E-2</v>
      </c>
      <c r="E355" s="29">
        <f t="shared" si="588"/>
        <v>0.58696033211165977</v>
      </c>
      <c r="F355" s="29">
        <f t="shared" si="589"/>
        <v>0</v>
      </c>
      <c r="G355" s="29">
        <f t="shared" si="590"/>
        <v>0</v>
      </c>
      <c r="H355" s="29">
        <f t="shared" si="591"/>
        <v>0</v>
      </c>
      <c r="I355" s="29">
        <f t="shared" si="592"/>
        <v>0</v>
      </c>
      <c r="J355" s="29">
        <f t="shared" si="593"/>
        <v>0</v>
      </c>
      <c r="K355" s="29">
        <f t="shared" si="594"/>
        <v>0</v>
      </c>
      <c r="L355" s="29">
        <f t="shared" si="595"/>
        <v>0.14656744198230851</v>
      </c>
      <c r="M355" s="29">
        <f t="shared" si="596"/>
        <v>0</v>
      </c>
      <c r="N355" s="29">
        <f t="shared" si="597"/>
        <v>0</v>
      </c>
      <c r="O355" s="29">
        <f t="shared" si="598"/>
        <v>0</v>
      </c>
      <c r="P355" s="29">
        <f t="shared" si="599"/>
        <v>0</v>
      </c>
      <c r="Q355" s="29">
        <f t="shared" si="600"/>
        <v>0</v>
      </c>
      <c r="R355" s="29">
        <f t="shared" si="601"/>
        <v>0</v>
      </c>
      <c r="S355" s="29">
        <f t="shared" si="602"/>
        <v>0</v>
      </c>
      <c r="T355" s="29">
        <f t="shared" si="603"/>
        <v>0</v>
      </c>
      <c r="U355" s="29">
        <f t="shared" si="604"/>
        <v>0</v>
      </c>
      <c r="V355" s="29">
        <f t="shared" si="605"/>
        <v>0.17807089475525162</v>
      </c>
      <c r="W355" s="29">
        <f t="shared" si="606"/>
        <v>0</v>
      </c>
      <c r="X355" s="29">
        <f t="shared" si="607"/>
        <v>0</v>
      </c>
      <c r="Y355" s="29">
        <f t="shared" si="608"/>
        <v>0</v>
      </c>
      <c r="Z355" s="29">
        <f t="shared" si="609"/>
        <v>0</v>
      </c>
      <c r="AA355" s="29">
        <f t="shared" si="610"/>
        <v>0</v>
      </c>
      <c r="AB355" s="29">
        <f t="shared" si="611"/>
        <v>0</v>
      </c>
      <c r="AC355" s="29">
        <f t="shared" si="612"/>
        <v>0</v>
      </c>
      <c r="AD355" s="29">
        <f t="shared" si="613"/>
        <v>0</v>
      </c>
      <c r="AE355" s="29">
        <f t="shared" si="614"/>
        <v>0</v>
      </c>
      <c r="AF355" s="29">
        <f t="shared" si="615"/>
        <v>0</v>
      </c>
      <c r="AG355" s="29">
        <f t="shared" si="616"/>
        <v>0</v>
      </c>
      <c r="AH355" s="29">
        <f t="shared" si="617"/>
        <v>0</v>
      </c>
      <c r="AI355" s="29">
        <f t="shared" si="618"/>
        <v>0</v>
      </c>
      <c r="AJ355" s="29">
        <f t="shared" si="619"/>
        <v>0</v>
      </c>
      <c r="AK355" s="29">
        <f t="shared" si="620"/>
        <v>0</v>
      </c>
      <c r="AL355" s="29">
        <f t="shared" si="621"/>
        <v>0</v>
      </c>
      <c r="AM355" s="29">
        <f t="shared" si="622"/>
        <v>0</v>
      </c>
      <c r="AN355" s="29">
        <f t="shared" si="623"/>
        <v>0</v>
      </c>
      <c r="AO355" s="29">
        <f t="shared" si="624"/>
        <v>0</v>
      </c>
      <c r="AP355" s="29">
        <f t="shared" si="625"/>
        <v>0</v>
      </c>
      <c r="AQ355" s="29">
        <f t="shared" si="626"/>
        <v>0</v>
      </c>
      <c r="AR355" s="29">
        <f t="shared" si="627"/>
        <v>0</v>
      </c>
      <c r="AS355" s="29">
        <f t="shared" si="628"/>
        <v>0</v>
      </c>
      <c r="AT355" s="29">
        <f t="shared" si="629"/>
        <v>0</v>
      </c>
      <c r="AU355" s="29">
        <f t="shared" si="630"/>
        <v>0</v>
      </c>
      <c r="AV355" s="29">
        <f t="shared" si="631"/>
        <v>0</v>
      </c>
      <c r="AW355" s="29">
        <f t="shared" si="632"/>
        <v>0</v>
      </c>
      <c r="AX355" s="29">
        <f t="shared" si="633"/>
        <v>0</v>
      </c>
      <c r="AY355" s="29">
        <f t="shared" si="634"/>
        <v>0</v>
      </c>
      <c r="AZ355" s="29">
        <f t="shared" si="635"/>
        <v>0</v>
      </c>
      <c r="BA355" s="29">
        <f t="shared" si="636"/>
        <v>0</v>
      </c>
      <c r="BB355" s="29">
        <f t="shared" si="637"/>
        <v>0</v>
      </c>
      <c r="BC355" s="29">
        <f t="shared" si="638"/>
        <v>0</v>
      </c>
      <c r="BD355" s="29">
        <f t="shared" si="639"/>
        <v>0</v>
      </c>
      <c r="BE355" s="29">
        <f t="shared" si="640"/>
        <v>0</v>
      </c>
      <c r="BF355" s="29">
        <f t="shared" si="641"/>
        <v>0</v>
      </c>
      <c r="BG355" s="29">
        <f t="shared" si="642"/>
        <v>0</v>
      </c>
      <c r="BH355" s="29">
        <f t="shared" si="643"/>
        <v>0</v>
      </c>
      <c r="BI355" s="29">
        <f t="shared" si="644"/>
        <v>0</v>
      </c>
      <c r="BJ355" s="29">
        <f t="shared" si="645"/>
        <v>0</v>
      </c>
      <c r="BK355" s="29">
        <f t="shared" si="646"/>
        <v>0</v>
      </c>
      <c r="BL355" s="29">
        <f t="shared" si="647"/>
        <v>0</v>
      </c>
      <c r="BM355" s="29">
        <f t="shared" si="648"/>
        <v>0</v>
      </c>
      <c r="BN355" s="29">
        <f t="shared" si="649"/>
        <v>0</v>
      </c>
      <c r="BO355" s="29">
        <f t="shared" si="650"/>
        <v>0</v>
      </c>
      <c r="BP355" s="29">
        <f t="shared" si="651"/>
        <v>0</v>
      </c>
      <c r="BQ355" s="29">
        <f t="shared" si="652"/>
        <v>0</v>
      </c>
      <c r="BR355" s="29">
        <f t="shared" si="653"/>
        <v>0</v>
      </c>
      <c r="BS355" s="29">
        <f t="shared" si="654"/>
        <v>0</v>
      </c>
      <c r="BT355" s="29">
        <f t="shared" si="655"/>
        <v>0</v>
      </c>
      <c r="BU355" s="29">
        <f t="shared" si="656"/>
        <v>0</v>
      </c>
      <c r="BV355" s="29">
        <f t="shared" si="657"/>
        <v>0</v>
      </c>
      <c r="BW355" s="29">
        <f t="shared" si="658"/>
        <v>0</v>
      </c>
      <c r="BX355" s="29">
        <f t="shared" si="659"/>
        <v>0</v>
      </c>
      <c r="BY355" s="29">
        <f t="shared" si="660"/>
        <v>0</v>
      </c>
      <c r="BZ355" s="29">
        <f t="shared" si="661"/>
        <v>0</v>
      </c>
      <c r="CA355" s="29">
        <f t="shared" si="662"/>
        <v>0</v>
      </c>
      <c r="CB355" s="29">
        <f t="shared" si="663"/>
        <v>0</v>
      </c>
      <c r="CC355" s="29">
        <f t="shared" si="664"/>
        <v>0</v>
      </c>
      <c r="CD355" s="29">
        <f t="shared" si="665"/>
        <v>0</v>
      </c>
      <c r="CE355" s="29">
        <f t="shared" si="666"/>
        <v>0</v>
      </c>
      <c r="CF355" s="29">
        <f t="shared" si="667"/>
        <v>0</v>
      </c>
      <c r="CG355" s="29">
        <f t="shared" si="668"/>
        <v>0</v>
      </c>
      <c r="CH355" s="29">
        <f t="shared" si="669"/>
        <v>0</v>
      </c>
      <c r="CI355" s="29">
        <f t="shared" si="670"/>
        <v>0</v>
      </c>
      <c r="CJ355" s="29">
        <f t="shared" si="671"/>
        <v>0</v>
      </c>
      <c r="CK355" s="29">
        <f t="shared" si="672"/>
        <v>0</v>
      </c>
      <c r="CL355" s="29">
        <f t="shared" si="673"/>
        <v>0</v>
      </c>
      <c r="CM355" s="29">
        <f t="shared" si="674"/>
        <v>0</v>
      </c>
      <c r="CN355" s="29">
        <f t="shared" si="675"/>
        <v>0</v>
      </c>
      <c r="CO355" s="29">
        <f t="shared" si="676"/>
        <v>0</v>
      </c>
      <c r="CP355" s="29">
        <f t="shared" si="677"/>
        <v>0</v>
      </c>
      <c r="CQ355" s="29">
        <f t="shared" si="678"/>
        <v>0</v>
      </c>
      <c r="CR355" s="29">
        <f t="shared" si="679"/>
        <v>0</v>
      </c>
      <c r="CS355" s="29">
        <f t="shared" si="680"/>
        <v>0</v>
      </c>
      <c r="CT355" s="29">
        <f t="shared" si="681"/>
        <v>0</v>
      </c>
      <c r="CU355" s="29">
        <f t="shared" si="682"/>
        <v>0</v>
      </c>
      <c r="CV355" s="29">
        <f t="shared" si="683"/>
        <v>0</v>
      </c>
      <c r="CW355" s="29">
        <f t="shared" si="684"/>
        <v>0</v>
      </c>
      <c r="CX355" s="29">
        <f t="shared" si="685"/>
        <v>0</v>
      </c>
      <c r="CY355" s="29">
        <f t="shared" si="686"/>
        <v>0</v>
      </c>
      <c r="CZ355" s="29">
        <f t="shared" si="687"/>
        <v>0</v>
      </c>
      <c r="DA355" s="29">
        <f t="shared" si="688"/>
        <v>0</v>
      </c>
      <c r="DB355" s="29">
        <f t="shared" si="689"/>
        <v>0</v>
      </c>
      <c r="DC355" s="29">
        <f t="shared" si="690"/>
        <v>0</v>
      </c>
      <c r="DD355" s="29">
        <f t="shared" si="691"/>
        <v>0</v>
      </c>
      <c r="DE355" s="29">
        <f t="shared" si="692"/>
        <v>0</v>
      </c>
      <c r="DF355" s="29">
        <f t="shared" si="693"/>
        <v>0</v>
      </c>
      <c r="DG355" s="29">
        <f t="shared" si="694"/>
        <v>0</v>
      </c>
      <c r="DH355" s="29">
        <f t="shared" si="695"/>
        <v>0</v>
      </c>
      <c r="DI355" s="29">
        <f t="shared" si="696"/>
        <v>0</v>
      </c>
      <c r="DJ355" s="29">
        <f t="shared" si="697"/>
        <v>0</v>
      </c>
      <c r="DK355" s="29">
        <f t="shared" si="698"/>
        <v>0</v>
      </c>
      <c r="DL355" s="29">
        <f t="shared" si="699"/>
        <v>0</v>
      </c>
      <c r="DM355" s="29">
        <f t="shared" si="700"/>
        <v>0</v>
      </c>
      <c r="DN355" s="29">
        <f t="shared" si="701"/>
        <v>0</v>
      </c>
      <c r="DO355" s="29">
        <f t="shared" si="702"/>
        <v>0</v>
      </c>
      <c r="DP355" s="29">
        <f t="shared" si="703"/>
        <v>0</v>
      </c>
      <c r="DQ355" s="29">
        <f t="shared" si="704"/>
        <v>0</v>
      </c>
      <c r="DR355" s="29">
        <f t="shared" si="705"/>
        <v>0</v>
      </c>
      <c r="DS355" s="29">
        <f t="shared" si="706"/>
        <v>0</v>
      </c>
      <c r="DT355" s="29">
        <f t="shared" si="707"/>
        <v>0</v>
      </c>
      <c r="DU355" s="29">
        <f t="shared" si="708"/>
        <v>0</v>
      </c>
      <c r="DV355" s="29">
        <f t="shared" si="709"/>
        <v>0</v>
      </c>
      <c r="DW355" s="29">
        <f t="shared" si="710"/>
        <v>0</v>
      </c>
      <c r="DX355" s="29">
        <f t="shared" si="711"/>
        <v>0</v>
      </c>
      <c r="DY355" s="26"/>
      <c r="EB355" s="5">
        <v>83</v>
      </c>
      <c r="EC355" s="6">
        <v>43</v>
      </c>
      <c r="ED355" s="24">
        <f>IFERROR('Interaction Matrix'!N472,0)</f>
        <v>1.0124109357932498</v>
      </c>
      <c r="EE355" s="24">
        <f>IFERROR('Interaction Matrix'!O472,0)</f>
        <v>1.0124109357932498</v>
      </c>
      <c r="EF355" s="24">
        <f>IFERROR('Interaction Matrix'!P472,0)</f>
        <v>1.0124109357932498</v>
      </c>
      <c r="EG355" s="24">
        <f>IFERROR('Interaction Matrix'!Q472,0)</f>
        <v>1.0124109357932498</v>
      </c>
      <c r="EH355" s="24">
        <f>IFERROR('Interaction Matrix'!R472,0)</f>
        <v>0.9201848909991307</v>
      </c>
      <c r="EI355" s="24">
        <f>IFERROR('Interaction Matrix'!S472,0)</f>
        <v>0.9201848909991307</v>
      </c>
      <c r="EJ355" s="24">
        <f>IFERROR('Interaction Matrix'!T472,0)</f>
        <v>0.9201848909991307</v>
      </c>
      <c r="EK355" s="24">
        <f>IFERROR('Interaction Matrix'!U472,0)</f>
        <v>0.9201848909991307</v>
      </c>
      <c r="EL355" s="24">
        <f>IFERROR('Interaction Matrix'!V472,0)</f>
        <v>0.44986839425179304</v>
      </c>
      <c r="EM355" s="24">
        <f>IFERROR('Interaction Matrix'!W472,0)</f>
        <v>0.44986839425179304</v>
      </c>
      <c r="EN355" s="24">
        <f>IFERROR('Interaction Matrix'!X472,0)</f>
        <v>0.4952194910701494</v>
      </c>
      <c r="EO355" s="24">
        <f>IFERROR('Interaction Matrix'!Y472,0)</f>
        <v>0.4952194910701494</v>
      </c>
      <c r="EP355" s="24">
        <f>IFERROR('Interaction Matrix'!Z472,0)</f>
        <v>0.4952194910701494</v>
      </c>
      <c r="EQ355" s="24">
        <f>IFERROR('Interaction Matrix'!AA472,0)</f>
        <v>0.17209108653249755</v>
      </c>
      <c r="ER355" s="24">
        <f>IFERROR('Interaction Matrix'!AB472,0)</f>
        <v>0.23150519160675787</v>
      </c>
      <c r="ES355" s="24">
        <f>IFERROR('Interaction Matrix'!AC472,0)</f>
        <v>0.39799872325112767</v>
      </c>
      <c r="ET355" s="24">
        <f>IFERROR('Interaction Matrix'!AD472,0)</f>
        <v>0</v>
      </c>
      <c r="EU355" s="24">
        <f>IFERROR('Interaction Matrix'!AE472,0)</f>
        <v>0.84602297088435374</v>
      </c>
      <c r="EV355" s="24">
        <f>IFERROR('Interaction Matrix'!AF472,0)</f>
        <v>0.84602297088435374</v>
      </c>
      <c r="EW355" s="24">
        <f>IFERROR('Interaction Matrix'!AG472,0)</f>
        <v>0</v>
      </c>
      <c r="EX355" s="24">
        <f>IFERROR('Interaction Matrix'!AH472,0)</f>
        <v>0.88344680429405709</v>
      </c>
      <c r="EY355" s="24">
        <f>IFERROR('Interaction Matrix'!AI472,0)</f>
        <v>0.88344680429405709</v>
      </c>
      <c r="EZ355" s="24">
        <f>IFERROR('Interaction Matrix'!AJ472,0)</f>
        <v>0</v>
      </c>
      <c r="FA355" s="24">
        <f>IFERROR('Interaction Matrix'!AK472,0)</f>
        <v>0.30842617043437631</v>
      </c>
      <c r="FB355" s="24">
        <f>IFERROR('Interaction Matrix'!AL472,0)</f>
        <v>0.30842617043437631</v>
      </c>
      <c r="FC355" s="24">
        <f>IFERROR('Interaction Matrix'!AM472,0)</f>
        <v>0.30842617043437631</v>
      </c>
      <c r="FD355" s="24">
        <f>IFERROR('Interaction Matrix'!AN472,0)</f>
        <v>1</v>
      </c>
      <c r="FE355" s="24">
        <f>IFERROR('Interaction Matrix'!AO472,0)</f>
        <v>0.54206122609688745</v>
      </c>
      <c r="FF355" s="24">
        <f>IFERROR('Interaction Matrix'!AP472,0)</f>
        <v>0.54206122609688745</v>
      </c>
      <c r="FG355" s="24">
        <f>IFERROR('Interaction Matrix'!AQ472,0)</f>
        <v>0.54206122609688745</v>
      </c>
      <c r="FH355" s="24">
        <f>IFERROR('Interaction Matrix'!AR472,0)</f>
        <v>0.37169946932345127</v>
      </c>
      <c r="FI355" s="24">
        <f>IFERROR('Interaction Matrix'!AS472,0)</f>
        <v>0.37169946932345127</v>
      </c>
      <c r="FJ355" s="24">
        <f>IFERROR('Interaction Matrix'!AT472,0)</f>
        <v>0.37169946932345127</v>
      </c>
      <c r="FK355" s="24">
        <f>IFERROR('Interaction Matrix'!AU472,0)</f>
        <v>0</v>
      </c>
      <c r="FL355" s="24">
        <f>IFERROR('Interaction Matrix'!AV472,0)</f>
        <v>0</v>
      </c>
      <c r="FM355" s="24">
        <f>IFERROR('Interaction Matrix'!AW472,0)</f>
        <v>0</v>
      </c>
      <c r="FN355" s="24">
        <f>IFERROR('Interaction Matrix'!AX472,0)</f>
        <v>5.0788998192101129</v>
      </c>
      <c r="FO355" s="24">
        <f>IFERROR('Interaction Matrix'!AY472,0)</f>
        <v>5.0788998192101129</v>
      </c>
      <c r="FP355" s="24">
        <f>IFERROR('Interaction Matrix'!AZ472,0)</f>
        <v>5.0788998192101129</v>
      </c>
      <c r="FQ355" s="24">
        <f>IFERROR('Interaction Matrix'!BA472,0)</f>
        <v>0.33683440516319718</v>
      </c>
      <c r="FR355" s="24">
        <f>IFERROR('Interaction Matrix'!BB472,0)</f>
        <v>0.33683440516319718</v>
      </c>
      <c r="FS355" s="24">
        <f>IFERROR('Interaction Matrix'!BC472,0)</f>
        <v>1.1772072470218362</v>
      </c>
      <c r="FT355" s="24">
        <f>IFERROR('Interaction Matrix'!BD472,0)</f>
        <v>0</v>
      </c>
      <c r="FU355" s="24">
        <f>IFERROR('Interaction Matrix'!BE472,0)</f>
        <v>2.4941981588701654</v>
      </c>
      <c r="FV355" s="24">
        <f>IFERROR('Interaction Matrix'!BF472,0)</f>
        <v>2.4941981588701654</v>
      </c>
      <c r="FW355" s="24">
        <f>IFERROR('Interaction Matrix'!BG472,0)</f>
        <v>2.4941981588701654</v>
      </c>
      <c r="FX355" s="24">
        <f>IFERROR('Interaction Matrix'!BH472,0)</f>
        <v>0.87980909986325539</v>
      </c>
      <c r="FY355" s="24">
        <f>IFERROR('Interaction Matrix'!BI472,0)</f>
        <v>0.87980909986325539</v>
      </c>
      <c r="FZ355" s="24">
        <f>IFERROR('Interaction Matrix'!BJ472,0)</f>
        <v>0.87980909986325539</v>
      </c>
      <c r="GA355" s="24">
        <f>IFERROR('Interaction Matrix'!BK472,0)</f>
        <v>3.5355555751488601</v>
      </c>
      <c r="GB355" s="24">
        <f>IFERROR('Interaction Matrix'!BL472,0)</f>
        <v>0</v>
      </c>
      <c r="GC355" s="24">
        <f>IFERROR('Interaction Matrix'!BM472,0)</f>
        <v>1.5785364925406331</v>
      </c>
      <c r="GD355" s="24">
        <f>IFERROR('Interaction Matrix'!BN472,0)</f>
        <v>0.52782960196119133</v>
      </c>
      <c r="GE355" s="24">
        <f>IFERROR('Interaction Matrix'!BO472,0)</f>
        <v>1.1710927413417633</v>
      </c>
      <c r="GF355" s="24">
        <f>IFERROR('Interaction Matrix'!BP472,0)</f>
        <v>1.1710927413417633</v>
      </c>
      <c r="GG355" s="24">
        <f>IFERROR('Interaction Matrix'!BQ472,0)</f>
        <v>1.1710927413417633</v>
      </c>
      <c r="GH355" s="24">
        <f>IFERROR('Interaction Matrix'!BR472,0)</f>
        <v>0</v>
      </c>
      <c r="GI355" s="24">
        <f>IFERROR('Interaction Matrix'!BS472,0)</f>
        <v>0.20263345981273903</v>
      </c>
      <c r="GJ355" s="24">
        <f>IFERROR('Interaction Matrix'!BT472,0)</f>
        <v>0</v>
      </c>
      <c r="GK355" s="24">
        <f>IFERROR('Interaction Matrix'!BU472,0)</f>
        <v>0</v>
      </c>
      <c r="GL355" s="24">
        <f>IFERROR('Interaction Matrix'!BV472,0)</f>
        <v>0</v>
      </c>
      <c r="GM355" s="24">
        <f>IFERROR('Interaction Matrix'!BW472,0)</f>
        <v>0</v>
      </c>
      <c r="GN355" s="24">
        <f>IFERROR('Interaction Matrix'!BX472,0)</f>
        <v>0</v>
      </c>
      <c r="GO355" s="24">
        <f>IFERROR('Interaction Matrix'!BY472,0)</f>
        <v>0.41056416944763324</v>
      </c>
      <c r="GP355" s="24">
        <f>IFERROR('Interaction Matrix'!BZ472,0)</f>
        <v>0</v>
      </c>
      <c r="GQ355" s="24">
        <f>IFERROR('Interaction Matrix'!CA472,0)</f>
        <v>0</v>
      </c>
      <c r="GR355" s="24">
        <f>IFERROR('Interaction Matrix'!CB472,0)</f>
        <v>0</v>
      </c>
      <c r="GS355" s="24">
        <f>IFERROR('Interaction Matrix'!CC472,0)</f>
        <v>0</v>
      </c>
      <c r="GT355" s="24">
        <f>IFERROR('Interaction Matrix'!CD472,0)</f>
        <v>1.1140461013668903</v>
      </c>
      <c r="GU355" s="24">
        <f>IFERROR('Interaction Matrix'!CE472,0)</f>
        <v>0.9201848909991307</v>
      </c>
      <c r="GV355" s="24">
        <f>IFERROR('Interaction Matrix'!CF472,0)</f>
        <v>1.0256805712873818</v>
      </c>
      <c r="GW355" s="24">
        <f>IFERROR('Interaction Matrix'!CG472,0)</f>
        <v>0.41511027620536101</v>
      </c>
      <c r="GX355" s="24">
        <f>IFERROR('Interaction Matrix'!CH472,0)</f>
        <v>0.41511027620536101</v>
      </c>
      <c r="GY355" s="24">
        <f>IFERROR('Interaction Matrix'!CI472,0)</f>
        <v>0</v>
      </c>
      <c r="GZ355" s="24">
        <f>IFERROR('Interaction Matrix'!CJ472,0)</f>
        <v>0</v>
      </c>
      <c r="HA355" s="24">
        <f>IFERROR('Interaction Matrix'!CK472,0)</f>
        <v>0</v>
      </c>
      <c r="HB355" s="24">
        <f>IFERROR('Interaction Matrix'!CL472,0)</f>
        <v>0</v>
      </c>
      <c r="HC355" s="24">
        <f>IFERROR('Interaction Matrix'!CM472,0)</f>
        <v>1.3195653757701606</v>
      </c>
      <c r="HD355" s="24">
        <f>IFERROR('Interaction Matrix'!CN472,0)</f>
        <v>1.3195653757701606</v>
      </c>
      <c r="HE355" s="24">
        <f>IFERROR('Interaction Matrix'!CO472,0)</f>
        <v>1.3195653757701606</v>
      </c>
      <c r="HF355" s="24">
        <f>IFERROR('Interaction Matrix'!CP472,0)</f>
        <v>0.17209108653249755</v>
      </c>
      <c r="HG355" s="24">
        <f>IFERROR('Interaction Matrix'!CQ472,0)</f>
        <v>0.17209108653249755</v>
      </c>
      <c r="HH355" s="24">
        <f>IFERROR('Interaction Matrix'!CR472,0)</f>
        <v>1</v>
      </c>
      <c r="HI355" s="24">
        <f>IFERROR('Interaction Matrix'!CS472,0)</f>
        <v>1</v>
      </c>
      <c r="HJ355" s="24">
        <f>IFERROR('Interaction Matrix'!CT472,0)</f>
        <v>0.54206122609688745</v>
      </c>
      <c r="HK355" s="24">
        <f>IFERROR('Interaction Matrix'!CU472,0)</f>
        <v>0</v>
      </c>
      <c r="HL355" s="24">
        <f>IFERROR('Interaction Matrix'!CV472,0)</f>
        <v>0</v>
      </c>
      <c r="HM355" s="24">
        <f>IFERROR('Interaction Matrix'!CW472,0)</f>
        <v>0</v>
      </c>
      <c r="HN355" s="24">
        <f>IFERROR('Interaction Matrix'!CX472,0)</f>
        <v>0</v>
      </c>
      <c r="HO355" s="24">
        <f>IFERROR('Interaction Matrix'!CY472,0)</f>
        <v>0</v>
      </c>
      <c r="HP355" s="24">
        <f>IFERROR('Interaction Matrix'!CZ472,0)</f>
        <v>0</v>
      </c>
      <c r="HQ355" s="24">
        <f>IFERROR('Interaction Matrix'!DA472,0)</f>
        <v>0</v>
      </c>
      <c r="HR355" s="24">
        <f>IFERROR('Interaction Matrix'!DB472,0)</f>
        <v>0</v>
      </c>
      <c r="HS355" s="24">
        <f>IFERROR('Interaction Matrix'!DC472,0)</f>
        <v>0</v>
      </c>
      <c r="HT355" s="24">
        <f>IFERROR('Interaction Matrix'!DD472,0)</f>
        <v>0</v>
      </c>
      <c r="HU355" s="24">
        <f>IFERROR('Interaction Matrix'!DE472,0)</f>
        <v>0</v>
      </c>
      <c r="HV355" s="24">
        <f>IFERROR('Interaction Matrix'!DF472,0)</f>
        <v>0</v>
      </c>
      <c r="HW355" s="24">
        <f>IFERROR('Interaction Matrix'!DG472,0)</f>
        <v>0</v>
      </c>
      <c r="HX355" s="24">
        <f>IFERROR('Interaction Matrix'!DH472,0)</f>
        <v>0</v>
      </c>
      <c r="HY355" s="24">
        <f>IFERROR('Interaction Matrix'!DI472,0)</f>
        <v>0</v>
      </c>
      <c r="HZ355" s="24">
        <f>IFERROR('Interaction Matrix'!DJ472,0)</f>
        <v>0</v>
      </c>
      <c r="IA355" s="24">
        <f>IFERROR('Interaction Matrix'!DK472,0)</f>
        <v>0</v>
      </c>
      <c r="IB355" s="24">
        <f>IFERROR('Interaction Matrix'!DL472,0)</f>
        <v>0</v>
      </c>
      <c r="IC355" s="24">
        <f>IFERROR('Interaction Matrix'!DM472,0)</f>
        <v>0.60304253251540785</v>
      </c>
      <c r="ID355" s="24">
        <f>IFERROR('Interaction Matrix'!DN472,0)</f>
        <v>0.60304253251540785</v>
      </c>
      <c r="IE355" s="24">
        <f>IFERROR('Interaction Matrix'!DO472,0)</f>
        <v>0</v>
      </c>
      <c r="IF355" s="24">
        <f>IFERROR('Interaction Matrix'!DP472,0)</f>
        <v>0</v>
      </c>
      <c r="IG355" s="24">
        <f>IFERROR('Interaction Matrix'!DQ472,0)</f>
        <v>0</v>
      </c>
      <c r="IH355" s="24">
        <f>IFERROR('Interaction Matrix'!DR472,0)</f>
        <v>0</v>
      </c>
      <c r="II355" s="24">
        <f>IFERROR('Interaction Matrix'!DS472,0)</f>
        <v>0</v>
      </c>
      <c r="IJ355" s="24">
        <f>IFERROR('Interaction Matrix'!DT472,0)</f>
        <v>0</v>
      </c>
      <c r="IK355" s="24">
        <f>IFERROR('Interaction Matrix'!DU472,0)</f>
        <v>0</v>
      </c>
      <c r="IL355" s="24">
        <f>IFERROR('Interaction Matrix'!DV472,0)</f>
        <v>0</v>
      </c>
      <c r="IM355" s="24">
        <f>IFERROR('Interaction Matrix'!DW472,0)</f>
        <v>0.71731708209747469</v>
      </c>
      <c r="IN355" s="24">
        <f>IFERROR('Interaction Matrix'!DX472,0)</f>
        <v>0.16015138623554187</v>
      </c>
      <c r="IO355" s="24">
        <f>IFERROR('Interaction Matrix'!DY472,0)</f>
        <v>0.71731708209747469</v>
      </c>
      <c r="IP355" s="24">
        <f>IFERROR('Interaction Matrix'!DZ472,0)</f>
        <v>0</v>
      </c>
      <c r="IQ355" s="24">
        <f>IFERROR('Interaction Matrix'!EA472,0)</f>
        <v>14.683315411657412</v>
      </c>
      <c r="IR355" s="24">
        <f>IFERROR('Interaction Matrix'!EB472,0)</f>
        <v>0.30357157983518213</v>
      </c>
      <c r="IS355" s="24">
        <f>IFERROR('Interaction Matrix'!EC472,0)</f>
        <v>0.92491758230686716</v>
      </c>
      <c r="IT355" s="24">
        <f>IFERROR('Interaction Matrix'!ED472,0)</f>
        <v>0</v>
      </c>
      <c r="IU355" s="24">
        <f>IFERROR('Interaction Matrix'!EE472,0)</f>
        <v>0</v>
      </c>
      <c r="IV355" s="24">
        <f>IFERROR('Interaction Matrix'!EF472,0)</f>
        <v>0</v>
      </c>
      <c r="IW355" s="24">
        <f>IFERROR('Interaction Matrix'!EG472,0)</f>
        <v>0</v>
      </c>
      <c r="IX355" s="24">
        <f>IFERROR('Interaction Matrix'!EH472,0)</f>
        <v>0.30357157983518213</v>
      </c>
    </row>
    <row r="356" spans="2:258" x14ac:dyDescent="0.3">
      <c r="B356" s="123"/>
      <c r="C356" s="21" t="s">
        <v>125</v>
      </c>
      <c r="D356" s="29">
        <f t="shared" si="587"/>
        <v>8.6487927633780076E-2</v>
      </c>
      <c r="E356" s="29">
        <f t="shared" si="588"/>
        <v>0.69278395427013184</v>
      </c>
      <c r="F356" s="29">
        <f t="shared" si="589"/>
        <v>0</v>
      </c>
      <c r="G356" s="29">
        <f t="shared" si="590"/>
        <v>0</v>
      </c>
      <c r="H356" s="29">
        <f t="shared" si="591"/>
        <v>0</v>
      </c>
      <c r="I356" s="29">
        <f t="shared" si="592"/>
        <v>0.14012518339704361</v>
      </c>
      <c r="J356" s="29">
        <f t="shared" si="593"/>
        <v>0</v>
      </c>
      <c r="K356" s="29">
        <f t="shared" si="594"/>
        <v>0</v>
      </c>
      <c r="L356" s="29">
        <f t="shared" si="595"/>
        <v>0.25944630287023168</v>
      </c>
      <c r="M356" s="29">
        <f t="shared" si="596"/>
        <v>0</v>
      </c>
      <c r="N356" s="29">
        <f t="shared" si="597"/>
        <v>0</v>
      </c>
      <c r="O356" s="29">
        <f t="shared" si="598"/>
        <v>5.1289189372140699E-2</v>
      </c>
      <c r="P356" s="29">
        <f t="shared" si="599"/>
        <v>0</v>
      </c>
      <c r="Q356" s="29">
        <f t="shared" si="600"/>
        <v>0</v>
      </c>
      <c r="R356" s="29">
        <f t="shared" si="601"/>
        <v>0</v>
      </c>
      <c r="S356" s="29">
        <f t="shared" si="602"/>
        <v>0</v>
      </c>
      <c r="T356" s="29">
        <f t="shared" si="603"/>
        <v>0</v>
      </c>
      <c r="U356" s="29">
        <f t="shared" si="604"/>
        <v>0</v>
      </c>
      <c r="V356" s="29">
        <f t="shared" si="605"/>
        <v>0.33905129285466462</v>
      </c>
      <c r="W356" s="29">
        <f t="shared" si="606"/>
        <v>0</v>
      </c>
      <c r="X356" s="29">
        <f t="shared" si="607"/>
        <v>0</v>
      </c>
      <c r="Y356" s="29">
        <f t="shared" si="608"/>
        <v>0</v>
      </c>
      <c r="Z356" s="29">
        <f t="shared" si="609"/>
        <v>0</v>
      </c>
      <c r="AA356" s="29">
        <f t="shared" si="610"/>
        <v>0</v>
      </c>
      <c r="AB356" s="29">
        <f t="shared" si="611"/>
        <v>0</v>
      </c>
      <c r="AC356" s="29">
        <f t="shared" si="612"/>
        <v>0</v>
      </c>
      <c r="AD356" s="29">
        <f t="shared" si="613"/>
        <v>0</v>
      </c>
      <c r="AE356" s="29">
        <f t="shared" si="614"/>
        <v>0</v>
      </c>
      <c r="AF356" s="29">
        <f t="shared" si="615"/>
        <v>0</v>
      </c>
      <c r="AG356" s="29">
        <f t="shared" si="616"/>
        <v>0</v>
      </c>
      <c r="AH356" s="29">
        <f t="shared" si="617"/>
        <v>0</v>
      </c>
      <c r="AI356" s="29">
        <f t="shared" si="618"/>
        <v>0</v>
      </c>
      <c r="AJ356" s="29">
        <f t="shared" si="619"/>
        <v>0</v>
      </c>
      <c r="AK356" s="29">
        <f t="shared" si="620"/>
        <v>0</v>
      </c>
      <c r="AL356" s="29">
        <f t="shared" si="621"/>
        <v>0</v>
      </c>
      <c r="AM356" s="29">
        <f t="shared" si="622"/>
        <v>0</v>
      </c>
      <c r="AN356" s="29">
        <f t="shared" si="623"/>
        <v>0</v>
      </c>
      <c r="AO356" s="29">
        <f t="shared" si="624"/>
        <v>0</v>
      </c>
      <c r="AP356" s="29">
        <f t="shared" si="625"/>
        <v>0</v>
      </c>
      <c r="AQ356" s="29">
        <f t="shared" si="626"/>
        <v>0</v>
      </c>
      <c r="AR356" s="29">
        <f t="shared" si="627"/>
        <v>0</v>
      </c>
      <c r="AS356" s="29">
        <f t="shared" si="628"/>
        <v>0</v>
      </c>
      <c r="AT356" s="29">
        <f t="shared" si="629"/>
        <v>0</v>
      </c>
      <c r="AU356" s="29">
        <f t="shared" si="630"/>
        <v>0</v>
      </c>
      <c r="AV356" s="29">
        <f t="shared" si="631"/>
        <v>0</v>
      </c>
      <c r="AW356" s="29">
        <f t="shared" si="632"/>
        <v>0</v>
      </c>
      <c r="AX356" s="29">
        <f t="shared" si="633"/>
        <v>0</v>
      </c>
      <c r="AY356" s="29">
        <f t="shared" si="634"/>
        <v>0</v>
      </c>
      <c r="AZ356" s="29">
        <f t="shared" si="635"/>
        <v>0</v>
      </c>
      <c r="BA356" s="29">
        <f t="shared" si="636"/>
        <v>0</v>
      </c>
      <c r="BB356" s="29">
        <f t="shared" si="637"/>
        <v>0</v>
      </c>
      <c r="BC356" s="29">
        <f t="shared" si="638"/>
        <v>0</v>
      </c>
      <c r="BD356" s="29">
        <f t="shared" si="639"/>
        <v>0</v>
      </c>
      <c r="BE356" s="29">
        <f t="shared" si="640"/>
        <v>0</v>
      </c>
      <c r="BF356" s="29">
        <f t="shared" si="641"/>
        <v>0</v>
      </c>
      <c r="BG356" s="29">
        <f t="shared" si="642"/>
        <v>0</v>
      </c>
      <c r="BH356" s="29">
        <f t="shared" si="643"/>
        <v>0</v>
      </c>
      <c r="BI356" s="29">
        <f t="shared" si="644"/>
        <v>0</v>
      </c>
      <c r="BJ356" s="29">
        <f t="shared" si="645"/>
        <v>0</v>
      </c>
      <c r="BK356" s="29">
        <f t="shared" si="646"/>
        <v>0</v>
      </c>
      <c r="BL356" s="29">
        <f t="shared" si="647"/>
        <v>0</v>
      </c>
      <c r="BM356" s="29">
        <f t="shared" si="648"/>
        <v>0</v>
      </c>
      <c r="BN356" s="29">
        <f t="shared" si="649"/>
        <v>0</v>
      </c>
      <c r="BO356" s="29">
        <f t="shared" si="650"/>
        <v>0</v>
      </c>
      <c r="BP356" s="29">
        <f t="shared" si="651"/>
        <v>0</v>
      </c>
      <c r="BQ356" s="29">
        <f t="shared" si="652"/>
        <v>0</v>
      </c>
      <c r="BR356" s="29">
        <f t="shared" si="653"/>
        <v>0</v>
      </c>
      <c r="BS356" s="29">
        <f t="shared" si="654"/>
        <v>0</v>
      </c>
      <c r="BT356" s="29">
        <f t="shared" si="655"/>
        <v>0</v>
      </c>
      <c r="BU356" s="29">
        <f t="shared" si="656"/>
        <v>0</v>
      </c>
      <c r="BV356" s="29">
        <f t="shared" si="657"/>
        <v>0</v>
      </c>
      <c r="BW356" s="29">
        <f t="shared" si="658"/>
        <v>0</v>
      </c>
      <c r="BX356" s="29">
        <f t="shared" si="659"/>
        <v>0</v>
      </c>
      <c r="BY356" s="29">
        <f t="shared" si="660"/>
        <v>0</v>
      </c>
      <c r="BZ356" s="29">
        <f t="shared" si="661"/>
        <v>0</v>
      </c>
      <c r="CA356" s="29">
        <f t="shared" si="662"/>
        <v>0</v>
      </c>
      <c r="CB356" s="29">
        <f t="shared" si="663"/>
        <v>0</v>
      </c>
      <c r="CC356" s="29">
        <f t="shared" si="664"/>
        <v>0</v>
      </c>
      <c r="CD356" s="29">
        <f t="shared" si="665"/>
        <v>0</v>
      </c>
      <c r="CE356" s="29">
        <f t="shared" si="666"/>
        <v>0</v>
      </c>
      <c r="CF356" s="29">
        <f t="shared" si="667"/>
        <v>0</v>
      </c>
      <c r="CG356" s="29">
        <f t="shared" si="668"/>
        <v>0</v>
      </c>
      <c r="CH356" s="29">
        <f t="shared" si="669"/>
        <v>0</v>
      </c>
      <c r="CI356" s="29">
        <f t="shared" si="670"/>
        <v>0</v>
      </c>
      <c r="CJ356" s="29">
        <f t="shared" si="671"/>
        <v>0</v>
      </c>
      <c r="CK356" s="29">
        <f t="shared" si="672"/>
        <v>0</v>
      </c>
      <c r="CL356" s="29">
        <f t="shared" si="673"/>
        <v>0</v>
      </c>
      <c r="CM356" s="29">
        <f t="shared" si="674"/>
        <v>0</v>
      </c>
      <c r="CN356" s="29">
        <f t="shared" si="675"/>
        <v>0</v>
      </c>
      <c r="CO356" s="29">
        <f t="shared" si="676"/>
        <v>0</v>
      </c>
      <c r="CP356" s="29">
        <f t="shared" si="677"/>
        <v>0</v>
      </c>
      <c r="CQ356" s="29">
        <f t="shared" si="678"/>
        <v>0</v>
      </c>
      <c r="CR356" s="29">
        <f t="shared" si="679"/>
        <v>0</v>
      </c>
      <c r="CS356" s="29">
        <f t="shared" si="680"/>
        <v>0</v>
      </c>
      <c r="CT356" s="29">
        <f t="shared" si="681"/>
        <v>0</v>
      </c>
      <c r="CU356" s="29">
        <f t="shared" si="682"/>
        <v>0</v>
      </c>
      <c r="CV356" s="29">
        <f t="shared" si="683"/>
        <v>0</v>
      </c>
      <c r="CW356" s="29">
        <f t="shared" si="684"/>
        <v>0</v>
      </c>
      <c r="CX356" s="29">
        <f t="shared" si="685"/>
        <v>0</v>
      </c>
      <c r="CY356" s="29">
        <f t="shared" si="686"/>
        <v>0</v>
      </c>
      <c r="CZ356" s="29">
        <f t="shared" si="687"/>
        <v>0</v>
      </c>
      <c r="DA356" s="29">
        <f t="shared" si="688"/>
        <v>0</v>
      </c>
      <c r="DB356" s="29">
        <f t="shared" si="689"/>
        <v>0</v>
      </c>
      <c r="DC356" s="29">
        <f t="shared" si="690"/>
        <v>0</v>
      </c>
      <c r="DD356" s="29">
        <f t="shared" si="691"/>
        <v>0</v>
      </c>
      <c r="DE356" s="29">
        <f t="shared" si="692"/>
        <v>0</v>
      </c>
      <c r="DF356" s="29">
        <f t="shared" si="693"/>
        <v>0</v>
      </c>
      <c r="DG356" s="29">
        <f t="shared" si="694"/>
        <v>0</v>
      </c>
      <c r="DH356" s="29">
        <f t="shared" si="695"/>
        <v>0</v>
      </c>
      <c r="DI356" s="29">
        <f t="shared" si="696"/>
        <v>0</v>
      </c>
      <c r="DJ356" s="29">
        <f t="shared" si="697"/>
        <v>0</v>
      </c>
      <c r="DK356" s="29">
        <f t="shared" si="698"/>
        <v>0</v>
      </c>
      <c r="DL356" s="29">
        <f t="shared" si="699"/>
        <v>0</v>
      </c>
      <c r="DM356" s="29">
        <f t="shared" si="700"/>
        <v>0</v>
      </c>
      <c r="DN356" s="29">
        <f t="shared" si="701"/>
        <v>0</v>
      </c>
      <c r="DO356" s="29">
        <f t="shared" si="702"/>
        <v>0</v>
      </c>
      <c r="DP356" s="29">
        <f t="shared" si="703"/>
        <v>0</v>
      </c>
      <c r="DQ356" s="29">
        <f t="shared" si="704"/>
        <v>0</v>
      </c>
      <c r="DR356" s="29">
        <f t="shared" si="705"/>
        <v>0</v>
      </c>
      <c r="DS356" s="29">
        <f t="shared" si="706"/>
        <v>0</v>
      </c>
      <c r="DT356" s="29">
        <f t="shared" si="707"/>
        <v>0</v>
      </c>
      <c r="DU356" s="29">
        <f t="shared" si="708"/>
        <v>0</v>
      </c>
      <c r="DV356" s="29">
        <f t="shared" si="709"/>
        <v>0</v>
      </c>
      <c r="DW356" s="29">
        <f t="shared" si="710"/>
        <v>0</v>
      </c>
      <c r="DX356" s="29">
        <f t="shared" si="711"/>
        <v>0</v>
      </c>
      <c r="DY356" s="26"/>
      <c r="EB356" s="5">
        <v>84</v>
      </c>
      <c r="EC356" s="6">
        <v>43</v>
      </c>
      <c r="ED356" s="24">
        <f>IFERROR('Interaction Matrix'!N473,0)</f>
        <v>1.0124109357932498</v>
      </c>
      <c r="EE356" s="24">
        <f>IFERROR('Interaction Matrix'!O473,0)</f>
        <v>1.0124109357932498</v>
      </c>
      <c r="EF356" s="24">
        <f>IFERROR('Interaction Matrix'!P473,0)</f>
        <v>1.0124109357932498</v>
      </c>
      <c r="EG356" s="24">
        <f>IFERROR('Interaction Matrix'!Q473,0)</f>
        <v>1.0124109357932498</v>
      </c>
      <c r="EH356" s="24">
        <f>IFERROR('Interaction Matrix'!R473,0)</f>
        <v>0.9201848909991307</v>
      </c>
      <c r="EI356" s="24">
        <f>IFERROR('Interaction Matrix'!S473,0)</f>
        <v>0.9201848909991307</v>
      </c>
      <c r="EJ356" s="24">
        <f>IFERROR('Interaction Matrix'!T473,0)</f>
        <v>0.9201848909991307</v>
      </c>
      <c r="EK356" s="24">
        <f>IFERROR('Interaction Matrix'!U473,0)</f>
        <v>0.9201848909991307</v>
      </c>
      <c r="EL356" s="24">
        <f>IFERROR('Interaction Matrix'!V473,0)</f>
        <v>0.44986839425179304</v>
      </c>
      <c r="EM356" s="24">
        <f>IFERROR('Interaction Matrix'!W473,0)</f>
        <v>0.44986839425179304</v>
      </c>
      <c r="EN356" s="24">
        <f>IFERROR('Interaction Matrix'!X473,0)</f>
        <v>0.4952194910701494</v>
      </c>
      <c r="EO356" s="24">
        <f>IFERROR('Interaction Matrix'!Y473,0)</f>
        <v>0.4952194910701494</v>
      </c>
      <c r="EP356" s="24">
        <f>IFERROR('Interaction Matrix'!Z473,0)</f>
        <v>0.4952194910701494</v>
      </c>
      <c r="EQ356" s="24">
        <f>IFERROR('Interaction Matrix'!AA473,0)</f>
        <v>0.17209108653249755</v>
      </c>
      <c r="ER356" s="24">
        <f>IFERROR('Interaction Matrix'!AB473,0)</f>
        <v>0.23150519160675787</v>
      </c>
      <c r="ES356" s="24">
        <f>IFERROR('Interaction Matrix'!AC473,0)</f>
        <v>0.39799872325112767</v>
      </c>
      <c r="ET356" s="24">
        <f>IFERROR('Interaction Matrix'!AD473,0)</f>
        <v>0</v>
      </c>
      <c r="EU356" s="24">
        <f>IFERROR('Interaction Matrix'!AE473,0)</f>
        <v>0.84602297088435374</v>
      </c>
      <c r="EV356" s="24">
        <f>IFERROR('Interaction Matrix'!AF473,0)</f>
        <v>0.84602297088435374</v>
      </c>
      <c r="EW356" s="24">
        <f>IFERROR('Interaction Matrix'!AG473,0)</f>
        <v>0</v>
      </c>
      <c r="EX356" s="24">
        <f>IFERROR('Interaction Matrix'!AH473,0)</f>
        <v>0.88344680429405709</v>
      </c>
      <c r="EY356" s="24">
        <f>IFERROR('Interaction Matrix'!AI473,0)</f>
        <v>0.88344680429405709</v>
      </c>
      <c r="EZ356" s="24">
        <f>IFERROR('Interaction Matrix'!AJ473,0)</f>
        <v>0</v>
      </c>
      <c r="FA356" s="24">
        <f>IFERROR('Interaction Matrix'!AK473,0)</f>
        <v>0.30842617043437631</v>
      </c>
      <c r="FB356" s="24">
        <f>IFERROR('Interaction Matrix'!AL473,0)</f>
        <v>0.30842617043437631</v>
      </c>
      <c r="FC356" s="24">
        <f>IFERROR('Interaction Matrix'!AM473,0)</f>
        <v>0.30842617043437631</v>
      </c>
      <c r="FD356" s="24">
        <f>IFERROR('Interaction Matrix'!AN473,0)</f>
        <v>1</v>
      </c>
      <c r="FE356" s="24">
        <f>IFERROR('Interaction Matrix'!AO473,0)</f>
        <v>0.54206122609688745</v>
      </c>
      <c r="FF356" s="24">
        <f>IFERROR('Interaction Matrix'!AP473,0)</f>
        <v>0.54206122609688745</v>
      </c>
      <c r="FG356" s="24">
        <f>IFERROR('Interaction Matrix'!AQ473,0)</f>
        <v>0.54206122609688745</v>
      </c>
      <c r="FH356" s="24">
        <f>IFERROR('Interaction Matrix'!AR473,0)</f>
        <v>0.37169946932345127</v>
      </c>
      <c r="FI356" s="24">
        <f>IFERROR('Interaction Matrix'!AS473,0)</f>
        <v>0.37169946932345127</v>
      </c>
      <c r="FJ356" s="24">
        <f>IFERROR('Interaction Matrix'!AT473,0)</f>
        <v>0.37169946932345127</v>
      </c>
      <c r="FK356" s="24">
        <f>IFERROR('Interaction Matrix'!AU473,0)</f>
        <v>0</v>
      </c>
      <c r="FL356" s="24">
        <f>IFERROR('Interaction Matrix'!AV473,0)</f>
        <v>0</v>
      </c>
      <c r="FM356" s="24">
        <f>IFERROR('Interaction Matrix'!AW473,0)</f>
        <v>0</v>
      </c>
      <c r="FN356" s="24">
        <f>IFERROR('Interaction Matrix'!AX473,0)</f>
        <v>5.0788998192101129</v>
      </c>
      <c r="FO356" s="24">
        <f>IFERROR('Interaction Matrix'!AY473,0)</f>
        <v>5.0788998192101129</v>
      </c>
      <c r="FP356" s="24">
        <f>IFERROR('Interaction Matrix'!AZ473,0)</f>
        <v>5.0788998192101129</v>
      </c>
      <c r="FQ356" s="24">
        <f>IFERROR('Interaction Matrix'!BA473,0)</f>
        <v>0.33683440516319718</v>
      </c>
      <c r="FR356" s="24">
        <f>IFERROR('Interaction Matrix'!BB473,0)</f>
        <v>0.33683440516319718</v>
      </c>
      <c r="FS356" s="24">
        <f>IFERROR('Interaction Matrix'!BC473,0)</f>
        <v>1.1772072470218362</v>
      </c>
      <c r="FT356" s="24">
        <f>IFERROR('Interaction Matrix'!BD473,0)</f>
        <v>0</v>
      </c>
      <c r="FU356" s="24">
        <f>IFERROR('Interaction Matrix'!BE473,0)</f>
        <v>2.4941981588701654</v>
      </c>
      <c r="FV356" s="24">
        <f>IFERROR('Interaction Matrix'!BF473,0)</f>
        <v>2.4941981588701654</v>
      </c>
      <c r="FW356" s="24">
        <f>IFERROR('Interaction Matrix'!BG473,0)</f>
        <v>2.4941981588701654</v>
      </c>
      <c r="FX356" s="24">
        <f>IFERROR('Interaction Matrix'!BH473,0)</f>
        <v>0.87980909986325539</v>
      </c>
      <c r="FY356" s="24">
        <f>IFERROR('Interaction Matrix'!BI473,0)</f>
        <v>0.87980909986325539</v>
      </c>
      <c r="FZ356" s="24">
        <f>IFERROR('Interaction Matrix'!BJ473,0)</f>
        <v>0.87980909986325539</v>
      </c>
      <c r="GA356" s="24">
        <f>IFERROR('Interaction Matrix'!BK473,0)</f>
        <v>3.5355555751488601</v>
      </c>
      <c r="GB356" s="24">
        <f>IFERROR('Interaction Matrix'!BL473,0)</f>
        <v>0</v>
      </c>
      <c r="GC356" s="24">
        <f>IFERROR('Interaction Matrix'!BM473,0)</f>
        <v>1.5785364925406331</v>
      </c>
      <c r="GD356" s="24">
        <f>IFERROR('Interaction Matrix'!BN473,0)</f>
        <v>0.52782960196119133</v>
      </c>
      <c r="GE356" s="24">
        <f>IFERROR('Interaction Matrix'!BO473,0)</f>
        <v>1.1710927413417633</v>
      </c>
      <c r="GF356" s="24">
        <f>IFERROR('Interaction Matrix'!BP473,0)</f>
        <v>1.1710927413417633</v>
      </c>
      <c r="GG356" s="24">
        <f>IFERROR('Interaction Matrix'!BQ473,0)</f>
        <v>1.1710927413417633</v>
      </c>
      <c r="GH356" s="24">
        <f>IFERROR('Interaction Matrix'!BR473,0)</f>
        <v>0</v>
      </c>
      <c r="GI356" s="24">
        <f>IFERROR('Interaction Matrix'!BS473,0)</f>
        <v>0.20263345981273903</v>
      </c>
      <c r="GJ356" s="24">
        <f>IFERROR('Interaction Matrix'!BT473,0)</f>
        <v>0</v>
      </c>
      <c r="GK356" s="24">
        <f>IFERROR('Interaction Matrix'!BU473,0)</f>
        <v>0</v>
      </c>
      <c r="GL356" s="24">
        <f>IFERROR('Interaction Matrix'!BV473,0)</f>
        <v>0</v>
      </c>
      <c r="GM356" s="24">
        <f>IFERROR('Interaction Matrix'!BW473,0)</f>
        <v>0</v>
      </c>
      <c r="GN356" s="24">
        <f>IFERROR('Interaction Matrix'!BX473,0)</f>
        <v>0</v>
      </c>
      <c r="GO356" s="24">
        <f>IFERROR('Interaction Matrix'!BY473,0)</f>
        <v>0.41056416944763324</v>
      </c>
      <c r="GP356" s="24">
        <f>IFERROR('Interaction Matrix'!BZ473,0)</f>
        <v>0</v>
      </c>
      <c r="GQ356" s="24">
        <f>IFERROR('Interaction Matrix'!CA473,0)</f>
        <v>0</v>
      </c>
      <c r="GR356" s="24">
        <f>IFERROR('Interaction Matrix'!CB473,0)</f>
        <v>0</v>
      </c>
      <c r="GS356" s="24">
        <f>IFERROR('Interaction Matrix'!CC473,0)</f>
        <v>0</v>
      </c>
      <c r="GT356" s="24">
        <f>IFERROR('Interaction Matrix'!CD473,0)</f>
        <v>1.1140461013668903</v>
      </c>
      <c r="GU356" s="24">
        <f>IFERROR('Interaction Matrix'!CE473,0)</f>
        <v>0.9201848909991307</v>
      </c>
      <c r="GV356" s="24">
        <f>IFERROR('Interaction Matrix'!CF473,0)</f>
        <v>1.0256805712873818</v>
      </c>
      <c r="GW356" s="24">
        <f>IFERROR('Interaction Matrix'!CG473,0)</f>
        <v>0.41511027620536101</v>
      </c>
      <c r="GX356" s="24">
        <f>IFERROR('Interaction Matrix'!CH473,0)</f>
        <v>0.41511027620536101</v>
      </c>
      <c r="GY356" s="24">
        <f>IFERROR('Interaction Matrix'!CI473,0)</f>
        <v>0</v>
      </c>
      <c r="GZ356" s="24">
        <f>IFERROR('Interaction Matrix'!CJ473,0)</f>
        <v>0</v>
      </c>
      <c r="HA356" s="24">
        <f>IFERROR('Interaction Matrix'!CK473,0)</f>
        <v>0</v>
      </c>
      <c r="HB356" s="24">
        <f>IFERROR('Interaction Matrix'!CL473,0)</f>
        <v>0</v>
      </c>
      <c r="HC356" s="24">
        <f>IFERROR('Interaction Matrix'!CM473,0)</f>
        <v>1.3195653757701606</v>
      </c>
      <c r="HD356" s="24">
        <f>IFERROR('Interaction Matrix'!CN473,0)</f>
        <v>1.3195653757701606</v>
      </c>
      <c r="HE356" s="24">
        <f>IFERROR('Interaction Matrix'!CO473,0)</f>
        <v>1.3195653757701606</v>
      </c>
      <c r="HF356" s="24">
        <f>IFERROR('Interaction Matrix'!CP473,0)</f>
        <v>0.17209108653249755</v>
      </c>
      <c r="HG356" s="24">
        <f>IFERROR('Interaction Matrix'!CQ473,0)</f>
        <v>0.17209108653249755</v>
      </c>
      <c r="HH356" s="24">
        <f>IFERROR('Interaction Matrix'!CR473,0)</f>
        <v>1</v>
      </c>
      <c r="HI356" s="24">
        <f>IFERROR('Interaction Matrix'!CS473,0)</f>
        <v>1</v>
      </c>
      <c r="HJ356" s="24">
        <f>IFERROR('Interaction Matrix'!CT473,0)</f>
        <v>0.54206122609688745</v>
      </c>
      <c r="HK356" s="24">
        <f>IFERROR('Interaction Matrix'!CU473,0)</f>
        <v>0</v>
      </c>
      <c r="HL356" s="24">
        <f>IFERROR('Interaction Matrix'!CV473,0)</f>
        <v>0</v>
      </c>
      <c r="HM356" s="24">
        <f>IFERROR('Interaction Matrix'!CW473,0)</f>
        <v>0</v>
      </c>
      <c r="HN356" s="24">
        <f>IFERROR('Interaction Matrix'!CX473,0)</f>
        <v>0</v>
      </c>
      <c r="HO356" s="24">
        <f>IFERROR('Interaction Matrix'!CY473,0)</f>
        <v>0</v>
      </c>
      <c r="HP356" s="24">
        <f>IFERROR('Interaction Matrix'!CZ473,0)</f>
        <v>0</v>
      </c>
      <c r="HQ356" s="24">
        <f>IFERROR('Interaction Matrix'!DA473,0)</f>
        <v>0</v>
      </c>
      <c r="HR356" s="24">
        <f>IFERROR('Interaction Matrix'!DB473,0)</f>
        <v>0</v>
      </c>
      <c r="HS356" s="24">
        <f>IFERROR('Interaction Matrix'!DC473,0)</f>
        <v>0</v>
      </c>
      <c r="HT356" s="24">
        <f>IFERROR('Interaction Matrix'!DD473,0)</f>
        <v>0</v>
      </c>
      <c r="HU356" s="24">
        <f>IFERROR('Interaction Matrix'!DE473,0)</f>
        <v>0</v>
      </c>
      <c r="HV356" s="24">
        <f>IFERROR('Interaction Matrix'!DF473,0)</f>
        <v>0</v>
      </c>
      <c r="HW356" s="24">
        <f>IFERROR('Interaction Matrix'!DG473,0)</f>
        <v>0</v>
      </c>
      <c r="HX356" s="24">
        <f>IFERROR('Interaction Matrix'!DH473,0)</f>
        <v>0</v>
      </c>
      <c r="HY356" s="24">
        <f>IFERROR('Interaction Matrix'!DI473,0)</f>
        <v>0</v>
      </c>
      <c r="HZ356" s="24">
        <f>IFERROR('Interaction Matrix'!DJ473,0)</f>
        <v>0</v>
      </c>
      <c r="IA356" s="24">
        <f>IFERROR('Interaction Matrix'!DK473,0)</f>
        <v>0</v>
      </c>
      <c r="IB356" s="24">
        <f>IFERROR('Interaction Matrix'!DL473,0)</f>
        <v>0</v>
      </c>
      <c r="IC356" s="24">
        <f>IFERROR('Interaction Matrix'!DM473,0)</f>
        <v>0.60304253251540785</v>
      </c>
      <c r="ID356" s="24">
        <f>IFERROR('Interaction Matrix'!DN473,0)</f>
        <v>0.60304253251540785</v>
      </c>
      <c r="IE356" s="24">
        <f>IFERROR('Interaction Matrix'!DO473,0)</f>
        <v>0</v>
      </c>
      <c r="IF356" s="24">
        <f>IFERROR('Interaction Matrix'!DP473,0)</f>
        <v>0</v>
      </c>
      <c r="IG356" s="24">
        <f>IFERROR('Interaction Matrix'!DQ473,0)</f>
        <v>0</v>
      </c>
      <c r="IH356" s="24">
        <f>IFERROR('Interaction Matrix'!DR473,0)</f>
        <v>0</v>
      </c>
      <c r="II356" s="24">
        <f>IFERROR('Interaction Matrix'!DS473,0)</f>
        <v>0</v>
      </c>
      <c r="IJ356" s="24">
        <f>IFERROR('Interaction Matrix'!DT473,0)</f>
        <v>0</v>
      </c>
      <c r="IK356" s="24">
        <f>IFERROR('Interaction Matrix'!DU473,0)</f>
        <v>0</v>
      </c>
      <c r="IL356" s="24">
        <f>IFERROR('Interaction Matrix'!DV473,0)</f>
        <v>0</v>
      </c>
      <c r="IM356" s="24">
        <f>IFERROR('Interaction Matrix'!DW473,0)</f>
        <v>0.71731708209747469</v>
      </c>
      <c r="IN356" s="24">
        <f>IFERROR('Interaction Matrix'!DX473,0)</f>
        <v>0.16015138623554187</v>
      </c>
      <c r="IO356" s="24">
        <f>IFERROR('Interaction Matrix'!DY473,0)</f>
        <v>0.71731708209747469</v>
      </c>
      <c r="IP356" s="24">
        <f>IFERROR('Interaction Matrix'!DZ473,0)</f>
        <v>0</v>
      </c>
      <c r="IQ356" s="24">
        <f>IFERROR('Interaction Matrix'!EA473,0)</f>
        <v>14.683315411657412</v>
      </c>
      <c r="IR356" s="24">
        <f>IFERROR('Interaction Matrix'!EB473,0)</f>
        <v>0.30357157983518213</v>
      </c>
      <c r="IS356" s="24">
        <f>IFERROR('Interaction Matrix'!EC473,0)</f>
        <v>0.92491758230686716</v>
      </c>
      <c r="IT356" s="24">
        <f>IFERROR('Interaction Matrix'!ED473,0)</f>
        <v>0</v>
      </c>
      <c r="IU356" s="24">
        <f>IFERROR('Interaction Matrix'!EE473,0)</f>
        <v>0</v>
      </c>
      <c r="IV356" s="24">
        <f>IFERROR('Interaction Matrix'!EF473,0)</f>
        <v>0</v>
      </c>
      <c r="IW356" s="24">
        <f>IFERROR('Interaction Matrix'!EG473,0)</f>
        <v>0</v>
      </c>
      <c r="IX356" s="24">
        <f>IFERROR('Interaction Matrix'!EH473,0)</f>
        <v>0.30357157983518213</v>
      </c>
    </row>
    <row r="357" spans="2:258" x14ac:dyDescent="0.3">
      <c r="B357" s="123"/>
      <c r="C357" s="21" t="s">
        <v>126</v>
      </c>
      <c r="D357" s="29">
        <f t="shared" si="587"/>
        <v>5.40842305232185E-2</v>
      </c>
      <c r="E357" s="29">
        <f t="shared" si="588"/>
        <v>0.43322447549197979</v>
      </c>
      <c r="F357" s="29">
        <f t="shared" si="589"/>
        <v>0</v>
      </c>
      <c r="G357" s="29">
        <f t="shared" si="590"/>
        <v>0</v>
      </c>
      <c r="H357" s="29">
        <f t="shared" si="591"/>
        <v>0</v>
      </c>
      <c r="I357" s="29">
        <f t="shared" si="592"/>
        <v>0</v>
      </c>
      <c r="J357" s="29">
        <f t="shared" si="593"/>
        <v>0</v>
      </c>
      <c r="K357" s="29">
        <f t="shared" si="594"/>
        <v>0</v>
      </c>
      <c r="L357" s="29">
        <f t="shared" si="595"/>
        <v>7.5881466007755208E-2</v>
      </c>
      <c r="M357" s="29">
        <f t="shared" si="596"/>
        <v>0</v>
      </c>
      <c r="N357" s="29">
        <f t="shared" si="597"/>
        <v>0</v>
      </c>
      <c r="O357" s="29">
        <f t="shared" si="598"/>
        <v>2.0918926859229539E-2</v>
      </c>
      <c r="P357" s="29">
        <f t="shared" si="599"/>
        <v>0</v>
      </c>
      <c r="Q357" s="29">
        <f t="shared" si="600"/>
        <v>0</v>
      </c>
      <c r="R357" s="29">
        <f t="shared" si="601"/>
        <v>0</v>
      </c>
      <c r="S357" s="29">
        <f t="shared" si="602"/>
        <v>0</v>
      </c>
      <c r="T357" s="29">
        <f t="shared" si="603"/>
        <v>0</v>
      </c>
      <c r="U357" s="29">
        <f t="shared" si="604"/>
        <v>0</v>
      </c>
      <c r="V357" s="29">
        <f t="shared" si="605"/>
        <v>0.1725605979983047</v>
      </c>
      <c r="W357" s="29">
        <f t="shared" si="606"/>
        <v>0</v>
      </c>
      <c r="X357" s="29">
        <f t="shared" si="607"/>
        <v>0</v>
      </c>
      <c r="Y357" s="29">
        <f t="shared" si="608"/>
        <v>0</v>
      </c>
      <c r="Z357" s="29">
        <f t="shared" si="609"/>
        <v>0</v>
      </c>
      <c r="AA357" s="29">
        <f t="shared" si="610"/>
        <v>0</v>
      </c>
      <c r="AB357" s="29">
        <f t="shared" si="611"/>
        <v>0</v>
      </c>
      <c r="AC357" s="29">
        <f t="shared" si="612"/>
        <v>0</v>
      </c>
      <c r="AD357" s="29">
        <f t="shared" si="613"/>
        <v>0</v>
      </c>
      <c r="AE357" s="29">
        <f t="shared" si="614"/>
        <v>0</v>
      </c>
      <c r="AF357" s="29">
        <f t="shared" si="615"/>
        <v>0</v>
      </c>
      <c r="AG357" s="29">
        <f t="shared" si="616"/>
        <v>0</v>
      </c>
      <c r="AH357" s="29">
        <f t="shared" si="617"/>
        <v>0</v>
      </c>
      <c r="AI357" s="29">
        <f t="shared" si="618"/>
        <v>0</v>
      </c>
      <c r="AJ357" s="29">
        <f t="shared" si="619"/>
        <v>0</v>
      </c>
      <c r="AK357" s="29">
        <f t="shared" si="620"/>
        <v>0</v>
      </c>
      <c r="AL357" s="29">
        <f t="shared" si="621"/>
        <v>0</v>
      </c>
      <c r="AM357" s="29">
        <f t="shared" si="622"/>
        <v>0</v>
      </c>
      <c r="AN357" s="29">
        <f t="shared" si="623"/>
        <v>0</v>
      </c>
      <c r="AO357" s="29">
        <f t="shared" si="624"/>
        <v>0</v>
      </c>
      <c r="AP357" s="29">
        <f t="shared" si="625"/>
        <v>0</v>
      </c>
      <c r="AQ357" s="29">
        <f t="shared" si="626"/>
        <v>0</v>
      </c>
      <c r="AR357" s="29">
        <f t="shared" si="627"/>
        <v>0</v>
      </c>
      <c r="AS357" s="29">
        <f t="shared" si="628"/>
        <v>0</v>
      </c>
      <c r="AT357" s="29">
        <f t="shared" si="629"/>
        <v>0</v>
      </c>
      <c r="AU357" s="29">
        <f t="shared" si="630"/>
        <v>0</v>
      </c>
      <c r="AV357" s="29">
        <f t="shared" si="631"/>
        <v>0</v>
      </c>
      <c r="AW357" s="29">
        <f t="shared" si="632"/>
        <v>0</v>
      </c>
      <c r="AX357" s="29">
        <f t="shared" si="633"/>
        <v>0</v>
      </c>
      <c r="AY357" s="29">
        <f t="shared" si="634"/>
        <v>0</v>
      </c>
      <c r="AZ357" s="29">
        <f t="shared" si="635"/>
        <v>0</v>
      </c>
      <c r="BA357" s="29">
        <f t="shared" si="636"/>
        <v>0</v>
      </c>
      <c r="BB357" s="29">
        <f t="shared" si="637"/>
        <v>0</v>
      </c>
      <c r="BC357" s="29">
        <f t="shared" si="638"/>
        <v>0</v>
      </c>
      <c r="BD357" s="29">
        <f t="shared" si="639"/>
        <v>0</v>
      </c>
      <c r="BE357" s="29">
        <f t="shared" si="640"/>
        <v>0</v>
      </c>
      <c r="BF357" s="29">
        <f t="shared" si="641"/>
        <v>0</v>
      </c>
      <c r="BG357" s="29">
        <f t="shared" si="642"/>
        <v>0</v>
      </c>
      <c r="BH357" s="29">
        <f t="shared" si="643"/>
        <v>0</v>
      </c>
      <c r="BI357" s="29">
        <f t="shared" si="644"/>
        <v>0</v>
      </c>
      <c r="BJ357" s="29">
        <f t="shared" si="645"/>
        <v>0</v>
      </c>
      <c r="BK357" s="29">
        <f t="shared" si="646"/>
        <v>0</v>
      </c>
      <c r="BL357" s="29">
        <f t="shared" si="647"/>
        <v>0</v>
      </c>
      <c r="BM357" s="29">
        <f t="shared" si="648"/>
        <v>0</v>
      </c>
      <c r="BN357" s="29">
        <f t="shared" si="649"/>
        <v>0</v>
      </c>
      <c r="BO357" s="29">
        <f t="shared" si="650"/>
        <v>0</v>
      </c>
      <c r="BP357" s="29">
        <f t="shared" si="651"/>
        <v>0</v>
      </c>
      <c r="BQ357" s="29">
        <f t="shared" si="652"/>
        <v>0</v>
      </c>
      <c r="BR357" s="29">
        <f t="shared" si="653"/>
        <v>0</v>
      </c>
      <c r="BS357" s="29">
        <f t="shared" si="654"/>
        <v>0</v>
      </c>
      <c r="BT357" s="29">
        <f t="shared" si="655"/>
        <v>0</v>
      </c>
      <c r="BU357" s="29">
        <f t="shared" si="656"/>
        <v>0</v>
      </c>
      <c r="BV357" s="29">
        <f t="shared" si="657"/>
        <v>0</v>
      </c>
      <c r="BW357" s="29">
        <f t="shared" si="658"/>
        <v>0</v>
      </c>
      <c r="BX357" s="29">
        <f t="shared" si="659"/>
        <v>0</v>
      </c>
      <c r="BY357" s="29">
        <f t="shared" si="660"/>
        <v>0</v>
      </c>
      <c r="BZ357" s="29">
        <f t="shared" si="661"/>
        <v>0</v>
      </c>
      <c r="CA357" s="29">
        <f t="shared" si="662"/>
        <v>0</v>
      </c>
      <c r="CB357" s="29">
        <f t="shared" si="663"/>
        <v>0</v>
      </c>
      <c r="CC357" s="29">
        <f t="shared" si="664"/>
        <v>0</v>
      </c>
      <c r="CD357" s="29">
        <f t="shared" si="665"/>
        <v>0</v>
      </c>
      <c r="CE357" s="29">
        <f t="shared" si="666"/>
        <v>0</v>
      </c>
      <c r="CF357" s="29">
        <f t="shared" si="667"/>
        <v>0</v>
      </c>
      <c r="CG357" s="29">
        <f t="shared" si="668"/>
        <v>0</v>
      </c>
      <c r="CH357" s="29">
        <f t="shared" si="669"/>
        <v>0</v>
      </c>
      <c r="CI357" s="29">
        <f t="shared" si="670"/>
        <v>0</v>
      </c>
      <c r="CJ357" s="29">
        <f t="shared" si="671"/>
        <v>0</v>
      </c>
      <c r="CK357" s="29">
        <f t="shared" si="672"/>
        <v>0</v>
      </c>
      <c r="CL357" s="29">
        <f t="shared" si="673"/>
        <v>0</v>
      </c>
      <c r="CM357" s="29">
        <f t="shared" si="674"/>
        <v>0</v>
      </c>
      <c r="CN357" s="29">
        <f t="shared" si="675"/>
        <v>0</v>
      </c>
      <c r="CO357" s="29">
        <f t="shared" si="676"/>
        <v>0</v>
      </c>
      <c r="CP357" s="29">
        <f t="shared" si="677"/>
        <v>0</v>
      </c>
      <c r="CQ357" s="29">
        <f t="shared" si="678"/>
        <v>0</v>
      </c>
      <c r="CR357" s="29">
        <f t="shared" si="679"/>
        <v>0</v>
      </c>
      <c r="CS357" s="29">
        <f t="shared" si="680"/>
        <v>0</v>
      </c>
      <c r="CT357" s="29">
        <f t="shared" si="681"/>
        <v>0</v>
      </c>
      <c r="CU357" s="29">
        <f t="shared" si="682"/>
        <v>0</v>
      </c>
      <c r="CV357" s="29">
        <f t="shared" si="683"/>
        <v>0</v>
      </c>
      <c r="CW357" s="29">
        <f t="shared" si="684"/>
        <v>0</v>
      </c>
      <c r="CX357" s="29">
        <f t="shared" si="685"/>
        <v>0</v>
      </c>
      <c r="CY357" s="29">
        <f t="shared" si="686"/>
        <v>0</v>
      </c>
      <c r="CZ357" s="29">
        <f t="shared" si="687"/>
        <v>0</v>
      </c>
      <c r="DA357" s="29">
        <f t="shared" si="688"/>
        <v>0</v>
      </c>
      <c r="DB357" s="29">
        <f t="shared" si="689"/>
        <v>0</v>
      </c>
      <c r="DC357" s="29">
        <f t="shared" si="690"/>
        <v>0</v>
      </c>
      <c r="DD357" s="29">
        <f t="shared" si="691"/>
        <v>0</v>
      </c>
      <c r="DE357" s="29">
        <f t="shared" si="692"/>
        <v>0</v>
      </c>
      <c r="DF357" s="29">
        <f t="shared" si="693"/>
        <v>0</v>
      </c>
      <c r="DG357" s="29">
        <f t="shared" si="694"/>
        <v>0</v>
      </c>
      <c r="DH357" s="29">
        <f t="shared" si="695"/>
        <v>0</v>
      </c>
      <c r="DI357" s="29">
        <f t="shared" si="696"/>
        <v>0</v>
      </c>
      <c r="DJ357" s="29">
        <f t="shared" si="697"/>
        <v>0</v>
      </c>
      <c r="DK357" s="29">
        <f t="shared" si="698"/>
        <v>0</v>
      </c>
      <c r="DL357" s="29">
        <f t="shared" si="699"/>
        <v>0</v>
      </c>
      <c r="DM357" s="29">
        <f t="shared" si="700"/>
        <v>0</v>
      </c>
      <c r="DN357" s="29">
        <f t="shared" si="701"/>
        <v>0</v>
      </c>
      <c r="DO357" s="29">
        <f t="shared" si="702"/>
        <v>0</v>
      </c>
      <c r="DP357" s="29">
        <f t="shared" si="703"/>
        <v>0</v>
      </c>
      <c r="DQ357" s="29">
        <f t="shared" si="704"/>
        <v>0</v>
      </c>
      <c r="DR357" s="29">
        <f t="shared" si="705"/>
        <v>0</v>
      </c>
      <c r="DS357" s="29">
        <f t="shared" si="706"/>
        <v>0</v>
      </c>
      <c r="DT357" s="29">
        <f t="shared" si="707"/>
        <v>0</v>
      </c>
      <c r="DU357" s="29">
        <f t="shared" si="708"/>
        <v>0</v>
      </c>
      <c r="DV357" s="29">
        <f t="shared" si="709"/>
        <v>0</v>
      </c>
      <c r="DW357" s="29">
        <f t="shared" si="710"/>
        <v>0</v>
      </c>
      <c r="DX357" s="29">
        <f t="shared" si="711"/>
        <v>0</v>
      </c>
      <c r="DY357" s="26"/>
      <c r="EB357" s="5">
        <v>85</v>
      </c>
      <c r="EC357" s="6">
        <v>14</v>
      </c>
      <c r="ED357" s="24">
        <f>IFERROR('Interaction Matrix'!N474,0)</f>
        <v>1.7163295732645234</v>
      </c>
      <c r="EE357" s="24">
        <f>IFERROR('Interaction Matrix'!O474,0)</f>
        <v>1.7163295732645234</v>
      </c>
      <c r="EF357" s="24">
        <f>IFERROR('Interaction Matrix'!P474,0)</f>
        <v>1.7163295732645234</v>
      </c>
      <c r="EG357" s="24">
        <f>IFERROR('Interaction Matrix'!Q474,0)</f>
        <v>1.7163295732645234</v>
      </c>
      <c r="EH357" s="24">
        <f>IFERROR('Interaction Matrix'!R474,0)</f>
        <v>1.4582514811886473</v>
      </c>
      <c r="EI357" s="24">
        <f>IFERROR('Interaction Matrix'!S474,0)</f>
        <v>1.4582514811886473</v>
      </c>
      <c r="EJ357" s="24">
        <f>IFERROR('Interaction Matrix'!T474,0)</f>
        <v>1.4582514811886473</v>
      </c>
      <c r="EK357" s="24">
        <f>IFERROR('Interaction Matrix'!U474,0)</f>
        <v>1.4582514811886473</v>
      </c>
      <c r="EL357" s="24">
        <f>IFERROR('Interaction Matrix'!V474,0)</f>
        <v>1.2461815781452312</v>
      </c>
      <c r="EM357" s="24">
        <f>IFERROR('Interaction Matrix'!W474,0)</f>
        <v>1.2461815781452312</v>
      </c>
      <c r="EN357" s="24">
        <f>IFERROR('Interaction Matrix'!X474,0)</f>
        <v>0.47007477875101883</v>
      </c>
      <c r="EO357" s="24">
        <f>IFERROR('Interaction Matrix'!Y474,0)</f>
        <v>0.47007477875101883</v>
      </c>
      <c r="EP357" s="24">
        <f>IFERROR('Interaction Matrix'!Z474,0)</f>
        <v>0.47007477875101883</v>
      </c>
      <c r="EQ357" s="24">
        <f>IFERROR('Interaction Matrix'!AA474,0)</f>
        <v>1.4989491005719868</v>
      </c>
      <c r="ER357" s="24">
        <f>IFERROR('Interaction Matrix'!AB474,0)</f>
        <v>2.4895002576848069</v>
      </c>
      <c r="ES357" s="24">
        <f>IFERROR('Interaction Matrix'!AC474,0)</f>
        <v>3.9725917515840181</v>
      </c>
      <c r="ET357" s="24">
        <f>IFERROR('Interaction Matrix'!AD474,0)</f>
        <v>0</v>
      </c>
      <c r="EU357" s="24">
        <f>IFERROR('Interaction Matrix'!AE474,0)</f>
        <v>0</v>
      </c>
      <c r="EV357" s="24">
        <f>IFERROR('Interaction Matrix'!AF474,0)</f>
        <v>0</v>
      </c>
      <c r="EW357" s="24">
        <f>IFERROR('Interaction Matrix'!AG474,0)</f>
        <v>0</v>
      </c>
      <c r="EX357" s="24">
        <f>IFERROR('Interaction Matrix'!AH474,0)</f>
        <v>0</v>
      </c>
      <c r="EY357" s="24">
        <f>IFERROR('Interaction Matrix'!AI474,0)</f>
        <v>0</v>
      </c>
      <c r="EZ357" s="24">
        <f>IFERROR('Interaction Matrix'!AJ474,0)</f>
        <v>0</v>
      </c>
      <c r="FA357" s="24">
        <f>IFERROR('Interaction Matrix'!AK474,0)</f>
        <v>0</v>
      </c>
      <c r="FB357" s="24">
        <f>IFERROR('Interaction Matrix'!AL474,0)</f>
        <v>0</v>
      </c>
      <c r="FC357" s="24">
        <f>IFERROR('Interaction Matrix'!AM474,0)</f>
        <v>0</v>
      </c>
      <c r="FD357" s="24">
        <f>IFERROR('Interaction Matrix'!AN474,0)</f>
        <v>1.6158467639424268</v>
      </c>
      <c r="FE357" s="24">
        <f>IFERROR('Interaction Matrix'!AO474,0)</f>
        <v>1</v>
      </c>
      <c r="FF357" s="24">
        <f>IFERROR('Interaction Matrix'!AP474,0)</f>
        <v>1</v>
      </c>
      <c r="FG357" s="24">
        <f>IFERROR('Interaction Matrix'!AQ474,0)</f>
        <v>1</v>
      </c>
      <c r="FH357" s="24">
        <f>IFERROR('Interaction Matrix'!AR474,0)</f>
        <v>1.0082957895220275</v>
      </c>
      <c r="FI357" s="24">
        <f>IFERROR('Interaction Matrix'!AS474,0)</f>
        <v>1.0082957895220275</v>
      </c>
      <c r="FJ357" s="24">
        <f>IFERROR('Interaction Matrix'!AT474,0)</f>
        <v>1.0082957895220275</v>
      </c>
      <c r="FK357" s="24">
        <f>IFERROR('Interaction Matrix'!AU474,0)</f>
        <v>0.25540886231073612</v>
      </c>
      <c r="FL357" s="24">
        <f>IFERROR('Interaction Matrix'!AV474,0)</f>
        <v>0.25540886231073612</v>
      </c>
      <c r="FM357" s="24">
        <f>IFERROR('Interaction Matrix'!AW474,0)</f>
        <v>0</v>
      </c>
      <c r="FN357" s="24">
        <f>IFERROR('Interaction Matrix'!AX474,0)</f>
        <v>0</v>
      </c>
      <c r="FO357" s="24">
        <f>IFERROR('Interaction Matrix'!AY474,0)</f>
        <v>0</v>
      </c>
      <c r="FP357" s="24">
        <f>IFERROR('Interaction Matrix'!AZ474,0)</f>
        <v>0</v>
      </c>
      <c r="FQ357" s="24">
        <f>IFERROR('Interaction Matrix'!BA474,0)</f>
        <v>1.0090725103160436</v>
      </c>
      <c r="FR357" s="24">
        <f>IFERROR('Interaction Matrix'!BB474,0)</f>
        <v>1.0090725103160436</v>
      </c>
      <c r="FS357" s="24">
        <f>IFERROR('Interaction Matrix'!BC474,0)</f>
        <v>0</v>
      </c>
      <c r="FT357" s="24">
        <f>IFERROR('Interaction Matrix'!BD474,0)</f>
        <v>0</v>
      </c>
      <c r="FU357" s="24">
        <f>IFERROR('Interaction Matrix'!BE474,0)</f>
        <v>0</v>
      </c>
      <c r="FV357" s="24">
        <f>IFERROR('Interaction Matrix'!BF474,0)</f>
        <v>0</v>
      </c>
      <c r="FW357" s="24">
        <f>IFERROR('Interaction Matrix'!BG474,0)</f>
        <v>0</v>
      </c>
      <c r="FX357" s="24">
        <f>IFERROR('Interaction Matrix'!BH474,0)</f>
        <v>0</v>
      </c>
      <c r="FY357" s="24">
        <f>IFERROR('Interaction Matrix'!BI474,0)</f>
        <v>0</v>
      </c>
      <c r="FZ357" s="24">
        <f>IFERROR('Interaction Matrix'!BJ474,0)</f>
        <v>0</v>
      </c>
      <c r="GA357" s="24">
        <f>IFERROR('Interaction Matrix'!BK474,0)</f>
        <v>0</v>
      </c>
      <c r="GB357" s="24">
        <f>IFERROR('Interaction Matrix'!BL474,0)</f>
        <v>0</v>
      </c>
      <c r="GC357" s="24">
        <f>IFERROR('Interaction Matrix'!BM474,0)</f>
        <v>1.7080632405167335</v>
      </c>
      <c r="GD357" s="24">
        <f>IFERROR('Interaction Matrix'!BN474,0)</f>
        <v>28.14011229498664</v>
      </c>
      <c r="GE357" s="24">
        <f>IFERROR('Interaction Matrix'!BO474,0)</f>
        <v>0</v>
      </c>
      <c r="GF357" s="24">
        <f>IFERROR('Interaction Matrix'!BP474,0)</f>
        <v>0</v>
      </c>
      <c r="GG357" s="24">
        <f>IFERROR('Interaction Matrix'!BQ474,0)</f>
        <v>0</v>
      </c>
      <c r="GH357" s="24">
        <f>IFERROR('Interaction Matrix'!BR474,0)</f>
        <v>0</v>
      </c>
      <c r="GI357" s="24">
        <f>IFERROR('Interaction Matrix'!BS474,0)</f>
        <v>0</v>
      </c>
      <c r="GJ357" s="24">
        <f>IFERROR('Interaction Matrix'!BT474,0)</f>
        <v>1.9895505734704284</v>
      </c>
      <c r="GK357" s="24">
        <f>IFERROR('Interaction Matrix'!BU474,0)</f>
        <v>1.9895505734704284</v>
      </c>
      <c r="GL357" s="24">
        <f>IFERROR('Interaction Matrix'!BV474,0)</f>
        <v>0</v>
      </c>
      <c r="GM357" s="24">
        <f>IFERROR('Interaction Matrix'!BW474,0)</f>
        <v>0</v>
      </c>
      <c r="GN357" s="24">
        <f>IFERROR('Interaction Matrix'!BX474,0)</f>
        <v>0</v>
      </c>
      <c r="GO357" s="24">
        <f>IFERROR('Interaction Matrix'!BY474,0)</f>
        <v>0</v>
      </c>
      <c r="GP357" s="24">
        <f>IFERROR('Interaction Matrix'!BZ474,0)</f>
        <v>0</v>
      </c>
      <c r="GQ357" s="24">
        <f>IFERROR('Interaction Matrix'!CA474,0)</f>
        <v>0</v>
      </c>
      <c r="GR357" s="24">
        <f>IFERROR('Interaction Matrix'!CB474,0)</f>
        <v>0</v>
      </c>
      <c r="GS357" s="24">
        <f>IFERROR('Interaction Matrix'!CC474,0)</f>
        <v>0</v>
      </c>
      <c r="GT357" s="24">
        <f>IFERROR('Interaction Matrix'!CD474,0)</f>
        <v>0</v>
      </c>
      <c r="GU357" s="24">
        <f>IFERROR('Interaction Matrix'!CE474,0)</f>
        <v>1.4582514811886473</v>
      </c>
      <c r="GV357" s="24">
        <f>IFERROR('Interaction Matrix'!CF474,0)</f>
        <v>0</v>
      </c>
      <c r="GW357" s="24">
        <f>IFERROR('Interaction Matrix'!CG474,0)</f>
        <v>0.58052627003351065</v>
      </c>
      <c r="GX357" s="24">
        <f>IFERROR('Interaction Matrix'!CH474,0)</f>
        <v>0.58052627003351065</v>
      </c>
      <c r="GY357" s="24">
        <f>IFERROR('Interaction Matrix'!CI474,0)</f>
        <v>0</v>
      </c>
      <c r="GZ357" s="24">
        <f>IFERROR('Interaction Matrix'!CJ474,0)</f>
        <v>0</v>
      </c>
      <c r="HA357" s="24">
        <f>IFERROR('Interaction Matrix'!CK474,0)</f>
        <v>0</v>
      </c>
      <c r="HB357" s="24">
        <f>IFERROR('Interaction Matrix'!CL474,0)</f>
        <v>0</v>
      </c>
      <c r="HC357" s="24">
        <f>IFERROR('Interaction Matrix'!CM474,0)</f>
        <v>2.075279321032959</v>
      </c>
      <c r="HD357" s="24">
        <f>IFERROR('Interaction Matrix'!CN474,0)</f>
        <v>2.075279321032959</v>
      </c>
      <c r="HE357" s="24">
        <f>IFERROR('Interaction Matrix'!CO474,0)</f>
        <v>2.075279321032959</v>
      </c>
      <c r="HF357" s="24">
        <f>IFERROR('Interaction Matrix'!CP474,0)</f>
        <v>1.4989491005719868</v>
      </c>
      <c r="HG357" s="24">
        <f>IFERROR('Interaction Matrix'!CQ474,0)</f>
        <v>1.4989491005719868</v>
      </c>
      <c r="HH357" s="24">
        <f>IFERROR('Interaction Matrix'!CR474,0)</f>
        <v>1.6158467639424268</v>
      </c>
      <c r="HI357" s="24">
        <f>IFERROR('Interaction Matrix'!CS474,0)</f>
        <v>1.6158467639424268</v>
      </c>
      <c r="HJ357" s="24">
        <f>IFERROR('Interaction Matrix'!CT474,0)</f>
        <v>1</v>
      </c>
      <c r="HK357" s="24">
        <f>IFERROR('Interaction Matrix'!CU474,0)</f>
        <v>0</v>
      </c>
      <c r="HL357" s="24">
        <f>IFERROR('Interaction Matrix'!CV474,0)</f>
        <v>0</v>
      </c>
      <c r="HM357" s="24">
        <f>IFERROR('Interaction Matrix'!CW474,0)</f>
        <v>0</v>
      </c>
      <c r="HN357" s="24">
        <f>IFERROR('Interaction Matrix'!CX474,0)</f>
        <v>0</v>
      </c>
      <c r="HO357" s="24">
        <f>IFERROR('Interaction Matrix'!CY474,0)</f>
        <v>0.25017922215773181</v>
      </c>
      <c r="HP357" s="24">
        <f>IFERROR('Interaction Matrix'!CZ474,0)</f>
        <v>0.25017922215773181</v>
      </c>
      <c r="HQ357" s="24">
        <f>IFERROR('Interaction Matrix'!DA474,0)</f>
        <v>0</v>
      </c>
      <c r="HR357" s="24">
        <f>IFERROR('Interaction Matrix'!DB474,0)</f>
        <v>0</v>
      </c>
      <c r="HS357" s="24">
        <f>IFERROR('Interaction Matrix'!DC474,0)</f>
        <v>0.25017922215773181</v>
      </c>
      <c r="HT357" s="24">
        <f>IFERROR('Interaction Matrix'!DD474,0)</f>
        <v>0</v>
      </c>
      <c r="HU357" s="24">
        <f>IFERROR('Interaction Matrix'!DE474,0)</f>
        <v>0</v>
      </c>
      <c r="HV357" s="24">
        <f>IFERROR('Interaction Matrix'!DF474,0)</f>
        <v>0</v>
      </c>
      <c r="HW357" s="24">
        <f>IFERROR('Interaction Matrix'!DG474,0)</f>
        <v>0</v>
      </c>
      <c r="HX357" s="24">
        <f>IFERROR('Interaction Matrix'!DH474,0)</f>
        <v>0</v>
      </c>
      <c r="HY357" s="24">
        <f>IFERROR('Interaction Matrix'!DI474,0)</f>
        <v>0</v>
      </c>
      <c r="HZ357" s="24">
        <f>IFERROR('Interaction Matrix'!DJ474,0)</f>
        <v>0</v>
      </c>
      <c r="IA357" s="24">
        <f>IFERROR('Interaction Matrix'!DK474,0)</f>
        <v>0</v>
      </c>
      <c r="IB357" s="24">
        <f>IFERROR('Interaction Matrix'!DL474,0)</f>
        <v>0</v>
      </c>
      <c r="IC357" s="24">
        <f>IFERROR('Interaction Matrix'!DM474,0)</f>
        <v>0.52717571282931486</v>
      </c>
      <c r="ID357" s="24">
        <f>IFERROR('Interaction Matrix'!DN474,0)</f>
        <v>0.52717571282931486</v>
      </c>
      <c r="IE357" s="24">
        <f>IFERROR('Interaction Matrix'!DO474,0)</f>
        <v>0</v>
      </c>
      <c r="IF357" s="24">
        <f>IFERROR('Interaction Matrix'!DP474,0)</f>
        <v>0</v>
      </c>
      <c r="IG357" s="24">
        <f>IFERROR('Interaction Matrix'!DQ474,0)</f>
        <v>0</v>
      </c>
      <c r="IH357" s="24">
        <f>IFERROR('Interaction Matrix'!DR474,0)</f>
        <v>0</v>
      </c>
      <c r="II357" s="24">
        <f>IFERROR('Interaction Matrix'!DS474,0)</f>
        <v>0</v>
      </c>
      <c r="IJ357" s="24">
        <f>IFERROR('Interaction Matrix'!DT474,0)</f>
        <v>0</v>
      </c>
      <c r="IK357" s="24">
        <f>IFERROR('Interaction Matrix'!DU474,0)</f>
        <v>0</v>
      </c>
      <c r="IL357" s="24">
        <f>IFERROR('Interaction Matrix'!DV474,0)</f>
        <v>0</v>
      </c>
      <c r="IM357" s="24">
        <f>IFERROR('Interaction Matrix'!DW474,0)</f>
        <v>0</v>
      </c>
      <c r="IN357" s="24">
        <f>IFERROR('Interaction Matrix'!DX474,0)</f>
        <v>0</v>
      </c>
      <c r="IO357" s="24">
        <f>IFERROR('Interaction Matrix'!DY474,0)</f>
        <v>0</v>
      </c>
      <c r="IP357" s="24">
        <f>IFERROR('Interaction Matrix'!DZ474,0)</f>
        <v>0</v>
      </c>
      <c r="IQ357" s="24">
        <f>IFERROR('Interaction Matrix'!EA474,0)</f>
        <v>0</v>
      </c>
      <c r="IR357" s="24">
        <f>IFERROR('Interaction Matrix'!EB474,0)</f>
        <v>0</v>
      </c>
      <c r="IS357" s="24">
        <f>IFERROR('Interaction Matrix'!EC474,0)</f>
        <v>0</v>
      </c>
      <c r="IT357" s="24">
        <f>IFERROR('Interaction Matrix'!ED474,0)</f>
        <v>0</v>
      </c>
      <c r="IU357" s="24">
        <f>IFERROR('Interaction Matrix'!EE474,0)</f>
        <v>0</v>
      </c>
      <c r="IV357" s="24">
        <f>IFERROR('Interaction Matrix'!EF474,0)</f>
        <v>0</v>
      </c>
      <c r="IW357" s="24">
        <f>IFERROR('Interaction Matrix'!EG474,0)</f>
        <v>0</v>
      </c>
      <c r="IX357" s="24">
        <f>IFERROR('Interaction Matrix'!EH474,0)</f>
        <v>0</v>
      </c>
    </row>
    <row r="358" spans="2:258" x14ac:dyDescent="0.3">
      <c r="B358" s="123"/>
      <c r="C358" s="21" t="s">
        <v>127</v>
      </c>
      <c r="D358" s="29">
        <f t="shared" si="587"/>
        <v>6.9398036222984891E-2</v>
      </c>
      <c r="E358" s="29">
        <f t="shared" si="588"/>
        <v>0.55589083087664692</v>
      </c>
      <c r="F358" s="29">
        <f t="shared" si="589"/>
        <v>0</v>
      </c>
      <c r="G358" s="29">
        <f t="shared" si="590"/>
        <v>0</v>
      </c>
      <c r="H358" s="29">
        <f t="shared" si="591"/>
        <v>0</v>
      </c>
      <c r="I358" s="29">
        <f t="shared" si="592"/>
        <v>0</v>
      </c>
      <c r="J358" s="29">
        <f t="shared" si="593"/>
        <v>0</v>
      </c>
      <c r="K358" s="29">
        <f t="shared" si="594"/>
        <v>0</v>
      </c>
      <c r="L358" s="29">
        <f t="shared" si="595"/>
        <v>0.13903207954928701</v>
      </c>
      <c r="M358" s="29">
        <f t="shared" si="596"/>
        <v>0</v>
      </c>
      <c r="N358" s="29">
        <f t="shared" si="597"/>
        <v>0</v>
      </c>
      <c r="O358" s="29">
        <f t="shared" si="598"/>
        <v>1.9122108879046699E-2</v>
      </c>
      <c r="P358" s="29">
        <f t="shared" si="599"/>
        <v>0</v>
      </c>
      <c r="Q358" s="29">
        <f t="shared" si="600"/>
        <v>0</v>
      </c>
      <c r="R358" s="29">
        <f t="shared" si="601"/>
        <v>0</v>
      </c>
      <c r="S358" s="29">
        <f t="shared" si="602"/>
        <v>0</v>
      </c>
      <c r="T358" s="29">
        <f t="shared" si="603"/>
        <v>0</v>
      </c>
      <c r="U358" s="29">
        <f t="shared" si="604"/>
        <v>0</v>
      </c>
      <c r="V358" s="29">
        <f t="shared" si="605"/>
        <v>0.18459143914098092</v>
      </c>
      <c r="W358" s="29">
        <f t="shared" si="606"/>
        <v>0</v>
      </c>
      <c r="X358" s="29">
        <f t="shared" si="607"/>
        <v>0</v>
      </c>
      <c r="Y358" s="29">
        <f t="shared" si="608"/>
        <v>0</v>
      </c>
      <c r="Z358" s="29">
        <f t="shared" si="609"/>
        <v>0</v>
      </c>
      <c r="AA358" s="29">
        <f t="shared" si="610"/>
        <v>0</v>
      </c>
      <c r="AB358" s="29">
        <f t="shared" si="611"/>
        <v>0</v>
      </c>
      <c r="AC358" s="29">
        <f t="shared" si="612"/>
        <v>0</v>
      </c>
      <c r="AD358" s="29">
        <f t="shared" si="613"/>
        <v>0</v>
      </c>
      <c r="AE358" s="29">
        <f t="shared" si="614"/>
        <v>0</v>
      </c>
      <c r="AF358" s="29">
        <f t="shared" si="615"/>
        <v>0</v>
      </c>
      <c r="AG358" s="29">
        <f t="shared" si="616"/>
        <v>0</v>
      </c>
      <c r="AH358" s="29">
        <f t="shared" si="617"/>
        <v>0</v>
      </c>
      <c r="AI358" s="29">
        <f t="shared" si="618"/>
        <v>0</v>
      </c>
      <c r="AJ358" s="29">
        <f t="shared" si="619"/>
        <v>0</v>
      </c>
      <c r="AK358" s="29">
        <f t="shared" si="620"/>
        <v>0</v>
      </c>
      <c r="AL358" s="29">
        <f t="shared" si="621"/>
        <v>0</v>
      </c>
      <c r="AM358" s="29">
        <f t="shared" si="622"/>
        <v>0</v>
      </c>
      <c r="AN358" s="29">
        <f t="shared" si="623"/>
        <v>0</v>
      </c>
      <c r="AO358" s="29">
        <f t="shared" si="624"/>
        <v>0</v>
      </c>
      <c r="AP358" s="29">
        <f t="shared" si="625"/>
        <v>0</v>
      </c>
      <c r="AQ358" s="29">
        <f t="shared" si="626"/>
        <v>0</v>
      </c>
      <c r="AR358" s="29">
        <f t="shared" si="627"/>
        <v>0</v>
      </c>
      <c r="AS358" s="29">
        <f t="shared" si="628"/>
        <v>2.5192349811490048E-2</v>
      </c>
      <c r="AT358" s="29">
        <f t="shared" si="629"/>
        <v>0</v>
      </c>
      <c r="AU358" s="29">
        <f t="shared" si="630"/>
        <v>0</v>
      </c>
      <c r="AV358" s="29">
        <f t="shared" si="631"/>
        <v>0</v>
      </c>
      <c r="AW358" s="29">
        <f t="shared" si="632"/>
        <v>0</v>
      </c>
      <c r="AX358" s="29">
        <f t="shared" si="633"/>
        <v>0</v>
      </c>
      <c r="AY358" s="29">
        <f t="shared" si="634"/>
        <v>0</v>
      </c>
      <c r="AZ358" s="29">
        <f t="shared" si="635"/>
        <v>0</v>
      </c>
      <c r="BA358" s="29">
        <f t="shared" si="636"/>
        <v>0</v>
      </c>
      <c r="BB358" s="29">
        <f t="shared" si="637"/>
        <v>0</v>
      </c>
      <c r="BC358" s="29">
        <f t="shared" si="638"/>
        <v>0</v>
      </c>
      <c r="BD358" s="29">
        <f t="shared" si="639"/>
        <v>0</v>
      </c>
      <c r="BE358" s="29">
        <f t="shared" si="640"/>
        <v>0</v>
      </c>
      <c r="BF358" s="29">
        <f t="shared" si="641"/>
        <v>0</v>
      </c>
      <c r="BG358" s="29">
        <f t="shared" si="642"/>
        <v>0</v>
      </c>
      <c r="BH358" s="29">
        <f t="shared" si="643"/>
        <v>0</v>
      </c>
      <c r="BI358" s="29">
        <f t="shared" si="644"/>
        <v>0</v>
      </c>
      <c r="BJ358" s="29">
        <f t="shared" si="645"/>
        <v>0</v>
      </c>
      <c r="BK358" s="29">
        <f t="shared" si="646"/>
        <v>0</v>
      </c>
      <c r="BL358" s="29">
        <f t="shared" si="647"/>
        <v>0</v>
      </c>
      <c r="BM358" s="29">
        <f t="shared" si="648"/>
        <v>0</v>
      </c>
      <c r="BN358" s="29">
        <f t="shared" si="649"/>
        <v>0</v>
      </c>
      <c r="BO358" s="29">
        <f t="shared" si="650"/>
        <v>0</v>
      </c>
      <c r="BP358" s="29">
        <f t="shared" si="651"/>
        <v>0</v>
      </c>
      <c r="BQ358" s="29">
        <f t="shared" si="652"/>
        <v>0</v>
      </c>
      <c r="BR358" s="29">
        <f t="shared" si="653"/>
        <v>0</v>
      </c>
      <c r="BS358" s="29">
        <f t="shared" si="654"/>
        <v>0</v>
      </c>
      <c r="BT358" s="29">
        <f t="shared" si="655"/>
        <v>0</v>
      </c>
      <c r="BU358" s="29">
        <f t="shared" si="656"/>
        <v>0</v>
      </c>
      <c r="BV358" s="29">
        <f t="shared" si="657"/>
        <v>0</v>
      </c>
      <c r="BW358" s="29">
        <f t="shared" si="658"/>
        <v>0</v>
      </c>
      <c r="BX358" s="29">
        <f t="shared" si="659"/>
        <v>0</v>
      </c>
      <c r="BY358" s="29">
        <f t="shared" si="660"/>
        <v>0</v>
      </c>
      <c r="BZ358" s="29">
        <f t="shared" si="661"/>
        <v>0</v>
      </c>
      <c r="CA358" s="29">
        <f t="shared" si="662"/>
        <v>0</v>
      </c>
      <c r="CB358" s="29">
        <f t="shared" si="663"/>
        <v>0</v>
      </c>
      <c r="CC358" s="29">
        <f t="shared" si="664"/>
        <v>0</v>
      </c>
      <c r="CD358" s="29">
        <f t="shared" si="665"/>
        <v>0</v>
      </c>
      <c r="CE358" s="29">
        <f t="shared" si="666"/>
        <v>0</v>
      </c>
      <c r="CF358" s="29">
        <f t="shared" si="667"/>
        <v>0</v>
      </c>
      <c r="CG358" s="29">
        <f t="shared" si="668"/>
        <v>0</v>
      </c>
      <c r="CH358" s="29">
        <f t="shared" si="669"/>
        <v>0</v>
      </c>
      <c r="CI358" s="29">
        <f t="shared" si="670"/>
        <v>0</v>
      </c>
      <c r="CJ358" s="29">
        <f t="shared" si="671"/>
        <v>0</v>
      </c>
      <c r="CK358" s="29">
        <f t="shared" si="672"/>
        <v>0</v>
      </c>
      <c r="CL358" s="29">
        <f t="shared" si="673"/>
        <v>0</v>
      </c>
      <c r="CM358" s="29">
        <f t="shared" si="674"/>
        <v>0</v>
      </c>
      <c r="CN358" s="29">
        <f t="shared" si="675"/>
        <v>0</v>
      </c>
      <c r="CO358" s="29">
        <f t="shared" si="676"/>
        <v>0</v>
      </c>
      <c r="CP358" s="29">
        <f t="shared" si="677"/>
        <v>0</v>
      </c>
      <c r="CQ358" s="29">
        <f t="shared" si="678"/>
        <v>0</v>
      </c>
      <c r="CR358" s="29">
        <f t="shared" si="679"/>
        <v>0</v>
      </c>
      <c r="CS358" s="29">
        <f t="shared" si="680"/>
        <v>0</v>
      </c>
      <c r="CT358" s="29">
        <f t="shared" si="681"/>
        <v>0</v>
      </c>
      <c r="CU358" s="29">
        <f t="shared" si="682"/>
        <v>0</v>
      </c>
      <c r="CV358" s="29">
        <f t="shared" si="683"/>
        <v>0</v>
      </c>
      <c r="CW358" s="29">
        <f t="shared" si="684"/>
        <v>0</v>
      </c>
      <c r="CX358" s="29">
        <f t="shared" si="685"/>
        <v>0</v>
      </c>
      <c r="CY358" s="29">
        <f t="shared" si="686"/>
        <v>0</v>
      </c>
      <c r="CZ358" s="29">
        <f t="shared" si="687"/>
        <v>0</v>
      </c>
      <c r="DA358" s="29">
        <f t="shared" si="688"/>
        <v>0</v>
      </c>
      <c r="DB358" s="29">
        <f t="shared" si="689"/>
        <v>0</v>
      </c>
      <c r="DC358" s="29">
        <f t="shared" si="690"/>
        <v>0</v>
      </c>
      <c r="DD358" s="29">
        <f t="shared" si="691"/>
        <v>0</v>
      </c>
      <c r="DE358" s="29">
        <f t="shared" si="692"/>
        <v>0</v>
      </c>
      <c r="DF358" s="29">
        <f t="shared" si="693"/>
        <v>0</v>
      </c>
      <c r="DG358" s="29">
        <f t="shared" si="694"/>
        <v>0</v>
      </c>
      <c r="DH358" s="29">
        <f t="shared" si="695"/>
        <v>0</v>
      </c>
      <c r="DI358" s="29">
        <f t="shared" si="696"/>
        <v>0</v>
      </c>
      <c r="DJ358" s="29">
        <f t="shared" si="697"/>
        <v>0</v>
      </c>
      <c r="DK358" s="29">
        <f t="shared" si="698"/>
        <v>0</v>
      </c>
      <c r="DL358" s="29">
        <f t="shared" si="699"/>
        <v>0</v>
      </c>
      <c r="DM358" s="29">
        <f t="shared" si="700"/>
        <v>0</v>
      </c>
      <c r="DN358" s="29">
        <f t="shared" si="701"/>
        <v>0</v>
      </c>
      <c r="DO358" s="29">
        <f t="shared" si="702"/>
        <v>0</v>
      </c>
      <c r="DP358" s="29">
        <f t="shared" si="703"/>
        <v>0</v>
      </c>
      <c r="DQ358" s="29">
        <f t="shared" si="704"/>
        <v>0</v>
      </c>
      <c r="DR358" s="29">
        <f t="shared" si="705"/>
        <v>0</v>
      </c>
      <c r="DS358" s="29">
        <f t="shared" si="706"/>
        <v>0</v>
      </c>
      <c r="DT358" s="29">
        <f t="shared" si="707"/>
        <v>0</v>
      </c>
      <c r="DU358" s="29">
        <f t="shared" si="708"/>
        <v>0</v>
      </c>
      <c r="DV358" s="29">
        <f t="shared" si="709"/>
        <v>0</v>
      </c>
      <c r="DW358" s="29">
        <f t="shared" si="710"/>
        <v>0</v>
      </c>
      <c r="DX358" s="29">
        <f t="shared" si="711"/>
        <v>0</v>
      </c>
      <c r="DY358" s="26"/>
      <c r="EB358" s="5">
        <v>86</v>
      </c>
      <c r="EC358" s="6">
        <v>46</v>
      </c>
      <c r="ED358" s="24">
        <f>IFERROR('Interaction Matrix'!N475,0)</f>
        <v>0.42004266320875222</v>
      </c>
      <c r="EE358" s="24">
        <f>IFERROR('Interaction Matrix'!O475,0)</f>
        <v>0.42004266320875222</v>
      </c>
      <c r="EF358" s="24">
        <f>IFERROR('Interaction Matrix'!P475,0)</f>
        <v>0.42004266320875222</v>
      </c>
      <c r="EG358" s="24">
        <f>IFERROR('Interaction Matrix'!Q475,0)</f>
        <v>0.42004266320875222</v>
      </c>
      <c r="EH358" s="24">
        <f>IFERROR('Interaction Matrix'!R475,0)</f>
        <v>0.41414714622292581</v>
      </c>
      <c r="EI358" s="24">
        <f>IFERROR('Interaction Matrix'!S475,0)</f>
        <v>0.41414714622292581</v>
      </c>
      <c r="EJ358" s="24">
        <f>IFERROR('Interaction Matrix'!T475,0)</f>
        <v>0.41414714622292581</v>
      </c>
      <c r="EK358" s="24">
        <f>IFERROR('Interaction Matrix'!U475,0)</f>
        <v>0.41414714622292581</v>
      </c>
      <c r="EL358" s="24">
        <f>IFERROR('Interaction Matrix'!V475,0)</f>
        <v>0.58119945913887205</v>
      </c>
      <c r="EM358" s="24">
        <f>IFERROR('Interaction Matrix'!W475,0)</f>
        <v>0.58119945913887205</v>
      </c>
      <c r="EN358" s="24">
        <f>IFERROR('Interaction Matrix'!X475,0)</f>
        <v>0.31194564252451878</v>
      </c>
      <c r="EO358" s="24">
        <f>IFERROR('Interaction Matrix'!Y475,0)</f>
        <v>0.31194564252451878</v>
      </c>
      <c r="EP358" s="24">
        <f>IFERROR('Interaction Matrix'!Z475,0)</f>
        <v>0.31194564252451878</v>
      </c>
      <c r="EQ358" s="24">
        <f>IFERROR('Interaction Matrix'!AA475,0)</f>
        <v>0.63457040066082193</v>
      </c>
      <c r="ER358" s="24">
        <f>IFERROR('Interaction Matrix'!AB475,0)</f>
        <v>0</v>
      </c>
      <c r="ES358" s="24">
        <f>IFERROR('Interaction Matrix'!AC475,0)</f>
        <v>2.7241760271790714</v>
      </c>
      <c r="ET358" s="24">
        <f>IFERROR('Interaction Matrix'!AD475,0)</f>
        <v>0</v>
      </c>
      <c r="EU358" s="24">
        <f>IFERROR('Interaction Matrix'!AE475,0)</f>
        <v>0</v>
      </c>
      <c r="EV358" s="24">
        <f>IFERROR('Interaction Matrix'!AF475,0)</f>
        <v>0</v>
      </c>
      <c r="EW358" s="24">
        <f>IFERROR('Interaction Matrix'!AG475,0)</f>
        <v>0</v>
      </c>
      <c r="EX358" s="24">
        <f>IFERROR('Interaction Matrix'!AH475,0)</f>
        <v>0</v>
      </c>
      <c r="EY358" s="24">
        <f>IFERROR('Interaction Matrix'!AI475,0)</f>
        <v>0</v>
      </c>
      <c r="EZ358" s="24">
        <f>IFERROR('Interaction Matrix'!AJ475,0)</f>
        <v>0</v>
      </c>
      <c r="FA358" s="24">
        <f>IFERROR('Interaction Matrix'!AK475,0)</f>
        <v>0</v>
      </c>
      <c r="FB358" s="24">
        <f>IFERROR('Interaction Matrix'!AL475,0)</f>
        <v>0</v>
      </c>
      <c r="FC358" s="24">
        <f>IFERROR('Interaction Matrix'!AM475,0)</f>
        <v>0</v>
      </c>
      <c r="FD358" s="24">
        <f>IFERROR('Interaction Matrix'!AN475,0)</f>
        <v>0</v>
      </c>
      <c r="FE358" s="24">
        <f>IFERROR('Interaction Matrix'!AO475,0)</f>
        <v>0</v>
      </c>
      <c r="FF358" s="24">
        <f>IFERROR('Interaction Matrix'!AP475,0)</f>
        <v>0</v>
      </c>
      <c r="FG358" s="24">
        <f>IFERROR('Interaction Matrix'!AQ475,0)</f>
        <v>0</v>
      </c>
      <c r="FH358" s="24">
        <f>IFERROR('Interaction Matrix'!AR475,0)</f>
        <v>0</v>
      </c>
      <c r="FI358" s="24">
        <f>IFERROR('Interaction Matrix'!AS475,0)</f>
        <v>0</v>
      </c>
      <c r="FJ358" s="24">
        <f>IFERROR('Interaction Matrix'!AT475,0)</f>
        <v>0</v>
      </c>
      <c r="FK358" s="24">
        <f>IFERROR('Interaction Matrix'!AU475,0)</f>
        <v>0</v>
      </c>
      <c r="FL358" s="24">
        <f>IFERROR('Interaction Matrix'!AV475,0)</f>
        <v>0</v>
      </c>
      <c r="FM358" s="24">
        <f>IFERROR('Interaction Matrix'!AW475,0)</f>
        <v>0</v>
      </c>
      <c r="FN358" s="24">
        <f>IFERROR('Interaction Matrix'!AX475,0)</f>
        <v>0</v>
      </c>
      <c r="FO358" s="24">
        <f>IFERROR('Interaction Matrix'!AY475,0)</f>
        <v>0</v>
      </c>
      <c r="FP358" s="24">
        <f>IFERROR('Interaction Matrix'!AZ475,0)</f>
        <v>0</v>
      </c>
      <c r="FQ358" s="24">
        <f>IFERROR('Interaction Matrix'!BA475,0)</f>
        <v>0</v>
      </c>
      <c r="FR358" s="24">
        <f>IFERROR('Interaction Matrix'!BB475,0)</f>
        <v>0</v>
      </c>
      <c r="FS358" s="24">
        <f>IFERROR('Interaction Matrix'!BC475,0)</f>
        <v>0</v>
      </c>
      <c r="FT358" s="24">
        <f>IFERROR('Interaction Matrix'!BD475,0)</f>
        <v>0</v>
      </c>
      <c r="FU358" s="24">
        <f>IFERROR('Interaction Matrix'!BE475,0)</f>
        <v>0</v>
      </c>
      <c r="FV358" s="24">
        <f>IFERROR('Interaction Matrix'!BF475,0)</f>
        <v>0</v>
      </c>
      <c r="FW358" s="24">
        <f>IFERROR('Interaction Matrix'!BG475,0)</f>
        <v>0</v>
      </c>
      <c r="FX358" s="24">
        <f>IFERROR('Interaction Matrix'!BH475,0)</f>
        <v>0</v>
      </c>
      <c r="FY358" s="24">
        <f>IFERROR('Interaction Matrix'!BI475,0)</f>
        <v>0</v>
      </c>
      <c r="FZ358" s="24">
        <f>IFERROR('Interaction Matrix'!BJ475,0)</f>
        <v>0</v>
      </c>
      <c r="GA358" s="24">
        <f>IFERROR('Interaction Matrix'!BK475,0)</f>
        <v>0</v>
      </c>
      <c r="GB358" s="24">
        <f>IFERROR('Interaction Matrix'!BL475,0)</f>
        <v>0</v>
      </c>
      <c r="GC358" s="24">
        <f>IFERROR('Interaction Matrix'!BM475,0)</f>
        <v>0</v>
      </c>
      <c r="GD358" s="24">
        <f>IFERROR('Interaction Matrix'!BN475,0)</f>
        <v>0</v>
      </c>
      <c r="GE358" s="24">
        <f>IFERROR('Interaction Matrix'!BO475,0)</f>
        <v>0</v>
      </c>
      <c r="GF358" s="24">
        <f>IFERROR('Interaction Matrix'!BP475,0)</f>
        <v>0</v>
      </c>
      <c r="GG358" s="24">
        <f>IFERROR('Interaction Matrix'!BQ475,0)</f>
        <v>0</v>
      </c>
      <c r="GH358" s="24">
        <f>IFERROR('Interaction Matrix'!BR475,0)</f>
        <v>0</v>
      </c>
      <c r="GI358" s="24">
        <f>IFERROR('Interaction Matrix'!BS475,0)</f>
        <v>0</v>
      </c>
      <c r="GJ358" s="24">
        <f>IFERROR('Interaction Matrix'!BT475,0)</f>
        <v>0</v>
      </c>
      <c r="GK358" s="24">
        <f>IFERROR('Interaction Matrix'!BU475,0)</f>
        <v>0</v>
      </c>
      <c r="GL358" s="24">
        <f>IFERROR('Interaction Matrix'!BV475,0)</f>
        <v>0</v>
      </c>
      <c r="GM358" s="24">
        <f>IFERROR('Interaction Matrix'!BW475,0)</f>
        <v>0</v>
      </c>
      <c r="GN358" s="24">
        <f>IFERROR('Interaction Matrix'!BX475,0)</f>
        <v>0</v>
      </c>
      <c r="GO358" s="24">
        <f>IFERROR('Interaction Matrix'!BY475,0)</f>
        <v>0</v>
      </c>
      <c r="GP358" s="24">
        <f>IFERROR('Interaction Matrix'!BZ475,0)</f>
        <v>0</v>
      </c>
      <c r="GQ358" s="24">
        <f>IFERROR('Interaction Matrix'!CA475,0)</f>
        <v>0</v>
      </c>
      <c r="GR358" s="24">
        <f>IFERROR('Interaction Matrix'!CB475,0)</f>
        <v>0</v>
      </c>
      <c r="GS358" s="24">
        <f>IFERROR('Interaction Matrix'!CC475,0)</f>
        <v>0</v>
      </c>
      <c r="GT358" s="24">
        <f>IFERROR('Interaction Matrix'!CD475,0)</f>
        <v>0</v>
      </c>
      <c r="GU358" s="24">
        <f>IFERROR('Interaction Matrix'!CE475,0)</f>
        <v>0.41414714622292581</v>
      </c>
      <c r="GV358" s="24">
        <f>IFERROR('Interaction Matrix'!CF475,0)</f>
        <v>0</v>
      </c>
      <c r="GW358" s="24">
        <f>IFERROR('Interaction Matrix'!CG475,0)</f>
        <v>0</v>
      </c>
      <c r="GX358" s="24">
        <f>IFERROR('Interaction Matrix'!CH475,0)</f>
        <v>0</v>
      </c>
      <c r="GY358" s="24">
        <f>IFERROR('Interaction Matrix'!CI475,0)</f>
        <v>0</v>
      </c>
      <c r="GZ358" s="24">
        <f>IFERROR('Interaction Matrix'!CJ475,0)</f>
        <v>0</v>
      </c>
      <c r="HA358" s="24">
        <f>IFERROR('Interaction Matrix'!CK475,0)</f>
        <v>0</v>
      </c>
      <c r="HB358" s="24">
        <f>IFERROR('Interaction Matrix'!CL475,0)</f>
        <v>0</v>
      </c>
      <c r="HC358" s="24">
        <f>IFERROR('Interaction Matrix'!CM475,0)</f>
        <v>0.42323272640551052</v>
      </c>
      <c r="HD358" s="24">
        <f>IFERROR('Interaction Matrix'!CN475,0)</f>
        <v>0.42323272640551052</v>
      </c>
      <c r="HE358" s="24">
        <f>IFERROR('Interaction Matrix'!CO475,0)</f>
        <v>0.42323272640551052</v>
      </c>
      <c r="HF358" s="24">
        <f>IFERROR('Interaction Matrix'!CP475,0)</f>
        <v>0.63457040066082193</v>
      </c>
      <c r="HG358" s="24">
        <f>IFERROR('Interaction Matrix'!CQ475,0)</f>
        <v>0.63457040066082193</v>
      </c>
      <c r="HH358" s="24">
        <f>IFERROR('Interaction Matrix'!CR475,0)</f>
        <v>0</v>
      </c>
      <c r="HI358" s="24">
        <f>IFERROR('Interaction Matrix'!CS475,0)</f>
        <v>0</v>
      </c>
      <c r="HJ358" s="24">
        <f>IFERROR('Interaction Matrix'!CT475,0)</f>
        <v>0</v>
      </c>
      <c r="HK358" s="24">
        <f>IFERROR('Interaction Matrix'!CU475,0)</f>
        <v>1</v>
      </c>
      <c r="HL358" s="24">
        <f>IFERROR('Interaction Matrix'!CV475,0)</f>
        <v>1</v>
      </c>
      <c r="HM358" s="24">
        <f>IFERROR('Interaction Matrix'!CW475,0)</f>
        <v>1</v>
      </c>
      <c r="HN358" s="24">
        <f>IFERROR('Interaction Matrix'!CX475,0)</f>
        <v>1</v>
      </c>
      <c r="HO358" s="24">
        <f>IFERROR('Interaction Matrix'!CY475,0)</f>
        <v>0</v>
      </c>
      <c r="HP358" s="24">
        <f>IFERROR('Interaction Matrix'!CZ475,0)</f>
        <v>0</v>
      </c>
      <c r="HQ358" s="24">
        <f>IFERROR('Interaction Matrix'!DA475,0)</f>
        <v>0</v>
      </c>
      <c r="HR358" s="24">
        <f>IFERROR('Interaction Matrix'!DB475,0)</f>
        <v>0</v>
      </c>
      <c r="HS358" s="24">
        <f>IFERROR('Interaction Matrix'!DC475,0)</f>
        <v>0</v>
      </c>
      <c r="HT358" s="24">
        <f>IFERROR('Interaction Matrix'!DD475,0)</f>
        <v>0</v>
      </c>
      <c r="HU358" s="24">
        <f>IFERROR('Interaction Matrix'!DE475,0)</f>
        <v>0</v>
      </c>
      <c r="HV358" s="24">
        <f>IFERROR('Interaction Matrix'!DF475,0)</f>
        <v>0</v>
      </c>
      <c r="HW358" s="24">
        <f>IFERROR('Interaction Matrix'!DG475,0)</f>
        <v>2.360593801171305</v>
      </c>
      <c r="HX358" s="24">
        <f>IFERROR('Interaction Matrix'!DH475,0)</f>
        <v>2.360593801171305</v>
      </c>
      <c r="HY358" s="24">
        <f>IFERROR('Interaction Matrix'!DI475,0)</f>
        <v>2.360593801171305</v>
      </c>
      <c r="HZ358" s="24">
        <f>IFERROR('Interaction Matrix'!DJ475,0)</f>
        <v>0</v>
      </c>
      <c r="IA358" s="24">
        <f>IFERROR('Interaction Matrix'!DK475,0)</f>
        <v>0</v>
      </c>
      <c r="IB358" s="24">
        <f>IFERROR('Interaction Matrix'!DL475,0)</f>
        <v>0</v>
      </c>
      <c r="IC358" s="24">
        <f>IFERROR('Interaction Matrix'!DM475,0)</f>
        <v>0</v>
      </c>
      <c r="ID358" s="24">
        <f>IFERROR('Interaction Matrix'!DN475,0)</f>
        <v>0</v>
      </c>
      <c r="IE358" s="24">
        <f>IFERROR('Interaction Matrix'!DO475,0)</f>
        <v>0</v>
      </c>
      <c r="IF358" s="24">
        <f>IFERROR('Interaction Matrix'!DP475,0)</f>
        <v>0</v>
      </c>
      <c r="IG358" s="24">
        <f>IFERROR('Interaction Matrix'!DQ475,0)</f>
        <v>0</v>
      </c>
      <c r="IH358" s="24">
        <f>IFERROR('Interaction Matrix'!DR475,0)</f>
        <v>0</v>
      </c>
      <c r="II358" s="24">
        <f>IFERROR('Interaction Matrix'!DS475,0)</f>
        <v>0</v>
      </c>
      <c r="IJ358" s="24">
        <f>IFERROR('Interaction Matrix'!DT475,0)</f>
        <v>0</v>
      </c>
      <c r="IK358" s="24">
        <f>IFERROR('Interaction Matrix'!DU475,0)</f>
        <v>0</v>
      </c>
      <c r="IL358" s="24">
        <f>IFERROR('Interaction Matrix'!DV475,0)</f>
        <v>0</v>
      </c>
      <c r="IM358" s="24">
        <f>IFERROR('Interaction Matrix'!DW475,0)</f>
        <v>0</v>
      </c>
      <c r="IN358" s="24">
        <f>IFERROR('Interaction Matrix'!DX475,0)</f>
        <v>0</v>
      </c>
      <c r="IO358" s="24">
        <f>IFERROR('Interaction Matrix'!DY475,0)</f>
        <v>0</v>
      </c>
      <c r="IP358" s="24">
        <f>IFERROR('Interaction Matrix'!DZ475,0)</f>
        <v>0</v>
      </c>
      <c r="IQ358" s="24">
        <f>IFERROR('Interaction Matrix'!EA475,0)</f>
        <v>0</v>
      </c>
      <c r="IR358" s="24">
        <f>IFERROR('Interaction Matrix'!EB475,0)</f>
        <v>0</v>
      </c>
      <c r="IS358" s="24">
        <f>IFERROR('Interaction Matrix'!EC475,0)</f>
        <v>0</v>
      </c>
      <c r="IT358" s="24">
        <f>IFERROR('Interaction Matrix'!ED475,0)</f>
        <v>0</v>
      </c>
      <c r="IU358" s="24">
        <f>IFERROR('Interaction Matrix'!EE475,0)</f>
        <v>0</v>
      </c>
      <c r="IV358" s="24">
        <f>IFERROR('Interaction Matrix'!EF475,0)</f>
        <v>0</v>
      </c>
      <c r="IW358" s="24">
        <f>IFERROR('Interaction Matrix'!EG475,0)</f>
        <v>0</v>
      </c>
      <c r="IX358" s="24">
        <f>IFERROR('Interaction Matrix'!EH475,0)</f>
        <v>0</v>
      </c>
    </row>
    <row r="359" spans="2:258" x14ac:dyDescent="0.3">
      <c r="B359" s="123"/>
      <c r="C359" s="21" t="s">
        <v>128</v>
      </c>
      <c r="D359" s="29">
        <f t="shared" si="587"/>
        <v>0.1055349986895701</v>
      </c>
      <c r="E359" s="29">
        <f t="shared" si="588"/>
        <v>0.84535444086068512</v>
      </c>
      <c r="F359" s="29">
        <f t="shared" si="589"/>
        <v>0</v>
      </c>
      <c r="G359" s="29">
        <f t="shared" si="590"/>
        <v>0</v>
      </c>
      <c r="H359" s="29">
        <f t="shared" si="591"/>
        <v>0</v>
      </c>
      <c r="I359" s="29">
        <f t="shared" si="592"/>
        <v>8.3875214525713004E-2</v>
      </c>
      <c r="J359" s="29">
        <f t="shared" si="593"/>
        <v>0</v>
      </c>
      <c r="K359" s="29">
        <f t="shared" si="594"/>
        <v>0</v>
      </c>
      <c r="L359" s="29">
        <f t="shared" si="595"/>
        <v>0.2154959736156131</v>
      </c>
      <c r="M359" s="29">
        <f t="shared" si="596"/>
        <v>0</v>
      </c>
      <c r="N359" s="29">
        <f t="shared" si="597"/>
        <v>0</v>
      </c>
      <c r="O359" s="29">
        <f t="shared" si="598"/>
        <v>4.7832348131302486E-2</v>
      </c>
      <c r="P359" s="29">
        <f t="shared" si="599"/>
        <v>0</v>
      </c>
      <c r="Q359" s="29">
        <f t="shared" si="600"/>
        <v>0</v>
      </c>
      <c r="R359" s="29">
        <f t="shared" si="601"/>
        <v>0</v>
      </c>
      <c r="S359" s="29">
        <f t="shared" si="602"/>
        <v>0</v>
      </c>
      <c r="T359" s="29">
        <f t="shared" si="603"/>
        <v>0</v>
      </c>
      <c r="U359" s="29">
        <f t="shared" si="604"/>
        <v>0</v>
      </c>
      <c r="V359" s="29">
        <f t="shared" si="605"/>
        <v>0.31803722659545985</v>
      </c>
      <c r="W359" s="29">
        <f t="shared" si="606"/>
        <v>0</v>
      </c>
      <c r="X359" s="29">
        <f t="shared" si="607"/>
        <v>0</v>
      </c>
      <c r="Y359" s="29">
        <f t="shared" si="608"/>
        <v>0</v>
      </c>
      <c r="Z359" s="29">
        <f t="shared" si="609"/>
        <v>0</v>
      </c>
      <c r="AA359" s="29">
        <f t="shared" si="610"/>
        <v>0</v>
      </c>
      <c r="AB359" s="29">
        <f t="shared" si="611"/>
        <v>0</v>
      </c>
      <c r="AC359" s="29">
        <f t="shared" si="612"/>
        <v>0</v>
      </c>
      <c r="AD359" s="29">
        <f t="shared" si="613"/>
        <v>0</v>
      </c>
      <c r="AE359" s="29">
        <f t="shared" si="614"/>
        <v>0</v>
      </c>
      <c r="AF359" s="29">
        <f t="shared" si="615"/>
        <v>0</v>
      </c>
      <c r="AG359" s="29">
        <f t="shared" si="616"/>
        <v>0</v>
      </c>
      <c r="AH359" s="29">
        <f t="shared" si="617"/>
        <v>0</v>
      </c>
      <c r="AI359" s="29">
        <f t="shared" si="618"/>
        <v>0</v>
      </c>
      <c r="AJ359" s="29">
        <f t="shared" si="619"/>
        <v>0</v>
      </c>
      <c r="AK359" s="29">
        <f t="shared" si="620"/>
        <v>0</v>
      </c>
      <c r="AL359" s="29">
        <f t="shared" si="621"/>
        <v>0</v>
      </c>
      <c r="AM359" s="29">
        <f t="shared" si="622"/>
        <v>0</v>
      </c>
      <c r="AN359" s="29">
        <f t="shared" si="623"/>
        <v>0</v>
      </c>
      <c r="AO359" s="29">
        <f t="shared" si="624"/>
        <v>0</v>
      </c>
      <c r="AP359" s="29">
        <f t="shared" si="625"/>
        <v>0</v>
      </c>
      <c r="AQ359" s="29">
        <f t="shared" si="626"/>
        <v>0</v>
      </c>
      <c r="AR359" s="29">
        <f t="shared" si="627"/>
        <v>0</v>
      </c>
      <c r="AS359" s="29">
        <f t="shared" si="628"/>
        <v>2.7626510068928124E-2</v>
      </c>
      <c r="AT359" s="29">
        <f t="shared" si="629"/>
        <v>0</v>
      </c>
      <c r="AU359" s="29">
        <f t="shared" si="630"/>
        <v>0</v>
      </c>
      <c r="AV359" s="29">
        <f t="shared" si="631"/>
        <v>0</v>
      </c>
      <c r="AW359" s="29">
        <f t="shared" si="632"/>
        <v>0</v>
      </c>
      <c r="AX359" s="29">
        <f t="shared" si="633"/>
        <v>0</v>
      </c>
      <c r="AY359" s="29">
        <f t="shared" si="634"/>
        <v>0</v>
      </c>
      <c r="AZ359" s="29">
        <f t="shared" si="635"/>
        <v>0</v>
      </c>
      <c r="BA359" s="29">
        <f t="shared" si="636"/>
        <v>0</v>
      </c>
      <c r="BB359" s="29">
        <f t="shared" si="637"/>
        <v>0</v>
      </c>
      <c r="BC359" s="29">
        <f t="shared" si="638"/>
        <v>0</v>
      </c>
      <c r="BD359" s="29">
        <f t="shared" si="639"/>
        <v>0</v>
      </c>
      <c r="BE359" s="29">
        <f t="shared" si="640"/>
        <v>0</v>
      </c>
      <c r="BF359" s="29">
        <f t="shared" si="641"/>
        <v>0</v>
      </c>
      <c r="BG359" s="29">
        <f t="shared" si="642"/>
        <v>0</v>
      </c>
      <c r="BH359" s="29">
        <f t="shared" si="643"/>
        <v>0</v>
      </c>
      <c r="BI359" s="29">
        <f t="shared" si="644"/>
        <v>0</v>
      </c>
      <c r="BJ359" s="29">
        <f t="shared" si="645"/>
        <v>0</v>
      </c>
      <c r="BK359" s="29">
        <f t="shared" si="646"/>
        <v>0</v>
      </c>
      <c r="BL359" s="29">
        <f t="shared" si="647"/>
        <v>0</v>
      </c>
      <c r="BM359" s="29">
        <f t="shared" si="648"/>
        <v>0</v>
      </c>
      <c r="BN359" s="29">
        <f t="shared" si="649"/>
        <v>0</v>
      </c>
      <c r="BO359" s="29">
        <f t="shared" si="650"/>
        <v>0</v>
      </c>
      <c r="BP359" s="29">
        <f t="shared" si="651"/>
        <v>0</v>
      </c>
      <c r="BQ359" s="29">
        <f t="shared" si="652"/>
        <v>0</v>
      </c>
      <c r="BR359" s="29">
        <f t="shared" si="653"/>
        <v>0</v>
      </c>
      <c r="BS359" s="29">
        <f t="shared" si="654"/>
        <v>0</v>
      </c>
      <c r="BT359" s="29">
        <f t="shared" si="655"/>
        <v>0</v>
      </c>
      <c r="BU359" s="29">
        <f t="shared" si="656"/>
        <v>0</v>
      </c>
      <c r="BV359" s="29">
        <f t="shared" si="657"/>
        <v>0</v>
      </c>
      <c r="BW359" s="29">
        <f t="shared" si="658"/>
        <v>0</v>
      </c>
      <c r="BX359" s="29">
        <f t="shared" si="659"/>
        <v>0</v>
      </c>
      <c r="BY359" s="29">
        <f t="shared" si="660"/>
        <v>0</v>
      </c>
      <c r="BZ359" s="29">
        <f t="shared" si="661"/>
        <v>0</v>
      </c>
      <c r="CA359" s="29">
        <f t="shared" si="662"/>
        <v>0</v>
      </c>
      <c r="CB359" s="29">
        <f t="shared" si="663"/>
        <v>0</v>
      </c>
      <c r="CC359" s="29">
        <f t="shared" si="664"/>
        <v>0</v>
      </c>
      <c r="CD359" s="29">
        <f t="shared" si="665"/>
        <v>0</v>
      </c>
      <c r="CE359" s="29">
        <f t="shared" si="666"/>
        <v>0</v>
      </c>
      <c r="CF359" s="29">
        <f t="shared" si="667"/>
        <v>0</v>
      </c>
      <c r="CG359" s="29">
        <f t="shared" si="668"/>
        <v>0</v>
      </c>
      <c r="CH359" s="29">
        <f t="shared" si="669"/>
        <v>0</v>
      </c>
      <c r="CI359" s="29">
        <f t="shared" si="670"/>
        <v>0</v>
      </c>
      <c r="CJ359" s="29">
        <f t="shared" si="671"/>
        <v>0</v>
      </c>
      <c r="CK359" s="29">
        <f t="shared" si="672"/>
        <v>0</v>
      </c>
      <c r="CL359" s="29">
        <f t="shared" si="673"/>
        <v>0</v>
      </c>
      <c r="CM359" s="29">
        <f t="shared" si="674"/>
        <v>0</v>
      </c>
      <c r="CN359" s="29">
        <f t="shared" si="675"/>
        <v>0</v>
      </c>
      <c r="CO359" s="29">
        <f t="shared" si="676"/>
        <v>0</v>
      </c>
      <c r="CP359" s="29">
        <f t="shared" si="677"/>
        <v>0</v>
      </c>
      <c r="CQ359" s="29">
        <f t="shared" si="678"/>
        <v>0</v>
      </c>
      <c r="CR359" s="29">
        <f t="shared" si="679"/>
        <v>0</v>
      </c>
      <c r="CS359" s="29">
        <f t="shared" si="680"/>
        <v>0</v>
      </c>
      <c r="CT359" s="29">
        <f t="shared" si="681"/>
        <v>0</v>
      </c>
      <c r="CU359" s="29">
        <f t="shared" si="682"/>
        <v>0</v>
      </c>
      <c r="CV359" s="29">
        <f t="shared" si="683"/>
        <v>0</v>
      </c>
      <c r="CW359" s="29">
        <f t="shared" si="684"/>
        <v>0</v>
      </c>
      <c r="CX359" s="29">
        <f t="shared" si="685"/>
        <v>0</v>
      </c>
      <c r="CY359" s="29">
        <f t="shared" si="686"/>
        <v>0</v>
      </c>
      <c r="CZ359" s="29">
        <f t="shared" si="687"/>
        <v>0</v>
      </c>
      <c r="DA359" s="29">
        <f t="shared" si="688"/>
        <v>0</v>
      </c>
      <c r="DB359" s="29">
        <f t="shared" si="689"/>
        <v>0</v>
      </c>
      <c r="DC359" s="29">
        <f t="shared" si="690"/>
        <v>0</v>
      </c>
      <c r="DD359" s="29">
        <f t="shared" si="691"/>
        <v>0</v>
      </c>
      <c r="DE359" s="29">
        <f t="shared" si="692"/>
        <v>0</v>
      </c>
      <c r="DF359" s="29">
        <f t="shared" si="693"/>
        <v>0</v>
      </c>
      <c r="DG359" s="29">
        <f t="shared" si="694"/>
        <v>0</v>
      </c>
      <c r="DH359" s="29">
        <f t="shared" si="695"/>
        <v>0</v>
      </c>
      <c r="DI359" s="29">
        <f t="shared" si="696"/>
        <v>0</v>
      </c>
      <c r="DJ359" s="29">
        <f t="shared" si="697"/>
        <v>0</v>
      </c>
      <c r="DK359" s="29">
        <f t="shared" si="698"/>
        <v>0</v>
      </c>
      <c r="DL359" s="29">
        <f t="shared" si="699"/>
        <v>0</v>
      </c>
      <c r="DM359" s="29">
        <f t="shared" si="700"/>
        <v>0</v>
      </c>
      <c r="DN359" s="29">
        <f t="shared" si="701"/>
        <v>0</v>
      </c>
      <c r="DO359" s="29">
        <f t="shared" si="702"/>
        <v>0</v>
      </c>
      <c r="DP359" s="29">
        <f t="shared" si="703"/>
        <v>0</v>
      </c>
      <c r="DQ359" s="29">
        <f t="shared" si="704"/>
        <v>0</v>
      </c>
      <c r="DR359" s="29">
        <f t="shared" si="705"/>
        <v>0</v>
      </c>
      <c r="DS359" s="29">
        <f t="shared" si="706"/>
        <v>0</v>
      </c>
      <c r="DT359" s="29">
        <f t="shared" si="707"/>
        <v>0</v>
      </c>
      <c r="DU359" s="29">
        <f t="shared" si="708"/>
        <v>0</v>
      </c>
      <c r="DV359" s="29">
        <f t="shared" si="709"/>
        <v>0</v>
      </c>
      <c r="DW359" s="29">
        <f t="shared" si="710"/>
        <v>0</v>
      </c>
      <c r="DX359" s="29">
        <f t="shared" si="711"/>
        <v>0</v>
      </c>
      <c r="DY359" s="26"/>
      <c r="EB359" s="5">
        <v>87</v>
      </c>
      <c r="EC359" s="6">
        <v>46</v>
      </c>
      <c r="ED359" s="24">
        <f>IFERROR('Interaction Matrix'!N476,0)</f>
        <v>0.42004266320875222</v>
      </c>
      <c r="EE359" s="24">
        <f>IFERROR('Interaction Matrix'!O476,0)</f>
        <v>0.42004266320875222</v>
      </c>
      <c r="EF359" s="24">
        <f>IFERROR('Interaction Matrix'!P476,0)</f>
        <v>0.42004266320875222</v>
      </c>
      <c r="EG359" s="24">
        <f>IFERROR('Interaction Matrix'!Q476,0)</f>
        <v>0.42004266320875222</v>
      </c>
      <c r="EH359" s="24">
        <f>IFERROR('Interaction Matrix'!R476,0)</f>
        <v>0.41414714622292581</v>
      </c>
      <c r="EI359" s="24">
        <f>IFERROR('Interaction Matrix'!S476,0)</f>
        <v>0.41414714622292581</v>
      </c>
      <c r="EJ359" s="24">
        <f>IFERROR('Interaction Matrix'!T476,0)</f>
        <v>0.41414714622292581</v>
      </c>
      <c r="EK359" s="24">
        <f>IFERROR('Interaction Matrix'!U476,0)</f>
        <v>0.41414714622292581</v>
      </c>
      <c r="EL359" s="24">
        <f>IFERROR('Interaction Matrix'!V476,0)</f>
        <v>0.58119945913887205</v>
      </c>
      <c r="EM359" s="24">
        <f>IFERROR('Interaction Matrix'!W476,0)</f>
        <v>0.58119945913887205</v>
      </c>
      <c r="EN359" s="24">
        <f>IFERROR('Interaction Matrix'!X476,0)</f>
        <v>0.31194564252451878</v>
      </c>
      <c r="EO359" s="24">
        <f>IFERROR('Interaction Matrix'!Y476,0)</f>
        <v>0.31194564252451878</v>
      </c>
      <c r="EP359" s="24">
        <f>IFERROR('Interaction Matrix'!Z476,0)</f>
        <v>0.31194564252451878</v>
      </c>
      <c r="EQ359" s="24">
        <f>IFERROR('Interaction Matrix'!AA476,0)</f>
        <v>0.63457040066082193</v>
      </c>
      <c r="ER359" s="24">
        <f>IFERROR('Interaction Matrix'!AB476,0)</f>
        <v>0</v>
      </c>
      <c r="ES359" s="24">
        <f>IFERROR('Interaction Matrix'!AC476,0)</f>
        <v>2.7241760271790714</v>
      </c>
      <c r="ET359" s="24">
        <f>IFERROR('Interaction Matrix'!AD476,0)</f>
        <v>0</v>
      </c>
      <c r="EU359" s="24">
        <f>IFERROR('Interaction Matrix'!AE476,0)</f>
        <v>0</v>
      </c>
      <c r="EV359" s="24">
        <f>IFERROR('Interaction Matrix'!AF476,0)</f>
        <v>0</v>
      </c>
      <c r="EW359" s="24">
        <f>IFERROR('Interaction Matrix'!AG476,0)</f>
        <v>0</v>
      </c>
      <c r="EX359" s="24">
        <f>IFERROR('Interaction Matrix'!AH476,0)</f>
        <v>0</v>
      </c>
      <c r="EY359" s="24">
        <f>IFERROR('Interaction Matrix'!AI476,0)</f>
        <v>0</v>
      </c>
      <c r="EZ359" s="24">
        <f>IFERROR('Interaction Matrix'!AJ476,0)</f>
        <v>0</v>
      </c>
      <c r="FA359" s="24">
        <f>IFERROR('Interaction Matrix'!AK476,0)</f>
        <v>0</v>
      </c>
      <c r="FB359" s="24">
        <f>IFERROR('Interaction Matrix'!AL476,0)</f>
        <v>0</v>
      </c>
      <c r="FC359" s="24">
        <f>IFERROR('Interaction Matrix'!AM476,0)</f>
        <v>0</v>
      </c>
      <c r="FD359" s="24">
        <f>IFERROR('Interaction Matrix'!AN476,0)</f>
        <v>0</v>
      </c>
      <c r="FE359" s="24">
        <f>IFERROR('Interaction Matrix'!AO476,0)</f>
        <v>0</v>
      </c>
      <c r="FF359" s="24">
        <f>IFERROR('Interaction Matrix'!AP476,0)</f>
        <v>0</v>
      </c>
      <c r="FG359" s="24">
        <f>IFERROR('Interaction Matrix'!AQ476,0)</f>
        <v>0</v>
      </c>
      <c r="FH359" s="24">
        <f>IFERROR('Interaction Matrix'!AR476,0)</f>
        <v>0</v>
      </c>
      <c r="FI359" s="24">
        <f>IFERROR('Interaction Matrix'!AS476,0)</f>
        <v>0</v>
      </c>
      <c r="FJ359" s="24">
        <f>IFERROR('Interaction Matrix'!AT476,0)</f>
        <v>0</v>
      </c>
      <c r="FK359" s="24">
        <f>IFERROR('Interaction Matrix'!AU476,0)</f>
        <v>0</v>
      </c>
      <c r="FL359" s="24">
        <f>IFERROR('Interaction Matrix'!AV476,0)</f>
        <v>0</v>
      </c>
      <c r="FM359" s="24">
        <f>IFERROR('Interaction Matrix'!AW476,0)</f>
        <v>0</v>
      </c>
      <c r="FN359" s="24">
        <f>IFERROR('Interaction Matrix'!AX476,0)</f>
        <v>0</v>
      </c>
      <c r="FO359" s="24">
        <f>IFERROR('Interaction Matrix'!AY476,0)</f>
        <v>0</v>
      </c>
      <c r="FP359" s="24">
        <f>IFERROR('Interaction Matrix'!AZ476,0)</f>
        <v>0</v>
      </c>
      <c r="FQ359" s="24">
        <f>IFERROR('Interaction Matrix'!BA476,0)</f>
        <v>0</v>
      </c>
      <c r="FR359" s="24">
        <f>IFERROR('Interaction Matrix'!BB476,0)</f>
        <v>0</v>
      </c>
      <c r="FS359" s="24">
        <f>IFERROR('Interaction Matrix'!BC476,0)</f>
        <v>0</v>
      </c>
      <c r="FT359" s="24">
        <f>IFERROR('Interaction Matrix'!BD476,0)</f>
        <v>0</v>
      </c>
      <c r="FU359" s="24">
        <f>IFERROR('Interaction Matrix'!BE476,0)</f>
        <v>0</v>
      </c>
      <c r="FV359" s="24">
        <f>IFERROR('Interaction Matrix'!BF476,0)</f>
        <v>0</v>
      </c>
      <c r="FW359" s="24">
        <f>IFERROR('Interaction Matrix'!BG476,0)</f>
        <v>0</v>
      </c>
      <c r="FX359" s="24">
        <f>IFERROR('Interaction Matrix'!BH476,0)</f>
        <v>0</v>
      </c>
      <c r="FY359" s="24">
        <f>IFERROR('Interaction Matrix'!BI476,0)</f>
        <v>0</v>
      </c>
      <c r="FZ359" s="24">
        <f>IFERROR('Interaction Matrix'!BJ476,0)</f>
        <v>0</v>
      </c>
      <c r="GA359" s="24">
        <f>IFERROR('Interaction Matrix'!BK476,0)</f>
        <v>0</v>
      </c>
      <c r="GB359" s="24">
        <f>IFERROR('Interaction Matrix'!BL476,0)</f>
        <v>0</v>
      </c>
      <c r="GC359" s="24">
        <f>IFERROR('Interaction Matrix'!BM476,0)</f>
        <v>0</v>
      </c>
      <c r="GD359" s="24">
        <f>IFERROR('Interaction Matrix'!BN476,0)</f>
        <v>0</v>
      </c>
      <c r="GE359" s="24">
        <f>IFERROR('Interaction Matrix'!BO476,0)</f>
        <v>0</v>
      </c>
      <c r="GF359" s="24">
        <f>IFERROR('Interaction Matrix'!BP476,0)</f>
        <v>0</v>
      </c>
      <c r="GG359" s="24">
        <f>IFERROR('Interaction Matrix'!BQ476,0)</f>
        <v>0</v>
      </c>
      <c r="GH359" s="24">
        <f>IFERROR('Interaction Matrix'!BR476,0)</f>
        <v>0</v>
      </c>
      <c r="GI359" s="24">
        <f>IFERROR('Interaction Matrix'!BS476,0)</f>
        <v>0</v>
      </c>
      <c r="GJ359" s="24">
        <f>IFERROR('Interaction Matrix'!BT476,0)</f>
        <v>0</v>
      </c>
      <c r="GK359" s="24">
        <f>IFERROR('Interaction Matrix'!BU476,0)</f>
        <v>0</v>
      </c>
      <c r="GL359" s="24">
        <f>IFERROR('Interaction Matrix'!BV476,0)</f>
        <v>0</v>
      </c>
      <c r="GM359" s="24">
        <f>IFERROR('Interaction Matrix'!BW476,0)</f>
        <v>0</v>
      </c>
      <c r="GN359" s="24">
        <f>IFERROR('Interaction Matrix'!BX476,0)</f>
        <v>0</v>
      </c>
      <c r="GO359" s="24">
        <f>IFERROR('Interaction Matrix'!BY476,0)</f>
        <v>0</v>
      </c>
      <c r="GP359" s="24">
        <f>IFERROR('Interaction Matrix'!BZ476,0)</f>
        <v>0</v>
      </c>
      <c r="GQ359" s="24">
        <f>IFERROR('Interaction Matrix'!CA476,0)</f>
        <v>0</v>
      </c>
      <c r="GR359" s="24">
        <f>IFERROR('Interaction Matrix'!CB476,0)</f>
        <v>0</v>
      </c>
      <c r="GS359" s="24">
        <f>IFERROR('Interaction Matrix'!CC476,0)</f>
        <v>0</v>
      </c>
      <c r="GT359" s="24">
        <f>IFERROR('Interaction Matrix'!CD476,0)</f>
        <v>0</v>
      </c>
      <c r="GU359" s="24">
        <f>IFERROR('Interaction Matrix'!CE476,0)</f>
        <v>0.41414714622292581</v>
      </c>
      <c r="GV359" s="24">
        <f>IFERROR('Interaction Matrix'!CF476,0)</f>
        <v>0</v>
      </c>
      <c r="GW359" s="24">
        <f>IFERROR('Interaction Matrix'!CG476,0)</f>
        <v>0</v>
      </c>
      <c r="GX359" s="24">
        <f>IFERROR('Interaction Matrix'!CH476,0)</f>
        <v>0</v>
      </c>
      <c r="GY359" s="24">
        <f>IFERROR('Interaction Matrix'!CI476,0)</f>
        <v>0</v>
      </c>
      <c r="GZ359" s="24">
        <f>IFERROR('Interaction Matrix'!CJ476,0)</f>
        <v>0</v>
      </c>
      <c r="HA359" s="24">
        <f>IFERROR('Interaction Matrix'!CK476,0)</f>
        <v>0</v>
      </c>
      <c r="HB359" s="24">
        <f>IFERROR('Interaction Matrix'!CL476,0)</f>
        <v>0</v>
      </c>
      <c r="HC359" s="24">
        <f>IFERROR('Interaction Matrix'!CM476,0)</f>
        <v>0.42323272640551052</v>
      </c>
      <c r="HD359" s="24">
        <f>IFERROR('Interaction Matrix'!CN476,0)</f>
        <v>0.42323272640551052</v>
      </c>
      <c r="HE359" s="24">
        <f>IFERROR('Interaction Matrix'!CO476,0)</f>
        <v>0.42323272640551052</v>
      </c>
      <c r="HF359" s="24">
        <f>IFERROR('Interaction Matrix'!CP476,0)</f>
        <v>0.63457040066082193</v>
      </c>
      <c r="HG359" s="24">
        <f>IFERROR('Interaction Matrix'!CQ476,0)</f>
        <v>0.63457040066082193</v>
      </c>
      <c r="HH359" s="24">
        <f>IFERROR('Interaction Matrix'!CR476,0)</f>
        <v>0</v>
      </c>
      <c r="HI359" s="24">
        <f>IFERROR('Interaction Matrix'!CS476,0)</f>
        <v>0</v>
      </c>
      <c r="HJ359" s="24">
        <f>IFERROR('Interaction Matrix'!CT476,0)</f>
        <v>0</v>
      </c>
      <c r="HK359" s="24">
        <f>IFERROR('Interaction Matrix'!CU476,0)</f>
        <v>1</v>
      </c>
      <c r="HL359" s="24">
        <f>IFERROR('Interaction Matrix'!CV476,0)</f>
        <v>1</v>
      </c>
      <c r="HM359" s="24">
        <f>IFERROR('Interaction Matrix'!CW476,0)</f>
        <v>1</v>
      </c>
      <c r="HN359" s="24">
        <f>IFERROR('Interaction Matrix'!CX476,0)</f>
        <v>1</v>
      </c>
      <c r="HO359" s="24">
        <f>IFERROR('Interaction Matrix'!CY476,0)</f>
        <v>0</v>
      </c>
      <c r="HP359" s="24">
        <f>IFERROR('Interaction Matrix'!CZ476,0)</f>
        <v>0</v>
      </c>
      <c r="HQ359" s="24">
        <f>IFERROR('Interaction Matrix'!DA476,0)</f>
        <v>0</v>
      </c>
      <c r="HR359" s="24">
        <f>IFERROR('Interaction Matrix'!DB476,0)</f>
        <v>0</v>
      </c>
      <c r="HS359" s="24">
        <f>IFERROR('Interaction Matrix'!DC476,0)</f>
        <v>0</v>
      </c>
      <c r="HT359" s="24">
        <f>IFERROR('Interaction Matrix'!DD476,0)</f>
        <v>0</v>
      </c>
      <c r="HU359" s="24">
        <f>IFERROR('Interaction Matrix'!DE476,0)</f>
        <v>0</v>
      </c>
      <c r="HV359" s="24">
        <f>IFERROR('Interaction Matrix'!DF476,0)</f>
        <v>0</v>
      </c>
      <c r="HW359" s="24">
        <f>IFERROR('Interaction Matrix'!DG476,0)</f>
        <v>2.360593801171305</v>
      </c>
      <c r="HX359" s="24">
        <f>IFERROR('Interaction Matrix'!DH476,0)</f>
        <v>2.360593801171305</v>
      </c>
      <c r="HY359" s="24">
        <f>IFERROR('Interaction Matrix'!DI476,0)</f>
        <v>2.360593801171305</v>
      </c>
      <c r="HZ359" s="24">
        <f>IFERROR('Interaction Matrix'!DJ476,0)</f>
        <v>0</v>
      </c>
      <c r="IA359" s="24">
        <f>IFERROR('Interaction Matrix'!DK476,0)</f>
        <v>0</v>
      </c>
      <c r="IB359" s="24">
        <f>IFERROR('Interaction Matrix'!DL476,0)</f>
        <v>0</v>
      </c>
      <c r="IC359" s="24">
        <f>IFERROR('Interaction Matrix'!DM476,0)</f>
        <v>0</v>
      </c>
      <c r="ID359" s="24">
        <f>IFERROR('Interaction Matrix'!DN476,0)</f>
        <v>0</v>
      </c>
      <c r="IE359" s="24">
        <f>IFERROR('Interaction Matrix'!DO476,0)</f>
        <v>0</v>
      </c>
      <c r="IF359" s="24">
        <f>IFERROR('Interaction Matrix'!DP476,0)</f>
        <v>0</v>
      </c>
      <c r="IG359" s="24">
        <f>IFERROR('Interaction Matrix'!DQ476,0)</f>
        <v>0</v>
      </c>
      <c r="IH359" s="24">
        <f>IFERROR('Interaction Matrix'!DR476,0)</f>
        <v>0</v>
      </c>
      <c r="II359" s="24">
        <f>IFERROR('Interaction Matrix'!DS476,0)</f>
        <v>0</v>
      </c>
      <c r="IJ359" s="24">
        <f>IFERROR('Interaction Matrix'!DT476,0)</f>
        <v>0</v>
      </c>
      <c r="IK359" s="24">
        <f>IFERROR('Interaction Matrix'!DU476,0)</f>
        <v>0</v>
      </c>
      <c r="IL359" s="24">
        <f>IFERROR('Interaction Matrix'!DV476,0)</f>
        <v>0</v>
      </c>
      <c r="IM359" s="24">
        <f>IFERROR('Interaction Matrix'!DW476,0)</f>
        <v>0</v>
      </c>
      <c r="IN359" s="24">
        <f>IFERROR('Interaction Matrix'!DX476,0)</f>
        <v>0</v>
      </c>
      <c r="IO359" s="24">
        <f>IFERROR('Interaction Matrix'!DY476,0)</f>
        <v>0</v>
      </c>
      <c r="IP359" s="24">
        <f>IFERROR('Interaction Matrix'!DZ476,0)</f>
        <v>0</v>
      </c>
      <c r="IQ359" s="24">
        <f>IFERROR('Interaction Matrix'!EA476,0)</f>
        <v>0</v>
      </c>
      <c r="IR359" s="24">
        <f>IFERROR('Interaction Matrix'!EB476,0)</f>
        <v>0</v>
      </c>
      <c r="IS359" s="24">
        <f>IFERROR('Interaction Matrix'!EC476,0)</f>
        <v>0</v>
      </c>
      <c r="IT359" s="24">
        <f>IFERROR('Interaction Matrix'!ED476,0)</f>
        <v>0</v>
      </c>
      <c r="IU359" s="24">
        <f>IFERROR('Interaction Matrix'!EE476,0)</f>
        <v>0</v>
      </c>
      <c r="IV359" s="24">
        <f>IFERROR('Interaction Matrix'!EF476,0)</f>
        <v>0</v>
      </c>
      <c r="IW359" s="24">
        <f>IFERROR('Interaction Matrix'!EG476,0)</f>
        <v>0</v>
      </c>
      <c r="IX359" s="24">
        <f>IFERROR('Interaction Matrix'!EH476,0)</f>
        <v>0</v>
      </c>
    </row>
    <row r="360" spans="2:258" x14ac:dyDescent="0.3">
      <c r="B360" s="123"/>
      <c r="C360" s="21" t="s">
        <v>129</v>
      </c>
      <c r="D360" s="29">
        <f t="shared" si="587"/>
        <v>7.0862956450963618E-2</v>
      </c>
      <c r="E360" s="29">
        <f t="shared" si="588"/>
        <v>0.56762510704668923</v>
      </c>
      <c r="F360" s="29">
        <f t="shared" si="589"/>
        <v>0</v>
      </c>
      <c r="G360" s="29">
        <f t="shared" si="590"/>
        <v>0</v>
      </c>
      <c r="H360" s="29">
        <f t="shared" si="591"/>
        <v>0</v>
      </c>
      <c r="I360" s="29">
        <f t="shared" si="592"/>
        <v>5.7177580240427558E-2</v>
      </c>
      <c r="J360" s="29">
        <f t="shared" si="593"/>
        <v>0</v>
      </c>
      <c r="K360" s="29">
        <f t="shared" si="594"/>
        <v>0</v>
      </c>
      <c r="L360" s="29">
        <f t="shared" si="595"/>
        <v>0</v>
      </c>
      <c r="M360" s="29">
        <f t="shared" si="596"/>
        <v>0</v>
      </c>
      <c r="N360" s="29">
        <f t="shared" si="597"/>
        <v>0</v>
      </c>
      <c r="O360" s="29">
        <f t="shared" si="598"/>
        <v>0</v>
      </c>
      <c r="P360" s="29">
        <f t="shared" si="599"/>
        <v>0</v>
      </c>
      <c r="Q360" s="29">
        <f t="shared" si="600"/>
        <v>0</v>
      </c>
      <c r="R360" s="29">
        <f t="shared" si="601"/>
        <v>0</v>
      </c>
      <c r="S360" s="29">
        <f t="shared" si="602"/>
        <v>0</v>
      </c>
      <c r="T360" s="29">
        <f t="shared" si="603"/>
        <v>0</v>
      </c>
      <c r="U360" s="29">
        <f t="shared" si="604"/>
        <v>0</v>
      </c>
      <c r="V360" s="29">
        <f t="shared" si="605"/>
        <v>7.4882629073841499E-5</v>
      </c>
      <c r="W360" s="29">
        <f t="shared" si="606"/>
        <v>0</v>
      </c>
      <c r="X360" s="29">
        <f t="shared" si="607"/>
        <v>0</v>
      </c>
      <c r="Y360" s="29">
        <f t="shared" si="608"/>
        <v>0</v>
      </c>
      <c r="Z360" s="29">
        <f t="shared" si="609"/>
        <v>0</v>
      </c>
      <c r="AA360" s="29">
        <f t="shared" si="610"/>
        <v>0</v>
      </c>
      <c r="AB360" s="29">
        <f t="shared" si="611"/>
        <v>0</v>
      </c>
      <c r="AC360" s="29">
        <f t="shared" si="612"/>
        <v>0</v>
      </c>
      <c r="AD360" s="29">
        <f t="shared" si="613"/>
        <v>0</v>
      </c>
      <c r="AE360" s="29">
        <f t="shared" si="614"/>
        <v>0</v>
      </c>
      <c r="AF360" s="29">
        <f t="shared" si="615"/>
        <v>0</v>
      </c>
      <c r="AG360" s="29">
        <f t="shared" si="616"/>
        <v>0</v>
      </c>
      <c r="AH360" s="29">
        <f t="shared" si="617"/>
        <v>0</v>
      </c>
      <c r="AI360" s="29">
        <f t="shared" si="618"/>
        <v>0</v>
      </c>
      <c r="AJ360" s="29">
        <f t="shared" si="619"/>
        <v>0</v>
      </c>
      <c r="AK360" s="29">
        <f t="shared" si="620"/>
        <v>0</v>
      </c>
      <c r="AL360" s="29">
        <f t="shared" si="621"/>
        <v>0</v>
      </c>
      <c r="AM360" s="29">
        <f t="shared" si="622"/>
        <v>0</v>
      </c>
      <c r="AN360" s="29">
        <f t="shared" si="623"/>
        <v>0</v>
      </c>
      <c r="AO360" s="29">
        <f t="shared" si="624"/>
        <v>0</v>
      </c>
      <c r="AP360" s="29">
        <f t="shared" si="625"/>
        <v>0</v>
      </c>
      <c r="AQ360" s="29">
        <f t="shared" si="626"/>
        <v>0</v>
      </c>
      <c r="AR360" s="29">
        <f t="shared" si="627"/>
        <v>0</v>
      </c>
      <c r="AS360" s="29">
        <f t="shared" si="628"/>
        <v>0</v>
      </c>
      <c r="AT360" s="29">
        <f t="shared" si="629"/>
        <v>0</v>
      </c>
      <c r="AU360" s="29">
        <f t="shared" si="630"/>
        <v>0</v>
      </c>
      <c r="AV360" s="29">
        <f t="shared" si="631"/>
        <v>0</v>
      </c>
      <c r="AW360" s="29">
        <f t="shared" si="632"/>
        <v>0</v>
      </c>
      <c r="AX360" s="29">
        <f t="shared" si="633"/>
        <v>0</v>
      </c>
      <c r="AY360" s="29">
        <f t="shared" si="634"/>
        <v>0</v>
      </c>
      <c r="AZ360" s="29">
        <f t="shared" si="635"/>
        <v>0</v>
      </c>
      <c r="BA360" s="29">
        <f t="shared" si="636"/>
        <v>0</v>
      </c>
      <c r="BB360" s="29">
        <f t="shared" si="637"/>
        <v>0</v>
      </c>
      <c r="BC360" s="29">
        <f t="shared" si="638"/>
        <v>0</v>
      </c>
      <c r="BD360" s="29">
        <f t="shared" si="639"/>
        <v>0</v>
      </c>
      <c r="BE360" s="29">
        <f t="shared" si="640"/>
        <v>0</v>
      </c>
      <c r="BF360" s="29">
        <f t="shared" si="641"/>
        <v>0</v>
      </c>
      <c r="BG360" s="29">
        <f t="shared" si="642"/>
        <v>0</v>
      </c>
      <c r="BH360" s="29">
        <f t="shared" si="643"/>
        <v>0</v>
      </c>
      <c r="BI360" s="29">
        <f t="shared" si="644"/>
        <v>0</v>
      </c>
      <c r="BJ360" s="29">
        <f t="shared" si="645"/>
        <v>0</v>
      </c>
      <c r="BK360" s="29">
        <f t="shared" si="646"/>
        <v>0</v>
      </c>
      <c r="BL360" s="29">
        <f t="shared" si="647"/>
        <v>0</v>
      </c>
      <c r="BM360" s="29">
        <f t="shared" si="648"/>
        <v>0</v>
      </c>
      <c r="BN360" s="29">
        <f t="shared" si="649"/>
        <v>0</v>
      </c>
      <c r="BO360" s="29">
        <f t="shared" si="650"/>
        <v>0</v>
      </c>
      <c r="BP360" s="29">
        <f t="shared" si="651"/>
        <v>0</v>
      </c>
      <c r="BQ360" s="29">
        <f t="shared" si="652"/>
        <v>0</v>
      </c>
      <c r="BR360" s="29">
        <f t="shared" si="653"/>
        <v>0</v>
      </c>
      <c r="BS360" s="29">
        <f t="shared" si="654"/>
        <v>0</v>
      </c>
      <c r="BT360" s="29">
        <f t="shared" si="655"/>
        <v>0</v>
      </c>
      <c r="BU360" s="29">
        <f t="shared" si="656"/>
        <v>0</v>
      </c>
      <c r="BV360" s="29">
        <f t="shared" si="657"/>
        <v>0</v>
      </c>
      <c r="BW360" s="29">
        <f t="shared" si="658"/>
        <v>0</v>
      </c>
      <c r="BX360" s="29">
        <f t="shared" si="659"/>
        <v>0</v>
      </c>
      <c r="BY360" s="29">
        <f t="shared" si="660"/>
        <v>0</v>
      </c>
      <c r="BZ360" s="29">
        <f t="shared" si="661"/>
        <v>0</v>
      </c>
      <c r="CA360" s="29">
        <f t="shared" si="662"/>
        <v>0</v>
      </c>
      <c r="CB360" s="29">
        <f t="shared" si="663"/>
        <v>0</v>
      </c>
      <c r="CC360" s="29">
        <f t="shared" si="664"/>
        <v>0</v>
      </c>
      <c r="CD360" s="29">
        <f t="shared" si="665"/>
        <v>0</v>
      </c>
      <c r="CE360" s="29">
        <f t="shared" si="666"/>
        <v>0</v>
      </c>
      <c r="CF360" s="29">
        <f t="shared" si="667"/>
        <v>0</v>
      </c>
      <c r="CG360" s="29">
        <f t="shared" si="668"/>
        <v>0</v>
      </c>
      <c r="CH360" s="29">
        <f t="shared" si="669"/>
        <v>0</v>
      </c>
      <c r="CI360" s="29">
        <f t="shared" si="670"/>
        <v>0</v>
      </c>
      <c r="CJ360" s="29">
        <f t="shared" si="671"/>
        <v>0</v>
      </c>
      <c r="CK360" s="29">
        <f t="shared" si="672"/>
        <v>0</v>
      </c>
      <c r="CL360" s="29">
        <f t="shared" si="673"/>
        <v>0</v>
      </c>
      <c r="CM360" s="29">
        <f t="shared" si="674"/>
        <v>0</v>
      </c>
      <c r="CN360" s="29">
        <f t="shared" si="675"/>
        <v>0</v>
      </c>
      <c r="CO360" s="29">
        <f t="shared" si="676"/>
        <v>0</v>
      </c>
      <c r="CP360" s="29">
        <f t="shared" si="677"/>
        <v>0</v>
      </c>
      <c r="CQ360" s="29">
        <f t="shared" si="678"/>
        <v>0</v>
      </c>
      <c r="CR360" s="29">
        <f t="shared" si="679"/>
        <v>0</v>
      </c>
      <c r="CS360" s="29">
        <f t="shared" si="680"/>
        <v>0</v>
      </c>
      <c r="CT360" s="29">
        <f t="shared" si="681"/>
        <v>0</v>
      </c>
      <c r="CU360" s="29">
        <f t="shared" si="682"/>
        <v>0</v>
      </c>
      <c r="CV360" s="29">
        <f t="shared" si="683"/>
        <v>0</v>
      </c>
      <c r="CW360" s="29">
        <f t="shared" si="684"/>
        <v>0</v>
      </c>
      <c r="CX360" s="29">
        <f t="shared" si="685"/>
        <v>0</v>
      </c>
      <c r="CY360" s="29">
        <f t="shared" si="686"/>
        <v>0</v>
      </c>
      <c r="CZ360" s="29">
        <f t="shared" si="687"/>
        <v>0</v>
      </c>
      <c r="DA360" s="29">
        <f t="shared" si="688"/>
        <v>0</v>
      </c>
      <c r="DB360" s="29">
        <f t="shared" si="689"/>
        <v>0</v>
      </c>
      <c r="DC360" s="29">
        <f t="shared" si="690"/>
        <v>0</v>
      </c>
      <c r="DD360" s="29">
        <f t="shared" si="691"/>
        <v>0</v>
      </c>
      <c r="DE360" s="29">
        <f t="shared" si="692"/>
        <v>0</v>
      </c>
      <c r="DF360" s="29">
        <f t="shared" si="693"/>
        <v>0</v>
      </c>
      <c r="DG360" s="29">
        <f t="shared" si="694"/>
        <v>0</v>
      </c>
      <c r="DH360" s="29">
        <f t="shared" si="695"/>
        <v>0</v>
      </c>
      <c r="DI360" s="29">
        <f t="shared" si="696"/>
        <v>0</v>
      </c>
      <c r="DJ360" s="29">
        <f t="shared" si="697"/>
        <v>0</v>
      </c>
      <c r="DK360" s="29">
        <f t="shared" si="698"/>
        <v>0</v>
      </c>
      <c r="DL360" s="29">
        <f t="shared" si="699"/>
        <v>0</v>
      </c>
      <c r="DM360" s="29">
        <f t="shared" si="700"/>
        <v>0</v>
      </c>
      <c r="DN360" s="29">
        <f t="shared" si="701"/>
        <v>0</v>
      </c>
      <c r="DO360" s="29">
        <f t="shared" si="702"/>
        <v>0</v>
      </c>
      <c r="DP360" s="29">
        <f t="shared" si="703"/>
        <v>0</v>
      </c>
      <c r="DQ360" s="29">
        <f t="shared" si="704"/>
        <v>0</v>
      </c>
      <c r="DR360" s="29">
        <f t="shared" si="705"/>
        <v>0</v>
      </c>
      <c r="DS360" s="29">
        <f t="shared" si="706"/>
        <v>0</v>
      </c>
      <c r="DT360" s="29">
        <f t="shared" si="707"/>
        <v>0</v>
      </c>
      <c r="DU360" s="29">
        <f t="shared" si="708"/>
        <v>0</v>
      </c>
      <c r="DV360" s="29">
        <f t="shared" si="709"/>
        <v>0</v>
      </c>
      <c r="DW360" s="29">
        <f t="shared" si="710"/>
        <v>0</v>
      </c>
      <c r="DX360" s="29">
        <f t="shared" si="711"/>
        <v>0</v>
      </c>
      <c r="DY360" s="26"/>
      <c r="EB360" s="5">
        <v>88</v>
      </c>
      <c r="EC360" s="6">
        <v>46</v>
      </c>
      <c r="ED360" s="24">
        <f>IFERROR('Interaction Matrix'!N477,0)</f>
        <v>0.42004266320875222</v>
      </c>
      <c r="EE360" s="24">
        <f>IFERROR('Interaction Matrix'!O477,0)</f>
        <v>0.42004266320875222</v>
      </c>
      <c r="EF360" s="24">
        <f>IFERROR('Interaction Matrix'!P477,0)</f>
        <v>0.42004266320875222</v>
      </c>
      <c r="EG360" s="24">
        <f>IFERROR('Interaction Matrix'!Q477,0)</f>
        <v>0.42004266320875222</v>
      </c>
      <c r="EH360" s="24">
        <f>IFERROR('Interaction Matrix'!R477,0)</f>
        <v>0.41414714622292581</v>
      </c>
      <c r="EI360" s="24">
        <f>IFERROR('Interaction Matrix'!S477,0)</f>
        <v>0.41414714622292581</v>
      </c>
      <c r="EJ360" s="24">
        <f>IFERROR('Interaction Matrix'!T477,0)</f>
        <v>0.41414714622292581</v>
      </c>
      <c r="EK360" s="24">
        <f>IFERROR('Interaction Matrix'!U477,0)</f>
        <v>0.41414714622292581</v>
      </c>
      <c r="EL360" s="24">
        <f>IFERROR('Interaction Matrix'!V477,0)</f>
        <v>0.58119945913887205</v>
      </c>
      <c r="EM360" s="24">
        <f>IFERROR('Interaction Matrix'!W477,0)</f>
        <v>0.58119945913887205</v>
      </c>
      <c r="EN360" s="24">
        <f>IFERROR('Interaction Matrix'!X477,0)</f>
        <v>0.31194564252451878</v>
      </c>
      <c r="EO360" s="24">
        <f>IFERROR('Interaction Matrix'!Y477,0)</f>
        <v>0.31194564252451878</v>
      </c>
      <c r="EP360" s="24">
        <f>IFERROR('Interaction Matrix'!Z477,0)</f>
        <v>0.31194564252451878</v>
      </c>
      <c r="EQ360" s="24">
        <f>IFERROR('Interaction Matrix'!AA477,0)</f>
        <v>0.63457040066082193</v>
      </c>
      <c r="ER360" s="24">
        <f>IFERROR('Interaction Matrix'!AB477,0)</f>
        <v>0</v>
      </c>
      <c r="ES360" s="24">
        <f>IFERROR('Interaction Matrix'!AC477,0)</f>
        <v>2.7241760271790714</v>
      </c>
      <c r="ET360" s="24">
        <f>IFERROR('Interaction Matrix'!AD477,0)</f>
        <v>0</v>
      </c>
      <c r="EU360" s="24">
        <f>IFERROR('Interaction Matrix'!AE477,0)</f>
        <v>0</v>
      </c>
      <c r="EV360" s="24">
        <f>IFERROR('Interaction Matrix'!AF477,0)</f>
        <v>0</v>
      </c>
      <c r="EW360" s="24">
        <f>IFERROR('Interaction Matrix'!AG477,0)</f>
        <v>0</v>
      </c>
      <c r="EX360" s="24">
        <f>IFERROR('Interaction Matrix'!AH477,0)</f>
        <v>0</v>
      </c>
      <c r="EY360" s="24">
        <f>IFERROR('Interaction Matrix'!AI477,0)</f>
        <v>0</v>
      </c>
      <c r="EZ360" s="24">
        <f>IFERROR('Interaction Matrix'!AJ477,0)</f>
        <v>0</v>
      </c>
      <c r="FA360" s="24">
        <f>IFERROR('Interaction Matrix'!AK477,0)</f>
        <v>0</v>
      </c>
      <c r="FB360" s="24">
        <f>IFERROR('Interaction Matrix'!AL477,0)</f>
        <v>0</v>
      </c>
      <c r="FC360" s="24">
        <f>IFERROR('Interaction Matrix'!AM477,0)</f>
        <v>0</v>
      </c>
      <c r="FD360" s="24">
        <f>IFERROR('Interaction Matrix'!AN477,0)</f>
        <v>0</v>
      </c>
      <c r="FE360" s="24">
        <f>IFERROR('Interaction Matrix'!AO477,0)</f>
        <v>0</v>
      </c>
      <c r="FF360" s="24">
        <f>IFERROR('Interaction Matrix'!AP477,0)</f>
        <v>0</v>
      </c>
      <c r="FG360" s="24">
        <f>IFERROR('Interaction Matrix'!AQ477,0)</f>
        <v>0</v>
      </c>
      <c r="FH360" s="24">
        <f>IFERROR('Interaction Matrix'!AR477,0)</f>
        <v>0</v>
      </c>
      <c r="FI360" s="24">
        <f>IFERROR('Interaction Matrix'!AS477,0)</f>
        <v>0</v>
      </c>
      <c r="FJ360" s="24">
        <f>IFERROR('Interaction Matrix'!AT477,0)</f>
        <v>0</v>
      </c>
      <c r="FK360" s="24">
        <f>IFERROR('Interaction Matrix'!AU477,0)</f>
        <v>0</v>
      </c>
      <c r="FL360" s="24">
        <f>IFERROR('Interaction Matrix'!AV477,0)</f>
        <v>0</v>
      </c>
      <c r="FM360" s="24">
        <f>IFERROR('Interaction Matrix'!AW477,0)</f>
        <v>0</v>
      </c>
      <c r="FN360" s="24">
        <f>IFERROR('Interaction Matrix'!AX477,0)</f>
        <v>0</v>
      </c>
      <c r="FO360" s="24">
        <f>IFERROR('Interaction Matrix'!AY477,0)</f>
        <v>0</v>
      </c>
      <c r="FP360" s="24">
        <f>IFERROR('Interaction Matrix'!AZ477,0)</f>
        <v>0</v>
      </c>
      <c r="FQ360" s="24">
        <f>IFERROR('Interaction Matrix'!BA477,0)</f>
        <v>0</v>
      </c>
      <c r="FR360" s="24">
        <f>IFERROR('Interaction Matrix'!BB477,0)</f>
        <v>0</v>
      </c>
      <c r="FS360" s="24">
        <f>IFERROR('Interaction Matrix'!BC477,0)</f>
        <v>0</v>
      </c>
      <c r="FT360" s="24">
        <f>IFERROR('Interaction Matrix'!BD477,0)</f>
        <v>0</v>
      </c>
      <c r="FU360" s="24">
        <f>IFERROR('Interaction Matrix'!BE477,0)</f>
        <v>0</v>
      </c>
      <c r="FV360" s="24">
        <f>IFERROR('Interaction Matrix'!BF477,0)</f>
        <v>0</v>
      </c>
      <c r="FW360" s="24">
        <f>IFERROR('Interaction Matrix'!BG477,0)</f>
        <v>0</v>
      </c>
      <c r="FX360" s="24">
        <f>IFERROR('Interaction Matrix'!BH477,0)</f>
        <v>0</v>
      </c>
      <c r="FY360" s="24">
        <f>IFERROR('Interaction Matrix'!BI477,0)</f>
        <v>0</v>
      </c>
      <c r="FZ360" s="24">
        <f>IFERROR('Interaction Matrix'!BJ477,0)</f>
        <v>0</v>
      </c>
      <c r="GA360" s="24">
        <f>IFERROR('Interaction Matrix'!BK477,0)</f>
        <v>0</v>
      </c>
      <c r="GB360" s="24">
        <f>IFERROR('Interaction Matrix'!BL477,0)</f>
        <v>0</v>
      </c>
      <c r="GC360" s="24">
        <f>IFERROR('Interaction Matrix'!BM477,0)</f>
        <v>0</v>
      </c>
      <c r="GD360" s="24">
        <f>IFERROR('Interaction Matrix'!BN477,0)</f>
        <v>0</v>
      </c>
      <c r="GE360" s="24">
        <f>IFERROR('Interaction Matrix'!BO477,0)</f>
        <v>0</v>
      </c>
      <c r="GF360" s="24">
        <f>IFERROR('Interaction Matrix'!BP477,0)</f>
        <v>0</v>
      </c>
      <c r="GG360" s="24">
        <f>IFERROR('Interaction Matrix'!BQ477,0)</f>
        <v>0</v>
      </c>
      <c r="GH360" s="24">
        <f>IFERROR('Interaction Matrix'!BR477,0)</f>
        <v>0</v>
      </c>
      <c r="GI360" s="24">
        <f>IFERROR('Interaction Matrix'!BS477,0)</f>
        <v>0</v>
      </c>
      <c r="GJ360" s="24">
        <f>IFERROR('Interaction Matrix'!BT477,0)</f>
        <v>0</v>
      </c>
      <c r="GK360" s="24">
        <f>IFERROR('Interaction Matrix'!BU477,0)</f>
        <v>0</v>
      </c>
      <c r="GL360" s="24">
        <f>IFERROR('Interaction Matrix'!BV477,0)</f>
        <v>0</v>
      </c>
      <c r="GM360" s="24">
        <f>IFERROR('Interaction Matrix'!BW477,0)</f>
        <v>0</v>
      </c>
      <c r="GN360" s="24">
        <f>IFERROR('Interaction Matrix'!BX477,0)</f>
        <v>0</v>
      </c>
      <c r="GO360" s="24">
        <f>IFERROR('Interaction Matrix'!BY477,0)</f>
        <v>0</v>
      </c>
      <c r="GP360" s="24">
        <f>IFERROR('Interaction Matrix'!BZ477,0)</f>
        <v>0</v>
      </c>
      <c r="GQ360" s="24">
        <f>IFERROR('Interaction Matrix'!CA477,0)</f>
        <v>0</v>
      </c>
      <c r="GR360" s="24">
        <f>IFERROR('Interaction Matrix'!CB477,0)</f>
        <v>0</v>
      </c>
      <c r="GS360" s="24">
        <f>IFERROR('Interaction Matrix'!CC477,0)</f>
        <v>0</v>
      </c>
      <c r="GT360" s="24">
        <f>IFERROR('Interaction Matrix'!CD477,0)</f>
        <v>0</v>
      </c>
      <c r="GU360" s="24">
        <f>IFERROR('Interaction Matrix'!CE477,0)</f>
        <v>0.41414714622292581</v>
      </c>
      <c r="GV360" s="24">
        <f>IFERROR('Interaction Matrix'!CF477,0)</f>
        <v>0</v>
      </c>
      <c r="GW360" s="24">
        <f>IFERROR('Interaction Matrix'!CG477,0)</f>
        <v>0</v>
      </c>
      <c r="GX360" s="24">
        <f>IFERROR('Interaction Matrix'!CH477,0)</f>
        <v>0</v>
      </c>
      <c r="GY360" s="24">
        <f>IFERROR('Interaction Matrix'!CI477,0)</f>
        <v>0</v>
      </c>
      <c r="GZ360" s="24">
        <f>IFERROR('Interaction Matrix'!CJ477,0)</f>
        <v>0</v>
      </c>
      <c r="HA360" s="24">
        <f>IFERROR('Interaction Matrix'!CK477,0)</f>
        <v>0</v>
      </c>
      <c r="HB360" s="24">
        <f>IFERROR('Interaction Matrix'!CL477,0)</f>
        <v>0</v>
      </c>
      <c r="HC360" s="24">
        <f>IFERROR('Interaction Matrix'!CM477,0)</f>
        <v>0.42323272640551052</v>
      </c>
      <c r="HD360" s="24">
        <f>IFERROR('Interaction Matrix'!CN477,0)</f>
        <v>0.42323272640551052</v>
      </c>
      <c r="HE360" s="24">
        <f>IFERROR('Interaction Matrix'!CO477,0)</f>
        <v>0.42323272640551052</v>
      </c>
      <c r="HF360" s="24">
        <f>IFERROR('Interaction Matrix'!CP477,0)</f>
        <v>0.63457040066082193</v>
      </c>
      <c r="HG360" s="24">
        <f>IFERROR('Interaction Matrix'!CQ477,0)</f>
        <v>0.63457040066082193</v>
      </c>
      <c r="HH360" s="24">
        <f>IFERROR('Interaction Matrix'!CR477,0)</f>
        <v>0</v>
      </c>
      <c r="HI360" s="24">
        <f>IFERROR('Interaction Matrix'!CS477,0)</f>
        <v>0</v>
      </c>
      <c r="HJ360" s="24">
        <f>IFERROR('Interaction Matrix'!CT477,0)</f>
        <v>0</v>
      </c>
      <c r="HK360" s="24">
        <f>IFERROR('Interaction Matrix'!CU477,0)</f>
        <v>1</v>
      </c>
      <c r="HL360" s="24">
        <f>IFERROR('Interaction Matrix'!CV477,0)</f>
        <v>1</v>
      </c>
      <c r="HM360" s="24">
        <f>IFERROR('Interaction Matrix'!CW477,0)</f>
        <v>1</v>
      </c>
      <c r="HN360" s="24">
        <f>IFERROR('Interaction Matrix'!CX477,0)</f>
        <v>1</v>
      </c>
      <c r="HO360" s="24">
        <f>IFERROR('Interaction Matrix'!CY477,0)</f>
        <v>0</v>
      </c>
      <c r="HP360" s="24">
        <f>IFERROR('Interaction Matrix'!CZ477,0)</f>
        <v>0</v>
      </c>
      <c r="HQ360" s="24">
        <f>IFERROR('Interaction Matrix'!DA477,0)</f>
        <v>0</v>
      </c>
      <c r="HR360" s="24">
        <f>IFERROR('Interaction Matrix'!DB477,0)</f>
        <v>0</v>
      </c>
      <c r="HS360" s="24">
        <f>IFERROR('Interaction Matrix'!DC477,0)</f>
        <v>0</v>
      </c>
      <c r="HT360" s="24">
        <f>IFERROR('Interaction Matrix'!DD477,0)</f>
        <v>0</v>
      </c>
      <c r="HU360" s="24">
        <f>IFERROR('Interaction Matrix'!DE477,0)</f>
        <v>0</v>
      </c>
      <c r="HV360" s="24">
        <f>IFERROR('Interaction Matrix'!DF477,0)</f>
        <v>0</v>
      </c>
      <c r="HW360" s="24">
        <f>IFERROR('Interaction Matrix'!DG477,0)</f>
        <v>2.360593801171305</v>
      </c>
      <c r="HX360" s="24">
        <f>IFERROR('Interaction Matrix'!DH477,0)</f>
        <v>2.360593801171305</v>
      </c>
      <c r="HY360" s="24">
        <f>IFERROR('Interaction Matrix'!DI477,0)</f>
        <v>2.360593801171305</v>
      </c>
      <c r="HZ360" s="24">
        <f>IFERROR('Interaction Matrix'!DJ477,0)</f>
        <v>0</v>
      </c>
      <c r="IA360" s="24">
        <f>IFERROR('Interaction Matrix'!DK477,0)</f>
        <v>0</v>
      </c>
      <c r="IB360" s="24">
        <f>IFERROR('Interaction Matrix'!DL477,0)</f>
        <v>0</v>
      </c>
      <c r="IC360" s="24">
        <f>IFERROR('Interaction Matrix'!DM477,0)</f>
        <v>0</v>
      </c>
      <c r="ID360" s="24">
        <f>IFERROR('Interaction Matrix'!DN477,0)</f>
        <v>0</v>
      </c>
      <c r="IE360" s="24">
        <f>IFERROR('Interaction Matrix'!DO477,0)</f>
        <v>0</v>
      </c>
      <c r="IF360" s="24">
        <f>IFERROR('Interaction Matrix'!DP477,0)</f>
        <v>0</v>
      </c>
      <c r="IG360" s="24">
        <f>IFERROR('Interaction Matrix'!DQ477,0)</f>
        <v>0</v>
      </c>
      <c r="IH360" s="24">
        <f>IFERROR('Interaction Matrix'!DR477,0)</f>
        <v>0</v>
      </c>
      <c r="II360" s="24">
        <f>IFERROR('Interaction Matrix'!DS477,0)</f>
        <v>0</v>
      </c>
      <c r="IJ360" s="24">
        <f>IFERROR('Interaction Matrix'!DT477,0)</f>
        <v>0</v>
      </c>
      <c r="IK360" s="24">
        <f>IFERROR('Interaction Matrix'!DU477,0)</f>
        <v>0</v>
      </c>
      <c r="IL360" s="24">
        <f>IFERROR('Interaction Matrix'!DV477,0)</f>
        <v>0</v>
      </c>
      <c r="IM360" s="24">
        <f>IFERROR('Interaction Matrix'!DW477,0)</f>
        <v>0</v>
      </c>
      <c r="IN360" s="24">
        <f>IFERROR('Interaction Matrix'!DX477,0)</f>
        <v>0</v>
      </c>
      <c r="IO360" s="24">
        <f>IFERROR('Interaction Matrix'!DY477,0)</f>
        <v>0</v>
      </c>
      <c r="IP360" s="24">
        <f>IFERROR('Interaction Matrix'!DZ477,0)</f>
        <v>0</v>
      </c>
      <c r="IQ360" s="24">
        <f>IFERROR('Interaction Matrix'!EA477,0)</f>
        <v>0</v>
      </c>
      <c r="IR360" s="24">
        <f>IFERROR('Interaction Matrix'!EB477,0)</f>
        <v>0</v>
      </c>
      <c r="IS360" s="24">
        <f>IFERROR('Interaction Matrix'!EC477,0)</f>
        <v>0</v>
      </c>
      <c r="IT360" s="24">
        <f>IFERROR('Interaction Matrix'!ED477,0)</f>
        <v>0</v>
      </c>
      <c r="IU360" s="24">
        <f>IFERROR('Interaction Matrix'!EE477,0)</f>
        <v>0</v>
      </c>
      <c r="IV360" s="24">
        <f>IFERROR('Interaction Matrix'!EF477,0)</f>
        <v>0</v>
      </c>
      <c r="IW360" s="24">
        <f>IFERROR('Interaction Matrix'!EG477,0)</f>
        <v>0</v>
      </c>
      <c r="IX360" s="24">
        <f>IFERROR('Interaction Matrix'!EH477,0)</f>
        <v>0</v>
      </c>
    </row>
    <row r="361" spans="2:258" x14ac:dyDescent="0.3">
      <c r="B361" s="123"/>
      <c r="C361" s="21" t="s">
        <v>130</v>
      </c>
      <c r="D361" s="29">
        <f t="shared" ref="D361:D419" si="712">(D$294*ED338)/(D$295)</f>
        <v>7.0862956450963618E-2</v>
      </c>
      <c r="E361" s="29">
        <f t="shared" ref="E361:E419" si="713">(E$294*EE338)/(E$295)</f>
        <v>0.56762510704668923</v>
      </c>
      <c r="F361" s="29">
        <f t="shared" ref="F361:F419" si="714">(F$294*EF338)/(F$295)</f>
        <v>0</v>
      </c>
      <c r="G361" s="29">
        <f t="shared" ref="G361:G419" si="715">(G$294*EG338)/(G$295)</f>
        <v>0</v>
      </c>
      <c r="H361" s="29">
        <f t="shared" ref="H361:H419" si="716">(H$294*EH338)/(H$295)</f>
        <v>0</v>
      </c>
      <c r="I361" s="29">
        <f t="shared" ref="I361:I419" si="717">(I$294*EI338)/(I$295)</f>
        <v>5.7177580240427558E-2</v>
      </c>
      <c r="J361" s="29">
        <f t="shared" ref="J361:J419" si="718">(J$294*EJ338)/(J$295)</f>
        <v>0</v>
      </c>
      <c r="K361" s="29">
        <f t="shared" ref="K361:K419" si="719">(K$294*EK338)/(K$295)</f>
        <v>0</v>
      </c>
      <c r="L361" s="29">
        <f t="shared" ref="L361:L419" si="720">(L$294*EL338)/(L$295)</f>
        <v>0</v>
      </c>
      <c r="M361" s="29">
        <f t="shared" ref="M361:M419" si="721">(M$294*EM338)/(M$295)</f>
        <v>0</v>
      </c>
      <c r="N361" s="29">
        <f t="shared" ref="N361:N419" si="722">(N$294*EN338)/(N$295)</f>
        <v>0</v>
      </c>
      <c r="O361" s="29">
        <f t="shared" ref="O361:O419" si="723">(O$294*EO338)/(O$295)</f>
        <v>0</v>
      </c>
      <c r="P361" s="29">
        <f t="shared" ref="P361:P419" si="724">(P$294*EP338)/(P$295)</f>
        <v>0</v>
      </c>
      <c r="Q361" s="29">
        <f t="shared" ref="Q361:Q419" si="725">(Q$294*EQ338)/(Q$295)</f>
        <v>0</v>
      </c>
      <c r="R361" s="29">
        <f t="shared" ref="R361:R419" si="726">(R$294*ER338)/(R$295)</f>
        <v>0</v>
      </c>
      <c r="S361" s="29">
        <f t="shared" ref="S361:S419" si="727">(S$294*ES338)/(S$295)</f>
        <v>0</v>
      </c>
      <c r="T361" s="29">
        <f t="shared" ref="T361:T419" si="728">(T$294*ET338)/(T$295)</f>
        <v>0</v>
      </c>
      <c r="U361" s="29">
        <f t="shared" ref="U361:U419" si="729">(U$294*EU338)/(U$295)</f>
        <v>0</v>
      </c>
      <c r="V361" s="29">
        <f t="shared" ref="V361:V419" si="730">(V$294*EV338)/(V$295)</f>
        <v>7.4882629073841499E-5</v>
      </c>
      <c r="W361" s="29">
        <f t="shared" ref="W361:W419" si="731">(W$294*EW338)/(W$295)</f>
        <v>0</v>
      </c>
      <c r="X361" s="29">
        <f t="shared" ref="X361:X419" si="732">(X$294*EX338)/(X$295)</f>
        <v>0</v>
      </c>
      <c r="Y361" s="29">
        <f t="shared" ref="Y361:Y419" si="733">(Y$294*EY338)/(Y$295)</f>
        <v>0</v>
      </c>
      <c r="Z361" s="29">
        <f t="shared" ref="Z361:Z419" si="734">(Z$294*EZ338)/(Z$295)</f>
        <v>0</v>
      </c>
      <c r="AA361" s="29">
        <f t="shared" ref="AA361:AA419" si="735">(AA$294*FA338)/(AA$295)</f>
        <v>0</v>
      </c>
      <c r="AB361" s="29">
        <f t="shared" ref="AB361:AB419" si="736">(AB$294*FB338)/(AB$295)</f>
        <v>0</v>
      </c>
      <c r="AC361" s="29">
        <f t="shared" ref="AC361:AC419" si="737">(AC$294*FC338)/(AC$295)</f>
        <v>0</v>
      </c>
      <c r="AD361" s="29">
        <f t="shared" ref="AD361:AD419" si="738">(AD$294*FD338)/(AD$295)</f>
        <v>0</v>
      </c>
      <c r="AE361" s="29">
        <f t="shared" ref="AE361:AE419" si="739">(AE$294*FE338)/(AE$295)</f>
        <v>0</v>
      </c>
      <c r="AF361" s="29">
        <f t="shared" ref="AF361:AF419" si="740">(AF$294*FF338)/(AF$295)</f>
        <v>0</v>
      </c>
      <c r="AG361" s="29">
        <f t="shared" ref="AG361:AG419" si="741">(AG$294*FG338)/(AG$295)</f>
        <v>0</v>
      </c>
      <c r="AH361" s="29">
        <f t="shared" ref="AH361:AH419" si="742">(AH$294*FH338)/(AH$295)</f>
        <v>0</v>
      </c>
      <c r="AI361" s="29">
        <f t="shared" ref="AI361:AI419" si="743">(AI$294*FI338)/(AI$295)</f>
        <v>0</v>
      </c>
      <c r="AJ361" s="29">
        <f t="shared" ref="AJ361:AJ419" si="744">(AJ$294*FJ338)/(AJ$295)</f>
        <v>0</v>
      </c>
      <c r="AK361" s="29">
        <f t="shared" ref="AK361:AK419" si="745">(AK$294*FK338)/(AK$295)</f>
        <v>0</v>
      </c>
      <c r="AL361" s="29">
        <f t="shared" ref="AL361:AL419" si="746">(AL$294*FL338)/(AL$295)</f>
        <v>0</v>
      </c>
      <c r="AM361" s="29">
        <f t="shared" ref="AM361:AM419" si="747">(AM$294*FM338)/(AM$295)</f>
        <v>0</v>
      </c>
      <c r="AN361" s="29">
        <f t="shared" ref="AN361:AN419" si="748">(AN$294*FN338)/(AN$295)</f>
        <v>0</v>
      </c>
      <c r="AO361" s="29">
        <f t="shared" ref="AO361:AO419" si="749">(AO$294*FO338)/(AO$295)</f>
        <v>0</v>
      </c>
      <c r="AP361" s="29">
        <f t="shared" ref="AP361:AP419" si="750">(AP$294*FP338)/(AP$295)</f>
        <v>0</v>
      </c>
      <c r="AQ361" s="29">
        <f t="shared" ref="AQ361:AQ419" si="751">(AQ$294*FQ338)/(AQ$295)</f>
        <v>0</v>
      </c>
      <c r="AR361" s="29">
        <f t="shared" ref="AR361:AR419" si="752">(AR$294*FR338)/(AR$295)</f>
        <v>0</v>
      </c>
      <c r="AS361" s="29">
        <f t="shared" ref="AS361:AS419" si="753">(AS$294*FS338)/(AS$295)</f>
        <v>0</v>
      </c>
      <c r="AT361" s="29">
        <f t="shared" ref="AT361:AT419" si="754">(AT$294*FT338)/(AT$295)</f>
        <v>0</v>
      </c>
      <c r="AU361" s="29">
        <f t="shared" ref="AU361:AU419" si="755">(AU$294*FU338)/(AU$295)</f>
        <v>0</v>
      </c>
      <c r="AV361" s="29">
        <f t="shared" ref="AV361:AV419" si="756">(AV$294*FV338)/(AV$295)</f>
        <v>0</v>
      </c>
      <c r="AW361" s="29">
        <f t="shared" ref="AW361:AW419" si="757">(AW$294*FW338)/(AW$295)</f>
        <v>0</v>
      </c>
      <c r="AX361" s="29">
        <f t="shared" ref="AX361:AX419" si="758">(AX$294*FX338)/(AX$295)</f>
        <v>0</v>
      </c>
      <c r="AY361" s="29">
        <f t="shared" ref="AY361:AY419" si="759">(AY$294*FY338)/(AY$295)</f>
        <v>0</v>
      </c>
      <c r="AZ361" s="29">
        <f t="shared" ref="AZ361:AZ419" si="760">(AZ$294*FZ338)/(AZ$295)</f>
        <v>0</v>
      </c>
      <c r="BA361" s="29">
        <f t="shared" ref="BA361:BA419" si="761">(BA$294*GA338)/(BA$295)</f>
        <v>0</v>
      </c>
      <c r="BB361" s="29">
        <f t="shared" ref="BB361:BB419" si="762">(BB$294*GB338)/(BB$295)</f>
        <v>0</v>
      </c>
      <c r="BC361" s="29">
        <f t="shared" ref="BC361:BC419" si="763">(BC$294*GC338)/(BC$295)</f>
        <v>0</v>
      </c>
      <c r="BD361" s="29">
        <f t="shared" ref="BD361:BD419" si="764">(BD$294*GD338)/(BD$295)</f>
        <v>0</v>
      </c>
      <c r="BE361" s="29">
        <f t="shared" ref="BE361:BE419" si="765">(BE$294*GE338)/(BE$295)</f>
        <v>0</v>
      </c>
      <c r="BF361" s="29">
        <f t="shared" ref="BF361:BF419" si="766">(BF$294*GF338)/(BF$295)</f>
        <v>0</v>
      </c>
      <c r="BG361" s="29">
        <f t="shared" ref="BG361:BG419" si="767">(BG$294*GG338)/(BG$295)</f>
        <v>0</v>
      </c>
      <c r="BH361" s="29">
        <f t="shared" ref="BH361:BH419" si="768">(BH$294*GH338)/(BH$295)</f>
        <v>0</v>
      </c>
      <c r="BI361" s="29">
        <f t="shared" ref="BI361:BI419" si="769">(BI$294*GI338)/(BI$295)</f>
        <v>0</v>
      </c>
      <c r="BJ361" s="29">
        <f t="shared" ref="BJ361:BJ419" si="770">(BJ$294*GJ338)/(BJ$295)</f>
        <v>0</v>
      </c>
      <c r="BK361" s="29">
        <f t="shared" ref="BK361:BK419" si="771">(BK$294*GK338)/(BK$295)</f>
        <v>0</v>
      </c>
      <c r="BL361" s="29">
        <f t="shared" ref="BL361:BL419" si="772">(BL$294*GL338)/(BL$295)</f>
        <v>0</v>
      </c>
      <c r="BM361" s="29">
        <f t="shared" ref="BM361:BM419" si="773">(BM$294*GM338)/(BM$295)</f>
        <v>0</v>
      </c>
      <c r="BN361" s="29">
        <f t="shared" ref="BN361:BN419" si="774">(BN$294*GN338)/(BN$295)</f>
        <v>0</v>
      </c>
      <c r="BO361" s="29">
        <f t="shared" ref="BO361:BO419" si="775">(BO$294*GO338)/(BO$295)</f>
        <v>0</v>
      </c>
      <c r="BP361" s="29">
        <f t="shared" ref="BP361:BP419" si="776">(BP$294*GP338)/(BP$295)</f>
        <v>0</v>
      </c>
      <c r="BQ361" s="29">
        <f t="shared" ref="BQ361:BQ419" si="777">(BQ$294*GQ338)/(BQ$295)</f>
        <v>0</v>
      </c>
      <c r="BR361" s="29">
        <f t="shared" ref="BR361:BR419" si="778">(BR$294*GR338)/(BR$295)</f>
        <v>0</v>
      </c>
      <c r="BS361" s="29">
        <f t="shared" ref="BS361:BS419" si="779">(BS$294*GS338)/(BS$295)</f>
        <v>0</v>
      </c>
      <c r="BT361" s="29">
        <f t="shared" ref="BT361:BT419" si="780">(BT$294*GT338)/(BT$295)</f>
        <v>0</v>
      </c>
      <c r="BU361" s="29">
        <f t="shared" ref="BU361:BU419" si="781">(BU$294*GU338)/(BU$295)</f>
        <v>0</v>
      </c>
      <c r="BV361" s="29">
        <f t="shared" ref="BV361:BV419" si="782">(BV$294*GV338)/(BV$295)</f>
        <v>0</v>
      </c>
      <c r="BW361" s="29">
        <f t="shared" ref="BW361:BW419" si="783">(BW$294*GW338)/(BW$295)</f>
        <v>0</v>
      </c>
      <c r="BX361" s="29">
        <f t="shared" ref="BX361:BX419" si="784">(BX$294*GX338)/(BX$295)</f>
        <v>0</v>
      </c>
      <c r="BY361" s="29">
        <f t="shared" ref="BY361:BY419" si="785">(BY$294*GY338)/(BY$295)</f>
        <v>0</v>
      </c>
      <c r="BZ361" s="29">
        <f t="shared" ref="BZ361:BZ419" si="786">(BZ$294*GZ338)/(BZ$295)</f>
        <v>0</v>
      </c>
      <c r="CA361" s="29">
        <f t="shared" ref="CA361:CA419" si="787">(CA$294*HA338)/(CA$295)</f>
        <v>0</v>
      </c>
      <c r="CB361" s="29">
        <f t="shared" ref="CB361:CB419" si="788">(CB$294*HB338)/(CB$295)</f>
        <v>0</v>
      </c>
      <c r="CC361" s="29">
        <f t="shared" ref="CC361:CC419" si="789">(CC$294*HC338)/(CC$295)</f>
        <v>0</v>
      </c>
      <c r="CD361" s="29">
        <f t="shared" ref="CD361:CD419" si="790">(CD$294*HD338)/(CD$295)</f>
        <v>0</v>
      </c>
      <c r="CE361" s="29">
        <f t="shared" ref="CE361:CE419" si="791">(CE$294*HE338)/(CE$295)</f>
        <v>0</v>
      </c>
      <c r="CF361" s="29">
        <f t="shared" ref="CF361:CF419" si="792">(CF$294*HF338)/(CF$295)</f>
        <v>0</v>
      </c>
      <c r="CG361" s="29">
        <f t="shared" ref="CG361:CG419" si="793">(CG$294*HG338)/(CG$295)</f>
        <v>0</v>
      </c>
      <c r="CH361" s="29">
        <f t="shared" ref="CH361:CH419" si="794">(CH$294*HH338)/(CH$295)</f>
        <v>0</v>
      </c>
      <c r="CI361" s="29">
        <f t="shared" ref="CI361:CI419" si="795">(CI$294*HI338)/(CI$295)</f>
        <v>0</v>
      </c>
      <c r="CJ361" s="29">
        <f t="shared" ref="CJ361:CJ419" si="796">(CJ$294*HJ338)/(CJ$295)</f>
        <v>0</v>
      </c>
      <c r="CK361" s="29">
        <f t="shared" ref="CK361:CK419" si="797">(CK$294*HK338)/(CK$295)</f>
        <v>0</v>
      </c>
      <c r="CL361" s="29">
        <f t="shared" ref="CL361:CL419" si="798">(CL$294*HL338)/(CL$295)</f>
        <v>0</v>
      </c>
      <c r="CM361" s="29">
        <f t="shared" ref="CM361:CM419" si="799">(CM$294*HM338)/(CM$295)</f>
        <v>0</v>
      </c>
      <c r="CN361" s="29">
        <f t="shared" ref="CN361:CN419" si="800">(CN$294*HN338)/(CN$295)</f>
        <v>0</v>
      </c>
      <c r="CO361" s="29">
        <f t="shared" ref="CO361:CO419" si="801">(CO$294*HO338)/(CO$295)</f>
        <v>0</v>
      </c>
      <c r="CP361" s="29">
        <f t="shared" ref="CP361:CP419" si="802">(CP$294*HP338)/(CP$295)</f>
        <v>0</v>
      </c>
      <c r="CQ361" s="29">
        <f t="shared" ref="CQ361:CQ419" si="803">(CQ$294*HQ338)/(CQ$295)</f>
        <v>0</v>
      </c>
      <c r="CR361" s="29">
        <f t="shared" ref="CR361:CR419" si="804">(CR$294*HR338)/(CR$295)</f>
        <v>0</v>
      </c>
      <c r="CS361" s="29">
        <f t="shared" ref="CS361:CS419" si="805">(CS$294*HS338)/(CS$295)</f>
        <v>0</v>
      </c>
      <c r="CT361" s="29">
        <f t="shared" ref="CT361:CT419" si="806">(CT$294*HT338)/(CT$295)</f>
        <v>0</v>
      </c>
      <c r="CU361" s="29">
        <f t="shared" ref="CU361:CU419" si="807">(CU$294*HU338)/(CU$295)</f>
        <v>0</v>
      </c>
      <c r="CV361" s="29">
        <f t="shared" ref="CV361:CV419" si="808">(CV$294*HV338)/(CV$295)</f>
        <v>0</v>
      </c>
      <c r="CW361" s="29">
        <f t="shared" ref="CW361:CW419" si="809">(CW$294*HW338)/(CW$295)</f>
        <v>0</v>
      </c>
      <c r="CX361" s="29">
        <f t="shared" ref="CX361:CX419" si="810">(CX$294*HX338)/(CX$295)</f>
        <v>0</v>
      </c>
      <c r="CY361" s="29">
        <f t="shared" ref="CY361:CY419" si="811">(CY$294*HY338)/(CY$295)</f>
        <v>0</v>
      </c>
      <c r="CZ361" s="29">
        <f t="shared" ref="CZ361:CZ419" si="812">(CZ$294*HZ338)/(CZ$295)</f>
        <v>0</v>
      </c>
      <c r="DA361" s="29">
        <f t="shared" ref="DA361:DA419" si="813">(DA$294*IA338)/(DA$295)</f>
        <v>0</v>
      </c>
      <c r="DB361" s="29">
        <f t="shared" ref="DB361:DB419" si="814">(DB$294*IB338)/(DB$295)</f>
        <v>0</v>
      </c>
      <c r="DC361" s="29">
        <f t="shared" ref="DC361:DC419" si="815">(DC$294*IC338)/(DC$295)</f>
        <v>0</v>
      </c>
      <c r="DD361" s="29">
        <f t="shared" ref="DD361:DD419" si="816">(DD$294*ID338)/(DD$295)</f>
        <v>0</v>
      </c>
      <c r="DE361" s="29">
        <f t="shared" ref="DE361:DE419" si="817">(DE$294*IE338)/(DE$295)</f>
        <v>0</v>
      </c>
      <c r="DF361" s="29">
        <f t="shared" ref="DF361:DF419" si="818">(DF$294*IF338)/(DF$295)</f>
        <v>0</v>
      </c>
      <c r="DG361" s="29">
        <f t="shared" ref="DG361:DG419" si="819">(DG$294*IG338)/(DG$295)</f>
        <v>0</v>
      </c>
      <c r="DH361" s="29">
        <f t="shared" ref="DH361:DH419" si="820">(DH$294*IH338)/(DH$295)</f>
        <v>0</v>
      </c>
      <c r="DI361" s="29">
        <f t="shared" ref="DI361:DI419" si="821">(DI$294*II338)/(DI$295)</f>
        <v>0</v>
      </c>
      <c r="DJ361" s="29">
        <f t="shared" ref="DJ361:DJ419" si="822">(DJ$294*IJ338)/(DJ$295)</f>
        <v>0</v>
      </c>
      <c r="DK361" s="29">
        <f t="shared" ref="DK361:DK419" si="823">(DK$294*IK338)/(DK$295)</f>
        <v>0</v>
      </c>
      <c r="DL361" s="29">
        <f t="shared" ref="DL361:DL419" si="824">(DL$294*IL338)/(DL$295)</f>
        <v>0</v>
      </c>
      <c r="DM361" s="29">
        <f t="shared" ref="DM361:DM419" si="825">(DM$294*IM338)/(DM$295)</f>
        <v>0</v>
      </c>
      <c r="DN361" s="29">
        <f t="shared" ref="DN361:DN419" si="826">(DN$294*IN338)/(DN$295)</f>
        <v>0</v>
      </c>
      <c r="DO361" s="29">
        <f t="shared" ref="DO361:DO419" si="827">(DO$294*IO338)/(DO$295)</f>
        <v>0</v>
      </c>
      <c r="DP361" s="29">
        <f t="shared" ref="DP361:DP419" si="828">(DP$294*IP338)/(DP$295)</f>
        <v>0</v>
      </c>
      <c r="DQ361" s="29">
        <f t="shared" ref="DQ361:DQ419" si="829">(DQ$294*IQ338)/(DQ$295)</f>
        <v>0</v>
      </c>
      <c r="DR361" s="29">
        <f t="shared" ref="DR361:DR419" si="830">(DR$294*IR338)/(DR$295)</f>
        <v>0</v>
      </c>
      <c r="DS361" s="29">
        <f t="shared" ref="DS361:DS419" si="831">(DS$294*IS338)/(DS$295)</f>
        <v>0</v>
      </c>
      <c r="DT361" s="29">
        <f t="shared" ref="DT361:DT419" si="832">(DT$294*IT338)/(DT$295)</f>
        <v>0</v>
      </c>
      <c r="DU361" s="29">
        <f t="shared" ref="DU361:DU419" si="833">(DU$294*IU338)/(DU$295)</f>
        <v>0</v>
      </c>
      <c r="DV361" s="29">
        <f t="shared" ref="DV361:DV419" si="834">(DV$294*IV338)/(DV$295)</f>
        <v>0</v>
      </c>
      <c r="DW361" s="29">
        <f t="shared" ref="DW361:DW419" si="835">(DW$294*IW338)/(DW$295)</f>
        <v>0</v>
      </c>
      <c r="DX361" s="29">
        <f t="shared" ref="DX361:DX419" si="836">(DX$294*IX338)/(DX$295)</f>
        <v>0</v>
      </c>
      <c r="DY361" s="26"/>
      <c r="EB361" s="5">
        <v>89</v>
      </c>
      <c r="EC361" s="6">
        <v>46</v>
      </c>
      <c r="ED361" s="24">
        <f>IFERROR('Interaction Matrix'!N478,0)</f>
        <v>0.42004266320875222</v>
      </c>
      <c r="EE361" s="24">
        <f>IFERROR('Interaction Matrix'!O478,0)</f>
        <v>0.42004266320875222</v>
      </c>
      <c r="EF361" s="24">
        <f>IFERROR('Interaction Matrix'!P478,0)</f>
        <v>0.42004266320875222</v>
      </c>
      <c r="EG361" s="24">
        <f>IFERROR('Interaction Matrix'!Q478,0)</f>
        <v>0.42004266320875222</v>
      </c>
      <c r="EH361" s="24">
        <f>IFERROR('Interaction Matrix'!R478,0)</f>
        <v>0.41414714622292581</v>
      </c>
      <c r="EI361" s="24">
        <f>IFERROR('Interaction Matrix'!S478,0)</f>
        <v>0.41414714622292581</v>
      </c>
      <c r="EJ361" s="24">
        <f>IFERROR('Interaction Matrix'!T478,0)</f>
        <v>0.41414714622292581</v>
      </c>
      <c r="EK361" s="24">
        <f>IFERROR('Interaction Matrix'!U478,0)</f>
        <v>0.41414714622292581</v>
      </c>
      <c r="EL361" s="24">
        <f>IFERROR('Interaction Matrix'!V478,0)</f>
        <v>0.58119945913887205</v>
      </c>
      <c r="EM361" s="24">
        <f>IFERROR('Interaction Matrix'!W478,0)</f>
        <v>0.58119945913887205</v>
      </c>
      <c r="EN361" s="24">
        <f>IFERROR('Interaction Matrix'!X478,0)</f>
        <v>0.31194564252451878</v>
      </c>
      <c r="EO361" s="24">
        <f>IFERROR('Interaction Matrix'!Y478,0)</f>
        <v>0.31194564252451878</v>
      </c>
      <c r="EP361" s="24">
        <f>IFERROR('Interaction Matrix'!Z478,0)</f>
        <v>0.31194564252451878</v>
      </c>
      <c r="EQ361" s="24">
        <f>IFERROR('Interaction Matrix'!AA478,0)</f>
        <v>0.63457040066082193</v>
      </c>
      <c r="ER361" s="24">
        <f>IFERROR('Interaction Matrix'!AB478,0)</f>
        <v>0</v>
      </c>
      <c r="ES361" s="24">
        <f>IFERROR('Interaction Matrix'!AC478,0)</f>
        <v>2.7241760271790714</v>
      </c>
      <c r="ET361" s="24">
        <f>IFERROR('Interaction Matrix'!AD478,0)</f>
        <v>0</v>
      </c>
      <c r="EU361" s="24">
        <f>IFERROR('Interaction Matrix'!AE478,0)</f>
        <v>0</v>
      </c>
      <c r="EV361" s="24">
        <f>IFERROR('Interaction Matrix'!AF478,0)</f>
        <v>0</v>
      </c>
      <c r="EW361" s="24">
        <f>IFERROR('Interaction Matrix'!AG478,0)</f>
        <v>0</v>
      </c>
      <c r="EX361" s="24">
        <f>IFERROR('Interaction Matrix'!AH478,0)</f>
        <v>0</v>
      </c>
      <c r="EY361" s="24">
        <f>IFERROR('Interaction Matrix'!AI478,0)</f>
        <v>0</v>
      </c>
      <c r="EZ361" s="24">
        <f>IFERROR('Interaction Matrix'!AJ478,0)</f>
        <v>0</v>
      </c>
      <c r="FA361" s="24">
        <f>IFERROR('Interaction Matrix'!AK478,0)</f>
        <v>0</v>
      </c>
      <c r="FB361" s="24">
        <f>IFERROR('Interaction Matrix'!AL478,0)</f>
        <v>0</v>
      </c>
      <c r="FC361" s="24">
        <f>IFERROR('Interaction Matrix'!AM478,0)</f>
        <v>0</v>
      </c>
      <c r="FD361" s="24">
        <f>IFERROR('Interaction Matrix'!AN478,0)</f>
        <v>0</v>
      </c>
      <c r="FE361" s="24">
        <f>IFERROR('Interaction Matrix'!AO478,0)</f>
        <v>0</v>
      </c>
      <c r="FF361" s="24">
        <f>IFERROR('Interaction Matrix'!AP478,0)</f>
        <v>0</v>
      </c>
      <c r="FG361" s="24">
        <f>IFERROR('Interaction Matrix'!AQ478,0)</f>
        <v>0</v>
      </c>
      <c r="FH361" s="24">
        <f>IFERROR('Interaction Matrix'!AR478,0)</f>
        <v>0</v>
      </c>
      <c r="FI361" s="24">
        <f>IFERROR('Interaction Matrix'!AS478,0)</f>
        <v>0</v>
      </c>
      <c r="FJ361" s="24">
        <f>IFERROR('Interaction Matrix'!AT478,0)</f>
        <v>0</v>
      </c>
      <c r="FK361" s="24">
        <f>IFERROR('Interaction Matrix'!AU478,0)</f>
        <v>0</v>
      </c>
      <c r="FL361" s="24">
        <f>IFERROR('Interaction Matrix'!AV478,0)</f>
        <v>0</v>
      </c>
      <c r="FM361" s="24">
        <f>IFERROR('Interaction Matrix'!AW478,0)</f>
        <v>0</v>
      </c>
      <c r="FN361" s="24">
        <f>IFERROR('Interaction Matrix'!AX478,0)</f>
        <v>0</v>
      </c>
      <c r="FO361" s="24">
        <f>IFERROR('Interaction Matrix'!AY478,0)</f>
        <v>0</v>
      </c>
      <c r="FP361" s="24">
        <f>IFERROR('Interaction Matrix'!AZ478,0)</f>
        <v>0</v>
      </c>
      <c r="FQ361" s="24">
        <f>IFERROR('Interaction Matrix'!BA478,0)</f>
        <v>0</v>
      </c>
      <c r="FR361" s="24">
        <f>IFERROR('Interaction Matrix'!BB478,0)</f>
        <v>0</v>
      </c>
      <c r="FS361" s="24">
        <f>IFERROR('Interaction Matrix'!BC478,0)</f>
        <v>0</v>
      </c>
      <c r="FT361" s="24">
        <f>IFERROR('Interaction Matrix'!BD478,0)</f>
        <v>0</v>
      </c>
      <c r="FU361" s="24">
        <f>IFERROR('Interaction Matrix'!BE478,0)</f>
        <v>0</v>
      </c>
      <c r="FV361" s="24">
        <f>IFERROR('Interaction Matrix'!BF478,0)</f>
        <v>0</v>
      </c>
      <c r="FW361" s="24">
        <f>IFERROR('Interaction Matrix'!BG478,0)</f>
        <v>0</v>
      </c>
      <c r="FX361" s="24">
        <f>IFERROR('Interaction Matrix'!BH478,0)</f>
        <v>0</v>
      </c>
      <c r="FY361" s="24">
        <f>IFERROR('Interaction Matrix'!BI478,0)</f>
        <v>0</v>
      </c>
      <c r="FZ361" s="24">
        <f>IFERROR('Interaction Matrix'!BJ478,0)</f>
        <v>0</v>
      </c>
      <c r="GA361" s="24">
        <f>IFERROR('Interaction Matrix'!BK478,0)</f>
        <v>0</v>
      </c>
      <c r="GB361" s="24">
        <f>IFERROR('Interaction Matrix'!BL478,0)</f>
        <v>0</v>
      </c>
      <c r="GC361" s="24">
        <f>IFERROR('Interaction Matrix'!BM478,0)</f>
        <v>0</v>
      </c>
      <c r="GD361" s="24">
        <f>IFERROR('Interaction Matrix'!BN478,0)</f>
        <v>0</v>
      </c>
      <c r="GE361" s="24">
        <f>IFERROR('Interaction Matrix'!BO478,0)</f>
        <v>0</v>
      </c>
      <c r="GF361" s="24">
        <f>IFERROR('Interaction Matrix'!BP478,0)</f>
        <v>0</v>
      </c>
      <c r="GG361" s="24">
        <f>IFERROR('Interaction Matrix'!BQ478,0)</f>
        <v>0</v>
      </c>
      <c r="GH361" s="24">
        <f>IFERROR('Interaction Matrix'!BR478,0)</f>
        <v>0</v>
      </c>
      <c r="GI361" s="24">
        <f>IFERROR('Interaction Matrix'!BS478,0)</f>
        <v>0</v>
      </c>
      <c r="GJ361" s="24">
        <f>IFERROR('Interaction Matrix'!BT478,0)</f>
        <v>0</v>
      </c>
      <c r="GK361" s="24">
        <f>IFERROR('Interaction Matrix'!BU478,0)</f>
        <v>0</v>
      </c>
      <c r="GL361" s="24">
        <f>IFERROR('Interaction Matrix'!BV478,0)</f>
        <v>0</v>
      </c>
      <c r="GM361" s="24">
        <f>IFERROR('Interaction Matrix'!BW478,0)</f>
        <v>0</v>
      </c>
      <c r="GN361" s="24">
        <f>IFERROR('Interaction Matrix'!BX478,0)</f>
        <v>0</v>
      </c>
      <c r="GO361" s="24">
        <f>IFERROR('Interaction Matrix'!BY478,0)</f>
        <v>0</v>
      </c>
      <c r="GP361" s="24">
        <f>IFERROR('Interaction Matrix'!BZ478,0)</f>
        <v>0</v>
      </c>
      <c r="GQ361" s="24">
        <f>IFERROR('Interaction Matrix'!CA478,0)</f>
        <v>0</v>
      </c>
      <c r="GR361" s="24">
        <f>IFERROR('Interaction Matrix'!CB478,0)</f>
        <v>0</v>
      </c>
      <c r="GS361" s="24">
        <f>IFERROR('Interaction Matrix'!CC478,0)</f>
        <v>0</v>
      </c>
      <c r="GT361" s="24">
        <f>IFERROR('Interaction Matrix'!CD478,0)</f>
        <v>0</v>
      </c>
      <c r="GU361" s="24">
        <f>IFERROR('Interaction Matrix'!CE478,0)</f>
        <v>0.41414714622292581</v>
      </c>
      <c r="GV361" s="24">
        <f>IFERROR('Interaction Matrix'!CF478,0)</f>
        <v>0</v>
      </c>
      <c r="GW361" s="24">
        <f>IFERROR('Interaction Matrix'!CG478,0)</f>
        <v>0</v>
      </c>
      <c r="GX361" s="24">
        <f>IFERROR('Interaction Matrix'!CH478,0)</f>
        <v>0</v>
      </c>
      <c r="GY361" s="24">
        <f>IFERROR('Interaction Matrix'!CI478,0)</f>
        <v>0</v>
      </c>
      <c r="GZ361" s="24">
        <f>IFERROR('Interaction Matrix'!CJ478,0)</f>
        <v>0</v>
      </c>
      <c r="HA361" s="24">
        <f>IFERROR('Interaction Matrix'!CK478,0)</f>
        <v>0</v>
      </c>
      <c r="HB361" s="24">
        <f>IFERROR('Interaction Matrix'!CL478,0)</f>
        <v>0</v>
      </c>
      <c r="HC361" s="24">
        <f>IFERROR('Interaction Matrix'!CM478,0)</f>
        <v>0.42323272640551052</v>
      </c>
      <c r="HD361" s="24">
        <f>IFERROR('Interaction Matrix'!CN478,0)</f>
        <v>0.42323272640551052</v>
      </c>
      <c r="HE361" s="24">
        <f>IFERROR('Interaction Matrix'!CO478,0)</f>
        <v>0.42323272640551052</v>
      </c>
      <c r="HF361" s="24">
        <f>IFERROR('Interaction Matrix'!CP478,0)</f>
        <v>0.63457040066082193</v>
      </c>
      <c r="HG361" s="24">
        <f>IFERROR('Interaction Matrix'!CQ478,0)</f>
        <v>0.63457040066082193</v>
      </c>
      <c r="HH361" s="24">
        <f>IFERROR('Interaction Matrix'!CR478,0)</f>
        <v>0</v>
      </c>
      <c r="HI361" s="24">
        <f>IFERROR('Interaction Matrix'!CS478,0)</f>
        <v>0</v>
      </c>
      <c r="HJ361" s="24">
        <f>IFERROR('Interaction Matrix'!CT478,0)</f>
        <v>0</v>
      </c>
      <c r="HK361" s="24">
        <f>IFERROR('Interaction Matrix'!CU478,0)</f>
        <v>1</v>
      </c>
      <c r="HL361" s="24">
        <f>IFERROR('Interaction Matrix'!CV478,0)</f>
        <v>1</v>
      </c>
      <c r="HM361" s="24">
        <f>IFERROR('Interaction Matrix'!CW478,0)</f>
        <v>1</v>
      </c>
      <c r="HN361" s="24">
        <f>IFERROR('Interaction Matrix'!CX478,0)</f>
        <v>1</v>
      </c>
      <c r="HO361" s="24">
        <f>IFERROR('Interaction Matrix'!CY478,0)</f>
        <v>0</v>
      </c>
      <c r="HP361" s="24">
        <f>IFERROR('Interaction Matrix'!CZ478,0)</f>
        <v>0</v>
      </c>
      <c r="HQ361" s="24">
        <f>IFERROR('Interaction Matrix'!DA478,0)</f>
        <v>0</v>
      </c>
      <c r="HR361" s="24">
        <f>IFERROR('Interaction Matrix'!DB478,0)</f>
        <v>0</v>
      </c>
      <c r="HS361" s="24">
        <f>IFERROR('Interaction Matrix'!DC478,0)</f>
        <v>0</v>
      </c>
      <c r="HT361" s="24">
        <f>IFERROR('Interaction Matrix'!DD478,0)</f>
        <v>0</v>
      </c>
      <c r="HU361" s="24">
        <f>IFERROR('Interaction Matrix'!DE478,0)</f>
        <v>0</v>
      </c>
      <c r="HV361" s="24">
        <f>IFERROR('Interaction Matrix'!DF478,0)</f>
        <v>0</v>
      </c>
      <c r="HW361" s="24">
        <f>IFERROR('Interaction Matrix'!DG478,0)</f>
        <v>2.360593801171305</v>
      </c>
      <c r="HX361" s="24">
        <f>IFERROR('Interaction Matrix'!DH478,0)</f>
        <v>2.360593801171305</v>
      </c>
      <c r="HY361" s="24">
        <f>IFERROR('Interaction Matrix'!DI478,0)</f>
        <v>2.360593801171305</v>
      </c>
      <c r="HZ361" s="24">
        <f>IFERROR('Interaction Matrix'!DJ478,0)</f>
        <v>0</v>
      </c>
      <c r="IA361" s="24">
        <f>IFERROR('Interaction Matrix'!DK478,0)</f>
        <v>0</v>
      </c>
      <c r="IB361" s="24">
        <f>IFERROR('Interaction Matrix'!DL478,0)</f>
        <v>0</v>
      </c>
      <c r="IC361" s="24">
        <f>IFERROR('Interaction Matrix'!DM478,0)</f>
        <v>0</v>
      </c>
      <c r="ID361" s="24">
        <f>IFERROR('Interaction Matrix'!DN478,0)</f>
        <v>0</v>
      </c>
      <c r="IE361" s="24">
        <f>IFERROR('Interaction Matrix'!DO478,0)</f>
        <v>0</v>
      </c>
      <c r="IF361" s="24">
        <f>IFERROR('Interaction Matrix'!DP478,0)</f>
        <v>0</v>
      </c>
      <c r="IG361" s="24">
        <f>IFERROR('Interaction Matrix'!DQ478,0)</f>
        <v>0</v>
      </c>
      <c r="IH361" s="24">
        <f>IFERROR('Interaction Matrix'!DR478,0)</f>
        <v>0</v>
      </c>
      <c r="II361" s="24">
        <f>IFERROR('Interaction Matrix'!DS478,0)</f>
        <v>0</v>
      </c>
      <c r="IJ361" s="24">
        <f>IFERROR('Interaction Matrix'!DT478,0)</f>
        <v>0</v>
      </c>
      <c r="IK361" s="24">
        <f>IFERROR('Interaction Matrix'!DU478,0)</f>
        <v>0</v>
      </c>
      <c r="IL361" s="24">
        <f>IFERROR('Interaction Matrix'!DV478,0)</f>
        <v>0</v>
      </c>
      <c r="IM361" s="24">
        <f>IFERROR('Interaction Matrix'!DW478,0)</f>
        <v>0</v>
      </c>
      <c r="IN361" s="24">
        <f>IFERROR('Interaction Matrix'!DX478,0)</f>
        <v>0</v>
      </c>
      <c r="IO361" s="24">
        <f>IFERROR('Interaction Matrix'!DY478,0)</f>
        <v>0</v>
      </c>
      <c r="IP361" s="24">
        <f>IFERROR('Interaction Matrix'!DZ478,0)</f>
        <v>0</v>
      </c>
      <c r="IQ361" s="24">
        <f>IFERROR('Interaction Matrix'!EA478,0)</f>
        <v>0</v>
      </c>
      <c r="IR361" s="24">
        <f>IFERROR('Interaction Matrix'!EB478,0)</f>
        <v>0</v>
      </c>
      <c r="IS361" s="24">
        <f>IFERROR('Interaction Matrix'!EC478,0)</f>
        <v>0</v>
      </c>
      <c r="IT361" s="24">
        <f>IFERROR('Interaction Matrix'!ED478,0)</f>
        <v>0</v>
      </c>
      <c r="IU361" s="24">
        <f>IFERROR('Interaction Matrix'!EE478,0)</f>
        <v>0</v>
      </c>
      <c r="IV361" s="24">
        <f>IFERROR('Interaction Matrix'!EF478,0)</f>
        <v>0</v>
      </c>
      <c r="IW361" s="24">
        <f>IFERROR('Interaction Matrix'!EG478,0)</f>
        <v>0</v>
      </c>
      <c r="IX361" s="24">
        <f>IFERROR('Interaction Matrix'!EH478,0)</f>
        <v>0</v>
      </c>
    </row>
    <row r="362" spans="2:258" x14ac:dyDescent="0.3">
      <c r="B362" s="123"/>
      <c r="C362" s="21" t="s">
        <v>131</v>
      </c>
      <c r="D362" s="29">
        <f t="shared" si="712"/>
        <v>0.10561749794525135</v>
      </c>
      <c r="E362" s="29">
        <f t="shared" si="713"/>
        <v>0.84601527483068384</v>
      </c>
      <c r="F362" s="29">
        <f t="shared" si="714"/>
        <v>0</v>
      </c>
      <c r="G362" s="29">
        <f t="shared" si="715"/>
        <v>0</v>
      </c>
      <c r="H362" s="29">
        <f t="shared" si="716"/>
        <v>0</v>
      </c>
      <c r="I362" s="29">
        <f t="shared" si="717"/>
        <v>0.18848074594706088</v>
      </c>
      <c r="J362" s="29">
        <f t="shared" si="718"/>
        <v>0</v>
      </c>
      <c r="K362" s="29">
        <f t="shared" si="719"/>
        <v>0</v>
      </c>
      <c r="L362" s="29">
        <f t="shared" si="720"/>
        <v>0.11149372226724179</v>
      </c>
      <c r="M362" s="29">
        <f t="shared" si="721"/>
        <v>0</v>
      </c>
      <c r="N362" s="29">
        <f t="shared" si="722"/>
        <v>0</v>
      </c>
      <c r="O362" s="29">
        <f t="shared" si="723"/>
        <v>3.5748218624490145E-2</v>
      </c>
      <c r="P362" s="29">
        <f t="shared" si="724"/>
        <v>0</v>
      </c>
      <c r="Q362" s="29">
        <f t="shared" si="725"/>
        <v>0</v>
      </c>
      <c r="R362" s="29">
        <f t="shared" si="726"/>
        <v>0</v>
      </c>
      <c r="S362" s="29">
        <f t="shared" si="727"/>
        <v>0</v>
      </c>
      <c r="T362" s="29">
        <f t="shared" si="728"/>
        <v>0</v>
      </c>
      <c r="U362" s="29">
        <f t="shared" si="729"/>
        <v>0</v>
      </c>
      <c r="V362" s="29">
        <f t="shared" si="730"/>
        <v>0.32683651416435422</v>
      </c>
      <c r="W362" s="29">
        <f t="shared" si="731"/>
        <v>0</v>
      </c>
      <c r="X362" s="29">
        <f t="shared" si="732"/>
        <v>0</v>
      </c>
      <c r="Y362" s="29">
        <f t="shared" si="733"/>
        <v>0</v>
      </c>
      <c r="Z362" s="29">
        <f t="shared" si="734"/>
        <v>0</v>
      </c>
      <c r="AA362" s="29">
        <f t="shared" si="735"/>
        <v>0</v>
      </c>
      <c r="AB362" s="29">
        <f t="shared" si="736"/>
        <v>0</v>
      </c>
      <c r="AC362" s="29">
        <f t="shared" si="737"/>
        <v>0</v>
      </c>
      <c r="AD362" s="29">
        <f t="shared" si="738"/>
        <v>0</v>
      </c>
      <c r="AE362" s="29">
        <f t="shared" si="739"/>
        <v>0</v>
      </c>
      <c r="AF362" s="29">
        <f t="shared" si="740"/>
        <v>0</v>
      </c>
      <c r="AG362" s="29">
        <f t="shared" si="741"/>
        <v>0</v>
      </c>
      <c r="AH362" s="29">
        <f t="shared" si="742"/>
        <v>0</v>
      </c>
      <c r="AI362" s="29">
        <f t="shared" si="743"/>
        <v>0</v>
      </c>
      <c r="AJ362" s="29">
        <f t="shared" si="744"/>
        <v>0</v>
      </c>
      <c r="AK362" s="29">
        <f t="shared" si="745"/>
        <v>0</v>
      </c>
      <c r="AL362" s="29">
        <f t="shared" si="746"/>
        <v>0</v>
      </c>
      <c r="AM362" s="29">
        <f t="shared" si="747"/>
        <v>0</v>
      </c>
      <c r="AN362" s="29">
        <f t="shared" si="748"/>
        <v>0</v>
      </c>
      <c r="AO362" s="29">
        <f t="shared" si="749"/>
        <v>0</v>
      </c>
      <c r="AP362" s="29">
        <f t="shared" si="750"/>
        <v>0</v>
      </c>
      <c r="AQ362" s="29">
        <f t="shared" si="751"/>
        <v>0</v>
      </c>
      <c r="AR362" s="29">
        <f t="shared" si="752"/>
        <v>0</v>
      </c>
      <c r="AS362" s="29">
        <f t="shared" si="753"/>
        <v>0</v>
      </c>
      <c r="AT362" s="29">
        <f t="shared" si="754"/>
        <v>0</v>
      </c>
      <c r="AU362" s="29">
        <f t="shared" si="755"/>
        <v>0</v>
      </c>
      <c r="AV362" s="29">
        <f t="shared" si="756"/>
        <v>0</v>
      </c>
      <c r="AW362" s="29">
        <f t="shared" si="757"/>
        <v>0</v>
      </c>
      <c r="AX362" s="29">
        <f t="shared" si="758"/>
        <v>0</v>
      </c>
      <c r="AY362" s="29">
        <f t="shared" si="759"/>
        <v>0</v>
      </c>
      <c r="AZ362" s="29">
        <f t="shared" si="760"/>
        <v>0</v>
      </c>
      <c r="BA362" s="29">
        <f t="shared" si="761"/>
        <v>0</v>
      </c>
      <c r="BB362" s="29">
        <f t="shared" si="762"/>
        <v>0</v>
      </c>
      <c r="BC362" s="29">
        <f t="shared" si="763"/>
        <v>0</v>
      </c>
      <c r="BD362" s="29">
        <f t="shared" si="764"/>
        <v>0</v>
      </c>
      <c r="BE362" s="29">
        <f t="shared" si="765"/>
        <v>0</v>
      </c>
      <c r="BF362" s="29">
        <f t="shared" si="766"/>
        <v>0</v>
      </c>
      <c r="BG362" s="29">
        <f t="shared" si="767"/>
        <v>0</v>
      </c>
      <c r="BH362" s="29">
        <f t="shared" si="768"/>
        <v>0</v>
      </c>
      <c r="BI362" s="29">
        <f t="shared" si="769"/>
        <v>0</v>
      </c>
      <c r="BJ362" s="29">
        <f t="shared" si="770"/>
        <v>0</v>
      </c>
      <c r="BK362" s="29">
        <f t="shared" si="771"/>
        <v>0</v>
      </c>
      <c r="BL362" s="29">
        <f t="shared" si="772"/>
        <v>0</v>
      </c>
      <c r="BM362" s="29">
        <f t="shared" si="773"/>
        <v>0</v>
      </c>
      <c r="BN362" s="29">
        <f t="shared" si="774"/>
        <v>0</v>
      </c>
      <c r="BO362" s="29">
        <f t="shared" si="775"/>
        <v>0</v>
      </c>
      <c r="BP362" s="29">
        <f t="shared" si="776"/>
        <v>0</v>
      </c>
      <c r="BQ362" s="29">
        <f t="shared" si="777"/>
        <v>0</v>
      </c>
      <c r="BR362" s="29">
        <f t="shared" si="778"/>
        <v>0</v>
      </c>
      <c r="BS362" s="29">
        <f t="shared" si="779"/>
        <v>0</v>
      </c>
      <c r="BT362" s="29">
        <f t="shared" si="780"/>
        <v>0</v>
      </c>
      <c r="BU362" s="29">
        <f t="shared" si="781"/>
        <v>0</v>
      </c>
      <c r="BV362" s="29">
        <f t="shared" si="782"/>
        <v>0</v>
      </c>
      <c r="BW362" s="29">
        <f t="shared" si="783"/>
        <v>0</v>
      </c>
      <c r="BX362" s="29">
        <f t="shared" si="784"/>
        <v>0</v>
      </c>
      <c r="BY362" s="29">
        <f t="shared" si="785"/>
        <v>0</v>
      </c>
      <c r="BZ362" s="29">
        <f t="shared" si="786"/>
        <v>0</v>
      </c>
      <c r="CA362" s="29">
        <f t="shared" si="787"/>
        <v>0</v>
      </c>
      <c r="CB362" s="29">
        <f t="shared" si="788"/>
        <v>0</v>
      </c>
      <c r="CC362" s="29">
        <f t="shared" si="789"/>
        <v>0</v>
      </c>
      <c r="CD362" s="29">
        <f t="shared" si="790"/>
        <v>0</v>
      </c>
      <c r="CE362" s="29">
        <f t="shared" si="791"/>
        <v>0</v>
      </c>
      <c r="CF362" s="29">
        <f t="shared" si="792"/>
        <v>0</v>
      </c>
      <c r="CG362" s="29">
        <f t="shared" si="793"/>
        <v>0</v>
      </c>
      <c r="CH362" s="29">
        <f t="shared" si="794"/>
        <v>0</v>
      </c>
      <c r="CI362" s="29">
        <f t="shared" si="795"/>
        <v>0</v>
      </c>
      <c r="CJ362" s="29">
        <f t="shared" si="796"/>
        <v>0</v>
      </c>
      <c r="CK362" s="29">
        <f t="shared" si="797"/>
        <v>0</v>
      </c>
      <c r="CL362" s="29">
        <f t="shared" si="798"/>
        <v>0</v>
      </c>
      <c r="CM362" s="29">
        <f t="shared" si="799"/>
        <v>0</v>
      </c>
      <c r="CN362" s="29">
        <f t="shared" si="800"/>
        <v>0</v>
      </c>
      <c r="CO362" s="29">
        <f t="shared" si="801"/>
        <v>0</v>
      </c>
      <c r="CP362" s="29">
        <f t="shared" si="802"/>
        <v>0</v>
      </c>
      <c r="CQ362" s="29">
        <f t="shared" si="803"/>
        <v>0</v>
      </c>
      <c r="CR362" s="29">
        <f t="shared" si="804"/>
        <v>0</v>
      </c>
      <c r="CS362" s="29">
        <f t="shared" si="805"/>
        <v>0</v>
      </c>
      <c r="CT362" s="29">
        <f t="shared" si="806"/>
        <v>0</v>
      </c>
      <c r="CU362" s="29">
        <f t="shared" si="807"/>
        <v>0</v>
      </c>
      <c r="CV362" s="29">
        <f t="shared" si="808"/>
        <v>0</v>
      </c>
      <c r="CW362" s="29">
        <f t="shared" si="809"/>
        <v>0</v>
      </c>
      <c r="CX362" s="29">
        <f t="shared" si="810"/>
        <v>0</v>
      </c>
      <c r="CY362" s="29">
        <f t="shared" si="811"/>
        <v>0</v>
      </c>
      <c r="CZ362" s="29">
        <f t="shared" si="812"/>
        <v>0</v>
      </c>
      <c r="DA362" s="29">
        <f t="shared" si="813"/>
        <v>0</v>
      </c>
      <c r="DB362" s="29">
        <f t="shared" si="814"/>
        <v>0</v>
      </c>
      <c r="DC362" s="29">
        <f t="shared" si="815"/>
        <v>0</v>
      </c>
      <c r="DD362" s="29">
        <f t="shared" si="816"/>
        <v>0</v>
      </c>
      <c r="DE362" s="29">
        <f t="shared" si="817"/>
        <v>0</v>
      </c>
      <c r="DF362" s="29">
        <f t="shared" si="818"/>
        <v>0</v>
      </c>
      <c r="DG362" s="29">
        <f t="shared" si="819"/>
        <v>0</v>
      </c>
      <c r="DH362" s="29">
        <f t="shared" si="820"/>
        <v>0</v>
      </c>
      <c r="DI362" s="29">
        <f t="shared" si="821"/>
        <v>0</v>
      </c>
      <c r="DJ362" s="29">
        <f t="shared" si="822"/>
        <v>0</v>
      </c>
      <c r="DK362" s="29">
        <f t="shared" si="823"/>
        <v>0</v>
      </c>
      <c r="DL362" s="29">
        <f t="shared" si="824"/>
        <v>0</v>
      </c>
      <c r="DM362" s="29">
        <f t="shared" si="825"/>
        <v>0</v>
      </c>
      <c r="DN362" s="29">
        <f t="shared" si="826"/>
        <v>0</v>
      </c>
      <c r="DO362" s="29">
        <f t="shared" si="827"/>
        <v>0</v>
      </c>
      <c r="DP362" s="29">
        <f t="shared" si="828"/>
        <v>0</v>
      </c>
      <c r="DQ362" s="29">
        <f t="shared" si="829"/>
        <v>0</v>
      </c>
      <c r="DR362" s="29">
        <f t="shared" si="830"/>
        <v>0</v>
      </c>
      <c r="DS362" s="29">
        <f t="shared" si="831"/>
        <v>0</v>
      </c>
      <c r="DT362" s="29">
        <f t="shared" si="832"/>
        <v>0</v>
      </c>
      <c r="DU362" s="29">
        <f t="shared" si="833"/>
        <v>0</v>
      </c>
      <c r="DV362" s="29">
        <f t="shared" si="834"/>
        <v>0</v>
      </c>
      <c r="DW362" s="29">
        <f t="shared" si="835"/>
        <v>0</v>
      </c>
      <c r="DX362" s="29">
        <f t="shared" si="836"/>
        <v>0</v>
      </c>
      <c r="DY362" s="26"/>
      <c r="EB362" s="5">
        <v>91</v>
      </c>
      <c r="EC362" s="6">
        <v>47</v>
      </c>
      <c r="ED362" s="24">
        <f>IFERROR('Interaction Matrix'!N479,0)</f>
        <v>1.3557236690613479</v>
      </c>
      <c r="EE362" s="24">
        <f>IFERROR('Interaction Matrix'!O479,0)</f>
        <v>1.3557236690613479</v>
      </c>
      <c r="EF362" s="24">
        <f>IFERROR('Interaction Matrix'!P479,0)</f>
        <v>1.3557236690613479</v>
      </c>
      <c r="EG362" s="24">
        <f>IFERROR('Interaction Matrix'!Q479,0)</f>
        <v>1.3557236690613479</v>
      </c>
      <c r="EH362" s="24">
        <f>IFERROR('Interaction Matrix'!R479,0)</f>
        <v>1.6529848877913549</v>
      </c>
      <c r="EI362" s="24">
        <f>IFERROR('Interaction Matrix'!S479,0)</f>
        <v>1.6529848877913549</v>
      </c>
      <c r="EJ362" s="24">
        <f>IFERROR('Interaction Matrix'!T479,0)</f>
        <v>1.6529848877913549</v>
      </c>
      <c r="EK362" s="24">
        <f>IFERROR('Interaction Matrix'!U479,0)</f>
        <v>1.6529848877913549</v>
      </c>
      <c r="EL362" s="24">
        <f>IFERROR('Interaction Matrix'!V479,0)</f>
        <v>1.5278838879792578</v>
      </c>
      <c r="EM362" s="24">
        <f>IFERROR('Interaction Matrix'!W479,0)</f>
        <v>1.5278838879792578</v>
      </c>
      <c r="EN362" s="24">
        <f>IFERROR('Interaction Matrix'!X479,0)</f>
        <v>0.87335099942807271</v>
      </c>
      <c r="EO362" s="24">
        <f>IFERROR('Interaction Matrix'!Y479,0)</f>
        <v>0.87335099942807271</v>
      </c>
      <c r="EP362" s="24">
        <f>IFERROR('Interaction Matrix'!Z479,0)</f>
        <v>0.87335099942807271</v>
      </c>
      <c r="EQ362" s="24">
        <f>IFERROR('Interaction Matrix'!AA479,0)</f>
        <v>0.71445451887992406</v>
      </c>
      <c r="ER362" s="24">
        <f>IFERROR('Interaction Matrix'!AB479,0)</f>
        <v>2.5173911968389002</v>
      </c>
      <c r="ES362" s="24">
        <f>IFERROR('Interaction Matrix'!AC479,0)</f>
        <v>3.6765040388149512</v>
      </c>
      <c r="ET362" s="24">
        <f>IFERROR('Interaction Matrix'!AD479,0)</f>
        <v>0</v>
      </c>
      <c r="EU362" s="24">
        <f>IFERROR('Interaction Matrix'!AE479,0)</f>
        <v>1.6652081698359631</v>
      </c>
      <c r="EV362" s="24">
        <f>IFERROR('Interaction Matrix'!AF479,0)</f>
        <v>1.6652081698359631</v>
      </c>
      <c r="EW362" s="24">
        <f>IFERROR('Interaction Matrix'!AG479,0)</f>
        <v>0</v>
      </c>
      <c r="EX362" s="24">
        <f>IFERROR('Interaction Matrix'!AH479,0)</f>
        <v>2.1263143363944863</v>
      </c>
      <c r="EY362" s="24">
        <f>IFERROR('Interaction Matrix'!AI479,0)</f>
        <v>2.1263143363944863</v>
      </c>
      <c r="EZ362" s="24">
        <f>IFERROR('Interaction Matrix'!AJ479,0)</f>
        <v>0</v>
      </c>
      <c r="FA362" s="24">
        <f>IFERROR('Interaction Matrix'!AK479,0)</f>
        <v>0</v>
      </c>
      <c r="FB362" s="24">
        <f>IFERROR('Interaction Matrix'!AL479,0)</f>
        <v>0</v>
      </c>
      <c r="FC362" s="24">
        <f>IFERROR('Interaction Matrix'!AM479,0)</f>
        <v>0</v>
      </c>
      <c r="FD362" s="24">
        <f>IFERROR('Interaction Matrix'!AN479,0)</f>
        <v>0</v>
      </c>
      <c r="FE362" s="24">
        <f>IFERROR('Interaction Matrix'!AO479,0)</f>
        <v>2.6800784075562714</v>
      </c>
      <c r="FF362" s="24">
        <f>IFERROR('Interaction Matrix'!AP479,0)</f>
        <v>2.6800784075562714</v>
      </c>
      <c r="FG362" s="24">
        <f>IFERROR('Interaction Matrix'!AQ479,0)</f>
        <v>2.6800784075562714</v>
      </c>
      <c r="FH362" s="24">
        <f>IFERROR('Interaction Matrix'!AR479,0)</f>
        <v>2.0324839078212382</v>
      </c>
      <c r="FI362" s="24">
        <f>IFERROR('Interaction Matrix'!AS479,0)</f>
        <v>2.0324839078212382</v>
      </c>
      <c r="FJ362" s="24">
        <f>IFERROR('Interaction Matrix'!AT479,0)</f>
        <v>2.0324839078212382</v>
      </c>
      <c r="FK362" s="24">
        <f>IFERROR('Interaction Matrix'!AU479,0)</f>
        <v>2.5078129401303393</v>
      </c>
      <c r="FL362" s="24">
        <f>IFERROR('Interaction Matrix'!AV479,0)</f>
        <v>2.5078129401303393</v>
      </c>
      <c r="FM362" s="24">
        <f>IFERROR('Interaction Matrix'!AW479,0)</f>
        <v>1.2008828146948349</v>
      </c>
      <c r="FN362" s="24">
        <f>IFERROR('Interaction Matrix'!AX479,0)</f>
        <v>8.4115524153514976</v>
      </c>
      <c r="FO362" s="24">
        <f>IFERROR('Interaction Matrix'!AY479,0)</f>
        <v>8.4115524153514976</v>
      </c>
      <c r="FP362" s="24">
        <f>IFERROR('Interaction Matrix'!AZ479,0)</f>
        <v>8.4115524153514976</v>
      </c>
      <c r="FQ362" s="24">
        <f>IFERROR('Interaction Matrix'!BA479,0)</f>
        <v>0</v>
      </c>
      <c r="FR362" s="24">
        <f>IFERROR('Interaction Matrix'!BB479,0)</f>
        <v>0</v>
      </c>
      <c r="FS362" s="24">
        <f>IFERROR('Interaction Matrix'!BC479,0)</f>
        <v>1.0009731379578375</v>
      </c>
      <c r="FT362" s="24">
        <f>IFERROR('Interaction Matrix'!BD479,0)</f>
        <v>0</v>
      </c>
      <c r="FU362" s="24">
        <f>IFERROR('Interaction Matrix'!BE479,0)</f>
        <v>0</v>
      </c>
      <c r="FV362" s="24">
        <f>IFERROR('Interaction Matrix'!BF479,0)</f>
        <v>0</v>
      </c>
      <c r="FW362" s="24">
        <f>IFERROR('Interaction Matrix'!BG479,0)</f>
        <v>0</v>
      </c>
      <c r="FX362" s="24">
        <f>IFERROR('Interaction Matrix'!BH479,0)</f>
        <v>0</v>
      </c>
      <c r="FY362" s="24">
        <f>IFERROR('Interaction Matrix'!BI479,0)</f>
        <v>0</v>
      </c>
      <c r="FZ362" s="24">
        <f>IFERROR('Interaction Matrix'!BJ479,0)</f>
        <v>0</v>
      </c>
      <c r="GA362" s="24">
        <f>IFERROR('Interaction Matrix'!BK479,0)</f>
        <v>0</v>
      </c>
      <c r="GB362" s="24">
        <f>IFERROR('Interaction Matrix'!BL479,0)</f>
        <v>0</v>
      </c>
      <c r="GC362" s="24">
        <f>IFERROR('Interaction Matrix'!BM479,0)</f>
        <v>0</v>
      </c>
      <c r="GD362" s="24">
        <f>IFERROR('Interaction Matrix'!BN479,0)</f>
        <v>0</v>
      </c>
      <c r="GE362" s="24">
        <f>IFERROR('Interaction Matrix'!BO479,0)</f>
        <v>0</v>
      </c>
      <c r="GF362" s="24">
        <f>IFERROR('Interaction Matrix'!BP479,0)</f>
        <v>0</v>
      </c>
      <c r="GG362" s="24">
        <f>IFERROR('Interaction Matrix'!BQ479,0)</f>
        <v>0</v>
      </c>
      <c r="GH362" s="24">
        <f>IFERROR('Interaction Matrix'!BR479,0)</f>
        <v>0</v>
      </c>
      <c r="GI362" s="24">
        <f>IFERROR('Interaction Matrix'!BS479,0)</f>
        <v>0</v>
      </c>
      <c r="GJ362" s="24">
        <f>IFERROR('Interaction Matrix'!BT479,0)</f>
        <v>0</v>
      </c>
      <c r="GK362" s="24">
        <f>IFERROR('Interaction Matrix'!BU479,0)</f>
        <v>0</v>
      </c>
      <c r="GL362" s="24">
        <f>IFERROR('Interaction Matrix'!BV479,0)</f>
        <v>0</v>
      </c>
      <c r="GM362" s="24">
        <f>IFERROR('Interaction Matrix'!BW479,0)</f>
        <v>1.8139821017993025</v>
      </c>
      <c r="GN362" s="24">
        <f>IFERROR('Interaction Matrix'!BX479,0)</f>
        <v>0</v>
      </c>
      <c r="GO362" s="24">
        <f>IFERROR('Interaction Matrix'!BY479,0)</f>
        <v>0</v>
      </c>
      <c r="GP362" s="24">
        <f>IFERROR('Interaction Matrix'!BZ479,0)</f>
        <v>0</v>
      </c>
      <c r="GQ362" s="24">
        <f>IFERROR('Interaction Matrix'!CA479,0)</f>
        <v>0</v>
      </c>
      <c r="GR362" s="24">
        <f>IFERROR('Interaction Matrix'!CB479,0)</f>
        <v>0</v>
      </c>
      <c r="GS362" s="24">
        <f>IFERROR('Interaction Matrix'!CC479,0)</f>
        <v>0</v>
      </c>
      <c r="GT362" s="24">
        <f>IFERROR('Interaction Matrix'!CD479,0)</f>
        <v>0</v>
      </c>
      <c r="GU362" s="24">
        <f>IFERROR('Interaction Matrix'!CE479,0)</f>
        <v>1.6529848877913549</v>
      </c>
      <c r="GV362" s="24">
        <f>IFERROR('Interaction Matrix'!CF479,0)</f>
        <v>0</v>
      </c>
      <c r="GW362" s="24">
        <f>IFERROR('Interaction Matrix'!CG479,0)</f>
        <v>0</v>
      </c>
      <c r="GX362" s="24">
        <f>IFERROR('Interaction Matrix'!CH479,0)</f>
        <v>0</v>
      </c>
      <c r="GY362" s="24">
        <f>IFERROR('Interaction Matrix'!CI479,0)</f>
        <v>0</v>
      </c>
      <c r="GZ362" s="24">
        <f>IFERROR('Interaction Matrix'!CJ479,0)</f>
        <v>0</v>
      </c>
      <c r="HA362" s="24">
        <f>IFERROR('Interaction Matrix'!CK479,0)</f>
        <v>0</v>
      </c>
      <c r="HB362" s="24">
        <f>IFERROR('Interaction Matrix'!CL479,0)</f>
        <v>0</v>
      </c>
      <c r="HC362" s="24">
        <f>IFERROR('Interaction Matrix'!CM479,0)</f>
        <v>1.4325751621297538</v>
      </c>
      <c r="HD362" s="24">
        <f>IFERROR('Interaction Matrix'!CN479,0)</f>
        <v>1.4325751621297538</v>
      </c>
      <c r="HE362" s="24">
        <f>IFERROR('Interaction Matrix'!CO479,0)</f>
        <v>1.4325751621297538</v>
      </c>
      <c r="HF362" s="24">
        <f>IFERROR('Interaction Matrix'!CP479,0)</f>
        <v>0.71445451887992406</v>
      </c>
      <c r="HG362" s="24">
        <f>IFERROR('Interaction Matrix'!CQ479,0)</f>
        <v>0.71445451887992406</v>
      </c>
      <c r="HH362" s="24">
        <f>IFERROR('Interaction Matrix'!CR479,0)</f>
        <v>0</v>
      </c>
      <c r="HI362" s="24">
        <f>IFERROR('Interaction Matrix'!CS479,0)</f>
        <v>0</v>
      </c>
      <c r="HJ362" s="24">
        <f>IFERROR('Interaction Matrix'!CT479,0)</f>
        <v>2.6800784075562714</v>
      </c>
      <c r="HK362" s="24">
        <f>IFERROR('Interaction Matrix'!CU479,0)</f>
        <v>0</v>
      </c>
      <c r="HL362" s="24">
        <f>IFERROR('Interaction Matrix'!CV479,0)</f>
        <v>0</v>
      </c>
      <c r="HM362" s="24">
        <f>IFERROR('Interaction Matrix'!CW479,0)</f>
        <v>0</v>
      </c>
      <c r="HN362" s="24">
        <f>IFERROR('Interaction Matrix'!CX479,0)</f>
        <v>0</v>
      </c>
      <c r="HO362" s="24">
        <f>IFERROR('Interaction Matrix'!CY479,0)</f>
        <v>1</v>
      </c>
      <c r="HP362" s="24">
        <f>IFERROR('Interaction Matrix'!CZ479,0)</f>
        <v>1</v>
      </c>
      <c r="HQ362" s="24">
        <f>IFERROR('Interaction Matrix'!DA479,0)</f>
        <v>1.8844147716453548</v>
      </c>
      <c r="HR362" s="24">
        <f>IFERROR('Interaction Matrix'!DB479,0)</f>
        <v>1.8844147716453548</v>
      </c>
      <c r="HS362" s="24">
        <f>IFERROR('Interaction Matrix'!DC479,0)</f>
        <v>1</v>
      </c>
      <c r="HT362" s="24">
        <f>IFERROR('Interaction Matrix'!DD479,0)</f>
        <v>1.9126612678807606</v>
      </c>
      <c r="HU362" s="24">
        <f>IFERROR('Interaction Matrix'!DE479,0)</f>
        <v>1.9126612678807606</v>
      </c>
      <c r="HV362" s="24">
        <f>IFERROR('Interaction Matrix'!DF479,0)</f>
        <v>1.9126612678807606</v>
      </c>
      <c r="HW362" s="24">
        <f>IFERROR('Interaction Matrix'!DG479,0)</f>
        <v>0</v>
      </c>
      <c r="HX362" s="24">
        <f>IFERROR('Interaction Matrix'!DH479,0)</f>
        <v>0</v>
      </c>
      <c r="HY362" s="24">
        <f>IFERROR('Interaction Matrix'!DI479,0)</f>
        <v>0</v>
      </c>
      <c r="HZ362" s="24">
        <f>IFERROR('Interaction Matrix'!DJ479,0)</f>
        <v>0</v>
      </c>
      <c r="IA362" s="24">
        <f>IFERROR('Interaction Matrix'!DK479,0)</f>
        <v>0</v>
      </c>
      <c r="IB362" s="24">
        <f>IFERROR('Interaction Matrix'!DL479,0)</f>
        <v>0</v>
      </c>
      <c r="IC362" s="24">
        <f>IFERROR('Interaction Matrix'!DM479,0)</f>
        <v>0</v>
      </c>
      <c r="ID362" s="24">
        <f>IFERROR('Interaction Matrix'!DN479,0)</f>
        <v>0</v>
      </c>
      <c r="IE362" s="24">
        <f>IFERROR('Interaction Matrix'!DO479,0)</f>
        <v>0</v>
      </c>
      <c r="IF362" s="24">
        <f>IFERROR('Interaction Matrix'!DP479,0)</f>
        <v>0</v>
      </c>
      <c r="IG362" s="24">
        <f>IFERROR('Interaction Matrix'!DQ479,0)</f>
        <v>0</v>
      </c>
      <c r="IH362" s="24">
        <f>IFERROR('Interaction Matrix'!DR479,0)</f>
        <v>0</v>
      </c>
      <c r="II362" s="24">
        <f>IFERROR('Interaction Matrix'!DS479,0)</f>
        <v>0</v>
      </c>
      <c r="IJ362" s="24">
        <f>IFERROR('Interaction Matrix'!DT479,0)</f>
        <v>0</v>
      </c>
      <c r="IK362" s="24">
        <f>IFERROR('Interaction Matrix'!DU479,0)</f>
        <v>0</v>
      </c>
      <c r="IL362" s="24">
        <f>IFERROR('Interaction Matrix'!DV479,0)</f>
        <v>0</v>
      </c>
      <c r="IM362" s="24">
        <f>IFERROR('Interaction Matrix'!DW479,0)</f>
        <v>0</v>
      </c>
      <c r="IN362" s="24">
        <f>IFERROR('Interaction Matrix'!DX479,0)</f>
        <v>0</v>
      </c>
      <c r="IO362" s="24">
        <f>IFERROR('Interaction Matrix'!DY479,0)</f>
        <v>0</v>
      </c>
      <c r="IP362" s="24">
        <f>IFERROR('Interaction Matrix'!DZ479,0)</f>
        <v>0</v>
      </c>
      <c r="IQ362" s="24">
        <f>IFERROR('Interaction Matrix'!EA479,0)</f>
        <v>0</v>
      </c>
      <c r="IR362" s="24">
        <f>IFERROR('Interaction Matrix'!EB479,0)</f>
        <v>0</v>
      </c>
      <c r="IS362" s="24">
        <f>IFERROR('Interaction Matrix'!EC479,0)</f>
        <v>0</v>
      </c>
      <c r="IT362" s="24">
        <f>IFERROR('Interaction Matrix'!ED479,0)</f>
        <v>0</v>
      </c>
      <c r="IU362" s="24">
        <f>IFERROR('Interaction Matrix'!EE479,0)</f>
        <v>0</v>
      </c>
      <c r="IV362" s="24">
        <f>IFERROR('Interaction Matrix'!EF479,0)</f>
        <v>0</v>
      </c>
      <c r="IW362" s="24">
        <f>IFERROR('Interaction Matrix'!EG479,0)</f>
        <v>0</v>
      </c>
      <c r="IX362" s="24">
        <f>IFERROR('Interaction Matrix'!EH479,0)</f>
        <v>0</v>
      </c>
    </row>
    <row r="363" spans="2:258" x14ac:dyDescent="0.3">
      <c r="B363" s="123"/>
      <c r="C363" s="21" t="s">
        <v>132</v>
      </c>
      <c r="D363" s="29">
        <f t="shared" si="712"/>
        <v>0.15823206101027323</v>
      </c>
      <c r="E363" s="29">
        <f t="shared" si="713"/>
        <v>1.2674674479793488</v>
      </c>
      <c r="F363" s="29">
        <f t="shared" si="714"/>
        <v>0</v>
      </c>
      <c r="G363" s="29">
        <f t="shared" si="715"/>
        <v>0</v>
      </c>
      <c r="H363" s="29">
        <f t="shared" si="716"/>
        <v>0</v>
      </c>
      <c r="I363" s="29">
        <f t="shared" si="717"/>
        <v>0.12573813609519008</v>
      </c>
      <c r="J363" s="29">
        <f t="shared" si="718"/>
        <v>0</v>
      </c>
      <c r="K363" s="29">
        <f t="shared" si="719"/>
        <v>0</v>
      </c>
      <c r="L363" s="29">
        <f t="shared" si="720"/>
        <v>0</v>
      </c>
      <c r="M363" s="29">
        <f t="shared" si="721"/>
        <v>0</v>
      </c>
      <c r="N363" s="29">
        <f t="shared" si="722"/>
        <v>0</v>
      </c>
      <c r="O363" s="29">
        <f t="shared" si="723"/>
        <v>0</v>
      </c>
      <c r="P363" s="29">
        <f t="shared" si="724"/>
        <v>0</v>
      </c>
      <c r="Q363" s="29">
        <f t="shared" si="725"/>
        <v>0</v>
      </c>
      <c r="R363" s="29">
        <f t="shared" si="726"/>
        <v>0</v>
      </c>
      <c r="S363" s="29">
        <f t="shared" si="727"/>
        <v>0</v>
      </c>
      <c r="T363" s="29">
        <f t="shared" si="728"/>
        <v>0</v>
      </c>
      <c r="U363" s="29">
        <f t="shared" si="729"/>
        <v>0</v>
      </c>
      <c r="V363" s="29">
        <f t="shared" si="730"/>
        <v>0</v>
      </c>
      <c r="W363" s="29">
        <f t="shared" si="731"/>
        <v>0</v>
      </c>
      <c r="X363" s="29">
        <f t="shared" si="732"/>
        <v>0</v>
      </c>
      <c r="Y363" s="29">
        <f t="shared" si="733"/>
        <v>0</v>
      </c>
      <c r="Z363" s="29">
        <f t="shared" si="734"/>
        <v>0</v>
      </c>
      <c r="AA363" s="29">
        <f t="shared" si="735"/>
        <v>0</v>
      </c>
      <c r="AB363" s="29">
        <f t="shared" si="736"/>
        <v>0</v>
      </c>
      <c r="AC363" s="29">
        <f t="shared" si="737"/>
        <v>0</v>
      </c>
      <c r="AD363" s="29">
        <f t="shared" si="738"/>
        <v>0</v>
      </c>
      <c r="AE363" s="29">
        <f t="shared" si="739"/>
        <v>0</v>
      </c>
      <c r="AF363" s="29">
        <f t="shared" si="740"/>
        <v>0</v>
      </c>
      <c r="AG363" s="29">
        <f t="shared" si="741"/>
        <v>0</v>
      </c>
      <c r="AH363" s="29">
        <f t="shared" si="742"/>
        <v>0</v>
      </c>
      <c r="AI363" s="29">
        <f t="shared" si="743"/>
        <v>0</v>
      </c>
      <c r="AJ363" s="29">
        <f t="shared" si="744"/>
        <v>0</v>
      </c>
      <c r="AK363" s="29">
        <f t="shared" si="745"/>
        <v>0</v>
      </c>
      <c r="AL363" s="29">
        <f t="shared" si="746"/>
        <v>0</v>
      </c>
      <c r="AM363" s="29">
        <f t="shared" si="747"/>
        <v>0</v>
      </c>
      <c r="AN363" s="29">
        <f t="shared" si="748"/>
        <v>0</v>
      </c>
      <c r="AO363" s="29">
        <f t="shared" si="749"/>
        <v>0</v>
      </c>
      <c r="AP363" s="29">
        <f t="shared" si="750"/>
        <v>0</v>
      </c>
      <c r="AQ363" s="29">
        <f t="shared" si="751"/>
        <v>0</v>
      </c>
      <c r="AR363" s="29">
        <f t="shared" si="752"/>
        <v>0</v>
      </c>
      <c r="AS363" s="29">
        <f t="shared" si="753"/>
        <v>0</v>
      </c>
      <c r="AT363" s="29">
        <f t="shared" si="754"/>
        <v>0</v>
      </c>
      <c r="AU363" s="29">
        <f t="shared" si="755"/>
        <v>0</v>
      </c>
      <c r="AV363" s="29">
        <f t="shared" si="756"/>
        <v>0</v>
      </c>
      <c r="AW363" s="29">
        <f t="shared" si="757"/>
        <v>0</v>
      </c>
      <c r="AX363" s="29">
        <f t="shared" si="758"/>
        <v>0</v>
      </c>
      <c r="AY363" s="29">
        <f t="shared" si="759"/>
        <v>0</v>
      </c>
      <c r="AZ363" s="29">
        <f t="shared" si="760"/>
        <v>0</v>
      </c>
      <c r="BA363" s="29">
        <f t="shared" si="761"/>
        <v>0</v>
      </c>
      <c r="BB363" s="29">
        <f t="shared" si="762"/>
        <v>0</v>
      </c>
      <c r="BC363" s="29">
        <f t="shared" si="763"/>
        <v>0</v>
      </c>
      <c r="BD363" s="29">
        <f t="shared" si="764"/>
        <v>0</v>
      </c>
      <c r="BE363" s="29">
        <f t="shared" si="765"/>
        <v>0</v>
      </c>
      <c r="BF363" s="29">
        <f t="shared" si="766"/>
        <v>0</v>
      </c>
      <c r="BG363" s="29">
        <f t="shared" si="767"/>
        <v>0</v>
      </c>
      <c r="BH363" s="29">
        <f t="shared" si="768"/>
        <v>0</v>
      </c>
      <c r="BI363" s="29">
        <f t="shared" si="769"/>
        <v>0</v>
      </c>
      <c r="BJ363" s="29">
        <f t="shared" si="770"/>
        <v>0</v>
      </c>
      <c r="BK363" s="29">
        <f t="shared" si="771"/>
        <v>0</v>
      </c>
      <c r="BL363" s="29">
        <f t="shared" si="772"/>
        <v>0</v>
      </c>
      <c r="BM363" s="29">
        <f t="shared" si="773"/>
        <v>0</v>
      </c>
      <c r="BN363" s="29">
        <f t="shared" si="774"/>
        <v>0</v>
      </c>
      <c r="BO363" s="29">
        <f t="shared" si="775"/>
        <v>0</v>
      </c>
      <c r="BP363" s="29">
        <f t="shared" si="776"/>
        <v>0</v>
      </c>
      <c r="BQ363" s="29">
        <f t="shared" si="777"/>
        <v>0</v>
      </c>
      <c r="BR363" s="29">
        <f t="shared" si="778"/>
        <v>0</v>
      </c>
      <c r="BS363" s="29">
        <f t="shared" si="779"/>
        <v>0</v>
      </c>
      <c r="BT363" s="29">
        <f t="shared" si="780"/>
        <v>0</v>
      </c>
      <c r="BU363" s="29">
        <f t="shared" si="781"/>
        <v>0</v>
      </c>
      <c r="BV363" s="29">
        <f t="shared" si="782"/>
        <v>0</v>
      </c>
      <c r="BW363" s="29">
        <f t="shared" si="783"/>
        <v>0</v>
      </c>
      <c r="BX363" s="29">
        <f t="shared" si="784"/>
        <v>0</v>
      </c>
      <c r="BY363" s="29">
        <f t="shared" si="785"/>
        <v>0</v>
      </c>
      <c r="BZ363" s="29">
        <f t="shared" si="786"/>
        <v>0</v>
      </c>
      <c r="CA363" s="29">
        <f t="shared" si="787"/>
        <v>0</v>
      </c>
      <c r="CB363" s="29">
        <f t="shared" si="788"/>
        <v>0</v>
      </c>
      <c r="CC363" s="29">
        <f t="shared" si="789"/>
        <v>0</v>
      </c>
      <c r="CD363" s="29">
        <f t="shared" si="790"/>
        <v>0</v>
      </c>
      <c r="CE363" s="29">
        <f t="shared" si="791"/>
        <v>0</v>
      </c>
      <c r="CF363" s="29">
        <f t="shared" si="792"/>
        <v>0</v>
      </c>
      <c r="CG363" s="29">
        <f t="shared" si="793"/>
        <v>0</v>
      </c>
      <c r="CH363" s="29">
        <f t="shared" si="794"/>
        <v>0</v>
      </c>
      <c r="CI363" s="29">
        <f t="shared" si="795"/>
        <v>0</v>
      </c>
      <c r="CJ363" s="29">
        <f t="shared" si="796"/>
        <v>0</v>
      </c>
      <c r="CK363" s="29">
        <f t="shared" si="797"/>
        <v>0</v>
      </c>
      <c r="CL363" s="29">
        <f t="shared" si="798"/>
        <v>0</v>
      </c>
      <c r="CM363" s="29">
        <f t="shared" si="799"/>
        <v>0</v>
      </c>
      <c r="CN363" s="29">
        <f t="shared" si="800"/>
        <v>0</v>
      </c>
      <c r="CO363" s="29">
        <f t="shared" si="801"/>
        <v>0</v>
      </c>
      <c r="CP363" s="29">
        <f t="shared" si="802"/>
        <v>0</v>
      </c>
      <c r="CQ363" s="29">
        <f t="shared" si="803"/>
        <v>0</v>
      </c>
      <c r="CR363" s="29">
        <f t="shared" si="804"/>
        <v>0</v>
      </c>
      <c r="CS363" s="29">
        <f t="shared" si="805"/>
        <v>0</v>
      </c>
      <c r="CT363" s="29">
        <f t="shared" si="806"/>
        <v>0</v>
      </c>
      <c r="CU363" s="29">
        <f t="shared" si="807"/>
        <v>0</v>
      </c>
      <c r="CV363" s="29">
        <f t="shared" si="808"/>
        <v>0</v>
      </c>
      <c r="CW363" s="29">
        <f t="shared" si="809"/>
        <v>0</v>
      </c>
      <c r="CX363" s="29">
        <f t="shared" si="810"/>
        <v>0</v>
      </c>
      <c r="CY363" s="29">
        <f t="shared" si="811"/>
        <v>0</v>
      </c>
      <c r="CZ363" s="29">
        <f t="shared" si="812"/>
        <v>0</v>
      </c>
      <c r="DA363" s="29">
        <f t="shared" si="813"/>
        <v>0</v>
      </c>
      <c r="DB363" s="29">
        <f t="shared" si="814"/>
        <v>0</v>
      </c>
      <c r="DC363" s="29">
        <f t="shared" si="815"/>
        <v>0</v>
      </c>
      <c r="DD363" s="29">
        <f t="shared" si="816"/>
        <v>0</v>
      </c>
      <c r="DE363" s="29">
        <f t="shared" si="817"/>
        <v>0</v>
      </c>
      <c r="DF363" s="29">
        <f t="shared" si="818"/>
        <v>0</v>
      </c>
      <c r="DG363" s="29">
        <f t="shared" si="819"/>
        <v>0</v>
      </c>
      <c r="DH363" s="29">
        <f t="shared" si="820"/>
        <v>0</v>
      </c>
      <c r="DI363" s="29">
        <f t="shared" si="821"/>
        <v>0</v>
      </c>
      <c r="DJ363" s="29">
        <f t="shared" si="822"/>
        <v>0</v>
      </c>
      <c r="DK363" s="29">
        <f t="shared" si="823"/>
        <v>0</v>
      </c>
      <c r="DL363" s="29">
        <f t="shared" si="824"/>
        <v>0</v>
      </c>
      <c r="DM363" s="29">
        <f t="shared" si="825"/>
        <v>0</v>
      </c>
      <c r="DN363" s="29">
        <f t="shared" si="826"/>
        <v>0</v>
      </c>
      <c r="DO363" s="29">
        <f t="shared" si="827"/>
        <v>0</v>
      </c>
      <c r="DP363" s="29">
        <f t="shared" si="828"/>
        <v>0</v>
      </c>
      <c r="DQ363" s="29">
        <f t="shared" si="829"/>
        <v>0</v>
      </c>
      <c r="DR363" s="29">
        <f t="shared" si="830"/>
        <v>0</v>
      </c>
      <c r="DS363" s="29">
        <f t="shared" si="831"/>
        <v>0</v>
      </c>
      <c r="DT363" s="29">
        <f t="shared" si="832"/>
        <v>0</v>
      </c>
      <c r="DU363" s="29">
        <f t="shared" si="833"/>
        <v>0</v>
      </c>
      <c r="DV363" s="29">
        <f t="shared" si="834"/>
        <v>0</v>
      </c>
      <c r="DW363" s="29">
        <f t="shared" si="835"/>
        <v>0</v>
      </c>
      <c r="DX363" s="29">
        <f t="shared" si="836"/>
        <v>0</v>
      </c>
      <c r="DY363" s="26"/>
      <c r="EB363" s="5">
        <v>92</v>
      </c>
      <c r="EC363" s="6">
        <v>47</v>
      </c>
      <c r="ED363" s="24">
        <f>IFERROR('Interaction Matrix'!N480,0)</f>
        <v>1.3557236690613479</v>
      </c>
      <c r="EE363" s="24">
        <f>IFERROR('Interaction Matrix'!O480,0)</f>
        <v>1.3557236690613479</v>
      </c>
      <c r="EF363" s="24">
        <f>IFERROR('Interaction Matrix'!P480,0)</f>
        <v>1.3557236690613479</v>
      </c>
      <c r="EG363" s="24">
        <f>IFERROR('Interaction Matrix'!Q480,0)</f>
        <v>1.3557236690613479</v>
      </c>
      <c r="EH363" s="24">
        <f>IFERROR('Interaction Matrix'!R480,0)</f>
        <v>1.6529848877913549</v>
      </c>
      <c r="EI363" s="24">
        <f>IFERROR('Interaction Matrix'!S480,0)</f>
        <v>1.6529848877913549</v>
      </c>
      <c r="EJ363" s="24">
        <f>IFERROR('Interaction Matrix'!T480,0)</f>
        <v>1.6529848877913549</v>
      </c>
      <c r="EK363" s="24">
        <f>IFERROR('Interaction Matrix'!U480,0)</f>
        <v>1.6529848877913549</v>
      </c>
      <c r="EL363" s="24">
        <f>IFERROR('Interaction Matrix'!V480,0)</f>
        <v>1.5278838879792578</v>
      </c>
      <c r="EM363" s="24">
        <f>IFERROR('Interaction Matrix'!W480,0)</f>
        <v>1.5278838879792578</v>
      </c>
      <c r="EN363" s="24">
        <f>IFERROR('Interaction Matrix'!X480,0)</f>
        <v>0.87335099942807271</v>
      </c>
      <c r="EO363" s="24">
        <f>IFERROR('Interaction Matrix'!Y480,0)</f>
        <v>0.87335099942807271</v>
      </c>
      <c r="EP363" s="24">
        <f>IFERROR('Interaction Matrix'!Z480,0)</f>
        <v>0.87335099942807271</v>
      </c>
      <c r="EQ363" s="24">
        <f>IFERROR('Interaction Matrix'!AA480,0)</f>
        <v>0.71445451887992406</v>
      </c>
      <c r="ER363" s="24">
        <f>IFERROR('Interaction Matrix'!AB480,0)</f>
        <v>2.5173911968389002</v>
      </c>
      <c r="ES363" s="24">
        <f>IFERROR('Interaction Matrix'!AC480,0)</f>
        <v>3.6765040388149512</v>
      </c>
      <c r="ET363" s="24">
        <f>IFERROR('Interaction Matrix'!AD480,0)</f>
        <v>0</v>
      </c>
      <c r="EU363" s="24">
        <f>IFERROR('Interaction Matrix'!AE480,0)</f>
        <v>1.6652081698359631</v>
      </c>
      <c r="EV363" s="24">
        <f>IFERROR('Interaction Matrix'!AF480,0)</f>
        <v>1.6652081698359631</v>
      </c>
      <c r="EW363" s="24">
        <f>IFERROR('Interaction Matrix'!AG480,0)</f>
        <v>0</v>
      </c>
      <c r="EX363" s="24">
        <f>IFERROR('Interaction Matrix'!AH480,0)</f>
        <v>2.1263143363944863</v>
      </c>
      <c r="EY363" s="24">
        <f>IFERROR('Interaction Matrix'!AI480,0)</f>
        <v>2.1263143363944863</v>
      </c>
      <c r="EZ363" s="24">
        <f>IFERROR('Interaction Matrix'!AJ480,0)</f>
        <v>0</v>
      </c>
      <c r="FA363" s="24">
        <f>IFERROR('Interaction Matrix'!AK480,0)</f>
        <v>0</v>
      </c>
      <c r="FB363" s="24">
        <f>IFERROR('Interaction Matrix'!AL480,0)</f>
        <v>0</v>
      </c>
      <c r="FC363" s="24">
        <f>IFERROR('Interaction Matrix'!AM480,0)</f>
        <v>0</v>
      </c>
      <c r="FD363" s="24">
        <f>IFERROR('Interaction Matrix'!AN480,0)</f>
        <v>0</v>
      </c>
      <c r="FE363" s="24">
        <f>IFERROR('Interaction Matrix'!AO480,0)</f>
        <v>2.6800784075562714</v>
      </c>
      <c r="FF363" s="24">
        <f>IFERROR('Interaction Matrix'!AP480,0)</f>
        <v>2.6800784075562714</v>
      </c>
      <c r="FG363" s="24">
        <f>IFERROR('Interaction Matrix'!AQ480,0)</f>
        <v>2.6800784075562714</v>
      </c>
      <c r="FH363" s="24">
        <f>IFERROR('Interaction Matrix'!AR480,0)</f>
        <v>2.0324839078212382</v>
      </c>
      <c r="FI363" s="24">
        <f>IFERROR('Interaction Matrix'!AS480,0)</f>
        <v>2.0324839078212382</v>
      </c>
      <c r="FJ363" s="24">
        <f>IFERROR('Interaction Matrix'!AT480,0)</f>
        <v>2.0324839078212382</v>
      </c>
      <c r="FK363" s="24">
        <f>IFERROR('Interaction Matrix'!AU480,0)</f>
        <v>2.5078129401303393</v>
      </c>
      <c r="FL363" s="24">
        <f>IFERROR('Interaction Matrix'!AV480,0)</f>
        <v>2.5078129401303393</v>
      </c>
      <c r="FM363" s="24">
        <f>IFERROR('Interaction Matrix'!AW480,0)</f>
        <v>1.2008828146948349</v>
      </c>
      <c r="FN363" s="24">
        <f>IFERROR('Interaction Matrix'!AX480,0)</f>
        <v>8.4115524153514976</v>
      </c>
      <c r="FO363" s="24">
        <f>IFERROR('Interaction Matrix'!AY480,0)</f>
        <v>8.4115524153514976</v>
      </c>
      <c r="FP363" s="24">
        <f>IFERROR('Interaction Matrix'!AZ480,0)</f>
        <v>8.4115524153514976</v>
      </c>
      <c r="FQ363" s="24">
        <f>IFERROR('Interaction Matrix'!BA480,0)</f>
        <v>0</v>
      </c>
      <c r="FR363" s="24">
        <f>IFERROR('Interaction Matrix'!BB480,0)</f>
        <v>0</v>
      </c>
      <c r="FS363" s="24">
        <f>IFERROR('Interaction Matrix'!BC480,0)</f>
        <v>1.0009731379578375</v>
      </c>
      <c r="FT363" s="24">
        <f>IFERROR('Interaction Matrix'!BD480,0)</f>
        <v>0</v>
      </c>
      <c r="FU363" s="24">
        <f>IFERROR('Interaction Matrix'!BE480,0)</f>
        <v>0</v>
      </c>
      <c r="FV363" s="24">
        <f>IFERROR('Interaction Matrix'!BF480,0)</f>
        <v>0</v>
      </c>
      <c r="FW363" s="24">
        <f>IFERROR('Interaction Matrix'!BG480,0)</f>
        <v>0</v>
      </c>
      <c r="FX363" s="24">
        <f>IFERROR('Interaction Matrix'!BH480,0)</f>
        <v>0</v>
      </c>
      <c r="FY363" s="24">
        <f>IFERROR('Interaction Matrix'!BI480,0)</f>
        <v>0</v>
      </c>
      <c r="FZ363" s="24">
        <f>IFERROR('Interaction Matrix'!BJ480,0)</f>
        <v>0</v>
      </c>
      <c r="GA363" s="24">
        <f>IFERROR('Interaction Matrix'!BK480,0)</f>
        <v>0</v>
      </c>
      <c r="GB363" s="24">
        <f>IFERROR('Interaction Matrix'!BL480,0)</f>
        <v>0</v>
      </c>
      <c r="GC363" s="24">
        <f>IFERROR('Interaction Matrix'!BM480,0)</f>
        <v>0</v>
      </c>
      <c r="GD363" s="24">
        <f>IFERROR('Interaction Matrix'!BN480,0)</f>
        <v>0</v>
      </c>
      <c r="GE363" s="24">
        <f>IFERROR('Interaction Matrix'!BO480,0)</f>
        <v>0</v>
      </c>
      <c r="GF363" s="24">
        <f>IFERROR('Interaction Matrix'!BP480,0)</f>
        <v>0</v>
      </c>
      <c r="GG363" s="24">
        <f>IFERROR('Interaction Matrix'!BQ480,0)</f>
        <v>0</v>
      </c>
      <c r="GH363" s="24">
        <f>IFERROR('Interaction Matrix'!BR480,0)</f>
        <v>0</v>
      </c>
      <c r="GI363" s="24">
        <f>IFERROR('Interaction Matrix'!BS480,0)</f>
        <v>0</v>
      </c>
      <c r="GJ363" s="24">
        <f>IFERROR('Interaction Matrix'!BT480,0)</f>
        <v>0</v>
      </c>
      <c r="GK363" s="24">
        <f>IFERROR('Interaction Matrix'!BU480,0)</f>
        <v>0</v>
      </c>
      <c r="GL363" s="24">
        <f>IFERROR('Interaction Matrix'!BV480,0)</f>
        <v>0</v>
      </c>
      <c r="GM363" s="24">
        <f>IFERROR('Interaction Matrix'!BW480,0)</f>
        <v>1.8139821017993025</v>
      </c>
      <c r="GN363" s="24">
        <f>IFERROR('Interaction Matrix'!BX480,0)</f>
        <v>0</v>
      </c>
      <c r="GO363" s="24">
        <f>IFERROR('Interaction Matrix'!BY480,0)</f>
        <v>0</v>
      </c>
      <c r="GP363" s="24">
        <f>IFERROR('Interaction Matrix'!BZ480,0)</f>
        <v>0</v>
      </c>
      <c r="GQ363" s="24">
        <f>IFERROR('Interaction Matrix'!CA480,0)</f>
        <v>0</v>
      </c>
      <c r="GR363" s="24">
        <f>IFERROR('Interaction Matrix'!CB480,0)</f>
        <v>0</v>
      </c>
      <c r="GS363" s="24">
        <f>IFERROR('Interaction Matrix'!CC480,0)</f>
        <v>0</v>
      </c>
      <c r="GT363" s="24">
        <f>IFERROR('Interaction Matrix'!CD480,0)</f>
        <v>0</v>
      </c>
      <c r="GU363" s="24">
        <f>IFERROR('Interaction Matrix'!CE480,0)</f>
        <v>1.6529848877913549</v>
      </c>
      <c r="GV363" s="24">
        <f>IFERROR('Interaction Matrix'!CF480,0)</f>
        <v>0</v>
      </c>
      <c r="GW363" s="24">
        <f>IFERROR('Interaction Matrix'!CG480,0)</f>
        <v>0</v>
      </c>
      <c r="GX363" s="24">
        <f>IFERROR('Interaction Matrix'!CH480,0)</f>
        <v>0</v>
      </c>
      <c r="GY363" s="24">
        <f>IFERROR('Interaction Matrix'!CI480,0)</f>
        <v>0</v>
      </c>
      <c r="GZ363" s="24">
        <f>IFERROR('Interaction Matrix'!CJ480,0)</f>
        <v>0</v>
      </c>
      <c r="HA363" s="24">
        <f>IFERROR('Interaction Matrix'!CK480,0)</f>
        <v>0</v>
      </c>
      <c r="HB363" s="24">
        <f>IFERROR('Interaction Matrix'!CL480,0)</f>
        <v>0</v>
      </c>
      <c r="HC363" s="24">
        <f>IFERROR('Interaction Matrix'!CM480,0)</f>
        <v>1.4325751621297538</v>
      </c>
      <c r="HD363" s="24">
        <f>IFERROR('Interaction Matrix'!CN480,0)</f>
        <v>1.4325751621297538</v>
      </c>
      <c r="HE363" s="24">
        <f>IFERROR('Interaction Matrix'!CO480,0)</f>
        <v>1.4325751621297538</v>
      </c>
      <c r="HF363" s="24">
        <f>IFERROR('Interaction Matrix'!CP480,0)</f>
        <v>0.71445451887992406</v>
      </c>
      <c r="HG363" s="24">
        <f>IFERROR('Interaction Matrix'!CQ480,0)</f>
        <v>0.71445451887992406</v>
      </c>
      <c r="HH363" s="24">
        <f>IFERROR('Interaction Matrix'!CR480,0)</f>
        <v>0</v>
      </c>
      <c r="HI363" s="24">
        <f>IFERROR('Interaction Matrix'!CS480,0)</f>
        <v>0</v>
      </c>
      <c r="HJ363" s="24">
        <f>IFERROR('Interaction Matrix'!CT480,0)</f>
        <v>2.6800784075562714</v>
      </c>
      <c r="HK363" s="24">
        <f>IFERROR('Interaction Matrix'!CU480,0)</f>
        <v>0</v>
      </c>
      <c r="HL363" s="24">
        <f>IFERROR('Interaction Matrix'!CV480,0)</f>
        <v>0</v>
      </c>
      <c r="HM363" s="24">
        <f>IFERROR('Interaction Matrix'!CW480,0)</f>
        <v>0</v>
      </c>
      <c r="HN363" s="24">
        <f>IFERROR('Interaction Matrix'!CX480,0)</f>
        <v>0</v>
      </c>
      <c r="HO363" s="24">
        <f>IFERROR('Interaction Matrix'!CY480,0)</f>
        <v>1</v>
      </c>
      <c r="HP363" s="24">
        <f>IFERROR('Interaction Matrix'!CZ480,0)</f>
        <v>1</v>
      </c>
      <c r="HQ363" s="24">
        <f>IFERROR('Interaction Matrix'!DA480,0)</f>
        <v>1.8844147716453548</v>
      </c>
      <c r="HR363" s="24">
        <f>IFERROR('Interaction Matrix'!DB480,0)</f>
        <v>1.8844147716453548</v>
      </c>
      <c r="HS363" s="24">
        <f>IFERROR('Interaction Matrix'!DC480,0)</f>
        <v>1</v>
      </c>
      <c r="HT363" s="24">
        <f>IFERROR('Interaction Matrix'!DD480,0)</f>
        <v>1.9126612678807606</v>
      </c>
      <c r="HU363" s="24">
        <f>IFERROR('Interaction Matrix'!DE480,0)</f>
        <v>1.9126612678807606</v>
      </c>
      <c r="HV363" s="24">
        <f>IFERROR('Interaction Matrix'!DF480,0)</f>
        <v>1.9126612678807606</v>
      </c>
      <c r="HW363" s="24">
        <f>IFERROR('Interaction Matrix'!DG480,0)</f>
        <v>0</v>
      </c>
      <c r="HX363" s="24">
        <f>IFERROR('Interaction Matrix'!DH480,0)</f>
        <v>0</v>
      </c>
      <c r="HY363" s="24">
        <f>IFERROR('Interaction Matrix'!DI480,0)</f>
        <v>0</v>
      </c>
      <c r="HZ363" s="24">
        <f>IFERROR('Interaction Matrix'!DJ480,0)</f>
        <v>0</v>
      </c>
      <c r="IA363" s="24">
        <f>IFERROR('Interaction Matrix'!DK480,0)</f>
        <v>0</v>
      </c>
      <c r="IB363" s="24">
        <f>IFERROR('Interaction Matrix'!DL480,0)</f>
        <v>0</v>
      </c>
      <c r="IC363" s="24">
        <f>IFERROR('Interaction Matrix'!DM480,0)</f>
        <v>0</v>
      </c>
      <c r="ID363" s="24">
        <f>IFERROR('Interaction Matrix'!DN480,0)</f>
        <v>0</v>
      </c>
      <c r="IE363" s="24">
        <f>IFERROR('Interaction Matrix'!DO480,0)</f>
        <v>0</v>
      </c>
      <c r="IF363" s="24">
        <f>IFERROR('Interaction Matrix'!DP480,0)</f>
        <v>0</v>
      </c>
      <c r="IG363" s="24">
        <f>IFERROR('Interaction Matrix'!DQ480,0)</f>
        <v>0</v>
      </c>
      <c r="IH363" s="24">
        <f>IFERROR('Interaction Matrix'!DR480,0)</f>
        <v>0</v>
      </c>
      <c r="II363" s="24">
        <f>IFERROR('Interaction Matrix'!DS480,0)</f>
        <v>0</v>
      </c>
      <c r="IJ363" s="24">
        <f>IFERROR('Interaction Matrix'!DT480,0)</f>
        <v>0</v>
      </c>
      <c r="IK363" s="24">
        <f>IFERROR('Interaction Matrix'!DU480,0)</f>
        <v>0</v>
      </c>
      <c r="IL363" s="24">
        <f>IFERROR('Interaction Matrix'!DV480,0)</f>
        <v>0</v>
      </c>
      <c r="IM363" s="24">
        <f>IFERROR('Interaction Matrix'!DW480,0)</f>
        <v>0</v>
      </c>
      <c r="IN363" s="24">
        <f>IFERROR('Interaction Matrix'!DX480,0)</f>
        <v>0</v>
      </c>
      <c r="IO363" s="24">
        <f>IFERROR('Interaction Matrix'!DY480,0)</f>
        <v>0</v>
      </c>
      <c r="IP363" s="24">
        <f>IFERROR('Interaction Matrix'!DZ480,0)</f>
        <v>0</v>
      </c>
      <c r="IQ363" s="24">
        <f>IFERROR('Interaction Matrix'!EA480,0)</f>
        <v>0</v>
      </c>
      <c r="IR363" s="24">
        <f>IFERROR('Interaction Matrix'!EB480,0)</f>
        <v>0</v>
      </c>
      <c r="IS363" s="24">
        <f>IFERROR('Interaction Matrix'!EC480,0)</f>
        <v>0</v>
      </c>
      <c r="IT363" s="24">
        <f>IFERROR('Interaction Matrix'!ED480,0)</f>
        <v>0</v>
      </c>
      <c r="IU363" s="24">
        <f>IFERROR('Interaction Matrix'!EE480,0)</f>
        <v>0</v>
      </c>
      <c r="IV363" s="24">
        <f>IFERROR('Interaction Matrix'!EF480,0)</f>
        <v>0</v>
      </c>
      <c r="IW363" s="24">
        <f>IFERROR('Interaction Matrix'!EG480,0)</f>
        <v>0</v>
      </c>
      <c r="IX363" s="24">
        <f>IFERROR('Interaction Matrix'!EH480,0)</f>
        <v>0</v>
      </c>
    </row>
    <row r="364" spans="2:258" x14ac:dyDescent="0.3">
      <c r="B364" s="123"/>
      <c r="C364" s="21" t="s">
        <v>133</v>
      </c>
      <c r="D364" s="29">
        <f t="shared" si="712"/>
        <v>0.11717701476387397</v>
      </c>
      <c r="E364" s="29">
        <f t="shared" si="713"/>
        <v>0.93860909676808979</v>
      </c>
      <c r="F364" s="29">
        <f t="shared" si="714"/>
        <v>0</v>
      </c>
      <c r="G364" s="29">
        <f t="shared" si="715"/>
        <v>0</v>
      </c>
      <c r="H364" s="29">
        <f t="shared" si="716"/>
        <v>0</v>
      </c>
      <c r="I364" s="29">
        <f t="shared" si="717"/>
        <v>0.25891290457136257</v>
      </c>
      <c r="J364" s="29">
        <f t="shared" si="718"/>
        <v>0</v>
      </c>
      <c r="K364" s="29">
        <f t="shared" si="719"/>
        <v>0</v>
      </c>
      <c r="L364" s="29">
        <f t="shared" si="720"/>
        <v>0.17214656648990573</v>
      </c>
      <c r="M364" s="29">
        <f t="shared" si="721"/>
        <v>0</v>
      </c>
      <c r="N364" s="29">
        <f t="shared" si="722"/>
        <v>0</v>
      </c>
      <c r="O364" s="29">
        <f t="shared" si="723"/>
        <v>4.8531267416771544E-2</v>
      </c>
      <c r="P364" s="29">
        <f t="shared" si="724"/>
        <v>0</v>
      </c>
      <c r="Q364" s="29">
        <f t="shared" si="725"/>
        <v>0</v>
      </c>
      <c r="R364" s="29">
        <f t="shared" si="726"/>
        <v>0</v>
      </c>
      <c r="S364" s="29">
        <f t="shared" si="727"/>
        <v>0</v>
      </c>
      <c r="T364" s="29">
        <f t="shared" si="728"/>
        <v>0</v>
      </c>
      <c r="U364" s="29">
        <f t="shared" si="729"/>
        <v>0</v>
      </c>
      <c r="V364" s="29">
        <f t="shared" si="730"/>
        <v>1.5954167426754103E-2</v>
      </c>
      <c r="W364" s="29">
        <f t="shared" si="731"/>
        <v>0</v>
      </c>
      <c r="X364" s="29">
        <f t="shared" si="732"/>
        <v>0</v>
      </c>
      <c r="Y364" s="29">
        <f t="shared" si="733"/>
        <v>0</v>
      </c>
      <c r="Z364" s="29">
        <f t="shared" si="734"/>
        <v>0</v>
      </c>
      <c r="AA364" s="29">
        <f t="shared" si="735"/>
        <v>0</v>
      </c>
      <c r="AB364" s="29">
        <f t="shared" si="736"/>
        <v>0</v>
      </c>
      <c r="AC364" s="29">
        <f t="shared" si="737"/>
        <v>0</v>
      </c>
      <c r="AD364" s="29">
        <f t="shared" si="738"/>
        <v>0</v>
      </c>
      <c r="AE364" s="29">
        <f t="shared" si="739"/>
        <v>0</v>
      </c>
      <c r="AF364" s="29">
        <f t="shared" si="740"/>
        <v>0</v>
      </c>
      <c r="AG364" s="29">
        <f t="shared" si="741"/>
        <v>0</v>
      </c>
      <c r="AH364" s="29">
        <f t="shared" si="742"/>
        <v>0</v>
      </c>
      <c r="AI364" s="29">
        <f t="shared" si="743"/>
        <v>0</v>
      </c>
      <c r="AJ364" s="29">
        <f t="shared" si="744"/>
        <v>0</v>
      </c>
      <c r="AK364" s="29">
        <f t="shared" si="745"/>
        <v>0</v>
      </c>
      <c r="AL364" s="29">
        <f t="shared" si="746"/>
        <v>0</v>
      </c>
      <c r="AM364" s="29">
        <f t="shared" si="747"/>
        <v>0</v>
      </c>
      <c r="AN364" s="29">
        <f t="shared" si="748"/>
        <v>0</v>
      </c>
      <c r="AO364" s="29">
        <f t="shared" si="749"/>
        <v>0</v>
      </c>
      <c r="AP364" s="29">
        <f t="shared" si="750"/>
        <v>0</v>
      </c>
      <c r="AQ364" s="29">
        <f t="shared" si="751"/>
        <v>0</v>
      </c>
      <c r="AR364" s="29">
        <f t="shared" si="752"/>
        <v>0</v>
      </c>
      <c r="AS364" s="29">
        <f t="shared" si="753"/>
        <v>2.8349838080337163E-2</v>
      </c>
      <c r="AT364" s="29">
        <f t="shared" si="754"/>
        <v>0</v>
      </c>
      <c r="AU364" s="29">
        <f t="shared" si="755"/>
        <v>0</v>
      </c>
      <c r="AV364" s="29">
        <f t="shared" si="756"/>
        <v>0</v>
      </c>
      <c r="AW364" s="29">
        <f t="shared" si="757"/>
        <v>0</v>
      </c>
      <c r="AX364" s="29">
        <f t="shared" si="758"/>
        <v>0</v>
      </c>
      <c r="AY364" s="29">
        <f t="shared" si="759"/>
        <v>0</v>
      </c>
      <c r="AZ364" s="29">
        <f t="shared" si="760"/>
        <v>0</v>
      </c>
      <c r="BA364" s="29">
        <f t="shared" si="761"/>
        <v>0</v>
      </c>
      <c r="BB364" s="29">
        <f t="shared" si="762"/>
        <v>0</v>
      </c>
      <c r="BC364" s="29">
        <f t="shared" si="763"/>
        <v>0</v>
      </c>
      <c r="BD364" s="29">
        <f t="shared" si="764"/>
        <v>0</v>
      </c>
      <c r="BE364" s="29">
        <f t="shared" si="765"/>
        <v>0</v>
      </c>
      <c r="BF364" s="29">
        <f t="shared" si="766"/>
        <v>0</v>
      </c>
      <c r="BG364" s="29">
        <f t="shared" si="767"/>
        <v>0</v>
      </c>
      <c r="BH364" s="29">
        <f t="shared" si="768"/>
        <v>0</v>
      </c>
      <c r="BI364" s="29">
        <f t="shared" si="769"/>
        <v>0</v>
      </c>
      <c r="BJ364" s="29">
        <f t="shared" si="770"/>
        <v>0</v>
      </c>
      <c r="BK364" s="29">
        <f t="shared" si="771"/>
        <v>0</v>
      </c>
      <c r="BL364" s="29">
        <f t="shared" si="772"/>
        <v>0</v>
      </c>
      <c r="BM364" s="29">
        <f t="shared" si="773"/>
        <v>0</v>
      </c>
      <c r="BN364" s="29">
        <f t="shared" si="774"/>
        <v>0</v>
      </c>
      <c r="BO364" s="29">
        <f t="shared" si="775"/>
        <v>0</v>
      </c>
      <c r="BP364" s="29">
        <f t="shared" si="776"/>
        <v>0</v>
      </c>
      <c r="BQ364" s="29">
        <f t="shared" si="777"/>
        <v>0</v>
      </c>
      <c r="BR364" s="29">
        <f t="shared" si="778"/>
        <v>0</v>
      </c>
      <c r="BS364" s="29">
        <f t="shared" si="779"/>
        <v>0</v>
      </c>
      <c r="BT364" s="29">
        <f t="shared" si="780"/>
        <v>0</v>
      </c>
      <c r="BU364" s="29">
        <f t="shared" si="781"/>
        <v>0</v>
      </c>
      <c r="BV364" s="29">
        <f t="shared" si="782"/>
        <v>0</v>
      </c>
      <c r="BW364" s="29">
        <f t="shared" si="783"/>
        <v>0</v>
      </c>
      <c r="BX364" s="29">
        <f t="shared" si="784"/>
        <v>0</v>
      </c>
      <c r="BY364" s="29">
        <f t="shared" si="785"/>
        <v>0</v>
      </c>
      <c r="BZ364" s="29">
        <f t="shared" si="786"/>
        <v>0</v>
      </c>
      <c r="CA364" s="29">
        <f t="shared" si="787"/>
        <v>0</v>
      </c>
      <c r="CB364" s="29">
        <f t="shared" si="788"/>
        <v>0</v>
      </c>
      <c r="CC364" s="29">
        <f t="shared" si="789"/>
        <v>0</v>
      </c>
      <c r="CD364" s="29">
        <f t="shared" si="790"/>
        <v>0</v>
      </c>
      <c r="CE364" s="29">
        <f t="shared" si="791"/>
        <v>0</v>
      </c>
      <c r="CF364" s="29">
        <f t="shared" si="792"/>
        <v>0</v>
      </c>
      <c r="CG364" s="29">
        <f t="shared" si="793"/>
        <v>0</v>
      </c>
      <c r="CH364" s="29">
        <f t="shared" si="794"/>
        <v>0</v>
      </c>
      <c r="CI364" s="29">
        <f t="shared" si="795"/>
        <v>0</v>
      </c>
      <c r="CJ364" s="29">
        <f t="shared" si="796"/>
        <v>0</v>
      </c>
      <c r="CK364" s="29">
        <f t="shared" si="797"/>
        <v>0</v>
      </c>
      <c r="CL364" s="29">
        <f t="shared" si="798"/>
        <v>0</v>
      </c>
      <c r="CM364" s="29">
        <f t="shared" si="799"/>
        <v>0</v>
      </c>
      <c r="CN364" s="29">
        <f t="shared" si="800"/>
        <v>0</v>
      </c>
      <c r="CO364" s="29">
        <f t="shared" si="801"/>
        <v>0</v>
      </c>
      <c r="CP364" s="29">
        <f t="shared" si="802"/>
        <v>0</v>
      </c>
      <c r="CQ364" s="29">
        <f t="shared" si="803"/>
        <v>0</v>
      </c>
      <c r="CR364" s="29">
        <f t="shared" si="804"/>
        <v>0</v>
      </c>
      <c r="CS364" s="29">
        <f t="shared" si="805"/>
        <v>0</v>
      </c>
      <c r="CT364" s="29">
        <f t="shared" si="806"/>
        <v>0</v>
      </c>
      <c r="CU364" s="29">
        <f t="shared" si="807"/>
        <v>0</v>
      </c>
      <c r="CV364" s="29">
        <f t="shared" si="808"/>
        <v>0</v>
      </c>
      <c r="CW364" s="29">
        <f t="shared" si="809"/>
        <v>0</v>
      </c>
      <c r="CX364" s="29">
        <f t="shared" si="810"/>
        <v>0</v>
      </c>
      <c r="CY364" s="29">
        <f t="shared" si="811"/>
        <v>0</v>
      </c>
      <c r="CZ364" s="29">
        <f t="shared" si="812"/>
        <v>0</v>
      </c>
      <c r="DA364" s="29">
        <f t="shared" si="813"/>
        <v>0</v>
      </c>
      <c r="DB364" s="29">
        <f t="shared" si="814"/>
        <v>0</v>
      </c>
      <c r="DC364" s="29">
        <f t="shared" si="815"/>
        <v>0</v>
      </c>
      <c r="DD364" s="29">
        <f t="shared" si="816"/>
        <v>0</v>
      </c>
      <c r="DE364" s="29">
        <f t="shared" si="817"/>
        <v>0</v>
      </c>
      <c r="DF364" s="29">
        <f t="shared" si="818"/>
        <v>0</v>
      </c>
      <c r="DG364" s="29">
        <f t="shared" si="819"/>
        <v>0</v>
      </c>
      <c r="DH364" s="29">
        <f t="shared" si="820"/>
        <v>0</v>
      </c>
      <c r="DI364" s="29">
        <f t="shared" si="821"/>
        <v>0</v>
      </c>
      <c r="DJ364" s="29">
        <f t="shared" si="822"/>
        <v>0</v>
      </c>
      <c r="DK364" s="29">
        <f t="shared" si="823"/>
        <v>0</v>
      </c>
      <c r="DL364" s="29">
        <f t="shared" si="824"/>
        <v>0</v>
      </c>
      <c r="DM364" s="29">
        <f t="shared" si="825"/>
        <v>0</v>
      </c>
      <c r="DN364" s="29">
        <f t="shared" si="826"/>
        <v>0</v>
      </c>
      <c r="DO364" s="29">
        <f t="shared" si="827"/>
        <v>0</v>
      </c>
      <c r="DP364" s="29">
        <f t="shared" si="828"/>
        <v>0</v>
      </c>
      <c r="DQ364" s="29">
        <f t="shared" si="829"/>
        <v>0</v>
      </c>
      <c r="DR364" s="29">
        <f t="shared" si="830"/>
        <v>0</v>
      </c>
      <c r="DS364" s="29">
        <f t="shared" si="831"/>
        <v>0</v>
      </c>
      <c r="DT364" s="29">
        <f t="shared" si="832"/>
        <v>0</v>
      </c>
      <c r="DU364" s="29">
        <f t="shared" si="833"/>
        <v>0</v>
      </c>
      <c r="DV364" s="29">
        <f t="shared" si="834"/>
        <v>0</v>
      </c>
      <c r="DW364" s="29">
        <f t="shared" si="835"/>
        <v>0</v>
      </c>
      <c r="DX364" s="29">
        <f t="shared" si="836"/>
        <v>0</v>
      </c>
      <c r="DY364" s="26"/>
      <c r="EB364" s="5">
        <v>93</v>
      </c>
      <c r="EC364" s="6">
        <v>49</v>
      </c>
      <c r="ED364" s="24">
        <f>IFERROR('Interaction Matrix'!N481,0)</f>
        <v>1.5499248751707222</v>
      </c>
      <c r="EE364" s="24">
        <f>IFERROR('Interaction Matrix'!O481,0)</f>
        <v>1.5499248751707222</v>
      </c>
      <c r="EF364" s="24">
        <f>IFERROR('Interaction Matrix'!P481,0)</f>
        <v>1.5499248751707222</v>
      </c>
      <c r="EG364" s="24">
        <f>IFERROR('Interaction Matrix'!Q481,0)</f>
        <v>1.5499248751707222</v>
      </c>
      <c r="EH364" s="24">
        <f>IFERROR('Interaction Matrix'!R481,0)</f>
        <v>1.8554190565800621</v>
      </c>
      <c r="EI364" s="24">
        <f>IFERROR('Interaction Matrix'!S481,0)</f>
        <v>1.8554190565800621</v>
      </c>
      <c r="EJ364" s="24">
        <f>IFERROR('Interaction Matrix'!T481,0)</f>
        <v>1.8554190565800621</v>
      </c>
      <c r="EK364" s="24">
        <f>IFERROR('Interaction Matrix'!U481,0)</f>
        <v>1.8554190565800621</v>
      </c>
      <c r="EL364" s="24">
        <f>IFERROR('Interaction Matrix'!V481,0)</f>
        <v>1.3975157903465654</v>
      </c>
      <c r="EM364" s="24">
        <f>IFERROR('Interaction Matrix'!W481,0)</f>
        <v>1.3975157903465654</v>
      </c>
      <c r="EN364" s="24">
        <f>IFERROR('Interaction Matrix'!X481,0)</f>
        <v>1.0266042013932748</v>
      </c>
      <c r="EO364" s="24">
        <f>IFERROR('Interaction Matrix'!Y481,0)</f>
        <v>1.0266042013932748</v>
      </c>
      <c r="EP364" s="24">
        <f>IFERROR('Interaction Matrix'!Z481,0)</f>
        <v>1.0266042013932748</v>
      </c>
      <c r="EQ364" s="24">
        <f>IFERROR('Interaction Matrix'!AA481,0)</f>
        <v>0.49039683392182104</v>
      </c>
      <c r="ER364" s="24">
        <f>IFERROR('Interaction Matrix'!AB481,0)</f>
        <v>0.59329660073740442</v>
      </c>
      <c r="ES364" s="24">
        <f>IFERROR('Interaction Matrix'!AC481,0)</f>
        <v>3.2348002530910676</v>
      </c>
      <c r="ET364" s="24">
        <f>IFERROR('Interaction Matrix'!AD481,0)</f>
        <v>0</v>
      </c>
      <c r="EU364" s="24">
        <f>IFERROR('Interaction Matrix'!AE481,0)</f>
        <v>0.96291462640063341</v>
      </c>
      <c r="EV364" s="24">
        <f>IFERROR('Interaction Matrix'!AF481,0)</f>
        <v>0.96291462640063341</v>
      </c>
      <c r="EW364" s="24">
        <f>IFERROR('Interaction Matrix'!AG481,0)</f>
        <v>0</v>
      </c>
      <c r="EX364" s="24">
        <f>IFERROR('Interaction Matrix'!AH481,0)</f>
        <v>2.8215417762054944</v>
      </c>
      <c r="EY364" s="24">
        <f>IFERROR('Interaction Matrix'!AI481,0)</f>
        <v>2.8215417762054944</v>
      </c>
      <c r="EZ364" s="24">
        <f>IFERROR('Interaction Matrix'!AJ481,0)</f>
        <v>0</v>
      </c>
      <c r="FA364" s="24">
        <f>IFERROR('Interaction Matrix'!AK481,0)</f>
        <v>3.2082452039198404</v>
      </c>
      <c r="FB364" s="24">
        <f>IFERROR('Interaction Matrix'!AL481,0)</f>
        <v>3.2082452039198404</v>
      </c>
      <c r="FC364" s="24">
        <f>IFERROR('Interaction Matrix'!AM481,0)</f>
        <v>3.2082452039198404</v>
      </c>
      <c r="FD364" s="24">
        <f>IFERROR('Interaction Matrix'!AN481,0)</f>
        <v>0</v>
      </c>
      <c r="FE364" s="24">
        <f>IFERROR('Interaction Matrix'!AO481,0)</f>
        <v>0</v>
      </c>
      <c r="FF364" s="24">
        <f>IFERROR('Interaction Matrix'!AP481,0)</f>
        <v>0</v>
      </c>
      <c r="FG364" s="24">
        <f>IFERROR('Interaction Matrix'!AQ481,0)</f>
        <v>0</v>
      </c>
      <c r="FH364" s="24">
        <f>IFERROR('Interaction Matrix'!AR481,0)</f>
        <v>0</v>
      </c>
      <c r="FI364" s="24">
        <f>IFERROR('Interaction Matrix'!AS481,0)</f>
        <v>0</v>
      </c>
      <c r="FJ364" s="24">
        <f>IFERROR('Interaction Matrix'!AT481,0)</f>
        <v>0</v>
      </c>
      <c r="FK364" s="24">
        <f>IFERROR('Interaction Matrix'!AU481,0)</f>
        <v>0</v>
      </c>
      <c r="FL364" s="24">
        <f>IFERROR('Interaction Matrix'!AV481,0)</f>
        <v>0</v>
      </c>
      <c r="FM364" s="24">
        <f>IFERROR('Interaction Matrix'!AW481,0)</f>
        <v>0</v>
      </c>
      <c r="FN364" s="24">
        <f>IFERROR('Interaction Matrix'!AX481,0)</f>
        <v>0</v>
      </c>
      <c r="FO364" s="24">
        <f>IFERROR('Interaction Matrix'!AY481,0)</f>
        <v>0</v>
      </c>
      <c r="FP364" s="24">
        <f>IFERROR('Interaction Matrix'!AZ481,0)</f>
        <v>0</v>
      </c>
      <c r="FQ364" s="24">
        <f>IFERROR('Interaction Matrix'!BA481,0)</f>
        <v>0.85572090246503851</v>
      </c>
      <c r="FR364" s="24">
        <f>IFERROR('Interaction Matrix'!BB481,0)</f>
        <v>0.85572090246503851</v>
      </c>
      <c r="FS364" s="24">
        <f>IFERROR('Interaction Matrix'!BC481,0)</f>
        <v>0</v>
      </c>
      <c r="FT364" s="24">
        <f>IFERROR('Interaction Matrix'!BD481,0)</f>
        <v>0</v>
      </c>
      <c r="FU364" s="24">
        <f>IFERROR('Interaction Matrix'!BE481,0)</f>
        <v>2.6258410014270361</v>
      </c>
      <c r="FV364" s="24">
        <f>IFERROR('Interaction Matrix'!BF481,0)</f>
        <v>2.6258410014270361</v>
      </c>
      <c r="FW364" s="24">
        <f>IFERROR('Interaction Matrix'!BG481,0)</f>
        <v>2.6258410014270361</v>
      </c>
      <c r="FX364" s="24">
        <f>IFERROR('Interaction Matrix'!BH481,0)</f>
        <v>0.93373940719433612</v>
      </c>
      <c r="FY364" s="24">
        <f>IFERROR('Interaction Matrix'!BI481,0)</f>
        <v>0.93373940719433612</v>
      </c>
      <c r="FZ364" s="24">
        <f>IFERROR('Interaction Matrix'!BJ481,0)</f>
        <v>0.93373940719433612</v>
      </c>
      <c r="GA364" s="24">
        <f>IFERROR('Interaction Matrix'!BK481,0)</f>
        <v>0</v>
      </c>
      <c r="GB364" s="24">
        <f>IFERROR('Interaction Matrix'!BL481,0)</f>
        <v>0</v>
      </c>
      <c r="GC364" s="24">
        <f>IFERROR('Interaction Matrix'!BM481,0)</f>
        <v>1.840855801851901</v>
      </c>
      <c r="GD364" s="24">
        <f>IFERROR('Interaction Matrix'!BN481,0)</f>
        <v>0.63334912215754358</v>
      </c>
      <c r="GE364" s="24">
        <f>IFERROR('Interaction Matrix'!BO481,0)</f>
        <v>0</v>
      </c>
      <c r="GF364" s="24">
        <f>IFERROR('Interaction Matrix'!BP481,0)</f>
        <v>0</v>
      </c>
      <c r="GG364" s="24">
        <f>IFERROR('Interaction Matrix'!BQ481,0)</f>
        <v>0</v>
      </c>
      <c r="GH364" s="24">
        <f>IFERROR('Interaction Matrix'!BR481,0)</f>
        <v>0</v>
      </c>
      <c r="GI364" s="24">
        <f>IFERROR('Interaction Matrix'!BS481,0)</f>
        <v>0</v>
      </c>
      <c r="GJ364" s="24">
        <f>IFERROR('Interaction Matrix'!BT481,0)</f>
        <v>0</v>
      </c>
      <c r="GK364" s="24">
        <f>IFERROR('Interaction Matrix'!BU481,0)</f>
        <v>0</v>
      </c>
      <c r="GL364" s="24">
        <f>IFERROR('Interaction Matrix'!BV481,0)</f>
        <v>0</v>
      </c>
      <c r="GM364" s="24">
        <f>IFERROR('Interaction Matrix'!BW481,0)</f>
        <v>0</v>
      </c>
      <c r="GN364" s="24">
        <f>IFERROR('Interaction Matrix'!BX481,0)</f>
        <v>0</v>
      </c>
      <c r="GO364" s="24">
        <f>IFERROR('Interaction Matrix'!BY481,0)</f>
        <v>0</v>
      </c>
      <c r="GP364" s="24">
        <f>IFERROR('Interaction Matrix'!BZ481,0)</f>
        <v>0</v>
      </c>
      <c r="GQ364" s="24">
        <f>IFERROR('Interaction Matrix'!CA481,0)</f>
        <v>0</v>
      </c>
      <c r="GR364" s="24">
        <f>IFERROR('Interaction Matrix'!CB481,0)</f>
        <v>1.273865585395237</v>
      </c>
      <c r="GS364" s="24">
        <f>IFERROR('Interaction Matrix'!CC481,0)</f>
        <v>0</v>
      </c>
      <c r="GT364" s="24">
        <f>IFERROR('Interaction Matrix'!CD481,0)</f>
        <v>0</v>
      </c>
      <c r="GU364" s="24">
        <f>IFERROR('Interaction Matrix'!CE481,0)</f>
        <v>1.8554190565800621</v>
      </c>
      <c r="GV364" s="24">
        <f>IFERROR('Interaction Matrix'!CF481,0)</f>
        <v>0</v>
      </c>
      <c r="GW364" s="24">
        <f>IFERROR('Interaction Matrix'!CG481,0)</f>
        <v>0.55239340560400141</v>
      </c>
      <c r="GX364" s="24">
        <f>IFERROR('Interaction Matrix'!CH481,0)</f>
        <v>0.55239340560400141</v>
      </c>
      <c r="GY364" s="24">
        <f>IFERROR('Interaction Matrix'!CI481,0)</f>
        <v>0</v>
      </c>
      <c r="GZ364" s="24">
        <f>IFERROR('Interaction Matrix'!CJ481,0)</f>
        <v>0</v>
      </c>
      <c r="HA364" s="24">
        <f>IFERROR('Interaction Matrix'!CK481,0)</f>
        <v>0</v>
      </c>
      <c r="HB364" s="24">
        <f>IFERROR('Interaction Matrix'!CL481,0)</f>
        <v>0</v>
      </c>
      <c r="HC364" s="24">
        <f>IFERROR('Interaction Matrix'!CM481,0)</f>
        <v>1.787648408625389</v>
      </c>
      <c r="HD364" s="24">
        <f>IFERROR('Interaction Matrix'!CN481,0)</f>
        <v>1.787648408625389</v>
      </c>
      <c r="HE364" s="24">
        <f>IFERROR('Interaction Matrix'!CO481,0)</f>
        <v>1.787648408625389</v>
      </c>
      <c r="HF364" s="24">
        <f>IFERROR('Interaction Matrix'!CP481,0)</f>
        <v>0.49039683392182104</v>
      </c>
      <c r="HG364" s="24">
        <f>IFERROR('Interaction Matrix'!CQ481,0)</f>
        <v>0.49039683392182104</v>
      </c>
      <c r="HH364" s="24">
        <f>IFERROR('Interaction Matrix'!CR481,0)</f>
        <v>0</v>
      </c>
      <c r="HI364" s="24">
        <f>IFERROR('Interaction Matrix'!CS481,0)</f>
        <v>0</v>
      </c>
      <c r="HJ364" s="24">
        <f>IFERROR('Interaction Matrix'!CT481,0)</f>
        <v>0</v>
      </c>
      <c r="HK364" s="24">
        <f>IFERROR('Interaction Matrix'!CU481,0)</f>
        <v>0</v>
      </c>
      <c r="HL364" s="24">
        <f>IFERROR('Interaction Matrix'!CV481,0)</f>
        <v>0</v>
      </c>
      <c r="HM364" s="24">
        <f>IFERROR('Interaction Matrix'!CW481,0)</f>
        <v>0</v>
      </c>
      <c r="HN364" s="24">
        <f>IFERROR('Interaction Matrix'!CX481,0)</f>
        <v>0</v>
      </c>
      <c r="HO364" s="24">
        <f>IFERROR('Interaction Matrix'!CY481,0)</f>
        <v>0.35564392628209684</v>
      </c>
      <c r="HP364" s="24">
        <f>IFERROR('Interaction Matrix'!CZ481,0)</f>
        <v>0.35564392628209684</v>
      </c>
      <c r="HQ364" s="24">
        <f>IFERROR('Interaction Matrix'!DA481,0)</f>
        <v>1</v>
      </c>
      <c r="HR364" s="24">
        <f>IFERROR('Interaction Matrix'!DB481,0)</f>
        <v>1</v>
      </c>
      <c r="HS364" s="24">
        <f>IFERROR('Interaction Matrix'!DC481,0)</f>
        <v>0.35564392628209684</v>
      </c>
      <c r="HT364" s="24">
        <f>IFERROR('Interaction Matrix'!DD481,0)</f>
        <v>0</v>
      </c>
      <c r="HU364" s="24">
        <f>IFERROR('Interaction Matrix'!DE481,0)</f>
        <v>0</v>
      </c>
      <c r="HV364" s="24">
        <f>IFERROR('Interaction Matrix'!DF481,0)</f>
        <v>0</v>
      </c>
      <c r="HW364" s="24">
        <f>IFERROR('Interaction Matrix'!DG481,0)</f>
        <v>0</v>
      </c>
      <c r="HX364" s="24">
        <f>IFERROR('Interaction Matrix'!DH481,0)</f>
        <v>0</v>
      </c>
      <c r="HY364" s="24">
        <f>IFERROR('Interaction Matrix'!DI481,0)</f>
        <v>0</v>
      </c>
      <c r="HZ364" s="24">
        <f>IFERROR('Interaction Matrix'!DJ481,0)</f>
        <v>0</v>
      </c>
      <c r="IA364" s="24">
        <f>IFERROR('Interaction Matrix'!DK481,0)</f>
        <v>0</v>
      </c>
      <c r="IB364" s="24">
        <f>IFERROR('Interaction Matrix'!DL481,0)</f>
        <v>0</v>
      </c>
      <c r="IC364" s="24">
        <f>IFERROR('Interaction Matrix'!DM481,0)</f>
        <v>0</v>
      </c>
      <c r="ID364" s="24">
        <f>IFERROR('Interaction Matrix'!DN481,0)</f>
        <v>0</v>
      </c>
      <c r="IE364" s="24">
        <f>IFERROR('Interaction Matrix'!DO481,0)</f>
        <v>0</v>
      </c>
      <c r="IF364" s="24">
        <f>IFERROR('Interaction Matrix'!DP481,0)</f>
        <v>0</v>
      </c>
      <c r="IG364" s="24">
        <f>IFERROR('Interaction Matrix'!DQ481,0)</f>
        <v>0</v>
      </c>
      <c r="IH364" s="24">
        <f>IFERROR('Interaction Matrix'!DR481,0)</f>
        <v>0</v>
      </c>
      <c r="II364" s="24">
        <f>IFERROR('Interaction Matrix'!DS481,0)</f>
        <v>0</v>
      </c>
      <c r="IJ364" s="24">
        <f>IFERROR('Interaction Matrix'!DT481,0)</f>
        <v>0</v>
      </c>
      <c r="IK364" s="24">
        <f>IFERROR('Interaction Matrix'!DU481,0)</f>
        <v>0</v>
      </c>
      <c r="IL364" s="24">
        <f>IFERROR('Interaction Matrix'!DV481,0)</f>
        <v>0</v>
      </c>
      <c r="IM364" s="24">
        <f>IFERROR('Interaction Matrix'!DW481,0)</f>
        <v>0</v>
      </c>
      <c r="IN364" s="24">
        <f>IFERROR('Interaction Matrix'!DX481,0)</f>
        <v>0</v>
      </c>
      <c r="IO364" s="24">
        <f>IFERROR('Interaction Matrix'!DY481,0)</f>
        <v>0</v>
      </c>
      <c r="IP364" s="24">
        <f>IFERROR('Interaction Matrix'!DZ481,0)</f>
        <v>0</v>
      </c>
      <c r="IQ364" s="24">
        <f>IFERROR('Interaction Matrix'!EA481,0)</f>
        <v>0</v>
      </c>
      <c r="IR364" s="24">
        <f>IFERROR('Interaction Matrix'!EB481,0)</f>
        <v>0</v>
      </c>
      <c r="IS364" s="24">
        <f>IFERROR('Interaction Matrix'!EC481,0)</f>
        <v>0</v>
      </c>
      <c r="IT364" s="24">
        <f>IFERROR('Interaction Matrix'!ED481,0)</f>
        <v>0</v>
      </c>
      <c r="IU364" s="24">
        <f>IFERROR('Interaction Matrix'!EE481,0)</f>
        <v>0</v>
      </c>
      <c r="IV364" s="24">
        <f>IFERROR('Interaction Matrix'!EF481,0)</f>
        <v>0</v>
      </c>
      <c r="IW364" s="24">
        <f>IFERROR('Interaction Matrix'!EG481,0)</f>
        <v>0</v>
      </c>
      <c r="IX364" s="24">
        <f>IFERROR('Interaction Matrix'!EH481,0)</f>
        <v>0</v>
      </c>
    </row>
    <row r="365" spans="2:258" x14ac:dyDescent="0.3">
      <c r="B365" s="123"/>
      <c r="C365" s="21" t="s">
        <v>134</v>
      </c>
      <c r="D365" s="29">
        <f t="shared" si="712"/>
        <v>7.6965007651327286E-2</v>
      </c>
      <c r="E365" s="29">
        <f t="shared" si="713"/>
        <v>0.6165036416052585</v>
      </c>
      <c r="F365" s="29">
        <f t="shared" si="714"/>
        <v>0</v>
      </c>
      <c r="G365" s="29">
        <f t="shared" si="715"/>
        <v>0</v>
      </c>
      <c r="H365" s="29">
        <f t="shared" si="716"/>
        <v>0</v>
      </c>
      <c r="I365" s="29">
        <f t="shared" si="717"/>
        <v>8.5842514356735067E-2</v>
      </c>
      <c r="J365" s="29">
        <f t="shared" si="718"/>
        <v>0</v>
      </c>
      <c r="K365" s="29">
        <f t="shared" si="719"/>
        <v>0</v>
      </c>
      <c r="L365" s="29">
        <f t="shared" si="720"/>
        <v>0.16475935350079388</v>
      </c>
      <c r="M365" s="29">
        <f t="shared" si="721"/>
        <v>0</v>
      </c>
      <c r="N365" s="29">
        <f t="shared" si="722"/>
        <v>0</v>
      </c>
      <c r="O365" s="29">
        <f t="shared" si="723"/>
        <v>5.0703839963738985E-2</v>
      </c>
      <c r="P365" s="29">
        <f t="shared" si="724"/>
        <v>0</v>
      </c>
      <c r="Q365" s="29">
        <f t="shared" si="725"/>
        <v>0</v>
      </c>
      <c r="R365" s="29">
        <f t="shared" si="726"/>
        <v>0</v>
      </c>
      <c r="S365" s="29">
        <f t="shared" si="727"/>
        <v>0</v>
      </c>
      <c r="T365" s="29">
        <f t="shared" si="728"/>
        <v>0</v>
      </c>
      <c r="U365" s="29">
        <f t="shared" si="729"/>
        <v>0</v>
      </c>
      <c r="V365" s="29">
        <f t="shared" si="730"/>
        <v>6.010252174075513E-2</v>
      </c>
      <c r="W365" s="29">
        <f t="shared" si="731"/>
        <v>0</v>
      </c>
      <c r="X365" s="29">
        <f t="shared" si="732"/>
        <v>0</v>
      </c>
      <c r="Y365" s="29">
        <f t="shared" si="733"/>
        <v>0</v>
      </c>
      <c r="Z365" s="29">
        <f t="shared" si="734"/>
        <v>0</v>
      </c>
      <c r="AA365" s="29">
        <f t="shared" si="735"/>
        <v>0</v>
      </c>
      <c r="AB365" s="29">
        <f t="shared" si="736"/>
        <v>0</v>
      </c>
      <c r="AC365" s="29">
        <f t="shared" si="737"/>
        <v>0</v>
      </c>
      <c r="AD365" s="29">
        <f t="shared" si="738"/>
        <v>0</v>
      </c>
      <c r="AE365" s="29">
        <f t="shared" si="739"/>
        <v>0</v>
      </c>
      <c r="AF365" s="29">
        <f t="shared" si="740"/>
        <v>0</v>
      </c>
      <c r="AG365" s="29">
        <f t="shared" si="741"/>
        <v>0</v>
      </c>
      <c r="AH365" s="29">
        <f t="shared" si="742"/>
        <v>0</v>
      </c>
      <c r="AI365" s="29">
        <f t="shared" si="743"/>
        <v>0</v>
      </c>
      <c r="AJ365" s="29">
        <f t="shared" si="744"/>
        <v>4.7465587950716398E-2</v>
      </c>
      <c r="AK365" s="29">
        <f t="shared" si="745"/>
        <v>0</v>
      </c>
      <c r="AL365" s="29">
        <f t="shared" si="746"/>
        <v>0</v>
      </c>
      <c r="AM365" s="29">
        <f t="shared" si="747"/>
        <v>0</v>
      </c>
      <c r="AN365" s="29">
        <f t="shared" si="748"/>
        <v>0</v>
      </c>
      <c r="AO365" s="29">
        <f t="shared" si="749"/>
        <v>0</v>
      </c>
      <c r="AP365" s="29">
        <f t="shared" si="750"/>
        <v>0</v>
      </c>
      <c r="AQ365" s="29">
        <f t="shared" si="751"/>
        <v>0</v>
      </c>
      <c r="AR365" s="29">
        <f t="shared" si="752"/>
        <v>0</v>
      </c>
      <c r="AS365" s="29">
        <f t="shared" si="753"/>
        <v>8.8741463564837711E-2</v>
      </c>
      <c r="AT365" s="29">
        <f t="shared" si="754"/>
        <v>0</v>
      </c>
      <c r="AU365" s="29">
        <f t="shared" si="755"/>
        <v>0</v>
      </c>
      <c r="AV365" s="29">
        <f t="shared" si="756"/>
        <v>0</v>
      </c>
      <c r="AW365" s="29">
        <f t="shared" si="757"/>
        <v>0</v>
      </c>
      <c r="AX365" s="29">
        <f t="shared" si="758"/>
        <v>0</v>
      </c>
      <c r="AY365" s="29">
        <f t="shared" si="759"/>
        <v>0</v>
      </c>
      <c r="AZ365" s="29">
        <f t="shared" si="760"/>
        <v>0</v>
      </c>
      <c r="BA365" s="29">
        <f t="shared" si="761"/>
        <v>0</v>
      </c>
      <c r="BB365" s="29">
        <f t="shared" si="762"/>
        <v>0</v>
      </c>
      <c r="BC365" s="29">
        <f t="shared" si="763"/>
        <v>0</v>
      </c>
      <c r="BD365" s="29">
        <f t="shared" si="764"/>
        <v>0</v>
      </c>
      <c r="BE365" s="29">
        <f t="shared" si="765"/>
        <v>0</v>
      </c>
      <c r="BF365" s="29">
        <f t="shared" si="766"/>
        <v>0</v>
      </c>
      <c r="BG365" s="29">
        <f t="shared" si="767"/>
        <v>0</v>
      </c>
      <c r="BH365" s="29">
        <f t="shared" si="768"/>
        <v>0</v>
      </c>
      <c r="BI365" s="29">
        <f t="shared" si="769"/>
        <v>0</v>
      </c>
      <c r="BJ365" s="29">
        <f t="shared" si="770"/>
        <v>0</v>
      </c>
      <c r="BK365" s="29">
        <f t="shared" si="771"/>
        <v>0</v>
      </c>
      <c r="BL365" s="29">
        <f t="shared" si="772"/>
        <v>0</v>
      </c>
      <c r="BM365" s="29">
        <f t="shared" si="773"/>
        <v>0</v>
      </c>
      <c r="BN365" s="29">
        <f t="shared" si="774"/>
        <v>0</v>
      </c>
      <c r="BO365" s="29">
        <f t="shared" si="775"/>
        <v>0</v>
      </c>
      <c r="BP365" s="29">
        <f t="shared" si="776"/>
        <v>0</v>
      </c>
      <c r="BQ365" s="29">
        <f t="shared" si="777"/>
        <v>0</v>
      </c>
      <c r="BR365" s="29">
        <f t="shared" si="778"/>
        <v>0</v>
      </c>
      <c r="BS365" s="29">
        <f t="shared" si="779"/>
        <v>0</v>
      </c>
      <c r="BT365" s="29">
        <f t="shared" si="780"/>
        <v>0</v>
      </c>
      <c r="BU365" s="29">
        <f t="shared" si="781"/>
        <v>0</v>
      </c>
      <c r="BV365" s="29">
        <f t="shared" si="782"/>
        <v>0</v>
      </c>
      <c r="BW365" s="29">
        <f t="shared" si="783"/>
        <v>0</v>
      </c>
      <c r="BX365" s="29">
        <f t="shared" si="784"/>
        <v>0</v>
      </c>
      <c r="BY365" s="29">
        <f t="shared" si="785"/>
        <v>0</v>
      </c>
      <c r="BZ365" s="29">
        <f t="shared" si="786"/>
        <v>0</v>
      </c>
      <c r="CA365" s="29">
        <f t="shared" si="787"/>
        <v>0</v>
      </c>
      <c r="CB365" s="29">
        <f t="shared" si="788"/>
        <v>0</v>
      </c>
      <c r="CC365" s="29">
        <f t="shared" si="789"/>
        <v>0</v>
      </c>
      <c r="CD365" s="29">
        <f t="shared" si="790"/>
        <v>0</v>
      </c>
      <c r="CE365" s="29">
        <f t="shared" si="791"/>
        <v>0</v>
      </c>
      <c r="CF365" s="29">
        <f t="shared" si="792"/>
        <v>0</v>
      </c>
      <c r="CG365" s="29">
        <f t="shared" si="793"/>
        <v>0</v>
      </c>
      <c r="CH365" s="29">
        <f t="shared" si="794"/>
        <v>0</v>
      </c>
      <c r="CI365" s="29">
        <f t="shared" si="795"/>
        <v>0</v>
      </c>
      <c r="CJ365" s="29">
        <f t="shared" si="796"/>
        <v>0</v>
      </c>
      <c r="CK365" s="29">
        <f t="shared" si="797"/>
        <v>0</v>
      </c>
      <c r="CL365" s="29">
        <f t="shared" si="798"/>
        <v>0</v>
      </c>
      <c r="CM365" s="29">
        <f t="shared" si="799"/>
        <v>0</v>
      </c>
      <c r="CN365" s="29">
        <f t="shared" si="800"/>
        <v>0</v>
      </c>
      <c r="CO365" s="29">
        <f t="shared" si="801"/>
        <v>0</v>
      </c>
      <c r="CP365" s="29">
        <f t="shared" si="802"/>
        <v>0</v>
      </c>
      <c r="CQ365" s="29">
        <f t="shared" si="803"/>
        <v>0</v>
      </c>
      <c r="CR365" s="29">
        <f t="shared" si="804"/>
        <v>0</v>
      </c>
      <c r="CS365" s="29">
        <f t="shared" si="805"/>
        <v>0</v>
      </c>
      <c r="CT365" s="29">
        <f t="shared" si="806"/>
        <v>0</v>
      </c>
      <c r="CU365" s="29">
        <f t="shared" si="807"/>
        <v>0</v>
      </c>
      <c r="CV365" s="29">
        <f t="shared" si="808"/>
        <v>0</v>
      </c>
      <c r="CW365" s="29">
        <f t="shared" si="809"/>
        <v>0</v>
      </c>
      <c r="CX365" s="29">
        <f t="shared" si="810"/>
        <v>0</v>
      </c>
      <c r="CY365" s="29">
        <f t="shared" si="811"/>
        <v>0</v>
      </c>
      <c r="CZ365" s="29">
        <f t="shared" si="812"/>
        <v>0</v>
      </c>
      <c r="DA365" s="29">
        <f t="shared" si="813"/>
        <v>0</v>
      </c>
      <c r="DB365" s="29">
        <f t="shared" si="814"/>
        <v>0</v>
      </c>
      <c r="DC365" s="29">
        <f t="shared" si="815"/>
        <v>0</v>
      </c>
      <c r="DD365" s="29">
        <f t="shared" si="816"/>
        <v>0</v>
      </c>
      <c r="DE365" s="29">
        <f t="shared" si="817"/>
        <v>0</v>
      </c>
      <c r="DF365" s="29">
        <f t="shared" si="818"/>
        <v>0</v>
      </c>
      <c r="DG365" s="29">
        <f t="shared" si="819"/>
        <v>0</v>
      </c>
      <c r="DH365" s="29">
        <f t="shared" si="820"/>
        <v>0</v>
      </c>
      <c r="DI365" s="29">
        <f t="shared" si="821"/>
        <v>0</v>
      </c>
      <c r="DJ365" s="29">
        <f t="shared" si="822"/>
        <v>0</v>
      </c>
      <c r="DK365" s="29">
        <f t="shared" si="823"/>
        <v>0</v>
      </c>
      <c r="DL365" s="29">
        <f t="shared" si="824"/>
        <v>0</v>
      </c>
      <c r="DM365" s="29">
        <f t="shared" si="825"/>
        <v>0</v>
      </c>
      <c r="DN365" s="29">
        <f t="shared" si="826"/>
        <v>0</v>
      </c>
      <c r="DO365" s="29">
        <f t="shared" si="827"/>
        <v>0</v>
      </c>
      <c r="DP365" s="29">
        <f t="shared" si="828"/>
        <v>0</v>
      </c>
      <c r="DQ365" s="29">
        <f t="shared" si="829"/>
        <v>0</v>
      </c>
      <c r="DR365" s="29">
        <f t="shared" si="830"/>
        <v>0</v>
      </c>
      <c r="DS365" s="29">
        <f t="shared" si="831"/>
        <v>0</v>
      </c>
      <c r="DT365" s="29">
        <f t="shared" si="832"/>
        <v>0</v>
      </c>
      <c r="DU365" s="29">
        <f t="shared" si="833"/>
        <v>0</v>
      </c>
      <c r="DV365" s="29">
        <f t="shared" si="834"/>
        <v>0</v>
      </c>
      <c r="DW365" s="29">
        <f t="shared" si="835"/>
        <v>0</v>
      </c>
      <c r="DX365" s="29">
        <f t="shared" si="836"/>
        <v>0</v>
      </c>
      <c r="DY365" s="26"/>
      <c r="EB365" s="5">
        <v>94</v>
      </c>
      <c r="EC365" s="6">
        <v>49</v>
      </c>
      <c r="ED365" s="24">
        <f>IFERROR('Interaction Matrix'!N482,0)</f>
        <v>1.5499248751707222</v>
      </c>
      <c r="EE365" s="24">
        <f>IFERROR('Interaction Matrix'!O482,0)</f>
        <v>1.5499248751707222</v>
      </c>
      <c r="EF365" s="24">
        <f>IFERROR('Interaction Matrix'!P482,0)</f>
        <v>1.5499248751707222</v>
      </c>
      <c r="EG365" s="24">
        <f>IFERROR('Interaction Matrix'!Q482,0)</f>
        <v>1.5499248751707222</v>
      </c>
      <c r="EH365" s="24">
        <f>IFERROR('Interaction Matrix'!R482,0)</f>
        <v>1.8554190565800621</v>
      </c>
      <c r="EI365" s="24">
        <f>IFERROR('Interaction Matrix'!S482,0)</f>
        <v>1.8554190565800621</v>
      </c>
      <c r="EJ365" s="24">
        <f>IFERROR('Interaction Matrix'!T482,0)</f>
        <v>1.8554190565800621</v>
      </c>
      <c r="EK365" s="24">
        <f>IFERROR('Interaction Matrix'!U482,0)</f>
        <v>1.8554190565800621</v>
      </c>
      <c r="EL365" s="24">
        <f>IFERROR('Interaction Matrix'!V482,0)</f>
        <v>1.3975157903465654</v>
      </c>
      <c r="EM365" s="24">
        <f>IFERROR('Interaction Matrix'!W482,0)</f>
        <v>1.3975157903465654</v>
      </c>
      <c r="EN365" s="24">
        <f>IFERROR('Interaction Matrix'!X482,0)</f>
        <v>1.0266042013932748</v>
      </c>
      <c r="EO365" s="24">
        <f>IFERROR('Interaction Matrix'!Y482,0)</f>
        <v>1.0266042013932748</v>
      </c>
      <c r="EP365" s="24">
        <f>IFERROR('Interaction Matrix'!Z482,0)</f>
        <v>1.0266042013932748</v>
      </c>
      <c r="EQ365" s="24">
        <f>IFERROR('Interaction Matrix'!AA482,0)</f>
        <v>0.49039683392182104</v>
      </c>
      <c r="ER365" s="24">
        <f>IFERROR('Interaction Matrix'!AB482,0)</f>
        <v>0.59329660073740442</v>
      </c>
      <c r="ES365" s="24">
        <f>IFERROR('Interaction Matrix'!AC482,0)</f>
        <v>3.2348002530910676</v>
      </c>
      <c r="ET365" s="24">
        <f>IFERROR('Interaction Matrix'!AD482,0)</f>
        <v>0</v>
      </c>
      <c r="EU365" s="24">
        <f>IFERROR('Interaction Matrix'!AE482,0)</f>
        <v>0.96291462640063341</v>
      </c>
      <c r="EV365" s="24">
        <f>IFERROR('Interaction Matrix'!AF482,0)</f>
        <v>0.96291462640063341</v>
      </c>
      <c r="EW365" s="24">
        <f>IFERROR('Interaction Matrix'!AG482,0)</f>
        <v>0</v>
      </c>
      <c r="EX365" s="24">
        <f>IFERROR('Interaction Matrix'!AH482,0)</f>
        <v>2.8215417762054944</v>
      </c>
      <c r="EY365" s="24">
        <f>IFERROR('Interaction Matrix'!AI482,0)</f>
        <v>2.8215417762054944</v>
      </c>
      <c r="EZ365" s="24">
        <f>IFERROR('Interaction Matrix'!AJ482,0)</f>
        <v>0</v>
      </c>
      <c r="FA365" s="24">
        <f>IFERROR('Interaction Matrix'!AK482,0)</f>
        <v>3.2082452039198404</v>
      </c>
      <c r="FB365" s="24">
        <f>IFERROR('Interaction Matrix'!AL482,0)</f>
        <v>3.2082452039198404</v>
      </c>
      <c r="FC365" s="24">
        <f>IFERROR('Interaction Matrix'!AM482,0)</f>
        <v>3.2082452039198404</v>
      </c>
      <c r="FD365" s="24">
        <f>IFERROR('Interaction Matrix'!AN482,0)</f>
        <v>0</v>
      </c>
      <c r="FE365" s="24">
        <f>IFERROR('Interaction Matrix'!AO482,0)</f>
        <v>0</v>
      </c>
      <c r="FF365" s="24">
        <f>IFERROR('Interaction Matrix'!AP482,0)</f>
        <v>0</v>
      </c>
      <c r="FG365" s="24">
        <f>IFERROR('Interaction Matrix'!AQ482,0)</f>
        <v>0</v>
      </c>
      <c r="FH365" s="24">
        <f>IFERROR('Interaction Matrix'!AR482,0)</f>
        <v>0</v>
      </c>
      <c r="FI365" s="24">
        <f>IFERROR('Interaction Matrix'!AS482,0)</f>
        <v>0</v>
      </c>
      <c r="FJ365" s="24">
        <f>IFERROR('Interaction Matrix'!AT482,0)</f>
        <v>0</v>
      </c>
      <c r="FK365" s="24">
        <f>IFERROR('Interaction Matrix'!AU482,0)</f>
        <v>0</v>
      </c>
      <c r="FL365" s="24">
        <f>IFERROR('Interaction Matrix'!AV482,0)</f>
        <v>0</v>
      </c>
      <c r="FM365" s="24">
        <f>IFERROR('Interaction Matrix'!AW482,0)</f>
        <v>0</v>
      </c>
      <c r="FN365" s="24">
        <f>IFERROR('Interaction Matrix'!AX482,0)</f>
        <v>0</v>
      </c>
      <c r="FO365" s="24">
        <f>IFERROR('Interaction Matrix'!AY482,0)</f>
        <v>0</v>
      </c>
      <c r="FP365" s="24">
        <f>IFERROR('Interaction Matrix'!AZ482,0)</f>
        <v>0</v>
      </c>
      <c r="FQ365" s="24">
        <f>IFERROR('Interaction Matrix'!BA482,0)</f>
        <v>0.85572090246503851</v>
      </c>
      <c r="FR365" s="24">
        <f>IFERROR('Interaction Matrix'!BB482,0)</f>
        <v>0.85572090246503851</v>
      </c>
      <c r="FS365" s="24">
        <f>IFERROR('Interaction Matrix'!BC482,0)</f>
        <v>0</v>
      </c>
      <c r="FT365" s="24">
        <f>IFERROR('Interaction Matrix'!BD482,0)</f>
        <v>0</v>
      </c>
      <c r="FU365" s="24">
        <f>IFERROR('Interaction Matrix'!BE482,0)</f>
        <v>2.6258410014270361</v>
      </c>
      <c r="FV365" s="24">
        <f>IFERROR('Interaction Matrix'!BF482,0)</f>
        <v>2.6258410014270361</v>
      </c>
      <c r="FW365" s="24">
        <f>IFERROR('Interaction Matrix'!BG482,0)</f>
        <v>2.6258410014270361</v>
      </c>
      <c r="FX365" s="24">
        <f>IFERROR('Interaction Matrix'!BH482,0)</f>
        <v>0.93373940719433612</v>
      </c>
      <c r="FY365" s="24">
        <f>IFERROR('Interaction Matrix'!BI482,0)</f>
        <v>0.93373940719433612</v>
      </c>
      <c r="FZ365" s="24">
        <f>IFERROR('Interaction Matrix'!BJ482,0)</f>
        <v>0.93373940719433612</v>
      </c>
      <c r="GA365" s="24">
        <f>IFERROR('Interaction Matrix'!BK482,0)</f>
        <v>0</v>
      </c>
      <c r="GB365" s="24">
        <f>IFERROR('Interaction Matrix'!BL482,0)</f>
        <v>0</v>
      </c>
      <c r="GC365" s="24">
        <f>IFERROR('Interaction Matrix'!BM482,0)</f>
        <v>1.840855801851901</v>
      </c>
      <c r="GD365" s="24">
        <f>IFERROR('Interaction Matrix'!BN482,0)</f>
        <v>0.63334912215754358</v>
      </c>
      <c r="GE365" s="24">
        <f>IFERROR('Interaction Matrix'!BO482,0)</f>
        <v>0</v>
      </c>
      <c r="GF365" s="24">
        <f>IFERROR('Interaction Matrix'!BP482,0)</f>
        <v>0</v>
      </c>
      <c r="GG365" s="24">
        <f>IFERROR('Interaction Matrix'!BQ482,0)</f>
        <v>0</v>
      </c>
      <c r="GH365" s="24">
        <f>IFERROR('Interaction Matrix'!BR482,0)</f>
        <v>0</v>
      </c>
      <c r="GI365" s="24">
        <f>IFERROR('Interaction Matrix'!BS482,0)</f>
        <v>0</v>
      </c>
      <c r="GJ365" s="24">
        <f>IFERROR('Interaction Matrix'!BT482,0)</f>
        <v>0</v>
      </c>
      <c r="GK365" s="24">
        <f>IFERROR('Interaction Matrix'!BU482,0)</f>
        <v>0</v>
      </c>
      <c r="GL365" s="24">
        <f>IFERROR('Interaction Matrix'!BV482,0)</f>
        <v>0</v>
      </c>
      <c r="GM365" s="24">
        <f>IFERROR('Interaction Matrix'!BW482,0)</f>
        <v>0</v>
      </c>
      <c r="GN365" s="24">
        <f>IFERROR('Interaction Matrix'!BX482,0)</f>
        <v>0</v>
      </c>
      <c r="GO365" s="24">
        <f>IFERROR('Interaction Matrix'!BY482,0)</f>
        <v>0</v>
      </c>
      <c r="GP365" s="24">
        <f>IFERROR('Interaction Matrix'!BZ482,0)</f>
        <v>0</v>
      </c>
      <c r="GQ365" s="24">
        <f>IFERROR('Interaction Matrix'!CA482,0)</f>
        <v>0</v>
      </c>
      <c r="GR365" s="24">
        <f>IFERROR('Interaction Matrix'!CB482,0)</f>
        <v>1.273865585395237</v>
      </c>
      <c r="GS365" s="24">
        <f>IFERROR('Interaction Matrix'!CC482,0)</f>
        <v>0</v>
      </c>
      <c r="GT365" s="24">
        <f>IFERROR('Interaction Matrix'!CD482,0)</f>
        <v>0</v>
      </c>
      <c r="GU365" s="24">
        <f>IFERROR('Interaction Matrix'!CE482,0)</f>
        <v>1.8554190565800621</v>
      </c>
      <c r="GV365" s="24">
        <f>IFERROR('Interaction Matrix'!CF482,0)</f>
        <v>0</v>
      </c>
      <c r="GW365" s="24">
        <f>IFERROR('Interaction Matrix'!CG482,0)</f>
        <v>0.55239340560400141</v>
      </c>
      <c r="GX365" s="24">
        <f>IFERROR('Interaction Matrix'!CH482,0)</f>
        <v>0.55239340560400141</v>
      </c>
      <c r="GY365" s="24">
        <f>IFERROR('Interaction Matrix'!CI482,0)</f>
        <v>0</v>
      </c>
      <c r="GZ365" s="24">
        <f>IFERROR('Interaction Matrix'!CJ482,0)</f>
        <v>0</v>
      </c>
      <c r="HA365" s="24">
        <f>IFERROR('Interaction Matrix'!CK482,0)</f>
        <v>0</v>
      </c>
      <c r="HB365" s="24">
        <f>IFERROR('Interaction Matrix'!CL482,0)</f>
        <v>0</v>
      </c>
      <c r="HC365" s="24">
        <f>IFERROR('Interaction Matrix'!CM482,0)</f>
        <v>1.787648408625389</v>
      </c>
      <c r="HD365" s="24">
        <f>IFERROR('Interaction Matrix'!CN482,0)</f>
        <v>1.787648408625389</v>
      </c>
      <c r="HE365" s="24">
        <f>IFERROR('Interaction Matrix'!CO482,0)</f>
        <v>1.787648408625389</v>
      </c>
      <c r="HF365" s="24">
        <f>IFERROR('Interaction Matrix'!CP482,0)</f>
        <v>0.49039683392182104</v>
      </c>
      <c r="HG365" s="24">
        <f>IFERROR('Interaction Matrix'!CQ482,0)</f>
        <v>0.49039683392182104</v>
      </c>
      <c r="HH365" s="24">
        <f>IFERROR('Interaction Matrix'!CR482,0)</f>
        <v>0</v>
      </c>
      <c r="HI365" s="24">
        <f>IFERROR('Interaction Matrix'!CS482,0)</f>
        <v>0</v>
      </c>
      <c r="HJ365" s="24">
        <f>IFERROR('Interaction Matrix'!CT482,0)</f>
        <v>0</v>
      </c>
      <c r="HK365" s="24">
        <f>IFERROR('Interaction Matrix'!CU482,0)</f>
        <v>0</v>
      </c>
      <c r="HL365" s="24">
        <f>IFERROR('Interaction Matrix'!CV482,0)</f>
        <v>0</v>
      </c>
      <c r="HM365" s="24">
        <f>IFERROR('Interaction Matrix'!CW482,0)</f>
        <v>0</v>
      </c>
      <c r="HN365" s="24">
        <f>IFERROR('Interaction Matrix'!CX482,0)</f>
        <v>0</v>
      </c>
      <c r="HO365" s="24">
        <f>IFERROR('Interaction Matrix'!CY482,0)</f>
        <v>0.35564392628209684</v>
      </c>
      <c r="HP365" s="24">
        <f>IFERROR('Interaction Matrix'!CZ482,0)</f>
        <v>0.35564392628209684</v>
      </c>
      <c r="HQ365" s="24">
        <f>IFERROR('Interaction Matrix'!DA482,0)</f>
        <v>1</v>
      </c>
      <c r="HR365" s="24">
        <f>IFERROR('Interaction Matrix'!DB482,0)</f>
        <v>1</v>
      </c>
      <c r="HS365" s="24">
        <f>IFERROR('Interaction Matrix'!DC482,0)</f>
        <v>0.35564392628209684</v>
      </c>
      <c r="HT365" s="24">
        <f>IFERROR('Interaction Matrix'!DD482,0)</f>
        <v>0</v>
      </c>
      <c r="HU365" s="24">
        <f>IFERROR('Interaction Matrix'!DE482,0)</f>
        <v>0</v>
      </c>
      <c r="HV365" s="24">
        <f>IFERROR('Interaction Matrix'!DF482,0)</f>
        <v>0</v>
      </c>
      <c r="HW365" s="24">
        <f>IFERROR('Interaction Matrix'!DG482,0)</f>
        <v>0</v>
      </c>
      <c r="HX365" s="24">
        <f>IFERROR('Interaction Matrix'!DH482,0)</f>
        <v>0</v>
      </c>
      <c r="HY365" s="24">
        <f>IFERROR('Interaction Matrix'!DI482,0)</f>
        <v>0</v>
      </c>
      <c r="HZ365" s="24">
        <f>IFERROR('Interaction Matrix'!DJ482,0)</f>
        <v>0</v>
      </c>
      <c r="IA365" s="24">
        <f>IFERROR('Interaction Matrix'!DK482,0)</f>
        <v>0</v>
      </c>
      <c r="IB365" s="24">
        <f>IFERROR('Interaction Matrix'!DL482,0)</f>
        <v>0</v>
      </c>
      <c r="IC365" s="24">
        <f>IFERROR('Interaction Matrix'!DM482,0)</f>
        <v>0</v>
      </c>
      <c r="ID365" s="24">
        <f>IFERROR('Interaction Matrix'!DN482,0)</f>
        <v>0</v>
      </c>
      <c r="IE365" s="24">
        <f>IFERROR('Interaction Matrix'!DO482,0)</f>
        <v>0</v>
      </c>
      <c r="IF365" s="24">
        <f>IFERROR('Interaction Matrix'!DP482,0)</f>
        <v>0</v>
      </c>
      <c r="IG365" s="24">
        <f>IFERROR('Interaction Matrix'!DQ482,0)</f>
        <v>0</v>
      </c>
      <c r="IH365" s="24">
        <f>IFERROR('Interaction Matrix'!DR482,0)</f>
        <v>0</v>
      </c>
      <c r="II365" s="24">
        <f>IFERROR('Interaction Matrix'!DS482,0)</f>
        <v>0</v>
      </c>
      <c r="IJ365" s="24">
        <f>IFERROR('Interaction Matrix'!DT482,0)</f>
        <v>0</v>
      </c>
      <c r="IK365" s="24">
        <f>IFERROR('Interaction Matrix'!DU482,0)</f>
        <v>0</v>
      </c>
      <c r="IL365" s="24">
        <f>IFERROR('Interaction Matrix'!DV482,0)</f>
        <v>0</v>
      </c>
      <c r="IM365" s="24">
        <f>IFERROR('Interaction Matrix'!DW482,0)</f>
        <v>0</v>
      </c>
      <c r="IN365" s="24">
        <f>IFERROR('Interaction Matrix'!DX482,0)</f>
        <v>0</v>
      </c>
      <c r="IO365" s="24">
        <f>IFERROR('Interaction Matrix'!DY482,0)</f>
        <v>0</v>
      </c>
      <c r="IP365" s="24">
        <f>IFERROR('Interaction Matrix'!DZ482,0)</f>
        <v>0</v>
      </c>
      <c r="IQ365" s="24">
        <f>IFERROR('Interaction Matrix'!EA482,0)</f>
        <v>0</v>
      </c>
      <c r="IR365" s="24">
        <f>IFERROR('Interaction Matrix'!EB482,0)</f>
        <v>0</v>
      </c>
      <c r="IS365" s="24">
        <f>IFERROR('Interaction Matrix'!EC482,0)</f>
        <v>0</v>
      </c>
      <c r="IT365" s="24">
        <f>IFERROR('Interaction Matrix'!ED482,0)</f>
        <v>0</v>
      </c>
      <c r="IU365" s="24">
        <f>IFERROR('Interaction Matrix'!EE482,0)</f>
        <v>0</v>
      </c>
      <c r="IV365" s="24">
        <f>IFERROR('Interaction Matrix'!EF482,0)</f>
        <v>0</v>
      </c>
      <c r="IW365" s="24">
        <f>IFERROR('Interaction Matrix'!EG482,0)</f>
        <v>0</v>
      </c>
      <c r="IX365" s="24">
        <f>IFERROR('Interaction Matrix'!EH482,0)</f>
        <v>0</v>
      </c>
    </row>
    <row r="366" spans="2:258" x14ac:dyDescent="0.3">
      <c r="B366" s="123"/>
      <c r="C366" s="21" t="s">
        <v>135</v>
      </c>
      <c r="D366" s="29">
        <f t="shared" si="712"/>
        <v>0.10287083099821806</v>
      </c>
      <c r="E366" s="29">
        <f t="shared" si="713"/>
        <v>0.82401397545065824</v>
      </c>
      <c r="F366" s="29">
        <f t="shared" si="714"/>
        <v>0</v>
      </c>
      <c r="G366" s="29">
        <f t="shared" si="715"/>
        <v>0</v>
      </c>
      <c r="H366" s="29">
        <f t="shared" si="716"/>
        <v>0</v>
      </c>
      <c r="I366" s="29">
        <f t="shared" si="717"/>
        <v>5.5301480578033614E-2</v>
      </c>
      <c r="J366" s="29">
        <f t="shared" si="718"/>
        <v>0</v>
      </c>
      <c r="K366" s="29">
        <f t="shared" si="719"/>
        <v>0</v>
      </c>
      <c r="L366" s="29">
        <f t="shared" si="720"/>
        <v>6.1167485958999533E-2</v>
      </c>
      <c r="M366" s="29">
        <f t="shared" si="721"/>
        <v>0</v>
      </c>
      <c r="N366" s="29">
        <f t="shared" si="722"/>
        <v>0</v>
      </c>
      <c r="O366" s="29">
        <f t="shared" si="723"/>
        <v>3.3333739777242799E-2</v>
      </c>
      <c r="P366" s="29">
        <f t="shared" si="724"/>
        <v>0</v>
      </c>
      <c r="Q366" s="29">
        <f t="shared" si="725"/>
        <v>0</v>
      </c>
      <c r="R366" s="29">
        <f t="shared" si="726"/>
        <v>0</v>
      </c>
      <c r="S366" s="29">
        <f t="shared" si="727"/>
        <v>0</v>
      </c>
      <c r="T366" s="29">
        <f t="shared" si="728"/>
        <v>0</v>
      </c>
      <c r="U366" s="29">
        <f t="shared" si="729"/>
        <v>0</v>
      </c>
      <c r="V366" s="29">
        <f t="shared" si="730"/>
        <v>0</v>
      </c>
      <c r="W366" s="29">
        <f t="shared" si="731"/>
        <v>0</v>
      </c>
      <c r="X366" s="29">
        <f t="shared" si="732"/>
        <v>0</v>
      </c>
      <c r="Y366" s="29">
        <f t="shared" si="733"/>
        <v>0</v>
      </c>
      <c r="Z366" s="29">
        <f t="shared" si="734"/>
        <v>0</v>
      </c>
      <c r="AA366" s="29">
        <f t="shared" si="735"/>
        <v>0</v>
      </c>
      <c r="AB366" s="29">
        <f t="shared" si="736"/>
        <v>0</v>
      </c>
      <c r="AC366" s="29">
        <f t="shared" si="737"/>
        <v>0</v>
      </c>
      <c r="AD366" s="29">
        <f t="shared" si="738"/>
        <v>0</v>
      </c>
      <c r="AE366" s="29">
        <f t="shared" si="739"/>
        <v>0</v>
      </c>
      <c r="AF366" s="29">
        <f t="shared" si="740"/>
        <v>0</v>
      </c>
      <c r="AG366" s="29">
        <f t="shared" si="741"/>
        <v>0</v>
      </c>
      <c r="AH366" s="29">
        <f t="shared" si="742"/>
        <v>0</v>
      </c>
      <c r="AI366" s="29">
        <f t="shared" si="743"/>
        <v>0</v>
      </c>
      <c r="AJ366" s="29">
        <f t="shared" si="744"/>
        <v>4.8628350926014372E-3</v>
      </c>
      <c r="AK366" s="29">
        <f t="shared" si="745"/>
        <v>0</v>
      </c>
      <c r="AL366" s="29">
        <f t="shared" si="746"/>
        <v>0</v>
      </c>
      <c r="AM366" s="29">
        <f t="shared" si="747"/>
        <v>0</v>
      </c>
      <c r="AN366" s="29">
        <f t="shared" si="748"/>
        <v>0</v>
      </c>
      <c r="AO366" s="29">
        <f t="shared" si="749"/>
        <v>0</v>
      </c>
      <c r="AP366" s="29">
        <f t="shared" si="750"/>
        <v>0</v>
      </c>
      <c r="AQ366" s="29">
        <f t="shared" si="751"/>
        <v>0</v>
      </c>
      <c r="AR366" s="29">
        <f t="shared" si="752"/>
        <v>0</v>
      </c>
      <c r="AS366" s="29">
        <f t="shared" si="753"/>
        <v>0</v>
      </c>
      <c r="AT366" s="29">
        <f t="shared" si="754"/>
        <v>0</v>
      </c>
      <c r="AU366" s="29">
        <f t="shared" si="755"/>
        <v>0</v>
      </c>
      <c r="AV366" s="29">
        <f t="shared" si="756"/>
        <v>0</v>
      </c>
      <c r="AW366" s="29">
        <f t="shared" si="757"/>
        <v>0</v>
      </c>
      <c r="AX366" s="29">
        <f t="shared" si="758"/>
        <v>0</v>
      </c>
      <c r="AY366" s="29">
        <f t="shared" si="759"/>
        <v>0</v>
      </c>
      <c r="AZ366" s="29">
        <f t="shared" si="760"/>
        <v>0</v>
      </c>
      <c r="BA366" s="29">
        <f t="shared" si="761"/>
        <v>0</v>
      </c>
      <c r="BB366" s="29">
        <f t="shared" si="762"/>
        <v>0</v>
      </c>
      <c r="BC366" s="29">
        <f t="shared" si="763"/>
        <v>0</v>
      </c>
      <c r="BD366" s="29">
        <f t="shared" si="764"/>
        <v>0</v>
      </c>
      <c r="BE366" s="29">
        <f t="shared" si="765"/>
        <v>0</v>
      </c>
      <c r="BF366" s="29">
        <f t="shared" si="766"/>
        <v>0</v>
      </c>
      <c r="BG366" s="29">
        <f t="shared" si="767"/>
        <v>0</v>
      </c>
      <c r="BH366" s="29">
        <f t="shared" si="768"/>
        <v>0</v>
      </c>
      <c r="BI366" s="29">
        <f t="shared" si="769"/>
        <v>0</v>
      </c>
      <c r="BJ366" s="29">
        <f t="shared" si="770"/>
        <v>0</v>
      </c>
      <c r="BK366" s="29">
        <f t="shared" si="771"/>
        <v>0</v>
      </c>
      <c r="BL366" s="29">
        <f t="shared" si="772"/>
        <v>0</v>
      </c>
      <c r="BM366" s="29">
        <f t="shared" si="773"/>
        <v>0</v>
      </c>
      <c r="BN366" s="29">
        <f t="shared" si="774"/>
        <v>0</v>
      </c>
      <c r="BO366" s="29">
        <f t="shared" si="775"/>
        <v>0</v>
      </c>
      <c r="BP366" s="29">
        <f t="shared" si="776"/>
        <v>0</v>
      </c>
      <c r="BQ366" s="29">
        <f t="shared" si="777"/>
        <v>0</v>
      </c>
      <c r="BR366" s="29">
        <f t="shared" si="778"/>
        <v>0</v>
      </c>
      <c r="BS366" s="29">
        <f t="shared" si="779"/>
        <v>0</v>
      </c>
      <c r="BT366" s="29">
        <f t="shared" si="780"/>
        <v>0</v>
      </c>
      <c r="BU366" s="29">
        <f t="shared" si="781"/>
        <v>0</v>
      </c>
      <c r="BV366" s="29">
        <f t="shared" si="782"/>
        <v>0</v>
      </c>
      <c r="BW366" s="29">
        <f t="shared" si="783"/>
        <v>0</v>
      </c>
      <c r="BX366" s="29">
        <f t="shared" si="784"/>
        <v>0</v>
      </c>
      <c r="BY366" s="29">
        <f t="shared" si="785"/>
        <v>0</v>
      </c>
      <c r="BZ366" s="29">
        <f t="shared" si="786"/>
        <v>0</v>
      </c>
      <c r="CA366" s="29">
        <f t="shared" si="787"/>
        <v>0</v>
      </c>
      <c r="CB366" s="29">
        <f t="shared" si="788"/>
        <v>0</v>
      </c>
      <c r="CC366" s="29">
        <f t="shared" si="789"/>
        <v>0</v>
      </c>
      <c r="CD366" s="29">
        <f t="shared" si="790"/>
        <v>0</v>
      </c>
      <c r="CE366" s="29">
        <f t="shared" si="791"/>
        <v>0</v>
      </c>
      <c r="CF366" s="29">
        <f t="shared" si="792"/>
        <v>0</v>
      </c>
      <c r="CG366" s="29">
        <f t="shared" si="793"/>
        <v>0</v>
      </c>
      <c r="CH366" s="29">
        <f t="shared" si="794"/>
        <v>0</v>
      </c>
      <c r="CI366" s="29">
        <f t="shared" si="795"/>
        <v>0</v>
      </c>
      <c r="CJ366" s="29">
        <f t="shared" si="796"/>
        <v>0</v>
      </c>
      <c r="CK366" s="29">
        <f t="shared" si="797"/>
        <v>0</v>
      </c>
      <c r="CL366" s="29">
        <f t="shared" si="798"/>
        <v>0</v>
      </c>
      <c r="CM366" s="29">
        <f t="shared" si="799"/>
        <v>0</v>
      </c>
      <c r="CN366" s="29">
        <f t="shared" si="800"/>
        <v>0</v>
      </c>
      <c r="CO366" s="29">
        <f t="shared" si="801"/>
        <v>0</v>
      </c>
      <c r="CP366" s="29">
        <f t="shared" si="802"/>
        <v>0</v>
      </c>
      <c r="CQ366" s="29">
        <f t="shared" si="803"/>
        <v>0</v>
      </c>
      <c r="CR366" s="29">
        <f t="shared" si="804"/>
        <v>0</v>
      </c>
      <c r="CS366" s="29">
        <f t="shared" si="805"/>
        <v>0</v>
      </c>
      <c r="CT366" s="29">
        <f t="shared" si="806"/>
        <v>0</v>
      </c>
      <c r="CU366" s="29">
        <f t="shared" si="807"/>
        <v>0</v>
      </c>
      <c r="CV366" s="29">
        <f t="shared" si="808"/>
        <v>0</v>
      </c>
      <c r="CW366" s="29">
        <f t="shared" si="809"/>
        <v>0</v>
      </c>
      <c r="CX366" s="29">
        <f t="shared" si="810"/>
        <v>0</v>
      </c>
      <c r="CY366" s="29">
        <f t="shared" si="811"/>
        <v>0</v>
      </c>
      <c r="CZ366" s="29">
        <f t="shared" si="812"/>
        <v>0</v>
      </c>
      <c r="DA366" s="29">
        <f t="shared" si="813"/>
        <v>0</v>
      </c>
      <c r="DB366" s="29">
        <f t="shared" si="814"/>
        <v>0</v>
      </c>
      <c r="DC366" s="29">
        <f t="shared" si="815"/>
        <v>0</v>
      </c>
      <c r="DD366" s="29">
        <f t="shared" si="816"/>
        <v>0</v>
      </c>
      <c r="DE366" s="29">
        <f t="shared" si="817"/>
        <v>0</v>
      </c>
      <c r="DF366" s="29">
        <f t="shared" si="818"/>
        <v>0</v>
      </c>
      <c r="DG366" s="29">
        <f t="shared" si="819"/>
        <v>0</v>
      </c>
      <c r="DH366" s="29">
        <f t="shared" si="820"/>
        <v>0</v>
      </c>
      <c r="DI366" s="29">
        <f t="shared" si="821"/>
        <v>0</v>
      </c>
      <c r="DJ366" s="29">
        <f t="shared" si="822"/>
        <v>0</v>
      </c>
      <c r="DK366" s="29">
        <f t="shared" si="823"/>
        <v>0</v>
      </c>
      <c r="DL366" s="29">
        <f t="shared" si="824"/>
        <v>0</v>
      </c>
      <c r="DM366" s="29">
        <f t="shared" si="825"/>
        <v>0</v>
      </c>
      <c r="DN366" s="29">
        <f t="shared" si="826"/>
        <v>0</v>
      </c>
      <c r="DO366" s="29">
        <f t="shared" si="827"/>
        <v>0</v>
      </c>
      <c r="DP366" s="29">
        <f t="shared" si="828"/>
        <v>0</v>
      </c>
      <c r="DQ366" s="29">
        <f t="shared" si="829"/>
        <v>0</v>
      </c>
      <c r="DR366" s="29">
        <f t="shared" si="830"/>
        <v>0</v>
      </c>
      <c r="DS366" s="29">
        <f t="shared" si="831"/>
        <v>0</v>
      </c>
      <c r="DT366" s="29">
        <f t="shared" si="832"/>
        <v>0</v>
      </c>
      <c r="DU366" s="29">
        <f t="shared" si="833"/>
        <v>0</v>
      </c>
      <c r="DV366" s="29">
        <f t="shared" si="834"/>
        <v>0</v>
      </c>
      <c r="DW366" s="29">
        <f t="shared" si="835"/>
        <v>0</v>
      </c>
      <c r="DX366" s="29">
        <f t="shared" si="836"/>
        <v>0</v>
      </c>
      <c r="DY366" s="26"/>
      <c r="EB366" s="5">
        <v>100</v>
      </c>
      <c r="EC366" s="6">
        <v>47</v>
      </c>
      <c r="ED366" s="24">
        <f>IFERROR('Interaction Matrix'!N483,0)</f>
        <v>1.3557236690613479</v>
      </c>
      <c r="EE366" s="24">
        <f>IFERROR('Interaction Matrix'!O483,0)</f>
        <v>1.3557236690613479</v>
      </c>
      <c r="EF366" s="24">
        <f>IFERROR('Interaction Matrix'!P483,0)</f>
        <v>1.3557236690613479</v>
      </c>
      <c r="EG366" s="24">
        <f>IFERROR('Interaction Matrix'!Q483,0)</f>
        <v>1.3557236690613479</v>
      </c>
      <c r="EH366" s="24">
        <f>IFERROR('Interaction Matrix'!R483,0)</f>
        <v>1.6529848877913549</v>
      </c>
      <c r="EI366" s="24">
        <f>IFERROR('Interaction Matrix'!S483,0)</f>
        <v>1.6529848877913549</v>
      </c>
      <c r="EJ366" s="24">
        <f>IFERROR('Interaction Matrix'!T483,0)</f>
        <v>1.6529848877913549</v>
      </c>
      <c r="EK366" s="24">
        <f>IFERROR('Interaction Matrix'!U483,0)</f>
        <v>1.6529848877913549</v>
      </c>
      <c r="EL366" s="24">
        <f>IFERROR('Interaction Matrix'!V483,0)</f>
        <v>1.5278838879792578</v>
      </c>
      <c r="EM366" s="24">
        <f>IFERROR('Interaction Matrix'!W483,0)</f>
        <v>1.5278838879792578</v>
      </c>
      <c r="EN366" s="24">
        <f>IFERROR('Interaction Matrix'!X483,0)</f>
        <v>0.87335099942807271</v>
      </c>
      <c r="EO366" s="24">
        <f>IFERROR('Interaction Matrix'!Y483,0)</f>
        <v>0.87335099942807271</v>
      </c>
      <c r="EP366" s="24">
        <f>IFERROR('Interaction Matrix'!Z483,0)</f>
        <v>0.87335099942807271</v>
      </c>
      <c r="EQ366" s="24">
        <f>IFERROR('Interaction Matrix'!AA483,0)</f>
        <v>0.71445451887992406</v>
      </c>
      <c r="ER366" s="24">
        <f>IFERROR('Interaction Matrix'!AB483,0)</f>
        <v>2.5173911968389002</v>
      </c>
      <c r="ES366" s="24">
        <f>IFERROR('Interaction Matrix'!AC483,0)</f>
        <v>3.6765040388149512</v>
      </c>
      <c r="ET366" s="24">
        <f>IFERROR('Interaction Matrix'!AD483,0)</f>
        <v>0</v>
      </c>
      <c r="EU366" s="24">
        <f>IFERROR('Interaction Matrix'!AE483,0)</f>
        <v>1.6652081698359631</v>
      </c>
      <c r="EV366" s="24">
        <f>IFERROR('Interaction Matrix'!AF483,0)</f>
        <v>1.6652081698359631</v>
      </c>
      <c r="EW366" s="24">
        <f>IFERROR('Interaction Matrix'!AG483,0)</f>
        <v>0</v>
      </c>
      <c r="EX366" s="24">
        <f>IFERROR('Interaction Matrix'!AH483,0)</f>
        <v>2.1263143363944863</v>
      </c>
      <c r="EY366" s="24">
        <f>IFERROR('Interaction Matrix'!AI483,0)</f>
        <v>2.1263143363944863</v>
      </c>
      <c r="EZ366" s="24">
        <f>IFERROR('Interaction Matrix'!AJ483,0)</f>
        <v>0</v>
      </c>
      <c r="FA366" s="24">
        <f>IFERROR('Interaction Matrix'!AK483,0)</f>
        <v>0</v>
      </c>
      <c r="FB366" s="24">
        <f>IFERROR('Interaction Matrix'!AL483,0)</f>
        <v>0</v>
      </c>
      <c r="FC366" s="24">
        <f>IFERROR('Interaction Matrix'!AM483,0)</f>
        <v>0</v>
      </c>
      <c r="FD366" s="24">
        <f>IFERROR('Interaction Matrix'!AN483,0)</f>
        <v>0</v>
      </c>
      <c r="FE366" s="24">
        <f>IFERROR('Interaction Matrix'!AO483,0)</f>
        <v>2.6800784075562714</v>
      </c>
      <c r="FF366" s="24">
        <f>IFERROR('Interaction Matrix'!AP483,0)</f>
        <v>2.6800784075562714</v>
      </c>
      <c r="FG366" s="24">
        <f>IFERROR('Interaction Matrix'!AQ483,0)</f>
        <v>2.6800784075562714</v>
      </c>
      <c r="FH366" s="24">
        <f>IFERROR('Interaction Matrix'!AR483,0)</f>
        <v>2.0324839078212382</v>
      </c>
      <c r="FI366" s="24">
        <f>IFERROR('Interaction Matrix'!AS483,0)</f>
        <v>2.0324839078212382</v>
      </c>
      <c r="FJ366" s="24">
        <f>IFERROR('Interaction Matrix'!AT483,0)</f>
        <v>2.0324839078212382</v>
      </c>
      <c r="FK366" s="24">
        <f>IFERROR('Interaction Matrix'!AU483,0)</f>
        <v>2.5078129401303393</v>
      </c>
      <c r="FL366" s="24">
        <f>IFERROR('Interaction Matrix'!AV483,0)</f>
        <v>2.5078129401303393</v>
      </c>
      <c r="FM366" s="24">
        <f>IFERROR('Interaction Matrix'!AW483,0)</f>
        <v>1.2008828146948349</v>
      </c>
      <c r="FN366" s="24">
        <f>IFERROR('Interaction Matrix'!AX483,0)</f>
        <v>8.4115524153514976</v>
      </c>
      <c r="FO366" s="24">
        <f>IFERROR('Interaction Matrix'!AY483,0)</f>
        <v>8.4115524153514976</v>
      </c>
      <c r="FP366" s="24">
        <f>IFERROR('Interaction Matrix'!AZ483,0)</f>
        <v>8.4115524153514976</v>
      </c>
      <c r="FQ366" s="24">
        <f>IFERROR('Interaction Matrix'!BA483,0)</f>
        <v>0</v>
      </c>
      <c r="FR366" s="24">
        <f>IFERROR('Interaction Matrix'!BB483,0)</f>
        <v>0</v>
      </c>
      <c r="FS366" s="24">
        <f>IFERROR('Interaction Matrix'!BC483,0)</f>
        <v>1.0009731379578375</v>
      </c>
      <c r="FT366" s="24">
        <f>IFERROR('Interaction Matrix'!BD483,0)</f>
        <v>0</v>
      </c>
      <c r="FU366" s="24">
        <f>IFERROR('Interaction Matrix'!BE483,0)</f>
        <v>0</v>
      </c>
      <c r="FV366" s="24">
        <f>IFERROR('Interaction Matrix'!BF483,0)</f>
        <v>0</v>
      </c>
      <c r="FW366" s="24">
        <f>IFERROR('Interaction Matrix'!BG483,0)</f>
        <v>0</v>
      </c>
      <c r="FX366" s="24">
        <f>IFERROR('Interaction Matrix'!BH483,0)</f>
        <v>0</v>
      </c>
      <c r="FY366" s="24">
        <f>IFERROR('Interaction Matrix'!BI483,0)</f>
        <v>0</v>
      </c>
      <c r="FZ366" s="24">
        <f>IFERROR('Interaction Matrix'!BJ483,0)</f>
        <v>0</v>
      </c>
      <c r="GA366" s="24">
        <f>IFERROR('Interaction Matrix'!BK483,0)</f>
        <v>0</v>
      </c>
      <c r="GB366" s="24">
        <f>IFERROR('Interaction Matrix'!BL483,0)</f>
        <v>0</v>
      </c>
      <c r="GC366" s="24">
        <f>IFERROR('Interaction Matrix'!BM483,0)</f>
        <v>0</v>
      </c>
      <c r="GD366" s="24">
        <f>IFERROR('Interaction Matrix'!BN483,0)</f>
        <v>0</v>
      </c>
      <c r="GE366" s="24">
        <f>IFERROR('Interaction Matrix'!BO483,0)</f>
        <v>0</v>
      </c>
      <c r="GF366" s="24">
        <f>IFERROR('Interaction Matrix'!BP483,0)</f>
        <v>0</v>
      </c>
      <c r="GG366" s="24">
        <f>IFERROR('Interaction Matrix'!BQ483,0)</f>
        <v>0</v>
      </c>
      <c r="GH366" s="24">
        <f>IFERROR('Interaction Matrix'!BR483,0)</f>
        <v>0</v>
      </c>
      <c r="GI366" s="24">
        <f>IFERROR('Interaction Matrix'!BS483,0)</f>
        <v>0</v>
      </c>
      <c r="GJ366" s="24">
        <f>IFERROR('Interaction Matrix'!BT483,0)</f>
        <v>0</v>
      </c>
      <c r="GK366" s="24">
        <f>IFERROR('Interaction Matrix'!BU483,0)</f>
        <v>0</v>
      </c>
      <c r="GL366" s="24">
        <f>IFERROR('Interaction Matrix'!BV483,0)</f>
        <v>0</v>
      </c>
      <c r="GM366" s="24">
        <f>IFERROR('Interaction Matrix'!BW483,0)</f>
        <v>1.8139821017993025</v>
      </c>
      <c r="GN366" s="24">
        <f>IFERROR('Interaction Matrix'!BX483,0)</f>
        <v>0</v>
      </c>
      <c r="GO366" s="24">
        <f>IFERROR('Interaction Matrix'!BY483,0)</f>
        <v>0</v>
      </c>
      <c r="GP366" s="24">
        <f>IFERROR('Interaction Matrix'!BZ483,0)</f>
        <v>0</v>
      </c>
      <c r="GQ366" s="24">
        <f>IFERROR('Interaction Matrix'!CA483,0)</f>
        <v>0</v>
      </c>
      <c r="GR366" s="24">
        <f>IFERROR('Interaction Matrix'!CB483,0)</f>
        <v>0</v>
      </c>
      <c r="GS366" s="24">
        <f>IFERROR('Interaction Matrix'!CC483,0)</f>
        <v>0</v>
      </c>
      <c r="GT366" s="24">
        <f>IFERROR('Interaction Matrix'!CD483,0)</f>
        <v>0</v>
      </c>
      <c r="GU366" s="24">
        <f>IFERROR('Interaction Matrix'!CE483,0)</f>
        <v>1.6529848877913549</v>
      </c>
      <c r="GV366" s="24">
        <f>IFERROR('Interaction Matrix'!CF483,0)</f>
        <v>0</v>
      </c>
      <c r="GW366" s="24">
        <f>IFERROR('Interaction Matrix'!CG483,0)</f>
        <v>0</v>
      </c>
      <c r="GX366" s="24">
        <f>IFERROR('Interaction Matrix'!CH483,0)</f>
        <v>0</v>
      </c>
      <c r="GY366" s="24">
        <f>IFERROR('Interaction Matrix'!CI483,0)</f>
        <v>0</v>
      </c>
      <c r="GZ366" s="24">
        <f>IFERROR('Interaction Matrix'!CJ483,0)</f>
        <v>0</v>
      </c>
      <c r="HA366" s="24">
        <f>IFERROR('Interaction Matrix'!CK483,0)</f>
        <v>0</v>
      </c>
      <c r="HB366" s="24">
        <f>IFERROR('Interaction Matrix'!CL483,0)</f>
        <v>0</v>
      </c>
      <c r="HC366" s="24">
        <f>IFERROR('Interaction Matrix'!CM483,0)</f>
        <v>1.4325751621297538</v>
      </c>
      <c r="HD366" s="24">
        <f>IFERROR('Interaction Matrix'!CN483,0)</f>
        <v>1.4325751621297538</v>
      </c>
      <c r="HE366" s="24">
        <f>IFERROR('Interaction Matrix'!CO483,0)</f>
        <v>1.4325751621297538</v>
      </c>
      <c r="HF366" s="24">
        <f>IFERROR('Interaction Matrix'!CP483,0)</f>
        <v>0.71445451887992406</v>
      </c>
      <c r="HG366" s="24">
        <f>IFERROR('Interaction Matrix'!CQ483,0)</f>
        <v>0.71445451887992406</v>
      </c>
      <c r="HH366" s="24">
        <f>IFERROR('Interaction Matrix'!CR483,0)</f>
        <v>0</v>
      </c>
      <c r="HI366" s="24">
        <f>IFERROR('Interaction Matrix'!CS483,0)</f>
        <v>0</v>
      </c>
      <c r="HJ366" s="24">
        <f>IFERROR('Interaction Matrix'!CT483,0)</f>
        <v>2.6800784075562714</v>
      </c>
      <c r="HK366" s="24">
        <f>IFERROR('Interaction Matrix'!CU483,0)</f>
        <v>0</v>
      </c>
      <c r="HL366" s="24">
        <f>IFERROR('Interaction Matrix'!CV483,0)</f>
        <v>0</v>
      </c>
      <c r="HM366" s="24">
        <f>IFERROR('Interaction Matrix'!CW483,0)</f>
        <v>0</v>
      </c>
      <c r="HN366" s="24">
        <f>IFERROR('Interaction Matrix'!CX483,0)</f>
        <v>0</v>
      </c>
      <c r="HO366" s="24">
        <f>IFERROR('Interaction Matrix'!CY483,0)</f>
        <v>1</v>
      </c>
      <c r="HP366" s="24">
        <f>IFERROR('Interaction Matrix'!CZ483,0)</f>
        <v>1</v>
      </c>
      <c r="HQ366" s="24">
        <f>IFERROR('Interaction Matrix'!DA483,0)</f>
        <v>1.8844147716453548</v>
      </c>
      <c r="HR366" s="24">
        <f>IFERROR('Interaction Matrix'!DB483,0)</f>
        <v>1.8844147716453548</v>
      </c>
      <c r="HS366" s="24">
        <f>IFERROR('Interaction Matrix'!DC483,0)</f>
        <v>1</v>
      </c>
      <c r="HT366" s="24">
        <f>IFERROR('Interaction Matrix'!DD483,0)</f>
        <v>1.9126612678807606</v>
      </c>
      <c r="HU366" s="24">
        <f>IFERROR('Interaction Matrix'!DE483,0)</f>
        <v>1.9126612678807606</v>
      </c>
      <c r="HV366" s="24">
        <f>IFERROR('Interaction Matrix'!DF483,0)</f>
        <v>1.9126612678807606</v>
      </c>
      <c r="HW366" s="24">
        <f>IFERROR('Interaction Matrix'!DG483,0)</f>
        <v>0</v>
      </c>
      <c r="HX366" s="24">
        <f>IFERROR('Interaction Matrix'!DH483,0)</f>
        <v>0</v>
      </c>
      <c r="HY366" s="24">
        <f>IFERROR('Interaction Matrix'!DI483,0)</f>
        <v>0</v>
      </c>
      <c r="HZ366" s="24">
        <f>IFERROR('Interaction Matrix'!DJ483,0)</f>
        <v>0</v>
      </c>
      <c r="IA366" s="24">
        <f>IFERROR('Interaction Matrix'!DK483,0)</f>
        <v>0</v>
      </c>
      <c r="IB366" s="24">
        <f>IFERROR('Interaction Matrix'!DL483,0)</f>
        <v>0</v>
      </c>
      <c r="IC366" s="24">
        <f>IFERROR('Interaction Matrix'!DM483,0)</f>
        <v>0</v>
      </c>
      <c r="ID366" s="24">
        <f>IFERROR('Interaction Matrix'!DN483,0)</f>
        <v>0</v>
      </c>
      <c r="IE366" s="24">
        <f>IFERROR('Interaction Matrix'!DO483,0)</f>
        <v>0</v>
      </c>
      <c r="IF366" s="24">
        <f>IFERROR('Interaction Matrix'!DP483,0)</f>
        <v>0</v>
      </c>
      <c r="IG366" s="24">
        <f>IFERROR('Interaction Matrix'!DQ483,0)</f>
        <v>0</v>
      </c>
      <c r="IH366" s="24">
        <f>IFERROR('Interaction Matrix'!DR483,0)</f>
        <v>0</v>
      </c>
      <c r="II366" s="24">
        <f>IFERROR('Interaction Matrix'!DS483,0)</f>
        <v>0</v>
      </c>
      <c r="IJ366" s="24">
        <f>IFERROR('Interaction Matrix'!DT483,0)</f>
        <v>0</v>
      </c>
      <c r="IK366" s="24">
        <f>IFERROR('Interaction Matrix'!DU483,0)</f>
        <v>0</v>
      </c>
      <c r="IL366" s="24">
        <f>IFERROR('Interaction Matrix'!DV483,0)</f>
        <v>0</v>
      </c>
      <c r="IM366" s="24">
        <f>IFERROR('Interaction Matrix'!DW483,0)</f>
        <v>0</v>
      </c>
      <c r="IN366" s="24">
        <f>IFERROR('Interaction Matrix'!DX483,0)</f>
        <v>0</v>
      </c>
      <c r="IO366" s="24">
        <f>IFERROR('Interaction Matrix'!DY483,0)</f>
        <v>0</v>
      </c>
      <c r="IP366" s="24">
        <f>IFERROR('Interaction Matrix'!DZ483,0)</f>
        <v>0</v>
      </c>
      <c r="IQ366" s="24">
        <f>IFERROR('Interaction Matrix'!EA483,0)</f>
        <v>0</v>
      </c>
      <c r="IR366" s="24">
        <f>IFERROR('Interaction Matrix'!EB483,0)</f>
        <v>0</v>
      </c>
      <c r="IS366" s="24">
        <f>IFERROR('Interaction Matrix'!EC483,0)</f>
        <v>0</v>
      </c>
      <c r="IT366" s="24">
        <f>IFERROR('Interaction Matrix'!ED483,0)</f>
        <v>0</v>
      </c>
      <c r="IU366" s="24">
        <f>IFERROR('Interaction Matrix'!EE483,0)</f>
        <v>0</v>
      </c>
      <c r="IV366" s="24">
        <f>IFERROR('Interaction Matrix'!EF483,0)</f>
        <v>0</v>
      </c>
      <c r="IW366" s="24">
        <f>IFERROR('Interaction Matrix'!EG483,0)</f>
        <v>0</v>
      </c>
      <c r="IX366" s="24">
        <f>IFERROR('Interaction Matrix'!EH483,0)</f>
        <v>0</v>
      </c>
    </row>
    <row r="367" spans="2:258" x14ac:dyDescent="0.3">
      <c r="B367" s="123"/>
      <c r="C367" s="21" t="s">
        <v>136</v>
      </c>
      <c r="D367" s="29">
        <f t="shared" si="712"/>
        <v>8.8311365782388837E-2</v>
      </c>
      <c r="E367" s="29">
        <f t="shared" si="713"/>
        <v>0.70739002387454208</v>
      </c>
      <c r="F367" s="29">
        <f t="shared" si="714"/>
        <v>0</v>
      </c>
      <c r="G367" s="29">
        <f t="shared" si="715"/>
        <v>0</v>
      </c>
      <c r="H367" s="29">
        <f t="shared" si="716"/>
        <v>0</v>
      </c>
      <c r="I367" s="29">
        <f t="shared" si="717"/>
        <v>0.14302160323931185</v>
      </c>
      <c r="J367" s="29">
        <f t="shared" si="718"/>
        <v>0</v>
      </c>
      <c r="K367" s="29">
        <f t="shared" si="719"/>
        <v>0</v>
      </c>
      <c r="L367" s="29">
        <f t="shared" si="720"/>
        <v>0.20641196486857832</v>
      </c>
      <c r="M367" s="29">
        <f t="shared" si="721"/>
        <v>0</v>
      </c>
      <c r="N367" s="29">
        <f t="shared" si="722"/>
        <v>0</v>
      </c>
      <c r="O367" s="29">
        <f t="shared" si="723"/>
        <v>4.6179297796842884E-2</v>
      </c>
      <c r="P367" s="29">
        <f t="shared" si="724"/>
        <v>0</v>
      </c>
      <c r="Q367" s="29">
        <f t="shared" si="725"/>
        <v>0</v>
      </c>
      <c r="R367" s="29">
        <f t="shared" si="726"/>
        <v>0</v>
      </c>
      <c r="S367" s="29">
        <f t="shared" si="727"/>
        <v>0</v>
      </c>
      <c r="T367" s="29">
        <f t="shared" si="728"/>
        <v>0</v>
      </c>
      <c r="U367" s="29">
        <f t="shared" si="729"/>
        <v>0</v>
      </c>
      <c r="V367" s="29">
        <f t="shared" si="730"/>
        <v>0.23152756013035175</v>
      </c>
      <c r="W367" s="29">
        <f t="shared" si="731"/>
        <v>0</v>
      </c>
      <c r="X367" s="29">
        <f t="shared" si="732"/>
        <v>0</v>
      </c>
      <c r="Y367" s="29">
        <f t="shared" si="733"/>
        <v>0</v>
      </c>
      <c r="Z367" s="29">
        <f t="shared" si="734"/>
        <v>0</v>
      </c>
      <c r="AA367" s="29">
        <f t="shared" si="735"/>
        <v>0</v>
      </c>
      <c r="AB367" s="29">
        <f t="shared" si="736"/>
        <v>0</v>
      </c>
      <c r="AC367" s="29">
        <f t="shared" si="737"/>
        <v>0</v>
      </c>
      <c r="AD367" s="29">
        <f t="shared" si="738"/>
        <v>0</v>
      </c>
      <c r="AE367" s="29">
        <f t="shared" si="739"/>
        <v>0</v>
      </c>
      <c r="AF367" s="29">
        <f t="shared" si="740"/>
        <v>0</v>
      </c>
      <c r="AG367" s="29">
        <f t="shared" si="741"/>
        <v>0</v>
      </c>
      <c r="AH367" s="29">
        <f t="shared" si="742"/>
        <v>0</v>
      </c>
      <c r="AI367" s="29">
        <f t="shared" si="743"/>
        <v>0</v>
      </c>
      <c r="AJ367" s="29">
        <f t="shared" si="744"/>
        <v>0.21860279636733737</v>
      </c>
      <c r="AK367" s="29">
        <f t="shared" si="745"/>
        <v>0</v>
      </c>
      <c r="AL367" s="29">
        <f t="shared" si="746"/>
        <v>0</v>
      </c>
      <c r="AM367" s="29">
        <f t="shared" si="747"/>
        <v>0</v>
      </c>
      <c r="AN367" s="29">
        <f t="shared" si="748"/>
        <v>0</v>
      </c>
      <c r="AO367" s="29">
        <f t="shared" si="749"/>
        <v>0</v>
      </c>
      <c r="AP367" s="29">
        <f t="shared" si="750"/>
        <v>0</v>
      </c>
      <c r="AQ367" s="29">
        <f t="shared" si="751"/>
        <v>0</v>
      </c>
      <c r="AR367" s="29">
        <f t="shared" si="752"/>
        <v>0</v>
      </c>
      <c r="AS367" s="29">
        <f t="shared" si="753"/>
        <v>0.25227969103628817</v>
      </c>
      <c r="AT367" s="29">
        <f t="shared" si="754"/>
        <v>0</v>
      </c>
      <c r="AU367" s="29">
        <f t="shared" si="755"/>
        <v>0</v>
      </c>
      <c r="AV367" s="29">
        <f t="shared" si="756"/>
        <v>0</v>
      </c>
      <c r="AW367" s="29">
        <f t="shared" si="757"/>
        <v>0</v>
      </c>
      <c r="AX367" s="29">
        <f t="shared" si="758"/>
        <v>0</v>
      </c>
      <c r="AY367" s="29">
        <f t="shared" si="759"/>
        <v>0</v>
      </c>
      <c r="AZ367" s="29">
        <f t="shared" si="760"/>
        <v>0</v>
      </c>
      <c r="BA367" s="29">
        <f t="shared" si="761"/>
        <v>0</v>
      </c>
      <c r="BB367" s="29">
        <f t="shared" si="762"/>
        <v>0</v>
      </c>
      <c r="BC367" s="29">
        <f t="shared" si="763"/>
        <v>0</v>
      </c>
      <c r="BD367" s="29">
        <f t="shared" si="764"/>
        <v>0</v>
      </c>
      <c r="BE367" s="29">
        <f t="shared" si="765"/>
        <v>0</v>
      </c>
      <c r="BF367" s="29">
        <f t="shared" si="766"/>
        <v>0</v>
      </c>
      <c r="BG367" s="29">
        <f t="shared" si="767"/>
        <v>0</v>
      </c>
      <c r="BH367" s="29">
        <f t="shared" si="768"/>
        <v>0</v>
      </c>
      <c r="BI367" s="29">
        <f t="shared" si="769"/>
        <v>0</v>
      </c>
      <c r="BJ367" s="29">
        <f t="shared" si="770"/>
        <v>0</v>
      </c>
      <c r="BK367" s="29">
        <f t="shared" si="771"/>
        <v>0</v>
      </c>
      <c r="BL367" s="29">
        <f t="shared" si="772"/>
        <v>0</v>
      </c>
      <c r="BM367" s="29">
        <f t="shared" si="773"/>
        <v>0</v>
      </c>
      <c r="BN367" s="29">
        <f t="shared" si="774"/>
        <v>0</v>
      </c>
      <c r="BO367" s="29">
        <f t="shared" si="775"/>
        <v>0</v>
      </c>
      <c r="BP367" s="29">
        <f t="shared" si="776"/>
        <v>0</v>
      </c>
      <c r="BQ367" s="29">
        <f t="shared" si="777"/>
        <v>0</v>
      </c>
      <c r="BR367" s="29">
        <f t="shared" si="778"/>
        <v>0</v>
      </c>
      <c r="BS367" s="29">
        <f t="shared" si="779"/>
        <v>0</v>
      </c>
      <c r="BT367" s="29">
        <f t="shared" si="780"/>
        <v>0</v>
      </c>
      <c r="BU367" s="29">
        <f t="shared" si="781"/>
        <v>0</v>
      </c>
      <c r="BV367" s="29">
        <f t="shared" si="782"/>
        <v>0</v>
      </c>
      <c r="BW367" s="29">
        <f t="shared" si="783"/>
        <v>0</v>
      </c>
      <c r="BX367" s="29">
        <f t="shared" si="784"/>
        <v>0</v>
      </c>
      <c r="BY367" s="29">
        <f t="shared" si="785"/>
        <v>0</v>
      </c>
      <c r="BZ367" s="29">
        <f t="shared" si="786"/>
        <v>0</v>
      </c>
      <c r="CA367" s="29">
        <f t="shared" si="787"/>
        <v>0</v>
      </c>
      <c r="CB367" s="29">
        <f t="shared" si="788"/>
        <v>0</v>
      </c>
      <c r="CC367" s="29">
        <f t="shared" si="789"/>
        <v>0</v>
      </c>
      <c r="CD367" s="29">
        <f t="shared" si="790"/>
        <v>0</v>
      </c>
      <c r="CE367" s="29">
        <f t="shared" si="791"/>
        <v>0</v>
      </c>
      <c r="CF367" s="29">
        <f t="shared" si="792"/>
        <v>0</v>
      </c>
      <c r="CG367" s="29">
        <f t="shared" si="793"/>
        <v>0</v>
      </c>
      <c r="CH367" s="29">
        <f t="shared" si="794"/>
        <v>0</v>
      </c>
      <c r="CI367" s="29">
        <f t="shared" si="795"/>
        <v>0</v>
      </c>
      <c r="CJ367" s="29">
        <f t="shared" si="796"/>
        <v>0</v>
      </c>
      <c r="CK367" s="29">
        <f t="shared" si="797"/>
        <v>0</v>
      </c>
      <c r="CL367" s="29">
        <f t="shared" si="798"/>
        <v>0</v>
      </c>
      <c r="CM367" s="29">
        <f t="shared" si="799"/>
        <v>0</v>
      </c>
      <c r="CN367" s="29">
        <f t="shared" si="800"/>
        <v>0</v>
      </c>
      <c r="CO367" s="29">
        <f t="shared" si="801"/>
        <v>0</v>
      </c>
      <c r="CP367" s="29">
        <f t="shared" si="802"/>
        <v>0</v>
      </c>
      <c r="CQ367" s="29">
        <f t="shared" si="803"/>
        <v>0</v>
      </c>
      <c r="CR367" s="29">
        <f t="shared" si="804"/>
        <v>0</v>
      </c>
      <c r="CS367" s="29">
        <f t="shared" si="805"/>
        <v>0</v>
      </c>
      <c r="CT367" s="29">
        <f t="shared" si="806"/>
        <v>0</v>
      </c>
      <c r="CU367" s="29">
        <f t="shared" si="807"/>
        <v>0</v>
      </c>
      <c r="CV367" s="29">
        <f t="shared" si="808"/>
        <v>0</v>
      </c>
      <c r="CW367" s="29">
        <f t="shared" si="809"/>
        <v>0</v>
      </c>
      <c r="CX367" s="29">
        <f t="shared" si="810"/>
        <v>0</v>
      </c>
      <c r="CY367" s="29">
        <f t="shared" si="811"/>
        <v>0</v>
      </c>
      <c r="CZ367" s="29">
        <f t="shared" si="812"/>
        <v>0</v>
      </c>
      <c r="DA367" s="29">
        <f t="shared" si="813"/>
        <v>0</v>
      </c>
      <c r="DB367" s="29">
        <f t="shared" si="814"/>
        <v>0</v>
      </c>
      <c r="DC367" s="29">
        <f t="shared" si="815"/>
        <v>0</v>
      </c>
      <c r="DD367" s="29">
        <f t="shared" si="816"/>
        <v>0</v>
      </c>
      <c r="DE367" s="29">
        <f t="shared" si="817"/>
        <v>0</v>
      </c>
      <c r="DF367" s="29">
        <f t="shared" si="818"/>
        <v>0</v>
      </c>
      <c r="DG367" s="29">
        <f t="shared" si="819"/>
        <v>0</v>
      </c>
      <c r="DH367" s="29">
        <f t="shared" si="820"/>
        <v>0</v>
      </c>
      <c r="DI367" s="29">
        <f t="shared" si="821"/>
        <v>0</v>
      </c>
      <c r="DJ367" s="29">
        <f t="shared" si="822"/>
        <v>0</v>
      </c>
      <c r="DK367" s="29">
        <f t="shared" si="823"/>
        <v>0</v>
      </c>
      <c r="DL367" s="29">
        <f t="shared" si="824"/>
        <v>0</v>
      </c>
      <c r="DM367" s="29">
        <f t="shared" si="825"/>
        <v>0</v>
      </c>
      <c r="DN367" s="29">
        <f t="shared" si="826"/>
        <v>0</v>
      </c>
      <c r="DO367" s="29">
        <f t="shared" si="827"/>
        <v>0</v>
      </c>
      <c r="DP367" s="29">
        <f t="shared" si="828"/>
        <v>0</v>
      </c>
      <c r="DQ367" s="29">
        <f t="shared" si="829"/>
        <v>0</v>
      </c>
      <c r="DR367" s="29">
        <f t="shared" si="830"/>
        <v>0</v>
      </c>
      <c r="DS367" s="29">
        <f t="shared" si="831"/>
        <v>0</v>
      </c>
      <c r="DT367" s="29">
        <f t="shared" si="832"/>
        <v>0</v>
      </c>
      <c r="DU367" s="29">
        <f t="shared" si="833"/>
        <v>0</v>
      </c>
      <c r="DV367" s="29">
        <f t="shared" si="834"/>
        <v>0</v>
      </c>
      <c r="DW367" s="29">
        <f t="shared" si="835"/>
        <v>0</v>
      </c>
      <c r="DX367" s="29">
        <f t="shared" si="836"/>
        <v>0</v>
      </c>
      <c r="DY367" s="26"/>
      <c r="EB367" s="5">
        <v>101</v>
      </c>
      <c r="EC367" s="6">
        <v>48</v>
      </c>
      <c r="ED367" s="24">
        <f>IFERROR('Interaction Matrix'!N484,0)</f>
        <v>1.6882722901500089</v>
      </c>
      <c r="EE367" s="24">
        <f>IFERROR('Interaction Matrix'!O484,0)</f>
        <v>1.6882722901500089</v>
      </c>
      <c r="EF367" s="24">
        <f>IFERROR('Interaction Matrix'!P484,0)</f>
        <v>1.6882722901500089</v>
      </c>
      <c r="EG367" s="24">
        <f>IFERROR('Interaction Matrix'!Q484,0)</f>
        <v>1.6882722901500089</v>
      </c>
      <c r="EH367" s="24">
        <f>IFERROR('Interaction Matrix'!R484,0)</f>
        <v>1.3156423220326168</v>
      </c>
      <c r="EI367" s="24">
        <f>IFERROR('Interaction Matrix'!S484,0)</f>
        <v>1.3156423220326168</v>
      </c>
      <c r="EJ367" s="24">
        <f>IFERROR('Interaction Matrix'!T484,0)</f>
        <v>1.3156423220326168</v>
      </c>
      <c r="EK367" s="24">
        <f>IFERROR('Interaction Matrix'!U484,0)</f>
        <v>1.3156423220326168</v>
      </c>
      <c r="EL367" s="24">
        <f>IFERROR('Interaction Matrix'!V484,0)</f>
        <v>2.3677615252602933</v>
      </c>
      <c r="EM367" s="24">
        <f>IFERROR('Interaction Matrix'!W484,0)</f>
        <v>2.3677615252602933</v>
      </c>
      <c r="EN367" s="24">
        <f>IFERROR('Interaction Matrix'!X484,0)</f>
        <v>1.0359202744933191</v>
      </c>
      <c r="EO367" s="24">
        <f>IFERROR('Interaction Matrix'!Y484,0)</f>
        <v>1.0359202744933191</v>
      </c>
      <c r="EP367" s="24">
        <f>IFERROR('Interaction Matrix'!Z484,0)</f>
        <v>1.0359202744933191</v>
      </c>
      <c r="EQ367" s="24">
        <f>IFERROR('Interaction Matrix'!AA484,0)</f>
        <v>1.8804562541881424</v>
      </c>
      <c r="ER367" s="24">
        <f>IFERROR('Interaction Matrix'!AB484,0)</f>
        <v>1.5032078700917924</v>
      </c>
      <c r="ES367" s="24">
        <f>IFERROR('Interaction Matrix'!AC484,0)</f>
        <v>3.1904390621295962</v>
      </c>
      <c r="ET367" s="24">
        <f>IFERROR('Interaction Matrix'!AD484,0)</f>
        <v>0</v>
      </c>
      <c r="EU367" s="24">
        <f>IFERROR('Interaction Matrix'!AE484,0)</f>
        <v>1.4775828054076232</v>
      </c>
      <c r="EV367" s="24">
        <f>IFERROR('Interaction Matrix'!AF484,0)</f>
        <v>1.4775828054076232</v>
      </c>
      <c r="EW367" s="24">
        <f>IFERROR('Interaction Matrix'!AG484,0)</f>
        <v>0</v>
      </c>
      <c r="EX367" s="24">
        <f>IFERROR('Interaction Matrix'!AH484,0)</f>
        <v>0.58860913523556024</v>
      </c>
      <c r="EY367" s="24">
        <f>IFERROR('Interaction Matrix'!AI484,0)</f>
        <v>0.58860913523556024</v>
      </c>
      <c r="EZ367" s="24">
        <f>IFERROR('Interaction Matrix'!AJ484,0)</f>
        <v>0</v>
      </c>
      <c r="FA367" s="24">
        <f>IFERROR('Interaction Matrix'!AK484,0)</f>
        <v>3.3589836296113975</v>
      </c>
      <c r="FB367" s="24">
        <f>IFERROR('Interaction Matrix'!AL484,0)</f>
        <v>3.3589836296113975</v>
      </c>
      <c r="FC367" s="24">
        <f>IFERROR('Interaction Matrix'!AM484,0)</f>
        <v>3.3589836296113975</v>
      </c>
      <c r="FD367" s="24">
        <f>IFERROR('Interaction Matrix'!AN484,0)</f>
        <v>0</v>
      </c>
      <c r="FE367" s="24">
        <f>IFERROR('Interaction Matrix'!AO484,0)</f>
        <v>0</v>
      </c>
      <c r="FF367" s="24">
        <f>IFERROR('Interaction Matrix'!AP484,0)</f>
        <v>0</v>
      </c>
      <c r="FG367" s="24">
        <f>IFERROR('Interaction Matrix'!AQ484,0)</f>
        <v>0</v>
      </c>
      <c r="FH367" s="24">
        <f>IFERROR('Interaction Matrix'!AR484,0)</f>
        <v>0</v>
      </c>
      <c r="FI367" s="24">
        <f>IFERROR('Interaction Matrix'!AS484,0)</f>
        <v>0</v>
      </c>
      <c r="FJ367" s="24">
        <f>IFERROR('Interaction Matrix'!AT484,0)</f>
        <v>0</v>
      </c>
      <c r="FK367" s="24">
        <f>IFERROR('Interaction Matrix'!AU484,0)</f>
        <v>2.2039248909090765</v>
      </c>
      <c r="FL367" s="24">
        <f>IFERROR('Interaction Matrix'!AV484,0)</f>
        <v>2.2039248909090765</v>
      </c>
      <c r="FM367" s="24">
        <f>IFERROR('Interaction Matrix'!AW484,0)</f>
        <v>0</v>
      </c>
      <c r="FN367" s="24">
        <f>IFERROR('Interaction Matrix'!AX484,0)</f>
        <v>0</v>
      </c>
      <c r="FO367" s="24">
        <f>IFERROR('Interaction Matrix'!AY484,0)</f>
        <v>0</v>
      </c>
      <c r="FP367" s="24">
        <f>IFERROR('Interaction Matrix'!AZ484,0)</f>
        <v>0</v>
      </c>
      <c r="FQ367" s="24">
        <f>IFERROR('Interaction Matrix'!BA484,0)</f>
        <v>0</v>
      </c>
      <c r="FR367" s="24">
        <f>IFERROR('Interaction Matrix'!BB484,0)</f>
        <v>0</v>
      </c>
      <c r="FS367" s="24">
        <f>IFERROR('Interaction Matrix'!BC484,0)</f>
        <v>2.2720767506901969</v>
      </c>
      <c r="FT367" s="24">
        <f>IFERROR('Interaction Matrix'!BD484,0)</f>
        <v>0</v>
      </c>
      <c r="FU367" s="24">
        <f>IFERROR('Interaction Matrix'!BE484,0)</f>
        <v>0</v>
      </c>
      <c r="FV367" s="24">
        <f>IFERROR('Interaction Matrix'!BF484,0)</f>
        <v>0</v>
      </c>
      <c r="FW367" s="24">
        <f>IFERROR('Interaction Matrix'!BG484,0)</f>
        <v>0</v>
      </c>
      <c r="FX367" s="24">
        <f>IFERROR('Interaction Matrix'!BH484,0)</f>
        <v>2.9188093725504181</v>
      </c>
      <c r="FY367" s="24">
        <f>IFERROR('Interaction Matrix'!BI484,0)</f>
        <v>2.9188093725504181</v>
      </c>
      <c r="FZ367" s="24">
        <f>IFERROR('Interaction Matrix'!BJ484,0)</f>
        <v>2.9188093725504181</v>
      </c>
      <c r="GA367" s="24">
        <f>IFERROR('Interaction Matrix'!BK484,0)</f>
        <v>0</v>
      </c>
      <c r="GB367" s="24">
        <f>IFERROR('Interaction Matrix'!BL484,0)</f>
        <v>0</v>
      </c>
      <c r="GC367" s="24">
        <f>IFERROR('Interaction Matrix'!BM484,0)</f>
        <v>0</v>
      </c>
      <c r="GD367" s="24">
        <f>IFERROR('Interaction Matrix'!BN484,0)</f>
        <v>0</v>
      </c>
      <c r="GE367" s="24">
        <f>IFERROR('Interaction Matrix'!BO484,0)</f>
        <v>0</v>
      </c>
      <c r="GF367" s="24">
        <f>IFERROR('Interaction Matrix'!BP484,0)</f>
        <v>0</v>
      </c>
      <c r="GG367" s="24">
        <f>IFERROR('Interaction Matrix'!BQ484,0)</f>
        <v>0</v>
      </c>
      <c r="GH367" s="24">
        <f>IFERROR('Interaction Matrix'!BR484,0)</f>
        <v>0</v>
      </c>
      <c r="GI367" s="24">
        <f>IFERROR('Interaction Matrix'!BS484,0)</f>
        <v>0</v>
      </c>
      <c r="GJ367" s="24">
        <f>IFERROR('Interaction Matrix'!BT484,0)</f>
        <v>0</v>
      </c>
      <c r="GK367" s="24">
        <f>IFERROR('Interaction Matrix'!BU484,0)</f>
        <v>0</v>
      </c>
      <c r="GL367" s="24">
        <f>IFERROR('Interaction Matrix'!BV484,0)</f>
        <v>0</v>
      </c>
      <c r="GM367" s="24">
        <f>IFERROR('Interaction Matrix'!BW484,0)</f>
        <v>0</v>
      </c>
      <c r="GN367" s="24">
        <f>IFERROR('Interaction Matrix'!BX484,0)</f>
        <v>0</v>
      </c>
      <c r="GO367" s="24">
        <f>IFERROR('Interaction Matrix'!BY484,0)</f>
        <v>0</v>
      </c>
      <c r="GP367" s="24">
        <f>IFERROR('Interaction Matrix'!BZ484,0)</f>
        <v>0</v>
      </c>
      <c r="GQ367" s="24">
        <f>IFERROR('Interaction Matrix'!CA484,0)</f>
        <v>0</v>
      </c>
      <c r="GR367" s="24">
        <f>IFERROR('Interaction Matrix'!CB484,0)</f>
        <v>0</v>
      </c>
      <c r="GS367" s="24">
        <f>IFERROR('Interaction Matrix'!CC484,0)</f>
        <v>0</v>
      </c>
      <c r="GT367" s="24">
        <f>IFERROR('Interaction Matrix'!CD484,0)</f>
        <v>0</v>
      </c>
      <c r="GU367" s="24">
        <f>IFERROR('Interaction Matrix'!CE484,0)</f>
        <v>1.3156423220326168</v>
      </c>
      <c r="GV367" s="24">
        <f>IFERROR('Interaction Matrix'!CF484,0)</f>
        <v>0</v>
      </c>
      <c r="GW367" s="24">
        <f>IFERROR('Interaction Matrix'!CG484,0)</f>
        <v>0</v>
      </c>
      <c r="GX367" s="24">
        <f>IFERROR('Interaction Matrix'!CH484,0)</f>
        <v>0</v>
      </c>
      <c r="GY367" s="24">
        <f>IFERROR('Interaction Matrix'!CI484,0)</f>
        <v>0</v>
      </c>
      <c r="GZ367" s="24">
        <f>IFERROR('Interaction Matrix'!CJ484,0)</f>
        <v>0</v>
      </c>
      <c r="HA367" s="24">
        <f>IFERROR('Interaction Matrix'!CK484,0)</f>
        <v>0</v>
      </c>
      <c r="HB367" s="24">
        <f>IFERROR('Interaction Matrix'!CL484,0)</f>
        <v>0</v>
      </c>
      <c r="HC367" s="24">
        <f>IFERROR('Interaction Matrix'!CM484,0)</f>
        <v>1.7060690393799687</v>
      </c>
      <c r="HD367" s="24">
        <f>IFERROR('Interaction Matrix'!CN484,0)</f>
        <v>1.7060690393799687</v>
      </c>
      <c r="HE367" s="24">
        <f>IFERROR('Interaction Matrix'!CO484,0)</f>
        <v>1.7060690393799687</v>
      </c>
      <c r="HF367" s="24">
        <f>IFERROR('Interaction Matrix'!CP484,0)</f>
        <v>1.8804562541881424</v>
      </c>
      <c r="HG367" s="24">
        <f>IFERROR('Interaction Matrix'!CQ484,0)</f>
        <v>1.8804562541881424</v>
      </c>
      <c r="HH367" s="24">
        <f>IFERROR('Interaction Matrix'!CR484,0)</f>
        <v>0</v>
      </c>
      <c r="HI367" s="24">
        <f>IFERROR('Interaction Matrix'!CS484,0)</f>
        <v>0</v>
      </c>
      <c r="HJ367" s="24">
        <f>IFERROR('Interaction Matrix'!CT484,0)</f>
        <v>0</v>
      </c>
      <c r="HK367" s="24">
        <f>IFERROR('Interaction Matrix'!CU484,0)</f>
        <v>0</v>
      </c>
      <c r="HL367" s="24">
        <f>IFERROR('Interaction Matrix'!CV484,0)</f>
        <v>0</v>
      </c>
      <c r="HM367" s="24">
        <f>IFERROR('Interaction Matrix'!CW484,0)</f>
        <v>0</v>
      </c>
      <c r="HN367" s="24">
        <f>IFERROR('Interaction Matrix'!CX484,0)</f>
        <v>0</v>
      </c>
      <c r="HO367" s="24">
        <f>IFERROR('Interaction Matrix'!CY484,0)</f>
        <v>0.33096861983425407</v>
      </c>
      <c r="HP367" s="24">
        <f>IFERROR('Interaction Matrix'!CZ484,0)</f>
        <v>0.33096861983425407</v>
      </c>
      <c r="HQ367" s="24">
        <f>IFERROR('Interaction Matrix'!DA484,0)</f>
        <v>0</v>
      </c>
      <c r="HR367" s="24">
        <f>IFERROR('Interaction Matrix'!DB484,0)</f>
        <v>0</v>
      </c>
      <c r="HS367" s="24">
        <f>IFERROR('Interaction Matrix'!DC484,0)</f>
        <v>0.33096861983425407</v>
      </c>
      <c r="HT367" s="24">
        <f>IFERROR('Interaction Matrix'!DD484,0)</f>
        <v>1</v>
      </c>
      <c r="HU367" s="24">
        <f>IFERROR('Interaction Matrix'!DE484,0)</f>
        <v>1</v>
      </c>
      <c r="HV367" s="24">
        <f>IFERROR('Interaction Matrix'!DF484,0)</f>
        <v>1</v>
      </c>
      <c r="HW367" s="24">
        <f>IFERROR('Interaction Matrix'!DG484,0)</f>
        <v>0</v>
      </c>
      <c r="HX367" s="24">
        <f>IFERROR('Interaction Matrix'!DH484,0)</f>
        <v>0</v>
      </c>
      <c r="HY367" s="24">
        <f>IFERROR('Interaction Matrix'!DI484,0)</f>
        <v>0</v>
      </c>
      <c r="HZ367" s="24">
        <f>IFERROR('Interaction Matrix'!DJ484,0)</f>
        <v>0</v>
      </c>
      <c r="IA367" s="24">
        <f>IFERROR('Interaction Matrix'!DK484,0)</f>
        <v>0</v>
      </c>
      <c r="IB367" s="24">
        <f>IFERROR('Interaction Matrix'!DL484,0)</f>
        <v>0</v>
      </c>
      <c r="IC367" s="24">
        <f>IFERROR('Interaction Matrix'!DM484,0)</f>
        <v>0</v>
      </c>
      <c r="ID367" s="24">
        <f>IFERROR('Interaction Matrix'!DN484,0)</f>
        <v>0</v>
      </c>
      <c r="IE367" s="24">
        <f>IFERROR('Interaction Matrix'!DO484,0)</f>
        <v>0</v>
      </c>
      <c r="IF367" s="24">
        <f>IFERROR('Interaction Matrix'!DP484,0)</f>
        <v>0</v>
      </c>
      <c r="IG367" s="24">
        <f>IFERROR('Interaction Matrix'!DQ484,0)</f>
        <v>0</v>
      </c>
      <c r="IH367" s="24">
        <f>IFERROR('Interaction Matrix'!DR484,0)</f>
        <v>0</v>
      </c>
      <c r="II367" s="24">
        <f>IFERROR('Interaction Matrix'!DS484,0)</f>
        <v>0</v>
      </c>
      <c r="IJ367" s="24">
        <f>IFERROR('Interaction Matrix'!DT484,0)</f>
        <v>0</v>
      </c>
      <c r="IK367" s="24">
        <f>IFERROR('Interaction Matrix'!DU484,0)</f>
        <v>0</v>
      </c>
      <c r="IL367" s="24">
        <f>IFERROR('Interaction Matrix'!DV484,0)</f>
        <v>0</v>
      </c>
      <c r="IM367" s="24">
        <f>IFERROR('Interaction Matrix'!DW484,0)</f>
        <v>0</v>
      </c>
      <c r="IN367" s="24">
        <f>IFERROR('Interaction Matrix'!DX484,0)</f>
        <v>0</v>
      </c>
      <c r="IO367" s="24">
        <f>IFERROR('Interaction Matrix'!DY484,0)</f>
        <v>0</v>
      </c>
      <c r="IP367" s="24">
        <f>IFERROR('Interaction Matrix'!DZ484,0)</f>
        <v>0</v>
      </c>
      <c r="IQ367" s="24">
        <f>IFERROR('Interaction Matrix'!EA484,0)</f>
        <v>0</v>
      </c>
      <c r="IR367" s="24">
        <f>IFERROR('Interaction Matrix'!EB484,0)</f>
        <v>0</v>
      </c>
      <c r="IS367" s="24">
        <f>IFERROR('Interaction Matrix'!EC484,0)</f>
        <v>0</v>
      </c>
      <c r="IT367" s="24">
        <f>IFERROR('Interaction Matrix'!ED484,0)</f>
        <v>0</v>
      </c>
      <c r="IU367" s="24">
        <f>IFERROR('Interaction Matrix'!EE484,0)</f>
        <v>0</v>
      </c>
      <c r="IV367" s="24">
        <f>IFERROR('Interaction Matrix'!EF484,0)</f>
        <v>0</v>
      </c>
      <c r="IW367" s="24">
        <f>IFERROR('Interaction Matrix'!EG484,0)</f>
        <v>0</v>
      </c>
      <c r="IX367" s="24">
        <f>IFERROR('Interaction Matrix'!EH484,0)</f>
        <v>0</v>
      </c>
    </row>
    <row r="368" spans="2:258" x14ac:dyDescent="0.3">
      <c r="B368" s="123"/>
      <c r="C368" s="21" t="s">
        <v>137</v>
      </c>
      <c r="D368" s="29">
        <f t="shared" si="712"/>
        <v>8.8311365782388837E-2</v>
      </c>
      <c r="E368" s="29">
        <f t="shared" si="713"/>
        <v>0.70739002387454208</v>
      </c>
      <c r="F368" s="29">
        <f t="shared" si="714"/>
        <v>0</v>
      </c>
      <c r="G368" s="29">
        <f t="shared" si="715"/>
        <v>0</v>
      </c>
      <c r="H368" s="29">
        <f t="shared" si="716"/>
        <v>0</v>
      </c>
      <c r="I368" s="29">
        <f t="shared" si="717"/>
        <v>0.14302160323931185</v>
      </c>
      <c r="J368" s="29">
        <f t="shared" si="718"/>
        <v>0</v>
      </c>
      <c r="K368" s="29">
        <f t="shared" si="719"/>
        <v>0</v>
      </c>
      <c r="L368" s="29">
        <f t="shared" si="720"/>
        <v>0.20641196486857832</v>
      </c>
      <c r="M368" s="29">
        <f t="shared" si="721"/>
        <v>0</v>
      </c>
      <c r="N368" s="29">
        <f t="shared" si="722"/>
        <v>0</v>
      </c>
      <c r="O368" s="29">
        <f t="shared" si="723"/>
        <v>4.6179297796842884E-2</v>
      </c>
      <c r="P368" s="29">
        <f t="shared" si="724"/>
        <v>0</v>
      </c>
      <c r="Q368" s="29">
        <f t="shared" si="725"/>
        <v>0</v>
      </c>
      <c r="R368" s="29">
        <f t="shared" si="726"/>
        <v>0</v>
      </c>
      <c r="S368" s="29">
        <f t="shared" si="727"/>
        <v>0</v>
      </c>
      <c r="T368" s="29">
        <f t="shared" si="728"/>
        <v>0</v>
      </c>
      <c r="U368" s="29">
        <f t="shared" si="729"/>
        <v>0</v>
      </c>
      <c r="V368" s="29">
        <f t="shared" si="730"/>
        <v>0.23152756013035175</v>
      </c>
      <c r="W368" s="29">
        <f t="shared" si="731"/>
        <v>0</v>
      </c>
      <c r="X368" s="29">
        <f t="shared" si="732"/>
        <v>0</v>
      </c>
      <c r="Y368" s="29">
        <f t="shared" si="733"/>
        <v>0</v>
      </c>
      <c r="Z368" s="29">
        <f t="shared" si="734"/>
        <v>0</v>
      </c>
      <c r="AA368" s="29">
        <f t="shared" si="735"/>
        <v>0</v>
      </c>
      <c r="AB368" s="29">
        <f t="shared" si="736"/>
        <v>0</v>
      </c>
      <c r="AC368" s="29">
        <f t="shared" si="737"/>
        <v>0</v>
      </c>
      <c r="AD368" s="29">
        <f t="shared" si="738"/>
        <v>0</v>
      </c>
      <c r="AE368" s="29">
        <f t="shared" si="739"/>
        <v>0</v>
      </c>
      <c r="AF368" s="29">
        <f t="shared" si="740"/>
        <v>0</v>
      </c>
      <c r="AG368" s="29">
        <f t="shared" si="741"/>
        <v>0</v>
      </c>
      <c r="AH368" s="29">
        <f t="shared" si="742"/>
        <v>0</v>
      </c>
      <c r="AI368" s="29">
        <f t="shared" si="743"/>
        <v>0</v>
      </c>
      <c r="AJ368" s="29">
        <f t="shared" si="744"/>
        <v>0.21860279636733737</v>
      </c>
      <c r="AK368" s="29">
        <f t="shared" si="745"/>
        <v>0</v>
      </c>
      <c r="AL368" s="29">
        <f t="shared" si="746"/>
        <v>0</v>
      </c>
      <c r="AM368" s="29">
        <f t="shared" si="747"/>
        <v>0</v>
      </c>
      <c r="AN368" s="29">
        <f t="shared" si="748"/>
        <v>0</v>
      </c>
      <c r="AO368" s="29">
        <f t="shared" si="749"/>
        <v>0</v>
      </c>
      <c r="AP368" s="29">
        <f t="shared" si="750"/>
        <v>0</v>
      </c>
      <c r="AQ368" s="29">
        <f t="shared" si="751"/>
        <v>0</v>
      </c>
      <c r="AR368" s="29">
        <f t="shared" si="752"/>
        <v>0</v>
      </c>
      <c r="AS368" s="29">
        <f t="shared" si="753"/>
        <v>0.25227969103628817</v>
      </c>
      <c r="AT368" s="29">
        <f t="shared" si="754"/>
        <v>0</v>
      </c>
      <c r="AU368" s="29">
        <f t="shared" si="755"/>
        <v>0</v>
      </c>
      <c r="AV368" s="29">
        <f t="shared" si="756"/>
        <v>0</v>
      </c>
      <c r="AW368" s="29">
        <f t="shared" si="757"/>
        <v>0</v>
      </c>
      <c r="AX368" s="29">
        <f t="shared" si="758"/>
        <v>0</v>
      </c>
      <c r="AY368" s="29">
        <f t="shared" si="759"/>
        <v>0</v>
      </c>
      <c r="AZ368" s="29">
        <f t="shared" si="760"/>
        <v>0</v>
      </c>
      <c r="BA368" s="29">
        <f t="shared" si="761"/>
        <v>0</v>
      </c>
      <c r="BB368" s="29">
        <f t="shared" si="762"/>
        <v>0</v>
      </c>
      <c r="BC368" s="29">
        <f t="shared" si="763"/>
        <v>0</v>
      </c>
      <c r="BD368" s="29">
        <f t="shared" si="764"/>
        <v>0</v>
      </c>
      <c r="BE368" s="29">
        <f t="shared" si="765"/>
        <v>0</v>
      </c>
      <c r="BF368" s="29">
        <f t="shared" si="766"/>
        <v>0</v>
      </c>
      <c r="BG368" s="29">
        <f t="shared" si="767"/>
        <v>0</v>
      </c>
      <c r="BH368" s="29">
        <f t="shared" si="768"/>
        <v>0</v>
      </c>
      <c r="BI368" s="29">
        <f t="shared" si="769"/>
        <v>0</v>
      </c>
      <c r="BJ368" s="29">
        <f t="shared" si="770"/>
        <v>0</v>
      </c>
      <c r="BK368" s="29">
        <f t="shared" si="771"/>
        <v>0</v>
      </c>
      <c r="BL368" s="29">
        <f t="shared" si="772"/>
        <v>0</v>
      </c>
      <c r="BM368" s="29">
        <f t="shared" si="773"/>
        <v>0</v>
      </c>
      <c r="BN368" s="29">
        <f t="shared" si="774"/>
        <v>0</v>
      </c>
      <c r="BO368" s="29">
        <f t="shared" si="775"/>
        <v>0</v>
      </c>
      <c r="BP368" s="29">
        <f t="shared" si="776"/>
        <v>0</v>
      </c>
      <c r="BQ368" s="29">
        <f t="shared" si="777"/>
        <v>0</v>
      </c>
      <c r="BR368" s="29">
        <f t="shared" si="778"/>
        <v>0</v>
      </c>
      <c r="BS368" s="29">
        <f t="shared" si="779"/>
        <v>0</v>
      </c>
      <c r="BT368" s="29">
        <f t="shared" si="780"/>
        <v>0</v>
      </c>
      <c r="BU368" s="29">
        <f t="shared" si="781"/>
        <v>0</v>
      </c>
      <c r="BV368" s="29">
        <f t="shared" si="782"/>
        <v>0</v>
      </c>
      <c r="BW368" s="29">
        <f t="shared" si="783"/>
        <v>0</v>
      </c>
      <c r="BX368" s="29">
        <f t="shared" si="784"/>
        <v>0</v>
      </c>
      <c r="BY368" s="29">
        <f t="shared" si="785"/>
        <v>0</v>
      </c>
      <c r="BZ368" s="29">
        <f t="shared" si="786"/>
        <v>0</v>
      </c>
      <c r="CA368" s="29">
        <f t="shared" si="787"/>
        <v>0</v>
      </c>
      <c r="CB368" s="29">
        <f t="shared" si="788"/>
        <v>0</v>
      </c>
      <c r="CC368" s="29">
        <f t="shared" si="789"/>
        <v>0</v>
      </c>
      <c r="CD368" s="29">
        <f t="shared" si="790"/>
        <v>0</v>
      </c>
      <c r="CE368" s="29">
        <f t="shared" si="791"/>
        <v>0</v>
      </c>
      <c r="CF368" s="29">
        <f t="shared" si="792"/>
        <v>0</v>
      </c>
      <c r="CG368" s="29">
        <f t="shared" si="793"/>
        <v>0</v>
      </c>
      <c r="CH368" s="29">
        <f t="shared" si="794"/>
        <v>0</v>
      </c>
      <c r="CI368" s="29">
        <f t="shared" si="795"/>
        <v>0</v>
      </c>
      <c r="CJ368" s="29">
        <f t="shared" si="796"/>
        <v>0</v>
      </c>
      <c r="CK368" s="29">
        <f t="shared" si="797"/>
        <v>0</v>
      </c>
      <c r="CL368" s="29">
        <f t="shared" si="798"/>
        <v>0</v>
      </c>
      <c r="CM368" s="29">
        <f t="shared" si="799"/>
        <v>0</v>
      </c>
      <c r="CN368" s="29">
        <f t="shared" si="800"/>
        <v>0</v>
      </c>
      <c r="CO368" s="29">
        <f t="shared" si="801"/>
        <v>0</v>
      </c>
      <c r="CP368" s="29">
        <f t="shared" si="802"/>
        <v>0</v>
      </c>
      <c r="CQ368" s="29">
        <f t="shared" si="803"/>
        <v>0</v>
      </c>
      <c r="CR368" s="29">
        <f t="shared" si="804"/>
        <v>0</v>
      </c>
      <c r="CS368" s="29">
        <f t="shared" si="805"/>
        <v>0</v>
      </c>
      <c r="CT368" s="29">
        <f t="shared" si="806"/>
        <v>0</v>
      </c>
      <c r="CU368" s="29">
        <f t="shared" si="807"/>
        <v>0</v>
      </c>
      <c r="CV368" s="29">
        <f t="shared" si="808"/>
        <v>0</v>
      </c>
      <c r="CW368" s="29">
        <f t="shared" si="809"/>
        <v>0</v>
      </c>
      <c r="CX368" s="29">
        <f t="shared" si="810"/>
        <v>0</v>
      </c>
      <c r="CY368" s="29">
        <f t="shared" si="811"/>
        <v>0</v>
      </c>
      <c r="CZ368" s="29">
        <f t="shared" si="812"/>
        <v>0</v>
      </c>
      <c r="DA368" s="29">
        <f t="shared" si="813"/>
        <v>0</v>
      </c>
      <c r="DB368" s="29">
        <f t="shared" si="814"/>
        <v>0</v>
      </c>
      <c r="DC368" s="29">
        <f t="shared" si="815"/>
        <v>0</v>
      </c>
      <c r="DD368" s="29">
        <f t="shared" si="816"/>
        <v>0</v>
      </c>
      <c r="DE368" s="29">
        <f t="shared" si="817"/>
        <v>0</v>
      </c>
      <c r="DF368" s="29">
        <f t="shared" si="818"/>
        <v>0</v>
      </c>
      <c r="DG368" s="29">
        <f t="shared" si="819"/>
        <v>0</v>
      </c>
      <c r="DH368" s="29">
        <f t="shared" si="820"/>
        <v>0</v>
      </c>
      <c r="DI368" s="29">
        <f t="shared" si="821"/>
        <v>0</v>
      </c>
      <c r="DJ368" s="29">
        <f t="shared" si="822"/>
        <v>0</v>
      </c>
      <c r="DK368" s="29">
        <f t="shared" si="823"/>
        <v>0</v>
      </c>
      <c r="DL368" s="29">
        <f t="shared" si="824"/>
        <v>0</v>
      </c>
      <c r="DM368" s="29">
        <f t="shared" si="825"/>
        <v>0</v>
      </c>
      <c r="DN368" s="29">
        <f t="shared" si="826"/>
        <v>0</v>
      </c>
      <c r="DO368" s="29">
        <f t="shared" si="827"/>
        <v>0</v>
      </c>
      <c r="DP368" s="29">
        <f t="shared" si="828"/>
        <v>0</v>
      </c>
      <c r="DQ368" s="29">
        <f t="shared" si="829"/>
        <v>0</v>
      </c>
      <c r="DR368" s="29">
        <f t="shared" si="830"/>
        <v>0</v>
      </c>
      <c r="DS368" s="29">
        <f t="shared" si="831"/>
        <v>0</v>
      </c>
      <c r="DT368" s="29">
        <f t="shared" si="832"/>
        <v>0</v>
      </c>
      <c r="DU368" s="29">
        <f t="shared" si="833"/>
        <v>0</v>
      </c>
      <c r="DV368" s="29">
        <f t="shared" si="834"/>
        <v>0</v>
      </c>
      <c r="DW368" s="29">
        <f t="shared" si="835"/>
        <v>0</v>
      </c>
      <c r="DX368" s="29">
        <f t="shared" si="836"/>
        <v>0</v>
      </c>
      <c r="DY368" s="26"/>
      <c r="EB368" s="5">
        <v>102</v>
      </c>
      <c r="EC368" s="6">
        <v>48</v>
      </c>
      <c r="ED368" s="24">
        <f>IFERROR('Interaction Matrix'!N485,0)</f>
        <v>1.6882722901500089</v>
      </c>
      <c r="EE368" s="24">
        <f>IFERROR('Interaction Matrix'!O485,0)</f>
        <v>1.6882722901500089</v>
      </c>
      <c r="EF368" s="24">
        <f>IFERROR('Interaction Matrix'!P485,0)</f>
        <v>1.6882722901500089</v>
      </c>
      <c r="EG368" s="24">
        <f>IFERROR('Interaction Matrix'!Q485,0)</f>
        <v>1.6882722901500089</v>
      </c>
      <c r="EH368" s="24">
        <f>IFERROR('Interaction Matrix'!R485,0)</f>
        <v>1.3156423220326168</v>
      </c>
      <c r="EI368" s="24">
        <f>IFERROR('Interaction Matrix'!S485,0)</f>
        <v>1.3156423220326168</v>
      </c>
      <c r="EJ368" s="24">
        <f>IFERROR('Interaction Matrix'!T485,0)</f>
        <v>1.3156423220326168</v>
      </c>
      <c r="EK368" s="24">
        <f>IFERROR('Interaction Matrix'!U485,0)</f>
        <v>1.3156423220326168</v>
      </c>
      <c r="EL368" s="24">
        <f>IFERROR('Interaction Matrix'!V485,0)</f>
        <v>2.3677615252602933</v>
      </c>
      <c r="EM368" s="24">
        <f>IFERROR('Interaction Matrix'!W485,0)</f>
        <v>2.3677615252602933</v>
      </c>
      <c r="EN368" s="24">
        <f>IFERROR('Interaction Matrix'!X485,0)</f>
        <v>1.0359202744933191</v>
      </c>
      <c r="EO368" s="24">
        <f>IFERROR('Interaction Matrix'!Y485,0)</f>
        <v>1.0359202744933191</v>
      </c>
      <c r="EP368" s="24">
        <f>IFERROR('Interaction Matrix'!Z485,0)</f>
        <v>1.0359202744933191</v>
      </c>
      <c r="EQ368" s="24">
        <f>IFERROR('Interaction Matrix'!AA485,0)</f>
        <v>1.8804562541881424</v>
      </c>
      <c r="ER368" s="24">
        <f>IFERROR('Interaction Matrix'!AB485,0)</f>
        <v>1.5032078700917924</v>
      </c>
      <c r="ES368" s="24">
        <f>IFERROR('Interaction Matrix'!AC485,0)</f>
        <v>3.1904390621295962</v>
      </c>
      <c r="ET368" s="24">
        <f>IFERROR('Interaction Matrix'!AD485,0)</f>
        <v>0</v>
      </c>
      <c r="EU368" s="24">
        <f>IFERROR('Interaction Matrix'!AE485,0)</f>
        <v>1.4775828054076232</v>
      </c>
      <c r="EV368" s="24">
        <f>IFERROR('Interaction Matrix'!AF485,0)</f>
        <v>1.4775828054076232</v>
      </c>
      <c r="EW368" s="24">
        <f>IFERROR('Interaction Matrix'!AG485,0)</f>
        <v>0</v>
      </c>
      <c r="EX368" s="24">
        <f>IFERROR('Interaction Matrix'!AH485,0)</f>
        <v>0.58860913523556024</v>
      </c>
      <c r="EY368" s="24">
        <f>IFERROR('Interaction Matrix'!AI485,0)</f>
        <v>0.58860913523556024</v>
      </c>
      <c r="EZ368" s="24">
        <f>IFERROR('Interaction Matrix'!AJ485,0)</f>
        <v>0</v>
      </c>
      <c r="FA368" s="24">
        <f>IFERROR('Interaction Matrix'!AK485,0)</f>
        <v>3.3589836296113975</v>
      </c>
      <c r="FB368" s="24">
        <f>IFERROR('Interaction Matrix'!AL485,0)</f>
        <v>3.3589836296113975</v>
      </c>
      <c r="FC368" s="24">
        <f>IFERROR('Interaction Matrix'!AM485,0)</f>
        <v>3.3589836296113975</v>
      </c>
      <c r="FD368" s="24">
        <f>IFERROR('Interaction Matrix'!AN485,0)</f>
        <v>0</v>
      </c>
      <c r="FE368" s="24">
        <f>IFERROR('Interaction Matrix'!AO485,0)</f>
        <v>0</v>
      </c>
      <c r="FF368" s="24">
        <f>IFERROR('Interaction Matrix'!AP485,0)</f>
        <v>0</v>
      </c>
      <c r="FG368" s="24">
        <f>IFERROR('Interaction Matrix'!AQ485,0)</f>
        <v>0</v>
      </c>
      <c r="FH368" s="24">
        <f>IFERROR('Interaction Matrix'!AR485,0)</f>
        <v>0</v>
      </c>
      <c r="FI368" s="24">
        <f>IFERROR('Interaction Matrix'!AS485,0)</f>
        <v>0</v>
      </c>
      <c r="FJ368" s="24">
        <f>IFERROR('Interaction Matrix'!AT485,0)</f>
        <v>0</v>
      </c>
      <c r="FK368" s="24">
        <f>IFERROR('Interaction Matrix'!AU485,0)</f>
        <v>2.2039248909090765</v>
      </c>
      <c r="FL368" s="24">
        <f>IFERROR('Interaction Matrix'!AV485,0)</f>
        <v>2.2039248909090765</v>
      </c>
      <c r="FM368" s="24">
        <f>IFERROR('Interaction Matrix'!AW485,0)</f>
        <v>0</v>
      </c>
      <c r="FN368" s="24">
        <f>IFERROR('Interaction Matrix'!AX485,0)</f>
        <v>0</v>
      </c>
      <c r="FO368" s="24">
        <f>IFERROR('Interaction Matrix'!AY485,0)</f>
        <v>0</v>
      </c>
      <c r="FP368" s="24">
        <f>IFERROR('Interaction Matrix'!AZ485,0)</f>
        <v>0</v>
      </c>
      <c r="FQ368" s="24">
        <f>IFERROR('Interaction Matrix'!BA485,0)</f>
        <v>0</v>
      </c>
      <c r="FR368" s="24">
        <f>IFERROR('Interaction Matrix'!BB485,0)</f>
        <v>0</v>
      </c>
      <c r="FS368" s="24">
        <f>IFERROR('Interaction Matrix'!BC485,0)</f>
        <v>2.2720767506901969</v>
      </c>
      <c r="FT368" s="24">
        <f>IFERROR('Interaction Matrix'!BD485,0)</f>
        <v>0</v>
      </c>
      <c r="FU368" s="24">
        <f>IFERROR('Interaction Matrix'!BE485,0)</f>
        <v>0</v>
      </c>
      <c r="FV368" s="24">
        <f>IFERROR('Interaction Matrix'!BF485,0)</f>
        <v>0</v>
      </c>
      <c r="FW368" s="24">
        <f>IFERROR('Interaction Matrix'!BG485,0)</f>
        <v>0</v>
      </c>
      <c r="FX368" s="24">
        <f>IFERROR('Interaction Matrix'!BH485,0)</f>
        <v>2.9188093725504181</v>
      </c>
      <c r="FY368" s="24">
        <f>IFERROR('Interaction Matrix'!BI485,0)</f>
        <v>2.9188093725504181</v>
      </c>
      <c r="FZ368" s="24">
        <f>IFERROR('Interaction Matrix'!BJ485,0)</f>
        <v>2.9188093725504181</v>
      </c>
      <c r="GA368" s="24">
        <f>IFERROR('Interaction Matrix'!BK485,0)</f>
        <v>0</v>
      </c>
      <c r="GB368" s="24">
        <f>IFERROR('Interaction Matrix'!BL485,0)</f>
        <v>0</v>
      </c>
      <c r="GC368" s="24">
        <f>IFERROR('Interaction Matrix'!BM485,0)</f>
        <v>0</v>
      </c>
      <c r="GD368" s="24">
        <f>IFERROR('Interaction Matrix'!BN485,0)</f>
        <v>0</v>
      </c>
      <c r="GE368" s="24">
        <f>IFERROR('Interaction Matrix'!BO485,0)</f>
        <v>0</v>
      </c>
      <c r="GF368" s="24">
        <f>IFERROR('Interaction Matrix'!BP485,0)</f>
        <v>0</v>
      </c>
      <c r="GG368" s="24">
        <f>IFERROR('Interaction Matrix'!BQ485,0)</f>
        <v>0</v>
      </c>
      <c r="GH368" s="24">
        <f>IFERROR('Interaction Matrix'!BR485,0)</f>
        <v>0</v>
      </c>
      <c r="GI368" s="24">
        <f>IFERROR('Interaction Matrix'!BS485,0)</f>
        <v>0</v>
      </c>
      <c r="GJ368" s="24">
        <f>IFERROR('Interaction Matrix'!BT485,0)</f>
        <v>0</v>
      </c>
      <c r="GK368" s="24">
        <f>IFERROR('Interaction Matrix'!BU485,0)</f>
        <v>0</v>
      </c>
      <c r="GL368" s="24">
        <f>IFERROR('Interaction Matrix'!BV485,0)</f>
        <v>0</v>
      </c>
      <c r="GM368" s="24">
        <f>IFERROR('Interaction Matrix'!BW485,0)</f>
        <v>0</v>
      </c>
      <c r="GN368" s="24">
        <f>IFERROR('Interaction Matrix'!BX485,0)</f>
        <v>0</v>
      </c>
      <c r="GO368" s="24">
        <f>IFERROR('Interaction Matrix'!BY485,0)</f>
        <v>0</v>
      </c>
      <c r="GP368" s="24">
        <f>IFERROR('Interaction Matrix'!BZ485,0)</f>
        <v>0</v>
      </c>
      <c r="GQ368" s="24">
        <f>IFERROR('Interaction Matrix'!CA485,0)</f>
        <v>0</v>
      </c>
      <c r="GR368" s="24">
        <f>IFERROR('Interaction Matrix'!CB485,0)</f>
        <v>0</v>
      </c>
      <c r="GS368" s="24">
        <f>IFERROR('Interaction Matrix'!CC485,0)</f>
        <v>0</v>
      </c>
      <c r="GT368" s="24">
        <f>IFERROR('Interaction Matrix'!CD485,0)</f>
        <v>0</v>
      </c>
      <c r="GU368" s="24">
        <f>IFERROR('Interaction Matrix'!CE485,0)</f>
        <v>1.3156423220326168</v>
      </c>
      <c r="GV368" s="24">
        <f>IFERROR('Interaction Matrix'!CF485,0)</f>
        <v>0</v>
      </c>
      <c r="GW368" s="24">
        <f>IFERROR('Interaction Matrix'!CG485,0)</f>
        <v>0</v>
      </c>
      <c r="GX368" s="24">
        <f>IFERROR('Interaction Matrix'!CH485,0)</f>
        <v>0</v>
      </c>
      <c r="GY368" s="24">
        <f>IFERROR('Interaction Matrix'!CI485,0)</f>
        <v>0</v>
      </c>
      <c r="GZ368" s="24">
        <f>IFERROR('Interaction Matrix'!CJ485,0)</f>
        <v>0</v>
      </c>
      <c r="HA368" s="24">
        <f>IFERROR('Interaction Matrix'!CK485,0)</f>
        <v>0</v>
      </c>
      <c r="HB368" s="24">
        <f>IFERROR('Interaction Matrix'!CL485,0)</f>
        <v>0</v>
      </c>
      <c r="HC368" s="24">
        <f>IFERROR('Interaction Matrix'!CM485,0)</f>
        <v>1.7060690393799687</v>
      </c>
      <c r="HD368" s="24">
        <f>IFERROR('Interaction Matrix'!CN485,0)</f>
        <v>1.7060690393799687</v>
      </c>
      <c r="HE368" s="24">
        <f>IFERROR('Interaction Matrix'!CO485,0)</f>
        <v>1.7060690393799687</v>
      </c>
      <c r="HF368" s="24">
        <f>IFERROR('Interaction Matrix'!CP485,0)</f>
        <v>1.8804562541881424</v>
      </c>
      <c r="HG368" s="24">
        <f>IFERROR('Interaction Matrix'!CQ485,0)</f>
        <v>1.8804562541881424</v>
      </c>
      <c r="HH368" s="24">
        <f>IFERROR('Interaction Matrix'!CR485,0)</f>
        <v>0</v>
      </c>
      <c r="HI368" s="24">
        <f>IFERROR('Interaction Matrix'!CS485,0)</f>
        <v>0</v>
      </c>
      <c r="HJ368" s="24">
        <f>IFERROR('Interaction Matrix'!CT485,0)</f>
        <v>0</v>
      </c>
      <c r="HK368" s="24">
        <f>IFERROR('Interaction Matrix'!CU485,0)</f>
        <v>0</v>
      </c>
      <c r="HL368" s="24">
        <f>IFERROR('Interaction Matrix'!CV485,0)</f>
        <v>0</v>
      </c>
      <c r="HM368" s="24">
        <f>IFERROR('Interaction Matrix'!CW485,0)</f>
        <v>0</v>
      </c>
      <c r="HN368" s="24">
        <f>IFERROR('Interaction Matrix'!CX485,0)</f>
        <v>0</v>
      </c>
      <c r="HO368" s="24">
        <f>IFERROR('Interaction Matrix'!CY485,0)</f>
        <v>0.33096861983425407</v>
      </c>
      <c r="HP368" s="24">
        <f>IFERROR('Interaction Matrix'!CZ485,0)</f>
        <v>0.33096861983425407</v>
      </c>
      <c r="HQ368" s="24">
        <f>IFERROR('Interaction Matrix'!DA485,0)</f>
        <v>0</v>
      </c>
      <c r="HR368" s="24">
        <f>IFERROR('Interaction Matrix'!DB485,0)</f>
        <v>0</v>
      </c>
      <c r="HS368" s="24">
        <f>IFERROR('Interaction Matrix'!DC485,0)</f>
        <v>0.33096861983425407</v>
      </c>
      <c r="HT368" s="24">
        <f>IFERROR('Interaction Matrix'!DD485,0)</f>
        <v>1</v>
      </c>
      <c r="HU368" s="24">
        <f>IFERROR('Interaction Matrix'!DE485,0)</f>
        <v>1</v>
      </c>
      <c r="HV368" s="24">
        <f>IFERROR('Interaction Matrix'!DF485,0)</f>
        <v>1</v>
      </c>
      <c r="HW368" s="24">
        <f>IFERROR('Interaction Matrix'!DG485,0)</f>
        <v>0</v>
      </c>
      <c r="HX368" s="24">
        <f>IFERROR('Interaction Matrix'!DH485,0)</f>
        <v>0</v>
      </c>
      <c r="HY368" s="24">
        <f>IFERROR('Interaction Matrix'!DI485,0)</f>
        <v>0</v>
      </c>
      <c r="HZ368" s="24">
        <f>IFERROR('Interaction Matrix'!DJ485,0)</f>
        <v>0</v>
      </c>
      <c r="IA368" s="24">
        <f>IFERROR('Interaction Matrix'!DK485,0)</f>
        <v>0</v>
      </c>
      <c r="IB368" s="24">
        <f>IFERROR('Interaction Matrix'!DL485,0)</f>
        <v>0</v>
      </c>
      <c r="IC368" s="24">
        <f>IFERROR('Interaction Matrix'!DM485,0)</f>
        <v>0</v>
      </c>
      <c r="ID368" s="24">
        <f>IFERROR('Interaction Matrix'!DN485,0)</f>
        <v>0</v>
      </c>
      <c r="IE368" s="24">
        <f>IFERROR('Interaction Matrix'!DO485,0)</f>
        <v>0</v>
      </c>
      <c r="IF368" s="24">
        <f>IFERROR('Interaction Matrix'!DP485,0)</f>
        <v>0</v>
      </c>
      <c r="IG368" s="24">
        <f>IFERROR('Interaction Matrix'!DQ485,0)</f>
        <v>0</v>
      </c>
      <c r="IH368" s="24">
        <f>IFERROR('Interaction Matrix'!DR485,0)</f>
        <v>0</v>
      </c>
      <c r="II368" s="24">
        <f>IFERROR('Interaction Matrix'!DS485,0)</f>
        <v>0</v>
      </c>
      <c r="IJ368" s="24">
        <f>IFERROR('Interaction Matrix'!DT485,0)</f>
        <v>0</v>
      </c>
      <c r="IK368" s="24">
        <f>IFERROR('Interaction Matrix'!DU485,0)</f>
        <v>0</v>
      </c>
      <c r="IL368" s="24">
        <f>IFERROR('Interaction Matrix'!DV485,0)</f>
        <v>0</v>
      </c>
      <c r="IM368" s="24">
        <f>IFERROR('Interaction Matrix'!DW485,0)</f>
        <v>0</v>
      </c>
      <c r="IN368" s="24">
        <f>IFERROR('Interaction Matrix'!DX485,0)</f>
        <v>0</v>
      </c>
      <c r="IO368" s="24">
        <f>IFERROR('Interaction Matrix'!DY485,0)</f>
        <v>0</v>
      </c>
      <c r="IP368" s="24">
        <f>IFERROR('Interaction Matrix'!DZ485,0)</f>
        <v>0</v>
      </c>
      <c r="IQ368" s="24">
        <f>IFERROR('Interaction Matrix'!EA485,0)</f>
        <v>0</v>
      </c>
      <c r="IR368" s="24">
        <f>IFERROR('Interaction Matrix'!EB485,0)</f>
        <v>0</v>
      </c>
      <c r="IS368" s="24">
        <f>IFERROR('Interaction Matrix'!EC485,0)</f>
        <v>0</v>
      </c>
      <c r="IT368" s="24">
        <f>IFERROR('Interaction Matrix'!ED485,0)</f>
        <v>0</v>
      </c>
      <c r="IU368" s="24">
        <f>IFERROR('Interaction Matrix'!EE485,0)</f>
        <v>0</v>
      </c>
      <c r="IV368" s="24">
        <f>IFERROR('Interaction Matrix'!EF485,0)</f>
        <v>0</v>
      </c>
      <c r="IW368" s="24">
        <f>IFERROR('Interaction Matrix'!EG485,0)</f>
        <v>0</v>
      </c>
      <c r="IX368" s="24">
        <f>IFERROR('Interaction Matrix'!EH485,0)</f>
        <v>0</v>
      </c>
    </row>
    <row r="369" spans="2:258" x14ac:dyDescent="0.3">
      <c r="B369" s="123"/>
      <c r="C369" s="21" t="s">
        <v>138</v>
      </c>
      <c r="D369" s="29">
        <f t="shared" si="712"/>
        <v>2.5594448131085655E-2</v>
      </c>
      <c r="E369" s="29">
        <f t="shared" si="713"/>
        <v>0.20501616200929576</v>
      </c>
      <c r="F369" s="29">
        <f t="shared" si="714"/>
        <v>0</v>
      </c>
      <c r="G369" s="29">
        <f t="shared" si="715"/>
        <v>0</v>
      </c>
      <c r="H369" s="29">
        <f t="shared" si="716"/>
        <v>0</v>
      </c>
      <c r="I369" s="29">
        <f t="shared" si="717"/>
        <v>0</v>
      </c>
      <c r="J369" s="29">
        <f t="shared" si="718"/>
        <v>0</v>
      </c>
      <c r="K369" s="29">
        <f t="shared" si="719"/>
        <v>0</v>
      </c>
      <c r="L369" s="29">
        <f t="shared" si="720"/>
        <v>4.7686729906521286E-2</v>
      </c>
      <c r="M369" s="29">
        <f t="shared" si="721"/>
        <v>0</v>
      </c>
      <c r="N369" s="29">
        <f t="shared" si="722"/>
        <v>0</v>
      </c>
      <c r="O369" s="29">
        <f t="shared" si="723"/>
        <v>1.9105762185923466E-2</v>
      </c>
      <c r="P369" s="29">
        <f t="shared" si="724"/>
        <v>0</v>
      </c>
      <c r="Q369" s="29">
        <f t="shared" si="725"/>
        <v>0</v>
      </c>
      <c r="R369" s="29">
        <f t="shared" si="726"/>
        <v>0</v>
      </c>
      <c r="S369" s="29">
        <f t="shared" si="727"/>
        <v>0</v>
      </c>
      <c r="T369" s="29">
        <f t="shared" si="728"/>
        <v>0</v>
      </c>
      <c r="U369" s="29">
        <f t="shared" si="729"/>
        <v>0</v>
      </c>
      <c r="V369" s="29">
        <f t="shared" si="730"/>
        <v>0</v>
      </c>
      <c r="W369" s="29">
        <f t="shared" si="731"/>
        <v>0</v>
      </c>
      <c r="X369" s="29">
        <f t="shared" si="732"/>
        <v>0</v>
      </c>
      <c r="Y369" s="29">
        <f t="shared" si="733"/>
        <v>0</v>
      </c>
      <c r="Z369" s="29">
        <f t="shared" si="734"/>
        <v>0</v>
      </c>
      <c r="AA369" s="29">
        <f t="shared" si="735"/>
        <v>0</v>
      </c>
      <c r="AB369" s="29">
        <f t="shared" si="736"/>
        <v>0</v>
      </c>
      <c r="AC369" s="29">
        <f t="shared" si="737"/>
        <v>0</v>
      </c>
      <c r="AD369" s="29">
        <f t="shared" si="738"/>
        <v>0</v>
      </c>
      <c r="AE369" s="29">
        <f t="shared" si="739"/>
        <v>0</v>
      </c>
      <c r="AF369" s="29">
        <f t="shared" si="740"/>
        <v>0</v>
      </c>
      <c r="AG369" s="29">
        <f t="shared" si="741"/>
        <v>0</v>
      </c>
      <c r="AH369" s="29">
        <f t="shared" si="742"/>
        <v>0</v>
      </c>
      <c r="AI369" s="29">
        <f t="shared" si="743"/>
        <v>0</v>
      </c>
      <c r="AJ369" s="29">
        <f t="shared" si="744"/>
        <v>0</v>
      </c>
      <c r="AK369" s="29">
        <f t="shared" si="745"/>
        <v>0</v>
      </c>
      <c r="AL369" s="29">
        <f t="shared" si="746"/>
        <v>0</v>
      </c>
      <c r="AM369" s="29">
        <f t="shared" si="747"/>
        <v>0</v>
      </c>
      <c r="AN369" s="29">
        <f t="shared" si="748"/>
        <v>0</v>
      </c>
      <c r="AO369" s="29">
        <f t="shared" si="749"/>
        <v>0</v>
      </c>
      <c r="AP369" s="29">
        <f t="shared" si="750"/>
        <v>0</v>
      </c>
      <c r="AQ369" s="29">
        <f t="shared" si="751"/>
        <v>0</v>
      </c>
      <c r="AR369" s="29">
        <f t="shared" si="752"/>
        <v>0</v>
      </c>
      <c r="AS369" s="29">
        <f t="shared" si="753"/>
        <v>0</v>
      </c>
      <c r="AT369" s="29">
        <f t="shared" si="754"/>
        <v>0</v>
      </c>
      <c r="AU369" s="29">
        <f t="shared" si="755"/>
        <v>0</v>
      </c>
      <c r="AV369" s="29">
        <f t="shared" si="756"/>
        <v>0</v>
      </c>
      <c r="AW369" s="29">
        <f t="shared" si="757"/>
        <v>0</v>
      </c>
      <c r="AX369" s="29">
        <f t="shared" si="758"/>
        <v>0</v>
      </c>
      <c r="AY369" s="29">
        <f t="shared" si="759"/>
        <v>0</v>
      </c>
      <c r="AZ369" s="29">
        <f t="shared" si="760"/>
        <v>0</v>
      </c>
      <c r="BA369" s="29">
        <f t="shared" si="761"/>
        <v>0</v>
      </c>
      <c r="BB369" s="29">
        <f t="shared" si="762"/>
        <v>0</v>
      </c>
      <c r="BC369" s="29">
        <f t="shared" si="763"/>
        <v>0</v>
      </c>
      <c r="BD369" s="29">
        <f t="shared" si="764"/>
        <v>0</v>
      </c>
      <c r="BE369" s="29">
        <f t="shared" si="765"/>
        <v>0</v>
      </c>
      <c r="BF369" s="29">
        <f t="shared" si="766"/>
        <v>0</v>
      </c>
      <c r="BG369" s="29">
        <f t="shared" si="767"/>
        <v>0</v>
      </c>
      <c r="BH369" s="29">
        <f t="shared" si="768"/>
        <v>0</v>
      </c>
      <c r="BI369" s="29">
        <f t="shared" si="769"/>
        <v>0</v>
      </c>
      <c r="BJ369" s="29">
        <f t="shared" si="770"/>
        <v>0</v>
      </c>
      <c r="BK369" s="29">
        <f t="shared" si="771"/>
        <v>0</v>
      </c>
      <c r="BL369" s="29">
        <f t="shared" si="772"/>
        <v>0</v>
      </c>
      <c r="BM369" s="29">
        <f t="shared" si="773"/>
        <v>0</v>
      </c>
      <c r="BN369" s="29">
        <f t="shared" si="774"/>
        <v>0</v>
      </c>
      <c r="BO369" s="29">
        <f t="shared" si="775"/>
        <v>0</v>
      </c>
      <c r="BP369" s="29">
        <f t="shared" si="776"/>
        <v>0</v>
      </c>
      <c r="BQ369" s="29">
        <f t="shared" si="777"/>
        <v>0</v>
      </c>
      <c r="BR369" s="29">
        <f t="shared" si="778"/>
        <v>0</v>
      </c>
      <c r="BS369" s="29">
        <f t="shared" si="779"/>
        <v>0</v>
      </c>
      <c r="BT369" s="29">
        <f t="shared" si="780"/>
        <v>0</v>
      </c>
      <c r="BU369" s="29">
        <f t="shared" si="781"/>
        <v>0</v>
      </c>
      <c r="BV369" s="29">
        <f t="shared" si="782"/>
        <v>0</v>
      </c>
      <c r="BW369" s="29">
        <f t="shared" si="783"/>
        <v>0</v>
      </c>
      <c r="BX369" s="29">
        <f t="shared" si="784"/>
        <v>0</v>
      </c>
      <c r="BY369" s="29">
        <f t="shared" si="785"/>
        <v>0</v>
      </c>
      <c r="BZ369" s="29">
        <f t="shared" si="786"/>
        <v>0</v>
      </c>
      <c r="CA369" s="29">
        <f t="shared" si="787"/>
        <v>0</v>
      </c>
      <c r="CB369" s="29">
        <f t="shared" si="788"/>
        <v>0</v>
      </c>
      <c r="CC369" s="29">
        <f t="shared" si="789"/>
        <v>0</v>
      </c>
      <c r="CD369" s="29">
        <f t="shared" si="790"/>
        <v>0</v>
      </c>
      <c r="CE369" s="29">
        <f t="shared" si="791"/>
        <v>0</v>
      </c>
      <c r="CF369" s="29">
        <f t="shared" si="792"/>
        <v>0</v>
      </c>
      <c r="CG369" s="29">
        <f t="shared" si="793"/>
        <v>0</v>
      </c>
      <c r="CH369" s="29">
        <f t="shared" si="794"/>
        <v>0</v>
      </c>
      <c r="CI369" s="29">
        <f t="shared" si="795"/>
        <v>0</v>
      </c>
      <c r="CJ369" s="29">
        <f t="shared" si="796"/>
        <v>0</v>
      </c>
      <c r="CK369" s="29">
        <f t="shared" si="797"/>
        <v>0</v>
      </c>
      <c r="CL369" s="29">
        <f t="shared" si="798"/>
        <v>0</v>
      </c>
      <c r="CM369" s="29">
        <f t="shared" si="799"/>
        <v>0</v>
      </c>
      <c r="CN369" s="29">
        <f t="shared" si="800"/>
        <v>0</v>
      </c>
      <c r="CO369" s="29">
        <f t="shared" si="801"/>
        <v>0</v>
      </c>
      <c r="CP369" s="29">
        <f t="shared" si="802"/>
        <v>0</v>
      </c>
      <c r="CQ369" s="29">
        <f t="shared" si="803"/>
        <v>0</v>
      </c>
      <c r="CR369" s="29">
        <f t="shared" si="804"/>
        <v>0</v>
      </c>
      <c r="CS369" s="29">
        <f t="shared" si="805"/>
        <v>0</v>
      </c>
      <c r="CT369" s="29">
        <f t="shared" si="806"/>
        <v>0</v>
      </c>
      <c r="CU369" s="29">
        <f t="shared" si="807"/>
        <v>0</v>
      </c>
      <c r="CV369" s="29">
        <f t="shared" si="808"/>
        <v>0</v>
      </c>
      <c r="CW369" s="29">
        <f t="shared" si="809"/>
        <v>0</v>
      </c>
      <c r="CX369" s="29">
        <f t="shared" si="810"/>
        <v>0</v>
      </c>
      <c r="CY369" s="29">
        <f t="shared" si="811"/>
        <v>0</v>
      </c>
      <c r="CZ369" s="29">
        <f t="shared" si="812"/>
        <v>0</v>
      </c>
      <c r="DA369" s="29">
        <f t="shared" si="813"/>
        <v>0</v>
      </c>
      <c r="DB369" s="29">
        <f t="shared" si="814"/>
        <v>0</v>
      </c>
      <c r="DC369" s="29">
        <f t="shared" si="815"/>
        <v>0</v>
      </c>
      <c r="DD369" s="29">
        <f t="shared" si="816"/>
        <v>0</v>
      </c>
      <c r="DE369" s="29">
        <f t="shared" si="817"/>
        <v>0</v>
      </c>
      <c r="DF369" s="29">
        <f t="shared" si="818"/>
        <v>0</v>
      </c>
      <c r="DG369" s="29">
        <f t="shared" si="819"/>
        <v>0</v>
      </c>
      <c r="DH369" s="29">
        <f t="shared" si="820"/>
        <v>0</v>
      </c>
      <c r="DI369" s="29">
        <f t="shared" si="821"/>
        <v>0</v>
      </c>
      <c r="DJ369" s="29">
        <f t="shared" si="822"/>
        <v>0</v>
      </c>
      <c r="DK369" s="29">
        <f t="shared" si="823"/>
        <v>0</v>
      </c>
      <c r="DL369" s="29">
        <f t="shared" si="824"/>
        <v>0</v>
      </c>
      <c r="DM369" s="29">
        <f t="shared" si="825"/>
        <v>0</v>
      </c>
      <c r="DN369" s="29">
        <f t="shared" si="826"/>
        <v>0</v>
      </c>
      <c r="DO369" s="29">
        <f t="shared" si="827"/>
        <v>0</v>
      </c>
      <c r="DP369" s="29">
        <f t="shared" si="828"/>
        <v>0</v>
      </c>
      <c r="DQ369" s="29">
        <f t="shared" si="829"/>
        <v>0</v>
      </c>
      <c r="DR369" s="29">
        <f t="shared" si="830"/>
        <v>0</v>
      </c>
      <c r="DS369" s="29">
        <f t="shared" si="831"/>
        <v>0</v>
      </c>
      <c r="DT369" s="29">
        <f t="shared" si="832"/>
        <v>0</v>
      </c>
      <c r="DU369" s="29">
        <f t="shared" si="833"/>
        <v>0</v>
      </c>
      <c r="DV369" s="29">
        <f t="shared" si="834"/>
        <v>0</v>
      </c>
      <c r="DW369" s="29">
        <f t="shared" si="835"/>
        <v>0</v>
      </c>
      <c r="DX369" s="29">
        <f t="shared" si="836"/>
        <v>0</v>
      </c>
      <c r="DY369" s="26"/>
      <c r="EB369" s="5">
        <v>103</v>
      </c>
      <c r="EC369" s="6">
        <v>48</v>
      </c>
      <c r="ED369" s="24">
        <f>IFERROR('Interaction Matrix'!N486,0)</f>
        <v>1.6882722901500089</v>
      </c>
      <c r="EE369" s="24">
        <f>IFERROR('Interaction Matrix'!O486,0)</f>
        <v>1.6882722901500089</v>
      </c>
      <c r="EF369" s="24">
        <f>IFERROR('Interaction Matrix'!P486,0)</f>
        <v>1.6882722901500089</v>
      </c>
      <c r="EG369" s="24">
        <f>IFERROR('Interaction Matrix'!Q486,0)</f>
        <v>1.6882722901500089</v>
      </c>
      <c r="EH369" s="24">
        <f>IFERROR('Interaction Matrix'!R486,0)</f>
        <v>1.3156423220326168</v>
      </c>
      <c r="EI369" s="24">
        <f>IFERROR('Interaction Matrix'!S486,0)</f>
        <v>1.3156423220326168</v>
      </c>
      <c r="EJ369" s="24">
        <f>IFERROR('Interaction Matrix'!T486,0)</f>
        <v>1.3156423220326168</v>
      </c>
      <c r="EK369" s="24">
        <f>IFERROR('Interaction Matrix'!U486,0)</f>
        <v>1.3156423220326168</v>
      </c>
      <c r="EL369" s="24">
        <f>IFERROR('Interaction Matrix'!V486,0)</f>
        <v>2.3677615252602933</v>
      </c>
      <c r="EM369" s="24">
        <f>IFERROR('Interaction Matrix'!W486,0)</f>
        <v>2.3677615252602933</v>
      </c>
      <c r="EN369" s="24">
        <f>IFERROR('Interaction Matrix'!X486,0)</f>
        <v>1.0359202744933191</v>
      </c>
      <c r="EO369" s="24">
        <f>IFERROR('Interaction Matrix'!Y486,0)</f>
        <v>1.0359202744933191</v>
      </c>
      <c r="EP369" s="24">
        <f>IFERROR('Interaction Matrix'!Z486,0)</f>
        <v>1.0359202744933191</v>
      </c>
      <c r="EQ369" s="24">
        <f>IFERROR('Interaction Matrix'!AA486,0)</f>
        <v>1.8804562541881424</v>
      </c>
      <c r="ER369" s="24">
        <f>IFERROR('Interaction Matrix'!AB486,0)</f>
        <v>1.5032078700917924</v>
      </c>
      <c r="ES369" s="24">
        <f>IFERROR('Interaction Matrix'!AC486,0)</f>
        <v>3.1904390621295962</v>
      </c>
      <c r="ET369" s="24">
        <f>IFERROR('Interaction Matrix'!AD486,0)</f>
        <v>0</v>
      </c>
      <c r="EU369" s="24">
        <f>IFERROR('Interaction Matrix'!AE486,0)</f>
        <v>1.4775828054076232</v>
      </c>
      <c r="EV369" s="24">
        <f>IFERROR('Interaction Matrix'!AF486,0)</f>
        <v>1.4775828054076232</v>
      </c>
      <c r="EW369" s="24">
        <f>IFERROR('Interaction Matrix'!AG486,0)</f>
        <v>0</v>
      </c>
      <c r="EX369" s="24">
        <f>IFERROR('Interaction Matrix'!AH486,0)</f>
        <v>0.58860913523556024</v>
      </c>
      <c r="EY369" s="24">
        <f>IFERROR('Interaction Matrix'!AI486,0)</f>
        <v>0.58860913523556024</v>
      </c>
      <c r="EZ369" s="24">
        <f>IFERROR('Interaction Matrix'!AJ486,0)</f>
        <v>0</v>
      </c>
      <c r="FA369" s="24">
        <f>IFERROR('Interaction Matrix'!AK486,0)</f>
        <v>3.3589836296113975</v>
      </c>
      <c r="FB369" s="24">
        <f>IFERROR('Interaction Matrix'!AL486,0)</f>
        <v>3.3589836296113975</v>
      </c>
      <c r="FC369" s="24">
        <f>IFERROR('Interaction Matrix'!AM486,0)</f>
        <v>3.3589836296113975</v>
      </c>
      <c r="FD369" s="24">
        <f>IFERROR('Interaction Matrix'!AN486,0)</f>
        <v>0</v>
      </c>
      <c r="FE369" s="24">
        <f>IFERROR('Interaction Matrix'!AO486,0)</f>
        <v>0</v>
      </c>
      <c r="FF369" s="24">
        <f>IFERROR('Interaction Matrix'!AP486,0)</f>
        <v>0</v>
      </c>
      <c r="FG369" s="24">
        <f>IFERROR('Interaction Matrix'!AQ486,0)</f>
        <v>0</v>
      </c>
      <c r="FH369" s="24">
        <f>IFERROR('Interaction Matrix'!AR486,0)</f>
        <v>0</v>
      </c>
      <c r="FI369" s="24">
        <f>IFERROR('Interaction Matrix'!AS486,0)</f>
        <v>0</v>
      </c>
      <c r="FJ369" s="24">
        <f>IFERROR('Interaction Matrix'!AT486,0)</f>
        <v>0</v>
      </c>
      <c r="FK369" s="24">
        <f>IFERROR('Interaction Matrix'!AU486,0)</f>
        <v>2.2039248909090765</v>
      </c>
      <c r="FL369" s="24">
        <f>IFERROR('Interaction Matrix'!AV486,0)</f>
        <v>2.2039248909090765</v>
      </c>
      <c r="FM369" s="24">
        <f>IFERROR('Interaction Matrix'!AW486,0)</f>
        <v>0</v>
      </c>
      <c r="FN369" s="24">
        <f>IFERROR('Interaction Matrix'!AX486,0)</f>
        <v>0</v>
      </c>
      <c r="FO369" s="24">
        <f>IFERROR('Interaction Matrix'!AY486,0)</f>
        <v>0</v>
      </c>
      <c r="FP369" s="24">
        <f>IFERROR('Interaction Matrix'!AZ486,0)</f>
        <v>0</v>
      </c>
      <c r="FQ369" s="24">
        <f>IFERROR('Interaction Matrix'!BA486,0)</f>
        <v>0</v>
      </c>
      <c r="FR369" s="24">
        <f>IFERROR('Interaction Matrix'!BB486,0)</f>
        <v>0</v>
      </c>
      <c r="FS369" s="24">
        <f>IFERROR('Interaction Matrix'!BC486,0)</f>
        <v>2.2720767506901969</v>
      </c>
      <c r="FT369" s="24">
        <f>IFERROR('Interaction Matrix'!BD486,0)</f>
        <v>0</v>
      </c>
      <c r="FU369" s="24">
        <f>IFERROR('Interaction Matrix'!BE486,0)</f>
        <v>0</v>
      </c>
      <c r="FV369" s="24">
        <f>IFERROR('Interaction Matrix'!BF486,0)</f>
        <v>0</v>
      </c>
      <c r="FW369" s="24">
        <f>IFERROR('Interaction Matrix'!BG486,0)</f>
        <v>0</v>
      </c>
      <c r="FX369" s="24">
        <f>IFERROR('Interaction Matrix'!BH486,0)</f>
        <v>2.9188093725504181</v>
      </c>
      <c r="FY369" s="24">
        <f>IFERROR('Interaction Matrix'!BI486,0)</f>
        <v>2.9188093725504181</v>
      </c>
      <c r="FZ369" s="24">
        <f>IFERROR('Interaction Matrix'!BJ486,0)</f>
        <v>2.9188093725504181</v>
      </c>
      <c r="GA369" s="24">
        <f>IFERROR('Interaction Matrix'!BK486,0)</f>
        <v>0</v>
      </c>
      <c r="GB369" s="24">
        <f>IFERROR('Interaction Matrix'!BL486,0)</f>
        <v>0</v>
      </c>
      <c r="GC369" s="24">
        <f>IFERROR('Interaction Matrix'!BM486,0)</f>
        <v>0</v>
      </c>
      <c r="GD369" s="24">
        <f>IFERROR('Interaction Matrix'!BN486,0)</f>
        <v>0</v>
      </c>
      <c r="GE369" s="24">
        <f>IFERROR('Interaction Matrix'!BO486,0)</f>
        <v>0</v>
      </c>
      <c r="GF369" s="24">
        <f>IFERROR('Interaction Matrix'!BP486,0)</f>
        <v>0</v>
      </c>
      <c r="GG369" s="24">
        <f>IFERROR('Interaction Matrix'!BQ486,0)</f>
        <v>0</v>
      </c>
      <c r="GH369" s="24">
        <f>IFERROR('Interaction Matrix'!BR486,0)</f>
        <v>0</v>
      </c>
      <c r="GI369" s="24">
        <f>IFERROR('Interaction Matrix'!BS486,0)</f>
        <v>0</v>
      </c>
      <c r="GJ369" s="24">
        <f>IFERROR('Interaction Matrix'!BT486,0)</f>
        <v>0</v>
      </c>
      <c r="GK369" s="24">
        <f>IFERROR('Interaction Matrix'!BU486,0)</f>
        <v>0</v>
      </c>
      <c r="GL369" s="24">
        <f>IFERROR('Interaction Matrix'!BV486,0)</f>
        <v>0</v>
      </c>
      <c r="GM369" s="24">
        <f>IFERROR('Interaction Matrix'!BW486,0)</f>
        <v>0</v>
      </c>
      <c r="GN369" s="24">
        <f>IFERROR('Interaction Matrix'!BX486,0)</f>
        <v>0</v>
      </c>
      <c r="GO369" s="24">
        <f>IFERROR('Interaction Matrix'!BY486,0)</f>
        <v>0</v>
      </c>
      <c r="GP369" s="24">
        <f>IFERROR('Interaction Matrix'!BZ486,0)</f>
        <v>0</v>
      </c>
      <c r="GQ369" s="24">
        <f>IFERROR('Interaction Matrix'!CA486,0)</f>
        <v>0</v>
      </c>
      <c r="GR369" s="24">
        <f>IFERROR('Interaction Matrix'!CB486,0)</f>
        <v>0</v>
      </c>
      <c r="GS369" s="24">
        <f>IFERROR('Interaction Matrix'!CC486,0)</f>
        <v>0</v>
      </c>
      <c r="GT369" s="24">
        <f>IFERROR('Interaction Matrix'!CD486,0)</f>
        <v>0</v>
      </c>
      <c r="GU369" s="24">
        <f>IFERROR('Interaction Matrix'!CE486,0)</f>
        <v>1.3156423220326168</v>
      </c>
      <c r="GV369" s="24">
        <f>IFERROR('Interaction Matrix'!CF486,0)</f>
        <v>0</v>
      </c>
      <c r="GW369" s="24">
        <f>IFERROR('Interaction Matrix'!CG486,0)</f>
        <v>0</v>
      </c>
      <c r="GX369" s="24">
        <f>IFERROR('Interaction Matrix'!CH486,0)</f>
        <v>0</v>
      </c>
      <c r="GY369" s="24">
        <f>IFERROR('Interaction Matrix'!CI486,0)</f>
        <v>0</v>
      </c>
      <c r="GZ369" s="24">
        <f>IFERROR('Interaction Matrix'!CJ486,0)</f>
        <v>0</v>
      </c>
      <c r="HA369" s="24">
        <f>IFERROR('Interaction Matrix'!CK486,0)</f>
        <v>0</v>
      </c>
      <c r="HB369" s="24">
        <f>IFERROR('Interaction Matrix'!CL486,0)</f>
        <v>0</v>
      </c>
      <c r="HC369" s="24">
        <f>IFERROR('Interaction Matrix'!CM486,0)</f>
        <v>1.7060690393799687</v>
      </c>
      <c r="HD369" s="24">
        <f>IFERROR('Interaction Matrix'!CN486,0)</f>
        <v>1.7060690393799687</v>
      </c>
      <c r="HE369" s="24">
        <f>IFERROR('Interaction Matrix'!CO486,0)</f>
        <v>1.7060690393799687</v>
      </c>
      <c r="HF369" s="24">
        <f>IFERROR('Interaction Matrix'!CP486,0)</f>
        <v>1.8804562541881424</v>
      </c>
      <c r="HG369" s="24">
        <f>IFERROR('Interaction Matrix'!CQ486,0)</f>
        <v>1.8804562541881424</v>
      </c>
      <c r="HH369" s="24">
        <f>IFERROR('Interaction Matrix'!CR486,0)</f>
        <v>0</v>
      </c>
      <c r="HI369" s="24">
        <f>IFERROR('Interaction Matrix'!CS486,0)</f>
        <v>0</v>
      </c>
      <c r="HJ369" s="24">
        <f>IFERROR('Interaction Matrix'!CT486,0)</f>
        <v>0</v>
      </c>
      <c r="HK369" s="24">
        <f>IFERROR('Interaction Matrix'!CU486,0)</f>
        <v>0</v>
      </c>
      <c r="HL369" s="24">
        <f>IFERROR('Interaction Matrix'!CV486,0)</f>
        <v>0</v>
      </c>
      <c r="HM369" s="24">
        <f>IFERROR('Interaction Matrix'!CW486,0)</f>
        <v>0</v>
      </c>
      <c r="HN369" s="24">
        <f>IFERROR('Interaction Matrix'!CX486,0)</f>
        <v>0</v>
      </c>
      <c r="HO369" s="24">
        <f>IFERROR('Interaction Matrix'!CY486,0)</f>
        <v>0.33096861983425407</v>
      </c>
      <c r="HP369" s="24">
        <f>IFERROR('Interaction Matrix'!CZ486,0)</f>
        <v>0.33096861983425407</v>
      </c>
      <c r="HQ369" s="24">
        <f>IFERROR('Interaction Matrix'!DA486,0)</f>
        <v>0</v>
      </c>
      <c r="HR369" s="24">
        <f>IFERROR('Interaction Matrix'!DB486,0)</f>
        <v>0</v>
      </c>
      <c r="HS369" s="24">
        <f>IFERROR('Interaction Matrix'!DC486,0)</f>
        <v>0.33096861983425407</v>
      </c>
      <c r="HT369" s="24">
        <f>IFERROR('Interaction Matrix'!DD486,0)</f>
        <v>1</v>
      </c>
      <c r="HU369" s="24">
        <f>IFERROR('Interaction Matrix'!DE486,0)</f>
        <v>1</v>
      </c>
      <c r="HV369" s="24">
        <f>IFERROR('Interaction Matrix'!DF486,0)</f>
        <v>1</v>
      </c>
      <c r="HW369" s="24">
        <f>IFERROR('Interaction Matrix'!DG486,0)</f>
        <v>0</v>
      </c>
      <c r="HX369" s="24">
        <f>IFERROR('Interaction Matrix'!DH486,0)</f>
        <v>0</v>
      </c>
      <c r="HY369" s="24">
        <f>IFERROR('Interaction Matrix'!DI486,0)</f>
        <v>0</v>
      </c>
      <c r="HZ369" s="24">
        <f>IFERROR('Interaction Matrix'!DJ486,0)</f>
        <v>0</v>
      </c>
      <c r="IA369" s="24">
        <f>IFERROR('Interaction Matrix'!DK486,0)</f>
        <v>0</v>
      </c>
      <c r="IB369" s="24">
        <f>IFERROR('Interaction Matrix'!DL486,0)</f>
        <v>0</v>
      </c>
      <c r="IC369" s="24">
        <f>IFERROR('Interaction Matrix'!DM486,0)</f>
        <v>0</v>
      </c>
      <c r="ID369" s="24">
        <f>IFERROR('Interaction Matrix'!DN486,0)</f>
        <v>0</v>
      </c>
      <c r="IE369" s="24">
        <f>IFERROR('Interaction Matrix'!DO486,0)</f>
        <v>0</v>
      </c>
      <c r="IF369" s="24">
        <f>IFERROR('Interaction Matrix'!DP486,0)</f>
        <v>0</v>
      </c>
      <c r="IG369" s="24">
        <f>IFERROR('Interaction Matrix'!DQ486,0)</f>
        <v>0</v>
      </c>
      <c r="IH369" s="24">
        <f>IFERROR('Interaction Matrix'!DR486,0)</f>
        <v>0</v>
      </c>
      <c r="II369" s="24">
        <f>IFERROR('Interaction Matrix'!DS486,0)</f>
        <v>0</v>
      </c>
      <c r="IJ369" s="24">
        <f>IFERROR('Interaction Matrix'!DT486,0)</f>
        <v>0</v>
      </c>
      <c r="IK369" s="24">
        <f>IFERROR('Interaction Matrix'!DU486,0)</f>
        <v>0</v>
      </c>
      <c r="IL369" s="24">
        <f>IFERROR('Interaction Matrix'!DV486,0)</f>
        <v>0</v>
      </c>
      <c r="IM369" s="24">
        <f>IFERROR('Interaction Matrix'!DW486,0)</f>
        <v>0</v>
      </c>
      <c r="IN369" s="24">
        <f>IFERROR('Interaction Matrix'!DX486,0)</f>
        <v>0</v>
      </c>
      <c r="IO369" s="24">
        <f>IFERROR('Interaction Matrix'!DY486,0)</f>
        <v>0</v>
      </c>
      <c r="IP369" s="24">
        <f>IFERROR('Interaction Matrix'!DZ486,0)</f>
        <v>0</v>
      </c>
      <c r="IQ369" s="24">
        <f>IFERROR('Interaction Matrix'!EA486,0)</f>
        <v>0</v>
      </c>
      <c r="IR369" s="24">
        <f>IFERROR('Interaction Matrix'!EB486,0)</f>
        <v>0</v>
      </c>
      <c r="IS369" s="24">
        <f>IFERROR('Interaction Matrix'!EC486,0)</f>
        <v>0</v>
      </c>
      <c r="IT369" s="24">
        <f>IFERROR('Interaction Matrix'!ED486,0)</f>
        <v>0</v>
      </c>
      <c r="IU369" s="24">
        <f>IFERROR('Interaction Matrix'!EE486,0)</f>
        <v>0</v>
      </c>
      <c r="IV369" s="24">
        <f>IFERROR('Interaction Matrix'!EF486,0)</f>
        <v>0</v>
      </c>
      <c r="IW369" s="24">
        <f>IFERROR('Interaction Matrix'!EG486,0)</f>
        <v>0</v>
      </c>
      <c r="IX369" s="24">
        <f>IFERROR('Interaction Matrix'!EH486,0)</f>
        <v>0</v>
      </c>
    </row>
    <row r="370" spans="2:258" x14ac:dyDescent="0.3">
      <c r="B370" s="123"/>
      <c r="C370" s="21" t="s">
        <v>139</v>
      </c>
      <c r="D370" s="29">
        <f t="shared" si="712"/>
        <v>2.5594448131085655E-2</v>
      </c>
      <c r="E370" s="29">
        <f t="shared" si="713"/>
        <v>0.20501616200929576</v>
      </c>
      <c r="F370" s="29">
        <f t="shared" si="714"/>
        <v>0</v>
      </c>
      <c r="G370" s="29">
        <f t="shared" si="715"/>
        <v>0</v>
      </c>
      <c r="H370" s="29">
        <f t="shared" si="716"/>
        <v>0</v>
      </c>
      <c r="I370" s="29">
        <f t="shared" si="717"/>
        <v>0</v>
      </c>
      <c r="J370" s="29">
        <f t="shared" si="718"/>
        <v>0</v>
      </c>
      <c r="K370" s="29">
        <f t="shared" si="719"/>
        <v>0</v>
      </c>
      <c r="L370" s="29">
        <f t="shared" si="720"/>
        <v>4.7686729906521286E-2</v>
      </c>
      <c r="M370" s="29">
        <f t="shared" si="721"/>
        <v>0</v>
      </c>
      <c r="N370" s="29">
        <f t="shared" si="722"/>
        <v>0</v>
      </c>
      <c r="O370" s="29">
        <f t="shared" si="723"/>
        <v>1.9105762185923466E-2</v>
      </c>
      <c r="P370" s="29">
        <f t="shared" si="724"/>
        <v>0</v>
      </c>
      <c r="Q370" s="29">
        <f t="shared" si="725"/>
        <v>0</v>
      </c>
      <c r="R370" s="29">
        <f t="shared" si="726"/>
        <v>0</v>
      </c>
      <c r="S370" s="29">
        <f t="shared" si="727"/>
        <v>0</v>
      </c>
      <c r="T370" s="29">
        <f t="shared" si="728"/>
        <v>0</v>
      </c>
      <c r="U370" s="29">
        <f t="shared" si="729"/>
        <v>0</v>
      </c>
      <c r="V370" s="29">
        <f t="shared" si="730"/>
        <v>0</v>
      </c>
      <c r="W370" s="29">
        <f t="shared" si="731"/>
        <v>0</v>
      </c>
      <c r="X370" s="29">
        <f t="shared" si="732"/>
        <v>0</v>
      </c>
      <c r="Y370" s="29">
        <f t="shared" si="733"/>
        <v>0</v>
      </c>
      <c r="Z370" s="29">
        <f t="shared" si="734"/>
        <v>0</v>
      </c>
      <c r="AA370" s="29">
        <f t="shared" si="735"/>
        <v>0</v>
      </c>
      <c r="AB370" s="29">
        <f t="shared" si="736"/>
        <v>0</v>
      </c>
      <c r="AC370" s="29">
        <f t="shared" si="737"/>
        <v>0</v>
      </c>
      <c r="AD370" s="29">
        <f t="shared" si="738"/>
        <v>0</v>
      </c>
      <c r="AE370" s="29">
        <f t="shared" si="739"/>
        <v>0</v>
      </c>
      <c r="AF370" s="29">
        <f t="shared" si="740"/>
        <v>0</v>
      </c>
      <c r="AG370" s="29">
        <f t="shared" si="741"/>
        <v>0</v>
      </c>
      <c r="AH370" s="29">
        <f t="shared" si="742"/>
        <v>0</v>
      </c>
      <c r="AI370" s="29">
        <f t="shared" si="743"/>
        <v>0</v>
      </c>
      <c r="AJ370" s="29">
        <f t="shared" si="744"/>
        <v>0</v>
      </c>
      <c r="AK370" s="29">
        <f t="shared" si="745"/>
        <v>0</v>
      </c>
      <c r="AL370" s="29">
        <f t="shared" si="746"/>
        <v>0</v>
      </c>
      <c r="AM370" s="29">
        <f t="shared" si="747"/>
        <v>0</v>
      </c>
      <c r="AN370" s="29">
        <f t="shared" si="748"/>
        <v>0</v>
      </c>
      <c r="AO370" s="29">
        <f t="shared" si="749"/>
        <v>0</v>
      </c>
      <c r="AP370" s="29">
        <f t="shared" si="750"/>
        <v>0</v>
      </c>
      <c r="AQ370" s="29">
        <f t="shared" si="751"/>
        <v>0</v>
      </c>
      <c r="AR370" s="29">
        <f t="shared" si="752"/>
        <v>0</v>
      </c>
      <c r="AS370" s="29">
        <f t="shared" si="753"/>
        <v>0</v>
      </c>
      <c r="AT370" s="29">
        <f t="shared" si="754"/>
        <v>0</v>
      </c>
      <c r="AU370" s="29">
        <f t="shared" si="755"/>
        <v>0</v>
      </c>
      <c r="AV370" s="29">
        <f t="shared" si="756"/>
        <v>0</v>
      </c>
      <c r="AW370" s="29">
        <f t="shared" si="757"/>
        <v>0</v>
      </c>
      <c r="AX370" s="29">
        <f t="shared" si="758"/>
        <v>0</v>
      </c>
      <c r="AY370" s="29">
        <f t="shared" si="759"/>
        <v>0</v>
      </c>
      <c r="AZ370" s="29">
        <f t="shared" si="760"/>
        <v>0</v>
      </c>
      <c r="BA370" s="29">
        <f t="shared" si="761"/>
        <v>0</v>
      </c>
      <c r="BB370" s="29">
        <f t="shared" si="762"/>
        <v>0</v>
      </c>
      <c r="BC370" s="29">
        <f t="shared" si="763"/>
        <v>0</v>
      </c>
      <c r="BD370" s="29">
        <f t="shared" si="764"/>
        <v>0</v>
      </c>
      <c r="BE370" s="29">
        <f t="shared" si="765"/>
        <v>0</v>
      </c>
      <c r="BF370" s="29">
        <f t="shared" si="766"/>
        <v>0</v>
      </c>
      <c r="BG370" s="29">
        <f t="shared" si="767"/>
        <v>0</v>
      </c>
      <c r="BH370" s="29">
        <f t="shared" si="768"/>
        <v>0</v>
      </c>
      <c r="BI370" s="29">
        <f t="shared" si="769"/>
        <v>0</v>
      </c>
      <c r="BJ370" s="29">
        <f t="shared" si="770"/>
        <v>0</v>
      </c>
      <c r="BK370" s="29">
        <f t="shared" si="771"/>
        <v>0</v>
      </c>
      <c r="BL370" s="29">
        <f t="shared" si="772"/>
        <v>0</v>
      </c>
      <c r="BM370" s="29">
        <f t="shared" si="773"/>
        <v>0</v>
      </c>
      <c r="BN370" s="29">
        <f t="shared" si="774"/>
        <v>0</v>
      </c>
      <c r="BO370" s="29">
        <f t="shared" si="775"/>
        <v>0</v>
      </c>
      <c r="BP370" s="29">
        <f t="shared" si="776"/>
        <v>0</v>
      </c>
      <c r="BQ370" s="29">
        <f t="shared" si="777"/>
        <v>0</v>
      </c>
      <c r="BR370" s="29">
        <f t="shared" si="778"/>
        <v>0</v>
      </c>
      <c r="BS370" s="29">
        <f t="shared" si="779"/>
        <v>0</v>
      </c>
      <c r="BT370" s="29">
        <f t="shared" si="780"/>
        <v>0</v>
      </c>
      <c r="BU370" s="29">
        <f t="shared" si="781"/>
        <v>0</v>
      </c>
      <c r="BV370" s="29">
        <f t="shared" si="782"/>
        <v>0</v>
      </c>
      <c r="BW370" s="29">
        <f t="shared" si="783"/>
        <v>0</v>
      </c>
      <c r="BX370" s="29">
        <f t="shared" si="784"/>
        <v>0</v>
      </c>
      <c r="BY370" s="29">
        <f t="shared" si="785"/>
        <v>0</v>
      </c>
      <c r="BZ370" s="29">
        <f t="shared" si="786"/>
        <v>0</v>
      </c>
      <c r="CA370" s="29">
        <f t="shared" si="787"/>
        <v>0</v>
      </c>
      <c r="CB370" s="29">
        <f t="shared" si="788"/>
        <v>0</v>
      </c>
      <c r="CC370" s="29">
        <f t="shared" si="789"/>
        <v>0</v>
      </c>
      <c r="CD370" s="29">
        <f t="shared" si="790"/>
        <v>0</v>
      </c>
      <c r="CE370" s="29">
        <f t="shared" si="791"/>
        <v>0</v>
      </c>
      <c r="CF370" s="29">
        <f t="shared" si="792"/>
        <v>0</v>
      </c>
      <c r="CG370" s="29">
        <f t="shared" si="793"/>
        <v>0</v>
      </c>
      <c r="CH370" s="29">
        <f t="shared" si="794"/>
        <v>0</v>
      </c>
      <c r="CI370" s="29">
        <f t="shared" si="795"/>
        <v>0</v>
      </c>
      <c r="CJ370" s="29">
        <f t="shared" si="796"/>
        <v>0</v>
      </c>
      <c r="CK370" s="29">
        <f t="shared" si="797"/>
        <v>0</v>
      </c>
      <c r="CL370" s="29">
        <f t="shared" si="798"/>
        <v>0</v>
      </c>
      <c r="CM370" s="29">
        <f t="shared" si="799"/>
        <v>0</v>
      </c>
      <c r="CN370" s="29">
        <f t="shared" si="800"/>
        <v>0</v>
      </c>
      <c r="CO370" s="29">
        <f t="shared" si="801"/>
        <v>0</v>
      </c>
      <c r="CP370" s="29">
        <f t="shared" si="802"/>
        <v>0</v>
      </c>
      <c r="CQ370" s="29">
        <f t="shared" si="803"/>
        <v>0</v>
      </c>
      <c r="CR370" s="29">
        <f t="shared" si="804"/>
        <v>0</v>
      </c>
      <c r="CS370" s="29">
        <f t="shared" si="805"/>
        <v>0</v>
      </c>
      <c r="CT370" s="29">
        <f t="shared" si="806"/>
        <v>0</v>
      </c>
      <c r="CU370" s="29">
        <f t="shared" si="807"/>
        <v>0</v>
      </c>
      <c r="CV370" s="29">
        <f t="shared" si="808"/>
        <v>0</v>
      </c>
      <c r="CW370" s="29">
        <f t="shared" si="809"/>
        <v>0</v>
      </c>
      <c r="CX370" s="29">
        <f t="shared" si="810"/>
        <v>0</v>
      </c>
      <c r="CY370" s="29">
        <f t="shared" si="811"/>
        <v>0</v>
      </c>
      <c r="CZ370" s="29">
        <f t="shared" si="812"/>
        <v>0</v>
      </c>
      <c r="DA370" s="29">
        <f t="shared" si="813"/>
        <v>0</v>
      </c>
      <c r="DB370" s="29">
        <f t="shared" si="814"/>
        <v>0</v>
      </c>
      <c r="DC370" s="29">
        <f t="shared" si="815"/>
        <v>0</v>
      </c>
      <c r="DD370" s="29">
        <f t="shared" si="816"/>
        <v>0</v>
      </c>
      <c r="DE370" s="29">
        <f t="shared" si="817"/>
        <v>0</v>
      </c>
      <c r="DF370" s="29">
        <f t="shared" si="818"/>
        <v>0</v>
      </c>
      <c r="DG370" s="29">
        <f t="shared" si="819"/>
        <v>0</v>
      </c>
      <c r="DH370" s="29">
        <f t="shared" si="820"/>
        <v>0</v>
      </c>
      <c r="DI370" s="29">
        <f t="shared" si="821"/>
        <v>0</v>
      </c>
      <c r="DJ370" s="29">
        <f t="shared" si="822"/>
        <v>0</v>
      </c>
      <c r="DK370" s="29">
        <f t="shared" si="823"/>
        <v>0</v>
      </c>
      <c r="DL370" s="29">
        <f t="shared" si="824"/>
        <v>0</v>
      </c>
      <c r="DM370" s="29">
        <f t="shared" si="825"/>
        <v>0</v>
      </c>
      <c r="DN370" s="29">
        <f t="shared" si="826"/>
        <v>0</v>
      </c>
      <c r="DO370" s="29">
        <f t="shared" si="827"/>
        <v>0</v>
      </c>
      <c r="DP370" s="29">
        <f t="shared" si="828"/>
        <v>0</v>
      </c>
      <c r="DQ370" s="29">
        <f t="shared" si="829"/>
        <v>0</v>
      </c>
      <c r="DR370" s="29">
        <f t="shared" si="830"/>
        <v>0</v>
      </c>
      <c r="DS370" s="29">
        <f t="shared" si="831"/>
        <v>0</v>
      </c>
      <c r="DT370" s="29">
        <f t="shared" si="832"/>
        <v>0</v>
      </c>
      <c r="DU370" s="29">
        <f t="shared" si="833"/>
        <v>0</v>
      </c>
      <c r="DV370" s="29">
        <f t="shared" si="834"/>
        <v>0</v>
      </c>
      <c r="DW370" s="29">
        <f t="shared" si="835"/>
        <v>0</v>
      </c>
      <c r="DX370" s="29">
        <f t="shared" si="836"/>
        <v>0</v>
      </c>
      <c r="DY370" s="26"/>
      <c r="EB370" s="5">
        <v>104</v>
      </c>
      <c r="EC370" s="6">
        <v>52</v>
      </c>
      <c r="ED370" s="24">
        <f>IFERROR('Interaction Matrix'!N487,0)</f>
        <v>1.7994450278722829</v>
      </c>
      <c r="EE370" s="24">
        <f>IFERROR('Interaction Matrix'!O487,0)</f>
        <v>1.7994450278722829</v>
      </c>
      <c r="EF370" s="24">
        <f>IFERROR('Interaction Matrix'!P487,0)</f>
        <v>1.7994450278722829</v>
      </c>
      <c r="EG370" s="24">
        <f>IFERROR('Interaction Matrix'!Q487,0)</f>
        <v>1.7994450278722829</v>
      </c>
      <c r="EH370" s="24">
        <f>IFERROR('Interaction Matrix'!R487,0)</f>
        <v>1.1411741506582662</v>
      </c>
      <c r="EI370" s="24">
        <f>IFERROR('Interaction Matrix'!S487,0)</f>
        <v>1.1411741506582662</v>
      </c>
      <c r="EJ370" s="24">
        <f>IFERROR('Interaction Matrix'!T487,0)</f>
        <v>1.1411741506582662</v>
      </c>
      <c r="EK370" s="24">
        <f>IFERROR('Interaction Matrix'!U487,0)</f>
        <v>1.1411741506582662</v>
      </c>
      <c r="EL370" s="24">
        <f>IFERROR('Interaction Matrix'!V487,0)</f>
        <v>2.1261000754672756</v>
      </c>
      <c r="EM370" s="24">
        <f>IFERROR('Interaction Matrix'!W487,0)</f>
        <v>2.1261000754672756</v>
      </c>
      <c r="EN370" s="24">
        <f>IFERROR('Interaction Matrix'!X487,0)</f>
        <v>1.4250749619862335</v>
      </c>
      <c r="EO370" s="24">
        <f>IFERROR('Interaction Matrix'!Y487,0)</f>
        <v>1.4250749619862335</v>
      </c>
      <c r="EP370" s="24">
        <f>IFERROR('Interaction Matrix'!Z487,0)</f>
        <v>1.4250749619862335</v>
      </c>
      <c r="EQ370" s="24">
        <f>IFERROR('Interaction Matrix'!AA487,0)</f>
        <v>4.3420423476322036E-4</v>
      </c>
      <c r="ER370" s="24">
        <f>IFERROR('Interaction Matrix'!AB487,0)</f>
        <v>3.0568176626331989E-2</v>
      </c>
      <c r="ES370" s="24">
        <f>IFERROR('Interaction Matrix'!AC487,0)</f>
        <v>0</v>
      </c>
      <c r="ET370" s="24">
        <f>IFERROR('Interaction Matrix'!AD487,0)</f>
        <v>2.3753073795860054E-2</v>
      </c>
      <c r="EU370" s="24">
        <f>IFERROR('Interaction Matrix'!AE487,0)</f>
        <v>0.31745824256979555</v>
      </c>
      <c r="EV370" s="24">
        <f>IFERROR('Interaction Matrix'!AF487,0)</f>
        <v>0.31745824256979555</v>
      </c>
      <c r="EW370" s="24">
        <f>IFERROR('Interaction Matrix'!AG487,0)</f>
        <v>0</v>
      </c>
      <c r="EX370" s="24">
        <f>IFERROR('Interaction Matrix'!AH487,0)</f>
        <v>0</v>
      </c>
      <c r="EY370" s="24">
        <f>IFERROR('Interaction Matrix'!AI487,0)</f>
        <v>0</v>
      </c>
      <c r="EZ370" s="24">
        <f>IFERROR('Interaction Matrix'!AJ487,0)</f>
        <v>0</v>
      </c>
      <c r="FA370" s="24">
        <f>IFERROR('Interaction Matrix'!AK487,0)</f>
        <v>0</v>
      </c>
      <c r="FB370" s="24">
        <f>IFERROR('Interaction Matrix'!AL487,0)</f>
        <v>0</v>
      </c>
      <c r="FC370" s="24">
        <f>IFERROR('Interaction Matrix'!AM487,0)</f>
        <v>0</v>
      </c>
      <c r="FD370" s="24">
        <f>IFERROR('Interaction Matrix'!AN487,0)</f>
        <v>0</v>
      </c>
      <c r="FE370" s="24">
        <f>IFERROR('Interaction Matrix'!AO487,0)</f>
        <v>0</v>
      </c>
      <c r="FF370" s="24">
        <f>IFERROR('Interaction Matrix'!AP487,0)</f>
        <v>0</v>
      </c>
      <c r="FG370" s="24">
        <f>IFERROR('Interaction Matrix'!AQ487,0)</f>
        <v>0</v>
      </c>
      <c r="FH370" s="24">
        <f>IFERROR('Interaction Matrix'!AR487,0)</f>
        <v>0</v>
      </c>
      <c r="FI370" s="24">
        <f>IFERROR('Interaction Matrix'!AS487,0)</f>
        <v>0</v>
      </c>
      <c r="FJ370" s="24">
        <f>IFERROR('Interaction Matrix'!AT487,0)</f>
        <v>0</v>
      </c>
      <c r="FK370" s="24">
        <f>IFERROR('Interaction Matrix'!AU487,0)</f>
        <v>0</v>
      </c>
      <c r="FL370" s="24">
        <f>IFERROR('Interaction Matrix'!AV487,0)</f>
        <v>0</v>
      </c>
      <c r="FM370" s="24">
        <f>IFERROR('Interaction Matrix'!AW487,0)</f>
        <v>0</v>
      </c>
      <c r="FN370" s="24">
        <f>IFERROR('Interaction Matrix'!AX487,0)</f>
        <v>1.582639770233239E-8</v>
      </c>
      <c r="FO370" s="24">
        <f>IFERROR('Interaction Matrix'!AY487,0)</f>
        <v>1.582639770233239E-8</v>
      </c>
      <c r="FP370" s="24">
        <f>IFERROR('Interaction Matrix'!AZ487,0)</f>
        <v>1.582639770233239E-8</v>
      </c>
      <c r="FQ370" s="24">
        <f>IFERROR('Interaction Matrix'!BA487,0)</f>
        <v>0</v>
      </c>
      <c r="FR370" s="24">
        <f>IFERROR('Interaction Matrix'!BB487,0)</f>
        <v>0</v>
      </c>
      <c r="FS370" s="24">
        <f>IFERROR('Interaction Matrix'!BC487,0)</f>
        <v>0</v>
      </c>
      <c r="FT370" s="24">
        <f>IFERROR('Interaction Matrix'!BD487,0)</f>
        <v>0</v>
      </c>
      <c r="FU370" s="24">
        <f>IFERROR('Interaction Matrix'!BE487,0)</f>
        <v>0</v>
      </c>
      <c r="FV370" s="24">
        <f>IFERROR('Interaction Matrix'!BF487,0)</f>
        <v>0</v>
      </c>
      <c r="FW370" s="24">
        <f>IFERROR('Interaction Matrix'!BG487,0)</f>
        <v>0</v>
      </c>
      <c r="FX370" s="24">
        <f>IFERROR('Interaction Matrix'!BH487,0)</f>
        <v>0</v>
      </c>
      <c r="FY370" s="24">
        <f>IFERROR('Interaction Matrix'!BI487,0)</f>
        <v>0</v>
      </c>
      <c r="FZ370" s="24">
        <f>IFERROR('Interaction Matrix'!BJ487,0)</f>
        <v>0</v>
      </c>
      <c r="GA370" s="24">
        <f>IFERROR('Interaction Matrix'!BK487,0)</f>
        <v>0</v>
      </c>
      <c r="GB370" s="24">
        <f>IFERROR('Interaction Matrix'!BL487,0)</f>
        <v>0</v>
      </c>
      <c r="GC370" s="24">
        <f>IFERROR('Interaction Matrix'!BM487,0)</f>
        <v>2.1849050662751259</v>
      </c>
      <c r="GD370" s="24">
        <f>IFERROR('Interaction Matrix'!BN487,0)</f>
        <v>0</v>
      </c>
      <c r="GE370" s="24">
        <f>IFERROR('Interaction Matrix'!BO487,0)</f>
        <v>0.43824522272203026</v>
      </c>
      <c r="GF370" s="24">
        <f>IFERROR('Interaction Matrix'!BP487,0)</f>
        <v>0.43824522272203026</v>
      </c>
      <c r="GG370" s="24">
        <f>IFERROR('Interaction Matrix'!BQ487,0)</f>
        <v>0.43824522272203026</v>
      </c>
      <c r="GH370" s="24">
        <f>IFERROR('Interaction Matrix'!BR487,0)</f>
        <v>0</v>
      </c>
      <c r="GI370" s="24">
        <f>IFERROR('Interaction Matrix'!BS487,0)</f>
        <v>0</v>
      </c>
      <c r="GJ370" s="24">
        <f>IFERROR('Interaction Matrix'!BT487,0)</f>
        <v>0</v>
      </c>
      <c r="GK370" s="24">
        <f>IFERROR('Interaction Matrix'!BU487,0)</f>
        <v>0</v>
      </c>
      <c r="GL370" s="24">
        <f>IFERROR('Interaction Matrix'!BV487,0)</f>
        <v>0</v>
      </c>
      <c r="GM370" s="24">
        <f>IFERROR('Interaction Matrix'!BW487,0)</f>
        <v>0</v>
      </c>
      <c r="GN370" s="24">
        <f>IFERROR('Interaction Matrix'!BX487,0)</f>
        <v>0</v>
      </c>
      <c r="GO370" s="24">
        <f>IFERROR('Interaction Matrix'!BY487,0)</f>
        <v>0</v>
      </c>
      <c r="GP370" s="24">
        <f>IFERROR('Interaction Matrix'!BZ487,0)</f>
        <v>0</v>
      </c>
      <c r="GQ370" s="24">
        <f>IFERROR('Interaction Matrix'!CA487,0)</f>
        <v>0</v>
      </c>
      <c r="GR370" s="24">
        <f>IFERROR('Interaction Matrix'!CB487,0)</f>
        <v>0</v>
      </c>
      <c r="GS370" s="24">
        <f>IFERROR('Interaction Matrix'!CC487,0)</f>
        <v>0</v>
      </c>
      <c r="GT370" s="24">
        <f>IFERROR('Interaction Matrix'!CD487,0)</f>
        <v>0</v>
      </c>
      <c r="GU370" s="24">
        <f>IFERROR('Interaction Matrix'!CE487,0)</f>
        <v>1.1411741506582662</v>
      </c>
      <c r="GV370" s="24">
        <f>IFERROR('Interaction Matrix'!CF487,0)</f>
        <v>0</v>
      </c>
      <c r="GW370" s="24">
        <f>IFERROR('Interaction Matrix'!CG487,0)</f>
        <v>0</v>
      </c>
      <c r="GX370" s="24">
        <f>IFERROR('Interaction Matrix'!CH487,0)</f>
        <v>0</v>
      </c>
      <c r="GY370" s="24">
        <f>IFERROR('Interaction Matrix'!CI487,0)</f>
        <v>0</v>
      </c>
      <c r="GZ370" s="24">
        <f>IFERROR('Interaction Matrix'!CJ487,0)</f>
        <v>0</v>
      </c>
      <c r="HA370" s="24">
        <f>IFERROR('Interaction Matrix'!CK487,0)</f>
        <v>0</v>
      </c>
      <c r="HB370" s="24">
        <f>IFERROR('Interaction Matrix'!CL487,0)</f>
        <v>0</v>
      </c>
      <c r="HC370" s="24">
        <f>IFERROR('Interaction Matrix'!CM487,0)</f>
        <v>1.4162494688348244</v>
      </c>
      <c r="HD370" s="24">
        <f>IFERROR('Interaction Matrix'!CN487,0)</f>
        <v>1.4162494688348244</v>
      </c>
      <c r="HE370" s="24">
        <f>IFERROR('Interaction Matrix'!CO487,0)</f>
        <v>1.4162494688348244</v>
      </c>
      <c r="HF370" s="24">
        <f>IFERROR('Interaction Matrix'!CP487,0)</f>
        <v>4.3420423476322036E-4</v>
      </c>
      <c r="HG370" s="24">
        <f>IFERROR('Interaction Matrix'!CQ487,0)</f>
        <v>4.3420423476322036E-4</v>
      </c>
      <c r="HH370" s="24">
        <f>IFERROR('Interaction Matrix'!CR487,0)</f>
        <v>0</v>
      </c>
      <c r="HI370" s="24">
        <f>IFERROR('Interaction Matrix'!CS487,0)</f>
        <v>0</v>
      </c>
      <c r="HJ370" s="24">
        <f>IFERROR('Interaction Matrix'!CT487,0)</f>
        <v>0</v>
      </c>
      <c r="HK370" s="24">
        <f>IFERROR('Interaction Matrix'!CU487,0)</f>
        <v>0.15597530716080704</v>
      </c>
      <c r="HL370" s="24">
        <f>IFERROR('Interaction Matrix'!CV487,0)</f>
        <v>0.15597530716080704</v>
      </c>
      <c r="HM370" s="24">
        <f>IFERROR('Interaction Matrix'!CW487,0)</f>
        <v>0.15597530716080704</v>
      </c>
      <c r="HN370" s="24">
        <f>IFERROR('Interaction Matrix'!CX487,0)</f>
        <v>0.15597530716080704</v>
      </c>
      <c r="HO370" s="24">
        <f>IFERROR('Interaction Matrix'!CY487,0)</f>
        <v>0</v>
      </c>
      <c r="HP370" s="24">
        <f>IFERROR('Interaction Matrix'!CZ487,0)</f>
        <v>0</v>
      </c>
      <c r="HQ370" s="24">
        <f>IFERROR('Interaction Matrix'!DA487,0)</f>
        <v>0</v>
      </c>
      <c r="HR370" s="24">
        <f>IFERROR('Interaction Matrix'!DB487,0)</f>
        <v>0</v>
      </c>
      <c r="HS370" s="24">
        <f>IFERROR('Interaction Matrix'!DC487,0)</f>
        <v>0</v>
      </c>
      <c r="HT370" s="24">
        <f>IFERROR('Interaction Matrix'!DD487,0)</f>
        <v>0</v>
      </c>
      <c r="HU370" s="24">
        <f>IFERROR('Interaction Matrix'!DE487,0)</f>
        <v>0</v>
      </c>
      <c r="HV370" s="24">
        <f>IFERROR('Interaction Matrix'!DF487,0)</f>
        <v>0</v>
      </c>
      <c r="HW370" s="24">
        <f>IFERROR('Interaction Matrix'!DG487,0)</f>
        <v>1</v>
      </c>
      <c r="HX370" s="24">
        <f>IFERROR('Interaction Matrix'!DH487,0)</f>
        <v>1</v>
      </c>
      <c r="HY370" s="24">
        <f>IFERROR('Interaction Matrix'!DI487,0)</f>
        <v>1</v>
      </c>
      <c r="HZ370" s="24">
        <f>IFERROR('Interaction Matrix'!DJ487,0)</f>
        <v>0</v>
      </c>
      <c r="IA370" s="24">
        <f>IFERROR('Interaction Matrix'!DK487,0)</f>
        <v>0</v>
      </c>
      <c r="IB370" s="24">
        <f>IFERROR('Interaction Matrix'!DL487,0)</f>
        <v>0</v>
      </c>
      <c r="IC370" s="24">
        <f>IFERROR('Interaction Matrix'!DM487,0)</f>
        <v>0</v>
      </c>
      <c r="ID370" s="24">
        <f>IFERROR('Interaction Matrix'!DN487,0)</f>
        <v>0</v>
      </c>
      <c r="IE370" s="24">
        <f>IFERROR('Interaction Matrix'!DO487,0)</f>
        <v>0</v>
      </c>
      <c r="IF370" s="24">
        <f>IFERROR('Interaction Matrix'!DP487,0)</f>
        <v>0</v>
      </c>
      <c r="IG370" s="24">
        <f>IFERROR('Interaction Matrix'!DQ487,0)</f>
        <v>0</v>
      </c>
      <c r="IH370" s="24">
        <f>IFERROR('Interaction Matrix'!DR487,0)</f>
        <v>0</v>
      </c>
      <c r="II370" s="24">
        <f>IFERROR('Interaction Matrix'!DS487,0)</f>
        <v>0</v>
      </c>
      <c r="IJ370" s="24">
        <f>IFERROR('Interaction Matrix'!DT487,0)</f>
        <v>0</v>
      </c>
      <c r="IK370" s="24">
        <f>IFERROR('Interaction Matrix'!DU487,0)</f>
        <v>0</v>
      </c>
      <c r="IL370" s="24">
        <f>IFERROR('Interaction Matrix'!DV487,0)</f>
        <v>0</v>
      </c>
      <c r="IM370" s="24">
        <f>IFERROR('Interaction Matrix'!DW487,0)</f>
        <v>0</v>
      </c>
      <c r="IN370" s="24">
        <f>IFERROR('Interaction Matrix'!DX487,0)</f>
        <v>0</v>
      </c>
      <c r="IO370" s="24">
        <f>IFERROR('Interaction Matrix'!DY487,0)</f>
        <v>0</v>
      </c>
      <c r="IP370" s="24">
        <f>IFERROR('Interaction Matrix'!DZ487,0)</f>
        <v>0</v>
      </c>
      <c r="IQ370" s="24">
        <f>IFERROR('Interaction Matrix'!EA487,0)</f>
        <v>0</v>
      </c>
      <c r="IR370" s="24">
        <f>IFERROR('Interaction Matrix'!EB487,0)</f>
        <v>0</v>
      </c>
      <c r="IS370" s="24">
        <f>IFERROR('Interaction Matrix'!EC487,0)</f>
        <v>0</v>
      </c>
      <c r="IT370" s="24">
        <f>IFERROR('Interaction Matrix'!ED487,0)</f>
        <v>0</v>
      </c>
      <c r="IU370" s="24">
        <f>IFERROR('Interaction Matrix'!EE487,0)</f>
        <v>0</v>
      </c>
      <c r="IV370" s="24">
        <f>IFERROR('Interaction Matrix'!EF487,0)</f>
        <v>0</v>
      </c>
      <c r="IW370" s="24">
        <f>IFERROR('Interaction Matrix'!EG487,0)</f>
        <v>0</v>
      </c>
      <c r="IX370" s="24">
        <f>IFERROR('Interaction Matrix'!EH487,0)</f>
        <v>0</v>
      </c>
    </row>
    <row r="371" spans="2:258" x14ac:dyDescent="0.3">
      <c r="B371" s="123"/>
      <c r="C371" s="21" t="s">
        <v>140</v>
      </c>
      <c r="D371" s="29">
        <f t="shared" si="712"/>
        <v>2.5594448131085655E-2</v>
      </c>
      <c r="E371" s="29">
        <f t="shared" si="713"/>
        <v>0.20501616200929576</v>
      </c>
      <c r="F371" s="29">
        <f t="shared" si="714"/>
        <v>0</v>
      </c>
      <c r="G371" s="29">
        <f t="shared" si="715"/>
        <v>0</v>
      </c>
      <c r="H371" s="29">
        <f t="shared" si="716"/>
        <v>0</v>
      </c>
      <c r="I371" s="29">
        <f t="shared" si="717"/>
        <v>0</v>
      </c>
      <c r="J371" s="29">
        <f t="shared" si="718"/>
        <v>0</v>
      </c>
      <c r="K371" s="29">
        <f t="shared" si="719"/>
        <v>0</v>
      </c>
      <c r="L371" s="29">
        <f t="shared" si="720"/>
        <v>4.7686729906521286E-2</v>
      </c>
      <c r="M371" s="29">
        <f t="shared" si="721"/>
        <v>0</v>
      </c>
      <c r="N371" s="29">
        <f t="shared" si="722"/>
        <v>0</v>
      </c>
      <c r="O371" s="29">
        <f t="shared" si="723"/>
        <v>1.9105762185923466E-2</v>
      </c>
      <c r="P371" s="29">
        <f t="shared" si="724"/>
        <v>0</v>
      </c>
      <c r="Q371" s="29">
        <f t="shared" si="725"/>
        <v>0</v>
      </c>
      <c r="R371" s="29">
        <f t="shared" si="726"/>
        <v>0</v>
      </c>
      <c r="S371" s="29">
        <f t="shared" si="727"/>
        <v>0</v>
      </c>
      <c r="T371" s="29">
        <f t="shared" si="728"/>
        <v>0</v>
      </c>
      <c r="U371" s="29">
        <f t="shared" si="729"/>
        <v>0</v>
      </c>
      <c r="V371" s="29">
        <f t="shared" si="730"/>
        <v>0</v>
      </c>
      <c r="W371" s="29">
        <f t="shared" si="731"/>
        <v>0</v>
      </c>
      <c r="X371" s="29">
        <f t="shared" si="732"/>
        <v>0</v>
      </c>
      <c r="Y371" s="29">
        <f t="shared" si="733"/>
        <v>0</v>
      </c>
      <c r="Z371" s="29">
        <f t="shared" si="734"/>
        <v>0</v>
      </c>
      <c r="AA371" s="29">
        <f t="shared" si="735"/>
        <v>0</v>
      </c>
      <c r="AB371" s="29">
        <f t="shared" si="736"/>
        <v>0</v>
      </c>
      <c r="AC371" s="29">
        <f t="shared" si="737"/>
        <v>0</v>
      </c>
      <c r="AD371" s="29">
        <f t="shared" si="738"/>
        <v>0</v>
      </c>
      <c r="AE371" s="29">
        <f t="shared" si="739"/>
        <v>0</v>
      </c>
      <c r="AF371" s="29">
        <f t="shared" si="740"/>
        <v>0</v>
      </c>
      <c r="AG371" s="29">
        <f t="shared" si="741"/>
        <v>0</v>
      </c>
      <c r="AH371" s="29">
        <f t="shared" si="742"/>
        <v>0</v>
      </c>
      <c r="AI371" s="29">
        <f t="shared" si="743"/>
        <v>0</v>
      </c>
      <c r="AJ371" s="29">
        <f t="shared" si="744"/>
        <v>0</v>
      </c>
      <c r="AK371" s="29">
        <f t="shared" si="745"/>
        <v>0</v>
      </c>
      <c r="AL371" s="29">
        <f t="shared" si="746"/>
        <v>0</v>
      </c>
      <c r="AM371" s="29">
        <f t="shared" si="747"/>
        <v>0</v>
      </c>
      <c r="AN371" s="29">
        <f t="shared" si="748"/>
        <v>0</v>
      </c>
      <c r="AO371" s="29">
        <f t="shared" si="749"/>
        <v>0</v>
      </c>
      <c r="AP371" s="29">
        <f t="shared" si="750"/>
        <v>0</v>
      </c>
      <c r="AQ371" s="29">
        <f t="shared" si="751"/>
        <v>0</v>
      </c>
      <c r="AR371" s="29">
        <f t="shared" si="752"/>
        <v>0</v>
      </c>
      <c r="AS371" s="29">
        <f t="shared" si="753"/>
        <v>0</v>
      </c>
      <c r="AT371" s="29">
        <f t="shared" si="754"/>
        <v>0</v>
      </c>
      <c r="AU371" s="29">
        <f t="shared" si="755"/>
        <v>0</v>
      </c>
      <c r="AV371" s="29">
        <f t="shared" si="756"/>
        <v>0</v>
      </c>
      <c r="AW371" s="29">
        <f t="shared" si="757"/>
        <v>0</v>
      </c>
      <c r="AX371" s="29">
        <f t="shared" si="758"/>
        <v>0</v>
      </c>
      <c r="AY371" s="29">
        <f t="shared" si="759"/>
        <v>0</v>
      </c>
      <c r="AZ371" s="29">
        <f t="shared" si="760"/>
        <v>0</v>
      </c>
      <c r="BA371" s="29">
        <f t="shared" si="761"/>
        <v>0</v>
      </c>
      <c r="BB371" s="29">
        <f t="shared" si="762"/>
        <v>0</v>
      </c>
      <c r="BC371" s="29">
        <f t="shared" si="763"/>
        <v>0</v>
      </c>
      <c r="BD371" s="29">
        <f t="shared" si="764"/>
        <v>0</v>
      </c>
      <c r="BE371" s="29">
        <f t="shared" si="765"/>
        <v>0</v>
      </c>
      <c r="BF371" s="29">
        <f t="shared" si="766"/>
        <v>0</v>
      </c>
      <c r="BG371" s="29">
        <f t="shared" si="767"/>
        <v>0</v>
      </c>
      <c r="BH371" s="29">
        <f t="shared" si="768"/>
        <v>0</v>
      </c>
      <c r="BI371" s="29">
        <f t="shared" si="769"/>
        <v>0</v>
      </c>
      <c r="BJ371" s="29">
        <f t="shared" si="770"/>
        <v>0</v>
      </c>
      <c r="BK371" s="29">
        <f t="shared" si="771"/>
        <v>0</v>
      </c>
      <c r="BL371" s="29">
        <f t="shared" si="772"/>
        <v>0</v>
      </c>
      <c r="BM371" s="29">
        <f t="shared" si="773"/>
        <v>0</v>
      </c>
      <c r="BN371" s="29">
        <f t="shared" si="774"/>
        <v>0</v>
      </c>
      <c r="BO371" s="29">
        <f t="shared" si="775"/>
        <v>0</v>
      </c>
      <c r="BP371" s="29">
        <f t="shared" si="776"/>
        <v>0</v>
      </c>
      <c r="BQ371" s="29">
        <f t="shared" si="777"/>
        <v>0</v>
      </c>
      <c r="BR371" s="29">
        <f t="shared" si="778"/>
        <v>0</v>
      </c>
      <c r="BS371" s="29">
        <f t="shared" si="779"/>
        <v>0</v>
      </c>
      <c r="BT371" s="29">
        <f t="shared" si="780"/>
        <v>0</v>
      </c>
      <c r="BU371" s="29">
        <f t="shared" si="781"/>
        <v>0</v>
      </c>
      <c r="BV371" s="29">
        <f t="shared" si="782"/>
        <v>0</v>
      </c>
      <c r="BW371" s="29">
        <f t="shared" si="783"/>
        <v>0</v>
      </c>
      <c r="BX371" s="29">
        <f t="shared" si="784"/>
        <v>0</v>
      </c>
      <c r="BY371" s="29">
        <f t="shared" si="785"/>
        <v>0</v>
      </c>
      <c r="BZ371" s="29">
        <f t="shared" si="786"/>
        <v>0</v>
      </c>
      <c r="CA371" s="29">
        <f t="shared" si="787"/>
        <v>0</v>
      </c>
      <c r="CB371" s="29">
        <f t="shared" si="788"/>
        <v>0</v>
      </c>
      <c r="CC371" s="29">
        <f t="shared" si="789"/>
        <v>0</v>
      </c>
      <c r="CD371" s="29">
        <f t="shared" si="790"/>
        <v>0</v>
      </c>
      <c r="CE371" s="29">
        <f t="shared" si="791"/>
        <v>0</v>
      </c>
      <c r="CF371" s="29">
        <f t="shared" si="792"/>
        <v>0</v>
      </c>
      <c r="CG371" s="29">
        <f t="shared" si="793"/>
        <v>0</v>
      </c>
      <c r="CH371" s="29">
        <f t="shared" si="794"/>
        <v>0</v>
      </c>
      <c r="CI371" s="29">
        <f t="shared" si="795"/>
        <v>0</v>
      </c>
      <c r="CJ371" s="29">
        <f t="shared" si="796"/>
        <v>0</v>
      </c>
      <c r="CK371" s="29">
        <f t="shared" si="797"/>
        <v>0</v>
      </c>
      <c r="CL371" s="29">
        <f t="shared" si="798"/>
        <v>0</v>
      </c>
      <c r="CM371" s="29">
        <f t="shared" si="799"/>
        <v>0</v>
      </c>
      <c r="CN371" s="29">
        <f t="shared" si="800"/>
        <v>0</v>
      </c>
      <c r="CO371" s="29">
        <f t="shared" si="801"/>
        <v>0</v>
      </c>
      <c r="CP371" s="29">
        <f t="shared" si="802"/>
        <v>0</v>
      </c>
      <c r="CQ371" s="29">
        <f t="shared" si="803"/>
        <v>0</v>
      </c>
      <c r="CR371" s="29">
        <f t="shared" si="804"/>
        <v>0</v>
      </c>
      <c r="CS371" s="29">
        <f t="shared" si="805"/>
        <v>0</v>
      </c>
      <c r="CT371" s="29">
        <f t="shared" si="806"/>
        <v>0</v>
      </c>
      <c r="CU371" s="29">
        <f t="shared" si="807"/>
        <v>0</v>
      </c>
      <c r="CV371" s="29">
        <f t="shared" si="808"/>
        <v>0</v>
      </c>
      <c r="CW371" s="29">
        <f t="shared" si="809"/>
        <v>0</v>
      </c>
      <c r="CX371" s="29">
        <f t="shared" si="810"/>
        <v>0</v>
      </c>
      <c r="CY371" s="29">
        <f t="shared" si="811"/>
        <v>0</v>
      </c>
      <c r="CZ371" s="29">
        <f t="shared" si="812"/>
        <v>0</v>
      </c>
      <c r="DA371" s="29">
        <f t="shared" si="813"/>
        <v>0</v>
      </c>
      <c r="DB371" s="29">
        <f t="shared" si="814"/>
        <v>0</v>
      </c>
      <c r="DC371" s="29">
        <f t="shared" si="815"/>
        <v>0</v>
      </c>
      <c r="DD371" s="29">
        <f t="shared" si="816"/>
        <v>0</v>
      </c>
      <c r="DE371" s="29">
        <f t="shared" si="817"/>
        <v>0</v>
      </c>
      <c r="DF371" s="29">
        <f t="shared" si="818"/>
        <v>0</v>
      </c>
      <c r="DG371" s="29">
        <f t="shared" si="819"/>
        <v>0</v>
      </c>
      <c r="DH371" s="29">
        <f t="shared" si="820"/>
        <v>0</v>
      </c>
      <c r="DI371" s="29">
        <f t="shared" si="821"/>
        <v>0</v>
      </c>
      <c r="DJ371" s="29">
        <f t="shared" si="822"/>
        <v>0</v>
      </c>
      <c r="DK371" s="29">
        <f t="shared" si="823"/>
        <v>0</v>
      </c>
      <c r="DL371" s="29">
        <f t="shared" si="824"/>
        <v>0</v>
      </c>
      <c r="DM371" s="29">
        <f t="shared" si="825"/>
        <v>0</v>
      </c>
      <c r="DN371" s="29">
        <f t="shared" si="826"/>
        <v>0</v>
      </c>
      <c r="DO371" s="29">
        <f t="shared" si="827"/>
        <v>0</v>
      </c>
      <c r="DP371" s="29">
        <f t="shared" si="828"/>
        <v>0</v>
      </c>
      <c r="DQ371" s="29">
        <f t="shared" si="829"/>
        <v>0</v>
      </c>
      <c r="DR371" s="29">
        <f t="shared" si="830"/>
        <v>0</v>
      </c>
      <c r="DS371" s="29">
        <f t="shared" si="831"/>
        <v>0</v>
      </c>
      <c r="DT371" s="29">
        <f t="shared" si="832"/>
        <v>0</v>
      </c>
      <c r="DU371" s="29">
        <f t="shared" si="833"/>
        <v>0</v>
      </c>
      <c r="DV371" s="29">
        <f t="shared" si="834"/>
        <v>0</v>
      </c>
      <c r="DW371" s="29">
        <f t="shared" si="835"/>
        <v>0</v>
      </c>
      <c r="DX371" s="29">
        <f t="shared" si="836"/>
        <v>0</v>
      </c>
      <c r="DY371" s="26"/>
      <c r="EB371" s="5">
        <v>105</v>
      </c>
      <c r="EC371" s="6">
        <v>52</v>
      </c>
      <c r="ED371" s="24">
        <f>IFERROR('Interaction Matrix'!N488,0)</f>
        <v>1.7994450278722829</v>
      </c>
      <c r="EE371" s="24">
        <f>IFERROR('Interaction Matrix'!O488,0)</f>
        <v>1.7994450278722829</v>
      </c>
      <c r="EF371" s="24">
        <f>IFERROR('Interaction Matrix'!P488,0)</f>
        <v>1.7994450278722829</v>
      </c>
      <c r="EG371" s="24">
        <f>IFERROR('Interaction Matrix'!Q488,0)</f>
        <v>1.7994450278722829</v>
      </c>
      <c r="EH371" s="24">
        <f>IFERROR('Interaction Matrix'!R488,0)</f>
        <v>1.1411741506582662</v>
      </c>
      <c r="EI371" s="24">
        <f>IFERROR('Interaction Matrix'!S488,0)</f>
        <v>1.1411741506582662</v>
      </c>
      <c r="EJ371" s="24">
        <f>IFERROR('Interaction Matrix'!T488,0)</f>
        <v>1.1411741506582662</v>
      </c>
      <c r="EK371" s="24">
        <f>IFERROR('Interaction Matrix'!U488,0)</f>
        <v>1.1411741506582662</v>
      </c>
      <c r="EL371" s="24">
        <f>IFERROR('Interaction Matrix'!V488,0)</f>
        <v>2.1261000754672756</v>
      </c>
      <c r="EM371" s="24">
        <f>IFERROR('Interaction Matrix'!W488,0)</f>
        <v>2.1261000754672756</v>
      </c>
      <c r="EN371" s="24">
        <f>IFERROR('Interaction Matrix'!X488,0)</f>
        <v>1.4250749619862335</v>
      </c>
      <c r="EO371" s="24">
        <f>IFERROR('Interaction Matrix'!Y488,0)</f>
        <v>1.4250749619862335</v>
      </c>
      <c r="EP371" s="24">
        <f>IFERROR('Interaction Matrix'!Z488,0)</f>
        <v>1.4250749619862335</v>
      </c>
      <c r="EQ371" s="24">
        <f>IFERROR('Interaction Matrix'!AA488,0)</f>
        <v>4.3420423476322036E-4</v>
      </c>
      <c r="ER371" s="24">
        <f>IFERROR('Interaction Matrix'!AB488,0)</f>
        <v>3.0568176626331989E-2</v>
      </c>
      <c r="ES371" s="24">
        <f>IFERROR('Interaction Matrix'!AC488,0)</f>
        <v>0</v>
      </c>
      <c r="ET371" s="24">
        <f>IFERROR('Interaction Matrix'!AD488,0)</f>
        <v>2.3753073795860054E-2</v>
      </c>
      <c r="EU371" s="24">
        <f>IFERROR('Interaction Matrix'!AE488,0)</f>
        <v>0.31745824256979555</v>
      </c>
      <c r="EV371" s="24">
        <f>IFERROR('Interaction Matrix'!AF488,0)</f>
        <v>0.31745824256979555</v>
      </c>
      <c r="EW371" s="24">
        <f>IFERROR('Interaction Matrix'!AG488,0)</f>
        <v>0</v>
      </c>
      <c r="EX371" s="24">
        <f>IFERROR('Interaction Matrix'!AH488,0)</f>
        <v>0</v>
      </c>
      <c r="EY371" s="24">
        <f>IFERROR('Interaction Matrix'!AI488,0)</f>
        <v>0</v>
      </c>
      <c r="EZ371" s="24">
        <f>IFERROR('Interaction Matrix'!AJ488,0)</f>
        <v>0</v>
      </c>
      <c r="FA371" s="24">
        <f>IFERROR('Interaction Matrix'!AK488,0)</f>
        <v>0</v>
      </c>
      <c r="FB371" s="24">
        <f>IFERROR('Interaction Matrix'!AL488,0)</f>
        <v>0</v>
      </c>
      <c r="FC371" s="24">
        <f>IFERROR('Interaction Matrix'!AM488,0)</f>
        <v>0</v>
      </c>
      <c r="FD371" s="24">
        <f>IFERROR('Interaction Matrix'!AN488,0)</f>
        <v>0</v>
      </c>
      <c r="FE371" s="24">
        <f>IFERROR('Interaction Matrix'!AO488,0)</f>
        <v>0</v>
      </c>
      <c r="FF371" s="24">
        <f>IFERROR('Interaction Matrix'!AP488,0)</f>
        <v>0</v>
      </c>
      <c r="FG371" s="24">
        <f>IFERROR('Interaction Matrix'!AQ488,0)</f>
        <v>0</v>
      </c>
      <c r="FH371" s="24">
        <f>IFERROR('Interaction Matrix'!AR488,0)</f>
        <v>0</v>
      </c>
      <c r="FI371" s="24">
        <f>IFERROR('Interaction Matrix'!AS488,0)</f>
        <v>0</v>
      </c>
      <c r="FJ371" s="24">
        <f>IFERROR('Interaction Matrix'!AT488,0)</f>
        <v>0</v>
      </c>
      <c r="FK371" s="24">
        <f>IFERROR('Interaction Matrix'!AU488,0)</f>
        <v>0</v>
      </c>
      <c r="FL371" s="24">
        <f>IFERROR('Interaction Matrix'!AV488,0)</f>
        <v>0</v>
      </c>
      <c r="FM371" s="24">
        <f>IFERROR('Interaction Matrix'!AW488,0)</f>
        <v>0</v>
      </c>
      <c r="FN371" s="24">
        <f>IFERROR('Interaction Matrix'!AX488,0)</f>
        <v>1.582639770233239E-8</v>
      </c>
      <c r="FO371" s="24">
        <f>IFERROR('Interaction Matrix'!AY488,0)</f>
        <v>1.582639770233239E-8</v>
      </c>
      <c r="FP371" s="24">
        <f>IFERROR('Interaction Matrix'!AZ488,0)</f>
        <v>1.582639770233239E-8</v>
      </c>
      <c r="FQ371" s="24">
        <f>IFERROR('Interaction Matrix'!BA488,0)</f>
        <v>0</v>
      </c>
      <c r="FR371" s="24">
        <f>IFERROR('Interaction Matrix'!BB488,0)</f>
        <v>0</v>
      </c>
      <c r="FS371" s="24">
        <f>IFERROR('Interaction Matrix'!BC488,0)</f>
        <v>0</v>
      </c>
      <c r="FT371" s="24">
        <f>IFERROR('Interaction Matrix'!BD488,0)</f>
        <v>0</v>
      </c>
      <c r="FU371" s="24">
        <f>IFERROR('Interaction Matrix'!BE488,0)</f>
        <v>0</v>
      </c>
      <c r="FV371" s="24">
        <f>IFERROR('Interaction Matrix'!BF488,0)</f>
        <v>0</v>
      </c>
      <c r="FW371" s="24">
        <f>IFERROR('Interaction Matrix'!BG488,0)</f>
        <v>0</v>
      </c>
      <c r="FX371" s="24">
        <f>IFERROR('Interaction Matrix'!BH488,0)</f>
        <v>0</v>
      </c>
      <c r="FY371" s="24">
        <f>IFERROR('Interaction Matrix'!BI488,0)</f>
        <v>0</v>
      </c>
      <c r="FZ371" s="24">
        <f>IFERROR('Interaction Matrix'!BJ488,0)</f>
        <v>0</v>
      </c>
      <c r="GA371" s="24">
        <f>IFERROR('Interaction Matrix'!BK488,0)</f>
        <v>0</v>
      </c>
      <c r="GB371" s="24">
        <f>IFERROR('Interaction Matrix'!BL488,0)</f>
        <v>0</v>
      </c>
      <c r="GC371" s="24">
        <f>IFERROR('Interaction Matrix'!BM488,0)</f>
        <v>2.1849050662751259</v>
      </c>
      <c r="GD371" s="24">
        <f>IFERROR('Interaction Matrix'!BN488,0)</f>
        <v>0</v>
      </c>
      <c r="GE371" s="24">
        <f>IFERROR('Interaction Matrix'!BO488,0)</f>
        <v>0.43824522272203026</v>
      </c>
      <c r="GF371" s="24">
        <f>IFERROR('Interaction Matrix'!BP488,0)</f>
        <v>0.43824522272203026</v>
      </c>
      <c r="GG371" s="24">
        <f>IFERROR('Interaction Matrix'!BQ488,0)</f>
        <v>0.43824522272203026</v>
      </c>
      <c r="GH371" s="24">
        <f>IFERROR('Interaction Matrix'!BR488,0)</f>
        <v>0</v>
      </c>
      <c r="GI371" s="24">
        <f>IFERROR('Interaction Matrix'!BS488,0)</f>
        <v>0</v>
      </c>
      <c r="GJ371" s="24">
        <f>IFERROR('Interaction Matrix'!BT488,0)</f>
        <v>0</v>
      </c>
      <c r="GK371" s="24">
        <f>IFERROR('Interaction Matrix'!BU488,0)</f>
        <v>0</v>
      </c>
      <c r="GL371" s="24">
        <f>IFERROR('Interaction Matrix'!BV488,0)</f>
        <v>0</v>
      </c>
      <c r="GM371" s="24">
        <f>IFERROR('Interaction Matrix'!BW488,0)</f>
        <v>0</v>
      </c>
      <c r="GN371" s="24">
        <f>IFERROR('Interaction Matrix'!BX488,0)</f>
        <v>0</v>
      </c>
      <c r="GO371" s="24">
        <f>IFERROR('Interaction Matrix'!BY488,0)</f>
        <v>0</v>
      </c>
      <c r="GP371" s="24">
        <f>IFERROR('Interaction Matrix'!BZ488,0)</f>
        <v>0</v>
      </c>
      <c r="GQ371" s="24">
        <f>IFERROR('Interaction Matrix'!CA488,0)</f>
        <v>0</v>
      </c>
      <c r="GR371" s="24">
        <f>IFERROR('Interaction Matrix'!CB488,0)</f>
        <v>0</v>
      </c>
      <c r="GS371" s="24">
        <f>IFERROR('Interaction Matrix'!CC488,0)</f>
        <v>0</v>
      </c>
      <c r="GT371" s="24">
        <f>IFERROR('Interaction Matrix'!CD488,0)</f>
        <v>0</v>
      </c>
      <c r="GU371" s="24">
        <f>IFERROR('Interaction Matrix'!CE488,0)</f>
        <v>1.1411741506582662</v>
      </c>
      <c r="GV371" s="24">
        <f>IFERROR('Interaction Matrix'!CF488,0)</f>
        <v>0</v>
      </c>
      <c r="GW371" s="24">
        <f>IFERROR('Interaction Matrix'!CG488,0)</f>
        <v>0</v>
      </c>
      <c r="GX371" s="24">
        <f>IFERROR('Interaction Matrix'!CH488,0)</f>
        <v>0</v>
      </c>
      <c r="GY371" s="24">
        <f>IFERROR('Interaction Matrix'!CI488,0)</f>
        <v>0</v>
      </c>
      <c r="GZ371" s="24">
        <f>IFERROR('Interaction Matrix'!CJ488,0)</f>
        <v>0</v>
      </c>
      <c r="HA371" s="24">
        <f>IFERROR('Interaction Matrix'!CK488,0)</f>
        <v>0</v>
      </c>
      <c r="HB371" s="24">
        <f>IFERROR('Interaction Matrix'!CL488,0)</f>
        <v>0</v>
      </c>
      <c r="HC371" s="24">
        <f>IFERROR('Interaction Matrix'!CM488,0)</f>
        <v>1.4162494688348244</v>
      </c>
      <c r="HD371" s="24">
        <f>IFERROR('Interaction Matrix'!CN488,0)</f>
        <v>1.4162494688348244</v>
      </c>
      <c r="HE371" s="24">
        <f>IFERROR('Interaction Matrix'!CO488,0)</f>
        <v>1.4162494688348244</v>
      </c>
      <c r="HF371" s="24">
        <f>IFERROR('Interaction Matrix'!CP488,0)</f>
        <v>4.3420423476322036E-4</v>
      </c>
      <c r="HG371" s="24">
        <f>IFERROR('Interaction Matrix'!CQ488,0)</f>
        <v>4.3420423476322036E-4</v>
      </c>
      <c r="HH371" s="24">
        <f>IFERROR('Interaction Matrix'!CR488,0)</f>
        <v>0</v>
      </c>
      <c r="HI371" s="24">
        <f>IFERROR('Interaction Matrix'!CS488,0)</f>
        <v>0</v>
      </c>
      <c r="HJ371" s="24">
        <f>IFERROR('Interaction Matrix'!CT488,0)</f>
        <v>0</v>
      </c>
      <c r="HK371" s="24">
        <f>IFERROR('Interaction Matrix'!CU488,0)</f>
        <v>0.15597530716080704</v>
      </c>
      <c r="HL371" s="24">
        <f>IFERROR('Interaction Matrix'!CV488,0)</f>
        <v>0.15597530716080704</v>
      </c>
      <c r="HM371" s="24">
        <f>IFERROR('Interaction Matrix'!CW488,0)</f>
        <v>0.15597530716080704</v>
      </c>
      <c r="HN371" s="24">
        <f>IFERROR('Interaction Matrix'!CX488,0)</f>
        <v>0.15597530716080704</v>
      </c>
      <c r="HO371" s="24">
        <f>IFERROR('Interaction Matrix'!CY488,0)</f>
        <v>0</v>
      </c>
      <c r="HP371" s="24">
        <f>IFERROR('Interaction Matrix'!CZ488,0)</f>
        <v>0</v>
      </c>
      <c r="HQ371" s="24">
        <f>IFERROR('Interaction Matrix'!DA488,0)</f>
        <v>0</v>
      </c>
      <c r="HR371" s="24">
        <f>IFERROR('Interaction Matrix'!DB488,0)</f>
        <v>0</v>
      </c>
      <c r="HS371" s="24">
        <f>IFERROR('Interaction Matrix'!DC488,0)</f>
        <v>0</v>
      </c>
      <c r="HT371" s="24">
        <f>IFERROR('Interaction Matrix'!DD488,0)</f>
        <v>0</v>
      </c>
      <c r="HU371" s="24">
        <f>IFERROR('Interaction Matrix'!DE488,0)</f>
        <v>0</v>
      </c>
      <c r="HV371" s="24">
        <f>IFERROR('Interaction Matrix'!DF488,0)</f>
        <v>0</v>
      </c>
      <c r="HW371" s="24">
        <f>IFERROR('Interaction Matrix'!DG488,0)</f>
        <v>1</v>
      </c>
      <c r="HX371" s="24">
        <f>IFERROR('Interaction Matrix'!DH488,0)</f>
        <v>1</v>
      </c>
      <c r="HY371" s="24">
        <f>IFERROR('Interaction Matrix'!DI488,0)</f>
        <v>1</v>
      </c>
      <c r="HZ371" s="24">
        <f>IFERROR('Interaction Matrix'!DJ488,0)</f>
        <v>0</v>
      </c>
      <c r="IA371" s="24">
        <f>IFERROR('Interaction Matrix'!DK488,0)</f>
        <v>0</v>
      </c>
      <c r="IB371" s="24">
        <f>IFERROR('Interaction Matrix'!DL488,0)</f>
        <v>0</v>
      </c>
      <c r="IC371" s="24">
        <f>IFERROR('Interaction Matrix'!DM488,0)</f>
        <v>0</v>
      </c>
      <c r="ID371" s="24">
        <f>IFERROR('Interaction Matrix'!DN488,0)</f>
        <v>0</v>
      </c>
      <c r="IE371" s="24">
        <f>IFERROR('Interaction Matrix'!DO488,0)</f>
        <v>0</v>
      </c>
      <c r="IF371" s="24">
        <f>IFERROR('Interaction Matrix'!DP488,0)</f>
        <v>0</v>
      </c>
      <c r="IG371" s="24">
        <f>IFERROR('Interaction Matrix'!DQ488,0)</f>
        <v>0</v>
      </c>
      <c r="IH371" s="24">
        <f>IFERROR('Interaction Matrix'!DR488,0)</f>
        <v>0</v>
      </c>
      <c r="II371" s="24">
        <f>IFERROR('Interaction Matrix'!DS488,0)</f>
        <v>0</v>
      </c>
      <c r="IJ371" s="24">
        <f>IFERROR('Interaction Matrix'!DT488,0)</f>
        <v>0</v>
      </c>
      <c r="IK371" s="24">
        <f>IFERROR('Interaction Matrix'!DU488,0)</f>
        <v>0</v>
      </c>
      <c r="IL371" s="24">
        <f>IFERROR('Interaction Matrix'!DV488,0)</f>
        <v>0</v>
      </c>
      <c r="IM371" s="24">
        <f>IFERROR('Interaction Matrix'!DW488,0)</f>
        <v>0</v>
      </c>
      <c r="IN371" s="24">
        <f>IFERROR('Interaction Matrix'!DX488,0)</f>
        <v>0</v>
      </c>
      <c r="IO371" s="24">
        <f>IFERROR('Interaction Matrix'!DY488,0)</f>
        <v>0</v>
      </c>
      <c r="IP371" s="24">
        <f>IFERROR('Interaction Matrix'!DZ488,0)</f>
        <v>0</v>
      </c>
      <c r="IQ371" s="24">
        <f>IFERROR('Interaction Matrix'!EA488,0)</f>
        <v>0</v>
      </c>
      <c r="IR371" s="24">
        <f>IFERROR('Interaction Matrix'!EB488,0)</f>
        <v>0</v>
      </c>
      <c r="IS371" s="24">
        <f>IFERROR('Interaction Matrix'!EC488,0)</f>
        <v>0</v>
      </c>
      <c r="IT371" s="24">
        <f>IFERROR('Interaction Matrix'!ED488,0)</f>
        <v>0</v>
      </c>
      <c r="IU371" s="24">
        <f>IFERROR('Interaction Matrix'!EE488,0)</f>
        <v>0</v>
      </c>
      <c r="IV371" s="24">
        <f>IFERROR('Interaction Matrix'!EF488,0)</f>
        <v>0</v>
      </c>
      <c r="IW371" s="24">
        <f>IFERROR('Interaction Matrix'!EG488,0)</f>
        <v>0</v>
      </c>
      <c r="IX371" s="24">
        <f>IFERROR('Interaction Matrix'!EH488,0)</f>
        <v>0</v>
      </c>
    </row>
    <row r="372" spans="2:258" x14ac:dyDescent="0.3">
      <c r="B372" s="123"/>
      <c r="C372" s="21" t="s">
        <v>141</v>
      </c>
      <c r="D372" s="29">
        <f t="shared" si="712"/>
        <v>4.7143628581488933E-2</v>
      </c>
      <c r="E372" s="29">
        <f t="shared" si="713"/>
        <v>0.37762899772117992</v>
      </c>
      <c r="F372" s="29">
        <f t="shared" si="714"/>
        <v>0</v>
      </c>
      <c r="G372" s="29">
        <f t="shared" si="715"/>
        <v>0</v>
      </c>
      <c r="H372" s="29">
        <f t="shared" si="716"/>
        <v>0</v>
      </c>
      <c r="I372" s="29">
        <f t="shared" si="717"/>
        <v>7.1431140053591996E-2</v>
      </c>
      <c r="J372" s="29">
        <f t="shared" si="718"/>
        <v>0</v>
      </c>
      <c r="K372" s="29">
        <f t="shared" si="719"/>
        <v>0</v>
      </c>
      <c r="L372" s="29">
        <f t="shared" si="720"/>
        <v>0.10531395985443717</v>
      </c>
      <c r="M372" s="29">
        <f t="shared" si="721"/>
        <v>0</v>
      </c>
      <c r="N372" s="29">
        <f t="shared" si="722"/>
        <v>0</v>
      </c>
      <c r="O372" s="29">
        <f t="shared" si="723"/>
        <v>1.3510498954418708E-2</v>
      </c>
      <c r="P372" s="29">
        <f t="shared" si="724"/>
        <v>0</v>
      </c>
      <c r="Q372" s="29">
        <f t="shared" si="725"/>
        <v>0</v>
      </c>
      <c r="R372" s="29">
        <f t="shared" si="726"/>
        <v>0</v>
      </c>
      <c r="S372" s="29">
        <f t="shared" si="727"/>
        <v>0</v>
      </c>
      <c r="T372" s="29">
        <f t="shared" si="728"/>
        <v>0</v>
      </c>
      <c r="U372" s="29">
        <f t="shared" si="729"/>
        <v>0</v>
      </c>
      <c r="V372" s="29">
        <f t="shared" si="730"/>
        <v>0.36344013465789682</v>
      </c>
      <c r="W372" s="29">
        <f t="shared" si="731"/>
        <v>0</v>
      </c>
      <c r="X372" s="29">
        <f t="shared" si="732"/>
        <v>0</v>
      </c>
      <c r="Y372" s="29">
        <f t="shared" si="733"/>
        <v>0</v>
      </c>
      <c r="Z372" s="29">
        <f t="shared" si="734"/>
        <v>0</v>
      </c>
      <c r="AA372" s="29">
        <f t="shared" si="735"/>
        <v>0</v>
      </c>
      <c r="AB372" s="29">
        <f t="shared" si="736"/>
        <v>0</v>
      </c>
      <c r="AC372" s="29">
        <f t="shared" si="737"/>
        <v>0</v>
      </c>
      <c r="AD372" s="29">
        <f t="shared" si="738"/>
        <v>0</v>
      </c>
      <c r="AE372" s="29">
        <f t="shared" si="739"/>
        <v>0</v>
      </c>
      <c r="AF372" s="29">
        <f t="shared" si="740"/>
        <v>0</v>
      </c>
      <c r="AG372" s="29">
        <f t="shared" si="741"/>
        <v>0</v>
      </c>
      <c r="AH372" s="29">
        <f t="shared" si="742"/>
        <v>0</v>
      </c>
      <c r="AI372" s="29">
        <f t="shared" si="743"/>
        <v>0</v>
      </c>
      <c r="AJ372" s="29">
        <f t="shared" si="744"/>
        <v>0</v>
      </c>
      <c r="AK372" s="29">
        <f t="shared" si="745"/>
        <v>0</v>
      </c>
      <c r="AL372" s="29">
        <f t="shared" si="746"/>
        <v>0</v>
      </c>
      <c r="AM372" s="29">
        <f t="shared" si="747"/>
        <v>0</v>
      </c>
      <c r="AN372" s="29">
        <f t="shared" si="748"/>
        <v>0</v>
      </c>
      <c r="AO372" s="29">
        <f t="shared" si="749"/>
        <v>0</v>
      </c>
      <c r="AP372" s="29">
        <f t="shared" si="750"/>
        <v>0</v>
      </c>
      <c r="AQ372" s="29">
        <f t="shared" si="751"/>
        <v>0</v>
      </c>
      <c r="AR372" s="29">
        <f t="shared" si="752"/>
        <v>0</v>
      </c>
      <c r="AS372" s="29">
        <f t="shared" si="753"/>
        <v>0.3711892890146527</v>
      </c>
      <c r="AT372" s="29">
        <f t="shared" si="754"/>
        <v>0</v>
      </c>
      <c r="AU372" s="29">
        <f t="shared" si="755"/>
        <v>0</v>
      </c>
      <c r="AV372" s="29">
        <f t="shared" si="756"/>
        <v>0</v>
      </c>
      <c r="AW372" s="29">
        <f t="shared" si="757"/>
        <v>0</v>
      </c>
      <c r="AX372" s="29">
        <f t="shared" si="758"/>
        <v>0</v>
      </c>
      <c r="AY372" s="29">
        <f t="shared" si="759"/>
        <v>0</v>
      </c>
      <c r="AZ372" s="29">
        <f t="shared" si="760"/>
        <v>0</v>
      </c>
      <c r="BA372" s="29">
        <f t="shared" si="761"/>
        <v>0</v>
      </c>
      <c r="BB372" s="29">
        <f t="shared" si="762"/>
        <v>0</v>
      </c>
      <c r="BC372" s="29">
        <f t="shared" si="763"/>
        <v>0</v>
      </c>
      <c r="BD372" s="29">
        <f t="shared" si="764"/>
        <v>0</v>
      </c>
      <c r="BE372" s="29">
        <f t="shared" si="765"/>
        <v>0</v>
      </c>
      <c r="BF372" s="29">
        <f t="shared" si="766"/>
        <v>0</v>
      </c>
      <c r="BG372" s="29">
        <f t="shared" si="767"/>
        <v>0</v>
      </c>
      <c r="BH372" s="29">
        <f t="shared" si="768"/>
        <v>0</v>
      </c>
      <c r="BI372" s="29">
        <f t="shared" si="769"/>
        <v>0</v>
      </c>
      <c r="BJ372" s="29">
        <f t="shared" si="770"/>
        <v>0</v>
      </c>
      <c r="BK372" s="29">
        <f t="shared" si="771"/>
        <v>0</v>
      </c>
      <c r="BL372" s="29">
        <f t="shared" si="772"/>
        <v>0</v>
      </c>
      <c r="BM372" s="29">
        <f t="shared" si="773"/>
        <v>0</v>
      </c>
      <c r="BN372" s="29">
        <f t="shared" si="774"/>
        <v>0</v>
      </c>
      <c r="BO372" s="29">
        <f t="shared" si="775"/>
        <v>0</v>
      </c>
      <c r="BP372" s="29">
        <f t="shared" si="776"/>
        <v>0</v>
      </c>
      <c r="BQ372" s="29">
        <f t="shared" si="777"/>
        <v>0</v>
      </c>
      <c r="BR372" s="29">
        <f t="shared" si="778"/>
        <v>0</v>
      </c>
      <c r="BS372" s="29">
        <f t="shared" si="779"/>
        <v>0</v>
      </c>
      <c r="BT372" s="29">
        <f t="shared" si="780"/>
        <v>0</v>
      </c>
      <c r="BU372" s="29">
        <f t="shared" si="781"/>
        <v>0</v>
      </c>
      <c r="BV372" s="29">
        <f t="shared" si="782"/>
        <v>0</v>
      </c>
      <c r="BW372" s="29">
        <f t="shared" si="783"/>
        <v>0</v>
      </c>
      <c r="BX372" s="29">
        <f t="shared" si="784"/>
        <v>0</v>
      </c>
      <c r="BY372" s="29">
        <f t="shared" si="785"/>
        <v>0</v>
      </c>
      <c r="BZ372" s="29">
        <f t="shared" si="786"/>
        <v>0</v>
      </c>
      <c r="CA372" s="29">
        <f t="shared" si="787"/>
        <v>0</v>
      </c>
      <c r="CB372" s="29">
        <f t="shared" si="788"/>
        <v>0</v>
      </c>
      <c r="CC372" s="29">
        <f t="shared" si="789"/>
        <v>0</v>
      </c>
      <c r="CD372" s="29">
        <f t="shared" si="790"/>
        <v>0</v>
      </c>
      <c r="CE372" s="29">
        <f t="shared" si="791"/>
        <v>0</v>
      </c>
      <c r="CF372" s="29">
        <f t="shared" si="792"/>
        <v>0</v>
      </c>
      <c r="CG372" s="29">
        <f t="shared" si="793"/>
        <v>0</v>
      </c>
      <c r="CH372" s="29">
        <f t="shared" si="794"/>
        <v>0</v>
      </c>
      <c r="CI372" s="29">
        <f t="shared" si="795"/>
        <v>0</v>
      </c>
      <c r="CJ372" s="29">
        <f t="shared" si="796"/>
        <v>0</v>
      </c>
      <c r="CK372" s="29">
        <f t="shared" si="797"/>
        <v>0</v>
      </c>
      <c r="CL372" s="29">
        <f t="shared" si="798"/>
        <v>0</v>
      </c>
      <c r="CM372" s="29">
        <f t="shared" si="799"/>
        <v>0</v>
      </c>
      <c r="CN372" s="29">
        <f t="shared" si="800"/>
        <v>0</v>
      </c>
      <c r="CO372" s="29">
        <f t="shared" si="801"/>
        <v>0</v>
      </c>
      <c r="CP372" s="29">
        <f t="shared" si="802"/>
        <v>0</v>
      </c>
      <c r="CQ372" s="29">
        <f t="shared" si="803"/>
        <v>0</v>
      </c>
      <c r="CR372" s="29">
        <f t="shared" si="804"/>
        <v>0</v>
      </c>
      <c r="CS372" s="29">
        <f t="shared" si="805"/>
        <v>0</v>
      </c>
      <c r="CT372" s="29">
        <f t="shared" si="806"/>
        <v>0</v>
      </c>
      <c r="CU372" s="29">
        <f t="shared" si="807"/>
        <v>0</v>
      </c>
      <c r="CV372" s="29">
        <f t="shared" si="808"/>
        <v>0</v>
      </c>
      <c r="CW372" s="29">
        <f t="shared" si="809"/>
        <v>0</v>
      </c>
      <c r="CX372" s="29">
        <f t="shared" si="810"/>
        <v>0</v>
      </c>
      <c r="CY372" s="29">
        <f t="shared" si="811"/>
        <v>0</v>
      </c>
      <c r="CZ372" s="29">
        <f t="shared" si="812"/>
        <v>0</v>
      </c>
      <c r="DA372" s="29">
        <f t="shared" si="813"/>
        <v>0</v>
      </c>
      <c r="DB372" s="29">
        <f t="shared" si="814"/>
        <v>0</v>
      </c>
      <c r="DC372" s="29">
        <f t="shared" si="815"/>
        <v>0</v>
      </c>
      <c r="DD372" s="29">
        <f t="shared" si="816"/>
        <v>0</v>
      </c>
      <c r="DE372" s="29">
        <f t="shared" si="817"/>
        <v>0</v>
      </c>
      <c r="DF372" s="29">
        <f t="shared" si="818"/>
        <v>0</v>
      </c>
      <c r="DG372" s="29">
        <f t="shared" si="819"/>
        <v>0</v>
      </c>
      <c r="DH372" s="29">
        <f t="shared" si="820"/>
        <v>0</v>
      </c>
      <c r="DI372" s="29">
        <f t="shared" si="821"/>
        <v>0</v>
      </c>
      <c r="DJ372" s="29">
        <f t="shared" si="822"/>
        <v>0</v>
      </c>
      <c r="DK372" s="29">
        <f t="shared" si="823"/>
        <v>0</v>
      </c>
      <c r="DL372" s="29">
        <f t="shared" si="824"/>
        <v>0</v>
      </c>
      <c r="DM372" s="29">
        <f t="shared" si="825"/>
        <v>0</v>
      </c>
      <c r="DN372" s="29">
        <f t="shared" si="826"/>
        <v>0</v>
      </c>
      <c r="DO372" s="29">
        <f t="shared" si="827"/>
        <v>0</v>
      </c>
      <c r="DP372" s="29">
        <f t="shared" si="828"/>
        <v>0</v>
      </c>
      <c r="DQ372" s="29">
        <f t="shared" si="829"/>
        <v>0</v>
      </c>
      <c r="DR372" s="29">
        <f t="shared" si="830"/>
        <v>0</v>
      </c>
      <c r="DS372" s="29">
        <f t="shared" si="831"/>
        <v>0</v>
      </c>
      <c r="DT372" s="29">
        <f t="shared" si="832"/>
        <v>0</v>
      </c>
      <c r="DU372" s="29">
        <f t="shared" si="833"/>
        <v>0</v>
      </c>
      <c r="DV372" s="29">
        <f t="shared" si="834"/>
        <v>0</v>
      </c>
      <c r="DW372" s="29">
        <f t="shared" si="835"/>
        <v>0</v>
      </c>
      <c r="DX372" s="29">
        <f t="shared" si="836"/>
        <v>0</v>
      </c>
      <c r="DY372" s="26"/>
      <c r="EB372" s="5">
        <v>106</v>
      </c>
      <c r="EC372" s="6">
        <v>52</v>
      </c>
      <c r="ED372" s="24">
        <f>IFERROR('Interaction Matrix'!N489,0)</f>
        <v>1.7994450278722829</v>
      </c>
      <c r="EE372" s="24">
        <f>IFERROR('Interaction Matrix'!O489,0)</f>
        <v>1.7994450278722829</v>
      </c>
      <c r="EF372" s="24">
        <f>IFERROR('Interaction Matrix'!P489,0)</f>
        <v>1.7994450278722829</v>
      </c>
      <c r="EG372" s="24">
        <f>IFERROR('Interaction Matrix'!Q489,0)</f>
        <v>1.7994450278722829</v>
      </c>
      <c r="EH372" s="24">
        <f>IFERROR('Interaction Matrix'!R489,0)</f>
        <v>1.1411741506582662</v>
      </c>
      <c r="EI372" s="24">
        <f>IFERROR('Interaction Matrix'!S489,0)</f>
        <v>1.1411741506582662</v>
      </c>
      <c r="EJ372" s="24">
        <f>IFERROR('Interaction Matrix'!T489,0)</f>
        <v>1.1411741506582662</v>
      </c>
      <c r="EK372" s="24">
        <f>IFERROR('Interaction Matrix'!U489,0)</f>
        <v>1.1411741506582662</v>
      </c>
      <c r="EL372" s="24">
        <f>IFERROR('Interaction Matrix'!V489,0)</f>
        <v>2.1261000754672756</v>
      </c>
      <c r="EM372" s="24">
        <f>IFERROR('Interaction Matrix'!W489,0)</f>
        <v>2.1261000754672756</v>
      </c>
      <c r="EN372" s="24">
        <f>IFERROR('Interaction Matrix'!X489,0)</f>
        <v>1.4250749619862335</v>
      </c>
      <c r="EO372" s="24">
        <f>IFERROR('Interaction Matrix'!Y489,0)</f>
        <v>1.4250749619862335</v>
      </c>
      <c r="EP372" s="24">
        <f>IFERROR('Interaction Matrix'!Z489,0)</f>
        <v>1.4250749619862335</v>
      </c>
      <c r="EQ372" s="24">
        <f>IFERROR('Interaction Matrix'!AA489,0)</f>
        <v>4.3420423476322036E-4</v>
      </c>
      <c r="ER372" s="24">
        <f>IFERROR('Interaction Matrix'!AB489,0)</f>
        <v>3.0568176626331989E-2</v>
      </c>
      <c r="ES372" s="24">
        <f>IFERROR('Interaction Matrix'!AC489,0)</f>
        <v>0</v>
      </c>
      <c r="ET372" s="24">
        <f>IFERROR('Interaction Matrix'!AD489,0)</f>
        <v>2.3753073795860054E-2</v>
      </c>
      <c r="EU372" s="24">
        <f>IFERROR('Interaction Matrix'!AE489,0)</f>
        <v>0.31745824256979555</v>
      </c>
      <c r="EV372" s="24">
        <f>IFERROR('Interaction Matrix'!AF489,0)</f>
        <v>0.31745824256979555</v>
      </c>
      <c r="EW372" s="24">
        <f>IFERROR('Interaction Matrix'!AG489,0)</f>
        <v>0</v>
      </c>
      <c r="EX372" s="24">
        <f>IFERROR('Interaction Matrix'!AH489,0)</f>
        <v>0</v>
      </c>
      <c r="EY372" s="24">
        <f>IFERROR('Interaction Matrix'!AI489,0)</f>
        <v>0</v>
      </c>
      <c r="EZ372" s="24">
        <f>IFERROR('Interaction Matrix'!AJ489,0)</f>
        <v>0</v>
      </c>
      <c r="FA372" s="24">
        <f>IFERROR('Interaction Matrix'!AK489,0)</f>
        <v>0</v>
      </c>
      <c r="FB372" s="24">
        <f>IFERROR('Interaction Matrix'!AL489,0)</f>
        <v>0</v>
      </c>
      <c r="FC372" s="24">
        <f>IFERROR('Interaction Matrix'!AM489,0)</f>
        <v>0</v>
      </c>
      <c r="FD372" s="24">
        <f>IFERROR('Interaction Matrix'!AN489,0)</f>
        <v>0</v>
      </c>
      <c r="FE372" s="24">
        <f>IFERROR('Interaction Matrix'!AO489,0)</f>
        <v>0</v>
      </c>
      <c r="FF372" s="24">
        <f>IFERROR('Interaction Matrix'!AP489,0)</f>
        <v>0</v>
      </c>
      <c r="FG372" s="24">
        <f>IFERROR('Interaction Matrix'!AQ489,0)</f>
        <v>0</v>
      </c>
      <c r="FH372" s="24">
        <f>IFERROR('Interaction Matrix'!AR489,0)</f>
        <v>0</v>
      </c>
      <c r="FI372" s="24">
        <f>IFERROR('Interaction Matrix'!AS489,0)</f>
        <v>0</v>
      </c>
      <c r="FJ372" s="24">
        <f>IFERROR('Interaction Matrix'!AT489,0)</f>
        <v>0</v>
      </c>
      <c r="FK372" s="24">
        <f>IFERROR('Interaction Matrix'!AU489,0)</f>
        <v>0</v>
      </c>
      <c r="FL372" s="24">
        <f>IFERROR('Interaction Matrix'!AV489,0)</f>
        <v>0</v>
      </c>
      <c r="FM372" s="24">
        <f>IFERROR('Interaction Matrix'!AW489,0)</f>
        <v>0</v>
      </c>
      <c r="FN372" s="24">
        <f>IFERROR('Interaction Matrix'!AX489,0)</f>
        <v>1.582639770233239E-8</v>
      </c>
      <c r="FO372" s="24">
        <f>IFERROR('Interaction Matrix'!AY489,0)</f>
        <v>1.582639770233239E-8</v>
      </c>
      <c r="FP372" s="24">
        <f>IFERROR('Interaction Matrix'!AZ489,0)</f>
        <v>1.582639770233239E-8</v>
      </c>
      <c r="FQ372" s="24">
        <f>IFERROR('Interaction Matrix'!BA489,0)</f>
        <v>0</v>
      </c>
      <c r="FR372" s="24">
        <f>IFERROR('Interaction Matrix'!BB489,0)</f>
        <v>0</v>
      </c>
      <c r="FS372" s="24">
        <f>IFERROR('Interaction Matrix'!BC489,0)</f>
        <v>0</v>
      </c>
      <c r="FT372" s="24">
        <f>IFERROR('Interaction Matrix'!BD489,0)</f>
        <v>0</v>
      </c>
      <c r="FU372" s="24">
        <f>IFERROR('Interaction Matrix'!BE489,0)</f>
        <v>0</v>
      </c>
      <c r="FV372" s="24">
        <f>IFERROR('Interaction Matrix'!BF489,0)</f>
        <v>0</v>
      </c>
      <c r="FW372" s="24">
        <f>IFERROR('Interaction Matrix'!BG489,0)</f>
        <v>0</v>
      </c>
      <c r="FX372" s="24">
        <f>IFERROR('Interaction Matrix'!BH489,0)</f>
        <v>0</v>
      </c>
      <c r="FY372" s="24">
        <f>IFERROR('Interaction Matrix'!BI489,0)</f>
        <v>0</v>
      </c>
      <c r="FZ372" s="24">
        <f>IFERROR('Interaction Matrix'!BJ489,0)</f>
        <v>0</v>
      </c>
      <c r="GA372" s="24">
        <f>IFERROR('Interaction Matrix'!BK489,0)</f>
        <v>0</v>
      </c>
      <c r="GB372" s="24">
        <f>IFERROR('Interaction Matrix'!BL489,0)</f>
        <v>0</v>
      </c>
      <c r="GC372" s="24">
        <f>IFERROR('Interaction Matrix'!BM489,0)</f>
        <v>2.1849050662751259</v>
      </c>
      <c r="GD372" s="24">
        <f>IFERROR('Interaction Matrix'!BN489,0)</f>
        <v>0</v>
      </c>
      <c r="GE372" s="24">
        <f>IFERROR('Interaction Matrix'!BO489,0)</f>
        <v>0.43824522272203026</v>
      </c>
      <c r="GF372" s="24">
        <f>IFERROR('Interaction Matrix'!BP489,0)</f>
        <v>0.43824522272203026</v>
      </c>
      <c r="GG372" s="24">
        <f>IFERROR('Interaction Matrix'!BQ489,0)</f>
        <v>0.43824522272203026</v>
      </c>
      <c r="GH372" s="24">
        <f>IFERROR('Interaction Matrix'!BR489,0)</f>
        <v>0</v>
      </c>
      <c r="GI372" s="24">
        <f>IFERROR('Interaction Matrix'!BS489,0)</f>
        <v>0</v>
      </c>
      <c r="GJ372" s="24">
        <f>IFERROR('Interaction Matrix'!BT489,0)</f>
        <v>0</v>
      </c>
      <c r="GK372" s="24">
        <f>IFERROR('Interaction Matrix'!BU489,0)</f>
        <v>0</v>
      </c>
      <c r="GL372" s="24">
        <f>IFERROR('Interaction Matrix'!BV489,0)</f>
        <v>0</v>
      </c>
      <c r="GM372" s="24">
        <f>IFERROR('Interaction Matrix'!BW489,0)</f>
        <v>0</v>
      </c>
      <c r="GN372" s="24">
        <f>IFERROR('Interaction Matrix'!BX489,0)</f>
        <v>0</v>
      </c>
      <c r="GO372" s="24">
        <f>IFERROR('Interaction Matrix'!BY489,0)</f>
        <v>0</v>
      </c>
      <c r="GP372" s="24">
        <f>IFERROR('Interaction Matrix'!BZ489,0)</f>
        <v>0</v>
      </c>
      <c r="GQ372" s="24">
        <f>IFERROR('Interaction Matrix'!CA489,0)</f>
        <v>0</v>
      </c>
      <c r="GR372" s="24">
        <f>IFERROR('Interaction Matrix'!CB489,0)</f>
        <v>0</v>
      </c>
      <c r="GS372" s="24">
        <f>IFERROR('Interaction Matrix'!CC489,0)</f>
        <v>0</v>
      </c>
      <c r="GT372" s="24">
        <f>IFERROR('Interaction Matrix'!CD489,0)</f>
        <v>0</v>
      </c>
      <c r="GU372" s="24">
        <f>IFERROR('Interaction Matrix'!CE489,0)</f>
        <v>1.1411741506582662</v>
      </c>
      <c r="GV372" s="24">
        <f>IFERROR('Interaction Matrix'!CF489,0)</f>
        <v>0</v>
      </c>
      <c r="GW372" s="24">
        <f>IFERROR('Interaction Matrix'!CG489,0)</f>
        <v>0</v>
      </c>
      <c r="GX372" s="24">
        <f>IFERROR('Interaction Matrix'!CH489,0)</f>
        <v>0</v>
      </c>
      <c r="GY372" s="24">
        <f>IFERROR('Interaction Matrix'!CI489,0)</f>
        <v>0</v>
      </c>
      <c r="GZ372" s="24">
        <f>IFERROR('Interaction Matrix'!CJ489,0)</f>
        <v>0</v>
      </c>
      <c r="HA372" s="24">
        <f>IFERROR('Interaction Matrix'!CK489,0)</f>
        <v>0</v>
      </c>
      <c r="HB372" s="24">
        <f>IFERROR('Interaction Matrix'!CL489,0)</f>
        <v>0</v>
      </c>
      <c r="HC372" s="24">
        <f>IFERROR('Interaction Matrix'!CM489,0)</f>
        <v>1.4162494688348244</v>
      </c>
      <c r="HD372" s="24">
        <f>IFERROR('Interaction Matrix'!CN489,0)</f>
        <v>1.4162494688348244</v>
      </c>
      <c r="HE372" s="24">
        <f>IFERROR('Interaction Matrix'!CO489,0)</f>
        <v>1.4162494688348244</v>
      </c>
      <c r="HF372" s="24">
        <f>IFERROR('Interaction Matrix'!CP489,0)</f>
        <v>4.3420423476322036E-4</v>
      </c>
      <c r="HG372" s="24">
        <f>IFERROR('Interaction Matrix'!CQ489,0)</f>
        <v>4.3420423476322036E-4</v>
      </c>
      <c r="HH372" s="24">
        <f>IFERROR('Interaction Matrix'!CR489,0)</f>
        <v>0</v>
      </c>
      <c r="HI372" s="24">
        <f>IFERROR('Interaction Matrix'!CS489,0)</f>
        <v>0</v>
      </c>
      <c r="HJ372" s="24">
        <f>IFERROR('Interaction Matrix'!CT489,0)</f>
        <v>0</v>
      </c>
      <c r="HK372" s="24">
        <f>IFERROR('Interaction Matrix'!CU489,0)</f>
        <v>0.15597530716080704</v>
      </c>
      <c r="HL372" s="24">
        <f>IFERROR('Interaction Matrix'!CV489,0)</f>
        <v>0.15597530716080704</v>
      </c>
      <c r="HM372" s="24">
        <f>IFERROR('Interaction Matrix'!CW489,0)</f>
        <v>0.15597530716080704</v>
      </c>
      <c r="HN372" s="24">
        <f>IFERROR('Interaction Matrix'!CX489,0)</f>
        <v>0.15597530716080704</v>
      </c>
      <c r="HO372" s="24">
        <f>IFERROR('Interaction Matrix'!CY489,0)</f>
        <v>0</v>
      </c>
      <c r="HP372" s="24">
        <f>IFERROR('Interaction Matrix'!CZ489,0)</f>
        <v>0</v>
      </c>
      <c r="HQ372" s="24">
        <f>IFERROR('Interaction Matrix'!DA489,0)</f>
        <v>0</v>
      </c>
      <c r="HR372" s="24">
        <f>IFERROR('Interaction Matrix'!DB489,0)</f>
        <v>0</v>
      </c>
      <c r="HS372" s="24">
        <f>IFERROR('Interaction Matrix'!DC489,0)</f>
        <v>0</v>
      </c>
      <c r="HT372" s="24">
        <f>IFERROR('Interaction Matrix'!DD489,0)</f>
        <v>0</v>
      </c>
      <c r="HU372" s="24">
        <f>IFERROR('Interaction Matrix'!DE489,0)</f>
        <v>0</v>
      </c>
      <c r="HV372" s="24">
        <f>IFERROR('Interaction Matrix'!DF489,0)</f>
        <v>0</v>
      </c>
      <c r="HW372" s="24">
        <f>IFERROR('Interaction Matrix'!DG489,0)</f>
        <v>1</v>
      </c>
      <c r="HX372" s="24">
        <f>IFERROR('Interaction Matrix'!DH489,0)</f>
        <v>1</v>
      </c>
      <c r="HY372" s="24">
        <f>IFERROR('Interaction Matrix'!DI489,0)</f>
        <v>1</v>
      </c>
      <c r="HZ372" s="24">
        <f>IFERROR('Interaction Matrix'!DJ489,0)</f>
        <v>0</v>
      </c>
      <c r="IA372" s="24">
        <f>IFERROR('Interaction Matrix'!DK489,0)</f>
        <v>0</v>
      </c>
      <c r="IB372" s="24">
        <f>IFERROR('Interaction Matrix'!DL489,0)</f>
        <v>0</v>
      </c>
      <c r="IC372" s="24">
        <f>IFERROR('Interaction Matrix'!DM489,0)</f>
        <v>0</v>
      </c>
      <c r="ID372" s="24">
        <f>IFERROR('Interaction Matrix'!DN489,0)</f>
        <v>0</v>
      </c>
      <c r="IE372" s="24">
        <f>IFERROR('Interaction Matrix'!DO489,0)</f>
        <v>0</v>
      </c>
      <c r="IF372" s="24">
        <f>IFERROR('Interaction Matrix'!DP489,0)</f>
        <v>0</v>
      </c>
      <c r="IG372" s="24">
        <f>IFERROR('Interaction Matrix'!DQ489,0)</f>
        <v>0</v>
      </c>
      <c r="IH372" s="24">
        <f>IFERROR('Interaction Matrix'!DR489,0)</f>
        <v>0</v>
      </c>
      <c r="II372" s="24">
        <f>IFERROR('Interaction Matrix'!DS489,0)</f>
        <v>0</v>
      </c>
      <c r="IJ372" s="24">
        <f>IFERROR('Interaction Matrix'!DT489,0)</f>
        <v>0</v>
      </c>
      <c r="IK372" s="24">
        <f>IFERROR('Interaction Matrix'!DU489,0)</f>
        <v>0</v>
      </c>
      <c r="IL372" s="24">
        <f>IFERROR('Interaction Matrix'!DV489,0)</f>
        <v>0</v>
      </c>
      <c r="IM372" s="24">
        <f>IFERROR('Interaction Matrix'!DW489,0)</f>
        <v>0</v>
      </c>
      <c r="IN372" s="24">
        <f>IFERROR('Interaction Matrix'!DX489,0)</f>
        <v>0</v>
      </c>
      <c r="IO372" s="24">
        <f>IFERROR('Interaction Matrix'!DY489,0)</f>
        <v>0</v>
      </c>
      <c r="IP372" s="24">
        <f>IFERROR('Interaction Matrix'!DZ489,0)</f>
        <v>0</v>
      </c>
      <c r="IQ372" s="24">
        <f>IFERROR('Interaction Matrix'!EA489,0)</f>
        <v>0</v>
      </c>
      <c r="IR372" s="24">
        <f>IFERROR('Interaction Matrix'!EB489,0)</f>
        <v>0</v>
      </c>
      <c r="IS372" s="24">
        <f>IFERROR('Interaction Matrix'!EC489,0)</f>
        <v>0</v>
      </c>
      <c r="IT372" s="24">
        <f>IFERROR('Interaction Matrix'!ED489,0)</f>
        <v>0</v>
      </c>
      <c r="IU372" s="24">
        <f>IFERROR('Interaction Matrix'!EE489,0)</f>
        <v>0</v>
      </c>
      <c r="IV372" s="24">
        <f>IFERROR('Interaction Matrix'!EF489,0)</f>
        <v>0</v>
      </c>
      <c r="IW372" s="24">
        <f>IFERROR('Interaction Matrix'!EG489,0)</f>
        <v>0</v>
      </c>
      <c r="IX372" s="24">
        <f>IFERROR('Interaction Matrix'!EH489,0)</f>
        <v>0</v>
      </c>
    </row>
    <row r="373" spans="2:258" x14ac:dyDescent="0.3">
      <c r="B373" s="123"/>
      <c r="C373" s="21" t="s">
        <v>142</v>
      </c>
      <c r="D373" s="29">
        <f t="shared" si="712"/>
        <v>5.1065659205078544E-2</v>
      </c>
      <c r="E373" s="29">
        <f t="shared" si="713"/>
        <v>0.40904517288592879</v>
      </c>
      <c r="F373" s="29">
        <f t="shared" si="714"/>
        <v>0</v>
      </c>
      <c r="G373" s="29">
        <f t="shared" si="715"/>
        <v>0</v>
      </c>
      <c r="H373" s="29">
        <f t="shared" si="716"/>
        <v>0</v>
      </c>
      <c r="I373" s="29">
        <f t="shared" si="717"/>
        <v>5.9985484006538373E-2</v>
      </c>
      <c r="J373" s="29">
        <f t="shared" si="718"/>
        <v>0</v>
      </c>
      <c r="K373" s="29">
        <f t="shared" si="719"/>
        <v>0</v>
      </c>
      <c r="L373" s="29">
        <f t="shared" si="720"/>
        <v>8.8130963167849366E-2</v>
      </c>
      <c r="M373" s="29">
        <f t="shared" si="721"/>
        <v>0</v>
      </c>
      <c r="N373" s="29">
        <f t="shared" si="722"/>
        <v>0</v>
      </c>
      <c r="O373" s="29">
        <f t="shared" si="723"/>
        <v>2.9313073973654392E-2</v>
      </c>
      <c r="P373" s="29">
        <f t="shared" si="724"/>
        <v>0</v>
      </c>
      <c r="Q373" s="29">
        <f t="shared" si="725"/>
        <v>0</v>
      </c>
      <c r="R373" s="29">
        <f t="shared" si="726"/>
        <v>0</v>
      </c>
      <c r="S373" s="29">
        <f t="shared" si="727"/>
        <v>0</v>
      </c>
      <c r="T373" s="29">
        <f t="shared" si="728"/>
        <v>0</v>
      </c>
      <c r="U373" s="29">
        <f t="shared" si="729"/>
        <v>0</v>
      </c>
      <c r="V373" s="29">
        <f t="shared" si="730"/>
        <v>3.1849611161759814E-2</v>
      </c>
      <c r="W373" s="29">
        <f t="shared" si="731"/>
        <v>0</v>
      </c>
      <c r="X373" s="29">
        <f t="shared" si="732"/>
        <v>0</v>
      </c>
      <c r="Y373" s="29">
        <f t="shared" si="733"/>
        <v>0</v>
      </c>
      <c r="Z373" s="29">
        <f t="shared" si="734"/>
        <v>0</v>
      </c>
      <c r="AA373" s="29">
        <f t="shared" si="735"/>
        <v>0</v>
      </c>
      <c r="AB373" s="29">
        <f t="shared" si="736"/>
        <v>0</v>
      </c>
      <c r="AC373" s="29">
        <f t="shared" si="737"/>
        <v>0</v>
      </c>
      <c r="AD373" s="29">
        <f t="shared" si="738"/>
        <v>0</v>
      </c>
      <c r="AE373" s="29">
        <f t="shared" si="739"/>
        <v>0</v>
      </c>
      <c r="AF373" s="29">
        <f t="shared" si="740"/>
        <v>0</v>
      </c>
      <c r="AG373" s="29">
        <f t="shared" si="741"/>
        <v>0</v>
      </c>
      <c r="AH373" s="29">
        <f t="shared" si="742"/>
        <v>0</v>
      </c>
      <c r="AI373" s="29">
        <f t="shared" si="743"/>
        <v>0</v>
      </c>
      <c r="AJ373" s="29">
        <f t="shared" si="744"/>
        <v>2.4982494718081158E-2</v>
      </c>
      <c r="AK373" s="29">
        <f t="shared" si="745"/>
        <v>0</v>
      </c>
      <c r="AL373" s="29">
        <f t="shared" si="746"/>
        <v>0</v>
      </c>
      <c r="AM373" s="29">
        <f t="shared" si="747"/>
        <v>0</v>
      </c>
      <c r="AN373" s="29">
        <f t="shared" si="748"/>
        <v>0</v>
      </c>
      <c r="AO373" s="29">
        <f t="shared" si="749"/>
        <v>0</v>
      </c>
      <c r="AP373" s="29">
        <f t="shared" si="750"/>
        <v>0</v>
      </c>
      <c r="AQ373" s="29">
        <f t="shared" si="751"/>
        <v>0</v>
      </c>
      <c r="AR373" s="29">
        <f t="shared" si="752"/>
        <v>0</v>
      </c>
      <c r="AS373" s="29">
        <f t="shared" si="753"/>
        <v>1.1161014256947242E-2</v>
      </c>
      <c r="AT373" s="29">
        <f t="shared" si="754"/>
        <v>0</v>
      </c>
      <c r="AU373" s="29">
        <f t="shared" si="755"/>
        <v>0</v>
      </c>
      <c r="AV373" s="29">
        <f t="shared" si="756"/>
        <v>0</v>
      </c>
      <c r="AW373" s="29">
        <f t="shared" si="757"/>
        <v>0</v>
      </c>
      <c r="AX373" s="29">
        <f t="shared" si="758"/>
        <v>0</v>
      </c>
      <c r="AY373" s="29">
        <f t="shared" si="759"/>
        <v>0</v>
      </c>
      <c r="AZ373" s="29">
        <f t="shared" si="760"/>
        <v>0</v>
      </c>
      <c r="BA373" s="29">
        <f t="shared" si="761"/>
        <v>0</v>
      </c>
      <c r="BB373" s="29">
        <f t="shared" si="762"/>
        <v>0</v>
      </c>
      <c r="BC373" s="29">
        <f t="shared" si="763"/>
        <v>0</v>
      </c>
      <c r="BD373" s="29">
        <f t="shared" si="764"/>
        <v>0</v>
      </c>
      <c r="BE373" s="29">
        <f t="shared" si="765"/>
        <v>0</v>
      </c>
      <c r="BF373" s="29">
        <f t="shared" si="766"/>
        <v>0</v>
      </c>
      <c r="BG373" s="29">
        <f t="shared" si="767"/>
        <v>0</v>
      </c>
      <c r="BH373" s="29">
        <f t="shared" si="768"/>
        <v>0</v>
      </c>
      <c r="BI373" s="29">
        <f t="shared" si="769"/>
        <v>0</v>
      </c>
      <c r="BJ373" s="29">
        <f t="shared" si="770"/>
        <v>0</v>
      </c>
      <c r="BK373" s="29">
        <f t="shared" si="771"/>
        <v>0</v>
      </c>
      <c r="BL373" s="29">
        <f t="shared" si="772"/>
        <v>0</v>
      </c>
      <c r="BM373" s="29">
        <f t="shared" si="773"/>
        <v>0</v>
      </c>
      <c r="BN373" s="29">
        <f t="shared" si="774"/>
        <v>0</v>
      </c>
      <c r="BO373" s="29">
        <f t="shared" si="775"/>
        <v>0</v>
      </c>
      <c r="BP373" s="29">
        <f t="shared" si="776"/>
        <v>0</v>
      </c>
      <c r="BQ373" s="29">
        <f t="shared" si="777"/>
        <v>0</v>
      </c>
      <c r="BR373" s="29">
        <f t="shared" si="778"/>
        <v>0</v>
      </c>
      <c r="BS373" s="29">
        <f t="shared" si="779"/>
        <v>0</v>
      </c>
      <c r="BT373" s="29">
        <f t="shared" si="780"/>
        <v>0</v>
      </c>
      <c r="BU373" s="29">
        <f t="shared" si="781"/>
        <v>0</v>
      </c>
      <c r="BV373" s="29">
        <f t="shared" si="782"/>
        <v>0</v>
      </c>
      <c r="BW373" s="29">
        <f t="shared" si="783"/>
        <v>0</v>
      </c>
      <c r="BX373" s="29">
        <f t="shared" si="784"/>
        <v>0</v>
      </c>
      <c r="BY373" s="29">
        <f t="shared" si="785"/>
        <v>0</v>
      </c>
      <c r="BZ373" s="29">
        <f t="shared" si="786"/>
        <v>0</v>
      </c>
      <c r="CA373" s="29">
        <f t="shared" si="787"/>
        <v>0</v>
      </c>
      <c r="CB373" s="29">
        <f t="shared" si="788"/>
        <v>0</v>
      </c>
      <c r="CC373" s="29">
        <f t="shared" si="789"/>
        <v>0</v>
      </c>
      <c r="CD373" s="29">
        <f t="shared" si="790"/>
        <v>0</v>
      </c>
      <c r="CE373" s="29">
        <f t="shared" si="791"/>
        <v>0</v>
      </c>
      <c r="CF373" s="29">
        <f t="shared" si="792"/>
        <v>0</v>
      </c>
      <c r="CG373" s="29">
        <f t="shared" si="793"/>
        <v>0</v>
      </c>
      <c r="CH373" s="29">
        <f t="shared" si="794"/>
        <v>0</v>
      </c>
      <c r="CI373" s="29">
        <f t="shared" si="795"/>
        <v>0</v>
      </c>
      <c r="CJ373" s="29">
        <f t="shared" si="796"/>
        <v>0</v>
      </c>
      <c r="CK373" s="29">
        <f t="shared" si="797"/>
        <v>0</v>
      </c>
      <c r="CL373" s="29">
        <f t="shared" si="798"/>
        <v>0</v>
      </c>
      <c r="CM373" s="29">
        <f t="shared" si="799"/>
        <v>0</v>
      </c>
      <c r="CN373" s="29">
        <f t="shared" si="800"/>
        <v>0</v>
      </c>
      <c r="CO373" s="29">
        <f t="shared" si="801"/>
        <v>0</v>
      </c>
      <c r="CP373" s="29">
        <f t="shared" si="802"/>
        <v>0</v>
      </c>
      <c r="CQ373" s="29">
        <f t="shared" si="803"/>
        <v>0</v>
      </c>
      <c r="CR373" s="29">
        <f t="shared" si="804"/>
        <v>0</v>
      </c>
      <c r="CS373" s="29">
        <f t="shared" si="805"/>
        <v>0</v>
      </c>
      <c r="CT373" s="29">
        <f t="shared" si="806"/>
        <v>0</v>
      </c>
      <c r="CU373" s="29">
        <f t="shared" si="807"/>
        <v>0</v>
      </c>
      <c r="CV373" s="29">
        <f t="shared" si="808"/>
        <v>0</v>
      </c>
      <c r="CW373" s="29">
        <f t="shared" si="809"/>
        <v>0</v>
      </c>
      <c r="CX373" s="29">
        <f t="shared" si="810"/>
        <v>0</v>
      </c>
      <c r="CY373" s="29">
        <f t="shared" si="811"/>
        <v>0</v>
      </c>
      <c r="CZ373" s="29">
        <f t="shared" si="812"/>
        <v>0</v>
      </c>
      <c r="DA373" s="29">
        <f t="shared" si="813"/>
        <v>0</v>
      </c>
      <c r="DB373" s="29">
        <f t="shared" si="814"/>
        <v>0</v>
      </c>
      <c r="DC373" s="29">
        <f t="shared" si="815"/>
        <v>0</v>
      </c>
      <c r="DD373" s="29">
        <f t="shared" si="816"/>
        <v>0</v>
      </c>
      <c r="DE373" s="29">
        <f t="shared" si="817"/>
        <v>0</v>
      </c>
      <c r="DF373" s="29">
        <f t="shared" si="818"/>
        <v>0</v>
      </c>
      <c r="DG373" s="29">
        <f t="shared" si="819"/>
        <v>0</v>
      </c>
      <c r="DH373" s="29">
        <f t="shared" si="820"/>
        <v>0</v>
      </c>
      <c r="DI373" s="29">
        <f t="shared" si="821"/>
        <v>0</v>
      </c>
      <c r="DJ373" s="29">
        <f t="shared" si="822"/>
        <v>0</v>
      </c>
      <c r="DK373" s="29">
        <f t="shared" si="823"/>
        <v>0</v>
      </c>
      <c r="DL373" s="29">
        <f t="shared" si="824"/>
        <v>0</v>
      </c>
      <c r="DM373" s="29">
        <f t="shared" si="825"/>
        <v>0</v>
      </c>
      <c r="DN373" s="29">
        <f t="shared" si="826"/>
        <v>0</v>
      </c>
      <c r="DO373" s="29">
        <f t="shared" si="827"/>
        <v>0</v>
      </c>
      <c r="DP373" s="29">
        <f t="shared" si="828"/>
        <v>0</v>
      </c>
      <c r="DQ373" s="29">
        <f t="shared" si="829"/>
        <v>0</v>
      </c>
      <c r="DR373" s="29">
        <f t="shared" si="830"/>
        <v>0</v>
      </c>
      <c r="DS373" s="29">
        <f t="shared" si="831"/>
        <v>0</v>
      </c>
      <c r="DT373" s="29">
        <f t="shared" si="832"/>
        <v>0</v>
      </c>
      <c r="DU373" s="29">
        <f t="shared" si="833"/>
        <v>0</v>
      </c>
      <c r="DV373" s="29">
        <f t="shared" si="834"/>
        <v>0</v>
      </c>
      <c r="DW373" s="29">
        <f t="shared" si="835"/>
        <v>0</v>
      </c>
      <c r="DX373" s="29">
        <f t="shared" si="836"/>
        <v>0</v>
      </c>
      <c r="DY373" s="26"/>
      <c r="EB373" s="5">
        <v>107</v>
      </c>
      <c r="EC373" s="6">
        <v>53</v>
      </c>
      <c r="ED373" s="24">
        <f>IFERROR('Interaction Matrix'!N490,0)</f>
        <v>1.1474185428638859</v>
      </c>
      <c r="EE373" s="24">
        <f>IFERROR('Interaction Matrix'!O490,0)</f>
        <v>1.1474185428638859</v>
      </c>
      <c r="EF373" s="24">
        <f>IFERROR('Interaction Matrix'!P490,0)</f>
        <v>1.1474185428638859</v>
      </c>
      <c r="EG373" s="24">
        <f>IFERROR('Interaction Matrix'!Q490,0)</f>
        <v>1.1474185428638859</v>
      </c>
      <c r="EH373" s="24">
        <f>IFERROR('Interaction Matrix'!R490,0)</f>
        <v>0.82360569349885127</v>
      </c>
      <c r="EI373" s="24">
        <f>IFERROR('Interaction Matrix'!S490,0)</f>
        <v>0.82360569349885127</v>
      </c>
      <c r="EJ373" s="24">
        <f>IFERROR('Interaction Matrix'!T490,0)</f>
        <v>0.82360569349885127</v>
      </c>
      <c r="EK373" s="24">
        <f>IFERROR('Interaction Matrix'!U490,0)</f>
        <v>0.82360569349885127</v>
      </c>
      <c r="EL373" s="24">
        <f>IFERROR('Interaction Matrix'!V490,0)</f>
        <v>2.3935608597767852</v>
      </c>
      <c r="EM373" s="24">
        <f>IFERROR('Interaction Matrix'!W490,0)</f>
        <v>2.3935608597767852</v>
      </c>
      <c r="EN373" s="24">
        <f>IFERROR('Interaction Matrix'!X490,0)</f>
        <v>0.71017501665336402</v>
      </c>
      <c r="EO373" s="24">
        <f>IFERROR('Interaction Matrix'!Y490,0)</f>
        <v>0.71017501665336402</v>
      </c>
      <c r="EP373" s="24">
        <f>IFERROR('Interaction Matrix'!Z490,0)</f>
        <v>0.71017501665336402</v>
      </c>
      <c r="EQ373" s="24">
        <f>IFERROR('Interaction Matrix'!AA490,0)</f>
        <v>0.15815286635751</v>
      </c>
      <c r="ER373" s="24">
        <f>IFERROR('Interaction Matrix'!AB490,0)</f>
        <v>0.18346714014199414</v>
      </c>
      <c r="ES373" s="24">
        <f>IFERROR('Interaction Matrix'!AC490,0)</f>
        <v>0.39847304062091243</v>
      </c>
      <c r="ET373" s="24">
        <f>IFERROR('Interaction Matrix'!AD490,0)</f>
        <v>0</v>
      </c>
      <c r="EU373" s="24">
        <f>IFERROR('Interaction Matrix'!AE490,0)</f>
        <v>0</v>
      </c>
      <c r="EV373" s="24">
        <f>IFERROR('Interaction Matrix'!AF490,0)</f>
        <v>0</v>
      </c>
      <c r="EW373" s="24">
        <f>IFERROR('Interaction Matrix'!AG490,0)</f>
        <v>0</v>
      </c>
      <c r="EX373" s="24">
        <f>IFERROR('Interaction Matrix'!AH490,0)</f>
        <v>0</v>
      </c>
      <c r="EY373" s="24">
        <f>IFERROR('Interaction Matrix'!AI490,0)</f>
        <v>0</v>
      </c>
      <c r="EZ373" s="24">
        <f>IFERROR('Interaction Matrix'!AJ490,0)</f>
        <v>0</v>
      </c>
      <c r="FA373" s="24">
        <f>IFERROR('Interaction Matrix'!AK490,0)</f>
        <v>0</v>
      </c>
      <c r="FB373" s="24">
        <f>IFERROR('Interaction Matrix'!AL490,0)</f>
        <v>0</v>
      </c>
      <c r="FC373" s="24">
        <f>IFERROR('Interaction Matrix'!AM490,0)</f>
        <v>0</v>
      </c>
      <c r="FD373" s="24">
        <f>IFERROR('Interaction Matrix'!AN490,0)</f>
        <v>0</v>
      </c>
      <c r="FE373" s="24">
        <f>IFERROR('Interaction Matrix'!AO490,0)</f>
        <v>0</v>
      </c>
      <c r="FF373" s="24">
        <f>IFERROR('Interaction Matrix'!AP490,0)</f>
        <v>0</v>
      </c>
      <c r="FG373" s="24">
        <f>IFERROR('Interaction Matrix'!AQ490,0)</f>
        <v>0</v>
      </c>
      <c r="FH373" s="24">
        <f>IFERROR('Interaction Matrix'!AR490,0)</f>
        <v>0</v>
      </c>
      <c r="FI373" s="24">
        <f>IFERROR('Interaction Matrix'!AS490,0)</f>
        <v>0</v>
      </c>
      <c r="FJ373" s="24">
        <f>IFERROR('Interaction Matrix'!AT490,0)</f>
        <v>0</v>
      </c>
      <c r="FK373" s="24">
        <f>IFERROR('Interaction Matrix'!AU490,0)</f>
        <v>0</v>
      </c>
      <c r="FL373" s="24">
        <f>IFERROR('Interaction Matrix'!AV490,0)</f>
        <v>0</v>
      </c>
      <c r="FM373" s="24">
        <f>IFERROR('Interaction Matrix'!AW490,0)</f>
        <v>0</v>
      </c>
      <c r="FN373" s="24">
        <f>IFERROR('Interaction Matrix'!AX490,0)</f>
        <v>0</v>
      </c>
      <c r="FO373" s="24">
        <f>IFERROR('Interaction Matrix'!AY490,0)</f>
        <v>0</v>
      </c>
      <c r="FP373" s="24">
        <f>IFERROR('Interaction Matrix'!AZ490,0)</f>
        <v>0</v>
      </c>
      <c r="FQ373" s="24">
        <f>IFERROR('Interaction Matrix'!BA490,0)</f>
        <v>0</v>
      </c>
      <c r="FR373" s="24">
        <f>IFERROR('Interaction Matrix'!BB490,0)</f>
        <v>0</v>
      </c>
      <c r="FS373" s="24">
        <f>IFERROR('Interaction Matrix'!BC490,0)</f>
        <v>0</v>
      </c>
      <c r="FT373" s="24">
        <f>IFERROR('Interaction Matrix'!BD490,0)</f>
        <v>0</v>
      </c>
      <c r="FU373" s="24">
        <f>IFERROR('Interaction Matrix'!BE490,0)</f>
        <v>0</v>
      </c>
      <c r="FV373" s="24">
        <f>IFERROR('Interaction Matrix'!BF490,0)</f>
        <v>0</v>
      </c>
      <c r="FW373" s="24">
        <f>IFERROR('Interaction Matrix'!BG490,0)</f>
        <v>0</v>
      </c>
      <c r="FX373" s="24">
        <f>IFERROR('Interaction Matrix'!BH490,0)</f>
        <v>0</v>
      </c>
      <c r="FY373" s="24">
        <f>IFERROR('Interaction Matrix'!BI490,0)</f>
        <v>0</v>
      </c>
      <c r="FZ373" s="24">
        <f>IFERROR('Interaction Matrix'!BJ490,0)</f>
        <v>0</v>
      </c>
      <c r="GA373" s="24">
        <f>IFERROR('Interaction Matrix'!BK490,0)</f>
        <v>0</v>
      </c>
      <c r="GB373" s="24">
        <f>IFERROR('Interaction Matrix'!BL490,0)</f>
        <v>0</v>
      </c>
      <c r="GC373" s="24">
        <f>IFERROR('Interaction Matrix'!BM490,0)</f>
        <v>0</v>
      </c>
      <c r="GD373" s="24">
        <f>IFERROR('Interaction Matrix'!BN490,0)</f>
        <v>0</v>
      </c>
      <c r="GE373" s="24">
        <f>IFERROR('Interaction Matrix'!BO490,0)</f>
        <v>0</v>
      </c>
      <c r="GF373" s="24">
        <f>IFERROR('Interaction Matrix'!BP490,0)</f>
        <v>0</v>
      </c>
      <c r="GG373" s="24">
        <f>IFERROR('Interaction Matrix'!BQ490,0)</f>
        <v>0</v>
      </c>
      <c r="GH373" s="24">
        <f>IFERROR('Interaction Matrix'!BR490,0)</f>
        <v>0</v>
      </c>
      <c r="GI373" s="24">
        <f>IFERROR('Interaction Matrix'!BS490,0)</f>
        <v>0</v>
      </c>
      <c r="GJ373" s="24">
        <f>IFERROR('Interaction Matrix'!BT490,0)</f>
        <v>0</v>
      </c>
      <c r="GK373" s="24">
        <f>IFERROR('Interaction Matrix'!BU490,0)</f>
        <v>0</v>
      </c>
      <c r="GL373" s="24">
        <f>IFERROR('Interaction Matrix'!BV490,0)</f>
        <v>0</v>
      </c>
      <c r="GM373" s="24">
        <f>IFERROR('Interaction Matrix'!BW490,0)</f>
        <v>0</v>
      </c>
      <c r="GN373" s="24">
        <f>IFERROR('Interaction Matrix'!BX490,0)</f>
        <v>0</v>
      </c>
      <c r="GO373" s="24">
        <f>IFERROR('Interaction Matrix'!BY490,0)</f>
        <v>0</v>
      </c>
      <c r="GP373" s="24">
        <f>IFERROR('Interaction Matrix'!BZ490,0)</f>
        <v>0</v>
      </c>
      <c r="GQ373" s="24">
        <f>IFERROR('Interaction Matrix'!CA490,0)</f>
        <v>0</v>
      </c>
      <c r="GR373" s="24">
        <f>IFERROR('Interaction Matrix'!CB490,0)</f>
        <v>0</v>
      </c>
      <c r="GS373" s="24">
        <f>IFERROR('Interaction Matrix'!CC490,0)</f>
        <v>0</v>
      </c>
      <c r="GT373" s="24">
        <f>IFERROR('Interaction Matrix'!CD490,0)</f>
        <v>0</v>
      </c>
      <c r="GU373" s="24">
        <f>IFERROR('Interaction Matrix'!CE490,0)</f>
        <v>0.82360569349885127</v>
      </c>
      <c r="GV373" s="24">
        <f>IFERROR('Interaction Matrix'!CF490,0)</f>
        <v>0</v>
      </c>
      <c r="GW373" s="24">
        <f>IFERROR('Interaction Matrix'!CG490,0)</f>
        <v>0</v>
      </c>
      <c r="GX373" s="24">
        <f>IFERROR('Interaction Matrix'!CH490,0)</f>
        <v>0</v>
      </c>
      <c r="GY373" s="24">
        <f>IFERROR('Interaction Matrix'!CI490,0)</f>
        <v>0</v>
      </c>
      <c r="GZ373" s="24">
        <f>IFERROR('Interaction Matrix'!CJ490,0)</f>
        <v>0</v>
      </c>
      <c r="HA373" s="24">
        <f>IFERROR('Interaction Matrix'!CK490,0)</f>
        <v>0</v>
      </c>
      <c r="HB373" s="24">
        <f>IFERROR('Interaction Matrix'!CL490,0)</f>
        <v>0</v>
      </c>
      <c r="HC373" s="24">
        <f>IFERROR('Interaction Matrix'!CM490,0)</f>
        <v>0</v>
      </c>
      <c r="HD373" s="24">
        <f>IFERROR('Interaction Matrix'!CN490,0)</f>
        <v>0</v>
      </c>
      <c r="HE373" s="24">
        <f>IFERROR('Interaction Matrix'!CO490,0)</f>
        <v>0</v>
      </c>
      <c r="HF373" s="24">
        <f>IFERROR('Interaction Matrix'!CP490,0)</f>
        <v>0.15815286635751</v>
      </c>
      <c r="HG373" s="24">
        <f>IFERROR('Interaction Matrix'!CQ490,0)</f>
        <v>0.15815286635751</v>
      </c>
      <c r="HH373" s="24">
        <f>IFERROR('Interaction Matrix'!CR490,0)</f>
        <v>0</v>
      </c>
      <c r="HI373" s="24">
        <f>IFERROR('Interaction Matrix'!CS490,0)</f>
        <v>0</v>
      </c>
      <c r="HJ373" s="24">
        <f>IFERROR('Interaction Matrix'!CT490,0)</f>
        <v>0</v>
      </c>
      <c r="HK373" s="24">
        <f>IFERROR('Interaction Matrix'!CU490,0)</f>
        <v>0</v>
      </c>
      <c r="HL373" s="24">
        <f>IFERROR('Interaction Matrix'!CV490,0)</f>
        <v>0</v>
      </c>
      <c r="HM373" s="24">
        <f>IFERROR('Interaction Matrix'!CW490,0)</f>
        <v>0</v>
      </c>
      <c r="HN373" s="24">
        <f>IFERROR('Interaction Matrix'!CX490,0)</f>
        <v>0</v>
      </c>
      <c r="HO373" s="24">
        <f>IFERROR('Interaction Matrix'!CY490,0)</f>
        <v>0</v>
      </c>
      <c r="HP373" s="24">
        <f>IFERROR('Interaction Matrix'!CZ490,0)</f>
        <v>0</v>
      </c>
      <c r="HQ373" s="24">
        <f>IFERROR('Interaction Matrix'!DA490,0)</f>
        <v>0</v>
      </c>
      <c r="HR373" s="24">
        <f>IFERROR('Interaction Matrix'!DB490,0)</f>
        <v>0</v>
      </c>
      <c r="HS373" s="24">
        <f>IFERROR('Interaction Matrix'!DC490,0)</f>
        <v>0</v>
      </c>
      <c r="HT373" s="24">
        <f>IFERROR('Interaction Matrix'!DD490,0)</f>
        <v>0</v>
      </c>
      <c r="HU373" s="24">
        <f>IFERROR('Interaction Matrix'!DE490,0)</f>
        <v>0</v>
      </c>
      <c r="HV373" s="24">
        <f>IFERROR('Interaction Matrix'!DF490,0)</f>
        <v>0</v>
      </c>
      <c r="HW373" s="24">
        <f>IFERROR('Interaction Matrix'!DG490,0)</f>
        <v>0</v>
      </c>
      <c r="HX373" s="24">
        <f>IFERROR('Interaction Matrix'!DH490,0)</f>
        <v>0</v>
      </c>
      <c r="HY373" s="24">
        <f>IFERROR('Interaction Matrix'!DI490,0)</f>
        <v>0</v>
      </c>
      <c r="HZ373" s="24">
        <f>IFERROR('Interaction Matrix'!DJ490,0)</f>
        <v>1</v>
      </c>
      <c r="IA373" s="24">
        <f>IFERROR('Interaction Matrix'!DK490,0)</f>
        <v>1</v>
      </c>
      <c r="IB373" s="24">
        <f>IFERROR('Interaction Matrix'!DL490,0)</f>
        <v>1</v>
      </c>
      <c r="IC373" s="24">
        <f>IFERROR('Interaction Matrix'!DM490,0)</f>
        <v>0.35471245934802048</v>
      </c>
      <c r="ID373" s="24">
        <f>IFERROR('Interaction Matrix'!DN490,0)</f>
        <v>0.35471245934802048</v>
      </c>
      <c r="IE373" s="24">
        <f>IFERROR('Interaction Matrix'!DO490,0)</f>
        <v>0</v>
      </c>
      <c r="IF373" s="24">
        <f>IFERROR('Interaction Matrix'!DP490,0)</f>
        <v>0</v>
      </c>
      <c r="IG373" s="24">
        <f>IFERROR('Interaction Matrix'!DQ490,0)</f>
        <v>0</v>
      </c>
      <c r="IH373" s="24">
        <f>IFERROR('Interaction Matrix'!DR490,0)</f>
        <v>1</v>
      </c>
      <c r="II373" s="24">
        <f>IFERROR('Interaction Matrix'!DS490,0)</f>
        <v>0</v>
      </c>
      <c r="IJ373" s="24">
        <f>IFERROR('Interaction Matrix'!DT490,0)</f>
        <v>0</v>
      </c>
      <c r="IK373" s="24">
        <f>IFERROR('Interaction Matrix'!DU490,0)</f>
        <v>0</v>
      </c>
      <c r="IL373" s="24">
        <f>IFERROR('Interaction Matrix'!DV490,0)</f>
        <v>1</v>
      </c>
      <c r="IM373" s="24">
        <f>IFERROR('Interaction Matrix'!DW490,0)</f>
        <v>0</v>
      </c>
      <c r="IN373" s="24">
        <f>IFERROR('Interaction Matrix'!DX490,0)</f>
        <v>0</v>
      </c>
      <c r="IO373" s="24">
        <f>IFERROR('Interaction Matrix'!DY490,0)</f>
        <v>0</v>
      </c>
      <c r="IP373" s="24">
        <f>IFERROR('Interaction Matrix'!DZ490,0)</f>
        <v>0</v>
      </c>
      <c r="IQ373" s="24">
        <f>IFERROR('Interaction Matrix'!EA490,0)</f>
        <v>0</v>
      </c>
      <c r="IR373" s="24">
        <f>IFERROR('Interaction Matrix'!EB490,0)</f>
        <v>0</v>
      </c>
      <c r="IS373" s="24">
        <f>IFERROR('Interaction Matrix'!EC490,0)</f>
        <v>0</v>
      </c>
      <c r="IT373" s="24">
        <f>IFERROR('Interaction Matrix'!ED490,0)</f>
        <v>0</v>
      </c>
      <c r="IU373" s="24">
        <f>IFERROR('Interaction Matrix'!EE490,0)</f>
        <v>0</v>
      </c>
      <c r="IV373" s="24">
        <f>IFERROR('Interaction Matrix'!EF490,0)</f>
        <v>0</v>
      </c>
      <c r="IW373" s="24">
        <f>IFERROR('Interaction Matrix'!EG490,0)</f>
        <v>0</v>
      </c>
      <c r="IX373" s="24">
        <f>IFERROR('Interaction Matrix'!EH490,0)</f>
        <v>0</v>
      </c>
    </row>
    <row r="374" spans="2:258" x14ac:dyDescent="0.3">
      <c r="B374" s="123"/>
      <c r="C374" s="21" t="s">
        <v>143</v>
      </c>
      <c r="D374" s="29">
        <f t="shared" si="712"/>
        <v>5.1065659205078544E-2</v>
      </c>
      <c r="E374" s="29">
        <f t="shared" si="713"/>
        <v>0.40904517288592879</v>
      </c>
      <c r="F374" s="29">
        <f t="shared" si="714"/>
        <v>0</v>
      </c>
      <c r="G374" s="29">
        <f t="shared" si="715"/>
        <v>0</v>
      </c>
      <c r="H374" s="29">
        <f t="shared" si="716"/>
        <v>0</v>
      </c>
      <c r="I374" s="29">
        <f t="shared" si="717"/>
        <v>5.9985484006538373E-2</v>
      </c>
      <c r="J374" s="29">
        <f t="shared" si="718"/>
        <v>0</v>
      </c>
      <c r="K374" s="29">
        <f t="shared" si="719"/>
        <v>0</v>
      </c>
      <c r="L374" s="29">
        <f t="shared" si="720"/>
        <v>8.8130963167849366E-2</v>
      </c>
      <c r="M374" s="29">
        <f t="shared" si="721"/>
        <v>0</v>
      </c>
      <c r="N374" s="29">
        <f t="shared" si="722"/>
        <v>0</v>
      </c>
      <c r="O374" s="29">
        <f t="shared" si="723"/>
        <v>2.9313073973654392E-2</v>
      </c>
      <c r="P374" s="29">
        <f t="shared" si="724"/>
        <v>0</v>
      </c>
      <c r="Q374" s="29">
        <f t="shared" si="725"/>
        <v>0</v>
      </c>
      <c r="R374" s="29">
        <f t="shared" si="726"/>
        <v>0</v>
      </c>
      <c r="S374" s="29">
        <f t="shared" si="727"/>
        <v>0</v>
      </c>
      <c r="T374" s="29">
        <f t="shared" si="728"/>
        <v>0</v>
      </c>
      <c r="U374" s="29">
        <f t="shared" si="729"/>
        <v>0</v>
      </c>
      <c r="V374" s="29">
        <f t="shared" si="730"/>
        <v>3.1849611161759814E-2</v>
      </c>
      <c r="W374" s="29">
        <f t="shared" si="731"/>
        <v>0</v>
      </c>
      <c r="X374" s="29">
        <f t="shared" si="732"/>
        <v>0</v>
      </c>
      <c r="Y374" s="29">
        <f t="shared" si="733"/>
        <v>0</v>
      </c>
      <c r="Z374" s="29">
        <f t="shared" si="734"/>
        <v>0</v>
      </c>
      <c r="AA374" s="29">
        <f t="shared" si="735"/>
        <v>0</v>
      </c>
      <c r="AB374" s="29">
        <f t="shared" si="736"/>
        <v>0</v>
      </c>
      <c r="AC374" s="29">
        <f t="shared" si="737"/>
        <v>0</v>
      </c>
      <c r="AD374" s="29">
        <f t="shared" si="738"/>
        <v>0</v>
      </c>
      <c r="AE374" s="29">
        <f t="shared" si="739"/>
        <v>0</v>
      </c>
      <c r="AF374" s="29">
        <f t="shared" si="740"/>
        <v>0</v>
      </c>
      <c r="AG374" s="29">
        <f t="shared" si="741"/>
        <v>0</v>
      </c>
      <c r="AH374" s="29">
        <f t="shared" si="742"/>
        <v>0</v>
      </c>
      <c r="AI374" s="29">
        <f t="shared" si="743"/>
        <v>0</v>
      </c>
      <c r="AJ374" s="29">
        <f t="shared" si="744"/>
        <v>2.4982494718081158E-2</v>
      </c>
      <c r="AK374" s="29">
        <f t="shared" si="745"/>
        <v>0</v>
      </c>
      <c r="AL374" s="29">
        <f t="shared" si="746"/>
        <v>0</v>
      </c>
      <c r="AM374" s="29">
        <f t="shared" si="747"/>
        <v>0</v>
      </c>
      <c r="AN374" s="29">
        <f t="shared" si="748"/>
        <v>0</v>
      </c>
      <c r="AO374" s="29">
        <f t="shared" si="749"/>
        <v>0</v>
      </c>
      <c r="AP374" s="29">
        <f t="shared" si="750"/>
        <v>0</v>
      </c>
      <c r="AQ374" s="29">
        <f t="shared" si="751"/>
        <v>0</v>
      </c>
      <c r="AR374" s="29">
        <f t="shared" si="752"/>
        <v>0</v>
      </c>
      <c r="AS374" s="29">
        <f t="shared" si="753"/>
        <v>1.1161014256947242E-2</v>
      </c>
      <c r="AT374" s="29">
        <f t="shared" si="754"/>
        <v>0</v>
      </c>
      <c r="AU374" s="29">
        <f t="shared" si="755"/>
        <v>0</v>
      </c>
      <c r="AV374" s="29">
        <f t="shared" si="756"/>
        <v>0</v>
      </c>
      <c r="AW374" s="29">
        <f t="shared" si="757"/>
        <v>0</v>
      </c>
      <c r="AX374" s="29">
        <f t="shared" si="758"/>
        <v>0</v>
      </c>
      <c r="AY374" s="29">
        <f t="shared" si="759"/>
        <v>0</v>
      </c>
      <c r="AZ374" s="29">
        <f t="shared" si="760"/>
        <v>0</v>
      </c>
      <c r="BA374" s="29">
        <f t="shared" si="761"/>
        <v>0</v>
      </c>
      <c r="BB374" s="29">
        <f t="shared" si="762"/>
        <v>0</v>
      </c>
      <c r="BC374" s="29">
        <f t="shared" si="763"/>
        <v>0</v>
      </c>
      <c r="BD374" s="29">
        <f t="shared" si="764"/>
        <v>0</v>
      </c>
      <c r="BE374" s="29">
        <f t="shared" si="765"/>
        <v>0</v>
      </c>
      <c r="BF374" s="29">
        <f t="shared" si="766"/>
        <v>0</v>
      </c>
      <c r="BG374" s="29">
        <f t="shared" si="767"/>
        <v>0</v>
      </c>
      <c r="BH374" s="29">
        <f t="shared" si="768"/>
        <v>0</v>
      </c>
      <c r="BI374" s="29">
        <f t="shared" si="769"/>
        <v>0</v>
      </c>
      <c r="BJ374" s="29">
        <f t="shared" si="770"/>
        <v>0</v>
      </c>
      <c r="BK374" s="29">
        <f t="shared" si="771"/>
        <v>0</v>
      </c>
      <c r="BL374" s="29">
        <f t="shared" si="772"/>
        <v>0</v>
      </c>
      <c r="BM374" s="29">
        <f t="shared" si="773"/>
        <v>0</v>
      </c>
      <c r="BN374" s="29">
        <f t="shared" si="774"/>
        <v>0</v>
      </c>
      <c r="BO374" s="29">
        <f t="shared" si="775"/>
        <v>0</v>
      </c>
      <c r="BP374" s="29">
        <f t="shared" si="776"/>
        <v>0</v>
      </c>
      <c r="BQ374" s="29">
        <f t="shared" si="777"/>
        <v>0</v>
      </c>
      <c r="BR374" s="29">
        <f t="shared" si="778"/>
        <v>0</v>
      </c>
      <c r="BS374" s="29">
        <f t="shared" si="779"/>
        <v>0</v>
      </c>
      <c r="BT374" s="29">
        <f t="shared" si="780"/>
        <v>0</v>
      </c>
      <c r="BU374" s="29">
        <f t="shared" si="781"/>
        <v>0</v>
      </c>
      <c r="BV374" s="29">
        <f t="shared" si="782"/>
        <v>0</v>
      </c>
      <c r="BW374" s="29">
        <f t="shared" si="783"/>
        <v>0</v>
      </c>
      <c r="BX374" s="29">
        <f t="shared" si="784"/>
        <v>0</v>
      </c>
      <c r="BY374" s="29">
        <f t="shared" si="785"/>
        <v>0</v>
      </c>
      <c r="BZ374" s="29">
        <f t="shared" si="786"/>
        <v>0</v>
      </c>
      <c r="CA374" s="29">
        <f t="shared" si="787"/>
        <v>0</v>
      </c>
      <c r="CB374" s="29">
        <f t="shared" si="788"/>
        <v>0</v>
      </c>
      <c r="CC374" s="29">
        <f t="shared" si="789"/>
        <v>0</v>
      </c>
      <c r="CD374" s="29">
        <f t="shared" si="790"/>
        <v>0</v>
      </c>
      <c r="CE374" s="29">
        <f t="shared" si="791"/>
        <v>0</v>
      </c>
      <c r="CF374" s="29">
        <f t="shared" si="792"/>
        <v>0</v>
      </c>
      <c r="CG374" s="29">
        <f t="shared" si="793"/>
        <v>0</v>
      </c>
      <c r="CH374" s="29">
        <f t="shared" si="794"/>
        <v>0</v>
      </c>
      <c r="CI374" s="29">
        <f t="shared" si="795"/>
        <v>0</v>
      </c>
      <c r="CJ374" s="29">
        <f t="shared" si="796"/>
        <v>0</v>
      </c>
      <c r="CK374" s="29">
        <f t="shared" si="797"/>
        <v>0</v>
      </c>
      <c r="CL374" s="29">
        <f t="shared" si="798"/>
        <v>0</v>
      </c>
      <c r="CM374" s="29">
        <f t="shared" si="799"/>
        <v>0</v>
      </c>
      <c r="CN374" s="29">
        <f t="shared" si="800"/>
        <v>0</v>
      </c>
      <c r="CO374" s="29">
        <f t="shared" si="801"/>
        <v>0</v>
      </c>
      <c r="CP374" s="29">
        <f t="shared" si="802"/>
        <v>0</v>
      </c>
      <c r="CQ374" s="29">
        <f t="shared" si="803"/>
        <v>0</v>
      </c>
      <c r="CR374" s="29">
        <f t="shared" si="804"/>
        <v>0</v>
      </c>
      <c r="CS374" s="29">
        <f t="shared" si="805"/>
        <v>0</v>
      </c>
      <c r="CT374" s="29">
        <f t="shared" si="806"/>
        <v>0</v>
      </c>
      <c r="CU374" s="29">
        <f t="shared" si="807"/>
        <v>0</v>
      </c>
      <c r="CV374" s="29">
        <f t="shared" si="808"/>
        <v>0</v>
      </c>
      <c r="CW374" s="29">
        <f t="shared" si="809"/>
        <v>0</v>
      </c>
      <c r="CX374" s="29">
        <f t="shared" si="810"/>
        <v>0</v>
      </c>
      <c r="CY374" s="29">
        <f t="shared" si="811"/>
        <v>0</v>
      </c>
      <c r="CZ374" s="29">
        <f t="shared" si="812"/>
        <v>0</v>
      </c>
      <c r="DA374" s="29">
        <f t="shared" si="813"/>
        <v>0</v>
      </c>
      <c r="DB374" s="29">
        <f t="shared" si="814"/>
        <v>0</v>
      </c>
      <c r="DC374" s="29">
        <f t="shared" si="815"/>
        <v>0</v>
      </c>
      <c r="DD374" s="29">
        <f t="shared" si="816"/>
        <v>0</v>
      </c>
      <c r="DE374" s="29">
        <f t="shared" si="817"/>
        <v>0</v>
      </c>
      <c r="DF374" s="29">
        <f t="shared" si="818"/>
        <v>0</v>
      </c>
      <c r="DG374" s="29">
        <f t="shared" si="819"/>
        <v>0</v>
      </c>
      <c r="DH374" s="29">
        <f t="shared" si="820"/>
        <v>0</v>
      </c>
      <c r="DI374" s="29">
        <f t="shared" si="821"/>
        <v>0</v>
      </c>
      <c r="DJ374" s="29">
        <f t="shared" si="822"/>
        <v>0</v>
      </c>
      <c r="DK374" s="29">
        <f t="shared" si="823"/>
        <v>0</v>
      </c>
      <c r="DL374" s="29">
        <f t="shared" si="824"/>
        <v>0</v>
      </c>
      <c r="DM374" s="29">
        <f t="shared" si="825"/>
        <v>0</v>
      </c>
      <c r="DN374" s="29">
        <f t="shared" si="826"/>
        <v>0</v>
      </c>
      <c r="DO374" s="29">
        <f t="shared" si="827"/>
        <v>0</v>
      </c>
      <c r="DP374" s="29">
        <f t="shared" si="828"/>
        <v>0</v>
      </c>
      <c r="DQ374" s="29">
        <f t="shared" si="829"/>
        <v>0</v>
      </c>
      <c r="DR374" s="29">
        <f t="shared" si="830"/>
        <v>0</v>
      </c>
      <c r="DS374" s="29">
        <f t="shared" si="831"/>
        <v>0</v>
      </c>
      <c r="DT374" s="29">
        <f t="shared" si="832"/>
        <v>0</v>
      </c>
      <c r="DU374" s="29">
        <f t="shared" si="833"/>
        <v>0</v>
      </c>
      <c r="DV374" s="29">
        <f t="shared" si="834"/>
        <v>0</v>
      </c>
      <c r="DW374" s="29">
        <f t="shared" si="835"/>
        <v>0</v>
      </c>
      <c r="DX374" s="29">
        <f t="shared" si="836"/>
        <v>0</v>
      </c>
      <c r="DY374" s="26"/>
      <c r="EB374" s="5">
        <v>108</v>
      </c>
      <c r="EC374" s="6">
        <v>53</v>
      </c>
      <c r="ED374" s="24">
        <f>IFERROR('Interaction Matrix'!N491,0)</f>
        <v>1.1474185428638859</v>
      </c>
      <c r="EE374" s="24">
        <f>IFERROR('Interaction Matrix'!O491,0)</f>
        <v>1.1474185428638859</v>
      </c>
      <c r="EF374" s="24">
        <f>IFERROR('Interaction Matrix'!P491,0)</f>
        <v>1.1474185428638859</v>
      </c>
      <c r="EG374" s="24">
        <f>IFERROR('Interaction Matrix'!Q491,0)</f>
        <v>1.1474185428638859</v>
      </c>
      <c r="EH374" s="24">
        <f>IFERROR('Interaction Matrix'!R491,0)</f>
        <v>0.82360569349885127</v>
      </c>
      <c r="EI374" s="24">
        <f>IFERROR('Interaction Matrix'!S491,0)</f>
        <v>0.82360569349885127</v>
      </c>
      <c r="EJ374" s="24">
        <f>IFERROR('Interaction Matrix'!T491,0)</f>
        <v>0.82360569349885127</v>
      </c>
      <c r="EK374" s="24">
        <f>IFERROR('Interaction Matrix'!U491,0)</f>
        <v>0.82360569349885127</v>
      </c>
      <c r="EL374" s="24">
        <f>IFERROR('Interaction Matrix'!V491,0)</f>
        <v>2.3935608597767852</v>
      </c>
      <c r="EM374" s="24">
        <f>IFERROR('Interaction Matrix'!W491,0)</f>
        <v>2.3935608597767852</v>
      </c>
      <c r="EN374" s="24">
        <f>IFERROR('Interaction Matrix'!X491,0)</f>
        <v>0.71017501665336402</v>
      </c>
      <c r="EO374" s="24">
        <f>IFERROR('Interaction Matrix'!Y491,0)</f>
        <v>0.71017501665336402</v>
      </c>
      <c r="EP374" s="24">
        <f>IFERROR('Interaction Matrix'!Z491,0)</f>
        <v>0.71017501665336402</v>
      </c>
      <c r="EQ374" s="24">
        <f>IFERROR('Interaction Matrix'!AA491,0)</f>
        <v>0.15815286635751</v>
      </c>
      <c r="ER374" s="24">
        <f>IFERROR('Interaction Matrix'!AB491,0)</f>
        <v>0.18346714014199414</v>
      </c>
      <c r="ES374" s="24">
        <f>IFERROR('Interaction Matrix'!AC491,0)</f>
        <v>0.39847304062091243</v>
      </c>
      <c r="ET374" s="24">
        <f>IFERROR('Interaction Matrix'!AD491,0)</f>
        <v>0</v>
      </c>
      <c r="EU374" s="24">
        <f>IFERROR('Interaction Matrix'!AE491,0)</f>
        <v>0</v>
      </c>
      <c r="EV374" s="24">
        <f>IFERROR('Interaction Matrix'!AF491,0)</f>
        <v>0</v>
      </c>
      <c r="EW374" s="24">
        <f>IFERROR('Interaction Matrix'!AG491,0)</f>
        <v>0</v>
      </c>
      <c r="EX374" s="24">
        <f>IFERROR('Interaction Matrix'!AH491,0)</f>
        <v>0</v>
      </c>
      <c r="EY374" s="24">
        <f>IFERROR('Interaction Matrix'!AI491,0)</f>
        <v>0</v>
      </c>
      <c r="EZ374" s="24">
        <f>IFERROR('Interaction Matrix'!AJ491,0)</f>
        <v>0</v>
      </c>
      <c r="FA374" s="24">
        <f>IFERROR('Interaction Matrix'!AK491,0)</f>
        <v>0</v>
      </c>
      <c r="FB374" s="24">
        <f>IFERROR('Interaction Matrix'!AL491,0)</f>
        <v>0</v>
      </c>
      <c r="FC374" s="24">
        <f>IFERROR('Interaction Matrix'!AM491,0)</f>
        <v>0</v>
      </c>
      <c r="FD374" s="24">
        <f>IFERROR('Interaction Matrix'!AN491,0)</f>
        <v>0</v>
      </c>
      <c r="FE374" s="24">
        <f>IFERROR('Interaction Matrix'!AO491,0)</f>
        <v>0</v>
      </c>
      <c r="FF374" s="24">
        <f>IFERROR('Interaction Matrix'!AP491,0)</f>
        <v>0</v>
      </c>
      <c r="FG374" s="24">
        <f>IFERROR('Interaction Matrix'!AQ491,0)</f>
        <v>0</v>
      </c>
      <c r="FH374" s="24">
        <f>IFERROR('Interaction Matrix'!AR491,0)</f>
        <v>0</v>
      </c>
      <c r="FI374" s="24">
        <f>IFERROR('Interaction Matrix'!AS491,0)</f>
        <v>0</v>
      </c>
      <c r="FJ374" s="24">
        <f>IFERROR('Interaction Matrix'!AT491,0)</f>
        <v>0</v>
      </c>
      <c r="FK374" s="24">
        <f>IFERROR('Interaction Matrix'!AU491,0)</f>
        <v>0</v>
      </c>
      <c r="FL374" s="24">
        <f>IFERROR('Interaction Matrix'!AV491,0)</f>
        <v>0</v>
      </c>
      <c r="FM374" s="24">
        <f>IFERROR('Interaction Matrix'!AW491,0)</f>
        <v>0</v>
      </c>
      <c r="FN374" s="24">
        <f>IFERROR('Interaction Matrix'!AX491,0)</f>
        <v>0</v>
      </c>
      <c r="FO374" s="24">
        <f>IFERROR('Interaction Matrix'!AY491,0)</f>
        <v>0</v>
      </c>
      <c r="FP374" s="24">
        <f>IFERROR('Interaction Matrix'!AZ491,0)</f>
        <v>0</v>
      </c>
      <c r="FQ374" s="24">
        <f>IFERROR('Interaction Matrix'!BA491,0)</f>
        <v>0</v>
      </c>
      <c r="FR374" s="24">
        <f>IFERROR('Interaction Matrix'!BB491,0)</f>
        <v>0</v>
      </c>
      <c r="FS374" s="24">
        <f>IFERROR('Interaction Matrix'!BC491,0)</f>
        <v>0</v>
      </c>
      <c r="FT374" s="24">
        <f>IFERROR('Interaction Matrix'!BD491,0)</f>
        <v>0</v>
      </c>
      <c r="FU374" s="24">
        <f>IFERROR('Interaction Matrix'!BE491,0)</f>
        <v>0</v>
      </c>
      <c r="FV374" s="24">
        <f>IFERROR('Interaction Matrix'!BF491,0)</f>
        <v>0</v>
      </c>
      <c r="FW374" s="24">
        <f>IFERROR('Interaction Matrix'!BG491,0)</f>
        <v>0</v>
      </c>
      <c r="FX374" s="24">
        <f>IFERROR('Interaction Matrix'!BH491,0)</f>
        <v>0</v>
      </c>
      <c r="FY374" s="24">
        <f>IFERROR('Interaction Matrix'!BI491,0)</f>
        <v>0</v>
      </c>
      <c r="FZ374" s="24">
        <f>IFERROR('Interaction Matrix'!BJ491,0)</f>
        <v>0</v>
      </c>
      <c r="GA374" s="24">
        <f>IFERROR('Interaction Matrix'!BK491,0)</f>
        <v>0</v>
      </c>
      <c r="GB374" s="24">
        <f>IFERROR('Interaction Matrix'!BL491,0)</f>
        <v>0</v>
      </c>
      <c r="GC374" s="24">
        <f>IFERROR('Interaction Matrix'!BM491,0)</f>
        <v>0</v>
      </c>
      <c r="GD374" s="24">
        <f>IFERROR('Interaction Matrix'!BN491,0)</f>
        <v>0</v>
      </c>
      <c r="GE374" s="24">
        <f>IFERROR('Interaction Matrix'!BO491,0)</f>
        <v>0</v>
      </c>
      <c r="GF374" s="24">
        <f>IFERROR('Interaction Matrix'!BP491,0)</f>
        <v>0</v>
      </c>
      <c r="GG374" s="24">
        <f>IFERROR('Interaction Matrix'!BQ491,0)</f>
        <v>0</v>
      </c>
      <c r="GH374" s="24">
        <f>IFERROR('Interaction Matrix'!BR491,0)</f>
        <v>0</v>
      </c>
      <c r="GI374" s="24">
        <f>IFERROR('Interaction Matrix'!BS491,0)</f>
        <v>0</v>
      </c>
      <c r="GJ374" s="24">
        <f>IFERROR('Interaction Matrix'!BT491,0)</f>
        <v>0</v>
      </c>
      <c r="GK374" s="24">
        <f>IFERROR('Interaction Matrix'!BU491,0)</f>
        <v>0</v>
      </c>
      <c r="GL374" s="24">
        <f>IFERROR('Interaction Matrix'!BV491,0)</f>
        <v>0</v>
      </c>
      <c r="GM374" s="24">
        <f>IFERROR('Interaction Matrix'!BW491,0)</f>
        <v>0</v>
      </c>
      <c r="GN374" s="24">
        <f>IFERROR('Interaction Matrix'!BX491,0)</f>
        <v>0</v>
      </c>
      <c r="GO374" s="24">
        <f>IFERROR('Interaction Matrix'!BY491,0)</f>
        <v>0</v>
      </c>
      <c r="GP374" s="24">
        <f>IFERROR('Interaction Matrix'!BZ491,0)</f>
        <v>0</v>
      </c>
      <c r="GQ374" s="24">
        <f>IFERROR('Interaction Matrix'!CA491,0)</f>
        <v>0</v>
      </c>
      <c r="GR374" s="24">
        <f>IFERROR('Interaction Matrix'!CB491,0)</f>
        <v>0</v>
      </c>
      <c r="GS374" s="24">
        <f>IFERROR('Interaction Matrix'!CC491,0)</f>
        <v>0</v>
      </c>
      <c r="GT374" s="24">
        <f>IFERROR('Interaction Matrix'!CD491,0)</f>
        <v>0</v>
      </c>
      <c r="GU374" s="24">
        <f>IFERROR('Interaction Matrix'!CE491,0)</f>
        <v>0.82360569349885127</v>
      </c>
      <c r="GV374" s="24">
        <f>IFERROR('Interaction Matrix'!CF491,0)</f>
        <v>0</v>
      </c>
      <c r="GW374" s="24">
        <f>IFERROR('Interaction Matrix'!CG491,0)</f>
        <v>0</v>
      </c>
      <c r="GX374" s="24">
        <f>IFERROR('Interaction Matrix'!CH491,0)</f>
        <v>0</v>
      </c>
      <c r="GY374" s="24">
        <f>IFERROR('Interaction Matrix'!CI491,0)</f>
        <v>0</v>
      </c>
      <c r="GZ374" s="24">
        <f>IFERROR('Interaction Matrix'!CJ491,0)</f>
        <v>0</v>
      </c>
      <c r="HA374" s="24">
        <f>IFERROR('Interaction Matrix'!CK491,0)</f>
        <v>0</v>
      </c>
      <c r="HB374" s="24">
        <f>IFERROR('Interaction Matrix'!CL491,0)</f>
        <v>0</v>
      </c>
      <c r="HC374" s="24">
        <f>IFERROR('Interaction Matrix'!CM491,0)</f>
        <v>0</v>
      </c>
      <c r="HD374" s="24">
        <f>IFERROR('Interaction Matrix'!CN491,0)</f>
        <v>0</v>
      </c>
      <c r="HE374" s="24">
        <f>IFERROR('Interaction Matrix'!CO491,0)</f>
        <v>0</v>
      </c>
      <c r="HF374" s="24">
        <f>IFERROR('Interaction Matrix'!CP491,0)</f>
        <v>0.15815286635751</v>
      </c>
      <c r="HG374" s="24">
        <f>IFERROR('Interaction Matrix'!CQ491,0)</f>
        <v>0.15815286635751</v>
      </c>
      <c r="HH374" s="24">
        <f>IFERROR('Interaction Matrix'!CR491,0)</f>
        <v>0</v>
      </c>
      <c r="HI374" s="24">
        <f>IFERROR('Interaction Matrix'!CS491,0)</f>
        <v>0</v>
      </c>
      <c r="HJ374" s="24">
        <f>IFERROR('Interaction Matrix'!CT491,0)</f>
        <v>0</v>
      </c>
      <c r="HK374" s="24">
        <f>IFERROR('Interaction Matrix'!CU491,0)</f>
        <v>0</v>
      </c>
      <c r="HL374" s="24">
        <f>IFERROR('Interaction Matrix'!CV491,0)</f>
        <v>0</v>
      </c>
      <c r="HM374" s="24">
        <f>IFERROR('Interaction Matrix'!CW491,0)</f>
        <v>0</v>
      </c>
      <c r="HN374" s="24">
        <f>IFERROR('Interaction Matrix'!CX491,0)</f>
        <v>0</v>
      </c>
      <c r="HO374" s="24">
        <f>IFERROR('Interaction Matrix'!CY491,0)</f>
        <v>0</v>
      </c>
      <c r="HP374" s="24">
        <f>IFERROR('Interaction Matrix'!CZ491,0)</f>
        <v>0</v>
      </c>
      <c r="HQ374" s="24">
        <f>IFERROR('Interaction Matrix'!DA491,0)</f>
        <v>0</v>
      </c>
      <c r="HR374" s="24">
        <f>IFERROR('Interaction Matrix'!DB491,0)</f>
        <v>0</v>
      </c>
      <c r="HS374" s="24">
        <f>IFERROR('Interaction Matrix'!DC491,0)</f>
        <v>0</v>
      </c>
      <c r="HT374" s="24">
        <f>IFERROR('Interaction Matrix'!DD491,0)</f>
        <v>0</v>
      </c>
      <c r="HU374" s="24">
        <f>IFERROR('Interaction Matrix'!DE491,0)</f>
        <v>0</v>
      </c>
      <c r="HV374" s="24">
        <f>IFERROR('Interaction Matrix'!DF491,0)</f>
        <v>0</v>
      </c>
      <c r="HW374" s="24">
        <f>IFERROR('Interaction Matrix'!DG491,0)</f>
        <v>0</v>
      </c>
      <c r="HX374" s="24">
        <f>IFERROR('Interaction Matrix'!DH491,0)</f>
        <v>0</v>
      </c>
      <c r="HY374" s="24">
        <f>IFERROR('Interaction Matrix'!DI491,0)</f>
        <v>0</v>
      </c>
      <c r="HZ374" s="24">
        <f>IFERROR('Interaction Matrix'!DJ491,0)</f>
        <v>1</v>
      </c>
      <c r="IA374" s="24">
        <f>IFERROR('Interaction Matrix'!DK491,0)</f>
        <v>1</v>
      </c>
      <c r="IB374" s="24">
        <f>IFERROR('Interaction Matrix'!DL491,0)</f>
        <v>1</v>
      </c>
      <c r="IC374" s="24">
        <f>IFERROR('Interaction Matrix'!DM491,0)</f>
        <v>0.35471245934802048</v>
      </c>
      <c r="ID374" s="24">
        <f>IFERROR('Interaction Matrix'!DN491,0)</f>
        <v>0.35471245934802048</v>
      </c>
      <c r="IE374" s="24">
        <f>IFERROR('Interaction Matrix'!DO491,0)</f>
        <v>0</v>
      </c>
      <c r="IF374" s="24">
        <f>IFERROR('Interaction Matrix'!DP491,0)</f>
        <v>0</v>
      </c>
      <c r="IG374" s="24">
        <f>IFERROR('Interaction Matrix'!DQ491,0)</f>
        <v>0</v>
      </c>
      <c r="IH374" s="24">
        <f>IFERROR('Interaction Matrix'!DR491,0)</f>
        <v>1</v>
      </c>
      <c r="II374" s="24">
        <f>IFERROR('Interaction Matrix'!DS491,0)</f>
        <v>0</v>
      </c>
      <c r="IJ374" s="24">
        <f>IFERROR('Interaction Matrix'!DT491,0)</f>
        <v>0</v>
      </c>
      <c r="IK374" s="24">
        <f>IFERROR('Interaction Matrix'!DU491,0)</f>
        <v>0</v>
      </c>
      <c r="IL374" s="24">
        <f>IFERROR('Interaction Matrix'!DV491,0)</f>
        <v>1</v>
      </c>
      <c r="IM374" s="24">
        <f>IFERROR('Interaction Matrix'!DW491,0)</f>
        <v>0</v>
      </c>
      <c r="IN374" s="24">
        <f>IFERROR('Interaction Matrix'!DX491,0)</f>
        <v>0</v>
      </c>
      <c r="IO374" s="24">
        <f>IFERROR('Interaction Matrix'!DY491,0)</f>
        <v>0</v>
      </c>
      <c r="IP374" s="24">
        <f>IFERROR('Interaction Matrix'!DZ491,0)</f>
        <v>0</v>
      </c>
      <c r="IQ374" s="24">
        <f>IFERROR('Interaction Matrix'!EA491,0)</f>
        <v>0</v>
      </c>
      <c r="IR374" s="24">
        <f>IFERROR('Interaction Matrix'!EB491,0)</f>
        <v>0</v>
      </c>
      <c r="IS374" s="24">
        <f>IFERROR('Interaction Matrix'!EC491,0)</f>
        <v>0</v>
      </c>
      <c r="IT374" s="24">
        <f>IFERROR('Interaction Matrix'!ED491,0)</f>
        <v>0</v>
      </c>
      <c r="IU374" s="24">
        <f>IFERROR('Interaction Matrix'!EE491,0)</f>
        <v>0</v>
      </c>
      <c r="IV374" s="24">
        <f>IFERROR('Interaction Matrix'!EF491,0)</f>
        <v>0</v>
      </c>
      <c r="IW374" s="24">
        <f>IFERROR('Interaction Matrix'!EG491,0)</f>
        <v>0</v>
      </c>
      <c r="IX374" s="24">
        <f>IFERROR('Interaction Matrix'!EH491,0)</f>
        <v>0</v>
      </c>
    </row>
    <row r="375" spans="2:258" x14ac:dyDescent="0.3">
      <c r="B375" s="123"/>
      <c r="C375" s="21" t="s">
        <v>144</v>
      </c>
      <c r="D375" s="29">
        <f t="shared" si="712"/>
        <v>5.1065659205078544E-2</v>
      </c>
      <c r="E375" s="29">
        <f t="shared" si="713"/>
        <v>0.40904517288592879</v>
      </c>
      <c r="F375" s="29">
        <f t="shared" si="714"/>
        <v>0</v>
      </c>
      <c r="G375" s="29">
        <f t="shared" si="715"/>
        <v>0</v>
      </c>
      <c r="H375" s="29">
        <f t="shared" si="716"/>
        <v>0</v>
      </c>
      <c r="I375" s="29">
        <f t="shared" si="717"/>
        <v>5.9985484006538373E-2</v>
      </c>
      <c r="J375" s="29">
        <f t="shared" si="718"/>
        <v>0</v>
      </c>
      <c r="K375" s="29">
        <f t="shared" si="719"/>
        <v>0</v>
      </c>
      <c r="L375" s="29">
        <f t="shared" si="720"/>
        <v>8.8130963167849366E-2</v>
      </c>
      <c r="M375" s="29">
        <f t="shared" si="721"/>
        <v>0</v>
      </c>
      <c r="N375" s="29">
        <f t="shared" si="722"/>
        <v>0</v>
      </c>
      <c r="O375" s="29">
        <f t="shared" si="723"/>
        <v>2.9313073973654392E-2</v>
      </c>
      <c r="P375" s="29">
        <f t="shared" si="724"/>
        <v>0</v>
      </c>
      <c r="Q375" s="29">
        <f t="shared" si="725"/>
        <v>0</v>
      </c>
      <c r="R375" s="29">
        <f t="shared" si="726"/>
        <v>0</v>
      </c>
      <c r="S375" s="29">
        <f t="shared" si="727"/>
        <v>0</v>
      </c>
      <c r="T375" s="29">
        <f t="shared" si="728"/>
        <v>0</v>
      </c>
      <c r="U375" s="29">
        <f t="shared" si="729"/>
        <v>0</v>
      </c>
      <c r="V375" s="29">
        <f t="shared" si="730"/>
        <v>3.1849611161759814E-2</v>
      </c>
      <c r="W375" s="29">
        <f t="shared" si="731"/>
        <v>0</v>
      </c>
      <c r="X375" s="29">
        <f t="shared" si="732"/>
        <v>0</v>
      </c>
      <c r="Y375" s="29">
        <f t="shared" si="733"/>
        <v>0</v>
      </c>
      <c r="Z375" s="29">
        <f t="shared" si="734"/>
        <v>0</v>
      </c>
      <c r="AA375" s="29">
        <f t="shared" si="735"/>
        <v>0</v>
      </c>
      <c r="AB375" s="29">
        <f t="shared" si="736"/>
        <v>0</v>
      </c>
      <c r="AC375" s="29">
        <f t="shared" si="737"/>
        <v>0</v>
      </c>
      <c r="AD375" s="29">
        <f t="shared" si="738"/>
        <v>0</v>
      </c>
      <c r="AE375" s="29">
        <f t="shared" si="739"/>
        <v>0</v>
      </c>
      <c r="AF375" s="29">
        <f t="shared" si="740"/>
        <v>0</v>
      </c>
      <c r="AG375" s="29">
        <f t="shared" si="741"/>
        <v>0</v>
      </c>
      <c r="AH375" s="29">
        <f t="shared" si="742"/>
        <v>0</v>
      </c>
      <c r="AI375" s="29">
        <f t="shared" si="743"/>
        <v>0</v>
      </c>
      <c r="AJ375" s="29">
        <f t="shared" si="744"/>
        <v>2.4982494718081158E-2</v>
      </c>
      <c r="AK375" s="29">
        <f t="shared" si="745"/>
        <v>0</v>
      </c>
      <c r="AL375" s="29">
        <f t="shared" si="746"/>
        <v>0</v>
      </c>
      <c r="AM375" s="29">
        <f t="shared" si="747"/>
        <v>0</v>
      </c>
      <c r="AN375" s="29">
        <f t="shared" si="748"/>
        <v>0</v>
      </c>
      <c r="AO375" s="29">
        <f t="shared" si="749"/>
        <v>0</v>
      </c>
      <c r="AP375" s="29">
        <f t="shared" si="750"/>
        <v>0</v>
      </c>
      <c r="AQ375" s="29">
        <f t="shared" si="751"/>
        <v>0</v>
      </c>
      <c r="AR375" s="29">
        <f t="shared" si="752"/>
        <v>0</v>
      </c>
      <c r="AS375" s="29">
        <f t="shared" si="753"/>
        <v>1.1161014256947242E-2</v>
      </c>
      <c r="AT375" s="29">
        <f t="shared" si="754"/>
        <v>0</v>
      </c>
      <c r="AU375" s="29">
        <f t="shared" si="755"/>
        <v>0</v>
      </c>
      <c r="AV375" s="29">
        <f t="shared" si="756"/>
        <v>0</v>
      </c>
      <c r="AW375" s="29">
        <f t="shared" si="757"/>
        <v>0</v>
      </c>
      <c r="AX375" s="29">
        <f t="shared" si="758"/>
        <v>0</v>
      </c>
      <c r="AY375" s="29">
        <f t="shared" si="759"/>
        <v>0</v>
      </c>
      <c r="AZ375" s="29">
        <f t="shared" si="760"/>
        <v>0</v>
      </c>
      <c r="BA375" s="29">
        <f t="shared" si="761"/>
        <v>0</v>
      </c>
      <c r="BB375" s="29">
        <f t="shared" si="762"/>
        <v>0</v>
      </c>
      <c r="BC375" s="29">
        <f t="shared" si="763"/>
        <v>0</v>
      </c>
      <c r="BD375" s="29">
        <f t="shared" si="764"/>
        <v>0</v>
      </c>
      <c r="BE375" s="29">
        <f t="shared" si="765"/>
        <v>0</v>
      </c>
      <c r="BF375" s="29">
        <f t="shared" si="766"/>
        <v>0</v>
      </c>
      <c r="BG375" s="29">
        <f t="shared" si="767"/>
        <v>0</v>
      </c>
      <c r="BH375" s="29">
        <f t="shared" si="768"/>
        <v>0</v>
      </c>
      <c r="BI375" s="29">
        <f t="shared" si="769"/>
        <v>0</v>
      </c>
      <c r="BJ375" s="29">
        <f t="shared" si="770"/>
        <v>0</v>
      </c>
      <c r="BK375" s="29">
        <f t="shared" si="771"/>
        <v>0</v>
      </c>
      <c r="BL375" s="29">
        <f t="shared" si="772"/>
        <v>0</v>
      </c>
      <c r="BM375" s="29">
        <f t="shared" si="773"/>
        <v>0</v>
      </c>
      <c r="BN375" s="29">
        <f t="shared" si="774"/>
        <v>0</v>
      </c>
      <c r="BO375" s="29">
        <f t="shared" si="775"/>
        <v>0</v>
      </c>
      <c r="BP375" s="29">
        <f t="shared" si="776"/>
        <v>0</v>
      </c>
      <c r="BQ375" s="29">
        <f t="shared" si="777"/>
        <v>0</v>
      </c>
      <c r="BR375" s="29">
        <f t="shared" si="778"/>
        <v>0</v>
      </c>
      <c r="BS375" s="29">
        <f t="shared" si="779"/>
        <v>0</v>
      </c>
      <c r="BT375" s="29">
        <f t="shared" si="780"/>
        <v>0</v>
      </c>
      <c r="BU375" s="29">
        <f t="shared" si="781"/>
        <v>0</v>
      </c>
      <c r="BV375" s="29">
        <f t="shared" si="782"/>
        <v>0</v>
      </c>
      <c r="BW375" s="29">
        <f t="shared" si="783"/>
        <v>0</v>
      </c>
      <c r="BX375" s="29">
        <f t="shared" si="784"/>
        <v>0</v>
      </c>
      <c r="BY375" s="29">
        <f t="shared" si="785"/>
        <v>0</v>
      </c>
      <c r="BZ375" s="29">
        <f t="shared" si="786"/>
        <v>0</v>
      </c>
      <c r="CA375" s="29">
        <f t="shared" si="787"/>
        <v>0</v>
      </c>
      <c r="CB375" s="29">
        <f t="shared" si="788"/>
        <v>0</v>
      </c>
      <c r="CC375" s="29">
        <f t="shared" si="789"/>
        <v>0</v>
      </c>
      <c r="CD375" s="29">
        <f t="shared" si="790"/>
        <v>0</v>
      </c>
      <c r="CE375" s="29">
        <f t="shared" si="791"/>
        <v>0</v>
      </c>
      <c r="CF375" s="29">
        <f t="shared" si="792"/>
        <v>0</v>
      </c>
      <c r="CG375" s="29">
        <f t="shared" si="793"/>
        <v>0</v>
      </c>
      <c r="CH375" s="29">
        <f t="shared" si="794"/>
        <v>0</v>
      </c>
      <c r="CI375" s="29">
        <f t="shared" si="795"/>
        <v>0</v>
      </c>
      <c r="CJ375" s="29">
        <f t="shared" si="796"/>
        <v>0</v>
      </c>
      <c r="CK375" s="29">
        <f t="shared" si="797"/>
        <v>0</v>
      </c>
      <c r="CL375" s="29">
        <f t="shared" si="798"/>
        <v>0</v>
      </c>
      <c r="CM375" s="29">
        <f t="shared" si="799"/>
        <v>0</v>
      </c>
      <c r="CN375" s="29">
        <f t="shared" si="800"/>
        <v>0</v>
      </c>
      <c r="CO375" s="29">
        <f t="shared" si="801"/>
        <v>0</v>
      </c>
      <c r="CP375" s="29">
        <f t="shared" si="802"/>
        <v>0</v>
      </c>
      <c r="CQ375" s="29">
        <f t="shared" si="803"/>
        <v>0</v>
      </c>
      <c r="CR375" s="29">
        <f t="shared" si="804"/>
        <v>0</v>
      </c>
      <c r="CS375" s="29">
        <f t="shared" si="805"/>
        <v>0</v>
      </c>
      <c r="CT375" s="29">
        <f t="shared" si="806"/>
        <v>0</v>
      </c>
      <c r="CU375" s="29">
        <f t="shared" si="807"/>
        <v>0</v>
      </c>
      <c r="CV375" s="29">
        <f t="shared" si="808"/>
        <v>0</v>
      </c>
      <c r="CW375" s="29">
        <f t="shared" si="809"/>
        <v>0</v>
      </c>
      <c r="CX375" s="29">
        <f t="shared" si="810"/>
        <v>0</v>
      </c>
      <c r="CY375" s="29">
        <f t="shared" si="811"/>
        <v>0</v>
      </c>
      <c r="CZ375" s="29">
        <f t="shared" si="812"/>
        <v>0</v>
      </c>
      <c r="DA375" s="29">
        <f t="shared" si="813"/>
        <v>0</v>
      </c>
      <c r="DB375" s="29">
        <f t="shared" si="814"/>
        <v>0</v>
      </c>
      <c r="DC375" s="29">
        <f t="shared" si="815"/>
        <v>0</v>
      </c>
      <c r="DD375" s="29">
        <f t="shared" si="816"/>
        <v>0</v>
      </c>
      <c r="DE375" s="29">
        <f t="shared" si="817"/>
        <v>0</v>
      </c>
      <c r="DF375" s="29">
        <f t="shared" si="818"/>
        <v>0</v>
      </c>
      <c r="DG375" s="29">
        <f t="shared" si="819"/>
        <v>0</v>
      </c>
      <c r="DH375" s="29">
        <f t="shared" si="820"/>
        <v>0</v>
      </c>
      <c r="DI375" s="29">
        <f t="shared" si="821"/>
        <v>0</v>
      </c>
      <c r="DJ375" s="29">
        <f t="shared" si="822"/>
        <v>0</v>
      </c>
      <c r="DK375" s="29">
        <f t="shared" si="823"/>
        <v>0</v>
      </c>
      <c r="DL375" s="29">
        <f t="shared" si="824"/>
        <v>0</v>
      </c>
      <c r="DM375" s="29">
        <f t="shared" si="825"/>
        <v>0</v>
      </c>
      <c r="DN375" s="29">
        <f t="shared" si="826"/>
        <v>0</v>
      </c>
      <c r="DO375" s="29">
        <f t="shared" si="827"/>
        <v>0</v>
      </c>
      <c r="DP375" s="29">
        <f t="shared" si="828"/>
        <v>0</v>
      </c>
      <c r="DQ375" s="29">
        <f t="shared" si="829"/>
        <v>0</v>
      </c>
      <c r="DR375" s="29">
        <f t="shared" si="830"/>
        <v>0</v>
      </c>
      <c r="DS375" s="29">
        <f t="shared" si="831"/>
        <v>0</v>
      </c>
      <c r="DT375" s="29">
        <f t="shared" si="832"/>
        <v>0</v>
      </c>
      <c r="DU375" s="29">
        <f t="shared" si="833"/>
        <v>0</v>
      </c>
      <c r="DV375" s="29">
        <f t="shared" si="834"/>
        <v>0</v>
      </c>
      <c r="DW375" s="29">
        <f t="shared" si="835"/>
        <v>0</v>
      </c>
      <c r="DX375" s="29">
        <f t="shared" si="836"/>
        <v>0</v>
      </c>
      <c r="DY375" s="26"/>
      <c r="EB375" s="5">
        <v>109</v>
      </c>
      <c r="EC375" s="6">
        <v>53</v>
      </c>
      <c r="ED375" s="24">
        <f>IFERROR('Interaction Matrix'!N492,0)</f>
        <v>1.1474185428638859</v>
      </c>
      <c r="EE375" s="24">
        <f>IFERROR('Interaction Matrix'!O492,0)</f>
        <v>1.1474185428638859</v>
      </c>
      <c r="EF375" s="24">
        <f>IFERROR('Interaction Matrix'!P492,0)</f>
        <v>1.1474185428638859</v>
      </c>
      <c r="EG375" s="24">
        <f>IFERROR('Interaction Matrix'!Q492,0)</f>
        <v>1.1474185428638859</v>
      </c>
      <c r="EH375" s="24">
        <f>IFERROR('Interaction Matrix'!R492,0)</f>
        <v>0.82360569349885127</v>
      </c>
      <c r="EI375" s="24">
        <f>IFERROR('Interaction Matrix'!S492,0)</f>
        <v>0.82360569349885127</v>
      </c>
      <c r="EJ375" s="24">
        <f>IFERROR('Interaction Matrix'!T492,0)</f>
        <v>0.82360569349885127</v>
      </c>
      <c r="EK375" s="24">
        <f>IFERROR('Interaction Matrix'!U492,0)</f>
        <v>0.82360569349885127</v>
      </c>
      <c r="EL375" s="24">
        <f>IFERROR('Interaction Matrix'!V492,0)</f>
        <v>2.3935608597767852</v>
      </c>
      <c r="EM375" s="24">
        <f>IFERROR('Interaction Matrix'!W492,0)</f>
        <v>2.3935608597767852</v>
      </c>
      <c r="EN375" s="24">
        <f>IFERROR('Interaction Matrix'!X492,0)</f>
        <v>0.71017501665336402</v>
      </c>
      <c r="EO375" s="24">
        <f>IFERROR('Interaction Matrix'!Y492,0)</f>
        <v>0.71017501665336402</v>
      </c>
      <c r="EP375" s="24">
        <f>IFERROR('Interaction Matrix'!Z492,0)</f>
        <v>0.71017501665336402</v>
      </c>
      <c r="EQ375" s="24">
        <f>IFERROR('Interaction Matrix'!AA492,0)</f>
        <v>0.15815286635751</v>
      </c>
      <c r="ER375" s="24">
        <f>IFERROR('Interaction Matrix'!AB492,0)</f>
        <v>0.18346714014199414</v>
      </c>
      <c r="ES375" s="24">
        <f>IFERROR('Interaction Matrix'!AC492,0)</f>
        <v>0.39847304062091243</v>
      </c>
      <c r="ET375" s="24">
        <f>IFERROR('Interaction Matrix'!AD492,0)</f>
        <v>0</v>
      </c>
      <c r="EU375" s="24">
        <f>IFERROR('Interaction Matrix'!AE492,0)</f>
        <v>0</v>
      </c>
      <c r="EV375" s="24">
        <f>IFERROR('Interaction Matrix'!AF492,0)</f>
        <v>0</v>
      </c>
      <c r="EW375" s="24">
        <f>IFERROR('Interaction Matrix'!AG492,0)</f>
        <v>0</v>
      </c>
      <c r="EX375" s="24">
        <f>IFERROR('Interaction Matrix'!AH492,0)</f>
        <v>0</v>
      </c>
      <c r="EY375" s="24">
        <f>IFERROR('Interaction Matrix'!AI492,0)</f>
        <v>0</v>
      </c>
      <c r="EZ375" s="24">
        <f>IFERROR('Interaction Matrix'!AJ492,0)</f>
        <v>0</v>
      </c>
      <c r="FA375" s="24">
        <f>IFERROR('Interaction Matrix'!AK492,0)</f>
        <v>0</v>
      </c>
      <c r="FB375" s="24">
        <f>IFERROR('Interaction Matrix'!AL492,0)</f>
        <v>0</v>
      </c>
      <c r="FC375" s="24">
        <f>IFERROR('Interaction Matrix'!AM492,0)</f>
        <v>0</v>
      </c>
      <c r="FD375" s="24">
        <f>IFERROR('Interaction Matrix'!AN492,0)</f>
        <v>0</v>
      </c>
      <c r="FE375" s="24">
        <f>IFERROR('Interaction Matrix'!AO492,0)</f>
        <v>0</v>
      </c>
      <c r="FF375" s="24">
        <f>IFERROR('Interaction Matrix'!AP492,0)</f>
        <v>0</v>
      </c>
      <c r="FG375" s="24">
        <f>IFERROR('Interaction Matrix'!AQ492,0)</f>
        <v>0</v>
      </c>
      <c r="FH375" s="24">
        <f>IFERROR('Interaction Matrix'!AR492,0)</f>
        <v>0</v>
      </c>
      <c r="FI375" s="24">
        <f>IFERROR('Interaction Matrix'!AS492,0)</f>
        <v>0</v>
      </c>
      <c r="FJ375" s="24">
        <f>IFERROR('Interaction Matrix'!AT492,0)</f>
        <v>0</v>
      </c>
      <c r="FK375" s="24">
        <f>IFERROR('Interaction Matrix'!AU492,0)</f>
        <v>0</v>
      </c>
      <c r="FL375" s="24">
        <f>IFERROR('Interaction Matrix'!AV492,0)</f>
        <v>0</v>
      </c>
      <c r="FM375" s="24">
        <f>IFERROR('Interaction Matrix'!AW492,0)</f>
        <v>0</v>
      </c>
      <c r="FN375" s="24">
        <f>IFERROR('Interaction Matrix'!AX492,0)</f>
        <v>0</v>
      </c>
      <c r="FO375" s="24">
        <f>IFERROR('Interaction Matrix'!AY492,0)</f>
        <v>0</v>
      </c>
      <c r="FP375" s="24">
        <f>IFERROR('Interaction Matrix'!AZ492,0)</f>
        <v>0</v>
      </c>
      <c r="FQ375" s="24">
        <f>IFERROR('Interaction Matrix'!BA492,0)</f>
        <v>0</v>
      </c>
      <c r="FR375" s="24">
        <f>IFERROR('Interaction Matrix'!BB492,0)</f>
        <v>0</v>
      </c>
      <c r="FS375" s="24">
        <f>IFERROR('Interaction Matrix'!BC492,0)</f>
        <v>0</v>
      </c>
      <c r="FT375" s="24">
        <f>IFERROR('Interaction Matrix'!BD492,0)</f>
        <v>0</v>
      </c>
      <c r="FU375" s="24">
        <f>IFERROR('Interaction Matrix'!BE492,0)</f>
        <v>0</v>
      </c>
      <c r="FV375" s="24">
        <f>IFERROR('Interaction Matrix'!BF492,0)</f>
        <v>0</v>
      </c>
      <c r="FW375" s="24">
        <f>IFERROR('Interaction Matrix'!BG492,0)</f>
        <v>0</v>
      </c>
      <c r="FX375" s="24">
        <f>IFERROR('Interaction Matrix'!BH492,0)</f>
        <v>0</v>
      </c>
      <c r="FY375" s="24">
        <f>IFERROR('Interaction Matrix'!BI492,0)</f>
        <v>0</v>
      </c>
      <c r="FZ375" s="24">
        <f>IFERROR('Interaction Matrix'!BJ492,0)</f>
        <v>0</v>
      </c>
      <c r="GA375" s="24">
        <f>IFERROR('Interaction Matrix'!BK492,0)</f>
        <v>0</v>
      </c>
      <c r="GB375" s="24">
        <f>IFERROR('Interaction Matrix'!BL492,0)</f>
        <v>0</v>
      </c>
      <c r="GC375" s="24">
        <f>IFERROR('Interaction Matrix'!BM492,0)</f>
        <v>0</v>
      </c>
      <c r="GD375" s="24">
        <f>IFERROR('Interaction Matrix'!BN492,0)</f>
        <v>0</v>
      </c>
      <c r="GE375" s="24">
        <f>IFERROR('Interaction Matrix'!BO492,0)</f>
        <v>0</v>
      </c>
      <c r="GF375" s="24">
        <f>IFERROR('Interaction Matrix'!BP492,0)</f>
        <v>0</v>
      </c>
      <c r="GG375" s="24">
        <f>IFERROR('Interaction Matrix'!BQ492,0)</f>
        <v>0</v>
      </c>
      <c r="GH375" s="24">
        <f>IFERROR('Interaction Matrix'!BR492,0)</f>
        <v>0</v>
      </c>
      <c r="GI375" s="24">
        <f>IFERROR('Interaction Matrix'!BS492,0)</f>
        <v>0</v>
      </c>
      <c r="GJ375" s="24">
        <f>IFERROR('Interaction Matrix'!BT492,0)</f>
        <v>0</v>
      </c>
      <c r="GK375" s="24">
        <f>IFERROR('Interaction Matrix'!BU492,0)</f>
        <v>0</v>
      </c>
      <c r="GL375" s="24">
        <f>IFERROR('Interaction Matrix'!BV492,0)</f>
        <v>0</v>
      </c>
      <c r="GM375" s="24">
        <f>IFERROR('Interaction Matrix'!BW492,0)</f>
        <v>0</v>
      </c>
      <c r="GN375" s="24">
        <f>IFERROR('Interaction Matrix'!BX492,0)</f>
        <v>0</v>
      </c>
      <c r="GO375" s="24">
        <f>IFERROR('Interaction Matrix'!BY492,0)</f>
        <v>0</v>
      </c>
      <c r="GP375" s="24">
        <f>IFERROR('Interaction Matrix'!BZ492,0)</f>
        <v>0</v>
      </c>
      <c r="GQ375" s="24">
        <f>IFERROR('Interaction Matrix'!CA492,0)</f>
        <v>0</v>
      </c>
      <c r="GR375" s="24">
        <f>IFERROR('Interaction Matrix'!CB492,0)</f>
        <v>0</v>
      </c>
      <c r="GS375" s="24">
        <f>IFERROR('Interaction Matrix'!CC492,0)</f>
        <v>0</v>
      </c>
      <c r="GT375" s="24">
        <f>IFERROR('Interaction Matrix'!CD492,0)</f>
        <v>0</v>
      </c>
      <c r="GU375" s="24">
        <f>IFERROR('Interaction Matrix'!CE492,0)</f>
        <v>0.82360569349885127</v>
      </c>
      <c r="GV375" s="24">
        <f>IFERROR('Interaction Matrix'!CF492,0)</f>
        <v>0</v>
      </c>
      <c r="GW375" s="24">
        <f>IFERROR('Interaction Matrix'!CG492,0)</f>
        <v>0</v>
      </c>
      <c r="GX375" s="24">
        <f>IFERROR('Interaction Matrix'!CH492,0)</f>
        <v>0</v>
      </c>
      <c r="GY375" s="24">
        <f>IFERROR('Interaction Matrix'!CI492,0)</f>
        <v>0</v>
      </c>
      <c r="GZ375" s="24">
        <f>IFERROR('Interaction Matrix'!CJ492,0)</f>
        <v>0</v>
      </c>
      <c r="HA375" s="24">
        <f>IFERROR('Interaction Matrix'!CK492,0)</f>
        <v>0</v>
      </c>
      <c r="HB375" s="24">
        <f>IFERROR('Interaction Matrix'!CL492,0)</f>
        <v>0</v>
      </c>
      <c r="HC375" s="24">
        <f>IFERROR('Interaction Matrix'!CM492,0)</f>
        <v>0</v>
      </c>
      <c r="HD375" s="24">
        <f>IFERROR('Interaction Matrix'!CN492,0)</f>
        <v>0</v>
      </c>
      <c r="HE375" s="24">
        <f>IFERROR('Interaction Matrix'!CO492,0)</f>
        <v>0</v>
      </c>
      <c r="HF375" s="24">
        <f>IFERROR('Interaction Matrix'!CP492,0)</f>
        <v>0.15815286635751</v>
      </c>
      <c r="HG375" s="24">
        <f>IFERROR('Interaction Matrix'!CQ492,0)</f>
        <v>0.15815286635751</v>
      </c>
      <c r="HH375" s="24">
        <f>IFERROR('Interaction Matrix'!CR492,0)</f>
        <v>0</v>
      </c>
      <c r="HI375" s="24">
        <f>IFERROR('Interaction Matrix'!CS492,0)</f>
        <v>0</v>
      </c>
      <c r="HJ375" s="24">
        <f>IFERROR('Interaction Matrix'!CT492,0)</f>
        <v>0</v>
      </c>
      <c r="HK375" s="24">
        <f>IFERROR('Interaction Matrix'!CU492,0)</f>
        <v>0</v>
      </c>
      <c r="HL375" s="24">
        <f>IFERROR('Interaction Matrix'!CV492,0)</f>
        <v>0</v>
      </c>
      <c r="HM375" s="24">
        <f>IFERROR('Interaction Matrix'!CW492,0)</f>
        <v>0</v>
      </c>
      <c r="HN375" s="24">
        <f>IFERROR('Interaction Matrix'!CX492,0)</f>
        <v>0</v>
      </c>
      <c r="HO375" s="24">
        <f>IFERROR('Interaction Matrix'!CY492,0)</f>
        <v>0</v>
      </c>
      <c r="HP375" s="24">
        <f>IFERROR('Interaction Matrix'!CZ492,0)</f>
        <v>0</v>
      </c>
      <c r="HQ375" s="24">
        <f>IFERROR('Interaction Matrix'!DA492,0)</f>
        <v>0</v>
      </c>
      <c r="HR375" s="24">
        <f>IFERROR('Interaction Matrix'!DB492,0)</f>
        <v>0</v>
      </c>
      <c r="HS375" s="24">
        <f>IFERROR('Interaction Matrix'!DC492,0)</f>
        <v>0</v>
      </c>
      <c r="HT375" s="24">
        <f>IFERROR('Interaction Matrix'!DD492,0)</f>
        <v>0</v>
      </c>
      <c r="HU375" s="24">
        <f>IFERROR('Interaction Matrix'!DE492,0)</f>
        <v>0</v>
      </c>
      <c r="HV375" s="24">
        <f>IFERROR('Interaction Matrix'!DF492,0)</f>
        <v>0</v>
      </c>
      <c r="HW375" s="24">
        <f>IFERROR('Interaction Matrix'!DG492,0)</f>
        <v>0</v>
      </c>
      <c r="HX375" s="24">
        <f>IFERROR('Interaction Matrix'!DH492,0)</f>
        <v>0</v>
      </c>
      <c r="HY375" s="24">
        <f>IFERROR('Interaction Matrix'!DI492,0)</f>
        <v>0</v>
      </c>
      <c r="HZ375" s="24">
        <f>IFERROR('Interaction Matrix'!DJ492,0)</f>
        <v>1</v>
      </c>
      <c r="IA375" s="24">
        <f>IFERROR('Interaction Matrix'!DK492,0)</f>
        <v>1</v>
      </c>
      <c r="IB375" s="24">
        <f>IFERROR('Interaction Matrix'!DL492,0)</f>
        <v>1</v>
      </c>
      <c r="IC375" s="24">
        <f>IFERROR('Interaction Matrix'!DM492,0)</f>
        <v>0.35471245934802048</v>
      </c>
      <c r="ID375" s="24">
        <f>IFERROR('Interaction Matrix'!DN492,0)</f>
        <v>0.35471245934802048</v>
      </c>
      <c r="IE375" s="24">
        <f>IFERROR('Interaction Matrix'!DO492,0)</f>
        <v>0</v>
      </c>
      <c r="IF375" s="24">
        <f>IFERROR('Interaction Matrix'!DP492,0)</f>
        <v>0</v>
      </c>
      <c r="IG375" s="24">
        <f>IFERROR('Interaction Matrix'!DQ492,0)</f>
        <v>0</v>
      </c>
      <c r="IH375" s="24">
        <f>IFERROR('Interaction Matrix'!DR492,0)</f>
        <v>1</v>
      </c>
      <c r="II375" s="24">
        <f>IFERROR('Interaction Matrix'!DS492,0)</f>
        <v>0</v>
      </c>
      <c r="IJ375" s="24">
        <f>IFERROR('Interaction Matrix'!DT492,0)</f>
        <v>0</v>
      </c>
      <c r="IK375" s="24">
        <f>IFERROR('Interaction Matrix'!DU492,0)</f>
        <v>0</v>
      </c>
      <c r="IL375" s="24">
        <f>IFERROR('Interaction Matrix'!DV492,0)</f>
        <v>1</v>
      </c>
      <c r="IM375" s="24">
        <f>IFERROR('Interaction Matrix'!DW492,0)</f>
        <v>0</v>
      </c>
      <c r="IN375" s="24">
        <f>IFERROR('Interaction Matrix'!DX492,0)</f>
        <v>0</v>
      </c>
      <c r="IO375" s="24">
        <f>IFERROR('Interaction Matrix'!DY492,0)</f>
        <v>0</v>
      </c>
      <c r="IP375" s="24">
        <f>IFERROR('Interaction Matrix'!DZ492,0)</f>
        <v>0</v>
      </c>
      <c r="IQ375" s="24">
        <f>IFERROR('Interaction Matrix'!EA492,0)</f>
        <v>0</v>
      </c>
      <c r="IR375" s="24">
        <f>IFERROR('Interaction Matrix'!EB492,0)</f>
        <v>0</v>
      </c>
      <c r="IS375" s="24">
        <f>IFERROR('Interaction Matrix'!EC492,0)</f>
        <v>0</v>
      </c>
      <c r="IT375" s="24">
        <f>IFERROR('Interaction Matrix'!ED492,0)</f>
        <v>0</v>
      </c>
      <c r="IU375" s="24">
        <f>IFERROR('Interaction Matrix'!EE492,0)</f>
        <v>0</v>
      </c>
      <c r="IV375" s="24">
        <f>IFERROR('Interaction Matrix'!EF492,0)</f>
        <v>0</v>
      </c>
      <c r="IW375" s="24">
        <f>IFERROR('Interaction Matrix'!EG492,0)</f>
        <v>0</v>
      </c>
      <c r="IX375" s="24">
        <f>IFERROR('Interaction Matrix'!EH492,0)</f>
        <v>0</v>
      </c>
    </row>
    <row r="376" spans="2:258" x14ac:dyDescent="0.3">
      <c r="B376" s="123"/>
      <c r="C376" s="21" t="s">
        <v>145</v>
      </c>
      <c r="D376" s="29">
        <f t="shared" si="712"/>
        <v>2.382518917442928E-2</v>
      </c>
      <c r="E376" s="29">
        <f t="shared" si="713"/>
        <v>0.19084407753861277</v>
      </c>
      <c r="F376" s="29">
        <f t="shared" si="714"/>
        <v>0</v>
      </c>
      <c r="G376" s="29">
        <f t="shared" si="715"/>
        <v>0</v>
      </c>
      <c r="H376" s="29">
        <f t="shared" si="716"/>
        <v>0</v>
      </c>
      <c r="I376" s="29">
        <f t="shared" si="717"/>
        <v>3.1805495915519538E-2</v>
      </c>
      <c r="J376" s="29">
        <f t="shared" si="718"/>
        <v>0</v>
      </c>
      <c r="K376" s="29">
        <f t="shared" si="719"/>
        <v>0</v>
      </c>
      <c r="L376" s="29">
        <f t="shared" si="720"/>
        <v>2.8932675530322645E-2</v>
      </c>
      <c r="M376" s="29">
        <f t="shared" si="721"/>
        <v>0</v>
      </c>
      <c r="N376" s="29">
        <f t="shared" si="722"/>
        <v>0</v>
      </c>
      <c r="O376" s="29">
        <f t="shared" si="723"/>
        <v>1.4375318422088154E-3</v>
      </c>
      <c r="P376" s="29">
        <f t="shared" si="724"/>
        <v>0</v>
      </c>
      <c r="Q376" s="29">
        <f t="shared" si="725"/>
        <v>0</v>
      </c>
      <c r="R376" s="29">
        <f t="shared" si="726"/>
        <v>0</v>
      </c>
      <c r="S376" s="29">
        <f t="shared" si="727"/>
        <v>0</v>
      </c>
      <c r="T376" s="29">
        <f t="shared" si="728"/>
        <v>0</v>
      </c>
      <c r="U376" s="29">
        <f t="shared" si="729"/>
        <v>0</v>
      </c>
      <c r="V376" s="29">
        <f t="shared" si="730"/>
        <v>0.17682797430025929</v>
      </c>
      <c r="W376" s="29">
        <f t="shared" si="731"/>
        <v>0</v>
      </c>
      <c r="X376" s="29">
        <f t="shared" si="732"/>
        <v>0</v>
      </c>
      <c r="Y376" s="29">
        <f t="shared" si="733"/>
        <v>0</v>
      </c>
      <c r="Z376" s="29">
        <f t="shared" si="734"/>
        <v>0</v>
      </c>
      <c r="AA376" s="29">
        <f t="shared" si="735"/>
        <v>0</v>
      </c>
      <c r="AB376" s="29">
        <f t="shared" si="736"/>
        <v>0</v>
      </c>
      <c r="AC376" s="29">
        <f t="shared" si="737"/>
        <v>0</v>
      </c>
      <c r="AD376" s="29">
        <f t="shared" si="738"/>
        <v>0</v>
      </c>
      <c r="AE376" s="29">
        <f t="shared" si="739"/>
        <v>0</v>
      </c>
      <c r="AF376" s="29">
        <f t="shared" si="740"/>
        <v>0</v>
      </c>
      <c r="AG376" s="29">
        <f t="shared" si="741"/>
        <v>0</v>
      </c>
      <c r="AH376" s="29">
        <f t="shared" si="742"/>
        <v>0</v>
      </c>
      <c r="AI376" s="29">
        <f t="shared" si="743"/>
        <v>0</v>
      </c>
      <c r="AJ376" s="29">
        <f t="shared" si="744"/>
        <v>0.18586100599528652</v>
      </c>
      <c r="AK376" s="29">
        <f t="shared" si="745"/>
        <v>0</v>
      </c>
      <c r="AL376" s="29">
        <f t="shared" si="746"/>
        <v>0</v>
      </c>
      <c r="AM376" s="29">
        <f t="shared" si="747"/>
        <v>0</v>
      </c>
      <c r="AN376" s="29">
        <f t="shared" si="748"/>
        <v>0</v>
      </c>
      <c r="AO376" s="29">
        <f t="shared" si="749"/>
        <v>0</v>
      </c>
      <c r="AP376" s="29">
        <f t="shared" si="750"/>
        <v>0</v>
      </c>
      <c r="AQ376" s="29">
        <f t="shared" si="751"/>
        <v>0</v>
      </c>
      <c r="AR376" s="29">
        <f t="shared" si="752"/>
        <v>0</v>
      </c>
      <c r="AS376" s="29">
        <f t="shared" si="753"/>
        <v>0.3386969731619886</v>
      </c>
      <c r="AT376" s="29">
        <f t="shared" si="754"/>
        <v>0</v>
      </c>
      <c r="AU376" s="29">
        <f t="shared" si="755"/>
        <v>0</v>
      </c>
      <c r="AV376" s="29">
        <f t="shared" si="756"/>
        <v>0</v>
      </c>
      <c r="AW376" s="29">
        <f t="shared" si="757"/>
        <v>0</v>
      </c>
      <c r="AX376" s="29">
        <f t="shared" si="758"/>
        <v>0</v>
      </c>
      <c r="AY376" s="29">
        <f t="shared" si="759"/>
        <v>0</v>
      </c>
      <c r="AZ376" s="29">
        <f t="shared" si="760"/>
        <v>0</v>
      </c>
      <c r="BA376" s="29">
        <f t="shared" si="761"/>
        <v>0</v>
      </c>
      <c r="BB376" s="29">
        <f t="shared" si="762"/>
        <v>0</v>
      </c>
      <c r="BC376" s="29">
        <f t="shared" si="763"/>
        <v>0</v>
      </c>
      <c r="BD376" s="29">
        <f t="shared" si="764"/>
        <v>0</v>
      </c>
      <c r="BE376" s="29">
        <f t="shared" si="765"/>
        <v>0</v>
      </c>
      <c r="BF376" s="29">
        <f t="shared" si="766"/>
        <v>0</v>
      </c>
      <c r="BG376" s="29">
        <f t="shared" si="767"/>
        <v>0</v>
      </c>
      <c r="BH376" s="29">
        <f t="shared" si="768"/>
        <v>0</v>
      </c>
      <c r="BI376" s="29">
        <f t="shared" si="769"/>
        <v>0</v>
      </c>
      <c r="BJ376" s="29">
        <f t="shared" si="770"/>
        <v>0</v>
      </c>
      <c r="BK376" s="29">
        <f t="shared" si="771"/>
        <v>0</v>
      </c>
      <c r="BL376" s="29">
        <f t="shared" si="772"/>
        <v>0</v>
      </c>
      <c r="BM376" s="29">
        <f t="shared" si="773"/>
        <v>0</v>
      </c>
      <c r="BN376" s="29">
        <f t="shared" si="774"/>
        <v>0</v>
      </c>
      <c r="BO376" s="29">
        <f t="shared" si="775"/>
        <v>0</v>
      </c>
      <c r="BP376" s="29">
        <f t="shared" si="776"/>
        <v>0</v>
      </c>
      <c r="BQ376" s="29">
        <f t="shared" si="777"/>
        <v>0</v>
      </c>
      <c r="BR376" s="29">
        <f t="shared" si="778"/>
        <v>0</v>
      </c>
      <c r="BS376" s="29">
        <f t="shared" si="779"/>
        <v>0</v>
      </c>
      <c r="BT376" s="29">
        <f t="shared" si="780"/>
        <v>0</v>
      </c>
      <c r="BU376" s="29">
        <f t="shared" si="781"/>
        <v>0</v>
      </c>
      <c r="BV376" s="29">
        <f t="shared" si="782"/>
        <v>0</v>
      </c>
      <c r="BW376" s="29">
        <f t="shared" si="783"/>
        <v>0</v>
      </c>
      <c r="BX376" s="29">
        <f t="shared" si="784"/>
        <v>0</v>
      </c>
      <c r="BY376" s="29">
        <f t="shared" si="785"/>
        <v>0</v>
      </c>
      <c r="BZ376" s="29">
        <f t="shared" si="786"/>
        <v>0</v>
      </c>
      <c r="CA376" s="29">
        <f t="shared" si="787"/>
        <v>0</v>
      </c>
      <c r="CB376" s="29">
        <f t="shared" si="788"/>
        <v>0</v>
      </c>
      <c r="CC376" s="29">
        <f t="shared" si="789"/>
        <v>0</v>
      </c>
      <c r="CD376" s="29">
        <f t="shared" si="790"/>
        <v>0</v>
      </c>
      <c r="CE376" s="29">
        <f t="shared" si="791"/>
        <v>0</v>
      </c>
      <c r="CF376" s="29">
        <f t="shared" si="792"/>
        <v>0</v>
      </c>
      <c r="CG376" s="29">
        <f t="shared" si="793"/>
        <v>0</v>
      </c>
      <c r="CH376" s="29">
        <f t="shared" si="794"/>
        <v>0</v>
      </c>
      <c r="CI376" s="29">
        <f t="shared" si="795"/>
        <v>0</v>
      </c>
      <c r="CJ376" s="29">
        <f t="shared" si="796"/>
        <v>0</v>
      </c>
      <c r="CK376" s="29">
        <f t="shared" si="797"/>
        <v>0</v>
      </c>
      <c r="CL376" s="29">
        <f t="shared" si="798"/>
        <v>0</v>
      </c>
      <c r="CM376" s="29">
        <f t="shared" si="799"/>
        <v>0</v>
      </c>
      <c r="CN376" s="29">
        <f t="shared" si="800"/>
        <v>0</v>
      </c>
      <c r="CO376" s="29">
        <f t="shared" si="801"/>
        <v>0</v>
      </c>
      <c r="CP376" s="29">
        <f t="shared" si="802"/>
        <v>0</v>
      </c>
      <c r="CQ376" s="29">
        <f t="shared" si="803"/>
        <v>0</v>
      </c>
      <c r="CR376" s="29">
        <f t="shared" si="804"/>
        <v>0</v>
      </c>
      <c r="CS376" s="29">
        <f t="shared" si="805"/>
        <v>0</v>
      </c>
      <c r="CT376" s="29">
        <f t="shared" si="806"/>
        <v>0</v>
      </c>
      <c r="CU376" s="29">
        <f t="shared" si="807"/>
        <v>0</v>
      </c>
      <c r="CV376" s="29">
        <f t="shared" si="808"/>
        <v>0</v>
      </c>
      <c r="CW376" s="29">
        <f t="shared" si="809"/>
        <v>0</v>
      </c>
      <c r="CX376" s="29">
        <f t="shared" si="810"/>
        <v>0</v>
      </c>
      <c r="CY376" s="29">
        <f t="shared" si="811"/>
        <v>0</v>
      </c>
      <c r="CZ376" s="29">
        <f t="shared" si="812"/>
        <v>0</v>
      </c>
      <c r="DA376" s="29">
        <f t="shared" si="813"/>
        <v>0</v>
      </c>
      <c r="DB376" s="29">
        <f t="shared" si="814"/>
        <v>0</v>
      </c>
      <c r="DC376" s="29">
        <f t="shared" si="815"/>
        <v>0</v>
      </c>
      <c r="DD376" s="29">
        <f t="shared" si="816"/>
        <v>0</v>
      </c>
      <c r="DE376" s="29">
        <f t="shared" si="817"/>
        <v>0</v>
      </c>
      <c r="DF376" s="29">
        <f t="shared" si="818"/>
        <v>0</v>
      </c>
      <c r="DG376" s="29">
        <f t="shared" si="819"/>
        <v>0</v>
      </c>
      <c r="DH376" s="29">
        <f t="shared" si="820"/>
        <v>0</v>
      </c>
      <c r="DI376" s="29">
        <f t="shared" si="821"/>
        <v>0</v>
      </c>
      <c r="DJ376" s="29">
        <f t="shared" si="822"/>
        <v>0</v>
      </c>
      <c r="DK376" s="29">
        <f t="shared" si="823"/>
        <v>0</v>
      </c>
      <c r="DL376" s="29">
        <f t="shared" si="824"/>
        <v>0</v>
      </c>
      <c r="DM376" s="29">
        <f t="shared" si="825"/>
        <v>0</v>
      </c>
      <c r="DN376" s="29">
        <f t="shared" si="826"/>
        <v>0</v>
      </c>
      <c r="DO376" s="29">
        <f t="shared" si="827"/>
        <v>0</v>
      </c>
      <c r="DP376" s="29">
        <f t="shared" si="828"/>
        <v>0</v>
      </c>
      <c r="DQ376" s="29">
        <f t="shared" si="829"/>
        <v>0</v>
      </c>
      <c r="DR376" s="29">
        <f t="shared" si="830"/>
        <v>0</v>
      </c>
      <c r="DS376" s="29">
        <f t="shared" si="831"/>
        <v>0</v>
      </c>
      <c r="DT376" s="29">
        <f t="shared" si="832"/>
        <v>0</v>
      </c>
      <c r="DU376" s="29">
        <f t="shared" si="833"/>
        <v>0</v>
      </c>
      <c r="DV376" s="29">
        <f t="shared" si="834"/>
        <v>0</v>
      </c>
      <c r="DW376" s="29">
        <f t="shared" si="835"/>
        <v>0</v>
      </c>
      <c r="DX376" s="29">
        <f t="shared" si="836"/>
        <v>0</v>
      </c>
      <c r="DY376" s="26"/>
      <c r="EB376" s="5">
        <v>110</v>
      </c>
      <c r="EC376" s="6">
        <v>56</v>
      </c>
      <c r="ED376" s="24">
        <f>IFERROR('Interaction Matrix'!N493,0)</f>
        <v>0.78191577340530971</v>
      </c>
      <c r="EE376" s="24">
        <f>IFERROR('Interaction Matrix'!O493,0)</f>
        <v>0.78191577340530971</v>
      </c>
      <c r="EF376" s="24">
        <f>IFERROR('Interaction Matrix'!P493,0)</f>
        <v>0.78191577340530971</v>
      </c>
      <c r="EG376" s="24">
        <f>IFERROR('Interaction Matrix'!Q493,0)</f>
        <v>0.78191577340530971</v>
      </c>
      <c r="EH376" s="24">
        <f>IFERROR('Interaction Matrix'!R493,0)</f>
        <v>1.246356779295178</v>
      </c>
      <c r="EI376" s="24">
        <f>IFERROR('Interaction Matrix'!S493,0)</f>
        <v>1.246356779295178</v>
      </c>
      <c r="EJ376" s="24">
        <f>IFERROR('Interaction Matrix'!T493,0)</f>
        <v>1.246356779295178</v>
      </c>
      <c r="EK376" s="24">
        <f>IFERROR('Interaction Matrix'!U493,0)</f>
        <v>1.246356779295178</v>
      </c>
      <c r="EL376" s="24">
        <f>IFERROR('Interaction Matrix'!V493,0)</f>
        <v>0.83753256862931758</v>
      </c>
      <c r="EM376" s="24">
        <f>IFERROR('Interaction Matrix'!W493,0)</f>
        <v>0.83753256862931758</v>
      </c>
      <c r="EN376" s="24">
        <f>IFERROR('Interaction Matrix'!X493,0)</f>
        <v>0.32610093066121137</v>
      </c>
      <c r="EO376" s="24">
        <f>IFERROR('Interaction Matrix'!Y493,0)</f>
        <v>0.32610093066121137</v>
      </c>
      <c r="EP376" s="24">
        <f>IFERROR('Interaction Matrix'!Z493,0)</f>
        <v>0.32610093066121137</v>
      </c>
      <c r="EQ376" s="24">
        <f>IFERROR('Interaction Matrix'!AA493,0)</f>
        <v>0.30236403758319669</v>
      </c>
      <c r="ER376" s="24">
        <f>IFERROR('Interaction Matrix'!AB493,0)</f>
        <v>0.33324441226658807</v>
      </c>
      <c r="ES376" s="24">
        <f>IFERROR('Interaction Matrix'!AC493,0)</f>
        <v>0.67813888319707705</v>
      </c>
      <c r="ET376" s="24">
        <f>IFERROR('Interaction Matrix'!AD493,0)</f>
        <v>0</v>
      </c>
      <c r="EU376" s="24">
        <f>IFERROR('Interaction Matrix'!AE493,0)</f>
        <v>0</v>
      </c>
      <c r="EV376" s="24">
        <f>IFERROR('Interaction Matrix'!AF493,0)</f>
        <v>0</v>
      </c>
      <c r="EW376" s="24">
        <f>IFERROR('Interaction Matrix'!AG493,0)</f>
        <v>0</v>
      </c>
      <c r="EX376" s="24">
        <f>IFERROR('Interaction Matrix'!AH493,0)</f>
        <v>0.83451690729156236</v>
      </c>
      <c r="EY376" s="24">
        <f>IFERROR('Interaction Matrix'!AI493,0)</f>
        <v>0.83451690729156236</v>
      </c>
      <c r="EZ376" s="24">
        <f>IFERROR('Interaction Matrix'!AJ493,0)</f>
        <v>0</v>
      </c>
      <c r="FA376" s="24">
        <f>IFERROR('Interaction Matrix'!AK493,0)</f>
        <v>2.0708273874748033</v>
      </c>
      <c r="FB376" s="24">
        <f>IFERROR('Interaction Matrix'!AL493,0)</f>
        <v>2.0708273874748033</v>
      </c>
      <c r="FC376" s="24">
        <f>IFERROR('Interaction Matrix'!AM493,0)</f>
        <v>2.0708273874748033</v>
      </c>
      <c r="FD376" s="24">
        <f>IFERROR('Interaction Matrix'!AN493,0)</f>
        <v>1.0014835410838754</v>
      </c>
      <c r="FE376" s="24">
        <f>IFERROR('Interaction Matrix'!AO493,0)</f>
        <v>0.95121283436194859</v>
      </c>
      <c r="FF376" s="24">
        <f>IFERROR('Interaction Matrix'!AP493,0)</f>
        <v>0.95121283436194859</v>
      </c>
      <c r="FG376" s="24">
        <f>IFERROR('Interaction Matrix'!AQ493,0)</f>
        <v>0.95121283436194859</v>
      </c>
      <c r="FH376" s="24">
        <f>IFERROR('Interaction Matrix'!AR493,0)</f>
        <v>0.67430053404735613</v>
      </c>
      <c r="FI376" s="24">
        <f>IFERROR('Interaction Matrix'!AS493,0)</f>
        <v>0.67430053404735613</v>
      </c>
      <c r="FJ376" s="24">
        <f>IFERROR('Interaction Matrix'!AT493,0)</f>
        <v>0.67430053404735613</v>
      </c>
      <c r="FK376" s="24">
        <f>IFERROR('Interaction Matrix'!AU493,0)</f>
        <v>2.1037509129155341</v>
      </c>
      <c r="FL376" s="24">
        <f>IFERROR('Interaction Matrix'!AV493,0)</f>
        <v>2.1037509129155341</v>
      </c>
      <c r="FM376" s="24">
        <f>IFERROR('Interaction Matrix'!AW493,0)</f>
        <v>0</v>
      </c>
      <c r="FN376" s="24">
        <f>IFERROR('Interaction Matrix'!AX493,0)</f>
        <v>0</v>
      </c>
      <c r="FO376" s="24">
        <f>IFERROR('Interaction Matrix'!AY493,0)</f>
        <v>0</v>
      </c>
      <c r="FP376" s="24">
        <f>IFERROR('Interaction Matrix'!AZ493,0)</f>
        <v>0</v>
      </c>
      <c r="FQ376" s="24">
        <f>IFERROR('Interaction Matrix'!BA493,0)</f>
        <v>0.58139396350250572</v>
      </c>
      <c r="FR376" s="24">
        <f>IFERROR('Interaction Matrix'!BB493,0)</f>
        <v>0.58139396350250572</v>
      </c>
      <c r="FS376" s="24">
        <f>IFERROR('Interaction Matrix'!BC493,0)</f>
        <v>0</v>
      </c>
      <c r="FT376" s="24">
        <f>IFERROR('Interaction Matrix'!BD493,0)</f>
        <v>0</v>
      </c>
      <c r="FU376" s="24">
        <f>IFERROR('Interaction Matrix'!BE493,0)</f>
        <v>1.8900147917710446</v>
      </c>
      <c r="FV376" s="24">
        <f>IFERROR('Interaction Matrix'!BF493,0)</f>
        <v>1.8900147917710446</v>
      </c>
      <c r="FW376" s="24">
        <f>IFERROR('Interaction Matrix'!BG493,0)</f>
        <v>1.8900147917710446</v>
      </c>
      <c r="FX376" s="24">
        <f>IFERROR('Interaction Matrix'!BH493,0)</f>
        <v>2.1561871183609957</v>
      </c>
      <c r="FY376" s="24">
        <f>IFERROR('Interaction Matrix'!BI493,0)</f>
        <v>2.1561871183609957</v>
      </c>
      <c r="FZ376" s="24">
        <f>IFERROR('Interaction Matrix'!BJ493,0)</f>
        <v>2.1561871183609957</v>
      </c>
      <c r="GA376" s="24">
        <f>IFERROR('Interaction Matrix'!BK493,0)</f>
        <v>1.2909375974632631</v>
      </c>
      <c r="GB376" s="24">
        <f>IFERROR('Interaction Matrix'!BL493,0)</f>
        <v>0.58936651243047478</v>
      </c>
      <c r="GC376" s="24">
        <f>IFERROR('Interaction Matrix'!BM493,0)</f>
        <v>1.0056143095779098</v>
      </c>
      <c r="GD376" s="24">
        <f>IFERROR('Interaction Matrix'!BN493,0)</f>
        <v>0</v>
      </c>
      <c r="GE376" s="24">
        <f>IFERROR('Interaction Matrix'!BO493,0)</f>
        <v>0</v>
      </c>
      <c r="GF376" s="24">
        <f>IFERROR('Interaction Matrix'!BP493,0)</f>
        <v>0</v>
      </c>
      <c r="GG376" s="24">
        <f>IFERROR('Interaction Matrix'!BQ493,0)</f>
        <v>0</v>
      </c>
      <c r="GH376" s="24">
        <f>IFERROR('Interaction Matrix'!BR493,0)</f>
        <v>0</v>
      </c>
      <c r="GI376" s="24">
        <f>IFERROR('Interaction Matrix'!BS493,0)</f>
        <v>0</v>
      </c>
      <c r="GJ376" s="24">
        <f>IFERROR('Interaction Matrix'!BT493,0)</f>
        <v>0</v>
      </c>
      <c r="GK376" s="24">
        <f>IFERROR('Interaction Matrix'!BU493,0)</f>
        <v>0</v>
      </c>
      <c r="GL376" s="24">
        <f>IFERROR('Interaction Matrix'!BV493,0)</f>
        <v>0</v>
      </c>
      <c r="GM376" s="24">
        <f>IFERROR('Interaction Matrix'!BW493,0)</f>
        <v>0</v>
      </c>
      <c r="GN376" s="24">
        <f>IFERROR('Interaction Matrix'!BX493,0)</f>
        <v>0</v>
      </c>
      <c r="GO376" s="24">
        <f>IFERROR('Interaction Matrix'!BY493,0)</f>
        <v>2.4835685603166833</v>
      </c>
      <c r="GP376" s="24">
        <f>IFERROR('Interaction Matrix'!BZ493,0)</f>
        <v>0</v>
      </c>
      <c r="GQ376" s="24">
        <f>IFERROR('Interaction Matrix'!CA493,0)</f>
        <v>0</v>
      </c>
      <c r="GR376" s="24">
        <f>IFERROR('Interaction Matrix'!CB493,0)</f>
        <v>0</v>
      </c>
      <c r="GS376" s="24">
        <f>IFERROR('Interaction Matrix'!CC493,0)</f>
        <v>0</v>
      </c>
      <c r="GT376" s="24">
        <f>IFERROR('Interaction Matrix'!CD493,0)</f>
        <v>0</v>
      </c>
      <c r="GU376" s="24">
        <f>IFERROR('Interaction Matrix'!CE493,0)</f>
        <v>1.246356779295178</v>
      </c>
      <c r="GV376" s="24">
        <f>IFERROR('Interaction Matrix'!CF493,0)</f>
        <v>0</v>
      </c>
      <c r="GW376" s="24">
        <f>IFERROR('Interaction Matrix'!CG493,0)</f>
        <v>0</v>
      </c>
      <c r="GX376" s="24">
        <f>IFERROR('Interaction Matrix'!CH493,0)</f>
        <v>0</v>
      </c>
      <c r="GY376" s="24">
        <f>IFERROR('Interaction Matrix'!CI493,0)</f>
        <v>0</v>
      </c>
      <c r="GZ376" s="24">
        <f>IFERROR('Interaction Matrix'!CJ493,0)</f>
        <v>0</v>
      </c>
      <c r="HA376" s="24">
        <f>IFERROR('Interaction Matrix'!CK493,0)</f>
        <v>0</v>
      </c>
      <c r="HB376" s="24">
        <f>IFERROR('Interaction Matrix'!CL493,0)</f>
        <v>0</v>
      </c>
      <c r="HC376" s="24">
        <f>IFERROR('Interaction Matrix'!CM493,0)</f>
        <v>0.81707267498074898</v>
      </c>
      <c r="HD376" s="24">
        <f>IFERROR('Interaction Matrix'!CN493,0)</f>
        <v>0.81707267498074898</v>
      </c>
      <c r="HE376" s="24">
        <f>IFERROR('Interaction Matrix'!CO493,0)</f>
        <v>0.81707267498074898</v>
      </c>
      <c r="HF376" s="24">
        <f>IFERROR('Interaction Matrix'!CP493,0)</f>
        <v>0.30236403758319669</v>
      </c>
      <c r="HG376" s="24">
        <f>IFERROR('Interaction Matrix'!CQ493,0)</f>
        <v>0.30236403758319669</v>
      </c>
      <c r="HH376" s="24">
        <f>IFERROR('Interaction Matrix'!CR493,0)</f>
        <v>1.0014835410838754</v>
      </c>
      <c r="HI376" s="24">
        <f>IFERROR('Interaction Matrix'!CS493,0)</f>
        <v>1.0014835410838754</v>
      </c>
      <c r="HJ376" s="24">
        <f>IFERROR('Interaction Matrix'!CT493,0)</f>
        <v>0.95121283436194859</v>
      </c>
      <c r="HK376" s="24">
        <f>IFERROR('Interaction Matrix'!CU493,0)</f>
        <v>0</v>
      </c>
      <c r="HL376" s="24">
        <f>IFERROR('Interaction Matrix'!CV493,0)</f>
        <v>0</v>
      </c>
      <c r="HM376" s="24">
        <f>IFERROR('Interaction Matrix'!CW493,0)</f>
        <v>0</v>
      </c>
      <c r="HN376" s="24">
        <f>IFERROR('Interaction Matrix'!CX493,0)</f>
        <v>0</v>
      </c>
      <c r="HO376" s="24">
        <f>IFERROR('Interaction Matrix'!CY493,0)</f>
        <v>0</v>
      </c>
      <c r="HP376" s="24">
        <f>IFERROR('Interaction Matrix'!CZ493,0)</f>
        <v>0</v>
      </c>
      <c r="HQ376" s="24">
        <f>IFERROR('Interaction Matrix'!DA493,0)</f>
        <v>0</v>
      </c>
      <c r="HR376" s="24">
        <f>IFERROR('Interaction Matrix'!DB493,0)</f>
        <v>0</v>
      </c>
      <c r="HS376" s="24">
        <f>IFERROR('Interaction Matrix'!DC493,0)</f>
        <v>0</v>
      </c>
      <c r="HT376" s="24">
        <f>IFERROR('Interaction Matrix'!DD493,0)</f>
        <v>0</v>
      </c>
      <c r="HU376" s="24">
        <f>IFERROR('Interaction Matrix'!DE493,0)</f>
        <v>0</v>
      </c>
      <c r="HV376" s="24">
        <f>IFERROR('Interaction Matrix'!DF493,0)</f>
        <v>0</v>
      </c>
      <c r="HW376" s="24">
        <f>IFERROR('Interaction Matrix'!DG493,0)</f>
        <v>0</v>
      </c>
      <c r="HX376" s="24">
        <f>IFERROR('Interaction Matrix'!DH493,0)</f>
        <v>0</v>
      </c>
      <c r="HY376" s="24">
        <f>IFERROR('Interaction Matrix'!DI493,0)</f>
        <v>0</v>
      </c>
      <c r="HZ376" s="24">
        <f>IFERROR('Interaction Matrix'!DJ493,0)</f>
        <v>2.6680676379538539</v>
      </c>
      <c r="IA376" s="24">
        <f>IFERROR('Interaction Matrix'!DK493,0)</f>
        <v>2.6680676379538539</v>
      </c>
      <c r="IB376" s="24">
        <f>IFERROR('Interaction Matrix'!DL493,0)</f>
        <v>2.6680676379538539</v>
      </c>
      <c r="IC376" s="24">
        <f>IFERROR('Interaction Matrix'!DM493,0)</f>
        <v>1</v>
      </c>
      <c r="ID376" s="24">
        <f>IFERROR('Interaction Matrix'!DN493,0)</f>
        <v>1</v>
      </c>
      <c r="IE376" s="24">
        <f>IFERROR('Interaction Matrix'!DO493,0)</f>
        <v>0.6561703020282238</v>
      </c>
      <c r="IF376" s="24">
        <f>IFERROR('Interaction Matrix'!DP493,0)</f>
        <v>0.6561703020282238</v>
      </c>
      <c r="IG376" s="24">
        <f>IFERROR('Interaction Matrix'!DQ493,0)</f>
        <v>0.6561703020282238</v>
      </c>
      <c r="IH376" s="24">
        <f>IFERROR('Interaction Matrix'!DR493,0)</f>
        <v>2.6680676379538539</v>
      </c>
      <c r="II376" s="24">
        <f>IFERROR('Interaction Matrix'!DS493,0)</f>
        <v>0.67584099331714886</v>
      </c>
      <c r="IJ376" s="24">
        <f>IFERROR('Interaction Matrix'!DT493,0)</f>
        <v>0.67584099331714886</v>
      </c>
      <c r="IK376" s="24">
        <f>IFERROR('Interaction Matrix'!DU493,0)</f>
        <v>0.67584099331714886</v>
      </c>
      <c r="IL376" s="24">
        <f>IFERROR('Interaction Matrix'!DV493,0)</f>
        <v>2.6680676379538539</v>
      </c>
      <c r="IM376" s="24">
        <f>IFERROR('Interaction Matrix'!DW493,0)</f>
        <v>0</v>
      </c>
      <c r="IN376" s="24">
        <f>IFERROR('Interaction Matrix'!DX493,0)</f>
        <v>0</v>
      </c>
      <c r="IO376" s="24">
        <f>IFERROR('Interaction Matrix'!DY493,0)</f>
        <v>0</v>
      </c>
      <c r="IP376" s="24">
        <f>IFERROR('Interaction Matrix'!DZ493,0)</f>
        <v>0</v>
      </c>
      <c r="IQ376" s="24">
        <f>IFERROR('Interaction Matrix'!EA493,0)</f>
        <v>0</v>
      </c>
      <c r="IR376" s="24">
        <f>IFERROR('Interaction Matrix'!EB493,0)</f>
        <v>0</v>
      </c>
      <c r="IS376" s="24">
        <f>IFERROR('Interaction Matrix'!EC493,0)</f>
        <v>0</v>
      </c>
      <c r="IT376" s="24">
        <f>IFERROR('Interaction Matrix'!ED493,0)</f>
        <v>0</v>
      </c>
      <c r="IU376" s="24">
        <f>IFERROR('Interaction Matrix'!EE493,0)</f>
        <v>0</v>
      </c>
      <c r="IV376" s="24">
        <f>IFERROR('Interaction Matrix'!EF493,0)</f>
        <v>0</v>
      </c>
      <c r="IW376" s="24">
        <f>IFERROR('Interaction Matrix'!EG493,0)</f>
        <v>0</v>
      </c>
      <c r="IX376" s="24">
        <f>IFERROR('Interaction Matrix'!EH493,0)</f>
        <v>0</v>
      </c>
    </row>
    <row r="377" spans="2:258" x14ac:dyDescent="0.3">
      <c r="B377" s="123"/>
      <c r="C377" s="21" t="s">
        <v>146</v>
      </c>
      <c r="D377" s="29">
        <f t="shared" si="712"/>
        <v>2.382518917442928E-2</v>
      </c>
      <c r="E377" s="29">
        <f t="shared" si="713"/>
        <v>0.19084407753861277</v>
      </c>
      <c r="F377" s="29">
        <f t="shared" si="714"/>
        <v>0</v>
      </c>
      <c r="G377" s="29">
        <f t="shared" si="715"/>
        <v>0</v>
      </c>
      <c r="H377" s="29">
        <f t="shared" si="716"/>
        <v>0</v>
      </c>
      <c r="I377" s="29">
        <f t="shared" si="717"/>
        <v>3.1805495915519538E-2</v>
      </c>
      <c r="J377" s="29">
        <f t="shared" si="718"/>
        <v>0</v>
      </c>
      <c r="K377" s="29">
        <f t="shared" si="719"/>
        <v>0</v>
      </c>
      <c r="L377" s="29">
        <f t="shared" si="720"/>
        <v>2.8932675530322645E-2</v>
      </c>
      <c r="M377" s="29">
        <f t="shared" si="721"/>
        <v>0</v>
      </c>
      <c r="N377" s="29">
        <f t="shared" si="722"/>
        <v>0</v>
      </c>
      <c r="O377" s="29">
        <f t="shared" si="723"/>
        <v>1.4375318422088154E-3</v>
      </c>
      <c r="P377" s="29">
        <f t="shared" si="724"/>
        <v>0</v>
      </c>
      <c r="Q377" s="29">
        <f t="shared" si="725"/>
        <v>0</v>
      </c>
      <c r="R377" s="29">
        <f t="shared" si="726"/>
        <v>0</v>
      </c>
      <c r="S377" s="29">
        <f t="shared" si="727"/>
        <v>0</v>
      </c>
      <c r="T377" s="29">
        <f t="shared" si="728"/>
        <v>0</v>
      </c>
      <c r="U377" s="29">
        <f t="shared" si="729"/>
        <v>0</v>
      </c>
      <c r="V377" s="29">
        <f t="shared" si="730"/>
        <v>0.17682797430025929</v>
      </c>
      <c r="W377" s="29">
        <f t="shared" si="731"/>
        <v>0</v>
      </c>
      <c r="X377" s="29">
        <f t="shared" si="732"/>
        <v>0</v>
      </c>
      <c r="Y377" s="29">
        <f t="shared" si="733"/>
        <v>0</v>
      </c>
      <c r="Z377" s="29">
        <f t="shared" si="734"/>
        <v>0</v>
      </c>
      <c r="AA377" s="29">
        <f t="shared" si="735"/>
        <v>0</v>
      </c>
      <c r="AB377" s="29">
        <f t="shared" si="736"/>
        <v>0</v>
      </c>
      <c r="AC377" s="29">
        <f t="shared" si="737"/>
        <v>0</v>
      </c>
      <c r="AD377" s="29">
        <f t="shared" si="738"/>
        <v>0</v>
      </c>
      <c r="AE377" s="29">
        <f t="shared" si="739"/>
        <v>0</v>
      </c>
      <c r="AF377" s="29">
        <f t="shared" si="740"/>
        <v>0</v>
      </c>
      <c r="AG377" s="29">
        <f t="shared" si="741"/>
        <v>0</v>
      </c>
      <c r="AH377" s="29">
        <f t="shared" si="742"/>
        <v>0</v>
      </c>
      <c r="AI377" s="29">
        <f t="shared" si="743"/>
        <v>0</v>
      </c>
      <c r="AJ377" s="29">
        <f t="shared" si="744"/>
        <v>0.18586100599528652</v>
      </c>
      <c r="AK377" s="29">
        <f t="shared" si="745"/>
        <v>0</v>
      </c>
      <c r="AL377" s="29">
        <f t="shared" si="746"/>
        <v>0</v>
      </c>
      <c r="AM377" s="29">
        <f t="shared" si="747"/>
        <v>0</v>
      </c>
      <c r="AN377" s="29">
        <f t="shared" si="748"/>
        <v>0</v>
      </c>
      <c r="AO377" s="29">
        <f t="shared" si="749"/>
        <v>0</v>
      </c>
      <c r="AP377" s="29">
        <f t="shared" si="750"/>
        <v>0</v>
      </c>
      <c r="AQ377" s="29">
        <f t="shared" si="751"/>
        <v>0</v>
      </c>
      <c r="AR377" s="29">
        <f t="shared" si="752"/>
        <v>0</v>
      </c>
      <c r="AS377" s="29">
        <f t="shared" si="753"/>
        <v>0.3386969731619886</v>
      </c>
      <c r="AT377" s="29">
        <f t="shared" si="754"/>
        <v>0</v>
      </c>
      <c r="AU377" s="29">
        <f t="shared" si="755"/>
        <v>0</v>
      </c>
      <c r="AV377" s="29">
        <f t="shared" si="756"/>
        <v>0</v>
      </c>
      <c r="AW377" s="29">
        <f t="shared" si="757"/>
        <v>0</v>
      </c>
      <c r="AX377" s="29">
        <f t="shared" si="758"/>
        <v>0</v>
      </c>
      <c r="AY377" s="29">
        <f t="shared" si="759"/>
        <v>0</v>
      </c>
      <c r="AZ377" s="29">
        <f t="shared" si="760"/>
        <v>0</v>
      </c>
      <c r="BA377" s="29">
        <f t="shared" si="761"/>
        <v>0</v>
      </c>
      <c r="BB377" s="29">
        <f t="shared" si="762"/>
        <v>0</v>
      </c>
      <c r="BC377" s="29">
        <f t="shared" si="763"/>
        <v>0</v>
      </c>
      <c r="BD377" s="29">
        <f t="shared" si="764"/>
        <v>0</v>
      </c>
      <c r="BE377" s="29">
        <f t="shared" si="765"/>
        <v>0</v>
      </c>
      <c r="BF377" s="29">
        <f t="shared" si="766"/>
        <v>0</v>
      </c>
      <c r="BG377" s="29">
        <f t="shared" si="767"/>
        <v>0</v>
      </c>
      <c r="BH377" s="29">
        <f t="shared" si="768"/>
        <v>0</v>
      </c>
      <c r="BI377" s="29">
        <f t="shared" si="769"/>
        <v>0</v>
      </c>
      <c r="BJ377" s="29">
        <f t="shared" si="770"/>
        <v>0</v>
      </c>
      <c r="BK377" s="29">
        <f t="shared" si="771"/>
        <v>0</v>
      </c>
      <c r="BL377" s="29">
        <f t="shared" si="772"/>
        <v>0</v>
      </c>
      <c r="BM377" s="29">
        <f t="shared" si="773"/>
        <v>0</v>
      </c>
      <c r="BN377" s="29">
        <f t="shared" si="774"/>
        <v>0</v>
      </c>
      <c r="BO377" s="29">
        <f t="shared" si="775"/>
        <v>0</v>
      </c>
      <c r="BP377" s="29">
        <f t="shared" si="776"/>
        <v>0</v>
      </c>
      <c r="BQ377" s="29">
        <f t="shared" si="777"/>
        <v>0</v>
      </c>
      <c r="BR377" s="29">
        <f t="shared" si="778"/>
        <v>0</v>
      </c>
      <c r="BS377" s="29">
        <f t="shared" si="779"/>
        <v>0</v>
      </c>
      <c r="BT377" s="29">
        <f t="shared" si="780"/>
        <v>0</v>
      </c>
      <c r="BU377" s="29">
        <f t="shared" si="781"/>
        <v>0</v>
      </c>
      <c r="BV377" s="29">
        <f t="shared" si="782"/>
        <v>0</v>
      </c>
      <c r="BW377" s="29">
        <f t="shared" si="783"/>
        <v>0</v>
      </c>
      <c r="BX377" s="29">
        <f t="shared" si="784"/>
        <v>0</v>
      </c>
      <c r="BY377" s="29">
        <f t="shared" si="785"/>
        <v>0</v>
      </c>
      <c r="BZ377" s="29">
        <f t="shared" si="786"/>
        <v>0</v>
      </c>
      <c r="CA377" s="29">
        <f t="shared" si="787"/>
        <v>0</v>
      </c>
      <c r="CB377" s="29">
        <f t="shared" si="788"/>
        <v>0</v>
      </c>
      <c r="CC377" s="29">
        <f t="shared" si="789"/>
        <v>0</v>
      </c>
      <c r="CD377" s="29">
        <f t="shared" si="790"/>
        <v>0</v>
      </c>
      <c r="CE377" s="29">
        <f t="shared" si="791"/>
        <v>0</v>
      </c>
      <c r="CF377" s="29">
        <f t="shared" si="792"/>
        <v>0</v>
      </c>
      <c r="CG377" s="29">
        <f t="shared" si="793"/>
        <v>0</v>
      </c>
      <c r="CH377" s="29">
        <f t="shared" si="794"/>
        <v>0</v>
      </c>
      <c r="CI377" s="29">
        <f t="shared" si="795"/>
        <v>0</v>
      </c>
      <c r="CJ377" s="29">
        <f t="shared" si="796"/>
        <v>0</v>
      </c>
      <c r="CK377" s="29">
        <f t="shared" si="797"/>
        <v>0</v>
      </c>
      <c r="CL377" s="29">
        <f t="shared" si="798"/>
        <v>0</v>
      </c>
      <c r="CM377" s="29">
        <f t="shared" si="799"/>
        <v>0</v>
      </c>
      <c r="CN377" s="29">
        <f t="shared" si="800"/>
        <v>0</v>
      </c>
      <c r="CO377" s="29">
        <f t="shared" si="801"/>
        <v>0</v>
      </c>
      <c r="CP377" s="29">
        <f t="shared" si="802"/>
        <v>0</v>
      </c>
      <c r="CQ377" s="29">
        <f t="shared" si="803"/>
        <v>0</v>
      </c>
      <c r="CR377" s="29">
        <f t="shared" si="804"/>
        <v>0</v>
      </c>
      <c r="CS377" s="29">
        <f t="shared" si="805"/>
        <v>0</v>
      </c>
      <c r="CT377" s="29">
        <f t="shared" si="806"/>
        <v>0</v>
      </c>
      <c r="CU377" s="29">
        <f t="shared" si="807"/>
        <v>0</v>
      </c>
      <c r="CV377" s="29">
        <f t="shared" si="808"/>
        <v>0</v>
      </c>
      <c r="CW377" s="29">
        <f t="shared" si="809"/>
        <v>0</v>
      </c>
      <c r="CX377" s="29">
        <f t="shared" si="810"/>
        <v>0</v>
      </c>
      <c r="CY377" s="29">
        <f t="shared" si="811"/>
        <v>0</v>
      </c>
      <c r="CZ377" s="29">
        <f t="shared" si="812"/>
        <v>0</v>
      </c>
      <c r="DA377" s="29">
        <f t="shared" si="813"/>
        <v>0</v>
      </c>
      <c r="DB377" s="29">
        <f t="shared" si="814"/>
        <v>0</v>
      </c>
      <c r="DC377" s="29">
        <f t="shared" si="815"/>
        <v>0</v>
      </c>
      <c r="DD377" s="29">
        <f t="shared" si="816"/>
        <v>0</v>
      </c>
      <c r="DE377" s="29">
        <f t="shared" si="817"/>
        <v>0</v>
      </c>
      <c r="DF377" s="29">
        <f t="shared" si="818"/>
        <v>0</v>
      </c>
      <c r="DG377" s="29">
        <f t="shared" si="819"/>
        <v>0</v>
      </c>
      <c r="DH377" s="29">
        <f t="shared" si="820"/>
        <v>0</v>
      </c>
      <c r="DI377" s="29">
        <f t="shared" si="821"/>
        <v>0</v>
      </c>
      <c r="DJ377" s="29">
        <f t="shared" si="822"/>
        <v>0</v>
      </c>
      <c r="DK377" s="29">
        <f t="shared" si="823"/>
        <v>0</v>
      </c>
      <c r="DL377" s="29">
        <f t="shared" si="824"/>
        <v>0</v>
      </c>
      <c r="DM377" s="29">
        <f t="shared" si="825"/>
        <v>0</v>
      </c>
      <c r="DN377" s="29">
        <f t="shared" si="826"/>
        <v>0</v>
      </c>
      <c r="DO377" s="29">
        <f t="shared" si="827"/>
        <v>0</v>
      </c>
      <c r="DP377" s="29">
        <f t="shared" si="828"/>
        <v>0</v>
      </c>
      <c r="DQ377" s="29">
        <f t="shared" si="829"/>
        <v>0</v>
      </c>
      <c r="DR377" s="29">
        <f t="shared" si="830"/>
        <v>0</v>
      </c>
      <c r="DS377" s="29">
        <f t="shared" si="831"/>
        <v>0</v>
      </c>
      <c r="DT377" s="29">
        <f t="shared" si="832"/>
        <v>0</v>
      </c>
      <c r="DU377" s="29">
        <f t="shared" si="833"/>
        <v>0</v>
      </c>
      <c r="DV377" s="29">
        <f t="shared" si="834"/>
        <v>0</v>
      </c>
      <c r="DW377" s="29">
        <f t="shared" si="835"/>
        <v>0</v>
      </c>
      <c r="DX377" s="29">
        <f t="shared" si="836"/>
        <v>0</v>
      </c>
      <c r="DY377" s="26"/>
      <c r="EB377" s="5">
        <v>111</v>
      </c>
      <c r="EC377" s="6">
        <v>56</v>
      </c>
      <c r="ED377" s="24">
        <f>IFERROR('Interaction Matrix'!N494,0)</f>
        <v>0.78191577340530971</v>
      </c>
      <c r="EE377" s="24">
        <f>IFERROR('Interaction Matrix'!O494,0)</f>
        <v>0.78191577340530971</v>
      </c>
      <c r="EF377" s="24">
        <f>IFERROR('Interaction Matrix'!P494,0)</f>
        <v>0.78191577340530971</v>
      </c>
      <c r="EG377" s="24">
        <f>IFERROR('Interaction Matrix'!Q494,0)</f>
        <v>0.78191577340530971</v>
      </c>
      <c r="EH377" s="24">
        <f>IFERROR('Interaction Matrix'!R494,0)</f>
        <v>1.246356779295178</v>
      </c>
      <c r="EI377" s="24">
        <f>IFERROR('Interaction Matrix'!S494,0)</f>
        <v>1.246356779295178</v>
      </c>
      <c r="EJ377" s="24">
        <f>IFERROR('Interaction Matrix'!T494,0)</f>
        <v>1.246356779295178</v>
      </c>
      <c r="EK377" s="24">
        <f>IFERROR('Interaction Matrix'!U494,0)</f>
        <v>1.246356779295178</v>
      </c>
      <c r="EL377" s="24">
        <f>IFERROR('Interaction Matrix'!V494,0)</f>
        <v>0.83753256862931758</v>
      </c>
      <c r="EM377" s="24">
        <f>IFERROR('Interaction Matrix'!W494,0)</f>
        <v>0.83753256862931758</v>
      </c>
      <c r="EN377" s="24">
        <f>IFERROR('Interaction Matrix'!X494,0)</f>
        <v>0.32610093066121137</v>
      </c>
      <c r="EO377" s="24">
        <f>IFERROR('Interaction Matrix'!Y494,0)</f>
        <v>0.32610093066121137</v>
      </c>
      <c r="EP377" s="24">
        <f>IFERROR('Interaction Matrix'!Z494,0)</f>
        <v>0.32610093066121137</v>
      </c>
      <c r="EQ377" s="24">
        <f>IFERROR('Interaction Matrix'!AA494,0)</f>
        <v>0.30236403758319669</v>
      </c>
      <c r="ER377" s="24">
        <f>IFERROR('Interaction Matrix'!AB494,0)</f>
        <v>0.33324441226658807</v>
      </c>
      <c r="ES377" s="24">
        <f>IFERROR('Interaction Matrix'!AC494,0)</f>
        <v>0.67813888319707705</v>
      </c>
      <c r="ET377" s="24">
        <f>IFERROR('Interaction Matrix'!AD494,0)</f>
        <v>0</v>
      </c>
      <c r="EU377" s="24">
        <f>IFERROR('Interaction Matrix'!AE494,0)</f>
        <v>0</v>
      </c>
      <c r="EV377" s="24">
        <f>IFERROR('Interaction Matrix'!AF494,0)</f>
        <v>0</v>
      </c>
      <c r="EW377" s="24">
        <f>IFERROR('Interaction Matrix'!AG494,0)</f>
        <v>0</v>
      </c>
      <c r="EX377" s="24">
        <f>IFERROR('Interaction Matrix'!AH494,0)</f>
        <v>0.83451690729156236</v>
      </c>
      <c r="EY377" s="24">
        <f>IFERROR('Interaction Matrix'!AI494,0)</f>
        <v>0.83451690729156236</v>
      </c>
      <c r="EZ377" s="24">
        <f>IFERROR('Interaction Matrix'!AJ494,0)</f>
        <v>0</v>
      </c>
      <c r="FA377" s="24">
        <f>IFERROR('Interaction Matrix'!AK494,0)</f>
        <v>2.0708273874748033</v>
      </c>
      <c r="FB377" s="24">
        <f>IFERROR('Interaction Matrix'!AL494,0)</f>
        <v>2.0708273874748033</v>
      </c>
      <c r="FC377" s="24">
        <f>IFERROR('Interaction Matrix'!AM494,0)</f>
        <v>2.0708273874748033</v>
      </c>
      <c r="FD377" s="24">
        <f>IFERROR('Interaction Matrix'!AN494,0)</f>
        <v>1.0014835410838754</v>
      </c>
      <c r="FE377" s="24">
        <f>IFERROR('Interaction Matrix'!AO494,0)</f>
        <v>0.95121283436194859</v>
      </c>
      <c r="FF377" s="24">
        <f>IFERROR('Interaction Matrix'!AP494,0)</f>
        <v>0.95121283436194859</v>
      </c>
      <c r="FG377" s="24">
        <f>IFERROR('Interaction Matrix'!AQ494,0)</f>
        <v>0.95121283436194859</v>
      </c>
      <c r="FH377" s="24">
        <f>IFERROR('Interaction Matrix'!AR494,0)</f>
        <v>0.67430053404735613</v>
      </c>
      <c r="FI377" s="24">
        <f>IFERROR('Interaction Matrix'!AS494,0)</f>
        <v>0.67430053404735613</v>
      </c>
      <c r="FJ377" s="24">
        <f>IFERROR('Interaction Matrix'!AT494,0)</f>
        <v>0.67430053404735613</v>
      </c>
      <c r="FK377" s="24">
        <f>IFERROR('Interaction Matrix'!AU494,0)</f>
        <v>2.1037509129155341</v>
      </c>
      <c r="FL377" s="24">
        <f>IFERROR('Interaction Matrix'!AV494,0)</f>
        <v>2.1037509129155341</v>
      </c>
      <c r="FM377" s="24">
        <f>IFERROR('Interaction Matrix'!AW494,0)</f>
        <v>0</v>
      </c>
      <c r="FN377" s="24">
        <f>IFERROR('Interaction Matrix'!AX494,0)</f>
        <v>0</v>
      </c>
      <c r="FO377" s="24">
        <f>IFERROR('Interaction Matrix'!AY494,0)</f>
        <v>0</v>
      </c>
      <c r="FP377" s="24">
        <f>IFERROR('Interaction Matrix'!AZ494,0)</f>
        <v>0</v>
      </c>
      <c r="FQ377" s="24">
        <f>IFERROR('Interaction Matrix'!BA494,0)</f>
        <v>0.58139396350250572</v>
      </c>
      <c r="FR377" s="24">
        <f>IFERROR('Interaction Matrix'!BB494,0)</f>
        <v>0.58139396350250572</v>
      </c>
      <c r="FS377" s="24">
        <f>IFERROR('Interaction Matrix'!BC494,0)</f>
        <v>0</v>
      </c>
      <c r="FT377" s="24">
        <f>IFERROR('Interaction Matrix'!BD494,0)</f>
        <v>0</v>
      </c>
      <c r="FU377" s="24">
        <f>IFERROR('Interaction Matrix'!BE494,0)</f>
        <v>1.8900147917710446</v>
      </c>
      <c r="FV377" s="24">
        <f>IFERROR('Interaction Matrix'!BF494,0)</f>
        <v>1.8900147917710446</v>
      </c>
      <c r="FW377" s="24">
        <f>IFERROR('Interaction Matrix'!BG494,0)</f>
        <v>1.8900147917710446</v>
      </c>
      <c r="FX377" s="24">
        <f>IFERROR('Interaction Matrix'!BH494,0)</f>
        <v>2.1561871183609957</v>
      </c>
      <c r="FY377" s="24">
        <f>IFERROR('Interaction Matrix'!BI494,0)</f>
        <v>2.1561871183609957</v>
      </c>
      <c r="FZ377" s="24">
        <f>IFERROR('Interaction Matrix'!BJ494,0)</f>
        <v>2.1561871183609957</v>
      </c>
      <c r="GA377" s="24">
        <f>IFERROR('Interaction Matrix'!BK494,0)</f>
        <v>1.2909375974632631</v>
      </c>
      <c r="GB377" s="24">
        <f>IFERROR('Interaction Matrix'!BL494,0)</f>
        <v>0.58936651243047478</v>
      </c>
      <c r="GC377" s="24">
        <f>IFERROR('Interaction Matrix'!BM494,0)</f>
        <v>1.0056143095779098</v>
      </c>
      <c r="GD377" s="24">
        <f>IFERROR('Interaction Matrix'!BN494,0)</f>
        <v>0</v>
      </c>
      <c r="GE377" s="24">
        <f>IFERROR('Interaction Matrix'!BO494,0)</f>
        <v>0</v>
      </c>
      <c r="GF377" s="24">
        <f>IFERROR('Interaction Matrix'!BP494,0)</f>
        <v>0</v>
      </c>
      <c r="GG377" s="24">
        <f>IFERROR('Interaction Matrix'!BQ494,0)</f>
        <v>0</v>
      </c>
      <c r="GH377" s="24">
        <f>IFERROR('Interaction Matrix'!BR494,0)</f>
        <v>0</v>
      </c>
      <c r="GI377" s="24">
        <f>IFERROR('Interaction Matrix'!BS494,0)</f>
        <v>0</v>
      </c>
      <c r="GJ377" s="24">
        <f>IFERROR('Interaction Matrix'!BT494,0)</f>
        <v>0</v>
      </c>
      <c r="GK377" s="24">
        <f>IFERROR('Interaction Matrix'!BU494,0)</f>
        <v>0</v>
      </c>
      <c r="GL377" s="24">
        <f>IFERROR('Interaction Matrix'!BV494,0)</f>
        <v>0</v>
      </c>
      <c r="GM377" s="24">
        <f>IFERROR('Interaction Matrix'!BW494,0)</f>
        <v>0</v>
      </c>
      <c r="GN377" s="24">
        <f>IFERROR('Interaction Matrix'!BX494,0)</f>
        <v>0</v>
      </c>
      <c r="GO377" s="24">
        <f>IFERROR('Interaction Matrix'!BY494,0)</f>
        <v>2.4835685603166833</v>
      </c>
      <c r="GP377" s="24">
        <f>IFERROR('Interaction Matrix'!BZ494,0)</f>
        <v>0</v>
      </c>
      <c r="GQ377" s="24">
        <f>IFERROR('Interaction Matrix'!CA494,0)</f>
        <v>0</v>
      </c>
      <c r="GR377" s="24">
        <f>IFERROR('Interaction Matrix'!CB494,0)</f>
        <v>0</v>
      </c>
      <c r="GS377" s="24">
        <f>IFERROR('Interaction Matrix'!CC494,0)</f>
        <v>0</v>
      </c>
      <c r="GT377" s="24">
        <f>IFERROR('Interaction Matrix'!CD494,0)</f>
        <v>0</v>
      </c>
      <c r="GU377" s="24">
        <f>IFERROR('Interaction Matrix'!CE494,0)</f>
        <v>1.246356779295178</v>
      </c>
      <c r="GV377" s="24">
        <f>IFERROR('Interaction Matrix'!CF494,0)</f>
        <v>0</v>
      </c>
      <c r="GW377" s="24">
        <f>IFERROR('Interaction Matrix'!CG494,0)</f>
        <v>0</v>
      </c>
      <c r="GX377" s="24">
        <f>IFERROR('Interaction Matrix'!CH494,0)</f>
        <v>0</v>
      </c>
      <c r="GY377" s="24">
        <f>IFERROR('Interaction Matrix'!CI494,0)</f>
        <v>0</v>
      </c>
      <c r="GZ377" s="24">
        <f>IFERROR('Interaction Matrix'!CJ494,0)</f>
        <v>0</v>
      </c>
      <c r="HA377" s="24">
        <f>IFERROR('Interaction Matrix'!CK494,0)</f>
        <v>0</v>
      </c>
      <c r="HB377" s="24">
        <f>IFERROR('Interaction Matrix'!CL494,0)</f>
        <v>0</v>
      </c>
      <c r="HC377" s="24">
        <f>IFERROR('Interaction Matrix'!CM494,0)</f>
        <v>0.81707267498074898</v>
      </c>
      <c r="HD377" s="24">
        <f>IFERROR('Interaction Matrix'!CN494,0)</f>
        <v>0.81707267498074898</v>
      </c>
      <c r="HE377" s="24">
        <f>IFERROR('Interaction Matrix'!CO494,0)</f>
        <v>0.81707267498074898</v>
      </c>
      <c r="HF377" s="24">
        <f>IFERROR('Interaction Matrix'!CP494,0)</f>
        <v>0.30236403758319669</v>
      </c>
      <c r="HG377" s="24">
        <f>IFERROR('Interaction Matrix'!CQ494,0)</f>
        <v>0.30236403758319669</v>
      </c>
      <c r="HH377" s="24">
        <f>IFERROR('Interaction Matrix'!CR494,0)</f>
        <v>1.0014835410838754</v>
      </c>
      <c r="HI377" s="24">
        <f>IFERROR('Interaction Matrix'!CS494,0)</f>
        <v>1.0014835410838754</v>
      </c>
      <c r="HJ377" s="24">
        <f>IFERROR('Interaction Matrix'!CT494,0)</f>
        <v>0.95121283436194859</v>
      </c>
      <c r="HK377" s="24">
        <f>IFERROR('Interaction Matrix'!CU494,0)</f>
        <v>0</v>
      </c>
      <c r="HL377" s="24">
        <f>IFERROR('Interaction Matrix'!CV494,0)</f>
        <v>0</v>
      </c>
      <c r="HM377" s="24">
        <f>IFERROR('Interaction Matrix'!CW494,0)</f>
        <v>0</v>
      </c>
      <c r="HN377" s="24">
        <f>IFERROR('Interaction Matrix'!CX494,0)</f>
        <v>0</v>
      </c>
      <c r="HO377" s="24">
        <f>IFERROR('Interaction Matrix'!CY494,0)</f>
        <v>0</v>
      </c>
      <c r="HP377" s="24">
        <f>IFERROR('Interaction Matrix'!CZ494,0)</f>
        <v>0</v>
      </c>
      <c r="HQ377" s="24">
        <f>IFERROR('Interaction Matrix'!DA494,0)</f>
        <v>0</v>
      </c>
      <c r="HR377" s="24">
        <f>IFERROR('Interaction Matrix'!DB494,0)</f>
        <v>0</v>
      </c>
      <c r="HS377" s="24">
        <f>IFERROR('Interaction Matrix'!DC494,0)</f>
        <v>0</v>
      </c>
      <c r="HT377" s="24">
        <f>IFERROR('Interaction Matrix'!DD494,0)</f>
        <v>0</v>
      </c>
      <c r="HU377" s="24">
        <f>IFERROR('Interaction Matrix'!DE494,0)</f>
        <v>0</v>
      </c>
      <c r="HV377" s="24">
        <f>IFERROR('Interaction Matrix'!DF494,0)</f>
        <v>0</v>
      </c>
      <c r="HW377" s="24">
        <f>IFERROR('Interaction Matrix'!DG494,0)</f>
        <v>0</v>
      </c>
      <c r="HX377" s="24">
        <f>IFERROR('Interaction Matrix'!DH494,0)</f>
        <v>0</v>
      </c>
      <c r="HY377" s="24">
        <f>IFERROR('Interaction Matrix'!DI494,0)</f>
        <v>0</v>
      </c>
      <c r="HZ377" s="24">
        <f>IFERROR('Interaction Matrix'!DJ494,0)</f>
        <v>2.6680676379538539</v>
      </c>
      <c r="IA377" s="24">
        <f>IFERROR('Interaction Matrix'!DK494,0)</f>
        <v>2.6680676379538539</v>
      </c>
      <c r="IB377" s="24">
        <f>IFERROR('Interaction Matrix'!DL494,0)</f>
        <v>2.6680676379538539</v>
      </c>
      <c r="IC377" s="24">
        <f>IFERROR('Interaction Matrix'!DM494,0)</f>
        <v>1</v>
      </c>
      <c r="ID377" s="24">
        <f>IFERROR('Interaction Matrix'!DN494,0)</f>
        <v>1</v>
      </c>
      <c r="IE377" s="24">
        <f>IFERROR('Interaction Matrix'!DO494,0)</f>
        <v>0.6561703020282238</v>
      </c>
      <c r="IF377" s="24">
        <f>IFERROR('Interaction Matrix'!DP494,0)</f>
        <v>0.6561703020282238</v>
      </c>
      <c r="IG377" s="24">
        <f>IFERROR('Interaction Matrix'!DQ494,0)</f>
        <v>0.6561703020282238</v>
      </c>
      <c r="IH377" s="24">
        <f>IFERROR('Interaction Matrix'!DR494,0)</f>
        <v>2.6680676379538539</v>
      </c>
      <c r="II377" s="24">
        <f>IFERROR('Interaction Matrix'!DS494,0)</f>
        <v>0.67584099331714886</v>
      </c>
      <c r="IJ377" s="24">
        <f>IFERROR('Interaction Matrix'!DT494,0)</f>
        <v>0.67584099331714886</v>
      </c>
      <c r="IK377" s="24">
        <f>IFERROR('Interaction Matrix'!DU494,0)</f>
        <v>0.67584099331714886</v>
      </c>
      <c r="IL377" s="24">
        <f>IFERROR('Interaction Matrix'!DV494,0)</f>
        <v>2.6680676379538539</v>
      </c>
      <c r="IM377" s="24">
        <f>IFERROR('Interaction Matrix'!DW494,0)</f>
        <v>0</v>
      </c>
      <c r="IN377" s="24">
        <f>IFERROR('Interaction Matrix'!DX494,0)</f>
        <v>0</v>
      </c>
      <c r="IO377" s="24">
        <f>IFERROR('Interaction Matrix'!DY494,0)</f>
        <v>0</v>
      </c>
      <c r="IP377" s="24">
        <f>IFERROR('Interaction Matrix'!DZ494,0)</f>
        <v>0</v>
      </c>
      <c r="IQ377" s="24">
        <f>IFERROR('Interaction Matrix'!EA494,0)</f>
        <v>0</v>
      </c>
      <c r="IR377" s="24">
        <f>IFERROR('Interaction Matrix'!EB494,0)</f>
        <v>0</v>
      </c>
      <c r="IS377" s="24">
        <f>IFERROR('Interaction Matrix'!EC494,0)</f>
        <v>0</v>
      </c>
      <c r="IT377" s="24">
        <f>IFERROR('Interaction Matrix'!ED494,0)</f>
        <v>0</v>
      </c>
      <c r="IU377" s="24">
        <f>IFERROR('Interaction Matrix'!EE494,0)</f>
        <v>0</v>
      </c>
      <c r="IV377" s="24">
        <f>IFERROR('Interaction Matrix'!EF494,0)</f>
        <v>0</v>
      </c>
      <c r="IW377" s="24">
        <f>IFERROR('Interaction Matrix'!EG494,0)</f>
        <v>0</v>
      </c>
      <c r="IX377" s="24">
        <f>IFERROR('Interaction Matrix'!EH494,0)</f>
        <v>0</v>
      </c>
    </row>
    <row r="378" spans="2:258" x14ac:dyDescent="0.3">
      <c r="B378" s="123"/>
      <c r="C378" s="21" t="s">
        <v>147</v>
      </c>
      <c r="D378" s="29">
        <f t="shared" si="712"/>
        <v>6.0181190314970261E-2</v>
      </c>
      <c r="E378" s="29">
        <f t="shared" si="713"/>
        <v>0.48206222694604561</v>
      </c>
      <c r="F378" s="29">
        <f t="shared" si="714"/>
        <v>0</v>
      </c>
      <c r="G378" s="29">
        <f t="shared" si="715"/>
        <v>0</v>
      </c>
      <c r="H378" s="29">
        <f t="shared" si="716"/>
        <v>0</v>
      </c>
      <c r="I378" s="29">
        <f t="shared" si="717"/>
        <v>7.8990984716443585E-2</v>
      </c>
      <c r="J378" s="29">
        <f t="shared" si="718"/>
        <v>0</v>
      </c>
      <c r="K378" s="29">
        <f t="shared" si="719"/>
        <v>0</v>
      </c>
      <c r="L378" s="29">
        <f t="shared" si="720"/>
        <v>7.3775006633451545E-2</v>
      </c>
      <c r="M378" s="29">
        <f t="shared" si="721"/>
        <v>0</v>
      </c>
      <c r="N378" s="29">
        <f t="shared" si="722"/>
        <v>0</v>
      </c>
      <c r="O378" s="29">
        <f t="shared" si="723"/>
        <v>1.582314238105733E-2</v>
      </c>
      <c r="P378" s="29">
        <f t="shared" si="724"/>
        <v>0</v>
      </c>
      <c r="Q378" s="29">
        <f t="shared" si="725"/>
        <v>0</v>
      </c>
      <c r="R378" s="29">
        <f t="shared" si="726"/>
        <v>0</v>
      </c>
      <c r="S378" s="29">
        <f t="shared" si="727"/>
        <v>0</v>
      </c>
      <c r="T378" s="29">
        <f t="shared" si="728"/>
        <v>0</v>
      </c>
      <c r="U378" s="29">
        <f t="shared" si="729"/>
        <v>0</v>
      </c>
      <c r="V378" s="29">
        <f t="shared" si="730"/>
        <v>0.18698065967317004</v>
      </c>
      <c r="W378" s="29">
        <f t="shared" si="731"/>
        <v>0</v>
      </c>
      <c r="X378" s="29">
        <f t="shared" si="732"/>
        <v>0</v>
      </c>
      <c r="Y378" s="29">
        <f t="shared" si="733"/>
        <v>0</v>
      </c>
      <c r="Z378" s="29">
        <f t="shared" si="734"/>
        <v>0</v>
      </c>
      <c r="AA378" s="29">
        <f t="shared" si="735"/>
        <v>0</v>
      </c>
      <c r="AB378" s="29">
        <f t="shared" si="736"/>
        <v>0</v>
      </c>
      <c r="AC378" s="29">
        <f t="shared" si="737"/>
        <v>0</v>
      </c>
      <c r="AD378" s="29">
        <f t="shared" si="738"/>
        <v>0</v>
      </c>
      <c r="AE378" s="29">
        <f t="shared" si="739"/>
        <v>0</v>
      </c>
      <c r="AF378" s="29">
        <f t="shared" si="740"/>
        <v>0</v>
      </c>
      <c r="AG378" s="29">
        <f t="shared" si="741"/>
        <v>0</v>
      </c>
      <c r="AH378" s="29">
        <f t="shared" si="742"/>
        <v>0</v>
      </c>
      <c r="AI378" s="29">
        <f t="shared" si="743"/>
        <v>0</v>
      </c>
      <c r="AJ378" s="29">
        <f t="shared" si="744"/>
        <v>3.7499149376627121E-2</v>
      </c>
      <c r="AK378" s="29">
        <f t="shared" si="745"/>
        <v>0</v>
      </c>
      <c r="AL378" s="29">
        <f t="shared" si="746"/>
        <v>0</v>
      </c>
      <c r="AM378" s="29">
        <f t="shared" si="747"/>
        <v>0</v>
      </c>
      <c r="AN378" s="29">
        <f t="shared" si="748"/>
        <v>0</v>
      </c>
      <c r="AO378" s="29">
        <f t="shared" si="749"/>
        <v>0</v>
      </c>
      <c r="AP378" s="29">
        <f t="shared" si="750"/>
        <v>0</v>
      </c>
      <c r="AQ378" s="29">
        <f t="shared" si="751"/>
        <v>0</v>
      </c>
      <c r="AR378" s="29">
        <f t="shared" si="752"/>
        <v>0</v>
      </c>
      <c r="AS378" s="29">
        <f t="shared" si="753"/>
        <v>0.40675027970137395</v>
      </c>
      <c r="AT378" s="29">
        <f t="shared" si="754"/>
        <v>0</v>
      </c>
      <c r="AU378" s="29">
        <f t="shared" si="755"/>
        <v>0</v>
      </c>
      <c r="AV378" s="29">
        <f t="shared" si="756"/>
        <v>0</v>
      </c>
      <c r="AW378" s="29">
        <f t="shared" si="757"/>
        <v>0</v>
      </c>
      <c r="AX378" s="29">
        <f t="shared" si="758"/>
        <v>0</v>
      </c>
      <c r="AY378" s="29">
        <f t="shared" si="759"/>
        <v>0</v>
      </c>
      <c r="AZ378" s="29">
        <f t="shared" si="760"/>
        <v>0</v>
      </c>
      <c r="BA378" s="29">
        <f t="shared" si="761"/>
        <v>0</v>
      </c>
      <c r="BB378" s="29">
        <f t="shared" si="762"/>
        <v>0</v>
      </c>
      <c r="BC378" s="29">
        <f t="shared" si="763"/>
        <v>0</v>
      </c>
      <c r="BD378" s="29">
        <f t="shared" si="764"/>
        <v>0</v>
      </c>
      <c r="BE378" s="29">
        <f t="shared" si="765"/>
        <v>0</v>
      </c>
      <c r="BF378" s="29">
        <f t="shared" si="766"/>
        <v>0</v>
      </c>
      <c r="BG378" s="29">
        <f t="shared" si="767"/>
        <v>0</v>
      </c>
      <c r="BH378" s="29">
        <f t="shared" si="768"/>
        <v>0</v>
      </c>
      <c r="BI378" s="29">
        <f t="shared" si="769"/>
        <v>0</v>
      </c>
      <c r="BJ378" s="29">
        <f t="shared" si="770"/>
        <v>0</v>
      </c>
      <c r="BK378" s="29">
        <f t="shared" si="771"/>
        <v>0</v>
      </c>
      <c r="BL378" s="29">
        <f t="shared" si="772"/>
        <v>0</v>
      </c>
      <c r="BM378" s="29">
        <f t="shared" si="773"/>
        <v>0</v>
      </c>
      <c r="BN378" s="29">
        <f t="shared" si="774"/>
        <v>0</v>
      </c>
      <c r="BO378" s="29">
        <f t="shared" si="775"/>
        <v>0</v>
      </c>
      <c r="BP378" s="29">
        <f t="shared" si="776"/>
        <v>0</v>
      </c>
      <c r="BQ378" s="29">
        <f t="shared" si="777"/>
        <v>0</v>
      </c>
      <c r="BR378" s="29">
        <f t="shared" si="778"/>
        <v>0</v>
      </c>
      <c r="BS378" s="29">
        <f t="shared" si="779"/>
        <v>0</v>
      </c>
      <c r="BT378" s="29">
        <f t="shared" si="780"/>
        <v>0</v>
      </c>
      <c r="BU378" s="29">
        <f t="shared" si="781"/>
        <v>0</v>
      </c>
      <c r="BV378" s="29">
        <f t="shared" si="782"/>
        <v>0</v>
      </c>
      <c r="BW378" s="29">
        <f t="shared" si="783"/>
        <v>0</v>
      </c>
      <c r="BX378" s="29">
        <f t="shared" si="784"/>
        <v>0</v>
      </c>
      <c r="BY378" s="29">
        <f t="shared" si="785"/>
        <v>0</v>
      </c>
      <c r="BZ378" s="29">
        <f t="shared" si="786"/>
        <v>0</v>
      </c>
      <c r="CA378" s="29">
        <f t="shared" si="787"/>
        <v>0</v>
      </c>
      <c r="CB378" s="29">
        <f t="shared" si="788"/>
        <v>0</v>
      </c>
      <c r="CC378" s="29">
        <f t="shared" si="789"/>
        <v>0</v>
      </c>
      <c r="CD378" s="29">
        <f t="shared" si="790"/>
        <v>0</v>
      </c>
      <c r="CE378" s="29">
        <f t="shared" si="791"/>
        <v>0</v>
      </c>
      <c r="CF378" s="29">
        <f t="shared" si="792"/>
        <v>0</v>
      </c>
      <c r="CG378" s="29">
        <f t="shared" si="793"/>
        <v>0</v>
      </c>
      <c r="CH378" s="29">
        <f t="shared" si="794"/>
        <v>0</v>
      </c>
      <c r="CI378" s="29">
        <f t="shared" si="795"/>
        <v>0</v>
      </c>
      <c r="CJ378" s="29">
        <f t="shared" si="796"/>
        <v>0</v>
      </c>
      <c r="CK378" s="29">
        <f t="shared" si="797"/>
        <v>0</v>
      </c>
      <c r="CL378" s="29">
        <f t="shared" si="798"/>
        <v>0</v>
      </c>
      <c r="CM378" s="29">
        <f t="shared" si="799"/>
        <v>0</v>
      </c>
      <c r="CN378" s="29">
        <f t="shared" si="800"/>
        <v>0</v>
      </c>
      <c r="CO378" s="29">
        <f t="shared" si="801"/>
        <v>0</v>
      </c>
      <c r="CP378" s="29">
        <f t="shared" si="802"/>
        <v>0</v>
      </c>
      <c r="CQ378" s="29">
        <f t="shared" si="803"/>
        <v>0</v>
      </c>
      <c r="CR378" s="29">
        <f t="shared" si="804"/>
        <v>0</v>
      </c>
      <c r="CS378" s="29">
        <f t="shared" si="805"/>
        <v>0</v>
      </c>
      <c r="CT378" s="29">
        <f t="shared" si="806"/>
        <v>0</v>
      </c>
      <c r="CU378" s="29">
        <f t="shared" si="807"/>
        <v>0</v>
      </c>
      <c r="CV378" s="29">
        <f t="shared" si="808"/>
        <v>0</v>
      </c>
      <c r="CW378" s="29">
        <f t="shared" si="809"/>
        <v>0</v>
      </c>
      <c r="CX378" s="29">
        <f t="shared" si="810"/>
        <v>0</v>
      </c>
      <c r="CY378" s="29">
        <f t="shared" si="811"/>
        <v>0</v>
      </c>
      <c r="CZ378" s="29">
        <f t="shared" si="812"/>
        <v>0</v>
      </c>
      <c r="DA378" s="29">
        <f t="shared" si="813"/>
        <v>0</v>
      </c>
      <c r="DB378" s="29">
        <f t="shared" si="814"/>
        <v>0</v>
      </c>
      <c r="DC378" s="29">
        <f t="shared" si="815"/>
        <v>0</v>
      </c>
      <c r="DD378" s="29">
        <f t="shared" si="816"/>
        <v>0</v>
      </c>
      <c r="DE378" s="29">
        <f t="shared" si="817"/>
        <v>0</v>
      </c>
      <c r="DF378" s="29">
        <f t="shared" si="818"/>
        <v>0</v>
      </c>
      <c r="DG378" s="29">
        <f t="shared" si="819"/>
        <v>0</v>
      </c>
      <c r="DH378" s="29">
        <f t="shared" si="820"/>
        <v>0</v>
      </c>
      <c r="DI378" s="29">
        <f t="shared" si="821"/>
        <v>0</v>
      </c>
      <c r="DJ378" s="29">
        <f t="shared" si="822"/>
        <v>0</v>
      </c>
      <c r="DK378" s="29">
        <f t="shared" si="823"/>
        <v>0</v>
      </c>
      <c r="DL378" s="29">
        <f t="shared" si="824"/>
        <v>0</v>
      </c>
      <c r="DM378" s="29">
        <f t="shared" si="825"/>
        <v>0</v>
      </c>
      <c r="DN378" s="29">
        <f t="shared" si="826"/>
        <v>0</v>
      </c>
      <c r="DO378" s="29">
        <f t="shared" si="827"/>
        <v>0</v>
      </c>
      <c r="DP378" s="29">
        <f t="shared" si="828"/>
        <v>0</v>
      </c>
      <c r="DQ378" s="29">
        <f t="shared" si="829"/>
        <v>0</v>
      </c>
      <c r="DR378" s="29">
        <f t="shared" si="830"/>
        <v>0</v>
      </c>
      <c r="DS378" s="29">
        <f t="shared" si="831"/>
        <v>0</v>
      </c>
      <c r="DT378" s="29">
        <f t="shared" si="832"/>
        <v>0</v>
      </c>
      <c r="DU378" s="29">
        <f t="shared" si="833"/>
        <v>0</v>
      </c>
      <c r="DV378" s="29">
        <f t="shared" si="834"/>
        <v>0</v>
      </c>
      <c r="DW378" s="29">
        <f t="shared" si="835"/>
        <v>0</v>
      </c>
      <c r="DX378" s="29">
        <f t="shared" si="836"/>
        <v>0</v>
      </c>
      <c r="DY378" s="26"/>
      <c r="EB378" s="5">
        <v>112</v>
      </c>
      <c r="EC378" s="6">
        <v>55</v>
      </c>
      <c r="ED378" s="24">
        <f>IFERROR('Interaction Matrix'!N495,0)</f>
        <v>1.4649171956062299</v>
      </c>
      <c r="EE378" s="24">
        <f>IFERROR('Interaction Matrix'!O495,0)</f>
        <v>1.4649171956062299</v>
      </c>
      <c r="EF378" s="24">
        <f>IFERROR('Interaction Matrix'!P495,0)</f>
        <v>1.4649171956062299</v>
      </c>
      <c r="EG378" s="24">
        <f>IFERROR('Interaction Matrix'!Q495,0)</f>
        <v>1.4649171956062299</v>
      </c>
      <c r="EH378" s="24">
        <f>IFERROR('Interaction Matrix'!R495,0)</f>
        <v>1.5127941833920271</v>
      </c>
      <c r="EI378" s="24">
        <f>IFERROR('Interaction Matrix'!S495,0)</f>
        <v>1.5127941833920271</v>
      </c>
      <c r="EJ378" s="24">
        <f>IFERROR('Interaction Matrix'!T495,0)</f>
        <v>1.5127941833920271</v>
      </c>
      <c r="EK378" s="24">
        <f>IFERROR('Interaction Matrix'!U495,0)</f>
        <v>1.5127941833920271</v>
      </c>
      <c r="EL378" s="24">
        <f>IFERROR('Interaction Matrix'!V495,0)</f>
        <v>0.8601677286834305</v>
      </c>
      <c r="EM378" s="24">
        <f>IFERROR('Interaction Matrix'!W495,0)</f>
        <v>0.8601677286834305</v>
      </c>
      <c r="EN378" s="24">
        <f>IFERROR('Interaction Matrix'!X495,0)</f>
        <v>0.71456086351205095</v>
      </c>
      <c r="EO378" s="24">
        <f>IFERROR('Interaction Matrix'!Y495,0)</f>
        <v>0.71456086351205095</v>
      </c>
      <c r="EP378" s="24">
        <f>IFERROR('Interaction Matrix'!Z495,0)</f>
        <v>0.71456086351205095</v>
      </c>
      <c r="EQ378" s="24">
        <f>IFERROR('Interaction Matrix'!AA495,0)</f>
        <v>0</v>
      </c>
      <c r="ER378" s="24">
        <f>IFERROR('Interaction Matrix'!AB495,0)</f>
        <v>0</v>
      </c>
      <c r="ES378" s="24">
        <f>IFERROR('Interaction Matrix'!AC495,0)</f>
        <v>0</v>
      </c>
      <c r="ET378" s="24">
        <f>IFERROR('Interaction Matrix'!AD495,0)</f>
        <v>0</v>
      </c>
      <c r="EU378" s="24">
        <f>IFERROR('Interaction Matrix'!AE495,0)</f>
        <v>0</v>
      </c>
      <c r="EV378" s="24">
        <f>IFERROR('Interaction Matrix'!AF495,0)</f>
        <v>0</v>
      </c>
      <c r="EW378" s="24">
        <f>IFERROR('Interaction Matrix'!AG495,0)</f>
        <v>0</v>
      </c>
      <c r="EX378" s="24">
        <f>IFERROR('Interaction Matrix'!AH495,0)</f>
        <v>0</v>
      </c>
      <c r="EY378" s="24">
        <f>IFERROR('Interaction Matrix'!AI495,0)</f>
        <v>0</v>
      </c>
      <c r="EZ378" s="24">
        <f>IFERROR('Interaction Matrix'!AJ495,0)</f>
        <v>0</v>
      </c>
      <c r="FA378" s="24">
        <f>IFERROR('Interaction Matrix'!AK495,0)</f>
        <v>0</v>
      </c>
      <c r="FB378" s="24">
        <f>IFERROR('Interaction Matrix'!AL495,0)</f>
        <v>0</v>
      </c>
      <c r="FC378" s="24">
        <f>IFERROR('Interaction Matrix'!AM495,0)</f>
        <v>0</v>
      </c>
      <c r="FD378" s="24">
        <f>IFERROR('Interaction Matrix'!AN495,0)</f>
        <v>0</v>
      </c>
      <c r="FE378" s="24">
        <f>IFERROR('Interaction Matrix'!AO495,0)</f>
        <v>0</v>
      </c>
      <c r="FF378" s="24">
        <f>IFERROR('Interaction Matrix'!AP495,0)</f>
        <v>0</v>
      </c>
      <c r="FG378" s="24">
        <f>IFERROR('Interaction Matrix'!AQ495,0)</f>
        <v>0</v>
      </c>
      <c r="FH378" s="24">
        <f>IFERROR('Interaction Matrix'!AR495,0)</f>
        <v>0</v>
      </c>
      <c r="FI378" s="24">
        <f>IFERROR('Interaction Matrix'!AS495,0)</f>
        <v>0</v>
      </c>
      <c r="FJ378" s="24">
        <f>IFERROR('Interaction Matrix'!AT495,0)</f>
        <v>0</v>
      </c>
      <c r="FK378" s="24">
        <f>IFERROR('Interaction Matrix'!AU495,0)</f>
        <v>0</v>
      </c>
      <c r="FL378" s="24">
        <f>IFERROR('Interaction Matrix'!AV495,0)</f>
        <v>0</v>
      </c>
      <c r="FM378" s="24">
        <f>IFERROR('Interaction Matrix'!AW495,0)</f>
        <v>0</v>
      </c>
      <c r="FN378" s="24">
        <f>IFERROR('Interaction Matrix'!AX495,0)</f>
        <v>0</v>
      </c>
      <c r="FO378" s="24">
        <f>IFERROR('Interaction Matrix'!AY495,0)</f>
        <v>0</v>
      </c>
      <c r="FP378" s="24">
        <f>IFERROR('Interaction Matrix'!AZ495,0)</f>
        <v>0</v>
      </c>
      <c r="FQ378" s="24">
        <f>IFERROR('Interaction Matrix'!BA495,0)</f>
        <v>0</v>
      </c>
      <c r="FR378" s="24">
        <f>IFERROR('Interaction Matrix'!BB495,0)</f>
        <v>0</v>
      </c>
      <c r="FS378" s="24">
        <f>IFERROR('Interaction Matrix'!BC495,0)</f>
        <v>0</v>
      </c>
      <c r="FT378" s="24">
        <f>IFERROR('Interaction Matrix'!BD495,0)</f>
        <v>0</v>
      </c>
      <c r="FU378" s="24">
        <f>IFERROR('Interaction Matrix'!BE495,0)</f>
        <v>0</v>
      </c>
      <c r="FV378" s="24">
        <f>IFERROR('Interaction Matrix'!BF495,0)</f>
        <v>0</v>
      </c>
      <c r="FW378" s="24">
        <f>IFERROR('Interaction Matrix'!BG495,0)</f>
        <v>0</v>
      </c>
      <c r="FX378" s="24">
        <f>IFERROR('Interaction Matrix'!BH495,0)</f>
        <v>0</v>
      </c>
      <c r="FY378" s="24">
        <f>IFERROR('Interaction Matrix'!BI495,0)</f>
        <v>0</v>
      </c>
      <c r="FZ378" s="24">
        <f>IFERROR('Interaction Matrix'!BJ495,0)</f>
        <v>0</v>
      </c>
      <c r="GA378" s="24">
        <f>IFERROR('Interaction Matrix'!BK495,0)</f>
        <v>0</v>
      </c>
      <c r="GB378" s="24">
        <f>IFERROR('Interaction Matrix'!BL495,0)</f>
        <v>0</v>
      </c>
      <c r="GC378" s="24">
        <f>IFERROR('Interaction Matrix'!BM495,0)</f>
        <v>0</v>
      </c>
      <c r="GD378" s="24">
        <f>IFERROR('Interaction Matrix'!BN495,0)</f>
        <v>0</v>
      </c>
      <c r="GE378" s="24">
        <f>IFERROR('Interaction Matrix'!BO495,0)</f>
        <v>0</v>
      </c>
      <c r="GF378" s="24">
        <f>IFERROR('Interaction Matrix'!BP495,0)</f>
        <v>0</v>
      </c>
      <c r="GG378" s="24">
        <f>IFERROR('Interaction Matrix'!BQ495,0)</f>
        <v>0</v>
      </c>
      <c r="GH378" s="24">
        <f>IFERROR('Interaction Matrix'!BR495,0)</f>
        <v>0</v>
      </c>
      <c r="GI378" s="24">
        <f>IFERROR('Interaction Matrix'!BS495,0)</f>
        <v>0</v>
      </c>
      <c r="GJ378" s="24">
        <f>IFERROR('Interaction Matrix'!BT495,0)</f>
        <v>0</v>
      </c>
      <c r="GK378" s="24">
        <f>IFERROR('Interaction Matrix'!BU495,0)</f>
        <v>0</v>
      </c>
      <c r="GL378" s="24">
        <f>IFERROR('Interaction Matrix'!BV495,0)</f>
        <v>0</v>
      </c>
      <c r="GM378" s="24">
        <f>IFERROR('Interaction Matrix'!BW495,0)</f>
        <v>0</v>
      </c>
      <c r="GN378" s="24">
        <f>IFERROR('Interaction Matrix'!BX495,0)</f>
        <v>0</v>
      </c>
      <c r="GO378" s="24">
        <f>IFERROR('Interaction Matrix'!BY495,0)</f>
        <v>0</v>
      </c>
      <c r="GP378" s="24">
        <f>IFERROR('Interaction Matrix'!BZ495,0)</f>
        <v>0</v>
      </c>
      <c r="GQ378" s="24">
        <f>IFERROR('Interaction Matrix'!CA495,0)</f>
        <v>0</v>
      </c>
      <c r="GR378" s="24">
        <f>IFERROR('Interaction Matrix'!CB495,0)</f>
        <v>0</v>
      </c>
      <c r="GS378" s="24">
        <f>IFERROR('Interaction Matrix'!CC495,0)</f>
        <v>0</v>
      </c>
      <c r="GT378" s="24">
        <f>IFERROR('Interaction Matrix'!CD495,0)</f>
        <v>0</v>
      </c>
      <c r="GU378" s="24">
        <f>IFERROR('Interaction Matrix'!CE495,0)</f>
        <v>1.5127941833920271</v>
      </c>
      <c r="GV378" s="24">
        <f>IFERROR('Interaction Matrix'!CF495,0)</f>
        <v>0</v>
      </c>
      <c r="GW378" s="24">
        <f>IFERROR('Interaction Matrix'!CG495,0)</f>
        <v>0</v>
      </c>
      <c r="GX378" s="24">
        <f>IFERROR('Interaction Matrix'!CH495,0)</f>
        <v>0</v>
      </c>
      <c r="GY378" s="24">
        <f>IFERROR('Interaction Matrix'!CI495,0)</f>
        <v>0</v>
      </c>
      <c r="GZ378" s="24">
        <f>IFERROR('Interaction Matrix'!CJ495,0)</f>
        <v>0</v>
      </c>
      <c r="HA378" s="24">
        <f>IFERROR('Interaction Matrix'!CK495,0)</f>
        <v>0</v>
      </c>
      <c r="HB378" s="24">
        <f>IFERROR('Interaction Matrix'!CL495,0)</f>
        <v>0</v>
      </c>
      <c r="HC378" s="24">
        <f>IFERROR('Interaction Matrix'!CM495,0)</f>
        <v>1.4980128452677461</v>
      </c>
      <c r="HD378" s="24">
        <f>IFERROR('Interaction Matrix'!CN495,0)</f>
        <v>1.4980128452677461</v>
      </c>
      <c r="HE378" s="24">
        <f>IFERROR('Interaction Matrix'!CO495,0)</f>
        <v>1.4980128452677461</v>
      </c>
      <c r="HF378" s="24">
        <f>IFERROR('Interaction Matrix'!CP495,0)</f>
        <v>0</v>
      </c>
      <c r="HG378" s="24">
        <f>IFERROR('Interaction Matrix'!CQ495,0)</f>
        <v>0</v>
      </c>
      <c r="HH378" s="24">
        <f>IFERROR('Interaction Matrix'!CR495,0)</f>
        <v>0</v>
      </c>
      <c r="HI378" s="24">
        <f>IFERROR('Interaction Matrix'!CS495,0)</f>
        <v>0</v>
      </c>
      <c r="HJ378" s="24">
        <f>IFERROR('Interaction Matrix'!CT495,0)</f>
        <v>0</v>
      </c>
      <c r="HK378" s="24">
        <f>IFERROR('Interaction Matrix'!CU495,0)</f>
        <v>0</v>
      </c>
      <c r="HL378" s="24">
        <f>IFERROR('Interaction Matrix'!CV495,0)</f>
        <v>0</v>
      </c>
      <c r="HM378" s="24">
        <f>IFERROR('Interaction Matrix'!CW495,0)</f>
        <v>0</v>
      </c>
      <c r="HN378" s="24">
        <f>IFERROR('Interaction Matrix'!CX495,0)</f>
        <v>0</v>
      </c>
      <c r="HO378" s="24">
        <f>IFERROR('Interaction Matrix'!CY495,0)</f>
        <v>0</v>
      </c>
      <c r="HP378" s="24">
        <f>IFERROR('Interaction Matrix'!CZ495,0)</f>
        <v>0</v>
      </c>
      <c r="HQ378" s="24">
        <f>IFERROR('Interaction Matrix'!DA495,0)</f>
        <v>0</v>
      </c>
      <c r="HR378" s="24">
        <f>IFERROR('Interaction Matrix'!DB495,0)</f>
        <v>0</v>
      </c>
      <c r="HS378" s="24">
        <f>IFERROR('Interaction Matrix'!DC495,0)</f>
        <v>0</v>
      </c>
      <c r="HT378" s="24">
        <f>IFERROR('Interaction Matrix'!DD495,0)</f>
        <v>0</v>
      </c>
      <c r="HU378" s="24">
        <f>IFERROR('Interaction Matrix'!DE495,0)</f>
        <v>0</v>
      </c>
      <c r="HV378" s="24">
        <f>IFERROR('Interaction Matrix'!DF495,0)</f>
        <v>0</v>
      </c>
      <c r="HW378" s="24">
        <f>IFERROR('Interaction Matrix'!DG495,0)</f>
        <v>0</v>
      </c>
      <c r="HX378" s="24">
        <f>IFERROR('Interaction Matrix'!DH495,0)</f>
        <v>0</v>
      </c>
      <c r="HY378" s="24">
        <f>IFERROR('Interaction Matrix'!DI495,0)</f>
        <v>0</v>
      </c>
      <c r="HZ378" s="24">
        <f>IFERROR('Interaction Matrix'!DJ495,0)</f>
        <v>0</v>
      </c>
      <c r="IA378" s="24">
        <f>IFERROR('Interaction Matrix'!DK495,0)</f>
        <v>0</v>
      </c>
      <c r="IB378" s="24">
        <f>IFERROR('Interaction Matrix'!DL495,0)</f>
        <v>0</v>
      </c>
      <c r="IC378" s="24">
        <f>IFERROR('Interaction Matrix'!DM495,0)</f>
        <v>0.60428037317157568</v>
      </c>
      <c r="ID378" s="24">
        <f>IFERROR('Interaction Matrix'!DN495,0)</f>
        <v>0.60428037317157568</v>
      </c>
      <c r="IE378" s="24">
        <f>IFERROR('Interaction Matrix'!DO495,0)</f>
        <v>1</v>
      </c>
      <c r="IF378" s="24">
        <f>IFERROR('Interaction Matrix'!DP495,0)</f>
        <v>1</v>
      </c>
      <c r="IG378" s="24">
        <f>IFERROR('Interaction Matrix'!DQ495,0)</f>
        <v>1</v>
      </c>
      <c r="IH378" s="24">
        <f>IFERROR('Interaction Matrix'!DR495,0)</f>
        <v>0</v>
      </c>
      <c r="II378" s="24">
        <f>IFERROR('Interaction Matrix'!DS495,0)</f>
        <v>0</v>
      </c>
      <c r="IJ378" s="24">
        <f>IFERROR('Interaction Matrix'!DT495,0)</f>
        <v>0</v>
      </c>
      <c r="IK378" s="24">
        <f>IFERROR('Interaction Matrix'!DU495,0)</f>
        <v>0</v>
      </c>
      <c r="IL378" s="24">
        <f>IFERROR('Interaction Matrix'!DV495,0)</f>
        <v>0</v>
      </c>
      <c r="IM378" s="24">
        <f>IFERROR('Interaction Matrix'!DW495,0)</f>
        <v>0</v>
      </c>
      <c r="IN378" s="24">
        <f>IFERROR('Interaction Matrix'!DX495,0)</f>
        <v>0</v>
      </c>
      <c r="IO378" s="24">
        <f>IFERROR('Interaction Matrix'!DY495,0)</f>
        <v>0</v>
      </c>
      <c r="IP378" s="24">
        <f>IFERROR('Interaction Matrix'!DZ495,0)</f>
        <v>0</v>
      </c>
      <c r="IQ378" s="24">
        <f>IFERROR('Interaction Matrix'!EA495,0)</f>
        <v>0</v>
      </c>
      <c r="IR378" s="24">
        <f>IFERROR('Interaction Matrix'!EB495,0)</f>
        <v>0</v>
      </c>
      <c r="IS378" s="24">
        <f>IFERROR('Interaction Matrix'!EC495,0)</f>
        <v>0</v>
      </c>
      <c r="IT378" s="24">
        <f>IFERROR('Interaction Matrix'!ED495,0)</f>
        <v>0</v>
      </c>
      <c r="IU378" s="24">
        <f>IFERROR('Interaction Matrix'!EE495,0)</f>
        <v>0</v>
      </c>
      <c r="IV378" s="24">
        <f>IFERROR('Interaction Matrix'!EF495,0)</f>
        <v>0</v>
      </c>
      <c r="IW378" s="24">
        <f>IFERROR('Interaction Matrix'!EG495,0)</f>
        <v>0</v>
      </c>
      <c r="IX378" s="24">
        <f>IFERROR('Interaction Matrix'!EH495,0)</f>
        <v>0</v>
      </c>
    </row>
    <row r="379" spans="2:258" x14ac:dyDescent="0.3">
      <c r="B379" s="123"/>
      <c r="C379" s="21" t="s">
        <v>148</v>
      </c>
      <c r="D379" s="29">
        <f t="shared" si="712"/>
        <v>6.0181190314970261E-2</v>
      </c>
      <c r="E379" s="29">
        <f t="shared" si="713"/>
        <v>0.48206222694604561</v>
      </c>
      <c r="F379" s="29">
        <f t="shared" si="714"/>
        <v>0</v>
      </c>
      <c r="G379" s="29">
        <f t="shared" si="715"/>
        <v>0</v>
      </c>
      <c r="H379" s="29">
        <f t="shared" si="716"/>
        <v>0</v>
      </c>
      <c r="I379" s="29">
        <f t="shared" si="717"/>
        <v>7.8990984716443585E-2</v>
      </c>
      <c r="J379" s="29">
        <f t="shared" si="718"/>
        <v>0</v>
      </c>
      <c r="K379" s="29">
        <f t="shared" si="719"/>
        <v>0</v>
      </c>
      <c r="L379" s="29">
        <f t="shared" si="720"/>
        <v>7.3775006633451545E-2</v>
      </c>
      <c r="M379" s="29">
        <f t="shared" si="721"/>
        <v>0</v>
      </c>
      <c r="N379" s="29">
        <f t="shared" si="722"/>
        <v>0</v>
      </c>
      <c r="O379" s="29">
        <f t="shared" si="723"/>
        <v>1.582314238105733E-2</v>
      </c>
      <c r="P379" s="29">
        <f t="shared" si="724"/>
        <v>0</v>
      </c>
      <c r="Q379" s="29">
        <f t="shared" si="725"/>
        <v>0</v>
      </c>
      <c r="R379" s="29">
        <f t="shared" si="726"/>
        <v>0</v>
      </c>
      <c r="S379" s="29">
        <f t="shared" si="727"/>
        <v>0</v>
      </c>
      <c r="T379" s="29">
        <f t="shared" si="728"/>
        <v>0</v>
      </c>
      <c r="U379" s="29">
        <f t="shared" si="729"/>
        <v>0</v>
      </c>
      <c r="V379" s="29">
        <f t="shared" si="730"/>
        <v>0.18698065967317004</v>
      </c>
      <c r="W379" s="29">
        <f t="shared" si="731"/>
        <v>0</v>
      </c>
      <c r="X379" s="29">
        <f t="shared" si="732"/>
        <v>0</v>
      </c>
      <c r="Y379" s="29">
        <f t="shared" si="733"/>
        <v>0</v>
      </c>
      <c r="Z379" s="29">
        <f t="shared" si="734"/>
        <v>0</v>
      </c>
      <c r="AA379" s="29">
        <f t="shared" si="735"/>
        <v>0</v>
      </c>
      <c r="AB379" s="29">
        <f t="shared" si="736"/>
        <v>0</v>
      </c>
      <c r="AC379" s="29">
        <f t="shared" si="737"/>
        <v>0</v>
      </c>
      <c r="AD379" s="29">
        <f t="shared" si="738"/>
        <v>0</v>
      </c>
      <c r="AE379" s="29">
        <f t="shared" si="739"/>
        <v>0</v>
      </c>
      <c r="AF379" s="29">
        <f t="shared" si="740"/>
        <v>0</v>
      </c>
      <c r="AG379" s="29">
        <f t="shared" si="741"/>
        <v>0</v>
      </c>
      <c r="AH379" s="29">
        <f t="shared" si="742"/>
        <v>0</v>
      </c>
      <c r="AI379" s="29">
        <f t="shared" si="743"/>
        <v>0</v>
      </c>
      <c r="AJ379" s="29">
        <f t="shared" si="744"/>
        <v>3.7499149376627121E-2</v>
      </c>
      <c r="AK379" s="29">
        <f t="shared" si="745"/>
        <v>0</v>
      </c>
      <c r="AL379" s="29">
        <f t="shared" si="746"/>
        <v>0</v>
      </c>
      <c r="AM379" s="29">
        <f t="shared" si="747"/>
        <v>0</v>
      </c>
      <c r="AN379" s="29">
        <f t="shared" si="748"/>
        <v>0</v>
      </c>
      <c r="AO379" s="29">
        <f t="shared" si="749"/>
        <v>0</v>
      </c>
      <c r="AP379" s="29">
        <f t="shared" si="750"/>
        <v>0</v>
      </c>
      <c r="AQ379" s="29">
        <f t="shared" si="751"/>
        <v>0</v>
      </c>
      <c r="AR379" s="29">
        <f t="shared" si="752"/>
        <v>0</v>
      </c>
      <c r="AS379" s="29">
        <f t="shared" si="753"/>
        <v>0.40675027970137395</v>
      </c>
      <c r="AT379" s="29">
        <f t="shared" si="754"/>
        <v>0</v>
      </c>
      <c r="AU379" s="29">
        <f t="shared" si="755"/>
        <v>0</v>
      </c>
      <c r="AV379" s="29">
        <f t="shared" si="756"/>
        <v>0</v>
      </c>
      <c r="AW379" s="29">
        <f t="shared" si="757"/>
        <v>0</v>
      </c>
      <c r="AX379" s="29">
        <f t="shared" si="758"/>
        <v>0</v>
      </c>
      <c r="AY379" s="29">
        <f t="shared" si="759"/>
        <v>0</v>
      </c>
      <c r="AZ379" s="29">
        <f t="shared" si="760"/>
        <v>0</v>
      </c>
      <c r="BA379" s="29">
        <f t="shared" si="761"/>
        <v>0</v>
      </c>
      <c r="BB379" s="29">
        <f t="shared" si="762"/>
        <v>0</v>
      </c>
      <c r="BC379" s="29">
        <f t="shared" si="763"/>
        <v>0</v>
      </c>
      <c r="BD379" s="29">
        <f t="shared" si="764"/>
        <v>0</v>
      </c>
      <c r="BE379" s="29">
        <f t="shared" si="765"/>
        <v>0</v>
      </c>
      <c r="BF379" s="29">
        <f t="shared" si="766"/>
        <v>0</v>
      </c>
      <c r="BG379" s="29">
        <f t="shared" si="767"/>
        <v>0</v>
      </c>
      <c r="BH379" s="29">
        <f t="shared" si="768"/>
        <v>0</v>
      </c>
      <c r="BI379" s="29">
        <f t="shared" si="769"/>
        <v>0</v>
      </c>
      <c r="BJ379" s="29">
        <f t="shared" si="770"/>
        <v>0</v>
      </c>
      <c r="BK379" s="29">
        <f t="shared" si="771"/>
        <v>0</v>
      </c>
      <c r="BL379" s="29">
        <f t="shared" si="772"/>
        <v>0</v>
      </c>
      <c r="BM379" s="29">
        <f t="shared" si="773"/>
        <v>0</v>
      </c>
      <c r="BN379" s="29">
        <f t="shared" si="774"/>
        <v>0</v>
      </c>
      <c r="BO379" s="29">
        <f t="shared" si="775"/>
        <v>0</v>
      </c>
      <c r="BP379" s="29">
        <f t="shared" si="776"/>
        <v>0</v>
      </c>
      <c r="BQ379" s="29">
        <f t="shared" si="777"/>
        <v>0</v>
      </c>
      <c r="BR379" s="29">
        <f t="shared" si="778"/>
        <v>0</v>
      </c>
      <c r="BS379" s="29">
        <f t="shared" si="779"/>
        <v>0</v>
      </c>
      <c r="BT379" s="29">
        <f t="shared" si="780"/>
        <v>0</v>
      </c>
      <c r="BU379" s="29">
        <f t="shared" si="781"/>
        <v>0</v>
      </c>
      <c r="BV379" s="29">
        <f t="shared" si="782"/>
        <v>0</v>
      </c>
      <c r="BW379" s="29">
        <f t="shared" si="783"/>
        <v>0</v>
      </c>
      <c r="BX379" s="29">
        <f t="shared" si="784"/>
        <v>0</v>
      </c>
      <c r="BY379" s="29">
        <f t="shared" si="785"/>
        <v>0</v>
      </c>
      <c r="BZ379" s="29">
        <f t="shared" si="786"/>
        <v>0</v>
      </c>
      <c r="CA379" s="29">
        <f t="shared" si="787"/>
        <v>0</v>
      </c>
      <c r="CB379" s="29">
        <f t="shared" si="788"/>
        <v>0</v>
      </c>
      <c r="CC379" s="29">
        <f t="shared" si="789"/>
        <v>0</v>
      </c>
      <c r="CD379" s="29">
        <f t="shared" si="790"/>
        <v>0</v>
      </c>
      <c r="CE379" s="29">
        <f t="shared" si="791"/>
        <v>0</v>
      </c>
      <c r="CF379" s="29">
        <f t="shared" si="792"/>
        <v>0</v>
      </c>
      <c r="CG379" s="29">
        <f t="shared" si="793"/>
        <v>0</v>
      </c>
      <c r="CH379" s="29">
        <f t="shared" si="794"/>
        <v>0</v>
      </c>
      <c r="CI379" s="29">
        <f t="shared" si="795"/>
        <v>0</v>
      </c>
      <c r="CJ379" s="29">
        <f t="shared" si="796"/>
        <v>0</v>
      </c>
      <c r="CK379" s="29">
        <f t="shared" si="797"/>
        <v>0</v>
      </c>
      <c r="CL379" s="29">
        <f t="shared" si="798"/>
        <v>0</v>
      </c>
      <c r="CM379" s="29">
        <f t="shared" si="799"/>
        <v>0</v>
      </c>
      <c r="CN379" s="29">
        <f t="shared" si="800"/>
        <v>0</v>
      </c>
      <c r="CO379" s="29">
        <f t="shared" si="801"/>
        <v>0</v>
      </c>
      <c r="CP379" s="29">
        <f t="shared" si="802"/>
        <v>0</v>
      </c>
      <c r="CQ379" s="29">
        <f t="shared" si="803"/>
        <v>0</v>
      </c>
      <c r="CR379" s="29">
        <f t="shared" si="804"/>
        <v>0</v>
      </c>
      <c r="CS379" s="29">
        <f t="shared" si="805"/>
        <v>0</v>
      </c>
      <c r="CT379" s="29">
        <f t="shared" si="806"/>
        <v>0</v>
      </c>
      <c r="CU379" s="29">
        <f t="shared" si="807"/>
        <v>0</v>
      </c>
      <c r="CV379" s="29">
        <f t="shared" si="808"/>
        <v>0</v>
      </c>
      <c r="CW379" s="29">
        <f t="shared" si="809"/>
        <v>0</v>
      </c>
      <c r="CX379" s="29">
        <f t="shared" si="810"/>
        <v>0</v>
      </c>
      <c r="CY379" s="29">
        <f t="shared" si="811"/>
        <v>0</v>
      </c>
      <c r="CZ379" s="29">
        <f t="shared" si="812"/>
        <v>0</v>
      </c>
      <c r="DA379" s="29">
        <f t="shared" si="813"/>
        <v>0</v>
      </c>
      <c r="DB379" s="29">
        <f t="shared" si="814"/>
        <v>0</v>
      </c>
      <c r="DC379" s="29">
        <f t="shared" si="815"/>
        <v>0</v>
      </c>
      <c r="DD379" s="29">
        <f t="shared" si="816"/>
        <v>0</v>
      </c>
      <c r="DE379" s="29">
        <f t="shared" si="817"/>
        <v>0</v>
      </c>
      <c r="DF379" s="29">
        <f t="shared" si="818"/>
        <v>0</v>
      </c>
      <c r="DG379" s="29">
        <f t="shared" si="819"/>
        <v>0</v>
      </c>
      <c r="DH379" s="29">
        <f t="shared" si="820"/>
        <v>0</v>
      </c>
      <c r="DI379" s="29">
        <f t="shared" si="821"/>
        <v>0</v>
      </c>
      <c r="DJ379" s="29">
        <f t="shared" si="822"/>
        <v>0</v>
      </c>
      <c r="DK379" s="29">
        <f t="shared" si="823"/>
        <v>0</v>
      </c>
      <c r="DL379" s="29">
        <f t="shared" si="824"/>
        <v>0</v>
      </c>
      <c r="DM379" s="29">
        <f t="shared" si="825"/>
        <v>0</v>
      </c>
      <c r="DN379" s="29">
        <f t="shared" si="826"/>
        <v>0</v>
      </c>
      <c r="DO379" s="29">
        <f t="shared" si="827"/>
        <v>0</v>
      </c>
      <c r="DP379" s="29">
        <f t="shared" si="828"/>
        <v>0</v>
      </c>
      <c r="DQ379" s="29">
        <f t="shared" si="829"/>
        <v>0</v>
      </c>
      <c r="DR379" s="29">
        <f t="shared" si="830"/>
        <v>0</v>
      </c>
      <c r="DS379" s="29">
        <f t="shared" si="831"/>
        <v>0</v>
      </c>
      <c r="DT379" s="29">
        <f t="shared" si="832"/>
        <v>0</v>
      </c>
      <c r="DU379" s="29">
        <f t="shared" si="833"/>
        <v>0</v>
      </c>
      <c r="DV379" s="29">
        <f t="shared" si="834"/>
        <v>0</v>
      </c>
      <c r="DW379" s="29">
        <f t="shared" si="835"/>
        <v>0</v>
      </c>
      <c r="DX379" s="29">
        <f t="shared" si="836"/>
        <v>0</v>
      </c>
      <c r="DY379" s="26"/>
      <c r="EB379" s="5">
        <v>113</v>
      </c>
      <c r="EC379" s="6">
        <v>55</v>
      </c>
      <c r="ED379" s="24">
        <f>IFERROR('Interaction Matrix'!N496,0)</f>
        <v>1.4649171956062299</v>
      </c>
      <c r="EE379" s="24">
        <f>IFERROR('Interaction Matrix'!O496,0)</f>
        <v>1.4649171956062299</v>
      </c>
      <c r="EF379" s="24">
        <f>IFERROR('Interaction Matrix'!P496,0)</f>
        <v>1.4649171956062299</v>
      </c>
      <c r="EG379" s="24">
        <f>IFERROR('Interaction Matrix'!Q496,0)</f>
        <v>1.4649171956062299</v>
      </c>
      <c r="EH379" s="24">
        <f>IFERROR('Interaction Matrix'!R496,0)</f>
        <v>1.5127941833920271</v>
      </c>
      <c r="EI379" s="24">
        <f>IFERROR('Interaction Matrix'!S496,0)</f>
        <v>1.5127941833920271</v>
      </c>
      <c r="EJ379" s="24">
        <f>IFERROR('Interaction Matrix'!T496,0)</f>
        <v>1.5127941833920271</v>
      </c>
      <c r="EK379" s="24">
        <f>IFERROR('Interaction Matrix'!U496,0)</f>
        <v>1.5127941833920271</v>
      </c>
      <c r="EL379" s="24">
        <f>IFERROR('Interaction Matrix'!V496,0)</f>
        <v>0.8601677286834305</v>
      </c>
      <c r="EM379" s="24">
        <f>IFERROR('Interaction Matrix'!W496,0)</f>
        <v>0.8601677286834305</v>
      </c>
      <c r="EN379" s="24">
        <f>IFERROR('Interaction Matrix'!X496,0)</f>
        <v>0.71456086351205095</v>
      </c>
      <c r="EO379" s="24">
        <f>IFERROR('Interaction Matrix'!Y496,0)</f>
        <v>0.71456086351205095</v>
      </c>
      <c r="EP379" s="24">
        <f>IFERROR('Interaction Matrix'!Z496,0)</f>
        <v>0.71456086351205095</v>
      </c>
      <c r="EQ379" s="24">
        <f>IFERROR('Interaction Matrix'!AA496,0)</f>
        <v>0</v>
      </c>
      <c r="ER379" s="24">
        <f>IFERROR('Interaction Matrix'!AB496,0)</f>
        <v>0</v>
      </c>
      <c r="ES379" s="24">
        <f>IFERROR('Interaction Matrix'!AC496,0)</f>
        <v>0</v>
      </c>
      <c r="ET379" s="24">
        <f>IFERROR('Interaction Matrix'!AD496,0)</f>
        <v>0</v>
      </c>
      <c r="EU379" s="24">
        <f>IFERROR('Interaction Matrix'!AE496,0)</f>
        <v>0</v>
      </c>
      <c r="EV379" s="24">
        <f>IFERROR('Interaction Matrix'!AF496,0)</f>
        <v>0</v>
      </c>
      <c r="EW379" s="24">
        <f>IFERROR('Interaction Matrix'!AG496,0)</f>
        <v>0</v>
      </c>
      <c r="EX379" s="24">
        <f>IFERROR('Interaction Matrix'!AH496,0)</f>
        <v>0</v>
      </c>
      <c r="EY379" s="24">
        <f>IFERROR('Interaction Matrix'!AI496,0)</f>
        <v>0</v>
      </c>
      <c r="EZ379" s="24">
        <f>IFERROR('Interaction Matrix'!AJ496,0)</f>
        <v>0</v>
      </c>
      <c r="FA379" s="24">
        <f>IFERROR('Interaction Matrix'!AK496,0)</f>
        <v>0</v>
      </c>
      <c r="FB379" s="24">
        <f>IFERROR('Interaction Matrix'!AL496,0)</f>
        <v>0</v>
      </c>
      <c r="FC379" s="24">
        <f>IFERROR('Interaction Matrix'!AM496,0)</f>
        <v>0</v>
      </c>
      <c r="FD379" s="24">
        <f>IFERROR('Interaction Matrix'!AN496,0)</f>
        <v>0</v>
      </c>
      <c r="FE379" s="24">
        <f>IFERROR('Interaction Matrix'!AO496,0)</f>
        <v>0</v>
      </c>
      <c r="FF379" s="24">
        <f>IFERROR('Interaction Matrix'!AP496,0)</f>
        <v>0</v>
      </c>
      <c r="FG379" s="24">
        <f>IFERROR('Interaction Matrix'!AQ496,0)</f>
        <v>0</v>
      </c>
      <c r="FH379" s="24">
        <f>IFERROR('Interaction Matrix'!AR496,0)</f>
        <v>0</v>
      </c>
      <c r="FI379" s="24">
        <f>IFERROR('Interaction Matrix'!AS496,0)</f>
        <v>0</v>
      </c>
      <c r="FJ379" s="24">
        <f>IFERROR('Interaction Matrix'!AT496,0)</f>
        <v>0</v>
      </c>
      <c r="FK379" s="24">
        <f>IFERROR('Interaction Matrix'!AU496,0)</f>
        <v>0</v>
      </c>
      <c r="FL379" s="24">
        <f>IFERROR('Interaction Matrix'!AV496,0)</f>
        <v>0</v>
      </c>
      <c r="FM379" s="24">
        <f>IFERROR('Interaction Matrix'!AW496,0)</f>
        <v>0</v>
      </c>
      <c r="FN379" s="24">
        <f>IFERROR('Interaction Matrix'!AX496,0)</f>
        <v>0</v>
      </c>
      <c r="FO379" s="24">
        <f>IFERROR('Interaction Matrix'!AY496,0)</f>
        <v>0</v>
      </c>
      <c r="FP379" s="24">
        <f>IFERROR('Interaction Matrix'!AZ496,0)</f>
        <v>0</v>
      </c>
      <c r="FQ379" s="24">
        <f>IFERROR('Interaction Matrix'!BA496,0)</f>
        <v>0</v>
      </c>
      <c r="FR379" s="24">
        <f>IFERROR('Interaction Matrix'!BB496,0)</f>
        <v>0</v>
      </c>
      <c r="FS379" s="24">
        <f>IFERROR('Interaction Matrix'!BC496,0)</f>
        <v>0</v>
      </c>
      <c r="FT379" s="24">
        <f>IFERROR('Interaction Matrix'!BD496,0)</f>
        <v>0</v>
      </c>
      <c r="FU379" s="24">
        <f>IFERROR('Interaction Matrix'!BE496,0)</f>
        <v>0</v>
      </c>
      <c r="FV379" s="24">
        <f>IFERROR('Interaction Matrix'!BF496,0)</f>
        <v>0</v>
      </c>
      <c r="FW379" s="24">
        <f>IFERROR('Interaction Matrix'!BG496,0)</f>
        <v>0</v>
      </c>
      <c r="FX379" s="24">
        <f>IFERROR('Interaction Matrix'!BH496,0)</f>
        <v>0</v>
      </c>
      <c r="FY379" s="24">
        <f>IFERROR('Interaction Matrix'!BI496,0)</f>
        <v>0</v>
      </c>
      <c r="FZ379" s="24">
        <f>IFERROR('Interaction Matrix'!BJ496,0)</f>
        <v>0</v>
      </c>
      <c r="GA379" s="24">
        <f>IFERROR('Interaction Matrix'!BK496,0)</f>
        <v>0</v>
      </c>
      <c r="GB379" s="24">
        <f>IFERROR('Interaction Matrix'!BL496,0)</f>
        <v>0</v>
      </c>
      <c r="GC379" s="24">
        <f>IFERROR('Interaction Matrix'!BM496,0)</f>
        <v>0</v>
      </c>
      <c r="GD379" s="24">
        <f>IFERROR('Interaction Matrix'!BN496,0)</f>
        <v>0</v>
      </c>
      <c r="GE379" s="24">
        <f>IFERROR('Interaction Matrix'!BO496,0)</f>
        <v>0</v>
      </c>
      <c r="GF379" s="24">
        <f>IFERROR('Interaction Matrix'!BP496,0)</f>
        <v>0</v>
      </c>
      <c r="GG379" s="24">
        <f>IFERROR('Interaction Matrix'!BQ496,0)</f>
        <v>0</v>
      </c>
      <c r="GH379" s="24">
        <f>IFERROR('Interaction Matrix'!BR496,0)</f>
        <v>0</v>
      </c>
      <c r="GI379" s="24">
        <f>IFERROR('Interaction Matrix'!BS496,0)</f>
        <v>0</v>
      </c>
      <c r="GJ379" s="24">
        <f>IFERROR('Interaction Matrix'!BT496,0)</f>
        <v>0</v>
      </c>
      <c r="GK379" s="24">
        <f>IFERROR('Interaction Matrix'!BU496,0)</f>
        <v>0</v>
      </c>
      <c r="GL379" s="24">
        <f>IFERROR('Interaction Matrix'!BV496,0)</f>
        <v>0</v>
      </c>
      <c r="GM379" s="24">
        <f>IFERROR('Interaction Matrix'!BW496,0)</f>
        <v>0</v>
      </c>
      <c r="GN379" s="24">
        <f>IFERROR('Interaction Matrix'!BX496,0)</f>
        <v>0</v>
      </c>
      <c r="GO379" s="24">
        <f>IFERROR('Interaction Matrix'!BY496,0)</f>
        <v>0</v>
      </c>
      <c r="GP379" s="24">
        <f>IFERROR('Interaction Matrix'!BZ496,0)</f>
        <v>0</v>
      </c>
      <c r="GQ379" s="24">
        <f>IFERROR('Interaction Matrix'!CA496,0)</f>
        <v>0</v>
      </c>
      <c r="GR379" s="24">
        <f>IFERROR('Interaction Matrix'!CB496,0)</f>
        <v>0</v>
      </c>
      <c r="GS379" s="24">
        <f>IFERROR('Interaction Matrix'!CC496,0)</f>
        <v>0</v>
      </c>
      <c r="GT379" s="24">
        <f>IFERROR('Interaction Matrix'!CD496,0)</f>
        <v>0</v>
      </c>
      <c r="GU379" s="24">
        <f>IFERROR('Interaction Matrix'!CE496,0)</f>
        <v>1.5127941833920271</v>
      </c>
      <c r="GV379" s="24">
        <f>IFERROR('Interaction Matrix'!CF496,0)</f>
        <v>0</v>
      </c>
      <c r="GW379" s="24">
        <f>IFERROR('Interaction Matrix'!CG496,0)</f>
        <v>0</v>
      </c>
      <c r="GX379" s="24">
        <f>IFERROR('Interaction Matrix'!CH496,0)</f>
        <v>0</v>
      </c>
      <c r="GY379" s="24">
        <f>IFERROR('Interaction Matrix'!CI496,0)</f>
        <v>0</v>
      </c>
      <c r="GZ379" s="24">
        <f>IFERROR('Interaction Matrix'!CJ496,0)</f>
        <v>0</v>
      </c>
      <c r="HA379" s="24">
        <f>IFERROR('Interaction Matrix'!CK496,0)</f>
        <v>0</v>
      </c>
      <c r="HB379" s="24">
        <f>IFERROR('Interaction Matrix'!CL496,0)</f>
        <v>0</v>
      </c>
      <c r="HC379" s="24">
        <f>IFERROR('Interaction Matrix'!CM496,0)</f>
        <v>1.4980128452677461</v>
      </c>
      <c r="HD379" s="24">
        <f>IFERROR('Interaction Matrix'!CN496,0)</f>
        <v>1.4980128452677461</v>
      </c>
      <c r="HE379" s="24">
        <f>IFERROR('Interaction Matrix'!CO496,0)</f>
        <v>1.4980128452677461</v>
      </c>
      <c r="HF379" s="24">
        <f>IFERROR('Interaction Matrix'!CP496,0)</f>
        <v>0</v>
      </c>
      <c r="HG379" s="24">
        <f>IFERROR('Interaction Matrix'!CQ496,0)</f>
        <v>0</v>
      </c>
      <c r="HH379" s="24">
        <f>IFERROR('Interaction Matrix'!CR496,0)</f>
        <v>0</v>
      </c>
      <c r="HI379" s="24">
        <f>IFERROR('Interaction Matrix'!CS496,0)</f>
        <v>0</v>
      </c>
      <c r="HJ379" s="24">
        <f>IFERROR('Interaction Matrix'!CT496,0)</f>
        <v>0</v>
      </c>
      <c r="HK379" s="24">
        <f>IFERROR('Interaction Matrix'!CU496,0)</f>
        <v>0</v>
      </c>
      <c r="HL379" s="24">
        <f>IFERROR('Interaction Matrix'!CV496,0)</f>
        <v>0</v>
      </c>
      <c r="HM379" s="24">
        <f>IFERROR('Interaction Matrix'!CW496,0)</f>
        <v>0</v>
      </c>
      <c r="HN379" s="24">
        <f>IFERROR('Interaction Matrix'!CX496,0)</f>
        <v>0</v>
      </c>
      <c r="HO379" s="24">
        <f>IFERROR('Interaction Matrix'!CY496,0)</f>
        <v>0</v>
      </c>
      <c r="HP379" s="24">
        <f>IFERROR('Interaction Matrix'!CZ496,0)</f>
        <v>0</v>
      </c>
      <c r="HQ379" s="24">
        <f>IFERROR('Interaction Matrix'!DA496,0)</f>
        <v>0</v>
      </c>
      <c r="HR379" s="24">
        <f>IFERROR('Interaction Matrix'!DB496,0)</f>
        <v>0</v>
      </c>
      <c r="HS379" s="24">
        <f>IFERROR('Interaction Matrix'!DC496,0)</f>
        <v>0</v>
      </c>
      <c r="HT379" s="24">
        <f>IFERROR('Interaction Matrix'!DD496,0)</f>
        <v>0</v>
      </c>
      <c r="HU379" s="24">
        <f>IFERROR('Interaction Matrix'!DE496,0)</f>
        <v>0</v>
      </c>
      <c r="HV379" s="24">
        <f>IFERROR('Interaction Matrix'!DF496,0)</f>
        <v>0</v>
      </c>
      <c r="HW379" s="24">
        <f>IFERROR('Interaction Matrix'!DG496,0)</f>
        <v>0</v>
      </c>
      <c r="HX379" s="24">
        <f>IFERROR('Interaction Matrix'!DH496,0)</f>
        <v>0</v>
      </c>
      <c r="HY379" s="24">
        <f>IFERROR('Interaction Matrix'!DI496,0)</f>
        <v>0</v>
      </c>
      <c r="HZ379" s="24">
        <f>IFERROR('Interaction Matrix'!DJ496,0)</f>
        <v>0</v>
      </c>
      <c r="IA379" s="24">
        <f>IFERROR('Interaction Matrix'!DK496,0)</f>
        <v>0</v>
      </c>
      <c r="IB379" s="24">
        <f>IFERROR('Interaction Matrix'!DL496,0)</f>
        <v>0</v>
      </c>
      <c r="IC379" s="24">
        <f>IFERROR('Interaction Matrix'!DM496,0)</f>
        <v>0.60428037317157568</v>
      </c>
      <c r="ID379" s="24">
        <f>IFERROR('Interaction Matrix'!DN496,0)</f>
        <v>0.60428037317157568</v>
      </c>
      <c r="IE379" s="24">
        <f>IFERROR('Interaction Matrix'!DO496,0)</f>
        <v>1</v>
      </c>
      <c r="IF379" s="24">
        <f>IFERROR('Interaction Matrix'!DP496,0)</f>
        <v>1</v>
      </c>
      <c r="IG379" s="24">
        <f>IFERROR('Interaction Matrix'!DQ496,0)</f>
        <v>1</v>
      </c>
      <c r="IH379" s="24">
        <f>IFERROR('Interaction Matrix'!DR496,0)</f>
        <v>0</v>
      </c>
      <c r="II379" s="24">
        <f>IFERROR('Interaction Matrix'!DS496,0)</f>
        <v>0</v>
      </c>
      <c r="IJ379" s="24">
        <f>IFERROR('Interaction Matrix'!DT496,0)</f>
        <v>0</v>
      </c>
      <c r="IK379" s="24">
        <f>IFERROR('Interaction Matrix'!DU496,0)</f>
        <v>0</v>
      </c>
      <c r="IL379" s="24">
        <f>IFERROR('Interaction Matrix'!DV496,0)</f>
        <v>0</v>
      </c>
      <c r="IM379" s="24">
        <f>IFERROR('Interaction Matrix'!DW496,0)</f>
        <v>0</v>
      </c>
      <c r="IN379" s="24">
        <f>IFERROR('Interaction Matrix'!DX496,0)</f>
        <v>0</v>
      </c>
      <c r="IO379" s="24">
        <f>IFERROR('Interaction Matrix'!DY496,0)</f>
        <v>0</v>
      </c>
      <c r="IP379" s="24">
        <f>IFERROR('Interaction Matrix'!DZ496,0)</f>
        <v>0</v>
      </c>
      <c r="IQ379" s="24">
        <f>IFERROR('Interaction Matrix'!EA496,0)</f>
        <v>0</v>
      </c>
      <c r="IR379" s="24">
        <f>IFERROR('Interaction Matrix'!EB496,0)</f>
        <v>0</v>
      </c>
      <c r="IS379" s="24">
        <f>IFERROR('Interaction Matrix'!EC496,0)</f>
        <v>0</v>
      </c>
      <c r="IT379" s="24">
        <f>IFERROR('Interaction Matrix'!ED496,0)</f>
        <v>0</v>
      </c>
      <c r="IU379" s="24">
        <f>IFERROR('Interaction Matrix'!EE496,0)</f>
        <v>0</v>
      </c>
      <c r="IV379" s="24">
        <f>IFERROR('Interaction Matrix'!EF496,0)</f>
        <v>0</v>
      </c>
      <c r="IW379" s="24">
        <f>IFERROR('Interaction Matrix'!EG496,0)</f>
        <v>0</v>
      </c>
      <c r="IX379" s="24">
        <f>IFERROR('Interaction Matrix'!EH496,0)</f>
        <v>0</v>
      </c>
    </row>
    <row r="380" spans="2:258" x14ac:dyDescent="0.3">
      <c r="B380" s="123"/>
      <c r="C380" s="21" t="s">
        <v>149</v>
      </c>
      <c r="D380" s="29">
        <f t="shared" si="712"/>
        <v>0.10202453671730939</v>
      </c>
      <c r="E380" s="29">
        <f t="shared" si="713"/>
        <v>0.81723500508514435</v>
      </c>
      <c r="F380" s="29">
        <f t="shared" si="714"/>
        <v>0</v>
      </c>
      <c r="G380" s="29">
        <f t="shared" si="715"/>
        <v>0</v>
      </c>
      <c r="H380" s="29">
        <f t="shared" si="716"/>
        <v>0</v>
      </c>
      <c r="I380" s="29">
        <f t="shared" si="717"/>
        <v>0.12517997370966663</v>
      </c>
      <c r="J380" s="29">
        <f t="shared" si="718"/>
        <v>0</v>
      </c>
      <c r="K380" s="29">
        <f t="shared" si="719"/>
        <v>0</v>
      </c>
      <c r="L380" s="29">
        <f t="shared" si="720"/>
        <v>0.20436433270013638</v>
      </c>
      <c r="M380" s="29">
        <f t="shared" si="721"/>
        <v>0</v>
      </c>
      <c r="N380" s="29">
        <f t="shared" si="722"/>
        <v>0</v>
      </c>
      <c r="O380" s="29">
        <f t="shared" si="723"/>
        <v>1.5019724158772597E-2</v>
      </c>
      <c r="P380" s="29">
        <f t="shared" si="724"/>
        <v>0</v>
      </c>
      <c r="Q380" s="29">
        <f t="shared" si="725"/>
        <v>0</v>
      </c>
      <c r="R380" s="29">
        <f t="shared" si="726"/>
        <v>0</v>
      </c>
      <c r="S380" s="29">
        <f t="shared" si="727"/>
        <v>0</v>
      </c>
      <c r="T380" s="29">
        <f t="shared" si="728"/>
        <v>0</v>
      </c>
      <c r="U380" s="29">
        <f t="shared" si="729"/>
        <v>0</v>
      </c>
      <c r="V380" s="29">
        <f t="shared" si="730"/>
        <v>0</v>
      </c>
      <c r="W380" s="29">
        <f t="shared" si="731"/>
        <v>0</v>
      </c>
      <c r="X380" s="29">
        <f t="shared" si="732"/>
        <v>0</v>
      </c>
      <c r="Y380" s="29">
        <f t="shared" si="733"/>
        <v>0</v>
      </c>
      <c r="Z380" s="29">
        <f t="shared" si="734"/>
        <v>0</v>
      </c>
      <c r="AA380" s="29">
        <f t="shared" si="735"/>
        <v>0</v>
      </c>
      <c r="AB380" s="29">
        <f t="shared" si="736"/>
        <v>0</v>
      </c>
      <c r="AC380" s="29">
        <f t="shared" si="737"/>
        <v>0</v>
      </c>
      <c r="AD380" s="29">
        <f t="shared" si="738"/>
        <v>0</v>
      </c>
      <c r="AE380" s="29">
        <f t="shared" si="739"/>
        <v>0</v>
      </c>
      <c r="AF380" s="29">
        <f t="shared" si="740"/>
        <v>0</v>
      </c>
      <c r="AG380" s="29">
        <f t="shared" si="741"/>
        <v>0</v>
      </c>
      <c r="AH380" s="29">
        <f t="shared" si="742"/>
        <v>0</v>
      </c>
      <c r="AI380" s="29">
        <f t="shared" si="743"/>
        <v>0</v>
      </c>
      <c r="AJ380" s="29">
        <f t="shared" si="744"/>
        <v>0.10172259458947031</v>
      </c>
      <c r="AK380" s="29">
        <f t="shared" si="745"/>
        <v>0</v>
      </c>
      <c r="AL380" s="29">
        <f t="shared" si="746"/>
        <v>0</v>
      </c>
      <c r="AM380" s="29">
        <f t="shared" si="747"/>
        <v>0</v>
      </c>
      <c r="AN380" s="29">
        <f t="shared" si="748"/>
        <v>0</v>
      </c>
      <c r="AO380" s="29">
        <f t="shared" si="749"/>
        <v>0</v>
      </c>
      <c r="AP380" s="29">
        <f t="shared" si="750"/>
        <v>0</v>
      </c>
      <c r="AQ380" s="29">
        <f t="shared" si="751"/>
        <v>0</v>
      </c>
      <c r="AR380" s="29">
        <f t="shared" si="752"/>
        <v>0</v>
      </c>
      <c r="AS380" s="29">
        <f t="shared" si="753"/>
        <v>0</v>
      </c>
      <c r="AT380" s="29">
        <f t="shared" si="754"/>
        <v>0</v>
      </c>
      <c r="AU380" s="29">
        <f t="shared" si="755"/>
        <v>0</v>
      </c>
      <c r="AV380" s="29">
        <f t="shared" si="756"/>
        <v>0</v>
      </c>
      <c r="AW380" s="29">
        <f t="shared" si="757"/>
        <v>0</v>
      </c>
      <c r="AX380" s="29">
        <f t="shared" si="758"/>
        <v>0</v>
      </c>
      <c r="AY380" s="29">
        <f t="shared" si="759"/>
        <v>0</v>
      </c>
      <c r="AZ380" s="29">
        <f t="shared" si="760"/>
        <v>0</v>
      </c>
      <c r="BA380" s="29">
        <f t="shared" si="761"/>
        <v>0</v>
      </c>
      <c r="BB380" s="29">
        <f t="shared" si="762"/>
        <v>0</v>
      </c>
      <c r="BC380" s="29">
        <f t="shared" si="763"/>
        <v>0</v>
      </c>
      <c r="BD380" s="29">
        <f t="shared" si="764"/>
        <v>0</v>
      </c>
      <c r="BE380" s="29">
        <f t="shared" si="765"/>
        <v>0</v>
      </c>
      <c r="BF380" s="29">
        <f t="shared" si="766"/>
        <v>0</v>
      </c>
      <c r="BG380" s="29">
        <f t="shared" si="767"/>
        <v>0</v>
      </c>
      <c r="BH380" s="29">
        <f t="shared" si="768"/>
        <v>0</v>
      </c>
      <c r="BI380" s="29">
        <f t="shared" si="769"/>
        <v>0</v>
      </c>
      <c r="BJ380" s="29">
        <f t="shared" si="770"/>
        <v>0</v>
      </c>
      <c r="BK380" s="29">
        <f t="shared" si="771"/>
        <v>0</v>
      </c>
      <c r="BL380" s="29">
        <f t="shared" si="772"/>
        <v>0</v>
      </c>
      <c r="BM380" s="29">
        <f t="shared" si="773"/>
        <v>0</v>
      </c>
      <c r="BN380" s="29">
        <f t="shared" si="774"/>
        <v>0</v>
      </c>
      <c r="BO380" s="29">
        <f t="shared" si="775"/>
        <v>0</v>
      </c>
      <c r="BP380" s="29">
        <f t="shared" si="776"/>
        <v>0</v>
      </c>
      <c r="BQ380" s="29">
        <f t="shared" si="777"/>
        <v>0</v>
      </c>
      <c r="BR380" s="29">
        <f t="shared" si="778"/>
        <v>0</v>
      </c>
      <c r="BS380" s="29">
        <f t="shared" si="779"/>
        <v>0</v>
      </c>
      <c r="BT380" s="29">
        <f t="shared" si="780"/>
        <v>0</v>
      </c>
      <c r="BU380" s="29">
        <f t="shared" si="781"/>
        <v>0</v>
      </c>
      <c r="BV380" s="29">
        <f t="shared" si="782"/>
        <v>0</v>
      </c>
      <c r="BW380" s="29">
        <f t="shared" si="783"/>
        <v>0</v>
      </c>
      <c r="BX380" s="29">
        <f t="shared" si="784"/>
        <v>0</v>
      </c>
      <c r="BY380" s="29">
        <f t="shared" si="785"/>
        <v>0</v>
      </c>
      <c r="BZ380" s="29">
        <f t="shared" si="786"/>
        <v>0</v>
      </c>
      <c r="CA380" s="29">
        <f t="shared" si="787"/>
        <v>0</v>
      </c>
      <c r="CB380" s="29">
        <f t="shared" si="788"/>
        <v>0</v>
      </c>
      <c r="CC380" s="29">
        <f t="shared" si="789"/>
        <v>0</v>
      </c>
      <c r="CD380" s="29">
        <f t="shared" si="790"/>
        <v>0</v>
      </c>
      <c r="CE380" s="29">
        <f t="shared" si="791"/>
        <v>0</v>
      </c>
      <c r="CF380" s="29">
        <f t="shared" si="792"/>
        <v>0</v>
      </c>
      <c r="CG380" s="29">
        <f t="shared" si="793"/>
        <v>0</v>
      </c>
      <c r="CH380" s="29">
        <f t="shared" si="794"/>
        <v>0</v>
      </c>
      <c r="CI380" s="29">
        <f t="shared" si="795"/>
        <v>0</v>
      </c>
      <c r="CJ380" s="29">
        <f t="shared" si="796"/>
        <v>0</v>
      </c>
      <c r="CK380" s="29">
        <f t="shared" si="797"/>
        <v>0</v>
      </c>
      <c r="CL380" s="29">
        <f t="shared" si="798"/>
        <v>0</v>
      </c>
      <c r="CM380" s="29">
        <f t="shared" si="799"/>
        <v>0</v>
      </c>
      <c r="CN380" s="29">
        <f t="shared" si="800"/>
        <v>0</v>
      </c>
      <c r="CO380" s="29">
        <f t="shared" si="801"/>
        <v>0</v>
      </c>
      <c r="CP380" s="29">
        <f t="shared" si="802"/>
        <v>0</v>
      </c>
      <c r="CQ380" s="29">
        <f t="shared" si="803"/>
        <v>0</v>
      </c>
      <c r="CR380" s="29">
        <f t="shared" si="804"/>
        <v>0</v>
      </c>
      <c r="CS380" s="29">
        <f t="shared" si="805"/>
        <v>0</v>
      </c>
      <c r="CT380" s="29">
        <f t="shared" si="806"/>
        <v>0</v>
      </c>
      <c r="CU380" s="29">
        <f t="shared" si="807"/>
        <v>0</v>
      </c>
      <c r="CV380" s="29">
        <f t="shared" si="808"/>
        <v>0</v>
      </c>
      <c r="CW380" s="29">
        <f t="shared" si="809"/>
        <v>0</v>
      </c>
      <c r="CX380" s="29">
        <f t="shared" si="810"/>
        <v>0</v>
      </c>
      <c r="CY380" s="29">
        <f t="shared" si="811"/>
        <v>0</v>
      </c>
      <c r="CZ380" s="29">
        <f t="shared" si="812"/>
        <v>0</v>
      </c>
      <c r="DA380" s="29">
        <f t="shared" si="813"/>
        <v>0</v>
      </c>
      <c r="DB380" s="29">
        <f t="shared" si="814"/>
        <v>0</v>
      </c>
      <c r="DC380" s="29">
        <f t="shared" si="815"/>
        <v>0</v>
      </c>
      <c r="DD380" s="29">
        <f t="shared" si="816"/>
        <v>0</v>
      </c>
      <c r="DE380" s="29">
        <f t="shared" si="817"/>
        <v>0</v>
      </c>
      <c r="DF380" s="29">
        <f t="shared" si="818"/>
        <v>0</v>
      </c>
      <c r="DG380" s="29">
        <f t="shared" si="819"/>
        <v>0</v>
      </c>
      <c r="DH380" s="29">
        <f t="shared" si="820"/>
        <v>0</v>
      </c>
      <c r="DI380" s="29">
        <f t="shared" si="821"/>
        <v>0</v>
      </c>
      <c r="DJ380" s="29">
        <f t="shared" si="822"/>
        <v>0</v>
      </c>
      <c r="DK380" s="29">
        <f t="shared" si="823"/>
        <v>0</v>
      </c>
      <c r="DL380" s="29">
        <f t="shared" si="824"/>
        <v>0</v>
      </c>
      <c r="DM380" s="29">
        <f t="shared" si="825"/>
        <v>0</v>
      </c>
      <c r="DN380" s="29">
        <f t="shared" si="826"/>
        <v>0</v>
      </c>
      <c r="DO380" s="29">
        <f t="shared" si="827"/>
        <v>0</v>
      </c>
      <c r="DP380" s="29">
        <f t="shared" si="828"/>
        <v>0</v>
      </c>
      <c r="DQ380" s="29">
        <f t="shared" si="829"/>
        <v>0</v>
      </c>
      <c r="DR380" s="29">
        <f t="shared" si="830"/>
        <v>0</v>
      </c>
      <c r="DS380" s="29">
        <f t="shared" si="831"/>
        <v>0</v>
      </c>
      <c r="DT380" s="29">
        <f t="shared" si="832"/>
        <v>0</v>
      </c>
      <c r="DU380" s="29">
        <f t="shared" si="833"/>
        <v>0</v>
      </c>
      <c r="DV380" s="29">
        <f t="shared" si="834"/>
        <v>0</v>
      </c>
      <c r="DW380" s="29">
        <f t="shared" si="835"/>
        <v>0</v>
      </c>
      <c r="DX380" s="29">
        <f t="shared" si="836"/>
        <v>0</v>
      </c>
      <c r="DY380" s="26"/>
      <c r="EB380" s="5">
        <v>114</v>
      </c>
      <c r="EC380" s="6">
        <v>55</v>
      </c>
      <c r="ED380" s="24">
        <f>IFERROR('Interaction Matrix'!N497,0)</f>
        <v>1.4649171956062299</v>
      </c>
      <c r="EE380" s="24">
        <f>IFERROR('Interaction Matrix'!O497,0)</f>
        <v>1.4649171956062299</v>
      </c>
      <c r="EF380" s="24">
        <f>IFERROR('Interaction Matrix'!P497,0)</f>
        <v>1.4649171956062299</v>
      </c>
      <c r="EG380" s="24">
        <f>IFERROR('Interaction Matrix'!Q497,0)</f>
        <v>1.4649171956062299</v>
      </c>
      <c r="EH380" s="24">
        <f>IFERROR('Interaction Matrix'!R497,0)</f>
        <v>1.5127941833920271</v>
      </c>
      <c r="EI380" s="24">
        <f>IFERROR('Interaction Matrix'!S497,0)</f>
        <v>1.5127941833920271</v>
      </c>
      <c r="EJ380" s="24">
        <f>IFERROR('Interaction Matrix'!T497,0)</f>
        <v>1.5127941833920271</v>
      </c>
      <c r="EK380" s="24">
        <f>IFERROR('Interaction Matrix'!U497,0)</f>
        <v>1.5127941833920271</v>
      </c>
      <c r="EL380" s="24">
        <f>IFERROR('Interaction Matrix'!V497,0)</f>
        <v>0.8601677286834305</v>
      </c>
      <c r="EM380" s="24">
        <f>IFERROR('Interaction Matrix'!W497,0)</f>
        <v>0.8601677286834305</v>
      </c>
      <c r="EN380" s="24">
        <f>IFERROR('Interaction Matrix'!X497,0)</f>
        <v>0.71456086351205095</v>
      </c>
      <c r="EO380" s="24">
        <f>IFERROR('Interaction Matrix'!Y497,0)</f>
        <v>0.71456086351205095</v>
      </c>
      <c r="EP380" s="24">
        <f>IFERROR('Interaction Matrix'!Z497,0)</f>
        <v>0.71456086351205095</v>
      </c>
      <c r="EQ380" s="24">
        <f>IFERROR('Interaction Matrix'!AA497,0)</f>
        <v>0</v>
      </c>
      <c r="ER380" s="24">
        <f>IFERROR('Interaction Matrix'!AB497,0)</f>
        <v>0</v>
      </c>
      <c r="ES380" s="24">
        <f>IFERROR('Interaction Matrix'!AC497,0)</f>
        <v>0</v>
      </c>
      <c r="ET380" s="24">
        <f>IFERROR('Interaction Matrix'!AD497,0)</f>
        <v>0</v>
      </c>
      <c r="EU380" s="24">
        <f>IFERROR('Interaction Matrix'!AE497,0)</f>
        <v>0</v>
      </c>
      <c r="EV380" s="24">
        <f>IFERROR('Interaction Matrix'!AF497,0)</f>
        <v>0</v>
      </c>
      <c r="EW380" s="24">
        <f>IFERROR('Interaction Matrix'!AG497,0)</f>
        <v>0</v>
      </c>
      <c r="EX380" s="24">
        <f>IFERROR('Interaction Matrix'!AH497,0)</f>
        <v>0</v>
      </c>
      <c r="EY380" s="24">
        <f>IFERROR('Interaction Matrix'!AI497,0)</f>
        <v>0</v>
      </c>
      <c r="EZ380" s="24">
        <f>IFERROR('Interaction Matrix'!AJ497,0)</f>
        <v>0</v>
      </c>
      <c r="FA380" s="24">
        <f>IFERROR('Interaction Matrix'!AK497,0)</f>
        <v>0</v>
      </c>
      <c r="FB380" s="24">
        <f>IFERROR('Interaction Matrix'!AL497,0)</f>
        <v>0</v>
      </c>
      <c r="FC380" s="24">
        <f>IFERROR('Interaction Matrix'!AM497,0)</f>
        <v>0</v>
      </c>
      <c r="FD380" s="24">
        <f>IFERROR('Interaction Matrix'!AN497,0)</f>
        <v>0</v>
      </c>
      <c r="FE380" s="24">
        <f>IFERROR('Interaction Matrix'!AO497,0)</f>
        <v>0</v>
      </c>
      <c r="FF380" s="24">
        <f>IFERROR('Interaction Matrix'!AP497,0)</f>
        <v>0</v>
      </c>
      <c r="FG380" s="24">
        <f>IFERROR('Interaction Matrix'!AQ497,0)</f>
        <v>0</v>
      </c>
      <c r="FH380" s="24">
        <f>IFERROR('Interaction Matrix'!AR497,0)</f>
        <v>0</v>
      </c>
      <c r="FI380" s="24">
        <f>IFERROR('Interaction Matrix'!AS497,0)</f>
        <v>0</v>
      </c>
      <c r="FJ380" s="24">
        <f>IFERROR('Interaction Matrix'!AT497,0)</f>
        <v>0</v>
      </c>
      <c r="FK380" s="24">
        <f>IFERROR('Interaction Matrix'!AU497,0)</f>
        <v>0</v>
      </c>
      <c r="FL380" s="24">
        <f>IFERROR('Interaction Matrix'!AV497,0)</f>
        <v>0</v>
      </c>
      <c r="FM380" s="24">
        <f>IFERROR('Interaction Matrix'!AW497,0)</f>
        <v>0</v>
      </c>
      <c r="FN380" s="24">
        <f>IFERROR('Interaction Matrix'!AX497,0)</f>
        <v>0</v>
      </c>
      <c r="FO380" s="24">
        <f>IFERROR('Interaction Matrix'!AY497,0)</f>
        <v>0</v>
      </c>
      <c r="FP380" s="24">
        <f>IFERROR('Interaction Matrix'!AZ497,0)</f>
        <v>0</v>
      </c>
      <c r="FQ380" s="24">
        <f>IFERROR('Interaction Matrix'!BA497,0)</f>
        <v>0</v>
      </c>
      <c r="FR380" s="24">
        <f>IFERROR('Interaction Matrix'!BB497,0)</f>
        <v>0</v>
      </c>
      <c r="FS380" s="24">
        <f>IFERROR('Interaction Matrix'!BC497,0)</f>
        <v>0</v>
      </c>
      <c r="FT380" s="24">
        <f>IFERROR('Interaction Matrix'!BD497,0)</f>
        <v>0</v>
      </c>
      <c r="FU380" s="24">
        <f>IFERROR('Interaction Matrix'!BE497,0)</f>
        <v>0</v>
      </c>
      <c r="FV380" s="24">
        <f>IFERROR('Interaction Matrix'!BF497,0)</f>
        <v>0</v>
      </c>
      <c r="FW380" s="24">
        <f>IFERROR('Interaction Matrix'!BG497,0)</f>
        <v>0</v>
      </c>
      <c r="FX380" s="24">
        <f>IFERROR('Interaction Matrix'!BH497,0)</f>
        <v>0</v>
      </c>
      <c r="FY380" s="24">
        <f>IFERROR('Interaction Matrix'!BI497,0)</f>
        <v>0</v>
      </c>
      <c r="FZ380" s="24">
        <f>IFERROR('Interaction Matrix'!BJ497,0)</f>
        <v>0</v>
      </c>
      <c r="GA380" s="24">
        <f>IFERROR('Interaction Matrix'!BK497,0)</f>
        <v>0</v>
      </c>
      <c r="GB380" s="24">
        <f>IFERROR('Interaction Matrix'!BL497,0)</f>
        <v>0</v>
      </c>
      <c r="GC380" s="24">
        <f>IFERROR('Interaction Matrix'!BM497,0)</f>
        <v>0</v>
      </c>
      <c r="GD380" s="24">
        <f>IFERROR('Interaction Matrix'!BN497,0)</f>
        <v>0</v>
      </c>
      <c r="GE380" s="24">
        <f>IFERROR('Interaction Matrix'!BO497,0)</f>
        <v>0</v>
      </c>
      <c r="GF380" s="24">
        <f>IFERROR('Interaction Matrix'!BP497,0)</f>
        <v>0</v>
      </c>
      <c r="GG380" s="24">
        <f>IFERROR('Interaction Matrix'!BQ497,0)</f>
        <v>0</v>
      </c>
      <c r="GH380" s="24">
        <f>IFERROR('Interaction Matrix'!BR497,0)</f>
        <v>0</v>
      </c>
      <c r="GI380" s="24">
        <f>IFERROR('Interaction Matrix'!BS497,0)</f>
        <v>0</v>
      </c>
      <c r="GJ380" s="24">
        <f>IFERROR('Interaction Matrix'!BT497,0)</f>
        <v>0</v>
      </c>
      <c r="GK380" s="24">
        <f>IFERROR('Interaction Matrix'!BU497,0)</f>
        <v>0</v>
      </c>
      <c r="GL380" s="24">
        <f>IFERROR('Interaction Matrix'!BV497,0)</f>
        <v>0</v>
      </c>
      <c r="GM380" s="24">
        <f>IFERROR('Interaction Matrix'!BW497,0)</f>
        <v>0</v>
      </c>
      <c r="GN380" s="24">
        <f>IFERROR('Interaction Matrix'!BX497,0)</f>
        <v>0</v>
      </c>
      <c r="GO380" s="24">
        <f>IFERROR('Interaction Matrix'!BY497,0)</f>
        <v>0</v>
      </c>
      <c r="GP380" s="24">
        <f>IFERROR('Interaction Matrix'!BZ497,0)</f>
        <v>0</v>
      </c>
      <c r="GQ380" s="24">
        <f>IFERROR('Interaction Matrix'!CA497,0)</f>
        <v>0</v>
      </c>
      <c r="GR380" s="24">
        <f>IFERROR('Interaction Matrix'!CB497,0)</f>
        <v>0</v>
      </c>
      <c r="GS380" s="24">
        <f>IFERROR('Interaction Matrix'!CC497,0)</f>
        <v>0</v>
      </c>
      <c r="GT380" s="24">
        <f>IFERROR('Interaction Matrix'!CD497,0)</f>
        <v>0</v>
      </c>
      <c r="GU380" s="24">
        <f>IFERROR('Interaction Matrix'!CE497,0)</f>
        <v>1.5127941833920271</v>
      </c>
      <c r="GV380" s="24">
        <f>IFERROR('Interaction Matrix'!CF497,0)</f>
        <v>0</v>
      </c>
      <c r="GW380" s="24">
        <f>IFERROR('Interaction Matrix'!CG497,0)</f>
        <v>0</v>
      </c>
      <c r="GX380" s="24">
        <f>IFERROR('Interaction Matrix'!CH497,0)</f>
        <v>0</v>
      </c>
      <c r="GY380" s="24">
        <f>IFERROR('Interaction Matrix'!CI497,0)</f>
        <v>0</v>
      </c>
      <c r="GZ380" s="24">
        <f>IFERROR('Interaction Matrix'!CJ497,0)</f>
        <v>0</v>
      </c>
      <c r="HA380" s="24">
        <f>IFERROR('Interaction Matrix'!CK497,0)</f>
        <v>0</v>
      </c>
      <c r="HB380" s="24">
        <f>IFERROR('Interaction Matrix'!CL497,0)</f>
        <v>0</v>
      </c>
      <c r="HC380" s="24">
        <f>IFERROR('Interaction Matrix'!CM497,0)</f>
        <v>1.4980128452677461</v>
      </c>
      <c r="HD380" s="24">
        <f>IFERROR('Interaction Matrix'!CN497,0)</f>
        <v>1.4980128452677461</v>
      </c>
      <c r="HE380" s="24">
        <f>IFERROR('Interaction Matrix'!CO497,0)</f>
        <v>1.4980128452677461</v>
      </c>
      <c r="HF380" s="24">
        <f>IFERROR('Interaction Matrix'!CP497,0)</f>
        <v>0</v>
      </c>
      <c r="HG380" s="24">
        <f>IFERROR('Interaction Matrix'!CQ497,0)</f>
        <v>0</v>
      </c>
      <c r="HH380" s="24">
        <f>IFERROR('Interaction Matrix'!CR497,0)</f>
        <v>0</v>
      </c>
      <c r="HI380" s="24">
        <f>IFERROR('Interaction Matrix'!CS497,0)</f>
        <v>0</v>
      </c>
      <c r="HJ380" s="24">
        <f>IFERROR('Interaction Matrix'!CT497,0)</f>
        <v>0</v>
      </c>
      <c r="HK380" s="24">
        <f>IFERROR('Interaction Matrix'!CU497,0)</f>
        <v>0</v>
      </c>
      <c r="HL380" s="24">
        <f>IFERROR('Interaction Matrix'!CV497,0)</f>
        <v>0</v>
      </c>
      <c r="HM380" s="24">
        <f>IFERROR('Interaction Matrix'!CW497,0)</f>
        <v>0</v>
      </c>
      <c r="HN380" s="24">
        <f>IFERROR('Interaction Matrix'!CX497,0)</f>
        <v>0</v>
      </c>
      <c r="HO380" s="24">
        <f>IFERROR('Interaction Matrix'!CY497,0)</f>
        <v>0</v>
      </c>
      <c r="HP380" s="24">
        <f>IFERROR('Interaction Matrix'!CZ497,0)</f>
        <v>0</v>
      </c>
      <c r="HQ380" s="24">
        <f>IFERROR('Interaction Matrix'!DA497,0)</f>
        <v>0</v>
      </c>
      <c r="HR380" s="24">
        <f>IFERROR('Interaction Matrix'!DB497,0)</f>
        <v>0</v>
      </c>
      <c r="HS380" s="24">
        <f>IFERROR('Interaction Matrix'!DC497,0)</f>
        <v>0</v>
      </c>
      <c r="HT380" s="24">
        <f>IFERROR('Interaction Matrix'!DD497,0)</f>
        <v>0</v>
      </c>
      <c r="HU380" s="24">
        <f>IFERROR('Interaction Matrix'!DE497,0)</f>
        <v>0</v>
      </c>
      <c r="HV380" s="24">
        <f>IFERROR('Interaction Matrix'!DF497,0)</f>
        <v>0</v>
      </c>
      <c r="HW380" s="24">
        <f>IFERROR('Interaction Matrix'!DG497,0)</f>
        <v>0</v>
      </c>
      <c r="HX380" s="24">
        <f>IFERROR('Interaction Matrix'!DH497,0)</f>
        <v>0</v>
      </c>
      <c r="HY380" s="24">
        <f>IFERROR('Interaction Matrix'!DI497,0)</f>
        <v>0</v>
      </c>
      <c r="HZ380" s="24">
        <f>IFERROR('Interaction Matrix'!DJ497,0)</f>
        <v>0</v>
      </c>
      <c r="IA380" s="24">
        <f>IFERROR('Interaction Matrix'!DK497,0)</f>
        <v>0</v>
      </c>
      <c r="IB380" s="24">
        <f>IFERROR('Interaction Matrix'!DL497,0)</f>
        <v>0</v>
      </c>
      <c r="IC380" s="24">
        <f>IFERROR('Interaction Matrix'!DM497,0)</f>
        <v>0.60428037317157568</v>
      </c>
      <c r="ID380" s="24">
        <f>IFERROR('Interaction Matrix'!DN497,0)</f>
        <v>0.60428037317157568</v>
      </c>
      <c r="IE380" s="24">
        <f>IFERROR('Interaction Matrix'!DO497,0)</f>
        <v>1</v>
      </c>
      <c r="IF380" s="24">
        <f>IFERROR('Interaction Matrix'!DP497,0)</f>
        <v>1</v>
      </c>
      <c r="IG380" s="24">
        <f>IFERROR('Interaction Matrix'!DQ497,0)</f>
        <v>1</v>
      </c>
      <c r="IH380" s="24">
        <f>IFERROR('Interaction Matrix'!DR497,0)</f>
        <v>0</v>
      </c>
      <c r="II380" s="24">
        <f>IFERROR('Interaction Matrix'!DS497,0)</f>
        <v>0</v>
      </c>
      <c r="IJ380" s="24">
        <f>IFERROR('Interaction Matrix'!DT497,0)</f>
        <v>0</v>
      </c>
      <c r="IK380" s="24">
        <f>IFERROR('Interaction Matrix'!DU497,0)</f>
        <v>0</v>
      </c>
      <c r="IL380" s="24">
        <f>IFERROR('Interaction Matrix'!DV497,0)</f>
        <v>0</v>
      </c>
      <c r="IM380" s="24">
        <f>IFERROR('Interaction Matrix'!DW497,0)</f>
        <v>0</v>
      </c>
      <c r="IN380" s="24">
        <f>IFERROR('Interaction Matrix'!DX497,0)</f>
        <v>0</v>
      </c>
      <c r="IO380" s="24">
        <f>IFERROR('Interaction Matrix'!DY497,0)</f>
        <v>0</v>
      </c>
      <c r="IP380" s="24">
        <f>IFERROR('Interaction Matrix'!DZ497,0)</f>
        <v>0</v>
      </c>
      <c r="IQ380" s="24">
        <f>IFERROR('Interaction Matrix'!EA497,0)</f>
        <v>0</v>
      </c>
      <c r="IR380" s="24">
        <f>IFERROR('Interaction Matrix'!EB497,0)</f>
        <v>0</v>
      </c>
      <c r="IS380" s="24">
        <f>IFERROR('Interaction Matrix'!EC497,0)</f>
        <v>0</v>
      </c>
      <c r="IT380" s="24">
        <f>IFERROR('Interaction Matrix'!ED497,0)</f>
        <v>0</v>
      </c>
      <c r="IU380" s="24">
        <f>IFERROR('Interaction Matrix'!EE497,0)</f>
        <v>0</v>
      </c>
      <c r="IV380" s="24">
        <f>IFERROR('Interaction Matrix'!EF497,0)</f>
        <v>0</v>
      </c>
      <c r="IW380" s="24">
        <f>IFERROR('Interaction Matrix'!EG497,0)</f>
        <v>0</v>
      </c>
      <c r="IX380" s="24">
        <f>IFERROR('Interaction Matrix'!EH497,0)</f>
        <v>0</v>
      </c>
    </row>
    <row r="381" spans="2:258" x14ac:dyDescent="0.3">
      <c r="B381" s="123"/>
      <c r="C381" s="21" t="s">
        <v>150</v>
      </c>
      <c r="D381" s="29">
        <f t="shared" si="712"/>
        <v>2.496878151080657E-2</v>
      </c>
      <c r="E381" s="29">
        <f t="shared" si="713"/>
        <v>0.20000445913803314</v>
      </c>
      <c r="F381" s="29">
        <f t="shared" si="714"/>
        <v>0</v>
      </c>
      <c r="G381" s="29">
        <f t="shared" si="715"/>
        <v>0</v>
      </c>
      <c r="H381" s="29">
        <f t="shared" si="716"/>
        <v>0</v>
      </c>
      <c r="I381" s="29">
        <f t="shared" si="717"/>
        <v>3.555143234544237E-2</v>
      </c>
      <c r="J381" s="29">
        <f t="shared" si="718"/>
        <v>0</v>
      </c>
      <c r="K381" s="29">
        <f t="shared" si="719"/>
        <v>0</v>
      </c>
      <c r="L381" s="29">
        <f t="shared" si="720"/>
        <v>9.5312305779209197E-2</v>
      </c>
      <c r="M381" s="29">
        <f t="shared" si="721"/>
        <v>0</v>
      </c>
      <c r="N381" s="29">
        <f t="shared" si="722"/>
        <v>0</v>
      </c>
      <c r="O381" s="29">
        <f t="shared" si="723"/>
        <v>9.9672173769846193E-3</v>
      </c>
      <c r="P381" s="29">
        <f t="shared" si="724"/>
        <v>0</v>
      </c>
      <c r="Q381" s="29">
        <f t="shared" si="725"/>
        <v>0</v>
      </c>
      <c r="R381" s="29">
        <f t="shared" si="726"/>
        <v>0</v>
      </c>
      <c r="S381" s="29">
        <f t="shared" si="727"/>
        <v>0</v>
      </c>
      <c r="T381" s="29">
        <f t="shared" si="728"/>
        <v>0</v>
      </c>
      <c r="U381" s="29">
        <f t="shared" si="729"/>
        <v>0</v>
      </c>
      <c r="V381" s="29">
        <f t="shared" si="730"/>
        <v>0</v>
      </c>
      <c r="W381" s="29">
        <f t="shared" si="731"/>
        <v>0</v>
      </c>
      <c r="X381" s="29">
        <f t="shared" si="732"/>
        <v>0</v>
      </c>
      <c r="Y381" s="29">
        <f t="shared" si="733"/>
        <v>0</v>
      </c>
      <c r="Z381" s="29">
        <f t="shared" si="734"/>
        <v>0</v>
      </c>
      <c r="AA381" s="29">
        <f t="shared" si="735"/>
        <v>0</v>
      </c>
      <c r="AB381" s="29">
        <f t="shared" si="736"/>
        <v>0</v>
      </c>
      <c r="AC381" s="29">
        <f t="shared" si="737"/>
        <v>0</v>
      </c>
      <c r="AD381" s="29">
        <f t="shared" si="738"/>
        <v>0</v>
      </c>
      <c r="AE381" s="29">
        <f t="shared" si="739"/>
        <v>0</v>
      </c>
      <c r="AF381" s="29">
        <f t="shared" si="740"/>
        <v>0</v>
      </c>
      <c r="AG381" s="29">
        <f t="shared" si="741"/>
        <v>0</v>
      </c>
      <c r="AH381" s="29">
        <f t="shared" si="742"/>
        <v>0</v>
      </c>
      <c r="AI381" s="29">
        <f t="shared" si="743"/>
        <v>0</v>
      </c>
      <c r="AJ381" s="29">
        <f t="shared" si="744"/>
        <v>0</v>
      </c>
      <c r="AK381" s="29">
        <f t="shared" si="745"/>
        <v>0</v>
      </c>
      <c r="AL381" s="29">
        <f t="shared" si="746"/>
        <v>0</v>
      </c>
      <c r="AM381" s="29">
        <f t="shared" si="747"/>
        <v>0</v>
      </c>
      <c r="AN381" s="29">
        <f t="shared" si="748"/>
        <v>0</v>
      </c>
      <c r="AO381" s="29">
        <f t="shared" si="749"/>
        <v>0</v>
      </c>
      <c r="AP381" s="29">
        <f t="shared" si="750"/>
        <v>0</v>
      </c>
      <c r="AQ381" s="29">
        <f t="shared" si="751"/>
        <v>0</v>
      </c>
      <c r="AR381" s="29">
        <f t="shared" si="752"/>
        <v>0</v>
      </c>
      <c r="AS381" s="29">
        <f t="shared" si="753"/>
        <v>0</v>
      </c>
      <c r="AT381" s="29">
        <f t="shared" si="754"/>
        <v>0</v>
      </c>
      <c r="AU381" s="29">
        <f t="shared" si="755"/>
        <v>0</v>
      </c>
      <c r="AV381" s="29">
        <f t="shared" si="756"/>
        <v>0</v>
      </c>
      <c r="AW381" s="29">
        <f t="shared" si="757"/>
        <v>0</v>
      </c>
      <c r="AX381" s="29">
        <f t="shared" si="758"/>
        <v>0</v>
      </c>
      <c r="AY381" s="29">
        <f t="shared" si="759"/>
        <v>0</v>
      </c>
      <c r="AZ381" s="29">
        <f t="shared" si="760"/>
        <v>0</v>
      </c>
      <c r="BA381" s="29">
        <f t="shared" si="761"/>
        <v>0</v>
      </c>
      <c r="BB381" s="29">
        <f t="shared" si="762"/>
        <v>0</v>
      </c>
      <c r="BC381" s="29">
        <f t="shared" si="763"/>
        <v>0</v>
      </c>
      <c r="BD381" s="29">
        <f t="shared" si="764"/>
        <v>0</v>
      </c>
      <c r="BE381" s="29">
        <f t="shared" si="765"/>
        <v>0</v>
      </c>
      <c r="BF381" s="29">
        <f t="shared" si="766"/>
        <v>0</v>
      </c>
      <c r="BG381" s="29">
        <f t="shared" si="767"/>
        <v>0</v>
      </c>
      <c r="BH381" s="29">
        <f t="shared" si="768"/>
        <v>0</v>
      </c>
      <c r="BI381" s="29">
        <f t="shared" si="769"/>
        <v>0</v>
      </c>
      <c r="BJ381" s="29">
        <f t="shared" si="770"/>
        <v>0</v>
      </c>
      <c r="BK381" s="29">
        <f t="shared" si="771"/>
        <v>0</v>
      </c>
      <c r="BL381" s="29">
        <f t="shared" si="772"/>
        <v>0</v>
      </c>
      <c r="BM381" s="29">
        <f t="shared" si="773"/>
        <v>0</v>
      </c>
      <c r="BN381" s="29">
        <f t="shared" si="774"/>
        <v>0</v>
      </c>
      <c r="BO381" s="29">
        <f t="shared" si="775"/>
        <v>0</v>
      </c>
      <c r="BP381" s="29">
        <f t="shared" si="776"/>
        <v>0</v>
      </c>
      <c r="BQ381" s="29">
        <f t="shared" si="777"/>
        <v>0</v>
      </c>
      <c r="BR381" s="29">
        <f t="shared" si="778"/>
        <v>0</v>
      </c>
      <c r="BS381" s="29">
        <f t="shared" si="779"/>
        <v>0</v>
      </c>
      <c r="BT381" s="29">
        <f t="shared" si="780"/>
        <v>0</v>
      </c>
      <c r="BU381" s="29">
        <f t="shared" si="781"/>
        <v>0</v>
      </c>
      <c r="BV381" s="29">
        <f t="shared" si="782"/>
        <v>0</v>
      </c>
      <c r="BW381" s="29">
        <f t="shared" si="783"/>
        <v>0</v>
      </c>
      <c r="BX381" s="29">
        <f t="shared" si="784"/>
        <v>0</v>
      </c>
      <c r="BY381" s="29">
        <f t="shared" si="785"/>
        <v>0</v>
      </c>
      <c r="BZ381" s="29">
        <f t="shared" si="786"/>
        <v>0</v>
      </c>
      <c r="CA381" s="29">
        <f t="shared" si="787"/>
        <v>0</v>
      </c>
      <c r="CB381" s="29">
        <f t="shared" si="788"/>
        <v>0</v>
      </c>
      <c r="CC381" s="29">
        <f t="shared" si="789"/>
        <v>0</v>
      </c>
      <c r="CD381" s="29">
        <f t="shared" si="790"/>
        <v>0</v>
      </c>
      <c r="CE381" s="29">
        <f t="shared" si="791"/>
        <v>0</v>
      </c>
      <c r="CF381" s="29">
        <f t="shared" si="792"/>
        <v>0</v>
      </c>
      <c r="CG381" s="29">
        <f t="shared" si="793"/>
        <v>0</v>
      </c>
      <c r="CH381" s="29">
        <f t="shared" si="794"/>
        <v>0</v>
      </c>
      <c r="CI381" s="29">
        <f t="shared" si="795"/>
        <v>0</v>
      </c>
      <c r="CJ381" s="29">
        <f t="shared" si="796"/>
        <v>0</v>
      </c>
      <c r="CK381" s="29">
        <f t="shared" si="797"/>
        <v>0</v>
      </c>
      <c r="CL381" s="29">
        <f t="shared" si="798"/>
        <v>0</v>
      </c>
      <c r="CM381" s="29">
        <f t="shared" si="799"/>
        <v>0</v>
      </c>
      <c r="CN381" s="29">
        <f t="shared" si="800"/>
        <v>0</v>
      </c>
      <c r="CO381" s="29">
        <f t="shared" si="801"/>
        <v>0</v>
      </c>
      <c r="CP381" s="29">
        <f t="shared" si="802"/>
        <v>0</v>
      </c>
      <c r="CQ381" s="29">
        <f t="shared" si="803"/>
        <v>0</v>
      </c>
      <c r="CR381" s="29">
        <f t="shared" si="804"/>
        <v>0</v>
      </c>
      <c r="CS381" s="29">
        <f t="shared" si="805"/>
        <v>0</v>
      </c>
      <c r="CT381" s="29">
        <f t="shared" si="806"/>
        <v>0</v>
      </c>
      <c r="CU381" s="29">
        <f t="shared" si="807"/>
        <v>0</v>
      </c>
      <c r="CV381" s="29">
        <f t="shared" si="808"/>
        <v>0</v>
      </c>
      <c r="CW381" s="29">
        <f t="shared" si="809"/>
        <v>0</v>
      </c>
      <c r="CX381" s="29">
        <f t="shared" si="810"/>
        <v>0</v>
      </c>
      <c r="CY381" s="29">
        <f t="shared" si="811"/>
        <v>0</v>
      </c>
      <c r="CZ381" s="29">
        <f t="shared" si="812"/>
        <v>0</v>
      </c>
      <c r="DA381" s="29">
        <f t="shared" si="813"/>
        <v>0</v>
      </c>
      <c r="DB381" s="29">
        <f t="shared" si="814"/>
        <v>0</v>
      </c>
      <c r="DC381" s="29">
        <f t="shared" si="815"/>
        <v>0</v>
      </c>
      <c r="DD381" s="29">
        <f t="shared" si="816"/>
        <v>0</v>
      </c>
      <c r="DE381" s="29">
        <f t="shared" si="817"/>
        <v>0</v>
      </c>
      <c r="DF381" s="29">
        <f t="shared" si="818"/>
        <v>0</v>
      </c>
      <c r="DG381" s="29">
        <f t="shared" si="819"/>
        <v>0</v>
      </c>
      <c r="DH381" s="29">
        <f t="shared" si="820"/>
        <v>0</v>
      </c>
      <c r="DI381" s="29">
        <f t="shared" si="821"/>
        <v>0</v>
      </c>
      <c r="DJ381" s="29">
        <f t="shared" si="822"/>
        <v>0</v>
      </c>
      <c r="DK381" s="29">
        <f t="shared" si="823"/>
        <v>0</v>
      </c>
      <c r="DL381" s="29">
        <f t="shared" si="824"/>
        <v>0</v>
      </c>
      <c r="DM381" s="29">
        <f t="shared" si="825"/>
        <v>0</v>
      </c>
      <c r="DN381" s="29">
        <f t="shared" si="826"/>
        <v>0</v>
      </c>
      <c r="DO381" s="29">
        <f t="shared" si="827"/>
        <v>0</v>
      </c>
      <c r="DP381" s="29">
        <f t="shared" si="828"/>
        <v>0</v>
      </c>
      <c r="DQ381" s="29">
        <f t="shared" si="829"/>
        <v>0</v>
      </c>
      <c r="DR381" s="29">
        <f t="shared" si="830"/>
        <v>0</v>
      </c>
      <c r="DS381" s="29">
        <f t="shared" si="831"/>
        <v>0</v>
      </c>
      <c r="DT381" s="29">
        <f t="shared" si="832"/>
        <v>0</v>
      </c>
      <c r="DU381" s="29">
        <f t="shared" si="833"/>
        <v>0</v>
      </c>
      <c r="DV381" s="29">
        <f t="shared" si="834"/>
        <v>0</v>
      </c>
      <c r="DW381" s="29">
        <f t="shared" si="835"/>
        <v>0</v>
      </c>
      <c r="DX381" s="29">
        <f t="shared" si="836"/>
        <v>0</v>
      </c>
      <c r="DY381" s="26"/>
      <c r="EB381" s="5">
        <v>119</v>
      </c>
      <c r="EC381" s="6">
        <v>53</v>
      </c>
      <c r="ED381" s="24">
        <f>IFERROR('Interaction Matrix'!N498,0)</f>
        <v>1.1474185428638859</v>
      </c>
      <c r="EE381" s="24">
        <f>IFERROR('Interaction Matrix'!O498,0)</f>
        <v>1.1474185428638859</v>
      </c>
      <c r="EF381" s="24">
        <f>IFERROR('Interaction Matrix'!P498,0)</f>
        <v>1.1474185428638859</v>
      </c>
      <c r="EG381" s="24">
        <f>IFERROR('Interaction Matrix'!Q498,0)</f>
        <v>1.1474185428638859</v>
      </c>
      <c r="EH381" s="24">
        <f>IFERROR('Interaction Matrix'!R498,0)</f>
        <v>0.82360569349885127</v>
      </c>
      <c r="EI381" s="24">
        <f>IFERROR('Interaction Matrix'!S498,0)</f>
        <v>0.82360569349885127</v>
      </c>
      <c r="EJ381" s="24">
        <f>IFERROR('Interaction Matrix'!T498,0)</f>
        <v>0.82360569349885127</v>
      </c>
      <c r="EK381" s="24">
        <f>IFERROR('Interaction Matrix'!U498,0)</f>
        <v>0.82360569349885127</v>
      </c>
      <c r="EL381" s="24">
        <f>IFERROR('Interaction Matrix'!V498,0)</f>
        <v>2.3935608597767852</v>
      </c>
      <c r="EM381" s="24">
        <f>IFERROR('Interaction Matrix'!W498,0)</f>
        <v>2.3935608597767852</v>
      </c>
      <c r="EN381" s="24">
        <f>IFERROR('Interaction Matrix'!X498,0)</f>
        <v>0.71017501665336402</v>
      </c>
      <c r="EO381" s="24">
        <f>IFERROR('Interaction Matrix'!Y498,0)</f>
        <v>0.71017501665336402</v>
      </c>
      <c r="EP381" s="24">
        <f>IFERROR('Interaction Matrix'!Z498,0)</f>
        <v>0.71017501665336402</v>
      </c>
      <c r="EQ381" s="24">
        <f>IFERROR('Interaction Matrix'!AA498,0)</f>
        <v>0.15815286635751</v>
      </c>
      <c r="ER381" s="24">
        <f>IFERROR('Interaction Matrix'!AB498,0)</f>
        <v>0.18346714014199414</v>
      </c>
      <c r="ES381" s="24">
        <f>IFERROR('Interaction Matrix'!AC498,0)</f>
        <v>0.39847304062091243</v>
      </c>
      <c r="ET381" s="24">
        <f>IFERROR('Interaction Matrix'!AD498,0)</f>
        <v>0</v>
      </c>
      <c r="EU381" s="24">
        <f>IFERROR('Interaction Matrix'!AE498,0)</f>
        <v>0</v>
      </c>
      <c r="EV381" s="24">
        <f>IFERROR('Interaction Matrix'!AF498,0)</f>
        <v>0</v>
      </c>
      <c r="EW381" s="24">
        <f>IFERROR('Interaction Matrix'!AG498,0)</f>
        <v>0</v>
      </c>
      <c r="EX381" s="24">
        <f>IFERROR('Interaction Matrix'!AH498,0)</f>
        <v>0</v>
      </c>
      <c r="EY381" s="24">
        <f>IFERROR('Interaction Matrix'!AI498,0)</f>
        <v>0</v>
      </c>
      <c r="EZ381" s="24">
        <f>IFERROR('Interaction Matrix'!AJ498,0)</f>
        <v>0</v>
      </c>
      <c r="FA381" s="24">
        <f>IFERROR('Interaction Matrix'!AK498,0)</f>
        <v>0</v>
      </c>
      <c r="FB381" s="24">
        <f>IFERROR('Interaction Matrix'!AL498,0)</f>
        <v>0</v>
      </c>
      <c r="FC381" s="24">
        <f>IFERROR('Interaction Matrix'!AM498,0)</f>
        <v>0</v>
      </c>
      <c r="FD381" s="24">
        <f>IFERROR('Interaction Matrix'!AN498,0)</f>
        <v>0</v>
      </c>
      <c r="FE381" s="24">
        <f>IFERROR('Interaction Matrix'!AO498,0)</f>
        <v>0</v>
      </c>
      <c r="FF381" s="24">
        <f>IFERROR('Interaction Matrix'!AP498,0)</f>
        <v>0</v>
      </c>
      <c r="FG381" s="24">
        <f>IFERROR('Interaction Matrix'!AQ498,0)</f>
        <v>0</v>
      </c>
      <c r="FH381" s="24">
        <f>IFERROR('Interaction Matrix'!AR498,0)</f>
        <v>0</v>
      </c>
      <c r="FI381" s="24">
        <f>IFERROR('Interaction Matrix'!AS498,0)</f>
        <v>0</v>
      </c>
      <c r="FJ381" s="24">
        <f>IFERROR('Interaction Matrix'!AT498,0)</f>
        <v>0</v>
      </c>
      <c r="FK381" s="24">
        <f>IFERROR('Interaction Matrix'!AU498,0)</f>
        <v>0</v>
      </c>
      <c r="FL381" s="24">
        <f>IFERROR('Interaction Matrix'!AV498,0)</f>
        <v>0</v>
      </c>
      <c r="FM381" s="24">
        <f>IFERROR('Interaction Matrix'!AW498,0)</f>
        <v>0</v>
      </c>
      <c r="FN381" s="24">
        <f>IFERROR('Interaction Matrix'!AX498,0)</f>
        <v>0</v>
      </c>
      <c r="FO381" s="24">
        <f>IFERROR('Interaction Matrix'!AY498,0)</f>
        <v>0</v>
      </c>
      <c r="FP381" s="24">
        <f>IFERROR('Interaction Matrix'!AZ498,0)</f>
        <v>0</v>
      </c>
      <c r="FQ381" s="24">
        <f>IFERROR('Interaction Matrix'!BA498,0)</f>
        <v>0</v>
      </c>
      <c r="FR381" s="24">
        <f>IFERROR('Interaction Matrix'!BB498,0)</f>
        <v>0</v>
      </c>
      <c r="FS381" s="24">
        <f>IFERROR('Interaction Matrix'!BC498,0)</f>
        <v>0</v>
      </c>
      <c r="FT381" s="24">
        <f>IFERROR('Interaction Matrix'!BD498,0)</f>
        <v>0</v>
      </c>
      <c r="FU381" s="24">
        <f>IFERROR('Interaction Matrix'!BE498,0)</f>
        <v>0</v>
      </c>
      <c r="FV381" s="24">
        <f>IFERROR('Interaction Matrix'!BF498,0)</f>
        <v>0</v>
      </c>
      <c r="FW381" s="24">
        <f>IFERROR('Interaction Matrix'!BG498,0)</f>
        <v>0</v>
      </c>
      <c r="FX381" s="24">
        <f>IFERROR('Interaction Matrix'!BH498,0)</f>
        <v>0</v>
      </c>
      <c r="FY381" s="24">
        <f>IFERROR('Interaction Matrix'!BI498,0)</f>
        <v>0</v>
      </c>
      <c r="FZ381" s="24">
        <f>IFERROR('Interaction Matrix'!BJ498,0)</f>
        <v>0</v>
      </c>
      <c r="GA381" s="24">
        <f>IFERROR('Interaction Matrix'!BK498,0)</f>
        <v>0</v>
      </c>
      <c r="GB381" s="24">
        <f>IFERROR('Interaction Matrix'!BL498,0)</f>
        <v>0</v>
      </c>
      <c r="GC381" s="24">
        <f>IFERROR('Interaction Matrix'!BM498,0)</f>
        <v>0</v>
      </c>
      <c r="GD381" s="24">
        <f>IFERROR('Interaction Matrix'!BN498,0)</f>
        <v>0</v>
      </c>
      <c r="GE381" s="24">
        <f>IFERROR('Interaction Matrix'!BO498,0)</f>
        <v>0</v>
      </c>
      <c r="GF381" s="24">
        <f>IFERROR('Interaction Matrix'!BP498,0)</f>
        <v>0</v>
      </c>
      <c r="GG381" s="24">
        <f>IFERROR('Interaction Matrix'!BQ498,0)</f>
        <v>0</v>
      </c>
      <c r="GH381" s="24">
        <f>IFERROR('Interaction Matrix'!BR498,0)</f>
        <v>0</v>
      </c>
      <c r="GI381" s="24">
        <f>IFERROR('Interaction Matrix'!BS498,0)</f>
        <v>0</v>
      </c>
      <c r="GJ381" s="24">
        <f>IFERROR('Interaction Matrix'!BT498,0)</f>
        <v>0</v>
      </c>
      <c r="GK381" s="24">
        <f>IFERROR('Interaction Matrix'!BU498,0)</f>
        <v>0</v>
      </c>
      <c r="GL381" s="24">
        <f>IFERROR('Interaction Matrix'!BV498,0)</f>
        <v>0</v>
      </c>
      <c r="GM381" s="24">
        <f>IFERROR('Interaction Matrix'!BW498,0)</f>
        <v>0</v>
      </c>
      <c r="GN381" s="24">
        <f>IFERROR('Interaction Matrix'!BX498,0)</f>
        <v>0</v>
      </c>
      <c r="GO381" s="24">
        <f>IFERROR('Interaction Matrix'!BY498,0)</f>
        <v>0</v>
      </c>
      <c r="GP381" s="24">
        <f>IFERROR('Interaction Matrix'!BZ498,0)</f>
        <v>0</v>
      </c>
      <c r="GQ381" s="24">
        <f>IFERROR('Interaction Matrix'!CA498,0)</f>
        <v>0</v>
      </c>
      <c r="GR381" s="24">
        <f>IFERROR('Interaction Matrix'!CB498,0)</f>
        <v>0</v>
      </c>
      <c r="GS381" s="24">
        <f>IFERROR('Interaction Matrix'!CC498,0)</f>
        <v>0</v>
      </c>
      <c r="GT381" s="24">
        <f>IFERROR('Interaction Matrix'!CD498,0)</f>
        <v>0</v>
      </c>
      <c r="GU381" s="24">
        <f>IFERROR('Interaction Matrix'!CE498,0)</f>
        <v>0.82360569349885127</v>
      </c>
      <c r="GV381" s="24">
        <f>IFERROR('Interaction Matrix'!CF498,0)</f>
        <v>0</v>
      </c>
      <c r="GW381" s="24">
        <f>IFERROR('Interaction Matrix'!CG498,0)</f>
        <v>0</v>
      </c>
      <c r="GX381" s="24">
        <f>IFERROR('Interaction Matrix'!CH498,0)</f>
        <v>0</v>
      </c>
      <c r="GY381" s="24">
        <f>IFERROR('Interaction Matrix'!CI498,0)</f>
        <v>0</v>
      </c>
      <c r="GZ381" s="24">
        <f>IFERROR('Interaction Matrix'!CJ498,0)</f>
        <v>0</v>
      </c>
      <c r="HA381" s="24">
        <f>IFERROR('Interaction Matrix'!CK498,0)</f>
        <v>0</v>
      </c>
      <c r="HB381" s="24">
        <f>IFERROR('Interaction Matrix'!CL498,0)</f>
        <v>0</v>
      </c>
      <c r="HC381" s="24">
        <f>IFERROR('Interaction Matrix'!CM498,0)</f>
        <v>0</v>
      </c>
      <c r="HD381" s="24">
        <f>IFERROR('Interaction Matrix'!CN498,0)</f>
        <v>0</v>
      </c>
      <c r="HE381" s="24">
        <f>IFERROR('Interaction Matrix'!CO498,0)</f>
        <v>0</v>
      </c>
      <c r="HF381" s="24">
        <f>IFERROR('Interaction Matrix'!CP498,0)</f>
        <v>0.15815286635751</v>
      </c>
      <c r="HG381" s="24">
        <f>IFERROR('Interaction Matrix'!CQ498,0)</f>
        <v>0.15815286635751</v>
      </c>
      <c r="HH381" s="24">
        <f>IFERROR('Interaction Matrix'!CR498,0)</f>
        <v>0</v>
      </c>
      <c r="HI381" s="24">
        <f>IFERROR('Interaction Matrix'!CS498,0)</f>
        <v>0</v>
      </c>
      <c r="HJ381" s="24">
        <f>IFERROR('Interaction Matrix'!CT498,0)</f>
        <v>0</v>
      </c>
      <c r="HK381" s="24">
        <f>IFERROR('Interaction Matrix'!CU498,0)</f>
        <v>0</v>
      </c>
      <c r="HL381" s="24">
        <f>IFERROR('Interaction Matrix'!CV498,0)</f>
        <v>0</v>
      </c>
      <c r="HM381" s="24">
        <f>IFERROR('Interaction Matrix'!CW498,0)</f>
        <v>0</v>
      </c>
      <c r="HN381" s="24">
        <f>IFERROR('Interaction Matrix'!CX498,0)</f>
        <v>0</v>
      </c>
      <c r="HO381" s="24">
        <f>IFERROR('Interaction Matrix'!CY498,0)</f>
        <v>0</v>
      </c>
      <c r="HP381" s="24">
        <f>IFERROR('Interaction Matrix'!CZ498,0)</f>
        <v>0</v>
      </c>
      <c r="HQ381" s="24">
        <f>IFERROR('Interaction Matrix'!DA498,0)</f>
        <v>0</v>
      </c>
      <c r="HR381" s="24">
        <f>IFERROR('Interaction Matrix'!DB498,0)</f>
        <v>0</v>
      </c>
      <c r="HS381" s="24">
        <f>IFERROR('Interaction Matrix'!DC498,0)</f>
        <v>0</v>
      </c>
      <c r="HT381" s="24">
        <f>IFERROR('Interaction Matrix'!DD498,0)</f>
        <v>0</v>
      </c>
      <c r="HU381" s="24">
        <f>IFERROR('Interaction Matrix'!DE498,0)</f>
        <v>0</v>
      </c>
      <c r="HV381" s="24">
        <f>IFERROR('Interaction Matrix'!DF498,0)</f>
        <v>0</v>
      </c>
      <c r="HW381" s="24">
        <f>IFERROR('Interaction Matrix'!DG498,0)</f>
        <v>0</v>
      </c>
      <c r="HX381" s="24">
        <f>IFERROR('Interaction Matrix'!DH498,0)</f>
        <v>0</v>
      </c>
      <c r="HY381" s="24">
        <f>IFERROR('Interaction Matrix'!DI498,0)</f>
        <v>0</v>
      </c>
      <c r="HZ381" s="24">
        <f>IFERROR('Interaction Matrix'!DJ498,0)</f>
        <v>1</v>
      </c>
      <c r="IA381" s="24">
        <f>IFERROR('Interaction Matrix'!DK498,0)</f>
        <v>1</v>
      </c>
      <c r="IB381" s="24">
        <f>IFERROR('Interaction Matrix'!DL498,0)</f>
        <v>1</v>
      </c>
      <c r="IC381" s="24">
        <f>IFERROR('Interaction Matrix'!DM498,0)</f>
        <v>0.35471245934802048</v>
      </c>
      <c r="ID381" s="24">
        <f>IFERROR('Interaction Matrix'!DN498,0)</f>
        <v>0.35471245934802048</v>
      </c>
      <c r="IE381" s="24">
        <f>IFERROR('Interaction Matrix'!DO498,0)</f>
        <v>0</v>
      </c>
      <c r="IF381" s="24">
        <f>IFERROR('Interaction Matrix'!DP498,0)</f>
        <v>0</v>
      </c>
      <c r="IG381" s="24">
        <f>IFERROR('Interaction Matrix'!DQ498,0)</f>
        <v>0</v>
      </c>
      <c r="IH381" s="24">
        <f>IFERROR('Interaction Matrix'!DR498,0)</f>
        <v>1</v>
      </c>
      <c r="II381" s="24">
        <f>IFERROR('Interaction Matrix'!DS498,0)</f>
        <v>0</v>
      </c>
      <c r="IJ381" s="24">
        <f>IFERROR('Interaction Matrix'!DT498,0)</f>
        <v>0</v>
      </c>
      <c r="IK381" s="24">
        <f>IFERROR('Interaction Matrix'!DU498,0)</f>
        <v>0</v>
      </c>
      <c r="IL381" s="24">
        <f>IFERROR('Interaction Matrix'!DV498,0)</f>
        <v>1</v>
      </c>
      <c r="IM381" s="24">
        <f>IFERROR('Interaction Matrix'!DW498,0)</f>
        <v>0</v>
      </c>
      <c r="IN381" s="24">
        <f>IFERROR('Interaction Matrix'!DX498,0)</f>
        <v>0</v>
      </c>
      <c r="IO381" s="24">
        <f>IFERROR('Interaction Matrix'!DY498,0)</f>
        <v>0</v>
      </c>
      <c r="IP381" s="24">
        <f>IFERROR('Interaction Matrix'!DZ498,0)</f>
        <v>0</v>
      </c>
      <c r="IQ381" s="24">
        <f>IFERROR('Interaction Matrix'!EA498,0)</f>
        <v>0</v>
      </c>
      <c r="IR381" s="24">
        <f>IFERROR('Interaction Matrix'!EB498,0)</f>
        <v>0</v>
      </c>
      <c r="IS381" s="24">
        <f>IFERROR('Interaction Matrix'!EC498,0)</f>
        <v>0</v>
      </c>
      <c r="IT381" s="24">
        <f>IFERROR('Interaction Matrix'!ED498,0)</f>
        <v>0</v>
      </c>
      <c r="IU381" s="24">
        <f>IFERROR('Interaction Matrix'!EE498,0)</f>
        <v>0</v>
      </c>
      <c r="IV381" s="24">
        <f>IFERROR('Interaction Matrix'!EF498,0)</f>
        <v>0</v>
      </c>
      <c r="IW381" s="24">
        <f>IFERROR('Interaction Matrix'!EG498,0)</f>
        <v>0</v>
      </c>
      <c r="IX381" s="24">
        <f>IFERROR('Interaction Matrix'!EH498,0)</f>
        <v>0</v>
      </c>
    </row>
    <row r="382" spans="2:258" x14ac:dyDescent="0.3">
      <c r="B382" s="123"/>
      <c r="C382" s="21" t="s">
        <v>151</v>
      </c>
      <c r="D382" s="29">
        <f t="shared" si="712"/>
        <v>2.496878151080657E-2</v>
      </c>
      <c r="E382" s="29">
        <f t="shared" si="713"/>
        <v>0.20000445913803314</v>
      </c>
      <c r="F382" s="29">
        <f t="shared" si="714"/>
        <v>0</v>
      </c>
      <c r="G382" s="29">
        <f t="shared" si="715"/>
        <v>0</v>
      </c>
      <c r="H382" s="29">
        <f t="shared" si="716"/>
        <v>0</v>
      </c>
      <c r="I382" s="29">
        <f t="shared" si="717"/>
        <v>3.555143234544237E-2</v>
      </c>
      <c r="J382" s="29">
        <f t="shared" si="718"/>
        <v>0</v>
      </c>
      <c r="K382" s="29">
        <f t="shared" si="719"/>
        <v>0</v>
      </c>
      <c r="L382" s="29">
        <f t="shared" si="720"/>
        <v>9.5312305779209197E-2</v>
      </c>
      <c r="M382" s="29">
        <f t="shared" si="721"/>
        <v>0</v>
      </c>
      <c r="N382" s="29">
        <f t="shared" si="722"/>
        <v>0</v>
      </c>
      <c r="O382" s="29">
        <f t="shared" si="723"/>
        <v>9.9672173769846193E-3</v>
      </c>
      <c r="P382" s="29">
        <f t="shared" si="724"/>
        <v>0</v>
      </c>
      <c r="Q382" s="29">
        <f t="shared" si="725"/>
        <v>0</v>
      </c>
      <c r="R382" s="29">
        <f t="shared" si="726"/>
        <v>0</v>
      </c>
      <c r="S382" s="29">
        <f t="shared" si="727"/>
        <v>0</v>
      </c>
      <c r="T382" s="29">
        <f t="shared" si="728"/>
        <v>0</v>
      </c>
      <c r="U382" s="29">
        <f t="shared" si="729"/>
        <v>0</v>
      </c>
      <c r="V382" s="29">
        <f t="shared" si="730"/>
        <v>0</v>
      </c>
      <c r="W382" s="29">
        <f t="shared" si="731"/>
        <v>0</v>
      </c>
      <c r="X382" s="29">
        <f t="shared" si="732"/>
        <v>0</v>
      </c>
      <c r="Y382" s="29">
        <f t="shared" si="733"/>
        <v>0</v>
      </c>
      <c r="Z382" s="29">
        <f t="shared" si="734"/>
        <v>0</v>
      </c>
      <c r="AA382" s="29">
        <f t="shared" si="735"/>
        <v>0</v>
      </c>
      <c r="AB382" s="29">
        <f t="shared" si="736"/>
        <v>0</v>
      </c>
      <c r="AC382" s="29">
        <f t="shared" si="737"/>
        <v>0</v>
      </c>
      <c r="AD382" s="29">
        <f t="shared" si="738"/>
        <v>0</v>
      </c>
      <c r="AE382" s="29">
        <f t="shared" si="739"/>
        <v>0</v>
      </c>
      <c r="AF382" s="29">
        <f t="shared" si="740"/>
        <v>0</v>
      </c>
      <c r="AG382" s="29">
        <f t="shared" si="741"/>
        <v>0</v>
      </c>
      <c r="AH382" s="29">
        <f t="shared" si="742"/>
        <v>0</v>
      </c>
      <c r="AI382" s="29">
        <f t="shared" si="743"/>
        <v>0</v>
      </c>
      <c r="AJ382" s="29">
        <f t="shared" si="744"/>
        <v>0</v>
      </c>
      <c r="AK382" s="29">
        <f t="shared" si="745"/>
        <v>0</v>
      </c>
      <c r="AL382" s="29">
        <f t="shared" si="746"/>
        <v>0</v>
      </c>
      <c r="AM382" s="29">
        <f t="shared" si="747"/>
        <v>0</v>
      </c>
      <c r="AN382" s="29">
        <f t="shared" si="748"/>
        <v>0</v>
      </c>
      <c r="AO382" s="29">
        <f t="shared" si="749"/>
        <v>0</v>
      </c>
      <c r="AP382" s="29">
        <f t="shared" si="750"/>
        <v>0</v>
      </c>
      <c r="AQ382" s="29">
        <f t="shared" si="751"/>
        <v>0</v>
      </c>
      <c r="AR382" s="29">
        <f t="shared" si="752"/>
        <v>0</v>
      </c>
      <c r="AS382" s="29">
        <f t="shared" si="753"/>
        <v>0</v>
      </c>
      <c r="AT382" s="29">
        <f t="shared" si="754"/>
        <v>0</v>
      </c>
      <c r="AU382" s="29">
        <f t="shared" si="755"/>
        <v>0</v>
      </c>
      <c r="AV382" s="29">
        <f t="shared" si="756"/>
        <v>0</v>
      </c>
      <c r="AW382" s="29">
        <f t="shared" si="757"/>
        <v>0</v>
      </c>
      <c r="AX382" s="29">
        <f t="shared" si="758"/>
        <v>0</v>
      </c>
      <c r="AY382" s="29">
        <f t="shared" si="759"/>
        <v>0</v>
      </c>
      <c r="AZ382" s="29">
        <f t="shared" si="760"/>
        <v>0</v>
      </c>
      <c r="BA382" s="29">
        <f t="shared" si="761"/>
        <v>0</v>
      </c>
      <c r="BB382" s="29">
        <f t="shared" si="762"/>
        <v>0</v>
      </c>
      <c r="BC382" s="29">
        <f t="shared" si="763"/>
        <v>0</v>
      </c>
      <c r="BD382" s="29">
        <f t="shared" si="764"/>
        <v>0</v>
      </c>
      <c r="BE382" s="29">
        <f t="shared" si="765"/>
        <v>0</v>
      </c>
      <c r="BF382" s="29">
        <f t="shared" si="766"/>
        <v>0</v>
      </c>
      <c r="BG382" s="29">
        <f t="shared" si="767"/>
        <v>0</v>
      </c>
      <c r="BH382" s="29">
        <f t="shared" si="768"/>
        <v>0</v>
      </c>
      <c r="BI382" s="29">
        <f t="shared" si="769"/>
        <v>0</v>
      </c>
      <c r="BJ382" s="29">
        <f t="shared" si="770"/>
        <v>0</v>
      </c>
      <c r="BK382" s="29">
        <f t="shared" si="771"/>
        <v>0</v>
      </c>
      <c r="BL382" s="29">
        <f t="shared" si="772"/>
        <v>0</v>
      </c>
      <c r="BM382" s="29">
        <f t="shared" si="773"/>
        <v>0</v>
      </c>
      <c r="BN382" s="29">
        <f t="shared" si="774"/>
        <v>0</v>
      </c>
      <c r="BO382" s="29">
        <f t="shared" si="775"/>
        <v>0</v>
      </c>
      <c r="BP382" s="29">
        <f t="shared" si="776"/>
        <v>0</v>
      </c>
      <c r="BQ382" s="29">
        <f t="shared" si="777"/>
        <v>0</v>
      </c>
      <c r="BR382" s="29">
        <f t="shared" si="778"/>
        <v>0</v>
      </c>
      <c r="BS382" s="29">
        <f t="shared" si="779"/>
        <v>0</v>
      </c>
      <c r="BT382" s="29">
        <f t="shared" si="780"/>
        <v>0</v>
      </c>
      <c r="BU382" s="29">
        <f t="shared" si="781"/>
        <v>0</v>
      </c>
      <c r="BV382" s="29">
        <f t="shared" si="782"/>
        <v>0</v>
      </c>
      <c r="BW382" s="29">
        <f t="shared" si="783"/>
        <v>0</v>
      </c>
      <c r="BX382" s="29">
        <f t="shared" si="784"/>
        <v>0</v>
      </c>
      <c r="BY382" s="29">
        <f t="shared" si="785"/>
        <v>0</v>
      </c>
      <c r="BZ382" s="29">
        <f t="shared" si="786"/>
        <v>0</v>
      </c>
      <c r="CA382" s="29">
        <f t="shared" si="787"/>
        <v>0</v>
      </c>
      <c r="CB382" s="29">
        <f t="shared" si="788"/>
        <v>0</v>
      </c>
      <c r="CC382" s="29">
        <f t="shared" si="789"/>
        <v>0</v>
      </c>
      <c r="CD382" s="29">
        <f t="shared" si="790"/>
        <v>0</v>
      </c>
      <c r="CE382" s="29">
        <f t="shared" si="791"/>
        <v>0</v>
      </c>
      <c r="CF382" s="29">
        <f t="shared" si="792"/>
        <v>0</v>
      </c>
      <c r="CG382" s="29">
        <f t="shared" si="793"/>
        <v>0</v>
      </c>
      <c r="CH382" s="29">
        <f t="shared" si="794"/>
        <v>0</v>
      </c>
      <c r="CI382" s="29">
        <f t="shared" si="795"/>
        <v>0</v>
      </c>
      <c r="CJ382" s="29">
        <f t="shared" si="796"/>
        <v>0</v>
      </c>
      <c r="CK382" s="29">
        <f t="shared" si="797"/>
        <v>0</v>
      </c>
      <c r="CL382" s="29">
        <f t="shared" si="798"/>
        <v>0</v>
      </c>
      <c r="CM382" s="29">
        <f t="shared" si="799"/>
        <v>0</v>
      </c>
      <c r="CN382" s="29">
        <f t="shared" si="800"/>
        <v>0</v>
      </c>
      <c r="CO382" s="29">
        <f t="shared" si="801"/>
        <v>0</v>
      </c>
      <c r="CP382" s="29">
        <f t="shared" si="802"/>
        <v>0</v>
      </c>
      <c r="CQ382" s="29">
        <f t="shared" si="803"/>
        <v>0</v>
      </c>
      <c r="CR382" s="29">
        <f t="shared" si="804"/>
        <v>0</v>
      </c>
      <c r="CS382" s="29">
        <f t="shared" si="805"/>
        <v>0</v>
      </c>
      <c r="CT382" s="29">
        <f t="shared" si="806"/>
        <v>0</v>
      </c>
      <c r="CU382" s="29">
        <f t="shared" si="807"/>
        <v>0</v>
      </c>
      <c r="CV382" s="29">
        <f t="shared" si="808"/>
        <v>0</v>
      </c>
      <c r="CW382" s="29">
        <f t="shared" si="809"/>
        <v>0</v>
      </c>
      <c r="CX382" s="29">
        <f t="shared" si="810"/>
        <v>0</v>
      </c>
      <c r="CY382" s="29">
        <f t="shared" si="811"/>
        <v>0</v>
      </c>
      <c r="CZ382" s="29">
        <f t="shared" si="812"/>
        <v>0</v>
      </c>
      <c r="DA382" s="29">
        <f t="shared" si="813"/>
        <v>0</v>
      </c>
      <c r="DB382" s="29">
        <f t="shared" si="814"/>
        <v>0</v>
      </c>
      <c r="DC382" s="29">
        <f t="shared" si="815"/>
        <v>0</v>
      </c>
      <c r="DD382" s="29">
        <f t="shared" si="816"/>
        <v>0</v>
      </c>
      <c r="DE382" s="29">
        <f t="shared" si="817"/>
        <v>0</v>
      </c>
      <c r="DF382" s="29">
        <f t="shared" si="818"/>
        <v>0</v>
      </c>
      <c r="DG382" s="29">
        <f t="shared" si="819"/>
        <v>0</v>
      </c>
      <c r="DH382" s="29">
        <f t="shared" si="820"/>
        <v>0</v>
      </c>
      <c r="DI382" s="29">
        <f t="shared" si="821"/>
        <v>0</v>
      </c>
      <c r="DJ382" s="29">
        <f t="shared" si="822"/>
        <v>0</v>
      </c>
      <c r="DK382" s="29">
        <f t="shared" si="823"/>
        <v>0</v>
      </c>
      <c r="DL382" s="29">
        <f t="shared" si="824"/>
        <v>0</v>
      </c>
      <c r="DM382" s="29">
        <f t="shared" si="825"/>
        <v>0</v>
      </c>
      <c r="DN382" s="29">
        <f t="shared" si="826"/>
        <v>0</v>
      </c>
      <c r="DO382" s="29">
        <f t="shared" si="827"/>
        <v>0</v>
      </c>
      <c r="DP382" s="29">
        <f t="shared" si="828"/>
        <v>0</v>
      </c>
      <c r="DQ382" s="29">
        <f t="shared" si="829"/>
        <v>0</v>
      </c>
      <c r="DR382" s="29">
        <f t="shared" si="830"/>
        <v>0</v>
      </c>
      <c r="DS382" s="29">
        <f t="shared" si="831"/>
        <v>0</v>
      </c>
      <c r="DT382" s="29">
        <f t="shared" si="832"/>
        <v>0</v>
      </c>
      <c r="DU382" s="29">
        <f t="shared" si="833"/>
        <v>0</v>
      </c>
      <c r="DV382" s="29">
        <f t="shared" si="834"/>
        <v>0</v>
      </c>
      <c r="DW382" s="29">
        <f t="shared" si="835"/>
        <v>0</v>
      </c>
      <c r="DX382" s="29">
        <f t="shared" si="836"/>
        <v>0</v>
      </c>
      <c r="DY382" s="26"/>
      <c r="EB382" s="5">
        <v>122</v>
      </c>
      <c r="EC382" s="6">
        <v>61</v>
      </c>
      <c r="ED382" s="24">
        <f>IFERROR('Interaction Matrix'!N499,0)</f>
        <v>1.4784495182241997</v>
      </c>
      <c r="EE382" s="24">
        <f>IFERROR('Interaction Matrix'!O499,0)</f>
        <v>1.4784495182241997</v>
      </c>
      <c r="EF382" s="24">
        <f>IFERROR('Interaction Matrix'!P499,0)</f>
        <v>1.4784495182241997</v>
      </c>
      <c r="EG382" s="24">
        <f>IFERROR('Interaction Matrix'!Q499,0)</f>
        <v>1.4784495182241997</v>
      </c>
      <c r="EH382" s="24">
        <f>IFERROR('Interaction Matrix'!R499,0)</f>
        <v>1.6900577557267047</v>
      </c>
      <c r="EI382" s="24">
        <f>IFERROR('Interaction Matrix'!S499,0)</f>
        <v>1.6900577557267047</v>
      </c>
      <c r="EJ382" s="24">
        <f>IFERROR('Interaction Matrix'!T499,0)</f>
        <v>1.6900577557267047</v>
      </c>
      <c r="EK382" s="24">
        <f>IFERROR('Interaction Matrix'!U499,0)</f>
        <v>1.6900577557267047</v>
      </c>
      <c r="EL382" s="24">
        <f>IFERROR('Interaction Matrix'!V499,0)</f>
        <v>1.2955633758018961</v>
      </c>
      <c r="EM382" s="24">
        <f>IFERROR('Interaction Matrix'!W499,0)</f>
        <v>1.2955633758018961</v>
      </c>
      <c r="EN382" s="24">
        <f>IFERROR('Interaction Matrix'!X499,0)</f>
        <v>1.4259035159290849</v>
      </c>
      <c r="EO382" s="24">
        <f>IFERROR('Interaction Matrix'!Y499,0)</f>
        <v>1.4259035159290849</v>
      </c>
      <c r="EP382" s="24">
        <f>IFERROR('Interaction Matrix'!Z499,0)</f>
        <v>1.4259035159290849</v>
      </c>
      <c r="EQ382" s="24">
        <f>IFERROR('Interaction Matrix'!AA499,0)</f>
        <v>9.6063063916813282E-2</v>
      </c>
      <c r="ER382" s="24">
        <f>IFERROR('Interaction Matrix'!AB499,0)</f>
        <v>0.11647693023680934</v>
      </c>
      <c r="ES382" s="24">
        <f>IFERROR('Interaction Matrix'!AC499,0)</f>
        <v>2.4777776909174705</v>
      </c>
      <c r="ET382" s="24">
        <f>IFERROR('Interaction Matrix'!AD499,0)</f>
        <v>0</v>
      </c>
      <c r="EU382" s="24">
        <f>IFERROR('Interaction Matrix'!AE499,0)</f>
        <v>0</v>
      </c>
      <c r="EV382" s="24">
        <f>IFERROR('Interaction Matrix'!AF499,0)</f>
        <v>0</v>
      </c>
      <c r="EW382" s="24">
        <f>IFERROR('Interaction Matrix'!AG499,0)</f>
        <v>0</v>
      </c>
      <c r="EX382" s="24">
        <f>IFERROR('Interaction Matrix'!AH499,0)</f>
        <v>0.32964398098650921</v>
      </c>
      <c r="EY382" s="24">
        <f>IFERROR('Interaction Matrix'!AI499,0)</f>
        <v>0.32964398098650921</v>
      </c>
      <c r="EZ382" s="24">
        <f>IFERROR('Interaction Matrix'!AJ499,0)</f>
        <v>0</v>
      </c>
      <c r="FA382" s="24">
        <f>IFERROR('Interaction Matrix'!AK499,0)</f>
        <v>0</v>
      </c>
      <c r="FB382" s="24">
        <f>IFERROR('Interaction Matrix'!AL499,0)</f>
        <v>0</v>
      </c>
      <c r="FC382" s="24">
        <f>IFERROR('Interaction Matrix'!AM499,0)</f>
        <v>0</v>
      </c>
      <c r="FD382" s="24">
        <f>IFERROR('Interaction Matrix'!AN499,0)</f>
        <v>0</v>
      </c>
      <c r="FE382" s="24">
        <f>IFERROR('Interaction Matrix'!AO499,0)</f>
        <v>0</v>
      </c>
      <c r="FF382" s="24">
        <f>IFERROR('Interaction Matrix'!AP499,0)</f>
        <v>0</v>
      </c>
      <c r="FG382" s="24">
        <f>IFERROR('Interaction Matrix'!AQ499,0)</f>
        <v>0</v>
      </c>
      <c r="FH382" s="24">
        <f>IFERROR('Interaction Matrix'!AR499,0)</f>
        <v>0</v>
      </c>
      <c r="FI382" s="24">
        <f>IFERROR('Interaction Matrix'!AS499,0)</f>
        <v>0</v>
      </c>
      <c r="FJ382" s="24">
        <f>IFERROR('Interaction Matrix'!AT499,0)</f>
        <v>0</v>
      </c>
      <c r="FK382" s="24">
        <f>IFERROR('Interaction Matrix'!AU499,0)</f>
        <v>0</v>
      </c>
      <c r="FL382" s="24">
        <f>IFERROR('Interaction Matrix'!AV499,0)</f>
        <v>0</v>
      </c>
      <c r="FM382" s="24">
        <f>IFERROR('Interaction Matrix'!AW499,0)</f>
        <v>0</v>
      </c>
      <c r="FN382" s="24">
        <f>IFERROR('Interaction Matrix'!AX499,0)</f>
        <v>0</v>
      </c>
      <c r="FO382" s="24">
        <f>IFERROR('Interaction Matrix'!AY499,0)</f>
        <v>0</v>
      </c>
      <c r="FP382" s="24">
        <f>IFERROR('Interaction Matrix'!AZ499,0)</f>
        <v>0</v>
      </c>
      <c r="FQ382" s="24">
        <f>IFERROR('Interaction Matrix'!BA499,0)</f>
        <v>0</v>
      </c>
      <c r="FR382" s="24">
        <f>IFERROR('Interaction Matrix'!BB499,0)</f>
        <v>0</v>
      </c>
      <c r="FS382" s="24">
        <f>IFERROR('Interaction Matrix'!BC499,0)</f>
        <v>0</v>
      </c>
      <c r="FT382" s="24">
        <f>IFERROR('Interaction Matrix'!BD499,0)</f>
        <v>0</v>
      </c>
      <c r="FU382" s="24">
        <f>IFERROR('Interaction Matrix'!BE499,0)</f>
        <v>0</v>
      </c>
      <c r="FV382" s="24">
        <f>IFERROR('Interaction Matrix'!BF499,0)</f>
        <v>0</v>
      </c>
      <c r="FW382" s="24">
        <f>IFERROR('Interaction Matrix'!BG499,0)</f>
        <v>0</v>
      </c>
      <c r="FX382" s="24">
        <f>IFERROR('Interaction Matrix'!BH499,0)</f>
        <v>0</v>
      </c>
      <c r="FY382" s="24">
        <f>IFERROR('Interaction Matrix'!BI499,0)</f>
        <v>0</v>
      </c>
      <c r="FZ382" s="24">
        <f>IFERROR('Interaction Matrix'!BJ499,0)</f>
        <v>0</v>
      </c>
      <c r="GA382" s="24">
        <f>IFERROR('Interaction Matrix'!BK499,0)</f>
        <v>0</v>
      </c>
      <c r="GB382" s="24">
        <f>IFERROR('Interaction Matrix'!BL499,0)</f>
        <v>0</v>
      </c>
      <c r="GC382" s="24">
        <f>IFERROR('Interaction Matrix'!BM499,0)</f>
        <v>0</v>
      </c>
      <c r="GD382" s="24">
        <f>IFERROR('Interaction Matrix'!BN499,0)</f>
        <v>0</v>
      </c>
      <c r="GE382" s="24">
        <f>IFERROR('Interaction Matrix'!BO499,0)</f>
        <v>0</v>
      </c>
      <c r="GF382" s="24">
        <f>IFERROR('Interaction Matrix'!BP499,0)</f>
        <v>0</v>
      </c>
      <c r="GG382" s="24">
        <f>IFERROR('Interaction Matrix'!BQ499,0)</f>
        <v>0</v>
      </c>
      <c r="GH382" s="24">
        <f>IFERROR('Interaction Matrix'!BR499,0)</f>
        <v>0</v>
      </c>
      <c r="GI382" s="24">
        <f>IFERROR('Interaction Matrix'!BS499,0)</f>
        <v>0</v>
      </c>
      <c r="GJ382" s="24">
        <f>IFERROR('Interaction Matrix'!BT499,0)</f>
        <v>0</v>
      </c>
      <c r="GK382" s="24">
        <f>IFERROR('Interaction Matrix'!BU499,0)</f>
        <v>0</v>
      </c>
      <c r="GL382" s="24">
        <f>IFERROR('Interaction Matrix'!BV499,0)</f>
        <v>0</v>
      </c>
      <c r="GM382" s="24">
        <f>IFERROR('Interaction Matrix'!BW499,0)</f>
        <v>0</v>
      </c>
      <c r="GN382" s="24">
        <f>IFERROR('Interaction Matrix'!BX499,0)</f>
        <v>0</v>
      </c>
      <c r="GO382" s="24">
        <f>IFERROR('Interaction Matrix'!BY499,0)</f>
        <v>0</v>
      </c>
      <c r="GP382" s="24">
        <f>IFERROR('Interaction Matrix'!BZ499,0)</f>
        <v>0</v>
      </c>
      <c r="GQ382" s="24">
        <f>IFERROR('Interaction Matrix'!CA499,0)</f>
        <v>0</v>
      </c>
      <c r="GR382" s="24">
        <f>IFERROR('Interaction Matrix'!CB499,0)</f>
        <v>0</v>
      </c>
      <c r="GS382" s="24">
        <f>IFERROR('Interaction Matrix'!CC499,0)</f>
        <v>0</v>
      </c>
      <c r="GT382" s="24">
        <f>IFERROR('Interaction Matrix'!CD499,0)</f>
        <v>0</v>
      </c>
      <c r="GU382" s="24">
        <f>IFERROR('Interaction Matrix'!CE499,0)</f>
        <v>1.6900577557267047</v>
      </c>
      <c r="GV382" s="24">
        <f>IFERROR('Interaction Matrix'!CF499,0)</f>
        <v>0</v>
      </c>
      <c r="GW382" s="24">
        <f>IFERROR('Interaction Matrix'!CG499,0)</f>
        <v>0</v>
      </c>
      <c r="GX382" s="24">
        <f>IFERROR('Interaction Matrix'!CH499,0)</f>
        <v>0</v>
      </c>
      <c r="GY382" s="24">
        <f>IFERROR('Interaction Matrix'!CI499,0)</f>
        <v>0</v>
      </c>
      <c r="GZ382" s="24">
        <f>IFERROR('Interaction Matrix'!CJ499,0)</f>
        <v>0</v>
      </c>
      <c r="HA382" s="24">
        <f>IFERROR('Interaction Matrix'!CK499,0)</f>
        <v>0</v>
      </c>
      <c r="HB382" s="24">
        <f>IFERROR('Interaction Matrix'!CL499,0)</f>
        <v>0</v>
      </c>
      <c r="HC382" s="24">
        <f>IFERROR('Interaction Matrix'!CM499,0)</f>
        <v>1.6410719654410928</v>
      </c>
      <c r="HD382" s="24">
        <f>IFERROR('Interaction Matrix'!CN499,0)</f>
        <v>1.6410719654410928</v>
      </c>
      <c r="HE382" s="24">
        <f>IFERROR('Interaction Matrix'!CO499,0)</f>
        <v>1.6410719654410928</v>
      </c>
      <c r="HF382" s="24">
        <f>IFERROR('Interaction Matrix'!CP499,0)</f>
        <v>9.6063063916813282E-2</v>
      </c>
      <c r="HG382" s="24">
        <f>IFERROR('Interaction Matrix'!CQ499,0)</f>
        <v>9.6063063916813282E-2</v>
      </c>
      <c r="HH382" s="24">
        <f>IFERROR('Interaction Matrix'!CR499,0)</f>
        <v>0</v>
      </c>
      <c r="HI382" s="24">
        <f>IFERROR('Interaction Matrix'!CS499,0)</f>
        <v>0</v>
      </c>
      <c r="HJ382" s="24">
        <f>IFERROR('Interaction Matrix'!CT499,0)</f>
        <v>0</v>
      </c>
      <c r="HK382" s="24">
        <f>IFERROR('Interaction Matrix'!CU499,0)</f>
        <v>0</v>
      </c>
      <c r="HL382" s="24">
        <f>IFERROR('Interaction Matrix'!CV499,0)</f>
        <v>0</v>
      </c>
      <c r="HM382" s="24">
        <f>IFERROR('Interaction Matrix'!CW499,0)</f>
        <v>0</v>
      </c>
      <c r="HN382" s="24">
        <f>IFERROR('Interaction Matrix'!CX499,0)</f>
        <v>0</v>
      </c>
      <c r="HO382" s="24">
        <f>IFERROR('Interaction Matrix'!CY499,0)</f>
        <v>0</v>
      </c>
      <c r="HP382" s="24">
        <f>IFERROR('Interaction Matrix'!CZ499,0)</f>
        <v>0</v>
      </c>
      <c r="HQ382" s="24">
        <f>IFERROR('Interaction Matrix'!DA499,0)</f>
        <v>0</v>
      </c>
      <c r="HR382" s="24">
        <f>IFERROR('Interaction Matrix'!DB499,0)</f>
        <v>0</v>
      </c>
      <c r="HS382" s="24">
        <f>IFERROR('Interaction Matrix'!DC499,0)</f>
        <v>0</v>
      </c>
      <c r="HT382" s="24">
        <f>IFERROR('Interaction Matrix'!DD499,0)</f>
        <v>0</v>
      </c>
      <c r="HU382" s="24">
        <f>IFERROR('Interaction Matrix'!DE499,0)</f>
        <v>0</v>
      </c>
      <c r="HV382" s="24">
        <f>IFERROR('Interaction Matrix'!DF499,0)</f>
        <v>0</v>
      </c>
      <c r="HW382" s="24">
        <f>IFERROR('Interaction Matrix'!DG499,0)</f>
        <v>0</v>
      </c>
      <c r="HX382" s="24">
        <f>IFERROR('Interaction Matrix'!DH499,0)</f>
        <v>0</v>
      </c>
      <c r="HY382" s="24">
        <f>IFERROR('Interaction Matrix'!DI499,0)</f>
        <v>0</v>
      </c>
      <c r="HZ382" s="24">
        <f>IFERROR('Interaction Matrix'!DJ499,0)</f>
        <v>0</v>
      </c>
      <c r="IA382" s="24">
        <f>IFERROR('Interaction Matrix'!DK499,0)</f>
        <v>0</v>
      </c>
      <c r="IB382" s="24">
        <f>IFERROR('Interaction Matrix'!DL499,0)</f>
        <v>0</v>
      </c>
      <c r="IC382" s="24">
        <f>IFERROR('Interaction Matrix'!DM499,0)</f>
        <v>0.50062901579546859</v>
      </c>
      <c r="ID382" s="24">
        <f>IFERROR('Interaction Matrix'!DN499,0)</f>
        <v>0.50062901579546859</v>
      </c>
      <c r="IE382" s="24">
        <f>IFERROR('Interaction Matrix'!DO499,0)</f>
        <v>0</v>
      </c>
      <c r="IF382" s="24">
        <f>IFERROR('Interaction Matrix'!DP499,0)</f>
        <v>0</v>
      </c>
      <c r="IG382" s="24">
        <f>IFERROR('Interaction Matrix'!DQ499,0)</f>
        <v>0</v>
      </c>
      <c r="IH382" s="24">
        <f>IFERROR('Interaction Matrix'!DR499,0)</f>
        <v>0</v>
      </c>
      <c r="II382" s="24">
        <f>IFERROR('Interaction Matrix'!DS499,0)</f>
        <v>1</v>
      </c>
      <c r="IJ382" s="24">
        <f>IFERROR('Interaction Matrix'!DT499,0)</f>
        <v>1</v>
      </c>
      <c r="IK382" s="24">
        <f>IFERROR('Interaction Matrix'!DU499,0)</f>
        <v>1</v>
      </c>
      <c r="IL382" s="24">
        <f>IFERROR('Interaction Matrix'!DV499,0)</f>
        <v>0</v>
      </c>
      <c r="IM382" s="24">
        <f>IFERROR('Interaction Matrix'!DW499,0)</f>
        <v>0</v>
      </c>
      <c r="IN382" s="24">
        <f>IFERROR('Interaction Matrix'!DX499,0)</f>
        <v>0</v>
      </c>
      <c r="IO382" s="24">
        <f>IFERROR('Interaction Matrix'!DY499,0)</f>
        <v>0</v>
      </c>
      <c r="IP382" s="24">
        <f>IFERROR('Interaction Matrix'!DZ499,0)</f>
        <v>0</v>
      </c>
      <c r="IQ382" s="24">
        <f>IFERROR('Interaction Matrix'!EA499,0)</f>
        <v>0</v>
      </c>
      <c r="IR382" s="24">
        <f>IFERROR('Interaction Matrix'!EB499,0)</f>
        <v>0</v>
      </c>
      <c r="IS382" s="24">
        <f>IFERROR('Interaction Matrix'!EC499,0)</f>
        <v>0</v>
      </c>
      <c r="IT382" s="24">
        <f>IFERROR('Interaction Matrix'!ED499,0)</f>
        <v>0</v>
      </c>
      <c r="IU382" s="24">
        <f>IFERROR('Interaction Matrix'!EE499,0)</f>
        <v>0</v>
      </c>
      <c r="IV382" s="24">
        <f>IFERROR('Interaction Matrix'!EF499,0)</f>
        <v>0</v>
      </c>
      <c r="IW382" s="24">
        <f>IFERROR('Interaction Matrix'!EG499,0)</f>
        <v>0</v>
      </c>
      <c r="IX382" s="24">
        <f>IFERROR('Interaction Matrix'!EH499,0)</f>
        <v>0</v>
      </c>
    </row>
    <row r="383" spans="2:258" x14ac:dyDescent="0.3">
      <c r="B383" s="123"/>
      <c r="C383" s="21" t="s">
        <v>152</v>
      </c>
      <c r="D383" s="29">
        <f t="shared" si="712"/>
        <v>2.496878151080657E-2</v>
      </c>
      <c r="E383" s="29">
        <f t="shared" si="713"/>
        <v>0.20000445913803314</v>
      </c>
      <c r="F383" s="29">
        <f t="shared" si="714"/>
        <v>0</v>
      </c>
      <c r="G383" s="29">
        <f t="shared" si="715"/>
        <v>0</v>
      </c>
      <c r="H383" s="29">
        <f t="shared" si="716"/>
        <v>0</v>
      </c>
      <c r="I383" s="29">
        <f t="shared" si="717"/>
        <v>3.555143234544237E-2</v>
      </c>
      <c r="J383" s="29">
        <f t="shared" si="718"/>
        <v>0</v>
      </c>
      <c r="K383" s="29">
        <f t="shared" si="719"/>
        <v>0</v>
      </c>
      <c r="L383" s="29">
        <f t="shared" si="720"/>
        <v>9.5312305779209197E-2</v>
      </c>
      <c r="M383" s="29">
        <f t="shared" si="721"/>
        <v>0</v>
      </c>
      <c r="N383" s="29">
        <f t="shared" si="722"/>
        <v>0</v>
      </c>
      <c r="O383" s="29">
        <f t="shared" si="723"/>
        <v>9.9672173769846193E-3</v>
      </c>
      <c r="P383" s="29">
        <f t="shared" si="724"/>
        <v>0</v>
      </c>
      <c r="Q383" s="29">
        <f t="shared" si="725"/>
        <v>0</v>
      </c>
      <c r="R383" s="29">
        <f t="shared" si="726"/>
        <v>0</v>
      </c>
      <c r="S383" s="29">
        <f t="shared" si="727"/>
        <v>0</v>
      </c>
      <c r="T383" s="29">
        <f t="shared" si="728"/>
        <v>0</v>
      </c>
      <c r="U383" s="29">
        <f t="shared" si="729"/>
        <v>0</v>
      </c>
      <c r="V383" s="29">
        <f t="shared" si="730"/>
        <v>0</v>
      </c>
      <c r="W383" s="29">
        <f t="shared" si="731"/>
        <v>0</v>
      </c>
      <c r="X383" s="29">
        <f t="shared" si="732"/>
        <v>0</v>
      </c>
      <c r="Y383" s="29">
        <f t="shared" si="733"/>
        <v>0</v>
      </c>
      <c r="Z383" s="29">
        <f t="shared" si="734"/>
        <v>0</v>
      </c>
      <c r="AA383" s="29">
        <f t="shared" si="735"/>
        <v>0</v>
      </c>
      <c r="AB383" s="29">
        <f t="shared" si="736"/>
        <v>0</v>
      </c>
      <c r="AC383" s="29">
        <f t="shared" si="737"/>
        <v>0</v>
      </c>
      <c r="AD383" s="29">
        <f t="shared" si="738"/>
        <v>0</v>
      </c>
      <c r="AE383" s="29">
        <f t="shared" si="739"/>
        <v>0</v>
      </c>
      <c r="AF383" s="29">
        <f t="shared" si="740"/>
        <v>0</v>
      </c>
      <c r="AG383" s="29">
        <f t="shared" si="741"/>
        <v>0</v>
      </c>
      <c r="AH383" s="29">
        <f t="shared" si="742"/>
        <v>0</v>
      </c>
      <c r="AI383" s="29">
        <f t="shared" si="743"/>
        <v>0</v>
      </c>
      <c r="AJ383" s="29">
        <f t="shared" si="744"/>
        <v>0</v>
      </c>
      <c r="AK383" s="29">
        <f t="shared" si="745"/>
        <v>0</v>
      </c>
      <c r="AL383" s="29">
        <f t="shared" si="746"/>
        <v>0</v>
      </c>
      <c r="AM383" s="29">
        <f t="shared" si="747"/>
        <v>0</v>
      </c>
      <c r="AN383" s="29">
        <f t="shared" si="748"/>
        <v>0</v>
      </c>
      <c r="AO383" s="29">
        <f t="shared" si="749"/>
        <v>0</v>
      </c>
      <c r="AP383" s="29">
        <f t="shared" si="750"/>
        <v>0</v>
      </c>
      <c r="AQ383" s="29">
        <f t="shared" si="751"/>
        <v>0</v>
      </c>
      <c r="AR383" s="29">
        <f t="shared" si="752"/>
        <v>0</v>
      </c>
      <c r="AS383" s="29">
        <f t="shared" si="753"/>
        <v>0</v>
      </c>
      <c r="AT383" s="29">
        <f t="shared" si="754"/>
        <v>0</v>
      </c>
      <c r="AU383" s="29">
        <f t="shared" si="755"/>
        <v>0</v>
      </c>
      <c r="AV383" s="29">
        <f t="shared" si="756"/>
        <v>0</v>
      </c>
      <c r="AW383" s="29">
        <f t="shared" si="757"/>
        <v>0</v>
      </c>
      <c r="AX383" s="29">
        <f t="shared" si="758"/>
        <v>0</v>
      </c>
      <c r="AY383" s="29">
        <f t="shared" si="759"/>
        <v>0</v>
      </c>
      <c r="AZ383" s="29">
        <f t="shared" si="760"/>
        <v>0</v>
      </c>
      <c r="BA383" s="29">
        <f t="shared" si="761"/>
        <v>0</v>
      </c>
      <c r="BB383" s="29">
        <f t="shared" si="762"/>
        <v>0</v>
      </c>
      <c r="BC383" s="29">
        <f t="shared" si="763"/>
        <v>0</v>
      </c>
      <c r="BD383" s="29">
        <f t="shared" si="764"/>
        <v>0</v>
      </c>
      <c r="BE383" s="29">
        <f t="shared" si="765"/>
        <v>0</v>
      </c>
      <c r="BF383" s="29">
        <f t="shared" si="766"/>
        <v>0</v>
      </c>
      <c r="BG383" s="29">
        <f t="shared" si="767"/>
        <v>0</v>
      </c>
      <c r="BH383" s="29">
        <f t="shared" si="768"/>
        <v>0</v>
      </c>
      <c r="BI383" s="29">
        <f t="shared" si="769"/>
        <v>0</v>
      </c>
      <c r="BJ383" s="29">
        <f t="shared" si="770"/>
        <v>0</v>
      </c>
      <c r="BK383" s="29">
        <f t="shared" si="771"/>
        <v>0</v>
      </c>
      <c r="BL383" s="29">
        <f t="shared" si="772"/>
        <v>0</v>
      </c>
      <c r="BM383" s="29">
        <f t="shared" si="773"/>
        <v>0</v>
      </c>
      <c r="BN383" s="29">
        <f t="shared" si="774"/>
        <v>0</v>
      </c>
      <c r="BO383" s="29">
        <f t="shared" si="775"/>
        <v>0</v>
      </c>
      <c r="BP383" s="29">
        <f t="shared" si="776"/>
        <v>0</v>
      </c>
      <c r="BQ383" s="29">
        <f t="shared" si="777"/>
        <v>0</v>
      </c>
      <c r="BR383" s="29">
        <f t="shared" si="778"/>
        <v>0</v>
      </c>
      <c r="BS383" s="29">
        <f t="shared" si="779"/>
        <v>0</v>
      </c>
      <c r="BT383" s="29">
        <f t="shared" si="780"/>
        <v>0</v>
      </c>
      <c r="BU383" s="29">
        <f t="shared" si="781"/>
        <v>0</v>
      </c>
      <c r="BV383" s="29">
        <f t="shared" si="782"/>
        <v>0</v>
      </c>
      <c r="BW383" s="29">
        <f t="shared" si="783"/>
        <v>0</v>
      </c>
      <c r="BX383" s="29">
        <f t="shared" si="784"/>
        <v>0</v>
      </c>
      <c r="BY383" s="29">
        <f t="shared" si="785"/>
        <v>0</v>
      </c>
      <c r="BZ383" s="29">
        <f t="shared" si="786"/>
        <v>0</v>
      </c>
      <c r="CA383" s="29">
        <f t="shared" si="787"/>
        <v>0</v>
      </c>
      <c r="CB383" s="29">
        <f t="shared" si="788"/>
        <v>0</v>
      </c>
      <c r="CC383" s="29">
        <f t="shared" si="789"/>
        <v>0</v>
      </c>
      <c r="CD383" s="29">
        <f t="shared" si="790"/>
        <v>0</v>
      </c>
      <c r="CE383" s="29">
        <f t="shared" si="791"/>
        <v>0</v>
      </c>
      <c r="CF383" s="29">
        <f t="shared" si="792"/>
        <v>0</v>
      </c>
      <c r="CG383" s="29">
        <f t="shared" si="793"/>
        <v>0</v>
      </c>
      <c r="CH383" s="29">
        <f t="shared" si="794"/>
        <v>0</v>
      </c>
      <c r="CI383" s="29">
        <f t="shared" si="795"/>
        <v>0</v>
      </c>
      <c r="CJ383" s="29">
        <f t="shared" si="796"/>
        <v>0</v>
      </c>
      <c r="CK383" s="29">
        <f t="shared" si="797"/>
        <v>0</v>
      </c>
      <c r="CL383" s="29">
        <f t="shared" si="798"/>
        <v>0</v>
      </c>
      <c r="CM383" s="29">
        <f t="shared" si="799"/>
        <v>0</v>
      </c>
      <c r="CN383" s="29">
        <f t="shared" si="800"/>
        <v>0</v>
      </c>
      <c r="CO383" s="29">
        <f t="shared" si="801"/>
        <v>0</v>
      </c>
      <c r="CP383" s="29">
        <f t="shared" si="802"/>
        <v>0</v>
      </c>
      <c r="CQ383" s="29">
        <f t="shared" si="803"/>
        <v>0</v>
      </c>
      <c r="CR383" s="29">
        <f t="shared" si="804"/>
        <v>0</v>
      </c>
      <c r="CS383" s="29">
        <f t="shared" si="805"/>
        <v>0</v>
      </c>
      <c r="CT383" s="29">
        <f t="shared" si="806"/>
        <v>0</v>
      </c>
      <c r="CU383" s="29">
        <f t="shared" si="807"/>
        <v>0</v>
      </c>
      <c r="CV383" s="29">
        <f t="shared" si="808"/>
        <v>0</v>
      </c>
      <c r="CW383" s="29">
        <f t="shared" si="809"/>
        <v>0</v>
      </c>
      <c r="CX383" s="29">
        <f t="shared" si="810"/>
        <v>0</v>
      </c>
      <c r="CY383" s="29">
        <f t="shared" si="811"/>
        <v>0</v>
      </c>
      <c r="CZ383" s="29">
        <f t="shared" si="812"/>
        <v>0</v>
      </c>
      <c r="DA383" s="29">
        <f t="shared" si="813"/>
        <v>0</v>
      </c>
      <c r="DB383" s="29">
        <f t="shared" si="814"/>
        <v>0</v>
      </c>
      <c r="DC383" s="29">
        <f t="shared" si="815"/>
        <v>0</v>
      </c>
      <c r="DD383" s="29">
        <f t="shared" si="816"/>
        <v>0</v>
      </c>
      <c r="DE383" s="29">
        <f t="shared" si="817"/>
        <v>0</v>
      </c>
      <c r="DF383" s="29">
        <f t="shared" si="818"/>
        <v>0</v>
      </c>
      <c r="DG383" s="29">
        <f t="shared" si="819"/>
        <v>0</v>
      </c>
      <c r="DH383" s="29">
        <f t="shared" si="820"/>
        <v>0</v>
      </c>
      <c r="DI383" s="29">
        <f t="shared" si="821"/>
        <v>0</v>
      </c>
      <c r="DJ383" s="29">
        <f t="shared" si="822"/>
        <v>0</v>
      </c>
      <c r="DK383" s="29">
        <f t="shared" si="823"/>
        <v>0</v>
      </c>
      <c r="DL383" s="29">
        <f t="shared" si="824"/>
        <v>0</v>
      </c>
      <c r="DM383" s="29">
        <f t="shared" si="825"/>
        <v>0</v>
      </c>
      <c r="DN383" s="29">
        <f t="shared" si="826"/>
        <v>0</v>
      </c>
      <c r="DO383" s="29">
        <f t="shared" si="827"/>
        <v>0</v>
      </c>
      <c r="DP383" s="29">
        <f t="shared" si="828"/>
        <v>0</v>
      </c>
      <c r="DQ383" s="29">
        <f t="shared" si="829"/>
        <v>0</v>
      </c>
      <c r="DR383" s="29">
        <f t="shared" si="830"/>
        <v>0</v>
      </c>
      <c r="DS383" s="29">
        <f t="shared" si="831"/>
        <v>0</v>
      </c>
      <c r="DT383" s="29">
        <f t="shared" si="832"/>
        <v>0</v>
      </c>
      <c r="DU383" s="29">
        <f t="shared" si="833"/>
        <v>0</v>
      </c>
      <c r="DV383" s="29">
        <f t="shared" si="834"/>
        <v>0</v>
      </c>
      <c r="DW383" s="29">
        <f t="shared" si="835"/>
        <v>0</v>
      </c>
      <c r="DX383" s="29">
        <f t="shared" si="836"/>
        <v>0</v>
      </c>
      <c r="DY383" s="26"/>
      <c r="EB383" s="5">
        <v>123</v>
      </c>
      <c r="EC383" s="6">
        <v>61</v>
      </c>
      <c r="ED383" s="24">
        <f>IFERROR('Interaction Matrix'!N500,0)</f>
        <v>1.4784495182241997</v>
      </c>
      <c r="EE383" s="24">
        <f>IFERROR('Interaction Matrix'!O500,0)</f>
        <v>1.4784495182241997</v>
      </c>
      <c r="EF383" s="24">
        <f>IFERROR('Interaction Matrix'!P500,0)</f>
        <v>1.4784495182241997</v>
      </c>
      <c r="EG383" s="24">
        <f>IFERROR('Interaction Matrix'!Q500,0)</f>
        <v>1.4784495182241997</v>
      </c>
      <c r="EH383" s="24">
        <f>IFERROR('Interaction Matrix'!R500,0)</f>
        <v>1.6900577557267047</v>
      </c>
      <c r="EI383" s="24">
        <f>IFERROR('Interaction Matrix'!S500,0)</f>
        <v>1.6900577557267047</v>
      </c>
      <c r="EJ383" s="24">
        <f>IFERROR('Interaction Matrix'!T500,0)</f>
        <v>1.6900577557267047</v>
      </c>
      <c r="EK383" s="24">
        <f>IFERROR('Interaction Matrix'!U500,0)</f>
        <v>1.6900577557267047</v>
      </c>
      <c r="EL383" s="24">
        <f>IFERROR('Interaction Matrix'!V500,0)</f>
        <v>1.2955633758018961</v>
      </c>
      <c r="EM383" s="24">
        <f>IFERROR('Interaction Matrix'!W500,0)</f>
        <v>1.2955633758018961</v>
      </c>
      <c r="EN383" s="24">
        <f>IFERROR('Interaction Matrix'!X500,0)</f>
        <v>1.4259035159290849</v>
      </c>
      <c r="EO383" s="24">
        <f>IFERROR('Interaction Matrix'!Y500,0)</f>
        <v>1.4259035159290849</v>
      </c>
      <c r="EP383" s="24">
        <f>IFERROR('Interaction Matrix'!Z500,0)</f>
        <v>1.4259035159290849</v>
      </c>
      <c r="EQ383" s="24">
        <f>IFERROR('Interaction Matrix'!AA500,0)</f>
        <v>9.6063063916813282E-2</v>
      </c>
      <c r="ER383" s="24">
        <f>IFERROR('Interaction Matrix'!AB500,0)</f>
        <v>0.11647693023680934</v>
      </c>
      <c r="ES383" s="24">
        <f>IFERROR('Interaction Matrix'!AC500,0)</f>
        <v>2.4777776909174705</v>
      </c>
      <c r="ET383" s="24">
        <f>IFERROR('Interaction Matrix'!AD500,0)</f>
        <v>0</v>
      </c>
      <c r="EU383" s="24">
        <f>IFERROR('Interaction Matrix'!AE500,0)</f>
        <v>0</v>
      </c>
      <c r="EV383" s="24">
        <f>IFERROR('Interaction Matrix'!AF500,0)</f>
        <v>0</v>
      </c>
      <c r="EW383" s="24">
        <f>IFERROR('Interaction Matrix'!AG500,0)</f>
        <v>0</v>
      </c>
      <c r="EX383" s="24">
        <f>IFERROR('Interaction Matrix'!AH500,0)</f>
        <v>0.32964398098650921</v>
      </c>
      <c r="EY383" s="24">
        <f>IFERROR('Interaction Matrix'!AI500,0)</f>
        <v>0.32964398098650921</v>
      </c>
      <c r="EZ383" s="24">
        <f>IFERROR('Interaction Matrix'!AJ500,0)</f>
        <v>0</v>
      </c>
      <c r="FA383" s="24">
        <f>IFERROR('Interaction Matrix'!AK500,0)</f>
        <v>0</v>
      </c>
      <c r="FB383" s="24">
        <f>IFERROR('Interaction Matrix'!AL500,0)</f>
        <v>0</v>
      </c>
      <c r="FC383" s="24">
        <f>IFERROR('Interaction Matrix'!AM500,0)</f>
        <v>0</v>
      </c>
      <c r="FD383" s="24">
        <f>IFERROR('Interaction Matrix'!AN500,0)</f>
        <v>0</v>
      </c>
      <c r="FE383" s="24">
        <f>IFERROR('Interaction Matrix'!AO500,0)</f>
        <v>0</v>
      </c>
      <c r="FF383" s="24">
        <f>IFERROR('Interaction Matrix'!AP500,0)</f>
        <v>0</v>
      </c>
      <c r="FG383" s="24">
        <f>IFERROR('Interaction Matrix'!AQ500,0)</f>
        <v>0</v>
      </c>
      <c r="FH383" s="24">
        <f>IFERROR('Interaction Matrix'!AR500,0)</f>
        <v>0</v>
      </c>
      <c r="FI383" s="24">
        <f>IFERROR('Interaction Matrix'!AS500,0)</f>
        <v>0</v>
      </c>
      <c r="FJ383" s="24">
        <f>IFERROR('Interaction Matrix'!AT500,0)</f>
        <v>0</v>
      </c>
      <c r="FK383" s="24">
        <f>IFERROR('Interaction Matrix'!AU500,0)</f>
        <v>0</v>
      </c>
      <c r="FL383" s="24">
        <f>IFERROR('Interaction Matrix'!AV500,0)</f>
        <v>0</v>
      </c>
      <c r="FM383" s="24">
        <f>IFERROR('Interaction Matrix'!AW500,0)</f>
        <v>0</v>
      </c>
      <c r="FN383" s="24">
        <f>IFERROR('Interaction Matrix'!AX500,0)</f>
        <v>0</v>
      </c>
      <c r="FO383" s="24">
        <f>IFERROR('Interaction Matrix'!AY500,0)</f>
        <v>0</v>
      </c>
      <c r="FP383" s="24">
        <f>IFERROR('Interaction Matrix'!AZ500,0)</f>
        <v>0</v>
      </c>
      <c r="FQ383" s="24">
        <f>IFERROR('Interaction Matrix'!BA500,0)</f>
        <v>0</v>
      </c>
      <c r="FR383" s="24">
        <f>IFERROR('Interaction Matrix'!BB500,0)</f>
        <v>0</v>
      </c>
      <c r="FS383" s="24">
        <f>IFERROR('Interaction Matrix'!BC500,0)</f>
        <v>0</v>
      </c>
      <c r="FT383" s="24">
        <f>IFERROR('Interaction Matrix'!BD500,0)</f>
        <v>0</v>
      </c>
      <c r="FU383" s="24">
        <f>IFERROR('Interaction Matrix'!BE500,0)</f>
        <v>0</v>
      </c>
      <c r="FV383" s="24">
        <f>IFERROR('Interaction Matrix'!BF500,0)</f>
        <v>0</v>
      </c>
      <c r="FW383" s="24">
        <f>IFERROR('Interaction Matrix'!BG500,0)</f>
        <v>0</v>
      </c>
      <c r="FX383" s="24">
        <f>IFERROR('Interaction Matrix'!BH500,0)</f>
        <v>0</v>
      </c>
      <c r="FY383" s="24">
        <f>IFERROR('Interaction Matrix'!BI500,0)</f>
        <v>0</v>
      </c>
      <c r="FZ383" s="24">
        <f>IFERROR('Interaction Matrix'!BJ500,0)</f>
        <v>0</v>
      </c>
      <c r="GA383" s="24">
        <f>IFERROR('Interaction Matrix'!BK500,0)</f>
        <v>0</v>
      </c>
      <c r="GB383" s="24">
        <f>IFERROR('Interaction Matrix'!BL500,0)</f>
        <v>0</v>
      </c>
      <c r="GC383" s="24">
        <f>IFERROR('Interaction Matrix'!BM500,0)</f>
        <v>0</v>
      </c>
      <c r="GD383" s="24">
        <f>IFERROR('Interaction Matrix'!BN500,0)</f>
        <v>0</v>
      </c>
      <c r="GE383" s="24">
        <f>IFERROR('Interaction Matrix'!BO500,0)</f>
        <v>0</v>
      </c>
      <c r="GF383" s="24">
        <f>IFERROR('Interaction Matrix'!BP500,0)</f>
        <v>0</v>
      </c>
      <c r="GG383" s="24">
        <f>IFERROR('Interaction Matrix'!BQ500,0)</f>
        <v>0</v>
      </c>
      <c r="GH383" s="24">
        <f>IFERROR('Interaction Matrix'!BR500,0)</f>
        <v>0</v>
      </c>
      <c r="GI383" s="24">
        <f>IFERROR('Interaction Matrix'!BS500,0)</f>
        <v>0</v>
      </c>
      <c r="GJ383" s="24">
        <f>IFERROR('Interaction Matrix'!BT500,0)</f>
        <v>0</v>
      </c>
      <c r="GK383" s="24">
        <f>IFERROR('Interaction Matrix'!BU500,0)</f>
        <v>0</v>
      </c>
      <c r="GL383" s="24">
        <f>IFERROR('Interaction Matrix'!BV500,0)</f>
        <v>0</v>
      </c>
      <c r="GM383" s="24">
        <f>IFERROR('Interaction Matrix'!BW500,0)</f>
        <v>0</v>
      </c>
      <c r="GN383" s="24">
        <f>IFERROR('Interaction Matrix'!BX500,0)</f>
        <v>0</v>
      </c>
      <c r="GO383" s="24">
        <f>IFERROR('Interaction Matrix'!BY500,0)</f>
        <v>0</v>
      </c>
      <c r="GP383" s="24">
        <f>IFERROR('Interaction Matrix'!BZ500,0)</f>
        <v>0</v>
      </c>
      <c r="GQ383" s="24">
        <f>IFERROR('Interaction Matrix'!CA500,0)</f>
        <v>0</v>
      </c>
      <c r="GR383" s="24">
        <f>IFERROR('Interaction Matrix'!CB500,0)</f>
        <v>0</v>
      </c>
      <c r="GS383" s="24">
        <f>IFERROR('Interaction Matrix'!CC500,0)</f>
        <v>0</v>
      </c>
      <c r="GT383" s="24">
        <f>IFERROR('Interaction Matrix'!CD500,0)</f>
        <v>0</v>
      </c>
      <c r="GU383" s="24">
        <f>IFERROR('Interaction Matrix'!CE500,0)</f>
        <v>1.6900577557267047</v>
      </c>
      <c r="GV383" s="24">
        <f>IFERROR('Interaction Matrix'!CF500,0)</f>
        <v>0</v>
      </c>
      <c r="GW383" s="24">
        <f>IFERROR('Interaction Matrix'!CG500,0)</f>
        <v>0</v>
      </c>
      <c r="GX383" s="24">
        <f>IFERROR('Interaction Matrix'!CH500,0)</f>
        <v>0</v>
      </c>
      <c r="GY383" s="24">
        <f>IFERROR('Interaction Matrix'!CI500,0)</f>
        <v>0</v>
      </c>
      <c r="GZ383" s="24">
        <f>IFERROR('Interaction Matrix'!CJ500,0)</f>
        <v>0</v>
      </c>
      <c r="HA383" s="24">
        <f>IFERROR('Interaction Matrix'!CK500,0)</f>
        <v>0</v>
      </c>
      <c r="HB383" s="24">
        <f>IFERROR('Interaction Matrix'!CL500,0)</f>
        <v>0</v>
      </c>
      <c r="HC383" s="24">
        <f>IFERROR('Interaction Matrix'!CM500,0)</f>
        <v>1.6410719654410928</v>
      </c>
      <c r="HD383" s="24">
        <f>IFERROR('Interaction Matrix'!CN500,0)</f>
        <v>1.6410719654410928</v>
      </c>
      <c r="HE383" s="24">
        <f>IFERROR('Interaction Matrix'!CO500,0)</f>
        <v>1.6410719654410928</v>
      </c>
      <c r="HF383" s="24">
        <f>IFERROR('Interaction Matrix'!CP500,0)</f>
        <v>9.6063063916813282E-2</v>
      </c>
      <c r="HG383" s="24">
        <f>IFERROR('Interaction Matrix'!CQ500,0)</f>
        <v>9.6063063916813282E-2</v>
      </c>
      <c r="HH383" s="24">
        <f>IFERROR('Interaction Matrix'!CR500,0)</f>
        <v>0</v>
      </c>
      <c r="HI383" s="24">
        <f>IFERROR('Interaction Matrix'!CS500,0)</f>
        <v>0</v>
      </c>
      <c r="HJ383" s="24">
        <f>IFERROR('Interaction Matrix'!CT500,0)</f>
        <v>0</v>
      </c>
      <c r="HK383" s="24">
        <f>IFERROR('Interaction Matrix'!CU500,0)</f>
        <v>0</v>
      </c>
      <c r="HL383" s="24">
        <f>IFERROR('Interaction Matrix'!CV500,0)</f>
        <v>0</v>
      </c>
      <c r="HM383" s="24">
        <f>IFERROR('Interaction Matrix'!CW500,0)</f>
        <v>0</v>
      </c>
      <c r="HN383" s="24">
        <f>IFERROR('Interaction Matrix'!CX500,0)</f>
        <v>0</v>
      </c>
      <c r="HO383" s="24">
        <f>IFERROR('Interaction Matrix'!CY500,0)</f>
        <v>0</v>
      </c>
      <c r="HP383" s="24">
        <f>IFERROR('Interaction Matrix'!CZ500,0)</f>
        <v>0</v>
      </c>
      <c r="HQ383" s="24">
        <f>IFERROR('Interaction Matrix'!DA500,0)</f>
        <v>0</v>
      </c>
      <c r="HR383" s="24">
        <f>IFERROR('Interaction Matrix'!DB500,0)</f>
        <v>0</v>
      </c>
      <c r="HS383" s="24">
        <f>IFERROR('Interaction Matrix'!DC500,0)</f>
        <v>0</v>
      </c>
      <c r="HT383" s="24">
        <f>IFERROR('Interaction Matrix'!DD500,0)</f>
        <v>0</v>
      </c>
      <c r="HU383" s="24">
        <f>IFERROR('Interaction Matrix'!DE500,0)</f>
        <v>0</v>
      </c>
      <c r="HV383" s="24">
        <f>IFERROR('Interaction Matrix'!DF500,0)</f>
        <v>0</v>
      </c>
      <c r="HW383" s="24">
        <f>IFERROR('Interaction Matrix'!DG500,0)</f>
        <v>0</v>
      </c>
      <c r="HX383" s="24">
        <f>IFERROR('Interaction Matrix'!DH500,0)</f>
        <v>0</v>
      </c>
      <c r="HY383" s="24">
        <f>IFERROR('Interaction Matrix'!DI500,0)</f>
        <v>0</v>
      </c>
      <c r="HZ383" s="24">
        <f>IFERROR('Interaction Matrix'!DJ500,0)</f>
        <v>0</v>
      </c>
      <c r="IA383" s="24">
        <f>IFERROR('Interaction Matrix'!DK500,0)</f>
        <v>0</v>
      </c>
      <c r="IB383" s="24">
        <f>IFERROR('Interaction Matrix'!DL500,0)</f>
        <v>0</v>
      </c>
      <c r="IC383" s="24">
        <f>IFERROR('Interaction Matrix'!DM500,0)</f>
        <v>0.50062901579546859</v>
      </c>
      <c r="ID383" s="24">
        <f>IFERROR('Interaction Matrix'!DN500,0)</f>
        <v>0.50062901579546859</v>
      </c>
      <c r="IE383" s="24">
        <f>IFERROR('Interaction Matrix'!DO500,0)</f>
        <v>0</v>
      </c>
      <c r="IF383" s="24">
        <f>IFERROR('Interaction Matrix'!DP500,0)</f>
        <v>0</v>
      </c>
      <c r="IG383" s="24">
        <f>IFERROR('Interaction Matrix'!DQ500,0)</f>
        <v>0</v>
      </c>
      <c r="IH383" s="24">
        <f>IFERROR('Interaction Matrix'!DR500,0)</f>
        <v>0</v>
      </c>
      <c r="II383" s="24">
        <f>IFERROR('Interaction Matrix'!DS500,0)</f>
        <v>1</v>
      </c>
      <c r="IJ383" s="24">
        <f>IFERROR('Interaction Matrix'!DT500,0)</f>
        <v>1</v>
      </c>
      <c r="IK383" s="24">
        <f>IFERROR('Interaction Matrix'!DU500,0)</f>
        <v>1</v>
      </c>
      <c r="IL383" s="24">
        <f>IFERROR('Interaction Matrix'!DV500,0)</f>
        <v>0</v>
      </c>
      <c r="IM383" s="24">
        <f>IFERROR('Interaction Matrix'!DW500,0)</f>
        <v>0</v>
      </c>
      <c r="IN383" s="24">
        <f>IFERROR('Interaction Matrix'!DX500,0)</f>
        <v>0</v>
      </c>
      <c r="IO383" s="24">
        <f>IFERROR('Interaction Matrix'!DY500,0)</f>
        <v>0</v>
      </c>
      <c r="IP383" s="24">
        <f>IFERROR('Interaction Matrix'!DZ500,0)</f>
        <v>0</v>
      </c>
      <c r="IQ383" s="24">
        <f>IFERROR('Interaction Matrix'!EA500,0)</f>
        <v>0</v>
      </c>
      <c r="IR383" s="24">
        <f>IFERROR('Interaction Matrix'!EB500,0)</f>
        <v>0</v>
      </c>
      <c r="IS383" s="24">
        <f>IFERROR('Interaction Matrix'!EC500,0)</f>
        <v>0</v>
      </c>
      <c r="IT383" s="24">
        <f>IFERROR('Interaction Matrix'!ED500,0)</f>
        <v>0</v>
      </c>
      <c r="IU383" s="24">
        <f>IFERROR('Interaction Matrix'!EE500,0)</f>
        <v>0</v>
      </c>
      <c r="IV383" s="24">
        <f>IFERROR('Interaction Matrix'!EF500,0)</f>
        <v>0</v>
      </c>
      <c r="IW383" s="24">
        <f>IFERROR('Interaction Matrix'!EG500,0)</f>
        <v>0</v>
      </c>
      <c r="IX383" s="24">
        <f>IFERROR('Interaction Matrix'!EH500,0)</f>
        <v>0</v>
      </c>
    </row>
    <row r="384" spans="2:258" x14ac:dyDescent="0.3">
      <c r="B384" s="123"/>
      <c r="C384" s="21" t="s">
        <v>153</v>
      </c>
      <c r="D384" s="29">
        <f t="shared" si="712"/>
        <v>2.496878151080657E-2</v>
      </c>
      <c r="E384" s="29">
        <f t="shared" si="713"/>
        <v>0.20000445913803314</v>
      </c>
      <c r="F384" s="29">
        <f t="shared" si="714"/>
        <v>0</v>
      </c>
      <c r="G384" s="29">
        <f t="shared" si="715"/>
        <v>0</v>
      </c>
      <c r="H384" s="29">
        <f t="shared" si="716"/>
        <v>0</v>
      </c>
      <c r="I384" s="29">
        <f t="shared" si="717"/>
        <v>3.555143234544237E-2</v>
      </c>
      <c r="J384" s="29">
        <f t="shared" si="718"/>
        <v>0</v>
      </c>
      <c r="K384" s="29">
        <f t="shared" si="719"/>
        <v>0</v>
      </c>
      <c r="L384" s="29">
        <f t="shared" si="720"/>
        <v>9.5312305779209197E-2</v>
      </c>
      <c r="M384" s="29">
        <f t="shared" si="721"/>
        <v>0</v>
      </c>
      <c r="N384" s="29">
        <f t="shared" si="722"/>
        <v>0</v>
      </c>
      <c r="O384" s="29">
        <f t="shared" si="723"/>
        <v>9.9672173769846193E-3</v>
      </c>
      <c r="P384" s="29">
        <f t="shared" si="724"/>
        <v>0</v>
      </c>
      <c r="Q384" s="29">
        <f t="shared" si="725"/>
        <v>0</v>
      </c>
      <c r="R384" s="29">
        <f t="shared" si="726"/>
        <v>0</v>
      </c>
      <c r="S384" s="29">
        <f t="shared" si="727"/>
        <v>0</v>
      </c>
      <c r="T384" s="29">
        <f t="shared" si="728"/>
        <v>0</v>
      </c>
      <c r="U384" s="29">
        <f t="shared" si="729"/>
        <v>0</v>
      </c>
      <c r="V384" s="29">
        <f t="shared" si="730"/>
        <v>0</v>
      </c>
      <c r="W384" s="29">
        <f t="shared" si="731"/>
        <v>0</v>
      </c>
      <c r="X384" s="29">
        <f t="shared" si="732"/>
        <v>0</v>
      </c>
      <c r="Y384" s="29">
        <f t="shared" si="733"/>
        <v>0</v>
      </c>
      <c r="Z384" s="29">
        <f t="shared" si="734"/>
        <v>0</v>
      </c>
      <c r="AA384" s="29">
        <f t="shared" si="735"/>
        <v>0</v>
      </c>
      <c r="AB384" s="29">
        <f t="shared" si="736"/>
        <v>0</v>
      </c>
      <c r="AC384" s="29">
        <f t="shared" si="737"/>
        <v>0</v>
      </c>
      <c r="AD384" s="29">
        <f t="shared" si="738"/>
        <v>0</v>
      </c>
      <c r="AE384" s="29">
        <f t="shared" si="739"/>
        <v>0</v>
      </c>
      <c r="AF384" s="29">
        <f t="shared" si="740"/>
        <v>0</v>
      </c>
      <c r="AG384" s="29">
        <f t="shared" si="741"/>
        <v>0</v>
      </c>
      <c r="AH384" s="29">
        <f t="shared" si="742"/>
        <v>0</v>
      </c>
      <c r="AI384" s="29">
        <f t="shared" si="743"/>
        <v>0</v>
      </c>
      <c r="AJ384" s="29">
        <f t="shared" si="744"/>
        <v>0</v>
      </c>
      <c r="AK384" s="29">
        <f t="shared" si="745"/>
        <v>0</v>
      </c>
      <c r="AL384" s="29">
        <f t="shared" si="746"/>
        <v>0</v>
      </c>
      <c r="AM384" s="29">
        <f t="shared" si="747"/>
        <v>0</v>
      </c>
      <c r="AN384" s="29">
        <f t="shared" si="748"/>
        <v>0</v>
      </c>
      <c r="AO384" s="29">
        <f t="shared" si="749"/>
        <v>0</v>
      </c>
      <c r="AP384" s="29">
        <f t="shared" si="750"/>
        <v>0</v>
      </c>
      <c r="AQ384" s="29">
        <f t="shared" si="751"/>
        <v>0</v>
      </c>
      <c r="AR384" s="29">
        <f t="shared" si="752"/>
        <v>0</v>
      </c>
      <c r="AS384" s="29">
        <f t="shared" si="753"/>
        <v>0</v>
      </c>
      <c r="AT384" s="29">
        <f t="shared" si="754"/>
        <v>0</v>
      </c>
      <c r="AU384" s="29">
        <f t="shared" si="755"/>
        <v>0</v>
      </c>
      <c r="AV384" s="29">
        <f t="shared" si="756"/>
        <v>0</v>
      </c>
      <c r="AW384" s="29">
        <f t="shared" si="757"/>
        <v>0</v>
      </c>
      <c r="AX384" s="29">
        <f t="shared" si="758"/>
        <v>0</v>
      </c>
      <c r="AY384" s="29">
        <f t="shared" si="759"/>
        <v>0</v>
      </c>
      <c r="AZ384" s="29">
        <f t="shared" si="760"/>
        <v>0</v>
      </c>
      <c r="BA384" s="29">
        <f t="shared" si="761"/>
        <v>0</v>
      </c>
      <c r="BB384" s="29">
        <f t="shared" si="762"/>
        <v>0</v>
      </c>
      <c r="BC384" s="29">
        <f t="shared" si="763"/>
        <v>0</v>
      </c>
      <c r="BD384" s="29">
        <f t="shared" si="764"/>
        <v>0</v>
      </c>
      <c r="BE384" s="29">
        <f t="shared" si="765"/>
        <v>0</v>
      </c>
      <c r="BF384" s="29">
        <f t="shared" si="766"/>
        <v>0</v>
      </c>
      <c r="BG384" s="29">
        <f t="shared" si="767"/>
        <v>0</v>
      </c>
      <c r="BH384" s="29">
        <f t="shared" si="768"/>
        <v>0</v>
      </c>
      <c r="BI384" s="29">
        <f t="shared" si="769"/>
        <v>0</v>
      </c>
      <c r="BJ384" s="29">
        <f t="shared" si="770"/>
        <v>0</v>
      </c>
      <c r="BK384" s="29">
        <f t="shared" si="771"/>
        <v>0</v>
      </c>
      <c r="BL384" s="29">
        <f t="shared" si="772"/>
        <v>0</v>
      </c>
      <c r="BM384" s="29">
        <f t="shared" si="773"/>
        <v>0</v>
      </c>
      <c r="BN384" s="29">
        <f t="shared" si="774"/>
        <v>0</v>
      </c>
      <c r="BO384" s="29">
        <f t="shared" si="775"/>
        <v>0</v>
      </c>
      <c r="BP384" s="29">
        <f t="shared" si="776"/>
        <v>0</v>
      </c>
      <c r="BQ384" s="29">
        <f t="shared" si="777"/>
        <v>0</v>
      </c>
      <c r="BR384" s="29">
        <f t="shared" si="778"/>
        <v>0</v>
      </c>
      <c r="BS384" s="29">
        <f t="shared" si="779"/>
        <v>0</v>
      </c>
      <c r="BT384" s="29">
        <f t="shared" si="780"/>
        <v>0</v>
      </c>
      <c r="BU384" s="29">
        <f t="shared" si="781"/>
        <v>0</v>
      </c>
      <c r="BV384" s="29">
        <f t="shared" si="782"/>
        <v>0</v>
      </c>
      <c r="BW384" s="29">
        <f t="shared" si="783"/>
        <v>0</v>
      </c>
      <c r="BX384" s="29">
        <f t="shared" si="784"/>
        <v>0</v>
      </c>
      <c r="BY384" s="29">
        <f t="shared" si="785"/>
        <v>0</v>
      </c>
      <c r="BZ384" s="29">
        <f t="shared" si="786"/>
        <v>0</v>
      </c>
      <c r="CA384" s="29">
        <f t="shared" si="787"/>
        <v>0</v>
      </c>
      <c r="CB384" s="29">
        <f t="shared" si="788"/>
        <v>0</v>
      </c>
      <c r="CC384" s="29">
        <f t="shared" si="789"/>
        <v>0</v>
      </c>
      <c r="CD384" s="29">
        <f t="shared" si="790"/>
        <v>0</v>
      </c>
      <c r="CE384" s="29">
        <f t="shared" si="791"/>
        <v>0</v>
      </c>
      <c r="CF384" s="29">
        <f t="shared" si="792"/>
        <v>0</v>
      </c>
      <c r="CG384" s="29">
        <f t="shared" si="793"/>
        <v>0</v>
      </c>
      <c r="CH384" s="29">
        <f t="shared" si="794"/>
        <v>0</v>
      </c>
      <c r="CI384" s="29">
        <f t="shared" si="795"/>
        <v>0</v>
      </c>
      <c r="CJ384" s="29">
        <f t="shared" si="796"/>
        <v>0</v>
      </c>
      <c r="CK384" s="29">
        <f t="shared" si="797"/>
        <v>0</v>
      </c>
      <c r="CL384" s="29">
        <f t="shared" si="798"/>
        <v>0</v>
      </c>
      <c r="CM384" s="29">
        <f t="shared" si="799"/>
        <v>0</v>
      </c>
      <c r="CN384" s="29">
        <f t="shared" si="800"/>
        <v>0</v>
      </c>
      <c r="CO384" s="29">
        <f t="shared" si="801"/>
        <v>0</v>
      </c>
      <c r="CP384" s="29">
        <f t="shared" si="802"/>
        <v>0</v>
      </c>
      <c r="CQ384" s="29">
        <f t="shared" si="803"/>
        <v>0</v>
      </c>
      <c r="CR384" s="29">
        <f t="shared" si="804"/>
        <v>0</v>
      </c>
      <c r="CS384" s="29">
        <f t="shared" si="805"/>
        <v>0</v>
      </c>
      <c r="CT384" s="29">
        <f t="shared" si="806"/>
        <v>0</v>
      </c>
      <c r="CU384" s="29">
        <f t="shared" si="807"/>
        <v>0</v>
      </c>
      <c r="CV384" s="29">
        <f t="shared" si="808"/>
        <v>0</v>
      </c>
      <c r="CW384" s="29">
        <f t="shared" si="809"/>
        <v>0</v>
      </c>
      <c r="CX384" s="29">
        <f t="shared" si="810"/>
        <v>0</v>
      </c>
      <c r="CY384" s="29">
        <f t="shared" si="811"/>
        <v>0</v>
      </c>
      <c r="CZ384" s="29">
        <f t="shared" si="812"/>
        <v>0</v>
      </c>
      <c r="DA384" s="29">
        <f t="shared" si="813"/>
        <v>0</v>
      </c>
      <c r="DB384" s="29">
        <f t="shared" si="814"/>
        <v>0</v>
      </c>
      <c r="DC384" s="29">
        <f t="shared" si="815"/>
        <v>0</v>
      </c>
      <c r="DD384" s="29">
        <f t="shared" si="816"/>
        <v>0</v>
      </c>
      <c r="DE384" s="29">
        <f t="shared" si="817"/>
        <v>0</v>
      </c>
      <c r="DF384" s="29">
        <f t="shared" si="818"/>
        <v>0</v>
      </c>
      <c r="DG384" s="29">
        <f t="shared" si="819"/>
        <v>0</v>
      </c>
      <c r="DH384" s="29">
        <f t="shared" si="820"/>
        <v>0</v>
      </c>
      <c r="DI384" s="29">
        <f t="shared" si="821"/>
        <v>0</v>
      </c>
      <c r="DJ384" s="29">
        <f t="shared" si="822"/>
        <v>0</v>
      </c>
      <c r="DK384" s="29">
        <f t="shared" si="823"/>
        <v>0</v>
      </c>
      <c r="DL384" s="29">
        <f t="shared" si="824"/>
        <v>0</v>
      </c>
      <c r="DM384" s="29">
        <f t="shared" si="825"/>
        <v>0</v>
      </c>
      <c r="DN384" s="29">
        <f t="shared" si="826"/>
        <v>0</v>
      </c>
      <c r="DO384" s="29">
        <f t="shared" si="827"/>
        <v>0</v>
      </c>
      <c r="DP384" s="29">
        <f t="shared" si="828"/>
        <v>0</v>
      </c>
      <c r="DQ384" s="29">
        <f t="shared" si="829"/>
        <v>0</v>
      </c>
      <c r="DR384" s="29">
        <f t="shared" si="830"/>
        <v>0</v>
      </c>
      <c r="DS384" s="29">
        <f t="shared" si="831"/>
        <v>0</v>
      </c>
      <c r="DT384" s="29">
        <f t="shared" si="832"/>
        <v>0</v>
      </c>
      <c r="DU384" s="29">
        <f t="shared" si="833"/>
        <v>0</v>
      </c>
      <c r="DV384" s="29">
        <f t="shared" si="834"/>
        <v>0</v>
      </c>
      <c r="DW384" s="29">
        <f t="shared" si="835"/>
        <v>0</v>
      </c>
      <c r="DX384" s="29">
        <f t="shared" si="836"/>
        <v>0</v>
      </c>
      <c r="DY384" s="26"/>
      <c r="EB384" s="5">
        <v>124</v>
      </c>
      <c r="EC384" s="6">
        <v>61</v>
      </c>
      <c r="ED384" s="24">
        <f>IFERROR('Interaction Matrix'!N501,0)</f>
        <v>1.4784495182241997</v>
      </c>
      <c r="EE384" s="24">
        <f>IFERROR('Interaction Matrix'!O501,0)</f>
        <v>1.4784495182241997</v>
      </c>
      <c r="EF384" s="24">
        <f>IFERROR('Interaction Matrix'!P501,0)</f>
        <v>1.4784495182241997</v>
      </c>
      <c r="EG384" s="24">
        <f>IFERROR('Interaction Matrix'!Q501,0)</f>
        <v>1.4784495182241997</v>
      </c>
      <c r="EH384" s="24">
        <f>IFERROR('Interaction Matrix'!R501,0)</f>
        <v>1.6900577557267047</v>
      </c>
      <c r="EI384" s="24">
        <f>IFERROR('Interaction Matrix'!S501,0)</f>
        <v>1.6900577557267047</v>
      </c>
      <c r="EJ384" s="24">
        <f>IFERROR('Interaction Matrix'!T501,0)</f>
        <v>1.6900577557267047</v>
      </c>
      <c r="EK384" s="24">
        <f>IFERROR('Interaction Matrix'!U501,0)</f>
        <v>1.6900577557267047</v>
      </c>
      <c r="EL384" s="24">
        <f>IFERROR('Interaction Matrix'!V501,0)</f>
        <v>1.2955633758018961</v>
      </c>
      <c r="EM384" s="24">
        <f>IFERROR('Interaction Matrix'!W501,0)</f>
        <v>1.2955633758018961</v>
      </c>
      <c r="EN384" s="24">
        <f>IFERROR('Interaction Matrix'!X501,0)</f>
        <v>1.4259035159290849</v>
      </c>
      <c r="EO384" s="24">
        <f>IFERROR('Interaction Matrix'!Y501,0)</f>
        <v>1.4259035159290849</v>
      </c>
      <c r="EP384" s="24">
        <f>IFERROR('Interaction Matrix'!Z501,0)</f>
        <v>1.4259035159290849</v>
      </c>
      <c r="EQ384" s="24">
        <f>IFERROR('Interaction Matrix'!AA501,0)</f>
        <v>9.6063063916813282E-2</v>
      </c>
      <c r="ER384" s="24">
        <f>IFERROR('Interaction Matrix'!AB501,0)</f>
        <v>0.11647693023680934</v>
      </c>
      <c r="ES384" s="24">
        <f>IFERROR('Interaction Matrix'!AC501,0)</f>
        <v>2.4777776909174705</v>
      </c>
      <c r="ET384" s="24">
        <f>IFERROR('Interaction Matrix'!AD501,0)</f>
        <v>0</v>
      </c>
      <c r="EU384" s="24">
        <f>IFERROR('Interaction Matrix'!AE501,0)</f>
        <v>0</v>
      </c>
      <c r="EV384" s="24">
        <f>IFERROR('Interaction Matrix'!AF501,0)</f>
        <v>0</v>
      </c>
      <c r="EW384" s="24">
        <f>IFERROR('Interaction Matrix'!AG501,0)</f>
        <v>0</v>
      </c>
      <c r="EX384" s="24">
        <f>IFERROR('Interaction Matrix'!AH501,0)</f>
        <v>0.32964398098650921</v>
      </c>
      <c r="EY384" s="24">
        <f>IFERROR('Interaction Matrix'!AI501,0)</f>
        <v>0.32964398098650921</v>
      </c>
      <c r="EZ384" s="24">
        <f>IFERROR('Interaction Matrix'!AJ501,0)</f>
        <v>0</v>
      </c>
      <c r="FA384" s="24">
        <f>IFERROR('Interaction Matrix'!AK501,0)</f>
        <v>0</v>
      </c>
      <c r="FB384" s="24">
        <f>IFERROR('Interaction Matrix'!AL501,0)</f>
        <v>0</v>
      </c>
      <c r="FC384" s="24">
        <f>IFERROR('Interaction Matrix'!AM501,0)</f>
        <v>0</v>
      </c>
      <c r="FD384" s="24">
        <f>IFERROR('Interaction Matrix'!AN501,0)</f>
        <v>0</v>
      </c>
      <c r="FE384" s="24">
        <f>IFERROR('Interaction Matrix'!AO501,0)</f>
        <v>0</v>
      </c>
      <c r="FF384" s="24">
        <f>IFERROR('Interaction Matrix'!AP501,0)</f>
        <v>0</v>
      </c>
      <c r="FG384" s="24">
        <f>IFERROR('Interaction Matrix'!AQ501,0)</f>
        <v>0</v>
      </c>
      <c r="FH384" s="24">
        <f>IFERROR('Interaction Matrix'!AR501,0)</f>
        <v>0</v>
      </c>
      <c r="FI384" s="24">
        <f>IFERROR('Interaction Matrix'!AS501,0)</f>
        <v>0</v>
      </c>
      <c r="FJ384" s="24">
        <f>IFERROR('Interaction Matrix'!AT501,0)</f>
        <v>0</v>
      </c>
      <c r="FK384" s="24">
        <f>IFERROR('Interaction Matrix'!AU501,0)</f>
        <v>0</v>
      </c>
      <c r="FL384" s="24">
        <f>IFERROR('Interaction Matrix'!AV501,0)</f>
        <v>0</v>
      </c>
      <c r="FM384" s="24">
        <f>IFERROR('Interaction Matrix'!AW501,0)</f>
        <v>0</v>
      </c>
      <c r="FN384" s="24">
        <f>IFERROR('Interaction Matrix'!AX501,0)</f>
        <v>0</v>
      </c>
      <c r="FO384" s="24">
        <f>IFERROR('Interaction Matrix'!AY501,0)</f>
        <v>0</v>
      </c>
      <c r="FP384" s="24">
        <f>IFERROR('Interaction Matrix'!AZ501,0)</f>
        <v>0</v>
      </c>
      <c r="FQ384" s="24">
        <f>IFERROR('Interaction Matrix'!BA501,0)</f>
        <v>0</v>
      </c>
      <c r="FR384" s="24">
        <f>IFERROR('Interaction Matrix'!BB501,0)</f>
        <v>0</v>
      </c>
      <c r="FS384" s="24">
        <f>IFERROR('Interaction Matrix'!BC501,0)</f>
        <v>0</v>
      </c>
      <c r="FT384" s="24">
        <f>IFERROR('Interaction Matrix'!BD501,0)</f>
        <v>0</v>
      </c>
      <c r="FU384" s="24">
        <f>IFERROR('Interaction Matrix'!BE501,0)</f>
        <v>0</v>
      </c>
      <c r="FV384" s="24">
        <f>IFERROR('Interaction Matrix'!BF501,0)</f>
        <v>0</v>
      </c>
      <c r="FW384" s="24">
        <f>IFERROR('Interaction Matrix'!BG501,0)</f>
        <v>0</v>
      </c>
      <c r="FX384" s="24">
        <f>IFERROR('Interaction Matrix'!BH501,0)</f>
        <v>0</v>
      </c>
      <c r="FY384" s="24">
        <f>IFERROR('Interaction Matrix'!BI501,0)</f>
        <v>0</v>
      </c>
      <c r="FZ384" s="24">
        <f>IFERROR('Interaction Matrix'!BJ501,0)</f>
        <v>0</v>
      </c>
      <c r="GA384" s="24">
        <f>IFERROR('Interaction Matrix'!BK501,0)</f>
        <v>0</v>
      </c>
      <c r="GB384" s="24">
        <f>IFERROR('Interaction Matrix'!BL501,0)</f>
        <v>0</v>
      </c>
      <c r="GC384" s="24">
        <f>IFERROR('Interaction Matrix'!BM501,0)</f>
        <v>0</v>
      </c>
      <c r="GD384" s="24">
        <f>IFERROR('Interaction Matrix'!BN501,0)</f>
        <v>0</v>
      </c>
      <c r="GE384" s="24">
        <f>IFERROR('Interaction Matrix'!BO501,0)</f>
        <v>0</v>
      </c>
      <c r="GF384" s="24">
        <f>IFERROR('Interaction Matrix'!BP501,0)</f>
        <v>0</v>
      </c>
      <c r="GG384" s="24">
        <f>IFERROR('Interaction Matrix'!BQ501,0)</f>
        <v>0</v>
      </c>
      <c r="GH384" s="24">
        <f>IFERROR('Interaction Matrix'!BR501,0)</f>
        <v>0</v>
      </c>
      <c r="GI384" s="24">
        <f>IFERROR('Interaction Matrix'!BS501,0)</f>
        <v>0</v>
      </c>
      <c r="GJ384" s="24">
        <f>IFERROR('Interaction Matrix'!BT501,0)</f>
        <v>0</v>
      </c>
      <c r="GK384" s="24">
        <f>IFERROR('Interaction Matrix'!BU501,0)</f>
        <v>0</v>
      </c>
      <c r="GL384" s="24">
        <f>IFERROR('Interaction Matrix'!BV501,0)</f>
        <v>0</v>
      </c>
      <c r="GM384" s="24">
        <f>IFERROR('Interaction Matrix'!BW501,0)</f>
        <v>0</v>
      </c>
      <c r="GN384" s="24">
        <f>IFERROR('Interaction Matrix'!BX501,0)</f>
        <v>0</v>
      </c>
      <c r="GO384" s="24">
        <f>IFERROR('Interaction Matrix'!BY501,0)</f>
        <v>0</v>
      </c>
      <c r="GP384" s="24">
        <f>IFERROR('Interaction Matrix'!BZ501,0)</f>
        <v>0</v>
      </c>
      <c r="GQ384" s="24">
        <f>IFERROR('Interaction Matrix'!CA501,0)</f>
        <v>0</v>
      </c>
      <c r="GR384" s="24">
        <f>IFERROR('Interaction Matrix'!CB501,0)</f>
        <v>0</v>
      </c>
      <c r="GS384" s="24">
        <f>IFERROR('Interaction Matrix'!CC501,0)</f>
        <v>0</v>
      </c>
      <c r="GT384" s="24">
        <f>IFERROR('Interaction Matrix'!CD501,0)</f>
        <v>0</v>
      </c>
      <c r="GU384" s="24">
        <f>IFERROR('Interaction Matrix'!CE501,0)</f>
        <v>1.6900577557267047</v>
      </c>
      <c r="GV384" s="24">
        <f>IFERROR('Interaction Matrix'!CF501,0)</f>
        <v>0</v>
      </c>
      <c r="GW384" s="24">
        <f>IFERROR('Interaction Matrix'!CG501,0)</f>
        <v>0</v>
      </c>
      <c r="GX384" s="24">
        <f>IFERROR('Interaction Matrix'!CH501,0)</f>
        <v>0</v>
      </c>
      <c r="GY384" s="24">
        <f>IFERROR('Interaction Matrix'!CI501,0)</f>
        <v>0</v>
      </c>
      <c r="GZ384" s="24">
        <f>IFERROR('Interaction Matrix'!CJ501,0)</f>
        <v>0</v>
      </c>
      <c r="HA384" s="24">
        <f>IFERROR('Interaction Matrix'!CK501,0)</f>
        <v>0</v>
      </c>
      <c r="HB384" s="24">
        <f>IFERROR('Interaction Matrix'!CL501,0)</f>
        <v>0</v>
      </c>
      <c r="HC384" s="24">
        <f>IFERROR('Interaction Matrix'!CM501,0)</f>
        <v>1.6410719654410928</v>
      </c>
      <c r="HD384" s="24">
        <f>IFERROR('Interaction Matrix'!CN501,0)</f>
        <v>1.6410719654410928</v>
      </c>
      <c r="HE384" s="24">
        <f>IFERROR('Interaction Matrix'!CO501,0)</f>
        <v>1.6410719654410928</v>
      </c>
      <c r="HF384" s="24">
        <f>IFERROR('Interaction Matrix'!CP501,0)</f>
        <v>9.6063063916813282E-2</v>
      </c>
      <c r="HG384" s="24">
        <f>IFERROR('Interaction Matrix'!CQ501,0)</f>
        <v>9.6063063916813282E-2</v>
      </c>
      <c r="HH384" s="24">
        <f>IFERROR('Interaction Matrix'!CR501,0)</f>
        <v>0</v>
      </c>
      <c r="HI384" s="24">
        <f>IFERROR('Interaction Matrix'!CS501,0)</f>
        <v>0</v>
      </c>
      <c r="HJ384" s="24">
        <f>IFERROR('Interaction Matrix'!CT501,0)</f>
        <v>0</v>
      </c>
      <c r="HK384" s="24">
        <f>IFERROR('Interaction Matrix'!CU501,0)</f>
        <v>0</v>
      </c>
      <c r="HL384" s="24">
        <f>IFERROR('Interaction Matrix'!CV501,0)</f>
        <v>0</v>
      </c>
      <c r="HM384" s="24">
        <f>IFERROR('Interaction Matrix'!CW501,0)</f>
        <v>0</v>
      </c>
      <c r="HN384" s="24">
        <f>IFERROR('Interaction Matrix'!CX501,0)</f>
        <v>0</v>
      </c>
      <c r="HO384" s="24">
        <f>IFERROR('Interaction Matrix'!CY501,0)</f>
        <v>0</v>
      </c>
      <c r="HP384" s="24">
        <f>IFERROR('Interaction Matrix'!CZ501,0)</f>
        <v>0</v>
      </c>
      <c r="HQ384" s="24">
        <f>IFERROR('Interaction Matrix'!DA501,0)</f>
        <v>0</v>
      </c>
      <c r="HR384" s="24">
        <f>IFERROR('Interaction Matrix'!DB501,0)</f>
        <v>0</v>
      </c>
      <c r="HS384" s="24">
        <f>IFERROR('Interaction Matrix'!DC501,0)</f>
        <v>0</v>
      </c>
      <c r="HT384" s="24">
        <f>IFERROR('Interaction Matrix'!DD501,0)</f>
        <v>0</v>
      </c>
      <c r="HU384" s="24">
        <f>IFERROR('Interaction Matrix'!DE501,0)</f>
        <v>0</v>
      </c>
      <c r="HV384" s="24">
        <f>IFERROR('Interaction Matrix'!DF501,0)</f>
        <v>0</v>
      </c>
      <c r="HW384" s="24">
        <f>IFERROR('Interaction Matrix'!DG501,0)</f>
        <v>0</v>
      </c>
      <c r="HX384" s="24">
        <f>IFERROR('Interaction Matrix'!DH501,0)</f>
        <v>0</v>
      </c>
      <c r="HY384" s="24">
        <f>IFERROR('Interaction Matrix'!DI501,0)</f>
        <v>0</v>
      </c>
      <c r="HZ384" s="24">
        <f>IFERROR('Interaction Matrix'!DJ501,0)</f>
        <v>0</v>
      </c>
      <c r="IA384" s="24">
        <f>IFERROR('Interaction Matrix'!DK501,0)</f>
        <v>0</v>
      </c>
      <c r="IB384" s="24">
        <f>IFERROR('Interaction Matrix'!DL501,0)</f>
        <v>0</v>
      </c>
      <c r="IC384" s="24">
        <f>IFERROR('Interaction Matrix'!DM501,0)</f>
        <v>0.50062901579546859</v>
      </c>
      <c r="ID384" s="24">
        <f>IFERROR('Interaction Matrix'!DN501,0)</f>
        <v>0.50062901579546859</v>
      </c>
      <c r="IE384" s="24">
        <f>IFERROR('Interaction Matrix'!DO501,0)</f>
        <v>0</v>
      </c>
      <c r="IF384" s="24">
        <f>IFERROR('Interaction Matrix'!DP501,0)</f>
        <v>0</v>
      </c>
      <c r="IG384" s="24">
        <f>IFERROR('Interaction Matrix'!DQ501,0)</f>
        <v>0</v>
      </c>
      <c r="IH384" s="24">
        <f>IFERROR('Interaction Matrix'!DR501,0)</f>
        <v>0</v>
      </c>
      <c r="II384" s="24">
        <f>IFERROR('Interaction Matrix'!DS501,0)</f>
        <v>1</v>
      </c>
      <c r="IJ384" s="24">
        <f>IFERROR('Interaction Matrix'!DT501,0)</f>
        <v>1</v>
      </c>
      <c r="IK384" s="24">
        <f>IFERROR('Interaction Matrix'!DU501,0)</f>
        <v>1</v>
      </c>
      <c r="IL384" s="24">
        <f>IFERROR('Interaction Matrix'!DV501,0)</f>
        <v>0</v>
      </c>
      <c r="IM384" s="24">
        <f>IFERROR('Interaction Matrix'!DW501,0)</f>
        <v>0</v>
      </c>
      <c r="IN384" s="24">
        <f>IFERROR('Interaction Matrix'!DX501,0)</f>
        <v>0</v>
      </c>
      <c r="IO384" s="24">
        <f>IFERROR('Interaction Matrix'!DY501,0)</f>
        <v>0</v>
      </c>
      <c r="IP384" s="24">
        <f>IFERROR('Interaction Matrix'!DZ501,0)</f>
        <v>0</v>
      </c>
      <c r="IQ384" s="24">
        <f>IFERROR('Interaction Matrix'!EA501,0)</f>
        <v>0</v>
      </c>
      <c r="IR384" s="24">
        <f>IFERROR('Interaction Matrix'!EB501,0)</f>
        <v>0</v>
      </c>
      <c r="IS384" s="24">
        <f>IFERROR('Interaction Matrix'!EC501,0)</f>
        <v>0</v>
      </c>
      <c r="IT384" s="24">
        <f>IFERROR('Interaction Matrix'!ED501,0)</f>
        <v>0</v>
      </c>
      <c r="IU384" s="24">
        <f>IFERROR('Interaction Matrix'!EE501,0)</f>
        <v>0</v>
      </c>
      <c r="IV384" s="24">
        <f>IFERROR('Interaction Matrix'!EF501,0)</f>
        <v>0</v>
      </c>
      <c r="IW384" s="24">
        <f>IFERROR('Interaction Matrix'!EG501,0)</f>
        <v>0</v>
      </c>
      <c r="IX384" s="24">
        <f>IFERROR('Interaction Matrix'!EH501,0)</f>
        <v>0</v>
      </c>
    </row>
    <row r="385" spans="2:258" x14ac:dyDescent="0.3">
      <c r="B385" s="123"/>
      <c r="C385" s="21" t="s">
        <v>154</v>
      </c>
      <c r="D385" s="29">
        <f t="shared" si="712"/>
        <v>8.0588880718049163E-2</v>
      </c>
      <c r="E385" s="29">
        <f t="shared" si="713"/>
        <v>0.64553152077432796</v>
      </c>
      <c r="F385" s="29">
        <f t="shared" si="714"/>
        <v>0</v>
      </c>
      <c r="G385" s="29">
        <f t="shared" si="715"/>
        <v>0</v>
      </c>
      <c r="H385" s="29">
        <f t="shared" si="716"/>
        <v>0</v>
      </c>
      <c r="I385" s="29">
        <f t="shared" si="717"/>
        <v>0.14189637896169549</v>
      </c>
      <c r="J385" s="29">
        <f t="shared" si="718"/>
        <v>0</v>
      </c>
      <c r="K385" s="29">
        <f t="shared" si="719"/>
        <v>0</v>
      </c>
      <c r="L385" s="29">
        <f t="shared" si="720"/>
        <v>0.25056137619599894</v>
      </c>
      <c r="M385" s="29">
        <f t="shared" si="721"/>
        <v>0</v>
      </c>
      <c r="N385" s="29">
        <f t="shared" si="722"/>
        <v>0</v>
      </c>
      <c r="O385" s="29">
        <f t="shared" si="723"/>
        <v>2.7905115735098532E-2</v>
      </c>
      <c r="P385" s="29">
        <f t="shared" si="724"/>
        <v>0</v>
      </c>
      <c r="Q385" s="29">
        <f t="shared" si="725"/>
        <v>0</v>
      </c>
      <c r="R385" s="29">
        <f t="shared" si="726"/>
        <v>0</v>
      </c>
      <c r="S385" s="29">
        <f t="shared" si="727"/>
        <v>0</v>
      </c>
      <c r="T385" s="29">
        <f t="shared" si="728"/>
        <v>0</v>
      </c>
      <c r="U385" s="29">
        <f t="shared" si="729"/>
        <v>0</v>
      </c>
      <c r="V385" s="29">
        <f t="shared" si="730"/>
        <v>0.3680298677512408</v>
      </c>
      <c r="W385" s="29">
        <f t="shared" si="731"/>
        <v>0</v>
      </c>
      <c r="X385" s="29">
        <f t="shared" si="732"/>
        <v>0</v>
      </c>
      <c r="Y385" s="29">
        <f t="shared" si="733"/>
        <v>0</v>
      </c>
      <c r="Z385" s="29">
        <f t="shared" si="734"/>
        <v>0</v>
      </c>
      <c r="AA385" s="29">
        <f t="shared" si="735"/>
        <v>0</v>
      </c>
      <c r="AB385" s="29">
        <f t="shared" si="736"/>
        <v>0</v>
      </c>
      <c r="AC385" s="29">
        <f t="shared" si="737"/>
        <v>0</v>
      </c>
      <c r="AD385" s="29">
        <f t="shared" si="738"/>
        <v>0</v>
      </c>
      <c r="AE385" s="29">
        <f t="shared" si="739"/>
        <v>0</v>
      </c>
      <c r="AF385" s="29">
        <f t="shared" si="740"/>
        <v>0</v>
      </c>
      <c r="AG385" s="29">
        <f t="shared" si="741"/>
        <v>0</v>
      </c>
      <c r="AH385" s="29">
        <f t="shared" si="742"/>
        <v>0</v>
      </c>
      <c r="AI385" s="29">
        <f t="shared" si="743"/>
        <v>0</v>
      </c>
      <c r="AJ385" s="29">
        <f t="shared" si="744"/>
        <v>0.20504849738877684</v>
      </c>
      <c r="AK385" s="29">
        <f t="shared" si="745"/>
        <v>0</v>
      </c>
      <c r="AL385" s="29">
        <f t="shared" si="746"/>
        <v>0</v>
      </c>
      <c r="AM385" s="29">
        <f t="shared" si="747"/>
        <v>0</v>
      </c>
      <c r="AN385" s="29">
        <f t="shared" si="748"/>
        <v>0</v>
      </c>
      <c r="AO385" s="29">
        <f t="shared" si="749"/>
        <v>0</v>
      </c>
      <c r="AP385" s="29">
        <f t="shared" si="750"/>
        <v>0</v>
      </c>
      <c r="AQ385" s="29">
        <f t="shared" si="751"/>
        <v>0</v>
      </c>
      <c r="AR385" s="29">
        <f t="shared" si="752"/>
        <v>0</v>
      </c>
      <c r="AS385" s="29">
        <f t="shared" si="753"/>
        <v>0.34585762606196402</v>
      </c>
      <c r="AT385" s="29">
        <f t="shared" si="754"/>
        <v>0</v>
      </c>
      <c r="AU385" s="29">
        <f t="shared" si="755"/>
        <v>0</v>
      </c>
      <c r="AV385" s="29">
        <f t="shared" si="756"/>
        <v>0</v>
      </c>
      <c r="AW385" s="29">
        <f t="shared" si="757"/>
        <v>0</v>
      </c>
      <c r="AX385" s="29">
        <f t="shared" si="758"/>
        <v>0</v>
      </c>
      <c r="AY385" s="29">
        <f t="shared" si="759"/>
        <v>0</v>
      </c>
      <c r="AZ385" s="29">
        <f t="shared" si="760"/>
        <v>0</v>
      </c>
      <c r="BA385" s="29">
        <f t="shared" si="761"/>
        <v>0</v>
      </c>
      <c r="BB385" s="29">
        <f t="shared" si="762"/>
        <v>0</v>
      </c>
      <c r="BC385" s="29">
        <f t="shared" si="763"/>
        <v>0</v>
      </c>
      <c r="BD385" s="29">
        <f t="shared" si="764"/>
        <v>0</v>
      </c>
      <c r="BE385" s="29">
        <f t="shared" si="765"/>
        <v>0</v>
      </c>
      <c r="BF385" s="29">
        <f t="shared" si="766"/>
        <v>0</v>
      </c>
      <c r="BG385" s="29">
        <f t="shared" si="767"/>
        <v>0</v>
      </c>
      <c r="BH385" s="29">
        <f t="shared" si="768"/>
        <v>0</v>
      </c>
      <c r="BI385" s="29">
        <f t="shared" si="769"/>
        <v>0</v>
      </c>
      <c r="BJ385" s="29">
        <f t="shared" si="770"/>
        <v>0</v>
      </c>
      <c r="BK385" s="29">
        <f t="shared" si="771"/>
        <v>0</v>
      </c>
      <c r="BL385" s="29">
        <f t="shared" si="772"/>
        <v>0</v>
      </c>
      <c r="BM385" s="29">
        <f t="shared" si="773"/>
        <v>0</v>
      </c>
      <c r="BN385" s="29">
        <f t="shared" si="774"/>
        <v>0</v>
      </c>
      <c r="BO385" s="29">
        <f t="shared" si="775"/>
        <v>0</v>
      </c>
      <c r="BP385" s="29">
        <f t="shared" si="776"/>
        <v>0</v>
      </c>
      <c r="BQ385" s="29">
        <f t="shared" si="777"/>
        <v>0</v>
      </c>
      <c r="BR385" s="29">
        <f t="shared" si="778"/>
        <v>0</v>
      </c>
      <c r="BS385" s="29">
        <f t="shared" si="779"/>
        <v>0</v>
      </c>
      <c r="BT385" s="29">
        <f t="shared" si="780"/>
        <v>0</v>
      </c>
      <c r="BU385" s="29">
        <f t="shared" si="781"/>
        <v>0</v>
      </c>
      <c r="BV385" s="29">
        <f t="shared" si="782"/>
        <v>0</v>
      </c>
      <c r="BW385" s="29">
        <f t="shared" si="783"/>
        <v>0</v>
      </c>
      <c r="BX385" s="29">
        <f t="shared" si="784"/>
        <v>0</v>
      </c>
      <c r="BY385" s="29">
        <f t="shared" si="785"/>
        <v>0</v>
      </c>
      <c r="BZ385" s="29">
        <f t="shared" si="786"/>
        <v>0</v>
      </c>
      <c r="CA385" s="29">
        <f t="shared" si="787"/>
        <v>0</v>
      </c>
      <c r="CB385" s="29">
        <f t="shared" si="788"/>
        <v>0</v>
      </c>
      <c r="CC385" s="29">
        <f t="shared" si="789"/>
        <v>0</v>
      </c>
      <c r="CD385" s="29">
        <f t="shared" si="790"/>
        <v>0</v>
      </c>
      <c r="CE385" s="29">
        <f t="shared" si="791"/>
        <v>0</v>
      </c>
      <c r="CF385" s="29">
        <f t="shared" si="792"/>
        <v>0</v>
      </c>
      <c r="CG385" s="29">
        <f t="shared" si="793"/>
        <v>0</v>
      </c>
      <c r="CH385" s="29">
        <f t="shared" si="794"/>
        <v>0</v>
      </c>
      <c r="CI385" s="29">
        <f t="shared" si="795"/>
        <v>0</v>
      </c>
      <c r="CJ385" s="29">
        <f t="shared" si="796"/>
        <v>0</v>
      </c>
      <c r="CK385" s="29">
        <f t="shared" si="797"/>
        <v>0</v>
      </c>
      <c r="CL385" s="29">
        <f t="shared" si="798"/>
        <v>0</v>
      </c>
      <c r="CM385" s="29">
        <f t="shared" si="799"/>
        <v>0</v>
      </c>
      <c r="CN385" s="29">
        <f t="shared" si="800"/>
        <v>0</v>
      </c>
      <c r="CO385" s="29">
        <f t="shared" si="801"/>
        <v>0</v>
      </c>
      <c r="CP385" s="29">
        <f t="shared" si="802"/>
        <v>0</v>
      </c>
      <c r="CQ385" s="29">
        <f t="shared" si="803"/>
        <v>0</v>
      </c>
      <c r="CR385" s="29">
        <f t="shared" si="804"/>
        <v>0</v>
      </c>
      <c r="CS385" s="29">
        <f t="shared" si="805"/>
        <v>0</v>
      </c>
      <c r="CT385" s="29">
        <f t="shared" si="806"/>
        <v>0</v>
      </c>
      <c r="CU385" s="29">
        <f t="shared" si="807"/>
        <v>0</v>
      </c>
      <c r="CV385" s="29">
        <f t="shared" si="808"/>
        <v>0</v>
      </c>
      <c r="CW385" s="29">
        <f t="shared" si="809"/>
        <v>0</v>
      </c>
      <c r="CX385" s="29">
        <f t="shared" si="810"/>
        <v>0</v>
      </c>
      <c r="CY385" s="29">
        <f t="shared" si="811"/>
        <v>0</v>
      </c>
      <c r="CZ385" s="29">
        <f t="shared" si="812"/>
        <v>0</v>
      </c>
      <c r="DA385" s="29">
        <f t="shared" si="813"/>
        <v>0</v>
      </c>
      <c r="DB385" s="29">
        <f t="shared" si="814"/>
        <v>0</v>
      </c>
      <c r="DC385" s="29">
        <f t="shared" si="815"/>
        <v>0</v>
      </c>
      <c r="DD385" s="29">
        <f t="shared" si="816"/>
        <v>0</v>
      </c>
      <c r="DE385" s="29">
        <f t="shared" si="817"/>
        <v>0</v>
      </c>
      <c r="DF385" s="29">
        <f t="shared" si="818"/>
        <v>0</v>
      </c>
      <c r="DG385" s="29">
        <f t="shared" si="819"/>
        <v>0</v>
      </c>
      <c r="DH385" s="29">
        <f t="shared" si="820"/>
        <v>0</v>
      </c>
      <c r="DI385" s="29">
        <f t="shared" si="821"/>
        <v>0</v>
      </c>
      <c r="DJ385" s="29">
        <f t="shared" si="822"/>
        <v>0</v>
      </c>
      <c r="DK385" s="29">
        <f t="shared" si="823"/>
        <v>0</v>
      </c>
      <c r="DL385" s="29">
        <f t="shared" si="824"/>
        <v>0</v>
      </c>
      <c r="DM385" s="29">
        <f t="shared" si="825"/>
        <v>0</v>
      </c>
      <c r="DN385" s="29">
        <f t="shared" si="826"/>
        <v>0</v>
      </c>
      <c r="DO385" s="29">
        <f t="shared" si="827"/>
        <v>0</v>
      </c>
      <c r="DP385" s="29">
        <f t="shared" si="828"/>
        <v>0</v>
      </c>
      <c r="DQ385" s="29">
        <f t="shared" si="829"/>
        <v>0</v>
      </c>
      <c r="DR385" s="29">
        <f t="shared" si="830"/>
        <v>0</v>
      </c>
      <c r="DS385" s="29">
        <f t="shared" si="831"/>
        <v>0</v>
      </c>
      <c r="DT385" s="29">
        <f t="shared" si="832"/>
        <v>0</v>
      </c>
      <c r="DU385" s="29">
        <f t="shared" si="833"/>
        <v>0</v>
      </c>
      <c r="DV385" s="29">
        <f t="shared" si="834"/>
        <v>0</v>
      </c>
      <c r="DW385" s="29">
        <f t="shared" si="835"/>
        <v>0</v>
      </c>
      <c r="DX385" s="29">
        <f t="shared" si="836"/>
        <v>0</v>
      </c>
      <c r="DY385" s="26"/>
      <c r="EB385" s="5">
        <v>153</v>
      </c>
      <c r="EC385" s="6">
        <v>53</v>
      </c>
      <c r="ED385" s="24">
        <f>IFERROR('Interaction Matrix'!N502,0)</f>
        <v>1.1474185428638859</v>
      </c>
      <c r="EE385" s="24">
        <f>IFERROR('Interaction Matrix'!O502,0)</f>
        <v>1.1474185428638859</v>
      </c>
      <c r="EF385" s="24">
        <f>IFERROR('Interaction Matrix'!P502,0)</f>
        <v>1.1474185428638859</v>
      </c>
      <c r="EG385" s="24">
        <f>IFERROR('Interaction Matrix'!Q502,0)</f>
        <v>1.1474185428638859</v>
      </c>
      <c r="EH385" s="24">
        <f>IFERROR('Interaction Matrix'!R502,0)</f>
        <v>0.82360569349885127</v>
      </c>
      <c r="EI385" s="24">
        <f>IFERROR('Interaction Matrix'!S502,0)</f>
        <v>0.82360569349885127</v>
      </c>
      <c r="EJ385" s="24">
        <f>IFERROR('Interaction Matrix'!T502,0)</f>
        <v>0.82360569349885127</v>
      </c>
      <c r="EK385" s="24">
        <f>IFERROR('Interaction Matrix'!U502,0)</f>
        <v>0.82360569349885127</v>
      </c>
      <c r="EL385" s="24">
        <f>IFERROR('Interaction Matrix'!V502,0)</f>
        <v>2.3935608597767852</v>
      </c>
      <c r="EM385" s="24">
        <f>IFERROR('Interaction Matrix'!W502,0)</f>
        <v>2.3935608597767852</v>
      </c>
      <c r="EN385" s="24">
        <f>IFERROR('Interaction Matrix'!X502,0)</f>
        <v>0.71017501665336402</v>
      </c>
      <c r="EO385" s="24">
        <f>IFERROR('Interaction Matrix'!Y502,0)</f>
        <v>0.71017501665336402</v>
      </c>
      <c r="EP385" s="24">
        <f>IFERROR('Interaction Matrix'!Z502,0)</f>
        <v>0.71017501665336402</v>
      </c>
      <c r="EQ385" s="24">
        <f>IFERROR('Interaction Matrix'!AA502,0)</f>
        <v>0.15815286635751</v>
      </c>
      <c r="ER385" s="24">
        <f>IFERROR('Interaction Matrix'!AB502,0)</f>
        <v>0.18346714014199414</v>
      </c>
      <c r="ES385" s="24">
        <f>IFERROR('Interaction Matrix'!AC502,0)</f>
        <v>0.39847304062091243</v>
      </c>
      <c r="ET385" s="24">
        <f>IFERROR('Interaction Matrix'!AD502,0)</f>
        <v>0</v>
      </c>
      <c r="EU385" s="24">
        <f>IFERROR('Interaction Matrix'!AE502,0)</f>
        <v>0</v>
      </c>
      <c r="EV385" s="24">
        <f>IFERROR('Interaction Matrix'!AF502,0)</f>
        <v>0</v>
      </c>
      <c r="EW385" s="24">
        <f>IFERROR('Interaction Matrix'!AG502,0)</f>
        <v>0</v>
      </c>
      <c r="EX385" s="24">
        <f>IFERROR('Interaction Matrix'!AH502,0)</f>
        <v>0</v>
      </c>
      <c r="EY385" s="24">
        <f>IFERROR('Interaction Matrix'!AI502,0)</f>
        <v>0</v>
      </c>
      <c r="EZ385" s="24">
        <f>IFERROR('Interaction Matrix'!AJ502,0)</f>
        <v>0</v>
      </c>
      <c r="FA385" s="24">
        <f>IFERROR('Interaction Matrix'!AK502,0)</f>
        <v>0</v>
      </c>
      <c r="FB385" s="24">
        <f>IFERROR('Interaction Matrix'!AL502,0)</f>
        <v>0</v>
      </c>
      <c r="FC385" s="24">
        <f>IFERROR('Interaction Matrix'!AM502,0)</f>
        <v>0</v>
      </c>
      <c r="FD385" s="24">
        <f>IFERROR('Interaction Matrix'!AN502,0)</f>
        <v>0</v>
      </c>
      <c r="FE385" s="24">
        <f>IFERROR('Interaction Matrix'!AO502,0)</f>
        <v>0</v>
      </c>
      <c r="FF385" s="24">
        <f>IFERROR('Interaction Matrix'!AP502,0)</f>
        <v>0</v>
      </c>
      <c r="FG385" s="24">
        <f>IFERROR('Interaction Matrix'!AQ502,0)</f>
        <v>0</v>
      </c>
      <c r="FH385" s="24">
        <f>IFERROR('Interaction Matrix'!AR502,0)</f>
        <v>0</v>
      </c>
      <c r="FI385" s="24">
        <f>IFERROR('Interaction Matrix'!AS502,0)</f>
        <v>0</v>
      </c>
      <c r="FJ385" s="24">
        <f>IFERROR('Interaction Matrix'!AT502,0)</f>
        <v>0</v>
      </c>
      <c r="FK385" s="24">
        <f>IFERROR('Interaction Matrix'!AU502,0)</f>
        <v>0</v>
      </c>
      <c r="FL385" s="24">
        <f>IFERROR('Interaction Matrix'!AV502,0)</f>
        <v>0</v>
      </c>
      <c r="FM385" s="24">
        <f>IFERROR('Interaction Matrix'!AW502,0)</f>
        <v>0</v>
      </c>
      <c r="FN385" s="24">
        <f>IFERROR('Interaction Matrix'!AX502,0)</f>
        <v>0</v>
      </c>
      <c r="FO385" s="24">
        <f>IFERROR('Interaction Matrix'!AY502,0)</f>
        <v>0</v>
      </c>
      <c r="FP385" s="24">
        <f>IFERROR('Interaction Matrix'!AZ502,0)</f>
        <v>0</v>
      </c>
      <c r="FQ385" s="24">
        <f>IFERROR('Interaction Matrix'!BA502,0)</f>
        <v>0</v>
      </c>
      <c r="FR385" s="24">
        <f>IFERROR('Interaction Matrix'!BB502,0)</f>
        <v>0</v>
      </c>
      <c r="FS385" s="24">
        <f>IFERROR('Interaction Matrix'!BC502,0)</f>
        <v>0</v>
      </c>
      <c r="FT385" s="24">
        <f>IFERROR('Interaction Matrix'!BD502,0)</f>
        <v>0</v>
      </c>
      <c r="FU385" s="24">
        <f>IFERROR('Interaction Matrix'!BE502,0)</f>
        <v>0</v>
      </c>
      <c r="FV385" s="24">
        <f>IFERROR('Interaction Matrix'!BF502,0)</f>
        <v>0</v>
      </c>
      <c r="FW385" s="24">
        <f>IFERROR('Interaction Matrix'!BG502,0)</f>
        <v>0</v>
      </c>
      <c r="FX385" s="24">
        <f>IFERROR('Interaction Matrix'!BH502,0)</f>
        <v>0</v>
      </c>
      <c r="FY385" s="24">
        <f>IFERROR('Interaction Matrix'!BI502,0)</f>
        <v>0</v>
      </c>
      <c r="FZ385" s="24">
        <f>IFERROR('Interaction Matrix'!BJ502,0)</f>
        <v>0</v>
      </c>
      <c r="GA385" s="24">
        <f>IFERROR('Interaction Matrix'!BK502,0)</f>
        <v>0</v>
      </c>
      <c r="GB385" s="24">
        <f>IFERROR('Interaction Matrix'!BL502,0)</f>
        <v>0</v>
      </c>
      <c r="GC385" s="24">
        <f>IFERROR('Interaction Matrix'!BM502,0)</f>
        <v>0</v>
      </c>
      <c r="GD385" s="24">
        <f>IFERROR('Interaction Matrix'!BN502,0)</f>
        <v>0</v>
      </c>
      <c r="GE385" s="24">
        <f>IFERROR('Interaction Matrix'!BO502,0)</f>
        <v>0</v>
      </c>
      <c r="GF385" s="24">
        <f>IFERROR('Interaction Matrix'!BP502,0)</f>
        <v>0</v>
      </c>
      <c r="GG385" s="24">
        <f>IFERROR('Interaction Matrix'!BQ502,0)</f>
        <v>0</v>
      </c>
      <c r="GH385" s="24">
        <f>IFERROR('Interaction Matrix'!BR502,0)</f>
        <v>0</v>
      </c>
      <c r="GI385" s="24">
        <f>IFERROR('Interaction Matrix'!BS502,0)</f>
        <v>0</v>
      </c>
      <c r="GJ385" s="24">
        <f>IFERROR('Interaction Matrix'!BT502,0)</f>
        <v>0</v>
      </c>
      <c r="GK385" s="24">
        <f>IFERROR('Interaction Matrix'!BU502,0)</f>
        <v>0</v>
      </c>
      <c r="GL385" s="24">
        <f>IFERROR('Interaction Matrix'!BV502,0)</f>
        <v>0</v>
      </c>
      <c r="GM385" s="24">
        <f>IFERROR('Interaction Matrix'!BW502,0)</f>
        <v>0</v>
      </c>
      <c r="GN385" s="24">
        <f>IFERROR('Interaction Matrix'!BX502,0)</f>
        <v>0</v>
      </c>
      <c r="GO385" s="24">
        <f>IFERROR('Interaction Matrix'!BY502,0)</f>
        <v>0</v>
      </c>
      <c r="GP385" s="24">
        <f>IFERROR('Interaction Matrix'!BZ502,0)</f>
        <v>0</v>
      </c>
      <c r="GQ385" s="24">
        <f>IFERROR('Interaction Matrix'!CA502,0)</f>
        <v>0</v>
      </c>
      <c r="GR385" s="24">
        <f>IFERROR('Interaction Matrix'!CB502,0)</f>
        <v>0</v>
      </c>
      <c r="GS385" s="24">
        <f>IFERROR('Interaction Matrix'!CC502,0)</f>
        <v>0</v>
      </c>
      <c r="GT385" s="24">
        <f>IFERROR('Interaction Matrix'!CD502,0)</f>
        <v>0</v>
      </c>
      <c r="GU385" s="24">
        <f>IFERROR('Interaction Matrix'!CE502,0)</f>
        <v>0.82360569349885127</v>
      </c>
      <c r="GV385" s="24">
        <f>IFERROR('Interaction Matrix'!CF502,0)</f>
        <v>0</v>
      </c>
      <c r="GW385" s="24">
        <f>IFERROR('Interaction Matrix'!CG502,0)</f>
        <v>0</v>
      </c>
      <c r="GX385" s="24">
        <f>IFERROR('Interaction Matrix'!CH502,0)</f>
        <v>0</v>
      </c>
      <c r="GY385" s="24">
        <f>IFERROR('Interaction Matrix'!CI502,0)</f>
        <v>0</v>
      </c>
      <c r="GZ385" s="24">
        <f>IFERROR('Interaction Matrix'!CJ502,0)</f>
        <v>0</v>
      </c>
      <c r="HA385" s="24">
        <f>IFERROR('Interaction Matrix'!CK502,0)</f>
        <v>0</v>
      </c>
      <c r="HB385" s="24">
        <f>IFERROR('Interaction Matrix'!CL502,0)</f>
        <v>0</v>
      </c>
      <c r="HC385" s="24">
        <f>IFERROR('Interaction Matrix'!CM502,0)</f>
        <v>0</v>
      </c>
      <c r="HD385" s="24">
        <f>IFERROR('Interaction Matrix'!CN502,0)</f>
        <v>0</v>
      </c>
      <c r="HE385" s="24">
        <f>IFERROR('Interaction Matrix'!CO502,0)</f>
        <v>0</v>
      </c>
      <c r="HF385" s="24">
        <f>IFERROR('Interaction Matrix'!CP502,0)</f>
        <v>0.15815286635751</v>
      </c>
      <c r="HG385" s="24">
        <f>IFERROR('Interaction Matrix'!CQ502,0)</f>
        <v>0.15815286635751</v>
      </c>
      <c r="HH385" s="24">
        <f>IFERROR('Interaction Matrix'!CR502,0)</f>
        <v>0</v>
      </c>
      <c r="HI385" s="24">
        <f>IFERROR('Interaction Matrix'!CS502,0)</f>
        <v>0</v>
      </c>
      <c r="HJ385" s="24">
        <f>IFERROR('Interaction Matrix'!CT502,0)</f>
        <v>0</v>
      </c>
      <c r="HK385" s="24">
        <f>IFERROR('Interaction Matrix'!CU502,0)</f>
        <v>0</v>
      </c>
      <c r="HL385" s="24">
        <f>IFERROR('Interaction Matrix'!CV502,0)</f>
        <v>0</v>
      </c>
      <c r="HM385" s="24">
        <f>IFERROR('Interaction Matrix'!CW502,0)</f>
        <v>0</v>
      </c>
      <c r="HN385" s="24">
        <f>IFERROR('Interaction Matrix'!CX502,0)</f>
        <v>0</v>
      </c>
      <c r="HO385" s="24">
        <f>IFERROR('Interaction Matrix'!CY502,0)</f>
        <v>0</v>
      </c>
      <c r="HP385" s="24">
        <f>IFERROR('Interaction Matrix'!CZ502,0)</f>
        <v>0</v>
      </c>
      <c r="HQ385" s="24">
        <f>IFERROR('Interaction Matrix'!DA502,0)</f>
        <v>0</v>
      </c>
      <c r="HR385" s="24">
        <f>IFERROR('Interaction Matrix'!DB502,0)</f>
        <v>0</v>
      </c>
      <c r="HS385" s="24">
        <f>IFERROR('Interaction Matrix'!DC502,0)</f>
        <v>0</v>
      </c>
      <c r="HT385" s="24">
        <f>IFERROR('Interaction Matrix'!DD502,0)</f>
        <v>0</v>
      </c>
      <c r="HU385" s="24">
        <f>IFERROR('Interaction Matrix'!DE502,0)</f>
        <v>0</v>
      </c>
      <c r="HV385" s="24">
        <f>IFERROR('Interaction Matrix'!DF502,0)</f>
        <v>0</v>
      </c>
      <c r="HW385" s="24">
        <f>IFERROR('Interaction Matrix'!DG502,0)</f>
        <v>0</v>
      </c>
      <c r="HX385" s="24">
        <f>IFERROR('Interaction Matrix'!DH502,0)</f>
        <v>0</v>
      </c>
      <c r="HY385" s="24">
        <f>IFERROR('Interaction Matrix'!DI502,0)</f>
        <v>0</v>
      </c>
      <c r="HZ385" s="24">
        <f>IFERROR('Interaction Matrix'!DJ502,0)</f>
        <v>1</v>
      </c>
      <c r="IA385" s="24">
        <f>IFERROR('Interaction Matrix'!DK502,0)</f>
        <v>1</v>
      </c>
      <c r="IB385" s="24">
        <f>IFERROR('Interaction Matrix'!DL502,0)</f>
        <v>1</v>
      </c>
      <c r="IC385" s="24">
        <f>IFERROR('Interaction Matrix'!DM502,0)</f>
        <v>0.35471245934802048</v>
      </c>
      <c r="ID385" s="24">
        <f>IFERROR('Interaction Matrix'!DN502,0)</f>
        <v>0.35471245934802048</v>
      </c>
      <c r="IE385" s="24">
        <f>IFERROR('Interaction Matrix'!DO502,0)</f>
        <v>0</v>
      </c>
      <c r="IF385" s="24">
        <f>IFERROR('Interaction Matrix'!DP502,0)</f>
        <v>0</v>
      </c>
      <c r="IG385" s="24">
        <f>IFERROR('Interaction Matrix'!DQ502,0)</f>
        <v>0</v>
      </c>
      <c r="IH385" s="24">
        <f>IFERROR('Interaction Matrix'!DR502,0)</f>
        <v>1</v>
      </c>
      <c r="II385" s="24">
        <f>IFERROR('Interaction Matrix'!DS502,0)</f>
        <v>0</v>
      </c>
      <c r="IJ385" s="24">
        <f>IFERROR('Interaction Matrix'!DT502,0)</f>
        <v>0</v>
      </c>
      <c r="IK385" s="24">
        <f>IFERROR('Interaction Matrix'!DU502,0)</f>
        <v>0</v>
      </c>
      <c r="IL385" s="24">
        <f>IFERROR('Interaction Matrix'!DV502,0)</f>
        <v>1</v>
      </c>
      <c r="IM385" s="24">
        <f>IFERROR('Interaction Matrix'!DW502,0)</f>
        <v>0</v>
      </c>
      <c r="IN385" s="24">
        <f>IFERROR('Interaction Matrix'!DX502,0)</f>
        <v>0</v>
      </c>
      <c r="IO385" s="24">
        <f>IFERROR('Interaction Matrix'!DY502,0)</f>
        <v>0</v>
      </c>
      <c r="IP385" s="24">
        <f>IFERROR('Interaction Matrix'!DZ502,0)</f>
        <v>0</v>
      </c>
      <c r="IQ385" s="24">
        <f>IFERROR('Interaction Matrix'!EA502,0)</f>
        <v>0</v>
      </c>
      <c r="IR385" s="24">
        <f>IFERROR('Interaction Matrix'!EB502,0)</f>
        <v>0</v>
      </c>
      <c r="IS385" s="24">
        <f>IFERROR('Interaction Matrix'!EC502,0)</f>
        <v>0</v>
      </c>
      <c r="IT385" s="24">
        <f>IFERROR('Interaction Matrix'!ED502,0)</f>
        <v>0</v>
      </c>
      <c r="IU385" s="24">
        <f>IFERROR('Interaction Matrix'!EE502,0)</f>
        <v>0</v>
      </c>
      <c r="IV385" s="24">
        <f>IFERROR('Interaction Matrix'!EF502,0)</f>
        <v>0</v>
      </c>
      <c r="IW385" s="24">
        <f>IFERROR('Interaction Matrix'!EG502,0)</f>
        <v>0</v>
      </c>
      <c r="IX385" s="24">
        <f>IFERROR('Interaction Matrix'!EH502,0)</f>
        <v>0</v>
      </c>
    </row>
    <row r="386" spans="2:258" x14ac:dyDescent="0.3">
      <c r="B386" s="123"/>
      <c r="C386" s="21" t="s">
        <v>155</v>
      </c>
      <c r="D386" s="29">
        <f t="shared" si="712"/>
        <v>8.0588880718049163E-2</v>
      </c>
      <c r="E386" s="29">
        <f t="shared" si="713"/>
        <v>0.64553152077432796</v>
      </c>
      <c r="F386" s="29">
        <f t="shared" si="714"/>
        <v>0</v>
      </c>
      <c r="G386" s="29">
        <f t="shared" si="715"/>
        <v>0</v>
      </c>
      <c r="H386" s="29">
        <f t="shared" si="716"/>
        <v>0</v>
      </c>
      <c r="I386" s="29">
        <f t="shared" si="717"/>
        <v>0.14189637896169549</v>
      </c>
      <c r="J386" s="29">
        <f t="shared" si="718"/>
        <v>0</v>
      </c>
      <c r="K386" s="29">
        <f t="shared" si="719"/>
        <v>0</v>
      </c>
      <c r="L386" s="29">
        <f t="shared" si="720"/>
        <v>0.25056137619599894</v>
      </c>
      <c r="M386" s="29">
        <f t="shared" si="721"/>
        <v>0</v>
      </c>
      <c r="N386" s="29">
        <f t="shared" si="722"/>
        <v>0</v>
      </c>
      <c r="O386" s="29">
        <f t="shared" si="723"/>
        <v>2.7905115735098532E-2</v>
      </c>
      <c r="P386" s="29">
        <f t="shared" si="724"/>
        <v>0</v>
      </c>
      <c r="Q386" s="29">
        <f t="shared" si="725"/>
        <v>0</v>
      </c>
      <c r="R386" s="29">
        <f t="shared" si="726"/>
        <v>0</v>
      </c>
      <c r="S386" s="29">
        <f t="shared" si="727"/>
        <v>0</v>
      </c>
      <c r="T386" s="29">
        <f t="shared" si="728"/>
        <v>0</v>
      </c>
      <c r="U386" s="29">
        <f t="shared" si="729"/>
        <v>0</v>
      </c>
      <c r="V386" s="29">
        <f t="shared" si="730"/>
        <v>0.3680298677512408</v>
      </c>
      <c r="W386" s="29">
        <f t="shared" si="731"/>
        <v>0</v>
      </c>
      <c r="X386" s="29">
        <f t="shared" si="732"/>
        <v>0</v>
      </c>
      <c r="Y386" s="29">
        <f t="shared" si="733"/>
        <v>0</v>
      </c>
      <c r="Z386" s="29">
        <f t="shared" si="734"/>
        <v>0</v>
      </c>
      <c r="AA386" s="29">
        <f t="shared" si="735"/>
        <v>0</v>
      </c>
      <c r="AB386" s="29">
        <f t="shared" si="736"/>
        <v>0</v>
      </c>
      <c r="AC386" s="29">
        <f t="shared" si="737"/>
        <v>0</v>
      </c>
      <c r="AD386" s="29">
        <f t="shared" si="738"/>
        <v>0</v>
      </c>
      <c r="AE386" s="29">
        <f t="shared" si="739"/>
        <v>0</v>
      </c>
      <c r="AF386" s="29">
        <f t="shared" si="740"/>
        <v>0</v>
      </c>
      <c r="AG386" s="29">
        <f t="shared" si="741"/>
        <v>0</v>
      </c>
      <c r="AH386" s="29">
        <f t="shared" si="742"/>
        <v>0</v>
      </c>
      <c r="AI386" s="29">
        <f t="shared" si="743"/>
        <v>0</v>
      </c>
      <c r="AJ386" s="29">
        <f t="shared" si="744"/>
        <v>0.20504849738877684</v>
      </c>
      <c r="AK386" s="29">
        <f t="shared" si="745"/>
        <v>0</v>
      </c>
      <c r="AL386" s="29">
        <f t="shared" si="746"/>
        <v>0</v>
      </c>
      <c r="AM386" s="29">
        <f t="shared" si="747"/>
        <v>0</v>
      </c>
      <c r="AN386" s="29">
        <f t="shared" si="748"/>
        <v>0</v>
      </c>
      <c r="AO386" s="29">
        <f t="shared" si="749"/>
        <v>0</v>
      </c>
      <c r="AP386" s="29">
        <f t="shared" si="750"/>
        <v>0</v>
      </c>
      <c r="AQ386" s="29">
        <f t="shared" si="751"/>
        <v>0</v>
      </c>
      <c r="AR386" s="29">
        <f t="shared" si="752"/>
        <v>0</v>
      </c>
      <c r="AS386" s="29">
        <f t="shared" si="753"/>
        <v>0.34585762606196402</v>
      </c>
      <c r="AT386" s="29">
        <f t="shared" si="754"/>
        <v>0</v>
      </c>
      <c r="AU386" s="29">
        <f t="shared" si="755"/>
        <v>0</v>
      </c>
      <c r="AV386" s="29">
        <f t="shared" si="756"/>
        <v>0</v>
      </c>
      <c r="AW386" s="29">
        <f t="shared" si="757"/>
        <v>0</v>
      </c>
      <c r="AX386" s="29">
        <f t="shared" si="758"/>
        <v>0</v>
      </c>
      <c r="AY386" s="29">
        <f t="shared" si="759"/>
        <v>0</v>
      </c>
      <c r="AZ386" s="29">
        <f t="shared" si="760"/>
        <v>0</v>
      </c>
      <c r="BA386" s="29">
        <f t="shared" si="761"/>
        <v>0</v>
      </c>
      <c r="BB386" s="29">
        <f t="shared" si="762"/>
        <v>0</v>
      </c>
      <c r="BC386" s="29">
        <f t="shared" si="763"/>
        <v>0</v>
      </c>
      <c r="BD386" s="29">
        <f t="shared" si="764"/>
        <v>0</v>
      </c>
      <c r="BE386" s="29">
        <f t="shared" si="765"/>
        <v>0</v>
      </c>
      <c r="BF386" s="29">
        <f t="shared" si="766"/>
        <v>0</v>
      </c>
      <c r="BG386" s="29">
        <f t="shared" si="767"/>
        <v>0</v>
      </c>
      <c r="BH386" s="29">
        <f t="shared" si="768"/>
        <v>0</v>
      </c>
      <c r="BI386" s="29">
        <f t="shared" si="769"/>
        <v>0</v>
      </c>
      <c r="BJ386" s="29">
        <f t="shared" si="770"/>
        <v>0</v>
      </c>
      <c r="BK386" s="29">
        <f t="shared" si="771"/>
        <v>0</v>
      </c>
      <c r="BL386" s="29">
        <f t="shared" si="772"/>
        <v>0</v>
      </c>
      <c r="BM386" s="29">
        <f t="shared" si="773"/>
        <v>0</v>
      </c>
      <c r="BN386" s="29">
        <f t="shared" si="774"/>
        <v>0</v>
      </c>
      <c r="BO386" s="29">
        <f t="shared" si="775"/>
        <v>0</v>
      </c>
      <c r="BP386" s="29">
        <f t="shared" si="776"/>
        <v>0</v>
      </c>
      <c r="BQ386" s="29">
        <f t="shared" si="777"/>
        <v>0</v>
      </c>
      <c r="BR386" s="29">
        <f t="shared" si="778"/>
        <v>0</v>
      </c>
      <c r="BS386" s="29">
        <f t="shared" si="779"/>
        <v>0</v>
      </c>
      <c r="BT386" s="29">
        <f t="shared" si="780"/>
        <v>0</v>
      </c>
      <c r="BU386" s="29">
        <f t="shared" si="781"/>
        <v>0</v>
      </c>
      <c r="BV386" s="29">
        <f t="shared" si="782"/>
        <v>0</v>
      </c>
      <c r="BW386" s="29">
        <f t="shared" si="783"/>
        <v>0</v>
      </c>
      <c r="BX386" s="29">
        <f t="shared" si="784"/>
        <v>0</v>
      </c>
      <c r="BY386" s="29">
        <f t="shared" si="785"/>
        <v>0</v>
      </c>
      <c r="BZ386" s="29">
        <f t="shared" si="786"/>
        <v>0</v>
      </c>
      <c r="CA386" s="29">
        <f t="shared" si="787"/>
        <v>0</v>
      </c>
      <c r="CB386" s="29">
        <f t="shared" si="788"/>
        <v>0</v>
      </c>
      <c r="CC386" s="29">
        <f t="shared" si="789"/>
        <v>0</v>
      </c>
      <c r="CD386" s="29">
        <f t="shared" si="790"/>
        <v>0</v>
      </c>
      <c r="CE386" s="29">
        <f t="shared" si="791"/>
        <v>0</v>
      </c>
      <c r="CF386" s="29">
        <f t="shared" si="792"/>
        <v>0</v>
      </c>
      <c r="CG386" s="29">
        <f t="shared" si="793"/>
        <v>0</v>
      </c>
      <c r="CH386" s="29">
        <f t="shared" si="794"/>
        <v>0</v>
      </c>
      <c r="CI386" s="29">
        <f t="shared" si="795"/>
        <v>0</v>
      </c>
      <c r="CJ386" s="29">
        <f t="shared" si="796"/>
        <v>0</v>
      </c>
      <c r="CK386" s="29">
        <f t="shared" si="797"/>
        <v>0</v>
      </c>
      <c r="CL386" s="29">
        <f t="shared" si="798"/>
        <v>0</v>
      </c>
      <c r="CM386" s="29">
        <f t="shared" si="799"/>
        <v>0</v>
      </c>
      <c r="CN386" s="29">
        <f t="shared" si="800"/>
        <v>0</v>
      </c>
      <c r="CO386" s="29">
        <f t="shared" si="801"/>
        <v>0</v>
      </c>
      <c r="CP386" s="29">
        <f t="shared" si="802"/>
        <v>0</v>
      </c>
      <c r="CQ386" s="29">
        <f t="shared" si="803"/>
        <v>0</v>
      </c>
      <c r="CR386" s="29">
        <f t="shared" si="804"/>
        <v>0</v>
      </c>
      <c r="CS386" s="29">
        <f t="shared" si="805"/>
        <v>0</v>
      </c>
      <c r="CT386" s="29">
        <f t="shared" si="806"/>
        <v>0</v>
      </c>
      <c r="CU386" s="29">
        <f t="shared" si="807"/>
        <v>0</v>
      </c>
      <c r="CV386" s="29">
        <f t="shared" si="808"/>
        <v>0</v>
      </c>
      <c r="CW386" s="29">
        <f t="shared" si="809"/>
        <v>0</v>
      </c>
      <c r="CX386" s="29">
        <f t="shared" si="810"/>
        <v>0</v>
      </c>
      <c r="CY386" s="29">
        <f t="shared" si="811"/>
        <v>0</v>
      </c>
      <c r="CZ386" s="29">
        <f t="shared" si="812"/>
        <v>0</v>
      </c>
      <c r="DA386" s="29">
        <f t="shared" si="813"/>
        <v>0</v>
      </c>
      <c r="DB386" s="29">
        <f t="shared" si="814"/>
        <v>0</v>
      </c>
      <c r="DC386" s="29">
        <f t="shared" si="815"/>
        <v>0</v>
      </c>
      <c r="DD386" s="29">
        <f t="shared" si="816"/>
        <v>0</v>
      </c>
      <c r="DE386" s="29">
        <f t="shared" si="817"/>
        <v>0</v>
      </c>
      <c r="DF386" s="29">
        <f t="shared" si="818"/>
        <v>0</v>
      </c>
      <c r="DG386" s="29">
        <f t="shared" si="819"/>
        <v>0</v>
      </c>
      <c r="DH386" s="29">
        <f t="shared" si="820"/>
        <v>0</v>
      </c>
      <c r="DI386" s="29">
        <f t="shared" si="821"/>
        <v>0</v>
      </c>
      <c r="DJ386" s="29">
        <f t="shared" si="822"/>
        <v>0</v>
      </c>
      <c r="DK386" s="29">
        <f t="shared" si="823"/>
        <v>0</v>
      </c>
      <c r="DL386" s="29">
        <f t="shared" si="824"/>
        <v>0</v>
      </c>
      <c r="DM386" s="29">
        <f t="shared" si="825"/>
        <v>0</v>
      </c>
      <c r="DN386" s="29">
        <f t="shared" si="826"/>
        <v>0</v>
      </c>
      <c r="DO386" s="29">
        <f t="shared" si="827"/>
        <v>0</v>
      </c>
      <c r="DP386" s="29">
        <f t="shared" si="828"/>
        <v>0</v>
      </c>
      <c r="DQ386" s="29">
        <f t="shared" si="829"/>
        <v>0</v>
      </c>
      <c r="DR386" s="29">
        <f t="shared" si="830"/>
        <v>0</v>
      </c>
      <c r="DS386" s="29">
        <f t="shared" si="831"/>
        <v>0</v>
      </c>
      <c r="DT386" s="29">
        <f t="shared" si="832"/>
        <v>0</v>
      </c>
      <c r="DU386" s="29">
        <f t="shared" si="833"/>
        <v>0</v>
      </c>
      <c r="DV386" s="29">
        <f t="shared" si="834"/>
        <v>0</v>
      </c>
      <c r="DW386" s="29">
        <f t="shared" si="835"/>
        <v>0</v>
      </c>
      <c r="DX386" s="29">
        <f t="shared" si="836"/>
        <v>0</v>
      </c>
      <c r="DY386" s="26"/>
      <c r="EB386" s="5">
        <v>178</v>
      </c>
      <c r="EC386" s="6">
        <v>84</v>
      </c>
      <c r="ED386" s="24">
        <f>IFERROR('Interaction Matrix'!N503,0)</f>
        <v>0.33492352711734491</v>
      </c>
      <c r="EE386" s="24">
        <f>IFERROR('Interaction Matrix'!O503,0)</f>
        <v>0.33492352711734491</v>
      </c>
      <c r="EF386" s="24">
        <f>IFERROR('Interaction Matrix'!P503,0)</f>
        <v>0.33492352711734491</v>
      </c>
      <c r="EG386" s="24">
        <f>IFERROR('Interaction Matrix'!Q503,0)</f>
        <v>0.33492352711734491</v>
      </c>
      <c r="EH386" s="24">
        <f>IFERROR('Interaction Matrix'!R503,0)</f>
        <v>6.278471654693063E-2</v>
      </c>
      <c r="EI386" s="24">
        <f>IFERROR('Interaction Matrix'!S503,0)</f>
        <v>6.278471654693063E-2</v>
      </c>
      <c r="EJ386" s="24">
        <f>IFERROR('Interaction Matrix'!T503,0)</f>
        <v>6.278471654693063E-2</v>
      </c>
      <c r="EK386" s="24">
        <f>IFERROR('Interaction Matrix'!U503,0)</f>
        <v>6.278471654693063E-2</v>
      </c>
      <c r="EL386" s="24">
        <f>IFERROR('Interaction Matrix'!V503,0)</f>
        <v>1.6037759888356524</v>
      </c>
      <c r="EM386" s="24">
        <f>IFERROR('Interaction Matrix'!W503,0)</f>
        <v>1.6037759888356524</v>
      </c>
      <c r="EN386" s="24">
        <f>IFERROR('Interaction Matrix'!X503,0)</f>
        <v>1.234471093313795</v>
      </c>
      <c r="EO386" s="24">
        <f>IFERROR('Interaction Matrix'!Y503,0)</f>
        <v>1.234471093313795</v>
      </c>
      <c r="EP386" s="24">
        <f>IFERROR('Interaction Matrix'!Z503,0)</f>
        <v>1.234471093313795</v>
      </c>
      <c r="EQ386" s="24">
        <f>IFERROR('Interaction Matrix'!AA503,0)</f>
        <v>7.5955868332766241E-2</v>
      </c>
      <c r="ER386" s="24">
        <f>IFERROR('Interaction Matrix'!AB503,0)</f>
        <v>1.2882690148166622</v>
      </c>
      <c r="ES386" s="24">
        <f>IFERROR('Interaction Matrix'!AC503,0)</f>
        <v>6.7578133126690814</v>
      </c>
      <c r="ET386" s="24">
        <f>IFERROR('Interaction Matrix'!AD503,0)</f>
        <v>0</v>
      </c>
      <c r="EU386" s="24">
        <f>IFERROR('Interaction Matrix'!AE503,0)</f>
        <v>1.1158509905730314</v>
      </c>
      <c r="EV386" s="24">
        <f>IFERROR('Interaction Matrix'!AF503,0)</f>
        <v>1.1158509905730314</v>
      </c>
      <c r="EW386" s="24">
        <f>IFERROR('Interaction Matrix'!AG503,0)</f>
        <v>0</v>
      </c>
      <c r="EX386" s="24">
        <f>IFERROR('Interaction Matrix'!AH503,0)</f>
        <v>0</v>
      </c>
      <c r="EY386" s="24">
        <f>IFERROR('Interaction Matrix'!AI503,0)</f>
        <v>0</v>
      </c>
      <c r="EZ386" s="24">
        <f>IFERROR('Interaction Matrix'!AJ503,0)</f>
        <v>0</v>
      </c>
      <c r="FA386" s="24">
        <f>IFERROR('Interaction Matrix'!AK503,0)</f>
        <v>0</v>
      </c>
      <c r="FB386" s="24">
        <f>IFERROR('Interaction Matrix'!AL503,0)</f>
        <v>0</v>
      </c>
      <c r="FC386" s="24">
        <f>IFERROR('Interaction Matrix'!AM503,0)</f>
        <v>0</v>
      </c>
      <c r="FD386" s="24">
        <f>IFERROR('Interaction Matrix'!AN503,0)</f>
        <v>3.3744053217341796</v>
      </c>
      <c r="FE386" s="24">
        <f>IFERROR('Interaction Matrix'!AO503,0)</f>
        <v>0</v>
      </c>
      <c r="FF386" s="24">
        <f>IFERROR('Interaction Matrix'!AP503,0)</f>
        <v>0</v>
      </c>
      <c r="FG386" s="24">
        <f>IFERROR('Interaction Matrix'!AQ503,0)</f>
        <v>0</v>
      </c>
      <c r="FH386" s="24">
        <f>IFERROR('Interaction Matrix'!AR503,0)</f>
        <v>0</v>
      </c>
      <c r="FI386" s="24">
        <f>IFERROR('Interaction Matrix'!AS503,0)</f>
        <v>0</v>
      </c>
      <c r="FJ386" s="24">
        <f>IFERROR('Interaction Matrix'!AT503,0)</f>
        <v>0</v>
      </c>
      <c r="FK386" s="24">
        <f>IFERROR('Interaction Matrix'!AU503,0)</f>
        <v>0</v>
      </c>
      <c r="FL386" s="24">
        <f>IFERROR('Interaction Matrix'!AV503,0)</f>
        <v>0</v>
      </c>
      <c r="FM386" s="24">
        <f>IFERROR('Interaction Matrix'!AW503,0)</f>
        <v>0</v>
      </c>
      <c r="FN386" s="24">
        <f>IFERROR('Interaction Matrix'!AX503,0)</f>
        <v>0</v>
      </c>
      <c r="FO386" s="24">
        <f>IFERROR('Interaction Matrix'!AY503,0)</f>
        <v>0</v>
      </c>
      <c r="FP386" s="24">
        <f>IFERROR('Interaction Matrix'!AZ503,0)</f>
        <v>0</v>
      </c>
      <c r="FQ386" s="24">
        <f>IFERROR('Interaction Matrix'!BA503,0)</f>
        <v>0</v>
      </c>
      <c r="FR386" s="24">
        <f>IFERROR('Interaction Matrix'!BB503,0)</f>
        <v>0</v>
      </c>
      <c r="FS386" s="24">
        <f>IFERROR('Interaction Matrix'!BC503,0)</f>
        <v>0</v>
      </c>
      <c r="FT386" s="24">
        <f>IFERROR('Interaction Matrix'!BD503,0)</f>
        <v>0</v>
      </c>
      <c r="FU386" s="24">
        <f>IFERROR('Interaction Matrix'!BE503,0)</f>
        <v>0</v>
      </c>
      <c r="FV386" s="24">
        <f>IFERROR('Interaction Matrix'!BF503,0)</f>
        <v>0</v>
      </c>
      <c r="FW386" s="24">
        <f>IFERROR('Interaction Matrix'!BG503,0)</f>
        <v>0</v>
      </c>
      <c r="FX386" s="24">
        <f>IFERROR('Interaction Matrix'!BH503,0)</f>
        <v>0</v>
      </c>
      <c r="FY386" s="24">
        <f>IFERROR('Interaction Matrix'!BI503,0)</f>
        <v>0</v>
      </c>
      <c r="FZ386" s="24">
        <f>IFERROR('Interaction Matrix'!BJ503,0)</f>
        <v>0</v>
      </c>
      <c r="GA386" s="24">
        <f>IFERROR('Interaction Matrix'!BK503,0)</f>
        <v>0</v>
      </c>
      <c r="GB386" s="24">
        <f>IFERROR('Interaction Matrix'!BL503,0)</f>
        <v>0</v>
      </c>
      <c r="GC386" s="24">
        <f>IFERROR('Interaction Matrix'!BM503,0)</f>
        <v>0</v>
      </c>
      <c r="GD386" s="24">
        <f>IFERROR('Interaction Matrix'!BN503,0)</f>
        <v>0</v>
      </c>
      <c r="GE386" s="24">
        <f>IFERROR('Interaction Matrix'!BO503,0)</f>
        <v>0</v>
      </c>
      <c r="GF386" s="24">
        <f>IFERROR('Interaction Matrix'!BP503,0)</f>
        <v>0</v>
      </c>
      <c r="GG386" s="24">
        <f>IFERROR('Interaction Matrix'!BQ503,0)</f>
        <v>0</v>
      </c>
      <c r="GH386" s="24">
        <f>IFERROR('Interaction Matrix'!BR503,0)</f>
        <v>0</v>
      </c>
      <c r="GI386" s="24">
        <f>IFERROR('Interaction Matrix'!BS503,0)</f>
        <v>0</v>
      </c>
      <c r="GJ386" s="24">
        <f>IFERROR('Interaction Matrix'!BT503,0)</f>
        <v>0</v>
      </c>
      <c r="GK386" s="24">
        <f>IFERROR('Interaction Matrix'!BU503,0)</f>
        <v>0</v>
      </c>
      <c r="GL386" s="24">
        <f>IFERROR('Interaction Matrix'!BV503,0)</f>
        <v>0</v>
      </c>
      <c r="GM386" s="24">
        <f>IFERROR('Interaction Matrix'!BW503,0)</f>
        <v>0</v>
      </c>
      <c r="GN386" s="24">
        <f>IFERROR('Interaction Matrix'!BX503,0)</f>
        <v>0</v>
      </c>
      <c r="GO386" s="24">
        <f>IFERROR('Interaction Matrix'!BY503,0)</f>
        <v>0</v>
      </c>
      <c r="GP386" s="24">
        <f>IFERROR('Interaction Matrix'!BZ503,0)</f>
        <v>0</v>
      </c>
      <c r="GQ386" s="24">
        <f>IFERROR('Interaction Matrix'!CA503,0)</f>
        <v>0</v>
      </c>
      <c r="GR386" s="24">
        <f>IFERROR('Interaction Matrix'!CB503,0)</f>
        <v>0</v>
      </c>
      <c r="GS386" s="24">
        <f>IFERROR('Interaction Matrix'!CC503,0)</f>
        <v>0</v>
      </c>
      <c r="GT386" s="24">
        <f>IFERROR('Interaction Matrix'!CD503,0)</f>
        <v>0</v>
      </c>
      <c r="GU386" s="24">
        <f>IFERROR('Interaction Matrix'!CE503,0)</f>
        <v>6.278471654693063E-2</v>
      </c>
      <c r="GV386" s="24">
        <f>IFERROR('Interaction Matrix'!CF503,0)</f>
        <v>0</v>
      </c>
      <c r="GW386" s="24">
        <f>IFERROR('Interaction Matrix'!CG503,0)</f>
        <v>0</v>
      </c>
      <c r="GX386" s="24">
        <f>IFERROR('Interaction Matrix'!CH503,0)</f>
        <v>0</v>
      </c>
      <c r="GY386" s="24">
        <f>IFERROR('Interaction Matrix'!CI503,0)</f>
        <v>0</v>
      </c>
      <c r="GZ386" s="24">
        <f>IFERROR('Interaction Matrix'!CJ503,0)</f>
        <v>0</v>
      </c>
      <c r="HA386" s="24">
        <f>IFERROR('Interaction Matrix'!CK503,0)</f>
        <v>0</v>
      </c>
      <c r="HB386" s="24">
        <f>IFERROR('Interaction Matrix'!CL503,0)</f>
        <v>0</v>
      </c>
      <c r="HC386" s="24">
        <f>IFERROR('Interaction Matrix'!CM503,0)</f>
        <v>1.1786775374177869</v>
      </c>
      <c r="HD386" s="24">
        <f>IFERROR('Interaction Matrix'!CN503,0)</f>
        <v>1.1786775374177869</v>
      </c>
      <c r="HE386" s="24">
        <f>IFERROR('Interaction Matrix'!CO503,0)</f>
        <v>1.1786775374177869</v>
      </c>
      <c r="HF386" s="24">
        <f>IFERROR('Interaction Matrix'!CP503,0)</f>
        <v>7.5955868332766241E-2</v>
      </c>
      <c r="HG386" s="24">
        <f>IFERROR('Interaction Matrix'!CQ503,0)</f>
        <v>7.5955868332766241E-2</v>
      </c>
      <c r="HH386" s="24">
        <f>IFERROR('Interaction Matrix'!CR503,0)</f>
        <v>3.3744053217341796</v>
      </c>
      <c r="HI386" s="24">
        <f>IFERROR('Interaction Matrix'!CS503,0)</f>
        <v>3.3744053217341796</v>
      </c>
      <c r="HJ386" s="24">
        <f>IFERROR('Interaction Matrix'!CT503,0)</f>
        <v>0</v>
      </c>
      <c r="HK386" s="24">
        <f>IFERROR('Interaction Matrix'!CU503,0)</f>
        <v>0</v>
      </c>
      <c r="HL386" s="24">
        <f>IFERROR('Interaction Matrix'!CV503,0)</f>
        <v>0</v>
      </c>
      <c r="HM386" s="24">
        <f>IFERROR('Interaction Matrix'!CW503,0)</f>
        <v>0</v>
      </c>
      <c r="HN386" s="24">
        <f>IFERROR('Interaction Matrix'!CX503,0)</f>
        <v>0</v>
      </c>
      <c r="HO386" s="24">
        <f>IFERROR('Interaction Matrix'!CY503,0)</f>
        <v>0</v>
      </c>
      <c r="HP386" s="24">
        <f>IFERROR('Interaction Matrix'!CZ503,0)</f>
        <v>0</v>
      </c>
      <c r="HQ386" s="24">
        <f>IFERROR('Interaction Matrix'!DA503,0)</f>
        <v>0</v>
      </c>
      <c r="HR386" s="24">
        <f>IFERROR('Interaction Matrix'!DB503,0)</f>
        <v>0</v>
      </c>
      <c r="HS386" s="24">
        <f>IFERROR('Interaction Matrix'!DC503,0)</f>
        <v>0</v>
      </c>
      <c r="HT386" s="24">
        <f>IFERROR('Interaction Matrix'!DD503,0)</f>
        <v>0</v>
      </c>
      <c r="HU386" s="24">
        <f>IFERROR('Interaction Matrix'!DE503,0)</f>
        <v>0</v>
      </c>
      <c r="HV386" s="24">
        <f>IFERROR('Interaction Matrix'!DF503,0)</f>
        <v>0</v>
      </c>
      <c r="HW386" s="24">
        <f>IFERROR('Interaction Matrix'!DG503,0)</f>
        <v>0</v>
      </c>
      <c r="HX386" s="24">
        <f>IFERROR('Interaction Matrix'!DH503,0)</f>
        <v>0</v>
      </c>
      <c r="HY386" s="24">
        <f>IFERROR('Interaction Matrix'!DI503,0)</f>
        <v>0</v>
      </c>
      <c r="HZ386" s="24">
        <f>IFERROR('Interaction Matrix'!DJ503,0)</f>
        <v>0</v>
      </c>
      <c r="IA386" s="24">
        <f>IFERROR('Interaction Matrix'!DK503,0)</f>
        <v>0</v>
      </c>
      <c r="IB386" s="24">
        <f>IFERROR('Interaction Matrix'!DL503,0)</f>
        <v>0</v>
      </c>
      <c r="IC386" s="24">
        <f>IFERROR('Interaction Matrix'!DM503,0)</f>
        <v>0</v>
      </c>
      <c r="ID386" s="24">
        <f>IFERROR('Interaction Matrix'!DN503,0)</f>
        <v>0</v>
      </c>
      <c r="IE386" s="24">
        <f>IFERROR('Interaction Matrix'!DO503,0)</f>
        <v>0</v>
      </c>
      <c r="IF386" s="24">
        <f>IFERROR('Interaction Matrix'!DP503,0)</f>
        <v>0</v>
      </c>
      <c r="IG386" s="24">
        <f>IFERROR('Interaction Matrix'!DQ503,0)</f>
        <v>0</v>
      </c>
      <c r="IH386" s="24">
        <f>IFERROR('Interaction Matrix'!DR503,0)</f>
        <v>0</v>
      </c>
      <c r="II386" s="24">
        <f>IFERROR('Interaction Matrix'!DS503,0)</f>
        <v>0</v>
      </c>
      <c r="IJ386" s="24">
        <f>IFERROR('Interaction Matrix'!DT503,0)</f>
        <v>0</v>
      </c>
      <c r="IK386" s="24">
        <f>IFERROR('Interaction Matrix'!DU503,0)</f>
        <v>0</v>
      </c>
      <c r="IL386" s="24">
        <f>IFERROR('Interaction Matrix'!DV503,0)</f>
        <v>0</v>
      </c>
      <c r="IM386" s="24">
        <f>IFERROR('Interaction Matrix'!DW503,0)</f>
        <v>1</v>
      </c>
      <c r="IN386" s="24">
        <f>IFERROR('Interaction Matrix'!DX503,0)</f>
        <v>0.35304357286969168</v>
      </c>
      <c r="IO386" s="24">
        <f>IFERROR('Interaction Matrix'!DY503,0)</f>
        <v>1</v>
      </c>
      <c r="IP386" s="24">
        <f>IFERROR('Interaction Matrix'!DZ503,0)</f>
        <v>0</v>
      </c>
      <c r="IQ386" s="24">
        <f>IFERROR('Interaction Matrix'!EA503,0)</f>
        <v>60.558317637498355</v>
      </c>
      <c r="IR386" s="24">
        <f>IFERROR('Interaction Matrix'!EB503,0)</f>
        <v>0</v>
      </c>
      <c r="IS386" s="24">
        <f>IFERROR('Interaction Matrix'!EC503,0)</f>
        <v>19.600831168481228</v>
      </c>
      <c r="IT386" s="24">
        <f>IFERROR('Interaction Matrix'!ED503,0)</f>
        <v>0</v>
      </c>
      <c r="IU386" s="24">
        <f>IFERROR('Interaction Matrix'!EE503,0)</f>
        <v>6.4419577370639116</v>
      </c>
      <c r="IV386" s="24">
        <f>IFERROR('Interaction Matrix'!EF503,0)</f>
        <v>6.4419577370639116</v>
      </c>
      <c r="IW386" s="24">
        <f>IFERROR('Interaction Matrix'!EG503,0)</f>
        <v>0.52929139297025174</v>
      </c>
      <c r="IX386" s="24">
        <f>IFERROR('Interaction Matrix'!EH503,0)</f>
        <v>0</v>
      </c>
    </row>
    <row r="387" spans="2:258" x14ac:dyDescent="0.3">
      <c r="B387" s="123"/>
      <c r="C387" s="21" t="s">
        <v>156</v>
      </c>
      <c r="D387" s="29">
        <f t="shared" si="712"/>
        <v>9.2132868767830306E-2</v>
      </c>
      <c r="E387" s="29">
        <f t="shared" si="713"/>
        <v>0.73800095446267677</v>
      </c>
      <c r="F387" s="29">
        <f t="shared" si="714"/>
        <v>0</v>
      </c>
      <c r="G387" s="29">
        <f t="shared" si="715"/>
        <v>0</v>
      </c>
      <c r="H387" s="29">
        <f t="shared" si="716"/>
        <v>0</v>
      </c>
      <c r="I387" s="29">
        <f t="shared" si="717"/>
        <v>0.15927383700223383</v>
      </c>
      <c r="J387" s="29">
        <f t="shared" si="718"/>
        <v>0</v>
      </c>
      <c r="K387" s="29">
        <f t="shared" si="719"/>
        <v>0</v>
      </c>
      <c r="L387" s="29">
        <f t="shared" si="720"/>
        <v>0.22918199638062309</v>
      </c>
      <c r="M387" s="29">
        <f t="shared" si="721"/>
        <v>0</v>
      </c>
      <c r="N387" s="29">
        <f t="shared" si="722"/>
        <v>0</v>
      </c>
      <c r="O387" s="29">
        <f t="shared" si="723"/>
        <v>3.2801827756283548E-2</v>
      </c>
      <c r="P387" s="29">
        <f t="shared" si="724"/>
        <v>0</v>
      </c>
      <c r="Q387" s="29">
        <f t="shared" si="725"/>
        <v>0</v>
      </c>
      <c r="R387" s="29">
        <f t="shared" si="726"/>
        <v>0</v>
      </c>
      <c r="S387" s="29">
        <f t="shared" si="727"/>
        <v>0</v>
      </c>
      <c r="T387" s="29">
        <f t="shared" si="728"/>
        <v>0</v>
      </c>
      <c r="U387" s="29">
        <f t="shared" si="729"/>
        <v>0</v>
      </c>
      <c r="V387" s="29">
        <f t="shared" si="730"/>
        <v>0.21281503960244808</v>
      </c>
      <c r="W387" s="29">
        <f t="shared" si="731"/>
        <v>0</v>
      </c>
      <c r="X387" s="29">
        <f t="shared" si="732"/>
        <v>0</v>
      </c>
      <c r="Y387" s="29">
        <f t="shared" si="733"/>
        <v>0</v>
      </c>
      <c r="Z387" s="29">
        <f t="shared" si="734"/>
        <v>0</v>
      </c>
      <c r="AA387" s="29">
        <f t="shared" si="735"/>
        <v>0</v>
      </c>
      <c r="AB387" s="29">
        <f t="shared" si="736"/>
        <v>0</v>
      </c>
      <c r="AC387" s="29">
        <f t="shared" si="737"/>
        <v>0</v>
      </c>
      <c r="AD387" s="29">
        <f t="shared" si="738"/>
        <v>0</v>
      </c>
      <c r="AE387" s="29">
        <f t="shared" si="739"/>
        <v>0</v>
      </c>
      <c r="AF387" s="29">
        <f t="shared" si="740"/>
        <v>0</v>
      </c>
      <c r="AG387" s="29">
        <f t="shared" si="741"/>
        <v>0</v>
      </c>
      <c r="AH387" s="29">
        <f t="shared" si="742"/>
        <v>0</v>
      </c>
      <c r="AI387" s="29">
        <f t="shared" si="743"/>
        <v>0</v>
      </c>
      <c r="AJ387" s="29">
        <f t="shared" si="744"/>
        <v>0</v>
      </c>
      <c r="AK387" s="29">
        <f t="shared" si="745"/>
        <v>0</v>
      </c>
      <c r="AL387" s="29">
        <f t="shared" si="746"/>
        <v>0</v>
      </c>
      <c r="AM387" s="29">
        <f t="shared" si="747"/>
        <v>0</v>
      </c>
      <c r="AN387" s="29">
        <f t="shared" si="748"/>
        <v>0</v>
      </c>
      <c r="AO387" s="29">
        <f t="shared" si="749"/>
        <v>0</v>
      </c>
      <c r="AP387" s="29">
        <f t="shared" si="750"/>
        <v>0</v>
      </c>
      <c r="AQ387" s="29">
        <f t="shared" si="751"/>
        <v>0</v>
      </c>
      <c r="AR387" s="29">
        <f t="shared" si="752"/>
        <v>0</v>
      </c>
      <c r="AS387" s="29">
        <f t="shared" si="753"/>
        <v>0</v>
      </c>
      <c r="AT387" s="29">
        <f t="shared" si="754"/>
        <v>0</v>
      </c>
      <c r="AU387" s="29">
        <f t="shared" si="755"/>
        <v>0</v>
      </c>
      <c r="AV387" s="29">
        <f t="shared" si="756"/>
        <v>0</v>
      </c>
      <c r="AW387" s="29">
        <f t="shared" si="757"/>
        <v>0</v>
      </c>
      <c r="AX387" s="29">
        <f t="shared" si="758"/>
        <v>0</v>
      </c>
      <c r="AY387" s="29">
        <f t="shared" si="759"/>
        <v>0</v>
      </c>
      <c r="AZ387" s="29">
        <f t="shared" si="760"/>
        <v>0</v>
      </c>
      <c r="BA387" s="29">
        <f t="shared" si="761"/>
        <v>0</v>
      </c>
      <c r="BB387" s="29">
        <f t="shared" si="762"/>
        <v>0</v>
      </c>
      <c r="BC387" s="29">
        <f t="shared" si="763"/>
        <v>0</v>
      </c>
      <c r="BD387" s="29">
        <f t="shared" si="764"/>
        <v>0</v>
      </c>
      <c r="BE387" s="29">
        <f t="shared" si="765"/>
        <v>0</v>
      </c>
      <c r="BF387" s="29">
        <f t="shared" si="766"/>
        <v>0</v>
      </c>
      <c r="BG387" s="29">
        <f t="shared" si="767"/>
        <v>0</v>
      </c>
      <c r="BH387" s="29">
        <f t="shared" si="768"/>
        <v>0</v>
      </c>
      <c r="BI387" s="29">
        <f t="shared" si="769"/>
        <v>0</v>
      </c>
      <c r="BJ387" s="29">
        <f t="shared" si="770"/>
        <v>0</v>
      </c>
      <c r="BK387" s="29">
        <f t="shared" si="771"/>
        <v>0</v>
      </c>
      <c r="BL387" s="29">
        <f t="shared" si="772"/>
        <v>0</v>
      </c>
      <c r="BM387" s="29">
        <f t="shared" si="773"/>
        <v>0</v>
      </c>
      <c r="BN387" s="29">
        <f t="shared" si="774"/>
        <v>0</v>
      </c>
      <c r="BO387" s="29">
        <f t="shared" si="775"/>
        <v>0</v>
      </c>
      <c r="BP387" s="29">
        <f t="shared" si="776"/>
        <v>0</v>
      </c>
      <c r="BQ387" s="29">
        <f t="shared" si="777"/>
        <v>0</v>
      </c>
      <c r="BR387" s="29">
        <f t="shared" si="778"/>
        <v>0</v>
      </c>
      <c r="BS387" s="29">
        <f t="shared" si="779"/>
        <v>0</v>
      </c>
      <c r="BT387" s="29">
        <f t="shared" si="780"/>
        <v>0</v>
      </c>
      <c r="BU387" s="29">
        <f t="shared" si="781"/>
        <v>0</v>
      </c>
      <c r="BV387" s="29">
        <f t="shared" si="782"/>
        <v>0</v>
      </c>
      <c r="BW387" s="29">
        <f t="shared" si="783"/>
        <v>0</v>
      </c>
      <c r="BX387" s="29">
        <f t="shared" si="784"/>
        <v>0</v>
      </c>
      <c r="BY387" s="29">
        <f t="shared" si="785"/>
        <v>0</v>
      </c>
      <c r="BZ387" s="29">
        <f t="shared" si="786"/>
        <v>0</v>
      </c>
      <c r="CA387" s="29">
        <f t="shared" si="787"/>
        <v>0</v>
      </c>
      <c r="CB387" s="29">
        <f t="shared" si="788"/>
        <v>0</v>
      </c>
      <c r="CC387" s="29">
        <f t="shared" si="789"/>
        <v>0</v>
      </c>
      <c r="CD387" s="29">
        <f t="shared" si="790"/>
        <v>0</v>
      </c>
      <c r="CE387" s="29">
        <f t="shared" si="791"/>
        <v>0</v>
      </c>
      <c r="CF387" s="29">
        <f t="shared" si="792"/>
        <v>0</v>
      </c>
      <c r="CG387" s="29">
        <f t="shared" si="793"/>
        <v>0</v>
      </c>
      <c r="CH387" s="29">
        <f t="shared" si="794"/>
        <v>0</v>
      </c>
      <c r="CI387" s="29">
        <f t="shared" si="795"/>
        <v>0</v>
      </c>
      <c r="CJ387" s="29">
        <f t="shared" si="796"/>
        <v>0</v>
      </c>
      <c r="CK387" s="29">
        <f t="shared" si="797"/>
        <v>0</v>
      </c>
      <c r="CL387" s="29">
        <f t="shared" si="798"/>
        <v>0</v>
      </c>
      <c r="CM387" s="29">
        <f t="shared" si="799"/>
        <v>0</v>
      </c>
      <c r="CN387" s="29">
        <f t="shared" si="800"/>
        <v>0</v>
      </c>
      <c r="CO387" s="29">
        <f t="shared" si="801"/>
        <v>0</v>
      </c>
      <c r="CP387" s="29">
        <f t="shared" si="802"/>
        <v>0</v>
      </c>
      <c r="CQ387" s="29">
        <f t="shared" si="803"/>
        <v>0</v>
      </c>
      <c r="CR387" s="29">
        <f t="shared" si="804"/>
        <v>0</v>
      </c>
      <c r="CS387" s="29">
        <f t="shared" si="805"/>
        <v>0</v>
      </c>
      <c r="CT387" s="29">
        <f t="shared" si="806"/>
        <v>0</v>
      </c>
      <c r="CU387" s="29">
        <f t="shared" si="807"/>
        <v>0</v>
      </c>
      <c r="CV387" s="29">
        <f t="shared" si="808"/>
        <v>0</v>
      </c>
      <c r="CW387" s="29">
        <f t="shared" si="809"/>
        <v>0</v>
      </c>
      <c r="CX387" s="29">
        <f t="shared" si="810"/>
        <v>0</v>
      </c>
      <c r="CY387" s="29">
        <f t="shared" si="811"/>
        <v>0</v>
      </c>
      <c r="CZ387" s="29">
        <f t="shared" si="812"/>
        <v>0</v>
      </c>
      <c r="DA387" s="29">
        <f t="shared" si="813"/>
        <v>0</v>
      </c>
      <c r="DB387" s="29">
        <f t="shared" si="814"/>
        <v>0</v>
      </c>
      <c r="DC387" s="29">
        <f t="shared" si="815"/>
        <v>0</v>
      </c>
      <c r="DD387" s="29">
        <f t="shared" si="816"/>
        <v>0</v>
      </c>
      <c r="DE387" s="29">
        <f t="shared" si="817"/>
        <v>0</v>
      </c>
      <c r="DF387" s="29">
        <f t="shared" si="818"/>
        <v>0</v>
      </c>
      <c r="DG387" s="29">
        <f t="shared" si="819"/>
        <v>0</v>
      </c>
      <c r="DH387" s="29">
        <f t="shared" si="820"/>
        <v>0</v>
      </c>
      <c r="DI387" s="29">
        <f t="shared" si="821"/>
        <v>0</v>
      </c>
      <c r="DJ387" s="29">
        <f t="shared" si="822"/>
        <v>0</v>
      </c>
      <c r="DK387" s="29">
        <f t="shared" si="823"/>
        <v>0</v>
      </c>
      <c r="DL387" s="29">
        <f t="shared" si="824"/>
        <v>0</v>
      </c>
      <c r="DM387" s="29">
        <f t="shared" si="825"/>
        <v>0</v>
      </c>
      <c r="DN387" s="29">
        <f t="shared" si="826"/>
        <v>0</v>
      </c>
      <c r="DO387" s="29">
        <f t="shared" si="827"/>
        <v>0</v>
      </c>
      <c r="DP387" s="29">
        <f t="shared" si="828"/>
        <v>0</v>
      </c>
      <c r="DQ387" s="29">
        <f t="shared" si="829"/>
        <v>0</v>
      </c>
      <c r="DR387" s="29">
        <f t="shared" si="830"/>
        <v>0</v>
      </c>
      <c r="DS387" s="29">
        <f t="shared" si="831"/>
        <v>0</v>
      </c>
      <c r="DT387" s="29">
        <f t="shared" si="832"/>
        <v>0</v>
      </c>
      <c r="DU387" s="29">
        <f t="shared" si="833"/>
        <v>0</v>
      </c>
      <c r="DV387" s="29">
        <f t="shared" si="834"/>
        <v>0</v>
      </c>
      <c r="DW387" s="29">
        <f t="shared" si="835"/>
        <v>0</v>
      </c>
      <c r="DX387" s="29">
        <f t="shared" si="836"/>
        <v>0</v>
      </c>
      <c r="DY387" s="26"/>
      <c r="EB387" s="5">
        <v>179</v>
      </c>
      <c r="EC387" s="6">
        <v>85</v>
      </c>
      <c r="ED387" s="24">
        <f>IFERROR('Interaction Matrix'!N504,0)</f>
        <v>0.48859441008253945</v>
      </c>
      <c r="EE387" s="24">
        <f>IFERROR('Interaction Matrix'!O504,0)</f>
        <v>0.48859441008253945</v>
      </c>
      <c r="EF387" s="24">
        <f>IFERROR('Interaction Matrix'!P504,0)</f>
        <v>0.48859441008253945</v>
      </c>
      <c r="EG387" s="24">
        <f>IFERROR('Interaction Matrix'!Q504,0)</f>
        <v>0.48859441008253945</v>
      </c>
      <c r="EH387" s="24">
        <f>IFERROR('Interaction Matrix'!R504,0)</f>
        <v>0.3434963375783745</v>
      </c>
      <c r="EI387" s="24">
        <f>IFERROR('Interaction Matrix'!S504,0)</f>
        <v>0.3434963375783745</v>
      </c>
      <c r="EJ387" s="24">
        <f>IFERROR('Interaction Matrix'!T504,0)</f>
        <v>0.3434963375783745</v>
      </c>
      <c r="EK387" s="24">
        <f>IFERROR('Interaction Matrix'!U504,0)</f>
        <v>0.3434963375783745</v>
      </c>
      <c r="EL387" s="24">
        <f>IFERROR('Interaction Matrix'!V504,0)</f>
        <v>0.60342074011650104</v>
      </c>
      <c r="EM387" s="24">
        <f>IFERROR('Interaction Matrix'!W504,0)</f>
        <v>0.60342074011650104</v>
      </c>
      <c r="EN387" s="24">
        <f>IFERROR('Interaction Matrix'!X504,0)</f>
        <v>0.39339860323528908</v>
      </c>
      <c r="EO387" s="24">
        <f>IFERROR('Interaction Matrix'!Y504,0)</f>
        <v>0.39339860323528908</v>
      </c>
      <c r="EP387" s="24">
        <f>IFERROR('Interaction Matrix'!Z504,0)</f>
        <v>0.39339860323528908</v>
      </c>
      <c r="EQ387" s="24">
        <f>IFERROR('Interaction Matrix'!AA504,0)</f>
        <v>0.29608307196693867</v>
      </c>
      <c r="ER387" s="24">
        <f>IFERROR('Interaction Matrix'!AB504,0)</f>
        <v>5.0306308045784516E-2</v>
      </c>
      <c r="ES387" s="24">
        <f>IFERROR('Interaction Matrix'!AC504,0)</f>
        <v>0.29447383906883123</v>
      </c>
      <c r="ET387" s="24">
        <f>IFERROR('Interaction Matrix'!AD504,0)</f>
        <v>0</v>
      </c>
      <c r="EU387" s="24">
        <f>IFERROR('Interaction Matrix'!AE504,0)</f>
        <v>1.7736353308297585</v>
      </c>
      <c r="EV387" s="24">
        <f>IFERROR('Interaction Matrix'!AF504,0)</f>
        <v>1.7736353308297585</v>
      </c>
      <c r="EW387" s="24">
        <f>IFERROR('Interaction Matrix'!AG504,0)</f>
        <v>0</v>
      </c>
      <c r="EX387" s="24">
        <f>IFERROR('Interaction Matrix'!AH504,0)</f>
        <v>0</v>
      </c>
      <c r="EY387" s="24">
        <f>IFERROR('Interaction Matrix'!AI504,0)</f>
        <v>0</v>
      </c>
      <c r="EZ387" s="24">
        <f>IFERROR('Interaction Matrix'!AJ504,0)</f>
        <v>0</v>
      </c>
      <c r="FA387" s="24">
        <f>IFERROR('Interaction Matrix'!AK504,0)</f>
        <v>0</v>
      </c>
      <c r="FB387" s="24">
        <f>IFERROR('Interaction Matrix'!AL504,0)</f>
        <v>0</v>
      </c>
      <c r="FC387" s="24">
        <f>IFERROR('Interaction Matrix'!AM504,0)</f>
        <v>0</v>
      </c>
      <c r="FD387" s="24">
        <f>IFERROR('Interaction Matrix'!AN504,0)</f>
        <v>1.7577271865265118</v>
      </c>
      <c r="FE387" s="24">
        <f>IFERROR('Interaction Matrix'!AO504,0)</f>
        <v>0</v>
      </c>
      <c r="FF387" s="24">
        <f>IFERROR('Interaction Matrix'!AP504,0)</f>
        <v>0</v>
      </c>
      <c r="FG387" s="24">
        <f>IFERROR('Interaction Matrix'!AQ504,0)</f>
        <v>0</v>
      </c>
      <c r="FH387" s="24">
        <f>IFERROR('Interaction Matrix'!AR504,0)</f>
        <v>0</v>
      </c>
      <c r="FI387" s="24">
        <f>IFERROR('Interaction Matrix'!AS504,0)</f>
        <v>0</v>
      </c>
      <c r="FJ387" s="24">
        <f>IFERROR('Interaction Matrix'!AT504,0)</f>
        <v>0</v>
      </c>
      <c r="FK387" s="24">
        <f>IFERROR('Interaction Matrix'!AU504,0)</f>
        <v>0</v>
      </c>
      <c r="FL387" s="24">
        <f>IFERROR('Interaction Matrix'!AV504,0)</f>
        <v>0</v>
      </c>
      <c r="FM387" s="24">
        <f>IFERROR('Interaction Matrix'!AW504,0)</f>
        <v>0</v>
      </c>
      <c r="FN387" s="24">
        <f>IFERROR('Interaction Matrix'!AX504,0)</f>
        <v>0</v>
      </c>
      <c r="FO387" s="24">
        <f>IFERROR('Interaction Matrix'!AY504,0)</f>
        <v>0</v>
      </c>
      <c r="FP387" s="24">
        <f>IFERROR('Interaction Matrix'!AZ504,0)</f>
        <v>0</v>
      </c>
      <c r="FQ387" s="24">
        <f>IFERROR('Interaction Matrix'!BA504,0)</f>
        <v>0</v>
      </c>
      <c r="FR387" s="24">
        <f>IFERROR('Interaction Matrix'!BB504,0)</f>
        <v>0</v>
      </c>
      <c r="FS387" s="24">
        <f>IFERROR('Interaction Matrix'!BC504,0)</f>
        <v>0</v>
      </c>
      <c r="FT387" s="24">
        <f>IFERROR('Interaction Matrix'!BD504,0)</f>
        <v>0</v>
      </c>
      <c r="FU387" s="24">
        <f>IFERROR('Interaction Matrix'!BE504,0)</f>
        <v>0</v>
      </c>
      <c r="FV387" s="24">
        <f>IFERROR('Interaction Matrix'!BF504,0)</f>
        <v>0</v>
      </c>
      <c r="FW387" s="24">
        <f>IFERROR('Interaction Matrix'!BG504,0)</f>
        <v>0</v>
      </c>
      <c r="FX387" s="24">
        <f>IFERROR('Interaction Matrix'!BH504,0)</f>
        <v>0</v>
      </c>
      <c r="FY387" s="24">
        <f>IFERROR('Interaction Matrix'!BI504,0)</f>
        <v>0</v>
      </c>
      <c r="FZ387" s="24">
        <f>IFERROR('Interaction Matrix'!BJ504,0)</f>
        <v>0</v>
      </c>
      <c r="GA387" s="24">
        <f>IFERROR('Interaction Matrix'!BK504,0)</f>
        <v>0</v>
      </c>
      <c r="GB387" s="24">
        <f>IFERROR('Interaction Matrix'!BL504,0)</f>
        <v>0</v>
      </c>
      <c r="GC387" s="24">
        <f>IFERROR('Interaction Matrix'!BM504,0)</f>
        <v>0</v>
      </c>
      <c r="GD387" s="24">
        <f>IFERROR('Interaction Matrix'!BN504,0)</f>
        <v>0</v>
      </c>
      <c r="GE387" s="24">
        <f>IFERROR('Interaction Matrix'!BO504,0)</f>
        <v>0</v>
      </c>
      <c r="GF387" s="24">
        <f>IFERROR('Interaction Matrix'!BP504,0)</f>
        <v>0</v>
      </c>
      <c r="GG387" s="24">
        <f>IFERROR('Interaction Matrix'!BQ504,0)</f>
        <v>0</v>
      </c>
      <c r="GH387" s="24">
        <f>IFERROR('Interaction Matrix'!BR504,0)</f>
        <v>0</v>
      </c>
      <c r="GI387" s="24">
        <f>IFERROR('Interaction Matrix'!BS504,0)</f>
        <v>0</v>
      </c>
      <c r="GJ387" s="24">
        <f>IFERROR('Interaction Matrix'!BT504,0)</f>
        <v>0</v>
      </c>
      <c r="GK387" s="24">
        <f>IFERROR('Interaction Matrix'!BU504,0)</f>
        <v>0</v>
      </c>
      <c r="GL387" s="24">
        <f>IFERROR('Interaction Matrix'!BV504,0)</f>
        <v>0</v>
      </c>
      <c r="GM387" s="24">
        <f>IFERROR('Interaction Matrix'!BW504,0)</f>
        <v>0</v>
      </c>
      <c r="GN387" s="24">
        <f>IFERROR('Interaction Matrix'!BX504,0)</f>
        <v>0</v>
      </c>
      <c r="GO387" s="24">
        <f>IFERROR('Interaction Matrix'!BY504,0)</f>
        <v>0</v>
      </c>
      <c r="GP387" s="24">
        <f>IFERROR('Interaction Matrix'!BZ504,0)</f>
        <v>0</v>
      </c>
      <c r="GQ387" s="24">
        <f>IFERROR('Interaction Matrix'!CA504,0)</f>
        <v>0</v>
      </c>
      <c r="GR387" s="24">
        <f>IFERROR('Interaction Matrix'!CB504,0)</f>
        <v>0</v>
      </c>
      <c r="GS387" s="24">
        <f>IFERROR('Interaction Matrix'!CC504,0)</f>
        <v>0</v>
      </c>
      <c r="GT387" s="24">
        <f>IFERROR('Interaction Matrix'!CD504,0)</f>
        <v>0</v>
      </c>
      <c r="GU387" s="24">
        <f>IFERROR('Interaction Matrix'!CE504,0)</f>
        <v>0.3434963375783745</v>
      </c>
      <c r="GV387" s="24">
        <f>IFERROR('Interaction Matrix'!CF504,0)</f>
        <v>0</v>
      </c>
      <c r="GW387" s="24">
        <f>IFERROR('Interaction Matrix'!CG504,0)</f>
        <v>0</v>
      </c>
      <c r="GX387" s="24">
        <f>IFERROR('Interaction Matrix'!CH504,0)</f>
        <v>0</v>
      </c>
      <c r="GY387" s="24">
        <f>IFERROR('Interaction Matrix'!CI504,0)</f>
        <v>0</v>
      </c>
      <c r="GZ387" s="24">
        <f>IFERROR('Interaction Matrix'!CJ504,0)</f>
        <v>0</v>
      </c>
      <c r="HA387" s="24">
        <f>IFERROR('Interaction Matrix'!CK504,0)</f>
        <v>0</v>
      </c>
      <c r="HB387" s="24">
        <f>IFERROR('Interaction Matrix'!CL504,0)</f>
        <v>0</v>
      </c>
      <c r="HC387" s="24">
        <f>IFERROR('Interaction Matrix'!CM504,0)</f>
        <v>0.36287281182674364</v>
      </c>
      <c r="HD387" s="24">
        <f>IFERROR('Interaction Matrix'!CN504,0)</f>
        <v>0.36287281182674364</v>
      </c>
      <c r="HE387" s="24">
        <f>IFERROR('Interaction Matrix'!CO504,0)</f>
        <v>0.36287281182674364</v>
      </c>
      <c r="HF387" s="24">
        <f>IFERROR('Interaction Matrix'!CP504,0)</f>
        <v>0.29608307196693867</v>
      </c>
      <c r="HG387" s="24">
        <f>IFERROR('Interaction Matrix'!CQ504,0)</f>
        <v>0.29608307196693867</v>
      </c>
      <c r="HH387" s="24">
        <f>IFERROR('Interaction Matrix'!CR504,0)</f>
        <v>1.7577271865265118</v>
      </c>
      <c r="HI387" s="24">
        <f>IFERROR('Interaction Matrix'!CS504,0)</f>
        <v>1.7577271865265118</v>
      </c>
      <c r="HJ387" s="24">
        <f>IFERROR('Interaction Matrix'!CT504,0)</f>
        <v>0</v>
      </c>
      <c r="HK387" s="24">
        <f>IFERROR('Interaction Matrix'!CU504,0)</f>
        <v>0</v>
      </c>
      <c r="HL387" s="24">
        <f>IFERROR('Interaction Matrix'!CV504,0)</f>
        <v>0</v>
      </c>
      <c r="HM387" s="24">
        <f>IFERROR('Interaction Matrix'!CW504,0)</f>
        <v>0</v>
      </c>
      <c r="HN387" s="24">
        <f>IFERROR('Interaction Matrix'!CX504,0)</f>
        <v>0</v>
      </c>
      <c r="HO387" s="24">
        <f>IFERROR('Interaction Matrix'!CY504,0)</f>
        <v>0</v>
      </c>
      <c r="HP387" s="24">
        <f>IFERROR('Interaction Matrix'!CZ504,0)</f>
        <v>0</v>
      </c>
      <c r="HQ387" s="24">
        <f>IFERROR('Interaction Matrix'!DA504,0)</f>
        <v>0</v>
      </c>
      <c r="HR387" s="24">
        <f>IFERROR('Interaction Matrix'!DB504,0)</f>
        <v>0</v>
      </c>
      <c r="HS387" s="24">
        <f>IFERROR('Interaction Matrix'!DC504,0)</f>
        <v>0</v>
      </c>
      <c r="HT387" s="24">
        <f>IFERROR('Interaction Matrix'!DD504,0)</f>
        <v>0</v>
      </c>
      <c r="HU387" s="24">
        <f>IFERROR('Interaction Matrix'!DE504,0)</f>
        <v>0</v>
      </c>
      <c r="HV387" s="24">
        <f>IFERROR('Interaction Matrix'!DF504,0)</f>
        <v>0</v>
      </c>
      <c r="HW387" s="24">
        <f>IFERROR('Interaction Matrix'!DG504,0)</f>
        <v>0</v>
      </c>
      <c r="HX387" s="24">
        <f>IFERROR('Interaction Matrix'!DH504,0)</f>
        <v>0</v>
      </c>
      <c r="HY387" s="24">
        <f>IFERROR('Interaction Matrix'!DI504,0)</f>
        <v>0</v>
      </c>
      <c r="HZ387" s="24">
        <f>IFERROR('Interaction Matrix'!DJ504,0)</f>
        <v>0</v>
      </c>
      <c r="IA387" s="24">
        <f>IFERROR('Interaction Matrix'!DK504,0)</f>
        <v>0</v>
      </c>
      <c r="IB387" s="24">
        <f>IFERROR('Interaction Matrix'!DL504,0)</f>
        <v>0</v>
      </c>
      <c r="IC387" s="24">
        <f>IFERROR('Interaction Matrix'!DM504,0)</f>
        <v>0</v>
      </c>
      <c r="ID387" s="24">
        <f>IFERROR('Interaction Matrix'!DN504,0)</f>
        <v>0</v>
      </c>
      <c r="IE387" s="24">
        <f>IFERROR('Interaction Matrix'!DO504,0)</f>
        <v>0</v>
      </c>
      <c r="IF387" s="24">
        <f>IFERROR('Interaction Matrix'!DP504,0)</f>
        <v>0</v>
      </c>
      <c r="IG387" s="24">
        <f>IFERROR('Interaction Matrix'!DQ504,0)</f>
        <v>0</v>
      </c>
      <c r="IH387" s="24">
        <f>IFERROR('Interaction Matrix'!DR504,0)</f>
        <v>0</v>
      </c>
      <c r="II387" s="24">
        <f>IFERROR('Interaction Matrix'!DS504,0)</f>
        <v>0</v>
      </c>
      <c r="IJ387" s="24">
        <f>IFERROR('Interaction Matrix'!DT504,0)</f>
        <v>0</v>
      </c>
      <c r="IK387" s="24">
        <f>IFERROR('Interaction Matrix'!DU504,0)</f>
        <v>0</v>
      </c>
      <c r="IL387" s="24">
        <f>IFERROR('Interaction Matrix'!DV504,0)</f>
        <v>0</v>
      </c>
      <c r="IM387" s="24">
        <f>IFERROR('Interaction Matrix'!DW504,0)</f>
        <v>0.13458131798309558</v>
      </c>
      <c r="IN387" s="24">
        <f>IFERROR('Interaction Matrix'!DX504,0)</f>
        <v>1</v>
      </c>
      <c r="IO387" s="24">
        <f>IFERROR('Interaction Matrix'!DY504,0)</f>
        <v>0.13458131798309558</v>
      </c>
      <c r="IP387" s="24">
        <f>IFERROR('Interaction Matrix'!DZ504,0)</f>
        <v>6.9216229601136742E-2</v>
      </c>
      <c r="IQ387" s="24">
        <f>IFERROR('Interaction Matrix'!EA504,0)</f>
        <v>0</v>
      </c>
      <c r="IR387" s="24">
        <f>IFERROR('Interaction Matrix'!EB504,0)</f>
        <v>0.17730742989607215</v>
      </c>
      <c r="IS387" s="24">
        <f>IFERROR('Interaction Matrix'!EC504,0)</f>
        <v>0</v>
      </c>
      <c r="IT387" s="24">
        <f>IFERROR('Interaction Matrix'!ED504,0)</f>
        <v>0</v>
      </c>
      <c r="IU387" s="24">
        <f>IFERROR('Interaction Matrix'!EE504,0)</f>
        <v>0</v>
      </c>
      <c r="IV387" s="24">
        <f>IFERROR('Interaction Matrix'!EF504,0)</f>
        <v>0</v>
      </c>
      <c r="IW387" s="24">
        <f>IFERROR('Interaction Matrix'!EG504,0)</f>
        <v>0</v>
      </c>
      <c r="IX387" s="24">
        <f>IFERROR('Interaction Matrix'!EH504,0)</f>
        <v>0.17730742989607215</v>
      </c>
    </row>
    <row r="388" spans="2:258" x14ac:dyDescent="0.3">
      <c r="B388" s="123"/>
      <c r="C388" s="21" t="s">
        <v>157</v>
      </c>
      <c r="D388" s="29">
        <f t="shared" si="712"/>
        <v>9.2132868767830306E-2</v>
      </c>
      <c r="E388" s="29">
        <f t="shared" si="713"/>
        <v>0.73800095446267677</v>
      </c>
      <c r="F388" s="29">
        <f t="shared" si="714"/>
        <v>0</v>
      </c>
      <c r="G388" s="29">
        <f t="shared" si="715"/>
        <v>0</v>
      </c>
      <c r="H388" s="29">
        <f t="shared" si="716"/>
        <v>0</v>
      </c>
      <c r="I388" s="29">
        <f t="shared" si="717"/>
        <v>0.15927383700223383</v>
      </c>
      <c r="J388" s="29">
        <f t="shared" si="718"/>
        <v>0</v>
      </c>
      <c r="K388" s="29">
        <f t="shared" si="719"/>
        <v>0</v>
      </c>
      <c r="L388" s="29">
        <f t="shared" si="720"/>
        <v>0.22918199638062309</v>
      </c>
      <c r="M388" s="29">
        <f t="shared" si="721"/>
        <v>0</v>
      </c>
      <c r="N388" s="29">
        <f t="shared" si="722"/>
        <v>0</v>
      </c>
      <c r="O388" s="29">
        <f t="shared" si="723"/>
        <v>3.2801827756283548E-2</v>
      </c>
      <c r="P388" s="29">
        <f t="shared" si="724"/>
        <v>0</v>
      </c>
      <c r="Q388" s="29">
        <f t="shared" si="725"/>
        <v>0</v>
      </c>
      <c r="R388" s="29">
        <f t="shared" si="726"/>
        <v>0</v>
      </c>
      <c r="S388" s="29">
        <f t="shared" si="727"/>
        <v>0</v>
      </c>
      <c r="T388" s="29">
        <f t="shared" si="728"/>
        <v>0</v>
      </c>
      <c r="U388" s="29">
        <f t="shared" si="729"/>
        <v>0</v>
      </c>
      <c r="V388" s="29">
        <f t="shared" si="730"/>
        <v>0.21281503960244808</v>
      </c>
      <c r="W388" s="29">
        <f t="shared" si="731"/>
        <v>0</v>
      </c>
      <c r="X388" s="29">
        <f t="shared" si="732"/>
        <v>0</v>
      </c>
      <c r="Y388" s="29">
        <f t="shared" si="733"/>
        <v>0</v>
      </c>
      <c r="Z388" s="29">
        <f t="shared" si="734"/>
        <v>0</v>
      </c>
      <c r="AA388" s="29">
        <f t="shared" si="735"/>
        <v>0</v>
      </c>
      <c r="AB388" s="29">
        <f t="shared" si="736"/>
        <v>0</v>
      </c>
      <c r="AC388" s="29">
        <f t="shared" si="737"/>
        <v>0</v>
      </c>
      <c r="AD388" s="29">
        <f t="shared" si="738"/>
        <v>0</v>
      </c>
      <c r="AE388" s="29">
        <f t="shared" si="739"/>
        <v>0</v>
      </c>
      <c r="AF388" s="29">
        <f t="shared" si="740"/>
        <v>0</v>
      </c>
      <c r="AG388" s="29">
        <f t="shared" si="741"/>
        <v>0</v>
      </c>
      <c r="AH388" s="29">
        <f t="shared" si="742"/>
        <v>0</v>
      </c>
      <c r="AI388" s="29">
        <f t="shared" si="743"/>
        <v>0</v>
      </c>
      <c r="AJ388" s="29">
        <f t="shared" si="744"/>
        <v>0</v>
      </c>
      <c r="AK388" s="29">
        <f t="shared" si="745"/>
        <v>0</v>
      </c>
      <c r="AL388" s="29">
        <f t="shared" si="746"/>
        <v>0</v>
      </c>
      <c r="AM388" s="29">
        <f t="shared" si="747"/>
        <v>0</v>
      </c>
      <c r="AN388" s="29">
        <f t="shared" si="748"/>
        <v>0</v>
      </c>
      <c r="AO388" s="29">
        <f t="shared" si="749"/>
        <v>0</v>
      </c>
      <c r="AP388" s="29">
        <f t="shared" si="750"/>
        <v>0</v>
      </c>
      <c r="AQ388" s="29">
        <f t="shared" si="751"/>
        <v>0</v>
      </c>
      <c r="AR388" s="29">
        <f t="shared" si="752"/>
        <v>0</v>
      </c>
      <c r="AS388" s="29">
        <f t="shared" si="753"/>
        <v>0</v>
      </c>
      <c r="AT388" s="29">
        <f t="shared" si="754"/>
        <v>0</v>
      </c>
      <c r="AU388" s="29">
        <f t="shared" si="755"/>
        <v>0</v>
      </c>
      <c r="AV388" s="29">
        <f t="shared" si="756"/>
        <v>0</v>
      </c>
      <c r="AW388" s="29">
        <f t="shared" si="757"/>
        <v>0</v>
      </c>
      <c r="AX388" s="29">
        <f t="shared" si="758"/>
        <v>0</v>
      </c>
      <c r="AY388" s="29">
        <f t="shared" si="759"/>
        <v>0</v>
      </c>
      <c r="AZ388" s="29">
        <f t="shared" si="760"/>
        <v>0</v>
      </c>
      <c r="BA388" s="29">
        <f t="shared" si="761"/>
        <v>0</v>
      </c>
      <c r="BB388" s="29">
        <f t="shared" si="762"/>
        <v>0</v>
      </c>
      <c r="BC388" s="29">
        <f t="shared" si="763"/>
        <v>0</v>
      </c>
      <c r="BD388" s="29">
        <f t="shared" si="764"/>
        <v>0</v>
      </c>
      <c r="BE388" s="29">
        <f t="shared" si="765"/>
        <v>0</v>
      </c>
      <c r="BF388" s="29">
        <f t="shared" si="766"/>
        <v>0</v>
      </c>
      <c r="BG388" s="29">
        <f t="shared" si="767"/>
        <v>0</v>
      </c>
      <c r="BH388" s="29">
        <f t="shared" si="768"/>
        <v>0</v>
      </c>
      <c r="BI388" s="29">
        <f t="shared" si="769"/>
        <v>0</v>
      </c>
      <c r="BJ388" s="29">
        <f t="shared" si="770"/>
        <v>0</v>
      </c>
      <c r="BK388" s="29">
        <f t="shared" si="771"/>
        <v>0</v>
      </c>
      <c r="BL388" s="29">
        <f t="shared" si="772"/>
        <v>0</v>
      </c>
      <c r="BM388" s="29">
        <f t="shared" si="773"/>
        <v>0</v>
      </c>
      <c r="BN388" s="29">
        <f t="shared" si="774"/>
        <v>0</v>
      </c>
      <c r="BO388" s="29">
        <f t="shared" si="775"/>
        <v>0</v>
      </c>
      <c r="BP388" s="29">
        <f t="shared" si="776"/>
        <v>0</v>
      </c>
      <c r="BQ388" s="29">
        <f t="shared" si="777"/>
        <v>0</v>
      </c>
      <c r="BR388" s="29">
        <f t="shared" si="778"/>
        <v>0</v>
      </c>
      <c r="BS388" s="29">
        <f t="shared" si="779"/>
        <v>0</v>
      </c>
      <c r="BT388" s="29">
        <f t="shared" si="780"/>
        <v>0</v>
      </c>
      <c r="BU388" s="29">
        <f t="shared" si="781"/>
        <v>0</v>
      </c>
      <c r="BV388" s="29">
        <f t="shared" si="782"/>
        <v>0</v>
      </c>
      <c r="BW388" s="29">
        <f t="shared" si="783"/>
        <v>0</v>
      </c>
      <c r="BX388" s="29">
        <f t="shared" si="784"/>
        <v>0</v>
      </c>
      <c r="BY388" s="29">
        <f t="shared" si="785"/>
        <v>0</v>
      </c>
      <c r="BZ388" s="29">
        <f t="shared" si="786"/>
        <v>0</v>
      </c>
      <c r="CA388" s="29">
        <f t="shared" si="787"/>
        <v>0</v>
      </c>
      <c r="CB388" s="29">
        <f t="shared" si="788"/>
        <v>0</v>
      </c>
      <c r="CC388" s="29">
        <f t="shared" si="789"/>
        <v>0</v>
      </c>
      <c r="CD388" s="29">
        <f t="shared" si="790"/>
        <v>0</v>
      </c>
      <c r="CE388" s="29">
        <f t="shared" si="791"/>
        <v>0</v>
      </c>
      <c r="CF388" s="29">
        <f t="shared" si="792"/>
        <v>0</v>
      </c>
      <c r="CG388" s="29">
        <f t="shared" si="793"/>
        <v>0</v>
      </c>
      <c r="CH388" s="29">
        <f t="shared" si="794"/>
        <v>0</v>
      </c>
      <c r="CI388" s="29">
        <f t="shared" si="795"/>
        <v>0</v>
      </c>
      <c r="CJ388" s="29">
        <f t="shared" si="796"/>
        <v>0</v>
      </c>
      <c r="CK388" s="29">
        <f t="shared" si="797"/>
        <v>0</v>
      </c>
      <c r="CL388" s="29">
        <f t="shared" si="798"/>
        <v>0</v>
      </c>
      <c r="CM388" s="29">
        <f t="shared" si="799"/>
        <v>0</v>
      </c>
      <c r="CN388" s="29">
        <f t="shared" si="800"/>
        <v>0</v>
      </c>
      <c r="CO388" s="29">
        <f t="shared" si="801"/>
        <v>0</v>
      </c>
      <c r="CP388" s="29">
        <f t="shared" si="802"/>
        <v>0</v>
      </c>
      <c r="CQ388" s="29">
        <f t="shared" si="803"/>
        <v>0</v>
      </c>
      <c r="CR388" s="29">
        <f t="shared" si="804"/>
        <v>0</v>
      </c>
      <c r="CS388" s="29">
        <f t="shared" si="805"/>
        <v>0</v>
      </c>
      <c r="CT388" s="29">
        <f t="shared" si="806"/>
        <v>0</v>
      </c>
      <c r="CU388" s="29">
        <f t="shared" si="807"/>
        <v>0</v>
      </c>
      <c r="CV388" s="29">
        <f t="shared" si="808"/>
        <v>0</v>
      </c>
      <c r="CW388" s="29">
        <f t="shared" si="809"/>
        <v>0</v>
      </c>
      <c r="CX388" s="29">
        <f t="shared" si="810"/>
        <v>0</v>
      </c>
      <c r="CY388" s="29">
        <f t="shared" si="811"/>
        <v>0</v>
      </c>
      <c r="CZ388" s="29">
        <f t="shared" si="812"/>
        <v>0</v>
      </c>
      <c r="DA388" s="29">
        <f t="shared" si="813"/>
        <v>0</v>
      </c>
      <c r="DB388" s="29">
        <f t="shared" si="814"/>
        <v>0</v>
      </c>
      <c r="DC388" s="29">
        <f t="shared" si="815"/>
        <v>0</v>
      </c>
      <c r="DD388" s="29">
        <f t="shared" si="816"/>
        <v>0</v>
      </c>
      <c r="DE388" s="29">
        <f t="shared" si="817"/>
        <v>0</v>
      </c>
      <c r="DF388" s="29">
        <f t="shared" si="818"/>
        <v>0</v>
      </c>
      <c r="DG388" s="29">
        <f t="shared" si="819"/>
        <v>0</v>
      </c>
      <c r="DH388" s="29">
        <f t="shared" si="820"/>
        <v>0</v>
      </c>
      <c r="DI388" s="29">
        <f t="shared" si="821"/>
        <v>0</v>
      </c>
      <c r="DJ388" s="29">
        <f t="shared" si="822"/>
        <v>0</v>
      </c>
      <c r="DK388" s="29">
        <f t="shared" si="823"/>
        <v>0</v>
      </c>
      <c r="DL388" s="29">
        <f t="shared" si="824"/>
        <v>0</v>
      </c>
      <c r="DM388" s="29">
        <f t="shared" si="825"/>
        <v>0</v>
      </c>
      <c r="DN388" s="29">
        <f t="shared" si="826"/>
        <v>0</v>
      </c>
      <c r="DO388" s="29">
        <f t="shared" si="827"/>
        <v>0</v>
      </c>
      <c r="DP388" s="29">
        <f t="shared" si="828"/>
        <v>0</v>
      </c>
      <c r="DQ388" s="29">
        <f t="shared" si="829"/>
        <v>0</v>
      </c>
      <c r="DR388" s="29">
        <f t="shared" si="830"/>
        <v>0</v>
      </c>
      <c r="DS388" s="29">
        <f t="shared" si="831"/>
        <v>0</v>
      </c>
      <c r="DT388" s="29">
        <f t="shared" si="832"/>
        <v>0</v>
      </c>
      <c r="DU388" s="29">
        <f t="shared" si="833"/>
        <v>0</v>
      </c>
      <c r="DV388" s="29">
        <f t="shared" si="834"/>
        <v>0</v>
      </c>
      <c r="DW388" s="29">
        <f t="shared" si="835"/>
        <v>0</v>
      </c>
      <c r="DX388" s="29">
        <f t="shared" si="836"/>
        <v>0</v>
      </c>
      <c r="DY388" s="26"/>
      <c r="EB388" s="5">
        <v>184</v>
      </c>
      <c r="EC388" s="6">
        <v>84</v>
      </c>
      <c r="ED388" s="24">
        <f>IFERROR('Interaction Matrix'!N505,0)</f>
        <v>0.33492352711734491</v>
      </c>
      <c r="EE388" s="24">
        <f>IFERROR('Interaction Matrix'!O505,0)</f>
        <v>0.33492352711734491</v>
      </c>
      <c r="EF388" s="24">
        <f>IFERROR('Interaction Matrix'!P505,0)</f>
        <v>0.33492352711734491</v>
      </c>
      <c r="EG388" s="24">
        <f>IFERROR('Interaction Matrix'!Q505,0)</f>
        <v>0.33492352711734491</v>
      </c>
      <c r="EH388" s="24">
        <f>IFERROR('Interaction Matrix'!R505,0)</f>
        <v>6.278471654693063E-2</v>
      </c>
      <c r="EI388" s="24">
        <f>IFERROR('Interaction Matrix'!S505,0)</f>
        <v>6.278471654693063E-2</v>
      </c>
      <c r="EJ388" s="24">
        <f>IFERROR('Interaction Matrix'!T505,0)</f>
        <v>6.278471654693063E-2</v>
      </c>
      <c r="EK388" s="24">
        <f>IFERROR('Interaction Matrix'!U505,0)</f>
        <v>6.278471654693063E-2</v>
      </c>
      <c r="EL388" s="24">
        <f>IFERROR('Interaction Matrix'!V505,0)</f>
        <v>1.6037759888356524</v>
      </c>
      <c r="EM388" s="24">
        <f>IFERROR('Interaction Matrix'!W505,0)</f>
        <v>1.6037759888356524</v>
      </c>
      <c r="EN388" s="24">
        <f>IFERROR('Interaction Matrix'!X505,0)</f>
        <v>1.234471093313795</v>
      </c>
      <c r="EO388" s="24">
        <f>IFERROR('Interaction Matrix'!Y505,0)</f>
        <v>1.234471093313795</v>
      </c>
      <c r="EP388" s="24">
        <f>IFERROR('Interaction Matrix'!Z505,0)</f>
        <v>1.234471093313795</v>
      </c>
      <c r="EQ388" s="24">
        <f>IFERROR('Interaction Matrix'!AA505,0)</f>
        <v>7.5955868332766241E-2</v>
      </c>
      <c r="ER388" s="24">
        <f>IFERROR('Interaction Matrix'!AB505,0)</f>
        <v>1.2882690148166622</v>
      </c>
      <c r="ES388" s="24">
        <f>IFERROR('Interaction Matrix'!AC505,0)</f>
        <v>6.7578133126690814</v>
      </c>
      <c r="ET388" s="24">
        <f>IFERROR('Interaction Matrix'!AD505,0)</f>
        <v>0</v>
      </c>
      <c r="EU388" s="24">
        <f>IFERROR('Interaction Matrix'!AE505,0)</f>
        <v>1.1158509905730314</v>
      </c>
      <c r="EV388" s="24">
        <f>IFERROR('Interaction Matrix'!AF505,0)</f>
        <v>1.1158509905730314</v>
      </c>
      <c r="EW388" s="24">
        <f>IFERROR('Interaction Matrix'!AG505,0)</f>
        <v>0</v>
      </c>
      <c r="EX388" s="24">
        <f>IFERROR('Interaction Matrix'!AH505,0)</f>
        <v>0</v>
      </c>
      <c r="EY388" s="24">
        <f>IFERROR('Interaction Matrix'!AI505,0)</f>
        <v>0</v>
      </c>
      <c r="EZ388" s="24">
        <f>IFERROR('Interaction Matrix'!AJ505,0)</f>
        <v>0</v>
      </c>
      <c r="FA388" s="24">
        <f>IFERROR('Interaction Matrix'!AK505,0)</f>
        <v>0</v>
      </c>
      <c r="FB388" s="24">
        <f>IFERROR('Interaction Matrix'!AL505,0)</f>
        <v>0</v>
      </c>
      <c r="FC388" s="24">
        <f>IFERROR('Interaction Matrix'!AM505,0)</f>
        <v>0</v>
      </c>
      <c r="FD388" s="24">
        <f>IFERROR('Interaction Matrix'!AN505,0)</f>
        <v>3.3744053217341796</v>
      </c>
      <c r="FE388" s="24">
        <f>IFERROR('Interaction Matrix'!AO505,0)</f>
        <v>0</v>
      </c>
      <c r="FF388" s="24">
        <f>IFERROR('Interaction Matrix'!AP505,0)</f>
        <v>0</v>
      </c>
      <c r="FG388" s="24">
        <f>IFERROR('Interaction Matrix'!AQ505,0)</f>
        <v>0</v>
      </c>
      <c r="FH388" s="24">
        <f>IFERROR('Interaction Matrix'!AR505,0)</f>
        <v>0</v>
      </c>
      <c r="FI388" s="24">
        <f>IFERROR('Interaction Matrix'!AS505,0)</f>
        <v>0</v>
      </c>
      <c r="FJ388" s="24">
        <f>IFERROR('Interaction Matrix'!AT505,0)</f>
        <v>0</v>
      </c>
      <c r="FK388" s="24">
        <f>IFERROR('Interaction Matrix'!AU505,0)</f>
        <v>0</v>
      </c>
      <c r="FL388" s="24">
        <f>IFERROR('Interaction Matrix'!AV505,0)</f>
        <v>0</v>
      </c>
      <c r="FM388" s="24">
        <f>IFERROR('Interaction Matrix'!AW505,0)</f>
        <v>0</v>
      </c>
      <c r="FN388" s="24">
        <f>IFERROR('Interaction Matrix'!AX505,0)</f>
        <v>0</v>
      </c>
      <c r="FO388" s="24">
        <f>IFERROR('Interaction Matrix'!AY505,0)</f>
        <v>0</v>
      </c>
      <c r="FP388" s="24">
        <f>IFERROR('Interaction Matrix'!AZ505,0)</f>
        <v>0</v>
      </c>
      <c r="FQ388" s="24">
        <f>IFERROR('Interaction Matrix'!BA505,0)</f>
        <v>0</v>
      </c>
      <c r="FR388" s="24">
        <f>IFERROR('Interaction Matrix'!BB505,0)</f>
        <v>0</v>
      </c>
      <c r="FS388" s="24">
        <f>IFERROR('Interaction Matrix'!BC505,0)</f>
        <v>0</v>
      </c>
      <c r="FT388" s="24">
        <f>IFERROR('Interaction Matrix'!BD505,0)</f>
        <v>0</v>
      </c>
      <c r="FU388" s="24">
        <f>IFERROR('Interaction Matrix'!BE505,0)</f>
        <v>0</v>
      </c>
      <c r="FV388" s="24">
        <f>IFERROR('Interaction Matrix'!BF505,0)</f>
        <v>0</v>
      </c>
      <c r="FW388" s="24">
        <f>IFERROR('Interaction Matrix'!BG505,0)</f>
        <v>0</v>
      </c>
      <c r="FX388" s="24">
        <f>IFERROR('Interaction Matrix'!BH505,0)</f>
        <v>0</v>
      </c>
      <c r="FY388" s="24">
        <f>IFERROR('Interaction Matrix'!BI505,0)</f>
        <v>0</v>
      </c>
      <c r="FZ388" s="24">
        <f>IFERROR('Interaction Matrix'!BJ505,0)</f>
        <v>0</v>
      </c>
      <c r="GA388" s="24">
        <f>IFERROR('Interaction Matrix'!BK505,0)</f>
        <v>0</v>
      </c>
      <c r="GB388" s="24">
        <f>IFERROR('Interaction Matrix'!BL505,0)</f>
        <v>0</v>
      </c>
      <c r="GC388" s="24">
        <f>IFERROR('Interaction Matrix'!BM505,0)</f>
        <v>0</v>
      </c>
      <c r="GD388" s="24">
        <f>IFERROR('Interaction Matrix'!BN505,0)</f>
        <v>0</v>
      </c>
      <c r="GE388" s="24">
        <f>IFERROR('Interaction Matrix'!BO505,0)</f>
        <v>0</v>
      </c>
      <c r="GF388" s="24">
        <f>IFERROR('Interaction Matrix'!BP505,0)</f>
        <v>0</v>
      </c>
      <c r="GG388" s="24">
        <f>IFERROR('Interaction Matrix'!BQ505,0)</f>
        <v>0</v>
      </c>
      <c r="GH388" s="24">
        <f>IFERROR('Interaction Matrix'!BR505,0)</f>
        <v>0</v>
      </c>
      <c r="GI388" s="24">
        <f>IFERROR('Interaction Matrix'!BS505,0)</f>
        <v>0</v>
      </c>
      <c r="GJ388" s="24">
        <f>IFERROR('Interaction Matrix'!BT505,0)</f>
        <v>0</v>
      </c>
      <c r="GK388" s="24">
        <f>IFERROR('Interaction Matrix'!BU505,0)</f>
        <v>0</v>
      </c>
      <c r="GL388" s="24">
        <f>IFERROR('Interaction Matrix'!BV505,0)</f>
        <v>0</v>
      </c>
      <c r="GM388" s="24">
        <f>IFERROR('Interaction Matrix'!BW505,0)</f>
        <v>0</v>
      </c>
      <c r="GN388" s="24">
        <f>IFERROR('Interaction Matrix'!BX505,0)</f>
        <v>0</v>
      </c>
      <c r="GO388" s="24">
        <f>IFERROR('Interaction Matrix'!BY505,0)</f>
        <v>0</v>
      </c>
      <c r="GP388" s="24">
        <f>IFERROR('Interaction Matrix'!BZ505,0)</f>
        <v>0</v>
      </c>
      <c r="GQ388" s="24">
        <f>IFERROR('Interaction Matrix'!CA505,0)</f>
        <v>0</v>
      </c>
      <c r="GR388" s="24">
        <f>IFERROR('Interaction Matrix'!CB505,0)</f>
        <v>0</v>
      </c>
      <c r="GS388" s="24">
        <f>IFERROR('Interaction Matrix'!CC505,0)</f>
        <v>0</v>
      </c>
      <c r="GT388" s="24">
        <f>IFERROR('Interaction Matrix'!CD505,0)</f>
        <v>0</v>
      </c>
      <c r="GU388" s="24">
        <f>IFERROR('Interaction Matrix'!CE505,0)</f>
        <v>6.278471654693063E-2</v>
      </c>
      <c r="GV388" s="24">
        <f>IFERROR('Interaction Matrix'!CF505,0)</f>
        <v>0</v>
      </c>
      <c r="GW388" s="24">
        <f>IFERROR('Interaction Matrix'!CG505,0)</f>
        <v>0</v>
      </c>
      <c r="GX388" s="24">
        <f>IFERROR('Interaction Matrix'!CH505,0)</f>
        <v>0</v>
      </c>
      <c r="GY388" s="24">
        <f>IFERROR('Interaction Matrix'!CI505,0)</f>
        <v>0</v>
      </c>
      <c r="GZ388" s="24">
        <f>IFERROR('Interaction Matrix'!CJ505,0)</f>
        <v>0</v>
      </c>
      <c r="HA388" s="24">
        <f>IFERROR('Interaction Matrix'!CK505,0)</f>
        <v>0</v>
      </c>
      <c r="HB388" s="24">
        <f>IFERROR('Interaction Matrix'!CL505,0)</f>
        <v>0</v>
      </c>
      <c r="HC388" s="24">
        <f>IFERROR('Interaction Matrix'!CM505,0)</f>
        <v>1.1786775374177869</v>
      </c>
      <c r="HD388" s="24">
        <f>IFERROR('Interaction Matrix'!CN505,0)</f>
        <v>1.1786775374177869</v>
      </c>
      <c r="HE388" s="24">
        <f>IFERROR('Interaction Matrix'!CO505,0)</f>
        <v>1.1786775374177869</v>
      </c>
      <c r="HF388" s="24">
        <f>IFERROR('Interaction Matrix'!CP505,0)</f>
        <v>7.5955868332766241E-2</v>
      </c>
      <c r="HG388" s="24">
        <f>IFERROR('Interaction Matrix'!CQ505,0)</f>
        <v>7.5955868332766241E-2</v>
      </c>
      <c r="HH388" s="24">
        <f>IFERROR('Interaction Matrix'!CR505,0)</f>
        <v>3.3744053217341796</v>
      </c>
      <c r="HI388" s="24">
        <f>IFERROR('Interaction Matrix'!CS505,0)</f>
        <v>3.3744053217341796</v>
      </c>
      <c r="HJ388" s="24">
        <f>IFERROR('Interaction Matrix'!CT505,0)</f>
        <v>0</v>
      </c>
      <c r="HK388" s="24">
        <f>IFERROR('Interaction Matrix'!CU505,0)</f>
        <v>0</v>
      </c>
      <c r="HL388" s="24">
        <f>IFERROR('Interaction Matrix'!CV505,0)</f>
        <v>0</v>
      </c>
      <c r="HM388" s="24">
        <f>IFERROR('Interaction Matrix'!CW505,0)</f>
        <v>0</v>
      </c>
      <c r="HN388" s="24">
        <f>IFERROR('Interaction Matrix'!CX505,0)</f>
        <v>0</v>
      </c>
      <c r="HO388" s="24">
        <f>IFERROR('Interaction Matrix'!CY505,0)</f>
        <v>0</v>
      </c>
      <c r="HP388" s="24">
        <f>IFERROR('Interaction Matrix'!CZ505,0)</f>
        <v>0</v>
      </c>
      <c r="HQ388" s="24">
        <f>IFERROR('Interaction Matrix'!DA505,0)</f>
        <v>0</v>
      </c>
      <c r="HR388" s="24">
        <f>IFERROR('Interaction Matrix'!DB505,0)</f>
        <v>0</v>
      </c>
      <c r="HS388" s="24">
        <f>IFERROR('Interaction Matrix'!DC505,0)</f>
        <v>0</v>
      </c>
      <c r="HT388" s="24">
        <f>IFERROR('Interaction Matrix'!DD505,0)</f>
        <v>0</v>
      </c>
      <c r="HU388" s="24">
        <f>IFERROR('Interaction Matrix'!DE505,0)</f>
        <v>0</v>
      </c>
      <c r="HV388" s="24">
        <f>IFERROR('Interaction Matrix'!DF505,0)</f>
        <v>0</v>
      </c>
      <c r="HW388" s="24">
        <f>IFERROR('Interaction Matrix'!DG505,0)</f>
        <v>0</v>
      </c>
      <c r="HX388" s="24">
        <f>IFERROR('Interaction Matrix'!DH505,0)</f>
        <v>0</v>
      </c>
      <c r="HY388" s="24">
        <f>IFERROR('Interaction Matrix'!DI505,0)</f>
        <v>0</v>
      </c>
      <c r="HZ388" s="24">
        <f>IFERROR('Interaction Matrix'!DJ505,0)</f>
        <v>0</v>
      </c>
      <c r="IA388" s="24">
        <f>IFERROR('Interaction Matrix'!DK505,0)</f>
        <v>0</v>
      </c>
      <c r="IB388" s="24">
        <f>IFERROR('Interaction Matrix'!DL505,0)</f>
        <v>0</v>
      </c>
      <c r="IC388" s="24">
        <f>IFERROR('Interaction Matrix'!DM505,0)</f>
        <v>0</v>
      </c>
      <c r="ID388" s="24">
        <f>IFERROR('Interaction Matrix'!DN505,0)</f>
        <v>0</v>
      </c>
      <c r="IE388" s="24">
        <f>IFERROR('Interaction Matrix'!DO505,0)</f>
        <v>0</v>
      </c>
      <c r="IF388" s="24">
        <f>IFERROR('Interaction Matrix'!DP505,0)</f>
        <v>0</v>
      </c>
      <c r="IG388" s="24">
        <f>IFERROR('Interaction Matrix'!DQ505,0)</f>
        <v>0</v>
      </c>
      <c r="IH388" s="24">
        <f>IFERROR('Interaction Matrix'!DR505,0)</f>
        <v>0</v>
      </c>
      <c r="II388" s="24">
        <f>IFERROR('Interaction Matrix'!DS505,0)</f>
        <v>0</v>
      </c>
      <c r="IJ388" s="24">
        <f>IFERROR('Interaction Matrix'!DT505,0)</f>
        <v>0</v>
      </c>
      <c r="IK388" s="24">
        <f>IFERROR('Interaction Matrix'!DU505,0)</f>
        <v>0</v>
      </c>
      <c r="IL388" s="24">
        <f>IFERROR('Interaction Matrix'!DV505,0)</f>
        <v>0</v>
      </c>
      <c r="IM388" s="24">
        <f>IFERROR('Interaction Matrix'!DW505,0)</f>
        <v>1</v>
      </c>
      <c r="IN388" s="24">
        <f>IFERROR('Interaction Matrix'!DX505,0)</f>
        <v>0.35304357286969168</v>
      </c>
      <c r="IO388" s="24">
        <f>IFERROR('Interaction Matrix'!DY505,0)</f>
        <v>1</v>
      </c>
      <c r="IP388" s="24">
        <f>IFERROR('Interaction Matrix'!DZ505,0)</f>
        <v>0</v>
      </c>
      <c r="IQ388" s="24">
        <f>IFERROR('Interaction Matrix'!EA505,0)</f>
        <v>60.558317637498355</v>
      </c>
      <c r="IR388" s="24">
        <f>IFERROR('Interaction Matrix'!EB505,0)</f>
        <v>0</v>
      </c>
      <c r="IS388" s="24">
        <f>IFERROR('Interaction Matrix'!EC505,0)</f>
        <v>19.600831168481228</v>
      </c>
      <c r="IT388" s="24">
        <f>IFERROR('Interaction Matrix'!ED505,0)</f>
        <v>0</v>
      </c>
      <c r="IU388" s="24">
        <f>IFERROR('Interaction Matrix'!EE505,0)</f>
        <v>6.4419577370639116</v>
      </c>
      <c r="IV388" s="24">
        <f>IFERROR('Interaction Matrix'!EF505,0)</f>
        <v>6.4419577370639116</v>
      </c>
      <c r="IW388" s="24">
        <f>IFERROR('Interaction Matrix'!EG505,0)</f>
        <v>0.52929139297025174</v>
      </c>
      <c r="IX388" s="24">
        <f>IFERROR('Interaction Matrix'!EH505,0)</f>
        <v>0</v>
      </c>
    </row>
    <row r="389" spans="2:258" x14ac:dyDescent="0.3">
      <c r="B389" s="123"/>
      <c r="C389" s="21" t="s">
        <v>158</v>
      </c>
      <c r="D389" s="29">
        <f t="shared" si="712"/>
        <v>8.0588880718049163E-2</v>
      </c>
      <c r="E389" s="29">
        <f t="shared" si="713"/>
        <v>0.64553152077432796</v>
      </c>
      <c r="F389" s="29">
        <f t="shared" si="714"/>
        <v>0</v>
      </c>
      <c r="G389" s="29">
        <f t="shared" si="715"/>
        <v>0</v>
      </c>
      <c r="H389" s="29">
        <f t="shared" si="716"/>
        <v>0</v>
      </c>
      <c r="I389" s="29">
        <f t="shared" si="717"/>
        <v>0.14189637896169549</v>
      </c>
      <c r="J389" s="29">
        <f t="shared" si="718"/>
        <v>0</v>
      </c>
      <c r="K389" s="29">
        <f t="shared" si="719"/>
        <v>0</v>
      </c>
      <c r="L389" s="29">
        <f t="shared" si="720"/>
        <v>0.25056137619599894</v>
      </c>
      <c r="M389" s="29">
        <f t="shared" si="721"/>
        <v>0</v>
      </c>
      <c r="N389" s="29">
        <f t="shared" si="722"/>
        <v>0</v>
      </c>
      <c r="O389" s="29">
        <f t="shared" si="723"/>
        <v>2.7905115735098532E-2</v>
      </c>
      <c r="P389" s="29">
        <f t="shared" si="724"/>
        <v>0</v>
      </c>
      <c r="Q389" s="29">
        <f t="shared" si="725"/>
        <v>0</v>
      </c>
      <c r="R389" s="29">
        <f t="shared" si="726"/>
        <v>0</v>
      </c>
      <c r="S389" s="29">
        <f t="shared" si="727"/>
        <v>0</v>
      </c>
      <c r="T389" s="29">
        <f t="shared" si="728"/>
        <v>0</v>
      </c>
      <c r="U389" s="29">
        <f t="shared" si="729"/>
        <v>0</v>
      </c>
      <c r="V389" s="29">
        <f t="shared" si="730"/>
        <v>0.3680298677512408</v>
      </c>
      <c r="W389" s="29">
        <f t="shared" si="731"/>
        <v>0</v>
      </c>
      <c r="X389" s="29">
        <f t="shared" si="732"/>
        <v>0</v>
      </c>
      <c r="Y389" s="29">
        <f t="shared" si="733"/>
        <v>0</v>
      </c>
      <c r="Z389" s="29">
        <f t="shared" si="734"/>
        <v>0</v>
      </c>
      <c r="AA389" s="29">
        <f t="shared" si="735"/>
        <v>0</v>
      </c>
      <c r="AB389" s="29">
        <f t="shared" si="736"/>
        <v>0</v>
      </c>
      <c r="AC389" s="29">
        <f t="shared" si="737"/>
        <v>0</v>
      </c>
      <c r="AD389" s="29">
        <f t="shared" si="738"/>
        <v>0</v>
      </c>
      <c r="AE389" s="29">
        <f t="shared" si="739"/>
        <v>0</v>
      </c>
      <c r="AF389" s="29">
        <f t="shared" si="740"/>
        <v>0</v>
      </c>
      <c r="AG389" s="29">
        <f t="shared" si="741"/>
        <v>0</v>
      </c>
      <c r="AH389" s="29">
        <f t="shared" si="742"/>
        <v>0</v>
      </c>
      <c r="AI389" s="29">
        <f t="shared" si="743"/>
        <v>0</v>
      </c>
      <c r="AJ389" s="29">
        <f t="shared" si="744"/>
        <v>0.20504849738877684</v>
      </c>
      <c r="AK389" s="29">
        <f t="shared" si="745"/>
        <v>0</v>
      </c>
      <c r="AL389" s="29">
        <f t="shared" si="746"/>
        <v>0</v>
      </c>
      <c r="AM389" s="29">
        <f t="shared" si="747"/>
        <v>0</v>
      </c>
      <c r="AN389" s="29">
        <f t="shared" si="748"/>
        <v>0</v>
      </c>
      <c r="AO389" s="29">
        <f t="shared" si="749"/>
        <v>0</v>
      </c>
      <c r="AP389" s="29">
        <f t="shared" si="750"/>
        <v>0</v>
      </c>
      <c r="AQ389" s="29">
        <f t="shared" si="751"/>
        <v>0</v>
      </c>
      <c r="AR389" s="29">
        <f t="shared" si="752"/>
        <v>0</v>
      </c>
      <c r="AS389" s="29">
        <f t="shared" si="753"/>
        <v>0.34585762606196402</v>
      </c>
      <c r="AT389" s="29">
        <f t="shared" si="754"/>
        <v>0</v>
      </c>
      <c r="AU389" s="29">
        <f t="shared" si="755"/>
        <v>0</v>
      </c>
      <c r="AV389" s="29">
        <f t="shared" si="756"/>
        <v>0</v>
      </c>
      <c r="AW389" s="29">
        <f t="shared" si="757"/>
        <v>0</v>
      </c>
      <c r="AX389" s="29">
        <f t="shared" si="758"/>
        <v>0</v>
      </c>
      <c r="AY389" s="29">
        <f t="shared" si="759"/>
        <v>0</v>
      </c>
      <c r="AZ389" s="29">
        <f t="shared" si="760"/>
        <v>0</v>
      </c>
      <c r="BA389" s="29">
        <f t="shared" si="761"/>
        <v>0</v>
      </c>
      <c r="BB389" s="29">
        <f t="shared" si="762"/>
        <v>0</v>
      </c>
      <c r="BC389" s="29">
        <f t="shared" si="763"/>
        <v>0</v>
      </c>
      <c r="BD389" s="29">
        <f t="shared" si="764"/>
        <v>0</v>
      </c>
      <c r="BE389" s="29">
        <f t="shared" si="765"/>
        <v>0</v>
      </c>
      <c r="BF389" s="29">
        <f t="shared" si="766"/>
        <v>0</v>
      </c>
      <c r="BG389" s="29">
        <f t="shared" si="767"/>
        <v>0</v>
      </c>
      <c r="BH389" s="29">
        <f t="shared" si="768"/>
        <v>0</v>
      </c>
      <c r="BI389" s="29">
        <f t="shared" si="769"/>
        <v>0</v>
      </c>
      <c r="BJ389" s="29">
        <f t="shared" si="770"/>
        <v>0</v>
      </c>
      <c r="BK389" s="29">
        <f t="shared" si="771"/>
        <v>0</v>
      </c>
      <c r="BL389" s="29">
        <f t="shared" si="772"/>
        <v>0</v>
      </c>
      <c r="BM389" s="29">
        <f t="shared" si="773"/>
        <v>0</v>
      </c>
      <c r="BN389" s="29">
        <f t="shared" si="774"/>
        <v>0</v>
      </c>
      <c r="BO389" s="29">
        <f t="shared" si="775"/>
        <v>0</v>
      </c>
      <c r="BP389" s="29">
        <f t="shared" si="776"/>
        <v>0</v>
      </c>
      <c r="BQ389" s="29">
        <f t="shared" si="777"/>
        <v>0</v>
      </c>
      <c r="BR389" s="29">
        <f t="shared" si="778"/>
        <v>0</v>
      </c>
      <c r="BS389" s="29">
        <f t="shared" si="779"/>
        <v>0</v>
      </c>
      <c r="BT389" s="29">
        <f t="shared" si="780"/>
        <v>0</v>
      </c>
      <c r="BU389" s="29">
        <f t="shared" si="781"/>
        <v>0</v>
      </c>
      <c r="BV389" s="29">
        <f t="shared" si="782"/>
        <v>0</v>
      </c>
      <c r="BW389" s="29">
        <f t="shared" si="783"/>
        <v>0</v>
      </c>
      <c r="BX389" s="29">
        <f t="shared" si="784"/>
        <v>0</v>
      </c>
      <c r="BY389" s="29">
        <f t="shared" si="785"/>
        <v>0</v>
      </c>
      <c r="BZ389" s="29">
        <f t="shared" si="786"/>
        <v>0</v>
      </c>
      <c r="CA389" s="29">
        <f t="shared" si="787"/>
        <v>0</v>
      </c>
      <c r="CB389" s="29">
        <f t="shared" si="788"/>
        <v>0</v>
      </c>
      <c r="CC389" s="29">
        <f t="shared" si="789"/>
        <v>0</v>
      </c>
      <c r="CD389" s="29">
        <f t="shared" si="790"/>
        <v>0</v>
      </c>
      <c r="CE389" s="29">
        <f t="shared" si="791"/>
        <v>0</v>
      </c>
      <c r="CF389" s="29">
        <f t="shared" si="792"/>
        <v>0</v>
      </c>
      <c r="CG389" s="29">
        <f t="shared" si="793"/>
        <v>0</v>
      </c>
      <c r="CH389" s="29">
        <f t="shared" si="794"/>
        <v>0</v>
      </c>
      <c r="CI389" s="29">
        <f t="shared" si="795"/>
        <v>0</v>
      </c>
      <c r="CJ389" s="29">
        <f t="shared" si="796"/>
        <v>0</v>
      </c>
      <c r="CK389" s="29">
        <f t="shared" si="797"/>
        <v>0</v>
      </c>
      <c r="CL389" s="29">
        <f t="shared" si="798"/>
        <v>0</v>
      </c>
      <c r="CM389" s="29">
        <f t="shared" si="799"/>
        <v>0</v>
      </c>
      <c r="CN389" s="29">
        <f t="shared" si="800"/>
        <v>0</v>
      </c>
      <c r="CO389" s="29">
        <f t="shared" si="801"/>
        <v>0</v>
      </c>
      <c r="CP389" s="29">
        <f t="shared" si="802"/>
        <v>0</v>
      </c>
      <c r="CQ389" s="29">
        <f t="shared" si="803"/>
        <v>0</v>
      </c>
      <c r="CR389" s="29">
        <f t="shared" si="804"/>
        <v>0</v>
      </c>
      <c r="CS389" s="29">
        <f t="shared" si="805"/>
        <v>0</v>
      </c>
      <c r="CT389" s="29">
        <f t="shared" si="806"/>
        <v>0</v>
      </c>
      <c r="CU389" s="29">
        <f t="shared" si="807"/>
        <v>0</v>
      </c>
      <c r="CV389" s="29">
        <f t="shared" si="808"/>
        <v>0</v>
      </c>
      <c r="CW389" s="29">
        <f t="shared" si="809"/>
        <v>0</v>
      </c>
      <c r="CX389" s="29">
        <f t="shared" si="810"/>
        <v>0</v>
      </c>
      <c r="CY389" s="29">
        <f t="shared" si="811"/>
        <v>0</v>
      </c>
      <c r="CZ389" s="29">
        <f t="shared" si="812"/>
        <v>0</v>
      </c>
      <c r="DA389" s="29">
        <f t="shared" si="813"/>
        <v>0</v>
      </c>
      <c r="DB389" s="29">
        <f t="shared" si="814"/>
        <v>0</v>
      </c>
      <c r="DC389" s="29">
        <f t="shared" si="815"/>
        <v>0</v>
      </c>
      <c r="DD389" s="29">
        <f t="shared" si="816"/>
        <v>0</v>
      </c>
      <c r="DE389" s="29">
        <f t="shared" si="817"/>
        <v>0</v>
      </c>
      <c r="DF389" s="29">
        <f t="shared" si="818"/>
        <v>0</v>
      </c>
      <c r="DG389" s="29">
        <f t="shared" si="819"/>
        <v>0</v>
      </c>
      <c r="DH389" s="29">
        <f t="shared" si="820"/>
        <v>0</v>
      </c>
      <c r="DI389" s="29">
        <f t="shared" si="821"/>
        <v>0</v>
      </c>
      <c r="DJ389" s="29">
        <f t="shared" si="822"/>
        <v>0</v>
      </c>
      <c r="DK389" s="29">
        <f t="shared" si="823"/>
        <v>0</v>
      </c>
      <c r="DL389" s="29">
        <f t="shared" si="824"/>
        <v>0</v>
      </c>
      <c r="DM389" s="29">
        <f t="shared" si="825"/>
        <v>0</v>
      </c>
      <c r="DN389" s="29">
        <f t="shared" si="826"/>
        <v>0</v>
      </c>
      <c r="DO389" s="29">
        <f t="shared" si="827"/>
        <v>0</v>
      </c>
      <c r="DP389" s="29">
        <f t="shared" si="828"/>
        <v>0</v>
      </c>
      <c r="DQ389" s="29">
        <f t="shared" si="829"/>
        <v>0</v>
      </c>
      <c r="DR389" s="29">
        <f t="shared" si="830"/>
        <v>0</v>
      </c>
      <c r="DS389" s="29">
        <f t="shared" si="831"/>
        <v>0</v>
      </c>
      <c r="DT389" s="29">
        <f t="shared" si="832"/>
        <v>0</v>
      </c>
      <c r="DU389" s="29">
        <f t="shared" si="833"/>
        <v>0</v>
      </c>
      <c r="DV389" s="29">
        <f t="shared" si="834"/>
        <v>0</v>
      </c>
      <c r="DW389" s="29">
        <f t="shared" si="835"/>
        <v>0</v>
      </c>
      <c r="DX389" s="29">
        <f t="shared" si="836"/>
        <v>0</v>
      </c>
      <c r="DY389" s="26"/>
      <c r="EB389" s="5">
        <v>189</v>
      </c>
      <c r="EC389" s="6">
        <v>87</v>
      </c>
      <c r="ED389" s="24">
        <f>IFERROR('Interaction Matrix'!N506,0)</f>
        <v>0.15830403238383997</v>
      </c>
      <c r="EE389" s="24">
        <f>IFERROR('Interaction Matrix'!O506,0)</f>
        <v>0.15830403238383997</v>
      </c>
      <c r="EF389" s="24">
        <f>IFERROR('Interaction Matrix'!P506,0)</f>
        <v>0.15830403238383997</v>
      </c>
      <c r="EG389" s="24">
        <f>IFERROR('Interaction Matrix'!Q506,0)</f>
        <v>0.15830403238383997</v>
      </c>
      <c r="EH389" s="24">
        <f>IFERROR('Interaction Matrix'!R506,0)</f>
        <v>0.42697308743759071</v>
      </c>
      <c r="EI389" s="24">
        <f>IFERROR('Interaction Matrix'!S506,0)</f>
        <v>0.42697308743759071</v>
      </c>
      <c r="EJ389" s="24">
        <f>IFERROR('Interaction Matrix'!T506,0)</f>
        <v>0.42697308743759071</v>
      </c>
      <c r="EK389" s="24">
        <f>IFERROR('Interaction Matrix'!U506,0)</f>
        <v>0.42697308743759071</v>
      </c>
      <c r="EL389" s="24">
        <f>IFERROR('Interaction Matrix'!V506,0)</f>
        <v>1.4157453035217178</v>
      </c>
      <c r="EM389" s="24">
        <f>IFERROR('Interaction Matrix'!W506,0)</f>
        <v>1.4157453035217178</v>
      </c>
      <c r="EN389" s="24">
        <f>IFERROR('Interaction Matrix'!X506,0)</f>
        <v>9.0102507930967912E-4</v>
      </c>
      <c r="EO389" s="24">
        <f>IFERROR('Interaction Matrix'!Y506,0)</f>
        <v>9.0102507930967912E-4</v>
      </c>
      <c r="EP389" s="24">
        <f>IFERROR('Interaction Matrix'!Z506,0)</f>
        <v>9.0102507930967912E-4</v>
      </c>
      <c r="EQ389" s="24">
        <f>IFERROR('Interaction Matrix'!AA506,0)</f>
        <v>0.41414514112496009</v>
      </c>
      <c r="ER389" s="24">
        <f>IFERROR('Interaction Matrix'!AB506,0)</f>
        <v>0.40291674714350462</v>
      </c>
      <c r="ES389" s="24">
        <f>IFERROR('Interaction Matrix'!AC506,0)</f>
        <v>0</v>
      </c>
      <c r="ET389" s="24">
        <f>IFERROR('Interaction Matrix'!AD506,0)</f>
        <v>0</v>
      </c>
      <c r="EU389" s="24">
        <f>IFERROR('Interaction Matrix'!AE506,0)</f>
        <v>1.5136157651086279</v>
      </c>
      <c r="EV389" s="24">
        <f>IFERROR('Interaction Matrix'!AF506,0)</f>
        <v>1.5136157651086279</v>
      </c>
      <c r="EW389" s="24">
        <f>IFERROR('Interaction Matrix'!AG506,0)</f>
        <v>0</v>
      </c>
      <c r="EX389" s="24">
        <f>IFERROR('Interaction Matrix'!AH506,0)</f>
        <v>0</v>
      </c>
      <c r="EY389" s="24">
        <f>IFERROR('Interaction Matrix'!AI506,0)</f>
        <v>0</v>
      </c>
      <c r="EZ389" s="24">
        <f>IFERROR('Interaction Matrix'!AJ506,0)</f>
        <v>0</v>
      </c>
      <c r="FA389" s="24">
        <f>IFERROR('Interaction Matrix'!AK506,0)</f>
        <v>0</v>
      </c>
      <c r="FB389" s="24">
        <f>IFERROR('Interaction Matrix'!AL506,0)</f>
        <v>0</v>
      </c>
      <c r="FC389" s="24">
        <f>IFERROR('Interaction Matrix'!AM506,0)</f>
        <v>0</v>
      </c>
      <c r="FD389" s="24">
        <f>IFERROR('Interaction Matrix'!AN506,0)</f>
        <v>0</v>
      </c>
      <c r="FE389" s="24">
        <f>IFERROR('Interaction Matrix'!AO506,0)</f>
        <v>0</v>
      </c>
      <c r="FF389" s="24">
        <f>IFERROR('Interaction Matrix'!AP506,0)</f>
        <v>0</v>
      </c>
      <c r="FG389" s="24">
        <f>IFERROR('Interaction Matrix'!AQ506,0)</f>
        <v>0</v>
      </c>
      <c r="FH389" s="24">
        <f>IFERROR('Interaction Matrix'!AR506,0)</f>
        <v>0</v>
      </c>
      <c r="FI389" s="24">
        <f>IFERROR('Interaction Matrix'!AS506,0)</f>
        <v>0</v>
      </c>
      <c r="FJ389" s="24">
        <f>IFERROR('Interaction Matrix'!AT506,0)</f>
        <v>0</v>
      </c>
      <c r="FK389" s="24">
        <f>IFERROR('Interaction Matrix'!AU506,0)</f>
        <v>0</v>
      </c>
      <c r="FL389" s="24">
        <f>IFERROR('Interaction Matrix'!AV506,0)</f>
        <v>0</v>
      </c>
      <c r="FM389" s="24">
        <f>IFERROR('Interaction Matrix'!AW506,0)</f>
        <v>0</v>
      </c>
      <c r="FN389" s="24">
        <f>IFERROR('Interaction Matrix'!AX506,0)</f>
        <v>0</v>
      </c>
      <c r="FO389" s="24">
        <f>IFERROR('Interaction Matrix'!AY506,0)</f>
        <v>0</v>
      </c>
      <c r="FP389" s="24">
        <f>IFERROR('Interaction Matrix'!AZ506,0)</f>
        <v>0</v>
      </c>
      <c r="FQ389" s="24">
        <f>IFERROR('Interaction Matrix'!BA506,0)</f>
        <v>0</v>
      </c>
      <c r="FR389" s="24">
        <f>IFERROR('Interaction Matrix'!BB506,0)</f>
        <v>0</v>
      </c>
      <c r="FS389" s="24">
        <f>IFERROR('Interaction Matrix'!BC506,0)</f>
        <v>0</v>
      </c>
      <c r="FT389" s="24">
        <f>IFERROR('Interaction Matrix'!BD506,0)</f>
        <v>0</v>
      </c>
      <c r="FU389" s="24">
        <f>IFERROR('Interaction Matrix'!BE506,0)</f>
        <v>0</v>
      </c>
      <c r="FV389" s="24">
        <f>IFERROR('Interaction Matrix'!BF506,0)</f>
        <v>0</v>
      </c>
      <c r="FW389" s="24">
        <f>IFERROR('Interaction Matrix'!BG506,0)</f>
        <v>0</v>
      </c>
      <c r="FX389" s="24">
        <f>IFERROR('Interaction Matrix'!BH506,0)</f>
        <v>0</v>
      </c>
      <c r="FY389" s="24">
        <f>IFERROR('Interaction Matrix'!BI506,0)</f>
        <v>0</v>
      </c>
      <c r="FZ389" s="24">
        <f>IFERROR('Interaction Matrix'!BJ506,0)</f>
        <v>0</v>
      </c>
      <c r="GA389" s="24">
        <f>IFERROR('Interaction Matrix'!BK506,0)</f>
        <v>0</v>
      </c>
      <c r="GB389" s="24">
        <f>IFERROR('Interaction Matrix'!BL506,0)</f>
        <v>0</v>
      </c>
      <c r="GC389" s="24">
        <f>IFERROR('Interaction Matrix'!BM506,0)</f>
        <v>0</v>
      </c>
      <c r="GD389" s="24">
        <f>IFERROR('Interaction Matrix'!BN506,0)</f>
        <v>0</v>
      </c>
      <c r="GE389" s="24">
        <f>IFERROR('Interaction Matrix'!BO506,0)</f>
        <v>0</v>
      </c>
      <c r="GF389" s="24">
        <f>IFERROR('Interaction Matrix'!BP506,0)</f>
        <v>0</v>
      </c>
      <c r="GG389" s="24">
        <f>IFERROR('Interaction Matrix'!BQ506,0)</f>
        <v>0</v>
      </c>
      <c r="GH389" s="24">
        <f>IFERROR('Interaction Matrix'!BR506,0)</f>
        <v>0</v>
      </c>
      <c r="GI389" s="24">
        <f>IFERROR('Interaction Matrix'!BS506,0)</f>
        <v>0</v>
      </c>
      <c r="GJ389" s="24">
        <f>IFERROR('Interaction Matrix'!BT506,0)</f>
        <v>0</v>
      </c>
      <c r="GK389" s="24">
        <f>IFERROR('Interaction Matrix'!BU506,0)</f>
        <v>0</v>
      </c>
      <c r="GL389" s="24">
        <f>IFERROR('Interaction Matrix'!BV506,0)</f>
        <v>0</v>
      </c>
      <c r="GM389" s="24">
        <f>IFERROR('Interaction Matrix'!BW506,0)</f>
        <v>0</v>
      </c>
      <c r="GN389" s="24">
        <f>IFERROR('Interaction Matrix'!BX506,0)</f>
        <v>0</v>
      </c>
      <c r="GO389" s="24">
        <f>IFERROR('Interaction Matrix'!BY506,0)</f>
        <v>0</v>
      </c>
      <c r="GP389" s="24">
        <f>IFERROR('Interaction Matrix'!BZ506,0)</f>
        <v>0</v>
      </c>
      <c r="GQ389" s="24">
        <f>IFERROR('Interaction Matrix'!CA506,0)</f>
        <v>0</v>
      </c>
      <c r="GR389" s="24">
        <f>IFERROR('Interaction Matrix'!CB506,0)</f>
        <v>0</v>
      </c>
      <c r="GS389" s="24">
        <f>IFERROR('Interaction Matrix'!CC506,0)</f>
        <v>0</v>
      </c>
      <c r="GT389" s="24">
        <f>IFERROR('Interaction Matrix'!CD506,0)</f>
        <v>0</v>
      </c>
      <c r="GU389" s="24">
        <f>IFERROR('Interaction Matrix'!CE506,0)</f>
        <v>0.42697308743759071</v>
      </c>
      <c r="GV389" s="24">
        <f>IFERROR('Interaction Matrix'!CF506,0)</f>
        <v>0</v>
      </c>
      <c r="GW389" s="24">
        <f>IFERROR('Interaction Matrix'!CG506,0)</f>
        <v>0</v>
      </c>
      <c r="GX389" s="24">
        <f>IFERROR('Interaction Matrix'!CH506,0)</f>
        <v>0</v>
      </c>
      <c r="GY389" s="24">
        <f>IFERROR('Interaction Matrix'!CI506,0)</f>
        <v>0</v>
      </c>
      <c r="GZ389" s="24">
        <f>IFERROR('Interaction Matrix'!CJ506,0)</f>
        <v>0</v>
      </c>
      <c r="HA389" s="24">
        <f>IFERROR('Interaction Matrix'!CK506,0)</f>
        <v>0</v>
      </c>
      <c r="HB389" s="24">
        <f>IFERROR('Interaction Matrix'!CL506,0)</f>
        <v>0</v>
      </c>
      <c r="HC389" s="24">
        <f>IFERROR('Interaction Matrix'!CM506,0)</f>
        <v>0.21524211585151395</v>
      </c>
      <c r="HD389" s="24">
        <f>IFERROR('Interaction Matrix'!CN506,0)</f>
        <v>0.21524211585151395</v>
      </c>
      <c r="HE389" s="24">
        <f>IFERROR('Interaction Matrix'!CO506,0)</f>
        <v>0.21524211585151395</v>
      </c>
      <c r="HF389" s="24">
        <f>IFERROR('Interaction Matrix'!CP506,0)</f>
        <v>0.41414514112496009</v>
      </c>
      <c r="HG389" s="24">
        <f>IFERROR('Interaction Matrix'!CQ506,0)</f>
        <v>0.41414514112496009</v>
      </c>
      <c r="HH389" s="24">
        <f>IFERROR('Interaction Matrix'!CR506,0)</f>
        <v>0</v>
      </c>
      <c r="HI389" s="24">
        <f>IFERROR('Interaction Matrix'!CS506,0)</f>
        <v>0</v>
      </c>
      <c r="HJ389" s="24">
        <f>IFERROR('Interaction Matrix'!CT506,0)</f>
        <v>0</v>
      </c>
      <c r="HK389" s="24">
        <f>IFERROR('Interaction Matrix'!CU506,0)</f>
        <v>0</v>
      </c>
      <c r="HL389" s="24">
        <f>IFERROR('Interaction Matrix'!CV506,0)</f>
        <v>0</v>
      </c>
      <c r="HM389" s="24">
        <f>IFERROR('Interaction Matrix'!CW506,0)</f>
        <v>0</v>
      </c>
      <c r="HN389" s="24">
        <f>IFERROR('Interaction Matrix'!CX506,0)</f>
        <v>0</v>
      </c>
      <c r="HO389" s="24">
        <f>IFERROR('Interaction Matrix'!CY506,0)</f>
        <v>0</v>
      </c>
      <c r="HP389" s="24">
        <f>IFERROR('Interaction Matrix'!CZ506,0)</f>
        <v>0</v>
      </c>
      <c r="HQ389" s="24">
        <f>IFERROR('Interaction Matrix'!DA506,0)</f>
        <v>0</v>
      </c>
      <c r="HR389" s="24">
        <f>IFERROR('Interaction Matrix'!DB506,0)</f>
        <v>0</v>
      </c>
      <c r="HS389" s="24">
        <f>IFERROR('Interaction Matrix'!DC506,0)</f>
        <v>0</v>
      </c>
      <c r="HT389" s="24">
        <f>IFERROR('Interaction Matrix'!DD506,0)</f>
        <v>0</v>
      </c>
      <c r="HU389" s="24">
        <f>IFERROR('Interaction Matrix'!DE506,0)</f>
        <v>0</v>
      </c>
      <c r="HV389" s="24">
        <f>IFERROR('Interaction Matrix'!DF506,0)</f>
        <v>0</v>
      </c>
      <c r="HW389" s="24">
        <f>IFERROR('Interaction Matrix'!DG506,0)</f>
        <v>0</v>
      </c>
      <c r="HX389" s="24">
        <f>IFERROR('Interaction Matrix'!DH506,0)</f>
        <v>0</v>
      </c>
      <c r="HY389" s="24">
        <f>IFERROR('Interaction Matrix'!DI506,0)</f>
        <v>0</v>
      </c>
      <c r="HZ389" s="24">
        <f>IFERROR('Interaction Matrix'!DJ506,0)</f>
        <v>0</v>
      </c>
      <c r="IA389" s="24">
        <f>IFERROR('Interaction Matrix'!DK506,0)</f>
        <v>0</v>
      </c>
      <c r="IB389" s="24">
        <f>IFERROR('Interaction Matrix'!DL506,0)</f>
        <v>0</v>
      </c>
      <c r="IC389" s="24">
        <f>IFERROR('Interaction Matrix'!DM506,0)</f>
        <v>0</v>
      </c>
      <c r="ID389" s="24">
        <f>IFERROR('Interaction Matrix'!DN506,0)</f>
        <v>0</v>
      </c>
      <c r="IE389" s="24">
        <f>IFERROR('Interaction Matrix'!DO506,0)</f>
        <v>0</v>
      </c>
      <c r="IF389" s="24">
        <f>IFERROR('Interaction Matrix'!DP506,0)</f>
        <v>0</v>
      </c>
      <c r="IG389" s="24">
        <f>IFERROR('Interaction Matrix'!DQ506,0)</f>
        <v>0</v>
      </c>
      <c r="IH389" s="24">
        <f>IFERROR('Interaction Matrix'!DR506,0)</f>
        <v>0</v>
      </c>
      <c r="II389" s="24">
        <f>IFERROR('Interaction Matrix'!DS506,0)</f>
        <v>0</v>
      </c>
      <c r="IJ389" s="24">
        <f>IFERROR('Interaction Matrix'!DT506,0)</f>
        <v>0</v>
      </c>
      <c r="IK389" s="24">
        <f>IFERROR('Interaction Matrix'!DU506,0)</f>
        <v>0</v>
      </c>
      <c r="IL389" s="24">
        <f>IFERROR('Interaction Matrix'!DV506,0)</f>
        <v>0</v>
      </c>
      <c r="IM389" s="24">
        <f>IFERROR('Interaction Matrix'!DW506,0)</f>
        <v>0</v>
      </c>
      <c r="IN389" s="24">
        <f>IFERROR('Interaction Matrix'!DX506,0)</f>
        <v>1.6965679053109519</v>
      </c>
      <c r="IO389" s="24">
        <f>IFERROR('Interaction Matrix'!DY506,0)</f>
        <v>0</v>
      </c>
      <c r="IP389" s="24">
        <f>IFERROR('Interaction Matrix'!DZ506,0)</f>
        <v>1</v>
      </c>
      <c r="IQ389" s="24">
        <f>IFERROR('Interaction Matrix'!EA506,0)</f>
        <v>0</v>
      </c>
      <c r="IR389" s="24">
        <f>IFERROR('Interaction Matrix'!EB506,0)</f>
        <v>0</v>
      </c>
      <c r="IS389" s="24">
        <f>IFERROR('Interaction Matrix'!EC506,0)</f>
        <v>22.575262772772398</v>
      </c>
      <c r="IT389" s="24">
        <f>IFERROR('Interaction Matrix'!ED506,0)</f>
        <v>0</v>
      </c>
      <c r="IU389" s="24">
        <f>IFERROR('Interaction Matrix'!EE506,0)</f>
        <v>0</v>
      </c>
      <c r="IV389" s="24">
        <f>IFERROR('Interaction Matrix'!EF506,0)</f>
        <v>0</v>
      </c>
      <c r="IW389" s="24">
        <f>IFERROR('Interaction Matrix'!EG506,0)</f>
        <v>0</v>
      </c>
      <c r="IX389" s="24">
        <f>IFERROR('Interaction Matrix'!EH506,0)</f>
        <v>0</v>
      </c>
    </row>
    <row r="390" spans="2:258" x14ac:dyDescent="0.3">
      <c r="B390" s="123"/>
      <c r="C390" s="21" t="s">
        <v>159</v>
      </c>
      <c r="D390" s="29">
        <f t="shared" si="712"/>
        <v>0.10035671524764836</v>
      </c>
      <c r="E390" s="29">
        <f t="shared" si="713"/>
        <v>0.80387545324502019</v>
      </c>
      <c r="F390" s="29">
        <f t="shared" si="714"/>
        <v>0</v>
      </c>
      <c r="G390" s="29">
        <f t="shared" si="715"/>
        <v>0</v>
      </c>
      <c r="H390" s="29">
        <f t="shared" si="716"/>
        <v>0</v>
      </c>
      <c r="I390" s="29">
        <f t="shared" si="717"/>
        <v>0.11293804491741317</v>
      </c>
      <c r="J390" s="29">
        <f t="shared" si="718"/>
        <v>0</v>
      </c>
      <c r="K390" s="29">
        <f t="shared" si="719"/>
        <v>0</v>
      </c>
      <c r="L390" s="29">
        <f t="shared" si="720"/>
        <v>0.3882949423976193</v>
      </c>
      <c r="M390" s="29">
        <f t="shared" si="721"/>
        <v>0</v>
      </c>
      <c r="N390" s="29">
        <f t="shared" si="722"/>
        <v>0</v>
      </c>
      <c r="O390" s="29">
        <f t="shared" si="723"/>
        <v>3.309949283965051E-2</v>
      </c>
      <c r="P390" s="29">
        <f t="shared" si="724"/>
        <v>0</v>
      </c>
      <c r="Q390" s="29">
        <f t="shared" si="725"/>
        <v>0</v>
      </c>
      <c r="R390" s="29">
        <f t="shared" si="726"/>
        <v>0</v>
      </c>
      <c r="S390" s="29">
        <f t="shared" si="727"/>
        <v>0</v>
      </c>
      <c r="T390" s="29">
        <f t="shared" si="728"/>
        <v>0</v>
      </c>
      <c r="U390" s="29">
        <f t="shared" si="729"/>
        <v>0</v>
      </c>
      <c r="V390" s="29">
        <f t="shared" si="730"/>
        <v>0.32656253693449222</v>
      </c>
      <c r="W390" s="29">
        <f t="shared" si="731"/>
        <v>0</v>
      </c>
      <c r="X390" s="29">
        <f t="shared" si="732"/>
        <v>0</v>
      </c>
      <c r="Y390" s="29">
        <f t="shared" si="733"/>
        <v>0</v>
      </c>
      <c r="Z390" s="29">
        <f t="shared" si="734"/>
        <v>0</v>
      </c>
      <c r="AA390" s="29">
        <f t="shared" si="735"/>
        <v>0</v>
      </c>
      <c r="AB390" s="29">
        <f t="shared" si="736"/>
        <v>0</v>
      </c>
      <c r="AC390" s="29">
        <f t="shared" si="737"/>
        <v>0</v>
      </c>
      <c r="AD390" s="29">
        <f t="shared" si="738"/>
        <v>0</v>
      </c>
      <c r="AE390" s="29">
        <f t="shared" si="739"/>
        <v>0</v>
      </c>
      <c r="AF390" s="29">
        <f t="shared" si="740"/>
        <v>0</v>
      </c>
      <c r="AG390" s="29">
        <f t="shared" si="741"/>
        <v>0</v>
      </c>
      <c r="AH390" s="29">
        <f t="shared" si="742"/>
        <v>0</v>
      </c>
      <c r="AI390" s="29">
        <f t="shared" si="743"/>
        <v>0</v>
      </c>
      <c r="AJ390" s="29">
        <f t="shared" si="744"/>
        <v>0</v>
      </c>
      <c r="AK390" s="29">
        <f t="shared" si="745"/>
        <v>0</v>
      </c>
      <c r="AL390" s="29">
        <f t="shared" si="746"/>
        <v>0</v>
      </c>
      <c r="AM390" s="29">
        <f t="shared" si="747"/>
        <v>0</v>
      </c>
      <c r="AN390" s="29">
        <f t="shared" si="748"/>
        <v>0</v>
      </c>
      <c r="AO390" s="29">
        <f t="shared" si="749"/>
        <v>0</v>
      </c>
      <c r="AP390" s="29">
        <f t="shared" si="750"/>
        <v>0</v>
      </c>
      <c r="AQ390" s="29">
        <f t="shared" si="751"/>
        <v>0</v>
      </c>
      <c r="AR390" s="29">
        <f t="shared" si="752"/>
        <v>0</v>
      </c>
      <c r="AS390" s="29">
        <f t="shared" si="753"/>
        <v>0.78505110819206825</v>
      </c>
      <c r="AT390" s="29">
        <f t="shared" si="754"/>
        <v>0</v>
      </c>
      <c r="AU390" s="29">
        <f t="shared" si="755"/>
        <v>0</v>
      </c>
      <c r="AV390" s="29">
        <f t="shared" si="756"/>
        <v>0</v>
      </c>
      <c r="AW390" s="29">
        <f t="shared" si="757"/>
        <v>0</v>
      </c>
      <c r="AX390" s="29">
        <f t="shared" si="758"/>
        <v>0</v>
      </c>
      <c r="AY390" s="29">
        <f t="shared" si="759"/>
        <v>0</v>
      </c>
      <c r="AZ390" s="29">
        <f t="shared" si="760"/>
        <v>0</v>
      </c>
      <c r="BA390" s="29">
        <f t="shared" si="761"/>
        <v>0</v>
      </c>
      <c r="BB390" s="29">
        <f t="shared" si="762"/>
        <v>0</v>
      </c>
      <c r="BC390" s="29">
        <f t="shared" si="763"/>
        <v>0</v>
      </c>
      <c r="BD390" s="29">
        <f t="shared" si="764"/>
        <v>0</v>
      </c>
      <c r="BE390" s="29">
        <f t="shared" si="765"/>
        <v>0</v>
      </c>
      <c r="BF390" s="29">
        <f t="shared" si="766"/>
        <v>0</v>
      </c>
      <c r="BG390" s="29">
        <f t="shared" si="767"/>
        <v>0</v>
      </c>
      <c r="BH390" s="29">
        <f t="shared" si="768"/>
        <v>0</v>
      </c>
      <c r="BI390" s="29">
        <f t="shared" si="769"/>
        <v>0</v>
      </c>
      <c r="BJ390" s="29">
        <f t="shared" si="770"/>
        <v>0</v>
      </c>
      <c r="BK390" s="29">
        <f t="shared" si="771"/>
        <v>0</v>
      </c>
      <c r="BL390" s="29">
        <f t="shared" si="772"/>
        <v>0</v>
      </c>
      <c r="BM390" s="29">
        <f t="shared" si="773"/>
        <v>0</v>
      </c>
      <c r="BN390" s="29">
        <f t="shared" si="774"/>
        <v>0</v>
      </c>
      <c r="BO390" s="29">
        <f t="shared" si="775"/>
        <v>0</v>
      </c>
      <c r="BP390" s="29">
        <f t="shared" si="776"/>
        <v>0</v>
      </c>
      <c r="BQ390" s="29">
        <f t="shared" si="777"/>
        <v>0</v>
      </c>
      <c r="BR390" s="29">
        <f t="shared" si="778"/>
        <v>0</v>
      </c>
      <c r="BS390" s="29">
        <f t="shared" si="779"/>
        <v>0</v>
      </c>
      <c r="BT390" s="29">
        <f t="shared" si="780"/>
        <v>0</v>
      </c>
      <c r="BU390" s="29">
        <f t="shared" si="781"/>
        <v>0</v>
      </c>
      <c r="BV390" s="29">
        <f t="shared" si="782"/>
        <v>0</v>
      </c>
      <c r="BW390" s="29">
        <f t="shared" si="783"/>
        <v>0</v>
      </c>
      <c r="BX390" s="29">
        <f t="shared" si="784"/>
        <v>0</v>
      </c>
      <c r="BY390" s="29">
        <f t="shared" si="785"/>
        <v>0</v>
      </c>
      <c r="BZ390" s="29">
        <f t="shared" si="786"/>
        <v>0</v>
      </c>
      <c r="CA390" s="29">
        <f t="shared" si="787"/>
        <v>0</v>
      </c>
      <c r="CB390" s="29">
        <f t="shared" si="788"/>
        <v>0</v>
      </c>
      <c r="CC390" s="29">
        <f t="shared" si="789"/>
        <v>0</v>
      </c>
      <c r="CD390" s="29">
        <f t="shared" si="790"/>
        <v>0</v>
      </c>
      <c r="CE390" s="29">
        <f t="shared" si="791"/>
        <v>0</v>
      </c>
      <c r="CF390" s="29">
        <f t="shared" si="792"/>
        <v>0</v>
      </c>
      <c r="CG390" s="29">
        <f t="shared" si="793"/>
        <v>0</v>
      </c>
      <c r="CH390" s="29">
        <f t="shared" si="794"/>
        <v>0</v>
      </c>
      <c r="CI390" s="29">
        <f t="shared" si="795"/>
        <v>0</v>
      </c>
      <c r="CJ390" s="29">
        <f t="shared" si="796"/>
        <v>0</v>
      </c>
      <c r="CK390" s="29">
        <f t="shared" si="797"/>
        <v>0</v>
      </c>
      <c r="CL390" s="29">
        <f t="shared" si="798"/>
        <v>0</v>
      </c>
      <c r="CM390" s="29">
        <f t="shared" si="799"/>
        <v>0</v>
      </c>
      <c r="CN390" s="29">
        <f t="shared" si="800"/>
        <v>0</v>
      </c>
      <c r="CO390" s="29">
        <f t="shared" si="801"/>
        <v>0</v>
      </c>
      <c r="CP390" s="29">
        <f t="shared" si="802"/>
        <v>0</v>
      </c>
      <c r="CQ390" s="29">
        <f t="shared" si="803"/>
        <v>0</v>
      </c>
      <c r="CR390" s="29">
        <f t="shared" si="804"/>
        <v>0</v>
      </c>
      <c r="CS390" s="29">
        <f t="shared" si="805"/>
        <v>0</v>
      </c>
      <c r="CT390" s="29">
        <f t="shared" si="806"/>
        <v>0</v>
      </c>
      <c r="CU390" s="29">
        <f t="shared" si="807"/>
        <v>0</v>
      </c>
      <c r="CV390" s="29">
        <f t="shared" si="808"/>
        <v>0</v>
      </c>
      <c r="CW390" s="29">
        <f t="shared" si="809"/>
        <v>0</v>
      </c>
      <c r="CX390" s="29">
        <f t="shared" si="810"/>
        <v>0</v>
      </c>
      <c r="CY390" s="29">
        <f t="shared" si="811"/>
        <v>0</v>
      </c>
      <c r="CZ390" s="29">
        <f t="shared" si="812"/>
        <v>0</v>
      </c>
      <c r="DA390" s="29">
        <f t="shared" si="813"/>
        <v>0</v>
      </c>
      <c r="DB390" s="29">
        <f t="shared" si="814"/>
        <v>0</v>
      </c>
      <c r="DC390" s="29">
        <f t="shared" si="815"/>
        <v>0</v>
      </c>
      <c r="DD390" s="29">
        <f t="shared" si="816"/>
        <v>0</v>
      </c>
      <c r="DE390" s="29">
        <f t="shared" si="817"/>
        <v>0</v>
      </c>
      <c r="DF390" s="29">
        <f t="shared" si="818"/>
        <v>0</v>
      </c>
      <c r="DG390" s="29">
        <f t="shared" si="819"/>
        <v>0</v>
      </c>
      <c r="DH390" s="29">
        <f t="shared" si="820"/>
        <v>0</v>
      </c>
      <c r="DI390" s="29">
        <f t="shared" si="821"/>
        <v>0</v>
      </c>
      <c r="DJ390" s="29">
        <f t="shared" si="822"/>
        <v>0</v>
      </c>
      <c r="DK390" s="29">
        <f t="shared" si="823"/>
        <v>0</v>
      </c>
      <c r="DL390" s="29">
        <f t="shared" si="824"/>
        <v>0</v>
      </c>
      <c r="DM390" s="29">
        <f t="shared" si="825"/>
        <v>0</v>
      </c>
      <c r="DN390" s="29">
        <f t="shared" si="826"/>
        <v>0</v>
      </c>
      <c r="DO390" s="29">
        <f t="shared" si="827"/>
        <v>0</v>
      </c>
      <c r="DP390" s="29">
        <f t="shared" si="828"/>
        <v>0</v>
      </c>
      <c r="DQ390" s="29">
        <f t="shared" si="829"/>
        <v>0</v>
      </c>
      <c r="DR390" s="29">
        <f t="shared" si="830"/>
        <v>0</v>
      </c>
      <c r="DS390" s="29">
        <f t="shared" si="831"/>
        <v>0</v>
      </c>
      <c r="DT390" s="29">
        <f t="shared" si="832"/>
        <v>0</v>
      </c>
      <c r="DU390" s="29">
        <f t="shared" si="833"/>
        <v>0</v>
      </c>
      <c r="DV390" s="29">
        <f t="shared" si="834"/>
        <v>0</v>
      </c>
      <c r="DW390" s="29">
        <f t="shared" si="835"/>
        <v>0</v>
      </c>
      <c r="DX390" s="29">
        <f t="shared" si="836"/>
        <v>0</v>
      </c>
      <c r="DY390" s="26"/>
      <c r="EB390" s="5">
        <v>195</v>
      </c>
      <c r="EC390" s="6">
        <v>89</v>
      </c>
      <c r="ED390" s="24">
        <f>IFERROR('Interaction Matrix'!N507,0)</f>
        <v>0.69596401463330682</v>
      </c>
      <c r="EE390" s="24">
        <f>IFERROR('Interaction Matrix'!O507,0)</f>
        <v>0.69596401463330682</v>
      </c>
      <c r="EF390" s="24">
        <f>IFERROR('Interaction Matrix'!P507,0)</f>
        <v>0.69596401463330682</v>
      </c>
      <c r="EG390" s="24">
        <f>IFERROR('Interaction Matrix'!Q507,0)</f>
        <v>0.69596401463330682</v>
      </c>
      <c r="EH390" s="24">
        <f>IFERROR('Interaction Matrix'!R507,0)</f>
        <v>9.4761298399477229E-4</v>
      </c>
      <c r="EI390" s="24">
        <f>IFERROR('Interaction Matrix'!S507,0)</f>
        <v>9.4761298399477229E-4</v>
      </c>
      <c r="EJ390" s="24">
        <f>IFERROR('Interaction Matrix'!T507,0)</f>
        <v>9.4761298399477229E-4</v>
      </c>
      <c r="EK390" s="24">
        <f>IFERROR('Interaction Matrix'!U507,0)</f>
        <v>9.4761298399477229E-4</v>
      </c>
      <c r="EL390" s="24">
        <f>IFERROR('Interaction Matrix'!V507,0)</f>
        <v>6.8205601687118056E-3</v>
      </c>
      <c r="EM390" s="24">
        <f>IFERROR('Interaction Matrix'!W507,0)</f>
        <v>6.8205601687118056E-3</v>
      </c>
      <c r="EN390" s="24">
        <f>IFERROR('Interaction Matrix'!X507,0)</f>
        <v>9.9621917937560617E-2</v>
      </c>
      <c r="EO390" s="24">
        <f>IFERROR('Interaction Matrix'!Y507,0)</f>
        <v>9.9621917937560617E-2</v>
      </c>
      <c r="EP390" s="24">
        <f>IFERROR('Interaction Matrix'!Z507,0)</f>
        <v>9.9621917937560617E-2</v>
      </c>
      <c r="EQ390" s="24">
        <f>IFERROR('Interaction Matrix'!AA507,0)</f>
        <v>2.1881405375462739</v>
      </c>
      <c r="ER390" s="24">
        <f>IFERROR('Interaction Matrix'!AB507,0)</f>
        <v>2.6270503003266263</v>
      </c>
      <c r="ES390" s="24">
        <f>IFERROR('Interaction Matrix'!AC507,0)</f>
        <v>24.336743010022008</v>
      </c>
      <c r="ET390" s="24">
        <f>IFERROR('Interaction Matrix'!AD507,0)</f>
        <v>0</v>
      </c>
      <c r="EU390" s="24">
        <f>IFERROR('Interaction Matrix'!AE507,0)</f>
        <v>5.2255395973173675</v>
      </c>
      <c r="EV390" s="24">
        <f>IFERROR('Interaction Matrix'!AF507,0)</f>
        <v>5.2255395973173675</v>
      </c>
      <c r="EW390" s="24">
        <f>IFERROR('Interaction Matrix'!AG507,0)</f>
        <v>0</v>
      </c>
      <c r="EX390" s="24">
        <f>IFERROR('Interaction Matrix'!AH507,0)</f>
        <v>0</v>
      </c>
      <c r="EY390" s="24">
        <f>IFERROR('Interaction Matrix'!AI507,0)</f>
        <v>0</v>
      </c>
      <c r="EZ390" s="24">
        <f>IFERROR('Interaction Matrix'!AJ507,0)</f>
        <v>0</v>
      </c>
      <c r="FA390" s="24">
        <f>IFERROR('Interaction Matrix'!AK507,0)</f>
        <v>0</v>
      </c>
      <c r="FB390" s="24">
        <f>IFERROR('Interaction Matrix'!AL507,0)</f>
        <v>0</v>
      </c>
      <c r="FC390" s="24">
        <f>IFERROR('Interaction Matrix'!AM507,0)</f>
        <v>0</v>
      </c>
      <c r="FD390" s="24">
        <f>IFERROR('Interaction Matrix'!AN507,0)</f>
        <v>4.498145012138694E-3</v>
      </c>
      <c r="FE390" s="24">
        <f>IFERROR('Interaction Matrix'!AO507,0)</f>
        <v>0</v>
      </c>
      <c r="FF390" s="24">
        <f>IFERROR('Interaction Matrix'!AP507,0)</f>
        <v>0</v>
      </c>
      <c r="FG390" s="24">
        <f>IFERROR('Interaction Matrix'!AQ507,0)</f>
        <v>0</v>
      </c>
      <c r="FH390" s="24">
        <f>IFERROR('Interaction Matrix'!AR507,0)</f>
        <v>0</v>
      </c>
      <c r="FI390" s="24">
        <f>IFERROR('Interaction Matrix'!AS507,0)</f>
        <v>0</v>
      </c>
      <c r="FJ390" s="24">
        <f>IFERROR('Interaction Matrix'!AT507,0)</f>
        <v>0</v>
      </c>
      <c r="FK390" s="24">
        <f>IFERROR('Interaction Matrix'!AU507,0)</f>
        <v>0</v>
      </c>
      <c r="FL390" s="24">
        <f>IFERROR('Interaction Matrix'!AV507,0)</f>
        <v>0</v>
      </c>
      <c r="FM390" s="24">
        <f>IFERROR('Interaction Matrix'!AW507,0)</f>
        <v>0</v>
      </c>
      <c r="FN390" s="24">
        <f>IFERROR('Interaction Matrix'!AX507,0)</f>
        <v>0</v>
      </c>
      <c r="FO390" s="24">
        <f>IFERROR('Interaction Matrix'!AY507,0)</f>
        <v>0</v>
      </c>
      <c r="FP390" s="24">
        <f>IFERROR('Interaction Matrix'!AZ507,0)</f>
        <v>0</v>
      </c>
      <c r="FQ390" s="24">
        <f>IFERROR('Interaction Matrix'!BA507,0)</f>
        <v>0</v>
      </c>
      <c r="FR390" s="24">
        <f>IFERROR('Interaction Matrix'!BB507,0)</f>
        <v>0</v>
      </c>
      <c r="FS390" s="24">
        <f>IFERROR('Interaction Matrix'!BC507,0)</f>
        <v>0</v>
      </c>
      <c r="FT390" s="24">
        <f>IFERROR('Interaction Matrix'!BD507,0)</f>
        <v>0</v>
      </c>
      <c r="FU390" s="24">
        <f>IFERROR('Interaction Matrix'!BE507,0)</f>
        <v>0</v>
      </c>
      <c r="FV390" s="24">
        <f>IFERROR('Interaction Matrix'!BF507,0)</f>
        <v>0</v>
      </c>
      <c r="FW390" s="24">
        <f>IFERROR('Interaction Matrix'!BG507,0)</f>
        <v>0</v>
      </c>
      <c r="FX390" s="24">
        <f>IFERROR('Interaction Matrix'!BH507,0)</f>
        <v>0</v>
      </c>
      <c r="FY390" s="24">
        <f>IFERROR('Interaction Matrix'!BI507,0)</f>
        <v>0</v>
      </c>
      <c r="FZ390" s="24">
        <f>IFERROR('Interaction Matrix'!BJ507,0)</f>
        <v>0</v>
      </c>
      <c r="GA390" s="24">
        <f>IFERROR('Interaction Matrix'!BK507,0)</f>
        <v>0</v>
      </c>
      <c r="GB390" s="24">
        <f>IFERROR('Interaction Matrix'!BL507,0)</f>
        <v>0</v>
      </c>
      <c r="GC390" s="24">
        <f>IFERROR('Interaction Matrix'!BM507,0)</f>
        <v>0</v>
      </c>
      <c r="GD390" s="24">
        <f>IFERROR('Interaction Matrix'!BN507,0)</f>
        <v>0</v>
      </c>
      <c r="GE390" s="24">
        <f>IFERROR('Interaction Matrix'!BO507,0)</f>
        <v>0</v>
      </c>
      <c r="GF390" s="24">
        <f>IFERROR('Interaction Matrix'!BP507,0)</f>
        <v>0</v>
      </c>
      <c r="GG390" s="24">
        <f>IFERROR('Interaction Matrix'!BQ507,0)</f>
        <v>0</v>
      </c>
      <c r="GH390" s="24">
        <f>IFERROR('Interaction Matrix'!BR507,0)</f>
        <v>0</v>
      </c>
      <c r="GI390" s="24">
        <f>IFERROR('Interaction Matrix'!BS507,0)</f>
        <v>0</v>
      </c>
      <c r="GJ390" s="24">
        <f>IFERROR('Interaction Matrix'!BT507,0)</f>
        <v>0</v>
      </c>
      <c r="GK390" s="24">
        <f>IFERROR('Interaction Matrix'!BU507,0)</f>
        <v>0</v>
      </c>
      <c r="GL390" s="24">
        <f>IFERROR('Interaction Matrix'!BV507,0)</f>
        <v>0</v>
      </c>
      <c r="GM390" s="24">
        <f>IFERROR('Interaction Matrix'!BW507,0)</f>
        <v>0</v>
      </c>
      <c r="GN390" s="24">
        <f>IFERROR('Interaction Matrix'!BX507,0)</f>
        <v>0</v>
      </c>
      <c r="GO390" s="24">
        <f>IFERROR('Interaction Matrix'!BY507,0)</f>
        <v>0</v>
      </c>
      <c r="GP390" s="24">
        <f>IFERROR('Interaction Matrix'!BZ507,0)</f>
        <v>0</v>
      </c>
      <c r="GQ390" s="24">
        <f>IFERROR('Interaction Matrix'!CA507,0)</f>
        <v>0</v>
      </c>
      <c r="GR390" s="24">
        <f>IFERROR('Interaction Matrix'!CB507,0)</f>
        <v>0</v>
      </c>
      <c r="GS390" s="24">
        <f>IFERROR('Interaction Matrix'!CC507,0)</f>
        <v>0</v>
      </c>
      <c r="GT390" s="24">
        <f>IFERROR('Interaction Matrix'!CD507,0)</f>
        <v>0</v>
      </c>
      <c r="GU390" s="24">
        <f>IFERROR('Interaction Matrix'!CE507,0)</f>
        <v>9.4761298399477229E-4</v>
      </c>
      <c r="GV390" s="24">
        <f>IFERROR('Interaction Matrix'!CF507,0)</f>
        <v>0</v>
      </c>
      <c r="GW390" s="24">
        <f>IFERROR('Interaction Matrix'!CG507,0)</f>
        <v>0</v>
      </c>
      <c r="GX390" s="24">
        <f>IFERROR('Interaction Matrix'!CH507,0)</f>
        <v>0</v>
      </c>
      <c r="GY390" s="24">
        <f>IFERROR('Interaction Matrix'!CI507,0)</f>
        <v>0</v>
      </c>
      <c r="GZ390" s="24">
        <f>IFERROR('Interaction Matrix'!CJ507,0)</f>
        <v>0</v>
      </c>
      <c r="HA390" s="24">
        <f>IFERROR('Interaction Matrix'!CK507,0)</f>
        <v>0</v>
      </c>
      <c r="HB390" s="24">
        <f>IFERROR('Interaction Matrix'!CL507,0)</f>
        <v>0</v>
      </c>
      <c r="HC390" s="24">
        <f>IFERROR('Interaction Matrix'!CM507,0)</f>
        <v>2.229961490664364E-5</v>
      </c>
      <c r="HD390" s="24">
        <f>IFERROR('Interaction Matrix'!CN507,0)</f>
        <v>2.229961490664364E-5</v>
      </c>
      <c r="HE390" s="24">
        <f>IFERROR('Interaction Matrix'!CO507,0)</f>
        <v>2.229961490664364E-5</v>
      </c>
      <c r="HF390" s="24">
        <f>IFERROR('Interaction Matrix'!CP507,0)</f>
        <v>2.1881405375462739</v>
      </c>
      <c r="HG390" s="24">
        <f>IFERROR('Interaction Matrix'!CQ507,0)</f>
        <v>2.1881405375462739</v>
      </c>
      <c r="HH390" s="24">
        <f>IFERROR('Interaction Matrix'!CR507,0)</f>
        <v>4.498145012138694E-3</v>
      </c>
      <c r="HI390" s="24">
        <f>IFERROR('Interaction Matrix'!CS507,0)</f>
        <v>4.498145012138694E-3</v>
      </c>
      <c r="HJ390" s="24">
        <f>IFERROR('Interaction Matrix'!CT507,0)</f>
        <v>0</v>
      </c>
      <c r="HK390" s="24">
        <f>IFERROR('Interaction Matrix'!CU507,0)</f>
        <v>0</v>
      </c>
      <c r="HL390" s="24">
        <f>IFERROR('Interaction Matrix'!CV507,0)</f>
        <v>0</v>
      </c>
      <c r="HM390" s="24">
        <f>IFERROR('Interaction Matrix'!CW507,0)</f>
        <v>0</v>
      </c>
      <c r="HN390" s="24">
        <f>IFERROR('Interaction Matrix'!CX507,0)</f>
        <v>0</v>
      </c>
      <c r="HO390" s="24">
        <f>IFERROR('Interaction Matrix'!CY507,0)</f>
        <v>0</v>
      </c>
      <c r="HP390" s="24">
        <f>IFERROR('Interaction Matrix'!CZ507,0)</f>
        <v>0</v>
      </c>
      <c r="HQ390" s="24">
        <f>IFERROR('Interaction Matrix'!DA507,0)</f>
        <v>0</v>
      </c>
      <c r="HR390" s="24">
        <f>IFERROR('Interaction Matrix'!DB507,0)</f>
        <v>0</v>
      </c>
      <c r="HS390" s="24">
        <f>IFERROR('Interaction Matrix'!DC507,0)</f>
        <v>0</v>
      </c>
      <c r="HT390" s="24">
        <f>IFERROR('Interaction Matrix'!DD507,0)</f>
        <v>0</v>
      </c>
      <c r="HU390" s="24">
        <f>IFERROR('Interaction Matrix'!DE507,0)</f>
        <v>0</v>
      </c>
      <c r="HV390" s="24">
        <f>IFERROR('Interaction Matrix'!DF507,0)</f>
        <v>0</v>
      </c>
      <c r="HW390" s="24">
        <f>IFERROR('Interaction Matrix'!DG507,0)</f>
        <v>0</v>
      </c>
      <c r="HX390" s="24">
        <f>IFERROR('Interaction Matrix'!DH507,0)</f>
        <v>0</v>
      </c>
      <c r="HY390" s="24">
        <f>IFERROR('Interaction Matrix'!DI507,0)</f>
        <v>0</v>
      </c>
      <c r="HZ390" s="24">
        <f>IFERROR('Interaction Matrix'!DJ507,0)</f>
        <v>0</v>
      </c>
      <c r="IA390" s="24">
        <f>IFERROR('Interaction Matrix'!DK507,0)</f>
        <v>0</v>
      </c>
      <c r="IB390" s="24">
        <f>IFERROR('Interaction Matrix'!DL507,0)</f>
        <v>0</v>
      </c>
      <c r="IC390" s="24">
        <f>IFERROR('Interaction Matrix'!DM507,0)</f>
        <v>0</v>
      </c>
      <c r="ID390" s="24">
        <f>IFERROR('Interaction Matrix'!DN507,0)</f>
        <v>0</v>
      </c>
      <c r="IE390" s="24">
        <f>IFERROR('Interaction Matrix'!DO507,0)</f>
        <v>0</v>
      </c>
      <c r="IF390" s="24">
        <f>IFERROR('Interaction Matrix'!DP507,0)</f>
        <v>0</v>
      </c>
      <c r="IG390" s="24">
        <f>IFERROR('Interaction Matrix'!DQ507,0)</f>
        <v>0</v>
      </c>
      <c r="IH390" s="24">
        <f>IFERROR('Interaction Matrix'!DR507,0)</f>
        <v>0</v>
      </c>
      <c r="II390" s="24">
        <f>IFERROR('Interaction Matrix'!DS507,0)</f>
        <v>0</v>
      </c>
      <c r="IJ390" s="24">
        <f>IFERROR('Interaction Matrix'!DT507,0)</f>
        <v>0</v>
      </c>
      <c r="IK390" s="24">
        <f>IFERROR('Interaction Matrix'!DU507,0)</f>
        <v>0</v>
      </c>
      <c r="IL390" s="24">
        <f>IFERROR('Interaction Matrix'!DV507,0)</f>
        <v>0</v>
      </c>
      <c r="IM390" s="24">
        <f>IFERROR('Interaction Matrix'!DW507,0)</f>
        <v>1.5367700300462503</v>
      </c>
      <c r="IN390" s="24">
        <f>IFERROR('Interaction Matrix'!DX507,0)</f>
        <v>0</v>
      </c>
      <c r="IO390" s="24">
        <f>IFERROR('Interaction Matrix'!DY507,0)</f>
        <v>1.5367700300462503</v>
      </c>
      <c r="IP390" s="24">
        <f>IFERROR('Interaction Matrix'!DZ507,0)</f>
        <v>0</v>
      </c>
      <c r="IQ390" s="24">
        <f>IFERROR('Interaction Matrix'!EA507,0)</f>
        <v>1</v>
      </c>
      <c r="IR390" s="24">
        <f>IFERROR('Interaction Matrix'!EB507,0)</f>
        <v>53.489062721242583</v>
      </c>
      <c r="IS390" s="24">
        <f>IFERROR('Interaction Matrix'!EC507,0)</f>
        <v>0</v>
      </c>
      <c r="IT390" s="24">
        <f>IFERROR('Interaction Matrix'!ED507,0)</f>
        <v>0</v>
      </c>
      <c r="IU390" s="24">
        <f>IFERROR('Interaction Matrix'!EE507,0)</f>
        <v>0</v>
      </c>
      <c r="IV390" s="24">
        <f>IFERROR('Interaction Matrix'!EF507,0)</f>
        <v>0</v>
      </c>
      <c r="IW390" s="24">
        <f>IFERROR('Interaction Matrix'!EG507,0)</f>
        <v>0</v>
      </c>
      <c r="IX390" s="24">
        <f>IFERROR('Interaction Matrix'!EH507,0)</f>
        <v>53.489062721242583</v>
      </c>
    </row>
    <row r="391" spans="2:258" x14ac:dyDescent="0.3">
      <c r="B391" s="123"/>
      <c r="C391" s="21" t="s">
        <v>160</v>
      </c>
      <c r="D391" s="29">
        <f t="shared" si="712"/>
        <v>0.10035671524764836</v>
      </c>
      <c r="E391" s="29">
        <f t="shared" si="713"/>
        <v>0.80387545324502019</v>
      </c>
      <c r="F391" s="29">
        <f t="shared" si="714"/>
        <v>0</v>
      </c>
      <c r="G391" s="29">
        <f t="shared" si="715"/>
        <v>0</v>
      </c>
      <c r="H391" s="29">
        <f t="shared" si="716"/>
        <v>0</v>
      </c>
      <c r="I391" s="29">
        <f t="shared" si="717"/>
        <v>0.11293804491741317</v>
      </c>
      <c r="J391" s="29">
        <f t="shared" si="718"/>
        <v>0</v>
      </c>
      <c r="K391" s="29">
        <f t="shared" si="719"/>
        <v>0</v>
      </c>
      <c r="L391" s="29">
        <f t="shared" si="720"/>
        <v>0.3882949423976193</v>
      </c>
      <c r="M391" s="29">
        <f t="shared" si="721"/>
        <v>0</v>
      </c>
      <c r="N391" s="29">
        <f t="shared" si="722"/>
        <v>0</v>
      </c>
      <c r="O391" s="29">
        <f t="shared" si="723"/>
        <v>3.309949283965051E-2</v>
      </c>
      <c r="P391" s="29">
        <f t="shared" si="724"/>
        <v>0</v>
      </c>
      <c r="Q391" s="29">
        <f t="shared" si="725"/>
        <v>0</v>
      </c>
      <c r="R391" s="29">
        <f t="shared" si="726"/>
        <v>0</v>
      </c>
      <c r="S391" s="29">
        <f t="shared" si="727"/>
        <v>0</v>
      </c>
      <c r="T391" s="29">
        <f t="shared" si="728"/>
        <v>0</v>
      </c>
      <c r="U391" s="29">
        <f t="shared" si="729"/>
        <v>0</v>
      </c>
      <c r="V391" s="29">
        <f t="shared" si="730"/>
        <v>0.32656253693449222</v>
      </c>
      <c r="W391" s="29">
        <f t="shared" si="731"/>
        <v>0</v>
      </c>
      <c r="X391" s="29">
        <f t="shared" si="732"/>
        <v>0</v>
      </c>
      <c r="Y391" s="29">
        <f t="shared" si="733"/>
        <v>0</v>
      </c>
      <c r="Z391" s="29">
        <f t="shared" si="734"/>
        <v>0</v>
      </c>
      <c r="AA391" s="29">
        <f t="shared" si="735"/>
        <v>0</v>
      </c>
      <c r="AB391" s="29">
        <f t="shared" si="736"/>
        <v>0</v>
      </c>
      <c r="AC391" s="29">
        <f t="shared" si="737"/>
        <v>0</v>
      </c>
      <c r="AD391" s="29">
        <f t="shared" si="738"/>
        <v>0</v>
      </c>
      <c r="AE391" s="29">
        <f t="shared" si="739"/>
        <v>0</v>
      </c>
      <c r="AF391" s="29">
        <f t="shared" si="740"/>
        <v>0</v>
      </c>
      <c r="AG391" s="29">
        <f t="shared" si="741"/>
        <v>0</v>
      </c>
      <c r="AH391" s="29">
        <f t="shared" si="742"/>
        <v>0</v>
      </c>
      <c r="AI391" s="29">
        <f t="shared" si="743"/>
        <v>0</v>
      </c>
      <c r="AJ391" s="29">
        <f t="shared" si="744"/>
        <v>0</v>
      </c>
      <c r="AK391" s="29">
        <f t="shared" si="745"/>
        <v>0</v>
      </c>
      <c r="AL391" s="29">
        <f t="shared" si="746"/>
        <v>0</v>
      </c>
      <c r="AM391" s="29">
        <f t="shared" si="747"/>
        <v>0</v>
      </c>
      <c r="AN391" s="29">
        <f t="shared" si="748"/>
        <v>0</v>
      </c>
      <c r="AO391" s="29">
        <f t="shared" si="749"/>
        <v>0</v>
      </c>
      <c r="AP391" s="29">
        <f t="shared" si="750"/>
        <v>0</v>
      </c>
      <c r="AQ391" s="29">
        <f t="shared" si="751"/>
        <v>0</v>
      </c>
      <c r="AR391" s="29">
        <f t="shared" si="752"/>
        <v>0</v>
      </c>
      <c r="AS391" s="29">
        <f t="shared" si="753"/>
        <v>0.78505110819206825</v>
      </c>
      <c r="AT391" s="29">
        <f t="shared" si="754"/>
        <v>0</v>
      </c>
      <c r="AU391" s="29">
        <f t="shared" si="755"/>
        <v>0</v>
      </c>
      <c r="AV391" s="29">
        <f t="shared" si="756"/>
        <v>0</v>
      </c>
      <c r="AW391" s="29">
        <f t="shared" si="757"/>
        <v>0</v>
      </c>
      <c r="AX391" s="29">
        <f t="shared" si="758"/>
        <v>0</v>
      </c>
      <c r="AY391" s="29">
        <f t="shared" si="759"/>
        <v>0</v>
      </c>
      <c r="AZ391" s="29">
        <f t="shared" si="760"/>
        <v>0</v>
      </c>
      <c r="BA391" s="29">
        <f t="shared" si="761"/>
        <v>0</v>
      </c>
      <c r="BB391" s="29">
        <f t="shared" si="762"/>
        <v>0</v>
      </c>
      <c r="BC391" s="29">
        <f t="shared" si="763"/>
        <v>0</v>
      </c>
      <c r="BD391" s="29">
        <f t="shared" si="764"/>
        <v>0</v>
      </c>
      <c r="BE391" s="29">
        <f t="shared" si="765"/>
        <v>0</v>
      </c>
      <c r="BF391" s="29">
        <f t="shared" si="766"/>
        <v>0</v>
      </c>
      <c r="BG391" s="29">
        <f t="shared" si="767"/>
        <v>0</v>
      </c>
      <c r="BH391" s="29">
        <f t="shared" si="768"/>
        <v>0</v>
      </c>
      <c r="BI391" s="29">
        <f t="shared" si="769"/>
        <v>0</v>
      </c>
      <c r="BJ391" s="29">
        <f t="shared" si="770"/>
        <v>0</v>
      </c>
      <c r="BK391" s="29">
        <f t="shared" si="771"/>
        <v>0</v>
      </c>
      <c r="BL391" s="29">
        <f t="shared" si="772"/>
        <v>0</v>
      </c>
      <c r="BM391" s="29">
        <f t="shared" si="773"/>
        <v>0</v>
      </c>
      <c r="BN391" s="29">
        <f t="shared" si="774"/>
        <v>0</v>
      </c>
      <c r="BO391" s="29">
        <f t="shared" si="775"/>
        <v>0</v>
      </c>
      <c r="BP391" s="29">
        <f t="shared" si="776"/>
        <v>0</v>
      </c>
      <c r="BQ391" s="29">
        <f t="shared" si="777"/>
        <v>0</v>
      </c>
      <c r="BR391" s="29">
        <f t="shared" si="778"/>
        <v>0</v>
      </c>
      <c r="BS391" s="29">
        <f t="shared" si="779"/>
        <v>0</v>
      </c>
      <c r="BT391" s="29">
        <f t="shared" si="780"/>
        <v>0</v>
      </c>
      <c r="BU391" s="29">
        <f t="shared" si="781"/>
        <v>0</v>
      </c>
      <c r="BV391" s="29">
        <f t="shared" si="782"/>
        <v>0</v>
      </c>
      <c r="BW391" s="29">
        <f t="shared" si="783"/>
        <v>0</v>
      </c>
      <c r="BX391" s="29">
        <f t="shared" si="784"/>
        <v>0</v>
      </c>
      <c r="BY391" s="29">
        <f t="shared" si="785"/>
        <v>0</v>
      </c>
      <c r="BZ391" s="29">
        <f t="shared" si="786"/>
        <v>0</v>
      </c>
      <c r="CA391" s="29">
        <f t="shared" si="787"/>
        <v>0</v>
      </c>
      <c r="CB391" s="29">
        <f t="shared" si="788"/>
        <v>0</v>
      </c>
      <c r="CC391" s="29">
        <f t="shared" si="789"/>
        <v>0</v>
      </c>
      <c r="CD391" s="29">
        <f t="shared" si="790"/>
        <v>0</v>
      </c>
      <c r="CE391" s="29">
        <f t="shared" si="791"/>
        <v>0</v>
      </c>
      <c r="CF391" s="29">
        <f t="shared" si="792"/>
        <v>0</v>
      </c>
      <c r="CG391" s="29">
        <f t="shared" si="793"/>
        <v>0</v>
      </c>
      <c r="CH391" s="29">
        <f t="shared" si="794"/>
        <v>0</v>
      </c>
      <c r="CI391" s="29">
        <f t="shared" si="795"/>
        <v>0</v>
      </c>
      <c r="CJ391" s="29">
        <f t="shared" si="796"/>
        <v>0</v>
      </c>
      <c r="CK391" s="29">
        <f t="shared" si="797"/>
        <v>0</v>
      </c>
      <c r="CL391" s="29">
        <f t="shared" si="798"/>
        <v>0</v>
      </c>
      <c r="CM391" s="29">
        <f t="shared" si="799"/>
        <v>0</v>
      </c>
      <c r="CN391" s="29">
        <f t="shared" si="800"/>
        <v>0</v>
      </c>
      <c r="CO391" s="29">
        <f t="shared" si="801"/>
        <v>0</v>
      </c>
      <c r="CP391" s="29">
        <f t="shared" si="802"/>
        <v>0</v>
      </c>
      <c r="CQ391" s="29">
        <f t="shared" si="803"/>
        <v>0</v>
      </c>
      <c r="CR391" s="29">
        <f t="shared" si="804"/>
        <v>0</v>
      </c>
      <c r="CS391" s="29">
        <f t="shared" si="805"/>
        <v>0</v>
      </c>
      <c r="CT391" s="29">
        <f t="shared" si="806"/>
        <v>0</v>
      </c>
      <c r="CU391" s="29">
        <f t="shared" si="807"/>
        <v>0</v>
      </c>
      <c r="CV391" s="29">
        <f t="shared" si="808"/>
        <v>0</v>
      </c>
      <c r="CW391" s="29">
        <f t="shared" si="809"/>
        <v>0</v>
      </c>
      <c r="CX391" s="29">
        <f t="shared" si="810"/>
        <v>0</v>
      </c>
      <c r="CY391" s="29">
        <f t="shared" si="811"/>
        <v>0</v>
      </c>
      <c r="CZ391" s="29">
        <f t="shared" si="812"/>
        <v>0</v>
      </c>
      <c r="DA391" s="29">
        <f t="shared" si="813"/>
        <v>0</v>
      </c>
      <c r="DB391" s="29">
        <f t="shared" si="814"/>
        <v>0</v>
      </c>
      <c r="DC391" s="29">
        <f t="shared" si="815"/>
        <v>0</v>
      </c>
      <c r="DD391" s="29">
        <f t="shared" si="816"/>
        <v>0</v>
      </c>
      <c r="DE391" s="29">
        <f t="shared" si="817"/>
        <v>0</v>
      </c>
      <c r="DF391" s="29">
        <f t="shared" si="818"/>
        <v>0</v>
      </c>
      <c r="DG391" s="29">
        <f t="shared" si="819"/>
        <v>0</v>
      </c>
      <c r="DH391" s="29">
        <f t="shared" si="820"/>
        <v>0</v>
      </c>
      <c r="DI391" s="29">
        <f t="shared" si="821"/>
        <v>0</v>
      </c>
      <c r="DJ391" s="29">
        <f t="shared" si="822"/>
        <v>0</v>
      </c>
      <c r="DK391" s="29">
        <f t="shared" si="823"/>
        <v>0</v>
      </c>
      <c r="DL391" s="29">
        <f t="shared" si="824"/>
        <v>0</v>
      </c>
      <c r="DM391" s="29">
        <f t="shared" si="825"/>
        <v>0</v>
      </c>
      <c r="DN391" s="29">
        <f t="shared" si="826"/>
        <v>0</v>
      </c>
      <c r="DO391" s="29">
        <f t="shared" si="827"/>
        <v>0</v>
      </c>
      <c r="DP391" s="29">
        <f t="shared" si="828"/>
        <v>0</v>
      </c>
      <c r="DQ391" s="29">
        <f t="shared" si="829"/>
        <v>0</v>
      </c>
      <c r="DR391" s="29">
        <f t="shared" si="830"/>
        <v>0</v>
      </c>
      <c r="DS391" s="29">
        <f t="shared" si="831"/>
        <v>0</v>
      </c>
      <c r="DT391" s="29">
        <f t="shared" si="832"/>
        <v>0</v>
      </c>
      <c r="DU391" s="29">
        <f t="shared" si="833"/>
        <v>0</v>
      </c>
      <c r="DV391" s="29">
        <f t="shared" si="834"/>
        <v>0</v>
      </c>
      <c r="DW391" s="29">
        <f t="shared" si="835"/>
        <v>0</v>
      </c>
      <c r="DX391" s="29">
        <f t="shared" si="836"/>
        <v>0</v>
      </c>
      <c r="DY391" s="26"/>
      <c r="EB391" s="5">
        <v>196</v>
      </c>
      <c r="EC391" s="6">
        <v>90</v>
      </c>
      <c r="ED391" s="24">
        <f>IFERROR('Interaction Matrix'!N508,0)</f>
        <v>0.86953343779836612</v>
      </c>
      <c r="EE391" s="24">
        <f>IFERROR('Interaction Matrix'!O508,0)</f>
        <v>0.86953343779836612</v>
      </c>
      <c r="EF391" s="24">
        <f>IFERROR('Interaction Matrix'!P508,0)</f>
        <v>0.86953343779836612</v>
      </c>
      <c r="EG391" s="24">
        <f>IFERROR('Interaction Matrix'!Q508,0)</f>
        <v>0.86953343779836612</v>
      </c>
      <c r="EH391" s="24">
        <f>IFERROR('Interaction Matrix'!R508,0)</f>
        <v>9.1705183680522523E-2</v>
      </c>
      <c r="EI391" s="24">
        <f>IFERROR('Interaction Matrix'!S508,0)</f>
        <v>9.1705183680522523E-2</v>
      </c>
      <c r="EJ391" s="24">
        <f>IFERROR('Interaction Matrix'!T508,0)</f>
        <v>9.1705183680522523E-2</v>
      </c>
      <c r="EK391" s="24">
        <f>IFERROR('Interaction Matrix'!U508,0)</f>
        <v>9.1705183680522523E-2</v>
      </c>
      <c r="EL391" s="24">
        <f>IFERROR('Interaction Matrix'!V508,0)</f>
        <v>1.5789053906172581</v>
      </c>
      <c r="EM391" s="24">
        <f>IFERROR('Interaction Matrix'!W508,0)</f>
        <v>1.5789053906172581</v>
      </c>
      <c r="EN391" s="24">
        <f>IFERROR('Interaction Matrix'!X508,0)</f>
        <v>3.0051216587058788E-5</v>
      </c>
      <c r="EO391" s="24">
        <f>IFERROR('Interaction Matrix'!Y508,0)</f>
        <v>3.0051216587058788E-5</v>
      </c>
      <c r="EP391" s="24">
        <f>IFERROR('Interaction Matrix'!Z508,0)</f>
        <v>3.0051216587058788E-5</v>
      </c>
      <c r="EQ391" s="24">
        <f>IFERROR('Interaction Matrix'!AA508,0)</f>
        <v>1.2314578652171453</v>
      </c>
      <c r="ER391" s="24">
        <f>IFERROR('Interaction Matrix'!AB508,0)</f>
        <v>0.53831724321903185</v>
      </c>
      <c r="ES391" s="24">
        <f>IFERROR('Interaction Matrix'!AC508,0)</f>
        <v>2.8454095501356957</v>
      </c>
      <c r="ET391" s="24">
        <f>IFERROR('Interaction Matrix'!AD508,0)</f>
        <v>0</v>
      </c>
      <c r="EU391" s="24">
        <f>IFERROR('Interaction Matrix'!AE508,0)</f>
        <v>2.2620321229842042</v>
      </c>
      <c r="EV391" s="24">
        <f>IFERROR('Interaction Matrix'!AF508,0)</f>
        <v>2.2620321229842042</v>
      </c>
      <c r="EW391" s="24">
        <f>IFERROR('Interaction Matrix'!AG508,0)</f>
        <v>0</v>
      </c>
      <c r="EX391" s="24">
        <f>IFERROR('Interaction Matrix'!AH508,0)</f>
        <v>0</v>
      </c>
      <c r="EY391" s="24">
        <f>IFERROR('Interaction Matrix'!AI508,0)</f>
        <v>0</v>
      </c>
      <c r="EZ391" s="24">
        <f>IFERROR('Interaction Matrix'!AJ508,0)</f>
        <v>0</v>
      </c>
      <c r="FA391" s="24">
        <f>IFERROR('Interaction Matrix'!AK508,0)</f>
        <v>0</v>
      </c>
      <c r="FB391" s="24">
        <f>IFERROR('Interaction Matrix'!AL508,0)</f>
        <v>0</v>
      </c>
      <c r="FC391" s="24">
        <f>IFERROR('Interaction Matrix'!AM508,0)</f>
        <v>0</v>
      </c>
      <c r="FD391" s="24">
        <f>IFERROR('Interaction Matrix'!AN508,0)</f>
        <v>4.7215757978779376</v>
      </c>
      <c r="FE391" s="24">
        <f>IFERROR('Interaction Matrix'!AO508,0)</f>
        <v>0</v>
      </c>
      <c r="FF391" s="24">
        <f>IFERROR('Interaction Matrix'!AP508,0)</f>
        <v>0</v>
      </c>
      <c r="FG391" s="24">
        <f>IFERROR('Interaction Matrix'!AQ508,0)</f>
        <v>0</v>
      </c>
      <c r="FH391" s="24">
        <f>IFERROR('Interaction Matrix'!AR508,0)</f>
        <v>0</v>
      </c>
      <c r="FI391" s="24">
        <f>IFERROR('Interaction Matrix'!AS508,0)</f>
        <v>0</v>
      </c>
      <c r="FJ391" s="24">
        <f>IFERROR('Interaction Matrix'!AT508,0)</f>
        <v>0</v>
      </c>
      <c r="FK391" s="24">
        <f>IFERROR('Interaction Matrix'!AU508,0)</f>
        <v>0</v>
      </c>
      <c r="FL391" s="24">
        <f>IFERROR('Interaction Matrix'!AV508,0)</f>
        <v>0</v>
      </c>
      <c r="FM391" s="24">
        <f>IFERROR('Interaction Matrix'!AW508,0)</f>
        <v>0</v>
      </c>
      <c r="FN391" s="24">
        <f>IFERROR('Interaction Matrix'!AX508,0)</f>
        <v>0</v>
      </c>
      <c r="FO391" s="24">
        <f>IFERROR('Interaction Matrix'!AY508,0)</f>
        <v>0</v>
      </c>
      <c r="FP391" s="24">
        <f>IFERROR('Interaction Matrix'!AZ508,0)</f>
        <v>0</v>
      </c>
      <c r="FQ391" s="24">
        <f>IFERROR('Interaction Matrix'!BA508,0)</f>
        <v>0</v>
      </c>
      <c r="FR391" s="24">
        <f>IFERROR('Interaction Matrix'!BB508,0)</f>
        <v>0</v>
      </c>
      <c r="FS391" s="24">
        <f>IFERROR('Interaction Matrix'!BC508,0)</f>
        <v>0</v>
      </c>
      <c r="FT391" s="24">
        <f>IFERROR('Interaction Matrix'!BD508,0)</f>
        <v>0</v>
      </c>
      <c r="FU391" s="24">
        <f>IFERROR('Interaction Matrix'!BE508,0)</f>
        <v>0</v>
      </c>
      <c r="FV391" s="24">
        <f>IFERROR('Interaction Matrix'!BF508,0)</f>
        <v>0</v>
      </c>
      <c r="FW391" s="24">
        <f>IFERROR('Interaction Matrix'!BG508,0)</f>
        <v>0</v>
      </c>
      <c r="FX391" s="24">
        <f>IFERROR('Interaction Matrix'!BH508,0)</f>
        <v>0</v>
      </c>
      <c r="FY391" s="24">
        <f>IFERROR('Interaction Matrix'!BI508,0)</f>
        <v>0</v>
      </c>
      <c r="FZ391" s="24">
        <f>IFERROR('Interaction Matrix'!BJ508,0)</f>
        <v>0</v>
      </c>
      <c r="GA391" s="24">
        <f>IFERROR('Interaction Matrix'!BK508,0)</f>
        <v>0</v>
      </c>
      <c r="GB391" s="24">
        <f>IFERROR('Interaction Matrix'!BL508,0)</f>
        <v>0</v>
      </c>
      <c r="GC391" s="24">
        <f>IFERROR('Interaction Matrix'!BM508,0)</f>
        <v>0</v>
      </c>
      <c r="GD391" s="24">
        <f>IFERROR('Interaction Matrix'!BN508,0)</f>
        <v>0</v>
      </c>
      <c r="GE391" s="24">
        <f>IFERROR('Interaction Matrix'!BO508,0)</f>
        <v>0</v>
      </c>
      <c r="GF391" s="24">
        <f>IFERROR('Interaction Matrix'!BP508,0)</f>
        <v>0</v>
      </c>
      <c r="GG391" s="24">
        <f>IFERROR('Interaction Matrix'!BQ508,0)</f>
        <v>0</v>
      </c>
      <c r="GH391" s="24">
        <f>IFERROR('Interaction Matrix'!BR508,0)</f>
        <v>0</v>
      </c>
      <c r="GI391" s="24">
        <f>IFERROR('Interaction Matrix'!BS508,0)</f>
        <v>0</v>
      </c>
      <c r="GJ391" s="24">
        <f>IFERROR('Interaction Matrix'!BT508,0)</f>
        <v>0</v>
      </c>
      <c r="GK391" s="24">
        <f>IFERROR('Interaction Matrix'!BU508,0)</f>
        <v>0</v>
      </c>
      <c r="GL391" s="24">
        <f>IFERROR('Interaction Matrix'!BV508,0)</f>
        <v>0</v>
      </c>
      <c r="GM391" s="24">
        <f>IFERROR('Interaction Matrix'!BW508,0)</f>
        <v>0</v>
      </c>
      <c r="GN391" s="24">
        <f>IFERROR('Interaction Matrix'!BX508,0)</f>
        <v>0</v>
      </c>
      <c r="GO391" s="24">
        <f>IFERROR('Interaction Matrix'!BY508,0)</f>
        <v>0</v>
      </c>
      <c r="GP391" s="24">
        <f>IFERROR('Interaction Matrix'!BZ508,0)</f>
        <v>0</v>
      </c>
      <c r="GQ391" s="24">
        <f>IFERROR('Interaction Matrix'!CA508,0)</f>
        <v>0</v>
      </c>
      <c r="GR391" s="24">
        <f>IFERROR('Interaction Matrix'!CB508,0)</f>
        <v>0</v>
      </c>
      <c r="GS391" s="24">
        <f>IFERROR('Interaction Matrix'!CC508,0)</f>
        <v>0</v>
      </c>
      <c r="GT391" s="24">
        <f>IFERROR('Interaction Matrix'!CD508,0)</f>
        <v>0</v>
      </c>
      <c r="GU391" s="24">
        <f>IFERROR('Interaction Matrix'!CE508,0)</f>
        <v>9.1705183680522523E-2</v>
      </c>
      <c r="GV391" s="24">
        <f>IFERROR('Interaction Matrix'!CF508,0)</f>
        <v>0</v>
      </c>
      <c r="GW391" s="24">
        <f>IFERROR('Interaction Matrix'!CG508,0)</f>
        <v>0</v>
      </c>
      <c r="GX391" s="24">
        <f>IFERROR('Interaction Matrix'!CH508,0)</f>
        <v>0</v>
      </c>
      <c r="GY391" s="24">
        <f>IFERROR('Interaction Matrix'!CI508,0)</f>
        <v>0</v>
      </c>
      <c r="GZ391" s="24">
        <f>IFERROR('Interaction Matrix'!CJ508,0)</f>
        <v>0</v>
      </c>
      <c r="HA391" s="24">
        <f>IFERROR('Interaction Matrix'!CK508,0)</f>
        <v>0</v>
      </c>
      <c r="HB391" s="24">
        <f>IFERROR('Interaction Matrix'!CL508,0)</f>
        <v>0</v>
      </c>
      <c r="HC391" s="24">
        <f>IFERROR('Interaction Matrix'!CM508,0)</f>
        <v>1.0284793478046912</v>
      </c>
      <c r="HD391" s="24">
        <f>IFERROR('Interaction Matrix'!CN508,0)</f>
        <v>1.0284793478046912</v>
      </c>
      <c r="HE391" s="24">
        <f>IFERROR('Interaction Matrix'!CO508,0)</f>
        <v>1.0284793478046912</v>
      </c>
      <c r="HF391" s="24">
        <f>IFERROR('Interaction Matrix'!CP508,0)</f>
        <v>1.2314578652171453</v>
      </c>
      <c r="HG391" s="24">
        <f>IFERROR('Interaction Matrix'!CQ508,0)</f>
        <v>1.2314578652171453</v>
      </c>
      <c r="HH391" s="24">
        <f>IFERROR('Interaction Matrix'!CR508,0)</f>
        <v>4.7215757978779376</v>
      </c>
      <c r="HI391" s="24">
        <f>IFERROR('Interaction Matrix'!CS508,0)</f>
        <v>4.7215757978779376</v>
      </c>
      <c r="HJ391" s="24">
        <f>IFERROR('Interaction Matrix'!CT508,0)</f>
        <v>0</v>
      </c>
      <c r="HK391" s="24">
        <f>IFERROR('Interaction Matrix'!CU508,0)</f>
        <v>0</v>
      </c>
      <c r="HL391" s="24">
        <f>IFERROR('Interaction Matrix'!CV508,0)</f>
        <v>0</v>
      </c>
      <c r="HM391" s="24">
        <f>IFERROR('Interaction Matrix'!CW508,0)</f>
        <v>0</v>
      </c>
      <c r="HN391" s="24">
        <f>IFERROR('Interaction Matrix'!CX508,0)</f>
        <v>0</v>
      </c>
      <c r="HO391" s="24">
        <f>IFERROR('Interaction Matrix'!CY508,0)</f>
        <v>0</v>
      </c>
      <c r="HP391" s="24">
        <f>IFERROR('Interaction Matrix'!CZ508,0)</f>
        <v>0</v>
      </c>
      <c r="HQ391" s="24">
        <f>IFERROR('Interaction Matrix'!DA508,0)</f>
        <v>0</v>
      </c>
      <c r="HR391" s="24">
        <f>IFERROR('Interaction Matrix'!DB508,0)</f>
        <v>0</v>
      </c>
      <c r="HS391" s="24">
        <f>IFERROR('Interaction Matrix'!DC508,0)</f>
        <v>0</v>
      </c>
      <c r="HT391" s="24">
        <f>IFERROR('Interaction Matrix'!DD508,0)</f>
        <v>0</v>
      </c>
      <c r="HU391" s="24">
        <f>IFERROR('Interaction Matrix'!DE508,0)</f>
        <v>0</v>
      </c>
      <c r="HV391" s="24">
        <f>IFERROR('Interaction Matrix'!DF508,0)</f>
        <v>0</v>
      </c>
      <c r="HW391" s="24">
        <f>IFERROR('Interaction Matrix'!DG508,0)</f>
        <v>0</v>
      </c>
      <c r="HX391" s="24">
        <f>IFERROR('Interaction Matrix'!DH508,0)</f>
        <v>0</v>
      </c>
      <c r="HY391" s="24">
        <f>IFERROR('Interaction Matrix'!DI508,0)</f>
        <v>0</v>
      </c>
      <c r="HZ391" s="24">
        <f>IFERROR('Interaction Matrix'!DJ508,0)</f>
        <v>0</v>
      </c>
      <c r="IA391" s="24">
        <f>IFERROR('Interaction Matrix'!DK508,0)</f>
        <v>0</v>
      </c>
      <c r="IB391" s="24">
        <f>IFERROR('Interaction Matrix'!DL508,0)</f>
        <v>0</v>
      </c>
      <c r="IC391" s="24">
        <f>IFERROR('Interaction Matrix'!DM508,0)</f>
        <v>0</v>
      </c>
      <c r="ID391" s="24">
        <f>IFERROR('Interaction Matrix'!DN508,0)</f>
        <v>0</v>
      </c>
      <c r="IE391" s="24">
        <f>IFERROR('Interaction Matrix'!DO508,0)</f>
        <v>0</v>
      </c>
      <c r="IF391" s="24">
        <f>IFERROR('Interaction Matrix'!DP508,0)</f>
        <v>0</v>
      </c>
      <c r="IG391" s="24">
        <f>IFERROR('Interaction Matrix'!DQ508,0)</f>
        <v>0</v>
      </c>
      <c r="IH391" s="24">
        <f>IFERROR('Interaction Matrix'!DR508,0)</f>
        <v>0</v>
      </c>
      <c r="II391" s="24">
        <f>IFERROR('Interaction Matrix'!DS508,0)</f>
        <v>0</v>
      </c>
      <c r="IJ391" s="24">
        <f>IFERROR('Interaction Matrix'!DT508,0)</f>
        <v>0</v>
      </c>
      <c r="IK391" s="24">
        <f>IFERROR('Interaction Matrix'!DU508,0)</f>
        <v>0</v>
      </c>
      <c r="IL391" s="24">
        <f>IFERROR('Interaction Matrix'!DV508,0)</f>
        <v>0</v>
      </c>
      <c r="IM391" s="24">
        <f>IFERROR('Interaction Matrix'!DW508,0)</f>
        <v>0</v>
      </c>
      <c r="IN391" s="24">
        <f>IFERROR('Interaction Matrix'!DX508,0)</f>
        <v>3.7413791363744826</v>
      </c>
      <c r="IO391" s="24">
        <f>IFERROR('Interaction Matrix'!DY508,0)</f>
        <v>0</v>
      </c>
      <c r="IP391" s="24">
        <f>IFERROR('Interaction Matrix'!DZ508,0)</f>
        <v>0</v>
      </c>
      <c r="IQ391" s="24">
        <f>IFERROR('Interaction Matrix'!EA508,0)</f>
        <v>6.4950527032842473E-2</v>
      </c>
      <c r="IR391" s="24">
        <f>IFERROR('Interaction Matrix'!EB508,0)</f>
        <v>1</v>
      </c>
      <c r="IS391" s="24">
        <f>IFERROR('Interaction Matrix'!EC508,0)</f>
        <v>0</v>
      </c>
      <c r="IT391" s="24">
        <f>IFERROR('Interaction Matrix'!ED508,0)</f>
        <v>0</v>
      </c>
      <c r="IU391" s="24">
        <f>IFERROR('Interaction Matrix'!EE508,0)</f>
        <v>0</v>
      </c>
      <c r="IV391" s="24">
        <f>IFERROR('Interaction Matrix'!EF508,0)</f>
        <v>0</v>
      </c>
      <c r="IW391" s="24">
        <f>IFERROR('Interaction Matrix'!EG508,0)</f>
        <v>0</v>
      </c>
      <c r="IX391" s="24">
        <f>IFERROR('Interaction Matrix'!EH508,0)</f>
        <v>1</v>
      </c>
    </row>
    <row r="392" spans="2:258" x14ac:dyDescent="0.3">
      <c r="B392" s="123"/>
      <c r="C392" s="21" t="s">
        <v>161</v>
      </c>
      <c r="D392" s="29">
        <f t="shared" si="712"/>
        <v>0.10035671524764836</v>
      </c>
      <c r="E392" s="29">
        <f t="shared" si="713"/>
        <v>0.80387545324502019</v>
      </c>
      <c r="F392" s="29">
        <f t="shared" si="714"/>
        <v>0</v>
      </c>
      <c r="G392" s="29">
        <f t="shared" si="715"/>
        <v>0</v>
      </c>
      <c r="H392" s="29">
        <f t="shared" si="716"/>
        <v>0</v>
      </c>
      <c r="I392" s="29">
        <f t="shared" si="717"/>
        <v>0.11293804491741317</v>
      </c>
      <c r="J392" s="29">
        <f t="shared" si="718"/>
        <v>0</v>
      </c>
      <c r="K392" s="29">
        <f t="shared" si="719"/>
        <v>0</v>
      </c>
      <c r="L392" s="29">
        <f t="shared" si="720"/>
        <v>0.3882949423976193</v>
      </c>
      <c r="M392" s="29">
        <f t="shared" si="721"/>
        <v>0</v>
      </c>
      <c r="N392" s="29">
        <f t="shared" si="722"/>
        <v>0</v>
      </c>
      <c r="O392" s="29">
        <f t="shared" si="723"/>
        <v>3.309949283965051E-2</v>
      </c>
      <c r="P392" s="29">
        <f t="shared" si="724"/>
        <v>0</v>
      </c>
      <c r="Q392" s="29">
        <f t="shared" si="725"/>
        <v>0</v>
      </c>
      <c r="R392" s="29">
        <f t="shared" si="726"/>
        <v>0</v>
      </c>
      <c r="S392" s="29">
        <f t="shared" si="727"/>
        <v>0</v>
      </c>
      <c r="T392" s="29">
        <f t="shared" si="728"/>
        <v>0</v>
      </c>
      <c r="U392" s="29">
        <f t="shared" si="729"/>
        <v>0</v>
      </c>
      <c r="V392" s="29">
        <f t="shared" si="730"/>
        <v>0.32656253693449222</v>
      </c>
      <c r="W392" s="29">
        <f t="shared" si="731"/>
        <v>0</v>
      </c>
      <c r="X392" s="29">
        <f t="shared" si="732"/>
        <v>0</v>
      </c>
      <c r="Y392" s="29">
        <f t="shared" si="733"/>
        <v>0</v>
      </c>
      <c r="Z392" s="29">
        <f t="shared" si="734"/>
        <v>0</v>
      </c>
      <c r="AA392" s="29">
        <f t="shared" si="735"/>
        <v>0</v>
      </c>
      <c r="AB392" s="29">
        <f t="shared" si="736"/>
        <v>0</v>
      </c>
      <c r="AC392" s="29">
        <f t="shared" si="737"/>
        <v>0</v>
      </c>
      <c r="AD392" s="29">
        <f t="shared" si="738"/>
        <v>0</v>
      </c>
      <c r="AE392" s="29">
        <f t="shared" si="739"/>
        <v>0</v>
      </c>
      <c r="AF392" s="29">
        <f t="shared" si="740"/>
        <v>0</v>
      </c>
      <c r="AG392" s="29">
        <f t="shared" si="741"/>
        <v>0</v>
      </c>
      <c r="AH392" s="29">
        <f t="shared" si="742"/>
        <v>0</v>
      </c>
      <c r="AI392" s="29">
        <f t="shared" si="743"/>
        <v>0</v>
      </c>
      <c r="AJ392" s="29">
        <f t="shared" si="744"/>
        <v>0</v>
      </c>
      <c r="AK392" s="29">
        <f t="shared" si="745"/>
        <v>0</v>
      </c>
      <c r="AL392" s="29">
        <f t="shared" si="746"/>
        <v>0</v>
      </c>
      <c r="AM392" s="29">
        <f t="shared" si="747"/>
        <v>0</v>
      </c>
      <c r="AN392" s="29">
        <f t="shared" si="748"/>
        <v>0</v>
      </c>
      <c r="AO392" s="29">
        <f t="shared" si="749"/>
        <v>0</v>
      </c>
      <c r="AP392" s="29">
        <f t="shared" si="750"/>
        <v>0</v>
      </c>
      <c r="AQ392" s="29">
        <f t="shared" si="751"/>
        <v>0</v>
      </c>
      <c r="AR392" s="29">
        <f t="shared" si="752"/>
        <v>0</v>
      </c>
      <c r="AS392" s="29">
        <f t="shared" si="753"/>
        <v>0.78505110819206825</v>
      </c>
      <c r="AT392" s="29">
        <f t="shared" si="754"/>
        <v>0</v>
      </c>
      <c r="AU392" s="29">
        <f t="shared" si="755"/>
        <v>0</v>
      </c>
      <c r="AV392" s="29">
        <f t="shared" si="756"/>
        <v>0</v>
      </c>
      <c r="AW392" s="29">
        <f t="shared" si="757"/>
        <v>0</v>
      </c>
      <c r="AX392" s="29">
        <f t="shared" si="758"/>
        <v>0</v>
      </c>
      <c r="AY392" s="29">
        <f t="shared" si="759"/>
        <v>0</v>
      </c>
      <c r="AZ392" s="29">
        <f t="shared" si="760"/>
        <v>0</v>
      </c>
      <c r="BA392" s="29">
        <f t="shared" si="761"/>
        <v>0</v>
      </c>
      <c r="BB392" s="29">
        <f t="shared" si="762"/>
        <v>0</v>
      </c>
      <c r="BC392" s="29">
        <f t="shared" si="763"/>
        <v>0</v>
      </c>
      <c r="BD392" s="29">
        <f t="shared" si="764"/>
        <v>0</v>
      </c>
      <c r="BE392" s="29">
        <f t="shared" si="765"/>
        <v>0</v>
      </c>
      <c r="BF392" s="29">
        <f t="shared" si="766"/>
        <v>0</v>
      </c>
      <c r="BG392" s="29">
        <f t="shared" si="767"/>
        <v>0</v>
      </c>
      <c r="BH392" s="29">
        <f t="shared" si="768"/>
        <v>0</v>
      </c>
      <c r="BI392" s="29">
        <f t="shared" si="769"/>
        <v>0</v>
      </c>
      <c r="BJ392" s="29">
        <f t="shared" si="770"/>
        <v>0</v>
      </c>
      <c r="BK392" s="29">
        <f t="shared" si="771"/>
        <v>0</v>
      </c>
      <c r="BL392" s="29">
        <f t="shared" si="772"/>
        <v>0</v>
      </c>
      <c r="BM392" s="29">
        <f t="shared" si="773"/>
        <v>0</v>
      </c>
      <c r="BN392" s="29">
        <f t="shared" si="774"/>
        <v>0</v>
      </c>
      <c r="BO392" s="29">
        <f t="shared" si="775"/>
        <v>0</v>
      </c>
      <c r="BP392" s="29">
        <f t="shared" si="776"/>
        <v>0</v>
      </c>
      <c r="BQ392" s="29">
        <f t="shared" si="777"/>
        <v>0</v>
      </c>
      <c r="BR392" s="29">
        <f t="shared" si="778"/>
        <v>0</v>
      </c>
      <c r="BS392" s="29">
        <f t="shared" si="779"/>
        <v>0</v>
      </c>
      <c r="BT392" s="29">
        <f t="shared" si="780"/>
        <v>0</v>
      </c>
      <c r="BU392" s="29">
        <f t="shared" si="781"/>
        <v>0</v>
      </c>
      <c r="BV392" s="29">
        <f t="shared" si="782"/>
        <v>0</v>
      </c>
      <c r="BW392" s="29">
        <f t="shared" si="783"/>
        <v>0</v>
      </c>
      <c r="BX392" s="29">
        <f t="shared" si="784"/>
        <v>0</v>
      </c>
      <c r="BY392" s="29">
        <f t="shared" si="785"/>
        <v>0</v>
      </c>
      <c r="BZ392" s="29">
        <f t="shared" si="786"/>
        <v>0</v>
      </c>
      <c r="CA392" s="29">
        <f t="shared" si="787"/>
        <v>0</v>
      </c>
      <c r="CB392" s="29">
        <f t="shared" si="788"/>
        <v>0</v>
      </c>
      <c r="CC392" s="29">
        <f t="shared" si="789"/>
        <v>0</v>
      </c>
      <c r="CD392" s="29">
        <f t="shared" si="790"/>
        <v>0</v>
      </c>
      <c r="CE392" s="29">
        <f t="shared" si="791"/>
        <v>0</v>
      </c>
      <c r="CF392" s="29">
        <f t="shared" si="792"/>
        <v>0</v>
      </c>
      <c r="CG392" s="29">
        <f t="shared" si="793"/>
        <v>0</v>
      </c>
      <c r="CH392" s="29">
        <f t="shared" si="794"/>
        <v>0</v>
      </c>
      <c r="CI392" s="29">
        <f t="shared" si="795"/>
        <v>0</v>
      </c>
      <c r="CJ392" s="29">
        <f t="shared" si="796"/>
        <v>0</v>
      </c>
      <c r="CK392" s="29">
        <f t="shared" si="797"/>
        <v>0</v>
      </c>
      <c r="CL392" s="29">
        <f t="shared" si="798"/>
        <v>0</v>
      </c>
      <c r="CM392" s="29">
        <f t="shared" si="799"/>
        <v>0</v>
      </c>
      <c r="CN392" s="29">
        <f t="shared" si="800"/>
        <v>0</v>
      </c>
      <c r="CO392" s="29">
        <f t="shared" si="801"/>
        <v>0</v>
      </c>
      <c r="CP392" s="29">
        <f t="shared" si="802"/>
        <v>0</v>
      </c>
      <c r="CQ392" s="29">
        <f t="shared" si="803"/>
        <v>0</v>
      </c>
      <c r="CR392" s="29">
        <f t="shared" si="804"/>
        <v>0</v>
      </c>
      <c r="CS392" s="29">
        <f t="shared" si="805"/>
        <v>0</v>
      </c>
      <c r="CT392" s="29">
        <f t="shared" si="806"/>
        <v>0</v>
      </c>
      <c r="CU392" s="29">
        <f t="shared" si="807"/>
        <v>0</v>
      </c>
      <c r="CV392" s="29">
        <f t="shared" si="808"/>
        <v>0</v>
      </c>
      <c r="CW392" s="29">
        <f t="shared" si="809"/>
        <v>0</v>
      </c>
      <c r="CX392" s="29">
        <f t="shared" si="810"/>
        <v>0</v>
      </c>
      <c r="CY392" s="29">
        <f t="shared" si="811"/>
        <v>0</v>
      </c>
      <c r="CZ392" s="29">
        <f t="shared" si="812"/>
        <v>0</v>
      </c>
      <c r="DA392" s="29">
        <f t="shared" si="813"/>
        <v>0</v>
      </c>
      <c r="DB392" s="29">
        <f t="shared" si="814"/>
        <v>0</v>
      </c>
      <c r="DC392" s="29">
        <f t="shared" si="815"/>
        <v>0</v>
      </c>
      <c r="DD392" s="29">
        <f t="shared" si="816"/>
        <v>0</v>
      </c>
      <c r="DE392" s="29">
        <f t="shared" si="817"/>
        <v>0</v>
      </c>
      <c r="DF392" s="29">
        <f t="shared" si="818"/>
        <v>0</v>
      </c>
      <c r="DG392" s="29">
        <f t="shared" si="819"/>
        <v>0</v>
      </c>
      <c r="DH392" s="29">
        <f t="shared" si="820"/>
        <v>0</v>
      </c>
      <c r="DI392" s="29">
        <f t="shared" si="821"/>
        <v>0</v>
      </c>
      <c r="DJ392" s="29">
        <f t="shared" si="822"/>
        <v>0</v>
      </c>
      <c r="DK392" s="29">
        <f t="shared" si="823"/>
        <v>0</v>
      </c>
      <c r="DL392" s="29">
        <f t="shared" si="824"/>
        <v>0</v>
      </c>
      <c r="DM392" s="29">
        <f t="shared" si="825"/>
        <v>0</v>
      </c>
      <c r="DN392" s="29">
        <f t="shared" si="826"/>
        <v>0</v>
      </c>
      <c r="DO392" s="29">
        <f t="shared" si="827"/>
        <v>0</v>
      </c>
      <c r="DP392" s="29">
        <f t="shared" si="828"/>
        <v>0</v>
      </c>
      <c r="DQ392" s="29">
        <f t="shared" si="829"/>
        <v>0</v>
      </c>
      <c r="DR392" s="29">
        <f t="shared" si="830"/>
        <v>0</v>
      </c>
      <c r="DS392" s="29">
        <f t="shared" si="831"/>
        <v>0</v>
      </c>
      <c r="DT392" s="29">
        <f t="shared" si="832"/>
        <v>0</v>
      </c>
      <c r="DU392" s="29">
        <f t="shared" si="833"/>
        <v>0</v>
      </c>
      <c r="DV392" s="29">
        <f t="shared" si="834"/>
        <v>0</v>
      </c>
      <c r="DW392" s="29">
        <f t="shared" si="835"/>
        <v>0</v>
      </c>
      <c r="DX392" s="29">
        <f t="shared" si="836"/>
        <v>0</v>
      </c>
      <c r="DY392" s="26"/>
      <c r="EB392" s="5">
        <v>197</v>
      </c>
      <c r="EC392" s="6">
        <v>91</v>
      </c>
      <c r="ED392" s="24">
        <f>IFERROR('Interaction Matrix'!N509,0)</f>
        <v>1.2448492656001862</v>
      </c>
      <c r="EE392" s="24">
        <f>IFERROR('Interaction Matrix'!O509,0)</f>
        <v>1.2448492656001862</v>
      </c>
      <c r="EF392" s="24">
        <f>IFERROR('Interaction Matrix'!P509,0)</f>
        <v>1.2448492656001862</v>
      </c>
      <c r="EG392" s="24">
        <f>IFERROR('Interaction Matrix'!Q509,0)</f>
        <v>1.2448492656001862</v>
      </c>
      <c r="EH392" s="24">
        <f>IFERROR('Interaction Matrix'!R509,0)</f>
        <v>1.9833497360139636</v>
      </c>
      <c r="EI392" s="24">
        <f>IFERROR('Interaction Matrix'!S509,0)</f>
        <v>1.9833497360139636</v>
      </c>
      <c r="EJ392" s="24">
        <f>IFERROR('Interaction Matrix'!T509,0)</f>
        <v>1.9833497360139636</v>
      </c>
      <c r="EK392" s="24">
        <f>IFERROR('Interaction Matrix'!U509,0)</f>
        <v>1.9833497360139636</v>
      </c>
      <c r="EL392" s="24">
        <f>IFERROR('Interaction Matrix'!V509,0)</f>
        <v>1.2828359265068947</v>
      </c>
      <c r="EM392" s="24">
        <f>IFERROR('Interaction Matrix'!W509,0)</f>
        <v>1.2828359265068947</v>
      </c>
      <c r="EN392" s="24">
        <f>IFERROR('Interaction Matrix'!X509,0)</f>
        <v>0.31970228424402669</v>
      </c>
      <c r="EO392" s="24">
        <f>IFERROR('Interaction Matrix'!Y509,0)</f>
        <v>0.31970228424402669</v>
      </c>
      <c r="EP392" s="24">
        <f>IFERROR('Interaction Matrix'!Z509,0)</f>
        <v>0.31970228424402669</v>
      </c>
      <c r="EQ392" s="24">
        <f>IFERROR('Interaction Matrix'!AA509,0)</f>
        <v>2.8877561842426163</v>
      </c>
      <c r="ER392" s="24">
        <f>IFERROR('Interaction Matrix'!AB509,0)</f>
        <v>2.1379030533991989</v>
      </c>
      <c r="ES392" s="24">
        <f>IFERROR('Interaction Matrix'!AC509,0)</f>
        <v>3.3157732864080551</v>
      </c>
      <c r="ET392" s="24">
        <f>IFERROR('Interaction Matrix'!AD509,0)</f>
        <v>0</v>
      </c>
      <c r="EU392" s="24">
        <f>IFERROR('Interaction Matrix'!AE509,0)</f>
        <v>1.5164190470272869</v>
      </c>
      <c r="EV392" s="24">
        <f>IFERROR('Interaction Matrix'!AF509,0)</f>
        <v>1.5164190470272869</v>
      </c>
      <c r="EW392" s="24">
        <f>IFERROR('Interaction Matrix'!AG509,0)</f>
        <v>0</v>
      </c>
      <c r="EX392" s="24">
        <f>IFERROR('Interaction Matrix'!AH509,0)</f>
        <v>0</v>
      </c>
      <c r="EY392" s="24">
        <f>IFERROR('Interaction Matrix'!AI509,0)</f>
        <v>0</v>
      </c>
      <c r="EZ392" s="24">
        <f>IFERROR('Interaction Matrix'!AJ509,0)</f>
        <v>0</v>
      </c>
      <c r="FA392" s="24">
        <f>IFERROR('Interaction Matrix'!AK509,0)</f>
        <v>0</v>
      </c>
      <c r="FB392" s="24">
        <f>IFERROR('Interaction Matrix'!AL509,0)</f>
        <v>0</v>
      </c>
      <c r="FC392" s="24">
        <f>IFERROR('Interaction Matrix'!AM509,0)</f>
        <v>0</v>
      </c>
      <c r="FD392" s="24">
        <f>IFERROR('Interaction Matrix'!AN509,0)</f>
        <v>1.4223172470199643</v>
      </c>
      <c r="FE392" s="24">
        <f>IFERROR('Interaction Matrix'!AO509,0)</f>
        <v>0</v>
      </c>
      <c r="FF392" s="24">
        <f>IFERROR('Interaction Matrix'!AP509,0)</f>
        <v>0</v>
      </c>
      <c r="FG392" s="24">
        <f>IFERROR('Interaction Matrix'!AQ509,0)</f>
        <v>0</v>
      </c>
      <c r="FH392" s="24">
        <f>IFERROR('Interaction Matrix'!AR509,0)</f>
        <v>0</v>
      </c>
      <c r="FI392" s="24">
        <f>IFERROR('Interaction Matrix'!AS509,0)</f>
        <v>0</v>
      </c>
      <c r="FJ392" s="24">
        <f>IFERROR('Interaction Matrix'!AT509,0)</f>
        <v>0</v>
      </c>
      <c r="FK392" s="24">
        <f>IFERROR('Interaction Matrix'!AU509,0)</f>
        <v>0</v>
      </c>
      <c r="FL392" s="24">
        <f>IFERROR('Interaction Matrix'!AV509,0)</f>
        <v>0</v>
      </c>
      <c r="FM392" s="24">
        <f>IFERROR('Interaction Matrix'!AW509,0)</f>
        <v>0</v>
      </c>
      <c r="FN392" s="24">
        <f>IFERROR('Interaction Matrix'!AX509,0)</f>
        <v>0</v>
      </c>
      <c r="FO392" s="24">
        <f>IFERROR('Interaction Matrix'!AY509,0)</f>
        <v>0</v>
      </c>
      <c r="FP392" s="24">
        <f>IFERROR('Interaction Matrix'!AZ509,0)</f>
        <v>0</v>
      </c>
      <c r="FQ392" s="24">
        <f>IFERROR('Interaction Matrix'!BA509,0)</f>
        <v>0</v>
      </c>
      <c r="FR392" s="24">
        <f>IFERROR('Interaction Matrix'!BB509,0)</f>
        <v>0</v>
      </c>
      <c r="FS392" s="24">
        <f>IFERROR('Interaction Matrix'!BC509,0)</f>
        <v>0</v>
      </c>
      <c r="FT392" s="24">
        <f>IFERROR('Interaction Matrix'!BD509,0)</f>
        <v>0</v>
      </c>
      <c r="FU392" s="24">
        <f>IFERROR('Interaction Matrix'!BE509,0)</f>
        <v>0</v>
      </c>
      <c r="FV392" s="24">
        <f>IFERROR('Interaction Matrix'!BF509,0)</f>
        <v>0</v>
      </c>
      <c r="FW392" s="24">
        <f>IFERROR('Interaction Matrix'!BG509,0)</f>
        <v>0</v>
      </c>
      <c r="FX392" s="24">
        <f>IFERROR('Interaction Matrix'!BH509,0)</f>
        <v>0</v>
      </c>
      <c r="FY392" s="24">
        <f>IFERROR('Interaction Matrix'!BI509,0)</f>
        <v>0</v>
      </c>
      <c r="FZ392" s="24">
        <f>IFERROR('Interaction Matrix'!BJ509,0)</f>
        <v>0</v>
      </c>
      <c r="GA392" s="24">
        <f>IFERROR('Interaction Matrix'!BK509,0)</f>
        <v>0</v>
      </c>
      <c r="GB392" s="24">
        <f>IFERROR('Interaction Matrix'!BL509,0)</f>
        <v>0</v>
      </c>
      <c r="GC392" s="24">
        <f>IFERROR('Interaction Matrix'!BM509,0)</f>
        <v>0</v>
      </c>
      <c r="GD392" s="24">
        <f>IFERROR('Interaction Matrix'!BN509,0)</f>
        <v>0</v>
      </c>
      <c r="GE392" s="24">
        <f>IFERROR('Interaction Matrix'!BO509,0)</f>
        <v>0</v>
      </c>
      <c r="GF392" s="24">
        <f>IFERROR('Interaction Matrix'!BP509,0)</f>
        <v>0</v>
      </c>
      <c r="GG392" s="24">
        <f>IFERROR('Interaction Matrix'!BQ509,0)</f>
        <v>0</v>
      </c>
      <c r="GH392" s="24">
        <f>IFERROR('Interaction Matrix'!BR509,0)</f>
        <v>0</v>
      </c>
      <c r="GI392" s="24">
        <f>IFERROR('Interaction Matrix'!BS509,0)</f>
        <v>0</v>
      </c>
      <c r="GJ392" s="24">
        <f>IFERROR('Interaction Matrix'!BT509,0)</f>
        <v>0</v>
      </c>
      <c r="GK392" s="24">
        <f>IFERROR('Interaction Matrix'!BU509,0)</f>
        <v>0</v>
      </c>
      <c r="GL392" s="24">
        <f>IFERROR('Interaction Matrix'!BV509,0)</f>
        <v>0</v>
      </c>
      <c r="GM392" s="24">
        <f>IFERROR('Interaction Matrix'!BW509,0)</f>
        <v>0</v>
      </c>
      <c r="GN392" s="24">
        <f>IFERROR('Interaction Matrix'!BX509,0)</f>
        <v>0</v>
      </c>
      <c r="GO392" s="24">
        <f>IFERROR('Interaction Matrix'!BY509,0)</f>
        <v>0</v>
      </c>
      <c r="GP392" s="24">
        <f>IFERROR('Interaction Matrix'!BZ509,0)</f>
        <v>0</v>
      </c>
      <c r="GQ392" s="24">
        <f>IFERROR('Interaction Matrix'!CA509,0)</f>
        <v>0</v>
      </c>
      <c r="GR392" s="24">
        <f>IFERROR('Interaction Matrix'!CB509,0)</f>
        <v>0</v>
      </c>
      <c r="GS392" s="24">
        <f>IFERROR('Interaction Matrix'!CC509,0)</f>
        <v>0</v>
      </c>
      <c r="GT392" s="24">
        <f>IFERROR('Interaction Matrix'!CD509,0)</f>
        <v>0</v>
      </c>
      <c r="GU392" s="24">
        <f>IFERROR('Interaction Matrix'!CE509,0)</f>
        <v>1.9833497360139636</v>
      </c>
      <c r="GV392" s="24">
        <f>IFERROR('Interaction Matrix'!CF509,0)</f>
        <v>0</v>
      </c>
      <c r="GW392" s="24">
        <f>IFERROR('Interaction Matrix'!CG509,0)</f>
        <v>0</v>
      </c>
      <c r="GX392" s="24">
        <f>IFERROR('Interaction Matrix'!CH509,0)</f>
        <v>0</v>
      </c>
      <c r="GY392" s="24">
        <f>IFERROR('Interaction Matrix'!CI509,0)</f>
        <v>0</v>
      </c>
      <c r="GZ392" s="24">
        <f>IFERROR('Interaction Matrix'!CJ509,0)</f>
        <v>0</v>
      </c>
      <c r="HA392" s="24">
        <f>IFERROR('Interaction Matrix'!CK509,0)</f>
        <v>0</v>
      </c>
      <c r="HB392" s="24">
        <f>IFERROR('Interaction Matrix'!CL509,0)</f>
        <v>0</v>
      </c>
      <c r="HC392" s="24">
        <f>IFERROR('Interaction Matrix'!CM509,0)</f>
        <v>0.95406322970908342</v>
      </c>
      <c r="HD392" s="24">
        <f>IFERROR('Interaction Matrix'!CN509,0)</f>
        <v>0.95406322970908342</v>
      </c>
      <c r="HE392" s="24">
        <f>IFERROR('Interaction Matrix'!CO509,0)</f>
        <v>0.95406322970908342</v>
      </c>
      <c r="HF392" s="24">
        <f>IFERROR('Interaction Matrix'!CP509,0)</f>
        <v>2.8877561842426163</v>
      </c>
      <c r="HG392" s="24">
        <f>IFERROR('Interaction Matrix'!CQ509,0)</f>
        <v>2.8877561842426163</v>
      </c>
      <c r="HH392" s="24">
        <f>IFERROR('Interaction Matrix'!CR509,0)</f>
        <v>1.4223172470199643</v>
      </c>
      <c r="HI392" s="24">
        <f>IFERROR('Interaction Matrix'!CS509,0)</f>
        <v>1.4223172470199643</v>
      </c>
      <c r="HJ392" s="24">
        <f>IFERROR('Interaction Matrix'!CT509,0)</f>
        <v>0</v>
      </c>
      <c r="HK392" s="24">
        <f>IFERROR('Interaction Matrix'!CU509,0)</f>
        <v>0</v>
      </c>
      <c r="HL392" s="24">
        <f>IFERROR('Interaction Matrix'!CV509,0)</f>
        <v>0</v>
      </c>
      <c r="HM392" s="24">
        <f>IFERROR('Interaction Matrix'!CW509,0)</f>
        <v>0</v>
      </c>
      <c r="HN392" s="24">
        <f>IFERROR('Interaction Matrix'!CX509,0)</f>
        <v>0</v>
      </c>
      <c r="HO392" s="24">
        <f>IFERROR('Interaction Matrix'!CY509,0)</f>
        <v>0</v>
      </c>
      <c r="HP392" s="24">
        <f>IFERROR('Interaction Matrix'!CZ509,0)</f>
        <v>0</v>
      </c>
      <c r="HQ392" s="24">
        <f>IFERROR('Interaction Matrix'!DA509,0)</f>
        <v>0</v>
      </c>
      <c r="HR392" s="24">
        <f>IFERROR('Interaction Matrix'!DB509,0)</f>
        <v>0</v>
      </c>
      <c r="HS392" s="24">
        <f>IFERROR('Interaction Matrix'!DC509,0)</f>
        <v>0</v>
      </c>
      <c r="HT392" s="24">
        <f>IFERROR('Interaction Matrix'!DD509,0)</f>
        <v>0</v>
      </c>
      <c r="HU392" s="24">
        <f>IFERROR('Interaction Matrix'!DE509,0)</f>
        <v>0</v>
      </c>
      <c r="HV392" s="24">
        <f>IFERROR('Interaction Matrix'!DF509,0)</f>
        <v>0</v>
      </c>
      <c r="HW392" s="24">
        <f>IFERROR('Interaction Matrix'!DG509,0)</f>
        <v>0</v>
      </c>
      <c r="HX392" s="24">
        <f>IFERROR('Interaction Matrix'!DH509,0)</f>
        <v>0</v>
      </c>
      <c r="HY392" s="24">
        <f>IFERROR('Interaction Matrix'!DI509,0)</f>
        <v>0</v>
      </c>
      <c r="HZ392" s="24">
        <f>IFERROR('Interaction Matrix'!DJ509,0)</f>
        <v>0</v>
      </c>
      <c r="IA392" s="24">
        <f>IFERROR('Interaction Matrix'!DK509,0)</f>
        <v>0</v>
      </c>
      <c r="IB392" s="24">
        <f>IFERROR('Interaction Matrix'!DL509,0)</f>
        <v>0</v>
      </c>
      <c r="IC392" s="24">
        <f>IFERROR('Interaction Matrix'!DM509,0)</f>
        <v>0</v>
      </c>
      <c r="ID392" s="24">
        <f>IFERROR('Interaction Matrix'!DN509,0)</f>
        <v>0</v>
      </c>
      <c r="IE392" s="24">
        <f>IFERROR('Interaction Matrix'!DO509,0)</f>
        <v>0</v>
      </c>
      <c r="IF392" s="24">
        <f>IFERROR('Interaction Matrix'!DP509,0)</f>
        <v>0</v>
      </c>
      <c r="IG392" s="24">
        <f>IFERROR('Interaction Matrix'!DQ509,0)</f>
        <v>0</v>
      </c>
      <c r="IH392" s="24">
        <f>IFERROR('Interaction Matrix'!DR509,0)</f>
        <v>0</v>
      </c>
      <c r="II392" s="24">
        <f>IFERROR('Interaction Matrix'!DS509,0)</f>
        <v>0</v>
      </c>
      <c r="IJ392" s="24">
        <f>IFERROR('Interaction Matrix'!DT509,0)</f>
        <v>0</v>
      </c>
      <c r="IK392" s="24">
        <f>IFERROR('Interaction Matrix'!DU509,0)</f>
        <v>0</v>
      </c>
      <c r="IL392" s="24">
        <f>IFERROR('Interaction Matrix'!DV509,0)</f>
        <v>0</v>
      </c>
      <c r="IM392" s="24">
        <f>IFERROR('Interaction Matrix'!DW509,0)</f>
        <v>13.072851833042971</v>
      </c>
      <c r="IN392" s="24">
        <f>IFERROR('Interaction Matrix'!DX509,0)</f>
        <v>0</v>
      </c>
      <c r="IO392" s="24">
        <f>IFERROR('Interaction Matrix'!DY509,0)</f>
        <v>13.072851833042971</v>
      </c>
      <c r="IP392" s="24">
        <f>IFERROR('Interaction Matrix'!DZ509,0)</f>
        <v>0.1570695301176841</v>
      </c>
      <c r="IQ392" s="24">
        <f>IFERROR('Interaction Matrix'!EA509,0)</f>
        <v>0</v>
      </c>
      <c r="IR392" s="24">
        <f>IFERROR('Interaction Matrix'!EB509,0)</f>
        <v>0</v>
      </c>
      <c r="IS392" s="24">
        <f>IFERROR('Interaction Matrix'!EC509,0)</f>
        <v>1</v>
      </c>
      <c r="IT392" s="24">
        <f>IFERROR('Interaction Matrix'!ED509,0)</f>
        <v>0</v>
      </c>
      <c r="IU392" s="24">
        <f>IFERROR('Interaction Matrix'!EE509,0)</f>
        <v>0</v>
      </c>
      <c r="IV392" s="24">
        <f>IFERROR('Interaction Matrix'!EF509,0)</f>
        <v>0</v>
      </c>
      <c r="IW392" s="24">
        <f>IFERROR('Interaction Matrix'!EG509,0)</f>
        <v>0</v>
      </c>
      <c r="IX392" s="24">
        <f>IFERROR('Interaction Matrix'!EH509,0)</f>
        <v>0</v>
      </c>
    </row>
    <row r="393" spans="2:258" x14ac:dyDescent="0.3">
      <c r="B393" s="123"/>
      <c r="C393" s="21" t="s">
        <v>162</v>
      </c>
      <c r="D393" s="29">
        <f t="shared" si="712"/>
        <v>0.10696520538753237</v>
      </c>
      <c r="E393" s="29">
        <f t="shared" si="713"/>
        <v>0.85681065537230383</v>
      </c>
      <c r="F393" s="29">
        <f t="shared" si="714"/>
        <v>0</v>
      </c>
      <c r="G393" s="29">
        <f t="shared" si="715"/>
        <v>0</v>
      </c>
      <c r="H393" s="29">
        <f t="shared" si="716"/>
        <v>0</v>
      </c>
      <c r="I393" s="29">
        <f t="shared" si="717"/>
        <v>9.796125841141716E-2</v>
      </c>
      <c r="J393" s="29">
        <f t="shared" si="718"/>
        <v>0</v>
      </c>
      <c r="K393" s="29">
        <f t="shared" si="719"/>
        <v>0</v>
      </c>
      <c r="L393" s="29">
        <f t="shared" si="720"/>
        <v>0.34866429643685715</v>
      </c>
      <c r="M393" s="29">
        <f t="shared" si="721"/>
        <v>0</v>
      </c>
      <c r="N393" s="29">
        <f t="shared" si="722"/>
        <v>0</v>
      </c>
      <c r="O393" s="29">
        <f t="shared" si="723"/>
        <v>4.5533676347149013E-2</v>
      </c>
      <c r="P393" s="29">
        <f t="shared" si="724"/>
        <v>0</v>
      </c>
      <c r="Q393" s="29">
        <f t="shared" si="725"/>
        <v>0</v>
      </c>
      <c r="R393" s="29">
        <f t="shared" si="726"/>
        <v>0</v>
      </c>
      <c r="S393" s="29">
        <f t="shared" si="727"/>
        <v>0</v>
      </c>
      <c r="T393" s="29">
        <f t="shared" si="728"/>
        <v>0</v>
      </c>
      <c r="U393" s="29">
        <f t="shared" si="729"/>
        <v>0</v>
      </c>
      <c r="V393" s="29">
        <f t="shared" si="730"/>
        <v>7.0161867534563147E-2</v>
      </c>
      <c r="W393" s="29">
        <f t="shared" si="731"/>
        <v>0</v>
      </c>
      <c r="X393" s="29">
        <f t="shared" si="732"/>
        <v>0</v>
      </c>
      <c r="Y393" s="29">
        <f t="shared" si="733"/>
        <v>0</v>
      </c>
      <c r="Z393" s="29">
        <f t="shared" si="734"/>
        <v>0</v>
      </c>
      <c r="AA393" s="29">
        <f t="shared" si="735"/>
        <v>0</v>
      </c>
      <c r="AB393" s="29">
        <f t="shared" si="736"/>
        <v>0</v>
      </c>
      <c r="AC393" s="29">
        <f t="shared" si="737"/>
        <v>0</v>
      </c>
      <c r="AD393" s="29">
        <f t="shared" si="738"/>
        <v>0</v>
      </c>
      <c r="AE393" s="29">
        <f t="shared" si="739"/>
        <v>0</v>
      </c>
      <c r="AF393" s="29">
        <f t="shared" si="740"/>
        <v>0</v>
      </c>
      <c r="AG393" s="29">
        <f t="shared" si="741"/>
        <v>0</v>
      </c>
      <c r="AH393" s="29">
        <f t="shared" si="742"/>
        <v>0</v>
      </c>
      <c r="AI393" s="29">
        <f t="shared" si="743"/>
        <v>0</v>
      </c>
      <c r="AJ393" s="29">
        <f t="shared" si="744"/>
        <v>0</v>
      </c>
      <c r="AK393" s="29">
        <f t="shared" si="745"/>
        <v>0</v>
      </c>
      <c r="AL393" s="29">
        <f t="shared" si="746"/>
        <v>0</v>
      </c>
      <c r="AM393" s="29">
        <f t="shared" si="747"/>
        <v>0</v>
      </c>
      <c r="AN393" s="29">
        <f t="shared" si="748"/>
        <v>0</v>
      </c>
      <c r="AO393" s="29">
        <f t="shared" si="749"/>
        <v>0</v>
      </c>
      <c r="AP393" s="29">
        <f t="shared" si="750"/>
        <v>0</v>
      </c>
      <c r="AQ393" s="29">
        <f t="shared" si="751"/>
        <v>0</v>
      </c>
      <c r="AR393" s="29">
        <f t="shared" si="752"/>
        <v>0</v>
      </c>
      <c r="AS393" s="29">
        <f t="shared" si="753"/>
        <v>0</v>
      </c>
      <c r="AT393" s="29">
        <f t="shared" si="754"/>
        <v>0</v>
      </c>
      <c r="AU393" s="29">
        <f t="shared" si="755"/>
        <v>0</v>
      </c>
      <c r="AV393" s="29">
        <f t="shared" si="756"/>
        <v>0</v>
      </c>
      <c r="AW393" s="29">
        <f t="shared" si="757"/>
        <v>0</v>
      </c>
      <c r="AX393" s="29">
        <f t="shared" si="758"/>
        <v>0</v>
      </c>
      <c r="AY393" s="29">
        <f t="shared" si="759"/>
        <v>0</v>
      </c>
      <c r="AZ393" s="29">
        <f t="shared" si="760"/>
        <v>0</v>
      </c>
      <c r="BA393" s="29">
        <f t="shared" si="761"/>
        <v>0</v>
      </c>
      <c r="BB393" s="29">
        <f t="shared" si="762"/>
        <v>0</v>
      </c>
      <c r="BC393" s="29">
        <f t="shared" si="763"/>
        <v>0</v>
      </c>
      <c r="BD393" s="29">
        <f t="shared" si="764"/>
        <v>0</v>
      </c>
      <c r="BE393" s="29">
        <f t="shared" si="765"/>
        <v>0</v>
      </c>
      <c r="BF393" s="29">
        <f t="shared" si="766"/>
        <v>0</v>
      </c>
      <c r="BG393" s="29">
        <f t="shared" si="767"/>
        <v>0</v>
      </c>
      <c r="BH393" s="29">
        <f t="shared" si="768"/>
        <v>0</v>
      </c>
      <c r="BI393" s="29">
        <f t="shared" si="769"/>
        <v>0</v>
      </c>
      <c r="BJ393" s="29">
        <f t="shared" si="770"/>
        <v>0</v>
      </c>
      <c r="BK393" s="29">
        <f t="shared" si="771"/>
        <v>0</v>
      </c>
      <c r="BL393" s="29">
        <f t="shared" si="772"/>
        <v>0</v>
      </c>
      <c r="BM393" s="29">
        <f t="shared" si="773"/>
        <v>0</v>
      </c>
      <c r="BN393" s="29">
        <f t="shared" si="774"/>
        <v>0</v>
      </c>
      <c r="BO393" s="29">
        <f t="shared" si="775"/>
        <v>0</v>
      </c>
      <c r="BP393" s="29">
        <f t="shared" si="776"/>
        <v>0</v>
      </c>
      <c r="BQ393" s="29">
        <f t="shared" si="777"/>
        <v>0</v>
      </c>
      <c r="BR393" s="29">
        <f t="shared" si="778"/>
        <v>0</v>
      </c>
      <c r="BS393" s="29">
        <f t="shared" si="779"/>
        <v>0</v>
      </c>
      <c r="BT393" s="29">
        <f t="shared" si="780"/>
        <v>0</v>
      </c>
      <c r="BU393" s="29">
        <f t="shared" si="781"/>
        <v>0</v>
      </c>
      <c r="BV393" s="29">
        <f t="shared" si="782"/>
        <v>0</v>
      </c>
      <c r="BW393" s="29">
        <f t="shared" si="783"/>
        <v>0</v>
      </c>
      <c r="BX393" s="29">
        <f t="shared" si="784"/>
        <v>0</v>
      </c>
      <c r="BY393" s="29">
        <f t="shared" si="785"/>
        <v>0</v>
      </c>
      <c r="BZ393" s="29">
        <f t="shared" si="786"/>
        <v>0</v>
      </c>
      <c r="CA393" s="29">
        <f t="shared" si="787"/>
        <v>0</v>
      </c>
      <c r="CB393" s="29">
        <f t="shared" si="788"/>
        <v>0</v>
      </c>
      <c r="CC393" s="29">
        <f t="shared" si="789"/>
        <v>0</v>
      </c>
      <c r="CD393" s="29">
        <f t="shared" si="790"/>
        <v>0</v>
      </c>
      <c r="CE393" s="29">
        <f t="shared" si="791"/>
        <v>0</v>
      </c>
      <c r="CF393" s="29">
        <f t="shared" si="792"/>
        <v>0</v>
      </c>
      <c r="CG393" s="29">
        <f t="shared" si="793"/>
        <v>0</v>
      </c>
      <c r="CH393" s="29">
        <f t="shared" si="794"/>
        <v>0</v>
      </c>
      <c r="CI393" s="29">
        <f t="shared" si="795"/>
        <v>0</v>
      </c>
      <c r="CJ393" s="29">
        <f t="shared" si="796"/>
        <v>0</v>
      </c>
      <c r="CK393" s="29">
        <f t="shared" si="797"/>
        <v>0</v>
      </c>
      <c r="CL393" s="29">
        <f t="shared" si="798"/>
        <v>0</v>
      </c>
      <c r="CM393" s="29">
        <f t="shared" si="799"/>
        <v>0</v>
      </c>
      <c r="CN393" s="29">
        <f t="shared" si="800"/>
        <v>0</v>
      </c>
      <c r="CO393" s="29">
        <f t="shared" si="801"/>
        <v>0</v>
      </c>
      <c r="CP393" s="29">
        <f t="shared" si="802"/>
        <v>0</v>
      </c>
      <c r="CQ393" s="29">
        <f t="shared" si="803"/>
        <v>0</v>
      </c>
      <c r="CR393" s="29">
        <f t="shared" si="804"/>
        <v>0</v>
      </c>
      <c r="CS393" s="29">
        <f t="shared" si="805"/>
        <v>0</v>
      </c>
      <c r="CT393" s="29">
        <f t="shared" si="806"/>
        <v>0</v>
      </c>
      <c r="CU393" s="29">
        <f t="shared" si="807"/>
        <v>0</v>
      </c>
      <c r="CV393" s="29">
        <f t="shared" si="808"/>
        <v>0</v>
      </c>
      <c r="CW393" s="29">
        <f t="shared" si="809"/>
        <v>0</v>
      </c>
      <c r="CX393" s="29">
        <f t="shared" si="810"/>
        <v>0</v>
      </c>
      <c r="CY393" s="29">
        <f t="shared" si="811"/>
        <v>0</v>
      </c>
      <c r="CZ393" s="29">
        <f t="shared" si="812"/>
        <v>0</v>
      </c>
      <c r="DA393" s="29">
        <f t="shared" si="813"/>
        <v>0</v>
      </c>
      <c r="DB393" s="29">
        <f t="shared" si="814"/>
        <v>0</v>
      </c>
      <c r="DC393" s="29">
        <f t="shared" si="815"/>
        <v>0</v>
      </c>
      <c r="DD393" s="29">
        <f t="shared" si="816"/>
        <v>0</v>
      </c>
      <c r="DE393" s="29">
        <f t="shared" si="817"/>
        <v>0</v>
      </c>
      <c r="DF393" s="29">
        <f t="shared" si="818"/>
        <v>0</v>
      </c>
      <c r="DG393" s="29">
        <f t="shared" si="819"/>
        <v>0</v>
      </c>
      <c r="DH393" s="29">
        <f t="shared" si="820"/>
        <v>0</v>
      </c>
      <c r="DI393" s="29">
        <f t="shared" si="821"/>
        <v>0</v>
      </c>
      <c r="DJ393" s="29">
        <f t="shared" si="822"/>
        <v>0</v>
      </c>
      <c r="DK393" s="29">
        <f t="shared" si="823"/>
        <v>0</v>
      </c>
      <c r="DL393" s="29">
        <f t="shared" si="824"/>
        <v>0</v>
      </c>
      <c r="DM393" s="29">
        <f t="shared" si="825"/>
        <v>0</v>
      </c>
      <c r="DN393" s="29">
        <f t="shared" si="826"/>
        <v>0</v>
      </c>
      <c r="DO393" s="29">
        <f t="shared" si="827"/>
        <v>0</v>
      </c>
      <c r="DP393" s="29">
        <f t="shared" si="828"/>
        <v>0</v>
      </c>
      <c r="DQ393" s="29">
        <f t="shared" si="829"/>
        <v>0</v>
      </c>
      <c r="DR393" s="29">
        <f t="shared" si="830"/>
        <v>0</v>
      </c>
      <c r="DS393" s="29">
        <f t="shared" si="831"/>
        <v>0</v>
      </c>
      <c r="DT393" s="29">
        <f t="shared" si="832"/>
        <v>0</v>
      </c>
      <c r="DU393" s="29">
        <f t="shared" si="833"/>
        <v>0</v>
      </c>
      <c r="DV393" s="29">
        <f t="shared" si="834"/>
        <v>0</v>
      </c>
      <c r="DW393" s="29">
        <f t="shared" si="835"/>
        <v>0</v>
      </c>
      <c r="DX393" s="29">
        <f t="shared" si="836"/>
        <v>0</v>
      </c>
      <c r="DY393" s="26"/>
      <c r="EB393" s="5">
        <v>201</v>
      </c>
      <c r="EC393" s="6">
        <v>93</v>
      </c>
      <c r="ED393" s="24">
        <f>IFERROR('Interaction Matrix'!N510,0)</f>
        <v>0.127824076996432</v>
      </c>
      <c r="EE393" s="24">
        <f>IFERROR('Interaction Matrix'!O510,0)</f>
        <v>0.127824076996432</v>
      </c>
      <c r="EF393" s="24">
        <f>IFERROR('Interaction Matrix'!P510,0)</f>
        <v>0.127824076996432</v>
      </c>
      <c r="EG393" s="24">
        <f>IFERROR('Interaction Matrix'!Q510,0)</f>
        <v>0.127824076996432</v>
      </c>
      <c r="EH393" s="24">
        <f>IFERROR('Interaction Matrix'!R510,0)</f>
        <v>0.45787127298770963</v>
      </c>
      <c r="EI393" s="24">
        <f>IFERROR('Interaction Matrix'!S510,0)</f>
        <v>0.45787127298770963</v>
      </c>
      <c r="EJ393" s="24">
        <f>IFERROR('Interaction Matrix'!T510,0)</f>
        <v>0.45787127298770963</v>
      </c>
      <c r="EK393" s="24">
        <f>IFERROR('Interaction Matrix'!U510,0)</f>
        <v>0.45787127298770963</v>
      </c>
      <c r="EL393" s="24">
        <f>IFERROR('Interaction Matrix'!V510,0)</f>
        <v>1.2742945805262784</v>
      </c>
      <c r="EM393" s="24">
        <f>IFERROR('Interaction Matrix'!W510,0)</f>
        <v>1.2742945805262784</v>
      </c>
      <c r="EN393" s="24">
        <f>IFERROR('Interaction Matrix'!X510,0)</f>
        <v>0.95077457666339105</v>
      </c>
      <c r="EO393" s="24">
        <f>IFERROR('Interaction Matrix'!Y510,0)</f>
        <v>0.95077457666339105</v>
      </c>
      <c r="EP393" s="24">
        <f>IFERROR('Interaction Matrix'!Z510,0)</f>
        <v>0.95077457666339105</v>
      </c>
      <c r="EQ393" s="24">
        <f>IFERROR('Interaction Matrix'!AA510,0)</f>
        <v>0.89009360885295696</v>
      </c>
      <c r="ER393" s="24">
        <f>IFERROR('Interaction Matrix'!AB510,0)</f>
        <v>8.350080717721943E-2</v>
      </c>
      <c r="ES393" s="24">
        <f>IFERROR('Interaction Matrix'!AC510,0)</f>
        <v>9.6574440016042864</v>
      </c>
      <c r="ET393" s="24">
        <f>IFERROR('Interaction Matrix'!AD510,0)</f>
        <v>0</v>
      </c>
      <c r="EU393" s="24">
        <f>IFERROR('Interaction Matrix'!AE510,0)</f>
        <v>0</v>
      </c>
      <c r="EV393" s="24">
        <f>IFERROR('Interaction Matrix'!AF510,0)</f>
        <v>0</v>
      </c>
      <c r="EW393" s="24">
        <f>IFERROR('Interaction Matrix'!AG510,0)</f>
        <v>0</v>
      </c>
      <c r="EX393" s="24">
        <f>IFERROR('Interaction Matrix'!AH510,0)</f>
        <v>0</v>
      </c>
      <c r="EY393" s="24">
        <f>IFERROR('Interaction Matrix'!AI510,0)</f>
        <v>0</v>
      </c>
      <c r="EZ393" s="24">
        <f>IFERROR('Interaction Matrix'!AJ510,0)</f>
        <v>0</v>
      </c>
      <c r="FA393" s="24">
        <f>IFERROR('Interaction Matrix'!AK510,0)</f>
        <v>0.54952814475433387</v>
      </c>
      <c r="FB393" s="24">
        <f>IFERROR('Interaction Matrix'!AL510,0)</f>
        <v>0.54952814475433387</v>
      </c>
      <c r="FC393" s="24">
        <f>IFERROR('Interaction Matrix'!AM510,0)</f>
        <v>0.54952814475433387</v>
      </c>
      <c r="FD393" s="24">
        <f>IFERROR('Interaction Matrix'!AN510,0)</f>
        <v>0</v>
      </c>
      <c r="FE393" s="24">
        <f>IFERROR('Interaction Matrix'!AO510,0)</f>
        <v>0</v>
      </c>
      <c r="FF393" s="24">
        <f>IFERROR('Interaction Matrix'!AP510,0)</f>
        <v>0</v>
      </c>
      <c r="FG393" s="24">
        <f>IFERROR('Interaction Matrix'!AQ510,0)</f>
        <v>0</v>
      </c>
      <c r="FH393" s="24">
        <f>IFERROR('Interaction Matrix'!AR510,0)</f>
        <v>0</v>
      </c>
      <c r="FI393" s="24">
        <f>IFERROR('Interaction Matrix'!AS510,0)</f>
        <v>0</v>
      </c>
      <c r="FJ393" s="24">
        <f>IFERROR('Interaction Matrix'!AT510,0)</f>
        <v>0</v>
      </c>
      <c r="FK393" s="24">
        <f>IFERROR('Interaction Matrix'!AU510,0)</f>
        <v>0</v>
      </c>
      <c r="FL393" s="24">
        <f>IFERROR('Interaction Matrix'!AV510,0)</f>
        <v>0</v>
      </c>
      <c r="FM393" s="24">
        <f>IFERROR('Interaction Matrix'!AW510,0)</f>
        <v>0</v>
      </c>
      <c r="FN393" s="24">
        <f>IFERROR('Interaction Matrix'!AX510,0)</f>
        <v>0</v>
      </c>
      <c r="FO393" s="24">
        <f>IFERROR('Interaction Matrix'!AY510,0)</f>
        <v>0</v>
      </c>
      <c r="FP393" s="24">
        <f>IFERROR('Interaction Matrix'!AZ510,0)</f>
        <v>0</v>
      </c>
      <c r="FQ393" s="24">
        <f>IFERROR('Interaction Matrix'!BA510,0)</f>
        <v>0</v>
      </c>
      <c r="FR393" s="24">
        <f>IFERROR('Interaction Matrix'!BB510,0)</f>
        <v>0</v>
      </c>
      <c r="FS393" s="24">
        <f>IFERROR('Interaction Matrix'!BC510,0)</f>
        <v>0</v>
      </c>
      <c r="FT393" s="24">
        <f>IFERROR('Interaction Matrix'!BD510,0)</f>
        <v>0</v>
      </c>
      <c r="FU393" s="24">
        <f>IFERROR('Interaction Matrix'!BE510,0)</f>
        <v>0</v>
      </c>
      <c r="FV393" s="24">
        <f>IFERROR('Interaction Matrix'!BF510,0)</f>
        <v>0</v>
      </c>
      <c r="FW393" s="24">
        <f>IFERROR('Interaction Matrix'!BG510,0)</f>
        <v>0</v>
      </c>
      <c r="FX393" s="24">
        <f>IFERROR('Interaction Matrix'!BH510,0)</f>
        <v>0</v>
      </c>
      <c r="FY393" s="24">
        <f>IFERROR('Interaction Matrix'!BI510,0)</f>
        <v>0</v>
      </c>
      <c r="FZ393" s="24">
        <f>IFERROR('Interaction Matrix'!BJ510,0)</f>
        <v>0</v>
      </c>
      <c r="GA393" s="24">
        <f>IFERROR('Interaction Matrix'!BK510,0)</f>
        <v>0</v>
      </c>
      <c r="GB393" s="24">
        <f>IFERROR('Interaction Matrix'!BL510,0)</f>
        <v>0</v>
      </c>
      <c r="GC393" s="24">
        <f>IFERROR('Interaction Matrix'!BM510,0)</f>
        <v>0</v>
      </c>
      <c r="GD393" s="24">
        <f>IFERROR('Interaction Matrix'!BN510,0)</f>
        <v>0</v>
      </c>
      <c r="GE393" s="24">
        <f>IFERROR('Interaction Matrix'!BO510,0)</f>
        <v>0</v>
      </c>
      <c r="GF393" s="24">
        <f>IFERROR('Interaction Matrix'!BP510,0)</f>
        <v>0</v>
      </c>
      <c r="GG393" s="24">
        <f>IFERROR('Interaction Matrix'!BQ510,0)</f>
        <v>0</v>
      </c>
      <c r="GH393" s="24">
        <f>IFERROR('Interaction Matrix'!BR510,0)</f>
        <v>0</v>
      </c>
      <c r="GI393" s="24">
        <f>IFERROR('Interaction Matrix'!BS510,0)</f>
        <v>0</v>
      </c>
      <c r="GJ393" s="24">
        <f>IFERROR('Interaction Matrix'!BT510,0)</f>
        <v>0</v>
      </c>
      <c r="GK393" s="24">
        <f>IFERROR('Interaction Matrix'!BU510,0)</f>
        <v>0</v>
      </c>
      <c r="GL393" s="24">
        <f>IFERROR('Interaction Matrix'!BV510,0)</f>
        <v>0</v>
      </c>
      <c r="GM393" s="24">
        <f>IFERROR('Interaction Matrix'!BW510,0)</f>
        <v>0</v>
      </c>
      <c r="GN393" s="24">
        <f>IFERROR('Interaction Matrix'!BX510,0)</f>
        <v>0</v>
      </c>
      <c r="GO393" s="24">
        <f>IFERROR('Interaction Matrix'!BY510,0)</f>
        <v>0</v>
      </c>
      <c r="GP393" s="24">
        <f>IFERROR('Interaction Matrix'!BZ510,0)</f>
        <v>0</v>
      </c>
      <c r="GQ393" s="24">
        <f>IFERROR('Interaction Matrix'!CA510,0)</f>
        <v>0</v>
      </c>
      <c r="GR393" s="24">
        <f>IFERROR('Interaction Matrix'!CB510,0)</f>
        <v>0</v>
      </c>
      <c r="GS393" s="24">
        <f>IFERROR('Interaction Matrix'!CC510,0)</f>
        <v>0</v>
      </c>
      <c r="GT393" s="24">
        <f>IFERROR('Interaction Matrix'!CD510,0)</f>
        <v>0</v>
      </c>
      <c r="GU393" s="24">
        <f>IFERROR('Interaction Matrix'!CE510,0)</f>
        <v>0.45787127298770963</v>
      </c>
      <c r="GV393" s="24">
        <f>IFERROR('Interaction Matrix'!CF510,0)</f>
        <v>0</v>
      </c>
      <c r="GW393" s="24">
        <f>IFERROR('Interaction Matrix'!CG510,0)</f>
        <v>0</v>
      </c>
      <c r="GX393" s="24">
        <f>IFERROR('Interaction Matrix'!CH510,0)</f>
        <v>0</v>
      </c>
      <c r="GY393" s="24">
        <f>IFERROR('Interaction Matrix'!CI510,0)</f>
        <v>0</v>
      </c>
      <c r="GZ393" s="24">
        <f>IFERROR('Interaction Matrix'!CJ510,0)</f>
        <v>0</v>
      </c>
      <c r="HA393" s="24">
        <f>IFERROR('Interaction Matrix'!CK510,0)</f>
        <v>0</v>
      </c>
      <c r="HB393" s="24">
        <f>IFERROR('Interaction Matrix'!CL510,0)</f>
        <v>0</v>
      </c>
      <c r="HC393" s="24">
        <f>IFERROR('Interaction Matrix'!CM510,0)</f>
        <v>0.51856832716548329</v>
      </c>
      <c r="HD393" s="24">
        <f>IFERROR('Interaction Matrix'!CN510,0)</f>
        <v>0.51856832716548329</v>
      </c>
      <c r="HE393" s="24">
        <f>IFERROR('Interaction Matrix'!CO510,0)</f>
        <v>0.51856832716548329</v>
      </c>
      <c r="HF393" s="24">
        <f>IFERROR('Interaction Matrix'!CP510,0)</f>
        <v>0.89009360885295696</v>
      </c>
      <c r="HG393" s="24">
        <f>IFERROR('Interaction Matrix'!CQ510,0)</f>
        <v>0.89009360885295696</v>
      </c>
      <c r="HH393" s="24">
        <f>IFERROR('Interaction Matrix'!CR510,0)</f>
        <v>0</v>
      </c>
      <c r="HI393" s="24">
        <f>IFERROR('Interaction Matrix'!CS510,0)</f>
        <v>0</v>
      </c>
      <c r="HJ393" s="24">
        <f>IFERROR('Interaction Matrix'!CT510,0)</f>
        <v>0</v>
      </c>
      <c r="HK393" s="24">
        <f>IFERROR('Interaction Matrix'!CU510,0)</f>
        <v>0</v>
      </c>
      <c r="HL393" s="24">
        <f>IFERROR('Interaction Matrix'!CV510,0)</f>
        <v>0</v>
      </c>
      <c r="HM393" s="24">
        <f>IFERROR('Interaction Matrix'!CW510,0)</f>
        <v>0</v>
      </c>
      <c r="HN393" s="24">
        <f>IFERROR('Interaction Matrix'!CX510,0)</f>
        <v>0</v>
      </c>
      <c r="HO393" s="24">
        <f>IFERROR('Interaction Matrix'!CY510,0)</f>
        <v>0</v>
      </c>
      <c r="HP393" s="24">
        <f>IFERROR('Interaction Matrix'!CZ510,0)</f>
        <v>0</v>
      </c>
      <c r="HQ393" s="24">
        <f>IFERROR('Interaction Matrix'!DA510,0)</f>
        <v>0</v>
      </c>
      <c r="HR393" s="24">
        <f>IFERROR('Interaction Matrix'!DB510,0)</f>
        <v>0</v>
      </c>
      <c r="HS393" s="24">
        <f>IFERROR('Interaction Matrix'!DC510,0)</f>
        <v>0</v>
      </c>
      <c r="HT393" s="24">
        <f>IFERROR('Interaction Matrix'!DD510,0)</f>
        <v>0</v>
      </c>
      <c r="HU393" s="24">
        <f>IFERROR('Interaction Matrix'!DE510,0)</f>
        <v>0</v>
      </c>
      <c r="HV393" s="24">
        <f>IFERROR('Interaction Matrix'!DF510,0)</f>
        <v>0</v>
      </c>
      <c r="HW393" s="24">
        <f>IFERROR('Interaction Matrix'!DG510,0)</f>
        <v>0</v>
      </c>
      <c r="HX393" s="24">
        <f>IFERROR('Interaction Matrix'!DH510,0)</f>
        <v>0</v>
      </c>
      <c r="HY393" s="24">
        <f>IFERROR('Interaction Matrix'!DI510,0)</f>
        <v>0</v>
      </c>
      <c r="HZ393" s="24">
        <f>IFERROR('Interaction Matrix'!DJ510,0)</f>
        <v>0</v>
      </c>
      <c r="IA393" s="24">
        <f>IFERROR('Interaction Matrix'!DK510,0)</f>
        <v>0</v>
      </c>
      <c r="IB393" s="24">
        <f>IFERROR('Interaction Matrix'!DL510,0)</f>
        <v>0</v>
      </c>
      <c r="IC393" s="24">
        <f>IFERROR('Interaction Matrix'!DM510,0)</f>
        <v>0</v>
      </c>
      <c r="ID393" s="24">
        <f>IFERROR('Interaction Matrix'!DN510,0)</f>
        <v>0</v>
      </c>
      <c r="IE393" s="24">
        <f>IFERROR('Interaction Matrix'!DO510,0)</f>
        <v>0</v>
      </c>
      <c r="IF393" s="24">
        <f>IFERROR('Interaction Matrix'!DP510,0)</f>
        <v>0</v>
      </c>
      <c r="IG393" s="24">
        <f>IFERROR('Interaction Matrix'!DQ510,0)</f>
        <v>0</v>
      </c>
      <c r="IH393" s="24">
        <f>IFERROR('Interaction Matrix'!DR510,0)</f>
        <v>0</v>
      </c>
      <c r="II393" s="24">
        <f>IFERROR('Interaction Matrix'!DS510,0)</f>
        <v>0</v>
      </c>
      <c r="IJ393" s="24">
        <f>IFERROR('Interaction Matrix'!DT510,0)</f>
        <v>0</v>
      </c>
      <c r="IK393" s="24">
        <f>IFERROR('Interaction Matrix'!DU510,0)</f>
        <v>0</v>
      </c>
      <c r="IL393" s="24">
        <f>IFERROR('Interaction Matrix'!DV510,0)</f>
        <v>0</v>
      </c>
      <c r="IM393" s="24">
        <f>IFERROR('Interaction Matrix'!DW510,0)</f>
        <v>0</v>
      </c>
      <c r="IN393" s="24">
        <f>IFERROR('Interaction Matrix'!DX510,0)</f>
        <v>0</v>
      </c>
      <c r="IO393" s="24">
        <f>IFERROR('Interaction Matrix'!DY510,0)</f>
        <v>0</v>
      </c>
      <c r="IP393" s="24">
        <f>IFERROR('Interaction Matrix'!DZ510,0)</f>
        <v>0</v>
      </c>
      <c r="IQ393" s="24">
        <f>IFERROR('Interaction Matrix'!EA510,0)</f>
        <v>0</v>
      </c>
      <c r="IR393" s="24">
        <f>IFERROR('Interaction Matrix'!EB510,0)</f>
        <v>0</v>
      </c>
      <c r="IS393" s="24">
        <f>IFERROR('Interaction Matrix'!EC510,0)</f>
        <v>0</v>
      </c>
      <c r="IT393" s="24">
        <f>IFERROR('Interaction Matrix'!ED510,0)</f>
        <v>1</v>
      </c>
      <c r="IU393" s="24">
        <f>IFERROR('Interaction Matrix'!EE510,0)</f>
        <v>0</v>
      </c>
      <c r="IV393" s="24">
        <f>IFERROR('Interaction Matrix'!EF510,0)</f>
        <v>0</v>
      </c>
      <c r="IW393" s="24">
        <f>IFERROR('Interaction Matrix'!EG510,0)</f>
        <v>0</v>
      </c>
      <c r="IX393" s="24">
        <f>IFERROR('Interaction Matrix'!EH510,0)</f>
        <v>0</v>
      </c>
    </row>
    <row r="394" spans="2:258" x14ac:dyDescent="0.3">
      <c r="B394" s="123"/>
      <c r="C394" s="21" t="s">
        <v>163</v>
      </c>
      <c r="D394" s="29">
        <f t="shared" si="712"/>
        <v>0.10696520538753237</v>
      </c>
      <c r="E394" s="29">
        <f t="shared" si="713"/>
        <v>0.85681065537230383</v>
      </c>
      <c r="F394" s="29">
        <f t="shared" si="714"/>
        <v>0</v>
      </c>
      <c r="G394" s="29">
        <f t="shared" si="715"/>
        <v>0</v>
      </c>
      <c r="H394" s="29">
        <f t="shared" si="716"/>
        <v>0</v>
      </c>
      <c r="I394" s="29">
        <f t="shared" si="717"/>
        <v>9.796125841141716E-2</v>
      </c>
      <c r="J394" s="29">
        <f t="shared" si="718"/>
        <v>0</v>
      </c>
      <c r="K394" s="29">
        <f t="shared" si="719"/>
        <v>0</v>
      </c>
      <c r="L394" s="29">
        <f t="shared" si="720"/>
        <v>0.34866429643685715</v>
      </c>
      <c r="M394" s="29">
        <f t="shared" si="721"/>
        <v>0</v>
      </c>
      <c r="N394" s="29">
        <f t="shared" si="722"/>
        <v>0</v>
      </c>
      <c r="O394" s="29">
        <f t="shared" si="723"/>
        <v>4.5533676347149013E-2</v>
      </c>
      <c r="P394" s="29">
        <f t="shared" si="724"/>
        <v>0</v>
      </c>
      <c r="Q394" s="29">
        <f t="shared" si="725"/>
        <v>0</v>
      </c>
      <c r="R394" s="29">
        <f t="shared" si="726"/>
        <v>0</v>
      </c>
      <c r="S394" s="29">
        <f t="shared" si="727"/>
        <v>0</v>
      </c>
      <c r="T394" s="29">
        <f t="shared" si="728"/>
        <v>0</v>
      </c>
      <c r="U394" s="29">
        <f t="shared" si="729"/>
        <v>0</v>
      </c>
      <c r="V394" s="29">
        <f t="shared" si="730"/>
        <v>7.0161867534563147E-2</v>
      </c>
      <c r="W394" s="29">
        <f t="shared" si="731"/>
        <v>0</v>
      </c>
      <c r="X394" s="29">
        <f t="shared" si="732"/>
        <v>0</v>
      </c>
      <c r="Y394" s="29">
        <f t="shared" si="733"/>
        <v>0</v>
      </c>
      <c r="Z394" s="29">
        <f t="shared" si="734"/>
        <v>0</v>
      </c>
      <c r="AA394" s="29">
        <f t="shared" si="735"/>
        <v>0</v>
      </c>
      <c r="AB394" s="29">
        <f t="shared" si="736"/>
        <v>0</v>
      </c>
      <c r="AC394" s="29">
        <f t="shared" si="737"/>
        <v>0</v>
      </c>
      <c r="AD394" s="29">
        <f t="shared" si="738"/>
        <v>0</v>
      </c>
      <c r="AE394" s="29">
        <f t="shared" si="739"/>
        <v>0</v>
      </c>
      <c r="AF394" s="29">
        <f t="shared" si="740"/>
        <v>0</v>
      </c>
      <c r="AG394" s="29">
        <f t="shared" si="741"/>
        <v>0</v>
      </c>
      <c r="AH394" s="29">
        <f t="shared" si="742"/>
        <v>0</v>
      </c>
      <c r="AI394" s="29">
        <f t="shared" si="743"/>
        <v>0</v>
      </c>
      <c r="AJ394" s="29">
        <f t="shared" si="744"/>
        <v>0</v>
      </c>
      <c r="AK394" s="29">
        <f t="shared" si="745"/>
        <v>0</v>
      </c>
      <c r="AL394" s="29">
        <f t="shared" si="746"/>
        <v>0</v>
      </c>
      <c r="AM394" s="29">
        <f t="shared" si="747"/>
        <v>0</v>
      </c>
      <c r="AN394" s="29">
        <f t="shared" si="748"/>
        <v>0</v>
      </c>
      <c r="AO394" s="29">
        <f t="shared" si="749"/>
        <v>0</v>
      </c>
      <c r="AP394" s="29">
        <f t="shared" si="750"/>
        <v>0</v>
      </c>
      <c r="AQ394" s="29">
        <f t="shared" si="751"/>
        <v>0</v>
      </c>
      <c r="AR394" s="29">
        <f t="shared" si="752"/>
        <v>0</v>
      </c>
      <c r="AS394" s="29">
        <f t="shared" si="753"/>
        <v>0</v>
      </c>
      <c r="AT394" s="29">
        <f t="shared" si="754"/>
        <v>0</v>
      </c>
      <c r="AU394" s="29">
        <f t="shared" si="755"/>
        <v>0</v>
      </c>
      <c r="AV394" s="29">
        <f t="shared" si="756"/>
        <v>0</v>
      </c>
      <c r="AW394" s="29">
        <f t="shared" si="757"/>
        <v>0</v>
      </c>
      <c r="AX394" s="29">
        <f t="shared" si="758"/>
        <v>0</v>
      </c>
      <c r="AY394" s="29">
        <f t="shared" si="759"/>
        <v>0</v>
      </c>
      <c r="AZ394" s="29">
        <f t="shared" si="760"/>
        <v>0</v>
      </c>
      <c r="BA394" s="29">
        <f t="shared" si="761"/>
        <v>0</v>
      </c>
      <c r="BB394" s="29">
        <f t="shared" si="762"/>
        <v>0</v>
      </c>
      <c r="BC394" s="29">
        <f t="shared" si="763"/>
        <v>0</v>
      </c>
      <c r="BD394" s="29">
        <f t="shared" si="764"/>
        <v>0</v>
      </c>
      <c r="BE394" s="29">
        <f t="shared" si="765"/>
        <v>0</v>
      </c>
      <c r="BF394" s="29">
        <f t="shared" si="766"/>
        <v>0</v>
      </c>
      <c r="BG394" s="29">
        <f t="shared" si="767"/>
        <v>0</v>
      </c>
      <c r="BH394" s="29">
        <f t="shared" si="768"/>
        <v>0</v>
      </c>
      <c r="BI394" s="29">
        <f t="shared" si="769"/>
        <v>0</v>
      </c>
      <c r="BJ394" s="29">
        <f t="shared" si="770"/>
        <v>0</v>
      </c>
      <c r="BK394" s="29">
        <f t="shared" si="771"/>
        <v>0</v>
      </c>
      <c r="BL394" s="29">
        <f t="shared" si="772"/>
        <v>0</v>
      </c>
      <c r="BM394" s="29">
        <f t="shared" si="773"/>
        <v>0</v>
      </c>
      <c r="BN394" s="29">
        <f t="shared" si="774"/>
        <v>0</v>
      </c>
      <c r="BO394" s="29">
        <f t="shared" si="775"/>
        <v>0</v>
      </c>
      <c r="BP394" s="29">
        <f t="shared" si="776"/>
        <v>0</v>
      </c>
      <c r="BQ394" s="29">
        <f t="shared" si="777"/>
        <v>0</v>
      </c>
      <c r="BR394" s="29">
        <f t="shared" si="778"/>
        <v>0</v>
      </c>
      <c r="BS394" s="29">
        <f t="shared" si="779"/>
        <v>0</v>
      </c>
      <c r="BT394" s="29">
        <f t="shared" si="780"/>
        <v>0</v>
      </c>
      <c r="BU394" s="29">
        <f t="shared" si="781"/>
        <v>0</v>
      </c>
      <c r="BV394" s="29">
        <f t="shared" si="782"/>
        <v>0</v>
      </c>
      <c r="BW394" s="29">
        <f t="shared" si="783"/>
        <v>0</v>
      </c>
      <c r="BX394" s="29">
        <f t="shared" si="784"/>
        <v>0</v>
      </c>
      <c r="BY394" s="29">
        <f t="shared" si="785"/>
        <v>0</v>
      </c>
      <c r="BZ394" s="29">
        <f t="shared" si="786"/>
        <v>0</v>
      </c>
      <c r="CA394" s="29">
        <f t="shared" si="787"/>
        <v>0</v>
      </c>
      <c r="CB394" s="29">
        <f t="shared" si="788"/>
        <v>0</v>
      </c>
      <c r="CC394" s="29">
        <f t="shared" si="789"/>
        <v>0</v>
      </c>
      <c r="CD394" s="29">
        <f t="shared" si="790"/>
        <v>0</v>
      </c>
      <c r="CE394" s="29">
        <f t="shared" si="791"/>
        <v>0</v>
      </c>
      <c r="CF394" s="29">
        <f t="shared" si="792"/>
        <v>0</v>
      </c>
      <c r="CG394" s="29">
        <f t="shared" si="793"/>
        <v>0</v>
      </c>
      <c r="CH394" s="29">
        <f t="shared" si="794"/>
        <v>0</v>
      </c>
      <c r="CI394" s="29">
        <f t="shared" si="795"/>
        <v>0</v>
      </c>
      <c r="CJ394" s="29">
        <f t="shared" si="796"/>
        <v>0</v>
      </c>
      <c r="CK394" s="29">
        <f t="shared" si="797"/>
        <v>0</v>
      </c>
      <c r="CL394" s="29">
        <f t="shared" si="798"/>
        <v>0</v>
      </c>
      <c r="CM394" s="29">
        <f t="shared" si="799"/>
        <v>0</v>
      </c>
      <c r="CN394" s="29">
        <f t="shared" si="800"/>
        <v>0</v>
      </c>
      <c r="CO394" s="29">
        <f t="shared" si="801"/>
        <v>0</v>
      </c>
      <c r="CP394" s="29">
        <f t="shared" si="802"/>
        <v>0</v>
      </c>
      <c r="CQ394" s="29">
        <f t="shared" si="803"/>
        <v>0</v>
      </c>
      <c r="CR394" s="29">
        <f t="shared" si="804"/>
        <v>0</v>
      </c>
      <c r="CS394" s="29">
        <f t="shared" si="805"/>
        <v>0</v>
      </c>
      <c r="CT394" s="29">
        <f t="shared" si="806"/>
        <v>0</v>
      </c>
      <c r="CU394" s="29">
        <f t="shared" si="807"/>
        <v>0</v>
      </c>
      <c r="CV394" s="29">
        <f t="shared" si="808"/>
        <v>0</v>
      </c>
      <c r="CW394" s="29">
        <f t="shared" si="809"/>
        <v>0</v>
      </c>
      <c r="CX394" s="29">
        <f t="shared" si="810"/>
        <v>0</v>
      </c>
      <c r="CY394" s="29">
        <f t="shared" si="811"/>
        <v>0</v>
      </c>
      <c r="CZ394" s="29">
        <f t="shared" si="812"/>
        <v>0</v>
      </c>
      <c r="DA394" s="29">
        <f t="shared" si="813"/>
        <v>0</v>
      </c>
      <c r="DB394" s="29">
        <f t="shared" si="814"/>
        <v>0</v>
      </c>
      <c r="DC394" s="29">
        <f t="shared" si="815"/>
        <v>0</v>
      </c>
      <c r="DD394" s="29">
        <f t="shared" si="816"/>
        <v>0</v>
      </c>
      <c r="DE394" s="29">
        <f t="shared" si="817"/>
        <v>0</v>
      </c>
      <c r="DF394" s="29">
        <f t="shared" si="818"/>
        <v>0</v>
      </c>
      <c r="DG394" s="29">
        <f t="shared" si="819"/>
        <v>0</v>
      </c>
      <c r="DH394" s="29">
        <f t="shared" si="820"/>
        <v>0</v>
      </c>
      <c r="DI394" s="29">
        <f t="shared" si="821"/>
        <v>0</v>
      </c>
      <c r="DJ394" s="29">
        <f t="shared" si="822"/>
        <v>0</v>
      </c>
      <c r="DK394" s="29">
        <f t="shared" si="823"/>
        <v>0</v>
      </c>
      <c r="DL394" s="29">
        <f t="shared" si="824"/>
        <v>0</v>
      </c>
      <c r="DM394" s="29">
        <f t="shared" si="825"/>
        <v>0</v>
      </c>
      <c r="DN394" s="29">
        <f t="shared" si="826"/>
        <v>0</v>
      </c>
      <c r="DO394" s="29">
        <f t="shared" si="827"/>
        <v>0</v>
      </c>
      <c r="DP394" s="29">
        <f t="shared" si="828"/>
        <v>0</v>
      </c>
      <c r="DQ394" s="29">
        <f t="shared" si="829"/>
        <v>0</v>
      </c>
      <c r="DR394" s="29">
        <f t="shared" si="830"/>
        <v>0</v>
      </c>
      <c r="DS394" s="29">
        <f t="shared" si="831"/>
        <v>0</v>
      </c>
      <c r="DT394" s="29">
        <f t="shared" si="832"/>
        <v>0</v>
      </c>
      <c r="DU394" s="29">
        <f t="shared" si="833"/>
        <v>0</v>
      </c>
      <c r="DV394" s="29">
        <f t="shared" si="834"/>
        <v>0</v>
      </c>
      <c r="DW394" s="29">
        <f t="shared" si="835"/>
        <v>0</v>
      </c>
      <c r="DX394" s="29">
        <f t="shared" si="836"/>
        <v>0</v>
      </c>
      <c r="DY394" s="26"/>
      <c r="EB394" s="5">
        <v>209</v>
      </c>
      <c r="EC394" s="6">
        <v>98</v>
      </c>
      <c r="ED394" s="24">
        <f>IFERROR('Interaction Matrix'!N511,0)</f>
        <v>5.7116310070916214E-2</v>
      </c>
      <c r="EE394" s="24">
        <f>IFERROR('Interaction Matrix'!O511,0)</f>
        <v>5.7116310070916214E-2</v>
      </c>
      <c r="EF394" s="24">
        <f>IFERROR('Interaction Matrix'!P511,0)</f>
        <v>5.7116310070916214E-2</v>
      </c>
      <c r="EG394" s="24">
        <f>IFERROR('Interaction Matrix'!Q511,0)</f>
        <v>5.7116310070916214E-2</v>
      </c>
      <c r="EH394" s="24">
        <f>IFERROR('Interaction Matrix'!R511,0)</f>
        <v>0.41909422713698891</v>
      </c>
      <c r="EI394" s="24">
        <f>IFERROR('Interaction Matrix'!S511,0)</f>
        <v>0.41909422713698891</v>
      </c>
      <c r="EJ394" s="24">
        <f>IFERROR('Interaction Matrix'!T511,0)</f>
        <v>0.41909422713698891</v>
      </c>
      <c r="EK394" s="24">
        <f>IFERROR('Interaction Matrix'!U511,0)</f>
        <v>0.41909422713698891</v>
      </c>
      <c r="EL394" s="24">
        <f>IFERROR('Interaction Matrix'!V511,0)</f>
        <v>0.37618465272164808</v>
      </c>
      <c r="EM394" s="24">
        <f>IFERROR('Interaction Matrix'!W511,0)</f>
        <v>0.37618465272164808</v>
      </c>
      <c r="EN394" s="24">
        <f>IFERROR('Interaction Matrix'!X511,0)</f>
        <v>0.93863585358868773</v>
      </c>
      <c r="EO394" s="24">
        <f>IFERROR('Interaction Matrix'!Y511,0)</f>
        <v>0.93863585358868773</v>
      </c>
      <c r="EP394" s="24">
        <f>IFERROR('Interaction Matrix'!Z511,0)</f>
        <v>0.93863585358868773</v>
      </c>
      <c r="EQ394" s="24">
        <f>IFERROR('Interaction Matrix'!AA511,0)</f>
        <v>0.95915849849155632</v>
      </c>
      <c r="ER394" s="24">
        <f>IFERROR('Interaction Matrix'!AB511,0)</f>
        <v>6.0399741863047477E-3</v>
      </c>
      <c r="ES394" s="24">
        <f>IFERROR('Interaction Matrix'!AC511,0)</f>
        <v>1.6407744369097723</v>
      </c>
      <c r="ET394" s="24">
        <f>IFERROR('Interaction Matrix'!AD511,0)</f>
        <v>0</v>
      </c>
      <c r="EU394" s="24">
        <f>IFERROR('Interaction Matrix'!AE511,0)</f>
        <v>1.541443381096816E-4</v>
      </c>
      <c r="EV394" s="24">
        <f>IFERROR('Interaction Matrix'!AF511,0)</f>
        <v>1.541443381096816E-4</v>
      </c>
      <c r="EW394" s="24">
        <f>IFERROR('Interaction Matrix'!AG511,0)</f>
        <v>0</v>
      </c>
      <c r="EX394" s="24">
        <f>IFERROR('Interaction Matrix'!AH511,0)</f>
        <v>0</v>
      </c>
      <c r="EY394" s="24">
        <f>IFERROR('Interaction Matrix'!AI511,0)</f>
        <v>0</v>
      </c>
      <c r="EZ394" s="24">
        <f>IFERROR('Interaction Matrix'!AJ511,0)</f>
        <v>0</v>
      </c>
      <c r="FA394" s="24">
        <f>IFERROR('Interaction Matrix'!AK511,0)</f>
        <v>0</v>
      </c>
      <c r="FB394" s="24">
        <f>IFERROR('Interaction Matrix'!AL511,0)</f>
        <v>0</v>
      </c>
      <c r="FC394" s="24">
        <f>IFERROR('Interaction Matrix'!AM511,0)</f>
        <v>0</v>
      </c>
      <c r="FD394" s="24">
        <f>IFERROR('Interaction Matrix'!AN511,0)</f>
        <v>0</v>
      </c>
      <c r="FE394" s="24">
        <f>IFERROR('Interaction Matrix'!AO511,0)</f>
        <v>0</v>
      </c>
      <c r="FF394" s="24">
        <f>IFERROR('Interaction Matrix'!AP511,0)</f>
        <v>0</v>
      </c>
      <c r="FG394" s="24">
        <f>IFERROR('Interaction Matrix'!AQ511,0)</f>
        <v>0</v>
      </c>
      <c r="FH394" s="24">
        <f>IFERROR('Interaction Matrix'!AR511,0)</f>
        <v>0</v>
      </c>
      <c r="FI394" s="24">
        <f>IFERROR('Interaction Matrix'!AS511,0)</f>
        <v>0</v>
      </c>
      <c r="FJ394" s="24">
        <f>IFERROR('Interaction Matrix'!AT511,0)</f>
        <v>0</v>
      </c>
      <c r="FK394" s="24">
        <f>IFERROR('Interaction Matrix'!AU511,0)</f>
        <v>0</v>
      </c>
      <c r="FL394" s="24">
        <f>IFERROR('Interaction Matrix'!AV511,0)</f>
        <v>0</v>
      </c>
      <c r="FM394" s="24">
        <f>IFERROR('Interaction Matrix'!AW511,0)</f>
        <v>0</v>
      </c>
      <c r="FN394" s="24">
        <f>IFERROR('Interaction Matrix'!AX511,0)</f>
        <v>0</v>
      </c>
      <c r="FO394" s="24">
        <f>IFERROR('Interaction Matrix'!AY511,0)</f>
        <v>0</v>
      </c>
      <c r="FP394" s="24">
        <f>IFERROR('Interaction Matrix'!AZ511,0)</f>
        <v>0</v>
      </c>
      <c r="FQ394" s="24">
        <f>IFERROR('Interaction Matrix'!BA511,0)</f>
        <v>0</v>
      </c>
      <c r="FR394" s="24">
        <f>IFERROR('Interaction Matrix'!BB511,0)</f>
        <v>0</v>
      </c>
      <c r="FS394" s="24">
        <f>IFERROR('Interaction Matrix'!BC511,0)</f>
        <v>0</v>
      </c>
      <c r="FT394" s="24">
        <f>IFERROR('Interaction Matrix'!BD511,0)</f>
        <v>0</v>
      </c>
      <c r="FU394" s="24">
        <f>IFERROR('Interaction Matrix'!BE511,0)</f>
        <v>0</v>
      </c>
      <c r="FV394" s="24">
        <f>IFERROR('Interaction Matrix'!BF511,0)</f>
        <v>0</v>
      </c>
      <c r="FW394" s="24">
        <f>IFERROR('Interaction Matrix'!BG511,0)</f>
        <v>0</v>
      </c>
      <c r="FX394" s="24">
        <f>IFERROR('Interaction Matrix'!BH511,0)</f>
        <v>0</v>
      </c>
      <c r="FY394" s="24">
        <f>IFERROR('Interaction Matrix'!BI511,0)</f>
        <v>0</v>
      </c>
      <c r="FZ394" s="24">
        <f>IFERROR('Interaction Matrix'!BJ511,0)</f>
        <v>0</v>
      </c>
      <c r="GA394" s="24">
        <f>IFERROR('Interaction Matrix'!BK511,0)</f>
        <v>0</v>
      </c>
      <c r="GB394" s="24">
        <f>IFERROR('Interaction Matrix'!BL511,0)</f>
        <v>0</v>
      </c>
      <c r="GC394" s="24">
        <f>IFERROR('Interaction Matrix'!BM511,0)</f>
        <v>0</v>
      </c>
      <c r="GD394" s="24">
        <f>IFERROR('Interaction Matrix'!BN511,0)</f>
        <v>0</v>
      </c>
      <c r="GE394" s="24">
        <f>IFERROR('Interaction Matrix'!BO511,0)</f>
        <v>0</v>
      </c>
      <c r="GF394" s="24">
        <f>IFERROR('Interaction Matrix'!BP511,0)</f>
        <v>0</v>
      </c>
      <c r="GG394" s="24">
        <f>IFERROR('Interaction Matrix'!BQ511,0)</f>
        <v>0</v>
      </c>
      <c r="GH394" s="24">
        <f>IFERROR('Interaction Matrix'!BR511,0)</f>
        <v>0</v>
      </c>
      <c r="GI394" s="24">
        <f>IFERROR('Interaction Matrix'!BS511,0)</f>
        <v>0</v>
      </c>
      <c r="GJ394" s="24">
        <f>IFERROR('Interaction Matrix'!BT511,0)</f>
        <v>0</v>
      </c>
      <c r="GK394" s="24">
        <f>IFERROR('Interaction Matrix'!BU511,0)</f>
        <v>0</v>
      </c>
      <c r="GL394" s="24">
        <f>IFERROR('Interaction Matrix'!BV511,0)</f>
        <v>0</v>
      </c>
      <c r="GM394" s="24">
        <f>IFERROR('Interaction Matrix'!BW511,0)</f>
        <v>0</v>
      </c>
      <c r="GN394" s="24">
        <f>IFERROR('Interaction Matrix'!BX511,0)</f>
        <v>0</v>
      </c>
      <c r="GO394" s="24">
        <f>IFERROR('Interaction Matrix'!BY511,0)</f>
        <v>0</v>
      </c>
      <c r="GP394" s="24">
        <f>IFERROR('Interaction Matrix'!BZ511,0)</f>
        <v>0</v>
      </c>
      <c r="GQ394" s="24">
        <f>IFERROR('Interaction Matrix'!CA511,0)</f>
        <v>0</v>
      </c>
      <c r="GR394" s="24">
        <f>IFERROR('Interaction Matrix'!CB511,0)</f>
        <v>0</v>
      </c>
      <c r="GS394" s="24">
        <f>IFERROR('Interaction Matrix'!CC511,0)</f>
        <v>0</v>
      </c>
      <c r="GT394" s="24">
        <f>IFERROR('Interaction Matrix'!CD511,0)</f>
        <v>0</v>
      </c>
      <c r="GU394" s="24">
        <f>IFERROR('Interaction Matrix'!CE511,0)</f>
        <v>0.41909422713698891</v>
      </c>
      <c r="GV394" s="24">
        <f>IFERROR('Interaction Matrix'!CF511,0)</f>
        <v>0</v>
      </c>
      <c r="GW394" s="24">
        <f>IFERROR('Interaction Matrix'!CG511,0)</f>
        <v>0</v>
      </c>
      <c r="GX394" s="24">
        <f>IFERROR('Interaction Matrix'!CH511,0)</f>
        <v>0</v>
      </c>
      <c r="GY394" s="24">
        <f>IFERROR('Interaction Matrix'!CI511,0)</f>
        <v>0</v>
      </c>
      <c r="GZ394" s="24">
        <f>IFERROR('Interaction Matrix'!CJ511,0)</f>
        <v>0</v>
      </c>
      <c r="HA394" s="24">
        <f>IFERROR('Interaction Matrix'!CK511,0)</f>
        <v>0</v>
      </c>
      <c r="HB394" s="24">
        <f>IFERROR('Interaction Matrix'!CL511,0)</f>
        <v>0</v>
      </c>
      <c r="HC394" s="24">
        <f>IFERROR('Interaction Matrix'!CM511,0)</f>
        <v>3.0849057555683572E-3</v>
      </c>
      <c r="HD394" s="24">
        <f>IFERROR('Interaction Matrix'!CN511,0)</f>
        <v>3.0849057555683572E-3</v>
      </c>
      <c r="HE394" s="24">
        <f>IFERROR('Interaction Matrix'!CO511,0)</f>
        <v>3.0849057555683572E-3</v>
      </c>
      <c r="HF394" s="24">
        <f>IFERROR('Interaction Matrix'!CP511,0)</f>
        <v>0.95915849849155632</v>
      </c>
      <c r="HG394" s="24">
        <f>IFERROR('Interaction Matrix'!CQ511,0)</f>
        <v>0.95915849849155632</v>
      </c>
      <c r="HH394" s="24">
        <f>IFERROR('Interaction Matrix'!CR511,0)</f>
        <v>0</v>
      </c>
      <c r="HI394" s="24">
        <f>IFERROR('Interaction Matrix'!CS511,0)</f>
        <v>0</v>
      </c>
      <c r="HJ394" s="24">
        <f>IFERROR('Interaction Matrix'!CT511,0)</f>
        <v>0</v>
      </c>
      <c r="HK394" s="24">
        <f>IFERROR('Interaction Matrix'!CU511,0)</f>
        <v>0</v>
      </c>
      <c r="HL394" s="24">
        <f>IFERROR('Interaction Matrix'!CV511,0)</f>
        <v>0</v>
      </c>
      <c r="HM394" s="24">
        <f>IFERROR('Interaction Matrix'!CW511,0)</f>
        <v>0</v>
      </c>
      <c r="HN394" s="24">
        <f>IFERROR('Interaction Matrix'!CX511,0)</f>
        <v>0</v>
      </c>
      <c r="HO394" s="24">
        <f>IFERROR('Interaction Matrix'!CY511,0)</f>
        <v>0</v>
      </c>
      <c r="HP394" s="24">
        <f>IFERROR('Interaction Matrix'!CZ511,0)</f>
        <v>0</v>
      </c>
      <c r="HQ394" s="24">
        <f>IFERROR('Interaction Matrix'!DA511,0)</f>
        <v>0</v>
      </c>
      <c r="HR394" s="24">
        <f>IFERROR('Interaction Matrix'!DB511,0)</f>
        <v>0</v>
      </c>
      <c r="HS394" s="24">
        <f>IFERROR('Interaction Matrix'!DC511,0)</f>
        <v>0</v>
      </c>
      <c r="HT394" s="24">
        <f>IFERROR('Interaction Matrix'!DD511,0)</f>
        <v>0</v>
      </c>
      <c r="HU394" s="24">
        <f>IFERROR('Interaction Matrix'!DE511,0)</f>
        <v>0</v>
      </c>
      <c r="HV394" s="24">
        <f>IFERROR('Interaction Matrix'!DF511,0)</f>
        <v>0</v>
      </c>
      <c r="HW394" s="24">
        <f>IFERROR('Interaction Matrix'!DG511,0)</f>
        <v>0</v>
      </c>
      <c r="HX394" s="24">
        <f>IFERROR('Interaction Matrix'!DH511,0)</f>
        <v>0</v>
      </c>
      <c r="HY394" s="24">
        <f>IFERROR('Interaction Matrix'!DI511,0)</f>
        <v>0</v>
      </c>
      <c r="HZ394" s="24">
        <f>IFERROR('Interaction Matrix'!DJ511,0)</f>
        <v>0</v>
      </c>
      <c r="IA394" s="24">
        <f>IFERROR('Interaction Matrix'!DK511,0)</f>
        <v>0</v>
      </c>
      <c r="IB394" s="24">
        <f>IFERROR('Interaction Matrix'!DL511,0)</f>
        <v>0</v>
      </c>
      <c r="IC394" s="24">
        <f>IFERROR('Interaction Matrix'!DM511,0)</f>
        <v>0</v>
      </c>
      <c r="ID394" s="24">
        <f>IFERROR('Interaction Matrix'!DN511,0)</f>
        <v>0</v>
      </c>
      <c r="IE394" s="24">
        <f>IFERROR('Interaction Matrix'!DO511,0)</f>
        <v>0</v>
      </c>
      <c r="IF394" s="24">
        <f>IFERROR('Interaction Matrix'!DP511,0)</f>
        <v>0</v>
      </c>
      <c r="IG394" s="24">
        <f>IFERROR('Interaction Matrix'!DQ511,0)</f>
        <v>0</v>
      </c>
      <c r="IH394" s="24">
        <f>IFERROR('Interaction Matrix'!DR511,0)</f>
        <v>0</v>
      </c>
      <c r="II394" s="24">
        <f>IFERROR('Interaction Matrix'!DS511,0)</f>
        <v>0</v>
      </c>
      <c r="IJ394" s="24">
        <f>IFERROR('Interaction Matrix'!DT511,0)</f>
        <v>0</v>
      </c>
      <c r="IK394" s="24">
        <f>IFERROR('Interaction Matrix'!DU511,0)</f>
        <v>0</v>
      </c>
      <c r="IL394" s="24">
        <f>IFERROR('Interaction Matrix'!DV511,0)</f>
        <v>0</v>
      </c>
      <c r="IM394" s="24">
        <f>IFERROR('Interaction Matrix'!DW511,0)</f>
        <v>5.1648523655399909</v>
      </c>
      <c r="IN394" s="24">
        <f>IFERROR('Interaction Matrix'!DX511,0)</f>
        <v>0</v>
      </c>
      <c r="IO394" s="24">
        <f>IFERROR('Interaction Matrix'!DY511,0)</f>
        <v>5.1648523655399909</v>
      </c>
      <c r="IP394" s="24">
        <f>IFERROR('Interaction Matrix'!DZ511,0)</f>
        <v>0</v>
      </c>
      <c r="IQ394" s="24">
        <f>IFERROR('Interaction Matrix'!EA511,0)</f>
        <v>0</v>
      </c>
      <c r="IR394" s="24">
        <f>IFERROR('Interaction Matrix'!EB511,0)</f>
        <v>0</v>
      </c>
      <c r="IS394" s="24">
        <f>IFERROR('Interaction Matrix'!EC511,0)</f>
        <v>0</v>
      </c>
      <c r="IT394" s="24">
        <f>IFERROR('Interaction Matrix'!ED511,0)</f>
        <v>0</v>
      </c>
      <c r="IU394" s="24">
        <f>IFERROR('Interaction Matrix'!EE511,0)</f>
        <v>1</v>
      </c>
      <c r="IV394" s="24">
        <f>IFERROR('Interaction Matrix'!EF511,0)</f>
        <v>1</v>
      </c>
      <c r="IW394" s="24">
        <f>IFERROR('Interaction Matrix'!EG511,0)</f>
        <v>0</v>
      </c>
      <c r="IX394" s="24">
        <f>IFERROR('Interaction Matrix'!EH511,0)</f>
        <v>0</v>
      </c>
    </row>
    <row r="395" spans="2:258" x14ac:dyDescent="0.3">
      <c r="B395" s="123"/>
      <c r="C395" s="21" t="s">
        <v>164</v>
      </c>
      <c r="D395" s="29">
        <f t="shared" si="712"/>
        <v>0.10696520538753237</v>
      </c>
      <c r="E395" s="29">
        <f t="shared" si="713"/>
        <v>0.85681065537230383</v>
      </c>
      <c r="F395" s="29">
        <f t="shared" si="714"/>
        <v>0</v>
      </c>
      <c r="G395" s="29">
        <f t="shared" si="715"/>
        <v>0</v>
      </c>
      <c r="H395" s="29">
        <f t="shared" si="716"/>
        <v>0</v>
      </c>
      <c r="I395" s="29">
        <f t="shared" si="717"/>
        <v>9.796125841141716E-2</v>
      </c>
      <c r="J395" s="29">
        <f t="shared" si="718"/>
        <v>0</v>
      </c>
      <c r="K395" s="29">
        <f t="shared" si="719"/>
        <v>0</v>
      </c>
      <c r="L395" s="29">
        <f t="shared" si="720"/>
        <v>0.34866429643685715</v>
      </c>
      <c r="M395" s="29">
        <f t="shared" si="721"/>
        <v>0</v>
      </c>
      <c r="N395" s="29">
        <f t="shared" si="722"/>
        <v>0</v>
      </c>
      <c r="O395" s="29">
        <f t="shared" si="723"/>
        <v>4.5533676347149013E-2</v>
      </c>
      <c r="P395" s="29">
        <f t="shared" si="724"/>
        <v>0</v>
      </c>
      <c r="Q395" s="29">
        <f t="shared" si="725"/>
        <v>0</v>
      </c>
      <c r="R395" s="29">
        <f t="shared" si="726"/>
        <v>0</v>
      </c>
      <c r="S395" s="29">
        <f t="shared" si="727"/>
        <v>0</v>
      </c>
      <c r="T395" s="29">
        <f t="shared" si="728"/>
        <v>0</v>
      </c>
      <c r="U395" s="29">
        <f t="shared" si="729"/>
        <v>0</v>
      </c>
      <c r="V395" s="29">
        <f t="shared" si="730"/>
        <v>7.0161867534563147E-2</v>
      </c>
      <c r="W395" s="29">
        <f t="shared" si="731"/>
        <v>0</v>
      </c>
      <c r="X395" s="29">
        <f t="shared" si="732"/>
        <v>0</v>
      </c>
      <c r="Y395" s="29">
        <f t="shared" si="733"/>
        <v>0</v>
      </c>
      <c r="Z395" s="29">
        <f t="shared" si="734"/>
        <v>0</v>
      </c>
      <c r="AA395" s="29">
        <f t="shared" si="735"/>
        <v>0</v>
      </c>
      <c r="AB395" s="29">
        <f t="shared" si="736"/>
        <v>0</v>
      </c>
      <c r="AC395" s="29">
        <f t="shared" si="737"/>
        <v>0</v>
      </c>
      <c r="AD395" s="29">
        <f t="shared" si="738"/>
        <v>0</v>
      </c>
      <c r="AE395" s="29">
        <f t="shared" si="739"/>
        <v>0</v>
      </c>
      <c r="AF395" s="29">
        <f t="shared" si="740"/>
        <v>0</v>
      </c>
      <c r="AG395" s="29">
        <f t="shared" si="741"/>
        <v>0</v>
      </c>
      <c r="AH395" s="29">
        <f t="shared" si="742"/>
        <v>0</v>
      </c>
      <c r="AI395" s="29">
        <f t="shared" si="743"/>
        <v>0</v>
      </c>
      <c r="AJ395" s="29">
        <f t="shared" si="744"/>
        <v>0</v>
      </c>
      <c r="AK395" s="29">
        <f t="shared" si="745"/>
        <v>0</v>
      </c>
      <c r="AL395" s="29">
        <f t="shared" si="746"/>
        <v>0</v>
      </c>
      <c r="AM395" s="29">
        <f t="shared" si="747"/>
        <v>0</v>
      </c>
      <c r="AN395" s="29">
        <f t="shared" si="748"/>
        <v>0</v>
      </c>
      <c r="AO395" s="29">
        <f t="shared" si="749"/>
        <v>0</v>
      </c>
      <c r="AP395" s="29">
        <f t="shared" si="750"/>
        <v>0</v>
      </c>
      <c r="AQ395" s="29">
        <f t="shared" si="751"/>
        <v>0</v>
      </c>
      <c r="AR395" s="29">
        <f t="shared" si="752"/>
        <v>0</v>
      </c>
      <c r="AS395" s="29">
        <f t="shared" si="753"/>
        <v>0</v>
      </c>
      <c r="AT395" s="29">
        <f t="shared" si="754"/>
        <v>0</v>
      </c>
      <c r="AU395" s="29">
        <f t="shared" si="755"/>
        <v>0</v>
      </c>
      <c r="AV395" s="29">
        <f t="shared" si="756"/>
        <v>0</v>
      </c>
      <c r="AW395" s="29">
        <f t="shared" si="757"/>
        <v>0</v>
      </c>
      <c r="AX395" s="29">
        <f t="shared" si="758"/>
        <v>0</v>
      </c>
      <c r="AY395" s="29">
        <f t="shared" si="759"/>
        <v>0</v>
      </c>
      <c r="AZ395" s="29">
        <f t="shared" si="760"/>
        <v>0</v>
      </c>
      <c r="BA395" s="29">
        <f t="shared" si="761"/>
        <v>0</v>
      </c>
      <c r="BB395" s="29">
        <f t="shared" si="762"/>
        <v>0</v>
      </c>
      <c r="BC395" s="29">
        <f t="shared" si="763"/>
        <v>0</v>
      </c>
      <c r="BD395" s="29">
        <f t="shared" si="764"/>
        <v>0</v>
      </c>
      <c r="BE395" s="29">
        <f t="shared" si="765"/>
        <v>0</v>
      </c>
      <c r="BF395" s="29">
        <f t="shared" si="766"/>
        <v>0</v>
      </c>
      <c r="BG395" s="29">
        <f t="shared" si="767"/>
        <v>0</v>
      </c>
      <c r="BH395" s="29">
        <f t="shared" si="768"/>
        <v>0</v>
      </c>
      <c r="BI395" s="29">
        <f t="shared" si="769"/>
        <v>0</v>
      </c>
      <c r="BJ395" s="29">
        <f t="shared" si="770"/>
        <v>0</v>
      </c>
      <c r="BK395" s="29">
        <f t="shared" si="771"/>
        <v>0</v>
      </c>
      <c r="BL395" s="29">
        <f t="shared" si="772"/>
        <v>0</v>
      </c>
      <c r="BM395" s="29">
        <f t="shared" si="773"/>
        <v>0</v>
      </c>
      <c r="BN395" s="29">
        <f t="shared" si="774"/>
        <v>0</v>
      </c>
      <c r="BO395" s="29">
        <f t="shared" si="775"/>
        <v>0</v>
      </c>
      <c r="BP395" s="29">
        <f t="shared" si="776"/>
        <v>0</v>
      </c>
      <c r="BQ395" s="29">
        <f t="shared" si="777"/>
        <v>0</v>
      </c>
      <c r="BR395" s="29">
        <f t="shared" si="778"/>
        <v>0</v>
      </c>
      <c r="BS395" s="29">
        <f t="shared" si="779"/>
        <v>0</v>
      </c>
      <c r="BT395" s="29">
        <f t="shared" si="780"/>
        <v>0</v>
      </c>
      <c r="BU395" s="29">
        <f t="shared" si="781"/>
        <v>0</v>
      </c>
      <c r="BV395" s="29">
        <f t="shared" si="782"/>
        <v>0</v>
      </c>
      <c r="BW395" s="29">
        <f t="shared" si="783"/>
        <v>0</v>
      </c>
      <c r="BX395" s="29">
        <f t="shared" si="784"/>
        <v>0</v>
      </c>
      <c r="BY395" s="29">
        <f t="shared" si="785"/>
        <v>0</v>
      </c>
      <c r="BZ395" s="29">
        <f t="shared" si="786"/>
        <v>0</v>
      </c>
      <c r="CA395" s="29">
        <f t="shared" si="787"/>
        <v>0</v>
      </c>
      <c r="CB395" s="29">
        <f t="shared" si="788"/>
        <v>0</v>
      </c>
      <c r="CC395" s="29">
        <f t="shared" si="789"/>
        <v>0</v>
      </c>
      <c r="CD395" s="29">
        <f t="shared" si="790"/>
        <v>0</v>
      </c>
      <c r="CE395" s="29">
        <f t="shared" si="791"/>
        <v>0</v>
      </c>
      <c r="CF395" s="29">
        <f t="shared" si="792"/>
        <v>0</v>
      </c>
      <c r="CG395" s="29">
        <f t="shared" si="793"/>
        <v>0</v>
      </c>
      <c r="CH395" s="29">
        <f t="shared" si="794"/>
        <v>0</v>
      </c>
      <c r="CI395" s="29">
        <f t="shared" si="795"/>
        <v>0</v>
      </c>
      <c r="CJ395" s="29">
        <f t="shared" si="796"/>
        <v>0</v>
      </c>
      <c r="CK395" s="29">
        <f t="shared" si="797"/>
        <v>0</v>
      </c>
      <c r="CL395" s="29">
        <f t="shared" si="798"/>
        <v>0</v>
      </c>
      <c r="CM395" s="29">
        <f t="shared" si="799"/>
        <v>0</v>
      </c>
      <c r="CN395" s="29">
        <f t="shared" si="800"/>
        <v>0</v>
      </c>
      <c r="CO395" s="29">
        <f t="shared" si="801"/>
        <v>0</v>
      </c>
      <c r="CP395" s="29">
        <f t="shared" si="802"/>
        <v>0</v>
      </c>
      <c r="CQ395" s="29">
        <f t="shared" si="803"/>
        <v>0</v>
      </c>
      <c r="CR395" s="29">
        <f t="shared" si="804"/>
        <v>0</v>
      </c>
      <c r="CS395" s="29">
        <f t="shared" si="805"/>
        <v>0</v>
      </c>
      <c r="CT395" s="29">
        <f t="shared" si="806"/>
        <v>0</v>
      </c>
      <c r="CU395" s="29">
        <f t="shared" si="807"/>
        <v>0</v>
      </c>
      <c r="CV395" s="29">
        <f t="shared" si="808"/>
        <v>0</v>
      </c>
      <c r="CW395" s="29">
        <f t="shared" si="809"/>
        <v>0</v>
      </c>
      <c r="CX395" s="29">
        <f t="shared" si="810"/>
        <v>0</v>
      </c>
      <c r="CY395" s="29">
        <f t="shared" si="811"/>
        <v>0</v>
      </c>
      <c r="CZ395" s="29">
        <f t="shared" si="812"/>
        <v>0</v>
      </c>
      <c r="DA395" s="29">
        <f t="shared" si="813"/>
        <v>0</v>
      </c>
      <c r="DB395" s="29">
        <f t="shared" si="814"/>
        <v>0</v>
      </c>
      <c r="DC395" s="29">
        <f t="shared" si="815"/>
        <v>0</v>
      </c>
      <c r="DD395" s="29">
        <f t="shared" si="816"/>
        <v>0</v>
      </c>
      <c r="DE395" s="29">
        <f t="shared" si="817"/>
        <v>0</v>
      </c>
      <c r="DF395" s="29">
        <f t="shared" si="818"/>
        <v>0</v>
      </c>
      <c r="DG395" s="29">
        <f t="shared" si="819"/>
        <v>0</v>
      </c>
      <c r="DH395" s="29">
        <f t="shared" si="820"/>
        <v>0</v>
      </c>
      <c r="DI395" s="29">
        <f t="shared" si="821"/>
        <v>0</v>
      </c>
      <c r="DJ395" s="29">
        <f t="shared" si="822"/>
        <v>0</v>
      </c>
      <c r="DK395" s="29">
        <f t="shared" si="823"/>
        <v>0</v>
      </c>
      <c r="DL395" s="29">
        <f t="shared" si="824"/>
        <v>0</v>
      </c>
      <c r="DM395" s="29">
        <f t="shared" si="825"/>
        <v>0</v>
      </c>
      <c r="DN395" s="29">
        <f t="shared" si="826"/>
        <v>0</v>
      </c>
      <c r="DO395" s="29">
        <f t="shared" si="827"/>
        <v>0</v>
      </c>
      <c r="DP395" s="29">
        <f t="shared" si="828"/>
        <v>0</v>
      </c>
      <c r="DQ395" s="29">
        <f t="shared" si="829"/>
        <v>0</v>
      </c>
      <c r="DR395" s="29">
        <f t="shared" si="830"/>
        <v>0</v>
      </c>
      <c r="DS395" s="29">
        <f t="shared" si="831"/>
        <v>0</v>
      </c>
      <c r="DT395" s="29">
        <f t="shared" si="832"/>
        <v>0</v>
      </c>
      <c r="DU395" s="29">
        <f t="shared" si="833"/>
        <v>0</v>
      </c>
      <c r="DV395" s="29">
        <f t="shared" si="834"/>
        <v>0</v>
      </c>
      <c r="DW395" s="29">
        <f t="shared" si="835"/>
        <v>0</v>
      </c>
      <c r="DX395" s="29">
        <f t="shared" si="836"/>
        <v>0</v>
      </c>
      <c r="DY395" s="26"/>
      <c r="EB395" s="5">
        <v>210</v>
      </c>
      <c r="EC395" s="6">
        <v>98</v>
      </c>
      <c r="ED395" s="24">
        <f>IFERROR('Interaction Matrix'!N512,0)</f>
        <v>5.7116310070916214E-2</v>
      </c>
      <c r="EE395" s="24">
        <f>IFERROR('Interaction Matrix'!O512,0)</f>
        <v>5.7116310070916214E-2</v>
      </c>
      <c r="EF395" s="24">
        <f>IFERROR('Interaction Matrix'!P512,0)</f>
        <v>5.7116310070916214E-2</v>
      </c>
      <c r="EG395" s="24">
        <f>IFERROR('Interaction Matrix'!Q512,0)</f>
        <v>5.7116310070916214E-2</v>
      </c>
      <c r="EH395" s="24">
        <f>IFERROR('Interaction Matrix'!R512,0)</f>
        <v>0.41909422713698891</v>
      </c>
      <c r="EI395" s="24">
        <f>IFERROR('Interaction Matrix'!S512,0)</f>
        <v>0.41909422713698891</v>
      </c>
      <c r="EJ395" s="24">
        <f>IFERROR('Interaction Matrix'!T512,0)</f>
        <v>0.41909422713698891</v>
      </c>
      <c r="EK395" s="24">
        <f>IFERROR('Interaction Matrix'!U512,0)</f>
        <v>0.41909422713698891</v>
      </c>
      <c r="EL395" s="24">
        <f>IFERROR('Interaction Matrix'!V512,0)</f>
        <v>0.37618465272164808</v>
      </c>
      <c r="EM395" s="24">
        <f>IFERROR('Interaction Matrix'!W512,0)</f>
        <v>0.37618465272164808</v>
      </c>
      <c r="EN395" s="24">
        <f>IFERROR('Interaction Matrix'!X512,0)</f>
        <v>0.93863585358868773</v>
      </c>
      <c r="EO395" s="24">
        <f>IFERROR('Interaction Matrix'!Y512,0)</f>
        <v>0.93863585358868773</v>
      </c>
      <c r="EP395" s="24">
        <f>IFERROR('Interaction Matrix'!Z512,0)</f>
        <v>0.93863585358868773</v>
      </c>
      <c r="EQ395" s="24">
        <f>IFERROR('Interaction Matrix'!AA512,0)</f>
        <v>0.95915849849155632</v>
      </c>
      <c r="ER395" s="24">
        <f>IFERROR('Interaction Matrix'!AB512,0)</f>
        <v>6.0399741863047477E-3</v>
      </c>
      <c r="ES395" s="24">
        <f>IFERROR('Interaction Matrix'!AC512,0)</f>
        <v>1.6407744369097723</v>
      </c>
      <c r="ET395" s="24">
        <f>IFERROR('Interaction Matrix'!AD512,0)</f>
        <v>0</v>
      </c>
      <c r="EU395" s="24">
        <f>IFERROR('Interaction Matrix'!AE512,0)</f>
        <v>1.541443381096816E-4</v>
      </c>
      <c r="EV395" s="24">
        <f>IFERROR('Interaction Matrix'!AF512,0)</f>
        <v>1.541443381096816E-4</v>
      </c>
      <c r="EW395" s="24">
        <f>IFERROR('Interaction Matrix'!AG512,0)</f>
        <v>0</v>
      </c>
      <c r="EX395" s="24">
        <f>IFERROR('Interaction Matrix'!AH512,0)</f>
        <v>0</v>
      </c>
      <c r="EY395" s="24">
        <f>IFERROR('Interaction Matrix'!AI512,0)</f>
        <v>0</v>
      </c>
      <c r="EZ395" s="24">
        <f>IFERROR('Interaction Matrix'!AJ512,0)</f>
        <v>0</v>
      </c>
      <c r="FA395" s="24">
        <f>IFERROR('Interaction Matrix'!AK512,0)</f>
        <v>0</v>
      </c>
      <c r="FB395" s="24">
        <f>IFERROR('Interaction Matrix'!AL512,0)</f>
        <v>0</v>
      </c>
      <c r="FC395" s="24">
        <f>IFERROR('Interaction Matrix'!AM512,0)</f>
        <v>0</v>
      </c>
      <c r="FD395" s="24">
        <f>IFERROR('Interaction Matrix'!AN512,0)</f>
        <v>0</v>
      </c>
      <c r="FE395" s="24">
        <f>IFERROR('Interaction Matrix'!AO512,0)</f>
        <v>0</v>
      </c>
      <c r="FF395" s="24">
        <f>IFERROR('Interaction Matrix'!AP512,0)</f>
        <v>0</v>
      </c>
      <c r="FG395" s="24">
        <f>IFERROR('Interaction Matrix'!AQ512,0)</f>
        <v>0</v>
      </c>
      <c r="FH395" s="24">
        <f>IFERROR('Interaction Matrix'!AR512,0)</f>
        <v>0</v>
      </c>
      <c r="FI395" s="24">
        <f>IFERROR('Interaction Matrix'!AS512,0)</f>
        <v>0</v>
      </c>
      <c r="FJ395" s="24">
        <f>IFERROR('Interaction Matrix'!AT512,0)</f>
        <v>0</v>
      </c>
      <c r="FK395" s="24">
        <f>IFERROR('Interaction Matrix'!AU512,0)</f>
        <v>0</v>
      </c>
      <c r="FL395" s="24">
        <f>IFERROR('Interaction Matrix'!AV512,0)</f>
        <v>0</v>
      </c>
      <c r="FM395" s="24">
        <f>IFERROR('Interaction Matrix'!AW512,0)</f>
        <v>0</v>
      </c>
      <c r="FN395" s="24">
        <f>IFERROR('Interaction Matrix'!AX512,0)</f>
        <v>0</v>
      </c>
      <c r="FO395" s="24">
        <f>IFERROR('Interaction Matrix'!AY512,0)</f>
        <v>0</v>
      </c>
      <c r="FP395" s="24">
        <f>IFERROR('Interaction Matrix'!AZ512,0)</f>
        <v>0</v>
      </c>
      <c r="FQ395" s="24">
        <f>IFERROR('Interaction Matrix'!BA512,0)</f>
        <v>0</v>
      </c>
      <c r="FR395" s="24">
        <f>IFERROR('Interaction Matrix'!BB512,0)</f>
        <v>0</v>
      </c>
      <c r="FS395" s="24">
        <f>IFERROR('Interaction Matrix'!BC512,0)</f>
        <v>0</v>
      </c>
      <c r="FT395" s="24">
        <f>IFERROR('Interaction Matrix'!BD512,0)</f>
        <v>0</v>
      </c>
      <c r="FU395" s="24">
        <f>IFERROR('Interaction Matrix'!BE512,0)</f>
        <v>0</v>
      </c>
      <c r="FV395" s="24">
        <f>IFERROR('Interaction Matrix'!BF512,0)</f>
        <v>0</v>
      </c>
      <c r="FW395" s="24">
        <f>IFERROR('Interaction Matrix'!BG512,0)</f>
        <v>0</v>
      </c>
      <c r="FX395" s="24">
        <f>IFERROR('Interaction Matrix'!BH512,0)</f>
        <v>0</v>
      </c>
      <c r="FY395" s="24">
        <f>IFERROR('Interaction Matrix'!BI512,0)</f>
        <v>0</v>
      </c>
      <c r="FZ395" s="24">
        <f>IFERROR('Interaction Matrix'!BJ512,0)</f>
        <v>0</v>
      </c>
      <c r="GA395" s="24">
        <f>IFERROR('Interaction Matrix'!BK512,0)</f>
        <v>0</v>
      </c>
      <c r="GB395" s="24">
        <f>IFERROR('Interaction Matrix'!BL512,0)</f>
        <v>0</v>
      </c>
      <c r="GC395" s="24">
        <f>IFERROR('Interaction Matrix'!BM512,0)</f>
        <v>0</v>
      </c>
      <c r="GD395" s="24">
        <f>IFERROR('Interaction Matrix'!BN512,0)</f>
        <v>0</v>
      </c>
      <c r="GE395" s="24">
        <f>IFERROR('Interaction Matrix'!BO512,0)</f>
        <v>0</v>
      </c>
      <c r="GF395" s="24">
        <f>IFERROR('Interaction Matrix'!BP512,0)</f>
        <v>0</v>
      </c>
      <c r="GG395" s="24">
        <f>IFERROR('Interaction Matrix'!BQ512,0)</f>
        <v>0</v>
      </c>
      <c r="GH395" s="24">
        <f>IFERROR('Interaction Matrix'!BR512,0)</f>
        <v>0</v>
      </c>
      <c r="GI395" s="24">
        <f>IFERROR('Interaction Matrix'!BS512,0)</f>
        <v>0</v>
      </c>
      <c r="GJ395" s="24">
        <f>IFERROR('Interaction Matrix'!BT512,0)</f>
        <v>0</v>
      </c>
      <c r="GK395" s="24">
        <f>IFERROR('Interaction Matrix'!BU512,0)</f>
        <v>0</v>
      </c>
      <c r="GL395" s="24">
        <f>IFERROR('Interaction Matrix'!BV512,0)</f>
        <v>0</v>
      </c>
      <c r="GM395" s="24">
        <f>IFERROR('Interaction Matrix'!BW512,0)</f>
        <v>0</v>
      </c>
      <c r="GN395" s="24">
        <f>IFERROR('Interaction Matrix'!BX512,0)</f>
        <v>0</v>
      </c>
      <c r="GO395" s="24">
        <f>IFERROR('Interaction Matrix'!BY512,0)</f>
        <v>0</v>
      </c>
      <c r="GP395" s="24">
        <f>IFERROR('Interaction Matrix'!BZ512,0)</f>
        <v>0</v>
      </c>
      <c r="GQ395" s="24">
        <f>IFERROR('Interaction Matrix'!CA512,0)</f>
        <v>0</v>
      </c>
      <c r="GR395" s="24">
        <f>IFERROR('Interaction Matrix'!CB512,0)</f>
        <v>0</v>
      </c>
      <c r="GS395" s="24">
        <f>IFERROR('Interaction Matrix'!CC512,0)</f>
        <v>0</v>
      </c>
      <c r="GT395" s="24">
        <f>IFERROR('Interaction Matrix'!CD512,0)</f>
        <v>0</v>
      </c>
      <c r="GU395" s="24">
        <f>IFERROR('Interaction Matrix'!CE512,0)</f>
        <v>0.41909422713698891</v>
      </c>
      <c r="GV395" s="24">
        <f>IFERROR('Interaction Matrix'!CF512,0)</f>
        <v>0</v>
      </c>
      <c r="GW395" s="24">
        <f>IFERROR('Interaction Matrix'!CG512,0)</f>
        <v>0</v>
      </c>
      <c r="GX395" s="24">
        <f>IFERROR('Interaction Matrix'!CH512,0)</f>
        <v>0</v>
      </c>
      <c r="GY395" s="24">
        <f>IFERROR('Interaction Matrix'!CI512,0)</f>
        <v>0</v>
      </c>
      <c r="GZ395" s="24">
        <f>IFERROR('Interaction Matrix'!CJ512,0)</f>
        <v>0</v>
      </c>
      <c r="HA395" s="24">
        <f>IFERROR('Interaction Matrix'!CK512,0)</f>
        <v>0</v>
      </c>
      <c r="HB395" s="24">
        <f>IFERROR('Interaction Matrix'!CL512,0)</f>
        <v>0</v>
      </c>
      <c r="HC395" s="24">
        <f>IFERROR('Interaction Matrix'!CM512,0)</f>
        <v>3.0849057555683572E-3</v>
      </c>
      <c r="HD395" s="24">
        <f>IFERROR('Interaction Matrix'!CN512,0)</f>
        <v>3.0849057555683572E-3</v>
      </c>
      <c r="HE395" s="24">
        <f>IFERROR('Interaction Matrix'!CO512,0)</f>
        <v>3.0849057555683572E-3</v>
      </c>
      <c r="HF395" s="24">
        <f>IFERROR('Interaction Matrix'!CP512,0)</f>
        <v>0.95915849849155632</v>
      </c>
      <c r="HG395" s="24">
        <f>IFERROR('Interaction Matrix'!CQ512,0)</f>
        <v>0.95915849849155632</v>
      </c>
      <c r="HH395" s="24">
        <f>IFERROR('Interaction Matrix'!CR512,0)</f>
        <v>0</v>
      </c>
      <c r="HI395" s="24">
        <f>IFERROR('Interaction Matrix'!CS512,0)</f>
        <v>0</v>
      </c>
      <c r="HJ395" s="24">
        <f>IFERROR('Interaction Matrix'!CT512,0)</f>
        <v>0</v>
      </c>
      <c r="HK395" s="24">
        <f>IFERROR('Interaction Matrix'!CU512,0)</f>
        <v>0</v>
      </c>
      <c r="HL395" s="24">
        <f>IFERROR('Interaction Matrix'!CV512,0)</f>
        <v>0</v>
      </c>
      <c r="HM395" s="24">
        <f>IFERROR('Interaction Matrix'!CW512,0)</f>
        <v>0</v>
      </c>
      <c r="HN395" s="24">
        <f>IFERROR('Interaction Matrix'!CX512,0)</f>
        <v>0</v>
      </c>
      <c r="HO395" s="24">
        <f>IFERROR('Interaction Matrix'!CY512,0)</f>
        <v>0</v>
      </c>
      <c r="HP395" s="24">
        <f>IFERROR('Interaction Matrix'!CZ512,0)</f>
        <v>0</v>
      </c>
      <c r="HQ395" s="24">
        <f>IFERROR('Interaction Matrix'!DA512,0)</f>
        <v>0</v>
      </c>
      <c r="HR395" s="24">
        <f>IFERROR('Interaction Matrix'!DB512,0)</f>
        <v>0</v>
      </c>
      <c r="HS395" s="24">
        <f>IFERROR('Interaction Matrix'!DC512,0)</f>
        <v>0</v>
      </c>
      <c r="HT395" s="24">
        <f>IFERROR('Interaction Matrix'!DD512,0)</f>
        <v>0</v>
      </c>
      <c r="HU395" s="24">
        <f>IFERROR('Interaction Matrix'!DE512,0)</f>
        <v>0</v>
      </c>
      <c r="HV395" s="24">
        <f>IFERROR('Interaction Matrix'!DF512,0)</f>
        <v>0</v>
      </c>
      <c r="HW395" s="24">
        <f>IFERROR('Interaction Matrix'!DG512,0)</f>
        <v>0</v>
      </c>
      <c r="HX395" s="24">
        <f>IFERROR('Interaction Matrix'!DH512,0)</f>
        <v>0</v>
      </c>
      <c r="HY395" s="24">
        <f>IFERROR('Interaction Matrix'!DI512,0)</f>
        <v>0</v>
      </c>
      <c r="HZ395" s="24">
        <f>IFERROR('Interaction Matrix'!DJ512,0)</f>
        <v>0</v>
      </c>
      <c r="IA395" s="24">
        <f>IFERROR('Interaction Matrix'!DK512,0)</f>
        <v>0</v>
      </c>
      <c r="IB395" s="24">
        <f>IFERROR('Interaction Matrix'!DL512,0)</f>
        <v>0</v>
      </c>
      <c r="IC395" s="24">
        <f>IFERROR('Interaction Matrix'!DM512,0)</f>
        <v>0</v>
      </c>
      <c r="ID395" s="24">
        <f>IFERROR('Interaction Matrix'!DN512,0)</f>
        <v>0</v>
      </c>
      <c r="IE395" s="24">
        <f>IFERROR('Interaction Matrix'!DO512,0)</f>
        <v>0</v>
      </c>
      <c r="IF395" s="24">
        <f>IFERROR('Interaction Matrix'!DP512,0)</f>
        <v>0</v>
      </c>
      <c r="IG395" s="24">
        <f>IFERROR('Interaction Matrix'!DQ512,0)</f>
        <v>0</v>
      </c>
      <c r="IH395" s="24">
        <f>IFERROR('Interaction Matrix'!DR512,0)</f>
        <v>0</v>
      </c>
      <c r="II395" s="24">
        <f>IFERROR('Interaction Matrix'!DS512,0)</f>
        <v>0</v>
      </c>
      <c r="IJ395" s="24">
        <f>IFERROR('Interaction Matrix'!DT512,0)</f>
        <v>0</v>
      </c>
      <c r="IK395" s="24">
        <f>IFERROR('Interaction Matrix'!DU512,0)</f>
        <v>0</v>
      </c>
      <c r="IL395" s="24">
        <f>IFERROR('Interaction Matrix'!DV512,0)</f>
        <v>0</v>
      </c>
      <c r="IM395" s="24">
        <f>IFERROR('Interaction Matrix'!DW512,0)</f>
        <v>5.1648523655399909</v>
      </c>
      <c r="IN395" s="24">
        <f>IFERROR('Interaction Matrix'!DX512,0)</f>
        <v>0</v>
      </c>
      <c r="IO395" s="24">
        <f>IFERROR('Interaction Matrix'!DY512,0)</f>
        <v>5.1648523655399909</v>
      </c>
      <c r="IP395" s="24">
        <f>IFERROR('Interaction Matrix'!DZ512,0)</f>
        <v>0</v>
      </c>
      <c r="IQ395" s="24">
        <f>IFERROR('Interaction Matrix'!EA512,0)</f>
        <v>0</v>
      </c>
      <c r="IR395" s="24">
        <f>IFERROR('Interaction Matrix'!EB512,0)</f>
        <v>0</v>
      </c>
      <c r="IS395" s="24">
        <f>IFERROR('Interaction Matrix'!EC512,0)</f>
        <v>0</v>
      </c>
      <c r="IT395" s="24">
        <f>IFERROR('Interaction Matrix'!ED512,0)</f>
        <v>0</v>
      </c>
      <c r="IU395" s="24">
        <f>IFERROR('Interaction Matrix'!EE512,0)</f>
        <v>1</v>
      </c>
      <c r="IV395" s="24">
        <f>IFERROR('Interaction Matrix'!EF512,0)</f>
        <v>1</v>
      </c>
      <c r="IW395" s="24">
        <f>IFERROR('Interaction Matrix'!EG512,0)</f>
        <v>0</v>
      </c>
      <c r="IX395" s="24">
        <f>IFERROR('Interaction Matrix'!EH512,0)</f>
        <v>0</v>
      </c>
    </row>
    <row r="396" spans="2:258" x14ac:dyDescent="0.3">
      <c r="B396" s="123"/>
      <c r="C396" s="21" t="s">
        <v>165</v>
      </c>
      <c r="D396" s="29">
        <f t="shared" si="712"/>
        <v>6.8206507118487997E-2</v>
      </c>
      <c r="E396" s="29">
        <f t="shared" si="713"/>
        <v>0.5463464670882503</v>
      </c>
      <c r="F396" s="29">
        <f t="shared" si="714"/>
        <v>0</v>
      </c>
      <c r="G396" s="29">
        <f t="shared" si="715"/>
        <v>0</v>
      </c>
      <c r="H396" s="29">
        <f t="shared" si="716"/>
        <v>0</v>
      </c>
      <c r="I396" s="29">
        <f t="shared" si="717"/>
        <v>7.0700383568463893E-2</v>
      </c>
      <c r="J396" s="29">
        <f t="shared" si="718"/>
        <v>0</v>
      </c>
      <c r="K396" s="29">
        <f t="shared" si="719"/>
        <v>0</v>
      </c>
      <c r="L396" s="29">
        <f t="shared" si="720"/>
        <v>0.39252583769814031</v>
      </c>
      <c r="M396" s="29">
        <f t="shared" si="721"/>
        <v>0</v>
      </c>
      <c r="N396" s="29">
        <f t="shared" si="722"/>
        <v>0</v>
      </c>
      <c r="O396" s="29">
        <f t="shared" si="723"/>
        <v>2.2691353241555173E-2</v>
      </c>
      <c r="P396" s="29">
        <f t="shared" si="724"/>
        <v>0</v>
      </c>
      <c r="Q396" s="29">
        <f t="shared" si="725"/>
        <v>0</v>
      </c>
      <c r="R396" s="29">
        <f t="shared" si="726"/>
        <v>0</v>
      </c>
      <c r="S396" s="29">
        <f t="shared" si="727"/>
        <v>0</v>
      </c>
      <c r="T396" s="29">
        <f t="shared" si="728"/>
        <v>0</v>
      </c>
      <c r="U396" s="29">
        <f t="shared" si="729"/>
        <v>0</v>
      </c>
      <c r="V396" s="29">
        <f t="shared" si="730"/>
        <v>0</v>
      </c>
      <c r="W396" s="29">
        <f t="shared" si="731"/>
        <v>0</v>
      </c>
      <c r="X396" s="29">
        <f t="shared" si="732"/>
        <v>0</v>
      </c>
      <c r="Y396" s="29">
        <f t="shared" si="733"/>
        <v>0</v>
      </c>
      <c r="Z396" s="29">
        <f t="shared" si="734"/>
        <v>0</v>
      </c>
      <c r="AA396" s="29">
        <f t="shared" si="735"/>
        <v>0</v>
      </c>
      <c r="AB396" s="29">
        <f t="shared" si="736"/>
        <v>0</v>
      </c>
      <c r="AC396" s="29">
        <f t="shared" si="737"/>
        <v>0</v>
      </c>
      <c r="AD396" s="29">
        <f t="shared" si="738"/>
        <v>0</v>
      </c>
      <c r="AE396" s="29">
        <f t="shared" si="739"/>
        <v>0</v>
      </c>
      <c r="AF396" s="29">
        <f t="shared" si="740"/>
        <v>0</v>
      </c>
      <c r="AG396" s="29">
        <f t="shared" si="741"/>
        <v>0</v>
      </c>
      <c r="AH396" s="29">
        <f t="shared" si="742"/>
        <v>0</v>
      </c>
      <c r="AI396" s="29">
        <f t="shared" si="743"/>
        <v>0</v>
      </c>
      <c r="AJ396" s="29">
        <f t="shared" si="744"/>
        <v>0</v>
      </c>
      <c r="AK396" s="29">
        <f t="shared" si="745"/>
        <v>0</v>
      </c>
      <c r="AL396" s="29">
        <f t="shared" si="746"/>
        <v>0</v>
      </c>
      <c r="AM396" s="29">
        <f t="shared" si="747"/>
        <v>0</v>
      </c>
      <c r="AN396" s="29">
        <f t="shared" si="748"/>
        <v>0</v>
      </c>
      <c r="AO396" s="29">
        <f t="shared" si="749"/>
        <v>0</v>
      </c>
      <c r="AP396" s="29">
        <f t="shared" si="750"/>
        <v>0</v>
      </c>
      <c r="AQ396" s="29">
        <f t="shared" si="751"/>
        <v>0</v>
      </c>
      <c r="AR396" s="29">
        <f t="shared" si="752"/>
        <v>0</v>
      </c>
      <c r="AS396" s="29">
        <f t="shared" si="753"/>
        <v>0</v>
      </c>
      <c r="AT396" s="29">
        <f t="shared" si="754"/>
        <v>0</v>
      </c>
      <c r="AU396" s="29">
        <f t="shared" si="755"/>
        <v>0</v>
      </c>
      <c r="AV396" s="29">
        <f t="shared" si="756"/>
        <v>0</v>
      </c>
      <c r="AW396" s="29">
        <f t="shared" si="757"/>
        <v>0</v>
      </c>
      <c r="AX396" s="29">
        <f t="shared" si="758"/>
        <v>0</v>
      </c>
      <c r="AY396" s="29">
        <f t="shared" si="759"/>
        <v>0</v>
      </c>
      <c r="AZ396" s="29">
        <f t="shared" si="760"/>
        <v>0</v>
      </c>
      <c r="BA396" s="29">
        <f t="shared" si="761"/>
        <v>0</v>
      </c>
      <c r="BB396" s="29">
        <f t="shared" si="762"/>
        <v>0</v>
      </c>
      <c r="BC396" s="29">
        <f t="shared" si="763"/>
        <v>0</v>
      </c>
      <c r="BD396" s="29">
        <f t="shared" si="764"/>
        <v>0</v>
      </c>
      <c r="BE396" s="29">
        <f t="shared" si="765"/>
        <v>0</v>
      </c>
      <c r="BF396" s="29">
        <f t="shared" si="766"/>
        <v>0</v>
      </c>
      <c r="BG396" s="29">
        <f t="shared" si="767"/>
        <v>0</v>
      </c>
      <c r="BH396" s="29">
        <f t="shared" si="768"/>
        <v>0</v>
      </c>
      <c r="BI396" s="29">
        <f t="shared" si="769"/>
        <v>0</v>
      </c>
      <c r="BJ396" s="29">
        <f t="shared" si="770"/>
        <v>0</v>
      </c>
      <c r="BK396" s="29">
        <f t="shared" si="771"/>
        <v>0</v>
      </c>
      <c r="BL396" s="29">
        <f t="shared" si="772"/>
        <v>0</v>
      </c>
      <c r="BM396" s="29">
        <f t="shared" si="773"/>
        <v>0</v>
      </c>
      <c r="BN396" s="29">
        <f t="shared" si="774"/>
        <v>0</v>
      </c>
      <c r="BO396" s="29">
        <f t="shared" si="775"/>
        <v>0</v>
      </c>
      <c r="BP396" s="29">
        <f t="shared" si="776"/>
        <v>0</v>
      </c>
      <c r="BQ396" s="29">
        <f t="shared" si="777"/>
        <v>0</v>
      </c>
      <c r="BR396" s="29">
        <f t="shared" si="778"/>
        <v>0</v>
      </c>
      <c r="BS396" s="29">
        <f t="shared" si="779"/>
        <v>0</v>
      </c>
      <c r="BT396" s="29">
        <f t="shared" si="780"/>
        <v>0</v>
      </c>
      <c r="BU396" s="29">
        <f t="shared" si="781"/>
        <v>0</v>
      </c>
      <c r="BV396" s="29">
        <f t="shared" si="782"/>
        <v>0</v>
      </c>
      <c r="BW396" s="29">
        <f t="shared" si="783"/>
        <v>0</v>
      </c>
      <c r="BX396" s="29">
        <f t="shared" si="784"/>
        <v>0</v>
      </c>
      <c r="BY396" s="29">
        <f t="shared" si="785"/>
        <v>0</v>
      </c>
      <c r="BZ396" s="29">
        <f t="shared" si="786"/>
        <v>0</v>
      </c>
      <c r="CA396" s="29">
        <f t="shared" si="787"/>
        <v>0</v>
      </c>
      <c r="CB396" s="29">
        <f t="shared" si="788"/>
        <v>0</v>
      </c>
      <c r="CC396" s="29">
        <f t="shared" si="789"/>
        <v>0</v>
      </c>
      <c r="CD396" s="29">
        <f t="shared" si="790"/>
        <v>0</v>
      </c>
      <c r="CE396" s="29">
        <f t="shared" si="791"/>
        <v>0</v>
      </c>
      <c r="CF396" s="29">
        <f t="shared" si="792"/>
        <v>0</v>
      </c>
      <c r="CG396" s="29">
        <f t="shared" si="793"/>
        <v>0</v>
      </c>
      <c r="CH396" s="29">
        <f t="shared" si="794"/>
        <v>0</v>
      </c>
      <c r="CI396" s="29">
        <f t="shared" si="795"/>
        <v>0</v>
      </c>
      <c r="CJ396" s="29">
        <f t="shared" si="796"/>
        <v>0</v>
      </c>
      <c r="CK396" s="29">
        <f t="shared" si="797"/>
        <v>0</v>
      </c>
      <c r="CL396" s="29">
        <f t="shared" si="798"/>
        <v>0</v>
      </c>
      <c r="CM396" s="29">
        <f t="shared" si="799"/>
        <v>0</v>
      </c>
      <c r="CN396" s="29">
        <f t="shared" si="800"/>
        <v>0</v>
      </c>
      <c r="CO396" s="29">
        <f t="shared" si="801"/>
        <v>0</v>
      </c>
      <c r="CP396" s="29">
        <f t="shared" si="802"/>
        <v>0</v>
      </c>
      <c r="CQ396" s="29">
        <f t="shared" si="803"/>
        <v>0</v>
      </c>
      <c r="CR396" s="29">
        <f t="shared" si="804"/>
        <v>0</v>
      </c>
      <c r="CS396" s="29">
        <f t="shared" si="805"/>
        <v>0</v>
      </c>
      <c r="CT396" s="29">
        <f t="shared" si="806"/>
        <v>0</v>
      </c>
      <c r="CU396" s="29">
        <f t="shared" si="807"/>
        <v>0</v>
      </c>
      <c r="CV396" s="29">
        <f t="shared" si="808"/>
        <v>0</v>
      </c>
      <c r="CW396" s="29">
        <f t="shared" si="809"/>
        <v>0</v>
      </c>
      <c r="CX396" s="29">
        <f t="shared" si="810"/>
        <v>0</v>
      </c>
      <c r="CY396" s="29">
        <f t="shared" si="811"/>
        <v>0</v>
      </c>
      <c r="CZ396" s="29">
        <f t="shared" si="812"/>
        <v>0</v>
      </c>
      <c r="DA396" s="29">
        <f t="shared" si="813"/>
        <v>0</v>
      </c>
      <c r="DB396" s="29">
        <f t="shared" si="814"/>
        <v>0</v>
      </c>
      <c r="DC396" s="29">
        <f t="shared" si="815"/>
        <v>0</v>
      </c>
      <c r="DD396" s="29">
        <f t="shared" si="816"/>
        <v>0</v>
      </c>
      <c r="DE396" s="29">
        <f t="shared" si="817"/>
        <v>0</v>
      </c>
      <c r="DF396" s="29">
        <f t="shared" si="818"/>
        <v>0</v>
      </c>
      <c r="DG396" s="29">
        <f t="shared" si="819"/>
        <v>0</v>
      </c>
      <c r="DH396" s="29">
        <f t="shared" si="820"/>
        <v>0</v>
      </c>
      <c r="DI396" s="29">
        <f t="shared" si="821"/>
        <v>0</v>
      </c>
      <c r="DJ396" s="29">
        <f t="shared" si="822"/>
        <v>0</v>
      </c>
      <c r="DK396" s="29">
        <f t="shared" si="823"/>
        <v>0</v>
      </c>
      <c r="DL396" s="29">
        <f t="shared" si="824"/>
        <v>0</v>
      </c>
      <c r="DM396" s="29">
        <f t="shared" si="825"/>
        <v>0</v>
      </c>
      <c r="DN396" s="29">
        <f t="shared" si="826"/>
        <v>0</v>
      </c>
      <c r="DO396" s="29">
        <f t="shared" si="827"/>
        <v>0</v>
      </c>
      <c r="DP396" s="29">
        <f t="shared" si="828"/>
        <v>0</v>
      </c>
      <c r="DQ396" s="29">
        <f t="shared" si="829"/>
        <v>0</v>
      </c>
      <c r="DR396" s="29">
        <f t="shared" si="830"/>
        <v>0</v>
      </c>
      <c r="DS396" s="29">
        <f t="shared" si="831"/>
        <v>0</v>
      </c>
      <c r="DT396" s="29">
        <f t="shared" si="832"/>
        <v>0</v>
      </c>
      <c r="DU396" s="29">
        <f t="shared" si="833"/>
        <v>0</v>
      </c>
      <c r="DV396" s="29">
        <f t="shared" si="834"/>
        <v>0</v>
      </c>
      <c r="DW396" s="29">
        <f t="shared" si="835"/>
        <v>0</v>
      </c>
      <c r="DX396" s="29">
        <f t="shared" si="836"/>
        <v>0</v>
      </c>
      <c r="DY396" s="26"/>
      <c r="EB396" s="5">
        <v>211</v>
      </c>
      <c r="EC396" s="6">
        <v>99</v>
      </c>
      <c r="ED396" s="24">
        <f>IFERROR('Interaction Matrix'!N513,0)</f>
        <v>1.0342734230975547E-2</v>
      </c>
      <c r="EE396" s="24">
        <f>IFERROR('Interaction Matrix'!O513,0)</f>
        <v>1.0342734230975547E-2</v>
      </c>
      <c r="EF396" s="24">
        <f>IFERROR('Interaction Matrix'!P513,0)</f>
        <v>1.0342734230975547E-2</v>
      </c>
      <c r="EG396" s="24">
        <f>IFERROR('Interaction Matrix'!Q513,0)</f>
        <v>1.0342734230975547E-2</v>
      </c>
      <c r="EH396" s="24">
        <f>IFERROR('Interaction Matrix'!R513,0)</f>
        <v>0.63182611508916076</v>
      </c>
      <c r="EI396" s="24">
        <f>IFERROR('Interaction Matrix'!S513,0)</f>
        <v>0.63182611508916076</v>
      </c>
      <c r="EJ396" s="24">
        <f>IFERROR('Interaction Matrix'!T513,0)</f>
        <v>0.63182611508916076</v>
      </c>
      <c r="EK396" s="24">
        <f>IFERROR('Interaction Matrix'!U513,0)</f>
        <v>0.63182611508916076</v>
      </c>
      <c r="EL396" s="24">
        <f>IFERROR('Interaction Matrix'!V513,0)</f>
        <v>0.24479736725071374</v>
      </c>
      <c r="EM396" s="24">
        <f>IFERROR('Interaction Matrix'!W513,0)</f>
        <v>0.24479736725071374</v>
      </c>
      <c r="EN396" s="24">
        <f>IFERROR('Interaction Matrix'!X513,0)</f>
        <v>2.5072654865146933E-2</v>
      </c>
      <c r="EO396" s="24">
        <f>IFERROR('Interaction Matrix'!Y513,0)</f>
        <v>2.5072654865146933E-2</v>
      </c>
      <c r="EP396" s="24">
        <f>IFERROR('Interaction Matrix'!Z513,0)</f>
        <v>2.5072654865146933E-2</v>
      </c>
      <c r="EQ396" s="24">
        <f>IFERROR('Interaction Matrix'!AA513,0)</f>
        <v>0.71590646273586489</v>
      </c>
      <c r="ER396" s="24">
        <f>IFERROR('Interaction Matrix'!AB513,0)</f>
        <v>0</v>
      </c>
      <c r="ES396" s="24">
        <f>IFERROR('Interaction Matrix'!AC513,0)</f>
        <v>0</v>
      </c>
      <c r="ET396" s="24">
        <f>IFERROR('Interaction Matrix'!AD513,0)</f>
        <v>0</v>
      </c>
      <c r="EU396" s="24">
        <f>IFERROR('Interaction Matrix'!AE513,0)</f>
        <v>0</v>
      </c>
      <c r="EV396" s="24">
        <f>IFERROR('Interaction Matrix'!AF513,0)</f>
        <v>0</v>
      </c>
      <c r="EW396" s="24">
        <f>IFERROR('Interaction Matrix'!AG513,0)</f>
        <v>0</v>
      </c>
      <c r="EX396" s="24">
        <f>IFERROR('Interaction Matrix'!AH513,0)</f>
        <v>0</v>
      </c>
      <c r="EY396" s="24">
        <f>IFERROR('Interaction Matrix'!AI513,0)</f>
        <v>0</v>
      </c>
      <c r="EZ396" s="24">
        <f>IFERROR('Interaction Matrix'!AJ513,0)</f>
        <v>0</v>
      </c>
      <c r="FA396" s="24">
        <f>IFERROR('Interaction Matrix'!AK513,0)</f>
        <v>0</v>
      </c>
      <c r="FB396" s="24">
        <f>IFERROR('Interaction Matrix'!AL513,0)</f>
        <v>0</v>
      </c>
      <c r="FC396" s="24">
        <f>IFERROR('Interaction Matrix'!AM513,0)</f>
        <v>0</v>
      </c>
      <c r="FD396" s="24">
        <f>IFERROR('Interaction Matrix'!AN513,0)</f>
        <v>0</v>
      </c>
      <c r="FE396" s="24">
        <f>IFERROR('Interaction Matrix'!AO513,0)</f>
        <v>0</v>
      </c>
      <c r="FF396" s="24">
        <f>IFERROR('Interaction Matrix'!AP513,0)</f>
        <v>0</v>
      </c>
      <c r="FG396" s="24">
        <f>IFERROR('Interaction Matrix'!AQ513,0)</f>
        <v>0</v>
      </c>
      <c r="FH396" s="24">
        <f>IFERROR('Interaction Matrix'!AR513,0)</f>
        <v>0</v>
      </c>
      <c r="FI396" s="24">
        <f>IFERROR('Interaction Matrix'!AS513,0)</f>
        <v>0</v>
      </c>
      <c r="FJ396" s="24">
        <f>IFERROR('Interaction Matrix'!AT513,0)</f>
        <v>0</v>
      </c>
      <c r="FK396" s="24">
        <f>IFERROR('Interaction Matrix'!AU513,0)</f>
        <v>0</v>
      </c>
      <c r="FL396" s="24">
        <f>IFERROR('Interaction Matrix'!AV513,0)</f>
        <v>0</v>
      </c>
      <c r="FM396" s="24">
        <f>IFERROR('Interaction Matrix'!AW513,0)</f>
        <v>0</v>
      </c>
      <c r="FN396" s="24">
        <f>IFERROR('Interaction Matrix'!AX513,0)</f>
        <v>0</v>
      </c>
      <c r="FO396" s="24">
        <f>IFERROR('Interaction Matrix'!AY513,0)</f>
        <v>0</v>
      </c>
      <c r="FP396" s="24">
        <f>IFERROR('Interaction Matrix'!AZ513,0)</f>
        <v>0</v>
      </c>
      <c r="FQ396" s="24">
        <f>IFERROR('Interaction Matrix'!BA513,0)</f>
        <v>0</v>
      </c>
      <c r="FR396" s="24">
        <f>IFERROR('Interaction Matrix'!BB513,0)</f>
        <v>0</v>
      </c>
      <c r="FS396" s="24">
        <f>IFERROR('Interaction Matrix'!BC513,0)</f>
        <v>0</v>
      </c>
      <c r="FT396" s="24">
        <f>IFERROR('Interaction Matrix'!BD513,0)</f>
        <v>0</v>
      </c>
      <c r="FU396" s="24">
        <f>IFERROR('Interaction Matrix'!BE513,0)</f>
        <v>0</v>
      </c>
      <c r="FV396" s="24">
        <f>IFERROR('Interaction Matrix'!BF513,0)</f>
        <v>0</v>
      </c>
      <c r="FW396" s="24">
        <f>IFERROR('Interaction Matrix'!BG513,0)</f>
        <v>0</v>
      </c>
      <c r="FX396" s="24">
        <f>IFERROR('Interaction Matrix'!BH513,0)</f>
        <v>0</v>
      </c>
      <c r="FY396" s="24">
        <f>IFERROR('Interaction Matrix'!BI513,0)</f>
        <v>0</v>
      </c>
      <c r="FZ396" s="24">
        <f>IFERROR('Interaction Matrix'!BJ513,0)</f>
        <v>0</v>
      </c>
      <c r="GA396" s="24">
        <f>IFERROR('Interaction Matrix'!BK513,0)</f>
        <v>0</v>
      </c>
      <c r="GB396" s="24">
        <f>IFERROR('Interaction Matrix'!BL513,0)</f>
        <v>0</v>
      </c>
      <c r="GC396" s="24">
        <f>IFERROR('Interaction Matrix'!BM513,0)</f>
        <v>0</v>
      </c>
      <c r="GD396" s="24">
        <f>IFERROR('Interaction Matrix'!BN513,0)</f>
        <v>0</v>
      </c>
      <c r="GE396" s="24">
        <f>IFERROR('Interaction Matrix'!BO513,0)</f>
        <v>0</v>
      </c>
      <c r="GF396" s="24">
        <f>IFERROR('Interaction Matrix'!BP513,0)</f>
        <v>0</v>
      </c>
      <c r="GG396" s="24">
        <f>IFERROR('Interaction Matrix'!BQ513,0)</f>
        <v>0</v>
      </c>
      <c r="GH396" s="24">
        <f>IFERROR('Interaction Matrix'!BR513,0)</f>
        <v>0</v>
      </c>
      <c r="GI396" s="24">
        <f>IFERROR('Interaction Matrix'!BS513,0)</f>
        <v>0</v>
      </c>
      <c r="GJ396" s="24">
        <f>IFERROR('Interaction Matrix'!BT513,0)</f>
        <v>0</v>
      </c>
      <c r="GK396" s="24">
        <f>IFERROR('Interaction Matrix'!BU513,0)</f>
        <v>0</v>
      </c>
      <c r="GL396" s="24">
        <f>IFERROR('Interaction Matrix'!BV513,0)</f>
        <v>0</v>
      </c>
      <c r="GM396" s="24">
        <f>IFERROR('Interaction Matrix'!BW513,0)</f>
        <v>0</v>
      </c>
      <c r="GN396" s="24">
        <f>IFERROR('Interaction Matrix'!BX513,0)</f>
        <v>0</v>
      </c>
      <c r="GO396" s="24">
        <f>IFERROR('Interaction Matrix'!BY513,0)</f>
        <v>0</v>
      </c>
      <c r="GP396" s="24">
        <f>IFERROR('Interaction Matrix'!BZ513,0)</f>
        <v>0</v>
      </c>
      <c r="GQ396" s="24">
        <f>IFERROR('Interaction Matrix'!CA513,0)</f>
        <v>0</v>
      </c>
      <c r="GR396" s="24">
        <f>IFERROR('Interaction Matrix'!CB513,0)</f>
        <v>0</v>
      </c>
      <c r="GS396" s="24">
        <f>IFERROR('Interaction Matrix'!CC513,0)</f>
        <v>0</v>
      </c>
      <c r="GT396" s="24">
        <f>IFERROR('Interaction Matrix'!CD513,0)</f>
        <v>0</v>
      </c>
      <c r="GU396" s="24">
        <f>IFERROR('Interaction Matrix'!CE513,0)</f>
        <v>0.63182611508916076</v>
      </c>
      <c r="GV396" s="24">
        <f>IFERROR('Interaction Matrix'!CF513,0)</f>
        <v>0</v>
      </c>
      <c r="GW396" s="24">
        <f>IFERROR('Interaction Matrix'!CG513,0)</f>
        <v>0</v>
      </c>
      <c r="GX396" s="24">
        <f>IFERROR('Interaction Matrix'!CH513,0)</f>
        <v>0</v>
      </c>
      <c r="GY396" s="24">
        <f>IFERROR('Interaction Matrix'!CI513,0)</f>
        <v>0</v>
      </c>
      <c r="GZ396" s="24">
        <f>IFERROR('Interaction Matrix'!CJ513,0)</f>
        <v>0</v>
      </c>
      <c r="HA396" s="24">
        <f>IFERROR('Interaction Matrix'!CK513,0)</f>
        <v>0</v>
      </c>
      <c r="HB396" s="24">
        <f>IFERROR('Interaction Matrix'!CL513,0)</f>
        <v>0</v>
      </c>
      <c r="HC396" s="24">
        <f>IFERROR('Interaction Matrix'!CM513,0)</f>
        <v>0</v>
      </c>
      <c r="HD396" s="24">
        <f>IFERROR('Interaction Matrix'!CN513,0)</f>
        <v>0</v>
      </c>
      <c r="HE396" s="24">
        <f>IFERROR('Interaction Matrix'!CO513,0)</f>
        <v>0</v>
      </c>
      <c r="HF396" s="24">
        <f>IFERROR('Interaction Matrix'!CP513,0)</f>
        <v>0.71590646273586489</v>
      </c>
      <c r="HG396" s="24">
        <f>IFERROR('Interaction Matrix'!CQ513,0)</f>
        <v>0.71590646273586489</v>
      </c>
      <c r="HH396" s="24">
        <f>IFERROR('Interaction Matrix'!CR513,0)</f>
        <v>0</v>
      </c>
      <c r="HI396" s="24">
        <f>IFERROR('Interaction Matrix'!CS513,0)</f>
        <v>0</v>
      </c>
      <c r="HJ396" s="24">
        <f>IFERROR('Interaction Matrix'!CT513,0)</f>
        <v>0</v>
      </c>
      <c r="HK396" s="24">
        <f>IFERROR('Interaction Matrix'!CU513,0)</f>
        <v>0</v>
      </c>
      <c r="HL396" s="24">
        <f>IFERROR('Interaction Matrix'!CV513,0)</f>
        <v>0</v>
      </c>
      <c r="HM396" s="24">
        <f>IFERROR('Interaction Matrix'!CW513,0)</f>
        <v>0</v>
      </c>
      <c r="HN396" s="24">
        <f>IFERROR('Interaction Matrix'!CX513,0)</f>
        <v>0</v>
      </c>
      <c r="HO396" s="24">
        <f>IFERROR('Interaction Matrix'!CY513,0)</f>
        <v>0</v>
      </c>
      <c r="HP396" s="24">
        <f>IFERROR('Interaction Matrix'!CZ513,0)</f>
        <v>0</v>
      </c>
      <c r="HQ396" s="24">
        <f>IFERROR('Interaction Matrix'!DA513,0)</f>
        <v>0</v>
      </c>
      <c r="HR396" s="24">
        <f>IFERROR('Interaction Matrix'!DB513,0)</f>
        <v>0</v>
      </c>
      <c r="HS396" s="24">
        <f>IFERROR('Interaction Matrix'!DC513,0)</f>
        <v>0</v>
      </c>
      <c r="HT396" s="24">
        <f>IFERROR('Interaction Matrix'!DD513,0)</f>
        <v>0</v>
      </c>
      <c r="HU396" s="24">
        <f>IFERROR('Interaction Matrix'!DE513,0)</f>
        <v>0</v>
      </c>
      <c r="HV396" s="24">
        <f>IFERROR('Interaction Matrix'!DF513,0)</f>
        <v>0</v>
      </c>
      <c r="HW396" s="24">
        <f>IFERROR('Interaction Matrix'!DG513,0)</f>
        <v>0</v>
      </c>
      <c r="HX396" s="24">
        <f>IFERROR('Interaction Matrix'!DH513,0)</f>
        <v>0</v>
      </c>
      <c r="HY396" s="24">
        <f>IFERROR('Interaction Matrix'!DI513,0)</f>
        <v>0</v>
      </c>
      <c r="HZ396" s="24">
        <f>IFERROR('Interaction Matrix'!DJ513,0)</f>
        <v>0</v>
      </c>
      <c r="IA396" s="24">
        <f>IFERROR('Interaction Matrix'!DK513,0)</f>
        <v>0</v>
      </c>
      <c r="IB396" s="24">
        <f>IFERROR('Interaction Matrix'!DL513,0)</f>
        <v>0</v>
      </c>
      <c r="IC396" s="24">
        <f>IFERROR('Interaction Matrix'!DM513,0)</f>
        <v>0</v>
      </c>
      <c r="ID396" s="24">
        <f>IFERROR('Interaction Matrix'!DN513,0)</f>
        <v>0</v>
      </c>
      <c r="IE396" s="24">
        <f>IFERROR('Interaction Matrix'!DO513,0)</f>
        <v>0</v>
      </c>
      <c r="IF396" s="24">
        <f>IFERROR('Interaction Matrix'!DP513,0)</f>
        <v>0</v>
      </c>
      <c r="IG396" s="24">
        <f>IFERROR('Interaction Matrix'!DQ513,0)</f>
        <v>0</v>
      </c>
      <c r="IH396" s="24">
        <f>IFERROR('Interaction Matrix'!DR513,0)</f>
        <v>0</v>
      </c>
      <c r="II396" s="24">
        <f>IFERROR('Interaction Matrix'!DS513,0)</f>
        <v>0</v>
      </c>
      <c r="IJ396" s="24">
        <f>IFERROR('Interaction Matrix'!DT513,0)</f>
        <v>0</v>
      </c>
      <c r="IK396" s="24">
        <f>IFERROR('Interaction Matrix'!DU513,0)</f>
        <v>0</v>
      </c>
      <c r="IL396" s="24">
        <f>IFERROR('Interaction Matrix'!DV513,0)</f>
        <v>0</v>
      </c>
      <c r="IM396" s="24">
        <f>IFERROR('Interaction Matrix'!DW513,0)</f>
        <v>49849096.389487214</v>
      </c>
      <c r="IN396" s="24">
        <f>IFERROR('Interaction Matrix'!DX513,0)</f>
        <v>0</v>
      </c>
      <c r="IO396" s="24">
        <f>IFERROR('Interaction Matrix'!DY513,0)</f>
        <v>49849096.389487214</v>
      </c>
      <c r="IP396" s="24">
        <f>IFERROR('Interaction Matrix'!DZ513,0)</f>
        <v>0</v>
      </c>
      <c r="IQ396" s="24">
        <f>IFERROR('Interaction Matrix'!EA513,0)</f>
        <v>0</v>
      </c>
      <c r="IR396" s="24">
        <f>IFERROR('Interaction Matrix'!EB513,0)</f>
        <v>0</v>
      </c>
      <c r="IS396" s="24">
        <f>IFERROR('Interaction Matrix'!EC513,0)</f>
        <v>0</v>
      </c>
      <c r="IT396" s="24">
        <f>IFERROR('Interaction Matrix'!ED513,0)</f>
        <v>0</v>
      </c>
      <c r="IU396" s="24">
        <f>IFERROR('Interaction Matrix'!EE513,0)</f>
        <v>0</v>
      </c>
      <c r="IV396" s="24">
        <f>IFERROR('Interaction Matrix'!EF513,0)</f>
        <v>0</v>
      </c>
      <c r="IW396" s="24">
        <f>IFERROR('Interaction Matrix'!EG513,0)</f>
        <v>1</v>
      </c>
      <c r="IX396" s="24">
        <f>IFERROR('Interaction Matrix'!EH513,0)</f>
        <v>0</v>
      </c>
    </row>
    <row r="397" spans="2:258" ht="14.95" thickBot="1" x14ac:dyDescent="0.35">
      <c r="B397" s="123"/>
      <c r="C397" s="21" t="s">
        <v>166</v>
      </c>
      <c r="D397" s="29">
        <f t="shared" si="712"/>
        <v>6.8206507118487997E-2</v>
      </c>
      <c r="E397" s="29">
        <f t="shared" si="713"/>
        <v>0.5463464670882503</v>
      </c>
      <c r="F397" s="29">
        <f t="shared" si="714"/>
        <v>0</v>
      </c>
      <c r="G397" s="29">
        <f t="shared" si="715"/>
        <v>0</v>
      </c>
      <c r="H397" s="29">
        <f t="shared" si="716"/>
        <v>0</v>
      </c>
      <c r="I397" s="29">
        <f t="shared" si="717"/>
        <v>7.0700383568463893E-2</v>
      </c>
      <c r="J397" s="29">
        <f t="shared" si="718"/>
        <v>0</v>
      </c>
      <c r="K397" s="29">
        <f t="shared" si="719"/>
        <v>0</v>
      </c>
      <c r="L397" s="29">
        <f t="shared" si="720"/>
        <v>0.39252583769814031</v>
      </c>
      <c r="M397" s="29">
        <f t="shared" si="721"/>
        <v>0</v>
      </c>
      <c r="N397" s="29">
        <f t="shared" si="722"/>
        <v>0</v>
      </c>
      <c r="O397" s="29">
        <f t="shared" si="723"/>
        <v>2.2691353241555173E-2</v>
      </c>
      <c r="P397" s="29">
        <f t="shared" si="724"/>
        <v>0</v>
      </c>
      <c r="Q397" s="29">
        <f t="shared" si="725"/>
        <v>0</v>
      </c>
      <c r="R397" s="29">
        <f t="shared" si="726"/>
        <v>0</v>
      </c>
      <c r="S397" s="29">
        <f t="shared" si="727"/>
        <v>0</v>
      </c>
      <c r="T397" s="29">
        <f t="shared" si="728"/>
        <v>0</v>
      </c>
      <c r="U397" s="29">
        <f t="shared" si="729"/>
        <v>0</v>
      </c>
      <c r="V397" s="29">
        <f t="shared" si="730"/>
        <v>0</v>
      </c>
      <c r="W397" s="29">
        <f t="shared" si="731"/>
        <v>0</v>
      </c>
      <c r="X397" s="29">
        <f t="shared" si="732"/>
        <v>0</v>
      </c>
      <c r="Y397" s="29">
        <f t="shared" si="733"/>
        <v>0</v>
      </c>
      <c r="Z397" s="29">
        <f t="shared" si="734"/>
        <v>0</v>
      </c>
      <c r="AA397" s="29">
        <f t="shared" si="735"/>
        <v>0</v>
      </c>
      <c r="AB397" s="29">
        <f t="shared" si="736"/>
        <v>0</v>
      </c>
      <c r="AC397" s="29">
        <f t="shared" si="737"/>
        <v>0</v>
      </c>
      <c r="AD397" s="29">
        <f t="shared" si="738"/>
        <v>0</v>
      </c>
      <c r="AE397" s="29">
        <f t="shared" si="739"/>
        <v>0</v>
      </c>
      <c r="AF397" s="29">
        <f t="shared" si="740"/>
        <v>0</v>
      </c>
      <c r="AG397" s="29">
        <f t="shared" si="741"/>
        <v>0</v>
      </c>
      <c r="AH397" s="29">
        <f t="shared" si="742"/>
        <v>0</v>
      </c>
      <c r="AI397" s="29">
        <f t="shared" si="743"/>
        <v>0</v>
      </c>
      <c r="AJ397" s="29">
        <f t="shared" si="744"/>
        <v>0</v>
      </c>
      <c r="AK397" s="29">
        <f t="shared" si="745"/>
        <v>0</v>
      </c>
      <c r="AL397" s="29">
        <f t="shared" si="746"/>
        <v>0</v>
      </c>
      <c r="AM397" s="29">
        <f t="shared" si="747"/>
        <v>0</v>
      </c>
      <c r="AN397" s="29">
        <f t="shared" si="748"/>
        <v>0</v>
      </c>
      <c r="AO397" s="29">
        <f t="shared" si="749"/>
        <v>0</v>
      </c>
      <c r="AP397" s="29">
        <f t="shared" si="750"/>
        <v>0</v>
      </c>
      <c r="AQ397" s="29">
        <f t="shared" si="751"/>
        <v>0</v>
      </c>
      <c r="AR397" s="29">
        <f t="shared" si="752"/>
        <v>0</v>
      </c>
      <c r="AS397" s="29">
        <f t="shared" si="753"/>
        <v>0</v>
      </c>
      <c r="AT397" s="29">
        <f t="shared" si="754"/>
        <v>0</v>
      </c>
      <c r="AU397" s="29">
        <f t="shared" si="755"/>
        <v>0</v>
      </c>
      <c r="AV397" s="29">
        <f t="shared" si="756"/>
        <v>0</v>
      </c>
      <c r="AW397" s="29">
        <f t="shared" si="757"/>
        <v>0</v>
      </c>
      <c r="AX397" s="29">
        <f t="shared" si="758"/>
        <v>0</v>
      </c>
      <c r="AY397" s="29">
        <f t="shared" si="759"/>
        <v>0</v>
      </c>
      <c r="AZ397" s="29">
        <f t="shared" si="760"/>
        <v>0</v>
      </c>
      <c r="BA397" s="29">
        <f t="shared" si="761"/>
        <v>0</v>
      </c>
      <c r="BB397" s="29">
        <f t="shared" si="762"/>
        <v>0</v>
      </c>
      <c r="BC397" s="29">
        <f t="shared" si="763"/>
        <v>0</v>
      </c>
      <c r="BD397" s="29">
        <f t="shared" si="764"/>
        <v>0</v>
      </c>
      <c r="BE397" s="29">
        <f t="shared" si="765"/>
        <v>0</v>
      </c>
      <c r="BF397" s="29">
        <f t="shared" si="766"/>
        <v>0</v>
      </c>
      <c r="BG397" s="29">
        <f t="shared" si="767"/>
        <v>0</v>
      </c>
      <c r="BH397" s="29">
        <f t="shared" si="768"/>
        <v>0</v>
      </c>
      <c r="BI397" s="29">
        <f t="shared" si="769"/>
        <v>0</v>
      </c>
      <c r="BJ397" s="29">
        <f t="shared" si="770"/>
        <v>0</v>
      </c>
      <c r="BK397" s="29">
        <f t="shared" si="771"/>
        <v>0</v>
      </c>
      <c r="BL397" s="29">
        <f t="shared" si="772"/>
        <v>0</v>
      </c>
      <c r="BM397" s="29">
        <f t="shared" si="773"/>
        <v>0</v>
      </c>
      <c r="BN397" s="29">
        <f t="shared" si="774"/>
        <v>0</v>
      </c>
      <c r="BO397" s="29">
        <f t="shared" si="775"/>
        <v>0</v>
      </c>
      <c r="BP397" s="29">
        <f t="shared" si="776"/>
        <v>0</v>
      </c>
      <c r="BQ397" s="29">
        <f t="shared" si="777"/>
        <v>0</v>
      </c>
      <c r="BR397" s="29">
        <f t="shared" si="778"/>
        <v>0</v>
      </c>
      <c r="BS397" s="29">
        <f t="shared" si="779"/>
        <v>0</v>
      </c>
      <c r="BT397" s="29">
        <f t="shared" si="780"/>
        <v>0</v>
      </c>
      <c r="BU397" s="29">
        <f t="shared" si="781"/>
        <v>0</v>
      </c>
      <c r="BV397" s="29">
        <f t="shared" si="782"/>
        <v>0</v>
      </c>
      <c r="BW397" s="29">
        <f t="shared" si="783"/>
        <v>0</v>
      </c>
      <c r="BX397" s="29">
        <f t="shared" si="784"/>
        <v>0</v>
      </c>
      <c r="BY397" s="29">
        <f t="shared" si="785"/>
        <v>0</v>
      </c>
      <c r="BZ397" s="29">
        <f t="shared" si="786"/>
        <v>0</v>
      </c>
      <c r="CA397" s="29">
        <f t="shared" si="787"/>
        <v>0</v>
      </c>
      <c r="CB397" s="29">
        <f t="shared" si="788"/>
        <v>0</v>
      </c>
      <c r="CC397" s="29">
        <f t="shared" si="789"/>
        <v>0</v>
      </c>
      <c r="CD397" s="29">
        <f t="shared" si="790"/>
        <v>0</v>
      </c>
      <c r="CE397" s="29">
        <f t="shared" si="791"/>
        <v>0</v>
      </c>
      <c r="CF397" s="29">
        <f t="shared" si="792"/>
        <v>0</v>
      </c>
      <c r="CG397" s="29">
        <f t="shared" si="793"/>
        <v>0</v>
      </c>
      <c r="CH397" s="29">
        <f t="shared" si="794"/>
        <v>0</v>
      </c>
      <c r="CI397" s="29">
        <f t="shared" si="795"/>
        <v>0</v>
      </c>
      <c r="CJ397" s="29">
        <f t="shared" si="796"/>
        <v>0</v>
      </c>
      <c r="CK397" s="29">
        <f t="shared" si="797"/>
        <v>0</v>
      </c>
      <c r="CL397" s="29">
        <f t="shared" si="798"/>
        <v>0</v>
      </c>
      <c r="CM397" s="29">
        <f t="shared" si="799"/>
        <v>0</v>
      </c>
      <c r="CN397" s="29">
        <f t="shared" si="800"/>
        <v>0</v>
      </c>
      <c r="CO397" s="29">
        <f t="shared" si="801"/>
        <v>0</v>
      </c>
      <c r="CP397" s="29">
        <f t="shared" si="802"/>
        <v>0</v>
      </c>
      <c r="CQ397" s="29">
        <f t="shared" si="803"/>
        <v>0</v>
      </c>
      <c r="CR397" s="29">
        <f t="shared" si="804"/>
        <v>0</v>
      </c>
      <c r="CS397" s="29">
        <f t="shared" si="805"/>
        <v>0</v>
      </c>
      <c r="CT397" s="29">
        <f t="shared" si="806"/>
        <v>0</v>
      </c>
      <c r="CU397" s="29">
        <f t="shared" si="807"/>
        <v>0</v>
      </c>
      <c r="CV397" s="29">
        <f t="shared" si="808"/>
        <v>0</v>
      </c>
      <c r="CW397" s="29">
        <f t="shared" si="809"/>
        <v>0</v>
      </c>
      <c r="CX397" s="29">
        <f t="shared" si="810"/>
        <v>0</v>
      </c>
      <c r="CY397" s="29">
        <f t="shared" si="811"/>
        <v>0</v>
      </c>
      <c r="CZ397" s="29">
        <f t="shared" si="812"/>
        <v>0</v>
      </c>
      <c r="DA397" s="29">
        <f t="shared" si="813"/>
        <v>0</v>
      </c>
      <c r="DB397" s="29">
        <f t="shared" si="814"/>
        <v>0</v>
      </c>
      <c r="DC397" s="29">
        <f t="shared" si="815"/>
        <v>0</v>
      </c>
      <c r="DD397" s="29">
        <f t="shared" si="816"/>
        <v>0</v>
      </c>
      <c r="DE397" s="29">
        <f t="shared" si="817"/>
        <v>0</v>
      </c>
      <c r="DF397" s="29">
        <f t="shared" si="818"/>
        <v>0</v>
      </c>
      <c r="DG397" s="29">
        <f t="shared" si="819"/>
        <v>0</v>
      </c>
      <c r="DH397" s="29">
        <f t="shared" si="820"/>
        <v>0</v>
      </c>
      <c r="DI397" s="29">
        <f t="shared" si="821"/>
        <v>0</v>
      </c>
      <c r="DJ397" s="29">
        <f t="shared" si="822"/>
        <v>0</v>
      </c>
      <c r="DK397" s="29">
        <f t="shared" si="823"/>
        <v>0</v>
      </c>
      <c r="DL397" s="29">
        <f t="shared" si="824"/>
        <v>0</v>
      </c>
      <c r="DM397" s="29">
        <f t="shared" si="825"/>
        <v>0</v>
      </c>
      <c r="DN397" s="29">
        <f t="shared" si="826"/>
        <v>0</v>
      </c>
      <c r="DO397" s="29">
        <f t="shared" si="827"/>
        <v>0</v>
      </c>
      <c r="DP397" s="29">
        <f t="shared" si="828"/>
        <v>0</v>
      </c>
      <c r="DQ397" s="29">
        <f t="shared" si="829"/>
        <v>0</v>
      </c>
      <c r="DR397" s="29">
        <f t="shared" si="830"/>
        <v>0</v>
      </c>
      <c r="DS397" s="29">
        <f t="shared" si="831"/>
        <v>0</v>
      </c>
      <c r="DT397" s="29">
        <f t="shared" si="832"/>
        <v>0</v>
      </c>
      <c r="DU397" s="29">
        <f t="shared" si="833"/>
        <v>0</v>
      </c>
      <c r="DV397" s="29">
        <f t="shared" si="834"/>
        <v>0</v>
      </c>
      <c r="DW397" s="29">
        <f t="shared" si="835"/>
        <v>0</v>
      </c>
      <c r="DX397" s="29">
        <f t="shared" si="836"/>
        <v>0</v>
      </c>
      <c r="DY397" s="26"/>
      <c r="EB397" s="69">
        <v>220</v>
      </c>
      <c r="EC397" s="71">
        <v>90</v>
      </c>
      <c r="ED397" s="24">
        <f>IFERROR('Interaction Matrix'!N514,0)</f>
        <v>0.86953343779836612</v>
      </c>
      <c r="EE397" s="24">
        <f>IFERROR('Interaction Matrix'!O514,0)</f>
        <v>0.86953343779836612</v>
      </c>
      <c r="EF397" s="24">
        <f>IFERROR('Interaction Matrix'!P514,0)</f>
        <v>0.86953343779836612</v>
      </c>
      <c r="EG397" s="24">
        <f>IFERROR('Interaction Matrix'!Q514,0)</f>
        <v>0.86953343779836612</v>
      </c>
      <c r="EH397" s="24">
        <f>IFERROR('Interaction Matrix'!R514,0)</f>
        <v>9.1705183680522523E-2</v>
      </c>
      <c r="EI397" s="24">
        <f>IFERROR('Interaction Matrix'!S514,0)</f>
        <v>9.1705183680522523E-2</v>
      </c>
      <c r="EJ397" s="24">
        <f>IFERROR('Interaction Matrix'!T514,0)</f>
        <v>9.1705183680522523E-2</v>
      </c>
      <c r="EK397" s="24">
        <f>IFERROR('Interaction Matrix'!U514,0)</f>
        <v>9.1705183680522523E-2</v>
      </c>
      <c r="EL397" s="24">
        <f>IFERROR('Interaction Matrix'!V514,0)</f>
        <v>1.5789053906172581</v>
      </c>
      <c r="EM397" s="24">
        <f>IFERROR('Interaction Matrix'!W514,0)</f>
        <v>1.5789053906172581</v>
      </c>
      <c r="EN397" s="24">
        <f>IFERROR('Interaction Matrix'!X514,0)</f>
        <v>3.0051216587058788E-5</v>
      </c>
      <c r="EO397" s="24">
        <f>IFERROR('Interaction Matrix'!Y514,0)</f>
        <v>3.0051216587058788E-5</v>
      </c>
      <c r="EP397" s="24">
        <f>IFERROR('Interaction Matrix'!Z514,0)</f>
        <v>3.0051216587058788E-5</v>
      </c>
      <c r="EQ397" s="24">
        <f>IFERROR('Interaction Matrix'!AA514,0)</f>
        <v>1.2314578652171453</v>
      </c>
      <c r="ER397" s="24">
        <f>IFERROR('Interaction Matrix'!AB514,0)</f>
        <v>0.53831724321903185</v>
      </c>
      <c r="ES397" s="24">
        <f>IFERROR('Interaction Matrix'!AC514,0)</f>
        <v>2.8454095501356957</v>
      </c>
      <c r="ET397" s="24">
        <f>IFERROR('Interaction Matrix'!AD514,0)</f>
        <v>0</v>
      </c>
      <c r="EU397" s="24">
        <f>IFERROR('Interaction Matrix'!AE514,0)</f>
        <v>2.2620321229842042</v>
      </c>
      <c r="EV397" s="24">
        <f>IFERROR('Interaction Matrix'!AF514,0)</f>
        <v>2.2620321229842042</v>
      </c>
      <c r="EW397" s="24">
        <f>IFERROR('Interaction Matrix'!AG514,0)</f>
        <v>0</v>
      </c>
      <c r="EX397" s="24">
        <f>IFERROR('Interaction Matrix'!AH514,0)</f>
        <v>0</v>
      </c>
      <c r="EY397" s="24">
        <f>IFERROR('Interaction Matrix'!AI514,0)</f>
        <v>0</v>
      </c>
      <c r="EZ397" s="24">
        <f>IFERROR('Interaction Matrix'!AJ514,0)</f>
        <v>0</v>
      </c>
      <c r="FA397" s="24">
        <f>IFERROR('Interaction Matrix'!AK514,0)</f>
        <v>0</v>
      </c>
      <c r="FB397" s="24">
        <f>IFERROR('Interaction Matrix'!AL514,0)</f>
        <v>0</v>
      </c>
      <c r="FC397" s="24">
        <f>IFERROR('Interaction Matrix'!AM514,0)</f>
        <v>0</v>
      </c>
      <c r="FD397" s="24">
        <f>IFERROR('Interaction Matrix'!AN514,0)</f>
        <v>4.7215757978779376</v>
      </c>
      <c r="FE397" s="24">
        <f>IFERROR('Interaction Matrix'!AO514,0)</f>
        <v>0</v>
      </c>
      <c r="FF397" s="24">
        <f>IFERROR('Interaction Matrix'!AP514,0)</f>
        <v>0</v>
      </c>
      <c r="FG397" s="24">
        <f>IFERROR('Interaction Matrix'!AQ514,0)</f>
        <v>0</v>
      </c>
      <c r="FH397" s="24">
        <f>IFERROR('Interaction Matrix'!AR514,0)</f>
        <v>0</v>
      </c>
      <c r="FI397" s="24">
        <f>IFERROR('Interaction Matrix'!AS514,0)</f>
        <v>0</v>
      </c>
      <c r="FJ397" s="24">
        <f>IFERROR('Interaction Matrix'!AT514,0)</f>
        <v>0</v>
      </c>
      <c r="FK397" s="24">
        <f>IFERROR('Interaction Matrix'!AU514,0)</f>
        <v>0</v>
      </c>
      <c r="FL397" s="24">
        <f>IFERROR('Interaction Matrix'!AV514,0)</f>
        <v>0</v>
      </c>
      <c r="FM397" s="24">
        <f>IFERROR('Interaction Matrix'!AW514,0)</f>
        <v>0</v>
      </c>
      <c r="FN397" s="24">
        <f>IFERROR('Interaction Matrix'!AX514,0)</f>
        <v>0</v>
      </c>
      <c r="FO397" s="24">
        <f>IFERROR('Interaction Matrix'!AY514,0)</f>
        <v>0</v>
      </c>
      <c r="FP397" s="24">
        <f>IFERROR('Interaction Matrix'!AZ514,0)</f>
        <v>0</v>
      </c>
      <c r="FQ397" s="24">
        <f>IFERROR('Interaction Matrix'!BA514,0)</f>
        <v>0</v>
      </c>
      <c r="FR397" s="24">
        <f>IFERROR('Interaction Matrix'!BB514,0)</f>
        <v>0</v>
      </c>
      <c r="FS397" s="24">
        <f>IFERROR('Interaction Matrix'!BC514,0)</f>
        <v>0</v>
      </c>
      <c r="FT397" s="24">
        <f>IFERROR('Interaction Matrix'!BD514,0)</f>
        <v>0</v>
      </c>
      <c r="FU397" s="24">
        <f>IFERROR('Interaction Matrix'!BE514,0)</f>
        <v>0</v>
      </c>
      <c r="FV397" s="24">
        <f>IFERROR('Interaction Matrix'!BF514,0)</f>
        <v>0</v>
      </c>
      <c r="FW397" s="24">
        <f>IFERROR('Interaction Matrix'!BG514,0)</f>
        <v>0</v>
      </c>
      <c r="FX397" s="24">
        <f>IFERROR('Interaction Matrix'!BH514,0)</f>
        <v>0</v>
      </c>
      <c r="FY397" s="24">
        <f>IFERROR('Interaction Matrix'!BI514,0)</f>
        <v>0</v>
      </c>
      <c r="FZ397" s="24">
        <f>IFERROR('Interaction Matrix'!BJ514,0)</f>
        <v>0</v>
      </c>
      <c r="GA397" s="24">
        <f>IFERROR('Interaction Matrix'!BK514,0)</f>
        <v>0</v>
      </c>
      <c r="GB397" s="24">
        <f>IFERROR('Interaction Matrix'!BL514,0)</f>
        <v>0</v>
      </c>
      <c r="GC397" s="24">
        <f>IFERROR('Interaction Matrix'!BM514,0)</f>
        <v>0</v>
      </c>
      <c r="GD397" s="24">
        <f>IFERROR('Interaction Matrix'!BN514,0)</f>
        <v>0</v>
      </c>
      <c r="GE397" s="24">
        <f>IFERROR('Interaction Matrix'!BO514,0)</f>
        <v>0</v>
      </c>
      <c r="GF397" s="24">
        <f>IFERROR('Interaction Matrix'!BP514,0)</f>
        <v>0</v>
      </c>
      <c r="GG397" s="24">
        <f>IFERROR('Interaction Matrix'!BQ514,0)</f>
        <v>0</v>
      </c>
      <c r="GH397" s="24">
        <f>IFERROR('Interaction Matrix'!BR514,0)</f>
        <v>0</v>
      </c>
      <c r="GI397" s="24">
        <f>IFERROR('Interaction Matrix'!BS514,0)</f>
        <v>0</v>
      </c>
      <c r="GJ397" s="24">
        <f>IFERROR('Interaction Matrix'!BT514,0)</f>
        <v>0</v>
      </c>
      <c r="GK397" s="24">
        <f>IFERROR('Interaction Matrix'!BU514,0)</f>
        <v>0</v>
      </c>
      <c r="GL397" s="24">
        <f>IFERROR('Interaction Matrix'!BV514,0)</f>
        <v>0</v>
      </c>
      <c r="GM397" s="24">
        <f>IFERROR('Interaction Matrix'!BW514,0)</f>
        <v>0</v>
      </c>
      <c r="GN397" s="24">
        <f>IFERROR('Interaction Matrix'!BX514,0)</f>
        <v>0</v>
      </c>
      <c r="GO397" s="24">
        <f>IFERROR('Interaction Matrix'!BY514,0)</f>
        <v>0</v>
      </c>
      <c r="GP397" s="24">
        <f>IFERROR('Interaction Matrix'!BZ514,0)</f>
        <v>0</v>
      </c>
      <c r="GQ397" s="24">
        <f>IFERROR('Interaction Matrix'!CA514,0)</f>
        <v>0</v>
      </c>
      <c r="GR397" s="24">
        <f>IFERROR('Interaction Matrix'!CB514,0)</f>
        <v>0</v>
      </c>
      <c r="GS397" s="24">
        <f>IFERROR('Interaction Matrix'!CC514,0)</f>
        <v>0</v>
      </c>
      <c r="GT397" s="24">
        <f>IFERROR('Interaction Matrix'!CD514,0)</f>
        <v>0</v>
      </c>
      <c r="GU397" s="24">
        <f>IFERROR('Interaction Matrix'!CE514,0)</f>
        <v>9.1705183680522523E-2</v>
      </c>
      <c r="GV397" s="24">
        <f>IFERROR('Interaction Matrix'!CF514,0)</f>
        <v>0</v>
      </c>
      <c r="GW397" s="24">
        <f>IFERROR('Interaction Matrix'!CG514,0)</f>
        <v>0</v>
      </c>
      <c r="GX397" s="24">
        <f>IFERROR('Interaction Matrix'!CH514,0)</f>
        <v>0</v>
      </c>
      <c r="GY397" s="24">
        <f>IFERROR('Interaction Matrix'!CI514,0)</f>
        <v>0</v>
      </c>
      <c r="GZ397" s="24">
        <f>IFERROR('Interaction Matrix'!CJ514,0)</f>
        <v>0</v>
      </c>
      <c r="HA397" s="24">
        <f>IFERROR('Interaction Matrix'!CK514,0)</f>
        <v>0</v>
      </c>
      <c r="HB397" s="24">
        <f>IFERROR('Interaction Matrix'!CL514,0)</f>
        <v>0</v>
      </c>
      <c r="HC397" s="24">
        <f>IFERROR('Interaction Matrix'!CM514,0)</f>
        <v>1.0284793478046912</v>
      </c>
      <c r="HD397" s="24">
        <f>IFERROR('Interaction Matrix'!CN514,0)</f>
        <v>1.0284793478046912</v>
      </c>
      <c r="HE397" s="24">
        <f>IFERROR('Interaction Matrix'!CO514,0)</f>
        <v>1.0284793478046912</v>
      </c>
      <c r="HF397" s="24">
        <f>IFERROR('Interaction Matrix'!CP514,0)</f>
        <v>1.2314578652171453</v>
      </c>
      <c r="HG397" s="24">
        <f>IFERROR('Interaction Matrix'!CQ514,0)</f>
        <v>1.2314578652171453</v>
      </c>
      <c r="HH397" s="24">
        <f>IFERROR('Interaction Matrix'!CR514,0)</f>
        <v>4.7215757978779376</v>
      </c>
      <c r="HI397" s="24">
        <f>IFERROR('Interaction Matrix'!CS514,0)</f>
        <v>4.7215757978779376</v>
      </c>
      <c r="HJ397" s="24">
        <f>IFERROR('Interaction Matrix'!CT514,0)</f>
        <v>0</v>
      </c>
      <c r="HK397" s="24">
        <f>IFERROR('Interaction Matrix'!CU514,0)</f>
        <v>0</v>
      </c>
      <c r="HL397" s="24">
        <f>IFERROR('Interaction Matrix'!CV514,0)</f>
        <v>0</v>
      </c>
      <c r="HM397" s="24">
        <f>IFERROR('Interaction Matrix'!CW514,0)</f>
        <v>0</v>
      </c>
      <c r="HN397" s="24">
        <f>IFERROR('Interaction Matrix'!CX514,0)</f>
        <v>0</v>
      </c>
      <c r="HO397" s="24">
        <f>IFERROR('Interaction Matrix'!CY514,0)</f>
        <v>0</v>
      </c>
      <c r="HP397" s="24">
        <f>IFERROR('Interaction Matrix'!CZ514,0)</f>
        <v>0</v>
      </c>
      <c r="HQ397" s="24">
        <f>IFERROR('Interaction Matrix'!DA514,0)</f>
        <v>0</v>
      </c>
      <c r="HR397" s="24">
        <f>IFERROR('Interaction Matrix'!DB514,0)</f>
        <v>0</v>
      </c>
      <c r="HS397" s="24">
        <f>IFERROR('Interaction Matrix'!DC514,0)</f>
        <v>0</v>
      </c>
      <c r="HT397" s="24">
        <f>IFERROR('Interaction Matrix'!DD514,0)</f>
        <v>0</v>
      </c>
      <c r="HU397" s="24">
        <f>IFERROR('Interaction Matrix'!DE514,0)</f>
        <v>0</v>
      </c>
      <c r="HV397" s="24">
        <f>IFERROR('Interaction Matrix'!DF514,0)</f>
        <v>0</v>
      </c>
      <c r="HW397" s="24">
        <f>IFERROR('Interaction Matrix'!DG514,0)</f>
        <v>0</v>
      </c>
      <c r="HX397" s="24">
        <f>IFERROR('Interaction Matrix'!DH514,0)</f>
        <v>0</v>
      </c>
      <c r="HY397" s="24">
        <f>IFERROR('Interaction Matrix'!DI514,0)</f>
        <v>0</v>
      </c>
      <c r="HZ397" s="24">
        <f>IFERROR('Interaction Matrix'!DJ514,0)</f>
        <v>0</v>
      </c>
      <c r="IA397" s="24">
        <f>IFERROR('Interaction Matrix'!DK514,0)</f>
        <v>0</v>
      </c>
      <c r="IB397" s="24">
        <f>IFERROR('Interaction Matrix'!DL514,0)</f>
        <v>0</v>
      </c>
      <c r="IC397" s="24">
        <f>IFERROR('Interaction Matrix'!DM514,0)</f>
        <v>0</v>
      </c>
      <c r="ID397" s="24">
        <f>IFERROR('Interaction Matrix'!DN514,0)</f>
        <v>0</v>
      </c>
      <c r="IE397" s="24">
        <f>IFERROR('Interaction Matrix'!DO514,0)</f>
        <v>0</v>
      </c>
      <c r="IF397" s="24">
        <f>IFERROR('Interaction Matrix'!DP514,0)</f>
        <v>0</v>
      </c>
      <c r="IG397" s="24">
        <f>IFERROR('Interaction Matrix'!DQ514,0)</f>
        <v>0</v>
      </c>
      <c r="IH397" s="24">
        <f>IFERROR('Interaction Matrix'!DR514,0)</f>
        <v>0</v>
      </c>
      <c r="II397" s="24">
        <f>IFERROR('Interaction Matrix'!DS514,0)</f>
        <v>0</v>
      </c>
      <c r="IJ397" s="24">
        <f>IFERROR('Interaction Matrix'!DT514,0)</f>
        <v>0</v>
      </c>
      <c r="IK397" s="24">
        <f>IFERROR('Interaction Matrix'!DU514,0)</f>
        <v>0</v>
      </c>
      <c r="IL397" s="24">
        <f>IFERROR('Interaction Matrix'!DV514,0)</f>
        <v>0</v>
      </c>
      <c r="IM397" s="24">
        <f>IFERROR('Interaction Matrix'!DW514,0)</f>
        <v>0</v>
      </c>
      <c r="IN397" s="24">
        <f>IFERROR('Interaction Matrix'!DX514,0)</f>
        <v>3.7413791363744826</v>
      </c>
      <c r="IO397" s="24">
        <f>IFERROR('Interaction Matrix'!DY514,0)</f>
        <v>0</v>
      </c>
      <c r="IP397" s="24">
        <f>IFERROR('Interaction Matrix'!DZ514,0)</f>
        <v>0</v>
      </c>
      <c r="IQ397" s="24">
        <f>IFERROR('Interaction Matrix'!EA514,0)</f>
        <v>6.4950527032842473E-2</v>
      </c>
      <c r="IR397" s="24">
        <f>IFERROR('Interaction Matrix'!EB514,0)</f>
        <v>1</v>
      </c>
      <c r="IS397" s="24">
        <f>IFERROR('Interaction Matrix'!EC514,0)</f>
        <v>0</v>
      </c>
      <c r="IT397" s="24">
        <f>IFERROR('Interaction Matrix'!ED514,0)</f>
        <v>0</v>
      </c>
      <c r="IU397" s="24">
        <f>IFERROR('Interaction Matrix'!EE514,0)</f>
        <v>0</v>
      </c>
      <c r="IV397" s="24">
        <f>IFERROR('Interaction Matrix'!EF514,0)</f>
        <v>0</v>
      </c>
      <c r="IW397" s="24">
        <f>IFERROR('Interaction Matrix'!EG514,0)</f>
        <v>0</v>
      </c>
      <c r="IX397" s="24">
        <f>IFERROR('Interaction Matrix'!EH514,0)</f>
        <v>1</v>
      </c>
    </row>
    <row r="398" spans="2:258" x14ac:dyDescent="0.3">
      <c r="B398" s="123"/>
      <c r="C398" s="21" t="s">
        <v>167</v>
      </c>
      <c r="D398" s="29">
        <f t="shared" si="712"/>
        <v>6.8206507118487997E-2</v>
      </c>
      <c r="E398" s="29">
        <f t="shared" si="713"/>
        <v>0.5463464670882503</v>
      </c>
      <c r="F398" s="29">
        <f t="shared" si="714"/>
        <v>0</v>
      </c>
      <c r="G398" s="29">
        <f t="shared" si="715"/>
        <v>0</v>
      </c>
      <c r="H398" s="29">
        <f t="shared" si="716"/>
        <v>0</v>
      </c>
      <c r="I398" s="29">
        <f t="shared" si="717"/>
        <v>7.0700383568463893E-2</v>
      </c>
      <c r="J398" s="29">
        <f t="shared" si="718"/>
        <v>0</v>
      </c>
      <c r="K398" s="29">
        <f t="shared" si="719"/>
        <v>0</v>
      </c>
      <c r="L398" s="29">
        <f t="shared" si="720"/>
        <v>0.39252583769814031</v>
      </c>
      <c r="M398" s="29">
        <f t="shared" si="721"/>
        <v>0</v>
      </c>
      <c r="N398" s="29">
        <f t="shared" si="722"/>
        <v>0</v>
      </c>
      <c r="O398" s="29">
        <f t="shared" si="723"/>
        <v>2.2691353241555173E-2</v>
      </c>
      <c r="P398" s="29">
        <f t="shared" si="724"/>
        <v>0</v>
      </c>
      <c r="Q398" s="29">
        <f t="shared" si="725"/>
        <v>0</v>
      </c>
      <c r="R398" s="29">
        <f t="shared" si="726"/>
        <v>0</v>
      </c>
      <c r="S398" s="29">
        <f t="shared" si="727"/>
        <v>0</v>
      </c>
      <c r="T398" s="29">
        <f t="shared" si="728"/>
        <v>0</v>
      </c>
      <c r="U398" s="29">
        <f t="shared" si="729"/>
        <v>0</v>
      </c>
      <c r="V398" s="29">
        <f t="shared" si="730"/>
        <v>0</v>
      </c>
      <c r="W398" s="29">
        <f t="shared" si="731"/>
        <v>0</v>
      </c>
      <c r="X398" s="29">
        <f t="shared" si="732"/>
        <v>0</v>
      </c>
      <c r="Y398" s="29">
        <f t="shared" si="733"/>
        <v>0</v>
      </c>
      <c r="Z398" s="29">
        <f t="shared" si="734"/>
        <v>0</v>
      </c>
      <c r="AA398" s="29">
        <f t="shared" si="735"/>
        <v>0</v>
      </c>
      <c r="AB398" s="29">
        <f t="shared" si="736"/>
        <v>0</v>
      </c>
      <c r="AC398" s="29">
        <f t="shared" si="737"/>
        <v>0</v>
      </c>
      <c r="AD398" s="29">
        <f t="shared" si="738"/>
        <v>0</v>
      </c>
      <c r="AE398" s="29">
        <f t="shared" si="739"/>
        <v>0</v>
      </c>
      <c r="AF398" s="29">
        <f t="shared" si="740"/>
        <v>0</v>
      </c>
      <c r="AG398" s="29">
        <f t="shared" si="741"/>
        <v>0</v>
      </c>
      <c r="AH398" s="29">
        <f t="shared" si="742"/>
        <v>0</v>
      </c>
      <c r="AI398" s="29">
        <f t="shared" si="743"/>
        <v>0</v>
      </c>
      <c r="AJ398" s="29">
        <f t="shared" si="744"/>
        <v>0</v>
      </c>
      <c r="AK398" s="29">
        <f t="shared" si="745"/>
        <v>0</v>
      </c>
      <c r="AL398" s="29">
        <f t="shared" si="746"/>
        <v>0</v>
      </c>
      <c r="AM398" s="29">
        <f t="shared" si="747"/>
        <v>0</v>
      </c>
      <c r="AN398" s="29">
        <f t="shared" si="748"/>
        <v>0</v>
      </c>
      <c r="AO398" s="29">
        <f t="shared" si="749"/>
        <v>0</v>
      </c>
      <c r="AP398" s="29">
        <f t="shared" si="750"/>
        <v>0</v>
      </c>
      <c r="AQ398" s="29">
        <f t="shared" si="751"/>
        <v>0</v>
      </c>
      <c r="AR398" s="29">
        <f t="shared" si="752"/>
        <v>0</v>
      </c>
      <c r="AS398" s="29">
        <f t="shared" si="753"/>
        <v>0</v>
      </c>
      <c r="AT398" s="29">
        <f t="shared" si="754"/>
        <v>0</v>
      </c>
      <c r="AU398" s="29">
        <f t="shared" si="755"/>
        <v>0</v>
      </c>
      <c r="AV398" s="29">
        <f t="shared" si="756"/>
        <v>0</v>
      </c>
      <c r="AW398" s="29">
        <f t="shared" si="757"/>
        <v>0</v>
      </c>
      <c r="AX398" s="29">
        <f t="shared" si="758"/>
        <v>0</v>
      </c>
      <c r="AY398" s="29">
        <f t="shared" si="759"/>
        <v>0</v>
      </c>
      <c r="AZ398" s="29">
        <f t="shared" si="760"/>
        <v>0</v>
      </c>
      <c r="BA398" s="29">
        <f t="shared" si="761"/>
        <v>0</v>
      </c>
      <c r="BB398" s="29">
        <f t="shared" si="762"/>
        <v>0</v>
      </c>
      <c r="BC398" s="29">
        <f t="shared" si="763"/>
        <v>0</v>
      </c>
      <c r="BD398" s="29">
        <f t="shared" si="764"/>
        <v>0</v>
      </c>
      <c r="BE398" s="29">
        <f t="shared" si="765"/>
        <v>0</v>
      </c>
      <c r="BF398" s="29">
        <f t="shared" si="766"/>
        <v>0</v>
      </c>
      <c r="BG398" s="29">
        <f t="shared" si="767"/>
        <v>0</v>
      </c>
      <c r="BH398" s="29">
        <f t="shared" si="768"/>
        <v>0</v>
      </c>
      <c r="BI398" s="29">
        <f t="shared" si="769"/>
        <v>0</v>
      </c>
      <c r="BJ398" s="29">
        <f t="shared" si="770"/>
        <v>0</v>
      </c>
      <c r="BK398" s="29">
        <f t="shared" si="771"/>
        <v>0</v>
      </c>
      <c r="BL398" s="29">
        <f t="shared" si="772"/>
        <v>0</v>
      </c>
      <c r="BM398" s="29">
        <f t="shared" si="773"/>
        <v>0</v>
      </c>
      <c r="BN398" s="29">
        <f t="shared" si="774"/>
        <v>0</v>
      </c>
      <c r="BO398" s="29">
        <f t="shared" si="775"/>
        <v>0</v>
      </c>
      <c r="BP398" s="29">
        <f t="shared" si="776"/>
        <v>0</v>
      </c>
      <c r="BQ398" s="29">
        <f t="shared" si="777"/>
        <v>0</v>
      </c>
      <c r="BR398" s="29">
        <f t="shared" si="778"/>
        <v>0</v>
      </c>
      <c r="BS398" s="29">
        <f t="shared" si="779"/>
        <v>0</v>
      </c>
      <c r="BT398" s="29">
        <f t="shared" si="780"/>
        <v>0</v>
      </c>
      <c r="BU398" s="29">
        <f t="shared" si="781"/>
        <v>0</v>
      </c>
      <c r="BV398" s="29">
        <f t="shared" si="782"/>
        <v>0</v>
      </c>
      <c r="BW398" s="29">
        <f t="shared" si="783"/>
        <v>0</v>
      </c>
      <c r="BX398" s="29">
        <f t="shared" si="784"/>
        <v>0</v>
      </c>
      <c r="BY398" s="29">
        <f t="shared" si="785"/>
        <v>0</v>
      </c>
      <c r="BZ398" s="29">
        <f t="shared" si="786"/>
        <v>0</v>
      </c>
      <c r="CA398" s="29">
        <f t="shared" si="787"/>
        <v>0</v>
      </c>
      <c r="CB398" s="29">
        <f t="shared" si="788"/>
        <v>0</v>
      </c>
      <c r="CC398" s="29">
        <f t="shared" si="789"/>
        <v>0</v>
      </c>
      <c r="CD398" s="29">
        <f t="shared" si="790"/>
        <v>0</v>
      </c>
      <c r="CE398" s="29">
        <f t="shared" si="791"/>
        <v>0</v>
      </c>
      <c r="CF398" s="29">
        <f t="shared" si="792"/>
        <v>0</v>
      </c>
      <c r="CG398" s="29">
        <f t="shared" si="793"/>
        <v>0</v>
      </c>
      <c r="CH398" s="29">
        <f t="shared" si="794"/>
        <v>0</v>
      </c>
      <c r="CI398" s="29">
        <f t="shared" si="795"/>
        <v>0</v>
      </c>
      <c r="CJ398" s="29">
        <f t="shared" si="796"/>
        <v>0</v>
      </c>
      <c r="CK398" s="29">
        <f t="shared" si="797"/>
        <v>0</v>
      </c>
      <c r="CL398" s="29">
        <f t="shared" si="798"/>
        <v>0</v>
      </c>
      <c r="CM398" s="29">
        <f t="shared" si="799"/>
        <v>0</v>
      </c>
      <c r="CN398" s="29">
        <f t="shared" si="800"/>
        <v>0</v>
      </c>
      <c r="CO398" s="29">
        <f t="shared" si="801"/>
        <v>0</v>
      </c>
      <c r="CP398" s="29">
        <f t="shared" si="802"/>
        <v>0</v>
      </c>
      <c r="CQ398" s="29">
        <f t="shared" si="803"/>
        <v>0</v>
      </c>
      <c r="CR398" s="29">
        <f t="shared" si="804"/>
        <v>0</v>
      </c>
      <c r="CS398" s="29">
        <f t="shared" si="805"/>
        <v>0</v>
      </c>
      <c r="CT398" s="29">
        <f t="shared" si="806"/>
        <v>0</v>
      </c>
      <c r="CU398" s="29">
        <f t="shared" si="807"/>
        <v>0</v>
      </c>
      <c r="CV398" s="29">
        <f t="shared" si="808"/>
        <v>0</v>
      </c>
      <c r="CW398" s="29">
        <f t="shared" si="809"/>
        <v>0</v>
      </c>
      <c r="CX398" s="29">
        <f t="shared" si="810"/>
        <v>0</v>
      </c>
      <c r="CY398" s="29">
        <f t="shared" si="811"/>
        <v>0</v>
      </c>
      <c r="CZ398" s="29">
        <f t="shared" si="812"/>
        <v>0</v>
      </c>
      <c r="DA398" s="29">
        <f t="shared" si="813"/>
        <v>0</v>
      </c>
      <c r="DB398" s="29">
        <f t="shared" si="814"/>
        <v>0</v>
      </c>
      <c r="DC398" s="29">
        <f t="shared" si="815"/>
        <v>0</v>
      </c>
      <c r="DD398" s="29">
        <f t="shared" si="816"/>
        <v>0</v>
      </c>
      <c r="DE398" s="29">
        <f t="shared" si="817"/>
        <v>0</v>
      </c>
      <c r="DF398" s="29">
        <f t="shared" si="818"/>
        <v>0</v>
      </c>
      <c r="DG398" s="29">
        <f t="shared" si="819"/>
        <v>0</v>
      </c>
      <c r="DH398" s="29">
        <f t="shared" si="820"/>
        <v>0</v>
      </c>
      <c r="DI398" s="29">
        <f t="shared" si="821"/>
        <v>0</v>
      </c>
      <c r="DJ398" s="29">
        <f t="shared" si="822"/>
        <v>0</v>
      </c>
      <c r="DK398" s="29">
        <f t="shared" si="823"/>
        <v>0</v>
      </c>
      <c r="DL398" s="29">
        <f t="shared" si="824"/>
        <v>0</v>
      </c>
      <c r="DM398" s="29">
        <f t="shared" si="825"/>
        <v>0</v>
      </c>
      <c r="DN398" s="29">
        <f t="shared" si="826"/>
        <v>0</v>
      </c>
      <c r="DO398" s="29">
        <f t="shared" si="827"/>
        <v>0</v>
      </c>
      <c r="DP398" s="29">
        <f t="shared" si="828"/>
        <v>0</v>
      </c>
      <c r="DQ398" s="29">
        <f t="shared" si="829"/>
        <v>0</v>
      </c>
      <c r="DR398" s="29">
        <f t="shared" si="830"/>
        <v>0</v>
      </c>
      <c r="DS398" s="29">
        <f t="shared" si="831"/>
        <v>0</v>
      </c>
      <c r="DT398" s="29">
        <f t="shared" si="832"/>
        <v>0</v>
      </c>
      <c r="DU398" s="29">
        <f t="shared" si="833"/>
        <v>0</v>
      </c>
      <c r="DV398" s="29">
        <f t="shared" si="834"/>
        <v>0</v>
      </c>
      <c r="DW398" s="29">
        <f t="shared" si="835"/>
        <v>0</v>
      </c>
      <c r="DX398" s="29">
        <f t="shared" si="836"/>
        <v>0</v>
      </c>
      <c r="DY398" s="26"/>
    </row>
    <row r="399" spans="2:258" x14ac:dyDescent="0.3">
      <c r="B399" s="123"/>
      <c r="C399" s="21" t="s">
        <v>168</v>
      </c>
      <c r="D399" s="29">
        <f t="shared" si="712"/>
        <v>4.6479764595501967E-2</v>
      </c>
      <c r="E399" s="29">
        <f t="shared" si="713"/>
        <v>0.37231132703704672</v>
      </c>
      <c r="F399" s="29">
        <f t="shared" si="714"/>
        <v>0</v>
      </c>
      <c r="G399" s="29">
        <f t="shared" si="715"/>
        <v>0</v>
      </c>
      <c r="H399" s="29">
        <f t="shared" si="716"/>
        <v>0</v>
      </c>
      <c r="I399" s="29">
        <f t="shared" si="717"/>
        <v>0.10699039972026041</v>
      </c>
      <c r="J399" s="29">
        <f t="shared" si="718"/>
        <v>0</v>
      </c>
      <c r="K399" s="29">
        <f t="shared" si="719"/>
        <v>0</v>
      </c>
      <c r="L399" s="29">
        <f t="shared" si="720"/>
        <v>0.13734899271847067</v>
      </c>
      <c r="M399" s="29">
        <f t="shared" si="721"/>
        <v>0</v>
      </c>
      <c r="N399" s="29">
        <f t="shared" si="722"/>
        <v>0</v>
      </c>
      <c r="O399" s="29">
        <f t="shared" si="723"/>
        <v>1.0419503976503883E-2</v>
      </c>
      <c r="P399" s="29">
        <f t="shared" si="724"/>
        <v>0</v>
      </c>
      <c r="Q399" s="29">
        <f t="shared" si="725"/>
        <v>0</v>
      </c>
      <c r="R399" s="29">
        <f t="shared" si="726"/>
        <v>0</v>
      </c>
      <c r="S399" s="29">
        <f t="shared" si="727"/>
        <v>0</v>
      </c>
      <c r="T399" s="29">
        <f t="shared" si="728"/>
        <v>0</v>
      </c>
      <c r="U399" s="29">
        <f t="shared" si="729"/>
        <v>0</v>
      </c>
      <c r="V399" s="29">
        <f t="shared" si="730"/>
        <v>0</v>
      </c>
      <c r="W399" s="29">
        <f t="shared" si="731"/>
        <v>0</v>
      </c>
      <c r="X399" s="29">
        <f t="shared" si="732"/>
        <v>0</v>
      </c>
      <c r="Y399" s="29">
        <f t="shared" si="733"/>
        <v>0</v>
      </c>
      <c r="Z399" s="29">
        <f t="shared" si="734"/>
        <v>0</v>
      </c>
      <c r="AA399" s="29">
        <f t="shared" si="735"/>
        <v>0</v>
      </c>
      <c r="AB399" s="29">
        <f t="shared" si="736"/>
        <v>0</v>
      </c>
      <c r="AC399" s="29">
        <f t="shared" si="737"/>
        <v>0</v>
      </c>
      <c r="AD399" s="29">
        <f t="shared" si="738"/>
        <v>0</v>
      </c>
      <c r="AE399" s="29">
        <f t="shared" si="739"/>
        <v>0</v>
      </c>
      <c r="AF399" s="29">
        <f t="shared" si="740"/>
        <v>0</v>
      </c>
      <c r="AG399" s="29">
        <f t="shared" si="741"/>
        <v>0</v>
      </c>
      <c r="AH399" s="29">
        <f t="shared" si="742"/>
        <v>0</v>
      </c>
      <c r="AI399" s="29">
        <f t="shared" si="743"/>
        <v>0</v>
      </c>
      <c r="AJ399" s="29">
        <f t="shared" si="744"/>
        <v>6.8027260025431316E-2</v>
      </c>
      <c r="AK399" s="29">
        <f t="shared" si="745"/>
        <v>0</v>
      </c>
      <c r="AL399" s="29">
        <f t="shared" si="746"/>
        <v>0</v>
      </c>
      <c r="AM399" s="29">
        <f t="shared" si="747"/>
        <v>0</v>
      </c>
      <c r="AN399" s="29">
        <f t="shared" si="748"/>
        <v>0</v>
      </c>
      <c r="AO399" s="29">
        <f t="shared" si="749"/>
        <v>0</v>
      </c>
      <c r="AP399" s="29">
        <f t="shared" si="750"/>
        <v>0</v>
      </c>
      <c r="AQ399" s="29">
        <f t="shared" si="751"/>
        <v>0</v>
      </c>
      <c r="AR399" s="29">
        <f t="shared" si="752"/>
        <v>0</v>
      </c>
      <c r="AS399" s="29">
        <f t="shared" si="753"/>
        <v>0</v>
      </c>
      <c r="AT399" s="29">
        <f t="shared" si="754"/>
        <v>0</v>
      </c>
      <c r="AU399" s="29">
        <f t="shared" si="755"/>
        <v>0</v>
      </c>
      <c r="AV399" s="29">
        <f t="shared" si="756"/>
        <v>0</v>
      </c>
      <c r="AW399" s="29">
        <f t="shared" si="757"/>
        <v>0</v>
      </c>
      <c r="AX399" s="29">
        <f t="shared" si="758"/>
        <v>0</v>
      </c>
      <c r="AY399" s="29">
        <f t="shared" si="759"/>
        <v>0</v>
      </c>
      <c r="AZ399" s="29">
        <f t="shared" si="760"/>
        <v>0</v>
      </c>
      <c r="BA399" s="29">
        <f t="shared" si="761"/>
        <v>0</v>
      </c>
      <c r="BB399" s="29">
        <f t="shared" si="762"/>
        <v>0</v>
      </c>
      <c r="BC399" s="29">
        <f t="shared" si="763"/>
        <v>0</v>
      </c>
      <c r="BD399" s="29">
        <f t="shared" si="764"/>
        <v>0</v>
      </c>
      <c r="BE399" s="29">
        <f t="shared" si="765"/>
        <v>0</v>
      </c>
      <c r="BF399" s="29">
        <f t="shared" si="766"/>
        <v>0</v>
      </c>
      <c r="BG399" s="29">
        <f t="shared" si="767"/>
        <v>0</v>
      </c>
      <c r="BH399" s="29">
        <f t="shared" si="768"/>
        <v>0</v>
      </c>
      <c r="BI399" s="29">
        <f t="shared" si="769"/>
        <v>0</v>
      </c>
      <c r="BJ399" s="29">
        <f t="shared" si="770"/>
        <v>0</v>
      </c>
      <c r="BK399" s="29">
        <f t="shared" si="771"/>
        <v>0</v>
      </c>
      <c r="BL399" s="29">
        <f t="shared" si="772"/>
        <v>0</v>
      </c>
      <c r="BM399" s="29">
        <f t="shared" si="773"/>
        <v>0</v>
      </c>
      <c r="BN399" s="29">
        <f t="shared" si="774"/>
        <v>0</v>
      </c>
      <c r="BO399" s="29">
        <f t="shared" si="775"/>
        <v>0</v>
      </c>
      <c r="BP399" s="29">
        <f t="shared" si="776"/>
        <v>0</v>
      </c>
      <c r="BQ399" s="29">
        <f t="shared" si="777"/>
        <v>0</v>
      </c>
      <c r="BR399" s="29">
        <f t="shared" si="778"/>
        <v>0</v>
      </c>
      <c r="BS399" s="29">
        <f t="shared" si="779"/>
        <v>0</v>
      </c>
      <c r="BT399" s="29">
        <f t="shared" si="780"/>
        <v>0</v>
      </c>
      <c r="BU399" s="29">
        <f t="shared" si="781"/>
        <v>0</v>
      </c>
      <c r="BV399" s="29">
        <f t="shared" si="782"/>
        <v>0</v>
      </c>
      <c r="BW399" s="29">
        <f t="shared" si="783"/>
        <v>0</v>
      </c>
      <c r="BX399" s="29">
        <f t="shared" si="784"/>
        <v>0</v>
      </c>
      <c r="BY399" s="29">
        <f t="shared" si="785"/>
        <v>0</v>
      </c>
      <c r="BZ399" s="29">
        <f t="shared" si="786"/>
        <v>0</v>
      </c>
      <c r="CA399" s="29">
        <f t="shared" si="787"/>
        <v>0</v>
      </c>
      <c r="CB399" s="29">
        <f t="shared" si="788"/>
        <v>0</v>
      </c>
      <c r="CC399" s="29">
        <f t="shared" si="789"/>
        <v>0</v>
      </c>
      <c r="CD399" s="29">
        <f t="shared" si="790"/>
        <v>0</v>
      </c>
      <c r="CE399" s="29">
        <f t="shared" si="791"/>
        <v>0</v>
      </c>
      <c r="CF399" s="29">
        <f t="shared" si="792"/>
        <v>0</v>
      </c>
      <c r="CG399" s="29">
        <f t="shared" si="793"/>
        <v>0</v>
      </c>
      <c r="CH399" s="29">
        <f t="shared" si="794"/>
        <v>0</v>
      </c>
      <c r="CI399" s="29">
        <f t="shared" si="795"/>
        <v>0</v>
      </c>
      <c r="CJ399" s="29">
        <f t="shared" si="796"/>
        <v>0</v>
      </c>
      <c r="CK399" s="29">
        <f t="shared" si="797"/>
        <v>0</v>
      </c>
      <c r="CL399" s="29">
        <f t="shared" si="798"/>
        <v>0</v>
      </c>
      <c r="CM399" s="29">
        <f t="shared" si="799"/>
        <v>0</v>
      </c>
      <c r="CN399" s="29">
        <f t="shared" si="800"/>
        <v>0</v>
      </c>
      <c r="CO399" s="29">
        <f t="shared" si="801"/>
        <v>0</v>
      </c>
      <c r="CP399" s="29">
        <f t="shared" si="802"/>
        <v>0</v>
      </c>
      <c r="CQ399" s="29">
        <f t="shared" si="803"/>
        <v>0</v>
      </c>
      <c r="CR399" s="29">
        <f t="shared" si="804"/>
        <v>0</v>
      </c>
      <c r="CS399" s="29">
        <f t="shared" si="805"/>
        <v>0</v>
      </c>
      <c r="CT399" s="29">
        <f t="shared" si="806"/>
        <v>0</v>
      </c>
      <c r="CU399" s="29">
        <f t="shared" si="807"/>
        <v>0</v>
      </c>
      <c r="CV399" s="29">
        <f t="shared" si="808"/>
        <v>0</v>
      </c>
      <c r="CW399" s="29">
        <f t="shared" si="809"/>
        <v>0</v>
      </c>
      <c r="CX399" s="29">
        <f t="shared" si="810"/>
        <v>0</v>
      </c>
      <c r="CY399" s="29">
        <f t="shared" si="811"/>
        <v>0</v>
      </c>
      <c r="CZ399" s="29">
        <f t="shared" si="812"/>
        <v>0</v>
      </c>
      <c r="DA399" s="29">
        <f t="shared" si="813"/>
        <v>0</v>
      </c>
      <c r="DB399" s="29">
        <f t="shared" si="814"/>
        <v>0</v>
      </c>
      <c r="DC399" s="29">
        <f t="shared" si="815"/>
        <v>0</v>
      </c>
      <c r="DD399" s="29">
        <f t="shared" si="816"/>
        <v>0</v>
      </c>
      <c r="DE399" s="29">
        <f t="shared" si="817"/>
        <v>0</v>
      </c>
      <c r="DF399" s="29">
        <f t="shared" si="818"/>
        <v>0</v>
      </c>
      <c r="DG399" s="29">
        <f t="shared" si="819"/>
        <v>0</v>
      </c>
      <c r="DH399" s="29">
        <f t="shared" si="820"/>
        <v>0</v>
      </c>
      <c r="DI399" s="29">
        <f t="shared" si="821"/>
        <v>0</v>
      </c>
      <c r="DJ399" s="29">
        <f t="shared" si="822"/>
        <v>0</v>
      </c>
      <c r="DK399" s="29">
        <f t="shared" si="823"/>
        <v>0</v>
      </c>
      <c r="DL399" s="29">
        <f t="shared" si="824"/>
        <v>0</v>
      </c>
      <c r="DM399" s="29">
        <f t="shared" si="825"/>
        <v>0</v>
      </c>
      <c r="DN399" s="29">
        <f t="shared" si="826"/>
        <v>0</v>
      </c>
      <c r="DO399" s="29">
        <f t="shared" si="827"/>
        <v>0</v>
      </c>
      <c r="DP399" s="29">
        <f t="shared" si="828"/>
        <v>0</v>
      </c>
      <c r="DQ399" s="29">
        <f t="shared" si="829"/>
        <v>0</v>
      </c>
      <c r="DR399" s="29">
        <f t="shared" si="830"/>
        <v>0</v>
      </c>
      <c r="DS399" s="29">
        <f t="shared" si="831"/>
        <v>0</v>
      </c>
      <c r="DT399" s="29">
        <f t="shared" si="832"/>
        <v>0</v>
      </c>
      <c r="DU399" s="29">
        <f t="shared" si="833"/>
        <v>0</v>
      </c>
      <c r="DV399" s="29">
        <f t="shared" si="834"/>
        <v>0</v>
      </c>
      <c r="DW399" s="29">
        <f t="shared" si="835"/>
        <v>0</v>
      </c>
      <c r="DX399" s="29">
        <f t="shared" si="836"/>
        <v>0</v>
      </c>
      <c r="DY399" s="26"/>
    </row>
    <row r="400" spans="2:258" x14ac:dyDescent="0.3">
      <c r="B400" s="123"/>
      <c r="C400" s="21" t="s">
        <v>169</v>
      </c>
      <c r="D400" s="29">
        <f t="shared" si="712"/>
        <v>4.6479764595501967E-2</v>
      </c>
      <c r="E400" s="29">
        <f t="shared" si="713"/>
        <v>0.37231132703704672</v>
      </c>
      <c r="F400" s="29">
        <f t="shared" si="714"/>
        <v>0</v>
      </c>
      <c r="G400" s="29">
        <f t="shared" si="715"/>
        <v>0</v>
      </c>
      <c r="H400" s="29">
        <f t="shared" si="716"/>
        <v>0</v>
      </c>
      <c r="I400" s="29">
        <f t="shared" si="717"/>
        <v>0.10699039972026041</v>
      </c>
      <c r="J400" s="29">
        <f t="shared" si="718"/>
        <v>0</v>
      </c>
      <c r="K400" s="29">
        <f t="shared" si="719"/>
        <v>0</v>
      </c>
      <c r="L400" s="29">
        <f t="shared" si="720"/>
        <v>0.13734899271847067</v>
      </c>
      <c r="M400" s="29">
        <f t="shared" si="721"/>
        <v>0</v>
      </c>
      <c r="N400" s="29">
        <f t="shared" si="722"/>
        <v>0</v>
      </c>
      <c r="O400" s="29">
        <f t="shared" si="723"/>
        <v>1.0419503976503883E-2</v>
      </c>
      <c r="P400" s="29">
        <f t="shared" si="724"/>
        <v>0</v>
      </c>
      <c r="Q400" s="29">
        <f t="shared" si="725"/>
        <v>0</v>
      </c>
      <c r="R400" s="29">
        <f t="shared" si="726"/>
        <v>0</v>
      </c>
      <c r="S400" s="29">
        <f t="shared" si="727"/>
        <v>0</v>
      </c>
      <c r="T400" s="29">
        <f t="shared" si="728"/>
        <v>0</v>
      </c>
      <c r="U400" s="29">
        <f t="shared" si="729"/>
        <v>0</v>
      </c>
      <c r="V400" s="29">
        <f t="shared" si="730"/>
        <v>0</v>
      </c>
      <c r="W400" s="29">
        <f t="shared" si="731"/>
        <v>0</v>
      </c>
      <c r="X400" s="29">
        <f t="shared" si="732"/>
        <v>0</v>
      </c>
      <c r="Y400" s="29">
        <f t="shared" si="733"/>
        <v>0</v>
      </c>
      <c r="Z400" s="29">
        <f t="shared" si="734"/>
        <v>0</v>
      </c>
      <c r="AA400" s="29">
        <f t="shared" si="735"/>
        <v>0</v>
      </c>
      <c r="AB400" s="29">
        <f t="shared" si="736"/>
        <v>0</v>
      </c>
      <c r="AC400" s="29">
        <f t="shared" si="737"/>
        <v>0</v>
      </c>
      <c r="AD400" s="29">
        <f t="shared" si="738"/>
        <v>0</v>
      </c>
      <c r="AE400" s="29">
        <f t="shared" si="739"/>
        <v>0</v>
      </c>
      <c r="AF400" s="29">
        <f t="shared" si="740"/>
        <v>0</v>
      </c>
      <c r="AG400" s="29">
        <f t="shared" si="741"/>
        <v>0</v>
      </c>
      <c r="AH400" s="29">
        <f t="shared" si="742"/>
        <v>0</v>
      </c>
      <c r="AI400" s="29">
        <f t="shared" si="743"/>
        <v>0</v>
      </c>
      <c r="AJ400" s="29">
        <f t="shared" si="744"/>
        <v>6.8027260025431316E-2</v>
      </c>
      <c r="AK400" s="29">
        <f t="shared" si="745"/>
        <v>0</v>
      </c>
      <c r="AL400" s="29">
        <f t="shared" si="746"/>
        <v>0</v>
      </c>
      <c r="AM400" s="29">
        <f t="shared" si="747"/>
        <v>0</v>
      </c>
      <c r="AN400" s="29">
        <f t="shared" si="748"/>
        <v>0</v>
      </c>
      <c r="AO400" s="29">
        <f t="shared" si="749"/>
        <v>0</v>
      </c>
      <c r="AP400" s="29">
        <f t="shared" si="750"/>
        <v>0</v>
      </c>
      <c r="AQ400" s="29">
        <f t="shared" si="751"/>
        <v>0</v>
      </c>
      <c r="AR400" s="29">
        <f t="shared" si="752"/>
        <v>0</v>
      </c>
      <c r="AS400" s="29">
        <f t="shared" si="753"/>
        <v>0</v>
      </c>
      <c r="AT400" s="29">
        <f t="shared" si="754"/>
        <v>0</v>
      </c>
      <c r="AU400" s="29">
        <f t="shared" si="755"/>
        <v>0</v>
      </c>
      <c r="AV400" s="29">
        <f t="shared" si="756"/>
        <v>0</v>
      </c>
      <c r="AW400" s="29">
        <f t="shared" si="757"/>
        <v>0</v>
      </c>
      <c r="AX400" s="29">
        <f t="shared" si="758"/>
        <v>0</v>
      </c>
      <c r="AY400" s="29">
        <f t="shared" si="759"/>
        <v>0</v>
      </c>
      <c r="AZ400" s="29">
        <f t="shared" si="760"/>
        <v>0</v>
      </c>
      <c r="BA400" s="29">
        <f t="shared" si="761"/>
        <v>0</v>
      </c>
      <c r="BB400" s="29">
        <f t="shared" si="762"/>
        <v>0</v>
      </c>
      <c r="BC400" s="29">
        <f t="shared" si="763"/>
        <v>0</v>
      </c>
      <c r="BD400" s="29">
        <f t="shared" si="764"/>
        <v>0</v>
      </c>
      <c r="BE400" s="29">
        <f t="shared" si="765"/>
        <v>0</v>
      </c>
      <c r="BF400" s="29">
        <f t="shared" si="766"/>
        <v>0</v>
      </c>
      <c r="BG400" s="29">
        <f t="shared" si="767"/>
        <v>0</v>
      </c>
      <c r="BH400" s="29">
        <f t="shared" si="768"/>
        <v>0</v>
      </c>
      <c r="BI400" s="29">
        <f t="shared" si="769"/>
        <v>0</v>
      </c>
      <c r="BJ400" s="29">
        <f t="shared" si="770"/>
        <v>0</v>
      </c>
      <c r="BK400" s="29">
        <f t="shared" si="771"/>
        <v>0</v>
      </c>
      <c r="BL400" s="29">
        <f t="shared" si="772"/>
        <v>0</v>
      </c>
      <c r="BM400" s="29">
        <f t="shared" si="773"/>
        <v>0</v>
      </c>
      <c r="BN400" s="29">
        <f t="shared" si="774"/>
        <v>0</v>
      </c>
      <c r="BO400" s="29">
        <f t="shared" si="775"/>
        <v>0</v>
      </c>
      <c r="BP400" s="29">
        <f t="shared" si="776"/>
        <v>0</v>
      </c>
      <c r="BQ400" s="29">
        <f t="shared" si="777"/>
        <v>0</v>
      </c>
      <c r="BR400" s="29">
        <f t="shared" si="778"/>
        <v>0</v>
      </c>
      <c r="BS400" s="29">
        <f t="shared" si="779"/>
        <v>0</v>
      </c>
      <c r="BT400" s="29">
        <f t="shared" si="780"/>
        <v>0</v>
      </c>
      <c r="BU400" s="29">
        <f t="shared" si="781"/>
        <v>0</v>
      </c>
      <c r="BV400" s="29">
        <f t="shared" si="782"/>
        <v>0</v>
      </c>
      <c r="BW400" s="29">
        <f t="shared" si="783"/>
        <v>0</v>
      </c>
      <c r="BX400" s="29">
        <f t="shared" si="784"/>
        <v>0</v>
      </c>
      <c r="BY400" s="29">
        <f t="shared" si="785"/>
        <v>0</v>
      </c>
      <c r="BZ400" s="29">
        <f t="shared" si="786"/>
        <v>0</v>
      </c>
      <c r="CA400" s="29">
        <f t="shared" si="787"/>
        <v>0</v>
      </c>
      <c r="CB400" s="29">
        <f t="shared" si="788"/>
        <v>0</v>
      </c>
      <c r="CC400" s="29">
        <f t="shared" si="789"/>
        <v>0</v>
      </c>
      <c r="CD400" s="29">
        <f t="shared" si="790"/>
        <v>0</v>
      </c>
      <c r="CE400" s="29">
        <f t="shared" si="791"/>
        <v>0</v>
      </c>
      <c r="CF400" s="29">
        <f t="shared" si="792"/>
        <v>0</v>
      </c>
      <c r="CG400" s="29">
        <f t="shared" si="793"/>
        <v>0</v>
      </c>
      <c r="CH400" s="29">
        <f t="shared" si="794"/>
        <v>0</v>
      </c>
      <c r="CI400" s="29">
        <f t="shared" si="795"/>
        <v>0</v>
      </c>
      <c r="CJ400" s="29">
        <f t="shared" si="796"/>
        <v>0</v>
      </c>
      <c r="CK400" s="29">
        <f t="shared" si="797"/>
        <v>0</v>
      </c>
      <c r="CL400" s="29">
        <f t="shared" si="798"/>
        <v>0</v>
      </c>
      <c r="CM400" s="29">
        <f t="shared" si="799"/>
        <v>0</v>
      </c>
      <c r="CN400" s="29">
        <f t="shared" si="800"/>
        <v>0</v>
      </c>
      <c r="CO400" s="29">
        <f t="shared" si="801"/>
        <v>0</v>
      </c>
      <c r="CP400" s="29">
        <f t="shared" si="802"/>
        <v>0</v>
      </c>
      <c r="CQ400" s="29">
        <f t="shared" si="803"/>
        <v>0</v>
      </c>
      <c r="CR400" s="29">
        <f t="shared" si="804"/>
        <v>0</v>
      </c>
      <c r="CS400" s="29">
        <f t="shared" si="805"/>
        <v>0</v>
      </c>
      <c r="CT400" s="29">
        <f t="shared" si="806"/>
        <v>0</v>
      </c>
      <c r="CU400" s="29">
        <f t="shared" si="807"/>
        <v>0</v>
      </c>
      <c r="CV400" s="29">
        <f t="shared" si="808"/>
        <v>0</v>
      </c>
      <c r="CW400" s="29">
        <f t="shared" si="809"/>
        <v>0</v>
      </c>
      <c r="CX400" s="29">
        <f t="shared" si="810"/>
        <v>0</v>
      </c>
      <c r="CY400" s="29">
        <f t="shared" si="811"/>
        <v>0</v>
      </c>
      <c r="CZ400" s="29">
        <f t="shared" si="812"/>
        <v>0</v>
      </c>
      <c r="DA400" s="29">
        <f t="shared" si="813"/>
        <v>0</v>
      </c>
      <c r="DB400" s="29">
        <f t="shared" si="814"/>
        <v>0</v>
      </c>
      <c r="DC400" s="29">
        <f t="shared" si="815"/>
        <v>0</v>
      </c>
      <c r="DD400" s="29">
        <f t="shared" si="816"/>
        <v>0</v>
      </c>
      <c r="DE400" s="29">
        <f t="shared" si="817"/>
        <v>0</v>
      </c>
      <c r="DF400" s="29">
        <f t="shared" si="818"/>
        <v>0</v>
      </c>
      <c r="DG400" s="29">
        <f t="shared" si="819"/>
        <v>0</v>
      </c>
      <c r="DH400" s="29">
        <f t="shared" si="820"/>
        <v>0</v>
      </c>
      <c r="DI400" s="29">
        <f t="shared" si="821"/>
        <v>0</v>
      </c>
      <c r="DJ400" s="29">
        <f t="shared" si="822"/>
        <v>0</v>
      </c>
      <c r="DK400" s="29">
        <f t="shared" si="823"/>
        <v>0</v>
      </c>
      <c r="DL400" s="29">
        <f t="shared" si="824"/>
        <v>0</v>
      </c>
      <c r="DM400" s="29">
        <f t="shared" si="825"/>
        <v>0</v>
      </c>
      <c r="DN400" s="29">
        <f t="shared" si="826"/>
        <v>0</v>
      </c>
      <c r="DO400" s="29">
        <f t="shared" si="827"/>
        <v>0</v>
      </c>
      <c r="DP400" s="29">
        <f t="shared" si="828"/>
        <v>0</v>
      </c>
      <c r="DQ400" s="29">
        <f t="shared" si="829"/>
        <v>0</v>
      </c>
      <c r="DR400" s="29">
        <f t="shared" si="830"/>
        <v>0</v>
      </c>
      <c r="DS400" s="29">
        <f t="shared" si="831"/>
        <v>0</v>
      </c>
      <c r="DT400" s="29">
        <f t="shared" si="832"/>
        <v>0</v>
      </c>
      <c r="DU400" s="29">
        <f t="shared" si="833"/>
        <v>0</v>
      </c>
      <c r="DV400" s="29">
        <f t="shared" si="834"/>
        <v>0</v>
      </c>
      <c r="DW400" s="29">
        <f t="shared" si="835"/>
        <v>0</v>
      </c>
      <c r="DX400" s="29">
        <f t="shared" si="836"/>
        <v>0</v>
      </c>
      <c r="DY400" s="26"/>
    </row>
    <row r="401" spans="2:129" x14ac:dyDescent="0.3">
      <c r="B401" s="123"/>
      <c r="C401" s="21" t="s">
        <v>170</v>
      </c>
      <c r="D401" s="29">
        <f t="shared" si="712"/>
        <v>8.7079719733938937E-2</v>
      </c>
      <c r="E401" s="29">
        <f t="shared" si="713"/>
        <v>0.69752431610409671</v>
      </c>
      <c r="F401" s="29">
        <f t="shared" si="714"/>
        <v>0</v>
      </c>
      <c r="G401" s="29">
        <f t="shared" si="715"/>
        <v>0</v>
      </c>
      <c r="H401" s="29">
        <f t="shared" si="716"/>
        <v>0</v>
      </c>
      <c r="I401" s="29">
        <f t="shared" si="717"/>
        <v>0.12986205640661538</v>
      </c>
      <c r="J401" s="29">
        <f t="shared" si="718"/>
        <v>0</v>
      </c>
      <c r="K401" s="29">
        <f t="shared" si="719"/>
        <v>0</v>
      </c>
      <c r="L401" s="29">
        <f t="shared" si="720"/>
        <v>0.14106098739175454</v>
      </c>
      <c r="M401" s="29">
        <f t="shared" si="721"/>
        <v>0</v>
      </c>
      <c r="N401" s="29">
        <f t="shared" si="722"/>
        <v>0</v>
      </c>
      <c r="O401" s="29">
        <f t="shared" si="723"/>
        <v>2.2831488839119299E-2</v>
      </c>
      <c r="P401" s="29">
        <f t="shared" si="724"/>
        <v>0</v>
      </c>
      <c r="Q401" s="29">
        <f t="shared" si="725"/>
        <v>0</v>
      </c>
      <c r="R401" s="29">
        <f t="shared" si="726"/>
        <v>0</v>
      </c>
      <c r="S401" s="29">
        <f t="shared" si="727"/>
        <v>0</v>
      </c>
      <c r="T401" s="29">
        <f t="shared" si="728"/>
        <v>0</v>
      </c>
      <c r="U401" s="29">
        <f t="shared" si="729"/>
        <v>0</v>
      </c>
      <c r="V401" s="29">
        <f t="shared" si="730"/>
        <v>0</v>
      </c>
      <c r="W401" s="29">
        <f t="shared" si="731"/>
        <v>0</v>
      </c>
      <c r="X401" s="29">
        <f t="shared" si="732"/>
        <v>0</v>
      </c>
      <c r="Y401" s="29">
        <f t="shared" si="733"/>
        <v>0</v>
      </c>
      <c r="Z401" s="29">
        <f t="shared" si="734"/>
        <v>0</v>
      </c>
      <c r="AA401" s="29">
        <f t="shared" si="735"/>
        <v>0</v>
      </c>
      <c r="AB401" s="29">
        <f t="shared" si="736"/>
        <v>0</v>
      </c>
      <c r="AC401" s="29">
        <f t="shared" si="737"/>
        <v>0</v>
      </c>
      <c r="AD401" s="29">
        <f t="shared" si="738"/>
        <v>0</v>
      </c>
      <c r="AE401" s="29">
        <f t="shared" si="739"/>
        <v>0</v>
      </c>
      <c r="AF401" s="29">
        <f t="shared" si="740"/>
        <v>0</v>
      </c>
      <c r="AG401" s="29">
        <f t="shared" si="741"/>
        <v>0</v>
      </c>
      <c r="AH401" s="29">
        <f t="shared" si="742"/>
        <v>0</v>
      </c>
      <c r="AI401" s="29">
        <f t="shared" si="743"/>
        <v>0</v>
      </c>
      <c r="AJ401" s="29">
        <f t="shared" si="744"/>
        <v>0</v>
      </c>
      <c r="AK401" s="29">
        <f t="shared" si="745"/>
        <v>0</v>
      </c>
      <c r="AL401" s="29">
        <f t="shared" si="746"/>
        <v>0</v>
      </c>
      <c r="AM401" s="29">
        <f t="shared" si="747"/>
        <v>0</v>
      </c>
      <c r="AN401" s="29">
        <f t="shared" si="748"/>
        <v>0</v>
      </c>
      <c r="AO401" s="29">
        <f t="shared" si="749"/>
        <v>0</v>
      </c>
      <c r="AP401" s="29">
        <f t="shared" si="750"/>
        <v>0</v>
      </c>
      <c r="AQ401" s="29">
        <f t="shared" si="751"/>
        <v>0</v>
      </c>
      <c r="AR401" s="29">
        <f t="shared" si="752"/>
        <v>0</v>
      </c>
      <c r="AS401" s="29">
        <f t="shared" si="753"/>
        <v>0</v>
      </c>
      <c r="AT401" s="29">
        <f t="shared" si="754"/>
        <v>0</v>
      </c>
      <c r="AU401" s="29">
        <f t="shared" si="755"/>
        <v>0</v>
      </c>
      <c r="AV401" s="29">
        <f t="shared" si="756"/>
        <v>0</v>
      </c>
      <c r="AW401" s="29">
        <f t="shared" si="757"/>
        <v>0</v>
      </c>
      <c r="AX401" s="29">
        <f t="shared" si="758"/>
        <v>0</v>
      </c>
      <c r="AY401" s="29">
        <f t="shared" si="759"/>
        <v>0</v>
      </c>
      <c r="AZ401" s="29">
        <f t="shared" si="760"/>
        <v>0</v>
      </c>
      <c r="BA401" s="29">
        <f t="shared" si="761"/>
        <v>0</v>
      </c>
      <c r="BB401" s="29">
        <f t="shared" si="762"/>
        <v>0</v>
      </c>
      <c r="BC401" s="29">
        <f t="shared" si="763"/>
        <v>0</v>
      </c>
      <c r="BD401" s="29">
        <f t="shared" si="764"/>
        <v>0</v>
      </c>
      <c r="BE401" s="29">
        <f t="shared" si="765"/>
        <v>0</v>
      </c>
      <c r="BF401" s="29">
        <f t="shared" si="766"/>
        <v>0</v>
      </c>
      <c r="BG401" s="29">
        <f t="shared" si="767"/>
        <v>0</v>
      </c>
      <c r="BH401" s="29">
        <f t="shared" si="768"/>
        <v>0</v>
      </c>
      <c r="BI401" s="29">
        <f t="shared" si="769"/>
        <v>0</v>
      </c>
      <c r="BJ401" s="29">
        <f t="shared" si="770"/>
        <v>0</v>
      </c>
      <c r="BK401" s="29">
        <f t="shared" si="771"/>
        <v>0</v>
      </c>
      <c r="BL401" s="29">
        <f t="shared" si="772"/>
        <v>0</v>
      </c>
      <c r="BM401" s="29">
        <f t="shared" si="773"/>
        <v>0</v>
      </c>
      <c r="BN401" s="29">
        <f t="shared" si="774"/>
        <v>0</v>
      </c>
      <c r="BO401" s="29">
        <f t="shared" si="775"/>
        <v>0</v>
      </c>
      <c r="BP401" s="29">
        <f t="shared" si="776"/>
        <v>0</v>
      </c>
      <c r="BQ401" s="29">
        <f t="shared" si="777"/>
        <v>0</v>
      </c>
      <c r="BR401" s="29">
        <f t="shared" si="778"/>
        <v>0</v>
      </c>
      <c r="BS401" s="29">
        <f t="shared" si="779"/>
        <v>0</v>
      </c>
      <c r="BT401" s="29">
        <f t="shared" si="780"/>
        <v>0</v>
      </c>
      <c r="BU401" s="29">
        <f t="shared" si="781"/>
        <v>0</v>
      </c>
      <c r="BV401" s="29">
        <f t="shared" si="782"/>
        <v>0</v>
      </c>
      <c r="BW401" s="29">
        <f t="shared" si="783"/>
        <v>0</v>
      </c>
      <c r="BX401" s="29">
        <f t="shared" si="784"/>
        <v>0</v>
      </c>
      <c r="BY401" s="29">
        <f t="shared" si="785"/>
        <v>0</v>
      </c>
      <c r="BZ401" s="29">
        <f t="shared" si="786"/>
        <v>0</v>
      </c>
      <c r="CA401" s="29">
        <f t="shared" si="787"/>
        <v>0</v>
      </c>
      <c r="CB401" s="29">
        <f t="shared" si="788"/>
        <v>0</v>
      </c>
      <c r="CC401" s="29">
        <f t="shared" si="789"/>
        <v>0</v>
      </c>
      <c r="CD401" s="29">
        <f t="shared" si="790"/>
        <v>0</v>
      </c>
      <c r="CE401" s="29">
        <f t="shared" si="791"/>
        <v>0</v>
      </c>
      <c r="CF401" s="29">
        <f t="shared" si="792"/>
        <v>0</v>
      </c>
      <c r="CG401" s="29">
        <f t="shared" si="793"/>
        <v>0</v>
      </c>
      <c r="CH401" s="29">
        <f t="shared" si="794"/>
        <v>0</v>
      </c>
      <c r="CI401" s="29">
        <f t="shared" si="795"/>
        <v>0</v>
      </c>
      <c r="CJ401" s="29">
        <f t="shared" si="796"/>
        <v>0</v>
      </c>
      <c r="CK401" s="29">
        <f t="shared" si="797"/>
        <v>0</v>
      </c>
      <c r="CL401" s="29">
        <f t="shared" si="798"/>
        <v>0</v>
      </c>
      <c r="CM401" s="29">
        <f t="shared" si="799"/>
        <v>0</v>
      </c>
      <c r="CN401" s="29">
        <f t="shared" si="800"/>
        <v>0</v>
      </c>
      <c r="CO401" s="29">
        <f t="shared" si="801"/>
        <v>0</v>
      </c>
      <c r="CP401" s="29">
        <f t="shared" si="802"/>
        <v>0</v>
      </c>
      <c r="CQ401" s="29">
        <f t="shared" si="803"/>
        <v>0</v>
      </c>
      <c r="CR401" s="29">
        <f t="shared" si="804"/>
        <v>0</v>
      </c>
      <c r="CS401" s="29">
        <f t="shared" si="805"/>
        <v>0</v>
      </c>
      <c r="CT401" s="29">
        <f t="shared" si="806"/>
        <v>0</v>
      </c>
      <c r="CU401" s="29">
        <f t="shared" si="807"/>
        <v>0</v>
      </c>
      <c r="CV401" s="29">
        <f t="shared" si="808"/>
        <v>0</v>
      </c>
      <c r="CW401" s="29">
        <f t="shared" si="809"/>
        <v>0</v>
      </c>
      <c r="CX401" s="29">
        <f t="shared" si="810"/>
        <v>0</v>
      </c>
      <c r="CY401" s="29">
        <f t="shared" si="811"/>
        <v>0</v>
      </c>
      <c r="CZ401" s="29">
        <f t="shared" si="812"/>
        <v>0</v>
      </c>
      <c r="DA401" s="29">
        <f t="shared" si="813"/>
        <v>0</v>
      </c>
      <c r="DB401" s="29">
        <f t="shared" si="814"/>
        <v>0</v>
      </c>
      <c r="DC401" s="29">
        <f t="shared" si="815"/>
        <v>0</v>
      </c>
      <c r="DD401" s="29">
        <f t="shared" si="816"/>
        <v>0</v>
      </c>
      <c r="DE401" s="29">
        <f t="shared" si="817"/>
        <v>0</v>
      </c>
      <c r="DF401" s="29">
        <f t="shared" si="818"/>
        <v>0</v>
      </c>
      <c r="DG401" s="29">
        <f t="shared" si="819"/>
        <v>0</v>
      </c>
      <c r="DH401" s="29">
        <f t="shared" si="820"/>
        <v>0</v>
      </c>
      <c r="DI401" s="29">
        <f t="shared" si="821"/>
        <v>0</v>
      </c>
      <c r="DJ401" s="29">
        <f t="shared" si="822"/>
        <v>0</v>
      </c>
      <c r="DK401" s="29">
        <f t="shared" si="823"/>
        <v>0</v>
      </c>
      <c r="DL401" s="29">
        <f t="shared" si="824"/>
        <v>0</v>
      </c>
      <c r="DM401" s="29">
        <f t="shared" si="825"/>
        <v>0</v>
      </c>
      <c r="DN401" s="29">
        <f t="shared" si="826"/>
        <v>0</v>
      </c>
      <c r="DO401" s="29">
        <f t="shared" si="827"/>
        <v>0</v>
      </c>
      <c r="DP401" s="29">
        <f t="shared" si="828"/>
        <v>0</v>
      </c>
      <c r="DQ401" s="29">
        <f t="shared" si="829"/>
        <v>0</v>
      </c>
      <c r="DR401" s="29">
        <f t="shared" si="830"/>
        <v>0</v>
      </c>
      <c r="DS401" s="29">
        <f t="shared" si="831"/>
        <v>0</v>
      </c>
      <c r="DT401" s="29">
        <f t="shared" si="832"/>
        <v>0</v>
      </c>
      <c r="DU401" s="29">
        <f t="shared" si="833"/>
        <v>0</v>
      </c>
      <c r="DV401" s="29">
        <f t="shared" si="834"/>
        <v>0</v>
      </c>
      <c r="DW401" s="29">
        <f t="shared" si="835"/>
        <v>0</v>
      </c>
      <c r="DX401" s="29">
        <f t="shared" si="836"/>
        <v>0</v>
      </c>
      <c r="DY401" s="26"/>
    </row>
    <row r="402" spans="2:129" x14ac:dyDescent="0.3">
      <c r="B402" s="123"/>
      <c r="C402" s="21" t="s">
        <v>171</v>
      </c>
      <c r="D402" s="29">
        <f t="shared" si="712"/>
        <v>8.7079719733938937E-2</v>
      </c>
      <c r="E402" s="29">
        <f t="shared" si="713"/>
        <v>0.69752431610409671</v>
      </c>
      <c r="F402" s="29">
        <f t="shared" si="714"/>
        <v>0</v>
      </c>
      <c r="G402" s="29">
        <f t="shared" si="715"/>
        <v>0</v>
      </c>
      <c r="H402" s="29">
        <f t="shared" si="716"/>
        <v>0</v>
      </c>
      <c r="I402" s="29">
        <f t="shared" si="717"/>
        <v>0.12986205640661538</v>
      </c>
      <c r="J402" s="29">
        <f t="shared" si="718"/>
        <v>0</v>
      </c>
      <c r="K402" s="29">
        <f t="shared" si="719"/>
        <v>0</v>
      </c>
      <c r="L402" s="29">
        <f t="shared" si="720"/>
        <v>0.14106098739175454</v>
      </c>
      <c r="M402" s="29">
        <f t="shared" si="721"/>
        <v>0</v>
      </c>
      <c r="N402" s="29">
        <f t="shared" si="722"/>
        <v>0</v>
      </c>
      <c r="O402" s="29">
        <f t="shared" si="723"/>
        <v>2.2831488839119299E-2</v>
      </c>
      <c r="P402" s="29">
        <f t="shared" si="724"/>
        <v>0</v>
      </c>
      <c r="Q402" s="29">
        <f t="shared" si="725"/>
        <v>0</v>
      </c>
      <c r="R402" s="29">
        <f t="shared" si="726"/>
        <v>0</v>
      </c>
      <c r="S402" s="29">
        <f t="shared" si="727"/>
        <v>0</v>
      </c>
      <c r="T402" s="29">
        <f t="shared" si="728"/>
        <v>0</v>
      </c>
      <c r="U402" s="29">
        <f t="shared" si="729"/>
        <v>0</v>
      </c>
      <c r="V402" s="29">
        <f t="shared" si="730"/>
        <v>0</v>
      </c>
      <c r="W402" s="29">
        <f t="shared" si="731"/>
        <v>0</v>
      </c>
      <c r="X402" s="29">
        <f t="shared" si="732"/>
        <v>0</v>
      </c>
      <c r="Y402" s="29">
        <f t="shared" si="733"/>
        <v>0</v>
      </c>
      <c r="Z402" s="29">
        <f t="shared" si="734"/>
        <v>0</v>
      </c>
      <c r="AA402" s="29">
        <f t="shared" si="735"/>
        <v>0</v>
      </c>
      <c r="AB402" s="29">
        <f t="shared" si="736"/>
        <v>0</v>
      </c>
      <c r="AC402" s="29">
        <f t="shared" si="737"/>
        <v>0</v>
      </c>
      <c r="AD402" s="29">
        <f t="shared" si="738"/>
        <v>0</v>
      </c>
      <c r="AE402" s="29">
        <f t="shared" si="739"/>
        <v>0</v>
      </c>
      <c r="AF402" s="29">
        <f t="shared" si="740"/>
        <v>0</v>
      </c>
      <c r="AG402" s="29">
        <f t="shared" si="741"/>
        <v>0</v>
      </c>
      <c r="AH402" s="29">
        <f t="shared" si="742"/>
        <v>0</v>
      </c>
      <c r="AI402" s="29">
        <f t="shared" si="743"/>
        <v>0</v>
      </c>
      <c r="AJ402" s="29">
        <f t="shared" si="744"/>
        <v>0</v>
      </c>
      <c r="AK402" s="29">
        <f t="shared" si="745"/>
        <v>0</v>
      </c>
      <c r="AL402" s="29">
        <f t="shared" si="746"/>
        <v>0</v>
      </c>
      <c r="AM402" s="29">
        <f t="shared" si="747"/>
        <v>0</v>
      </c>
      <c r="AN402" s="29">
        <f t="shared" si="748"/>
        <v>0</v>
      </c>
      <c r="AO402" s="29">
        <f t="shared" si="749"/>
        <v>0</v>
      </c>
      <c r="AP402" s="29">
        <f t="shared" si="750"/>
        <v>0</v>
      </c>
      <c r="AQ402" s="29">
        <f t="shared" si="751"/>
        <v>0</v>
      </c>
      <c r="AR402" s="29">
        <f t="shared" si="752"/>
        <v>0</v>
      </c>
      <c r="AS402" s="29">
        <f t="shared" si="753"/>
        <v>0</v>
      </c>
      <c r="AT402" s="29">
        <f t="shared" si="754"/>
        <v>0</v>
      </c>
      <c r="AU402" s="29">
        <f t="shared" si="755"/>
        <v>0</v>
      </c>
      <c r="AV402" s="29">
        <f t="shared" si="756"/>
        <v>0</v>
      </c>
      <c r="AW402" s="29">
        <f t="shared" si="757"/>
        <v>0</v>
      </c>
      <c r="AX402" s="29">
        <f t="shared" si="758"/>
        <v>0</v>
      </c>
      <c r="AY402" s="29">
        <f t="shared" si="759"/>
        <v>0</v>
      </c>
      <c r="AZ402" s="29">
        <f t="shared" si="760"/>
        <v>0</v>
      </c>
      <c r="BA402" s="29">
        <f t="shared" si="761"/>
        <v>0</v>
      </c>
      <c r="BB402" s="29">
        <f t="shared" si="762"/>
        <v>0</v>
      </c>
      <c r="BC402" s="29">
        <f t="shared" si="763"/>
        <v>0</v>
      </c>
      <c r="BD402" s="29">
        <f t="shared" si="764"/>
        <v>0</v>
      </c>
      <c r="BE402" s="29">
        <f t="shared" si="765"/>
        <v>0</v>
      </c>
      <c r="BF402" s="29">
        <f t="shared" si="766"/>
        <v>0</v>
      </c>
      <c r="BG402" s="29">
        <f t="shared" si="767"/>
        <v>0</v>
      </c>
      <c r="BH402" s="29">
        <f t="shared" si="768"/>
        <v>0</v>
      </c>
      <c r="BI402" s="29">
        <f t="shared" si="769"/>
        <v>0</v>
      </c>
      <c r="BJ402" s="29">
        <f t="shared" si="770"/>
        <v>0</v>
      </c>
      <c r="BK402" s="29">
        <f t="shared" si="771"/>
        <v>0</v>
      </c>
      <c r="BL402" s="29">
        <f t="shared" si="772"/>
        <v>0</v>
      </c>
      <c r="BM402" s="29">
        <f t="shared" si="773"/>
        <v>0</v>
      </c>
      <c r="BN402" s="29">
        <f t="shared" si="774"/>
        <v>0</v>
      </c>
      <c r="BO402" s="29">
        <f t="shared" si="775"/>
        <v>0</v>
      </c>
      <c r="BP402" s="29">
        <f t="shared" si="776"/>
        <v>0</v>
      </c>
      <c r="BQ402" s="29">
        <f t="shared" si="777"/>
        <v>0</v>
      </c>
      <c r="BR402" s="29">
        <f t="shared" si="778"/>
        <v>0</v>
      </c>
      <c r="BS402" s="29">
        <f t="shared" si="779"/>
        <v>0</v>
      </c>
      <c r="BT402" s="29">
        <f t="shared" si="780"/>
        <v>0</v>
      </c>
      <c r="BU402" s="29">
        <f t="shared" si="781"/>
        <v>0</v>
      </c>
      <c r="BV402" s="29">
        <f t="shared" si="782"/>
        <v>0</v>
      </c>
      <c r="BW402" s="29">
        <f t="shared" si="783"/>
        <v>0</v>
      </c>
      <c r="BX402" s="29">
        <f t="shared" si="784"/>
        <v>0</v>
      </c>
      <c r="BY402" s="29">
        <f t="shared" si="785"/>
        <v>0</v>
      </c>
      <c r="BZ402" s="29">
        <f t="shared" si="786"/>
        <v>0</v>
      </c>
      <c r="CA402" s="29">
        <f t="shared" si="787"/>
        <v>0</v>
      </c>
      <c r="CB402" s="29">
        <f t="shared" si="788"/>
        <v>0</v>
      </c>
      <c r="CC402" s="29">
        <f t="shared" si="789"/>
        <v>0</v>
      </c>
      <c r="CD402" s="29">
        <f t="shared" si="790"/>
        <v>0</v>
      </c>
      <c r="CE402" s="29">
        <f t="shared" si="791"/>
        <v>0</v>
      </c>
      <c r="CF402" s="29">
        <f t="shared" si="792"/>
        <v>0</v>
      </c>
      <c r="CG402" s="29">
        <f t="shared" si="793"/>
        <v>0</v>
      </c>
      <c r="CH402" s="29">
        <f t="shared" si="794"/>
        <v>0</v>
      </c>
      <c r="CI402" s="29">
        <f t="shared" si="795"/>
        <v>0</v>
      </c>
      <c r="CJ402" s="29">
        <f t="shared" si="796"/>
        <v>0</v>
      </c>
      <c r="CK402" s="29">
        <f t="shared" si="797"/>
        <v>0</v>
      </c>
      <c r="CL402" s="29">
        <f t="shared" si="798"/>
        <v>0</v>
      </c>
      <c r="CM402" s="29">
        <f t="shared" si="799"/>
        <v>0</v>
      </c>
      <c r="CN402" s="29">
        <f t="shared" si="800"/>
        <v>0</v>
      </c>
      <c r="CO402" s="29">
        <f t="shared" si="801"/>
        <v>0</v>
      </c>
      <c r="CP402" s="29">
        <f t="shared" si="802"/>
        <v>0</v>
      </c>
      <c r="CQ402" s="29">
        <f t="shared" si="803"/>
        <v>0</v>
      </c>
      <c r="CR402" s="29">
        <f t="shared" si="804"/>
        <v>0</v>
      </c>
      <c r="CS402" s="29">
        <f t="shared" si="805"/>
        <v>0</v>
      </c>
      <c r="CT402" s="29">
        <f t="shared" si="806"/>
        <v>0</v>
      </c>
      <c r="CU402" s="29">
        <f t="shared" si="807"/>
        <v>0</v>
      </c>
      <c r="CV402" s="29">
        <f t="shared" si="808"/>
        <v>0</v>
      </c>
      <c r="CW402" s="29">
        <f t="shared" si="809"/>
        <v>0</v>
      </c>
      <c r="CX402" s="29">
        <f t="shared" si="810"/>
        <v>0</v>
      </c>
      <c r="CY402" s="29">
        <f t="shared" si="811"/>
        <v>0</v>
      </c>
      <c r="CZ402" s="29">
        <f t="shared" si="812"/>
        <v>0</v>
      </c>
      <c r="DA402" s="29">
        <f t="shared" si="813"/>
        <v>0</v>
      </c>
      <c r="DB402" s="29">
        <f t="shared" si="814"/>
        <v>0</v>
      </c>
      <c r="DC402" s="29">
        <f t="shared" si="815"/>
        <v>0</v>
      </c>
      <c r="DD402" s="29">
        <f t="shared" si="816"/>
        <v>0</v>
      </c>
      <c r="DE402" s="29">
        <f t="shared" si="817"/>
        <v>0</v>
      </c>
      <c r="DF402" s="29">
        <f t="shared" si="818"/>
        <v>0</v>
      </c>
      <c r="DG402" s="29">
        <f t="shared" si="819"/>
        <v>0</v>
      </c>
      <c r="DH402" s="29">
        <f t="shared" si="820"/>
        <v>0</v>
      </c>
      <c r="DI402" s="29">
        <f t="shared" si="821"/>
        <v>0</v>
      </c>
      <c r="DJ402" s="29">
        <f t="shared" si="822"/>
        <v>0</v>
      </c>
      <c r="DK402" s="29">
        <f t="shared" si="823"/>
        <v>0</v>
      </c>
      <c r="DL402" s="29">
        <f t="shared" si="824"/>
        <v>0</v>
      </c>
      <c r="DM402" s="29">
        <f t="shared" si="825"/>
        <v>0</v>
      </c>
      <c r="DN402" s="29">
        <f t="shared" si="826"/>
        <v>0</v>
      </c>
      <c r="DO402" s="29">
        <f t="shared" si="827"/>
        <v>0</v>
      </c>
      <c r="DP402" s="29">
        <f t="shared" si="828"/>
        <v>0</v>
      </c>
      <c r="DQ402" s="29">
        <f t="shared" si="829"/>
        <v>0</v>
      </c>
      <c r="DR402" s="29">
        <f t="shared" si="830"/>
        <v>0</v>
      </c>
      <c r="DS402" s="29">
        <f t="shared" si="831"/>
        <v>0</v>
      </c>
      <c r="DT402" s="29">
        <f t="shared" si="832"/>
        <v>0</v>
      </c>
      <c r="DU402" s="29">
        <f t="shared" si="833"/>
        <v>0</v>
      </c>
      <c r="DV402" s="29">
        <f t="shared" si="834"/>
        <v>0</v>
      </c>
      <c r="DW402" s="29">
        <f t="shared" si="835"/>
        <v>0</v>
      </c>
      <c r="DX402" s="29">
        <f t="shared" si="836"/>
        <v>0</v>
      </c>
      <c r="DY402" s="26"/>
    </row>
    <row r="403" spans="2:129" x14ac:dyDescent="0.3">
      <c r="B403" s="123"/>
      <c r="C403" s="21" t="s">
        <v>172</v>
      </c>
      <c r="D403" s="29">
        <f t="shared" si="712"/>
        <v>8.7079719733938937E-2</v>
      </c>
      <c r="E403" s="29">
        <f t="shared" si="713"/>
        <v>0.69752431610409671</v>
      </c>
      <c r="F403" s="29">
        <f t="shared" si="714"/>
        <v>0</v>
      </c>
      <c r="G403" s="29">
        <f t="shared" si="715"/>
        <v>0</v>
      </c>
      <c r="H403" s="29">
        <f t="shared" si="716"/>
        <v>0</v>
      </c>
      <c r="I403" s="29">
        <f t="shared" si="717"/>
        <v>0.12986205640661538</v>
      </c>
      <c r="J403" s="29">
        <f t="shared" si="718"/>
        <v>0</v>
      </c>
      <c r="K403" s="29">
        <f t="shared" si="719"/>
        <v>0</v>
      </c>
      <c r="L403" s="29">
        <f t="shared" si="720"/>
        <v>0.14106098739175454</v>
      </c>
      <c r="M403" s="29">
        <f t="shared" si="721"/>
        <v>0</v>
      </c>
      <c r="N403" s="29">
        <f t="shared" si="722"/>
        <v>0</v>
      </c>
      <c r="O403" s="29">
        <f t="shared" si="723"/>
        <v>2.2831488839119299E-2</v>
      </c>
      <c r="P403" s="29">
        <f t="shared" si="724"/>
        <v>0</v>
      </c>
      <c r="Q403" s="29">
        <f t="shared" si="725"/>
        <v>0</v>
      </c>
      <c r="R403" s="29">
        <f t="shared" si="726"/>
        <v>0</v>
      </c>
      <c r="S403" s="29">
        <f t="shared" si="727"/>
        <v>0</v>
      </c>
      <c r="T403" s="29">
        <f t="shared" si="728"/>
        <v>0</v>
      </c>
      <c r="U403" s="29">
        <f t="shared" si="729"/>
        <v>0</v>
      </c>
      <c r="V403" s="29">
        <f t="shared" si="730"/>
        <v>0</v>
      </c>
      <c r="W403" s="29">
        <f t="shared" si="731"/>
        <v>0</v>
      </c>
      <c r="X403" s="29">
        <f t="shared" si="732"/>
        <v>0</v>
      </c>
      <c r="Y403" s="29">
        <f t="shared" si="733"/>
        <v>0</v>
      </c>
      <c r="Z403" s="29">
        <f t="shared" si="734"/>
        <v>0</v>
      </c>
      <c r="AA403" s="29">
        <f t="shared" si="735"/>
        <v>0</v>
      </c>
      <c r="AB403" s="29">
        <f t="shared" si="736"/>
        <v>0</v>
      </c>
      <c r="AC403" s="29">
        <f t="shared" si="737"/>
        <v>0</v>
      </c>
      <c r="AD403" s="29">
        <f t="shared" si="738"/>
        <v>0</v>
      </c>
      <c r="AE403" s="29">
        <f t="shared" si="739"/>
        <v>0</v>
      </c>
      <c r="AF403" s="29">
        <f t="shared" si="740"/>
        <v>0</v>
      </c>
      <c r="AG403" s="29">
        <f t="shared" si="741"/>
        <v>0</v>
      </c>
      <c r="AH403" s="29">
        <f t="shared" si="742"/>
        <v>0</v>
      </c>
      <c r="AI403" s="29">
        <f t="shared" si="743"/>
        <v>0</v>
      </c>
      <c r="AJ403" s="29">
        <f t="shared" si="744"/>
        <v>0</v>
      </c>
      <c r="AK403" s="29">
        <f t="shared" si="745"/>
        <v>0</v>
      </c>
      <c r="AL403" s="29">
        <f t="shared" si="746"/>
        <v>0</v>
      </c>
      <c r="AM403" s="29">
        <f t="shared" si="747"/>
        <v>0</v>
      </c>
      <c r="AN403" s="29">
        <f t="shared" si="748"/>
        <v>0</v>
      </c>
      <c r="AO403" s="29">
        <f t="shared" si="749"/>
        <v>0</v>
      </c>
      <c r="AP403" s="29">
        <f t="shared" si="750"/>
        <v>0</v>
      </c>
      <c r="AQ403" s="29">
        <f t="shared" si="751"/>
        <v>0</v>
      </c>
      <c r="AR403" s="29">
        <f t="shared" si="752"/>
        <v>0</v>
      </c>
      <c r="AS403" s="29">
        <f t="shared" si="753"/>
        <v>0</v>
      </c>
      <c r="AT403" s="29">
        <f t="shared" si="754"/>
        <v>0</v>
      </c>
      <c r="AU403" s="29">
        <f t="shared" si="755"/>
        <v>0</v>
      </c>
      <c r="AV403" s="29">
        <f t="shared" si="756"/>
        <v>0</v>
      </c>
      <c r="AW403" s="29">
        <f t="shared" si="757"/>
        <v>0</v>
      </c>
      <c r="AX403" s="29">
        <f t="shared" si="758"/>
        <v>0</v>
      </c>
      <c r="AY403" s="29">
        <f t="shared" si="759"/>
        <v>0</v>
      </c>
      <c r="AZ403" s="29">
        <f t="shared" si="760"/>
        <v>0</v>
      </c>
      <c r="BA403" s="29">
        <f t="shared" si="761"/>
        <v>0</v>
      </c>
      <c r="BB403" s="29">
        <f t="shared" si="762"/>
        <v>0</v>
      </c>
      <c r="BC403" s="29">
        <f t="shared" si="763"/>
        <v>0</v>
      </c>
      <c r="BD403" s="29">
        <f t="shared" si="764"/>
        <v>0</v>
      </c>
      <c r="BE403" s="29">
        <f t="shared" si="765"/>
        <v>0</v>
      </c>
      <c r="BF403" s="29">
        <f t="shared" si="766"/>
        <v>0</v>
      </c>
      <c r="BG403" s="29">
        <f t="shared" si="767"/>
        <v>0</v>
      </c>
      <c r="BH403" s="29">
        <f t="shared" si="768"/>
        <v>0</v>
      </c>
      <c r="BI403" s="29">
        <f t="shared" si="769"/>
        <v>0</v>
      </c>
      <c r="BJ403" s="29">
        <f t="shared" si="770"/>
        <v>0</v>
      </c>
      <c r="BK403" s="29">
        <f t="shared" si="771"/>
        <v>0</v>
      </c>
      <c r="BL403" s="29">
        <f t="shared" si="772"/>
        <v>0</v>
      </c>
      <c r="BM403" s="29">
        <f t="shared" si="773"/>
        <v>0</v>
      </c>
      <c r="BN403" s="29">
        <f t="shared" si="774"/>
        <v>0</v>
      </c>
      <c r="BO403" s="29">
        <f t="shared" si="775"/>
        <v>0</v>
      </c>
      <c r="BP403" s="29">
        <f t="shared" si="776"/>
        <v>0</v>
      </c>
      <c r="BQ403" s="29">
        <f t="shared" si="777"/>
        <v>0</v>
      </c>
      <c r="BR403" s="29">
        <f t="shared" si="778"/>
        <v>0</v>
      </c>
      <c r="BS403" s="29">
        <f t="shared" si="779"/>
        <v>0</v>
      </c>
      <c r="BT403" s="29">
        <f t="shared" si="780"/>
        <v>0</v>
      </c>
      <c r="BU403" s="29">
        <f t="shared" si="781"/>
        <v>0</v>
      </c>
      <c r="BV403" s="29">
        <f t="shared" si="782"/>
        <v>0</v>
      </c>
      <c r="BW403" s="29">
        <f t="shared" si="783"/>
        <v>0</v>
      </c>
      <c r="BX403" s="29">
        <f t="shared" si="784"/>
        <v>0</v>
      </c>
      <c r="BY403" s="29">
        <f t="shared" si="785"/>
        <v>0</v>
      </c>
      <c r="BZ403" s="29">
        <f t="shared" si="786"/>
        <v>0</v>
      </c>
      <c r="CA403" s="29">
        <f t="shared" si="787"/>
        <v>0</v>
      </c>
      <c r="CB403" s="29">
        <f t="shared" si="788"/>
        <v>0</v>
      </c>
      <c r="CC403" s="29">
        <f t="shared" si="789"/>
        <v>0</v>
      </c>
      <c r="CD403" s="29">
        <f t="shared" si="790"/>
        <v>0</v>
      </c>
      <c r="CE403" s="29">
        <f t="shared" si="791"/>
        <v>0</v>
      </c>
      <c r="CF403" s="29">
        <f t="shared" si="792"/>
        <v>0</v>
      </c>
      <c r="CG403" s="29">
        <f t="shared" si="793"/>
        <v>0</v>
      </c>
      <c r="CH403" s="29">
        <f t="shared" si="794"/>
        <v>0</v>
      </c>
      <c r="CI403" s="29">
        <f t="shared" si="795"/>
        <v>0</v>
      </c>
      <c r="CJ403" s="29">
        <f t="shared" si="796"/>
        <v>0</v>
      </c>
      <c r="CK403" s="29">
        <f t="shared" si="797"/>
        <v>0</v>
      </c>
      <c r="CL403" s="29">
        <f t="shared" si="798"/>
        <v>0</v>
      </c>
      <c r="CM403" s="29">
        <f t="shared" si="799"/>
        <v>0</v>
      </c>
      <c r="CN403" s="29">
        <f t="shared" si="800"/>
        <v>0</v>
      </c>
      <c r="CO403" s="29">
        <f t="shared" si="801"/>
        <v>0</v>
      </c>
      <c r="CP403" s="29">
        <f t="shared" si="802"/>
        <v>0</v>
      </c>
      <c r="CQ403" s="29">
        <f t="shared" si="803"/>
        <v>0</v>
      </c>
      <c r="CR403" s="29">
        <f t="shared" si="804"/>
        <v>0</v>
      </c>
      <c r="CS403" s="29">
        <f t="shared" si="805"/>
        <v>0</v>
      </c>
      <c r="CT403" s="29">
        <f t="shared" si="806"/>
        <v>0</v>
      </c>
      <c r="CU403" s="29">
        <f t="shared" si="807"/>
        <v>0</v>
      </c>
      <c r="CV403" s="29">
        <f t="shared" si="808"/>
        <v>0</v>
      </c>
      <c r="CW403" s="29">
        <f t="shared" si="809"/>
        <v>0</v>
      </c>
      <c r="CX403" s="29">
        <f t="shared" si="810"/>
        <v>0</v>
      </c>
      <c r="CY403" s="29">
        <f t="shared" si="811"/>
        <v>0</v>
      </c>
      <c r="CZ403" s="29">
        <f t="shared" si="812"/>
        <v>0</v>
      </c>
      <c r="DA403" s="29">
        <f t="shared" si="813"/>
        <v>0</v>
      </c>
      <c r="DB403" s="29">
        <f t="shared" si="814"/>
        <v>0</v>
      </c>
      <c r="DC403" s="29">
        <f t="shared" si="815"/>
        <v>0</v>
      </c>
      <c r="DD403" s="29">
        <f t="shared" si="816"/>
        <v>0</v>
      </c>
      <c r="DE403" s="29">
        <f t="shared" si="817"/>
        <v>0</v>
      </c>
      <c r="DF403" s="29">
        <f t="shared" si="818"/>
        <v>0</v>
      </c>
      <c r="DG403" s="29">
        <f t="shared" si="819"/>
        <v>0</v>
      </c>
      <c r="DH403" s="29">
        <f t="shared" si="820"/>
        <v>0</v>
      </c>
      <c r="DI403" s="29">
        <f t="shared" si="821"/>
        <v>0</v>
      </c>
      <c r="DJ403" s="29">
        <f t="shared" si="822"/>
        <v>0</v>
      </c>
      <c r="DK403" s="29">
        <f t="shared" si="823"/>
        <v>0</v>
      </c>
      <c r="DL403" s="29">
        <f t="shared" si="824"/>
        <v>0</v>
      </c>
      <c r="DM403" s="29">
        <f t="shared" si="825"/>
        <v>0</v>
      </c>
      <c r="DN403" s="29">
        <f t="shared" si="826"/>
        <v>0</v>
      </c>
      <c r="DO403" s="29">
        <f t="shared" si="827"/>
        <v>0</v>
      </c>
      <c r="DP403" s="29">
        <f t="shared" si="828"/>
        <v>0</v>
      </c>
      <c r="DQ403" s="29">
        <f t="shared" si="829"/>
        <v>0</v>
      </c>
      <c r="DR403" s="29">
        <f t="shared" si="830"/>
        <v>0</v>
      </c>
      <c r="DS403" s="29">
        <f t="shared" si="831"/>
        <v>0</v>
      </c>
      <c r="DT403" s="29">
        <f t="shared" si="832"/>
        <v>0</v>
      </c>
      <c r="DU403" s="29">
        <f t="shared" si="833"/>
        <v>0</v>
      </c>
      <c r="DV403" s="29">
        <f t="shared" si="834"/>
        <v>0</v>
      </c>
      <c r="DW403" s="29">
        <f t="shared" si="835"/>
        <v>0</v>
      </c>
      <c r="DX403" s="29">
        <f t="shared" si="836"/>
        <v>0</v>
      </c>
      <c r="DY403" s="26"/>
    </row>
    <row r="404" spans="2:129" x14ac:dyDescent="0.3">
      <c r="B404" s="123"/>
      <c r="C404" s="21" t="s">
        <v>173</v>
      </c>
      <c r="D404" s="29">
        <f t="shared" si="712"/>
        <v>6.8206507118487997E-2</v>
      </c>
      <c r="E404" s="29">
        <f t="shared" si="713"/>
        <v>0.5463464670882503</v>
      </c>
      <c r="F404" s="29">
        <f t="shared" si="714"/>
        <v>0</v>
      </c>
      <c r="G404" s="29">
        <f t="shared" si="715"/>
        <v>0</v>
      </c>
      <c r="H404" s="29">
        <f t="shared" si="716"/>
        <v>0</v>
      </c>
      <c r="I404" s="29">
        <f t="shared" si="717"/>
        <v>7.0700383568463893E-2</v>
      </c>
      <c r="J404" s="29">
        <f t="shared" si="718"/>
        <v>0</v>
      </c>
      <c r="K404" s="29">
        <f t="shared" si="719"/>
        <v>0</v>
      </c>
      <c r="L404" s="29">
        <f t="shared" si="720"/>
        <v>0.39252583769814031</v>
      </c>
      <c r="M404" s="29">
        <f t="shared" si="721"/>
        <v>0</v>
      </c>
      <c r="N404" s="29">
        <f t="shared" si="722"/>
        <v>0</v>
      </c>
      <c r="O404" s="29">
        <f t="shared" si="723"/>
        <v>2.2691353241555173E-2</v>
      </c>
      <c r="P404" s="29">
        <f t="shared" si="724"/>
        <v>0</v>
      </c>
      <c r="Q404" s="29">
        <f t="shared" si="725"/>
        <v>0</v>
      </c>
      <c r="R404" s="29">
        <f t="shared" si="726"/>
        <v>0</v>
      </c>
      <c r="S404" s="29">
        <f t="shared" si="727"/>
        <v>0</v>
      </c>
      <c r="T404" s="29">
        <f t="shared" si="728"/>
        <v>0</v>
      </c>
      <c r="U404" s="29">
        <f t="shared" si="729"/>
        <v>0</v>
      </c>
      <c r="V404" s="29">
        <f t="shared" si="730"/>
        <v>0</v>
      </c>
      <c r="W404" s="29">
        <f t="shared" si="731"/>
        <v>0</v>
      </c>
      <c r="X404" s="29">
        <f t="shared" si="732"/>
        <v>0</v>
      </c>
      <c r="Y404" s="29">
        <f t="shared" si="733"/>
        <v>0</v>
      </c>
      <c r="Z404" s="29">
        <f t="shared" si="734"/>
        <v>0</v>
      </c>
      <c r="AA404" s="29">
        <f t="shared" si="735"/>
        <v>0</v>
      </c>
      <c r="AB404" s="29">
        <f t="shared" si="736"/>
        <v>0</v>
      </c>
      <c r="AC404" s="29">
        <f t="shared" si="737"/>
        <v>0</v>
      </c>
      <c r="AD404" s="29">
        <f t="shared" si="738"/>
        <v>0</v>
      </c>
      <c r="AE404" s="29">
        <f t="shared" si="739"/>
        <v>0</v>
      </c>
      <c r="AF404" s="29">
        <f t="shared" si="740"/>
        <v>0</v>
      </c>
      <c r="AG404" s="29">
        <f t="shared" si="741"/>
        <v>0</v>
      </c>
      <c r="AH404" s="29">
        <f t="shared" si="742"/>
        <v>0</v>
      </c>
      <c r="AI404" s="29">
        <f t="shared" si="743"/>
        <v>0</v>
      </c>
      <c r="AJ404" s="29">
        <f t="shared" si="744"/>
        <v>0</v>
      </c>
      <c r="AK404" s="29">
        <f t="shared" si="745"/>
        <v>0</v>
      </c>
      <c r="AL404" s="29">
        <f t="shared" si="746"/>
        <v>0</v>
      </c>
      <c r="AM404" s="29">
        <f t="shared" si="747"/>
        <v>0</v>
      </c>
      <c r="AN404" s="29">
        <f t="shared" si="748"/>
        <v>0</v>
      </c>
      <c r="AO404" s="29">
        <f t="shared" si="749"/>
        <v>0</v>
      </c>
      <c r="AP404" s="29">
        <f t="shared" si="750"/>
        <v>0</v>
      </c>
      <c r="AQ404" s="29">
        <f t="shared" si="751"/>
        <v>0</v>
      </c>
      <c r="AR404" s="29">
        <f t="shared" si="752"/>
        <v>0</v>
      </c>
      <c r="AS404" s="29">
        <f t="shared" si="753"/>
        <v>0</v>
      </c>
      <c r="AT404" s="29">
        <f t="shared" si="754"/>
        <v>0</v>
      </c>
      <c r="AU404" s="29">
        <f t="shared" si="755"/>
        <v>0</v>
      </c>
      <c r="AV404" s="29">
        <f t="shared" si="756"/>
        <v>0</v>
      </c>
      <c r="AW404" s="29">
        <f t="shared" si="757"/>
        <v>0</v>
      </c>
      <c r="AX404" s="29">
        <f t="shared" si="758"/>
        <v>0</v>
      </c>
      <c r="AY404" s="29">
        <f t="shared" si="759"/>
        <v>0</v>
      </c>
      <c r="AZ404" s="29">
        <f t="shared" si="760"/>
        <v>0</v>
      </c>
      <c r="BA404" s="29">
        <f t="shared" si="761"/>
        <v>0</v>
      </c>
      <c r="BB404" s="29">
        <f t="shared" si="762"/>
        <v>0</v>
      </c>
      <c r="BC404" s="29">
        <f t="shared" si="763"/>
        <v>0</v>
      </c>
      <c r="BD404" s="29">
        <f t="shared" si="764"/>
        <v>0</v>
      </c>
      <c r="BE404" s="29">
        <f t="shared" si="765"/>
        <v>0</v>
      </c>
      <c r="BF404" s="29">
        <f t="shared" si="766"/>
        <v>0</v>
      </c>
      <c r="BG404" s="29">
        <f t="shared" si="767"/>
        <v>0</v>
      </c>
      <c r="BH404" s="29">
        <f t="shared" si="768"/>
        <v>0</v>
      </c>
      <c r="BI404" s="29">
        <f t="shared" si="769"/>
        <v>0</v>
      </c>
      <c r="BJ404" s="29">
        <f t="shared" si="770"/>
        <v>0</v>
      </c>
      <c r="BK404" s="29">
        <f t="shared" si="771"/>
        <v>0</v>
      </c>
      <c r="BL404" s="29">
        <f t="shared" si="772"/>
        <v>0</v>
      </c>
      <c r="BM404" s="29">
        <f t="shared" si="773"/>
        <v>0</v>
      </c>
      <c r="BN404" s="29">
        <f t="shared" si="774"/>
        <v>0</v>
      </c>
      <c r="BO404" s="29">
        <f t="shared" si="775"/>
        <v>0</v>
      </c>
      <c r="BP404" s="29">
        <f t="shared" si="776"/>
        <v>0</v>
      </c>
      <c r="BQ404" s="29">
        <f t="shared" si="777"/>
        <v>0</v>
      </c>
      <c r="BR404" s="29">
        <f t="shared" si="778"/>
        <v>0</v>
      </c>
      <c r="BS404" s="29">
        <f t="shared" si="779"/>
        <v>0</v>
      </c>
      <c r="BT404" s="29">
        <f t="shared" si="780"/>
        <v>0</v>
      </c>
      <c r="BU404" s="29">
        <f t="shared" si="781"/>
        <v>0</v>
      </c>
      <c r="BV404" s="29">
        <f t="shared" si="782"/>
        <v>0</v>
      </c>
      <c r="BW404" s="29">
        <f t="shared" si="783"/>
        <v>0</v>
      </c>
      <c r="BX404" s="29">
        <f t="shared" si="784"/>
        <v>0</v>
      </c>
      <c r="BY404" s="29">
        <f t="shared" si="785"/>
        <v>0</v>
      </c>
      <c r="BZ404" s="29">
        <f t="shared" si="786"/>
        <v>0</v>
      </c>
      <c r="CA404" s="29">
        <f t="shared" si="787"/>
        <v>0</v>
      </c>
      <c r="CB404" s="29">
        <f t="shared" si="788"/>
        <v>0</v>
      </c>
      <c r="CC404" s="29">
        <f t="shared" si="789"/>
        <v>0</v>
      </c>
      <c r="CD404" s="29">
        <f t="shared" si="790"/>
        <v>0</v>
      </c>
      <c r="CE404" s="29">
        <f t="shared" si="791"/>
        <v>0</v>
      </c>
      <c r="CF404" s="29">
        <f t="shared" si="792"/>
        <v>0</v>
      </c>
      <c r="CG404" s="29">
        <f t="shared" si="793"/>
        <v>0</v>
      </c>
      <c r="CH404" s="29">
        <f t="shared" si="794"/>
        <v>0</v>
      </c>
      <c r="CI404" s="29">
        <f t="shared" si="795"/>
        <v>0</v>
      </c>
      <c r="CJ404" s="29">
        <f t="shared" si="796"/>
        <v>0</v>
      </c>
      <c r="CK404" s="29">
        <f t="shared" si="797"/>
        <v>0</v>
      </c>
      <c r="CL404" s="29">
        <f t="shared" si="798"/>
        <v>0</v>
      </c>
      <c r="CM404" s="29">
        <f t="shared" si="799"/>
        <v>0</v>
      </c>
      <c r="CN404" s="29">
        <f t="shared" si="800"/>
        <v>0</v>
      </c>
      <c r="CO404" s="29">
        <f t="shared" si="801"/>
        <v>0</v>
      </c>
      <c r="CP404" s="29">
        <f t="shared" si="802"/>
        <v>0</v>
      </c>
      <c r="CQ404" s="29">
        <f t="shared" si="803"/>
        <v>0</v>
      </c>
      <c r="CR404" s="29">
        <f t="shared" si="804"/>
        <v>0</v>
      </c>
      <c r="CS404" s="29">
        <f t="shared" si="805"/>
        <v>0</v>
      </c>
      <c r="CT404" s="29">
        <f t="shared" si="806"/>
        <v>0</v>
      </c>
      <c r="CU404" s="29">
        <f t="shared" si="807"/>
        <v>0</v>
      </c>
      <c r="CV404" s="29">
        <f t="shared" si="808"/>
        <v>0</v>
      </c>
      <c r="CW404" s="29">
        <f t="shared" si="809"/>
        <v>0</v>
      </c>
      <c r="CX404" s="29">
        <f t="shared" si="810"/>
        <v>0</v>
      </c>
      <c r="CY404" s="29">
        <f t="shared" si="811"/>
        <v>0</v>
      </c>
      <c r="CZ404" s="29">
        <f t="shared" si="812"/>
        <v>0</v>
      </c>
      <c r="DA404" s="29">
        <f t="shared" si="813"/>
        <v>0</v>
      </c>
      <c r="DB404" s="29">
        <f t="shared" si="814"/>
        <v>0</v>
      </c>
      <c r="DC404" s="29">
        <f t="shared" si="815"/>
        <v>0</v>
      </c>
      <c r="DD404" s="29">
        <f t="shared" si="816"/>
        <v>0</v>
      </c>
      <c r="DE404" s="29">
        <f t="shared" si="817"/>
        <v>0</v>
      </c>
      <c r="DF404" s="29">
        <f t="shared" si="818"/>
        <v>0</v>
      </c>
      <c r="DG404" s="29">
        <f t="shared" si="819"/>
        <v>0</v>
      </c>
      <c r="DH404" s="29">
        <f t="shared" si="820"/>
        <v>0</v>
      </c>
      <c r="DI404" s="29">
        <f t="shared" si="821"/>
        <v>0</v>
      </c>
      <c r="DJ404" s="29">
        <f t="shared" si="822"/>
        <v>0</v>
      </c>
      <c r="DK404" s="29">
        <f t="shared" si="823"/>
        <v>0</v>
      </c>
      <c r="DL404" s="29">
        <f t="shared" si="824"/>
        <v>0</v>
      </c>
      <c r="DM404" s="29">
        <f t="shared" si="825"/>
        <v>0</v>
      </c>
      <c r="DN404" s="29">
        <f t="shared" si="826"/>
        <v>0</v>
      </c>
      <c r="DO404" s="29">
        <f t="shared" si="827"/>
        <v>0</v>
      </c>
      <c r="DP404" s="29">
        <f t="shared" si="828"/>
        <v>0</v>
      </c>
      <c r="DQ404" s="29">
        <f t="shared" si="829"/>
        <v>0</v>
      </c>
      <c r="DR404" s="29">
        <f t="shared" si="830"/>
        <v>0</v>
      </c>
      <c r="DS404" s="29">
        <f t="shared" si="831"/>
        <v>0</v>
      </c>
      <c r="DT404" s="29">
        <f t="shared" si="832"/>
        <v>0</v>
      </c>
      <c r="DU404" s="29">
        <f t="shared" si="833"/>
        <v>0</v>
      </c>
      <c r="DV404" s="29">
        <f t="shared" si="834"/>
        <v>0</v>
      </c>
      <c r="DW404" s="29">
        <f t="shared" si="835"/>
        <v>0</v>
      </c>
      <c r="DX404" s="29">
        <f t="shared" si="836"/>
        <v>0</v>
      </c>
      <c r="DY404" s="26"/>
    </row>
    <row r="405" spans="2:129" x14ac:dyDescent="0.3">
      <c r="B405" s="123"/>
      <c r="C405" s="21" t="s">
        <v>174</v>
      </c>
      <c r="D405" s="29">
        <f t="shared" si="712"/>
        <v>8.7884127562897763E-2</v>
      </c>
      <c r="E405" s="29">
        <f t="shared" si="713"/>
        <v>0.70396776840823405</v>
      </c>
      <c r="F405" s="29">
        <f t="shared" si="714"/>
        <v>0</v>
      </c>
      <c r="G405" s="29">
        <f t="shared" si="715"/>
        <v>0</v>
      </c>
      <c r="H405" s="29">
        <f t="shared" si="716"/>
        <v>0</v>
      </c>
      <c r="I405" s="29">
        <f t="shared" si="717"/>
        <v>0.14507880715968111</v>
      </c>
      <c r="J405" s="29">
        <f t="shared" si="718"/>
        <v>0</v>
      </c>
      <c r="K405" s="29">
        <f t="shared" si="719"/>
        <v>0</v>
      </c>
      <c r="L405" s="29">
        <f t="shared" si="720"/>
        <v>0.21246257319945258</v>
      </c>
      <c r="M405" s="29">
        <f t="shared" si="721"/>
        <v>0</v>
      </c>
      <c r="N405" s="29">
        <f t="shared" si="722"/>
        <v>0</v>
      </c>
      <c r="O405" s="29">
        <f t="shared" si="723"/>
        <v>4.5560150117355015E-2</v>
      </c>
      <c r="P405" s="29">
        <f t="shared" si="724"/>
        <v>0</v>
      </c>
      <c r="Q405" s="29">
        <f t="shared" si="725"/>
        <v>0</v>
      </c>
      <c r="R405" s="29">
        <f t="shared" si="726"/>
        <v>0</v>
      </c>
      <c r="S405" s="29">
        <f t="shared" si="727"/>
        <v>0</v>
      </c>
      <c r="T405" s="29">
        <f t="shared" si="728"/>
        <v>0</v>
      </c>
      <c r="U405" s="29">
        <f t="shared" si="729"/>
        <v>0</v>
      </c>
      <c r="V405" s="29">
        <f t="shared" si="730"/>
        <v>0</v>
      </c>
      <c r="W405" s="29">
        <f t="shared" si="731"/>
        <v>0</v>
      </c>
      <c r="X405" s="29">
        <f t="shared" si="732"/>
        <v>0</v>
      </c>
      <c r="Y405" s="29">
        <f t="shared" si="733"/>
        <v>0</v>
      </c>
      <c r="Z405" s="29">
        <f t="shared" si="734"/>
        <v>0</v>
      </c>
      <c r="AA405" s="29">
        <f t="shared" si="735"/>
        <v>0</v>
      </c>
      <c r="AB405" s="29">
        <f t="shared" si="736"/>
        <v>0</v>
      </c>
      <c r="AC405" s="29">
        <f t="shared" si="737"/>
        <v>0</v>
      </c>
      <c r="AD405" s="29">
        <f t="shared" si="738"/>
        <v>0</v>
      </c>
      <c r="AE405" s="29">
        <f t="shared" si="739"/>
        <v>0</v>
      </c>
      <c r="AF405" s="29">
        <f t="shared" si="740"/>
        <v>0</v>
      </c>
      <c r="AG405" s="29">
        <f t="shared" si="741"/>
        <v>0</v>
      </c>
      <c r="AH405" s="29">
        <f t="shared" si="742"/>
        <v>0</v>
      </c>
      <c r="AI405" s="29">
        <f t="shared" si="743"/>
        <v>0</v>
      </c>
      <c r="AJ405" s="29">
        <f t="shared" si="744"/>
        <v>0</v>
      </c>
      <c r="AK405" s="29">
        <f t="shared" si="745"/>
        <v>0</v>
      </c>
      <c r="AL405" s="29">
        <f t="shared" si="746"/>
        <v>0</v>
      </c>
      <c r="AM405" s="29">
        <f t="shared" si="747"/>
        <v>0</v>
      </c>
      <c r="AN405" s="29">
        <f t="shared" si="748"/>
        <v>0</v>
      </c>
      <c r="AO405" s="29">
        <f t="shared" si="749"/>
        <v>0</v>
      </c>
      <c r="AP405" s="29">
        <f t="shared" si="750"/>
        <v>0</v>
      </c>
      <c r="AQ405" s="29">
        <f t="shared" si="751"/>
        <v>0</v>
      </c>
      <c r="AR405" s="29">
        <f t="shared" si="752"/>
        <v>0</v>
      </c>
      <c r="AS405" s="29">
        <f t="shared" si="753"/>
        <v>0</v>
      </c>
      <c r="AT405" s="29">
        <f t="shared" si="754"/>
        <v>0</v>
      </c>
      <c r="AU405" s="29">
        <f t="shared" si="755"/>
        <v>0</v>
      </c>
      <c r="AV405" s="29">
        <f t="shared" si="756"/>
        <v>0</v>
      </c>
      <c r="AW405" s="29">
        <f t="shared" si="757"/>
        <v>0</v>
      </c>
      <c r="AX405" s="29">
        <f t="shared" si="758"/>
        <v>0</v>
      </c>
      <c r="AY405" s="29">
        <f t="shared" si="759"/>
        <v>0</v>
      </c>
      <c r="AZ405" s="29">
        <f t="shared" si="760"/>
        <v>0</v>
      </c>
      <c r="BA405" s="29">
        <f t="shared" si="761"/>
        <v>0</v>
      </c>
      <c r="BB405" s="29">
        <f t="shared" si="762"/>
        <v>0</v>
      </c>
      <c r="BC405" s="29">
        <f t="shared" si="763"/>
        <v>0</v>
      </c>
      <c r="BD405" s="29">
        <f t="shared" si="764"/>
        <v>0</v>
      </c>
      <c r="BE405" s="29">
        <f t="shared" si="765"/>
        <v>0</v>
      </c>
      <c r="BF405" s="29">
        <f t="shared" si="766"/>
        <v>0</v>
      </c>
      <c r="BG405" s="29">
        <f t="shared" si="767"/>
        <v>0</v>
      </c>
      <c r="BH405" s="29">
        <f t="shared" si="768"/>
        <v>0</v>
      </c>
      <c r="BI405" s="29">
        <f t="shared" si="769"/>
        <v>0</v>
      </c>
      <c r="BJ405" s="29">
        <f t="shared" si="770"/>
        <v>0</v>
      </c>
      <c r="BK405" s="29">
        <f t="shared" si="771"/>
        <v>0</v>
      </c>
      <c r="BL405" s="29">
        <f t="shared" si="772"/>
        <v>0</v>
      </c>
      <c r="BM405" s="29">
        <f t="shared" si="773"/>
        <v>0</v>
      </c>
      <c r="BN405" s="29">
        <f t="shared" si="774"/>
        <v>0</v>
      </c>
      <c r="BO405" s="29">
        <f t="shared" si="775"/>
        <v>0</v>
      </c>
      <c r="BP405" s="29">
        <f t="shared" si="776"/>
        <v>0</v>
      </c>
      <c r="BQ405" s="29">
        <f t="shared" si="777"/>
        <v>0</v>
      </c>
      <c r="BR405" s="29">
        <f t="shared" si="778"/>
        <v>0</v>
      </c>
      <c r="BS405" s="29">
        <f t="shared" si="779"/>
        <v>0</v>
      </c>
      <c r="BT405" s="29">
        <f t="shared" si="780"/>
        <v>0</v>
      </c>
      <c r="BU405" s="29">
        <f t="shared" si="781"/>
        <v>0</v>
      </c>
      <c r="BV405" s="29">
        <f t="shared" si="782"/>
        <v>0</v>
      </c>
      <c r="BW405" s="29">
        <f t="shared" si="783"/>
        <v>0</v>
      </c>
      <c r="BX405" s="29">
        <f t="shared" si="784"/>
        <v>0</v>
      </c>
      <c r="BY405" s="29">
        <f t="shared" si="785"/>
        <v>0</v>
      </c>
      <c r="BZ405" s="29">
        <f t="shared" si="786"/>
        <v>0</v>
      </c>
      <c r="CA405" s="29">
        <f t="shared" si="787"/>
        <v>0</v>
      </c>
      <c r="CB405" s="29">
        <f t="shared" si="788"/>
        <v>0</v>
      </c>
      <c r="CC405" s="29">
        <f t="shared" si="789"/>
        <v>0</v>
      </c>
      <c r="CD405" s="29">
        <f t="shared" si="790"/>
        <v>0</v>
      </c>
      <c r="CE405" s="29">
        <f t="shared" si="791"/>
        <v>0</v>
      </c>
      <c r="CF405" s="29">
        <f t="shared" si="792"/>
        <v>0</v>
      </c>
      <c r="CG405" s="29">
        <f t="shared" si="793"/>
        <v>0</v>
      </c>
      <c r="CH405" s="29">
        <f t="shared" si="794"/>
        <v>0</v>
      </c>
      <c r="CI405" s="29">
        <f t="shared" si="795"/>
        <v>0</v>
      </c>
      <c r="CJ405" s="29">
        <f t="shared" si="796"/>
        <v>0</v>
      </c>
      <c r="CK405" s="29">
        <f t="shared" si="797"/>
        <v>0</v>
      </c>
      <c r="CL405" s="29">
        <f t="shared" si="798"/>
        <v>0</v>
      </c>
      <c r="CM405" s="29">
        <f t="shared" si="799"/>
        <v>0</v>
      </c>
      <c r="CN405" s="29">
        <f t="shared" si="800"/>
        <v>0</v>
      </c>
      <c r="CO405" s="29">
        <f t="shared" si="801"/>
        <v>0</v>
      </c>
      <c r="CP405" s="29">
        <f t="shared" si="802"/>
        <v>0</v>
      </c>
      <c r="CQ405" s="29">
        <f t="shared" si="803"/>
        <v>0</v>
      </c>
      <c r="CR405" s="29">
        <f t="shared" si="804"/>
        <v>0</v>
      </c>
      <c r="CS405" s="29">
        <f t="shared" si="805"/>
        <v>0</v>
      </c>
      <c r="CT405" s="29">
        <f t="shared" si="806"/>
        <v>0</v>
      </c>
      <c r="CU405" s="29">
        <f t="shared" si="807"/>
        <v>0</v>
      </c>
      <c r="CV405" s="29">
        <f t="shared" si="808"/>
        <v>0</v>
      </c>
      <c r="CW405" s="29">
        <f t="shared" si="809"/>
        <v>0</v>
      </c>
      <c r="CX405" s="29">
        <f t="shared" si="810"/>
        <v>0</v>
      </c>
      <c r="CY405" s="29">
        <f t="shared" si="811"/>
        <v>0</v>
      </c>
      <c r="CZ405" s="29">
        <f t="shared" si="812"/>
        <v>0</v>
      </c>
      <c r="DA405" s="29">
        <f t="shared" si="813"/>
        <v>0</v>
      </c>
      <c r="DB405" s="29">
        <f t="shared" si="814"/>
        <v>0</v>
      </c>
      <c r="DC405" s="29">
        <f t="shared" si="815"/>
        <v>0</v>
      </c>
      <c r="DD405" s="29">
        <f t="shared" si="816"/>
        <v>0</v>
      </c>
      <c r="DE405" s="29">
        <f t="shared" si="817"/>
        <v>0</v>
      </c>
      <c r="DF405" s="29">
        <f t="shared" si="818"/>
        <v>0</v>
      </c>
      <c r="DG405" s="29">
        <f t="shared" si="819"/>
        <v>0</v>
      </c>
      <c r="DH405" s="29">
        <f t="shared" si="820"/>
        <v>0</v>
      </c>
      <c r="DI405" s="29">
        <f t="shared" si="821"/>
        <v>0</v>
      </c>
      <c r="DJ405" s="29">
        <f t="shared" si="822"/>
        <v>0</v>
      </c>
      <c r="DK405" s="29">
        <f t="shared" si="823"/>
        <v>0</v>
      </c>
      <c r="DL405" s="29">
        <f t="shared" si="824"/>
        <v>0</v>
      </c>
      <c r="DM405" s="29">
        <f t="shared" si="825"/>
        <v>0</v>
      </c>
      <c r="DN405" s="29">
        <f t="shared" si="826"/>
        <v>0</v>
      </c>
      <c r="DO405" s="29">
        <f t="shared" si="827"/>
        <v>0</v>
      </c>
      <c r="DP405" s="29">
        <f t="shared" si="828"/>
        <v>0</v>
      </c>
      <c r="DQ405" s="29">
        <f t="shared" si="829"/>
        <v>0</v>
      </c>
      <c r="DR405" s="29">
        <f t="shared" si="830"/>
        <v>0</v>
      </c>
      <c r="DS405" s="29">
        <f t="shared" si="831"/>
        <v>0</v>
      </c>
      <c r="DT405" s="29">
        <f t="shared" si="832"/>
        <v>0</v>
      </c>
      <c r="DU405" s="29">
        <f t="shared" si="833"/>
        <v>0</v>
      </c>
      <c r="DV405" s="29">
        <f t="shared" si="834"/>
        <v>0</v>
      </c>
      <c r="DW405" s="29">
        <f t="shared" si="835"/>
        <v>0</v>
      </c>
      <c r="DX405" s="29">
        <f t="shared" si="836"/>
        <v>0</v>
      </c>
      <c r="DY405" s="26"/>
    </row>
    <row r="406" spans="2:129" x14ac:dyDescent="0.3">
      <c r="B406" s="123"/>
      <c r="C406" s="21" t="s">
        <v>175</v>
      </c>
      <c r="D406" s="29">
        <f t="shared" si="712"/>
        <v>8.7884127562897763E-2</v>
      </c>
      <c r="E406" s="29">
        <f t="shared" si="713"/>
        <v>0.70396776840823405</v>
      </c>
      <c r="F406" s="29">
        <f t="shared" si="714"/>
        <v>0</v>
      </c>
      <c r="G406" s="29">
        <f t="shared" si="715"/>
        <v>0</v>
      </c>
      <c r="H406" s="29">
        <f t="shared" si="716"/>
        <v>0</v>
      </c>
      <c r="I406" s="29">
        <f t="shared" si="717"/>
        <v>0.14507880715968111</v>
      </c>
      <c r="J406" s="29">
        <f t="shared" si="718"/>
        <v>0</v>
      </c>
      <c r="K406" s="29">
        <f t="shared" si="719"/>
        <v>0</v>
      </c>
      <c r="L406" s="29">
        <f t="shared" si="720"/>
        <v>0.21246257319945258</v>
      </c>
      <c r="M406" s="29">
        <f t="shared" si="721"/>
        <v>0</v>
      </c>
      <c r="N406" s="29">
        <f t="shared" si="722"/>
        <v>0</v>
      </c>
      <c r="O406" s="29">
        <f t="shared" si="723"/>
        <v>4.5560150117355015E-2</v>
      </c>
      <c r="P406" s="29">
        <f t="shared" si="724"/>
        <v>0</v>
      </c>
      <c r="Q406" s="29">
        <f t="shared" si="725"/>
        <v>0</v>
      </c>
      <c r="R406" s="29">
        <f t="shared" si="726"/>
        <v>0</v>
      </c>
      <c r="S406" s="29">
        <f t="shared" si="727"/>
        <v>0</v>
      </c>
      <c r="T406" s="29">
        <f t="shared" si="728"/>
        <v>0</v>
      </c>
      <c r="U406" s="29">
        <f t="shared" si="729"/>
        <v>0</v>
      </c>
      <c r="V406" s="29">
        <f t="shared" si="730"/>
        <v>0</v>
      </c>
      <c r="W406" s="29">
        <f t="shared" si="731"/>
        <v>0</v>
      </c>
      <c r="X406" s="29">
        <f t="shared" si="732"/>
        <v>0</v>
      </c>
      <c r="Y406" s="29">
        <f t="shared" si="733"/>
        <v>0</v>
      </c>
      <c r="Z406" s="29">
        <f t="shared" si="734"/>
        <v>0</v>
      </c>
      <c r="AA406" s="29">
        <f t="shared" si="735"/>
        <v>0</v>
      </c>
      <c r="AB406" s="29">
        <f t="shared" si="736"/>
        <v>0</v>
      </c>
      <c r="AC406" s="29">
        <f t="shared" si="737"/>
        <v>0</v>
      </c>
      <c r="AD406" s="29">
        <f t="shared" si="738"/>
        <v>0</v>
      </c>
      <c r="AE406" s="29">
        <f t="shared" si="739"/>
        <v>0</v>
      </c>
      <c r="AF406" s="29">
        <f t="shared" si="740"/>
        <v>0</v>
      </c>
      <c r="AG406" s="29">
        <f t="shared" si="741"/>
        <v>0</v>
      </c>
      <c r="AH406" s="29">
        <f t="shared" si="742"/>
        <v>0</v>
      </c>
      <c r="AI406" s="29">
        <f t="shared" si="743"/>
        <v>0</v>
      </c>
      <c r="AJ406" s="29">
        <f t="shared" si="744"/>
        <v>0</v>
      </c>
      <c r="AK406" s="29">
        <f t="shared" si="745"/>
        <v>0</v>
      </c>
      <c r="AL406" s="29">
        <f t="shared" si="746"/>
        <v>0</v>
      </c>
      <c r="AM406" s="29">
        <f t="shared" si="747"/>
        <v>0</v>
      </c>
      <c r="AN406" s="29">
        <f t="shared" si="748"/>
        <v>0</v>
      </c>
      <c r="AO406" s="29">
        <f t="shared" si="749"/>
        <v>0</v>
      </c>
      <c r="AP406" s="29">
        <f t="shared" si="750"/>
        <v>0</v>
      </c>
      <c r="AQ406" s="29">
        <f t="shared" si="751"/>
        <v>0</v>
      </c>
      <c r="AR406" s="29">
        <f t="shared" si="752"/>
        <v>0</v>
      </c>
      <c r="AS406" s="29">
        <f t="shared" si="753"/>
        <v>0</v>
      </c>
      <c r="AT406" s="29">
        <f t="shared" si="754"/>
        <v>0</v>
      </c>
      <c r="AU406" s="29">
        <f t="shared" si="755"/>
        <v>0</v>
      </c>
      <c r="AV406" s="29">
        <f t="shared" si="756"/>
        <v>0</v>
      </c>
      <c r="AW406" s="29">
        <f t="shared" si="757"/>
        <v>0</v>
      </c>
      <c r="AX406" s="29">
        <f t="shared" si="758"/>
        <v>0</v>
      </c>
      <c r="AY406" s="29">
        <f t="shared" si="759"/>
        <v>0</v>
      </c>
      <c r="AZ406" s="29">
        <f t="shared" si="760"/>
        <v>0</v>
      </c>
      <c r="BA406" s="29">
        <f t="shared" si="761"/>
        <v>0</v>
      </c>
      <c r="BB406" s="29">
        <f t="shared" si="762"/>
        <v>0</v>
      </c>
      <c r="BC406" s="29">
        <f t="shared" si="763"/>
        <v>0</v>
      </c>
      <c r="BD406" s="29">
        <f t="shared" si="764"/>
        <v>0</v>
      </c>
      <c r="BE406" s="29">
        <f t="shared" si="765"/>
        <v>0</v>
      </c>
      <c r="BF406" s="29">
        <f t="shared" si="766"/>
        <v>0</v>
      </c>
      <c r="BG406" s="29">
        <f t="shared" si="767"/>
        <v>0</v>
      </c>
      <c r="BH406" s="29">
        <f t="shared" si="768"/>
        <v>0</v>
      </c>
      <c r="BI406" s="29">
        <f t="shared" si="769"/>
        <v>0</v>
      </c>
      <c r="BJ406" s="29">
        <f t="shared" si="770"/>
        <v>0</v>
      </c>
      <c r="BK406" s="29">
        <f t="shared" si="771"/>
        <v>0</v>
      </c>
      <c r="BL406" s="29">
        <f t="shared" si="772"/>
        <v>0</v>
      </c>
      <c r="BM406" s="29">
        <f t="shared" si="773"/>
        <v>0</v>
      </c>
      <c r="BN406" s="29">
        <f t="shared" si="774"/>
        <v>0</v>
      </c>
      <c r="BO406" s="29">
        <f t="shared" si="775"/>
        <v>0</v>
      </c>
      <c r="BP406" s="29">
        <f t="shared" si="776"/>
        <v>0</v>
      </c>
      <c r="BQ406" s="29">
        <f t="shared" si="777"/>
        <v>0</v>
      </c>
      <c r="BR406" s="29">
        <f t="shared" si="778"/>
        <v>0</v>
      </c>
      <c r="BS406" s="29">
        <f t="shared" si="779"/>
        <v>0</v>
      </c>
      <c r="BT406" s="29">
        <f t="shared" si="780"/>
        <v>0</v>
      </c>
      <c r="BU406" s="29">
        <f t="shared" si="781"/>
        <v>0</v>
      </c>
      <c r="BV406" s="29">
        <f t="shared" si="782"/>
        <v>0</v>
      </c>
      <c r="BW406" s="29">
        <f t="shared" si="783"/>
        <v>0</v>
      </c>
      <c r="BX406" s="29">
        <f t="shared" si="784"/>
        <v>0</v>
      </c>
      <c r="BY406" s="29">
        <f t="shared" si="785"/>
        <v>0</v>
      </c>
      <c r="BZ406" s="29">
        <f t="shared" si="786"/>
        <v>0</v>
      </c>
      <c r="CA406" s="29">
        <f t="shared" si="787"/>
        <v>0</v>
      </c>
      <c r="CB406" s="29">
        <f t="shared" si="788"/>
        <v>0</v>
      </c>
      <c r="CC406" s="29">
        <f t="shared" si="789"/>
        <v>0</v>
      </c>
      <c r="CD406" s="29">
        <f t="shared" si="790"/>
        <v>0</v>
      </c>
      <c r="CE406" s="29">
        <f t="shared" si="791"/>
        <v>0</v>
      </c>
      <c r="CF406" s="29">
        <f t="shared" si="792"/>
        <v>0</v>
      </c>
      <c r="CG406" s="29">
        <f t="shared" si="793"/>
        <v>0</v>
      </c>
      <c r="CH406" s="29">
        <f t="shared" si="794"/>
        <v>0</v>
      </c>
      <c r="CI406" s="29">
        <f t="shared" si="795"/>
        <v>0</v>
      </c>
      <c r="CJ406" s="29">
        <f t="shared" si="796"/>
        <v>0</v>
      </c>
      <c r="CK406" s="29">
        <f t="shared" si="797"/>
        <v>0</v>
      </c>
      <c r="CL406" s="29">
        <f t="shared" si="798"/>
        <v>0</v>
      </c>
      <c r="CM406" s="29">
        <f t="shared" si="799"/>
        <v>0</v>
      </c>
      <c r="CN406" s="29">
        <f t="shared" si="800"/>
        <v>0</v>
      </c>
      <c r="CO406" s="29">
        <f t="shared" si="801"/>
        <v>0</v>
      </c>
      <c r="CP406" s="29">
        <f t="shared" si="802"/>
        <v>0</v>
      </c>
      <c r="CQ406" s="29">
        <f t="shared" si="803"/>
        <v>0</v>
      </c>
      <c r="CR406" s="29">
        <f t="shared" si="804"/>
        <v>0</v>
      </c>
      <c r="CS406" s="29">
        <f t="shared" si="805"/>
        <v>0</v>
      </c>
      <c r="CT406" s="29">
        <f t="shared" si="806"/>
        <v>0</v>
      </c>
      <c r="CU406" s="29">
        <f t="shared" si="807"/>
        <v>0</v>
      </c>
      <c r="CV406" s="29">
        <f t="shared" si="808"/>
        <v>0</v>
      </c>
      <c r="CW406" s="29">
        <f t="shared" si="809"/>
        <v>0</v>
      </c>
      <c r="CX406" s="29">
        <f t="shared" si="810"/>
        <v>0</v>
      </c>
      <c r="CY406" s="29">
        <f t="shared" si="811"/>
        <v>0</v>
      </c>
      <c r="CZ406" s="29">
        <f t="shared" si="812"/>
        <v>0</v>
      </c>
      <c r="DA406" s="29">
        <f t="shared" si="813"/>
        <v>0</v>
      </c>
      <c r="DB406" s="29">
        <f t="shared" si="814"/>
        <v>0</v>
      </c>
      <c r="DC406" s="29">
        <f t="shared" si="815"/>
        <v>0</v>
      </c>
      <c r="DD406" s="29">
        <f t="shared" si="816"/>
        <v>0</v>
      </c>
      <c r="DE406" s="29">
        <f t="shared" si="817"/>
        <v>0</v>
      </c>
      <c r="DF406" s="29">
        <f t="shared" si="818"/>
        <v>0</v>
      </c>
      <c r="DG406" s="29">
        <f t="shared" si="819"/>
        <v>0</v>
      </c>
      <c r="DH406" s="29">
        <f t="shared" si="820"/>
        <v>0</v>
      </c>
      <c r="DI406" s="29">
        <f t="shared" si="821"/>
        <v>0</v>
      </c>
      <c r="DJ406" s="29">
        <f t="shared" si="822"/>
        <v>0</v>
      </c>
      <c r="DK406" s="29">
        <f t="shared" si="823"/>
        <v>0</v>
      </c>
      <c r="DL406" s="29">
        <f t="shared" si="824"/>
        <v>0</v>
      </c>
      <c r="DM406" s="29">
        <f t="shared" si="825"/>
        <v>0</v>
      </c>
      <c r="DN406" s="29">
        <f t="shared" si="826"/>
        <v>0</v>
      </c>
      <c r="DO406" s="29">
        <f t="shared" si="827"/>
        <v>0</v>
      </c>
      <c r="DP406" s="29">
        <f t="shared" si="828"/>
        <v>0</v>
      </c>
      <c r="DQ406" s="29">
        <f t="shared" si="829"/>
        <v>0</v>
      </c>
      <c r="DR406" s="29">
        <f t="shared" si="830"/>
        <v>0</v>
      </c>
      <c r="DS406" s="29">
        <f t="shared" si="831"/>
        <v>0</v>
      </c>
      <c r="DT406" s="29">
        <f t="shared" si="832"/>
        <v>0</v>
      </c>
      <c r="DU406" s="29">
        <f t="shared" si="833"/>
        <v>0</v>
      </c>
      <c r="DV406" s="29">
        <f t="shared" si="834"/>
        <v>0</v>
      </c>
      <c r="DW406" s="29">
        <f t="shared" si="835"/>
        <v>0</v>
      </c>
      <c r="DX406" s="29">
        <f t="shared" si="836"/>
        <v>0</v>
      </c>
      <c r="DY406" s="26"/>
    </row>
    <row r="407" spans="2:129" x14ac:dyDescent="0.3">
      <c r="B407" s="123"/>
      <c r="C407" s="21" t="s">
        <v>176</v>
      </c>
      <c r="D407" s="29">
        <f t="shared" si="712"/>
        <v>8.7884127562897763E-2</v>
      </c>
      <c r="E407" s="29">
        <f t="shared" si="713"/>
        <v>0.70396776840823405</v>
      </c>
      <c r="F407" s="29">
        <f t="shared" si="714"/>
        <v>0</v>
      </c>
      <c r="G407" s="29">
        <f t="shared" si="715"/>
        <v>0</v>
      </c>
      <c r="H407" s="29">
        <f t="shared" si="716"/>
        <v>0</v>
      </c>
      <c r="I407" s="29">
        <f t="shared" si="717"/>
        <v>0.14507880715968111</v>
      </c>
      <c r="J407" s="29">
        <f t="shared" si="718"/>
        <v>0</v>
      </c>
      <c r="K407" s="29">
        <f t="shared" si="719"/>
        <v>0</v>
      </c>
      <c r="L407" s="29">
        <f t="shared" si="720"/>
        <v>0.21246257319945258</v>
      </c>
      <c r="M407" s="29">
        <f t="shared" si="721"/>
        <v>0</v>
      </c>
      <c r="N407" s="29">
        <f t="shared" si="722"/>
        <v>0</v>
      </c>
      <c r="O407" s="29">
        <f t="shared" si="723"/>
        <v>4.5560150117355015E-2</v>
      </c>
      <c r="P407" s="29">
        <f t="shared" si="724"/>
        <v>0</v>
      </c>
      <c r="Q407" s="29">
        <f t="shared" si="725"/>
        <v>0</v>
      </c>
      <c r="R407" s="29">
        <f t="shared" si="726"/>
        <v>0</v>
      </c>
      <c r="S407" s="29">
        <f t="shared" si="727"/>
        <v>0</v>
      </c>
      <c r="T407" s="29">
        <f t="shared" si="728"/>
        <v>0</v>
      </c>
      <c r="U407" s="29">
        <f t="shared" si="729"/>
        <v>0</v>
      </c>
      <c r="V407" s="29">
        <f t="shared" si="730"/>
        <v>0</v>
      </c>
      <c r="W407" s="29">
        <f t="shared" si="731"/>
        <v>0</v>
      </c>
      <c r="X407" s="29">
        <f t="shared" si="732"/>
        <v>0</v>
      </c>
      <c r="Y407" s="29">
        <f t="shared" si="733"/>
        <v>0</v>
      </c>
      <c r="Z407" s="29">
        <f t="shared" si="734"/>
        <v>0</v>
      </c>
      <c r="AA407" s="29">
        <f t="shared" si="735"/>
        <v>0</v>
      </c>
      <c r="AB407" s="29">
        <f t="shared" si="736"/>
        <v>0</v>
      </c>
      <c r="AC407" s="29">
        <f t="shared" si="737"/>
        <v>0</v>
      </c>
      <c r="AD407" s="29">
        <f t="shared" si="738"/>
        <v>0</v>
      </c>
      <c r="AE407" s="29">
        <f t="shared" si="739"/>
        <v>0</v>
      </c>
      <c r="AF407" s="29">
        <f t="shared" si="740"/>
        <v>0</v>
      </c>
      <c r="AG407" s="29">
        <f t="shared" si="741"/>
        <v>0</v>
      </c>
      <c r="AH407" s="29">
        <f t="shared" si="742"/>
        <v>0</v>
      </c>
      <c r="AI407" s="29">
        <f t="shared" si="743"/>
        <v>0</v>
      </c>
      <c r="AJ407" s="29">
        <f t="shared" si="744"/>
        <v>0</v>
      </c>
      <c r="AK407" s="29">
        <f t="shared" si="745"/>
        <v>0</v>
      </c>
      <c r="AL407" s="29">
        <f t="shared" si="746"/>
        <v>0</v>
      </c>
      <c r="AM407" s="29">
        <f t="shared" si="747"/>
        <v>0</v>
      </c>
      <c r="AN407" s="29">
        <f t="shared" si="748"/>
        <v>0</v>
      </c>
      <c r="AO407" s="29">
        <f t="shared" si="749"/>
        <v>0</v>
      </c>
      <c r="AP407" s="29">
        <f t="shared" si="750"/>
        <v>0</v>
      </c>
      <c r="AQ407" s="29">
        <f t="shared" si="751"/>
        <v>0</v>
      </c>
      <c r="AR407" s="29">
        <f t="shared" si="752"/>
        <v>0</v>
      </c>
      <c r="AS407" s="29">
        <f t="shared" si="753"/>
        <v>0</v>
      </c>
      <c r="AT407" s="29">
        <f t="shared" si="754"/>
        <v>0</v>
      </c>
      <c r="AU407" s="29">
        <f t="shared" si="755"/>
        <v>0</v>
      </c>
      <c r="AV407" s="29">
        <f t="shared" si="756"/>
        <v>0</v>
      </c>
      <c r="AW407" s="29">
        <f t="shared" si="757"/>
        <v>0</v>
      </c>
      <c r="AX407" s="29">
        <f t="shared" si="758"/>
        <v>0</v>
      </c>
      <c r="AY407" s="29">
        <f t="shared" si="759"/>
        <v>0</v>
      </c>
      <c r="AZ407" s="29">
        <f t="shared" si="760"/>
        <v>0</v>
      </c>
      <c r="BA407" s="29">
        <f t="shared" si="761"/>
        <v>0</v>
      </c>
      <c r="BB407" s="29">
        <f t="shared" si="762"/>
        <v>0</v>
      </c>
      <c r="BC407" s="29">
        <f t="shared" si="763"/>
        <v>0</v>
      </c>
      <c r="BD407" s="29">
        <f t="shared" si="764"/>
        <v>0</v>
      </c>
      <c r="BE407" s="29">
        <f t="shared" si="765"/>
        <v>0</v>
      </c>
      <c r="BF407" s="29">
        <f t="shared" si="766"/>
        <v>0</v>
      </c>
      <c r="BG407" s="29">
        <f t="shared" si="767"/>
        <v>0</v>
      </c>
      <c r="BH407" s="29">
        <f t="shared" si="768"/>
        <v>0</v>
      </c>
      <c r="BI407" s="29">
        <f t="shared" si="769"/>
        <v>0</v>
      </c>
      <c r="BJ407" s="29">
        <f t="shared" si="770"/>
        <v>0</v>
      </c>
      <c r="BK407" s="29">
        <f t="shared" si="771"/>
        <v>0</v>
      </c>
      <c r="BL407" s="29">
        <f t="shared" si="772"/>
        <v>0</v>
      </c>
      <c r="BM407" s="29">
        <f t="shared" si="773"/>
        <v>0</v>
      </c>
      <c r="BN407" s="29">
        <f t="shared" si="774"/>
        <v>0</v>
      </c>
      <c r="BO407" s="29">
        <f t="shared" si="775"/>
        <v>0</v>
      </c>
      <c r="BP407" s="29">
        <f t="shared" si="776"/>
        <v>0</v>
      </c>
      <c r="BQ407" s="29">
        <f t="shared" si="777"/>
        <v>0</v>
      </c>
      <c r="BR407" s="29">
        <f t="shared" si="778"/>
        <v>0</v>
      </c>
      <c r="BS407" s="29">
        <f t="shared" si="779"/>
        <v>0</v>
      </c>
      <c r="BT407" s="29">
        <f t="shared" si="780"/>
        <v>0</v>
      </c>
      <c r="BU407" s="29">
        <f t="shared" si="781"/>
        <v>0</v>
      </c>
      <c r="BV407" s="29">
        <f t="shared" si="782"/>
        <v>0</v>
      </c>
      <c r="BW407" s="29">
        <f t="shared" si="783"/>
        <v>0</v>
      </c>
      <c r="BX407" s="29">
        <f t="shared" si="784"/>
        <v>0</v>
      </c>
      <c r="BY407" s="29">
        <f t="shared" si="785"/>
        <v>0</v>
      </c>
      <c r="BZ407" s="29">
        <f t="shared" si="786"/>
        <v>0</v>
      </c>
      <c r="CA407" s="29">
        <f t="shared" si="787"/>
        <v>0</v>
      </c>
      <c r="CB407" s="29">
        <f t="shared" si="788"/>
        <v>0</v>
      </c>
      <c r="CC407" s="29">
        <f t="shared" si="789"/>
        <v>0</v>
      </c>
      <c r="CD407" s="29">
        <f t="shared" si="790"/>
        <v>0</v>
      </c>
      <c r="CE407" s="29">
        <f t="shared" si="791"/>
        <v>0</v>
      </c>
      <c r="CF407" s="29">
        <f t="shared" si="792"/>
        <v>0</v>
      </c>
      <c r="CG407" s="29">
        <f t="shared" si="793"/>
        <v>0</v>
      </c>
      <c r="CH407" s="29">
        <f t="shared" si="794"/>
        <v>0</v>
      </c>
      <c r="CI407" s="29">
        <f t="shared" si="795"/>
        <v>0</v>
      </c>
      <c r="CJ407" s="29">
        <f t="shared" si="796"/>
        <v>0</v>
      </c>
      <c r="CK407" s="29">
        <f t="shared" si="797"/>
        <v>0</v>
      </c>
      <c r="CL407" s="29">
        <f t="shared" si="798"/>
        <v>0</v>
      </c>
      <c r="CM407" s="29">
        <f t="shared" si="799"/>
        <v>0</v>
      </c>
      <c r="CN407" s="29">
        <f t="shared" si="800"/>
        <v>0</v>
      </c>
      <c r="CO407" s="29">
        <f t="shared" si="801"/>
        <v>0</v>
      </c>
      <c r="CP407" s="29">
        <f t="shared" si="802"/>
        <v>0</v>
      </c>
      <c r="CQ407" s="29">
        <f t="shared" si="803"/>
        <v>0</v>
      </c>
      <c r="CR407" s="29">
        <f t="shared" si="804"/>
        <v>0</v>
      </c>
      <c r="CS407" s="29">
        <f t="shared" si="805"/>
        <v>0</v>
      </c>
      <c r="CT407" s="29">
        <f t="shared" si="806"/>
        <v>0</v>
      </c>
      <c r="CU407" s="29">
        <f t="shared" si="807"/>
        <v>0</v>
      </c>
      <c r="CV407" s="29">
        <f t="shared" si="808"/>
        <v>0</v>
      </c>
      <c r="CW407" s="29">
        <f t="shared" si="809"/>
        <v>0</v>
      </c>
      <c r="CX407" s="29">
        <f t="shared" si="810"/>
        <v>0</v>
      </c>
      <c r="CY407" s="29">
        <f t="shared" si="811"/>
        <v>0</v>
      </c>
      <c r="CZ407" s="29">
        <f t="shared" si="812"/>
        <v>0</v>
      </c>
      <c r="DA407" s="29">
        <f t="shared" si="813"/>
        <v>0</v>
      </c>
      <c r="DB407" s="29">
        <f t="shared" si="814"/>
        <v>0</v>
      </c>
      <c r="DC407" s="29">
        <f t="shared" si="815"/>
        <v>0</v>
      </c>
      <c r="DD407" s="29">
        <f t="shared" si="816"/>
        <v>0</v>
      </c>
      <c r="DE407" s="29">
        <f t="shared" si="817"/>
        <v>0</v>
      </c>
      <c r="DF407" s="29">
        <f t="shared" si="818"/>
        <v>0</v>
      </c>
      <c r="DG407" s="29">
        <f t="shared" si="819"/>
        <v>0</v>
      </c>
      <c r="DH407" s="29">
        <f t="shared" si="820"/>
        <v>0</v>
      </c>
      <c r="DI407" s="29">
        <f t="shared" si="821"/>
        <v>0</v>
      </c>
      <c r="DJ407" s="29">
        <f t="shared" si="822"/>
        <v>0</v>
      </c>
      <c r="DK407" s="29">
        <f t="shared" si="823"/>
        <v>0</v>
      </c>
      <c r="DL407" s="29">
        <f t="shared" si="824"/>
        <v>0</v>
      </c>
      <c r="DM407" s="29">
        <f t="shared" si="825"/>
        <v>0</v>
      </c>
      <c r="DN407" s="29">
        <f t="shared" si="826"/>
        <v>0</v>
      </c>
      <c r="DO407" s="29">
        <f t="shared" si="827"/>
        <v>0</v>
      </c>
      <c r="DP407" s="29">
        <f t="shared" si="828"/>
        <v>0</v>
      </c>
      <c r="DQ407" s="29">
        <f t="shared" si="829"/>
        <v>0</v>
      </c>
      <c r="DR407" s="29">
        <f t="shared" si="830"/>
        <v>0</v>
      </c>
      <c r="DS407" s="29">
        <f t="shared" si="831"/>
        <v>0</v>
      </c>
      <c r="DT407" s="29">
        <f t="shared" si="832"/>
        <v>0</v>
      </c>
      <c r="DU407" s="29">
        <f t="shared" si="833"/>
        <v>0</v>
      </c>
      <c r="DV407" s="29">
        <f t="shared" si="834"/>
        <v>0</v>
      </c>
      <c r="DW407" s="29">
        <f t="shared" si="835"/>
        <v>0</v>
      </c>
      <c r="DX407" s="29">
        <f t="shared" si="836"/>
        <v>0</v>
      </c>
      <c r="DY407" s="26"/>
    </row>
    <row r="408" spans="2:129" x14ac:dyDescent="0.3">
      <c r="B408" s="123"/>
      <c r="C408" s="21" t="s">
        <v>177</v>
      </c>
      <c r="D408" s="29">
        <f t="shared" si="712"/>
        <v>6.8206507118487997E-2</v>
      </c>
      <c r="E408" s="29">
        <f t="shared" si="713"/>
        <v>0.5463464670882503</v>
      </c>
      <c r="F408" s="29">
        <f t="shared" si="714"/>
        <v>0</v>
      </c>
      <c r="G408" s="29">
        <f t="shared" si="715"/>
        <v>0</v>
      </c>
      <c r="H408" s="29">
        <f t="shared" si="716"/>
        <v>0</v>
      </c>
      <c r="I408" s="29">
        <f t="shared" si="717"/>
        <v>7.0700383568463893E-2</v>
      </c>
      <c r="J408" s="29">
        <f t="shared" si="718"/>
        <v>0</v>
      </c>
      <c r="K408" s="29">
        <f t="shared" si="719"/>
        <v>0</v>
      </c>
      <c r="L408" s="29">
        <f t="shared" si="720"/>
        <v>0.39252583769814031</v>
      </c>
      <c r="M408" s="29">
        <f t="shared" si="721"/>
        <v>0</v>
      </c>
      <c r="N408" s="29">
        <f t="shared" si="722"/>
        <v>0</v>
      </c>
      <c r="O408" s="29">
        <f t="shared" si="723"/>
        <v>2.2691353241555173E-2</v>
      </c>
      <c r="P408" s="29">
        <f t="shared" si="724"/>
        <v>0</v>
      </c>
      <c r="Q408" s="29">
        <f t="shared" si="725"/>
        <v>0</v>
      </c>
      <c r="R408" s="29">
        <f t="shared" si="726"/>
        <v>0</v>
      </c>
      <c r="S408" s="29">
        <f t="shared" si="727"/>
        <v>0</v>
      </c>
      <c r="T408" s="29">
        <f t="shared" si="728"/>
        <v>0</v>
      </c>
      <c r="U408" s="29">
        <f t="shared" si="729"/>
        <v>0</v>
      </c>
      <c r="V408" s="29">
        <f t="shared" si="730"/>
        <v>0</v>
      </c>
      <c r="W408" s="29">
        <f t="shared" si="731"/>
        <v>0</v>
      </c>
      <c r="X408" s="29">
        <f t="shared" si="732"/>
        <v>0</v>
      </c>
      <c r="Y408" s="29">
        <f t="shared" si="733"/>
        <v>0</v>
      </c>
      <c r="Z408" s="29">
        <f t="shared" si="734"/>
        <v>0</v>
      </c>
      <c r="AA408" s="29">
        <f t="shared" si="735"/>
        <v>0</v>
      </c>
      <c r="AB408" s="29">
        <f t="shared" si="736"/>
        <v>0</v>
      </c>
      <c r="AC408" s="29">
        <f t="shared" si="737"/>
        <v>0</v>
      </c>
      <c r="AD408" s="29">
        <f t="shared" si="738"/>
        <v>0</v>
      </c>
      <c r="AE408" s="29">
        <f t="shared" si="739"/>
        <v>0</v>
      </c>
      <c r="AF408" s="29">
        <f t="shared" si="740"/>
        <v>0</v>
      </c>
      <c r="AG408" s="29">
        <f t="shared" si="741"/>
        <v>0</v>
      </c>
      <c r="AH408" s="29">
        <f t="shared" si="742"/>
        <v>0</v>
      </c>
      <c r="AI408" s="29">
        <f t="shared" si="743"/>
        <v>0</v>
      </c>
      <c r="AJ408" s="29">
        <f t="shared" si="744"/>
        <v>0</v>
      </c>
      <c r="AK408" s="29">
        <f t="shared" si="745"/>
        <v>0</v>
      </c>
      <c r="AL408" s="29">
        <f t="shared" si="746"/>
        <v>0</v>
      </c>
      <c r="AM408" s="29">
        <f t="shared" si="747"/>
        <v>0</v>
      </c>
      <c r="AN408" s="29">
        <f t="shared" si="748"/>
        <v>0</v>
      </c>
      <c r="AO408" s="29">
        <f t="shared" si="749"/>
        <v>0</v>
      </c>
      <c r="AP408" s="29">
        <f t="shared" si="750"/>
        <v>0</v>
      </c>
      <c r="AQ408" s="29">
        <f t="shared" si="751"/>
        <v>0</v>
      </c>
      <c r="AR408" s="29">
        <f t="shared" si="752"/>
        <v>0</v>
      </c>
      <c r="AS408" s="29">
        <f t="shared" si="753"/>
        <v>0</v>
      </c>
      <c r="AT408" s="29">
        <f t="shared" si="754"/>
        <v>0</v>
      </c>
      <c r="AU408" s="29">
        <f t="shared" si="755"/>
        <v>0</v>
      </c>
      <c r="AV408" s="29">
        <f t="shared" si="756"/>
        <v>0</v>
      </c>
      <c r="AW408" s="29">
        <f t="shared" si="757"/>
        <v>0</v>
      </c>
      <c r="AX408" s="29">
        <f t="shared" si="758"/>
        <v>0</v>
      </c>
      <c r="AY408" s="29">
        <f t="shared" si="759"/>
        <v>0</v>
      </c>
      <c r="AZ408" s="29">
        <f t="shared" si="760"/>
        <v>0</v>
      </c>
      <c r="BA408" s="29">
        <f t="shared" si="761"/>
        <v>0</v>
      </c>
      <c r="BB408" s="29">
        <f t="shared" si="762"/>
        <v>0</v>
      </c>
      <c r="BC408" s="29">
        <f t="shared" si="763"/>
        <v>0</v>
      </c>
      <c r="BD408" s="29">
        <f t="shared" si="764"/>
        <v>0</v>
      </c>
      <c r="BE408" s="29">
        <f t="shared" si="765"/>
        <v>0</v>
      </c>
      <c r="BF408" s="29">
        <f t="shared" si="766"/>
        <v>0</v>
      </c>
      <c r="BG408" s="29">
        <f t="shared" si="767"/>
        <v>0</v>
      </c>
      <c r="BH408" s="29">
        <f t="shared" si="768"/>
        <v>0</v>
      </c>
      <c r="BI408" s="29">
        <f t="shared" si="769"/>
        <v>0</v>
      </c>
      <c r="BJ408" s="29">
        <f t="shared" si="770"/>
        <v>0</v>
      </c>
      <c r="BK408" s="29">
        <f t="shared" si="771"/>
        <v>0</v>
      </c>
      <c r="BL408" s="29">
        <f t="shared" si="772"/>
        <v>0</v>
      </c>
      <c r="BM408" s="29">
        <f t="shared" si="773"/>
        <v>0</v>
      </c>
      <c r="BN408" s="29">
        <f t="shared" si="774"/>
        <v>0</v>
      </c>
      <c r="BO408" s="29">
        <f t="shared" si="775"/>
        <v>0</v>
      </c>
      <c r="BP408" s="29">
        <f t="shared" si="776"/>
        <v>0</v>
      </c>
      <c r="BQ408" s="29">
        <f t="shared" si="777"/>
        <v>0</v>
      </c>
      <c r="BR408" s="29">
        <f t="shared" si="778"/>
        <v>0</v>
      </c>
      <c r="BS408" s="29">
        <f t="shared" si="779"/>
        <v>0</v>
      </c>
      <c r="BT408" s="29">
        <f t="shared" si="780"/>
        <v>0</v>
      </c>
      <c r="BU408" s="29">
        <f t="shared" si="781"/>
        <v>0</v>
      </c>
      <c r="BV408" s="29">
        <f t="shared" si="782"/>
        <v>0</v>
      </c>
      <c r="BW408" s="29">
        <f t="shared" si="783"/>
        <v>0</v>
      </c>
      <c r="BX408" s="29">
        <f t="shared" si="784"/>
        <v>0</v>
      </c>
      <c r="BY408" s="29">
        <f t="shared" si="785"/>
        <v>0</v>
      </c>
      <c r="BZ408" s="29">
        <f t="shared" si="786"/>
        <v>0</v>
      </c>
      <c r="CA408" s="29">
        <f t="shared" si="787"/>
        <v>0</v>
      </c>
      <c r="CB408" s="29">
        <f t="shared" si="788"/>
        <v>0</v>
      </c>
      <c r="CC408" s="29">
        <f t="shared" si="789"/>
        <v>0</v>
      </c>
      <c r="CD408" s="29">
        <f t="shared" si="790"/>
        <v>0</v>
      </c>
      <c r="CE408" s="29">
        <f t="shared" si="791"/>
        <v>0</v>
      </c>
      <c r="CF408" s="29">
        <f t="shared" si="792"/>
        <v>0</v>
      </c>
      <c r="CG408" s="29">
        <f t="shared" si="793"/>
        <v>0</v>
      </c>
      <c r="CH408" s="29">
        <f t="shared" si="794"/>
        <v>0</v>
      </c>
      <c r="CI408" s="29">
        <f t="shared" si="795"/>
        <v>0</v>
      </c>
      <c r="CJ408" s="29">
        <f t="shared" si="796"/>
        <v>0</v>
      </c>
      <c r="CK408" s="29">
        <f t="shared" si="797"/>
        <v>0</v>
      </c>
      <c r="CL408" s="29">
        <f t="shared" si="798"/>
        <v>0</v>
      </c>
      <c r="CM408" s="29">
        <f t="shared" si="799"/>
        <v>0</v>
      </c>
      <c r="CN408" s="29">
        <f t="shared" si="800"/>
        <v>0</v>
      </c>
      <c r="CO408" s="29">
        <f t="shared" si="801"/>
        <v>0</v>
      </c>
      <c r="CP408" s="29">
        <f t="shared" si="802"/>
        <v>0</v>
      </c>
      <c r="CQ408" s="29">
        <f t="shared" si="803"/>
        <v>0</v>
      </c>
      <c r="CR408" s="29">
        <f t="shared" si="804"/>
        <v>0</v>
      </c>
      <c r="CS408" s="29">
        <f t="shared" si="805"/>
        <v>0</v>
      </c>
      <c r="CT408" s="29">
        <f t="shared" si="806"/>
        <v>0</v>
      </c>
      <c r="CU408" s="29">
        <f t="shared" si="807"/>
        <v>0</v>
      </c>
      <c r="CV408" s="29">
        <f t="shared" si="808"/>
        <v>0</v>
      </c>
      <c r="CW408" s="29">
        <f t="shared" si="809"/>
        <v>0</v>
      </c>
      <c r="CX408" s="29">
        <f t="shared" si="810"/>
        <v>0</v>
      </c>
      <c r="CY408" s="29">
        <f t="shared" si="811"/>
        <v>0</v>
      </c>
      <c r="CZ408" s="29">
        <f t="shared" si="812"/>
        <v>0</v>
      </c>
      <c r="DA408" s="29">
        <f t="shared" si="813"/>
        <v>0</v>
      </c>
      <c r="DB408" s="29">
        <f t="shared" si="814"/>
        <v>0</v>
      </c>
      <c r="DC408" s="29">
        <f t="shared" si="815"/>
        <v>0</v>
      </c>
      <c r="DD408" s="29">
        <f t="shared" si="816"/>
        <v>0</v>
      </c>
      <c r="DE408" s="29">
        <f t="shared" si="817"/>
        <v>0</v>
      </c>
      <c r="DF408" s="29">
        <f t="shared" si="818"/>
        <v>0</v>
      </c>
      <c r="DG408" s="29">
        <f t="shared" si="819"/>
        <v>0</v>
      </c>
      <c r="DH408" s="29">
        <f t="shared" si="820"/>
        <v>0</v>
      </c>
      <c r="DI408" s="29">
        <f t="shared" si="821"/>
        <v>0</v>
      </c>
      <c r="DJ408" s="29">
        <f t="shared" si="822"/>
        <v>0</v>
      </c>
      <c r="DK408" s="29">
        <f t="shared" si="823"/>
        <v>0</v>
      </c>
      <c r="DL408" s="29">
        <f t="shared" si="824"/>
        <v>0</v>
      </c>
      <c r="DM408" s="29">
        <f t="shared" si="825"/>
        <v>0</v>
      </c>
      <c r="DN408" s="29">
        <f t="shared" si="826"/>
        <v>0</v>
      </c>
      <c r="DO408" s="29">
        <f t="shared" si="827"/>
        <v>0</v>
      </c>
      <c r="DP408" s="29">
        <f t="shared" si="828"/>
        <v>0</v>
      </c>
      <c r="DQ408" s="29">
        <f t="shared" si="829"/>
        <v>0</v>
      </c>
      <c r="DR408" s="29">
        <f t="shared" si="830"/>
        <v>0</v>
      </c>
      <c r="DS408" s="29">
        <f t="shared" si="831"/>
        <v>0</v>
      </c>
      <c r="DT408" s="29">
        <f t="shared" si="832"/>
        <v>0</v>
      </c>
      <c r="DU408" s="29">
        <f t="shared" si="833"/>
        <v>0</v>
      </c>
      <c r="DV408" s="29">
        <f t="shared" si="834"/>
        <v>0</v>
      </c>
      <c r="DW408" s="29">
        <f t="shared" si="835"/>
        <v>0</v>
      </c>
      <c r="DX408" s="29">
        <f t="shared" si="836"/>
        <v>0</v>
      </c>
      <c r="DY408" s="26"/>
    </row>
    <row r="409" spans="2:129" x14ac:dyDescent="0.3">
      <c r="B409" s="123"/>
      <c r="C409" s="21" t="s">
        <v>178</v>
      </c>
      <c r="D409" s="29">
        <f t="shared" si="712"/>
        <v>1.9909007117369017E-2</v>
      </c>
      <c r="E409" s="29">
        <f t="shared" si="713"/>
        <v>0.15947475045032802</v>
      </c>
      <c r="F409" s="29">
        <f t="shared" si="714"/>
        <v>0</v>
      </c>
      <c r="G409" s="29">
        <f t="shared" si="715"/>
        <v>0</v>
      </c>
      <c r="H409" s="29">
        <f t="shared" si="716"/>
        <v>0</v>
      </c>
      <c r="I409" s="29">
        <f t="shared" si="717"/>
        <v>5.3895979315634343E-3</v>
      </c>
      <c r="J409" s="29">
        <f t="shared" si="718"/>
        <v>0</v>
      </c>
      <c r="K409" s="29">
        <f t="shared" si="719"/>
        <v>0</v>
      </c>
      <c r="L409" s="29">
        <f t="shared" si="720"/>
        <v>0.26300710547071066</v>
      </c>
      <c r="M409" s="29">
        <f t="shared" si="721"/>
        <v>0</v>
      </c>
      <c r="N409" s="29">
        <f t="shared" si="722"/>
        <v>0</v>
      </c>
      <c r="O409" s="29">
        <f t="shared" si="723"/>
        <v>3.9443544179961904E-2</v>
      </c>
      <c r="P409" s="29">
        <f t="shared" si="724"/>
        <v>0</v>
      </c>
      <c r="Q409" s="29">
        <f t="shared" si="725"/>
        <v>0</v>
      </c>
      <c r="R409" s="29">
        <f t="shared" si="726"/>
        <v>0</v>
      </c>
      <c r="S409" s="29">
        <f t="shared" si="727"/>
        <v>0</v>
      </c>
      <c r="T409" s="29">
        <f t="shared" si="728"/>
        <v>0</v>
      </c>
      <c r="U409" s="29">
        <f t="shared" si="729"/>
        <v>0</v>
      </c>
      <c r="V409" s="29">
        <f t="shared" si="730"/>
        <v>0.24661570843190003</v>
      </c>
      <c r="W409" s="29">
        <f t="shared" si="731"/>
        <v>0</v>
      </c>
      <c r="X409" s="29">
        <f t="shared" si="732"/>
        <v>0</v>
      </c>
      <c r="Y409" s="29">
        <f t="shared" si="733"/>
        <v>0</v>
      </c>
      <c r="Z409" s="29">
        <f t="shared" si="734"/>
        <v>0</v>
      </c>
      <c r="AA409" s="29">
        <f t="shared" si="735"/>
        <v>0</v>
      </c>
      <c r="AB409" s="29">
        <f t="shared" si="736"/>
        <v>0</v>
      </c>
      <c r="AC409" s="29">
        <f t="shared" si="737"/>
        <v>0</v>
      </c>
      <c r="AD409" s="29">
        <f t="shared" si="738"/>
        <v>0</v>
      </c>
      <c r="AE409" s="29">
        <f t="shared" si="739"/>
        <v>0</v>
      </c>
      <c r="AF409" s="29">
        <f t="shared" si="740"/>
        <v>0</v>
      </c>
      <c r="AG409" s="29">
        <f t="shared" si="741"/>
        <v>0</v>
      </c>
      <c r="AH409" s="29">
        <f t="shared" si="742"/>
        <v>0</v>
      </c>
      <c r="AI409" s="29">
        <f t="shared" si="743"/>
        <v>0</v>
      </c>
      <c r="AJ409" s="29">
        <f t="shared" si="744"/>
        <v>0</v>
      </c>
      <c r="AK409" s="29">
        <f t="shared" si="745"/>
        <v>0</v>
      </c>
      <c r="AL409" s="29">
        <f t="shared" si="746"/>
        <v>0</v>
      </c>
      <c r="AM409" s="29">
        <f t="shared" si="747"/>
        <v>0</v>
      </c>
      <c r="AN409" s="29">
        <f t="shared" si="748"/>
        <v>0</v>
      </c>
      <c r="AO409" s="29">
        <f t="shared" si="749"/>
        <v>0</v>
      </c>
      <c r="AP409" s="29">
        <f t="shared" si="750"/>
        <v>0</v>
      </c>
      <c r="AQ409" s="29">
        <f t="shared" si="751"/>
        <v>0</v>
      </c>
      <c r="AR409" s="29">
        <f t="shared" si="752"/>
        <v>0</v>
      </c>
      <c r="AS409" s="29">
        <f t="shared" si="753"/>
        <v>0</v>
      </c>
      <c r="AT409" s="29">
        <f t="shared" si="754"/>
        <v>0</v>
      </c>
      <c r="AU409" s="29">
        <f t="shared" si="755"/>
        <v>0</v>
      </c>
      <c r="AV409" s="29">
        <f t="shared" si="756"/>
        <v>0</v>
      </c>
      <c r="AW409" s="29">
        <f t="shared" si="757"/>
        <v>0</v>
      </c>
      <c r="AX409" s="29">
        <f t="shared" si="758"/>
        <v>0</v>
      </c>
      <c r="AY409" s="29">
        <f t="shared" si="759"/>
        <v>0</v>
      </c>
      <c r="AZ409" s="29">
        <f t="shared" si="760"/>
        <v>0</v>
      </c>
      <c r="BA409" s="29">
        <f t="shared" si="761"/>
        <v>0</v>
      </c>
      <c r="BB409" s="29">
        <f t="shared" si="762"/>
        <v>0</v>
      </c>
      <c r="BC409" s="29">
        <f t="shared" si="763"/>
        <v>0</v>
      </c>
      <c r="BD409" s="29">
        <f t="shared" si="764"/>
        <v>0</v>
      </c>
      <c r="BE409" s="29">
        <f t="shared" si="765"/>
        <v>0</v>
      </c>
      <c r="BF409" s="29">
        <f t="shared" si="766"/>
        <v>0</v>
      </c>
      <c r="BG409" s="29">
        <f t="shared" si="767"/>
        <v>0</v>
      </c>
      <c r="BH409" s="29">
        <f t="shared" si="768"/>
        <v>0</v>
      </c>
      <c r="BI409" s="29">
        <f t="shared" si="769"/>
        <v>0</v>
      </c>
      <c r="BJ409" s="29">
        <f t="shared" si="770"/>
        <v>0</v>
      </c>
      <c r="BK409" s="29">
        <f t="shared" si="771"/>
        <v>0</v>
      </c>
      <c r="BL409" s="29">
        <f t="shared" si="772"/>
        <v>0</v>
      </c>
      <c r="BM409" s="29">
        <f t="shared" si="773"/>
        <v>0</v>
      </c>
      <c r="BN409" s="29">
        <f t="shared" si="774"/>
        <v>0</v>
      </c>
      <c r="BO409" s="29">
        <f t="shared" si="775"/>
        <v>0</v>
      </c>
      <c r="BP409" s="29">
        <f t="shared" si="776"/>
        <v>0</v>
      </c>
      <c r="BQ409" s="29">
        <f t="shared" si="777"/>
        <v>0</v>
      </c>
      <c r="BR409" s="29">
        <f t="shared" si="778"/>
        <v>0</v>
      </c>
      <c r="BS409" s="29">
        <f t="shared" si="779"/>
        <v>0</v>
      </c>
      <c r="BT409" s="29">
        <f t="shared" si="780"/>
        <v>0</v>
      </c>
      <c r="BU409" s="29">
        <f t="shared" si="781"/>
        <v>0</v>
      </c>
      <c r="BV409" s="29">
        <f t="shared" si="782"/>
        <v>0</v>
      </c>
      <c r="BW409" s="29">
        <f t="shared" si="783"/>
        <v>0</v>
      </c>
      <c r="BX409" s="29">
        <f t="shared" si="784"/>
        <v>0</v>
      </c>
      <c r="BY409" s="29">
        <f t="shared" si="785"/>
        <v>0</v>
      </c>
      <c r="BZ409" s="29">
        <f t="shared" si="786"/>
        <v>0</v>
      </c>
      <c r="CA409" s="29">
        <f t="shared" si="787"/>
        <v>0</v>
      </c>
      <c r="CB409" s="29">
        <f t="shared" si="788"/>
        <v>0</v>
      </c>
      <c r="CC409" s="29">
        <f t="shared" si="789"/>
        <v>0</v>
      </c>
      <c r="CD409" s="29">
        <f t="shared" si="790"/>
        <v>0</v>
      </c>
      <c r="CE409" s="29">
        <f t="shared" si="791"/>
        <v>0</v>
      </c>
      <c r="CF409" s="29">
        <f t="shared" si="792"/>
        <v>0</v>
      </c>
      <c r="CG409" s="29">
        <f t="shared" si="793"/>
        <v>0</v>
      </c>
      <c r="CH409" s="29">
        <f t="shared" si="794"/>
        <v>0</v>
      </c>
      <c r="CI409" s="29">
        <f t="shared" si="795"/>
        <v>0</v>
      </c>
      <c r="CJ409" s="29">
        <f t="shared" si="796"/>
        <v>0</v>
      </c>
      <c r="CK409" s="29">
        <f t="shared" si="797"/>
        <v>0</v>
      </c>
      <c r="CL409" s="29">
        <f t="shared" si="798"/>
        <v>0</v>
      </c>
      <c r="CM409" s="29">
        <f t="shared" si="799"/>
        <v>0</v>
      </c>
      <c r="CN409" s="29">
        <f t="shared" si="800"/>
        <v>0</v>
      </c>
      <c r="CO409" s="29">
        <f t="shared" si="801"/>
        <v>0</v>
      </c>
      <c r="CP409" s="29">
        <f t="shared" si="802"/>
        <v>0</v>
      </c>
      <c r="CQ409" s="29">
        <f t="shared" si="803"/>
        <v>0</v>
      </c>
      <c r="CR409" s="29">
        <f t="shared" si="804"/>
        <v>0</v>
      </c>
      <c r="CS409" s="29">
        <f t="shared" si="805"/>
        <v>0</v>
      </c>
      <c r="CT409" s="29">
        <f t="shared" si="806"/>
        <v>0</v>
      </c>
      <c r="CU409" s="29">
        <f t="shared" si="807"/>
        <v>0</v>
      </c>
      <c r="CV409" s="29">
        <f t="shared" si="808"/>
        <v>0</v>
      </c>
      <c r="CW409" s="29">
        <f t="shared" si="809"/>
        <v>0</v>
      </c>
      <c r="CX409" s="29">
        <f t="shared" si="810"/>
        <v>0</v>
      </c>
      <c r="CY409" s="29">
        <f t="shared" si="811"/>
        <v>0</v>
      </c>
      <c r="CZ409" s="29">
        <f t="shared" si="812"/>
        <v>0</v>
      </c>
      <c r="DA409" s="29">
        <f t="shared" si="813"/>
        <v>0</v>
      </c>
      <c r="DB409" s="29">
        <f t="shared" si="814"/>
        <v>0</v>
      </c>
      <c r="DC409" s="29">
        <f t="shared" si="815"/>
        <v>0</v>
      </c>
      <c r="DD409" s="29">
        <f t="shared" si="816"/>
        <v>0</v>
      </c>
      <c r="DE409" s="29">
        <f t="shared" si="817"/>
        <v>0</v>
      </c>
      <c r="DF409" s="29">
        <f t="shared" si="818"/>
        <v>0</v>
      </c>
      <c r="DG409" s="29">
        <f t="shared" si="819"/>
        <v>0</v>
      </c>
      <c r="DH409" s="29">
        <f t="shared" si="820"/>
        <v>0</v>
      </c>
      <c r="DI409" s="29">
        <f t="shared" si="821"/>
        <v>0</v>
      </c>
      <c r="DJ409" s="29">
        <f t="shared" si="822"/>
        <v>0</v>
      </c>
      <c r="DK409" s="29">
        <f t="shared" si="823"/>
        <v>0</v>
      </c>
      <c r="DL409" s="29">
        <f t="shared" si="824"/>
        <v>0</v>
      </c>
      <c r="DM409" s="29">
        <f t="shared" si="825"/>
        <v>0</v>
      </c>
      <c r="DN409" s="29">
        <f t="shared" si="826"/>
        <v>0</v>
      </c>
      <c r="DO409" s="29">
        <f t="shared" si="827"/>
        <v>0</v>
      </c>
      <c r="DP409" s="29">
        <f t="shared" si="828"/>
        <v>0</v>
      </c>
      <c r="DQ409" s="29">
        <f t="shared" si="829"/>
        <v>0</v>
      </c>
      <c r="DR409" s="29">
        <f t="shared" si="830"/>
        <v>0</v>
      </c>
      <c r="DS409" s="29">
        <f t="shared" si="831"/>
        <v>0</v>
      </c>
      <c r="DT409" s="29">
        <f t="shared" si="832"/>
        <v>0</v>
      </c>
      <c r="DU409" s="29">
        <f t="shared" si="833"/>
        <v>0</v>
      </c>
      <c r="DV409" s="29">
        <f t="shared" si="834"/>
        <v>0</v>
      </c>
      <c r="DW409" s="29">
        <f t="shared" si="835"/>
        <v>0</v>
      </c>
      <c r="DX409" s="29">
        <f t="shared" si="836"/>
        <v>0</v>
      </c>
      <c r="DY409" s="26"/>
    </row>
    <row r="410" spans="2:129" x14ac:dyDescent="0.3">
      <c r="B410" s="123"/>
      <c r="C410" s="21" t="s">
        <v>179</v>
      </c>
      <c r="D410" s="29">
        <f t="shared" si="712"/>
        <v>2.9043733271183005E-2</v>
      </c>
      <c r="E410" s="29">
        <f t="shared" si="713"/>
        <v>0.23264556028647829</v>
      </c>
      <c r="F410" s="29">
        <f t="shared" si="714"/>
        <v>0</v>
      </c>
      <c r="G410" s="29">
        <f t="shared" si="715"/>
        <v>0</v>
      </c>
      <c r="H410" s="29">
        <f t="shared" si="716"/>
        <v>0</v>
      </c>
      <c r="I410" s="29">
        <f t="shared" si="717"/>
        <v>2.9486589290057531E-2</v>
      </c>
      <c r="J410" s="29">
        <f t="shared" si="718"/>
        <v>0</v>
      </c>
      <c r="K410" s="29">
        <f t="shared" si="719"/>
        <v>0</v>
      </c>
      <c r="L410" s="29">
        <f t="shared" si="720"/>
        <v>9.8956427421172805E-2</v>
      </c>
      <c r="M410" s="29">
        <f t="shared" si="721"/>
        <v>0</v>
      </c>
      <c r="N410" s="29">
        <f t="shared" si="722"/>
        <v>0</v>
      </c>
      <c r="O410" s="29">
        <f t="shared" si="723"/>
        <v>1.2569784153789084E-2</v>
      </c>
      <c r="P410" s="29">
        <f t="shared" si="724"/>
        <v>0</v>
      </c>
      <c r="Q410" s="29">
        <f t="shared" si="725"/>
        <v>0</v>
      </c>
      <c r="R410" s="29">
        <f t="shared" si="726"/>
        <v>0</v>
      </c>
      <c r="S410" s="29">
        <f t="shared" si="727"/>
        <v>0</v>
      </c>
      <c r="T410" s="29">
        <f t="shared" si="728"/>
        <v>0</v>
      </c>
      <c r="U410" s="29">
        <f t="shared" si="729"/>
        <v>0</v>
      </c>
      <c r="V410" s="29">
        <f t="shared" si="730"/>
        <v>0.39199349851166398</v>
      </c>
      <c r="W410" s="29">
        <f t="shared" si="731"/>
        <v>0</v>
      </c>
      <c r="X410" s="29">
        <f t="shared" si="732"/>
        <v>0</v>
      </c>
      <c r="Y410" s="29">
        <f t="shared" si="733"/>
        <v>0</v>
      </c>
      <c r="Z410" s="29">
        <f t="shared" si="734"/>
        <v>0</v>
      </c>
      <c r="AA410" s="29">
        <f t="shared" si="735"/>
        <v>0</v>
      </c>
      <c r="AB410" s="29">
        <f t="shared" si="736"/>
        <v>0</v>
      </c>
      <c r="AC410" s="29">
        <f t="shared" si="737"/>
        <v>0</v>
      </c>
      <c r="AD410" s="29">
        <f t="shared" si="738"/>
        <v>0</v>
      </c>
      <c r="AE410" s="29">
        <f t="shared" si="739"/>
        <v>0</v>
      </c>
      <c r="AF410" s="29">
        <f t="shared" si="740"/>
        <v>0</v>
      </c>
      <c r="AG410" s="29">
        <f t="shared" si="741"/>
        <v>0</v>
      </c>
      <c r="AH410" s="29">
        <f t="shared" si="742"/>
        <v>0</v>
      </c>
      <c r="AI410" s="29">
        <f t="shared" si="743"/>
        <v>0</v>
      </c>
      <c r="AJ410" s="29">
        <f t="shared" si="744"/>
        <v>0</v>
      </c>
      <c r="AK410" s="29">
        <f t="shared" si="745"/>
        <v>0</v>
      </c>
      <c r="AL410" s="29">
        <f t="shared" si="746"/>
        <v>0</v>
      </c>
      <c r="AM410" s="29">
        <f t="shared" si="747"/>
        <v>0</v>
      </c>
      <c r="AN410" s="29">
        <f t="shared" si="748"/>
        <v>0</v>
      </c>
      <c r="AO410" s="29">
        <f t="shared" si="749"/>
        <v>0</v>
      </c>
      <c r="AP410" s="29">
        <f t="shared" si="750"/>
        <v>0</v>
      </c>
      <c r="AQ410" s="29">
        <f t="shared" si="751"/>
        <v>0</v>
      </c>
      <c r="AR410" s="29">
        <f t="shared" si="752"/>
        <v>0</v>
      </c>
      <c r="AS410" s="29">
        <f t="shared" si="753"/>
        <v>0</v>
      </c>
      <c r="AT410" s="29">
        <f t="shared" si="754"/>
        <v>0</v>
      </c>
      <c r="AU410" s="29">
        <f t="shared" si="755"/>
        <v>0</v>
      </c>
      <c r="AV410" s="29">
        <f t="shared" si="756"/>
        <v>0</v>
      </c>
      <c r="AW410" s="29">
        <f t="shared" si="757"/>
        <v>0</v>
      </c>
      <c r="AX410" s="29">
        <f t="shared" si="758"/>
        <v>0</v>
      </c>
      <c r="AY410" s="29">
        <f t="shared" si="759"/>
        <v>0</v>
      </c>
      <c r="AZ410" s="29">
        <f t="shared" si="760"/>
        <v>0</v>
      </c>
      <c r="BA410" s="29">
        <f t="shared" si="761"/>
        <v>0</v>
      </c>
      <c r="BB410" s="29">
        <f t="shared" si="762"/>
        <v>0</v>
      </c>
      <c r="BC410" s="29">
        <f t="shared" si="763"/>
        <v>0</v>
      </c>
      <c r="BD410" s="29">
        <f t="shared" si="764"/>
        <v>0</v>
      </c>
      <c r="BE410" s="29">
        <f t="shared" si="765"/>
        <v>0</v>
      </c>
      <c r="BF410" s="29">
        <f t="shared" si="766"/>
        <v>0</v>
      </c>
      <c r="BG410" s="29">
        <f t="shared" si="767"/>
        <v>0</v>
      </c>
      <c r="BH410" s="29">
        <f t="shared" si="768"/>
        <v>0</v>
      </c>
      <c r="BI410" s="29">
        <f t="shared" si="769"/>
        <v>0</v>
      </c>
      <c r="BJ410" s="29">
        <f t="shared" si="770"/>
        <v>0</v>
      </c>
      <c r="BK410" s="29">
        <f t="shared" si="771"/>
        <v>0</v>
      </c>
      <c r="BL410" s="29">
        <f t="shared" si="772"/>
        <v>0</v>
      </c>
      <c r="BM410" s="29">
        <f t="shared" si="773"/>
        <v>0</v>
      </c>
      <c r="BN410" s="29">
        <f t="shared" si="774"/>
        <v>0</v>
      </c>
      <c r="BO410" s="29">
        <f t="shared" si="775"/>
        <v>0</v>
      </c>
      <c r="BP410" s="29">
        <f t="shared" si="776"/>
        <v>0</v>
      </c>
      <c r="BQ410" s="29">
        <f t="shared" si="777"/>
        <v>0</v>
      </c>
      <c r="BR410" s="29">
        <f t="shared" si="778"/>
        <v>0</v>
      </c>
      <c r="BS410" s="29">
        <f t="shared" si="779"/>
        <v>0</v>
      </c>
      <c r="BT410" s="29">
        <f t="shared" si="780"/>
        <v>0</v>
      </c>
      <c r="BU410" s="29">
        <f t="shared" si="781"/>
        <v>0</v>
      </c>
      <c r="BV410" s="29">
        <f t="shared" si="782"/>
        <v>0</v>
      </c>
      <c r="BW410" s="29">
        <f t="shared" si="783"/>
        <v>0</v>
      </c>
      <c r="BX410" s="29">
        <f t="shared" si="784"/>
        <v>0</v>
      </c>
      <c r="BY410" s="29">
        <f t="shared" si="785"/>
        <v>0</v>
      </c>
      <c r="BZ410" s="29">
        <f t="shared" si="786"/>
        <v>0</v>
      </c>
      <c r="CA410" s="29">
        <f t="shared" si="787"/>
        <v>0</v>
      </c>
      <c r="CB410" s="29">
        <f t="shared" si="788"/>
        <v>0</v>
      </c>
      <c r="CC410" s="29">
        <f t="shared" si="789"/>
        <v>0</v>
      </c>
      <c r="CD410" s="29">
        <f t="shared" si="790"/>
        <v>0</v>
      </c>
      <c r="CE410" s="29">
        <f t="shared" si="791"/>
        <v>0</v>
      </c>
      <c r="CF410" s="29">
        <f t="shared" si="792"/>
        <v>0</v>
      </c>
      <c r="CG410" s="29">
        <f t="shared" si="793"/>
        <v>0</v>
      </c>
      <c r="CH410" s="29">
        <f t="shared" si="794"/>
        <v>0</v>
      </c>
      <c r="CI410" s="29">
        <f t="shared" si="795"/>
        <v>0</v>
      </c>
      <c r="CJ410" s="29">
        <f t="shared" si="796"/>
        <v>0</v>
      </c>
      <c r="CK410" s="29">
        <f t="shared" si="797"/>
        <v>0</v>
      </c>
      <c r="CL410" s="29">
        <f t="shared" si="798"/>
        <v>0</v>
      </c>
      <c r="CM410" s="29">
        <f t="shared" si="799"/>
        <v>0</v>
      </c>
      <c r="CN410" s="29">
        <f t="shared" si="800"/>
        <v>0</v>
      </c>
      <c r="CO410" s="29">
        <f t="shared" si="801"/>
        <v>0</v>
      </c>
      <c r="CP410" s="29">
        <f t="shared" si="802"/>
        <v>0</v>
      </c>
      <c r="CQ410" s="29">
        <f t="shared" si="803"/>
        <v>0</v>
      </c>
      <c r="CR410" s="29">
        <f t="shared" si="804"/>
        <v>0</v>
      </c>
      <c r="CS410" s="29">
        <f t="shared" si="805"/>
        <v>0</v>
      </c>
      <c r="CT410" s="29">
        <f t="shared" si="806"/>
        <v>0</v>
      </c>
      <c r="CU410" s="29">
        <f t="shared" si="807"/>
        <v>0</v>
      </c>
      <c r="CV410" s="29">
        <f t="shared" si="808"/>
        <v>0</v>
      </c>
      <c r="CW410" s="29">
        <f t="shared" si="809"/>
        <v>0</v>
      </c>
      <c r="CX410" s="29">
        <f t="shared" si="810"/>
        <v>0</v>
      </c>
      <c r="CY410" s="29">
        <f t="shared" si="811"/>
        <v>0</v>
      </c>
      <c r="CZ410" s="29">
        <f t="shared" si="812"/>
        <v>0</v>
      </c>
      <c r="DA410" s="29">
        <f t="shared" si="813"/>
        <v>0</v>
      </c>
      <c r="DB410" s="29">
        <f t="shared" si="814"/>
        <v>0</v>
      </c>
      <c r="DC410" s="29">
        <f t="shared" si="815"/>
        <v>0</v>
      </c>
      <c r="DD410" s="29">
        <f t="shared" si="816"/>
        <v>0</v>
      </c>
      <c r="DE410" s="29">
        <f t="shared" si="817"/>
        <v>0</v>
      </c>
      <c r="DF410" s="29">
        <f t="shared" si="818"/>
        <v>0</v>
      </c>
      <c r="DG410" s="29">
        <f t="shared" si="819"/>
        <v>0</v>
      </c>
      <c r="DH410" s="29">
        <f t="shared" si="820"/>
        <v>0</v>
      </c>
      <c r="DI410" s="29">
        <f t="shared" si="821"/>
        <v>0</v>
      </c>
      <c r="DJ410" s="29">
        <f t="shared" si="822"/>
        <v>0</v>
      </c>
      <c r="DK410" s="29">
        <f t="shared" si="823"/>
        <v>0</v>
      </c>
      <c r="DL410" s="29">
        <f t="shared" si="824"/>
        <v>0</v>
      </c>
      <c r="DM410" s="29">
        <f t="shared" si="825"/>
        <v>0</v>
      </c>
      <c r="DN410" s="29">
        <f t="shared" si="826"/>
        <v>0</v>
      </c>
      <c r="DO410" s="29">
        <f t="shared" si="827"/>
        <v>0</v>
      </c>
      <c r="DP410" s="29">
        <f t="shared" si="828"/>
        <v>0</v>
      </c>
      <c r="DQ410" s="29">
        <f t="shared" si="829"/>
        <v>0</v>
      </c>
      <c r="DR410" s="29">
        <f t="shared" si="830"/>
        <v>0</v>
      </c>
      <c r="DS410" s="29">
        <f t="shared" si="831"/>
        <v>0</v>
      </c>
      <c r="DT410" s="29">
        <f t="shared" si="832"/>
        <v>0</v>
      </c>
      <c r="DU410" s="29">
        <f t="shared" si="833"/>
        <v>0</v>
      </c>
      <c r="DV410" s="29">
        <f t="shared" si="834"/>
        <v>0</v>
      </c>
      <c r="DW410" s="29">
        <f t="shared" si="835"/>
        <v>0</v>
      </c>
      <c r="DX410" s="29">
        <f t="shared" si="836"/>
        <v>0</v>
      </c>
      <c r="DY410" s="26"/>
    </row>
    <row r="411" spans="2:129" ht="14.95" customHeight="1" x14ac:dyDescent="0.3">
      <c r="B411" s="123"/>
      <c r="C411" s="21" t="s">
        <v>180</v>
      </c>
      <c r="D411" s="29">
        <f t="shared" si="712"/>
        <v>1.9909007117369017E-2</v>
      </c>
      <c r="E411" s="29">
        <f t="shared" si="713"/>
        <v>0.15947475045032802</v>
      </c>
      <c r="F411" s="29">
        <f t="shared" si="714"/>
        <v>0</v>
      </c>
      <c r="G411" s="29">
        <f t="shared" si="715"/>
        <v>0</v>
      </c>
      <c r="H411" s="29">
        <f t="shared" si="716"/>
        <v>0</v>
      </c>
      <c r="I411" s="29">
        <f t="shared" si="717"/>
        <v>5.3895979315634343E-3</v>
      </c>
      <c r="J411" s="29">
        <f t="shared" si="718"/>
        <v>0</v>
      </c>
      <c r="K411" s="29">
        <f t="shared" si="719"/>
        <v>0</v>
      </c>
      <c r="L411" s="29">
        <f t="shared" si="720"/>
        <v>0.26300710547071066</v>
      </c>
      <c r="M411" s="29">
        <f t="shared" si="721"/>
        <v>0</v>
      </c>
      <c r="N411" s="29">
        <f t="shared" si="722"/>
        <v>0</v>
      </c>
      <c r="O411" s="29">
        <f t="shared" si="723"/>
        <v>3.9443544179961904E-2</v>
      </c>
      <c r="P411" s="29">
        <f t="shared" si="724"/>
        <v>0</v>
      </c>
      <c r="Q411" s="29">
        <f t="shared" si="725"/>
        <v>0</v>
      </c>
      <c r="R411" s="29">
        <f t="shared" si="726"/>
        <v>0</v>
      </c>
      <c r="S411" s="29">
        <f t="shared" si="727"/>
        <v>0</v>
      </c>
      <c r="T411" s="29">
        <f t="shared" si="728"/>
        <v>0</v>
      </c>
      <c r="U411" s="29">
        <f t="shared" si="729"/>
        <v>0</v>
      </c>
      <c r="V411" s="29">
        <f t="shared" si="730"/>
        <v>0.24661570843190003</v>
      </c>
      <c r="W411" s="29">
        <f t="shared" si="731"/>
        <v>0</v>
      </c>
      <c r="X411" s="29">
        <f t="shared" si="732"/>
        <v>0</v>
      </c>
      <c r="Y411" s="29">
        <f t="shared" si="733"/>
        <v>0</v>
      </c>
      <c r="Z411" s="29">
        <f t="shared" si="734"/>
        <v>0</v>
      </c>
      <c r="AA411" s="29">
        <f t="shared" si="735"/>
        <v>0</v>
      </c>
      <c r="AB411" s="29">
        <f t="shared" si="736"/>
        <v>0</v>
      </c>
      <c r="AC411" s="29">
        <f t="shared" si="737"/>
        <v>0</v>
      </c>
      <c r="AD411" s="29">
        <f t="shared" si="738"/>
        <v>0</v>
      </c>
      <c r="AE411" s="29">
        <f t="shared" si="739"/>
        <v>0</v>
      </c>
      <c r="AF411" s="29">
        <f t="shared" si="740"/>
        <v>0</v>
      </c>
      <c r="AG411" s="29">
        <f t="shared" si="741"/>
        <v>0</v>
      </c>
      <c r="AH411" s="29">
        <f t="shared" si="742"/>
        <v>0</v>
      </c>
      <c r="AI411" s="29">
        <f t="shared" si="743"/>
        <v>0</v>
      </c>
      <c r="AJ411" s="29">
        <f t="shared" si="744"/>
        <v>0</v>
      </c>
      <c r="AK411" s="29">
        <f t="shared" si="745"/>
        <v>0</v>
      </c>
      <c r="AL411" s="29">
        <f t="shared" si="746"/>
        <v>0</v>
      </c>
      <c r="AM411" s="29">
        <f t="shared" si="747"/>
        <v>0</v>
      </c>
      <c r="AN411" s="29">
        <f t="shared" si="748"/>
        <v>0</v>
      </c>
      <c r="AO411" s="29">
        <f t="shared" si="749"/>
        <v>0</v>
      </c>
      <c r="AP411" s="29">
        <f t="shared" si="750"/>
        <v>0</v>
      </c>
      <c r="AQ411" s="29">
        <f t="shared" si="751"/>
        <v>0</v>
      </c>
      <c r="AR411" s="29">
        <f t="shared" si="752"/>
        <v>0</v>
      </c>
      <c r="AS411" s="29">
        <f t="shared" si="753"/>
        <v>0</v>
      </c>
      <c r="AT411" s="29">
        <f t="shared" si="754"/>
        <v>0</v>
      </c>
      <c r="AU411" s="29">
        <f t="shared" si="755"/>
        <v>0</v>
      </c>
      <c r="AV411" s="29">
        <f t="shared" si="756"/>
        <v>0</v>
      </c>
      <c r="AW411" s="29">
        <f t="shared" si="757"/>
        <v>0</v>
      </c>
      <c r="AX411" s="29">
        <f t="shared" si="758"/>
        <v>0</v>
      </c>
      <c r="AY411" s="29">
        <f t="shared" si="759"/>
        <v>0</v>
      </c>
      <c r="AZ411" s="29">
        <f t="shared" si="760"/>
        <v>0</v>
      </c>
      <c r="BA411" s="29">
        <f t="shared" si="761"/>
        <v>0</v>
      </c>
      <c r="BB411" s="29">
        <f t="shared" si="762"/>
        <v>0</v>
      </c>
      <c r="BC411" s="29">
        <f t="shared" si="763"/>
        <v>0</v>
      </c>
      <c r="BD411" s="29">
        <f t="shared" si="764"/>
        <v>0</v>
      </c>
      <c r="BE411" s="29">
        <f t="shared" si="765"/>
        <v>0</v>
      </c>
      <c r="BF411" s="29">
        <f t="shared" si="766"/>
        <v>0</v>
      </c>
      <c r="BG411" s="29">
        <f t="shared" si="767"/>
        <v>0</v>
      </c>
      <c r="BH411" s="29">
        <f t="shared" si="768"/>
        <v>0</v>
      </c>
      <c r="BI411" s="29">
        <f t="shared" si="769"/>
        <v>0</v>
      </c>
      <c r="BJ411" s="29">
        <f t="shared" si="770"/>
        <v>0</v>
      </c>
      <c r="BK411" s="29">
        <f t="shared" si="771"/>
        <v>0</v>
      </c>
      <c r="BL411" s="29">
        <f t="shared" si="772"/>
        <v>0</v>
      </c>
      <c r="BM411" s="29">
        <f t="shared" si="773"/>
        <v>0</v>
      </c>
      <c r="BN411" s="29">
        <f t="shared" si="774"/>
        <v>0</v>
      </c>
      <c r="BO411" s="29">
        <f t="shared" si="775"/>
        <v>0</v>
      </c>
      <c r="BP411" s="29">
        <f t="shared" si="776"/>
        <v>0</v>
      </c>
      <c r="BQ411" s="29">
        <f t="shared" si="777"/>
        <v>0</v>
      </c>
      <c r="BR411" s="29">
        <f t="shared" si="778"/>
        <v>0</v>
      </c>
      <c r="BS411" s="29">
        <f t="shared" si="779"/>
        <v>0</v>
      </c>
      <c r="BT411" s="29">
        <f t="shared" si="780"/>
        <v>0</v>
      </c>
      <c r="BU411" s="29">
        <f t="shared" si="781"/>
        <v>0</v>
      </c>
      <c r="BV411" s="29">
        <f t="shared" si="782"/>
        <v>0</v>
      </c>
      <c r="BW411" s="29">
        <f t="shared" si="783"/>
        <v>0</v>
      </c>
      <c r="BX411" s="29">
        <f t="shared" si="784"/>
        <v>0</v>
      </c>
      <c r="BY411" s="29">
        <f t="shared" si="785"/>
        <v>0</v>
      </c>
      <c r="BZ411" s="29">
        <f t="shared" si="786"/>
        <v>0</v>
      </c>
      <c r="CA411" s="29">
        <f t="shared" si="787"/>
        <v>0</v>
      </c>
      <c r="CB411" s="29">
        <f t="shared" si="788"/>
        <v>0</v>
      </c>
      <c r="CC411" s="29">
        <f t="shared" si="789"/>
        <v>0</v>
      </c>
      <c r="CD411" s="29">
        <f t="shared" si="790"/>
        <v>0</v>
      </c>
      <c r="CE411" s="29">
        <f t="shared" si="791"/>
        <v>0</v>
      </c>
      <c r="CF411" s="29">
        <f t="shared" si="792"/>
        <v>0</v>
      </c>
      <c r="CG411" s="29">
        <f t="shared" si="793"/>
        <v>0</v>
      </c>
      <c r="CH411" s="29">
        <f t="shared" si="794"/>
        <v>0</v>
      </c>
      <c r="CI411" s="29">
        <f t="shared" si="795"/>
        <v>0</v>
      </c>
      <c r="CJ411" s="29">
        <f t="shared" si="796"/>
        <v>0</v>
      </c>
      <c r="CK411" s="29">
        <f t="shared" si="797"/>
        <v>0</v>
      </c>
      <c r="CL411" s="29">
        <f t="shared" si="798"/>
        <v>0</v>
      </c>
      <c r="CM411" s="29">
        <f t="shared" si="799"/>
        <v>0</v>
      </c>
      <c r="CN411" s="29">
        <f t="shared" si="800"/>
        <v>0</v>
      </c>
      <c r="CO411" s="29">
        <f t="shared" si="801"/>
        <v>0</v>
      </c>
      <c r="CP411" s="29">
        <f t="shared" si="802"/>
        <v>0</v>
      </c>
      <c r="CQ411" s="29">
        <f t="shared" si="803"/>
        <v>0</v>
      </c>
      <c r="CR411" s="29">
        <f t="shared" si="804"/>
        <v>0</v>
      </c>
      <c r="CS411" s="29">
        <f t="shared" si="805"/>
        <v>0</v>
      </c>
      <c r="CT411" s="29">
        <f t="shared" si="806"/>
        <v>0</v>
      </c>
      <c r="CU411" s="29">
        <f t="shared" si="807"/>
        <v>0</v>
      </c>
      <c r="CV411" s="29">
        <f t="shared" si="808"/>
        <v>0</v>
      </c>
      <c r="CW411" s="29">
        <f t="shared" si="809"/>
        <v>0</v>
      </c>
      <c r="CX411" s="29">
        <f t="shared" si="810"/>
        <v>0</v>
      </c>
      <c r="CY411" s="29">
        <f t="shared" si="811"/>
        <v>0</v>
      </c>
      <c r="CZ411" s="29">
        <f t="shared" si="812"/>
        <v>0</v>
      </c>
      <c r="DA411" s="29">
        <f t="shared" si="813"/>
        <v>0</v>
      </c>
      <c r="DB411" s="29">
        <f t="shared" si="814"/>
        <v>0</v>
      </c>
      <c r="DC411" s="29">
        <f t="shared" si="815"/>
        <v>0</v>
      </c>
      <c r="DD411" s="29">
        <f t="shared" si="816"/>
        <v>0</v>
      </c>
      <c r="DE411" s="29">
        <f t="shared" si="817"/>
        <v>0</v>
      </c>
      <c r="DF411" s="29">
        <f t="shared" si="818"/>
        <v>0</v>
      </c>
      <c r="DG411" s="29">
        <f t="shared" si="819"/>
        <v>0</v>
      </c>
      <c r="DH411" s="29">
        <f t="shared" si="820"/>
        <v>0</v>
      </c>
      <c r="DI411" s="29">
        <f t="shared" si="821"/>
        <v>0</v>
      </c>
      <c r="DJ411" s="29">
        <f t="shared" si="822"/>
        <v>0</v>
      </c>
      <c r="DK411" s="29">
        <f t="shared" si="823"/>
        <v>0</v>
      </c>
      <c r="DL411" s="29">
        <f t="shared" si="824"/>
        <v>0</v>
      </c>
      <c r="DM411" s="29">
        <f t="shared" si="825"/>
        <v>0</v>
      </c>
      <c r="DN411" s="29">
        <f t="shared" si="826"/>
        <v>0</v>
      </c>
      <c r="DO411" s="29">
        <f t="shared" si="827"/>
        <v>0</v>
      </c>
      <c r="DP411" s="29">
        <f t="shared" si="828"/>
        <v>0</v>
      </c>
      <c r="DQ411" s="29">
        <f t="shared" si="829"/>
        <v>0</v>
      </c>
      <c r="DR411" s="29">
        <f t="shared" si="830"/>
        <v>0</v>
      </c>
      <c r="DS411" s="29">
        <f t="shared" si="831"/>
        <v>0</v>
      </c>
      <c r="DT411" s="29">
        <f t="shared" si="832"/>
        <v>0</v>
      </c>
      <c r="DU411" s="29">
        <f t="shared" si="833"/>
        <v>0</v>
      </c>
      <c r="DV411" s="29">
        <f t="shared" si="834"/>
        <v>0</v>
      </c>
      <c r="DW411" s="29">
        <f t="shared" si="835"/>
        <v>0</v>
      </c>
      <c r="DX411" s="29">
        <f t="shared" si="836"/>
        <v>0</v>
      </c>
      <c r="DY411" s="26"/>
    </row>
    <row r="412" spans="2:129" x14ac:dyDescent="0.3">
      <c r="B412" s="123"/>
      <c r="C412" s="21" t="s">
        <v>181</v>
      </c>
      <c r="D412" s="29">
        <f t="shared" si="712"/>
        <v>9.4101365006043717E-3</v>
      </c>
      <c r="E412" s="29">
        <f t="shared" si="713"/>
        <v>7.5376896561967804E-2</v>
      </c>
      <c r="F412" s="29">
        <f t="shared" si="714"/>
        <v>0</v>
      </c>
      <c r="G412" s="29">
        <f t="shared" si="715"/>
        <v>0</v>
      </c>
      <c r="H412" s="29">
        <f t="shared" si="716"/>
        <v>0</v>
      </c>
      <c r="I412" s="29">
        <f t="shared" si="717"/>
        <v>3.6652443388300877E-2</v>
      </c>
      <c r="J412" s="29">
        <f t="shared" si="718"/>
        <v>0</v>
      </c>
      <c r="K412" s="29">
        <f t="shared" si="719"/>
        <v>0</v>
      </c>
      <c r="L412" s="29">
        <f t="shared" si="720"/>
        <v>0.23217149836077045</v>
      </c>
      <c r="M412" s="29">
        <f t="shared" si="721"/>
        <v>0</v>
      </c>
      <c r="N412" s="29">
        <f t="shared" si="722"/>
        <v>0</v>
      </c>
      <c r="O412" s="29">
        <f t="shared" si="723"/>
        <v>2.8789351743833057E-5</v>
      </c>
      <c r="P412" s="29">
        <f t="shared" si="724"/>
        <v>0</v>
      </c>
      <c r="Q412" s="29">
        <f t="shared" si="725"/>
        <v>0</v>
      </c>
      <c r="R412" s="29">
        <f t="shared" si="726"/>
        <v>0</v>
      </c>
      <c r="S412" s="29">
        <f t="shared" si="727"/>
        <v>0</v>
      </c>
      <c r="T412" s="29">
        <f t="shared" si="728"/>
        <v>0</v>
      </c>
      <c r="U412" s="29">
        <f t="shared" si="729"/>
        <v>0</v>
      </c>
      <c r="V412" s="29">
        <f t="shared" si="730"/>
        <v>0.33452622918250285</v>
      </c>
      <c r="W412" s="29">
        <f t="shared" si="731"/>
        <v>0</v>
      </c>
      <c r="X412" s="29">
        <f t="shared" si="732"/>
        <v>0</v>
      </c>
      <c r="Y412" s="29">
        <f t="shared" si="733"/>
        <v>0</v>
      </c>
      <c r="Z412" s="29">
        <f t="shared" si="734"/>
        <v>0</v>
      </c>
      <c r="AA412" s="29">
        <f t="shared" si="735"/>
        <v>0</v>
      </c>
      <c r="AB412" s="29">
        <f t="shared" si="736"/>
        <v>0</v>
      </c>
      <c r="AC412" s="29">
        <f t="shared" si="737"/>
        <v>0</v>
      </c>
      <c r="AD412" s="29">
        <f t="shared" si="738"/>
        <v>0</v>
      </c>
      <c r="AE412" s="29">
        <f t="shared" si="739"/>
        <v>0</v>
      </c>
      <c r="AF412" s="29">
        <f t="shared" si="740"/>
        <v>0</v>
      </c>
      <c r="AG412" s="29">
        <f t="shared" si="741"/>
        <v>0</v>
      </c>
      <c r="AH412" s="29">
        <f t="shared" si="742"/>
        <v>0</v>
      </c>
      <c r="AI412" s="29">
        <f t="shared" si="743"/>
        <v>0</v>
      </c>
      <c r="AJ412" s="29">
        <f t="shared" si="744"/>
        <v>0</v>
      </c>
      <c r="AK412" s="29">
        <f t="shared" si="745"/>
        <v>0</v>
      </c>
      <c r="AL412" s="29">
        <f t="shared" si="746"/>
        <v>0</v>
      </c>
      <c r="AM412" s="29">
        <f t="shared" si="747"/>
        <v>0</v>
      </c>
      <c r="AN412" s="29">
        <f t="shared" si="748"/>
        <v>0</v>
      </c>
      <c r="AO412" s="29">
        <f t="shared" si="749"/>
        <v>0</v>
      </c>
      <c r="AP412" s="29">
        <f t="shared" si="750"/>
        <v>0</v>
      </c>
      <c r="AQ412" s="29">
        <f t="shared" si="751"/>
        <v>0</v>
      </c>
      <c r="AR412" s="29">
        <f t="shared" si="752"/>
        <v>0</v>
      </c>
      <c r="AS412" s="29">
        <f t="shared" si="753"/>
        <v>0</v>
      </c>
      <c r="AT412" s="29">
        <f t="shared" si="754"/>
        <v>0</v>
      </c>
      <c r="AU412" s="29">
        <f t="shared" si="755"/>
        <v>0</v>
      </c>
      <c r="AV412" s="29">
        <f t="shared" si="756"/>
        <v>0</v>
      </c>
      <c r="AW412" s="29">
        <f t="shared" si="757"/>
        <v>0</v>
      </c>
      <c r="AX412" s="29">
        <f t="shared" si="758"/>
        <v>0</v>
      </c>
      <c r="AY412" s="29">
        <f t="shared" si="759"/>
        <v>0</v>
      </c>
      <c r="AZ412" s="29">
        <f t="shared" si="760"/>
        <v>0</v>
      </c>
      <c r="BA412" s="29">
        <f t="shared" si="761"/>
        <v>0</v>
      </c>
      <c r="BB412" s="29">
        <f t="shared" si="762"/>
        <v>0</v>
      </c>
      <c r="BC412" s="29">
        <f t="shared" si="763"/>
        <v>0</v>
      </c>
      <c r="BD412" s="29">
        <f t="shared" si="764"/>
        <v>0</v>
      </c>
      <c r="BE412" s="29">
        <f t="shared" si="765"/>
        <v>0</v>
      </c>
      <c r="BF412" s="29">
        <f t="shared" si="766"/>
        <v>0</v>
      </c>
      <c r="BG412" s="29">
        <f t="shared" si="767"/>
        <v>0</v>
      </c>
      <c r="BH412" s="29">
        <f t="shared" si="768"/>
        <v>0</v>
      </c>
      <c r="BI412" s="29">
        <f t="shared" si="769"/>
        <v>0</v>
      </c>
      <c r="BJ412" s="29">
        <f t="shared" si="770"/>
        <v>0</v>
      </c>
      <c r="BK412" s="29">
        <f t="shared" si="771"/>
        <v>0</v>
      </c>
      <c r="BL412" s="29">
        <f t="shared" si="772"/>
        <v>0</v>
      </c>
      <c r="BM412" s="29">
        <f t="shared" si="773"/>
        <v>0</v>
      </c>
      <c r="BN412" s="29">
        <f t="shared" si="774"/>
        <v>0</v>
      </c>
      <c r="BO412" s="29">
        <f t="shared" si="775"/>
        <v>0</v>
      </c>
      <c r="BP412" s="29">
        <f t="shared" si="776"/>
        <v>0</v>
      </c>
      <c r="BQ412" s="29">
        <f t="shared" si="777"/>
        <v>0</v>
      </c>
      <c r="BR412" s="29">
        <f t="shared" si="778"/>
        <v>0</v>
      </c>
      <c r="BS412" s="29">
        <f t="shared" si="779"/>
        <v>0</v>
      </c>
      <c r="BT412" s="29">
        <f t="shared" si="780"/>
        <v>0</v>
      </c>
      <c r="BU412" s="29">
        <f t="shared" si="781"/>
        <v>0</v>
      </c>
      <c r="BV412" s="29">
        <f t="shared" si="782"/>
        <v>0</v>
      </c>
      <c r="BW412" s="29">
        <f t="shared" si="783"/>
        <v>0</v>
      </c>
      <c r="BX412" s="29">
        <f t="shared" si="784"/>
        <v>0</v>
      </c>
      <c r="BY412" s="29">
        <f t="shared" si="785"/>
        <v>0</v>
      </c>
      <c r="BZ412" s="29">
        <f t="shared" si="786"/>
        <v>0</v>
      </c>
      <c r="CA412" s="29">
        <f t="shared" si="787"/>
        <v>0</v>
      </c>
      <c r="CB412" s="29">
        <f t="shared" si="788"/>
        <v>0</v>
      </c>
      <c r="CC412" s="29">
        <f t="shared" si="789"/>
        <v>0</v>
      </c>
      <c r="CD412" s="29">
        <f t="shared" si="790"/>
        <v>0</v>
      </c>
      <c r="CE412" s="29">
        <f t="shared" si="791"/>
        <v>0</v>
      </c>
      <c r="CF412" s="29">
        <f t="shared" si="792"/>
        <v>0</v>
      </c>
      <c r="CG412" s="29">
        <f t="shared" si="793"/>
        <v>0</v>
      </c>
      <c r="CH412" s="29">
        <f t="shared" si="794"/>
        <v>0</v>
      </c>
      <c r="CI412" s="29">
        <f t="shared" si="795"/>
        <v>0</v>
      </c>
      <c r="CJ412" s="29">
        <f t="shared" si="796"/>
        <v>0</v>
      </c>
      <c r="CK412" s="29">
        <f t="shared" si="797"/>
        <v>0</v>
      </c>
      <c r="CL412" s="29">
        <f t="shared" si="798"/>
        <v>0</v>
      </c>
      <c r="CM412" s="29">
        <f t="shared" si="799"/>
        <v>0</v>
      </c>
      <c r="CN412" s="29">
        <f t="shared" si="800"/>
        <v>0</v>
      </c>
      <c r="CO412" s="29">
        <f t="shared" si="801"/>
        <v>0</v>
      </c>
      <c r="CP412" s="29">
        <f t="shared" si="802"/>
        <v>0</v>
      </c>
      <c r="CQ412" s="29">
        <f t="shared" si="803"/>
        <v>0</v>
      </c>
      <c r="CR412" s="29">
        <f t="shared" si="804"/>
        <v>0</v>
      </c>
      <c r="CS412" s="29">
        <f t="shared" si="805"/>
        <v>0</v>
      </c>
      <c r="CT412" s="29">
        <f t="shared" si="806"/>
        <v>0</v>
      </c>
      <c r="CU412" s="29">
        <f t="shared" si="807"/>
        <v>0</v>
      </c>
      <c r="CV412" s="29">
        <f t="shared" si="808"/>
        <v>0</v>
      </c>
      <c r="CW412" s="29">
        <f t="shared" si="809"/>
        <v>0</v>
      </c>
      <c r="CX412" s="29">
        <f t="shared" si="810"/>
        <v>0</v>
      </c>
      <c r="CY412" s="29">
        <f t="shared" si="811"/>
        <v>0</v>
      </c>
      <c r="CZ412" s="29">
        <f t="shared" si="812"/>
        <v>0</v>
      </c>
      <c r="DA412" s="29">
        <f t="shared" si="813"/>
        <v>0</v>
      </c>
      <c r="DB412" s="29">
        <f t="shared" si="814"/>
        <v>0</v>
      </c>
      <c r="DC412" s="29">
        <f t="shared" si="815"/>
        <v>0</v>
      </c>
      <c r="DD412" s="29">
        <f t="shared" si="816"/>
        <v>0</v>
      </c>
      <c r="DE412" s="29">
        <f t="shared" si="817"/>
        <v>0</v>
      </c>
      <c r="DF412" s="29">
        <f t="shared" si="818"/>
        <v>0</v>
      </c>
      <c r="DG412" s="29">
        <f t="shared" si="819"/>
        <v>0</v>
      </c>
      <c r="DH412" s="29">
        <f t="shared" si="820"/>
        <v>0</v>
      </c>
      <c r="DI412" s="29">
        <f t="shared" si="821"/>
        <v>0</v>
      </c>
      <c r="DJ412" s="29">
        <f t="shared" si="822"/>
        <v>0</v>
      </c>
      <c r="DK412" s="29">
        <f t="shared" si="823"/>
        <v>0</v>
      </c>
      <c r="DL412" s="29">
        <f t="shared" si="824"/>
        <v>0</v>
      </c>
      <c r="DM412" s="29">
        <f t="shared" si="825"/>
        <v>0</v>
      </c>
      <c r="DN412" s="29">
        <f t="shared" si="826"/>
        <v>0</v>
      </c>
      <c r="DO412" s="29">
        <f t="shared" si="827"/>
        <v>0</v>
      </c>
      <c r="DP412" s="29">
        <f t="shared" si="828"/>
        <v>0</v>
      </c>
      <c r="DQ412" s="29">
        <f t="shared" si="829"/>
        <v>0</v>
      </c>
      <c r="DR412" s="29">
        <f t="shared" si="830"/>
        <v>0</v>
      </c>
      <c r="DS412" s="29">
        <f t="shared" si="831"/>
        <v>0</v>
      </c>
      <c r="DT412" s="29">
        <f t="shared" si="832"/>
        <v>0</v>
      </c>
      <c r="DU412" s="29">
        <f t="shared" si="833"/>
        <v>0</v>
      </c>
      <c r="DV412" s="29">
        <f t="shared" si="834"/>
        <v>0</v>
      </c>
      <c r="DW412" s="29">
        <f t="shared" si="835"/>
        <v>0</v>
      </c>
      <c r="DX412" s="29">
        <f t="shared" si="836"/>
        <v>0</v>
      </c>
      <c r="DY412" s="26"/>
    </row>
    <row r="413" spans="2:129" x14ac:dyDescent="0.3">
      <c r="B413" s="123"/>
      <c r="C413" s="21" t="s">
        <v>182</v>
      </c>
      <c r="D413" s="29">
        <f t="shared" si="712"/>
        <v>4.1370496244393734E-2</v>
      </c>
      <c r="E413" s="29">
        <f t="shared" si="713"/>
        <v>0.33138516279021712</v>
      </c>
      <c r="F413" s="29">
        <f t="shared" si="714"/>
        <v>0</v>
      </c>
      <c r="G413" s="29">
        <f t="shared" si="715"/>
        <v>0</v>
      </c>
      <c r="H413" s="29">
        <f t="shared" si="716"/>
        <v>0</v>
      </c>
      <c r="I413" s="29">
        <f t="shared" si="717"/>
        <v>8.13454811831998E-5</v>
      </c>
      <c r="J413" s="29">
        <f t="shared" si="718"/>
        <v>0</v>
      </c>
      <c r="K413" s="29">
        <f t="shared" si="719"/>
        <v>0</v>
      </c>
      <c r="L413" s="29">
        <f t="shared" si="720"/>
        <v>1.1185201674979934E-3</v>
      </c>
      <c r="M413" s="29">
        <f t="shared" si="721"/>
        <v>0</v>
      </c>
      <c r="N413" s="29">
        <f t="shared" si="722"/>
        <v>0</v>
      </c>
      <c r="O413" s="29">
        <f t="shared" si="723"/>
        <v>3.1830972330948466E-3</v>
      </c>
      <c r="P413" s="29">
        <f t="shared" si="724"/>
        <v>0</v>
      </c>
      <c r="Q413" s="29">
        <f t="shared" si="725"/>
        <v>0</v>
      </c>
      <c r="R413" s="29">
        <f t="shared" si="726"/>
        <v>0</v>
      </c>
      <c r="S413" s="29">
        <f t="shared" si="727"/>
        <v>0</v>
      </c>
      <c r="T413" s="29">
        <f t="shared" si="728"/>
        <v>0</v>
      </c>
      <c r="U413" s="29">
        <f t="shared" si="729"/>
        <v>0</v>
      </c>
      <c r="V413" s="29">
        <f t="shared" si="730"/>
        <v>1.1549034419636734</v>
      </c>
      <c r="W413" s="29">
        <f t="shared" si="731"/>
        <v>0</v>
      </c>
      <c r="X413" s="29">
        <f t="shared" si="732"/>
        <v>0</v>
      </c>
      <c r="Y413" s="29">
        <f t="shared" si="733"/>
        <v>0</v>
      </c>
      <c r="Z413" s="29">
        <f t="shared" si="734"/>
        <v>0</v>
      </c>
      <c r="AA413" s="29">
        <f t="shared" si="735"/>
        <v>0</v>
      </c>
      <c r="AB413" s="29">
        <f t="shared" si="736"/>
        <v>0</v>
      </c>
      <c r="AC413" s="29">
        <f t="shared" si="737"/>
        <v>0</v>
      </c>
      <c r="AD413" s="29">
        <f t="shared" si="738"/>
        <v>0</v>
      </c>
      <c r="AE413" s="29">
        <f t="shared" si="739"/>
        <v>0</v>
      </c>
      <c r="AF413" s="29">
        <f t="shared" si="740"/>
        <v>0</v>
      </c>
      <c r="AG413" s="29">
        <f t="shared" si="741"/>
        <v>0</v>
      </c>
      <c r="AH413" s="29">
        <f t="shared" si="742"/>
        <v>0</v>
      </c>
      <c r="AI413" s="29">
        <f t="shared" si="743"/>
        <v>0</v>
      </c>
      <c r="AJ413" s="29">
        <f t="shared" si="744"/>
        <v>0</v>
      </c>
      <c r="AK413" s="29">
        <f t="shared" si="745"/>
        <v>0</v>
      </c>
      <c r="AL413" s="29">
        <f t="shared" si="746"/>
        <v>0</v>
      </c>
      <c r="AM413" s="29">
        <f t="shared" si="747"/>
        <v>0</v>
      </c>
      <c r="AN413" s="29">
        <f t="shared" si="748"/>
        <v>0</v>
      </c>
      <c r="AO413" s="29">
        <f t="shared" si="749"/>
        <v>0</v>
      </c>
      <c r="AP413" s="29">
        <f t="shared" si="750"/>
        <v>0</v>
      </c>
      <c r="AQ413" s="29">
        <f t="shared" si="751"/>
        <v>0</v>
      </c>
      <c r="AR413" s="29">
        <f t="shared" si="752"/>
        <v>0</v>
      </c>
      <c r="AS413" s="29">
        <f t="shared" si="753"/>
        <v>0</v>
      </c>
      <c r="AT413" s="29">
        <f t="shared" si="754"/>
        <v>0</v>
      </c>
      <c r="AU413" s="29">
        <f t="shared" si="755"/>
        <v>0</v>
      </c>
      <c r="AV413" s="29">
        <f t="shared" si="756"/>
        <v>0</v>
      </c>
      <c r="AW413" s="29">
        <f t="shared" si="757"/>
        <v>0</v>
      </c>
      <c r="AX413" s="29">
        <f t="shared" si="758"/>
        <v>0</v>
      </c>
      <c r="AY413" s="29">
        <f t="shared" si="759"/>
        <v>0</v>
      </c>
      <c r="AZ413" s="29">
        <f t="shared" si="760"/>
        <v>0</v>
      </c>
      <c r="BA413" s="29">
        <f t="shared" si="761"/>
        <v>0</v>
      </c>
      <c r="BB413" s="29">
        <f t="shared" si="762"/>
        <v>0</v>
      </c>
      <c r="BC413" s="29">
        <f t="shared" si="763"/>
        <v>0</v>
      </c>
      <c r="BD413" s="29">
        <f t="shared" si="764"/>
        <v>0</v>
      </c>
      <c r="BE413" s="29">
        <f t="shared" si="765"/>
        <v>0</v>
      </c>
      <c r="BF413" s="29">
        <f t="shared" si="766"/>
        <v>0</v>
      </c>
      <c r="BG413" s="29">
        <f t="shared" si="767"/>
        <v>0</v>
      </c>
      <c r="BH413" s="29">
        <f t="shared" si="768"/>
        <v>0</v>
      </c>
      <c r="BI413" s="29">
        <f t="shared" si="769"/>
        <v>0</v>
      </c>
      <c r="BJ413" s="29">
        <f t="shared" si="770"/>
        <v>0</v>
      </c>
      <c r="BK413" s="29">
        <f t="shared" si="771"/>
        <v>0</v>
      </c>
      <c r="BL413" s="29">
        <f t="shared" si="772"/>
        <v>0</v>
      </c>
      <c r="BM413" s="29">
        <f t="shared" si="773"/>
        <v>0</v>
      </c>
      <c r="BN413" s="29">
        <f t="shared" si="774"/>
        <v>0</v>
      </c>
      <c r="BO413" s="29">
        <f t="shared" si="775"/>
        <v>0</v>
      </c>
      <c r="BP413" s="29">
        <f t="shared" si="776"/>
        <v>0</v>
      </c>
      <c r="BQ413" s="29">
        <f t="shared" si="777"/>
        <v>0</v>
      </c>
      <c r="BR413" s="29">
        <f t="shared" si="778"/>
        <v>0</v>
      </c>
      <c r="BS413" s="29">
        <f t="shared" si="779"/>
        <v>0</v>
      </c>
      <c r="BT413" s="29">
        <f t="shared" si="780"/>
        <v>0</v>
      </c>
      <c r="BU413" s="29">
        <f t="shared" si="781"/>
        <v>0</v>
      </c>
      <c r="BV413" s="29">
        <f t="shared" si="782"/>
        <v>0</v>
      </c>
      <c r="BW413" s="29">
        <f t="shared" si="783"/>
        <v>0</v>
      </c>
      <c r="BX413" s="29">
        <f t="shared" si="784"/>
        <v>0</v>
      </c>
      <c r="BY413" s="29">
        <f t="shared" si="785"/>
        <v>0</v>
      </c>
      <c r="BZ413" s="29">
        <f t="shared" si="786"/>
        <v>0</v>
      </c>
      <c r="CA413" s="29">
        <f t="shared" si="787"/>
        <v>0</v>
      </c>
      <c r="CB413" s="29">
        <f t="shared" si="788"/>
        <v>0</v>
      </c>
      <c r="CC413" s="29">
        <f t="shared" si="789"/>
        <v>0</v>
      </c>
      <c r="CD413" s="29">
        <f t="shared" si="790"/>
        <v>0</v>
      </c>
      <c r="CE413" s="29">
        <f t="shared" si="791"/>
        <v>0</v>
      </c>
      <c r="CF413" s="29">
        <f t="shared" si="792"/>
        <v>0</v>
      </c>
      <c r="CG413" s="29">
        <f t="shared" si="793"/>
        <v>0</v>
      </c>
      <c r="CH413" s="29">
        <f t="shared" si="794"/>
        <v>0</v>
      </c>
      <c r="CI413" s="29">
        <f t="shared" si="795"/>
        <v>0</v>
      </c>
      <c r="CJ413" s="29">
        <f t="shared" si="796"/>
        <v>0</v>
      </c>
      <c r="CK413" s="29">
        <f t="shared" si="797"/>
        <v>0</v>
      </c>
      <c r="CL413" s="29">
        <f t="shared" si="798"/>
        <v>0</v>
      </c>
      <c r="CM413" s="29">
        <f t="shared" si="799"/>
        <v>0</v>
      </c>
      <c r="CN413" s="29">
        <f t="shared" si="800"/>
        <v>0</v>
      </c>
      <c r="CO413" s="29">
        <f t="shared" si="801"/>
        <v>0</v>
      </c>
      <c r="CP413" s="29">
        <f t="shared" si="802"/>
        <v>0</v>
      </c>
      <c r="CQ413" s="29">
        <f t="shared" si="803"/>
        <v>0</v>
      </c>
      <c r="CR413" s="29">
        <f t="shared" si="804"/>
        <v>0</v>
      </c>
      <c r="CS413" s="29">
        <f t="shared" si="805"/>
        <v>0</v>
      </c>
      <c r="CT413" s="29">
        <f t="shared" si="806"/>
        <v>0</v>
      </c>
      <c r="CU413" s="29">
        <f t="shared" si="807"/>
        <v>0</v>
      </c>
      <c r="CV413" s="29">
        <f t="shared" si="808"/>
        <v>0</v>
      </c>
      <c r="CW413" s="29">
        <f t="shared" si="809"/>
        <v>0</v>
      </c>
      <c r="CX413" s="29">
        <f t="shared" si="810"/>
        <v>0</v>
      </c>
      <c r="CY413" s="29">
        <f t="shared" si="811"/>
        <v>0</v>
      </c>
      <c r="CZ413" s="29">
        <f t="shared" si="812"/>
        <v>0</v>
      </c>
      <c r="DA413" s="29">
        <f t="shared" si="813"/>
        <v>0</v>
      </c>
      <c r="DB413" s="29">
        <f t="shared" si="814"/>
        <v>0</v>
      </c>
      <c r="DC413" s="29">
        <f t="shared" si="815"/>
        <v>0</v>
      </c>
      <c r="DD413" s="29">
        <f t="shared" si="816"/>
        <v>0</v>
      </c>
      <c r="DE413" s="29">
        <f t="shared" si="817"/>
        <v>0</v>
      </c>
      <c r="DF413" s="29">
        <f t="shared" si="818"/>
        <v>0</v>
      </c>
      <c r="DG413" s="29">
        <f t="shared" si="819"/>
        <v>0</v>
      </c>
      <c r="DH413" s="29">
        <f t="shared" si="820"/>
        <v>0</v>
      </c>
      <c r="DI413" s="29">
        <f t="shared" si="821"/>
        <v>0</v>
      </c>
      <c r="DJ413" s="29">
        <f t="shared" si="822"/>
        <v>0</v>
      </c>
      <c r="DK413" s="29">
        <f t="shared" si="823"/>
        <v>0</v>
      </c>
      <c r="DL413" s="29">
        <f t="shared" si="824"/>
        <v>0</v>
      </c>
      <c r="DM413" s="29">
        <f t="shared" si="825"/>
        <v>0</v>
      </c>
      <c r="DN413" s="29">
        <f t="shared" si="826"/>
        <v>0</v>
      </c>
      <c r="DO413" s="29">
        <f t="shared" si="827"/>
        <v>0</v>
      </c>
      <c r="DP413" s="29">
        <f t="shared" si="828"/>
        <v>0</v>
      </c>
      <c r="DQ413" s="29">
        <f t="shared" si="829"/>
        <v>0</v>
      </c>
      <c r="DR413" s="29">
        <f t="shared" si="830"/>
        <v>0</v>
      </c>
      <c r="DS413" s="29">
        <f t="shared" si="831"/>
        <v>0</v>
      </c>
      <c r="DT413" s="29">
        <f t="shared" si="832"/>
        <v>0</v>
      </c>
      <c r="DU413" s="29">
        <f t="shared" si="833"/>
        <v>0</v>
      </c>
      <c r="DV413" s="29">
        <f t="shared" si="834"/>
        <v>0</v>
      </c>
      <c r="DW413" s="29">
        <f t="shared" si="835"/>
        <v>0</v>
      </c>
      <c r="DX413" s="29">
        <f t="shared" si="836"/>
        <v>0</v>
      </c>
      <c r="DY413" s="26"/>
    </row>
    <row r="414" spans="2:129" x14ac:dyDescent="0.3">
      <c r="B414" s="123"/>
      <c r="C414" s="21" t="s">
        <v>183</v>
      </c>
      <c r="D414" s="29">
        <f t="shared" si="712"/>
        <v>5.1688060110070107E-2</v>
      </c>
      <c r="E414" s="29">
        <f t="shared" si="713"/>
        <v>0.41403071678665876</v>
      </c>
      <c r="F414" s="29">
        <f t="shared" si="714"/>
        <v>0</v>
      </c>
      <c r="G414" s="29">
        <f t="shared" si="715"/>
        <v>0</v>
      </c>
      <c r="H414" s="29">
        <f t="shared" si="716"/>
        <v>0</v>
      </c>
      <c r="I414" s="29">
        <f t="shared" si="717"/>
        <v>7.8722035466822805E-3</v>
      </c>
      <c r="J414" s="29">
        <f t="shared" si="718"/>
        <v>0</v>
      </c>
      <c r="K414" s="29">
        <f t="shared" si="719"/>
        <v>0</v>
      </c>
      <c r="L414" s="29">
        <f t="shared" si="720"/>
        <v>0.25892851588321236</v>
      </c>
      <c r="M414" s="29">
        <f t="shared" si="721"/>
        <v>0</v>
      </c>
      <c r="N414" s="29">
        <f t="shared" si="722"/>
        <v>0</v>
      </c>
      <c r="O414" s="29">
        <f t="shared" si="723"/>
        <v>9.6018974889998035E-7</v>
      </c>
      <c r="P414" s="29">
        <f t="shared" si="724"/>
        <v>0</v>
      </c>
      <c r="Q414" s="29">
        <f t="shared" si="725"/>
        <v>0</v>
      </c>
      <c r="R414" s="29">
        <f t="shared" si="726"/>
        <v>0</v>
      </c>
      <c r="S414" s="29">
        <f t="shared" si="727"/>
        <v>0</v>
      </c>
      <c r="T414" s="29">
        <f t="shared" si="728"/>
        <v>0</v>
      </c>
      <c r="U414" s="29">
        <f t="shared" si="729"/>
        <v>0</v>
      </c>
      <c r="V414" s="29">
        <f t="shared" si="730"/>
        <v>0.49993472176691456</v>
      </c>
      <c r="W414" s="29">
        <f t="shared" si="731"/>
        <v>0</v>
      </c>
      <c r="X414" s="29">
        <f t="shared" si="732"/>
        <v>0</v>
      </c>
      <c r="Y414" s="29">
        <f t="shared" si="733"/>
        <v>0</v>
      </c>
      <c r="Z414" s="29">
        <f t="shared" si="734"/>
        <v>0</v>
      </c>
      <c r="AA414" s="29">
        <f t="shared" si="735"/>
        <v>0</v>
      </c>
      <c r="AB414" s="29">
        <f t="shared" si="736"/>
        <v>0</v>
      </c>
      <c r="AC414" s="29">
        <f t="shared" si="737"/>
        <v>0</v>
      </c>
      <c r="AD414" s="29">
        <f t="shared" si="738"/>
        <v>0</v>
      </c>
      <c r="AE414" s="29">
        <f t="shared" si="739"/>
        <v>0</v>
      </c>
      <c r="AF414" s="29">
        <f t="shared" si="740"/>
        <v>0</v>
      </c>
      <c r="AG414" s="29">
        <f t="shared" si="741"/>
        <v>0</v>
      </c>
      <c r="AH414" s="29">
        <f t="shared" si="742"/>
        <v>0</v>
      </c>
      <c r="AI414" s="29">
        <f t="shared" si="743"/>
        <v>0</v>
      </c>
      <c r="AJ414" s="29">
        <f t="shared" si="744"/>
        <v>0</v>
      </c>
      <c r="AK414" s="29">
        <f t="shared" si="745"/>
        <v>0</v>
      </c>
      <c r="AL414" s="29">
        <f t="shared" si="746"/>
        <v>0</v>
      </c>
      <c r="AM414" s="29">
        <f t="shared" si="747"/>
        <v>0</v>
      </c>
      <c r="AN414" s="29">
        <f t="shared" si="748"/>
        <v>0</v>
      </c>
      <c r="AO414" s="29">
        <f t="shared" si="749"/>
        <v>0</v>
      </c>
      <c r="AP414" s="29">
        <f t="shared" si="750"/>
        <v>0</v>
      </c>
      <c r="AQ414" s="29">
        <f t="shared" si="751"/>
        <v>0</v>
      </c>
      <c r="AR414" s="29">
        <f t="shared" si="752"/>
        <v>0</v>
      </c>
      <c r="AS414" s="29">
        <f t="shared" si="753"/>
        <v>0</v>
      </c>
      <c r="AT414" s="29">
        <f t="shared" si="754"/>
        <v>0</v>
      </c>
      <c r="AU414" s="29">
        <f t="shared" si="755"/>
        <v>0</v>
      </c>
      <c r="AV414" s="29">
        <f t="shared" si="756"/>
        <v>0</v>
      </c>
      <c r="AW414" s="29">
        <f t="shared" si="757"/>
        <v>0</v>
      </c>
      <c r="AX414" s="29">
        <f t="shared" si="758"/>
        <v>0</v>
      </c>
      <c r="AY414" s="29">
        <f t="shared" si="759"/>
        <v>0</v>
      </c>
      <c r="AZ414" s="29">
        <f t="shared" si="760"/>
        <v>0</v>
      </c>
      <c r="BA414" s="29">
        <f t="shared" si="761"/>
        <v>0</v>
      </c>
      <c r="BB414" s="29">
        <f t="shared" si="762"/>
        <v>0</v>
      </c>
      <c r="BC414" s="29">
        <f t="shared" si="763"/>
        <v>0</v>
      </c>
      <c r="BD414" s="29">
        <f t="shared" si="764"/>
        <v>0</v>
      </c>
      <c r="BE414" s="29">
        <f t="shared" si="765"/>
        <v>0</v>
      </c>
      <c r="BF414" s="29">
        <f t="shared" si="766"/>
        <v>0</v>
      </c>
      <c r="BG414" s="29">
        <f t="shared" si="767"/>
        <v>0</v>
      </c>
      <c r="BH414" s="29">
        <f t="shared" si="768"/>
        <v>0</v>
      </c>
      <c r="BI414" s="29">
        <f t="shared" si="769"/>
        <v>0</v>
      </c>
      <c r="BJ414" s="29">
        <f t="shared" si="770"/>
        <v>0</v>
      </c>
      <c r="BK414" s="29">
        <f t="shared" si="771"/>
        <v>0</v>
      </c>
      <c r="BL414" s="29">
        <f t="shared" si="772"/>
        <v>0</v>
      </c>
      <c r="BM414" s="29">
        <f t="shared" si="773"/>
        <v>0</v>
      </c>
      <c r="BN414" s="29">
        <f t="shared" si="774"/>
        <v>0</v>
      </c>
      <c r="BO414" s="29">
        <f t="shared" si="775"/>
        <v>0</v>
      </c>
      <c r="BP414" s="29">
        <f t="shared" si="776"/>
        <v>0</v>
      </c>
      <c r="BQ414" s="29">
        <f t="shared" si="777"/>
        <v>0</v>
      </c>
      <c r="BR414" s="29">
        <f t="shared" si="778"/>
        <v>0</v>
      </c>
      <c r="BS414" s="29">
        <f t="shared" si="779"/>
        <v>0</v>
      </c>
      <c r="BT414" s="29">
        <f t="shared" si="780"/>
        <v>0</v>
      </c>
      <c r="BU414" s="29">
        <f t="shared" si="781"/>
        <v>0</v>
      </c>
      <c r="BV414" s="29">
        <f t="shared" si="782"/>
        <v>0</v>
      </c>
      <c r="BW414" s="29">
        <f t="shared" si="783"/>
        <v>0</v>
      </c>
      <c r="BX414" s="29">
        <f t="shared" si="784"/>
        <v>0</v>
      </c>
      <c r="BY414" s="29">
        <f t="shared" si="785"/>
        <v>0</v>
      </c>
      <c r="BZ414" s="29">
        <f t="shared" si="786"/>
        <v>0</v>
      </c>
      <c r="CA414" s="29">
        <f t="shared" si="787"/>
        <v>0</v>
      </c>
      <c r="CB414" s="29">
        <f t="shared" si="788"/>
        <v>0</v>
      </c>
      <c r="CC414" s="29">
        <f t="shared" si="789"/>
        <v>0</v>
      </c>
      <c r="CD414" s="29">
        <f t="shared" si="790"/>
        <v>0</v>
      </c>
      <c r="CE414" s="29">
        <f t="shared" si="791"/>
        <v>0</v>
      </c>
      <c r="CF414" s="29">
        <f t="shared" si="792"/>
        <v>0</v>
      </c>
      <c r="CG414" s="29">
        <f t="shared" si="793"/>
        <v>0</v>
      </c>
      <c r="CH414" s="29">
        <f t="shared" si="794"/>
        <v>0</v>
      </c>
      <c r="CI414" s="29">
        <f t="shared" si="795"/>
        <v>0</v>
      </c>
      <c r="CJ414" s="29">
        <f t="shared" si="796"/>
        <v>0</v>
      </c>
      <c r="CK414" s="29">
        <f t="shared" si="797"/>
        <v>0</v>
      </c>
      <c r="CL414" s="29">
        <f t="shared" si="798"/>
        <v>0</v>
      </c>
      <c r="CM414" s="29">
        <f t="shared" si="799"/>
        <v>0</v>
      </c>
      <c r="CN414" s="29">
        <f t="shared" si="800"/>
        <v>0</v>
      </c>
      <c r="CO414" s="29">
        <f t="shared" si="801"/>
        <v>0</v>
      </c>
      <c r="CP414" s="29">
        <f t="shared" si="802"/>
        <v>0</v>
      </c>
      <c r="CQ414" s="29">
        <f t="shared" si="803"/>
        <v>0</v>
      </c>
      <c r="CR414" s="29">
        <f t="shared" si="804"/>
        <v>0</v>
      </c>
      <c r="CS414" s="29">
        <f t="shared" si="805"/>
        <v>0</v>
      </c>
      <c r="CT414" s="29">
        <f t="shared" si="806"/>
        <v>0</v>
      </c>
      <c r="CU414" s="29">
        <f t="shared" si="807"/>
        <v>0</v>
      </c>
      <c r="CV414" s="29">
        <f t="shared" si="808"/>
        <v>0</v>
      </c>
      <c r="CW414" s="29">
        <f t="shared" si="809"/>
        <v>0</v>
      </c>
      <c r="CX414" s="29">
        <f t="shared" si="810"/>
        <v>0</v>
      </c>
      <c r="CY414" s="29">
        <f t="shared" si="811"/>
        <v>0</v>
      </c>
      <c r="CZ414" s="29">
        <f t="shared" si="812"/>
        <v>0</v>
      </c>
      <c r="DA414" s="29">
        <f t="shared" si="813"/>
        <v>0</v>
      </c>
      <c r="DB414" s="29">
        <f t="shared" si="814"/>
        <v>0</v>
      </c>
      <c r="DC414" s="29">
        <f t="shared" si="815"/>
        <v>0</v>
      </c>
      <c r="DD414" s="29">
        <f t="shared" si="816"/>
        <v>0</v>
      </c>
      <c r="DE414" s="29">
        <f t="shared" si="817"/>
        <v>0</v>
      </c>
      <c r="DF414" s="29">
        <f t="shared" si="818"/>
        <v>0</v>
      </c>
      <c r="DG414" s="29">
        <f t="shared" si="819"/>
        <v>0</v>
      </c>
      <c r="DH414" s="29">
        <f t="shared" si="820"/>
        <v>0</v>
      </c>
      <c r="DI414" s="29">
        <f t="shared" si="821"/>
        <v>0</v>
      </c>
      <c r="DJ414" s="29">
        <f t="shared" si="822"/>
        <v>0</v>
      </c>
      <c r="DK414" s="29">
        <f t="shared" si="823"/>
        <v>0</v>
      </c>
      <c r="DL414" s="29">
        <f t="shared" si="824"/>
        <v>0</v>
      </c>
      <c r="DM414" s="29">
        <f t="shared" si="825"/>
        <v>0</v>
      </c>
      <c r="DN414" s="29">
        <f t="shared" si="826"/>
        <v>0</v>
      </c>
      <c r="DO414" s="29">
        <f t="shared" si="827"/>
        <v>0</v>
      </c>
      <c r="DP414" s="29">
        <f t="shared" si="828"/>
        <v>0</v>
      </c>
      <c r="DQ414" s="29">
        <f t="shared" si="829"/>
        <v>0</v>
      </c>
      <c r="DR414" s="29">
        <f t="shared" si="830"/>
        <v>0</v>
      </c>
      <c r="DS414" s="29">
        <f t="shared" si="831"/>
        <v>0</v>
      </c>
      <c r="DT414" s="29">
        <f t="shared" si="832"/>
        <v>0</v>
      </c>
      <c r="DU414" s="29">
        <f t="shared" si="833"/>
        <v>0</v>
      </c>
      <c r="DV414" s="29">
        <f t="shared" si="834"/>
        <v>0</v>
      </c>
      <c r="DW414" s="29">
        <f t="shared" si="835"/>
        <v>0</v>
      </c>
      <c r="DX414" s="29">
        <f t="shared" si="836"/>
        <v>0</v>
      </c>
      <c r="DY414" s="26"/>
    </row>
    <row r="415" spans="2:129" x14ac:dyDescent="0.3">
      <c r="B415" s="123"/>
      <c r="C415" s="21" t="s">
        <v>184</v>
      </c>
      <c r="D415" s="29">
        <f t="shared" si="712"/>
        <v>7.3998124593386339E-2</v>
      </c>
      <c r="E415" s="29">
        <f t="shared" si="713"/>
        <v>0.59273837131874274</v>
      </c>
      <c r="F415" s="29">
        <f t="shared" si="714"/>
        <v>0</v>
      </c>
      <c r="G415" s="29">
        <f t="shared" si="715"/>
        <v>0</v>
      </c>
      <c r="H415" s="29">
        <f t="shared" si="716"/>
        <v>0</v>
      </c>
      <c r="I415" s="29">
        <f t="shared" si="717"/>
        <v>0.17025572818820539</v>
      </c>
      <c r="J415" s="29">
        <f t="shared" si="718"/>
        <v>0</v>
      </c>
      <c r="K415" s="29">
        <f t="shared" si="719"/>
        <v>0</v>
      </c>
      <c r="L415" s="29">
        <f t="shared" si="720"/>
        <v>0.21037536798974382</v>
      </c>
      <c r="M415" s="29">
        <f t="shared" si="721"/>
        <v>0</v>
      </c>
      <c r="N415" s="29">
        <f t="shared" si="722"/>
        <v>0</v>
      </c>
      <c r="O415" s="29">
        <f t="shared" si="723"/>
        <v>1.0215055857779062E-2</v>
      </c>
      <c r="P415" s="29">
        <f t="shared" si="724"/>
        <v>0</v>
      </c>
      <c r="Q415" s="29">
        <f t="shared" si="725"/>
        <v>0</v>
      </c>
      <c r="R415" s="29">
        <f t="shared" si="726"/>
        <v>0</v>
      </c>
      <c r="S415" s="29">
        <f t="shared" si="727"/>
        <v>0</v>
      </c>
      <c r="T415" s="29">
        <f t="shared" si="728"/>
        <v>0</v>
      </c>
      <c r="U415" s="29">
        <f t="shared" si="729"/>
        <v>0</v>
      </c>
      <c r="V415" s="29">
        <f t="shared" si="730"/>
        <v>0.33514578623998176</v>
      </c>
      <c r="W415" s="29">
        <f t="shared" si="731"/>
        <v>0</v>
      </c>
      <c r="X415" s="29">
        <f t="shared" si="732"/>
        <v>0</v>
      </c>
      <c r="Y415" s="29">
        <f t="shared" si="733"/>
        <v>0</v>
      </c>
      <c r="Z415" s="29">
        <f t="shared" si="734"/>
        <v>0</v>
      </c>
      <c r="AA415" s="29">
        <f t="shared" si="735"/>
        <v>0</v>
      </c>
      <c r="AB415" s="29">
        <f t="shared" si="736"/>
        <v>0</v>
      </c>
      <c r="AC415" s="29">
        <f t="shared" si="737"/>
        <v>0</v>
      </c>
      <c r="AD415" s="29">
        <f t="shared" si="738"/>
        <v>0</v>
      </c>
      <c r="AE415" s="29">
        <f t="shared" si="739"/>
        <v>0</v>
      </c>
      <c r="AF415" s="29">
        <f t="shared" si="740"/>
        <v>0</v>
      </c>
      <c r="AG415" s="29">
        <f t="shared" si="741"/>
        <v>0</v>
      </c>
      <c r="AH415" s="29">
        <f t="shared" si="742"/>
        <v>0</v>
      </c>
      <c r="AI415" s="29">
        <f t="shared" si="743"/>
        <v>0</v>
      </c>
      <c r="AJ415" s="29">
        <f t="shared" si="744"/>
        <v>0</v>
      </c>
      <c r="AK415" s="29">
        <f t="shared" si="745"/>
        <v>0</v>
      </c>
      <c r="AL415" s="29">
        <f t="shared" si="746"/>
        <v>0</v>
      </c>
      <c r="AM415" s="29">
        <f t="shared" si="747"/>
        <v>0</v>
      </c>
      <c r="AN415" s="29">
        <f t="shared" si="748"/>
        <v>0</v>
      </c>
      <c r="AO415" s="29">
        <f t="shared" si="749"/>
        <v>0</v>
      </c>
      <c r="AP415" s="29">
        <f t="shared" si="750"/>
        <v>0</v>
      </c>
      <c r="AQ415" s="29">
        <f t="shared" si="751"/>
        <v>0</v>
      </c>
      <c r="AR415" s="29">
        <f t="shared" si="752"/>
        <v>0</v>
      </c>
      <c r="AS415" s="29">
        <f t="shared" si="753"/>
        <v>0</v>
      </c>
      <c r="AT415" s="29">
        <f t="shared" si="754"/>
        <v>0</v>
      </c>
      <c r="AU415" s="29">
        <f t="shared" si="755"/>
        <v>0</v>
      </c>
      <c r="AV415" s="29">
        <f t="shared" si="756"/>
        <v>0</v>
      </c>
      <c r="AW415" s="29">
        <f t="shared" si="757"/>
        <v>0</v>
      </c>
      <c r="AX415" s="29">
        <f t="shared" si="758"/>
        <v>0</v>
      </c>
      <c r="AY415" s="29">
        <f t="shared" si="759"/>
        <v>0</v>
      </c>
      <c r="AZ415" s="29">
        <f t="shared" si="760"/>
        <v>0</v>
      </c>
      <c r="BA415" s="29">
        <f t="shared" si="761"/>
        <v>0</v>
      </c>
      <c r="BB415" s="29">
        <f t="shared" si="762"/>
        <v>0</v>
      </c>
      <c r="BC415" s="29">
        <f t="shared" si="763"/>
        <v>0</v>
      </c>
      <c r="BD415" s="29">
        <f t="shared" si="764"/>
        <v>0</v>
      </c>
      <c r="BE415" s="29">
        <f t="shared" si="765"/>
        <v>0</v>
      </c>
      <c r="BF415" s="29">
        <f t="shared" si="766"/>
        <v>0</v>
      </c>
      <c r="BG415" s="29">
        <f t="shared" si="767"/>
        <v>0</v>
      </c>
      <c r="BH415" s="29">
        <f t="shared" si="768"/>
        <v>0</v>
      </c>
      <c r="BI415" s="29">
        <f t="shared" si="769"/>
        <v>0</v>
      </c>
      <c r="BJ415" s="29">
        <f t="shared" si="770"/>
        <v>0</v>
      </c>
      <c r="BK415" s="29">
        <f t="shared" si="771"/>
        <v>0</v>
      </c>
      <c r="BL415" s="29">
        <f t="shared" si="772"/>
        <v>0</v>
      </c>
      <c r="BM415" s="29">
        <f t="shared" si="773"/>
        <v>0</v>
      </c>
      <c r="BN415" s="29">
        <f t="shared" si="774"/>
        <v>0</v>
      </c>
      <c r="BO415" s="29">
        <f t="shared" si="775"/>
        <v>0</v>
      </c>
      <c r="BP415" s="29">
        <f t="shared" si="776"/>
        <v>0</v>
      </c>
      <c r="BQ415" s="29">
        <f t="shared" si="777"/>
        <v>0</v>
      </c>
      <c r="BR415" s="29">
        <f t="shared" si="778"/>
        <v>0</v>
      </c>
      <c r="BS415" s="29">
        <f t="shared" si="779"/>
        <v>0</v>
      </c>
      <c r="BT415" s="29">
        <f t="shared" si="780"/>
        <v>0</v>
      </c>
      <c r="BU415" s="29">
        <f t="shared" si="781"/>
        <v>0</v>
      </c>
      <c r="BV415" s="29">
        <f t="shared" si="782"/>
        <v>0</v>
      </c>
      <c r="BW415" s="29">
        <f t="shared" si="783"/>
        <v>0</v>
      </c>
      <c r="BX415" s="29">
        <f t="shared" si="784"/>
        <v>0</v>
      </c>
      <c r="BY415" s="29">
        <f t="shared" si="785"/>
        <v>0</v>
      </c>
      <c r="BZ415" s="29">
        <f t="shared" si="786"/>
        <v>0</v>
      </c>
      <c r="CA415" s="29">
        <f t="shared" si="787"/>
        <v>0</v>
      </c>
      <c r="CB415" s="29">
        <f t="shared" si="788"/>
        <v>0</v>
      </c>
      <c r="CC415" s="29">
        <f t="shared" si="789"/>
        <v>0</v>
      </c>
      <c r="CD415" s="29">
        <f t="shared" si="790"/>
        <v>0</v>
      </c>
      <c r="CE415" s="29">
        <f t="shared" si="791"/>
        <v>0</v>
      </c>
      <c r="CF415" s="29">
        <f t="shared" si="792"/>
        <v>0</v>
      </c>
      <c r="CG415" s="29">
        <f t="shared" si="793"/>
        <v>0</v>
      </c>
      <c r="CH415" s="29">
        <f t="shared" si="794"/>
        <v>0</v>
      </c>
      <c r="CI415" s="29">
        <f t="shared" si="795"/>
        <v>0</v>
      </c>
      <c r="CJ415" s="29">
        <f t="shared" si="796"/>
        <v>0</v>
      </c>
      <c r="CK415" s="29">
        <f t="shared" si="797"/>
        <v>0</v>
      </c>
      <c r="CL415" s="29">
        <f t="shared" si="798"/>
        <v>0</v>
      </c>
      <c r="CM415" s="29">
        <f t="shared" si="799"/>
        <v>0</v>
      </c>
      <c r="CN415" s="29">
        <f t="shared" si="800"/>
        <v>0</v>
      </c>
      <c r="CO415" s="29">
        <f t="shared" si="801"/>
        <v>0</v>
      </c>
      <c r="CP415" s="29">
        <f t="shared" si="802"/>
        <v>0</v>
      </c>
      <c r="CQ415" s="29">
        <f t="shared" si="803"/>
        <v>0</v>
      </c>
      <c r="CR415" s="29">
        <f t="shared" si="804"/>
        <v>0</v>
      </c>
      <c r="CS415" s="29">
        <f t="shared" si="805"/>
        <v>0</v>
      </c>
      <c r="CT415" s="29">
        <f t="shared" si="806"/>
        <v>0</v>
      </c>
      <c r="CU415" s="29">
        <f t="shared" si="807"/>
        <v>0</v>
      </c>
      <c r="CV415" s="29">
        <f t="shared" si="808"/>
        <v>0</v>
      </c>
      <c r="CW415" s="29">
        <f t="shared" si="809"/>
        <v>0</v>
      </c>
      <c r="CX415" s="29">
        <f t="shared" si="810"/>
        <v>0</v>
      </c>
      <c r="CY415" s="29">
        <f t="shared" si="811"/>
        <v>0</v>
      </c>
      <c r="CZ415" s="29">
        <f t="shared" si="812"/>
        <v>0</v>
      </c>
      <c r="DA415" s="29">
        <f t="shared" si="813"/>
        <v>0</v>
      </c>
      <c r="DB415" s="29">
        <f t="shared" si="814"/>
        <v>0</v>
      </c>
      <c r="DC415" s="29">
        <f t="shared" si="815"/>
        <v>0</v>
      </c>
      <c r="DD415" s="29">
        <f t="shared" si="816"/>
        <v>0</v>
      </c>
      <c r="DE415" s="29">
        <f t="shared" si="817"/>
        <v>0</v>
      </c>
      <c r="DF415" s="29">
        <f t="shared" si="818"/>
        <v>0</v>
      </c>
      <c r="DG415" s="29">
        <f t="shared" si="819"/>
        <v>0</v>
      </c>
      <c r="DH415" s="29">
        <f t="shared" si="820"/>
        <v>0</v>
      </c>
      <c r="DI415" s="29">
        <f t="shared" si="821"/>
        <v>0</v>
      </c>
      <c r="DJ415" s="29">
        <f t="shared" si="822"/>
        <v>0</v>
      </c>
      <c r="DK415" s="29">
        <f t="shared" si="823"/>
        <v>0</v>
      </c>
      <c r="DL415" s="29">
        <f t="shared" si="824"/>
        <v>0</v>
      </c>
      <c r="DM415" s="29">
        <f t="shared" si="825"/>
        <v>0</v>
      </c>
      <c r="DN415" s="29">
        <f t="shared" si="826"/>
        <v>0</v>
      </c>
      <c r="DO415" s="29">
        <f t="shared" si="827"/>
        <v>0</v>
      </c>
      <c r="DP415" s="29">
        <f t="shared" si="828"/>
        <v>0</v>
      </c>
      <c r="DQ415" s="29">
        <f t="shared" si="829"/>
        <v>0</v>
      </c>
      <c r="DR415" s="29">
        <f t="shared" si="830"/>
        <v>0</v>
      </c>
      <c r="DS415" s="29">
        <f t="shared" si="831"/>
        <v>0</v>
      </c>
      <c r="DT415" s="29">
        <f t="shared" si="832"/>
        <v>0</v>
      </c>
      <c r="DU415" s="29">
        <f t="shared" si="833"/>
        <v>0</v>
      </c>
      <c r="DV415" s="29">
        <f t="shared" si="834"/>
        <v>0</v>
      </c>
      <c r="DW415" s="29">
        <f t="shared" si="835"/>
        <v>0</v>
      </c>
      <c r="DX415" s="29">
        <f t="shared" si="836"/>
        <v>0</v>
      </c>
      <c r="DY415" s="26"/>
    </row>
    <row r="416" spans="2:129" x14ac:dyDescent="0.3">
      <c r="B416" s="123"/>
      <c r="C416" s="21" t="s">
        <v>185</v>
      </c>
      <c r="D416" s="29">
        <f t="shared" si="712"/>
        <v>7.5983030532264387E-3</v>
      </c>
      <c r="E416" s="29">
        <f t="shared" si="713"/>
        <v>6.0863782714814935E-2</v>
      </c>
      <c r="F416" s="29">
        <f t="shared" si="714"/>
        <v>0</v>
      </c>
      <c r="G416" s="29">
        <f t="shared" si="715"/>
        <v>0</v>
      </c>
      <c r="H416" s="29">
        <f t="shared" si="716"/>
        <v>0</v>
      </c>
      <c r="I416" s="29">
        <f t="shared" si="717"/>
        <v>3.9304821324984023E-2</v>
      </c>
      <c r="J416" s="29">
        <f t="shared" si="718"/>
        <v>0</v>
      </c>
      <c r="K416" s="29">
        <f t="shared" si="719"/>
        <v>0</v>
      </c>
      <c r="L416" s="29">
        <f t="shared" si="720"/>
        <v>0.20897465199273185</v>
      </c>
      <c r="M416" s="29">
        <f t="shared" si="721"/>
        <v>0</v>
      </c>
      <c r="N416" s="29">
        <f t="shared" si="722"/>
        <v>0</v>
      </c>
      <c r="O416" s="29">
        <f t="shared" si="723"/>
        <v>3.037893655260689E-2</v>
      </c>
      <c r="P416" s="29">
        <f t="shared" si="724"/>
        <v>0</v>
      </c>
      <c r="Q416" s="29">
        <f t="shared" si="725"/>
        <v>0</v>
      </c>
      <c r="R416" s="29">
        <f t="shared" si="726"/>
        <v>0</v>
      </c>
      <c r="S416" s="29">
        <f t="shared" si="727"/>
        <v>0</v>
      </c>
      <c r="T416" s="29">
        <f t="shared" si="728"/>
        <v>0</v>
      </c>
      <c r="U416" s="29">
        <f t="shared" si="729"/>
        <v>0</v>
      </c>
      <c r="V416" s="29">
        <f t="shared" si="730"/>
        <v>0</v>
      </c>
      <c r="W416" s="29">
        <f t="shared" si="731"/>
        <v>0</v>
      </c>
      <c r="X416" s="29">
        <f t="shared" si="732"/>
        <v>0</v>
      </c>
      <c r="Y416" s="29">
        <f t="shared" si="733"/>
        <v>0</v>
      </c>
      <c r="Z416" s="29">
        <f t="shared" si="734"/>
        <v>0</v>
      </c>
      <c r="AA416" s="29">
        <f t="shared" si="735"/>
        <v>0</v>
      </c>
      <c r="AB416" s="29">
        <f t="shared" si="736"/>
        <v>0</v>
      </c>
      <c r="AC416" s="29">
        <f t="shared" si="737"/>
        <v>0</v>
      </c>
      <c r="AD416" s="29">
        <f t="shared" si="738"/>
        <v>0</v>
      </c>
      <c r="AE416" s="29">
        <f t="shared" si="739"/>
        <v>0</v>
      </c>
      <c r="AF416" s="29">
        <f t="shared" si="740"/>
        <v>0</v>
      </c>
      <c r="AG416" s="29">
        <f t="shared" si="741"/>
        <v>0</v>
      </c>
      <c r="AH416" s="29">
        <f t="shared" si="742"/>
        <v>0</v>
      </c>
      <c r="AI416" s="29">
        <f t="shared" si="743"/>
        <v>0</v>
      </c>
      <c r="AJ416" s="29">
        <f t="shared" si="744"/>
        <v>0</v>
      </c>
      <c r="AK416" s="29">
        <f t="shared" si="745"/>
        <v>0</v>
      </c>
      <c r="AL416" s="29">
        <f t="shared" si="746"/>
        <v>0</v>
      </c>
      <c r="AM416" s="29">
        <f t="shared" si="747"/>
        <v>0</v>
      </c>
      <c r="AN416" s="29">
        <f t="shared" si="748"/>
        <v>0</v>
      </c>
      <c r="AO416" s="29">
        <f t="shared" si="749"/>
        <v>0</v>
      </c>
      <c r="AP416" s="29">
        <f t="shared" si="750"/>
        <v>0</v>
      </c>
      <c r="AQ416" s="29">
        <f t="shared" si="751"/>
        <v>0</v>
      </c>
      <c r="AR416" s="29">
        <f t="shared" si="752"/>
        <v>0</v>
      </c>
      <c r="AS416" s="29">
        <f t="shared" si="753"/>
        <v>0</v>
      </c>
      <c r="AT416" s="29">
        <f t="shared" si="754"/>
        <v>0</v>
      </c>
      <c r="AU416" s="29">
        <f t="shared" si="755"/>
        <v>0</v>
      </c>
      <c r="AV416" s="29">
        <f t="shared" si="756"/>
        <v>0</v>
      </c>
      <c r="AW416" s="29">
        <f t="shared" si="757"/>
        <v>0</v>
      </c>
      <c r="AX416" s="29">
        <f t="shared" si="758"/>
        <v>0</v>
      </c>
      <c r="AY416" s="29">
        <f t="shared" si="759"/>
        <v>0</v>
      </c>
      <c r="AZ416" s="29">
        <f t="shared" si="760"/>
        <v>0</v>
      </c>
      <c r="BA416" s="29">
        <f t="shared" si="761"/>
        <v>0</v>
      </c>
      <c r="BB416" s="29">
        <f t="shared" si="762"/>
        <v>0</v>
      </c>
      <c r="BC416" s="29">
        <f t="shared" si="763"/>
        <v>0</v>
      </c>
      <c r="BD416" s="29">
        <f t="shared" si="764"/>
        <v>0</v>
      </c>
      <c r="BE416" s="29">
        <f t="shared" si="765"/>
        <v>0</v>
      </c>
      <c r="BF416" s="29">
        <f t="shared" si="766"/>
        <v>0</v>
      </c>
      <c r="BG416" s="29">
        <f t="shared" si="767"/>
        <v>0</v>
      </c>
      <c r="BH416" s="29">
        <f t="shared" si="768"/>
        <v>0</v>
      </c>
      <c r="BI416" s="29">
        <f t="shared" si="769"/>
        <v>0</v>
      </c>
      <c r="BJ416" s="29">
        <f t="shared" si="770"/>
        <v>0</v>
      </c>
      <c r="BK416" s="29">
        <f t="shared" si="771"/>
        <v>0</v>
      </c>
      <c r="BL416" s="29">
        <f t="shared" si="772"/>
        <v>0</v>
      </c>
      <c r="BM416" s="29">
        <f t="shared" si="773"/>
        <v>0</v>
      </c>
      <c r="BN416" s="29">
        <f t="shared" si="774"/>
        <v>0</v>
      </c>
      <c r="BO416" s="29">
        <f t="shared" si="775"/>
        <v>0</v>
      </c>
      <c r="BP416" s="29">
        <f t="shared" si="776"/>
        <v>0</v>
      </c>
      <c r="BQ416" s="29">
        <f t="shared" si="777"/>
        <v>0</v>
      </c>
      <c r="BR416" s="29">
        <f t="shared" si="778"/>
        <v>0</v>
      </c>
      <c r="BS416" s="29">
        <f t="shared" si="779"/>
        <v>0</v>
      </c>
      <c r="BT416" s="29">
        <f t="shared" si="780"/>
        <v>0</v>
      </c>
      <c r="BU416" s="29">
        <f t="shared" si="781"/>
        <v>0</v>
      </c>
      <c r="BV416" s="29">
        <f t="shared" si="782"/>
        <v>0</v>
      </c>
      <c r="BW416" s="29">
        <f t="shared" si="783"/>
        <v>0</v>
      </c>
      <c r="BX416" s="29">
        <f t="shared" si="784"/>
        <v>0</v>
      </c>
      <c r="BY416" s="29">
        <f t="shared" si="785"/>
        <v>0</v>
      </c>
      <c r="BZ416" s="29">
        <f t="shared" si="786"/>
        <v>0</v>
      </c>
      <c r="CA416" s="29">
        <f t="shared" si="787"/>
        <v>0</v>
      </c>
      <c r="CB416" s="29">
        <f t="shared" si="788"/>
        <v>0</v>
      </c>
      <c r="CC416" s="29">
        <f t="shared" si="789"/>
        <v>0</v>
      </c>
      <c r="CD416" s="29">
        <f t="shared" si="790"/>
        <v>0</v>
      </c>
      <c r="CE416" s="29">
        <f t="shared" si="791"/>
        <v>0</v>
      </c>
      <c r="CF416" s="29">
        <f t="shared" si="792"/>
        <v>0</v>
      </c>
      <c r="CG416" s="29">
        <f t="shared" si="793"/>
        <v>0</v>
      </c>
      <c r="CH416" s="29">
        <f t="shared" si="794"/>
        <v>0</v>
      </c>
      <c r="CI416" s="29">
        <f t="shared" si="795"/>
        <v>0</v>
      </c>
      <c r="CJ416" s="29">
        <f t="shared" si="796"/>
        <v>0</v>
      </c>
      <c r="CK416" s="29">
        <f t="shared" si="797"/>
        <v>0</v>
      </c>
      <c r="CL416" s="29">
        <f t="shared" si="798"/>
        <v>0</v>
      </c>
      <c r="CM416" s="29">
        <f t="shared" si="799"/>
        <v>0</v>
      </c>
      <c r="CN416" s="29">
        <f t="shared" si="800"/>
        <v>0</v>
      </c>
      <c r="CO416" s="29">
        <f t="shared" si="801"/>
        <v>0</v>
      </c>
      <c r="CP416" s="29">
        <f t="shared" si="802"/>
        <v>0</v>
      </c>
      <c r="CQ416" s="29">
        <f t="shared" si="803"/>
        <v>0</v>
      </c>
      <c r="CR416" s="29">
        <f t="shared" si="804"/>
        <v>0</v>
      </c>
      <c r="CS416" s="29">
        <f t="shared" si="805"/>
        <v>0</v>
      </c>
      <c r="CT416" s="29">
        <f t="shared" si="806"/>
        <v>0</v>
      </c>
      <c r="CU416" s="29">
        <f t="shared" si="807"/>
        <v>0</v>
      </c>
      <c r="CV416" s="29">
        <f t="shared" si="808"/>
        <v>0</v>
      </c>
      <c r="CW416" s="29">
        <f t="shared" si="809"/>
        <v>0</v>
      </c>
      <c r="CX416" s="29">
        <f t="shared" si="810"/>
        <v>0</v>
      </c>
      <c r="CY416" s="29">
        <f t="shared" si="811"/>
        <v>0</v>
      </c>
      <c r="CZ416" s="29">
        <f t="shared" si="812"/>
        <v>0</v>
      </c>
      <c r="DA416" s="29">
        <f t="shared" si="813"/>
        <v>0</v>
      </c>
      <c r="DB416" s="29">
        <f t="shared" si="814"/>
        <v>0</v>
      </c>
      <c r="DC416" s="29">
        <f t="shared" si="815"/>
        <v>0</v>
      </c>
      <c r="DD416" s="29">
        <f t="shared" si="816"/>
        <v>0</v>
      </c>
      <c r="DE416" s="29">
        <f t="shared" si="817"/>
        <v>0</v>
      </c>
      <c r="DF416" s="29">
        <f t="shared" si="818"/>
        <v>0</v>
      </c>
      <c r="DG416" s="29">
        <f t="shared" si="819"/>
        <v>0</v>
      </c>
      <c r="DH416" s="29">
        <f t="shared" si="820"/>
        <v>0</v>
      </c>
      <c r="DI416" s="29">
        <f t="shared" si="821"/>
        <v>0</v>
      </c>
      <c r="DJ416" s="29">
        <f t="shared" si="822"/>
        <v>0</v>
      </c>
      <c r="DK416" s="29">
        <f t="shared" si="823"/>
        <v>0</v>
      </c>
      <c r="DL416" s="29">
        <f t="shared" si="824"/>
        <v>0</v>
      </c>
      <c r="DM416" s="29">
        <f t="shared" si="825"/>
        <v>0</v>
      </c>
      <c r="DN416" s="29">
        <f t="shared" si="826"/>
        <v>0</v>
      </c>
      <c r="DO416" s="29">
        <f t="shared" si="827"/>
        <v>0</v>
      </c>
      <c r="DP416" s="29">
        <f t="shared" si="828"/>
        <v>0</v>
      </c>
      <c r="DQ416" s="29">
        <f t="shared" si="829"/>
        <v>0</v>
      </c>
      <c r="DR416" s="29">
        <f t="shared" si="830"/>
        <v>0</v>
      </c>
      <c r="DS416" s="29">
        <f t="shared" si="831"/>
        <v>0</v>
      </c>
      <c r="DT416" s="29">
        <f t="shared" si="832"/>
        <v>0</v>
      </c>
      <c r="DU416" s="29">
        <f t="shared" si="833"/>
        <v>0</v>
      </c>
      <c r="DV416" s="29">
        <f t="shared" si="834"/>
        <v>0</v>
      </c>
      <c r="DW416" s="29">
        <f t="shared" si="835"/>
        <v>0</v>
      </c>
      <c r="DX416" s="29">
        <f t="shared" si="836"/>
        <v>0</v>
      </c>
      <c r="DY416" s="26"/>
    </row>
    <row r="417" spans="1:129" x14ac:dyDescent="0.3">
      <c r="B417" s="123"/>
      <c r="C417" s="21" t="s">
        <v>186</v>
      </c>
      <c r="D417" s="29">
        <f t="shared" si="712"/>
        <v>3.3951900408636213E-3</v>
      </c>
      <c r="E417" s="29">
        <f t="shared" si="713"/>
        <v>2.7196086741352148E-2</v>
      </c>
      <c r="F417" s="29">
        <f t="shared" si="714"/>
        <v>0</v>
      </c>
      <c r="G417" s="29">
        <f t="shared" si="715"/>
        <v>0</v>
      </c>
      <c r="H417" s="29">
        <f t="shared" si="716"/>
        <v>0</v>
      </c>
      <c r="I417" s="29">
        <f t="shared" si="717"/>
        <v>3.5976102209831759E-2</v>
      </c>
      <c r="J417" s="29">
        <f t="shared" si="718"/>
        <v>0</v>
      </c>
      <c r="K417" s="29">
        <f t="shared" si="719"/>
        <v>0</v>
      </c>
      <c r="L417" s="29">
        <f t="shared" si="720"/>
        <v>6.1691431548775974E-2</v>
      </c>
      <c r="M417" s="29">
        <f t="shared" si="721"/>
        <v>0</v>
      </c>
      <c r="N417" s="29">
        <f t="shared" si="722"/>
        <v>0</v>
      </c>
      <c r="O417" s="29">
        <f t="shared" si="723"/>
        <v>2.9991082788773413E-2</v>
      </c>
      <c r="P417" s="29">
        <f t="shared" si="724"/>
        <v>0</v>
      </c>
      <c r="Q417" s="29">
        <f t="shared" si="725"/>
        <v>0</v>
      </c>
      <c r="R417" s="29">
        <f t="shared" si="726"/>
        <v>0</v>
      </c>
      <c r="S417" s="29">
        <f t="shared" si="727"/>
        <v>0</v>
      </c>
      <c r="T417" s="29">
        <f t="shared" si="728"/>
        <v>0</v>
      </c>
      <c r="U417" s="29">
        <f t="shared" si="729"/>
        <v>0</v>
      </c>
      <c r="V417" s="29">
        <f t="shared" si="730"/>
        <v>3.406764475260593E-5</v>
      </c>
      <c r="W417" s="29">
        <f t="shared" si="731"/>
        <v>0</v>
      </c>
      <c r="X417" s="29">
        <f t="shared" si="732"/>
        <v>0</v>
      </c>
      <c r="Y417" s="29">
        <f t="shared" si="733"/>
        <v>0</v>
      </c>
      <c r="Z417" s="29">
        <f t="shared" si="734"/>
        <v>0</v>
      </c>
      <c r="AA417" s="29">
        <f t="shared" si="735"/>
        <v>0</v>
      </c>
      <c r="AB417" s="29">
        <f t="shared" si="736"/>
        <v>0</v>
      </c>
      <c r="AC417" s="29">
        <f t="shared" si="737"/>
        <v>0</v>
      </c>
      <c r="AD417" s="29">
        <f t="shared" si="738"/>
        <v>0</v>
      </c>
      <c r="AE417" s="29">
        <f t="shared" si="739"/>
        <v>0</v>
      </c>
      <c r="AF417" s="29">
        <f t="shared" si="740"/>
        <v>0</v>
      </c>
      <c r="AG417" s="29">
        <f t="shared" si="741"/>
        <v>0</v>
      </c>
      <c r="AH417" s="29">
        <f t="shared" si="742"/>
        <v>0</v>
      </c>
      <c r="AI417" s="29">
        <f t="shared" si="743"/>
        <v>0</v>
      </c>
      <c r="AJ417" s="29">
        <f t="shared" si="744"/>
        <v>0</v>
      </c>
      <c r="AK417" s="29">
        <f t="shared" si="745"/>
        <v>0</v>
      </c>
      <c r="AL417" s="29">
        <f t="shared" si="746"/>
        <v>0</v>
      </c>
      <c r="AM417" s="29">
        <f t="shared" si="747"/>
        <v>0</v>
      </c>
      <c r="AN417" s="29">
        <f t="shared" si="748"/>
        <v>0</v>
      </c>
      <c r="AO417" s="29">
        <f t="shared" si="749"/>
        <v>0</v>
      </c>
      <c r="AP417" s="29">
        <f t="shared" si="750"/>
        <v>0</v>
      </c>
      <c r="AQ417" s="29">
        <f t="shared" si="751"/>
        <v>0</v>
      </c>
      <c r="AR417" s="29">
        <f t="shared" si="752"/>
        <v>0</v>
      </c>
      <c r="AS417" s="29">
        <f t="shared" si="753"/>
        <v>0</v>
      </c>
      <c r="AT417" s="29">
        <f t="shared" si="754"/>
        <v>0</v>
      </c>
      <c r="AU417" s="29">
        <f t="shared" si="755"/>
        <v>0</v>
      </c>
      <c r="AV417" s="29">
        <f t="shared" si="756"/>
        <v>0</v>
      </c>
      <c r="AW417" s="29">
        <f t="shared" si="757"/>
        <v>0</v>
      </c>
      <c r="AX417" s="29">
        <f t="shared" si="758"/>
        <v>0</v>
      </c>
      <c r="AY417" s="29">
        <f t="shared" si="759"/>
        <v>0</v>
      </c>
      <c r="AZ417" s="29">
        <f t="shared" si="760"/>
        <v>0</v>
      </c>
      <c r="BA417" s="29">
        <f t="shared" si="761"/>
        <v>0</v>
      </c>
      <c r="BB417" s="29">
        <f t="shared" si="762"/>
        <v>0</v>
      </c>
      <c r="BC417" s="29">
        <f t="shared" si="763"/>
        <v>0</v>
      </c>
      <c r="BD417" s="29">
        <f t="shared" si="764"/>
        <v>0</v>
      </c>
      <c r="BE417" s="29">
        <f t="shared" si="765"/>
        <v>0</v>
      </c>
      <c r="BF417" s="29">
        <f t="shared" si="766"/>
        <v>0</v>
      </c>
      <c r="BG417" s="29">
        <f t="shared" si="767"/>
        <v>0</v>
      </c>
      <c r="BH417" s="29">
        <f t="shared" si="768"/>
        <v>0</v>
      </c>
      <c r="BI417" s="29">
        <f t="shared" si="769"/>
        <v>0</v>
      </c>
      <c r="BJ417" s="29">
        <f t="shared" si="770"/>
        <v>0</v>
      </c>
      <c r="BK417" s="29">
        <f t="shared" si="771"/>
        <v>0</v>
      </c>
      <c r="BL417" s="29">
        <f t="shared" si="772"/>
        <v>0</v>
      </c>
      <c r="BM417" s="29">
        <f t="shared" si="773"/>
        <v>0</v>
      </c>
      <c r="BN417" s="29">
        <f t="shared" si="774"/>
        <v>0</v>
      </c>
      <c r="BO417" s="29">
        <f t="shared" si="775"/>
        <v>0</v>
      </c>
      <c r="BP417" s="29">
        <f t="shared" si="776"/>
        <v>0</v>
      </c>
      <c r="BQ417" s="29">
        <f t="shared" si="777"/>
        <v>0</v>
      </c>
      <c r="BR417" s="29">
        <f t="shared" si="778"/>
        <v>0</v>
      </c>
      <c r="BS417" s="29">
        <f t="shared" si="779"/>
        <v>0</v>
      </c>
      <c r="BT417" s="29">
        <f t="shared" si="780"/>
        <v>0</v>
      </c>
      <c r="BU417" s="29">
        <f t="shared" si="781"/>
        <v>0</v>
      </c>
      <c r="BV417" s="29">
        <f t="shared" si="782"/>
        <v>0</v>
      </c>
      <c r="BW417" s="29">
        <f t="shared" si="783"/>
        <v>0</v>
      </c>
      <c r="BX417" s="29">
        <f t="shared" si="784"/>
        <v>0</v>
      </c>
      <c r="BY417" s="29">
        <f t="shared" si="785"/>
        <v>0</v>
      </c>
      <c r="BZ417" s="29">
        <f t="shared" si="786"/>
        <v>0</v>
      </c>
      <c r="CA417" s="29">
        <f t="shared" si="787"/>
        <v>0</v>
      </c>
      <c r="CB417" s="29">
        <f t="shared" si="788"/>
        <v>0</v>
      </c>
      <c r="CC417" s="29">
        <f t="shared" si="789"/>
        <v>0</v>
      </c>
      <c r="CD417" s="29">
        <f t="shared" si="790"/>
        <v>0</v>
      </c>
      <c r="CE417" s="29">
        <f t="shared" si="791"/>
        <v>0</v>
      </c>
      <c r="CF417" s="29">
        <f t="shared" si="792"/>
        <v>0</v>
      </c>
      <c r="CG417" s="29">
        <f t="shared" si="793"/>
        <v>0</v>
      </c>
      <c r="CH417" s="29">
        <f t="shared" si="794"/>
        <v>0</v>
      </c>
      <c r="CI417" s="29">
        <f t="shared" si="795"/>
        <v>0</v>
      </c>
      <c r="CJ417" s="29">
        <f t="shared" si="796"/>
        <v>0</v>
      </c>
      <c r="CK417" s="29">
        <f t="shared" si="797"/>
        <v>0</v>
      </c>
      <c r="CL417" s="29">
        <f t="shared" si="798"/>
        <v>0</v>
      </c>
      <c r="CM417" s="29">
        <f t="shared" si="799"/>
        <v>0</v>
      </c>
      <c r="CN417" s="29">
        <f t="shared" si="800"/>
        <v>0</v>
      </c>
      <c r="CO417" s="29">
        <f t="shared" si="801"/>
        <v>0</v>
      </c>
      <c r="CP417" s="29">
        <f t="shared" si="802"/>
        <v>0</v>
      </c>
      <c r="CQ417" s="29">
        <f t="shared" si="803"/>
        <v>0</v>
      </c>
      <c r="CR417" s="29">
        <f t="shared" si="804"/>
        <v>0</v>
      </c>
      <c r="CS417" s="29">
        <f t="shared" si="805"/>
        <v>0</v>
      </c>
      <c r="CT417" s="29">
        <f t="shared" si="806"/>
        <v>0</v>
      </c>
      <c r="CU417" s="29">
        <f t="shared" si="807"/>
        <v>0</v>
      </c>
      <c r="CV417" s="29">
        <f t="shared" si="808"/>
        <v>0</v>
      </c>
      <c r="CW417" s="29">
        <f t="shared" si="809"/>
        <v>0</v>
      </c>
      <c r="CX417" s="29">
        <f t="shared" si="810"/>
        <v>0</v>
      </c>
      <c r="CY417" s="29">
        <f t="shared" si="811"/>
        <v>0</v>
      </c>
      <c r="CZ417" s="29">
        <f t="shared" si="812"/>
        <v>0</v>
      </c>
      <c r="DA417" s="29">
        <f t="shared" si="813"/>
        <v>0</v>
      </c>
      <c r="DB417" s="29">
        <f t="shared" si="814"/>
        <v>0</v>
      </c>
      <c r="DC417" s="29">
        <f t="shared" si="815"/>
        <v>0</v>
      </c>
      <c r="DD417" s="29">
        <f t="shared" si="816"/>
        <v>0</v>
      </c>
      <c r="DE417" s="29">
        <f t="shared" si="817"/>
        <v>0</v>
      </c>
      <c r="DF417" s="29">
        <f t="shared" si="818"/>
        <v>0</v>
      </c>
      <c r="DG417" s="29">
        <f t="shared" si="819"/>
        <v>0</v>
      </c>
      <c r="DH417" s="29">
        <f t="shared" si="820"/>
        <v>0</v>
      </c>
      <c r="DI417" s="29">
        <f t="shared" si="821"/>
        <v>0</v>
      </c>
      <c r="DJ417" s="29">
        <f t="shared" si="822"/>
        <v>0</v>
      </c>
      <c r="DK417" s="29">
        <f t="shared" si="823"/>
        <v>0</v>
      </c>
      <c r="DL417" s="29">
        <f t="shared" si="824"/>
        <v>0</v>
      </c>
      <c r="DM417" s="29">
        <f t="shared" si="825"/>
        <v>0</v>
      </c>
      <c r="DN417" s="29">
        <f t="shared" si="826"/>
        <v>0</v>
      </c>
      <c r="DO417" s="29">
        <f t="shared" si="827"/>
        <v>0</v>
      </c>
      <c r="DP417" s="29">
        <f t="shared" si="828"/>
        <v>0</v>
      </c>
      <c r="DQ417" s="29">
        <f t="shared" si="829"/>
        <v>0</v>
      </c>
      <c r="DR417" s="29">
        <f t="shared" si="830"/>
        <v>0</v>
      </c>
      <c r="DS417" s="29">
        <f t="shared" si="831"/>
        <v>0</v>
      </c>
      <c r="DT417" s="29">
        <f t="shared" si="832"/>
        <v>0</v>
      </c>
      <c r="DU417" s="29">
        <f t="shared" si="833"/>
        <v>0</v>
      </c>
      <c r="DV417" s="29">
        <f t="shared" si="834"/>
        <v>0</v>
      </c>
      <c r="DW417" s="29">
        <f t="shared" si="835"/>
        <v>0</v>
      </c>
      <c r="DX417" s="29">
        <f t="shared" si="836"/>
        <v>0</v>
      </c>
      <c r="DY417" s="26"/>
    </row>
    <row r="418" spans="1:129" x14ac:dyDescent="0.3">
      <c r="B418" s="123"/>
      <c r="C418" s="21" t="s">
        <v>187</v>
      </c>
      <c r="D418" s="29">
        <f t="shared" si="712"/>
        <v>3.3951900408636213E-3</v>
      </c>
      <c r="E418" s="29">
        <f t="shared" si="713"/>
        <v>2.7196086741352148E-2</v>
      </c>
      <c r="F418" s="29">
        <f t="shared" si="714"/>
        <v>0</v>
      </c>
      <c r="G418" s="29">
        <f t="shared" si="715"/>
        <v>0</v>
      </c>
      <c r="H418" s="29">
        <f t="shared" si="716"/>
        <v>0</v>
      </c>
      <c r="I418" s="29">
        <f t="shared" si="717"/>
        <v>3.5976102209831759E-2</v>
      </c>
      <c r="J418" s="29">
        <f t="shared" si="718"/>
        <v>0</v>
      </c>
      <c r="K418" s="29">
        <f t="shared" si="719"/>
        <v>0</v>
      </c>
      <c r="L418" s="29">
        <f t="shared" si="720"/>
        <v>6.1691431548775974E-2</v>
      </c>
      <c r="M418" s="29">
        <f t="shared" si="721"/>
        <v>0</v>
      </c>
      <c r="N418" s="29">
        <f t="shared" si="722"/>
        <v>0</v>
      </c>
      <c r="O418" s="29">
        <f t="shared" si="723"/>
        <v>2.9991082788773413E-2</v>
      </c>
      <c r="P418" s="29">
        <f t="shared" si="724"/>
        <v>0</v>
      </c>
      <c r="Q418" s="29">
        <f t="shared" si="725"/>
        <v>0</v>
      </c>
      <c r="R418" s="29">
        <f t="shared" si="726"/>
        <v>0</v>
      </c>
      <c r="S418" s="29">
        <f t="shared" si="727"/>
        <v>0</v>
      </c>
      <c r="T418" s="29">
        <f t="shared" si="728"/>
        <v>0</v>
      </c>
      <c r="U418" s="29">
        <f t="shared" si="729"/>
        <v>0</v>
      </c>
      <c r="V418" s="29">
        <f t="shared" si="730"/>
        <v>3.406764475260593E-5</v>
      </c>
      <c r="W418" s="29">
        <f t="shared" si="731"/>
        <v>0</v>
      </c>
      <c r="X418" s="29">
        <f t="shared" si="732"/>
        <v>0</v>
      </c>
      <c r="Y418" s="29">
        <f t="shared" si="733"/>
        <v>0</v>
      </c>
      <c r="Z418" s="29">
        <f t="shared" si="734"/>
        <v>0</v>
      </c>
      <c r="AA418" s="29">
        <f t="shared" si="735"/>
        <v>0</v>
      </c>
      <c r="AB418" s="29">
        <f t="shared" si="736"/>
        <v>0</v>
      </c>
      <c r="AC418" s="29">
        <f t="shared" si="737"/>
        <v>0</v>
      </c>
      <c r="AD418" s="29">
        <f t="shared" si="738"/>
        <v>0</v>
      </c>
      <c r="AE418" s="29">
        <f t="shared" si="739"/>
        <v>0</v>
      </c>
      <c r="AF418" s="29">
        <f t="shared" si="740"/>
        <v>0</v>
      </c>
      <c r="AG418" s="29">
        <f t="shared" si="741"/>
        <v>0</v>
      </c>
      <c r="AH418" s="29">
        <f t="shared" si="742"/>
        <v>0</v>
      </c>
      <c r="AI418" s="29">
        <f t="shared" si="743"/>
        <v>0</v>
      </c>
      <c r="AJ418" s="29">
        <f t="shared" si="744"/>
        <v>0</v>
      </c>
      <c r="AK418" s="29">
        <f t="shared" si="745"/>
        <v>0</v>
      </c>
      <c r="AL418" s="29">
        <f t="shared" si="746"/>
        <v>0</v>
      </c>
      <c r="AM418" s="29">
        <f t="shared" si="747"/>
        <v>0</v>
      </c>
      <c r="AN418" s="29">
        <f t="shared" si="748"/>
        <v>0</v>
      </c>
      <c r="AO418" s="29">
        <f t="shared" si="749"/>
        <v>0</v>
      </c>
      <c r="AP418" s="29">
        <f t="shared" si="750"/>
        <v>0</v>
      </c>
      <c r="AQ418" s="29">
        <f t="shared" si="751"/>
        <v>0</v>
      </c>
      <c r="AR418" s="29">
        <f t="shared" si="752"/>
        <v>0</v>
      </c>
      <c r="AS418" s="29">
        <f t="shared" si="753"/>
        <v>0</v>
      </c>
      <c r="AT418" s="29">
        <f t="shared" si="754"/>
        <v>0</v>
      </c>
      <c r="AU418" s="29">
        <f t="shared" si="755"/>
        <v>0</v>
      </c>
      <c r="AV418" s="29">
        <f t="shared" si="756"/>
        <v>0</v>
      </c>
      <c r="AW418" s="29">
        <f t="shared" si="757"/>
        <v>0</v>
      </c>
      <c r="AX418" s="29">
        <f t="shared" si="758"/>
        <v>0</v>
      </c>
      <c r="AY418" s="29">
        <f t="shared" si="759"/>
        <v>0</v>
      </c>
      <c r="AZ418" s="29">
        <f t="shared" si="760"/>
        <v>0</v>
      </c>
      <c r="BA418" s="29">
        <f t="shared" si="761"/>
        <v>0</v>
      </c>
      <c r="BB418" s="29">
        <f t="shared" si="762"/>
        <v>0</v>
      </c>
      <c r="BC418" s="29">
        <f t="shared" si="763"/>
        <v>0</v>
      </c>
      <c r="BD418" s="29">
        <f t="shared" si="764"/>
        <v>0</v>
      </c>
      <c r="BE418" s="29">
        <f t="shared" si="765"/>
        <v>0</v>
      </c>
      <c r="BF418" s="29">
        <f t="shared" si="766"/>
        <v>0</v>
      </c>
      <c r="BG418" s="29">
        <f t="shared" si="767"/>
        <v>0</v>
      </c>
      <c r="BH418" s="29">
        <f t="shared" si="768"/>
        <v>0</v>
      </c>
      <c r="BI418" s="29">
        <f t="shared" si="769"/>
        <v>0</v>
      </c>
      <c r="BJ418" s="29">
        <f t="shared" si="770"/>
        <v>0</v>
      </c>
      <c r="BK418" s="29">
        <f t="shared" si="771"/>
        <v>0</v>
      </c>
      <c r="BL418" s="29">
        <f t="shared" si="772"/>
        <v>0</v>
      </c>
      <c r="BM418" s="29">
        <f t="shared" si="773"/>
        <v>0</v>
      </c>
      <c r="BN418" s="29">
        <f t="shared" si="774"/>
        <v>0</v>
      </c>
      <c r="BO418" s="29">
        <f t="shared" si="775"/>
        <v>0</v>
      </c>
      <c r="BP418" s="29">
        <f t="shared" si="776"/>
        <v>0</v>
      </c>
      <c r="BQ418" s="29">
        <f t="shared" si="777"/>
        <v>0</v>
      </c>
      <c r="BR418" s="29">
        <f t="shared" si="778"/>
        <v>0</v>
      </c>
      <c r="BS418" s="29">
        <f t="shared" si="779"/>
        <v>0</v>
      </c>
      <c r="BT418" s="29">
        <f t="shared" si="780"/>
        <v>0</v>
      </c>
      <c r="BU418" s="29">
        <f t="shared" si="781"/>
        <v>0</v>
      </c>
      <c r="BV418" s="29">
        <f t="shared" si="782"/>
        <v>0</v>
      </c>
      <c r="BW418" s="29">
        <f t="shared" si="783"/>
        <v>0</v>
      </c>
      <c r="BX418" s="29">
        <f t="shared" si="784"/>
        <v>0</v>
      </c>
      <c r="BY418" s="29">
        <f t="shared" si="785"/>
        <v>0</v>
      </c>
      <c r="BZ418" s="29">
        <f t="shared" si="786"/>
        <v>0</v>
      </c>
      <c r="CA418" s="29">
        <f t="shared" si="787"/>
        <v>0</v>
      </c>
      <c r="CB418" s="29">
        <f t="shared" si="788"/>
        <v>0</v>
      </c>
      <c r="CC418" s="29">
        <f t="shared" si="789"/>
        <v>0</v>
      </c>
      <c r="CD418" s="29">
        <f t="shared" si="790"/>
        <v>0</v>
      </c>
      <c r="CE418" s="29">
        <f t="shared" si="791"/>
        <v>0</v>
      </c>
      <c r="CF418" s="29">
        <f t="shared" si="792"/>
        <v>0</v>
      </c>
      <c r="CG418" s="29">
        <f t="shared" si="793"/>
        <v>0</v>
      </c>
      <c r="CH418" s="29">
        <f t="shared" si="794"/>
        <v>0</v>
      </c>
      <c r="CI418" s="29">
        <f t="shared" si="795"/>
        <v>0</v>
      </c>
      <c r="CJ418" s="29">
        <f t="shared" si="796"/>
        <v>0</v>
      </c>
      <c r="CK418" s="29">
        <f t="shared" si="797"/>
        <v>0</v>
      </c>
      <c r="CL418" s="29">
        <f t="shared" si="798"/>
        <v>0</v>
      </c>
      <c r="CM418" s="29">
        <f t="shared" si="799"/>
        <v>0</v>
      </c>
      <c r="CN418" s="29">
        <f t="shared" si="800"/>
        <v>0</v>
      </c>
      <c r="CO418" s="29">
        <f t="shared" si="801"/>
        <v>0</v>
      </c>
      <c r="CP418" s="29">
        <f t="shared" si="802"/>
        <v>0</v>
      </c>
      <c r="CQ418" s="29">
        <f t="shared" si="803"/>
        <v>0</v>
      </c>
      <c r="CR418" s="29">
        <f t="shared" si="804"/>
        <v>0</v>
      </c>
      <c r="CS418" s="29">
        <f t="shared" si="805"/>
        <v>0</v>
      </c>
      <c r="CT418" s="29">
        <f t="shared" si="806"/>
        <v>0</v>
      </c>
      <c r="CU418" s="29">
        <f t="shared" si="807"/>
        <v>0</v>
      </c>
      <c r="CV418" s="29">
        <f t="shared" si="808"/>
        <v>0</v>
      </c>
      <c r="CW418" s="29">
        <f t="shared" si="809"/>
        <v>0</v>
      </c>
      <c r="CX418" s="29">
        <f t="shared" si="810"/>
        <v>0</v>
      </c>
      <c r="CY418" s="29">
        <f t="shared" si="811"/>
        <v>0</v>
      </c>
      <c r="CZ418" s="29">
        <f t="shared" si="812"/>
        <v>0</v>
      </c>
      <c r="DA418" s="29">
        <f t="shared" si="813"/>
        <v>0</v>
      </c>
      <c r="DB418" s="29">
        <f t="shared" si="814"/>
        <v>0</v>
      </c>
      <c r="DC418" s="29">
        <f t="shared" si="815"/>
        <v>0</v>
      </c>
      <c r="DD418" s="29">
        <f t="shared" si="816"/>
        <v>0</v>
      </c>
      <c r="DE418" s="29">
        <f t="shared" si="817"/>
        <v>0</v>
      </c>
      <c r="DF418" s="29">
        <f t="shared" si="818"/>
        <v>0</v>
      </c>
      <c r="DG418" s="29">
        <f t="shared" si="819"/>
        <v>0</v>
      </c>
      <c r="DH418" s="29">
        <f t="shared" si="820"/>
        <v>0</v>
      </c>
      <c r="DI418" s="29">
        <f t="shared" si="821"/>
        <v>0</v>
      </c>
      <c r="DJ418" s="29">
        <f t="shared" si="822"/>
        <v>0</v>
      </c>
      <c r="DK418" s="29">
        <f t="shared" si="823"/>
        <v>0</v>
      </c>
      <c r="DL418" s="29">
        <f t="shared" si="824"/>
        <v>0</v>
      </c>
      <c r="DM418" s="29">
        <f t="shared" si="825"/>
        <v>0</v>
      </c>
      <c r="DN418" s="29">
        <f t="shared" si="826"/>
        <v>0</v>
      </c>
      <c r="DO418" s="29">
        <f t="shared" si="827"/>
        <v>0</v>
      </c>
      <c r="DP418" s="29">
        <f t="shared" si="828"/>
        <v>0</v>
      </c>
      <c r="DQ418" s="29">
        <f t="shared" si="829"/>
        <v>0</v>
      </c>
      <c r="DR418" s="29">
        <f t="shared" si="830"/>
        <v>0</v>
      </c>
      <c r="DS418" s="29">
        <f t="shared" si="831"/>
        <v>0</v>
      </c>
      <c r="DT418" s="29">
        <f t="shared" si="832"/>
        <v>0</v>
      </c>
      <c r="DU418" s="29">
        <f t="shared" si="833"/>
        <v>0</v>
      </c>
      <c r="DV418" s="29">
        <f t="shared" si="834"/>
        <v>0</v>
      </c>
      <c r="DW418" s="29">
        <f t="shared" si="835"/>
        <v>0</v>
      </c>
      <c r="DX418" s="29">
        <f t="shared" si="836"/>
        <v>0</v>
      </c>
      <c r="DY418" s="26"/>
    </row>
    <row r="419" spans="1:129" x14ac:dyDescent="0.3">
      <c r="B419" s="123"/>
      <c r="C419" s="21" t="s">
        <v>188</v>
      </c>
      <c r="D419" s="29">
        <f t="shared" si="712"/>
        <v>6.1480771801798143E-4</v>
      </c>
      <c r="E419" s="29">
        <f t="shared" si="713"/>
        <v>4.9247210987390551E-3</v>
      </c>
      <c r="F419" s="29">
        <f t="shared" si="714"/>
        <v>0</v>
      </c>
      <c r="G419" s="29">
        <f t="shared" si="715"/>
        <v>0</v>
      </c>
      <c r="H419" s="29">
        <f t="shared" si="716"/>
        <v>0</v>
      </c>
      <c r="I419" s="29">
        <f t="shared" si="717"/>
        <v>5.4237542355501434E-2</v>
      </c>
      <c r="J419" s="29">
        <f t="shared" si="718"/>
        <v>0</v>
      </c>
      <c r="K419" s="29">
        <f t="shared" si="719"/>
        <v>0</v>
      </c>
      <c r="L419" s="29">
        <f t="shared" si="720"/>
        <v>4.0144912653420746E-2</v>
      </c>
      <c r="M419" s="29">
        <f t="shared" si="721"/>
        <v>0</v>
      </c>
      <c r="N419" s="29">
        <f t="shared" si="722"/>
        <v>0</v>
      </c>
      <c r="O419" s="29">
        <f t="shared" si="723"/>
        <v>8.0111585863677532E-4</v>
      </c>
      <c r="P419" s="29">
        <f t="shared" si="724"/>
        <v>0</v>
      </c>
      <c r="Q419" s="29">
        <f t="shared" si="725"/>
        <v>0</v>
      </c>
      <c r="R419" s="29">
        <f t="shared" si="726"/>
        <v>0</v>
      </c>
      <c r="S419" s="29">
        <f t="shared" si="727"/>
        <v>0</v>
      </c>
      <c r="T419" s="29">
        <f t="shared" si="728"/>
        <v>0</v>
      </c>
      <c r="U419" s="29">
        <f t="shared" si="729"/>
        <v>0</v>
      </c>
      <c r="V419" s="29">
        <f t="shared" si="730"/>
        <v>0</v>
      </c>
      <c r="W419" s="29">
        <f t="shared" si="731"/>
        <v>0</v>
      </c>
      <c r="X419" s="29">
        <f t="shared" si="732"/>
        <v>0</v>
      </c>
      <c r="Y419" s="29">
        <f t="shared" si="733"/>
        <v>0</v>
      </c>
      <c r="Z419" s="29">
        <f t="shared" si="734"/>
        <v>0</v>
      </c>
      <c r="AA419" s="29">
        <f t="shared" si="735"/>
        <v>0</v>
      </c>
      <c r="AB419" s="29">
        <f t="shared" si="736"/>
        <v>0</v>
      </c>
      <c r="AC419" s="29">
        <f t="shared" si="737"/>
        <v>0</v>
      </c>
      <c r="AD419" s="29">
        <f t="shared" si="738"/>
        <v>0</v>
      </c>
      <c r="AE419" s="29">
        <f t="shared" si="739"/>
        <v>0</v>
      </c>
      <c r="AF419" s="29">
        <f t="shared" si="740"/>
        <v>0</v>
      </c>
      <c r="AG419" s="29">
        <f t="shared" si="741"/>
        <v>0</v>
      </c>
      <c r="AH419" s="29">
        <f t="shared" si="742"/>
        <v>0</v>
      </c>
      <c r="AI419" s="29">
        <f t="shared" si="743"/>
        <v>0</v>
      </c>
      <c r="AJ419" s="29">
        <f t="shared" si="744"/>
        <v>0</v>
      </c>
      <c r="AK419" s="29">
        <f t="shared" si="745"/>
        <v>0</v>
      </c>
      <c r="AL419" s="29">
        <f t="shared" si="746"/>
        <v>0</v>
      </c>
      <c r="AM419" s="29">
        <f t="shared" si="747"/>
        <v>0</v>
      </c>
      <c r="AN419" s="29">
        <f t="shared" si="748"/>
        <v>0</v>
      </c>
      <c r="AO419" s="29">
        <f t="shared" si="749"/>
        <v>0</v>
      </c>
      <c r="AP419" s="29">
        <f t="shared" si="750"/>
        <v>0</v>
      </c>
      <c r="AQ419" s="29">
        <f t="shared" si="751"/>
        <v>0</v>
      </c>
      <c r="AR419" s="29">
        <f t="shared" si="752"/>
        <v>0</v>
      </c>
      <c r="AS419" s="29">
        <f t="shared" si="753"/>
        <v>0</v>
      </c>
      <c r="AT419" s="29">
        <f t="shared" si="754"/>
        <v>0</v>
      </c>
      <c r="AU419" s="29">
        <f t="shared" si="755"/>
        <v>0</v>
      </c>
      <c r="AV419" s="29">
        <f t="shared" si="756"/>
        <v>0</v>
      </c>
      <c r="AW419" s="29">
        <f t="shared" si="757"/>
        <v>0</v>
      </c>
      <c r="AX419" s="29">
        <f t="shared" si="758"/>
        <v>0</v>
      </c>
      <c r="AY419" s="29">
        <f t="shared" si="759"/>
        <v>0</v>
      </c>
      <c r="AZ419" s="29">
        <f t="shared" si="760"/>
        <v>0</v>
      </c>
      <c r="BA419" s="29">
        <f t="shared" si="761"/>
        <v>0</v>
      </c>
      <c r="BB419" s="29">
        <f t="shared" si="762"/>
        <v>0</v>
      </c>
      <c r="BC419" s="29">
        <f t="shared" si="763"/>
        <v>0</v>
      </c>
      <c r="BD419" s="29">
        <f t="shared" si="764"/>
        <v>0</v>
      </c>
      <c r="BE419" s="29">
        <f t="shared" si="765"/>
        <v>0</v>
      </c>
      <c r="BF419" s="29">
        <f t="shared" si="766"/>
        <v>0</v>
      </c>
      <c r="BG419" s="29">
        <f t="shared" si="767"/>
        <v>0</v>
      </c>
      <c r="BH419" s="29">
        <f t="shared" si="768"/>
        <v>0</v>
      </c>
      <c r="BI419" s="29">
        <f t="shared" si="769"/>
        <v>0</v>
      </c>
      <c r="BJ419" s="29">
        <f t="shared" si="770"/>
        <v>0</v>
      </c>
      <c r="BK419" s="29">
        <f t="shared" si="771"/>
        <v>0</v>
      </c>
      <c r="BL419" s="29">
        <f t="shared" si="772"/>
        <v>0</v>
      </c>
      <c r="BM419" s="29">
        <f t="shared" si="773"/>
        <v>0</v>
      </c>
      <c r="BN419" s="29">
        <f t="shared" si="774"/>
        <v>0</v>
      </c>
      <c r="BO419" s="29">
        <f t="shared" si="775"/>
        <v>0</v>
      </c>
      <c r="BP419" s="29">
        <f t="shared" si="776"/>
        <v>0</v>
      </c>
      <c r="BQ419" s="29">
        <f t="shared" si="777"/>
        <v>0</v>
      </c>
      <c r="BR419" s="29">
        <f t="shared" si="778"/>
        <v>0</v>
      </c>
      <c r="BS419" s="29">
        <f t="shared" si="779"/>
        <v>0</v>
      </c>
      <c r="BT419" s="29">
        <f t="shared" si="780"/>
        <v>0</v>
      </c>
      <c r="BU419" s="29">
        <f t="shared" si="781"/>
        <v>0</v>
      </c>
      <c r="BV419" s="29">
        <f t="shared" si="782"/>
        <v>0</v>
      </c>
      <c r="BW419" s="29">
        <f t="shared" si="783"/>
        <v>0</v>
      </c>
      <c r="BX419" s="29">
        <f t="shared" si="784"/>
        <v>0</v>
      </c>
      <c r="BY419" s="29">
        <f t="shared" si="785"/>
        <v>0</v>
      </c>
      <c r="BZ419" s="29">
        <f t="shared" si="786"/>
        <v>0</v>
      </c>
      <c r="CA419" s="29">
        <f t="shared" si="787"/>
        <v>0</v>
      </c>
      <c r="CB419" s="29">
        <f t="shared" si="788"/>
        <v>0</v>
      </c>
      <c r="CC419" s="29">
        <f t="shared" si="789"/>
        <v>0</v>
      </c>
      <c r="CD419" s="29">
        <f t="shared" si="790"/>
        <v>0</v>
      </c>
      <c r="CE419" s="29">
        <f t="shared" si="791"/>
        <v>0</v>
      </c>
      <c r="CF419" s="29">
        <f t="shared" si="792"/>
        <v>0</v>
      </c>
      <c r="CG419" s="29">
        <f t="shared" si="793"/>
        <v>0</v>
      </c>
      <c r="CH419" s="29">
        <f t="shared" si="794"/>
        <v>0</v>
      </c>
      <c r="CI419" s="29">
        <f t="shared" si="795"/>
        <v>0</v>
      </c>
      <c r="CJ419" s="29">
        <f t="shared" si="796"/>
        <v>0</v>
      </c>
      <c r="CK419" s="29">
        <f t="shared" si="797"/>
        <v>0</v>
      </c>
      <c r="CL419" s="29">
        <f t="shared" si="798"/>
        <v>0</v>
      </c>
      <c r="CM419" s="29">
        <f t="shared" si="799"/>
        <v>0</v>
      </c>
      <c r="CN419" s="29">
        <f t="shared" si="800"/>
        <v>0</v>
      </c>
      <c r="CO419" s="29">
        <f t="shared" si="801"/>
        <v>0</v>
      </c>
      <c r="CP419" s="29">
        <f t="shared" si="802"/>
        <v>0</v>
      </c>
      <c r="CQ419" s="29">
        <f t="shared" si="803"/>
        <v>0</v>
      </c>
      <c r="CR419" s="29">
        <f t="shared" si="804"/>
        <v>0</v>
      </c>
      <c r="CS419" s="29">
        <f t="shared" si="805"/>
        <v>0</v>
      </c>
      <c r="CT419" s="29">
        <f t="shared" si="806"/>
        <v>0</v>
      </c>
      <c r="CU419" s="29">
        <f t="shared" si="807"/>
        <v>0</v>
      </c>
      <c r="CV419" s="29">
        <f t="shared" si="808"/>
        <v>0</v>
      </c>
      <c r="CW419" s="29">
        <f t="shared" si="809"/>
        <v>0</v>
      </c>
      <c r="CX419" s="29">
        <f t="shared" si="810"/>
        <v>0</v>
      </c>
      <c r="CY419" s="29">
        <f t="shared" si="811"/>
        <v>0</v>
      </c>
      <c r="CZ419" s="29">
        <f t="shared" si="812"/>
        <v>0</v>
      </c>
      <c r="DA419" s="29">
        <f t="shared" si="813"/>
        <v>0</v>
      </c>
      <c r="DB419" s="29">
        <f t="shared" si="814"/>
        <v>0</v>
      </c>
      <c r="DC419" s="29">
        <f t="shared" si="815"/>
        <v>0</v>
      </c>
      <c r="DD419" s="29">
        <f t="shared" si="816"/>
        <v>0</v>
      </c>
      <c r="DE419" s="29">
        <f t="shared" si="817"/>
        <v>0</v>
      </c>
      <c r="DF419" s="29">
        <f t="shared" si="818"/>
        <v>0</v>
      </c>
      <c r="DG419" s="29">
        <f t="shared" si="819"/>
        <v>0</v>
      </c>
      <c r="DH419" s="29">
        <f t="shared" si="820"/>
        <v>0</v>
      </c>
      <c r="DI419" s="29">
        <f t="shared" si="821"/>
        <v>0</v>
      </c>
      <c r="DJ419" s="29">
        <f t="shared" si="822"/>
        <v>0</v>
      </c>
      <c r="DK419" s="29">
        <f t="shared" si="823"/>
        <v>0</v>
      </c>
      <c r="DL419" s="29">
        <f t="shared" si="824"/>
        <v>0</v>
      </c>
      <c r="DM419" s="29">
        <f t="shared" si="825"/>
        <v>0</v>
      </c>
      <c r="DN419" s="29">
        <f t="shared" si="826"/>
        <v>0</v>
      </c>
      <c r="DO419" s="29">
        <f t="shared" si="827"/>
        <v>0</v>
      </c>
      <c r="DP419" s="29">
        <f t="shared" si="828"/>
        <v>0</v>
      </c>
      <c r="DQ419" s="29">
        <f t="shared" si="829"/>
        <v>0</v>
      </c>
      <c r="DR419" s="29">
        <f t="shared" si="830"/>
        <v>0</v>
      </c>
      <c r="DS419" s="29">
        <f t="shared" si="831"/>
        <v>0</v>
      </c>
      <c r="DT419" s="29">
        <f t="shared" si="832"/>
        <v>0</v>
      </c>
      <c r="DU419" s="29">
        <f t="shared" si="833"/>
        <v>0</v>
      </c>
      <c r="DV419" s="29">
        <f t="shared" si="834"/>
        <v>0</v>
      </c>
      <c r="DW419" s="29">
        <f t="shared" si="835"/>
        <v>0</v>
      </c>
      <c r="DX419" s="29">
        <f t="shared" si="836"/>
        <v>0</v>
      </c>
      <c r="DY419" s="26"/>
    </row>
    <row r="420" spans="1:129" x14ac:dyDescent="0.3">
      <c r="B420" s="123"/>
      <c r="C420" s="21" t="s">
        <v>189</v>
      </c>
      <c r="D420" s="29">
        <f>(D$294*ED292)/(D$295)</f>
        <v>2.5171005282033587E-2</v>
      </c>
      <c r="E420" s="29">
        <f t="shared" ref="E420:W420" si="837">(E$294*EE292)/(E$295)</f>
        <v>0.20162430814714907</v>
      </c>
      <c r="F420" s="29">
        <f t="shared" si="837"/>
        <v>0</v>
      </c>
      <c r="G420" s="29">
        <f t="shared" si="837"/>
        <v>0</v>
      </c>
      <c r="H420" s="29">
        <f t="shared" si="837"/>
        <v>0</v>
      </c>
      <c r="I420" s="29">
        <f t="shared" si="837"/>
        <v>4.3526049643372935E-2</v>
      </c>
      <c r="J420" s="29">
        <f t="shared" si="837"/>
        <v>0</v>
      </c>
      <c r="K420" s="29">
        <f t="shared" si="837"/>
        <v>0</v>
      </c>
      <c r="L420" s="29">
        <f t="shared" si="837"/>
        <v>4.8226544801688732E-2</v>
      </c>
      <c r="M420" s="29">
        <f t="shared" si="837"/>
        <v>0</v>
      </c>
      <c r="N420" s="29">
        <f t="shared" si="837"/>
        <v>0</v>
      </c>
      <c r="O420" s="29">
        <f t="shared" si="837"/>
        <v>1.762637216774684E-4</v>
      </c>
      <c r="P420" s="29">
        <f t="shared" si="837"/>
        <v>0</v>
      </c>
      <c r="Q420" s="29">
        <f t="shared" si="837"/>
        <v>0</v>
      </c>
      <c r="R420" s="29">
        <f t="shared" si="837"/>
        <v>0</v>
      </c>
      <c r="S420" s="29">
        <f t="shared" si="837"/>
        <v>0</v>
      </c>
      <c r="T420" s="29">
        <f t="shared" si="837"/>
        <v>0</v>
      </c>
      <c r="U420" s="29">
        <f t="shared" si="837"/>
        <v>0</v>
      </c>
      <c r="V420" s="29">
        <f t="shared" si="837"/>
        <v>0.30199358363189066</v>
      </c>
      <c r="W420" s="29">
        <f t="shared" si="837"/>
        <v>0</v>
      </c>
      <c r="X420" s="29">
        <f t="shared" ref="X420" si="838">(X$294*EZ556)/(X$295)</f>
        <v>0</v>
      </c>
      <c r="Y420" s="29">
        <f t="shared" ref="Y420" si="839">(Y$294*FA556)/(Y$295)</f>
        <v>0</v>
      </c>
      <c r="Z420" s="29">
        <f t="shared" ref="Z420" si="840">(Z$294*FB556)/(Z$295)</f>
        <v>0</v>
      </c>
      <c r="AA420" s="29">
        <f t="shared" ref="AA420" si="841">(AA$294*FC556)/(AA$295)</f>
        <v>0</v>
      </c>
      <c r="AB420" s="29">
        <f t="shared" ref="AB420" si="842">(AB$294*FD556)/(AB$295)</f>
        <v>0</v>
      </c>
      <c r="AC420" s="29">
        <f t="shared" ref="AC420" si="843">(AC$294*FE556)/(AC$295)</f>
        <v>0</v>
      </c>
      <c r="AD420" s="29">
        <f t="shared" ref="AD420" si="844">(AD$294*FF556)/(AD$295)</f>
        <v>0</v>
      </c>
      <c r="AE420" s="29">
        <f t="shared" ref="AE420" si="845">(AE$294*FG556)/(AE$295)</f>
        <v>0</v>
      </c>
      <c r="AF420" s="29">
        <f t="shared" ref="AF420" si="846">(AF$294*FH556)/(AF$295)</f>
        <v>0</v>
      </c>
      <c r="AG420" s="29">
        <f t="shared" ref="AG420" si="847">(AG$294*FI556)/(AG$295)</f>
        <v>0</v>
      </c>
      <c r="AH420" s="29">
        <f t="shared" ref="AH420" si="848">(AH$294*FJ556)/(AH$295)</f>
        <v>0</v>
      </c>
      <c r="AI420" s="29">
        <f t="shared" ref="AI420" si="849">(AI$294*FK556)/(AI$295)</f>
        <v>0</v>
      </c>
      <c r="AJ420" s="29">
        <f t="shared" ref="AJ420" si="850">(AJ$294*FL556)/(AJ$295)</f>
        <v>0</v>
      </c>
      <c r="AK420" s="29">
        <f t="shared" ref="AK420" si="851">(AK$294*FM556)/(AK$295)</f>
        <v>0</v>
      </c>
      <c r="AL420" s="29">
        <f t="shared" ref="AL420" si="852">(AL$294*FN556)/(AL$295)</f>
        <v>0</v>
      </c>
      <c r="AM420" s="29">
        <f t="shared" ref="AM420" si="853">(AM$294*FO556)/(AM$295)</f>
        <v>0</v>
      </c>
      <c r="AN420" s="29">
        <f t="shared" ref="AN420" si="854">(AN$294*FP556)/(AN$295)</f>
        <v>0</v>
      </c>
      <c r="AO420" s="29">
        <f t="shared" ref="AO420" si="855">(AO$294*FQ556)/(AO$295)</f>
        <v>0</v>
      </c>
      <c r="AP420" s="29">
        <f t="shared" ref="AP420" si="856">(AP$294*FR556)/(AP$295)</f>
        <v>0</v>
      </c>
      <c r="AQ420" s="29">
        <f t="shared" ref="AQ420" si="857">(AQ$294*FS556)/(AQ$295)</f>
        <v>0</v>
      </c>
      <c r="AR420" s="29">
        <f t="shared" ref="AR420" si="858">(AR$294*FT556)/(AR$295)</f>
        <v>0</v>
      </c>
      <c r="AS420" s="29">
        <f t="shared" ref="AS420" si="859">(AS$294*FU556)/(AS$295)</f>
        <v>0</v>
      </c>
      <c r="AT420" s="29">
        <f t="shared" ref="AT420" si="860">(AT$294*FV556)/(AT$295)</f>
        <v>0</v>
      </c>
      <c r="AU420" s="29">
        <f t="shared" ref="AU420" si="861">(AU$294*FW556)/(AU$295)</f>
        <v>0</v>
      </c>
      <c r="AV420" s="29">
        <f t="shared" ref="AV420" si="862">(AV$294*FX556)/(AV$295)</f>
        <v>0</v>
      </c>
      <c r="AW420" s="29">
        <f t="shared" ref="AW420" si="863">(AW$294*FY556)/(AW$295)</f>
        <v>0</v>
      </c>
      <c r="AX420" s="29">
        <f t="shared" ref="AX420" si="864">(AX$294*FZ556)/(AX$295)</f>
        <v>0</v>
      </c>
      <c r="AY420" s="29">
        <f t="shared" ref="AY420" si="865">(AY$294*GA556)/(AY$295)</f>
        <v>0</v>
      </c>
      <c r="AZ420" s="29">
        <f t="shared" ref="AZ420" si="866">(AZ$294*GB556)/(AZ$295)</f>
        <v>0</v>
      </c>
      <c r="BA420" s="29">
        <f t="shared" ref="BA420" si="867">(BA$294*GC556)/(BA$295)</f>
        <v>0</v>
      </c>
      <c r="BB420" s="29">
        <f t="shared" ref="BB420" si="868">(BB$294*GD556)/(BB$295)</f>
        <v>0</v>
      </c>
      <c r="BC420" s="29">
        <f t="shared" ref="BC420" si="869">(BC$294*GE556)/(BC$295)</f>
        <v>0</v>
      </c>
      <c r="BD420" s="29">
        <f t="shared" ref="BD420" si="870">(BD$294*GF556)/(BD$295)</f>
        <v>0</v>
      </c>
      <c r="BE420" s="29">
        <f t="shared" ref="BE420" si="871">(BE$294*GG556)/(BE$295)</f>
        <v>0</v>
      </c>
      <c r="BF420" s="29">
        <f t="shared" ref="BF420" si="872">(BF$294*GH556)/(BF$295)</f>
        <v>0</v>
      </c>
      <c r="BG420" s="29">
        <f t="shared" ref="BG420" si="873">(BG$294*GI556)/(BG$295)</f>
        <v>0</v>
      </c>
      <c r="BH420" s="29">
        <f t="shared" ref="BH420" si="874">(BH$294*GJ556)/(BH$295)</f>
        <v>0</v>
      </c>
      <c r="BI420" s="29">
        <f t="shared" ref="BI420" si="875">(BI$294*GK556)/(BI$295)</f>
        <v>0</v>
      </c>
      <c r="BJ420" s="29">
        <f t="shared" ref="BJ420" si="876">(BJ$294*GL556)/(BJ$295)</f>
        <v>0</v>
      </c>
      <c r="BK420" s="29">
        <f t="shared" ref="BK420" si="877">(BK$294*GM556)/(BK$295)</f>
        <v>0</v>
      </c>
      <c r="BL420" s="29">
        <f t="shared" ref="BL420" si="878">(BL$294*GN556)/(BL$295)</f>
        <v>0</v>
      </c>
      <c r="BM420" s="29">
        <f t="shared" ref="BM420" si="879">(BM$294*GO556)/(BM$295)</f>
        <v>0</v>
      </c>
      <c r="BN420" s="29">
        <f t="shared" ref="BN420" si="880">(BN$294*GP556)/(BN$295)</f>
        <v>0</v>
      </c>
      <c r="BO420" s="29">
        <f t="shared" ref="BO420" si="881">(BO$294*GQ556)/(BO$295)</f>
        <v>0</v>
      </c>
      <c r="BP420" s="29">
        <f t="shared" ref="BP420" si="882">(BP$294*GR556)/(BP$295)</f>
        <v>0</v>
      </c>
      <c r="BQ420" s="29">
        <f t="shared" ref="BQ420" si="883">(BQ$294*GS556)/(BQ$295)</f>
        <v>0</v>
      </c>
      <c r="BR420" s="29">
        <f t="shared" ref="BR420" si="884">(BR$294*GT556)/(BR$295)</f>
        <v>0</v>
      </c>
      <c r="BS420" s="29">
        <f t="shared" ref="BS420" si="885">(BS$294*GU556)/(BS$295)</f>
        <v>0</v>
      </c>
      <c r="BT420" s="29">
        <f t="shared" ref="BT420" si="886">(BT$294*GV556)/(BT$295)</f>
        <v>0</v>
      </c>
      <c r="BU420" s="29">
        <f t="shared" ref="BU420" si="887">(BU$294*GW556)/(BU$295)</f>
        <v>0</v>
      </c>
      <c r="BV420" s="29">
        <f t="shared" ref="BV420" si="888">(BV$294*GX556)/(BV$295)</f>
        <v>0</v>
      </c>
      <c r="BW420" s="29">
        <f t="shared" ref="BW420" si="889">(BW$294*GY556)/(BW$295)</f>
        <v>0</v>
      </c>
      <c r="BX420" s="29">
        <f t="shared" ref="BX420" si="890">(BX$294*GZ556)/(BX$295)</f>
        <v>0</v>
      </c>
      <c r="BY420" s="29">
        <f t="shared" ref="BY420" si="891">(BY$294*HA556)/(BY$295)</f>
        <v>0</v>
      </c>
      <c r="BZ420" s="29">
        <f t="shared" ref="BZ420" si="892">(BZ$294*HB556)/(BZ$295)</f>
        <v>0</v>
      </c>
      <c r="CA420" s="29">
        <f t="shared" ref="CA420" si="893">(CA$294*HC556)/(CA$295)</f>
        <v>0</v>
      </c>
      <c r="CB420" s="29">
        <f t="shared" ref="CB420" si="894">(CB$294*HD556)/(CB$295)</f>
        <v>0</v>
      </c>
      <c r="CC420" s="29">
        <f t="shared" ref="CC420" si="895">(CC$294*HE556)/(CC$295)</f>
        <v>0</v>
      </c>
      <c r="CD420" s="29">
        <f t="shared" ref="CD420" si="896">(CD$294*HF556)/(CD$295)</f>
        <v>0</v>
      </c>
      <c r="CE420" s="29">
        <f t="shared" ref="CE420" si="897">(CE$294*HG556)/(CE$295)</f>
        <v>0</v>
      </c>
      <c r="CF420" s="29">
        <f t="shared" ref="CF420" si="898">(CF$294*HH556)/(CF$295)</f>
        <v>0</v>
      </c>
      <c r="CG420" s="29">
        <f t="shared" ref="CG420" si="899">(CG$294*HI556)/(CG$295)</f>
        <v>0</v>
      </c>
      <c r="CH420" s="29">
        <f t="shared" ref="CH420" si="900">(CH$294*HJ556)/(CH$295)</f>
        <v>0</v>
      </c>
      <c r="CI420" s="29">
        <f t="shared" ref="CI420" si="901">(CI$294*HK556)/(CI$295)</f>
        <v>0</v>
      </c>
      <c r="CJ420" s="29">
        <f t="shared" ref="CJ420" si="902">(CJ$294*HL556)/(CJ$295)</f>
        <v>0</v>
      </c>
      <c r="CK420" s="29">
        <f t="shared" ref="CK420" si="903">(CK$294*HM556)/(CK$295)</f>
        <v>0</v>
      </c>
      <c r="CL420" s="29">
        <f t="shared" ref="CL420" si="904">(CL$294*HN556)/(CL$295)</f>
        <v>0</v>
      </c>
      <c r="CM420" s="29">
        <f t="shared" ref="CM420" si="905">(CM$294*HO556)/(CM$295)</f>
        <v>0</v>
      </c>
      <c r="CN420" s="29">
        <f t="shared" ref="CN420" si="906">(CN$294*HP556)/(CN$295)</f>
        <v>0</v>
      </c>
      <c r="CO420" s="29">
        <f t="shared" ref="CO420" si="907">(CO$294*HQ556)/(CO$295)</f>
        <v>0</v>
      </c>
      <c r="CP420" s="29">
        <f t="shared" ref="CP420" si="908">(CP$294*HR556)/(CP$295)</f>
        <v>0</v>
      </c>
      <c r="CQ420" s="29">
        <f t="shared" ref="CQ420" si="909">(CQ$294*HS556)/(CQ$295)</f>
        <v>0</v>
      </c>
      <c r="CR420" s="29">
        <f t="shared" ref="CR420" si="910">(CR$294*HT556)/(CR$295)</f>
        <v>0</v>
      </c>
      <c r="CS420" s="29">
        <f t="shared" ref="CS420" si="911">(CS$294*HU556)/(CS$295)</f>
        <v>0</v>
      </c>
      <c r="CT420" s="29">
        <f t="shared" ref="CT420" si="912">(CT$294*HV556)/(CT$295)</f>
        <v>0</v>
      </c>
      <c r="CU420" s="29">
        <f t="shared" ref="CU420" si="913">(CU$294*HW556)/(CU$295)</f>
        <v>0</v>
      </c>
      <c r="CV420" s="29">
        <f t="shared" ref="CV420" si="914">(CV$294*HX556)/(CV$295)</f>
        <v>0</v>
      </c>
      <c r="CW420" s="29">
        <f t="shared" ref="CW420" si="915">(CW$294*HY556)/(CW$295)</f>
        <v>0</v>
      </c>
      <c r="CX420" s="29">
        <f t="shared" ref="CX420" si="916">(CX$294*HZ556)/(CX$295)</f>
        <v>0</v>
      </c>
      <c r="CY420" s="29">
        <f t="shared" ref="CY420" si="917">(CY$294*IA556)/(CY$295)</f>
        <v>0</v>
      </c>
      <c r="CZ420" s="29">
        <f t="shared" ref="CZ420" si="918">(CZ$294*IB556)/(CZ$295)</f>
        <v>0</v>
      </c>
      <c r="DA420" s="29">
        <f t="shared" ref="DA420" si="919">(DA$294*IC556)/(DA$295)</f>
        <v>0</v>
      </c>
      <c r="DB420" s="29">
        <f t="shared" ref="DB420" si="920">(DB$294*ID556)/(DB$295)</f>
        <v>0</v>
      </c>
      <c r="DC420" s="29">
        <f t="shared" ref="DC420" si="921">(DC$294*IE556)/(DC$295)</f>
        <v>0</v>
      </c>
      <c r="DD420" s="29">
        <f t="shared" ref="DD420" si="922">(DD$294*IF556)/(DD$295)</f>
        <v>0</v>
      </c>
      <c r="DE420" s="29">
        <f t="shared" ref="DE420" si="923">(DE$294*IG556)/(DE$295)</f>
        <v>0</v>
      </c>
      <c r="DF420" s="29">
        <f t="shared" ref="DF420" si="924">(DF$294*IH556)/(DF$295)</f>
        <v>0</v>
      </c>
      <c r="DG420" s="29">
        <f t="shared" ref="DG420" si="925">(DG$294*II556)/(DG$295)</f>
        <v>0</v>
      </c>
      <c r="DH420" s="29">
        <f t="shared" ref="DH420" si="926">(DH$294*IJ556)/(DH$295)</f>
        <v>0</v>
      </c>
      <c r="DI420" s="29">
        <f t="shared" ref="DI420" si="927">(DI$294*IK556)/(DI$295)</f>
        <v>0</v>
      </c>
      <c r="DJ420" s="29">
        <f t="shared" ref="DJ420" si="928">(DJ$294*IL556)/(DJ$295)</f>
        <v>0</v>
      </c>
      <c r="DK420" s="29">
        <f t="shared" ref="DK420" si="929">(DK$294*IM556)/(DK$295)</f>
        <v>0</v>
      </c>
      <c r="DL420" s="29">
        <f t="shared" ref="DL420" si="930">(DL$294*IN556)/(DL$295)</f>
        <v>0</v>
      </c>
      <c r="DM420" s="29">
        <f t="shared" ref="DM420" si="931">(DM$294*IO556)/(DM$295)</f>
        <v>0</v>
      </c>
      <c r="DN420" s="29">
        <f t="shared" ref="DN420" si="932">(DN$294*IP556)/(DN$295)</f>
        <v>0</v>
      </c>
      <c r="DO420" s="29">
        <f t="shared" ref="DO420" si="933">(DO$294*IQ556)/(DO$295)</f>
        <v>0</v>
      </c>
      <c r="DP420" s="29">
        <f t="shared" ref="DP420" si="934">(DP$294*IR556)/(DP$295)</f>
        <v>0</v>
      </c>
      <c r="DQ420" s="29">
        <f t="shared" ref="DQ420" si="935">(DQ$294*IS556)/(DQ$295)</f>
        <v>0</v>
      </c>
      <c r="DR420" s="29">
        <f t="shared" ref="DR420" si="936">(DR$294*IT556)/(DR$295)</f>
        <v>0</v>
      </c>
      <c r="DS420" s="29">
        <f t="shared" ref="DS420" si="937">(DS$294*IU556)/(DS$295)</f>
        <v>0</v>
      </c>
      <c r="DT420" s="29">
        <f t="shared" ref="DT420" si="938">(DT$294*IV556)/(DT$295)</f>
        <v>0</v>
      </c>
      <c r="DU420" s="29">
        <f t="shared" ref="DU420" si="939">(DU$294*IW556)/(DU$295)</f>
        <v>0</v>
      </c>
      <c r="DV420" s="29">
        <f t="shared" ref="DV420" si="940">(DV$294*IX556)/(DV$295)</f>
        <v>0</v>
      </c>
      <c r="DW420" s="29">
        <f t="shared" ref="DW420" si="941">(DW$294*IY556)/(DW$295)</f>
        <v>0</v>
      </c>
      <c r="DX420" s="29">
        <f t="shared" ref="DX420" si="942">(DX$294*IZ556)/(DX$295)</f>
        <v>0</v>
      </c>
      <c r="DY420" s="27" t="s">
        <v>57</v>
      </c>
    </row>
    <row r="421" spans="1:129" ht="14.4" customHeight="1" x14ac:dyDescent="0.3">
      <c r="A421" s="119" t="s">
        <v>34</v>
      </c>
      <c r="B421">
        <v>1</v>
      </c>
      <c r="C421" s="21" t="s">
        <v>59</v>
      </c>
      <c r="D421" s="26">
        <f>D$294*ED144</f>
        <v>6.2520996516788385E-2</v>
      </c>
      <c r="E421" s="26">
        <f t="shared" ref="E421:BP421" si="943">E$294*EE144</f>
        <v>0.50080449811694394</v>
      </c>
      <c r="F421" s="26">
        <f t="shared" si="943"/>
        <v>0</v>
      </c>
      <c r="G421" s="26">
        <f t="shared" si="943"/>
        <v>0</v>
      </c>
      <c r="H421" s="26">
        <f t="shared" si="943"/>
        <v>0</v>
      </c>
      <c r="I421" s="26">
        <f t="shared" si="943"/>
        <v>9.5303624430474798E-2</v>
      </c>
      <c r="J421" s="26">
        <f t="shared" si="943"/>
        <v>0</v>
      </c>
      <c r="K421" s="26">
        <f t="shared" si="943"/>
        <v>0</v>
      </c>
      <c r="L421" s="26">
        <f t="shared" si="943"/>
        <v>0.16283212081810397</v>
      </c>
      <c r="M421" s="26">
        <f t="shared" si="943"/>
        <v>0</v>
      </c>
      <c r="N421" s="26">
        <f t="shared" si="943"/>
        <v>0</v>
      </c>
      <c r="O421" s="26">
        <f t="shared" si="943"/>
        <v>2.8015688589001112E-2</v>
      </c>
      <c r="P421" s="26">
        <f t="shared" si="943"/>
        <v>0</v>
      </c>
      <c r="Q421" s="26">
        <f t="shared" si="943"/>
        <v>0</v>
      </c>
      <c r="R421" s="26">
        <f t="shared" si="943"/>
        <v>0</v>
      </c>
      <c r="S421" s="26">
        <f t="shared" si="943"/>
        <v>0</v>
      </c>
      <c r="T421" s="26">
        <f t="shared" si="943"/>
        <v>0</v>
      </c>
      <c r="U421" s="26">
        <f t="shared" si="943"/>
        <v>0</v>
      </c>
      <c r="V421" s="26">
        <f t="shared" si="943"/>
        <v>0.11226821413146977</v>
      </c>
      <c r="W421" s="26">
        <f t="shared" si="943"/>
        <v>0</v>
      </c>
      <c r="X421" s="26">
        <f t="shared" si="943"/>
        <v>0</v>
      </c>
      <c r="Y421" s="26">
        <f t="shared" si="943"/>
        <v>0</v>
      </c>
      <c r="Z421" s="26">
        <f t="shared" si="943"/>
        <v>0</v>
      </c>
      <c r="AA421" s="26">
        <f t="shared" si="943"/>
        <v>0</v>
      </c>
      <c r="AB421" s="26">
        <f t="shared" si="943"/>
        <v>0</v>
      </c>
      <c r="AC421" s="26">
        <f t="shared" si="943"/>
        <v>0</v>
      </c>
      <c r="AD421" s="26">
        <f t="shared" si="943"/>
        <v>0</v>
      </c>
      <c r="AE421" s="26">
        <f t="shared" si="943"/>
        <v>0</v>
      </c>
      <c r="AF421" s="26">
        <f t="shared" si="943"/>
        <v>0</v>
      </c>
      <c r="AG421" s="26">
        <f t="shared" si="943"/>
        <v>0</v>
      </c>
      <c r="AH421" s="26">
        <f t="shared" si="943"/>
        <v>0</v>
      </c>
      <c r="AI421" s="26">
        <f t="shared" si="943"/>
        <v>0</v>
      </c>
      <c r="AJ421" s="26">
        <f t="shared" si="943"/>
        <v>6.3764503502777195E-2</v>
      </c>
      <c r="AK421" s="26">
        <f t="shared" si="943"/>
        <v>0</v>
      </c>
      <c r="AL421" s="26">
        <f t="shared" si="943"/>
        <v>0</v>
      </c>
      <c r="AM421" s="26">
        <f t="shared" si="943"/>
        <v>0</v>
      </c>
      <c r="AN421" s="26">
        <f t="shared" si="943"/>
        <v>0</v>
      </c>
      <c r="AO421" s="26">
        <f t="shared" si="943"/>
        <v>0</v>
      </c>
      <c r="AP421" s="26">
        <f t="shared" si="943"/>
        <v>0</v>
      </c>
      <c r="AQ421" s="26">
        <f t="shared" si="943"/>
        <v>0</v>
      </c>
      <c r="AR421" s="26">
        <f t="shared" si="943"/>
        <v>0</v>
      </c>
      <c r="AS421" s="26">
        <f t="shared" si="943"/>
        <v>2.626317957321312E-2</v>
      </c>
      <c r="AT421" s="26">
        <f t="shared" si="943"/>
        <v>0</v>
      </c>
      <c r="AU421" s="26">
        <f t="shared" si="943"/>
        <v>0</v>
      </c>
      <c r="AV421" s="26">
        <f t="shared" si="943"/>
        <v>0</v>
      </c>
      <c r="AW421" s="26">
        <f t="shared" si="943"/>
        <v>0</v>
      </c>
      <c r="AX421" s="26">
        <f t="shared" si="943"/>
        <v>0</v>
      </c>
      <c r="AY421" s="26">
        <f t="shared" si="943"/>
        <v>0</v>
      </c>
      <c r="AZ421" s="26">
        <f t="shared" si="943"/>
        <v>0</v>
      </c>
      <c r="BA421" s="26">
        <f t="shared" si="943"/>
        <v>0</v>
      </c>
      <c r="BB421" s="26">
        <f t="shared" si="943"/>
        <v>0</v>
      </c>
      <c r="BC421" s="26">
        <f t="shared" si="943"/>
        <v>0</v>
      </c>
      <c r="BD421" s="26">
        <f t="shared" si="943"/>
        <v>0</v>
      </c>
      <c r="BE421" s="26">
        <f t="shared" si="943"/>
        <v>0</v>
      </c>
      <c r="BF421" s="26">
        <f t="shared" si="943"/>
        <v>0</v>
      </c>
      <c r="BG421" s="26">
        <f t="shared" si="943"/>
        <v>0</v>
      </c>
      <c r="BH421" s="26">
        <f t="shared" si="943"/>
        <v>0</v>
      </c>
      <c r="BI421" s="26">
        <f t="shared" si="943"/>
        <v>0</v>
      </c>
      <c r="BJ421" s="26">
        <f t="shared" si="943"/>
        <v>0</v>
      </c>
      <c r="BK421" s="26">
        <f t="shared" si="943"/>
        <v>0</v>
      </c>
      <c r="BL421" s="26">
        <f t="shared" si="943"/>
        <v>0</v>
      </c>
      <c r="BM421" s="26">
        <f t="shared" si="943"/>
        <v>0</v>
      </c>
      <c r="BN421" s="26">
        <f t="shared" si="943"/>
        <v>0</v>
      </c>
      <c r="BO421" s="26">
        <f t="shared" si="943"/>
        <v>0</v>
      </c>
      <c r="BP421" s="26">
        <f t="shared" si="943"/>
        <v>0</v>
      </c>
      <c r="BQ421" s="26">
        <f t="shared" ref="BQ421:DX421" si="944">BQ$294*GQ144</f>
        <v>0</v>
      </c>
      <c r="BR421" s="26">
        <f t="shared" si="944"/>
        <v>0</v>
      </c>
      <c r="BS421" s="26">
        <f t="shared" si="944"/>
        <v>0</v>
      </c>
      <c r="BT421" s="26">
        <f t="shared" si="944"/>
        <v>0</v>
      </c>
      <c r="BU421" s="26">
        <f t="shared" si="944"/>
        <v>0</v>
      </c>
      <c r="BV421" s="26">
        <f t="shared" si="944"/>
        <v>0</v>
      </c>
      <c r="BW421" s="26">
        <f t="shared" si="944"/>
        <v>0</v>
      </c>
      <c r="BX421" s="26">
        <f t="shared" si="944"/>
        <v>0</v>
      </c>
      <c r="BY421" s="26">
        <f t="shared" si="944"/>
        <v>0</v>
      </c>
      <c r="BZ421" s="26">
        <f t="shared" si="944"/>
        <v>0</v>
      </c>
      <c r="CA421" s="26">
        <f t="shared" si="944"/>
        <v>0</v>
      </c>
      <c r="CB421" s="26">
        <f t="shared" si="944"/>
        <v>0</v>
      </c>
      <c r="CC421" s="26">
        <f t="shared" si="944"/>
        <v>0</v>
      </c>
      <c r="CD421" s="26">
        <f t="shared" si="944"/>
        <v>0</v>
      </c>
      <c r="CE421" s="26">
        <f t="shared" si="944"/>
        <v>0</v>
      </c>
      <c r="CF421" s="26">
        <f t="shared" si="944"/>
        <v>0</v>
      </c>
      <c r="CG421" s="26">
        <f t="shared" si="944"/>
        <v>0</v>
      </c>
      <c r="CH421" s="26">
        <f t="shared" si="944"/>
        <v>0</v>
      </c>
      <c r="CI421" s="26">
        <f t="shared" si="944"/>
        <v>0</v>
      </c>
      <c r="CJ421" s="26">
        <f t="shared" si="944"/>
        <v>0</v>
      </c>
      <c r="CK421" s="26">
        <f t="shared" si="944"/>
        <v>0</v>
      </c>
      <c r="CL421" s="26">
        <f t="shared" si="944"/>
        <v>0</v>
      </c>
      <c r="CM421" s="26">
        <f t="shared" si="944"/>
        <v>0</v>
      </c>
      <c r="CN421" s="26">
        <f t="shared" si="944"/>
        <v>0</v>
      </c>
      <c r="CO421" s="26">
        <f t="shared" si="944"/>
        <v>0</v>
      </c>
      <c r="CP421" s="26">
        <f t="shared" si="944"/>
        <v>0</v>
      </c>
      <c r="CQ421" s="26">
        <f t="shared" si="944"/>
        <v>0</v>
      </c>
      <c r="CR421" s="26">
        <f t="shared" si="944"/>
        <v>0</v>
      </c>
      <c r="CS421" s="26">
        <f t="shared" si="944"/>
        <v>0</v>
      </c>
      <c r="CT421" s="26">
        <f t="shared" si="944"/>
        <v>0</v>
      </c>
      <c r="CU421" s="26">
        <f t="shared" si="944"/>
        <v>0</v>
      </c>
      <c r="CV421" s="26">
        <f t="shared" si="944"/>
        <v>0</v>
      </c>
      <c r="CW421" s="26">
        <f t="shared" si="944"/>
        <v>0</v>
      </c>
      <c r="CX421" s="26">
        <f t="shared" si="944"/>
        <v>0</v>
      </c>
      <c r="CY421" s="26">
        <f t="shared" si="944"/>
        <v>0</v>
      </c>
      <c r="CZ421" s="26">
        <f t="shared" si="944"/>
        <v>0</v>
      </c>
      <c r="DA421" s="26">
        <f t="shared" si="944"/>
        <v>0</v>
      </c>
      <c r="DB421" s="26">
        <f t="shared" si="944"/>
        <v>0</v>
      </c>
      <c r="DC421" s="26">
        <f t="shared" si="944"/>
        <v>0</v>
      </c>
      <c r="DD421" s="26">
        <f t="shared" si="944"/>
        <v>0</v>
      </c>
      <c r="DE421" s="26">
        <f t="shared" si="944"/>
        <v>0</v>
      </c>
      <c r="DF421" s="26">
        <f t="shared" si="944"/>
        <v>0</v>
      </c>
      <c r="DG421" s="26">
        <f t="shared" si="944"/>
        <v>0</v>
      </c>
      <c r="DH421" s="26">
        <f t="shared" si="944"/>
        <v>0</v>
      </c>
      <c r="DI421" s="26">
        <f t="shared" si="944"/>
        <v>0</v>
      </c>
      <c r="DJ421" s="26">
        <f t="shared" si="944"/>
        <v>0</v>
      </c>
      <c r="DK421" s="26">
        <f t="shared" si="944"/>
        <v>0</v>
      </c>
      <c r="DL421" s="26">
        <f t="shared" si="944"/>
        <v>0</v>
      </c>
      <c r="DM421" s="26">
        <f t="shared" si="944"/>
        <v>0</v>
      </c>
      <c r="DN421" s="26">
        <f t="shared" si="944"/>
        <v>0</v>
      </c>
      <c r="DO421" s="26">
        <f t="shared" si="944"/>
        <v>0</v>
      </c>
      <c r="DP421" s="26">
        <f t="shared" si="944"/>
        <v>0</v>
      </c>
      <c r="DQ421" s="26">
        <f t="shared" si="944"/>
        <v>0</v>
      </c>
      <c r="DR421" s="26">
        <f t="shared" si="944"/>
        <v>0</v>
      </c>
      <c r="DS421" s="26">
        <f t="shared" si="944"/>
        <v>0</v>
      </c>
      <c r="DT421" s="26">
        <f t="shared" si="944"/>
        <v>0</v>
      </c>
      <c r="DU421" s="26">
        <f t="shared" si="944"/>
        <v>0</v>
      </c>
      <c r="DV421" s="26">
        <f t="shared" si="944"/>
        <v>0</v>
      </c>
      <c r="DW421" s="26">
        <f t="shared" si="944"/>
        <v>0</v>
      </c>
      <c r="DX421" s="26">
        <f t="shared" si="944"/>
        <v>0</v>
      </c>
      <c r="DY421" s="30">
        <f>SUM(D421:DX421)</f>
        <v>1.0517728256787724</v>
      </c>
    </row>
    <row r="422" spans="1:129" ht="14.4" customHeight="1" x14ac:dyDescent="0.3">
      <c r="A422" s="119"/>
      <c r="B422">
        <v>2</v>
      </c>
      <c r="C422" s="21" t="s">
        <v>60</v>
      </c>
      <c r="D422" s="26">
        <f t="shared" ref="D422:D485" si="945">D$294*ED145</f>
        <v>6.2520996516788385E-2</v>
      </c>
      <c r="E422" s="26">
        <f t="shared" ref="E422:E485" si="946">E$294*EE145</f>
        <v>0.50080449811694394</v>
      </c>
      <c r="F422" s="26">
        <f t="shared" ref="F422:F485" si="947">F$294*EF145</f>
        <v>0</v>
      </c>
      <c r="G422" s="26">
        <f t="shared" ref="G422:G485" si="948">G$294*EG145</f>
        <v>0</v>
      </c>
      <c r="H422" s="26">
        <f t="shared" ref="H422:H485" si="949">H$294*EH145</f>
        <v>0</v>
      </c>
      <c r="I422" s="26">
        <f t="shared" ref="I422:I485" si="950">I$294*EI145</f>
        <v>9.5303624430474798E-2</v>
      </c>
      <c r="J422" s="26">
        <f t="shared" ref="J422:J485" si="951">J$294*EJ145</f>
        <v>0</v>
      </c>
      <c r="K422" s="26">
        <f t="shared" ref="K422:K485" si="952">K$294*EK145</f>
        <v>0</v>
      </c>
      <c r="L422" s="26">
        <f t="shared" ref="L422:L485" si="953">L$294*EL145</f>
        <v>0.16283212081810397</v>
      </c>
      <c r="M422" s="26">
        <f t="shared" ref="M422:M485" si="954">M$294*EM145</f>
        <v>0</v>
      </c>
      <c r="N422" s="26">
        <f t="shared" ref="N422:N485" si="955">N$294*EN145</f>
        <v>0</v>
      </c>
      <c r="O422" s="26">
        <f t="shared" ref="O422:O485" si="956">O$294*EO145</f>
        <v>2.8015688589001112E-2</v>
      </c>
      <c r="P422" s="26">
        <f t="shared" ref="P422:P485" si="957">P$294*EP145</f>
        <v>0</v>
      </c>
      <c r="Q422" s="26">
        <f t="shared" ref="Q422:Q485" si="958">Q$294*EQ145</f>
        <v>0</v>
      </c>
      <c r="R422" s="26">
        <f t="shared" ref="R422:R485" si="959">R$294*ER145</f>
        <v>0</v>
      </c>
      <c r="S422" s="26">
        <f t="shared" ref="S422:S485" si="960">S$294*ES145</f>
        <v>0</v>
      </c>
      <c r="T422" s="26">
        <f t="shared" ref="T422:T485" si="961">T$294*ET145</f>
        <v>0</v>
      </c>
      <c r="U422" s="26">
        <f t="shared" ref="U422:U485" si="962">U$294*EU145</f>
        <v>0</v>
      </c>
      <c r="V422" s="26">
        <f t="shared" ref="V422:V485" si="963">V$294*EV145</f>
        <v>0.11226821413146977</v>
      </c>
      <c r="W422" s="26">
        <f t="shared" ref="W422:W485" si="964">W$294*EW145</f>
        <v>0</v>
      </c>
      <c r="X422" s="26">
        <f t="shared" ref="X422:X485" si="965">X$294*EX145</f>
        <v>0</v>
      </c>
      <c r="Y422" s="26">
        <f t="shared" ref="Y422:Y485" si="966">Y$294*EY145</f>
        <v>0</v>
      </c>
      <c r="Z422" s="26">
        <f t="shared" ref="Z422:Z485" si="967">Z$294*EZ145</f>
        <v>0</v>
      </c>
      <c r="AA422" s="26">
        <f t="shared" ref="AA422:AA485" si="968">AA$294*FA145</f>
        <v>0</v>
      </c>
      <c r="AB422" s="26">
        <f t="shared" ref="AB422:AB485" si="969">AB$294*FB145</f>
        <v>0</v>
      </c>
      <c r="AC422" s="26">
        <f t="shared" ref="AC422:AC485" si="970">AC$294*FC145</f>
        <v>0</v>
      </c>
      <c r="AD422" s="26">
        <f t="shared" ref="AD422:AD485" si="971">AD$294*FD145</f>
        <v>0</v>
      </c>
      <c r="AE422" s="26">
        <f t="shared" ref="AE422:AE485" si="972">AE$294*FE145</f>
        <v>0</v>
      </c>
      <c r="AF422" s="26">
        <f t="shared" ref="AF422:AF485" si="973">AF$294*FF145</f>
        <v>0</v>
      </c>
      <c r="AG422" s="26">
        <f t="shared" ref="AG422:AG485" si="974">AG$294*FG145</f>
        <v>0</v>
      </c>
      <c r="AH422" s="26">
        <f t="shared" ref="AH422:AH485" si="975">AH$294*FH145</f>
        <v>0</v>
      </c>
      <c r="AI422" s="26">
        <f t="shared" ref="AI422:AI485" si="976">AI$294*FI145</f>
        <v>0</v>
      </c>
      <c r="AJ422" s="26">
        <f t="shared" ref="AJ422:AJ485" si="977">AJ$294*FJ145</f>
        <v>6.3764503502777195E-2</v>
      </c>
      <c r="AK422" s="26">
        <f t="shared" ref="AK422:AK485" si="978">AK$294*FK145</f>
        <v>0</v>
      </c>
      <c r="AL422" s="26">
        <f t="shared" ref="AL422:AL485" si="979">AL$294*FL145</f>
        <v>0</v>
      </c>
      <c r="AM422" s="26">
        <f t="shared" ref="AM422:AM485" si="980">AM$294*FM145</f>
        <v>0</v>
      </c>
      <c r="AN422" s="26">
        <f t="shared" ref="AN422:AN485" si="981">AN$294*FN145</f>
        <v>0</v>
      </c>
      <c r="AO422" s="26">
        <f t="shared" ref="AO422:AO485" si="982">AO$294*FO145</f>
        <v>0</v>
      </c>
      <c r="AP422" s="26">
        <f t="shared" ref="AP422:AP485" si="983">AP$294*FP145</f>
        <v>0</v>
      </c>
      <c r="AQ422" s="26">
        <f t="shared" ref="AQ422:AQ485" si="984">AQ$294*FQ145</f>
        <v>0</v>
      </c>
      <c r="AR422" s="26">
        <f t="shared" ref="AR422:AR485" si="985">AR$294*FR145</f>
        <v>0</v>
      </c>
      <c r="AS422" s="26">
        <f t="shared" ref="AS422:AS485" si="986">AS$294*FS145</f>
        <v>2.626317957321312E-2</v>
      </c>
      <c r="AT422" s="26">
        <f t="shared" ref="AT422:AT485" si="987">AT$294*FT145</f>
        <v>0</v>
      </c>
      <c r="AU422" s="26">
        <f t="shared" ref="AU422:AU485" si="988">AU$294*FU145</f>
        <v>0</v>
      </c>
      <c r="AV422" s="26">
        <f t="shared" ref="AV422:AV485" si="989">AV$294*FV145</f>
        <v>0</v>
      </c>
      <c r="AW422" s="26">
        <f t="shared" ref="AW422:AW485" si="990">AW$294*FW145</f>
        <v>0</v>
      </c>
      <c r="AX422" s="26">
        <f t="shared" ref="AX422:AX485" si="991">AX$294*FX145</f>
        <v>0</v>
      </c>
      <c r="AY422" s="26">
        <f t="shared" ref="AY422:AY485" si="992">AY$294*FY145</f>
        <v>0</v>
      </c>
      <c r="AZ422" s="26">
        <f t="shared" ref="AZ422:AZ485" si="993">AZ$294*FZ145</f>
        <v>0</v>
      </c>
      <c r="BA422" s="26">
        <f t="shared" ref="BA422:BA485" si="994">BA$294*GA145</f>
        <v>0</v>
      </c>
      <c r="BB422" s="26">
        <f t="shared" ref="BB422:BB485" si="995">BB$294*GB145</f>
        <v>0</v>
      </c>
      <c r="BC422" s="26">
        <f t="shared" ref="BC422:BC485" si="996">BC$294*GC145</f>
        <v>0</v>
      </c>
      <c r="BD422" s="26">
        <f t="shared" ref="BD422:BD485" si="997">BD$294*GD145</f>
        <v>0</v>
      </c>
      <c r="BE422" s="26">
        <f t="shared" ref="BE422:BE485" si="998">BE$294*GE145</f>
        <v>0</v>
      </c>
      <c r="BF422" s="26">
        <f t="shared" ref="BF422:BF485" si="999">BF$294*GF145</f>
        <v>0</v>
      </c>
      <c r="BG422" s="26">
        <f t="shared" ref="BG422:BG485" si="1000">BG$294*GG145</f>
        <v>0</v>
      </c>
      <c r="BH422" s="26">
        <f t="shared" ref="BH422:BH485" si="1001">BH$294*GH145</f>
        <v>0</v>
      </c>
      <c r="BI422" s="26">
        <f t="shared" ref="BI422:BI485" si="1002">BI$294*GI145</f>
        <v>0</v>
      </c>
      <c r="BJ422" s="26">
        <f t="shared" ref="BJ422:BJ485" si="1003">BJ$294*GJ145</f>
        <v>0</v>
      </c>
      <c r="BK422" s="26">
        <f t="shared" ref="BK422:BK485" si="1004">BK$294*GK145</f>
        <v>0</v>
      </c>
      <c r="BL422" s="26">
        <f t="shared" ref="BL422:BL485" si="1005">BL$294*GL145</f>
        <v>0</v>
      </c>
      <c r="BM422" s="26">
        <f t="shared" ref="BM422:BM485" si="1006">BM$294*GM145</f>
        <v>0</v>
      </c>
      <c r="BN422" s="26">
        <f t="shared" ref="BN422:BN485" si="1007">BN$294*GN145</f>
        <v>0</v>
      </c>
      <c r="BO422" s="26">
        <f t="shared" ref="BO422:BO485" si="1008">BO$294*GO145</f>
        <v>0</v>
      </c>
      <c r="BP422" s="26">
        <f t="shared" ref="BP422:BP485" si="1009">BP$294*GP145</f>
        <v>0</v>
      </c>
      <c r="BQ422" s="26">
        <f t="shared" ref="BQ422:BQ485" si="1010">BQ$294*GQ145</f>
        <v>0</v>
      </c>
      <c r="BR422" s="26">
        <f t="shared" ref="BR422:BR485" si="1011">BR$294*GR145</f>
        <v>0</v>
      </c>
      <c r="BS422" s="26">
        <f t="shared" ref="BS422:BS485" si="1012">BS$294*GS145</f>
        <v>0</v>
      </c>
      <c r="BT422" s="26">
        <f t="shared" ref="BT422:BT485" si="1013">BT$294*GT145</f>
        <v>0</v>
      </c>
      <c r="BU422" s="26">
        <f t="shared" ref="BU422:BU485" si="1014">BU$294*GU145</f>
        <v>0</v>
      </c>
      <c r="BV422" s="26">
        <f t="shared" ref="BV422:BV485" si="1015">BV$294*GV145</f>
        <v>0</v>
      </c>
      <c r="BW422" s="26">
        <f t="shared" ref="BW422:BW485" si="1016">BW$294*GW145</f>
        <v>0</v>
      </c>
      <c r="BX422" s="26">
        <f t="shared" ref="BX422:BX485" si="1017">BX$294*GX145</f>
        <v>0</v>
      </c>
      <c r="BY422" s="26">
        <f t="shared" ref="BY422:BY485" si="1018">BY$294*GY145</f>
        <v>0</v>
      </c>
      <c r="BZ422" s="26">
        <f t="shared" ref="BZ422:BZ485" si="1019">BZ$294*GZ145</f>
        <v>0</v>
      </c>
      <c r="CA422" s="26">
        <f t="shared" ref="CA422:CA485" si="1020">CA$294*HA145</f>
        <v>0</v>
      </c>
      <c r="CB422" s="26">
        <f t="shared" ref="CB422:CB485" si="1021">CB$294*HB145</f>
        <v>0</v>
      </c>
      <c r="CC422" s="26">
        <f t="shared" ref="CC422:CC485" si="1022">CC$294*HC145</f>
        <v>0</v>
      </c>
      <c r="CD422" s="26">
        <f t="shared" ref="CD422:CD485" si="1023">CD$294*HD145</f>
        <v>0</v>
      </c>
      <c r="CE422" s="26">
        <f t="shared" ref="CE422:CE485" si="1024">CE$294*HE145</f>
        <v>0</v>
      </c>
      <c r="CF422" s="26">
        <f t="shared" ref="CF422:CF485" si="1025">CF$294*HF145</f>
        <v>0</v>
      </c>
      <c r="CG422" s="26">
        <f t="shared" ref="CG422:CG485" si="1026">CG$294*HG145</f>
        <v>0</v>
      </c>
      <c r="CH422" s="26">
        <f t="shared" ref="CH422:CH485" si="1027">CH$294*HH145</f>
        <v>0</v>
      </c>
      <c r="CI422" s="26">
        <f t="shared" ref="CI422:CI485" si="1028">CI$294*HI145</f>
        <v>0</v>
      </c>
      <c r="CJ422" s="26">
        <f t="shared" ref="CJ422:CJ485" si="1029">CJ$294*HJ145</f>
        <v>0</v>
      </c>
      <c r="CK422" s="26">
        <f t="shared" ref="CK422:CK485" si="1030">CK$294*HK145</f>
        <v>0</v>
      </c>
      <c r="CL422" s="26">
        <f t="shared" ref="CL422:CL485" si="1031">CL$294*HL145</f>
        <v>0</v>
      </c>
      <c r="CM422" s="26">
        <f t="shared" ref="CM422:CM485" si="1032">CM$294*HM145</f>
        <v>0</v>
      </c>
      <c r="CN422" s="26">
        <f t="shared" ref="CN422:CN485" si="1033">CN$294*HN145</f>
        <v>0</v>
      </c>
      <c r="CO422" s="26">
        <f t="shared" ref="CO422:CO485" si="1034">CO$294*HO145</f>
        <v>0</v>
      </c>
      <c r="CP422" s="26">
        <f t="shared" ref="CP422:CP485" si="1035">CP$294*HP145</f>
        <v>0</v>
      </c>
      <c r="CQ422" s="26">
        <f t="shared" ref="CQ422:CQ485" si="1036">CQ$294*HQ145</f>
        <v>0</v>
      </c>
      <c r="CR422" s="26">
        <f t="shared" ref="CR422:CR485" si="1037">CR$294*HR145</f>
        <v>0</v>
      </c>
      <c r="CS422" s="26">
        <f t="shared" ref="CS422:CS485" si="1038">CS$294*HS145</f>
        <v>0</v>
      </c>
      <c r="CT422" s="26">
        <f t="shared" ref="CT422:CT485" si="1039">CT$294*HT145</f>
        <v>0</v>
      </c>
      <c r="CU422" s="26">
        <f t="shared" ref="CU422:CU485" si="1040">CU$294*HU145</f>
        <v>0</v>
      </c>
      <c r="CV422" s="26">
        <f t="shared" ref="CV422:CV485" si="1041">CV$294*HV145</f>
        <v>0</v>
      </c>
      <c r="CW422" s="26">
        <f t="shared" ref="CW422:CW485" si="1042">CW$294*HW145</f>
        <v>0</v>
      </c>
      <c r="CX422" s="26">
        <f t="shared" ref="CX422:CX485" si="1043">CX$294*HX145</f>
        <v>0</v>
      </c>
      <c r="CY422" s="26">
        <f t="shared" ref="CY422:CY485" si="1044">CY$294*HY145</f>
        <v>0</v>
      </c>
      <c r="CZ422" s="26">
        <f t="shared" ref="CZ422:CZ485" si="1045">CZ$294*HZ145</f>
        <v>0</v>
      </c>
      <c r="DA422" s="26">
        <f t="shared" ref="DA422:DA485" si="1046">DA$294*IA145</f>
        <v>0</v>
      </c>
      <c r="DB422" s="26">
        <f t="shared" ref="DB422:DB485" si="1047">DB$294*IB145</f>
        <v>0</v>
      </c>
      <c r="DC422" s="26">
        <f t="shared" ref="DC422:DC485" si="1048">DC$294*IC145</f>
        <v>0</v>
      </c>
      <c r="DD422" s="26">
        <f t="shared" ref="DD422:DD485" si="1049">DD$294*ID145</f>
        <v>0</v>
      </c>
      <c r="DE422" s="26">
        <f t="shared" ref="DE422:DE485" si="1050">DE$294*IE145</f>
        <v>0</v>
      </c>
      <c r="DF422" s="26">
        <f t="shared" ref="DF422:DF485" si="1051">DF$294*IF145</f>
        <v>0</v>
      </c>
      <c r="DG422" s="26">
        <f t="shared" ref="DG422:DG485" si="1052">DG$294*IG145</f>
        <v>0</v>
      </c>
      <c r="DH422" s="26">
        <f t="shared" ref="DH422:DH485" si="1053">DH$294*IH145</f>
        <v>0</v>
      </c>
      <c r="DI422" s="26">
        <f t="shared" ref="DI422:DI485" si="1054">DI$294*II145</f>
        <v>0</v>
      </c>
      <c r="DJ422" s="26">
        <f t="shared" ref="DJ422:DJ485" si="1055">DJ$294*IJ145</f>
        <v>0</v>
      </c>
      <c r="DK422" s="26">
        <f t="shared" ref="DK422:DK485" si="1056">DK$294*IK145</f>
        <v>0</v>
      </c>
      <c r="DL422" s="26">
        <f t="shared" ref="DL422:DL485" si="1057">DL$294*IL145</f>
        <v>0</v>
      </c>
      <c r="DM422" s="26">
        <f t="shared" ref="DM422:DM485" si="1058">DM$294*IM145</f>
        <v>0</v>
      </c>
      <c r="DN422" s="26">
        <f t="shared" ref="DN422:DN485" si="1059">DN$294*IN145</f>
        <v>0</v>
      </c>
      <c r="DO422" s="26">
        <f t="shared" ref="DO422:DO485" si="1060">DO$294*IO145</f>
        <v>0</v>
      </c>
      <c r="DP422" s="26">
        <f t="shared" ref="DP422:DP485" si="1061">DP$294*IP145</f>
        <v>0</v>
      </c>
      <c r="DQ422" s="26">
        <f t="shared" ref="DQ422:DQ485" si="1062">DQ$294*IQ145</f>
        <v>0</v>
      </c>
      <c r="DR422" s="26">
        <f t="shared" ref="DR422:DR485" si="1063">DR$294*IR145</f>
        <v>0</v>
      </c>
      <c r="DS422" s="26">
        <f t="shared" ref="DS422:DS485" si="1064">DS$294*IS145</f>
        <v>0</v>
      </c>
      <c r="DT422" s="26">
        <f t="shared" ref="DT422:DT485" si="1065">DT$294*IT145</f>
        <v>0</v>
      </c>
      <c r="DU422" s="26">
        <f t="shared" ref="DU422:DU485" si="1066">DU$294*IU145</f>
        <v>0</v>
      </c>
      <c r="DV422" s="26">
        <f t="shared" ref="DV422:DV485" si="1067">DV$294*IV145</f>
        <v>0</v>
      </c>
      <c r="DW422" s="26">
        <f t="shared" ref="DW422:DW485" si="1068">DW$294*IW145</f>
        <v>0</v>
      </c>
      <c r="DX422" s="26">
        <f t="shared" ref="DX422:DX485" si="1069">DX$294*IX145</f>
        <v>0</v>
      </c>
      <c r="DY422" s="30">
        <f t="shared" ref="DY422:DY485" si="1070">SUM(D422:DX422)</f>
        <v>1.0517728256787724</v>
      </c>
    </row>
    <row r="423" spans="1:129" ht="14.4" customHeight="1" x14ac:dyDescent="0.3">
      <c r="A423" s="119"/>
      <c r="B423">
        <v>3</v>
      </c>
      <c r="C423" s="21" t="s">
        <v>61</v>
      </c>
      <c r="D423" s="26">
        <f t="shared" si="945"/>
        <v>6.2520996516788385E-2</v>
      </c>
      <c r="E423" s="26">
        <f t="shared" si="946"/>
        <v>0.50080449811694394</v>
      </c>
      <c r="F423" s="26">
        <f t="shared" si="947"/>
        <v>0</v>
      </c>
      <c r="G423" s="26">
        <f t="shared" si="948"/>
        <v>0</v>
      </c>
      <c r="H423" s="26">
        <f t="shared" si="949"/>
        <v>0</v>
      </c>
      <c r="I423" s="26">
        <f t="shared" si="950"/>
        <v>9.5303624430474798E-2</v>
      </c>
      <c r="J423" s="26">
        <f t="shared" si="951"/>
        <v>0</v>
      </c>
      <c r="K423" s="26">
        <f t="shared" si="952"/>
        <v>0</v>
      </c>
      <c r="L423" s="26">
        <f t="shared" si="953"/>
        <v>0.16283212081810397</v>
      </c>
      <c r="M423" s="26">
        <f t="shared" si="954"/>
        <v>0</v>
      </c>
      <c r="N423" s="26">
        <f t="shared" si="955"/>
        <v>0</v>
      </c>
      <c r="O423" s="26">
        <f t="shared" si="956"/>
        <v>2.8015688589001112E-2</v>
      </c>
      <c r="P423" s="26">
        <f t="shared" si="957"/>
        <v>0</v>
      </c>
      <c r="Q423" s="26">
        <f t="shared" si="958"/>
        <v>0</v>
      </c>
      <c r="R423" s="26">
        <f t="shared" si="959"/>
        <v>0</v>
      </c>
      <c r="S423" s="26">
        <f t="shared" si="960"/>
        <v>0</v>
      </c>
      <c r="T423" s="26">
        <f t="shared" si="961"/>
        <v>0</v>
      </c>
      <c r="U423" s="26">
        <f t="shared" si="962"/>
        <v>0</v>
      </c>
      <c r="V423" s="26">
        <f t="shared" si="963"/>
        <v>0.11226821413146977</v>
      </c>
      <c r="W423" s="26">
        <f t="shared" si="964"/>
        <v>0</v>
      </c>
      <c r="X423" s="26">
        <f t="shared" si="965"/>
        <v>0</v>
      </c>
      <c r="Y423" s="26">
        <f t="shared" si="966"/>
        <v>0</v>
      </c>
      <c r="Z423" s="26">
        <f t="shared" si="967"/>
        <v>0</v>
      </c>
      <c r="AA423" s="26">
        <f t="shared" si="968"/>
        <v>0</v>
      </c>
      <c r="AB423" s="26">
        <f t="shared" si="969"/>
        <v>0</v>
      </c>
      <c r="AC423" s="26">
        <f t="shared" si="970"/>
        <v>0</v>
      </c>
      <c r="AD423" s="26">
        <f t="shared" si="971"/>
        <v>0</v>
      </c>
      <c r="AE423" s="26">
        <f t="shared" si="972"/>
        <v>0</v>
      </c>
      <c r="AF423" s="26">
        <f t="shared" si="973"/>
        <v>0</v>
      </c>
      <c r="AG423" s="26">
        <f t="shared" si="974"/>
        <v>0</v>
      </c>
      <c r="AH423" s="26">
        <f t="shared" si="975"/>
        <v>0</v>
      </c>
      <c r="AI423" s="26">
        <f t="shared" si="976"/>
        <v>0</v>
      </c>
      <c r="AJ423" s="26">
        <f t="shared" si="977"/>
        <v>6.3764503502777195E-2</v>
      </c>
      <c r="AK423" s="26">
        <f t="shared" si="978"/>
        <v>0</v>
      </c>
      <c r="AL423" s="26">
        <f t="shared" si="979"/>
        <v>0</v>
      </c>
      <c r="AM423" s="26">
        <f t="shared" si="980"/>
        <v>0</v>
      </c>
      <c r="AN423" s="26">
        <f t="shared" si="981"/>
        <v>0</v>
      </c>
      <c r="AO423" s="26">
        <f t="shared" si="982"/>
        <v>0</v>
      </c>
      <c r="AP423" s="26">
        <f t="shared" si="983"/>
        <v>0</v>
      </c>
      <c r="AQ423" s="26">
        <f t="shared" si="984"/>
        <v>0</v>
      </c>
      <c r="AR423" s="26">
        <f t="shared" si="985"/>
        <v>0</v>
      </c>
      <c r="AS423" s="26">
        <f t="shared" si="986"/>
        <v>2.626317957321312E-2</v>
      </c>
      <c r="AT423" s="26">
        <f t="shared" si="987"/>
        <v>0</v>
      </c>
      <c r="AU423" s="26">
        <f t="shared" si="988"/>
        <v>0</v>
      </c>
      <c r="AV423" s="26">
        <f t="shared" si="989"/>
        <v>0</v>
      </c>
      <c r="AW423" s="26">
        <f t="shared" si="990"/>
        <v>0</v>
      </c>
      <c r="AX423" s="26">
        <f t="shared" si="991"/>
        <v>0</v>
      </c>
      <c r="AY423" s="26">
        <f t="shared" si="992"/>
        <v>0</v>
      </c>
      <c r="AZ423" s="26">
        <f t="shared" si="993"/>
        <v>0</v>
      </c>
      <c r="BA423" s="26">
        <f t="shared" si="994"/>
        <v>0</v>
      </c>
      <c r="BB423" s="26">
        <f t="shared" si="995"/>
        <v>0</v>
      </c>
      <c r="BC423" s="26">
        <f t="shared" si="996"/>
        <v>0</v>
      </c>
      <c r="BD423" s="26">
        <f t="shared" si="997"/>
        <v>0</v>
      </c>
      <c r="BE423" s="26">
        <f t="shared" si="998"/>
        <v>0</v>
      </c>
      <c r="BF423" s="26">
        <f t="shared" si="999"/>
        <v>0</v>
      </c>
      <c r="BG423" s="26">
        <f t="shared" si="1000"/>
        <v>0</v>
      </c>
      <c r="BH423" s="26">
        <f t="shared" si="1001"/>
        <v>0</v>
      </c>
      <c r="BI423" s="26">
        <f t="shared" si="1002"/>
        <v>0</v>
      </c>
      <c r="BJ423" s="26">
        <f t="shared" si="1003"/>
        <v>0</v>
      </c>
      <c r="BK423" s="26">
        <f t="shared" si="1004"/>
        <v>0</v>
      </c>
      <c r="BL423" s="26">
        <f t="shared" si="1005"/>
        <v>0</v>
      </c>
      <c r="BM423" s="26">
        <f t="shared" si="1006"/>
        <v>0</v>
      </c>
      <c r="BN423" s="26">
        <f t="shared" si="1007"/>
        <v>0</v>
      </c>
      <c r="BO423" s="26">
        <f t="shared" si="1008"/>
        <v>0</v>
      </c>
      <c r="BP423" s="26">
        <f t="shared" si="1009"/>
        <v>0</v>
      </c>
      <c r="BQ423" s="26">
        <f t="shared" si="1010"/>
        <v>0</v>
      </c>
      <c r="BR423" s="26">
        <f t="shared" si="1011"/>
        <v>0</v>
      </c>
      <c r="BS423" s="26">
        <f t="shared" si="1012"/>
        <v>0</v>
      </c>
      <c r="BT423" s="26">
        <f t="shared" si="1013"/>
        <v>0</v>
      </c>
      <c r="BU423" s="26">
        <f t="shared" si="1014"/>
        <v>0</v>
      </c>
      <c r="BV423" s="26">
        <f t="shared" si="1015"/>
        <v>0</v>
      </c>
      <c r="BW423" s="26">
        <f t="shared" si="1016"/>
        <v>0</v>
      </c>
      <c r="BX423" s="26">
        <f t="shared" si="1017"/>
        <v>0</v>
      </c>
      <c r="BY423" s="26">
        <f t="shared" si="1018"/>
        <v>0</v>
      </c>
      <c r="BZ423" s="26">
        <f t="shared" si="1019"/>
        <v>0</v>
      </c>
      <c r="CA423" s="26">
        <f t="shared" si="1020"/>
        <v>0</v>
      </c>
      <c r="CB423" s="26">
        <f t="shared" si="1021"/>
        <v>0</v>
      </c>
      <c r="CC423" s="26">
        <f t="shared" si="1022"/>
        <v>0</v>
      </c>
      <c r="CD423" s="26">
        <f t="shared" si="1023"/>
        <v>0</v>
      </c>
      <c r="CE423" s="26">
        <f t="shared" si="1024"/>
        <v>0</v>
      </c>
      <c r="CF423" s="26">
        <f t="shared" si="1025"/>
        <v>0</v>
      </c>
      <c r="CG423" s="26">
        <f t="shared" si="1026"/>
        <v>0</v>
      </c>
      <c r="CH423" s="26">
        <f t="shared" si="1027"/>
        <v>0</v>
      </c>
      <c r="CI423" s="26">
        <f t="shared" si="1028"/>
        <v>0</v>
      </c>
      <c r="CJ423" s="26">
        <f t="shared" si="1029"/>
        <v>0</v>
      </c>
      <c r="CK423" s="26">
        <f t="shared" si="1030"/>
        <v>0</v>
      </c>
      <c r="CL423" s="26">
        <f t="shared" si="1031"/>
        <v>0</v>
      </c>
      <c r="CM423" s="26">
        <f t="shared" si="1032"/>
        <v>0</v>
      </c>
      <c r="CN423" s="26">
        <f t="shared" si="1033"/>
        <v>0</v>
      </c>
      <c r="CO423" s="26">
        <f t="shared" si="1034"/>
        <v>0</v>
      </c>
      <c r="CP423" s="26">
        <f t="shared" si="1035"/>
        <v>0</v>
      </c>
      <c r="CQ423" s="26">
        <f t="shared" si="1036"/>
        <v>0</v>
      </c>
      <c r="CR423" s="26">
        <f t="shared" si="1037"/>
        <v>0</v>
      </c>
      <c r="CS423" s="26">
        <f t="shared" si="1038"/>
        <v>0</v>
      </c>
      <c r="CT423" s="26">
        <f t="shared" si="1039"/>
        <v>0</v>
      </c>
      <c r="CU423" s="26">
        <f t="shared" si="1040"/>
        <v>0</v>
      </c>
      <c r="CV423" s="26">
        <f t="shared" si="1041"/>
        <v>0</v>
      </c>
      <c r="CW423" s="26">
        <f t="shared" si="1042"/>
        <v>0</v>
      </c>
      <c r="CX423" s="26">
        <f t="shared" si="1043"/>
        <v>0</v>
      </c>
      <c r="CY423" s="26">
        <f t="shared" si="1044"/>
        <v>0</v>
      </c>
      <c r="CZ423" s="26">
        <f t="shared" si="1045"/>
        <v>0</v>
      </c>
      <c r="DA423" s="26">
        <f t="shared" si="1046"/>
        <v>0</v>
      </c>
      <c r="DB423" s="26">
        <f t="shared" si="1047"/>
        <v>0</v>
      </c>
      <c r="DC423" s="26">
        <f t="shared" si="1048"/>
        <v>0</v>
      </c>
      <c r="DD423" s="26">
        <f t="shared" si="1049"/>
        <v>0</v>
      </c>
      <c r="DE423" s="26">
        <f t="shared" si="1050"/>
        <v>0</v>
      </c>
      <c r="DF423" s="26">
        <f t="shared" si="1051"/>
        <v>0</v>
      </c>
      <c r="DG423" s="26">
        <f t="shared" si="1052"/>
        <v>0</v>
      </c>
      <c r="DH423" s="26">
        <f t="shared" si="1053"/>
        <v>0</v>
      </c>
      <c r="DI423" s="26">
        <f t="shared" si="1054"/>
        <v>0</v>
      </c>
      <c r="DJ423" s="26">
        <f t="shared" si="1055"/>
        <v>0</v>
      </c>
      <c r="DK423" s="26">
        <f t="shared" si="1056"/>
        <v>0</v>
      </c>
      <c r="DL423" s="26">
        <f t="shared" si="1057"/>
        <v>0</v>
      </c>
      <c r="DM423" s="26">
        <f t="shared" si="1058"/>
        <v>0</v>
      </c>
      <c r="DN423" s="26">
        <f t="shared" si="1059"/>
        <v>0</v>
      </c>
      <c r="DO423" s="26">
        <f t="shared" si="1060"/>
        <v>0</v>
      </c>
      <c r="DP423" s="26">
        <f t="shared" si="1061"/>
        <v>0</v>
      </c>
      <c r="DQ423" s="26">
        <f t="shared" si="1062"/>
        <v>0</v>
      </c>
      <c r="DR423" s="26">
        <f t="shared" si="1063"/>
        <v>0</v>
      </c>
      <c r="DS423" s="26">
        <f t="shared" si="1064"/>
        <v>0</v>
      </c>
      <c r="DT423" s="26">
        <f t="shared" si="1065"/>
        <v>0</v>
      </c>
      <c r="DU423" s="26">
        <f t="shared" si="1066"/>
        <v>0</v>
      </c>
      <c r="DV423" s="26">
        <f t="shared" si="1067"/>
        <v>0</v>
      </c>
      <c r="DW423" s="26">
        <f t="shared" si="1068"/>
        <v>0</v>
      </c>
      <c r="DX423" s="26">
        <f t="shared" si="1069"/>
        <v>0</v>
      </c>
      <c r="DY423" s="30">
        <f t="shared" si="1070"/>
        <v>1.0517728256787724</v>
      </c>
    </row>
    <row r="424" spans="1:129" ht="14.4" customHeight="1" x14ac:dyDescent="0.3">
      <c r="A424" s="119"/>
      <c r="B424">
        <v>4</v>
      </c>
      <c r="C424" s="21" t="s">
        <v>62</v>
      </c>
      <c r="D424" s="26">
        <f t="shared" si="945"/>
        <v>6.2520996516788385E-2</v>
      </c>
      <c r="E424" s="26">
        <f t="shared" si="946"/>
        <v>0.50080449811694394</v>
      </c>
      <c r="F424" s="26">
        <f t="shared" si="947"/>
        <v>0</v>
      </c>
      <c r="G424" s="26">
        <f t="shared" si="948"/>
        <v>0</v>
      </c>
      <c r="H424" s="26">
        <f t="shared" si="949"/>
        <v>0</v>
      </c>
      <c r="I424" s="26">
        <f t="shared" si="950"/>
        <v>9.5303624430474798E-2</v>
      </c>
      <c r="J424" s="26">
        <f t="shared" si="951"/>
        <v>0</v>
      </c>
      <c r="K424" s="26">
        <f t="shared" si="952"/>
        <v>0</v>
      </c>
      <c r="L424" s="26">
        <f t="shared" si="953"/>
        <v>0.16283212081810397</v>
      </c>
      <c r="M424" s="26">
        <f t="shared" si="954"/>
        <v>0</v>
      </c>
      <c r="N424" s="26">
        <f t="shared" si="955"/>
        <v>0</v>
      </c>
      <c r="O424" s="26">
        <f t="shared" si="956"/>
        <v>2.8015688589001112E-2</v>
      </c>
      <c r="P424" s="26">
        <f t="shared" si="957"/>
        <v>0</v>
      </c>
      <c r="Q424" s="26">
        <f t="shared" si="958"/>
        <v>0</v>
      </c>
      <c r="R424" s="26">
        <f t="shared" si="959"/>
        <v>0</v>
      </c>
      <c r="S424" s="26">
        <f t="shared" si="960"/>
        <v>0</v>
      </c>
      <c r="T424" s="26">
        <f t="shared" si="961"/>
        <v>0</v>
      </c>
      <c r="U424" s="26">
        <f t="shared" si="962"/>
        <v>0</v>
      </c>
      <c r="V424" s="26">
        <f t="shared" si="963"/>
        <v>0.11226821413146977</v>
      </c>
      <c r="W424" s="26">
        <f t="shared" si="964"/>
        <v>0</v>
      </c>
      <c r="X424" s="26">
        <f t="shared" si="965"/>
        <v>0</v>
      </c>
      <c r="Y424" s="26">
        <f t="shared" si="966"/>
        <v>0</v>
      </c>
      <c r="Z424" s="26">
        <f t="shared" si="967"/>
        <v>0</v>
      </c>
      <c r="AA424" s="26">
        <f t="shared" si="968"/>
        <v>0</v>
      </c>
      <c r="AB424" s="26">
        <f t="shared" si="969"/>
        <v>0</v>
      </c>
      <c r="AC424" s="26">
        <f t="shared" si="970"/>
        <v>0</v>
      </c>
      <c r="AD424" s="26">
        <f t="shared" si="971"/>
        <v>0</v>
      </c>
      <c r="AE424" s="26">
        <f t="shared" si="972"/>
        <v>0</v>
      </c>
      <c r="AF424" s="26">
        <f t="shared" si="973"/>
        <v>0</v>
      </c>
      <c r="AG424" s="26">
        <f t="shared" si="974"/>
        <v>0</v>
      </c>
      <c r="AH424" s="26">
        <f t="shared" si="975"/>
        <v>0</v>
      </c>
      <c r="AI424" s="26">
        <f t="shared" si="976"/>
        <v>0</v>
      </c>
      <c r="AJ424" s="26">
        <f t="shared" si="977"/>
        <v>6.3764503502777195E-2</v>
      </c>
      <c r="AK424" s="26">
        <f t="shared" si="978"/>
        <v>0</v>
      </c>
      <c r="AL424" s="26">
        <f t="shared" si="979"/>
        <v>0</v>
      </c>
      <c r="AM424" s="26">
        <f t="shared" si="980"/>
        <v>0</v>
      </c>
      <c r="AN424" s="26">
        <f t="shared" si="981"/>
        <v>0</v>
      </c>
      <c r="AO424" s="26">
        <f t="shared" si="982"/>
        <v>0</v>
      </c>
      <c r="AP424" s="26">
        <f t="shared" si="983"/>
        <v>0</v>
      </c>
      <c r="AQ424" s="26">
        <f t="shared" si="984"/>
        <v>0</v>
      </c>
      <c r="AR424" s="26">
        <f t="shared" si="985"/>
        <v>0</v>
      </c>
      <c r="AS424" s="26">
        <f t="shared" si="986"/>
        <v>2.626317957321312E-2</v>
      </c>
      <c r="AT424" s="26">
        <f t="shared" si="987"/>
        <v>0</v>
      </c>
      <c r="AU424" s="26">
        <f t="shared" si="988"/>
        <v>0</v>
      </c>
      <c r="AV424" s="26">
        <f t="shared" si="989"/>
        <v>0</v>
      </c>
      <c r="AW424" s="26">
        <f t="shared" si="990"/>
        <v>0</v>
      </c>
      <c r="AX424" s="26">
        <f t="shared" si="991"/>
        <v>0</v>
      </c>
      <c r="AY424" s="26">
        <f t="shared" si="992"/>
        <v>0</v>
      </c>
      <c r="AZ424" s="26">
        <f t="shared" si="993"/>
        <v>0</v>
      </c>
      <c r="BA424" s="26">
        <f t="shared" si="994"/>
        <v>0</v>
      </c>
      <c r="BB424" s="26">
        <f t="shared" si="995"/>
        <v>0</v>
      </c>
      <c r="BC424" s="26">
        <f t="shared" si="996"/>
        <v>0</v>
      </c>
      <c r="BD424" s="26">
        <f t="shared" si="997"/>
        <v>0</v>
      </c>
      <c r="BE424" s="26">
        <f t="shared" si="998"/>
        <v>0</v>
      </c>
      <c r="BF424" s="26">
        <f t="shared" si="999"/>
        <v>0</v>
      </c>
      <c r="BG424" s="26">
        <f t="shared" si="1000"/>
        <v>0</v>
      </c>
      <c r="BH424" s="26">
        <f t="shared" si="1001"/>
        <v>0</v>
      </c>
      <c r="BI424" s="26">
        <f t="shared" si="1002"/>
        <v>0</v>
      </c>
      <c r="BJ424" s="26">
        <f t="shared" si="1003"/>
        <v>0</v>
      </c>
      <c r="BK424" s="26">
        <f t="shared" si="1004"/>
        <v>0</v>
      </c>
      <c r="BL424" s="26">
        <f t="shared" si="1005"/>
        <v>0</v>
      </c>
      <c r="BM424" s="26">
        <f t="shared" si="1006"/>
        <v>0</v>
      </c>
      <c r="BN424" s="26">
        <f t="shared" si="1007"/>
        <v>0</v>
      </c>
      <c r="BO424" s="26">
        <f t="shared" si="1008"/>
        <v>0</v>
      </c>
      <c r="BP424" s="26">
        <f t="shared" si="1009"/>
        <v>0</v>
      </c>
      <c r="BQ424" s="26">
        <f t="shared" si="1010"/>
        <v>0</v>
      </c>
      <c r="BR424" s="26">
        <f t="shared" si="1011"/>
        <v>0</v>
      </c>
      <c r="BS424" s="26">
        <f t="shared" si="1012"/>
        <v>0</v>
      </c>
      <c r="BT424" s="26">
        <f t="shared" si="1013"/>
        <v>0</v>
      </c>
      <c r="BU424" s="26">
        <f t="shared" si="1014"/>
        <v>0</v>
      </c>
      <c r="BV424" s="26">
        <f t="shared" si="1015"/>
        <v>0</v>
      </c>
      <c r="BW424" s="26">
        <f t="shared" si="1016"/>
        <v>0</v>
      </c>
      <c r="BX424" s="26">
        <f t="shared" si="1017"/>
        <v>0</v>
      </c>
      <c r="BY424" s="26">
        <f t="shared" si="1018"/>
        <v>0</v>
      </c>
      <c r="BZ424" s="26">
        <f t="shared" si="1019"/>
        <v>0</v>
      </c>
      <c r="CA424" s="26">
        <f t="shared" si="1020"/>
        <v>0</v>
      </c>
      <c r="CB424" s="26">
        <f t="shared" si="1021"/>
        <v>0</v>
      </c>
      <c r="CC424" s="26">
        <f t="shared" si="1022"/>
        <v>0</v>
      </c>
      <c r="CD424" s="26">
        <f t="shared" si="1023"/>
        <v>0</v>
      </c>
      <c r="CE424" s="26">
        <f t="shared" si="1024"/>
        <v>0</v>
      </c>
      <c r="CF424" s="26">
        <f t="shared" si="1025"/>
        <v>0</v>
      </c>
      <c r="CG424" s="26">
        <f t="shared" si="1026"/>
        <v>0</v>
      </c>
      <c r="CH424" s="26">
        <f t="shared" si="1027"/>
        <v>0</v>
      </c>
      <c r="CI424" s="26">
        <f t="shared" si="1028"/>
        <v>0</v>
      </c>
      <c r="CJ424" s="26">
        <f t="shared" si="1029"/>
        <v>0</v>
      </c>
      <c r="CK424" s="26">
        <f t="shared" si="1030"/>
        <v>0</v>
      </c>
      <c r="CL424" s="26">
        <f t="shared" si="1031"/>
        <v>0</v>
      </c>
      <c r="CM424" s="26">
        <f t="shared" si="1032"/>
        <v>0</v>
      </c>
      <c r="CN424" s="26">
        <f t="shared" si="1033"/>
        <v>0</v>
      </c>
      <c r="CO424" s="26">
        <f t="shared" si="1034"/>
        <v>0</v>
      </c>
      <c r="CP424" s="26">
        <f t="shared" si="1035"/>
        <v>0</v>
      </c>
      <c r="CQ424" s="26">
        <f t="shared" si="1036"/>
        <v>0</v>
      </c>
      <c r="CR424" s="26">
        <f t="shared" si="1037"/>
        <v>0</v>
      </c>
      <c r="CS424" s="26">
        <f t="shared" si="1038"/>
        <v>0</v>
      </c>
      <c r="CT424" s="26">
        <f t="shared" si="1039"/>
        <v>0</v>
      </c>
      <c r="CU424" s="26">
        <f t="shared" si="1040"/>
        <v>0</v>
      </c>
      <c r="CV424" s="26">
        <f t="shared" si="1041"/>
        <v>0</v>
      </c>
      <c r="CW424" s="26">
        <f t="shared" si="1042"/>
        <v>0</v>
      </c>
      <c r="CX424" s="26">
        <f t="shared" si="1043"/>
        <v>0</v>
      </c>
      <c r="CY424" s="26">
        <f t="shared" si="1044"/>
        <v>0</v>
      </c>
      <c r="CZ424" s="26">
        <f t="shared" si="1045"/>
        <v>0</v>
      </c>
      <c r="DA424" s="26">
        <f t="shared" si="1046"/>
        <v>0</v>
      </c>
      <c r="DB424" s="26">
        <f t="shared" si="1047"/>
        <v>0</v>
      </c>
      <c r="DC424" s="26">
        <f t="shared" si="1048"/>
        <v>0</v>
      </c>
      <c r="DD424" s="26">
        <f t="shared" si="1049"/>
        <v>0</v>
      </c>
      <c r="DE424" s="26">
        <f t="shared" si="1050"/>
        <v>0</v>
      </c>
      <c r="DF424" s="26">
        <f t="shared" si="1051"/>
        <v>0</v>
      </c>
      <c r="DG424" s="26">
        <f t="shared" si="1052"/>
        <v>0</v>
      </c>
      <c r="DH424" s="26">
        <f t="shared" si="1053"/>
        <v>0</v>
      </c>
      <c r="DI424" s="26">
        <f t="shared" si="1054"/>
        <v>0</v>
      </c>
      <c r="DJ424" s="26">
        <f t="shared" si="1055"/>
        <v>0</v>
      </c>
      <c r="DK424" s="26">
        <f t="shared" si="1056"/>
        <v>0</v>
      </c>
      <c r="DL424" s="26">
        <f t="shared" si="1057"/>
        <v>0</v>
      </c>
      <c r="DM424" s="26">
        <f t="shared" si="1058"/>
        <v>0</v>
      </c>
      <c r="DN424" s="26">
        <f t="shared" si="1059"/>
        <v>0</v>
      </c>
      <c r="DO424" s="26">
        <f t="shared" si="1060"/>
        <v>0</v>
      </c>
      <c r="DP424" s="26">
        <f t="shared" si="1061"/>
        <v>0</v>
      </c>
      <c r="DQ424" s="26">
        <f t="shared" si="1062"/>
        <v>0</v>
      </c>
      <c r="DR424" s="26">
        <f t="shared" si="1063"/>
        <v>0</v>
      </c>
      <c r="DS424" s="26">
        <f t="shared" si="1064"/>
        <v>0</v>
      </c>
      <c r="DT424" s="26">
        <f t="shared" si="1065"/>
        <v>0</v>
      </c>
      <c r="DU424" s="26">
        <f t="shared" si="1066"/>
        <v>0</v>
      </c>
      <c r="DV424" s="26">
        <f t="shared" si="1067"/>
        <v>0</v>
      </c>
      <c r="DW424" s="26">
        <f t="shared" si="1068"/>
        <v>0</v>
      </c>
      <c r="DX424" s="26">
        <f t="shared" si="1069"/>
        <v>0</v>
      </c>
      <c r="DY424" s="30">
        <f t="shared" si="1070"/>
        <v>1.0517728256787724</v>
      </c>
    </row>
    <row r="425" spans="1:129" ht="14.4" customHeight="1" x14ac:dyDescent="0.3">
      <c r="A425" s="119"/>
      <c r="B425">
        <v>5</v>
      </c>
      <c r="C425" s="21" t="s">
        <v>63</v>
      </c>
      <c r="D425" s="26">
        <f t="shared" si="945"/>
        <v>4.3453860090502373E-2</v>
      </c>
      <c r="E425" s="26">
        <f t="shared" si="946"/>
        <v>0.34807328427697648</v>
      </c>
      <c r="F425" s="26">
        <f t="shared" si="947"/>
        <v>0</v>
      </c>
      <c r="G425" s="26">
        <f t="shared" si="948"/>
        <v>0</v>
      </c>
      <c r="H425" s="26">
        <f t="shared" si="949"/>
        <v>0</v>
      </c>
      <c r="I425" s="26">
        <f t="shared" si="950"/>
        <v>7.3607157381049226E-2</v>
      </c>
      <c r="J425" s="26">
        <f t="shared" si="951"/>
        <v>0</v>
      </c>
      <c r="K425" s="26">
        <f t="shared" si="952"/>
        <v>0</v>
      </c>
      <c r="L425" s="26">
        <f t="shared" si="953"/>
        <v>0.11645095113675873</v>
      </c>
      <c r="M425" s="26">
        <f t="shared" si="954"/>
        <v>0</v>
      </c>
      <c r="N425" s="26">
        <f t="shared" si="955"/>
        <v>0</v>
      </c>
      <c r="O425" s="26">
        <f t="shared" si="956"/>
        <v>2.1240579819931313E-2</v>
      </c>
      <c r="P425" s="26">
        <f t="shared" si="957"/>
        <v>0</v>
      </c>
      <c r="Q425" s="26">
        <f t="shared" si="958"/>
        <v>0</v>
      </c>
      <c r="R425" s="26">
        <f t="shared" si="959"/>
        <v>0</v>
      </c>
      <c r="S425" s="26">
        <f t="shared" si="960"/>
        <v>0</v>
      </c>
      <c r="T425" s="26">
        <f t="shared" si="961"/>
        <v>0</v>
      </c>
      <c r="U425" s="26">
        <f t="shared" si="962"/>
        <v>0</v>
      </c>
      <c r="V425" s="26">
        <f t="shared" si="963"/>
        <v>0.13791732963784956</v>
      </c>
      <c r="W425" s="26">
        <f t="shared" si="964"/>
        <v>0</v>
      </c>
      <c r="X425" s="26">
        <f t="shared" si="965"/>
        <v>0</v>
      </c>
      <c r="Y425" s="26">
        <f t="shared" si="966"/>
        <v>0</v>
      </c>
      <c r="Z425" s="26">
        <f t="shared" si="967"/>
        <v>0</v>
      </c>
      <c r="AA425" s="26">
        <f t="shared" si="968"/>
        <v>0</v>
      </c>
      <c r="AB425" s="26">
        <f t="shared" si="969"/>
        <v>0</v>
      </c>
      <c r="AC425" s="26">
        <f t="shared" si="970"/>
        <v>0</v>
      </c>
      <c r="AD425" s="26">
        <f t="shared" si="971"/>
        <v>0</v>
      </c>
      <c r="AE425" s="26">
        <f t="shared" si="972"/>
        <v>0</v>
      </c>
      <c r="AF425" s="26">
        <f t="shared" si="973"/>
        <v>0</v>
      </c>
      <c r="AG425" s="26">
        <f t="shared" si="974"/>
        <v>0</v>
      </c>
      <c r="AH425" s="26">
        <f t="shared" si="975"/>
        <v>0</v>
      </c>
      <c r="AI425" s="26">
        <f t="shared" si="976"/>
        <v>0</v>
      </c>
      <c r="AJ425" s="26">
        <f t="shared" si="977"/>
        <v>6.5086778509794024E-2</v>
      </c>
      <c r="AK425" s="26">
        <f t="shared" si="978"/>
        <v>0</v>
      </c>
      <c r="AL425" s="26">
        <f t="shared" si="979"/>
        <v>0</v>
      </c>
      <c r="AM425" s="26">
        <f t="shared" si="980"/>
        <v>0</v>
      </c>
      <c r="AN425" s="26">
        <f t="shared" si="981"/>
        <v>0</v>
      </c>
      <c r="AO425" s="26">
        <f t="shared" si="982"/>
        <v>0</v>
      </c>
      <c r="AP425" s="26">
        <f t="shared" si="983"/>
        <v>0</v>
      </c>
      <c r="AQ425" s="26">
        <f t="shared" si="984"/>
        <v>0</v>
      </c>
      <c r="AR425" s="26">
        <f t="shared" si="985"/>
        <v>0</v>
      </c>
      <c r="AS425" s="26">
        <f t="shared" si="986"/>
        <v>5.1637456655563185E-2</v>
      </c>
      <c r="AT425" s="26">
        <f t="shared" si="987"/>
        <v>0</v>
      </c>
      <c r="AU425" s="26">
        <f t="shared" si="988"/>
        <v>0</v>
      </c>
      <c r="AV425" s="26">
        <f t="shared" si="989"/>
        <v>0</v>
      </c>
      <c r="AW425" s="26">
        <f t="shared" si="990"/>
        <v>0</v>
      </c>
      <c r="AX425" s="26">
        <f t="shared" si="991"/>
        <v>0</v>
      </c>
      <c r="AY425" s="26">
        <f t="shared" si="992"/>
        <v>0</v>
      </c>
      <c r="AZ425" s="26">
        <f t="shared" si="993"/>
        <v>0</v>
      </c>
      <c r="BA425" s="26">
        <f t="shared" si="994"/>
        <v>0</v>
      </c>
      <c r="BB425" s="26">
        <f t="shared" si="995"/>
        <v>0</v>
      </c>
      <c r="BC425" s="26">
        <f t="shared" si="996"/>
        <v>0</v>
      </c>
      <c r="BD425" s="26">
        <f t="shared" si="997"/>
        <v>0</v>
      </c>
      <c r="BE425" s="26">
        <f t="shared" si="998"/>
        <v>0</v>
      </c>
      <c r="BF425" s="26">
        <f t="shared" si="999"/>
        <v>0</v>
      </c>
      <c r="BG425" s="26">
        <f t="shared" si="1000"/>
        <v>0</v>
      </c>
      <c r="BH425" s="26">
        <f t="shared" si="1001"/>
        <v>0</v>
      </c>
      <c r="BI425" s="26">
        <f t="shared" si="1002"/>
        <v>0</v>
      </c>
      <c r="BJ425" s="26">
        <f t="shared" si="1003"/>
        <v>0</v>
      </c>
      <c r="BK425" s="26">
        <f t="shared" si="1004"/>
        <v>0</v>
      </c>
      <c r="BL425" s="26">
        <f t="shared" si="1005"/>
        <v>0</v>
      </c>
      <c r="BM425" s="26">
        <f t="shared" si="1006"/>
        <v>0</v>
      </c>
      <c r="BN425" s="26">
        <f t="shared" si="1007"/>
        <v>0</v>
      </c>
      <c r="BO425" s="26">
        <f t="shared" si="1008"/>
        <v>0</v>
      </c>
      <c r="BP425" s="26">
        <f t="shared" si="1009"/>
        <v>0</v>
      </c>
      <c r="BQ425" s="26">
        <f t="shared" si="1010"/>
        <v>0</v>
      </c>
      <c r="BR425" s="26">
        <f t="shared" si="1011"/>
        <v>0</v>
      </c>
      <c r="BS425" s="26">
        <f t="shared" si="1012"/>
        <v>0</v>
      </c>
      <c r="BT425" s="26">
        <f t="shared" si="1013"/>
        <v>0</v>
      </c>
      <c r="BU425" s="26">
        <f t="shared" si="1014"/>
        <v>0</v>
      </c>
      <c r="BV425" s="26">
        <f t="shared" si="1015"/>
        <v>0</v>
      </c>
      <c r="BW425" s="26">
        <f t="shared" si="1016"/>
        <v>0</v>
      </c>
      <c r="BX425" s="26">
        <f t="shared" si="1017"/>
        <v>0</v>
      </c>
      <c r="BY425" s="26">
        <f t="shared" si="1018"/>
        <v>0</v>
      </c>
      <c r="BZ425" s="26">
        <f t="shared" si="1019"/>
        <v>0</v>
      </c>
      <c r="CA425" s="26">
        <f t="shared" si="1020"/>
        <v>0</v>
      </c>
      <c r="CB425" s="26">
        <f t="shared" si="1021"/>
        <v>0</v>
      </c>
      <c r="CC425" s="26">
        <f t="shared" si="1022"/>
        <v>0</v>
      </c>
      <c r="CD425" s="26">
        <f t="shared" si="1023"/>
        <v>0</v>
      </c>
      <c r="CE425" s="26">
        <f t="shared" si="1024"/>
        <v>0</v>
      </c>
      <c r="CF425" s="26">
        <f t="shared" si="1025"/>
        <v>0</v>
      </c>
      <c r="CG425" s="26">
        <f t="shared" si="1026"/>
        <v>0</v>
      </c>
      <c r="CH425" s="26">
        <f t="shared" si="1027"/>
        <v>0</v>
      </c>
      <c r="CI425" s="26">
        <f t="shared" si="1028"/>
        <v>0</v>
      </c>
      <c r="CJ425" s="26">
        <f t="shared" si="1029"/>
        <v>0</v>
      </c>
      <c r="CK425" s="26">
        <f t="shared" si="1030"/>
        <v>0</v>
      </c>
      <c r="CL425" s="26">
        <f t="shared" si="1031"/>
        <v>0</v>
      </c>
      <c r="CM425" s="26">
        <f t="shared" si="1032"/>
        <v>0</v>
      </c>
      <c r="CN425" s="26">
        <f t="shared" si="1033"/>
        <v>0</v>
      </c>
      <c r="CO425" s="26">
        <f t="shared" si="1034"/>
        <v>0</v>
      </c>
      <c r="CP425" s="26">
        <f t="shared" si="1035"/>
        <v>0</v>
      </c>
      <c r="CQ425" s="26">
        <f t="shared" si="1036"/>
        <v>0</v>
      </c>
      <c r="CR425" s="26">
        <f t="shared" si="1037"/>
        <v>0</v>
      </c>
      <c r="CS425" s="26">
        <f t="shared" si="1038"/>
        <v>0</v>
      </c>
      <c r="CT425" s="26">
        <f t="shared" si="1039"/>
        <v>0</v>
      </c>
      <c r="CU425" s="26">
        <f t="shared" si="1040"/>
        <v>0</v>
      </c>
      <c r="CV425" s="26">
        <f t="shared" si="1041"/>
        <v>0</v>
      </c>
      <c r="CW425" s="26">
        <f t="shared" si="1042"/>
        <v>0</v>
      </c>
      <c r="CX425" s="26">
        <f t="shared" si="1043"/>
        <v>0</v>
      </c>
      <c r="CY425" s="26">
        <f t="shared" si="1044"/>
        <v>0</v>
      </c>
      <c r="CZ425" s="26">
        <f t="shared" si="1045"/>
        <v>0</v>
      </c>
      <c r="DA425" s="26">
        <f t="shared" si="1046"/>
        <v>0</v>
      </c>
      <c r="DB425" s="26">
        <f t="shared" si="1047"/>
        <v>0</v>
      </c>
      <c r="DC425" s="26">
        <f t="shared" si="1048"/>
        <v>0</v>
      </c>
      <c r="DD425" s="26">
        <f t="shared" si="1049"/>
        <v>0</v>
      </c>
      <c r="DE425" s="26">
        <f t="shared" si="1050"/>
        <v>0</v>
      </c>
      <c r="DF425" s="26">
        <f t="shared" si="1051"/>
        <v>0</v>
      </c>
      <c r="DG425" s="26">
        <f t="shared" si="1052"/>
        <v>0</v>
      </c>
      <c r="DH425" s="26">
        <f t="shared" si="1053"/>
        <v>0</v>
      </c>
      <c r="DI425" s="26">
        <f t="shared" si="1054"/>
        <v>0</v>
      </c>
      <c r="DJ425" s="26">
        <f t="shared" si="1055"/>
        <v>0</v>
      </c>
      <c r="DK425" s="26">
        <f t="shared" si="1056"/>
        <v>0</v>
      </c>
      <c r="DL425" s="26">
        <f t="shared" si="1057"/>
        <v>0</v>
      </c>
      <c r="DM425" s="26">
        <f t="shared" si="1058"/>
        <v>0</v>
      </c>
      <c r="DN425" s="26">
        <f t="shared" si="1059"/>
        <v>0</v>
      </c>
      <c r="DO425" s="26">
        <f t="shared" si="1060"/>
        <v>0</v>
      </c>
      <c r="DP425" s="26">
        <f t="shared" si="1061"/>
        <v>0</v>
      </c>
      <c r="DQ425" s="26">
        <f t="shared" si="1062"/>
        <v>0</v>
      </c>
      <c r="DR425" s="26">
        <f t="shared" si="1063"/>
        <v>0</v>
      </c>
      <c r="DS425" s="26">
        <f t="shared" si="1064"/>
        <v>0</v>
      </c>
      <c r="DT425" s="26">
        <f t="shared" si="1065"/>
        <v>0</v>
      </c>
      <c r="DU425" s="26">
        <f t="shared" si="1066"/>
        <v>0</v>
      </c>
      <c r="DV425" s="26">
        <f t="shared" si="1067"/>
        <v>0</v>
      </c>
      <c r="DW425" s="26">
        <f t="shared" si="1068"/>
        <v>0</v>
      </c>
      <c r="DX425" s="26">
        <f t="shared" si="1069"/>
        <v>0</v>
      </c>
      <c r="DY425" s="30">
        <f t="shared" si="1070"/>
        <v>0.85746739750842493</v>
      </c>
    </row>
    <row r="426" spans="1:129" ht="14.4" customHeight="1" x14ac:dyDescent="0.3">
      <c r="A426" s="119"/>
      <c r="B426">
        <v>6</v>
      </c>
      <c r="C426" s="21" t="s">
        <v>64</v>
      </c>
      <c r="D426" s="26">
        <f t="shared" si="945"/>
        <v>4.3453860090502373E-2</v>
      </c>
      <c r="E426" s="26">
        <f t="shared" si="946"/>
        <v>0.34807328427697648</v>
      </c>
      <c r="F426" s="26">
        <f t="shared" si="947"/>
        <v>0</v>
      </c>
      <c r="G426" s="26">
        <f t="shared" si="948"/>
        <v>0</v>
      </c>
      <c r="H426" s="26">
        <f t="shared" si="949"/>
        <v>0</v>
      </c>
      <c r="I426" s="26">
        <f t="shared" si="950"/>
        <v>7.3607157381049226E-2</v>
      </c>
      <c r="J426" s="26">
        <f t="shared" si="951"/>
        <v>0</v>
      </c>
      <c r="K426" s="26">
        <f t="shared" si="952"/>
        <v>0</v>
      </c>
      <c r="L426" s="26">
        <f t="shared" si="953"/>
        <v>0.11645095113675873</v>
      </c>
      <c r="M426" s="26">
        <f t="shared" si="954"/>
        <v>0</v>
      </c>
      <c r="N426" s="26">
        <f t="shared" si="955"/>
        <v>0</v>
      </c>
      <c r="O426" s="26">
        <f t="shared" si="956"/>
        <v>2.1240579819931313E-2</v>
      </c>
      <c r="P426" s="26">
        <f t="shared" si="957"/>
        <v>0</v>
      </c>
      <c r="Q426" s="26">
        <f t="shared" si="958"/>
        <v>0</v>
      </c>
      <c r="R426" s="26">
        <f t="shared" si="959"/>
        <v>0</v>
      </c>
      <c r="S426" s="26">
        <f t="shared" si="960"/>
        <v>0</v>
      </c>
      <c r="T426" s="26">
        <f t="shared" si="961"/>
        <v>0</v>
      </c>
      <c r="U426" s="26">
        <f t="shared" si="962"/>
        <v>0</v>
      </c>
      <c r="V426" s="26">
        <f t="shared" si="963"/>
        <v>0.13791732963784956</v>
      </c>
      <c r="W426" s="26">
        <f t="shared" si="964"/>
        <v>0</v>
      </c>
      <c r="X426" s="26">
        <f t="shared" si="965"/>
        <v>0</v>
      </c>
      <c r="Y426" s="26">
        <f t="shared" si="966"/>
        <v>0</v>
      </c>
      <c r="Z426" s="26">
        <f t="shared" si="967"/>
        <v>0</v>
      </c>
      <c r="AA426" s="26">
        <f t="shared" si="968"/>
        <v>0</v>
      </c>
      <c r="AB426" s="26">
        <f t="shared" si="969"/>
        <v>0</v>
      </c>
      <c r="AC426" s="26">
        <f t="shared" si="970"/>
        <v>0</v>
      </c>
      <c r="AD426" s="26">
        <f t="shared" si="971"/>
        <v>0</v>
      </c>
      <c r="AE426" s="26">
        <f t="shared" si="972"/>
        <v>0</v>
      </c>
      <c r="AF426" s="26">
        <f t="shared" si="973"/>
        <v>0</v>
      </c>
      <c r="AG426" s="26">
        <f t="shared" si="974"/>
        <v>0</v>
      </c>
      <c r="AH426" s="26">
        <f t="shared" si="975"/>
        <v>0</v>
      </c>
      <c r="AI426" s="26">
        <f t="shared" si="976"/>
        <v>0</v>
      </c>
      <c r="AJ426" s="26">
        <f t="shared" si="977"/>
        <v>6.5086778509794024E-2</v>
      </c>
      <c r="AK426" s="26">
        <f t="shared" si="978"/>
        <v>0</v>
      </c>
      <c r="AL426" s="26">
        <f t="shared" si="979"/>
        <v>0</v>
      </c>
      <c r="AM426" s="26">
        <f t="shared" si="980"/>
        <v>0</v>
      </c>
      <c r="AN426" s="26">
        <f t="shared" si="981"/>
        <v>0</v>
      </c>
      <c r="AO426" s="26">
        <f t="shared" si="982"/>
        <v>0</v>
      </c>
      <c r="AP426" s="26">
        <f t="shared" si="983"/>
        <v>0</v>
      </c>
      <c r="AQ426" s="26">
        <f t="shared" si="984"/>
        <v>0</v>
      </c>
      <c r="AR426" s="26">
        <f t="shared" si="985"/>
        <v>0</v>
      </c>
      <c r="AS426" s="26">
        <f t="shared" si="986"/>
        <v>5.1637456655563185E-2</v>
      </c>
      <c r="AT426" s="26">
        <f t="shared" si="987"/>
        <v>0</v>
      </c>
      <c r="AU426" s="26">
        <f t="shared" si="988"/>
        <v>0</v>
      </c>
      <c r="AV426" s="26">
        <f t="shared" si="989"/>
        <v>0</v>
      </c>
      <c r="AW426" s="26">
        <f t="shared" si="990"/>
        <v>0</v>
      </c>
      <c r="AX426" s="26">
        <f t="shared" si="991"/>
        <v>0</v>
      </c>
      <c r="AY426" s="26">
        <f t="shared" si="992"/>
        <v>0</v>
      </c>
      <c r="AZ426" s="26">
        <f t="shared" si="993"/>
        <v>0</v>
      </c>
      <c r="BA426" s="26">
        <f t="shared" si="994"/>
        <v>0</v>
      </c>
      <c r="BB426" s="26">
        <f t="shared" si="995"/>
        <v>0</v>
      </c>
      <c r="BC426" s="26">
        <f t="shared" si="996"/>
        <v>0</v>
      </c>
      <c r="BD426" s="26">
        <f t="shared" si="997"/>
        <v>0</v>
      </c>
      <c r="BE426" s="26">
        <f t="shared" si="998"/>
        <v>0</v>
      </c>
      <c r="BF426" s="26">
        <f t="shared" si="999"/>
        <v>0</v>
      </c>
      <c r="BG426" s="26">
        <f t="shared" si="1000"/>
        <v>0</v>
      </c>
      <c r="BH426" s="26">
        <f t="shared" si="1001"/>
        <v>0</v>
      </c>
      <c r="BI426" s="26">
        <f t="shared" si="1002"/>
        <v>0</v>
      </c>
      <c r="BJ426" s="26">
        <f t="shared" si="1003"/>
        <v>0</v>
      </c>
      <c r="BK426" s="26">
        <f t="shared" si="1004"/>
        <v>0</v>
      </c>
      <c r="BL426" s="26">
        <f t="shared" si="1005"/>
        <v>0</v>
      </c>
      <c r="BM426" s="26">
        <f t="shared" si="1006"/>
        <v>0</v>
      </c>
      <c r="BN426" s="26">
        <f t="shared" si="1007"/>
        <v>0</v>
      </c>
      <c r="BO426" s="26">
        <f t="shared" si="1008"/>
        <v>0</v>
      </c>
      <c r="BP426" s="26">
        <f t="shared" si="1009"/>
        <v>0</v>
      </c>
      <c r="BQ426" s="26">
        <f t="shared" si="1010"/>
        <v>0</v>
      </c>
      <c r="BR426" s="26">
        <f t="shared" si="1011"/>
        <v>0</v>
      </c>
      <c r="BS426" s="26">
        <f t="shared" si="1012"/>
        <v>0</v>
      </c>
      <c r="BT426" s="26">
        <f t="shared" si="1013"/>
        <v>0</v>
      </c>
      <c r="BU426" s="26">
        <f t="shared" si="1014"/>
        <v>0</v>
      </c>
      <c r="BV426" s="26">
        <f t="shared" si="1015"/>
        <v>0</v>
      </c>
      <c r="BW426" s="26">
        <f t="shared" si="1016"/>
        <v>0</v>
      </c>
      <c r="BX426" s="26">
        <f t="shared" si="1017"/>
        <v>0</v>
      </c>
      <c r="BY426" s="26">
        <f t="shared" si="1018"/>
        <v>0</v>
      </c>
      <c r="BZ426" s="26">
        <f t="shared" si="1019"/>
        <v>0</v>
      </c>
      <c r="CA426" s="26">
        <f t="shared" si="1020"/>
        <v>0</v>
      </c>
      <c r="CB426" s="26">
        <f t="shared" si="1021"/>
        <v>0</v>
      </c>
      <c r="CC426" s="26">
        <f t="shared" si="1022"/>
        <v>0</v>
      </c>
      <c r="CD426" s="26">
        <f t="shared" si="1023"/>
        <v>0</v>
      </c>
      <c r="CE426" s="26">
        <f t="shared" si="1024"/>
        <v>0</v>
      </c>
      <c r="CF426" s="26">
        <f t="shared" si="1025"/>
        <v>0</v>
      </c>
      <c r="CG426" s="26">
        <f t="shared" si="1026"/>
        <v>0</v>
      </c>
      <c r="CH426" s="26">
        <f t="shared" si="1027"/>
        <v>0</v>
      </c>
      <c r="CI426" s="26">
        <f t="shared" si="1028"/>
        <v>0</v>
      </c>
      <c r="CJ426" s="26">
        <f t="shared" si="1029"/>
        <v>0</v>
      </c>
      <c r="CK426" s="26">
        <f t="shared" si="1030"/>
        <v>0</v>
      </c>
      <c r="CL426" s="26">
        <f t="shared" si="1031"/>
        <v>0</v>
      </c>
      <c r="CM426" s="26">
        <f t="shared" si="1032"/>
        <v>0</v>
      </c>
      <c r="CN426" s="26">
        <f t="shared" si="1033"/>
        <v>0</v>
      </c>
      <c r="CO426" s="26">
        <f t="shared" si="1034"/>
        <v>0</v>
      </c>
      <c r="CP426" s="26">
        <f t="shared" si="1035"/>
        <v>0</v>
      </c>
      <c r="CQ426" s="26">
        <f t="shared" si="1036"/>
        <v>0</v>
      </c>
      <c r="CR426" s="26">
        <f t="shared" si="1037"/>
        <v>0</v>
      </c>
      <c r="CS426" s="26">
        <f t="shared" si="1038"/>
        <v>0</v>
      </c>
      <c r="CT426" s="26">
        <f t="shared" si="1039"/>
        <v>0</v>
      </c>
      <c r="CU426" s="26">
        <f t="shared" si="1040"/>
        <v>0</v>
      </c>
      <c r="CV426" s="26">
        <f t="shared" si="1041"/>
        <v>0</v>
      </c>
      <c r="CW426" s="26">
        <f t="shared" si="1042"/>
        <v>0</v>
      </c>
      <c r="CX426" s="26">
        <f t="shared" si="1043"/>
        <v>0</v>
      </c>
      <c r="CY426" s="26">
        <f t="shared" si="1044"/>
        <v>0</v>
      </c>
      <c r="CZ426" s="26">
        <f t="shared" si="1045"/>
        <v>0</v>
      </c>
      <c r="DA426" s="26">
        <f t="shared" si="1046"/>
        <v>0</v>
      </c>
      <c r="DB426" s="26">
        <f t="shared" si="1047"/>
        <v>0</v>
      </c>
      <c r="DC426" s="26">
        <f t="shared" si="1048"/>
        <v>0</v>
      </c>
      <c r="DD426" s="26">
        <f t="shared" si="1049"/>
        <v>0</v>
      </c>
      <c r="DE426" s="26">
        <f t="shared" si="1050"/>
        <v>0</v>
      </c>
      <c r="DF426" s="26">
        <f t="shared" si="1051"/>
        <v>0</v>
      </c>
      <c r="DG426" s="26">
        <f t="shared" si="1052"/>
        <v>0</v>
      </c>
      <c r="DH426" s="26">
        <f t="shared" si="1053"/>
        <v>0</v>
      </c>
      <c r="DI426" s="26">
        <f t="shared" si="1054"/>
        <v>0</v>
      </c>
      <c r="DJ426" s="26">
        <f t="shared" si="1055"/>
        <v>0</v>
      </c>
      <c r="DK426" s="26">
        <f t="shared" si="1056"/>
        <v>0</v>
      </c>
      <c r="DL426" s="26">
        <f t="shared" si="1057"/>
        <v>0</v>
      </c>
      <c r="DM426" s="26">
        <f t="shared" si="1058"/>
        <v>0</v>
      </c>
      <c r="DN426" s="26">
        <f t="shared" si="1059"/>
        <v>0</v>
      </c>
      <c r="DO426" s="26">
        <f t="shared" si="1060"/>
        <v>0</v>
      </c>
      <c r="DP426" s="26">
        <f t="shared" si="1061"/>
        <v>0</v>
      </c>
      <c r="DQ426" s="26">
        <f t="shared" si="1062"/>
        <v>0</v>
      </c>
      <c r="DR426" s="26">
        <f t="shared" si="1063"/>
        <v>0</v>
      </c>
      <c r="DS426" s="26">
        <f t="shared" si="1064"/>
        <v>0</v>
      </c>
      <c r="DT426" s="26">
        <f t="shared" si="1065"/>
        <v>0</v>
      </c>
      <c r="DU426" s="26">
        <f t="shared" si="1066"/>
        <v>0</v>
      </c>
      <c r="DV426" s="26">
        <f t="shared" si="1067"/>
        <v>0</v>
      </c>
      <c r="DW426" s="26">
        <f t="shared" si="1068"/>
        <v>0</v>
      </c>
      <c r="DX426" s="26">
        <f t="shared" si="1069"/>
        <v>0</v>
      </c>
      <c r="DY426" s="30">
        <f t="shared" si="1070"/>
        <v>0.85746739750842493</v>
      </c>
    </row>
    <row r="427" spans="1:129" ht="14.4" customHeight="1" x14ac:dyDescent="0.3">
      <c r="A427" s="119"/>
      <c r="B427">
        <v>7</v>
      </c>
      <c r="C427" s="21" t="s">
        <v>65</v>
      </c>
      <c r="D427" s="26">
        <f t="shared" si="945"/>
        <v>4.3453860090502373E-2</v>
      </c>
      <c r="E427" s="26">
        <f t="shared" si="946"/>
        <v>0.34807328427697648</v>
      </c>
      <c r="F427" s="26">
        <f t="shared" si="947"/>
        <v>0</v>
      </c>
      <c r="G427" s="26">
        <f t="shared" si="948"/>
        <v>0</v>
      </c>
      <c r="H427" s="26">
        <f t="shared" si="949"/>
        <v>0</v>
      </c>
      <c r="I427" s="26">
        <f t="shared" si="950"/>
        <v>7.3607157381049226E-2</v>
      </c>
      <c r="J427" s="26">
        <f t="shared" si="951"/>
        <v>0</v>
      </c>
      <c r="K427" s="26">
        <f t="shared" si="952"/>
        <v>0</v>
      </c>
      <c r="L427" s="26">
        <f t="shared" si="953"/>
        <v>0.11645095113675873</v>
      </c>
      <c r="M427" s="26">
        <f t="shared" si="954"/>
        <v>0</v>
      </c>
      <c r="N427" s="26">
        <f t="shared" si="955"/>
        <v>0</v>
      </c>
      <c r="O427" s="26">
        <f t="shared" si="956"/>
        <v>2.1240579819931313E-2</v>
      </c>
      <c r="P427" s="26">
        <f t="shared" si="957"/>
        <v>0</v>
      </c>
      <c r="Q427" s="26">
        <f t="shared" si="958"/>
        <v>0</v>
      </c>
      <c r="R427" s="26">
        <f t="shared" si="959"/>
        <v>0</v>
      </c>
      <c r="S427" s="26">
        <f t="shared" si="960"/>
        <v>0</v>
      </c>
      <c r="T427" s="26">
        <f t="shared" si="961"/>
        <v>0</v>
      </c>
      <c r="U427" s="26">
        <f t="shared" si="962"/>
        <v>0</v>
      </c>
      <c r="V427" s="26">
        <f t="shared" si="963"/>
        <v>0.13791732963784956</v>
      </c>
      <c r="W427" s="26">
        <f t="shared" si="964"/>
        <v>0</v>
      </c>
      <c r="X427" s="26">
        <f t="shared" si="965"/>
        <v>0</v>
      </c>
      <c r="Y427" s="26">
        <f t="shared" si="966"/>
        <v>0</v>
      </c>
      <c r="Z427" s="26">
        <f t="shared" si="967"/>
        <v>0</v>
      </c>
      <c r="AA427" s="26">
        <f t="shared" si="968"/>
        <v>0</v>
      </c>
      <c r="AB427" s="26">
        <f t="shared" si="969"/>
        <v>0</v>
      </c>
      <c r="AC427" s="26">
        <f t="shared" si="970"/>
        <v>0</v>
      </c>
      <c r="AD427" s="26">
        <f t="shared" si="971"/>
        <v>0</v>
      </c>
      <c r="AE427" s="26">
        <f t="shared" si="972"/>
        <v>0</v>
      </c>
      <c r="AF427" s="26">
        <f t="shared" si="973"/>
        <v>0</v>
      </c>
      <c r="AG427" s="26">
        <f t="shared" si="974"/>
        <v>0</v>
      </c>
      <c r="AH427" s="26">
        <f t="shared" si="975"/>
        <v>0</v>
      </c>
      <c r="AI427" s="26">
        <f t="shared" si="976"/>
        <v>0</v>
      </c>
      <c r="AJ427" s="26">
        <f t="shared" si="977"/>
        <v>6.5086778509794024E-2</v>
      </c>
      <c r="AK427" s="26">
        <f t="shared" si="978"/>
        <v>0</v>
      </c>
      <c r="AL427" s="26">
        <f t="shared" si="979"/>
        <v>0</v>
      </c>
      <c r="AM427" s="26">
        <f t="shared" si="980"/>
        <v>0</v>
      </c>
      <c r="AN427" s="26">
        <f t="shared" si="981"/>
        <v>0</v>
      </c>
      <c r="AO427" s="26">
        <f t="shared" si="982"/>
        <v>0</v>
      </c>
      <c r="AP427" s="26">
        <f t="shared" si="983"/>
        <v>0</v>
      </c>
      <c r="AQ427" s="26">
        <f t="shared" si="984"/>
        <v>0</v>
      </c>
      <c r="AR427" s="26">
        <f t="shared" si="985"/>
        <v>0</v>
      </c>
      <c r="AS427" s="26">
        <f t="shared" si="986"/>
        <v>5.1637456655563185E-2</v>
      </c>
      <c r="AT427" s="26">
        <f t="shared" si="987"/>
        <v>0</v>
      </c>
      <c r="AU427" s="26">
        <f t="shared" si="988"/>
        <v>0</v>
      </c>
      <c r="AV427" s="26">
        <f t="shared" si="989"/>
        <v>0</v>
      </c>
      <c r="AW427" s="26">
        <f t="shared" si="990"/>
        <v>0</v>
      </c>
      <c r="AX427" s="26">
        <f t="shared" si="991"/>
        <v>0</v>
      </c>
      <c r="AY427" s="26">
        <f t="shared" si="992"/>
        <v>0</v>
      </c>
      <c r="AZ427" s="26">
        <f t="shared" si="993"/>
        <v>0</v>
      </c>
      <c r="BA427" s="26">
        <f t="shared" si="994"/>
        <v>0</v>
      </c>
      <c r="BB427" s="26">
        <f t="shared" si="995"/>
        <v>0</v>
      </c>
      <c r="BC427" s="26">
        <f t="shared" si="996"/>
        <v>0</v>
      </c>
      <c r="BD427" s="26">
        <f t="shared" si="997"/>
        <v>0</v>
      </c>
      <c r="BE427" s="26">
        <f t="shared" si="998"/>
        <v>0</v>
      </c>
      <c r="BF427" s="26">
        <f t="shared" si="999"/>
        <v>0</v>
      </c>
      <c r="BG427" s="26">
        <f t="shared" si="1000"/>
        <v>0</v>
      </c>
      <c r="BH427" s="26">
        <f t="shared" si="1001"/>
        <v>0</v>
      </c>
      <c r="BI427" s="26">
        <f t="shared" si="1002"/>
        <v>0</v>
      </c>
      <c r="BJ427" s="26">
        <f t="shared" si="1003"/>
        <v>0</v>
      </c>
      <c r="BK427" s="26">
        <f t="shared" si="1004"/>
        <v>0</v>
      </c>
      <c r="BL427" s="26">
        <f t="shared" si="1005"/>
        <v>0</v>
      </c>
      <c r="BM427" s="26">
        <f t="shared" si="1006"/>
        <v>0</v>
      </c>
      <c r="BN427" s="26">
        <f t="shared" si="1007"/>
        <v>0</v>
      </c>
      <c r="BO427" s="26">
        <f t="shared" si="1008"/>
        <v>0</v>
      </c>
      <c r="BP427" s="26">
        <f t="shared" si="1009"/>
        <v>0</v>
      </c>
      <c r="BQ427" s="26">
        <f t="shared" si="1010"/>
        <v>0</v>
      </c>
      <c r="BR427" s="26">
        <f t="shared" si="1011"/>
        <v>0</v>
      </c>
      <c r="BS427" s="26">
        <f t="shared" si="1012"/>
        <v>0</v>
      </c>
      <c r="BT427" s="26">
        <f t="shared" si="1013"/>
        <v>0</v>
      </c>
      <c r="BU427" s="26">
        <f t="shared" si="1014"/>
        <v>0</v>
      </c>
      <c r="BV427" s="26">
        <f t="shared" si="1015"/>
        <v>0</v>
      </c>
      <c r="BW427" s="26">
        <f t="shared" si="1016"/>
        <v>0</v>
      </c>
      <c r="BX427" s="26">
        <f t="shared" si="1017"/>
        <v>0</v>
      </c>
      <c r="BY427" s="26">
        <f t="shared" si="1018"/>
        <v>0</v>
      </c>
      <c r="BZ427" s="26">
        <f t="shared" si="1019"/>
        <v>0</v>
      </c>
      <c r="CA427" s="26">
        <f t="shared" si="1020"/>
        <v>0</v>
      </c>
      <c r="CB427" s="26">
        <f t="shared" si="1021"/>
        <v>0</v>
      </c>
      <c r="CC427" s="26">
        <f t="shared" si="1022"/>
        <v>0</v>
      </c>
      <c r="CD427" s="26">
        <f t="shared" si="1023"/>
        <v>0</v>
      </c>
      <c r="CE427" s="26">
        <f t="shared" si="1024"/>
        <v>0</v>
      </c>
      <c r="CF427" s="26">
        <f t="shared" si="1025"/>
        <v>0</v>
      </c>
      <c r="CG427" s="26">
        <f t="shared" si="1026"/>
        <v>0</v>
      </c>
      <c r="CH427" s="26">
        <f t="shared" si="1027"/>
        <v>0</v>
      </c>
      <c r="CI427" s="26">
        <f t="shared" si="1028"/>
        <v>0</v>
      </c>
      <c r="CJ427" s="26">
        <f t="shared" si="1029"/>
        <v>0</v>
      </c>
      <c r="CK427" s="26">
        <f t="shared" si="1030"/>
        <v>0</v>
      </c>
      <c r="CL427" s="26">
        <f t="shared" si="1031"/>
        <v>0</v>
      </c>
      <c r="CM427" s="26">
        <f t="shared" si="1032"/>
        <v>0</v>
      </c>
      <c r="CN427" s="26">
        <f t="shared" si="1033"/>
        <v>0</v>
      </c>
      <c r="CO427" s="26">
        <f t="shared" si="1034"/>
        <v>0</v>
      </c>
      <c r="CP427" s="26">
        <f t="shared" si="1035"/>
        <v>0</v>
      </c>
      <c r="CQ427" s="26">
        <f t="shared" si="1036"/>
        <v>0</v>
      </c>
      <c r="CR427" s="26">
        <f t="shared" si="1037"/>
        <v>0</v>
      </c>
      <c r="CS427" s="26">
        <f t="shared" si="1038"/>
        <v>0</v>
      </c>
      <c r="CT427" s="26">
        <f t="shared" si="1039"/>
        <v>0</v>
      </c>
      <c r="CU427" s="26">
        <f t="shared" si="1040"/>
        <v>0</v>
      </c>
      <c r="CV427" s="26">
        <f t="shared" si="1041"/>
        <v>0</v>
      </c>
      <c r="CW427" s="26">
        <f t="shared" si="1042"/>
        <v>0</v>
      </c>
      <c r="CX427" s="26">
        <f t="shared" si="1043"/>
        <v>0</v>
      </c>
      <c r="CY427" s="26">
        <f t="shared" si="1044"/>
        <v>0</v>
      </c>
      <c r="CZ427" s="26">
        <f t="shared" si="1045"/>
        <v>0</v>
      </c>
      <c r="DA427" s="26">
        <f t="shared" si="1046"/>
        <v>0</v>
      </c>
      <c r="DB427" s="26">
        <f t="shared" si="1047"/>
        <v>0</v>
      </c>
      <c r="DC427" s="26">
        <f t="shared" si="1048"/>
        <v>0</v>
      </c>
      <c r="DD427" s="26">
        <f t="shared" si="1049"/>
        <v>0</v>
      </c>
      <c r="DE427" s="26">
        <f t="shared" si="1050"/>
        <v>0</v>
      </c>
      <c r="DF427" s="26">
        <f t="shared" si="1051"/>
        <v>0</v>
      </c>
      <c r="DG427" s="26">
        <f t="shared" si="1052"/>
        <v>0</v>
      </c>
      <c r="DH427" s="26">
        <f t="shared" si="1053"/>
        <v>0</v>
      </c>
      <c r="DI427" s="26">
        <f t="shared" si="1054"/>
        <v>0</v>
      </c>
      <c r="DJ427" s="26">
        <f t="shared" si="1055"/>
        <v>0</v>
      </c>
      <c r="DK427" s="26">
        <f t="shared" si="1056"/>
        <v>0</v>
      </c>
      <c r="DL427" s="26">
        <f t="shared" si="1057"/>
        <v>0</v>
      </c>
      <c r="DM427" s="26">
        <f t="shared" si="1058"/>
        <v>0</v>
      </c>
      <c r="DN427" s="26">
        <f t="shared" si="1059"/>
        <v>0</v>
      </c>
      <c r="DO427" s="26">
        <f t="shared" si="1060"/>
        <v>0</v>
      </c>
      <c r="DP427" s="26">
        <f t="shared" si="1061"/>
        <v>0</v>
      </c>
      <c r="DQ427" s="26">
        <f t="shared" si="1062"/>
        <v>0</v>
      </c>
      <c r="DR427" s="26">
        <f t="shared" si="1063"/>
        <v>0</v>
      </c>
      <c r="DS427" s="26">
        <f t="shared" si="1064"/>
        <v>0</v>
      </c>
      <c r="DT427" s="26">
        <f t="shared" si="1065"/>
        <v>0</v>
      </c>
      <c r="DU427" s="26">
        <f t="shared" si="1066"/>
        <v>0</v>
      </c>
      <c r="DV427" s="26">
        <f t="shared" si="1067"/>
        <v>0</v>
      </c>
      <c r="DW427" s="26">
        <f t="shared" si="1068"/>
        <v>0</v>
      </c>
      <c r="DX427" s="26">
        <f t="shared" si="1069"/>
        <v>0</v>
      </c>
      <c r="DY427" s="30">
        <f t="shared" si="1070"/>
        <v>0.85746739750842493</v>
      </c>
    </row>
    <row r="428" spans="1:129" ht="14.4" customHeight="1" x14ac:dyDescent="0.3">
      <c r="A428" s="119"/>
      <c r="B428">
        <v>8</v>
      </c>
      <c r="C428" s="21" t="s">
        <v>66</v>
      </c>
      <c r="D428" s="26">
        <f t="shared" si="945"/>
        <v>4.3453860090502373E-2</v>
      </c>
      <c r="E428" s="26">
        <f t="shared" si="946"/>
        <v>0.34807328427697648</v>
      </c>
      <c r="F428" s="26">
        <f t="shared" si="947"/>
        <v>0</v>
      </c>
      <c r="G428" s="26">
        <f t="shared" si="948"/>
        <v>0</v>
      </c>
      <c r="H428" s="26">
        <f t="shared" si="949"/>
        <v>0</v>
      </c>
      <c r="I428" s="26">
        <f t="shared" si="950"/>
        <v>7.3607157381049226E-2</v>
      </c>
      <c r="J428" s="26">
        <f t="shared" si="951"/>
        <v>0</v>
      </c>
      <c r="K428" s="26">
        <f t="shared" si="952"/>
        <v>0</v>
      </c>
      <c r="L428" s="26">
        <f t="shared" si="953"/>
        <v>0.11645095113675873</v>
      </c>
      <c r="M428" s="26">
        <f t="shared" si="954"/>
        <v>0</v>
      </c>
      <c r="N428" s="26">
        <f t="shared" si="955"/>
        <v>0</v>
      </c>
      <c r="O428" s="26">
        <f t="shared" si="956"/>
        <v>2.1240579819931313E-2</v>
      </c>
      <c r="P428" s="26">
        <f t="shared" si="957"/>
        <v>0</v>
      </c>
      <c r="Q428" s="26">
        <f t="shared" si="958"/>
        <v>0</v>
      </c>
      <c r="R428" s="26">
        <f t="shared" si="959"/>
        <v>0</v>
      </c>
      <c r="S428" s="26">
        <f t="shared" si="960"/>
        <v>0</v>
      </c>
      <c r="T428" s="26">
        <f t="shared" si="961"/>
        <v>0</v>
      </c>
      <c r="U428" s="26">
        <f t="shared" si="962"/>
        <v>0</v>
      </c>
      <c r="V428" s="26">
        <f t="shared" si="963"/>
        <v>0.13791732963784956</v>
      </c>
      <c r="W428" s="26">
        <f t="shared" si="964"/>
        <v>0</v>
      </c>
      <c r="X428" s="26">
        <f t="shared" si="965"/>
        <v>0</v>
      </c>
      <c r="Y428" s="26">
        <f t="shared" si="966"/>
        <v>0</v>
      </c>
      <c r="Z428" s="26">
        <f t="shared" si="967"/>
        <v>0</v>
      </c>
      <c r="AA428" s="26">
        <f t="shared" si="968"/>
        <v>0</v>
      </c>
      <c r="AB428" s="26">
        <f t="shared" si="969"/>
        <v>0</v>
      </c>
      <c r="AC428" s="26">
        <f t="shared" si="970"/>
        <v>0</v>
      </c>
      <c r="AD428" s="26">
        <f t="shared" si="971"/>
        <v>0</v>
      </c>
      <c r="AE428" s="26">
        <f t="shared" si="972"/>
        <v>0</v>
      </c>
      <c r="AF428" s="26">
        <f t="shared" si="973"/>
        <v>0</v>
      </c>
      <c r="AG428" s="26">
        <f t="shared" si="974"/>
        <v>0</v>
      </c>
      <c r="AH428" s="26">
        <f t="shared" si="975"/>
        <v>0</v>
      </c>
      <c r="AI428" s="26">
        <f t="shared" si="976"/>
        <v>0</v>
      </c>
      <c r="AJ428" s="26">
        <f t="shared" si="977"/>
        <v>6.5086778509794024E-2</v>
      </c>
      <c r="AK428" s="26">
        <f t="shared" si="978"/>
        <v>0</v>
      </c>
      <c r="AL428" s="26">
        <f t="shared" si="979"/>
        <v>0</v>
      </c>
      <c r="AM428" s="26">
        <f t="shared" si="980"/>
        <v>0</v>
      </c>
      <c r="AN428" s="26">
        <f t="shared" si="981"/>
        <v>0</v>
      </c>
      <c r="AO428" s="26">
        <f t="shared" si="982"/>
        <v>0</v>
      </c>
      <c r="AP428" s="26">
        <f t="shared" si="983"/>
        <v>0</v>
      </c>
      <c r="AQ428" s="26">
        <f t="shared" si="984"/>
        <v>0</v>
      </c>
      <c r="AR428" s="26">
        <f t="shared" si="985"/>
        <v>0</v>
      </c>
      <c r="AS428" s="26">
        <f t="shared" si="986"/>
        <v>5.1637456655563185E-2</v>
      </c>
      <c r="AT428" s="26">
        <f t="shared" si="987"/>
        <v>0</v>
      </c>
      <c r="AU428" s="26">
        <f t="shared" si="988"/>
        <v>0</v>
      </c>
      <c r="AV428" s="26">
        <f t="shared" si="989"/>
        <v>0</v>
      </c>
      <c r="AW428" s="26">
        <f t="shared" si="990"/>
        <v>0</v>
      </c>
      <c r="AX428" s="26">
        <f t="shared" si="991"/>
        <v>0</v>
      </c>
      <c r="AY428" s="26">
        <f t="shared" si="992"/>
        <v>0</v>
      </c>
      <c r="AZ428" s="26">
        <f t="shared" si="993"/>
        <v>0</v>
      </c>
      <c r="BA428" s="26">
        <f t="shared" si="994"/>
        <v>0</v>
      </c>
      <c r="BB428" s="26">
        <f t="shared" si="995"/>
        <v>0</v>
      </c>
      <c r="BC428" s="26">
        <f t="shared" si="996"/>
        <v>0</v>
      </c>
      <c r="BD428" s="26">
        <f t="shared" si="997"/>
        <v>0</v>
      </c>
      <c r="BE428" s="26">
        <f t="shared" si="998"/>
        <v>0</v>
      </c>
      <c r="BF428" s="26">
        <f t="shared" si="999"/>
        <v>0</v>
      </c>
      <c r="BG428" s="26">
        <f t="shared" si="1000"/>
        <v>0</v>
      </c>
      <c r="BH428" s="26">
        <f t="shared" si="1001"/>
        <v>0</v>
      </c>
      <c r="BI428" s="26">
        <f t="shared" si="1002"/>
        <v>0</v>
      </c>
      <c r="BJ428" s="26">
        <f t="shared" si="1003"/>
        <v>0</v>
      </c>
      <c r="BK428" s="26">
        <f t="shared" si="1004"/>
        <v>0</v>
      </c>
      <c r="BL428" s="26">
        <f t="shared" si="1005"/>
        <v>0</v>
      </c>
      <c r="BM428" s="26">
        <f t="shared" si="1006"/>
        <v>0</v>
      </c>
      <c r="BN428" s="26">
        <f t="shared" si="1007"/>
        <v>0</v>
      </c>
      <c r="BO428" s="26">
        <f t="shared" si="1008"/>
        <v>0</v>
      </c>
      <c r="BP428" s="26">
        <f t="shared" si="1009"/>
        <v>0</v>
      </c>
      <c r="BQ428" s="26">
        <f t="shared" si="1010"/>
        <v>0</v>
      </c>
      <c r="BR428" s="26">
        <f t="shared" si="1011"/>
        <v>0</v>
      </c>
      <c r="BS428" s="26">
        <f t="shared" si="1012"/>
        <v>0</v>
      </c>
      <c r="BT428" s="26">
        <f t="shared" si="1013"/>
        <v>0</v>
      </c>
      <c r="BU428" s="26">
        <f t="shared" si="1014"/>
        <v>0</v>
      </c>
      <c r="BV428" s="26">
        <f t="shared" si="1015"/>
        <v>0</v>
      </c>
      <c r="BW428" s="26">
        <f t="shared" si="1016"/>
        <v>0</v>
      </c>
      <c r="BX428" s="26">
        <f t="shared" si="1017"/>
        <v>0</v>
      </c>
      <c r="BY428" s="26">
        <f t="shared" si="1018"/>
        <v>0</v>
      </c>
      <c r="BZ428" s="26">
        <f t="shared" si="1019"/>
        <v>0</v>
      </c>
      <c r="CA428" s="26">
        <f t="shared" si="1020"/>
        <v>0</v>
      </c>
      <c r="CB428" s="26">
        <f t="shared" si="1021"/>
        <v>0</v>
      </c>
      <c r="CC428" s="26">
        <f t="shared" si="1022"/>
        <v>0</v>
      </c>
      <c r="CD428" s="26">
        <f t="shared" si="1023"/>
        <v>0</v>
      </c>
      <c r="CE428" s="26">
        <f t="shared" si="1024"/>
        <v>0</v>
      </c>
      <c r="CF428" s="26">
        <f t="shared" si="1025"/>
        <v>0</v>
      </c>
      <c r="CG428" s="26">
        <f t="shared" si="1026"/>
        <v>0</v>
      </c>
      <c r="CH428" s="26">
        <f t="shared" si="1027"/>
        <v>0</v>
      </c>
      <c r="CI428" s="26">
        <f t="shared" si="1028"/>
        <v>0</v>
      </c>
      <c r="CJ428" s="26">
        <f t="shared" si="1029"/>
        <v>0</v>
      </c>
      <c r="CK428" s="26">
        <f t="shared" si="1030"/>
        <v>0</v>
      </c>
      <c r="CL428" s="26">
        <f t="shared" si="1031"/>
        <v>0</v>
      </c>
      <c r="CM428" s="26">
        <f t="shared" si="1032"/>
        <v>0</v>
      </c>
      <c r="CN428" s="26">
        <f t="shared" si="1033"/>
        <v>0</v>
      </c>
      <c r="CO428" s="26">
        <f t="shared" si="1034"/>
        <v>0</v>
      </c>
      <c r="CP428" s="26">
        <f t="shared" si="1035"/>
        <v>0</v>
      </c>
      <c r="CQ428" s="26">
        <f t="shared" si="1036"/>
        <v>0</v>
      </c>
      <c r="CR428" s="26">
        <f t="shared" si="1037"/>
        <v>0</v>
      </c>
      <c r="CS428" s="26">
        <f t="shared" si="1038"/>
        <v>0</v>
      </c>
      <c r="CT428" s="26">
        <f t="shared" si="1039"/>
        <v>0</v>
      </c>
      <c r="CU428" s="26">
        <f t="shared" si="1040"/>
        <v>0</v>
      </c>
      <c r="CV428" s="26">
        <f t="shared" si="1041"/>
        <v>0</v>
      </c>
      <c r="CW428" s="26">
        <f t="shared" si="1042"/>
        <v>0</v>
      </c>
      <c r="CX428" s="26">
        <f t="shared" si="1043"/>
        <v>0</v>
      </c>
      <c r="CY428" s="26">
        <f t="shared" si="1044"/>
        <v>0</v>
      </c>
      <c r="CZ428" s="26">
        <f t="shared" si="1045"/>
        <v>0</v>
      </c>
      <c r="DA428" s="26">
        <f t="shared" si="1046"/>
        <v>0</v>
      </c>
      <c r="DB428" s="26">
        <f t="shared" si="1047"/>
        <v>0</v>
      </c>
      <c r="DC428" s="26">
        <f t="shared" si="1048"/>
        <v>0</v>
      </c>
      <c r="DD428" s="26">
        <f t="shared" si="1049"/>
        <v>0</v>
      </c>
      <c r="DE428" s="26">
        <f t="shared" si="1050"/>
        <v>0</v>
      </c>
      <c r="DF428" s="26">
        <f t="shared" si="1051"/>
        <v>0</v>
      </c>
      <c r="DG428" s="26">
        <f t="shared" si="1052"/>
        <v>0</v>
      </c>
      <c r="DH428" s="26">
        <f t="shared" si="1053"/>
        <v>0</v>
      </c>
      <c r="DI428" s="26">
        <f t="shared" si="1054"/>
        <v>0</v>
      </c>
      <c r="DJ428" s="26">
        <f t="shared" si="1055"/>
        <v>0</v>
      </c>
      <c r="DK428" s="26">
        <f t="shared" si="1056"/>
        <v>0</v>
      </c>
      <c r="DL428" s="26">
        <f t="shared" si="1057"/>
        <v>0</v>
      </c>
      <c r="DM428" s="26">
        <f t="shared" si="1058"/>
        <v>0</v>
      </c>
      <c r="DN428" s="26">
        <f t="shared" si="1059"/>
        <v>0</v>
      </c>
      <c r="DO428" s="26">
        <f t="shared" si="1060"/>
        <v>0</v>
      </c>
      <c r="DP428" s="26">
        <f t="shared" si="1061"/>
        <v>0</v>
      </c>
      <c r="DQ428" s="26">
        <f t="shared" si="1062"/>
        <v>0</v>
      </c>
      <c r="DR428" s="26">
        <f t="shared" si="1063"/>
        <v>0</v>
      </c>
      <c r="DS428" s="26">
        <f t="shared" si="1064"/>
        <v>0</v>
      </c>
      <c r="DT428" s="26">
        <f t="shared" si="1065"/>
        <v>0</v>
      </c>
      <c r="DU428" s="26">
        <f t="shared" si="1066"/>
        <v>0</v>
      </c>
      <c r="DV428" s="26">
        <f t="shared" si="1067"/>
        <v>0</v>
      </c>
      <c r="DW428" s="26">
        <f t="shared" si="1068"/>
        <v>0</v>
      </c>
      <c r="DX428" s="26">
        <f t="shared" si="1069"/>
        <v>0</v>
      </c>
      <c r="DY428" s="30">
        <f t="shared" si="1070"/>
        <v>0.85746739750842493</v>
      </c>
    </row>
    <row r="429" spans="1:129" ht="14.4" customHeight="1" x14ac:dyDescent="0.3">
      <c r="A429" s="119"/>
      <c r="B429">
        <v>9</v>
      </c>
      <c r="C429" s="21" t="s">
        <v>67</v>
      </c>
      <c r="D429" s="26">
        <f t="shared" si="945"/>
        <v>3.8829247637606396E-2</v>
      </c>
      <c r="E429" s="26">
        <f t="shared" si="946"/>
        <v>0.31102930149535157</v>
      </c>
      <c r="F429" s="26">
        <f t="shared" si="947"/>
        <v>0</v>
      </c>
      <c r="G429" s="26">
        <f t="shared" si="948"/>
        <v>0</v>
      </c>
      <c r="H429" s="26">
        <f t="shared" si="949"/>
        <v>0</v>
      </c>
      <c r="I429" s="26">
        <f t="shared" si="950"/>
        <v>7.3951391574397174E-2</v>
      </c>
      <c r="J429" s="26">
        <f t="shared" si="951"/>
        <v>0</v>
      </c>
      <c r="K429" s="26">
        <f t="shared" si="952"/>
        <v>0</v>
      </c>
      <c r="L429" s="26">
        <f t="shared" si="953"/>
        <v>0.12733466532288959</v>
      </c>
      <c r="M429" s="26">
        <f t="shared" si="954"/>
        <v>0</v>
      </c>
      <c r="N429" s="26">
        <f t="shared" si="955"/>
        <v>0</v>
      </c>
      <c r="O429" s="26">
        <f t="shared" si="956"/>
        <v>3.5813030252325961E-2</v>
      </c>
      <c r="P429" s="26">
        <f t="shared" si="957"/>
        <v>0</v>
      </c>
      <c r="Q429" s="26">
        <f t="shared" si="958"/>
        <v>0</v>
      </c>
      <c r="R429" s="26">
        <f t="shared" si="959"/>
        <v>0</v>
      </c>
      <c r="S429" s="26">
        <f t="shared" si="960"/>
        <v>0</v>
      </c>
      <c r="T429" s="26">
        <f t="shared" si="961"/>
        <v>0</v>
      </c>
      <c r="U429" s="26">
        <f t="shared" si="962"/>
        <v>0</v>
      </c>
      <c r="V429" s="26">
        <f t="shared" si="963"/>
        <v>0.10008540419232462</v>
      </c>
      <c r="W429" s="26">
        <f t="shared" si="964"/>
        <v>0</v>
      </c>
      <c r="X429" s="26">
        <f t="shared" si="965"/>
        <v>0</v>
      </c>
      <c r="Y429" s="26">
        <f t="shared" si="966"/>
        <v>0</v>
      </c>
      <c r="Z429" s="26">
        <f t="shared" si="967"/>
        <v>0</v>
      </c>
      <c r="AA429" s="26">
        <f t="shared" si="968"/>
        <v>0</v>
      </c>
      <c r="AB429" s="26">
        <f t="shared" si="969"/>
        <v>0</v>
      </c>
      <c r="AC429" s="26">
        <f t="shared" si="970"/>
        <v>0</v>
      </c>
      <c r="AD429" s="26">
        <f t="shared" si="971"/>
        <v>0</v>
      </c>
      <c r="AE429" s="26">
        <f t="shared" si="972"/>
        <v>0</v>
      </c>
      <c r="AF429" s="26">
        <f t="shared" si="973"/>
        <v>0</v>
      </c>
      <c r="AG429" s="26">
        <f t="shared" si="974"/>
        <v>0</v>
      </c>
      <c r="AH429" s="26">
        <f t="shared" si="975"/>
        <v>0</v>
      </c>
      <c r="AI429" s="26">
        <f t="shared" si="976"/>
        <v>0</v>
      </c>
      <c r="AJ429" s="26">
        <f t="shared" si="977"/>
        <v>5.5209517359024324E-2</v>
      </c>
      <c r="AK429" s="26">
        <f t="shared" si="978"/>
        <v>0</v>
      </c>
      <c r="AL429" s="26">
        <f t="shared" si="979"/>
        <v>0</v>
      </c>
      <c r="AM429" s="26">
        <f t="shared" si="980"/>
        <v>0</v>
      </c>
      <c r="AN429" s="26">
        <f t="shared" si="981"/>
        <v>0</v>
      </c>
      <c r="AO429" s="26">
        <f t="shared" si="982"/>
        <v>0</v>
      </c>
      <c r="AP429" s="26">
        <f t="shared" si="983"/>
        <v>0</v>
      </c>
      <c r="AQ429" s="26">
        <f t="shared" si="984"/>
        <v>0</v>
      </c>
      <c r="AR429" s="26">
        <f t="shared" si="985"/>
        <v>0</v>
      </c>
      <c r="AS429" s="26">
        <f t="shared" si="986"/>
        <v>3.421421642217104E-2</v>
      </c>
      <c r="AT429" s="26">
        <f t="shared" si="987"/>
        <v>0</v>
      </c>
      <c r="AU429" s="26">
        <f t="shared" si="988"/>
        <v>0</v>
      </c>
      <c r="AV429" s="26">
        <f t="shared" si="989"/>
        <v>0</v>
      </c>
      <c r="AW429" s="26">
        <f t="shared" si="990"/>
        <v>0</v>
      </c>
      <c r="AX429" s="26">
        <f t="shared" si="991"/>
        <v>0</v>
      </c>
      <c r="AY429" s="26">
        <f t="shared" si="992"/>
        <v>0</v>
      </c>
      <c r="AZ429" s="26">
        <f t="shared" si="993"/>
        <v>0</v>
      </c>
      <c r="BA429" s="26">
        <f t="shared" si="994"/>
        <v>0</v>
      </c>
      <c r="BB429" s="26">
        <f t="shared" si="995"/>
        <v>0</v>
      </c>
      <c r="BC429" s="26">
        <f t="shared" si="996"/>
        <v>0</v>
      </c>
      <c r="BD429" s="26">
        <f t="shared" si="997"/>
        <v>0</v>
      </c>
      <c r="BE429" s="26">
        <f t="shared" si="998"/>
        <v>0</v>
      </c>
      <c r="BF429" s="26">
        <f t="shared" si="999"/>
        <v>0</v>
      </c>
      <c r="BG429" s="26">
        <f t="shared" si="1000"/>
        <v>0</v>
      </c>
      <c r="BH429" s="26">
        <f t="shared" si="1001"/>
        <v>0</v>
      </c>
      <c r="BI429" s="26">
        <f t="shared" si="1002"/>
        <v>0</v>
      </c>
      <c r="BJ429" s="26">
        <f t="shared" si="1003"/>
        <v>0</v>
      </c>
      <c r="BK429" s="26">
        <f t="shared" si="1004"/>
        <v>0</v>
      </c>
      <c r="BL429" s="26">
        <f t="shared" si="1005"/>
        <v>0</v>
      </c>
      <c r="BM429" s="26">
        <f t="shared" si="1006"/>
        <v>0</v>
      </c>
      <c r="BN429" s="26">
        <f t="shared" si="1007"/>
        <v>0</v>
      </c>
      <c r="BO429" s="26">
        <f t="shared" si="1008"/>
        <v>0</v>
      </c>
      <c r="BP429" s="26">
        <f t="shared" si="1009"/>
        <v>0</v>
      </c>
      <c r="BQ429" s="26">
        <f t="shared" si="1010"/>
        <v>0</v>
      </c>
      <c r="BR429" s="26">
        <f t="shared" si="1011"/>
        <v>0</v>
      </c>
      <c r="BS429" s="26">
        <f t="shared" si="1012"/>
        <v>0</v>
      </c>
      <c r="BT429" s="26">
        <f t="shared" si="1013"/>
        <v>0</v>
      </c>
      <c r="BU429" s="26">
        <f t="shared" si="1014"/>
        <v>0</v>
      </c>
      <c r="BV429" s="26">
        <f t="shared" si="1015"/>
        <v>0</v>
      </c>
      <c r="BW429" s="26">
        <f t="shared" si="1016"/>
        <v>0</v>
      </c>
      <c r="BX429" s="26">
        <f t="shared" si="1017"/>
        <v>0</v>
      </c>
      <c r="BY429" s="26">
        <f t="shared" si="1018"/>
        <v>0</v>
      </c>
      <c r="BZ429" s="26">
        <f t="shared" si="1019"/>
        <v>0</v>
      </c>
      <c r="CA429" s="26">
        <f t="shared" si="1020"/>
        <v>0</v>
      </c>
      <c r="CB429" s="26">
        <f t="shared" si="1021"/>
        <v>0</v>
      </c>
      <c r="CC429" s="26">
        <f t="shared" si="1022"/>
        <v>0</v>
      </c>
      <c r="CD429" s="26">
        <f t="shared" si="1023"/>
        <v>0</v>
      </c>
      <c r="CE429" s="26">
        <f t="shared" si="1024"/>
        <v>0</v>
      </c>
      <c r="CF429" s="26">
        <f t="shared" si="1025"/>
        <v>0</v>
      </c>
      <c r="CG429" s="26">
        <f t="shared" si="1026"/>
        <v>0</v>
      </c>
      <c r="CH429" s="26">
        <f t="shared" si="1027"/>
        <v>0</v>
      </c>
      <c r="CI429" s="26">
        <f t="shared" si="1028"/>
        <v>0</v>
      </c>
      <c r="CJ429" s="26">
        <f t="shared" si="1029"/>
        <v>0</v>
      </c>
      <c r="CK429" s="26">
        <f t="shared" si="1030"/>
        <v>0</v>
      </c>
      <c r="CL429" s="26">
        <f t="shared" si="1031"/>
        <v>0</v>
      </c>
      <c r="CM429" s="26">
        <f t="shared" si="1032"/>
        <v>0</v>
      </c>
      <c r="CN429" s="26">
        <f t="shared" si="1033"/>
        <v>0</v>
      </c>
      <c r="CO429" s="26">
        <f t="shared" si="1034"/>
        <v>0</v>
      </c>
      <c r="CP429" s="26">
        <f t="shared" si="1035"/>
        <v>0</v>
      </c>
      <c r="CQ429" s="26">
        <f t="shared" si="1036"/>
        <v>0</v>
      </c>
      <c r="CR429" s="26">
        <f t="shared" si="1037"/>
        <v>0</v>
      </c>
      <c r="CS429" s="26">
        <f t="shared" si="1038"/>
        <v>0</v>
      </c>
      <c r="CT429" s="26">
        <f t="shared" si="1039"/>
        <v>0</v>
      </c>
      <c r="CU429" s="26">
        <f t="shared" si="1040"/>
        <v>0</v>
      </c>
      <c r="CV429" s="26">
        <f t="shared" si="1041"/>
        <v>0</v>
      </c>
      <c r="CW429" s="26">
        <f t="shared" si="1042"/>
        <v>0</v>
      </c>
      <c r="CX429" s="26">
        <f t="shared" si="1043"/>
        <v>0</v>
      </c>
      <c r="CY429" s="26">
        <f t="shared" si="1044"/>
        <v>0</v>
      </c>
      <c r="CZ429" s="26">
        <f t="shared" si="1045"/>
        <v>0</v>
      </c>
      <c r="DA429" s="26">
        <f t="shared" si="1046"/>
        <v>0</v>
      </c>
      <c r="DB429" s="26">
        <f t="shared" si="1047"/>
        <v>0</v>
      </c>
      <c r="DC429" s="26">
        <f t="shared" si="1048"/>
        <v>0</v>
      </c>
      <c r="DD429" s="26">
        <f t="shared" si="1049"/>
        <v>0</v>
      </c>
      <c r="DE429" s="26">
        <f t="shared" si="1050"/>
        <v>0</v>
      </c>
      <c r="DF429" s="26">
        <f t="shared" si="1051"/>
        <v>0</v>
      </c>
      <c r="DG429" s="26">
        <f t="shared" si="1052"/>
        <v>0</v>
      </c>
      <c r="DH429" s="26">
        <f t="shared" si="1053"/>
        <v>0</v>
      </c>
      <c r="DI429" s="26">
        <f t="shared" si="1054"/>
        <v>0</v>
      </c>
      <c r="DJ429" s="26">
        <f t="shared" si="1055"/>
        <v>0</v>
      </c>
      <c r="DK429" s="26">
        <f t="shared" si="1056"/>
        <v>0</v>
      </c>
      <c r="DL429" s="26">
        <f t="shared" si="1057"/>
        <v>0</v>
      </c>
      <c r="DM429" s="26">
        <f t="shared" si="1058"/>
        <v>0</v>
      </c>
      <c r="DN429" s="26">
        <f t="shared" si="1059"/>
        <v>0</v>
      </c>
      <c r="DO429" s="26">
        <f t="shared" si="1060"/>
        <v>0</v>
      </c>
      <c r="DP429" s="26">
        <f t="shared" si="1061"/>
        <v>0</v>
      </c>
      <c r="DQ429" s="26">
        <f t="shared" si="1062"/>
        <v>0</v>
      </c>
      <c r="DR429" s="26">
        <f t="shared" si="1063"/>
        <v>0</v>
      </c>
      <c r="DS429" s="26">
        <f t="shared" si="1064"/>
        <v>0</v>
      </c>
      <c r="DT429" s="26">
        <f t="shared" si="1065"/>
        <v>0</v>
      </c>
      <c r="DU429" s="26">
        <f t="shared" si="1066"/>
        <v>0</v>
      </c>
      <c r="DV429" s="26">
        <f t="shared" si="1067"/>
        <v>0</v>
      </c>
      <c r="DW429" s="26">
        <f t="shared" si="1068"/>
        <v>0</v>
      </c>
      <c r="DX429" s="26">
        <f t="shared" si="1069"/>
        <v>0</v>
      </c>
      <c r="DY429" s="30">
        <f t="shared" si="1070"/>
        <v>0.77646677425609067</v>
      </c>
    </row>
    <row r="430" spans="1:129" ht="14.4" customHeight="1" x14ac:dyDescent="0.3">
      <c r="A430" s="119"/>
      <c r="B430">
        <v>10</v>
      </c>
      <c r="C430" s="21" t="s">
        <v>68</v>
      </c>
      <c r="D430" s="26">
        <f t="shared" si="945"/>
        <v>3.8829247637606396E-2</v>
      </c>
      <c r="E430" s="26">
        <f t="shared" si="946"/>
        <v>0.31102930149535157</v>
      </c>
      <c r="F430" s="26">
        <f t="shared" si="947"/>
        <v>0</v>
      </c>
      <c r="G430" s="26">
        <f t="shared" si="948"/>
        <v>0</v>
      </c>
      <c r="H430" s="26">
        <f t="shared" si="949"/>
        <v>0</v>
      </c>
      <c r="I430" s="26">
        <f t="shared" si="950"/>
        <v>7.3951391574397174E-2</v>
      </c>
      <c r="J430" s="26">
        <f t="shared" si="951"/>
        <v>0</v>
      </c>
      <c r="K430" s="26">
        <f t="shared" si="952"/>
        <v>0</v>
      </c>
      <c r="L430" s="26">
        <f t="shared" si="953"/>
        <v>0.12733466532288959</v>
      </c>
      <c r="M430" s="26">
        <f t="shared" si="954"/>
        <v>0</v>
      </c>
      <c r="N430" s="26">
        <f t="shared" si="955"/>
        <v>0</v>
      </c>
      <c r="O430" s="26">
        <f t="shared" si="956"/>
        <v>3.5813030252325961E-2</v>
      </c>
      <c r="P430" s="26">
        <f t="shared" si="957"/>
        <v>0</v>
      </c>
      <c r="Q430" s="26">
        <f t="shared" si="958"/>
        <v>0</v>
      </c>
      <c r="R430" s="26">
        <f t="shared" si="959"/>
        <v>0</v>
      </c>
      <c r="S430" s="26">
        <f t="shared" si="960"/>
        <v>0</v>
      </c>
      <c r="T430" s="26">
        <f t="shared" si="961"/>
        <v>0</v>
      </c>
      <c r="U430" s="26">
        <f t="shared" si="962"/>
        <v>0</v>
      </c>
      <c r="V430" s="26">
        <f t="shared" si="963"/>
        <v>0.10008540419232462</v>
      </c>
      <c r="W430" s="26">
        <f t="shared" si="964"/>
        <v>0</v>
      </c>
      <c r="X430" s="26">
        <f t="shared" si="965"/>
        <v>0</v>
      </c>
      <c r="Y430" s="26">
        <f t="shared" si="966"/>
        <v>0</v>
      </c>
      <c r="Z430" s="26">
        <f t="shared" si="967"/>
        <v>0</v>
      </c>
      <c r="AA430" s="26">
        <f t="shared" si="968"/>
        <v>0</v>
      </c>
      <c r="AB430" s="26">
        <f t="shared" si="969"/>
        <v>0</v>
      </c>
      <c r="AC430" s="26">
        <f t="shared" si="970"/>
        <v>0</v>
      </c>
      <c r="AD430" s="26">
        <f t="shared" si="971"/>
        <v>0</v>
      </c>
      <c r="AE430" s="26">
        <f t="shared" si="972"/>
        <v>0</v>
      </c>
      <c r="AF430" s="26">
        <f t="shared" si="973"/>
        <v>0</v>
      </c>
      <c r="AG430" s="26">
        <f t="shared" si="974"/>
        <v>0</v>
      </c>
      <c r="AH430" s="26">
        <f t="shared" si="975"/>
        <v>0</v>
      </c>
      <c r="AI430" s="26">
        <f t="shared" si="976"/>
        <v>0</v>
      </c>
      <c r="AJ430" s="26">
        <f t="shared" si="977"/>
        <v>5.5209517359024324E-2</v>
      </c>
      <c r="AK430" s="26">
        <f t="shared" si="978"/>
        <v>0</v>
      </c>
      <c r="AL430" s="26">
        <f t="shared" si="979"/>
        <v>0</v>
      </c>
      <c r="AM430" s="26">
        <f t="shared" si="980"/>
        <v>0</v>
      </c>
      <c r="AN430" s="26">
        <f t="shared" si="981"/>
        <v>0</v>
      </c>
      <c r="AO430" s="26">
        <f t="shared" si="982"/>
        <v>0</v>
      </c>
      <c r="AP430" s="26">
        <f t="shared" si="983"/>
        <v>0</v>
      </c>
      <c r="AQ430" s="26">
        <f t="shared" si="984"/>
        <v>0</v>
      </c>
      <c r="AR430" s="26">
        <f t="shared" si="985"/>
        <v>0</v>
      </c>
      <c r="AS430" s="26">
        <f t="shared" si="986"/>
        <v>3.421421642217104E-2</v>
      </c>
      <c r="AT430" s="26">
        <f t="shared" si="987"/>
        <v>0</v>
      </c>
      <c r="AU430" s="26">
        <f t="shared" si="988"/>
        <v>0</v>
      </c>
      <c r="AV430" s="26">
        <f t="shared" si="989"/>
        <v>0</v>
      </c>
      <c r="AW430" s="26">
        <f t="shared" si="990"/>
        <v>0</v>
      </c>
      <c r="AX430" s="26">
        <f t="shared" si="991"/>
        <v>0</v>
      </c>
      <c r="AY430" s="26">
        <f t="shared" si="992"/>
        <v>0</v>
      </c>
      <c r="AZ430" s="26">
        <f t="shared" si="993"/>
        <v>0</v>
      </c>
      <c r="BA430" s="26">
        <f t="shared" si="994"/>
        <v>0</v>
      </c>
      <c r="BB430" s="26">
        <f t="shared" si="995"/>
        <v>0</v>
      </c>
      <c r="BC430" s="26">
        <f t="shared" si="996"/>
        <v>0</v>
      </c>
      <c r="BD430" s="26">
        <f t="shared" si="997"/>
        <v>0</v>
      </c>
      <c r="BE430" s="26">
        <f t="shared" si="998"/>
        <v>0</v>
      </c>
      <c r="BF430" s="26">
        <f t="shared" si="999"/>
        <v>0</v>
      </c>
      <c r="BG430" s="26">
        <f t="shared" si="1000"/>
        <v>0</v>
      </c>
      <c r="BH430" s="26">
        <f t="shared" si="1001"/>
        <v>0</v>
      </c>
      <c r="BI430" s="26">
        <f t="shared" si="1002"/>
        <v>0</v>
      </c>
      <c r="BJ430" s="26">
        <f t="shared" si="1003"/>
        <v>0</v>
      </c>
      <c r="BK430" s="26">
        <f t="shared" si="1004"/>
        <v>0</v>
      </c>
      <c r="BL430" s="26">
        <f t="shared" si="1005"/>
        <v>0</v>
      </c>
      <c r="BM430" s="26">
        <f t="shared" si="1006"/>
        <v>0</v>
      </c>
      <c r="BN430" s="26">
        <f t="shared" si="1007"/>
        <v>0</v>
      </c>
      <c r="BO430" s="26">
        <f t="shared" si="1008"/>
        <v>0</v>
      </c>
      <c r="BP430" s="26">
        <f t="shared" si="1009"/>
        <v>0</v>
      </c>
      <c r="BQ430" s="26">
        <f t="shared" si="1010"/>
        <v>0</v>
      </c>
      <c r="BR430" s="26">
        <f t="shared" si="1011"/>
        <v>0</v>
      </c>
      <c r="BS430" s="26">
        <f t="shared" si="1012"/>
        <v>0</v>
      </c>
      <c r="BT430" s="26">
        <f t="shared" si="1013"/>
        <v>0</v>
      </c>
      <c r="BU430" s="26">
        <f t="shared" si="1014"/>
        <v>0</v>
      </c>
      <c r="BV430" s="26">
        <f t="shared" si="1015"/>
        <v>0</v>
      </c>
      <c r="BW430" s="26">
        <f t="shared" si="1016"/>
        <v>0</v>
      </c>
      <c r="BX430" s="26">
        <f t="shared" si="1017"/>
        <v>0</v>
      </c>
      <c r="BY430" s="26">
        <f t="shared" si="1018"/>
        <v>0</v>
      </c>
      <c r="BZ430" s="26">
        <f t="shared" si="1019"/>
        <v>0</v>
      </c>
      <c r="CA430" s="26">
        <f t="shared" si="1020"/>
        <v>0</v>
      </c>
      <c r="CB430" s="26">
        <f t="shared" si="1021"/>
        <v>0</v>
      </c>
      <c r="CC430" s="26">
        <f t="shared" si="1022"/>
        <v>0</v>
      </c>
      <c r="CD430" s="26">
        <f t="shared" si="1023"/>
        <v>0</v>
      </c>
      <c r="CE430" s="26">
        <f t="shared" si="1024"/>
        <v>0</v>
      </c>
      <c r="CF430" s="26">
        <f t="shared" si="1025"/>
        <v>0</v>
      </c>
      <c r="CG430" s="26">
        <f t="shared" si="1026"/>
        <v>0</v>
      </c>
      <c r="CH430" s="26">
        <f t="shared" si="1027"/>
        <v>0</v>
      </c>
      <c r="CI430" s="26">
        <f t="shared" si="1028"/>
        <v>0</v>
      </c>
      <c r="CJ430" s="26">
        <f t="shared" si="1029"/>
        <v>0</v>
      </c>
      <c r="CK430" s="26">
        <f t="shared" si="1030"/>
        <v>0</v>
      </c>
      <c r="CL430" s="26">
        <f t="shared" si="1031"/>
        <v>0</v>
      </c>
      <c r="CM430" s="26">
        <f t="shared" si="1032"/>
        <v>0</v>
      </c>
      <c r="CN430" s="26">
        <f t="shared" si="1033"/>
        <v>0</v>
      </c>
      <c r="CO430" s="26">
        <f t="shared" si="1034"/>
        <v>0</v>
      </c>
      <c r="CP430" s="26">
        <f t="shared" si="1035"/>
        <v>0</v>
      </c>
      <c r="CQ430" s="26">
        <f t="shared" si="1036"/>
        <v>0</v>
      </c>
      <c r="CR430" s="26">
        <f t="shared" si="1037"/>
        <v>0</v>
      </c>
      <c r="CS430" s="26">
        <f t="shared" si="1038"/>
        <v>0</v>
      </c>
      <c r="CT430" s="26">
        <f t="shared" si="1039"/>
        <v>0</v>
      </c>
      <c r="CU430" s="26">
        <f t="shared" si="1040"/>
        <v>0</v>
      </c>
      <c r="CV430" s="26">
        <f t="shared" si="1041"/>
        <v>0</v>
      </c>
      <c r="CW430" s="26">
        <f t="shared" si="1042"/>
        <v>0</v>
      </c>
      <c r="CX430" s="26">
        <f t="shared" si="1043"/>
        <v>0</v>
      </c>
      <c r="CY430" s="26">
        <f t="shared" si="1044"/>
        <v>0</v>
      </c>
      <c r="CZ430" s="26">
        <f t="shared" si="1045"/>
        <v>0</v>
      </c>
      <c r="DA430" s="26">
        <f t="shared" si="1046"/>
        <v>0</v>
      </c>
      <c r="DB430" s="26">
        <f t="shared" si="1047"/>
        <v>0</v>
      </c>
      <c r="DC430" s="26">
        <f t="shared" si="1048"/>
        <v>0</v>
      </c>
      <c r="DD430" s="26">
        <f t="shared" si="1049"/>
        <v>0</v>
      </c>
      <c r="DE430" s="26">
        <f t="shared" si="1050"/>
        <v>0</v>
      </c>
      <c r="DF430" s="26">
        <f t="shared" si="1051"/>
        <v>0</v>
      </c>
      <c r="DG430" s="26">
        <f t="shared" si="1052"/>
        <v>0</v>
      </c>
      <c r="DH430" s="26">
        <f t="shared" si="1053"/>
        <v>0</v>
      </c>
      <c r="DI430" s="26">
        <f t="shared" si="1054"/>
        <v>0</v>
      </c>
      <c r="DJ430" s="26">
        <f t="shared" si="1055"/>
        <v>0</v>
      </c>
      <c r="DK430" s="26">
        <f t="shared" si="1056"/>
        <v>0</v>
      </c>
      <c r="DL430" s="26">
        <f t="shared" si="1057"/>
        <v>0</v>
      </c>
      <c r="DM430" s="26">
        <f t="shared" si="1058"/>
        <v>0</v>
      </c>
      <c r="DN430" s="26">
        <f t="shared" si="1059"/>
        <v>0</v>
      </c>
      <c r="DO430" s="26">
        <f t="shared" si="1060"/>
        <v>0</v>
      </c>
      <c r="DP430" s="26">
        <f t="shared" si="1061"/>
        <v>0</v>
      </c>
      <c r="DQ430" s="26">
        <f t="shared" si="1062"/>
        <v>0</v>
      </c>
      <c r="DR430" s="26">
        <f t="shared" si="1063"/>
        <v>0</v>
      </c>
      <c r="DS430" s="26">
        <f t="shared" si="1064"/>
        <v>0</v>
      </c>
      <c r="DT430" s="26">
        <f t="shared" si="1065"/>
        <v>0</v>
      </c>
      <c r="DU430" s="26">
        <f t="shared" si="1066"/>
        <v>0</v>
      </c>
      <c r="DV430" s="26">
        <f t="shared" si="1067"/>
        <v>0</v>
      </c>
      <c r="DW430" s="26">
        <f t="shared" si="1068"/>
        <v>0</v>
      </c>
      <c r="DX430" s="26">
        <f t="shared" si="1069"/>
        <v>0</v>
      </c>
      <c r="DY430" s="30">
        <f t="shared" si="1070"/>
        <v>0.77646677425609067</v>
      </c>
    </row>
    <row r="431" spans="1:129" ht="14.4" customHeight="1" x14ac:dyDescent="0.3">
      <c r="A431" s="119"/>
      <c r="B431">
        <v>11</v>
      </c>
      <c r="C431" s="21" t="s">
        <v>69</v>
      </c>
      <c r="D431" s="26">
        <f t="shared" si="945"/>
        <v>9.6032561666137814E-2</v>
      </c>
      <c r="E431" s="26">
        <f t="shared" si="946"/>
        <v>0.76923820040488877</v>
      </c>
      <c r="F431" s="26">
        <f t="shared" si="947"/>
        <v>0</v>
      </c>
      <c r="G431" s="26">
        <f t="shared" si="948"/>
        <v>0</v>
      </c>
      <c r="H431" s="26">
        <f t="shared" si="949"/>
        <v>0</v>
      </c>
      <c r="I431" s="26">
        <f t="shared" si="950"/>
        <v>0.11680619872291652</v>
      </c>
      <c r="J431" s="26">
        <f t="shared" si="951"/>
        <v>0</v>
      </c>
      <c r="K431" s="26">
        <f t="shared" si="952"/>
        <v>0</v>
      </c>
      <c r="L431" s="26">
        <f t="shared" si="953"/>
        <v>0.15292379001608922</v>
      </c>
      <c r="M431" s="26">
        <f t="shared" si="954"/>
        <v>0</v>
      </c>
      <c r="N431" s="26">
        <f t="shared" si="955"/>
        <v>0</v>
      </c>
      <c r="O431" s="26">
        <f t="shared" si="956"/>
        <v>4.6926109942182236E-2</v>
      </c>
      <c r="P431" s="26">
        <f t="shared" si="957"/>
        <v>0</v>
      </c>
      <c r="Q431" s="26">
        <f t="shared" si="958"/>
        <v>0</v>
      </c>
      <c r="R431" s="26">
        <f t="shared" si="959"/>
        <v>0</v>
      </c>
      <c r="S431" s="26">
        <f t="shared" si="960"/>
        <v>0</v>
      </c>
      <c r="T431" s="26">
        <f t="shared" si="961"/>
        <v>0</v>
      </c>
      <c r="U431" s="26">
        <f t="shared" si="962"/>
        <v>0</v>
      </c>
      <c r="V431" s="26">
        <f t="shared" si="963"/>
        <v>0.11368806911919611</v>
      </c>
      <c r="W431" s="26">
        <f t="shared" si="964"/>
        <v>0</v>
      </c>
      <c r="X431" s="26">
        <f t="shared" si="965"/>
        <v>0</v>
      </c>
      <c r="Y431" s="26">
        <f t="shared" si="966"/>
        <v>0</v>
      </c>
      <c r="Z431" s="26">
        <f t="shared" si="967"/>
        <v>0</v>
      </c>
      <c r="AA431" s="26">
        <f t="shared" si="968"/>
        <v>0</v>
      </c>
      <c r="AB431" s="26">
        <f t="shared" si="969"/>
        <v>0</v>
      </c>
      <c r="AC431" s="26">
        <f t="shared" si="970"/>
        <v>0</v>
      </c>
      <c r="AD431" s="26">
        <f t="shared" si="971"/>
        <v>0</v>
      </c>
      <c r="AE431" s="26">
        <f t="shared" si="972"/>
        <v>0</v>
      </c>
      <c r="AF431" s="26">
        <f t="shared" si="973"/>
        <v>0</v>
      </c>
      <c r="AG431" s="26">
        <f t="shared" si="974"/>
        <v>0</v>
      </c>
      <c r="AH431" s="26">
        <f t="shared" si="975"/>
        <v>0</v>
      </c>
      <c r="AI431" s="26">
        <f t="shared" si="976"/>
        <v>0</v>
      </c>
      <c r="AJ431" s="26">
        <f t="shared" si="977"/>
        <v>0.12388543005323724</v>
      </c>
      <c r="AK431" s="26">
        <f t="shared" si="978"/>
        <v>0</v>
      </c>
      <c r="AL431" s="26">
        <f t="shared" si="979"/>
        <v>0</v>
      </c>
      <c r="AM431" s="26">
        <f t="shared" si="980"/>
        <v>0</v>
      </c>
      <c r="AN431" s="26">
        <f t="shared" si="981"/>
        <v>0</v>
      </c>
      <c r="AO431" s="26">
        <f t="shared" si="982"/>
        <v>0</v>
      </c>
      <c r="AP431" s="26">
        <f t="shared" si="983"/>
        <v>0</v>
      </c>
      <c r="AQ431" s="26">
        <f t="shared" si="984"/>
        <v>0</v>
      </c>
      <c r="AR431" s="26">
        <f t="shared" si="985"/>
        <v>0</v>
      </c>
      <c r="AS431" s="26">
        <f t="shared" si="986"/>
        <v>4.9153825434234681E-2</v>
      </c>
      <c r="AT431" s="26">
        <f t="shared" si="987"/>
        <v>0</v>
      </c>
      <c r="AU431" s="26">
        <f t="shared" si="988"/>
        <v>0</v>
      </c>
      <c r="AV431" s="26">
        <f t="shared" si="989"/>
        <v>0</v>
      </c>
      <c r="AW431" s="26">
        <f t="shared" si="990"/>
        <v>0</v>
      </c>
      <c r="AX431" s="26">
        <f t="shared" si="991"/>
        <v>0</v>
      </c>
      <c r="AY431" s="26">
        <f t="shared" si="992"/>
        <v>0</v>
      </c>
      <c r="AZ431" s="26">
        <f t="shared" si="993"/>
        <v>0</v>
      </c>
      <c r="BA431" s="26">
        <f t="shared" si="994"/>
        <v>0</v>
      </c>
      <c r="BB431" s="26">
        <f t="shared" si="995"/>
        <v>0</v>
      </c>
      <c r="BC431" s="26">
        <f t="shared" si="996"/>
        <v>0</v>
      </c>
      <c r="BD431" s="26">
        <f t="shared" si="997"/>
        <v>0</v>
      </c>
      <c r="BE431" s="26">
        <f t="shared" si="998"/>
        <v>0</v>
      </c>
      <c r="BF431" s="26">
        <f t="shared" si="999"/>
        <v>0</v>
      </c>
      <c r="BG431" s="26">
        <f t="shared" si="1000"/>
        <v>0</v>
      </c>
      <c r="BH431" s="26">
        <f t="shared" si="1001"/>
        <v>0</v>
      </c>
      <c r="BI431" s="26">
        <f t="shared" si="1002"/>
        <v>0</v>
      </c>
      <c r="BJ431" s="26">
        <f t="shared" si="1003"/>
        <v>0</v>
      </c>
      <c r="BK431" s="26">
        <f t="shared" si="1004"/>
        <v>0</v>
      </c>
      <c r="BL431" s="26">
        <f t="shared" si="1005"/>
        <v>0</v>
      </c>
      <c r="BM431" s="26">
        <f t="shared" si="1006"/>
        <v>0</v>
      </c>
      <c r="BN431" s="26">
        <f t="shared" si="1007"/>
        <v>0</v>
      </c>
      <c r="BO431" s="26">
        <f t="shared" si="1008"/>
        <v>0</v>
      </c>
      <c r="BP431" s="26">
        <f t="shared" si="1009"/>
        <v>0</v>
      </c>
      <c r="BQ431" s="26">
        <f t="shared" si="1010"/>
        <v>0</v>
      </c>
      <c r="BR431" s="26">
        <f t="shared" si="1011"/>
        <v>0</v>
      </c>
      <c r="BS431" s="26">
        <f t="shared" si="1012"/>
        <v>0</v>
      </c>
      <c r="BT431" s="26">
        <f t="shared" si="1013"/>
        <v>0</v>
      </c>
      <c r="BU431" s="26">
        <f t="shared" si="1014"/>
        <v>0</v>
      </c>
      <c r="BV431" s="26">
        <f t="shared" si="1015"/>
        <v>0</v>
      </c>
      <c r="BW431" s="26">
        <f t="shared" si="1016"/>
        <v>0</v>
      </c>
      <c r="BX431" s="26">
        <f t="shared" si="1017"/>
        <v>0</v>
      </c>
      <c r="BY431" s="26">
        <f t="shared" si="1018"/>
        <v>0</v>
      </c>
      <c r="BZ431" s="26">
        <f t="shared" si="1019"/>
        <v>0</v>
      </c>
      <c r="CA431" s="26">
        <f t="shared" si="1020"/>
        <v>0</v>
      </c>
      <c r="CB431" s="26">
        <f t="shared" si="1021"/>
        <v>0</v>
      </c>
      <c r="CC431" s="26">
        <f t="shared" si="1022"/>
        <v>0</v>
      </c>
      <c r="CD431" s="26">
        <f t="shared" si="1023"/>
        <v>0</v>
      </c>
      <c r="CE431" s="26">
        <f t="shared" si="1024"/>
        <v>0</v>
      </c>
      <c r="CF431" s="26">
        <f t="shared" si="1025"/>
        <v>0</v>
      </c>
      <c r="CG431" s="26">
        <f t="shared" si="1026"/>
        <v>0</v>
      </c>
      <c r="CH431" s="26">
        <f t="shared" si="1027"/>
        <v>0</v>
      </c>
      <c r="CI431" s="26">
        <f t="shared" si="1028"/>
        <v>0</v>
      </c>
      <c r="CJ431" s="26">
        <f t="shared" si="1029"/>
        <v>0</v>
      </c>
      <c r="CK431" s="26">
        <f t="shared" si="1030"/>
        <v>0</v>
      </c>
      <c r="CL431" s="26">
        <f t="shared" si="1031"/>
        <v>0</v>
      </c>
      <c r="CM431" s="26">
        <f t="shared" si="1032"/>
        <v>0</v>
      </c>
      <c r="CN431" s="26">
        <f t="shared" si="1033"/>
        <v>0</v>
      </c>
      <c r="CO431" s="26">
        <f t="shared" si="1034"/>
        <v>0</v>
      </c>
      <c r="CP431" s="26">
        <f t="shared" si="1035"/>
        <v>0</v>
      </c>
      <c r="CQ431" s="26">
        <f t="shared" si="1036"/>
        <v>0</v>
      </c>
      <c r="CR431" s="26">
        <f t="shared" si="1037"/>
        <v>0</v>
      </c>
      <c r="CS431" s="26">
        <f t="shared" si="1038"/>
        <v>0</v>
      </c>
      <c r="CT431" s="26">
        <f t="shared" si="1039"/>
        <v>0</v>
      </c>
      <c r="CU431" s="26">
        <f t="shared" si="1040"/>
        <v>0</v>
      </c>
      <c r="CV431" s="26">
        <f t="shared" si="1041"/>
        <v>0</v>
      </c>
      <c r="CW431" s="26">
        <f t="shared" si="1042"/>
        <v>0</v>
      </c>
      <c r="CX431" s="26">
        <f t="shared" si="1043"/>
        <v>0</v>
      </c>
      <c r="CY431" s="26">
        <f t="shared" si="1044"/>
        <v>0</v>
      </c>
      <c r="CZ431" s="26">
        <f t="shared" si="1045"/>
        <v>0</v>
      </c>
      <c r="DA431" s="26">
        <f t="shared" si="1046"/>
        <v>0</v>
      </c>
      <c r="DB431" s="26">
        <f t="shared" si="1047"/>
        <v>0</v>
      </c>
      <c r="DC431" s="26">
        <f t="shared" si="1048"/>
        <v>0</v>
      </c>
      <c r="DD431" s="26">
        <f t="shared" si="1049"/>
        <v>0</v>
      </c>
      <c r="DE431" s="26">
        <f t="shared" si="1050"/>
        <v>0</v>
      </c>
      <c r="DF431" s="26">
        <f t="shared" si="1051"/>
        <v>0</v>
      </c>
      <c r="DG431" s="26">
        <f t="shared" si="1052"/>
        <v>0</v>
      </c>
      <c r="DH431" s="26">
        <f t="shared" si="1053"/>
        <v>0</v>
      </c>
      <c r="DI431" s="26">
        <f t="shared" si="1054"/>
        <v>0</v>
      </c>
      <c r="DJ431" s="26">
        <f t="shared" si="1055"/>
        <v>0</v>
      </c>
      <c r="DK431" s="26">
        <f t="shared" si="1056"/>
        <v>0</v>
      </c>
      <c r="DL431" s="26">
        <f t="shared" si="1057"/>
        <v>0</v>
      </c>
      <c r="DM431" s="26">
        <f t="shared" si="1058"/>
        <v>0</v>
      </c>
      <c r="DN431" s="26">
        <f t="shared" si="1059"/>
        <v>0</v>
      </c>
      <c r="DO431" s="26">
        <f t="shared" si="1060"/>
        <v>0</v>
      </c>
      <c r="DP431" s="26">
        <f t="shared" si="1061"/>
        <v>0</v>
      </c>
      <c r="DQ431" s="26">
        <f t="shared" si="1062"/>
        <v>0</v>
      </c>
      <c r="DR431" s="26">
        <f t="shared" si="1063"/>
        <v>0</v>
      </c>
      <c r="DS431" s="26">
        <f t="shared" si="1064"/>
        <v>0</v>
      </c>
      <c r="DT431" s="26">
        <f t="shared" si="1065"/>
        <v>0</v>
      </c>
      <c r="DU431" s="26">
        <f t="shared" si="1066"/>
        <v>0</v>
      </c>
      <c r="DV431" s="26">
        <f t="shared" si="1067"/>
        <v>0</v>
      </c>
      <c r="DW431" s="26">
        <f t="shared" si="1068"/>
        <v>0</v>
      </c>
      <c r="DX431" s="26">
        <f t="shared" si="1069"/>
        <v>0</v>
      </c>
      <c r="DY431" s="30">
        <f t="shared" si="1070"/>
        <v>1.4686541853588828</v>
      </c>
    </row>
    <row r="432" spans="1:129" ht="14.4" customHeight="1" x14ac:dyDescent="0.3">
      <c r="A432" s="119"/>
      <c r="B432">
        <v>12</v>
      </c>
      <c r="C432" s="21" t="s">
        <v>70</v>
      </c>
      <c r="D432" s="26">
        <f t="shared" si="945"/>
        <v>9.6032561666137814E-2</v>
      </c>
      <c r="E432" s="26">
        <f t="shared" si="946"/>
        <v>0.76923820040488877</v>
      </c>
      <c r="F432" s="26">
        <f t="shared" si="947"/>
        <v>0</v>
      </c>
      <c r="G432" s="26">
        <f t="shared" si="948"/>
        <v>0</v>
      </c>
      <c r="H432" s="26">
        <f t="shared" si="949"/>
        <v>0</v>
      </c>
      <c r="I432" s="26">
        <f t="shared" si="950"/>
        <v>0.11680619872291652</v>
      </c>
      <c r="J432" s="26">
        <f t="shared" si="951"/>
        <v>0</v>
      </c>
      <c r="K432" s="26">
        <f t="shared" si="952"/>
        <v>0</v>
      </c>
      <c r="L432" s="26">
        <f t="shared" si="953"/>
        <v>0.15292379001608922</v>
      </c>
      <c r="M432" s="26">
        <f t="shared" si="954"/>
        <v>0</v>
      </c>
      <c r="N432" s="26">
        <f t="shared" si="955"/>
        <v>0</v>
      </c>
      <c r="O432" s="26">
        <f t="shared" si="956"/>
        <v>4.6926109942182236E-2</v>
      </c>
      <c r="P432" s="26">
        <f t="shared" si="957"/>
        <v>0</v>
      </c>
      <c r="Q432" s="26">
        <f t="shared" si="958"/>
        <v>0</v>
      </c>
      <c r="R432" s="26">
        <f t="shared" si="959"/>
        <v>0</v>
      </c>
      <c r="S432" s="26">
        <f t="shared" si="960"/>
        <v>0</v>
      </c>
      <c r="T432" s="26">
        <f t="shared" si="961"/>
        <v>0</v>
      </c>
      <c r="U432" s="26">
        <f t="shared" si="962"/>
        <v>0</v>
      </c>
      <c r="V432" s="26">
        <f t="shared" si="963"/>
        <v>0.11368806911919611</v>
      </c>
      <c r="W432" s="26">
        <f t="shared" si="964"/>
        <v>0</v>
      </c>
      <c r="X432" s="26">
        <f t="shared" si="965"/>
        <v>0</v>
      </c>
      <c r="Y432" s="26">
        <f t="shared" si="966"/>
        <v>0</v>
      </c>
      <c r="Z432" s="26">
        <f t="shared" si="967"/>
        <v>0</v>
      </c>
      <c r="AA432" s="26">
        <f t="shared" si="968"/>
        <v>0</v>
      </c>
      <c r="AB432" s="26">
        <f t="shared" si="969"/>
        <v>0</v>
      </c>
      <c r="AC432" s="26">
        <f t="shared" si="970"/>
        <v>0</v>
      </c>
      <c r="AD432" s="26">
        <f t="shared" si="971"/>
        <v>0</v>
      </c>
      <c r="AE432" s="26">
        <f t="shared" si="972"/>
        <v>0</v>
      </c>
      <c r="AF432" s="26">
        <f t="shared" si="973"/>
        <v>0</v>
      </c>
      <c r="AG432" s="26">
        <f t="shared" si="974"/>
        <v>0</v>
      </c>
      <c r="AH432" s="26">
        <f t="shared" si="975"/>
        <v>0</v>
      </c>
      <c r="AI432" s="26">
        <f t="shared" si="976"/>
        <v>0</v>
      </c>
      <c r="AJ432" s="26">
        <f t="shared" si="977"/>
        <v>0.12388543005323724</v>
      </c>
      <c r="AK432" s="26">
        <f t="shared" si="978"/>
        <v>0</v>
      </c>
      <c r="AL432" s="26">
        <f t="shared" si="979"/>
        <v>0</v>
      </c>
      <c r="AM432" s="26">
        <f t="shared" si="980"/>
        <v>0</v>
      </c>
      <c r="AN432" s="26">
        <f t="shared" si="981"/>
        <v>0</v>
      </c>
      <c r="AO432" s="26">
        <f t="shared" si="982"/>
        <v>0</v>
      </c>
      <c r="AP432" s="26">
        <f t="shared" si="983"/>
        <v>0</v>
      </c>
      <c r="AQ432" s="26">
        <f t="shared" si="984"/>
        <v>0</v>
      </c>
      <c r="AR432" s="26">
        <f t="shared" si="985"/>
        <v>0</v>
      </c>
      <c r="AS432" s="26">
        <f t="shared" si="986"/>
        <v>4.9153825434234681E-2</v>
      </c>
      <c r="AT432" s="26">
        <f t="shared" si="987"/>
        <v>0</v>
      </c>
      <c r="AU432" s="26">
        <f t="shared" si="988"/>
        <v>0</v>
      </c>
      <c r="AV432" s="26">
        <f t="shared" si="989"/>
        <v>0</v>
      </c>
      <c r="AW432" s="26">
        <f t="shared" si="990"/>
        <v>0</v>
      </c>
      <c r="AX432" s="26">
        <f t="shared" si="991"/>
        <v>0</v>
      </c>
      <c r="AY432" s="26">
        <f t="shared" si="992"/>
        <v>0</v>
      </c>
      <c r="AZ432" s="26">
        <f t="shared" si="993"/>
        <v>0</v>
      </c>
      <c r="BA432" s="26">
        <f t="shared" si="994"/>
        <v>0</v>
      </c>
      <c r="BB432" s="26">
        <f t="shared" si="995"/>
        <v>0</v>
      </c>
      <c r="BC432" s="26">
        <f t="shared" si="996"/>
        <v>0</v>
      </c>
      <c r="BD432" s="26">
        <f t="shared" si="997"/>
        <v>0</v>
      </c>
      <c r="BE432" s="26">
        <f t="shared" si="998"/>
        <v>0</v>
      </c>
      <c r="BF432" s="26">
        <f t="shared" si="999"/>
        <v>0</v>
      </c>
      <c r="BG432" s="26">
        <f t="shared" si="1000"/>
        <v>0</v>
      </c>
      <c r="BH432" s="26">
        <f t="shared" si="1001"/>
        <v>0</v>
      </c>
      <c r="BI432" s="26">
        <f t="shared" si="1002"/>
        <v>0</v>
      </c>
      <c r="BJ432" s="26">
        <f t="shared" si="1003"/>
        <v>0</v>
      </c>
      <c r="BK432" s="26">
        <f t="shared" si="1004"/>
        <v>0</v>
      </c>
      <c r="BL432" s="26">
        <f t="shared" si="1005"/>
        <v>0</v>
      </c>
      <c r="BM432" s="26">
        <f t="shared" si="1006"/>
        <v>0</v>
      </c>
      <c r="BN432" s="26">
        <f t="shared" si="1007"/>
        <v>0</v>
      </c>
      <c r="BO432" s="26">
        <f t="shared" si="1008"/>
        <v>0</v>
      </c>
      <c r="BP432" s="26">
        <f t="shared" si="1009"/>
        <v>0</v>
      </c>
      <c r="BQ432" s="26">
        <f t="shared" si="1010"/>
        <v>0</v>
      </c>
      <c r="BR432" s="26">
        <f t="shared" si="1011"/>
        <v>0</v>
      </c>
      <c r="BS432" s="26">
        <f t="shared" si="1012"/>
        <v>0</v>
      </c>
      <c r="BT432" s="26">
        <f t="shared" si="1013"/>
        <v>0</v>
      </c>
      <c r="BU432" s="26">
        <f t="shared" si="1014"/>
        <v>0</v>
      </c>
      <c r="BV432" s="26">
        <f t="shared" si="1015"/>
        <v>0</v>
      </c>
      <c r="BW432" s="26">
        <f t="shared" si="1016"/>
        <v>0</v>
      </c>
      <c r="BX432" s="26">
        <f t="shared" si="1017"/>
        <v>0</v>
      </c>
      <c r="BY432" s="26">
        <f t="shared" si="1018"/>
        <v>0</v>
      </c>
      <c r="BZ432" s="26">
        <f t="shared" si="1019"/>
        <v>0</v>
      </c>
      <c r="CA432" s="26">
        <f t="shared" si="1020"/>
        <v>0</v>
      </c>
      <c r="CB432" s="26">
        <f t="shared" si="1021"/>
        <v>0</v>
      </c>
      <c r="CC432" s="26">
        <f t="shared" si="1022"/>
        <v>0</v>
      </c>
      <c r="CD432" s="26">
        <f t="shared" si="1023"/>
        <v>0</v>
      </c>
      <c r="CE432" s="26">
        <f t="shared" si="1024"/>
        <v>0</v>
      </c>
      <c r="CF432" s="26">
        <f t="shared" si="1025"/>
        <v>0</v>
      </c>
      <c r="CG432" s="26">
        <f t="shared" si="1026"/>
        <v>0</v>
      </c>
      <c r="CH432" s="26">
        <f t="shared" si="1027"/>
        <v>0</v>
      </c>
      <c r="CI432" s="26">
        <f t="shared" si="1028"/>
        <v>0</v>
      </c>
      <c r="CJ432" s="26">
        <f t="shared" si="1029"/>
        <v>0</v>
      </c>
      <c r="CK432" s="26">
        <f t="shared" si="1030"/>
        <v>0</v>
      </c>
      <c r="CL432" s="26">
        <f t="shared" si="1031"/>
        <v>0</v>
      </c>
      <c r="CM432" s="26">
        <f t="shared" si="1032"/>
        <v>0</v>
      </c>
      <c r="CN432" s="26">
        <f t="shared" si="1033"/>
        <v>0</v>
      </c>
      <c r="CO432" s="26">
        <f t="shared" si="1034"/>
        <v>0</v>
      </c>
      <c r="CP432" s="26">
        <f t="shared" si="1035"/>
        <v>0</v>
      </c>
      <c r="CQ432" s="26">
        <f t="shared" si="1036"/>
        <v>0</v>
      </c>
      <c r="CR432" s="26">
        <f t="shared" si="1037"/>
        <v>0</v>
      </c>
      <c r="CS432" s="26">
        <f t="shared" si="1038"/>
        <v>0</v>
      </c>
      <c r="CT432" s="26">
        <f t="shared" si="1039"/>
        <v>0</v>
      </c>
      <c r="CU432" s="26">
        <f t="shared" si="1040"/>
        <v>0</v>
      </c>
      <c r="CV432" s="26">
        <f t="shared" si="1041"/>
        <v>0</v>
      </c>
      <c r="CW432" s="26">
        <f t="shared" si="1042"/>
        <v>0</v>
      </c>
      <c r="CX432" s="26">
        <f t="shared" si="1043"/>
        <v>0</v>
      </c>
      <c r="CY432" s="26">
        <f t="shared" si="1044"/>
        <v>0</v>
      </c>
      <c r="CZ432" s="26">
        <f t="shared" si="1045"/>
        <v>0</v>
      </c>
      <c r="DA432" s="26">
        <f t="shared" si="1046"/>
        <v>0</v>
      </c>
      <c r="DB432" s="26">
        <f t="shared" si="1047"/>
        <v>0</v>
      </c>
      <c r="DC432" s="26">
        <f t="shared" si="1048"/>
        <v>0</v>
      </c>
      <c r="DD432" s="26">
        <f t="shared" si="1049"/>
        <v>0</v>
      </c>
      <c r="DE432" s="26">
        <f t="shared" si="1050"/>
        <v>0</v>
      </c>
      <c r="DF432" s="26">
        <f t="shared" si="1051"/>
        <v>0</v>
      </c>
      <c r="DG432" s="26">
        <f t="shared" si="1052"/>
        <v>0</v>
      </c>
      <c r="DH432" s="26">
        <f t="shared" si="1053"/>
        <v>0</v>
      </c>
      <c r="DI432" s="26">
        <f t="shared" si="1054"/>
        <v>0</v>
      </c>
      <c r="DJ432" s="26">
        <f t="shared" si="1055"/>
        <v>0</v>
      </c>
      <c r="DK432" s="26">
        <f t="shared" si="1056"/>
        <v>0</v>
      </c>
      <c r="DL432" s="26">
        <f t="shared" si="1057"/>
        <v>0</v>
      </c>
      <c r="DM432" s="26">
        <f t="shared" si="1058"/>
        <v>0</v>
      </c>
      <c r="DN432" s="26">
        <f t="shared" si="1059"/>
        <v>0</v>
      </c>
      <c r="DO432" s="26">
        <f t="shared" si="1060"/>
        <v>0</v>
      </c>
      <c r="DP432" s="26">
        <f t="shared" si="1061"/>
        <v>0</v>
      </c>
      <c r="DQ432" s="26">
        <f t="shared" si="1062"/>
        <v>0</v>
      </c>
      <c r="DR432" s="26">
        <f t="shared" si="1063"/>
        <v>0</v>
      </c>
      <c r="DS432" s="26">
        <f t="shared" si="1064"/>
        <v>0</v>
      </c>
      <c r="DT432" s="26">
        <f t="shared" si="1065"/>
        <v>0</v>
      </c>
      <c r="DU432" s="26">
        <f t="shared" si="1066"/>
        <v>0</v>
      </c>
      <c r="DV432" s="26">
        <f t="shared" si="1067"/>
        <v>0</v>
      </c>
      <c r="DW432" s="26">
        <f t="shared" si="1068"/>
        <v>0</v>
      </c>
      <c r="DX432" s="26">
        <f t="shared" si="1069"/>
        <v>0</v>
      </c>
      <c r="DY432" s="30">
        <f t="shared" si="1070"/>
        <v>1.4686541853588828</v>
      </c>
    </row>
    <row r="433" spans="1:129" ht="14.4" customHeight="1" x14ac:dyDescent="0.3">
      <c r="A433" s="119"/>
      <c r="B433">
        <v>13</v>
      </c>
      <c r="C433" s="21" t="s">
        <v>71</v>
      </c>
      <c r="D433" s="26">
        <f t="shared" si="945"/>
        <v>9.6032561666137814E-2</v>
      </c>
      <c r="E433" s="26">
        <f t="shared" si="946"/>
        <v>0.76923820040488877</v>
      </c>
      <c r="F433" s="26">
        <f t="shared" si="947"/>
        <v>0</v>
      </c>
      <c r="G433" s="26">
        <f t="shared" si="948"/>
        <v>0</v>
      </c>
      <c r="H433" s="26">
        <f t="shared" si="949"/>
        <v>0</v>
      </c>
      <c r="I433" s="26">
        <f t="shared" si="950"/>
        <v>0.11680619872291652</v>
      </c>
      <c r="J433" s="26">
        <f t="shared" si="951"/>
        <v>0</v>
      </c>
      <c r="K433" s="26">
        <f t="shared" si="952"/>
        <v>0</v>
      </c>
      <c r="L433" s="26">
        <f t="shared" si="953"/>
        <v>0.15292379001608922</v>
      </c>
      <c r="M433" s="26">
        <f t="shared" si="954"/>
        <v>0</v>
      </c>
      <c r="N433" s="26">
        <f t="shared" si="955"/>
        <v>0</v>
      </c>
      <c r="O433" s="26">
        <f t="shared" si="956"/>
        <v>4.6926109942182236E-2</v>
      </c>
      <c r="P433" s="26">
        <f t="shared" si="957"/>
        <v>0</v>
      </c>
      <c r="Q433" s="26">
        <f t="shared" si="958"/>
        <v>0</v>
      </c>
      <c r="R433" s="26">
        <f t="shared" si="959"/>
        <v>0</v>
      </c>
      <c r="S433" s="26">
        <f t="shared" si="960"/>
        <v>0</v>
      </c>
      <c r="T433" s="26">
        <f t="shared" si="961"/>
        <v>0</v>
      </c>
      <c r="U433" s="26">
        <f t="shared" si="962"/>
        <v>0</v>
      </c>
      <c r="V433" s="26">
        <f t="shared" si="963"/>
        <v>0.11368806911919611</v>
      </c>
      <c r="W433" s="26">
        <f t="shared" si="964"/>
        <v>0</v>
      </c>
      <c r="X433" s="26">
        <f t="shared" si="965"/>
        <v>0</v>
      </c>
      <c r="Y433" s="26">
        <f t="shared" si="966"/>
        <v>0</v>
      </c>
      <c r="Z433" s="26">
        <f t="shared" si="967"/>
        <v>0</v>
      </c>
      <c r="AA433" s="26">
        <f t="shared" si="968"/>
        <v>0</v>
      </c>
      <c r="AB433" s="26">
        <f t="shared" si="969"/>
        <v>0</v>
      </c>
      <c r="AC433" s="26">
        <f t="shared" si="970"/>
        <v>0</v>
      </c>
      <c r="AD433" s="26">
        <f t="shared" si="971"/>
        <v>0</v>
      </c>
      <c r="AE433" s="26">
        <f t="shared" si="972"/>
        <v>0</v>
      </c>
      <c r="AF433" s="26">
        <f t="shared" si="973"/>
        <v>0</v>
      </c>
      <c r="AG433" s="26">
        <f t="shared" si="974"/>
        <v>0</v>
      </c>
      <c r="AH433" s="26">
        <f t="shared" si="975"/>
        <v>0</v>
      </c>
      <c r="AI433" s="26">
        <f t="shared" si="976"/>
        <v>0</v>
      </c>
      <c r="AJ433" s="26">
        <f t="shared" si="977"/>
        <v>0.12388543005323724</v>
      </c>
      <c r="AK433" s="26">
        <f t="shared" si="978"/>
        <v>0</v>
      </c>
      <c r="AL433" s="26">
        <f t="shared" si="979"/>
        <v>0</v>
      </c>
      <c r="AM433" s="26">
        <f t="shared" si="980"/>
        <v>0</v>
      </c>
      <c r="AN433" s="26">
        <f t="shared" si="981"/>
        <v>0</v>
      </c>
      <c r="AO433" s="26">
        <f t="shared" si="982"/>
        <v>0</v>
      </c>
      <c r="AP433" s="26">
        <f t="shared" si="983"/>
        <v>0</v>
      </c>
      <c r="AQ433" s="26">
        <f t="shared" si="984"/>
        <v>0</v>
      </c>
      <c r="AR433" s="26">
        <f t="shared" si="985"/>
        <v>0</v>
      </c>
      <c r="AS433" s="26">
        <f t="shared" si="986"/>
        <v>4.9153825434234681E-2</v>
      </c>
      <c r="AT433" s="26">
        <f t="shared" si="987"/>
        <v>0</v>
      </c>
      <c r="AU433" s="26">
        <f t="shared" si="988"/>
        <v>0</v>
      </c>
      <c r="AV433" s="26">
        <f t="shared" si="989"/>
        <v>0</v>
      </c>
      <c r="AW433" s="26">
        <f t="shared" si="990"/>
        <v>0</v>
      </c>
      <c r="AX433" s="26">
        <f t="shared" si="991"/>
        <v>0</v>
      </c>
      <c r="AY433" s="26">
        <f t="shared" si="992"/>
        <v>0</v>
      </c>
      <c r="AZ433" s="26">
        <f t="shared" si="993"/>
        <v>0</v>
      </c>
      <c r="BA433" s="26">
        <f t="shared" si="994"/>
        <v>0</v>
      </c>
      <c r="BB433" s="26">
        <f t="shared" si="995"/>
        <v>0</v>
      </c>
      <c r="BC433" s="26">
        <f t="shared" si="996"/>
        <v>0</v>
      </c>
      <c r="BD433" s="26">
        <f t="shared" si="997"/>
        <v>0</v>
      </c>
      <c r="BE433" s="26">
        <f t="shared" si="998"/>
        <v>0</v>
      </c>
      <c r="BF433" s="26">
        <f t="shared" si="999"/>
        <v>0</v>
      </c>
      <c r="BG433" s="26">
        <f t="shared" si="1000"/>
        <v>0</v>
      </c>
      <c r="BH433" s="26">
        <f t="shared" si="1001"/>
        <v>0</v>
      </c>
      <c r="BI433" s="26">
        <f t="shared" si="1002"/>
        <v>0</v>
      </c>
      <c r="BJ433" s="26">
        <f t="shared" si="1003"/>
        <v>0</v>
      </c>
      <c r="BK433" s="26">
        <f t="shared" si="1004"/>
        <v>0</v>
      </c>
      <c r="BL433" s="26">
        <f t="shared" si="1005"/>
        <v>0</v>
      </c>
      <c r="BM433" s="26">
        <f t="shared" si="1006"/>
        <v>0</v>
      </c>
      <c r="BN433" s="26">
        <f t="shared" si="1007"/>
        <v>0</v>
      </c>
      <c r="BO433" s="26">
        <f t="shared" si="1008"/>
        <v>0</v>
      </c>
      <c r="BP433" s="26">
        <f t="shared" si="1009"/>
        <v>0</v>
      </c>
      <c r="BQ433" s="26">
        <f t="shared" si="1010"/>
        <v>0</v>
      </c>
      <c r="BR433" s="26">
        <f t="shared" si="1011"/>
        <v>0</v>
      </c>
      <c r="BS433" s="26">
        <f t="shared" si="1012"/>
        <v>0</v>
      </c>
      <c r="BT433" s="26">
        <f t="shared" si="1013"/>
        <v>0</v>
      </c>
      <c r="BU433" s="26">
        <f t="shared" si="1014"/>
        <v>0</v>
      </c>
      <c r="BV433" s="26">
        <f t="shared" si="1015"/>
        <v>0</v>
      </c>
      <c r="BW433" s="26">
        <f t="shared" si="1016"/>
        <v>0</v>
      </c>
      <c r="BX433" s="26">
        <f t="shared" si="1017"/>
        <v>0</v>
      </c>
      <c r="BY433" s="26">
        <f t="shared" si="1018"/>
        <v>0</v>
      </c>
      <c r="BZ433" s="26">
        <f t="shared" si="1019"/>
        <v>0</v>
      </c>
      <c r="CA433" s="26">
        <f t="shared" si="1020"/>
        <v>0</v>
      </c>
      <c r="CB433" s="26">
        <f t="shared" si="1021"/>
        <v>0</v>
      </c>
      <c r="CC433" s="26">
        <f t="shared" si="1022"/>
        <v>0</v>
      </c>
      <c r="CD433" s="26">
        <f t="shared" si="1023"/>
        <v>0</v>
      </c>
      <c r="CE433" s="26">
        <f t="shared" si="1024"/>
        <v>0</v>
      </c>
      <c r="CF433" s="26">
        <f t="shared" si="1025"/>
        <v>0</v>
      </c>
      <c r="CG433" s="26">
        <f t="shared" si="1026"/>
        <v>0</v>
      </c>
      <c r="CH433" s="26">
        <f t="shared" si="1027"/>
        <v>0</v>
      </c>
      <c r="CI433" s="26">
        <f t="shared" si="1028"/>
        <v>0</v>
      </c>
      <c r="CJ433" s="26">
        <f t="shared" si="1029"/>
        <v>0</v>
      </c>
      <c r="CK433" s="26">
        <f t="shared" si="1030"/>
        <v>0</v>
      </c>
      <c r="CL433" s="26">
        <f t="shared" si="1031"/>
        <v>0</v>
      </c>
      <c r="CM433" s="26">
        <f t="shared" si="1032"/>
        <v>0</v>
      </c>
      <c r="CN433" s="26">
        <f t="shared" si="1033"/>
        <v>0</v>
      </c>
      <c r="CO433" s="26">
        <f t="shared" si="1034"/>
        <v>0</v>
      </c>
      <c r="CP433" s="26">
        <f t="shared" si="1035"/>
        <v>0</v>
      </c>
      <c r="CQ433" s="26">
        <f t="shared" si="1036"/>
        <v>0</v>
      </c>
      <c r="CR433" s="26">
        <f t="shared" si="1037"/>
        <v>0</v>
      </c>
      <c r="CS433" s="26">
        <f t="shared" si="1038"/>
        <v>0</v>
      </c>
      <c r="CT433" s="26">
        <f t="shared" si="1039"/>
        <v>0</v>
      </c>
      <c r="CU433" s="26">
        <f t="shared" si="1040"/>
        <v>0</v>
      </c>
      <c r="CV433" s="26">
        <f t="shared" si="1041"/>
        <v>0</v>
      </c>
      <c r="CW433" s="26">
        <f t="shared" si="1042"/>
        <v>0</v>
      </c>
      <c r="CX433" s="26">
        <f t="shared" si="1043"/>
        <v>0</v>
      </c>
      <c r="CY433" s="26">
        <f t="shared" si="1044"/>
        <v>0</v>
      </c>
      <c r="CZ433" s="26">
        <f t="shared" si="1045"/>
        <v>0</v>
      </c>
      <c r="DA433" s="26">
        <f t="shared" si="1046"/>
        <v>0</v>
      </c>
      <c r="DB433" s="26">
        <f t="shared" si="1047"/>
        <v>0</v>
      </c>
      <c r="DC433" s="26">
        <f t="shared" si="1048"/>
        <v>0</v>
      </c>
      <c r="DD433" s="26">
        <f t="shared" si="1049"/>
        <v>0</v>
      </c>
      <c r="DE433" s="26">
        <f t="shared" si="1050"/>
        <v>0</v>
      </c>
      <c r="DF433" s="26">
        <f t="shared" si="1051"/>
        <v>0</v>
      </c>
      <c r="DG433" s="26">
        <f t="shared" si="1052"/>
        <v>0</v>
      </c>
      <c r="DH433" s="26">
        <f t="shared" si="1053"/>
        <v>0</v>
      </c>
      <c r="DI433" s="26">
        <f t="shared" si="1054"/>
        <v>0</v>
      </c>
      <c r="DJ433" s="26">
        <f t="shared" si="1055"/>
        <v>0</v>
      </c>
      <c r="DK433" s="26">
        <f t="shared" si="1056"/>
        <v>0</v>
      </c>
      <c r="DL433" s="26">
        <f t="shared" si="1057"/>
        <v>0</v>
      </c>
      <c r="DM433" s="26">
        <f t="shared" si="1058"/>
        <v>0</v>
      </c>
      <c r="DN433" s="26">
        <f t="shared" si="1059"/>
        <v>0</v>
      </c>
      <c r="DO433" s="26">
        <f t="shared" si="1060"/>
        <v>0</v>
      </c>
      <c r="DP433" s="26">
        <f t="shared" si="1061"/>
        <v>0</v>
      </c>
      <c r="DQ433" s="26">
        <f t="shared" si="1062"/>
        <v>0</v>
      </c>
      <c r="DR433" s="26">
        <f t="shared" si="1063"/>
        <v>0</v>
      </c>
      <c r="DS433" s="26">
        <f t="shared" si="1064"/>
        <v>0</v>
      </c>
      <c r="DT433" s="26">
        <f t="shared" si="1065"/>
        <v>0</v>
      </c>
      <c r="DU433" s="26">
        <f t="shared" si="1066"/>
        <v>0</v>
      </c>
      <c r="DV433" s="26">
        <f t="shared" si="1067"/>
        <v>0</v>
      </c>
      <c r="DW433" s="26">
        <f t="shared" si="1068"/>
        <v>0</v>
      </c>
      <c r="DX433" s="26">
        <f t="shared" si="1069"/>
        <v>0</v>
      </c>
      <c r="DY433" s="30">
        <f t="shared" si="1070"/>
        <v>1.4686541853588828</v>
      </c>
    </row>
    <row r="434" spans="1:129" ht="14.4" customHeight="1" x14ac:dyDescent="0.3">
      <c r="A434" s="119"/>
      <c r="B434">
        <v>14</v>
      </c>
      <c r="C434" s="21" t="s">
        <v>72</v>
      </c>
      <c r="D434" s="26">
        <f t="shared" si="945"/>
        <v>3.8020988700687144E-4</v>
      </c>
      <c r="E434" s="26">
        <f t="shared" si="946"/>
        <v>3.0455500111941812E-3</v>
      </c>
      <c r="F434" s="26">
        <f t="shared" si="947"/>
        <v>0</v>
      </c>
      <c r="G434" s="26">
        <f t="shared" si="948"/>
        <v>0</v>
      </c>
      <c r="H434" s="26">
        <f t="shared" si="949"/>
        <v>0</v>
      </c>
      <c r="I434" s="26">
        <f t="shared" si="950"/>
        <v>1.6229953647682693E-3</v>
      </c>
      <c r="J434" s="26">
        <f t="shared" si="951"/>
        <v>0</v>
      </c>
      <c r="K434" s="26">
        <f t="shared" si="952"/>
        <v>0</v>
      </c>
      <c r="L434" s="26">
        <f t="shared" si="953"/>
        <v>2.9535667327782217E-3</v>
      </c>
      <c r="M434" s="26">
        <f t="shared" si="954"/>
        <v>0</v>
      </c>
      <c r="N434" s="26">
        <f t="shared" si="955"/>
        <v>0</v>
      </c>
      <c r="O434" s="26">
        <f t="shared" si="956"/>
        <v>9.9771030315242955E-4</v>
      </c>
      <c r="P434" s="26">
        <f t="shared" si="957"/>
        <v>0</v>
      </c>
      <c r="Q434" s="26">
        <f t="shared" si="958"/>
        <v>0</v>
      </c>
      <c r="R434" s="26">
        <f t="shared" si="959"/>
        <v>0</v>
      </c>
      <c r="S434" s="26">
        <f t="shared" si="960"/>
        <v>0</v>
      </c>
      <c r="T434" s="26">
        <f t="shared" si="961"/>
        <v>0</v>
      </c>
      <c r="U434" s="26">
        <f t="shared" si="962"/>
        <v>0</v>
      </c>
      <c r="V434" s="26">
        <f t="shared" si="963"/>
        <v>3.1621144012682609E-2</v>
      </c>
      <c r="W434" s="26">
        <f t="shared" si="964"/>
        <v>0</v>
      </c>
      <c r="X434" s="26">
        <f t="shared" si="965"/>
        <v>0</v>
      </c>
      <c r="Y434" s="26">
        <f t="shared" si="966"/>
        <v>0</v>
      </c>
      <c r="Z434" s="26">
        <f t="shared" si="967"/>
        <v>0</v>
      </c>
      <c r="AA434" s="26">
        <f t="shared" si="968"/>
        <v>0</v>
      </c>
      <c r="AB434" s="26">
        <f t="shared" si="969"/>
        <v>0</v>
      </c>
      <c r="AC434" s="26">
        <f t="shared" si="970"/>
        <v>0</v>
      </c>
      <c r="AD434" s="26">
        <f t="shared" si="971"/>
        <v>0</v>
      </c>
      <c r="AE434" s="26">
        <f t="shared" si="972"/>
        <v>0</v>
      </c>
      <c r="AF434" s="26">
        <f t="shared" si="973"/>
        <v>0</v>
      </c>
      <c r="AG434" s="26">
        <f t="shared" si="974"/>
        <v>0</v>
      </c>
      <c r="AH434" s="26">
        <f t="shared" si="975"/>
        <v>0</v>
      </c>
      <c r="AI434" s="26">
        <f t="shared" si="976"/>
        <v>0</v>
      </c>
      <c r="AJ434" s="26">
        <f t="shared" si="977"/>
        <v>6.8722163534881975E-2</v>
      </c>
      <c r="AK434" s="26">
        <f t="shared" si="978"/>
        <v>0</v>
      </c>
      <c r="AL434" s="26">
        <f t="shared" si="979"/>
        <v>0</v>
      </c>
      <c r="AM434" s="26">
        <f t="shared" si="980"/>
        <v>0</v>
      </c>
      <c r="AN434" s="26">
        <f t="shared" si="981"/>
        <v>0</v>
      </c>
      <c r="AO434" s="26">
        <f t="shared" si="982"/>
        <v>0</v>
      </c>
      <c r="AP434" s="26">
        <f t="shared" si="983"/>
        <v>0</v>
      </c>
      <c r="AQ434" s="26">
        <f t="shared" si="984"/>
        <v>0</v>
      </c>
      <c r="AR434" s="26">
        <f t="shared" si="985"/>
        <v>0</v>
      </c>
      <c r="AS434" s="26">
        <f t="shared" si="986"/>
        <v>4.4374648482232784E-2</v>
      </c>
      <c r="AT434" s="26">
        <f t="shared" si="987"/>
        <v>0</v>
      </c>
      <c r="AU434" s="26">
        <f t="shared" si="988"/>
        <v>0</v>
      </c>
      <c r="AV434" s="26">
        <f t="shared" si="989"/>
        <v>0</v>
      </c>
      <c r="AW434" s="26">
        <f t="shared" si="990"/>
        <v>0</v>
      </c>
      <c r="AX434" s="26">
        <f t="shared" si="991"/>
        <v>0</v>
      </c>
      <c r="AY434" s="26">
        <f t="shared" si="992"/>
        <v>0</v>
      </c>
      <c r="AZ434" s="26">
        <f t="shared" si="993"/>
        <v>0</v>
      </c>
      <c r="BA434" s="26">
        <f t="shared" si="994"/>
        <v>0</v>
      </c>
      <c r="BB434" s="26">
        <f t="shared" si="995"/>
        <v>0</v>
      </c>
      <c r="BC434" s="26">
        <f t="shared" si="996"/>
        <v>0</v>
      </c>
      <c r="BD434" s="26">
        <f t="shared" si="997"/>
        <v>0</v>
      </c>
      <c r="BE434" s="26">
        <f t="shared" si="998"/>
        <v>0</v>
      </c>
      <c r="BF434" s="26">
        <f t="shared" si="999"/>
        <v>0</v>
      </c>
      <c r="BG434" s="26">
        <f t="shared" si="1000"/>
        <v>0</v>
      </c>
      <c r="BH434" s="26">
        <f t="shared" si="1001"/>
        <v>0</v>
      </c>
      <c r="BI434" s="26">
        <f t="shared" si="1002"/>
        <v>0</v>
      </c>
      <c r="BJ434" s="26">
        <f t="shared" si="1003"/>
        <v>0</v>
      </c>
      <c r="BK434" s="26">
        <f t="shared" si="1004"/>
        <v>0</v>
      </c>
      <c r="BL434" s="26">
        <f t="shared" si="1005"/>
        <v>0</v>
      </c>
      <c r="BM434" s="26">
        <f t="shared" si="1006"/>
        <v>0</v>
      </c>
      <c r="BN434" s="26">
        <f t="shared" si="1007"/>
        <v>0</v>
      </c>
      <c r="BO434" s="26">
        <f t="shared" si="1008"/>
        <v>0</v>
      </c>
      <c r="BP434" s="26">
        <f t="shared" si="1009"/>
        <v>0</v>
      </c>
      <c r="BQ434" s="26">
        <f t="shared" si="1010"/>
        <v>0</v>
      </c>
      <c r="BR434" s="26">
        <f t="shared" si="1011"/>
        <v>0</v>
      </c>
      <c r="BS434" s="26">
        <f t="shared" si="1012"/>
        <v>0</v>
      </c>
      <c r="BT434" s="26">
        <f t="shared" si="1013"/>
        <v>0</v>
      </c>
      <c r="BU434" s="26">
        <f t="shared" si="1014"/>
        <v>0</v>
      </c>
      <c r="BV434" s="26">
        <f t="shared" si="1015"/>
        <v>0</v>
      </c>
      <c r="BW434" s="26">
        <f t="shared" si="1016"/>
        <v>0</v>
      </c>
      <c r="BX434" s="26">
        <f t="shared" si="1017"/>
        <v>0</v>
      </c>
      <c r="BY434" s="26">
        <f t="shared" si="1018"/>
        <v>0</v>
      </c>
      <c r="BZ434" s="26">
        <f t="shared" si="1019"/>
        <v>0</v>
      </c>
      <c r="CA434" s="26">
        <f t="shared" si="1020"/>
        <v>0</v>
      </c>
      <c r="CB434" s="26">
        <f t="shared" si="1021"/>
        <v>0</v>
      </c>
      <c r="CC434" s="26">
        <f t="shared" si="1022"/>
        <v>0</v>
      </c>
      <c r="CD434" s="26">
        <f t="shared" si="1023"/>
        <v>0</v>
      </c>
      <c r="CE434" s="26">
        <f t="shared" si="1024"/>
        <v>0</v>
      </c>
      <c r="CF434" s="26">
        <f t="shared" si="1025"/>
        <v>0</v>
      </c>
      <c r="CG434" s="26">
        <f t="shared" si="1026"/>
        <v>0</v>
      </c>
      <c r="CH434" s="26">
        <f t="shared" si="1027"/>
        <v>0</v>
      </c>
      <c r="CI434" s="26">
        <f t="shared" si="1028"/>
        <v>0</v>
      </c>
      <c r="CJ434" s="26">
        <f t="shared" si="1029"/>
        <v>0</v>
      </c>
      <c r="CK434" s="26">
        <f t="shared" si="1030"/>
        <v>0</v>
      </c>
      <c r="CL434" s="26">
        <f t="shared" si="1031"/>
        <v>0</v>
      </c>
      <c r="CM434" s="26">
        <f t="shared" si="1032"/>
        <v>0</v>
      </c>
      <c r="CN434" s="26">
        <f t="shared" si="1033"/>
        <v>0</v>
      </c>
      <c r="CO434" s="26">
        <f t="shared" si="1034"/>
        <v>0</v>
      </c>
      <c r="CP434" s="26">
        <f t="shared" si="1035"/>
        <v>0</v>
      </c>
      <c r="CQ434" s="26">
        <f t="shared" si="1036"/>
        <v>0</v>
      </c>
      <c r="CR434" s="26">
        <f t="shared" si="1037"/>
        <v>0</v>
      </c>
      <c r="CS434" s="26">
        <f t="shared" si="1038"/>
        <v>0</v>
      </c>
      <c r="CT434" s="26">
        <f t="shared" si="1039"/>
        <v>0</v>
      </c>
      <c r="CU434" s="26">
        <f t="shared" si="1040"/>
        <v>0</v>
      </c>
      <c r="CV434" s="26">
        <f t="shared" si="1041"/>
        <v>0</v>
      </c>
      <c r="CW434" s="26">
        <f t="shared" si="1042"/>
        <v>0</v>
      </c>
      <c r="CX434" s="26">
        <f t="shared" si="1043"/>
        <v>0</v>
      </c>
      <c r="CY434" s="26">
        <f t="shared" si="1044"/>
        <v>0</v>
      </c>
      <c r="CZ434" s="26">
        <f t="shared" si="1045"/>
        <v>0</v>
      </c>
      <c r="DA434" s="26">
        <f t="shared" si="1046"/>
        <v>0</v>
      </c>
      <c r="DB434" s="26">
        <f t="shared" si="1047"/>
        <v>0</v>
      </c>
      <c r="DC434" s="26">
        <f t="shared" si="1048"/>
        <v>0</v>
      </c>
      <c r="DD434" s="26">
        <f t="shared" si="1049"/>
        <v>0</v>
      </c>
      <c r="DE434" s="26">
        <f t="shared" si="1050"/>
        <v>0</v>
      </c>
      <c r="DF434" s="26">
        <f t="shared" si="1051"/>
        <v>0</v>
      </c>
      <c r="DG434" s="26">
        <f t="shared" si="1052"/>
        <v>0</v>
      </c>
      <c r="DH434" s="26">
        <f t="shared" si="1053"/>
        <v>0</v>
      </c>
      <c r="DI434" s="26">
        <f t="shared" si="1054"/>
        <v>0</v>
      </c>
      <c r="DJ434" s="26">
        <f t="shared" si="1055"/>
        <v>0</v>
      </c>
      <c r="DK434" s="26">
        <f t="shared" si="1056"/>
        <v>0</v>
      </c>
      <c r="DL434" s="26">
        <f t="shared" si="1057"/>
        <v>0</v>
      </c>
      <c r="DM434" s="26">
        <f t="shared" si="1058"/>
        <v>0</v>
      </c>
      <c r="DN434" s="26">
        <f t="shared" si="1059"/>
        <v>0</v>
      </c>
      <c r="DO434" s="26">
        <f t="shared" si="1060"/>
        <v>0</v>
      </c>
      <c r="DP434" s="26">
        <f t="shared" si="1061"/>
        <v>0</v>
      </c>
      <c r="DQ434" s="26">
        <f t="shared" si="1062"/>
        <v>0</v>
      </c>
      <c r="DR434" s="26">
        <f t="shared" si="1063"/>
        <v>0</v>
      </c>
      <c r="DS434" s="26">
        <f t="shared" si="1064"/>
        <v>0</v>
      </c>
      <c r="DT434" s="26">
        <f t="shared" si="1065"/>
        <v>0</v>
      </c>
      <c r="DU434" s="26">
        <f t="shared" si="1066"/>
        <v>0</v>
      </c>
      <c r="DV434" s="26">
        <f t="shared" si="1067"/>
        <v>0</v>
      </c>
      <c r="DW434" s="26">
        <f t="shared" si="1068"/>
        <v>0</v>
      </c>
      <c r="DX434" s="26">
        <f t="shared" si="1069"/>
        <v>0</v>
      </c>
      <c r="DY434" s="30">
        <f t="shared" si="1070"/>
        <v>0.15371798832869732</v>
      </c>
    </row>
    <row r="435" spans="1:129" ht="14.4" customHeight="1" x14ac:dyDescent="0.3">
      <c r="A435" s="119"/>
      <c r="B435">
        <v>15</v>
      </c>
      <c r="C435" s="21" t="s">
        <v>73</v>
      </c>
      <c r="D435" s="26">
        <f t="shared" si="945"/>
        <v>3.9228574903618619E-4</v>
      </c>
      <c r="E435" s="26">
        <f t="shared" si="946"/>
        <v>3.1422798517253773E-3</v>
      </c>
      <c r="F435" s="26">
        <f t="shared" si="947"/>
        <v>0</v>
      </c>
      <c r="G435" s="26">
        <f t="shared" si="948"/>
        <v>0</v>
      </c>
      <c r="H435" s="26">
        <f t="shared" si="949"/>
        <v>0</v>
      </c>
      <c r="I435" s="26">
        <f t="shared" si="950"/>
        <v>2.3850048792887109E-3</v>
      </c>
      <c r="J435" s="26">
        <f t="shared" si="951"/>
        <v>0</v>
      </c>
      <c r="K435" s="26">
        <f t="shared" si="952"/>
        <v>0</v>
      </c>
      <c r="L435" s="26">
        <f t="shared" si="953"/>
        <v>4.4632188205844586E-3</v>
      </c>
      <c r="M435" s="26">
        <f t="shared" si="954"/>
        <v>0</v>
      </c>
      <c r="N435" s="26">
        <f t="shared" si="955"/>
        <v>0</v>
      </c>
      <c r="O435" s="26">
        <f t="shared" si="956"/>
        <v>1.6098141326241465E-3</v>
      </c>
      <c r="P435" s="26">
        <f t="shared" si="957"/>
        <v>0</v>
      </c>
      <c r="Q435" s="26">
        <f t="shared" si="958"/>
        <v>0</v>
      </c>
      <c r="R435" s="26">
        <f t="shared" si="959"/>
        <v>0</v>
      </c>
      <c r="S435" s="26">
        <f t="shared" si="960"/>
        <v>0</v>
      </c>
      <c r="T435" s="26">
        <f t="shared" si="961"/>
        <v>0</v>
      </c>
      <c r="U435" s="26">
        <f t="shared" si="962"/>
        <v>0</v>
      </c>
      <c r="V435" s="26">
        <f t="shared" si="963"/>
        <v>3.4946609007076537E-2</v>
      </c>
      <c r="W435" s="26">
        <f t="shared" si="964"/>
        <v>0</v>
      </c>
      <c r="X435" s="26">
        <f t="shared" si="965"/>
        <v>0</v>
      </c>
      <c r="Y435" s="26">
        <f t="shared" si="966"/>
        <v>0</v>
      </c>
      <c r="Z435" s="26">
        <f t="shared" si="967"/>
        <v>0</v>
      </c>
      <c r="AA435" s="26">
        <f t="shared" si="968"/>
        <v>0</v>
      </c>
      <c r="AB435" s="26">
        <f t="shared" si="969"/>
        <v>0</v>
      </c>
      <c r="AC435" s="26">
        <f t="shared" si="970"/>
        <v>0</v>
      </c>
      <c r="AD435" s="26">
        <f t="shared" si="971"/>
        <v>0</v>
      </c>
      <c r="AE435" s="26">
        <f t="shared" si="972"/>
        <v>0</v>
      </c>
      <c r="AF435" s="26">
        <f t="shared" si="973"/>
        <v>0</v>
      </c>
      <c r="AG435" s="26">
        <f t="shared" si="974"/>
        <v>0</v>
      </c>
      <c r="AH435" s="26">
        <f t="shared" si="975"/>
        <v>0</v>
      </c>
      <c r="AI435" s="26">
        <f t="shared" si="976"/>
        <v>0</v>
      </c>
      <c r="AJ435" s="26">
        <f t="shared" si="977"/>
        <v>0.16244647138811946</v>
      </c>
      <c r="AK435" s="26">
        <f t="shared" si="978"/>
        <v>0</v>
      </c>
      <c r="AL435" s="26">
        <f t="shared" si="979"/>
        <v>0</v>
      </c>
      <c r="AM435" s="26">
        <f t="shared" si="980"/>
        <v>0</v>
      </c>
      <c r="AN435" s="26">
        <f t="shared" si="981"/>
        <v>0</v>
      </c>
      <c r="AO435" s="26">
        <f t="shared" si="982"/>
        <v>0</v>
      </c>
      <c r="AP435" s="26">
        <f t="shared" si="983"/>
        <v>0</v>
      </c>
      <c r="AQ435" s="26">
        <f t="shared" si="984"/>
        <v>0</v>
      </c>
      <c r="AR435" s="26">
        <f t="shared" si="985"/>
        <v>0</v>
      </c>
      <c r="AS435" s="26">
        <f t="shared" si="986"/>
        <v>4.5667273563057567E-2</v>
      </c>
      <c r="AT435" s="26">
        <f t="shared" si="987"/>
        <v>0</v>
      </c>
      <c r="AU435" s="26">
        <f t="shared" si="988"/>
        <v>0</v>
      </c>
      <c r="AV435" s="26">
        <f t="shared" si="989"/>
        <v>0</v>
      </c>
      <c r="AW435" s="26">
        <f t="shared" si="990"/>
        <v>0</v>
      </c>
      <c r="AX435" s="26">
        <f t="shared" si="991"/>
        <v>0</v>
      </c>
      <c r="AY435" s="26">
        <f t="shared" si="992"/>
        <v>0</v>
      </c>
      <c r="AZ435" s="26">
        <f t="shared" si="993"/>
        <v>0</v>
      </c>
      <c r="BA435" s="26">
        <f t="shared" si="994"/>
        <v>0</v>
      </c>
      <c r="BB435" s="26">
        <f t="shared" si="995"/>
        <v>0</v>
      </c>
      <c r="BC435" s="26">
        <f t="shared" si="996"/>
        <v>0</v>
      </c>
      <c r="BD435" s="26">
        <f t="shared" si="997"/>
        <v>0</v>
      </c>
      <c r="BE435" s="26">
        <f t="shared" si="998"/>
        <v>0</v>
      </c>
      <c r="BF435" s="26">
        <f t="shared" si="999"/>
        <v>0</v>
      </c>
      <c r="BG435" s="26">
        <f t="shared" si="1000"/>
        <v>0</v>
      </c>
      <c r="BH435" s="26">
        <f t="shared" si="1001"/>
        <v>0</v>
      </c>
      <c r="BI435" s="26">
        <f t="shared" si="1002"/>
        <v>0</v>
      </c>
      <c r="BJ435" s="26">
        <f t="shared" si="1003"/>
        <v>0</v>
      </c>
      <c r="BK435" s="26">
        <f t="shared" si="1004"/>
        <v>0</v>
      </c>
      <c r="BL435" s="26">
        <f t="shared" si="1005"/>
        <v>0</v>
      </c>
      <c r="BM435" s="26">
        <f t="shared" si="1006"/>
        <v>0</v>
      </c>
      <c r="BN435" s="26">
        <f t="shared" si="1007"/>
        <v>0</v>
      </c>
      <c r="BO435" s="26">
        <f t="shared" si="1008"/>
        <v>0</v>
      </c>
      <c r="BP435" s="26">
        <f t="shared" si="1009"/>
        <v>0</v>
      </c>
      <c r="BQ435" s="26">
        <f t="shared" si="1010"/>
        <v>0</v>
      </c>
      <c r="BR435" s="26">
        <f t="shared" si="1011"/>
        <v>0</v>
      </c>
      <c r="BS435" s="26">
        <f t="shared" si="1012"/>
        <v>0</v>
      </c>
      <c r="BT435" s="26">
        <f t="shared" si="1013"/>
        <v>0</v>
      </c>
      <c r="BU435" s="26">
        <f t="shared" si="1014"/>
        <v>0</v>
      </c>
      <c r="BV435" s="26">
        <f t="shared" si="1015"/>
        <v>0</v>
      </c>
      <c r="BW435" s="26">
        <f t="shared" si="1016"/>
        <v>0</v>
      </c>
      <c r="BX435" s="26">
        <f t="shared" si="1017"/>
        <v>0</v>
      </c>
      <c r="BY435" s="26">
        <f t="shared" si="1018"/>
        <v>0</v>
      </c>
      <c r="BZ435" s="26">
        <f t="shared" si="1019"/>
        <v>0</v>
      </c>
      <c r="CA435" s="26">
        <f t="shared" si="1020"/>
        <v>0</v>
      </c>
      <c r="CB435" s="26">
        <f t="shared" si="1021"/>
        <v>0</v>
      </c>
      <c r="CC435" s="26">
        <f t="shared" si="1022"/>
        <v>0</v>
      </c>
      <c r="CD435" s="26">
        <f t="shared" si="1023"/>
        <v>0</v>
      </c>
      <c r="CE435" s="26">
        <f t="shared" si="1024"/>
        <v>0</v>
      </c>
      <c r="CF435" s="26">
        <f t="shared" si="1025"/>
        <v>0</v>
      </c>
      <c r="CG435" s="26">
        <f t="shared" si="1026"/>
        <v>0</v>
      </c>
      <c r="CH435" s="26">
        <f t="shared" si="1027"/>
        <v>0</v>
      </c>
      <c r="CI435" s="26">
        <f t="shared" si="1028"/>
        <v>0</v>
      </c>
      <c r="CJ435" s="26">
        <f t="shared" si="1029"/>
        <v>0</v>
      </c>
      <c r="CK435" s="26">
        <f t="shared" si="1030"/>
        <v>0</v>
      </c>
      <c r="CL435" s="26">
        <f t="shared" si="1031"/>
        <v>0</v>
      </c>
      <c r="CM435" s="26">
        <f t="shared" si="1032"/>
        <v>0</v>
      </c>
      <c r="CN435" s="26">
        <f t="shared" si="1033"/>
        <v>0</v>
      </c>
      <c r="CO435" s="26">
        <f t="shared" si="1034"/>
        <v>0</v>
      </c>
      <c r="CP435" s="26">
        <f t="shared" si="1035"/>
        <v>0</v>
      </c>
      <c r="CQ435" s="26">
        <f t="shared" si="1036"/>
        <v>0</v>
      </c>
      <c r="CR435" s="26">
        <f t="shared" si="1037"/>
        <v>0</v>
      </c>
      <c r="CS435" s="26">
        <f t="shared" si="1038"/>
        <v>0</v>
      </c>
      <c r="CT435" s="26">
        <f t="shared" si="1039"/>
        <v>0</v>
      </c>
      <c r="CU435" s="26">
        <f t="shared" si="1040"/>
        <v>0</v>
      </c>
      <c r="CV435" s="26">
        <f t="shared" si="1041"/>
        <v>0</v>
      </c>
      <c r="CW435" s="26">
        <f t="shared" si="1042"/>
        <v>0</v>
      </c>
      <c r="CX435" s="26">
        <f t="shared" si="1043"/>
        <v>0</v>
      </c>
      <c r="CY435" s="26">
        <f t="shared" si="1044"/>
        <v>0</v>
      </c>
      <c r="CZ435" s="26">
        <f t="shared" si="1045"/>
        <v>0</v>
      </c>
      <c r="DA435" s="26">
        <f t="shared" si="1046"/>
        <v>0</v>
      </c>
      <c r="DB435" s="26">
        <f t="shared" si="1047"/>
        <v>0</v>
      </c>
      <c r="DC435" s="26">
        <f t="shared" si="1048"/>
        <v>0</v>
      </c>
      <c r="DD435" s="26">
        <f t="shared" si="1049"/>
        <v>0</v>
      </c>
      <c r="DE435" s="26">
        <f t="shared" si="1050"/>
        <v>0</v>
      </c>
      <c r="DF435" s="26">
        <f t="shared" si="1051"/>
        <v>0</v>
      </c>
      <c r="DG435" s="26">
        <f t="shared" si="1052"/>
        <v>0</v>
      </c>
      <c r="DH435" s="26">
        <f t="shared" si="1053"/>
        <v>0</v>
      </c>
      <c r="DI435" s="26">
        <f t="shared" si="1054"/>
        <v>0</v>
      </c>
      <c r="DJ435" s="26">
        <f t="shared" si="1055"/>
        <v>0</v>
      </c>
      <c r="DK435" s="26">
        <f t="shared" si="1056"/>
        <v>0</v>
      </c>
      <c r="DL435" s="26">
        <f t="shared" si="1057"/>
        <v>0</v>
      </c>
      <c r="DM435" s="26">
        <f t="shared" si="1058"/>
        <v>0</v>
      </c>
      <c r="DN435" s="26">
        <f t="shared" si="1059"/>
        <v>0</v>
      </c>
      <c r="DO435" s="26">
        <f t="shared" si="1060"/>
        <v>0</v>
      </c>
      <c r="DP435" s="26">
        <f t="shared" si="1061"/>
        <v>0</v>
      </c>
      <c r="DQ435" s="26">
        <f t="shared" si="1062"/>
        <v>0</v>
      </c>
      <c r="DR435" s="26">
        <f t="shared" si="1063"/>
        <v>0</v>
      </c>
      <c r="DS435" s="26">
        <f t="shared" si="1064"/>
        <v>0</v>
      </c>
      <c r="DT435" s="26">
        <f t="shared" si="1065"/>
        <v>0</v>
      </c>
      <c r="DU435" s="26">
        <f t="shared" si="1066"/>
        <v>0</v>
      </c>
      <c r="DV435" s="26">
        <f t="shared" si="1067"/>
        <v>0</v>
      </c>
      <c r="DW435" s="26">
        <f t="shared" si="1068"/>
        <v>0</v>
      </c>
      <c r="DX435" s="26">
        <f t="shared" si="1069"/>
        <v>0</v>
      </c>
      <c r="DY435" s="30">
        <f t="shared" si="1070"/>
        <v>0.25505295739151246</v>
      </c>
    </row>
    <row r="436" spans="1:129" ht="14.4" customHeight="1" x14ac:dyDescent="0.3">
      <c r="A436" s="119"/>
      <c r="B436">
        <v>16</v>
      </c>
      <c r="C436" s="21" t="s">
        <v>74</v>
      </c>
      <c r="D436" s="26">
        <f t="shared" si="945"/>
        <v>1.5542462260710205E-2</v>
      </c>
      <c r="E436" s="26">
        <f t="shared" si="946"/>
        <v>0.12449793582363002</v>
      </c>
      <c r="F436" s="26">
        <f t="shared" si="947"/>
        <v>0</v>
      </c>
      <c r="G436" s="26">
        <f t="shared" si="948"/>
        <v>0</v>
      </c>
      <c r="H436" s="26">
        <f t="shared" si="949"/>
        <v>0</v>
      </c>
      <c r="I436" s="26">
        <f t="shared" si="950"/>
        <v>4.66510936110698E-3</v>
      </c>
      <c r="J436" s="26">
        <f t="shared" si="951"/>
        <v>0</v>
      </c>
      <c r="K436" s="26">
        <f t="shared" si="952"/>
        <v>0</v>
      </c>
      <c r="L436" s="26">
        <f t="shared" si="953"/>
        <v>5.0221225912195945E-2</v>
      </c>
      <c r="M436" s="26">
        <f t="shared" si="954"/>
        <v>0</v>
      </c>
      <c r="N436" s="26">
        <f t="shared" si="955"/>
        <v>0</v>
      </c>
      <c r="O436" s="26">
        <f t="shared" si="956"/>
        <v>1.0176551243046637E-2</v>
      </c>
      <c r="P436" s="26">
        <f t="shared" si="957"/>
        <v>0</v>
      </c>
      <c r="Q436" s="26">
        <f t="shared" si="958"/>
        <v>0</v>
      </c>
      <c r="R436" s="26">
        <f t="shared" si="959"/>
        <v>0</v>
      </c>
      <c r="S436" s="26">
        <f t="shared" si="960"/>
        <v>0</v>
      </c>
      <c r="T436" s="26">
        <f t="shared" si="961"/>
        <v>0</v>
      </c>
      <c r="U436" s="26">
        <f t="shared" si="962"/>
        <v>0</v>
      </c>
      <c r="V436" s="26">
        <f t="shared" si="963"/>
        <v>3.2776729048887392E-2</v>
      </c>
      <c r="W436" s="26">
        <f t="shared" si="964"/>
        <v>0</v>
      </c>
      <c r="X436" s="26">
        <f t="shared" si="965"/>
        <v>0</v>
      </c>
      <c r="Y436" s="26">
        <f t="shared" si="966"/>
        <v>0</v>
      </c>
      <c r="Z436" s="26">
        <f t="shared" si="967"/>
        <v>0</v>
      </c>
      <c r="AA436" s="26">
        <f t="shared" si="968"/>
        <v>0</v>
      </c>
      <c r="AB436" s="26">
        <f t="shared" si="969"/>
        <v>0</v>
      </c>
      <c r="AC436" s="26">
        <f t="shared" si="970"/>
        <v>0</v>
      </c>
      <c r="AD436" s="26">
        <f t="shared" si="971"/>
        <v>0</v>
      </c>
      <c r="AE436" s="26">
        <f t="shared" si="972"/>
        <v>0</v>
      </c>
      <c r="AF436" s="26">
        <f t="shared" si="973"/>
        <v>0</v>
      </c>
      <c r="AG436" s="26">
        <f t="shared" si="974"/>
        <v>0</v>
      </c>
      <c r="AH436" s="26">
        <f t="shared" si="975"/>
        <v>0</v>
      </c>
      <c r="AI436" s="26">
        <f t="shared" si="976"/>
        <v>0</v>
      </c>
      <c r="AJ436" s="26">
        <f t="shared" si="977"/>
        <v>0.26481145872411516</v>
      </c>
      <c r="AK436" s="26">
        <f t="shared" si="978"/>
        <v>0</v>
      </c>
      <c r="AL436" s="26">
        <f t="shared" si="979"/>
        <v>0</v>
      </c>
      <c r="AM436" s="26">
        <f t="shared" si="980"/>
        <v>0</v>
      </c>
      <c r="AN436" s="26">
        <f t="shared" si="981"/>
        <v>0</v>
      </c>
      <c r="AO436" s="26">
        <f t="shared" si="982"/>
        <v>0</v>
      </c>
      <c r="AP436" s="26">
        <f t="shared" si="983"/>
        <v>0</v>
      </c>
      <c r="AQ436" s="26">
        <f t="shared" si="984"/>
        <v>0</v>
      </c>
      <c r="AR436" s="26">
        <f t="shared" si="985"/>
        <v>0</v>
      </c>
      <c r="AS436" s="26">
        <f t="shared" si="986"/>
        <v>0.15215893295028052</v>
      </c>
      <c r="AT436" s="26">
        <f t="shared" si="987"/>
        <v>0</v>
      </c>
      <c r="AU436" s="26">
        <f t="shared" si="988"/>
        <v>0</v>
      </c>
      <c r="AV436" s="26">
        <f t="shared" si="989"/>
        <v>0</v>
      </c>
      <c r="AW436" s="26">
        <f t="shared" si="990"/>
        <v>0</v>
      </c>
      <c r="AX436" s="26">
        <f t="shared" si="991"/>
        <v>0</v>
      </c>
      <c r="AY436" s="26">
        <f t="shared" si="992"/>
        <v>0</v>
      </c>
      <c r="AZ436" s="26">
        <f t="shared" si="993"/>
        <v>0</v>
      </c>
      <c r="BA436" s="26">
        <f t="shared" si="994"/>
        <v>0</v>
      </c>
      <c r="BB436" s="26">
        <f t="shared" si="995"/>
        <v>0</v>
      </c>
      <c r="BC436" s="26">
        <f t="shared" si="996"/>
        <v>0</v>
      </c>
      <c r="BD436" s="26">
        <f t="shared" si="997"/>
        <v>0</v>
      </c>
      <c r="BE436" s="26">
        <f t="shared" si="998"/>
        <v>0</v>
      </c>
      <c r="BF436" s="26">
        <f t="shared" si="999"/>
        <v>0</v>
      </c>
      <c r="BG436" s="26">
        <f t="shared" si="1000"/>
        <v>0</v>
      </c>
      <c r="BH436" s="26">
        <f t="shared" si="1001"/>
        <v>0</v>
      </c>
      <c r="BI436" s="26">
        <f t="shared" si="1002"/>
        <v>0</v>
      </c>
      <c r="BJ436" s="26">
        <f t="shared" si="1003"/>
        <v>0</v>
      </c>
      <c r="BK436" s="26">
        <f t="shared" si="1004"/>
        <v>0</v>
      </c>
      <c r="BL436" s="26">
        <f t="shared" si="1005"/>
        <v>0</v>
      </c>
      <c r="BM436" s="26">
        <f t="shared" si="1006"/>
        <v>0</v>
      </c>
      <c r="BN436" s="26">
        <f t="shared" si="1007"/>
        <v>0</v>
      </c>
      <c r="BO436" s="26">
        <f t="shared" si="1008"/>
        <v>0</v>
      </c>
      <c r="BP436" s="26">
        <f t="shared" si="1009"/>
        <v>0</v>
      </c>
      <c r="BQ436" s="26">
        <f t="shared" si="1010"/>
        <v>0</v>
      </c>
      <c r="BR436" s="26">
        <f t="shared" si="1011"/>
        <v>0</v>
      </c>
      <c r="BS436" s="26">
        <f t="shared" si="1012"/>
        <v>0</v>
      </c>
      <c r="BT436" s="26">
        <f t="shared" si="1013"/>
        <v>0</v>
      </c>
      <c r="BU436" s="26">
        <f t="shared" si="1014"/>
        <v>0</v>
      </c>
      <c r="BV436" s="26">
        <f t="shared" si="1015"/>
        <v>0</v>
      </c>
      <c r="BW436" s="26">
        <f t="shared" si="1016"/>
        <v>0</v>
      </c>
      <c r="BX436" s="26">
        <f t="shared" si="1017"/>
        <v>0</v>
      </c>
      <c r="BY436" s="26">
        <f t="shared" si="1018"/>
        <v>0</v>
      </c>
      <c r="BZ436" s="26">
        <f t="shared" si="1019"/>
        <v>0</v>
      </c>
      <c r="CA436" s="26">
        <f t="shared" si="1020"/>
        <v>0</v>
      </c>
      <c r="CB436" s="26">
        <f t="shared" si="1021"/>
        <v>0</v>
      </c>
      <c r="CC436" s="26">
        <f t="shared" si="1022"/>
        <v>0</v>
      </c>
      <c r="CD436" s="26">
        <f t="shared" si="1023"/>
        <v>0</v>
      </c>
      <c r="CE436" s="26">
        <f t="shared" si="1024"/>
        <v>0</v>
      </c>
      <c r="CF436" s="26">
        <f t="shared" si="1025"/>
        <v>0</v>
      </c>
      <c r="CG436" s="26">
        <f t="shared" si="1026"/>
        <v>0</v>
      </c>
      <c r="CH436" s="26">
        <f t="shared" si="1027"/>
        <v>0</v>
      </c>
      <c r="CI436" s="26">
        <f t="shared" si="1028"/>
        <v>0</v>
      </c>
      <c r="CJ436" s="26">
        <f t="shared" si="1029"/>
        <v>0</v>
      </c>
      <c r="CK436" s="26">
        <f t="shared" si="1030"/>
        <v>0</v>
      </c>
      <c r="CL436" s="26">
        <f t="shared" si="1031"/>
        <v>0</v>
      </c>
      <c r="CM436" s="26">
        <f t="shared" si="1032"/>
        <v>0</v>
      </c>
      <c r="CN436" s="26">
        <f t="shared" si="1033"/>
        <v>0</v>
      </c>
      <c r="CO436" s="26">
        <f t="shared" si="1034"/>
        <v>0</v>
      </c>
      <c r="CP436" s="26">
        <f t="shared" si="1035"/>
        <v>0</v>
      </c>
      <c r="CQ436" s="26">
        <f t="shared" si="1036"/>
        <v>0</v>
      </c>
      <c r="CR436" s="26">
        <f t="shared" si="1037"/>
        <v>0</v>
      </c>
      <c r="CS436" s="26">
        <f t="shared" si="1038"/>
        <v>0</v>
      </c>
      <c r="CT436" s="26">
        <f t="shared" si="1039"/>
        <v>0</v>
      </c>
      <c r="CU436" s="26">
        <f t="shared" si="1040"/>
        <v>0</v>
      </c>
      <c r="CV436" s="26">
        <f t="shared" si="1041"/>
        <v>0</v>
      </c>
      <c r="CW436" s="26">
        <f t="shared" si="1042"/>
        <v>0</v>
      </c>
      <c r="CX436" s="26">
        <f t="shared" si="1043"/>
        <v>0</v>
      </c>
      <c r="CY436" s="26">
        <f t="shared" si="1044"/>
        <v>0</v>
      </c>
      <c r="CZ436" s="26">
        <f t="shared" si="1045"/>
        <v>0</v>
      </c>
      <c r="DA436" s="26">
        <f t="shared" si="1046"/>
        <v>0</v>
      </c>
      <c r="DB436" s="26">
        <f t="shared" si="1047"/>
        <v>0</v>
      </c>
      <c r="DC436" s="26">
        <f t="shared" si="1048"/>
        <v>0</v>
      </c>
      <c r="DD436" s="26">
        <f t="shared" si="1049"/>
        <v>0</v>
      </c>
      <c r="DE436" s="26">
        <f t="shared" si="1050"/>
        <v>0</v>
      </c>
      <c r="DF436" s="26">
        <f t="shared" si="1051"/>
        <v>0</v>
      </c>
      <c r="DG436" s="26">
        <f t="shared" si="1052"/>
        <v>0</v>
      </c>
      <c r="DH436" s="26">
        <f t="shared" si="1053"/>
        <v>0</v>
      </c>
      <c r="DI436" s="26">
        <f t="shared" si="1054"/>
        <v>0</v>
      </c>
      <c r="DJ436" s="26">
        <f t="shared" si="1055"/>
        <v>0</v>
      </c>
      <c r="DK436" s="26">
        <f t="shared" si="1056"/>
        <v>0</v>
      </c>
      <c r="DL436" s="26">
        <f t="shared" si="1057"/>
        <v>0</v>
      </c>
      <c r="DM436" s="26">
        <f t="shared" si="1058"/>
        <v>0</v>
      </c>
      <c r="DN436" s="26">
        <f t="shared" si="1059"/>
        <v>0</v>
      </c>
      <c r="DO436" s="26">
        <f t="shared" si="1060"/>
        <v>0</v>
      </c>
      <c r="DP436" s="26">
        <f t="shared" si="1061"/>
        <v>0</v>
      </c>
      <c r="DQ436" s="26">
        <f t="shared" si="1062"/>
        <v>0</v>
      </c>
      <c r="DR436" s="26">
        <f t="shared" si="1063"/>
        <v>0</v>
      </c>
      <c r="DS436" s="26">
        <f t="shared" si="1064"/>
        <v>0</v>
      </c>
      <c r="DT436" s="26">
        <f t="shared" si="1065"/>
        <v>0</v>
      </c>
      <c r="DU436" s="26">
        <f t="shared" si="1066"/>
        <v>0</v>
      </c>
      <c r="DV436" s="26">
        <f t="shared" si="1067"/>
        <v>0</v>
      </c>
      <c r="DW436" s="26">
        <f t="shared" si="1068"/>
        <v>0</v>
      </c>
      <c r="DX436" s="26">
        <f t="shared" si="1069"/>
        <v>0</v>
      </c>
      <c r="DY436" s="30">
        <f t="shared" si="1070"/>
        <v>0.65485040532397287</v>
      </c>
    </row>
    <row r="437" spans="1:129" ht="14.4" customHeight="1" x14ac:dyDescent="0.3">
      <c r="A437" s="119"/>
      <c r="B437">
        <v>17</v>
      </c>
      <c r="C437" s="21" t="s">
        <v>75</v>
      </c>
      <c r="D437" s="26">
        <f t="shared" si="945"/>
        <v>1.6508754918265825E-3</v>
      </c>
      <c r="E437" s="26">
        <f t="shared" si="946"/>
        <v>1.322381149052492E-2</v>
      </c>
      <c r="F437" s="26">
        <f t="shared" si="947"/>
        <v>0</v>
      </c>
      <c r="G437" s="26">
        <f t="shared" si="948"/>
        <v>0</v>
      </c>
      <c r="H437" s="26">
        <f t="shared" si="949"/>
        <v>0</v>
      </c>
      <c r="I437" s="26">
        <f t="shared" si="950"/>
        <v>9.0742835681157999E-3</v>
      </c>
      <c r="J437" s="26">
        <f t="shared" si="951"/>
        <v>0</v>
      </c>
      <c r="K437" s="26">
        <f t="shared" si="952"/>
        <v>0</v>
      </c>
      <c r="L437" s="26">
        <f t="shared" si="953"/>
        <v>1.1209621758828708E-2</v>
      </c>
      <c r="M437" s="26">
        <f t="shared" si="954"/>
        <v>0</v>
      </c>
      <c r="N437" s="26">
        <f t="shared" si="955"/>
        <v>0</v>
      </c>
      <c r="O437" s="26">
        <f t="shared" si="956"/>
        <v>2.5569154714114623E-3</v>
      </c>
      <c r="P437" s="26">
        <f t="shared" si="957"/>
        <v>0</v>
      </c>
      <c r="Q437" s="26">
        <f t="shared" si="958"/>
        <v>0</v>
      </c>
      <c r="R437" s="26">
        <f t="shared" si="959"/>
        <v>0</v>
      </c>
      <c r="S437" s="26">
        <f t="shared" si="960"/>
        <v>0</v>
      </c>
      <c r="T437" s="26">
        <f t="shared" si="961"/>
        <v>0</v>
      </c>
      <c r="U437" s="26">
        <f t="shared" si="962"/>
        <v>0</v>
      </c>
      <c r="V437" s="26">
        <f t="shared" si="963"/>
        <v>0.12595166302760299</v>
      </c>
      <c r="W437" s="26">
        <f t="shared" si="964"/>
        <v>0</v>
      </c>
      <c r="X437" s="26">
        <f t="shared" si="965"/>
        <v>0</v>
      </c>
      <c r="Y437" s="26">
        <f t="shared" si="966"/>
        <v>0</v>
      </c>
      <c r="Z437" s="26">
        <f t="shared" si="967"/>
        <v>0</v>
      </c>
      <c r="AA437" s="26">
        <f t="shared" si="968"/>
        <v>0</v>
      </c>
      <c r="AB437" s="26">
        <f t="shared" si="969"/>
        <v>0</v>
      </c>
      <c r="AC437" s="26">
        <f t="shared" si="970"/>
        <v>0</v>
      </c>
      <c r="AD437" s="26">
        <f t="shared" si="971"/>
        <v>0</v>
      </c>
      <c r="AE437" s="26">
        <f t="shared" si="972"/>
        <v>0</v>
      </c>
      <c r="AF437" s="26">
        <f t="shared" si="973"/>
        <v>0</v>
      </c>
      <c r="AG437" s="26">
        <f t="shared" si="974"/>
        <v>0</v>
      </c>
      <c r="AH437" s="26">
        <f t="shared" si="975"/>
        <v>0</v>
      </c>
      <c r="AI437" s="26">
        <f t="shared" si="976"/>
        <v>0</v>
      </c>
      <c r="AJ437" s="26">
        <f t="shared" si="977"/>
        <v>0</v>
      </c>
      <c r="AK437" s="26">
        <f t="shared" si="978"/>
        <v>0</v>
      </c>
      <c r="AL437" s="26">
        <f t="shared" si="979"/>
        <v>0</v>
      </c>
      <c r="AM437" s="26">
        <f t="shared" si="980"/>
        <v>0</v>
      </c>
      <c r="AN437" s="26">
        <f t="shared" si="981"/>
        <v>0</v>
      </c>
      <c r="AO437" s="26">
        <f t="shared" si="982"/>
        <v>0</v>
      </c>
      <c r="AP437" s="26">
        <f t="shared" si="983"/>
        <v>0</v>
      </c>
      <c r="AQ437" s="26">
        <f t="shared" si="984"/>
        <v>0</v>
      </c>
      <c r="AR437" s="26">
        <f t="shared" si="985"/>
        <v>0</v>
      </c>
      <c r="AS437" s="26">
        <f t="shared" si="986"/>
        <v>2.1157187088188516E-2</v>
      </c>
      <c r="AT437" s="26">
        <f t="shared" si="987"/>
        <v>0</v>
      </c>
      <c r="AU437" s="26">
        <f t="shared" si="988"/>
        <v>0</v>
      </c>
      <c r="AV437" s="26">
        <f t="shared" si="989"/>
        <v>0</v>
      </c>
      <c r="AW437" s="26">
        <f t="shared" si="990"/>
        <v>0</v>
      </c>
      <c r="AX437" s="26">
        <f t="shared" si="991"/>
        <v>0</v>
      </c>
      <c r="AY437" s="26">
        <f t="shared" si="992"/>
        <v>0</v>
      </c>
      <c r="AZ437" s="26">
        <f t="shared" si="993"/>
        <v>0</v>
      </c>
      <c r="BA437" s="26">
        <f t="shared" si="994"/>
        <v>0</v>
      </c>
      <c r="BB437" s="26">
        <f t="shared" si="995"/>
        <v>0</v>
      </c>
      <c r="BC437" s="26">
        <f t="shared" si="996"/>
        <v>0</v>
      </c>
      <c r="BD437" s="26">
        <f t="shared" si="997"/>
        <v>0</v>
      </c>
      <c r="BE437" s="26">
        <f t="shared" si="998"/>
        <v>0</v>
      </c>
      <c r="BF437" s="26">
        <f t="shared" si="999"/>
        <v>0</v>
      </c>
      <c r="BG437" s="26">
        <f t="shared" si="1000"/>
        <v>0</v>
      </c>
      <c r="BH437" s="26">
        <f t="shared" si="1001"/>
        <v>0</v>
      </c>
      <c r="BI437" s="26">
        <f t="shared" si="1002"/>
        <v>0</v>
      </c>
      <c r="BJ437" s="26">
        <f t="shared" si="1003"/>
        <v>0</v>
      </c>
      <c r="BK437" s="26">
        <f t="shared" si="1004"/>
        <v>0</v>
      </c>
      <c r="BL437" s="26">
        <f t="shared" si="1005"/>
        <v>0</v>
      </c>
      <c r="BM437" s="26">
        <f t="shared" si="1006"/>
        <v>0</v>
      </c>
      <c r="BN437" s="26">
        <f t="shared" si="1007"/>
        <v>0</v>
      </c>
      <c r="BO437" s="26">
        <f t="shared" si="1008"/>
        <v>0</v>
      </c>
      <c r="BP437" s="26">
        <f t="shared" si="1009"/>
        <v>0</v>
      </c>
      <c r="BQ437" s="26">
        <f t="shared" si="1010"/>
        <v>0</v>
      </c>
      <c r="BR437" s="26">
        <f t="shared" si="1011"/>
        <v>0</v>
      </c>
      <c r="BS437" s="26">
        <f t="shared" si="1012"/>
        <v>0</v>
      </c>
      <c r="BT437" s="26">
        <f t="shared" si="1013"/>
        <v>0</v>
      </c>
      <c r="BU437" s="26">
        <f t="shared" si="1014"/>
        <v>0</v>
      </c>
      <c r="BV437" s="26">
        <f t="shared" si="1015"/>
        <v>0</v>
      </c>
      <c r="BW437" s="26">
        <f t="shared" si="1016"/>
        <v>0</v>
      </c>
      <c r="BX437" s="26">
        <f t="shared" si="1017"/>
        <v>0</v>
      </c>
      <c r="BY437" s="26">
        <f t="shared" si="1018"/>
        <v>0</v>
      </c>
      <c r="BZ437" s="26">
        <f t="shared" si="1019"/>
        <v>0</v>
      </c>
      <c r="CA437" s="26">
        <f t="shared" si="1020"/>
        <v>0</v>
      </c>
      <c r="CB437" s="26">
        <f t="shared" si="1021"/>
        <v>0</v>
      </c>
      <c r="CC437" s="26">
        <f t="shared" si="1022"/>
        <v>0</v>
      </c>
      <c r="CD437" s="26">
        <f t="shared" si="1023"/>
        <v>0</v>
      </c>
      <c r="CE437" s="26">
        <f t="shared" si="1024"/>
        <v>0</v>
      </c>
      <c r="CF437" s="26">
        <f t="shared" si="1025"/>
        <v>0</v>
      </c>
      <c r="CG437" s="26">
        <f t="shared" si="1026"/>
        <v>0</v>
      </c>
      <c r="CH437" s="26">
        <f t="shared" si="1027"/>
        <v>0</v>
      </c>
      <c r="CI437" s="26">
        <f t="shared" si="1028"/>
        <v>0</v>
      </c>
      <c r="CJ437" s="26">
        <f t="shared" si="1029"/>
        <v>0</v>
      </c>
      <c r="CK437" s="26">
        <f t="shared" si="1030"/>
        <v>0</v>
      </c>
      <c r="CL437" s="26">
        <f t="shared" si="1031"/>
        <v>0</v>
      </c>
      <c r="CM437" s="26">
        <f t="shared" si="1032"/>
        <v>0</v>
      </c>
      <c r="CN437" s="26">
        <f t="shared" si="1033"/>
        <v>0</v>
      </c>
      <c r="CO437" s="26">
        <f t="shared" si="1034"/>
        <v>0</v>
      </c>
      <c r="CP437" s="26">
        <f t="shared" si="1035"/>
        <v>0</v>
      </c>
      <c r="CQ437" s="26">
        <f t="shared" si="1036"/>
        <v>0</v>
      </c>
      <c r="CR437" s="26">
        <f t="shared" si="1037"/>
        <v>0</v>
      </c>
      <c r="CS437" s="26">
        <f t="shared" si="1038"/>
        <v>0</v>
      </c>
      <c r="CT437" s="26">
        <f t="shared" si="1039"/>
        <v>0</v>
      </c>
      <c r="CU437" s="26">
        <f t="shared" si="1040"/>
        <v>0</v>
      </c>
      <c r="CV437" s="26">
        <f t="shared" si="1041"/>
        <v>0</v>
      </c>
      <c r="CW437" s="26">
        <f t="shared" si="1042"/>
        <v>0</v>
      </c>
      <c r="CX437" s="26">
        <f t="shared" si="1043"/>
        <v>0</v>
      </c>
      <c r="CY437" s="26">
        <f t="shared" si="1044"/>
        <v>0</v>
      </c>
      <c r="CZ437" s="26">
        <f t="shared" si="1045"/>
        <v>0</v>
      </c>
      <c r="DA437" s="26">
        <f t="shared" si="1046"/>
        <v>0</v>
      </c>
      <c r="DB437" s="26">
        <f t="shared" si="1047"/>
        <v>0</v>
      </c>
      <c r="DC437" s="26">
        <f t="shared" si="1048"/>
        <v>0</v>
      </c>
      <c r="DD437" s="26">
        <f t="shared" si="1049"/>
        <v>0</v>
      </c>
      <c r="DE437" s="26">
        <f t="shared" si="1050"/>
        <v>0</v>
      </c>
      <c r="DF437" s="26">
        <f t="shared" si="1051"/>
        <v>0</v>
      </c>
      <c r="DG437" s="26">
        <f t="shared" si="1052"/>
        <v>0</v>
      </c>
      <c r="DH437" s="26">
        <f t="shared" si="1053"/>
        <v>0</v>
      </c>
      <c r="DI437" s="26">
        <f t="shared" si="1054"/>
        <v>0</v>
      </c>
      <c r="DJ437" s="26">
        <f t="shared" si="1055"/>
        <v>0</v>
      </c>
      <c r="DK437" s="26">
        <f t="shared" si="1056"/>
        <v>0</v>
      </c>
      <c r="DL437" s="26">
        <f t="shared" si="1057"/>
        <v>0</v>
      </c>
      <c r="DM437" s="26">
        <f t="shared" si="1058"/>
        <v>0</v>
      </c>
      <c r="DN437" s="26">
        <f t="shared" si="1059"/>
        <v>0</v>
      </c>
      <c r="DO437" s="26">
        <f t="shared" si="1060"/>
        <v>0</v>
      </c>
      <c r="DP437" s="26">
        <f t="shared" si="1061"/>
        <v>0</v>
      </c>
      <c r="DQ437" s="26">
        <f t="shared" si="1062"/>
        <v>0</v>
      </c>
      <c r="DR437" s="26">
        <f t="shared" si="1063"/>
        <v>0</v>
      </c>
      <c r="DS437" s="26">
        <f t="shared" si="1064"/>
        <v>0</v>
      </c>
      <c r="DT437" s="26">
        <f t="shared" si="1065"/>
        <v>0</v>
      </c>
      <c r="DU437" s="26">
        <f t="shared" si="1066"/>
        <v>0</v>
      </c>
      <c r="DV437" s="26">
        <f t="shared" si="1067"/>
        <v>0</v>
      </c>
      <c r="DW437" s="26">
        <f t="shared" si="1068"/>
        <v>0</v>
      </c>
      <c r="DX437" s="26">
        <f t="shared" si="1069"/>
        <v>0</v>
      </c>
      <c r="DY437" s="30">
        <f t="shared" si="1070"/>
        <v>0.18482435789649898</v>
      </c>
    </row>
    <row r="438" spans="1:129" ht="14.4" customHeight="1" x14ac:dyDescent="0.3">
      <c r="A438" s="119"/>
      <c r="B438">
        <v>18</v>
      </c>
      <c r="C438" s="21" t="s">
        <v>76</v>
      </c>
      <c r="D438" s="26">
        <f t="shared" si="945"/>
        <v>1.2602571979916162E-2</v>
      </c>
      <c r="E438" s="26">
        <f t="shared" si="946"/>
        <v>0.10094888256763158</v>
      </c>
      <c r="F438" s="26">
        <f t="shared" si="947"/>
        <v>0</v>
      </c>
      <c r="G438" s="26">
        <f t="shared" si="948"/>
        <v>0</v>
      </c>
      <c r="H438" s="26">
        <f t="shared" si="949"/>
        <v>0</v>
      </c>
      <c r="I438" s="26">
        <f t="shared" si="950"/>
        <v>2.0016963980794899E-2</v>
      </c>
      <c r="J438" s="26">
        <f t="shared" si="951"/>
        <v>0</v>
      </c>
      <c r="K438" s="26">
        <f t="shared" si="952"/>
        <v>0</v>
      </c>
      <c r="L438" s="26">
        <f t="shared" si="953"/>
        <v>7.5959479055978607E-2</v>
      </c>
      <c r="M438" s="26">
        <f t="shared" si="954"/>
        <v>0</v>
      </c>
      <c r="N438" s="26">
        <f t="shared" si="955"/>
        <v>0</v>
      </c>
      <c r="O438" s="26">
        <f t="shared" si="956"/>
        <v>9.8842831459367477E-3</v>
      </c>
      <c r="P438" s="26">
        <f t="shared" si="957"/>
        <v>0</v>
      </c>
      <c r="Q438" s="26">
        <f t="shared" si="958"/>
        <v>0</v>
      </c>
      <c r="R438" s="26">
        <f t="shared" si="959"/>
        <v>0</v>
      </c>
      <c r="S438" s="26">
        <f t="shared" si="960"/>
        <v>0</v>
      </c>
      <c r="T438" s="26">
        <f t="shared" si="961"/>
        <v>0</v>
      </c>
      <c r="U438" s="26">
        <f t="shared" si="962"/>
        <v>0</v>
      </c>
      <c r="V438" s="26">
        <f t="shared" si="963"/>
        <v>9.1600803908741049E-2</v>
      </c>
      <c r="W438" s="26">
        <f t="shared" si="964"/>
        <v>0</v>
      </c>
      <c r="X438" s="26">
        <f t="shared" si="965"/>
        <v>0</v>
      </c>
      <c r="Y438" s="26">
        <f t="shared" si="966"/>
        <v>0</v>
      </c>
      <c r="Z438" s="26">
        <f t="shared" si="967"/>
        <v>0</v>
      </c>
      <c r="AA438" s="26">
        <f t="shared" si="968"/>
        <v>0</v>
      </c>
      <c r="AB438" s="26">
        <f t="shared" si="969"/>
        <v>0</v>
      </c>
      <c r="AC438" s="26">
        <f t="shared" si="970"/>
        <v>0</v>
      </c>
      <c r="AD438" s="26">
        <f t="shared" si="971"/>
        <v>0</v>
      </c>
      <c r="AE438" s="26">
        <f t="shared" si="972"/>
        <v>0</v>
      </c>
      <c r="AF438" s="26">
        <f t="shared" si="973"/>
        <v>0</v>
      </c>
      <c r="AG438" s="26">
        <f t="shared" si="974"/>
        <v>0</v>
      </c>
      <c r="AH438" s="26">
        <f t="shared" si="975"/>
        <v>0</v>
      </c>
      <c r="AI438" s="26">
        <f t="shared" si="976"/>
        <v>0</v>
      </c>
      <c r="AJ438" s="26">
        <f t="shared" si="977"/>
        <v>2.87300940450873E-2</v>
      </c>
      <c r="AK438" s="26">
        <f t="shared" si="978"/>
        <v>0</v>
      </c>
      <c r="AL438" s="26">
        <f t="shared" si="979"/>
        <v>0</v>
      </c>
      <c r="AM438" s="26">
        <f t="shared" si="980"/>
        <v>0</v>
      </c>
      <c r="AN438" s="26">
        <f t="shared" si="981"/>
        <v>0</v>
      </c>
      <c r="AO438" s="26">
        <f t="shared" si="982"/>
        <v>0</v>
      </c>
      <c r="AP438" s="26">
        <f t="shared" si="983"/>
        <v>0</v>
      </c>
      <c r="AQ438" s="26">
        <f t="shared" si="984"/>
        <v>0</v>
      </c>
      <c r="AR438" s="26">
        <f t="shared" si="985"/>
        <v>0</v>
      </c>
      <c r="AS438" s="26">
        <f t="shared" si="986"/>
        <v>7.4718953879745809E-2</v>
      </c>
      <c r="AT438" s="26">
        <f t="shared" si="987"/>
        <v>0</v>
      </c>
      <c r="AU438" s="26">
        <f t="shared" si="988"/>
        <v>0</v>
      </c>
      <c r="AV438" s="26">
        <f t="shared" si="989"/>
        <v>0</v>
      </c>
      <c r="AW438" s="26">
        <f t="shared" si="990"/>
        <v>0</v>
      </c>
      <c r="AX438" s="26">
        <f t="shared" si="991"/>
        <v>0</v>
      </c>
      <c r="AY438" s="26">
        <f t="shared" si="992"/>
        <v>0</v>
      </c>
      <c r="AZ438" s="26">
        <f t="shared" si="993"/>
        <v>0</v>
      </c>
      <c r="BA438" s="26">
        <f t="shared" si="994"/>
        <v>0</v>
      </c>
      <c r="BB438" s="26">
        <f t="shared" si="995"/>
        <v>0</v>
      </c>
      <c r="BC438" s="26">
        <f t="shared" si="996"/>
        <v>0</v>
      </c>
      <c r="BD438" s="26">
        <f t="shared" si="997"/>
        <v>0</v>
      </c>
      <c r="BE438" s="26">
        <f t="shared" si="998"/>
        <v>0</v>
      </c>
      <c r="BF438" s="26">
        <f t="shared" si="999"/>
        <v>0</v>
      </c>
      <c r="BG438" s="26">
        <f t="shared" si="1000"/>
        <v>0</v>
      </c>
      <c r="BH438" s="26">
        <f t="shared" si="1001"/>
        <v>0</v>
      </c>
      <c r="BI438" s="26">
        <f t="shared" si="1002"/>
        <v>0</v>
      </c>
      <c r="BJ438" s="26">
        <f t="shared" si="1003"/>
        <v>0</v>
      </c>
      <c r="BK438" s="26">
        <f t="shared" si="1004"/>
        <v>0</v>
      </c>
      <c r="BL438" s="26">
        <f t="shared" si="1005"/>
        <v>0</v>
      </c>
      <c r="BM438" s="26">
        <f t="shared" si="1006"/>
        <v>0</v>
      </c>
      <c r="BN438" s="26">
        <f t="shared" si="1007"/>
        <v>0</v>
      </c>
      <c r="BO438" s="26">
        <f t="shared" si="1008"/>
        <v>0</v>
      </c>
      <c r="BP438" s="26">
        <f t="shared" si="1009"/>
        <v>0</v>
      </c>
      <c r="BQ438" s="26">
        <f t="shared" si="1010"/>
        <v>0</v>
      </c>
      <c r="BR438" s="26">
        <f t="shared" si="1011"/>
        <v>0</v>
      </c>
      <c r="BS438" s="26">
        <f t="shared" si="1012"/>
        <v>0</v>
      </c>
      <c r="BT438" s="26">
        <f t="shared" si="1013"/>
        <v>0</v>
      </c>
      <c r="BU438" s="26">
        <f t="shared" si="1014"/>
        <v>0</v>
      </c>
      <c r="BV438" s="26">
        <f t="shared" si="1015"/>
        <v>0</v>
      </c>
      <c r="BW438" s="26">
        <f t="shared" si="1016"/>
        <v>0</v>
      </c>
      <c r="BX438" s="26">
        <f t="shared" si="1017"/>
        <v>0</v>
      </c>
      <c r="BY438" s="26">
        <f t="shared" si="1018"/>
        <v>0</v>
      </c>
      <c r="BZ438" s="26">
        <f t="shared" si="1019"/>
        <v>0</v>
      </c>
      <c r="CA438" s="26">
        <f t="shared" si="1020"/>
        <v>0</v>
      </c>
      <c r="CB438" s="26">
        <f t="shared" si="1021"/>
        <v>0</v>
      </c>
      <c r="CC438" s="26">
        <f t="shared" si="1022"/>
        <v>0</v>
      </c>
      <c r="CD438" s="26">
        <f t="shared" si="1023"/>
        <v>0</v>
      </c>
      <c r="CE438" s="26">
        <f t="shared" si="1024"/>
        <v>0</v>
      </c>
      <c r="CF438" s="26">
        <f t="shared" si="1025"/>
        <v>0</v>
      </c>
      <c r="CG438" s="26">
        <f t="shared" si="1026"/>
        <v>0</v>
      </c>
      <c r="CH438" s="26">
        <f t="shared" si="1027"/>
        <v>0</v>
      </c>
      <c r="CI438" s="26">
        <f t="shared" si="1028"/>
        <v>0</v>
      </c>
      <c r="CJ438" s="26">
        <f t="shared" si="1029"/>
        <v>0</v>
      </c>
      <c r="CK438" s="26">
        <f t="shared" si="1030"/>
        <v>0</v>
      </c>
      <c r="CL438" s="26">
        <f t="shared" si="1031"/>
        <v>0</v>
      </c>
      <c r="CM438" s="26">
        <f t="shared" si="1032"/>
        <v>0</v>
      </c>
      <c r="CN438" s="26">
        <f t="shared" si="1033"/>
        <v>0</v>
      </c>
      <c r="CO438" s="26">
        <f t="shared" si="1034"/>
        <v>0</v>
      </c>
      <c r="CP438" s="26">
        <f t="shared" si="1035"/>
        <v>0</v>
      </c>
      <c r="CQ438" s="26">
        <f t="shared" si="1036"/>
        <v>0</v>
      </c>
      <c r="CR438" s="26">
        <f t="shared" si="1037"/>
        <v>0</v>
      </c>
      <c r="CS438" s="26">
        <f t="shared" si="1038"/>
        <v>0</v>
      </c>
      <c r="CT438" s="26">
        <f t="shared" si="1039"/>
        <v>0</v>
      </c>
      <c r="CU438" s="26">
        <f t="shared" si="1040"/>
        <v>0</v>
      </c>
      <c r="CV438" s="26">
        <f t="shared" si="1041"/>
        <v>0</v>
      </c>
      <c r="CW438" s="26">
        <f t="shared" si="1042"/>
        <v>0</v>
      </c>
      <c r="CX438" s="26">
        <f t="shared" si="1043"/>
        <v>0</v>
      </c>
      <c r="CY438" s="26">
        <f t="shared" si="1044"/>
        <v>0</v>
      </c>
      <c r="CZ438" s="26">
        <f t="shared" si="1045"/>
        <v>0</v>
      </c>
      <c r="DA438" s="26">
        <f t="shared" si="1046"/>
        <v>0</v>
      </c>
      <c r="DB438" s="26">
        <f t="shared" si="1047"/>
        <v>0</v>
      </c>
      <c r="DC438" s="26">
        <f t="shared" si="1048"/>
        <v>0</v>
      </c>
      <c r="DD438" s="26">
        <f t="shared" si="1049"/>
        <v>0</v>
      </c>
      <c r="DE438" s="26">
        <f t="shared" si="1050"/>
        <v>0</v>
      </c>
      <c r="DF438" s="26">
        <f t="shared" si="1051"/>
        <v>0</v>
      </c>
      <c r="DG438" s="26">
        <f t="shared" si="1052"/>
        <v>0</v>
      </c>
      <c r="DH438" s="26">
        <f t="shared" si="1053"/>
        <v>0</v>
      </c>
      <c r="DI438" s="26">
        <f t="shared" si="1054"/>
        <v>0</v>
      </c>
      <c r="DJ438" s="26">
        <f t="shared" si="1055"/>
        <v>0</v>
      </c>
      <c r="DK438" s="26">
        <f t="shared" si="1056"/>
        <v>0</v>
      </c>
      <c r="DL438" s="26">
        <f t="shared" si="1057"/>
        <v>0</v>
      </c>
      <c r="DM438" s="26">
        <f t="shared" si="1058"/>
        <v>0</v>
      </c>
      <c r="DN438" s="26">
        <f t="shared" si="1059"/>
        <v>0</v>
      </c>
      <c r="DO438" s="26">
        <f t="shared" si="1060"/>
        <v>0</v>
      </c>
      <c r="DP438" s="26">
        <f t="shared" si="1061"/>
        <v>0</v>
      </c>
      <c r="DQ438" s="26">
        <f t="shared" si="1062"/>
        <v>0</v>
      </c>
      <c r="DR438" s="26">
        <f t="shared" si="1063"/>
        <v>0</v>
      </c>
      <c r="DS438" s="26">
        <f t="shared" si="1064"/>
        <v>0</v>
      </c>
      <c r="DT438" s="26">
        <f t="shared" si="1065"/>
        <v>0</v>
      </c>
      <c r="DU438" s="26">
        <f t="shared" si="1066"/>
        <v>0</v>
      </c>
      <c r="DV438" s="26">
        <f t="shared" si="1067"/>
        <v>0</v>
      </c>
      <c r="DW438" s="26">
        <f t="shared" si="1068"/>
        <v>0</v>
      </c>
      <c r="DX438" s="26">
        <f t="shared" si="1069"/>
        <v>0</v>
      </c>
      <c r="DY438" s="30">
        <f t="shared" si="1070"/>
        <v>0.41446203256383218</v>
      </c>
    </row>
    <row r="439" spans="1:129" ht="14.4" customHeight="1" x14ac:dyDescent="0.3">
      <c r="A439" s="119"/>
      <c r="B439">
        <v>19</v>
      </c>
      <c r="C439" s="21" t="s">
        <v>77</v>
      </c>
      <c r="D439" s="26">
        <f t="shared" si="945"/>
        <v>1.2602571979916162E-2</v>
      </c>
      <c r="E439" s="26">
        <f t="shared" si="946"/>
        <v>0.10094888256763158</v>
      </c>
      <c r="F439" s="26">
        <f t="shared" si="947"/>
        <v>0</v>
      </c>
      <c r="G439" s="26">
        <f t="shared" si="948"/>
        <v>0</v>
      </c>
      <c r="H439" s="26">
        <f t="shared" si="949"/>
        <v>0</v>
      </c>
      <c r="I439" s="26">
        <f t="shared" si="950"/>
        <v>2.0016963980794899E-2</v>
      </c>
      <c r="J439" s="26">
        <f t="shared" si="951"/>
        <v>0</v>
      </c>
      <c r="K439" s="26">
        <f t="shared" si="952"/>
        <v>0</v>
      </c>
      <c r="L439" s="26">
        <f t="shared" si="953"/>
        <v>7.5959479055978607E-2</v>
      </c>
      <c r="M439" s="26">
        <f t="shared" si="954"/>
        <v>0</v>
      </c>
      <c r="N439" s="26">
        <f t="shared" si="955"/>
        <v>0</v>
      </c>
      <c r="O439" s="26">
        <f t="shared" si="956"/>
        <v>9.8842831459367477E-3</v>
      </c>
      <c r="P439" s="26">
        <f t="shared" si="957"/>
        <v>0</v>
      </c>
      <c r="Q439" s="26">
        <f t="shared" si="958"/>
        <v>0</v>
      </c>
      <c r="R439" s="26">
        <f t="shared" si="959"/>
        <v>0</v>
      </c>
      <c r="S439" s="26">
        <f t="shared" si="960"/>
        <v>0</v>
      </c>
      <c r="T439" s="26">
        <f t="shared" si="961"/>
        <v>0</v>
      </c>
      <c r="U439" s="26">
        <f t="shared" si="962"/>
        <v>0</v>
      </c>
      <c r="V439" s="26">
        <f t="shared" si="963"/>
        <v>9.1600803908741049E-2</v>
      </c>
      <c r="W439" s="26">
        <f t="shared" si="964"/>
        <v>0</v>
      </c>
      <c r="X439" s="26">
        <f t="shared" si="965"/>
        <v>0</v>
      </c>
      <c r="Y439" s="26">
        <f t="shared" si="966"/>
        <v>0</v>
      </c>
      <c r="Z439" s="26">
        <f t="shared" si="967"/>
        <v>0</v>
      </c>
      <c r="AA439" s="26">
        <f t="shared" si="968"/>
        <v>0</v>
      </c>
      <c r="AB439" s="26">
        <f t="shared" si="969"/>
        <v>0</v>
      </c>
      <c r="AC439" s="26">
        <f t="shared" si="970"/>
        <v>0</v>
      </c>
      <c r="AD439" s="26">
        <f t="shared" si="971"/>
        <v>0</v>
      </c>
      <c r="AE439" s="26">
        <f t="shared" si="972"/>
        <v>0</v>
      </c>
      <c r="AF439" s="26">
        <f t="shared" si="973"/>
        <v>0</v>
      </c>
      <c r="AG439" s="26">
        <f t="shared" si="974"/>
        <v>0</v>
      </c>
      <c r="AH439" s="26">
        <f t="shared" si="975"/>
        <v>0</v>
      </c>
      <c r="AI439" s="26">
        <f t="shared" si="976"/>
        <v>0</v>
      </c>
      <c r="AJ439" s="26">
        <f t="shared" si="977"/>
        <v>2.87300940450873E-2</v>
      </c>
      <c r="AK439" s="26">
        <f t="shared" si="978"/>
        <v>0</v>
      </c>
      <c r="AL439" s="26">
        <f t="shared" si="979"/>
        <v>0</v>
      </c>
      <c r="AM439" s="26">
        <f t="shared" si="980"/>
        <v>0</v>
      </c>
      <c r="AN439" s="26">
        <f t="shared" si="981"/>
        <v>0</v>
      </c>
      <c r="AO439" s="26">
        <f t="shared" si="982"/>
        <v>0</v>
      </c>
      <c r="AP439" s="26">
        <f t="shared" si="983"/>
        <v>0</v>
      </c>
      <c r="AQ439" s="26">
        <f t="shared" si="984"/>
        <v>0</v>
      </c>
      <c r="AR439" s="26">
        <f t="shared" si="985"/>
        <v>0</v>
      </c>
      <c r="AS439" s="26">
        <f t="shared" si="986"/>
        <v>7.4718953879745809E-2</v>
      </c>
      <c r="AT439" s="26">
        <f t="shared" si="987"/>
        <v>0</v>
      </c>
      <c r="AU439" s="26">
        <f t="shared" si="988"/>
        <v>0</v>
      </c>
      <c r="AV439" s="26">
        <f t="shared" si="989"/>
        <v>0</v>
      </c>
      <c r="AW439" s="26">
        <f t="shared" si="990"/>
        <v>0</v>
      </c>
      <c r="AX439" s="26">
        <f t="shared" si="991"/>
        <v>0</v>
      </c>
      <c r="AY439" s="26">
        <f t="shared" si="992"/>
        <v>0</v>
      </c>
      <c r="AZ439" s="26">
        <f t="shared" si="993"/>
        <v>0</v>
      </c>
      <c r="BA439" s="26">
        <f t="shared" si="994"/>
        <v>0</v>
      </c>
      <c r="BB439" s="26">
        <f t="shared" si="995"/>
        <v>0</v>
      </c>
      <c r="BC439" s="26">
        <f t="shared" si="996"/>
        <v>0</v>
      </c>
      <c r="BD439" s="26">
        <f t="shared" si="997"/>
        <v>0</v>
      </c>
      <c r="BE439" s="26">
        <f t="shared" si="998"/>
        <v>0</v>
      </c>
      <c r="BF439" s="26">
        <f t="shared" si="999"/>
        <v>0</v>
      </c>
      <c r="BG439" s="26">
        <f t="shared" si="1000"/>
        <v>0</v>
      </c>
      <c r="BH439" s="26">
        <f t="shared" si="1001"/>
        <v>0</v>
      </c>
      <c r="BI439" s="26">
        <f t="shared" si="1002"/>
        <v>0</v>
      </c>
      <c r="BJ439" s="26">
        <f t="shared" si="1003"/>
        <v>0</v>
      </c>
      <c r="BK439" s="26">
        <f t="shared" si="1004"/>
        <v>0</v>
      </c>
      <c r="BL439" s="26">
        <f t="shared" si="1005"/>
        <v>0</v>
      </c>
      <c r="BM439" s="26">
        <f t="shared" si="1006"/>
        <v>0</v>
      </c>
      <c r="BN439" s="26">
        <f t="shared" si="1007"/>
        <v>0</v>
      </c>
      <c r="BO439" s="26">
        <f t="shared" si="1008"/>
        <v>0</v>
      </c>
      <c r="BP439" s="26">
        <f t="shared" si="1009"/>
        <v>0</v>
      </c>
      <c r="BQ439" s="26">
        <f t="shared" si="1010"/>
        <v>0</v>
      </c>
      <c r="BR439" s="26">
        <f t="shared" si="1011"/>
        <v>0</v>
      </c>
      <c r="BS439" s="26">
        <f t="shared" si="1012"/>
        <v>0</v>
      </c>
      <c r="BT439" s="26">
        <f t="shared" si="1013"/>
        <v>0</v>
      </c>
      <c r="BU439" s="26">
        <f t="shared" si="1014"/>
        <v>0</v>
      </c>
      <c r="BV439" s="26">
        <f t="shared" si="1015"/>
        <v>0</v>
      </c>
      <c r="BW439" s="26">
        <f t="shared" si="1016"/>
        <v>0</v>
      </c>
      <c r="BX439" s="26">
        <f t="shared" si="1017"/>
        <v>0</v>
      </c>
      <c r="BY439" s="26">
        <f t="shared" si="1018"/>
        <v>0</v>
      </c>
      <c r="BZ439" s="26">
        <f t="shared" si="1019"/>
        <v>0</v>
      </c>
      <c r="CA439" s="26">
        <f t="shared" si="1020"/>
        <v>0</v>
      </c>
      <c r="CB439" s="26">
        <f t="shared" si="1021"/>
        <v>0</v>
      </c>
      <c r="CC439" s="26">
        <f t="shared" si="1022"/>
        <v>0</v>
      </c>
      <c r="CD439" s="26">
        <f t="shared" si="1023"/>
        <v>0</v>
      </c>
      <c r="CE439" s="26">
        <f t="shared" si="1024"/>
        <v>0</v>
      </c>
      <c r="CF439" s="26">
        <f t="shared" si="1025"/>
        <v>0</v>
      </c>
      <c r="CG439" s="26">
        <f t="shared" si="1026"/>
        <v>0</v>
      </c>
      <c r="CH439" s="26">
        <f t="shared" si="1027"/>
        <v>0</v>
      </c>
      <c r="CI439" s="26">
        <f t="shared" si="1028"/>
        <v>0</v>
      </c>
      <c r="CJ439" s="26">
        <f t="shared" si="1029"/>
        <v>0</v>
      </c>
      <c r="CK439" s="26">
        <f t="shared" si="1030"/>
        <v>0</v>
      </c>
      <c r="CL439" s="26">
        <f t="shared" si="1031"/>
        <v>0</v>
      </c>
      <c r="CM439" s="26">
        <f t="shared" si="1032"/>
        <v>0</v>
      </c>
      <c r="CN439" s="26">
        <f t="shared" si="1033"/>
        <v>0</v>
      </c>
      <c r="CO439" s="26">
        <f t="shared" si="1034"/>
        <v>0</v>
      </c>
      <c r="CP439" s="26">
        <f t="shared" si="1035"/>
        <v>0</v>
      </c>
      <c r="CQ439" s="26">
        <f t="shared" si="1036"/>
        <v>0</v>
      </c>
      <c r="CR439" s="26">
        <f t="shared" si="1037"/>
        <v>0</v>
      </c>
      <c r="CS439" s="26">
        <f t="shared" si="1038"/>
        <v>0</v>
      </c>
      <c r="CT439" s="26">
        <f t="shared" si="1039"/>
        <v>0</v>
      </c>
      <c r="CU439" s="26">
        <f t="shared" si="1040"/>
        <v>0</v>
      </c>
      <c r="CV439" s="26">
        <f t="shared" si="1041"/>
        <v>0</v>
      </c>
      <c r="CW439" s="26">
        <f t="shared" si="1042"/>
        <v>0</v>
      </c>
      <c r="CX439" s="26">
        <f t="shared" si="1043"/>
        <v>0</v>
      </c>
      <c r="CY439" s="26">
        <f t="shared" si="1044"/>
        <v>0</v>
      </c>
      <c r="CZ439" s="26">
        <f t="shared" si="1045"/>
        <v>0</v>
      </c>
      <c r="DA439" s="26">
        <f t="shared" si="1046"/>
        <v>0</v>
      </c>
      <c r="DB439" s="26">
        <f t="shared" si="1047"/>
        <v>0</v>
      </c>
      <c r="DC439" s="26">
        <f t="shared" si="1048"/>
        <v>0</v>
      </c>
      <c r="DD439" s="26">
        <f t="shared" si="1049"/>
        <v>0</v>
      </c>
      <c r="DE439" s="26">
        <f t="shared" si="1050"/>
        <v>0</v>
      </c>
      <c r="DF439" s="26">
        <f t="shared" si="1051"/>
        <v>0</v>
      </c>
      <c r="DG439" s="26">
        <f t="shared" si="1052"/>
        <v>0</v>
      </c>
      <c r="DH439" s="26">
        <f t="shared" si="1053"/>
        <v>0</v>
      </c>
      <c r="DI439" s="26">
        <f t="shared" si="1054"/>
        <v>0</v>
      </c>
      <c r="DJ439" s="26">
        <f t="shared" si="1055"/>
        <v>0</v>
      </c>
      <c r="DK439" s="26">
        <f t="shared" si="1056"/>
        <v>0</v>
      </c>
      <c r="DL439" s="26">
        <f t="shared" si="1057"/>
        <v>0</v>
      </c>
      <c r="DM439" s="26">
        <f t="shared" si="1058"/>
        <v>0</v>
      </c>
      <c r="DN439" s="26">
        <f t="shared" si="1059"/>
        <v>0</v>
      </c>
      <c r="DO439" s="26">
        <f t="shared" si="1060"/>
        <v>0</v>
      </c>
      <c r="DP439" s="26">
        <f t="shared" si="1061"/>
        <v>0</v>
      </c>
      <c r="DQ439" s="26">
        <f t="shared" si="1062"/>
        <v>0</v>
      </c>
      <c r="DR439" s="26">
        <f t="shared" si="1063"/>
        <v>0</v>
      </c>
      <c r="DS439" s="26">
        <f t="shared" si="1064"/>
        <v>0</v>
      </c>
      <c r="DT439" s="26">
        <f t="shared" si="1065"/>
        <v>0</v>
      </c>
      <c r="DU439" s="26">
        <f t="shared" si="1066"/>
        <v>0</v>
      </c>
      <c r="DV439" s="26">
        <f t="shared" si="1067"/>
        <v>0</v>
      </c>
      <c r="DW439" s="26">
        <f t="shared" si="1068"/>
        <v>0</v>
      </c>
      <c r="DX439" s="26">
        <f t="shared" si="1069"/>
        <v>0</v>
      </c>
      <c r="DY439" s="30">
        <f t="shared" si="1070"/>
        <v>0.41446203256383218</v>
      </c>
    </row>
    <row r="440" spans="1:129" ht="14.4" customHeight="1" x14ac:dyDescent="0.3">
      <c r="A440" s="119"/>
      <c r="B440">
        <v>20</v>
      </c>
      <c r="C440" s="21" t="s">
        <v>78</v>
      </c>
      <c r="D440" s="26">
        <f t="shared" si="945"/>
        <v>3.3131094201307707E-3</v>
      </c>
      <c r="E440" s="26">
        <f t="shared" si="946"/>
        <v>2.6538606113061067E-2</v>
      </c>
      <c r="F440" s="26">
        <f t="shared" si="947"/>
        <v>0</v>
      </c>
      <c r="G440" s="26">
        <f t="shared" si="948"/>
        <v>0</v>
      </c>
      <c r="H440" s="26">
        <f t="shared" si="949"/>
        <v>0</v>
      </c>
      <c r="I440" s="26">
        <f t="shared" si="950"/>
        <v>1.4900457855184408E-2</v>
      </c>
      <c r="J440" s="26">
        <f t="shared" si="951"/>
        <v>0</v>
      </c>
      <c r="K440" s="26">
        <f t="shared" si="952"/>
        <v>0</v>
      </c>
      <c r="L440" s="26">
        <f t="shared" si="953"/>
        <v>6.6600480178680657E-2</v>
      </c>
      <c r="M440" s="26">
        <f t="shared" si="954"/>
        <v>0</v>
      </c>
      <c r="N440" s="26">
        <f t="shared" si="955"/>
        <v>0</v>
      </c>
      <c r="O440" s="26">
        <f t="shared" si="956"/>
        <v>1.0141909063265198E-2</v>
      </c>
      <c r="P440" s="26">
        <f t="shared" si="957"/>
        <v>0</v>
      </c>
      <c r="Q440" s="26">
        <f t="shared" si="958"/>
        <v>0</v>
      </c>
      <c r="R440" s="26">
        <f t="shared" si="959"/>
        <v>0</v>
      </c>
      <c r="S440" s="26">
        <f t="shared" si="960"/>
        <v>0</v>
      </c>
      <c r="T440" s="26">
        <f t="shared" si="961"/>
        <v>0</v>
      </c>
      <c r="U440" s="26">
        <f t="shared" si="962"/>
        <v>0</v>
      </c>
      <c r="V440" s="26">
        <f t="shared" si="963"/>
        <v>4.7213808390117566E-2</v>
      </c>
      <c r="W440" s="26">
        <f t="shared" si="964"/>
        <v>0</v>
      </c>
      <c r="X440" s="26">
        <f t="shared" si="965"/>
        <v>0</v>
      </c>
      <c r="Y440" s="26">
        <f t="shared" si="966"/>
        <v>0</v>
      </c>
      <c r="Z440" s="26">
        <f t="shared" si="967"/>
        <v>0</v>
      </c>
      <c r="AA440" s="26">
        <f t="shared" si="968"/>
        <v>0</v>
      </c>
      <c r="AB440" s="26">
        <f t="shared" si="969"/>
        <v>0</v>
      </c>
      <c r="AC440" s="26">
        <f t="shared" si="970"/>
        <v>0</v>
      </c>
      <c r="AD440" s="26">
        <f t="shared" si="971"/>
        <v>0</v>
      </c>
      <c r="AE440" s="26">
        <f t="shared" si="972"/>
        <v>0</v>
      </c>
      <c r="AF440" s="26">
        <f t="shared" si="973"/>
        <v>0</v>
      </c>
      <c r="AG440" s="26">
        <f t="shared" si="974"/>
        <v>0</v>
      </c>
      <c r="AH440" s="26">
        <f t="shared" si="975"/>
        <v>0</v>
      </c>
      <c r="AI440" s="26">
        <f t="shared" si="976"/>
        <v>0</v>
      </c>
      <c r="AJ440" s="26">
        <f t="shared" si="977"/>
        <v>0</v>
      </c>
      <c r="AK440" s="26">
        <f t="shared" si="978"/>
        <v>0</v>
      </c>
      <c r="AL440" s="26">
        <f t="shared" si="979"/>
        <v>0</v>
      </c>
      <c r="AM440" s="26">
        <f t="shared" si="980"/>
        <v>0</v>
      </c>
      <c r="AN440" s="26">
        <f t="shared" si="981"/>
        <v>0</v>
      </c>
      <c r="AO440" s="26">
        <f t="shared" si="982"/>
        <v>0</v>
      </c>
      <c r="AP440" s="26">
        <f t="shared" si="983"/>
        <v>0</v>
      </c>
      <c r="AQ440" s="26">
        <f t="shared" si="984"/>
        <v>0</v>
      </c>
      <c r="AR440" s="26">
        <f t="shared" si="985"/>
        <v>0</v>
      </c>
      <c r="AS440" s="26">
        <f t="shared" si="986"/>
        <v>0.10203151049445421</v>
      </c>
      <c r="AT440" s="26">
        <f t="shared" si="987"/>
        <v>0</v>
      </c>
      <c r="AU440" s="26">
        <f t="shared" si="988"/>
        <v>0</v>
      </c>
      <c r="AV440" s="26">
        <f t="shared" si="989"/>
        <v>0</v>
      </c>
      <c r="AW440" s="26">
        <f t="shared" si="990"/>
        <v>0</v>
      </c>
      <c r="AX440" s="26">
        <f t="shared" si="991"/>
        <v>0</v>
      </c>
      <c r="AY440" s="26">
        <f t="shared" si="992"/>
        <v>0</v>
      </c>
      <c r="AZ440" s="26">
        <f t="shared" si="993"/>
        <v>0</v>
      </c>
      <c r="BA440" s="26">
        <f t="shared" si="994"/>
        <v>0</v>
      </c>
      <c r="BB440" s="26">
        <f t="shared" si="995"/>
        <v>0</v>
      </c>
      <c r="BC440" s="26">
        <f t="shared" si="996"/>
        <v>0</v>
      </c>
      <c r="BD440" s="26">
        <f t="shared" si="997"/>
        <v>0</v>
      </c>
      <c r="BE440" s="26">
        <f t="shared" si="998"/>
        <v>0</v>
      </c>
      <c r="BF440" s="26">
        <f t="shared" si="999"/>
        <v>0</v>
      </c>
      <c r="BG440" s="26">
        <f t="shared" si="1000"/>
        <v>0</v>
      </c>
      <c r="BH440" s="26">
        <f t="shared" si="1001"/>
        <v>0</v>
      </c>
      <c r="BI440" s="26">
        <f t="shared" si="1002"/>
        <v>0</v>
      </c>
      <c r="BJ440" s="26">
        <f t="shared" si="1003"/>
        <v>0</v>
      </c>
      <c r="BK440" s="26">
        <f t="shared" si="1004"/>
        <v>0</v>
      </c>
      <c r="BL440" s="26">
        <f t="shared" si="1005"/>
        <v>0</v>
      </c>
      <c r="BM440" s="26">
        <f t="shared" si="1006"/>
        <v>0</v>
      </c>
      <c r="BN440" s="26">
        <f t="shared" si="1007"/>
        <v>0</v>
      </c>
      <c r="BO440" s="26">
        <f t="shared" si="1008"/>
        <v>0</v>
      </c>
      <c r="BP440" s="26">
        <f t="shared" si="1009"/>
        <v>0</v>
      </c>
      <c r="BQ440" s="26">
        <f t="shared" si="1010"/>
        <v>0</v>
      </c>
      <c r="BR440" s="26">
        <f t="shared" si="1011"/>
        <v>0</v>
      </c>
      <c r="BS440" s="26">
        <f t="shared" si="1012"/>
        <v>0</v>
      </c>
      <c r="BT440" s="26">
        <f t="shared" si="1013"/>
        <v>0</v>
      </c>
      <c r="BU440" s="26">
        <f t="shared" si="1014"/>
        <v>0</v>
      </c>
      <c r="BV440" s="26">
        <f t="shared" si="1015"/>
        <v>0</v>
      </c>
      <c r="BW440" s="26">
        <f t="shared" si="1016"/>
        <v>0</v>
      </c>
      <c r="BX440" s="26">
        <f t="shared" si="1017"/>
        <v>0</v>
      </c>
      <c r="BY440" s="26">
        <f t="shared" si="1018"/>
        <v>0</v>
      </c>
      <c r="BZ440" s="26">
        <f t="shared" si="1019"/>
        <v>0</v>
      </c>
      <c r="CA440" s="26">
        <f t="shared" si="1020"/>
        <v>0</v>
      </c>
      <c r="CB440" s="26">
        <f t="shared" si="1021"/>
        <v>0</v>
      </c>
      <c r="CC440" s="26">
        <f t="shared" si="1022"/>
        <v>0</v>
      </c>
      <c r="CD440" s="26">
        <f t="shared" si="1023"/>
        <v>0</v>
      </c>
      <c r="CE440" s="26">
        <f t="shared" si="1024"/>
        <v>0</v>
      </c>
      <c r="CF440" s="26">
        <f t="shared" si="1025"/>
        <v>0</v>
      </c>
      <c r="CG440" s="26">
        <f t="shared" si="1026"/>
        <v>0</v>
      </c>
      <c r="CH440" s="26">
        <f t="shared" si="1027"/>
        <v>0</v>
      </c>
      <c r="CI440" s="26">
        <f t="shared" si="1028"/>
        <v>0</v>
      </c>
      <c r="CJ440" s="26">
        <f t="shared" si="1029"/>
        <v>0</v>
      </c>
      <c r="CK440" s="26">
        <f t="shared" si="1030"/>
        <v>0</v>
      </c>
      <c r="CL440" s="26">
        <f t="shared" si="1031"/>
        <v>0</v>
      </c>
      <c r="CM440" s="26">
        <f t="shared" si="1032"/>
        <v>0</v>
      </c>
      <c r="CN440" s="26">
        <f t="shared" si="1033"/>
        <v>0</v>
      </c>
      <c r="CO440" s="26">
        <f t="shared" si="1034"/>
        <v>0</v>
      </c>
      <c r="CP440" s="26">
        <f t="shared" si="1035"/>
        <v>0</v>
      </c>
      <c r="CQ440" s="26">
        <f t="shared" si="1036"/>
        <v>0</v>
      </c>
      <c r="CR440" s="26">
        <f t="shared" si="1037"/>
        <v>0</v>
      </c>
      <c r="CS440" s="26">
        <f t="shared" si="1038"/>
        <v>0</v>
      </c>
      <c r="CT440" s="26">
        <f t="shared" si="1039"/>
        <v>0</v>
      </c>
      <c r="CU440" s="26">
        <f t="shared" si="1040"/>
        <v>0</v>
      </c>
      <c r="CV440" s="26">
        <f t="shared" si="1041"/>
        <v>0</v>
      </c>
      <c r="CW440" s="26">
        <f t="shared" si="1042"/>
        <v>0</v>
      </c>
      <c r="CX440" s="26">
        <f t="shared" si="1043"/>
        <v>0</v>
      </c>
      <c r="CY440" s="26">
        <f t="shared" si="1044"/>
        <v>0</v>
      </c>
      <c r="CZ440" s="26">
        <f t="shared" si="1045"/>
        <v>0</v>
      </c>
      <c r="DA440" s="26">
        <f t="shared" si="1046"/>
        <v>0</v>
      </c>
      <c r="DB440" s="26">
        <f t="shared" si="1047"/>
        <v>0</v>
      </c>
      <c r="DC440" s="26">
        <f t="shared" si="1048"/>
        <v>0</v>
      </c>
      <c r="DD440" s="26">
        <f t="shared" si="1049"/>
        <v>0</v>
      </c>
      <c r="DE440" s="26">
        <f t="shared" si="1050"/>
        <v>0</v>
      </c>
      <c r="DF440" s="26">
        <f t="shared" si="1051"/>
        <v>0</v>
      </c>
      <c r="DG440" s="26">
        <f t="shared" si="1052"/>
        <v>0</v>
      </c>
      <c r="DH440" s="26">
        <f t="shared" si="1053"/>
        <v>0</v>
      </c>
      <c r="DI440" s="26">
        <f t="shared" si="1054"/>
        <v>0</v>
      </c>
      <c r="DJ440" s="26">
        <f t="shared" si="1055"/>
        <v>0</v>
      </c>
      <c r="DK440" s="26">
        <f t="shared" si="1056"/>
        <v>0</v>
      </c>
      <c r="DL440" s="26">
        <f t="shared" si="1057"/>
        <v>0</v>
      </c>
      <c r="DM440" s="26">
        <f t="shared" si="1058"/>
        <v>0</v>
      </c>
      <c r="DN440" s="26">
        <f t="shared" si="1059"/>
        <v>0</v>
      </c>
      <c r="DO440" s="26">
        <f t="shared" si="1060"/>
        <v>0</v>
      </c>
      <c r="DP440" s="26">
        <f t="shared" si="1061"/>
        <v>0</v>
      </c>
      <c r="DQ440" s="26">
        <f t="shared" si="1062"/>
        <v>0</v>
      </c>
      <c r="DR440" s="26">
        <f t="shared" si="1063"/>
        <v>0</v>
      </c>
      <c r="DS440" s="26">
        <f t="shared" si="1064"/>
        <v>0</v>
      </c>
      <c r="DT440" s="26">
        <f t="shared" si="1065"/>
        <v>0</v>
      </c>
      <c r="DU440" s="26">
        <f t="shared" si="1066"/>
        <v>0</v>
      </c>
      <c r="DV440" s="26">
        <f t="shared" si="1067"/>
        <v>0</v>
      </c>
      <c r="DW440" s="26">
        <f t="shared" si="1068"/>
        <v>0</v>
      </c>
      <c r="DX440" s="26">
        <f t="shared" si="1069"/>
        <v>0</v>
      </c>
      <c r="DY440" s="30">
        <f t="shared" si="1070"/>
        <v>0.27073988151489387</v>
      </c>
    </row>
    <row r="441" spans="1:129" ht="14.4" customHeight="1" x14ac:dyDescent="0.3">
      <c r="A441" s="119"/>
      <c r="B441">
        <v>21</v>
      </c>
      <c r="C441" s="21" t="s">
        <v>190</v>
      </c>
      <c r="D441" s="26">
        <f t="shared" si="945"/>
        <v>1.6598997976420015E-2</v>
      </c>
      <c r="E441" s="26">
        <f t="shared" si="946"/>
        <v>0.13296097813464944</v>
      </c>
      <c r="F441" s="26">
        <f t="shared" si="947"/>
        <v>0</v>
      </c>
      <c r="G441" s="26">
        <f t="shared" si="948"/>
        <v>0</v>
      </c>
      <c r="H441" s="26">
        <f t="shared" si="949"/>
        <v>0</v>
      </c>
      <c r="I441" s="26">
        <f t="shared" si="950"/>
        <v>3.0929925866638293E-2</v>
      </c>
      <c r="J441" s="26">
        <f t="shared" si="951"/>
        <v>0</v>
      </c>
      <c r="K441" s="26">
        <f t="shared" si="952"/>
        <v>0</v>
      </c>
      <c r="L441" s="26">
        <f t="shared" si="953"/>
        <v>0.12808837463388756</v>
      </c>
      <c r="M441" s="26">
        <f t="shared" si="954"/>
        <v>0</v>
      </c>
      <c r="N441" s="26">
        <f t="shared" si="955"/>
        <v>0</v>
      </c>
      <c r="O441" s="26">
        <f t="shared" si="956"/>
        <v>1.9496648346674389E-2</v>
      </c>
      <c r="P441" s="26">
        <f t="shared" si="957"/>
        <v>0</v>
      </c>
      <c r="Q441" s="26">
        <f t="shared" si="958"/>
        <v>0</v>
      </c>
      <c r="R441" s="26">
        <f t="shared" si="959"/>
        <v>0</v>
      </c>
      <c r="S441" s="26">
        <f t="shared" si="960"/>
        <v>0</v>
      </c>
      <c r="T441" s="26">
        <f t="shared" si="961"/>
        <v>0</v>
      </c>
      <c r="U441" s="26">
        <f t="shared" si="962"/>
        <v>0</v>
      </c>
      <c r="V441" s="26">
        <f t="shared" si="963"/>
        <v>0.12799284486692261</v>
      </c>
      <c r="W441" s="26">
        <f t="shared" si="964"/>
        <v>0</v>
      </c>
      <c r="X441" s="26">
        <f t="shared" si="965"/>
        <v>0</v>
      </c>
      <c r="Y441" s="26">
        <f t="shared" si="966"/>
        <v>0</v>
      </c>
      <c r="Z441" s="26">
        <f t="shared" si="967"/>
        <v>0</v>
      </c>
      <c r="AA441" s="26">
        <f t="shared" si="968"/>
        <v>0</v>
      </c>
      <c r="AB441" s="26">
        <f t="shared" si="969"/>
        <v>0</v>
      </c>
      <c r="AC441" s="26">
        <f t="shared" si="970"/>
        <v>0</v>
      </c>
      <c r="AD441" s="26">
        <f t="shared" si="971"/>
        <v>0</v>
      </c>
      <c r="AE441" s="26">
        <f t="shared" si="972"/>
        <v>0</v>
      </c>
      <c r="AF441" s="26">
        <f t="shared" si="973"/>
        <v>0</v>
      </c>
      <c r="AG441" s="26">
        <f t="shared" si="974"/>
        <v>0</v>
      </c>
      <c r="AH441" s="26">
        <f t="shared" si="975"/>
        <v>0</v>
      </c>
      <c r="AI441" s="26">
        <f t="shared" si="976"/>
        <v>0</v>
      </c>
      <c r="AJ441" s="26">
        <f t="shared" si="977"/>
        <v>1.671488933732555E-2</v>
      </c>
      <c r="AK441" s="26">
        <f t="shared" si="978"/>
        <v>0</v>
      </c>
      <c r="AL441" s="26">
        <f t="shared" si="979"/>
        <v>0</v>
      </c>
      <c r="AM441" s="26">
        <f t="shared" si="980"/>
        <v>0</v>
      </c>
      <c r="AN441" s="26">
        <f t="shared" si="981"/>
        <v>0</v>
      </c>
      <c r="AO441" s="26">
        <f t="shared" si="982"/>
        <v>0</v>
      </c>
      <c r="AP441" s="26">
        <f t="shared" si="983"/>
        <v>0</v>
      </c>
      <c r="AQ441" s="26">
        <f t="shared" si="984"/>
        <v>0</v>
      </c>
      <c r="AR441" s="26">
        <f t="shared" si="985"/>
        <v>0</v>
      </c>
      <c r="AS441" s="26">
        <f t="shared" si="986"/>
        <v>9.0633812231519506E-2</v>
      </c>
      <c r="AT441" s="26">
        <f t="shared" si="987"/>
        <v>0</v>
      </c>
      <c r="AU441" s="26">
        <f t="shared" si="988"/>
        <v>0</v>
      </c>
      <c r="AV441" s="26">
        <f t="shared" si="989"/>
        <v>0</v>
      </c>
      <c r="AW441" s="26">
        <f t="shared" si="990"/>
        <v>0</v>
      </c>
      <c r="AX441" s="26">
        <f t="shared" si="991"/>
        <v>0</v>
      </c>
      <c r="AY441" s="26">
        <f t="shared" si="992"/>
        <v>0</v>
      </c>
      <c r="AZ441" s="26">
        <f t="shared" si="993"/>
        <v>0</v>
      </c>
      <c r="BA441" s="26">
        <f t="shared" si="994"/>
        <v>0</v>
      </c>
      <c r="BB441" s="26">
        <f t="shared" si="995"/>
        <v>0</v>
      </c>
      <c r="BC441" s="26">
        <f t="shared" si="996"/>
        <v>0</v>
      </c>
      <c r="BD441" s="26">
        <f t="shared" si="997"/>
        <v>0</v>
      </c>
      <c r="BE441" s="26">
        <f t="shared" si="998"/>
        <v>0</v>
      </c>
      <c r="BF441" s="26">
        <f t="shared" si="999"/>
        <v>0</v>
      </c>
      <c r="BG441" s="26">
        <f t="shared" si="1000"/>
        <v>0</v>
      </c>
      <c r="BH441" s="26">
        <f t="shared" si="1001"/>
        <v>0</v>
      </c>
      <c r="BI441" s="26">
        <f t="shared" si="1002"/>
        <v>0</v>
      </c>
      <c r="BJ441" s="26">
        <f t="shared" si="1003"/>
        <v>0</v>
      </c>
      <c r="BK441" s="26">
        <f t="shared" si="1004"/>
        <v>0</v>
      </c>
      <c r="BL441" s="26">
        <f t="shared" si="1005"/>
        <v>0</v>
      </c>
      <c r="BM441" s="26">
        <f t="shared" si="1006"/>
        <v>0</v>
      </c>
      <c r="BN441" s="26">
        <f t="shared" si="1007"/>
        <v>0</v>
      </c>
      <c r="BO441" s="26">
        <f t="shared" si="1008"/>
        <v>0</v>
      </c>
      <c r="BP441" s="26">
        <f t="shared" si="1009"/>
        <v>0</v>
      </c>
      <c r="BQ441" s="26">
        <f t="shared" si="1010"/>
        <v>0</v>
      </c>
      <c r="BR441" s="26">
        <f t="shared" si="1011"/>
        <v>0</v>
      </c>
      <c r="BS441" s="26">
        <f t="shared" si="1012"/>
        <v>0</v>
      </c>
      <c r="BT441" s="26">
        <f t="shared" si="1013"/>
        <v>0</v>
      </c>
      <c r="BU441" s="26">
        <f t="shared" si="1014"/>
        <v>0</v>
      </c>
      <c r="BV441" s="26">
        <f t="shared" si="1015"/>
        <v>0</v>
      </c>
      <c r="BW441" s="26">
        <f t="shared" si="1016"/>
        <v>0</v>
      </c>
      <c r="BX441" s="26">
        <f t="shared" si="1017"/>
        <v>0</v>
      </c>
      <c r="BY441" s="26">
        <f t="shared" si="1018"/>
        <v>0</v>
      </c>
      <c r="BZ441" s="26">
        <f t="shared" si="1019"/>
        <v>0</v>
      </c>
      <c r="CA441" s="26">
        <f t="shared" si="1020"/>
        <v>0</v>
      </c>
      <c r="CB441" s="26">
        <f t="shared" si="1021"/>
        <v>0</v>
      </c>
      <c r="CC441" s="26">
        <f t="shared" si="1022"/>
        <v>0</v>
      </c>
      <c r="CD441" s="26">
        <f t="shared" si="1023"/>
        <v>0</v>
      </c>
      <c r="CE441" s="26">
        <f t="shared" si="1024"/>
        <v>0</v>
      </c>
      <c r="CF441" s="26">
        <f t="shared" si="1025"/>
        <v>0</v>
      </c>
      <c r="CG441" s="26">
        <f t="shared" si="1026"/>
        <v>0</v>
      </c>
      <c r="CH441" s="26">
        <f t="shared" si="1027"/>
        <v>0</v>
      </c>
      <c r="CI441" s="26">
        <f t="shared" si="1028"/>
        <v>0</v>
      </c>
      <c r="CJ441" s="26">
        <f t="shared" si="1029"/>
        <v>0</v>
      </c>
      <c r="CK441" s="26">
        <f t="shared" si="1030"/>
        <v>0</v>
      </c>
      <c r="CL441" s="26">
        <f t="shared" si="1031"/>
        <v>0</v>
      </c>
      <c r="CM441" s="26">
        <f t="shared" si="1032"/>
        <v>0</v>
      </c>
      <c r="CN441" s="26">
        <f t="shared" si="1033"/>
        <v>0</v>
      </c>
      <c r="CO441" s="26">
        <f t="shared" si="1034"/>
        <v>0</v>
      </c>
      <c r="CP441" s="26">
        <f t="shared" si="1035"/>
        <v>0</v>
      </c>
      <c r="CQ441" s="26">
        <f t="shared" si="1036"/>
        <v>0</v>
      </c>
      <c r="CR441" s="26">
        <f t="shared" si="1037"/>
        <v>0</v>
      </c>
      <c r="CS441" s="26">
        <f t="shared" si="1038"/>
        <v>0</v>
      </c>
      <c r="CT441" s="26">
        <f t="shared" si="1039"/>
        <v>0</v>
      </c>
      <c r="CU441" s="26">
        <f t="shared" si="1040"/>
        <v>0</v>
      </c>
      <c r="CV441" s="26">
        <f t="shared" si="1041"/>
        <v>0</v>
      </c>
      <c r="CW441" s="26">
        <f t="shared" si="1042"/>
        <v>0</v>
      </c>
      <c r="CX441" s="26">
        <f t="shared" si="1043"/>
        <v>0</v>
      </c>
      <c r="CY441" s="26">
        <f t="shared" si="1044"/>
        <v>0</v>
      </c>
      <c r="CZ441" s="26">
        <f t="shared" si="1045"/>
        <v>0</v>
      </c>
      <c r="DA441" s="26">
        <f t="shared" si="1046"/>
        <v>0</v>
      </c>
      <c r="DB441" s="26">
        <f t="shared" si="1047"/>
        <v>0</v>
      </c>
      <c r="DC441" s="26">
        <f t="shared" si="1048"/>
        <v>0</v>
      </c>
      <c r="DD441" s="26">
        <f t="shared" si="1049"/>
        <v>0</v>
      </c>
      <c r="DE441" s="26">
        <f t="shared" si="1050"/>
        <v>0</v>
      </c>
      <c r="DF441" s="26">
        <f t="shared" si="1051"/>
        <v>0</v>
      </c>
      <c r="DG441" s="26">
        <f t="shared" si="1052"/>
        <v>0</v>
      </c>
      <c r="DH441" s="26">
        <f t="shared" si="1053"/>
        <v>0</v>
      </c>
      <c r="DI441" s="26">
        <f t="shared" si="1054"/>
        <v>0</v>
      </c>
      <c r="DJ441" s="26">
        <f t="shared" si="1055"/>
        <v>0</v>
      </c>
      <c r="DK441" s="26">
        <f t="shared" si="1056"/>
        <v>0</v>
      </c>
      <c r="DL441" s="26">
        <f t="shared" si="1057"/>
        <v>0</v>
      </c>
      <c r="DM441" s="26">
        <f t="shared" si="1058"/>
        <v>0</v>
      </c>
      <c r="DN441" s="26">
        <f t="shared" si="1059"/>
        <v>0</v>
      </c>
      <c r="DO441" s="26">
        <f t="shared" si="1060"/>
        <v>0</v>
      </c>
      <c r="DP441" s="26">
        <f t="shared" si="1061"/>
        <v>0</v>
      </c>
      <c r="DQ441" s="26">
        <f t="shared" si="1062"/>
        <v>0</v>
      </c>
      <c r="DR441" s="26">
        <f t="shared" si="1063"/>
        <v>0</v>
      </c>
      <c r="DS441" s="26">
        <f t="shared" si="1064"/>
        <v>0</v>
      </c>
      <c r="DT441" s="26">
        <f t="shared" si="1065"/>
        <v>0</v>
      </c>
      <c r="DU441" s="26">
        <f t="shared" si="1066"/>
        <v>0</v>
      </c>
      <c r="DV441" s="26">
        <f t="shared" si="1067"/>
        <v>0</v>
      </c>
      <c r="DW441" s="26">
        <f t="shared" si="1068"/>
        <v>0</v>
      </c>
      <c r="DX441" s="26">
        <f t="shared" si="1069"/>
        <v>0</v>
      </c>
      <c r="DY441" s="30">
        <f t="shared" si="1070"/>
        <v>0.5634164713940375</v>
      </c>
    </row>
    <row r="442" spans="1:129" ht="14.4" customHeight="1" x14ac:dyDescent="0.3">
      <c r="A442" s="119"/>
      <c r="B442">
        <v>22</v>
      </c>
      <c r="C442" s="21" t="s">
        <v>191</v>
      </c>
      <c r="D442" s="26">
        <f t="shared" si="945"/>
        <v>1.6598997976420015E-2</v>
      </c>
      <c r="E442" s="26">
        <f t="shared" si="946"/>
        <v>0.13296097813464944</v>
      </c>
      <c r="F442" s="26">
        <f t="shared" si="947"/>
        <v>0</v>
      </c>
      <c r="G442" s="26">
        <f t="shared" si="948"/>
        <v>0</v>
      </c>
      <c r="H442" s="26">
        <f t="shared" si="949"/>
        <v>0</v>
      </c>
      <c r="I442" s="26">
        <f t="shared" si="950"/>
        <v>3.0929925866638293E-2</v>
      </c>
      <c r="J442" s="26">
        <f t="shared" si="951"/>
        <v>0</v>
      </c>
      <c r="K442" s="26">
        <f t="shared" si="952"/>
        <v>0</v>
      </c>
      <c r="L442" s="26">
        <f t="shared" si="953"/>
        <v>0.12808837463388756</v>
      </c>
      <c r="M442" s="26">
        <f t="shared" si="954"/>
        <v>0</v>
      </c>
      <c r="N442" s="26">
        <f t="shared" si="955"/>
        <v>0</v>
      </c>
      <c r="O442" s="26">
        <f t="shared" si="956"/>
        <v>1.9496648346674389E-2</v>
      </c>
      <c r="P442" s="26">
        <f t="shared" si="957"/>
        <v>0</v>
      </c>
      <c r="Q442" s="26">
        <f t="shared" si="958"/>
        <v>0</v>
      </c>
      <c r="R442" s="26">
        <f t="shared" si="959"/>
        <v>0</v>
      </c>
      <c r="S442" s="26">
        <f t="shared" si="960"/>
        <v>0</v>
      </c>
      <c r="T442" s="26">
        <f t="shared" si="961"/>
        <v>0</v>
      </c>
      <c r="U442" s="26">
        <f t="shared" si="962"/>
        <v>0</v>
      </c>
      <c r="V442" s="26">
        <f t="shared" si="963"/>
        <v>0.12799284486692261</v>
      </c>
      <c r="W442" s="26">
        <f t="shared" si="964"/>
        <v>0</v>
      </c>
      <c r="X442" s="26">
        <f t="shared" si="965"/>
        <v>0</v>
      </c>
      <c r="Y442" s="26">
        <f t="shared" si="966"/>
        <v>0</v>
      </c>
      <c r="Z442" s="26">
        <f t="shared" si="967"/>
        <v>0</v>
      </c>
      <c r="AA442" s="26">
        <f t="shared" si="968"/>
        <v>0</v>
      </c>
      <c r="AB442" s="26">
        <f t="shared" si="969"/>
        <v>0</v>
      </c>
      <c r="AC442" s="26">
        <f t="shared" si="970"/>
        <v>0</v>
      </c>
      <c r="AD442" s="26">
        <f t="shared" si="971"/>
        <v>0</v>
      </c>
      <c r="AE442" s="26">
        <f t="shared" si="972"/>
        <v>0</v>
      </c>
      <c r="AF442" s="26">
        <f t="shared" si="973"/>
        <v>0</v>
      </c>
      <c r="AG442" s="26">
        <f t="shared" si="974"/>
        <v>0</v>
      </c>
      <c r="AH442" s="26">
        <f t="shared" si="975"/>
        <v>0</v>
      </c>
      <c r="AI442" s="26">
        <f t="shared" si="976"/>
        <v>0</v>
      </c>
      <c r="AJ442" s="26">
        <f t="shared" si="977"/>
        <v>1.671488933732555E-2</v>
      </c>
      <c r="AK442" s="26">
        <f t="shared" si="978"/>
        <v>0</v>
      </c>
      <c r="AL442" s="26">
        <f t="shared" si="979"/>
        <v>0</v>
      </c>
      <c r="AM442" s="26">
        <f t="shared" si="980"/>
        <v>0</v>
      </c>
      <c r="AN442" s="26">
        <f t="shared" si="981"/>
        <v>0</v>
      </c>
      <c r="AO442" s="26">
        <f t="shared" si="982"/>
        <v>0</v>
      </c>
      <c r="AP442" s="26">
        <f t="shared" si="983"/>
        <v>0</v>
      </c>
      <c r="AQ442" s="26">
        <f t="shared" si="984"/>
        <v>0</v>
      </c>
      <c r="AR442" s="26">
        <f t="shared" si="985"/>
        <v>0</v>
      </c>
      <c r="AS442" s="26">
        <f t="shared" si="986"/>
        <v>9.0633812231519506E-2</v>
      </c>
      <c r="AT442" s="26">
        <f t="shared" si="987"/>
        <v>0</v>
      </c>
      <c r="AU442" s="26">
        <f t="shared" si="988"/>
        <v>0</v>
      </c>
      <c r="AV442" s="26">
        <f t="shared" si="989"/>
        <v>0</v>
      </c>
      <c r="AW442" s="26">
        <f t="shared" si="990"/>
        <v>0</v>
      </c>
      <c r="AX442" s="26">
        <f t="shared" si="991"/>
        <v>0</v>
      </c>
      <c r="AY442" s="26">
        <f t="shared" si="992"/>
        <v>0</v>
      </c>
      <c r="AZ442" s="26">
        <f t="shared" si="993"/>
        <v>0</v>
      </c>
      <c r="BA442" s="26">
        <f t="shared" si="994"/>
        <v>0</v>
      </c>
      <c r="BB442" s="26">
        <f t="shared" si="995"/>
        <v>0</v>
      </c>
      <c r="BC442" s="26">
        <f t="shared" si="996"/>
        <v>0</v>
      </c>
      <c r="BD442" s="26">
        <f t="shared" si="997"/>
        <v>0</v>
      </c>
      <c r="BE442" s="26">
        <f t="shared" si="998"/>
        <v>0</v>
      </c>
      <c r="BF442" s="26">
        <f t="shared" si="999"/>
        <v>0</v>
      </c>
      <c r="BG442" s="26">
        <f t="shared" si="1000"/>
        <v>0</v>
      </c>
      <c r="BH442" s="26">
        <f t="shared" si="1001"/>
        <v>0</v>
      </c>
      <c r="BI442" s="26">
        <f t="shared" si="1002"/>
        <v>0</v>
      </c>
      <c r="BJ442" s="26">
        <f t="shared" si="1003"/>
        <v>0</v>
      </c>
      <c r="BK442" s="26">
        <f t="shared" si="1004"/>
        <v>0</v>
      </c>
      <c r="BL442" s="26">
        <f t="shared" si="1005"/>
        <v>0</v>
      </c>
      <c r="BM442" s="26">
        <f t="shared" si="1006"/>
        <v>0</v>
      </c>
      <c r="BN442" s="26">
        <f t="shared" si="1007"/>
        <v>0</v>
      </c>
      <c r="BO442" s="26">
        <f t="shared" si="1008"/>
        <v>0</v>
      </c>
      <c r="BP442" s="26">
        <f t="shared" si="1009"/>
        <v>0</v>
      </c>
      <c r="BQ442" s="26">
        <f t="shared" si="1010"/>
        <v>0</v>
      </c>
      <c r="BR442" s="26">
        <f t="shared" si="1011"/>
        <v>0</v>
      </c>
      <c r="BS442" s="26">
        <f t="shared" si="1012"/>
        <v>0</v>
      </c>
      <c r="BT442" s="26">
        <f t="shared" si="1013"/>
        <v>0</v>
      </c>
      <c r="BU442" s="26">
        <f t="shared" si="1014"/>
        <v>0</v>
      </c>
      <c r="BV442" s="26">
        <f t="shared" si="1015"/>
        <v>0</v>
      </c>
      <c r="BW442" s="26">
        <f t="shared" si="1016"/>
        <v>0</v>
      </c>
      <c r="BX442" s="26">
        <f t="shared" si="1017"/>
        <v>0</v>
      </c>
      <c r="BY442" s="26">
        <f t="shared" si="1018"/>
        <v>0</v>
      </c>
      <c r="BZ442" s="26">
        <f t="shared" si="1019"/>
        <v>0</v>
      </c>
      <c r="CA442" s="26">
        <f t="shared" si="1020"/>
        <v>0</v>
      </c>
      <c r="CB442" s="26">
        <f t="shared" si="1021"/>
        <v>0</v>
      </c>
      <c r="CC442" s="26">
        <f t="shared" si="1022"/>
        <v>0</v>
      </c>
      <c r="CD442" s="26">
        <f t="shared" si="1023"/>
        <v>0</v>
      </c>
      <c r="CE442" s="26">
        <f t="shared" si="1024"/>
        <v>0</v>
      </c>
      <c r="CF442" s="26">
        <f t="shared" si="1025"/>
        <v>0</v>
      </c>
      <c r="CG442" s="26">
        <f t="shared" si="1026"/>
        <v>0</v>
      </c>
      <c r="CH442" s="26">
        <f t="shared" si="1027"/>
        <v>0</v>
      </c>
      <c r="CI442" s="26">
        <f t="shared" si="1028"/>
        <v>0</v>
      </c>
      <c r="CJ442" s="26">
        <f t="shared" si="1029"/>
        <v>0</v>
      </c>
      <c r="CK442" s="26">
        <f t="shared" si="1030"/>
        <v>0</v>
      </c>
      <c r="CL442" s="26">
        <f t="shared" si="1031"/>
        <v>0</v>
      </c>
      <c r="CM442" s="26">
        <f t="shared" si="1032"/>
        <v>0</v>
      </c>
      <c r="CN442" s="26">
        <f t="shared" si="1033"/>
        <v>0</v>
      </c>
      <c r="CO442" s="26">
        <f t="shared" si="1034"/>
        <v>0</v>
      </c>
      <c r="CP442" s="26">
        <f t="shared" si="1035"/>
        <v>0</v>
      </c>
      <c r="CQ442" s="26">
        <f t="shared" si="1036"/>
        <v>0</v>
      </c>
      <c r="CR442" s="26">
        <f t="shared" si="1037"/>
        <v>0</v>
      </c>
      <c r="CS442" s="26">
        <f t="shared" si="1038"/>
        <v>0</v>
      </c>
      <c r="CT442" s="26">
        <f t="shared" si="1039"/>
        <v>0</v>
      </c>
      <c r="CU442" s="26">
        <f t="shared" si="1040"/>
        <v>0</v>
      </c>
      <c r="CV442" s="26">
        <f t="shared" si="1041"/>
        <v>0</v>
      </c>
      <c r="CW442" s="26">
        <f t="shared" si="1042"/>
        <v>0</v>
      </c>
      <c r="CX442" s="26">
        <f t="shared" si="1043"/>
        <v>0</v>
      </c>
      <c r="CY442" s="26">
        <f t="shared" si="1044"/>
        <v>0</v>
      </c>
      <c r="CZ442" s="26">
        <f t="shared" si="1045"/>
        <v>0</v>
      </c>
      <c r="DA442" s="26">
        <f t="shared" si="1046"/>
        <v>0</v>
      </c>
      <c r="DB442" s="26">
        <f t="shared" si="1047"/>
        <v>0</v>
      </c>
      <c r="DC442" s="26">
        <f t="shared" si="1048"/>
        <v>0</v>
      </c>
      <c r="DD442" s="26">
        <f t="shared" si="1049"/>
        <v>0</v>
      </c>
      <c r="DE442" s="26">
        <f t="shared" si="1050"/>
        <v>0</v>
      </c>
      <c r="DF442" s="26">
        <f t="shared" si="1051"/>
        <v>0</v>
      </c>
      <c r="DG442" s="26">
        <f t="shared" si="1052"/>
        <v>0</v>
      </c>
      <c r="DH442" s="26">
        <f t="shared" si="1053"/>
        <v>0</v>
      </c>
      <c r="DI442" s="26">
        <f t="shared" si="1054"/>
        <v>0</v>
      </c>
      <c r="DJ442" s="26">
        <f t="shared" si="1055"/>
        <v>0</v>
      </c>
      <c r="DK442" s="26">
        <f t="shared" si="1056"/>
        <v>0</v>
      </c>
      <c r="DL442" s="26">
        <f t="shared" si="1057"/>
        <v>0</v>
      </c>
      <c r="DM442" s="26">
        <f t="shared" si="1058"/>
        <v>0</v>
      </c>
      <c r="DN442" s="26">
        <f t="shared" si="1059"/>
        <v>0</v>
      </c>
      <c r="DO442" s="26">
        <f t="shared" si="1060"/>
        <v>0</v>
      </c>
      <c r="DP442" s="26">
        <f t="shared" si="1061"/>
        <v>0</v>
      </c>
      <c r="DQ442" s="26">
        <f t="shared" si="1062"/>
        <v>0</v>
      </c>
      <c r="DR442" s="26">
        <f t="shared" si="1063"/>
        <v>0</v>
      </c>
      <c r="DS442" s="26">
        <f t="shared" si="1064"/>
        <v>0</v>
      </c>
      <c r="DT442" s="26">
        <f t="shared" si="1065"/>
        <v>0</v>
      </c>
      <c r="DU442" s="26">
        <f t="shared" si="1066"/>
        <v>0</v>
      </c>
      <c r="DV442" s="26">
        <f t="shared" si="1067"/>
        <v>0</v>
      </c>
      <c r="DW442" s="26">
        <f t="shared" si="1068"/>
        <v>0</v>
      </c>
      <c r="DX442" s="26">
        <f t="shared" si="1069"/>
        <v>0</v>
      </c>
      <c r="DY442" s="30">
        <f t="shared" si="1070"/>
        <v>0.5634164713940375</v>
      </c>
    </row>
    <row r="443" spans="1:129" ht="14.4" customHeight="1" x14ac:dyDescent="0.3">
      <c r="A443" s="119"/>
      <c r="B443">
        <v>23</v>
      </c>
      <c r="C443" s="21" t="s">
        <v>192</v>
      </c>
      <c r="D443" s="26">
        <f t="shared" si="945"/>
        <v>2.1153819690352797E-2</v>
      </c>
      <c r="E443" s="26">
        <f t="shared" si="946"/>
        <v>0.16944592446537116</v>
      </c>
      <c r="F443" s="26">
        <f t="shared" si="947"/>
        <v>0</v>
      </c>
      <c r="G443" s="26">
        <f t="shared" si="948"/>
        <v>0</v>
      </c>
      <c r="H443" s="26">
        <f t="shared" si="949"/>
        <v>0</v>
      </c>
      <c r="I443" s="26">
        <f t="shared" si="950"/>
        <v>2.6040889521473407E-2</v>
      </c>
      <c r="J443" s="26">
        <f t="shared" si="951"/>
        <v>0</v>
      </c>
      <c r="K443" s="26">
        <f t="shared" si="952"/>
        <v>0</v>
      </c>
      <c r="L443" s="26">
        <f t="shared" si="953"/>
        <v>7.3617957108006046E-2</v>
      </c>
      <c r="M443" s="26">
        <f t="shared" si="954"/>
        <v>0</v>
      </c>
      <c r="N443" s="26">
        <f t="shared" si="955"/>
        <v>0</v>
      </c>
      <c r="O443" s="26">
        <f t="shared" si="956"/>
        <v>2.9640482071207622E-2</v>
      </c>
      <c r="P443" s="26">
        <f t="shared" si="957"/>
        <v>0</v>
      </c>
      <c r="Q443" s="26">
        <f t="shared" si="958"/>
        <v>0</v>
      </c>
      <c r="R443" s="26">
        <f t="shared" si="959"/>
        <v>0</v>
      </c>
      <c r="S443" s="26">
        <f t="shared" si="960"/>
        <v>0</v>
      </c>
      <c r="T443" s="26">
        <f t="shared" si="961"/>
        <v>0</v>
      </c>
      <c r="U443" s="26">
        <f t="shared" si="962"/>
        <v>0</v>
      </c>
      <c r="V443" s="26">
        <f t="shared" si="963"/>
        <v>0.12123553229066372</v>
      </c>
      <c r="W443" s="26">
        <f t="shared" si="964"/>
        <v>0</v>
      </c>
      <c r="X443" s="26">
        <f t="shared" si="965"/>
        <v>0</v>
      </c>
      <c r="Y443" s="26">
        <f t="shared" si="966"/>
        <v>0</v>
      </c>
      <c r="Z443" s="26">
        <f t="shared" si="967"/>
        <v>0</v>
      </c>
      <c r="AA443" s="26">
        <f t="shared" si="968"/>
        <v>0</v>
      </c>
      <c r="AB443" s="26">
        <f t="shared" si="969"/>
        <v>0</v>
      </c>
      <c r="AC443" s="26">
        <f t="shared" si="970"/>
        <v>0</v>
      </c>
      <c r="AD443" s="26">
        <f t="shared" si="971"/>
        <v>0</v>
      </c>
      <c r="AE443" s="26">
        <f t="shared" si="972"/>
        <v>0</v>
      </c>
      <c r="AF443" s="26">
        <f t="shared" si="973"/>
        <v>0</v>
      </c>
      <c r="AG443" s="26">
        <f t="shared" si="974"/>
        <v>0</v>
      </c>
      <c r="AH443" s="26">
        <f t="shared" si="975"/>
        <v>0</v>
      </c>
      <c r="AI443" s="26">
        <f t="shared" si="976"/>
        <v>0</v>
      </c>
      <c r="AJ443" s="26">
        <f t="shared" si="977"/>
        <v>0</v>
      </c>
      <c r="AK443" s="26">
        <f t="shared" si="978"/>
        <v>0</v>
      </c>
      <c r="AL443" s="26">
        <f t="shared" si="979"/>
        <v>0</v>
      </c>
      <c r="AM443" s="26">
        <f t="shared" si="980"/>
        <v>0</v>
      </c>
      <c r="AN443" s="26">
        <f t="shared" si="981"/>
        <v>0</v>
      </c>
      <c r="AO443" s="26">
        <f t="shared" si="982"/>
        <v>0</v>
      </c>
      <c r="AP443" s="26">
        <f t="shared" si="983"/>
        <v>0</v>
      </c>
      <c r="AQ443" s="26">
        <f t="shared" si="984"/>
        <v>0</v>
      </c>
      <c r="AR443" s="26">
        <f t="shared" si="985"/>
        <v>0</v>
      </c>
      <c r="AS443" s="26">
        <f t="shared" si="986"/>
        <v>0</v>
      </c>
      <c r="AT443" s="26">
        <f t="shared" si="987"/>
        <v>0</v>
      </c>
      <c r="AU443" s="26">
        <f t="shared" si="988"/>
        <v>0</v>
      </c>
      <c r="AV443" s="26">
        <f t="shared" si="989"/>
        <v>0</v>
      </c>
      <c r="AW443" s="26">
        <f t="shared" si="990"/>
        <v>0</v>
      </c>
      <c r="AX443" s="26">
        <f t="shared" si="991"/>
        <v>0</v>
      </c>
      <c r="AY443" s="26">
        <f t="shared" si="992"/>
        <v>0</v>
      </c>
      <c r="AZ443" s="26">
        <f t="shared" si="993"/>
        <v>0</v>
      </c>
      <c r="BA443" s="26">
        <f t="shared" si="994"/>
        <v>0</v>
      </c>
      <c r="BB443" s="26">
        <f t="shared" si="995"/>
        <v>0</v>
      </c>
      <c r="BC443" s="26">
        <f t="shared" si="996"/>
        <v>0</v>
      </c>
      <c r="BD443" s="26">
        <f t="shared" si="997"/>
        <v>0</v>
      </c>
      <c r="BE443" s="26">
        <f t="shared" si="998"/>
        <v>0</v>
      </c>
      <c r="BF443" s="26">
        <f t="shared" si="999"/>
        <v>0</v>
      </c>
      <c r="BG443" s="26">
        <f t="shared" si="1000"/>
        <v>0</v>
      </c>
      <c r="BH443" s="26">
        <f t="shared" si="1001"/>
        <v>0</v>
      </c>
      <c r="BI443" s="26">
        <f t="shared" si="1002"/>
        <v>0</v>
      </c>
      <c r="BJ443" s="26">
        <f t="shared" si="1003"/>
        <v>0</v>
      </c>
      <c r="BK443" s="26">
        <f t="shared" si="1004"/>
        <v>0</v>
      </c>
      <c r="BL443" s="26">
        <f t="shared" si="1005"/>
        <v>0</v>
      </c>
      <c r="BM443" s="26">
        <f t="shared" si="1006"/>
        <v>0</v>
      </c>
      <c r="BN443" s="26">
        <f t="shared" si="1007"/>
        <v>0</v>
      </c>
      <c r="BO443" s="26">
        <f t="shared" si="1008"/>
        <v>0</v>
      </c>
      <c r="BP443" s="26">
        <f t="shared" si="1009"/>
        <v>0</v>
      </c>
      <c r="BQ443" s="26">
        <f t="shared" si="1010"/>
        <v>0</v>
      </c>
      <c r="BR443" s="26">
        <f t="shared" si="1011"/>
        <v>0</v>
      </c>
      <c r="BS443" s="26">
        <f t="shared" si="1012"/>
        <v>0</v>
      </c>
      <c r="BT443" s="26">
        <f t="shared" si="1013"/>
        <v>0</v>
      </c>
      <c r="BU443" s="26">
        <f t="shared" si="1014"/>
        <v>0</v>
      </c>
      <c r="BV443" s="26">
        <f t="shared" si="1015"/>
        <v>0</v>
      </c>
      <c r="BW443" s="26">
        <f t="shared" si="1016"/>
        <v>0</v>
      </c>
      <c r="BX443" s="26">
        <f t="shared" si="1017"/>
        <v>0</v>
      </c>
      <c r="BY443" s="26">
        <f t="shared" si="1018"/>
        <v>0</v>
      </c>
      <c r="BZ443" s="26">
        <f t="shared" si="1019"/>
        <v>0</v>
      </c>
      <c r="CA443" s="26">
        <f t="shared" si="1020"/>
        <v>0</v>
      </c>
      <c r="CB443" s="26">
        <f t="shared" si="1021"/>
        <v>0</v>
      </c>
      <c r="CC443" s="26">
        <f t="shared" si="1022"/>
        <v>0</v>
      </c>
      <c r="CD443" s="26">
        <f t="shared" si="1023"/>
        <v>0</v>
      </c>
      <c r="CE443" s="26">
        <f t="shared" si="1024"/>
        <v>0</v>
      </c>
      <c r="CF443" s="26">
        <f t="shared" si="1025"/>
        <v>0</v>
      </c>
      <c r="CG443" s="26">
        <f t="shared" si="1026"/>
        <v>0</v>
      </c>
      <c r="CH443" s="26">
        <f t="shared" si="1027"/>
        <v>0</v>
      </c>
      <c r="CI443" s="26">
        <f t="shared" si="1028"/>
        <v>0</v>
      </c>
      <c r="CJ443" s="26">
        <f t="shared" si="1029"/>
        <v>0</v>
      </c>
      <c r="CK443" s="26">
        <f t="shared" si="1030"/>
        <v>0</v>
      </c>
      <c r="CL443" s="26">
        <f t="shared" si="1031"/>
        <v>0</v>
      </c>
      <c r="CM443" s="26">
        <f t="shared" si="1032"/>
        <v>0</v>
      </c>
      <c r="CN443" s="26">
        <f t="shared" si="1033"/>
        <v>0</v>
      </c>
      <c r="CO443" s="26">
        <f t="shared" si="1034"/>
        <v>0</v>
      </c>
      <c r="CP443" s="26">
        <f t="shared" si="1035"/>
        <v>0</v>
      </c>
      <c r="CQ443" s="26">
        <f t="shared" si="1036"/>
        <v>0</v>
      </c>
      <c r="CR443" s="26">
        <f t="shared" si="1037"/>
        <v>0</v>
      </c>
      <c r="CS443" s="26">
        <f t="shared" si="1038"/>
        <v>0</v>
      </c>
      <c r="CT443" s="26">
        <f t="shared" si="1039"/>
        <v>0</v>
      </c>
      <c r="CU443" s="26">
        <f t="shared" si="1040"/>
        <v>0</v>
      </c>
      <c r="CV443" s="26">
        <f t="shared" si="1041"/>
        <v>0</v>
      </c>
      <c r="CW443" s="26">
        <f t="shared" si="1042"/>
        <v>0</v>
      </c>
      <c r="CX443" s="26">
        <f t="shared" si="1043"/>
        <v>0</v>
      </c>
      <c r="CY443" s="26">
        <f t="shared" si="1044"/>
        <v>0</v>
      </c>
      <c r="CZ443" s="26">
        <f t="shared" si="1045"/>
        <v>0</v>
      </c>
      <c r="DA443" s="26">
        <f t="shared" si="1046"/>
        <v>0</v>
      </c>
      <c r="DB443" s="26">
        <f t="shared" si="1047"/>
        <v>0</v>
      </c>
      <c r="DC443" s="26">
        <f t="shared" si="1048"/>
        <v>0</v>
      </c>
      <c r="DD443" s="26">
        <f t="shared" si="1049"/>
        <v>0</v>
      </c>
      <c r="DE443" s="26">
        <f t="shared" si="1050"/>
        <v>0</v>
      </c>
      <c r="DF443" s="26">
        <f t="shared" si="1051"/>
        <v>0</v>
      </c>
      <c r="DG443" s="26">
        <f t="shared" si="1052"/>
        <v>0</v>
      </c>
      <c r="DH443" s="26">
        <f t="shared" si="1053"/>
        <v>0</v>
      </c>
      <c r="DI443" s="26">
        <f t="shared" si="1054"/>
        <v>0</v>
      </c>
      <c r="DJ443" s="26">
        <f t="shared" si="1055"/>
        <v>0</v>
      </c>
      <c r="DK443" s="26">
        <f t="shared" si="1056"/>
        <v>0</v>
      </c>
      <c r="DL443" s="26">
        <f t="shared" si="1057"/>
        <v>0</v>
      </c>
      <c r="DM443" s="26">
        <f t="shared" si="1058"/>
        <v>0</v>
      </c>
      <c r="DN443" s="26">
        <f t="shared" si="1059"/>
        <v>0</v>
      </c>
      <c r="DO443" s="26">
        <f t="shared" si="1060"/>
        <v>0</v>
      </c>
      <c r="DP443" s="26">
        <f t="shared" si="1061"/>
        <v>0</v>
      </c>
      <c r="DQ443" s="26">
        <f t="shared" si="1062"/>
        <v>0</v>
      </c>
      <c r="DR443" s="26">
        <f t="shared" si="1063"/>
        <v>0</v>
      </c>
      <c r="DS443" s="26">
        <f t="shared" si="1064"/>
        <v>0</v>
      </c>
      <c r="DT443" s="26">
        <f t="shared" si="1065"/>
        <v>0</v>
      </c>
      <c r="DU443" s="26">
        <f t="shared" si="1066"/>
        <v>0</v>
      </c>
      <c r="DV443" s="26">
        <f t="shared" si="1067"/>
        <v>0</v>
      </c>
      <c r="DW443" s="26">
        <f t="shared" si="1068"/>
        <v>0</v>
      </c>
      <c r="DX443" s="26">
        <f t="shared" si="1069"/>
        <v>0</v>
      </c>
      <c r="DY443" s="30">
        <f t="shared" si="1070"/>
        <v>0.4411346051470747</v>
      </c>
    </row>
    <row r="444" spans="1:129" ht="14.4" customHeight="1" x14ac:dyDescent="0.3">
      <c r="A444" s="119"/>
      <c r="B444">
        <v>24</v>
      </c>
      <c r="C444" s="21" t="s">
        <v>193</v>
      </c>
      <c r="D444" s="26">
        <f t="shared" si="945"/>
        <v>3.9219780090236779E-2</v>
      </c>
      <c r="E444" s="26">
        <f t="shared" si="946"/>
        <v>0.3141575371255278</v>
      </c>
      <c r="F444" s="26">
        <f t="shared" si="947"/>
        <v>0</v>
      </c>
      <c r="G444" s="26">
        <f t="shared" si="948"/>
        <v>0</v>
      </c>
      <c r="H444" s="26">
        <f t="shared" si="949"/>
        <v>0</v>
      </c>
      <c r="I444" s="26">
        <f t="shared" si="950"/>
        <v>7.7342376718027697E-2</v>
      </c>
      <c r="J444" s="26">
        <f t="shared" si="951"/>
        <v>0</v>
      </c>
      <c r="K444" s="26">
        <f t="shared" si="952"/>
        <v>0</v>
      </c>
      <c r="L444" s="26">
        <f t="shared" si="953"/>
        <v>0.20536451696419467</v>
      </c>
      <c r="M444" s="26">
        <f t="shared" si="954"/>
        <v>0</v>
      </c>
      <c r="N444" s="26">
        <f t="shared" si="955"/>
        <v>0</v>
      </c>
      <c r="O444" s="26">
        <f t="shared" si="956"/>
        <v>1.7576265064336887E-2</v>
      </c>
      <c r="P444" s="26">
        <f t="shared" si="957"/>
        <v>0</v>
      </c>
      <c r="Q444" s="26">
        <f t="shared" si="958"/>
        <v>0</v>
      </c>
      <c r="R444" s="26">
        <f t="shared" si="959"/>
        <v>0</v>
      </c>
      <c r="S444" s="26">
        <f t="shared" si="960"/>
        <v>0</v>
      </c>
      <c r="T444" s="26">
        <f t="shared" si="961"/>
        <v>0</v>
      </c>
      <c r="U444" s="26">
        <f t="shared" si="962"/>
        <v>0</v>
      </c>
      <c r="V444" s="26">
        <f t="shared" si="963"/>
        <v>0.15126823377471676</v>
      </c>
      <c r="W444" s="26">
        <f t="shared" si="964"/>
        <v>0</v>
      </c>
      <c r="X444" s="26">
        <f t="shared" si="965"/>
        <v>0</v>
      </c>
      <c r="Y444" s="26">
        <f t="shared" si="966"/>
        <v>0</v>
      </c>
      <c r="Z444" s="26">
        <f t="shared" si="967"/>
        <v>0</v>
      </c>
      <c r="AA444" s="26">
        <f t="shared" si="968"/>
        <v>0</v>
      </c>
      <c r="AB444" s="26">
        <f t="shared" si="969"/>
        <v>0</v>
      </c>
      <c r="AC444" s="26">
        <f t="shared" si="970"/>
        <v>0</v>
      </c>
      <c r="AD444" s="26">
        <f t="shared" si="971"/>
        <v>0</v>
      </c>
      <c r="AE444" s="26">
        <f t="shared" si="972"/>
        <v>0</v>
      </c>
      <c r="AF444" s="26">
        <f t="shared" si="973"/>
        <v>0</v>
      </c>
      <c r="AG444" s="26">
        <f t="shared" si="974"/>
        <v>0</v>
      </c>
      <c r="AH444" s="26">
        <f t="shared" si="975"/>
        <v>0</v>
      </c>
      <c r="AI444" s="26">
        <f t="shared" si="976"/>
        <v>0</v>
      </c>
      <c r="AJ444" s="26">
        <f t="shared" si="977"/>
        <v>0</v>
      </c>
      <c r="AK444" s="26">
        <f t="shared" si="978"/>
        <v>0</v>
      </c>
      <c r="AL444" s="26">
        <f t="shared" si="979"/>
        <v>0</v>
      </c>
      <c r="AM444" s="26">
        <f t="shared" si="980"/>
        <v>0</v>
      </c>
      <c r="AN444" s="26">
        <f t="shared" si="981"/>
        <v>0</v>
      </c>
      <c r="AO444" s="26">
        <f t="shared" si="982"/>
        <v>0</v>
      </c>
      <c r="AP444" s="26">
        <f t="shared" si="983"/>
        <v>0</v>
      </c>
      <c r="AQ444" s="26">
        <f t="shared" si="984"/>
        <v>0</v>
      </c>
      <c r="AR444" s="26">
        <f t="shared" si="985"/>
        <v>0</v>
      </c>
      <c r="AS444" s="26">
        <f t="shared" si="986"/>
        <v>0.15404149135369011</v>
      </c>
      <c r="AT444" s="26">
        <f t="shared" si="987"/>
        <v>0</v>
      </c>
      <c r="AU444" s="26">
        <f t="shared" si="988"/>
        <v>0</v>
      </c>
      <c r="AV444" s="26">
        <f t="shared" si="989"/>
        <v>0</v>
      </c>
      <c r="AW444" s="26">
        <f t="shared" si="990"/>
        <v>0</v>
      </c>
      <c r="AX444" s="26">
        <f t="shared" si="991"/>
        <v>0</v>
      </c>
      <c r="AY444" s="26">
        <f t="shared" si="992"/>
        <v>0</v>
      </c>
      <c r="AZ444" s="26">
        <f t="shared" si="993"/>
        <v>0</v>
      </c>
      <c r="BA444" s="26">
        <f t="shared" si="994"/>
        <v>0</v>
      </c>
      <c r="BB444" s="26">
        <f t="shared" si="995"/>
        <v>0</v>
      </c>
      <c r="BC444" s="26">
        <f t="shared" si="996"/>
        <v>0</v>
      </c>
      <c r="BD444" s="26">
        <f t="shared" si="997"/>
        <v>0</v>
      </c>
      <c r="BE444" s="26">
        <f t="shared" si="998"/>
        <v>0</v>
      </c>
      <c r="BF444" s="26">
        <f t="shared" si="999"/>
        <v>0</v>
      </c>
      <c r="BG444" s="26">
        <f t="shared" si="1000"/>
        <v>0</v>
      </c>
      <c r="BH444" s="26">
        <f t="shared" si="1001"/>
        <v>0</v>
      </c>
      <c r="BI444" s="26">
        <f t="shared" si="1002"/>
        <v>0</v>
      </c>
      <c r="BJ444" s="26">
        <f t="shared" si="1003"/>
        <v>0</v>
      </c>
      <c r="BK444" s="26">
        <f t="shared" si="1004"/>
        <v>0</v>
      </c>
      <c r="BL444" s="26">
        <f t="shared" si="1005"/>
        <v>0</v>
      </c>
      <c r="BM444" s="26">
        <f t="shared" si="1006"/>
        <v>0</v>
      </c>
      <c r="BN444" s="26">
        <f t="shared" si="1007"/>
        <v>0</v>
      </c>
      <c r="BO444" s="26">
        <f t="shared" si="1008"/>
        <v>0</v>
      </c>
      <c r="BP444" s="26">
        <f t="shared" si="1009"/>
        <v>0</v>
      </c>
      <c r="BQ444" s="26">
        <f t="shared" si="1010"/>
        <v>0</v>
      </c>
      <c r="BR444" s="26">
        <f t="shared" si="1011"/>
        <v>0</v>
      </c>
      <c r="BS444" s="26">
        <f t="shared" si="1012"/>
        <v>0</v>
      </c>
      <c r="BT444" s="26">
        <f t="shared" si="1013"/>
        <v>0</v>
      </c>
      <c r="BU444" s="26">
        <f t="shared" si="1014"/>
        <v>0</v>
      </c>
      <c r="BV444" s="26">
        <f t="shared" si="1015"/>
        <v>0</v>
      </c>
      <c r="BW444" s="26">
        <f t="shared" si="1016"/>
        <v>0</v>
      </c>
      <c r="BX444" s="26">
        <f t="shared" si="1017"/>
        <v>0</v>
      </c>
      <c r="BY444" s="26">
        <f t="shared" si="1018"/>
        <v>0</v>
      </c>
      <c r="BZ444" s="26">
        <f t="shared" si="1019"/>
        <v>0</v>
      </c>
      <c r="CA444" s="26">
        <f t="shared" si="1020"/>
        <v>0</v>
      </c>
      <c r="CB444" s="26">
        <f t="shared" si="1021"/>
        <v>0</v>
      </c>
      <c r="CC444" s="26">
        <f t="shared" si="1022"/>
        <v>0</v>
      </c>
      <c r="CD444" s="26">
        <f t="shared" si="1023"/>
        <v>0</v>
      </c>
      <c r="CE444" s="26">
        <f t="shared" si="1024"/>
        <v>0</v>
      </c>
      <c r="CF444" s="26">
        <f t="shared" si="1025"/>
        <v>0</v>
      </c>
      <c r="CG444" s="26">
        <f t="shared" si="1026"/>
        <v>0</v>
      </c>
      <c r="CH444" s="26">
        <f t="shared" si="1027"/>
        <v>0</v>
      </c>
      <c r="CI444" s="26">
        <f t="shared" si="1028"/>
        <v>0</v>
      </c>
      <c r="CJ444" s="26">
        <f t="shared" si="1029"/>
        <v>0</v>
      </c>
      <c r="CK444" s="26">
        <f t="shared" si="1030"/>
        <v>0</v>
      </c>
      <c r="CL444" s="26">
        <f t="shared" si="1031"/>
        <v>0</v>
      </c>
      <c r="CM444" s="26">
        <f t="shared" si="1032"/>
        <v>0</v>
      </c>
      <c r="CN444" s="26">
        <f t="shared" si="1033"/>
        <v>0</v>
      </c>
      <c r="CO444" s="26">
        <f t="shared" si="1034"/>
        <v>0</v>
      </c>
      <c r="CP444" s="26">
        <f t="shared" si="1035"/>
        <v>0</v>
      </c>
      <c r="CQ444" s="26">
        <f t="shared" si="1036"/>
        <v>0</v>
      </c>
      <c r="CR444" s="26">
        <f t="shared" si="1037"/>
        <v>0</v>
      </c>
      <c r="CS444" s="26">
        <f t="shared" si="1038"/>
        <v>0</v>
      </c>
      <c r="CT444" s="26">
        <f t="shared" si="1039"/>
        <v>0</v>
      </c>
      <c r="CU444" s="26">
        <f t="shared" si="1040"/>
        <v>0</v>
      </c>
      <c r="CV444" s="26">
        <f t="shared" si="1041"/>
        <v>0</v>
      </c>
      <c r="CW444" s="26">
        <f t="shared" si="1042"/>
        <v>0</v>
      </c>
      <c r="CX444" s="26">
        <f t="shared" si="1043"/>
        <v>0</v>
      </c>
      <c r="CY444" s="26">
        <f t="shared" si="1044"/>
        <v>0</v>
      </c>
      <c r="CZ444" s="26">
        <f t="shared" si="1045"/>
        <v>0</v>
      </c>
      <c r="DA444" s="26">
        <f t="shared" si="1046"/>
        <v>0</v>
      </c>
      <c r="DB444" s="26">
        <f t="shared" si="1047"/>
        <v>0</v>
      </c>
      <c r="DC444" s="26">
        <f t="shared" si="1048"/>
        <v>0</v>
      </c>
      <c r="DD444" s="26">
        <f t="shared" si="1049"/>
        <v>0</v>
      </c>
      <c r="DE444" s="26">
        <f t="shared" si="1050"/>
        <v>0</v>
      </c>
      <c r="DF444" s="26">
        <f t="shared" si="1051"/>
        <v>0</v>
      </c>
      <c r="DG444" s="26">
        <f t="shared" si="1052"/>
        <v>0</v>
      </c>
      <c r="DH444" s="26">
        <f t="shared" si="1053"/>
        <v>0</v>
      </c>
      <c r="DI444" s="26">
        <f t="shared" si="1054"/>
        <v>0</v>
      </c>
      <c r="DJ444" s="26">
        <f t="shared" si="1055"/>
        <v>0</v>
      </c>
      <c r="DK444" s="26">
        <f t="shared" si="1056"/>
        <v>0</v>
      </c>
      <c r="DL444" s="26">
        <f t="shared" si="1057"/>
        <v>0</v>
      </c>
      <c r="DM444" s="26">
        <f t="shared" si="1058"/>
        <v>0</v>
      </c>
      <c r="DN444" s="26">
        <f t="shared" si="1059"/>
        <v>0</v>
      </c>
      <c r="DO444" s="26">
        <f t="shared" si="1060"/>
        <v>0</v>
      </c>
      <c r="DP444" s="26">
        <f t="shared" si="1061"/>
        <v>0</v>
      </c>
      <c r="DQ444" s="26">
        <f t="shared" si="1062"/>
        <v>0</v>
      </c>
      <c r="DR444" s="26">
        <f t="shared" si="1063"/>
        <v>0</v>
      </c>
      <c r="DS444" s="26">
        <f t="shared" si="1064"/>
        <v>0</v>
      </c>
      <c r="DT444" s="26">
        <f t="shared" si="1065"/>
        <v>0</v>
      </c>
      <c r="DU444" s="26">
        <f t="shared" si="1066"/>
        <v>0</v>
      </c>
      <c r="DV444" s="26">
        <f t="shared" si="1067"/>
        <v>0</v>
      </c>
      <c r="DW444" s="26">
        <f t="shared" si="1068"/>
        <v>0</v>
      </c>
      <c r="DX444" s="26">
        <f t="shared" si="1069"/>
        <v>0</v>
      </c>
      <c r="DY444" s="30">
        <f t="shared" si="1070"/>
        <v>0.95897020109073061</v>
      </c>
    </row>
    <row r="445" spans="1:129" ht="14.4" customHeight="1" x14ac:dyDescent="0.3">
      <c r="A445" s="119"/>
      <c r="B445">
        <v>25</v>
      </c>
      <c r="C445" s="21" t="s">
        <v>194</v>
      </c>
      <c r="D445" s="26">
        <f t="shared" si="945"/>
        <v>3.9219780090236779E-2</v>
      </c>
      <c r="E445" s="26">
        <f t="shared" si="946"/>
        <v>0.3141575371255278</v>
      </c>
      <c r="F445" s="26">
        <f t="shared" si="947"/>
        <v>0</v>
      </c>
      <c r="G445" s="26">
        <f t="shared" si="948"/>
        <v>0</v>
      </c>
      <c r="H445" s="26">
        <f t="shared" si="949"/>
        <v>0</v>
      </c>
      <c r="I445" s="26">
        <f t="shared" si="950"/>
        <v>7.7342376718027697E-2</v>
      </c>
      <c r="J445" s="26">
        <f t="shared" si="951"/>
        <v>0</v>
      </c>
      <c r="K445" s="26">
        <f t="shared" si="952"/>
        <v>0</v>
      </c>
      <c r="L445" s="26">
        <f t="shared" si="953"/>
        <v>0.20536451696419467</v>
      </c>
      <c r="M445" s="26">
        <f t="shared" si="954"/>
        <v>0</v>
      </c>
      <c r="N445" s="26">
        <f t="shared" si="955"/>
        <v>0</v>
      </c>
      <c r="O445" s="26">
        <f t="shared" si="956"/>
        <v>1.7576265064336887E-2</v>
      </c>
      <c r="P445" s="26">
        <f t="shared" si="957"/>
        <v>0</v>
      </c>
      <c r="Q445" s="26">
        <f t="shared" si="958"/>
        <v>0</v>
      </c>
      <c r="R445" s="26">
        <f t="shared" si="959"/>
        <v>0</v>
      </c>
      <c r="S445" s="26">
        <f t="shared" si="960"/>
        <v>0</v>
      </c>
      <c r="T445" s="26">
        <f t="shared" si="961"/>
        <v>0</v>
      </c>
      <c r="U445" s="26">
        <f t="shared" si="962"/>
        <v>0</v>
      </c>
      <c r="V445" s="26">
        <f t="shared" si="963"/>
        <v>0.15126823377471676</v>
      </c>
      <c r="W445" s="26">
        <f t="shared" si="964"/>
        <v>0</v>
      </c>
      <c r="X445" s="26">
        <f t="shared" si="965"/>
        <v>0</v>
      </c>
      <c r="Y445" s="26">
        <f t="shared" si="966"/>
        <v>0</v>
      </c>
      <c r="Z445" s="26">
        <f t="shared" si="967"/>
        <v>0</v>
      </c>
      <c r="AA445" s="26">
        <f t="shared" si="968"/>
        <v>0</v>
      </c>
      <c r="AB445" s="26">
        <f t="shared" si="969"/>
        <v>0</v>
      </c>
      <c r="AC445" s="26">
        <f t="shared" si="970"/>
        <v>0</v>
      </c>
      <c r="AD445" s="26">
        <f t="shared" si="971"/>
        <v>0</v>
      </c>
      <c r="AE445" s="26">
        <f t="shared" si="972"/>
        <v>0</v>
      </c>
      <c r="AF445" s="26">
        <f t="shared" si="973"/>
        <v>0</v>
      </c>
      <c r="AG445" s="26">
        <f t="shared" si="974"/>
        <v>0</v>
      </c>
      <c r="AH445" s="26">
        <f t="shared" si="975"/>
        <v>0</v>
      </c>
      <c r="AI445" s="26">
        <f t="shared" si="976"/>
        <v>0</v>
      </c>
      <c r="AJ445" s="26">
        <f t="shared" si="977"/>
        <v>0</v>
      </c>
      <c r="AK445" s="26">
        <f t="shared" si="978"/>
        <v>0</v>
      </c>
      <c r="AL445" s="26">
        <f t="shared" si="979"/>
        <v>0</v>
      </c>
      <c r="AM445" s="26">
        <f t="shared" si="980"/>
        <v>0</v>
      </c>
      <c r="AN445" s="26">
        <f t="shared" si="981"/>
        <v>0</v>
      </c>
      <c r="AO445" s="26">
        <f t="shared" si="982"/>
        <v>0</v>
      </c>
      <c r="AP445" s="26">
        <f t="shared" si="983"/>
        <v>0</v>
      </c>
      <c r="AQ445" s="26">
        <f t="shared" si="984"/>
        <v>0</v>
      </c>
      <c r="AR445" s="26">
        <f t="shared" si="985"/>
        <v>0</v>
      </c>
      <c r="AS445" s="26">
        <f t="shared" si="986"/>
        <v>0.15404149135369011</v>
      </c>
      <c r="AT445" s="26">
        <f t="shared" si="987"/>
        <v>0</v>
      </c>
      <c r="AU445" s="26">
        <f t="shared" si="988"/>
        <v>0</v>
      </c>
      <c r="AV445" s="26">
        <f t="shared" si="989"/>
        <v>0</v>
      </c>
      <c r="AW445" s="26">
        <f t="shared" si="990"/>
        <v>0</v>
      </c>
      <c r="AX445" s="26">
        <f t="shared" si="991"/>
        <v>0</v>
      </c>
      <c r="AY445" s="26">
        <f t="shared" si="992"/>
        <v>0</v>
      </c>
      <c r="AZ445" s="26">
        <f t="shared" si="993"/>
        <v>0</v>
      </c>
      <c r="BA445" s="26">
        <f t="shared" si="994"/>
        <v>0</v>
      </c>
      <c r="BB445" s="26">
        <f t="shared" si="995"/>
        <v>0</v>
      </c>
      <c r="BC445" s="26">
        <f t="shared" si="996"/>
        <v>0</v>
      </c>
      <c r="BD445" s="26">
        <f t="shared" si="997"/>
        <v>0</v>
      </c>
      <c r="BE445" s="26">
        <f t="shared" si="998"/>
        <v>0</v>
      </c>
      <c r="BF445" s="26">
        <f t="shared" si="999"/>
        <v>0</v>
      </c>
      <c r="BG445" s="26">
        <f t="shared" si="1000"/>
        <v>0</v>
      </c>
      <c r="BH445" s="26">
        <f t="shared" si="1001"/>
        <v>0</v>
      </c>
      <c r="BI445" s="26">
        <f t="shared" si="1002"/>
        <v>0</v>
      </c>
      <c r="BJ445" s="26">
        <f t="shared" si="1003"/>
        <v>0</v>
      </c>
      <c r="BK445" s="26">
        <f t="shared" si="1004"/>
        <v>0</v>
      </c>
      <c r="BL445" s="26">
        <f t="shared" si="1005"/>
        <v>0</v>
      </c>
      <c r="BM445" s="26">
        <f t="shared" si="1006"/>
        <v>0</v>
      </c>
      <c r="BN445" s="26">
        <f t="shared" si="1007"/>
        <v>0</v>
      </c>
      <c r="BO445" s="26">
        <f t="shared" si="1008"/>
        <v>0</v>
      </c>
      <c r="BP445" s="26">
        <f t="shared" si="1009"/>
        <v>0</v>
      </c>
      <c r="BQ445" s="26">
        <f t="shared" si="1010"/>
        <v>0</v>
      </c>
      <c r="BR445" s="26">
        <f t="shared" si="1011"/>
        <v>0</v>
      </c>
      <c r="BS445" s="26">
        <f t="shared" si="1012"/>
        <v>0</v>
      </c>
      <c r="BT445" s="26">
        <f t="shared" si="1013"/>
        <v>0</v>
      </c>
      <c r="BU445" s="26">
        <f t="shared" si="1014"/>
        <v>0</v>
      </c>
      <c r="BV445" s="26">
        <f t="shared" si="1015"/>
        <v>0</v>
      </c>
      <c r="BW445" s="26">
        <f t="shared" si="1016"/>
        <v>0</v>
      </c>
      <c r="BX445" s="26">
        <f t="shared" si="1017"/>
        <v>0</v>
      </c>
      <c r="BY445" s="26">
        <f t="shared" si="1018"/>
        <v>0</v>
      </c>
      <c r="BZ445" s="26">
        <f t="shared" si="1019"/>
        <v>0</v>
      </c>
      <c r="CA445" s="26">
        <f t="shared" si="1020"/>
        <v>0</v>
      </c>
      <c r="CB445" s="26">
        <f t="shared" si="1021"/>
        <v>0</v>
      </c>
      <c r="CC445" s="26">
        <f t="shared" si="1022"/>
        <v>0</v>
      </c>
      <c r="CD445" s="26">
        <f t="shared" si="1023"/>
        <v>0</v>
      </c>
      <c r="CE445" s="26">
        <f t="shared" si="1024"/>
        <v>0</v>
      </c>
      <c r="CF445" s="26">
        <f t="shared" si="1025"/>
        <v>0</v>
      </c>
      <c r="CG445" s="26">
        <f t="shared" si="1026"/>
        <v>0</v>
      </c>
      <c r="CH445" s="26">
        <f t="shared" si="1027"/>
        <v>0</v>
      </c>
      <c r="CI445" s="26">
        <f t="shared" si="1028"/>
        <v>0</v>
      </c>
      <c r="CJ445" s="26">
        <f t="shared" si="1029"/>
        <v>0</v>
      </c>
      <c r="CK445" s="26">
        <f t="shared" si="1030"/>
        <v>0</v>
      </c>
      <c r="CL445" s="26">
        <f t="shared" si="1031"/>
        <v>0</v>
      </c>
      <c r="CM445" s="26">
        <f t="shared" si="1032"/>
        <v>0</v>
      </c>
      <c r="CN445" s="26">
        <f t="shared" si="1033"/>
        <v>0</v>
      </c>
      <c r="CO445" s="26">
        <f t="shared" si="1034"/>
        <v>0</v>
      </c>
      <c r="CP445" s="26">
        <f t="shared" si="1035"/>
        <v>0</v>
      </c>
      <c r="CQ445" s="26">
        <f t="shared" si="1036"/>
        <v>0</v>
      </c>
      <c r="CR445" s="26">
        <f t="shared" si="1037"/>
        <v>0</v>
      </c>
      <c r="CS445" s="26">
        <f t="shared" si="1038"/>
        <v>0</v>
      </c>
      <c r="CT445" s="26">
        <f t="shared" si="1039"/>
        <v>0</v>
      </c>
      <c r="CU445" s="26">
        <f t="shared" si="1040"/>
        <v>0</v>
      </c>
      <c r="CV445" s="26">
        <f t="shared" si="1041"/>
        <v>0</v>
      </c>
      <c r="CW445" s="26">
        <f t="shared" si="1042"/>
        <v>0</v>
      </c>
      <c r="CX445" s="26">
        <f t="shared" si="1043"/>
        <v>0</v>
      </c>
      <c r="CY445" s="26">
        <f t="shared" si="1044"/>
        <v>0</v>
      </c>
      <c r="CZ445" s="26">
        <f t="shared" si="1045"/>
        <v>0</v>
      </c>
      <c r="DA445" s="26">
        <f t="shared" si="1046"/>
        <v>0</v>
      </c>
      <c r="DB445" s="26">
        <f t="shared" si="1047"/>
        <v>0</v>
      </c>
      <c r="DC445" s="26">
        <f t="shared" si="1048"/>
        <v>0</v>
      </c>
      <c r="DD445" s="26">
        <f t="shared" si="1049"/>
        <v>0</v>
      </c>
      <c r="DE445" s="26">
        <f t="shared" si="1050"/>
        <v>0</v>
      </c>
      <c r="DF445" s="26">
        <f t="shared" si="1051"/>
        <v>0</v>
      </c>
      <c r="DG445" s="26">
        <f t="shared" si="1052"/>
        <v>0</v>
      </c>
      <c r="DH445" s="26">
        <f t="shared" si="1053"/>
        <v>0</v>
      </c>
      <c r="DI445" s="26">
        <f t="shared" si="1054"/>
        <v>0</v>
      </c>
      <c r="DJ445" s="26">
        <f t="shared" si="1055"/>
        <v>0</v>
      </c>
      <c r="DK445" s="26">
        <f t="shared" si="1056"/>
        <v>0</v>
      </c>
      <c r="DL445" s="26">
        <f t="shared" si="1057"/>
        <v>0</v>
      </c>
      <c r="DM445" s="26">
        <f t="shared" si="1058"/>
        <v>0</v>
      </c>
      <c r="DN445" s="26">
        <f t="shared" si="1059"/>
        <v>0</v>
      </c>
      <c r="DO445" s="26">
        <f t="shared" si="1060"/>
        <v>0</v>
      </c>
      <c r="DP445" s="26">
        <f t="shared" si="1061"/>
        <v>0</v>
      </c>
      <c r="DQ445" s="26">
        <f t="shared" si="1062"/>
        <v>0</v>
      </c>
      <c r="DR445" s="26">
        <f t="shared" si="1063"/>
        <v>0</v>
      </c>
      <c r="DS445" s="26">
        <f t="shared" si="1064"/>
        <v>0</v>
      </c>
      <c r="DT445" s="26">
        <f t="shared" si="1065"/>
        <v>0</v>
      </c>
      <c r="DU445" s="26">
        <f t="shared" si="1066"/>
        <v>0</v>
      </c>
      <c r="DV445" s="26">
        <f t="shared" si="1067"/>
        <v>0</v>
      </c>
      <c r="DW445" s="26">
        <f t="shared" si="1068"/>
        <v>0</v>
      </c>
      <c r="DX445" s="26">
        <f t="shared" si="1069"/>
        <v>0</v>
      </c>
      <c r="DY445" s="30">
        <f t="shared" si="1070"/>
        <v>0.95897020109073061</v>
      </c>
    </row>
    <row r="446" spans="1:129" ht="14.4" customHeight="1" x14ac:dyDescent="0.3">
      <c r="A446" s="119"/>
      <c r="B446">
        <v>26</v>
      </c>
      <c r="C446" s="21" t="s">
        <v>195</v>
      </c>
      <c r="D446" s="26">
        <f t="shared" si="945"/>
        <v>3.9219780090236779E-2</v>
      </c>
      <c r="E446" s="26">
        <f t="shared" si="946"/>
        <v>0.3141575371255278</v>
      </c>
      <c r="F446" s="26">
        <f t="shared" si="947"/>
        <v>0</v>
      </c>
      <c r="G446" s="26">
        <f t="shared" si="948"/>
        <v>0</v>
      </c>
      <c r="H446" s="26">
        <f t="shared" si="949"/>
        <v>0</v>
      </c>
      <c r="I446" s="26">
        <f t="shared" si="950"/>
        <v>7.7342376718027697E-2</v>
      </c>
      <c r="J446" s="26">
        <f t="shared" si="951"/>
        <v>0</v>
      </c>
      <c r="K446" s="26">
        <f t="shared" si="952"/>
        <v>0</v>
      </c>
      <c r="L446" s="26">
        <f t="shared" si="953"/>
        <v>0.20536451696419467</v>
      </c>
      <c r="M446" s="26">
        <f t="shared" si="954"/>
        <v>0</v>
      </c>
      <c r="N446" s="26">
        <f t="shared" si="955"/>
        <v>0</v>
      </c>
      <c r="O446" s="26">
        <f t="shared" si="956"/>
        <v>1.7576265064336887E-2</v>
      </c>
      <c r="P446" s="26">
        <f t="shared" si="957"/>
        <v>0</v>
      </c>
      <c r="Q446" s="26">
        <f t="shared" si="958"/>
        <v>0</v>
      </c>
      <c r="R446" s="26">
        <f t="shared" si="959"/>
        <v>0</v>
      </c>
      <c r="S446" s="26">
        <f t="shared" si="960"/>
        <v>0</v>
      </c>
      <c r="T446" s="26">
        <f t="shared" si="961"/>
        <v>0</v>
      </c>
      <c r="U446" s="26">
        <f t="shared" si="962"/>
        <v>0</v>
      </c>
      <c r="V446" s="26">
        <f t="shared" si="963"/>
        <v>0.15126823377471676</v>
      </c>
      <c r="W446" s="26">
        <f t="shared" si="964"/>
        <v>0</v>
      </c>
      <c r="X446" s="26">
        <f t="shared" si="965"/>
        <v>0</v>
      </c>
      <c r="Y446" s="26">
        <f t="shared" si="966"/>
        <v>0</v>
      </c>
      <c r="Z446" s="26">
        <f t="shared" si="967"/>
        <v>0</v>
      </c>
      <c r="AA446" s="26">
        <f t="shared" si="968"/>
        <v>0</v>
      </c>
      <c r="AB446" s="26">
        <f t="shared" si="969"/>
        <v>0</v>
      </c>
      <c r="AC446" s="26">
        <f t="shared" si="970"/>
        <v>0</v>
      </c>
      <c r="AD446" s="26">
        <f t="shared" si="971"/>
        <v>0</v>
      </c>
      <c r="AE446" s="26">
        <f t="shared" si="972"/>
        <v>0</v>
      </c>
      <c r="AF446" s="26">
        <f t="shared" si="973"/>
        <v>0</v>
      </c>
      <c r="AG446" s="26">
        <f t="shared" si="974"/>
        <v>0</v>
      </c>
      <c r="AH446" s="26">
        <f t="shared" si="975"/>
        <v>0</v>
      </c>
      <c r="AI446" s="26">
        <f t="shared" si="976"/>
        <v>0</v>
      </c>
      <c r="AJ446" s="26">
        <f t="shared" si="977"/>
        <v>0</v>
      </c>
      <c r="AK446" s="26">
        <f t="shared" si="978"/>
        <v>0</v>
      </c>
      <c r="AL446" s="26">
        <f t="shared" si="979"/>
        <v>0</v>
      </c>
      <c r="AM446" s="26">
        <f t="shared" si="980"/>
        <v>0</v>
      </c>
      <c r="AN446" s="26">
        <f t="shared" si="981"/>
        <v>0</v>
      </c>
      <c r="AO446" s="26">
        <f t="shared" si="982"/>
        <v>0</v>
      </c>
      <c r="AP446" s="26">
        <f t="shared" si="983"/>
        <v>0</v>
      </c>
      <c r="AQ446" s="26">
        <f t="shared" si="984"/>
        <v>0</v>
      </c>
      <c r="AR446" s="26">
        <f t="shared" si="985"/>
        <v>0</v>
      </c>
      <c r="AS446" s="26">
        <f t="shared" si="986"/>
        <v>0.15404149135369011</v>
      </c>
      <c r="AT446" s="26">
        <f t="shared" si="987"/>
        <v>0</v>
      </c>
      <c r="AU446" s="26">
        <f t="shared" si="988"/>
        <v>0</v>
      </c>
      <c r="AV446" s="26">
        <f t="shared" si="989"/>
        <v>0</v>
      </c>
      <c r="AW446" s="26">
        <f t="shared" si="990"/>
        <v>0</v>
      </c>
      <c r="AX446" s="26">
        <f t="shared" si="991"/>
        <v>0</v>
      </c>
      <c r="AY446" s="26">
        <f t="shared" si="992"/>
        <v>0</v>
      </c>
      <c r="AZ446" s="26">
        <f t="shared" si="993"/>
        <v>0</v>
      </c>
      <c r="BA446" s="26">
        <f t="shared" si="994"/>
        <v>0</v>
      </c>
      <c r="BB446" s="26">
        <f t="shared" si="995"/>
        <v>0</v>
      </c>
      <c r="BC446" s="26">
        <f t="shared" si="996"/>
        <v>0</v>
      </c>
      <c r="BD446" s="26">
        <f t="shared" si="997"/>
        <v>0</v>
      </c>
      <c r="BE446" s="26">
        <f t="shared" si="998"/>
        <v>0</v>
      </c>
      <c r="BF446" s="26">
        <f t="shared" si="999"/>
        <v>0</v>
      </c>
      <c r="BG446" s="26">
        <f t="shared" si="1000"/>
        <v>0</v>
      </c>
      <c r="BH446" s="26">
        <f t="shared" si="1001"/>
        <v>0</v>
      </c>
      <c r="BI446" s="26">
        <f t="shared" si="1002"/>
        <v>0</v>
      </c>
      <c r="BJ446" s="26">
        <f t="shared" si="1003"/>
        <v>0</v>
      </c>
      <c r="BK446" s="26">
        <f t="shared" si="1004"/>
        <v>0</v>
      </c>
      <c r="BL446" s="26">
        <f t="shared" si="1005"/>
        <v>0</v>
      </c>
      <c r="BM446" s="26">
        <f t="shared" si="1006"/>
        <v>0</v>
      </c>
      <c r="BN446" s="26">
        <f t="shared" si="1007"/>
        <v>0</v>
      </c>
      <c r="BO446" s="26">
        <f t="shared" si="1008"/>
        <v>0</v>
      </c>
      <c r="BP446" s="26">
        <f t="shared" si="1009"/>
        <v>0</v>
      </c>
      <c r="BQ446" s="26">
        <f t="shared" si="1010"/>
        <v>0</v>
      </c>
      <c r="BR446" s="26">
        <f t="shared" si="1011"/>
        <v>0</v>
      </c>
      <c r="BS446" s="26">
        <f t="shared" si="1012"/>
        <v>0</v>
      </c>
      <c r="BT446" s="26">
        <f t="shared" si="1013"/>
        <v>0</v>
      </c>
      <c r="BU446" s="26">
        <f t="shared" si="1014"/>
        <v>0</v>
      </c>
      <c r="BV446" s="26">
        <f t="shared" si="1015"/>
        <v>0</v>
      </c>
      <c r="BW446" s="26">
        <f t="shared" si="1016"/>
        <v>0</v>
      </c>
      <c r="BX446" s="26">
        <f t="shared" si="1017"/>
        <v>0</v>
      </c>
      <c r="BY446" s="26">
        <f t="shared" si="1018"/>
        <v>0</v>
      </c>
      <c r="BZ446" s="26">
        <f t="shared" si="1019"/>
        <v>0</v>
      </c>
      <c r="CA446" s="26">
        <f t="shared" si="1020"/>
        <v>0</v>
      </c>
      <c r="CB446" s="26">
        <f t="shared" si="1021"/>
        <v>0</v>
      </c>
      <c r="CC446" s="26">
        <f t="shared" si="1022"/>
        <v>0</v>
      </c>
      <c r="CD446" s="26">
        <f t="shared" si="1023"/>
        <v>0</v>
      </c>
      <c r="CE446" s="26">
        <f t="shared" si="1024"/>
        <v>0</v>
      </c>
      <c r="CF446" s="26">
        <f t="shared" si="1025"/>
        <v>0</v>
      </c>
      <c r="CG446" s="26">
        <f t="shared" si="1026"/>
        <v>0</v>
      </c>
      <c r="CH446" s="26">
        <f t="shared" si="1027"/>
        <v>0</v>
      </c>
      <c r="CI446" s="26">
        <f t="shared" si="1028"/>
        <v>0</v>
      </c>
      <c r="CJ446" s="26">
        <f t="shared" si="1029"/>
        <v>0</v>
      </c>
      <c r="CK446" s="26">
        <f t="shared" si="1030"/>
        <v>0</v>
      </c>
      <c r="CL446" s="26">
        <f t="shared" si="1031"/>
        <v>0</v>
      </c>
      <c r="CM446" s="26">
        <f t="shared" si="1032"/>
        <v>0</v>
      </c>
      <c r="CN446" s="26">
        <f t="shared" si="1033"/>
        <v>0</v>
      </c>
      <c r="CO446" s="26">
        <f t="shared" si="1034"/>
        <v>0</v>
      </c>
      <c r="CP446" s="26">
        <f t="shared" si="1035"/>
        <v>0</v>
      </c>
      <c r="CQ446" s="26">
        <f t="shared" si="1036"/>
        <v>0</v>
      </c>
      <c r="CR446" s="26">
        <f t="shared" si="1037"/>
        <v>0</v>
      </c>
      <c r="CS446" s="26">
        <f t="shared" si="1038"/>
        <v>0</v>
      </c>
      <c r="CT446" s="26">
        <f t="shared" si="1039"/>
        <v>0</v>
      </c>
      <c r="CU446" s="26">
        <f t="shared" si="1040"/>
        <v>0</v>
      </c>
      <c r="CV446" s="26">
        <f t="shared" si="1041"/>
        <v>0</v>
      </c>
      <c r="CW446" s="26">
        <f t="shared" si="1042"/>
        <v>0</v>
      </c>
      <c r="CX446" s="26">
        <f t="shared" si="1043"/>
        <v>0</v>
      </c>
      <c r="CY446" s="26">
        <f t="shared" si="1044"/>
        <v>0</v>
      </c>
      <c r="CZ446" s="26">
        <f t="shared" si="1045"/>
        <v>0</v>
      </c>
      <c r="DA446" s="26">
        <f t="shared" si="1046"/>
        <v>0</v>
      </c>
      <c r="DB446" s="26">
        <f t="shared" si="1047"/>
        <v>0</v>
      </c>
      <c r="DC446" s="26">
        <f t="shared" si="1048"/>
        <v>0</v>
      </c>
      <c r="DD446" s="26">
        <f t="shared" si="1049"/>
        <v>0</v>
      </c>
      <c r="DE446" s="26">
        <f t="shared" si="1050"/>
        <v>0</v>
      </c>
      <c r="DF446" s="26">
        <f t="shared" si="1051"/>
        <v>0</v>
      </c>
      <c r="DG446" s="26">
        <f t="shared" si="1052"/>
        <v>0</v>
      </c>
      <c r="DH446" s="26">
        <f t="shared" si="1053"/>
        <v>0</v>
      </c>
      <c r="DI446" s="26">
        <f t="shared" si="1054"/>
        <v>0</v>
      </c>
      <c r="DJ446" s="26">
        <f t="shared" si="1055"/>
        <v>0</v>
      </c>
      <c r="DK446" s="26">
        <f t="shared" si="1056"/>
        <v>0</v>
      </c>
      <c r="DL446" s="26">
        <f t="shared" si="1057"/>
        <v>0</v>
      </c>
      <c r="DM446" s="26">
        <f t="shared" si="1058"/>
        <v>0</v>
      </c>
      <c r="DN446" s="26">
        <f t="shared" si="1059"/>
        <v>0</v>
      </c>
      <c r="DO446" s="26">
        <f t="shared" si="1060"/>
        <v>0</v>
      </c>
      <c r="DP446" s="26">
        <f t="shared" si="1061"/>
        <v>0</v>
      </c>
      <c r="DQ446" s="26">
        <f t="shared" si="1062"/>
        <v>0</v>
      </c>
      <c r="DR446" s="26">
        <f t="shared" si="1063"/>
        <v>0</v>
      </c>
      <c r="DS446" s="26">
        <f t="shared" si="1064"/>
        <v>0</v>
      </c>
      <c r="DT446" s="26">
        <f t="shared" si="1065"/>
        <v>0</v>
      </c>
      <c r="DU446" s="26">
        <f t="shared" si="1066"/>
        <v>0</v>
      </c>
      <c r="DV446" s="26">
        <f t="shared" si="1067"/>
        <v>0</v>
      </c>
      <c r="DW446" s="26">
        <f t="shared" si="1068"/>
        <v>0</v>
      </c>
      <c r="DX446" s="26">
        <f t="shared" si="1069"/>
        <v>0</v>
      </c>
      <c r="DY446" s="30">
        <f t="shared" si="1070"/>
        <v>0.95897020109073061</v>
      </c>
    </row>
    <row r="447" spans="1:129" ht="14.4" customHeight="1" x14ac:dyDescent="0.3">
      <c r="A447" s="119"/>
      <c r="B447">
        <v>27</v>
      </c>
      <c r="C447" s="21" t="s">
        <v>196</v>
      </c>
      <c r="D447" s="26">
        <f t="shared" si="945"/>
        <v>4.4058698643143136E-2</v>
      </c>
      <c r="E447" s="26">
        <f t="shared" si="946"/>
        <v>0.3529181505566702</v>
      </c>
      <c r="F447" s="26">
        <f t="shared" si="947"/>
        <v>0</v>
      </c>
      <c r="G447" s="26">
        <f t="shared" si="948"/>
        <v>0</v>
      </c>
      <c r="H447" s="26">
        <f t="shared" si="949"/>
        <v>0</v>
      </c>
      <c r="I447" s="26">
        <f t="shared" si="950"/>
        <v>6.9130596019666923E-2</v>
      </c>
      <c r="J447" s="26">
        <f t="shared" si="951"/>
        <v>0</v>
      </c>
      <c r="K447" s="26">
        <f t="shared" si="952"/>
        <v>0</v>
      </c>
      <c r="L447" s="26">
        <f t="shared" si="953"/>
        <v>0.21681204580187566</v>
      </c>
      <c r="M447" s="26">
        <f t="shared" si="954"/>
        <v>0</v>
      </c>
      <c r="N447" s="26">
        <f t="shared" si="955"/>
        <v>0</v>
      </c>
      <c r="O447" s="26">
        <f t="shared" si="956"/>
        <v>6.8896040912933332E-2</v>
      </c>
      <c r="P447" s="26">
        <f t="shared" si="957"/>
        <v>0</v>
      </c>
      <c r="Q447" s="26">
        <f t="shared" si="958"/>
        <v>0</v>
      </c>
      <c r="R447" s="26">
        <f t="shared" si="959"/>
        <v>0</v>
      </c>
      <c r="S447" s="26">
        <f t="shared" si="960"/>
        <v>0</v>
      </c>
      <c r="T447" s="26">
        <f t="shared" si="961"/>
        <v>0</v>
      </c>
      <c r="U447" s="26">
        <f t="shared" si="962"/>
        <v>0</v>
      </c>
      <c r="V447" s="26">
        <f t="shared" si="963"/>
        <v>8.464478152166513E-2</v>
      </c>
      <c r="W447" s="26">
        <f t="shared" si="964"/>
        <v>0</v>
      </c>
      <c r="X447" s="26">
        <f t="shared" si="965"/>
        <v>0</v>
      </c>
      <c r="Y447" s="26">
        <f t="shared" si="966"/>
        <v>0</v>
      </c>
      <c r="Z447" s="26">
        <f t="shared" si="967"/>
        <v>0</v>
      </c>
      <c r="AA447" s="26">
        <f t="shared" si="968"/>
        <v>0</v>
      </c>
      <c r="AB447" s="26">
        <f t="shared" si="969"/>
        <v>0</v>
      </c>
      <c r="AC447" s="26">
        <f t="shared" si="970"/>
        <v>0</v>
      </c>
      <c r="AD447" s="26">
        <f t="shared" si="971"/>
        <v>0</v>
      </c>
      <c r="AE447" s="26">
        <f t="shared" si="972"/>
        <v>0</v>
      </c>
      <c r="AF447" s="26">
        <f t="shared" si="973"/>
        <v>0</v>
      </c>
      <c r="AG447" s="26">
        <f t="shared" si="974"/>
        <v>0</v>
      </c>
      <c r="AH447" s="26">
        <f t="shared" si="975"/>
        <v>0</v>
      </c>
      <c r="AI447" s="26">
        <f t="shared" si="976"/>
        <v>0</v>
      </c>
      <c r="AJ447" s="26">
        <f t="shared" si="977"/>
        <v>8.0309193458508885E-2</v>
      </c>
      <c r="AK447" s="26">
        <f t="shared" si="978"/>
        <v>0</v>
      </c>
      <c r="AL447" s="26">
        <f t="shared" si="979"/>
        <v>0</v>
      </c>
      <c r="AM447" s="26">
        <f t="shared" si="980"/>
        <v>0</v>
      </c>
      <c r="AN447" s="26">
        <f t="shared" si="981"/>
        <v>0</v>
      </c>
      <c r="AO447" s="26">
        <f t="shared" si="982"/>
        <v>0</v>
      </c>
      <c r="AP447" s="26">
        <f t="shared" si="983"/>
        <v>0</v>
      </c>
      <c r="AQ447" s="26">
        <f t="shared" si="984"/>
        <v>0</v>
      </c>
      <c r="AR447" s="26">
        <f t="shared" si="985"/>
        <v>0</v>
      </c>
      <c r="AS447" s="26">
        <f t="shared" si="986"/>
        <v>2.2132020734842169E-2</v>
      </c>
      <c r="AT447" s="26">
        <f t="shared" si="987"/>
        <v>0</v>
      </c>
      <c r="AU447" s="26">
        <f t="shared" si="988"/>
        <v>0</v>
      </c>
      <c r="AV447" s="26">
        <f t="shared" si="989"/>
        <v>0</v>
      </c>
      <c r="AW447" s="26">
        <f t="shared" si="990"/>
        <v>0</v>
      </c>
      <c r="AX447" s="26">
        <f t="shared" si="991"/>
        <v>0</v>
      </c>
      <c r="AY447" s="26">
        <f t="shared" si="992"/>
        <v>0</v>
      </c>
      <c r="AZ447" s="26">
        <f t="shared" si="993"/>
        <v>0</v>
      </c>
      <c r="BA447" s="26">
        <f t="shared" si="994"/>
        <v>0</v>
      </c>
      <c r="BB447" s="26">
        <f t="shared" si="995"/>
        <v>0</v>
      </c>
      <c r="BC447" s="26">
        <f t="shared" si="996"/>
        <v>0</v>
      </c>
      <c r="BD447" s="26">
        <f t="shared" si="997"/>
        <v>0</v>
      </c>
      <c r="BE447" s="26">
        <f t="shared" si="998"/>
        <v>0</v>
      </c>
      <c r="BF447" s="26">
        <f t="shared" si="999"/>
        <v>0</v>
      </c>
      <c r="BG447" s="26">
        <f t="shared" si="1000"/>
        <v>0</v>
      </c>
      <c r="BH447" s="26">
        <f t="shared" si="1001"/>
        <v>0</v>
      </c>
      <c r="BI447" s="26">
        <f t="shared" si="1002"/>
        <v>0</v>
      </c>
      <c r="BJ447" s="26">
        <f t="shared" si="1003"/>
        <v>0</v>
      </c>
      <c r="BK447" s="26">
        <f t="shared" si="1004"/>
        <v>0</v>
      </c>
      <c r="BL447" s="26">
        <f t="shared" si="1005"/>
        <v>0</v>
      </c>
      <c r="BM447" s="26">
        <f t="shared" si="1006"/>
        <v>0</v>
      </c>
      <c r="BN447" s="26">
        <f t="shared" si="1007"/>
        <v>0</v>
      </c>
      <c r="BO447" s="26">
        <f t="shared" si="1008"/>
        <v>0</v>
      </c>
      <c r="BP447" s="26">
        <f t="shared" si="1009"/>
        <v>0</v>
      </c>
      <c r="BQ447" s="26">
        <f t="shared" si="1010"/>
        <v>0</v>
      </c>
      <c r="BR447" s="26">
        <f t="shared" si="1011"/>
        <v>0</v>
      </c>
      <c r="BS447" s="26">
        <f t="shared" si="1012"/>
        <v>0</v>
      </c>
      <c r="BT447" s="26">
        <f t="shared" si="1013"/>
        <v>0</v>
      </c>
      <c r="BU447" s="26">
        <f t="shared" si="1014"/>
        <v>0</v>
      </c>
      <c r="BV447" s="26">
        <f t="shared" si="1015"/>
        <v>0</v>
      </c>
      <c r="BW447" s="26">
        <f t="shared" si="1016"/>
        <v>0</v>
      </c>
      <c r="BX447" s="26">
        <f t="shared" si="1017"/>
        <v>0</v>
      </c>
      <c r="BY447" s="26">
        <f t="shared" si="1018"/>
        <v>0</v>
      </c>
      <c r="BZ447" s="26">
        <f t="shared" si="1019"/>
        <v>0</v>
      </c>
      <c r="CA447" s="26">
        <f t="shared" si="1020"/>
        <v>0</v>
      </c>
      <c r="CB447" s="26">
        <f t="shared" si="1021"/>
        <v>0</v>
      </c>
      <c r="CC447" s="26">
        <f t="shared" si="1022"/>
        <v>0</v>
      </c>
      <c r="CD447" s="26">
        <f t="shared" si="1023"/>
        <v>0</v>
      </c>
      <c r="CE447" s="26">
        <f t="shared" si="1024"/>
        <v>0</v>
      </c>
      <c r="CF447" s="26">
        <f t="shared" si="1025"/>
        <v>0</v>
      </c>
      <c r="CG447" s="26">
        <f t="shared" si="1026"/>
        <v>0</v>
      </c>
      <c r="CH447" s="26">
        <f t="shared" si="1027"/>
        <v>0</v>
      </c>
      <c r="CI447" s="26">
        <f t="shared" si="1028"/>
        <v>0</v>
      </c>
      <c r="CJ447" s="26">
        <f t="shared" si="1029"/>
        <v>0</v>
      </c>
      <c r="CK447" s="26">
        <f t="shared" si="1030"/>
        <v>0</v>
      </c>
      <c r="CL447" s="26">
        <f t="shared" si="1031"/>
        <v>0</v>
      </c>
      <c r="CM447" s="26">
        <f t="shared" si="1032"/>
        <v>0</v>
      </c>
      <c r="CN447" s="26">
        <f t="shared" si="1033"/>
        <v>0</v>
      </c>
      <c r="CO447" s="26">
        <f t="shared" si="1034"/>
        <v>0</v>
      </c>
      <c r="CP447" s="26">
        <f t="shared" si="1035"/>
        <v>0</v>
      </c>
      <c r="CQ447" s="26">
        <f t="shared" si="1036"/>
        <v>0</v>
      </c>
      <c r="CR447" s="26">
        <f t="shared" si="1037"/>
        <v>0</v>
      </c>
      <c r="CS447" s="26">
        <f t="shared" si="1038"/>
        <v>0</v>
      </c>
      <c r="CT447" s="26">
        <f t="shared" si="1039"/>
        <v>0</v>
      </c>
      <c r="CU447" s="26">
        <f t="shared" si="1040"/>
        <v>0</v>
      </c>
      <c r="CV447" s="26">
        <f t="shared" si="1041"/>
        <v>0</v>
      </c>
      <c r="CW447" s="26">
        <f t="shared" si="1042"/>
        <v>0</v>
      </c>
      <c r="CX447" s="26">
        <f t="shared" si="1043"/>
        <v>0</v>
      </c>
      <c r="CY447" s="26">
        <f t="shared" si="1044"/>
        <v>0</v>
      </c>
      <c r="CZ447" s="26">
        <f t="shared" si="1045"/>
        <v>0</v>
      </c>
      <c r="DA447" s="26">
        <f t="shared" si="1046"/>
        <v>0</v>
      </c>
      <c r="DB447" s="26">
        <f t="shared" si="1047"/>
        <v>0</v>
      </c>
      <c r="DC447" s="26">
        <f t="shared" si="1048"/>
        <v>0</v>
      </c>
      <c r="DD447" s="26">
        <f t="shared" si="1049"/>
        <v>0</v>
      </c>
      <c r="DE447" s="26">
        <f t="shared" si="1050"/>
        <v>0</v>
      </c>
      <c r="DF447" s="26">
        <f t="shared" si="1051"/>
        <v>0</v>
      </c>
      <c r="DG447" s="26">
        <f t="shared" si="1052"/>
        <v>0</v>
      </c>
      <c r="DH447" s="26">
        <f t="shared" si="1053"/>
        <v>0</v>
      </c>
      <c r="DI447" s="26">
        <f t="shared" si="1054"/>
        <v>0</v>
      </c>
      <c r="DJ447" s="26">
        <f t="shared" si="1055"/>
        <v>0</v>
      </c>
      <c r="DK447" s="26">
        <f t="shared" si="1056"/>
        <v>0</v>
      </c>
      <c r="DL447" s="26">
        <f t="shared" si="1057"/>
        <v>0</v>
      </c>
      <c r="DM447" s="26">
        <f t="shared" si="1058"/>
        <v>0</v>
      </c>
      <c r="DN447" s="26">
        <f t="shared" si="1059"/>
        <v>0</v>
      </c>
      <c r="DO447" s="26">
        <f t="shared" si="1060"/>
        <v>0</v>
      </c>
      <c r="DP447" s="26">
        <f t="shared" si="1061"/>
        <v>0</v>
      </c>
      <c r="DQ447" s="26">
        <f t="shared" si="1062"/>
        <v>0</v>
      </c>
      <c r="DR447" s="26">
        <f t="shared" si="1063"/>
        <v>0</v>
      </c>
      <c r="DS447" s="26">
        <f t="shared" si="1064"/>
        <v>0</v>
      </c>
      <c r="DT447" s="26">
        <f t="shared" si="1065"/>
        <v>0</v>
      </c>
      <c r="DU447" s="26">
        <f t="shared" si="1066"/>
        <v>0</v>
      </c>
      <c r="DV447" s="26">
        <f t="shared" si="1067"/>
        <v>0</v>
      </c>
      <c r="DW447" s="26">
        <f t="shared" si="1068"/>
        <v>0</v>
      </c>
      <c r="DX447" s="26">
        <f t="shared" si="1069"/>
        <v>0</v>
      </c>
      <c r="DY447" s="30">
        <f t="shared" si="1070"/>
        <v>0.93890152764930546</v>
      </c>
    </row>
    <row r="448" spans="1:129" ht="14.4" customHeight="1" x14ac:dyDescent="0.3">
      <c r="A448" s="119"/>
      <c r="B448">
        <v>28</v>
      </c>
      <c r="C448" s="21" t="s">
        <v>197</v>
      </c>
      <c r="D448" s="26">
        <f t="shared" si="945"/>
        <v>1.6023062658281611E-2</v>
      </c>
      <c r="E448" s="26">
        <f t="shared" si="946"/>
        <v>0.12834763199467425</v>
      </c>
      <c r="F448" s="26">
        <f t="shared" si="947"/>
        <v>0</v>
      </c>
      <c r="G448" s="26">
        <f t="shared" si="948"/>
        <v>0</v>
      </c>
      <c r="H448" s="26">
        <f t="shared" si="949"/>
        <v>0</v>
      </c>
      <c r="I448" s="26">
        <f t="shared" si="950"/>
        <v>3.2442287735930629E-2</v>
      </c>
      <c r="J448" s="26">
        <f t="shared" si="951"/>
        <v>0</v>
      </c>
      <c r="K448" s="26">
        <f t="shared" si="952"/>
        <v>0</v>
      </c>
      <c r="L448" s="26">
        <f t="shared" si="953"/>
        <v>7.5241024406520571E-2</v>
      </c>
      <c r="M448" s="26">
        <f t="shared" si="954"/>
        <v>0</v>
      </c>
      <c r="N448" s="26">
        <f t="shared" si="955"/>
        <v>0</v>
      </c>
      <c r="O448" s="26">
        <f t="shared" si="956"/>
        <v>2.1896521961900676E-2</v>
      </c>
      <c r="P448" s="26">
        <f t="shared" si="957"/>
        <v>0</v>
      </c>
      <c r="Q448" s="26">
        <f t="shared" si="958"/>
        <v>0</v>
      </c>
      <c r="R448" s="26">
        <f t="shared" si="959"/>
        <v>0</v>
      </c>
      <c r="S448" s="26">
        <f t="shared" si="960"/>
        <v>0</v>
      </c>
      <c r="T448" s="26">
        <f t="shared" si="961"/>
        <v>0</v>
      </c>
      <c r="U448" s="26">
        <f t="shared" si="962"/>
        <v>0</v>
      </c>
      <c r="V448" s="26">
        <f t="shared" si="963"/>
        <v>0</v>
      </c>
      <c r="W448" s="26">
        <f t="shared" si="964"/>
        <v>0</v>
      </c>
      <c r="X448" s="26">
        <f t="shared" si="965"/>
        <v>0</v>
      </c>
      <c r="Y448" s="26">
        <f t="shared" si="966"/>
        <v>0</v>
      </c>
      <c r="Z448" s="26">
        <f t="shared" si="967"/>
        <v>0</v>
      </c>
      <c r="AA448" s="26">
        <f t="shared" si="968"/>
        <v>0</v>
      </c>
      <c r="AB448" s="26">
        <f t="shared" si="969"/>
        <v>0</v>
      </c>
      <c r="AC448" s="26">
        <f t="shared" si="970"/>
        <v>0</v>
      </c>
      <c r="AD448" s="26">
        <f t="shared" si="971"/>
        <v>0</v>
      </c>
      <c r="AE448" s="26">
        <f t="shared" si="972"/>
        <v>0</v>
      </c>
      <c r="AF448" s="26">
        <f t="shared" si="973"/>
        <v>0</v>
      </c>
      <c r="AG448" s="26">
        <f t="shared" si="974"/>
        <v>0</v>
      </c>
      <c r="AH448" s="26">
        <f t="shared" si="975"/>
        <v>0</v>
      </c>
      <c r="AI448" s="26">
        <f t="shared" si="976"/>
        <v>0</v>
      </c>
      <c r="AJ448" s="26">
        <f t="shared" si="977"/>
        <v>4.0966565613650967E-2</v>
      </c>
      <c r="AK448" s="26">
        <f t="shared" si="978"/>
        <v>0</v>
      </c>
      <c r="AL448" s="26">
        <f t="shared" si="979"/>
        <v>0</v>
      </c>
      <c r="AM448" s="26">
        <f t="shared" si="980"/>
        <v>0</v>
      </c>
      <c r="AN448" s="26">
        <f t="shared" si="981"/>
        <v>0</v>
      </c>
      <c r="AO448" s="26">
        <f t="shared" si="982"/>
        <v>0</v>
      </c>
      <c r="AP448" s="26">
        <f t="shared" si="983"/>
        <v>0</v>
      </c>
      <c r="AQ448" s="26">
        <f t="shared" si="984"/>
        <v>0</v>
      </c>
      <c r="AR448" s="26">
        <f t="shared" si="985"/>
        <v>0</v>
      </c>
      <c r="AS448" s="26">
        <f t="shared" si="986"/>
        <v>0</v>
      </c>
      <c r="AT448" s="26">
        <f t="shared" si="987"/>
        <v>0</v>
      </c>
      <c r="AU448" s="26">
        <f t="shared" si="988"/>
        <v>0</v>
      </c>
      <c r="AV448" s="26">
        <f t="shared" si="989"/>
        <v>0</v>
      </c>
      <c r="AW448" s="26">
        <f t="shared" si="990"/>
        <v>0</v>
      </c>
      <c r="AX448" s="26">
        <f t="shared" si="991"/>
        <v>0</v>
      </c>
      <c r="AY448" s="26">
        <f t="shared" si="992"/>
        <v>0</v>
      </c>
      <c r="AZ448" s="26">
        <f t="shared" si="993"/>
        <v>0</v>
      </c>
      <c r="BA448" s="26">
        <f t="shared" si="994"/>
        <v>0</v>
      </c>
      <c r="BB448" s="26">
        <f t="shared" si="995"/>
        <v>0</v>
      </c>
      <c r="BC448" s="26">
        <f t="shared" si="996"/>
        <v>0</v>
      </c>
      <c r="BD448" s="26">
        <f t="shared" si="997"/>
        <v>0</v>
      </c>
      <c r="BE448" s="26">
        <f t="shared" si="998"/>
        <v>0</v>
      </c>
      <c r="BF448" s="26">
        <f t="shared" si="999"/>
        <v>0</v>
      </c>
      <c r="BG448" s="26">
        <f t="shared" si="1000"/>
        <v>0</v>
      </c>
      <c r="BH448" s="26">
        <f t="shared" si="1001"/>
        <v>0</v>
      </c>
      <c r="BI448" s="26">
        <f t="shared" si="1002"/>
        <v>0</v>
      </c>
      <c r="BJ448" s="26">
        <f t="shared" si="1003"/>
        <v>0</v>
      </c>
      <c r="BK448" s="26">
        <f t="shared" si="1004"/>
        <v>0</v>
      </c>
      <c r="BL448" s="26">
        <f t="shared" si="1005"/>
        <v>0</v>
      </c>
      <c r="BM448" s="26">
        <f t="shared" si="1006"/>
        <v>0</v>
      </c>
      <c r="BN448" s="26">
        <f t="shared" si="1007"/>
        <v>0</v>
      </c>
      <c r="BO448" s="26">
        <f t="shared" si="1008"/>
        <v>0</v>
      </c>
      <c r="BP448" s="26">
        <f t="shared" si="1009"/>
        <v>0</v>
      </c>
      <c r="BQ448" s="26">
        <f t="shared" si="1010"/>
        <v>0</v>
      </c>
      <c r="BR448" s="26">
        <f t="shared" si="1011"/>
        <v>0</v>
      </c>
      <c r="BS448" s="26">
        <f t="shared" si="1012"/>
        <v>0</v>
      </c>
      <c r="BT448" s="26">
        <f t="shared" si="1013"/>
        <v>0</v>
      </c>
      <c r="BU448" s="26">
        <f t="shared" si="1014"/>
        <v>0</v>
      </c>
      <c r="BV448" s="26">
        <f t="shared" si="1015"/>
        <v>0</v>
      </c>
      <c r="BW448" s="26">
        <f t="shared" si="1016"/>
        <v>0</v>
      </c>
      <c r="BX448" s="26">
        <f t="shared" si="1017"/>
        <v>0</v>
      </c>
      <c r="BY448" s="26">
        <f t="shared" si="1018"/>
        <v>0</v>
      </c>
      <c r="BZ448" s="26">
        <f t="shared" si="1019"/>
        <v>0</v>
      </c>
      <c r="CA448" s="26">
        <f t="shared" si="1020"/>
        <v>0</v>
      </c>
      <c r="CB448" s="26">
        <f t="shared" si="1021"/>
        <v>0</v>
      </c>
      <c r="CC448" s="26">
        <f t="shared" si="1022"/>
        <v>0</v>
      </c>
      <c r="CD448" s="26">
        <f t="shared" si="1023"/>
        <v>0</v>
      </c>
      <c r="CE448" s="26">
        <f t="shared" si="1024"/>
        <v>0</v>
      </c>
      <c r="CF448" s="26">
        <f t="shared" si="1025"/>
        <v>0</v>
      </c>
      <c r="CG448" s="26">
        <f t="shared" si="1026"/>
        <v>0</v>
      </c>
      <c r="CH448" s="26">
        <f t="shared" si="1027"/>
        <v>0</v>
      </c>
      <c r="CI448" s="26">
        <f t="shared" si="1028"/>
        <v>0</v>
      </c>
      <c r="CJ448" s="26">
        <f t="shared" si="1029"/>
        <v>0</v>
      </c>
      <c r="CK448" s="26">
        <f t="shared" si="1030"/>
        <v>0</v>
      </c>
      <c r="CL448" s="26">
        <f t="shared" si="1031"/>
        <v>0</v>
      </c>
      <c r="CM448" s="26">
        <f t="shared" si="1032"/>
        <v>0</v>
      </c>
      <c r="CN448" s="26">
        <f t="shared" si="1033"/>
        <v>0</v>
      </c>
      <c r="CO448" s="26">
        <f t="shared" si="1034"/>
        <v>0</v>
      </c>
      <c r="CP448" s="26">
        <f t="shared" si="1035"/>
        <v>0</v>
      </c>
      <c r="CQ448" s="26">
        <f t="shared" si="1036"/>
        <v>0</v>
      </c>
      <c r="CR448" s="26">
        <f t="shared" si="1037"/>
        <v>0</v>
      </c>
      <c r="CS448" s="26">
        <f t="shared" si="1038"/>
        <v>0</v>
      </c>
      <c r="CT448" s="26">
        <f t="shared" si="1039"/>
        <v>0</v>
      </c>
      <c r="CU448" s="26">
        <f t="shared" si="1040"/>
        <v>0</v>
      </c>
      <c r="CV448" s="26">
        <f t="shared" si="1041"/>
        <v>0</v>
      </c>
      <c r="CW448" s="26">
        <f t="shared" si="1042"/>
        <v>0</v>
      </c>
      <c r="CX448" s="26">
        <f t="shared" si="1043"/>
        <v>0</v>
      </c>
      <c r="CY448" s="26">
        <f t="shared" si="1044"/>
        <v>0</v>
      </c>
      <c r="CZ448" s="26">
        <f t="shared" si="1045"/>
        <v>0</v>
      </c>
      <c r="DA448" s="26">
        <f t="shared" si="1046"/>
        <v>0</v>
      </c>
      <c r="DB448" s="26">
        <f t="shared" si="1047"/>
        <v>0</v>
      </c>
      <c r="DC448" s="26">
        <f t="shared" si="1048"/>
        <v>0</v>
      </c>
      <c r="DD448" s="26">
        <f t="shared" si="1049"/>
        <v>0</v>
      </c>
      <c r="DE448" s="26">
        <f t="shared" si="1050"/>
        <v>0</v>
      </c>
      <c r="DF448" s="26">
        <f t="shared" si="1051"/>
        <v>0</v>
      </c>
      <c r="DG448" s="26">
        <f t="shared" si="1052"/>
        <v>0</v>
      </c>
      <c r="DH448" s="26">
        <f t="shared" si="1053"/>
        <v>0</v>
      </c>
      <c r="DI448" s="26">
        <f t="shared" si="1054"/>
        <v>0</v>
      </c>
      <c r="DJ448" s="26">
        <f t="shared" si="1055"/>
        <v>0</v>
      </c>
      <c r="DK448" s="26">
        <f t="shared" si="1056"/>
        <v>0</v>
      </c>
      <c r="DL448" s="26">
        <f t="shared" si="1057"/>
        <v>0</v>
      </c>
      <c r="DM448" s="26">
        <f t="shared" si="1058"/>
        <v>0</v>
      </c>
      <c r="DN448" s="26">
        <f t="shared" si="1059"/>
        <v>0</v>
      </c>
      <c r="DO448" s="26">
        <f t="shared" si="1060"/>
        <v>0</v>
      </c>
      <c r="DP448" s="26">
        <f t="shared" si="1061"/>
        <v>0</v>
      </c>
      <c r="DQ448" s="26">
        <f t="shared" si="1062"/>
        <v>0</v>
      </c>
      <c r="DR448" s="26">
        <f t="shared" si="1063"/>
        <v>0</v>
      </c>
      <c r="DS448" s="26">
        <f t="shared" si="1064"/>
        <v>0</v>
      </c>
      <c r="DT448" s="26">
        <f t="shared" si="1065"/>
        <v>0</v>
      </c>
      <c r="DU448" s="26">
        <f t="shared" si="1066"/>
        <v>0</v>
      </c>
      <c r="DV448" s="26">
        <f t="shared" si="1067"/>
        <v>0</v>
      </c>
      <c r="DW448" s="26">
        <f t="shared" si="1068"/>
        <v>0</v>
      </c>
      <c r="DX448" s="26">
        <f t="shared" si="1069"/>
        <v>0</v>
      </c>
      <c r="DY448" s="30">
        <f t="shared" si="1070"/>
        <v>0.31491709437095872</v>
      </c>
    </row>
    <row r="449" spans="1:129" ht="14.4" customHeight="1" x14ac:dyDescent="0.3">
      <c r="A449" s="119"/>
      <c r="B449">
        <v>29</v>
      </c>
      <c r="C449" s="21" t="s">
        <v>198</v>
      </c>
      <c r="D449" s="26">
        <f t="shared" si="945"/>
        <v>1.6023062658281611E-2</v>
      </c>
      <c r="E449" s="26">
        <f t="shared" si="946"/>
        <v>0.12834763199467425</v>
      </c>
      <c r="F449" s="26">
        <f t="shared" si="947"/>
        <v>0</v>
      </c>
      <c r="G449" s="26">
        <f t="shared" si="948"/>
        <v>0</v>
      </c>
      <c r="H449" s="26">
        <f t="shared" si="949"/>
        <v>0</v>
      </c>
      <c r="I449" s="26">
        <f t="shared" si="950"/>
        <v>3.2442287735930629E-2</v>
      </c>
      <c r="J449" s="26">
        <f t="shared" si="951"/>
        <v>0</v>
      </c>
      <c r="K449" s="26">
        <f t="shared" si="952"/>
        <v>0</v>
      </c>
      <c r="L449" s="26">
        <f t="shared" si="953"/>
        <v>7.5241024406520571E-2</v>
      </c>
      <c r="M449" s="26">
        <f t="shared" si="954"/>
        <v>0</v>
      </c>
      <c r="N449" s="26">
        <f t="shared" si="955"/>
        <v>0</v>
      </c>
      <c r="O449" s="26">
        <f t="shared" si="956"/>
        <v>2.1896521961900676E-2</v>
      </c>
      <c r="P449" s="26">
        <f t="shared" si="957"/>
        <v>0</v>
      </c>
      <c r="Q449" s="26">
        <f t="shared" si="958"/>
        <v>0</v>
      </c>
      <c r="R449" s="26">
        <f t="shared" si="959"/>
        <v>0</v>
      </c>
      <c r="S449" s="26">
        <f t="shared" si="960"/>
        <v>0</v>
      </c>
      <c r="T449" s="26">
        <f t="shared" si="961"/>
        <v>0</v>
      </c>
      <c r="U449" s="26">
        <f t="shared" si="962"/>
        <v>0</v>
      </c>
      <c r="V449" s="26">
        <f t="shared" si="963"/>
        <v>0</v>
      </c>
      <c r="W449" s="26">
        <f t="shared" si="964"/>
        <v>0</v>
      </c>
      <c r="X449" s="26">
        <f t="shared" si="965"/>
        <v>0</v>
      </c>
      <c r="Y449" s="26">
        <f t="shared" si="966"/>
        <v>0</v>
      </c>
      <c r="Z449" s="26">
        <f t="shared" si="967"/>
        <v>0</v>
      </c>
      <c r="AA449" s="26">
        <f t="shared" si="968"/>
        <v>0</v>
      </c>
      <c r="AB449" s="26">
        <f t="shared" si="969"/>
        <v>0</v>
      </c>
      <c r="AC449" s="26">
        <f t="shared" si="970"/>
        <v>0</v>
      </c>
      <c r="AD449" s="26">
        <f t="shared" si="971"/>
        <v>0</v>
      </c>
      <c r="AE449" s="26">
        <f t="shared" si="972"/>
        <v>0</v>
      </c>
      <c r="AF449" s="26">
        <f t="shared" si="973"/>
        <v>0</v>
      </c>
      <c r="AG449" s="26">
        <f t="shared" si="974"/>
        <v>0</v>
      </c>
      <c r="AH449" s="26">
        <f t="shared" si="975"/>
        <v>0</v>
      </c>
      <c r="AI449" s="26">
        <f t="shared" si="976"/>
        <v>0</v>
      </c>
      <c r="AJ449" s="26">
        <f t="shared" si="977"/>
        <v>4.0966565613650967E-2</v>
      </c>
      <c r="AK449" s="26">
        <f t="shared" si="978"/>
        <v>0</v>
      </c>
      <c r="AL449" s="26">
        <f t="shared" si="979"/>
        <v>0</v>
      </c>
      <c r="AM449" s="26">
        <f t="shared" si="980"/>
        <v>0</v>
      </c>
      <c r="AN449" s="26">
        <f t="shared" si="981"/>
        <v>0</v>
      </c>
      <c r="AO449" s="26">
        <f t="shared" si="982"/>
        <v>0</v>
      </c>
      <c r="AP449" s="26">
        <f t="shared" si="983"/>
        <v>0</v>
      </c>
      <c r="AQ449" s="26">
        <f t="shared" si="984"/>
        <v>0</v>
      </c>
      <c r="AR449" s="26">
        <f t="shared" si="985"/>
        <v>0</v>
      </c>
      <c r="AS449" s="26">
        <f t="shared" si="986"/>
        <v>0</v>
      </c>
      <c r="AT449" s="26">
        <f t="shared" si="987"/>
        <v>0</v>
      </c>
      <c r="AU449" s="26">
        <f t="shared" si="988"/>
        <v>0</v>
      </c>
      <c r="AV449" s="26">
        <f t="shared" si="989"/>
        <v>0</v>
      </c>
      <c r="AW449" s="26">
        <f t="shared" si="990"/>
        <v>0</v>
      </c>
      <c r="AX449" s="26">
        <f t="shared" si="991"/>
        <v>0</v>
      </c>
      <c r="AY449" s="26">
        <f t="shared" si="992"/>
        <v>0</v>
      </c>
      <c r="AZ449" s="26">
        <f t="shared" si="993"/>
        <v>0</v>
      </c>
      <c r="BA449" s="26">
        <f t="shared" si="994"/>
        <v>0</v>
      </c>
      <c r="BB449" s="26">
        <f t="shared" si="995"/>
        <v>0</v>
      </c>
      <c r="BC449" s="26">
        <f t="shared" si="996"/>
        <v>0</v>
      </c>
      <c r="BD449" s="26">
        <f t="shared" si="997"/>
        <v>0</v>
      </c>
      <c r="BE449" s="26">
        <f t="shared" si="998"/>
        <v>0</v>
      </c>
      <c r="BF449" s="26">
        <f t="shared" si="999"/>
        <v>0</v>
      </c>
      <c r="BG449" s="26">
        <f t="shared" si="1000"/>
        <v>0</v>
      </c>
      <c r="BH449" s="26">
        <f t="shared" si="1001"/>
        <v>0</v>
      </c>
      <c r="BI449" s="26">
        <f t="shared" si="1002"/>
        <v>0</v>
      </c>
      <c r="BJ449" s="26">
        <f t="shared" si="1003"/>
        <v>0</v>
      </c>
      <c r="BK449" s="26">
        <f t="shared" si="1004"/>
        <v>0</v>
      </c>
      <c r="BL449" s="26">
        <f t="shared" si="1005"/>
        <v>0</v>
      </c>
      <c r="BM449" s="26">
        <f t="shared" si="1006"/>
        <v>0</v>
      </c>
      <c r="BN449" s="26">
        <f t="shared" si="1007"/>
        <v>0</v>
      </c>
      <c r="BO449" s="26">
        <f t="shared" si="1008"/>
        <v>0</v>
      </c>
      <c r="BP449" s="26">
        <f t="shared" si="1009"/>
        <v>0</v>
      </c>
      <c r="BQ449" s="26">
        <f t="shared" si="1010"/>
        <v>0</v>
      </c>
      <c r="BR449" s="26">
        <f t="shared" si="1011"/>
        <v>0</v>
      </c>
      <c r="BS449" s="26">
        <f t="shared" si="1012"/>
        <v>0</v>
      </c>
      <c r="BT449" s="26">
        <f t="shared" si="1013"/>
        <v>0</v>
      </c>
      <c r="BU449" s="26">
        <f t="shared" si="1014"/>
        <v>0</v>
      </c>
      <c r="BV449" s="26">
        <f t="shared" si="1015"/>
        <v>0</v>
      </c>
      <c r="BW449" s="26">
        <f t="shared" si="1016"/>
        <v>0</v>
      </c>
      <c r="BX449" s="26">
        <f t="shared" si="1017"/>
        <v>0</v>
      </c>
      <c r="BY449" s="26">
        <f t="shared" si="1018"/>
        <v>0</v>
      </c>
      <c r="BZ449" s="26">
        <f t="shared" si="1019"/>
        <v>0</v>
      </c>
      <c r="CA449" s="26">
        <f t="shared" si="1020"/>
        <v>0</v>
      </c>
      <c r="CB449" s="26">
        <f t="shared" si="1021"/>
        <v>0</v>
      </c>
      <c r="CC449" s="26">
        <f t="shared" si="1022"/>
        <v>0</v>
      </c>
      <c r="CD449" s="26">
        <f t="shared" si="1023"/>
        <v>0</v>
      </c>
      <c r="CE449" s="26">
        <f t="shared" si="1024"/>
        <v>0</v>
      </c>
      <c r="CF449" s="26">
        <f t="shared" si="1025"/>
        <v>0</v>
      </c>
      <c r="CG449" s="26">
        <f t="shared" si="1026"/>
        <v>0</v>
      </c>
      <c r="CH449" s="26">
        <f t="shared" si="1027"/>
        <v>0</v>
      </c>
      <c r="CI449" s="26">
        <f t="shared" si="1028"/>
        <v>0</v>
      </c>
      <c r="CJ449" s="26">
        <f t="shared" si="1029"/>
        <v>0</v>
      </c>
      <c r="CK449" s="26">
        <f t="shared" si="1030"/>
        <v>0</v>
      </c>
      <c r="CL449" s="26">
        <f t="shared" si="1031"/>
        <v>0</v>
      </c>
      <c r="CM449" s="26">
        <f t="shared" si="1032"/>
        <v>0</v>
      </c>
      <c r="CN449" s="26">
        <f t="shared" si="1033"/>
        <v>0</v>
      </c>
      <c r="CO449" s="26">
        <f t="shared" si="1034"/>
        <v>0</v>
      </c>
      <c r="CP449" s="26">
        <f t="shared" si="1035"/>
        <v>0</v>
      </c>
      <c r="CQ449" s="26">
        <f t="shared" si="1036"/>
        <v>0</v>
      </c>
      <c r="CR449" s="26">
        <f t="shared" si="1037"/>
        <v>0</v>
      </c>
      <c r="CS449" s="26">
        <f t="shared" si="1038"/>
        <v>0</v>
      </c>
      <c r="CT449" s="26">
        <f t="shared" si="1039"/>
        <v>0</v>
      </c>
      <c r="CU449" s="26">
        <f t="shared" si="1040"/>
        <v>0</v>
      </c>
      <c r="CV449" s="26">
        <f t="shared" si="1041"/>
        <v>0</v>
      </c>
      <c r="CW449" s="26">
        <f t="shared" si="1042"/>
        <v>0</v>
      </c>
      <c r="CX449" s="26">
        <f t="shared" si="1043"/>
        <v>0</v>
      </c>
      <c r="CY449" s="26">
        <f t="shared" si="1044"/>
        <v>0</v>
      </c>
      <c r="CZ449" s="26">
        <f t="shared" si="1045"/>
        <v>0</v>
      </c>
      <c r="DA449" s="26">
        <f t="shared" si="1046"/>
        <v>0</v>
      </c>
      <c r="DB449" s="26">
        <f t="shared" si="1047"/>
        <v>0</v>
      </c>
      <c r="DC449" s="26">
        <f t="shared" si="1048"/>
        <v>0</v>
      </c>
      <c r="DD449" s="26">
        <f t="shared" si="1049"/>
        <v>0</v>
      </c>
      <c r="DE449" s="26">
        <f t="shared" si="1050"/>
        <v>0</v>
      </c>
      <c r="DF449" s="26">
        <f t="shared" si="1051"/>
        <v>0</v>
      </c>
      <c r="DG449" s="26">
        <f t="shared" si="1052"/>
        <v>0</v>
      </c>
      <c r="DH449" s="26">
        <f t="shared" si="1053"/>
        <v>0</v>
      </c>
      <c r="DI449" s="26">
        <f t="shared" si="1054"/>
        <v>0</v>
      </c>
      <c r="DJ449" s="26">
        <f t="shared" si="1055"/>
        <v>0</v>
      </c>
      <c r="DK449" s="26">
        <f t="shared" si="1056"/>
        <v>0</v>
      </c>
      <c r="DL449" s="26">
        <f t="shared" si="1057"/>
        <v>0</v>
      </c>
      <c r="DM449" s="26">
        <f t="shared" si="1058"/>
        <v>0</v>
      </c>
      <c r="DN449" s="26">
        <f t="shared" si="1059"/>
        <v>0</v>
      </c>
      <c r="DO449" s="26">
        <f t="shared" si="1060"/>
        <v>0</v>
      </c>
      <c r="DP449" s="26">
        <f t="shared" si="1061"/>
        <v>0</v>
      </c>
      <c r="DQ449" s="26">
        <f t="shared" si="1062"/>
        <v>0</v>
      </c>
      <c r="DR449" s="26">
        <f t="shared" si="1063"/>
        <v>0</v>
      </c>
      <c r="DS449" s="26">
        <f t="shared" si="1064"/>
        <v>0</v>
      </c>
      <c r="DT449" s="26">
        <f t="shared" si="1065"/>
        <v>0</v>
      </c>
      <c r="DU449" s="26">
        <f t="shared" si="1066"/>
        <v>0</v>
      </c>
      <c r="DV449" s="26">
        <f t="shared" si="1067"/>
        <v>0</v>
      </c>
      <c r="DW449" s="26">
        <f t="shared" si="1068"/>
        <v>0</v>
      </c>
      <c r="DX449" s="26">
        <f t="shared" si="1069"/>
        <v>0</v>
      </c>
      <c r="DY449" s="30">
        <f t="shared" si="1070"/>
        <v>0.31491709437095872</v>
      </c>
    </row>
    <row r="450" spans="1:129" ht="14.4" customHeight="1" x14ac:dyDescent="0.3">
      <c r="A450" s="119"/>
      <c r="B450">
        <v>30</v>
      </c>
      <c r="C450" s="21" t="s">
        <v>199</v>
      </c>
      <c r="D450" s="26">
        <f t="shared" si="945"/>
        <v>1.6023062658281611E-2</v>
      </c>
      <c r="E450" s="26">
        <f t="shared" si="946"/>
        <v>0.12834763199467425</v>
      </c>
      <c r="F450" s="26">
        <f t="shared" si="947"/>
        <v>0</v>
      </c>
      <c r="G450" s="26">
        <f t="shared" si="948"/>
        <v>0</v>
      </c>
      <c r="H450" s="26">
        <f t="shared" si="949"/>
        <v>0</v>
      </c>
      <c r="I450" s="26">
        <f t="shared" si="950"/>
        <v>3.2442287735930629E-2</v>
      </c>
      <c r="J450" s="26">
        <f t="shared" si="951"/>
        <v>0</v>
      </c>
      <c r="K450" s="26">
        <f t="shared" si="952"/>
        <v>0</v>
      </c>
      <c r="L450" s="26">
        <f t="shared" si="953"/>
        <v>7.5241024406520571E-2</v>
      </c>
      <c r="M450" s="26">
        <f t="shared" si="954"/>
        <v>0</v>
      </c>
      <c r="N450" s="26">
        <f t="shared" si="955"/>
        <v>0</v>
      </c>
      <c r="O450" s="26">
        <f t="shared" si="956"/>
        <v>2.1896521961900676E-2</v>
      </c>
      <c r="P450" s="26">
        <f t="shared" si="957"/>
        <v>0</v>
      </c>
      <c r="Q450" s="26">
        <f t="shared" si="958"/>
        <v>0</v>
      </c>
      <c r="R450" s="26">
        <f t="shared" si="959"/>
        <v>0</v>
      </c>
      <c r="S450" s="26">
        <f t="shared" si="960"/>
        <v>0</v>
      </c>
      <c r="T450" s="26">
        <f t="shared" si="961"/>
        <v>0</v>
      </c>
      <c r="U450" s="26">
        <f t="shared" si="962"/>
        <v>0</v>
      </c>
      <c r="V450" s="26">
        <f t="shared" si="963"/>
        <v>0</v>
      </c>
      <c r="W450" s="26">
        <f t="shared" si="964"/>
        <v>0</v>
      </c>
      <c r="X450" s="26">
        <f t="shared" si="965"/>
        <v>0</v>
      </c>
      <c r="Y450" s="26">
        <f t="shared" si="966"/>
        <v>0</v>
      </c>
      <c r="Z450" s="26">
        <f t="shared" si="967"/>
        <v>0</v>
      </c>
      <c r="AA450" s="26">
        <f t="shared" si="968"/>
        <v>0</v>
      </c>
      <c r="AB450" s="26">
        <f t="shared" si="969"/>
        <v>0</v>
      </c>
      <c r="AC450" s="26">
        <f t="shared" si="970"/>
        <v>0</v>
      </c>
      <c r="AD450" s="26">
        <f t="shared" si="971"/>
        <v>0</v>
      </c>
      <c r="AE450" s="26">
        <f t="shared" si="972"/>
        <v>0</v>
      </c>
      <c r="AF450" s="26">
        <f t="shared" si="973"/>
        <v>0</v>
      </c>
      <c r="AG450" s="26">
        <f t="shared" si="974"/>
        <v>0</v>
      </c>
      <c r="AH450" s="26">
        <f t="shared" si="975"/>
        <v>0</v>
      </c>
      <c r="AI450" s="26">
        <f t="shared" si="976"/>
        <v>0</v>
      </c>
      <c r="AJ450" s="26">
        <f t="shared" si="977"/>
        <v>4.0966565613650967E-2</v>
      </c>
      <c r="AK450" s="26">
        <f t="shared" si="978"/>
        <v>0</v>
      </c>
      <c r="AL450" s="26">
        <f t="shared" si="979"/>
        <v>0</v>
      </c>
      <c r="AM450" s="26">
        <f t="shared" si="980"/>
        <v>0</v>
      </c>
      <c r="AN450" s="26">
        <f t="shared" si="981"/>
        <v>0</v>
      </c>
      <c r="AO450" s="26">
        <f t="shared" si="982"/>
        <v>0</v>
      </c>
      <c r="AP450" s="26">
        <f t="shared" si="983"/>
        <v>0</v>
      </c>
      <c r="AQ450" s="26">
        <f t="shared" si="984"/>
        <v>0</v>
      </c>
      <c r="AR450" s="26">
        <f t="shared" si="985"/>
        <v>0</v>
      </c>
      <c r="AS450" s="26">
        <f t="shared" si="986"/>
        <v>0</v>
      </c>
      <c r="AT450" s="26">
        <f t="shared" si="987"/>
        <v>0</v>
      </c>
      <c r="AU450" s="26">
        <f t="shared" si="988"/>
        <v>0</v>
      </c>
      <c r="AV450" s="26">
        <f t="shared" si="989"/>
        <v>0</v>
      </c>
      <c r="AW450" s="26">
        <f t="shared" si="990"/>
        <v>0</v>
      </c>
      <c r="AX450" s="26">
        <f t="shared" si="991"/>
        <v>0</v>
      </c>
      <c r="AY450" s="26">
        <f t="shared" si="992"/>
        <v>0</v>
      </c>
      <c r="AZ450" s="26">
        <f t="shared" si="993"/>
        <v>0</v>
      </c>
      <c r="BA450" s="26">
        <f t="shared" si="994"/>
        <v>0</v>
      </c>
      <c r="BB450" s="26">
        <f t="shared" si="995"/>
        <v>0</v>
      </c>
      <c r="BC450" s="26">
        <f t="shared" si="996"/>
        <v>0</v>
      </c>
      <c r="BD450" s="26">
        <f t="shared" si="997"/>
        <v>0</v>
      </c>
      <c r="BE450" s="26">
        <f t="shared" si="998"/>
        <v>0</v>
      </c>
      <c r="BF450" s="26">
        <f t="shared" si="999"/>
        <v>0</v>
      </c>
      <c r="BG450" s="26">
        <f t="shared" si="1000"/>
        <v>0</v>
      </c>
      <c r="BH450" s="26">
        <f t="shared" si="1001"/>
        <v>0</v>
      </c>
      <c r="BI450" s="26">
        <f t="shared" si="1002"/>
        <v>0</v>
      </c>
      <c r="BJ450" s="26">
        <f t="shared" si="1003"/>
        <v>0</v>
      </c>
      <c r="BK450" s="26">
        <f t="shared" si="1004"/>
        <v>0</v>
      </c>
      <c r="BL450" s="26">
        <f t="shared" si="1005"/>
        <v>0</v>
      </c>
      <c r="BM450" s="26">
        <f t="shared" si="1006"/>
        <v>0</v>
      </c>
      <c r="BN450" s="26">
        <f t="shared" si="1007"/>
        <v>0</v>
      </c>
      <c r="BO450" s="26">
        <f t="shared" si="1008"/>
        <v>0</v>
      </c>
      <c r="BP450" s="26">
        <f t="shared" si="1009"/>
        <v>0</v>
      </c>
      <c r="BQ450" s="26">
        <f t="shared" si="1010"/>
        <v>0</v>
      </c>
      <c r="BR450" s="26">
        <f t="shared" si="1011"/>
        <v>0</v>
      </c>
      <c r="BS450" s="26">
        <f t="shared" si="1012"/>
        <v>0</v>
      </c>
      <c r="BT450" s="26">
        <f t="shared" si="1013"/>
        <v>0</v>
      </c>
      <c r="BU450" s="26">
        <f t="shared" si="1014"/>
        <v>0</v>
      </c>
      <c r="BV450" s="26">
        <f t="shared" si="1015"/>
        <v>0</v>
      </c>
      <c r="BW450" s="26">
        <f t="shared" si="1016"/>
        <v>0</v>
      </c>
      <c r="BX450" s="26">
        <f t="shared" si="1017"/>
        <v>0</v>
      </c>
      <c r="BY450" s="26">
        <f t="shared" si="1018"/>
        <v>0</v>
      </c>
      <c r="BZ450" s="26">
        <f t="shared" si="1019"/>
        <v>0</v>
      </c>
      <c r="CA450" s="26">
        <f t="shared" si="1020"/>
        <v>0</v>
      </c>
      <c r="CB450" s="26">
        <f t="shared" si="1021"/>
        <v>0</v>
      </c>
      <c r="CC450" s="26">
        <f t="shared" si="1022"/>
        <v>0</v>
      </c>
      <c r="CD450" s="26">
        <f t="shared" si="1023"/>
        <v>0</v>
      </c>
      <c r="CE450" s="26">
        <f t="shared" si="1024"/>
        <v>0</v>
      </c>
      <c r="CF450" s="26">
        <f t="shared" si="1025"/>
        <v>0</v>
      </c>
      <c r="CG450" s="26">
        <f t="shared" si="1026"/>
        <v>0</v>
      </c>
      <c r="CH450" s="26">
        <f t="shared" si="1027"/>
        <v>0</v>
      </c>
      <c r="CI450" s="26">
        <f t="shared" si="1028"/>
        <v>0</v>
      </c>
      <c r="CJ450" s="26">
        <f t="shared" si="1029"/>
        <v>0</v>
      </c>
      <c r="CK450" s="26">
        <f t="shared" si="1030"/>
        <v>0</v>
      </c>
      <c r="CL450" s="26">
        <f t="shared" si="1031"/>
        <v>0</v>
      </c>
      <c r="CM450" s="26">
        <f t="shared" si="1032"/>
        <v>0</v>
      </c>
      <c r="CN450" s="26">
        <f t="shared" si="1033"/>
        <v>0</v>
      </c>
      <c r="CO450" s="26">
        <f t="shared" si="1034"/>
        <v>0</v>
      </c>
      <c r="CP450" s="26">
        <f t="shared" si="1035"/>
        <v>0</v>
      </c>
      <c r="CQ450" s="26">
        <f t="shared" si="1036"/>
        <v>0</v>
      </c>
      <c r="CR450" s="26">
        <f t="shared" si="1037"/>
        <v>0</v>
      </c>
      <c r="CS450" s="26">
        <f t="shared" si="1038"/>
        <v>0</v>
      </c>
      <c r="CT450" s="26">
        <f t="shared" si="1039"/>
        <v>0</v>
      </c>
      <c r="CU450" s="26">
        <f t="shared" si="1040"/>
        <v>0</v>
      </c>
      <c r="CV450" s="26">
        <f t="shared" si="1041"/>
        <v>0</v>
      </c>
      <c r="CW450" s="26">
        <f t="shared" si="1042"/>
        <v>0</v>
      </c>
      <c r="CX450" s="26">
        <f t="shared" si="1043"/>
        <v>0</v>
      </c>
      <c r="CY450" s="26">
        <f t="shared" si="1044"/>
        <v>0</v>
      </c>
      <c r="CZ450" s="26">
        <f t="shared" si="1045"/>
        <v>0</v>
      </c>
      <c r="DA450" s="26">
        <f t="shared" si="1046"/>
        <v>0</v>
      </c>
      <c r="DB450" s="26">
        <f t="shared" si="1047"/>
        <v>0</v>
      </c>
      <c r="DC450" s="26">
        <f t="shared" si="1048"/>
        <v>0</v>
      </c>
      <c r="DD450" s="26">
        <f t="shared" si="1049"/>
        <v>0</v>
      </c>
      <c r="DE450" s="26">
        <f t="shared" si="1050"/>
        <v>0</v>
      </c>
      <c r="DF450" s="26">
        <f t="shared" si="1051"/>
        <v>0</v>
      </c>
      <c r="DG450" s="26">
        <f t="shared" si="1052"/>
        <v>0</v>
      </c>
      <c r="DH450" s="26">
        <f t="shared" si="1053"/>
        <v>0</v>
      </c>
      <c r="DI450" s="26">
        <f t="shared" si="1054"/>
        <v>0</v>
      </c>
      <c r="DJ450" s="26">
        <f t="shared" si="1055"/>
        <v>0</v>
      </c>
      <c r="DK450" s="26">
        <f t="shared" si="1056"/>
        <v>0</v>
      </c>
      <c r="DL450" s="26">
        <f t="shared" si="1057"/>
        <v>0</v>
      </c>
      <c r="DM450" s="26">
        <f t="shared" si="1058"/>
        <v>0</v>
      </c>
      <c r="DN450" s="26">
        <f t="shared" si="1059"/>
        <v>0</v>
      </c>
      <c r="DO450" s="26">
        <f t="shared" si="1060"/>
        <v>0</v>
      </c>
      <c r="DP450" s="26">
        <f t="shared" si="1061"/>
        <v>0</v>
      </c>
      <c r="DQ450" s="26">
        <f t="shared" si="1062"/>
        <v>0</v>
      </c>
      <c r="DR450" s="26">
        <f t="shared" si="1063"/>
        <v>0</v>
      </c>
      <c r="DS450" s="26">
        <f t="shared" si="1064"/>
        <v>0</v>
      </c>
      <c r="DT450" s="26">
        <f t="shared" si="1065"/>
        <v>0</v>
      </c>
      <c r="DU450" s="26">
        <f t="shared" si="1066"/>
        <v>0</v>
      </c>
      <c r="DV450" s="26">
        <f t="shared" si="1067"/>
        <v>0</v>
      </c>
      <c r="DW450" s="26">
        <f t="shared" si="1068"/>
        <v>0</v>
      </c>
      <c r="DX450" s="26">
        <f t="shared" si="1069"/>
        <v>0</v>
      </c>
      <c r="DY450" s="30">
        <f t="shared" si="1070"/>
        <v>0.31491709437095872</v>
      </c>
    </row>
    <row r="451" spans="1:129" ht="14.4" customHeight="1" x14ac:dyDescent="0.3">
      <c r="A451" s="119"/>
      <c r="B451">
        <v>31</v>
      </c>
      <c r="C451" s="21" t="s">
        <v>200</v>
      </c>
      <c r="D451" s="26">
        <f t="shared" si="945"/>
        <v>1.8045969490586924E-2</v>
      </c>
      <c r="E451" s="26">
        <f t="shared" si="946"/>
        <v>0.14455148185842306</v>
      </c>
      <c r="F451" s="26">
        <f t="shared" si="947"/>
        <v>0</v>
      </c>
      <c r="G451" s="26">
        <f t="shared" si="948"/>
        <v>0</v>
      </c>
      <c r="H451" s="26">
        <f t="shared" si="949"/>
        <v>0</v>
      </c>
      <c r="I451" s="26">
        <f t="shared" si="950"/>
        <v>3.4631351119313376E-2</v>
      </c>
      <c r="J451" s="26">
        <f t="shared" si="951"/>
        <v>0</v>
      </c>
      <c r="K451" s="26">
        <f t="shared" si="952"/>
        <v>0</v>
      </c>
      <c r="L451" s="26">
        <f t="shared" si="953"/>
        <v>7.6759050788898803E-2</v>
      </c>
      <c r="M451" s="26">
        <f t="shared" si="954"/>
        <v>0</v>
      </c>
      <c r="N451" s="26">
        <f t="shared" si="955"/>
        <v>0</v>
      </c>
      <c r="O451" s="26">
        <f t="shared" si="956"/>
        <v>7.0896699315158636E-4</v>
      </c>
      <c r="P451" s="26">
        <f t="shared" si="957"/>
        <v>0</v>
      </c>
      <c r="Q451" s="26">
        <f t="shared" si="958"/>
        <v>0</v>
      </c>
      <c r="R451" s="26">
        <f t="shared" si="959"/>
        <v>0</v>
      </c>
      <c r="S451" s="26">
        <f t="shared" si="960"/>
        <v>0</v>
      </c>
      <c r="T451" s="26">
        <f t="shared" si="961"/>
        <v>0</v>
      </c>
      <c r="U451" s="26">
        <f t="shared" si="962"/>
        <v>0</v>
      </c>
      <c r="V451" s="26">
        <f t="shared" si="963"/>
        <v>0.10759048520011298</v>
      </c>
      <c r="W451" s="26">
        <f t="shared" si="964"/>
        <v>0</v>
      </c>
      <c r="X451" s="26">
        <f t="shared" si="965"/>
        <v>0</v>
      </c>
      <c r="Y451" s="26">
        <f t="shared" si="966"/>
        <v>0</v>
      </c>
      <c r="Z451" s="26">
        <f t="shared" si="967"/>
        <v>0</v>
      </c>
      <c r="AA451" s="26">
        <f t="shared" si="968"/>
        <v>0</v>
      </c>
      <c r="AB451" s="26">
        <f t="shared" si="969"/>
        <v>0</v>
      </c>
      <c r="AC451" s="26">
        <f t="shared" si="970"/>
        <v>0</v>
      </c>
      <c r="AD451" s="26">
        <f t="shared" si="971"/>
        <v>0</v>
      </c>
      <c r="AE451" s="26">
        <f t="shared" si="972"/>
        <v>0</v>
      </c>
      <c r="AF451" s="26">
        <f t="shared" si="973"/>
        <v>0</v>
      </c>
      <c r="AG451" s="26">
        <f t="shared" si="974"/>
        <v>0</v>
      </c>
      <c r="AH451" s="26">
        <f t="shared" si="975"/>
        <v>0</v>
      </c>
      <c r="AI451" s="26">
        <f t="shared" si="976"/>
        <v>0</v>
      </c>
      <c r="AJ451" s="26">
        <f t="shared" si="977"/>
        <v>4.2894778718814655E-2</v>
      </c>
      <c r="AK451" s="26">
        <f t="shared" si="978"/>
        <v>0</v>
      </c>
      <c r="AL451" s="26">
        <f t="shared" si="979"/>
        <v>0</v>
      </c>
      <c r="AM451" s="26">
        <f t="shared" si="980"/>
        <v>0</v>
      </c>
      <c r="AN451" s="26">
        <f t="shared" si="981"/>
        <v>0</v>
      </c>
      <c r="AO451" s="26">
        <f t="shared" si="982"/>
        <v>0</v>
      </c>
      <c r="AP451" s="26">
        <f t="shared" si="983"/>
        <v>0</v>
      </c>
      <c r="AQ451" s="26">
        <f t="shared" si="984"/>
        <v>0</v>
      </c>
      <c r="AR451" s="26">
        <f t="shared" si="985"/>
        <v>0</v>
      </c>
      <c r="AS451" s="26">
        <f t="shared" si="986"/>
        <v>0</v>
      </c>
      <c r="AT451" s="26">
        <f t="shared" si="987"/>
        <v>0</v>
      </c>
      <c r="AU451" s="26">
        <f t="shared" si="988"/>
        <v>0</v>
      </c>
      <c r="AV451" s="26">
        <f t="shared" si="989"/>
        <v>0</v>
      </c>
      <c r="AW451" s="26">
        <f t="shared" si="990"/>
        <v>0</v>
      </c>
      <c r="AX451" s="26">
        <f t="shared" si="991"/>
        <v>0</v>
      </c>
      <c r="AY451" s="26">
        <f t="shared" si="992"/>
        <v>0</v>
      </c>
      <c r="AZ451" s="26">
        <f t="shared" si="993"/>
        <v>0</v>
      </c>
      <c r="BA451" s="26">
        <f t="shared" si="994"/>
        <v>0</v>
      </c>
      <c r="BB451" s="26">
        <f t="shared" si="995"/>
        <v>0</v>
      </c>
      <c r="BC451" s="26">
        <f t="shared" si="996"/>
        <v>0</v>
      </c>
      <c r="BD451" s="26">
        <f t="shared" si="997"/>
        <v>0</v>
      </c>
      <c r="BE451" s="26">
        <f t="shared" si="998"/>
        <v>0</v>
      </c>
      <c r="BF451" s="26">
        <f t="shared" si="999"/>
        <v>0</v>
      </c>
      <c r="BG451" s="26">
        <f t="shared" si="1000"/>
        <v>0</v>
      </c>
      <c r="BH451" s="26">
        <f t="shared" si="1001"/>
        <v>0</v>
      </c>
      <c r="BI451" s="26">
        <f t="shared" si="1002"/>
        <v>0</v>
      </c>
      <c r="BJ451" s="26">
        <f t="shared" si="1003"/>
        <v>0</v>
      </c>
      <c r="BK451" s="26">
        <f t="shared" si="1004"/>
        <v>0</v>
      </c>
      <c r="BL451" s="26">
        <f t="shared" si="1005"/>
        <v>0</v>
      </c>
      <c r="BM451" s="26">
        <f t="shared" si="1006"/>
        <v>0</v>
      </c>
      <c r="BN451" s="26">
        <f t="shared" si="1007"/>
        <v>0</v>
      </c>
      <c r="BO451" s="26">
        <f t="shared" si="1008"/>
        <v>0</v>
      </c>
      <c r="BP451" s="26">
        <f t="shared" si="1009"/>
        <v>0</v>
      </c>
      <c r="BQ451" s="26">
        <f t="shared" si="1010"/>
        <v>0</v>
      </c>
      <c r="BR451" s="26">
        <f t="shared" si="1011"/>
        <v>0</v>
      </c>
      <c r="BS451" s="26">
        <f t="shared" si="1012"/>
        <v>0</v>
      </c>
      <c r="BT451" s="26">
        <f t="shared" si="1013"/>
        <v>0</v>
      </c>
      <c r="BU451" s="26">
        <f t="shared" si="1014"/>
        <v>0</v>
      </c>
      <c r="BV451" s="26">
        <f t="shared" si="1015"/>
        <v>0</v>
      </c>
      <c r="BW451" s="26">
        <f t="shared" si="1016"/>
        <v>0</v>
      </c>
      <c r="BX451" s="26">
        <f t="shared" si="1017"/>
        <v>0</v>
      </c>
      <c r="BY451" s="26">
        <f t="shared" si="1018"/>
        <v>0</v>
      </c>
      <c r="BZ451" s="26">
        <f t="shared" si="1019"/>
        <v>0</v>
      </c>
      <c r="CA451" s="26">
        <f t="shared" si="1020"/>
        <v>0</v>
      </c>
      <c r="CB451" s="26">
        <f t="shared" si="1021"/>
        <v>0</v>
      </c>
      <c r="CC451" s="26">
        <f t="shared" si="1022"/>
        <v>0</v>
      </c>
      <c r="CD451" s="26">
        <f t="shared" si="1023"/>
        <v>0</v>
      </c>
      <c r="CE451" s="26">
        <f t="shared" si="1024"/>
        <v>0</v>
      </c>
      <c r="CF451" s="26">
        <f t="shared" si="1025"/>
        <v>0</v>
      </c>
      <c r="CG451" s="26">
        <f t="shared" si="1026"/>
        <v>0</v>
      </c>
      <c r="CH451" s="26">
        <f t="shared" si="1027"/>
        <v>0</v>
      </c>
      <c r="CI451" s="26">
        <f t="shared" si="1028"/>
        <v>0</v>
      </c>
      <c r="CJ451" s="26">
        <f t="shared" si="1029"/>
        <v>0</v>
      </c>
      <c r="CK451" s="26">
        <f t="shared" si="1030"/>
        <v>0</v>
      </c>
      <c r="CL451" s="26">
        <f t="shared" si="1031"/>
        <v>0</v>
      </c>
      <c r="CM451" s="26">
        <f t="shared" si="1032"/>
        <v>0</v>
      </c>
      <c r="CN451" s="26">
        <f t="shared" si="1033"/>
        <v>0</v>
      </c>
      <c r="CO451" s="26">
        <f t="shared" si="1034"/>
        <v>0</v>
      </c>
      <c r="CP451" s="26">
        <f t="shared" si="1035"/>
        <v>0</v>
      </c>
      <c r="CQ451" s="26">
        <f t="shared" si="1036"/>
        <v>0</v>
      </c>
      <c r="CR451" s="26">
        <f t="shared" si="1037"/>
        <v>0</v>
      </c>
      <c r="CS451" s="26">
        <f t="shared" si="1038"/>
        <v>0</v>
      </c>
      <c r="CT451" s="26">
        <f t="shared" si="1039"/>
        <v>0</v>
      </c>
      <c r="CU451" s="26">
        <f t="shared" si="1040"/>
        <v>0</v>
      </c>
      <c r="CV451" s="26">
        <f t="shared" si="1041"/>
        <v>0</v>
      </c>
      <c r="CW451" s="26">
        <f t="shared" si="1042"/>
        <v>0</v>
      </c>
      <c r="CX451" s="26">
        <f t="shared" si="1043"/>
        <v>0</v>
      </c>
      <c r="CY451" s="26">
        <f t="shared" si="1044"/>
        <v>0</v>
      </c>
      <c r="CZ451" s="26">
        <f t="shared" si="1045"/>
        <v>0</v>
      </c>
      <c r="DA451" s="26">
        <f t="shared" si="1046"/>
        <v>0</v>
      </c>
      <c r="DB451" s="26">
        <f t="shared" si="1047"/>
        <v>0</v>
      </c>
      <c r="DC451" s="26">
        <f t="shared" si="1048"/>
        <v>0</v>
      </c>
      <c r="DD451" s="26">
        <f t="shared" si="1049"/>
        <v>0</v>
      </c>
      <c r="DE451" s="26">
        <f t="shared" si="1050"/>
        <v>0</v>
      </c>
      <c r="DF451" s="26">
        <f t="shared" si="1051"/>
        <v>0</v>
      </c>
      <c r="DG451" s="26">
        <f t="shared" si="1052"/>
        <v>0</v>
      </c>
      <c r="DH451" s="26">
        <f t="shared" si="1053"/>
        <v>0</v>
      </c>
      <c r="DI451" s="26">
        <f t="shared" si="1054"/>
        <v>0</v>
      </c>
      <c r="DJ451" s="26">
        <f t="shared" si="1055"/>
        <v>0</v>
      </c>
      <c r="DK451" s="26">
        <f t="shared" si="1056"/>
        <v>0</v>
      </c>
      <c r="DL451" s="26">
        <f t="shared" si="1057"/>
        <v>0</v>
      </c>
      <c r="DM451" s="26">
        <f t="shared" si="1058"/>
        <v>0</v>
      </c>
      <c r="DN451" s="26">
        <f t="shared" si="1059"/>
        <v>0</v>
      </c>
      <c r="DO451" s="26">
        <f t="shared" si="1060"/>
        <v>0</v>
      </c>
      <c r="DP451" s="26">
        <f t="shared" si="1061"/>
        <v>0</v>
      </c>
      <c r="DQ451" s="26">
        <f t="shared" si="1062"/>
        <v>0</v>
      </c>
      <c r="DR451" s="26">
        <f t="shared" si="1063"/>
        <v>0</v>
      </c>
      <c r="DS451" s="26">
        <f t="shared" si="1064"/>
        <v>0</v>
      </c>
      <c r="DT451" s="26">
        <f t="shared" si="1065"/>
        <v>0</v>
      </c>
      <c r="DU451" s="26">
        <f t="shared" si="1066"/>
        <v>0</v>
      </c>
      <c r="DV451" s="26">
        <f t="shared" si="1067"/>
        <v>0</v>
      </c>
      <c r="DW451" s="26">
        <f t="shared" si="1068"/>
        <v>0</v>
      </c>
      <c r="DX451" s="26">
        <f t="shared" si="1069"/>
        <v>0</v>
      </c>
      <c r="DY451" s="30">
        <f t="shared" si="1070"/>
        <v>0.42518208416930142</v>
      </c>
    </row>
    <row r="452" spans="1:129" ht="14.4" customHeight="1" x14ac:dyDescent="0.3">
      <c r="A452" s="119"/>
      <c r="B452">
        <v>32</v>
      </c>
      <c r="C452" s="21" t="s">
        <v>201</v>
      </c>
      <c r="D452" s="26">
        <f t="shared" si="945"/>
        <v>1.8045969490586924E-2</v>
      </c>
      <c r="E452" s="26">
        <f t="shared" si="946"/>
        <v>0.14455148185842306</v>
      </c>
      <c r="F452" s="26">
        <f t="shared" si="947"/>
        <v>0</v>
      </c>
      <c r="G452" s="26">
        <f t="shared" si="948"/>
        <v>0</v>
      </c>
      <c r="H452" s="26">
        <f t="shared" si="949"/>
        <v>0</v>
      </c>
      <c r="I452" s="26">
        <f t="shared" si="950"/>
        <v>3.4631351119313376E-2</v>
      </c>
      <c r="J452" s="26">
        <f t="shared" si="951"/>
        <v>0</v>
      </c>
      <c r="K452" s="26">
        <f t="shared" si="952"/>
        <v>0</v>
      </c>
      <c r="L452" s="26">
        <f t="shared" si="953"/>
        <v>7.6759050788898803E-2</v>
      </c>
      <c r="M452" s="26">
        <f t="shared" si="954"/>
        <v>0</v>
      </c>
      <c r="N452" s="26">
        <f t="shared" si="955"/>
        <v>0</v>
      </c>
      <c r="O452" s="26">
        <f t="shared" si="956"/>
        <v>7.0896699315158636E-4</v>
      </c>
      <c r="P452" s="26">
        <f t="shared" si="957"/>
        <v>0</v>
      </c>
      <c r="Q452" s="26">
        <f t="shared" si="958"/>
        <v>0</v>
      </c>
      <c r="R452" s="26">
        <f t="shared" si="959"/>
        <v>0</v>
      </c>
      <c r="S452" s="26">
        <f t="shared" si="960"/>
        <v>0</v>
      </c>
      <c r="T452" s="26">
        <f t="shared" si="961"/>
        <v>0</v>
      </c>
      <c r="U452" s="26">
        <f t="shared" si="962"/>
        <v>0</v>
      </c>
      <c r="V452" s="26">
        <f t="shared" si="963"/>
        <v>0.10759048520011298</v>
      </c>
      <c r="W452" s="26">
        <f t="shared" si="964"/>
        <v>0</v>
      </c>
      <c r="X452" s="26">
        <f t="shared" si="965"/>
        <v>0</v>
      </c>
      <c r="Y452" s="26">
        <f t="shared" si="966"/>
        <v>0</v>
      </c>
      <c r="Z452" s="26">
        <f t="shared" si="967"/>
        <v>0</v>
      </c>
      <c r="AA452" s="26">
        <f t="shared" si="968"/>
        <v>0</v>
      </c>
      <c r="AB452" s="26">
        <f t="shared" si="969"/>
        <v>0</v>
      </c>
      <c r="AC452" s="26">
        <f t="shared" si="970"/>
        <v>0</v>
      </c>
      <c r="AD452" s="26">
        <f t="shared" si="971"/>
        <v>0</v>
      </c>
      <c r="AE452" s="26">
        <f t="shared" si="972"/>
        <v>0</v>
      </c>
      <c r="AF452" s="26">
        <f t="shared" si="973"/>
        <v>0</v>
      </c>
      <c r="AG452" s="26">
        <f t="shared" si="974"/>
        <v>0</v>
      </c>
      <c r="AH452" s="26">
        <f t="shared" si="975"/>
        <v>0</v>
      </c>
      <c r="AI452" s="26">
        <f t="shared" si="976"/>
        <v>0</v>
      </c>
      <c r="AJ452" s="26">
        <f t="shared" si="977"/>
        <v>4.2894778718814655E-2</v>
      </c>
      <c r="AK452" s="26">
        <f t="shared" si="978"/>
        <v>0</v>
      </c>
      <c r="AL452" s="26">
        <f t="shared" si="979"/>
        <v>0</v>
      </c>
      <c r="AM452" s="26">
        <f t="shared" si="980"/>
        <v>0</v>
      </c>
      <c r="AN452" s="26">
        <f t="shared" si="981"/>
        <v>0</v>
      </c>
      <c r="AO452" s="26">
        <f t="shared" si="982"/>
        <v>0</v>
      </c>
      <c r="AP452" s="26">
        <f t="shared" si="983"/>
        <v>0</v>
      </c>
      <c r="AQ452" s="26">
        <f t="shared" si="984"/>
        <v>0</v>
      </c>
      <c r="AR452" s="26">
        <f t="shared" si="985"/>
        <v>0</v>
      </c>
      <c r="AS452" s="26">
        <f t="shared" si="986"/>
        <v>0</v>
      </c>
      <c r="AT452" s="26">
        <f t="shared" si="987"/>
        <v>0</v>
      </c>
      <c r="AU452" s="26">
        <f t="shared" si="988"/>
        <v>0</v>
      </c>
      <c r="AV452" s="26">
        <f t="shared" si="989"/>
        <v>0</v>
      </c>
      <c r="AW452" s="26">
        <f t="shared" si="990"/>
        <v>0</v>
      </c>
      <c r="AX452" s="26">
        <f t="shared" si="991"/>
        <v>0</v>
      </c>
      <c r="AY452" s="26">
        <f t="shared" si="992"/>
        <v>0</v>
      </c>
      <c r="AZ452" s="26">
        <f t="shared" si="993"/>
        <v>0</v>
      </c>
      <c r="BA452" s="26">
        <f t="shared" si="994"/>
        <v>0</v>
      </c>
      <c r="BB452" s="26">
        <f t="shared" si="995"/>
        <v>0</v>
      </c>
      <c r="BC452" s="26">
        <f t="shared" si="996"/>
        <v>0</v>
      </c>
      <c r="BD452" s="26">
        <f t="shared" si="997"/>
        <v>0</v>
      </c>
      <c r="BE452" s="26">
        <f t="shared" si="998"/>
        <v>0</v>
      </c>
      <c r="BF452" s="26">
        <f t="shared" si="999"/>
        <v>0</v>
      </c>
      <c r="BG452" s="26">
        <f t="shared" si="1000"/>
        <v>0</v>
      </c>
      <c r="BH452" s="26">
        <f t="shared" si="1001"/>
        <v>0</v>
      </c>
      <c r="BI452" s="26">
        <f t="shared" si="1002"/>
        <v>0</v>
      </c>
      <c r="BJ452" s="26">
        <f t="shared" si="1003"/>
        <v>0</v>
      </c>
      <c r="BK452" s="26">
        <f t="shared" si="1004"/>
        <v>0</v>
      </c>
      <c r="BL452" s="26">
        <f t="shared" si="1005"/>
        <v>0</v>
      </c>
      <c r="BM452" s="26">
        <f t="shared" si="1006"/>
        <v>0</v>
      </c>
      <c r="BN452" s="26">
        <f t="shared" si="1007"/>
        <v>0</v>
      </c>
      <c r="BO452" s="26">
        <f t="shared" si="1008"/>
        <v>0</v>
      </c>
      <c r="BP452" s="26">
        <f t="shared" si="1009"/>
        <v>0</v>
      </c>
      <c r="BQ452" s="26">
        <f t="shared" si="1010"/>
        <v>0</v>
      </c>
      <c r="BR452" s="26">
        <f t="shared" si="1011"/>
        <v>0</v>
      </c>
      <c r="BS452" s="26">
        <f t="shared" si="1012"/>
        <v>0</v>
      </c>
      <c r="BT452" s="26">
        <f t="shared" si="1013"/>
        <v>0</v>
      </c>
      <c r="BU452" s="26">
        <f t="shared" si="1014"/>
        <v>0</v>
      </c>
      <c r="BV452" s="26">
        <f t="shared" si="1015"/>
        <v>0</v>
      </c>
      <c r="BW452" s="26">
        <f t="shared" si="1016"/>
        <v>0</v>
      </c>
      <c r="BX452" s="26">
        <f t="shared" si="1017"/>
        <v>0</v>
      </c>
      <c r="BY452" s="26">
        <f t="shared" si="1018"/>
        <v>0</v>
      </c>
      <c r="BZ452" s="26">
        <f t="shared" si="1019"/>
        <v>0</v>
      </c>
      <c r="CA452" s="26">
        <f t="shared" si="1020"/>
        <v>0</v>
      </c>
      <c r="CB452" s="26">
        <f t="shared" si="1021"/>
        <v>0</v>
      </c>
      <c r="CC452" s="26">
        <f t="shared" si="1022"/>
        <v>0</v>
      </c>
      <c r="CD452" s="26">
        <f t="shared" si="1023"/>
        <v>0</v>
      </c>
      <c r="CE452" s="26">
        <f t="shared" si="1024"/>
        <v>0</v>
      </c>
      <c r="CF452" s="26">
        <f t="shared" si="1025"/>
        <v>0</v>
      </c>
      <c r="CG452" s="26">
        <f t="shared" si="1026"/>
        <v>0</v>
      </c>
      <c r="CH452" s="26">
        <f t="shared" si="1027"/>
        <v>0</v>
      </c>
      <c r="CI452" s="26">
        <f t="shared" si="1028"/>
        <v>0</v>
      </c>
      <c r="CJ452" s="26">
        <f t="shared" si="1029"/>
        <v>0</v>
      </c>
      <c r="CK452" s="26">
        <f t="shared" si="1030"/>
        <v>0</v>
      </c>
      <c r="CL452" s="26">
        <f t="shared" si="1031"/>
        <v>0</v>
      </c>
      <c r="CM452" s="26">
        <f t="shared" si="1032"/>
        <v>0</v>
      </c>
      <c r="CN452" s="26">
        <f t="shared" si="1033"/>
        <v>0</v>
      </c>
      <c r="CO452" s="26">
        <f t="shared" si="1034"/>
        <v>0</v>
      </c>
      <c r="CP452" s="26">
        <f t="shared" si="1035"/>
        <v>0</v>
      </c>
      <c r="CQ452" s="26">
        <f t="shared" si="1036"/>
        <v>0</v>
      </c>
      <c r="CR452" s="26">
        <f t="shared" si="1037"/>
        <v>0</v>
      </c>
      <c r="CS452" s="26">
        <f t="shared" si="1038"/>
        <v>0</v>
      </c>
      <c r="CT452" s="26">
        <f t="shared" si="1039"/>
        <v>0</v>
      </c>
      <c r="CU452" s="26">
        <f t="shared" si="1040"/>
        <v>0</v>
      </c>
      <c r="CV452" s="26">
        <f t="shared" si="1041"/>
        <v>0</v>
      </c>
      <c r="CW452" s="26">
        <f t="shared" si="1042"/>
        <v>0</v>
      </c>
      <c r="CX452" s="26">
        <f t="shared" si="1043"/>
        <v>0</v>
      </c>
      <c r="CY452" s="26">
        <f t="shared" si="1044"/>
        <v>0</v>
      </c>
      <c r="CZ452" s="26">
        <f t="shared" si="1045"/>
        <v>0</v>
      </c>
      <c r="DA452" s="26">
        <f t="shared" si="1046"/>
        <v>0</v>
      </c>
      <c r="DB452" s="26">
        <f t="shared" si="1047"/>
        <v>0</v>
      </c>
      <c r="DC452" s="26">
        <f t="shared" si="1048"/>
        <v>0</v>
      </c>
      <c r="DD452" s="26">
        <f t="shared" si="1049"/>
        <v>0</v>
      </c>
      <c r="DE452" s="26">
        <f t="shared" si="1050"/>
        <v>0</v>
      </c>
      <c r="DF452" s="26">
        <f t="shared" si="1051"/>
        <v>0</v>
      </c>
      <c r="DG452" s="26">
        <f t="shared" si="1052"/>
        <v>0</v>
      </c>
      <c r="DH452" s="26">
        <f t="shared" si="1053"/>
        <v>0</v>
      </c>
      <c r="DI452" s="26">
        <f t="shared" si="1054"/>
        <v>0</v>
      </c>
      <c r="DJ452" s="26">
        <f t="shared" si="1055"/>
        <v>0</v>
      </c>
      <c r="DK452" s="26">
        <f t="shared" si="1056"/>
        <v>0</v>
      </c>
      <c r="DL452" s="26">
        <f t="shared" si="1057"/>
        <v>0</v>
      </c>
      <c r="DM452" s="26">
        <f t="shared" si="1058"/>
        <v>0</v>
      </c>
      <c r="DN452" s="26">
        <f t="shared" si="1059"/>
        <v>0</v>
      </c>
      <c r="DO452" s="26">
        <f t="shared" si="1060"/>
        <v>0</v>
      </c>
      <c r="DP452" s="26">
        <f t="shared" si="1061"/>
        <v>0</v>
      </c>
      <c r="DQ452" s="26">
        <f t="shared" si="1062"/>
        <v>0</v>
      </c>
      <c r="DR452" s="26">
        <f t="shared" si="1063"/>
        <v>0</v>
      </c>
      <c r="DS452" s="26">
        <f t="shared" si="1064"/>
        <v>0</v>
      </c>
      <c r="DT452" s="26">
        <f t="shared" si="1065"/>
        <v>0</v>
      </c>
      <c r="DU452" s="26">
        <f t="shared" si="1066"/>
        <v>0</v>
      </c>
      <c r="DV452" s="26">
        <f t="shared" si="1067"/>
        <v>0</v>
      </c>
      <c r="DW452" s="26">
        <f t="shared" si="1068"/>
        <v>0</v>
      </c>
      <c r="DX452" s="26">
        <f t="shared" si="1069"/>
        <v>0</v>
      </c>
      <c r="DY452" s="30">
        <f t="shared" si="1070"/>
        <v>0.42518208416930142</v>
      </c>
    </row>
    <row r="453" spans="1:129" ht="14.4" customHeight="1" x14ac:dyDescent="0.3">
      <c r="A453" s="119"/>
      <c r="B453">
        <v>33</v>
      </c>
      <c r="C453" s="21" t="s">
        <v>202</v>
      </c>
      <c r="D453" s="26">
        <f t="shared" si="945"/>
        <v>1.8045969490586924E-2</v>
      </c>
      <c r="E453" s="26">
        <f t="shared" si="946"/>
        <v>0.14455148185842306</v>
      </c>
      <c r="F453" s="26">
        <f t="shared" si="947"/>
        <v>0</v>
      </c>
      <c r="G453" s="26">
        <f t="shared" si="948"/>
        <v>0</v>
      </c>
      <c r="H453" s="26">
        <f t="shared" si="949"/>
        <v>0</v>
      </c>
      <c r="I453" s="26">
        <f t="shared" si="950"/>
        <v>3.4631351119313376E-2</v>
      </c>
      <c r="J453" s="26">
        <f t="shared" si="951"/>
        <v>0</v>
      </c>
      <c r="K453" s="26">
        <f t="shared" si="952"/>
        <v>0</v>
      </c>
      <c r="L453" s="26">
        <f t="shared" si="953"/>
        <v>7.6759050788898803E-2</v>
      </c>
      <c r="M453" s="26">
        <f t="shared" si="954"/>
        <v>0</v>
      </c>
      <c r="N453" s="26">
        <f t="shared" si="955"/>
        <v>0</v>
      </c>
      <c r="O453" s="26">
        <f t="shared" si="956"/>
        <v>7.0896699315158636E-4</v>
      </c>
      <c r="P453" s="26">
        <f t="shared" si="957"/>
        <v>0</v>
      </c>
      <c r="Q453" s="26">
        <f t="shared" si="958"/>
        <v>0</v>
      </c>
      <c r="R453" s="26">
        <f t="shared" si="959"/>
        <v>0</v>
      </c>
      <c r="S453" s="26">
        <f t="shared" si="960"/>
        <v>0</v>
      </c>
      <c r="T453" s="26">
        <f t="shared" si="961"/>
        <v>0</v>
      </c>
      <c r="U453" s="26">
        <f t="shared" si="962"/>
        <v>0</v>
      </c>
      <c r="V453" s="26">
        <f t="shared" si="963"/>
        <v>0.10759048520011298</v>
      </c>
      <c r="W453" s="26">
        <f t="shared" si="964"/>
        <v>0</v>
      </c>
      <c r="X453" s="26">
        <f t="shared" si="965"/>
        <v>0</v>
      </c>
      <c r="Y453" s="26">
        <f t="shared" si="966"/>
        <v>0</v>
      </c>
      <c r="Z453" s="26">
        <f t="shared" si="967"/>
        <v>0</v>
      </c>
      <c r="AA453" s="26">
        <f t="shared" si="968"/>
        <v>0</v>
      </c>
      <c r="AB453" s="26">
        <f t="shared" si="969"/>
        <v>0</v>
      </c>
      <c r="AC453" s="26">
        <f t="shared" si="970"/>
        <v>0</v>
      </c>
      <c r="AD453" s="26">
        <f t="shared" si="971"/>
        <v>0</v>
      </c>
      <c r="AE453" s="26">
        <f t="shared" si="972"/>
        <v>0</v>
      </c>
      <c r="AF453" s="26">
        <f t="shared" si="973"/>
        <v>0</v>
      </c>
      <c r="AG453" s="26">
        <f t="shared" si="974"/>
        <v>0</v>
      </c>
      <c r="AH453" s="26">
        <f t="shared" si="975"/>
        <v>0</v>
      </c>
      <c r="AI453" s="26">
        <f t="shared" si="976"/>
        <v>0</v>
      </c>
      <c r="AJ453" s="26">
        <f t="shared" si="977"/>
        <v>4.2894778718814655E-2</v>
      </c>
      <c r="AK453" s="26">
        <f t="shared" si="978"/>
        <v>0</v>
      </c>
      <c r="AL453" s="26">
        <f t="shared" si="979"/>
        <v>0</v>
      </c>
      <c r="AM453" s="26">
        <f t="shared" si="980"/>
        <v>0</v>
      </c>
      <c r="AN453" s="26">
        <f t="shared" si="981"/>
        <v>0</v>
      </c>
      <c r="AO453" s="26">
        <f t="shared" si="982"/>
        <v>0</v>
      </c>
      <c r="AP453" s="26">
        <f t="shared" si="983"/>
        <v>0</v>
      </c>
      <c r="AQ453" s="26">
        <f t="shared" si="984"/>
        <v>0</v>
      </c>
      <c r="AR453" s="26">
        <f t="shared" si="985"/>
        <v>0</v>
      </c>
      <c r="AS453" s="26">
        <f t="shared" si="986"/>
        <v>0</v>
      </c>
      <c r="AT453" s="26">
        <f t="shared" si="987"/>
        <v>0</v>
      </c>
      <c r="AU453" s="26">
        <f t="shared" si="988"/>
        <v>0</v>
      </c>
      <c r="AV453" s="26">
        <f t="shared" si="989"/>
        <v>0</v>
      </c>
      <c r="AW453" s="26">
        <f t="shared" si="990"/>
        <v>0</v>
      </c>
      <c r="AX453" s="26">
        <f t="shared" si="991"/>
        <v>0</v>
      </c>
      <c r="AY453" s="26">
        <f t="shared" si="992"/>
        <v>0</v>
      </c>
      <c r="AZ453" s="26">
        <f t="shared" si="993"/>
        <v>0</v>
      </c>
      <c r="BA453" s="26">
        <f t="shared" si="994"/>
        <v>0</v>
      </c>
      <c r="BB453" s="26">
        <f t="shared" si="995"/>
        <v>0</v>
      </c>
      <c r="BC453" s="26">
        <f t="shared" si="996"/>
        <v>0</v>
      </c>
      <c r="BD453" s="26">
        <f t="shared" si="997"/>
        <v>0</v>
      </c>
      <c r="BE453" s="26">
        <f t="shared" si="998"/>
        <v>0</v>
      </c>
      <c r="BF453" s="26">
        <f t="shared" si="999"/>
        <v>0</v>
      </c>
      <c r="BG453" s="26">
        <f t="shared" si="1000"/>
        <v>0</v>
      </c>
      <c r="BH453" s="26">
        <f t="shared" si="1001"/>
        <v>0</v>
      </c>
      <c r="BI453" s="26">
        <f t="shared" si="1002"/>
        <v>0</v>
      </c>
      <c r="BJ453" s="26">
        <f t="shared" si="1003"/>
        <v>0</v>
      </c>
      <c r="BK453" s="26">
        <f t="shared" si="1004"/>
        <v>0</v>
      </c>
      <c r="BL453" s="26">
        <f t="shared" si="1005"/>
        <v>0</v>
      </c>
      <c r="BM453" s="26">
        <f t="shared" si="1006"/>
        <v>0</v>
      </c>
      <c r="BN453" s="26">
        <f t="shared" si="1007"/>
        <v>0</v>
      </c>
      <c r="BO453" s="26">
        <f t="shared" si="1008"/>
        <v>0</v>
      </c>
      <c r="BP453" s="26">
        <f t="shared" si="1009"/>
        <v>0</v>
      </c>
      <c r="BQ453" s="26">
        <f t="shared" si="1010"/>
        <v>0</v>
      </c>
      <c r="BR453" s="26">
        <f t="shared" si="1011"/>
        <v>0</v>
      </c>
      <c r="BS453" s="26">
        <f t="shared" si="1012"/>
        <v>0</v>
      </c>
      <c r="BT453" s="26">
        <f t="shared" si="1013"/>
        <v>0</v>
      </c>
      <c r="BU453" s="26">
        <f t="shared" si="1014"/>
        <v>0</v>
      </c>
      <c r="BV453" s="26">
        <f t="shared" si="1015"/>
        <v>0</v>
      </c>
      <c r="BW453" s="26">
        <f t="shared" si="1016"/>
        <v>0</v>
      </c>
      <c r="BX453" s="26">
        <f t="shared" si="1017"/>
        <v>0</v>
      </c>
      <c r="BY453" s="26">
        <f t="shared" si="1018"/>
        <v>0</v>
      </c>
      <c r="BZ453" s="26">
        <f t="shared" si="1019"/>
        <v>0</v>
      </c>
      <c r="CA453" s="26">
        <f t="shared" si="1020"/>
        <v>0</v>
      </c>
      <c r="CB453" s="26">
        <f t="shared" si="1021"/>
        <v>0</v>
      </c>
      <c r="CC453" s="26">
        <f t="shared" si="1022"/>
        <v>0</v>
      </c>
      <c r="CD453" s="26">
        <f t="shared" si="1023"/>
        <v>0</v>
      </c>
      <c r="CE453" s="26">
        <f t="shared" si="1024"/>
        <v>0</v>
      </c>
      <c r="CF453" s="26">
        <f t="shared" si="1025"/>
        <v>0</v>
      </c>
      <c r="CG453" s="26">
        <f t="shared" si="1026"/>
        <v>0</v>
      </c>
      <c r="CH453" s="26">
        <f t="shared" si="1027"/>
        <v>0</v>
      </c>
      <c r="CI453" s="26">
        <f t="shared" si="1028"/>
        <v>0</v>
      </c>
      <c r="CJ453" s="26">
        <f t="shared" si="1029"/>
        <v>0</v>
      </c>
      <c r="CK453" s="26">
        <f t="shared" si="1030"/>
        <v>0</v>
      </c>
      <c r="CL453" s="26">
        <f t="shared" si="1031"/>
        <v>0</v>
      </c>
      <c r="CM453" s="26">
        <f t="shared" si="1032"/>
        <v>0</v>
      </c>
      <c r="CN453" s="26">
        <f t="shared" si="1033"/>
        <v>0</v>
      </c>
      <c r="CO453" s="26">
        <f t="shared" si="1034"/>
        <v>0</v>
      </c>
      <c r="CP453" s="26">
        <f t="shared" si="1035"/>
        <v>0</v>
      </c>
      <c r="CQ453" s="26">
        <f t="shared" si="1036"/>
        <v>0</v>
      </c>
      <c r="CR453" s="26">
        <f t="shared" si="1037"/>
        <v>0</v>
      </c>
      <c r="CS453" s="26">
        <f t="shared" si="1038"/>
        <v>0</v>
      </c>
      <c r="CT453" s="26">
        <f t="shared" si="1039"/>
        <v>0</v>
      </c>
      <c r="CU453" s="26">
        <f t="shared" si="1040"/>
        <v>0</v>
      </c>
      <c r="CV453" s="26">
        <f t="shared" si="1041"/>
        <v>0</v>
      </c>
      <c r="CW453" s="26">
        <f t="shared" si="1042"/>
        <v>0</v>
      </c>
      <c r="CX453" s="26">
        <f t="shared" si="1043"/>
        <v>0</v>
      </c>
      <c r="CY453" s="26">
        <f t="shared" si="1044"/>
        <v>0</v>
      </c>
      <c r="CZ453" s="26">
        <f t="shared" si="1045"/>
        <v>0</v>
      </c>
      <c r="DA453" s="26">
        <f t="shared" si="1046"/>
        <v>0</v>
      </c>
      <c r="DB453" s="26">
        <f t="shared" si="1047"/>
        <v>0</v>
      </c>
      <c r="DC453" s="26">
        <f t="shared" si="1048"/>
        <v>0</v>
      </c>
      <c r="DD453" s="26">
        <f t="shared" si="1049"/>
        <v>0</v>
      </c>
      <c r="DE453" s="26">
        <f t="shared" si="1050"/>
        <v>0</v>
      </c>
      <c r="DF453" s="26">
        <f t="shared" si="1051"/>
        <v>0</v>
      </c>
      <c r="DG453" s="26">
        <f t="shared" si="1052"/>
        <v>0</v>
      </c>
      <c r="DH453" s="26">
        <f t="shared" si="1053"/>
        <v>0</v>
      </c>
      <c r="DI453" s="26">
        <f t="shared" si="1054"/>
        <v>0</v>
      </c>
      <c r="DJ453" s="26">
        <f t="shared" si="1055"/>
        <v>0</v>
      </c>
      <c r="DK453" s="26">
        <f t="shared" si="1056"/>
        <v>0</v>
      </c>
      <c r="DL453" s="26">
        <f t="shared" si="1057"/>
        <v>0</v>
      </c>
      <c r="DM453" s="26">
        <f t="shared" si="1058"/>
        <v>0</v>
      </c>
      <c r="DN453" s="26">
        <f t="shared" si="1059"/>
        <v>0</v>
      </c>
      <c r="DO453" s="26">
        <f t="shared" si="1060"/>
        <v>0</v>
      </c>
      <c r="DP453" s="26">
        <f t="shared" si="1061"/>
        <v>0</v>
      </c>
      <c r="DQ453" s="26">
        <f t="shared" si="1062"/>
        <v>0</v>
      </c>
      <c r="DR453" s="26">
        <f t="shared" si="1063"/>
        <v>0</v>
      </c>
      <c r="DS453" s="26">
        <f t="shared" si="1064"/>
        <v>0</v>
      </c>
      <c r="DT453" s="26">
        <f t="shared" si="1065"/>
        <v>0</v>
      </c>
      <c r="DU453" s="26">
        <f t="shared" si="1066"/>
        <v>0</v>
      </c>
      <c r="DV453" s="26">
        <f t="shared" si="1067"/>
        <v>0</v>
      </c>
      <c r="DW453" s="26">
        <f t="shared" si="1068"/>
        <v>0</v>
      </c>
      <c r="DX453" s="26">
        <f t="shared" si="1069"/>
        <v>0</v>
      </c>
      <c r="DY453" s="30">
        <f t="shared" si="1070"/>
        <v>0.42518208416930142</v>
      </c>
    </row>
    <row r="454" spans="1:129" ht="14.4" customHeight="1" x14ac:dyDescent="0.3">
      <c r="A454" s="119"/>
      <c r="B454">
        <v>34</v>
      </c>
      <c r="C454" s="21" t="s">
        <v>203</v>
      </c>
      <c r="D454" s="26">
        <f t="shared" si="945"/>
        <v>1.7598314530885093E-2</v>
      </c>
      <c r="E454" s="26">
        <f t="shared" si="946"/>
        <v>0.14096568460768927</v>
      </c>
      <c r="F454" s="26">
        <f t="shared" si="947"/>
        <v>0</v>
      </c>
      <c r="G454" s="26">
        <f t="shared" si="948"/>
        <v>0</v>
      </c>
      <c r="H454" s="26">
        <f t="shared" si="949"/>
        <v>0</v>
      </c>
      <c r="I454" s="26">
        <f t="shared" si="950"/>
        <v>4.2280388570926884E-2</v>
      </c>
      <c r="J454" s="26">
        <f t="shared" si="951"/>
        <v>0</v>
      </c>
      <c r="K454" s="26">
        <f t="shared" si="952"/>
        <v>0</v>
      </c>
      <c r="L454" s="26">
        <f t="shared" si="953"/>
        <v>7.9718011698485372E-2</v>
      </c>
      <c r="M454" s="26">
        <f t="shared" si="954"/>
        <v>0</v>
      </c>
      <c r="N454" s="26">
        <f t="shared" si="955"/>
        <v>0</v>
      </c>
      <c r="O454" s="26">
        <f t="shared" si="956"/>
        <v>3.3560841922510112E-3</v>
      </c>
      <c r="P454" s="26">
        <f t="shared" si="957"/>
        <v>0</v>
      </c>
      <c r="Q454" s="26">
        <f t="shared" si="958"/>
        <v>0</v>
      </c>
      <c r="R454" s="26">
        <f t="shared" si="959"/>
        <v>0</v>
      </c>
      <c r="S454" s="26">
        <f t="shared" si="960"/>
        <v>0</v>
      </c>
      <c r="T454" s="26">
        <f t="shared" si="961"/>
        <v>0</v>
      </c>
      <c r="U454" s="26">
        <f t="shared" si="962"/>
        <v>0</v>
      </c>
      <c r="V454" s="26">
        <f t="shared" si="963"/>
        <v>0.15986207318847193</v>
      </c>
      <c r="W454" s="26">
        <f t="shared" si="964"/>
        <v>0</v>
      </c>
      <c r="X454" s="26">
        <f t="shared" si="965"/>
        <v>0</v>
      </c>
      <c r="Y454" s="26">
        <f t="shared" si="966"/>
        <v>0</v>
      </c>
      <c r="Z454" s="26">
        <f t="shared" si="967"/>
        <v>0</v>
      </c>
      <c r="AA454" s="26">
        <f t="shared" si="968"/>
        <v>0</v>
      </c>
      <c r="AB454" s="26">
        <f t="shared" si="969"/>
        <v>0</v>
      </c>
      <c r="AC454" s="26">
        <f t="shared" si="970"/>
        <v>0</v>
      </c>
      <c r="AD454" s="26">
        <f t="shared" si="971"/>
        <v>0</v>
      </c>
      <c r="AE454" s="26">
        <f t="shared" si="972"/>
        <v>0</v>
      </c>
      <c r="AF454" s="26">
        <f t="shared" si="973"/>
        <v>0</v>
      </c>
      <c r="AG454" s="26">
        <f t="shared" si="974"/>
        <v>0</v>
      </c>
      <c r="AH454" s="26">
        <f t="shared" si="975"/>
        <v>0</v>
      </c>
      <c r="AI454" s="26">
        <f t="shared" si="976"/>
        <v>0</v>
      </c>
      <c r="AJ454" s="26">
        <f t="shared" si="977"/>
        <v>5.5836238480973112E-2</v>
      </c>
      <c r="AK454" s="26">
        <f t="shared" si="978"/>
        <v>0</v>
      </c>
      <c r="AL454" s="26">
        <f t="shared" si="979"/>
        <v>0</v>
      </c>
      <c r="AM454" s="26">
        <f t="shared" si="980"/>
        <v>0</v>
      </c>
      <c r="AN454" s="26">
        <f t="shared" si="981"/>
        <v>0</v>
      </c>
      <c r="AO454" s="26">
        <f t="shared" si="982"/>
        <v>0</v>
      </c>
      <c r="AP454" s="26">
        <f t="shared" si="983"/>
        <v>0</v>
      </c>
      <c r="AQ454" s="26">
        <f t="shared" si="984"/>
        <v>0</v>
      </c>
      <c r="AR454" s="26">
        <f t="shared" si="985"/>
        <v>0</v>
      </c>
      <c r="AS454" s="26">
        <f t="shared" si="986"/>
        <v>0</v>
      </c>
      <c r="AT454" s="26">
        <f t="shared" si="987"/>
        <v>0</v>
      </c>
      <c r="AU454" s="26">
        <f t="shared" si="988"/>
        <v>0</v>
      </c>
      <c r="AV454" s="26">
        <f t="shared" si="989"/>
        <v>0</v>
      </c>
      <c r="AW454" s="26">
        <f t="shared" si="990"/>
        <v>0</v>
      </c>
      <c r="AX454" s="26">
        <f t="shared" si="991"/>
        <v>0</v>
      </c>
      <c r="AY454" s="26">
        <f t="shared" si="992"/>
        <v>0</v>
      </c>
      <c r="AZ454" s="26">
        <f t="shared" si="993"/>
        <v>0</v>
      </c>
      <c r="BA454" s="26">
        <f t="shared" si="994"/>
        <v>0</v>
      </c>
      <c r="BB454" s="26">
        <f t="shared" si="995"/>
        <v>0</v>
      </c>
      <c r="BC454" s="26">
        <f t="shared" si="996"/>
        <v>0</v>
      </c>
      <c r="BD454" s="26">
        <f t="shared" si="997"/>
        <v>0</v>
      </c>
      <c r="BE454" s="26">
        <f t="shared" si="998"/>
        <v>0</v>
      </c>
      <c r="BF454" s="26">
        <f t="shared" si="999"/>
        <v>0</v>
      </c>
      <c r="BG454" s="26">
        <f t="shared" si="1000"/>
        <v>0</v>
      </c>
      <c r="BH454" s="26">
        <f t="shared" si="1001"/>
        <v>0</v>
      </c>
      <c r="BI454" s="26">
        <f t="shared" si="1002"/>
        <v>0</v>
      </c>
      <c r="BJ454" s="26">
        <f t="shared" si="1003"/>
        <v>0</v>
      </c>
      <c r="BK454" s="26">
        <f t="shared" si="1004"/>
        <v>0</v>
      </c>
      <c r="BL454" s="26">
        <f t="shared" si="1005"/>
        <v>0</v>
      </c>
      <c r="BM454" s="26">
        <f t="shared" si="1006"/>
        <v>0</v>
      </c>
      <c r="BN454" s="26">
        <f t="shared" si="1007"/>
        <v>0</v>
      </c>
      <c r="BO454" s="26">
        <f t="shared" si="1008"/>
        <v>0</v>
      </c>
      <c r="BP454" s="26">
        <f t="shared" si="1009"/>
        <v>0</v>
      </c>
      <c r="BQ454" s="26">
        <f t="shared" si="1010"/>
        <v>0</v>
      </c>
      <c r="BR454" s="26">
        <f t="shared" si="1011"/>
        <v>0</v>
      </c>
      <c r="BS454" s="26">
        <f t="shared" si="1012"/>
        <v>0</v>
      </c>
      <c r="BT454" s="26">
        <f t="shared" si="1013"/>
        <v>0</v>
      </c>
      <c r="BU454" s="26">
        <f t="shared" si="1014"/>
        <v>0</v>
      </c>
      <c r="BV454" s="26">
        <f t="shared" si="1015"/>
        <v>0</v>
      </c>
      <c r="BW454" s="26">
        <f t="shared" si="1016"/>
        <v>0</v>
      </c>
      <c r="BX454" s="26">
        <f t="shared" si="1017"/>
        <v>0</v>
      </c>
      <c r="BY454" s="26">
        <f t="shared" si="1018"/>
        <v>0</v>
      </c>
      <c r="BZ454" s="26">
        <f t="shared" si="1019"/>
        <v>0</v>
      </c>
      <c r="CA454" s="26">
        <f t="shared" si="1020"/>
        <v>0</v>
      </c>
      <c r="CB454" s="26">
        <f t="shared" si="1021"/>
        <v>0</v>
      </c>
      <c r="CC454" s="26">
        <f t="shared" si="1022"/>
        <v>0</v>
      </c>
      <c r="CD454" s="26">
        <f t="shared" si="1023"/>
        <v>0</v>
      </c>
      <c r="CE454" s="26">
        <f t="shared" si="1024"/>
        <v>0</v>
      </c>
      <c r="CF454" s="26">
        <f t="shared" si="1025"/>
        <v>0</v>
      </c>
      <c r="CG454" s="26">
        <f t="shared" si="1026"/>
        <v>0</v>
      </c>
      <c r="CH454" s="26">
        <f t="shared" si="1027"/>
        <v>0</v>
      </c>
      <c r="CI454" s="26">
        <f t="shared" si="1028"/>
        <v>0</v>
      </c>
      <c r="CJ454" s="26">
        <f t="shared" si="1029"/>
        <v>0</v>
      </c>
      <c r="CK454" s="26">
        <f t="shared" si="1030"/>
        <v>0</v>
      </c>
      <c r="CL454" s="26">
        <f t="shared" si="1031"/>
        <v>0</v>
      </c>
      <c r="CM454" s="26">
        <f t="shared" si="1032"/>
        <v>0</v>
      </c>
      <c r="CN454" s="26">
        <f t="shared" si="1033"/>
        <v>0</v>
      </c>
      <c r="CO454" s="26">
        <f t="shared" si="1034"/>
        <v>0</v>
      </c>
      <c r="CP454" s="26">
        <f t="shared" si="1035"/>
        <v>0</v>
      </c>
      <c r="CQ454" s="26">
        <f t="shared" si="1036"/>
        <v>0</v>
      </c>
      <c r="CR454" s="26">
        <f t="shared" si="1037"/>
        <v>0</v>
      </c>
      <c r="CS454" s="26">
        <f t="shared" si="1038"/>
        <v>0</v>
      </c>
      <c r="CT454" s="26">
        <f t="shared" si="1039"/>
        <v>0</v>
      </c>
      <c r="CU454" s="26">
        <f t="shared" si="1040"/>
        <v>0</v>
      </c>
      <c r="CV454" s="26">
        <f t="shared" si="1041"/>
        <v>0</v>
      </c>
      <c r="CW454" s="26">
        <f t="shared" si="1042"/>
        <v>0</v>
      </c>
      <c r="CX454" s="26">
        <f t="shared" si="1043"/>
        <v>0</v>
      </c>
      <c r="CY454" s="26">
        <f t="shared" si="1044"/>
        <v>0</v>
      </c>
      <c r="CZ454" s="26">
        <f t="shared" si="1045"/>
        <v>0</v>
      </c>
      <c r="DA454" s="26">
        <f t="shared" si="1046"/>
        <v>0</v>
      </c>
      <c r="DB454" s="26">
        <f t="shared" si="1047"/>
        <v>0</v>
      </c>
      <c r="DC454" s="26">
        <f t="shared" si="1048"/>
        <v>0</v>
      </c>
      <c r="DD454" s="26">
        <f t="shared" si="1049"/>
        <v>0</v>
      </c>
      <c r="DE454" s="26">
        <f t="shared" si="1050"/>
        <v>0</v>
      </c>
      <c r="DF454" s="26">
        <f t="shared" si="1051"/>
        <v>0</v>
      </c>
      <c r="DG454" s="26">
        <f t="shared" si="1052"/>
        <v>0</v>
      </c>
      <c r="DH454" s="26">
        <f t="shared" si="1053"/>
        <v>0</v>
      </c>
      <c r="DI454" s="26">
        <f t="shared" si="1054"/>
        <v>0</v>
      </c>
      <c r="DJ454" s="26">
        <f t="shared" si="1055"/>
        <v>0</v>
      </c>
      <c r="DK454" s="26">
        <f t="shared" si="1056"/>
        <v>0</v>
      </c>
      <c r="DL454" s="26">
        <f t="shared" si="1057"/>
        <v>0</v>
      </c>
      <c r="DM454" s="26">
        <f t="shared" si="1058"/>
        <v>0</v>
      </c>
      <c r="DN454" s="26">
        <f t="shared" si="1059"/>
        <v>0</v>
      </c>
      <c r="DO454" s="26">
        <f t="shared" si="1060"/>
        <v>0</v>
      </c>
      <c r="DP454" s="26">
        <f t="shared" si="1061"/>
        <v>0</v>
      </c>
      <c r="DQ454" s="26">
        <f t="shared" si="1062"/>
        <v>0</v>
      </c>
      <c r="DR454" s="26">
        <f t="shared" si="1063"/>
        <v>0</v>
      </c>
      <c r="DS454" s="26">
        <f t="shared" si="1064"/>
        <v>0</v>
      </c>
      <c r="DT454" s="26">
        <f t="shared" si="1065"/>
        <v>0</v>
      </c>
      <c r="DU454" s="26">
        <f t="shared" si="1066"/>
        <v>0</v>
      </c>
      <c r="DV454" s="26">
        <f t="shared" si="1067"/>
        <v>0</v>
      </c>
      <c r="DW454" s="26">
        <f t="shared" si="1068"/>
        <v>0</v>
      </c>
      <c r="DX454" s="26">
        <f t="shared" si="1069"/>
        <v>0</v>
      </c>
      <c r="DY454" s="30">
        <f t="shared" si="1070"/>
        <v>0.49961679526968267</v>
      </c>
    </row>
    <row r="455" spans="1:129" ht="14.4" customHeight="1" x14ac:dyDescent="0.3">
      <c r="A455" s="119"/>
      <c r="B455">
        <v>35</v>
      </c>
      <c r="C455" s="21" t="s">
        <v>204</v>
      </c>
      <c r="D455" s="26">
        <f t="shared" si="945"/>
        <v>1.7598314530885093E-2</v>
      </c>
      <c r="E455" s="26">
        <f t="shared" si="946"/>
        <v>0.14096568460768927</v>
      </c>
      <c r="F455" s="26">
        <f t="shared" si="947"/>
        <v>0</v>
      </c>
      <c r="G455" s="26">
        <f t="shared" si="948"/>
        <v>0</v>
      </c>
      <c r="H455" s="26">
        <f t="shared" si="949"/>
        <v>0</v>
      </c>
      <c r="I455" s="26">
        <f t="shared" si="950"/>
        <v>4.2280388570926884E-2</v>
      </c>
      <c r="J455" s="26">
        <f t="shared" si="951"/>
        <v>0</v>
      </c>
      <c r="K455" s="26">
        <f t="shared" si="952"/>
        <v>0</v>
      </c>
      <c r="L455" s="26">
        <f t="shared" si="953"/>
        <v>7.9718011698485372E-2</v>
      </c>
      <c r="M455" s="26">
        <f t="shared" si="954"/>
        <v>0</v>
      </c>
      <c r="N455" s="26">
        <f t="shared" si="955"/>
        <v>0</v>
      </c>
      <c r="O455" s="26">
        <f t="shared" si="956"/>
        <v>3.3560841922510112E-3</v>
      </c>
      <c r="P455" s="26">
        <f t="shared" si="957"/>
        <v>0</v>
      </c>
      <c r="Q455" s="26">
        <f t="shared" si="958"/>
        <v>0</v>
      </c>
      <c r="R455" s="26">
        <f t="shared" si="959"/>
        <v>0</v>
      </c>
      <c r="S455" s="26">
        <f t="shared" si="960"/>
        <v>0</v>
      </c>
      <c r="T455" s="26">
        <f t="shared" si="961"/>
        <v>0</v>
      </c>
      <c r="U455" s="26">
        <f t="shared" si="962"/>
        <v>0</v>
      </c>
      <c r="V455" s="26">
        <f t="shared" si="963"/>
        <v>0.15986207318847193</v>
      </c>
      <c r="W455" s="26">
        <f t="shared" si="964"/>
        <v>0</v>
      </c>
      <c r="X455" s="26">
        <f t="shared" si="965"/>
        <v>0</v>
      </c>
      <c r="Y455" s="26">
        <f t="shared" si="966"/>
        <v>0</v>
      </c>
      <c r="Z455" s="26">
        <f t="shared" si="967"/>
        <v>0</v>
      </c>
      <c r="AA455" s="26">
        <f t="shared" si="968"/>
        <v>0</v>
      </c>
      <c r="AB455" s="26">
        <f t="shared" si="969"/>
        <v>0</v>
      </c>
      <c r="AC455" s="26">
        <f t="shared" si="970"/>
        <v>0</v>
      </c>
      <c r="AD455" s="26">
        <f t="shared" si="971"/>
        <v>0</v>
      </c>
      <c r="AE455" s="26">
        <f t="shared" si="972"/>
        <v>0</v>
      </c>
      <c r="AF455" s="26">
        <f t="shared" si="973"/>
        <v>0</v>
      </c>
      <c r="AG455" s="26">
        <f t="shared" si="974"/>
        <v>0</v>
      </c>
      <c r="AH455" s="26">
        <f t="shared" si="975"/>
        <v>0</v>
      </c>
      <c r="AI455" s="26">
        <f t="shared" si="976"/>
        <v>0</v>
      </c>
      <c r="AJ455" s="26">
        <f t="shared" si="977"/>
        <v>5.5836238480973112E-2</v>
      </c>
      <c r="AK455" s="26">
        <f t="shared" si="978"/>
        <v>0</v>
      </c>
      <c r="AL455" s="26">
        <f t="shared" si="979"/>
        <v>0</v>
      </c>
      <c r="AM455" s="26">
        <f t="shared" si="980"/>
        <v>0</v>
      </c>
      <c r="AN455" s="26">
        <f t="shared" si="981"/>
        <v>0</v>
      </c>
      <c r="AO455" s="26">
        <f t="shared" si="982"/>
        <v>0</v>
      </c>
      <c r="AP455" s="26">
        <f t="shared" si="983"/>
        <v>0</v>
      </c>
      <c r="AQ455" s="26">
        <f t="shared" si="984"/>
        <v>0</v>
      </c>
      <c r="AR455" s="26">
        <f t="shared" si="985"/>
        <v>0</v>
      </c>
      <c r="AS455" s="26">
        <f t="shared" si="986"/>
        <v>0</v>
      </c>
      <c r="AT455" s="26">
        <f t="shared" si="987"/>
        <v>0</v>
      </c>
      <c r="AU455" s="26">
        <f t="shared" si="988"/>
        <v>0</v>
      </c>
      <c r="AV455" s="26">
        <f t="shared" si="989"/>
        <v>0</v>
      </c>
      <c r="AW455" s="26">
        <f t="shared" si="990"/>
        <v>0</v>
      </c>
      <c r="AX455" s="26">
        <f t="shared" si="991"/>
        <v>0</v>
      </c>
      <c r="AY455" s="26">
        <f t="shared" si="992"/>
        <v>0</v>
      </c>
      <c r="AZ455" s="26">
        <f t="shared" si="993"/>
        <v>0</v>
      </c>
      <c r="BA455" s="26">
        <f t="shared" si="994"/>
        <v>0</v>
      </c>
      <c r="BB455" s="26">
        <f t="shared" si="995"/>
        <v>0</v>
      </c>
      <c r="BC455" s="26">
        <f t="shared" si="996"/>
        <v>0</v>
      </c>
      <c r="BD455" s="26">
        <f t="shared" si="997"/>
        <v>0</v>
      </c>
      <c r="BE455" s="26">
        <f t="shared" si="998"/>
        <v>0</v>
      </c>
      <c r="BF455" s="26">
        <f t="shared" si="999"/>
        <v>0</v>
      </c>
      <c r="BG455" s="26">
        <f t="shared" si="1000"/>
        <v>0</v>
      </c>
      <c r="BH455" s="26">
        <f t="shared" si="1001"/>
        <v>0</v>
      </c>
      <c r="BI455" s="26">
        <f t="shared" si="1002"/>
        <v>0</v>
      </c>
      <c r="BJ455" s="26">
        <f t="shared" si="1003"/>
        <v>0</v>
      </c>
      <c r="BK455" s="26">
        <f t="shared" si="1004"/>
        <v>0</v>
      </c>
      <c r="BL455" s="26">
        <f t="shared" si="1005"/>
        <v>0</v>
      </c>
      <c r="BM455" s="26">
        <f t="shared" si="1006"/>
        <v>0</v>
      </c>
      <c r="BN455" s="26">
        <f t="shared" si="1007"/>
        <v>0</v>
      </c>
      <c r="BO455" s="26">
        <f t="shared" si="1008"/>
        <v>0</v>
      </c>
      <c r="BP455" s="26">
        <f t="shared" si="1009"/>
        <v>0</v>
      </c>
      <c r="BQ455" s="26">
        <f t="shared" si="1010"/>
        <v>0</v>
      </c>
      <c r="BR455" s="26">
        <f t="shared" si="1011"/>
        <v>0</v>
      </c>
      <c r="BS455" s="26">
        <f t="shared" si="1012"/>
        <v>0</v>
      </c>
      <c r="BT455" s="26">
        <f t="shared" si="1013"/>
        <v>0</v>
      </c>
      <c r="BU455" s="26">
        <f t="shared" si="1014"/>
        <v>0</v>
      </c>
      <c r="BV455" s="26">
        <f t="shared" si="1015"/>
        <v>0</v>
      </c>
      <c r="BW455" s="26">
        <f t="shared" si="1016"/>
        <v>0</v>
      </c>
      <c r="BX455" s="26">
        <f t="shared" si="1017"/>
        <v>0</v>
      </c>
      <c r="BY455" s="26">
        <f t="shared" si="1018"/>
        <v>0</v>
      </c>
      <c r="BZ455" s="26">
        <f t="shared" si="1019"/>
        <v>0</v>
      </c>
      <c r="CA455" s="26">
        <f t="shared" si="1020"/>
        <v>0</v>
      </c>
      <c r="CB455" s="26">
        <f t="shared" si="1021"/>
        <v>0</v>
      </c>
      <c r="CC455" s="26">
        <f t="shared" si="1022"/>
        <v>0</v>
      </c>
      <c r="CD455" s="26">
        <f t="shared" si="1023"/>
        <v>0</v>
      </c>
      <c r="CE455" s="26">
        <f t="shared" si="1024"/>
        <v>0</v>
      </c>
      <c r="CF455" s="26">
        <f t="shared" si="1025"/>
        <v>0</v>
      </c>
      <c r="CG455" s="26">
        <f t="shared" si="1026"/>
        <v>0</v>
      </c>
      <c r="CH455" s="26">
        <f t="shared" si="1027"/>
        <v>0</v>
      </c>
      <c r="CI455" s="26">
        <f t="shared" si="1028"/>
        <v>0</v>
      </c>
      <c r="CJ455" s="26">
        <f t="shared" si="1029"/>
        <v>0</v>
      </c>
      <c r="CK455" s="26">
        <f t="shared" si="1030"/>
        <v>0</v>
      </c>
      <c r="CL455" s="26">
        <f t="shared" si="1031"/>
        <v>0</v>
      </c>
      <c r="CM455" s="26">
        <f t="shared" si="1032"/>
        <v>0</v>
      </c>
      <c r="CN455" s="26">
        <f t="shared" si="1033"/>
        <v>0</v>
      </c>
      <c r="CO455" s="26">
        <f t="shared" si="1034"/>
        <v>0</v>
      </c>
      <c r="CP455" s="26">
        <f t="shared" si="1035"/>
        <v>0</v>
      </c>
      <c r="CQ455" s="26">
        <f t="shared" si="1036"/>
        <v>0</v>
      </c>
      <c r="CR455" s="26">
        <f t="shared" si="1037"/>
        <v>0</v>
      </c>
      <c r="CS455" s="26">
        <f t="shared" si="1038"/>
        <v>0</v>
      </c>
      <c r="CT455" s="26">
        <f t="shared" si="1039"/>
        <v>0</v>
      </c>
      <c r="CU455" s="26">
        <f t="shared" si="1040"/>
        <v>0</v>
      </c>
      <c r="CV455" s="26">
        <f t="shared" si="1041"/>
        <v>0</v>
      </c>
      <c r="CW455" s="26">
        <f t="shared" si="1042"/>
        <v>0</v>
      </c>
      <c r="CX455" s="26">
        <f t="shared" si="1043"/>
        <v>0</v>
      </c>
      <c r="CY455" s="26">
        <f t="shared" si="1044"/>
        <v>0</v>
      </c>
      <c r="CZ455" s="26">
        <f t="shared" si="1045"/>
        <v>0</v>
      </c>
      <c r="DA455" s="26">
        <f t="shared" si="1046"/>
        <v>0</v>
      </c>
      <c r="DB455" s="26">
        <f t="shared" si="1047"/>
        <v>0</v>
      </c>
      <c r="DC455" s="26">
        <f t="shared" si="1048"/>
        <v>0</v>
      </c>
      <c r="DD455" s="26">
        <f t="shared" si="1049"/>
        <v>0</v>
      </c>
      <c r="DE455" s="26">
        <f t="shared" si="1050"/>
        <v>0</v>
      </c>
      <c r="DF455" s="26">
        <f t="shared" si="1051"/>
        <v>0</v>
      </c>
      <c r="DG455" s="26">
        <f t="shared" si="1052"/>
        <v>0</v>
      </c>
      <c r="DH455" s="26">
        <f t="shared" si="1053"/>
        <v>0</v>
      </c>
      <c r="DI455" s="26">
        <f t="shared" si="1054"/>
        <v>0</v>
      </c>
      <c r="DJ455" s="26">
        <f t="shared" si="1055"/>
        <v>0</v>
      </c>
      <c r="DK455" s="26">
        <f t="shared" si="1056"/>
        <v>0</v>
      </c>
      <c r="DL455" s="26">
        <f t="shared" si="1057"/>
        <v>0</v>
      </c>
      <c r="DM455" s="26">
        <f t="shared" si="1058"/>
        <v>0</v>
      </c>
      <c r="DN455" s="26">
        <f t="shared" si="1059"/>
        <v>0</v>
      </c>
      <c r="DO455" s="26">
        <f t="shared" si="1060"/>
        <v>0</v>
      </c>
      <c r="DP455" s="26">
        <f t="shared" si="1061"/>
        <v>0</v>
      </c>
      <c r="DQ455" s="26">
        <f t="shared" si="1062"/>
        <v>0</v>
      </c>
      <c r="DR455" s="26">
        <f t="shared" si="1063"/>
        <v>0</v>
      </c>
      <c r="DS455" s="26">
        <f t="shared" si="1064"/>
        <v>0</v>
      </c>
      <c r="DT455" s="26">
        <f t="shared" si="1065"/>
        <v>0</v>
      </c>
      <c r="DU455" s="26">
        <f t="shared" si="1066"/>
        <v>0</v>
      </c>
      <c r="DV455" s="26">
        <f t="shared" si="1067"/>
        <v>0</v>
      </c>
      <c r="DW455" s="26">
        <f t="shared" si="1068"/>
        <v>0</v>
      </c>
      <c r="DX455" s="26">
        <f t="shared" si="1069"/>
        <v>0</v>
      </c>
      <c r="DY455" s="30">
        <f t="shared" si="1070"/>
        <v>0.49961679526968267</v>
      </c>
    </row>
    <row r="456" spans="1:129" ht="14.4" customHeight="1" x14ac:dyDescent="0.3">
      <c r="A456" s="119"/>
      <c r="B456">
        <v>36</v>
      </c>
      <c r="C456" s="21" t="s">
        <v>205</v>
      </c>
      <c r="D456" s="26">
        <f t="shared" si="945"/>
        <v>2.9102317814918774E-3</v>
      </c>
      <c r="E456" s="26">
        <f t="shared" si="946"/>
        <v>2.3311483308533915E-2</v>
      </c>
      <c r="F456" s="26">
        <f t="shared" si="947"/>
        <v>0</v>
      </c>
      <c r="G456" s="26">
        <f t="shared" si="948"/>
        <v>0</v>
      </c>
      <c r="H456" s="26">
        <f t="shared" si="949"/>
        <v>0</v>
      </c>
      <c r="I456" s="26">
        <f t="shared" si="950"/>
        <v>5.1308315980404841E-3</v>
      </c>
      <c r="J456" s="26">
        <f t="shared" si="951"/>
        <v>0</v>
      </c>
      <c r="K456" s="26">
        <f t="shared" si="952"/>
        <v>0</v>
      </c>
      <c r="L456" s="26">
        <f t="shared" si="953"/>
        <v>2.1201624608620951E-2</v>
      </c>
      <c r="M456" s="26">
        <f t="shared" si="954"/>
        <v>0</v>
      </c>
      <c r="N456" s="26">
        <f t="shared" si="955"/>
        <v>0</v>
      </c>
      <c r="O456" s="26">
        <f t="shared" si="956"/>
        <v>2.2604874977839307E-3</v>
      </c>
      <c r="P456" s="26">
        <f t="shared" si="957"/>
        <v>0</v>
      </c>
      <c r="Q456" s="26">
        <f t="shared" si="958"/>
        <v>0</v>
      </c>
      <c r="R456" s="26">
        <f t="shared" si="959"/>
        <v>0</v>
      </c>
      <c r="S456" s="26">
        <f t="shared" si="960"/>
        <v>0</v>
      </c>
      <c r="T456" s="26">
        <f t="shared" si="961"/>
        <v>0</v>
      </c>
      <c r="U456" s="26">
        <f t="shared" si="962"/>
        <v>0</v>
      </c>
      <c r="V456" s="26">
        <f t="shared" si="963"/>
        <v>8.1480977090600329E-2</v>
      </c>
      <c r="W456" s="26">
        <f t="shared" si="964"/>
        <v>0</v>
      </c>
      <c r="X456" s="26">
        <f t="shared" si="965"/>
        <v>0</v>
      </c>
      <c r="Y456" s="26">
        <f t="shared" si="966"/>
        <v>0</v>
      </c>
      <c r="Z456" s="26">
        <f t="shared" si="967"/>
        <v>0</v>
      </c>
      <c r="AA456" s="26">
        <f t="shared" si="968"/>
        <v>0</v>
      </c>
      <c r="AB456" s="26">
        <f t="shared" si="969"/>
        <v>0</v>
      </c>
      <c r="AC456" s="26">
        <f t="shared" si="970"/>
        <v>0</v>
      </c>
      <c r="AD456" s="26">
        <f t="shared" si="971"/>
        <v>0</v>
      </c>
      <c r="AE456" s="26">
        <f t="shared" si="972"/>
        <v>0</v>
      </c>
      <c r="AF456" s="26">
        <f t="shared" si="973"/>
        <v>0</v>
      </c>
      <c r="AG456" s="26">
        <f t="shared" si="974"/>
        <v>0</v>
      </c>
      <c r="AH456" s="26">
        <f t="shared" si="975"/>
        <v>0</v>
      </c>
      <c r="AI456" s="26">
        <f t="shared" si="976"/>
        <v>0</v>
      </c>
      <c r="AJ456" s="26">
        <f t="shared" si="977"/>
        <v>0</v>
      </c>
      <c r="AK456" s="26">
        <f t="shared" si="978"/>
        <v>0</v>
      </c>
      <c r="AL456" s="26">
        <f t="shared" si="979"/>
        <v>0</v>
      </c>
      <c r="AM456" s="26">
        <f t="shared" si="980"/>
        <v>0</v>
      </c>
      <c r="AN456" s="26">
        <f t="shared" si="981"/>
        <v>0</v>
      </c>
      <c r="AO456" s="26">
        <f t="shared" si="982"/>
        <v>0</v>
      </c>
      <c r="AP456" s="26">
        <f t="shared" si="983"/>
        <v>0</v>
      </c>
      <c r="AQ456" s="26">
        <f t="shared" si="984"/>
        <v>0</v>
      </c>
      <c r="AR456" s="26">
        <f t="shared" si="985"/>
        <v>0</v>
      </c>
      <c r="AS456" s="26">
        <f t="shared" si="986"/>
        <v>0</v>
      </c>
      <c r="AT456" s="26">
        <f t="shared" si="987"/>
        <v>0</v>
      </c>
      <c r="AU456" s="26">
        <f t="shared" si="988"/>
        <v>0</v>
      </c>
      <c r="AV456" s="26">
        <f t="shared" si="989"/>
        <v>0</v>
      </c>
      <c r="AW456" s="26">
        <f t="shared" si="990"/>
        <v>0</v>
      </c>
      <c r="AX456" s="26">
        <f t="shared" si="991"/>
        <v>0</v>
      </c>
      <c r="AY456" s="26">
        <f t="shared" si="992"/>
        <v>0</v>
      </c>
      <c r="AZ456" s="26">
        <f t="shared" si="993"/>
        <v>0</v>
      </c>
      <c r="BA456" s="26">
        <f t="shared" si="994"/>
        <v>0</v>
      </c>
      <c r="BB456" s="26">
        <f t="shared" si="995"/>
        <v>0</v>
      </c>
      <c r="BC456" s="26">
        <f t="shared" si="996"/>
        <v>0</v>
      </c>
      <c r="BD456" s="26">
        <f t="shared" si="997"/>
        <v>0</v>
      </c>
      <c r="BE456" s="26">
        <f t="shared" si="998"/>
        <v>0</v>
      </c>
      <c r="BF456" s="26">
        <f t="shared" si="999"/>
        <v>0</v>
      </c>
      <c r="BG456" s="26">
        <f t="shared" si="1000"/>
        <v>0</v>
      </c>
      <c r="BH456" s="26">
        <f t="shared" si="1001"/>
        <v>0</v>
      </c>
      <c r="BI456" s="26">
        <f t="shared" si="1002"/>
        <v>0</v>
      </c>
      <c r="BJ456" s="26">
        <f t="shared" si="1003"/>
        <v>0</v>
      </c>
      <c r="BK456" s="26">
        <f t="shared" si="1004"/>
        <v>0</v>
      </c>
      <c r="BL456" s="26">
        <f t="shared" si="1005"/>
        <v>0</v>
      </c>
      <c r="BM456" s="26">
        <f t="shared" si="1006"/>
        <v>0</v>
      </c>
      <c r="BN456" s="26">
        <f t="shared" si="1007"/>
        <v>0</v>
      </c>
      <c r="BO456" s="26">
        <f t="shared" si="1008"/>
        <v>0</v>
      </c>
      <c r="BP456" s="26">
        <f t="shared" si="1009"/>
        <v>0</v>
      </c>
      <c r="BQ456" s="26">
        <f t="shared" si="1010"/>
        <v>0</v>
      </c>
      <c r="BR456" s="26">
        <f t="shared" si="1011"/>
        <v>0</v>
      </c>
      <c r="BS456" s="26">
        <f t="shared" si="1012"/>
        <v>0</v>
      </c>
      <c r="BT456" s="26">
        <f t="shared" si="1013"/>
        <v>0</v>
      </c>
      <c r="BU456" s="26">
        <f t="shared" si="1014"/>
        <v>0</v>
      </c>
      <c r="BV456" s="26">
        <f t="shared" si="1015"/>
        <v>0</v>
      </c>
      <c r="BW456" s="26">
        <f t="shared" si="1016"/>
        <v>0</v>
      </c>
      <c r="BX456" s="26">
        <f t="shared" si="1017"/>
        <v>0</v>
      </c>
      <c r="BY456" s="26">
        <f t="shared" si="1018"/>
        <v>0</v>
      </c>
      <c r="BZ456" s="26">
        <f t="shared" si="1019"/>
        <v>0</v>
      </c>
      <c r="CA456" s="26">
        <f t="shared" si="1020"/>
        <v>0</v>
      </c>
      <c r="CB456" s="26">
        <f t="shared" si="1021"/>
        <v>0</v>
      </c>
      <c r="CC456" s="26">
        <f t="shared" si="1022"/>
        <v>0</v>
      </c>
      <c r="CD456" s="26">
        <f t="shared" si="1023"/>
        <v>0</v>
      </c>
      <c r="CE456" s="26">
        <f t="shared" si="1024"/>
        <v>0</v>
      </c>
      <c r="CF456" s="26">
        <f t="shared" si="1025"/>
        <v>0</v>
      </c>
      <c r="CG456" s="26">
        <f t="shared" si="1026"/>
        <v>0</v>
      </c>
      <c r="CH456" s="26">
        <f t="shared" si="1027"/>
        <v>0</v>
      </c>
      <c r="CI456" s="26">
        <f t="shared" si="1028"/>
        <v>0</v>
      </c>
      <c r="CJ456" s="26">
        <f t="shared" si="1029"/>
        <v>0</v>
      </c>
      <c r="CK456" s="26">
        <f t="shared" si="1030"/>
        <v>0</v>
      </c>
      <c r="CL456" s="26">
        <f t="shared" si="1031"/>
        <v>0</v>
      </c>
      <c r="CM456" s="26">
        <f t="shared" si="1032"/>
        <v>0</v>
      </c>
      <c r="CN456" s="26">
        <f t="shared" si="1033"/>
        <v>0</v>
      </c>
      <c r="CO456" s="26">
        <f t="shared" si="1034"/>
        <v>0</v>
      </c>
      <c r="CP456" s="26">
        <f t="shared" si="1035"/>
        <v>0</v>
      </c>
      <c r="CQ456" s="26">
        <f t="shared" si="1036"/>
        <v>0</v>
      </c>
      <c r="CR456" s="26">
        <f t="shared" si="1037"/>
        <v>0</v>
      </c>
      <c r="CS456" s="26">
        <f t="shared" si="1038"/>
        <v>0</v>
      </c>
      <c r="CT456" s="26">
        <f t="shared" si="1039"/>
        <v>0</v>
      </c>
      <c r="CU456" s="26">
        <f t="shared" si="1040"/>
        <v>0</v>
      </c>
      <c r="CV456" s="26">
        <f t="shared" si="1041"/>
        <v>0</v>
      </c>
      <c r="CW456" s="26">
        <f t="shared" si="1042"/>
        <v>0</v>
      </c>
      <c r="CX456" s="26">
        <f t="shared" si="1043"/>
        <v>0</v>
      </c>
      <c r="CY456" s="26">
        <f t="shared" si="1044"/>
        <v>0</v>
      </c>
      <c r="CZ456" s="26">
        <f t="shared" si="1045"/>
        <v>0</v>
      </c>
      <c r="DA456" s="26">
        <f t="shared" si="1046"/>
        <v>0</v>
      </c>
      <c r="DB456" s="26">
        <f t="shared" si="1047"/>
        <v>0</v>
      </c>
      <c r="DC456" s="26">
        <f t="shared" si="1048"/>
        <v>0</v>
      </c>
      <c r="DD456" s="26">
        <f t="shared" si="1049"/>
        <v>0</v>
      </c>
      <c r="DE456" s="26">
        <f t="shared" si="1050"/>
        <v>0</v>
      </c>
      <c r="DF456" s="26">
        <f t="shared" si="1051"/>
        <v>0</v>
      </c>
      <c r="DG456" s="26">
        <f t="shared" si="1052"/>
        <v>0</v>
      </c>
      <c r="DH456" s="26">
        <f t="shared" si="1053"/>
        <v>0</v>
      </c>
      <c r="DI456" s="26">
        <f t="shared" si="1054"/>
        <v>0</v>
      </c>
      <c r="DJ456" s="26">
        <f t="shared" si="1055"/>
        <v>0</v>
      </c>
      <c r="DK456" s="26">
        <f t="shared" si="1056"/>
        <v>0</v>
      </c>
      <c r="DL456" s="26">
        <f t="shared" si="1057"/>
        <v>0</v>
      </c>
      <c r="DM456" s="26">
        <f t="shared" si="1058"/>
        <v>0</v>
      </c>
      <c r="DN456" s="26">
        <f t="shared" si="1059"/>
        <v>0</v>
      </c>
      <c r="DO456" s="26">
        <f t="shared" si="1060"/>
        <v>0</v>
      </c>
      <c r="DP456" s="26">
        <f t="shared" si="1061"/>
        <v>0</v>
      </c>
      <c r="DQ456" s="26">
        <f t="shared" si="1062"/>
        <v>0</v>
      </c>
      <c r="DR456" s="26">
        <f t="shared" si="1063"/>
        <v>0</v>
      </c>
      <c r="DS456" s="26">
        <f t="shared" si="1064"/>
        <v>0</v>
      </c>
      <c r="DT456" s="26">
        <f t="shared" si="1065"/>
        <v>0</v>
      </c>
      <c r="DU456" s="26">
        <f t="shared" si="1066"/>
        <v>0</v>
      </c>
      <c r="DV456" s="26">
        <f t="shared" si="1067"/>
        <v>0</v>
      </c>
      <c r="DW456" s="26">
        <f t="shared" si="1068"/>
        <v>0</v>
      </c>
      <c r="DX456" s="26">
        <f t="shared" si="1069"/>
        <v>0</v>
      </c>
      <c r="DY456" s="30">
        <f t="shared" si="1070"/>
        <v>0.13629563588507149</v>
      </c>
    </row>
    <row r="457" spans="1:129" ht="14.4" customHeight="1" x14ac:dyDescent="0.3">
      <c r="A457" s="119"/>
      <c r="B457">
        <v>37</v>
      </c>
      <c r="C457" s="21" t="s">
        <v>206</v>
      </c>
      <c r="D457" s="26">
        <f t="shared" si="945"/>
        <v>9.2587914888313416E-2</v>
      </c>
      <c r="E457" s="26">
        <f t="shared" si="946"/>
        <v>0.74164595624903518</v>
      </c>
      <c r="F457" s="26">
        <f t="shared" si="947"/>
        <v>0</v>
      </c>
      <c r="G457" s="26">
        <f t="shared" si="948"/>
        <v>0</v>
      </c>
      <c r="H457" s="26">
        <f t="shared" si="949"/>
        <v>0</v>
      </c>
      <c r="I457" s="26">
        <f t="shared" si="950"/>
        <v>7.0348139588621517E-2</v>
      </c>
      <c r="J457" s="26">
        <f t="shared" si="951"/>
        <v>0</v>
      </c>
      <c r="K457" s="26">
        <f t="shared" si="952"/>
        <v>0</v>
      </c>
      <c r="L457" s="26">
        <f t="shared" si="953"/>
        <v>1.7238146233530507</v>
      </c>
      <c r="M457" s="26">
        <f t="shared" si="954"/>
        <v>0</v>
      </c>
      <c r="N457" s="26">
        <f t="shared" si="955"/>
        <v>0</v>
      </c>
      <c r="O457" s="26">
        <f t="shared" si="956"/>
        <v>9.9582934755729241E-2</v>
      </c>
      <c r="P457" s="26">
        <f t="shared" si="957"/>
        <v>0</v>
      </c>
      <c r="Q457" s="26">
        <f t="shared" si="958"/>
        <v>0</v>
      </c>
      <c r="R457" s="26">
        <f t="shared" si="959"/>
        <v>0</v>
      </c>
      <c r="S457" s="26">
        <f t="shared" si="960"/>
        <v>0</v>
      </c>
      <c r="T457" s="26">
        <f t="shared" si="961"/>
        <v>0</v>
      </c>
      <c r="U457" s="26">
        <f t="shared" si="962"/>
        <v>0</v>
      </c>
      <c r="V457" s="26">
        <f t="shared" si="963"/>
        <v>0.91009702691683392</v>
      </c>
      <c r="W457" s="26">
        <f t="shared" si="964"/>
        <v>0</v>
      </c>
      <c r="X457" s="26">
        <f t="shared" si="965"/>
        <v>0</v>
      </c>
      <c r="Y457" s="26">
        <f t="shared" si="966"/>
        <v>0</v>
      </c>
      <c r="Z457" s="26">
        <f t="shared" si="967"/>
        <v>0</v>
      </c>
      <c r="AA457" s="26">
        <f t="shared" si="968"/>
        <v>0</v>
      </c>
      <c r="AB457" s="26">
        <f t="shared" si="969"/>
        <v>0</v>
      </c>
      <c r="AC457" s="26">
        <f t="shared" si="970"/>
        <v>0</v>
      </c>
      <c r="AD457" s="26">
        <f t="shared" si="971"/>
        <v>0</v>
      </c>
      <c r="AE457" s="26">
        <f t="shared" si="972"/>
        <v>0</v>
      </c>
      <c r="AF457" s="26">
        <f t="shared" si="973"/>
        <v>0</v>
      </c>
      <c r="AG457" s="26">
        <f t="shared" si="974"/>
        <v>0</v>
      </c>
      <c r="AH457" s="26">
        <f t="shared" si="975"/>
        <v>0</v>
      </c>
      <c r="AI457" s="26">
        <f t="shared" si="976"/>
        <v>0</v>
      </c>
      <c r="AJ457" s="26">
        <f t="shared" si="977"/>
        <v>0</v>
      </c>
      <c r="AK457" s="26">
        <f t="shared" si="978"/>
        <v>0</v>
      </c>
      <c r="AL457" s="26">
        <f t="shared" si="979"/>
        <v>0</v>
      </c>
      <c r="AM457" s="26">
        <f t="shared" si="980"/>
        <v>0</v>
      </c>
      <c r="AN457" s="26">
        <f t="shared" si="981"/>
        <v>0</v>
      </c>
      <c r="AO457" s="26">
        <f t="shared" si="982"/>
        <v>0</v>
      </c>
      <c r="AP457" s="26">
        <f t="shared" si="983"/>
        <v>0</v>
      </c>
      <c r="AQ457" s="26">
        <f t="shared" si="984"/>
        <v>0</v>
      </c>
      <c r="AR457" s="26">
        <f t="shared" si="985"/>
        <v>0</v>
      </c>
      <c r="AS457" s="26">
        <f t="shared" si="986"/>
        <v>3.5000601160204146</v>
      </c>
      <c r="AT457" s="26">
        <f t="shared" si="987"/>
        <v>0</v>
      </c>
      <c r="AU457" s="26">
        <f t="shared" si="988"/>
        <v>0</v>
      </c>
      <c r="AV457" s="26">
        <f t="shared" si="989"/>
        <v>0</v>
      </c>
      <c r="AW457" s="26">
        <f t="shared" si="990"/>
        <v>0</v>
      </c>
      <c r="AX457" s="26">
        <f t="shared" si="991"/>
        <v>0</v>
      </c>
      <c r="AY457" s="26">
        <f t="shared" si="992"/>
        <v>0</v>
      </c>
      <c r="AZ457" s="26">
        <f t="shared" si="993"/>
        <v>0</v>
      </c>
      <c r="BA457" s="26">
        <f t="shared" si="994"/>
        <v>0</v>
      </c>
      <c r="BB457" s="26">
        <f t="shared" si="995"/>
        <v>0</v>
      </c>
      <c r="BC457" s="26">
        <f t="shared" si="996"/>
        <v>0</v>
      </c>
      <c r="BD457" s="26">
        <f t="shared" si="997"/>
        <v>0</v>
      </c>
      <c r="BE457" s="26">
        <f t="shared" si="998"/>
        <v>0</v>
      </c>
      <c r="BF457" s="26">
        <f t="shared" si="999"/>
        <v>0</v>
      </c>
      <c r="BG457" s="26">
        <f t="shared" si="1000"/>
        <v>0</v>
      </c>
      <c r="BH457" s="26">
        <f t="shared" si="1001"/>
        <v>0</v>
      </c>
      <c r="BI457" s="26">
        <f t="shared" si="1002"/>
        <v>0</v>
      </c>
      <c r="BJ457" s="26">
        <f t="shared" si="1003"/>
        <v>0</v>
      </c>
      <c r="BK457" s="26">
        <f t="shared" si="1004"/>
        <v>0</v>
      </c>
      <c r="BL457" s="26">
        <f t="shared" si="1005"/>
        <v>0</v>
      </c>
      <c r="BM457" s="26">
        <f t="shared" si="1006"/>
        <v>0</v>
      </c>
      <c r="BN457" s="26">
        <f t="shared" si="1007"/>
        <v>0</v>
      </c>
      <c r="BO457" s="26">
        <f t="shared" si="1008"/>
        <v>0</v>
      </c>
      <c r="BP457" s="26">
        <f t="shared" si="1009"/>
        <v>0</v>
      </c>
      <c r="BQ457" s="26">
        <f t="shared" si="1010"/>
        <v>0</v>
      </c>
      <c r="BR457" s="26">
        <f t="shared" si="1011"/>
        <v>0</v>
      </c>
      <c r="BS457" s="26">
        <f t="shared" si="1012"/>
        <v>0</v>
      </c>
      <c r="BT457" s="26">
        <f t="shared" si="1013"/>
        <v>0</v>
      </c>
      <c r="BU457" s="26">
        <f t="shared" si="1014"/>
        <v>0</v>
      </c>
      <c r="BV457" s="26">
        <f t="shared" si="1015"/>
        <v>0</v>
      </c>
      <c r="BW457" s="26">
        <f t="shared" si="1016"/>
        <v>0</v>
      </c>
      <c r="BX457" s="26">
        <f t="shared" si="1017"/>
        <v>0</v>
      </c>
      <c r="BY457" s="26">
        <f t="shared" si="1018"/>
        <v>0</v>
      </c>
      <c r="BZ457" s="26">
        <f t="shared" si="1019"/>
        <v>0</v>
      </c>
      <c r="CA457" s="26">
        <f t="shared" si="1020"/>
        <v>0</v>
      </c>
      <c r="CB457" s="26">
        <f t="shared" si="1021"/>
        <v>0</v>
      </c>
      <c r="CC457" s="26">
        <f t="shared" si="1022"/>
        <v>0</v>
      </c>
      <c r="CD457" s="26">
        <f t="shared" si="1023"/>
        <v>0</v>
      </c>
      <c r="CE457" s="26">
        <f t="shared" si="1024"/>
        <v>0</v>
      </c>
      <c r="CF457" s="26">
        <f t="shared" si="1025"/>
        <v>0</v>
      </c>
      <c r="CG457" s="26">
        <f t="shared" si="1026"/>
        <v>0</v>
      </c>
      <c r="CH457" s="26">
        <f t="shared" si="1027"/>
        <v>0</v>
      </c>
      <c r="CI457" s="26">
        <f t="shared" si="1028"/>
        <v>0</v>
      </c>
      <c r="CJ457" s="26">
        <f t="shared" si="1029"/>
        <v>0</v>
      </c>
      <c r="CK457" s="26">
        <f t="shared" si="1030"/>
        <v>0</v>
      </c>
      <c r="CL457" s="26">
        <f t="shared" si="1031"/>
        <v>0</v>
      </c>
      <c r="CM457" s="26">
        <f t="shared" si="1032"/>
        <v>0</v>
      </c>
      <c r="CN457" s="26">
        <f t="shared" si="1033"/>
        <v>0</v>
      </c>
      <c r="CO457" s="26">
        <f t="shared" si="1034"/>
        <v>0</v>
      </c>
      <c r="CP457" s="26">
        <f t="shared" si="1035"/>
        <v>0</v>
      </c>
      <c r="CQ457" s="26">
        <f t="shared" si="1036"/>
        <v>0</v>
      </c>
      <c r="CR457" s="26">
        <f t="shared" si="1037"/>
        <v>0</v>
      </c>
      <c r="CS457" s="26">
        <f t="shared" si="1038"/>
        <v>0</v>
      </c>
      <c r="CT457" s="26">
        <f t="shared" si="1039"/>
        <v>0</v>
      </c>
      <c r="CU457" s="26">
        <f t="shared" si="1040"/>
        <v>0</v>
      </c>
      <c r="CV457" s="26">
        <f t="shared" si="1041"/>
        <v>0</v>
      </c>
      <c r="CW457" s="26">
        <f t="shared" si="1042"/>
        <v>0</v>
      </c>
      <c r="CX457" s="26">
        <f t="shared" si="1043"/>
        <v>0</v>
      </c>
      <c r="CY457" s="26">
        <f t="shared" si="1044"/>
        <v>0</v>
      </c>
      <c r="CZ457" s="26">
        <f t="shared" si="1045"/>
        <v>0</v>
      </c>
      <c r="DA457" s="26">
        <f t="shared" si="1046"/>
        <v>0</v>
      </c>
      <c r="DB457" s="26">
        <f t="shared" si="1047"/>
        <v>0</v>
      </c>
      <c r="DC457" s="26">
        <f t="shared" si="1048"/>
        <v>0</v>
      </c>
      <c r="DD457" s="26">
        <f t="shared" si="1049"/>
        <v>0</v>
      </c>
      <c r="DE457" s="26">
        <f t="shared" si="1050"/>
        <v>0</v>
      </c>
      <c r="DF457" s="26">
        <f t="shared" si="1051"/>
        <v>0</v>
      </c>
      <c r="DG457" s="26">
        <f t="shared" si="1052"/>
        <v>0</v>
      </c>
      <c r="DH457" s="26">
        <f t="shared" si="1053"/>
        <v>0</v>
      </c>
      <c r="DI457" s="26">
        <f t="shared" si="1054"/>
        <v>0</v>
      </c>
      <c r="DJ457" s="26">
        <f t="shared" si="1055"/>
        <v>0</v>
      </c>
      <c r="DK457" s="26">
        <f t="shared" si="1056"/>
        <v>0</v>
      </c>
      <c r="DL457" s="26">
        <f t="shared" si="1057"/>
        <v>0</v>
      </c>
      <c r="DM457" s="26">
        <f t="shared" si="1058"/>
        <v>0</v>
      </c>
      <c r="DN457" s="26">
        <f t="shared" si="1059"/>
        <v>0</v>
      </c>
      <c r="DO457" s="26">
        <f t="shared" si="1060"/>
        <v>0</v>
      </c>
      <c r="DP457" s="26">
        <f t="shared" si="1061"/>
        <v>0</v>
      </c>
      <c r="DQ457" s="26">
        <f t="shared" si="1062"/>
        <v>0</v>
      </c>
      <c r="DR457" s="26">
        <f t="shared" si="1063"/>
        <v>0</v>
      </c>
      <c r="DS457" s="26">
        <f t="shared" si="1064"/>
        <v>0</v>
      </c>
      <c r="DT457" s="26">
        <f t="shared" si="1065"/>
        <v>0</v>
      </c>
      <c r="DU457" s="26">
        <f t="shared" si="1066"/>
        <v>0</v>
      </c>
      <c r="DV457" s="26">
        <f t="shared" si="1067"/>
        <v>0</v>
      </c>
      <c r="DW457" s="26">
        <f t="shared" si="1068"/>
        <v>0</v>
      </c>
      <c r="DX457" s="26">
        <f t="shared" si="1069"/>
        <v>0</v>
      </c>
      <c r="DY457" s="30">
        <f t="shared" si="1070"/>
        <v>7.1381367117719989</v>
      </c>
    </row>
    <row r="458" spans="1:129" ht="14.4" customHeight="1" x14ac:dyDescent="0.3">
      <c r="A458" s="119"/>
      <c r="B458">
        <v>38</v>
      </c>
      <c r="C458" s="21" t="s">
        <v>207</v>
      </c>
      <c r="D458" s="26">
        <f t="shared" si="945"/>
        <v>9.2587914888313416E-2</v>
      </c>
      <c r="E458" s="26">
        <f t="shared" si="946"/>
        <v>0.74164595624903518</v>
      </c>
      <c r="F458" s="26">
        <f t="shared" si="947"/>
        <v>0</v>
      </c>
      <c r="G458" s="26">
        <f t="shared" si="948"/>
        <v>0</v>
      </c>
      <c r="H458" s="26">
        <f t="shared" si="949"/>
        <v>0</v>
      </c>
      <c r="I458" s="26">
        <f t="shared" si="950"/>
        <v>7.0348139588621517E-2</v>
      </c>
      <c r="J458" s="26">
        <f t="shared" si="951"/>
        <v>0</v>
      </c>
      <c r="K458" s="26">
        <f t="shared" si="952"/>
        <v>0</v>
      </c>
      <c r="L458" s="26">
        <f t="shared" si="953"/>
        <v>1.7238146233530507</v>
      </c>
      <c r="M458" s="26">
        <f t="shared" si="954"/>
        <v>0</v>
      </c>
      <c r="N458" s="26">
        <f t="shared" si="955"/>
        <v>0</v>
      </c>
      <c r="O458" s="26">
        <f t="shared" si="956"/>
        <v>9.9582934755729241E-2</v>
      </c>
      <c r="P458" s="26">
        <f t="shared" si="957"/>
        <v>0</v>
      </c>
      <c r="Q458" s="26">
        <f t="shared" si="958"/>
        <v>0</v>
      </c>
      <c r="R458" s="26">
        <f t="shared" si="959"/>
        <v>0</v>
      </c>
      <c r="S458" s="26">
        <f t="shared" si="960"/>
        <v>0</v>
      </c>
      <c r="T458" s="26">
        <f t="shared" si="961"/>
        <v>0</v>
      </c>
      <c r="U458" s="26">
        <f t="shared" si="962"/>
        <v>0</v>
      </c>
      <c r="V458" s="26">
        <f t="shared" si="963"/>
        <v>0.91009702691683392</v>
      </c>
      <c r="W458" s="26">
        <f t="shared" si="964"/>
        <v>0</v>
      </c>
      <c r="X458" s="26">
        <f t="shared" si="965"/>
        <v>0</v>
      </c>
      <c r="Y458" s="26">
        <f t="shared" si="966"/>
        <v>0</v>
      </c>
      <c r="Z458" s="26">
        <f t="shared" si="967"/>
        <v>0</v>
      </c>
      <c r="AA458" s="26">
        <f t="shared" si="968"/>
        <v>0</v>
      </c>
      <c r="AB458" s="26">
        <f t="shared" si="969"/>
        <v>0</v>
      </c>
      <c r="AC458" s="26">
        <f t="shared" si="970"/>
        <v>0</v>
      </c>
      <c r="AD458" s="26">
        <f t="shared" si="971"/>
        <v>0</v>
      </c>
      <c r="AE458" s="26">
        <f t="shared" si="972"/>
        <v>0</v>
      </c>
      <c r="AF458" s="26">
        <f t="shared" si="973"/>
        <v>0</v>
      </c>
      <c r="AG458" s="26">
        <f t="shared" si="974"/>
        <v>0</v>
      </c>
      <c r="AH458" s="26">
        <f t="shared" si="975"/>
        <v>0</v>
      </c>
      <c r="AI458" s="26">
        <f t="shared" si="976"/>
        <v>0</v>
      </c>
      <c r="AJ458" s="26">
        <f t="shared" si="977"/>
        <v>0</v>
      </c>
      <c r="AK458" s="26">
        <f t="shared" si="978"/>
        <v>0</v>
      </c>
      <c r="AL458" s="26">
        <f t="shared" si="979"/>
        <v>0</v>
      </c>
      <c r="AM458" s="26">
        <f t="shared" si="980"/>
        <v>0</v>
      </c>
      <c r="AN458" s="26">
        <f t="shared" si="981"/>
        <v>0</v>
      </c>
      <c r="AO458" s="26">
        <f t="shared" si="982"/>
        <v>0</v>
      </c>
      <c r="AP458" s="26">
        <f t="shared" si="983"/>
        <v>0</v>
      </c>
      <c r="AQ458" s="26">
        <f t="shared" si="984"/>
        <v>0</v>
      </c>
      <c r="AR458" s="26">
        <f t="shared" si="985"/>
        <v>0</v>
      </c>
      <c r="AS458" s="26">
        <f t="shared" si="986"/>
        <v>3.5000601160204146</v>
      </c>
      <c r="AT458" s="26">
        <f t="shared" si="987"/>
        <v>0</v>
      </c>
      <c r="AU458" s="26">
        <f t="shared" si="988"/>
        <v>0</v>
      </c>
      <c r="AV458" s="26">
        <f t="shared" si="989"/>
        <v>0</v>
      </c>
      <c r="AW458" s="26">
        <f t="shared" si="990"/>
        <v>0</v>
      </c>
      <c r="AX458" s="26">
        <f t="shared" si="991"/>
        <v>0</v>
      </c>
      <c r="AY458" s="26">
        <f t="shared" si="992"/>
        <v>0</v>
      </c>
      <c r="AZ458" s="26">
        <f t="shared" si="993"/>
        <v>0</v>
      </c>
      <c r="BA458" s="26">
        <f t="shared" si="994"/>
        <v>0</v>
      </c>
      <c r="BB458" s="26">
        <f t="shared" si="995"/>
        <v>0</v>
      </c>
      <c r="BC458" s="26">
        <f t="shared" si="996"/>
        <v>0</v>
      </c>
      <c r="BD458" s="26">
        <f t="shared" si="997"/>
        <v>0</v>
      </c>
      <c r="BE458" s="26">
        <f t="shared" si="998"/>
        <v>0</v>
      </c>
      <c r="BF458" s="26">
        <f t="shared" si="999"/>
        <v>0</v>
      </c>
      <c r="BG458" s="26">
        <f t="shared" si="1000"/>
        <v>0</v>
      </c>
      <c r="BH458" s="26">
        <f t="shared" si="1001"/>
        <v>0</v>
      </c>
      <c r="BI458" s="26">
        <f t="shared" si="1002"/>
        <v>0</v>
      </c>
      <c r="BJ458" s="26">
        <f t="shared" si="1003"/>
        <v>0</v>
      </c>
      <c r="BK458" s="26">
        <f t="shared" si="1004"/>
        <v>0</v>
      </c>
      <c r="BL458" s="26">
        <f t="shared" si="1005"/>
        <v>0</v>
      </c>
      <c r="BM458" s="26">
        <f t="shared" si="1006"/>
        <v>0</v>
      </c>
      <c r="BN458" s="26">
        <f t="shared" si="1007"/>
        <v>0</v>
      </c>
      <c r="BO458" s="26">
        <f t="shared" si="1008"/>
        <v>0</v>
      </c>
      <c r="BP458" s="26">
        <f t="shared" si="1009"/>
        <v>0</v>
      </c>
      <c r="BQ458" s="26">
        <f t="shared" si="1010"/>
        <v>0</v>
      </c>
      <c r="BR458" s="26">
        <f t="shared" si="1011"/>
        <v>0</v>
      </c>
      <c r="BS458" s="26">
        <f t="shared" si="1012"/>
        <v>0</v>
      </c>
      <c r="BT458" s="26">
        <f t="shared" si="1013"/>
        <v>0</v>
      </c>
      <c r="BU458" s="26">
        <f t="shared" si="1014"/>
        <v>0</v>
      </c>
      <c r="BV458" s="26">
        <f t="shared" si="1015"/>
        <v>0</v>
      </c>
      <c r="BW458" s="26">
        <f t="shared" si="1016"/>
        <v>0</v>
      </c>
      <c r="BX458" s="26">
        <f t="shared" si="1017"/>
        <v>0</v>
      </c>
      <c r="BY458" s="26">
        <f t="shared" si="1018"/>
        <v>0</v>
      </c>
      <c r="BZ458" s="26">
        <f t="shared" si="1019"/>
        <v>0</v>
      </c>
      <c r="CA458" s="26">
        <f t="shared" si="1020"/>
        <v>0</v>
      </c>
      <c r="CB458" s="26">
        <f t="shared" si="1021"/>
        <v>0</v>
      </c>
      <c r="CC458" s="26">
        <f t="shared" si="1022"/>
        <v>0</v>
      </c>
      <c r="CD458" s="26">
        <f t="shared" si="1023"/>
        <v>0</v>
      </c>
      <c r="CE458" s="26">
        <f t="shared" si="1024"/>
        <v>0</v>
      </c>
      <c r="CF458" s="26">
        <f t="shared" si="1025"/>
        <v>0</v>
      </c>
      <c r="CG458" s="26">
        <f t="shared" si="1026"/>
        <v>0</v>
      </c>
      <c r="CH458" s="26">
        <f t="shared" si="1027"/>
        <v>0</v>
      </c>
      <c r="CI458" s="26">
        <f t="shared" si="1028"/>
        <v>0</v>
      </c>
      <c r="CJ458" s="26">
        <f t="shared" si="1029"/>
        <v>0</v>
      </c>
      <c r="CK458" s="26">
        <f t="shared" si="1030"/>
        <v>0</v>
      </c>
      <c r="CL458" s="26">
        <f t="shared" si="1031"/>
        <v>0</v>
      </c>
      <c r="CM458" s="26">
        <f t="shared" si="1032"/>
        <v>0</v>
      </c>
      <c r="CN458" s="26">
        <f t="shared" si="1033"/>
        <v>0</v>
      </c>
      <c r="CO458" s="26">
        <f t="shared" si="1034"/>
        <v>0</v>
      </c>
      <c r="CP458" s="26">
        <f t="shared" si="1035"/>
        <v>0</v>
      </c>
      <c r="CQ458" s="26">
        <f t="shared" si="1036"/>
        <v>0</v>
      </c>
      <c r="CR458" s="26">
        <f t="shared" si="1037"/>
        <v>0</v>
      </c>
      <c r="CS458" s="26">
        <f t="shared" si="1038"/>
        <v>0</v>
      </c>
      <c r="CT458" s="26">
        <f t="shared" si="1039"/>
        <v>0</v>
      </c>
      <c r="CU458" s="26">
        <f t="shared" si="1040"/>
        <v>0</v>
      </c>
      <c r="CV458" s="26">
        <f t="shared" si="1041"/>
        <v>0</v>
      </c>
      <c r="CW458" s="26">
        <f t="shared" si="1042"/>
        <v>0</v>
      </c>
      <c r="CX458" s="26">
        <f t="shared" si="1043"/>
        <v>0</v>
      </c>
      <c r="CY458" s="26">
        <f t="shared" si="1044"/>
        <v>0</v>
      </c>
      <c r="CZ458" s="26">
        <f t="shared" si="1045"/>
        <v>0</v>
      </c>
      <c r="DA458" s="26">
        <f t="shared" si="1046"/>
        <v>0</v>
      </c>
      <c r="DB458" s="26">
        <f t="shared" si="1047"/>
        <v>0</v>
      </c>
      <c r="DC458" s="26">
        <f t="shared" si="1048"/>
        <v>0</v>
      </c>
      <c r="DD458" s="26">
        <f t="shared" si="1049"/>
        <v>0</v>
      </c>
      <c r="DE458" s="26">
        <f t="shared" si="1050"/>
        <v>0</v>
      </c>
      <c r="DF458" s="26">
        <f t="shared" si="1051"/>
        <v>0</v>
      </c>
      <c r="DG458" s="26">
        <f t="shared" si="1052"/>
        <v>0</v>
      </c>
      <c r="DH458" s="26">
        <f t="shared" si="1053"/>
        <v>0</v>
      </c>
      <c r="DI458" s="26">
        <f t="shared" si="1054"/>
        <v>0</v>
      </c>
      <c r="DJ458" s="26">
        <f t="shared" si="1055"/>
        <v>0</v>
      </c>
      <c r="DK458" s="26">
        <f t="shared" si="1056"/>
        <v>0</v>
      </c>
      <c r="DL458" s="26">
        <f t="shared" si="1057"/>
        <v>0</v>
      </c>
      <c r="DM458" s="26">
        <f t="shared" si="1058"/>
        <v>0</v>
      </c>
      <c r="DN458" s="26">
        <f t="shared" si="1059"/>
        <v>0</v>
      </c>
      <c r="DO458" s="26">
        <f t="shared" si="1060"/>
        <v>0</v>
      </c>
      <c r="DP458" s="26">
        <f t="shared" si="1061"/>
        <v>0</v>
      </c>
      <c r="DQ458" s="26">
        <f t="shared" si="1062"/>
        <v>0</v>
      </c>
      <c r="DR458" s="26">
        <f t="shared" si="1063"/>
        <v>0</v>
      </c>
      <c r="DS458" s="26">
        <f t="shared" si="1064"/>
        <v>0</v>
      </c>
      <c r="DT458" s="26">
        <f t="shared" si="1065"/>
        <v>0</v>
      </c>
      <c r="DU458" s="26">
        <f t="shared" si="1066"/>
        <v>0</v>
      </c>
      <c r="DV458" s="26">
        <f t="shared" si="1067"/>
        <v>0</v>
      </c>
      <c r="DW458" s="26">
        <f t="shared" si="1068"/>
        <v>0</v>
      </c>
      <c r="DX458" s="26">
        <f t="shared" si="1069"/>
        <v>0</v>
      </c>
      <c r="DY458" s="30">
        <f t="shared" si="1070"/>
        <v>7.1381367117719989</v>
      </c>
    </row>
    <row r="459" spans="1:129" ht="14.4" customHeight="1" x14ac:dyDescent="0.3">
      <c r="A459" s="119"/>
      <c r="B459">
        <v>39</v>
      </c>
      <c r="C459" s="21" t="s">
        <v>208</v>
      </c>
      <c r="D459" s="26">
        <f t="shared" si="945"/>
        <v>9.2587914888313416E-2</v>
      </c>
      <c r="E459" s="26">
        <f t="shared" si="946"/>
        <v>0.74164595624903518</v>
      </c>
      <c r="F459" s="26">
        <f t="shared" si="947"/>
        <v>0</v>
      </c>
      <c r="G459" s="26">
        <f t="shared" si="948"/>
        <v>0</v>
      </c>
      <c r="H459" s="26">
        <f t="shared" si="949"/>
        <v>0</v>
      </c>
      <c r="I459" s="26">
        <f t="shared" si="950"/>
        <v>7.0348139588621517E-2</v>
      </c>
      <c r="J459" s="26">
        <f t="shared" si="951"/>
        <v>0</v>
      </c>
      <c r="K459" s="26">
        <f t="shared" si="952"/>
        <v>0</v>
      </c>
      <c r="L459" s="26">
        <f t="shared" si="953"/>
        <v>1.7238146233530507</v>
      </c>
      <c r="M459" s="26">
        <f t="shared" si="954"/>
        <v>0</v>
      </c>
      <c r="N459" s="26">
        <f t="shared" si="955"/>
        <v>0</v>
      </c>
      <c r="O459" s="26">
        <f t="shared" si="956"/>
        <v>9.9582934755729241E-2</v>
      </c>
      <c r="P459" s="26">
        <f t="shared" si="957"/>
        <v>0</v>
      </c>
      <c r="Q459" s="26">
        <f t="shared" si="958"/>
        <v>0</v>
      </c>
      <c r="R459" s="26">
        <f t="shared" si="959"/>
        <v>0</v>
      </c>
      <c r="S459" s="26">
        <f t="shared" si="960"/>
        <v>0</v>
      </c>
      <c r="T459" s="26">
        <f t="shared" si="961"/>
        <v>0</v>
      </c>
      <c r="U459" s="26">
        <f t="shared" si="962"/>
        <v>0</v>
      </c>
      <c r="V459" s="26">
        <f t="shared" si="963"/>
        <v>0.91009702691683392</v>
      </c>
      <c r="W459" s="26">
        <f t="shared" si="964"/>
        <v>0</v>
      </c>
      <c r="X459" s="26">
        <f t="shared" si="965"/>
        <v>0</v>
      </c>
      <c r="Y459" s="26">
        <f t="shared" si="966"/>
        <v>0</v>
      </c>
      <c r="Z459" s="26">
        <f t="shared" si="967"/>
        <v>0</v>
      </c>
      <c r="AA459" s="26">
        <f t="shared" si="968"/>
        <v>0</v>
      </c>
      <c r="AB459" s="26">
        <f t="shared" si="969"/>
        <v>0</v>
      </c>
      <c r="AC459" s="26">
        <f t="shared" si="970"/>
        <v>0</v>
      </c>
      <c r="AD459" s="26">
        <f t="shared" si="971"/>
        <v>0</v>
      </c>
      <c r="AE459" s="26">
        <f t="shared" si="972"/>
        <v>0</v>
      </c>
      <c r="AF459" s="26">
        <f t="shared" si="973"/>
        <v>0</v>
      </c>
      <c r="AG459" s="26">
        <f t="shared" si="974"/>
        <v>0</v>
      </c>
      <c r="AH459" s="26">
        <f t="shared" si="975"/>
        <v>0</v>
      </c>
      <c r="AI459" s="26">
        <f t="shared" si="976"/>
        <v>0</v>
      </c>
      <c r="AJ459" s="26">
        <f t="shared" si="977"/>
        <v>0</v>
      </c>
      <c r="AK459" s="26">
        <f t="shared" si="978"/>
        <v>0</v>
      </c>
      <c r="AL459" s="26">
        <f t="shared" si="979"/>
        <v>0</v>
      </c>
      <c r="AM459" s="26">
        <f t="shared" si="980"/>
        <v>0</v>
      </c>
      <c r="AN459" s="26">
        <f t="shared" si="981"/>
        <v>0</v>
      </c>
      <c r="AO459" s="26">
        <f t="shared" si="982"/>
        <v>0</v>
      </c>
      <c r="AP459" s="26">
        <f t="shared" si="983"/>
        <v>0</v>
      </c>
      <c r="AQ459" s="26">
        <f t="shared" si="984"/>
        <v>0</v>
      </c>
      <c r="AR459" s="26">
        <f t="shared" si="985"/>
        <v>0</v>
      </c>
      <c r="AS459" s="26">
        <f t="shared" si="986"/>
        <v>3.5000601160204146</v>
      </c>
      <c r="AT459" s="26">
        <f t="shared" si="987"/>
        <v>0</v>
      </c>
      <c r="AU459" s="26">
        <f t="shared" si="988"/>
        <v>0</v>
      </c>
      <c r="AV459" s="26">
        <f t="shared" si="989"/>
        <v>0</v>
      </c>
      <c r="AW459" s="26">
        <f t="shared" si="990"/>
        <v>0</v>
      </c>
      <c r="AX459" s="26">
        <f t="shared" si="991"/>
        <v>0</v>
      </c>
      <c r="AY459" s="26">
        <f t="shared" si="992"/>
        <v>0</v>
      </c>
      <c r="AZ459" s="26">
        <f t="shared" si="993"/>
        <v>0</v>
      </c>
      <c r="BA459" s="26">
        <f t="shared" si="994"/>
        <v>0</v>
      </c>
      <c r="BB459" s="26">
        <f t="shared" si="995"/>
        <v>0</v>
      </c>
      <c r="BC459" s="26">
        <f t="shared" si="996"/>
        <v>0</v>
      </c>
      <c r="BD459" s="26">
        <f t="shared" si="997"/>
        <v>0</v>
      </c>
      <c r="BE459" s="26">
        <f t="shared" si="998"/>
        <v>0</v>
      </c>
      <c r="BF459" s="26">
        <f t="shared" si="999"/>
        <v>0</v>
      </c>
      <c r="BG459" s="26">
        <f t="shared" si="1000"/>
        <v>0</v>
      </c>
      <c r="BH459" s="26">
        <f t="shared" si="1001"/>
        <v>0</v>
      </c>
      <c r="BI459" s="26">
        <f t="shared" si="1002"/>
        <v>0</v>
      </c>
      <c r="BJ459" s="26">
        <f t="shared" si="1003"/>
        <v>0</v>
      </c>
      <c r="BK459" s="26">
        <f t="shared" si="1004"/>
        <v>0</v>
      </c>
      <c r="BL459" s="26">
        <f t="shared" si="1005"/>
        <v>0</v>
      </c>
      <c r="BM459" s="26">
        <f t="shared" si="1006"/>
        <v>0</v>
      </c>
      <c r="BN459" s="26">
        <f t="shared" si="1007"/>
        <v>0</v>
      </c>
      <c r="BO459" s="26">
        <f t="shared" si="1008"/>
        <v>0</v>
      </c>
      <c r="BP459" s="26">
        <f t="shared" si="1009"/>
        <v>0</v>
      </c>
      <c r="BQ459" s="26">
        <f t="shared" si="1010"/>
        <v>0</v>
      </c>
      <c r="BR459" s="26">
        <f t="shared" si="1011"/>
        <v>0</v>
      </c>
      <c r="BS459" s="26">
        <f t="shared" si="1012"/>
        <v>0</v>
      </c>
      <c r="BT459" s="26">
        <f t="shared" si="1013"/>
        <v>0</v>
      </c>
      <c r="BU459" s="26">
        <f t="shared" si="1014"/>
        <v>0</v>
      </c>
      <c r="BV459" s="26">
        <f t="shared" si="1015"/>
        <v>0</v>
      </c>
      <c r="BW459" s="26">
        <f t="shared" si="1016"/>
        <v>0</v>
      </c>
      <c r="BX459" s="26">
        <f t="shared" si="1017"/>
        <v>0</v>
      </c>
      <c r="BY459" s="26">
        <f t="shared" si="1018"/>
        <v>0</v>
      </c>
      <c r="BZ459" s="26">
        <f t="shared" si="1019"/>
        <v>0</v>
      </c>
      <c r="CA459" s="26">
        <f t="shared" si="1020"/>
        <v>0</v>
      </c>
      <c r="CB459" s="26">
        <f t="shared" si="1021"/>
        <v>0</v>
      </c>
      <c r="CC459" s="26">
        <f t="shared" si="1022"/>
        <v>0</v>
      </c>
      <c r="CD459" s="26">
        <f t="shared" si="1023"/>
        <v>0</v>
      </c>
      <c r="CE459" s="26">
        <f t="shared" si="1024"/>
        <v>0</v>
      </c>
      <c r="CF459" s="26">
        <f t="shared" si="1025"/>
        <v>0</v>
      </c>
      <c r="CG459" s="26">
        <f t="shared" si="1026"/>
        <v>0</v>
      </c>
      <c r="CH459" s="26">
        <f t="shared" si="1027"/>
        <v>0</v>
      </c>
      <c r="CI459" s="26">
        <f t="shared" si="1028"/>
        <v>0</v>
      </c>
      <c r="CJ459" s="26">
        <f t="shared" si="1029"/>
        <v>0</v>
      </c>
      <c r="CK459" s="26">
        <f t="shared" si="1030"/>
        <v>0</v>
      </c>
      <c r="CL459" s="26">
        <f t="shared" si="1031"/>
        <v>0</v>
      </c>
      <c r="CM459" s="26">
        <f t="shared" si="1032"/>
        <v>0</v>
      </c>
      <c r="CN459" s="26">
        <f t="shared" si="1033"/>
        <v>0</v>
      </c>
      <c r="CO459" s="26">
        <f t="shared" si="1034"/>
        <v>0</v>
      </c>
      <c r="CP459" s="26">
        <f t="shared" si="1035"/>
        <v>0</v>
      </c>
      <c r="CQ459" s="26">
        <f t="shared" si="1036"/>
        <v>0</v>
      </c>
      <c r="CR459" s="26">
        <f t="shared" si="1037"/>
        <v>0</v>
      </c>
      <c r="CS459" s="26">
        <f t="shared" si="1038"/>
        <v>0</v>
      </c>
      <c r="CT459" s="26">
        <f t="shared" si="1039"/>
        <v>0</v>
      </c>
      <c r="CU459" s="26">
        <f t="shared" si="1040"/>
        <v>0</v>
      </c>
      <c r="CV459" s="26">
        <f t="shared" si="1041"/>
        <v>0</v>
      </c>
      <c r="CW459" s="26">
        <f t="shared" si="1042"/>
        <v>0</v>
      </c>
      <c r="CX459" s="26">
        <f t="shared" si="1043"/>
        <v>0</v>
      </c>
      <c r="CY459" s="26">
        <f t="shared" si="1044"/>
        <v>0</v>
      </c>
      <c r="CZ459" s="26">
        <f t="shared" si="1045"/>
        <v>0</v>
      </c>
      <c r="DA459" s="26">
        <f t="shared" si="1046"/>
        <v>0</v>
      </c>
      <c r="DB459" s="26">
        <f t="shared" si="1047"/>
        <v>0</v>
      </c>
      <c r="DC459" s="26">
        <f t="shared" si="1048"/>
        <v>0</v>
      </c>
      <c r="DD459" s="26">
        <f t="shared" si="1049"/>
        <v>0</v>
      </c>
      <c r="DE459" s="26">
        <f t="shared" si="1050"/>
        <v>0</v>
      </c>
      <c r="DF459" s="26">
        <f t="shared" si="1051"/>
        <v>0</v>
      </c>
      <c r="DG459" s="26">
        <f t="shared" si="1052"/>
        <v>0</v>
      </c>
      <c r="DH459" s="26">
        <f t="shared" si="1053"/>
        <v>0</v>
      </c>
      <c r="DI459" s="26">
        <f t="shared" si="1054"/>
        <v>0</v>
      </c>
      <c r="DJ459" s="26">
        <f t="shared" si="1055"/>
        <v>0</v>
      </c>
      <c r="DK459" s="26">
        <f t="shared" si="1056"/>
        <v>0</v>
      </c>
      <c r="DL459" s="26">
        <f t="shared" si="1057"/>
        <v>0</v>
      </c>
      <c r="DM459" s="26">
        <f t="shared" si="1058"/>
        <v>0</v>
      </c>
      <c r="DN459" s="26">
        <f t="shared" si="1059"/>
        <v>0</v>
      </c>
      <c r="DO459" s="26">
        <f t="shared" si="1060"/>
        <v>0</v>
      </c>
      <c r="DP459" s="26">
        <f t="shared" si="1061"/>
        <v>0</v>
      </c>
      <c r="DQ459" s="26">
        <f t="shared" si="1062"/>
        <v>0</v>
      </c>
      <c r="DR459" s="26">
        <f t="shared" si="1063"/>
        <v>0</v>
      </c>
      <c r="DS459" s="26">
        <f t="shared" si="1064"/>
        <v>0</v>
      </c>
      <c r="DT459" s="26">
        <f t="shared" si="1065"/>
        <v>0</v>
      </c>
      <c r="DU459" s="26">
        <f t="shared" si="1066"/>
        <v>0</v>
      </c>
      <c r="DV459" s="26">
        <f t="shared" si="1067"/>
        <v>0</v>
      </c>
      <c r="DW459" s="26">
        <f t="shared" si="1068"/>
        <v>0</v>
      </c>
      <c r="DX459" s="26">
        <f t="shared" si="1069"/>
        <v>0</v>
      </c>
      <c r="DY459" s="30">
        <f t="shared" si="1070"/>
        <v>7.1381367117719989</v>
      </c>
    </row>
    <row r="460" spans="1:129" ht="14.4" customHeight="1" x14ac:dyDescent="0.3">
      <c r="A460" s="119"/>
      <c r="B460">
        <v>40</v>
      </c>
      <c r="C460" s="21" t="s">
        <v>209</v>
      </c>
      <c r="D460" s="26">
        <f t="shared" si="945"/>
        <v>4.1075876827076346E-3</v>
      </c>
      <c r="E460" s="26">
        <f t="shared" si="946"/>
        <v>3.2902520793272341E-2</v>
      </c>
      <c r="F460" s="26">
        <f t="shared" si="947"/>
        <v>0</v>
      </c>
      <c r="G460" s="26">
        <f t="shared" si="948"/>
        <v>0</v>
      </c>
      <c r="H460" s="26">
        <f t="shared" si="949"/>
        <v>0</v>
      </c>
      <c r="I460" s="26">
        <f t="shared" si="950"/>
        <v>8.7534239681643731E-3</v>
      </c>
      <c r="J460" s="26">
        <f t="shared" si="951"/>
        <v>0</v>
      </c>
      <c r="K460" s="26">
        <f t="shared" si="952"/>
        <v>0</v>
      </c>
      <c r="L460" s="26">
        <f t="shared" si="953"/>
        <v>5.2541998811889028E-2</v>
      </c>
      <c r="M460" s="26">
        <f t="shared" si="954"/>
        <v>0</v>
      </c>
      <c r="N460" s="26">
        <f t="shared" si="955"/>
        <v>0</v>
      </c>
      <c r="O460" s="26">
        <f t="shared" si="956"/>
        <v>6.1570847808904722E-3</v>
      </c>
      <c r="P460" s="26">
        <f t="shared" si="957"/>
        <v>0</v>
      </c>
      <c r="Q460" s="26">
        <f t="shared" si="958"/>
        <v>0</v>
      </c>
      <c r="R460" s="26">
        <f t="shared" si="959"/>
        <v>0</v>
      </c>
      <c r="S460" s="26">
        <f t="shared" si="960"/>
        <v>0</v>
      </c>
      <c r="T460" s="26">
        <f t="shared" si="961"/>
        <v>0</v>
      </c>
      <c r="U460" s="26">
        <f t="shared" si="962"/>
        <v>0</v>
      </c>
      <c r="V460" s="26">
        <f t="shared" si="963"/>
        <v>8.7755732422275481E-2</v>
      </c>
      <c r="W460" s="26">
        <f t="shared" si="964"/>
        <v>0</v>
      </c>
      <c r="X460" s="26">
        <f t="shared" si="965"/>
        <v>0</v>
      </c>
      <c r="Y460" s="26">
        <f t="shared" si="966"/>
        <v>0</v>
      </c>
      <c r="Z460" s="26">
        <f t="shared" si="967"/>
        <v>0</v>
      </c>
      <c r="AA460" s="26">
        <f t="shared" si="968"/>
        <v>0</v>
      </c>
      <c r="AB460" s="26">
        <f t="shared" si="969"/>
        <v>0</v>
      </c>
      <c r="AC460" s="26">
        <f t="shared" si="970"/>
        <v>0</v>
      </c>
      <c r="AD460" s="26">
        <f t="shared" si="971"/>
        <v>0</v>
      </c>
      <c r="AE460" s="26">
        <f t="shared" si="972"/>
        <v>0</v>
      </c>
      <c r="AF460" s="26">
        <f t="shared" si="973"/>
        <v>0</v>
      </c>
      <c r="AG460" s="26">
        <f t="shared" si="974"/>
        <v>0</v>
      </c>
      <c r="AH460" s="26">
        <f t="shared" si="975"/>
        <v>0</v>
      </c>
      <c r="AI460" s="26">
        <f t="shared" si="976"/>
        <v>0</v>
      </c>
      <c r="AJ460" s="26">
        <f t="shared" si="977"/>
        <v>1.903743549420361E-2</v>
      </c>
      <c r="AK460" s="26">
        <f t="shared" si="978"/>
        <v>0</v>
      </c>
      <c r="AL460" s="26">
        <f t="shared" si="979"/>
        <v>0</v>
      </c>
      <c r="AM460" s="26">
        <f t="shared" si="980"/>
        <v>0</v>
      </c>
      <c r="AN460" s="26">
        <f t="shared" si="981"/>
        <v>0</v>
      </c>
      <c r="AO460" s="26">
        <f t="shared" si="982"/>
        <v>0</v>
      </c>
      <c r="AP460" s="26">
        <f t="shared" si="983"/>
        <v>0</v>
      </c>
      <c r="AQ460" s="26">
        <f t="shared" si="984"/>
        <v>0</v>
      </c>
      <c r="AR460" s="26">
        <f t="shared" si="985"/>
        <v>0</v>
      </c>
      <c r="AS460" s="26">
        <f t="shared" si="986"/>
        <v>0</v>
      </c>
      <c r="AT460" s="26">
        <f t="shared" si="987"/>
        <v>0</v>
      </c>
      <c r="AU460" s="26">
        <f t="shared" si="988"/>
        <v>0</v>
      </c>
      <c r="AV460" s="26">
        <f t="shared" si="989"/>
        <v>0</v>
      </c>
      <c r="AW460" s="26">
        <f t="shared" si="990"/>
        <v>0</v>
      </c>
      <c r="AX460" s="26">
        <f t="shared" si="991"/>
        <v>0</v>
      </c>
      <c r="AY460" s="26">
        <f t="shared" si="992"/>
        <v>0</v>
      </c>
      <c r="AZ460" s="26">
        <f t="shared" si="993"/>
        <v>0</v>
      </c>
      <c r="BA460" s="26">
        <f t="shared" si="994"/>
        <v>0</v>
      </c>
      <c r="BB460" s="26">
        <f t="shared" si="995"/>
        <v>0</v>
      </c>
      <c r="BC460" s="26">
        <f t="shared" si="996"/>
        <v>0</v>
      </c>
      <c r="BD460" s="26">
        <f t="shared" si="997"/>
        <v>0</v>
      </c>
      <c r="BE460" s="26">
        <f t="shared" si="998"/>
        <v>0</v>
      </c>
      <c r="BF460" s="26">
        <f t="shared" si="999"/>
        <v>0</v>
      </c>
      <c r="BG460" s="26">
        <f t="shared" si="1000"/>
        <v>0</v>
      </c>
      <c r="BH460" s="26">
        <f t="shared" si="1001"/>
        <v>0</v>
      </c>
      <c r="BI460" s="26">
        <f t="shared" si="1002"/>
        <v>0</v>
      </c>
      <c r="BJ460" s="26">
        <f t="shared" si="1003"/>
        <v>0</v>
      </c>
      <c r="BK460" s="26">
        <f t="shared" si="1004"/>
        <v>0</v>
      </c>
      <c r="BL460" s="26">
        <f t="shared" si="1005"/>
        <v>0</v>
      </c>
      <c r="BM460" s="26">
        <f t="shared" si="1006"/>
        <v>0</v>
      </c>
      <c r="BN460" s="26">
        <f t="shared" si="1007"/>
        <v>0</v>
      </c>
      <c r="BO460" s="26">
        <f t="shared" si="1008"/>
        <v>0</v>
      </c>
      <c r="BP460" s="26">
        <f t="shared" si="1009"/>
        <v>0</v>
      </c>
      <c r="BQ460" s="26">
        <f t="shared" si="1010"/>
        <v>0</v>
      </c>
      <c r="BR460" s="26">
        <f t="shared" si="1011"/>
        <v>0</v>
      </c>
      <c r="BS460" s="26">
        <f t="shared" si="1012"/>
        <v>0</v>
      </c>
      <c r="BT460" s="26">
        <f t="shared" si="1013"/>
        <v>0</v>
      </c>
      <c r="BU460" s="26">
        <f t="shared" si="1014"/>
        <v>0</v>
      </c>
      <c r="BV460" s="26">
        <f t="shared" si="1015"/>
        <v>0</v>
      </c>
      <c r="BW460" s="26">
        <f t="shared" si="1016"/>
        <v>0</v>
      </c>
      <c r="BX460" s="26">
        <f t="shared" si="1017"/>
        <v>0</v>
      </c>
      <c r="BY460" s="26">
        <f t="shared" si="1018"/>
        <v>0</v>
      </c>
      <c r="BZ460" s="26">
        <f t="shared" si="1019"/>
        <v>0</v>
      </c>
      <c r="CA460" s="26">
        <f t="shared" si="1020"/>
        <v>0</v>
      </c>
      <c r="CB460" s="26">
        <f t="shared" si="1021"/>
        <v>0</v>
      </c>
      <c r="CC460" s="26">
        <f t="shared" si="1022"/>
        <v>0</v>
      </c>
      <c r="CD460" s="26">
        <f t="shared" si="1023"/>
        <v>0</v>
      </c>
      <c r="CE460" s="26">
        <f t="shared" si="1024"/>
        <v>0</v>
      </c>
      <c r="CF460" s="26">
        <f t="shared" si="1025"/>
        <v>0</v>
      </c>
      <c r="CG460" s="26">
        <f t="shared" si="1026"/>
        <v>0</v>
      </c>
      <c r="CH460" s="26">
        <f t="shared" si="1027"/>
        <v>0</v>
      </c>
      <c r="CI460" s="26">
        <f t="shared" si="1028"/>
        <v>0</v>
      </c>
      <c r="CJ460" s="26">
        <f t="shared" si="1029"/>
        <v>0</v>
      </c>
      <c r="CK460" s="26">
        <f t="shared" si="1030"/>
        <v>0</v>
      </c>
      <c r="CL460" s="26">
        <f t="shared" si="1031"/>
        <v>0</v>
      </c>
      <c r="CM460" s="26">
        <f t="shared" si="1032"/>
        <v>0</v>
      </c>
      <c r="CN460" s="26">
        <f t="shared" si="1033"/>
        <v>0</v>
      </c>
      <c r="CO460" s="26">
        <f t="shared" si="1034"/>
        <v>0</v>
      </c>
      <c r="CP460" s="26">
        <f t="shared" si="1035"/>
        <v>0</v>
      </c>
      <c r="CQ460" s="26">
        <f t="shared" si="1036"/>
        <v>0</v>
      </c>
      <c r="CR460" s="26">
        <f t="shared" si="1037"/>
        <v>0</v>
      </c>
      <c r="CS460" s="26">
        <f t="shared" si="1038"/>
        <v>0</v>
      </c>
      <c r="CT460" s="26">
        <f t="shared" si="1039"/>
        <v>0</v>
      </c>
      <c r="CU460" s="26">
        <f t="shared" si="1040"/>
        <v>0</v>
      </c>
      <c r="CV460" s="26">
        <f t="shared" si="1041"/>
        <v>0</v>
      </c>
      <c r="CW460" s="26">
        <f t="shared" si="1042"/>
        <v>0</v>
      </c>
      <c r="CX460" s="26">
        <f t="shared" si="1043"/>
        <v>0</v>
      </c>
      <c r="CY460" s="26">
        <f t="shared" si="1044"/>
        <v>0</v>
      </c>
      <c r="CZ460" s="26">
        <f t="shared" si="1045"/>
        <v>0</v>
      </c>
      <c r="DA460" s="26">
        <f t="shared" si="1046"/>
        <v>0</v>
      </c>
      <c r="DB460" s="26">
        <f t="shared" si="1047"/>
        <v>0</v>
      </c>
      <c r="DC460" s="26">
        <f t="shared" si="1048"/>
        <v>0</v>
      </c>
      <c r="DD460" s="26">
        <f t="shared" si="1049"/>
        <v>0</v>
      </c>
      <c r="DE460" s="26">
        <f t="shared" si="1050"/>
        <v>0</v>
      </c>
      <c r="DF460" s="26">
        <f t="shared" si="1051"/>
        <v>0</v>
      </c>
      <c r="DG460" s="26">
        <f t="shared" si="1052"/>
        <v>0</v>
      </c>
      <c r="DH460" s="26">
        <f t="shared" si="1053"/>
        <v>0</v>
      </c>
      <c r="DI460" s="26">
        <f t="shared" si="1054"/>
        <v>0</v>
      </c>
      <c r="DJ460" s="26">
        <f t="shared" si="1055"/>
        <v>0</v>
      </c>
      <c r="DK460" s="26">
        <f t="shared" si="1056"/>
        <v>0</v>
      </c>
      <c r="DL460" s="26">
        <f t="shared" si="1057"/>
        <v>0</v>
      </c>
      <c r="DM460" s="26">
        <f t="shared" si="1058"/>
        <v>0</v>
      </c>
      <c r="DN460" s="26">
        <f t="shared" si="1059"/>
        <v>0</v>
      </c>
      <c r="DO460" s="26">
        <f t="shared" si="1060"/>
        <v>0</v>
      </c>
      <c r="DP460" s="26">
        <f t="shared" si="1061"/>
        <v>0</v>
      </c>
      <c r="DQ460" s="26">
        <f t="shared" si="1062"/>
        <v>0</v>
      </c>
      <c r="DR460" s="26">
        <f t="shared" si="1063"/>
        <v>0</v>
      </c>
      <c r="DS460" s="26">
        <f t="shared" si="1064"/>
        <v>0</v>
      </c>
      <c r="DT460" s="26">
        <f t="shared" si="1065"/>
        <v>0</v>
      </c>
      <c r="DU460" s="26">
        <f t="shared" si="1066"/>
        <v>0</v>
      </c>
      <c r="DV460" s="26">
        <f t="shared" si="1067"/>
        <v>0</v>
      </c>
      <c r="DW460" s="26">
        <f t="shared" si="1068"/>
        <v>0</v>
      </c>
      <c r="DX460" s="26">
        <f t="shared" si="1069"/>
        <v>0</v>
      </c>
      <c r="DY460" s="30">
        <f t="shared" si="1070"/>
        <v>0.21125578395340294</v>
      </c>
    </row>
    <row r="461" spans="1:129" ht="14.4" customHeight="1" x14ac:dyDescent="0.3">
      <c r="A461" s="119"/>
      <c r="B461">
        <v>41</v>
      </c>
      <c r="C461" s="21" t="s">
        <v>210</v>
      </c>
      <c r="D461" s="26">
        <f t="shared" si="945"/>
        <v>4.1075876827076346E-3</v>
      </c>
      <c r="E461" s="26">
        <f t="shared" si="946"/>
        <v>3.2902520793272341E-2</v>
      </c>
      <c r="F461" s="26">
        <f t="shared" si="947"/>
        <v>0</v>
      </c>
      <c r="G461" s="26">
        <f t="shared" si="948"/>
        <v>0</v>
      </c>
      <c r="H461" s="26">
        <f t="shared" si="949"/>
        <v>0</v>
      </c>
      <c r="I461" s="26">
        <f t="shared" si="950"/>
        <v>8.7534239681643731E-3</v>
      </c>
      <c r="J461" s="26">
        <f t="shared" si="951"/>
        <v>0</v>
      </c>
      <c r="K461" s="26">
        <f t="shared" si="952"/>
        <v>0</v>
      </c>
      <c r="L461" s="26">
        <f t="shared" si="953"/>
        <v>5.2541998811889028E-2</v>
      </c>
      <c r="M461" s="26">
        <f t="shared" si="954"/>
        <v>0</v>
      </c>
      <c r="N461" s="26">
        <f t="shared" si="955"/>
        <v>0</v>
      </c>
      <c r="O461" s="26">
        <f t="shared" si="956"/>
        <v>6.1570847808904722E-3</v>
      </c>
      <c r="P461" s="26">
        <f t="shared" si="957"/>
        <v>0</v>
      </c>
      <c r="Q461" s="26">
        <f t="shared" si="958"/>
        <v>0</v>
      </c>
      <c r="R461" s="26">
        <f t="shared" si="959"/>
        <v>0</v>
      </c>
      <c r="S461" s="26">
        <f t="shared" si="960"/>
        <v>0</v>
      </c>
      <c r="T461" s="26">
        <f t="shared" si="961"/>
        <v>0</v>
      </c>
      <c r="U461" s="26">
        <f t="shared" si="962"/>
        <v>0</v>
      </c>
      <c r="V461" s="26">
        <f t="shared" si="963"/>
        <v>8.7755732422275481E-2</v>
      </c>
      <c r="W461" s="26">
        <f t="shared" si="964"/>
        <v>0</v>
      </c>
      <c r="X461" s="26">
        <f t="shared" si="965"/>
        <v>0</v>
      </c>
      <c r="Y461" s="26">
        <f t="shared" si="966"/>
        <v>0</v>
      </c>
      <c r="Z461" s="26">
        <f t="shared" si="967"/>
        <v>0</v>
      </c>
      <c r="AA461" s="26">
        <f t="shared" si="968"/>
        <v>0</v>
      </c>
      <c r="AB461" s="26">
        <f t="shared" si="969"/>
        <v>0</v>
      </c>
      <c r="AC461" s="26">
        <f t="shared" si="970"/>
        <v>0</v>
      </c>
      <c r="AD461" s="26">
        <f t="shared" si="971"/>
        <v>0</v>
      </c>
      <c r="AE461" s="26">
        <f t="shared" si="972"/>
        <v>0</v>
      </c>
      <c r="AF461" s="26">
        <f t="shared" si="973"/>
        <v>0</v>
      </c>
      <c r="AG461" s="26">
        <f t="shared" si="974"/>
        <v>0</v>
      </c>
      <c r="AH461" s="26">
        <f t="shared" si="975"/>
        <v>0</v>
      </c>
      <c r="AI461" s="26">
        <f t="shared" si="976"/>
        <v>0</v>
      </c>
      <c r="AJ461" s="26">
        <f t="shared" si="977"/>
        <v>1.903743549420361E-2</v>
      </c>
      <c r="AK461" s="26">
        <f t="shared" si="978"/>
        <v>0</v>
      </c>
      <c r="AL461" s="26">
        <f t="shared" si="979"/>
        <v>0</v>
      </c>
      <c r="AM461" s="26">
        <f t="shared" si="980"/>
        <v>0</v>
      </c>
      <c r="AN461" s="26">
        <f t="shared" si="981"/>
        <v>0</v>
      </c>
      <c r="AO461" s="26">
        <f t="shared" si="982"/>
        <v>0</v>
      </c>
      <c r="AP461" s="26">
        <f t="shared" si="983"/>
        <v>0</v>
      </c>
      <c r="AQ461" s="26">
        <f t="shared" si="984"/>
        <v>0</v>
      </c>
      <c r="AR461" s="26">
        <f t="shared" si="985"/>
        <v>0</v>
      </c>
      <c r="AS461" s="26">
        <f t="shared" si="986"/>
        <v>0</v>
      </c>
      <c r="AT461" s="26">
        <f t="shared" si="987"/>
        <v>0</v>
      </c>
      <c r="AU461" s="26">
        <f t="shared" si="988"/>
        <v>0</v>
      </c>
      <c r="AV461" s="26">
        <f t="shared" si="989"/>
        <v>0</v>
      </c>
      <c r="AW461" s="26">
        <f t="shared" si="990"/>
        <v>0</v>
      </c>
      <c r="AX461" s="26">
        <f t="shared" si="991"/>
        <v>0</v>
      </c>
      <c r="AY461" s="26">
        <f t="shared" si="992"/>
        <v>0</v>
      </c>
      <c r="AZ461" s="26">
        <f t="shared" si="993"/>
        <v>0</v>
      </c>
      <c r="BA461" s="26">
        <f t="shared" si="994"/>
        <v>0</v>
      </c>
      <c r="BB461" s="26">
        <f t="shared" si="995"/>
        <v>0</v>
      </c>
      <c r="BC461" s="26">
        <f t="shared" si="996"/>
        <v>0</v>
      </c>
      <c r="BD461" s="26">
        <f t="shared" si="997"/>
        <v>0</v>
      </c>
      <c r="BE461" s="26">
        <f t="shared" si="998"/>
        <v>0</v>
      </c>
      <c r="BF461" s="26">
        <f t="shared" si="999"/>
        <v>0</v>
      </c>
      <c r="BG461" s="26">
        <f t="shared" si="1000"/>
        <v>0</v>
      </c>
      <c r="BH461" s="26">
        <f t="shared" si="1001"/>
        <v>0</v>
      </c>
      <c r="BI461" s="26">
        <f t="shared" si="1002"/>
        <v>0</v>
      </c>
      <c r="BJ461" s="26">
        <f t="shared" si="1003"/>
        <v>0</v>
      </c>
      <c r="BK461" s="26">
        <f t="shared" si="1004"/>
        <v>0</v>
      </c>
      <c r="BL461" s="26">
        <f t="shared" si="1005"/>
        <v>0</v>
      </c>
      <c r="BM461" s="26">
        <f t="shared" si="1006"/>
        <v>0</v>
      </c>
      <c r="BN461" s="26">
        <f t="shared" si="1007"/>
        <v>0</v>
      </c>
      <c r="BO461" s="26">
        <f t="shared" si="1008"/>
        <v>0</v>
      </c>
      <c r="BP461" s="26">
        <f t="shared" si="1009"/>
        <v>0</v>
      </c>
      <c r="BQ461" s="26">
        <f t="shared" si="1010"/>
        <v>0</v>
      </c>
      <c r="BR461" s="26">
        <f t="shared" si="1011"/>
        <v>0</v>
      </c>
      <c r="BS461" s="26">
        <f t="shared" si="1012"/>
        <v>0</v>
      </c>
      <c r="BT461" s="26">
        <f t="shared" si="1013"/>
        <v>0</v>
      </c>
      <c r="BU461" s="26">
        <f t="shared" si="1014"/>
        <v>0</v>
      </c>
      <c r="BV461" s="26">
        <f t="shared" si="1015"/>
        <v>0</v>
      </c>
      <c r="BW461" s="26">
        <f t="shared" si="1016"/>
        <v>0</v>
      </c>
      <c r="BX461" s="26">
        <f t="shared" si="1017"/>
        <v>0</v>
      </c>
      <c r="BY461" s="26">
        <f t="shared" si="1018"/>
        <v>0</v>
      </c>
      <c r="BZ461" s="26">
        <f t="shared" si="1019"/>
        <v>0</v>
      </c>
      <c r="CA461" s="26">
        <f t="shared" si="1020"/>
        <v>0</v>
      </c>
      <c r="CB461" s="26">
        <f t="shared" si="1021"/>
        <v>0</v>
      </c>
      <c r="CC461" s="26">
        <f t="shared" si="1022"/>
        <v>0</v>
      </c>
      <c r="CD461" s="26">
        <f t="shared" si="1023"/>
        <v>0</v>
      </c>
      <c r="CE461" s="26">
        <f t="shared" si="1024"/>
        <v>0</v>
      </c>
      <c r="CF461" s="26">
        <f t="shared" si="1025"/>
        <v>0</v>
      </c>
      <c r="CG461" s="26">
        <f t="shared" si="1026"/>
        <v>0</v>
      </c>
      <c r="CH461" s="26">
        <f t="shared" si="1027"/>
        <v>0</v>
      </c>
      <c r="CI461" s="26">
        <f t="shared" si="1028"/>
        <v>0</v>
      </c>
      <c r="CJ461" s="26">
        <f t="shared" si="1029"/>
        <v>0</v>
      </c>
      <c r="CK461" s="26">
        <f t="shared" si="1030"/>
        <v>0</v>
      </c>
      <c r="CL461" s="26">
        <f t="shared" si="1031"/>
        <v>0</v>
      </c>
      <c r="CM461" s="26">
        <f t="shared" si="1032"/>
        <v>0</v>
      </c>
      <c r="CN461" s="26">
        <f t="shared" si="1033"/>
        <v>0</v>
      </c>
      <c r="CO461" s="26">
        <f t="shared" si="1034"/>
        <v>0</v>
      </c>
      <c r="CP461" s="26">
        <f t="shared" si="1035"/>
        <v>0</v>
      </c>
      <c r="CQ461" s="26">
        <f t="shared" si="1036"/>
        <v>0</v>
      </c>
      <c r="CR461" s="26">
        <f t="shared" si="1037"/>
        <v>0</v>
      </c>
      <c r="CS461" s="26">
        <f t="shared" si="1038"/>
        <v>0</v>
      </c>
      <c r="CT461" s="26">
        <f t="shared" si="1039"/>
        <v>0</v>
      </c>
      <c r="CU461" s="26">
        <f t="shared" si="1040"/>
        <v>0</v>
      </c>
      <c r="CV461" s="26">
        <f t="shared" si="1041"/>
        <v>0</v>
      </c>
      <c r="CW461" s="26">
        <f t="shared" si="1042"/>
        <v>0</v>
      </c>
      <c r="CX461" s="26">
        <f t="shared" si="1043"/>
        <v>0</v>
      </c>
      <c r="CY461" s="26">
        <f t="shared" si="1044"/>
        <v>0</v>
      </c>
      <c r="CZ461" s="26">
        <f t="shared" si="1045"/>
        <v>0</v>
      </c>
      <c r="DA461" s="26">
        <f t="shared" si="1046"/>
        <v>0</v>
      </c>
      <c r="DB461" s="26">
        <f t="shared" si="1047"/>
        <v>0</v>
      </c>
      <c r="DC461" s="26">
        <f t="shared" si="1048"/>
        <v>0</v>
      </c>
      <c r="DD461" s="26">
        <f t="shared" si="1049"/>
        <v>0</v>
      </c>
      <c r="DE461" s="26">
        <f t="shared" si="1050"/>
        <v>0</v>
      </c>
      <c r="DF461" s="26">
        <f t="shared" si="1051"/>
        <v>0</v>
      </c>
      <c r="DG461" s="26">
        <f t="shared" si="1052"/>
        <v>0</v>
      </c>
      <c r="DH461" s="26">
        <f t="shared" si="1053"/>
        <v>0</v>
      </c>
      <c r="DI461" s="26">
        <f t="shared" si="1054"/>
        <v>0</v>
      </c>
      <c r="DJ461" s="26">
        <f t="shared" si="1055"/>
        <v>0</v>
      </c>
      <c r="DK461" s="26">
        <f t="shared" si="1056"/>
        <v>0</v>
      </c>
      <c r="DL461" s="26">
        <f t="shared" si="1057"/>
        <v>0</v>
      </c>
      <c r="DM461" s="26">
        <f t="shared" si="1058"/>
        <v>0</v>
      </c>
      <c r="DN461" s="26">
        <f t="shared" si="1059"/>
        <v>0</v>
      </c>
      <c r="DO461" s="26">
        <f t="shared" si="1060"/>
        <v>0</v>
      </c>
      <c r="DP461" s="26">
        <f t="shared" si="1061"/>
        <v>0</v>
      </c>
      <c r="DQ461" s="26">
        <f t="shared" si="1062"/>
        <v>0</v>
      </c>
      <c r="DR461" s="26">
        <f t="shared" si="1063"/>
        <v>0</v>
      </c>
      <c r="DS461" s="26">
        <f t="shared" si="1064"/>
        <v>0</v>
      </c>
      <c r="DT461" s="26">
        <f t="shared" si="1065"/>
        <v>0</v>
      </c>
      <c r="DU461" s="26">
        <f t="shared" si="1066"/>
        <v>0</v>
      </c>
      <c r="DV461" s="26">
        <f t="shared" si="1067"/>
        <v>0</v>
      </c>
      <c r="DW461" s="26">
        <f t="shared" si="1068"/>
        <v>0</v>
      </c>
      <c r="DX461" s="26">
        <f t="shared" si="1069"/>
        <v>0</v>
      </c>
      <c r="DY461" s="30">
        <f t="shared" si="1070"/>
        <v>0.21125578395340294</v>
      </c>
    </row>
    <row r="462" spans="1:129" ht="14.4" customHeight="1" x14ac:dyDescent="0.3">
      <c r="A462" s="119"/>
      <c r="B462">
        <v>42</v>
      </c>
      <c r="C462" s="21" t="s">
        <v>211</v>
      </c>
      <c r="D462" s="26">
        <f t="shared" si="945"/>
        <v>1.9991068693900834E-3</v>
      </c>
      <c r="E462" s="26">
        <f t="shared" si="946"/>
        <v>1.601320785311219E-2</v>
      </c>
      <c r="F462" s="26">
        <f t="shared" si="947"/>
        <v>0</v>
      </c>
      <c r="G462" s="26">
        <f t="shared" si="948"/>
        <v>0</v>
      </c>
      <c r="H462" s="26">
        <f t="shared" si="949"/>
        <v>0</v>
      </c>
      <c r="I462" s="26">
        <f t="shared" si="950"/>
        <v>1.890478314189609E-2</v>
      </c>
      <c r="J462" s="26">
        <f t="shared" si="951"/>
        <v>0</v>
      </c>
      <c r="K462" s="26">
        <f t="shared" si="952"/>
        <v>0</v>
      </c>
      <c r="L462" s="26">
        <f t="shared" si="953"/>
        <v>1.5262671000254009E-2</v>
      </c>
      <c r="M462" s="26">
        <f t="shared" si="954"/>
        <v>0</v>
      </c>
      <c r="N462" s="26">
        <f t="shared" si="955"/>
        <v>0</v>
      </c>
      <c r="O462" s="26">
        <f t="shared" si="956"/>
        <v>5.0271443579432741E-4</v>
      </c>
      <c r="P462" s="26">
        <f t="shared" si="957"/>
        <v>0</v>
      </c>
      <c r="Q462" s="26">
        <f t="shared" si="958"/>
        <v>0</v>
      </c>
      <c r="R462" s="26">
        <f t="shared" si="959"/>
        <v>0</v>
      </c>
      <c r="S462" s="26">
        <f t="shared" si="960"/>
        <v>0</v>
      </c>
      <c r="T462" s="26">
        <f t="shared" si="961"/>
        <v>0</v>
      </c>
      <c r="U462" s="26">
        <f t="shared" si="962"/>
        <v>0</v>
      </c>
      <c r="V462" s="26">
        <f t="shared" si="963"/>
        <v>5.0192137338118933E-2</v>
      </c>
      <c r="W462" s="26">
        <f t="shared" si="964"/>
        <v>0</v>
      </c>
      <c r="X462" s="26">
        <f t="shared" si="965"/>
        <v>0</v>
      </c>
      <c r="Y462" s="26">
        <f t="shared" si="966"/>
        <v>0</v>
      </c>
      <c r="Z462" s="26">
        <f t="shared" si="967"/>
        <v>0</v>
      </c>
      <c r="AA462" s="26">
        <f t="shared" si="968"/>
        <v>0</v>
      </c>
      <c r="AB462" s="26">
        <f t="shared" si="969"/>
        <v>0</v>
      </c>
      <c r="AC462" s="26">
        <f t="shared" si="970"/>
        <v>0</v>
      </c>
      <c r="AD462" s="26">
        <f t="shared" si="971"/>
        <v>0</v>
      </c>
      <c r="AE462" s="26">
        <f t="shared" si="972"/>
        <v>0</v>
      </c>
      <c r="AF462" s="26">
        <f t="shared" si="973"/>
        <v>0</v>
      </c>
      <c r="AG462" s="26">
        <f t="shared" si="974"/>
        <v>0</v>
      </c>
      <c r="AH462" s="26">
        <f t="shared" si="975"/>
        <v>0</v>
      </c>
      <c r="AI462" s="26">
        <f t="shared" si="976"/>
        <v>0</v>
      </c>
      <c r="AJ462" s="26">
        <f t="shared" si="977"/>
        <v>0</v>
      </c>
      <c r="AK462" s="26">
        <f t="shared" si="978"/>
        <v>0</v>
      </c>
      <c r="AL462" s="26">
        <f t="shared" si="979"/>
        <v>0</v>
      </c>
      <c r="AM462" s="26">
        <f t="shared" si="980"/>
        <v>0</v>
      </c>
      <c r="AN462" s="26">
        <f t="shared" si="981"/>
        <v>0</v>
      </c>
      <c r="AO462" s="26">
        <f t="shared" si="982"/>
        <v>0</v>
      </c>
      <c r="AP462" s="26">
        <f t="shared" si="983"/>
        <v>0</v>
      </c>
      <c r="AQ462" s="26">
        <f t="shared" si="984"/>
        <v>0</v>
      </c>
      <c r="AR462" s="26">
        <f t="shared" si="985"/>
        <v>0</v>
      </c>
      <c r="AS462" s="26">
        <f t="shared" si="986"/>
        <v>5.4310990092590966E-2</v>
      </c>
      <c r="AT462" s="26">
        <f t="shared" si="987"/>
        <v>0</v>
      </c>
      <c r="AU462" s="26">
        <f t="shared" si="988"/>
        <v>0</v>
      </c>
      <c r="AV462" s="26">
        <f t="shared" si="989"/>
        <v>0</v>
      </c>
      <c r="AW462" s="26">
        <f t="shared" si="990"/>
        <v>0</v>
      </c>
      <c r="AX462" s="26">
        <f t="shared" si="991"/>
        <v>0</v>
      </c>
      <c r="AY462" s="26">
        <f t="shared" si="992"/>
        <v>0</v>
      </c>
      <c r="AZ462" s="26">
        <f t="shared" si="993"/>
        <v>0</v>
      </c>
      <c r="BA462" s="26">
        <f t="shared" si="994"/>
        <v>0</v>
      </c>
      <c r="BB462" s="26">
        <f t="shared" si="995"/>
        <v>0</v>
      </c>
      <c r="BC462" s="26">
        <f t="shared" si="996"/>
        <v>0</v>
      </c>
      <c r="BD462" s="26">
        <f t="shared" si="997"/>
        <v>0</v>
      </c>
      <c r="BE462" s="26">
        <f t="shared" si="998"/>
        <v>0</v>
      </c>
      <c r="BF462" s="26">
        <f t="shared" si="999"/>
        <v>0</v>
      </c>
      <c r="BG462" s="26">
        <f t="shared" si="1000"/>
        <v>0</v>
      </c>
      <c r="BH462" s="26">
        <f t="shared" si="1001"/>
        <v>0</v>
      </c>
      <c r="BI462" s="26">
        <f t="shared" si="1002"/>
        <v>0</v>
      </c>
      <c r="BJ462" s="26">
        <f t="shared" si="1003"/>
        <v>0</v>
      </c>
      <c r="BK462" s="26">
        <f t="shared" si="1004"/>
        <v>0</v>
      </c>
      <c r="BL462" s="26">
        <f t="shared" si="1005"/>
        <v>0</v>
      </c>
      <c r="BM462" s="26">
        <f t="shared" si="1006"/>
        <v>0</v>
      </c>
      <c r="BN462" s="26">
        <f t="shared" si="1007"/>
        <v>0</v>
      </c>
      <c r="BO462" s="26">
        <f t="shared" si="1008"/>
        <v>0</v>
      </c>
      <c r="BP462" s="26">
        <f t="shared" si="1009"/>
        <v>0</v>
      </c>
      <c r="BQ462" s="26">
        <f t="shared" si="1010"/>
        <v>0</v>
      </c>
      <c r="BR462" s="26">
        <f t="shared" si="1011"/>
        <v>0</v>
      </c>
      <c r="BS462" s="26">
        <f t="shared" si="1012"/>
        <v>0</v>
      </c>
      <c r="BT462" s="26">
        <f t="shared" si="1013"/>
        <v>0</v>
      </c>
      <c r="BU462" s="26">
        <f t="shared" si="1014"/>
        <v>0</v>
      </c>
      <c r="BV462" s="26">
        <f t="shared" si="1015"/>
        <v>0</v>
      </c>
      <c r="BW462" s="26">
        <f t="shared" si="1016"/>
        <v>0</v>
      </c>
      <c r="BX462" s="26">
        <f t="shared" si="1017"/>
        <v>0</v>
      </c>
      <c r="BY462" s="26">
        <f t="shared" si="1018"/>
        <v>0</v>
      </c>
      <c r="BZ462" s="26">
        <f t="shared" si="1019"/>
        <v>0</v>
      </c>
      <c r="CA462" s="26">
        <f t="shared" si="1020"/>
        <v>0</v>
      </c>
      <c r="CB462" s="26">
        <f t="shared" si="1021"/>
        <v>0</v>
      </c>
      <c r="CC462" s="26">
        <f t="shared" si="1022"/>
        <v>0</v>
      </c>
      <c r="CD462" s="26">
        <f t="shared" si="1023"/>
        <v>0</v>
      </c>
      <c r="CE462" s="26">
        <f t="shared" si="1024"/>
        <v>0</v>
      </c>
      <c r="CF462" s="26">
        <f t="shared" si="1025"/>
        <v>0</v>
      </c>
      <c r="CG462" s="26">
        <f t="shared" si="1026"/>
        <v>0</v>
      </c>
      <c r="CH462" s="26">
        <f t="shared" si="1027"/>
        <v>0</v>
      </c>
      <c r="CI462" s="26">
        <f t="shared" si="1028"/>
        <v>0</v>
      </c>
      <c r="CJ462" s="26">
        <f t="shared" si="1029"/>
        <v>0</v>
      </c>
      <c r="CK462" s="26">
        <f t="shared" si="1030"/>
        <v>0</v>
      </c>
      <c r="CL462" s="26">
        <f t="shared" si="1031"/>
        <v>0</v>
      </c>
      <c r="CM462" s="26">
        <f t="shared" si="1032"/>
        <v>0</v>
      </c>
      <c r="CN462" s="26">
        <f t="shared" si="1033"/>
        <v>0</v>
      </c>
      <c r="CO462" s="26">
        <f t="shared" si="1034"/>
        <v>0</v>
      </c>
      <c r="CP462" s="26">
        <f t="shared" si="1035"/>
        <v>0</v>
      </c>
      <c r="CQ462" s="26">
        <f t="shared" si="1036"/>
        <v>0</v>
      </c>
      <c r="CR462" s="26">
        <f t="shared" si="1037"/>
        <v>0</v>
      </c>
      <c r="CS462" s="26">
        <f t="shared" si="1038"/>
        <v>0</v>
      </c>
      <c r="CT462" s="26">
        <f t="shared" si="1039"/>
        <v>0</v>
      </c>
      <c r="CU462" s="26">
        <f t="shared" si="1040"/>
        <v>0</v>
      </c>
      <c r="CV462" s="26">
        <f t="shared" si="1041"/>
        <v>0</v>
      </c>
      <c r="CW462" s="26">
        <f t="shared" si="1042"/>
        <v>0</v>
      </c>
      <c r="CX462" s="26">
        <f t="shared" si="1043"/>
        <v>0</v>
      </c>
      <c r="CY462" s="26">
        <f t="shared" si="1044"/>
        <v>0</v>
      </c>
      <c r="CZ462" s="26">
        <f t="shared" si="1045"/>
        <v>0</v>
      </c>
      <c r="DA462" s="26">
        <f t="shared" si="1046"/>
        <v>0</v>
      </c>
      <c r="DB462" s="26">
        <f t="shared" si="1047"/>
        <v>0</v>
      </c>
      <c r="DC462" s="26">
        <f t="shared" si="1048"/>
        <v>0</v>
      </c>
      <c r="DD462" s="26">
        <f t="shared" si="1049"/>
        <v>0</v>
      </c>
      <c r="DE462" s="26">
        <f t="shared" si="1050"/>
        <v>0</v>
      </c>
      <c r="DF462" s="26">
        <f t="shared" si="1051"/>
        <v>0</v>
      </c>
      <c r="DG462" s="26">
        <f t="shared" si="1052"/>
        <v>0</v>
      </c>
      <c r="DH462" s="26">
        <f t="shared" si="1053"/>
        <v>0</v>
      </c>
      <c r="DI462" s="26">
        <f t="shared" si="1054"/>
        <v>0</v>
      </c>
      <c r="DJ462" s="26">
        <f t="shared" si="1055"/>
        <v>0</v>
      </c>
      <c r="DK462" s="26">
        <f t="shared" si="1056"/>
        <v>0</v>
      </c>
      <c r="DL462" s="26">
        <f t="shared" si="1057"/>
        <v>0</v>
      </c>
      <c r="DM462" s="26">
        <f t="shared" si="1058"/>
        <v>0</v>
      </c>
      <c r="DN462" s="26">
        <f t="shared" si="1059"/>
        <v>0</v>
      </c>
      <c r="DO462" s="26">
        <f t="shared" si="1060"/>
        <v>0</v>
      </c>
      <c r="DP462" s="26">
        <f t="shared" si="1061"/>
        <v>0</v>
      </c>
      <c r="DQ462" s="26">
        <f t="shared" si="1062"/>
        <v>0</v>
      </c>
      <c r="DR462" s="26">
        <f t="shared" si="1063"/>
        <v>0</v>
      </c>
      <c r="DS462" s="26">
        <f t="shared" si="1064"/>
        <v>0</v>
      </c>
      <c r="DT462" s="26">
        <f t="shared" si="1065"/>
        <v>0</v>
      </c>
      <c r="DU462" s="26">
        <f t="shared" si="1066"/>
        <v>0</v>
      </c>
      <c r="DV462" s="26">
        <f t="shared" si="1067"/>
        <v>0</v>
      </c>
      <c r="DW462" s="26">
        <f t="shared" si="1068"/>
        <v>0</v>
      </c>
      <c r="DX462" s="26">
        <f t="shared" si="1069"/>
        <v>0</v>
      </c>
      <c r="DY462" s="30">
        <f t="shared" si="1070"/>
        <v>0.15718561073115661</v>
      </c>
    </row>
    <row r="463" spans="1:129" ht="14.4" customHeight="1" x14ac:dyDescent="0.3">
      <c r="A463" s="119"/>
      <c r="B463">
        <v>43</v>
      </c>
      <c r="C463" s="21" t="s">
        <v>212</v>
      </c>
      <c r="D463" s="26">
        <f t="shared" si="945"/>
        <v>9.4716489725712246E-5</v>
      </c>
      <c r="E463" s="26">
        <f t="shared" si="946"/>
        <v>7.5869622595901387E-4</v>
      </c>
      <c r="F463" s="26">
        <f t="shared" si="947"/>
        <v>0</v>
      </c>
      <c r="G463" s="26">
        <f t="shared" si="948"/>
        <v>0</v>
      </c>
      <c r="H463" s="26">
        <f t="shared" si="949"/>
        <v>0</v>
      </c>
      <c r="I463" s="26">
        <f t="shared" si="950"/>
        <v>0</v>
      </c>
      <c r="J463" s="26">
        <f t="shared" si="951"/>
        <v>0</v>
      </c>
      <c r="K463" s="26">
        <f t="shared" si="952"/>
        <v>0</v>
      </c>
      <c r="L463" s="26">
        <f t="shared" si="953"/>
        <v>1.8714676244976827E-2</v>
      </c>
      <c r="M463" s="26">
        <f t="shared" si="954"/>
        <v>0</v>
      </c>
      <c r="N463" s="26">
        <f t="shared" si="955"/>
        <v>0</v>
      </c>
      <c r="O463" s="26">
        <f t="shared" si="956"/>
        <v>1.8926696698682321E-3</v>
      </c>
      <c r="P463" s="26">
        <f t="shared" si="957"/>
        <v>0</v>
      </c>
      <c r="Q463" s="26">
        <f t="shared" si="958"/>
        <v>0</v>
      </c>
      <c r="R463" s="26">
        <f t="shared" si="959"/>
        <v>0</v>
      </c>
      <c r="S463" s="26">
        <f t="shared" si="960"/>
        <v>0</v>
      </c>
      <c r="T463" s="26">
        <f t="shared" si="961"/>
        <v>0</v>
      </c>
      <c r="U463" s="26">
        <f t="shared" si="962"/>
        <v>0</v>
      </c>
      <c r="V463" s="26">
        <f t="shared" si="963"/>
        <v>0</v>
      </c>
      <c r="W463" s="26">
        <f t="shared" si="964"/>
        <v>0</v>
      </c>
      <c r="X463" s="26">
        <f t="shared" si="965"/>
        <v>0</v>
      </c>
      <c r="Y463" s="26">
        <f t="shared" si="966"/>
        <v>0</v>
      </c>
      <c r="Z463" s="26">
        <f t="shared" si="967"/>
        <v>0</v>
      </c>
      <c r="AA463" s="26">
        <f t="shared" si="968"/>
        <v>0</v>
      </c>
      <c r="AB463" s="26">
        <f t="shared" si="969"/>
        <v>0</v>
      </c>
      <c r="AC463" s="26">
        <f t="shared" si="970"/>
        <v>0</v>
      </c>
      <c r="AD463" s="26">
        <f t="shared" si="971"/>
        <v>0</v>
      </c>
      <c r="AE463" s="26">
        <f t="shared" si="972"/>
        <v>0</v>
      </c>
      <c r="AF463" s="26">
        <f t="shared" si="973"/>
        <v>0</v>
      </c>
      <c r="AG463" s="26">
        <f t="shared" si="974"/>
        <v>0</v>
      </c>
      <c r="AH463" s="26">
        <f t="shared" si="975"/>
        <v>0</v>
      </c>
      <c r="AI463" s="26">
        <f t="shared" si="976"/>
        <v>0</v>
      </c>
      <c r="AJ463" s="26">
        <f t="shared" si="977"/>
        <v>0</v>
      </c>
      <c r="AK463" s="26">
        <f t="shared" si="978"/>
        <v>0</v>
      </c>
      <c r="AL463" s="26">
        <f t="shared" si="979"/>
        <v>0</v>
      </c>
      <c r="AM463" s="26">
        <f t="shared" si="980"/>
        <v>0</v>
      </c>
      <c r="AN463" s="26">
        <f t="shared" si="981"/>
        <v>0</v>
      </c>
      <c r="AO463" s="26">
        <f t="shared" si="982"/>
        <v>0</v>
      </c>
      <c r="AP463" s="26">
        <f t="shared" si="983"/>
        <v>0</v>
      </c>
      <c r="AQ463" s="26">
        <f t="shared" si="984"/>
        <v>0</v>
      </c>
      <c r="AR463" s="26">
        <f t="shared" si="985"/>
        <v>0</v>
      </c>
      <c r="AS463" s="26">
        <f t="shared" si="986"/>
        <v>6.7684286959836804E-2</v>
      </c>
      <c r="AT463" s="26">
        <f t="shared" si="987"/>
        <v>0</v>
      </c>
      <c r="AU463" s="26">
        <f t="shared" si="988"/>
        <v>0</v>
      </c>
      <c r="AV463" s="26">
        <f t="shared" si="989"/>
        <v>0</v>
      </c>
      <c r="AW463" s="26">
        <f t="shared" si="990"/>
        <v>0</v>
      </c>
      <c r="AX463" s="26">
        <f t="shared" si="991"/>
        <v>0</v>
      </c>
      <c r="AY463" s="26">
        <f t="shared" si="992"/>
        <v>0</v>
      </c>
      <c r="AZ463" s="26">
        <f t="shared" si="993"/>
        <v>0</v>
      </c>
      <c r="BA463" s="26">
        <f t="shared" si="994"/>
        <v>0</v>
      </c>
      <c r="BB463" s="26">
        <f t="shared" si="995"/>
        <v>0</v>
      </c>
      <c r="BC463" s="26">
        <f t="shared" si="996"/>
        <v>0</v>
      </c>
      <c r="BD463" s="26">
        <f t="shared" si="997"/>
        <v>0</v>
      </c>
      <c r="BE463" s="26">
        <f t="shared" si="998"/>
        <v>0</v>
      </c>
      <c r="BF463" s="26">
        <f t="shared" si="999"/>
        <v>0</v>
      </c>
      <c r="BG463" s="26">
        <f t="shared" si="1000"/>
        <v>0</v>
      </c>
      <c r="BH463" s="26">
        <f t="shared" si="1001"/>
        <v>0</v>
      </c>
      <c r="BI463" s="26">
        <f t="shared" si="1002"/>
        <v>0</v>
      </c>
      <c r="BJ463" s="26">
        <f t="shared" si="1003"/>
        <v>0</v>
      </c>
      <c r="BK463" s="26">
        <f t="shared" si="1004"/>
        <v>0</v>
      </c>
      <c r="BL463" s="26">
        <f t="shared" si="1005"/>
        <v>0</v>
      </c>
      <c r="BM463" s="26">
        <f t="shared" si="1006"/>
        <v>0</v>
      </c>
      <c r="BN463" s="26">
        <f t="shared" si="1007"/>
        <v>0</v>
      </c>
      <c r="BO463" s="26">
        <f t="shared" si="1008"/>
        <v>0</v>
      </c>
      <c r="BP463" s="26">
        <f t="shared" si="1009"/>
        <v>0</v>
      </c>
      <c r="BQ463" s="26">
        <f t="shared" si="1010"/>
        <v>0</v>
      </c>
      <c r="BR463" s="26">
        <f t="shared" si="1011"/>
        <v>0</v>
      </c>
      <c r="BS463" s="26">
        <f t="shared" si="1012"/>
        <v>0</v>
      </c>
      <c r="BT463" s="26">
        <f t="shared" si="1013"/>
        <v>0</v>
      </c>
      <c r="BU463" s="26">
        <f t="shared" si="1014"/>
        <v>0</v>
      </c>
      <c r="BV463" s="26">
        <f t="shared" si="1015"/>
        <v>0</v>
      </c>
      <c r="BW463" s="26">
        <f t="shared" si="1016"/>
        <v>0</v>
      </c>
      <c r="BX463" s="26">
        <f t="shared" si="1017"/>
        <v>0</v>
      </c>
      <c r="BY463" s="26">
        <f t="shared" si="1018"/>
        <v>0</v>
      </c>
      <c r="BZ463" s="26">
        <f t="shared" si="1019"/>
        <v>0</v>
      </c>
      <c r="CA463" s="26">
        <f t="shared" si="1020"/>
        <v>0</v>
      </c>
      <c r="CB463" s="26">
        <f t="shared" si="1021"/>
        <v>0</v>
      </c>
      <c r="CC463" s="26">
        <f t="shared" si="1022"/>
        <v>0</v>
      </c>
      <c r="CD463" s="26">
        <f t="shared" si="1023"/>
        <v>0</v>
      </c>
      <c r="CE463" s="26">
        <f t="shared" si="1024"/>
        <v>0</v>
      </c>
      <c r="CF463" s="26">
        <f t="shared" si="1025"/>
        <v>0</v>
      </c>
      <c r="CG463" s="26">
        <f t="shared" si="1026"/>
        <v>0</v>
      </c>
      <c r="CH463" s="26">
        <f t="shared" si="1027"/>
        <v>0</v>
      </c>
      <c r="CI463" s="26">
        <f t="shared" si="1028"/>
        <v>0</v>
      </c>
      <c r="CJ463" s="26">
        <f t="shared" si="1029"/>
        <v>0</v>
      </c>
      <c r="CK463" s="26">
        <f t="shared" si="1030"/>
        <v>0</v>
      </c>
      <c r="CL463" s="26">
        <f t="shared" si="1031"/>
        <v>0</v>
      </c>
      <c r="CM463" s="26">
        <f t="shared" si="1032"/>
        <v>0</v>
      </c>
      <c r="CN463" s="26">
        <f t="shared" si="1033"/>
        <v>0</v>
      </c>
      <c r="CO463" s="26">
        <f t="shared" si="1034"/>
        <v>0</v>
      </c>
      <c r="CP463" s="26">
        <f t="shared" si="1035"/>
        <v>0</v>
      </c>
      <c r="CQ463" s="26">
        <f t="shared" si="1036"/>
        <v>0</v>
      </c>
      <c r="CR463" s="26">
        <f t="shared" si="1037"/>
        <v>0</v>
      </c>
      <c r="CS463" s="26">
        <f t="shared" si="1038"/>
        <v>0</v>
      </c>
      <c r="CT463" s="26">
        <f t="shared" si="1039"/>
        <v>0</v>
      </c>
      <c r="CU463" s="26">
        <f t="shared" si="1040"/>
        <v>0</v>
      </c>
      <c r="CV463" s="26">
        <f t="shared" si="1041"/>
        <v>0</v>
      </c>
      <c r="CW463" s="26">
        <f t="shared" si="1042"/>
        <v>0</v>
      </c>
      <c r="CX463" s="26">
        <f t="shared" si="1043"/>
        <v>0</v>
      </c>
      <c r="CY463" s="26">
        <f t="shared" si="1044"/>
        <v>0</v>
      </c>
      <c r="CZ463" s="26">
        <f t="shared" si="1045"/>
        <v>0</v>
      </c>
      <c r="DA463" s="26">
        <f t="shared" si="1046"/>
        <v>0</v>
      </c>
      <c r="DB463" s="26">
        <f t="shared" si="1047"/>
        <v>0</v>
      </c>
      <c r="DC463" s="26">
        <f t="shared" si="1048"/>
        <v>0</v>
      </c>
      <c r="DD463" s="26">
        <f t="shared" si="1049"/>
        <v>0</v>
      </c>
      <c r="DE463" s="26">
        <f t="shared" si="1050"/>
        <v>0</v>
      </c>
      <c r="DF463" s="26">
        <f t="shared" si="1051"/>
        <v>0</v>
      </c>
      <c r="DG463" s="26">
        <f t="shared" si="1052"/>
        <v>0</v>
      </c>
      <c r="DH463" s="26">
        <f t="shared" si="1053"/>
        <v>0</v>
      </c>
      <c r="DI463" s="26">
        <f t="shared" si="1054"/>
        <v>0</v>
      </c>
      <c r="DJ463" s="26">
        <f t="shared" si="1055"/>
        <v>0</v>
      </c>
      <c r="DK463" s="26">
        <f t="shared" si="1056"/>
        <v>0</v>
      </c>
      <c r="DL463" s="26">
        <f t="shared" si="1057"/>
        <v>0</v>
      </c>
      <c r="DM463" s="26">
        <f t="shared" si="1058"/>
        <v>0</v>
      </c>
      <c r="DN463" s="26">
        <f t="shared" si="1059"/>
        <v>0</v>
      </c>
      <c r="DO463" s="26">
        <f t="shared" si="1060"/>
        <v>0</v>
      </c>
      <c r="DP463" s="26">
        <f t="shared" si="1061"/>
        <v>0</v>
      </c>
      <c r="DQ463" s="26">
        <f t="shared" si="1062"/>
        <v>0</v>
      </c>
      <c r="DR463" s="26">
        <f t="shared" si="1063"/>
        <v>0</v>
      </c>
      <c r="DS463" s="26">
        <f t="shared" si="1064"/>
        <v>0</v>
      </c>
      <c r="DT463" s="26">
        <f t="shared" si="1065"/>
        <v>0</v>
      </c>
      <c r="DU463" s="26">
        <f t="shared" si="1066"/>
        <v>0</v>
      </c>
      <c r="DV463" s="26">
        <f t="shared" si="1067"/>
        <v>0</v>
      </c>
      <c r="DW463" s="26">
        <f t="shared" si="1068"/>
        <v>0</v>
      </c>
      <c r="DX463" s="26">
        <f t="shared" si="1069"/>
        <v>0</v>
      </c>
      <c r="DY463" s="30">
        <f t="shared" si="1070"/>
        <v>8.9145045590366595E-2</v>
      </c>
    </row>
    <row r="464" spans="1:129" ht="14.4" customHeight="1" x14ac:dyDescent="0.3">
      <c r="A464" s="119"/>
      <c r="B464">
        <v>44</v>
      </c>
      <c r="C464" s="21" t="s">
        <v>213</v>
      </c>
      <c r="D464" s="26">
        <f t="shared" si="945"/>
        <v>3.3725757208730195E-2</v>
      </c>
      <c r="E464" s="26">
        <f t="shared" si="946"/>
        <v>0.27014941945137833</v>
      </c>
      <c r="F464" s="26">
        <f t="shared" si="947"/>
        <v>0</v>
      </c>
      <c r="G464" s="26">
        <f t="shared" si="948"/>
        <v>0</v>
      </c>
      <c r="H464" s="26">
        <f t="shared" si="949"/>
        <v>0</v>
      </c>
      <c r="I464" s="26">
        <f t="shared" si="950"/>
        <v>6.1094599157091353E-2</v>
      </c>
      <c r="J464" s="26">
        <f t="shared" si="951"/>
        <v>0</v>
      </c>
      <c r="K464" s="26">
        <f t="shared" si="952"/>
        <v>0</v>
      </c>
      <c r="L464" s="26">
        <f t="shared" si="953"/>
        <v>0.12335190201387637</v>
      </c>
      <c r="M464" s="26">
        <f t="shared" si="954"/>
        <v>0</v>
      </c>
      <c r="N464" s="26">
        <f t="shared" si="955"/>
        <v>0</v>
      </c>
      <c r="O464" s="26">
        <f t="shared" si="956"/>
        <v>4.0518671155417262E-2</v>
      </c>
      <c r="P464" s="26">
        <f t="shared" si="957"/>
        <v>0</v>
      </c>
      <c r="Q464" s="26">
        <f t="shared" si="958"/>
        <v>0</v>
      </c>
      <c r="R464" s="26">
        <f t="shared" si="959"/>
        <v>0</v>
      </c>
      <c r="S464" s="26">
        <f t="shared" si="960"/>
        <v>0</v>
      </c>
      <c r="T464" s="26">
        <f t="shared" si="961"/>
        <v>0</v>
      </c>
      <c r="U464" s="26">
        <f t="shared" si="962"/>
        <v>0</v>
      </c>
      <c r="V464" s="26">
        <f t="shared" si="963"/>
        <v>0.12809359767702946</v>
      </c>
      <c r="W464" s="26">
        <f t="shared" si="964"/>
        <v>0</v>
      </c>
      <c r="X464" s="26">
        <f t="shared" si="965"/>
        <v>0</v>
      </c>
      <c r="Y464" s="26">
        <f t="shared" si="966"/>
        <v>0</v>
      </c>
      <c r="Z464" s="26">
        <f t="shared" si="967"/>
        <v>0</v>
      </c>
      <c r="AA464" s="26">
        <f t="shared" si="968"/>
        <v>0</v>
      </c>
      <c r="AB464" s="26">
        <f t="shared" si="969"/>
        <v>0</v>
      </c>
      <c r="AC464" s="26">
        <f t="shared" si="970"/>
        <v>0</v>
      </c>
      <c r="AD464" s="26">
        <f t="shared" si="971"/>
        <v>0</v>
      </c>
      <c r="AE464" s="26">
        <f t="shared" si="972"/>
        <v>0</v>
      </c>
      <c r="AF464" s="26">
        <f t="shared" si="973"/>
        <v>0</v>
      </c>
      <c r="AG464" s="26">
        <f t="shared" si="974"/>
        <v>0</v>
      </c>
      <c r="AH464" s="26">
        <f t="shared" si="975"/>
        <v>0</v>
      </c>
      <c r="AI464" s="26">
        <f t="shared" si="976"/>
        <v>0</v>
      </c>
      <c r="AJ464" s="26">
        <f t="shared" si="977"/>
        <v>0</v>
      </c>
      <c r="AK464" s="26">
        <f t="shared" si="978"/>
        <v>0</v>
      </c>
      <c r="AL464" s="26">
        <f t="shared" si="979"/>
        <v>0</v>
      </c>
      <c r="AM464" s="26">
        <f t="shared" si="980"/>
        <v>0</v>
      </c>
      <c r="AN464" s="26">
        <f t="shared" si="981"/>
        <v>0</v>
      </c>
      <c r="AO464" s="26">
        <f t="shared" si="982"/>
        <v>0</v>
      </c>
      <c r="AP464" s="26">
        <f t="shared" si="983"/>
        <v>0</v>
      </c>
      <c r="AQ464" s="26">
        <f t="shared" si="984"/>
        <v>0</v>
      </c>
      <c r="AR464" s="26">
        <f t="shared" si="985"/>
        <v>0</v>
      </c>
      <c r="AS464" s="26">
        <f t="shared" si="986"/>
        <v>4.9506074359520397E-2</v>
      </c>
      <c r="AT464" s="26">
        <f t="shared" si="987"/>
        <v>0</v>
      </c>
      <c r="AU464" s="26">
        <f t="shared" si="988"/>
        <v>0</v>
      </c>
      <c r="AV464" s="26">
        <f t="shared" si="989"/>
        <v>0</v>
      </c>
      <c r="AW464" s="26">
        <f t="shared" si="990"/>
        <v>0</v>
      </c>
      <c r="AX464" s="26">
        <f t="shared" si="991"/>
        <v>0</v>
      </c>
      <c r="AY464" s="26">
        <f t="shared" si="992"/>
        <v>0</v>
      </c>
      <c r="AZ464" s="26">
        <f t="shared" si="993"/>
        <v>0</v>
      </c>
      <c r="BA464" s="26">
        <f t="shared" si="994"/>
        <v>0</v>
      </c>
      <c r="BB464" s="26">
        <f t="shared" si="995"/>
        <v>0</v>
      </c>
      <c r="BC464" s="26">
        <f t="shared" si="996"/>
        <v>0</v>
      </c>
      <c r="BD464" s="26">
        <f t="shared" si="997"/>
        <v>0</v>
      </c>
      <c r="BE464" s="26">
        <f t="shared" si="998"/>
        <v>0</v>
      </c>
      <c r="BF464" s="26">
        <f t="shared" si="999"/>
        <v>0</v>
      </c>
      <c r="BG464" s="26">
        <f t="shared" si="1000"/>
        <v>0</v>
      </c>
      <c r="BH464" s="26">
        <f t="shared" si="1001"/>
        <v>0</v>
      </c>
      <c r="BI464" s="26">
        <f t="shared" si="1002"/>
        <v>0</v>
      </c>
      <c r="BJ464" s="26">
        <f t="shared" si="1003"/>
        <v>0</v>
      </c>
      <c r="BK464" s="26">
        <f t="shared" si="1004"/>
        <v>0</v>
      </c>
      <c r="BL464" s="26">
        <f t="shared" si="1005"/>
        <v>0</v>
      </c>
      <c r="BM464" s="26">
        <f t="shared" si="1006"/>
        <v>0</v>
      </c>
      <c r="BN464" s="26">
        <f t="shared" si="1007"/>
        <v>0</v>
      </c>
      <c r="BO464" s="26">
        <f t="shared" si="1008"/>
        <v>0</v>
      </c>
      <c r="BP464" s="26">
        <f t="shared" si="1009"/>
        <v>0</v>
      </c>
      <c r="BQ464" s="26">
        <f t="shared" si="1010"/>
        <v>0</v>
      </c>
      <c r="BR464" s="26">
        <f t="shared" si="1011"/>
        <v>0</v>
      </c>
      <c r="BS464" s="26">
        <f t="shared" si="1012"/>
        <v>0</v>
      </c>
      <c r="BT464" s="26">
        <f t="shared" si="1013"/>
        <v>0</v>
      </c>
      <c r="BU464" s="26">
        <f t="shared" si="1014"/>
        <v>0</v>
      </c>
      <c r="BV464" s="26">
        <f t="shared" si="1015"/>
        <v>0</v>
      </c>
      <c r="BW464" s="26">
        <f t="shared" si="1016"/>
        <v>0</v>
      </c>
      <c r="BX464" s="26">
        <f t="shared" si="1017"/>
        <v>0</v>
      </c>
      <c r="BY464" s="26">
        <f t="shared" si="1018"/>
        <v>0</v>
      </c>
      <c r="BZ464" s="26">
        <f t="shared" si="1019"/>
        <v>0</v>
      </c>
      <c r="CA464" s="26">
        <f t="shared" si="1020"/>
        <v>0</v>
      </c>
      <c r="CB464" s="26">
        <f t="shared" si="1021"/>
        <v>0</v>
      </c>
      <c r="CC464" s="26">
        <f t="shared" si="1022"/>
        <v>0</v>
      </c>
      <c r="CD464" s="26">
        <f t="shared" si="1023"/>
        <v>0</v>
      </c>
      <c r="CE464" s="26">
        <f t="shared" si="1024"/>
        <v>0</v>
      </c>
      <c r="CF464" s="26">
        <f t="shared" si="1025"/>
        <v>0</v>
      </c>
      <c r="CG464" s="26">
        <f t="shared" si="1026"/>
        <v>0</v>
      </c>
      <c r="CH464" s="26">
        <f t="shared" si="1027"/>
        <v>0</v>
      </c>
      <c r="CI464" s="26">
        <f t="shared" si="1028"/>
        <v>0</v>
      </c>
      <c r="CJ464" s="26">
        <f t="shared" si="1029"/>
        <v>0</v>
      </c>
      <c r="CK464" s="26">
        <f t="shared" si="1030"/>
        <v>0</v>
      </c>
      <c r="CL464" s="26">
        <f t="shared" si="1031"/>
        <v>0</v>
      </c>
      <c r="CM464" s="26">
        <f t="shared" si="1032"/>
        <v>0</v>
      </c>
      <c r="CN464" s="26">
        <f t="shared" si="1033"/>
        <v>0</v>
      </c>
      <c r="CO464" s="26">
        <f t="shared" si="1034"/>
        <v>0</v>
      </c>
      <c r="CP464" s="26">
        <f t="shared" si="1035"/>
        <v>0</v>
      </c>
      <c r="CQ464" s="26">
        <f t="shared" si="1036"/>
        <v>0</v>
      </c>
      <c r="CR464" s="26">
        <f t="shared" si="1037"/>
        <v>0</v>
      </c>
      <c r="CS464" s="26">
        <f t="shared" si="1038"/>
        <v>0</v>
      </c>
      <c r="CT464" s="26">
        <f t="shared" si="1039"/>
        <v>0</v>
      </c>
      <c r="CU464" s="26">
        <f t="shared" si="1040"/>
        <v>0</v>
      </c>
      <c r="CV464" s="26">
        <f t="shared" si="1041"/>
        <v>0</v>
      </c>
      <c r="CW464" s="26">
        <f t="shared" si="1042"/>
        <v>0</v>
      </c>
      <c r="CX464" s="26">
        <f t="shared" si="1043"/>
        <v>0</v>
      </c>
      <c r="CY464" s="26">
        <f t="shared" si="1044"/>
        <v>0</v>
      </c>
      <c r="CZ464" s="26">
        <f t="shared" si="1045"/>
        <v>0</v>
      </c>
      <c r="DA464" s="26">
        <f t="shared" si="1046"/>
        <v>0</v>
      </c>
      <c r="DB464" s="26">
        <f t="shared" si="1047"/>
        <v>0</v>
      </c>
      <c r="DC464" s="26">
        <f t="shared" si="1048"/>
        <v>0</v>
      </c>
      <c r="DD464" s="26">
        <f t="shared" si="1049"/>
        <v>0</v>
      </c>
      <c r="DE464" s="26">
        <f t="shared" si="1050"/>
        <v>0</v>
      </c>
      <c r="DF464" s="26">
        <f t="shared" si="1051"/>
        <v>0</v>
      </c>
      <c r="DG464" s="26">
        <f t="shared" si="1052"/>
        <v>0</v>
      </c>
      <c r="DH464" s="26">
        <f t="shared" si="1053"/>
        <v>0</v>
      </c>
      <c r="DI464" s="26">
        <f t="shared" si="1054"/>
        <v>0</v>
      </c>
      <c r="DJ464" s="26">
        <f t="shared" si="1055"/>
        <v>0</v>
      </c>
      <c r="DK464" s="26">
        <f t="shared" si="1056"/>
        <v>0</v>
      </c>
      <c r="DL464" s="26">
        <f t="shared" si="1057"/>
        <v>0</v>
      </c>
      <c r="DM464" s="26">
        <f t="shared" si="1058"/>
        <v>0</v>
      </c>
      <c r="DN464" s="26">
        <f t="shared" si="1059"/>
        <v>0</v>
      </c>
      <c r="DO464" s="26">
        <f t="shared" si="1060"/>
        <v>0</v>
      </c>
      <c r="DP464" s="26">
        <f t="shared" si="1061"/>
        <v>0</v>
      </c>
      <c r="DQ464" s="26">
        <f t="shared" si="1062"/>
        <v>0</v>
      </c>
      <c r="DR464" s="26">
        <f t="shared" si="1063"/>
        <v>0</v>
      </c>
      <c r="DS464" s="26">
        <f t="shared" si="1064"/>
        <v>0</v>
      </c>
      <c r="DT464" s="26">
        <f t="shared" si="1065"/>
        <v>0</v>
      </c>
      <c r="DU464" s="26">
        <f t="shared" si="1066"/>
        <v>0</v>
      </c>
      <c r="DV464" s="26">
        <f t="shared" si="1067"/>
        <v>0</v>
      </c>
      <c r="DW464" s="26">
        <f t="shared" si="1068"/>
        <v>0</v>
      </c>
      <c r="DX464" s="26">
        <f t="shared" si="1069"/>
        <v>0</v>
      </c>
      <c r="DY464" s="30">
        <f t="shared" si="1070"/>
        <v>0.70644002102304337</v>
      </c>
    </row>
    <row r="465" spans="1:129" ht="14.4" customHeight="1" x14ac:dyDescent="0.3">
      <c r="A465" s="119"/>
      <c r="B465">
        <v>45</v>
      </c>
      <c r="C465" s="21" t="s">
        <v>214</v>
      </c>
      <c r="D465" s="26">
        <f t="shared" si="945"/>
        <v>3.3725757208730195E-2</v>
      </c>
      <c r="E465" s="26">
        <f t="shared" si="946"/>
        <v>0.27014941945137833</v>
      </c>
      <c r="F465" s="26">
        <f t="shared" si="947"/>
        <v>0</v>
      </c>
      <c r="G465" s="26">
        <f t="shared" si="948"/>
        <v>0</v>
      </c>
      <c r="H465" s="26">
        <f t="shared" si="949"/>
        <v>0</v>
      </c>
      <c r="I465" s="26">
        <f t="shared" si="950"/>
        <v>6.1094599157091353E-2</v>
      </c>
      <c r="J465" s="26">
        <f t="shared" si="951"/>
        <v>0</v>
      </c>
      <c r="K465" s="26">
        <f t="shared" si="952"/>
        <v>0</v>
      </c>
      <c r="L465" s="26">
        <f t="shared" si="953"/>
        <v>0.12335190201387637</v>
      </c>
      <c r="M465" s="26">
        <f t="shared" si="954"/>
        <v>0</v>
      </c>
      <c r="N465" s="26">
        <f t="shared" si="955"/>
        <v>0</v>
      </c>
      <c r="O465" s="26">
        <f t="shared" si="956"/>
        <v>4.0518671155417262E-2</v>
      </c>
      <c r="P465" s="26">
        <f t="shared" si="957"/>
        <v>0</v>
      </c>
      <c r="Q465" s="26">
        <f t="shared" si="958"/>
        <v>0</v>
      </c>
      <c r="R465" s="26">
        <f t="shared" si="959"/>
        <v>0</v>
      </c>
      <c r="S465" s="26">
        <f t="shared" si="960"/>
        <v>0</v>
      </c>
      <c r="T465" s="26">
        <f t="shared" si="961"/>
        <v>0</v>
      </c>
      <c r="U465" s="26">
        <f t="shared" si="962"/>
        <v>0</v>
      </c>
      <c r="V465" s="26">
        <f t="shared" si="963"/>
        <v>0.12809359767702946</v>
      </c>
      <c r="W465" s="26">
        <f t="shared" si="964"/>
        <v>0</v>
      </c>
      <c r="X465" s="26">
        <f t="shared" si="965"/>
        <v>0</v>
      </c>
      <c r="Y465" s="26">
        <f t="shared" si="966"/>
        <v>0</v>
      </c>
      <c r="Z465" s="26">
        <f t="shared" si="967"/>
        <v>0</v>
      </c>
      <c r="AA465" s="26">
        <f t="shared" si="968"/>
        <v>0</v>
      </c>
      <c r="AB465" s="26">
        <f t="shared" si="969"/>
        <v>0</v>
      </c>
      <c r="AC465" s="26">
        <f t="shared" si="970"/>
        <v>0</v>
      </c>
      <c r="AD465" s="26">
        <f t="shared" si="971"/>
        <v>0</v>
      </c>
      <c r="AE465" s="26">
        <f t="shared" si="972"/>
        <v>0</v>
      </c>
      <c r="AF465" s="26">
        <f t="shared" si="973"/>
        <v>0</v>
      </c>
      <c r="AG465" s="26">
        <f t="shared" si="974"/>
        <v>0</v>
      </c>
      <c r="AH465" s="26">
        <f t="shared" si="975"/>
        <v>0</v>
      </c>
      <c r="AI465" s="26">
        <f t="shared" si="976"/>
        <v>0</v>
      </c>
      <c r="AJ465" s="26">
        <f t="shared" si="977"/>
        <v>0</v>
      </c>
      <c r="AK465" s="26">
        <f t="shared" si="978"/>
        <v>0</v>
      </c>
      <c r="AL465" s="26">
        <f t="shared" si="979"/>
        <v>0</v>
      </c>
      <c r="AM465" s="26">
        <f t="shared" si="980"/>
        <v>0</v>
      </c>
      <c r="AN465" s="26">
        <f t="shared" si="981"/>
        <v>0</v>
      </c>
      <c r="AO465" s="26">
        <f t="shared" si="982"/>
        <v>0</v>
      </c>
      <c r="AP465" s="26">
        <f t="shared" si="983"/>
        <v>0</v>
      </c>
      <c r="AQ465" s="26">
        <f t="shared" si="984"/>
        <v>0</v>
      </c>
      <c r="AR465" s="26">
        <f t="shared" si="985"/>
        <v>0</v>
      </c>
      <c r="AS465" s="26">
        <f t="shared" si="986"/>
        <v>4.9506074359520397E-2</v>
      </c>
      <c r="AT465" s="26">
        <f t="shared" si="987"/>
        <v>0</v>
      </c>
      <c r="AU465" s="26">
        <f t="shared" si="988"/>
        <v>0</v>
      </c>
      <c r="AV465" s="26">
        <f t="shared" si="989"/>
        <v>0</v>
      </c>
      <c r="AW465" s="26">
        <f t="shared" si="990"/>
        <v>0</v>
      </c>
      <c r="AX465" s="26">
        <f t="shared" si="991"/>
        <v>0</v>
      </c>
      <c r="AY465" s="26">
        <f t="shared" si="992"/>
        <v>0</v>
      </c>
      <c r="AZ465" s="26">
        <f t="shared" si="993"/>
        <v>0</v>
      </c>
      <c r="BA465" s="26">
        <f t="shared" si="994"/>
        <v>0</v>
      </c>
      <c r="BB465" s="26">
        <f t="shared" si="995"/>
        <v>0</v>
      </c>
      <c r="BC465" s="26">
        <f t="shared" si="996"/>
        <v>0</v>
      </c>
      <c r="BD465" s="26">
        <f t="shared" si="997"/>
        <v>0</v>
      </c>
      <c r="BE465" s="26">
        <f t="shared" si="998"/>
        <v>0</v>
      </c>
      <c r="BF465" s="26">
        <f t="shared" si="999"/>
        <v>0</v>
      </c>
      <c r="BG465" s="26">
        <f t="shared" si="1000"/>
        <v>0</v>
      </c>
      <c r="BH465" s="26">
        <f t="shared" si="1001"/>
        <v>0</v>
      </c>
      <c r="BI465" s="26">
        <f t="shared" si="1002"/>
        <v>0</v>
      </c>
      <c r="BJ465" s="26">
        <f t="shared" si="1003"/>
        <v>0</v>
      </c>
      <c r="BK465" s="26">
        <f t="shared" si="1004"/>
        <v>0</v>
      </c>
      <c r="BL465" s="26">
        <f t="shared" si="1005"/>
        <v>0</v>
      </c>
      <c r="BM465" s="26">
        <f t="shared" si="1006"/>
        <v>0</v>
      </c>
      <c r="BN465" s="26">
        <f t="shared" si="1007"/>
        <v>0</v>
      </c>
      <c r="BO465" s="26">
        <f t="shared" si="1008"/>
        <v>0</v>
      </c>
      <c r="BP465" s="26">
        <f t="shared" si="1009"/>
        <v>0</v>
      </c>
      <c r="BQ465" s="26">
        <f t="shared" si="1010"/>
        <v>0</v>
      </c>
      <c r="BR465" s="26">
        <f t="shared" si="1011"/>
        <v>0</v>
      </c>
      <c r="BS465" s="26">
        <f t="shared" si="1012"/>
        <v>0</v>
      </c>
      <c r="BT465" s="26">
        <f t="shared" si="1013"/>
        <v>0</v>
      </c>
      <c r="BU465" s="26">
        <f t="shared" si="1014"/>
        <v>0</v>
      </c>
      <c r="BV465" s="26">
        <f t="shared" si="1015"/>
        <v>0</v>
      </c>
      <c r="BW465" s="26">
        <f t="shared" si="1016"/>
        <v>0</v>
      </c>
      <c r="BX465" s="26">
        <f t="shared" si="1017"/>
        <v>0</v>
      </c>
      <c r="BY465" s="26">
        <f t="shared" si="1018"/>
        <v>0</v>
      </c>
      <c r="BZ465" s="26">
        <f t="shared" si="1019"/>
        <v>0</v>
      </c>
      <c r="CA465" s="26">
        <f t="shared" si="1020"/>
        <v>0</v>
      </c>
      <c r="CB465" s="26">
        <f t="shared" si="1021"/>
        <v>0</v>
      </c>
      <c r="CC465" s="26">
        <f t="shared" si="1022"/>
        <v>0</v>
      </c>
      <c r="CD465" s="26">
        <f t="shared" si="1023"/>
        <v>0</v>
      </c>
      <c r="CE465" s="26">
        <f t="shared" si="1024"/>
        <v>0</v>
      </c>
      <c r="CF465" s="26">
        <f t="shared" si="1025"/>
        <v>0</v>
      </c>
      <c r="CG465" s="26">
        <f t="shared" si="1026"/>
        <v>0</v>
      </c>
      <c r="CH465" s="26">
        <f t="shared" si="1027"/>
        <v>0</v>
      </c>
      <c r="CI465" s="26">
        <f t="shared" si="1028"/>
        <v>0</v>
      </c>
      <c r="CJ465" s="26">
        <f t="shared" si="1029"/>
        <v>0</v>
      </c>
      <c r="CK465" s="26">
        <f t="shared" si="1030"/>
        <v>0</v>
      </c>
      <c r="CL465" s="26">
        <f t="shared" si="1031"/>
        <v>0</v>
      </c>
      <c r="CM465" s="26">
        <f t="shared" si="1032"/>
        <v>0</v>
      </c>
      <c r="CN465" s="26">
        <f t="shared" si="1033"/>
        <v>0</v>
      </c>
      <c r="CO465" s="26">
        <f t="shared" si="1034"/>
        <v>0</v>
      </c>
      <c r="CP465" s="26">
        <f t="shared" si="1035"/>
        <v>0</v>
      </c>
      <c r="CQ465" s="26">
        <f t="shared" si="1036"/>
        <v>0</v>
      </c>
      <c r="CR465" s="26">
        <f t="shared" si="1037"/>
        <v>0</v>
      </c>
      <c r="CS465" s="26">
        <f t="shared" si="1038"/>
        <v>0</v>
      </c>
      <c r="CT465" s="26">
        <f t="shared" si="1039"/>
        <v>0</v>
      </c>
      <c r="CU465" s="26">
        <f t="shared" si="1040"/>
        <v>0</v>
      </c>
      <c r="CV465" s="26">
        <f t="shared" si="1041"/>
        <v>0</v>
      </c>
      <c r="CW465" s="26">
        <f t="shared" si="1042"/>
        <v>0</v>
      </c>
      <c r="CX465" s="26">
        <f t="shared" si="1043"/>
        <v>0</v>
      </c>
      <c r="CY465" s="26">
        <f t="shared" si="1044"/>
        <v>0</v>
      </c>
      <c r="CZ465" s="26">
        <f t="shared" si="1045"/>
        <v>0</v>
      </c>
      <c r="DA465" s="26">
        <f t="shared" si="1046"/>
        <v>0</v>
      </c>
      <c r="DB465" s="26">
        <f t="shared" si="1047"/>
        <v>0</v>
      </c>
      <c r="DC465" s="26">
        <f t="shared" si="1048"/>
        <v>0</v>
      </c>
      <c r="DD465" s="26">
        <f t="shared" si="1049"/>
        <v>0</v>
      </c>
      <c r="DE465" s="26">
        <f t="shared" si="1050"/>
        <v>0</v>
      </c>
      <c r="DF465" s="26">
        <f t="shared" si="1051"/>
        <v>0</v>
      </c>
      <c r="DG465" s="26">
        <f t="shared" si="1052"/>
        <v>0</v>
      </c>
      <c r="DH465" s="26">
        <f t="shared" si="1053"/>
        <v>0</v>
      </c>
      <c r="DI465" s="26">
        <f t="shared" si="1054"/>
        <v>0</v>
      </c>
      <c r="DJ465" s="26">
        <f t="shared" si="1055"/>
        <v>0</v>
      </c>
      <c r="DK465" s="26">
        <f t="shared" si="1056"/>
        <v>0</v>
      </c>
      <c r="DL465" s="26">
        <f t="shared" si="1057"/>
        <v>0</v>
      </c>
      <c r="DM465" s="26">
        <f t="shared" si="1058"/>
        <v>0</v>
      </c>
      <c r="DN465" s="26">
        <f t="shared" si="1059"/>
        <v>0</v>
      </c>
      <c r="DO465" s="26">
        <f t="shared" si="1060"/>
        <v>0</v>
      </c>
      <c r="DP465" s="26">
        <f t="shared" si="1061"/>
        <v>0</v>
      </c>
      <c r="DQ465" s="26">
        <f t="shared" si="1062"/>
        <v>0</v>
      </c>
      <c r="DR465" s="26">
        <f t="shared" si="1063"/>
        <v>0</v>
      </c>
      <c r="DS465" s="26">
        <f t="shared" si="1064"/>
        <v>0</v>
      </c>
      <c r="DT465" s="26">
        <f t="shared" si="1065"/>
        <v>0</v>
      </c>
      <c r="DU465" s="26">
        <f t="shared" si="1066"/>
        <v>0</v>
      </c>
      <c r="DV465" s="26">
        <f t="shared" si="1067"/>
        <v>0</v>
      </c>
      <c r="DW465" s="26">
        <f t="shared" si="1068"/>
        <v>0</v>
      </c>
      <c r="DX465" s="26">
        <f t="shared" si="1069"/>
        <v>0</v>
      </c>
      <c r="DY465" s="30">
        <f t="shared" si="1070"/>
        <v>0.70644002102304337</v>
      </c>
    </row>
    <row r="466" spans="1:129" ht="14.4" customHeight="1" x14ac:dyDescent="0.3">
      <c r="A466" s="119"/>
      <c r="B466">
        <v>46</v>
      </c>
      <c r="C466" s="21" t="s">
        <v>215</v>
      </c>
      <c r="D466" s="26">
        <f t="shared" si="945"/>
        <v>3.3725757208730195E-2</v>
      </c>
      <c r="E466" s="26">
        <f t="shared" si="946"/>
        <v>0.27014941945137833</v>
      </c>
      <c r="F466" s="26">
        <f t="shared" si="947"/>
        <v>0</v>
      </c>
      <c r="G466" s="26">
        <f t="shared" si="948"/>
        <v>0</v>
      </c>
      <c r="H466" s="26">
        <f t="shared" si="949"/>
        <v>0</v>
      </c>
      <c r="I466" s="26">
        <f t="shared" si="950"/>
        <v>6.1094599157091353E-2</v>
      </c>
      <c r="J466" s="26">
        <f t="shared" si="951"/>
        <v>0</v>
      </c>
      <c r="K466" s="26">
        <f t="shared" si="952"/>
        <v>0</v>
      </c>
      <c r="L466" s="26">
        <f t="shared" si="953"/>
        <v>0.12335190201387637</v>
      </c>
      <c r="M466" s="26">
        <f t="shared" si="954"/>
        <v>0</v>
      </c>
      <c r="N466" s="26">
        <f t="shared" si="955"/>
        <v>0</v>
      </c>
      <c r="O466" s="26">
        <f t="shared" si="956"/>
        <v>4.0518671155417262E-2</v>
      </c>
      <c r="P466" s="26">
        <f t="shared" si="957"/>
        <v>0</v>
      </c>
      <c r="Q466" s="26">
        <f t="shared" si="958"/>
        <v>0</v>
      </c>
      <c r="R466" s="26">
        <f t="shared" si="959"/>
        <v>0</v>
      </c>
      <c r="S466" s="26">
        <f t="shared" si="960"/>
        <v>0</v>
      </c>
      <c r="T466" s="26">
        <f t="shared" si="961"/>
        <v>0</v>
      </c>
      <c r="U466" s="26">
        <f t="shared" si="962"/>
        <v>0</v>
      </c>
      <c r="V466" s="26">
        <f t="shared" si="963"/>
        <v>0.12809359767702946</v>
      </c>
      <c r="W466" s="26">
        <f t="shared" si="964"/>
        <v>0</v>
      </c>
      <c r="X466" s="26">
        <f t="shared" si="965"/>
        <v>0</v>
      </c>
      <c r="Y466" s="26">
        <f t="shared" si="966"/>
        <v>0</v>
      </c>
      <c r="Z466" s="26">
        <f t="shared" si="967"/>
        <v>0</v>
      </c>
      <c r="AA466" s="26">
        <f t="shared" si="968"/>
        <v>0</v>
      </c>
      <c r="AB466" s="26">
        <f t="shared" si="969"/>
        <v>0</v>
      </c>
      <c r="AC466" s="26">
        <f t="shared" si="970"/>
        <v>0</v>
      </c>
      <c r="AD466" s="26">
        <f t="shared" si="971"/>
        <v>0</v>
      </c>
      <c r="AE466" s="26">
        <f t="shared" si="972"/>
        <v>0</v>
      </c>
      <c r="AF466" s="26">
        <f t="shared" si="973"/>
        <v>0</v>
      </c>
      <c r="AG466" s="26">
        <f t="shared" si="974"/>
        <v>0</v>
      </c>
      <c r="AH466" s="26">
        <f t="shared" si="975"/>
        <v>0</v>
      </c>
      <c r="AI466" s="26">
        <f t="shared" si="976"/>
        <v>0</v>
      </c>
      <c r="AJ466" s="26">
        <f t="shared" si="977"/>
        <v>0</v>
      </c>
      <c r="AK466" s="26">
        <f t="shared" si="978"/>
        <v>0</v>
      </c>
      <c r="AL466" s="26">
        <f t="shared" si="979"/>
        <v>0</v>
      </c>
      <c r="AM466" s="26">
        <f t="shared" si="980"/>
        <v>0</v>
      </c>
      <c r="AN466" s="26">
        <f t="shared" si="981"/>
        <v>0</v>
      </c>
      <c r="AO466" s="26">
        <f t="shared" si="982"/>
        <v>0</v>
      </c>
      <c r="AP466" s="26">
        <f t="shared" si="983"/>
        <v>0</v>
      </c>
      <c r="AQ466" s="26">
        <f t="shared" si="984"/>
        <v>0</v>
      </c>
      <c r="AR466" s="26">
        <f t="shared" si="985"/>
        <v>0</v>
      </c>
      <c r="AS466" s="26">
        <f t="shared" si="986"/>
        <v>4.9506074359520397E-2</v>
      </c>
      <c r="AT466" s="26">
        <f t="shared" si="987"/>
        <v>0</v>
      </c>
      <c r="AU466" s="26">
        <f t="shared" si="988"/>
        <v>0</v>
      </c>
      <c r="AV466" s="26">
        <f t="shared" si="989"/>
        <v>0</v>
      </c>
      <c r="AW466" s="26">
        <f t="shared" si="990"/>
        <v>0</v>
      </c>
      <c r="AX466" s="26">
        <f t="shared" si="991"/>
        <v>0</v>
      </c>
      <c r="AY466" s="26">
        <f t="shared" si="992"/>
        <v>0</v>
      </c>
      <c r="AZ466" s="26">
        <f t="shared" si="993"/>
        <v>0</v>
      </c>
      <c r="BA466" s="26">
        <f t="shared" si="994"/>
        <v>0</v>
      </c>
      <c r="BB466" s="26">
        <f t="shared" si="995"/>
        <v>0</v>
      </c>
      <c r="BC466" s="26">
        <f t="shared" si="996"/>
        <v>0</v>
      </c>
      <c r="BD466" s="26">
        <f t="shared" si="997"/>
        <v>0</v>
      </c>
      <c r="BE466" s="26">
        <f t="shared" si="998"/>
        <v>0</v>
      </c>
      <c r="BF466" s="26">
        <f t="shared" si="999"/>
        <v>0</v>
      </c>
      <c r="BG466" s="26">
        <f t="shared" si="1000"/>
        <v>0</v>
      </c>
      <c r="BH466" s="26">
        <f t="shared" si="1001"/>
        <v>0</v>
      </c>
      <c r="BI466" s="26">
        <f t="shared" si="1002"/>
        <v>0</v>
      </c>
      <c r="BJ466" s="26">
        <f t="shared" si="1003"/>
        <v>0</v>
      </c>
      <c r="BK466" s="26">
        <f t="shared" si="1004"/>
        <v>0</v>
      </c>
      <c r="BL466" s="26">
        <f t="shared" si="1005"/>
        <v>0</v>
      </c>
      <c r="BM466" s="26">
        <f t="shared" si="1006"/>
        <v>0</v>
      </c>
      <c r="BN466" s="26">
        <f t="shared" si="1007"/>
        <v>0</v>
      </c>
      <c r="BO466" s="26">
        <f t="shared" si="1008"/>
        <v>0</v>
      </c>
      <c r="BP466" s="26">
        <f t="shared" si="1009"/>
        <v>0</v>
      </c>
      <c r="BQ466" s="26">
        <f t="shared" si="1010"/>
        <v>0</v>
      </c>
      <c r="BR466" s="26">
        <f t="shared" si="1011"/>
        <v>0</v>
      </c>
      <c r="BS466" s="26">
        <f t="shared" si="1012"/>
        <v>0</v>
      </c>
      <c r="BT466" s="26">
        <f t="shared" si="1013"/>
        <v>0</v>
      </c>
      <c r="BU466" s="26">
        <f t="shared" si="1014"/>
        <v>0</v>
      </c>
      <c r="BV466" s="26">
        <f t="shared" si="1015"/>
        <v>0</v>
      </c>
      <c r="BW466" s="26">
        <f t="shared" si="1016"/>
        <v>0</v>
      </c>
      <c r="BX466" s="26">
        <f t="shared" si="1017"/>
        <v>0</v>
      </c>
      <c r="BY466" s="26">
        <f t="shared" si="1018"/>
        <v>0</v>
      </c>
      <c r="BZ466" s="26">
        <f t="shared" si="1019"/>
        <v>0</v>
      </c>
      <c r="CA466" s="26">
        <f t="shared" si="1020"/>
        <v>0</v>
      </c>
      <c r="CB466" s="26">
        <f t="shared" si="1021"/>
        <v>0</v>
      </c>
      <c r="CC466" s="26">
        <f t="shared" si="1022"/>
        <v>0</v>
      </c>
      <c r="CD466" s="26">
        <f t="shared" si="1023"/>
        <v>0</v>
      </c>
      <c r="CE466" s="26">
        <f t="shared" si="1024"/>
        <v>0</v>
      </c>
      <c r="CF466" s="26">
        <f t="shared" si="1025"/>
        <v>0</v>
      </c>
      <c r="CG466" s="26">
        <f t="shared" si="1026"/>
        <v>0</v>
      </c>
      <c r="CH466" s="26">
        <f t="shared" si="1027"/>
        <v>0</v>
      </c>
      <c r="CI466" s="26">
        <f t="shared" si="1028"/>
        <v>0</v>
      </c>
      <c r="CJ466" s="26">
        <f t="shared" si="1029"/>
        <v>0</v>
      </c>
      <c r="CK466" s="26">
        <f t="shared" si="1030"/>
        <v>0</v>
      </c>
      <c r="CL466" s="26">
        <f t="shared" si="1031"/>
        <v>0</v>
      </c>
      <c r="CM466" s="26">
        <f t="shared" si="1032"/>
        <v>0</v>
      </c>
      <c r="CN466" s="26">
        <f t="shared" si="1033"/>
        <v>0</v>
      </c>
      <c r="CO466" s="26">
        <f t="shared" si="1034"/>
        <v>0</v>
      </c>
      <c r="CP466" s="26">
        <f t="shared" si="1035"/>
        <v>0</v>
      </c>
      <c r="CQ466" s="26">
        <f t="shared" si="1036"/>
        <v>0</v>
      </c>
      <c r="CR466" s="26">
        <f t="shared" si="1037"/>
        <v>0</v>
      </c>
      <c r="CS466" s="26">
        <f t="shared" si="1038"/>
        <v>0</v>
      </c>
      <c r="CT466" s="26">
        <f t="shared" si="1039"/>
        <v>0</v>
      </c>
      <c r="CU466" s="26">
        <f t="shared" si="1040"/>
        <v>0</v>
      </c>
      <c r="CV466" s="26">
        <f t="shared" si="1041"/>
        <v>0</v>
      </c>
      <c r="CW466" s="26">
        <f t="shared" si="1042"/>
        <v>0</v>
      </c>
      <c r="CX466" s="26">
        <f t="shared" si="1043"/>
        <v>0</v>
      </c>
      <c r="CY466" s="26">
        <f t="shared" si="1044"/>
        <v>0</v>
      </c>
      <c r="CZ466" s="26">
        <f t="shared" si="1045"/>
        <v>0</v>
      </c>
      <c r="DA466" s="26">
        <f t="shared" si="1046"/>
        <v>0</v>
      </c>
      <c r="DB466" s="26">
        <f t="shared" si="1047"/>
        <v>0</v>
      </c>
      <c r="DC466" s="26">
        <f t="shared" si="1048"/>
        <v>0</v>
      </c>
      <c r="DD466" s="26">
        <f t="shared" si="1049"/>
        <v>0</v>
      </c>
      <c r="DE466" s="26">
        <f t="shared" si="1050"/>
        <v>0</v>
      </c>
      <c r="DF466" s="26">
        <f t="shared" si="1051"/>
        <v>0</v>
      </c>
      <c r="DG466" s="26">
        <f t="shared" si="1052"/>
        <v>0</v>
      </c>
      <c r="DH466" s="26">
        <f t="shared" si="1053"/>
        <v>0</v>
      </c>
      <c r="DI466" s="26">
        <f t="shared" si="1054"/>
        <v>0</v>
      </c>
      <c r="DJ466" s="26">
        <f t="shared" si="1055"/>
        <v>0</v>
      </c>
      <c r="DK466" s="26">
        <f t="shared" si="1056"/>
        <v>0</v>
      </c>
      <c r="DL466" s="26">
        <f t="shared" si="1057"/>
        <v>0</v>
      </c>
      <c r="DM466" s="26">
        <f t="shared" si="1058"/>
        <v>0</v>
      </c>
      <c r="DN466" s="26">
        <f t="shared" si="1059"/>
        <v>0</v>
      </c>
      <c r="DO466" s="26">
        <f t="shared" si="1060"/>
        <v>0</v>
      </c>
      <c r="DP466" s="26">
        <f t="shared" si="1061"/>
        <v>0</v>
      </c>
      <c r="DQ466" s="26">
        <f t="shared" si="1062"/>
        <v>0</v>
      </c>
      <c r="DR466" s="26">
        <f t="shared" si="1063"/>
        <v>0</v>
      </c>
      <c r="DS466" s="26">
        <f t="shared" si="1064"/>
        <v>0</v>
      </c>
      <c r="DT466" s="26">
        <f t="shared" si="1065"/>
        <v>0</v>
      </c>
      <c r="DU466" s="26">
        <f t="shared" si="1066"/>
        <v>0</v>
      </c>
      <c r="DV466" s="26">
        <f t="shared" si="1067"/>
        <v>0</v>
      </c>
      <c r="DW466" s="26">
        <f t="shared" si="1068"/>
        <v>0</v>
      </c>
      <c r="DX466" s="26">
        <f t="shared" si="1069"/>
        <v>0</v>
      </c>
      <c r="DY466" s="30">
        <f t="shared" si="1070"/>
        <v>0.70644002102304337</v>
      </c>
    </row>
    <row r="467" spans="1:129" ht="14.4" customHeight="1" x14ac:dyDescent="0.3">
      <c r="A467" s="119"/>
      <c r="B467">
        <v>47</v>
      </c>
      <c r="C467" s="21" t="s">
        <v>216</v>
      </c>
      <c r="D467" s="26">
        <f t="shared" si="945"/>
        <v>3.8982074985665381E-2</v>
      </c>
      <c r="E467" s="26">
        <f t="shared" si="946"/>
        <v>0.31225347621436256</v>
      </c>
      <c r="F467" s="26">
        <f t="shared" si="947"/>
        <v>0</v>
      </c>
      <c r="G467" s="26">
        <f t="shared" si="948"/>
        <v>0</v>
      </c>
      <c r="H467" s="26">
        <f t="shared" si="949"/>
        <v>0</v>
      </c>
      <c r="I467" s="26">
        <f t="shared" si="950"/>
        <v>8.558689185632419E-2</v>
      </c>
      <c r="J467" s="26">
        <f t="shared" si="951"/>
        <v>0</v>
      </c>
      <c r="K467" s="26">
        <f t="shared" si="952"/>
        <v>0</v>
      </c>
      <c r="L467" s="26">
        <f t="shared" si="953"/>
        <v>0.12901529250362551</v>
      </c>
      <c r="M467" s="26">
        <f t="shared" si="954"/>
        <v>0</v>
      </c>
      <c r="N467" s="26">
        <f t="shared" si="955"/>
        <v>0</v>
      </c>
      <c r="O467" s="26">
        <f t="shared" si="956"/>
        <v>1.8752701483771842E-2</v>
      </c>
      <c r="P467" s="26">
        <f t="shared" si="957"/>
        <v>0</v>
      </c>
      <c r="Q467" s="26">
        <f t="shared" si="958"/>
        <v>0</v>
      </c>
      <c r="R467" s="26">
        <f t="shared" si="959"/>
        <v>0</v>
      </c>
      <c r="S467" s="26">
        <f t="shared" si="960"/>
        <v>0</v>
      </c>
      <c r="T467" s="26">
        <f t="shared" si="961"/>
        <v>0</v>
      </c>
      <c r="U467" s="26">
        <f t="shared" si="962"/>
        <v>0</v>
      </c>
      <c r="V467" s="26">
        <f t="shared" si="963"/>
        <v>0.16504256085002719</v>
      </c>
      <c r="W467" s="26">
        <f t="shared" si="964"/>
        <v>0</v>
      </c>
      <c r="X467" s="26">
        <f t="shared" si="965"/>
        <v>0</v>
      </c>
      <c r="Y467" s="26">
        <f t="shared" si="966"/>
        <v>0</v>
      </c>
      <c r="Z467" s="26">
        <f t="shared" si="967"/>
        <v>0</v>
      </c>
      <c r="AA467" s="26">
        <f t="shared" si="968"/>
        <v>0</v>
      </c>
      <c r="AB467" s="26">
        <f t="shared" si="969"/>
        <v>0</v>
      </c>
      <c r="AC467" s="26">
        <f t="shared" si="970"/>
        <v>0</v>
      </c>
      <c r="AD467" s="26">
        <f t="shared" si="971"/>
        <v>0</v>
      </c>
      <c r="AE467" s="26">
        <f t="shared" si="972"/>
        <v>0</v>
      </c>
      <c r="AF467" s="26">
        <f t="shared" si="973"/>
        <v>0</v>
      </c>
      <c r="AG467" s="26">
        <f t="shared" si="974"/>
        <v>0</v>
      </c>
      <c r="AH467" s="26">
        <f t="shared" si="975"/>
        <v>0</v>
      </c>
      <c r="AI467" s="26">
        <f t="shared" si="976"/>
        <v>0</v>
      </c>
      <c r="AJ467" s="26">
        <f t="shared" si="977"/>
        <v>0</v>
      </c>
      <c r="AK467" s="26">
        <f t="shared" si="978"/>
        <v>0</v>
      </c>
      <c r="AL467" s="26">
        <f t="shared" si="979"/>
        <v>0</v>
      </c>
      <c r="AM467" s="26">
        <f t="shared" si="980"/>
        <v>0</v>
      </c>
      <c r="AN467" s="26">
        <f t="shared" si="981"/>
        <v>0</v>
      </c>
      <c r="AO467" s="26">
        <f t="shared" si="982"/>
        <v>0</v>
      </c>
      <c r="AP467" s="26">
        <f t="shared" si="983"/>
        <v>0</v>
      </c>
      <c r="AQ467" s="26">
        <f t="shared" si="984"/>
        <v>0</v>
      </c>
      <c r="AR467" s="26">
        <f t="shared" si="985"/>
        <v>0</v>
      </c>
      <c r="AS467" s="26">
        <f t="shared" si="986"/>
        <v>3.954410073643435E-2</v>
      </c>
      <c r="AT467" s="26">
        <f t="shared" si="987"/>
        <v>0</v>
      </c>
      <c r="AU467" s="26">
        <f t="shared" si="988"/>
        <v>0</v>
      </c>
      <c r="AV467" s="26">
        <f t="shared" si="989"/>
        <v>0</v>
      </c>
      <c r="AW467" s="26">
        <f t="shared" si="990"/>
        <v>0</v>
      </c>
      <c r="AX467" s="26">
        <f t="shared" si="991"/>
        <v>0</v>
      </c>
      <c r="AY467" s="26">
        <f t="shared" si="992"/>
        <v>0</v>
      </c>
      <c r="AZ467" s="26">
        <f t="shared" si="993"/>
        <v>0</v>
      </c>
      <c r="BA467" s="26">
        <f t="shared" si="994"/>
        <v>0</v>
      </c>
      <c r="BB467" s="26">
        <f t="shared" si="995"/>
        <v>0</v>
      </c>
      <c r="BC467" s="26">
        <f t="shared" si="996"/>
        <v>0</v>
      </c>
      <c r="BD467" s="26">
        <f t="shared" si="997"/>
        <v>0</v>
      </c>
      <c r="BE467" s="26">
        <f t="shared" si="998"/>
        <v>0</v>
      </c>
      <c r="BF467" s="26">
        <f t="shared" si="999"/>
        <v>0</v>
      </c>
      <c r="BG467" s="26">
        <f t="shared" si="1000"/>
        <v>0</v>
      </c>
      <c r="BH467" s="26">
        <f t="shared" si="1001"/>
        <v>0</v>
      </c>
      <c r="BI467" s="26">
        <f t="shared" si="1002"/>
        <v>0</v>
      </c>
      <c r="BJ467" s="26">
        <f t="shared" si="1003"/>
        <v>0</v>
      </c>
      <c r="BK467" s="26">
        <f t="shared" si="1004"/>
        <v>0</v>
      </c>
      <c r="BL467" s="26">
        <f t="shared" si="1005"/>
        <v>0</v>
      </c>
      <c r="BM467" s="26">
        <f t="shared" si="1006"/>
        <v>0</v>
      </c>
      <c r="BN467" s="26">
        <f t="shared" si="1007"/>
        <v>0</v>
      </c>
      <c r="BO467" s="26">
        <f t="shared" si="1008"/>
        <v>0</v>
      </c>
      <c r="BP467" s="26">
        <f t="shared" si="1009"/>
        <v>0</v>
      </c>
      <c r="BQ467" s="26">
        <f t="shared" si="1010"/>
        <v>0</v>
      </c>
      <c r="BR467" s="26">
        <f t="shared" si="1011"/>
        <v>0</v>
      </c>
      <c r="BS467" s="26">
        <f t="shared" si="1012"/>
        <v>0</v>
      </c>
      <c r="BT467" s="26">
        <f t="shared" si="1013"/>
        <v>0</v>
      </c>
      <c r="BU467" s="26">
        <f t="shared" si="1014"/>
        <v>0</v>
      </c>
      <c r="BV467" s="26">
        <f t="shared" si="1015"/>
        <v>0</v>
      </c>
      <c r="BW467" s="26">
        <f t="shared" si="1016"/>
        <v>0</v>
      </c>
      <c r="BX467" s="26">
        <f t="shared" si="1017"/>
        <v>0</v>
      </c>
      <c r="BY467" s="26">
        <f t="shared" si="1018"/>
        <v>0</v>
      </c>
      <c r="BZ467" s="26">
        <f t="shared" si="1019"/>
        <v>0</v>
      </c>
      <c r="CA467" s="26">
        <f t="shared" si="1020"/>
        <v>0</v>
      </c>
      <c r="CB467" s="26">
        <f t="shared" si="1021"/>
        <v>0</v>
      </c>
      <c r="CC467" s="26">
        <f t="shared" si="1022"/>
        <v>0</v>
      </c>
      <c r="CD467" s="26">
        <f t="shared" si="1023"/>
        <v>0</v>
      </c>
      <c r="CE467" s="26">
        <f t="shared" si="1024"/>
        <v>0</v>
      </c>
      <c r="CF467" s="26">
        <f t="shared" si="1025"/>
        <v>0</v>
      </c>
      <c r="CG467" s="26">
        <f t="shared" si="1026"/>
        <v>0</v>
      </c>
      <c r="CH467" s="26">
        <f t="shared" si="1027"/>
        <v>0</v>
      </c>
      <c r="CI467" s="26">
        <f t="shared" si="1028"/>
        <v>0</v>
      </c>
      <c r="CJ467" s="26">
        <f t="shared" si="1029"/>
        <v>0</v>
      </c>
      <c r="CK467" s="26">
        <f t="shared" si="1030"/>
        <v>0</v>
      </c>
      <c r="CL467" s="26">
        <f t="shared" si="1031"/>
        <v>0</v>
      </c>
      <c r="CM467" s="26">
        <f t="shared" si="1032"/>
        <v>0</v>
      </c>
      <c r="CN467" s="26">
        <f t="shared" si="1033"/>
        <v>0</v>
      </c>
      <c r="CO467" s="26">
        <f t="shared" si="1034"/>
        <v>0</v>
      </c>
      <c r="CP467" s="26">
        <f t="shared" si="1035"/>
        <v>0</v>
      </c>
      <c r="CQ467" s="26">
        <f t="shared" si="1036"/>
        <v>0</v>
      </c>
      <c r="CR467" s="26">
        <f t="shared" si="1037"/>
        <v>0</v>
      </c>
      <c r="CS467" s="26">
        <f t="shared" si="1038"/>
        <v>0</v>
      </c>
      <c r="CT467" s="26">
        <f t="shared" si="1039"/>
        <v>0</v>
      </c>
      <c r="CU467" s="26">
        <f t="shared" si="1040"/>
        <v>0</v>
      </c>
      <c r="CV467" s="26">
        <f t="shared" si="1041"/>
        <v>0</v>
      </c>
      <c r="CW467" s="26">
        <f t="shared" si="1042"/>
        <v>0</v>
      </c>
      <c r="CX467" s="26">
        <f t="shared" si="1043"/>
        <v>0</v>
      </c>
      <c r="CY467" s="26">
        <f t="shared" si="1044"/>
        <v>0</v>
      </c>
      <c r="CZ467" s="26">
        <f t="shared" si="1045"/>
        <v>0</v>
      </c>
      <c r="DA467" s="26">
        <f t="shared" si="1046"/>
        <v>0</v>
      </c>
      <c r="DB467" s="26">
        <f t="shared" si="1047"/>
        <v>0</v>
      </c>
      <c r="DC467" s="26">
        <f t="shared" si="1048"/>
        <v>0</v>
      </c>
      <c r="DD467" s="26">
        <f t="shared" si="1049"/>
        <v>0</v>
      </c>
      <c r="DE467" s="26">
        <f t="shared" si="1050"/>
        <v>0</v>
      </c>
      <c r="DF467" s="26">
        <f t="shared" si="1051"/>
        <v>0</v>
      </c>
      <c r="DG467" s="26">
        <f t="shared" si="1052"/>
        <v>0</v>
      </c>
      <c r="DH467" s="26">
        <f t="shared" si="1053"/>
        <v>0</v>
      </c>
      <c r="DI467" s="26">
        <f t="shared" si="1054"/>
        <v>0</v>
      </c>
      <c r="DJ467" s="26">
        <f t="shared" si="1055"/>
        <v>0</v>
      </c>
      <c r="DK467" s="26">
        <f t="shared" si="1056"/>
        <v>0</v>
      </c>
      <c r="DL467" s="26">
        <f t="shared" si="1057"/>
        <v>0</v>
      </c>
      <c r="DM467" s="26">
        <f t="shared" si="1058"/>
        <v>0</v>
      </c>
      <c r="DN467" s="26">
        <f t="shared" si="1059"/>
        <v>0</v>
      </c>
      <c r="DO467" s="26">
        <f t="shared" si="1060"/>
        <v>0</v>
      </c>
      <c r="DP467" s="26">
        <f t="shared" si="1061"/>
        <v>0</v>
      </c>
      <c r="DQ467" s="26">
        <f t="shared" si="1062"/>
        <v>0</v>
      </c>
      <c r="DR467" s="26">
        <f t="shared" si="1063"/>
        <v>0</v>
      </c>
      <c r="DS467" s="26">
        <f t="shared" si="1064"/>
        <v>0</v>
      </c>
      <c r="DT467" s="26">
        <f t="shared" si="1065"/>
        <v>0</v>
      </c>
      <c r="DU467" s="26">
        <f t="shared" si="1066"/>
        <v>0</v>
      </c>
      <c r="DV467" s="26">
        <f t="shared" si="1067"/>
        <v>0</v>
      </c>
      <c r="DW467" s="26">
        <f t="shared" si="1068"/>
        <v>0</v>
      </c>
      <c r="DX467" s="26">
        <f t="shared" si="1069"/>
        <v>0</v>
      </c>
      <c r="DY467" s="30">
        <f t="shared" si="1070"/>
        <v>0.78917709863021102</v>
      </c>
    </row>
    <row r="468" spans="1:129" ht="14.4" customHeight="1" x14ac:dyDescent="0.3">
      <c r="A468" s="119"/>
      <c r="B468">
        <v>48</v>
      </c>
      <c r="C468" s="21" t="s">
        <v>217</v>
      </c>
      <c r="D468" s="26">
        <f t="shared" si="945"/>
        <v>3.8982074985665381E-2</v>
      </c>
      <c r="E468" s="26">
        <f t="shared" si="946"/>
        <v>0.31225347621436256</v>
      </c>
      <c r="F468" s="26">
        <f t="shared" si="947"/>
        <v>0</v>
      </c>
      <c r="G468" s="26">
        <f t="shared" si="948"/>
        <v>0</v>
      </c>
      <c r="H468" s="26">
        <f t="shared" si="949"/>
        <v>0</v>
      </c>
      <c r="I468" s="26">
        <f t="shared" si="950"/>
        <v>8.558689185632419E-2</v>
      </c>
      <c r="J468" s="26">
        <f t="shared" si="951"/>
        <v>0</v>
      </c>
      <c r="K468" s="26">
        <f t="shared" si="952"/>
        <v>0</v>
      </c>
      <c r="L468" s="26">
        <f t="shared" si="953"/>
        <v>0.12901529250362551</v>
      </c>
      <c r="M468" s="26">
        <f t="shared" si="954"/>
        <v>0</v>
      </c>
      <c r="N468" s="26">
        <f t="shared" si="955"/>
        <v>0</v>
      </c>
      <c r="O468" s="26">
        <f t="shared" si="956"/>
        <v>1.8752701483771842E-2</v>
      </c>
      <c r="P468" s="26">
        <f t="shared" si="957"/>
        <v>0</v>
      </c>
      <c r="Q468" s="26">
        <f t="shared" si="958"/>
        <v>0</v>
      </c>
      <c r="R468" s="26">
        <f t="shared" si="959"/>
        <v>0</v>
      </c>
      <c r="S468" s="26">
        <f t="shared" si="960"/>
        <v>0</v>
      </c>
      <c r="T468" s="26">
        <f t="shared" si="961"/>
        <v>0</v>
      </c>
      <c r="U468" s="26">
        <f t="shared" si="962"/>
        <v>0</v>
      </c>
      <c r="V468" s="26">
        <f t="shared" si="963"/>
        <v>0.16504256085002719</v>
      </c>
      <c r="W468" s="26">
        <f t="shared" si="964"/>
        <v>0</v>
      </c>
      <c r="X468" s="26">
        <f t="shared" si="965"/>
        <v>0</v>
      </c>
      <c r="Y468" s="26">
        <f t="shared" si="966"/>
        <v>0</v>
      </c>
      <c r="Z468" s="26">
        <f t="shared" si="967"/>
        <v>0</v>
      </c>
      <c r="AA468" s="26">
        <f t="shared" si="968"/>
        <v>0</v>
      </c>
      <c r="AB468" s="26">
        <f t="shared" si="969"/>
        <v>0</v>
      </c>
      <c r="AC468" s="26">
        <f t="shared" si="970"/>
        <v>0</v>
      </c>
      <c r="AD468" s="26">
        <f t="shared" si="971"/>
        <v>0</v>
      </c>
      <c r="AE468" s="26">
        <f t="shared" si="972"/>
        <v>0</v>
      </c>
      <c r="AF468" s="26">
        <f t="shared" si="973"/>
        <v>0</v>
      </c>
      <c r="AG468" s="26">
        <f t="shared" si="974"/>
        <v>0</v>
      </c>
      <c r="AH468" s="26">
        <f t="shared" si="975"/>
        <v>0</v>
      </c>
      <c r="AI468" s="26">
        <f t="shared" si="976"/>
        <v>0</v>
      </c>
      <c r="AJ468" s="26">
        <f t="shared" si="977"/>
        <v>0</v>
      </c>
      <c r="AK468" s="26">
        <f t="shared" si="978"/>
        <v>0</v>
      </c>
      <c r="AL468" s="26">
        <f t="shared" si="979"/>
        <v>0</v>
      </c>
      <c r="AM468" s="26">
        <f t="shared" si="980"/>
        <v>0</v>
      </c>
      <c r="AN468" s="26">
        <f t="shared" si="981"/>
        <v>0</v>
      </c>
      <c r="AO468" s="26">
        <f t="shared" si="982"/>
        <v>0</v>
      </c>
      <c r="AP468" s="26">
        <f t="shared" si="983"/>
        <v>0</v>
      </c>
      <c r="AQ468" s="26">
        <f t="shared" si="984"/>
        <v>0</v>
      </c>
      <c r="AR468" s="26">
        <f t="shared" si="985"/>
        <v>0</v>
      </c>
      <c r="AS468" s="26">
        <f t="shared" si="986"/>
        <v>3.954410073643435E-2</v>
      </c>
      <c r="AT468" s="26">
        <f t="shared" si="987"/>
        <v>0</v>
      </c>
      <c r="AU468" s="26">
        <f t="shared" si="988"/>
        <v>0</v>
      </c>
      <c r="AV468" s="26">
        <f t="shared" si="989"/>
        <v>0</v>
      </c>
      <c r="AW468" s="26">
        <f t="shared" si="990"/>
        <v>0</v>
      </c>
      <c r="AX468" s="26">
        <f t="shared" si="991"/>
        <v>0</v>
      </c>
      <c r="AY468" s="26">
        <f t="shared" si="992"/>
        <v>0</v>
      </c>
      <c r="AZ468" s="26">
        <f t="shared" si="993"/>
        <v>0</v>
      </c>
      <c r="BA468" s="26">
        <f t="shared" si="994"/>
        <v>0</v>
      </c>
      <c r="BB468" s="26">
        <f t="shared" si="995"/>
        <v>0</v>
      </c>
      <c r="BC468" s="26">
        <f t="shared" si="996"/>
        <v>0</v>
      </c>
      <c r="BD468" s="26">
        <f t="shared" si="997"/>
        <v>0</v>
      </c>
      <c r="BE468" s="26">
        <f t="shared" si="998"/>
        <v>0</v>
      </c>
      <c r="BF468" s="26">
        <f t="shared" si="999"/>
        <v>0</v>
      </c>
      <c r="BG468" s="26">
        <f t="shared" si="1000"/>
        <v>0</v>
      </c>
      <c r="BH468" s="26">
        <f t="shared" si="1001"/>
        <v>0</v>
      </c>
      <c r="BI468" s="26">
        <f t="shared" si="1002"/>
        <v>0</v>
      </c>
      <c r="BJ468" s="26">
        <f t="shared" si="1003"/>
        <v>0</v>
      </c>
      <c r="BK468" s="26">
        <f t="shared" si="1004"/>
        <v>0</v>
      </c>
      <c r="BL468" s="26">
        <f t="shared" si="1005"/>
        <v>0</v>
      </c>
      <c r="BM468" s="26">
        <f t="shared" si="1006"/>
        <v>0</v>
      </c>
      <c r="BN468" s="26">
        <f t="shared" si="1007"/>
        <v>0</v>
      </c>
      <c r="BO468" s="26">
        <f t="shared" si="1008"/>
        <v>0</v>
      </c>
      <c r="BP468" s="26">
        <f t="shared" si="1009"/>
        <v>0</v>
      </c>
      <c r="BQ468" s="26">
        <f t="shared" si="1010"/>
        <v>0</v>
      </c>
      <c r="BR468" s="26">
        <f t="shared" si="1011"/>
        <v>0</v>
      </c>
      <c r="BS468" s="26">
        <f t="shared" si="1012"/>
        <v>0</v>
      </c>
      <c r="BT468" s="26">
        <f t="shared" si="1013"/>
        <v>0</v>
      </c>
      <c r="BU468" s="26">
        <f t="shared" si="1014"/>
        <v>0</v>
      </c>
      <c r="BV468" s="26">
        <f t="shared" si="1015"/>
        <v>0</v>
      </c>
      <c r="BW468" s="26">
        <f t="shared" si="1016"/>
        <v>0</v>
      </c>
      <c r="BX468" s="26">
        <f t="shared" si="1017"/>
        <v>0</v>
      </c>
      <c r="BY468" s="26">
        <f t="shared" si="1018"/>
        <v>0</v>
      </c>
      <c r="BZ468" s="26">
        <f t="shared" si="1019"/>
        <v>0</v>
      </c>
      <c r="CA468" s="26">
        <f t="shared" si="1020"/>
        <v>0</v>
      </c>
      <c r="CB468" s="26">
        <f t="shared" si="1021"/>
        <v>0</v>
      </c>
      <c r="CC468" s="26">
        <f t="shared" si="1022"/>
        <v>0</v>
      </c>
      <c r="CD468" s="26">
        <f t="shared" si="1023"/>
        <v>0</v>
      </c>
      <c r="CE468" s="26">
        <f t="shared" si="1024"/>
        <v>0</v>
      </c>
      <c r="CF468" s="26">
        <f t="shared" si="1025"/>
        <v>0</v>
      </c>
      <c r="CG468" s="26">
        <f t="shared" si="1026"/>
        <v>0</v>
      </c>
      <c r="CH468" s="26">
        <f t="shared" si="1027"/>
        <v>0</v>
      </c>
      <c r="CI468" s="26">
        <f t="shared" si="1028"/>
        <v>0</v>
      </c>
      <c r="CJ468" s="26">
        <f t="shared" si="1029"/>
        <v>0</v>
      </c>
      <c r="CK468" s="26">
        <f t="shared" si="1030"/>
        <v>0</v>
      </c>
      <c r="CL468" s="26">
        <f t="shared" si="1031"/>
        <v>0</v>
      </c>
      <c r="CM468" s="26">
        <f t="shared" si="1032"/>
        <v>0</v>
      </c>
      <c r="CN468" s="26">
        <f t="shared" si="1033"/>
        <v>0</v>
      </c>
      <c r="CO468" s="26">
        <f t="shared" si="1034"/>
        <v>0</v>
      </c>
      <c r="CP468" s="26">
        <f t="shared" si="1035"/>
        <v>0</v>
      </c>
      <c r="CQ468" s="26">
        <f t="shared" si="1036"/>
        <v>0</v>
      </c>
      <c r="CR468" s="26">
        <f t="shared" si="1037"/>
        <v>0</v>
      </c>
      <c r="CS468" s="26">
        <f t="shared" si="1038"/>
        <v>0</v>
      </c>
      <c r="CT468" s="26">
        <f t="shared" si="1039"/>
        <v>0</v>
      </c>
      <c r="CU468" s="26">
        <f t="shared" si="1040"/>
        <v>0</v>
      </c>
      <c r="CV468" s="26">
        <f t="shared" si="1041"/>
        <v>0</v>
      </c>
      <c r="CW468" s="26">
        <f t="shared" si="1042"/>
        <v>0</v>
      </c>
      <c r="CX468" s="26">
        <f t="shared" si="1043"/>
        <v>0</v>
      </c>
      <c r="CY468" s="26">
        <f t="shared" si="1044"/>
        <v>0</v>
      </c>
      <c r="CZ468" s="26">
        <f t="shared" si="1045"/>
        <v>0</v>
      </c>
      <c r="DA468" s="26">
        <f t="shared" si="1046"/>
        <v>0</v>
      </c>
      <c r="DB468" s="26">
        <f t="shared" si="1047"/>
        <v>0</v>
      </c>
      <c r="DC468" s="26">
        <f t="shared" si="1048"/>
        <v>0</v>
      </c>
      <c r="DD468" s="26">
        <f t="shared" si="1049"/>
        <v>0</v>
      </c>
      <c r="DE468" s="26">
        <f t="shared" si="1050"/>
        <v>0</v>
      </c>
      <c r="DF468" s="26">
        <f t="shared" si="1051"/>
        <v>0</v>
      </c>
      <c r="DG468" s="26">
        <f t="shared" si="1052"/>
        <v>0</v>
      </c>
      <c r="DH468" s="26">
        <f t="shared" si="1053"/>
        <v>0</v>
      </c>
      <c r="DI468" s="26">
        <f t="shared" si="1054"/>
        <v>0</v>
      </c>
      <c r="DJ468" s="26">
        <f t="shared" si="1055"/>
        <v>0</v>
      </c>
      <c r="DK468" s="26">
        <f t="shared" si="1056"/>
        <v>0</v>
      </c>
      <c r="DL468" s="26">
        <f t="shared" si="1057"/>
        <v>0</v>
      </c>
      <c r="DM468" s="26">
        <f t="shared" si="1058"/>
        <v>0</v>
      </c>
      <c r="DN468" s="26">
        <f t="shared" si="1059"/>
        <v>0</v>
      </c>
      <c r="DO468" s="26">
        <f t="shared" si="1060"/>
        <v>0</v>
      </c>
      <c r="DP468" s="26">
        <f t="shared" si="1061"/>
        <v>0</v>
      </c>
      <c r="DQ468" s="26">
        <f t="shared" si="1062"/>
        <v>0</v>
      </c>
      <c r="DR468" s="26">
        <f t="shared" si="1063"/>
        <v>0</v>
      </c>
      <c r="DS468" s="26">
        <f t="shared" si="1064"/>
        <v>0</v>
      </c>
      <c r="DT468" s="26">
        <f t="shared" si="1065"/>
        <v>0</v>
      </c>
      <c r="DU468" s="26">
        <f t="shared" si="1066"/>
        <v>0</v>
      </c>
      <c r="DV468" s="26">
        <f t="shared" si="1067"/>
        <v>0</v>
      </c>
      <c r="DW468" s="26">
        <f t="shared" si="1068"/>
        <v>0</v>
      </c>
      <c r="DX468" s="26">
        <f t="shared" si="1069"/>
        <v>0</v>
      </c>
      <c r="DY468" s="30">
        <f t="shared" si="1070"/>
        <v>0.78917709863021102</v>
      </c>
    </row>
    <row r="469" spans="1:129" ht="14.4" customHeight="1" x14ac:dyDescent="0.3">
      <c r="A469" s="119"/>
      <c r="B469">
        <v>49</v>
      </c>
      <c r="C469" s="21" t="s">
        <v>218</v>
      </c>
      <c r="D469" s="26">
        <f t="shared" si="945"/>
        <v>3.8982074985665381E-2</v>
      </c>
      <c r="E469" s="26">
        <f t="shared" si="946"/>
        <v>0.31225347621436256</v>
      </c>
      <c r="F469" s="26">
        <f t="shared" si="947"/>
        <v>0</v>
      </c>
      <c r="G469" s="26">
        <f t="shared" si="948"/>
        <v>0</v>
      </c>
      <c r="H469" s="26">
        <f t="shared" si="949"/>
        <v>0</v>
      </c>
      <c r="I469" s="26">
        <f t="shared" si="950"/>
        <v>8.558689185632419E-2</v>
      </c>
      <c r="J469" s="26">
        <f t="shared" si="951"/>
        <v>0</v>
      </c>
      <c r="K469" s="26">
        <f t="shared" si="952"/>
        <v>0</v>
      </c>
      <c r="L469" s="26">
        <f t="shared" si="953"/>
        <v>0.12901529250362551</v>
      </c>
      <c r="M469" s="26">
        <f t="shared" si="954"/>
        <v>0</v>
      </c>
      <c r="N469" s="26">
        <f t="shared" si="955"/>
        <v>0</v>
      </c>
      <c r="O469" s="26">
        <f t="shared" si="956"/>
        <v>1.8752701483771842E-2</v>
      </c>
      <c r="P469" s="26">
        <f t="shared" si="957"/>
        <v>0</v>
      </c>
      <c r="Q469" s="26">
        <f t="shared" si="958"/>
        <v>0</v>
      </c>
      <c r="R469" s="26">
        <f t="shared" si="959"/>
        <v>0</v>
      </c>
      <c r="S469" s="26">
        <f t="shared" si="960"/>
        <v>0</v>
      </c>
      <c r="T469" s="26">
        <f t="shared" si="961"/>
        <v>0</v>
      </c>
      <c r="U469" s="26">
        <f t="shared" si="962"/>
        <v>0</v>
      </c>
      <c r="V469" s="26">
        <f t="shared" si="963"/>
        <v>0.16504256085002719</v>
      </c>
      <c r="W469" s="26">
        <f t="shared" si="964"/>
        <v>0</v>
      </c>
      <c r="X469" s="26">
        <f t="shared" si="965"/>
        <v>0</v>
      </c>
      <c r="Y469" s="26">
        <f t="shared" si="966"/>
        <v>0</v>
      </c>
      <c r="Z469" s="26">
        <f t="shared" si="967"/>
        <v>0</v>
      </c>
      <c r="AA469" s="26">
        <f t="shared" si="968"/>
        <v>0</v>
      </c>
      <c r="AB469" s="26">
        <f t="shared" si="969"/>
        <v>0</v>
      </c>
      <c r="AC469" s="26">
        <f t="shared" si="970"/>
        <v>0</v>
      </c>
      <c r="AD469" s="26">
        <f t="shared" si="971"/>
        <v>0</v>
      </c>
      <c r="AE469" s="26">
        <f t="shared" si="972"/>
        <v>0</v>
      </c>
      <c r="AF469" s="26">
        <f t="shared" si="973"/>
        <v>0</v>
      </c>
      <c r="AG469" s="26">
        <f t="shared" si="974"/>
        <v>0</v>
      </c>
      <c r="AH469" s="26">
        <f t="shared" si="975"/>
        <v>0</v>
      </c>
      <c r="AI469" s="26">
        <f t="shared" si="976"/>
        <v>0</v>
      </c>
      <c r="AJ469" s="26">
        <f t="shared" si="977"/>
        <v>0</v>
      </c>
      <c r="AK469" s="26">
        <f t="shared" si="978"/>
        <v>0</v>
      </c>
      <c r="AL469" s="26">
        <f t="shared" si="979"/>
        <v>0</v>
      </c>
      <c r="AM469" s="26">
        <f t="shared" si="980"/>
        <v>0</v>
      </c>
      <c r="AN469" s="26">
        <f t="shared" si="981"/>
        <v>0</v>
      </c>
      <c r="AO469" s="26">
        <f t="shared" si="982"/>
        <v>0</v>
      </c>
      <c r="AP469" s="26">
        <f t="shared" si="983"/>
        <v>0</v>
      </c>
      <c r="AQ469" s="26">
        <f t="shared" si="984"/>
        <v>0</v>
      </c>
      <c r="AR469" s="26">
        <f t="shared" si="985"/>
        <v>0</v>
      </c>
      <c r="AS469" s="26">
        <f t="shared" si="986"/>
        <v>3.954410073643435E-2</v>
      </c>
      <c r="AT469" s="26">
        <f t="shared" si="987"/>
        <v>0</v>
      </c>
      <c r="AU469" s="26">
        <f t="shared" si="988"/>
        <v>0</v>
      </c>
      <c r="AV469" s="26">
        <f t="shared" si="989"/>
        <v>0</v>
      </c>
      <c r="AW469" s="26">
        <f t="shared" si="990"/>
        <v>0</v>
      </c>
      <c r="AX469" s="26">
        <f t="shared" si="991"/>
        <v>0</v>
      </c>
      <c r="AY469" s="26">
        <f t="shared" si="992"/>
        <v>0</v>
      </c>
      <c r="AZ469" s="26">
        <f t="shared" si="993"/>
        <v>0</v>
      </c>
      <c r="BA469" s="26">
        <f t="shared" si="994"/>
        <v>0</v>
      </c>
      <c r="BB469" s="26">
        <f t="shared" si="995"/>
        <v>0</v>
      </c>
      <c r="BC469" s="26">
        <f t="shared" si="996"/>
        <v>0</v>
      </c>
      <c r="BD469" s="26">
        <f t="shared" si="997"/>
        <v>0</v>
      </c>
      <c r="BE469" s="26">
        <f t="shared" si="998"/>
        <v>0</v>
      </c>
      <c r="BF469" s="26">
        <f t="shared" si="999"/>
        <v>0</v>
      </c>
      <c r="BG469" s="26">
        <f t="shared" si="1000"/>
        <v>0</v>
      </c>
      <c r="BH469" s="26">
        <f t="shared" si="1001"/>
        <v>0</v>
      </c>
      <c r="BI469" s="26">
        <f t="shared" si="1002"/>
        <v>0</v>
      </c>
      <c r="BJ469" s="26">
        <f t="shared" si="1003"/>
        <v>0</v>
      </c>
      <c r="BK469" s="26">
        <f t="shared" si="1004"/>
        <v>0</v>
      </c>
      <c r="BL469" s="26">
        <f t="shared" si="1005"/>
        <v>0</v>
      </c>
      <c r="BM469" s="26">
        <f t="shared" si="1006"/>
        <v>0</v>
      </c>
      <c r="BN469" s="26">
        <f t="shared" si="1007"/>
        <v>0</v>
      </c>
      <c r="BO469" s="26">
        <f t="shared" si="1008"/>
        <v>0</v>
      </c>
      <c r="BP469" s="26">
        <f t="shared" si="1009"/>
        <v>0</v>
      </c>
      <c r="BQ469" s="26">
        <f t="shared" si="1010"/>
        <v>0</v>
      </c>
      <c r="BR469" s="26">
        <f t="shared" si="1011"/>
        <v>0</v>
      </c>
      <c r="BS469" s="26">
        <f t="shared" si="1012"/>
        <v>0</v>
      </c>
      <c r="BT469" s="26">
        <f t="shared" si="1013"/>
        <v>0</v>
      </c>
      <c r="BU469" s="26">
        <f t="shared" si="1014"/>
        <v>0</v>
      </c>
      <c r="BV469" s="26">
        <f t="shared" si="1015"/>
        <v>0</v>
      </c>
      <c r="BW469" s="26">
        <f t="shared" si="1016"/>
        <v>0</v>
      </c>
      <c r="BX469" s="26">
        <f t="shared" si="1017"/>
        <v>0</v>
      </c>
      <c r="BY469" s="26">
        <f t="shared" si="1018"/>
        <v>0</v>
      </c>
      <c r="BZ469" s="26">
        <f t="shared" si="1019"/>
        <v>0</v>
      </c>
      <c r="CA469" s="26">
        <f t="shared" si="1020"/>
        <v>0</v>
      </c>
      <c r="CB469" s="26">
        <f t="shared" si="1021"/>
        <v>0</v>
      </c>
      <c r="CC469" s="26">
        <f t="shared" si="1022"/>
        <v>0</v>
      </c>
      <c r="CD469" s="26">
        <f t="shared" si="1023"/>
        <v>0</v>
      </c>
      <c r="CE469" s="26">
        <f t="shared" si="1024"/>
        <v>0</v>
      </c>
      <c r="CF469" s="26">
        <f t="shared" si="1025"/>
        <v>0</v>
      </c>
      <c r="CG469" s="26">
        <f t="shared" si="1026"/>
        <v>0</v>
      </c>
      <c r="CH469" s="26">
        <f t="shared" si="1027"/>
        <v>0</v>
      </c>
      <c r="CI469" s="26">
        <f t="shared" si="1028"/>
        <v>0</v>
      </c>
      <c r="CJ469" s="26">
        <f t="shared" si="1029"/>
        <v>0</v>
      </c>
      <c r="CK469" s="26">
        <f t="shared" si="1030"/>
        <v>0</v>
      </c>
      <c r="CL469" s="26">
        <f t="shared" si="1031"/>
        <v>0</v>
      </c>
      <c r="CM469" s="26">
        <f t="shared" si="1032"/>
        <v>0</v>
      </c>
      <c r="CN469" s="26">
        <f t="shared" si="1033"/>
        <v>0</v>
      </c>
      <c r="CO469" s="26">
        <f t="shared" si="1034"/>
        <v>0</v>
      </c>
      <c r="CP469" s="26">
        <f t="shared" si="1035"/>
        <v>0</v>
      </c>
      <c r="CQ469" s="26">
        <f t="shared" si="1036"/>
        <v>0</v>
      </c>
      <c r="CR469" s="26">
        <f t="shared" si="1037"/>
        <v>0</v>
      </c>
      <c r="CS469" s="26">
        <f t="shared" si="1038"/>
        <v>0</v>
      </c>
      <c r="CT469" s="26">
        <f t="shared" si="1039"/>
        <v>0</v>
      </c>
      <c r="CU469" s="26">
        <f t="shared" si="1040"/>
        <v>0</v>
      </c>
      <c r="CV469" s="26">
        <f t="shared" si="1041"/>
        <v>0</v>
      </c>
      <c r="CW469" s="26">
        <f t="shared" si="1042"/>
        <v>0</v>
      </c>
      <c r="CX469" s="26">
        <f t="shared" si="1043"/>
        <v>0</v>
      </c>
      <c r="CY469" s="26">
        <f t="shared" si="1044"/>
        <v>0</v>
      </c>
      <c r="CZ469" s="26">
        <f t="shared" si="1045"/>
        <v>0</v>
      </c>
      <c r="DA469" s="26">
        <f t="shared" si="1046"/>
        <v>0</v>
      </c>
      <c r="DB469" s="26">
        <f t="shared" si="1047"/>
        <v>0</v>
      </c>
      <c r="DC469" s="26">
        <f t="shared" si="1048"/>
        <v>0</v>
      </c>
      <c r="DD469" s="26">
        <f t="shared" si="1049"/>
        <v>0</v>
      </c>
      <c r="DE469" s="26">
        <f t="shared" si="1050"/>
        <v>0</v>
      </c>
      <c r="DF469" s="26">
        <f t="shared" si="1051"/>
        <v>0</v>
      </c>
      <c r="DG469" s="26">
        <f t="shared" si="1052"/>
        <v>0</v>
      </c>
      <c r="DH469" s="26">
        <f t="shared" si="1053"/>
        <v>0</v>
      </c>
      <c r="DI469" s="26">
        <f t="shared" si="1054"/>
        <v>0</v>
      </c>
      <c r="DJ469" s="26">
        <f t="shared" si="1055"/>
        <v>0</v>
      </c>
      <c r="DK469" s="26">
        <f t="shared" si="1056"/>
        <v>0</v>
      </c>
      <c r="DL469" s="26">
        <f t="shared" si="1057"/>
        <v>0</v>
      </c>
      <c r="DM469" s="26">
        <f t="shared" si="1058"/>
        <v>0</v>
      </c>
      <c r="DN469" s="26">
        <f t="shared" si="1059"/>
        <v>0</v>
      </c>
      <c r="DO469" s="26">
        <f t="shared" si="1060"/>
        <v>0</v>
      </c>
      <c r="DP469" s="26">
        <f t="shared" si="1061"/>
        <v>0</v>
      </c>
      <c r="DQ469" s="26">
        <f t="shared" si="1062"/>
        <v>0</v>
      </c>
      <c r="DR469" s="26">
        <f t="shared" si="1063"/>
        <v>0</v>
      </c>
      <c r="DS469" s="26">
        <f t="shared" si="1064"/>
        <v>0</v>
      </c>
      <c r="DT469" s="26">
        <f t="shared" si="1065"/>
        <v>0</v>
      </c>
      <c r="DU469" s="26">
        <f t="shared" si="1066"/>
        <v>0</v>
      </c>
      <c r="DV469" s="26">
        <f t="shared" si="1067"/>
        <v>0</v>
      </c>
      <c r="DW469" s="26">
        <f t="shared" si="1068"/>
        <v>0</v>
      </c>
      <c r="DX469" s="26">
        <f t="shared" si="1069"/>
        <v>0</v>
      </c>
      <c r="DY469" s="30">
        <f t="shared" si="1070"/>
        <v>0.78917709863021102</v>
      </c>
    </row>
    <row r="470" spans="1:129" ht="14.4" customHeight="1" x14ac:dyDescent="0.3">
      <c r="A470" s="119"/>
      <c r="B470">
        <v>50</v>
      </c>
      <c r="C470" s="21" t="s">
        <v>219</v>
      </c>
      <c r="D470" s="26">
        <f t="shared" si="945"/>
        <v>4.7131673345592782E-2</v>
      </c>
      <c r="E470" s="26">
        <f t="shared" si="946"/>
        <v>0.37753323411780815</v>
      </c>
      <c r="F470" s="26">
        <f t="shared" si="947"/>
        <v>0</v>
      </c>
      <c r="G470" s="26">
        <f t="shared" si="948"/>
        <v>0</v>
      </c>
      <c r="H470" s="26">
        <f t="shared" si="949"/>
        <v>0</v>
      </c>
      <c r="I470" s="26">
        <f t="shared" si="950"/>
        <v>1.9947239250757642E-2</v>
      </c>
      <c r="J470" s="26">
        <f t="shared" si="951"/>
        <v>0</v>
      </c>
      <c r="K470" s="26">
        <f t="shared" si="952"/>
        <v>0</v>
      </c>
      <c r="L470" s="26">
        <f t="shared" si="953"/>
        <v>4.4947064596085884E-2</v>
      </c>
      <c r="M470" s="26">
        <f t="shared" si="954"/>
        <v>0</v>
      </c>
      <c r="N470" s="26">
        <f t="shared" si="955"/>
        <v>0</v>
      </c>
      <c r="O470" s="26">
        <f t="shared" si="956"/>
        <v>2.2021580901987144E-2</v>
      </c>
      <c r="P470" s="26">
        <f t="shared" si="957"/>
        <v>0</v>
      </c>
      <c r="Q470" s="26">
        <f t="shared" si="958"/>
        <v>0</v>
      </c>
      <c r="R470" s="26">
        <f t="shared" si="959"/>
        <v>0</v>
      </c>
      <c r="S470" s="26">
        <f t="shared" si="960"/>
        <v>0</v>
      </c>
      <c r="T470" s="26">
        <f t="shared" si="961"/>
        <v>0</v>
      </c>
      <c r="U470" s="26">
        <f t="shared" si="962"/>
        <v>0</v>
      </c>
      <c r="V470" s="26">
        <f t="shared" si="963"/>
        <v>0.20066237444040627</v>
      </c>
      <c r="W470" s="26">
        <f t="shared" si="964"/>
        <v>0</v>
      </c>
      <c r="X470" s="26">
        <f t="shared" si="965"/>
        <v>0</v>
      </c>
      <c r="Y470" s="26">
        <f t="shared" si="966"/>
        <v>0</v>
      </c>
      <c r="Z470" s="26">
        <f t="shared" si="967"/>
        <v>0</v>
      </c>
      <c r="AA470" s="26">
        <f t="shared" si="968"/>
        <v>0</v>
      </c>
      <c r="AB470" s="26">
        <f t="shared" si="969"/>
        <v>0</v>
      </c>
      <c r="AC470" s="26">
        <f t="shared" si="970"/>
        <v>0</v>
      </c>
      <c r="AD470" s="26">
        <f t="shared" si="971"/>
        <v>0</v>
      </c>
      <c r="AE470" s="26">
        <f t="shared" si="972"/>
        <v>0</v>
      </c>
      <c r="AF470" s="26">
        <f t="shared" si="973"/>
        <v>0</v>
      </c>
      <c r="AG470" s="26">
        <f t="shared" si="974"/>
        <v>0</v>
      </c>
      <c r="AH470" s="26">
        <f t="shared" si="975"/>
        <v>0</v>
      </c>
      <c r="AI470" s="26">
        <f t="shared" si="976"/>
        <v>0</v>
      </c>
      <c r="AJ470" s="26">
        <f t="shared" si="977"/>
        <v>0</v>
      </c>
      <c r="AK470" s="26">
        <f t="shared" si="978"/>
        <v>0</v>
      </c>
      <c r="AL470" s="26">
        <f t="shared" si="979"/>
        <v>0</v>
      </c>
      <c r="AM470" s="26">
        <f t="shared" si="980"/>
        <v>0</v>
      </c>
      <c r="AN470" s="26">
        <f t="shared" si="981"/>
        <v>0</v>
      </c>
      <c r="AO470" s="26">
        <f t="shared" si="982"/>
        <v>0</v>
      </c>
      <c r="AP470" s="26">
        <f t="shared" si="983"/>
        <v>0</v>
      </c>
      <c r="AQ470" s="26">
        <f t="shared" si="984"/>
        <v>0</v>
      </c>
      <c r="AR470" s="26">
        <f t="shared" si="985"/>
        <v>0</v>
      </c>
      <c r="AS470" s="26">
        <f t="shared" si="986"/>
        <v>4.0003676469264712E-2</v>
      </c>
      <c r="AT470" s="26">
        <f t="shared" si="987"/>
        <v>0</v>
      </c>
      <c r="AU470" s="26">
        <f t="shared" si="988"/>
        <v>0</v>
      </c>
      <c r="AV470" s="26">
        <f t="shared" si="989"/>
        <v>0</v>
      </c>
      <c r="AW470" s="26">
        <f t="shared" si="990"/>
        <v>0</v>
      </c>
      <c r="AX470" s="26">
        <f t="shared" si="991"/>
        <v>0</v>
      </c>
      <c r="AY470" s="26">
        <f t="shared" si="992"/>
        <v>0</v>
      </c>
      <c r="AZ470" s="26">
        <f t="shared" si="993"/>
        <v>0</v>
      </c>
      <c r="BA470" s="26">
        <f t="shared" si="994"/>
        <v>0</v>
      </c>
      <c r="BB470" s="26">
        <f t="shared" si="995"/>
        <v>0</v>
      </c>
      <c r="BC470" s="26">
        <f t="shared" si="996"/>
        <v>0</v>
      </c>
      <c r="BD470" s="26">
        <f t="shared" si="997"/>
        <v>0</v>
      </c>
      <c r="BE470" s="26">
        <f t="shared" si="998"/>
        <v>0</v>
      </c>
      <c r="BF470" s="26">
        <f t="shared" si="999"/>
        <v>0</v>
      </c>
      <c r="BG470" s="26">
        <f t="shared" si="1000"/>
        <v>0</v>
      </c>
      <c r="BH470" s="26">
        <f t="shared" si="1001"/>
        <v>0</v>
      </c>
      <c r="BI470" s="26">
        <f t="shared" si="1002"/>
        <v>0</v>
      </c>
      <c r="BJ470" s="26">
        <f t="shared" si="1003"/>
        <v>0</v>
      </c>
      <c r="BK470" s="26">
        <f t="shared" si="1004"/>
        <v>0</v>
      </c>
      <c r="BL470" s="26">
        <f t="shared" si="1005"/>
        <v>0</v>
      </c>
      <c r="BM470" s="26">
        <f t="shared" si="1006"/>
        <v>0</v>
      </c>
      <c r="BN470" s="26">
        <f t="shared" si="1007"/>
        <v>0</v>
      </c>
      <c r="BO470" s="26">
        <f t="shared" si="1008"/>
        <v>0</v>
      </c>
      <c r="BP470" s="26">
        <f t="shared" si="1009"/>
        <v>0</v>
      </c>
      <c r="BQ470" s="26">
        <f t="shared" si="1010"/>
        <v>0</v>
      </c>
      <c r="BR470" s="26">
        <f t="shared" si="1011"/>
        <v>0</v>
      </c>
      <c r="BS470" s="26">
        <f t="shared" si="1012"/>
        <v>0</v>
      </c>
      <c r="BT470" s="26">
        <f t="shared" si="1013"/>
        <v>0</v>
      </c>
      <c r="BU470" s="26">
        <f t="shared" si="1014"/>
        <v>0</v>
      </c>
      <c r="BV470" s="26">
        <f t="shared" si="1015"/>
        <v>0</v>
      </c>
      <c r="BW470" s="26">
        <f t="shared" si="1016"/>
        <v>0</v>
      </c>
      <c r="BX470" s="26">
        <f t="shared" si="1017"/>
        <v>0</v>
      </c>
      <c r="BY470" s="26">
        <f t="shared" si="1018"/>
        <v>0</v>
      </c>
      <c r="BZ470" s="26">
        <f t="shared" si="1019"/>
        <v>0</v>
      </c>
      <c r="CA470" s="26">
        <f t="shared" si="1020"/>
        <v>0</v>
      </c>
      <c r="CB470" s="26">
        <f t="shared" si="1021"/>
        <v>0</v>
      </c>
      <c r="CC470" s="26">
        <f t="shared" si="1022"/>
        <v>0</v>
      </c>
      <c r="CD470" s="26">
        <f t="shared" si="1023"/>
        <v>0</v>
      </c>
      <c r="CE470" s="26">
        <f t="shared" si="1024"/>
        <v>0</v>
      </c>
      <c r="CF470" s="26">
        <f t="shared" si="1025"/>
        <v>0</v>
      </c>
      <c r="CG470" s="26">
        <f t="shared" si="1026"/>
        <v>0</v>
      </c>
      <c r="CH470" s="26">
        <f t="shared" si="1027"/>
        <v>0</v>
      </c>
      <c r="CI470" s="26">
        <f t="shared" si="1028"/>
        <v>0</v>
      </c>
      <c r="CJ470" s="26">
        <f t="shared" si="1029"/>
        <v>0</v>
      </c>
      <c r="CK470" s="26">
        <f t="shared" si="1030"/>
        <v>0</v>
      </c>
      <c r="CL470" s="26">
        <f t="shared" si="1031"/>
        <v>0</v>
      </c>
      <c r="CM470" s="26">
        <f t="shared" si="1032"/>
        <v>0</v>
      </c>
      <c r="CN470" s="26">
        <f t="shared" si="1033"/>
        <v>0</v>
      </c>
      <c r="CO470" s="26">
        <f t="shared" si="1034"/>
        <v>0</v>
      </c>
      <c r="CP470" s="26">
        <f t="shared" si="1035"/>
        <v>0</v>
      </c>
      <c r="CQ470" s="26">
        <f t="shared" si="1036"/>
        <v>0</v>
      </c>
      <c r="CR470" s="26">
        <f t="shared" si="1037"/>
        <v>0</v>
      </c>
      <c r="CS470" s="26">
        <f t="shared" si="1038"/>
        <v>0</v>
      </c>
      <c r="CT470" s="26">
        <f t="shared" si="1039"/>
        <v>0</v>
      </c>
      <c r="CU470" s="26">
        <f t="shared" si="1040"/>
        <v>0</v>
      </c>
      <c r="CV470" s="26">
        <f t="shared" si="1041"/>
        <v>0</v>
      </c>
      <c r="CW470" s="26">
        <f t="shared" si="1042"/>
        <v>0</v>
      </c>
      <c r="CX470" s="26">
        <f t="shared" si="1043"/>
        <v>0</v>
      </c>
      <c r="CY470" s="26">
        <f t="shared" si="1044"/>
        <v>0</v>
      </c>
      <c r="CZ470" s="26">
        <f t="shared" si="1045"/>
        <v>0</v>
      </c>
      <c r="DA470" s="26">
        <f t="shared" si="1046"/>
        <v>0</v>
      </c>
      <c r="DB470" s="26">
        <f t="shared" si="1047"/>
        <v>0</v>
      </c>
      <c r="DC470" s="26">
        <f t="shared" si="1048"/>
        <v>0</v>
      </c>
      <c r="DD470" s="26">
        <f t="shared" si="1049"/>
        <v>0</v>
      </c>
      <c r="DE470" s="26">
        <f t="shared" si="1050"/>
        <v>0</v>
      </c>
      <c r="DF470" s="26">
        <f t="shared" si="1051"/>
        <v>0</v>
      </c>
      <c r="DG470" s="26">
        <f t="shared" si="1052"/>
        <v>0</v>
      </c>
      <c r="DH470" s="26">
        <f t="shared" si="1053"/>
        <v>0</v>
      </c>
      <c r="DI470" s="26">
        <f t="shared" si="1054"/>
        <v>0</v>
      </c>
      <c r="DJ470" s="26">
        <f t="shared" si="1055"/>
        <v>0</v>
      </c>
      <c r="DK470" s="26">
        <f t="shared" si="1056"/>
        <v>0</v>
      </c>
      <c r="DL470" s="26">
        <f t="shared" si="1057"/>
        <v>0</v>
      </c>
      <c r="DM470" s="26">
        <f t="shared" si="1058"/>
        <v>0</v>
      </c>
      <c r="DN470" s="26">
        <f t="shared" si="1059"/>
        <v>0</v>
      </c>
      <c r="DO470" s="26">
        <f t="shared" si="1060"/>
        <v>0</v>
      </c>
      <c r="DP470" s="26">
        <f t="shared" si="1061"/>
        <v>0</v>
      </c>
      <c r="DQ470" s="26">
        <f t="shared" si="1062"/>
        <v>0</v>
      </c>
      <c r="DR470" s="26">
        <f t="shared" si="1063"/>
        <v>0</v>
      </c>
      <c r="DS470" s="26">
        <f t="shared" si="1064"/>
        <v>0</v>
      </c>
      <c r="DT470" s="26">
        <f t="shared" si="1065"/>
        <v>0</v>
      </c>
      <c r="DU470" s="26">
        <f t="shared" si="1066"/>
        <v>0</v>
      </c>
      <c r="DV470" s="26">
        <f t="shared" si="1067"/>
        <v>0</v>
      </c>
      <c r="DW470" s="26">
        <f t="shared" si="1068"/>
        <v>0</v>
      </c>
      <c r="DX470" s="26">
        <f t="shared" si="1069"/>
        <v>0</v>
      </c>
      <c r="DY470" s="30">
        <f t="shared" si="1070"/>
        <v>0.7522468431219026</v>
      </c>
    </row>
    <row r="471" spans="1:129" ht="14.4" customHeight="1" x14ac:dyDescent="0.3">
      <c r="A471" s="119"/>
      <c r="B471">
        <v>51</v>
      </c>
      <c r="C471" s="21" t="s">
        <v>220</v>
      </c>
      <c r="D471" s="26">
        <f t="shared" si="945"/>
        <v>8.156476755754527E-2</v>
      </c>
      <c r="E471" s="26">
        <f t="shared" si="946"/>
        <v>0.65334855098979405</v>
      </c>
      <c r="F471" s="26">
        <f t="shared" si="947"/>
        <v>0</v>
      </c>
      <c r="G471" s="26">
        <f t="shared" si="948"/>
        <v>0</v>
      </c>
      <c r="H471" s="26">
        <f t="shared" si="949"/>
        <v>0</v>
      </c>
      <c r="I471" s="26">
        <f t="shared" si="950"/>
        <v>0.14615565283047821</v>
      </c>
      <c r="J471" s="26">
        <f t="shared" si="951"/>
        <v>0</v>
      </c>
      <c r="K471" s="26">
        <f t="shared" si="952"/>
        <v>0</v>
      </c>
      <c r="L471" s="26">
        <f t="shared" si="953"/>
        <v>0.19267906638418558</v>
      </c>
      <c r="M471" s="26">
        <f t="shared" si="954"/>
        <v>0</v>
      </c>
      <c r="N471" s="26">
        <f t="shared" si="955"/>
        <v>0</v>
      </c>
      <c r="O471" s="26">
        <f t="shared" si="956"/>
        <v>3.1705462724290041E-2</v>
      </c>
      <c r="P471" s="26">
        <f t="shared" si="957"/>
        <v>0</v>
      </c>
      <c r="Q471" s="26">
        <f t="shared" si="958"/>
        <v>0</v>
      </c>
      <c r="R471" s="26">
        <f t="shared" si="959"/>
        <v>0</v>
      </c>
      <c r="S471" s="26">
        <f t="shared" si="960"/>
        <v>0</v>
      </c>
      <c r="T471" s="26">
        <f t="shared" si="961"/>
        <v>0</v>
      </c>
      <c r="U471" s="26">
        <f t="shared" si="962"/>
        <v>0</v>
      </c>
      <c r="V471" s="26">
        <f t="shared" si="963"/>
        <v>7.9973354308750244E-2</v>
      </c>
      <c r="W471" s="26">
        <f t="shared" si="964"/>
        <v>0</v>
      </c>
      <c r="X471" s="26">
        <f t="shared" si="965"/>
        <v>0</v>
      </c>
      <c r="Y471" s="26">
        <f t="shared" si="966"/>
        <v>0</v>
      </c>
      <c r="Z471" s="26">
        <f t="shared" si="967"/>
        <v>0</v>
      </c>
      <c r="AA471" s="26">
        <f t="shared" si="968"/>
        <v>0</v>
      </c>
      <c r="AB471" s="26">
        <f t="shared" si="969"/>
        <v>0</v>
      </c>
      <c r="AC471" s="26">
        <f t="shared" si="970"/>
        <v>0</v>
      </c>
      <c r="AD471" s="26">
        <f t="shared" si="971"/>
        <v>0</v>
      </c>
      <c r="AE471" s="26">
        <f t="shared" si="972"/>
        <v>0</v>
      </c>
      <c r="AF471" s="26">
        <f t="shared" si="973"/>
        <v>0</v>
      </c>
      <c r="AG471" s="26">
        <f t="shared" si="974"/>
        <v>0</v>
      </c>
      <c r="AH471" s="26">
        <f t="shared" si="975"/>
        <v>0</v>
      </c>
      <c r="AI471" s="26">
        <f t="shared" si="976"/>
        <v>0</v>
      </c>
      <c r="AJ471" s="26">
        <f t="shared" si="977"/>
        <v>0</v>
      </c>
      <c r="AK471" s="26">
        <f t="shared" si="978"/>
        <v>0</v>
      </c>
      <c r="AL471" s="26">
        <f t="shared" si="979"/>
        <v>0</v>
      </c>
      <c r="AM471" s="26">
        <f t="shared" si="980"/>
        <v>0</v>
      </c>
      <c r="AN471" s="26">
        <f t="shared" si="981"/>
        <v>0</v>
      </c>
      <c r="AO471" s="26">
        <f t="shared" si="982"/>
        <v>0</v>
      </c>
      <c r="AP471" s="26">
        <f t="shared" si="983"/>
        <v>0</v>
      </c>
      <c r="AQ471" s="26">
        <f t="shared" si="984"/>
        <v>0</v>
      </c>
      <c r="AR471" s="26">
        <f t="shared" si="985"/>
        <v>0</v>
      </c>
      <c r="AS471" s="26">
        <f t="shared" si="986"/>
        <v>0</v>
      </c>
      <c r="AT471" s="26">
        <f t="shared" si="987"/>
        <v>0</v>
      </c>
      <c r="AU471" s="26">
        <f t="shared" si="988"/>
        <v>0</v>
      </c>
      <c r="AV471" s="26">
        <f t="shared" si="989"/>
        <v>0</v>
      </c>
      <c r="AW471" s="26">
        <f t="shared" si="990"/>
        <v>0</v>
      </c>
      <c r="AX471" s="26">
        <f t="shared" si="991"/>
        <v>0</v>
      </c>
      <c r="AY471" s="26">
        <f t="shared" si="992"/>
        <v>0</v>
      </c>
      <c r="AZ471" s="26">
        <f t="shared" si="993"/>
        <v>0</v>
      </c>
      <c r="BA471" s="26">
        <f t="shared" si="994"/>
        <v>0</v>
      </c>
      <c r="BB471" s="26">
        <f t="shared" si="995"/>
        <v>0</v>
      </c>
      <c r="BC471" s="26">
        <f t="shared" si="996"/>
        <v>0</v>
      </c>
      <c r="BD471" s="26">
        <f t="shared" si="997"/>
        <v>0</v>
      </c>
      <c r="BE471" s="26">
        <f t="shared" si="998"/>
        <v>0</v>
      </c>
      <c r="BF471" s="26">
        <f t="shared" si="999"/>
        <v>0</v>
      </c>
      <c r="BG471" s="26">
        <f t="shared" si="1000"/>
        <v>0</v>
      </c>
      <c r="BH471" s="26">
        <f t="shared" si="1001"/>
        <v>0</v>
      </c>
      <c r="BI471" s="26">
        <f t="shared" si="1002"/>
        <v>0</v>
      </c>
      <c r="BJ471" s="26">
        <f t="shared" si="1003"/>
        <v>0</v>
      </c>
      <c r="BK471" s="26">
        <f t="shared" si="1004"/>
        <v>0</v>
      </c>
      <c r="BL471" s="26">
        <f t="shared" si="1005"/>
        <v>0</v>
      </c>
      <c r="BM471" s="26">
        <f t="shared" si="1006"/>
        <v>0</v>
      </c>
      <c r="BN471" s="26">
        <f t="shared" si="1007"/>
        <v>0</v>
      </c>
      <c r="BO471" s="26">
        <f t="shared" si="1008"/>
        <v>0</v>
      </c>
      <c r="BP471" s="26">
        <f t="shared" si="1009"/>
        <v>0</v>
      </c>
      <c r="BQ471" s="26">
        <f t="shared" si="1010"/>
        <v>0</v>
      </c>
      <c r="BR471" s="26">
        <f t="shared" si="1011"/>
        <v>0</v>
      </c>
      <c r="BS471" s="26">
        <f t="shared" si="1012"/>
        <v>0</v>
      </c>
      <c r="BT471" s="26">
        <f t="shared" si="1013"/>
        <v>0</v>
      </c>
      <c r="BU471" s="26">
        <f t="shared" si="1014"/>
        <v>0</v>
      </c>
      <c r="BV471" s="26">
        <f t="shared" si="1015"/>
        <v>0</v>
      </c>
      <c r="BW471" s="26">
        <f t="shared" si="1016"/>
        <v>0</v>
      </c>
      <c r="BX471" s="26">
        <f t="shared" si="1017"/>
        <v>0</v>
      </c>
      <c r="BY471" s="26">
        <f t="shared" si="1018"/>
        <v>0</v>
      </c>
      <c r="BZ471" s="26">
        <f t="shared" si="1019"/>
        <v>0</v>
      </c>
      <c r="CA471" s="26">
        <f t="shared" si="1020"/>
        <v>0</v>
      </c>
      <c r="CB471" s="26">
        <f t="shared" si="1021"/>
        <v>0</v>
      </c>
      <c r="CC471" s="26">
        <f t="shared" si="1022"/>
        <v>0</v>
      </c>
      <c r="CD471" s="26">
        <f t="shared" si="1023"/>
        <v>0</v>
      </c>
      <c r="CE471" s="26">
        <f t="shared" si="1024"/>
        <v>0</v>
      </c>
      <c r="CF471" s="26">
        <f t="shared" si="1025"/>
        <v>0</v>
      </c>
      <c r="CG471" s="26">
        <f t="shared" si="1026"/>
        <v>0</v>
      </c>
      <c r="CH471" s="26">
        <f t="shared" si="1027"/>
        <v>0</v>
      </c>
      <c r="CI471" s="26">
        <f t="shared" si="1028"/>
        <v>0</v>
      </c>
      <c r="CJ471" s="26">
        <f t="shared" si="1029"/>
        <v>0</v>
      </c>
      <c r="CK471" s="26">
        <f t="shared" si="1030"/>
        <v>0</v>
      </c>
      <c r="CL471" s="26">
        <f t="shared" si="1031"/>
        <v>0</v>
      </c>
      <c r="CM471" s="26">
        <f t="shared" si="1032"/>
        <v>0</v>
      </c>
      <c r="CN471" s="26">
        <f t="shared" si="1033"/>
        <v>0</v>
      </c>
      <c r="CO471" s="26">
        <f t="shared" si="1034"/>
        <v>0</v>
      </c>
      <c r="CP471" s="26">
        <f t="shared" si="1035"/>
        <v>0</v>
      </c>
      <c r="CQ471" s="26">
        <f t="shared" si="1036"/>
        <v>0</v>
      </c>
      <c r="CR471" s="26">
        <f t="shared" si="1037"/>
        <v>0</v>
      </c>
      <c r="CS471" s="26">
        <f t="shared" si="1038"/>
        <v>0</v>
      </c>
      <c r="CT471" s="26">
        <f t="shared" si="1039"/>
        <v>0</v>
      </c>
      <c r="CU471" s="26">
        <f t="shared" si="1040"/>
        <v>0</v>
      </c>
      <c r="CV471" s="26">
        <f t="shared" si="1041"/>
        <v>0</v>
      </c>
      <c r="CW471" s="26">
        <f t="shared" si="1042"/>
        <v>0</v>
      </c>
      <c r="CX471" s="26">
        <f t="shared" si="1043"/>
        <v>0</v>
      </c>
      <c r="CY471" s="26">
        <f t="shared" si="1044"/>
        <v>0</v>
      </c>
      <c r="CZ471" s="26">
        <f t="shared" si="1045"/>
        <v>0</v>
      </c>
      <c r="DA471" s="26">
        <f t="shared" si="1046"/>
        <v>0</v>
      </c>
      <c r="DB471" s="26">
        <f t="shared" si="1047"/>
        <v>0</v>
      </c>
      <c r="DC471" s="26">
        <f t="shared" si="1048"/>
        <v>0</v>
      </c>
      <c r="DD471" s="26">
        <f t="shared" si="1049"/>
        <v>0</v>
      </c>
      <c r="DE471" s="26">
        <f t="shared" si="1050"/>
        <v>0</v>
      </c>
      <c r="DF471" s="26">
        <f t="shared" si="1051"/>
        <v>0</v>
      </c>
      <c r="DG471" s="26">
        <f t="shared" si="1052"/>
        <v>0</v>
      </c>
      <c r="DH471" s="26">
        <f t="shared" si="1053"/>
        <v>0</v>
      </c>
      <c r="DI471" s="26">
        <f t="shared" si="1054"/>
        <v>0</v>
      </c>
      <c r="DJ471" s="26">
        <f t="shared" si="1055"/>
        <v>0</v>
      </c>
      <c r="DK471" s="26">
        <f t="shared" si="1056"/>
        <v>0</v>
      </c>
      <c r="DL471" s="26">
        <f t="shared" si="1057"/>
        <v>0</v>
      </c>
      <c r="DM471" s="26">
        <f t="shared" si="1058"/>
        <v>0</v>
      </c>
      <c r="DN471" s="26">
        <f t="shared" si="1059"/>
        <v>0</v>
      </c>
      <c r="DO471" s="26">
        <f t="shared" si="1060"/>
        <v>0</v>
      </c>
      <c r="DP471" s="26">
        <f t="shared" si="1061"/>
        <v>0</v>
      </c>
      <c r="DQ471" s="26">
        <f t="shared" si="1062"/>
        <v>0</v>
      </c>
      <c r="DR471" s="26">
        <f t="shared" si="1063"/>
        <v>0</v>
      </c>
      <c r="DS471" s="26">
        <f t="shared" si="1064"/>
        <v>0</v>
      </c>
      <c r="DT471" s="26">
        <f t="shared" si="1065"/>
        <v>0</v>
      </c>
      <c r="DU471" s="26">
        <f t="shared" si="1066"/>
        <v>0</v>
      </c>
      <c r="DV471" s="26">
        <f t="shared" si="1067"/>
        <v>0</v>
      </c>
      <c r="DW471" s="26">
        <f t="shared" si="1068"/>
        <v>0</v>
      </c>
      <c r="DX471" s="26">
        <f t="shared" si="1069"/>
        <v>0</v>
      </c>
      <c r="DY471" s="30">
        <f t="shared" si="1070"/>
        <v>1.1854268547950433</v>
      </c>
    </row>
    <row r="472" spans="1:129" ht="14.4" customHeight="1" x14ac:dyDescent="0.3">
      <c r="A472" s="119"/>
      <c r="B472">
        <v>52</v>
      </c>
      <c r="C472" s="21" t="s">
        <v>221</v>
      </c>
      <c r="D472" s="26">
        <f t="shared" si="945"/>
        <v>5.1369124851375951E-2</v>
      </c>
      <c r="E472" s="26">
        <f t="shared" si="946"/>
        <v>0.41147598763867987</v>
      </c>
      <c r="F472" s="26">
        <f t="shared" si="947"/>
        <v>0</v>
      </c>
      <c r="G472" s="26">
        <f t="shared" si="948"/>
        <v>0</v>
      </c>
      <c r="H472" s="26">
        <f t="shared" si="949"/>
        <v>0</v>
      </c>
      <c r="I472" s="26">
        <f t="shared" si="950"/>
        <v>7.7245499414875393E-2</v>
      </c>
      <c r="J472" s="26">
        <f t="shared" si="951"/>
        <v>0</v>
      </c>
      <c r="K472" s="26">
        <f t="shared" si="952"/>
        <v>0</v>
      </c>
      <c r="L472" s="26">
        <f t="shared" si="953"/>
        <v>0.13865399838310896</v>
      </c>
      <c r="M472" s="26">
        <f t="shared" si="954"/>
        <v>0</v>
      </c>
      <c r="N472" s="26">
        <f t="shared" si="955"/>
        <v>0</v>
      </c>
      <c r="O472" s="26">
        <f t="shared" si="956"/>
        <v>3.6476593506575915E-2</v>
      </c>
      <c r="P472" s="26">
        <f t="shared" si="957"/>
        <v>0</v>
      </c>
      <c r="Q472" s="26">
        <f t="shared" si="958"/>
        <v>0</v>
      </c>
      <c r="R472" s="26">
        <f t="shared" si="959"/>
        <v>0</v>
      </c>
      <c r="S472" s="26">
        <f t="shared" si="960"/>
        <v>0</v>
      </c>
      <c r="T472" s="26">
        <f t="shared" si="961"/>
        <v>0</v>
      </c>
      <c r="U472" s="26">
        <f t="shared" si="962"/>
        <v>0</v>
      </c>
      <c r="V472" s="26">
        <f t="shared" si="963"/>
        <v>0.12218873017043672</v>
      </c>
      <c r="W472" s="26">
        <f t="shared" si="964"/>
        <v>0</v>
      </c>
      <c r="X472" s="26">
        <f t="shared" si="965"/>
        <v>0</v>
      </c>
      <c r="Y472" s="26">
        <f t="shared" si="966"/>
        <v>0</v>
      </c>
      <c r="Z472" s="26">
        <f t="shared" si="967"/>
        <v>0</v>
      </c>
      <c r="AA472" s="26">
        <f t="shared" si="968"/>
        <v>0</v>
      </c>
      <c r="AB472" s="26">
        <f t="shared" si="969"/>
        <v>0</v>
      </c>
      <c r="AC472" s="26">
        <f t="shared" si="970"/>
        <v>0</v>
      </c>
      <c r="AD472" s="26">
        <f t="shared" si="971"/>
        <v>0</v>
      </c>
      <c r="AE472" s="26">
        <f t="shared" si="972"/>
        <v>0</v>
      </c>
      <c r="AF472" s="26">
        <f t="shared" si="973"/>
        <v>0</v>
      </c>
      <c r="AG472" s="26">
        <f t="shared" si="974"/>
        <v>0</v>
      </c>
      <c r="AH472" s="26">
        <f t="shared" si="975"/>
        <v>0</v>
      </c>
      <c r="AI472" s="26">
        <f t="shared" si="976"/>
        <v>0</v>
      </c>
      <c r="AJ472" s="26">
        <f t="shared" si="977"/>
        <v>4.3369276871964832E-2</v>
      </c>
      <c r="AK472" s="26">
        <f t="shared" si="978"/>
        <v>0</v>
      </c>
      <c r="AL472" s="26">
        <f t="shared" si="979"/>
        <v>0</v>
      </c>
      <c r="AM472" s="26">
        <f t="shared" si="980"/>
        <v>0</v>
      </c>
      <c r="AN472" s="26">
        <f t="shared" si="981"/>
        <v>0</v>
      </c>
      <c r="AO472" s="26">
        <f t="shared" si="982"/>
        <v>0</v>
      </c>
      <c r="AP472" s="26">
        <f t="shared" si="983"/>
        <v>0</v>
      </c>
      <c r="AQ472" s="26">
        <f t="shared" si="984"/>
        <v>0</v>
      </c>
      <c r="AR472" s="26">
        <f t="shared" si="985"/>
        <v>0</v>
      </c>
      <c r="AS472" s="26">
        <f t="shared" si="986"/>
        <v>2.990347714017056E-2</v>
      </c>
      <c r="AT472" s="26">
        <f t="shared" si="987"/>
        <v>0</v>
      </c>
      <c r="AU472" s="26">
        <f t="shared" si="988"/>
        <v>0</v>
      </c>
      <c r="AV472" s="26">
        <f t="shared" si="989"/>
        <v>0</v>
      </c>
      <c r="AW472" s="26">
        <f t="shared" si="990"/>
        <v>0</v>
      </c>
      <c r="AX472" s="26">
        <f t="shared" si="991"/>
        <v>0</v>
      </c>
      <c r="AY472" s="26">
        <f t="shared" si="992"/>
        <v>0</v>
      </c>
      <c r="AZ472" s="26">
        <f t="shared" si="993"/>
        <v>0</v>
      </c>
      <c r="BA472" s="26">
        <f t="shared" si="994"/>
        <v>0</v>
      </c>
      <c r="BB472" s="26">
        <f t="shared" si="995"/>
        <v>0</v>
      </c>
      <c r="BC472" s="26">
        <f t="shared" si="996"/>
        <v>0</v>
      </c>
      <c r="BD472" s="26">
        <f t="shared" si="997"/>
        <v>0</v>
      </c>
      <c r="BE472" s="26">
        <f t="shared" si="998"/>
        <v>0</v>
      </c>
      <c r="BF472" s="26">
        <f t="shared" si="999"/>
        <v>0</v>
      </c>
      <c r="BG472" s="26">
        <f t="shared" si="1000"/>
        <v>0</v>
      </c>
      <c r="BH472" s="26">
        <f t="shared" si="1001"/>
        <v>0</v>
      </c>
      <c r="BI472" s="26">
        <f t="shared" si="1002"/>
        <v>0</v>
      </c>
      <c r="BJ472" s="26">
        <f t="shared" si="1003"/>
        <v>0</v>
      </c>
      <c r="BK472" s="26">
        <f t="shared" si="1004"/>
        <v>0</v>
      </c>
      <c r="BL472" s="26">
        <f t="shared" si="1005"/>
        <v>0</v>
      </c>
      <c r="BM472" s="26">
        <f t="shared" si="1006"/>
        <v>0</v>
      </c>
      <c r="BN472" s="26">
        <f t="shared" si="1007"/>
        <v>0</v>
      </c>
      <c r="BO472" s="26">
        <f t="shared" si="1008"/>
        <v>0</v>
      </c>
      <c r="BP472" s="26">
        <f t="shared" si="1009"/>
        <v>0</v>
      </c>
      <c r="BQ472" s="26">
        <f t="shared" si="1010"/>
        <v>0</v>
      </c>
      <c r="BR472" s="26">
        <f t="shared" si="1011"/>
        <v>0</v>
      </c>
      <c r="BS472" s="26">
        <f t="shared" si="1012"/>
        <v>0</v>
      </c>
      <c r="BT472" s="26">
        <f t="shared" si="1013"/>
        <v>0</v>
      </c>
      <c r="BU472" s="26">
        <f t="shared" si="1014"/>
        <v>0</v>
      </c>
      <c r="BV472" s="26">
        <f t="shared" si="1015"/>
        <v>0</v>
      </c>
      <c r="BW472" s="26">
        <f t="shared" si="1016"/>
        <v>0</v>
      </c>
      <c r="BX472" s="26">
        <f t="shared" si="1017"/>
        <v>0</v>
      </c>
      <c r="BY472" s="26">
        <f t="shared" si="1018"/>
        <v>0</v>
      </c>
      <c r="BZ472" s="26">
        <f t="shared" si="1019"/>
        <v>0</v>
      </c>
      <c r="CA472" s="26">
        <f t="shared" si="1020"/>
        <v>0</v>
      </c>
      <c r="CB472" s="26">
        <f t="shared" si="1021"/>
        <v>0</v>
      </c>
      <c r="CC472" s="26">
        <f t="shared" si="1022"/>
        <v>0</v>
      </c>
      <c r="CD472" s="26">
        <f t="shared" si="1023"/>
        <v>0</v>
      </c>
      <c r="CE472" s="26">
        <f t="shared" si="1024"/>
        <v>0</v>
      </c>
      <c r="CF472" s="26">
        <f t="shared" si="1025"/>
        <v>0</v>
      </c>
      <c r="CG472" s="26">
        <f t="shared" si="1026"/>
        <v>0</v>
      </c>
      <c r="CH472" s="26">
        <f t="shared" si="1027"/>
        <v>0</v>
      </c>
      <c r="CI472" s="26">
        <f t="shared" si="1028"/>
        <v>0</v>
      </c>
      <c r="CJ472" s="26">
        <f t="shared" si="1029"/>
        <v>0</v>
      </c>
      <c r="CK472" s="26">
        <f t="shared" si="1030"/>
        <v>0</v>
      </c>
      <c r="CL472" s="26">
        <f t="shared" si="1031"/>
        <v>0</v>
      </c>
      <c r="CM472" s="26">
        <f t="shared" si="1032"/>
        <v>0</v>
      </c>
      <c r="CN472" s="26">
        <f t="shared" si="1033"/>
        <v>0</v>
      </c>
      <c r="CO472" s="26">
        <f t="shared" si="1034"/>
        <v>0</v>
      </c>
      <c r="CP472" s="26">
        <f t="shared" si="1035"/>
        <v>0</v>
      </c>
      <c r="CQ472" s="26">
        <f t="shared" si="1036"/>
        <v>0</v>
      </c>
      <c r="CR472" s="26">
        <f t="shared" si="1037"/>
        <v>0</v>
      </c>
      <c r="CS472" s="26">
        <f t="shared" si="1038"/>
        <v>0</v>
      </c>
      <c r="CT472" s="26">
        <f t="shared" si="1039"/>
        <v>0</v>
      </c>
      <c r="CU472" s="26">
        <f t="shared" si="1040"/>
        <v>0</v>
      </c>
      <c r="CV472" s="26">
        <f t="shared" si="1041"/>
        <v>0</v>
      </c>
      <c r="CW472" s="26">
        <f t="shared" si="1042"/>
        <v>0</v>
      </c>
      <c r="CX472" s="26">
        <f t="shared" si="1043"/>
        <v>0</v>
      </c>
      <c r="CY472" s="26">
        <f t="shared" si="1044"/>
        <v>0</v>
      </c>
      <c r="CZ472" s="26">
        <f t="shared" si="1045"/>
        <v>0</v>
      </c>
      <c r="DA472" s="26">
        <f t="shared" si="1046"/>
        <v>0</v>
      </c>
      <c r="DB472" s="26">
        <f t="shared" si="1047"/>
        <v>0</v>
      </c>
      <c r="DC472" s="26">
        <f t="shared" si="1048"/>
        <v>0</v>
      </c>
      <c r="DD472" s="26">
        <f t="shared" si="1049"/>
        <v>0</v>
      </c>
      <c r="DE472" s="26">
        <f t="shared" si="1050"/>
        <v>0</v>
      </c>
      <c r="DF472" s="26">
        <f t="shared" si="1051"/>
        <v>0</v>
      </c>
      <c r="DG472" s="26">
        <f t="shared" si="1052"/>
        <v>0</v>
      </c>
      <c r="DH472" s="26">
        <f t="shared" si="1053"/>
        <v>0</v>
      </c>
      <c r="DI472" s="26">
        <f t="shared" si="1054"/>
        <v>0</v>
      </c>
      <c r="DJ472" s="26">
        <f t="shared" si="1055"/>
        <v>0</v>
      </c>
      <c r="DK472" s="26">
        <f t="shared" si="1056"/>
        <v>0</v>
      </c>
      <c r="DL472" s="26">
        <f t="shared" si="1057"/>
        <v>0</v>
      </c>
      <c r="DM472" s="26">
        <f t="shared" si="1058"/>
        <v>0</v>
      </c>
      <c r="DN472" s="26">
        <f t="shared" si="1059"/>
        <v>0</v>
      </c>
      <c r="DO472" s="26">
        <f t="shared" si="1060"/>
        <v>0</v>
      </c>
      <c r="DP472" s="26">
        <f t="shared" si="1061"/>
        <v>0</v>
      </c>
      <c r="DQ472" s="26">
        <f t="shared" si="1062"/>
        <v>0</v>
      </c>
      <c r="DR472" s="26">
        <f t="shared" si="1063"/>
        <v>0</v>
      </c>
      <c r="DS472" s="26">
        <f t="shared" si="1064"/>
        <v>0</v>
      </c>
      <c r="DT472" s="26">
        <f t="shared" si="1065"/>
        <v>0</v>
      </c>
      <c r="DU472" s="26">
        <f t="shared" si="1066"/>
        <v>0</v>
      </c>
      <c r="DV472" s="26">
        <f t="shared" si="1067"/>
        <v>0</v>
      </c>
      <c r="DW472" s="26">
        <f t="shared" si="1068"/>
        <v>0</v>
      </c>
      <c r="DX472" s="26">
        <f t="shared" si="1069"/>
        <v>0</v>
      </c>
      <c r="DY472" s="30">
        <f t="shared" si="1070"/>
        <v>0.91068268797718832</v>
      </c>
    </row>
    <row r="473" spans="1:129" ht="14.4" customHeight="1" x14ac:dyDescent="0.3">
      <c r="A473" s="119"/>
      <c r="B473">
        <v>53</v>
      </c>
      <c r="C473" s="21" t="s">
        <v>222</v>
      </c>
      <c r="D473" s="26">
        <f t="shared" si="945"/>
        <v>1.4720948106548115</v>
      </c>
      <c r="E473" s="26">
        <f t="shared" si="946"/>
        <v>11.791745875844702</v>
      </c>
      <c r="F473" s="26">
        <f t="shared" si="947"/>
        <v>0</v>
      </c>
      <c r="G473" s="26">
        <f t="shared" si="948"/>
        <v>0</v>
      </c>
      <c r="H473" s="26">
        <f t="shared" si="949"/>
        <v>0</v>
      </c>
      <c r="I473" s="26">
        <f t="shared" si="950"/>
        <v>4.9117816558976002E-6</v>
      </c>
      <c r="J473" s="26">
        <f t="shared" si="951"/>
        <v>0</v>
      </c>
      <c r="K473" s="26">
        <f t="shared" si="952"/>
        <v>0</v>
      </c>
      <c r="L473" s="26">
        <f t="shared" si="953"/>
        <v>3.04389796570777</v>
      </c>
      <c r="M473" s="26">
        <f t="shared" si="954"/>
        <v>0</v>
      </c>
      <c r="N473" s="26">
        <f t="shared" si="955"/>
        <v>0</v>
      </c>
      <c r="O473" s="26">
        <f t="shared" si="956"/>
        <v>1.8732710992916714E-10</v>
      </c>
      <c r="P473" s="26">
        <f t="shared" si="957"/>
        <v>0</v>
      </c>
      <c r="Q473" s="26">
        <f t="shared" si="958"/>
        <v>0</v>
      </c>
      <c r="R473" s="26">
        <f t="shared" si="959"/>
        <v>0</v>
      </c>
      <c r="S473" s="26">
        <f t="shared" si="960"/>
        <v>0</v>
      </c>
      <c r="T473" s="26">
        <f t="shared" si="961"/>
        <v>0</v>
      </c>
      <c r="U473" s="26">
        <f t="shared" si="962"/>
        <v>0</v>
      </c>
      <c r="V473" s="26">
        <f t="shared" si="963"/>
        <v>3.8260959655362923</v>
      </c>
      <c r="W473" s="26">
        <f t="shared" si="964"/>
        <v>0</v>
      </c>
      <c r="X473" s="26">
        <f t="shared" si="965"/>
        <v>0</v>
      </c>
      <c r="Y473" s="26">
        <f t="shared" si="966"/>
        <v>0</v>
      </c>
      <c r="Z473" s="26">
        <f t="shared" si="967"/>
        <v>0</v>
      </c>
      <c r="AA473" s="26">
        <f t="shared" si="968"/>
        <v>0</v>
      </c>
      <c r="AB473" s="26">
        <f t="shared" si="969"/>
        <v>0</v>
      </c>
      <c r="AC473" s="26">
        <f t="shared" si="970"/>
        <v>0</v>
      </c>
      <c r="AD473" s="26">
        <f t="shared" si="971"/>
        <v>0</v>
      </c>
      <c r="AE473" s="26">
        <f t="shared" si="972"/>
        <v>0</v>
      </c>
      <c r="AF473" s="26">
        <f t="shared" si="973"/>
        <v>0</v>
      </c>
      <c r="AG473" s="26">
        <f t="shared" si="974"/>
        <v>0</v>
      </c>
      <c r="AH473" s="26">
        <f t="shared" si="975"/>
        <v>0</v>
      </c>
      <c r="AI473" s="26">
        <f t="shared" si="976"/>
        <v>0</v>
      </c>
      <c r="AJ473" s="26">
        <f t="shared" si="977"/>
        <v>1.0731292717447674</v>
      </c>
      <c r="AK473" s="26">
        <f t="shared" si="978"/>
        <v>0</v>
      </c>
      <c r="AL473" s="26">
        <f t="shared" si="979"/>
        <v>0</v>
      </c>
      <c r="AM473" s="26">
        <f t="shared" si="980"/>
        <v>0</v>
      </c>
      <c r="AN473" s="26">
        <f t="shared" si="981"/>
        <v>0</v>
      </c>
      <c r="AO473" s="26">
        <f t="shared" si="982"/>
        <v>0</v>
      </c>
      <c r="AP473" s="26">
        <f t="shared" si="983"/>
        <v>0</v>
      </c>
      <c r="AQ473" s="26">
        <f t="shared" si="984"/>
        <v>0</v>
      </c>
      <c r="AR473" s="26">
        <f t="shared" si="985"/>
        <v>0</v>
      </c>
      <c r="AS473" s="26">
        <f t="shared" si="986"/>
        <v>5.9193941875661844</v>
      </c>
      <c r="AT473" s="26">
        <f t="shared" si="987"/>
        <v>0</v>
      </c>
      <c r="AU473" s="26">
        <f t="shared" si="988"/>
        <v>0</v>
      </c>
      <c r="AV473" s="26">
        <f t="shared" si="989"/>
        <v>0</v>
      </c>
      <c r="AW473" s="26">
        <f t="shared" si="990"/>
        <v>0</v>
      </c>
      <c r="AX473" s="26">
        <f t="shared" si="991"/>
        <v>0</v>
      </c>
      <c r="AY473" s="26">
        <f t="shared" si="992"/>
        <v>0</v>
      </c>
      <c r="AZ473" s="26">
        <f t="shared" si="993"/>
        <v>0</v>
      </c>
      <c r="BA473" s="26">
        <f t="shared" si="994"/>
        <v>0</v>
      </c>
      <c r="BB473" s="26">
        <f t="shared" si="995"/>
        <v>0</v>
      </c>
      <c r="BC473" s="26">
        <f t="shared" si="996"/>
        <v>0</v>
      </c>
      <c r="BD473" s="26">
        <f t="shared" si="997"/>
        <v>0</v>
      </c>
      <c r="BE473" s="26">
        <f t="shared" si="998"/>
        <v>0</v>
      </c>
      <c r="BF473" s="26">
        <f t="shared" si="999"/>
        <v>0</v>
      </c>
      <c r="BG473" s="26">
        <f t="shared" si="1000"/>
        <v>0</v>
      </c>
      <c r="BH473" s="26">
        <f t="shared" si="1001"/>
        <v>0</v>
      </c>
      <c r="BI473" s="26">
        <f t="shared" si="1002"/>
        <v>0</v>
      </c>
      <c r="BJ473" s="26">
        <f t="shared" si="1003"/>
        <v>0</v>
      </c>
      <c r="BK473" s="26">
        <f t="shared" si="1004"/>
        <v>0</v>
      </c>
      <c r="BL473" s="26">
        <f t="shared" si="1005"/>
        <v>0</v>
      </c>
      <c r="BM473" s="26">
        <f t="shared" si="1006"/>
        <v>0</v>
      </c>
      <c r="BN473" s="26">
        <f t="shared" si="1007"/>
        <v>0</v>
      </c>
      <c r="BO473" s="26">
        <f t="shared" si="1008"/>
        <v>0</v>
      </c>
      <c r="BP473" s="26">
        <f t="shared" si="1009"/>
        <v>0</v>
      </c>
      <c r="BQ473" s="26">
        <f t="shared" si="1010"/>
        <v>0</v>
      </c>
      <c r="BR473" s="26">
        <f t="shared" si="1011"/>
        <v>0</v>
      </c>
      <c r="BS473" s="26">
        <f t="shared" si="1012"/>
        <v>0</v>
      </c>
      <c r="BT473" s="26">
        <f t="shared" si="1013"/>
        <v>0</v>
      </c>
      <c r="BU473" s="26">
        <f t="shared" si="1014"/>
        <v>0</v>
      </c>
      <c r="BV473" s="26">
        <f t="shared" si="1015"/>
        <v>0</v>
      </c>
      <c r="BW473" s="26">
        <f t="shared" si="1016"/>
        <v>0</v>
      </c>
      <c r="BX473" s="26">
        <f t="shared" si="1017"/>
        <v>0</v>
      </c>
      <c r="BY473" s="26">
        <f t="shared" si="1018"/>
        <v>0</v>
      </c>
      <c r="BZ473" s="26">
        <f t="shared" si="1019"/>
        <v>0</v>
      </c>
      <c r="CA473" s="26">
        <f t="shared" si="1020"/>
        <v>0</v>
      </c>
      <c r="CB473" s="26">
        <f t="shared" si="1021"/>
        <v>0</v>
      </c>
      <c r="CC473" s="26">
        <f t="shared" si="1022"/>
        <v>0</v>
      </c>
      <c r="CD473" s="26">
        <f t="shared" si="1023"/>
        <v>0</v>
      </c>
      <c r="CE473" s="26">
        <f t="shared" si="1024"/>
        <v>0</v>
      </c>
      <c r="CF473" s="26">
        <f t="shared" si="1025"/>
        <v>0</v>
      </c>
      <c r="CG473" s="26">
        <f t="shared" si="1026"/>
        <v>0</v>
      </c>
      <c r="CH473" s="26">
        <f t="shared" si="1027"/>
        <v>0</v>
      </c>
      <c r="CI473" s="26">
        <f t="shared" si="1028"/>
        <v>0</v>
      </c>
      <c r="CJ473" s="26">
        <f t="shared" si="1029"/>
        <v>0</v>
      </c>
      <c r="CK473" s="26">
        <f t="shared" si="1030"/>
        <v>0</v>
      </c>
      <c r="CL473" s="26">
        <f t="shared" si="1031"/>
        <v>0</v>
      </c>
      <c r="CM473" s="26">
        <f t="shared" si="1032"/>
        <v>0</v>
      </c>
      <c r="CN473" s="26">
        <f t="shared" si="1033"/>
        <v>0</v>
      </c>
      <c r="CO473" s="26">
        <f t="shared" si="1034"/>
        <v>0</v>
      </c>
      <c r="CP473" s="26">
        <f t="shared" si="1035"/>
        <v>0</v>
      </c>
      <c r="CQ473" s="26">
        <f t="shared" si="1036"/>
        <v>0</v>
      </c>
      <c r="CR473" s="26">
        <f t="shared" si="1037"/>
        <v>0</v>
      </c>
      <c r="CS473" s="26">
        <f t="shared" si="1038"/>
        <v>0</v>
      </c>
      <c r="CT473" s="26">
        <f t="shared" si="1039"/>
        <v>0</v>
      </c>
      <c r="CU473" s="26">
        <f t="shared" si="1040"/>
        <v>0</v>
      </c>
      <c r="CV473" s="26">
        <f t="shared" si="1041"/>
        <v>0</v>
      </c>
      <c r="CW473" s="26">
        <f t="shared" si="1042"/>
        <v>0</v>
      </c>
      <c r="CX473" s="26">
        <f t="shared" si="1043"/>
        <v>0</v>
      </c>
      <c r="CY473" s="26">
        <f t="shared" si="1044"/>
        <v>0</v>
      </c>
      <c r="CZ473" s="26">
        <f t="shared" si="1045"/>
        <v>0</v>
      </c>
      <c r="DA473" s="26">
        <f t="shared" si="1046"/>
        <v>0</v>
      </c>
      <c r="DB473" s="26">
        <f t="shared" si="1047"/>
        <v>0</v>
      </c>
      <c r="DC473" s="26">
        <f t="shared" si="1048"/>
        <v>0</v>
      </c>
      <c r="DD473" s="26">
        <f t="shared" si="1049"/>
        <v>0</v>
      </c>
      <c r="DE473" s="26">
        <f t="shared" si="1050"/>
        <v>0</v>
      </c>
      <c r="DF473" s="26">
        <f t="shared" si="1051"/>
        <v>0</v>
      </c>
      <c r="DG473" s="26">
        <f t="shared" si="1052"/>
        <v>0</v>
      </c>
      <c r="DH473" s="26">
        <f t="shared" si="1053"/>
        <v>0</v>
      </c>
      <c r="DI473" s="26">
        <f t="shared" si="1054"/>
        <v>0</v>
      </c>
      <c r="DJ473" s="26">
        <f t="shared" si="1055"/>
        <v>0</v>
      </c>
      <c r="DK473" s="26">
        <f t="shared" si="1056"/>
        <v>0</v>
      </c>
      <c r="DL473" s="26">
        <f t="shared" si="1057"/>
        <v>0</v>
      </c>
      <c r="DM473" s="26">
        <f t="shared" si="1058"/>
        <v>0</v>
      </c>
      <c r="DN473" s="26">
        <f t="shared" si="1059"/>
        <v>0</v>
      </c>
      <c r="DO473" s="26">
        <f t="shared" si="1060"/>
        <v>0</v>
      </c>
      <c r="DP473" s="26">
        <f t="shared" si="1061"/>
        <v>0</v>
      </c>
      <c r="DQ473" s="26">
        <f t="shared" si="1062"/>
        <v>0</v>
      </c>
      <c r="DR473" s="26">
        <f t="shared" si="1063"/>
        <v>0</v>
      </c>
      <c r="DS473" s="26">
        <f t="shared" si="1064"/>
        <v>0</v>
      </c>
      <c r="DT473" s="26">
        <f t="shared" si="1065"/>
        <v>0</v>
      </c>
      <c r="DU473" s="26">
        <f t="shared" si="1066"/>
        <v>0</v>
      </c>
      <c r="DV473" s="26">
        <f t="shared" si="1067"/>
        <v>0</v>
      </c>
      <c r="DW473" s="26">
        <f t="shared" si="1068"/>
        <v>0</v>
      </c>
      <c r="DX473" s="26">
        <f t="shared" si="1069"/>
        <v>0</v>
      </c>
      <c r="DY473" s="30">
        <f t="shared" si="1070"/>
        <v>27.126362989023512</v>
      </c>
    </row>
    <row r="474" spans="1:129" ht="14.4" customHeight="1" x14ac:dyDescent="0.3">
      <c r="A474" s="119"/>
      <c r="B474">
        <v>54</v>
      </c>
      <c r="C474" s="21" t="s">
        <v>223</v>
      </c>
      <c r="D474" s="26">
        <f t="shared" si="945"/>
        <v>2.0951702443130493E-2</v>
      </c>
      <c r="E474" s="26">
        <f t="shared" si="946"/>
        <v>0.16782692873281332</v>
      </c>
      <c r="F474" s="26">
        <f t="shared" si="947"/>
        <v>0</v>
      </c>
      <c r="G474" s="26">
        <f t="shared" si="948"/>
        <v>0</v>
      </c>
      <c r="H474" s="26">
        <f t="shared" si="949"/>
        <v>0</v>
      </c>
      <c r="I474" s="26">
        <f t="shared" si="950"/>
        <v>1.662395961291065E-2</v>
      </c>
      <c r="J474" s="26">
        <f t="shared" si="951"/>
        <v>0</v>
      </c>
      <c r="K474" s="26">
        <f t="shared" si="952"/>
        <v>0</v>
      </c>
      <c r="L474" s="26">
        <f t="shared" si="953"/>
        <v>0.11914338415346303</v>
      </c>
      <c r="M474" s="26">
        <f t="shared" si="954"/>
        <v>0</v>
      </c>
      <c r="N474" s="26">
        <f t="shared" si="955"/>
        <v>0</v>
      </c>
      <c r="O474" s="26">
        <f t="shared" si="956"/>
        <v>2.0522881151360056E-2</v>
      </c>
      <c r="P474" s="26">
        <f t="shared" si="957"/>
        <v>0</v>
      </c>
      <c r="Q474" s="26">
        <f t="shared" si="958"/>
        <v>0</v>
      </c>
      <c r="R474" s="26">
        <f t="shared" si="959"/>
        <v>0</v>
      </c>
      <c r="S474" s="26">
        <f t="shared" si="960"/>
        <v>0</v>
      </c>
      <c r="T474" s="26">
        <f t="shared" si="961"/>
        <v>0</v>
      </c>
      <c r="U474" s="26">
        <f t="shared" si="962"/>
        <v>0</v>
      </c>
      <c r="V474" s="26">
        <f t="shared" si="963"/>
        <v>0.11428732791607074</v>
      </c>
      <c r="W474" s="26">
        <f t="shared" si="964"/>
        <v>0</v>
      </c>
      <c r="X474" s="26">
        <f t="shared" si="965"/>
        <v>0</v>
      </c>
      <c r="Y474" s="26">
        <f t="shared" si="966"/>
        <v>0</v>
      </c>
      <c r="Z474" s="26">
        <f t="shared" si="967"/>
        <v>0</v>
      </c>
      <c r="AA474" s="26">
        <f t="shared" si="968"/>
        <v>0</v>
      </c>
      <c r="AB474" s="26">
        <f t="shared" si="969"/>
        <v>0</v>
      </c>
      <c r="AC474" s="26">
        <f t="shared" si="970"/>
        <v>0</v>
      </c>
      <c r="AD474" s="26">
        <f t="shared" si="971"/>
        <v>0</v>
      </c>
      <c r="AE474" s="26">
        <f t="shared" si="972"/>
        <v>0</v>
      </c>
      <c r="AF474" s="26">
        <f t="shared" si="973"/>
        <v>0</v>
      </c>
      <c r="AG474" s="26">
        <f t="shared" si="974"/>
        <v>0</v>
      </c>
      <c r="AH474" s="26">
        <f t="shared" si="975"/>
        <v>0</v>
      </c>
      <c r="AI474" s="26">
        <f t="shared" si="976"/>
        <v>0</v>
      </c>
      <c r="AJ474" s="26">
        <f t="shared" si="977"/>
        <v>0</v>
      </c>
      <c r="AK474" s="26">
        <f t="shared" si="978"/>
        <v>0</v>
      </c>
      <c r="AL474" s="26">
        <f t="shared" si="979"/>
        <v>0</v>
      </c>
      <c r="AM474" s="26">
        <f t="shared" si="980"/>
        <v>0</v>
      </c>
      <c r="AN474" s="26">
        <f t="shared" si="981"/>
        <v>0</v>
      </c>
      <c r="AO474" s="26">
        <f t="shared" si="982"/>
        <v>0</v>
      </c>
      <c r="AP474" s="26">
        <f t="shared" si="983"/>
        <v>0</v>
      </c>
      <c r="AQ474" s="26">
        <f t="shared" si="984"/>
        <v>0</v>
      </c>
      <c r="AR474" s="26">
        <f t="shared" si="985"/>
        <v>0</v>
      </c>
      <c r="AS474" s="26">
        <f t="shared" si="986"/>
        <v>0</v>
      </c>
      <c r="AT474" s="26">
        <f t="shared" si="987"/>
        <v>0</v>
      </c>
      <c r="AU474" s="26">
        <f t="shared" si="988"/>
        <v>0</v>
      </c>
      <c r="AV474" s="26">
        <f t="shared" si="989"/>
        <v>0</v>
      </c>
      <c r="AW474" s="26">
        <f t="shared" si="990"/>
        <v>0</v>
      </c>
      <c r="AX474" s="26">
        <f t="shared" si="991"/>
        <v>0</v>
      </c>
      <c r="AY474" s="26">
        <f t="shared" si="992"/>
        <v>0</v>
      </c>
      <c r="AZ474" s="26">
        <f t="shared" si="993"/>
        <v>0</v>
      </c>
      <c r="BA474" s="26">
        <f t="shared" si="994"/>
        <v>0</v>
      </c>
      <c r="BB474" s="26">
        <f t="shared" si="995"/>
        <v>0</v>
      </c>
      <c r="BC474" s="26">
        <f t="shared" si="996"/>
        <v>0</v>
      </c>
      <c r="BD474" s="26">
        <f t="shared" si="997"/>
        <v>0</v>
      </c>
      <c r="BE474" s="26">
        <f t="shared" si="998"/>
        <v>0</v>
      </c>
      <c r="BF474" s="26">
        <f t="shared" si="999"/>
        <v>0</v>
      </c>
      <c r="BG474" s="26">
        <f t="shared" si="1000"/>
        <v>0</v>
      </c>
      <c r="BH474" s="26">
        <f t="shared" si="1001"/>
        <v>0</v>
      </c>
      <c r="BI474" s="26">
        <f t="shared" si="1002"/>
        <v>0</v>
      </c>
      <c r="BJ474" s="26">
        <f t="shared" si="1003"/>
        <v>0</v>
      </c>
      <c r="BK474" s="26">
        <f t="shared" si="1004"/>
        <v>0</v>
      </c>
      <c r="BL474" s="26">
        <f t="shared" si="1005"/>
        <v>0</v>
      </c>
      <c r="BM474" s="26">
        <f t="shared" si="1006"/>
        <v>0</v>
      </c>
      <c r="BN474" s="26">
        <f t="shared" si="1007"/>
        <v>0</v>
      </c>
      <c r="BO474" s="26">
        <f t="shared" si="1008"/>
        <v>0</v>
      </c>
      <c r="BP474" s="26">
        <f t="shared" si="1009"/>
        <v>0</v>
      </c>
      <c r="BQ474" s="26">
        <f t="shared" si="1010"/>
        <v>0</v>
      </c>
      <c r="BR474" s="26">
        <f t="shared" si="1011"/>
        <v>0</v>
      </c>
      <c r="BS474" s="26">
        <f t="shared" si="1012"/>
        <v>0</v>
      </c>
      <c r="BT474" s="26">
        <f t="shared" si="1013"/>
        <v>0</v>
      </c>
      <c r="BU474" s="26">
        <f t="shared" si="1014"/>
        <v>0</v>
      </c>
      <c r="BV474" s="26">
        <f t="shared" si="1015"/>
        <v>0</v>
      </c>
      <c r="BW474" s="26">
        <f t="shared" si="1016"/>
        <v>0</v>
      </c>
      <c r="BX474" s="26">
        <f t="shared" si="1017"/>
        <v>0</v>
      </c>
      <c r="BY474" s="26">
        <f t="shared" si="1018"/>
        <v>0</v>
      </c>
      <c r="BZ474" s="26">
        <f t="shared" si="1019"/>
        <v>0</v>
      </c>
      <c r="CA474" s="26">
        <f t="shared" si="1020"/>
        <v>0</v>
      </c>
      <c r="CB474" s="26">
        <f t="shared" si="1021"/>
        <v>0</v>
      </c>
      <c r="CC474" s="26">
        <f t="shared" si="1022"/>
        <v>0</v>
      </c>
      <c r="CD474" s="26">
        <f t="shared" si="1023"/>
        <v>0</v>
      </c>
      <c r="CE474" s="26">
        <f t="shared" si="1024"/>
        <v>0</v>
      </c>
      <c r="CF474" s="26">
        <f t="shared" si="1025"/>
        <v>0</v>
      </c>
      <c r="CG474" s="26">
        <f t="shared" si="1026"/>
        <v>0</v>
      </c>
      <c r="CH474" s="26">
        <f t="shared" si="1027"/>
        <v>0</v>
      </c>
      <c r="CI474" s="26">
        <f t="shared" si="1028"/>
        <v>0</v>
      </c>
      <c r="CJ474" s="26">
        <f t="shared" si="1029"/>
        <v>0</v>
      </c>
      <c r="CK474" s="26">
        <f t="shared" si="1030"/>
        <v>0</v>
      </c>
      <c r="CL474" s="26">
        <f t="shared" si="1031"/>
        <v>0</v>
      </c>
      <c r="CM474" s="26">
        <f t="shared" si="1032"/>
        <v>0</v>
      </c>
      <c r="CN474" s="26">
        <f t="shared" si="1033"/>
        <v>0</v>
      </c>
      <c r="CO474" s="26">
        <f t="shared" si="1034"/>
        <v>0</v>
      </c>
      <c r="CP474" s="26">
        <f t="shared" si="1035"/>
        <v>0</v>
      </c>
      <c r="CQ474" s="26">
        <f t="shared" si="1036"/>
        <v>0</v>
      </c>
      <c r="CR474" s="26">
        <f t="shared" si="1037"/>
        <v>0</v>
      </c>
      <c r="CS474" s="26">
        <f t="shared" si="1038"/>
        <v>0</v>
      </c>
      <c r="CT474" s="26">
        <f t="shared" si="1039"/>
        <v>0</v>
      </c>
      <c r="CU474" s="26">
        <f t="shared" si="1040"/>
        <v>0</v>
      </c>
      <c r="CV474" s="26">
        <f t="shared" si="1041"/>
        <v>0</v>
      </c>
      <c r="CW474" s="26">
        <f t="shared" si="1042"/>
        <v>0</v>
      </c>
      <c r="CX474" s="26">
        <f t="shared" si="1043"/>
        <v>0</v>
      </c>
      <c r="CY474" s="26">
        <f t="shared" si="1044"/>
        <v>0</v>
      </c>
      <c r="CZ474" s="26">
        <f t="shared" si="1045"/>
        <v>0</v>
      </c>
      <c r="DA474" s="26">
        <f t="shared" si="1046"/>
        <v>0</v>
      </c>
      <c r="DB474" s="26">
        <f t="shared" si="1047"/>
        <v>0</v>
      </c>
      <c r="DC474" s="26">
        <f t="shared" si="1048"/>
        <v>0</v>
      </c>
      <c r="DD474" s="26">
        <f t="shared" si="1049"/>
        <v>0</v>
      </c>
      <c r="DE474" s="26">
        <f t="shared" si="1050"/>
        <v>0</v>
      </c>
      <c r="DF474" s="26">
        <f t="shared" si="1051"/>
        <v>0</v>
      </c>
      <c r="DG474" s="26">
        <f t="shared" si="1052"/>
        <v>0</v>
      </c>
      <c r="DH474" s="26">
        <f t="shared" si="1053"/>
        <v>0</v>
      </c>
      <c r="DI474" s="26">
        <f t="shared" si="1054"/>
        <v>0</v>
      </c>
      <c r="DJ474" s="26">
        <f t="shared" si="1055"/>
        <v>0</v>
      </c>
      <c r="DK474" s="26">
        <f t="shared" si="1056"/>
        <v>0</v>
      </c>
      <c r="DL474" s="26">
        <f t="shared" si="1057"/>
        <v>0</v>
      </c>
      <c r="DM474" s="26">
        <f t="shared" si="1058"/>
        <v>0</v>
      </c>
      <c r="DN474" s="26">
        <f t="shared" si="1059"/>
        <v>0</v>
      </c>
      <c r="DO474" s="26">
        <f t="shared" si="1060"/>
        <v>0</v>
      </c>
      <c r="DP474" s="26">
        <f t="shared" si="1061"/>
        <v>0</v>
      </c>
      <c r="DQ474" s="26">
        <f t="shared" si="1062"/>
        <v>0</v>
      </c>
      <c r="DR474" s="26">
        <f t="shared" si="1063"/>
        <v>0</v>
      </c>
      <c r="DS474" s="26">
        <f t="shared" si="1064"/>
        <v>0</v>
      </c>
      <c r="DT474" s="26">
        <f t="shared" si="1065"/>
        <v>0</v>
      </c>
      <c r="DU474" s="26">
        <f t="shared" si="1066"/>
        <v>0</v>
      </c>
      <c r="DV474" s="26">
        <f t="shared" si="1067"/>
        <v>0</v>
      </c>
      <c r="DW474" s="26">
        <f t="shared" si="1068"/>
        <v>0</v>
      </c>
      <c r="DX474" s="26">
        <f t="shared" si="1069"/>
        <v>0</v>
      </c>
      <c r="DY474" s="30">
        <f t="shared" si="1070"/>
        <v>0.45935618400974831</v>
      </c>
    </row>
    <row r="475" spans="1:129" ht="14.4" customHeight="1" x14ac:dyDescent="0.3">
      <c r="A475" s="119"/>
      <c r="B475">
        <v>55</v>
      </c>
      <c r="C475" s="21" t="s">
        <v>224</v>
      </c>
      <c r="D475" s="26">
        <f t="shared" si="945"/>
        <v>2.0951702443130493E-2</v>
      </c>
      <c r="E475" s="26">
        <f t="shared" si="946"/>
        <v>0.16782692873281332</v>
      </c>
      <c r="F475" s="26">
        <f t="shared" si="947"/>
        <v>0</v>
      </c>
      <c r="G475" s="26">
        <f t="shared" si="948"/>
        <v>0</v>
      </c>
      <c r="H475" s="26">
        <f t="shared" si="949"/>
        <v>0</v>
      </c>
      <c r="I475" s="26">
        <f t="shared" si="950"/>
        <v>1.662395961291065E-2</v>
      </c>
      <c r="J475" s="26">
        <f t="shared" si="951"/>
        <v>0</v>
      </c>
      <c r="K475" s="26">
        <f t="shared" si="952"/>
        <v>0</v>
      </c>
      <c r="L475" s="26">
        <f t="shared" si="953"/>
        <v>0.11914338415346303</v>
      </c>
      <c r="M475" s="26">
        <f t="shared" si="954"/>
        <v>0</v>
      </c>
      <c r="N475" s="26">
        <f t="shared" si="955"/>
        <v>0</v>
      </c>
      <c r="O475" s="26">
        <f t="shared" si="956"/>
        <v>2.0522881151360056E-2</v>
      </c>
      <c r="P475" s="26">
        <f t="shared" si="957"/>
        <v>0</v>
      </c>
      <c r="Q475" s="26">
        <f t="shared" si="958"/>
        <v>0</v>
      </c>
      <c r="R475" s="26">
        <f t="shared" si="959"/>
        <v>0</v>
      </c>
      <c r="S475" s="26">
        <f t="shared" si="960"/>
        <v>0</v>
      </c>
      <c r="T475" s="26">
        <f t="shared" si="961"/>
        <v>0</v>
      </c>
      <c r="U475" s="26">
        <f t="shared" si="962"/>
        <v>0</v>
      </c>
      <c r="V475" s="26">
        <f t="shared" si="963"/>
        <v>0.11428732791607074</v>
      </c>
      <c r="W475" s="26">
        <f t="shared" si="964"/>
        <v>0</v>
      </c>
      <c r="X475" s="26">
        <f t="shared" si="965"/>
        <v>0</v>
      </c>
      <c r="Y475" s="26">
        <f t="shared" si="966"/>
        <v>0</v>
      </c>
      <c r="Z475" s="26">
        <f t="shared" si="967"/>
        <v>0</v>
      </c>
      <c r="AA475" s="26">
        <f t="shared" si="968"/>
        <v>0</v>
      </c>
      <c r="AB475" s="26">
        <f t="shared" si="969"/>
        <v>0</v>
      </c>
      <c r="AC475" s="26">
        <f t="shared" si="970"/>
        <v>0</v>
      </c>
      <c r="AD475" s="26">
        <f t="shared" si="971"/>
        <v>0</v>
      </c>
      <c r="AE475" s="26">
        <f t="shared" si="972"/>
        <v>0</v>
      </c>
      <c r="AF475" s="26">
        <f t="shared" si="973"/>
        <v>0</v>
      </c>
      <c r="AG475" s="26">
        <f t="shared" si="974"/>
        <v>0</v>
      </c>
      <c r="AH475" s="26">
        <f t="shared" si="975"/>
        <v>0</v>
      </c>
      <c r="AI475" s="26">
        <f t="shared" si="976"/>
        <v>0</v>
      </c>
      <c r="AJ475" s="26">
        <f t="shared" si="977"/>
        <v>0</v>
      </c>
      <c r="AK475" s="26">
        <f t="shared" si="978"/>
        <v>0</v>
      </c>
      <c r="AL475" s="26">
        <f t="shared" si="979"/>
        <v>0</v>
      </c>
      <c r="AM475" s="26">
        <f t="shared" si="980"/>
        <v>0</v>
      </c>
      <c r="AN475" s="26">
        <f t="shared" si="981"/>
        <v>0</v>
      </c>
      <c r="AO475" s="26">
        <f t="shared" si="982"/>
        <v>0</v>
      </c>
      <c r="AP475" s="26">
        <f t="shared" si="983"/>
        <v>0</v>
      </c>
      <c r="AQ475" s="26">
        <f t="shared" si="984"/>
        <v>0</v>
      </c>
      <c r="AR475" s="26">
        <f t="shared" si="985"/>
        <v>0</v>
      </c>
      <c r="AS475" s="26">
        <f t="shared" si="986"/>
        <v>0</v>
      </c>
      <c r="AT475" s="26">
        <f t="shared" si="987"/>
        <v>0</v>
      </c>
      <c r="AU475" s="26">
        <f t="shared" si="988"/>
        <v>0</v>
      </c>
      <c r="AV475" s="26">
        <f t="shared" si="989"/>
        <v>0</v>
      </c>
      <c r="AW475" s="26">
        <f t="shared" si="990"/>
        <v>0</v>
      </c>
      <c r="AX475" s="26">
        <f t="shared" si="991"/>
        <v>0</v>
      </c>
      <c r="AY475" s="26">
        <f t="shared" si="992"/>
        <v>0</v>
      </c>
      <c r="AZ475" s="26">
        <f t="shared" si="993"/>
        <v>0</v>
      </c>
      <c r="BA475" s="26">
        <f t="shared" si="994"/>
        <v>0</v>
      </c>
      <c r="BB475" s="26">
        <f t="shared" si="995"/>
        <v>0</v>
      </c>
      <c r="BC475" s="26">
        <f t="shared" si="996"/>
        <v>0</v>
      </c>
      <c r="BD475" s="26">
        <f t="shared" si="997"/>
        <v>0</v>
      </c>
      <c r="BE475" s="26">
        <f t="shared" si="998"/>
        <v>0</v>
      </c>
      <c r="BF475" s="26">
        <f t="shared" si="999"/>
        <v>0</v>
      </c>
      <c r="BG475" s="26">
        <f t="shared" si="1000"/>
        <v>0</v>
      </c>
      <c r="BH475" s="26">
        <f t="shared" si="1001"/>
        <v>0</v>
      </c>
      <c r="BI475" s="26">
        <f t="shared" si="1002"/>
        <v>0</v>
      </c>
      <c r="BJ475" s="26">
        <f t="shared" si="1003"/>
        <v>0</v>
      </c>
      <c r="BK475" s="26">
        <f t="shared" si="1004"/>
        <v>0</v>
      </c>
      <c r="BL475" s="26">
        <f t="shared" si="1005"/>
        <v>0</v>
      </c>
      <c r="BM475" s="26">
        <f t="shared" si="1006"/>
        <v>0</v>
      </c>
      <c r="BN475" s="26">
        <f t="shared" si="1007"/>
        <v>0</v>
      </c>
      <c r="BO475" s="26">
        <f t="shared" si="1008"/>
        <v>0</v>
      </c>
      <c r="BP475" s="26">
        <f t="shared" si="1009"/>
        <v>0</v>
      </c>
      <c r="BQ475" s="26">
        <f t="shared" si="1010"/>
        <v>0</v>
      </c>
      <c r="BR475" s="26">
        <f t="shared" si="1011"/>
        <v>0</v>
      </c>
      <c r="BS475" s="26">
        <f t="shared" si="1012"/>
        <v>0</v>
      </c>
      <c r="BT475" s="26">
        <f t="shared" si="1013"/>
        <v>0</v>
      </c>
      <c r="BU475" s="26">
        <f t="shared" si="1014"/>
        <v>0</v>
      </c>
      <c r="BV475" s="26">
        <f t="shared" si="1015"/>
        <v>0</v>
      </c>
      <c r="BW475" s="26">
        <f t="shared" si="1016"/>
        <v>0</v>
      </c>
      <c r="BX475" s="26">
        <f t="shared" si="1017"/>
        <v>0</v>
      </c>
      <c r="BY475" s="26">
        <f t="shared" si="1018"/>
        <v>0</v>
      </c>
      <c r="BZ475" s="26">
        <f t="shared" si="1019"/>
        <v>0</v>
      </c>
      <c r="CA475" s="26">
        <f t="shared" si="1020"/>
        <v>0</v>
      </c>
      <c r="CB475" s="26">
        <f t="shared" si="1021"/>
        <v>0</v>
      </c>
      <c r="CC475" s="26">
        <f t="shared" si="1022"/>
        <v>0</v>
      </c>
      <c r="CD475" s="26">
        <f t="shared" si="1023"/>
        <v>0</v>
      </c>
      <c r="CE475" s="26">
        <f t="shared" si="1024"/>
        <v>0</v>
      </c>
      <c r="CF475" s="26">
        <f t="shared" si="1025"/>
        <v>0</v>
      </c>
      <c r="CG475" s="26">
        <f t="shared" si="1026"/>
        <v>0</v>
      </c>
      <c r="CH475" s="26">
        <f t="shared" si="1027"/>
        <v>0</v>
      </c>
      <c r="CI475" s="26">
        <f t="shared" si="1028"/>
        <v>0</v>
      </c>
      <c r="CJ475" s="26">
        <f t="shared" si="1029"/>
        <v>0</v>
      </c>
      <c r="CK475" s="26">
        <f t="shared" si="1030"/>
        <v>0</v>
      </c>
      <c r="CL475" s="26">
        <f t="shared" si="1031"/>
        <v>0</v>
      </c>
      <c r="CM475" s="26">
        <f t="shared" si="1032"/>
        <v>0</v>
      </c>
      <c r="CN475" s="26">
        <f t="shared" si="1033"/>
        <v>0</v>
      </c>
      <c r="CO475" s="26">
        <f t="shared" si="1034"/>
        <v>0</v>
      </c>
      <c r="CP475" s="26">
        <f t="shared" si="1035"/>
        <v>0</v>
      </c>
      <c r="CQ475" s="26">
        <f t="shared" si="1036"/>
        <v>0</v>
      </c>
      <c r="CR475" s="26">
        <f t="shared" si="1037"/>
        <v>0</v>
      </c>
      <c r="CS475" s="26">
        <f t="shared" si="1038"/>
        <v>0</v>
      </c>
      <c r="CT475" s="26">
        <f t="shared" si="1039"/>
        <v>0</v>
      </c>
      <c r="CU475" s="26">
        <f t="shared" si="1040"/>
        <v>0</v>
      </c>
      <c r="CV475" s="26">
        <f t="shared" si="1041"/>
        <v>0</v>
      </c>
      <c r="CW475" s="26">
        <f t="shared" si="1042"/>
        <v>0</v>
      </c>
      <c r="CX475" s="26">
        <f t="shared" si="1043"/>
        <v>0</v>
      </c>
      <c r="CY475" s="26">
        <f t="shared" si="1044"/>
        <v>0</v>
      </c>
      <c r="CZ475" s="26">
        <f t="shared" si="1045"/>
        <v>0</v>
      </c>
      <c r="DA475" s="26">
        <f t="shared" si="1046"/>
        <v>0</v>
      </c>
      <c r="DB475" s="26">
        <f t="shared" si="1047"/>
        <v>0</v>
      </c>
      <c r="DC475" s="26">
        <f t="shared" si="1048"/>
        <v>0</v>
      </c>
      <c r="DD475" s="26">
        <f t="shared" si="1049"/>
        <v>0</v>
      </c>
      <c r="DE475" s="26">
        <f t="shared" si="1050"/>
        <v>0</v>
      </c>
      <c r="DF475" s="26">
        <f t="shared" si="1051"/>
        <v>0</v>
      </c>
      <c r="DG475" s="26">
        <f t="shared" si="1052"/>
        <v>0</v>
      </c>
      <c r="DH475" s="26">
        <f t="shared" si="1053"/>
        <v>0</v>
      </c>
      <c r="DI475" s="26">
        <f t="shared" si="1054"/>
        <v>0</v>
      </c>
      <c r="DJ475" s="26">
        <f t="shared" si="1055"/>
        <v>0</v>
      </c>
      <c r="DK475" s="26">
        <f t="shared" si="1056"/>
        <v>0</v>
      </c>
      <c r="DL475" s="26">
        <f t="shared" si="1057"/>
        <v>0</v>
      </c>
      <c r="DM475" s="26">
        <f t="shared" si="1058"/>
        <v>0</v>
      </c>
      <c r="DN475" s="26">
        <f t="shared" si="1059"/>
        <v>0</v>
      </c>
      <c r="DO475" s="26">
        <f t="shared" si="1060"/>
        <v>0</v>
      </c>
      <c r="DP475" s="26">
        <f t="shared" si="1061"/>
        <v>0</v>
      </c>
      <c r="DQ475" s="26">
        <f t="shared" si="1062"/>
        <v>0</v>
      </c>
      <c r="DR475" s="26">
        <f t="shared" si="1063"/>
        <v>0</v>
      </c>
      <c r="DS475" s="26">
        <f t="shared" si="1064"/>
        <v>0</v>
      </c>
      <c r="DT475" s="26">
        <f t="shared" si="1065"/>
        <v>0</v>
      </c>
      <c r="DU475" s="26">
        <f t="shared" si="1066"/>
        <v>0</v>
      </c>
      <c r="DV475" s="26">
        <f t="shared" si="1067"/>
        <v>0</v>
      </c>
      <c r="DW475" s="26">
        <f t="shared" si="1068"/>
        <v>0</v>
      </c>
      <c r="DX475" s="26">
        <f t="shared" si="1069"/>
        <v>0</v>
      </c>
      <c r="DY475" s="30">
        <f t="shared" si="1070"/>
        <v>0.45935618400974831</v>
      </c>
    </row>
    <row r="476" spans="1:129" ht="14.4" customHeight="1" x14ac:dyDescent="0.3">
      <c r="A476" s="119"/>
      <c r="B476">
        <v>56</v>
      </c>
      <c r="C476" s="21" t="s">
        <v>225</v>
      </c>
      <c r="D476" s="26">
        <f t="shared" si="945"/>
        <v>2.0951702443130493E-2</v>
      </c>
      <c r="E476" s="26">
        <f t="shared" si="946"/>
        <v>0.16782692873281332</v>
      </c>
      <c r="F476" s="26">
        <f t="shared" si="947"/>
        <v>0</v>
      </c>
      <c r="G476" s="26">
        <f t="shared" si="948"/>
        <v>0</v>
      </c>
      <c r="H476" s="26">
        <f t="shared" si="949"/>
        <v>0</v>
      </c>
      <c r="I476" s="26">
        <f t="shared" si="950"/>
        <v>1.662395961291065E-2</v>
      </c>
      <c r="J476" s="26">
        <f t="shared" si="951"/>
        <v>0</v>
      </c>
      <c r="K476" s="26">
        <f t="shared" si="952"/>
        <v>0</v>
      </c>
      <c r="L476" s="26">
        <f t="shared" si="953"/>
        <v>0.11914338415346303</v>
      </c>
      <c r="M476" s="26">
        <f t="shared" si="954"/>
        <v>0</v>
      </c>
      <c r="N476" s="26">
        <f t="shared" si="955"/>
        <v>0</v>
      </c>
      <c r="O476" s="26">
        <f t="shared" si="956"/>
        <v>2.0522881151360056E-2</v>
      </c>
      <c r="P476" s="26">
        <f t="shared" si="957"/>
        <v>0</v>
      </c>
      <c r="Q476" s="26">
        <f t="shared" si="958"/>
        <v>0</v>
      </c>
      <c r="R476" s="26">
        <f t="shared" si="959"/>
        <v>0</v>
      </c>
      <c r="S476" s="26">
        <f t="shared" si="960"/>
        <v>0</v>
      </c>
      <c r="T476" s="26">
        <f t="shared" si="961"/>
        <v>0</v>
      </c>
      <c r="U476" s="26">
        <f t="shared" si="962"/>
        <v>0</v>
      </c>
      <c r="V476" s="26">
        <f t="shared" si="963"/>
        <v>0.11428732791607074</v>
      </c>
      <c r="W476" s="26">
        <f t="shared" si="964"/>
        <v>0</v>
      </c>
      <c r="X476" s="26">
        <f t="shared" si="965"/>
        <v>0</v>
      </c>
      <c r="Y476" s="26">
        <f t="shared" si="966"/>
        <v>0</v>
      </c>
      <c r="Z476" s="26">
        <f t="shared" si="967"/>
        <v>0</v>
      </c>
      <c r="AA476" s="26">
        <f t="shared" si="968"/>
        <v>0</v>
      </c>
      <c r="AB476" s="26">
        <f t="shared" si="969"/>
        <v>0</v>
      </c>
      <c r="AC476" s="26">
        <f t="shared" si="970"/>
        <v>0</v>
      </c>
      <c r="AD476" s="26">
        <f t="shared" si="971"/>
        <v>0</v>
      </c>
      <c r="AE476" s="26">
        <f t="shared" si="972"/>
        <v>0</v>
      </c>
      <c r="AF476" s="26">
        <f t="shared" si="973"/>
        <v>0</v>
      </c>
      <c r="AG476" s="26">
        <f t="shared" si="974"/>
        <v>0</v>
      </c>
      <c r="AH476" s="26">
        <f t="shared" si="975"/>
        <v>0</v>
      </c>
      <c r="AI476" s="26">
        <f t="shared" si="976"/>
        <v>0</v>
      </c>
      <c r="AJ476" s="26">
        <f t="shared" si="977"/>
        <v>0</v>
      </c>
      <c r="AK476" s="26">
        <f t="shared" si="978"/>
        <v>0</v>
      </c>
      <c r="AL476" s="26">
        <f t="shared" si="979"/>
        <v>0</v>
      </c>
      <c r="AM476" s="26">
        <f t="shared" si="980"/>
        <v>0</v>
      </c>
      <c r="AN476" s="26">
        <f t="shared" si="981"/>
        <v>0</v>
      </c>
      <c r="AO476" s="26">
        <f t="shared" si="982"/>
        <v>0</v>
      </c>
      <c r="AP476" s="26">
        <f t="shared" si="983"/>
        <v>0</v>
      </c>
      <c r="AQ476" s="26">
        <f t="shared" si="984"/>
        <v>0</v>
      </c>
      <c r="AR476" s="26">
        <f t="shared" si="985"/>
        <v>0</v>
      </c>
      <c r="AS476" s="26">
        <f t="shared" si="986"/>
        <v>0</v>
      </c>
      <c r="AT476" s="26">
        <f t="shared" si="987"/>
        <v>0</v>
      </c>
      <c r="AU476" s="26">
        <f t="shared" si="988"/>
        <v>0</v>
      </c>
      <c r="AV476" s="26">
        <f t="shared" si="989"/>
        <v>0</v>
      </c>
      <c r="AW476" s="26">
        <f t="shared" si="990"/>
        <v>0</v>
      </c>
      <c r="AX476" s="26">
        <f t="shared" si="991"/>
        <v>0</v>
      </c>
      <c r="AY476" s="26">
        <f t="shared" si="992"/>
        <v>0</v>
      </c>
      <c r="AZ476" s="26">
        <f t="shared" si="993"/>
        <v>0</v>
      </c>
      <c r="BA476" s="26">
        <f t="shared" si="994"/>
        <v>0</v>
      </c>
      <c r="BB476" s="26">
        <f t="shared" si="995"/>
        <v>0</v>
      </c>
      <c r="BC476" s="26">
        <f t="shared" si="996"/>
        <v>0</v>
      </c>
      <c r="BD476" s="26">
        <f t="shared" si="997"/>
        <v>0</v>
      </c>
      <c r="BE476" s="26">
        <f t="shared" si="998"/>
        <v>0</v>
      </c>
      <c r="BF476" s="26">
        <f t="shared" si="999"/>
        <v>0</v>
      </c>
      <c r="BG476" s="26">
        <f t="shared" si="1000"/>
        <v>0</v>
      </c>
      <c r="BH476" s="26">
        <f t="shared" si="1001"/>
        <v>0</v>
      </c>
      <c r="BI476" s="26">
        <f t="shared" si="1002"/>
        <v>0</v>
      </c>
      <c r="BJ476" s="26">
        <f t="shared" si="1003"/>
        <v>0</v>
      </c>
      <c r="BK476" s="26">
        <f t="shared" si="1004"/>
        <v>0</v>
      </c>
      <c r="BL476" s="26">
        <f t="shared" si="1005"/>
        <v>0</v>
      </c>
      <c r="BM476" s="26">
        <f t="shared" si="1006"/>
        <v>0</v>
      </c>
      <c r="BN476" s="26">
        <f t="shared" si="1007"/>
        <v>0</v>
      </c>
      <c r="BO476" s="26">
        <f t="shared" si="1008"/>
        <v>0</v>
      </c>
      <c r="BP476" s="26">
        <f t="shared" si="1009"/>
        <v>0</v>
      </c>
      <c r="BQ476" s="26">
        <f t="shared" si="1010"/>
        <v>0</v>
      </c>
      <c r="BR476" s="26">
        <f t="shared" si="1011"/>
        <v>0</v>
      </c>
      <c r="BS476" s="26">
        <f t="shared" si="1012"/>
        <v>0</v>
      </c>
      <c r="BT476" s="26">
        <f t="shared" si="1013"/>
        <v>0</v>
      </c>
      <c r="BU476" s="26">
        <f t="shared" si="1014"/>
        <v>0</v>
      </c>
      <c r="BV476" s="26">
        <f t="shared" si="1015"/>
        <v>0</v>
      </c>
      <c r="BW476" s="26">
        <f t="shared" si="1016"/>
        <v>0</v>
      </c>
      <c r="BX476" s="26">
        <f t="shared" si="1017"/>
        <v>0</v>
      </c>
      <c r="BY476" s="26">
        <f t="shared" si="1018"/>
        <v>0</v>
      </c>
      <c r="BZ476" s="26">
        <f t="shared" si="1019"/>
        <v>0</v>
      </c>
      <c r="CA476" s="26">
        <f t="shared" si="1020"/>
        <v>0</v>
      </c>
      <c r="CB476" s="26">
        <f t="shared" si="1021"/>
        <v>0</v>
      </c>
      <c r="CC476" s="26">
        <f t="shared" si="1022"/>
        <v>0</v>
      </c>
      <c r="CD476" s="26">
        <f t="shared" si="1023"/>
        <v>0</v>
      </c>
      <c r="CE476" s="26">
        <f t="shared" si="1024"/>
        <v>0</v>
      </c>
      <c r="CF476" s="26">
        <f t="shared" si="1025"/>
        <v>0</v>
      </c>
      <c r="CG476" s="26">
        <f t="shared" si="1026"/>
        <v>0</v>
      </c>
      <c r="CH476" s="26">
        <f t="shared" si="1027"/>
        <v>0</v>
      </c>
      <c r="CI476" s="26">
        <f t="shared" si="1028"/>
        <v>0</v>
      </c>
      <c r="CJ476" s="26">
        <f t="shared" si="1029"/>
        <v>0</v>
      </c>
      <c r="CK476" s="26">
        <f t="shared" si="1030"/>
        <v>0</v>
      </c>
      <c r="CL476" s="26">
        <f t="shared" si="1031"/>
        <v>0</v>
      </c>
      <c r="CM476" s="26">
        <f t="shared" si="1032"/>
        <v>0</v>
      </c>
      <c r="CN476" s="26">
        <f t="shared" si="1033"/>
        <v>0</v>
      </c>
      <c r="CO476" s="26">
        <f t="shared" si="1034"/>
        <v>0</v>
      </c>
      <c r="CP476" s="26">
        <f t="shared" si="1035"/>
        <v>0</v>
      </c>
      <c r="CQ476" s="26">
        <f t="shared" si="1036"/>
        <v>0</v>
      </c>
      <c r="CR476" s="26">
        <f t="shared" si="1037"/>
        <v>0</v>
      </c>
      <c r="CS476" s="26">
        <f t="shared" si="1038"/>
        <v>0</v>
      </c>
      <c r="CT476" s="26">
        <f t="shared" si="1039"/>
        <v>0</v>
      </c>
      <c r="CU476" s="26">
        <f t="shared" si="1040"/>
        <v>0</v>
      </c>
      <c r="CV476" s="26">
        <f t="shared" si="1041"/>
        <v>0</v>
      </c>
      <c r="CW476" s="26">
        <f t="shared" si="1042"/>
        <v>0</v>
      </c>
      <c r="CX476" s="26">
        <f t="shared" si="1043"/>
        <v>0</v>
      </c>
      <c r="CY476" s="26">
        <f t="shared" si="1044"/>
        <v>0</v>
      </c>
      <c r="CZ476" s="26">
        <f t="shared" si="1045"/>
        <v>0</v>
      </c>
      <c r="DA476" s="26">
        <f t="shared" si="1046"/>
        <v>0</v>
      </c>
      <c r="DB476" s="26">
        <f t="shared" si="1047"/>
        <v>0</v>
      </c>
      <c r="DC476" s="26">
        <f t="shared" si="1048"/>
        <v>0</v>
      </c>
      <c r="DD476" s="26">
        <f t="shared" si="1049"/>
        <v>0</v>
      </c>
      <c r="DE476" s="26">
        <f t="shared" si="1050"/>
        <v>0</v>
      </c>
      <c r="DF476" s="26">
        <f t="shared" si="1051"/>
        <v>0</v>
      </c>
      <c r="DG476" s="26">
        <f t="shared" si="1052"/>
        <v>0</v>
      </c>
      <c r="DH476" s="26">
        <f t="shared" si="1053"/>
        <v>0</v>
      </c>
      <c r="DI476" s="26">
        <f t="shared" si="1054"/>
        <v>0</v>
      </c>
      <c r="DJ476" s="26">
        <f t="shared" si="1055"/>
        <v>0</v>
      </c>
      <c r="DK476" s="26">
        <f t="shared" si="1056"/>
        <v>0</v>
      </c>
      <c r="DL476" s="26">
        <f t="shared" si="1057"/>
        <v>0</v>
      </c>
      <c r="DM476" s="26">
        <f t="shared" si="1058"/>
        <v>0</v>
      </c>
      <c r="DN476" s="26">
        <f t="shared" si="1059"/>
        <v>0</v>
      </c>
      <c r="DO476" s="26">
        <f t="shared" si="1060"/>
        <v>0</v>
      </c>
      <c r="DP476" s="26">
        <f t="shared" si="1061"/>
        <v>0</v>
      </c>
      <c r="DQ476" s="26">
        <f t="shared" si="1062"/>
        <v>0</v>
      </c>
      <c r="DR476" s="26">
        <f t="shared" si="1063"/>
        <v>0</v>
      </c>
      <c r="DS476" s="26">
        <f t="shared" si="1064"/>
        <v>0</v>
      </c>
      <c r="DT476" s="26">
        <f t="shared" si="1065"/>
        <v>0</v>
      </c>
      <c r="DU476" s="26">
        <f t="shared" si="1066"/>
        <v>0</v>
      </c>
      <c r="DV476" s="26">
        <f t="shared" si="1067"/>
        <v>0</v>
      </c>
      <c r="DW476" s="26">
        <f t="shared" si="1068"/>
        <v>0</v>
      </c>
      <c r="DX476" s="26">
        <f t="shared" si="1069"/>
        <v>0</v>
      </c>
      <c r="DY476" s="30">
        <f t="shared" si="1070"/>
        <v>0.45935618400974831</v>
      </c>
    </row>
    <row r="477" spans="1:129" ht="14.4" customHeight="1" x14ac:dyDescent="0.3">
      <c r="A477" s="119"/>
      <c r="B477">
        <v>57</v>
      </c>
      <c r="C477" s="21" t="s">
        <v>226</v>
      </c>
      <c r="D477" s="26">
        <f t="shared" si="945"/>
        <v>3.1219767463423694E-4</v>
      </c>
      <c r="E477" s="26">
        <f t="shared" si="946"/>
        <v>2.5007598801866865E-3</v>
      </c>
      <c r="F477" s="26">
        <f t="shared" si="947"/>
        <v>0</v>
      </c>
      <c r="G477" s="26">
        <f t="shared" si="948"/>
        <v>0</v>
      </c>
      <c r="H477" s="26">
        <f t="shared" si="949"/>
        <v>0</v>
      </c>
      <c r="I477" s="26">
        <f t="shared" si="950"/>
        <v>0</v>
      </c>
      <c r="J477" s="26">
        <f t="shared" si="951"/>
        <v>0</v>
      </c>
      <c r="K477" s="26">
        <f t="shared" si="952"/>
        <v>0</v>
      </c>
      <c r="L477" s="26">
        <f t="shared" si="953"/>
        <v>1.1863319570056603E-2</v>
      </c>
      <c r="M477" s="26">
        <f t="shared" si="954"/>
        <v>0</v>
      </c>
      <c r="N477" s="26">
        <f t="shared" si="955"/>
        <v>0</v>
      </c>
      <c r="O477" s="26">
        <f t="shared" si="956"/>
        <v>1.0318527817822942E-2</v>
      </c>
      <c r="P477" s="26">
        <f t="shared" si="957"/>
        <v>0</v>
      </c>
      <c r="Q477" s="26">
        <f t="shared" si="958"/>
        <v>0</v>
      </c>
      <c r="R477" s="26">
        <f t="shared" si="959"/>
        <v>0</v>
      </c>
      <c r="S477" s="26">
        <f t="shared" si="960"/>
        <v>0</v>
      </c>
      <c r="T477" s="26">
        <f t="shared" si="961"/>
        <v>0</v>
      </c>
      <c r="U477" s="26">
        <f t="shared" si="962"/>
        <v>0</v>
      </c>
      <c r="V477" s="26">
        <f t="shared" si="963"/>
        <v>8.1684668504585101E-3</v>
      </c>
      <c r="W477" s="26">
        <f t="shared" si="964"/>
        <v>0</v>
      </c>
      <c r="X477" s="26">
        <f t="shared" si="965"/>
        <v>0</v>
      </c>
      <c r="Y477" s="26">
        <f t="shared" si="966"/>
        <v>0</v>
      </c>
      <c r="Z477" s="26">
        <f t="shared" si="967"/>
        <v>0</v>
      </c>
      <c r="AA477" s="26">
        <f t="shared" si="968"/>
        <v>0</v>
      </c>
      <c r="AB477" s="26">
        <f t="shared" si="969"/>
        <v>0</v>
      </c>
      <c r="AC477" s="26">
        <f t="shared" si="970"/>
        <v>0</v>
      </c>
      <c r="AD477" s="26">
        <f t="shared" si="971"/>
        <v>0</v>
      </c>
      <c r="AE477" s="26">
        <f t="shared" si="972"/>
        <v>0</v>
      </c>
      <c r="AF477" s="26">
        <f t="shared" si="973"/>
        <v>0</v>
      </c>
      <c r="AG477" s="26">
        <f t="shared" si="974"/>
        <v>0</v>
      </c>
      <c r="AH477" s="26">
        <f t="shared" si="975"/>
        <v>0</v>
      </c>
      <c r="AI477" s="26">
        <f t="shared" si="976"/>
        <v>0</v>
      </c>
      <c r="AJ477" s="26">
        <f t="shared" si="977"/>
        <v>0</v>
      </c>
      <c r="AK477" s="26">
        <f t="shared" si="978"/>
        <v>0</v>
      </c>
      <c r="AL477" s="26">
        <f t="shared" si="979"/>
        <v>0</v>
      </c>
      <c r="AM477" s="26">
        <f t="shared" si="980"/>
        <v>0</v>
      </c>
      <c r="AN477" s="26">
        <f t="shared" si="981"/>
        <v>0</v>
      </c>
      <c r="AO477" s="26">
        <f t="shared" si="982"/>
        <v>0</v>
      </c>
      <c r="AP477" s="26">
        <f t="shared" si="983"/>
        <v>0</v>
      </c>
      <c r="AQ477" s="26">
        <f t="shared" si="984"/>
        <v>0</v>
      </c>
      <c r="AR477" s="26">
        <f t="shared" si="985"/>
        <v>0</v>
      </c>
      <c r="AS477" s="26">
        <f t="shared" si="986"/>
        <v>0</v>
      </c>
      <c r="AT477" s="26">
        <f t="shared" si="987"/>
        <v>0</v>
      </c>
      <c r="AU477" s="26">
        <f t="shared" si="988"/>
        <v>0</v>
      </c>
      <c r="AV477" s="26">
        <f t="shared" si="989"/>
        <v>0</v>
      </c>
      <c r="AW477" s="26">
        <f t="shared" si="990"/>
        <v>0</v>
      </c>
      <c r="AX477" s="26">
        <f t="shared" si="991"/>
        <v>0</v>
      </c>
      <c r="AY477" s="26">
        <f t="shared" si="992"/>
        <v>0</v>
      </c>
      <c r="AZ477" s="26">
        <f t="shared" si="993"/>
        <v>0</v>
      </c>
      <c r="BA477" s="26">
        <f t="shared" si="994"/>
        <v>0</v>
      </c>
      <c r="BB477" s="26">
        <f t="shared" si="995"/>
        <v>0</v>
      </c>
      <c r="BC477" s="26">
        <f t="shared" si="996"/>
        <v>0</v>
      </c>
      <c r="BD477" s="26">
        <f t="shared" si="997"/>
        <v>0</v>
      </c>
      <c r="BE477" s="26">
        <f t="shared" si="998"/>
        <v>0</v>
      </c>
      <c r="BF477" s="26">
        <f t="shared" si="999"/>
        <v>0</v>
      </c>
      <c r="BG477" s="26">
        <f t="shared" si="1000"/>
        <v>0</v>
      </c>
      <c r="BH477" s="26">
        <f t="shared" si="1001"/>
        <v>0</v>
      </c>
      <c r="BI477" s="26">
        <f t="shared" si="1002"/>
        <v>0</v>
      </c>
      <c r="BJ477" s="26">
        <f t="shared" si="1003"/>
        <v>0</v>
      </c>
      <c r="BK477" s="26">
        <f t="shared" si="1004"/>
        <v>0</v>
      </c>
      <c r="BL477" s="26">
        <f t="shared" si="1005"/>
        <v>0</v>
      </c>
      <c r="BM477" s="26">
        <f t="shared" si="1006"/>
        <v>0</v>
      </c>
      <c r="BN477" s="26">
        <f t="shared" si="1007"/>
        <v>0</v>
      </c>
      <c r="BO477" s="26">
        <f t="shared" si="1008"/>
        <v>0</v>
      </c>
      <c r="BP477" s="26">
        <f t="shared" si="1009"/>
        <v>0</v>
      </c>
      <c r="BQ477" s="26">
        <f t="shared" si="1010"/>
        <v>0</v>
      </c>
      <c r="BR477" s="26">
        <f t="shared" si="1011"/>
        <v>0</v>
      </c>
      <c r="BS477" s="26">
        <f t="shared" si="1012"/>
        <v>0</v>
      </c>
      <c r="BT477" s="26">
        <f t="shared" si="1013"/>
        <v>0</v>
      </c>
      <c r="BU477" s="26">
        <f t="shared" si="1014"/>
        <v>0</v>
      </c>
      <c r="BV477" s="26">
        <f t="shared" si="1015"/>
        <v>0</v>
      </c>
      <c r="BW477" s="26">
        <f t="shared" si="1016"/>
        <v>0</v>
      </c>
      <c r="BX477" s="26">
        <f t="shared" si="1017"/>
        <v>0</v>
      </c>
      <c r="BY477" s="26">
        <f t="shared" si="1018"/>
        <v>0</v>
      </c>
      <c r="BZ477" s="26">
        <f t="shared" si="1019"/>
        <v>0</v>
      </c>
      <c r="CA477" s="26">
        <f t="shared" si="1020"/>
        <v>0</v>
      </c>
      <c r="CB477" s="26">
        <f t="shared" si="1021"/>
        <v>0</v>
      </c>
      <c r="CC477" s="26">
        <f t="shared" si="1022"/>
        <v>0</v>
      </c>
      <c r="CD477" s="26">
        <f t="shared" si="1023"/>
        <v>0</v>
      </c>
      <c r="CE477" s="26">
        <f t="shared" si="1024"/>
        <v>0</v>
      </c>
      <c r="CF477" s="26">
        <f t="shared" si="1025"/>
        <v>0</v>
      </c>
      <c r="CG477" s="26">
        <f t="shared" si="1026"/>
        <v>0</v>
      </c>
      <c r="CH477" s="26">
        <f t="shared" si="1027"/>
        <v>0</v>
      </c>
      <c r="CI477" s="26">
        <f t="shared" si="1028"/>
        <v>0</v>
      </c>
      <c r="CJ477" s="26">
        <f t="shared" si="1029"/>
        <v>0</v>
      </c>
      <c r="CK477" s="26">
        <f t="shared" si="1030"/>
        <v>0</v>
      </c>
      <c r="CL477" s="26">
        <f t="shared" si="1031"/>
        <v>0</v>
      </c>
      <c r="CM477" s="26">
        <f t="shared" si="1032"/>
        <v>0</v>
      </c>
      <c r="CN477" s="26">
        <f t="shared" si="1033"/>
        <v>0</v>
      </c>
      <c r="CO477" s="26">
        <f t="shared" si="1034"/>
        <v>0</v>
      </c>
      <c r="CP477" s="26">
        <f t="shared" si="1035"/>
        <v>0</v>
      </c>
      <c r="CQ477" s="26">
        <f t="shared" si="1036"/>
        <v>0</v>
      </c>
      <c r="CR477" s="26">
        <f t="shared" si="1037"/>
        <v>0</v>
      </c>
      <c r="CS477" s="26">
        <f t="shared" si="1038"/>
        <v>0</v>
      </c>
      <c r="CT477" s="26">
        <f t="shared" si="1039"/>
        <v>0</v>
      </c>
      <c r="CU477" s="26">
        <f t="shared" si="1040"/>
        <v>0</v>
      </c>
      <c r="CV477" s="26">
        <f t="shared" si="1041"/>
        <v>0</v>
      </c>
      <c r="CW477" s="26">
        <f t="shared" si="1042"/>
        <v>0</v>
      </c>
      <c r="CX477" s="26">
        <f t="shared" si="1043"/>
        <v>0</v>
      </c>
      <c r="CY477" s="26">
        <f t="shared" si="1044"/>
        <v>0</v>
      </c>
      <c r="CZ477" s="26">
        <f t="shared" si="1045"/>
        <v>0</v>
      </c>
      <c r="DA477" s="26">
        <f t="shared" si="1046"/>
        <v>0</v>
      </c>
      <c r="DB477" s="26">
        <f t="shared" si="1047"/>
        <v>0</v>
      </c>
      <c r="DC477" s="26">
        <f t="shared" si="1048"/>
        <v>0</v>
      </c>
      <c r="DD477" s="26">
        <f t="shared" si="1049"/>
        <v>0</v>
      </c>
      <c r="DE477" s="26">
        <f t="shared" si="1050"/>
        <v>0</v>
      </c>
      <c r="DF477" s="26">
        <f t="shared" si="1051"/>
        <v>0</v>
      </c>
      <c r="DG477" s="26">
        <f t="shared" si="1052"/>
        <v>0</v>
      </c>
      <c r="DH477" s="26">
        <f t="shared" si="1053"/>
        <v>0</v>
      </c>
      <c r="DI477" s="26">
        <f t="shared" si="1054"/>
        <v>0</v>
      </c>
      <c r="DJ477" s="26">
        <f t="shared" si="1055"/>
        <v>0</v>
      </c>
      <c r="DK477" s="26">
        <f t="shared" si="1056"/>
        <v>0</v>
      </c>
      <c r="DL477" s="26">
        <f t="shared" si="1057"/>
        <v>0</v>
      </c>
      <c r="DM477" s="26">
        <f t="shared" si="1058"/>
        <v>0</v>
      </c>
      <c r="DN477" s="26">
        <f t="shared" si="1059"/>
        <v>0</v>
      </c>
      <c r="DO477" s="26">
        <f t="shared" si="1060"/>
        <v>0</v>
      </c>
      <c r="DP477" s="26">
        <f t="shared" si="1061"/>
        <v>0</v>
      </c>
      <c r="DQ477" s="26">
        <f t="shared" si="1062"/>
        <v>0</v>
      </c>
      <c r="DR477" s="26">
        <f t="shared" si="1063"/>
        <v>0</v>
      </c>
      <c r="DS477" s="26">
        <f t="shared" si="1064"/>
        <v>0</v>
      </c>
      <c r="DT477" s="26">
        <f t="shared" si="1065"/>
        <v>0</v>
      </c>
      <c r="DU477" s="26">
        <f t="shared" si="1066"/>
        <v>0</v>
      </c>
      <c r="DV477" s="26">
        <f t="shared" si="1067"/>
        <v>0</v>
      </c>
      <c r="DW477" s="26">
        <f t="shared" si="1068"/>
        <v>0</v>
      </c>
      <c r="DX477" s="26">
        <f t="shared" si="1069"/>
        <v>0</v>
      </c>
      <c r="DY477" s="30">
        <f t="shared" si="1070"/>
        <v>3.3163271793158977E-2</v>
      </c>
    </row>
    <row r="478" spans="1:129" ht="14.4" customHeight="1" x14ac:dyDescent="0.3">
      <c r="A478" s="119"/>
      <c r="B478">
        <v>58</v>
      </c>
      <c r="C478" s="21" t="s">
        <v>227</v>
      </c>
      <c r="D478" s="26">
        <f t="shared" si="945"/>
        <v>1.2589954382512751E-2</v>
      </c>
      <c r="E478" s="26">
        <f t="shared" si="946"/>
        <v>0.10084781332870223</v>
      </c>
      <c r="F478" s="26">
        <f t="shared" si="947"/>
        <v>0</v>
      </c>
      <c r="G478" s="26">
        <f t="shared" si="948"/>
        <v>0</v>
      </c>
      <c r="H478" s="26">
        <f t="shared" si="949"/>
        <v>0</v>
      </c>
      <c r="I478" s="26">
        <f t="shared" si="950"/>
        <v>1.3453728385949309E-2</v>
      </c>
      <c r="J478" s="26">
        <f t="shared" si="951"/>
        <v>0</v>
      </c>
      <c r="K478" s="26">
        <f t="shared" si="952"/>
        <v>0</v>
      </c>
      <c r="L478" s="26">
        <f t="shared" si="953"/>
        <v>3.7419197713409687E-2</v>
      </c>
      <c r="M478" s="26">
        <f t="shared" si="954"/>
        <v>0</v>
      </c>
      <c r="N478" s="26">
        <f t="shared" si="955"/>
        <v>0</v>
      </c>
      <c r="O478" s="26">
        <f t="shared" si="956"/>
        <v>7.734593162230817E-3</v>
      </c>
      <c r="P478" s="26">
        <f t="shared" si="957"/>
        <v>0</v>
      </c>
      <c r="Q478" s="26">
        <f t="shared" si="958"/>
        <v>0</v>
      </c>
      <c r="R478" s="26">
        <f t="shared" si="959"/>
        <v>0</v>
      </c>
      <c r="S478" s="26">
        <f t="shared" si="960"/>
        <v>0</v>
      </c>
      <c r="T478" s="26">
        <f t="shared" si="961"/>
        <v>0</v>
      </c>
      <c r="U478" s="26">
        <f t="shared" si="962"/>
        <v>0</v>
      </c>
      <c r="V478" s="26">
        <f t="shared" si="963"/>
        <v>2.0315183192878925E-2</v>
      </c>
      <c r="W478" s="26">
        <f t="shared" si="964"/>
        <v>0</v>
      </c>
      <c r="X478" s="26">
        <f t="shared" si="965"/>
        <v>0</v>
      </c>
      <c r="Y478" s="26">
        <f t="shared" si="966"/>
        <v>0</v>
      </c>
      <c r="Z478" s="26">
        <f t="shared" si="967"/>
        <v>0</v>
      </c>
      <c r="AA478" s="26">
        <f t="shared" si="968"/>
        <v>0</v>
      </c>
      <c r="AB478" s="26">
        <f t="shared" si="969"/>
        <v>0</v>
      </c>
      <c r="AC478" s="26">
        <f t="shared" si="970"/>
        <v>0</v>
      </c>
      <c r="AD478" s="26">
        <f t="shared" si="971"/>
        <v>0</v>
      </c>
      <c r="AE478" s="26">
        <f t="shared" si="972"/>
        <v>0</v>
      </c>
      <c r="AF478" s="26">
        <f t="shared" si="973"/>
        <v>0</v>
      </c>
      <c r="AG478" s="26">
        <f t="shared" si="974"/>
        <v>0</v>
      </c>
      <c r="AH478" s="26">
        <f t="shared" si="975"/>
        <v>0</v>
      </c>
      <c r="AI478" s="26">
        <f t="shared" si="976"/>
        <v>0</v>
      </c>
      <c r="AJ478" s="26">
        <f t="shared" si="977"/>
        <v>0</v>
      </c>
      <c r="AK478" s="26">
        <f t="shared" si="978"/>
        <v>0</v>
      </c>
      <c r="AL478" s="26">
        <f t="shared" si="979"/>
        <v>0</v>
      </c>
      <c r="AM478" s="26">
        <f t="shared" si="980"/>
        <v>0</v>
      </c>
      <c r="AN478" s="26">
        <f t="shared" si="981"/>
        <v>0</v>
      </c>
      <c r="AO478" s="26">
        <f t="shared" si="982"/>
        <v>0</v>
      </c>
      <c r="AP478" s="26">
        <f t="shared" si="983"/>
        <v>0</v>
      </c>
      <c r="AQ478" s="26">
        <f t="shared" si="984"/>
        <v>0</v>
      </c>
      <c r="AR478" s="26">
        <f t="shared" si="985"/>
        <v>0</v>
      </c>
      <c r="AS478" s="26">
        <f t="shared" si="986"/>
        <v>0</v>
      </c>
      <c r="AT478" s="26">
        <f t="shared" si="987"/>
        <v>0</v>
      </c>
      <c r="AU478" s="26">
        <f t="shared" si="988"/>
        <v>0</v>
      </c>
      <c r="AV478" s="26">
        <f t="shared" si="989"/>
        <v>0</v>
      </c>
      <c r="AW478" s="26">
        <f t="shared" si="990"/>
        <v>0</v>
      </c>
      <c r="AX478" s="26">
        <f t="shared" si="991"/>
        <v>0</v>
      </c>
      <c r="AY478" s="26">
        <f t="shared" si="992"/>
        <v>0</v>
      </c>
      <c r="AZ478" s="26">
        <f t="shared" si="993"/>
        <v>0</v>
      </c>
      <c r="BA478" s="26">
        <f t="shared" si="994"/>
        <v>0</v>
      </c>
      <c r="BB478" s="26">
        <f t="shared" si="995"/>
        <v>0</v>
      </c>
      <c r="BC478" s="26">
        <f t="shared" si="996"/>
        <v>0</v>
      </c>
      <c r="BD478" s="26">
        <f t="shared" si="997"/>
        <v>0</v>
      </c>
      <c r="BE478" s="26">
        <f t="shared" si="998"/>
        <v>0</v>
      </c>
      <c r="BF478" s="26">
        <f t="shared" si="999"/>
        <v>0</v>
      </c>
      <c r="BG478" s="26">
        <f t="shared" si="1000"/>
        <v>0</v>
      </c>
      <c r="BH478" s="26">
        <f t="shared" si="1001"/>
        <v>0</v>
      </c>
      <c r="BI478" s="26">
        <f t="shared" si="1002"/>
        <v>0</v>
      </c>
      <c r="BJ478" s="26">
        <f t="shared" si="1003"/>
        <v>0</v>
      </c>
      <c r="BK478" s="26">
        <f t="shared" si="1004"/>
        <v>0</v>
      </c>
      <c r="BL478" s="26">
        <f t="shared" si="1005"/>
        <v>0</v>
      </c>
      <c r="BM478" s="26">
        <f t="shared" si="1006"/>
        <v>0</v>
      </c>
      <c r="BN478" s="26">
        <f t="shared" si="1007"/>
        <v>0</v>
      </c>
      <c r="BO478" s="26">
        <f t="shared" si="1008"/>
        <v>0</v>
      </c>
      <c r="BP478" s="26">
        <f t="shared" si="1009"/>
        <v>0</v>
      </c>
      <c r="BQ478" s="26">
        <f t="shared" si="1010"/>
        <v>0</v>
      </c>
      <c r="BR478" s="26">
        <f t="shared" si="1011"/>
        <v>0</v>
      </c>
      <c r="BS478" s="26">
        <f t="shared" si="1012"/>
        <v>0</v>
      </c>
      <c r="BT478" s="26">
        <f t="shared" si="1013"/>
        <v>0</v>
      </c>
      <c r="BU478" s="26">
        <f t="shared" si="1014"/>
        <v>0</v>
      </c>
      <c r="BV478" s="26">
        <f t="shared" si="1015"/>
        <v>0</v>
      </c>
      <c r="BW478" s="26">
        <f t="shared" si="1016"/>
        <v>0</v>
      </c>
      <c r="BX478" s="26">
        <f t="shared" si="1017"/>
        <v>0</v>
      </c>
      <c r="BY478" s="26">
        <f t="shared" si="1018"/>
        <v>0</v>
      </c>
      <c r="BZ478" s="26">
        <f t="shared" si="1019"/>
        <v>0</v>
      </c>
      <c r="CA478" s="26">
        <f t="shared" si="1020"/>
        <v>0</v>
      </c>
      <c r="CB478" s="26">
        <f t="shared" si="1021"/>
        <v>0</v>
      </c>
      <c r="CC478" s="26">
        <f t="shared" si="1022"/>
        <v>0</v>
      </c>
      <c r="CD478" s="26">
        <f t="shared" si="1023"/>
        <v>0</v>
      </c>
      <c r="CE478" s="26">
        <f t="shared" si="1024"/>
        <v>0</v>
      </c>
      <c r="CF478" s="26">
        <f t="shared" si="1025"/>
        <v>0</v>
      </c>
      <c r="CG478" s="26">
        <f t="shared" si="1026"/>
        <v>0</v>
      </c>
      <c r="CH478" s="26">
        <f t="shared" si="1027"/>
        <v>0</v>
      </c>
      <c r="CI478" s="26">
        <f t="shared" si="1028"/>
        <v>0</v>
      </c>
      <c r="CJ478" s="26">
        <f t="shared" si="1029"/>
        <v>0</v>
      </c>
      <c r="CK478" s="26">
        <f t="shared" si="1030"/>
        <v>0</v>
      </c>
      <c r="CL478" s="26">
        <f t="shared" si="1031"/>
        <v>0</v>
      </c>
      <c r="CM478" s="26">
        <f t="shared" si="1032"/>
        <v>0</v>
      </c>
      <c r="CN478" s="26">
        <f t="shared" si="1033"/>
        <v>0</v>
      </c>
      <c r="CO478" s="26">
        <f t="shared" si="1034"/>
        <v>0</v>
      </c>
      <c r="CP478" s="26">
        <f t="shared" si="1035"/>
        <v>0</v>
      </c>
      <c r="CQ478" s="26">
        <f t="shared" si="1036"/>
        <v>0</v>
      </c>
      <c r="CR478" s="26">
        <f t="shared" si="1037"/>
        <v>0</v>
      </c>
      <c r="CS478" s="26">
        <f t="shared" si="1038"/>
        <v>0</v>
      </c>
      <c r="CT478" s="26">
        <f t="shared" si="1039"/>
        <v>0</v>
      </c>
      <c r="CU478" s="26">
        <f t="shared" si="1040"/>
        <v>0</v>
      </c>
      <c r="CV478" s="26">
        <f t="shared" si="1041"/>
        <v>0</v>
      </c>
      <c r="CW478" s="26">
        <f t="shared" si="1042"/>
        <v>0</v>
      </c>
      <c r="CX478" s="26">
        <f t="shared" si="1043"/>
        <v>0</v>
      </c>
      <c r="CY478" s="26">
        <f t="shared" si="1044"/>
        <v>0</v>
      </c>
      <c r="CZ478" s="26">
        <f t="shared" si="1045"/>
        <v>0</v>
      </c>
      <c r="DA478" s="26">
        <f t="shared" si="1046"/>
        <v>0</v>
      </c>
      <c r="DB478" s="26">
        <f t="shared" si="1047"/>
        <v>0</v>
      </c>
      <c r="DC478" s="26">
        <f t="shared" si="1048"/>
        <v>0</v>
      </c>
      <c r="DD478" s="26">
        <f t="shared" si="1049"/>
        <v>0</v>
      </c>
      <c r="DE478" s="26">
        <f t="shared" si="1050"/>
        <v>0</v>
      </c>
      <c r="DF478" s="26">
        <f t="shared" si="1051"/>
        <v>0</v>
      </c>
      <c r="DG478" s="26">
        <f t="shared" si="1052"/>
        <v>0</v>
      </c>
      <c r="DH478" s="26">
        <f t="shared" si="1053"/>
        <v>0</v>
      </c>
      <c r="DI478" s="26">
        <f t="shared" si="1054"/>
        <v>0</v>
      </c>
      <c r="DJ478" s="26">
        <f t="shared" si="1055"/>
        <v>0</v>
      </c>
      <c r="DK478" s="26">
        <f t="shared" si="1056"/>
        <v>0</v>
      </c>
      <c r="DL478" s="26">
        <f t="shared" si="1057"/>
        <v>0</v>
      </c>
      <c r="DM478" s="26">
        <f t="shared" si="1058"/>
        <v>0</v>
      </c>
      <c r="DN478" s="26">
        <f t="shared" si="1059"/>
        <v>0</v>
      </c>
      <c r="DO478" s="26">
        <f t="shared" si="1060"/>
        <v>0</v>
      </c>
      <c r="DP478" s="26">
        <f t="shared" si="1061"/>
        <v>0</v>
      </c>
      <c r="DQ478" s="26">
        <f t="shared" si="1062"/>
        <v>0</v>
      </c>
      <c r="DR478" s="26">
        <f t="shared" si="1063"/>
        <v>0</v>
      </c>
      <c r="DS478" s="26">
        <f t="shared" si="1064"/>
        <v>0</v>
      </c>
      <c r="DT478" s="26">
        <f t="shared" si="1065"/>
        <v>0</v>
      </c>
      <c r="DU478" s="26">
        <f t="shared" si="1066"/>
        <v>0</v>
      </c>
      <c r="DV478" s="26">
        <f t="shared" si="1067"/>
        <v>0</v>
      </c>
      <c r="DW478" s="26">
        <f t="shared" si="1068"/>
        <v>0</v>
      </c>
      <c r="DX478" s="26">
        <f t="shared" si="1069"/>
        <v>0</v>
      </c>
      <c r="DY478" s="30">
        <f t="shared" si="1070"/>
        <v>0.19236047016568369</v>
      </c>
    </row>
    <row r="479" spans="1:129" ht="14.4" customHeight="1" x14ac:dyDescent="0.3">
      <c r="A479" s="119"/>
      <c r="B479">
        <v>59</v>
      </c>
      <c r="C479" s="21" t="s">
        <v>228</v>
      </c>
      <c r="D479" s="26">
        <f t="shared" si="945"/>
        <v>3.083240316201153E-2</v>
      </c>
      <c r="E479" s="26">
        <f t="shared" si="946"/>
        <v>0.24697312985317149</v>
      </c>
      <c r="F479" s="26">
        <f t="shared" si="947"/>
        <v>0</v>
      </c>
      <c r="G479" s="26">
        <f t="shared" si="948"/>
        <v>0</v>
      </c>
      <c r="H479" s="26">
        <f t="shared" si="949"/>
        <v>0</v>
      </c>
      <c r="I479" s="26">
        <f t="shared" si="950"/>
        <v>0</v>
      </c>
      <c r="J479" s="26">
        <f t="shared" si="951"/>
        <v>0</v>
      </c>
      <c r="K479" s="26">
        <f t="shared" si="952"/>
        <v>0</v>
      </c>
      <c r="L479" s="26">
        <f t="shared" si="953"/>
        <v>0.13397874014108685</v>
      </c>
      <c r="M479" s="26">
        <f t="shared" si="954"/>
        <v>0</v>
      </c>
      <c r="N479" s="26">
        <f t="shared" si="955"/>
        <v>0</v>
      </c>
      <c r="O479" s="26">
        <f t="shared" si="956"/>
        <v>0</v>
      </c>
      <c r="P479" s="26">
        <f t="shared" si="957"/>
        <v>0</v>
      </c>
      <c r="Q479" s="26">
        <f t="shared" si="958"/>
        <v>0</v>
      </c>
      <c r="R479" s="26">
        <f t="shared" si="959"/>
        <v>0</v>
      </c>
      <c r="S479" s="26">
        <f t="shared" si="960"/>
        <v>0</v>
      </c>
      <c r="T479" s="26">
        <f t="shared" si="961"/>
        <v>0</v>
      </c>
      <c r="U479" s="26">
        <f t="shared" si="962"/>
        <v>0</v>
      </c>
      <c r="V479" s="26">
        <f t="shared" si="963"/>
        <v>9.0770763632670018E-2</v>
      </c>
      <c r="W479" s="26">
        <f t="shared" si="964"/>
        <v>0</v>
      </c>
      <c r="X479" s="26">
        <f t="shared" si="965"/>
        <v>0</v>
      </c>
      <c r="Y479" s="26">
        <f t="shared" si="966"/>
        <v>0</v>
      </c>
      <c r="Z479" s="26">
        <f t="shared" si="967"/>
        <v>0</v>
      </c>
      <c r="AA479" s="26">
        <f t="shared" si="968"/>
        <v>0</v>
      </c>
      <c r="AB479" s="26">
        <f t="shared" si="969"/>
        <v>0</v>
      </c>
      <c r="AC479" s="26">
        <f t="shared" si="970"/>
        <v>0</v>
      </c>
      <c r="AD479" s="26">
        <f t="shared" si="971"/>
        <v>0</v>
      </c>
      <c r="AE479" s="26">
        <f t="shared" si="972"/>
        <v>0</v>
      </c>
      <c r="AF479" s="26">
        <f t="shared" si="973"/>
        <v>0</v>
      </c>
      <c r="AG479" s="26">
        <f t="shared" si="974"/>
        <v>0</v>
      </c>
      <c r="AH479" s="26">
        <f t="shared" si="975"/>
        <v>0</v>
      </c>
      <c r="AI479" s="26">
        <f t="shared" si="976"/>
        <v>0</v>
      </c>
      <c r="AJ479" s="26">
        <f t="shared" si="977"/>
        <v>0</v>
      </c>
      <c r="AK479" s="26">
        <f t="shared" si="978"/>
        <v>0</v>
      </c>
      <c r="AL479" s="26">
        <f t="shared" si="979"/>
        <v>0</v>
      </c>
      <c r="AM479" s="26">
        <f t="shared" si="980"/>
        <v>0</v>
      </c>
      <c r="AN479" s="26">
        <f t="shared" si="981"/>
        <v>0</v>
      </c>
      <c r="AO479" s="26">
        <f t="shared" si="982"/>
        <v>0</v>
      </c>
      <c r="AP479" s="26">
        <f t="shared" si="983"/>
        <v>0</v>
      </c>
      <c r="AQ479" s="26">
        <f t="shared" si="984"/>
        <v>0</v>
      </c>
      <c r="AR479" s="26">
        <f t="shared" si="985"/>
        <v>0</v>
      </c>
      <c r="AS479" s="26">
        <f t="shared" si="986"/>
        <v>0</v>
      </c>
      <c r="AT479" s="26">
        <f t="shared" si="987"/>
        <v>0</v>
      </c>
      <c r="AU479" s="26">
        <f t="shared" si="988"/>
        <v>0</v>
      </c>
      <c r="AV479" s="26">
        <f t="shared" si="989"/>
        <v>0</v>
      </c>
      <c r="AW479" s="26">
        <f t="shared" si="990"/>
        <v>0</v>
      </c>
      <c r="AX479" s="26">
        <f t="shared" si="991"/>
        <v>0</v>
      </c>
      <c r="AY479" s="26">
        <f t="shared" si="992"/>
        <v>0</v>
      </c>
      <c r="AZ479" s="26">
        <f t="shared" si="993"/>
        <v>0</v>
      </c>
      <c r="BA479" s="26">
        <f t="shared" si="994"/>
        <v>0</v>
      </c>
      <c r="BB479" s="26">
        <f t="shared" si="995"/>
        <v>0</v>
      </c>
      <c r="BC479" s="26">
        <f t="shared" si="996"/>
        <v>0</v>
      </c>
      <c r="BD479" s="26">
        <f t="shared" si="997"/>
        <v>0</v>
      </c>
      <c r="BE479" s="26">
        <f t="shared" si="998"/>
        <v>0</v>
      </c>
      <c r="BF479" s="26">
        <f t="shared" si="999"/>
        <v>0</v>
      </c>
      <c r="BG479" s="26">
        <f t="shared" si="1000"/>
        <v>0</v>
      </c>
      <c r="BH479" s="26">
        <f t="shared" si="1001"/>
        <v>0</v>
      </c>
      <c r="BI479" s="26">
        <f t="shared" si="1002"/>
        <v>0</v>
      </c>
      <c r="BJ479" s="26">
        <f t="shared" si="1003"/>
        <v>0</v>
      </c>
      <c r="BK479" s="26">
        <f t="shared" si="1004"/>
        <v>0</v>
      </c>
      <c r="BL479" s="26">
        <f t="shared" si="1005"/>
        <v>0</v>
      </c>
      <c r="BM479" s="26">
        <f t="shared" si="1006"/>
        <v>0</v>
      </c>
      <c r="BN479" s="26">
        <f t="shared" si="1007"/>
        <v>0</v>
      </c>
      <c r="BO479" s="26">
        <f t="shared" si="1008"/>
        <v>0</v>
      </c>
      <c r="BP479" s="26">
        <f t="shared" si="1009"/>
        <v>0</v>
      </c>
      <c r="BQ479" s="26">
        <f t="shared" si="1010"/>
        <v>0</v>
      </c>
      <c r="BR479" s="26">
        <f t="shared" si="1011"/>
        <v>0</v>
      </c>
      <c r="BS479" s="26">
        <f t="shared" si="1012"/>
        <v>0</v>
      </c>
      <c r="BT479" s="26">
        <f t="shared" si="1013"/>
        <v>0</v>
      </c>
      <c r="BU479" s="26">
        <f t="shared" si="1014"/>
        <v>0</v>
      </c>
      <c r="BV479" s="26">
        <f t="shared" si="1015"/>
        <v>0</v>
      </c>
      <c r="BW479" s="26">
        <f t="shared" si="1016"/>
        <v>0</v>
      </c>
      <c r="BX479" s="26">
        <f t="shared" si="1017"/>
        <v>0</v>
      </c>
      <c r="BY479" s="26">
        <f t="shared" si="1018"/>
        <v>0</v>
      </c>
      <c r="BZ479" s="26">
        <f t="shared" si="1019"/>
        <v>0</v>
      </c>
      <c r="CA479" s="26">
        <f t="shared" si="1020"/>
        <v>0</v>
      </c>
      <c r="CB479" s="26">
        <f t="shared" si="1021"/>
        <v>0</v>
      </c>
      <c r="CC479" s="26">
        <f t="shared" si="1022"/>
        <v>0</v>
      </c>
      <c r="CD479" s="26">
        <f t="shared" si="1023"/>
        <v>0</v>
      </c>
      <c r="CE479" s="26">
        <f t="shared" si="1024"/>
        <v>0</v>
      </c>
      <c r="CF479" s="26">
        <f t="shared" si="1025"/>
        <v>0</v>
      </c>
      <c r="CG479" s="26">
        <f t="shared" si="1026"/>
        <v>0</v>
      </c>
      <c r="CH479" s="26">
        <f t="shared" si="1027"/>
        <v>0</v>
      </c>
      <c r="CI479" s="26">
        <f t="shared" si="1028"/>
        <v>0</v>
      </c>
      <c r="CJ479" s="26">
        <f t="shared" si="1029"/>
        <v>0</v>
      </c>
      <c r="CK479" s="26">
        <f t="shared" si="1030"/>
        <v>0</v>
      </c>
      <c r="CL479" s="26">
        <f t="shared" si="1031"/>
        <v>0</v>
      </c>
      <c r="CM479" s="26">
        <f t="shared" si="1032"/>
        <v>0</v>
      </c>
      <c r="CN479" s="26">
        <f t="shared" si="1033"/>
        <v>0</v>
      </c>
      <c r="CO479" s="26">
        <f t="shared" si="1034"/>
        <v>0</v>
      </c>
      <c r="CP479" s="26">
        <f t="shared" si="1035"/>
        <v>0</v>
      </c>
      <c r="CQ479" s="26">
        <f t="shared" si="1036"/>
        <v>0</v>
      </c>
      <c r="CR479" s="26">
        <f t="shared" si="1037"/>
        <v>0</v>
      </c>
      <c r="CS479" s="26">
        <f t="shared" si="1038"/>
        <v>0</v>
      </c>
      <c r="CT479" s="26">
        <f t="shared" si="1039"/>
        <v>0</v>
      </c>
      <c r="CU479" s="26">
        <f t="shared" si="1040"/>
        <v>0</v>
      </c>
      <c r="CV479" s="26">
        <f t="shared" si="1041"/>
        <v>0</v>
      </c>
      <c r="CW479" s="26">
        <f t="shared" si="1042"/>
        <v>0</v>
      </c>
      <c r="CX479" s="26">
        <f t="shared" si="1043"/>
        <v>0</v>
      </c>
      <c r="CY479" s="26">
        <f t="shared" si="1044"/>
        <v>0</v>
      </c>
      <c r="CZ479" s="26">
        <f t="shared" si="1045"/>
        <v>0</v>
      </c>
      <c r="DA479" s="26">
        <f t="shared" si="1046"/>
        <v>0</v>
      </c>
      <c r="DB479" s="26">
        <f t="shared" si="1047"/>
        <v>0</v>
      </c>
      <c r="DC479" s="26">
        <f t="shared" si="1048"/>
        <v>0</v>
      </c>
      <c r="DD479" s="26">
        <f t="shared" si="1049"/>
        <v>0</v>
      </c>
      <c r="DE479" s="26">
        <f t="shared" si="1050"/>
        <v>0</v>
      </c>
      <c r="DF479" s="26">
        <f t="shared" si="1051"/>
        <v>0</v>
      </c>
      <c r="DG479" s="26">
        <f t="shared" si="1052"/>
        <v>0</v>
      </c>
      <c r="DH479" s="26">
        <f t="shared" si="1053"/>
        <v>0</v>
      </c>
      <c r="DI479" s="26">
        <f t="shared" si="1054"/>
        <v>0</v>
      </c>
      <c r="DJ479" s="26">
        <f t="shared" si="1055"/>
        <v>0</v>
      </c>
      <c r="DK479" s="26">
        <f t="shared" si="1056"/>
        <v>0</v>
      </c>
      <c r="DL479" s="26">
        <f t="shared" si="1057"/>
        <v>0</v>
      </c>
      <c r="DM479" s="26">
        <f t="shared" si="1058"/>
        <v>0</v>
      </c>
      <c r="DN479" s="26">
        <f t="shared" si="1059"/>
        <v>0</v>
      </c>
      <c r="DO479" s="26">
        <f t="shared" si="1060"/>
        <v>0</v>
      </c>
      <c r="DP479" s="26">
        <f t="shared" si="1061"/>
        <v>0</v>
      </c>
      <c r="DQ479" s="26">
        <f t="shared" si="1062"/>
        <v>0</v>
      </c>
      <c r="DR479" s="26">
        <f t="shared" si="1063"/>
        <v>0</v>
      </c>
      <c r="DS479" s="26">
        <f t="shared" si="1064"/>
        <v>0</v>
      </c>
      <c r="DT479" s="26">
        <f t="shared" si="1065"/>
        <v>0</v>
      </c>
      <c r="DU479" s="26">
        <f t="shared" si="1066"/>
        <v>0</v>
      </c>
      <c r="DV479" s="26">
        <f t="shared" si="1067"/>
        <v>0</v>
      </c>
      <c r="DW479" s="26">
        <f t="shared" si="1068"/>
        <v>0</v>
      </c>
      <c r="DX479" s="26">
        <f t="shared" si="1069"/>
        <v>0</v>
      </c>
      <c r="DY479" s="30">
        <f t="shared" si="1070"/>
        <v>0.50255503678893987</v>
      </c>
    </row>
    <row r="480" spans="1:129" ht="14.4" customHeight="1" x14ac:dyDescent="0.3">
      <c r="A480" s="119"/>
      <c r="B480">
        <v>60</v>
      </c>
      <c r="C480" s="21" t="s">
        <v>229</v>
      </c>
      <c r="D480" s="26">
        <f t="shared" si="945"/>
        <v>3.083240316201153E-2</v>
      </c>
      <c r="E480" s="26">
        <f t="shared" si="946"/>
        <v>0.24697312985317149</v>
      </c>
      <c r="F480" s="26">
        <f t="shared" si="947"/>
        <v>0</v>
      </c>
      <c r="G480" s="26">
        <f t="shared" si="948"/>
        <v>0</v>
      </c>
      <c r="H480" s="26">
        <f t="shared" si="949"/>
        <v>0</v>
      </c>
      <c r="I480" s="26">
        <f t="shared" si="950"/>
        <v>0</v>
      </c>
      <c r="J480" s="26">
        <f t="shared" si="951"/>
        <v>0</v>
      </c>
      <c r="K480" s="26">
        <f t="shared" si="952"/>
        <v>0</v>
      </c>
      <c r="L480" s="26">
        <f t="shared" si="953"/>
        <v>0.13397874014108685</v>
      </c>
      <c r="M480" s="26">
        <f t="shared" si="954"/>
        <v>0</v>
      </c>
      <c r="N480" s="26">
        <f t="shared" si="955"/>
        <v>0</v>
      </c>
      <c r="O480" s="26">
        <f t="shared" si="956"/>
        <v>0</v>
      </c>
      <c r="P480" s="26">
        <f t="shared" si="957"/>
        <v>0</v>
      </c>
      <c r="Q480" s="26">
        <f t="shared" si="958"/>
        <v>0</v>
      </c>
      <c r="R480" s="26">
        <f t="shared" si="959"/>
        <v>0</v>
      </c>
      <c r="S480" s="26">
        <f t="shared" si="960"/>
        <v>0</v>
      </c>
      <c r="T480" s="26">
        <f t="shared" si="961"/>
        <v>0</v>
      </c>
      <c r="U480" s="26">
        <f t="shared" si="962"/>
        <v>0</v>
      </c>
      <c r="V480" s="26">
        <f t="shared" si="963"/>
        <v>9.0770763632670018E-2</v>
      </c>
      <c r="W480" s="26">
        <f t="shared" si="964"/>
        <v>0</v>
      </c>
      <c r="X480" s="26">
        <f t="shared" si="965"/>
        <v>0</v>
      </c>
      <c r="Y480" s="26">
        <f t="shared" si="966"/>
        <v>0</v>
      </c>
      <c r="Z480" s="26">
        <f t="shared" si="967"/>
        <v>0</v>
      </c>
      <c r="AA480" s="26">
        <f t="shared" si="968"/>
        <v>0</v>
      </c>
      <c r="AB480" s="26">
        <f t="shared" si="969"/>
        <v>0</v>
      </c>
      <c r="AC480" s="26">
        <f t="shared" si="970"/>
        <v>0</v>
      </c>
      <c r="AD480" s="26">
        <f t="shared" si="971"/>
        <v>0</v>
      </c>
      <c r="AE480" s="26">
        <f t="shared" si="972"/>
        <v>0</v>
      </c>
      <c r="AF480" s="26">
        <f t="shared" si="973"/>
        <v>0</v>
      </c>
      <c r="AG480" s="26">
        <f t="shared" si="974"/>
        <v>0</v>
      </c>
      <c r="AH480" s="26">
        <f t="shared" si="975"/>
        <v>0</v>
      </c>
      <c r="AI480" s="26">
        <f t="shared" si="976"/>
        <v>0</v>
      </c>
      <c r="AJ480" s="26">
        <f t="shared" si="977"/>
        <v>0</v>
      </c>
      <c r="AK480" s="26">
        <f t="shared" si="978"/>
        <v>0</v>
      </c>
      <c r="AL480" s="26">
        <f t="shared" si="979"/>
        <v>0</v>
      </c>
      <c r="AM480" s="26">
        <f t="shared" si="980"/>
        <v>0</v>
      </c>
      <c r="AN480" s="26">
        <f t="shared" si="981"/>
        <v>0</v>
      </c>
      <c r="AO480" s="26">
        <f t="shared" si="982"/>
        <v>0</v>
      </c>
      <c r="AP480" s="26">
        <f t="shared" si="983"/>
        <v>0</v>
      </c>
      <c r="AQ480" s="26">
        <f t="shared" si="984"/>
        <v>0</v>
      </c>
      <c r="AR480" s="26">
        <f t="shared" si="985"/>
        <v>0</v>
      </c>
      <c r="AS480" s="26">
        <f t="shared" si="986"/>
        <v>0</v>
      </c>
      <c r="AT480" s="26">
        <f t="shared" si="987"/>
        <v>0</v>
      </c>
      <c r="AU480" s="26">
        <f t="shared" si="988"/>
        <v>0</v>
      </c>
      <c r="AV480" s="26">
        <f t="shared" si="989"/>
        <v>0</v>
      </c>
      <c r="AW480" s="26">
        <f t="shared" si="990"/>
        <v>0</v>
      </c>
      <c r="AX480" s="26">
        <f t="shared" si="991"/>
        <v>0</v>
      </c>
      <c r="AY480" s="26">
        <f t="shared" si="992"/>
        <v>0</v>
      </c>
      <c r="AZ480" s="26">
        <f t="shared" si="993"/>
        <v>0</v>
      </c>
      <c r="BA480" s="26">
        <f t="shared" si="994"/>
        <v>0</v>
      </c>
      <c r="BB480" s="26">
        <f t="shared" si="995"/>
        <v>0</v>
      </c>
      <c r="BC480" s="26">
        <f t="shared" si="996"/>
        <v>0</v>
      </c>
      <c r="BD480" s="26">
        <f t="shared" si="997"/>
        <v>0</v>
      </c>
      <c r="BE480" s="26">
        <f t="shared" si="998"/>
        <v>0</v>
      </c>
      <c r="BF480" s="26">
        <f t="shared" si="999"/>
        <v>0</v>
      </c>
      <c r="BG480" s="26">
        <f t="shared" si="1000"/>
        <v>0</v>
      </c>
      <c r="BH480" s="26">
        <f t="shared" si="1001"/>
        <v>0</v>
      </c>
      <c r="BI480" s="26">
        <f t="shared" si="1002"/>
        <v>0</v>
      </c>
      <c r="BJ480" s="26">
        <f t="shared" si="1003"/>
        <v>0</v>
      </c>
      <c r="BK480" s="26">
        <f t="shared" si="1004"/>
        <v>0</v>
      </c>
      <c r="BL480" s="26">
        <f t="shared" si="1005"/>
        <v>0</v>
      </c>
      <c r="BM480" s="26">
        <f t="shared" si="1006"/>
        <v>0</v>
      </c>
      <c r="BN480" s="26">
        <f t="shared" si="1007"/>
        <v>0</v>
      </c>
      <c r="BO480" s="26">
        <f t="shared" si="1008"/>
        <v>0</v>
      </c>
      <c r="BP480" s="26">
        <f t="shared" si="1009"/>
        <v>0</v>
      </c>
      <c r="BQ480" s="26">
        <f t="shared" si="1010"/>
        <v>0</v>
      </c>
      <c r="BR480" s="26">
        <f t="shared" si="1011"/>
        <v>0</v>
      </c>
      <c r="BS480" s="26">
        <f t="shared" si="1012"/>
        <v>0</v>
      </c>
      <c r="BT480" s="26">
        <f t="shared" si="1013"/>
        <v>0</v>
      </c>
      <c r="BU480" s="26">
        <f t="shared" si="1014"/>
        <v>0</v>
      </c>
      <c r="BV480" s="26">
        <f t="shared" si="1015"/>
        <v>0</v>
      </c>
      <c r="BW480" s="26">
        <f t="shared" si="1016"/>
        <v>0</v>
      </c>
      <c r="BX480" s="26">
        <f t="shared" si="1017"/>
        <v>0</v>
      </c>
      <c r="BY480" s="26">
        <f t="shared" si="1018"/>
        <v>0</v>
      </c>
      <c r="BZ480" s="26">
        <f t="shared" si="1019"/>
        <v>0</v>
      </c>
      <c r="CA480" s="26">
        <f t="shared" si="1020"/>
        <v>0</v>
      </c>
      <c r="CB480" s="26">
        <f t="shared" si="1021"/>
        <v>0</v>
      </c>
      <c r="CC480" s="26">
        <f t="shared" si="1022"/>
        <v>0</v>
      </c>
      <c r="CD480" s="26">
        <f t="shared" si="1023"/>
        <v>0</v>
      </c>
      <c r="CE480" s="26">
        <f t="shared" si="1024"/>
        <v>0</v>
      </c>
      <c r="CF480" s="26">
        <f t="shared" si="1025"/>
        <v>0</v>
      </c>
      <c r="CG480" s="26">
        <f t="shared" si="1026"/>
        <v>0</v>
      </c>
      <c r="CH480" s="26">
        <f t="shared" si="1027"/>
        <v>0</v>
      </c>
      <c r="CI480" s="26">
        <f t="shared" si="1028"/>
        <v>0</v>
      </c>
      <c r="CJ480" s="26">
        <f t="shared" si="1029"/>
        <v>0</v>
      </c>
      <c r="CK480" s="26">
        <f t="shared" si="1030"/>
        <v>0</v>
      </c>
      <c r="CL480" s="26">
        <f t="shared" si="1031"/>
        <v>0</v>
      </c>
      <c r="CM480" s="26">
        <f t="shared" si="1032"/>
        <v>0</v>
      </c>
      <c r="CN480" s="26">
        <f t="shared" si="1033"/>
        <v>0</v>
      </c>
      <c r="CO480" s="26">
        <f t="shared" si="1034"/>
        <v>0</v>
      </c>
      <c r="CP480" s="26">
        <f t="shared" si="1035"/>
        <v>0</v>
      </c>
      <c r="CQ480" s="26">
        <f t="shared" si="1036"/>
        <v>0</v>
      </c>
      <c r="CR480" s="26">
        <f t="shared" si="1037"/>
        <v>0</v>
      </c>
      <c r="CS480" s="26">
        <f t="shared" si="1038"/>
        <v>0</v>
      </c>
      <c r="CT480" s="26">
        <f t="shared" si="1039"/>
        <v>0</v>
      </c>
      <c r="CU480" s="26">
        <f t="shared" si="1040"/>
        <v>0</v>
      </c>
      <c r="CV480" s="26">
        <f t="shared" si="1041"/>
        <v>0</v>
      </c>
      <c r="CW480" s="26">
        <f t="shared" si="1042"/>
        <v>0</v>
      </c>
      <c r="CX480" s="26">
        <f t="shared" si="1043"/>
        <v>0</v>
      </c>
      <c r="CY480" s="26">
        <f t="shared" si="1044"/>
        <v>0</v>
      </c>
      <c r="CZ480" s="26">
        <f t="shared" si="1045"/>
        <v>0</v>
      </c>
      <c r="DA480" s="26">
        <f t="shared" si="1046"/>
        <v>0</v>
      </c>
      <c r="DB480" s="26">
        <f t="shared" si="1047"/>
        <v>0</v>
      </c>
      <c r="DC480" s="26">
        <f t="shared" si="1048"/>
        <v>0</v>
      </c>
      <c r="DD480" s="26">
        <f t="shared" si="1049"/>
        <v>0</v>
      </c>
      <c r="DE480" s="26">
        <f t="shared" si="1050"/>
        <v>0</v>
      </c>
      <c r="DF480" s="26">
        <f t="shared" si="1051"/>
        <v>0</v>
      </c>
      <c r="DG480" s="26">
        <f t="shared" si="1052"/>
        <v>0</v>
      </c>
      <c r="DH480" s="26">
        <f t="shared" si="1053"/>
        <v>0</v>
      </c>
      <c r="DI480" s="26">
        <f t="shared" si="1054"/>
        <v>0</v>
      </c>
      <c r="DJ480" s="26">
        <f t="shared" si="1055"/>
        <v>0</v>
      </c>
      <c r="DK480" s="26">
        <f t="shared" si="1056"/>
        <v>0</v>
      </c>
      <c r="DL480" s="26">
        <f t="shared" si="1057"/>
        <v>0</v>
      </c>
      <c r="DM480" s="26">
        <f t="shared" si="1058"/>
        <v>0</v>
      </c>
      <c r="DN480" s="26">
        <f t="shared" si="1059"/>
        <v>0</v>
      </c>
      <c r="DO480" s="26">
        <f t="shared" si="1060"/>
        <v>0</v>
      </c>
      <c r="DP480" s="26">
        <f t="shared" si="1061"/>
        <v>0</v>
      </c>
      <c r="DQ480" s="26">
        <f t="shared" si="1062"/>
        <v>0</v>
      </c>
      <c r="DR480" s="26">
        <f t="shared" si="1063"/>
        <v>0</v>
      </c>
      <c r="DS480" s="26">
        <f t="shared" si="1064"/>
        <v>0</v>
      </c>
      <c r="DT480" s="26">
        <f t="shared" si="1065"/>
        <v>0</v>
      </c>
      <c r="DU480" s="26">
        <f t="shared" si="1066"/>
        <v>0</v>
      </c>
      <c r="DV480" s="26">
        <f t="shared" si="1067"/>
        <v>0</v>
      </c>
      <c r="DW480" s="26">
        <f t="shared" si="1068"/>
        <v>0</v>
      </c>
      <c r="DX480" s="26">
        <f t="shared" si="1069"/>
        <v>0</v>
      </c>
      <c r="DY480" s="30">
        <f t="shared" si="1070"/>
        <v>0.50255503678893987</v>
      </c>
    </row>
    <row r="481" spans="1:129" ht="14.4" customHeight="1" x14ac:dyDescent="0.3">
      <c r="A481" s="119"/>
      <c r="B481">
        <v>61</v>
      </c>
      <c r="C481" s="21" t="s">
        <v>230</v>
      </c>
      <c r="D481" s="26">
        <f t="shared" si="945"/>
        <v>3.5236139394803742E-3</v>
      </c>
      <c r="E481" s="26">
        <f t="shared" si="946"/>
        <v>2.8224785413416883E-2</v>
      </c>
      <c r="F481" s="26">
        <f t="shared" si="947"/>
        <v>0</v>
      </c>
      <c r="G481" s="26">
        <f t="shared" si="948"/>
        <v>0</v>
      </c>
      <c r="H481" s="26">
        <f t="shared" si="949"/>
        <v>0</v>
      </c>
      <c r="I481" s="26">
        <f t="shared" si="950"/>
        <v>1.519570674787888E-2</v>
      </c>
      <c r="J481" s="26">
        <f t="shared" si="951"/>
        <v>0</v>
      </c>
      <c r="K481" s="26">
        <f t="shared" si="952"/>
        <v>0</v>
      </c>
      <c r="L481" s="26">
        <f t="shared" si="953"/>
        <v>2.8697985561134121E-2</v>
      </c>
      <c r="M481" s="26">
        <f t="shared" si="954"/>
        <v>0</v>
      </c>
      <c r="N481" s="26">
        <f t="shared" si="955"/>
        <v>0</v>
      </c>
      <c r="O481" s="26">
        <f t="shared" si="956"/>
        <v>6.759676546051605E-3</v>
      </c>
      <c r="P481" s="26">
        <f t="shared" si="957"/>
        <v>0</v>
      </c>
      <c r="Q481" s="26">
        <f t="shared" si="958"/>
        <v>0</v>
      </c>
      <c r="R481" s="26">
        <f t="shared" si="959"/>
        <v>0</v>
      </c>
      <c r="S481" s="26">
        <f t="shared" si="960"/>
        <v>0</v>
      </c>
      <c r="T481" s="26">
        <f t="shared" si="961"/>
        <v>0</v>
      </c>
      <c r="U481" s="26">
        <f t="shared" si="962"/>
        <v>0</v>
      </c>
      <c r="V481" s="26">
        <f t="shared" si="963"/>
        <v>5.3383422224441611E-2</v>
      </c>
      <c r="W481" s="26">
        <f t="shared" si="964"/>
        <v>0</v>
      </c>
      <c r="X481" s="26">
        <f t="shared" si="965"/>
        <v>0</v>
      </c>
      <c r="Y481" s="26">
        <f t="shared" si="966"/>
        <v>0</v>
      </c>
      <c r="Z481" s="26">
        <f t="shared" si="967"/>
        <v>0</v>
      </c>
      <c r="AA481" s="26">
        <f t="shared" si="968"/>
        <v>0</v>
      </c>
      <c r="AB481" s="26">
        <f t="shared" si="969"/>
        <v>0</v>
      </c>
      <c r="AC481" s="26">
        <f t="shared" si="970"/>
        <v>0</v>
      </c>
      <c r="AD481" s="26">
        <f t="shared" si="971"/>
        <v>0</v>
      </c>
      <c r="AE481" s="26">
        <f t="shared" si="972"/>
        <v>0</v>
      </c>
      <c r="AF481" s="26">
        <f t="shared" si="973"/>
        <v>0</v>
      </c>
      <c r="AG481" s="26">
        <f t="shared" si="974"/>
        <v>0</v>
      </c>
      <c r="AH481" s="26">
        <f t="shared" si="975"/>
        <v>0</v>
      </c>
      <c r="AI481" s="26">
        <f t="shared" si="976"/>
        <v>0</v>
      </c>
      <c r="AJ481" s="26">
        <f t="shared" si="977"/>
        <v>0</v>
      </c>
      <c r="AK481" s="26">
        <f t="shared" si="978"/>
        <v>0</v>
      </c>
      <c r="AL481" s="26">
        <f t="shared" si="979"/>
        <v>0</v>
      </c>
      <c r="AM481" s="26">
        <f t="shared" si="980"/>
        <v>0</v>
      </c>
      <c r="AN481" s="26">
        <f t="shared" si="981"/>
        <v>0</v>
      </c>
      <c r="AO481" s="26">
        <f t="shared" si="982"/>
        <v>0</v>
      </c>
      <c r="AP481" s="26">
        <f t="shared" si="983"/>
        <v>0</v>
      </c>
      <c r="AQ481" s="26">
        <f t="shared" si="984"/>
        <v>0</v>
      </c>
      <c r="AR481" s="26">
        <f t="shared" si="985"/>
        <v>0</v>
      </c>
      <c r="AS481" s="26">
        <f t="shared" si="986"/>
        <v>0</v>
      </c>
      <c r="AT481" s="26">
        <f t="shared" si="987"/>
        <v>0</v>
      </c>
      <c r="AU481" s="26">
        <f t="shared" si="988"/>
        <v>0</v>
      </c>
      <c r="AV481" s="26">
        <f t="shared" si="989"/>
        <v>0</v>
      </c>
      <c r="AW481" s="26">
        <f t="shared" si="990"/>
        <v>0</v>
      </c>
      <c r="AX481" s="26">
        <f t="shared" si="991"/>
        <v>0</v>
      </c>
      <c r="AY481" s="26">
        <f t="shared" si="992"/>
        <v>0</v>
      </c>
      <c r="AZ481" s="26">
        <f t="shared" si="993"/>
        <v>0</v>
      </c>
      <c r="BA481" s="26">
        <f t="shared" si="994"/>
        <v>0</v>
      </c>
      <c r="BB481" s="26">
        <f t="shared" si="995"/>
        <v>0</v>
      </c>
      <c r="BC481" s="26">
        <f t="shared" si="996"/>
        <v>0</v>
      </c>
      <c r="BD481" s="26">
        <f t="shared" si="997"/>
        <v>0</v>
      </c>
      <c r="BE481" s="26">
        <f t="shared" si="998"/>
        <v>0</v>
      </c>
      <c r="BF481" s="26">
        <f t="shared" si="999"/>
        <v>0</v>
      </c>
      <c r="BG481" s="26">
        <f t="shared" si="1000"/>
        <v>0</v>
      </c>
      <c r="BH481" s="26">
        <f t="shared" si="1001"/>
        <v>0</v>
      </c>
      <c r="BI481" s="26">
        <f t="shared" si="1002"/>
        <v>0</v>
      </c>
      <c r="BJ481" s="26">
        <f t="shared" si="1003"/>
        <v>0</v>
      </c>
      <c r="BK481" s="26">
        <f t="shared" si="1004"/>
        <v>0</v>
      </c>
      <c r="BL481" s="26">
        <f t="shared" si="1005"/>
        <v>0</v>
      </c>
      <c r="BM481" s="26">
        <f t="shared" si="1006"/>
        <v>0</v>
      </c>
      <c r="BN481" s="26">
        <f t="shared" si="1007"/>
        <v>0</v>
      </c>
      <c r="BO481" s="26">
        <f t="shared" si="1008"/>
        <v>0</v>
      </c>
      <c r="BP481" s="26">
        <f t="shared" si="1009"/>
        <v>0</v>
      </c>
      <c r="BQ481" s="26">
        <f t="shared" si="1010"/>
        <v>0</v>
      </c>
      <c r="BR481" s="26">
        <f t="shared" si="1011"/>
        <v>0</v>
      </c>
      <c r="BS481" s="26">
        <f t="shared" si="1012"/>
        <v>0</v>
      </c>
      <c r="BT481" s="26">
        <f t="shared" si="1013"/>
        <v>0</v>
      </c>
      <c r="BU481" s="26">
        <f t="shared" si="1014"/>
        <v>0</v>
      </c>
      <c r="BV481" s="26">
        <f t="shared" si="1015"/>
        <v>0</v>
      </c>
      <c r="BW481" s="26">
        <f t="shared" si="1016"/>
        <v>0</v>
      </c>
      <c r="BX481" s="26">
        <f t="shared" si="1017"/>
        <v>0</v>
      </c>
      <c r="BY481" s="26">
        <f t="shared" si="1018"/>
        <v>0</v>
      </c>
      <c r="BZ481" s="26">
        <f t="shared" si="1019"/>
        <v>0</v>
      </c>
      <c r="CA481" s="26">
        <f t="shared" si="1020"/>
        <v>0</v>
      </c>
      <c r="CB481" s="26">
        <f t="shared" si="1021"/>
        <v>0</v>
      </c>
      <c r="CC481" s="26">
        <f t="shared" si="1022"/>
        <v>0</v>
      </c>
      <c r="CD481" s="26">
        <f t="shared" si="1023"/>
        <v>0</v>
      </c>
      <c r="CE481" s="26">
        <f t="shared" si="1024"/>
        <v>0</v>
      </c>
      <c r="CF481" s="26">
        <f t="shared" si="1025"/>
        <v>0</v>
      </c>
      <c r="CG481" s="26">
        <f t="shared" si="1026"/>
        <v>0</v>
      </c>
      <c r="CH481" s="26">
        <f t="shared" si="1027"/>
        <v>0</v>
      </c>
      <c r="CI481" s="26">
        <f t="shared" si="1028"/>
        <v>0</v>
      </c>
      <c r="CJ481" s="26">
        <f t="shared" si="1029"/>
        <v>0</v>
      </c>
      <c r="CK481" s="26">
        <f t="shared" si="1030"/>
        <v>0</v>
      </c>
      <c r="CL481" s="26">
        <f t="shared" si="1031"/>
        <v>0</v>
      </c>
      <c r="CM481" s="26">
        <f t="shared" si="1032"/>
        <v>0</v>
      </c>
      <c r="CN481" s="26">
        <f t="shared" si="1033"/>
        <v>0</v>
      </c>
      <c r="CO481" s="26">
        <f t="shared" si="1034"/>
        <v>0</v>
      </c>
      <c r="CP481" s="26">
        <f t="shared" si="1035"/>
        <v>0</v>
      </c>
      <c r="CQ481" s="26">
        <f t="shared" si="1036"/>
        <v>0</v>
      </c>
      <c r="CR481" s="26">
        <f t="shared" si="1037"/>
        <v>0</v>
      </c>
      <c r="CS481" s="26">
        <f t="shared" si="1038"/>
        <v>0</v>
      </c>
      <c r="CT481" s="26">
        <f t="shared" si="1039"/>
        <v>0</v>
      </c>
      <c r="CU481" s="26">
        <f t="shared" si="1040"/>
        <v>0</v>
      </c>
      <c r="CV481" s="26">
        <f t="shared" si="1041"/>
        <v>0</v>
      </c>
      <c r="CW481" s="26">
        <f t="shared" si="1042"/>
        <v>0</v>
      </c>
      <c r="CX481" s="26">
        <f t="shared" si="1043"/>
        <v>0</v>
      </c>
      <c r="CY481" s="26">
        <f t="shared" si="1044"/>
        <v>0</v>
      </c>
      <c r="CZ481" s="26">
        <f t="shared" si="1045"/>
        <v>0</v>
      </c>
      <c r="DA481" s="26">
        <f t="shared" si="1046"/>
        <v>0</v>
      </c>
      <c r="DB481" s="26">
        <f t="shared" si="1047"/>
        <v>0</v>
      </c>
      <c r="DC481" s="26">
        <f t="shared" si="1048"/>
        <v>0</v>
      </c>
      <c r="DD481" s="26">
        <f t="shared" si="1049"/>
        <v>0</v>
      </c>
      <c r="DE481" s="26">
        <f t="shared" si="1050"/>
        <v>0</v>
      </c>
      <c r="DF481" s="26">
        <f t="shared" si="1051"/>
        <v>0</v>
      </c>
      <c r="DG481" s="26">
        <f t="shared" si="1052"/>
        <v>0</v>
      </c>
      <c r="DH481" s="26">
        <f t="shared" si="1053"/>
        <v>0</v>
      </c>
      <c r="DI481" s="26">
        <f t="shared" si="1054"/>
        <v>0</v>
      </c>
      <c r="DJ481" s="26">
        <f t="shared" si="1055"/>
        <v>0</v>
      </c>
      <c r="DK481" s="26">
        <f t="shared" si="1056"/>
        <v>0</v>
      </c>
      <c r="DL481" s="26">
        <f t="shared" si="1057"/>
        <v>0</v>
      </c>
      <c r="DM481" s="26">
        <f t="shared" si="1058"/>
        <v>0</v>
      </c>
      <c r="DN481" s="26">
        <f t="shared" si="1059"/>
        <v>0</v>
      </c>
      <c r="DO481" s="26">
        <f t="shared" si="1060"/>
        <v>0</v>
      </c>
      <c r="DP481" s="26">
        <f t="shared" si="1061"/>
        <v>0</v>
      </c>
      <c r="DQ481" s="26">
        <f t="shared" si="1062"/>
        <v>0</v>
      </c>
      <c r="DR481" s="26">
        <f t="shared" si="1063"/>
        <v>0</v>
      </c>
      <c r="DS481" s="26">
        <f t="shared" si="1064"/>
        <v>0</v>
      </c>
      <c r="DT481" s="26">
        <f t="shared" si="1065"/>
        <v>0</v>
      </c>
      <c r="DU481" s="26">
        <f t="shared" si="1066"/>
        <v>0</v>
      </c>
      <c r="DV481" s="26">
        <f t="shared" si="1067"/>
        <v>0</v>
      </c>
      <c r="DW481" s="26">
        <f t="shared" si="1068"/>
        <v>0</v>
      </c>
      <c r="DX481" s="26">
        <f t="shared" si="1069"/>
        <v>0</v>
      </c>
      <c r="DY481" s="30">
        <f t="shared" si="1070"/>
        <v>0.13578519043240347</v>
      </c>
    </row>
    <row r="482" spans="1:129" ht="14.4" customHeight="1" x14ac:dyDescent="0.3">
      <c r="A482" s="119"/>
      <c r="B482">
        <v>62</v>
      </c>
      <c r="C482" s="21" t="s">
        <v>231</v>
      </c>
      <c r="D482" s="26">
        <f t="shared" si="945"/>
        <v>3.0789908314883133E-3</v>
      </c>
      <c r="E482" s="26">
        <f t="shared" si="946"/>
        <v>2.4663273843629797E-2</v>
      </c>
      <c r="F482" s="26">
        <f t="shared" si="947"/>
        <v>0</v>
      </c>
      <c r="G482" s="26">
        <f t="shared" si="948"/>
        <v>0</v>
      </c>
      <c r="H482" s="26">
        <f t="shared" si="949"/>
        <v>0</v>
      </c>
      <c r="I482" s="26">
        <f t="shared" si="950"/>
        <v>0</v>
      </c>
      <c r="J482" s="26">
        <f t="shared" si="951"/>
        <v>0</v>
      </c>
      <c r="K482" s="26">
        <f t="shared" si="952"/>
        <v>0</v>
      </c>
      <c r="L482" s="26">
        <f t="shared" si="953"/>
        <v>6.2199830531551314E-2</v>
      </c>
      <c r="M482" s="26">
        <f t="shared" si="954"/>
        <v>0</v>
      </c>
      <c r="N482" s="26">
        <f t="shared" si="955"/>
        <v>0</v>
      </c>
      <c r="O482" s="26">
        <f t="shared" si="956"/>
        <v>5.9466831572161177E-5</v>
      </c>
      <c r="P482" s="26">
        <f t="shared" si="957"/>
        <v>0</v>
      </c>
      <c r="Q482" s="26">
        <f t="shared" si="958"/>
        <v>0</v>
      </c>
      <c r="R482" s="26">
        <f t="shared" si="959"/>
        <v>0</v>
      </c>
      <c r="S482" s="26">
        <f t="shared" si="960"/>
        <v>0</v>
      </c>
      <c r="T482" s="26">
        <f t="shared" si="961"/>
        <v>0</v>
      </c>
      <c r="U482" s="26">
        <f t="shared" si="962"/>
        <v>0</v>
      </c>
      <c r="V482" s="26">
        <f t="shared" si="963"/>
        <v>5.800581034803183E-2</v>
      </c>
      <c r="W482" s="26">
        <f t="shared" si="964"/>
        <v>0</v>
      </c>
      <c r="X482" s="26">
        <f t="shared" si="965"/>
        <v>0</v>
      </c>
      <c r="Y482" s="26">
        <f t="shared" si="966"/>
        <v>0</v>
      </c>
      <c r="Z482" s="26">
        <f t="shared" si="967"/>
        <v>0</v>
      </c>
      <c r="AA482" s="26">
        <f t="shared" si="968"/>
        <v>0</v>
      </c>
      <c r="AB482" s="26">
        <f t="shared" si="969"/>
        <v>0</v>
      </c>
      <c r="AC482" s="26">
        <f t="shared" si="970"/>
        <v>0</v>
      </c>
      <c r="AD482" s="26">
        <f t="shared" si="971"/>
        <v>0</v>
      </c>
      <c r="AE482" s="26">
        <f t="shared" si="972"/>
        <v>0</v>
      </c>
      <c r="AF482" s="26">
        <f t="shared" si="973"/>
        <v>0</v>
      </c>
      <c r="AG482" s="26">
        <f t="shared" si="974"/>
        <v>0</v>
      </c>
      <c r="AH482" s="26">
        <f t="shared" si="975"/>
        <v>0</v>
      </c>
      <c r="AI482" s="26">
        <f t="shared" si="976"/>
        <v>0</v>
      </c>
      <c r="AJ482" s="26">
        <f t="shared" si="977"/>
        <v>0</v>
      </c>
      <c r="AK482" s="26">
        <f t="shared" si="978"/>
        <v>0</v>
      </c>
      <c r="AL482" s="26">
        <f t="shared" si="979"/>
        <v>0</v>
      </c>
      <c r="AM482" s="26">
        <f t="shared" si="980"/>
        <v>0</v>
      </c>
      <c r="AN482" s="26">
        <f t="shared" si="981"/>
        <v>0</v>
      </c>
      <c r="AO482" s="26">
        <f t="shared" si="982"/>
        <v>0</v>
      </c>
      <c r="AP482" s="26">
        <f t="shared" si="983"/>
        <v>0</v>
      </c>
      <c r="AQ482" s="26">
        <f t="shared" si="984"/>
        <v>0</v>
      </c>
      <c r="AR482" s="26">
        <f t="shared" si="985"/>
        <v>0</v>
      </c>
      <c r="AS482" s="26">
        <f t="shared" si="986"/>
        <v>0</v>
      </c>
      <c r="AT482" s="26">
        <f t="shared" si="987"/>
        <v>0</v>
      </c>
      <c r="AU482" s="26">
        <f t="shared" si="988"/>
        <v>0</v>
      </c>
      <c r="AV482" s="26">
        <f t="shared" si="989"/>
        <v>0</v>
      </c>
      <c r="AW482" s="26">
        <f t="shared" si="990"/>
        <v>0</v>
      </c>
      <c r="AX482" s="26">
        <f t="shared" si="991"/>
        <v>0</v>
      </c>
      <c r="AY482" s="26">
        <f t="shared" si="992"/>
        <v>0</v>
      </c>
      <c r="AZ482" s="26">
        <f t="shared" si="993"/>
        <v>0</v>
      </c>
      <c r="BA482" s="26">
        <f t="shared" si="994"/>
        <v>0</v>
      </c>
      <c r="BB482" s="26">
        <f t="shared" si="995"/>
        <v>0</v>
      </c>
      <c r="BC482" s="26">
        <f t="shared" si="996"/>
        <v>0</v>
      </c>
      <c r="BD482" s="26">
        <f t="shared" si="997"/>
        <v>0</v>
      </c>
      <c r="BE482" s="26">
        <f t="shared" si="998"/>
        <v>0</v>
      </c>
      <c r="BF482" s="26">
        <f t="shared" si="999"/>
        <v>0</v>
      </c>
      <c r="BG482" s="26">
        <f t="shared" si="1000"/>
        <v>0</v>
      </c>
      <c r="BH482" s="26">
        <f t="shared" si="1001"/>
        <v>0</v>
      </c>
      <c r="BI482" s="26">
        <f t="shared" si="1002"/>
        <v>0</v>
      </c>
      <c r="BJ482" s="26">
        <f t="shared" si="1003"/>
        <v>0</v>
      </c>
      <c r="BK482" s="26">
        <f t="shared" si="1004"/>
        <v>0</v>
      </c>
      <c r="BL482" s="26">
        <f t="shared" si="1005"/>
        <v>0</v>
      </c>
      <c r="BM482" s="26">
        <f t="shared" si="1006"/>
        <v>0</v>
      </c>
      <c r="BN482" s="26">
        <f t="shared" si="1007"/>
        <v>0</v>
      </c>
      <c r="BO482" s="26">
        <f t="shared" si="1008"/>
        <v>0</v>
      </c>
      <c r="BP482" s="26">
        <f t="shared" si="1009"/>
        <v>0</v>
      </c>
      <c r="BQ482" s="26">
        <f t="shared" si="1010"/>
        <v>0</v>
      </c>
      <c r="BR482" s="26">
        <f t="shared" si="1011"/>
        <v>0</v>
      </c>
      <c r="BS482" s="26">
        <f t="shared" si="1012"/>
        <v>0</v>
      </c>
      <c r="BT482" s="26">
        <f t="shared" si="1013"/>
        <v>0</v>
      </c>
      <c r="BU482" s="26">
        <f t="shared" si="1014"/>
        <v>0</v>
      </c>
      <c r="BV482" s="26">
        <f t="shared" si="1015"/>
        <v>0</v>
      </c>
      <c r="BW482" s="26">
        <f t="shared" si="1016"/>
        <v>0</v>
      </c>
      <c r="BX482" s="26">
        <f t="shared" si="1017"/>
        <v>0</v>
      </c>
      <c r="BY482" s="26">
        <f t="shared" si="1018"/>
        <v>0</v>
      </c>
      <c r="BZ482" s="26">
        <f t="shared" si="1019"/>
        <v>0</v>
      </c>
      <c r="CA482" s="26">
        <f t="shared" si="1020"/>
        <v>0</v>
      </c>
      <c r="CB482" s="26">
        <f t="shared" si="1021"/>
        <v>0</v>
      </c>
      <c r="CC482" s="26">
        <f t="shared" si="1022"/>
        <v>0</v>
      </c>
      <c r="CD482" s="26">
        <f t="shared" si="1023"/>
        <v>0</v>
      </c>
      <c r="CE482" s="26">
        <f t="shared" si="1024"/>
        <v>0</v>
      </c>
      <c r="CF482" s="26">
        <f t="shared" si="1025"/>
        <v>0</v>
      </c>
      <c r="CG482" s="26">
        <f t="shared" si="1026"/>
        <v>0</v>
      </c>
      <c r="CH482" s="26">
        <f t="shared" si="1027"/>
        <v>0</v>
      </c>
      <c r="CI482" s="26">
        <f t="shared" si="1028"/>
        <v>0</v>
      </c>
      <c r="CJ482" s="26">
        <f t="shared" si="1029"/>
        <v>0</v>
      </c>
      <c r="CK482" s="26">
        <f t="shared" si="1030"/>
        <v>0</v>
      </c>
      <c r="CL482" s="26">
        <f t="shared" si="1031"/>
        <v>0</v>
      </c>
      <c r="CM482" s="26">
        <f t="shared" si="1032"/>
        <v>0</v>
      </c>
      <c r="CN482" s="26">
        <f t="shared" si="1033"/>
        <v>0</v>
      </c>
      <c r="CO482" s="26">
        <f t="shared" si="1034"/>
        <v>0</v>
      </c>
      <c r="CP482" s="26">
        <f t="shared" si="1035"/>
        <v>0</v>
      </c>
      <c r="CQ482" s="26">
        <f t="shared" si="1036"/>
        <v>0</v>
      </c>
      <c r="CR482" s="26">
        <f t="shared" si="1037"/>
        <v>0</v>
      </c>
      <c r="CS482" s="26">
        <f t="shared" si="1038"/>
        <v>0</v>
      </c>
      <c r="CT482" s="26">
        <f t="shared" si="1039"/>
        <v>0</v>
      </c>
      <c r="CU482" s="26">
        <f t="shared" si="1040"/>
        <v>0</v>
      </c>
      <c r="CV482" s="26">
        <f t="shared" si="1041"/>
        <v>0</v>
      </c>
      <c r="CW482" s="26">
        <f t="shared" si="1042"/>
        <v>0</v>
      </c>
      <c r="CX482" s="26">
        <f t="shared" si="1043"/>
        <v>0</v>
      </c>
      <c r="CY482" s="26">
        <f t="shared" si="1044"/>
        <v>0</v>
      </c>
      <c r="CZ482" s="26">
        <f t="shared" si="1045"/>
        <v>0</v>
      </c>
      <c r="DA482" s="26">
        <f t="shared" si="1046"/>
        <v>0</v>
      </c>
      <c r="DB482" s="26">
        <f t="shared" si="1047"/>
        <v>0</v>
      </c>
      <c r="DC482" s="26">
        <f t="shared" si="1048"/>
        <v>0</v>
      </c>
      <c r="DD482" s="26">
        <f t="shared" si="1049"/>
        <v>0</v>
      </c>
      <c r="DE482" s="26">
        <f t="shared" si="1050"/>
        <v>0</v>
      </c>
      <c r="DF482" s="26">
        <f t="shared" si="1051"/>
        <v>0</v>
      </c>
      <c r="DG482" s="26">
        <f t="shared" si="1052"/>
        <v>0</v>
      </c>
      <c r="DH482" s="26">
        <f t="shared" si="1053"/>
        <v>0</v>
      </c>
      <c r="DI482" s="26">
        <f t="shared" si="1054"/>
        <v>0</v>
      </c>
      <c r="DJ482" s="26">
        <f t="shared" si="1055"/>
        <v>0</v>
      </c>
      <c r="DK482" s="26">
        <f t="shared" si="1056"/>
        <v>0</v>
      </c>
      <c r="DL482" s="26">
        <f t="shared" si="1057"/>
        <v>0</v>
      </c>
      <c r="DM482" s="26">
        <f t="shared" si="1058"/>
        <v>0</v>
      </c>
      <c r="DN482" s="26">
        <f t="shared" si="1059"/>
        <v>0</v>
      </c>
      <c r="DO482" s="26">
        <f t="shared" si="1060"/>
        <v>0</v>
      </c>
      <c r="DP482" s="26">
        <f t="shared" si="1061"/>
        <v>0</v>
      </c>
      <c r="DQ482" s="26">
        <f t="shared" si="1062"/>
        <v>0</v>
      </c>
      <c r="DR482" s="26">
        <f t="shared" si="1063"/>
        <v>0</v>
      </c>
      <c r="DS482" s="26">
        <f t="shared" si="1064"/>
        <v>0</v>
      </c>
      <c r="DT482" s="26">
        <f t="shared" si="1065"/>
        <v>0</v>
      </c>
      <c r="DU482" s="26">
        <f t="shared" si="1066"/>
        <v>0</v>
      </c>
      <c r="DV482" s="26">
        <f t="shared" si="1067"/>
        <v>0</v>
      </c>
      <c r="DW482" s="26">
        <f t="shared" si="1068"/>
        <v>0</v>
      </c>
      <c r="DX482" s="26">
        <f t="shared" si="1069"/>
        <v>0</v>
      </c>
      <c r="DY482" s="30">
        <f t="shared" si="1070"/>
        <v>0.14800737238627343</v>
      </c>
    </row>
    <row r="483" spans="1:129" ht="14.4" customHeight="1" x14ac:dyDescent="0.3">
      <c r="A483" s="119"/>
      <c r="B483">
        <v>63</v>
      </c>
      <c r="C483" s="21" t="s">
        <v>232</v>
      </c>
      <c r="D483" s="26">
        <f t="shared" si="945"/>
        <v>1.3653400927789229E-2</v>
      </c>
      <c r="E483" s="26">
        <f t="shared" si="946"/>
        <v>0.10936621263537953</v>
      </c>
      <c r="F483" s="26">
        <f t="shared" si="947"/>
        <v>0</v>
      </c>
      <c r="G483" s="26">
        <f t="shared" si="948"/>
        <v>0</v>
      </c>
      <c r="H483" s="26">
        <f t="shared" si="949"/>
        <v>0</v>
      </c>
      <c r="I483" s="26">
        <f t="shared" si="950"/>
        <v>0</v>
      </c>
      <c r="J483" s="26">
        <f t="shared" si="951"/>
        <v>0</v>
      </c>
      <c r="K483" s="26">
        <f t="shared" si="952"/>
        <v>0</v>
      </c>
      <c r="L483" s="26">
        <f t="shared" si="953"/>
        <v>9.5115053926427856E-2</v>
      </c>
      <c r="M483" s="26">
        <f t="shared" si="954"/>
        <v>0</v>
      </c>
      <c r="N483" s="26">
        <f t="shared" si="955"/>
        <v>0</v>
      </c>
      <c r="O483" s="26">
        <f t="shared" si="956"/>
        <v>2.4178096058325611E-2</v>
      </c>
      <c r="P483" s="26">
        <f t="shared" si="957"/>
        <v>0</v>
      </c>
      <c r="Q483" s="26">
        <f t="shared" si="958"/>
        <v>0</v>
      </c>
      <c r="R483" s="26">
        <f t="shared" si="959"/>
        <v>0</v>
      </c>
      <c r="S483" s="26">
        <f t="shared" si="960"/>
        <v>0</v>
      </c>
      <c r="T483" s="26">
        <f t="shared" si="961"/>
        <v>0</v>
      </c>
      <c r="U483" s="26">
        <f t="shared" si="962"/>
        <v>0</v>
      </c>
      <c r="V483" s="26">
        <f t="shared" si="963"/>
        <v>5.7779725929280996E-2</v>
      </c>
      <c r="W483" s="26">
        <f t="shared" si="964"/>
        <v>0</v>
      </c>
      <c r="X483" s="26">
        <f t="shared" si="965"/>
        <v>0</v>
      </c>
      <c r="Y483" s="26">
        <f t="shared" si="966"/>
        <v>0</v>
      </c>
      <c r="Z483" s="26">
        <f t="shared" si="967"/>
        <v>0</v>
      </c>
      <c r="AA483" s="26">
        <f t="shared" si="968"/>
        <v>0</v>
      </c>
      <c r="AB483" s="26">
        <f t="shared" si="969"/>
        <v>0</v>
      </c>
      <c r="AC483" s="26">
        <f t="shared" si="970"/>
        <v>0</v>
      </c>
      <c r="AD483" s="26">
        <f t="shared" si="971"/>
        <v>0</v>
      </c>
      <c r="AE483" s="26">
        <f t="shared" si="972"/>
        <v>0</v>
      </c>
      <c r="AF483" s="26">
        <f t="shared" si="973"/>
        <v>0</v>
      </c>
      <c r="AG483" s="26">
        <f t="shared" si="974"/>
        <v>0</v>
      </c>
      <c r="AH483" s="26">
        <f t="shared" si="975"/>
        <v>0</v>
      </c>
      <c r="AI483" s="26">
        <f t="shared" si="976"/>
        <v>0</v>
      </c>
      <c r="AJ483" s="26">
        <f t="shared" si="977"/>
        <v>0</v>
      </c>
      <c r="AK483" s="26">
        <f t="shared" si="978"/>
        <v>0</v>
      </c>
      <c r="AL483" s="26">
        <f t="shared" si="979"/>
        <v>0</v>
      </c>
      <c r="AM483" s="26">
        <f t="shared" si="980"/>
        <v>0</v>
      </c>
      <c r="AN483" s="26">
        <f t="shared" si="981"/>
        <v>0</v>
      </c>
      <c r="AO483" s="26">
        <f t="shared" si="982"/>
        <v>0</v>
      </c>
      <c r="AP483" s="26">
        <f t="shared" si="983"/>
        <v>0</v>
      </c>
      <c r="AQ483" s="26">
        <f t="shared" si="984"/>
        <v>0</v>
      </c>
      <c r="AR483" s="26">
        <f t="shared" si="985"/>
        <v>0</v>
      </c>
      <c r="AS483" s="26">
        <f t="shared" si="986"/>
        <v>3.3276084700889087E-2</v>
      </c>
      <c r="AT483" s="26">
        <f t="shared" si="987"/>
        <v>0</v>
      </c>
      <c r="AU483" s="26">
        <f t="shared" si="988"/>
        <v>0</v>
      </c>
      <c r="AV483" s="26">
        <f t="shared" si="989"/>
        <v>0</v>
      </c>
      <c r="AW483" s="26">
        <f t="shared" si="990"/>
        <v>0</v>
      </c>
      <c r="AX483" s="26">
        <f t="shared" si="991"/>
        <v>0</v>
      </c>
      <c r="AY483" s="26">
        <f t="shared" si="992"/>
        <v>0</v>
      </c>
      <c r="AZ483" s="26">
        <f t="shared" si="993"/>
        <v>0</v>
      </c>
      <c r="BA483" s="26">
        <f t="shared" si="994"/>
        <v>0</v>
      </c>
      <c r="BB483" s="26">
        <f t="shared" si="995"/>
        <v>0</v>
      </c>
      <c r="BC483" s="26">
        <f t="shared" si="996"/>
        <v>0</v>
      </c>
      <c r="BD483" s="26">
        <f t="shared" si="997"/>
        <v>0</v>
      </c>
      <c r="BE483" s="26">
        <f t="shared" si="998"/>
        <v>0</v>
      </c>
      <c r="BF483" s="26">
        <f t="shared" si="999"/>
        <v>0</v>
      </c>
      <c r="BG483" s="26">
        <f t="shared" si="1000"/>
        <v>0</v>
      </c>
      <c r="BH483" s="26">
        <f t="shared" si="1001"/>
        <v>0</v>
      </c>
      <c r="BI483" s="26">
        <f t="shared" si="1002"/>
        <v>0</v>
      </c>
      <c r="BJ483" s="26">
        <f t="shared" si="1003"/>
        <v>0</v>
      </c>
      <c r="BK483" s="26">
        <f t="shared" si="1004"/>
        <v>0</v>
      </c>
      <c r="BL483" s="26">
        <f t="shared" si="1005"/>
        <v>0</v>
      </c>
      <c r="BM483" s="26">
        <f t="shared" si="1006"/>
        <v>0</v>
      </c>
      <c r="BN483" s="26">
        <f t="shared" si="1007"/>
        <v>0</v>
      </c>
      <c r="BO483" s="26">
        <f t="shared" si="1008"/>
        <v>0</v>
      </c>
      <c r="BP483" s="26">
        <f t="shared" si="1009"/>
        <v>0</v>
      </c>
      <c r="BQ483" s="26">
        <f t="shared" si="1010"/>
        <v>0</v>
      </c>
      <c r="BR483" s="26">
        <f t="shared" si="1011"/>
        <v>0</v>
      </c>
      <c r="BS483" s="26">
        <f t="shared" si="1012"/>
        <v>0</v>
      </c>
      <c r="BT483" s="26">
        <f t="shared" si="1013"/>
        <v>0</v>
      </c>
      <c r="BU483" s="26">
        <f t="shared" si="1014"/>
        <v>0</v>
      </c>
      <c r="BV483" s="26">
        <f t="shared" si="1015"/>
        <v>0</v>
      </c>
      <c r="BW483" s="26">
        <f t="shared" si="1016"/>
        <v>0</v>
      </c>
      <c r="BX483" s="26">
        <f t="shared" si="1017"/>
        <v>0</v>
      </c>
      <c r="BY483" s="26">
        <f t="shared" si="1018"/>
        <v>0</v>
      </c>
      <c r="BZ483" s="26">
        <f t="shared" si="1019"/>
        <v>0</v>
      </c>
      <c r="CA483" s="26">
        <f t="shared" si="1020"/>
        <v>0</v>
      </c>
      <c r="CB483" s="26">
        <f t="shared" si="1021"/>
        <v>0</v>
      </c>
      <c r="CC483" s="26">
        <f t="shared" si="1022"/>
        <v>0</v>
      </c>
      <c r="CD483" s="26">
        <f t="shared" si="1023"/>
        <v>0</v>
      </c>
      <c r="CE483" s="26">
        <f t="shared" si="1024"/>
        <v>0</v>
      </c>
      <c r="CF483" s="26">
        <f t="shared" si="1025"/>
        <v>0</v>
      </c>
      <c r="CG483" s="26">
        <f t="shared" si="1026"/>
        <v>0</v>
      </c>
      <c r="CH483" s="26">
        <f t="shared" si="1027"/>
        <v>0</v>
      </c>
      <c r="CI483" s="26">
        <f t="shared" si="1028"/>
        <v>0</v>
      </c>
      <c r="CJ483" s="26">
        <f t="shared" si="1029"/>
        <v>0</v>
      </c>
      <c r="CK483" s="26">
        <f t="shared" si="1030"/>
        <v>0</v>
      </c>
      <c r="CL483" s="26">
        <f t="shared" si="1031"/>
        <v>0</v>
      </c>
      <c r="CM483" s="26">
        <f t="shared" si="1032"/>
        <v>0</v>
      </c>
      <c r="CN483" s="26">
        <f t="shared" si="1033"/>
        <v>0</v>
      </c>
      <c r="CO483" s="26">
        <f t="shared" si="1034"/>
        <v>0</v>
      </c>
      <c r="CP483" s="26">
        <f t="shared" si="1035"/>
        <v>0</v>
      </c>
      <c r="CQ483" s="26">
        <f t="shared" si="1036"/>
        <v>0</v>
      </c>
      <c r="CR483" s="26">
        <f t="shared" si="1037"/>
        <v>0</v>
      </c>
      <c r="CS483" s="26">
        <f t="shared" si="1038"/>
        <v>0</v>
      </c>
      <c r="CT483" s="26">
        <f t="shared" si="1039"/>
        <v>0</v>
      </c>
      <c r="CU483" s="26">
        <f t="shared" si="1040"/>
        <v>0</v>
      </c>
      <c r="CV483" s="26">
        <f t="shared" si="1041"/>
        <v>0</v>
      </c>
      <c r="CW483" s="26">
        <f t="shared" si="1042"/>
        <v>0</v>
      </c>
      <c r="CX483" s="26">
        <f t="shared" si="1043"/>
        <v>0</v>
      </c>
      <c r="CY483" s="26">
        <f t="shared" si="1044"/>
        <v>0</v>
      </c>
      <c r="CZ483" s="26">
        <f t="shared" si="1045"/>
        <v>0</v>
      </c>
      <c r="DA483" s="26">
        <f t="shared" si="1046"/>
        <v>0</v>
      </c>
      <c r="DB483" s="26">
        <f t="shared" si="1047"/>
        <v>0</v>
      </c>
      <c r="DC483" s="26">
        <f t="shared" si="1048"/>
        <v>0</v>
      </c>
      <c r="DD483" s="26">
        <f t="shared" si="1049"/>
        <v>0</v>
      </c>
      <c r="DE483" s="26">
        <f t="shared" si="1050"/>
        <v>0</v>
      </c>
      <c r="DF483" s="26">
        <f t="shared" si="1051"/>
        <v>0</v>
      </c>
      <c r="DG483" s="26">
        <f t="shared" si="1052"/>
        <v>0</v>
      </c>
      <c r="DH483" s="26">
        <f t="shared" si="1053"/>
        <v>0</v>
      </c>
      <c r="DI483" s="26">
        <f t="shared" si="1054"/>
        <v>0</v>
      </c>
      <c r="DJ483" s="26">
        <f t="shared" si="1055"/>
        <v>0</v>
      </c>
      <c r="DK483" s="26">
        <f t="shared" si="1056"/>
        <v>0</v>
      </c>
      <c r="DL483" s="26">
        <f t="shared" si="1057"/>
        <v>0</v>
      </c>
      <c r="DM483" s="26">
        <f t="shared" si="1058"/>
        <v>0</v>
      </c>
      <c r="DN483" s="26">
        <f t="shared" si="1059"/>
        <v>0</v>
      </c>
      <c r="DO483" s="26">
        <f t="shared" si="1060"/>
        <v>0</v>
      </c>
      <c r="DP483" s="26">
        <f t="shared" si="1061"/>
        <v>0</v>
      </c>
      <c r="DQ483" s="26">
        <f t="shared" si="1062"/>
        <v>0</v>
      </c>
      <c r="DR483" s="26">
        <f t="shared" si="1063"/>
        <v>0</v>
      </c>
      <c r="DS483" s="26">
        <f t="shared" si="1064"/>
        <v>0</v>
      </c>
      <c r="DT483" s="26">
        <f t="shared" si="1065"/>
        <v>0</v>
      </c>
      <c r="DU483" s="26">
        <f t="shared" si="1066"/>
        <v>0</v>
      </c>
      <c r="DV483" s="26">
        <f t="shared" si="1067"/>
        <v>0</v>
      </c>
      <c r="DW483" s="26">
        <f t="shared" si="1068"/>
        <v>0</v>
      </c>
      <c r="DX483" s="26">
        <f t="shared" si="1069"/>
        <v>0</v>
      </c>
      <c r="DY483" s="30">
        <f t="shared" si="1070"/>
        <v>0.33336857417809235</v>
      </c>
    </row>
    <row r="484" spans="1:129" ht="14.4" customHeight="1" x14ac:dyDescent="0.3">
      <c r="A484" s="119"/>
      <c r="B484">
        <v>64</v>
      </c>
      <c r="C484" s="21" t="s">
        <v>233</v>
      </c>
      <c r="D484" s="26">
        <f t="shared" si="945"/>
        <v>1.7541823992949228E-2</v>
      </c>
      <c r="E484" s="26">
        <f t="shared" si="946"/>
        <v>0.14051318517429126</v>
      </c>
      <c r="F484" s="26">
        <f t="shared" si="947"/>
        <v>0</v>
      </c>
      <c r="G484" s="26">
        <f t="shared" si="948"/>
        <v>0</v>
      </c>
      <c r="H484" s="26">
        <f t="shared" si="949"/>
        <v>0</v>
      </c>
      <c r="I484" s="26">
        <f t="shared" si="950"/>
        <v>4.3428628815828485E-2</v>
      </c>
      <c r="J484" s="26">
        <f t="shared" si="951"/>
        <v>0</v>
      </c>
      <c r="K484" s="26">
        <f t="shared" si="952"/>
        <v>0</v>
      </c>
      <c r="L484" s="26">
        <f t="shared" si="953"/>
        <v>8.6945862915009026E-2</v>
      </c>
      <c r="M484" s="26">
        <f t="shared" si="954"/>
        <v>0</v>
      </c>
      <c r="N484" s="26">
        <f t="shared" si="955"/>
        <v>0</v>
      </c>
      <c r="O484" s="26">
        <f t="shared" si="956"/>
        <v>3.361632067194216E-2</v>
      </c>
      <c r="P484" s="26">
        <f t="shared" si="957"/>
        <v>0</v>
      </c>
      <c r="Q484" s="26">
        <f t="shared" si="958"/>
        <v>0</v>
      </c>
      <c r="R484" s="26">
        <f t="shared" si="959"/>
        <v>0</v>
      </c>
      <c r="S484" s="26">
        <f t="shared" si="960"/>
        <v>0</v>
      </c>
      <c r="T484" s="26">
        <f t="shared" si="961"/>
        <v>0</v>
      </c>
      <c r="U484" s="26">
        <f t="shared" si="962"/>
        <v>0</v>
      </c>
      <c r="V484" s="26">
        <f t="shared" si="963"/>
        <v>5.360910291142159E-2</v>
      </c>
      <c r="W484" s="26">
        <f t="shared" si="964"/>
        <v>0</v>
      </c>
      <c r="X484" s="26">
        <f t="shared" si="965"/>
        <v>0</v>
      </c>
      <c r="Y484" s="26">
        <f t="shared" si="966"/>
        <v>0</v>
      </c>
      <c r="Z484" s="26">
        <f t="shared" si="967"/>
        <v>0</v>
      </c>
      <c r="AA484" s="26">
        <f t="shared" si="968"/>
        <v>0</v>
      </c>
      <c r="AB484" s="26">
        <f t="shared" si="969"/>
        <v>0</v>
      </c>
      <c r="AC484" s="26">
        <f t="shared" si="970"/>
        <v>0</v>
      </c>
      <c r="AD484" s="26">
        <f t="shared" si="971"/>
        <v>0</v>
      </c>
      <c r="AE484" s="26">
        <f t="shared" si="972"/>
        <v>0</v>
      </c>
      <c r="AF484" s="26">
        <f t="shared" si="973"/>
        <v>0</v>
      </c>
      <c r="AG484" s="26">
        <f t="shared" si="974"/>
        <v>0</v>
      </c>
      <c r="AH484" s="26">
        <f t="shared" si="975"/>
        <v>0</v>
      </c>
      <c r="AI484" s="26">
        <f t="shared" si="976"/>
        <v>0</v>
      </c>
      <c r="AJ484" s="26">
        <f t="shared" si="977"/>
        <v>0</v>
      </c>
      <c r="AK484" s="26">
        <f t="shared" si="978"/>
        <v>0</v>
      </c>
      <c r="AL484" s="26">
        <f t="shared" si="979"/>
        <v>0</v>
      </c>
      <c r="AM484" s="26">
        <f t="shared" si="980"/>
        <v>0</v>
      </c>
      <c r="AN484" s="26">
        <f t="shared" si="981"/>
        <v>0</v>
      </c>
      <c r="AO484" s="26">
        <f t="shared" si="982"/>
        <v>0</v>
      </c>
      <c r="AP484" s="26">
        <f t="shared" si="983"/>
        <v>0</v>
      </c>
      <c r="AQ484" s="26">
        <f t="shared" si="984"/>
        <v>0</v>
      </c>
      <c r="AR484" s="26">
        <f t="shared" si="985"/>
        <v>0</v>
      </c>
      <c r="AS484" s="26">
        <f t="shared" si="986"/>
        <v>5.7754369881763246E-2</v>
      </c>
      <c r="AT484" s="26">
        <f t="shared" si="987"/>
        <v>0</v>
      </c>
      <c r="AU484" s="26">
        <f t="shared" si="988"/>
        <v>0</v>
      </c>
      <c r="AV484" s="26">
        <f t="shared" si="989"/>
        <v>0</v>
      </c>
      <c r="AW484" s="26">
        <f t="shared" si="990"/>
        <v>0</v>
      </c>
      <c r="AX484" s="26">
        <f t="shared" si="991"/>
        <v>0</v>
      </c>
      <c r="AY484" s="26">
        <f t="shared" si="992"/>
        <v>0</v>
      </c>
      <c r="AZ484" s="26">
        <f t="shared" si="993"/>
        <v>0</v>
      </c>
      <c r="BA484" s="26">
        <f t="shared" si="994"/>
        <v>0</v>
      </c>
      <c r="BB484" s="26">
        <f t="shared" si="995"/>
        <v>0</v>
      </c>
      <c r="BC484" s="26">
        <f t="shared" si="996"/>
        <v>0</v>
      </c>
      <c r="BD484" s="26">
        <f t="shared" si="997"/>
        <v>0</v>
      </c>
      <c r="BE484" s="26">
        <f t="shared" si="998"/>
        <v>0</v>
      </c>
      <c r="BF484" s="26">
        <f t="shared" si="999"/>
        <v>0</v>
      </c>
      <c r="BG484" s="26">
        <f t="shared" si="1000"/>
        <v>0</v>
      </c>
      <c r="BH484" s="26">
        <f t="shared" si="1001"/>
        <v>0</v>
      </c>
      <c r="BI484" s="26">
        <f t="shared" si="1002"/>
        <v>0</v>
      </c>
      <c r="BJ484" s="26">
        <f t="shared" si="1003"/>
        <v>0</v>
      </c>
      <c r="BK484" s="26">
        <f t="shared" si="1004"/>
        <v>0</v>
      </c>
      <c r="BL484" s="26">
        <f t="shared" si="1005"/>
        <v>0</v>
      </c>
      <c r="BM484" s="26">
        <f t="shared" si="1006"/>
        <v>0</v>
      </c>
      <c r="BN484" s="26">
        <f t="shared" si="1007"/>
        <v>0</v>
      </c>
      <c r="BO484" s="26">
        <f t="shared" si="1008"/>
        <v>0</v>
      </c>
      <c r="BP484" s="26">
        <f t="shared" si="1009"/>
        <v>0</v>
      </c>
      <c r="BQ484" s="26">
        <f t="shared" si="1010"/>
        <v>0</v>
      </c>
      <c r="BR484" s="26">
        <f t="shared" si="1011"/>
        <v>0</v>
      </c>
      <c r="BS484" s="26">
        <f t="shared" si="1012"/>
        <v>0</v>
      </c>
      <c r="BT484" s="26">
        <f t="shared" si="1013"/>
        <v>0</v>
      </c>
      <c r="BU484" s="26">
        <f t="shared" si="1014"/>
        <v>0</v>
      </c>
      <c r="BV484" s="26">
        <f t="shared" si="1015"/>
        <v>0</v>
      </c>
      <c r="BW484" s="26">
        <f t="shared" si="1016"/>
        <v>0</v>
      </c>
      <c r="BX484" s="26">
        <f t="shared" si="1017"/>
        <v>0</v>
      </c>
      <c r="BY484" s="26">
        <f t="shared" si="1018"/>
        <v>0</v>
      </c>
      <c r="BZ484" s="26">
        <f t="shared" si="1019"/>
        <v>0</v>
      </c>
      <c r="CA484" s="26">
        <f t="shared" si="1020"/>
        <v>0</v>
      </c>
      <c r="CB484" s="26">
        <f t="shared" si="1021"/>
        <v>0</v>
      </c>
      <c r="CC484" s="26">
        <f t="shared" si="1022"/>
        <v>0</v>
      </c>
      <c r="CD484" s="26">
        <f t="shared" si="1023"/>
        <v>0</v>
      </c>
      <c r="CE484" s="26">
        <f t="shared" si="1024"/>
        <v>0</v>
      </c>
      <c r="CF484" s="26">
        <f t="shared" si="1025"/>
        <v>0</v>
      </c>
      <c r="CG484" s="26">
        <f t="shared" si="1026"/>
        <v>0</v>
      </c>
      <c r="CH484" s="26">
        <f t="shared" si="1027"/>
        <v>0</v>
      </c>
      <c r="CI484" s="26">
        <f t="shared" si="1028"/>
        <v>0</v>
      </c>
      <c r="CJ484" s="26">
        <f t="shared" si="1029"/>
        <v>0</v>
      </c>
      <c r="CK484" s="26">
        <f t="shared" si="1030"/>
        <v>0</v>
      </c>
      <c r="CL484" s="26">
        <f t="shared" si="1031"/>
        <v>0</v>
      </c>
      <c r="CM484" s="26">
        <f t="shared" si="1032"/>
        <v>0</v>
      </c>
      <c r="CN484" s="26">
        <f t="shared" si="1033"/>
        <v>0</v>
      </c>
      <c r="CO484" s="26">
        <f t="shared" si="1034"/>
        <v>0</v>
      </c>
      <c r="CP484" s="26">
        <f t="shared" si="1035"/>
        <v>0</v>
      </c>
      <c r="CQ484" s="26">
        <f t="shared" si="1036"/>
        <v>0</v>
      </c>
      <c r="CR484" s="26">
        <f t="shared" si="1037"/>
        <v>0</v>
      </c>
      <c r="CS484" s="26">
        <f t="shared" si="1038"/>
        <v>0</v>
      </c>
      <c r="CT484" s="26">
        <f t="shared" si="1039"/>
        <v>0</v>
      </c>
      <c r="CU484" s="26">
        <f t="shared" si="1040"/>
        <v>0</v>
      </c>
      <c r="CV484" s="26">
        <f t="shared" si="1041"/>
        <v>0</v>
      </c>
      <c r="CW484" s="26">
        <f t="shared" si="1042"/>
        <v>0</v>
      </c>
      <c r="CX484" s="26">
        <f t="shared" si="1043"/>
        <v>0</v>
      </c>
      <c r="CY484" s="26">
        <f t="shared" si="1044"/>
        <v>0</v>
      </c>
      <c r="CZ484" s="26">
        <f t="shared" si="1045"/>
        <v>0</v>
      </c>
      <c r="DA484" s="26">
        <f t="shared" si="1046"/>
        <v>0</v>
      </c>
      <c r="DB484" s="26">
        <f t="shared" si="1047"/>
        <v>0</v>
      </c>
      <c r="DC484" s="26">
        <f t="shared" si="1048"/>
        <v>0</v>
      </c>
      <c r="DD484" s="26">
        <f t="shared" si="1049"/>
        <v>0</v>
      </c>
      <c r="DE484" s="26">
        <f t="shared" si="1050"/>
        <v>0</v>
      </c>
      <c r="DF484" s="26">
        <f t="shared" si="1051"/>
        <v>0</v>
      </c>
      <c r="DG484" s="26">
        <f t="shared" si="1052"/>
        <v>0</v>
      </c>
      <c r="DH484" s="26">
        <f t="shared" si="1053"/>
        <v>0</v>
      </c>
      <c r="DI484" s="26">
        <f t="shared" si="1054"/>
        <v>0</v>
      </c>
      <c r="DJ484" s="26">
        <f t="shared" si="1055"/>
        <v>0</v>
      </c>
      <c r="DK484" s="26">
        <f t="shared" si="1056"/>
        <v>0</v>
      </c>
      <c r="DL484" s="26">
        <f t="shared" si="1057"/>
        <v>0</v>
      </c>
      <c r="DM484" s="26">
        <f t="shared" si="1058"/>
        <v>0</v>
      </c>
      <c r="DN484" s="26">
        <f t="shared" si="1059"/>
        <v>0</v>
      </c>
      <c r="DO484" s="26">
        <f t="shared" si="1060"/>
        <v>0</v>
      </c>
      <c r="DP484" s="26">
        <f t="shared" si="1061"/>
        <v>0</v>
      </c>
      <c r="DQ484" s="26">
        <f t="shared" si="1062"/>
        <v>0</v>
      </c>
      <c r="DR484" s="26">
        <f t="shared" si="1063"/>
        <v>0</v>
      </c>
      <c r="DS484" s="26">
        <f t="shared" si="1064"/>
        <v>0</v>
      </c>
      <c r="DT484" s="26">
        <f t="shared" si="1065"/>
        <v>0</v>
      </c>
      <c r="DU484" s="26">
        <f t="shared" si="1066"/>
        <v>0</v>
      </c>
      <c r="DV484" s="26">
        <f t="shared" si="1067"/>
        <v>0</v>
      </c>
      <c r="DW484" s="26">
        <f t="shared" si="1068"/>
        <v>0</v>
      </c>
      <c r="DX484" s="26">
        <f t="shared" si="1069"/>
        <v>0</v>
      </c>
      <c r="DY484" s="30">
        <f t="shared" si="1070"/>
        <v>0.43340929436320497</v>
      </c>
    </row>
    <row r="485" spans="1:129" ht="14.4" customHeight="1" x14ac:dyDescent="0.3">
      <c r="A485" s="119"/>
      <c r="B485">
        <v>65</v>
      </c>
      <c r="C485" s="21" t="s">
        <v>234</v>
      </c>
      <c r="D485" s="26">
        <f t="shared" si="945"/>
        <v>2.4338503366636229E-2</v>
      </c>
      <c r="E485" s="26">
        <f t="shared" si="946"/>
        <v>0.19495581712573654</v>
      </c>
      <c r="F485" s="26">
        <f t="shared" si="947"/>
        <v>0</v>
      </c>
      <c r="G485" s="26">
        <f t="shared" si="948"/>
        <v>0</v>
      </c>
      <c r="H485" s="26">
        <f t="shared" si="949"/>
        <v>0</v>
      </c>
      <c r="I485" s="26">
        <f t="shared" si="950"/>
        <v>7.8951452048162049E-2</v>
      </c>
      <c r="J485" s="26">
        <f t="shared" si="951"/>
        <v>0</v>
      </c>
      <c r="K485" s="26">
        <f t="shared" si="952"/>
        <v>0</v>
      </c>
      <c r="L485" s="26">
        <f t="shared" si="953"/>
        <v>0</v>
      </c>
      <c r="M485" s="26">
        <f t="shared" si="954"/>
        <v>0</v>
      </c>
      <c r="N485" s="26">
        <f t="shared" si="955"/>
        <v>0</v>
      </c>
      <c r="O485" s="26">
        <f t="shared" si="956"/>
        <v>0</v>
      </c>
      <c r="P485" s="26">
        <f t="shared" si="957"/>
        <v>0</v>
      </c>
      <c r="Q485" s="26">
        <f t="shared" si="958"/>
        <v>0</v>
      </c>
      <c r="R485" s="26">
        <f t="shared" si="959"/>
        <v>0</v>
      </c>
      <c r="S485" s="26">
        <f t="shared" si="960"/>
        <v>0</v>
      </c>
      <c r="T485" s="26">
        <f t="shared" si="961"/>
        <v>0</v>
      </c>
      <c r="U485" s="26">
        <f t="shared" si="962"/>
        <v>0</v>
      </c>
      <c r="V485" s="26">
        <f t="shared" si="963"/>
        <v>0.27714235577883362</v>
      </c>
      <c r="W485" s="26">
        <f t="shared" si="964"/>
        <v>0</v>
      </c>
      <c r="X485" s="26">
        <f t="shared" si="965"/>
        <v>0</v>
      </c>
      <c r="Y485" s="26">
        <f t="shared" si="966"/>
        <v>0</v>
      </c>
      <c r="Z485" s="26">
        <f t="shared" si="967"/>
        <v>0</v>
      </c>
      <c r="AA485" s="26">
        <f t="shared" si="968"/>
        <v>0</v>
      </c>
      <c r="AB485" s="26">
        <f t="shared" si="969"/>
        <v>0</v>
      </c>
      <c r="AC485" s="26">
        <f t="shared" si="970"/>
        <v>0</v>
      </c>
      <c r="AD485" s="26">
        <f t="shared" si="971"/>
        <v>0</v>
      </c>
      <c r="AE485" s="26">
        <f t="shared" si="972"/>
        <v>0</v>
      </c>
      <c r="AF485" s="26">
        <f t="shared" si="973"/>
        <v>0</v>
      </c>
      <c r="AG485" s="26">
        <f t="shared" si="974"/>
        <v>0</v>
      </c>
      <c r="AH485" s="26">
        <f t="shared" si="975"/>
        <v>0</v>
      </c>
      <c r="AI485" s="26">
        <f t="shared" si="976"/>
        <v>0</v>
      </c>
      <c r="AJ485" s="26">
        <f t="shared" si="977"/>
        <v>0</v>
      </c>
      <c r="AK485" s="26">
        <f t="shared" si="978"/>
        <v>0</v>
      </c>
      <c r="AL485" s="26">
        <f t="shared" si="979"/>
        <v>0</v>
      </c>
      <c r="AM485" s="26">
        <f t="shared" si="980"/>
        <v>0</v>
      </c>
      <c r="AN485" s="26">
        <f t="shared" si="981"/>
        <v>0</v>
      </c>
      <c r="AO485" s="26">
        <f t="shared" si="982"/>
        <v>0</v>
      </c>
      <c r="AP485" s="26">
        <f t="shared" si="983"/>
        <v>0</v>
      </c>
      <c r="AQ485" s="26">
        <f t="shared" si="984"/>
        <v>0</v>
      </c>
      <c r="AR485" s="26">
        <f t="shared" si="985"/>
        <v>0</v>
      </c>
      <c r="AS485" s="26">
        <f t="shared" si="986"/>
        <v>0</v>
      </c>
      <c r="AT485" s="26">
        <f t="shared" si="987"/>
        <v>0</v>
      </c>
      <c r="AU485" s="26">
        <f t="shared" si="988"/>
        <v>0</v>
      </c>
      <c r="AV485" s="26">
        <f t="shared" si="989"/>
        <v>0</v>
      </c>
      <c r="AW485" s="26">
        <f t="shared" si="990"/>
        <v>0</v>
      </c>
      <c r="AX485" s="26">
        <f t="shared" si="991"/>
        <v>0</v>
      </c>
      <c r="AY485" s="26">
        <f t="shared" si="992"/>
        <v>0</v>
      </c>
      <c r="AZ485" s="26">
        <f t="shared" si="993"/>
        <v>0</v>
      </c>
      <c r="BA485" s="26">
        <f t="shared" si="994"/>
        <v>0</v>
      </c>
      <c r="BB485" s="26">
        <f t="shared" si="995"/>
        <v>0</v>
      </c>
      <c r="BC485" s="26">
        <f t="shared" si="996"/>
        <v>0</v>
      </c>
      <c r="BD485" s="26">
        <f t="shared" si="997"/>
        <v>0</v>
      </c>
      <c r="BE485" s="26">
        <f t="shared" si="998"/>
        <v>0</v>
      </c>
      <c r="BF485" s="26">
        <f t="shared" si="999"/>
        <v>0</v>
      </c>
      <c r="BG485" s="26">
        <f t="shared" si="1000"/>
        <v>0</v>
      </c>
      <c r="BH485" s="26">
        <f t="shared" si="1001"/>
        <v>0</v>
      </c>
      <c r="BI485" s="26">
        <f t="shared" si="1002"/>
        <v>0</v>
      </c>
      <c r="BJ485" s="26">
        <f t="shared" si="1003"/>
        <v>0</v>
      </c>
      <c r="BK485" s="26">
        <f t="shared" si="1004"/>
        <v>0</v>
      </c>
      <c r="BL485" s="26">
        <f t="shared" si="1005"/>
        <v>0</v>
      </c>
      <c r="BM485" s="26">
        <f t="shared" si="1006"/>
        <v>0</v>
      </c>
      <c r="BN485" s="26">
        <f t="shared" si="1007"/>
        <v>0</v>
      </c>
      <c r="BO485" s="26">
        <f t="shared" si="1008"/>
        <v>0</v>
      </c>
      <c r="BP485" s="26">
        <f t="shared" si="1009"/>
        <v>0</v>
      </c>
      <c r="BQ485" s="26">
        <f t="shared" si="1010"/>
        <v>0</v>
      </c>
      <c r="BR485" s="26">
        <f t="shared" si="1011"/>
        <v>0</v>
      </c>
      <c r="BS485" s="26">
        <f t="shared" si="1012"/>
        <v>0</v>
      </c>
      <c r="BT485" s="26">
        <f t="shared" si="1013"/>
        <v>0</v>
      </c>
      <c r="BU485" s="26">
        <f t="shared" si="1014"/>
        <v>0</v>
      </c>
      <c r="BV485" s="26">
        <f t="shared" si="1015"/>
        <v>0</v>
      </c>
      <c r="BW485" s="26">
        <f t="shared" si="1016"/>
        <v>0</v>
      </c>
      <c r="BX485" s="26">
        <f t="shared" si="1017"/>
        <v>0</v>
      </c>
      <c r="BY485" s="26">
        <f t="shared" si="1018"/>
        <v>0</v>
      </c>
      <c r="BZ485" s="26">
        <f t="shared" si="1019"/>
        <v>0</v>
      </c>
      <c r="CA485" s="26">
        <f t="shared" si="1020"/>
        <v>0</v>
      </c>
      <c r="CB485" s="26">
        <f t="shared" si="1021"/>
        <v>0</v>
      </c>
      <c r="CC485" s="26">
        <f t="shared" si="1022"/>
        <v>0</v>
      </c>
      <c r="CD485" s="26">
        <f t="shared" si="1023"/>
        <v>0</v>
      </c>
      <c r="CE485" s="26">
        <f t="shared" si="1024"/>
        <v>0</v>
      </c>
      <c r="CF485" s="26">
        <f t="shared" si="1025"/>
        <v>0</v>
      </c>
      <c r="CG485" s="26">
        <f t="shared" si="1026"/>
        <v>0</v>
      </c>
      <c r="CH485" s="26">
        <f t="shared" si="1027"/>
        <v>0</v>
      </c>
      <c r="CI485" s="26">
        <f t="shared" si="1028"/>
        <v>0</v>
      </c>
      <c r="CJ485" s="26">
        <f t="shared" si="1029"/>
        <v>0</v>
      </c>
      <c r="CK485" s="26">
        <f t="shared" si="1030"/>
        <v>0</v>
      </c>
      <c r="CL485" s="26">
        <f t="shared" si="1031"/>
        <v>0</v>
      </c>
      <c r="CM485" s="26">
        <f t="shared" si="1032"/>
        <v>0</v>
      </c>
      <c r="CN485" s="26">
        <f t="shared" si="1033"/>
        <v>0</v>
      </c>
      <c r="CO485" s="26">
        <f t="shared" si="1034"/>
        <v>0</v>
      </c>
      <c r="CP485" s="26">
        <f t="shared" si="1035"/>
        <v>0</v>
      </c>
      <c r="CQ485" s="26">
        <f t="shared" si="1036"/>
        <v>0</v>
      </c>
      <c r="CR485" s="26">
        <f t="shared" si="1037"/>
        <v>0</v>
      </c>
      <c r="CS485" s="26">
        <f t="shared" si="1038"/>
        <v>0</v>
      </c>
      <c r="CT485" s="26">
        <f t="shared" si="1039"/>
        <v>0</v>
      </c>
      <c r="CU485" s="26">
        <f t="shared" si="1040"/>
        <v>0</v>
      </c>
      <c r="CV485" s="26">
        <f t="shared" si="1041"/>
        <v>0</v>
      </c>
      <c r="CW485" s="26">
        <f t="shared" si="1042"/>
        <v>0</v>
      </c>
      <c r="CX485" s="26">
        <f t="shared" si="1043"/>
        <v>0</v>
      </c>
      <c r="CY485" s="26">
        <f t="shared" si="1044"/>
        <v>0</v>
      </c>
      <c r="CZ485" s="26">
        <f t="shared" si="1045"/>
        <v>0</v>
      </c>
      <c r="DA485" s="26">
        <f t="shared" si="1046"/>
        <v>0</v>
      </c>
      <c r="DB485" s="26">
        <f t="shared" si="1047"/>
        <v>0</v>
      </c>
      <c r="DC485" s="26">
        <f t="shared" si="1048"/>
        <v>0</v>
      </c>
      <c r="DD485" s="26">
        <f t="shared" si="1049"/>
        <v>0</v>
      </c>
      <c r="DE485" s="26">
        <f t="shared" si="1050"/>
        <v>0</v>
      </c>
      <c r="DF485" s="26">
        <f t="shared" si="1051"/>
        <v>0</v>
      </c>
      <c r="DG485" s="26">
        <f t="shared" si="1052"/>
        <v>0</v>
      </c>
      <c r="DH485" s="26">
        <f t="shared" si="1053"/>
        <v>0</v>
      </c>
      <c r="DI485" s="26">
        <f t="shared" si="1054"/>
        <v>0</v>
      </c>
      <c r="DJ485" s="26">
        <f t="shared" si="1055"/>
        <v>0</v>
      </c>
      <c r="DK485" s="26">
        <f t="shared" si="1056"/>
        <v>0</v>
      </c>
      <c r="DL485" s="26">
        <f t="shared" si="1057"/>
        <v>0</v>
      </c>
      <c r="DM485" s="26">
        <f t="shared" si="1058"/>
        <v>0</v>
      </c>
      <c r="DN485" s="26">
        <f t="shared" si="1059"/>
        <v>0</v>
      </c>
      <c r="DO485" s="26">
        <f t="shared" si="1060"/>
        <v>0</v>
      </c>
      <c r="DP485" s="26">
        <f t="shared" si="1061"/>
        <v>0</v>
      </c>
      <c r="DQ485" s="26">
        <f t="shared" si="1062"/>
        <v>0</v>
      </c>
      <c r="DR485" s="26">
        <f t="shared" si="1063"/>
        <v>0</v>
      </c>
      <c r="DS485" s="26">
        <f t="shared" si="1064"/>
        <v>0</v>
      </c>
      <c r="DT485" s="26">
        <f t="shared" si="1065"/>
        <v>0</v>
      </c>
      <c r="DU485" s="26">
        <f t="shared" si="1066"/>
        <v>0</v>
      </c>
      <c r="DV485" s="26">
        <f t="shared" si="1067"/>
        <v>0</v>
      </c>
      <c r="DW485" s="26">
        <f t="shared" si="1068"/>
        <v>0</v>
      </c>
      <c r="DX485" s="26">
        <f t="shared" si="1069"/>
        <v>0</v>
      </c>
      <c r="DY485" s="30">
        <f t="shared" si="1070"/>
        <v>0.57538812831936847</v>
      </c>
    </row>
    <row r="486" spans="1:129" ht="14.4" customHeight="1" x14ac:dyDescent="0.3">
      <c r="A486" s="119"/>
      <c r="B486">
        <v>66</v>
      </c>
      <c r="C486" s="21" t="s">
        <v>235</v>
      </c>
      <c r="D486" s="26">
        <f t="shared" ref="D486:D545" si="1071">D$294*ED209</f>
        <v>2.4338503366636229E-2</v>
      </c>
      <c r="E486" s="26">
        <f t="shared" ref="E486:E545" si="1072">E$294*EE209</f>
        <v>0.19495581712573654</v>
      </c>
      <c r="F486" s="26">
        <f t="shared" ref="F486:F545" si="1073">F$294*EF209</f>
        <v>0</v>
      </c>
      <c r="G486" s="26">
        <f t="shared" ref="G486:G545" si="1074">G$294*EG209</f>
        <v>0</v>
      </c>
      <c r="H486" s="26">
        <f t="shared" ref="H486:H545" si="1075">H$294*EH209</f>
        <v>0</v>
      </c>
      <c r="I486" s="26">
        <f t="shared" ref="I486:I545" si="1076">I$294*EI209</f>
        <v>7.8951452048162049E-2</v>
      </c>
      <c r="J486" s="26">
        <f t="shared" ref="J486:J545" si="1077">J$294*EJ209</f>
        <v>0</v>
      </c>
      <c r="K486" s="26">
        <f t="shared" ref="K486:K545" si="1078">K$294*EK209</f>
        <v>0</v>
      </c>
      <c r="L486" s="26">
        <f t="shared" ref="L486:L545" si="1079">L$294*EL209</f>
        <v>0</v>
      </c>
      <c r="M486" s="26">
        <f t="shared" ref="M486:M545" si="1080">M$294*EM209</f>
        <v>0</v>
      </c>
      <c r="N486" s="26">
        <f t="shared" ref="N486:N545" si="1081">N$294*EN209</f>
        <v>0</v>
      </c>
      <c r="O486" s="26">
        <f t="shared" ref="O486:O545" si="1082">O$294*EO209</f>
        <v>0</v>
      </c>
      <c r="P486" s="26">
        <f t="shared" ref="P486:P545" si="1083">P$294*EP209</f>
        <v>0</v>
      </c>
      <c r="Q486" s="26">
        <f t="shared" ref="Q486:Q545" si="1084">Q$294*EQ209</f>
        <v>0</v>
      </c>
      <c r="R486" s="26">
        <f t="shared" ref="R486:R545" si="1085">R$294*ER209</f>
        <v>0</v>
      </c>
      <c r="S486" s="26">
        <f t="shared" ref="S486:S545" si="1086">S$294*ES209</f>
        <v>0</v>
      </c>
      <c r="T486" s="26">
        <f t="shared" ref="T486:T545" si="1087">T$294*ET209</f>
        <v>0</v>
      </c>
      <c r="U486" s="26">
        <f t="shared" ref="U486:U545" si="1088">U$294*EU209</f>
        <v>0</v>
      </c>
      <c r="V486" s="26">
        <f t="shared" ref="V486:V545" si="1089">V$294*EV209</f>
        <v>0.27714235577883362</v>
      </c>
      <c r="W486" s="26">
        <f t="shared" ref="W486:W545" si="1090">W$294*EW209</f>
        <v>0</v>
      </c>
      <c r="X486" s="26">
        <f t="shared" ref="X486:X545" si="1091">X$294*EX209</f>
        <v>0</v>
      </c>
      <c r="Y486" s="26">
        <f t="shared" ref="Y486:Y545" si="1092">Y$294*EY209</f>
        <v>0</v>
      </c>
      <c r="Z486" s="26">
        <f t="shared" ref="Z486:Z545" si="1093">Z$294*EZ209</f>
        <v>0</v>
      </c>
      <c r="AA486" s="26">
        <f t="shared" ref="AA486:AA545" si="1094">AA$294*FA209</f>
        <v>0</v>
      </c>
      <c r="AB486" s="26">
        <f t="shared" ref="AB486:AB545" si="1095">AB$294*FB209</f>
        <v>0</v>
      </c>
      <c r="AC486" s="26">
        <f t="shared" ref="AC486:AC545" si="1096">AC$294*FC209</f>
        <v>0</v>
      </c>
      <c r="AD486" s="26">
        <f t="shared" ref="AD486:AD545" si="1097">AD$294*FD209</f>
        <v>0</v>
      </c>
      <c r="AE486" s="26">
        <f t="shared" ref="AE486:AE545" si="1098">AE$294*FE209</f>
        <v>0</v>
      </c>
      <c r="AF486" s="26">
        <f t="shared" ref="AF486:AF545" si="1099">AF$294*FF209</f>
        <v>0</v>
      </c>
      <c r="AG486" s="26">
        <f t="shared" ref="AG486:AG545" si="1100">AG$294*FG209</f>
        <v>0</v>
      </c>
      <c r="AH486" s="26">
        <f t="shared" ref="AH486:AH545" si="1101">AH$294*FH209</f>
        <v>0</v>
      </c>
      <c r="AI486" s="26">
        <f t="shared" ref="AI486:AI545" si="1102">AI$294*FI209</f>
        <v>0</v>
      </c>
      <c r="AJ486" s="26">
        <f t="shared" ref="AJ486:AJ545" si="1103">AJ$294*FJ209</f>
        <v>0</v>
      </c>
      <c r="AK486" s="26">
        <f t="shared" ref="AK486:AK545" si="1104">AK$294*FK209</f>
        <v>0</v>
      </c>
      <c r="AL486" s="26">
        <f t="shared" ref="AL486:AL545" si="1105">AL$294*FL209</f>
        <v>0</v>
      </c>
      <c r="AM486" s="26">
        <f t="shared" ref="AM486:AM545" si="1106">AM$294*FM209</f>
        <v>0</v>
      </c>
      <c r="AN486" s="26">
        <f t="shared" ref="AN486:AN545" si="1107">AN$294*FN209</f>
        <v>0</v>
      </c>
      <c r="AO486" s="26">
        <f t="shared" ref="AO486:AO545" si="1108">AO$294*FO209</f>
        <v>0</v>
      </c>
      <c r="AP486" s="26">
        <f t="shared" ref="AP486:AP545" si="1109">AP$294*FP209</f>
        <v>0</v>
      </c>
      <c r="AQ486" s="26">
        <f t="shared" ref="AQ486:AQ545" si="1110">AQ$294*FQ209</f>
        <v>0</v>
      </c>
      <c r="AR486" s="26">
        <f t="shared" ref="AR486:AR545" si="1111">AR$294*FR209</f>
        <v>0</v>
      </c>
      <c r="AS486" s="26">
        <f t="shared" ref="AS486:AS545" si="1112">AS$294*FS209</f>
        <v>0</v>
      </c>
      <c r="AT486" s="26">
        <f t="shared" ref="AT486:AT545" si="1113">AT$294*FT209</f>
        <v>0</v>
      </c>
      <c r="AU486" s="26">
        <f t="shared" ref="AU486:AU545" si="1114">AU$294*FU209</f>
        <v>0</v>
      </c>
      <c r="AV486" s="26">
        <f t="shared" ref="AV486:AV545" si="1115">AV$294*FV209</f>
        <v>0</v>
      </c>
      <c r="AW486" s="26">
        <f t="shared" ref="AW486:AW545" si="1116">AW$294*FW209</f>
        <v>0</v>
      </c>
      <c r="AX486" s="26">
        <f t="shared" ref="AX486:AX545" si="1117">AX$294*FX209</f>
        <v>0</v>
      </c>
      <c r="AY486" s="26">
        <f t="shared" ref="AY486:AY545" si="1118">AY$294*FY209</f>
        <v>0</v>
      </c>
      <c r="AZ486" s="26">
        <f t="shared" ref="AZ486:AZ545" si="1119">AZ$294*FZ209</f>
        <v>0</v>
      </c>
      <c r="BA486" s="26">
        <f t="shared" ref="BA486:BA545" si="1120">BA$294*GA209</f>
        <v>0</v>
      </c>
      <c r="BB486" s="26">
        <f t="shared" ref="BB486:BB545" si="1121">BB$294*GB209</f>
        <v>0</v>
      </c>
      <c r="BC486" s="26">
        <f t="shared" ref="BC486:BC545" si="1122">BC$294*GC209</f>
        <v>0</v>
      </c>
      <c r="BD486" s="26">
        <f t="shared" ref="BD486:BD545" si="1123">BD$294*GD209</f>
        <v>0</v>
      </c>
      <c r="BE486" s="26">
        <f t="shared" ref="BE486:BE545" si="1124">BE$294*GE209</f>
        <v>0</v>
      </c>
      <c r="BF486" s="26">
        <f t="shared" ref="BF486:BF545" si="1125">BF$294*GF209</f>
        <v>0</v>
      </c>
      <c r="BG486" s="26">
        <f t="shared" ref="BG486:BG545" si="1126">BG$294*GG209</f>
        <v>0</v>
      </c>
      <c r="BH486" s="26">
        <f t="shared" ref="BH486:BH545" si="1127">BH$294*GH209</f>
        <v>0</v>
      </c>
      <c r="BI486" s="26">
        <f t="shared" ref="BI486:BI545" si="1128">BI$294*GI209</f>
        <v>0</v>
      </c>
      <c r="BJ486" s="26">
        <f t="shared" ref="BJ486:BJ545" si="1129">BJ$294*GJ209</f>
        <v>0</v>
      </c>
      <c r="BK486" s="26">
        <f t="shared" ref="BK486:BK545" si="1130">BK$294*GK209</f>
        <v>0</v>
      </c>
      <c r="BL486" s="26">
        <f t="shared" ref="BL486:BL545" si="1131">BL$294*GL209</f>
        <v>0</v>
      </c>
      <c r="BM486" s="26">
        <f t="shared" ref="BM486:BM545" si="1132">BM$294*GM209</f>
        <v>0</v>
      </c>
      <c r="BN486" s="26">
        <f t="shared" ref="BN486:BN545" si="1133">BN$294*GN209</f>
        <v>0</v>
      </c>
      <c r="BO486" s="26">
        <f t="shared" ref="BO486:BO545" si="1134">BO$294*GO209</f>
        <v>0</v>
      </c>
      <c r="BP486" s="26">
        <f t="shared" ref="BP486:BP545" si="1135">BP$294*GP209</f>
        <v>0</v>
      </c>
      <c r="BQ486" s="26">
        <f t="shared" ref="BQ486:BQ545" si="1136">BQ$294*GQ209</f>
        <v>0</v>
      </c>
      <c r="BR486" s="26">
        <f t="shared" ref="BR486:BR545" si="1137">BR$294*GR209</f>
        <v>0</v>
      </c>
      <c r="BS486" s="26">
        <f t="shared" ref="BS486:BS545" si="1138">BS$294*GS209</f>
        <v>0</v>
      </c>
      <c r="BT486" s="26">
        <f t="shared" ref="BT486:BT545" si="1139">BT$294*GT209</f>
        <v>0</v>
      </c>
      <c r="BU486" s="26">
        <f t="shared" ref="BU486:BU545" si="1140">BU$294*GU209</f>
        <v>0</v>
      </c>
      <c r="BV486" s="26">
        <f t="shared" ref="BV486:BV545" si="1141">BV$294*GV209</f>
        <v>0</v>
      </c>
      <c r="BW486" s="26">
        <f t="shared" ref="BW486:BW545" si="1142">BW$294*GW209</f>
        <v>0</v>
      </c>
      <c r="BX486" s="26">
        <f t="shared" ref="BX486:BX545" si="1143">BX$294*GX209</f>
        <v>0</v>
      </c>
      <c r="BY486" s="26">
        <f t="shared" ref="BY486:BY545" si="1144">BY$294*GY209</f>
        <v>0</v>
      </c>
      <c r="BZ486" s="26">
        <f t="shared" ref="BZ486:BZ545" si="1145">BZ$294*GZ209</f>
        <v>0</v>
      </c>
      <c r="CA486" s="26">
        <f t="shared" ref="CA486:CA545" si="1146">CA$294*HA209</f>
        <v>0</v>
      </c>
      <c r="CB486" s="26">
        <f t="shared" ref="CB486:CB545" si="1147">CB$294*HB209</f>
        <v>0</v>
      </c>
      <c r="CC486" s="26">
        <f t="shared" ref="CC486:CC545" si="1148">CC$294*HC209</f>
        <v>0</v>
      </c>
      <c r="CD486" s="26">
        <f t="shared" ref="CD486:CD545" si="1149">CD$294*HD209</f>
        <v>0</v>
      </c>
      <c r="CE486" s="26">
        <f t="shared" ref="CE486:CE545" si="1150">CE$294*HE209</f>
        <v>0</v>
      </c>
      <c r="CF486" s="26">
        <f t="shared" ref="CF486:CF545" si="1151">CF$294*HF209</f>
        <v>0</v>
      </c>
      <c r="CG486" s="26">
        <f t="shared" ref="CG486:CG545" si="1152">CG$294*HG209</f>
        <v>0</v>
      </c>
      <c r="CH486" s="26">
        <f t="shared" ref="CH486:CH545" si="1153">CH$294*HH209</f>
        <v>0</v>
      </c>
      <c r="CI486" s="26">
        <f t="shared" ref="CI486:CI545" si="1154">CI$294*HI209</f>
        <v>0</v>
      </c>
      <c r="CJ486" s="26">
        <f t="shared" ref="CJ486:CJ545" si="1155">CJ$294*HJ209</f>
        <v>0</v>
      </c>
      <c r="CK486" s="26">
        <f t="shared" ref="CK486:CK545" si="1156">CK$294*HK209</f>
        <v>0</v>
      </c>
      <c r="CL486" s="26">
        <f t="shared" ref="CL486:CL545" si="1157">CL$294*HL209</f>
        <v>0</v>
      </c>
      <c r="CM486" s="26">
        <f t="shared" ref="CM486:CM545" si="1158">CM$294*HM209</f>
        <v>0</v>
      </c>
      <c r="CN486" s="26">
        <f t="shared" ref="CN486:CN545" si="1159">CN$294*HN209</f>
        <v>0</v>
      </c>
      <c r="CO486" s="26">
        <f t="shared" ref="CO486:CO545" si="1160">CO$294*HO209</f>
        <v>0</v>
      </c>
      <c r="CP486" s="26">
        <f t="shared" ref="CP486:CP545" si="1161">CP$294*HP209</f>
        <v>0</v>
      </c>
      <c r="CQ486" s="26">
        <f t="shared" ref="CQ486:CQ545" si="1162">CQ$294*HQ209</f>
        <v>0</v>
      </c>
      <c r="CR486" s="26">
        <f t="shared" ref="CR486:CR545" si="1163">CR$294*HR209</f>
        <v>0</v>
      </c>
      <c r="CS486" s="26">
        <f t="shared" ref="CS486:CS545" si="1164">CS$294*HS209</f>
        <v>0</v>
      </c>
      <c r="CT486" s="26">
        <f t="shared" ref="CT486:CT545" si="1165">CT$294*HT209</f>
        <v>0</v>
      </c>
      <c r="CU486" s="26">
        <f t="shared" ref="CU486:CU545" si="1166">CU$294*HU209</f>
        <v>0</v>
      </c>
      <c r="CV486" s="26">
        <f t="shared" ref="CV486:CV545" si="1167">CV$294*HV209</f>
        <v>0</v>
      </c>
      <c r="CW486" s="26">
        <f t="shared" ref="CW486:CW545" si="1168">CW$294*HW209</f>
        <v>0</v>
      </c>
      <c r="CX486" s="26">
        <f t="shared" ref="CX486:CX545" si="1169">CX$294*HX209</f>
        <v>0</v>
      </c>
      <c r="CY486" s="26">
        <f t="shared" ref="CY486:CY545" si="1170">CY$294*HY209</f>
        <v>0</v>
      </c>
      <c r="CZ486" s="26">
        <f t="shared" ref="CZ486:CZ545" si="1171">CZ$294*HZ209</f>
        <v>0</v>
      </c>
      <c r="DA486" s="26">
        <f t="shared" ref="DA486:DA545" si="1172">DA$294*IA209</f>
        <v>0</v>
      </c>
      <c r="DB486" s="26">
        <f t="shared" ref="DB486:DB545" si="1173">DB$294*IB209</f>
        <v>0</v>
      </c>
      <c r="DC486" s="26">
        <f t="shared" ref="DC486:DC545" si="1174">DC$294*IC209</f>
        <v>0</v>
      </c>
      <c r="DD486" s="26">
        <f t="shared" ref="DD486:DD545" si="1175">DD$294*ID209</f>
        <v>0</v>
      </c>
      <c r="DE486" s="26">
        <f t="shared" ref="DE486:DE545" si="1176">DE$294*IE209</f>
        <v>0</v>
      </c>
      <c r="DF486" s="26">
        <f t="shared" ref="DF486:DF545" si="1177">DF$294*IF209</f>
        <v>0</v>
      </c>
      <c r="DG486" s="26">
        <f t="shared" ref="DG486:DG545" si="1178">DG$294*IG209</f>
        <v>0</v>
      </c>
      <c r="DH486" s="26">
        <f t="shared" ref="DH486:DH545" si="1179">DH$294*IH209</f>
        <v>0</v>
      </c>
      <c r="DI486" s="26">
        <f t="shared" ref="DI486:DI545" si="1180">DI$294*II209</f>
        <v>0</v>
      </c>
      <c r="DJ486" s="26">
        <f t="shared" ref="DJ486:DJ545" si="1181">DJ$294*IJ209</f>
        <v>0</v>
      </c>
      <c r="DK486" s="26">
        <f t="shared" ref="DK486:DK545" si="1182">DK$294*IK209</f>
        <v>0</v>
      </c>
      <c r="DL486" s="26">
        <f t="shared" ref="DL486:DL545" si="1183">DL$294*IL209</f>
        <v>0</v>
      </c>
      <c r="DM486" s="26">
        <f t="shared" ref="DM486:DM545" si="1184">DM$294*IM209</f>
        <v>0</v>
      </c>
      <c r="DN486" s="26">
        <f t="shared" ref="DN486:DN545" si="1185">DN$294*IN209</f>
        <v>0</v>
      </c>
      <c r="DO486" s="26">
        <f t="shared" ref="DO486:DO545" si="1186">DO$294*IO209</f>
        <v>0</v>
      </c>
      <c r="DP486" s="26">
        <f t="shared" ref="DP486:DP545" si="1187">DP$294*IP209</f>
        <v>0</v>
      </c>
      <c r="DQ486" s="26">
        <f t="shared" ref="DQ486:DQ545" si="1188">DQ$294*IQ209</f>
        <v>0</v>
      </c>
      <c r="DR486" s="26">
        <f t="shared" ref="DR486:DR545" si="1189">DR$294*IR209</f>
        <v>0</v>
      </c>
      <c r="DS486" s="26">
        <f t="shared" ref="DS486:DS545" si="1190">DS$294*IS209</f>
        <v>0</v>
      </c>
      <c r="DT486" s="26">
        <f t="shared" ref="DT486:DT545" si="1191">DT$294*IT209</f>
        <v>0</v>
      </c>
      <c r="DU486" s="26">
        <f t="shared" ref="DU486:DU545" si="1192">DU$294*IU209</f>
        <v>0</v>
      </c>
      <c r="DV486" s="26">
        <f t="shared" ref="DV486:DV545" si="1193">DV$294*IV209</f>
        <v>0</v>
      </c>
      <c r="DW486" s="26">
        <f t="shared" ref="DW486:DW545" si="1194">DW$294*IW209</f>
        <v>0</v>
      </c>
      <c r="DX486" s="26">
        <f t="shared" ref="DX486:DX545" si="1195">DX$294*IX209</f>
        <v>0</v>
      </c>
      <c r="DY486" s="30">
        <f t="shared" ref="DY486:DY545" si="1196">SUM(D486:DX486)</f>
        <v>0.57538812831936847</v>
      </c>
    </row>
    <row r="487" spans="1:129" ht="14.4" customHeight="1" x14ac:dyDescent="0.3">
      <c r="A487" s="119"/>
      <c r="B487">
        <v>67</v>
      </c>
      <c r="C487" s="21" t="s">
        <v>236</v>
      </c>
      <c r="D487" s="26">
        <f t="shared" si="1071"/>
        <v>1.236446264866589E-2</v>
      </c>
      <c r="E487" s="26">
        <f t="shared" si="1072"/>
        <v>9.9041583727605367E-2</v>
      </c>
      <c r="F487" s="26">
        <f t="shared" si="1073"/>
        <v>0</v>
      </c>
      <c r="G487" s="26">
        <f t="shared" si="1074"/>
        <v>0</v>
      </c>
      <c r="H487" s="26">
        <f t="shared" si="1075"/>
        <v>0</v>
      </c>
      <c r="I487" s="26">
        <f t="shared" si="1076"/>
        <v>1.8622183614954709E-2</v>
      </c>
      <c r="J487" s="26">
        <f t="shared" si="1077"/>
        <v>0</v>
      </c>
      <c r="K487" s="26">
        <f t="shared" si="1078"/>
        <v>0</v>
      </c>
      <c r="L487" s="26">
        <f t="shared" si="1079"/>
        <v>0.16582991718680032</v>
      </c>
      <c r="M487" s="26">
        <f t="shared" si="1080"/>
        <v>0</v>
      </c>
      <c r="N487" s="26">
        <f t="shared" si="1081"/>
        <v>0</v>
      </c>
      <c r="O487" s="26">
        <f t="shared" si="1082"/>
        <v>2.7846340411236039E-2</v>
      </c>
      <c r="P487" s="26">
        <f t="shared" si="1083"/>
        <v>0</v>
      </c>
      <c r="Q487" s="26">
        <f t="shared" si="1084"/>
        <v>0</v>
      </c>
      <c r="R487" s="26">
        <f t="shared" si="1085"/>
        <v>0</v>
      </c>
      <c r="S487" s="26">
        <f t="shared" si="1086"/>
        <v>0</v>
      </c>
      <c r="T487" s="26">
        <f t="shared" si="1087"/>
        <v>0</v>
      </c>
      <c r="U487" s="26">
        <f t="shared" si="1088"/>
        <v>0</v>
      </c>
      <c r="V487" s="26">
        <f t="shared" si="1089"/>
        <v>6.9273559131196344E-2</v>
      </c>
      <c r="W487" s="26">
        <f t="shared" si="1090"/>
        <v>0</v>
      </c>
      <c r="X487" s="26">
        <f t="shared" si="1091"/>
        <v>0</v>
      </c>
      <c r="Y487" s="26">
        <f t="shared" si="1092"/>
        <v>0</v>
      </c>
      <c r="Z487" s="26">
        <f t="shared" si="1093"/>
        <v>0</v>
      </c>
      <c r="AA487" s="26">
        <f t="shared" si="1094"/>
        <v>0</v>
      </c>
      <c r="AB487" s="26">
        <f t="shared" si="1095"/>
        <v>0</v>
      </c>
      <c r="AC487" s="26">
        <f t="shared" si="1096"/>
        <v>0</v>
      </c>
      <c r="AD487" s="26">
        <f t="shared" si="1097"/>
        <v>0</v>
      </c>
      <c r="AE487" s="26">
        <f t="shared" si="1098"/>
        <v>0</v>
      </c>
      <c r="AF487" s="26">
        <f t="shared" si="1099"/>
        <v>0</v>
      </c>
      <c r="AG487" s="26">
        <f t="shared" si="1100"/>
        <v>0</v>
      </c>
      <c r="AH487" s="26">
        <f t="shared" si="1101"/>
        <v>0</v>
      </c>
      <c r="AI487" s="26">
        <f t="shared" si="1102"/>
        <v>0</v>
      </c>
      <c r="AJ487" s="26">
        <f t="shared" si="1103"/>
        <v>0</v>
      </c>
      <c r="AK487" s="26">
        <f t="shared" si="1104"/>
        <v>0</v>
      </c>
      <c r="AL487" s="26">
        <f t="shared" si="1105"/>
        <v>0</v>
      </c>
      <c r="AM487" s="26">
        <f t="shared" si="1106"/>
        <v>0</v>
      </c>
      <c r="AN487" s="26">
        <f t="shared" si="1107"/>
        <v>0</v>
      </c>
      <c r="AO487" s="26">
        <f t="shared" si="1108"/>
        <v>0</v>
      </c>
      <c r="AP487" s="26">
        <f t="shared" si="1109"/>
        <v>0</v>
      </c>
      <c r="AQ487" s="26">
        <f t="shared" si="1110"/>
        <v>0</v>
      </c>
      <c r="AR487" s="26">
        <f t="shared" si="1111"/>
        <v>0</v>
      </c>
      <c r="AS487" s="26">
        <f t="shared" si="1112"/>
        <v>0</v>
      </c>
      <c r="AT487" s="26">
        <f t="shared" si="1113"/>
        <v>0</v>
      </c>
      <c r="AU487" s="26">
        <f t="shared" si="1114"/>
        <v>0</v>
      </c>
      <c r="AV487" s="26">
        <f t="shared" si="1115"/>
        <v>0</v>
      </c>
      <c r="AW487" s="26">
        <f t="shared" si="1116"/>
        <v>0</v>
      </c>
      <c r="AX487" s="26">
        <f t="shared" si="1117"/>
        <v>0</v>
      </c>
      <c r="AY487" s="26">
        <f t="shared" si="1118"/>
        <v>0</v>
      </c>
      <c r="AZ487" s="26">
        <f t="shared" si="1119"/>
        <v>0</v>
      </c>
      <c r="BA487" s="26">
        <f t="shared" si="1120"/>
        <v>0</v>
      </c>
      <c r="BB487" s="26">
        <f t="shared" si="1121"/>
        <v>0</v>
      </c>
      <c r="BC487" s="26">
        <f t="shared" si="1122"/>
        <v>0</v>
      </c>
      <c r="BD487" s="26">
        <f t="shared" si="1123"/>
        <v>0</v>
      </c>
      <c r="BE487" s="26">
        <f t="shared" si="1124"/>
        <v>0</v>
      </c>
      <c r="BF487" s="26">
        <f t="shared" si="1125"/>
        <v>0</v>
      </c>
      <c r="BG487" s="26">
        <f t="shared" si="1126"/>
        <v>0</v>
      </c>
      <c r="BH487" s="26">
        <f t="shared" si="1127"/>
        <v>0</v>
      </c>
      <c r="BI487" s="26">
        <f t="shared" si="1128"/>
        <v>0</v>
      </c>
      <c r="BJ487" s="26">
        <f t="shared" si="1129"/>
        <v>0</v>
      </c>
      <c r="BK487" s="26">
        <f t="shared" si="1130"/>
        <v>0</v>
      </c>
      <c r="BL487" s="26">
        <f t="shared" si="1131"/>
        <v>0</v>
      </c>
      <c r="BM487" s="26">
        <f t="shared" si="1132"/>
        <v>0</v>
      </c>
      <c r="BN487" s="26">
        <f t="shared" si="1133"/>
        <v>0</v>
      </c>
      <c r="BO487" s="26">
        <f t="shared" si="1134"/>
        <v>0</v>
      </c>
      <c r="BP487" s="26">
        <f t="shared" si="1135"/>
        <v>0</v>
      </c>
      <c r="BQ487" s="26">
        <f t="shared" si="1136"/>
        <v>0</v>
      </c>
      <c r="BR487" s="26">
        <f t="shared" si="1137"/>
        <v>0</v>
      </c>
      <c r="BS487" s="26">
        <f t="shared" si="1138"/>
        <v>0</v>
      </c>
      <c r="BT487" s="26">
        <f t="shared" si="1139"/>
        <v>0</v>
      </c>
      <c r="BU487" s="26">
        <f t="shared" si="1140"/>
        <v>0</v>
      </c>
      <c r="BV487" s="26">
        <f t="shared" si="1141"/>
        <v>0</v>
      </c>
      <c r="BW487" s="26">
        <f t="shared" si="1142"/>
        <v>0</v>
      </c>
      <c r="BX487" s="26">
        <f t="shared" si="1143"/>
        <v>0</v>
      </c>
      <c r="BY487" s="26">
        <f t="shared" si="1144"/>
        <v>0</v>
      </c>
      <c r="BZ487" s="26">
        <f t="shared" si="1145"/>
        <v>0</v>
      </c>
      <c r="CA487" s="26">
        <f t="shared" si="1146"/>
        <v>0</v>
      </c>
      <c r="CB487" s="26">
        <f t="shared" si="1147"/>
        <v>0</v>
      </c>
      <c r="CC487" s="26">
        <f t="shared" si="1148"/>
        <v>0</v>
      </c>
      <c r="CD487" s="26">
        <f t="shared" si="1149"/>
        <v>0</v>
      </c>
      <c r="CE487" s="26">
        <f t="shared" si="1150"/>
        <v>0</v>
      </c>
      <c r="CF487" s="26">
        <f t="shared" si="1151"/>
        <v>0</v>
      </c>
      <c r="CG487" s="26">
        <f t="shared" si="1152"/>
        <v>0</v>
      </c>
      <c r="CH487" s="26">
        <f t="shared" si="1153"/>
        <v>0</v>
      </c>
      <c r="CI487" s="26">
        <f t="shared" si="1154"/>
        <v>0</v>
      </c>
      <c r="CJ487" s="26">
        <f t="shared" si="1155"/>
        <v>0</v>
      </c>
      <c r="CK487" s="26">
        <f t="shared" si="1156"/>
        <v>0</v>
      </c>
      <c r="CL487" s="26">
        <f t="shared" si="1157"/>
        <v>0</v>
      </c>
      <c r="CM487" s="26">
        <f t="shared" si="1158"/>
        <v>0</v>
      </c>
      <c r="CN487" s="26">
        <f t="shared" si="1159"/>
        <v>0</v>
      </c>
      <c r="CO487" s="26">
        <f t="shared" si="1160"/>
        <v>0</v>
      </c>
      <c r="CP487" s="26">
        <f t="shared" si="1161"/>
        <v>0</v>
      </c>
      <c r="CQ487" s="26">
        <f t="shared" si="1162"/>
        <v>0</v>
      </c>
      <c r="CR487" s="26">
        <f t="shared" si="1163"/>
        <v>0</v>
      </c>
      <c r="CS487" s="26">
        <f t="shared" si="1164"/>
        <v>0</v>
      </c>
      <c r="CT487" s="26">
        <f t="shared" si="1165"/>
        <v>0</v>
      </c>
      <c r="CU487" s="26">
        <f t="shared" si="1166"/>
        <v>0</v>
      </c>
      <c r="CV487" s="26">
        <f t="shared" si="1167"/>
        <v>0</v>
      </c>
      <c r="CW487" s="26">
        <f t="shared" si="1168"/>
        <v>0</v>
      </c>
      <c r="CX487" s="26">
        <f t="shared" si="1169"/>
        <v>0</v>
      </c>
      <c r="CY487" s="26">
        <f t="shared" si="1170"/>
        <v>0</v>
      </c>
      <c r="CZ487" s="26">
        <f t="shared" si="1171"/>
        <v>0</v>
      </c>
      <c r="DA487" s="26">
        <f t="shared" si="1172"/>
        <v>0</v>
      </c>
      <c r="DB487" s="26">
        <f t="shared" si="1173"/>
        <v>0</v>
      </c>
      <c r="DC487" s="26">
        <f t="shared" si="1174"/>
        <v>0</v>
      </c>
      <c r="DD487" s="26">
        <f t="shared" si="1175"/>
        <v>0</v>
      </c>
      <c r="DE487" s="26">
        <f t="shared" si="1176"/>
        <v>0</v>
      </c>
      <c r="DF487" s="26">
        <f t="shared" si="1177"/>
        <v>0</v>
      </c>
      <c r="DG487" s="26">
        <f t="shared" si="1178"/>
        <v>0</v>
      </c>
      <c r="DH487" s="26">
        <f t="shared" si="1179"/>
        <v>0</v>
      </c>
      <c r="DI487" s="26">
        <f t="shared" si="1180"/>
        <v>0</v>
      </c>
      <c r="DJ487" s="26">
        <f t="shared" si="1181"/>
        <v>0</v>
      </c>
      <c r="DK487" s="26">
        <f t="shared" si="1182"/>
        <v>0</v>
      </c>
      <c r="DL487" s="26">
        <f t="shared" si="1183"/>
        <v>0</v>
      </c>
      <c r="DM487" s="26">
        <f t="shared" si="1184"/>
        <v>0</v>
      </c>
      <c r="DN487" s="26">
        <f t="shared" si="1185"/>
        <v>0</v>
      </c>
      <c r="DO487" s="26">
        <f t="shared" si="1186"/>
        <v>0</v>
      </c>
      <c r="DP487" s="26">
        <f t="shared" si="1187"/>
        <v>0</v>
      </c>
      <c r="DQ487" s="26">
        <f t="shared" si="1188"/>
        <v>0</v>
      </c>
      <c r="DR487" s="26">
        <f t="shared" si="1189"/>
        <v>0</v>
      </c>
      <c r="DS487" s="26">
        <f t="shared" si="1190"/>
        <v>0</v>
      </c>
      <c r="DT487" s="26">
        <f t="shared" si="1191"/>
        <v>0</v>
      </c>
      <c r="DU487" s="26">
        <f t="shared" si="1192"/>
        <v>0</v>
      </c>
      <c r="DV487" s="26">
        <f t="shared" si="1193"/>
        <v>0</v>
      </c>
      <c r="DW487" s="26">
        <f t="shared" si="1194"/>
        <v>0</v>
      </c>
      <c r="DX487" s="26">
        <f t="shared" si="1195"/>
        <v>0</v>
      </c>
      <c r="DY487" s="30">
        <f t="shared" si="1196"/>
        <v>0.39297804672045866</v>
      </c>
    </row>
    <row r="488" spans="1:129" ht="14.4" customHeight="1" x14ac:dyDescent="0.3">
      <c r="A488" s="119"/>
      <c r="B488">
        <v>68</v>
      </c>
      <c r="C488" s="21" t="s">
        <v>237</v>
      </c>
      <c r="D488" s="26">
        <f t="shared" si="1071"/>
        <v>2.3719495765928155E-4</v>
      </c>
      <c r="E488" s="26">
        <f t="shared" si="1072"/>
        <v>1.8999745420649006E-3</v>
      </c>
      <c r="F488" s="26">
        <f t="shared" si="1073"/>
        <v>0</v>
      </c>
      <c r="G488" s="26">
        <f t="shared" si="1074"/>
        <v>0</v>
      </c>
      <c r="H488" s="26">
        <f t="shared" si="1075"/>
        <v>0</v>
      </c>
      <c r="I488" s="26">
        <f t="shared" si="1076"/>
        <v>4.0286866185039363E-2</v>
      </c>
      <c r="J488" s="26">
        <f t="shared" si="1077"/>
        <v>0</v>
      </c>
      <c r="K488" s="26">
        <f t="shared" si="1078"/>
        <v>0</v>
      </c>
      <c r="L488" s="26">
        <f t="shared" si="1079"/>
        <v>0</v>
      </c>
      <c r="M488" s="26">
        <f t="shared" si="1080"/>
        <v>0</v>
      </c>
      <c r="N488" s="26">
        <f t="shared" si="1081"/>
        <v>0</v>
      </c>
      <c r="O488" s="26">
        <f t="shared" si="1082"/>
        <v>0</v>
      </c>
      <c r="P488" s="26">
        <f t="shared" si="1083"/>
        <v>0</v>
      </c>
      <c r="Q488" s="26">
        <f t="shared" si="1084"/>
        <v>0</v>
      </c>
      <c r="R488" s="26">
        <f t="shared" si="1085"/>
        <v>0</v>
      </c>
      <c r="S488" s="26">
        <f t="shared" si="1086"/>
        <v>0</v>
      </c>
      <c r="T488" s="26">
        <f t="shared" si="1087"/>
        <v>0</v>
      </c>
      <c r="U488" s="26">
        <f t="shared" si="1088"/>
        <v>0</v>
      </c>
      <c r="V488" s="26">
        <f t="shared" si="1089"/>
        <v>0</v>
      </c>
      <c r="W488" s="26">
        <f t="shared" si="1090"/>
        <v>0</v>
      </c>
      <c r="X488" s="26">
        <f t="shared" si="1091"/>
        <v>0</v>
      </c>
      <c r="Y488" s="26">
        <f t="shared" si="1092"/>
        <v>0</v>
      </c>
      <c r="Z488" s="26">
        <f t="shared" si="1093"/>
        <v>0</v>
      </c>
      <c r="AA488" s="26">
        <f t="shared" si="1094"/>
        <v>0</v>
      </c>
      <c r="AB488" s="26">
        <f t="shared" si="1095"/>
        <v>0</v>
      </c>
      <c r="AC488" s="26">
        <f t="shared" si="1096"/>
        <v>0</v>
      </c>
      <c r="AD488" s="26">
        <f t="shared" si="1097"/>
        <v>0</v>
      </c>
      <c r="AE488" s="26">
        <f t="shared" si="1098"/>
        <v>0</v>
      </c>
      <c r="AF488" s="26">
        <f t="shared" si="1099"/>
        <v>0</v>
      </c>
      <c r="AG488" s="26">
        <f t="shared" si="1100"/>
        <v>0</v>
      </c>
      <c r="AH488" s="26">
        <f t="shared" si="1101"/>
        <v>0</v>
      </c>
      <c r="AI488" s="26">
        <f t="shared" si="1102"/>
        <v>0</v>
      </c>
      <c r="AJ488" s="26">
        <f t="shared" si="1103"/>
        <v>0</v>
      </c>
      <c r="AK488" s="26">
        <f t="shared" si="1104"/>
        <v>0</v>
      </c>
      <c r="AL488" s="26">
        <f t="shared" si="1105"/>
        <v>0</v>
      </c>
      <c r="AM488" s="26">
        <f t="shared" si="1106"/>
        <v>0</v>
      </c>
      <c r="AN488" s="26">
        <f t="shared" si="1107"/>
        <v>0</v>
      </c>
      <c r="AO488" s="26">
        <f t="shared" si="1108"/>
        <v>0</v>
      </c>
      <c r="AP488" s="26">
        <f t="shared" si="1109"/>
        <v>0</v>
      </c>
      <c r="AQ488" s="26">
        <f t="shared" si="1110"/>
        <v>0</v>
      </c>
      <c r="AR488" s="26">
        <f t="shared" si="1111"/>
        <v>0</v>
      </c>
      <c r="AS488" s="26">
        <f t="shared" si="1112"/>
        <v>0</v>
      </c>
      <c r="AT488" s="26">
        <f t="shared" si="1113"/>
        <v>0</v>
      </c>
      <c r="AU488" s="26">
        <f t="shared" si="1114"/>
        <v>0</v>
      </c>
      <c r="AV488" s="26">
        <f t="shared" si="1115"/>
        <v>0</v>
      </c>
      <c r="AW488" s="26">
        <f t="shared" si="1116"/>
        <v>0</v>
      </c>
      <c r="AX488" s="26">
        <f t="shared" si="1117"/>
        <v>0</v>
      </c>
      <c r="AY488" s="26">
        <f t="shared" si="1118"/>
        <v>0</v>
      </c>
      <c r="AZ488" s="26">
        <f t="shared" si="1119"/>
        <v>0</v>
      </c>
      <c r="BA488" s="26">
        <f t="shared" si="1120"/>
        <v>0</v>
      </c>
      <c r="BB488" s="26">
        <f t="shared" si="1121"/>
        <v>0</v>
      </c>
      <c r="BC488" s="26">
        <f t="shared" si="1122"/>
        <v>0</v>
      </c>
      <c r="BD488" s="26">
        <f t="shared" si="1123"/>
        <v>0</v>
      </c>
      <c r="BE488" s="26">
        <f t="shared" si="1124"/>
        <v>0</v>
      </c>
      <c r="BF488" s="26">
        <f t="shared" si="1125"/>
        <v>0</v>
      </c>
      <c r="BG488" s="26">
        <f t="shared" si="1126"/>
        <v>0</v>
      </c>
      <c r="BH488" s="26">
        <f t="shared" si="1127"/>
        <v>0</v>
      </c>
      <c r="BI488" s="26">
        <f t="shared" si="1128"/>
        <v>0</v>
      </c>
      <c r="BJ488" s="26">
        <f t="shared" si="1129"/>
        <v>0</v>
      </c>
      <c r="BK488" s="26">
        <f t="shared" si="1130"/>
        <v>0</v>
      </c>
      <c r="BL488" s="26">
        <f t="shared" si="1131"/>
        <v>0</v>
      </c>
      <c r="BM488" s="26">
        <f t="shared" si="1132"/>
        <v>0</v>
      </c>
      <c r="BN488" s="26">
        <f t="shared" si="1133"/>
        <v>0</v>
      </c>
      <c r="BO488" s="26">
        <f t="shared" si="1134"/>
        <v>0</v>
      </c>
      <c r="BP488" s="26">
        <f t="shared" si="1135"/>
        <v>0</v>
      </c>
      <c r="BQ488" s="26">
        <f t="shared" si="1136"/>
        <v>0</v>
      </c>
      <c r="BR488" s="26">
        <f t="shared" si="1137"/>
        <v>0</v>
      </c>
      <c r="BS488" s="26">
        <f t="shared" si="1138"/>
        <v>0</v>
      </c>
      <c r="BT488" s="26">
        <f t="shared" si="1139"/>
        <v>0</v>
      </c>
      <c r="BU488" s="26">
        <f t="shared" si="1140"/>
        <v>0</v>
      </c>
      <c r="BV488" s="26">
        <f t="shared" si="1141"/>
        <v>0</v>
      </c>
      <c r="BW488" s="26">
        <f t="shared" si="1142"/>
        <v>0</v>
      </c>
      <c r="BX488" s="26">
        <f t="shared" si="1143"/>
        <v>0</v>
      </c>
      <c r="BY488" s="26">
        <f t="shared" si="1144"/>
        <v>0</v>
      </c>
      <c r="BZ488" s="26">
        <f t="shared" si="1145"/>
        <v>0</v>
      </c>
      <c r="CA488" s="26">
        <f t="shared" si="1146"/>
        <v>0</v>
      </c>
      <c r="CB488" s="26">
        <f t="shared" si="1147"/>
        <v>0</v>
      </c>
      <c r="CC488" s="26">
        <f t="shared" si="1148"/>
        <v>0</v>
      </c>
      <c r="CD488" s="26">
        <f t="shared" si="1149"/>
        <v>0</v>
      </c>
      <c r="CE488" s="26">
        <f t="shared" si="1150"/>
        <v>0</v>
      </c>
      <c r="CF488" s="26">
        <f t="shared" si="1151"/>
        <v>0</v>
      </c>
      <c r="CG488" s="26">
        <f t="shared" si="1152"/>
        <v>0</v>
      </c>
      <c r="CH488" s="26">
        <f t="shared" si="1153"/>
        <v>0</v>
      </c>
      <c r="CI488" s="26">
        <f t="shared" si="1154"/>
        <v>0</v>
      </c>
      <c r="CJ488" s="26">
        <f t="shared" si="1155"/>
        <v>0</v>
      </c>
      <c r="CK488" s="26">
        <f t="shared" si="1156"/>
        <v>0</v>
      </c>
      <c r="CL488" s="26">
        <f t="shared" si="1157"/>
        <v>0</v>
      </c>
      <c r="CM488" s="26">
        <f t="shared" si="1158"/>
        <v>0</v>
      </c>
      <c r="CN488" s="26">
        <f t="shared" si="1159"/>
        <v>0</v>
      </c>
      <c r="CO488" s="26">
        <f t="shared" si="1160"/>
        <v>0</v>
      </c>
      <c r="CP488" s="26">
        <f t="shared" si="1161"/>
        <v>0</v>
      </c>
      <c r="CQ488" s="26">
        <f t="shared" si="1162"/>
        <v>0</v>
      </c>
      <c r="CR488" s="26">
        <f t="shared" si="1163"/>
        <v>0</v>
      </c>
      <c r="CS488" s="26">
        <f t="shared" si="1164"/>
        <v>0</v>
      </c>
      <c r="CT488" s="26">
        <f t="shared" si="1165"/>
        <v>0</v>
      </c>
      <c r="CU488" s="26">
        <f t="shared" si="1166"/>
        <v>0</v>
      </c>
      <c r="CV488" s="26">
        <f t="shared" si="1167"/>
        <v>0</v>
      </c>
      <c r="CW488" s="26">
        <f t="shared" si="1168"/>
        <v>0</v>
      </c>
      <c r="CX488" s="26">
        <f t="shared" si="1169"/>
        <v>0</v>
      </c>
      <c r="CY488" s="26">
        <f t="shared" si="1170"/>
        <v>0</v>
      </c>
      <c r="CZ488" s="26">
        <f t="shared" si="1171"/>
        <v>0</v>
      </c>
      <c r="DA488" s="26">
        <f t="shared" si="1172"/>
        <v>0</v>
      </c>
      <c r="DB488" s="26">
        <f t="shared" si="1173"/>
        <v>0</v>
      </c>
      <c r="DC488" s="26">
        <f t="shared" si="1174"/>
        <v>0</v>
      </c>
      <c r="DD488" s="26">
        <f t="shared" si="1175"/>
        <v>0</v>
      </c>
      <c r="DE488" s="26">
        <f t="shared" si="1176"/>
        <v>0</v>
      </c>
      <c r="DF488" s="26">
        <f t="shared" si="1177"/>
        <v>0</v>
      </c>
      <c r="DG488" s="26">
        <f t="shared" si="1178"/>
        <v>0</v>
      </c>
      <c r="DH488" s="26">
        <f t="shared" si="1179"/>
        <v>0</v>
      </c>
      <c r="DI488" s="26">
        <f t="shared" si="1180"/>
        <v>0</v>
      </c>
      <c r="DJ488" s="26">
        <f t="shared" si="1181"/>
        <v>0</v>
      </c>
      <c r="DK488" s="26">
        <f t="shared" si="1182"/>
        <v>0</v>
      </c>
      <c r="DL488" s="26">
        <f t="shared" si="1183"/>
        <v>0</v>
      </c>
      <c r="DM488" s="26">
        <f t="shared" si="1184"/>
        <v>0</v>
      </c>
      <c r="DN488" s="26">
        <f t="shared" si="1185"/>
        <v>0</v>
      </c>
      <c r="DO488" s="26">
        <f t="shared" si="1186"/>
        <v>0</v>
      </c>
      <c r="DP488" s="26">
        <f t="shared" si="1187"/>
        <v>0</v>
      </c>
      <c r="DQ488" s="26">
        <f t="shared" si="1188"/>
        <v>0</v>
      </c>
      <c r="DR488" s="26">
        <f t="shared" si="1189"/>
        <v>0</v>
      </c>
      <c r="DS488" s="26">
        <f t="shared" si="1190"/>
        <v>0</v>
      </c>
      <c r="DT488" s="26">
        <f t="shared" si="1191"/>
        <v>0</v>
      </c>
      <c r="DU488" s="26">
        <f t="shared" si="1192"/>
        <v>0</v>
      </c>
      <c r="DV488" s="26">
        <f t="shared" si="1193"/>
        <v>0</v>
      </c>
      <c r="DW488" s="26">
        <f t="shared" si="1194"/>
        <v>0</v>
      </c>
      <c r="DX488" s="26">
        <f t="shared" si="1195"/>
        <v>0</v>
      </c>
      <c r="DY488" s="30">
        <f t="shared" si="1196"/>
        <v>4.2424035684763543E-2</v>
      </c>
    </row>
    <row r="489" spans="1:129" ht="14.4" customHeight="1" x14ac:dyDescent="0.3">
      <c r="A489" s="119"/>
      <c r="B489">
        <v>69</v>
      </c>
      <c r="C489" s="21" t="s">
        <v>238</v>
      </c>
      <c r="D489" s="26">
        <f t="shared" si="1071"/>
        <v>2.0175761278397764E-2</v>
      </c>
      <c r="E489" s="26">
        <f t="shared" si="1072"/>
        <v>0.16161149956146439</v>
      </c>
      <c r="F489" s="26">
        <f t="shared" si="1073"/>
        <v>0</v>
      </c>
      <c r="G489" s="26">
        <f t="shared" si="1074"/>
        <v>0</v>
      </c>
      <c r="H489" s="26">
        <f t="shared" si="1075"/>
        <v>0</v>
      </c>
      <c r="I489" s="26">
        <f t="shared" si="1076"/>
        <v>2.977278895061592E-3</v>
      </c>
      <c r="J489" s="26">
        <f t="shared" si="1077"/>
        <v>0</v>
      </c>
      <c r="K489" s="26">
        <f t="shared" si="1078"/>
        <v>0</v>
      </c>
      <c r="L489" s="26">
        <f t="shared" si="1079"/>
        <v>0.1171829613045558</v>
      </c>
      <c r="M489" s="26">
        <f t="shared" si="1080"/>
        <v>0</v>
      </c>
      <c r="N489" s="26">
        <f t="shared" si="1081"/>
        <v>0</v>
      </c>
      <c r="O489" s="26">
        <f t="shared" si="1082"/>
        <v>2.6954859236590169E-2</v>
      </c>
      <c r="P489" s="26">
        <f t="shared" si="1083"/>
        <v>0</v>
      </c>
      <c r="Q489" s="26">
        <f t="shared" si="1084"/>
        <v>0</v>
      </c>
      <c r="R489" s="26">
        <f t="shared" si="1085"/>
        <v>0</v>
      </c>
      <c r="S489" s="26">
        <f t="shared" si="1086"/>
        <v>0</v>
      </c>
      <c r="T489" s="26">
        <f t="shared" si="1087"/>
        <v>0</v>
      </c>
      <c r="U489" s="26">
        <f t="shared" si="1088"/>
        <v>0</v>
      </c>
      <c r="V489" s="26">
        <f t="shared" si="1089"/>
        <v>0.21696790859691123</v>
      </c>
      <c r="W489" s="26">
        <f t="shared" si="1090"/>
        <v>0</v>
      </c>
      <c r="X489" s="26">
        <f t="shared" si="1091"/>
        <v>0</v>
      </c>
      <c r="Y489" s="26">
        <f t="shared" si="1092"/>
        <v>0</v>
      </c>
      <c r="Z489" s="26">
        <f t="shared" si="1093"/>
        <v>0</v>
      </c>
      <c r="AA489" s="26">
        <f t="shared" si="1094"/>
        <v>0</v>
      </c>
      <c r="AB489" s="26">
        <f t="shared" si="1095"/>
        <v>0</v>
      </c>
      <c r="AC489" s="26">
        <f t="shared" si="1096"/>
        <v>0</v>
      </c>
      <c r="AD489" s="26">
        <f t="shared" si="1097"/>
        <v>0</v>
      </c>
      <c r="AE489" s="26">
        <f t="shared" si="1098"/>
        <v>0</v>
      </c>
      <c r="AF489" s="26">
        <f t="shared" si="1099"/>
        <v>0</v>
      </c>
      <c r="AG489" s="26">
        <f t="shared" si="1100"/>
        <v>0</v>
      </c>
      <c r="AH489" s="26">
        <f t="shared" si="1101"/>
        <v>0</v>
      </c>
      <c r="AI489" s="26">
        <f t="shared" si="1102"/>
        <v>0</v>
      </c>
      <c r="AJ489" s="26">
        <f t="shared" si="1103"/>
        <v>0</v>
      </c>
      <c r="AK489" s="26">
        <f t="shared" si="1104"/>
        <v>0</v>
      </c>
      <c r="AL489" s="26">
        <f t="shared" si="1105"/>
        <v>0</v>
      </c>
      <c r="AM489" s="26">
        <f t="shared" si="1106"/>
        <v>0</v>
      </c>
      <c r="AN489" s="26">
        <f t="shared" si="1107"/>
        <v>0</v>
      </c>
      <c r="AO489" s="26">
        <f t="shared" si="1108"/>
        <v>0</v>
      </c>
      <c r="AP489" s="26">
        <f t="shared" si="1109"/>
        <v>0</v>
      </c>
      <c r="AQ489" s="26">
        <f t="shared" si="1110"/>
        <v>0</v>
      </c>
      <c r="AR489" s="26">
        <f t="shared" si="1111"/>
        <v>0</v>
      </c>
      <c r="AS489" s="26">
        <f t="shared" si="1112"/>
        <v>5.3680953983902671E-2</v>
      </c>
      <c r="AT489" s="26">
        <f t="shared" si="1113"/>
        <v>0</v>
      </c>
      <c r="AU489" s="26">
        <f t="shared" si="1114"/>
        <v>0</v>
      </c>
      <c r="AV489" s="26">
        <f t="shared" si="1115"/>
        <v>0</v>
      </c>
      <c r="AW489" s="26">
        <f t="shared" si="1116"/>
        <v>0</v>
      </c>
      <c r="AX489" s="26">
        <f t="shared" si="1117"/>
        <v>0</v>
      </c>
      <c r="AY489" s="26">
        <f t="shared" si="1118"/>
        <v>0</v>
      </c>
      <c r="AZ489" s="26">
        <f t="shared" si="1119"/>
        <v>0</v>
      </c>
      <c r="BA489" s="26">
        <f t="shared" si="1120"/>
        <v>0</v>
      </c>
      <c r="BB489" s="26">
        <f t="shared" si="1121"/>
        <v>0</v>
      </c>
      <c r="BC489" s="26">
        <f t="shared" si="1122"/>
        <v>0</v>
      </c>
      <c r="BD489" s="26">
        <f t="shared" si="1123"/>
        <v>0</v>
      </c>
      <c r="BE489" s="26">
        <f t="shared" si="1124"/>
        <v>0</v>
      </c>
      <c r="BF489" s="26">
        <f t="shared" si="1125"/>
        <v>0</v>
      </c>
      <c r="BG489" s="26">
        <f t="shared" si="1126"/>
        <v>0</v>
      </c>
      <c r="BH489" s="26">
        <f t="shared" si="1127"/>
        <v>0</v>
      </c>
      <c r="BI489" s="26">
        <f t="shared" si="1128"/>
        <v>0</v>
      </c>
      <c r="BJ489" s="26">
        <f t="shared" si="1129"/>
        <v>0</v>
      </c>
      <c r="BK489" s="26">
        <f t="shared" si="1130"/>
        <v>0</v>
      </c>
      <c r="BL489" s="26">
        <f t="shared" si="1131"/>
        <v>0</v>
      </c>
      <c r="BM489" s="26">
        <f t="shared" si="1132"/>
        <v>0</v>
      </c>
      <c r="BN489" s="26">
        <f t="shared" si="1133"/>
        <v>0</v>
      </c>
      <c r="BO489" s="26">
        <f t="shared" si="1134"/>
        <v>0</v>
      </c>
      <c r="BP489" s="26">
        <f t="shared" si="1135"/>
        <v>0</v>
      </c>
      <c r="BQ489" s="26">
        <f t="shared" si="1136"/>
        <v>0</v>
      </c>
      <c r="BR489" s="26">
        <f t="shared" si="1137"/>
        <v>0</v>
      </c>
      <c r="BS489" s="26">
        <f t="shared" si="1138"/>
        <v>0</v>
      </c>
      <c r="BT489" s="26">
        <f t="shared" si="1139"/>
        <v>0</v>
      </c>
      <c r="BU489" s="26">
        <f t="shared" si="1140"/>
        <v>0</v>
      </c>
      <c r="BV489" s="26">
        <f t="shared" si="1141"/>
        <v>0</v>
      </c>
      <c r="BW489" s="26">
        <f t="shared" si="1142"/>
        <v>0</v>
      </c>
      <c r="BX489" s="26">
        <f t="shared" si="1143"/>
        <v>0</v>
      </c>
      <c r="BY489" s="26">
        <f t="shared" si="1144"/>
        <v>0</v>
      </c>
      <c r="BZ489" s="26">
        <f t="shared" si="1145"/>
        <v>0</v>
      </c>
      <c r="CA489" s="26">
        <f t="shared" si="1146"/>
        <v>0</v>
      </c>
      <c r="CB489" s="26">
        <f t="shared" si="1147"/>
        <v>0</v>
      </c>
      <c r="CC489" s="26">
        <f t="shared" si="1148"/>
        <v>0</v>
      </c>
      <c r="CD489" s="26">
        <f t="shared" si="1149"/>
        <v>0</v>
      </c>
      <c r="CE489" s="26">
        <f t="shared" si="1150"/>
        <v>0</v>
      </c>
      <c r="CF489" s="26">
        <f t="shared" si="1151"/>
        <v>0</v>
      </c>
      <c r="CG489" s="26">
        <f t="shared" si="1152"/>
        <v>0</v>
      </c>
      <c r="CH489" s="26">
        <f t="shared" si="1153"/>
        <v>0</v>
      </c>
      <c r="CI489" s="26">
        <f t="shared" si="1154"/>
        <v>0</v>
      </c>
      <c r="CJ489" s="26">
        <f t="shared" si="1155"/>
        <v>0</v>
      </c>
      <c r="CK489" s="26">
        <f t="shared" si="1156"/>
        <v>0</v>
      </c>
      <c r="CL489" s="26">
        <f t="shared" si="1157"/>
        <v>0</v>
      </c>
      <c r="CM489" s="26">
        <f t="shared" si="1158"/>
        <v>0</v>
      </c>
      <c r="CN489" s="26">
        <f t="shared" si="1159"/>
        <v>0</v>
      </c>
      <c r="CO489" s="26">
        <f t="shared" si="1160"/>
        <v>0</v>
      </c>
      <c r="CP489" s="26">
        <f t="shared" si="1161"/>
        <v>0</v>
      </c>
      <c r="CQ489" s="26">
        <f t="shared" si="1162"/>
        <v>0</v>
      </c>
      <c r="CR489" s="26">
        <f t="shared" si="1163"/>
        <v>0</v>
      </c>
      <c r="CS489" s="26">
        <f t="shared" si="1164"/>
        <v>0</v>
      </c>
      <c r="CT489" s="26">
        <f t="shared" si="1165"/>
        <v>0</v>
      </c>
      <c r="CU489" s="26">
        <f t="shared" si="1166"/>
        <v>0</v>
      </c>
      <c r="CV489" s="26">
        <f t="shared" si="1167"/>
        <v>0</v>
      </c>
      <c r="CW489" s="26">
        <f t="shared" si="1168"/>
        <v>0</v>
      </c>
      <c r="CX489" s="26">
        <f t="shared" si="1169"/>
        <v>0</v>
      </c>
      <c r="CY489" s="26">
        <f t="shared" si="1170"/>
        <v>0</v>
      </c>
      <c r="CZ489" s="26">
        <f t="shared" si="1171"/>
        <v>0</v>
      </c>
      <c r="DA489" s="26">
        <f t="shared" si="1172"/>
        <v>0</v>
      </c>
      <c r="DB489" s="26">
        <f t="shared" si="1173"/>
        <v>0</v>
      </c>
      <c r="DC489" s="26">
        <f t="shared" si="1174"/>
        <v>0</v>
      </c>
      <c r="DD489" s="26">
        <f t="shared" si="1175"/>
        <v>0</v>
      </c>
      <c r="DE489" s="26">
        <f t="shared" si="1176"/>
        <v>0</v>
      </c>
      <c r="DF489" s="26">
        <f t="shared" si="1177"/>
        <v>0</v>
      </c>
      <c r="DG489" s="26">
        <f t="shared" si="1178"/>
        <v>0</v>
      </c>
      <c r="DH489" s="26">
        <f t="shared" si="1179"/>
        <v>0</v>
      </c>
      <c r="DI489" s="26">
        <f t="shared" si="1180"/>
        <v>0</v>
      </c>
      <c r="DJ489" s="26">
        <f t="shared" si="1181"/>
        <v>0</v>
      </c>
      <c r="DK489" s="26">
        <f t="shared" si="1182"/>
        <v>0</v>
      </c>
      <c r="DL489" s="26">
        <f t="shared" si="1183"/>
        <v>0</v>
      </c>
      <c r="DM489" s="26">
        <f t="shared" si="1184"/>
        <v>0</v>
      </c>
      <c r="DN489" s="26">
        <f t="shared" si="1185"/>
        <v>0</v>
      </c>
      <c r="DO489" s="26">
        <f t="shared" si="1186"/>
        <v>0</v>
      </c>
      <c r="DP489" s="26">
        <f t="shared" si="1187"/>
        <v>0</v>
      </c>
      <c r="DQ489" s="26">
        <f t="shared" si="1188"/>
        <v>0</v>
      </c>
      <c r="DR489" s="26">
        <f t="shared" si="1189"/>
        <v>0</v>
      </c>
      <c r="DS489" s="26">
        <f t="shared" si="1190"/>
        <v>0</v>
      </c>
      <c r="DT489" s="26">
        <f t="shared" si="1191"/>
        <v>0</v>
      </c>
      <c r="DU489" s="26">
        <f t="shared" si="1192"/>
        <v>0</v>
      </c>
      <c r="DV489" s="26">
        <f t="shared" si="1193"/>
        <v>0</v>
      </c>
      <c r="DW489" s="26">
        <f t="shared" si="1194"/>
        <v>0</v>
      </c>
      <c r="DX489" s="26">
        <f t="shared" si="1195"/>
        <v>0</v>
      </c>
      <c r="DY489" s="30">
        <f t="shared" si="1196"/>
        <v>0.59955122285688367</v>
      </c>
    </row>
    <row r="490" spans="1:129" ht="14.4" customHeight="1" x14ac:dyDescent="0.3">
      <c r="A490" s="119"/>
      <c r="B490">
        <v>70</v>
      </c>
      <c r="C490" s="21" t="s">
        <v>239</v>
      </c>
      <c r="D490" s="26">
        <f t="shared" si="1071"/>
        <v>4.3453860090502373E-2</v>
      </c>
      <c r="E490" s="26">
        <f t="shared" si="1072"/>
        <v>0.34807328427697648</v>
      </c>
      <c r="F490" s="26">
        <f t="shared" si="1073"/>
        <v>0</v>
      </c>
      <c r="G490" s="26">
        <f t="shared" si="1074"/>
        <v>0</v>
      </c>
      <c r="H490" s="26">
        <f t="shared" si="1075"/>
        <v>0</v>
      </c>
      <c r="I490" s="26">
        <f t="shared" si="1076"/>
        <v>7.3607157381049226E-2</v>
      </c>
      <c r="J490" s="26">
        <f t="shared" si="1077"/>
        <v>0</v>
      </c>
      <c r="K490" s="26">
        <f t="shared" si="1078"/>
        <v>0</v>
      </c>
      <c r="L490" s="26">
        <f t="shared" si="1079"/>
        <v>0.11645095113675873</v>
      </c>
      <c r="M490" s="26">
        <f t="shared" si="1080"/>
        <v>0</v>
      </c>
      <c r="N490" s="26">
        <f t="shared" si="1081"/>
        <v>0</v>
      </c>
      <c r="O490" s="26">
        <f t="shared" si="1082"/>
        <v>2.1240579819931313E-2</v>
      </c>
      <c r="P490" s="26">
        <f t="shared" si="1083"/>
        <v>0</v>
      </c>
      <c r="Q490" s="26">
        <f t="shared" si="1084"/>
        <v>0</v>
      </c>
      <c r="R490" s="26">
        <f t="shared" si="1085"/>
        <v>0</v>
      </c>
      <c r="S490" s="26">
        <f t="shared" si="1086"/>
        <v>0</v>
      </c>
      <c r="T490" s="26">
        <f t="shared" si="1087"/>
        <v>0</v>
      </c>
      <c r="U490" s="26">
        <f t="shared" si="1088"/>
        <v>0</v>
      </c>
      <c r="V490" s="26">
        <f t="shared" si="1089"/>
        <v>0.13791732963784956</v>
      </c>
      <c r="W490" s="26">
        <f t="shared" si="1090"/>
        <v>0</v>
      </c>
      <c r="X490" s="26">
        <f t="shared" si="1091"/>
        <v>0</v>
      </c>
      <c r="Y490" s="26">
        <f t="shared" si="1092"/>
        <v>0</v>
      </c>
      <c r="Z490" s="26">
        <f t="shared" si="1093"/>
        <v>0</v>
      </c>
      <c r="AA490" s="26">
        <f t="shared" si="1094"/>
        <v>0</v>
      </c>
      <c r="AB490" s="26">
        <f t="shared" si="1095"/>
        <v>0</v>
      </c>
      <c r="AC490" s="26">
        <f t="shared" si="1096"/>
        <v>0</v>
      </c>
      <c r="AD490" s="26">
        <f t="shared" si="1097"/>
        <v>0</v>
      </c>
      <c r="AE490" s="26">
        <f t="shared" si="1098"/>
        <v>0</v>
      </c>
      <c r="AF490" s="26">
        <f t="shared" si="1099"/>
        <v>0</v>
      </c>
      <c r="AG490" s="26">
        <f t="shared" si="1100"/>
        <v>0</v>
      </c>
      <c r="AH490" s="26">
        <f t="shared" si="1101"/>
        <v>0</v>
      </c>
      <c r="AI490" s="26">
        <f t="shared" si="1102"/>
        <v>0</v>
      </c>
      <c r="AJ490" s="26">
        <f t="shared" si="1103"/>
        <v>6.5086778509794024E-2</v>
      </c>
      <c r="AK490" s="26">
        <f t="shared" si="1104"/>
        <v>0</v>
      </c>
      <c r="AL490" s="26">
        <f t="shared" si="1105"/>
        <v>0</v>
      </c>
      <c r="AM490" s="26">
        <f t="shared" si="1106"/>
        <v>0</v>
      </c>
      <c r="AN490" s="26">
        <f t="shared" si="1107"/>
        <v>0</v>
      </c>
      <c r="AO490" s="26">
        <f t="shared" si="1108"/>
        <v>0</v>
      </c>
      <c r="AP490" s="26">
        <f t="shared" si="1109"/>
        <v>0</v>
      </c>
      <c r="AQ490" s="26">
        <f t="shared" si="1110"/>
        <v>0</v>
      </c>
      <c r="AR490" s="26">
        <f t="shared" si="1111"/>
        <v>0</v>
      </c>
      <c r="AS490" s="26">
        <f t="shared" si="1112"/>
        <v>5.1637456655563185E-2</v>
      </c>
      <c r="AT490" s="26">
        <f t="shared" si="1113"/>
        <v>0</v>
      </c>
      <c r="AU490" s="26">
        <f t="shared" si="1114"/>
        <v>0</v>
      </c>
      <c r="AV490" s="26">
        <f t="shared" si="1115"/>
        <v>0</v>
      </c>
      <c r="AW490" s="26">
        <f t="shared" si="1116"/>
        <v>0</v>
      </c>
      <c r="AX490" s="26">
        <f t="shared" si="1117"/>
        <v>0</v>
      </c>
      <c r="AY490" s="26">
        <f t="shared" si="1118"/>
        <v>0</v>
      </c>
      <c r="AZ490" s="26">
        <f t="shared" si="1119"/>
        <v>0</v>
      </c>
      <c r="BA490" s="26">
        <f t="shared" si="1120"/>
        <v>0</v>
      </c>
      <c r="BB490" s="26">
        <f t="shared" si="1121"/>
        <v>0</v>
      </c>
      <c r="BC490" s="26">
        <f t="shared" si="1122"/>
        <v>0</v>
      </c>
      <c r="BD490" s="26">
        <f t="shared" si="1123"/>
        <v>0</v>
      </c>
      <c r="BE490" s="26">
        <f t="shared" si="1124"/>
        <v>0</v>
      </c>
      <c r="BF490" s="26">
        <f t="shared" si="1125"/>
        <v>0</v>
      </c>
      <c r="BG490" s="26">
        <f t="shared" si="1126"/>
        <v>0</v>
      </c>
      <c r="BH490" s="26">
        <f t="shared" si="1127"/>
        <v>0</v>
      </c>
      <c r="BI490" s="26">
        <f t="shared" si="1128"/>
        <v>0</v>
      </c>
      <c r="BJ490" s="26">
        <f t="shared" si="1129"/>
        <v>0</v>
      </c>
      <c r="BK490" s="26">
        <f t="shared" si="1130"/>
        <v>0</v>
      </c>
      <c r="BL490" s="26">
        <f t="shared" si="1131"/>
        <v>0</v>
      </c>
      <c r="BM490" s="26">
        <f t="shared" si="1132"/>
        <v>0</v>
      </c>
      <c r="BN490" s="26">
        <f t="shared" si="1133"/>
        <v>0</v>
      </c>
      <c r="BO490" s="26">
        <f t="shared" si="1134"/>
        <v>0</v>
      </c>
      <c r="BP490" s="26">
        <f t="shared" si="1135"/>
        <v>0</v>
      </c>
      <c r="BQ490" s="26">
        <f t="shared" si="1136"/>
        <v>0</v>
      </c>
      <c r="BR490" s="26">
        <f t="shared" si="1137"/>
        <v>0</v>
      </c>
      <c r="BS490" s="26">
        <f t="shared" si="1138"/>
        <v>0</v>
      </c>
      <c r="BT490" s="26">
        <f t="shared" si="1139"/>
        <v>0</v>
      </c>
      <c r="BU490" s="26">
        <f t="shared" si="1140"/>
        <v>0</v>
      </c>
      <c r="BV490" s="26">
        <f t="shared" si="1141"/>
        <v>0</v>
      </c>
      <c r="BW490" s="26">
        <f t="shared" si="1142"/>
        <v>0</v>
      </c>
      <c r="BX490" s="26">
        <f t="shared" si="1143"/>
        <v>0</v>
      </c>
      <c r="BY490" s="26">
        <f t="shared" si="1144"/>
        <v>0</v>
      </c>
      <c r="BZ490" s="26">
        <f t="shared" si="1145"/>
        <v>0</v>
      </c>
      <c r="CA490" s="26">
        <f t="shared" si="1146"/>
        <v>0</v>
      </c>
      <c r="CB490" s="26">
        <f t="shared" si="1147"/>
        <v>0</v>
      </c>
      <c r="CC490" s="26">
        <f t="shared" si="1148"/>
        <v>0</v>
      </c>
      <c r="CD490" s="26">
        <f t="shared" si="1149"/>
        <v>0</v>
      </c>
      <c r="CE490" s="26">
        <f t="shared" si="1150"/>
        <v>0</v>
      </c>
      <c r="CF490" s="26">
        <f t="shared" si="1151"/>
        <v>0</v>
      </c>
      <c r="CG490" s="26">
        <f t="shared" si="1152"/>
        <v>0</v>
      </c>
      <c r="CH490" s="26">
        <f t="shared" si="1153"/>
        <v>0</v>
      </c>
      <c r="CI490" s="26">
        <f t="shared" si="1154"/>
        <v>0</v>
      </c>
      <c r="CJ490" s="26">
        <f t="shared" si="1155"/>
        <v>0</v>
      </c>
      <c r="CK490" s="26">
        <f t="shared" si="1156"/>
        <v>0</v>
      </c>
      <c r="CL490" s="26">
        <f t="shared" si="1157"/>
        <v>0</v>
      </c>
      <c r="CM490" s="26">
        <f t="shared" si="1158"/>
        <v>0</v>
      </c>
      <c r="CN490" s="26">
        <f t="shared" si="1159"/>
        <v>0</v>
      </c>
      <c r="CO490" s="26">
        <f t="shared" si="1160"/>
        <v>0</v>
      </c>
      <c r="CP490" s="26">
        <f t="shared" si="1161"/>
        <v>0</v>
      </c>
      <c r="CQ490" s="26">
        <f t="shared" si="1162"/>
        <v>0</v>
      </c>
      <c r="CR490" s="26">
        <f t="shared" si="1163"/>
        <v>0</v>
      </c>
      <c r="CS490" s="26">
        <f t="shared" si="1164"/>
        <v>0</v>
      </c>
      <c r="CT490" s="26">
        <f t="shared" si="1165"/>
        <v>0</v>
      </c>
      <c r="CU490" s="26">
        <f t="shared" si="1166"/>
        <v>0</v>
      </c>
      <c r="CV490" s="26">
        <f t="shared" si="1167"/>
        <v>0</v>
      </c>
      <c r="CW490" s="26">
        <f t="shared" si="1168"/>
        <v>0</v>
      </c>
      <c r="CX490" s="26">
        <f t="shared" si="1169"/>
        <v>0</v>
      </c>
      <c r="CY490" s="26">
        <f t="shared" si="1170"/>
        <v>0</v>
      </c>
      <c r="CZ490" s="26">
        <f t="shared" si="1171"/>
        <v>0</v>
      </c>
      <c r="DA490" s="26">
        <f t="shared" si="1172"/>
        <v>0</v>
      </c>
      <c r="DB490" s="26">
        <f t="shared" si="1173"/>
        <v>0</v>
      </c>
      <c r="DC490" s="26">
        <f t="shared" si="1174"/>
        <v>0</v>
      </c>
      <c r="DD490" s="26">
        <f t="shared" si="1175"/>
        <v>0</v>
      </c>
      <c r="DE490" s="26">
        <f t="shared" si="1176"/>
        <v>0</v>
      </c>
      <c r="DF490" s="26">
        <f t="shared" si="1177"/>
        <v>0</v>
      </c>
      <c r="DG490" s="26">
        <f t="shared" si="1178"/>
        <v>0</v>
      </c>
      <c r="DH490" s="26">
        <f t="shared" si="1179"/>
        <v>0</v>
      </c>
      <c r="DI490" s="26">
        <f t="shared" si="1180"/>
        <v>0</v>
      </c>
      <c r="DJ490" s="26">
        <f t="shared" si="1181"/>
        <v>0</v>
      </c>
      <c r="DK490" s="26">
        <f t="shared" si="1182"/>
        <v>0</v>
      </c>
      <c r="DL490" s="26">
        <f t="shared" si="1183"/>
        <v>0</v>
      </c>
      <c r="DM490" s="26">
        <f t="shared" si="1184"/>
        <v>0</v>
      </c>
      <c r="DN490" s="26">
        <f t="shared" si="1185"/>
        <v>0</v>
      </c>
      <c r="DO490" s="26">
        <f t="shared" si="1186"/>
        <v>0</v>
      </c>
      <c r="DP490" s="26">
        <f t="shared" si="1187"/>
        <v>0</v>
      </c>
      <c r="DQ490" s="26">
        <f t="shared" si="1188"/>
        <v>0</v>
      </c>
      <c r="DR490" s="26">
        <f t="shared" si="1189"/>
        <v>0</v>
      </c>
      <c r="DS490" s="26">
        <f t="shared" si="1190"/>
        <v>0</v>
      </c>
      <c r="DT490" s="26">
        <f t="shared" si="1191"/>
        <v>0</v>
      </c>
      <c r="DU490" s="26">
        <f t="shared" si="1192"/>
        <v>0</v>
      </c>
      <c r="DV490" s="26">
        <f t="shared" si="1193"/>
        <v>0</v>
      </c>
      <c r="DW490" s="26">
        <f t="shared" si="1194"/>
        <v>0</v>
      </c>
      <c r="DX490" s="26">
        <f t="shared" si="1195"/>
        <v>0</v>
      </c>
      <c r="DY490" s="30">
        <f t="shared" si="1196"/>
        <v>0.85746739750842493</v>
      </c>
    </row>
    <row r="491" spans="1:129" ht="14.4" customHeight="1" x14ac:dyDescent="0.3">
      <c r="A491" s="119"/>
      <c r="B491">
        <v>71</v>
      </c>
      <c r="C491" s="21" t="s">
        <v>240</v>
      </c>
      <c r="D491" s="26">
        <f t="shared" si="1071"/>
        <v>3.6823850437107515E-2</v>
      </c>
      <c r="E491" s="26">
        <f t="shared" si="1072"/>
        <v>0.29496570695153645</v>
      </c>
      <c r="F491" s="26">
        <f t="shared" si="1073"/>
        <v>0</v>
      </c>
      <c r="G491" s="26">
        <f t="shared" si="1074"/>
        <v>0</v>
      </c>
      <c r="H491" s="26">
        <f t="shared" si="1075"/>
        <v>0</v>
      </c>
      <c r="I491" s="26">
        <f t="shared" si="1076"/>
        <v>6.2053104901311759E-2</v>
      </c>
      <c r="J491" s="26">
        <f t="shared" si="1077"/>
        <v>0</v>
      </c>
      <c r="K491" s="26">
        <f t="shared" si="1078"/>
        <v>0</v>
      </c>
      <c r="L491" s="26">
        <f t="shared" si="1079"/>
        <v>0.28597830500389376</v>
      </c>
      <c r="M491" s="26">
        <f t="shared" si="1080"/>
        <v>0</v>
      </c>
      <c r="N491" s="26">
        <f t="shared" si="1081"/>
        <v>0</v>
      </c>
      <c r="O491" s="26">
        <f t="shared" si="1082"/>
        <v>6.6715403666102957E-2</v>
      </c>
      <c r="P491" s="26">
        <f t="shared" si="1083"/>
        <v>0</v>
      </c>
      <c r="Q491" s="26">
        <f t="shared" si="1084"/>
        <v>0</v>
      </c>
      <c r="R491" s="26">
        <f t="shared" si="1085"/>
        <v>0</v>
      </c>
      <c r="S491" s="26">
        <f t="shared" si="1086"/>
        <v>0</v>
      </c>
      <c r="T491" s="26">
        <f t="shared" si="1087"/>
        <v>0</v>
      </c>
      <c r="U491" s="26">
        <f t="shared" si="1088"/>
        <v>0</v>
      </c>
      <c r="V491" s="26">
        <f t="shared" si="1089"/>
        <v>0</v>
      </c>
      <c r="W491" s="26">
        <f t="shared" si="1090"/>
        <v>0</v>
      </c>
      <c r="X491" s="26">
        <f t="shared" si="1091"/>
        <v>0</v>
      </c>
      <c r="Y491" s="26">
        <f t="shared" si="1092"/>
        <v>0</v>
      </c>
      <c r="Z491" s="26">
        <f t="shared" si="1093"/>
        <v>0</v>
      </c>
      <c r="AA491" s="26">
        <f t="shared" si="1094"/>
        <v>0</v>
      </c>
      <c r="AB491" s="26">
        <f t="shared" si="1095"/>
        <v>0</v>
      </c>
      <c r="AC491" s="26">
        <f t="shared" si="1096"/>
        <v>0</v>
      </c>
      <c r="AD491" s="26">
        <f t="shared" si="1097"/>
        <v>0</v>
      </c>
      <c r="AE491" s="26">
        <f t="shared" si="1098"/>
        <v>0</v>
      </c>
      <c r="AF491" s="26">
        <f t="shared" si="1099"/>
        <v>0</v>
      </c>
      <c r="AG491" s="26">
        <f t="shared" si="1100"/>
        <v>0</v>
      </c>
      <c r="AH491" s="26">
        <f t="shared" si="1101"/>
        <v>0</v>
      </c>
      <c r="AI491" s="26">
        <f t="shared" si="1102"/>
        <v>0</v>
      </c>
      <c r="AJ491" s="26">
        <f t="shared" si="1103"/>
        <v>0.12983265306422628</v>
      </c>
      <c r="AK491" s="26">
        <f t="shared" si="1104"/>
        <v>0</v>
      </c>
      <c r="AL491" s="26">
        <f t="shared" si="1105"/>
        <v>0</v>
      </c>
      <c r="AM491" s="26">
        <f t="shared" si="1106"/>
        <v>0</v>
      </c>
      <c r="AN491" s="26">
        <f t="shared" si="1107"/>
        <v>0</v>
      </c>
      <c r="AO491" s="26">
        <f t="shared" si="1108"/>
        <v>0</v>
      </c>
      <c r="AP491" s="26">
        <f t="shared" si="1109"/>
        <v>0</v>
      </c>
      <c r="AQ491" s="26">
        <f t="shared" si="1110"/>
        <v>0</v>
      </c>
      <c r="AR491" s="26">
        <f t="shared" si="1111"/>
        <v>0</v>
      </c>
      <c r="AS491" s="26">
        <f t="shared" si="1112"/>
        <v>0</v>
      </c>
      <c r="AT491" s="26">
        <f t="shared" si="1113"/>
        <v>0</v>
      </c>
      <c r="AU491" s="26">
        <f t="shared" si="1114"/>
        <v>0</v>
      </c>
      <c r="AV491" s="26">
        <f t="shared" si="1115"/>
        <v>0</v>
      </c>
      <c r="AW491" s="26">
        <f t="shared" si="1116"/>
        <v>0</v>
      </c>
      <c r="AX491" s="26">
        <f t="shared" si="1117"/>
        <v>0</v>
      </c>
      <c r="AY491" s="26">
        <f t="shared" si="1118"/>
        <v>0</v>
      </c>
      <c r="AZ491" s="26">
        <f t="shared" si="1119"/>
        <v>0</v>
      </c>
      <c r="BA491" s="26">
        <f t="shared" si="1120"/>
        <v>0</v>
      </c>
      <c r="BB491" s="26">
        <f t="shared" si="1121"/>
        <v>0</v>
      </c>
      <c r="BC491" s="26">
        <f t="shared" si="1122"/>
        <v>0</v>
      </c>
      <c r="BD491" s="26">
        <f t="shared" si="1123"/>
        <v>0</v>
      </c>
      <c r="BE491" s="26">
        <f t="shared" si="1124"/>
        <v>0</v>
      </c>
      <c r="BF491" s="26">
        <f t="shared" si="1125"/>
        <v>0</v>
      </c>
      <c r="BG491" s="26">
        <f t="shared" si="1126"/>
        <v>0</v>
      </c>
      <c r="BH491" s="26">
        <f t="shared" si="1127"/>
        <v>0</v>
      </c>
      <c r="BI491" s="26">
        <f t="shared" si="1128"/>
        <v>0</v>
      </c>
      <c r="BJ491" s="26">
        <f t="shared" si="1129"/>
        <v>0</v>
      </c>
      <c r="BK491" s="26">
        <f t="shared" si="1130"/>
        <v>0</v>
      </c>
      <c r="BL491" s="26">
        <f t="shared" si="1131"/>
        <v>0</v>
      </c>
      <c r="BM491" s="26">
        <f t="shared" si="1132"/>
        <v>0</v>
      </c>
      <c r="BN491" s="26">
        <f t="shared" si="1133"/>
        <v>0</v>
      </c>
      <c r="BO491" s="26">
        <f t="shared" si="1134"/>
        <v>0</v>
      </c>
      <c r="BP491" s="26">
        <f t="shared" si="1135"/>
        <v>0</v>
      </c>
      <c r="BQ491" s="26">
        <f t="shared" si="1136"/>
        <v>0</v>
      </c>
      <c r="BR491" s="26">
        <f t="shared" si="1137"/>
        <v>0</v>
      </c>
      <c r="BS491" s="26">
        <f t="shared" si="1138"/>
        <v>0</v>
      </c>
      <c r="BT491" s="26">
        <f t="shared" si="1139"/>
        <v>0</v>
      </c>
      <c r="BU491" s="26">
        <f t="shared" si="1140"/>
        <v>0</v>
      </c>
      <c r="BV491" s="26">
        <f t="shared" si="1141"/>
        <v>0</v>
      </c>
      <c r="BW491" s="26">
        <f t="shared" si="1142"/>
        <v>0</v>
      </c>
      <c r="BX491" s="26">
        <f t="shared" si="1143"/>
        <v>0</v>
      </c>
      <c r="BY491" s="26">
        <f t="shared" si="1144"/>
        <v>0</v>
      </c>
      <c r="BZ491" s="26">
        <f t="shared" si="1145"/>
        <v>0</v>
      </c>
      <c r="CA491" s="26">
        <f t="shared" si="1146"/>
        <v>0</v>
      </c>
      <c r="CB491" s="26">
        <f t="shared" si="1147"/>
        <v>0</v>
      </c>
      <c r="CC491" s="26">
        <f t="shared" si="1148"/>
        <v>0</v>
      </c>
      <c r="CD491" s="26">
        <f t="shared" si="1149"/>
        <v>0</v>
      </c>
      <c r="CE491" s="26">
        <f t="shared" si="1150"/>
        <v>0</v>
      </c>
      <c r="CF491" s="26">
        <f t="shared" si="1151"/>
        <v>0</v>
      </c>
      <c r="CG491" s="26">
        <f t="shared" si="1152"/>
        <v>0</v>
      </c>
      <c r="CH491" s="26">
        <f t="shared" si="1153"/>
        <v>0</v>
      </c>
      <c r="CI491" s="26">
        <f t="shared" si="1154"/>
        <v>0</v>
      </c>
      <c r="CJ491" s="26">
        <f t="shared" si="1155"/>
        <v>0</v>
      </c>
      <c r="CK491" s="26">
        <f t="shared" si="1156"/>
        <v>0</v>
      </c>
      <c r="CL491" s="26">
        <f t="shared" si="1157"/>
        <v>0</v>
      </c>
      <c r="CM491" s="26">
        <f t="shared" si="1158"/>
        <v>0</v>
      </c>
      <c r="CN491" s="26">
        <f t="shared" si="1159"/>
        <v>0</v>
      </c>
      <c r="CO491" s="26">
        <f t="shared" si="1160"/>
        <v>0</v>
      </c>
      <c r="CP491" s="26">
        <f t="shared" si="1161"/>
        <v>0</v>
      </c>
      <c r="CQ491" s="26">
        <f t="shared" si="1162"/>
        <v>0</v>
      </c>
      <c r="CR491" s="26">
        <f t="shared" si="1163"/>
        <v>0</v>
      </c>
      <c r="CS491" s="26">
        <f t="shared" si="1164"/>
        <v>0</v>
      </c>
      <c r="CT491" s="26">
        <f t="shared" si="1165"/>
        <v>0</v>
      </c>
      <c r="CU491" s="26">
        <f t="shared" si="1166"/>
        <v>0</v>
      </c>
      <c r="CV491" s="26">
        <f t="shared" si="1167"/>
        <v>0</v>
      </c>
      <c r="CW491" s="26">
        <f t="shared" si="1168"/>
        <v>0</v>
      </c>
      <c r="CX491" s="26">
        <f t="shared" si="1169"/>
        <v>0</v>
      </c>
      <c r="CY491" s="26">
        <f t="shared" si="1170"/>
        <v>0</v>
      </c>
      <c r="CZ491" s="26">
        <f t="shared" si="1171"/>
        <v>0</v>
      </c>
      <c r="DA491" s="26">
        <f t="shared" si="1172"/>
        <v>0</v>
      </c>
      <c r="DB491" s="26">
        <f t="shared" si="1173"/>
        <v>0</v>
      </c>
      <c r="DC491" s="26">
        <f t="shared" si="1174"/>
        <v>0</v>
      </c>
      <c r="DD491" s="26">
        <f t="shared" si="1175"/>
        <v>0</v>
      </c>
      <c r="DE491" s="26">
        <f t="shared" si="1176"/>
        <v>0</v>
      </c>
      <c r="DF491" s="26">
        <f t="shared" si="1177"/>
        <v>0</v>
      </c>
      <c r="DG491" s="26">
        <f t="shared" si="1178"/>
        <v>0</v>
      </c>
      <c r="DH491" s="26">
        <f t="shared" si="1179"/>
        <v>0</v>
      </c>
      <c r="DI491" s="26">
        <f t="shared" si="1180"/>
        <v>0</v>
      </c>
      <c r="DJ491" s="26">
        <f t="shared" si="1181"/>
        <v>0</v>
      </c>
      <c r="DK491" s="26">
        <f t="shared" si="1182"/>
        <v>0</v>
      </c>
      <c r="DL491" s="26">
        <f t="shared" si="1183"/>
        <v>0</v>
      </c>
      <c r="DM491" s="26">
        <f t="shared" si="1184"/>
        <v>0</v>
      </c>
      <c r="DN491" s="26">
        <f t="shared" si="1185"/>
        <v>0</v>
      </c>
      <c r="DO491" s="26">
        <f t="shared" si="1186"/>
        <v>0</v>
      </c>
      <c r="DP491" s="26">
        <f t="shared" si="1187"/>
        <v>0</v>
      </c>
      <c r="DQ491" s="26">
        <f t="shared" si="1188"/>
        <v>0</v>
      </c>
      <c r="DR491" s="26">
        <f t="shared" si="1189"/>
        <v>0</v>
      </c>
      <c r="DS491" s="26">
        <f t="shared" si="1190"/>
        <v>0</v>
      </c>
      <c r="DT491" s="26">
        <f t="shared" si="1191"/>
        <v>0</v>
      </c>
      <c r="DU491" s="26">
        <f t="shared" si="1192"/>
        <v>0</v>
      </c>
      <c r="DV491" s="26">
        <f t="shared" si="1193"/>
        <v>0</v>
      </c>
      <c r="DW491" s="26">
        <f t="shared" si="1194"/>
        <v>0</v>
      </c>
      <c r="DX491" s="26">
        <f t="shared" si="1195"/>
        <v>0</v>
      </c>
      <c r="DY491" s="30">
        <f t="shared" si="1196"/>
        <v>0.87636902402417882</v>
      </c>
    </row>
    <row r="492" spans="1:129" ht="14.4" customHeight="1" x14ac:dyDescent="0.3">
      <c r="A492" s="119"/>
      <c r="B492">
        <v>72</v>
      </c>
      <c r="C492" s="21" t="s">
        <v>241</v>
      </c>
      <c r="D492" s="26">
        <f t="shared" si="1071"/>
        <v>8.336145746364999E-3</v>
      </c>
      <c r="E492" s="26">
        <f t="shared" si="1072"/>
        <v>6.6774036233043593E-2</v>
      </c>
      <c r="F492" s="26">
        <f t="shared" si="1073"/>
        <v>0</v>
      </c>
      <c r="G492" s="26">
        <f t="shared" si="1074"/>
        <v>0</v>
      </c>
      <c r="H492" s="26">
        <f t="shared" si="1075"/>
        <v>0</v>
      </c>
      <c r="I492" s="26">
        <f t="shared" si="1076"/>
        <v>2.0006201186126296E-2</v>
      </c>
      <c r="J492" s="26">
        <f t="shared" si="1077"/>
        <v>0</v>
      </c>
      <c r="K492" s="26">
        <f t="shared" si="1078"/>
        <v>0</v>
      </c>
      <c r="L492" s="26">
        <f t="shared" si="1079"/>
        <v>7.4512421985271665E-2</v>
      </c>
      <c r="M492" s="26">
        <f t="shared" si="1080"/>
        <v>0</v>
      </c>
      <c r="N492" s="26">
        <f t="shared" si="1081"/>
        <v>0</v>
      </c>
      <c r="O492" s="26">
        <f t="shared" si="1082"/>
        <v>8.7034393398983719E-3</v>
      </c>
      <c r="P492" s="26">
        <f t="shared" si="1083"/>
        <v>0</v>
      </c>
      <c r="Q492" s="26">
        <f t="shared" si="1084"/>
        <v>0</v>
      </c>
      <c r="R492" s="26">
        <f t="shared" si="1085"/>
        <v>0</v>
      </c>
      <c r="S492" s="26">
        <f t="shared" si="1086"/>
        <v>0</v>
      </c>
      <c r="T492" s="26">
        <f t="shared" si="1087"/>
        <v>0</v>
      </c>
      <c r="U492" s="26">
        <f t="shared" si="1088"/>
        <v>0</v>
      </c>
      <c r="V492" s="26">
        <f t="shared" si="1089"/>
        <v>8.9487273407618556E-2</v>
      </c>
      <c r="W492" s="26">
        <f t="shared" si="1090"/>
        <v>0</v>
      </c>
      <c r="X492" s="26">
        <f t="shared" si="1091"/>
        <v>0</v>
      </c>
      <c r="Y492" s="26">
        <f t="shared" si="1092"/>
        <v>0</v>
      </c>
      <c r="Z492" s="26">
        <f t="shared" si="1093"/>
        <v>0</v>
      </c>
      <c r="AA492" s="26">
        <f t="shared" si="1094"/>
        <v>0</v>
      </c>
      <c r="AB492" s="26">
        <f t="shared" si="1095"/>
        <v>0</v>
      </c>
      <c r="AC492" s="26">
        <f t="shared" si="1096"/>
        <v>0</v>
      </c>
      <c r="AD492" s="26">
        <f t="shared" si="1097"/>
        <v>0</v>
      </c>
      <c r="AE492" s="26">
        <f t="shared" si="1098"/>
        <v>0</v>
      </c>
      <c r="AF492" s="26">
        <f t="shared" si="1099"/>
        <v>0</v>
      </c>
      <c r="AG492" s="26">
        <f t="shared" si="1100"/>
        <v>0</v>
      </c>
      <c r="AH492" s="26">
        <f t="shared" si="1101"/>
        <v>0</v>
      </c>
      <c r="AI492" s="26">
        <f t="shared" si="1102"/>
        <v>0</v>
      </c>
      <c r="AJ492" s="26">
        <f t="shared" si="1103"/>
        <v>5.77167268343231E-2</v>
      </c>
      <c r="AK492" s="26">
        <f t="shared" si="1104"/>
        <v>0</v>
      </c>
      <c r="AL492" s="26">
        <f t="shared" si="1105"/>
        <v>0</v>
      </c>
      <c r="AM492" s="26">
        <f t="shared" si="1106"/>
        <v>0</v>
      </c>
      <c r="AN492" s="26">
        <f t="shared" si="1107"/>
        <v>0</v>
      </c>
      <c r="AO492" s="26">
        <f t="shared" si="1108"/>
        <v>0</v>
      </c>
      <c r="AP492" s="26">
        <f t="shared" si="1109"/>
        <v>0</v>
      </c>
      <c r="AQ492" s="26">
        <f t="shared" si="1110"/>
        <v>0</v>
      </c>
      <c r="AR492" s="26">
        <f t="shared" si="1111"/>
        <v>0</v>
      </c>
      <c r="AS492" s="26">
        <f t="shared" si="1112"/>
        <v>0.22306693084017848</v>
      </c>
      <c r="AT492" s="26">
        <f t="shared" si="1113"/>
        <v>0</v>
      </c>
      <c r="AU492" s="26">
        <f t="shared" si="1114"/>
        <v>0</v>
      </c>
      <c r="AV492" s="26">
        <f t="shared" si="1115"/>
        <v>0</v>
      </c>
      <c r="AW492" s="26">
        <f t="shared" si="1116"/>
        <v>0</v>
      </c>
      <c r="AX492" s="26">
        <f t="shared" si="1117"/>
        <v>0</v>
      </c>
      <c r="AY492" s="26">
        <f t="shared" si="1118"/>
        <v>0</v>
      </c>
      <c r="AZ492" s="26">
        <f t="shared" si="1119"/>
        <v>0</v>
      </c>
      <c r="BA492" s="26">
        <f t="shared" si="1120"/>
        <v>0</v>
      </c>
      <c r="BB492" s="26">
        <f t="shared" si="1121"/>
        <v>0</v>
      </c>
      <c r="BC492" s="26">
        <f t="shared" si="1122"/>
        <v>0</v>
      </c>
      <c r="BD492" s="26">
        <f t="shared" si="1123"/>
        <v>0</v>
      </c>
      <c r="BE492" s="26">
        <f t="shared" si="1124"/>
        <v>0</v>
      </c>
      <c r="BF492" s="26">
        <f t="shared" si="1125"/>
        <v>0</v>
      </c>
      <c r="BG492" s="26">
        <f t="shared" si="1126"/>
        <v>0</v>
      </c>
      <c r="BH492" s="26">
        <f t="shared" si="1127"/>
        <v>0</v>
      </c>
      <c r="BI492" s="26">
        <f t="shared" si="1128"/>
        <v>0</v>
      </c>
      <c r="BJ492" s="26">
        <f t="shared" si="1129"/>
        <v>0</v>
      </c>
      <c r="BK492" s="26">
        <f t="shared" si="1130"/>
        <v>0</v>
      </c>
      <c r="BL492" s="26">
        <f t="shared" si="1131"/>
        <v>0</v>
      </c>
      <c r="BM492" s="26">
        <f t="shared" si="1132"/>
        <v>0</v>
      </c>
      <c r="BN492" s="26">
        <f t="shared" si="1133"/>
        <v>0</v>
      </c>
      <c r="BO492" s="26">
        <f t="shared" si="1134"/>
        <v>0</v>
      </c>
      <c r="BP492" s="26">
        <f t="shared" si="1135"/>
        <v>0</v>
      </c>
      <c r="BQ492" s="26">
        <f t="shared" si="1136"/>
        <v>0</v>
      </c>
      <c r="BR492" s="26">
        <f t="shared" si="1137"/>
        <v>0</v>
      </c>
      <c r="BS492" s="26">
        <f t="shared" si="1138"/>
        <v>0</v>
      </c>
      <c r="BT492" s="26">
        <f t="shared" si="1139"/>
        <v>0</v>
      </c>
      <c r="BU492" s="26">
        <f t="shared" si="1140"/>
        <v>0</v>
      </c>
      <c r="BV492" s="26">
        <f t="shared" si="1141"/>
        <v>0</v>
      </c>
      <c r="BW492" s="26">
        <f t="shared" si="1142"/>
        <v>0</v>
      </c>
      <c r="BX492" s="26">
        <f t="shared" si="1143"/>
        <v>0</v>
      </c>
      <c r="BY492" s="26">
        <f t="shared" si="1144"/>
        <v>0</v>
      </c>
      <c r="BZ492" s="26">
        <f t="shared" si="1145"/>
        <v>0</v>
      </c>
      <c r="CA492" s="26">
        <f t="shared" si="1146"/>
        <v>0</v>
      </c>
      <c r="CB492" s="26">
        <f t="shared" si="1147"/>
        <v>0</v>
      </c>
      <c r="CC492" s="26">
        <f t="shared" si="1148"/>
        <v>0</v>
      </c>
      <c r="CD492" s="26">
        <f t="shared" si="1149"/>
        <v>0</v>
      </c>
      <c r="CE492" s="26">
        <f t="shared" si="1150"/>
        <v>0</v>
      </c>
      <c r="CF492" s="26">
        <f t="shared" si="1151"/>
        <v>0</v>
      </c>
      <c r="CG492" s="26">
        <f t="shared" si="1152"/>
        <v>0</v>
      </c>
      <c r="CH492" s="26">
        <f t="shared" si="1153"/>
        <v>0</v>
      </c>
      <c r="CI492" s="26">
        <f t="shared" si="1154"/>
        <v>0</v>
      </c>
      <c r="CJ492" s="26">
        <f t="shared" si="1155"/>
        <v>0</v>
      </c>
      <c r="CK492" s="26">
        <f t="shared" si="1156"/>
        <v>0</v>
      </c>
      <c r="CL492" s="26">
        <f t="shared" si="1157"/>
        <v>0</v>
      </c>
      <c r="CM492" s="26">
        <f t="shared" si="1158"/>
        <v>0</v>
      </c>
      <c r="CN492" s="26">
        <f t="shared" si="1159"/>
        <v>0</v>
      </c>
      <c r="CO492" s="26">
        <f t="shared" si="1160"/>
        <v>0</v>
      </c>
      <c r="CP492" s="26">
        <f t="shared" si="1161"/>
        <v>0</v>
      </c>
      <c r="CQ492" s="26">
        <f t="shared" si="1162"/>
        <v>0</v>
      </c>
      <c r="CR492" s="26">
        <f t="shared" si="1163"/>
        <v>0</v>
      </c>
      <c r="CS492" s="26">
        <f t="shared" si="1164"/>
        <v>0</v>
      </c>
      <c r="CT492" s="26">
        <f t="shared" si="1165"/>
        <v>0</v>
      </c>
      <c r="CU492" s="26">
        <f t="shared" si="1166"/>
        <v>0</v>
      </c>
      <c r="CV492" s="26">
        <f t="shared" si="1167"/>
        <v>0</v>
      </c>
      <c r="CW492" s="26">
        <f t="shared" si="1168"/>
        <v>0</v>
      </c>
      <c r="CX492" s="26">
        <f t="shared" si="1169"/>
        <v>0</v>
      </c>
      <c r="CY492" s="26">
        <f t="shared" si="1170"/>
        <v>0</v>
      </c>
      <c r="CZ492" s="26">
        <f t="shared" si="1171"/>
        <v>0</v>
      </c>
      <c r="DA492" s="26">
        <f t="shared" si="1172"/>
        <v>0</v>
      </c>
      <c r="DB492" s="26">
        <f t="shared" si="1173"/>
        <v>0</v>
      </c>
      <c r="DC492" s="26">
        <f t="shared" si="1174"/>
        <v>0</v>
      </c>
      <c r="DD492" s="26">
        <f t="shared" si="1175"/>
        <v>0</v>
      </c>
      <c r="DE492" s="26">
        <f t="shared" si="1176"/>
        <v>0</v>
      </c>
      <c r="DF492" s="26">
        <f t="shared" si="1177"/>
        <v>0</v>
      </c>
      <c r="DG492" s="26">
        <f t="shared" si="1178"/>
        <v>0</v>
      </c>
      <c r="DH492" s="26">
        <f t="shared" si="1179"/>
        <v>0</v>
      </c>
      <c r="DI492" s="26">
        <f t="shared" si="1180"/>
        <v>0</v>
      </c>
      <c r="DJ492" s="26">
        <f t="shared" si="1181"/>
        <v>0</v>
      </c>
      <c r="DK492" s="26">
        <f t="shared" si="1182"/>
        <v>0</v>
      </c>
      <c r="DL492" s="26">
        <f t="shared" si="1183"/>
        <v>0</v>
      </c>
      <c r="DM492" s="26">
        <f t="shared" si="1184"/>
        <v>0</v>
      </c>
      <c r="DN492" s="26">
        <f t="shared" si="1185"/>
        <v>0</v>
      </c>
      <c r="DO492" s="26">
        <f t="shared" si="1186"/>
        <v>0</v>
      </c>
      <c r="DP492" s="26">
        <f t="shared" si="1187"/>
        <v>0</v>
      </c>
      <c r="DQ492" s="26">
        <f t="shared" si="1188"/>
        <v>0</v>
      </c>
      <c r="DR492" s="26">
        <f t="shared" si="1189"/>
        <v>0</v>
      </c>
      <c r="DS492" s="26">
        <f t="shared" si="1190"/>
        <v>0</v>
      </c>
      <c r="DT492" s="26">
        <f t="shared" si="1191"/>
        <v>0</v>
      </c>
      <c r="DU492" s="26">
        <f t="shared" si="1192"/>
        <v>0</v>
      </c>
      <c r="DV492" s="26">
        <f t="shared" si="1193"/>
        <v>0</v>
      </c>
      <c r="DW492" s="26">
        <f t="shared" si="1194"/>
        <v>0</v>
      </c>
      <c r="DX492" s="26">
        <f t="shared" si="1195"/>
        <v>0</v>
      </c>
      <c r="DY492" s="30">
        <f t="shared" si="1196"/>
        <v>0.54860317557282512</v>
      </c>
    </row>
    <row r="493" spans="1:129" ht="14.4" customHeight="1" x14ac:dyDescent="0.3">
      <c r="A493" s="119"/>
      <c r="B493">
        <v>73</v>
      </c>
      <c r="C493" s="21" t="s">
        <v>242</v>
      </c>
      <c r="D493" s="26">
        <f t="shared" si="1071"/>
        <v>8.336145746364999E-3</v>
      </c>
      <c r="E493" s="26">
        <f t="shared" si="1072"/>
        <v>6.6774036233043593E-2</v>
      </c>
      <c r="F493" s="26">
        <f t="shared" si="1073"/>
        <v>0</v>
      </c>
      <c r="G493" s="26">
        <f t="shared" si="1074"/>
        <v>0</v>
      </c>
      <c r="H493" s="26">
        <f t="shared" si="1075"/>
        <v>0</v>
      </c>
      <c r="I493" s="26">
        <f t="shared" si="1076"/>
        <v>2.0006201186126296E-2</v>
      </c>
      <c r="J493" s="26">
        <f t="shared" si="1077"/>
        <v>0</v>
      </c>
      <c r="K493" s="26">
        <f t="shared" si="1078"/>
        <v>0</v>
      </c>
      <c r="L493" s="26">
        <f t="shared" si="1079"/>
        <v>7.4512421985271665E-2</v>
      </c>
      <c r="M493" s="26">
        <f t="shared" si="1080"/>
        <v>0</v>
      </c>
      <c r="N493" s="26">
        <f t="shared" si="1081"/>
        <v>0</v>
      </c>
      <c r="O493" s="26">
        <f t="shared" si="1082"/>
        <v>8.7034393398983719E-3</v>
      </c>
      <c r="P493" s="26">
        <f t="shared" si="1083"/>
        <v>0</v>
      </c>
      <c r="Q493" s="26">
        <f t="shared" si="1084"/>
        <v>0</v>
      </c>
      <c r="R493" s="26">
        <f t="shared" si="1085"/>
        <v>0</v>
      </c>
      <c r="S493" s="26">
        <f t="shared" si="1086"/>
        <v>0</v>
      </c>
      <c r="T493" s="26">
        <f t="shared" si="1087"/>
        <v>0</v>
      </c>
      <c r="U493" s="26">
        <f t="shared" si="1088"/>
        <v>0</v>
      </c>
      <c r="V493" s="26">
        <f t="shared" si="1089"/>
        <v>8.9487273407618556E-2</v>
      </c>
      <c r="W493" s="26">
        <f t="shared" si="1090"/>
        <v>0</v>
      </c>
      <c r="X493" s="26">
        <f t="shared" si="1091"/>
        <v>0</v>
      </c>
      <c r="Y493" s="26">
        <f t="shared" si="1092"/>
        <v>0</v>
      </c>
      <c r="Z493" s="26">
        <f t="shared" si="1093"/>
        <v>0</v>
      </c>
      <c r="AA493" s="26">
        <f t="shared" si="1094"/>
        <v>0</v>
      </c>
      <c r="AB493" s="26">
        <f t="shared" si="1095"/>
        <v>0</v>
      </c>
      <c r="AC493" s="26">
        <f t="shared" si="1096"/>
        <v>0</v>
      </c>
      <c r="AD493" s="26">
        <f t="shared" si="1097"/>
        <v>0</v>
      </c>
      <c r="AE493" s="26">
        <f t="shared" si="1098"/>
        <v>0</v>
      </c>
      <c r="AF493" s="26">
        <f t="shared" si="1099"/>
        <v>0</v>
      </c>
      <c r="AG493" s="26">
        <f t="shared" si="1100"/>
        <v>0</v>
      </c>
      <c r="AH493" s="26">
        <f t="shared" si="1101"/>
        <v>0</v>
      </c>
      <c r="AI493" s="26">
        <f t="shared" si="1102"/>
        <v>0</v>
      </c>
      <c r="AJ493" s="26">
        <f t="shared" si="1103"/>
        <v>5.77167268343231E-2</v>
      </c>
      <c r="AK493" s="26">
        <f t="shared" si="1104"/>
        <v>0</v>
      </c>
      <c r="AL493" s="26">
        <f t="shared" si="1105"/>
        <v>0</v>
      </c>
      <c r="AM493" s="26">
        <f t="shared" si="1106"/>
        <v>0</v>
      </c>
      <c r="AN493" s="26">
        <f t="shared" si="1107"/>
        <v>0</v>
      </c>
      <c r="AO493" s="26">
        <f t="shared" si="1108"/>
        <v>0</v>
      </c>
      <c r="AP493" s="26">
        <f t="shared" si="1109"/>
        <v>0</v>
      </c>
      <c r="AQ493" s="26">
        <f t="shared" si="1110"/>
        <v>0</v>
      </c>
      <c r="AR493" s="26">
        <f t="shared" si="1111"/>
        <v>0</v>
      </c>
      <c r="AS493" s="26">
        <f t="shared" si="1112"/>
        <v>0.22306693084017848</v>
      </c>
      <c r="AT493" s="26">
        <f t="shared" si="1113"/>
        <v>0</v>
      </c>
      <c r="AU493" s="26">
        <f t="shared" si="1114"/>
        <v>0</v>
      </c>
      <c r="AV493" s="26">
        <f t="shared" si="1115"/>
        <v>0</v>
      </c>
      <c r="AW493" s="26">
        <f t="shared" si="1116"/>
        <v>0</v>
      </c>
      <c r="AX493" s="26">
        <f t="shared" si="1117"/>
        <v>0</v>
      </c>
      <c r="AY493" s="26">
        <f t="shared" si="1118"/>
        <v>0</v>
      </c>
      <c r="AZ493" s="26">
        <f t="shared" si="1119"/>
        <v>0</v>
      </c>
      <c r="BA493" s="26">
        <f t="shared" si="1120"/>
        <v>0</v>
      </c>
      <c r="BB493" s="26">
        <f t="shared" si="1121"/>
        <v>0</v>
      </c>
      <c r="BC493" s="26">
        <f t="shared" si="1122"/>
        <v>0</v>
      </c>
      <c r="BD493" s="26">
        <f t="shared" si="1123"/>
        <v>0</v>
      </c>
      <c r="BE493" s="26">
        <f t="shared" si="1124"/>
        <v>0</v>
      </c>
      <c r="BF493" s="26">
        <f t="shared" si="1125"/>
        <v>0</v>
      </c>
      <c r="BG493" s="26">
        <f t="shared" si="1126"/>
        <v>0</v>
      </c>
      <c r="BH493" s="26">
        <f t="shared" si="1127"/>
        <v>0</v>
      </c>
      <c r="BI493" s="26">
        <f t="shared" si="1128"/>
        <v>0</v>
      </c>
      <c r="BJ493" s="26">
        <f t="shared" si="1129"/>
        <v>0</v>
      </c>
      <c r="BK493" s="26">
        <f t="shared" si="1130"/>
        <v>0</v>
      </c>
      <c r="BL493" s="26">
        <f t="shared" si="1131"/>
        <v>0</v>
      </c>
      <c r="BM493" s="26">
        <f t="shared" si="1132"/>
        <v>0</v>
      </c>
      <c r="BN493" s="26">
        <f t="shared" si="1133"/>
        <v>0</v>
      </c>
      <c r="BO493" s="26">
        <f t="shared" si="1134"/>
        <v>0</v>
      </c>
      <c r="BP493" s="26">
        <f t="shared" si="1135"/>
        <v>0</v>
      </c>
      <c r="BQ493" s="26">
        <f t="shared" si="1136"/>
        <v>0</v>
      </c>
      <c r="BR493" s="26">
        <f t="shared" si="1137"/>
        <v>0</v>
      </c>
      <c r="BS493" s="26">
        <f t="shared" si="1138"/>
        <v>0</v>
      </c>
      <c r="BT493" s="26">
        <f t="shared" si="1139"/>
        <v>0</v>
      </c>
      <c r="BU493" s="26">
        <f t="shared" si="1140"/>
        <v>0</v>
      </c>
      <c r="BV493" s="26">
        <f t="shared" si="1141"/>
        <v>0</v>
      </c>
      <c r="BW493" s="26">
        <f t="shared" si="1142"/>
        <v>0</v>
      </c>
      <c r="BX493" s="26">
        <f t="shared" si="1143"/>
        <v>0</v>
      </c>
      <c r="BY493" s="26">
        <f t="shared" si="1144"/>
        <v>0</v>
      </c>
      <c r="BZ493" s="26">
        <f t="shared" si="1145"/>
        <v>0</v>
      </c>
      <c r="CA493" s="26">
        <f t="shared" si="1146"/>
        <v>0</v>
      </c>
      <c r="CB493" s="26">
        <f t="shared" si="1147"/>
        <v>0</v>
      </c>
      <c r="CC493" s="26">
        <f t="shared" si="1148"/>
        <v>0</v>
      </c>
      <c r="CD493" s="26">
        <f t="shared" si="1149"/>
        <v>0</v>
      </c>
      <c r="CE493" s="26">
        <f t="shared" si="1150"/>
        <v>0</v>
      </c>
      <c r="CF493" s="26">
        <f t="shared" si="1151"/>
        <v>0</v>
      </c>
      <c r="CG493" s="26">
        <f t="shared" si="1152"/>
        <v>0</v>
      </c>
      <c r="CH493" s="26">
        <f t="shared" si="1153"/>
        <v>0</v>
      </c>
      <c r="CI493" s="26">
        <f t="shared" si="1154"/>
        <v>0</v>
      </c>
      <c r="CJ493" s="26">
        <f t="shared" si="1155"/>
        <v>0</v>
      </c>
      <c r="CK493" s="26">
        <f t="shared" si="1156"/>
        <v>0</v>
      </c>
      <c r="CL493" s="26">
        <f t="shared" si="1157"/>
        <v>0</v>
      </c>
      <c r="CM493" s="26">
        <f t="shared" si="1158"/>
        <v>0</v>
      </c>
      <c r="CN493" s="26">
        <f t="shared" si="1159"/>
        <v>0</v>
      </c>
      <c r="CO493" s="26">
        <f t="shared" si="1160"/>
        <v>0</v>
      </c>
      <c r="CP493" s="26">
        <f t="shared" si="1161"/>
        <v>0</v>
      </c>
      <c r="CQ493" s="26">
        <f t="shared" si="1162"/>
        <v>0</v>
      </c>
      <c r="CR493" s="26">
        <f t="shared" si="1163"/>
        <v>0</v>
      </c>
      <c r="CS493" s="26">
        <f t="shared" si="1164"/>
        <v>0</v>
      </c>
      <c r="CT493" s="26">
        <f t="shared" si="1165"/>
        <v>0</v>
      </c>
      <c r="CU493" s="26">
        <f t="shared" si="1166"/>
        <v>0</v>
      </c>
      <c r="CV493" s="26">
        <f t="shared" si="1167"/>
        <v>0</v>
      </c>
      <c r="CW493" s="26">
        <f t="shared" si="1168"/>
        <v>0</v>
      </c>
      <c r="CX493" s="26">
        <f t="shared" si="1169"/>
        <v>0</v>
      </c>
      <c r="CY493" s="26">
        <f t="shared" si="1170"/>
        <v>0</v>
      </c>
      <c r="CZ493" s="26">
        <f t="shared" si="1171"/>
        <v>0</v>
      </c>
      <c r="DA493" s="26">
        <f t="shared" si="1172"/>
        <v>0</v>
      </c>
      <c r="DB493" s="26">
        <f t="shared" si="1173"/>
        <v>0</v>
      </c>
      <c r="DC493" s="26">
        <f t="shared" si="1174"/>
        <v>0</v>
      </c>
      <c r="DD493" s="26">
        <f t="shared" si="1175"/>
        <v>0</v>
      </c>
      <c r="DE493" s="26">
        <f t="shared" si="1176"/>
        <v>0</v>
      </c>
      <c r="DF493" s="26">
        <f t="shared" si="1177"/>
        <v>0</v>
      </c>
      <c r="DG493" s="26">
        <f t="shared" si="1178"/>
        <v>0</v>
      </c>
      <c r="DH493" s="26">
        <f t="shared" si="1179"/>
        <v>0</v>
      </c>
      <c r="DI493" s="26">
        <f t="shared" si="1180"/>
        <v>0</v>
      </c>
      <c r="DJ493" s="26">
        <f t="shared" si="1181"/>
        <v>0</v>
      </c>
      <c r="DK493" s="26">
        <f t="shared" si="1182"/>
        <v>0</v>
      </c>
      <c r="DL493" s="26">
        <f t="shared" si="1183"/>
        <v>0</v>
      </c>
      <c r="DM493" s="26">
        <f t="shared" si="1184"/>
        <v>0</v>
      </c>
      <c r="DN493" s="26">
        <f t="shared" si="1185"/>
        <v>0</v>
      </c>
      <c r="DO493" s="26">
        <f t="shared" si="1186"/>
        <v>0</v>
      </c>
      <c r="DP493" s="26">
        <f t="shared" si="1187"/>
        <v>0</v>
      </c>
      <c r="DQ493" s="26">
        <f t="shared" si="1188"/>
        <v>0</v>
      </c>
      <c r="DR493" s="26">
        <f t="shared" si="1189"/>
        <v>0</v>
      </c>
      <c r="DS493" s="26">
        <f t="shared" si="1190"/>
        <v>0</v>
      </c>
      <c r="DT493" s="26">
        <f t="shared" si="1191"/>
        <v>0</v>
      </c>
      <c r="DU493" s="26">
        <f t="shared" si="1192"/>
        <v>0</v>
      </c>
      <c r="DV493" s="26">
        <f t="shared" si="1193"/>
        <v>0</v>
      </c>
      <c r="DW493" s="26">
        <f t="shared" si="1194"/>
        <v>0</v>
      </c>
      <c r="DX493" s="26">
        <f t="shared" si="1195"/>
        <v>0</v>
      </c>
      <c r="DY493" s="30">
        <f t="shared" si="1196"/>
        <v>0.54860317557282512</v>
      </c>
    </row>
    <row r="494" spans="1:129" ht="14.4" customHeight="1" x14ac:dyDescent="0.3">
      <c r="A494" s="119"/>
      <c r="B494">
        <v>74</v>
      </c>
      <c r="C494" s="21" t="s">
        <v>243</v>
      </c>
      <c r="D494" s="26">
        <f t="shared" si="1071"/>
        <v>0.10642375613521567</v>
      </c>
      <c r="E494" s="26">
        <f t="shared" si="1072"/>
        <v>0.85247354886138227</v>
      </c>
      <c r="F494" s="26">
        <f t="shared" si="1073"/>
        <v>0</v>
      </c>
      <c r="G494" s="26">
        <f t="shared" si="1074"/>
        <v>0</v>
      </c>
      <c r="H494" s="26">
        <f t="shared" si="1075"/>
        <v>0</v>
      </c>
      <c r="I494" s="26">
        <f t="shared" si="1076"/>
        <v>0</v>
      </c>
      <c r="J494" s="26">
        <f t="shared" si="1077"/>
        <v>0</v>
      </c>
      <c r="K494" s="26">
        <f t="shared" si="1078"/>
        <v>0</v>
      </c>
      <c r="L494" s="26">
        <f t="shared" si="1079"/>
        <v>0.15550886113644347</v>
      </c>
      <c r="M494" s="26">
        <f t="shared" si="1080"/>
        <v>0</v>
      </c>
      <c r="N494" s="26">
        <f t="shared" si="1081"/>
        <v>0</v>
      </c>
      <c r="O494" s="26">
        <f t="shared" si="1082"/>
        <v>4.2495405735904254E-2</v>
      </c>
      <c r="P494" s="26">
        <f t="shared" si="1083"/>
        <v>0</v>
      </c>
      <c r="Q494" s="26">
        <f t="shared" si="1084"/>
        <v>0</v>
      </c>
      <c r="R494" s="26">
        <f t="shared" si="1085"/>
        <v>0</v>
      </c>
      <c r="S494" s="26">
        <f t="shared" si="1086"/>
        <v>0</v>
      </c>
      <c r="T494" s="26">
        <f t="shared" si="1087"/>
        <v>0</v>
      </c>
      <c r="U494" s="26">
        <f t="shared" si="1088"/>
        <v>0</v>
      </c>
      <c r="V494" s="26">
        <f t="shared" si="1089"/>
        <v>0</v>
      </c>
      <c r="W494" s="26">
        <f t="shared" si="1090"/>
        <v>0</v>
      </c>
      <c r="X494" s="26">
        <f t="shared" si="1091"/>
        <v>0</v>
      </c>
      <c r="Y494" s="26">
        <f t="shared" si="1092"/>
        <v>0</v>
      </c>
      <c r="Z494" s="26">
        <f t="shared" si="1093"/>
        <v>0</v>
      </c>
      <c r="AA494" s="26">
        <f t="shared" si="1094"/>
        <v>0</v>
      </c>
      <c r="AB494" s="26">
        <f t="shared" si="1095"/>
        <v>0</v>
      </c>
      <c r="AC494" s="26">
        <f t="shared" si="1096"/>
        <v>0</v>
      </c>
      <c r="AD494" s="26">
        <f t="shared" si="1097"/>
        <v>0</v>
      </c>
      <c r="AE494" s="26">
        <f t="shared" si="1098"/>
        <v>0</v>
      </c>
      <c r="AF494" s="26">
        <f t="shared" si="1099"/>
        <v>0</v>
      </c>
      <c r="AG494" s="26">
        <f t="shared" si="1100"/>
        <v>0</v>
      </c>
      <c r="AH494" s="26">
        <f t="shared" si="1101"/>
        <v>0</v>
      </c>
      <c r="AI494" s="26">
        <f t="shared" si="1102"/>
        <v>0</v>
      </c>
      <c r="AJ494" s="26">
        <f t="shared" si="1103"/>
        <v>0</v>
      </c>
      <c r="AK494" s="26">
        <f t="shared" si="1104"/>
        <v>0</v>
      </c>
      <c r="AL494" s="26">
        <f t="shared" si="1105"/>
        <v>0</v>
      </c>
      <c r="AM494" s="26">
        <f t="shared" si="1106"/>
        <v>0</v>
      </c>
      <c r="AN494" s="26">
        <f t="shared" si="1107"/>
        <v>0</v>
      </c>
      <c r="AO494" s="26">
        <f t="shared" si="1108"/>
        <v>0</v>
      </c>
      <c r="AP494" s="26">
        <f t="shared" si="1109"/>
        <v>0</v>
      </c>
      <c r="AQ494" s="26">
        <f t="shared" si="1110"/>
        <v>0</v>
      </c>
      <c r="AR494" s="26">
        <f t="shared" si="1111"/>
        <v>0</v>
      </c>
      <c r="AS494" s="26">
        <f t="shared" si="1112"/>
        <v>0</v>
      </c>
      <c r="AT494" s="26">
        <f t="shared" si="1113"/>
        <v>0</v>
      </c>
      <c r="AU494" s="26">
        <f t="shared" si="1114"/>
        <v>0</v>
      </c>
      <c r="AV494" s="26">
        <f t="shared" si="1115"/>
        <v>0</v>
      </c>
      <c r="AW494" s="26">
        <f t="shared" si="1116"/>
        <v>0</v>
      </c>
      <c r="AX494" s="26">
        <f t="shared" si="1117"/>
        <v>0</v>
      </c>
      <c r="AY494" s="26">
        <f t="shared" si="1118"/>
        <v>0</v>
      </c>
      <c r="AZ494" s="26">
        <f t="shared" si="1119"/>
        <v>0</v>
      </c>
      <c r="BA494" s="26">
        <f t="shared" si="1120"/>
        <v>0</v>
      </c>
      <c r="BB494" s="26">
        <f t="shared" si="1121"/>
        <v>0</v>
      </c>
      <c r="BC494" s="26">
        <f t="shared" si="1122"/>
        <v>0</v>
      </c>
      <c r="BD494" s="26">
        <f t="shared" si="1123"/>
        <v>0</v>
      </c>
      <c r="BE494" s="26">
        <f t="shared" si="1124"/>
        <v>0</v>
      </c>
      <c r="BF494" s="26">
        <f t="shared" si="1125"/>
        <v>0</v>
      </c>
      <c r="BG494" s="26">
        <f t="shared" si="1126"/>
        <v>0</v>
      </c>
      <c r="BH494" s="26">
        <f t="shared" si="1127"/>
        <v>0</v>
      </c>
      <c r="BI494" s="26">
        <f t="shared" si="1128"/>
        <v>0</v>
      </c>
      <c r="BJ494" s="26">
        <f t="shared" si="1129"/>
        <v>0</v>
      </c>
      <c r="BK494" s="26">
        <f t="shared" si="1130"/>
        <v>0</v>
      </c>
      <c r="BL494" s="26">
        <f t="shared" si="1131"/>
        <v>0</v>
      </c>
      <c r="BM494" s="26">
        <f t="shared" si="1132"/>
        <v>0</v>
      </c>
      <c r="BN494" s="26">
        <f t="shared" si="1133"/>
        <v>0</v>
      </c>
      <c r="BO494" s="26">
        <f t="shared" si="1134"/>
        <v>0</v>
      </c>
      <c r="BP494" s="26">
        <f t="shared" si="1135"/>
        <v>0</v>
      </c>
      <c r="BQ494" s="26">
        <f t="shared" si="1136"/>
        <v>0</v>
      </c>
      <c r="BR494" s="26">
        <f t="shared" si="1137"/>
        <v>0</v>
      </c>
      <c r="BS494" s="26">
        <f t="shared" si="1138"/>
        <v>0</v>
      </c>
      <c r="BT494" s="26">
        <f t="shared" si="1139"/>
        <v>0</v>
      </c>
      <c r="BU494" s="26">
        <f t="shared" si="1140"/>
        <v>0</v>
      </c>
      <c r="BV494" s="26">
        <f t="shared" si="1141"/>
        <v>0</v>
      </c>
      <c r="BW494" s="26">
        <f t="shared" si="1142"/>
        <v>0</v>
      </c>
      <c r="BX494" s="26">
        <f t="shared" si="1143"/>
        <v>0</v>
      </c>
      <c r="BY494" s="26">
        <f t="shared" si="1144"/>
        <v>0</v>
      </c>
      <c r="BZ494" s="26">
        <f t="shared" si="1145"/>
        <v>0</v>
      </c>
      <c r="CA494" s="26">
        <f t="shared" si="1146"/>
        <v>0</v>
      </c>
      <c r="CB494" s="26">
        <f t="shared" si="1147"/>
        <v>0</v>
      </c>
      <c r="CC494" s="26">
        <f t="shared" si="1148"/>
        <v>0</v>
      </c>
      <c r="CD494" s="26">
        <f t="shared" si="1149"/>
        <v>0</v>
      </c>
      <c r="CE494" s="26">
        <f t="shared" si="1150"/>
        <v>0</v>
      </c>
      <c r="CF494" s="26">
        <f t="shared" si="1151"/>
        <v>0</v>
      </c>
      <c r="CG494" s="26">
        <f t="shared" si="1152"/>
        <v>0</v>
      </c>
      <c r="CH494" s="26">
        <f t="shared" si="1153"/>
        <v>0</v>
      </c>
      <c r="CI494" s="26">
        <f t="shared" si="1154"/>
        <v>0</v>
      </c>
      <c r="CJ494" s="26">
        <f t="shared" si="1155"/>
        <v>0</v>
      </c>
      <c r="CK494" s="26">
        <f t="shared" si="1156"/>
        <v>0</v>
      </c>
      <c r="CL494" s="26">
        <f t="shared" si="1157"/>
        <v>0</v>
      </c>
      <c r="CM494" s="26">
        <f t="shared" si="1158"/>
        <v>0</v>
      </c>
      <c r="CN494" s="26">
        <f t="shared" si="1159"/>
        <v>0</v>
      </c>
      <c r="CO494" s="26">
        <f t="shared" si="1160"/>
        <v>0</v>
      </c>
      <c r="CP494" s="26">
        <f t="shared" si="1161"/>
        <v>0</v>
      </c>
      <c r="CQ494" s="26">
        <f t="shared" si="1162"/>
        <v>0</v>
      </c>
      <c r="CR494" s="26">
        <f t="shared" si="1163"/>
        <v>0</v>
      </c>
      <c r="CS494" s="26">
        <f t="shared" si="1164"/>
        <v>0</v>
      </c>
      <c r="CT494" s="26">
        <f t="shared" si="1165"/>
        <v>0</v>
      </c>
      <c r="CU494" s="26">
        <f t="shared" si="1166"/>
        <v>0</v>
      </c>
      <c r="CV494" s="26">
        <f t="shared" si="1167"/>
        <v>0</v>
      </c>
      <c r="CW494" s="26">
        <f t="shared" si="1168"/>
        <v>0</v>
      </c>
      <c r="CX494" s="26">
        <f t="shared" si="1169"/>
        <v>0</v>
      </c>
      <c r="CY494" s="26">
        <f t="shared" si="1170"/>
        <v>0</v>
      </c>
      <c r="CZ494" s="26">
        <f t="shared" si="1171"/>
        <v>0</v>
      </c>
      <c r="DA494" s="26">
        <f t="shared" si="1172"/>
        <v>0</v>
      </c>
      <c r="DB494" s="26">
        <f t="shared" si="1173"/>
        <v>0</v>
      </c>
      <c r="DC494" s="26">
        <f t="shared" si="1174"/>
        <v>0</v>
      </c>
      <c r="DD494" s="26">
        <f t="shared" si="1175"/>
        <v>0</v>
      </c>
      <c r="DE494" s="26">
        <f t="shared" si="1176"/>
        <v>0</v>
      </c>
      <c r="DF494" s="26">
        <f t="shared" si="1177"/>
        <v>0</v>
      </c>
      <c r="DG494" s="26">
        <f t="shared" si="1178"/>
        <v>0</v>
      </c>
      <c r="DH494" s="26">
        <f t="shared" si="1179"/>
        <v>0</v>
      </c>
      <c r="DI494" s="26">
        <f t="shared" si="1180"/>
        <v>0</v>
      </c>
      <c r="DJ494" s="26">
        <f t="shared" si="1181"/>
        <v>0</v>
      </c>
      <c r="DK494" s="26">
        <f t="shared" si="1182"/>
        <v>0</v>
      </c>
      <c r="DL494" s="26">
        <f t="shared" si="1183"/>
        <v>0</v>
      </c>
      <c r="DM494" s="26">
        <f t="shared" si="1184"/>
        <v>0</v>
      </c>
      <c r="DN494" s="26">
        <f t="shared" si="1185"/>
        <v>0</v>
      </c>
      <c r="DO494" s="26">
        <f t="shared" si="1186"/>
        <v>0</v>
      </c>
      <c r="DP494" s="26">
        <f t="shared" si="1187"/>
        <v>0</v>
      </c>
      <c r="DQ494" s="26">
        <f t="shared" si="1188"/>
        <v>0</v>
      </c>
      <c r="DR494" s="26">
        <f t="shared" si="1189"/>
        <v>0</v>
      </c>
      <c r="DS494" s="26">
        <f t="shared" si="1190"/>
        <v>0</v>
      </c>
      <c r="DT494" s="26">
        <f t="shared" si="1191"/>
        <v>0</v>
      </c>
      <c r="DU494" s="26">
        <f t="shared" si="1192"/>
        <v>0</v>
      </c>
      <c r="DV494" s="26">
        <f t="shared" si="1193"/>
        <v>0</v>
      </c>
      <c r="DW494" s="26">
        <f t="shared" si="1194"/>
        <v>0</v>
      </c>
      <c r="DX494" s="26">
        <f t="shared" si="1195"/>
        <v>0</v>
      </c>
      <c r="DY494" s="30">
        <f t="shared" si="1196"/>
        <v>1.1569015718689455</v>
      </c>
    </row>
    <row r="495" spans="1:129" ht="14.4" customHeight="1" x14ac:dyDescent="0.3">
      <c r="A495" s="119"/>
      <c r="B495">
        <v>75</v>
      </c>
      <c r="C495" s="21" t="s">
        <v>244</v>
      </c>
      <c r="D495" s="26">
        <f t="shared" si="1071"/>
        <v>0.10642375613521567</v>
      </c>
      <c r="E495" s="26">
        <f t="shared" si="1072"/>
        <v>0.85247354886138227</v>
      </c>
      <c r="F495" s="26">
        <f t="shared" si="1073"/>
        <v>0</v>
      </c>
      <c r="G495" s="26">
        <f t="shared" si="1074"/>
        <v>0</v>
      </c>
      <c r="H495" s="26">
        <f t="shared" si="1075"/>
        <v>0</v>
      </c>
      <c r="I495" s="26">
        <f t="shared" si="1076"/>
        <v>0</v>
      </c>
      <c r="J495" s="26">
        <f t="shared" si="1077"/>
        <v>0</v>
      </c>
      <c r="K495" s="26">
        <f t="shared" si="1078"/>
        <v>0</v>
      </c>
      <c r="L495" s="26">
        <f t="shared" si="1079"/>
        <v>0.15550886113644347</v>
      </c>
      <c r="M495" s="26">
        <f t="shared" si="1080"/>
        <v>0</v>
      </c>
      <c r="N495" s="26">
        <f t="shared" si="1081"/>
        <v>0</v>
      </c>
      <c r="O495" s="26">
        <f t="shared" si="1082"/>
        <v>4.2495405735904254E-2</v>
      </c>
      <c r="P495" s="26">
        <f t="shared" si="1083"/>
        <v>0</v>
      </c>
      <c r="Q495" s="26">
        <f t="shared" si="1084"/>
        <v>0</v>
      </c>
      <c r="R495" s="26">
        <f t="shared" si="1085"/>
        <v>0</v>
      </c>
      <c r="S495" s="26">
        <f t="shared" si="1086"/>
        <v>0</v>
      </c>
      <c r="T495" s="26">
        <f t="shared" si="1087"/>
        <v>0</v>
      </c>
      <c r="U495" s="26">
        <f t="shared" si="1088"/>
        <v>0</v>
      </c>
      <c r="V495" s="26">
        <f t="shared" si="1089"/>
        <v>0</v>
      </c>
      <c r="W495" s="26">
        <f t="shared" si="1090"/>
        <v>0</v>
      </c>
      <c r="X495" s="26">
        <f t="shared" si="1091"/>
        <v>0</v>
      </c>
      <c r="Y495" s="26">
        <f t="shared" si="1092"/>
        <v>0</v>
      </c>
      <c r="Z495" s="26">
        <f t="shared" si="1093"/>
        <v>0</v>
      </c>
      <c r="AA495" s="26">
        <f t="shared" si="1094"/>
        <v>0</v>
      </c>
      <c r="AB495" s="26">
        <f t="shared" si="1095"/>
        <v>0</v>
      </c>
      <c r="AC495" s="26">
        <f t="shared" si="1096"/>
        <v>0</v>
      </c>
      <c r="AD495" s="26">
        <f t="shared" si="1097"/>
        <v>0</v>
      </c>
      <c r="AE495" s="26">
        <f t="shared" si="1098"/>
        <v>0</v>
      </c>
      <c r="AF495" s="26">
        <f t="shared" si="1099"/>
        <v>0</v>
      </c>
      <c r="AG495" s="26">
        <f t="shared" si="1100"/>
        <v>0</v>
      </c>
      <c r="AH495" s="26">
        <f t="shared" si="1101"/>
        <v>0</v>
      </c>
      <c r="AI495" s="26">
        <f t="shared" si="1102"/>
        <v>0</v>
      </c>
      <c r="AJ495" s="26">
        <f t="shared" si="1103"/>
        <v>0</v>
      </c>
      <c r="AK495" s="26">
        <f t="shared" si="1104"/>
        <v>0</v>
      </c>
      <c r="AL495" s="26">
        <f t="shared" si="1105"/>
        <v>0</v>
      </c>
      <c r="AM495" s="26">
        <f t="shared" si="1106"/>
        <v>0</v>
      </c>
      <c r="AN495" s="26">
        <f t="shared" si="1107"/>
        <v>0</v>
      </c>
      <c r="AO495" s="26">
        <f t="shared" si="1108"/>
        <v>0</v>
      </c>
      <c r="AP495" s="26">
        <f t="shared" si="1109"/>
        <v>0</v>
      </c>
      <c r="AQ495" s="26">
        <f t="shared" si="1110"/>
        <v>0</v>
      </c>
      <c r="AR495" s="26">
        <f t="shared" si="1111"/>
        <v>0</v>
      </c>
      <c r="AS495" s="26">
        <f t="shared" si="1112"/>
        <v>0</v>
      </c>
      <c r="AT495" s="26">
        <f t="shared" si="1113"/>
        <v>0</v>
      </c>
      <c r="AU495" s="26">
        <f t="shared" si="1114"/>
        <v>0</v>
      </c>
      <c r="AV495" s="26">
        <f t="shared" si="1115"/>
        <v>0</v>
      </c>
      <c r="AW495" s="26">
        <f t="shared" si="1116"/>
        <v>0</v>
      </c>
      <c r="AX495" s="26">
        <f t="shared" si="1117"/>
        <v>0</v>
      </c>
      <c r="AY495" s="26">
        <f t="shared" si="1118"/>
        <v>0</v>
      </c>
      <c r="AZ495" s="26">
        <f t="shared" si="1119"/>
        <v>0</v>
      </c>
      <c r="BA495" s="26">
        <f t="shared" si="1120"/>
        <v>0</v>
      </c>
      <c r="BB495" s="26">
        <f t="shared" si="1121"/>
        <v>0</v>
      </c>
      <c r="BC495" s="26">
        <f t="shared" si="1122"/>
        <v>0</v>
      </c>
      <c r="BD495" s="26">
        <f t="shared" si="1123"/>
        <v>0</v>
      </c>
      <c r="BE495" s="26">
        <f t="shared" si="1124"/>
        <v>0</v>
      </c>
      <c r="BF495" s="26">
        <f t="shared" si="1125"/>
        <v>0</v>
      </c>
      <c r="BG495" s="26">
        <f t="shared" si="1126"/>
        <v>0</v>
      </c>
      <c r="BH495" s="26">
        <f t="shared" si="1127"/>
        <v>0</v>
      </c>
      <c r="BI495" s="26">
        <f t="shared" si="1128"/>
        <v>0</v>
      </c>
      <c r="BJ495" s="26">
        <f t="shared" si="1129"/>
        <v>0</v>
      </c>
      <c r="BK495" s="26">
        <f t="shared" si="1130"/>
        <v>0</v>
      </c>
      <c r="BL495" s="26">
        <f t="shared" si="1131"/>
        <v>0</v>
      </c>
      <c r="BM495" s="26">
        <f t="shared" si="1132"/>
        <v>0</v>
      </c>
      <c r="BN495" s="26">
        <f t="shared" si="1133"/>
        <v>0</v>
      </c>
      <c r="BO495" s="26">
        <f t="shared" si="1134"/>
        <v>0</v>
      </c>
      <c r="BP495" s="26">
        <f t="shared" si="1135"/>
        <v>0</v>
      </c>
      <c r="BQ495" s="26">
        <f t="shared" si="1136"/>
        <v>0</v>
      </c>
      <c r="BR495" s="26">
        <f t="shared" si="1137"/>
        <v>0</v>
      </c>
      <c r="BS495" s="26">
        <f t="shared" si="1138"/>
        <v>0</v>
      </c>
      <c r="BT495" s="26">
        <f t="shared" si="1139"/>
        <v>0</v>
      </c>
      <c r="BU495" s="26">
        <f t="shared" si="1140"/>
        <v>0</v>
      </c>
      <c r="BV495" s="26">
        <f t="shared" si="1141"/>
        <v>0</v>
      </c>
      <c r="BW495" s="26">
        <f t="shared" si="1142"/>
        <v>0</v>
      </c>
      <c r="BX495" s="26">
        <f t="shared" si="1143"/>
        <v>0</v>
      </c>
      <c r="BY495" s="26">
        <f t="shared" si="1144"/>
        <v>0</v>
      </c>
      <c r="BZ495" s="26">
        <f t="shared" si="1145"/>
        <v>0</v>
      </c>
      <c r="CA495" s="26">
        <f t="shared" si="1146"/>
        <v>0</v>
      </c>
      <c r="CB495" s="26">
        <f t="shared" si="1147"/>
        <v>0</v>
      </c>
      <c r="CC495" s="26">
        <f t="shared" si="1148"/>
        <v>0</v>
      </c>
      <c r="CD495" s="26">
        <f t="shared" si="1149"/>
        <v>0</v>
      </c>
      <c r="CE495" s="26">
        <f t="shared" si="1150"/>
        <v>0</v>
      </c>
      <c r="CF495" s="26">
        <f t="shared" si="1151"/>
        <v>0</v>
      </c>
      <c r="CG495" s="26">
        <f t="shared" si="1152"/>
        <v>0</v>
      </c>
      <c r="CH495" s="26">
        <f t="shared" si="1153"/>
        <v>0</v>
      </c>
      <c r="CI495" s="26">
        <f t="shared" si="1154"/>
        <v>0</v>
      </c>
      <c r="CJ495" s="26">
        <f t="shared" si="1155"/>
        <v>0</v>
      </c>
      <c r="CK495" s="26">
        <f t="shared" si="1156"/>
        <v>0</v>
      </c>
      <c r="CL495" s="26">
        <f t="shared" si="1157"/>
        <v>0</v>
      </c>
      <c r="CM495" s="26">
        <f t="shared" si="1158"/>
        <v>0</v>
      </c>
      <c r="CN495" s="26">
        <f t="shared" si="1159"/>
        <v>0</v>
      </c>
      <c r="CO495" s="26">
        <f t="shared" si="1160"/>
        <v>0</v>
      </c>
      <c r="CP495" s="26">
        <f t="shared" si="1161"/>
        <v>0</v>
      </c>
      <c r="CQ495" s="26">
        <f t="shared" si="1162"/>
        <v>0</v>
      </c>
      <c r="CR495" s="26">
        <f t="shared" si="1163"/>
        <v>0</v>
      </c>
      <c r="CS495" s="26">
        <f t="shared" si="1164"/>
        <v>0</v>
      </c>
      <c r="CT495" s="26">
        <f t="shared" si="1165"/>
        <v>0</v>
      </c>
      <c r="CU495" s="26">
        <f t="shared" si="1166"/>
        <v>0</v>
      </c>
      <c r="CV495" s="26">
        <f t="shared" si="1167"/>
        <v>0</v>
      </c>
      <c r="CW495" s="26">
        <f t="shared" si="1168"/>
        <v>0</v>
      </c>
      <c r="CX495" s="26">
        <f t="shared" si="1169"/>
        <v>0</v>
      </c>
      <c r="CY495" s="26">
        <f t="shared" si="1170"/>
        <v>0</v>
      </c>
      <c r="CZ495" s="26">
        <f t="shared" si="1171"/>
        <v>0</v>
      </c>
      <c r="DA495" s="26">
        <f t="shared" si="1172"/>
        <v>0</v>
      </c>
      <c r="DB495" s="26">
        <f t="shared" si="1173"/>
        <v>0</v>
      </c>
      <c r="DC495" s="26">
        <f t="shared" si="1174"/>
        <v>0</v>
      </c>
      <c r="DD495" s="26">
        <f t="shared" si="1175"/>
        <v>0</v>
      </c>
      <c r="DE495" s="26">
        <f t="shared" si="1176"/>
        <v>0</v>
      </c>
      <c r="DF495" s="26">
        <f t="shared" si="1177"/>
        <v>0</v>
      </c>
      <c r="DG495" s="26">
        <f t="shared" si="1178"/>
        <v>0</v>
      </c>
      <c r="DH495" s="26">
        <f t="shared" si="1179"/>
        <v>0</v>
      </c>
      <c r="DI495" s="26">
        <f t="shared" si="1180"/>
        <v>0</v>
      </c>
      <c r="DJ495" s="26">
        <f t="shared" si="1181"/>
        <v>0</v>
      </c>
      <c r="DK495" s="26">
        <f t="shared" si="1182"/>
        <v>0</v>
      </c>
      <c r="DL495" s="26">
        <f t="shared" si="1183"/>
        <v>0</v>
      </c>
      <c r="DM495" s="26">
        <f t="shared" si="1184"/>
        <v>0</v>
      </c>
      <c r="DN495" s="26">
        <f t="shared" si="1185"/>
        <v>0</v>
      </c>
      <c r="DO495" s="26">
        <f t="shared" si="1186"/>
        <v>0</v>
      </c>
      <c r="DP495" s="26">
        <f t="shared" si="1187"/>
        <v>0</v>
      </c>
      <c r="DQ495" s="26">
        <f t="shared" si="1188"/>
        <v>0</v>
      </c>
      <c r="DR495" s="26">
        <f t="shared" si="1189"/>
        <v>0</v>
      </c>
      <c r="DS495" s="26">
        <f t="shared" si="1190"/>
        <v>0</v>
      </c>
      <c r="DT495" s="26">
        <f t="shared" si="1191"/>
        <v>0</v>
      </c>
      <c r="DU495" s="26">
        <f t="shared" si="1192"/>
        <v>0</v>
      </c>
      <c r="DV495" s="26">
        <f t="shared" si="1193"/>
        <v>0</v>
      </c>
      <c r="DW495" s="26">
        <f t="shared" si="1194"/>
        <v>0</v>
      </c>
      <c r="DX495" s="26">
        <f t="shared" si="1195"/>
        <v>0</v>
      </c>
      <c r="DY495" s="30">
        <f t="shared" si="1196"/>
        <v>1.1569015718689455</v>
      </c>
    </row>
    <row r="496" spans="1:129" ht="14.4" customHeight="1" x14ac:dyDescent="0.3">
      <c r="A496" s="119"/>
      <c r="B496">
        <v>76</v>
      </c>
      <c r="C496" s="21" t="s">
        <v>245</v>
      </c>
      <c r="D496" s="26">
        <f t="shared" si="1071"/>
        <v>0.10642375613521567</v>
      </c>
      <c r="E496" s="26">
        <f t="shared" si="1072"/>
        <v>0.85247354886138227</v>
      </c>
      <c r="F496" s="26">
        <f t="shared" si="1073"/>
        <v>0</v>
      </c>
      <c r="G496" s="26">
        <f t="shared" si="1074"/>
        <v>0</v>
      </c>
      <c r="H496" s="26">
        <f t="shared" si="1075"/>
        <v>0</v>
      </c>
      <c r="I496" s="26">
        <f t="shared" si="1076"/>
        <v>0</v>
      </c>
      <c r="J496" s="26">
        <f t="shared" si="1077"/>
        <v>0</v>
      </c>
      <c r="K496" s="26">
        <f t="shared" si="1078"/>
        <v>0</v>
      </c>
      <c r="L496" s="26">
        <f t="shared" si="1079"/>
        <v>0.15550886113644347</v>
      </c>
      <c r="M496" s="26">
        <f t="shared" si="1080"/>
        <v>0</v>
      </c>
      <c r="N496" s="26">
        <f t="shared" si="1081"/>
        <v>0</v>
      </c>
      <c r="O496" s="26">
        <f t="shared" si="1082"/>
        <v>4.2495405735904254E-2</v>
      </c>
      <c r="P496" s="26">
        <f t="shared" si="1083"/>
        <v>0</v>
      </c>
      <c r="Q496" s="26">
        <f t="shared" si="1084"/>
        <v>0</v>
      </c>
      <c r="R496" s="26">
        <f t="shared" si="1085"/>
        <v>0</v>
      </c>
      <c r="S496" s="26">
        <f t="shared" si="1086"/>
        <v>0</v>
      </c>
      <c r="T496" s="26">
        <f t="shared" si="1087"/>
        <v>0</v>
      </c>
      <c r="U496" s="26">
        <f t="shared" si="1088"/>
        <v>0</v>
      </c>
      <c r="V496" s="26">
        <f t="shared" si="1089"/>
        <v>0</v>
      </c>
      <c r="W496" s="26">
        <f t="shared" si="1090"/>
        <v>0</v>
      </c>
      <c r="X496" s="26">
        <f t="shared" si="1091"/>
        <v>0</v>
      </c>
      <c r="Y496" s="26">
        <f t="shared" si="1092"/>
        <v>0</v>
      </c>
      <c r="Z496" s="26">
        <f t="shared" si="1093"/>
        <v>0</v>
      </c>
      <c r="AA496" s="26">
        <f t="shared" si="1094"/>
        <v>0</v>
      </c>
      <c r="AB496" s="26">
        <f t="shared" si="1095"/>
        <v>0</v>
      </c>
      <c r="AC496" s="26">
        <f t="shared" si="1096"/>
        <v>0</v>
      </c>
      <c r="AD496" s="26">
        <f t="shared" si="1097"/>
        <v>0</v>
      </c>
      <c r="AE496" s="26">
        <f t="shared" si="1098"/>
        <v>0</v>
      </c>
      <c r="AF496" s="26">
        <f t="shared" si="1099"/>
        <v>0</v>
      </c>
      <c r="AG496" s="26">
        <f t="shared" si="1100"/>
        <v>0</v>
      </c>
      <c r="AH496" s="26">
        <f t="shared" si="1101"/>
        <v>0</v>
      </c>
      <c r="AI496" s="26">
        <f t="shared" si="1102"/>
        <v>0</v>
      </c>
      <c r="AJ496" s="26">
        <f t="shared" si="1103"/>
        <v>0</v>
      </c>
      <c r="AK496" s="26">
        <f t="shared" si="1104"/>
        <v>0</v>
      </c>
      <c r="AL496" s="26">
        <f t="shared" si="1105"/>
        <v>0</v>
      </c>
      <c r="AM496" s="26">
        <f t="shared" si="1106"/>
        <v>0</v>
      </c>
      <c r="AN496" s="26">
        <f t="shared" si="1107"/>
        <v>0</v>
      </c>
      <c r="AO496" s="26">
        <f t="shared" si="1108"/>
        <v>0</v>
      </c>
      <c r="AP496" s="26">
        <f t="shared" si="1109"/>
        <v>0</v>
      </c>
      <c r="AQ496" s="26">
        <f t="shared" si="1110"/>
        <v>0</v>
      </c>
      <c r="AR496" s="26">
        <f t="shared" si="1111"/>
        <v>0</v>
      </c>
      <c r="AS496" s="26">
        <f t="shared" si="1112"/>
        <v>0</v>
      </c>
      <c r="AT496" s="26">
        <f t="shared" si="1113"/>
        <v>0</v>
      </c>
      <c r="AU496" s="26">
        <f t="shared" si="1114"/>
        <v>0</v>
      </c>
      <c r="AV496" s="26">
        <f t="shared" si="1115"/>
        <v>0</v>
      </c>
      <c r="AW496" s="26">
        <f t="shared" si="1116"/>
        <v>0</v>
      </c>
      <c r="AX496" s="26">
        <f t="shared" si="1117"/>
        <v>0</v>
      </c>
      <c r="AY496" s="26">
        <f t="shared" si="1118"/>
        <v>0</v>
      </c>
      <c r="AZ496" s="26">
        <f t="shared" si="1119"/>
        <v>0</v>
      </c>
      <c r="BA496" s="26">
        <f t="shared" si="1120"/>
        <v>0</v>
      </c>
      <c r="BB496" s="26">
        <f t="shared" si="1121"/>
        <v>0</v>
      </c>
      <c r="BC496" s="26">
        <f t="shared" si="1122"/>
        <v>0</v>
      </c>
      <c r="BD496" s="26">
        <f t="shared" si="1123"/>
        <v>0</v>
      </c>
      <c r="BE496" s="26">
        <f t="shared" si="1124"/>
        <v>0</v>
      </c>
      <c r="BF496" s="26">
        <f t="shared" si="1125"/>
        <v>0</v>
      </c>
      <c r="BG496" s="26">
        <f t="shared" si="1126"/>
        <v>0</v>
      </c>
      <c r="BH496" s="26">
        <f t="shared" si="1127"/>
        <v>0</v>
      </c>
      <c r="BI496" s="26">
        <f t="shared" si="1128"/>
        <v>0</v>
      </c>
      <c r="BJ496" s="26">
        <f t="shared" si="1129"/>
        <v>0</v>
      </c>
      <c r="BK496" s="26">
        <f t="shared" si="1130"/>
        <v>0</v>
      </c>
      <c r="BL496" s="26">
        <f t="shared" si="1131"/>
        <v>0</v>
      </c>
      <c r="BM496" s="26">
        <f t="shared" si="1132"/>
        <v>0</v>
      </c>
      <c r="BN496" s="26">
        <f t="shared" si="1133"/>
        <v>0</v>
      </c>
      <c r="BO496" s="26">
        <f t="shared" si="1134"/>
        <v>0</v>
      </c>
      <c r="BP496" s="26">
        <f t="shared" si="1135"/>
        <v>0</v>
      </c>
      <c r="BQ496" s="26">
        <f t="shared" si="1136"/>
        <v>0</v>
      </c>
      <c r="BR496" s="26">
        <f t="shared" si="1137"/>
        <v>0</v>
      </c>
      <c r="BS496" s="26">
        <f t="shared" si="1138"/>
        <v>0</v>
      </c>
      <c r="BT496" s="26">
        <f t="shared" si="1139"/>
        <v>0</v>
      </c>
      <c r="BU496" s="26">
        <f t="shared" si="1140"/>
        <v>0</v>
      </c>
      <c r="BV496" s="26">
        <f t="shared" si="1141"/>
        <v>0</v>
      </c>
      <c r="BW496" s="26">
        <f t="shared" si="1142"/>
        <v>0</v>
      </c>
      <c r="BX496" s="26">
        <f t="shared" si="1143"/>
        <v>0</v>
      </c>
      <c r="BY496" s="26">
        <f t="shared" si="1144"/>
        <v>0</v>
      </c>
      <c r="BZ496" s="26">
        <f t="shared" si="1145"/>
        <v>0</v>
      </c>
      <c r="CA496" s="26">
        <f t="shared" si="1146"/>
        <v>0</v>
      </c>
      <c r="CB496" s="26">
        <f t="shared" si="1147"/>
        <v>0</v>
      </c>
      <c r="CC496" s="26">
        <f t="shared" si="1148"/>
        <v>0</v>
      </c>
      <c r="CD496" s="26">
        <f t="shared" si="1149"/>
        <v>0</v>
      </c>
      <c r="CE496" s="26">
        <f t="shared" si="1150"/>
        <v>0</v>
      </c>
      <c r="CF496" s="26">
        <f t="shared" si="1151"/>
        <v>0</v>
      </c>
      <c r="CG496" s="26">
        <f t="shared" si="1152"/>
        <v>0</v>
      </c>
      <c r="CH496" s="26">
        <f t="shared" si="1153"/>
        <v>0</v>
      </c>
      <c r="CI496" s="26">
        <f t="shared" si="1154"/>
        <v>0</v>
      </c>
      <c r="CJ496" s="26">
        <f t="shared" si="1155"/>
        <v>0</v>
      </c>
      <c r="CK496" s="26">
        <f t="shared" si="1156"/>
        <v>0</v>
      </c>
      <c r="CL496" s="26">
        <f t="shared" si="1157"/>
        <v>0</v>
      </c>
      <c r="CM496" s="26">
        <f t="shared" si="1158"/>
        <v>0</v>
      </c>
      <c r="CN496" s="26">
        <f t="shared" si="1159"/>
        <v>0</v>
      </c>
      <c r="CO496" s="26">
        <f t="shared" si="1160"/>
        <v>0</v>
      </c>
      <c r="CP496" s="26">
        <f t="shared" si="1161"/>
        <v>0</v>
      </c>
      <c r="CQ496" s="26">
        <f t="shared" si="1162"/>
        <v>0</v>
      </c>
      <c r="CR496" s="26">
        <f t="shared" si="1163"/>
        <v>0</v>
      </c>
      <c r="CS496" s="26">
        <f t="shared" si="1164"/>
        <v>0</v>
      </c>
      <c r="CT496" s="26">
        <f t="shared" si="1165"/>
        <v>0</v>
      </c>
      <c r="CU496" s="26">
        <f t="shared" si="1166"/>
        <v>0</v>
      </c>
      <c r="CV496" s="26">
        <f t="shared" si="1167"/>
        <v>0</v>
      </c>
      <c r="CW496" s="26">
        <f t="shared" si="1168"/>
        <v>0</v>
      </c>
      <c r="CX496" s="26">
        <f t="shared" si="1169"/>
        <v>0</v>
      </c>
      <c r="CY496" s="26">
        <f t="shared" si="1170"/>
        <v>0</v>
      </c>
      <c r="CZ496" s="26">
        <f t="shared" si="1171"/>
        <v>0</v>
      </c>
      <c r="DA496" s="26">
        <f t="shared" si="1172"/>
        <v>0</v>
      </c>
      <c r="DB496" s="26">
        <f t="shared" si="1173"/>
        <v>0</v>
      </c>
      <c r="DC496" s="26">
        <f t="shared" si="1174"/>
        <v>0</v>
      </c>
      <c r="DD496" s="26">
        <f t="shared" si="1175"/>
        <v>0</v>
      </c>
      <c r="DE496" s="26">
        <f t="shared" si="1176"/>
        <v>0</v>
      </c>
      <c r="DF496" s="26">
        <f t="shared" si="1177"/>
        <v>0</v>
      </c>
      <c r="DG496" s="26">
        <f t="shared" si="1178"/>
        <v>0</v>
      </c>
      <c r="DH496" s="26">
        <f t="shared" si="1179"/>
        <v>0</v>
      </c>
      <c r="DI496" s="26">
        <f t="shared" si="1180"/>
        <v>0</v>
      </c>
      <c r="DJ496" s="26">
        <f t="shared" si="1181"/>
        <v>0</v>
      </c>
      <c r="DK496" s="26">
        <f t="shared" si="1182"/>
        <v>0</v>
      </c>
      <c r="DL496" s="26">
        <f t="shared" si="1183"/>
        <v>0</v>
      </c>
      <c r="DM496" s="26">
        <f t="shared" si="1184"/>
        <v>0</v>
      </c>
      <c r="DN496" s="26">
        <f t="shared" si="1185"/>
        <v>0</v>
      </c>
      <c r="DO496" s="26">
        <f t="shared" si="1186"/>
        <v>0</v>
      </c>
      <c r="DP496" s="26">
        <f t="shared" si="1187"/>
        <v>0</v>
      </c>
      <c r="DQ496" s="26">
        <f t="shared" si="1188"/>
        <v>0</v>
      </c>
      <c r="DR496" s="26">
        <f t="shared" si="1189"/>
        <v>0</v>
      </c>
      <c r="DS496" s="26">
        <f t="shared" si="1190"/>
        <v>0</v>
      </c>
      <c r="DT496" s="26">
        <f t="shared" si="1191"/>
        <v>0</v>
      </c>
      <c r="DU496" s="26">
        <f t="shared" si="1192"/>
        <v>0</v>
      </c>
      <c r="DV496" s="26">
        <f t="shared" si="1193"/>
        <v>0</v>
      </c>
      <c r="DW496" s="26">
        <f t="shared" si="1194"/>
        <v>0</v>
      </c>
      <c r="DX496" s="26">
        <f t="shared" si="1195"/>
        <v>0</v>
      </c>
      <c r="DY496" s="30">
        <f t="shared" si="1196"/>
        <v>1.1569015718689455</v>
      </c>
    </row>
    <row r="497" spans="1:129" ht="14.4" customHeight="1" x14ac:dyDescent="0.3">
      <c r="A497" s="119"/>
      <c r="B497">
        <v>77</v>
      </c>
      <c r="C497" s="21" t="s">
        <v>246</v>
      </c>
      <c r="D497" s="26">
        <f t="shared" si="1071"/>
        <v>2.93130521379995E-2</v>
      </c>
      <c r="E497" s="26">
        <f t="shared" si="1072"/>
        <v>0.23480285315517468</v>
      </c>
      <c r="F497" s="26">
        <f t="shared" si="1073"/>
        <v>0</v>
      </c>
      <c r="G497" s="26">
        <f t="shared" si="1074"/>
        <v>0</v>
      </c>
      <c r="H497" s="26">
        <f t="shared" si="1075"/>
        <v>0</v>
      </c>
      <c r="I497" s="26">
        <f t="shared" si="1076"/>
        <v>6.2893137281802083E-2</v>
      </c>
      <c r="J497" s="26">
        <f t="shared" si="1077"/>
        <v>0</v>
      </c>
      <c r="K497" s="26">
        <f t="shared" si="1078"/>
        <v>0</v>
      </c>
      <c r="L497" s="26">
        <f t="shared" si="1079"/>
        <v>0.13217088313932274</v>
      </c>
      <c r="M497" s="26">
        <f t="shared" si="1080"/>
        <v>0</v>
      </c>
      <c r="N497" s="26">
        <f t="shared" si="1081"/>
        <v>0</v>
      </c>
      <c r="O497" s="26">
        <f t="shared" si="1082"/>
        <v>1.1825691218432442E-2</v>
      </c>
      <c r="P497" s="26">
        <f t="shared" si="1083"/>
        <v>0</v>
      </c>
      <c r="Q497" s="26">
        <f t="shared" si="1084"/>
        <v>0</v>
      </c>
      <c r="R497" s="26">
        <f t="shared" si="1085"/>
        <v>0</v>
      </c>
      <c r="S497" s="26">
        <f t="shared" si="1086"/>
        <v>0</v>
      </c>
      <c r="T497" s="26">
        <f t="shared" si="1087"/>
        <v>0</v>
      </c>
      <c r="U497" s="26">
        <f t="shared" si="1088"/>
        <v>0</v>
      </c>
      <c r="V497" s="26">
        <f t="shared" si="1089"/>
        <v>7.385314930362892E-2</v>
      </c>
      <c r="W497" s="26">
        <f t="shared" si="1090"/>
        <v>0</v>
      </c>
      <c r="X497" s="26">
        <f t="shared" si="1091"/>
        <v>0</v>
      </c>
      <c r="Y497" s="26">
        <f t="shared" si="1092"/>
        <v>0</v>
      </c>
      <c r="Z497" s="26">
        <f t="shared" si="1093"/>
        <v>0</v>
      </c>
      <c r="AA497" s="26">
        <f t="shared" si="1094"/>
        <v>0</v>
      </c>
      <c r="AB497" s="26">
        <f t="shared" si="1095"/>
        <v>0</v>
      </c>
      <c r="AC497" s="26">
        <f t="shared" si="1096"/>
        <v>0</v>
      </c>
      <c r="AD497" s="26">
        <f t="shared" si="1097"/>
        <v>0</v>
      </c>
      <c r="AE497" s="26">
        <f t="shared" si="1098"/>
        <v>0</v>
      </c>
      <c r="AF497" s="26">
        <f t="shared" si="1099"/>
        <v>0</v>
      </c>
      <c r="AG497" s="26">
        <f t="shared" si="1100"/>
        <v>0</v>
      </c>
      <c r="AH497" s="26">
        <f t="shared" si="1101"/>
        <v>0</v>
      </c>
      <c r="AI497" s="26">
        <f t="shared" si="1102"/>
        <v>0</v>
      </c>
      <c r="AJ497" s="26">
        <f t="shared" si="1103"/>
        <v>0</v>
      </c>
      <c r="AK497" s="26">
        <f t="shared" si="1104"/>
        <v>0</v>
      </c>
      <c r="AL497" s="26">
        <f t="shared" si="1105"/>
        <v>0</v>
      </c>
      <c r="AM497" s="26">
        <f t="shared" si="1106"/>
        <v>0</v>
      </c>
      <c r="AN497" s="26">
        <f t="shared" si="1107"/>
        <v>0</v>
      </c>
      <c r="AO497" s="26">
        <f t="shared" si="1108"/>
        <v>0</v>
      </c>
      <c r="AP497" s="26">
        <f t="shared" si="1109"/>
        <v>0</v>
      </c>
      <c r="AQ497" s="26">
        <f t="shared" si="1110"/>
        <v>0</v>
      </c>
      <c r="AR497" s="26">
        <f t="shared" si="1111"/>
        <v>0</v>
      </c>
      <c r="AS497" s="26">
        <f t="shared" si="1112"/>
        <v>3.2902721113347265E-2</v>
      </c>
      <c r="AT497" s="26">
        <f t="shared" si="1113"/>
        <v>0</v>
      </c>
      <c r="AU497" s="26">
        <f t="shared" si="1114"/>
        <v>0</v>
      </c>
      <c r="AV497" s="26">
        <f t="shared" si="1115"/>
        <v>0</v>
      </c>
      <c r="AW497" s="26">
        <f t="shared" si="1116"/>
        <v>0</v>
      </c>
      <c r="AX497" s="26">
        <f t="shared" si="1117"/>
        <v>0</v>
      </c>
      <c r="AY497" s="26">
        <f t="shared" si="1118"/>
        <v>0</v>
      </c>
      <c r="AZ497" s="26">
        <f t="shared" si="1119"/>
        <v>0</v>
      </c>
      <c r="BA497" s="26">
        <f t="shared" si="1120"/>
        <v>0</v>
      </c>
      <c r="BB497" s="26">
        <f t="shared" si="1121"/>
        <v>0</v>
      </c>
      <c r="BC497" s="26">
        <f t="shared" si="1122"/>
        <v>0</v>
      </c>
      <c r="BD497" s="26">
        <f t="shared" si="1123"/>
        <v>0</v>
      </c>
      <c r="BE497" s="26">
        <f t="shared" si="1124"/>
        <v>0</v>
      </c>
      <c r="BF497" s="26">
        <f t="shared" si="1125"/>
        <v>0</v>
      </c>
      <c r="BG497" s="26">
        <f t="shared" si="1126"/>
        <v>0</v>
      </c>
      <c r="BH497" s="26">
        <f t="shared" si="1127"/>
        <v>0</v>
      </c>
      <c r="BI497" s="26">
        <f t="shared" si="1128"/>
        <v>0</v>
      </c>
      <c r="BJ497" s="26">
        <f t="shared" si="1129"/>
        <v>0</v>
      </c>
      <c r="BK497" s="26">
        <f t="shared" si="1130"/>
        <v>0</v>
      </c>
      <c r="BL497" s="26">
        <f t="shared" si="1131"/>
        <v>0</v>
      </c>
      <c r="BM497" s="26">
        <f t="shared" si="1132"/>
        <v>0</v>
      </c>
      <c r="BN497" s="26">
        <f t="shared" si="1133"/>
        <v>0</v>
      </c>
      <c r="BO497" s="26">
        <f t="shared" si="1134"/>
        <v>0</v>
      </c>
      <c r="BP497" s="26">
        <f t="shared" si="1135"/>
        <v>0</v>
      </c>
      <c r="BQ497" s="26">
        <f t="shared" si="1136"/>
        <v>0</v>
      </c>
      <c r="BR497" s="26">
        <f t="shared" si="1137"/>
        <v>0</v>
      </c>
      <c r="BS497" s="26">
        <f t="shared" si="1138"/>
        <v>0</v>
      </c>
      <c r="BT497" s="26">
        <f t="shared" si="1139"/>
        <v>0</v>
      </c>
      <c r="BU497" s="26">
        <f t="shared" si="1140"/>
        <v>0</v>
      </c>
      <c r="BV497" s="26">
        <f t="shared" si="1141"/>
        <v>0</v>
      </c>
      <c r="BW497" s="26">
        <f t="shared" si="1142"/>
        <v>0</v>
      </c>
      <c r="BX497" s="26">
        <f t="shared" si="1143"/>
        <v>0</v>
      </c>
      <c r="BY497" s="26">
        <f t="shared" si="1144"/>
        <v>0</v>
      </c>
      <c r="BZ497" s="26">
        <f t="shared" si="1145"/>
        <v>0</v>
      </c>
      <c r="CA497" s="26">
        <f t="shared" si="1146"/>
        <v>0</v>
      </c>
      <c r="CB497" s="26">
        <f t="shared" si="1147"/>
        <v>0</v>
      </c>
      <c r="CC497" s="26">
        <f t="shared" si="1148"/>
        <v>0</v>
      </c>
      <c r="CD497" s="26">
        <f t="shared" si="1149"/>
        <v>0</v>
      </c>
      <c r="CE497" s="26">
        <f t="shared" si="1150"/>
        <v>0</v>
      </c>
      <c r="CF497" s="26">
        <f t="shared" si="1151"/>
        <v>0</v>
      </c>
      <c r="CG497" s="26">
        <f t="shared" si="1152"/>
        <v>0</v>
      </c>
      <c r="CH497" s="26">
        <f t="shared" si="1153"/>
        <v>0</v>
      </c>
      <c r="CI497" s="26">
        <f t="shared" si="1154"/>
        <v>0</v>
      </c>
      <c r="CJ497" s="26">
        <f t="shared" si="1155"/>
        <v>0</v>
      </c>
      <c r="CK497" s="26">
        <f t="shared" si="1156"/>
        <v>0</v>
      </c>
      <c r="CL497" s="26">
        <f t="shared" si="1157"/>
        <v>0</v>
      </c>
      <c r="CM497" s="26">
        <f t="shared" si="1158"/>
        <v>0</v>
      </c>
      <c r="CN497" s="26">
        <f t="shared" si="1159"/>
        <v>0</v>
      </c>
      <c r="CO497" s="26">
        <f t="shared" si="1160"/>
        <v>0</v>
      </c>
      <c r="CP497" s="26">
        <f t="shared" si="1161"/>
        <v>0</v>
      </c>
      <c r="CQ497" s="26">
        <f t="shared" si="1162"/>
        <v>0</v>
      </c>
      <c r="CR497" s="26">
        <f t="shared" si="1163"/>
        <v>0</v>
      </c>
      <c r="CS497" s="26">
        <f t="shared" si="1164"/>
        <v>0</v>
      </c>
      <c r="CT497" s="26">
        <f t="shared" si="1165"/>
        <v>0</v>
      </c>
      <c r="CU497" s="26">
        <f t="shared" si="1166"/>
        <v>0</v>
      </c>
      <c r="CV497" s="26">
        <f t="shared" si="1167"/>
        <v>0</v>
      </c>
      <c r="CW497" s="26">
        <f t="shared" si="1168"/>
        <v>0</v>
      </c>
      <c r="CX497" s="26">
        <f t="shared" si="1169"/>
        <v>0</v>
      </c>
      <c r="CY497" s="26">
        <f t="shared" si="1170"/>
        <v>0</v>
      </c>
      <c r="CZ497" s="26">
        <f t="shared" si="1171"/>
        <v>0</v>
      </c>
      <c r="DA497" s="26">
        <f t="shared" si="1172"/>
        <v>0</v>
      </c>
      <c r="DB497" s="26">
        <f t="shared" si="1173"/>
        <v>0</v>
      </c>
      <c r="DC497" s="26">
        <f t="shared" si="1174"/>
        <v>0</v>
      </c>
      <c r="DD497" s="26">
        <f t="shared" si="1175"/>
        <v>0</v>
      </c>
      <c r="DE497" s="26">
        <f t="shared" si="1176"/>
        <v>0</v>
      </c>
      <c r="DF497" s="26">
        <f t="shared" si="1177"/>
        <v>0</v>
      </c>
      <c r="DG497" s="26">
        <f t="shared" si="1178"/>
        <v>0</v>
      </c>
      <c r="DH497" s="26">
        <f t="shared" si="1179"/>
        <v>0</v>
      </c>
      <c r="DI497" s="26">
        <f t="shared" si="1180"/>
        <v>0</v>
      </c>
      <c r="DJ497" s="26">
        <f t="shared" si="1181"/>
        <v>0</v>
      </c>
      <c r="DK497" s="26">
        <f t="shared" si="1182"/>
        <v>0</v>
      </c>
      <c r="DL497" s="26">
        <f t="shared" si="1183"/>
        <v>0</v>
      </c>
      <c r="DM497" s="26">
        <f t="shared" si="1184"/>
        <v>0</v>
      </c>
      <c r="DN497" s="26">
        <f t="shared" si="1185"/>
        <v>0</v>
      </c>
      <c r="DO497" s="26">
        <f t="shared" si="1186"/>
        <v>0</v>
      </c>
      <c r="DP497" s="26">
        <f t="shared" si="1187"/>
        <v>0</v>
      </c>
      <c r="DQ497" s="26">
        <f t="shared" si="1188"/>
        <v>0</v>
      </c>
      <c r="DR497" s="26">
        <f t="shared" si="1189"/>
        <v>0</v>
      </c>
      <c r="DS497" s="26">
        <f t="shared" si="1190"/>
        <v>0</v>
      </c>
      <c r="DT497" s="26">
        <f t="shared" si="1191"/>
        <v>0</v>
      </c>
      <c r="DU497" s="26">
        <f t="shared" si="1192"/>
        <v>0</v>
      </c>
      <c r="DV497" s="26">
        <f t="shared" si="1193"/>
        <v>0</v>
      </c>
      <c r="DW497" s="26">
        <f t="shared" si="1194"/>
        <v>0</v>
      </c>
      <c r="DX497" s="26">
        <f t="shared" si="1195"/>
        <v>0</v>
      </c>
      <c r="DY497" s="30">
        <f t="shared" si="1196"/>
        <v>0.57776148734970767</v>
      </c>
    </row>
    <row r="498" spans="1:129" ht="14.4" customHeight="1" x14ac:dyDescent="0.3">
      <c r="A498" s="119"/>
      <c r="B498">
        <v>78</v>
      </c>
      <c r="C498" s="21" t="s">
        <v>247</v>
      </c>
      <c r="D498" s="26">
        <f t="shared" si="1071"/>
        <v>7.1689534104738328E-2</v>
      </c>
      <c r="E498" s="26">
        <f t="shared" si="1072"/>
        <v>0.57424614366023974</v>
      </c>
      <c r="F498" s="26">
        <f t="shared" si="1073"/>
        <v>0</v>
      </c>
      <c r="G498" s="26">
        <f t="shared" si="1074"/>
        <v>0</v>
      </c>
      <c r="H498" s="26">
        <f t="shared" si="1075"/>
        <v>0</v>
      </c>
      <c r="I498" s="26">
        <f t="shared" si="1076"/>
        <v>8.8135244541297772E-2</v>
      </c>
      <c r="J498" s="26">
        <f t="shared" si="1077"/>
        <v>0</v>
      </c>
      <c r="K498" s="26">
        <f t="shared" si="1078"/>
        <v>0</v>
      </c>
      <c r="L498" s="26">
        <f t="shared" si="1079"/>
        <v>0.17816693866140434</v>
      </c>
      <c r="M498" s="26">
        <f t="shared" si="1080"/>
        <v>0</v>
      </c>
      <c r="N498" s="26">
        <f t="shared" si="1081"/>
        <v>0</v>
      </c>
      <c r="O498" s="26">
        <f t="shared" si="1082"/>
        <v>5.2007575771489456E-2</v>
      </c>
      <c r="P498" s="26">
        <f t="shared" si="1083"/>
        <v>0</v>
      </c>
      <c r="Q498" s="26">
        <f t="shared" si="1084"/>
        <v>0</v>
      </c>
      <c r="R498" s="26">
        <f t="shared" si="1085"/>
        <v>0</v>
      </c>
      <c r="S498" s="26">
        <f t="shared" si="1086"/>
        <v>0</v>
      </c>
      <c r="T498" s="26">
        <f t="shared" si="1087"/>
        <v>0</v>
      </c>
      <c r="U498" s="26">
        <f t="shared" si="1088"/>
        <v>0</v>
      </c>
      <c r="V498" s="26">
        <f t="shared" si="1089"/>
        <v>0.11701360941708201</v>
      </c>
      <c r="W498" s="26">
        <f t="shared" si="1090"/>
        <v>0</v>
      </c>
      <c r="X498" s="26">
        <f t="shared" si="1091"/>
        <v>0</v>
      </c>
      <c r="Y498" s="26">
        <f t="shared" si="1092"/>
        <v>0</v>
      </c>
      <c r="Z498" s="26">
        <f t="shared" si="1093"/>
        <v>0</v>
      </c>
      <c r="AA498" s="26">
        <f t="shared" si="1094"/>
        <v>0</v>
      </c>
      <c r="AB498" s="26">
        <f t="shared" si="1095"/>
        <v>0</v>
      </c>
      <c r="AC498" s="26">
        <f t="shared" si="1096"/>
        <v>0</v>
      </c>
      <c r="AD498" s="26">
        <f t="shared" si="1097"/>
        <v>0</v>
      </c>
      <c r="AE498" s="26">
        <f t="shared" si="1098"/>
        <v>0</v>
      </c>
      <c r="AF498" s="26">
        <f t="shared" si="1099"/>
        <v>0</v>
      </c>
      <c r="AG498" s="26">
        <f t="shared" si="1100"/>
        <v>0</v>
      </c>
      <c r="AH498" s="26">
        <f t="shared" si="1101"/>
        <v>0</v>
      </c>
      <c r="AI498" s="26">
        <f t="shared" si="1102"/>
        <v>0</v>
      </c>
      <c r="AJ498" s="26">
        <f t="shared" si="1103"/>
        <v>6.7256514123115521E-2</v>
      </c>
      <c r="AK498" s="26">
        <f t="shared" si="1104"/>
        <v>0</v>
      </c>
      <c r="AL498" s="26">
        <f t="shared" si="1105"/>
        <v>0</v>
      </c>
      <c r="AM498" s="26">
        <f t="shared" si="1106"/>
        <v>0</v>
      </c>
      <c r="AN498" s="26">
        <f t="shared" si="1107"/>
        <v>0</v>
      </c>
      <c r="AO498" s="26">
        <f t="shared" si="1108"/>
        <v>0</v>
      </c>
      <c r="AP498" s="26">
        <f t="shared" si="1109"/>
        <v>0</v>
      </c>
      <c r="AQ498" s="26">
        <f t="shared" si="1110"/>
        <v>0</v>
      </c>
      <c r="AR498" s="26">
        <f t="shared" si="1111"/>
        <v>0</v>
      </c>
      <c r="AS498" s="26">
        <f t="shared" si="1112"/>
        <v>2.6087836768526752E-2</v>
      </c>
      <c r="AT498" s="26">
        <f t="shared" si="1113"/>
        <v>0</v>
      </c>
      <c r="AU498" s="26">
        <f t="shared" si="1114"/>
        <v>0</v>
      </c>
      <c r="AV498" s="26">
        <f t="shared" si="1115"/>
        <v>0</v>
      </c>
      <c r="AW498" s="26">
        <f t="shared" si="1116"/>
        <v>0</v>
      </c>
      <c r="AX498" s="26">
        <f t="shared" si="1117"/>
        <v>0</v>
      </c>
      <c r="AY498" s="26">
        <f t="shared" si="1118"/>
        <v>0</v>
      </c>
      <c r="AZ498" s="26">
        <f t="shared" si="1119"/>
        <v>0</v>
      </c>
      <c r="BA498" s="26">
        <f t="shared" si="1120"/>
        <v>0</v>
      </c>
      <c r="BB498" s="26">
        <f t="shared" si="1121"/>
        <v>0</v>
      </c>
      <c r="BC498" s="26">
        <f t="shared" si="1122"/>
        <v>0</v>
      </c>
      <c r="BD498" s="26">
        <f t="shared" si="1123"/>
        <v>0</v>
      </c>
      <c r="BE498" s="26">
        <f t="shared" si="1124"/>
        <v>0</v>
      </c>
      <c r="BF498" s="26">
        <f t="shared" si="1125"/>
        <v>0</v>
      </c>
      <c r="BG498" s="26">
        <f t="shared" si="1126"/>
        <v>0</v>
      </c>
      <c r="BH498" s="26">
        <f t="shared" si="1127"/>
        <v>0</v>
      </c>
      <c r="BI498" s="26">
        <f t="shared" si="1128"/>
        <v>0</v>
      </c>
      <c r="BJ498" s="26">
        <f t="shared" si="1129"/>
        <v>0</v>
      </c>
      <c r="BK498" s="26">
        <f t="shared" si="1130"/>
        <v>0</v>
      </c>
      <c r="BL498" s="26">
        <f t="shared" si="1131"/>
        <v>0</v>
      </c>
      <c r="BM498" s="26">
        <f t="shared" si="1132"/>
        <v>0</v>
      </c>
      <c r="BN498" s="26">
        <f t="shared" si="1133"/>
        <v>0</v>
      </c>
      <c r="BO498" s="26">
        <f t="shared" si="1134"/>
        <v>0</v>
      </c>
      <c r="BP498" s="26">
        <f t="shared" si="1135"/>
        <v>0</v>
      </c>
      <c r="BQ498" s="26">
        <f t="shared" si="1136"/>
        <v>0</v>
      </c>
      <c r="BR498" s="26">
        <f t="shared" si="1137"/>
        <v>0</v>
      </c>
      <c r="BS498" s="26">
        <f t="shared" si="1138"/>
        <v>0</v>
      </c>
      <c r="BT498" s="26">
        <f t="shared" si="1139"/>
        <v>0</v>
      </c>
      <c r="BU498" s="26">
        <f t="shared" si="1140"/>
        <v>0</v>
      </c>
      <c r="BV498" s="26">
        <f t="shared" si="1141"/>
        <v>0</v>
      </c>
      <c r="BW498" s="26">
        <f t="shared" si="1142"/>
        <v>0</v>
      </c>
      <c r="BX498" s="26">
        <f t="shared" si="1143"/>
        <v>0</v>
      </c>
      <c r="BY498" s="26">
        <f t="shared" si="1144"/>
        <v>0</v>
      </c>
      <c r="BZ498" s="26">
        <f t="shared" si="1145"/>
        <v>0</v>
      </c>
      <c r="CA498" s="26">
        <f t="shared" si="1146"/>
        <v>0</v>
      </c>
      <c r="CB498" s="26">
        <f t="shared" si="1147"/>
        <v>0</v>
      </c>
      <c r="CC498" s="26">
        <f t="shared" si="1148"/>
        <v>0</v>
      </c>
      <c r="CD498" s="26">
        <f t="shared" si="1149"/>
        <v>0</v>
      </c>
      <c r="CE498" s="26">
        <f t="shared" si="1150"/>
        <v>0</v>
      </c>
      <c r="CF498" s="26">
        <f t="shared" si="1151"/>
        <v>0</v>
      </c>
      <c r="CG498" s="26">
        <f t="shared" si="1152"/>
        <v>0</v>
      </c>
      <c r="CH498" s="26">
        <f t="shared" si="1153"/>
        <v>0</v>
      </c>
      <c r="CI498" s="26">
        <f t="shared" si="1154"/>
        <v>0</v>
      </c>
      <c r="CJ498" s="26">
        <f t="shared" si="1155"/>
        <v>0</v>
      </c>
      <c r="CK498" s="26">
        <f t="shared" si="1156"/>
        <v>0</v>
      </c>
      <c r="CL498" s="26">
        <f t="shared" si="1157"/>
        <v>0</v>
      </c>
      <c r="CM498" s="26">
        <f t="shared" si="1158"/>
        <v>0</v>
      </c>
      <c r="CN498" s="26">
        <f t="shared" si="1159"/>
        <v>0</v>
      </c>
      <c r="CO498" s="26">
        <f t="shared" si="1160"/>
        <v>0</v>
      </c>
      <c r="CP498" s="26">
        <f t="shared" si="1161"/>
        <v>0</v>
      </c>
      <c r="CQ498" s="26">
        <f t="shared" si="1162"/>
        <v>0</v>
      </c>
      <c r="CR498" s="26">
        <f t="shared" si="1163"/>
        <v>0</v>
      </c>
      <c r="CS498" s="26">
        <f t="shared" si="1164"/>
        <v>0</v>
      </c>
      <c r="CT498" s="26">
        <f t="shared" si="1165"/>
        <v>0</v>
      </c>
      <c r="CU498" s="26">
        <f t="shared" si="1166"/>
        <v>0</v>
      </c>
      <c r="CV498" s="26">
        <f t="shared" si="1167"/>
        <v>0</v>
      </c>
      <c r="CW498" s="26">
        <f t="shared" si="1168"/>
        <v>0</v>
      </c>
      <c r="CX498" s="26">
        <f t="shared" si="1169"/>
        <v>0</v>
      </c>
      <c r="CY498" s="26">
        <f t="shared" si="1170"/>
        <v>0</v>
      </c>
      <c r="CZ498" s="26">
        <f t="shared" si="1171"/>
        <v>0</v>
      </c>
      <c r="DA498" s="26">
        <f t="shared" si="1172"/>
        <v>0</v>
      </c>
      <c r="DB498" s="26">
        <f t="shared" si="1173"/>
        <v>0</v>
      </c>
      <c r="DC498" s="26">
        <f t="shared" si="1174"/>
        <v>0</v>
      </c>
      <c r="DD498" s="26">
        <f t="shared" si="1175"/>
        <v>0</v>
      </c>
      <c r="DE498" s="26">
        <f t="shared" si="1176"/>
        <v>0</v>
      </c>
      <c r="DF498" s="26">
        <f t="shared" si="1177"/>
        <v>0</v>
      </c>
      <c r="DG498" s="26">
        <f t="shared" si="1178"/>
        <v>0</v>
      </c>
      <c r="DH498" s="26">
        <f t="shared" si="1179"/>
        <v>0</v>
      </c>
      <c r="DI498" s="26">
        <f t="shared" si="1180"/>
        <v>0</v>
      </c>
      <c r="DJ498" s="26">
        <f t="shared" si="1181"/>
        <v>0</v>
      </c>
      <c r="DK498" s="26">
        <f t="shared" si="1182"/>
        <v>0</v>
      </c>
      <c r="DL498" s="26">
        <f t="shared" si="1183"/>
        <v>0</v>
      </c>
      <c r="DM498" s="26">
        <f t="shared" si="1184"/>
        <v>0</v>
      </c>
      <c r="DN498" s="26">
        <f t="shared" si="1185"/>
        <v>0</v>
      </c>
      <c r="DO498" s="26">
        <f t="shared" si="1186"/>
        <v>0</v>
      </c>
      <c r="DP498" s="26">
        <f t="shared" si="1187"/>
        <v>0</v>
      </c>
      <c r="DQ498" s="26">
        <f t="shared" si="1188"/>
        <v>0</v>
      </c>
      <c r="DR498" s="26">
        <f t="shared" si="1189"/>
        <v>0</v>
      </c>
      <c r="DS498" s="26">
        <f t="shared" si="1190"/>
        <v>0</v>
      </c>
      <c r="DT498" s="26">
        <f t="shared" si="1191"/>
        <v>0</v>
      </c>
      <c r="DU498" s="26">
        <f t="shared" si="1192"/>
        <v>0</v>
      </c>
      <c r="DV498" s="26">
        <f t="shared" si="1193"/>
        <v>0</v>
      </c>
      <c r="DW498" s="26">
        <f t="shared" si="1194"/>
        <v>0</v>
      </c>
      <c r="DX498" s="26">
        <f t="shared" si="1195"/>
        <v>0</v>
      </c>
      <c r="DY498" s="30">
        <f t="shared" si="1196"/>
        <v>1.1746033970478937</v>
      </c>
    </row>
    <row r="499" spans="1:129" ht="14.4" customHeight="1" x14ac:dyDescent="0.3">
      <c r="A499" s="119"/>
      <c r="B499">
        <v>79</v>
      </c>
      <c r="C499" s="21" t="s">
        <v>248</v>
      </c>
      <c r="D499" s="26">
        <f t="shared" si="1071"/>
        <v>7.1689534104738328E-2</v>
      </c>
      <c r="E499" s="26">
        <f t="shared" si="1072"/>
        <v>0.57424614366023974</v>
      </c>
      <c r="F499" s="26">
        <f t="shared" si="1073"/>
        <v>0</v>
      </c>
      <c r="G499" s="26">
        <f t="shared" si="1074"/>
        <v>0</v>
      </c>
      <c r="H499" s="26">
        <f t="shared" si="1075"/>
        <v>0</v>
      </c>
      <c r="I499" s="26">
        <f t="shared" si="1076"/>
        <v>8.8135244541297772E-2</v>
      </c>
      <c r="J499" s="26">
        <f t="shared" si="1077"/>
        <v>0</v>
      </c>
      <c r="K499" s="26">
        <f t="shared" si="1078"/>
        <v>0</v>
      </c>
      <c r="L499" s="26">
        <f t="shared" si="1079"/>
        <v>0.17816693866140434</v>
      </c>
      <c r="M499" s="26">
        <f t="shared" si="1080"/>
        <v>0</v>
      </c>
      <c r="N499" s="26">
        <f t="shared" si="1081"/>
        <v>0</v>
      </c>
      <c r="O499" s="26">
        <f t="shared" si="1082"/>
        <v>5.2007575771489456E-2</v>
      </c>
      <c r="P499" s="26">
        <f t="shared" si="1083"/>
        <v>0</v>
      </c>
      <c r="Q499" s="26">
        <f t="shared" si="1084"/>
        <v>0</v>
      </c>
      <c r="R499" s="26">
        <f t="shared" si="1085"/>
        <v>0</v>
      </c>
      <c r="S499" s="26">
        <f t="shared" si="1086"/>
        <v>0</v>
      </c>
      <c r="T499" s="26">
        <f t="shared" si="1087"/>
        <v>0</v>
      </c>
      <c r="U499" s="26">
        <f t="shared" si="1088"/>
        <v>0</v>
      </c>
      <c r="V499" s="26">
        <f t="shared" si="1089"/>
        <v>0.11701360941708201</v>
      </c>
      <c r="W499" s="26">
        <f t="shared" si="1090"/>
        <v>0</v>
      </c>
      <c r="X499" s="26">
        <f t="shared" si="1091"/>
        <v>0</v>
      </c>
      <c r="Y499" s="26">
        <f t="shared" si="1092"/>
        <v>0</v>
      </c>
      <c r="Z499" s="26">
        <f t="shared" si="1093"/>
        <v>0</v>
      </c>
      <c r="AA499" s="26">
        <f t="shared" si="1094"/>
        <v>0</v>
      </c>
      <c r="AB499" s="26">
        <f t="shared" si="1095"/>
        <v>0</v>
      </c>
      <c r="AC499" s="26">
        <f t="shared" si="1096"/>
        <v>0</v>
      </c>
      <c r="AD499" s="26">
        <f t="shared" si="1097"/>
        <v>0</v>
      </c>
      <c r="AE499" s="26">
        <f t="shared" si="1098"/>
        <v>0</v>
      </c>
      <c r="AF499" s="26">
        <f t="shared" si="1099"/>
        <v>0</v>
      </c>
      <c r="AG499" s="26">
        <f t="shared" si="1100"/>
        <v>0</v>
      </c>
      <c r="AH499" s="26">
        <f t="shared" si="1101"/>
        <v>0</v>
      </c>
      <c r="AI499" s="26">
        <f t="shared" si="1102"/>
        <v>0</v>
      </c>
      <c r="AJ499" s="26">
        <f t="shared" si="1103"/>
        <v>6.7256514123115521E-2</v>
      </c>
      <c r="AK499" s="26">
        <f t="shared" si="1104"/>
        <v>0</v>
      </c>
      <c r="AL499" s="26">
        <f t="shared" si="1105"/>
        <v>0</v>
      </c>
      <c r="AM499" s="26">
        <f t="shared" si="1106"/>
        <v>0</v>
      </c>
      <c r="AN499" s="26">
        <f t="shared" si="1107"/>
        <v>0</v>
      </c>
      <c r="AO499" s="26">
        <f t="shared" si="1108"/>
        <v>0</v>
      </c>
      <c r="AP499" s="26">
        <f t="shared" si="1109"/>
        <v>0</v>
      </c>
      <c r="AQ499" s="26">
        <f t="shared" si="1110"/>
        <v>0</v>
      </c>
      <c r="AR499" s="26">
        <f t="shared" si="1111"/>
        <v>0</v>
      </c>
      <c r="AS499" s="26">
        <f t="shared" si="1112"/>
        <v>2.6087836768526752E-2</v>
      </c>
      <c r="AT499" s="26">
        <f t="shared" si="1113"/>
        <v>0</v>
      </c>
      <c r="AU499" s="26">
        <f t="shared" si="1114"/>
        <v>0</v>
      </c>
      <c r="AV499" s="26">
        <f t="shared" si="1115"/>
        <v>0</v>
      </c>
      <c r="AW499" s="26">
        <f t="shared" si="1116"/>
        <v>0</v>
      </c>
      <c r="AX499" s="26">
        <f t="shared" si="1117"/>
        <v>0</v>
      </c>
      <c r="AY499" s="26">
        <f t="shared" si="1118"/>
        <v>0</v>
      </c>
      <c r="AZ499" s="26">
        <f t="shared" si="1119"/>
        <v>0</v>
      </c>
      <c r="BA499" s="26">
        <f t="shared" si="1120"/>
        <v>0</v>
      </c>
      <c r="BB499" s="26">
        <f t="shared" si="1121"/>
        <v>0</v>
      </c>
      <c r="BC499" s="26">
        <f t="shared" si="1122"/>
        <v>0</v>
      </c>
      <c r="BD499" s="26">
        <f t="shared" si="1123"/>
        <v>0</v>
      </c>
      <c r="BE499" s="26">
        <f t="shared" si="1124"/>
        <v>0</v>
      </c>
      <c r="BF499" s="26">
        <f t="shared" si="1125"/>
        <v>0</v>
      </c>
      <c r="BG499" s="26">
        <f t="shared" si="1126"/>
        <v>0</v>
      </c>
      <c r="BH499" s="26">
        <f t="shared" si="1127"/>
        <v>0</v>
      </c>
      <c r="BI499" s="26">
        <f t="shared" si="1128"/>
        <v>0</v>
      </c>
      <c r="BJ499" s="26">
        <f t="shared" si="1129"/>
        <v>0</v>
      </c>
      <c r="BK499" s="26">
        <f t="shared" si="1130"/>
        <v>0</v>
      </c>
      <c r="BL499" s="26">
        <f t="shared" si="1131"/>
        <v>0</v>
      </c>
      <c r="BM499" s="26">
        <f t="shared" si="1132"/>
        <v>0</v>
      </c>
      <c r="BN499" s="26">
        <f t="shared" si="1133"/>
        <v>0</v>
      </c>
      <c r="BO499" s="26">
        <f t="shared" si="1134"/>
        <v>0</v>
      </c>
      <c r="BP499" s="26">
        <f t="shared" si="1135"/>
        <v>0</v>
      </c>
      <c r="BQ499" s="26">
        <f t="shared" si="1136"/>
        <v>0</v>
      </c>
      <c r="BR499" s="26">
        <f t="shared" si="1137"/>
        <v>0</v>
      </c>
      <c r="BS499" s="26">
        <f t="shared" si="1138"/>
        <v>0</v>
      </c>
      <c r="BT499" s="26">
        <f t="shared" si="1139"/>
        <v>0</v>
      </c>
      <c r="BU499" s="26">
        <f t="shared" si="1140"/>
        <v>0</v>
      </c>
      <c r="BV499" s="26">
        <f t="shared" si="1141"/>
        <v>0</v>
      </c>
      <c r="BW499" s="26">
        <f t="shared" si="1142"/>
        <v>0</v>
      </c>
      <c r="BX499" s="26">
        <f t="shared" si="1143"/>
        <v>0</v>
      </c>
      <c r="BY499" s="26">
        <f t="shared" si="1144"/>
        <v>0</v>
      </c>
      <c r="BZ499" s="26">
        <f t="shared" si="1145"/>
        <v>0</v>
      </c>
      <c r="CA499" s="26">
        <f t="shared" si="1146"/>
        <v>0</v>
      </c>
      <c r="CB499" s="26">
        <f t="shared" si="1147"/>
        <v>0</v>
      </c>
      <c r="CC499" s="26">
        <f t="shared" si="1148"/>
        <v>0</v>
      </c>
      <c r="CD499" s="26">
        <f t="shared" si="1149"/>
        <v>0</v>
      </c>
      <c r="CE499" s="26">
        <f t="shared" si="1150"/>
        <v>0</v>
      </c>
      <c r="CF499" s="26">
        <f t="shared" si="1151"/>
        <v>0</v>
      </c>
      <c r="CG499" s="26">
        <f t="shared" si="1152"/>
        <v>0</v>
      </c>
      <c r="CH499" s="26">
        <f t="shared" si="1153"/>
        <v>0</v>
      </c>
      <c r="CI499" s="26">
        <f t="shared" si="1154"/>
        <v>0</v>
      </c>
      <c r="CJ499" s="26">
        <f t="shared" si="1155"/>
        <v>0</v>
      </c>
      <c r="CK499" s="26">
        <f t="shared" si="1156"/>
        <v>0</v>
      </c>
      <c r="CL499" s="26">
        <f t="shared" si="1157"/>
        <v>0</v>
      </c>
      <c r="CM499" s="26">
        <f t="shared" si="1158"/>
        <v>0</v>
      </c>
      <c r="CN499" s="26">
        <f t="shared" si="1159"/>
        <v>0</v>
      </c>
      <c r="CO499" s="26">
        <f t="shared" si="1160"/>
        <v>0</v>
      </c>
      <c r="CP499" s="26">
        <f t="shared" si="1161"/>
        <v>0</v>
      </c>
      <c r="CQ499" s="26">
        <f t="shared" si="1162"/>
        <v>0</v>
      </c>
      <c r="CR499" s="26">
        <f t="shared" si="1163"/>
        <v>0</v>
      </c>
      <c r="CS499" s="26">
        <f t="shared" si="1164"/>
        <v>0</v>
      </c>
      <c r="CT499" s="26">
        <f t="shared" si="1165"/>
        <v>0</v>
      </c>
      <c r="CU499" s="26">
        <f t="shared" si="1166"/>
        <v>0</v>
      </c>
      <c r="CV499" s="26">
        <f t="shared" si="1167"/>
        <v>0</v>
      </c>
      <c r="CW499" s="26">
        <f t="shared" si="1168"/>
        <v>0</v>
      </c>
      <c r="CX499" s="26">
        <f t="shared" si="1169"/>
        <v>0</v>
      </c>
      <c r="CY499" s="26">
        <f t="shared" si="1170"/>
        <v>0</v>
      </c>
      <c r="CZ499" s="26">
        <f t="shared" si="1171"/>
        <v>0</v>
      </c>
      <c r="DA499" s="26">
        <f t="shared" si="1172"/>
        <v>0</v>
      </c>
      <c r="DB499" s="26">
        <f t="shared" si="1173"/>
        <v>0</v>
      </c>
      <c r="DC499" s="26">
        <f t="shared" si="1174"/>
        <v>0</v>
      </c>
      <c r="DD499" s="26">
        <f t="shared" si="1175"/>
        <v>0</v>
      </c>
      <c r="DE499" s="26">
        <f t="shared" si="1176"/>
        <v>0</v>
      </c>
      <c r="DF499" s="26">
        <f t="shared" si="1177"/>
        <v>0</v>
      </c>
      <c r="DG499" s="26">
        <f t="shared" si="1178"/>
        <v>0</v>
      </c>
      <c r="DH499" s="26">
        <f t="shared" si="1179"/>
        <v>0</v>
      </c>
      <c r="DI499" s="26">
        <f t="shared" si="1180"/>
        <v>0</v>
      </c>
      <c r="DJ499" s="26">
        <f t="shared" si="1181"/>
        <v>0</v>
      </c>
      <c r="DK499" s="26">
        <f t="shared" si="1182"/>
        <v>0</v>
      </c>
      <c r="DL499" s="26">
        <f t="shared" si="1183"/>
        <v>0</v>
      </c>
      <c r="DM499" s="26">
        <f t="shared" si="1184"/>
        <v>0</v>
      </c>
      <c r="DN499" s="26">
        <f t="shared" si="1185"/>
        <v>0</v>
      </c>
      <c r="DO499" s="26">
        <f t="shared" si="1186"/>
        <v>0</v>
      </c>
      <c r="DP499" s="26">
        <f t="shared" si="1187"/>
        <v>0</v>
      </c>
      <c r="DQ499" s="26">
        <f t="shared" si="1188"/>
        <v>0</v>
      </c>
      <c r="DR499" s="26">
        <f t="shared" si="1189"/>
        <v>0</v>
      </c>
      <c r="DS499" s="26">
        <f t="shared" si="1190"/>
        <v>0</v>
      </c>
      <c r="DT499" s="26">
        <f t="shared" si="1191"/>
        <v>0</v>
      </c>
      <c r="DU499" s="26">
        <f t="shared" si="1192"/>
        <v>0</v>
      </c>
      <c r="DV499" s="26">
        <f t="shared" si="1193"/>
        <v>0</v>
      </c>
      <c r="DW499" s="26">
        <f t="shared" si="1194"/>
        <v>0</v>
      </c>
      <c r="DX499" s="26">
        <f t="shared" si="1195"/>
        <v>0</v>
      </c>
      <c r="DY499" s="30">
        <f t="shared" si="1196"/>
        <v>1.1746033970478937</v>
      </c>
    </row>
    <row r="500" spans="1:129" ht="14.4" customHeight="1" x14ac:dyDescent="0.3">
      <c r="A500" s="119"/>
      <c r="B500">
        <v>80</v>
      </c>
      <c r="C500" s="21" t="s">
        <v>249</v>
      </c>
      <c r="D500" s="26">
        <f t="shared" si="1071"/>
        <v>7.1689534104738328E-2</v>
      </c>
      <c r="E500" s="26">
        <f t="shared" si="1072"/>
        <v>0.57424614366023974</v>
      </c>
      <c r="F500" s="26">
        <f t="shared" si="1073"/>
        <v>0</v>
      </c>
      <c r="G500" s="26">
        <f t="shared" si="1074"/>
        <v>0</v>
      </c>
      <c r="H500" s="26">
        <f t="shared" si="1075"/>
        <v>0</v>
      </c>
      <c r="I500" s="26">
        <f t="shared" si="1076"/>
        <v>8.8135244541297772E-2</v>
      </c>
      <c r="J500" s="26">
        <f t="shared" si="1077"/>
        <v>0</v>
      </c>
      <c r="K500" s="26">
        <f t="shared" si="1078"/>
        <v>0</v>
      </c>
      <c r="L500" s="26">
        <f t="shared" si="1079"/>
        <v>0.17816693866140434</v>
      </c>
      <c r="M500" s="26">
        <f t="shared" si="1080"/>
        <v>0</v>
      </c>
      <c r="N500" s="26">
        <f t="shared" si="1081"/>
        <v>0</v>
      </c>
      <c r="O500" s="26">
        <f t="shared" si="1082"/>
        <v>5.2007575771489456E-2</v>
      </c>
      <c r="P500" s="26">
        <f t="shared" si="1083"/>
        <v>0</v>
      </c>
      <c r="Q500" s="26">
        <f t="shared" si="1084"/>
        <v>0</v>
      </c>
      <c r="R500" s="26">
        <f t="shared" si="1085"/>
        <v>0</v>
      </c>
      <c r="S500" s="26">
        <f t="shared" si="1086"/>
        <v>0</v>
      </c>
      <c r="T500" s="26">
        <f t="shared" si="1087"/>
        <v>0</v>
      </c>
      <c r="U500" s="26">
        <f t="shared" si="1088"/>
        <v>0</v>
      </c>
      <c r="V500" s="26">
        <f t="shared" si="1089"/>
        <v>0.11701360941708201</v>
      </c>
      <c r="W500" s="26">
        <f t="shared" si="1090"/>
        <v>0</v>
      </c>
      <c r="X500" s="26">
        <f t="shared" si="1091"/>
        <v>0</v>
      </c>
      <c r="Y500" s="26">
        <f t="shared" si="1092"/>
        <v>0</v>
      </c>
      <c r="Z500" s="26">
        <f t="shared" si="1093"/>
        <v>0</v>
      </c>
      <c r="AA500" s="26">
        <f t="shared" si="1094"/>
        <v>0</v>
      </c>
      <c r="AB500" s="26">
        <f t="shared" si="1095"/>
        <v>0</v>
      </c>
      <c r="AC500" s="26">
        <f t="shared" si="1096"/>
        <v>0</v>
      </c>
      <c r="AD500" s="26">
        <f t="shared" si="1097"/>
        <v>0</v>
      </c>
      <c r="AE500" s="26">
        <f t="shared" si="1098"/>
        <v>0</v>
      </c>
      <c r="AF500" s="26">
        <f t="shared" si="1099"/>
        <v>0</v>
      </c>
      <c r="AG500" s="26">
        <f t="shared" si="1100"/>
        <v>0</v>
      </c>
      <c r="AH500" s="26">
        <f t="shared" si="1101"/>
        <v>0</v>
      </c>
      <c r="AI500" s="26">
        <f t="shared" si="1102"/>
        <v>0</v>
      </c>
      <c r="AJ500" s="26">
        <f t="shared" si="1103"/>
        <v>6.7256514123115521E-2</v>
      </c>
      <c r="AK500" s="26">
        <f t="shared" si="1104"/>
        <v>0</v>
      </c>
      <c r="AL500" s="26">
        <f t="shared" si="1105"/>
        <v>0</v>
      </c>
      <c r="AM500" s="26">
        <f t="shared" si="1106"/>
        <v>0</v>
      </c>
      <c r="AN500" s="26">
        <f t="shared" si="1107"/>
        <v>0</v>
      </c>
      <c r="AO500" s="26">
        <f t="shared" si="1108"/>
        <v>0</v>
      </c>
      <c r="AP500" s="26">
        <f t="shared" si="1109"/>
        <v>0</v>
      </c>
      <c r="AQ500" s="26">
        <f t="shared" si="1110"/>
        <v>0</v>
      </c>
      <c r="AR500" s="26">
        <f t="shared" si="1111"/>
        <v>0</v>
      </c>
      <c r="AS500" s="26">
        <f t="shared" si="1112"/>
        <v>2.6087836768526752E-2</v>
      </c>
      <c r="AT500" s="26">
        <f t="shared" si="1113"/>
        <v>0</v>
      </c>
      <c r="AU500" s="26">
        <f t="shared" si="1114"/>
        <v>0</v>
      </c>
      <c r="AV500" s="26">
        <f t="shared" si="1115"/>
        <v>0</v>
      </c>
      <c r="AW500" s="26">
        <f t="shared" si="1116"/>
        <v>0</v>
      </c>
      <c r="AX500" s="26">
        <f t="shared" si="1117"/>
        <v>0</v>
      </c>
      <c r="AY500" s="26">
        <f t="shared" si="1118"/>
        <v>0</v>
      </c>
      <c r="AZ500" s="26">
        <f t="shared" si="1119"/>
        <v>0</v>
      </c>
      <c r="BA500" s="26">
        <f t="shared" si="1120"/>
        <v>0</v>
      </c>
      <c r="BB500" s="26">
        <f t="shared" si="1121"/>
        <v>0</v>
      </c>
      <c r="BC500" s="26">
        <f t="shared" si="1122"/>
        <v>0</v>
      </c>
      <c r="BD500" s="26">
        <f t="shared" si="1123"/>
        <v>0</v>
      </c>
      <c r="BE500" s="26">
        <f t="shared" si="1124"/>
        <v>0</v>
      </c>
      <c r="BF500" s="26">
        <f t="shared" si="1125"/>
        <v>0</v>
      </c>
      <c r="BG500" s="26">
        <f t="shared" si="1126"/>
        <v>0</v>
      </c>
      <c r="BH500" s="26">
        <f t="shared" si="1127"/>
        <v>0</v>
      </c>
      <c r="BI500" s="26">
        <f t="shared" si="1128"/>
        <v>0</v>
      </c>
      <c r="BJ500" s="26">
        <f t="shared" si="1129"/>
        <v>0</v>
      </c>
      <c r="BK500" s="26">
        <f t="shared" si="1130"/>
        <v>0</v>
      </c>
      <c r="BL500" s="26">
        <f t="shared" si="1131"/>
        <v>0</v>
      </c>
      <c r="BM500" s="26">
        <f t="shared" si="1132"/>
        <v>0</v>
      </c>
      <c r="BN500" s="26">
        <f t="shared" si="1133"/>
        <v>0</v>
      </c>
      <c r="BO500" s="26">
        <f t="shared" si="1134"/>
        <v>0</v>
      </c>
      <c r="BP500" s="26">
        <f t="shared" si="1135"/>
        <v>0</v>
      </c>
      <c r="BQ500" s="26">
        <f t="shared" si="1136"/>
        <v>0</v>
      </c>
      <c r="BR500" s="26">
        <f t="shared" si="1137"/>
        <v>0</v>
      </c>
      <c r="BS500" s="26">
        <f t="shared" si="1138"/>
        <v>0</v>
      </c>
      <c r="BT500" s="26">
        <f t="shared" si="1139"/>
        <v>0</v>
      </c>
      <c r="BU500" s="26">
        <f t="shared" si="1140"/>
        <v>0</v>
      </c>
      <c r="BV500" s="26">
        <f t="shared" si="1141"/>
        <v>0</v>
      </c>
      <c r="BW500" s="26">
        <f t="shared" si="1142"/>
        <v>0</v>
      </c>
      <c r="BX500" s="26">
        <f t="shared" si="1143"/>
        <v>0</v>
      </c>
      <c r="BY500" s="26">
        <f t="shared" si="1144"/>
        <v>0</v>
      </c>
      <c r="BZ500" s="26">
        <f t="shared" si="1145"/>
        <v>0</v>
      </c>
      <c r="CA500" s="26">
        <f t="shared" si="1146"/>
        <v>0</v>
      </c>
      <c r="CB500" s="26">
        <f t="shared" si="1147"/>
        <v>0</v>
      </c>
      <c r="CC500" s="26">
        <f t="shared" si="1148"/>
        <v>0</v>
      </c>
      <c r="CD500" s="26">
        <f t="shared" si="1149"/>
        <v>0</v>
      </c>
      <c r="CE500" s="26">
        <f t="shared" si="1150"/>
        <v>0</v>
      </c>
      <c r="CF500" s="26">
        <f t="shared" si="1151"/>
        <v>0</v>
      </c>
      <c r="CG500" s="26">
        <f t="shared" si="1152"/>
        <v>0</v>
      </c>
      <c r="CH500" s="26">
        <f t="shared" si="1153"/>
        <v>0</v>
      </c>
      <c r="CI500" s="26">
        <f t="shared" si="1154"/>
        <v>0</v>
      </c>
      <c r="CJ500" s="26">
        <f t="shared" si="1155"/>
        <v>0</v>
      </c>
      <c r="CK500" s="26">
        <f t="shared" si="1156"/>
        <v>0</v>
      </c>
      <c r="CL500" s="26">
        <f t="shared" si="1157"/>
        <v>0</v>
      </c>
      <c r="CM500" s="26">
        <f t="shared" si="1158"/>
        <v>0</v>
      </c>
      <c r="CN500" s="26">
        <f t="shared" si="1159"/>
        <v>0</v>
      </c>
      <c r="CO500" s="26">
        <f t="shared" si="1160"/>
        <v>0</v>
      </c>
      <c r="CP500" s="26">
        <f t="shared" si="1161"/>
        <v>0</v>
      </c>
      <c r="CQ500" s="26">
        <f t="shared" si="1162"/>
        <v>0</v>
      </c>
      <c r="CR500" s="26">
        <f t="shared" si="1163"/>
        <v>0</v>
      </c>
      <c r="CS500" s="26">
        <f t="shared" si="1164"/>
        <v>0</v>
      </c>
      <c r="CT500" s="26">
        <f t="shared" si="1165"/>
        <v>0</v>
      </c>
      <c r="CU500" s="26">
        <f t="shared" si="1166"/>
        <v>0</v>
      </c>
      <c r="CV500" s="26">
        <f t="shared" si="1167"/>
        <v>0</v>
      </c>
      <c r="CW500" s="26">
        <f t="shared" si="1168"/>
        <v>0</v>
      </c>
      <c r="CX500" s="26">
        <f t="shared" si="1169"/>
        <v>0</v>
      </c>
      <c r="CY500" s="26">
        <f t="shared" si="1170"/>
        <v>0</v>
      </c>
      <c r="CZ500" s="26">
        <f t="shared" si="1171"/>
        <v>0</v>
      </c>
      <c r="DA500" s="26">
        <f t="shared" si="1172"/>
        <v>0</v>
      </c>
      <c r="DB500" s="26">
        <f t="shared" si="1173"/>
        <v>0</v>
      </c>
      <c r="DC500" s="26">
        <f t="shared" si="1174"/>
        <v>0</v>
      </c>
      <c r="DD500" s="26">
        <f t="shared" si="1175"/>
        <v>0</v>
      </c>
      <c r="DE500" s="26">
        <f t="shared" si="1176"/>
        <v>0</v>
      </c>
      <c r="DF500" s="26">
        <f t="shared" si="1177"/>
        <v>0</v>
      </c>
      <c r="DG500" s="26">
        <f t="shared" si="1178"/>
        <v>0</v>
      </c>
      <c r="DH500" s="26">
        <f t="shared" si="1179"/>
        <v>0</v>
      </c>
      <c r="DI500" s="26">
        <f t="shared" si="1180"/>
        <v>0</v>
      </c>
      <c r="DJ500" s="26">
        <f t="shared" si="1181"/>
        <v>0</v>
      </c>
      <c r="DK500" s="26">
        <f t="shared" si="1182"/>
        <v>0</v>
      </c>
      <c r="DL500" s="26">
        <f t="shared" si="1183"/>
        <v>0</v>
      </c>
      <c r="DM500" s="26">
        <f t="shared" si="1184"/>
        <v>0</v>
      </c>
      <c r="DN500" s="26">
        <f t="shared" si="1185"/>
        <v>0</v>
      </c>
      <c r="DO500" s="26">
        <f t="shared" si="1186"/>
        <v>0</v>
      </c>
      <c r="DP500" s="26">
        <f t="shared" si="1187"/>
        <v>0</v>
      </c>
      <c r="DQ500" s="26">
        <f t="shared" si="1188"/>
        <v>0</v>
      </c>
      <c r="DR500" s="26">
        <f t="shared" si="1189"/>
        <v>0</v>
      </c>
      <c r="DS500" s="26">
        <f t="shared" si="1190"/>
        <v>0</v>
      </c>
      <c r="DT500" s="26">
        <f t="shared" si="1191"/>
        <v>0</v>
      </c>
      <c r="DU500" s="26">
        <f t="shared" si="1192"/>
        <v>0</v>
      </c>
      <c r="DV500" s="26">
        <f t="shared" si="1193"/>
        <v>0</v>
      </c>
      <c r="DW500" s="26">
        <f t="shared" si="1194"/>
        <v>0</v>
      </c>
      <c r="DX500" s="26">
        <f t="shared" si="1195"/>
        <v>0</v>
      </c>
      <c r="DY500" s="30">
        <f t="shared" si="1196"/>
        <v>1.1746033970478937</v>
      </c>
    </row>
    <row r="501" spans="1:129" ht="14.4" customHeight="1" x14ac:dyDescent="0.3">
      <c r="A501" s="119"/>
      <c r="B501">
        <v>81</v>
      </c>
      <c r="C501" s="21" t="s">
        <v>250</v>
      </c>
      <c r="D501" s="26">
        <f t="shared" si="1071"/>
        <v>3.8020988700687144E-4</v>
      </c>
      <c r="E501" s="26">
        <f t="shared" si="1072"/>
        <v>3.0455500111941812E-3</v>
      </c>
      <c r="F501" s="26">
        <f t="shared" si="1073"/>
        <v>0</v>
      </c>
      <c r="G501" s="26">
        <f t="shared" si="1074"/>
        <v>0</v>
      </c>
      <c r="H501" s="26">
        <f t="shared" si="1075"/>
        <v>0</v>
      </c>
      <c r="I501" s="26">
        <f t="shared" si="1076"/>
        <v>1.6229953647682693E-3</v>
      </c>
      <c r="J501" s="26">
        <f t="shared" si="1077"/>
        <v>0</v>
      </c>
      <c r="K501" s="26">
        <f t="shared" si="1078"/>
        <v>0</v>
      </c>
      <c r="L501" s="26">
        <f t="shared" si="1079"/>
        <v>2.9535667327782217E-3</v>
      </c>
      <c r="M501" s="26">
        <f t="shared" si="1080"/>
        <v>0</v>
      </c>
      <c r="N501" s="26">
        <f t="shared" si="1081"/>
        <v>0</v>
      </c>
      <c r="O501" s="26">
        <f t="shared" si="1082"/>
        <v>9.9771030315242955E-4</v>
      </c>
      <c r="P501" s="26">
        <f t="shared" si="1083"/>
        <v>0</v>
      </c>
      <c r="Q501" s="26">
        <f t="shared" si="1084"/>
        <v>0</v>
      </c>
      <c r="R501" s="26">
        <f t="shared" si="1085"/>
        <v>0</v>
      </c>
      <c r="S501" s="26">
        <f t="shared" si="1086"/>
        <v>0</v>
      </c>
      <c r="T501" s="26">
        <f t="shared" si="1087"/>
        <v>0</v>
      </c>
      <c r="U501" s="26">
        <f t="shared" si="1088"/>
        <v>0</v>
      </c>
      <c r="V501" s="26">
        <f t="shared" si="1089"/>
        <v>3.1621144012682609E-2</v>
      </c>
      <c r="W501" s="26">
        <f t="shared" si="1090"/>
        <v>0</v>
      </c>
      <c r="X501" s="26">
        <f t="shared" si="1091"/>
        <v>0</v>
      </c>
      <c r="Y501" s="26">
        <f t="shared" si="1092"/>
        <v>0</v>
      </c>
      <c r="Z501" s="26">
        <f t="shared" si="1093"/>
        <v>0</v>
      </c>
      <c r="AA501" s="26">
        <f t="shared" si="1094"/>
        <v>0</v>
      </c>
      <c r="AB501" s="26">
        <f t="shared" si="1095"/>
        <v>0</v>
      </c>
      <c r="AC501" s="26">
        <f t="shared" si="1096"/>
        <v>0</v>
      </c>
      <c r="AD501" s="26">
        <f t="shared" si="1097"/>
        <v>0</v>
      </c>
      <c r="AE501" s="26">
        <f t="shared" si="1098"/>
        <v>0</v>
      </c>
      <c r="AF501" s="26">
        <f t="shared" si="1099"/>
        <v>0</v>
      </c>
      <c r="AG501" s="26">
        <f t="shared" si="1100"/>
        <v>0</v>
      </c>
      <c r="AH501" s="26">
        <f t="shared" si="1101"/>
        <v>0</v>
      </c>
      <c r="AI501" s="26">
        <f t="shared" si="1102"/>
        <v>0</v>
      </c>
      <c r="AJ501" s="26">
        <f t="shared" si="1103"/>
        <v>6.8722163534881975E-2</v>
      </c>
      <c r="AK501" s="26">
        <f t="shared" si="1104"/>
        <v>0</v>
      </c>
      <c r="AL501" s="26">
        <f t="shared" si="1105"/>
        <v>0</v>
      </c>
      <c r="AM501" s="26">
        <f t="shared" si="1106"/>
        <v>0</v>
      </c>
      <c r="AN501" s="26">
        <f t="shared" si="1107"/>
        <v>0</v>
      </c>
      <c r="AO501" s="26">
        <f t="shared" si="1108"/>
        <v>0</v>
      </c>
      <c r="AP501" s="26">
        <f t="shared" si="1109"/>
        <v>0</v>
      </c>
      <c r="AQ501" s="26">
        <f t="shared" si="1110"/>
        <v>0</v>
      </c>
      <c r="AR501" s="26">
        <f t="shared" si="1111"/>
        <v>0</v>
      </c>
      <c r="AS501" s="26">
        <f t="shared" si="1112"/>
        <v>4.4374648482232784E-2</v>
      </c>
      <c r="AT501" s="26">
        <f t="shared" si="1113"/>
        <v>0</v>
      </c>
      <c r="AU501" s="26">
        <f t="shared" si="1114"/>
        <v>0</v>
      </c>
      <c r="AV501" s="26">
        <f t="shared" si="1115"/>
        <v>0</v>
      </c>
      <c r="AW501" s="26">
        <f t="shared" si="1116"/>
        <v>0</v>
      </c>
      <c r="AX501" s="26">
        <f t="shared" si="1117"/>
        <v>0</v>
      </c>
      <c r="AY501" s="26">
        <f t="shared" si="1118"/>
        <v>0</v>
      </c>
      <c r="AZ501" s="26">
        <f t="shared" si="1119"/>
        <v>0</v>
      </c>
      <c r="BA501" s="26">
        <f t="shared" si="1120"/>
        <v>0</v>
      </c>
      <c r="BB501" s="26">
        <f t="shared" si="1121"/>
        <v>0</v>
      </c>
      <c r="BC501" s="26">
        <f t="shared" si="1122"/>
        <v>0</v>
      </c>
      <c r="BD501" s="26">
        <f t="shared" si="1123"/>
        <v>0</v>
      </c>
      <c r="BE501" s="26">
        <f t="shared" si="1124"/>
        <v>0</v>
      </c>
      <c r="BF501" s="26">
        <f t="shared" si="1125"/>
        <v>0</v>
      </c>
      <c r="BG501" s="26">
        <f t="shared" si="1126"/>
        <v>0</v>
      </c>
      <c r="BH501" s="26">
        <f t="shared" si="1127"/>
        <v>0</v>
      </c>
      <c r="BI501" s="26">
        <f t="shared" si="1128"/>
        <v>0</v>
      </c>
      <c r="BJ501" s="26">
        <f t="shared" si="1129"/>
        <v>0</v>
      </c>
      <c r="BK501" s="26">
        <f t="shared" si="1130"/>
        <v>0</v>
      </c>
      <c r="BL501" s="26">
        <f t="shared" si="1131"/>
        <v>0</v>
      </c>
      <c r="BM501" s="26">
        <f t="shared" si="1132"/>
        <v>0</v>
      </c>
      <c r="BN501" s="26">
        <f t="shared" si="1133"/>
        <v>0</v>
      </c>
      <c r="BO501" s="26">
        <f t="shared" si="1134"/>
        <v>0</v>
      </c>
      <c r="BP501" s="26">
        <f t="shared" si="1135"/>
        <v>0</v>
      </c>
      <c r="BQ501" s="26">
        <f t="shared" si="1136"/>
        <v>0</v>
      </c>
      <c r="BR501" s="26">
        <f t="shared" si="1137"/>
        <v>0</v>
      </c>
      <c r="BS501" s="26">
        <f t="shared" si="1138"/>
        <v>0</v>
      </c>
      <c r="BT501" s="26">
        <f t="shared" si="1139"/>
        <v>0</v>
      </c>
      <c r="BU501" s="26">
        <f t="shared" si="1140"/>
        <v>0</v>
      </c>
      <c r="BV501" s="26">
        <f t="shared" si="1141"/>
        <v>0</v>
      </c>
      <c r="BW501" s="26">
        <f t="shared" si="1142"/>
        <v>0</v>
      </c>
      <c r="BX501" s="26">
        <f t="shared" si="1143"/>
        <v>0</v>
      </c>
      <c r="BY501" s="26">
        <f t="shared" si="1144"/>
        <v>0</v>
      </c>
      <c r="BZ501" s="26">
        <f t="shared" si="1145"/>
        <v>0</v>
      </c>
      <c r="CA501" s="26">
        <f t="shared" si="1146"/>
        <v>0</v>
      </c>
      <c r="CB501" s="26">
        <f t="shared" si="1147"/>
        <v>0</v>
      </c>
      <c r="CC501" s="26">
        <f t="shared" si="1148"/>
        <v>0</v>
      </c>
      <c r="CD501" s="26">
        <f t="shared" si="1149"/>
        <v>0</v>
      </c>
      <c r="CE501" s="26">
        <f t="shared" si="1150"/>
        <v>0</v>
      </c>
      <c r="CF501" s="26">
        <f t="shared" si="1151"/>
        <v>0</v>
      </c>
      <c r="CG501" s="26">
        <f t="shared" si="1152"/>
        <v>0</v>
      </c>
      <c r="CH501" s="26">
        <f t="shared" si="1153"/>
        <v>0</v>
      </c>
      <c r="CI501" s="26">
        <f t="shared" si="1154"/>
        <v>0</v>
      </c>
      <c r="CJ501" s="26">
        <f t="shared" si="1155"/>
        <v>0</v>
      </c>
      <c r="CK501" s="26">
        <f t="shared" si="1156"/>
        <v>0</v>
      </c>
      <c r="CL501" s="26">
        <f t="shared" si="1157"/>
        <v>0</v>
      </c>
      <c r="CM501" s="26">
        <f t="shared" si="1158"/>
        <v>0</v>
      </c>
      <c r="CN501" s="26">
        <f t="shared" si="1159"/>
        <v>0</v>
      </c>
      <c r="CO501" s="26">
        <f t="shared" si="1160"/>
        <v>0</v>
      </c>
      <c r="CP501" s="26">
        <f t="shared" si="1161"/>
        <v>0</v>
      </c>
      <c r="CQ501" s="26">
        <f t="shared" si="1162"/>
        <v>0</v>
      </c>
      <c r="CR501" s="26">
        <f t="shared" si="1163"/>
        <v>0</v>
      </c>
      <c r="CS501" s="26">
        <f t="shared" si="1164"/>
        <v>0</v>
      </c>
      <c r="CT501" s="26">
        <f t="shared" si="1165"/>
        <v>0</v>
      </c>
      <c r="CU501" s="26">
        <f t="shared" si="1166"/>
        <v>0</v>
      </c>
      <c r="CV501" s="26">
        <f t="shared" si="1167"/>
        <v>0</v>
      </c>
      <c r="CW501" s="26">
        <f t="shared" si="1168"/>
        <v>0</v>
      </c>
      <c r="CX501" s="26">
        <f t="shared" si="1169"/>
        <v>0</v>
      </c>
      <c r="CY501" s="26">
        <f t="shared" si="1170"/>
        <v>0</v>
      </c>
      <c r="CZ501" s="26">
        <f t="shared" si="1171"/>
        <v>0</v>
      </c>
      <c r="DA501" s="26">
        <f t="shared" si="1172"/>
        <v>0</v>
      </c>
      <c r="DB501" s="26">
        <f t="shared" si="1173"/>
        <v>0</v>
      </c>
      <c r="DC501" s="26">
        <f t="shared" si="1174"/>
        <v>0</v>
      </c>
      <c r="DD501" s="26">
        <f t="shared" si="1175"/>
        <v>0</v>
      </c>
      <c r="DE501" s="26">
        <f t="shared" si="1176"/>
        <v>0</v>
      </c>
      <c r="DF501" s="26">
        <f t="shared" si="1177"/>
        <v>0</v>
      </c>
      <c r="DG501" s="26">
        <f t="shared" si="1178"/>
        <v>0</v>
      </c>
      <c r="DH501" s="26">
        <f t="shared" si="1179"/>
        <v>0</v>
      </c>
      <c r="DI501" s="26">
        <f t="shared" si="1180"/>
        <v>0</v>
      </c>
      <c r="DJ501" s="26">
        <f t="shared" si="1181"/>
        <v>0</v>
      </c>
      <c r="DK501" s="26">
        <f t="shared" si="1182"/>
        <v>0</v>
      </c>
      <c r="DL501" s="26">
        <f t="shared" si="1183"/>
        <v>0</v>
      </c>
      <c r="DM501" s="26">
        <f t="shared" si="1184"/>
        <v>0</v>
      </c>
      <c r="DN501" s="26">
        <f t="shared" si="1185"/>
        <v>0</v>
      </c>
      <c r="DO501" s="26">
        <f t="shared" si="1186"/>
        <v>0</v>
      </c>
      <c r="DP501" s="26">
        <f t="shared" si="1187"/>
        <v>0</v>
      </c>
      <c r="DQ501" s="26">
        <f t="shared" si="1188"/>
        <v>0</v>
      </c>
      <c r="DR501" s="26">
        <f t="shared" si="1189"/>
        <v>0</v>
      </c>
      <c r="DS501" s="26">
        <f t="shared" si="1190"/>
        <v>0</v>
      </c>
      <c r="DT501" s="26">
        <f t="shared" si="1191"/>
        <v>0</v>
      </c>
      <c r="DU501" s="26">
        <f t="shared" si="1192"/>
        <v>0</v>
      </c>
      <c r="DV501" s="26">
        <f t="shared" si="1193"/>
        <v>0</v>
      </c>
      <c r="DW501" s="26">
        <f t="shared" si="1194"/>
        <v>0</v>
      </c>
      <c r="DX501" s="26">
        <f t="shared" si="1195"/>
        <v>0</v>
      </c>
      <c r="DY501" s="30">
        <f t="shared" si="1196"/>
        <v>0.15371798832869732</v>
      </c>
    </row>
    <row r="502" spans="1:129" ht="14.4" customHeight="1" x14ac:dyDescent="0.3">
      <c r="A502" s="119"/>
      <c r="B502">
        <v>82</v>
      </c>
      <c r="C502" s="21" t="s">
        <v>251</v>
      </c>
      <c r="D502" s="26">
        <f t="shared" si="1071"/>
        <v>3.8020988700687144E-4</v>
      </c>
      <c r="E502" s="26">
        <f t="shared" si="1072"/>
        <v>3.0455500111941812E-3</v>
      </c>
      <c r="F502" s="26">
        <f t="shared" si="1073"/>
        <v>0</v>
      </c>
      <c r="G502" s="26">
        <f t="shared" si="1074"/>
        <v>0</v>
      </c>
      <c r="H502" s="26">
        <f t="shared" si="1075"/>
        <v>0</v>
      </c>
      <c r="I502" s="26">
        <f t="shared" si="1076"/>
        <v>1.6229953647682693E-3</v>
      </c>
      <c r="J502" s="26">
        <f t="shared" si="1077"/>
        <v>0</v>
      </c>
      <c r="K502" s="26">
        <f t="shared" si="1078"/>
        <v>0</v>
      </c>
      <c r="L502" s="26">
        <f t="shared" si="1079"/>
        <v>2.9535667327782217E-3</v>
      </c>
      <c r="M502" s="26">
        <f t="shared" si="1080"/>
        <v>0</v>
      </c>
      <c r="N502" s="26">
        <f t="shared" si="1081"/>
        <v>0</v>
      </c>
      <c r="O502" s="26">
        <f t="shared" si="1082"/>
        <v>9.9771030315242955E-4</v>
      </c>
      <c r="P502" s="26">
        <f t="shared" si="1083"/>
        <v>0</v>
      </c>
      <c r="Q502" s="26">
        <f t="shared" si="1084"/>
        <v>0</v>
      </c>
      <c r="R502" s="26">
        <f t="shared" si="1085"/>
        <v>0</v>
      </c>
      <c r="S502" s="26">
        <f t="shared" si="1086"/>
        <v>0</v>
      </c>
      <c r="T502" s="26">
        <f t="shared" si="1087"/>
        <v>0</v>
      </c>
      <c r="U502" s="26">
        <f t="shared" si="1088"/>
        <v>0</v>
      </c>
      <c r="V502" s="26">
        <f t="shared" si="1089"/>
        <v>3.1621144012682609E-2</v>
      </c>
      <c r="W502" s="26">
        <f t="shared" si="1090"/>
        <v>0</v>
      </c>
      <c r="X502" s="26">
        <f t="shared" si="1091"/>
        <v>0</v>
      </c>
      <c r="Y502" s="26">
        <f t="shared" si="1092"/>
        <v>0</v>
      </c>
      <c r="Z502" s="26">
        <f t="shared" si="1093"/>
        <v>0</v>
      </c>
      <c r="AA502" s="26">
        <f t="shared" si="1094"/>
        <v>0</v>
      </c>
      <c r="AB502" s="26">
        <f t="shared" si="1095"/>
        <v>0</v>
      </c>
      <c r="AC502" s="26">
        <f t="shared" si="1096"/>
        <v>0</v>
      </c>
      <c r="AD502" s="26">
        <f t="shared" si="1097"/>
        <v>0</v>
      </c>
      <c r="AE502" s="26">
        <f t="shared" si="1098"/>
        <v>0</v>
      </c>
      <c r="AF502" s="26">
        <f t="shared" si="1099"/>
        <v>0</v>
      </c>
      <c r="AG502" s="26">
        <f t="shared" si="1100"/>
        <v>0</v>
      </c>
      <c r="AH502" s="26">
        <f t="shared" si="1101"/>
        <v>0</v>
      </c>
      <c r="AI502" s="26">
        <f t="shared" si="1102"/>
        <v>0</v>
      </c>
      <c r="AJ502" s="26">
        <f t="shared" si="1103"/>
        <v>6.8722163534881975E-2</v>
      </c>
      <c r="AK502" s="26">
        <f t="shared" si="1104"/>
        <v>0</v>
      </c>
      <c r="AL502" s="26">
        <f t="shared" si="1105"/>
        <v>0</v>
      </c>
      <c r="AM502" s="26">
        <f t="shared" si="1106"/>
        <v>0</v>
      </c>
      <c r="AN502" s="26">
        <f t="shared" si="1107"/>
        <v>0</v>
      </c>
      <c r="AO502" s="26">
        <f t="shared" si="1108"/>
        <v>0</v>
      </c>
      <c r="AP502" s="26">
        <f t="shared" si="1109"/>
        <v>0</v>
      </c>
      <c r="AQ502" s="26">
        <f t="shared" si="1110"/>
        <v>0</v>
      </c>
      <c r="AR502" s="26">
        <f t="shared" si="1111"/>
        <v>0</v>
      </c>
      <c r="AS502" s="26">
        <f t="shared" si="1112"/>
        <v>4.4374648482232784E-2</v>
      </c>
      <c r="AT502" s="26">
        <f t="shared" si="1113"/>
        <v>0</v>
      </c>
      <c r="AU502" s="26">
        <f t="shared" si="1114"/>
        <v>0</v>
      </c>
      <c r="AV502" s="26">
        <f t="shared" si="1115"/>
        <v>0</v>
      </c>
      <c r="AW502" s="26">
        <f t="shared" si="1116"/>
        <v>0</v>
      </c>
      <c r="AX502" s="26">
        <f t="shared" si="1117"/>
        <v>0</v>
      </c>
      <c r="AY502" s="26">
        <f t="shared" si="1118"/>
        <v>0</v>
      </c>
      <c r="AZ502" s="26">
        <f t="shared" si="1119"/>
        <v>0</v>
      </c>
      <c r="BA502" s="26">
        <f t="shared" si="1120"/>
        <v>0</v>
      </c>
      <c r="BB502" s="26">
        <f t="shared" si="1121"/>
        <v>0</v>
      </c>
      <c r="BC502" s="26">
        <f t="shared" si="1122"/>
        <v>0</v>
      </c>
      <c r="BD502" s="26">
        <f t="shared" si="1123"/>
        <v>0</v>
      </c>
      <c r="BE502" s="26">
        <f t="shared" si="1124"/>
        <v>0</v>
      </c>
      <c r="BF502" s="26">
        <f t="shared" si="1125"/>
        <v>0</v>
      </c>
      <c r="BG502" s="26">
        <f t="shared" si="1126"/>
        <v>0</v>
      </c>
      <c r="BH502" s="26">
        <f t="shared" si="1127"/>
        <v>0</v>
      </c>
      <c r="BI502" s="26">
        <f t="shared" si="1128"/>
        <v>0</v>
      </c>
      <c r="BJ502" s="26">
        <f t="shared" si="1129"/>
        <v>0</v>
      </c>
      <c r="BK502" s="26">
        <f t="shared" si="1130"/>
        <v>0</v>
      </c>
      <c r="BL502" s="26">
        <f t="shared" si="1131"/>
        <v>0</v>
      </c>
      <c r="BM502" s="26">
        <f t="shared" si="1132"/>
        <v>0</v>
      </c>
      <c r="BN502" s="26">
        <f t="shared" si="1133"/>
        <v>0</v>
      </c>
      <c r="BO502" s="26">
        <f t="shared" si="1134"/>
        <v>0</v>
      </c>
      <c r="BP502" s="26">
        <f t="shared" si="1135"/>
        <v>0</v>
      </c>
      <c r="BQ502" s="26">
        <f t="shared" si="1136"/>
        <v>0</v>
      </c>
      <c r="BR502" s="26">
        <f t="shared" si="1137"/>
        <v>0</v>
      </c>
      <c r="BS502" s="26">
        <f t="shared" si="1138"/>
        <v>0</v>
      </c>
      <c r="BT502" s="26">
        <f t="shared" si="1139"/>
        <v>0</v>
      </c>
      <c r="BU502" s="26">
        <f t="shared" si="1140"/>
        <v>0</v>
      </c>
      <c r="BV502" s="26">
        <f t="shared" si="1141"/>
        <v>0</v>
      </c>
      <c r="BW502" s="26">
        <f t="shared" si="1142"/>
        <v>0</v>
      </c>
      <c r="BX502" s="26">
        <f t="shared" si="1143"/>
        <v>0</v>
      </c>
      <c r="BY502" s="26">
        <f t="shared" si="1144"/>
        <v>0</v>
      </c>
      <c r="BZ502" s="26">
        <f t="shared" si="1145"/>
        <v>0</v>
      </c>
      <c r="CA502" s="26">
        <f t="shared" si="1146"/>
        <v>0</v>
      </c>
      <c r="CB502" s="26">
        <f t="shared" si="1147"/>
        <v>0</v>
      </c>
      <c r="CC502" s="26">
        <f t="shared" si="1148"/>
        <v>0</v>
      </c>
      <c r="CD502" s="26">
        <f t="shared" si="1149"/>
        <v>0</v>
      </c>
      <c r="CE502" s="26">
        <f t="shared" si="1150"/>
        <v>0</v>
      </c>
      <c r="CF502" s="26">
        <f t="shared" si="1151"/>
        <v>0</v>
      </c>
      <c r="CG502" s="26">
        <f t="shared" si="1152"/>
        <v>0</v>
      </c>
      <c r="CH502" s="26">
        <f t="shared" si="1153"/>
        <v>0</v>
      </c>
      <c r="CI502" s="26">
        <f t="shared" si="1154"/>
        <v>0</v>
      </c>
      <c r="CJ502" s="26">
        <f t="shared" si="1155"/>
        <v>0</v>
      </c>
      <c r="CK502" s="26">
        <f t="shared" si="1156"/>
        <v>0</v>
      </c>
      <c r="CL502" s="26">
        <f t="shared" si="1157"/>
        <v>0</v>
      </c>
      <c r="CM502" s="26">
        <f t="shared" si="1158"/>
        <v>0</v>
      </c>
      <c r="CN502" s="26">
        <f t="shared" si="1159"/>
        <v>0</v>
      </c>
      <c r="CO502" s="26">
        <f t="shared" si="1160"/>
        <v>0</v>
      </c>
      <c r="CP502" s="26">
        <f t="shared" si="1161"/>
        <v>0</v>
      </c>
      <c r="CQ502" s="26">
        <f t="shared" si="1162"/>
        <v>0</v>
      </c>
      <c r="CR502" s="26">
        <f t="shared" si="1163"/>
        <v>0</v>
      </c>
      <c r="CS502" s="26">
        <f t="shared" si="1164"/>
        <v>0</v>
      </c>
      <c r="CT502" s="26">
        <f t="shared" si="1165"/>
        <v>0</v>
      </c>
      <c r="CU502" s="26">
        <f t="shared" si="1166"/>
        <v>0</v>
      </c>
      <c r="CV502" s="26">
        <f t="shared" si="1167"/>
        <v>0</v>
      </c>
      <c r="CW502" s="26">
        <f t="shared" si="1168"/>
        <v>0</v>
      </c>
      <c r="CX502" s="26">
        <f t="shared" si="1169"/>
        <v>0</v>
      </c>
      <c r="CY502" s="26">
        <f t="shared" si="1170"/>
        <v>0</v>
      </c>
      <c r="CZ502" s="26">
        <f t="shared" si="1171"/>
        <v>0</v>
      </c>
      <c r="DA502" s="26">
        <f t="shared" si="1172"/>
        <v>0</v>
      </c>
      <c r="DB502" s="26">
        <f t="shared" si="1173"/>
        <v>0</v>
      </c>
      <c r="DC502" s="26">
        <f t="shared" si="1174"/>
        <v>0</v>
      </c>
      <c r="DD502" s="26">
        <f t="shared" si="1175"/>
        <v>0</v>
      </c>
      <c r="DE502" s="26">
        <f t="shared" si="1176"/>
        <v>0</v>
      </c>
      <c r="DF502" s="26">
        <f t="shared" si="1177"/>
        <v>0</v>
      </c>
      <c r="DG502" s="26">
        <f t="shared" si="1178"/>
        <v>0</v>
      </c>
      <c r="DH502" s="26">
        <f t="shared" si="1179"/>
        <v>0</v>
      </c>
      <c r="DI502" s="26">
        <f t="shared" si="1180"/>
        <v>0</v>
      </c>
      <c r="DJ502" s="26">
        <f t="shared" si="1181"/>
        <v>0</v>
      </c>
      <c r="DK502" s="26">
        <f t="shared" si="1182"/>
        <v>0</v>
      </c>
      <c r="DL502" s="26">
        <f t="shared" si="1183"/>
        <v>0</v>
      </c>
      <c r="DM502" s="26">
        <f t="shared" si="1184"/>
        <v>0</v>
      </c>
      <c r="DN502" s="26">
        <f t="shared" si="1185"/>
        <v>0</v>
      </c>
      <c r="DO502" s="26">
        <f t="shared" si="1186"/>
        <v>0</v>
      </c>
      <c r="DP502" s="26">
        <f t="shared" si="1187"/>
        <v>0</v>
      </c>
      <c r="DQ502" s="26">
        <f t="shared" si="1188"/>
        <v>0</v>
      </c>
      <c r="DR502" s="26">
        <f t="shared" si="1189"/>
        <v>0</v>
      </c>
      <c r="DS502" s="26">
        <f t="shared" si="1190"/>
        <v>0</v>
      </c>
      <c r="DT502" s="26">
        <f t="shared" si="1191"/>
        <v>0</v>
      </c>
      <c r="DU502" s="26">
        <f t="shared" si="1192"/>
        <v>0</v>
      </c>
      <c r="DV502" s="26">
        <f t="shared" si="1193"/>
        <v>0</v>
      </c>
      <c r="DW502" s="26">
        <f t="shared" si="1194"/>
        <v>0</v>
      </c>
      <c r="DX502" s="26">
        <f t="shared" si="1195"/>
        <v>0</v>
      </c>
      <c r="DY502" s="30">
        <f t="shared" si="1196"/>
        <v>0.15371798832869732</v>
      </c>
    </row>
    <row r="503" spans="1:129" ht="14.4" customHeight="1" x14ac:dyDescent="0.3">
      <c r="A503" s="119"/>
      <c r="B503">
        <v>83</v>
      </c>
      <c r="C503" s="21" t="s">
        <v>252</v>
      </c>
      <c r="D503" s="26">
        <f t="shared" si="1071"/>
        <v>4.4058698643143136E-2</v>
      </c>
      <c r="E503" s="26">
        <f t="shared" si="1072"/>
        <v>0.3529181505566702</v>
      </c>
      <c r="F503" s="26">
        <f t="shared" si="1073"/>
        <v>0</v>
      </c>
      <c r="G503" s="26">
        <f t="shared" si="1074"/>
        <v>0</v>
      </c>
      <c r="H503" s="26">
        <f t="shared" si="1075"/>
        <v>0</v>
      </c>
      <c r="I503" s="26">
        <f t="shared" si="1076"/>
        <v>6.9130596019666923E-2</v>
      </c>
      <c r="J503" s="26">
        <f t="shared" si="1077"/>
        <v>0</v>
      </c>
      <c r="K503" s="26">
        <f t="shared" si="1078"/>
        <v>0</v>
      </c>
      <c r="L503" s="26">
        <f t="shared" si="1079"/>
        <v>0.21681204580187566</v>
      </c>
      <c r="M503" s="26">
        <f t="shared" si="1080"/>
        <v>0</v>
      </c>
      <c r="N503" s="26">
        <f t="shared" si="1081"/>
        <v>0</v>
      </c>
      <c r="O503" s="26">
        <f t="shared" si="1082"/>
        <v>6.8896040912933332E-2</v>
      </c>
      <c r="P503" s="26">
        <f t="shared" si="1083"/>
        <v>0</v>
      </c>
      <c r="Q503" s="26">
        <f t="shared" si="1084"/>
        <v>0</v>
      </c>
      <c r="R503" s="26">
        <f t="shared" si="1085"/>
        <v>0</v>
      </c>
      <c r="S503" s="26">
        <f t="shared" si="1086"/>
        <v>0</v>
      </c>
      <c r="T503" s="26">
        <f t="shared" si="1087"/>
        <v>0</v>
      </c>
      <c r="U503" s="26">
        <f t="shared" si="1088"/>
        <v>0</v>
      </c>
      <c r="V503" s="26">
        <f t="shared" si="1089"/>
        <v>8.464478152166513E-2</v>
      </c>
      <c r="W503" s="26">
        <f t="shared" si="1090"/>
        <v>0</v>
      </c>
      <c r="X503" s="26">
        <f t="shared" si="1091"/>
        <v>0</v>
      </c>
      <c r="Y503" s="26">
        <f t="shared" si="1092"/>
        <v>0</v>
      </c>
      <c r="Z503" s="26">
        <f t="shared" si="1093"/>
        <v>0</v>
      </c>
      <c r="AA503" s="26">
        <f t="shared" si="1094"/>
        <v>0</v>
      </c>
      <c r="AB503" s="26">
        <f t="shared" si="1095"/>
        <v>0</v>
      </c>
      <c r="AC503" s="26">
        <f t="shared" si="1096"/>
        <v>0</v>
      </c>
      <c r="AD503" s="26">
        <f t="shared" si="1097"/>
        <v>0</v>
      </c>
      <c r="AE503" s="26">
        <f t="shared" si="1098"/>
        <v>0</v>
      </c>
      <c r="AF503" s="26">
        <f t="shared" si="1099"/>
        <v>0</v>
      </c>
      <c r="AG503" s="26">
        <f t="shared" si="1100"/>
        <v>0</v>
      </c>
      <c r="AH503" s="26">
        <f t="shared" si="1101"/>
        <v>0</v>
      </c>
      <c r="AI503" s="26">
        <f t="shared" si="1102"/>
        <v>0</v>
      </c>
      <c r="AJ503" s="26">
        <f t="shared" si="1103"/>
        <v>8.0309193458508885E-2</v>
      </c>
      <c r="AK503" s="26">
        <f t="shared" si="1104"/>
        <v>0</v>
      </c>
      <c r="AL503" s="26">
        <f t="shared" si="1105"/>
        <v>0</v>
      </c>
      <c r="AM503" s="26">
        <f t="shared" si="1106"/>
        <v>0</v>
      </c>
      <c r="AN503" s="26">
        <f t="shared" si="1107"/>
        <v>0</v>
      </c>
      <c r="AO503" s="26">
        <f t="shared" si="1108"/>
        <v>0</v>
      </c>
      <c r="AP503" s="26">
        <f t="shared" si="1109"/>
        <v>0</v>
      </c>
      <c r="AQ503" s="26">
        <f t="shared" si="1110"/>
        <v>0</v>
      </c>
      <c r="AR503" s="26">
        <f t="shared" si="1111"/>
        <v>0</v>
      </c>
      <c r="AS503" s="26">
        <f t="shared" si="1112"/>
        <v>2.2132020734842169E-2</v>
      </c>
      <c r="AT503" s="26">
        <f t="shared" si="1113"/>
        <v>0</v>
      </c>
      <c r="AU503" s="26">
        <f t="shared" si="1114"/>
        <v>0</v>
      </c>
      <c r="AV503" s="26">
        <f t="shared" si="1115"/>
        <v>0</v>
      </c>
      <c r="AW503" s="26">
        <f t="shared" si="1116"/>
        <v>0</v>
      </c>
      <c r="AX503" s="26">
        <f t="shared" si="1117"/>
        <v>0</v>
      </c>
      <c r="AY503" s="26">
        <f t="shared" si="1118"/>
        <v>0</v>
      </c>
      <c r="AZ503" s="26">
        <f t="shared" si="1119"/>
        <v>0</v>
      </c>
      <c r="BA503" s="26">
        <f t="shared" si="1120"/>
        <v>0</v>
      </c>
      <c r="BB503" s="26">
        <f t="shared" si="1121"/>
        <v>0</v>
      </c>
      <c r="BC503" s="26">
        <f t="shared" si="1122"/>
        <v>0</v>
      </c>
      <c r="BD503" s="26">
        <f t="shared" si="1123"/>
        <v>0</v>
      </c>
      <c r="BE503" s="26">
        <f t="shared" si="1124"/>
        <v>0</v>
      </c>
      <c r="BF503" s="26">
        <f t="shared" si="1125"/>
        <v>0</v>
      </c>
      <c r="BG503" s="26">
        <f t="shared" si="1126"/>
        <v>0</v>
      </c>
      <c r="BH503" s="26">
        <f t="shared" si="1127"/>
        <v>0</v>
      </c>
      <c r="BI503" s="26">
        <f t="shared" si="1128"/>
        <v>0</v>
      </c>
      <c r="BJ503" s="26">
        <f t="shared" si="1129"/>
        <v>0</v>
      </c>
      <c r="BK503" s="26">
        <f t="shared" si="1130"/>
        <v>0</v>
      </c>
      <c r="BL503" s="26">
        <f t="shared" si="1131"/>
        <v>0</v>
      </c>
      <c r="BM503" s="26">
        <f t="shared" si="1132"/>
        <v>0</v>
      </c>
      <c r="BN503" s="26">
        <f t="shared" si="1133"/>
        <v>0</v>
      </c>
      <c r="BO503" s="26">
        <f t="shared" si="1134"/>
        <v>0</v>
      </c>
      <c r="BP503" s="26">
        <f t="shared" si="1135"/>
        <v>0</v>
      </c>
      <c r="BQ503" s="26">
        <f t="shared" si="1136"/>
        <v>0</v>
      </c>
      <c r="BR503" s="26">
        <f t="shared" si="1137"/>
        <v>0</v>
      </c>
      <c r="BS503" s="26">
        <f t="shared" si="1138"/>
        <v>0</v>
      </c>
      <c r="BT503" s="26">
        <f t="shared" si="1139"/>
        <v>0</v>
      </c>
      <c r="BU503" s="26">
        <f t="shared" si="1140"/>
        <v>0</v>
      </c>
      <c r="BV503" s="26">
        <f t="shared" si="1141"/>
        <v>0</v>
      </c>
      <c r="BW503" s="26">
        <f t="shared" si="1142"/>
        <v>0</v>
      </c>
      <c r="BX503" s="26">
        <f t="shared" si="1143"/>
        <v>0</v>
      </c>
      <c r="BY503" s="26">
        <f t="shared" si="1144"/>
        <v>0</v>
      </c>
      <c r="BZ503" s="26">
        <f t="shared" si="1145"/>
        <v>0</v>
      </c>
      <c r="CA503" s="26">
        <f t="shared" si="1146"/>
        <v>0</v>
      </c>
      <c r="CB503" s="26">
        <f t="shared" si="1147"/>
        <v>0</v>
      </c>
      <c r="CC503" s="26">
        <f t="shared" si="1148"/>
        <v>0</v>
      </c>
      <c r="CD503" s="26">
        <f t="shared" si="1149"/>
        <v>0</v>
      </c>
      <c r="CE503" s="26">
        <f t="shared" si="1150"/>
        <v>0</v>
      </c>
      <c r="CF503" s="26">
        <f t="shared" si="1151"/>
        <v>0</v>
      </c>
      <c r="CG503" s="26">
        <f t="shared" si="1152"/>
        <v>0</v>
      </c>
      <c r="CH503" s="26">
        <f t="shared" si="1153"/>
        <v>0</v>
      </c>
      <c r="CI503" s="26">
        <f t="shared" si="1154"/>
        <v>0</v>
      </c>
      <c r="CJ503" s="26">
        <f t="shared" si="1155"/>
        <v>0</v>
      </c>
      <c r="CK503" s="26">
        <f t="shared" si="1156"/>
        <v>0</v>
      </c>
      <c r="CL503" s="26">
        <f t="shared" si="1157"/>
        <v>0</v>
      </c>
      <c r="CM503" s="26">
        <f t="shared" si="1158"/>
        <v>0</v>
      </c>
      <c r="CN503" s="26">
        <f t="shared" si="1159"/>
        <v>0</v>
      </c>
      <c r="CO503" s="26">
        <f t="shared" si="1160"/>
        <v>0</v>
      </c>
      <c r="CP503" s="26">
        <f t="shared" si="1161"/>
        <v>0</v>
      </c>
      <c r="CQ503" s="26">
        <f t="shared" si="1162"/>
        <v>0</v>
      </c>
      <c r="CR503" s="26">
        <f t="shared" si="1163"/>
        <v>0</v>
      </c>
      <c r="CS503" s="26">
        <f t="shared" si="1164"/>
        <v>0</v>
      </c>
      <c r="CT503" s="26">
        <f t="shared" si="1165"/>
        <v>0</v>
      </c>
      <c r="CU503" s="26">
        <f t="shared" si="1166"/>
        <v>0</v>
      </c>
      <c r="CV503" s="26">
        <f t="shared" si="1167"/>
        <v>0</v>
      </c>
      <c r="CW503" s="26">
        <f t="shared" si="1168"/>
        <v>0</v>
      </c>
      <c r="CX503" s="26">
        <f t="shared" si="1169"/>
        <v>0</v>
      </c>
      <c r="CY503" s="26">
        <f t="shared" si="1170"/>
        <v>0</v>
      </c>
      <c r="CZ503" s="26">
        <f t="shared" si="1171"/>
        <v>0</v>
      </c>
      <c r="DA503" s="26">
        <f t="shared" si="1172"/>
        <v>0</v>
      </c>
      <c r="DB503" s="26">
        <f t="shared" si="1173"/>
        <v>0</v>
      </c>
      <c r="DC503" s="26">
        <f t="shared" si="1174"/>
        <v>0</v>
      </c>
      <c r="DD503" s="26">
        <f t="shared" si="1175"/>
        <v>0</v>
      </c>
      <c r="DE503" s="26">
        <f t="shared" si="1176"/>
        <v>0</v>
      </c>
      <c r="DF503" s="26">
        <f t="shared" si="1177"/>
        <v>0</v>
      </c>
      <c r="DG503" s="26">
        <f t="shared" si="1178"/>
        <v>0</v>
      </c>
      <c r="DH503" s="26">
        <f t="shared" si="1179"/>
        <v>0</v>
      </c>
      <c r="DI503" s="26">
        <f t="shared" si="1180"/>
        <v>0</v>
      </c>
      <c r="DJ503" s="26">
        <f t="shared" si="1181"/>
        <v>0</v>
      </c>
      <c r="DK503" s="26">
        <f t="shared" si="1182"/>
        <v>0</v>
      </c>
      <c r="DL503" s="26">
        <f t="shared" si="1183"/>
        <v>0</v>
      </c>
      <c r="DM503" s="26">
        <f t="shared" si="1184"/>
        <v>0</v>
      </c>
      <c r="DN503" s="26">
        <f t="shared" si="1185"/>
        <v>0</v>
      </c>
      <c r="DO503" s="26">
        <f t="shared" si="1186"/>
        <v>0</v>
      </c>
      <c r="DP503" s="26">
        <f t="shared" si="1187"/>
        <v>0</v>
      </c>
      <c r="DQ503" s="26">
        <f t="shared" si="1188"/>
        <v>0</v>
      </c>
      <c r="DR503" s="26">
        <f t="shared" si="1189"/>
        <v>0</v>
      </c>
      <c r="DS503" s="26">
        <f t="shared" si="1190"/>
        <v>0</v>
      </c>
      <c r="DT503" s="26">
        <f t="shared" si="1191"/>
        <v>0</v>
      </c>
      <c r="DU503" s="26">
        <f t="shared" si="1192"/>
        <v>0</v>
      </c>
      <c r="DV503" s="26">
        <f t="shared" si="1193"/>
        <v>0</v>
      </c>
      <c r="DW503" s="26">
        <f t="shared" si="1194"/>
        <v>0</v>
      </c>
      <c r="DX503" s="26">
        <f t="shared" si="1195"/>
        <v>0</v>
      </c>
      <c r="DY503" s="30">
        <f t="shared" si="1196"/>
        <v>0.93890152764930546</v>
      </c>
    </row>
    <row r="504" spans="1:129" ht="14.4" customHeight="1" x14ac:dyDescent="0.3">
      <c r="A504" s="119"/>
      <c r="B504">
        <v>84</v>
      </c>
      <c r="C504" s="21" t="s">
        <v>253</v>
      </c>
      <c r="D504" s="26">
        <f t="shared" si="1071"/>
        <v>4.4058698643143136E-2</v>
      </c>
      <c r="E504" s="26">
        <f t="shared" si="1072"/>
        <v>0.3529181505566702</v>
      </c>
      <c r="F504" s="26">
        <f t="shared" si="1073"/>
        <v>0</v>
      </c>
      <c r="G504" s="26">
        <f t="shared" si="1074"/>
        <v>0</v>
      </c>
      <c r="H504" s="26">
        <f t="shared" si="1075"/>
        <v>0</v>
      </c>
      <c r="I504" s="26">
        <f t="shared" si="1076"/>
        <v>6.9130596019666923E-2</v>
      </c>
      <c r="J504" s="26">
        <f t="shared" si="1077"/>
        <v>0</v>
      </c>
      <c r="K504" s="26">
        <f t="shared" si="1078"/>
        <v>0</v>
      </c>
      <c r="L504" s="26">
        <f t="shared" si="1079"/>
        <v>0.21681204580187566</v>
      </c>
      <c r="M504" s="26">
        <f t="shared" si="1080"/>
        <v>0</v>
      </c>
      <c r="N504" s="26">
        <f t="shared" si="1081"/>
        <v>0</v>
      </c>
      <c r="O504" s="26">
        <f t="shared" si="1082"/>
        <v>6.8896040912933332E-2</v>
      </c>
      <c r="P504" s="26">
        <f t="shared" si="1083"/>
        <v>0</v>
      </c>
      <c r="Q504" s="26">
        <f t="shared" si="1084"/>
        <v>0</v>
      </c>
      <c r="R504" s="26">
        <f t="shared" si="1085"/>
        <v>0</v>
      </c>
      <c r="S504" s="26">
        <f t="shared" si="1086"/>
        <v>0</v>
      </c>
      <c r="T504" s="26">
        <f t="shared" si="1087"/>
        <v>0</v>
      </c>
      <c r="U504" s="26">
        <f t="shared" si="1088"/>
        <v>0</v>
      </c>
      <c r="V504" s="26">
        <f t="shared" si="1089"/>
        <v>8.464478152166513E-2</v>
      </c>
      <c r="W504" s="26">
        <f t="shared" si="1090"/>
        <v>0</v>
      </c>
      <c r="X504" s="26">
        <f t="shared" si="1091"/>
        <v>0</v>
      </c>
      <c r="Y504" s="26">
        <f t="shared" si="1092"/>
        <v>0</v>
      </c>
      <c r="Z504" s="26">
        <f t="shared" si="1093"/>
        <v>0</v>
      </c>
      <c r="AA504" s="26">
        <f t="shared" si="1094"/>
        <v>0</v>
      </c>
      <c r="AB504" s="26">
        <f t="shared" si="1095"/>
        <v>0</v>
      </c>
      <c r="AC504" s="26">
        <f t="shared" si="1096"/>
        <v>0</v>
      </c>
      <c r="AD504" s="26">
        <f t="shared" si="1097"/>
        <v>0</v>
      </c>
      <c r="AE504" s="26">
        <f t="shared" si="1098"/>
        <v>0</v>
      </c>
      <c r="AF504" s="26">
        <f t="shared" si="1099"/>
        <v>0</v>
      </c>
      <c r="AG504" s="26">
        <f t="shared" si="1100"/>
        <v>0</v>
      </c>
      <c r="AH504" s="26">
        <f t="shared" si="1101"/>
        <v>0</v>
      </c>
      <c r="AI504" s="26">
        <f t="shared" si="1102"/>
        <v>0</v>
      </c>
      <c r="AJ504" s="26">
        <f t="shared" si="1103"/>
        <v>8.0309193458508885E-2</v>
      </c>
      <c r="AK504" s="26">
        <f t="shared" si="1104"/>
        <v>0</v>
      </c>
      <c r="AL504" s="26">
        <f t="shared" si="1105"/>
        <v>0</v>
      </c>
      <c r="AM504" s="26">
        <f t="shared" si="1106"/>
        <v>0</v>
      </c>
      <c r="AN504" s="26">
        <f t="shared" si="1107"/>
        <v>0</v>
      </c>
      <c r="AO504" s="26">
        <f t="shared" si="1108"/>
        <v>0</v>
      </c>
      <c r="AP504" s="26">
        <f t="shared" si="1109"/>
        <v>0</v>
      </c>
      <c r="AQ504" s="26">
        <f t="shared" si="1110"/>
        <v>0</v>
      </c>
      <c r="AR504" s="26">
        <f t="shared" si="1111"/>
        <v>0</v>
      </c>
      <c r="AS504" s="26">
        <f t="shared" si="1112"/>
        <v>2.2132020734842169E-2</v>
      </c>
      <c r="AT504" s="26">
        <f t="shared" si="1113"/>
        <v>0</v>
      </c>
      <c r="AU504" s="26">
        <f t="shared" si="1114"/>
        <v>0</v>
      </c>
      <c r="AV504" s="26">
        <f t="shared" si="1115"/>
        <v>0</v>
      </c>
      <c r="AW504" s="26">
        <f t="shared" si="1116"/>
        <v>0</v>
      </c>
      <c r="AX504" s="26">
        <f t="shared" si="1117"/>
        <v>0</v>
      </c>
      <c r="AY504" s="26">
        <f t="shared" si="1118"/>
        <v>0</v>
      </c>
      <c r="AZ504" s="26">
        <f t="shared" si="1119"/>
        <v>0</v>
      </c>
      <c r="BA504" s="26">
        <f t="shared" si="1120"/>
        <v>0</v>
      </c>
      <c r="BB504" s="26">
        <f t="shared" si="1121"/>
        <v>0</v>
      </c>
      <c r="BC504" s="26">
        <f t="shared" si="1122"/>
        <v>0</v>
      </c>
      <c r="BD504" s="26">
        <f t="shared" si="1123"/>
        <v>0</v>
      </c>
      <c r="BE504" s="26">
        <f t="shared" si="1124"/>
        <v>0</v>
      </c>
      <c r="BF504" s="26">
        <f t="shared" si="1125"/>
        <v>0</v>
      </c>
      <c r="BG504" s="26">
        <f t="shared" si="1126"/>
        <v>0</v>
      </c>
      <c r="BH504" s="26">
        <f t="shared" si="1127"/>
        <v>0</v>
      </c>
      <c r="BI504" s="26">
        <f t="shared" si="1128"/>
        <v>0</v>
      </c>
      <c r="BJ504" s="26">
        <f t="shared" si="1129"/>
        <v>0</v>
      </c>
      <c r="BK504" s="26">
        <f t="shared" si="1130"/>
        <v>0</v>
      </c>
      <c r="BL504" s="26">
        <f t="shared" si="1131"/>
        <v>0</v>
      </c>
      <c r="BM504" s="26">
        <f t="shared" si="1132"/>
        <v>0</v>
      </c>
      <c r="BN504" s="26">
        <f t="shared" si="1133"/>
        <v>0</v>
      </c>
      <c r="BO504" s="26">
        <f t="shared" si="1134"/>
        <v>0</v>
      </c>
      <c r="BP504" s="26">
        <f t="shared" si="1135"/>
        <v>0</v>
      </c>
      <c r="BQ504" s="26">
        <f t="shared" si="1136"/>
        <v>0</v>
      </c>
      <c r="BR504" s="26">
        <f t="shared" si="1137"/>
        <v>0</v>
      </c>
      <c r="BS504" s="26">
        <f t="shared" si="1138"/>
        <v>0</v>
      </c>
      <c r="BT504" s="26">
        <f t="shared" si="1139"/>
        <v>0</v>
      </c>
      <c r="BU504" s="26">
        <f t="shared" si="1140"/>
        <v>0</v>
      </c>
      <c r="BV504" s="26">
        <f t="shared" si="1141"/>
        <v>0</v>
      </c>
      <c r="BW504" s="26">
        <f t="shared" si="1142"/>
        <v>0</v>
      </c>
      <c r="BX504" s="26">
        <f t="shared" si="1143"/>
        <v>0</v>
      </c>
      <c r="BY504" s="26">
        <f t="shared" si="1144"/>
        <v>0</v>
      </c>
      <c r="BZ504" s="26">
        <f t="shared" si="1145"/>
        <v>0</v>
      </c>
      <c r="CA504" s="26">
        <f t="shared" si="1146"/>
        <v>0</v>
      </c>
      <c r="CB504" s="26">
        <f t="shared" si="1147"/>
        <v>0</v>
      </c>
      <c r="CC504" s="26">
        <f t="shared" si="1148"/>
        <v>0</v>
      </c>
      <c r="CD504" s="26">
        <f t="shared" si="1149"/>
        <v>0</v>
      </c>
      <c r="CE504" s="26">
        <f t="shared" si="1150"/>
        <v>0</v>
      </c>
      <c r="CF504" s="26">
        <f t="shared" si="1151"/>
        <v>0</v>
      </c>
      <c r="CG504" s="26">
        <f t="shared" si="1152"/>
        <v>0</v>
      </c>
      <c r="CH504" s="26">
        <f t="shared" si="1153"/>
        <v>0</v>
      </c>
      <c r="CI504" s="26">
        <f t="shared" si="1154"/>
        <v>0</v>
      </c>
      <c r="CJ504" s="26">
        <f t="shared" si="1155"/>
        <v>0</v>
      </c>
      <c r="CK504" s="26">
        <f t="shared" si="1156"/>
        <v>0</v>
      </c>
      <c r="CL504" s="26">
        <f t="shared" si="1157"/>
        <v>0</v>
      </c>
      <c r="CM504" s="26">
        <f t="shared" si="1158"/>
        <v>0</v>
      </c>
      <c r="CN504" s="26">
        <f t="shared" si="1159"/>
        <v>0</v>
      </c>
      <c r="CO504" s="26">
        <f t="shared" si="1160"/>
        <v>0</v>
      </c>
      <c r="CP504" s="26">
        <f t="shared" si="1161"/>
        <v>0</v>
      </c>
      <c r="CQ504" s="26">
        <f t="shared" si="1162"/>
        <v>0</v>
      </c>
      <c r="CR504" s="26">
        <f t="shared" si="1163"/>
        <v>0</v>
      </c>
      <c r="CS504" s="26">
        <f t="shared" si="1164"/>
        <v>0</v>
      </c>
      <c r="CT504" s="26">
        <f t="shared" si="1165"/>
        <v>0</v>
      </c>
      <c r="CU504" s="26">
        <f t="shared" si="1166"/>
        <v>0</v>
      </c>
      <c r="CV504" s="26">
        <f t="shared" si="1167"/>
        <v>0</v>
      </c>
      <c r="CW504" s="26">
        <f t="shared" si="1168"/>
        <v>0</v>
      </c>
      <c r="CX504" s="26">
        <f t="shared" si="1169"/>
        <v>0</v>
      </c>
      <c r="CY504" s="26">
        <f t="shared" si="1170"/>
        <v>0</v>
      </c>
      <c r="CZ504" s="26">
        <f t="shared" si="1171"/>
        <v>0</v>
      </c>
      <c r="DA504" s="26">
        <f t="shared" si="1172"/>
        <v>0</v>
      </c>
      <c r="DB504" s="26">
        <f t="shared" si="1173"/>
        <v>0</v>
      </c>
      <c r="DC504" s="26">
        <f t="shared" si="1174"/>
        <v>0</v>
      </c>
      <c r="DD504" s="26">
        <f t="shared" si="1175"/>
        <v>0</v>
      </c>
      <c r="DE504" s="26">
        <f t="shared" si="1176"/>
        <v>0</v>
      </c>
      <c r="DF504" s="26">
        <f t="shared" si="1177"/>
        <v>0</v>
      </c>
      <c r="DG504" s="26">
        <f t="shared" si="1178"/>
        <v>0</v>
      </c>
      <c r="DH504" s="26">
        <f t="shared" si="1179"/>
        <v>0</v>
      </c>
      <c r="DI504" s="26">
        <f t="shared" si="1180"/>
        <v>0</v>
      </c>
      <c r="DJ504" s="26">
        <f t="shared" si="1181"/>
        <v>0</v>
      </c>
      <c r="DK504" s="26">
        <f t="shared" si="1182"/>
        <v>0</v>
      </c>
      <c r="DL504" s="26">
        <f t="shared" si="1183"/>
        <v>0</v>
      </c>
      <c r="DM504" s="26">
        <f t="shared" si="1184"/>
        <v>0</v>
      </c>
      <c r="DN504" s="26">
        <f t="shared" si="1185"/>
        <v>0</v>
      </c>
      <c r="DO504" s="26">
        <f t="shared" si="1186"/>
        <v>0</v>
      </c>
      <c r="DP504" s="26">
        <f t="shared" si="1187"/>
        <v>0</v>
      </c>
      <c r="DQ504" s="26">
        <f t="shared" si="1188"/>
        <v>0</v>
      </c>
      <c r="DR504" s="26">
        <f t="shared" si="1189"/>
        <v>0</v>
      </c>
      <c r="DS504" s="26">
        <f t="shared" si="1190"/>
        <v>0</v>
      </c>
      <c r="DT504" s="26">
        <f t="shared" si="1191"/>
        <v>0</v>
      </c>
      <c r="DU504" s="26">
        <f t="shared" si="1192"/>
        <v>0</v>
      </c>
      <c r="DV504" s="26">
        <f t="shared" si="1193"/>
        <v>0</v>
      </c>
      <c r="DW504" s="26">
        <f t="shared" si="1194"/>
        <v>0</v>
      </c>
      <c r="DX504" s="26">
        <f t="shared" si="1195"/>
        <v>0</v>
      </c>
      <c r="DY504" s="30">
        <f t="shared" si="1196"/>
        <v>0.93890152764930546</v>
      </c>
    </row>
    <row r="505" spans="1:129" ht="14.4" customHeight="1" x14ac:dyDescent="0.3">
      <c r="A505" s="119"/>
      <c r="B505">
        <v>85</v>
      </c>
      <c r="C505" s="21" t="s">
        <v>254</v>
      </c>
      <c r="D505" s="26">
        <f t="shared" si="1071"/>
        <v>1.6023062658281611E-2</v>
      </c>
      <c r="E505" s="26">
        <f t="shared" si="1072"/>
        <v>0.12834763199467425</v>
      </c>
      <c r="F505" s="26">
        <f t="shared" si="1073"/>
        <v>0</v>
      </c>
      <c r="G505" s="26">
        <f t="shared" si="1074"/>
        <v>0</v>
      </c>
      <c r="H505" s="26">
        <f t="shared" si="1075"/>
        <v>0</v>
      </c>
      <c r="I505" s="26">
        <f t="shared" si="1076"/>
        <v>3.2442287735930629E-2</v>
      </c>
      <c r="J505" s="26">
        <f t="shared" si="1077"/>
        <v>0</v>
      </c>
      <c r="K505" s="26">
        <f t="shared" si="1078"/>
        <v>0</v>
      </c>
      <c r="L505" s="26">
        <f t="shared" si="1079"/>
        <v>7.5241024406520571E-2</v>
      </c>
      <c r="M505" s="26">
        <f t="shared" si="1080"/>
        <v>0</v>
      </c>
      <c r="N505" s="26">
        <f t="shared" si="1081"/>
        <v>0</v>
      </c>
      <c r="O505" s="26">
        <f t="shared" si="1082"/>
        <v>2.1896521961900676E-2</v>
      </c>
      <c r="P505" s="26">
        <f t="shared" si="1083"/>
        <v>0</v>
      </c>
      <c r="Q505" s="26">
        <f t="shared" si="1084"/>
        <v>0</v>
      </c>
      <c r="R505" s="26">
        <f t="shared" si="1085"/>
        <v>0</v>
      </c>
      <c r="S505" s="26">
        <f t="shared" si="1086"/>
        <v>0</v>
      </c>
      <c r="T505" s="26">
        <f t="shared" si="1087"/>
        <v>0</v>
      </c>
      <c r="U505" s="26">
        <f t="shared" si="1088"/>
        <v>0</v>
      </c>
      <c r="V505" s="26">
        <f t="shared" si="1089"/>
        <v>0</v>
      </c>
      <c r="W505" s="26">
        <f t="shared" si="1090"/>
        <v>0</v>
      </c>
      <c r="X505" s="26">
        <f t="shared" si="1091"/>
        <v>0</v>
      </c>
      <c r="Y505" s="26">
        <f t="shared" si="1092"/>
        <v>0</v>
      </c>
      <c r="Z505" s="26">
        <f t="shared" si="1093"/>
        <v>0</v>
      </c>
      <c r="AA505" s="26">
        <f t="shared" si="1094"/>
        <v>0</v>
      </c>
      <c r="AB505" s="26">
        <f t="shared" si="1095"/>
        <v>0</v>
      </c>
      <c r="AC505" s="26">
        <f t="shared" si="1096"/>
        <v>0</v>
      </c>
      <c r="AD505" s="26">
        <f t="shared" si="1097"/>
        <v>0</v>
      </c>
      <c r="AE505" s="26">
        <f t="shared" si="1098"/>
        <v>0</v>
      </c>
      <c r="AF505" s="26">
        <f t="shared" si="1099"/>
        <v>0</v>
      </c>
      <c r="AG505" s="26">
        <f t="shared" si="1100"/>
        <v>0</v>
      </c>
      <c r="AH505" s="26">
        <f t="shared" si="1101"/>
        <v>0</v>
      </c>
      <c r="AI505" s="26">
        <f t="shared" si="1102"/>
        <v>0</v>
      </c>
      <c r="AJ505" s="26">
        <f t="shared" si="1103"/>
        <v>4.0966565613650967E-2</v>
      </c>
      <c r="AK505" s="26">
        <f t="shared" si="1104"/>
        <v>0</v>
      </c>
      <c r="AL505" s="26">
        <f t="shared" si="1105"/>
        <v>0</v>
      </c>
      <c r="AM505" s="26">
        <f t="shared" si="1106"/>
        <v>0</v>
      </c>
      <c r="AN505" s="26">
        <f t="shared" si="1107"/>
        <v>0</v>
      </c>
      <c r="AO505" s="26">
        <f t="shared" si="1108"/>
        <v>0</v>
      </c>
      <c r="AP505" s="26">
        <f t="shared" si="1109"/>
        <v>0</v>
      </c>
      <c r="AQ505" s="26">
        <f t="shared" si="1110"/>
        <v>0</v>
      </c>
      <c r="AR505" s="26">
        <f t="shared" si="1111"/>
        <v>0</v>
      </c>
      <c r="AS505" s="26">
        <f t="shared" si="1112"/>
        <v>0</v>
      </c>
      <c r="AT505" s="26">
        <f t="shared" si="1113"/>
        <v>0</v>
      </c>
      <c r="AU505" s="26">
        <f t="shared" si="1114"/>
        <v>0</v>
      </c>
      <c r="AV505" s="26">
        <f t="shared" si="1115"/>
        <v>0</v>
      </c>
      <c r="AW505" s="26">
        <f t="shared" si="1116"/>
        <v>0</v>
      </c>
      <c r="AX505" s="26">
        <f t="shared" si="1117"/>
        <v>0</v>
      </c>
      <c r="AY505" s="26">
        <f t="shared" si="1118"/>
        <v>0</v>
      </c>
      <c r="AZ505" s="26">
        <f t="shared" si="1119"/>
        <v>0</v>
      </c>
      <c r="BA505" s="26">
        <f t="shared" si="1120"/>
        <v>0</v>
      </c>
      <c r="BB505" s="26">
        <f t="shared" si="1121"/>
        <v>0</v>
      </c>
      <c r="BC505" s="26">
        <f t="shared" si="1122"/>
        <v>0</v>
      </c>
      <c r="BD505" s="26">
        <f t="shared" si="1123"/>
        <v>0</v>
      </c>
      <c r="BE505" s="26">
        <f t="shared" si="1124"/>
        <v>0</v>
      </c>
      <c r="BF505" s="26">
        <f t="shared" si="1125"/>
        <v>0</v>
      </c>
      <c r="BG505" s="26">
        <f t="shared" si="1126"/>
        <v>0</v>
      </c>
      <c r="BH505" s="26">
        <f t="shared" si="1127"/>
        <v>0</v>
      </c>
      <c r="BI505" s="26">
        <f t="shared" si="1128"/>
        <v>0</v>
      </c>
      <c r="BJ505" s="26">
        <f t="shared" si="1129"/>
        <v>0</v>
      </c>
      <c r="BK505" s="26">
        <f t="shared" si="1130"/>
        <v>0</v>
      </c>
      <c r="BL505" s="26">
        <f t="shared" si="1131"/>
        <v>0</v>
      </c>
      <c r="BM505" s="26">
        <f t="shared" si="1132"/>
        <v>0</v>
      </c>
      <c r="BN505" s="26">
        <f t="shared" si="1133"/>
        <v>0</v>
      </c>
      <c r="BO505" s="26">
        <f t="shared" si="1134"/>
        <v>0</v>
      </c>
      <c r="BP505" s="26">
        <f t="shared" si="1135"/>
        <v>0</v>
      </c>
      <c r="BQ505" s="26">
        <f t="shared" si="1136"/>
        <v>0</v>
      </c>
      <c r="BR505" s="26">
        <f t="shared" si="1137"/>
        <v>0</v>
      </c>
      <c r="BS505" s="26">
        <f t="shared" si="1138"/>
        <v>0</v>
      </c>
      <c r="BT505" s="26">
        <f t="shared" si="1139"/>
        <v>0</v>
      </c>
      <c r="BU505" s="26">
        <f t="shared" si="1140"/>
        <v>0</v>
      </c>
      <c r="BV505" s="26">
        <f t="shared" si="1141"/>
        <v>0</v>
      </c>
      <c r="BW505" s="26">
        <f t="shared" si="1142"/>
        <v>0</v>
      </c>
      <c r="BX505" s="26">
        <f t="shared" si="1143"/>
        <v>0</v>
      </c>
      <c r="BY505" s="26">
        <f t="shared" si="1144"/>
        <v>0</v>
      </c>
      <c r="BZ505" s="26">
        <f t="shared" si="1145"/>
        <v>0</v>
      </c>
      <c r="CA505" s="26">
        <f t="shared" si="1146"/>
        <v>0</v>
      </c>
      <c r="CB505" s="26">
        <f t="shared" si="1147"/>
        <v>0</v>
      </c>
      <c r="CC505" s="26">
        <f t="shared" si="1148"/>
        <v>0</v>
      </c>
      <c r="CD505" s="26">
        <f t="shared" si="1149"/>
        <v>0</v>
      </c>
      <c r="CE505" s="26">
        <f t="shared" si="1150"/>
        <v>0</v>
      </c>
      <c r="CF505" s="26">
        <f t="shared" si="1151"/>
        <v>0</v>
      </c>
      <c r="CG505" s="26">
        <f t="shared" si="1152"/>
        <v>0</v>
      </c>
      <c r="CH505" s="26">
        <f t="shared" si="1153"/>
        <v>0</v>
      </c>
      <c r="CI505" s="26">
        <f t="shared" si="1154"/>
        <v>0</v>
      </c>
      <c r="CJ505" s="26">
        <f t="shared" si="1155"/>
        <v>0</v>
      </c>
      <c r="CK505" s="26">
        <f t="shared" si="1156"/>
        <v>0</v>
      </c>
      <c r="CL505" s="26">
        <f t="shared" si="1157"/>
        <v>0</v>
      </c>
      <c r="CM505" s="26">
        <f t="shared" si="1158"/>
        <v>0</v>
      </c>
      <c r="CN505" s="26">
        <f t="shared" si="1159"/>
        <v>0</v>
      </c>
      <c r="CO505" s="26">
        <f t="shared" si="1160"/>
        <v>0</v>
      </c>
      <c r="CP505" s="26">
        <f t="shared" si="1161"/>
        <v>0</v>
      </c>
      <c r="CQ505" s="26">
        <f t="shared" si="1162"/>
        <v>0</v>
      </c>
      <c r="CR505" s="26">
        <f t="shared" si="1163"/>
        <v>0</v>
      </c>
      <c r="CS505" s="26">
        <f t="shared" si="1164"/>
        <v>0</v>
      </c>
      <c r="CT505" s="26">
        <f t="shared" si="1165"/>
        <v>0</v>
      </c>
      <c r="CU505" s="26">
        <f t="shared" si="1166"/>
        <v>0</v>
      </c>
      <c r="CV505" s="26">
        <f t="shared" si="1167"/>
        <v>0</v>
      </c>
      <c r="CW505" s="26">
        <f t="shared" si="1168"/>
        <v>0</v>
      </c>
      <c r="CX505" s="26">
        <f t="shared" si="1169"/>
        <v>0</v>
      </c>
      <c r="CY505" s="26">
        <f t="shared" si="1170"/>
        <v>0</v>
      </c>
      <c r="CZ505" s="26">
        <f t="shared" si="1171"/>
        <v>0</v>
      </c>
      <c r="DA505" s="26">
        <f t="shared" si="1172"/>
        <v>0</v>
      </c>
      <c r="DB505" s="26">
        <f t="shared" si="1173"/>
        <v>0</v>
      </c>
      <c r="DC505" s="26">
        <f t="shared" si="1174"/>
        <v>0</v>
      </c>
      <c r="DD505" s="26">
        <f t="shared" si="1175"/>
        <v>0</v>
      </c>
      <c r="DE505" s="26">
        <f t="shared" si="1176"/>
        <v>0</v>
      </c>
      <c r="DF505" s="26">
        <f t="shared" si="1177"/>
        <v>0</v>
      </c>
      <c r="DG505" s="26">
        <f t="shared" si="1178"/>
        <v>0</v>
      </c>
      <c r="DH505" s="26">
        <f t="shared" si="1179"/>
        <v>0</v>
      </c>
      <c r="DI505" s="26">
        <f t="shared" si="1180"/>
        <v>0</v>
      </c>
      <c r="DJ505" s="26">
        <f t="shared" si="1181"/>
        <v>0</v>
      </c>
      <c r="DK505" s="26">
        <f t="shared" si="1182"/>
        <v>0</v>
      </c>
      <c r="DL505" s="26">
        <f t="shared" si="1183"/>
        <v>0</v>
      </c>
      <c r="DM505" s="26">
        <f t="shared" si="1184"/>
        <v>0</v>
      </c>
      <c r="DN505" s="26">
        <f t="shared" si="1185"/>
        <v>0</v>
      </c>
      <c r="DO505" s="26">
        <f t="shared" si="1186"/>
        <v>0</v>
      </c>
      <c r="DP505" s="26">
        <f t="shared" si="1187"/>
        <v>0</v>
      </c>
      <c r="DQ505" s="26">
        <f t="shared" si="1188"/>
        <v>0</v>
      </c>
      <c r="DR505" s="26">
        <f t="shared" si="1189"/>
        <v>0</v>
      </c>
      <c r="DS505" s="26">
        <f t="shared" si="1190"/>
        <v>0</v>
      </c>
      <c r="DT505" s="26">
        <f t="shared" si="1191"/>
        <v>0</v>
      </c>
      <c r="DU505" s="26">
        <f t="shared" si="1192"/>
        <v>0</v>
      </c>
      <c r="DV505" s="26">
        <f t="shared" si="1193"/>
        <v>0</v>
      </c>
      <c r="DW505" s="26">
        <f t="shared" si="1194"/>
        <v>0</v>
      </c>
      <c r="DX505" s="26">
        <f t="shared" si="1195"/>
        <v>0</v>
      </c>
      <c r="DY505" s="30">
        <f t="shared" si="1196"/>
        <v>0.31491709437095872</v>
      </c>
    </row>
    <row r="506" spans="1:129" ht="14.4" customHeight="1" x14ac:dyDescent="0.3">
      <c r="A506" s="119"/>
      <c r="B506">
        <v>86</v>
      </c>
      <c r="C506" s="21" t="s">
        <v>255</v>
      </c>
      <c r="D506" s="26">
        <f t="shared" si="1071"/>
        <v>4.7959650032226533E-2</v>
      </c>
      <c r="E506" s="26">
        <f t="shared" si="1072"/>
        <v>0.38416547723777827</v>
      </c>
      <c r="F506" s="26">
        <f t="shared" si="1073"/>
        <v>0</v>
      </c>
      <c r="G506" s="26">
        <f t="shared" si="1074"/>
        <v>0</v>
      </c>
      <c r="H506" s="26">
        <f t="shared" si="1075"/>
        <v>0</v>
      </c>
      <c r="I506" s="26">
        <f t="shared" si="1076"/>
        <v>8.820368787882002E-2</v>
      </c>
      <c r="J506" s="26">
        <f t="shared" si="1077"/>
        <v>0</v>
      </c>
      <c r="K506" s="26">
        <f t="shared" si="1078"/>
        <v>0</v>
      </c>
      <c r="L506" s="26">
        <f t="shared" si="1079"/>
        <v>0.14111313767593761</v>
      </c>
      <c r="M506" s="26">
        <f t="shared" si="1080"/>
        <v>0</v>
      </c>
      <c r="N506" s="26">
        <f t="shared" si="1081"/>
        <v>0</v>
      </c>
      <c r="O506" s="26">
        <f t="shared" si="1082"/>
        <v>4.461691325744882E-2</v>
      </c>
      <c r="P506" s="26">
        <f t="shared" si="1083"/>
        <v>0</v>
      </c>
      <c r="Q506" s="26">
        <f t="shared" si="1084"/>
        <v>0</v>
      </c>
      <c r="R506" s="26">
        <f t="shared" si="1085"/>
        <v>0</v>
      </c>
      <c r="S506" s="26">
        <f t="shared" si="1086"/>
        <v>0</v>
      </c>
      <c r="T506" s="26">
        <f t="shared" si="1087"/>
        <v>0</v>
      </c>
      <c r="U506" s="26">
        <f t="shared" si="1088"/>
        <v>0</v>
      </c>
      <c r="V506" s="26">
        <f t="shared" si="1089"/>
        <v>0</v>
      </c>
      <c r="W506" s="26">
        <f t="shared" si="1090"/>
        <v>0</v>
      </c>
      <c r="X506" s="26">
        <f t="shared" si="1091"/>
        <v>0</v>
      </c>
      <c r="Y506" s="26">
        <f t="shared" si="1092"/>
        <v>0</v>
      </c>
      <c r="Z506" s="26">
        <f t="shared" si="1093"/>
        <v>0</v>
      </c>
      <c r="AA506" s="26">
        <f t="shared" si="1094"/>
        <v>0</v>
      </c>
      <c r="AB506" s="26">
        <f t="shared" si="1095"/>
        <v>0</v>
      </c>
      <c r="AC506" s="26">
        <f t="shared" si="1096"/>
        <v>0</v>
      </c>
      <c r="AD506" s="26">
        <f t="shared" si="1097"/>
        <v>0</v>
      </c>
      <c r="AE506" s="26">
        <f t="shared" si="1098"/>
        <v>0</v>
      </c>
      <c r="AF506" s="26">
        <f t="shared" si="1099"/>
        <v>0</v>
      </c>
      <c r="AG506" s="26">
        <f t="shared" si="1100"/>
        <v>0</v>
      </c>
      <c r="AH506" s="26">
        <f t="shared" si="1101"/>
        <v>0</v>
      </c>
      <c r="AI506" s="26">
        <f t="shared" si="1102"/>
        <v>0</v>
      </c>
      <c r="AJ506" s="26">
        <f t="shared" si="1103"/>
        <v>0</v>
      </c>
      <c r="AK506" s="26">
        <f t="shared" si="1104"/>
        <v>0</v>
      </c>
      <c r="AL506" s="26">
        <f t="shared" si="1105"/>
        <v>0</v>
      </c>
      <c r="AM506" s="26">
        <f t="shared" si="1106"/>
        <v>0</v>
      </c>
      <c r="AN506" s="26">
        <f t="shared" si="1107"/>
        <v>0</v>
      </c>
      <c r="AO506" s="26">
        <f t="shared" si="1108"/>
        <v>0</v>
      </c>
      <c r="AP506" s="26">
        <f t="shared" si="1109"/>
        <v>0</v>
      </c>
      <c r="AQ506" s="26">
        <f t="shared" si="1110"/>
        <v>0</v>
      </c>
      <c r="AR506" s="26">
        <f t="shared" si="1111"/>
        <v>0</v>
      </c>
      <c r="AS506" s="26">
        <f t="shared" si="1112"/>
        <v>0</v>
      </c>
      <c r="AT506" s="26">
        <f t="shared" si="1113"/>
        <v>0</v>
      </c>
      <c r="AU506" s="26">
        <f t="shared" si="1114"/>
        <v>0</v>
      </c>
      <c r="AV506" s="26">
        <f t="shared" si="1115"/>
        <v>0</v>
      </c>
      <c r="AW506" s="26">
        <f t="shared" si="1116"/>
        <v>0</v>
      </c>
      <c r="AX506" s="26">
        <f t="shared" si="1117"/>
        <v>0</v>
      </c>
      <c r="AY506" s="26">
        <f t="shared" si="1118"/>
        <v>0</v>
      </c>
      <c r="AZ506" s="26">
        <f t="shared" si="1119"/>
        <v>0</v>
      </c>
      <c r="BA506" s="26">
        <f t="shared" si="1120"/>
        <v>0</v>
      </c>
      <c r="BB506" s="26">
        <f t="shared" si="1121"/>
        <v>0</v>
      </c>
      <c r="BC506" s="26">
        <f t="shared" si="1122"/>
        <v>0</v>
      </c>
      <c r="BD506" s="26">
        <f t="shared" si="1123"/>
        <v>0</v>
      </c>
      <c r="BE506" s="26">
        <f t="shared" si="1124"/>
        <v>0</v>
      </c>
      <c r="BF506" s="26">
        <f t="shared" si="1125"/>
        <v>0</v>
      </c>
      <c r="BG506" s="26">
        <f t="shared" si="1126"/>
        <v>0</v>
      </c>
      <c r="BH506" s="26">
        <f t="shared" si="1127"/>
        <v>0</v>
      </c>
      <c r="BI506" s="26">
        <f t="shared" si="1128"/>
        <v>0</v>
      </c>
      <c r="BJ506" s="26">
        <f t="shared" si="1129"/>
        <v>0</v>
      </c>
      <c r="BK506" s="26">
        <f t="shared" si="1130"/>
        <v>0</v>
      </c>
      <c r="BL506" s="26">
        <f t="shared" si="1131"/>
        <v>0</v>
      </c>
      <c r="BM506" s="26">
        <f t="shared" si="1132"/>
        <v>0</v>
      </c>
      <c r="BN506" s="26">
        <f t="shared" si="1133"/>
        <v>0</v>
      </c>
      <c r="BO506" s="26">
        <f t="shared" si="1134"/>
        <v>0</v>
      </c>
      <c r="BP506" s="26">
        <f t="shared" si="1135"/>
        <v>0</v>
      </c>
      <c r="BQ506" s="26">
        <f t="shared" si="1136"/>
        <v>0</v>
      </c>
      <c r="BR506" s="26">
        <f t="shared" si="1137"/>
        <v>0</v>
      </c>
      <c r="BS506" s="26">
        <f t="shared" si="1138"/>
        <v>0</v>
      </c>
      <c r="BT506" s="26">
        <f t="shared" si="1139"/>
        <v>0</v>
      </c>
      <c r="BU506" s="26">
        <f t="shared" si="1140"/>
        <v>0</v>
      </c>
      <c r="BV506" s="26">
        <f t="shared" si="1141"/>
        <v>0</v>
      </c>
      <c r="BW506" s="26">
        <f t="shared" si="1142"/>
        <v>0</v>
      </c>
      <c r="BX506" s="26">
        <f t="shared" si="1143"/>
        <v>0</v>
      </c>
      <c r="BY506" s="26">
        <f t="shared" si="1144"/>
        <v>0</v>
      </c>
      <c r="BZ506" s="26">
        <f t="shared" si="1145"/>
        <v>0</v>
      </c>
      <c r="CA506" s="26">
        <f t="shared" si="1146"/>
        <v>0</v>
      </c>
      <c r="CB506" s="26">
        <f t="shared" si="1147"/>
        <v>0</v>
      </c>
      <c r="CC506" s="26">
        <f t="shared" si="1148"/>
        <v>0</v>
      </c>
      <c r="CD506" s="26">
        <f t="shared" si="1149"/>
        <v>0</v>
      </c>
      <c r="CE506" s="26">
        <f t="shared" si="1150"/>
        <v>0</v>
      </c>
      <c r="CF506" s="26">
        <f t="shared" si="1151"/>
        <v>0</v>
      </c>
      <c r="CG506" s="26">
        <f t="shared" si="1152"/>
        <v>0</v>
      </c>
      <c r="CH506" s="26">
        <f t="shared" si="1153"/>
        <v>0</v>
      </c>
      <c r="CI506" s="26">
        <f t="shared" si="1154"/>
        <v>0</v>
      </c>
      <c r="CJ506" s="26">
        <f t="shared" si="1155"/>
        <v>0</v>
      </c>
      <c r="CK506" s="26">
        <f t="shared" si="1156"/>
        <v>0</v>
      </c>
      <c r="CL506" s="26">
        <f t="shared" si="1157"/>
        <v>0</v>
      </c>
      <c r="CM506" s="26">
        <f t="shared" si="1158"/>
        <v>0</v>
      </c>
      <c r="CN506" s="26">
        <f t="shared" si="1159"/>
        <v>0</v>
      </c>
      <c r="CO506" s="26">
        <f t="shared" si="1160"/>
        <v>0</v>
      </c>
      <c r="CP506" s="26">
        <f t="shared" si="1161"/>
        <v>0</v>
      </c>
      <c r="CQ506" s="26">
        <f t="shared" si="1162"/>
        <v>0</v>
      </c>
      <c r="CR506" s="26">
        <f t="shared" si="1163"/>
        <v>0</v>
      </c>
      <c r="CS506" s="26">
        <f t="shared" si="1164"/>
        <v>0</v>
      </c>
      <c r="CT506" s="26">
        <f t="shared" si="1165"/>
        <v>0</v>
      </c>
      <c r="CU506" s="26">
        <f t="shared" si="1166"/>
        <v>0</v>
      </c>
      <c r="CV506" s="26">
        <f t="shared" si="1167"/>
        <v>0</v>
      </c>
      <c r="CW506" s="26">
        <f t="shared" si="1168"/>
        <v>0</v>
      </c>
      <c r="CX506" s="26">
        <f t="shared" si="1169"/>
        <v>0</v>
      </c>
      <c r="CY506" s="26">
        <f t="shared" si="1170"/>
        <v>0</v>
      </c>
      <c r="CZ506" s="26">
        <f t="shared" si="1171"/>
        <v>0</v>
      </c>
      <c r="DA506" s="26">
        <f t="shared" si="1172"/>
        <v>0</v>
      </c>
      <c r="DB506" s="26">
        <f t="shared" si="1173"/>
        <v>0</v>
      </c>
      <c r="DC506" s="26">
        <f t="shared" si="1174"/>
        <v>0</v>
      </c>
      <c r="DD506" s="26">
        <f t="shared" si="1175"/>
        <v>0</v>
      </c>
      <c r="DE506" s="26">
        <f t="shared" si="1176"/>
        <v>0</v>
      </c>
      <c r="DF506" s="26">
        <f t="shared" si="1177"/>
        <v>0</v>
      </c>
      <c r="DG506" s="26">
        <f t="shared" si="1178"/>
        <v>0</v>
      </c>
      <c r="DH506" s="26">
        <f t="shared" si="1179"/>
        <v>0</v>
      </c>
      <c r="DI506" s="26">
        <f t="shared" si="1180"/>
        <v>0</v>
      </c>
      <c r="DJ506" s="26">
        <f t="shared" si="1181"/>
        <v>0</v>
      </c>
      <c r="DK506" s="26">
        <f t="shared" si="1182"/>
        <v>0</v>
      </c>
      <c r="DL506" s="26">
        <f t="shared" si="1183"/>
        <v>0</v>
      </c>
      <c r="DM506" s="26">
        <f t="shared" si="1184"/>
        <v>0</v>
      </c>
      <c r="DN506" s="26">
        <f t="shared" si="1185"/>
        <v>0</v>
      </c>
      <c r="DO506" s="26">
        <f t="shared" si="1186"/>
        <v>0</v>
      </c>
      <c r="DP506" s="26">
        <f t="shared" si="1187"/>
        <v>0</v>
      </c>
      <c r="DQ506" s="26">
        <f t="shared" si="1188"/>
        <v>0</v>
      </c>
      <c r="DR506" s="26">
        <f t="shared" si="1189"/>
        <v>0</v>
      </c>
      <c r="DS506" s="26">
        <f t="shared" si="1190"/>
        <v>0</v>
      </c>
      <c r="DT506" s="26">
        <f t="shared" si="1191"/>
        <v>0</v>
      </c>
      <c r="DU506" s="26">
        <f t="shared" si="1192"/>
        <v>0</v>
      </c>
      <c r="DV506" s="26">
        <f t="shared" si="1193"/>
        <v>0</v>
      </c>
      <c r="DW506" s="26">
        <f t="shared" si="1194"/>
        <v>0</v>
      </c>
      <c r="DX506" s="26">
        <f t="shared" si="1195"/>
        <v>0</v>
      </c>
      <c r="DY506" s="30">
        <f t="shared" si="1196"/>
        <v>0.70605886608221113</v>
      </c>
    </row>
    <row r="507" spans="1:129" ht="14.4" customHeight="1" x14ac:dyDescent="0.3">
      <c r="A507" s="119"/>
      <c r="B507">
        <v>87</v>
      </c>
      <c r="C507" s="21" t="s">
        <v>256</v>
      </c>
      <c r="D507" s="26">
        <f t="shared" si="1071"/>
        <v>4.7959650032226533E-2</v>
      </c>
      <c r="E507" s="26">
        <f t="shared" si="1072"/>
        <v>0.38416547723777827</v>
      </c>
      <c r="F507" s="26">
        <f t="shared" si="1073"/>
        <v>0</v>
      </c>
      <c r="G507" s="26">
        <f t="shared" si="1074"/>
        <v>0</v>
      </c>
      <c r="H507" s="26">
        <f t="shared" si="1075"/>
        <v>0</v>
      </c>
      <c r="I507" s="26">
        <f t="shared" si="1076"/>
        <v>8.820368787882002E-2</v>
      </c>
      <c r="J507" s="26">
        <f t="shared" si="1077"/>
        <v>0</v>
      </c>
      <c r="K507" s="26">
        <f t="shared" si="1078"/>
        <v>0</v>
      </c>
      <c r="L507" s="26">
        <f t="shared" si="1079"/>
        <v>0.14111313767593761</v>
      </c>
      <c r="M507" s="26">
        <f t="shared" si="1080"/>
        <v>0</v>
      </c>
      <c r="N507" s="26">
        <f t="shared" si="1081"/>
        <v>0</v>
      </c>
      <c r="O507" s="26">
        <f t="shared" si="1082"/>
        <v>4.461691325744882E-2</v>
      </c>
      <c r="P507" s="26">
        <f t="shared" si="1083"/>
        <v>0</v>
      </c>
      <c r="Q507" s="26">
        <f t="shared" si="1084"/>
        <v>0</v>
      </c>
      <c r="R507" s="26">
        <f t="shared" si="1085"/>
        <v>0</v>
      </c>
      <c r="S507" s="26">
        <f t="shared" si="1086"/>
        <v>0</v>
      </c>
      <c r="T507" s="26">
        <f t="shared" si="1087"/>
        <v>0</v>
      </c>
      <c r="U507" s="26">
        <f t="shared" si="1088"/>
        <v>0</v>
      </c>
      <c r="V507" s="26">
        <f t="shared" si="1089"/>
        <v>0</v>
      </c>
      <c r="W507" s="26">
        <f t="shared" si="1090"/>
        <v>0</v>
      </c>
      <c r="X507" s="26">
        <f t="shared" si="1091"/>
        <v>0</v>
      </c>
      <c r="Y507" s="26">
        <f t="shared" si="1092"/>
        <v>0</v>
      </c>
      <c r="Z507" s="26">
        <f t="shared" si="1093"/>
        <v>0</v>
      </c>
      <c r="AA507" s="26">
        <f t="shared" si="1094"/>
        <v>0</v>
      </c>
      <c r="AB507" s="26">
        <f t="shared" si="1095"/>
        <v>0</v>
      </c>
      <c r="AC507" s="26">
        <f t="shared" si="1096"/>
        <v>0</v>
      </c>
      <c r="AD507" s="26">
        <f t="shared" si="1097"/>
        <v>0</v>
      </c>
      <c r="AE507" s="26">
        <f t="shared" si="1098"/>
        <v>0</v>
      </c>
      <c r="AF507" s="26">
        <f t="shared" si="1099"/>
        <v>0</v>
      </c>
      <c r="AG507" s="26">
        <f t="shared" si="1100"/>
        <v>0</v>
      </c>
      <c r="AH507" s="26">
        <f t="shared" si="1101"/>
        <v>0</v>
      </c>
      <c r="AI507" s="26">
        <f t="shared" si="1102"/>
        <v>0</v>
      </c>
      <c r="AJ507" s="26">
        <f t="shared" si="1103"/>
        <v>0</v>
      </c>
      <c r="AK507" s="26">
        <f t="shared" si="1104"/>
        <v>0</v>
      </c>
      <c r="AL507" s="26">
        <f t="shared" si="1105"/>
        <v>0</v>
      </c>
      <c r="AM507" s="26">
        <f t="shared" si="1106"/>
        <v>0</v>
      </c>
      <c r="AN507" s="26">
        <f t="shared" si="1107"/>
        <v>0</v>
      </c>
      <c r="AO507" s="26">
        <f t="shared" si="1108"/>
        <v>0</v>
      </c>
      <c r="AP507" s="26">
        <f t="shared" si="1109"/>
        <v>0</v>
      </c>
      <c r="AQ507" s="26">
        <f t="shared" si="1110"/>
        <v>0</v>
      </c>
      <c r="AR507" s="26">
        <f t="shared" si="1111"/>
        <v>0</v>
      </c>
      <c r="AS507" s="26">
        <f t="shared" si="1112"/>
        <v>0</v>
      </c>
      <c r="AT507" s="26">
        <f t="shared" si="1113"/>
        <v>0</v>
      </c>
      <c r="AU507" s="26">
        <f t="shared" si="1114"/>
        <v>0</v>
      </c>
      <c r="AV507" s="26">
        <f t="shared" si="1115"/>
        <v>0</v>
      </c>
      <c r="AW507" s="26">
        <f t="shared" si="1116"/>
        <v>0</v>
      </c>
      <c r="AX507" s="26">
        <f t="shared" si="1117"/>
        <v>0</v>
      </c>
      <c r="AY507" s="26">
        <f t="shared" si="1118"/>
        <v>0</v>
      </c>
      <c r="AZ507" s="26">
        <f t="shared" si="1119"/>
        <v>0</v>
      </c>
      <c r="BA507" s="26">
        <f t="shared" si="1120"/>
        <v>0</v>
      </c>
      <c r="BB507" s="26">
        <f t="shared" si="1121"/>
        <v>0</v>
      </c>
      <c r="BC507" s="26">
        <f t="shared" si="1122"/>
        <v>0</v>
      </c>
      <c r="BD507" s="26">
        <f t="shared" si="1123"/>
        <v>0</v>
      </c>
      <c r="BE507" s="26">
        <f t="shared" si="1124"/>
        <v>0</v>
      </c>
      <c r="BF507" s="26">
        <f t="shared" si="1125"/>
        <v>0</v>
      </c>
      <c r="BG507" s="26">
        <f t="shared" si="1126"/>
        <v>0</v>
      </c>
      <c r="BH507" s="26">
        <f t="shared" si="1127"/>
        <v>0</v>
      </c>
      <c r="BI507" s="26">
        <f t="shared" si="1128"/>
        <v>0</v>
      </c>
      <c r="BJ507" s="26">
        <f t="shared" si="1129"/>
        <v>0</v>
      </c>
      <c r="BK507" s="26">
        <f t="shared" si="1130"/>
        <v>0</v>
      </c>
      <c r="BL507" s="26">
        <f t="shared" si="1131"/>
        <v>0</v>
      </c>
      <c r="BM507" s="26">
        <f t="shared" si="1132"/>
        <v>0</v>
      </c>
      <c r="BN507" s="26">
        <f t="shared" si="1133"/>
        <v>0</v>
      </c>
      <c r="BO507" s="26">
        <f t="shared" si="1134"/>
        <v>0</v>
      </c>
      <c r="BP507" s="26">
        <f t="shared" si="1135"/>
        <v>0</v>
      </c>
      <c r="BQ507" s="26">
        <f t="shared" si="1136"/>
        <v>0</v>
      </c>
      <c r="BR507" s="26">
        <f t="shared" si="1137"/>
        <v>0</v>
      </c>
      <c r="BS507" s="26">
        <f t="shared" si="1138"/>
        <v>0</v>
      </c>
      <c r="BT507" s="26">
        <f t="shared" si="1139"/>
        <v>0</v>
      </c>
      <c r="BU507" s="26">
        <f t="shared" si="1140"/>
        <v>0</v>
      </c>
      <c r="BV507" s="26">
        <f t="shared" si="1141"/>
        <v>0</v>
      </c>
      <c r="BW507" s="26">
        <f t="shared" si="1142"/>
        <v>0</v>
      </c>
      <c r="BX507" s="26">
        <f t="shared" si="1143"/>
        <v>0</v>
      </c>
      <c r="BY507" s="26">
        <f t="shared" si="1144"/>
        <v>0</v>
      </c>
      <c r="BZ507" s="26">
        <f t="shared" si="1145"/>
        <v>0</v>
      </c>
      <c r="CA507" s="26">
        <f t="shared" si="1146"/>
        <v>0</v>
      </c>
      <c r="CB507" s="26">
        <f t="shared" si="1147"/>
        <v>0</v>
      </c>
      <c r="CC507" s="26">
        <f t="shared" si="1148"/>
        <v>0</v>
      </c>
      <c r="CD507" s="26">
        <f t="shared" si="1149"/>
        <v>0</v>
      </c>
      <c r="CE507" s="26">
        <f t="shared" si="1150"/>
        <v>0</v>
      </c>
      <c r="CF507" s="26">
        <f t="shared" si="1151"/>
        <v>0</v>
      </c>
      <c r="CG507" s="26">
        <f t="shared" si="1152"/>
        <v>0</v>
      </c>
      <c r="CH507" s="26">
        <f t="shared" si="1153"/>
        <v>0</v>
      </c>
      <c r="CI507" s="26">
        <f t="shared" si="1154"/>
        <v>0</v>
      </c>
      <c r="CJ507" s="26">
        <f t="shared" si="1155"/>
        <v>0</v>
      </c>
      <c r="CK507" s="26">
        <f t="shared" si="1156"/>
        <v>0</v>
      </c>
      <c r="CL507" s="26">
        <f t="shared" si="1157"/>
        <v>0</v>
      </c>
      <c r="CM507" s="26">
        <f t="shared" si="1158"/>
        <v>0</v>
      </c>
      <c r="CN507" s="26">
        <f t="shared" si="1159"/>
        <v>0</v>
      </c>
      <c r="CO507" s="26">
        <f t="shared" si="1160"/>
        <v>0</v>
      </c>
      <c r="CP507" s="26">
        <f t="shared" si="1161"/>
        <v>0</v>
      </c>
      <c r="CQ507" s="26">
        <f t="shared" si="1162"/>
        <v>0</v>
      </c>
      <c r="CR507" s="26">
        <f t="shared" si="1163"/>
        <v>0</v>
      </c>
      <c r="CS507" s="26">
        <f t="shared" si="1164"/>
        <v>0</v>
      </c>
      <c r="CT507" s="26">
        <f t="shared" si="1165"/>
        <v>0</v>
      </c>
      <c r="CU507" s="26">
        <f t="shared" si="1166"/>
        <v>0</v>
      </c>
      <c r="CV507" s="26">
        <f t="shared" si="1167"/>
        <v>0</v>
      </c>
      <c r="CW507" s="26">
        <f t="shared" si="1168"/>
        <v>0</v>
      </c>
      <c r="CX507" s="26">
        <f t="shared" si="1169"/>
        <v>0</v>
      </c>
      <c r="CY507" s="26">
        <f t="shared" si="1170"/>
        <v>0</v>
      </c>
      <c r="CZ507" s="26">
        <f t="shared" si="1171"/>
        <v>0</v>
      </c>
      <c r="DA507" s="26">
        <f t="shared" si="1172"/>
        <v>0</v>
      </c>
      <c r="DB507" s="26">
        <f t="shared" si="1173"/>
        <v>0</v>
      </c>
      <c r="DC507" s="26">
        <f t="shared" si="1174"/>
        <v>0</v>
      </c>
      <c r="DD507" s="26">
        <f t="shared" si="1175"/>
        <v>0</v>
      </c>
      <c r="DE507" s="26">
        <f t="shared" si="1176"/>
        <v>0</v>
      </c>
      <c r="DF507" s="26">
        <f t="shared" si="1177"/>
        <v>0</v>
      </c>
      <c r="DG507" s="26">
        <f t="shared" si="1178"/>
        <v>0</v>
      </c>
      <c r="DH507" s="26">
        <f t="shared" si="1179"/>
        <v>0</v>
      </c>
      <c r="DI507" s="26">
        <f t="shared" si="1180"/>
        <v>0</v>
      </c>
      <c r="DJ507" s="26">
        <f t="shared" si="1181"/>
        <v>0</v>
      </c>
      <c r="DK507" s="26">
        <f t="shared" si="1182"/>
        <v>0</v>
      </c>
      <c r="DL507" s="26">
        <f t="shared" si="1183"/>
        <v>0</v>
      </c>
      <c r="DM507" s="26">
        <f t="shared" si="1184"/>
        <v>0</v>
      </c>
      <c r="DN507" s="26">
        <f t="shared" si="1185"/>
        <v>0</v>
      </c>
      <c r="DO507" s="26">
        <f t="shared" si="1186"/>
        <v>0</v>
      </c>
      <c r="DP507" s="26">
        <f t="shared" si="1187"/>
        <v>0</v>
      </c>
      <c r="DQ507" s="26">
        <f t="shared" si="1188"/>
        <v>0</v>
      </c>
      <c r="DR507" s="26">
        <f t="shared" si="1189"/>
        <v>0</v>
      </c>
      <c r="DS507" s="26">
        <f t="shared" si="1190"/>
        <v>0</v>
      </c>
      <c r="DT507" s="26">
        <f t="shared" si="1191"/>
        <v>0</v>
      </c>
      <c r="DU507" s="26">
        <f t="shared" si="1192"/>
        <v>0</v>
      </c>
      <c r="DV507" s="26">
        <f t="shared" si="1193"/>
        <v>0</v>
      </c>
      <c r="DW507" s="26">
        <f t="shared" si="1194"/>
        <v>0</v>
      </c>
      <c r="DX507" s="26">
        <f t="shared" si="1195"/>
        <v>0</v>
      </c>
      <c r="DY507" s="30">
        <f t="shared" si="1196"/>
        <v>0.70605886608221113</v>
      </c>
    </row>
    <row r="508" spans="1:129" ht="14.4" customHeight="1" x14ac:dyDescent="0.3">
      <c r="A508" s="119"/>
      <c r="B508">
        <v>88</v>
      </c>
      <c r="C508" s="21" t="s">
        <v>257</v>
      </c>
      <c r="D508" s="26">
        <f t="shared" si="1071"/>
        <v>4.7959650032226533E-2</v>
      </c>
      <c r="E508" s="26">
        <f t="shared" si="1072"/>
        <v>0.38416547723777827</v>
      </c>
      <c r="F508" s="26">
        <f t="shared" si="1073"/>
        <v>0</v>
      </c>
      <c r="G508" s="26">
        <f t="shared" si="1074"/>
        <v>0</v>
      </c>
      <c r="H508" s="26">
        <f t="shared" si="1075"/>
        <v>0</v>
      </c>
      <c r="I508" s="26">
        <f t="shared" si="1076"/>
        <v>8.820368787882002E-2</v>
      </c>
      <c r="J508" s="26">
        <f t="shared" si="1077"/>
        <v>0</v>
      </c>
      <c r="K508" s="26">
        <f t="shared" si="1078"/>
        <v>0</v>
      </c>
      <c r="L508" s="26">
        <f t="shared" si="1079"/>
        <v>0.14111313767593761</v>
      </c>
      <c r="M508" s="26">
        <f t="shared" si="1080"/>
        <v>0</v>
      </c>
      <c r="N508" s="26">
        <f t="shared" si="1081"/>
        <v>0</v>
      </c>
      <c r="O508" s="26">
        <f t="shared" si="1082"/>
        <v>4.461691325744882E-2</v>
      </c>
      <c r="P508" s="26">
        <f t="shared" si="1083"/>
        <v>0</v>
      </c>
      <c r="Q508" s="26">
        <f t="shared" si="1084"/>
        <v>0</v>
      </c>
      <c r="R508" s="26">
        <f t="shared" si="1085"/>
        <v>0</v>
      </c>
      <c r="S508" s="26">
        <f t="shared" si="1086"/>
        <v>0</v>
      </c>
      <c r="T508" s="26">
        <f t="shared" si="1087"/>
        <v>0</v>
      </c>
      <c r="U508" s="26">
        <f t="shared" si="1088"/>
        <v>0</v>
      </c>
      <c r="V508" s="26">
        <f t="shared" si="1089"/>
        <v>0</v>
      </c>
      <c r="W508" s="26">
        <f t="shared" si="1090"/>
        <v>0</v>
      </c>
      <c r="X508" s="26">
        <f t="shared" si="1091"/>
        <v>0</v>
      </c>
      <c r="Y508" s="26">
        <f t="shared" si="1092"/>
        <v>0</v>
      </c>
      <c r="Z508" s="26">
        <f t="shared" si="1093"/>
        <v>0</v>
      </c>
      <c r="AA508" s="26">
        <f t="shared" si="1094"/>
        <v>0</v>
      </c>
      <c r="AB508" s="26">
        <f t="shared" si="1095"/>
        <v>0</v>
      </c>
      <c r="AC508" s="26">
        <f t="shared" si="1096"/>
        <v>0</v>
      </c>
      <c r="AD508" s="26">
        <f t="shared" si="1097"/>
        <v>0</v>
      </c>
      <c r="AE508" s="26">
        <f t="shared" si="1098"/>
        <v>0</v>
      </c>
      <c r="AF508" s="26">
        <f t="shared" si="1099"/>
        <v>0</v>
      </c>
      <c r="AG508" s="26">
        <f t="shared" si="1100"/>
        <v>0</v>
      </c>
      <c r="AH508" s="26">
        <f t="shared" si="1101"/>
        <v>0</v>
      </c>
      <c r="AI508" s="26">
        <f t="shared" si="1102"/>
        <v>0</v>
      </c>
      <c r="AJ508" s="26">
        <f t="shared" si="1103"/>
        <v>0</v>
      </c>
      <c r="AK508" s="26">
        <f t="shared" si="1104"/>
        <v>0</v>
      </c>
      <c r="AL508" s="26">
        <f t="shared" si="1105"/>
        <v>0</v>
      </c>
      <c r="AM508" s="26">
        <f t="shared" si="1106"/>
        <v>0</v>
      </c>
      <c r="AN508" s="26">
        <f t="shared" si="1107"/>
        <v>0</v>
      </c>
      <c r="AO508" s="26">
        <f t="shared" si="1108"/>
        <v>0</v>
      </c>
      <c r="AP508" s="26">
        <f t="shared" si="1109"/>
        <v>0</v>
      </c>
      <c r="AQ508" s="26">
        <f t="shared" si="1110"/>
        <v>0</v>
      </c>
      <c r="AR508" s="26">
        <f t="shared" si="1111"/>
        <v>0</v>
      </c>
      <c r="AS508" s="26">
        <f t="shared" si="1112"/>
        <v>0</v>
      </c>
      <c r="AT508" s="26">
        <f t="shared" si="1113"/>
        <v>0</v>
      </c>
      <c r="AU508" s="26">
        <f t="shared" si="1114"/>
        <v>0</v>
      </c>
      <c r="AV508" s="26">
        <f t="shared" si="1115"/>
        <v>0</v>
      </c>
      <c r="AW508" s="26">
        <f t="shared" si="1116"/>
        <v>0</v>
      </c>
      <c r="AX508" s="26">
        <f t="shared" si="1117"/>
        <v>0</v>
      </c>
      <c r="AY508" s="26">
        <f t="shared" si="1118"/>
        <v>0</v>
      </c>
      <c r="AZ508" s="26">
        <f t="shared" si="1119"/>
        <v>0</v>
      </c>
      <c r="BA508" s="26">
        <f t="shared" si="1120"/>
        <v>0</v>
      </c>
      <c r="BB508" s="26">
        <f t="shared" si="1121"/>
        <v>0</v>
      </c>
      <c r="BC508" s="26">
        <f t="shared" si="1122"/>
        <v>0</v>
      </c>
      <c r="BD508" s="26">
        <f t="shared" si="1123"/>
        <v>0</v>
      </c>
      <c r="BE508" s="26">
        <f t="shared" si="1124"/>
        <v>0</v>
      </c>
      <c r="BF508" s="26">
        <f t="shared" si="1125"/>
        <v>0</v>
      </c>
      <c r="BG508" s="26">
        <f t="shared" si="1126"/>
        <v>0</v>
      </c>
      <c r="BH508" s="26">
        <f t="shared" si="1127"/>
        <v>0</v>
      </c>
      <c r="BI508" s="26">
        <f t="shared" si="1128"/>
        <v>0</v>
      </c>
      <c r="BJ508" s="26">
        <f t="shared" si="1129"/>
        <v>0</v>
      </c>
      <c r="BK508" s="26">
        <f t="shared" si="1130"/>
        <v>0</v>
      </c>
      <c r="BL508" s="26">
        <f t="shared" si="1131"/>
        <v>0</v>
      </c>
      <c r="BM508" s="26">
        <f t="shared" si="1132"/>
        <v>0</v>
      </c>
      <c r="BN508" s="26">
        <f t="shared" si="1133"/>
        <v>0</v>
      </c>
      <c r="BO508" s="26">
        <f t="shared" si="1134"/>
        <v>0</v>
      </c>
      <c r="BP508" s="26">
        <f t="shared" si="1135"/>
        <v>0</v>
      </c>
      <c r="BQ508" s="26">
        <f t="shared" si="1136"/>
        <v>0</v>
      </c>
      <c r="BR508" s="26">
        <f t="shared" si="1137"/>
        <v>0</v>
      </c>
      <c r="BS508" s="26">
        <f t="shared" si="1138"/>
        <v>0</v>
      </c>
      <c r="BT508" s="26">
        <f t="shared" si="1139"/>
        <v>0</v>
      </c>
      <c r="BU508" s="26">
        <f t="shared" si="1140"/>
        <v>0</v>
      </c>
      <c r="BV508" s="26">
        <f t="shared" si="1141"/>
        <v>0</v>
      </c>
      <c r="BW508" s="26">
        <f t="shared" si="1142"/>
        <v>0</v>
      </c>
      <c r="BX508" s="26">
        <f t="shared" si="1143"/>
        <v>0</v>
      </c>
      <c r="BY508" s="26">
        <f t="shared" si="1144"/>
        <v>0</v>
      </c>
      <c r="BZ508" s="26">
        <f t="shared" si="1145"/>
        <v>0</v>
      </c>
      <c r="CA508" s="26">
        <f t="shared" si="1146"/>
        <v>0</v>
      </c>
      <c r="CB508" s="26">
        <f t="shared" si="1147"/>
        <v>0</v>
      </c>
      <c r="CC508" s="26">
        <f t="shared" si="1148"/>
        <v>0</v>
      </c>
      <c r="CD508" s="26">
        <f t="shared" si="1149"/>
        <v>0</v>
      </c>
      <c r="CE508" s="26">
        <f t="shared" si="1150"/>
        <v>0</v>
      </c>
      <c r="CF508" s="26">
        <f t="shared" si="1151"/>
        <v>0</v>
      </c>
      <c r="CG508" s="26">
        <f t="shared" si="1152"/>
        <v>0</v>
      </c>
      <c r="CH508" s="26">
        <f t="shared" si="1153"/>
        <v>0</v>
      </c>
      <c r="CI508" s="26">
        <f t="shared" si="1154"/>
        <v>0</v>
      </c>
      <c r="CJ508" s="26">
        <f t="shared" si="1155"/>
        <v>0</v>
      </c>
      <c r="CK508" s="26">
        <f t="shared" si="1156"/>
        <v>0</v>
      </c>
      <c r="CL508" s="26">
        <f t="shared" si="1157"/>
        <v>0</v>
      </c>
      <c r="CM508" s="26">
        <f t="shared" si="1158"/>
        <v>0</v>
      </c>
      <c r="CN508" s="26">
        <f t="shared" si="1159"/>
        <v>0</v>
      </c>
      <c r="CO508" s="26">
        <f t="shared" si="1160"/>
        <v>0</v>
      </c>
      <c r="CP508" s="26">
        <f t="shared" si="1161"/>
        <v>0</v>
      </c>
      <c r="CQ508" s="26">
        <f t="shared" si="1162"/>
        <v>0</v>
      </c>
      <c r="CR508" s="26">
        <f t="shared" si="1163"/>
        <v>0</v>
      </c>
      <c r="CS508" s="26">
        <f t="shared" si="1164"/>
        <v>0</v>
      </c>
      <c r="CT508" s="26">
        <f t="shared" si="1165"/>
        <v>0</v>
      </c>
      <c r="CU508" s="26">
        <f t="shared" si="1166"/>
        <v>0</v>
      </c>
      <c r="CV508" s="26">
        <f t="shared" si="1167"/>
        <v>0</v>
      </c>
      <c r="CW508" s="26">
        <f t="shared" si="1168"/>
        <v>0</v>
      </c>
      <c r="CX508" s="26">
        <f t="shared" si="1169"/>
        <v>0</v>
      </c>
      <c r="CY508" s="26">
        <f t="shared" si="1170"/>
        <v>0</v>
      </c>
      <c r="CZ508" s="26">
        <f t="shared" si="1171"/>
        <v>0</v>
      </c>
      <c r="DA508" s="26">
        <f t="shared" si="1172"/>
        <v>0</v>
      </c>
      <c r="DB508" s="26">
        <f t="shared" si="1173"/>
        <v>0</v>
      </c>
      <c r="DC508" s="26">
        <f t="shared" si="1174"/>
        <v>0</v>
      </c>
      <c r="DD508" s="26">
        <f t="shared" si="1175"/>
        <v>0</v>
      </c>
      <c r="DE508" s="26">
        <f t="shared" si="1176"/>
        <v>0</v>
      </c>
      <c r="DF508" s="26">
        <f t="shared" si="1177"/>
        <v>0</v>
      </c>
      <c r="DG508" s="26">
        <f t="shared" si="1178"/>
        <v>0</v>
      </c>
      <c r="DH508" s="26">
        <f t="shared" si="1179"/>
        <v>0</v>
      </c>
      <c r="DI508" s="26">
        <f t="shared" si="1180"/>
        <v>0</v>
      </c>
      <c r="DJ508" s="26">
        <f t="shared" si="1181"/>
        <v>0</v>
      </c>
      <c r="DK508" s="26">
        <f t="shared" si="1182"/>
        <v>0</v>
      </c>
      <c r="DL508" s="26">
        <f t="shared" si="1183"/>
        <v>0</v>
      </c>
      <c r="DM508" s="26">
        <f t="shared" si="1184"/>
        <v>0</v>
      </c>
      <c r="DN508" s="26">
        <f t="shared" si="1185"/>
        <v>0</v>
      </c>
      <c r="DO508" s="26">
        <f t="shared" si="1186"/>
        <v>0</v>
      </c>
      <c r="DP508" s="26">
        <f t="shared" si="1187"/>
        <v>0</v>
      </c>
      <c r="DQ508" s="26">
        <f t="shared" si="1188"/>
        <v>0</v>
      </c>
      <c r="DR508" s="26">
        <f t="shared" si="1189"/>
        <v>0</v>
      </c>
      <c r="DS508" s="26">
        <f t="shared" si="1190"/>
        <v>0</v>
      </c>
      <c r="DT508" s="26">
        <f t="shared" si="1191"/>
        <v>0</v>
      </c>
      <c r="DU508" s="26">
        <f t="shared" si="1192"/>
        <v>0</v>
      </c>
      <c r="DV508" s="26">
        <f t="shared" si="1193"/>
        <v>0</v>
      </c>
      <c r="DW508" s="26">
        <f t="shared" si="1194"/>
        <v>0</v>
      </c>
      <c r="DX508" s="26">
        <f t="shared" si="1195"/>
        <v>0</v>
      </c>
      <c r="DY508" s="30">
        <f t="shared" si="1196"/>
        <v>0.70605886608221113</v>
      </c>
    </row>
    <row r="509" spans="1:129" ht="14.4" customHeight="1" x14ac:dyDescent="0.3">
      <c r="A509" s="119"/>
      <c r="B509">
        <v>89</v>
      </c>
      <c r="C509" s="21" t="s">
        <v>258</v>
      </c>
      <c r="D509" s="26">
        <f t="shared" si="1071"/>
        <v>4.7959650032226533E-2</v>
      </c>
      <c r="E509" s="26">
        <f t="shared" si="1072"/>
        <v>0.38416547723777827</v>
      </c>
      <c r="F509" s="26">
        <f t="shared" si="1073"/>
        <v>0</v>
      </c>
      <c r="G509" s="26">
        <f t="shared" si="1074"/>
        <v>0</v>
      </c>
      <c r="H509" s="26">
        <f t="shared" si="1075"/>
        <v>0</v>
      </c>
      <c r="I509" s="26">
        <f t="shared" si="1076"/>
        <v>8.820368787882002E-2</v>
      </c>
      <c r="J509" s="26">
        <f t="shared" si="1077"/>
        <v>0</v>
      </c>
      <c r="K509" s="26">
        <f t="shared" si="1078"/>
        <v>0</v>
      </c>
      <c r="L509" s="26">
        <f t="shared" si="1079"/>
        <v>0.14111313767593761</v>
      </c>
      <c r="M509" s="26">
        <f t="shared" si="1080"/>
        <v>0</v>
      </c>
      <c r="N509" s="26">
        <f t="shared" si="1081"/>
        <v>0</v>
      </c>
      <c r="O509" s="26">
        <f t="shared" si="1082"/>
        <v>4.461691325744882E-2</v>
      </c>
      <c r="P509" s="26">
        <f t="shared" si="1083"/>
        <v>0</v>
      </c>
      <c r="Q509" s="26">
        <f t="shared" si="1084"/>
        <v>0</v>
      </c>
      <c r="R509" s="26">
        <f t="shared" si="1085"/>
        <v>0</v>
      </c>
      <c r="S509" s="26">
        <f t="shared" si="1086"/>
        <v>0</v>
      </c>
      <c r="T509" s="26">
        <f t="shared" si="1087"/>
        <v>0</v>
      </c>
      <c r="U509" s="26">
        <f t="shared" si="1088"/>
        <v>0</v>
      </c>
      <c r="V509" s="26">
        <f t="shared" si="1089"/>
        <v>0</v>
      </c>
      <c r="W509" s="26">
        <f t="shared" si="1090"/>
        <v>0</v>
      </c>
      <c r="X509" s="26">
        <f t="shared" si="1091"/>
        <v>0</v>
      </c>
      <c r="Y509" s="26">
        <f t="shared" si="1092"/>
        <v>0</v>
      </c>
      <c r="Z509" s="26">
        <f t="shared" si="1093"/>
        <v>0</v>
      </c>
      <c r="AA509" s="26">
        <f t="shared" si="1094"/>
        <v>0</v>
      </c>
      <c r="AB509" s="26">
        <f t="shared" si="1095"/>
        <v>0</v>
      </c>
      <c r="AC509" s="26">
        <f t="shared" si="1096"/>
        <v>0</v>
      </c>
      <c r="AD509" s="26">
        <f t="shared" si="1097"/>
        <v>0</v>
      </c>
      <c r="AE509" s="26">
        <f t="shared" si="1098"/>
        <v>0</v>
      </c>
      <c r="AF509" s="26">
        <f t="shared" si="1099"/>
        <v>0</v>
      </c>
      <c r="AG509" s="26">
        <f t="shared" si="1100"/>
        <v>0</v>
      </c>
      <c r="AH509" s="26">
        <f t="shared" si="1101"/>
        <v>0</v>
      </c>
      <c r="AI509" s="26">
        <f t="shared" si="1102"/>
        <v>0</v>
      </c>
      <c r="AJ509" s="26">
        <f t="shared" si="1103"/>
        <v>0</v>
      </c>
      <c r="AK509" s="26">
        <f t="shared" si="1104"/>
        <v>0</v>
      </c>
      <c r="AL509" s="26">
        <f t="shared" si="1105"/>
        <v>0</v>
      </c>
      <c r="AM509" s="26">
        <f t="shared" si="1106"/>
        <v>0</v>
      </c>
      <c r="AN509" s="26">
        <f t="shared" si="1107"/>
        <v>0</v>
      </c>
      <c r="AO509" s="26">
        <f t="shared" si="1108"/>
        <v>0</v>
      </c>
      <c r="AP509" s="26">
        <f t="shared" si="1109"/>
        <v>0</v>
      </c>
      <c r="AQ509" s="26">
        <f t="shared" si="1110"/>
        <v>0</v>
      </c>
      <c r="AR509" s="26">
        <f t="shared" si="1111"/>
        <v>0</v>
      </c>
      <c r="AS509" s="26">
        <f t="shared" si="1112"/>
        <v>0</v>
      </c>
      <c r="AT509" s="26">
        <f t="shared" si="1113"/>
        <v>0</v>
      </c>
      <c r="AU509" s="26">
        <f t="shared" si="1114"/>
        <v>0</v>
      </c>
      <c r="AV509" s="26">
        <f t="shared" si="1115"/>
        <v>0</v>
      </c>
      <c r="AW509" s="26">
        <f t="shared" si="1116"/>
        <v>0</v>
      </c>
      <c r="AX509" s="26">
        <f t="shared" si="1117"/>
        <v>0</v>
      </c>
      <c r="AY509" s="26">
        <f t="shared" si="1118"/>
        <v>0</v>
      </c>
      <c r="AZ509" s="26">
        <f t="shared" si="1119"/>
        <v>0</v>
      </c>
      <c r="BA509" s="26">
        <f t="shared" si="1120"/>
        <v>0</v>
      </c>
      <c r="BB509" s="26">
        <f t="shared" si="1121"/>
        <v>0</v>
      </c>
      <c r="BC509" s="26">
        <f t="shared" si="1122"/>
        <v>0</v>
      </c>
      <c r="BD509" s="26">
        <f t="shared" si="1123"/>
        <v>0</v>
      </c>
      <c r="BE509" s="26">
        <f t="shared" si="1124"/>
        <v>0</v>
      </c>
      <c r="BF509" s="26">
        <f t="shared" si="1125"/>
        <v>0</v>
      </c>
      <c r="BG509" s="26">
        <f t="shared" si="1126"/>
        <v>0</v>
      </c>
      <c r="BH509" s="26">
        <f t="shared" si="1127"/>
        <v>0</v>
      </c>
      <c r="BI509" s="26">
        <f t="shared" si="1128"/>
        <v>0</v>
      </c>
      <c r="BJ509" s="26">
        <f t="shared" si="1129"/>
        <v>0</v>
      </c>
      <c r="BK509" s="26">
        <f t="shared" si="1130"/>
        <v>0</v>
      </c>
      <c r="BL509" s="26">
        <f t="shared" si="1131"/>
        <v>0</v>
      </c>
      <c r="BM509" s="26">
        <f t="shared" si="1132"/>
        <v>0</v>
      </c>
      <c r="BN509" s="26">
        <f t="shared" si="1133"/>
        <v>0</v>
      </c>
      <c r="BO509" s="26">
        <f t="shared" si="1134"/>
        <v>0</v>
      </c>
      <c r="BP509" s="26">
        <f t="shared" si="1135"/>
        <v>0</v>
      </c>
      <c r="BQ509" s="26">
        <f t="shared" si="1136"/>
        <v>0</v>
      </c>
      <c r="BR509" s="26">
        <f t="shared" si="1137"/>
        <v>0</v>
      </c>
      <c r="BS509" s="26">
        <f t="shared" si="1138"/>
        <v>0</v>
      </c>
      <c r="BT509" s="26">
        <f t="shared" si="1139"/>
        <v>0</v>
      </c>
      <c r="BU509" s="26">
        <f t="shared" si="1140"/>
        <v>0</v>
      </c>
      <c r="BV509" s="26">
        <f t="shared" si="1141"/>
        <v>0</v>
      </c>
      <c r="BW509" s="26">
        <f t="shared" si="1142"/>
        <v>0</v>
      </c>
      <c r="BX509" s="26">
        <f t="shared" si="1143"/>
        <v>0</v>
      </c>
      <c r="BY509" s="26">
        <f t="shared" si="1144"/>
        <v>0</v>
      </c>
      <c r="BZ509" s="26">
        <f t="shared" si="1145"/>
        <v>0</v>
      </c>
      <c r="CA509" s="26">
        <f t="shared" si="1146"/>
        <v>0</v>
      </c>
      <c r="CB509" s="26">
        <f t="shared" si="1147"/>
        <v>0</v>
      </c>
      <c r="CC509" s="26">
        <f t="shared" si="1148"/>
        <v>0</v>
      </c>
      <c r="CD509" s="26">
        <f t="shared" si="1149"/>
        <v>0</v>
      </c>
      <c r="CE509" s="26">
        <f t="shared" si="1150"/>
        <v>0</v>
      </c>
      <c r="CF509" s="26">
        <f t="shared" si="1151"/>
        <v>0</v>
      </c>
      <c r="CG509" s="26">
        <f t="shared" si="1152"/>
        <v>0</v>
      </c>
      <c r="CH509" s="26">
        <f t="shared" si="1153"/>
        <v>0</v>
      </c>
      <c r="CI509" s="26">
        <f t="shared" si="1154"/>
        <v>0</v>
      </c>
      <c r="CJ509" s="26">
        <f t="shared" si="1155"/>
        <v>0</v>
      </c>
      <c r="CK509" s="26">
        <f t="shared" si="1156"/>
        <v>0</v>
      </c>
      <c r="CL509" s="26">
        <f t="shared" si="1157"/>
        <v>0</v>
      </c>
      <c r="CM509" s="26">
        <f t="shared" si="1158"/>
        <v>0</v>
      </c>
      <c r="CN509" s="26">
        <f t="shared" si="1159"/>
        <v>0</v>
      </c>
      <c r="CO509" s="26">
        <f t="shared" si="1160"/>
        <v>0</v>
      </c>
      <c r="CP509" s="26">
        <f t="shared" si="1161"/>
        <v>0</v>
      </c>
      <c r="CQ509" s="26">
        <f t="shared" si="1162"/>
        <v>0</v>
      </c>
      <c r="CR509" s="26">
        <f t="shared" si="1163"/>
        <v>0</v>
      </c>
      <c r="CS509" s="26">
        <f t="shared" si="1164"/>
        <v>0</v>
      </c>
      <c r="CT509" s="26">
        <f t="shared" si="1165"/>
        <v>0</v>
      </c>
      <c r="CU509" s="26">
        <f t="shared" si="1166"/>
        <v>0</v>
      </c>
      <c r="CV509" s="26">
        <f t="shared" si="1167"/>
        <v>0</v>
      </c>
      <c r="CW509" s="26">
        <f t="shared" si="1168"/>
        <v>0</v>
      </c>
      <c r="CX509" s="26">
        <f t="shared" si="1169"/>
        <v>0</v>
      </c>
      <c r="CY509" s="26">
        <f t="shared" si="1170"/>
        <v>0</v>
      </c>
      <c r="CZ509" s="26">
        <f t="shared" si="1171"/>
        <v>0</v>
      </c>
      <c r="DA509" s="26">
        <f t="shared" si="1172"/>
        <v>0</v>
      </c>
      <c r="DB509" s="26">
        <f t="shared" si="1173"/>
        <v>0</v>
      </c>
      <c r="DC509" s="26">
        <f t="shared" si="1174"/>
        <v>0</v>
      </c>
      <c r="DD509" s="26">
        <f t="shared" si="1175"/>
        <v>0</v>
      </c>
      <c r="DE509" s="26">
        <f t="shared" si="1176"/>
        <v>0</v>
      </c>
      <c r="DF509" s="26">
        <f t="shared" si="1177"/>
        <v>0</v>
      </c>
      <c r="DG509" s="26">
        <f t="shared" si="1178"/>
        <v>0</v>
      </c>
      <c r="DH509" s="26">
        <f t="shared" si="1179"/>
        <v>0</v>
      </c>
      <c r="DI509" s="26">
        <f t="shared" si="1180"/>
        <v>0</v>
      </c>
      <c r="DJ509" s="26">
        <f t="shared" si="1181"/>
        <v>0</v>
      </c>
      <c r="DK509" s="26">
        <f t="shared" si="1182"/>
        <v>0</v>
      </c>
      <c r="DL509" s="26">
        <f t="shared" si="1183"/>
        <v>0</v>
      </c>
      <c r="DM509" s="26">
        <f t="shared" si="1184"/>
        <v>0</v>
      </c>
      <c r="DN509" s="26">
        <f t="shared" si="1185"/>
        <v>0</v>
      </c>
      <c r="DO509" s="26">
        <f t="shared" si="1186"/>
        <v>0</v>
      </c>
      <c r="DP509" s="26">
        <f t="shared" si="1187"/>
        <v>0</v>
      </c>
      <c r="DQ509" s="26">
        <f t="shared" si="1188"/>
        <v>0</v>
      </c>
      <c r="DR509" s="26">
        <f t="shared" si="1189"/>
        <v>0</v>
      </c>
      <c r="DS509" s="26">
        <f t="shared" si="1190"/>
        <v>0</v>
      </c>
      <c r="DT509" s="26">
        <f t="shared" si="1191"/>
        <v>0</v>
      </c>
      <c r="DU509" s="26">
        <f t="shared" si="1192"/>
        <v>0</v>
      </c>
      <c r="DV509" s="26">
        <f t="shared" si="1193"/>
        <v>0</v>
      </c>
      <c r="DW509" s="26">
        <f t="shared" si="1194"/>
        <v>0</v>
      </c>
      <c r="DX509" s="26">
        <f t="shared" si="1195"/>
        <v>0</v>
      </c>
      <c r="DY509" s="30">
        <f t="shared" si="1196"/>
        <v>0.70605886608221113</v>
      </c>
    </row>
    <row r="510" spans="1:129" ht="14.4" customHeight="1" x14ac:dyDescent="0.3">
      <c r="A510" s="119"/>
      <c r="B510">
        <v>90</v>
      </c>
      <c r="C510" s="21" t="s">
        <v>259</v>
      </c>
      <c r="D510" s="26">
        <f t="shared" si="1071"/>
        <v>3.5713240422155676E-5</v>
      </c>
      <c r="E510" s="26">
        <f t="shared" si="1072"/>
        <v>2.8606951971638491E-4</v>
      </c>
      <c r="F510" s="26">
        <f t="shared" si="1073"/>
        <v>0</v>
      </c>
      <c r="G510" s="26">
        <f t="shared" si="1074"/>
        <v>0</v>
      </c>
      <c r="H510" s="26">
        <f t="shared" si="1075"/>
        <v>0</v>
      </c>
      <c r="I510" s="26">
        <f t="shared" si="1076"/>
        <v>1.0924550580656554E-3</v>
      </c>
      <c r="J510" s="26">
        <f t="shared" si="1077"/>
        <v>0</v>
      </c>
      <c r="K510" s="26">
        <f t="shared" si="1078"/>
        <v>0</v>
      </c>
      <c r="L510" s="26">
        <f t="shared" si="1079"/>
        <v>2.550386972100643E-3</v>
      </c>
      <c r="M510" s="26">
        <f t="shared" si="1080"/>
        <v>0</v>
      </c>
      <c r="N510" s="26">
        <f t="shared" si="1081"/>
        <v>0</v>
      </c>
      <c r="O510" s="26">
        <f t="shared" si="1082"/>
        <v>3.2088980760764448E-4</v>
      </c>
      <c r="P510" s="26">
        <f t="shared" si="1083"/>
        <v>0</v>
      </c>
      <c r="Q510" s="26">
        <f t="shared" si="1084"/>
        <v>0</v>
      </c>
      <c r="R510" s="26">
        <f t="shared" si="1085"/>
        <v>0</v>
      </c>
      <c r="S510" s="26">
        <f t="shared" si="1086"/>
        <v>0</v>
      </c>
      <c r="T510" s="26">
        <f t="shared" si="1087"/>
        <v>0</v>
      </c>
      <c r="U510" s="26">
        <f t="shared" si="1088"/>
        <v>0</v>
      </c>
      <c r="V510" s="26">
        <f t="shared" si="1089"/>
        <v>1.2101003657756067E-2</v>
      </c>
      <c r="W510" s="26">
        <f t="shared" si="1090"/>
        <v>0</v>
      </c>
      <c r="X510" s="26">
        <f t="shared" si="1091"/>
        <v>0</v>
      </c>
      <c r="Y510" s="26">
        <f t="shared" si="1092"/>
        <v>0</v>
      </c>
      <c r="Z510" s="26">
        <f t="shared" si="1093"/>
        <v>0</v>
      </c>
      <c r="AA510" s="26">
        <f t="shared" si="1094"/>
        <v>0</v>
      </c>
      <c r="AB510" s="26">
        <f t="shared" si="1095"/>
        <v>0</v>
      </c>
      <c r="AC510" s="26">
        <f t="shared" si="1096"/>
        <v>0</v>
      </c>
      <c r="AD510" s="26">
        <f t="shared" si="1097"/>
        <v>0</v>
      </c>
      <c r="AE510" s="26">
        <f t="shared" si="1098"/>
        <v>0</v>
      </c>
      <c r="AF510" s="26">
        <f t="shared" si="1099"/>
        <v>0</v>
      </c>
      <c r="AG510" s="26">
        <f t="shared" si="1100"/>
        <v>0</v>
      </c>
      <c r="AH510" s="26">
        <f t="shared" si="1101"/>
        <v>0</v>
      </c>
      <c r="AI510" s="26">
        <f t="shared" si="1102"/>
        <v>0</v>
      </c>
      <c r="AJ510" s="26">
        <f t="shared" si="1103"/>
        <v>4.1879846272333942E-3</v>
      </c>
      <c r="AK510" s="26">
        <f t="shared" si="1104"/>
        <v>0</v>
      </c>
      <c r="AL510" s="26">
        <f t="shared" si="1105"/>
        <v>0</v>
      </c>
      <c r="AM510" s="26">
        <f t="shared" si="1106"/>
        <v>0</v>
      </c>
      <c r="AN510" s="26">
        <f t="shared" si="1107"/>
        <v>0</v>
      </c>
      <c r="AO510" s="26">
        <f t="shared" si="1108"/>
        <v>0</v>
      </c>
      <c r="AP510" s="26">
        <f t="shared" si="1109"/>
        <v>0</v>
      </c>
      <c r="AQ510" s="26">
        <f t="shared" si="1110"/>
        <v>0</v>
      </c>
      <c r="AR510" s="26">
        <f t="shared" si="1111"/>
        <v>0</v>
      </c>
      <c r="AS510" s="26">
        <f t="shared" si="1112"/>
        <v>0.1874286822580713</v>
      </c>
      <c r="AT510" s="26">
        <f t="shared" si="1113"/>
        <v>0</v>
      </c>
      <c r="AU510" s="26">
        <f t="shared" si="1114"/>
        <v>0</v>
      </c>
      <c r="AV510" s="26">
        <f t="shared" si="1115"/>
        <v>0</v>
      </c>
      <c r="AW510" s="26">
        <f t="shared" si="1116"/>
        <v>0</v>
      </c>
      <c r="AX510" s="26">
        <f t="shared" si="1117"/>
        <v>0</v>
      </c>
      <c r="AY510" s="26">
        <f t="shared" si="1118"/>
        <v>0</v>
      </c>
      <c r="AZ510" s="26">
        <f t="shared" si="1119"/>
        <v>0</v>
      </c>
      <c r="BA510" s="26">
        <f t="shared" si="1120"/>
        <v>0</v>
      </c>
      <c r="BB510" s="26">
        <f t="shared" si="1121"/>
        <v>0</v>
      </c>
      <c r="BC510" s="26">
        <f t="shared" si="1122"/>
        <v>0</v>
      </c>
      <c r="BD510" s="26">
        <f t="shared" si="1123"/>
        <v>0</v>
      </c>
      <c r="BE510" s="26">
        <f t="shared" si="1124"/>
        <v>0</v>
      </c>
      <c r="BF510" s="26">
        <f t="shared" si="1125"/>
        <v>0</v>
      </c>
      <c r="BG510" s="26">
        <f t="shared" si="1126"/>
        <v>0</v>
      </c>
      <c r="BH510" s="26">
        <f t="shared" si="1127"/>
        <v>0</v>
      </c>
      <c r="BI510" s="26">
        <f t="shared" si="1128"/>
        <v>0</v>
      </c>
      <c r="BJ510" s="26">
        <f t="shared" si="1129"/>
        <v>0</v>
      </c>
      <c r="BK510" s="26">
        <f t="shared" si="1130"/>
        <v>0</v>
      </c>
      <c r="BL510" s="26">
        <f t="shared" si="1131"/>
        <v>0</v>
      </c>
      <c r="BM510" s="26">
        <f t="shared" si="1132"/>
        <v>0</v>
      </c>
      <c r="BN510" s="26">
        <f t="shared" si="1133"/>
        <v>0</v>
      </c>
      <c r="BO510" s="26">
        <f t="shared" si="1134"/>
        <v>0</v>
      </c>
      <c r="BP510" s="26">
        <f t="shared" si="1135"/>
        <v>0</v>
      </c>
      <c r="BQ510" s="26">
        <f t="shared" si="1136"/>
        <v>0</v>
      </c>
      <c r="BR510" s="26">
        <f t="shared" si="1137"/>
        <v>0</v>
      </c>
      <c r="BS510" s="26">
        <f t="shared" si="1138"/>
        <v>0</v>
      </c>
      <c r="BT510" s="26">
        <f t="shared" si="1139"/>
        <v>0</v>
      </c>
      <c r="BU510" s="26">
        <f t="shared" si="1140"/>
        <v>0</v>
      </c>
      <c r="BV510" s="26">
        <f t="shared" si="1141"/>
        <v>0</v>
      </c>
      <c r="BW510" s="26">
        <f t="shared" si="1142"/>
        <v>0</v>
      </c>
      <c r="BX510" s="26">
        <f t="shared" si="1143"/>
        <v>0</v>
      </c>
      <c r="BY510" s="26">
        <f t="shared" si="1144"/>
        <v>0</v>
      </c>
      <c r="BZ510" s="26">
        <f t="shared" si="1145"/>
        <v>0</v>
      </c>
      <c r="CA510" s="26">
        <f t="shared" si="1146"/>
        <v>0</v>
      </c>
      <c r="CB510" s="26">
        <f t="shared" si="1147"/>
        <v>0</v>
      </c>
      <c r="CC510" s="26">
        <f t="shared" si="1148"/>
        <v>0</v>
      </c>
      <c r="CD510" s="26">
        <f t="shared" si="1149"/>
        <v>0</v>
      </c>
      <c r="CE510" s="26">
        <f t="shared" si="1150"/>
        <v>0</v>
      </c>
      <c r="CF510" s="26">
        <f t="shared" si="1151"/>
        <v>0</v>
      </c>
      <c r="CG510" s="26">
        <f t="shared" si="1152"/>
        <v>0</v>
      </c>
      <c r="CH510" s="26">
        <f t="shared" si="1153"/>
        <v>0</v>
      </c>
      <c r="CI510" s="26">
        <f t="shared" si="1154"/>
        <v>0</v>
      </c>
      <c r="CJ510" s="26">
        <f t="shared" si="1155"/>
        <v>0</v>
      </c>
      <c r="CK510" s="26">
        <f t="shared" si="1156"/>
        <v>0</v>
      </c>
      <c r="CL510" s="26">
        <f t="shared" si="1157"/>
        <v>0</v>
      </c>
      <c r="CM510" s="26">
        <f t="shared" si="1158"/>
        <v>0</v>
      </c>
      <c r="CN510" s="26">
        <f t="shared" si="1159"/>
        <v>0</v>
      </c>
      <c r="CO510" s="26">
        <f t="shared" si="1160"/>
        <v>0</v>
      </c>
      <c r="CP510" s="26">
        <f t="shared" si="1161"/>
        <v>0</v>
      </c>
      <c r="CQ510" s="26">
        <f t="shared" si="1162"/>
        <v>0</v>
      </c>
      <c r="CR510" s="26">
        <f t="shared" si="1163"/>
        <v>0</v>
      </c>
      <c r="CS510" s="26">
        <f t="shared" si="1164"/>
        <v>0</v>
      </c>
      <c r="CT510" s="26">
        <f t="shared" si="1165"/>
        <v>0</v>
      </c>
      <c r="CU510" s="26">
        <f t="shared" si="1166"/>
        <v>0</v>
      </c>
      <c r="CV510" s="26">
        <f t="shared" si="1167"/>
        <v>0</v>
      </c>
      <c r="CW510" s="26">
        <f t="shared" si="1168"/>
        <v>0</v>
      </c>
      <c r="CX510" s="26">
        <f t="shared" si="1169"/>
        <v>0</v>
      </c>
      <c r="CY510" s="26">
        <f t="shared" si="1170"/>
        <v>0</v>
      </c>
      <c r="CZ510" s="26">
        <f t="shared" si="1171"/>
        <v>0</v>
      </c>
      <c r="DA510" s="26">
        <f t="shared" si="1172"/>
        <v>0</v>
      </c>
      <c r="DB510" s="26">
        <f t="shared" si="1173"/>
        <v>0</v>
      </c>
      <c r="DC510" s="26">
        <f t="shared" si="1174"/>
        <v>0</v>
      </c>
      <c r="DD510" s="26">
        <f t="shared" si="1175"/>
        <v>0</v>
      </c>
      <c r="DE510" s="26">
        <f t="shared" si="1176"/>
        <v>0</v>
      </c>
      <c r="DF510" s="26">
        <f t="shared" si="1177"/>
        <v>0</v>
      </c>
      <c r="DG510" s="26">
        <f t="shared" si="1178"/>
        <v>0</v>
      </c>
      <c r="DH510" s="26">
        <f t="shared" si="1179"/>
        <v>0</v>
      </c>
      <c r="DI510" s="26">
        <f t="shared" si="1180"/>
        <v>0</v>
      </c>
      <c r="DJ510" s="26">
        <f t="shared" si="1181"/>
        <v>0</v>
      </c>
      <c r="DK510" s="26">
        <f t="shared" si="1182"/>
        <v>0</v>
      </c>
      <c r="DL510" s="26">
        <f t="shared" si="1183"/>
        <v>0</v>
      </c>
      <c r="DM510" s="26">
        <f t="shared" si="1184"/>
        <v>0</v>
      </c>
      <c r="DN510" s="26">
        <f t="shared" si="1185"/>
        <v>0</v>
      </c>
      <c r="DO510" s="26">
        <f t="shared" si="1186"/>
        <v>0</v>
      </c>
      <c r="DP510" s="26">
        <f t="shared" si="1187"/>
        <v>0</v>
      </c>
      <c r="DQ510" s="26">
        <f t="shared" si="1188"/>
        <v>0</v>
      </c>
      <c r="DR510" s="26">
        <f t="shared" si="1189"/>
        <v>0</v>
      </c>
      <c r="DS510" s="26">
        <f t="shared" si="1190"/>
        <v>0</v>
      </c>
      <c r="DT510" s="26">
        <f t="shared" si="1191"/>
        <v>0</v>
      </c>
      <c r="DU510" s="26">
        <f t="shared" si="1192"/>
        <v>0</v>
      </c>
      <c r="DV510" s="26">
        <f t="shared" si="1193"/>
        <v>0</v>
      </c>
      <c r="DW510" s="26">
        <f t="shared" si="1194"/>
        <v>0</v>
      </c>
      <c r="DX510" s="26">
        <f t="shared" si="1195"/>
        <v>0</v>
      </c>
      <c r="DY510" s="30">
        <f t="shared" si="1196"/>
        <v>0.20800318514097324</v>
      </c>
    </row>
    <row r="511" spans="1:129" ht="14.4" customHeight="1" x14ac:dyDescent="0.3">
      <c r="A511" s="119"/>
      <c r="B511">
        <v>91</v>
      </c>
      <c r="C511" s="21" t="s">
        <v>260</v>
      </c>
      <c r="D511" s="26">
        <f t="shared" si="1071"/>
        <v>3.5713240422155676E-5</v>
      </c>
      <c r="E511" s="26">
        <f t="shared" si="1072"/>
        <v>2.8606951971638491E-4</v>
      </c>
      <c r="F511" s="26">
        <f t="shared" si="1073"/>
        <v>0</v>
      </c>
      <c r="G511" s="26">
        <f t="shared" si="1074"/>
        <v>0</v>
      </c>
      <c r="H511" s="26">
        <f t="shared" si="1075"/>
        <v>0</v>
      </c>
      <c r="I511" s="26">
        <f t="shared" si="1076"/>
        <v>1.0924550580656554E-3</v>
      </c>
      <c r="J511" s="26">
        <f t="shared" si="1077"/>
        <v>0</v>
      </c>
      <c r="K511" s="26">
        <f t="shared" si="1078"/>
        <v>0</v>
      </c>
      <c r="L511" s="26">
        <f t="shared" si="1079"/>
        <v>2.550386972100643E-3</v>
      </c>
      <c r="M511" s="26">
        <f t="shared" si="1080"/>
        <v>0</v>
      </c>
      <c r="N511" s="26">
        <f t="shared" si="1081"/>
        <v>0</v>
      </c>
      <c r="O511" s="26">
        <f t="shared" si="1082"/>
        <v>3.2088980760764448E-4</v>
      </c>
      <c r="P511" s="26">
        <f t="shared" si="1083"/>
        <v>0</v>
      </c>
      <c r="Q511" s="26">
        <f t="shared" si="1084"/>
        <v>0</v>
      </c>
      <c r="R511" s="26">
        <f t="shared" si="1085"/>
        <v>0</v>
      </c>
      <c r="S511" s="26">
        <f t="shared" si="1086"/>
        <v>0</v>
      </c>
      <c r="T511" s="26">
        <f t="shared" si="1087"/>
        <v>0</v>
      </c>
      <c r="U511" s="26">
        <f t="shared" si="1088"/>
        <v>0</v>
      </c>
      <c r="V511" s="26">
        <f t="shared" si="1089"/>
        <v>1.2101003657756067E-2</v>
      </c>
      <c r="W511" s="26">
        <f t="shared" si="1090"/>
        <v>0</v>
      </c>
      <c r="X511" s="26">
        <f t="shared" si="1091"/>
        <v>0</v>
      </c>
      <c r="Y511" s="26">
        <f t="shared" si="1092"/>
        <v>0</v>
      </c>
      <c r="Z511" s="26">
        <f t="shared" si="1093"/>
        <v>0</v>
      </c>
      <c r="AA511" s="26">
        <f t="shared" si="1094"/>
        <v>0</v>
      </c>
      <c r="AB511" s="26">
        <f t="shared" si="1095"/>
        <v>0</v>
      </c>
      <c r="AC511" s="26">
        <f t="shared" si="1096"/>
        <v>0</v>
      </c>
      <c r="AD511" s="26">
        <f t="shared" si="1097"/>
        <v>0</v>
      </c>
      <c r="AE511" s="26">
        <f t="shared" si="1098"/>
        <v>0</v>
      </c>
      <c r="AF511" s="26">
        <f t="shared" si="1099"/>
        <v>0</v>
      </c>
      <c r="AG511" s="26">
        <f t="shared" si="1100"/>
        <v>0</v>
      </c>
      <c r="AH511" s="26">
        <f t="shared" si="1101"/>
        <v>0</v>
      </c>
      <c r="AI511" s="26">
        <f t="shared" si="1102"/>
        <v>0</v>
      </c>
      <c r="AJ511" s="26">
        <f t="shared" si="1103"/>
        <v>4.1879846272333942E-3</v>
      </c>
      <c r="AK511" s="26">
        <f t="shared" si="1104"/>
        <v>0</v>
      </c>
      <c r="AL511" s="26">
        <f t="shared" si="1105"/>
        <v>0</v>
      </c>
      <c r="AM511" s="26">
        <f t="shared" si="1106"/>
        <v>0</v>
      </c>
      <c r="AN511" s="26">
        <f t="shared" si="1107"/>
        <v>0</v>
      </c>
      <c r="AO511" s="26">
        <f t="shared" si="1108"/>
        <v>0</v>
      </c>
      <c r="AP511" s="26">
        <f t="shared" si="1109"/>
        <v>0</v>
      </c>
      <c r="AQ511" s="26">
        <f t="shared" si="1110"/>
        <v>0</v>
      </c>
      <c r="AR511" s="26">
        <f t="shared" si="1111"/>
        <v>0</v>
      </c>
      <c r="AS511" s="26">
        <f t="shared" si="1112"/>
        <v>0.1874286822580713</v>
      </c>
      <c r="AT511" s="26">
        <f t="shared" si="1113"/>
        <v>0</v>
      </c>
      <c r="AU511" s="26">
        <f t="shared" si="1114"/>
        <v>0</v>
      </c>
      <c r="AV511" s="26">
        <f t="shared" si="1115"/>
        <v>0</v>
      </c>
      <c r="AW511" s="26">
        <f t="shared" si="1116"/>
        <v>0</v>
      </c>
      <c r="AX511" s="26">
        <f t="shared" si="1117"/>
        <v>0</v>
      </c>
      <c r="AY511" s="26">
        <f t="shared" si="1118"/>
        <v>0</v>
      </c>
      <c r="AZ511" s="26">
        <f t="shared" si="1119"/>
        <v>0</v>
      </c>
      <c r="BA511" s="26">
        <f t="shared" si="1120"/>
        <v>0</v>
      </c>
      <c r="BB511" s="26">
        <f t="shared" si="1121"/>
        <v>0</v>
      </c>
      <c r="BC511" s="26">
        <f t="shared" si="1122"/>
        <v>0</v>
      </c>
      <c r="BD511" s="26">
        <f t="shared" si="1123"/>
        <v>0</v>
      </c>
      <c r="BE511" s="26">
        <f t="shared" si="1124"/>
        <v>0</v>
      </c>
      <c r="BF511" s="26">
        <f t="shared" si="1125"/>
        <v>0</v>
      </c>
      <c r="BG511" s="26">
        <f t="shared" si="1126"/>
        <v>0</v>
      </c>
      <c r="BH511" s="26">
        <f t="shared" si="1127"/>
        <v>0</v>
      </c>
      <c r="BI511" s="26">
        <f t="shared" si="1128"/>
        <v>0</v>
      </c>
      <c r="BJ511" s="26">
        <f t="shared" si="1129"/>
        <v>0</v>
      </c>
      <c r="BK511" s="26">
        <f t="shared" si="1130"/>
        <v>0</v>
      </c>
      <c r="BL511" s="26">
        <f t="shared" si="1131"/>
        <v>0</v>
      </c>
      <c r="BM511" s="26">
        <f t="shared" si="1132"/>
        <v>0</v>
      </c>
      <c r="BN511" s="26">
        <f t="shared" si="1133"/>
        <v>0</v>
      </c>
      <c r="BO511" s="26">
        <f t="shared" si="1134"/>
        <v>0</v>
      </c>
      <c r="BP511" s="26">
        <f t="shared" si="1135"/>
        <v>0</v>
      </c>
      <c r="BQ511" s="26">
        <f t="shared" si="1136"/>
        <v>0</v>
      </c>
      <c r="BR511" s="26">
        <f t="shared" si="1137"/>
        <v>0</v>
      </c>
      <c r="BS511" s="26">
        <f t="shared" si="1138"/>
        <v>0</v>
      </c>
      <c r="BT511" s="26">
        <f t="shared" si="1139"/>
        <v>0</v>
      </c>
      <c r="BU511" s="26">
        <f t="shared" si="1140"/>
        <v>0</v>
      </c>
      <c r="BV511" s="26">
        <f t="shared" si="1141"/>
        <v>0</v>
      </c>
      <c r="BW511" s="26">
        <f t="shared" si="1142"/>
        <v>0</v>
      </c>
      <c r="BX511" s="26">
        <f t="shared" si="1143"/>
        <v>0</v>
      </c>
      <c r="BY511" s="26">
        <f t="shared" si="1144"/>
        <v>0</v>
      </c>
      <c r="BZ511" s="26">
        <f t="shared" si="1145"/>
        <v>0</v>
      </c>
      <c r="CA511" s="26">
        <f t="shared" si="1146"/>
        <v>0</v>
      </c>
      <c r="CB511" s="26">
        <f t="shared" si="1147"/>
        <v>0</v>
      </c>
      <c r="CC511" s="26">
        <f t="shared" si="1148"/>
        <v>0</v>
      </c>
      <c r="CD511" s="26">
        <f t="shared" si="1149"/>
        <v>0</v>
      </c>
      <c r="CE511" s="26">
        <f t="shared" si="1150"/>
        <v>0</v>
      </c>
      <c r="CF511" s="26">
        <f t="shared" si="1151"/>
        <v>0</v>
      </c>
      <c r="CG511" s="26">
        <f t="shared" si="1152"/>
        <v>0</v>
      </c>
      <c r="CH511" s="26">
        <f t="shared" si="1153"/>
        <v>0</v>
      </c>
      <c r="CI511" s="26">
        <f t="shared" si="1154"/>
        <v>0</v>
      </c>
      <c r="CJ511" s="26">
        <f t="shared" si="1155"/>
        <v>0</v>
      </c>
      <c r="CK511" s="26">
        <f t="shared" si="1156"/>
        <v>0</v>
      </c>
      <c r="CL511" s="26">
        <f t="shared" si="1157"/>
        <v>0</v>
      </c>
      <c r="CM511" s="26">
        <f t="shared" si="1158"/>
        <v>0</v>
      </c>
      <c r="CN511" s="26">
        <f t="shared" si="1159"/>
        <v>0</v>
      </c>
      <c r="CO511" s="26">
        <f t="shared" si="1160"/>
        <v>0</v>
      </c>
      <c r="CP511" s="26">
        <f t="shared" si="1161"/>
        <v>0</v>
      </c>
      <c r="CQ511" s="26">
        <f t="shared" si="1162"/>
        <v>0</v>
      </c>
      <c r="CR511" s="26">
        <f t="shared" si="1163"/>
        <v>0</v>
      </c>
      <c r="CS511" s="26">
        <f t="shared" si="1164"/>
        <v>0</v>
      </c>
      <c r="CT511" s="26">
        <f t="shared" si="1165"/>
        <v>0</v>
      </c>
      <c r="CU511" s="26">
        <f t="shared" si="1166"/>
        <v>0</v>
      </c>
      <c r="CV511" s="26">
        <f t="shared" si="1167"/>
        <v>0</v>
      </c>
      <c r="CW511" s="26">
        <f t="shared" si="1168"/>
        <v>0</v>
      </c>
      <c r="CX511" s="26">
        <f t="shared" si="1169"/>
        <v>0</v>
      </c>
      <c r="CY511" s="26">
        <f t="shared" si="1170"/>
        <v>0</v>
      </c>
      <c r="CZ511" s="26">
        <f t="shared" si="1171"/>
        <v>0</v>
      </c>
      <c r="DA511" s="26">
        <f t="shared" si="1172"/>
        <v>0</v>
      </c>
      <c r="DB511" s="26">
        <f t="shared" si="1173"/>
        <v>0</v>
      </c>
      <c r="DC511" s="26">
        <f t="shared" si="1174"/>
        <v>0</v>
      </c>
      <c r="DD511" s="26">
        <f t="shared" si="1175"/>
        <v>0</v>
      </c>
      <c r="DE511" s="26">
        <f t="shared" si="1176"/>
        <v>0</v>
      </c>
      <c r="DF511" s="26">
        <f t="shared" si="1177"/>
        <v>0</v>
      </c>
      <c r="DG511" s="26">
        <f t="shared" si="1178"/>
        <v>0</v>
      </c>
      <c r="DH511" s="26">
        <f t="shared" si="1179"/>
        <v>0</v>
      </c>
      <c r="DI511" s="26">
        <f t="shared" si="1180"/>
        <v>0</v>
      </c>
      <c r="DJ511" s="26">
        <f t="shared" si="1181"/>
        <v>0</v>
      </c>
      <c r="DK511" s="26">
        <f t="shared" si="1182"/>
        <v>0</v>
      </c>
      <c r="DL511" s="26">
        <f t="shared" si="1183"/>
        <v>0</v>
      </c>
      <c r="DM511" s="26">
        <f t="shared" si="1184"/>
        <v>0</v>
      </c>
      <c r="DN511" s="26">
        <f t="shared" si="1185"/>
        <v>0</v>
      </c>
      <c r="DO511" s="26">
        <f t="shared" si="1186"/>
        <v>0</v>
      </c>
      <c r="DP511" s="26">
        <f t="shared" si="1187"/>
        <v>0</v>
      </c>
      <c r="DQ511" s="26">
        <f t="shared" si="1188"/>
        <v>0</v>
      </c>
      <c r="DR511" s="26">
        <f t="shared" si="1189"/>
        <v>0</v>
      </c>
      <c r="DS511" s="26">
        <f t="shared" si="1190"/>
        <v>0</v>
      </c>
      <c r="DT511" s="26">
        <f t="shared" si="1191"/>
        <v>0</v>
      </c>
      <c r="DU511" s="26">
        <f t="shared" si="1192"/>
        <v>0</v>
      </c>
      <c r="DV511" s="26">
        <f t="shared" si="1193"/>
        <v>0</v>
      </c>
      <c r="DW511" s="26">
        <f t="shared" si="1194"/>
        <v>0</v>
      </c>
      <c r="DX511" s="26">
        <f t="shared" si="1195"/>
        <v>0</v>
      </c>
      <c r="DY511" s="30">
        <f t="shared" si="1196"/>
        <v>0.20800318514097324</v>
      </c>
    </row>
    <row r="512" spans="1:129" ht="14.4" customHeight="1" x14ac:dyDescent="0.3">
      <c r="A512" s="119"/>
      <c r="B512">
        <v>92</v>
      </c>
      <c r="C512" s="21" t="s">
        <v>261</v>
      </c>
      <c r="D512" s="26">
        <f t="shared" si="1071"/>
        <v>7.7579695686938437E-3</v>
      </c>
      <c r="E512" s="26">
        <f t="shared" si="1072"/>
        <v>6.2142740402625678E-2</v>
      </c>
      <c r="F512" s="26">
        <f t="shared" si="1073"/>
        <v>0</v>
      </c>
      <c r="G512" s="26">
        <f t="shared" si="1074"/>
        <v>0</v>
      </c>
      <c r="H512" s="26">
        <f t="shared" si="1075"/>
        <v>0</v>
      </c>
      <c r="I512" s="26">
        <f t="shared" si="1076"/>
        <v>2.8691503015244428E-5</v>
      </c>
      <c r="J512" s="26">
        <f t="shared" si="1077"/>
        <v>0</v>
      </c>
      <c r="K512" s="26">
        <f t="shared" si="1078"/>
        <v>0</v>
      </c>
      <c r="L512" s="26">
        <f t="shared" si="1079"/>
        <v>2.927567626682448E-2</v>
      </c>
      <c r="M512" s="26">
        <f t="shared" si="1080"/>
        <v>0</v>
      </c>
      <c r="N512" s="26">
        <f t="shared" si="1081"/>
        <v>0</v>
      </c>
      <c r="O512" s="26">
        <f t="shared" si="1082"/>
        <v>1.1843142785311841E-2</v>
      </c>
      <c r="P512" s="26">
        <f t="shared" si="1083"/>
        <v>0</v>
      </c>
      <c r="Q512" s="26">
        <f t="shared" si="1084"/>
        <v>0</v>
      </c>
      <c r="R512" s="26">
        <f t="shared" si="1085"/>
        <v>0</v>
      </c>
      <c r="S512" s="26">
        <f t="shared" si="1086"/>
        <v>0</v>
      </c>
      <c r="T512" s="26">
        <f t="shared" si="1087"/>
        <v>0</v>
      </c>
      <c r="U512" s="26">
        <f t="shared" si="1088"/>
        <v>0</v>
      </c>
      <c r="V512" s="26">
        <f t="shared" si="1089"/>
        <v>6.9804356995148364E-2</v>
      </c>
      <c r="W512" s="26">
        <f t="shared" si="1090"/>
        <v>0</v>
      </c>
      <c r="X512" s="26">
        <f t="shared" si="1091"/>
        <v>0</v>
      </c>
      <c r="Y512" s="26">
        <f t="shared" si="1092"/>
        <v>0</v>
      </c>
      <c r="Z512" s="26">
        <f t="shared" si="1093"/>
        <v>0</v>
      </c>
      <c r="AA512" s="26">
        <f t="shared" si="1094"/>
        <v>0</v>
      </c>
      <c r="AB512" s="26">
        <f t="shared" si="1095"/>
        <v>0</v>
      </c>
      <c r="AC512" s="26">
        <f t="shared" si="1096"/>
        <v>0</v>
      </c>
      <c r="AD512" s="26">
        <f t="shared" si="1097"/>
        <v>0</v>
      </c>
      <c r="AE512" s="26">
        <f t="shared" si="1098"/>
        <v>0</v>
      </c>
      <c r="AF512" s="26">
        <f t="shared" si="1099"/>
        <v>0</v>
      </c>
      <c r="AG512" s="26">
        <f t="shared" si="1100"/>
        <v>0</v>
      </c>
      <c r="AH512" s="26">
        <f t="shared" si="1101"/>
        <v>0</v>
      </c>
      <c r="AI512" s="26">
        <f t="shared" si="1102"/>
        <v>0</v>
      </c>
      <c r="AJ512" s="26">
        <f t="shared" si="1103"/>
        <v>0</v>
      </c>
      <c r="AK512" s="26">
        <f t="shared" si="1104"/>
        <v>0</v>
      </c>
      <c r="AL512" s="26">
        <f t="shared" si="1105"/>
        <v>0</v>
      </c>
      <c r="AM512" s="26">
        <f t="shared" si="1106"/>
        <v>0</v>
      </c>
      <c r="AN512" s="26">
        <f t="shared" si="1107"/>
        <v>0</v>
      </c>
      <c r="AO512" s="26">
        <f t="shared" si="1108"/>
        <v>0</v>
      </c>
      <c r="AP512" s="26">
        <f t="shared" si="1109"/>
        <v>0</v>
      </c>
      <c r="AQ512" s="26">
        <f t="shared" si="1110"/>
        <v>0</v>
      </c>
      <c r="AR512" s="26">
        <f t="shared" si="1111"/>
        <v>0</v>
      </c>
      <c r="AS512" s="26">
        <f t="shared" si="1112"/>
        <v>0</v>
      </c>
      <c r="AT512" s="26">
        <f t="shared" si="1113"/>
        <v>0</v>
      </c>
      <c r="AU512" s="26">
        <f t="shared" si="1114"/>
        <v>0</v>
      </c>
      <c r="AV512" s="26">
        <f t="shared" si="1115"/>
        <v>0</v>
      </c>
      <c r="AW512" s="26">
        <f t="shared" si="1116"/>
        <v>0</v>
      </c>
      <c r="AX512" s="26">
        <f t="shared" si="1117"/>
        <v>0</v>
      </c>
      <c r="AY512" s="26">
        <f t="shared" si="1118"/>
        <v>0</v>
      </c>
      <c r="AZ512" s="26">
        <f t="shared" si="1119"/>
        <v>0</v>
      </c>
      <c r="BA512" s="26">
        <f t="shared" si="1120"/>
        <v>0</v>
      </c>
      <c r="BB512" s="26">
        <f t="shared" si="1121"/>
        <v>0</v>
      </c>
      <c r="BC512" s="26">
        <f t="shared" si="1122"/>
        <v>0</v>
      </c>
      <c r="BD512" s="26">
        <f t="shared" si="1123"/>
        <v>0</v>
      </c>
      <c r="BE512" s="26">
        <f t="shared" si="1124"/>
        <v>0</v>
      </c>
      <c r="BF512" s="26">
        <f t="shared" si="1125"/>
        <v>0</v>
      </c>
      <c r="BG512" s="26">
        <f t="shared" si="1126"/>
        <v>0</v>
      </c>
      <c r="BH512" s="26">
        <f t="shared" si="1127"/>
        <v>0</v>
      </c>
      <c r="BI512" s="26">
        <f t="shared" si="1128"/>
        <v>0</v>
      </c>
      <c r="BJ512" s="26">
        <f t="shared" si="1129"/>
        <v>0</v>
      </c>
      <c r="BK512" s="26">
        <f t="shared" si="1130"/>
        <v>0</v>
      </c>
      <c r="BL512" s="26">
        <f t="shared" si="1131"/>
        <v>0</v>
      </c>
      <c r="BM512" s="26">
        <f t="shared" si="1132"/>
        <v>0</v>
      </c>
      <c r="BN512" s="26">
        <f t="shared" si="1133"/>
        <v>0</v>
      </c>
      <c r="BO512" s="26">
        <f t="shared" si="1134"/>
        <v>0</v>
      </c>
      <c r="BP512" s="26">
        <f t="shared" si="1135"/>
        <v>0</v>
      </c>
      <c r="BQ512" s="26">
        <f t="shared" si="1136"/>
        <v>0</v>
      </c>
      <c r="BR512" s="26">
        <f t="shared" si="1137"/>
        <v>0</v>
      </c>
      <c r="BS512" s="26">
        <f t="shared" si="1138"/>
        <v>0</v>
      </c>
      <c r="BT512" s="26">
        <f t="shared" si="1139"/>
        <v>0</v>
      </c>
      <c r="BU512" s="26">
        <f t="shared" si="1140"/>
        <v>0</v>
      </c>
      <c r="BV512" s="26">
        <f t="shared" si="1141"/>
        <v>0</v>
      </c>
      <c r="BW512" s="26">
        <f t="shared" si="1142"/>
        <v>0</v>
      </c>
      <c r="BX512" s="26">
        <f t="shared" si="1143"/>
        <v>0</v>
      </c>
      <c r="BY512" s="26">
        <f t="shared" si="1144"/>
        <v>0</v>
      </c>
      <c r="BZ512" s="26">
        <f t="shared" si="1145"/>
        <v>0</v>
      </c>
      <c r="CA512" s="26">
        <f t="shared" si="1146"/>
        <v>0</v>
      </c>
      <c r="CB512" s="26">
        <f t="shared" si="1147"/>
        <v>0</v>
      </c>
      <c r="CC512" s="26">
        <f t="shared" si="1148"/>
        <v>0</v>
      </c>
      <c r="CD512" s="26">
        <f t="shared" si="1149"/>
        <v>0</v>
      </c>
      <c r="CE512" s="26">
        <f t="shared" si="1150"/>
        <v>0</v>
      </c>
      <c r="CF512" s="26">
        <f t="shared" si="1151"/>
        <v>0</v>
      </c>
      <c r="CG512" s="26">
        <f t="shared" si="1152"/>
        <v>0</v>
      </c>
      <c r="CH512" s="26">
        <f t="shared" si="1153"/>
        <v>0</v>
      </c>
      <c r="CI512" s="26">
        <f t="shared" si="1154"/>
        <v>0</v>
      </c>
      <c r="CJ512" s="26">
        <f t="shared" si="1155"/>
        <v>0</v>
      </c>
      <c r="CK512" s="26">
        <f t="shared" si="1156"/>
        <v>0</v>
      </c>
      <c r="CL512" s="26">
        <f t="shared" si="1157"/>
        <v>0</v>
      </c>
      <c r="CM512" s="26">
        <f t="shared" si="1158"/>
        <v>0</v>
      </c>
      <c r="CN512" s="26">
        <f t="shared" si="1159"/>
        <v>0</v>
      </c>
      <c r="CO512" s="26">
        <f t="shared" si="1160"/>
        <v>0</v>
      </c>
      <c r="CP512" s="26">
        <f t="shared" si="1161"/>
        <v>0</v>
      </c>
      <c r="CQ512" s="26">
        <f t="shared" si="1162"/>
        <v>0</v>
      </c>
      <c r="CR512" s="26">
        <f t="shared" si="1163"/>
        <v>0</v>
      </c>
      <c r="CS512" s="26">
        <f t="shared" si="1164"/>
        <v>0</v>
      </c>
      <c r="CT512" s="26">
        <f t="shared" si="1165"/>
        <v>0</v>
      </c>
      <c r="CU512" s="26">
        <f t="shared" si="1166"/>
        <v>0</v>
      </c>
      <c r="CV512" s="26">
        <f t="shared" si="1167"/>
        <v>0</v>
      </c>
      <c r="CW512" s="26">
        <f t="shared" si="1168"/>
        <v>0</v>
      </c>
      <c r="CX512" s="26">
        <f t="shared" si="1169"/>
        <v>0</v>
      </c>
      <c r="CY512" s="26">
        <f t="shared" si="1170"/>
        <v>0</v>
      </c>
      <c r="CZ512" s="26">
        <f t="shared" si="1171"/>
        <v>0</v>
      </c>
      <c r="DA512" s="26">
        <f t="shared" si="1172"/>
        <v>0</v>
      </c>
      <c r="DB512" s="26">
        <f t="shared" si="1173"/>
        <v>0</v>
      </c>
      <c r="DC512" s="26">
        <f t="shared" si="1174"/>
        <v>0</v>
      </c>
      <c r="DD512" s="26">
        <f t="shared" si="1175"/>
        <v>0</v>
      </c>
      <c r="DE512" s="26">
        <f t="shared" si="1176"/>
        <v>0</v>
      </c>
      <c r="DF512" s="26">
        <f t="shared" si="1177"/>
        <v>0</v>
      </c>
      <c r="DG512" s="26">
        <f t="shared" si="1178"/>
        <v>0</v>
      </c>
      <c r="DH512" s="26">
        <f t="shared" si="1179"/>
        <v>0</v>
      </c>
      <c r="DI512" s="26">
        <f t="shared" si="1180"/>
        <v>0</v>
      </c>
      <c r="DJ512" s="26">
        <f t="shared" si="1181"/>
        <v>0</v>
      </c>
      <c r="DK512" s="26">
        <f t="shared" si="1182"/>
        <v>0</v>
      </c>
      <c r="DL512" s="26">
        <f t="shared" si="1183"/>
        <v>0</v>
      </c>
      <c r="DM512" s="26">
        <f t="shared" si="1184"/>
        <v>0</v>
      </c>
      <c r="DN512" s="26">
        <f t="shared" si="1185"/>
        <v>0</v>
      </c>
      <c r="DO512" s="26">
        <f t="shared" si="1186"/>
        <v>0</v>
      </c>
      <c r="DP512" s="26">
        <f t="shared" si="1187"/>
        <v>0</v>
      </c>
      <c r="DQ512" s="26">
        <f t="shared" si="1188"/>
        <v>0</v>
      </c>
      <c r="DR512" s="26">
        <f t="shared" si="1189"/>
        <v>0</v>
      </c>
      <c r="DS512" s="26">
        <f t="shared" si="1190"/>
        <v>0</v>
      </c>
      <c r="DT512" s="26">
        <f t="shared" si="1191"/>
        <v>0</v>
      </c>
      <c r="DU512" s="26">
        <f t="shared" si="1192"/>
        <v>0</v>
      </c>
      <c r="DV512" s="26">
        <f t="shared" si="1193"/>
        <v>0</v>
      </c>
      <c r="DW512" s="26">
        <f t="shared" si="1194"/>
        <v>0</v>
      </c>
      <c r="DX512" s="26">
        <f t="shared" si="1195"/>
        <v>0</v>
      </c>
      <c r="DY512" s="30">
        <f t="shared" si="1196"/>
        <v>0.18085257752161943</v>
      </c>
    </row>
    <row r="513" spans="1:129" ht="14.4" customHeight="1" x14ac:dyDescent="0.3">
      <c r="A513" s="119"/>
      <c r="B513">
        <v>93</v>
      </c>
      <c r="C513" s="21" t="s">
        <v>262</v>
      </c>
      <c r="D513" s="26">
        <f t="shared" si="1071"/>
        <v>7.7579695686938437E-3</v>
      </c>
      <c r="E513" s="26">
        <f t="shared" si="1072"/>
        <v>6.2142740402625678E-2</v>
      </c>
      <c r="F513" s="26">
        <f t="shared" si="1073"/>
        <v>0</v>
      </c>
      <c r="G513" s="26">
        <f t="shared" si="1074"/>
        <v>0</v>
      </c>
      <c r="H513" s="26">
        <f t="shared" si="1075"/>
        <v>0</v>
      </c>
      <c r="I513" s="26">
        <f t="shared" si="1076"/>
        <v>2.8691503015244428E-5</v>
      </c>
      <c r="J513" s="26">
        <f t="shared" si="1077"/>
        <v>0</v>
      </c>
      <c r="K513" s="26">
        <f t="shared" si="1078"/>
        <v>0</v>
      </c>
      <c r="L513" s="26">
        <f t="shared" si="1079"/>
        <v>2.927567626682448E-2</v>
      </c>
      <c r="M513" s="26">
        <f t="shared" si="1080"/>
        <v>0</v>
      </c>
      <c r="N513" s="26">
        <f t="shared" si="1081"/>
        <v>0</v>
      </c>
      <c r="O513" s="26">
        <f t="shared" si="1082"/>
        <v>1.1843142785311841E-2</v>
      </c>
      <c r="P513" s="26">
        <f t="shared" si="1083"/>
        <v>0</v>
      </c>
      <c r="Q513" s="26">
        <f t="shared" si="1084"/>
        <v>0</v>
      </c>
      <c r="R513" s="26">
        <f t="shared" si="1085"/>
        <v>0</v>
      </c>
      <c r="S513" s="26">
        <f t="shared" si="1086"/>
        <v>0</v>
      </c>
      <c r="T513" s="26">
        <f t="shared" si="1087"/>
        <v>0</v>
      </c>
      <c r="U513" s="26">
        <f t="shared" si="1088"/>
        <v>0</v>
      </c>
      <c r="V513" s="26">
        <f t="shared" si="1089"/>
        <v>6.9804356995148364E-2</v>
      </c>
      <c r="W513" s="26">
        <f t="shared" si="1090"/>
        <v>0</v>
      </c>
      <c r="X513" s="26">
        <f t="shared" si="1091"/>
        <v>0</v>
      </c>
      <c r="Y513" s="26">
        <f t="shared" si="1092"/>
        <v>0</v>
      </c>
      <c r="Z513" s="26">
        <f t="shared" si="1093"/>
        <v>0</v>
      </c>
      <c r="AA513" s="26">
        <f t="shared" si="1094"/>
        <v>0</v>
      </c>
      <c r="AB513" s="26">
        <f t="shared" si="1095"/>
        <v>0</v>
      </c>
      <c r="AC513" s="26">
        <f t="shared" si="1096"/>
        <v>0</v>
      </c>
      <c r="AD513" s="26">
        <f t="shared" si="1097"/>
        <v>0</v>
      </c>
      <c r="AE513" s="26">
        <f t="shared" si="1098"/>
        <v>0</v>
      </c>
      <c r="AF513" s="26">
        <f t="shared" si="1099"/>
        <v>0</v>
      </c>
      <c r="AG513" s="26">
        <f t="shared" si="1100"/>
        <v>0</v>
      </c>
      <c r="AH513" s="26">
        <f t="shared" si="1101"/>
        <v>0</v>
      </c>
      <c r="AI513" s="26">
        <f t="shared" si="1102"/>
        <v>0</v>
      </c>
      <c r="AJ513" s="26">
        <f t="shared" si="1103"/>
        <v>0</v>
      </c>
      <c r="AK513" s="26">
        <f t="shared" si="1104"/>
        <v>0</v>
      </c>
      <c r="AL513" s="26">
        <f t="shared" si="1105"/>
        <v>0</v>
      </c>
      <c r="AM513" s="26">
        <f t="shared" si="1106"/>
        <v>0</v>
      </c>
      <c r="AN513" s="26">
        <f t="shared" si="1107"/>
        <v>0</v>
      </c>
      <c r="AO513" s="26">
        <f t="shared" si="1108"/>
        <v>0</v>
      </c>
      <c r="AP513" s="26">
        <f t="shared" si="1109"/>
        <v>0</v>
      </c>
      <c r="AQ513" s="26">
        <f t="shared" si="1110"/>
        <v>0</v>
      </c>
      <c r="AR513" s="26">
        <f t="shared" si="1111"/>
        <v>0</v>
      </c>
      <c r="AS513" s="26">
        <f t="shared" si="1112"/>
        <v>0</v>
      </c>
      <c r="AT513" s="26">
        <f t="shared" si="1113"/>
        <v>0</v>
      </c>
      <c r="AU513" s="26">
        <f t="shared" si="1114"/>
        <v>0</v>
      </c>
      <c r="AV513" s="26">
        <f t="shared" si="1115"/>
        <v>0</v>
      </c>
      <c r="AW513" s="26">
        <f t="shared" si="1116"/>
        <v>0</v>
      </c>
      <c r="AX513" s="26">
        <f t="shared" si="1117"/>
        <v>0</v>
      </c>
      <c r="AY513" s="26">
        <f t="shared" si="1118"/>
        <v>0</v>
      </c>
      <c r="AZ513" s="26">
        <f t="shared" si="1119"/>
        <v>0</v>
      </c>
      <c r="BA513" s="26">
        <f t="shared" si="1120"/>
        <v>0</v>
      </c>
      <c r="BB513" s="26">
        <f t="shared" si="1121"/>
        <v>0</v>
      </c>
      <c r="BC513" s="26">
        <f t="shared" si="1122"/>
        <v>0</v>
      </c>
      <c r="BD513" s="26">
        <f t="shared" si="1123"/>
        <v>0</v>
      </c>
      <c r="BE513" s="26">
        <f t="shared" si="1124"/>
        <v>0</v>
      </c>
      <c r="BF513" s="26">
        <f t="shared" si="1125"/>
        <v>0</v>
      </c>
      <c r="BG513" s="26">
        <f t="shared" si="1126"/>
        <v>0</v>
      </c>
      <c r="BH513" s="26">
        <f t="shared" si="1127"/>
        <v>0</v>
      </c>
      <c r="BI513" s="26">
        <f t="shared" si="1128"/>
        <v>0</v>
      </c>
      <c r="BJ513" s="26">
        <f t="shared" si="1129"/>
        <v>0</v>
      </c>
      <c r="BK513" s="26">
        <f t="shared" si="1130"/>
        <v>0</v>
      </c>
      <c r="BL513" s="26">
        <f t="shared" si="1131"/>
        <v>0</v>
      </c>
      <c r="BM513" s="26">
        <f t="shared" si="1132"/>
        <v>0</v>
      </c>
      <c r="BN513" s="26">
        <f t="shared" si="1133"/>
        <v>0</v>
      </c>
      <c r="BO513" s="26">
        <f t="shared" si="1134"/>
        <v>0</v>
      </c>
      <c r="BP513" s="26">
        <f t="shared" si="1135"/>
        <v>0</v>
      </c>
      <c r="BQ513" s="26">
        <f t="shared" si="1136"/>
        <v>0</v>
      </c>
      <c r="BR513" s="26">
        <f t="shared" si="1137"/>
        <v>0</v>
      </c>
      <c r="BS513" s="26">
        <f t="shared" si="1138"/>
        <v>0</v>
      </c>
      <c r="BT513" s="26">
        <f t="shared" si="1139"/>
        <v>0</v>
      </c>
      <c r="BU513" s="26">
        <f t="shared" si="1140"/>
        <v>0</v>
      </c>
      <c r="BV513" s="26">
        <f t="shared" si="1141"/>
        <v>0</v>
      </c>
      <c r="BW513" s="26">
        <f t="shared" si="1142"/>
        <v>0</v>
      </c>
      <c r="BX513" s="26">
        <f t="shared" si="1143"/>
        <v>0</v>
      </c>
      <c r="BY513" s="26">
        <f t="shared" si="1144"/>
        <v>0</v>
      </c>
      <c r="BZ513" s="26">
        <f t="shared" si="1145"/>
        <v>0</v>
      </c>
      <c r="CA513" s="26">
        <f t="shared" si="1146"/>
        <v>0</v>
      </c>
      <c r="CB513" s="26">
        <f t="shared" si="1147"/>
        <v>0</v>
      </c>
      <c r="CC513" s="26">
        <f t="shared" si="1148"/>
        <v>0</v>
      </c>
      <c r="CD513" s="26">
        <f t="shared" si="1149"/>
        <v>0</v>
      </c>
      <c r="CE513" s="26">
        <f t="shared" si="1150"/>
        <v>0</v>
      </c>
      <c r="CF513" s="26">
        <f t="shared" si="1151"/>
        <v>0</v>
      </c>
      <c r="CG513" s="26">
        <f t="shared" si="1152"/>
        <v>0</v>
      </c>
      <c r="CH513" s="26">
        <f t="shared" si="1153"/>
        <v>0</v>
      </c>
      <c r="CI513" s="26">
        <f t="shared" si="1154"/>
        <v>0</v>
      </c>
      <c r="CJ513" s="26">
        <f t="shared" si="1155"/>
        <v>0</v>
      </c>
      <c r="CK513" s="26">
        <f t="shared" si="1156"/>
        <v>0</v>
      </c>
      <c r="CL513" s="26">
        <f t="shared" si="1157"/>
        <v>0</v>
      </c>
      <c r="CM513" s="26">
        <f t="shared" si="1158"/>
        <v>0</v>
      </c>
      <c r="CN513" s="26">
        <f t="shared" si="1159"/>
        <v>0</v>
      </c>
      <c r="CO513" s="26">
        <f t="shared" si="1160"/>
        <v>0</v>
      </c>
      <c r="CP513" s="26">
        <f t="shared" si="1161"/>
        <v>0</v>
      </c>
      <c r="CQ513" s="26">
        <f t="shared" si="1162"/>
        <v>0</v>
      </c>
      <c r="CR513" s="26">
        <f t="shared" si="1163"/>
        <v>0</v>
      </c>
      <c r="CS513" s="26">
        <f t="shared" si="1164"/>
        <v>0</v>
      </c>
      <c r="CT513" s="26">
        <f t="shared" si="1165"/>
        <v>0</v>
      </c>
      <c r="CU513" s="26">
        <f t="shared" si="1166"/>
        <v>0</v>
      </c>
      <c r="CV513" s="26">
        <f t="shared" si="1167"/>
        <v>0</v>
      </c>
      <c r="CW513" s="26">
        <f t="shared" si="1168"/>
        <v>0</v>
      </c>
      <c r="CX513" s="26">
        <f t="shared" si="1169"/>
        <v>0</v>
      </c>
      <c r="CY513" s="26">
        <f t="shared" si="1170"/>
        <v>0</v>
      </c>
      <c r="CZ513" s="26">
        <f t="shared" si="1171"/>
        <v>0</v>
      </c>
      <c r="DA513" s="26">
        <f t="shared" si="1172"/>
        <v>0</v>
      </c>
      <c r="DB513" s="26">
        <f t="shared" si="1173"/>
        <v>0</v>
      </c>
      <c r="DC513" s="26">
        <f t="shared" si="1174"/>
        <v>0</v>
      </c>
      <c r="DD513" s="26">
        <f t="shared" si="1175"/>
        <v>0</v>
      </c>
      <c r="DE513" s="26">
        <f t="shared" si="1176"/>
        <v>0</v>
      </c>
      <c r="DF513" s="26">
        <f t="shared" si="1177"/>
        <v>0</v>
      </c>
      <c r="DG513" s="26">
        <f t="shared" si="1178"/>
        <v>0</v>
      </c>
      <c r="DH513" s="26">
        <f t="shared" si="1179"/>
        <v>0</v>
      </c>
      <c r="DI513" s="26">
        <f t="shared" si="1180"/>
        <v>0</v>
      </c>
      <c r="DJ513" s="26">
        <f t="shared" si="1181"/>
        <v>0</v>
      </c>
      <c r="DK513" s="26">
        <f t="shared" si="1182"/>
        <v>0</v>
      </c>
      <c r="DL513" s="26">
        <f t="shared" si="1183"/>
        <v>0</v>
      </c>
      <c r="DM513" s="26">
        <f t="shared" si="1184"/>
        <v>0</v>
      </c>
      <c r="DN513" s="26">
        <f t="shared" si="1185"/>
        <v>0</v>
      </c>
      <c r="DO513" s="26">
        <f t="shared" si="1186"/>
        <v>0</v>
      </c>
      <c r="DP513" s="26">
        <f t="shared" si="1187"/>
        <v>0</v>
      </c>
      <c r="DQ513" s="26">
        <f t="shared" si="1188"/>
        <v>0</v>
      </c>
      <c r="DR513" s="26">
        <f t="shared" si="1189"/>
        <v>0</v>
      </c>
      <c r="DS513" s="26">
        <f t="shared" si="1190"/>
        <v>0</v>
      </c>
      <c r="DT513" s="26">
        <f t="shared" si="1191"/>
        <v>0</v>
      </c>
      <c r="DU513" s="26">
        <f t="shared" si="1192"/>
        <v>0</v>
      </c>
      <c r="DV513" s="26">
        <f t="shared" si="1193"/>
        <v>0</v>
      </c>
      <c r="DW513" s="26">
        <f t="shared" si="1194"/>
        <v>0</v>
      </c>
      <c r="DX513" s="26">
        <f t="shared" si="1195"/>
        <v>0</v>
      </c>
      <c r="DY513" s="30">
        <f t="shared" si="1196"/>
        <v>0.18085257752161943</v>
      </c>
    </row>
    <row r="514" spans="1:129" ht="14.4" customHeight="1" x14ac:dyDescent="0.3">
      <c r="A514" s="119"/>
      <c r="B514">
        <v>94</v>
      </c>
      <c r="C514" s="21" t="s">
        <v>263</v>
      </c>
      <c r="D514" s="26">
        <f t="shared" si="1071"/>
        <v>3.5713240422155676E-5</v>
      </c>
      <c r="E514" s="26">
        <f t="shared" si="1072"/>
        <v>2.8606951971638491E-4</v>
      </c>
      <c r="F514" s="26">
        <f t="shared" si="1073"/>
        <v>0</v>
      </c>
      <c r="G514" s="26">
        <f t="shared" si="1074"/>
        <v>0</v>
      </c>
      <c r="H514" s="26">
        <f t="shared" si="1075"/>
        <v>0</v>
      </c>
      <c r="I514" s="26">
        <f t="shared" si="1076"/>
        <v>1.0924550580656554E-3</v>
      </c>
      <c r="J514" s="26">
        <f t="shared" si="1077"/>
        <v>0</v>
      </c>
      <c r="K514" s="26">
        <f t="shared" si="1078"/>
        <v>0</v>
      </c>
      <c r="L514" s="26">
        <f t="shared" si="1079"/>
        <v>2.550386972100643E-3</v>
      </c>
      <c r="M514" s="26">
        <f t="shared" si="1080"/>
        <v>0</v>
      </c>
      <c r="N514" s="26">
        <f t="shared" si="1081"/>
        <v>0</v>
      </c>
      <c r="O514" s="26">
        <f t="shared" si="1082"/>
        <v>3.2088980760764448E-4</v>
      </c>
      <c r="P514" s="26">
        <f t="shared" si="1083"/>
        <v>0</v>
      </c>
      <c r="Q514" s="26">
        <f t="shared" si="1084"/>
        <v>0</v>
      </c>
      <c r="R514" s="26">
        <f t="shared" si="1085"/>
        <v>0</v>
      </c>
      <c r="S514" s="26">
        <f t="shared" si="1086"/>
        <v>0</v>
      </c>
      <c r="T514" s="26">
        <f t="shared" si="1087"/>
        <v>0</v>
      </c>
      <c r="U514" s="26">
        <f t="shared" si="1088"/>
        <v>0</v>
      </c>
      <c r="V514" s="26">
        <f t="shared" si="1089"/>
        <v>1.2101003657756067E-2</v>
      </c>
      <c r="W514" s="26">
        <f t="shared" si="1090"/>
        <v>0</v>
      </c>
      <c r="X514" s="26">
        <f t="shared" si="1091"/>
        <v>0</v>
      </c>
      <c r="Y514" s="26">
        <f t="shared" si="1092"/>
        <v>0</v>
      </c>
      <c r="Z514" s="26">
        <f t="shared" si="1093"/>
        <v>0</v>
      </c>
      <c r="AA514" s="26">
        <f t="shared" si="1094"/>
        <v>0</v>
      </c>
      <c r="AB514" s="26">
        <f t="shared" si="1095"/>
        <v>0</v>
      </c>
      <c r="AC514" s="26">
        <f t="shared" si="1096"/>
        <v>0</v>
      </c>
      <c r="AD514" s="26">
        <f t="shared" si="1097"/>
        <v>0</v>
      </c>
      <c r="AE514" s="26">
        <f t="shared" si="1098"/>
        <v>0</v>
      </c>
      <c r="AF514" s="26">
        <f t="shared" si="1099"/>
        <v>0</v>
      </c>
      <c r="AG514" s="26">
        <f t="shared" si="1100"/>
        <v>0</v>
      </c>
      <c r="AH514" s="26">
        <f t="shared" si="1101"/>
        <v>0</v>
      </c>
      <c r="AI514" s="26">
        <f t="shared" si="1102"/>
        <v>0</v>
      </c>
      <c r="AJ514" s="26">
        <f t="shared" si="1103"/>
        <v>4.1879846272333942E-3</v>
      </c>
      <c r="AK514" s="26">
        <f t="shared" si="1104"/>
        <v>0</v>
      </c>
      <c r="AL514" s="26">
        <f t="shared" si="1105"/>
        <v>0</v>
      </c>
      <c r="AM514" s="26">
        <f t="shared" si="1106"/>
        <v>0</v>
      </c>
      <c r="AN514" s="26">
        <f t="shared" si="1107"/>
        <v>0</v>
      </c>
      <c r="AO514" s="26">
        <f t="shared" si="1108"/>
        <v>0</v>
      </c>
      <c r="AP514" s="26">
        <f t="shared" si="1109"/>
        <v>0</v>
      </c>
      <c r="AQ514" s="26">
        <f t="shared" si="1110"/>
        <v>0</v>
      </c>
      <c r="AR514" s="26">
        <f t="shared" si="1111"/>
        <v>0</v>
      </c>
      <c r="AS514" s="26">
        <f t="shared" si="1112"/>
        <v>0.1874286822580713</v>
      </c>
      <c r="AT514" s="26">
        <f t="shared" si="1113"/>
        <v>0</v>
      </c>
      <c r="AU514" s="26">
        <f t="shared" si="1114"/>
        <v>0</v>
      </c>
      <c r="AV514" s="26">
        <f t="shared" si="1115"/>
        <v>0</v>
      </c>
      <c r="AW514" s="26">
        <f t="shared" si="1116"/>
        <v>0</v>
      </c>
      <c r="AX514" s="26">
        <f t="shared" si="1117"/>
        <v>0</v>
      </c>
      <c r="AY514" s="26">
        <f t="shared" si="1118"/>
        <v>0</v>
      </c>
      <c r="AZ514" s="26">
        <f t="shared" si="1119"/>
        <v>0</v>
      </c>
      <c r="BA514" s="26">
        <f t="shared" si="1120"/>
        <v>0</v>
      </c>
      <c r="BB514" s="26">
        <f t="shared" si="1121"/>
        <v>0</v>
      </c>
      <c r="BC514" s="26">
        <f t="shared" si="1122"/>
        <v>0</v>
      </c>
      <c r="BD514" s="26">
        <f t="shared" si="1123"/>
        <v>0</v>
      </c>
      <c r="BE514" s="26">
        <f t="shared" si="1124"/>
        <v>0</v>
      </c>
      <c r="BF514" s="26">
        <f t="shared" si="1125"/>
        <v>0</v>
      </c>
      <c r="BG514" s="26">
        <f t="shared" si="1126"/>
        <v>0</v>
      </c>
      <c r="BH514" s="26">
        <f t="shared" si="1127"/>
        <v>0</v>
      </c>
      <c r="BI514" s="26">
        <f t="shared" si="1128"/>
        <v>0</v>
      </c>
      <c r="BJ514" s="26">
        <f t="shared" si="1129"/>
        <v>0</v>
      </c>
      <c r="BK514" s="26">
        <f t="shared" si="1130"/>
        <v>0</v>
      </c>
      <c r="BL514" s="26">
        <f t="shared" si="1131"/>
        <v>0</v>
      </c>
      <c r="BM514" s="26">
        <f t="shared" si="1132"/>
        <v>0</v>
      </c>
      <c r="BN514" s="26">
        <f t="shared" si="1133"/>
        <v>0</v>
      </c>
      <c r="BO514" s="26">
        <f t="shared" si="1134"/>
        <v>0</v>
      </c>
      <c r="BP514" s="26">
        <f t="shared" si="1135"/>
        <v>0</v>
      </c>
      <c r="BQ514" s="26">
        <f t="shared" si="1136"/>
        <v>0</v>
      </c>
      <c r="BR514" s="26">
        <f t="shared" si="1137"/>
        <v>0</v>
      </c>
      <c r="BS514" s="26">
        <f t="shared" si="1138"/>
        <v>0</v>
      </c>
      <c r="BT514" s="26">
        <f t="shared" si="1139"/>
        <v>0</v>
      </c>
      <c r="BU514" s="26">
        <f t="shared" si="1140"/>
        <v>0</v>
      </c>
      <c r="BV514" s="26">
        <f t="shared" si="1141"/>
        <v>0</v>
      </c>
      <c r="BW514" s="26">
        <f t="shared" si="1142"/>
        <v>0</v>
      </c>
      <c r="BX514" s="26">
        <f t="shared" si="1143"/>
        <v>0</v>
      </c>
      <c r="BY514" s="26">
        <f t="shared" si="1144"/>
        <v>0</v>
      </c>
      <c r="BZ514" s="26">
        <f t="shared" si="1145"/>
        <v>0</v>
      </c>
      <c r="CA514" s="26">
        <f t="shared" si="1146"/>
        <v>0</v>
      </c>
      <c r="CB514" s="26">
        <f t="shared" si="1147"/>
        <v>0</v>
      </c>
      <c r="CC514" s="26">
        <f t="shared" si="1148"/>
        <v>0</v>
      </c>
      <c r="CD514" s="26">
        <f t="shared" si="1149"/>
        <v>0</v>
      </c>
      <c r="CE514" s="26">
        <f t="shared" si="1150"/>
        <v>0</v>
      </c>
      <c r="CF514" s="26">
        <f t="shared" si="1151"/>
        <v>0</v>
      </c>
      <c r="CG514" s="26">
        <f t="shared" si="1152"/>
        <v>0</v>
      </c>
      <c r="CH514" s="26">
        <f t="shared" si="1153"/>
        <v>0</v>
      </c>
      <c r="CI514" s="26">
        <f t="shared" si="1154"/>
        <v>0</v>
      </c>
      <c r="CJ514" s="26">
        <f t="shared" si="1155"/>
        <v>0</v>
      </c>
      <c r="CK514" s="26">
        <f t="shared" si="1156"/>
        <v>0</v>
      </c>
      <c r="CL514" s="26">
        <f t="shared" si="1157"/>
        <v>0</v>
      </c>
      <c r="CM514" s="26">
        <f t="shared" si="1158"/>
        <v>0</v>
      </c>
      <c r="CN514" s="26">
        <f t="shared" si="1159"/>
        <v>0</v>
      </c>
      <c r="CO514" s="26">
        <f t="shared" si="1160"/>
        <v>0</v>
      </c>
      <c r="CP514" s="26">
        <f t="shared" si="1161"/>
        <v>0</v>
      </c>
      <c r="CQ514" s="26">
        <f t="shared" si="1162"/>
        <v>0</v>
      </c>
      <c r="CR514" s="26">
        <f t="shared" si="1163"/>
        <v>0</v>
      </c>
      <c r="CS514" s="26">
        <f t="shared" si="1164"/>
        <v>0</v>
      </c>
      <c r="CT514" s="26">
        <f t="shared" si="1165"/>
        <v>0</v>
      </c>
      <c r="CU514" s="26">
        <f t="shared" si="1166"/>
        <v>0</v>
      </c>
      <c r="CV514" s="26">
        <f t="shared" si="1167"/>
        <v>0</v>
      </c>
      <c r="CW514" s="26">
        <f t="shared" si="1168"/>
        <v>0</v>
      </c>
      <c r="CX514" s="26">
        <f t="shared" si="1169"/>
        <v>0</v>
      </c>
      <c r="CY514" s="26">
        <f t="shared" si="1170"/>
        <v>0</v>
      </c>
      <c r="CZ514" s="26">
        <f t="shared" si="1171"/>
        <v>0</v>
      </c>
      <c r="DA514" s="26">
        <f t="shared" si="1172"/>
        <v>0</v>
      </c>
      <c r="DB514" s="26">
        <f t="shared" si="1173"/>
        <v>0</v>
      </c>
      <c r="DC514" s="26">
        <f t="shared" si="1174"/>
        <v>0</v>
      </c>
      <c r="DD514" s="26">
        <f t="shared" si="1175"/>
        <v>0</v>
      </c>
      <c r="DE514" s="26">
        <f t="shared" si="1176"/>
        <v>0</v>
      </c>
      <c r="DF514" s="26">
        <f t="shared" si="1177"/>
        <v>0</v>
      </c>
      <c r="DG514" s="26">
        <f t="shared" si="1178"/>
        <v>0</v>
      </c>
      <c r="DH514" s="26">
        <f t="shared" si="1179"/>
        <v>0</v>
      </c>
      <c r="DI514" s="26">
        <f t="shared" si="1180"/>
        <v>0</v>
      </c>
      <c r="DJ514" s="26">
        <f t="shared" si="1181"/>
        <v>0</v>
      </c>
      <c r="DK514" s="26">
        <f t="shared" si="1182"/>
        <v>0</v>
      </c>
      <c r="DL514" s="26">
        <f t="shared" si="1183"/>
        <v>0</v>
      </c>
      <c r="DM514" s="26">
        <f t="shared" si="1184"/>
        <v>0</v>
      </c>
      <c r="DN514" s="26">
        <f t="shared" si="1185"/>
        <v>0</v>
      </c>
      <c r="DO514" s="26">
        <f t="shared" si="1186"/>
        <v>0</v>
      </c>
      <c r="DP514" s="26">
        <f t="shared" si="1187"/>
        <v>0</v>
      </c>
      <c r="DQ514" s="26">
        <f t="shared" si="1188"/>
        <v>0</v>
      </c>
      <c r="DR514" s="26">
        <f t="shared" si="1189"/>
        <v>0</v>
      </c>
      <c r="DS514" s="26">
        <f t="shared" si="1190"/>
        <v>0</v>
      </c>
      <c r="DT514" s="26">
        <f t="shared" si="1191"/>
        <v>0</v>
      </c>
      <c r="DU514" s="26">
        <f t="shared" si="1192"/>
        <v>0</v>
      </c>
      <c r="DV514" s="26">
        <f t="shared" si="1193"/>
        <v>0</v>
      </c>
      <c r="DW514" s="26">
        <f t="shared" si="1194"/>
        <v>0</v>
      </c>
      <c r="DX514" s="26">
        <f t="shared" si="1195"/>
        <v>0</v>
      </c>
      <c r="DY514" s="30">
        <f t="shared" si="1196"/>
        <v>0.20800318514097324</v>
      </c>
    </row>
    <row r="515" spans="1:129" ht="14.4" customHeight="1" x14ac:dyDescent="0.3">
      <c r="A515" s="119"/>
      <c r="B515">
        <v>95</v>
      </c>
      <c r="C515" s="21" t="s">
        <v>264</v>
      </c>
      <c r="D515" s="26">
        <f t="shared" si="1071"/>
        <v>9.9842088254780761E-3</v>
      </c>
      <c r="E515" s="26">
        <f t="shared" si="1072"/>
        <v>7.9975319788699359E-2</v>
      </c>
      <c r="F515" s="26">
        <f t="shared" si="1073"/>
        <v>0</v>
      </c>
      <c r="G515" s="26">
        <f t="shared" si="1074"/>
        <v>0</v>
      </c>
      <c r="H515" s="26">
        <f t="shared" si="1075"/>
        <v>0</v>
      </c>
      <c r="I515" s="26">
        <f t="shared" si="1076"/>
        <v>3.1912202266395379E-2</v>
      </c>
      <c r="J515" s="26">
        <f t="shared" si="1077"/>
        <v>0</v>
      </c>
      <c r="K515" s="26">
        <f t="shared" si="1078"/>
        <v>0</v>
      </c>
      <c r="L515" s="26">
        <f t="shared" si="1079"/>
        <v>2.2479539958280077E-2</v>
      </c>
      <c r="M515" s="26">
        <f t="shared" si="1080"/>
        <v>0</v>
      </c>
      <c r="N515" s="26">
        <f t="shared" si="1081"/>
        <v>0</v>
      </c>
      <c r="O515" s="26">
        <f t="shared" si="1082"/>
        <v>1.6215832093046664E-2</v>
      </c>
      <c r="P515" s="26">
        <f t="shared" si="1083"/>
        <v>0</v>
      </c>
      <c r="Q515" s="26">
        <f t="shared" si="1084"/>
        <v>0</v>
      </c>
      <c r="R515" s="26">
        <f t="shared" si="1085"/>
        <v>0</v>
      </c>
      <c r="S515" s="26">
        <f t="shared" si="1086"/>
        <v>0</v>
      </c>
      <c r="T515" s="26">
        <f t="shared" si="1087"/>
        <v>0</v>
      </c>
      <c r="U515" s="26">
        <f t="shared" si="1088"/>
        <v>0</v>
      </c>
      <c r="V515" s="26">
        <f t="shared" si="1089"/>
        <v>8.0809978466441362E-2</v>
      </c>
      <c r="W515" s="26">
        <f t="shared" si="1090"/>
        <v>0</v>
      </c>
      <c r="X515" s="26">
        <f t="shared" si="1091"/>
        <v>0</v>
      </c>
      <c r="Y515" s="26">
        <f t="shared" si="1092"/>
        <v>0</v>
      </c>
      <c r="Z515" s="26">
        <f t="shared" si="1093"/>
        <v>0</v>
      </c>
      <c r="AA515" s="26">
        <f t="shared" si="1094"/>
        <v>0</v>
      </c>
      <c r="AB515" s="26">
        <f t="shared" si="1095"/>
        <v>0</v>
      </c>
      <c r="AC515" s="26">
        <f t="shared" si="1096"/>
        <v>0</v>
      </c>
      <c r="AD515" s="26">
        <f t="shared" si="1097"/>
        <v>0</v>
      </c>
      <c r="AE515" s="26">
        <f t="shared" si="1098"/>
        <v>0</v>
      </c>
      <c r="AF515" s="26">
        <f t="shared" si="1099"/>
        <v>0</v>
      </c>
      <c r="AG515" s="26">
        <f t="shared" si="1100"/>
        <v>0</v>
      </c>
      <c r="AH515" s="26">
        <f t="shared" si="1101"/>
        <v>0</v>
      </c>
      <c r="AI515" s="26">
        <f t="shared" si="1102"/>
        <v>0</v>
      </c>
      <c r="AJ515" s="26">
        <f t="shared" si="1103"/>
        <v>0</v>
      </c>
      <c r="AK515" s="26">
        <f t="shared" si="1104"/>
        <v>0</v>
      </c>
      <c r="AL515" s="26">
        <f t="shared" si="1105"/>
        <v>0</v>
      </c>
      <c r="AM515" s="26">
        <f t="shared" si="1106"/>
        <v>0</v>
      </c>
      <c r="AN515" s="26">
        <f t="shared" si="1107"/>
        <v>0</v>
      </c>
      <c r="AO515" s="26">
        <f t="shared" si="1108"/>
        <v>0</v>
      </c>
      <c r="AP515" s="26">
        <f t="shared" si="1109"/>
        <v>0</v>
      </c>
      <c r="AQ515" s="26">
        <f t="shared" si="1110"/>
        <v>0</v>
      </c>
      <c r="AR515" s="26">
        <f t="shared" si="1111"/>
        <v>0</v>
      </c>
      <c r="AS515" s="26">
        <f t="shared" si="1112"/>
        <v>0.20834964005697273</v>
      </c>
      <c r="AT515" s="26">
        <f t="shared" si="1113"/>
        <v>0</v>
      </c>
      <c r="AU515" s="26">
        <f t="shared" si="1114"/>
        <v>0</v>
      </c>
      <c r="AV515" s="26">
        <f t="shared" si="1115"/>
        <v>0</v>
      </c>
      <c r="AW515" s="26">
        <f t="shared" si="1116"/>
        <v>0</v>
      </c>
      <c r="AX515" s="26">
        <f t="shared" si="1117"/>
        <v>0</v>
      </c>
      <c r="AY515" s="26">
        <f t="shared" si="1118"/>
        <v>0</v>
      </c>
      <c r="AZ515" s="26">
        <f t="shared" si="1119"/>
        <v>0</v>
      </c>
      <c r="BA515" s="26">
        <f t="shared" si="1120"/>
        <v>0</v>
      </c>
      <c r="BB515" s="26">
        <f t="shared" si="1121"/>
        <v>0</v>
      </c>
      <c r="BC515" s="26">
        <f t="shared" si="1122"/>
        <v>0</v>
      </c>
      <c r="BD515" s="26">
        <f t="shared" si="1123"/>
        <v>0</v>
      </c>
      <c r="BE515" s="26">
        <f t="shared" si="1124"/>
        <v>0</v>
      </c>
      <c r="BF515" s="26">
        <f t="shared" si="1125"/>
        <v>0</v>
      </c>
      <c r="BG515" s="26">
        <f t="shared" si="1126"/>
        <v>0</v>
      </c>
      <c r="BH515" s="26">
        <f t="shared" si="1127"/>
        <v>0</v>
      </c>
      <c r="BI515" s="26">
        <f t="shared" si="1128"/>
        <v>0</v>
      </c>
      <c r="BJ515" s="26">
        <f t="shared" si="1129"/>
        <v>0</v>
      </c>
      <c r="BK515" s="26">
        <f t="shared" si="1130"/>
        <v>0</v>
      </c>
      <c r="BL515" s="26">
        <f t="shared" si="1131"/>
        <v>0</v>
      </c>
      <c r="BM515" s="26">
        <f t="shared" si="1132"/>
        <v>0</v>
      </c>
      <c r="BN515" s="26">
        <f t="shared" si="1133"/>
        <v>0</v>
      </c>
      <c r="BO515" s="26">
        <f t="shared" si="1134"/>
        <v>0</v>
      </c>
      <c r="BP515" s="26">
        <f t="shared" si="1135"/>
        <v>0</v>
      </c>
      <c r="BQ515" s="26">
        <f t="shared" si="1136"/>
        <v>0</v>
      </c>
      <c r="BR515" s="26">
        <f t="shared" si="1137"/>
        <v>0</v>
      </c>
      <c r="BS515" s="26">
        <f t="shared" si="1138"/>
        <v>0</v>
      </c>
      <c r="BT515" s="26">
        <f t="shared" si="1139"/>
        <v>0</v>
      </c>
      <c r="BU515" s="26">
        <f t="shared" si="1140"/>
        <v>0</v>
      </c>
      <c r="BV515" s="26">
        <f t="shared" si="1141"/>
        <v>0</v>
      </c>
      <c r="BW515" s="26">
        <f t="shared" si="1142"/>
        <v>0</v>
      </c>
      <c r="BX515" s="26">
        <f t="shared" si="1143"/>
        <v>0</v>
      </c>
      <c r="BY515" s="26">
        <f t="shared" si="1144"/>
        <v>0</v>
      </c>
      <c r="BZ515" s="26">
        <f t="shared" si="1145"/>
        <v>0</v>
      </c>
      <c r="CA515" s="26">
        <f t="shared" si="1146"/>
        <v>0</v>
      </c>
      <c r="CB515" s="26">
        <f t="shared" si="1147"/>
        <v>0</v>
      </c>
      <c r="CC515" s="26">
        <f t="shared" si="1148"/>
        <v>0</v>
      </c>
      <c r="CD515" s="26">
        <f t="shared" si="1149"/>
        <v>0</v>
      </c>
      <c r="CE515" s="26">
        <f t="shared" si="1150"/>
        <v>0</v>
      </c>
      <c r="CF515" s="26">
        <f t="shared" si="1151"/>
        <v>0</v>
      </c>
      <c r="CG515" s="26">
        <f t="shared" si="1152"/>
        <v>0</v>
      </c>
      <c r="CH515" s="26">
        <f t="shared" si="1153"/>
        <v>0</v>
      </c>
      <c r="CI515" s="26">
        <f t="shared" si="1154"/>
        <v>0</v>
      </c>
      <c r="CJ515" s="26">
        <f t="shared" si="1155"/>
        <v>0</v>
      </c>
      <c r="CK515" s="26">
        <f t="shared" si="1156"/>
        <v>0</v>
      </c>
      <c r="CL515" s="26">
        <f t="shared" si="1157"/>
        <v>0</v>
      </c>
      <c r="CM515" s="26">
        <f t="shared" si="1158"/>
        <v>0</v>
      </c>
      <c r="CN515" s="26">
        <f t="shared" si="1159"/>
        <v>0</v>
      </c>
      <c r="CO515" s="26">
        <f t="shared" si="1160"/>
        <v>0</v>
      </c>
      <c r="CP515" s="26">
        <f t="shared" si="1161"/>
        <v>0</v>
      </c>
      <c r="CQ515" s="26">
        <f t="shared" si="1162"/>
        <v>0</v>
      </c>
      <c r="CR515" s="26">
        <f t="shared" si="1163"/>
        <v>0</v>
      </c>
      <c r="CS515" s="26">
        <f t="shared" si="1164"/>
        <v>0</v>
      </c>
      <c r="CT515" s="26">
        <f t="shared" si="1165"/>
        <v>0</v>
      </c>
      <c r="CU515" s="26">
        <f t="shared" si="1166"/>
        <v>0</v>
      </c>
      <c r="CV515" s="26">
        <f t="shared" si="1167"/>
        <v>0</v>
      </c>
      <c r="CW515" s="26">
        <f t="shared" si="1168"/>
        <v>0</v>
      </c>
      <c r="CX515" s="26">
        <f t="shared" si="1169"/>
        <v>0</v>
      </c>
      <c r="CY515" s="26">
        <f t="shared" si="1170"/>
        <v>0</v>
      </c>
      <c r="CZ515" s="26">
        <f t="shared" si="1171"/>
        <v>0</v>
      </c>
      <c r="DA515" s="26">
        <f t="shared" si="1172"/>
        <v>0</v>
      </c>
      <c r="DB515" s="26">
        <f t="shared" si="1173"/>
        <v>0</v>
      </c>
      <c r="DC515" s="26">
        <f t="shared" si="1174"/>
        <v>0</v>
      </c>
      <c r="DD515" s="26">
        <f t="shared" si="1175"/>
        <v>0</v>
      </c>
      <c r="DE515" s="26">
        <f t="shared" si="1176"/>
        <v>0</v>
      </c>
      <c r="DF515" s="26">
        <f t="shared" si="1177"/>
        <v>0</v>
      </c>
      <c r="DG515" s="26">
        <f t="shared" si="1178"/>
        <v>0</v>
      </c>
      <c r="DH515" s="26">
        <f t="shared" si="1179"/>
        <v>0</v>
      </c>
      <c r="DI515" s="26">
        <f t="shared" si="1180"/>
        <v>0</v>
      </c>
      <c r="DJ515" s="26">
        <f t="shared" si="1181"/>
        <v>0</v>
      </c>
      <c r="DK515" s="26">
        <f t="shared" si="1182"/>
        <v>0</v>
      </c>
      <c r="DL515" s="26">
        <f t="shared" si="1183"/>
        <v>0</v>
      </c>
      <c r="DM515" s="26">
        <f t="shared" si="1184"/>
        <v>0</v>
      </c>
      <c r="DN515" s="26">
        <f t="shared" si="1185"/>
        <v>0</v>
      </c>
      <c r="DO515" s="26">
        <f t="shared" si="1186"/>
        <v>0</v>
      </c>
      <c r="DP515" s="26">
        <f t="shared" si="1187"/>
        <v>0</v>
      </c>
      <c r="DQ515" s="26">
        <f t="shared" si="1188"/>
        <v>0</v>
      </c>
      <c r="DR515" s="26">
        <f t="shared" si="1189"/>
        <v>0</v>
      </c>
      <c r="DS515" s="26">
        <f t="shared" si="1190"/>
        <v>0</v>
      </c>
      <c r="DT515" s="26">
        <f t="shared" si="1191"/>
        <v>0</v>
      </c>
      <c r="DU515" s="26">
        <f t="shared" si="1192"/>
        <v>0</v>
      </c>
      <c r="DV515" s="26">
        <f t="shared" si="1193"/>
        <v>0</v>
      </c>
      <c r="DW515" s="26">
        <f t="shared" si="1194"/>
        <v>0</v>
      </c>
      <c r="DX515" s="26">
        <f t="shared" si="1195"/>
        <v>0</v>
      </c>
      <c r="DY515" s="30">
        <f t="shared" si="1196"/>
        <v>0.44972672145531367</v>
      </c>
    </row>
    <row r="516" spans="1:129" ht="14.4" customHeight="1" x14ac:dyDescent="0.3">
      <c r="A516" s="119"/>
      <c r="B516">
        <v>96</v>
      </c>
      <c r="C516" s="21" t="s">
        <v>265</v>
      </c>
      <c r="D516" s="26">
        <f t="shared" si="1071"/>
        <v>9.9842088254780761E-3</v>
      </c>
      <c r="E516" s="26">
        <f t="shared" si="1072"/>
        <v>7.9975319788699359E-2</v>
      </c>
      <c r="F516" s="26">
        <f t="shared" si="1073"/>
        <v>0</v>
      </c>
      <c r="G516" s="26">
        <f t="shared" si="1074"/>
        <v>0</v>
      </c>
      <c r="H516" s="26">
        <f t="shared" si="1075"/>
        <v>0</v>
      </c>
      <c r="I516" s="26">
        <f t="shared" si="1076"/>
        <v>3.1912202266395379E-2</v>
      </c>
      <c r="J516" s="26">
        <f t="shared" si="1077"/>
        <v>0</v>
      </c>
      <c r="K516" s="26">
        <f t="shared" si="1078"/>
        <v>0</v>
      </c>
      <c r="L516" s="26">
        <f t="shared" si="1079"/>
        <v>2.2479539958280077E-2</v>
      </c>
      <c r="M516" s="26">
        <f t="shared" si="1080"/>
        <v>0</v>
      </c>
      <c r="N516" s="26">
        <f t="shared" si="1081"/>
        <v>0</v>
      </c>
      <c r="O516" s="26">
        <f t="shared" si="1082"/>
        <v>1.6215832093046664E-2</v>
      </c>
      <c r="P516" s="26">
        <f t="shared" si="1083"/>
        <v>0</v>
      </c>
      <c r="Q516" s="26">
        <f t="shared" si="1084"/>
        <v>0</v>
      </c>
      <c r="R516" s="26">
        <f t="shared" si="1085"/>
        <v>0</v>
      </c>
      <c r="S516" s="26">
        <f t="shared" si="1086"/>
        <v>0</v>
      </c>
      <c r="T516" s="26">
        <f t="shared" si="1087"/>
        <v>0</v>
      </c>
      <c r="U516" s="26">
        <f t="shared" si="1088"/>
        <v>0</v>
      </c>
      <c r="V516" s="26">
        <f t="shared" si="1089"/>
        <v>8.0809978466441362E-2</v>
      </c>
      <c r="W516" s="26">
        <f t="shared" si="1090"/>
        <v>0</v>
      </c>
      <c r="X516" s="26">
        <f t="shared" si="1091"/>
        <v>0</v>
      </c>
      <c r="Y516" s="26">
        <f t="shared" si="1092"/>
        <v>0</v>
      </c>
      <c r="Z516" s="26">
        <f t="shared" si="1093"/>
        <v>0</v>
      </c>
      <c r="AA516" s="26">
        <f t="shared" si="1094"/>
        <v>0</v>
      </c>
      <c r="AB516" s="26">
        <f t="shared" si="1095"/>
        <v>0</v>
      </c>
      <c r="AC516" s="26">
        <f t="shared" si="1096"/>
        <v>0</v>
      </c>
      <c r="AD516" s="26">
        <f t="shared" si="1097"/>
        <v>0</v>
      </c>
      <c r="AE516" s="26">
        <f t="shared" si="1098"/>
        <v>0</v>
      </c>
      <c r="AF516" s="26">
        <f t="shared" si="1099"/>
        <v>0</v>
      </c>
      <c r="AG516" s="26">
        <f t="shared" si="1100"/>
        <v>0</v>
      </c>
      <c r="AH516" s="26">
        <f t="shared" si="1101"/>
        <v>0</v>
      </c>
      <c r="AI516" s="26">
        <f t="shared" si="1102"/>
        <v>0</v>
      </c>
      <c r="AJ516" s="26">
        <f t="shared" si="1103"/>
        <v>0</v>
      </c>
      <c r="AK516" s="26">
        <f t="shared" si="1104"/>
        <v>0</v>
      </c>
      <c r="AL516" s="26">
        <f t="shared" si="1105"/>
        <v>0</v>
      </c>
      <c r="AM516" s="26">
        <f t="shared" si="1106"/>
        <v>0</v>
      </c>
      <c r="AN516" s="26">
        <f t="shared" si="1107"/>
        <v>0</v>
      </c>
      <c r="AO516" s="26">
        <f t="shared" si="1108"/>
        <v>0</v>
      </c>
      <c r="AP516" s="26">
        <f t="shared" si="1109"/>
        <v>0</v>
      </c>
      <c r="AQ516" s="26">
        <f t="shared" si="1110"/>
        <v>0</v>
      </c>
      <c r="AR516" s="26">
        <f t="shared" si="1111"/>
        <v>0</v>
      </c>
      <c r="AS516" s="26">
        <f t="shared" si="1112"/>
        <v>0.20834964005697273</v>
      </c>
      <c r="AT516" s="26">
        <f t="shared" si="1113"/>
        <v>0</v>
      </c>
      <c r="AU516" s="26">
        <f t="shared" si="1114"/>
        <v>0</v>
      </c>
      <c r="AV516" s="26">
        <f t="shared" si="1115"/>
        <v>0</v>
      </c>
      <c r="AW516" s="26">
        <f t="shared" si="1116"/>
        <v>0</v>
      </c>
      <c r="AX516" s="26">
        <f t="shared" si="1117"/>
        <v>0</v>
      </c>
      <c r="AY516" s="26">
        <f t="shared" si="1118"/>
        <v>0</v>
      </c>
      <c r="AZ516" s="26">
        <f t="shared" si="1119"/>
        <v>0</v>
      </c>
      <c r="BA516" s="26">
        <f t="shared" si="1120"/>
        <v>0</v>
      </c>
      <c r="BB516" s="26">
        <f t="shared" si="1121"/>
        <v>0</v>
      </c>
      <c r="BC516" s="26">
        <f t="shared" si="1122"/>
        <v>0</v>
      </c>
      <c r="BD516" s="26">
        <f t="shared" si="1123"/>
        <v>0</v>
      </c>
      <c r="BE516" s="26">
        <f t="shared" si="1124"/>
        <v>0</v>
      </c>
      <c r="BF516" s="26">
        <f t="shared" si="1125"/>
        <v>0</v>
      </c>
      <c r="BG516" s="26">
        <f t="shared" si="1126"/>
        <v>0</v>
      </c>
      <c r="BH516" s="26">
        <f t="shared" si="1127"/>
        <v>0</v>
      </c>
      <c r="BI516" s="26">
        <f t="shared" si="1128"/>
        <v>0</v>
      </c>
      <c r="BJ516" s="26">
        <f t="shared" si="1129"/>
        <v>0</v>
      </c>
      <c r="BK516" s="26">
        <f t="shared" si="1130"/>
        <v>0</v>
      </c>
      <c r="BL516" s="26">
        <f t="shared" si="1131"/>
        <v>0</v>
      </c>
      <c r="BM516" s="26">
        <f t="shared" si="1132"/>
        <v>0</v>
      </c>
      <c r="BN516" s="26">
        <f t="shared" si="1133"/>
        <v>0</v>
      </c>
      <c r="BO516" s="26">
        <f t="shared" si="1134"/>
        <v>0</v>
      </c>
      <c r="BP516" s="26">
        <f t="shared" si="1135"/>
        <v>0</v>
      </c>
      <c r="BQ516" s="26">
        <f t="shared" si="1136"/>
        <v>0</v>
      </c>
      <c r="BR516" s="26">
        <f t="shared" si="1137"/>
        <v>0</v>
      </c>
      <c r="BS516" s="26">
        <f t="shared" si="1138"/>
        <v>0</v>
      </c>
      <c r="BT516" s="26">
        <f t="shared" si="1139"/>
        <v>0</v>
      </c>
      <c r="BU516" s="26">
        <f t="shared" si="1140"/>
        <v>0</v>
      </c>
      <c r="BV516" s="26">
        <f t="shared" si="1141"/>
        <v>0</v>
      </c>
      <c r="BW516" s="26">
        <f t="shared" si="1142"/>
        <v>0</v>
      </c>
      <c r="BX516" s="26">
        <f t="shared" si="1143"/>
        <v>0</v>
      </c>
      <c r="BY516" s="26">
        <f t="shared" si="1144"/>
        <v>0</v>
      </c>
      <c r="BZ516" s="26">
        <f t="shared" si="1145"/>
        <v>0</v>
      </c>
      <c r="CA516" s="26">
        <f t="shared" si="1146"/>
        <v>0</v>
      </c>
      <c r="CB516" s="26">
        <f t="shared" si="1147"/>
        <v>0</v>
      </c>
      <c r="CC516" s="26">
        <f t="shared" si="1148"/>
        <v>0</v>
      </c>
      <c r="CD516" s="26">
        <f t="shared" si="1149"/>
        <v>0</v>
      </c>
      <c r="CE516" s="26">
        <f t="shared" si="1150"/>
        <v>0</v>
      </c>
      <c r="CF516" s="26">
        <f t="shared" si="1151"/>
        <v>0</v>
      </c>
      <c r="CG516" s="26">
        <f t="shared" si="1152"/>
        <v>0</v>
      </c>
      <c r="CH516" s="26">
        <f t="shared" si="1153"/>
        <v>0</v>
      </c>
      <c r="CI516" s="26">
        <f t="shared" si="1154"/>
        <v>0</v>
      </c>
      <c r="CJ516" s="26">
        <f t="shared" si="1155"/>
        <v>0</v>
      </c>
      <c r="CK516" s="26">
        <f t="shared" si="1156"/>
        <v>0</v>
      </c>
      <c r="CL516" s="26">
        <f t="shared" si="1157"/>
        <v>0</v>
      </c>
      <c r="CM516" s="26">
        <f t="shared" si="1158"/>
        <v>0</v>
      </c>
      <c r="CN516" s="26">
        <f t="shared" si="1159"/>
        <v>0</v>
      </c>
      <c r="CO516" s="26">
        <f t="shared" si="1160"/>
        <v>0</v>
      </c>
      <c r="CP516" s="26">
        <f t="shared" si="1161"/>
        <v>0</v>
      </c>
      <c r="CQ516" s="26">
        <f t="shared" si="1162"/>
        <v>0</v>
      </c>
      <c r="CR516" s="26">
        <f t="shared" si="1163"/>
        <v>0</v>
      </c>
      <c r="CS516" s="26">
        <f t="shared" si="1164"/>
        <v>0</v>
      </c>
      <c r="CT516" s="26">
        <f t="shared" si="1165"/>
        <v>0</v>
      </c>
      <c r="CU516" s="26">
        <f t="shared" si="1166"/>
        <v>0</v>
      </c>
      <c r="CV516" s="26">
        <f t="shared" si="1167"/>
        <v>0</v>
      </c>
      <c r="CW516" s="26">
        <f t="shared" si="1168"/>
        <v>0</v>
      </c>
      <c r="CX516" s="26">
        <f t="shared" si="1169"/>
        <v>0</v>
      </c>
      <c r="CY516" s="26">
        <f t="shared" si="1170"/>
        <v>0</v>
      </c>
      <c r="CZ516" s="26">
        <f t="shared" si="1171"/>
        <v>0</v>
      </c>
      <c r="DA516" s="26">
        <f t="shared" si="1172"/>
        <v>0</v>
      </c>
      <c r="DB516" s="26">
        <f t="shared" si="1173"/>
        <v>0</v>
      </c>
      <c r="DC516" s="26">
        <f t="shared" si="1174"/>
        <v>0</v>
      </c>
      <c r="DD516" s="26">
        <f t="shared" si="1175"/>
        <v>0</v>
      </c>
      <c r="DE516" s="26">
        <f t="shared" si="1176"/>
        <v>0</v>
      </c>
      <c r="DF516" s="26">
        <f t="shared" si="1177"/>
        <v>0</v>
      </c>
      <c r="DG516" s="26">
        <f t="shared" si="1178"/>
        <v>0</v>
      </c>
      <c r="DH516" s="26">
        <f t="shared" si="1179"/>
        <v>0</v>
      </c>
      <c r="DI516" s="26">
        <f t="shared" si="1180"/>
        <v>0</v>
      </c>
      <c r="DJ516" s="26">
        <f t="shared" si="1181"/>
        <v>0</v>
      </c>
      <c r="DK516" s="26">
        <f t="shared" si="1182"/>
        <v>0</v>
      </c>
      <c r="DL516" s="26">
        <f t="shared" si="1183"/>
        <v>0</v>
      </c>
      <c r="DM516" s="26">
        <f t="shared" si="1184"/>
        <v>0</v>
      </c>
      <c r="DN516" s="26">
        <f t="shared" si="1185"/>
        <v>0</v>
      </c>
      <c r="DO516" s="26">
        <f t="shared" si="1186"/>
        <v>0</v>
      </c>
      <c r="DP516" s="26">
        <f t="shared" si="1187"/>
        <v>0</v>
      </c>
      <c r="DQ516" s="26">
        <f t="shared" si="1188"/>
        <v>0</v>
      </c>
      <c r="DR516" s="26">
        <f t="shared" si="1189"/>
        <v>0</v>
      </c>
      <c r="DS516" s="26">
        <f t="shared" si="1190"/>
        <v>0</v>
      </c>
      <c r="DT516" s="26">
        <f t="shared" si="1191"/>
        <v>0</v>
      </c>
      <c r="DU516" s="26">
        <f t="shared" si="1192"/>
        <v>0</v>
      </c>
      <c r="DV516" s="26">
        <f t="shared" si="1193"/>
        <v>0</v>
      </c>
      <c r="DW516" s="26">
        <f t="shared" si="1194"/>
        <v>0</v>
      </c>
      <c r="DX516" s="26">
        <f t="shared" si="1195"/>
        <v>0</v>
      </c>
      <c r="DY516" s="30">
        <f t="shared" si="1196"/>
        <v>0.44972672145531367</v>
      </c>
    </row>
    <row r="517" spans="1:129" ht="14.4" customHeight="1" x14ac:dyDescent="0.3">
      <c r="A517" s="119"/>
      <c r="B517">
        <v>97</v>
      </c>
      <c r="C517" s="21" t="s">
        <v>266</v>
      </c>
      <c r="D517" s="26">
        <f t="shared" si="1071"/>
        <v>9.9842088254780761E-3</v>
      </c>
      <c r="E517" s="26">
        <f t="shared" si="1072"/>
        <v>7.9975319788699359E-2</v>
      </c>
      <c r="F517" s="26">
        <f t="shared" si="1073"/>
        <v>0</v>
      </c>
      <c r="G517" s="26">
        <f t="shared" si="1074"/>
        <v>0</v>
      </c>
      <c r="H517" s="26">
        <f t="shared" si="1075"/>
        <v>0</v>
      </c>
      <c r="I517" s="26">
        <f t="shared" si="1076"/>
        <v>3.1912202266395379E-2</v>
      </c>
      <c r="J517" s="26">
        <f t="shared" si="1077"/>
        <v>0</v>
      </c>
      <c r="K517" s="26">
        <f t="shared" si="1078"/>
        <v>0</v>
      </c>
      <c r="L517" s="26">
        <f t="shared" si="1079"/>
        <v>2.2479539958280077E-2</v>
      </c>
      <c r="M517" s="26">
        <f t="shared" si="1080"/>
        <v>0</v>
      </c>
      <c r="N517" s="26">
        <f t="shared" si="1081"/>
        <v>0</v>
      </c>
      <c r="O517" s="26">
        <f t="shared" si="1082"/>
        <v>1.6215832093046664E-2</v>
      </c>
      <c r="P517" s="26">
        <f t="shared" si="1083"/>
        <v>0</v>
      </c>
      <c r="Q517" s="26">
        <f t="shared" si="1084"/>
        <v>0</v>
      </c>
      <c r="R517" s="26">
        <f t="shared" si="1085"/>
        <v>0</v>
      </c>
      <c r="S517" s="26">
        <f t="shared" si="1086"/>
        <v>0</v>
      </c>
      <c r="T517" s="26">
        <f t="shared" si="1087"/>
        <v>0</v>
      </c>
      <c r="U517" s="26">
        <f t="shared" si="1088"/>
        <v>0</v>
      </c>
      <c r="V517" s="26">
        <f t="shared" si="1089"/>
        <v>8.0809978466441362E-2</v>
      </c>
      <c r="W517" s="26">
        <f t="shared" si="1090"/>
        <v>0</v>
      </c>
      <c r="X517" s="26">
        <f t="shared" si="1091"/>
        <v>0</v>
      </c>
      <c r="Y517" s="26">
        <f t="shared" si="1092"/>
        <v>0</v>
      </c>
      <c r="Z517" s="26">
        <f t="shared" si="1093"/>
        <v>0</v>
      </c>
      <c r="AA517" s="26">
        <f t="shared" si="1094"/>
        <v>0</v>
      </c>
      <c r="AB517" s="26">
        <f t="shared" si="1095"/>
        <v>0</v>
      </c>
      <c r="AC517" s="26">
        <f t="shared" si="1096"/>
        <v>0</v>
      </c>
      <c r="AD517" s="26">
        <f t="shared" si="1097"/>
        <v>0</v>
      </c>
      <c r="AE517" s="26">
        <f t="shared" si="1098"/>
        <v>0</v>
      </c>
      <c r="AF517" s="26">
        <f t="shared" si="1099"/>
        <v>0</v>
      </c>
      <c r="AG517" s="26">
        <f t="shared" si="1100"/>
        <v>0</v>
      </c>
      <c r="AH517" s="26">
        <f t="shared" si="1101"/>
        <v>0</v>
      </c>
      <c r="AI517" s="26">
        <f t="shared" si="1102"/>
        <v>0</v>
      </c>
      <c r="AJ517" s="26">
        <f t="shared" si="1103"/>
        <v>0</v>
      </c>
      <c r="AK517" s="26">
        <f t="shared" si="1104"/>
        <v>0</v>
      </c>
      <c r="AL517" s="26">
        <f t="shared" si="1105"/>
        <v>0</v>
      </c>
      <c r="AM517" s="26">
        <f t="shared" si="1106"/>
        <v>0</v>
      </c>
      <c r="AN517" s="26">
        <f t="shared" si="1107"/>
        <v>0</v>
      </c>
      <c r="AO517" s="26">
        <f t="shared" si="1108"/>
        <v>0</v>
      </c>
      <c r="AP517" s="26">
        <f t="shared" si="1109"/>
        <v>0</v>
      </c>
      <c r="AQ517" s="26">
        <f t="shared" si="1110"/>
        <v>0</v>
      </c>
      <c r="AR517" s="26">
        <f t="shared" si="1111"/>
        <v>0</v>
      </c>
      <c r="AS517" s="26">
        <f t="shared" si="1112"/>
        <v>0.20834964005697273</v>
      </c>
      <c r="AT517" s="26">
        <f t="shared" si="1113"/>
        <v>0</v>
      </c>
      <c r="AU517" s="26">
        <f t="shared" si="1114"/>
        <v>0</v>
      </c>
      <c r="AV517" s="26">
        <f t="shared" si="1115"/>
        <v>0</v>
      </c>
      <c r="AW517" s="26">
        <f t="shared" si="1116"/>
        <v>0</v>
      </c>
      <c r="AX517" s="26">
        <f t="shared" si="1117"/>
        <v>0</v>
      </c>
      <c r="AY517" s="26">
        <f t="shared" si="1118"/>
        <v>0</v>
      </c>
      <c r="AZ517" s="26">
        <f t="shared" si="1119"/>
        <v>0</v>
      </c>
      <c r="BA517" s="26">
        <f t="shared" si="1120"/>
        <v>0</v>
      </c>
      <c r="BB517" s="26">
        <f t="shared" si="1121"/>
        <v>0</v>
      </c>
      <c r="BC517" s="26">
        <f t="shared" si="1122"/>
        <v>0</v>
      </c>
      <c r="BD517" s="26">
        <f t="shared" si="1123"/>
        <v>0</v>
      </c>
      <c r="BE517" s="26">
        <f t="shared" si="1124"/>
        <v>0</v>
      </c>
      <c r="BF517" s="26">
        <f t="shared" si="1125"/>
        <v>0</v>
      </c>
      <c r="BG517" s="26">
        <f t="shared" si="1126"/>
        <v>0</v>
      </c>
      <c r="BH517" s="26">
        <f t="shared" si="1127"/>
        <v>0</v>
      </c>
      <c r="BI517" s="26">
        <f t="shared" si="1128"/>
        <v>0</v>
      </c>
      <c r="BJ517" s="26">
        <f t="shared" si="1129"/>
        <v>0</v>
      </c>
      <c r="BK517" s="26">
        <f t="shared" si="1130"/>
        <v>0</v>
      </c>
      <c r="BL517" s="26">
        <f t="shared" si="1131"/>
        <v>0</v>
      </c>
      <c r="BM517" s="26">
        <f t="shared" si="1132"/>
        <v>0</v>
      </c>
      <c r="BN517" s="26">
        <f t="shared" si="1133"/>
        <v>0</v>
      </c>
      <c r="BO517" s="26">
        <f t="shared" si="1134"/>
        <v>0</v>
      </c>
      <c r="BP517" s="26">
        <f t="shared" si="1135"/>
        <v>0</v>
      </c>
      <c r="BQ517" s="26">
        <f t="shared" si="1136"/>
        <v>0</v>
      </c>
      <c r="BR517" s="26">
        <f t="shared" si="1137"/>
        <v>0</v>
      </c>
      <c r="BS517" s="26">
        <f t="shared" si="1138"/>
        <v>0</v>
      </c>
      <c r="BT517" s="26">
        <f t="shared" si="1139"/>
        <v>0</v>
      </c>
      <c r="BU517" s="26">
        <f t="shared" si="1140"/>
        <v>0</v>
      </c>
      <c r="BV517" s="26">
        <f t="shared" si="1141"/>
        <v>0</v>
      </c>
      <c r="BW517" s="26">
        <f t="shared" si="1142"/>
        <v>0</v>
      </c>
      <c r="BX517" s="26">
        <f t="shared" si="1143"/>
        <v>0</v>
      </c>
      <c r="BY517" s="26">
        <f t="shared" si="1144"/>
        <v>0</v>
      </c>
      <c r="BZ517" s="26">
        <f t="shared" si="1145"/>
        <v>0</v>
      </c>
      <c r="CA517" s="26">
        <f t="shared" si="1146"/>
        <v>0</v>
      </c>
      <c r="CB517" s="26">
        <f t="shared" si="1147"/>
        <v>0</v>
      </c>
      <c r="CC517" s="26">
        <f t="shared" si="1148"/>
        <v>0</v>
      </c>
      <c r="CD517" s="26">
        <f t="shared" si="1149"/>
        <v>0</v>
      </c>
      <c r="CE517" s="26">
        <f t="shared" si="1150"/>
        <v>0</v>
      </c>
      <c r="CF517" s="26">
        <f t="shared" si="1151"/>
        <v>0</v>
      </c>
      <c r="CG517" s="26">
        <f t="shared" si="1152"/>
        <v>0</v>
      </c>
      <c r="CH517" s="26">
        <f t="shared" si="1153"/>
        <v>0</v>
      </c>
      <c r="CI517" s="26">
        <f t="shared" si="1154"/>
        <v>0</v>
      </c>
      <c r="CJ517" s="26">
        <f t="shared" si="1155"/>
        <v>0</v>
      </c>
      <c r="CK517" s="26">
        <f t="shared" si="1156"/>
        <v>0</v>
      </c>
      <c r="CL517" s="26">
        <f t="shared" si="1157"/>
        <v>0</v>
      </c>
      <c r="CM517" s="26">
        <f t="shared" si="1158"/>
        <v>0</v>
      </c>
      <c r="CN517" s="26">
        <f t="shared" si="1159"/>
        <v>0</v>
      </c>
      <c r="CO517" s="26">
        <f t="shared" si="1160"/>
        <v>0</v>
      </c>
      <c r="CP517" s="26">
        <f t="shared" si="1161"/>
        <v>0</v>
      </c>
      <c r="CQ517" s="26">
        <f t="shared" si="1162"/>
        <v>0</v>
      </c>
      <c r="CR517" s="26">
        <f t="shared" si="1163"/>
        <v>0</v>
      </c>
      <c r="CS517" s="26">
        <f t="shared" si="1164"/>
        <v>0</v>
      </c>
      <c r="CT517" s="26">
        <f t="shared" si="1165"/>
        <v>0</v>
      </c>
      <c r="CU517" s="26">
        <f t="shared" si="1166"/>
        <v>0</v>
      </c>
      <c r="CV517" s="26">
        <f t="shared" si="1167"/>
        <v>0</v>
      </c>
      <c r="CW517" s="26">
        <f t="shared" si="1168"/>
        <v>0</v>
      </c>
      <c r="CX517" s="26">
        <f t="shared" si="1169"/>
        <v>0</v>
      </c>
      <c r="CY517" s="26">
        <f t="shared" si="1170"/>
        <v>0</v>
      </c>
      <c r="CZ517" s="26">
        <f t="shared" si="1171"/>
        <v>0</v>
      </c>
      <c r="DA517" s="26">
        <f t="shared" si="1172"/>
        <v>0</v>
      </c>
      <c r="DB517" s="26">
        <f t="shared" si="1173"/>
        <v>0</v>
      </c>
      <c r="DC517" s="26">
        <f t="shared" si="1174"/>
        <v>0</v>
      </c>
      <c r="DD517" s="26">
        <f t="shared" si="1175"/>
        <v>0</v>
      </c>
      <c r="DE517" s="26">
        <f t="shared" si="1176"/>
        <v>0</v>
      </c>
      <c r="DF517" s="26">
        <f t="shared" si="1177"/>
        <v>0</v>
      </c>
      <c r="DG517" s="26">
        <f t="shared" si="1178"/>
        <v>0</v>
      </c>
      <c r="DH517" s="26">
        <f t="shared" si="1179"/>
        <v>0</v>
      </c>
      <c r="DI517" s="26">
        <f t="shared" si="1180"/>
        <v>0</v>
      </c>
      <c r="DJ517" s="26">
        <f t="shared" si="1181"/>
        <v>0</v>
      </c>
      <c r="DK517" s="26">
        <f t="shared" si="1182"/>
        <v>0</v>
      </c>
      <c r="DL517" s="26">
        <f t="shared" si="1183"/>
        <v>0</v>
      </c>
      <c r="DM517" s="26">
        <f t="shared" si="1184"/>
        <v>0</v>
      </c>
      <c r="DN517" s="26">
        <f t="shared" si="1185"/>
        <v>0</v>
      </c>
      <c r="DO517" s="26">
        <f t="shared" si="1186"/>
        <v>0</v>
      </c>
      <c r="DP517" s="26">
        <f t="shared" si="1187"/>
        <v>0</v>
      </c>
      <c r="DQ517" s="26">
        <f t="shared" si="1188"/>
        <v>0</v>
      </c>
      <c r="DR517" s="26">
        <f t="shared" si="1189"/>
        <v>0</v>
      </c>
      <c r="DS517" s="26">
        <f t="shared" si="1190"/>
        <v>0</v>
      </c>
      <c r="DT517" s="26">
        <f t="shared" si="1191"/>
        <v>0</v>
      </c>
      <c r="DU517" s="26">
        <f t="shared" si="1192"/>
        <v>0</v>
      </c>
      <c r="DV517" s="26">
        <f t="shared" si="1193"/>
        <v>0</v>
      </c>
      <c r="DW517" s="26">
        <f t="shared" si="1194"/>
        <v>0</v>
      </c>
      <c r="DX517" s="26">
        <f t="shared" si="1195"/>
        <v>0</v>
      </c>
      <c r="DY517" s="30">
        <f t="shared" si="1196"/>
        <v>0.44972672145531367</v>
      </c>
    </row>
    <row r="518" spans="1:129" ht="14.4" customHeight="1" x14ac:dyDescent="0.3">
      <c r="A518" s="119"/>
      <c r="B518">
        <v>98</v>
      </c>
      <c r="C518" s="21" t="s">
        <v>267</v>
      </c>
      <c r="D518" s="26">
        <f t="shared" si="1071"/>
        <v>4.3036866767994085E-2</v>
      </c>
      <c r="E518" s="26">
        <f t="shared" si="1072"/>
        <v>0.34473309228978061</v>
      </c>
      <c r="F518" s="26">
        <f t="shared" si="1073"/>
        <v>0</v>
      </c>
      <c r="G518" s="26">
        <f t="shared" si="1074"/>
        <v>0</v>
      </c>
      <c r="H518" s="26">
        <f t="shared" si="1075"/>
        <v>0</v>
      </c>
      <c r="I518" s="26">
        <f t="shared" si="1076"/>
        <v>9.8293948057565472E-2</v>
      </c>
      <c r="J518" s="26">
        <f t="shared" si="1077"/>
        <v>0</v>
      </c>
      <c r="K518" s="26">
        <f t="shared" si="1078"/>
        <v>0</v>
      </c>
      <c r="L518" s="26">
        <f t="shared" si="1079"/>
        <v>6.0500254689141442E-2</v>
      </c>
      <c r="M518" s="26">
        <f t="shared" si="1080"/>
        <v>0</v>
      </c>
      <c r="N518" s="26">
        <f t="shared" si="1081"/>
        <v>0</v>
      </c>
      <c r="O518" s="26">
        <f t="shared" si="1082"/>
        <v>2.0313274485919824E-2</v>
      </c>
      <c r="P518" s="26">
        <f t="shared" si="1083"/>
        <v>0</v>
      </c>
      <c r="Q518" s="26">
        <f t="shared" si="1084"/>
        <v>0</v>
      </c>
      <c r="R518" s="26">
        <f t="shared" si="1085"/>
        <v>0</v>
      </c>
      <c r="S518" s="26">
        <f t="shared" si="1086"/>
        <v>0</v>
      </c>
      <c r="T518" s="26">
        <f t="shared" si="1087"/>
        <v>0</v>
      </c>
      <c r="U518" s="26">
        <f t="shared" si="1088"/>
        <v>0</v>
      </c>
      <c r="V518" s="26">
        <f t="shared" si="1089"/>
        <v>0.12041599512763682</v>
      </c>
      <c r="W518" s="26">
        <f t="shared" si="1090"/>
        <v>0</v>
      </c>
      <c r="X518" s="26">
        <f t="shared" si="1091"/>
        <v>0</v>
      </c>
      <c r="Y518" s="26">
        <f t="shared" si="1092"/>
        <v>0</v>
      </c>
      <c r="Z518" s="26">
        <f t="shared" si="1093"/>
        <v>0</v>
      </c>
      <c r="AA518" s="26">
        <f t="shared" si="1094"/>
        <v>0</v>
      </c>
      <c r="AB518" s="26">
        <f t="shared" si="1095"/>
        <v>0</v>
      </c>
      <c r="AC518" s="26">
        <f t="shared" si="1096"/>
        <v>0</v>
      </c>
      <c r="AD518" s="26">
        <f t="shared" si="1097"/>
        <v>0</v>
      </c>
      <c r="AE518" s="26">
        <f t="shared" si="1098"/>
        <v>0</v>
      </c>
      <c r="AF518" s="26">
        <f t="shared" si="1099"/>
        <v>0</v>
      </c>
      <c r="AG518" s="26">
        <f t="shared" si="1100"/>
        <v>0</v>
      </c>
      <c r="AH518" s="26">
        <f t="shared" si="1101"/>
        <v>0</v>
      </c>
      <c r="AI518" s="26">
        <f t="shared" si="1102"/>
        <v>0</v>
      </c>
      <c r="AJ518" s="26">
        <f t="shared" si="1103"/>
        <v>0</v>
      </c>
      <c r="AK518" s="26">
        <f t="shared" si="1104"/>
        <v>0</v>
      </c>
      <c r="AL518" s="26">
        <f t="shared" si="1105"/>
        <v>0</v>
      </c>
      <c r="AM518" s="26">
        <f t="shared" si="1106"/>
        <v>0</v>
      </c>
      <c r="AN518" s="26">
        <f t="shared" si="1107"/>
        <v>0</v>
      </c>
      <c r="AO518" s="26">
        <f t="shared" si="1108"/>
        <v>0</v>
      </c>
      <c r="AP518" s="26">
        <f t="shared" si="1109"/>
        <v>0</v>
      </c>
      <c r="AQ518" s="26">
        <f t="shared" si="1110"/>
        <v>0</v>
      </c>
      <c r="AR518" s="26">
        <f t="shared" si="1111"/>
        <v>0</v>
      </c>
      <c r="AS518" s="26">
        <f t="shared" si="1112"/>
        <v>0</v>
      </c>
      <c r="AT518" s="26">
        <f t="shared" si="1113"/>
        <v>0</v>
      </c>
      <c r="AU518" s="26">
        <f t="shared" si="1114"/>
        <v>0</v>
      </c>
      <c r="AV518" s="26">
        <f t="shared" si="1115"/>
        <v>0</v>
      </c>
      <c r="AW518" s="26">
        <f t="shared" si="1116"/>
        <v>0</v>
      </c>
      <c r="AX518" s="26">
        <f t="shared" si="1117"/>
        <v>0</v>
      </c>
      <c r="AY518" s="26">
        <f t="shared" si="1118"/>
        <v>0</v>
      </c>
      <c r="AZ518" s="26">
        <f t="shared" si="1119"/>
        <v>0</v>
      </c>
      <c r="BA518" s="26">
        <f t="shared" si="1120"/>
        <v>0</v>
      </c>
      <c r="BB518" s="26">
        <f t="shared" si="1121"/>
        <v>0</v>
      </c>
      <c r="BC518" s="26">
        <f t="shared" si="1122"/>
        <v>0</v>
      </c>
      <c r="BD518" s="26">
        <f t="shared" si="1123"/>
        <v>0</v>
      </c>
      <c r="BE518" s="26">
        <f t="shared" si="1124"/>
        <v>0</v>
      </c>
      <c r="BF518" s="26">
        <f t="shared" si="1125"/>
        <v>0</v>
      </c>
      <c r="BG518" s="26">
        <f t="shared" si="1126"/>
        <v>0</v>
      </c>
      <c r="BH518" s="26">
        <f t="shared" si="1127"/>
        <v>0</v>
      </c>
      <c r="BI518" s="26">
        <f t="shared" si="1128"/>
        <v>0</v>
      </c>
      <c r="BJ518" s="26">
        <f t="shared" si="1129"/>
        <v>0</v>
      </c>
      <c r="BK518" s="26">
        <f t="shared" si="1130"/>
        <v>0</v>
      </c>
      <c r="BL518" s="26">
        <f t="shared" si="1131"/>
        <v>0</v>
      </c>
      <c r="BM518" s="26">
        <f t="shared" si="1132"/>
        <v>0</v>
      </c>
      <c r="BN518" s="26">
        <f t="shared" si="1133"/>
        <v>0</v>
      </c>
      <c r="BO518" s="26">
        <f t="shared" si="1134"/>
        <v>0</v>
      </c>
      <c r="BP518" s="26">
        <f t="shared" si="1135"/>
        <v>0</v>
      </c>
      <c r="BQ518" s="26">
        <f t="shared" si="1136"/>
        <v>0</v>
      </c>
      <c r="BR518" s="26">
        <f t="shared" si="1137"/>
        <v>0</v>
      </c>
      <c r="BS518" s="26">
        <f t="shared" si="1138"/>
        <v>0</v>
      </c>
      <c r="BT518" s="26">
        <f t="shared" si="1139"/>
        <v>0</v>
      </c>
      <c r="BU518" s="26">
        <f t="shared" si="1140"/>
        <v>0</v>
      </c>
      <c r="BV518" s="26">
        <f t="shared" si="1141"/>
        <v>0</v>
      </c>
      <c r="BW518" s="26">
        <f t="shared" si="1142"/>
        <v>0</v>
      </c>
      <c r="BX518" s="26">
        <f t="shared" si="1143"/>
        <v>0</v>
      </c>
      <c r="BY518" s="26">
        <f t="shared" si="1144"/>
        <v>0</v>
      </c>
      <c r="BZ518" s="26">
        <f t="shared" si="1145"/>
        <v>0</v>
      </c>
      <c r="CA518" s="26">
        <f t="shared" si="1146"/>
        <v>0</v>
      </c>
      <c r="CB518" s="26">
        <f t="shared" si="1147"/>
        <v>0</v>
      </c>
      <c r="CC518" s="26">
        <f t="shared" si="1148"/>
        <v>0</v>
      </c>
      <c r="CD518" s="26">
        <f t="shared" si="1149"/>
        <v>0</v>
      </c>
      <c r="CE518" s="26">
        <f t="shared" si="1150"/>
        <v>0</v>
      </c>
      <c r="CF518" s="26">
        <f t="shared" si="1151"/>
        <v>0</v>
      </c>
      <c r="CG518" s="26">
        <f t="shared" si="1152"/>
        <v>0</v>
      </c>
      <c r="CH518" s="26">
        <f t="shared" si="1153"/>
        <v>0</v>
      </c>
      <c r="CI518" s="26">
        <f t="shared" si="1154"/>
        <v>0</v>
      </c>
      <c r="CJ518" s="26">
        <f t="shared" si="1155"/>
        <v>0</v>
      </c>
      <c r="CK518" s="26">
        <f t="shared" si="1156"/>
        <v>0</v>
      </c>
      <c r="CL518" s="26">
        <f t="shared" si="1157"/>
        <v>0</v>
      </c>
      <c r="CM518" s="26">
        <f t="shared" si="1158"/>
        <v>0</v>
      </c>
      <c r="CN518" s="26">
        <f t="shared" si="1159"/>
        <v>0</v>
      </c>
      <c r="CO518" s="26">
        <f t="shared" si="1160"/>
        <v>0</v>
      </c>
      <c r="CP518" s="26">
        <f t="shared" si="1161"/>
        <v>0</v>
      </c>
      <c r="CQ518" s="26">
        <f t="shared" si="1162"/>
        <v>0</v>
      </c>
      <c r="CR518" s="26">
        <f t="shared" si="1163"/>
        <v>0</v>
      </c>
      <c r="CS518" s="26">
        <f t="shared" si="1164"/>
        <v>0</v>
      </c>
      <c r="CT518" s="26">
        <f t="shared" si="1165"/>
        <v>0</v>
      </c>
      <c r="CU518" s="26">
        <f t="shared" si="1166"/>
        <v>0</v>
      </c>
      <c r="CV518" s="26">
        <f t="shared" si="1167"/>
        <v>0</v>
      </c>
      <c r="CW518" s="26">
        <f t="shared" si="1168"/>
        <v>0</v>
      </c>
      <c r="CX518" s="26">
        <f t="shared" si="1169"/>
        <v>0</v>
      </c>
      <c r="CY518" s="26">
        <f t="shared" si="1170"/>
        <v>0</v>
      </c>
      <c r="CZ518" s="26">
        <f t="shared" si="1171"/>
        <v>0</v>
      </c>
      <c r="DA518" s="26">
        <f t="shared" si="1172"/>
        <v>0</v>
      </c>
      <c r="DB518" s="26">
        <f t="shared" si="1173"/>
        <v>0</v>
      </c>
      <c r="DC518" s="26">
        <f t="shared" si="1174"/>
        <v>0</v>
      </c>
      <c r="DD518" s="26">
        <f t="shared" si="1175"/>
        <v>0</v>
      </c>
      <c r="DE518" s="26">
        <f t="shared" si="1176"/>
        <v>0</v>
      </c>
      <c r="DF518" s="26">
        <f t="shared" si="1177"/>
        <v>0</v>
      </c>
      <c r="DG518" s="26">
        <f t="shared" si="1178"/>
        <v>0</v>
      </c>
      <c r="DH518" s="26">
        <f t="shared" si="1179"/>
        <v>0</v>
      </c>
      <c r="DI518" s="26">
        <f t="shared" si="1180"/>
        <v>0</v>
      </c>
      <c r="DJ518" s="26">
        <f t="shared" si="1181"/>
        <v>0</v>
      </c>
      <c r="DK518" s="26">
        <f t="shared" si="1182"/>
        <v>0</v>
      </c>
      <c r="DL518" s="26">
        <f t="shared" si="1183"/>
        <v>0</v>
      </c>
      <c r="DM518" s="26">
        <f t="shared" si="1184"/>
        <v>0</v>
      </c>
      <c r="DN518" s="26">
        <f t="shared" si="1185"/>
        <v>0</v>
      </c>
      <c r="DO518" s="26">
        <f t="shared" si="1186"/>
        <v>0</v>
      </c>
      <c r="DP518" s="26">
        <f t="shared" si="1187"/>
        <v>0</v>
      </c>
      <c r="DQ518" s="26">
        <f t="shared" si="1188"/>
        <v>0</v>
      </c>
      <c r="DR518" s="26">
        <f t="shared" si="1189"/>
        <v>0</v>
      </c>
      <c r="DS518" s="26">
        <f t="shared" si="1190"/>
        <v>0</v>
      </c>
      <c r="DT518" s="26">
        <f t="shared" si="1191"/>
        <v>0</v>
      </c>
      <c r="DU518" s="26">
        <f t="shared" si="1192"/>
        <v>0</v>
      </c>
      <c r="DV518" s="26">
        <f t="shared" si="1193"/>
        <v>0</v>
      </c>
      <c r="DW518" s="26">
        <f t="shared" si="1194"/>
        <v>0</v>
      </c>
      <c r="DX518" s="26">
        <f t="shared" si="1195"/>
        <v>0</v>
      </c>
      <c r="DY518" s="30">
        <f t="shared" si="1196"/>
        <v>0.68729343141803823</v>
      </c>
    </row>
    <row r="519" spans="1:129" ht="14.4" customHeight="1" x14ac:dyDescent="0.3">
      <c r="A519" s="119"/>
      <c r="B519">
        <v>99</v>
      </c>
      <c r="C519" s="21" t="s">
        <v>268</v>
      </c>
      <c r="D519" s="26">
        <f t="shared" si="1071"/>
        <v>4.3036866767994085E-2</v>
      </c>
      <c r="E519" s="26">
        <f t="shared" si="1072"/>
        <v>0.34473309228978061</v>
      </c>
      <c r="F519" s="26">
        <f t="shared" si="1073"/>
        <v>0</v>
      </c>
      <c r="G519" s="26">
        <f t="shared" si="1074"/>
        <v>0</v>
      </c>
      <c r="H519" s="26">
        <f t="shared" si="1075"/>
        <v>0</v>
      </c>
      <c r="I519" s="26">
        <f t="shared" si="1076"/>
        <v>9.8293948057565472E-2</v>
      </c>
      <c r="J519" s="26">
        <f t="shared" si="1077"/>
        <v>0</v>
      </c>
      <c r="K519" s="26">
        <f t="shared" si="1078"/>
        <v>0</v>
      </c>
      <c r="L519" s="26">
        <f t="shared" si="1079"/>
        <v>6.0500254689141442E-2</v>
      </c>
      <c r="M519" s="26">
        <f t="shared" si="1080"/>
        <v>0</v>
      </c>
      <c r="N519" s="26">
        <f t="shared" si="1081"/>
        <v>0</v>
      </c>
      <c r="O519" s="26">
        <f t="shared" si="1082"/>
        <v>2.0313274485919824E-2</v>
      </c>
      <c r="P519" s="26">
        <f t="shared" si="1083"/>
        <v>0</v>
      </c>
      <c r="Q519" s="26">
        <f t="shared" si="1084"/>
        <v>0</v>
      </c>
      <c r="R519" s="26">
        <f t="shared" si="1085"/>
        <v>0</v>
      </c>
      <c r="S519" s="26">
        <f t="shared" si="1086"/>
        <v>0</v>
      </c>
      <c r="T519" s="26">
        <f t="shared" si="1087"/>
        <v>0</v>
      </c>
      <c r="U519" s="26">
        <f t="shared" si="1088"/>
        <v>0</v>
      </c>
      <c r="V519" s="26">
        <f t="shared" si="1089"/>
        <v>0.12041599512763682</v>
      </c>
      <c r="W519" s="26">
        <f t="shared" si="1090"/>
        <v>0</v>
      </c>
      <c r="X519" s="26">
        <f t="shared" si="1091"/>
        <v>0</v>
      </c>
      <c r="Y519" s="26">
        <f t="shared" si="1092"/>
        <v>0</v>
      </c>
      <c r="Z519" s="26">
        <f t="shared" si="1093"/>
        <v>0</v>
      </c>
      <c r="AA519" s="26">
        <f t="shared" si="1094"/>
        <v>0</v>
      </c>
      <c r="AB519" s="26">
        <f t="shared" si="1095"/>
        <v>0</v>
      </c>
      <c r="AC519" s="26">
        <f t="shared" si="1096"/>
        <v>0</v>
      </c>
      <c r="AD519" s="26">
        <f t="shared" si="1097"/>
        <v>0</v>
      </c>
      <c r="AE519" s="26">
        <f t="shared" si="1098"/>
        <v>0</v>
      </c>
      <c r="AF519" s="26">
        <f t="shared" si="1099"/>
        <v>0</v>
      </c>
      <c r="AG519" s="26">
        <f t="shared" si="1100"/>
        <v>0</v>
      </c>
      <c r="AH519" s="26">
        <f t="shared" si="1101"/>
        <v>0</v>
      </c>
      <c r="AI519" s="26">
        <f t="shared" si="1102"/>
        <v>0</v>
      </c>
      <c r="AJ519" s="26">
        <f t="shared" si="1103"/>
        <v>0</v>
      </c>
      <c r="AK519" s="26">
        <f t="shared" si="1104"/>
        <v>0</v>
      </c>
      <c r="AL519" s="26">
        <f t="shared" si="1105"/>
        <v>0</v>
      </c>
      <c r="AM519" s="26">
        <f t="shared" si="1106"/>
        <v>0</v>
      </c>
      <c r="AN519" s="26">
        <f t="shared" si="1107"/>
        <v>0</v>
      </c>
      <c r="AO519" s="26">
        <f t="shared" si="1108"/>
        <v>0</v>
      </c>
      <c r="AP519" s="26">
        <f t="shared" si="1109"/>
        <v>0</v>
      </c>
      <c r="AQ519" s="26">
        <f t="shared" si="1110"/>
        <v>0</v>
      </c>
      <c r="AR519" s="26">
        <f t="shared" si="1111"/>
        <v>0</v>
      </c>
      <c r="AS519" s="26">
        <f t="shared" si="1112"/>
        <v>0</v>
      </c>
      <c r="AT519" s="26">
        <f t="shared" si="1113"/>
        <v>0</v>
      </c>
      <c r="AU519" s="26">
        <f t="shared" si="1114"/>
        <v>0</v>
      </c>
      <c r="AV519" s="26">
        <f t="shared" si="1115"/>
        <v>0</v>
      </c>
      <c r="AW519" s="26">
        <f t="shared" si="1116"/>
        <v>0</v>
      </c>
      <c r="AX519" s="26">
        <f t="shared" si="1117"/>
        <v>0</v>
      </c>
      <c r="AY519" s="26">
        <f t="shared" si="1118"/>
        <v>0</v>
      </c>
      <c r="AZ519" s="26">
        <f t="shared" si="1119"/>
        <v>0</v>
      </c>
      <c r="BA519" s="26">
        <f t="shared" si="1120"/>
        <v>0</v>
      </c>
      <c r="BB519" s="26">
        <f t="shared" si="1121"/>
        <v>0</v>
      </c>
      <c r="BC519" s="26">
        <f t="shared" si="1122"/>
        <v>0</v>
      </c>
      <c r="BD519" s="26">
        <f t="shared" si="1123"/>
        <v>0</v>
      </c>
      <c r="BE519" s="26">
        <f t="shared" si="1124"/>
        <v>0</v>
      </c>
      <c r="BF519" s="26">
        <f t="shared" si="1125"/>
        <v>0</v>
      </c>
      <c r="BG519" s="26">
        <f t="shared" si="1126"/>
        <v>0</v>
      </c>
      <c r="BH519" s="26">
        <f t="shared" si="1127"/>
        <v>0</v>
      </c>
      <c r="BI519" s="26">
        <f t="shared" si="1128"/>
        <v>0</v>
      </c>
      <c r="BJ519" s="26">
        <f t="shared" si="1129"/>
        <v>0</v>
      </c>
      <c r="BK519" s="26">
        <f t="shared" si="1130"/>
        <v>0</v>
      </c>
      <c r="BL519" s="26">
        <f t="shared" si="1131"/>
        <v>0</v>
      </c>
      <c r="BM519" s="26">
        <f t="shared" si="1132"/>
        <v>0</v>
      </c>
      <c r="BN519" s="26">
        <f t="shared" si="1133"/>
        <v>0</v>
      </c>
      <c r="BO519" s="26">
        <f t="shared" si="1134"/>
        <v>0</v>
      </c>
      <c r="BP519" s="26">
        <f t="shared" si="1135"/>
        <v>0</v>
      </c>
      <c r="BQ519" s="26">
        <f t="shared" si="1136"/>
        <v>0</v>
      </c>
      <c r="BR519" s="26">
        <f t="shared" si="1137"/>
        <v>0</v>
      </c>
      <c r="BS519" s="26">
        <f t="shared" si="1138"/>
        <v>0</v>
      </c>
      <c r="BT519" s="26">
        <f t="shared" si="1139"/>
        <v>0</v>
      </c>
      <c r="BU519" s="26">
        <f t="shared" si="1140"/>
        <v>0</v>
      </c>
      <c r="BV519" s="26">
        <f t="shared" si="1141"/>
        <v>0</v>
      </c>
      <c r="BW519" s="26">
        <f t="shared" si="1142"/>
        <v>0</v>
      </c>
      <c r="BX519" s="26">
        <f t="shared" si="1143"/>
        <v>0</v>
      </c>
      <c r="BY519" s="26">
        <f t="shared" si="1144"/>
        <v>0</v>
      </c>
      <c r="BZ519" s="26">
        <f t="shared" si="1145"/>
        <v>0</v>
      </c>
      <c r="CA519" s="26">
        <f t="shared" si="1146"/>
        <v>0</v>
      </c>
      <c r="CB519" s="26">
        <f t="shared" si="1147"/>
        <v>0</v>
      </c>
      <c r="CC519" s="26">
        <f t="shared" si="1148"/>
        <v>0</v>
      </c>
      <c r="CD519" s="26">
        <f t="shared" si="1149"/>
        <v>0</v>
      </c>
      <c r="CE519" s="26">
        <f t="shared" si="1150"/>
        <v>0</v>
      </c>
      <c r="CF519" s="26">
        <f t="shared" si="1151"/>
        <v>0</v>
      </c>
      <c r="CG519" s="26">
        <f t="shared" si="1152"/>
        <v>0</v>
      </c>
      <c r="CH519" s="26">
        <f t="shared" si="1153"/>
        <v>0</v>
      </c>
      <c r="CI519" s="26">
        <f t="shared" si="1154"/>
        <v>0</v>
      </c>
      <c r="CJ519" s="26">
        <f t="shared" si="1155"/>
        <v>0</v>
      </c>
      <c r="CK519" s="26">
        <f t="shared" si="1156"/>
        <v>0</v>
      </c>
      <c r="CL519" s="26">
        <f t="shared" si="1157"/>
        <v>0</v>
      </c>
      <c r="CM519" s="26">
        <f t="shared" si="1158"/>
        <v>0</v>
      </c>
      <c r="CN519" s="26">
        <f t="shared" si="1159"/>
        <v>0</v>
      </c>
      <c r="CO519" s="26">
        <f t="shared" si="1160"/>
        <v>0</v>
      </c>
      <c r="CP519" s="26">
        <f t="shared" si="1161"/>
        <v>0</v>
      </c>
      <c r="CQ519" s="26">
        <f t="shared" si="1162"/>
        <v>0</v>
      </c>
      <c r="CR519" s="26">
        <f t="shared" si="1163"/>
        <v>0</v>
      </c>
      <c r="CS519" s="26">
        <f t="shared" si="1164"/>
        <v>0</v>
      </c>
      <c r="CT519" s="26">
        <f t="shared" si="1165"/>
        <v>0</v>
      </c>
      <c r="CU519" s="26">
        <f t="shared" si="1166"/>
        <v>0</v>
      </c>
      <c r="CV519" s="26">
        <f t="shared" si="1167"/>
        <v>0</v>
      </c>
      <c r="CW519" s="26">
        <f t="shared" si="1168"/>
        <v>0</v>
      </c>
      <c r="CX519" s="26">
        <f t="shared" si="1169"/>
        <v>0</v>
      </c>
      <c r="CY519" s="26">
        <f t="shared" si="1170"/>
        <v>0</v>
      </c>
      <c r="CZ519" s="26">
        <f t="shared" si="1171"/>
        <v>0</v>
      </c>
      <c r="DA519" s="26">
        <f t="shared" si="1172"/>
        <v>0</v>
      </c>
      <c r="DB519" s="26">
        <f t="shared" si="1173"/>
        <v>0</v>
      </c>
      <c r="DC519" s="26">
        <f t="shared" si="1174"/>
        <v>0</v>
      </c>
      <c r="DD519" s="26">
        <f t="shared" si="1175"/>
        <v>0</v>
      </c>
      <c r="DE519" s="26">
        <f t="shared" si="1176"/>
        <v>0</v>
      </c>
      <c r="DF519" s="26">
        <f t="shared" si="1177"/>
        <v>0</v>
      </c>
      <c r="DG519" s="26">
        <f t="shared" si="1178"/>
        <v>0</v>
      </c>
      <c r="DH519" s="26">
        <f t="shared" si="1179"/>
        <v>0</v>
      </c>
      <c r="DI519" s="26">
        <f t="shared" si="1180"/>
        <v>0</v>
      </c>
      <c r="DJ519" s="26">
        <f t="shared" si="1181"/>
        <v>0</v>
      </c>
      <c r="DK519" s="26">
        <f t="shared" si="1182"/>
        <v>0</v>
      </c>
      <c r="DL519" s="26">
        <f t="shared" si="1183"/>
        <v>0</v>
      </c>
      <c r="DM519" s="26">
        <f t="shared" si="1184"/>
        <v>0</v>
      </c>
      <c r="DN519" s="26">
        <f t="shared" si="1185"/>
        <v>0</v>
      </c>
      <c r="DO519" s="26">
        <f t="shared" si="1186"/>
        <v>0</v>
      </c>
      <c r="DP519" s="26">
        <f t="shared" si="1187"/>
        <v>0</v>
      </c>
      <c r="DQ519" s="26">
        <f t="shared" si="1188"/>
        <v>0</v>
      </c>
      <c r="DR519" s="26">
        <f t="shared" si="1189"/>
        <v>0</v>
      </c>
      <c r="DS519" s="26">
        <f t="shared" si="1190"/>
        <v>0</v>
      </c>
      <c r="DT519" s="26">
        <f t="shared" si="1191"/>
        <v>0</v>
      </c>
      <c r="DU519" s="26">
        <f t="shared" si="1192"/>
        <v>0</v>
      </c>
      <c r="DV519" s="26">
        <f t="shared" si="1193"/>
        <v>0</v>
      </c>
      <c r="DW519" s="26">
        <f t="shared" si="1194"/>
        <v>0</v>
      </c>
      <c r="DX519" s="26">
        <f t="shared" si="1195"/>
        <v>0</v>
      </c>
      <c r="DY519" s="30">
        <f t="shared" si="1196"/>
        <v>0.68729343141803823</v>
      </c>
    </row>
    <row r="520" spans="1:129" ht="14.4" customHeight="1" x14ac:dyDescent="0.3">
      <c r="A520" s="119"/>
      <c r="B520">
        <v>100</v>
      </c>
      <c r="C520" s="21" t="s">
        <v>269</v>
      </c>
      <c r="D520" s="26">
        <f t="shared" si="1071"/>
        <v>4.3036866767994085E-2</v>
      </c>
      <c r="E520" s="26">
        <f t="shared" si="1072"/>
        <v>0.34473309228978061</v>
      </c>
      <c r="F520" s="26">
        <f t="shared" si="1073"/>
        <v>0</v>
      </c>
      <c r="G520" s="26">
        <f t="shared" si="1074"/>
        <v>0</v>
      </c>
      <c r="H520" s="26">
        <f t="shared" si="1075"/>
        <v>0</v>
      </c>
      <c r="I520" s="26">
        <f t="shared" si="1076"/>
        <v>9.8293948057565472E-2</v>
      </c>
      <c r="J520" s="26">
        <f t="shared" si="1077"/>
        <v>0</v>
      </c>
      <c r="K520" s="26">
        <f t="shared" si="1078"/>
        <v>0</v>
      </c>
      <c r="L520" s="26">
        <f t="shared" si="1079"/>
        <v>6.0500254689141442E-2</v>
      </c>
      <c r="M520" s="26">
        <f t="shared" si="1080"/>
        <v>0</v>
      </c>
      <c r="N520" s="26">
        <f t="shared" si="1081"/>
        <v>0</v>
      </c>
      <c r="O520" s="26">
        <f t="shared" si="1082"/>
        <v>2.0313274485919824E-2</v>
      </c>
      <c r="P520" s="26">
        <f t="shared" si="1083"/>
        <v>0</v>
      </c>
      <c r="Q520" s="26">
        <f t="shared" si="1084"/>
        <v>0</v>
      </c>
      <c r="R520" s="26">
        <f t="shared" si="1085"/>
        <v>0</v>
      </c>
      <c r="S520" s="26">
        <f t="shared" si="1086"/>
        <v>0</v>
      </c>
      <c r="T520" s="26">
        <f t="shared" si="1087"/>
        <v>0</v>
      </c>
      <c r="U520" s="26">
        <f t="shared" si="1088"/>
        <v>0</v>
      </c>
      <c r="V520" s="26">
        <f t="shared" si="1089"/>
        <v>0.12041599512763682</v>
      </c>
      <c r="W520" s="26">
        <f t="shared" si="1090"/>
        <v>0</v>
      </c>
      <c r="X520" s="26">
        <f t="shared" si="1091"/>
        <v>0</v>
      </c>
      <c r="Y520" s="26">
        <f t="shared" si="1092"/>
        <v>0</v>
      </c>
      <c r="Z520" s="26">
        <f t="shared" si="1093"/>
        <v>0</v>
      </c>
      <c r="AA520" s="26">
        <f t="shared" si="1094"/>
        <v>0</v>
      </c>
      <c r="AB520" s="26">
        <f t="shared" si="1095"/>
        <v>0</v>
      </c>
      <c r="AC520" s="26">
        <f t="shared" si="1096"/>
        <v>0</v>
      </c>
      <c r="AD520" s="26">
        <f t="shared" si="1097"/>
        <v>0</v>
      </c>
      <c r="AE520" s="26">
        <f t="shared" si="1098"/>
        <v>0</v>
      </c>
      <c r="AF520" s="26">
        <f t="shared" si="1099"/>
        <v>0</v>
      </c>
      <c r="AG520" s="26">
        <f t="shared" si="1100"/>
        <v>0</v>
      </c>
      <c r="AH520" s="26">
        <f t="shared" si="1101"/>
        <v>0</v>
      </c>
      <c r="AI520" s="26">
        <f t="shared" si="1102"/>
        <v>0</v>
      </c>
      <c r="AJ520" s="26">
        <f t="shared" si="1103"/>
        <v>0</v>
      </c>
      <c r="AK520" s="26">
        <f t="shared" si="1104"/>
        <v>0</v>
      </c>
      <c r="AL520" s="26">
        <f t="shared" si="1105"/>
        <v>0</v>
      </c>
      <c r="AM520" s="26">
        <f t="shared" si="1106"/>
        <v>0</v>
      </c>
      <c r="AN520" s="26">
        <f t="shared" si="1107"/>
        <v>0</v>
      </c>
      <c r="AO520" s="26">
        <f t="shared" si="1108"/>
        <v>0</v>
      </c>
      <c r="AP520" s="26">
        <f t="shared" si="1109"/>
        <v>0</v>
      </c>
      <c r="AQ520" s="26">
        <f t="shared" si="1110"/>
        <v>0</v>
      </c>
      <c r="AR520" s="26">
        <f t="shared" si="1111"/>
        <v>0</v>
      </c>
      <c r="AS520" s="26">
        <f t="shared" si="1112"/>
        <v>0</v>
      </c>
      <c r="AT520" s="26">
        <f t="shared" si="1113"/>
        <v>0</v>
      </c>
      <c r="AU520" s="26">
        <f t="shared" si="1114"/>
        <v>0</v>
      </c>
      <c r="AV520" s="26">
        <f t="shared" si="1115"/>
        <v>0</v>
      </c>
      <c r="AW520" s="26">
        <f t="shared" si="1116"/>
        <v>0</v>
      </c>
      <c r="AX520" s="26">
        <f t="shared" si="1117"/>
        <v>0</v>
      </c>
      <c r="AY520" s="26">
        <f t="shared" si="1118"/>
        <v>0</v>
      </c>
      <c r="AZ520" s="26">
        <f t="shared" si="1119"/>
        <v>0</v>
      </c>
      <c r="BA520" s="26">
        <f t="shared" si="1120"/>
        <v>0</v>
      </c>
      <c r="BB520" s="26">
        <f t="shared" si="1121"/>
        <v>0</v>
      </c>
      <c r="BC520" s="26">
        <f t="shared" si="1122"/>
        <v>0</v>
      </c>
      <c r="BD520" s="26">
        <f t="shared" si="1123"/>
        <v>0</v>
      </c>
      <c r="BE520" s="26">
        <f t="shared" si="1124"/>
        <v>0</v>
      </c>
      <c r="BF520" s="26">
        <f t="shared" si="1125"/>
        <v>0</v>
      </c>
      <c r="BG520" s="26">
        <f t="shared" si="1126"/>
        <v>0</v>
      </c>
      <c r="BH520" s="26">
        <f t="shared" si="1127"/>
        <v>0</v>
      </c>
      <c r="BI520" s="26">
        <f t="shared" si="1128"/>
        <v>0</v>
      </c>
      <c r="BJ520" s="26">
        <f t="shared" si="1129"/>
        <v>0</v>
      </c>
      <c r="BK520" s="26">
        <f t="shared" si="1130"/>
        <v>0</v>
      </c>
      <c r="BL520" s="26">
        <f t="shared" si="1131"/>
        <v>0</v>
      </c>
      <c r="BM520" s="26">
        <f t="shared" si="1132"/>
        <v>0</v>
      </c>
      <c r="BN520" s="26">
        <f t="shared" si="1133"/>
        <v>0</v>
      </c>
      <c r="BO520" s="26">
        <f t="shared" si="1134"/>
        <v>0</v>
      </c>
      <c r="BP520" s="26">
        <f t="shared" si="1135"/>
        <v>0</v>
      </c>
      <c r="BQ520" s="26">
        <f t="shared" si="1136"/>
        <v>0</v>
      </c>
      <c r="BR520" s="26">
        <f t="shared" si="1137"/>
        <v>0</v>
      </c>
      <c r="BS520" s="26">
        <f t="shared" si="1138"/>
        <v>0</v>
      </c>
      <c r="BT520" s="26">
        <f t="shared" si="1139"/>
        <v>0</v>
      </c>
      <c r="BU520" s="26">
        <f t="shared" si="1140"/>
        <v>0</v>
      </c>
      <c r="BV520" s="26">
        <f t="shared" si="1141"/>
        <v>0</v>
      </c>
      <c r="BW520" s="26">
        <f t="shared" si="1142"/>
        <v>0</v>
      </c>
      <c r="BX520" s="26">
        <f t="shared" si="1143"/>
        <v>0</v>
      </c>
      <c r="BY520" s="26">
        <f t="shared" si="1144"/>
        <v>0</v>
      </c>
      <c r="BZ520" s="26">
        <f t="shared" si="1145"/>
        <v>0</v>
      </c>
      <c r="CA520" s="26">
        <f t="shared" si="1146"/>
        <v>0</v>
      </c>
      <c r="CB520" s="26">
        <f t="shared" si="1147"/>
        <v>0</v>
      </c>
      <c r="CC520" s="26">
        <f t="shared" si="1148"/>
        <v>0</v>
      </c>
      <c r="CD520" s="26">
        <f t="shared" si="1149"/>
        <v>0</v>
      </c>
      <c r="CE520" s="26">
        <f t="shared" si="1150"/>
        <v>0</v>
      </c>
      <c r="CF520" s="26">
        <f t="shared" si="1151"/>
        <v>0</v>
      </c>
      <c r="CG520" s="26">
        <f t="shared" si="1152"/>
        <v>0</v>
      </c>
      <c r="CH520" s="26">
        <f t="shared" si="1153"/>
        <v>0</v>
      </c>
      <c r="CI520" s="26">
        <f t="shared" si="1154"/>
        <v>0</v>
      </c>
      <c r="CJ520" s="26">
        <f t="shared" si="1155"/>
        <v>0</v>
      </c>
      <c r="CK520" s="26">
        <f t="shared" si="1156"/>
        <v>0</v>
      </c>
      <c r="CL520" s="26">
        <f t="shared" si="1157"/>
        <v>0</v>
      </c>
      <c r="CM520" s="26">
        <f t="shared" si="1158"/>
        <v>0</v>
      </c>
      <c r="CN520" s="26">
        <f t="shared" si="1159"/>
        <v>0</v>
      </c>
      <c r="CO520" s="26">
        <f t="shared" si="1160"/>
        <v>0</v>
      </c>
      <c r="CP520" s="26">
        <f t="shared" si="1161"/>
        <v>0</v>
      </c>
      <c r="CQ520" s="26">
        <f t="shared" si="1162"/>
        <v>0</v>
      </c>
      <c r="CR520" s="26">
        <f t="shared" si="1163"/>
        <v>0</v>
      </c>
      <c r="CS520" s="26">
        <f t="shared" si="1164"/>
        <v>0</v>
      </c>
      <c r="CT520" s="26">
        <f t="shared" si="1165"/>
        <v>0</v>
      </c>
      <c r="CU520" s="26">
        <f t="shared" si="1166"/>
        <v>0</v>
      </c>
      <c r="CV520" s="26">
        <f t="shared" si="1167"/>
        <v>0</v>
      </c>
      <c r="CW520" s="26">
        <f t="shared" si="1168"/>
        <v>0</v>
      </c>
      <c r="CX520" s="26">
        <f t="shared" si="1169"/>
        <v>0</v>
      </c>
      <c r="CY520" s="26">
        <f t="shared" si="1170"/>
        <v>0</v>
      </c>
      <c r="CZ520" s="26">
        <f t="shared" si="1171"/>
        <v>0</v>
      </c>
      <c r="DA520" s="26">
        <f t="shared" si="1172"/>
        <v>0</v>
      </c>
      <c r="DB520" s="26">
        <f t="shared" si="1173"/>
        <v>0</v>
      </c>
      <c r="DC520" s="26">
        <f t="shared" si="1174"/>
        <v>0</v>
      </c>
      <c r="DD520" s="26">
        <f t="shared" si="1175"/>
        <v>0</v>
      </c>
      <c r="DE520" s="26">
        <f t="shared" si="1176"/>
        <v>0</v>
      </c>
      <c r="DF520" s="26">
        <f t="shared" si="1177"/>
        <v>0</v>
      </c>
      <c r="DG520" s="26">
        <f t="shared" si="1178"/>
        <v>0</v>
      </c>
      <c r="DH520" s="26">
        <f t="shared" si="1179"/>
        <v>0</v>
      </c>
      <c r="DI520" s="26">
        <f t="shared" si="1180"/>
        <v>0</v>
      </c>
      <c r="DJ520" s="26">
        <f t="shared" si="1181"/>
        <v>0</v>
      </c>
      <c r="DK520" s="26">
        <f t="shared" si="1182"/>
        <v>0</v>
      </c>
      <c r="DL520" s="26">
        <f t="shared" si="1183"/>
        <v>0</v>
      </c>
      <c r="DM520" s="26">
        <f t="shared" si="1184"/>
        <v>0</v>
      </c>
      <c r="DN520" s="26">
        <f t="shared" si="1185"/>
        <v>0</v>
      </c>
      <c r="DO520" s="26">
        <f t="shared" si="1186"/>
        <v>0</v>
      </c>
      <c r="DP520" s="26">
        <f t="shared" si="1187"/>
        <v>0</v>
      </c>
      <c r="DQ520" s="26">
        <f t="shared" si="1188"/>
        <v>0</v>
      </c>
      <c r="DR520" s="26">
        <f t="shared" si="1189"/>
        <v>0</v>
      </c>
      <c r="DS520" s="26">
        <f t="shared" si="1190"/>
        <v>0</v>
      </c>
      <c r="DT520" s="26">
        <f t="shared" si="1191"/>
        <v>0</v>
      </c>
      <c r="DU520" s="26">
        <f t="shared" si="1192"/>
        <v>0</v>
      </c>
      <c r="DV520" s="26">
        <f t="shared" si="1193"/>
        <v>0</v>
      </c>
      <c r="DW520" s="26">
        <f t="shared" si="1194"/>
        <v>0</v>
      </c>
      <c r="DX520" s="26">
        <f t="shared" si="1195"/>
        <v>0</v>
      </c>
      <c r="DY520" s="30">
        <f t="shared" si="1196"/>
        <v>0.68729343141803823</v>
      </c>
    </row>
    <row r="521" spans="1:129" ht="14.4" customHeight="1" x14ac:dyDescent="0.3">
      <c r="A521" s="119"/>
      <c r="B521">
        <v>101</v>
      </c>
      <c r="C521" s="21" t="s">
        <v>270</v>
      </c>
      <c r="D521" s="26">
        <f t="shared" si="1071"/>
        <v>2.5305577668829547E-2</v>
      </c>
      <c r="E521" s="26">
        <f t="shared" si="1072"/>
        <v>0.20270225732237782</v>
      </c>
      <c r="F521" s="26">
        <f t="shared" si="1073"/>
        <v>0</v>
      </c>
      <c r="G521" s="26">
        <f t="shared" si="1074"/>
        <v>0</v>
      </c>
      <c r="H521" s="26">
        <f t="shared" si="1075"/>
        <v>0</v>
      </c>
      <c r="I521" s="26">
        <f t="shared" si="1076"/>
        <v>7.132508273452115E-2</v>
      </c>
      <c r="J521" s="26">
        <f t="shared" si="1077"/>
        <v>0</v>
      </c>
      <c r="K521" s="26">
        <f t="shared" si="1078"/>
        <v>0</v>
      </c>
      <c r="L521" s="26">
        <f t="shared" si="1079"/>
        <v>3.4129635698935679E-2</v>
      </c>
      <c r="M521" s="26">
        <f t="shared" si="1080"/>
        <v>0</v>
      </c>
      <c r="N521" s="26">
        <f t="shared" si="1081"/>
        <v>0</v>
      </c>
      <c r="O521" s="26">
        <f t="shared" si="1082"/>
        <v>2.7067881476244421E-2</v>
      </c>
      <c r="P521" s="26">
        <f t="shared" si="1083"/>
        <v>0</v>
      </c>
      <c r="Q521" s="26">
        <f t="shared" si="1084"/>
        <v>0</v>
      </c>
      <c r="R521" s="26">
        <f t="shared" si="1085"/>
        <v>0</v>
      </c>
      <c r="S521" s="26">
        <f t="shared" si="1086"/>
        <v>0</v>
      </c>
      <c r="T521" s="26">
        <f t="shared" si="1087"/>
        <v>0</v>
      </c>
      <c r="U521" s="26">
        <f t="shared" si="1088"/>
        <v>0</v>
      </c>
      <c r="V521" s="26">
        <f t="shared" si="1089"/>
        <v>0</v>
      </c>
      <c r="W521" s="26">
        <f t="shared" si="1090"/>
        <v>0</v>
      </c>
      <c r="X521" s="26">
        <f t="shared" si="1091"/>
        <v>0</v>
      </c>
      <c r="Y521" s="26">
        <f t="shared" si="1092"/>
        <v>0</v>
      </c>
      <c r="Z521" s="26">
        <f t="shared" si="1093"/>
        <v>0</v>
      </c>
      <c r="AA521" s="26">
        <f t="shared" si="1094"/>
        <v>0</v>
      </c>
      <c r="AB521" s="26">
        <f t="shared" si="1095"/>
        <v>0</v>
      </c>
      <c r="AC521" s="26">
        <f t="shared" si="1096"/>
        <v>0</v>
      </c>
      <c r="AD521" s="26">
        <f t="shared" si="1097"/>
        <v>0</v>
      </c>
      <c r="AE521" s="26">
        <f t="shared" si="1098"/>
        <v>0</v>
      </c>
      <c r="AF521" s="26">
        <f t="shared" si="1099"/>
        <v>0</v>
      </c>
      <c r="AG521" s="26">
        <f t="shared" si="1100"/>
        <v>0</v>
      </c>
      <c r="AH521" s="26">
        <f t="shared" si="1101"/>
        <v>0</v>
      </c>
      <c r="AI521" s="26">
        <f t="shared" si="1102"/>
        <v>0</v>
      </c>
      <c r="AJ521" s="26">
        <f t="shared" si="1103"/>
        <v>0</v>
      </c>
      <c r="AK521" s="26">
        <f t="shared" si="1104"/>
        <v>0</v>
      </c>
      <c r="AL521" s="26">
        <f t="shared" si="1105"/>
        <v>0</v>
      </c>
      <c r="AM521" s="26">
        <f t="shared" si="1106"/>
        <v>0</v>
      </c>
      <c r="AN521" s="26">
        <f t="shared" si="1107"/>
        <v>0</v>
      </c>
      <c r="AO521" s="26">
        <f t="shared" si="1108"/>
        <v>0</v>
      </c>
      <c r="AP521" s="26">
        <f t="shared" si="1109"/>
        <v>0</v>
      </c>
      <c r="AQ521" s="26">
        <f t="shared" si="1110"/>
        <v>0</v>
      </c>
      <c r="AR521" s="26">
        <f t="shared" si="1111"/>
        <v>0</v>
      </c>
      <c r="AS521" s="26">
        <f t="shared" si="1112"/>
        <v>0</v>
      </c>
      <c r="AT521" s="26">
        <f t="shared" si="1113"/>
        <v>0</v>
      </c>
      <c r="AU521" s="26">
        <f t="shared" si="1114"/>
        <v>0</v>
      </c>
      <c r="AV521" s="26">
        <f t="shared" si="1115"/>
        <v>0</v>
      </c>
      <c r="AW521" s="26">
        <f t="shared" si="1116"/>
        <v>0</v>
      </c>
      <c r="AX521" s="26">
        <f t="shared" si="1117"/>
        <v>0</v>
      </c>
      <c r="AY521" s="26">
        <f t="shared" si="1118"/>
        <v>0</v>
      </c>
      <c r="AZ521" s="26">
        <f t="shared" si="1119"/>
        <v>0</v>
      </c>
      <c r="BA521" s="26">
        <f t="shared" si="1120"/>
        <v>0</v>
      </c>
      <c r="BB521" s="26">
        <f t="shared" si="1121"/>
        <v>0</v>
      </c>
      <c r="BC521" s="26">
        <f t="shared" si="1122"/>
        <v>0</v>
      </c>
      <c r="BD521" s="26">
        <f t="shared" si="1123"/>
        <v>0</v>
      </c>
      <c r="BE521" s="26">
        <f t="shared" si="1124"/>
        <v>0</v>
      </c>
      <c r="BF521" s="26">
        <f t="shared" si="1125"/>
        <v>0</v>
      </c>
      <c r="BG521" s="26">
        <f t="shared" si="1126"/>
        <v>0</v>
      </c>
      <c r="BH521" s="26">
        <f t="shared" si="1127"/>
        <v>0</v>
      </c>
      <c r="BI521" s="26">
        <f t="shared" si="1128"/>
        <v>0</v>
      </c>
      <c r="BJ521" s="26">
        <f t="shared" si="1129"/>
        <v>0</v>
      </c>
      <c r="BK521" s="26">
        <f t="shared" si="1130"/>
        <v>0</v>
      </c>
      <c r="BL521" s="26">
        <f t="shared" si="1131"/>
        <v>0</v>
      </c>
      <c r="BM521" s="26">
        <f t="shared" si="1132"/>
        <v>0</v>
      </c>
      <c r="BN521" s="26">
        <f t="shared" si="1133"/>
        <v>0</v>
      </c>
      <c r="BO521" s="26">
        <f t="shared" si="1134"/>
        <v>0</v>
      </c>
      <c r="BP521" s="26">
        <f t="shared" si="1135"/>
        <v>0</v>
      </c>
      <c r="BQ521" s="26">
        <f t="shared" si="1136"/>
        <v>0</v>
      </c>
      <c r="BR521" s="26">
        <f t="shared" si="1137"/>
        <v>0</v>
      </c>
      <c r="BS521" s="26">
        <f t="shared" si="1138"/>
        <v>0</v>
      </c>
      <c r="BT521" s="26">
        <f t="shared" si="1139"/>
        <v>0</v>
      </c>
      <c r="BU521" s="26">
        <f t="shared" si="1140"/>
        <v>0</v>
      </c>
      <c r="BV521" s="26">
        <f t="shared" si="1141"/>
        <v>0</v>
      </c>
      <c r="BW521" s="26">
        <f t="shared" si="1142"/>
        <v>0</v>
      </c>
      <c r="BX521" s="26">
        <f t="shared" si="1143"/>
        <v>0</v>
      </c>
      <c r="BY521" s="26">
        <f t="shared" si="1144"/>
        <v>0</v>
      </c>
      <c r="BZ521" s="26">
        <f t="shared" si="1145"/>
        <v>0</v>
      </c>
      <c r="CA521" s="26">
        <f t="shared" si="1146"/>
        <v>0</v>
      </c>
      <c r="CB521" s="26">
        <f t="shared" si="1147"/>
        <v>0</v>
      </c>
      <c r="CC521" s="26">
        <f t="shared" si="1148"/>
        <v>0</v>
      </c>
      <c r="CD521" s="26">
        <f t="shared" si="1149"/>
        <v>0</v>
      </c>
      <c r="CE521" s="26">
        <f t="shared" si="1150"/>
        <v>0</v>
      </c>
      <c r="CF521" s="26">
        <f t="shared" si="1151"/>
        <v>0</v>
      </c>
      <c r="CG521" s="26">
        <f t="shared" si="1152"/>
        <v>0</v>
      </c>
      <c r="CH521" s="26">
        <f t="shared" si="1153"/>
        <v>0</v>
      </c>
      <c r="CI521" s="26">
        <f t="shared" si="1154"/>
        <v>0</v>
      </c>
      <c r="CJ521" s="26">
        <f t="shared" si="1155"/>
        <v>0</v>
      </c>
      <c r="CK521" s="26">
        <f t="shared" si="1156"/>
        <v>0</v>
      </c>
      <c r="CL521" s="26">
        <f t="shared" si="1157"/>
        <v>0</v>
      </c>
      <c r="CM521" s="26">
        <f t="shared" si="1158"/>
        <v>0</v>
      </c>
      <c r="CN521" s="26">
        <f t="shared" si="1159"/>
        <v>0</v>
      </c>
      <c r="CO521" s="26">
        <f t="shared" si="1160"/>
        <v>0</v>
      </c>
      <c r="CP521" s="26">
        <f t="shared" si="1161"/>
        <v>0</v>
      </c>
      <c r="CQ521" s="26">
        <f t="shared" si="1162"/>
        <v>0</v>
      </c>
      <c r="CR521" s="26">
        <f t="shared" si="1163"/>
        <v>0</v>
      </c>
      <c r="CS521" s="26">
        <f t="shared" si="1164"/>
        <v>0</v>
      </c>
      <c r="CT521" s="26">
        <f t="shared" si="1165"/>
        <v>0</v>
      </c>
      <c r="CU521" s="26">
        <f t="shared" si="1166"/>
        <v>0</v>
      </c>
      <c r="CV521" s="26">
        <f t="shared" si="1167"/>
        <v>0</v>
      </c>
      <c r="CW521" s="26">
        <f t="shared" si="1168"/>
        <v>0</v>
      </c>
      <c r="CX521" s="26">
        <f t="shared" si="1169"/>
        <v>0</v>
      </c>
      <c r="CY521" s="26">
        <f t="shared" si="1170"/>
        <v>0</v>
      </c>
      <c r="CZ521" s="26">
        <f t="shared" si="1171"/>
        <v>0</v>
      </c>
      <c r="DA521" s="26">
        <f t="shared" si="1172"/>
        <v>0</v>
      </c>
      <c r="DB521" s="26">
        <f t="shared" si="1173"/>
        <v>0</v>
      </c>
      <c r="DC521" s="26">
        <f t="shared" si="1174"/>
        <v>0</v>
      </c>
      <c r="DD521" s="26">
        <f t="shared" si="1175"/>
        <v>0</v>
      </c>
      <c r="DE521" s="26">
        <f t="shared" si="1176"/>
        <v>0</v>
      </c>
      <c r="DF521" s="26">
        <f t="shared" si="1177"/>
        <v>0</v>
      </c>
      <c r="DG521" s="26">
        <f t="shared" si="1178"/>
        <v>0</v>
      </c>
      <c r="DH521" s="26">
        <f t="shared" si="1179"/>
        <v>0</v>
      </c>
      <c r="DI521" s="26">
        <f t="shared" si="1180"/>
        <v>0</v>
      </c>
      <c r="DJ521" s="26">
        <f t="shared" si="1181"/>
        <v>0</v>
      </c>
      <c r="DK521" s="26">
        <f t="shared" si="1182"/>
        <v>0</v>
      </c>
      <c r="DL521" s="26">
        <f t="shared" si="1183"/>
        <v>0</v>
      </c>
      <c r="DM521" s="26">
        <f t="shared" si="1184"/>
        <v>0</v>
      </c>
      <c r="DN521" s="26">
        <f t="shared" si="1185"/>
        <v>0</v>
      </c>
      <c r="DO521" s="26">
        <f t="shared" si="1186"/>
        <v>0</v>
      </c>
      <c r="DP521" s="26">
        <f t="shared" si="1187"/>
        <v>0</v>
      </c>
      <c r="DQ521" s="26">
        <f t="shared" si="1188"/>
        <v>0</v>
      </c>
      <c r="DR521" s="26">
        <f t="shared" si="1189"/>
        <v>0</v>
      </c>
      <c r="DS521" s="26">
        <f t="shared" si="1190"/>
        <v>0</v>
      </c>
      <c r="DT521" s="26">
        <f t="shared" si="1191"/>
        <v>0</v>
      </c>
      <c r="DU521" s="26">
        <f t="shared" si="1192"/>
        <v>0</v>
      </c>
      <c r="DV521" s="26">
        <f t="shared" si="1193"/>
        <v>0</v>
      </c>
      <c r="DW521" s="26">
        <f t="shared" si="1194"/>
        <v>0</v>
      </c>
      <c r="DX521" s="26">
        <f t="shared" si="1195"/>
        <v>0</v>
      </c>
      <c r="DY521" s="30">
        <f t="shared" si="1196"/>
        <v>0.36053043490090864</v>
      </c>
    </row>
    <row r="522" spans="1:129" ht="14.4" customHeight="1" x14ac:dyDescent="0.3">
      <c r="A522" s="119"/>
      <c r="B522">
        <v>102</v>
      </c>
      <c r="C522" s="21" t="s">
        <v>271</v>
      </c>
      <c r="D522" s="26">
        <f t="shared" si="1071"/>
        <v>2.5305577668829547E-2</v>
      </c>
      <c r="E522" s="26">
        <f t="shared" si="1072"/>
        <v>0.20270225732237782</v>
      </c>
      <c r="F522" s="26">
        <f t="shared" si="1073"/>
        <v>0</v>
      </c>
      <c r="G522" s="26">
        <f t="shared" si="1074"/>
        <v>0</v>
      </c>
      <c r="H522" s="26">
        <f t="shared" si="1075"/>
        <v>0</v>
      </c>
      <c r="I522" s="26">
        <f t="shared" si="1076"/>
        <v>7.132508273452115E-2</v>
      </c>
      <c r="J522" s="26">
        <f t="shared" si="1077"/>
        <v>0</v>
      </c>
      <c r="K522" s="26">
        <f t="shared" si="1078"/>
        <v>0</v>
      </c>
      <c r="L522" s="26">
        <f t="shared" si="1079"/>
        <v>3.4129635698935679E-2</v>
      </c>
      <c r="M522" s="26">
        <f t="shared" si="1080"/>
        <v>0</v>
      </c>
      <c r="N522" s="26">
        <f t="shared" si="1081"/>
        <v>0</v>
      </c>
      <c r="O522" s="26">
        <f t="shared" si="1082"/>
        <v>2.7067881476244421E-2</v>
      </c>
      <c r="P522" s="26">
        <f t="shared" si="1083"/>
        <v>0</v>
      </c>
      <c r="Q522" s="26">
        <f t="shared" si="1084"/>
        <v>0</v>
      </c>
      <c r="R522" s="26">
        <f t="shared" si="1085"/>
        <v>0</v>
      </c>
      <c r="S522" s="26">
        <f t="shared" si="1086"/>
        <v>0</v>
      </c>
      <c r="T522" s="26">
        <f t="shared" si="1087"/>
        <v>0</v>
      </c>
      <c r="U522" s="26">
        <f t="shared" si="1088"/>
        <v>0</v>
      </c>
      <c r="V522" s="26">
        <f t="shared" si="1089"/>
        <v>0</v>
      </c>
      <c r="W522" s="26">
        <f t="shared" si="1090"/>
        <v>0</v>
      </c>
      <c r="X522" s="26">
        <f t="shared" si="1091"/>
        <v>0</v>
      </c>
      <c r="Y522" s="26">
        <f t="shared" si="1092"/>
        <v>0</v>
      </c>
      <c r="Z522" s="26">
        <f t="shared" si="1093"/>
        <v>0</v>
      </c>
      <c r="AA522" s="26">
        <f t="shared" si="1094"/>
        <v>0</v>
      </c>
      <c r="AB522" s="26">
        <f t="shared" si="1095"/>
        <v>0</v>
      </c>
      <c r="AC522" s="26">
        <f t="shared" si="1096"/>
        <v>0</v>
      </c>
      <c r="AD522" s="26">
        <f t="shared" si="1097"/>
        <v>0</v>
      </c>
      <c r="AE522" s="26">
        <f t="shared" si="1098"/>
        <v>0</v>
      </c>
      <c r="AF522" s="26">
        <f t="shared" si="1099"/>
        <v>0</v>
      </c>
      <c r="AG522" s="26">
        <f t="shared" si="1100"/>
        <v>0</v>
      </c>
      <c r="AH522" s="26">
        <f t="shared" si="1101"/>
        <v>0</v>
      </c>
      <c r="AI522" s="26">
        <f t="shared" si="1102"/>
        <v>0</v>
      </c>
      <c r="AJ522" s="26">
        <f t="shared" si="1103"/>
        <v>0</v>
      </c>
      <c r="AK522" s="26">
        <f t="shared" si="1104"/>
        <v>0</v>
      </c>
      <c r="AL522" s="26">
        <f t="shared" si="1105"/>
        <v>0</v>
      </c>
      <c r="AM522" s="26">
        <f t="shared" si="1106"/>
        <v>0</v>
      </c>
      <c r="AN522" s="26">
        <f t="shared" si="1107"/>
        <v>0</v>
      </c>
      <c r="AO522" s="26">
        <f t="shared" si="1108"/>
        <v>0</v>
      </c>
      <c r="AP522" s="26">
        <f t="shared" si="1109"/>
        <v>0</v>
      </c>
      <c r="AQ522" s="26">
        <f t="shared" si="1110"/>
        <v>0</v>
      </c>
      <c r="AR522" s="26">
        <f t="shared" si="1111"/>
        <v>0</v>
      </c>
      <c r="AS522" s="26">
        <f t="shared" si="1112"/>
        <v>0</v>
      </c>
      <c r="AT522" s="26">
        <f t="shared" si="1113"/>
        <v>0</v>
      </c>
      <c r="AU522" s="26">
        <f t="shared" si="1114"/>
        <v>0</v>
      </c>
      <c r="AV522" s="26">
        <f t="shared" si="1115"/>
        <v>0</v>
      </c>
      <c r="AW522" s="26">
        <f t="shared" si="1116"/>
        <v>0</v>
      </c>
      <c r="AX522" s="26">
        <f t="shared" si="1117"/>
        <v>0</v>
      </c>
      <c r="AY522" s="26">
        <f t="shared" si="1118"/>
        <v>0</v>
      </c>
      <c r="AZ522" s="26">
        <f t="shared" si="1119"/>
        <v>0</v>
      </c>
      <c r="BA522" s="26">
        <f t="shared" si="1120"/>
        <v>0</v>
      </c>
      <c r="BB522" s="26">
        <f t="shared" si="1121"/>
        <v>0</v>
      </c>
      <c r="BC522" s="26">
        <f t="shared" si="1122"/>
        <v>0</v>
      </c>
      <c r="BD522" s="26">
        <f t="shared" si="1123"/>
        <v>0</v>
      </c>
      <c r="BE522" s="26">
        <f t="shared" si="1124"/>
        <v>0</v>
      </c>
      <c r="BF522" s="26">
        <f t="shared" si="1125"/>
        <v>0</v>
      </c>
      <c r="BG522" s="26">
        <f t="shared" si="1126"/>
        <v>0</v>
      </c>
      <c r="BH522" s="26">
        <f t="shared" si="1127"/>
        <v>0</v>
      </c>
      <c r="BI522" s="26">
        <f t="shared" si="1128"/>
        <v>0</v>
      </c>
      <c r="BJ522" s="26">
        <f t="shared" si="1129"/>
        <v>0</v>
      </c>
      <c r="BK522" s="26">
        <f t="shared" si="1130"/>
        <v>0</v>
      </c>
      <c r="BL522" s="26">
        <f t="shared" si="1131"/>
        <v>0</v>
      </c>
      <c r="BM522" s="26">
        <f t="shared" si="1132"/>
        <v>0</v>
      </c>
      <c r="BN522" s="26">
        <f t="shared" si="1133"/>
        <v>0</v>
      </c>
      <c r="BO522" s="26">
        <f t="shared" si="1134"/>
        <v>0</v>
      </c>
      <c r="BP522" s="26">
        <f t="shared" si="1135"/>
        <v>0</v>
      </c>
      <c r="BQ522" s="26">
        <f t="shared" si="1136"/>
        <v>0</v>
      </c>
      <c r="BR522" s="26">
        <f t="shared" si="1137"/>
        <v>0</v>
      </c>
      <c r="BS522" s="26">
        <f t="shared" si="1138"/>
        <v>0</v>
      </c>
      <c r="BT522" s="26">
        <f t="shared" si="1139"/>
        <v>0</v>
      </c>
      <c r="BU522" s="26">
        <f t="shared" si="1140"/>
        <v>0</v>
      </c>
      <c r="BV522" s="26">
        <f t="shared" si="1141"/>
        <v>0</v>
      </c>
      <c r="BW522" s="26">
        <f t="shared" si="1142"/>
        <v>0</v>
      </c>
      <c r="BX522" s="26">
        <f t="shared" si="1143"/>
        <v>0</v>
      </c>
      <c r="BY522" s="26">
        <f t="shared" si="1144"/>
        <v>0</v>
      </c>
      <c r="BZ522" s="26">
        <f t="shared" si="1145"/>
        <v>0</v>
      </c>
      <c r="CA522" s="26">
        <f t="shared" si="1146"/>
        <v>0</v>
      </c>
      <c r="CB522" s="26">
        <f t="shared" si="1147"/>
        <v>0</v>
      </c>
      <c r="CC522" s="26">
        <f t="shared" si="1148"/>
        <v>0</v>
      </c>
      <c r="CD522" s="26">
        <f t="shared" si="1149"/>
        <v>0</v>
      </c>
      <c r="CE522" s="26">
        <f t="shared" si="1150"/>
        <v>0</v>
      </c>
      <c r="CF522" s="26">
        <f t="shared" si="1151"/>
        <v>0</v>
      </c>
      <c r="CG522" s="26">
        <f t="shared" si="1152"/>
        <v>0</v>
      </c>
      <c r="CH522" s="26">
        <f t="shared" si="1153"/>
        <v>0</v>
      </c>
      <c r="CI522" s="26">
        <f t="shared" si="1154"/>
        <v>0</v>
      </c>
      <c r="CJ522" s="26">
        <f t="shared" si="1155"/>
        <v>0</v>
      </c>
      <c r="CK522" s="26">
        <f t="shared" si="1156"/>
        <v>0</v>
      </c>
      <c r="CL522" s="26">
        <f t="shared" si="1157"/>
        <v>0</v>
      </c>
      <c r="CM522" s="26">
        <f t="shared" si="1158"/>
        <v>0</v>
      </c>
      <c r="CN522" s="26">
        <f t="shared" si="1159"/>
        <v>0</v>
      </c>
      <c r="CO522" s="26">
        <f t="shared" si="1160"/>
        <v>0</v>
      </c>
      <c r="CP522" s="26">
        <f t="shared" si="1161"/>
        <v>0</v>
      </c>
      <c r="CQ522" s="26">
        <f t="shared" si="1162"/>
        <v>0</v>
      </c>
      <c r="CR522" s="26">
        <f t="shared" si="1163"/>
        <v>0</v>
      </c>
      <c r="CS522" s="26">
        <f t="shared" si="1164"/>
        <v>0</v>
      </c>
      <c r="CT522" s="26">
        <f t="shared" si="1165"/>
        <v>0</v>
      </c>
      <c r="CU522" s="26">
        <f t="shared" si="1166"/>
        <v>0</v>
      </c>
      <c r="CV522" s="26">
        <f t="shared" si="1167"/>
        <v>0</v>
      </c>
      <c r="CW522" s="26">
        <f t="shared" si="1168"/>
        <v>0</v>
      </c>
      <c r="CX522" s="26">
        <f t="shared" si="1169"/>
        <v>0</v>
      </c>
      <c r="CY522" s="26">
        <f t="shared" si="1170"/>
        <v>0</v>
      </c>
      <c r="CZ522" s="26">
        <f t="shared" si="1171"/>
        <v>0</v>
      </c>
      <c r="DA522" s="26">
        <f t="shared" si="1172"/>
        <v>0</v>
      </c>
      <c r="DB522" s="26">
        <f t="shared" si="1173"/>
        <v>0</v>
      </c>
      <c r="DC522" s="26">
        <f t="shared" si="1174"/>
        <v>0</v>
      </c>
      <c r="DD522" s="26">
        <f t="shared" si="1175"/>
        <v>0</v>
      </c>
      <c r="DE522" s="26">
        <f t="shared" si="1176"/>
        <v>0</v>
      </c>
      <c r="DF522" s="26">
        <f t="shared" si="1177"/>
        <v>0</v>
      </c>
      <c r="DG522" s="26">
        <f t="shared" si="1178"/>
        <v>0</v>
      </c>
      <c r="DH522" s="26">
        <f t="shared" si="1179"/>
        <v>0</v>
      </c>
      <c r="DI522" s="26">
        <f t="shared" si="1180"/>
        <v>0</v>
      </c>
      <c r="DJ522" s="26">
        <f t="shared" si="1181"/>
        <v>0</v>
      </c>
      <c r="DK522" s="26">
        <f t="shared" si="1182"/>
        <v>0</v>
      </c>
      <c r="DL522" s="26">
        <f t="shared" si="1183"/>
        <v>0</v>
      </c>
      <c r="DM522" s="26">
        <f t="shared" si="1184"/>
        <v>0</v>
      </c>
      <c r="DN522" s="26">
        <f t="shared" si="1185"/>
        <v>0</v>
      </c>
      <c r="DO522" s="26">
        <f t="shared" si="1186"/>
        <v>0</v>
      </c>
      <c r="DP522" s="26">
        <f t="shared" si="1187"/>
        <v>0</v>
      </c>
      <c r="DQ522" s="26">
        <f t="shared" si="1188"/>
        <v>0</v>
      </c>
      <c r="DR522" s="26">
        <f t="shared" si="1189"/>
        <v>0</v>
      </c>
      <c r="DS522" s="26">
        <f t="shared" si="1190"/>
        <v>0</v>
      </c>
      <c r="DT522" s="26">
        <f t="shared" si="1191"/>
        <v>0</v>
      </c>
      <c r="DU522" s="26">
        <f t="shared" si="1192"/>
        <v>0</v>
      </c>
      <c r="DV522" s="26">
        <f t="shared" si="1193"/>
        <v>0</v>
      </c>
      <c r="DW522" s="26">
        <f t="shared" si="1194"/>
        <v>0</v>
      </c>
      <c r="DX522" s="26">
        <f t="shared" si="1195"/>
        <v>0</v>
      </c>
      <c r="DY522" s="30">
        <f t="shared" si="1196"/>
        <v>0.36053043490090864</v>
      </c>
    </row>
    <row r="523" spans="1:129" ht="14.4" customHeight="1" x14ac:dyDescent="0.3">
      <c r="A523" s="119"/>
      <c r="B523">
        <v>103</v>
      </c>
      <c r="C523" s="21" t="s">
        <v>272</v>
      </c>
      <c r="D523" s="26">
        <f t="shared" si="1071"/>
        <v>2.5305577668829547E-2</v>
      </c>
      <c r="E523" s="26">
        <f t="shared" si="1072"/>
        <v>0.20270225732237782</v>
      </c>
      <c r="F523" s="26">
        <f t="shared" si="1073"/>
        <v>0</v>
      </c>
      <c r="G523" s="26">
        <f t="shared" si="1074"/>
        <v>0</v>
      </c>
      <c r="H523" s="26">
        <f t="shared" si="1075"/>
        <v>0</v>
      </c>
      <c r="I523" s="26">
        <f t="shared" si="1076"/>
        <v>7.132508273452115E-2</v>
      </c>
      <c r="J523" s="26">
        <f t="shared" si="1077"/>
        <v>0</v>
      </c>
      <c r="K523" s="26">
        <f t="shared" si="1078"/>
        <v>0</v>
      </c>
      <c r="L523" s="26">
        <f t="shared" si="1079"/>
        <v>3.4129635698935679E-2</v>
      </c>
      <c r="M523" s="26">
        <f t="shared" si="1080"/>
        <v>0</v>
      </c>
      <c r="N523" s="26">
        <f t="shared" si="1081"/>
        <v>0</v>
      </c>
      <c r="O523" s="26">
        <f t="shared" si="1082"/>
        <v>2.7067881476244421E-2</v>
      </c>
      <c r="P523" s="26">
        <f t="shared" si="1083"/>
        <v>0</v>
      </c>
      <c r="Q523" s="26">
        <f t="shared" si="1084"/>
        <v>0</v>
      </c>
      <c r="R523" s="26">
        <f t="shared" si="1085"/>
        <v>0</v>
      </c>
      <c r="S523" s="26">
        <f t="shared" si="1086"/>
        <v>0</v>
      </c>
      <c r="T523" s="26">
        <f t="shared" si="1087"/>
        <v>0</v>
      </c>
      <c r="U523" s="26">
        <f t="shared" si="1088"/>
        <v>0</v>
      </c>
      <c r="V523" s="26">
        <f t="shared" si="1089"/>
        <v>0</v>
      </c>
      <c r="W523" s="26">
        <f t="shared" si="1090"/>
        <v>0</v>
      </c>
      <c r="X523" s="26">
        <f t="shared" si="1091"/>
        <v>0</v>
      </c>
      <c r="Y523" s="26">
        <f t="shared" si="1092"/>
        <v>0</v>
      </c>
      <c r="Z523" s="26">
        <f t="shared" si="1093"/>
        <v>0</v>
      </c>
      <c r="AA523" s="26">
        <f t="shared" si="1094"/>
        <v>0</v>
      </c>
      <c r="AB523" s="26">
        <f t="shared" si="1095"/>
        <v>0</v>
      </c>
      <c r="AC523" s="26">
        <f t="shared" si="1096"/>
        <v>0</v>
      </c>
      <c r="AD523" s="26">
        <f t="shared" si="1097"/>
        <v>0</v>
      </c>
      <c r="AE523" s="26">
        <f t="shared" si="1098"/>
        <v>0</v>
      </c>
      <c r="AF523" s="26">
        <f t="shared" si="1099"/>
        <v>0</v>
      </c>
      <c r="AG523" s="26">
        <f t="shared" si="1100"/>
        <v>0</v>
      </c>
      <c r="AH523" s="26">
        <f t="shared" si="1101"/>
        <v>0</v>
      </c>
      <c r="AI523" s="26">
        <f t="shared" si="1102"/>
        <v>0</v>
      </c>
      <c r="AJ523" s="26">
        <f t="shared" si="1103"/>
        <v>0</v>
      </c>
      <c r="AK523" s="26">
        <f t="shared" si="1104"/>
        <v>0</v>
      </c>
      <c r="AL523" s="26">
        <f t="shared" si="1105"/>
        <v>0</v>
      </c>
      <c r="AM523" s="26">
        <f t="shared" si="1106"/>
        <v>0</v>
      </c>
      <c r="AN523" s="26">
        <f t="shared" si="1107"/>
        <v>0</v>
      </c>
      <c r="AO523" s="26">
        <f t="shared" si="1108"/>
        <v>0</v>
      </c>
      <c r="AP523" s="26">
        <f t="shared" si="1109"/>
        <v>0</v>
      </c>
      <c r="AQ523" s="26">
        <f t="shared" si="1110"/>
        <v>0</v>
      </c>
      <c r="AR523" s="26">
        <f t="shared" si="1111"/>
        <v>0</v>
      </c>
      <c r="AS523" s="26">
        <f t="shared" si="1112"/>
        <v>0</v>
      </c>
      <c r="AT523" s="26">
        <f t="shared" si="1113"/>
        <v>0</v>
      </c>
      <c r="AU523" s="26">
        <f t="shared" si="1114"/>
        <v>0</v>
      </c>
      <c r="AV523" s="26">
        <f t="shared" si="1115"/>
        <v>0</v>
      </c>
      <c r="AW523" s="26">
        <f t="shared" si="1116"/>
        <v>0</v>
      </c>
      <c r="AX523" s="26">
        <f t="shared" si="1117"/>
        <v>0</v>
      </c>
      <c r="AY523" s="26">
        <f t="shared" si="1118"/>
        <v>0</v>
      </c>
      <c r="AZ523" s="26">
        <f t="shared" si="1119"/>
        <v>0</v>
      </c>
      <c r="BA523" s="26">
        <f t="shared" si="1120"/>
        <v>0</v>
      </c>
      <c r="BB523" s="26">
        <f t="shared" si="1121"/>
        <v>0</v>
      </c>
      <c r="BC523" s="26">
        <f t="shared" si="1122"/>
        <v>0</v>
      </c>
      <c r="BD523" s="26">
        <f t="shared" si="1123"/>
        <v>0</v>
      </c>
      <c r="BE523" s="26">
        <f t="shared" si="1124"/>
        <v>0</v>
      </c>
      <c r="BF523" s="26">
        <f t="shared" si="1125"/>
        <v>0</v>
      </c>
      <c r="BG523" s="26">
        <f t="shared" si="1126"/>
        <v>0</v>
      </c>
      <c r="BH523" s="26">
        <f t="shared" si="1127"/>
        <v>0</v>
      </c>
      <c r="BI523" s="26">
        <f t="shared" si="1128"/>
        <v>0</v>
      </c>
      <c r="BJ523" s="26">
        <f t="shared" si="1129"/>
        <v>0</v>
      </c>
      <c r="BK523" s="26">
        <f t="shared" si="1130"/>
        <v>0</v>
      </c>
      <c r="BL523" s="26">
        <f t="shared" si="1131"/>
        <v>0</v>
      </c>
      <c r="BM523" s="26">
        <f t="shared" si="1132"/>
        <v>0</v>
      </c>
      <c r="BN523" s="26">
        <f t="shared" si="1133"/>
        <v>0</v>
      </c>
      <c r="BO523" s="26">
        <f t="shared" si="1134"/>
        <v>0</v>
      </c>
      <c r="BP523" s="26">
        <f t="shared" si="1135"/>
        <v>0</v>
      </c>
      <c r="BQ523" s="26">
        <f t="shared" si="1136"/>
        <v>0</v>
      </c>
      <c r="BR523" s="26">
        <f t="shared" si="1137"/>
        <v>0</v>
      </c>
      <c r="BS523" s="26">
        <f t="shared" si="1138"/>
        <v>0</v>
      </c>
      <c r="BT523" s="26">
        <f t="shared" si="1139"/>
        <v>0</v>
      </c>
      <c r="BU523" s="26">
        <f t="shared" si="1140"/>
        <v>0</v>
      </c>
      <c r="BV523" s="26">
        <f t="shared" si="1141"/>
        <v>0</v>
      </c>
      <c r="BW523" s="26">
        <f t="shared" si="1142"/>
        <v>0</v>
      </c>
      <c r="BX523" s="26">
        <f t="shared" si="1143"/>
        <v>0</v>
      </c>
      <c r="BY523" s="26">
        <f t="shared" si="1144"/>
        <v>0</v>
      </c>
      <c r="BZ523" s="26">
        <f t="shared" si="1145"/>
        <v>0</v>
      </c>
      <c r="CA523" s="26">
        <f t="shared" si="1146"/>
        <v>0</v>
      </c>
      <c r="CB523" s="26">
        <f t="shared" si="1147"/>
        <v>0</v>
      </c>
      <c r="CC523" s="26">
        <f t="shared" si="1148"/>
        <v>0</v>
      </c>
      <c r="CD523" s="26">
        <f t="shared" si="1149"/>
        <v>0</v>
      </c>
      <c r="CE523" s="26">
        <f t="shared" si="1150"/>
        <v>0</v>
      </c>
      <c r="CF523" s="26">
        <f t="shared" si="1151"/>
        <v>0</v>
      </c>
      <c r="CG523" s="26">
        <f t="shared" si="1152"/>
        <v>0</v>
      </c>
      <c r="CH523" s="26">
        <f t="shared" si="1153"/>
        <v>0</v>
      </c>
      <c r="CI523" s="26">
        <f t="shared" si="1154"/>
        <v>0</v>
      </c>
      <c r="CJ523" s="26">
        <f t="shared" si="1155"/>
        <v>0</v>
      </c>
      <c r="CK523" s="26">
        <f t="shared" si="1156"/>
        <v>0</v>
      </c>
      <c r="CL523" s="26">
        <f t="shared" si="1157"/>
        <v>0</v>
      </c>
      <c r="CM523" s="26">
        <f t="shared" si="1158"/>
        <v>0</v>
      </c>
      <c r="CN523" s="26">
        <f t="shared" si="1159"/>
        <v>0</v>
      </c>
      <c r="CO523" s="26">
        <f t="shared" si="1160"/>
        <v>0</v>
      </c>
      <c r="CP523" s="26">
        <f t="shared" si="1161"/>
        <v>0</v>
      </c>
      <c r="CQ523" s="26">
        <f t="shared" si="1162"/>
        <v>0</v>
      </c>
      <c r="CR523" s="26">
        <f t="shared" si="1163"/>
        <v>0</v>
      </c>
      <c r="CS523" s="26">
        <f t="shared" si="1164"/>
        <v>0</v>
      </c>
      <c r="CT523" s="26">
        <f t="shared" si="1165"/>
        <v>0</v>
      </c>
      <c r="CU523" s="26">
        <f t="shared" si="1166"/>
        <v>0</v>
      </c>
      <c r="CV523" s="26">
        <f t="shared" si="1167"/>
        <v>0</v>
      </c>
      <c r="CW523" s="26">
        <f t="shared" si="1168"/>
        <v>0</v>
      </c>
      <c r="CX523" s="26">
        <f t="shared" si="1169"/>
        <v>0</v>
      </c>
      <c r="CY523" s="26">
        <f t="shared" si="1170"/>
        <v>0</v>
      </c>
      <c r="CZ523" s="26">
        <f t="shared" si="1171"/>
        <v>0</v>
      </c>
      <c r="DA523" s="26">
        <f t="shared" si="1172"/>
        <v>0</v>
      </c>
      <c r="DB523" s="26">
        <f t="shared" si="1173"/>
        <v>0</v>
      </c>
      <c r="DC523" s="26">
        <f t="shared" si="1174"/>
        <v>0</v>
      </c>
      <c r="DD523" s="26">
        <f t="shared" si="1175"/>
        <v>0</v>
      </c>
      <c r="DE523" s="26">
        <f t="shared" si="1176"/>
        <v>0</v>
      </c>
      <c r="DF523" s="26">
        <f t="shared" si="1177"/>
        <v>0</v>
      </c>
      <c r="DG523" s="26">
        <f t="shared" si="1178"/>
        <v>0</v>
      </c>
      <c r="DH523" s="26">
        <f t="shared" si="1179"/>
        <v>0</v>
      </c>
      <c r="DI523" s="26">
        <f t="shared" si="1180"/>
        <v>0</v>
      </c>
      <c r="DJ523" s="26">
        <f t="shared" si="1181"/>
        <v>0</v>
      </c>
      <c r="DK523" s="26">
        <f t="shared" si="1182"/>
        <v>0</v>
      </c>
      <c r="DL523" s="26">
        <f t="shared" si="1183"/>
        <v>0</v>
      </c>
      <c r="DM523" s="26">
        <f t="shared" si="1184"/>
        <v>0</v>
      </c>
      <c r="DN523" s="26">
        <f t="shared" si="1185"/>
        <v>0</v>
      </c>
      <c r="DO523" s="26">
        <f t="shared" si="1186"/>
        <v>0</v>
      </c>
      <c r="DP523" s="26">
        <f t="shared" si="1187"/>
        <v>0</v>
      </c>
      <c r="DQ523" s="26">
        <f t="shared" si="1188"/>
        <v>0</v>
      </c>
      <c r="DR523" s="26">
        <f t="shared" si="1189"/>
        <v>0</v>
      </c>
      <c r="DS523" s="26">
        <f t="shared" si="1190"/>
        <v>0</v>
      </c>
      <c r="DT523" s="26">
        <f t="shared" si="1191"/>
        <v>0</v>
      </c>
      <c r="DU523" s="26">
        <f t="shared" si="1192"/>
        <v>0</v>
      </c>
      <c r="DV523" s="26">
        <f t="shared" si="1193"/>
        <v>0</v>
      </c>
      <c r="DW523" s="26">
        <f t="shared" si="1194"/>
        <v>0</v>
      </c>
      <c r="DX523" s="26">
        <f t="shared" si="1195"/>
        <v>0</v>
      </c>
      <c r="DY523" s="30">
        <f t="shared" si="1196"/>
        <v>0.36053043490090864</v>
      </c>
    </row>
    <row r="524" spans="1:129" ht="14.4" customHeight="1" x14ac:dyDescent="0.3">
      <c r="A524" s="119"/>
      <c r="B524">
        <v>104</v>
      </c>
      <c r="C524" s="21" t="s">
        <v>273</v>
      </c>
      <c r="D524" s="26">
        <f t="shared" si="1071"/>
        <v>5.8797445177690344E-3</v>
      </c>
      <c r="E524" s="26">
        <f t="shared" si="1072"/>
        <v>4.7097817794482494E-2</v>
      </c>
      <c r="F524" s="26">
        <f t="shared" si="1073"/>
        <v>0</v>
      </c>
      <c r="G524" s="26">
        <f t="shared" si="1074"/>
        <v>0</v>
      </c>
      <c r="H524" s="26">
        <f t="shared" si="1075"/>
        <v>0</v>
      </c>
      <c r="I524" s="26">
        <f t="shared" si="1076"/>
        <v>5.460286614902379E-3</v>
      </c>
      <c r="J524" s="26">
        <f t="shared" si="1077"/>
        <v>0</v>
      </c>
      <c r="K524" s="26">
        <f t="shared" si="1078"/>
        <v>0</v>
      </c>
      <c r="L524" s="26">
        <f t="shared" si="1079"/>
        <v>5.2926091731018768E-2</v>
      </c>
      <c r="M524" s="26">
        <f t="shared" si="1080"/>
        <v>0</v>
      </c>
      <c r="N524" s="26">
        <f t="shared" si="1081"/>
        <v>0</v>
      </c>
      <c r="O524" s="26">
        <f t="shared" si="1082"/>
        <v>2.0093139091782806E-2</v>
      </c>
      <c r="P524" s="26">
        <f t="shared" si="1083"/>
        <v>0</v>
      </c>
      <c r="Q524" s="26">
        <f t="shared" si="1084"/>
        <v>0</v>
      </c>
      <c r="R524" s="26">
        <f t="shared" si="1085"/>
        <v>0</v>
      </c>
      <c r="S524" s="26">
        <f t="shared" si="1086"/>
        <v>0</v>
      </c>
      <c r="T524" s="26">
        <f t="shared" si="1087"/>
        <v>0</v>
      </c>
      <c r="U524" s="26">
        <f t="shared" si="1088"/>
        <v>0</v>
      </c>
      <c r="V524" s="26">
        <f t="shared" si="1089"/>
        <v>0</v>
      </c>
      <c r="W524" s="26">
        <f t="shared" si="1090"/>
        <v>0</v>
      </c>
      <c r="X524" s="26">
        <f t="shared" si="1091"/>
        <v>0</v>
      </c>
      <c r="Y524" s="26">
        <f t="shared" si="1092"/>
        <v>0</v>
      </c>
      <c r="Z524" s="26">
        <f t="shared" si="1093"/>
        <v>0</v>
      </c>
      <c r="AA524" s="26">
        <f t="shared" si="1094"/>
        <v>0</v>
      </c>
      <c r="AB524" s="26">
        <f t="shared" si="1095"/>
        <v>0</v>
      </c>
      <c r="AC524" s="26">
        <f t="shared" si="1096"/>
        <v>0</v>
      </c>
      <c r="AD524" s="26">
        <f t="shared" si="1097"/>
        <v>0</v>
      </c>
      <c r="AE524" s="26">
        <f t="shared" si="1098"/>
        <v>0</v>
      </c>
      <c r="AF524" s="26">
        <f t="shared" si="1099"/>
        <v>0</v>
      </c>
      <c r="AG524" s="26">
        <f t="shared" si="1100"/>
        <v>0</v>
      </c>
      <c r="AH524" s="26">
        <f t="shared" si="1101"/>
        <v>0</v>
      </c>
      <c r="AI524" s="26">
        <f t="shared" si="1102"/>
        <v>0</v>
      </c>
      <c r="AJ524" s="26">
        <f t="shared" si="1103"/>
        <v>3.7158084947734774E-2</v>
      </c>
      <c r="AK524" s="26">
        <f t="shared" si="1104"/>
        <v>0</v>
      </c>
      <c r="AL524" s="26">
        <f t="shared" si="1105"/>
        <v>0</v>
      </c>
      <c r="AM524" s="26">
        <f t="shared" si="1106"/>
        <v>0</v>
      </c>
      <c r="AN524" s="26">
        <f t="shared" si="1107"/>
        <v>0</v>
      </c>
      <c r="AO524" s="26">
        <f t="shared" si="1108"/>
        <v>0</v>
      </c>
      <c r="AP524" s="26">
        <f t="shared" si="1109"/>
        <v>0</v>
      </c>
      <c r="AQ524" s="26">
        <f t="shared" si="1110"/>
        <v>0</v>
      </c>
      <c r="AR524" s="26">
        <f t="shared" si="1111"/>
        <v>0</v>
      </c>
      <c r="AS524" s="26">
        <f t="shared" si="1112"/>
        <v>0</v>
      </c>
      <c r="AT524" s="26">
        <f t="shared" si="1113"/>
        <v>0</v>
      </c>
      <c r="AU524" s="26">
        <f t="shared" si="1114"/>
        <v>0</v>
      </c>
      <c r="AV524" s="26">
        <f t="shared" si="1115"/>
        <v>0</v>
      </c>
      <c r="AW524" s="26">
        <f t="shared" si="1116"/>
        <v>0</v>
      </c>
      <c r="AX524" s="26">
        <f t="shared" si="1117"/>
        <v>0</v>
      </c>
      <c r="AY524" s="26">
        <f t="shared" si="1118"/>
        <v>0</v>
      </c>
      <c r="AZ524" s="26">
        <f t="shared" si="1119"/>
        <v>0</v>
      </c>
      <c r="BA524" s="26">
        <f t="shared" si="1120"/>
        <v>0</v>
      </c>
      <c r="BB524" s="26">
        <f t="shared" si="1121"/>
        <v>0</v>
      </c>
      <c r="BC524" s="26">
        <f t="shared" si="1122"/>
        <v>0</v>
      </c>
      <c r="BD524" s="26">
        <f t="shared" si="1123"/>
        <v>0</v>
      </c>
      <c r="BE524" s="26">
        <f t="shared" si="1124"/>
        <v>0</v>
      </c>
      <c r="BF524" s="26">
        <f t="shared" si="1125"/>
        <v>0</v>
      </c>
      <c r="BG524" s="26">
        <f t="shared" si="1126"/>
        <v>0</v>
      </c>
      <c r="BH524" s="26">
        <f t="shared" si="1127"/>
        <v>0</v>
      </c>
      <c r="BI524" s="26">
        <f t="shared" si="1128"/>
        <v>0</v>
      </c>
      <c r="BJ524" s="26">
        <f t="shared" si="1129"/>
        <v>0</v>
      </c>
      <c r="BK524" s="26">
        <f t="shared" si="1130"/>
        <v>0</v>
      </c>
      <c r="BL524" s="26">
        <f t="shared" si="1131"/>
        <v>0</v>
      </c>
      <c r="BM524" s="26">
        <f t="shared" si="1132"/>
        <v>0</v>
      </c>
      <c r="BN524" s="26">
        <f t="shared" si="1133"/>
        <v>0</v>
      </c>
      <c r="BO524" s="26">
        <f t="shared" si="1134"/>
        <v>0</v>
      </c>
      <c r="BP524" s="26">
        <f t="shared" si="1135"/>
        <v>0</v>
      </c>
      <c r="BQ524" s="26">
        <f t="shared" si="1136"/>
        <v>0</v>
      </c>
      <c r="BR524" s="26">
        <f t="shared" si="1137"/>
        <v>0</v>
      </c>
      <c r="BS524" s="26">
        <f t="shared" si="1138"/>
        <v>0</v>
      </c>
      <c r="BT524" s="26">
        <f t="shared" si="1139"/>
        <v>0</v>
      </c>
      <c r="BU524" s="26">
        <f t="shared" si="1140"/>
        <v>0</v>
      </c>
      <c r="BV524" s="26">
        <f t="shared" si="1141"/>
        <v>0</v>
      </c>
      <c r="BW524" s="26">
        <f t="shared" si="1142"/>
        <v>0</v>
      </c>
      <c r="BX524" s="26">
        <f t="shared" si="1143"/>
        <v>0</v>
      </c>
      <c r="BY524" s="26">
        <f t="shared" si="1144"/>
        <v>0</v>
      </c>
      <c r="BZ524" s="26">
        <f t="shared" si="1145"/>
        <v>0</v>
      </c>
      <c r="CA524" s="26">
        <f t="shared" si="1146"/>
        <v>0</v>
      </c>
      <c r="CB524" s="26">
        <f t="shared" si="1147"/>
        <v>0</v>
      </c>
      <c r="CC524" s="26">
        <f t="shared" si="1148"/>
        <v>0</v>
      </c>
      <c r="CD524" s="26">
        <f t="shared" si="1149"/>
        <v>0</v>
      </c>
      <c r="CE524" s="26">
        <f t="shared" si="1150"/>
        <v>0</v>
      </c>
      <c r="CF524" s="26">
        <f t="shared" si="1151"/>
        <v>0</v>
      </c>
      <c r="CG524" s="26">
        <f t="shared" si="1152"/>
        <v>0</v>
      </c>
      <c r="CH524" s="26">
        <f t="shared" si="1153"/>
        <v>0</v>
      </c>
      <c r="CI524" s="26">
        <f t="shared" si="1154"/>
        <v>0</v>
      </c>
      <c r="CJ524" s="26">
        <f t="shared" si="1155"/>
        <v>0</v>
      </c>
      <c r="CK524" s="26">
        <f t="shared" si="1156"/>
        <v>0</v>
      </c>
      <c r="CL524" s="26">
        <f t="shared" si="1157"/>
        <v>0</v>
      </c>
      <c r="CM524" s="26">
        <f t="shared" si="1158"/>
        <v>0</v>
      </c>
      <c r="CN524" s="26">
        <f t="shared" si="1159"/>
        <v>0</v>
      </c>
      <c r="CO524" s="26">
        <f t="shared" si="1160"/>
        <v>0</v>
      </c>
      <c r="CP524" s="26">
        <f t="shared" si="1161"/>
        <v>0</v>
      </c>
      <c r="CQ524" s="26">
        <f t="shared" si="1162"/>
        <v>0</v>
      </c>
      <c r="CR524" s="26">
        <f t="shared" si="1163"/>
        <v>0</v>
      </c>
      <c r="CS524" s="26">
        <f t="shared" si="1164"/>
        <v>0</v>
      </c>
      <c r="CT524" s="26">
        <f t="shared" si="1165"/>
        <v>0</v>
      </c>
      <c r="CU524" s="26">
        <f t="shared" si="1166"/>
        <v>0</v>
      </c>
      <c r="CV524" s="26">
        <f t="shared" si="1167"/>
        <v>0</v>
      </c>
      <c r="CW524" s="26">
        <f t="shared" si="1168"/>
        <v>0</v>
      </c>
      <c r="CX524" s="26">
        <f t="shared" si="1169"/>
        <v>0</v>
      </c>
      <c r="CY524" s="26">
        <f t="shared" si="1170"/>
        <v>0</v>
      </c>
      <c r="CZ524" s="26">
        <f t="shared" si="1171"/>
        <v>0</v>
      </c>
      <c r="DA524" s="26">
        <f t="shared" si="1172"/>
        <v>0</v>
      </c>
      <c r="DB524" s="26">
        <f t="shared" si="1173"/>
        <v>0</v>
      </c>
      <c r="DC524" s="26">
        <f t="shared" si="1174"/>
        <v>0</v>
      </c>
      <c r="DD524" s="26">
        <f t="shared" si="1175"/>
        <v>0</v>
      </c>
      <c r="DE524" s="26">
        <f t="shared" si="1176"/>
        <v>0</v>
      </c>
      <c r="DF524" s="26">
        <f t="shared" si="1177"/>
        <v>0</v>
      </c>
      <c r="DG524" s="26">
        <f t="shared" si="1178"/>
        <v>0</v>
      </c>
      <c r="DH524" s="26">
        <f t="shared" si="1179"/>
        <v>0</v>
      </c>
      <c r="DI524" s="26">
        <f t="shared" si="1180"/>
        <v>0</v>
      </c>
      <c r="DJ524" s="26">
        <f t="shared" si="1181"/>
        <v>0</v>
      </c>
      <c r="DK524" s="26">
        <f t="shared" si="1182"/>
        <v>0</v>
      </c>
      <c r="DL524" s="26">
        <f t="shared" si="1183"/>
        <v>0</v>
      </c>
      <c r="DM524" s="26">
        <f t="shared" si="1184"/>
        <v>0</v>
      </c>
      <c r="DN524" s="26">
        <f t="shared" si="1185"/>
        <v>0</v>
      </c>
      <c r="DO524" s="26">
        <f t="shared" si="1186"/>
        <v>0</v>
      </c>
      <c r="DP524" s="26">
        <f t="shared" si="1187"/>
        <v>0</v>
      </c>
      <c r="DQ524" s="26">
        <f t="shared" si="1188"/>
        <v>0</v>
      </c>
      <c r="DR524" s="26">
        <f t="shared" si="1189"/>
        <v>0</v>
      </c>
      <c r="DS524" s="26">
        <f t="shared" si="1190"/>
        <v>0</v>
      </c>
      <c r="DT524" s="26">
        <f t="shared" si="1191"/>
        <v>0</v>
      </c>
      <c r="DU524" s="26">
        <f t="shared" si="1192"/>
        <v>0</v>
      </c>
      <c r="DV524" s="26">
        <f t="shared" si="1193"/>
        <v>0</v>
      </c>
      <c r="DW524" s="26">
        <f t="shared" si="1194"/>
        <v>0</v>
      </c>
      <c r="DX524" s="26">
        <f t="shared" si="1195"/>
        <v>0</v>
      </c>
      <c r="DY524" s="30">
        <f t="shared" si="1196"/>
        <v>0.16861516469769028</v>
      </c>
    </row>
    <row r="525" spans="1:129" ht="14.4" customHeight="1" x14ac:dyDescent="0.3">
      <c r="A525" s="119"/>
      <c r="B525">
        <v>105</v>
      </c>
      <c r="C525" s="21" t="s">
        <v>274</v>
      </c>
      <c r="D525" s="26">
        <f t="shared" si="1071"/>
        <v>5.8797445177690344E-3</v>
      </c>
      <c r="E525" s="26">
        <f t="shared" si="1072"/>
        <v>4.7097817794482494E-2</v>
      </c>
      <c r="F525" s="26">
        <f t="shared" si="1073"/>
        <v>0</v>
      </c>
      <c r="G525" s="26">
        <f t="shared" si="1074"/>
        <v>0</v>
      </c>
      <c r="H525" s="26">
        <f t="shared" si="1075"/>
        <v>0</v>
      </c>
      <c r="I525" s="26">
        <f t="shared" si="1076"/>
        <v>5.460286614902379E-3</v>
      </c>
      <c r="J525" s="26">
        <f t="shared" si="1077"/>
        <v>0</v>
      </c>
      <c r="K525" s="26">
        <f t="shared" si="1078"/>
        <v>0</v>
      </c>
      <c r="L525" s="26">
        <f t="shared" si="1079"/>
        <v>5.2926091731018768E-2</v>
      </c>
      <c r="M525" s="26">
        <f t="shared" si="1080"/>
        <v>0</v>
      </c>
      <c r="N525" s="26">
        <f t="shared" si="1081"/>
        <v>0</v>
      </c>
      <c r="O525" s="26">
        <f t="shared" si="1082"/>
        <v>2.0093139091782806E-2</v>
      </c>
      <c r="P525" s="26">
        <f t="shared" si="1083"/>
        <v>0</v>
      </c>
      <c r="Q525" s="26">
        <f t="shared" si="1084"/>
        <v>0</v>
      </c>
      <c r="R525" s="26">
        <f t="shared" si="1085"/>
        <v>0</v>
      </c>
      <c r="S525" s="26">
        <f t="shared" si="1086"/>
        <v>0</v>
      </c>
      <c r="T525" s="26">
        <f t="shared" si="1087"/>
        <v>0</v>
      </c>
      <c r="U525" s="26">
        <f t="shared" si="1088"/>
        <v>0</v>
      </c>
      <c r="V525" s="26">
        <f t="shared" si="1089"/>
        <v>0</v>
      </c>
      <c r="W525" s="26">
        <f t="shared" si="1090"/>
        <v>0</v>
      </c>
      <c r="X525" s="26">
        <f t="shared" si="1091"/>
        <v>0</v>
      </c>
      <c r="Y525" s="26">
        <f t="shared" si="1092"/>
        <v>0</v>
      </c>
      <c r="Z525" s="26">
        <f t="shared" si="1093"/>
        <v>0</v>
      </c>
      <c r="AA525" s="26">
        <f t="shared" si="1094"/>
        <v>0</v>
      </c>
      <c r="AB525" s="26">
        <f t="shared" si="1095"/>
        <v>0</v>
      </c>
      <c r="AC525" s="26">
        <f t="shared" si="1096"/>
        <v>0</v>
      </c>
      <c r="AD525" s="26">
        <f t="shared" si="1097"/>
        <v>0</v>
      </c>
      <c r="AE525" s="26">
        <f t="shared" si="1098"/>
        <v>0</v>
      </c>
      <c r="AF525" s="26">
        <f t="shared" si="1099"/>
        <v>0</v>
      </c>
      <c r="AG525" s="26">
        <f t="shared" si="1100"/>
        <v>0</v>
      </c>
      <c r="AH525" s="26">
        <f t="shared" si="1101"/>
        <v>0</v>
      </c>
      <c r="AI525" s="26">
        <f t="shared" si="1102"/>
        <v>0</v>
      </c>
      <c r="AJ525" s="26">
        <f t="shared" si="1103"/>
        <v>3.7158084947734774E-2</v>
      </c>
      <c r="AK525" s="26">
        <f t="shared" si="1104"/>
        <v>0</v>
      </c>
      <c r="AL525" s="26">
        <f t="shared" si="1105"/>
        <v>0</v>
      </c>
      <c r="AM525" s="26">
        <f t="shared" si="1106"/>
        <v>0</v>
      </c>
      <c r="AN525" s="26">
        <f t="shared" si="1107"/>
        <v>0</v>
      </c>
      <c r="AO525" s="26">
        <f t="shared" si="1108"/>
        <v>0</v>
      </c>
      <c r="AP525" s="26">
        <f t="shared" si="1109"/>
        <v>0</v>
      </c>
      <c r="AQ525" s="26">
        <f t="shared" si="1110"/>
        <v>0</v>
      </c>
      <c r="AR525" s="26">
        <f t="shared" si="1111"/>
        <v>0</v>
      </c>
      <c r="AS525" s="26">
        <f t="shared" si="1112"/>
        <v>0</v>
      </c>
      <c r="AT525" s="26">
        <f t="shared" si="1113"/>
        <v>0</v>
      </c>
      <c r="AU525" s="26">
        <f t="shared" si="1114"/>
        <v>0</v>
      </c>
      <c r="AV525" s="26">
        <f t="shared" si="1115"/>
        <v>0</v>
      </c>
      <c r="AW525" s="26">
        <f t="shared" si="1116"/>
        <v>0</v>
      </c>
      <c r="AX525" s="26">
        <f t="shared" si="1117"/>
        <v>0</v>
      </c>
      <c r="AY525" s="26">
        <f t="shared" si="1118"/>
        <v>0</v>
      </c>
      <c r="AZ525" s="26">
        <f t="shared" si="1119"/>
        <v>0</v>
      </c>
      <c r="BA525" s="26">
        <f t="shared" si="1120"/>
        <v>0</v>
      </c>
      <c r="BB525" s="26">
        <f t="shared" si="1121"/>
        <v>0</v>
      </c>
      <c r="BC525" s="26">
        <f t="shared" si="1122"/>
        <v>0</v>
      </c>
      <c r="BD525" s="26">
        <f t="shared" si="1123"/>
        <v>0</v>
      </c>
      <c r="BE525" s="26">
        <f t="shared" si="1124"/>
        <v>0</v>
      </c>
      <c r="BF525" s="26">
        <f t="shared" si="1125"/>
        <v>0</v>
      </c>
      <c r="BG525" s="26">
        <f t="shared" si="1126"/>
        <v>0</v>
      </c>
      <c r="BH525" s="26">
        <f t="shared" si="1127"/>
        <v>0</v>
      </c>
      <c r="BI525" s="26">
        <f t="shared" si="1128"/>
        <v>0</v>
      </c>
      <c r="BJ525" s="26">
        <f t="shared" si="1129"/>
        <v>0</v>
      </c>
      <c r="BK525" s="26">
        <f t="shared" si="1130"/>
        <v>0</v>
      </c>
      <c r="BL525" s="26">
        <f t="shared" si="1131"/>
        <v>0</v>
      </c>
      <c r="BM525" s="26">
        <f t="shared" si="1132"/>
        <v>0</v>
      </c>
      <c r="BN525" s="26">
        <f t="shared" si="1133"/>
        <v>0</v>
      </c>
      <c r="BO525" s="26">
        <f t="shared" si="1134"/>
        <v>0</v>
      </c>
      <c r="BP525" s="26">
        <f t="shared" si="1135"/>
        <v>0</v>
      </c>
      <c r="BQ525" s="26">
        <f t="shared" si="1136"/>
        <v>0</v>
      </c>
      <c r="BR525" s="26">
        <f t="shared" si="1137"/>
        <v>0</v>
      </c>
      <c r="BS525" s="26">
        <f t="shared" si="1138"/>
        <v>0</v>
      </c>
      <c r="BT525" s="26">
        <f t="shared" si="1139"/>
        <v>0</v>
      </c>
      <c r="BU525" s="26">
        <f t="shared" si="1140"/>
        <v>0</v>
      </c>
      <c r="BV525" s="26">
        <f t="shared" si="1141"/>
        <v>0</v>
      </c>
      <c r="BW525" s="26">
        <f t="shared" si="1142"/>
        <v>0</v>
      </c>
      <c r="BX525" s="26">
        <f t="shared" si="1143"/>
        <v>0</v>
      </c>
      <c r="BY525" s="26">
        <f t="shared" si="1144"/>
        <v>0</v>
      </c>
      <c r="BZ525" s="26">
        <f t="shared" si="1145"/>
        <v>0</v>
      </c>
      <c r="CA525" s="26">
        <f t="shared" si="1146"/>
        <v>0</v>
      </c>
      <c r="CB525" s="26">
        <f t="shared" si="1147"/>
        <v>0</v>
      </c>
      <c r="CC525" s="26">
        <f t="shared" si="1148"/>
        <v>0</v>
      </c>
      <c r="CD525" s="26">
        <f t="shared" si="1149"/>
        <v>0</v>
      </c>
      <c r="CE525" s="26">
        <f t="shared" si="1150"/>
        <v>0</v>
      </c>
      <c r="CF525" s="26">
        <f t="shared" si="1151"/>
        <v>0</v>
      </c>
      <c r="CG525" s="26">
        <f t="shared" si="1152"/>
        <v>0</v>
      </c>
      <c r="CH525" s="26">
        <f t="shared" si="1153"/>
        <v>0</v>
      </c>
      <c r="CI525" s="26">
        <f t="shared" si="1154"/>
        <v>0</v>
      </c>
      <c r="CJ525" s="26">
        <f t="shared" si="1155"/>
        <v>0</v>
      </c>
      <c r="CK525" s="26">
        <f t="shared" si="1156"/>
        <v>0</v>
      </c>
      <c r="CL525" s="26">
        <f t="shared" si="1157"/>
        <v>0</v>
      </c>
      <c r="CM525" s="26">
        <f t="shared" si="1158"/>
        <v>0</v>
      </c>
      <c r="CN525" s="26">
        <f t="shared" si="1159"/>
        <v>0</v>
      </c>
      <c r="CO525" s="26">
        <f t="shared" si="1160"/>
        <v>0</v>
      </c>
      <c r="CP525" s="26">
        <f t="shared" si="1161"/>
        <v>0</v>
      </c>
      <c r="CQ525" s="26">
        <f t="shared" si="1162"/>
        <v>0</v>
      </c>
      <c r="CR525" s="26">
        <f t="shared" si="1163"/>
        <v>0</v>
      </c>
      <c r="CS525" s="26">
        <f t="shared" si="1164"/>
        <v>0</v>
      </c>
      <c r="CT525" s="26">
        <f t="shared" si="1165"/>
        <v>0</v>
      </c>
      <c r="CU525" s="26">
        <f t="shared" si="1166"/>
        <v>0</v>
      </c>
      <c r="CV525" s="26">
        <f t="shared" si="1167"/>
        <v>0</v>
      </c>
      <c r="CW525" s="26">
        <f t="shared" si="1168"/>
        <v>0</v>
      </c>
      <c r="CX525" s="26">
        <f t="shared" si="1169"/>
        <v>0</v>
      </c>
      <c r="CY525" s="26">
        <f t="shared" si="1170"/>
        <v>0</v>
      </c>
      <c r="CZ525" s="26">
        <f t="shared" si="1171"/>
        <v>0</v>
      </c>
      <c r="DA525" s="26">
        <f t="shared" si="1172"/>
        <v>0</v>
      </c>
      <c r="DB525" s="26">
        <f t="shared" si="1173"/>
        <v>0</v>
      </c>
      <c r="DC525" s="26">
        <f t="shared" si="1174"/>
        <v>0</v>
      </c>
      <c r="DD525" s="26">
        <f t="shared" si="1175"/>
        <v>0</v>
      </c>
      <c r="DE525" s="26">
        <f t="shared" si="1176"/>
        <v>0</v>
      </c>
      <c r="DF525" s="26">
        <f t="shared" si="1177"/>
        <v>0</v>
      </c>
      <c r="DG525" s="26">
        <f t="shared" si="1178"/>
        <v>0</v>
      </c>
      <c r="DH525" s="26">
        <f t="shared" si="1179"/>
        <v>0</v>
      </c>
      <c r="DI525" s="26">
        <f t="shared" si="1180"/>
        <v>0</v>
      </c>
      <c r="DJ525" s="26">
        <f t="shared" si="1181"/>
        <v>0</v>
      </c>
      <c r="DK525" s="26">
        <f t="shared" si="1182"/>
        <v>0</v>
      </c>
      <c r="DL525" s="26">
        <f t="shared" si="1183"/>
        <v>0</v>
      </c>
      <c r="DM525" s="26">
        <f t="shared" si="1184"/>
        <v>0</v>
      </c>
      <c r="DN525" s="26">
        <f t="shared" si="1185"/>
        <v>0</v>
      </c>
      <c r="DO525" s="26">
        <f t="shared" si="1186"/>
        <v>0</v>
      </c>
      <c r="DP525" s="26">
        <f t="shared" si="1187"/>
        <v>0</v>
      </c>
      <c r="DQ525" s="26">
        <f t="shared" si="1188"/>
        <v>0</v>
      </c>
      <c r="DR525" s="26">
        <f t="shared" si="1189"/>
        <v>0</v>
      </c>
      <c r="DS525" s="26">
        <f t="shared" si="1190"/>
        <v>0</v>
      </c>
      <c r="DT525" s="26">
        <f t="shared" si="1191"/>
        <v>0</v>
      </c>
      <c r="DU525" s="26">
        <f t="shared" si="1192"/>
        <v>0</v>
      </c>
      <c r="DV525" s="26">
        <f t="shared" si="1193"/>
        <v>0</v>
      </c>
      <c r="DW525" s="26">
        <f t="shared" si="1194"/>
        <v>0</v>
      </c>
      <c r="DX525" s="26">
        <f t="shared" si="1195"/>
        <v>0</v>
      </c>
      <c r="DY525" s="30">
        <f t="shared" si="1196"/>
        <v>0.16861516469769028</v>
      </c>
    </row>
    <row r="526" spans="1:129" ht="14.4" customHeight="1" x14ac:dyDescent="0.3">
      <c r="A526" s="119"/>
      <c r="B526">
        <v>106</v>
      </c>
      <c r="C526" s="21" t="s">
        <v>275</v>
      </c>
      <c r="D526" s="26">
        <f t="shared" si="1071"/>
        <v>2.0496320207423892E-2</v>
      </c>
      <c r="E526" s="26">
        <f t="shared" si="1072"/>
        <v>0.16417923460267936</v>
      </c>
      <c r="F526" s="26">
        <f t="shared" si="1073"/>
        <v>0</v>
      </c>
      <c r="G526" s="26">
        <f t="shared" si="1074"/>
        <v>0</v>
      </c>
      <c r="H526" s="26">
        <f t="shared" si="1075"/>
        <v>0</v>
      </c>
      <c r="I526" s="26">
        <f t="shared" si="1076"/>
        <v>2.9815908208123951E-2</v>
      </c>
      <c r="J526" s="26">
        <f t="shared" si="1077"/>
        <v>0</v>
      </c>
      <c r="K526" s="26">
        <f t="shared" si="1078"/>
        <v>0</v>
      </c>
      <c r="L526" s="26">
        <f t="shared" si="1079"/>
        <v>0.13018311108297131</v>
      </c>
      <c r="M526" s="26">
        <f t="shared" si="1080"/>
        <v>0</v>
      </c>
      <c r="N526" s="26">
        <f t="shared" si="1081"/>
        <v>0</v>
      </c>
      <c r="O526" s="26">
        <f t="shared" si="1082"/>
        <v>1.1008208743066473E-2</v>
      </c>
      <c r="P526" s="26">
        <f t="shared" si="1083"/>
        <v>0</v>
      </c>
      <c r="Q526" s="26">
        <f t="shared" si="1084"/>
        <v>0</v>
      </c>
      <c r="R526" s="26">
        <f t="shared" si="1085"/>
        <v>0</v>
      </c>
      <c r="S526" s="26">
        <f t="shared" si="1086"/>
        <v>0</v>
      </c>
      <c r="T526" s="26">
        <f t="shared" si="1087"/>
        <v>0</v>
      </c>
      <c r="U526" s="26">
        <f t="shared" si="1088"/>
        <v>0</v>
      </c>
      <c r="V526" s="26">
        <f t="shared" si="1089"/>
        <v>0</v>
      </c>
      <c r="W526" s="26">
        <f t="shared" si="1090"/>
        <v>0</v>
      </c>
      <c r="X526" s="26">
        <f t="shared" si="1091"/>
        <v>0</v>
      </c>
      <c r="Y526" s="26">
        <f t="shared" si="1092"/>
        <v>0</v>
      </c>
      <c r="Z526" s="26">
        <f t="shared" si="1093"/>
        <v>0</v>
      </c>
      <c r="AA526" s="26">
        <f t="shared" si="1094"/>
        <v>0</v>
      </c>
      <c r="AB526" s="26">
        <f t="shared" si="1095"/>
        <v>0</v>
      </c>
      <c r="AC526" s="26">
        <f t="shared" si="1096"/>
        <v>0</v>
      </c>
      <c r="AD526" s="26">
        <f t="shared" si="1097"/>
        <v>0</v>
      </c>
      <c r="AE526" s="26">
        <f t="shared" si="1098"/>
        <v>0</v>
      </c>
      <c r="AF526" s="26">
        <f t="shared" si="1099"/>
        <v>0</v>
      </c>
      <c r="AG526" s="26">
        <f t="shared" si="1100"/>
        <v>0</v>
      </c>
      <c r="AH526" s="26">
        <f t="shared" si="1101"/>
        <v>0</v>
      </c>
      <c r="AI526" s="26">
        <f t="shared" si="1102"/>
        <v>0</v>
      </c>
      <c r="AJ526" s="26">
        <f t="shared" si="1103"/>
        <v>0</v>
      </c>
      <c r="AK526" s="26">
        <f t="shared" si="1104"/>
        <v>0</v>
      </c>
      <c r="AL526" s="26">
        <f t="shared" si="1105"/>
        <v>0</v>
      </c>
      <c r="AM526" s="26">
        <f t="shared" si="1106"/>
        <v>0</v>
      </c>
      <c r="AN526" s="26">
        <f t="shared" si="1107"/>
        <v>0</v>
      </c>
      <c r="AO526" s="26">
        <f t="shared" si="1108"/>
        <v>0</v>
      </c>
      <c r="AP526" s="26">
        <f t="shared" si="1109"/>
        <v>0</v>
      </c>
      <c r="AQ526" s="26">
        <f t="shared" si="1110"/>
        <v>0</v>
      </c>
      <c r="AR526" s="26">
        <f t="shared" si="1111"/>
        <v>0</v>
      </c>
      <c r="AS526" s="26">
        <f t="shared" si="1112"/>
        <v>0</v>
      </c>
      <c r="AT526" s="26">
        <f t="shared" si="1113"/>
        <v>0</v>
      </c>
      <c r="AU526" s="26">
        <f t="shared" si="1114"/>
        <v>0</v>
      </c>
      <c r="AV526" s="26">
        <f t="shared" si="1115"/>
        <v>0</v>
      </c>
      <c r="AW526" s="26">
        <f t="shared" si="1116"/>
        <v>0</v>
      </c>
      <c r="AX526" s="26">
        <f t="shared" si="1117"/>
        <v>0</v>
      </c>
      <c r="AY526" s="26">
        <f t="shared" si="1118"/>
        <v>0</v>
      </c>
      <c r="AZ526" s="26">
        <f t="shared" si="1119"/>
        <v>0</v>
      </c>
      <c r="BA526" s="26">
        <f t="shared" si="1120"/>
        <v>0</v>
      </c>
      <c r="BB526" s="26">
        <f t="shared" si="1121"/>
        <v>0</v>
      </c>
      <c r="BC526" s="26">
        <f t="shared" si="1122"/>
        <v>0</v>
      </c>
      <c r="BD526" s="26">
        <f t="shared" si="1123"/>
        <v>0</v>
      </c>
      <c r="BE526" s="26">
        <f t="shared" si="1124"/>
        <v>0</v>
      </c>
      <c r="BF526" s="26">
        <f t="shared" si="1125"/>
        <v>0</v>
      </c>
      <c r="BG526" s="26">
        <f t="shared" si="1126"/>
        <v>0</v>
      </c>
      <c r="BH526" s="26">
        <f t="shared" si="1127"/>
        <v>0</v>
      </c>
      <c r="BI526" s="26">
        <f t="shared" si="1128"/>
        <v>0</v>
      </c>
      <c r="BJ526" s="26">
        <f t="shared" si="1129"/>
        <v>0</v>
      </c>
      <c r="BK526" s="26">
        <f t="shared" si="1130"/>
        <v>0</v>
      </c>
      <c r="BL526" s="26">
        <f t="shared" si="1131"/>
        <v>0</v>
      </c>
      <c r="BM526" s="26">
        <f t="shared" si="1132"/>
        <v>0</v>
      </c>
      <c r="BN526" s="26">
        <f t="shared" si="1133"/>
        <v>0</v>
      </c>
      <c r="BO526" s="26">
        <f t="shared" si="1134"/>
        <v>0</v>
      </c>
      <c r="BP526" s="26">
        <f t="shared" si="1135"/>
        <v>0</v>
      </c>
      <c r="BQ526" s="26">
        <f t="shared" si="1136"/>
        <v>0</v>
      </c>
      <c r="BR526" s="26">
        <f t="shared" si="1137"/>
        <v>0</v>
      </c>
      <c r="BS526" s="26">
        <f t="shared" si="1138"/>
        <v>0</v>
      </c>
      <c r="BT526" s="26">
        <f t="shared" si="1139"/>
        <v>0</v>
      </c>
      <c r="BU526" s="26">
        <f t="shared" si="1140"/>
        <v>0</v>
      </c>
      <c r="BV526" s="26">
        <f t="shared" si="1141"/>
        <v>0</v>
      </c>
      <c r="BW526" s="26">
        <f t="shared" si="1142"/>
        <v>0</v>
      </c>
      <c r="BX526" s="26">
        <f t="shared" si="1143"/>
        <v>0</v>
      </c>
      <c r="BY526" s="26">
        <f t="shared" si="1144"/>
        <v>0</v>
      </c>
      <c r="BZ526" s="26">
        <f t="shared" si="1145"/>
        <v>0</v>
      </c>
      <c r="CA526" s="26">
        <f t="shared" si="1146"/>
        <v>0</v>
      </c>
      <c r="CB526" s="26">
        <f t="shared" si="1147"/>
        <v>0</v>
      </c>
      <c r="CC526" s="26">
        <f t="shared" si="1148"/>
        <v>0</v>
      </c>
      <c r="CD526" s="26">
        <f t="shared" si="1149"/>
        <v>0</v>
      </c>
      <c r="CE526" s="26">
        <f t="shared" si="1150"/>
        <v>0</v>
      </c>
      <c r="CF526" s="26">
        <f t="shared" si="1151"/>
        <v>0</v>
      </c>
      <c r="CG526" s="26">
        <f t="shared" si="1152"/>
        <v>0</v>
      </c>
      <c r="CH526" s="26">
        <f t="shared" si="1153"/>
        <v>0</v>
      </c>
      <c r="CI526" s="26">
        <f t="shared" si="1154"/>
        <v>0</v>
      </c>
      <c r="CJ526" s="26">
        <f t="shared" si="1155"/>
        <v>0</v>
      </c>
      <c r="CK526" s="26">
        <f t="shared" si="1156"/>
        <v>0</v>
      </c>
      <c r="CL526" s="26">
        <f t="shared" si="1157"/>
        <v>0</v>
      </c>
      <c r="CM526" s="26">
        <f t="shared" si="1158"/>
        <v>0</v>
      </c>
      <c r="CN526" s="26">
        <f t="shared" si="1159"/>
        <v>0</v>
      </c>
      <c r="CO526" s="26">
        <f t="shared" si="1160"/>
        <v>0</v>
      </c>
      <c r="CP526" s="26">
        <f t="shared" si="1161"/>
        <v>0</v>
      </c>
      <c r="CQ526" s="26">
        <f t="shared" si="1162"/>
        <v>0</v>
      </c>
      <c r="CR526" s="26">
        <f t="shared" si="1163"/>
        <v>0</v>
      </c>
      <c r="CS526" s="26">
        <f t="shared" si="1164"/>
        <v>0</v>
      </c>
      <c r="CT526" s="26">
        <f t="shared" si="1165"/>
        <v>0</v>
      </c>
      <c r="CU526" s="26">
        <f t="shared" si="1166"/>
        <v>0</v>
      </c>
      <c r="CV526" s="26">
        <f t="shared" si="1167"/>
        <v>0</v>
      </c>
      <c r="CW526" s="26">
        <f t="shared" si="1168"/>
        <v>0</v>
      </c>
      <c r="CX526" s="26">
        <f t="shared" si="1169"/>
        <v>0</v>
      </c>
      <c r="CY526" s="26">
        <f t="shared" si="1170"/>
        <v>0</v>
      </c>
      <c r="CZ526" s="26">
        <f t="shared" si="1171"/>
        <v>0</v>
      </c>
      <c r="DA526" s="26">
        <f t="shared" si="1172"/>
        <v>0</v>
      </c>
      <c r="DB526" s="26">
        <f t="shared" si="1173"/>
        <v>0</v>
      </c>
      <c r="DC526" s="26">
        <f t="shared" si="1174"/>
        <v>0</v>
      </c>
      <c r="DD526" s="26">
        <f t="shared" si="1175"/>
        <v>0</v>
      </c>
      <c r="DE526" s="26">
        <f t="shared" si="1176"/>
        <v>0</v>
      </c>
      <c r="DF526" s="26">
        <f t="shared" si="1177"/>
        <v>0</v>
      </c>
      <c r="DG526" s="26">
        <f t="shared" si="1178"/>
        <v>0</v>
      </c>
      <c r="DH526" s="26">
        <f t="shared" si="1179"/>
        <v>0</v>
      </c>
      <c r="DI526" s="26">
        <f t="shared" si="1180"/>
        <v>0</v>
      </c>
      <c r="DJ526" s="26">
        <f t="shared" si="1181"/>
        <v>0</v>
      </c>
      <c r="DK526" s="26">
        <f t="shared" si="1182"/>
        <v>0</v>
      </c>
      <c r="DL526" s="26">
        <f t="shared" si="1183"/>
        <v>0</v>
      </c>
      <c r="DM526" s="26">
        <f t="shared" si="1184"/>
        <v>0</v>
      </c>
      <c r="DN526" s="26">
        <f t="shared" si="1185"/>
        <v>0</v>
      </c>
      <c r="DO526" s="26">
        <f t="shared" si="1186"/>
        <v>0</v>
      </c>
      <c r="DP526" s="26">
        <f t="shared" si="1187"/>
        <v>0</v>
      </c>
      <c r="DQ526" s="26">
        <f t="shared" si="1188"/>
        <v>0</v>
      </c>
      <c r="DR526" s="26">
        <f t="shared" si="1189"/>
        <v>0</v>
      </c>
      <c r="DS526" s="26">
        <f t="shared" si="1190"/>
        <v>0</v>
      </c>
      <c r="DT526" s="26">
        <f t="shared" si="1191"/>
        <v>0</v>
      </c>
      <c r="DU526" s="26">
        <f t="shared" si="1192"/>
        <v>0</v>
      </c>
      <c r="DV526" s="26">
        <f t="shared" si="1193"/>
        <v>0</v>
      </c>
      <c r="DW526" s="26">
        <f t="shared" si="1194"/>
        <v>0</v>
      </c>
      <c r="DX526" s="26">
        <f t="shared" si="1195"/>
        <v>0</v>
      </c>
      <c r="DY526" s="30">
        <f t="shared" si="1196"/>
        <v>0.35568278284426497</v>
      </c>
    </row>
    <row r="527" spans="1:129" x14ac:dyDescent="0.3">
      <c r="A527" s="119"/>
      <c r="B527">
        <v>107</v>
      </c>
      <c r="C527" s="21" t="s">
        <v>276</v>
      </c>
      <c r="D527" s="26">
        <f t="shared" si="1071"/>
        <v>2.0496320207423892E-2</v>
      </c>
      <c r="E527" s="26">
        <f t="shared" si="1072"/>
        <v>0.16417923460267936</v>
      </c>
      <c r="F527" s="26">
        <f t="shared" si="1073"/>
        <v>0</v>
      </c>
      <c r="G527" s="26">
        <f t="shared" si="1074"/>
        <v>0</v>
      </c>
      <c r="H527" s="26">
        <f t="shared" si="1075"/>
        <v>0</v>
      </c>
      <c r="I527" s="26">
        <f t="shared" si="1076"/>
        <v>2.9815908208123951E-2</v>
      </c>
      <c r="J527" s="26">
        <f t="shared" si="1077"/>
        <v>0</v>
      </c>
      <c r="K527" s="26">
        <f t="shared" si="1078"/>
        <v>0</v>
      </c>
      <c r="L527" s="26">
        <f t="shared" si="1079"/>
        <v>0.13018311108297131</v>
      </c>
      <c r="M527" s="26">
        <f t="shared" si="1080"/>
        <v>0</v>
      </c>
      <c r="N527" s="26">
        <f t="shared" si="1081"/>
        <v>0</v>
      </c>
      <c r="O527" s="26">
        <f t="shared" si="1082"/>
        <v>1.1008208743066473E-2</v>
      </c>
      <c r="P527" s="26">
        <f t="shared" si="1083"/>
        <v>0</v>
      </c>
      <c r="Q527" s="26">
        <f t="shared" si="1084"/>
        <v>0</v>
      </c>
      <c r="R527" s="26">
        <f t="shared" si="1085"/>
        <v>0</v>
      </c>
      <c r="S527" s="26">
        <f t="shared" si="1086"/>
        <v>0</v>
      </c>
      <c r="T527" s="26">
        <f t="shared" si="1087"/>
        <v>0</v>
      </c>
      <c r="U527" s="26">
        <f t="shared" si="1088"/>
        <v>0</v>
      </c>
      <c r="V527" s="26">
        <f t="shared" si="1089"/>
        <v>0</v>
      </c>
      <c r="W527" s="26">
        <f t="shared" si="1090"/>
        <v>0</v>
      </c>
      <c r="X527" s="26">
        <f t="shared" si="1091"/>
        <v>0</v>
      </c>
      <c r="Y527" s="26">
        <f t="shared" si="1092"/>
        <v>0</v>
      </c>
      <c r="Z527" s="26">
        <f t="shared" si="1093"/>
        <v>0</v>
      </c>
      <c r="AA527" s="26">
        <f t="shared" si="1094"/>
        <v>0</v>
      </c>
      <c r="AB527" s="26">
        <f t="shared" si="1095"/>
        <v>0</v>
      </c>
      <c r="AC527" s="26">
        <f t="shared" si="1096"/>
        <v>0</v>
      </c>
      <c r="AD527" s="26">
        <f t="shared" si="1097"/>
        <v>0</v>
      </c>
      <c r="AE527" s="26">
        <f t="shared" si="1098"/>
        <v>0</v>
      </c>
      <c r="AF527" s="26">
        <f t="shared" si="1099"/>
        <v>0</v>
      </c>
      <c r="AG527" s="26">
        <f t="shared" si="1100"/>
        <v>0</v>
      </c>
      <c r="AH527" s="26">
        <f t="shared" si="1101"/>
        <v>0</v>
      </c>
      <c r="AI527" s="26">
        <f t="shared" si="1102"/>
        <v>0</v>
      </c>
      <c r="AJ527" s="26">
        <f t="shared" si="1103"/>
        <v>0</v>
      </c>
      <c r="AK527" s="26">
        <f t="shared" si="1104"/>
        <v>0</v>
      </c>
      <c r="AL527" s="26">
        <f t="shared" si="1105"/>
        <v>0</v>
      </c>
      <c r="AM527" s="26">
        <f t="shared" si="1106"/>
        <v>0</v>
      </c>
      <c r="AN527" s="26">
        <f t="shared" si="1107"/>
        <v>0</v>
      </c>
      <c r="AO527" s="26">
        <f t="shared" si="1108"/>
        <v>0</v>
      </c>
      <c r="AP527" s="26">
        <f t="shared" si="1109"/>
        <v>0</v>
      </c>
      <c r="AQ527" s="26">
        <f t="shared" si="1110"/>
        <v>0</v>
      </c>
      <c r="AR527" s="26">
        <f t="shared" si="1111"/>
        <v>0</v>
      </c>
      <c r="AS527" s="26">
        <f t="shared" si="1112"/>
        <v>0</v>
      </c>
      <c r="AT527" s="26">
        <f t="shared" si="1113"/>
        <v>0</v>
      </c>
      <c r="AU527" s="26">
        <f t="shared" si="1114"/>
        <v>0</v>
      </c>
      <c r="AV527" s="26">
        <f t="shared" si="1115"/>
        <v>0</v>
      </c>
      <c r="AW527" s="26">
        <f t="shared" si="1116"/>
        <v>0</v>
      </c>
      <c r="AX527" s="26">
        <f t="shared" si="1117"/>
        <v>0</v>
      </c>
      <c r="AY527" s="26">
        <f t="shared" si="1118"/>
        <v>0</v>
      </c>
      <c r="AZ527" s="26">
        <f t="shared" si="1119"/>
        <v>0</v>
      </c>
      <c r="BA527" s="26">
        <f t="shared" si="1120"/>
        <v>0</v>
      </c>
      <c r="BB527" s="26">
        <f t="shared" si="1121"/>
        <v>0</v>
      </c>
      <c r="BC527" s="26">
        <f t="shared" si="1122"/>
        <v>0</v>
      </c>
      <c r="BD527" s="26">
        <f t="shared" si="1123"/>
        <v>0</v>
      </c>
      <c r="BE527" s="26">
        <f t="shared" si="1124"/>
        <v>0</v>
      </c>
      <c r="BF527" s="26">
        <f t="shared" si="1125"/>
        <v>0</v>
      </c>
      <c r="BG527" s="26">
        <f t="shared" si="1126"/>
        <v>0</v>
      </c>
      <c r="BH527" s="26">
        <f t="shared" si="1127"/>
        <v>0</v>
      </c>
      <c r="BI527" s="26">
        <f t="shared" si="1128"/>
        <v>0</v>
      </c>
      <c r="BJ527" s="26">
        <f t="shared" si="1129"/>
        <v>0</v>
      </c>
      <c r="BK527" s="26">
        <f t="shared" si="1130"/>
        <v>0</v>
      </c>
      <c r="BL527" s="26">
        <f t="shared" si="1131"/>
        <v>0</v>
      </c>
      <c r="BM527" s="26">
        <f t="shared" si="1132"/>
        <v>0</v>
      </c>
      <c r="BN527" s="26">
        <f t="shared" si="1133"/>
        <v>0</v>
      </c>
      <c r="BO527" s="26">
        <f t="shared" si="1134"/>
        <v>0</v>
      </c>
      <c r="BP527" s="26">
        <f t="shared" si="1135"/>
        <v>0</v>
      </c>
      <c r="BQ527" s="26">
        <f t="shared" si="1136"/>
        <v>0</v>
      </c>
      <c r="BR527" s="26">
        <f t="shared" si="1137"/>
        <v>0</v>
      </c>
      <c r="BS527" s="26">
        <f t="shared" si="1138"/>
        <v>0</v>
      </c>
      <c r="BT527" s="26">
        <f t="shared" si="1139"/>
        <v>0</v>
      </c>
      <c r="BU527" s="26">
        <f t="shared" si="1140"/>
        <v>0</v>
      </c>
      <c r="BV527" s="26">
        <f t="shared" si="1141"/>
        <v>0</v>
      </c>
      <c r="BW527" s="26">
        <f t="shared" si="1142"/>
        <v>0</v>
      </c>
      <c r="BX527" s="26">
        <f t="shared" si="1143"/>
        <v>0</v>
      </c>
      <c r="BY527" s="26">
        <f t="shared" si="1144"/>
        <v>0</v>
      </c>
      <c r="BZ527" s="26">
        <f t="shared" si="1145"/>
        <v>0</v>
      </c>
      <c r="CA527" s="26">
        <f t="shared" si="1146"/>
        <v>0</v>
      </c>
      <c r="CB527" s="26">
        <f t="shared" si="1147"/>
        <v>0</v>
      </c>
      <c r="CC527" s="26">
        <f t="shared" si="1148"/>
        <v>0</v>
      </c>
      <c r="CD527" s="26">
        <f t="shared" si="1149"/>
        <v>0</v>
      </c>
      <c r="CE527" s="26">
        <f t="shared" si="1150"/>
        <v>0</v>
      </c>
      <c r="CF527" s="26">
        <f t="shared" si="1151"/>
        <v>0</v>
      </c>
      <c r="CG527" s="26">
        <f t="shared" si="1152"/>
        <v>0</v>
      </c>
      <c r="CH527" s="26">
        <f t="shared" si="1153"/>
        <v>0</v>
      </c>
      <c r="CI527" s="26">
        <f t="shared" si="1154"/>
        <v>0</v>
      </c>
      <c r="CJ527" s="26">
        <f t="shared" si="1155"/>
        <v>0</v>
      </c>
      <c r="CK527" s="26">
        <f t="shared" si="1156"/>
        <v>0</v>
      </c>
      <c r="CL527" s="26">
        <f t="shared" si="1157"/>
        <v>0</v>
      </c>
      <c r="CM527" s="26">
        <f t="shared" si="1158"/>
        <v>0</v>
      </c>
      <c r="CN527" s="26">
        <f t="shared" si="1159"/>
        <v>0</v>
      </c>
      <c r="CO527" s="26">
        <f t="shared" si="1160"/>
        <v>0</v>
      </c>
      <c r="CP527" s="26">
        <f t="shared" si="1161"/>
        <v>0</v>
      </c>
      <c r="CQ527" s="26">
        <f t="shared" si="1162"/>
        <v>0</v>
      </c>
      <c r="CR527" s="26">
        <f t="shared" si="1163"/>
        <v>0</v>
      </c>
      <c r="CS527" s="26">
        <f t="shared" si="1164"/>
        <v>0</v>
      </c>
      <c r="CT527" s="26">
        <f t="shared" si="1165"/>
        <v>0</v>
      </c>
      <c r="CU527" s="26">
        <f t="shared" si="1166"/>
        <v>0</v>
      </c>
      <c r="CV527" s="26">
        <f t="shared" si="1167"/>
        <v>0</v>
      </c>
      <c r="CW527" s="26">
        <f t="shared" si="1168"/>
        <v>0</v>
      </c>
      <c r="CX527" s="26">
        <f t="shared" si="1169"/>
        <v>0</v>
      </c>
      <c r="CY527" s="26">
        <f t="shared" si="1170"/>
        <v>0</v>
      </c>
      <c r="CZ527" s="26">
        <f t="shared" si="1171"/>
        <v>0</v>
      </c>
      <c r="DA527" s="26">
        <f t="shared" si="1172"/>
        <v>0</v>
      </c>
      <c r="DB527" s="26">
        <f t="shared" si="1173"/>
        <v>0</v>
      </c>
      <c r="DC527" s="26">
        <f t="shared" si="1174"/>
        <v>0</v>
      </c>
      <c r="DD527" s="26">
        <f t="shared" si="1175"/>
        <v>0</v>
      </c>
      <c r="DE527" s="26">
        <f t="shared" si="1176"/>
        <v>0</v>
      </c>
      <c r="DF527" s="26">
        <f t="shared" si="1177"/>
        <v>0</v>
      </c>
      <c r="DG527" s="26">
        <f t="shared" si="1178"/>
        <v>0</v>
      </c>
      <c r="DH527" s="26">
        <f t="shared" si="1179"/>
        <v>0</v>
      </c>
      <c r="DI527" s="26">
        <f t="shared" si="1180"/>
        <v>0</v>
      </c>
      <c r="DJ527" s="26">
        <f t="shared" si="1181"/>
        <v>0</v>
      </c>
      <c r="DK527" s="26">
        <f t="shared" si="1182"/>
        <v>0</v>
      </c>
      <c r="DL527" s="26">
        <f t="shared" si="1183"/>
        <v>0</v>
      </c>
      <c r="DM527" s="26">
        <f t="shared" si="1184"/>
        <v>0</v>
      </c>
      <c r="DN527" s="26">
        <f t="shared" si="1185"/>
        <v>0</v>
      </c>
      <c r="DO527" s="26">
        <f t="shared" si="1186"/>
        <v>0</v>
      </c>
      <c r="DP527" s="26">
        <f t="shared" si="1187"/>
        <v>0</v>
      </c>
      <c r="DQ527" s="26">
        <f t="shared" si="1188"/>
        <v>0</v>
      </c>
      <c r="DR527" s="26">
        <f t="shared" si="1189"/>
        <v>0</v>
      </c>
      <c r="DS527" s="26">
        <f t="shared" si="1190"/>
        <v>0</v>
      </c>
      <c r="DT527" s="26">
        <f t="shared" si="1191"/>
        <v>0</v>
      </c>
      <c r="DU527" s="26">
        <f t="shared" si="1192"/>
        <v>0</v>
      </c>
      <c r="DV527" s="26">
        <f t="shared" si="1193"/>
        <v>0</v>
      </c>
      <c r="DW527" s="26">
        <f t="shared" si="1194"/>
        <v>0</v>
      </c>
      <c r="DX527" s="26">
        <f t="shared" si="1195"/>
        <v>0</v>
      </c>
      <c r="DY527" s="30">
        <f t="shared" si="1196"/>
        <v>0.35568278284426497</v>
      </c>
    </row>
    <row r="528" spans="1:129" x14ac:dyDescent="0.3">
      <c r="A528" s="119"/>
      <c r="B528">
        <v>108</v>
      </c>
      <c r="C528" s="21" t="s">
        <v>277</v>
      </c>
      <c r="D528" s="26">
        <f t="shared" si="1071"/>
        <v>2.0496320207423892E-2</v>
      </c>
      <c r="E528" s="26">
        <f t="shared" si="1072"/>
        <v>0.16417923460267936</v>
      </c>
      <c r="F528" s="26">
        <f t="shared" si="1073"/>
        <v>0</v>
      </c>
      <c r="G528" s="26">
        <f t="shared" si="1074"/>
        <v>0</v>
      </c>
      <c r="H528" s="26">
        <f t="shared" si="1075"/>
        <v>0</v>
      </c>
      <c r="I528" s="26">
        <f t="shared" si="1076"/>
        <v>2.9815908208123951E-2</v>
      </c>
      <c r="J528" s="26">
        <f t="shared" si="1077"/>
        <v>0</v>
      </c>
      <c r="K528" s="26">
        <f t="shared" si="1078"/>
        <v>0</v>
      </c>
      <c r="L528" s="26">
        <f t="shared" si="1079"/>
        <v>0.13018311108297131</v>
      </c>
      <c r="M528" s="26">
        <f t="shared" si="1080"/>
        <v>0</v>
      </c>
      <c r="N528" s="26">
        <f t="shared" si="1081"/>
        <v>0</v>
      </c>
      <c r="O528" s="26">
        <f t="shared" si="1082"/>
        <v>1.1008208743066473E-2</v>
      </c>
      <c r="P528" s="26">
        <f t="shared" si="1083"/>
        <v>0</v>
      </c>
      <c r="Q528" s="26">
        <f t="shared" si="1084"/>
        <v>0</v>
      </c>
      <c r="R528" s="26">
        <f t="shared" si="1085"/>
        <v>0</v>
      </c>
      <c r="S528" s="26">
        <f t="shared" si="1086"/>
        <v>0</v>
      </c>
      <c r="T528" s="26">
        <f t="shared" si="1087"/>
        <v>0</v>
      </c>
      <c r="U528" s="26">
        <f t="shared" si="1088"/>
        <v>0</v>
      </c>
      <c r="V528" s="26">
        <f t="shared" si="1089"/>
        <v>0</v>
      </c>
      <c r="W528" s="26">
        <f t="shared" si="1090"/>
        <v>0</v>
      </c>
      <c r="X528" s="26">
        <f t="shared" si="1091"/>
        <v>0</v>
      </c>
      <c r="Y528" s="26">
        <f t="shared" si="1092"/>
        <v>0</v>
      </c>
      <c r="Z528" s="26">
        <f t="shared" si="1093"/>
        <v>0</v>
      </c>
      <c r="AA528" s="26">
        <f t="shared" si="1094"/>
        <v>0</v>
      </c>
      <c r="AB528" s="26">
        <f t="shared" si="1095"/>
        <v>0</v>
      </c>
      <c r="AC528" s="26">
        <f t="shared" si="1096"/>
        <v>0</v>
      </c>
      <c r="AD528" s="26">
        <f t="shared" si="1097"/>
        <v>0</v>
      </c>
      <c r="AE528" s="26">
        <f t="shared" si="1098"/>
        <v>0</v>
      </c>
      <c r="AF528" s="26">
        <f t="shared" si="1099"/>
        <v>0</v>
      </c>
      <c r="AG528" s="26">
        <f t="shared" si="1100"/>
        <v>0</v>
      </c>
      <c r="AH528" s="26">
        <f t="shared" si="1101"/>
        <v>0</v>
      </c>
      <c r="AI528" s="26">
        <f t="shared" si="1102"/>
        <v>0</v>
      </c>
      <c r="AJ528" s="26">
        <f t="shared" si="1103"/>
        <v>0</v>
      </c>
      <c r="AK528" s="26">
        <f t="shared" si="1104"/>
        <v>0</v>
      </c>
      <c r="AL528" s="26">
        <f t="shared" si="1105"/>
        <v>0</v>
      </c>
      <c r="AM528" s="26">
        <f t="shared" si="1106"/>
        <v>0</v>
      </c>
      <c r="AN528" s="26">
        <f t="shared" si="1107"/>
        <v>0</v>
      </c>
      <c r="AO528" s="26">
        <f t="shared" si="1108"/>
        <v>0</v>
      </c>
      <c r="AP528" s="26">
        <f t="shared" si="1109"/>
        <v>0</v>
      </c>
      <c r="AQ528" s="26">
        <f t="shared" si="1110"/>
        <v>0</v>
      </c>
      <c r="AR528" s="26">
        <f t="shared" si="1111"/>
        <v>0</v>
      </c>
      <c r="AS528" s="26">
        <f t="shared" si="1112"/>
        <v>0</v>
      </c>
      <c r="AT528" s="26">
        <f t="shared" si="1113"/>
        <v>0</v>
      </c>
      <c r="AU528" s="26">
        <f t="shared" si="1114"/>
        <v>0</v>
      </c>
      <c r="AV528" s="26">
        <f t="shared" si="1115"/>
        <v>0</v>
      </c>
      <c r="AW528" s="26">
        <f t="shared" si="1116"/>
        <v>0</v>
      </c>
      <c r="AX528" s="26">
        <f t="shared" si="1117"/>
        <v>0</v>
      </c>
      <c r="AY528" s="26">
        <f t="shared" si="1118"/>
        <v>0</v>
      </c>
      <c r="AZ528" s="26">
        <f t="shared" si="1119"/>
        <v>0</v>
      </c>
      <c r="BA528" s="26">
        <f t="shared" si="1120"/>
        <v>0</v>
      </c>
      <c r="BB528" s="26">
        <f t="shared" si="1121"/>
        <v>0</v>
      </c>
      <c r="BC528" s="26">
        <f t="shared" si="1122"/>
        <v>0</v>
      </c>
      <c r="BD528" s="26">
        <f t="shared" si="1123"/>
        <v>0</v>
      </c>
      <c r="BE528" s="26">
        <f t="shared" si="1124"/>
        <v>0</v>
      </c>
      <c r="BF528" s="26">
        <f t="shared" si="1125"/>
        <v>0</v>
      </c>
      <c r="BG528" s="26">
        <f t="shared" si="1126"/>
        <v>0</v>
      </c>
      <c r="BH528" s="26">
        <f t="shared" si="1127"/>
        <v>0</v>
      </c>
      <c r="BI528" s="26">
        <f t="shared" si="1128"/>
        <v>0</v>
      </c>
      <c r="BJ528" s="26">
        <f t="shared" si="1129"/>
        <v>0</v>
      </c>
      <c r="BK528" s="26">
        <f t="shared" si="1130"/>
        <v>0</v>
      </c>
      <c r="BL528" s="26">
        <f t="shared" si="1131"/>
        <v>0</v>
      </c>
      <c r="BM528" s="26">
        <f t="shared" si="1132"/>
        <v>0</v>
      </c>
      <c r="BN528" s="26">
        <f t="shared" si="1133"/>
        <v>0</v>
      </c>
      <c r="BO528" s="26">
        <f t="shared" si="1134"/>
        <v>0</v>
      </c>
      <c r="BP528" s="26">
        <f t="shared" si="1135"/>
        <v>0</v>
      </c>
      <c r="BQ528" s="26">
        <f t="shared" si="1136"/>
        <v>0</v>
      </c>
      <c r="BR528" s="26">
        <f t="shared" si="1137"/>
        <v>0</v>
      </c>
      <c r="BS528" s="26">
        <f t="shared" si="1138"/>
        <v>0</v>
      </c>
      <c r="BT528" s="26">
        <f t="shared" si="1139"/>
        <v>0</v>
      </c>
      <c r="BU528" s="26">
        <f t="shared" si="1140"/>
        <v>0</v>
      </c>
      <c r="BV528" s="26">
        <f t="shared" si="1141"/>
        <v>0</v>
      </c>
      <c r="BW528" s="26">
        <f t="shared" si="1142"/>
        <v>0</v>
      </c>
      <c r="BX528" s="26">
        <f t="shared" si="1143"/>
        <v>0</v>
      </c>
      <c r="BY528" s="26">
        <f t="shared" si="1144"/>
        <v>0</v>
      </c>
      <c r="BZ528" s="26">
        <f t="shared" si="1145"/>
        <v>0</v>
      </c>
      <c r="CA528" s="26">
        <f t="shared" si="1146"/>
        <v>0</v>
      </c>
      <c r="CB528" s="26">
        <f t="shared" si="1147"/>
        <v>0</v>
      </c>
      <c r="CC528" s="26">
        <f t="shared" si="1148"/>
        <v>0</v>
      </c>
      <c r="CD528" s="26">
        <f t="shared" si="1149"/>
        <v>0</v>
      </c>
      <c r="CE528" s="26">
        <f t="shared" si="1150"/>
        <v>0</v>
      </c>
      <c r="CF528" s="26">
        <f t="shared" si="1151"/>
        <v>0</v>
      </c>
      <c r="CG528" s="26">
        <f t="shared" si="1152"/>
        <v>0</v>
      </c>
      <c r="CH528" s="26">
        <f t="shared" si="1153"/>
        <v>0</v>
      </c>
      <c r="CI528" s="26">
        <f t="shared" si="1154"/>
        <v>0</v>
      </c>
      <c r="CJ528" s="26">
        <f t="shared" si="1155"/>
        <v>0</v>
      </c>
      <c r="CK528" s="26">
        <f t="shared" si="1156"/>
        <v>0</v>
      </c>
      <c r="CL528" s="26">
        <f t="shared" si="1157"/>
        <v>0</v>
      </c>
      <c r="CM528" s="26">
        <f t="shared" si="1158"/>
        <v>0</v>
      </c>
      <c r="CN528" s="26">
        <f t="shared" si="1159"/>
        <v>0</v>
      </c>
      <c r="CO528" s="26">
        <f t="shared" si="1160"/>
        <v>0</v>
      </c>
      <c r="CP528" s="26">
        <f t="shared" si="1161"/>
        <v>0</v>
      </c>
      <c r="CQ528" s="26">
        <f t="shared" si="1162"/>
        <v>0</v>
      </c>
      <c r="CR528" s="26">
        <f t="shared" si="1163"/>
        <v>0</v>
      </c>
      <c r="CS528" s="26">
        <f t="shared" si="1164"/>
        <v>0</v>
      </c>
      <c r="CT528" s="26">
        <f t="shared" si="1165"/>
        <v>0</v>
      </c>
      <c r="CU528" s="26">
        <f t="shared" si="1166"/>
        <v>0</v>
      </c>
      <c r="CV528" s="26">
        <f t="shared" si="1167"/>
        <v>0</v>
      </c>
      <c r="CW528" s="26">
        <f t="shared" si="1168"/>
        <v>0</v>
      </c>
      <c r="CX528" s="26">
        <f t="shared" si="1169"/>
        <v>0</v>
      </c>
      <c r="CY528" s="26">
        <f t="shared" si="1170"/>
        <v>0</v>
      </c>
      <c r="CZ528" s="26">
        <f t="shared" si="1171"/>
        <v>0</v>
      </c>
      <c r="DA528" s="26">
        <f t="shared" si="1172"/>
        <v>0</v>
      </c>
      <c r="DB528" s="26">
        <f t="shared" si="1173"/>
        <v>0</v>
      </c>
      <c r="DC528" s="26">
        <f t="shared" si="1174"/>
        <v>0</v>
      </c>
      <c r="DD528" s="26">
        <f t="shared" si="1175"/>
        <v>0</v>
      </c>
      <c r="DE528" s="26">
        <f t="shared" si="1176"/>
        <v>0</v>
      </c>
      <c r="DF528" s="26">
        <f t="shared" si="1177"/>
        <v>0</v>
      </c>
      <c r="DG528" s="26">
        <f t="shared" si="1178"/>
        <v>0</v>
      </c>
      <c r="DH528" s="26">
        <f t="shared" si="1179"/>
        <v>0</v>
      </c>
      <c r="DI528" s="26">
        <f t="shared" si="1180"/>
        <v>0</v>
      </c>
      <c r="DJ528" s="26">
        <f t="shared" si="1181"/>
        <v>0</v>
      </c>
      <c r="DK528" s="26">
        <f t="shared" si="1182"/>
        <v>0</v>
      </c>
      <c r="DL528" s="26">
        <f t="shared" si="1183"/>
        <v>0</v>
      </c>
      <c r="DM528" s="26">
        <f t="shared" si="1184"/>
        <v>0</v>
      </c>
      <c r="DN528" s="26">
        <f t="shared" si="1185"/>
        <v>0</v>
      </c>
      <c r="DO528" s="26">
        <f t="shared" si="1186"/>
        <v>0</v>
      </c>
      <c r="DP528" s="26">
        <f t="shared" si="1187"/>
        <v>0</v>
      </c>
      <c r="DQ528" s="26">
        <f t="shared" si="1188"/>
        <v>0</v>
      </c>
      <c r="DR528" s="26">
        <f t="shared" si="1189"/>
        <v>0</v>
      </c>
      <c r="DS528" s="26">
        <f t="shared" si="1190"/>
        <v>0</v>
      </c>
      <c r="DT528" s="26">
        <f t="shared" si="1191"/>
        <v>0</v>
      </c>
      <c r="DU528" s="26">
        <f t="shared" si="1192"/>
        <v>0</v>
      </c>
      <c r="DV528" s="26">
        <f t="shared" si="1193"/>
        <v>0</v>
      </c>
      <c r="DW528" s="26">
        <f t="shared" si="1194"/>
        <v>0</v>
      </c>
      <c r="DX528" s="26">
        <f t="shared" si="1195"/>
        <v>0</v>
      </c>
      <c r="DY528" s="30">
        <f t="shared" si="1196"/>
        <v>0.35568278284426497</v>
      </c>
    </row>
    <row r="529" spans="1:129" x14ac:dyDescent="0.3">
      <c r="A529" s="119"/>
      <c r="B529">
        <v>109</v>
      </c>
      <c r="C529" s="21" t="s">
        <v>278</v>
      </c>
      <c r="D529" s="26">
        <f t="shared" si="1071"/>
        <v>2.5305577668829547E-2</v>
      </c>
      <c r="E529" s="26">
        <f t="shared" si="1072"/>
        <v>0.20270225732237782</v>
      </c>
      <c r="F529" s="26">
        <f t="shared" si="1073"/>
        <v>0</v>
      </c>
      <c r="G529" s="26">
        <f t="shared" si="1074"/>
        <v>0</v>
      </c>
      <c r="H529" s="26">
        <f t="shared" si="1075"/>
        <v>0</v>
      </c>
      <c r="I529" s="26">
        <f t="shared" si="1076"/>
        <v>7.132508273452115E-2</v>
      </c>
      <c r="J529" s="26">
        <f t="shared" si="1077"/>
        <v>0</v>
      </c>
      <c r="K529" s="26">
        <f t="shared" si="1078"/>
        <v>0</v>
      </c>
      <c r="L529" s="26">
        <f t="shared" si="1079"/>
        <v>3.4129635698935679E-2</v>
      </c>
      <c r="M529" s="26">
        <f t="shared" si="1080"/>
        <v>0</v>
      </c>
      <c r="N529" s="26">
        <f t="shared" si="1081"/>
        <v>0</v>
      </c>
      <c r="O529" s="26">
        <f t="shared" si="1082"/>
        <v>2.7067881476244421E-2</v>
      </c>
      <c r="P529" s="26">
        <f t="shared" si="1083"/>
        <v>0</v>
      </c>
      <c r="Q529" s="26">
        <f t="shared" si="1084"/>
        <v>0</v>
      </c>
      <c r="R529" s="26">
        <f t="shared" si="1085"/>
        <v>0</v>
      </c>
      <c r="S529" s="26">
        <f t="shared" si="1086"/>
        <v>0</v>
      </c>
      <c r="T529" s="26">
        <f t="shared" si="1087"/>
        <v>0</v>
      </c>
      <c r="U529" s="26">
        <f t="shared" si="1088"/>
        <v>0</v>
      </c>
      <c r="V529" s="26">
        <f t="shared" si="1089"/>
        <v>0</v>
      </c>
      <c r="W529" s="26">
        <f t="shared" si="1090"/>
        <v>0</v>
      </c>
      <c r="X529" s="26">
        <f t="shared" si="1091"/>
        <v>0</v>
      </c>
      <c r="Y529" s="26">
        <f t="shared" si="1092"/>
        <v>0</v>
      </c>
      <c r="Z529" s="26">
        <f t="shared" si="1093"/>
        <v>0</v>
      </c>
      <c r="AA529" s="26">
        <f t="shared" si="1094"/>
        <v>0</v>
      </c>
      <c r="AB529" s="26">
        <f t="shared" si="1095"/>
        <v>0</v>
      </c>
      <c r="AC529" s="26">
        <f t="shared" si="1096"/>
        <v>0</v>
      </c>
      <c r="AD529" s="26">
        <f t="shared" si="1097"/>
        <v>0</v>
      </c>
      <c r="AE529" s="26">
        <f t="shared" si="1098"/>
        <v>0</v>
      </c>
      <c r="AF529" s="26">
        <f t="shared" si="1099"/>
        <v>0</v>
      </c>
      <c r="AG529" s="26">
        <f t="shared" si="1100"/>
        <v>0</v>
      </c>
      <c r="AH529" s="26">
        <f t="shared" si="1101"/>
        <v>0</v>
      </c>
      <c r="AI529" s="26">
        <f t="shared" si="1102"/>
        <v>0</v>
      </c>
      <c r="AJ529" s="26">
        <f t="shared" si="1103"/>
        <v>0</v>
      </c>
      <c r="AK529" s="26">
        <f t="shared" si="1104"/>
        <v>0</v>
      </c>
      <c r="AL529" s="26">
        <f t="shared" si="1105"/>
        <v>0</v>
      </c>
      <c r="AM529" s="26">
        <f t="shared" si="1106"/>
        <v>0</v>
      </c>
      <c r="AN529" s="26">
        <f t="shared" si="1107"/>
        <v>0</v>
      </c>
      <c r="AO529" s="26">
        <f t="shared" si="1108"/>
        <v>0</v>
      </c>
      <c r="AP529" s="26">
        <f t="shared" si="1109"/>
        <v>0</v>
      </c>
      <c r="AQ529" s="26">
        <f t="shared" si="1110"/>
        <v>0</v>
      </c>
      <c r="AR529" s="26">
        <f t="shared" si="1111"/>
        <v>0</v>
      </c>
      <c r="AS529" s="26">
        <f t="shared" si="1112"/>
        <v>0</v>
      </c>
      <c r="AT529" s="26">
        <f t="shared" si="1113"/>
        <v>0</v>
      </c>
      <c r="AU529" s="26">
        <f t="shared" si="1114"/>
        <v>0</v>
      </c>
      <c r="AV529" s="26">
        <f t="shared" si="1115"/>
        <v>0</v>
      </c>
      <c r="AW529" s="26">
        <f t="shared" si="1116"/>
        <v>0</v>
      </c>
      <c r="AX529" s="26">
        <f t="shared" si="1117"/>
        <v>0</v>
      </c>
      <c r="AY529" s="26">
        <f t="shared" si="1118"/>
        <v>0</v>
      </c>
      <c r="AZ529" s="26">
        <f t="shared" si="1119"/>
        <v>0</v>
      </c>
      <c r="BA529" s="26">
        <f t="shared" si="1120"/>
        <v>0</v>
      </c>
      <c r="BB529" s="26">
        <f t="shared" si="1121"/>
        <v>0</v>
      </c>
      <c r="BC529" s="26">
        <f t="shared" si="1122"/>
        <v>0</v>
      </c>
      <c r="BD529" s="26">
        <f t="shared" si="1123"/>
        <v>0</v>
      </c>
      <c r="BE529" s="26">
        <f t="shared" si="1124"/>
        <v>0</v>
      </c>
      <c r="BF529" s="26">
        <f t="shared" si="1125"/>
        <v>0</v>
      </c>
      <c r="BG529" s="26">
        <f t="shared" si="1126"/>
        <v>0</v>
      </c>
      <c r="BH529" s="26">
        <f t="shared" si="1127"/>
        <v>0</v>
      </c>
      <c r="BI529" s="26">
        <f t="shared" si="1128"/>
        <v>0</v>
      </c>
      <c r="BJ529" s="26">
        <f t="shared" si="1129"/>
        <v>0</v>
      </c>
      <c r="BK529" s="26">
        <f t="shared" si="1130"/>
        <v>0</v>
      </c>
      <c r="BL529" s="26">
        <f t="shared" si="1131"/>
        <v>0</v>
      </c>
      <c r="BM529" s="26">
        <f t="shared" si="1132"/>
        <v>0</v>
      </c>
      <c r="BN529" s="26">
        <f t="shared" si="1133"/>
        <v>0</v>
      </c>
      <c r="BO529" s="26">
        <f t="shared" si="1134"/>
        <v>0</v>
      </c>
      <c r="BP529" s="26">
        <f t="shared" si="1135"/>
        <v>0</v>
      </c>
      <c r="BQ529" s="26">
        <f t="shared" si="1136"/>
        <v>0</v>
      </c>
      <c r="BR529" s="26">
        <f t="shared" si="1137"/>
        <v>0</v>
      </c>
      <c r="BS529" s="26">
        <f t="shared" si="1138"/>
        <v>0</v>
      </c>
      <c r="BT529" s="26">
        <f t="shared" si="1139"/>
        <v>0</v>
      </c>
      <c r="BU529" s="26">
        <f t="shared" si="1140"/>
        <v>0</v>
      </c>
      <c r="BV529" s="26">
        <f t="shared" si="1141"/>
        <v>0</v>
      </c>
      <c r="BW529" s="26">
        <f t="shared" si="1142"/>
        <v>0</v>
      </c>
      <c r="BX529" s="26">
        <f t="shared" si="1143"/>
        <v>0</v>
      </c>
      <c r="BY529" s="26">
        <f t="shared" si="1144"/>
        <v>0</v>
      </c>
      <c r="BZ529" s="26">
        <f t="shared" si="1145"/>
        <v>0</v>
      </c>
      <c r="CA529" s="26">
        <f t="shared" si="1146"/>
        <v>0</v>
      </c>
      <c r="CB529" s="26">
        <f t="shared" si="1147"/>
        <v>0</v>
      </c>
      <c r="CC529" s="26">
        <f t="shared" si="1148"/>
        <v>0</v>
      </c>
      <c r="CD529" s="26">
        <f t="shared" si="1149"/>
        <v>0</v>
      </c>
      <c r="CE529" s="26">
        <f t="shared" si="1150"/>
        <v>0</v>
      </c>
      <c r="CF529" s="26">
        <f t="shared" si="1151"/>
        <v>0</v>
      </c>
      <c r="CG529" s="26">
        <f t="shared" si="1152"/>
        <v>0</v>
      </c>
      <c r="CH529" s="26">
        <f t="shared" si="1153"/>
        <v>0</v>
      </c>
      <c r="CI529" s="26">
        <f t="shared" si="1154"/>
        <v>0</v>
      </c>
      <c r="CJ529" s="26">
        <f t="shared" si="1155"/>
        <v>0</v>
      </c>
      <c r="CK529" s="26">
        <f t="shared" si="1156"/>
        <v>0</v>
      </c>
      <c r="CL529" s="26">
        <f t="shared" si="1157"/>
        <v>0</v>
      </c>
      <c r="CM529" s="26">
        <f t="shared" si="1158"/>
        <v>0</v>
      </c>
      <c r="CN529" s="26">
        <f t="shared" si="1159"/>
        <v>0</v>
      </c>
      <c r="CO529" s="26">
        <f t="shared" si="1160"/>
        <v>0</v>
      </c>
      <c r="CP529" s="26">
        <f t="shared" si="1161"/>
        <v>0</v>
      </c>
      <c r="CQ529" s="26">
        <f t="shared" si="1162"/>
        <v>0</v>
      </c>
      <c r="CR529" s="26">
        <f t="shared" si="1163"/>
        <v>0</v>
      </c>
      <c r="CS529" s="26">
        <f t="shared" si="1164"/>
        <v>0</v>
      </c>
      <c r="CT529" s="26">
        <f t="shared" si="1165"/>
        <v>0</v>
      </c>
      <c r="CU529" s="26">
        <f t="shared" si="1166"/>
        <v>0</v>
      </c>
      <c r="CV529" s="26">
        <f t="shared" si="1167"/>
        <v>0</v>
      </c>
      <c r="CW529" s="26">
        <f t="shared" si="1168"/>
        <v>0</v>
      </c>
      <c r="CX529" s="26">
        <f t="shared" si="1169"/>
        <v>0</v>
      </c>
      <c r="CY529" s="26">
        <f t="shared" si="1170"/>
        <v>0</v>
      </c>
      <c r="CZ529" s="26">
        <f t="shared" si="1171"/>
        <v>0</v>
      </c>
      <c r="DA529" s="26">
        <f t="shared" si="1172"/>
        <v>0</v>
      </c>
      <c r="DB529" s="26">
        <f t="shared" si="1173"/>
        <v>0</v>
      </c>
      <c r="DC529" s="26">
        <f t="shared" si="1174"/>
        <v>0</v>
      </c>
      <c r="DD529" s="26">
        <f t="shared" si="1175"/>
        <v>0</v>
      </c>
      <c r="DE529" s="26">
        <f t="shared" si="1176"/>
        <v>0</v>
      </c>
      <c r="DF529" s="26">
        <f t="shared" si="1177"/>
        <v>0</v>
      </c>
      <c r="DG529" s="26">
        <f t="shared" si="1178"/>
        <v>0</v>
      </c>
      <c r="DH529" s="26">
        <f t="shared" si="1179"/>
        <v>0</v>
      </c>
      <c r="DI529" s="26">
        <f t="shared" si="1180"/>
        <v>0</v>
      </c>
      <c r="DJ529" s="26">
        <f t="shared" si="1181"/>
        <v>0</v>
      </c>
      <c r="DK529" s="26">
        <f t="shared" si="1182"/>
        <v>0</v>
      </c>
      <c r="DL529" s="26">
        <f t="shared" si="1183"/>
        <v>0</v>
      </c>
      <c r="DM529" s="26">
        <f t="shared" si="1184"/>
        <v>0</v>
      </c>
      <c r="DN529" s="26">
        <f t="shared" si="1185"/>
        <v>0</v>
      </c>
      <c r="DO529" s="26">
        <f t="shared" si="1186"/>
        <v>0</v>
      </c>
      <c r="DP529" s="26">
        <f t="shared" si="1187"/>
        <v>0</v>
      </c>
      <c r="DQ529" s="26">
        <f t="shared" si="1188"/>
        <v>0</v>
      </c>
      <c r="DR529" s="26">
        <f t="shared" si="1189"/>
        <v>0</v>
      </c>
      <c r="DS529" s="26">
        <f t="shared" si="1190"/>
        <v>0</v>
      </c>
      <c r="DT529" s="26">
        <f t="shared" si="1191"/>
        <v>0</v>
      </c>
      <c r="DU529" s="26">
        <f t="shared" si="1192"/>
        <v>0</v>
      </c>
      <c r="DV529" s="26">
        <f t="shared" si="1193"/>
        <v>0</v>
      </c>
      <c r="DW529" s="26">
        <f t="shared" si="1194"/>
        <v>0</v>
      </c>
      <c r="DX529" s="26">
        <f t="shared" si="1195"/>
        <v>0</v>
      </c>
      <c r="DY529" s="30">
        <f t="shared" si="1196"/>
        <v>0.36053043490090864</v>
      </c>
    </row>
    <row r="530" spans="1:129" x14ac:dyDescent="0.3">
      <c r="A530" s="119"/>
      <c r="B530">
        <v>110</v>
      </c>
      <c r="C530" s="21" t="s">
        <v>279</v>
      </c>
      <c r="D530" s="26">
        <f t="shared" si="1071"/>
        <v>2.4764910755698841E-2</v>
      </c>
      <c r="E530" s="26">
        <f t="shared" si="1072"/>
        <v>0.19837141748993603</v>
      </c>
      <c r="F530" s="26">
        <f t="shared" si="1073"/>
        <v>0</v>
      </c>
      <c r="G530" s="26">
        <f t="shared" si="1074"/>
        <v>0</v>
      </c>
      <c r="H530" s="26">
        <f t="shared" si="1075"/>
        <v>0</v>
      </c>
      <c r="I530" s="26">
        <f t="shared" si="1076"/>
        <v>2.4803408270786722E-2</v>
      </c>
      <c r="J530" s="26">
        <f t="shared" si="1077"/>
        <v>0</v>
      </c>
      <c r="K530" s="26">
        <f t="shared" si="1078"/>
        <v>0</v>
      </c>
      <c r="L530" s="26">
        <f t="shared" si="1079"/>
        <v>9.3922075083571532E-2</v>
      </c>
      <c r="M530" s="26">
        <f t="shared" si="1080"/>
        <v>0</v>
      </c>
      <c r="N530" s="26">
        <f t="shared" si="1081"/>
        <v>0</v>
      </c>
      <c r="O530" s="26">
        <f t="shared" si="1082"/>
        <v>2.282222835107146E-2</v>
      </c>
      <c r="P530" s="26">
        <f t="shared" si="1083"/>
        <v>0</v>
      </c>
      <c r="Q530" s="26">
        <f t="shared" si="1084"/>
        <v>0</v>
      </c>
      <c r="R530" s="26">
        <f t="shared" si="1085"/>
        <v>0</v>
      </c>
      <c r="S530" s="26">
        <f t="shared" si="1086"/>
        <v>0</v>
      </c>
      <c r="T530" s="26">
        <f t="shared" si="1087"/>
        <v>0</v>
      </c>
      <c r="U530" s="26">
        <f t="shared" si="1088"/>
        <v>0</v>
      </c>
      <c r="V530" s="26">
        <f t="shared" si="1089"/>
        <v>0</v>
      </c>
      <c r="W530" s="26">
        <f t="shared" si="1090"/>
        <v>0</v>
      </c>
      <c r="X530" s="26">
        <f t="shared" si="1091"/>
        <v>0</v>
      </c>
      <c r="Y530" s="26">
        <f t="shared" si="1092"/>
        <v>0</v>
      </c>
      <c r="Z530" s="26">
        <f t="shared" si="1093"/>
        <v>0</v>
      </c>
      <c r="AA530" s="26">
        <f t="shared" si="1094"/>
        <v>0</v>
      </c>
      <c r="AB530" s="26">
        <f t="shared" si="1095"/>
        <v>0</v>
      </c>
      <c r="AC530" s="26">
        <f t="shared" si="1096"/>
        <v>0</v>
      </c>
      <c r="AD530" s="26">
        <f t="shared" si="1097"/>
        <v>0</v>
      </c>
      <c r="AE530" s="26">
        <f t="shared" si="1098"/>
        <v>0</v>
      </c>
      <c r="AF530" s="26">
        <f t="shared" si="1099"/>
        <v>0</v>
      </c>
      <c r="AG530" s="26">
        <f t="shared" si="1100"/>
        <v>0</v>
      </c>
      <c r="AH530" s="26">
        <f t="shared" si="1101"/>
        <v>0</v>
      </c>
      <c r="AI530" s="26">
        <f t="shared" si="1102"/>
        <v>0</v>
      </c>
      <c r="AJ530" s="26">
        <f t="shared" si="1103"/>
        <v>0</v>
      </c>
      <c r="AK530" s="26">
        <f t="shared" si="1104"/>
        <v>0</v>
      </c>
      <c r="AL530" s="26">
        <f t="shared" si="1105"/>
        <v>0</v>
      </c>
      <c r="AM530" s="26">
        <f t="shared" si="1106"/>
        <v>0</v>
      </c>
      <c r="AN530" s="26">
        <f t="shared" si="1107"/>
        <v>0</v>
      </c>
      <c r="AO530" s="26">
        <f t="shared" si="1108"/>
        <v>0</v>
      </c>
      <c r="AP530" s="26">
        <f t="shared" si="1109"/>
        <v>0</v>
      </c>
      <c r="AQ530" s="26">
        <f t="shared" si="1110"/>
        <v>0</v>
      </c>
      <c r="AR530" s="26">
        <f t="shared" si="1111"/>
        <v>0</v>
      </c>
      <c r="AS530" s="26">
        <f t="shared" si="1112"/>
        <v>0</v>
      </c>
      <c r="AT530" s="26">
        <f t="shared" si="1113"/>
        <v>0</v>
      </c>
      <c r="AU530" s="26">
        <f t="shared" si="1114"/>
        <v>0</v>
      </c>
      <c r="AV530" s="26">
        <f t="shared" si="1115"/>
        <v>0</v>
      </c>
      <c r="AW530" s="26">
        <f t="shared" si="1116"/>
        <v>0</v>
      </c>
      <c r="AX530" s="26">
        <f t="shared" si="1117"/>
        <v>0</v>
      </c>
      <c r="AY530" s="26">
        <f t="shared" si="1118"/>
        <v>0</v>
      </c>
      <c r="AZ530" s="26">
        <f t="shared" si="1119"/>
        <v>0</v>
      </c>
      <c r="BA530" s="26">
        <f t="shared" si="1120"/>
        <v>0</v>
      </c>
      <c r="BB530" s="26">
        <f t="shared" si="1121"/>
        <v>0</v>
      </c>
      <c r="BC530" s="26">
        <f t="shared" si="1122"/>
        <v>0</v>
      </c>
      <c r="BD530" s="26">
        <f t="shared" si="1123"/>
        <v>0</v>
      </c>
      <c r="BE530" s="26">
        <f t="shared" si="1124"/>
        <v>0</v>
      </c>
      <c r="BF530" s="26">
        <f t="shared" si="1125"/>
        <v>0</v>
      </c>
      <c r="BG530" s="26">
        <f t="shared" si="1126"/>
        <v>0</v>
      </c>
      <c r="BH530" s="26">
        <f t="shared" si="1127"/>
        <v>0</v>
      </c>
      <c r="BI530" s="26">
        <f t="shared" si="1128"/>
        <v>0</v>
      </c>
      <c r="BJ530" s="26">
        <f t="shared" si="1129"/>
        <v>0</v>
      </c>
      <c r="BK530" s="26">
        <f t="shared" si="1130"/>
        <v>0</v>
      </c>
      <c r="BL530" s="26">
        <f t="shared" si="1131"/>
        <v>0</v>
      </c>
      <c r="BM530" s="26">
        <f t="shared" si="1132"/>
        <v>0</v>
      </c>
      <c r="BN530" s="26">
        <f t="shared" si="1133"/>
        <v>0</v>
      </c>
      <c r="BO530" s="26">
        <f t="shared" si="1134"/>
        <v>0</v>
      </c>
      <c r="BP530" s="26">
        <f t="shared" si="1135"/>
        <v>0</v>
      </c>
      <c r="BQ530" s="26">
        <f t="shared" si="1136"/>
        <v>0</v>
      </c>
      <c r="BR530" s="26">
        <f t="shared" si="1137"/>
        <v>0</v>
      </c>
      <c r="BS530" s="26">
        <f t="shared" si="1138"/>
        <v>0</v>
      </c>
      <c r="BT530" s="26">
        <f t="shared" si="1139"/>
        <v>0</v>
      </c>
      <c r="BU530" s="26">
        <f t="shared" si="1140"/>
        <v>0</v>
      </c>
      <c r="BV530" s="26">
        <f t="shared" si="1141"/>
        <v>0</v>
      </c>
      <c r="BW530" s="26">
        <f t="shared" si="1142"/>
        <v>0</v>
      </c>
      <c r="BX530" s="26">
        <f t="shared" si="1143"/>
        <v>0</v>
      </c>
      <c r="BY530" s="26">
        <f t="shared" si="1144"/>
        <v>0</v>
      </c>
      <c r="BZ530" s="26">
        <f t="shared" si="1145"/>
        <v>0</v>
      </c>
      <c r="CA530" s="26">
        <f t="shared" si="1146"/>
        <v>0</v>
      </c>
      <c r="CB530" s="26">
        <f t="shared" si="1147"/>
        <v>0</v>
      </c>
      <c r="CC530" s="26">
        <f t="shared" si="1148"/>
        <v>0</v>
      </c>
      <c r="CD530" s="26">
        <f t="shared" si="1149"/>
        <v>0</v>
      </c>
      <c r="CE530" s="26">
        <f t="shared" si="1150"/>
        <v>0</v>
      </c>
      <c r="CF530" s="26">
        <f t="shared" si="1151"/>
        <v>0</v>
      </c>
      <c r="CG530" s="26">
        <f t="shared" si="1152"/>
        <v>0</v>
      </c>
      <c r="CH530" s="26">
        <f t="shared" si="1153"/>
        <v>0</v>
      </c>
      <c r="CI530" s="26">
        <f t="shared" si="1154"/>
        <v>0</v>
      </c>
      <c r="CJ530" s="26">
        <f t="shared" si="1155"/>
        <v>0</v>
      </c>
      <c r="CK530" s="26">
        <f t="shared" si="1156"/>
        <v>0</v>
      </c>
      <c r="CL530" s="26">
        <f t="shared" si="1157"/>
        <v>0</v>
      </c>
      <c r="CM530" s="26">
        <f t="shared" si="1158"/>
        <v>0</v>
      </c>
      <c r="CN530" s="26">
        <f t="shared" si="1159"/>
        <v>0</v>
      </c>
      <c r="CO530" s="26">
        <f t="shared" si="1160"/>
        <v>0</v>
      </c>
      <c r="CP530" s="26">
        <f t="shared" si="1161"/>
        <v>0</v>
      </c>
      <c r="CQ530" s="26">
        <f t="shared" si="1162"/>
        <v>0</v>
      </c>
      <c r="CR530" s="26">
        <f t="shared" si="1163"/>
        <v>0</v>
      </c>
      <c r="CS530" s="26">
        <f t="shared" si="1164"/>
        <v>0</v>
      </c>
      <c r="CT530" s="26">
        <f t="shared" si="1165"/>
        <v>0</v>
      </c>
      <c r="CU530" s="26">
        <f t="shared" si="1166"/>
        <v>0</v>
      </c>
      <c r="CV530" s="26">
        <f t="shared" si="1167"/>
        <v>0</v>
      </c>
      <c r="CW530" s="26">
        <f t="shared" si="1168"/>
        <v>0</v>
      </c>
      <c r="CX530" s="26">
        <f t="shared" si="1169"/>
        <v>0</v>
      </c>
      <c r="CY530" s="26">
        <f t="shared" si="1170"/>
        <v>0</v>
      </c>
      <c r="CZ530" s="26">
        <f t="shared" si="1171"/>
        <v>0</v>
      </c>
      <c r="DA530" s="26">
        <f t="shared" si="1172"/>
        <v>0</v>
      </c>
      <c r="DB530" s="26">
        <f t="shared" si="1173"/>
        <v>0</v>
      </c>
      <c r="DC530" s="26">
        <f t="shared" si="1174"/>
        <v>0</v>
      </c>
      <c r="DD530" s="26">
        <f t="shared" si="1175"/>
        <v>0</v>
      </c>
      <c r="DE530" s="26">
        <f t="shared" si="1176"/>
        <v>0</v>
      </c>
      <c r="DF530" s="26">
        <f t="shared" si="1177"/>
        <v>0</v>
      </c>
      <c r="DG530" s="26">
        <f t="shared" si="1178"/>
        <v>0</v>
      </c>
      <c r="DH530" s="26">
        <f t="shared" si="1179"/>
        <v>0</v>
      </c>
      <c r="DI530" s="26">
        <f t="shared" si="1180"/>
        <v>0</v>
      </c>
      <c r="DJ530" s="26">
        <f t="shared" si="1181"/>
        <v>0</v>
      </c>
      <c r="DK530" s="26">
        <f t="shared" si="1182"/>
        <v>0</v>
      </c>
      <c r="DL530" s="26">
        <f t="shared" si="1183"/>
        <v>0</v>
      </c>
      <c r="DM530" s="26">
        <f t="shared" si="1184"/>
        <v>0</v>
      </c>
      <c r="DN530" s="26">
        <f t="shared" si="1185"/>
        <v>0</v>
      </c>
      <c r="DO530" s="26">
        <f t="shared" si="1186"/>
        <v>0</v>
      </c>
      <c r="DP530" s="26">
        <f t="shared" si="1187"/>
        <v>0</v>
      </c>
      <c r="DQ530" s="26">
        <f t="shared" si="1188"/>
        <v>0</v>
      </c>
      <c r="DR530" s="26">
        <f t="shared" si="1189"/>
        <v>0</v>
      </c>
      <c r="DS530" s="26">
        <f t="shared" si="1190"/>
        <v>0</v>
      </c>
      <c r="DT530" s="26">
        <f t="shared" si="1191"/>
        <v>0</v>
      </c>
      <c r="DU530" s="26">
        <f t="shared" si="1192"/>
        <v>0</v>
      </c>
      <c r="DV530" s="26">
        <f t="shared" si="1193"/>
        <v>0</v>
      </c>
      <c r="DW530" s="26">
        <f t="shared" si="1194"/>
        <v>0</v>
      </c>
      <c r="DX530" s="26">
        <f t="shared" si="1195"/>
        <v>0</v>
      </c>
      <c r="DY530" s="30">
        <f t="shared" si="1196"/>
        <v>0.36468403995106458</v>
      </c>
    </row>
    <row r="531" spans="1:129" x14ac:dyDescent="0.3">
      <c r="A531" s="119"/>
      <c r="B531">
        <v>111</v>
      </c>
      <c r="C531" s="21" t="s">
        <v>280</v>
      </c>
      <c r="D531" s="26">
        <f t="shared" si="1071"/>
        <v>2.4764910755698841E-2</v>
      </c>
      <c r="E531" s="26">
        <f t="shared" si="1072"/>
        <v>0.19837141748993603</v>
      </c>
      <c r="F531" s="26">
        <f t="shared" si="1073"/>
        <v>0</v>
      </c>
      <c r="G531" s="26">
        <f t="shared" si="1074"/>
        <v>0</v>
      </c>
      <c r="H531" s="26">
        <f t="shared" si="1075"/>
        <v>0</v>
      </c>
      <c r="I531" s="26">
        <f t="shared" si="1076"/>
        <v>2.4803408270786722E-2</v>
      </c>
      <c r="J531" s="26">
        <f t="shared" si="1077"/>
        <v>0</v>
      </c>
      <c r="K531" s="26">
        <f t="shared" si="1078"/>
        <v>0</v>
      </c>
      <c r="L531" s="26">
        <f t="shared" si="1079"/>
        <v>9.3922075083571532E-2</v>
      </c>
      <c r="M531" s="26">
        <f t="shared" si="1080"/>
        <v>0</v>
      </c>
      <c r="N531" s="26">
        <f t="shared" si="1081"/>
        <v>0</v>
      </c>
      <c r="O531" s="26">
        <f t="shared" si="1082"/>
        <v>2.282222835107146E-2</v>
      </c>
      <c r="P531" s="26">
        <f t="shared" si="1083"/>
        <v>0</v>
      </c>
      <c r="Q531" s="26">
        <f t="shared" si="1084"/>
        <v>0</v>
      </c>
      <c r="R531" s="26">
        <f t="shared" si="1085"/>
        <v>0</v>
      </c>
      <c r="S531" s="26">
        <f t="shared" si="1086"/>
        <v>0</v>
      </c>
      <c r="T531" s="26">
        <f t="shared" si="1087"/>
        <v>0</v>
      </c>
      <c r="U531" s="26">
        <f t="shared" si="1088"/>
        <v>0</v>
      </c>
      <c r="V531" s="26">
        <f t="shared" si="1089"/>
        <v>0</v>
      </c>
      <c r="W531" s="26">
        <f t="shared" si="1090"/>
        <v>0</v>
      </c>
      <c r="X531" s="26">
        <f t="shared" si="1091"/>
        <v>0</v>
      </c>
      <c r="Y531" s="26">
        <f t="shared" si="1092"/>
        <v>0</v>
      </c>
      <c r="Z531" s="26">
        <f t="shared" si="1093"/>
        <v>0</v>
      </c>
      <c r="AA531" s="26">
        <f t="shared" si="1094"/>
        <v>0</v>
      </c>
      <c r="AB531" s="26">
        <f t="shared" si="1095"/>
        <v>0</v>
      </c>
      <c r="AC531" s="26">
        <f t="shared" si="1096"/>
        <v>0</v>
      </c>
      <c r="AD531" s="26">
        <f t="shared" si="1097"/>
        <v>0</v>
      </c>
      <c r="AE531" s="26">
        <f t="shared" si="1098"/>
        <v>0</v>
      </c>
      <c r="AF531" s="26">
        <f t="shared" si="1099"/>
        <v>0</v>
      </c>
      <c r="AG531" s="26">
        <f t="shared" si="1100"/>
        <v>0</v>
      </c>
      <c r="AH531" s="26">
        <f t="shared" si="1101"/>
        <v>0</v>
      </c>
      <c r="AI531" s="26">
        <f t="shared" si="1102"/>
        <v>0</v>
      </c>
      <c r="AJ531" s="26">
        <f t="shared" si="1103"/>
        <v>0</v>
      </c>
      <c r="AK531" s="26">
        <f t="shared" si="1104"/>
        <v>0</v>
      </c>
      <c r="AL531" s="26">
        <f t="shared" si="1105"/>
        <v>0</v>
      </c>
      <c r="AM531" s="26">
        <f t="shared" si="1106"/>
        <v>0</v>
      </c>
      <c r="AN531" s="26">
        <f t="shared" si="1107"/>
        <v>0</v>
      </c>
      <c r="AO531" s="26">
        <f t="shared" si="1108"/>
        <v>0</v>
      </c>
      <c r="AP531" s="26">
        <f t="shared" si="1109"/>
        <v>0</v>
      </c>
      <c r="AQ531" s="26">
        <f t="shared" si="1110"/>
        <v>0</v>
      </c>
      <c r="AR531" s="26">
        <f t="shared" si="1111"/>
        <v>0</v>
      </c>
      <c r="AS531" s="26">
        <f t="shared" si="1112"/>
        <v>0</v>
      </c>
      <c r="AT531" s="26">
        <f t="shared" si="1113"/>
        <v>0</v>
      </c>
      <c r="AU531" s="26">
        <f t="shared" si="1114"/>
        <v>0</v>
      </c>
      <c r="AV531" s="26">
        <f t="shared" si="1115"/>
        <v>0</v>
      </c>
      <c r="AW531" s="26">
        <f t="shared" si="1116"/>
        <v>0</v>
      </c>
      <c r="AX531" s="26">
        <f t="shared" si="1117"/>
        <v>0</v>
      </c>
      <c r="AY531" s="26">
        <f t="shared" si="1118"/>
        <v>0</v>
      </c>
      <c r="AZ531" s="26">
        <f t="shared" si="1119"/>
        <v>0</v>
      </c>
      <c r="BA531" s="26">
        <f t="shared" si="1120"/>
        <v>0</v>
      </c>
      <c r="BB531" s="26">
        <f t="shared" si="1121"/>
        <v>0</v>
      </c>
      <c r="BC531" s="26">
        <f t="shared" si="1122"/>
        <v>0</v>
      </c>
      <c r="BD531" s="26">
        <f t="shared" si="1123"/>
        <v>0</v>
      </c>
      <c r="BE531" s="26">
        <f t="shared" si="1124"/>
        <v>0</v>
      </c>
      <c r="BF531" s="26">
        <f t="shared" si="1125"/>
        <v>0</v>
      </c>
      <c r="BG531" s="26">
        <f t="shared" si="1126"/>
        <v>0</v>
      </c>
      <c r="BH531" s="26">
        <f t="shared" si="1127"/>
        <v>0</v>
      </c>
      <c r="BI531" s="26">
        <f t="shared" si="1128"/>
        <v>0</v>
      </c>
      <c r="BJ531" s="26">
        <f t="shared" si="1129"/>
        <v>0</v>
      </c>
      <c r="BK531" s="26">
        <f t="shared" si="1130"/>
        <v>0</v>
      </c>
      <c r="BL531" s="26">
        <f t="shared" si="1131"/>
        <v>0</v>
      </c>
      <c r="BM531" s="26">
        <f t="shared" si="1132"/>
        <v>0</v>
      </c>
      <c r="BN531" s="26">
        <f t="shared" si="1133"/>
        <v>0</v>
      </c>
      <c r="BO531" s="26">
        <f t="shared" si="1134"/>
        <v>0</v>
      </c>
      <c r="BP531" s="26">
        <f t="shared" si="1135"/>
        <v>0</v>
      </c>
      <c r="BQ531" s="26">
        <f t="shared" si="1136"/>
        <v>0</v>
      </c>
      <c r="BR531" s="26">
        <f t="shared" si="1137"/>
        <v>0</v>
      </c>
      <c r="BS531" s="26">
        <f t="shared" si="1138"/>
        <v>0</v>
      </c>
      <c r="BT531" s="26">
        <f t="shared" si="1139"/>
        <v>0</v>
      </c>
      <c r="BU531" s="26">
        <f t="shared" si="1140"/>
        <v>0</v>
      </c>
      <c r="BV531" s="26">
        <f t="shared" si="1141"/>
        <v>0</v>
      </c>
      <c r="BW531" s="26">
        <f t="shared" si="1142"/>
        <v>0</v>
      </c>
      <c r="BX531" s="26">
        <f t="shared" si="1143"/>
        <v>0</v>
      </c>
      <c r="BY531" s="26">
        <f t="shared" si="1144"/>
        <v>0</v>
      </c>
      <c r="BZ531" s="26">
        <f t="shared" si="1145"/>
        <v>0</v>
      </c>
      <c r="CA531" s="26">
        <f t="shared" si="1146"/>
        <v>0</v>
      </c>
      <c r="CB531" s="26">
        <f t="shared" si="1147"/>
        <v>0</v>
      </c>
      <c r="CC531" s="26">
        <f t="shared" si="1148"/>
        <v>0</v>
      </c>
      <c r="CD531" s="26">
        <f t="shared" si="1149"/>
        <v>0</v>
      </c>
      <c r="CE531" s="26">
        <f t="shared" si="1150"/>
        <v>0</v>
      </c>
      <c r="CF531" s="26">
        <f t="shared" si="1151"/>
        <v>0</v>
      </c>
      <c r="CG531" s="26">
        <f t="shared" si="1152"/>
        <v>0</v>
      </c>
      <c r="CH531" s="26">
        <f t="shared" si="1153"/>
        <v>0</v>
      </c>
      <c r="CI531" s="26">
        <f t="shared" si="1154"/>
        <v>0</v>
      </c>
      <c r="CJ531" s="26">
        <f t="shared" si="1155"/>
        <v>0</v>
      </c>
      <c r="CK531" s="26">
        <f t="shared" si="1156"/>
        <v>0</v>
      </c>
      <c r="CL531" s="26">
        <f t="shared" si="1157"/>
        <v>0</v>
      </c>
      <c r="CM531" s="26">
        <f t="shared" si="1158"/>
        <v>0</v>
      </c>
      <c r="CN531" s="26">
        <f t="shared" si="1159"/>
        <v>0</v>
      </c>
      <c r="CO531" s="26">
        <f t="shared" si="1160"/>
        <v>0</v>
      </c>
      <c r="CP531" s="26">
        <f t="shared" si="1161"/>
        <v>0</v>
      </c>
      <c r="CQ531" s="26">
        <f t="shared" si="1162"/>
        <v>0</v>
      </c>
      <c r="CR531" s="26">
        <f t="shared" si="1163"/>
        <v>0</v>
      </c>
      <c r="CS531" s="26">
        <f t="shared" si="1164"/>
        <v>0</v>
      </c>
      <c r="CT531" s="26">
        <f t="shared" si="1165"/>
        <v>0</v>
      </c>
      <c r="CU531" s="26">
        <f t="shared" si="1166"/>
        <v>0</v>
      </c>
      <c r="CV531" s="26">
        <f t="shared" si="1167"/>
        <v>0</v>
      </c>
      <c r="CW531" s="26">
        <f t="shared" si="1168"/>
        <v>0</v>
      </c>
      <c r="CX531" s="26">
        <f t="shared" si="1169"/>
        <v>0</v>
      </c>
      <c r="CY531" s="26">
        <f t="shared" si="1170"/>
        <v>0</v>
      </c>
      <c r="CZ531" s="26">
        <f t="shared" si="1171"/>
        <v>0</v>
      </c>
      <c r="DA531" s="26">
        <f t="shared" si="1172"/>
        <v>0</v>
      </c>
      <c r="DB531" s="26">
        <f t="shared" si="1173"/>
        <v>0</v>
      </c>
      <c r="DC531" s="26">
        <f t="shared" si="1174"/>
        <v>0</v>
      </c>
      <c r="DD531" s="26">
        <f t="shared" si="1175"/>
        <v>0</v>
      </c>
      <c r="DE531" s="26">
        <f t="shared" si="1176"/>
        <v>0</v>
      </c>
      <c r="DF531" s="26">
        <f t="shared" si="1177"/>
        <v>0</v>
      </c>
      <c r="DG531" s="26">
        <f t="shared" si="1178"/>
        <v>0</v>
      </c>
      <c r="DH531" s="26">
        <f t="shared" si="1179"/>
        <v>0</v>
      </c>
      <c r="DI531" s="26">
        <f t="shared" si="1180"/>
        <v>0</v>
      </c>
      <c r="DJ531" s="26">
        <f t="shared" si="1181"/>
        <v>0</v>
      </c>
      <c r="DK531" s="26">
        <f t="shared" si="1182"/>
        <v>0</v>
      </c>
      <c r="DL531" s="26">
        <f t="shared" si="1183"/>
        <v>0</v>
      </c>
      <c r="DM531" s="26">
        <f t="shared" si="1184"/>
        <v>0</v>
      </c>
      <c r="DN531" s="26">
        <f t="shared" si="1185"/>
        <v>0</v>
      </c>
      <c r="DO531" s="26">
        <f t="shared" si="1186"/>
        <v>0</v>
      </c>
      <c r="DP531" s="26">
        <f t="shared" si="1187"/>
        <v>0</v>
      </c>
      <c r="DQ531" s="26">
        <f t="shared" si="1188"/>
        <v>0</v>
      </c>
      <c r="DR531" s="26">
        <f t="shared" si="1189"/>
        <v>0</v>
      </c>
      <c r="DS531" s="26">
        <f t="shared" si="1190"/>
        <v>0</v>
      </c>
      <c r="DT531" s="26">
        <f t="shared" si="1191"/>
        <v>0</v>
      </c>
      <c r="DU531" s="26">
        <f t="shared" si="1192"/>
        <v>0</v>
      </c>
      <c r="DV531" s="26">
        <f t="shared" si="1193"/>
        <v>0</v>
      </c>
      <c r="DW531" s="26">
        <f t="shared" si="1194"/>
        <v>0</v>
      </c>
      <c r="DX531" s="26">
        <f t="shared" si="1195"/>
        <v>0</v>
      </c>
      <c r="DY531" s="30">
        <f t="shared" si="1196"/>
        <v>0.36468403995106458</v>
      </c>
    </row>
    <row r="532" spans="1:129" x14ac:dyDescent="0.3">
      <c r="A532" s="119"/>
      <c r="B532">
        <v>112</v>
      </c>
      <c r="C532" s="21" t="s">
        <v>281</v>
      </c>
      <c r="D532" s="26">
        <f t="shared" si="1071"/>
        <v>2.4764910755698841E-2</v>
      </c>
      <c r="E532" s="26">
        <f t="shared" si="1072"/>
        <v>0.19837141748993603</v>
      </c>
      <c r="F532" s="26">
        <f t="shared" si="1073"/>
        <v>0</v>
      </c>
      <c r="G532" s="26">
        <f t="shared" si="1074"/>
        <v>0</v>
      </c>
      <c r="H532" s="26">
        <f t="shared" si="1075"/>
        <v>0</v>
      </c>
      <c r="I532" s="26">
        <f t="shared" si="1076"/>
        <v>2.4803408270786722E-2</v>
      </c>
      <c r="J532" s="26">
        <f t="shared" si="1077"/>
        <v>0</v>
      </c>
      <c r="K532" s="26">
        <f t="shared" si="1078"/>
        <v>0</v>
      </c>
      <c r="L532" s="26">
        <f t="shared" si="1079"/>
        <v>9.3922075083571532E-2</v>
      </c>
      <c r="M532" s="26">
        <f t="shared" si="1080"/>
        <v>0</v>
      </c>
      <c r="N532" s="26">
        <f t="shared" si="1081"/>
        <v>0</v>
      </c>
      <c r="O532" s="26">
        <f t="shared" si="1082"/>
        <v>2.282222835107146E-2</v>
      </c>
      <c r="P532" s="26">
        <f t="shared" si="1083"/>
        <v>0</v>
      </c>
      <c r="Q532" s="26">
        <f t="shared" si="1084"/>
        <v>0</v>
      </c>
      <c r="R532" s="26">
        <f t="shared" si="1085"/>
        <v>0</v>
      </c>
      <c r="S532" s="26">
        <f t="shared" si="1086"/>
        <v>0</v>
      </c>
      <c r="T532" s="26">
        <f t="shared" si="1087"/>
        <v>0</v>
      </c>
      <c r="U532" s="26">
        <f t="shared" si="1088"/>
        <v>0</v>
      </c>
      <c r="V532" s="26">
        <f t="shared" si="1089"/>
        <v>0</v>
      </c>
      <c r="W532" s="26">
        <f t="shared" si="1090"/>
        <v>0</v>
      </c>
      <c r="X532" s="26">
        <f t="shared" si="1091"/>
        <v>0</v>
      </c>
      <c r="Y532" s="26">
        <f t="shared" si="1092"/>
        <v>0</v>
      </c>
      <c r="Z532" s="26">
        <f t="shared" si="1093"/>
        <v>0</v>
      </c>
      <c r="AA532" s="26">
        <f t="shared" si="1094"/>
        <v>0</v>
      </c>
      <c r="AB532" s="26">
        <f t="shared" si="1095"/>
        <v>0</v>
      </c>
      <c r="AC532" s="26">
        <f t="shared" si="1096"/>
        <v>0</v>
      </c>
      <c r="AD532" s="26">
        <f t="shared" si="1097"/>
        <v>0</v>
      </c>
      <c r="AE532" s="26">
        <f t="shared" si="1098"/>
        <v>0</v>
      </c>
      <c r="AF532" s="26">
        <f t="shared" si="1099"/>
        <v>0</v>
      </c>
      <c r="AG532" s="26">
        <f t="shared" si="1100"/>
        <v>0</v>
      </c>
      <c r="AH532" s="26">
        <f t="shared" si="1101"/>
        <v>0</v>
      </c>
      <c r="AI532" s="26">
        <f t="shared" si="1102"/>
        <v>0</v>
      </c>
      <c r="AJ532" s="26">
        <f t="shared" si="1103"/>
        <v>0</v>
      </c>
      <c r="AK532" s="26">
        <f t="shared" si="1104"/>
        <v>0</v>
      </c>
      <c r="AL532" s="26">
        <f t="shared" si="1105"/>
        <v>0</v>
      </c>
      <c r="AM532" s="26">
        <f t="shared" si="1106"/>
        <v>0</v>
      </c>
      <c r="AN532" s="26">
        <f t="shared" si="1107"/>
        <v>0</v>
      </c>
      <c r="AO532" s="26">
        <f t="shared" si="1108"/>
        <v>0</v>
      </c>
      <c r="AP532" s="26">
        <f t="shared" si="1109"/>
        <v>0</v>
      </c>
      <c r="AQ532" s="26">
        <f t="shared" si="1110"/>
        <v>0</v>
      </c>
      <c r="AR532" s="26">
        <f t="shared" si="1111"/>
        <v>0</v>
      </c>
      <c r="AS532" s="26">
        <f t="shared" si="1112"/>
        <v>0</v>
      </c>
      <c r="AT532" s="26">
        <f t="shared" si="1113"/>
        <v>0</v>
      </c>
      <c r="AU532" s="26">
        <f t="shared" si="1114"/>
        <v>0</v>
      </c>
      <c r="AV532" s="26">
        <f t="shared" si="1115"/>
        <v>0</v>
      </c>
      <c r="AW532" s="26">
        <f t="shared" si="1116"/>
        <v>0</v>
      </c>
      <c r="AX532" s="26">
        <f t="shared" si="1117"/>
        <v>0</v>
      </c>
      <c r="AY532" s="26">
        <f t="shared" si="1118"/>
        <v>0</v>
      </c>
      <c r="AZ532" s="26">
        <f t="shared" si="1119"/>
        <v>0</v>
      </c>
      <c r="BA532" s="26">
        <f t="shared" si="1120"/>
        <v>0</v>
      </c>
      <c r="BB532" s="26">
        <f t="shared" si="1121"/>
        <v>0</v>
      </c>
      <c r="BC532" s="26">
        <f t="shared" si="1122"/>
        <v>0</v>
      </c>
      <c r="BD532" s="26">
        <f t="shared" si="1123"/>
        <v>0</v>
      </c>
      <c r="BE532" s="26">
        <f t="shared" si="1124"/>
        <v>0</v>
      </c>
      <c r="BF532" s="26">
        <f t="shared" si="1125"/>
        <v>0</v>
      </c>
      <c r="BG532" s="26">
        <f t="shared" si="1126"/>
        <v>0</v>
      </c>
      <c r="BH532" s="26">
        <f t="shared" si="1127"/>
        <v>0</v>
      </c>
      <c r="BI532" s="26">
        <f t="shared" si="1128"/>
        <v>0</v>
      </c>
      <c r="BJ532" s="26">
        <f t="shared" si="1129"/>
        <v>0</v>
      </c>
      <c r="BK532" s="26">
        <f t="shared" si="1130"/>
        <v>0</v>
      </c>
      <c r="BL532" s="26">
        <f t="shared" si="1131"/>
        <v>0</v>
      </c>
      <c r="BM532" s="26">
        <f t="shared" si="1132"/>
        <v>0</v>
      </c>
      <c r="BN532" s="26">
        <f t="shared" si="1133"/>
        <v>0</v>
      </c>
      <c r="BO532" s="26">
        <f t="shared" si="1134"/>
        <v>0</v>
      </c>
      <c r="BP532" s="26">
        <f t="shared" si="1135"/>
        <v>0</v>
      </c>
      <c r="BQ532" s="26">
        <f t="shared" si="1136"/>
        <v>0</v>
      </c>
      <c r="BR532" s="26">
        <f t="shared" si="1137"/>
        <v>0</v>
      </c>
      <c r="BS532" s="26">
        <f t="shared" si="1138"/>
        <v>0</v>
      </c>
      <c r="BT532" s="26">
        <f t="shared" si="1139"/>
        <v>0</v>
      </c>
      <c r="BU532" s="26">
        <f t="shared" si="1140"/>
        <v>0</v>
      </c>
      <c r="BV532" s="26">
        <f t="shared" si="1141"/>
        <v>0</v>
      </c>
      <c r="BW532" s="26">
        <f t="shared" si="1142"/>
        <v>0</v>
      </c>
      <c r="BX532" s="26">
        <f t="shared" si="1143"/>
        <v>0</v>
      </c>
      <c r="BY532" s="26">
        <f t="shared" si="1144"/>
        <v>0</v>
      </c>
      <c r="BZ532" s="26">
        <f t="shared" si="1145"/>
        <v>0</v>
      </c>
      <c r="CA532" s="26">
        <f t="shared" si="1146"/>
        <v>0</v>
      </c>
      <c r="CB532" s="26">
        <f t="shared" si="1147"/>
        <v>0</v>
      </c>
      <c r="CC532" s="26">
        <f t="shared" si="1148"/>
        <v>0</v>
      </c>
      <c r="CD532" s="26">
        <f t="shared" si="1149"/>
        <v>0</v>
      </c>
      <c r="CE532" s="26">
        <f t="shared" si="1150"/>
        <v>0</v>
      </c>
      <c r="CF532" s="26">
        <f t="shared" si="1151"/>
        <v>0</v>
      </c>
      <c r="CG532" s="26">
        <f t="shared" si="1152"/>
        <v>0</v>
      </c>
      <c r="CH532" s="26">
        <f t="shared" si="1153"/>
        <v>0</v>
      </c>
      <c r="CI532" s="26">
        <f t="shared" si="1154"/>
        <v>0</v>
      </c>
      <c r="CJ532" s="26">
        <f t="shared" si="1155"/>
        <v>0</v>
      </c>
      <c r="CK532" s="26">
        <f t="shared" si="1156"/>
        <v>0</v>
      </c>
      <c r="CL532" s="26">
        <f t="shared" si="1157"/>
        <v>0</v>
      </c>
      <c r="CM532" s="26">
        <f t="shared" si="1158"/>
        <v>0</v>
      </c>
      <c r="CN532" s="26">
        <f t="shared" si="1159"/>
        <v>0</v>
      </c>
      <c r="CO532" s="26">
        <f t="shared" si="1160"/>
        <v>0</v>
      </c>
      <c r="CP532" s="26">
        <f t="shared" si="1161"/>
        <v>0</v>
      </c>
      <c r="CQ532" s="26">
        <f t="shared" si="1162"/>
        <v>0</v>
      </c>
      <c r="CR532" s="26">
        <f t="shared" si="1163"/>
        <v>0</v>
      </c>
      <c r="CS532" s="26">
        <f t="shared" si="1164"/>
        <v>0</v>
      </c>
      <c r="CT532" s="26">
        <f t="shared" si="1165"/>
        <v>0</v>
      </c>
      <c r="CU532" s="26">
        <f t="shared" si="1166"/>
        <v>0</v>
      </c>
      <c r="CV532" s="26">
        <f t="shared" si="1167"/>
        <v>0</v>
      </c>
      <c r="CW532" s="26">
        <f t="shared" si="1168"/>
        <v>0</v>
      </c>
      <c r="CX532" s="26">
        <f t="shared" si="1169"/>
        <v>0</v>
      </c>
      <c r="CY532" s="26">
        <f t="shared" si="1170"/>
        <v>0</v>
      </c>
      <c r="CZ532" s="26">
        <f t="shared" si="1171"/>
        <v>0</v>
      </c>
      <c r="DA532" s="26">
        <f t="shared" si="1172"/>
        <v>0</v>
      </c>
      <c r="DB532" s="26">
        <f t="shared" si="1173"/>
        <v>0</v>
      </c>
      <c r="DC532" s="26">
        <f t="shared" si="1174"/>
        <v>0</v>
      </c>
      <c r="DD532" s="26">
        <f t="shared" si="1175"/>
        <v>0</v>
      </c>
      <c r="DE532" s="26">
        <f t="shared" si="1176"/>
        <v>0</v>
      </c>
      <c r="DF532" s="26">
        <f t="shared" si="1177"/>
        <v>0</v>
      </c>
      <c r="DG532" s="26">
        <f t="shared" si="1178"/>
        <v>0</v>
      </c>
      <c r="DH532" s="26">
        <f t="shared" si="1179"/>
        <v>0</v>
      </c>
      <c r="DI532" s="26">
        <f t="shared" si="1180"/>
        <v>0</v>
      </c>
      <c r="DJ532" s="26">
        <f t="shared" si="1181"/>
        <v>0</v>
      </c>
      <c r="DK532" s="26">
        <f t="shared" si="1182"/>
        <v>0</v>
      </c>
      <c r="DL532" s="26">
        <f t="shared" si="1183"/>
        <v>0</v>
      </c>
      <c r="DM532" s="26">
        <f t="shared" si="1184"/>
        <v>0</v>
      </c>
      <c r="DN532" s="26">
        <f t="shared" si="1185"/>
        <v>0</v>
      </c>
      <c r="DO532" s="26">
        <f t="shared" si="1186"/>
        <v>0</v>
      </c>
      <c r="DP532" s="26">
        <f t="shared" si="1187"/>
        <v>0</v>
      </c>
      <c r="DQ532" s="26">
        <f t="shared" si="1188"/>
        <v>0</v>
      </c>
      <c r="DR532" s="26">
        <f t="shared" si="1189"/>
        <v>0</v>
      </c>
      <c r="DS532" s="26">
        <f t="shared" si="1190"/>
        <v>0</v>
      </c>
      <c r="DT532" s="26">
        <f t="shared" si="1191"/>
        <v>0</v>
      </c>
      <c r="DU532" s="26">
        <f t="shared" si="1192"/>
        <v>0</v>
      </c>
      <c r="DV532" s="26">
        <f t="shared" si="1193"/>
        <v>0</v>
      </c>
      <c r="DW532" s="26">
        <f t="shared" si="1194"/>
        <v>0</v>
      </c>
      <c r="DX532" s="26">
        <f t="shared" si="1195"/>
        <v>0</v>
      </c>
      <c r="DY532" s="30">
        <f t="shared" si="1196"/>
        <v>0.36468403995106458</v>
      </c>
    </row>
    <row r="533" spans="1:129" x14ac:dyDescent="0.3">
      <c r="A533" s="119"/>
      <c r="B533">
        <v>113</v>
      </c>
      <c r="C533" s="21" t="s">
        <v>282</v>
      </c>
      <c r="D533" s="26">
        <f t="shared" si="1071"/>
        <v>2.5305577668829547E-2</v>
      </c>
      <c r="E533" s="26">
        <f t="shared" si="1072"/>
        <v>0.20270225732237782</v>
      </c>
      <c r="F533" s="26">
        <f t="shared" si="1073"/>
        <v>0</v>
      </c>
      <c r="G533" s="26">
        <f t="shared" si="1074"/>
        <v>0</v>
      </c>
      <c r="H533" s="26">
        <f t="shared" si="1075"/>
        <v>0</v>
      </c>
      <c r="I533" s="26">
        <f t="shared" si="1076"/>
        <v>7.132508273452115E-2</v>
      </c>
      <c r="J533" s="26">
        <f t="shared" si="1077"/>
        <v>0</v>
      </c>
      <c r="K533" s="26">
        <f t="shared" si="1078"/>
        <v>0</v>
      </c>
      <c r="L533" s="26">
        <f t="shared" si="1079"/>
        <v>3.4129635698935679E-2</v>
      </c>
      <c r="M533" s="26">
        <f t="shared" si="1080"/>
        <v>0</v>
      </c>
      <c r="N533" s="26">
        <f t="shared" si="1081"/>
        <v>0</v>
      </c>
      <c r="O533" s="26">
        <f t="shared" si="1082"/>
        <v>2.7067881476244421E-2</v>
      </c>
      <c r="P533" s="26">
        <f t="shared" si="1083"/>
        <v>0</v>
      </c>
      <c r="Q533" s="26">
        <f t="shared" si="1084"/>
        <v>0</v>
      </c>
      <c r="R533" s="26">
        <f t="shared" si="1085"/>
        <v>0</v>
      </c>
      <c r="S533" s="26">
        <f t="shared" si="1086"/>
        <v>0</v>
      </c>
      <c r="T533" s="26">
        <f t="shared" si="1087"/>
        <v>0</v>
      </c>
      <c r="U533" s="26">
        <f t="shared" si="1088"/>
        <v>0</v>
      </c>
      <c r="V533" s="26">
        <f t="shared" si="1089"/>
        <v>0</v>
      </c>
      <c r="W533" s="26">
        <f t="shared" si="1090"/>
        <v>0</v>
      </c>
      <c r="X533" s="26">
        <f t="shared" si="1091"/>
        <v>0</v>
      </c>
      <c r="Y533" s="26">
        <f t="shared" si="1092"/>
        <v>0</v>
      </c>
      <c r="Z533" s="26">
        <f t="shared" si="1093"/>
        <v>0</v>
      </c>
      <c r="AA533" s="26">
        <f t="shared" si="1094"/>
        <v>0</v>
      </c>
      <c r="AB533" s="26">
        <f t="shared" si="1095"/>
        <v>0</v>
      </c>
      <c r="AC533" s="26">
        <f t="shared" si="1096"/>
        <v>0</v>
      </c>
      <c r="AD533" s="26">
        <f t="shared" si="1097"/>
        <v>0</v>
      </c>
      <c r="AE533" s="26">
        <f t="shared" si="1098"/>
        <v>0</v>
      </c>
      <c r="AF533" s="26">
        <f t="shared" si="1099"/>
        <v>0</v>
      </c>
      <c r="AG533" s="26">
        <f t="shared" si="1100"/>
        <v>0</v>
      </c>
      <c r="AH533" s="26">
        <f t="shared" si="1101"/>
        <v>0</v>
      </c>
      <c r="AI533" s="26">
        <f t="shared" si="1102"/>
        <v>0</v>
      </c>
      <c r="AJ533" s="26">
        <f t="shared" si="1103"/>
        <v>0</v>
      </c>
      <c r="AK533" s="26">
        <f t="shared" si="1104"/>
        <v>0</v>
      </c>
      <c r="AL533" s="26">
        <f t="shared" si="1105"/>
        <v>0</v>
      </c>
      <c r="AM533" s="26">
        <f t="shared" si="1106"/>
        <v>0</v>
      </c>
      <c r="AN533" s="26">
        <f t="shared" si="1107"/>
        <v>0</v>
      </c>
      <c r="AO533" s="26">
        <f t="shared" si="1108"/>
        <v>0</v>
      </c>
      <c r="AP533" s="26">
        <f t="shared" si="1109"/>
        <v>0</v>
      </c>
      <c r="AQ533" s="26">
        <f t="shared" si="1110"/>
        <v>0</v>
      </c>
      <c r="AR533" s="26">
        <f t="shared" si="1111"/>
        <v>0</v>
      </c>
      <c r="AS533" s="26">
        <f t="shared" si="1112"/>
        <v>0</v>
      </c>
      <c r="AT533" s="26">
        <f t="shared" si="1113"/>
        <v>0</v>
      </c>
      <c r="AU533" s="26">
        <f t="shared" si="1114"/>
        <v>0</v>
      </c>
      <c r="AV533" s="26">
        <f t="shared" si="1115"/>
        <v>0</v>
      </c>
      <c r="AW533" s="26">
        <f t="shared" si="1116"/>
        <v>0</v>
      </c>
      <c r="AX533" s="26">
        <f t="shared" si="1117"/>
        <v>0</v>
      </c>
      <c r="AY533" s="26">
        <f t="shared" si="1118"/>
        <v>0</v>
      </c>
      <c r="AZ533" s="26">
        <f t="shared" si="1119"/>
        <v>0</v>
      </c>
      <c r="BA533" s="26">
        <f t="shared" si="1120"/>
        <v>0</v>
      </c>
      <c r="BB533" s="26">
        <f t="shared" si="1121"/>
        <v>0</v>
      </c>
      <c r="BC533" s="26">
        <f t="shared" si="1122"/>
        <v>0</v>
      </c>
      <c r="BD533" s="26">
        <f t="shared" si="1123"/>
        <v>0</v>
      </c>
      <c r="BE533" s="26">
        <f t="shared" si="1124"/>
        <v>0</v>
      </c>
      <c r="BF533" s="26">
        <f t="shared" si="1125"/>
        <v>0</v>
      </c>
      <c r="BG533" s="26">
        <f t="shared" si="1126"/>
        <v>0</v>
      </c>
      <c r="BH533" s="26">
        <f t="shared" si="1127"/>
        <v>0</v>
      </c>
      <c r="BI533" s="26">
        <f t="shared" si="1128"/>
        <v>0</v>
      </c>
      <c r="BJ533" s="26">
        <f t="shared" si="1129"/>
        <v>0</v>
      </c>
      <c r="BK533" s="26">
        <f t="shared" si="1130"/>
        <v>0</v>
      </c>
      <c r="BL533" s="26">
        <f t="shared" si="1131"/>
        <v>0</v>
      </c>
      <c r="BM533" s="26">
        <f t="shared" si="1132"/>
        <v>0</v>
      </c>
      <c r="BN533" s="26">
        <f t="shared" si="1133"/>
        <v>0</v>
      </c>
      <c r="BO533" s="26">
        <f t="shared" si="1134"/>
        <v>0</v>
      </c>
      <c r="BP533" s="26">
        <f t="shared" si="1135"/>
        <v>0</v>
      </c>
      <c r="BQ533" s="26">
        <f t="shared" si="1136"/>
        <v>0</v>
      </c>
      <c r="BR533" s="26">
        <f t="shared" si="1137"/>
        <v>0</v>
      </c>
      <c r="BS533" s="26">
        <f t="shared" si="1138"/>
        <v>0</v>
      </c>
      <c r="BT533" s="26">
        <f t="shared" si="1139"/>
        <v>0</v>
      </c>
      <c r="BU533" s="26">
        <f t="shared" si="1140"/>
        <v>0</v>
      </c>
      <c r="BV533" s="26">
        <f t="shared" si="1141"/>
        <v>0</v>
      </c>
      <c r="BW533" s="26">
        <f t="shared" si="1142"/>
        <v>0</v>
      </c>
      <c r="BX533" s="26">
        <f t="shared" si="1143"/>
        <v>0</v>
      </c>
      <c r="BY533" s="26">
        <f t="shared" si="1144"/>
        <v>0</v>
      </c>
      <c r="BZ533" s="26">
        <f t="shared" si="1145"/>
        <v>0</v>
      </c>
      <c r="CA533" s="26">
        <f t="shared" si="1146"/>
        <v>0</v>
      </c>
      <c r="CB533" s="26">
        <f t="shared" si="1147"/>
        <v>0</v>
      </c>
      <c r="CC533" s="26">
        <f t="shared" si="1148"/>
        <v>0</v>
      </c>
      <c r="CD533" s="26">
        <f t="shared" si="1149"/>
        <v>0</v>
      </c>
      <c r="CE533" s="26">
        <f t="shared" si="1150"/>
        <v>0</v>
      </c>
      <c r="CF533" s="26">
        <f t="shared" si="1151"/>
        <v>0</v>
      </c>
      <c r="CG533" s="26">
        <f t="shared" si="1152"/>
        <v>0</v>
      </c>
      <c r="CH533" s="26">
        <f t="shared" si="1153"/>
        <v>0</v>
      </c>
      <c r="CI533" s="26">
        <f t="shared" si="1154"/>
        <v>0</v>
      </c>
      <c r="CJ533" s="26">
        <f t="shared" si="1155"/>
        <v>0</v>
      </c>
      <c r="CK533" s="26">
        <f t="shared" si="1156"/>
        <v>0</v>
      </c>
      <c r="CL533" s="26">
        <f t="shared" si="1157"/>
        <v>0</v>
      </c>
      <c r="CM533" s="26">
        <f t="shared" si="1158"/>
        <v>0</v>
      </c>
      <c r="CN533" s="26">
        <f t="shared" si="1159"/>
        <v>0</v>
      </c>
      <c r="CO533" s="26">
        <f t="shared" si="1160"/>
        <v>0</v>
      </c>
      <c r="CP533" s="26">
        <f t="shared" si="1161"/>
        <v>0</v>
      </c>
      <c r="CQ533" s="26">
        <f t="shared" si="1162"/>
        <v>0</v>
      </c>
      <c r="CR533" s="26">
        <f t="shared" si="1163"/>
        <v>0</v>
      </c>
      <c r="CS533" s="26">
        <f t="shared" si="1164"/>
        <v>0</v>
      </c>
      <c r="CT533" s="26">
        <f t="shared" si="1165"/>
        <v>0</v>
      </c>
      <c r="CU533" s="26">
        <f t="shared" si="1166"/>
        <v>0</v>
      </c>
      <c r="CV533" s="26">
        <f t="shared" si="1167"/>
        <v>0</v>
      </c>
      <c r="CW533" s="26">
        <f t="shared" si="1168"/>
        <v>0</v>
      </c>
      <c r="CX533" s="26">
        <f t="shared" si="1169"/>
        <v>0</v>
      </c>
      <c r="CY533" s="26">
        <f t="shared" si="1170"/>
        <v>0</v>
      </c>
      <c r="CZ533" s="26">
        <f t="shared" si="1171"/>
        <v>0</v>
      </c>
      <c r="DA533" s="26">
        <f t="shared" si="1172"/>
        <v>0</v>
      </c>
      <c r="DB533" s="26">
        <f t="shared" si="1173"/>
        <v>0</v>
      </c>
      <c r="DC533" s="26">
        <f t="shared" si="1174"/>
        <v>0</v>
      </c>
      <c r="DD533" s="26">
        <f t="shared" si="1175"/>
        <v>0</v>
      </c>
      <c r="DE533" s="26">
        <f t="shared" si="1176"/>
        <v>0</v>
      </c>
      <c r="DF533" s="26">
        <f t="shared" si="1177"/>
        <v>0</v>
      </c>
      <c r="DG533" s="26">
        <f t="shared" si="1178"/>
        <v>0</v>
      </c>
      <c r="DH533" s="26">
        <f t="shared" si="1179"/>
        <v>0</v>
      </c>
      <c r="DI533" s="26">
        <f t="shared" si="1180"/>
        <v>0</v>
      </c>
      <c r="DJ533" s="26">
        <f t="shared" si="1181"/>
        <v>0</v>
      </c>
      <c r="DK533" s="26">
        <f t="shared" si="1182"/>
        <v>0</v>
      </c>
      <c r="DL533" s="26">
        <f t="shared" si="1183"/>
        <v>0</v>
      </c>
      <c r="DM533" s="26">
        <f t="shared" si="1184"/>
        <v>0</v>
      </c>
      <c r="DN533" s="26">
        <f t="shared" si="1185"/>
        <v>0</v>
      </c>
      <c r="DO533" s="26">
        <f t="shared" si="1186"/>
        <v>0</v>
      </c>
      <c r="DP533" s="26">
        <f t="shared" si="1187"/>
        <v>0</v>
      </c>
      <c r="DQ533" s="26">
        <f t="shared" si="1188"/>
        <v>0</v>
      </c>
      <c r="DR533" s="26">
        <f t="shared" si="1189"/>
        <v>0</v>
      </c>
      <c r="DS533" s="26">
        <f t="shared" si="1190"/>
        <v>0</v>
      </c>
      <c r="DT533" s="26">
        <f t="shared" si="1191"/>
        <v>0</v>
      </c>
      <c r="DU533" s="26">
        <f t="shared" si="1192"/>
        <v>0</v>
      </c>
      <c r="DV533" s="26">
        <f t="shared" si="1193"/>
        <v>0</v>
      </c>
      <c r="DW533" s="26">
        <f t="shared" si="1194"/>
        <v>0</v>
      </c>
      <c r="DX533" s="26">
        <f t="shared" si="1195"/>
        <v>0</v>
      </c>
      <c r="DY533" s="30">
        <f t="shared" si="1196"/>
        <v>0.36053043490090864</v>
      </c>
    </row>
    <row r="534" spans="1:129" x14ac:dyDescent="0.3">
      <c r="A534" s="119"/>
      <c r="B534">
        <v>114</v>
      </c>
      <c r="C534" s="21" t="s">
        <v>283</v>
      </c>
      <c r="D534" s="26">
        <f t="shared" si="1071"/>
        <v>3.864188407735495E-2</v>
      </c>
      <c r="E534" s="26">
        <f t="shared" si="1072"/>
        <v>0.30952848546578088</v>
      </c>
      <c r="F534" s="26">
        <f t="shared" si="1073"/>
        <v>0</v>
      </c>
      <c r="G534" s="26">
        <f t="shared" si="1074"/>
        <v>0</v>
      </c>
      <c r="H534" s="26">
        <f t="shared" si="1075"/>
        <v>0</v>
      </c>
      <c r="I534" s="26">
        <f t="shared" si="1076"/>
        <v>0.16395336702129149</v>
      </c>
      <c r="J534" s="26">
        <f t="shared" si="1077"/>
        <v>0</v>
      </c>
      <c r="K534" s="26">
        <f t="shared" si="1078"/>
        <v>0</v>
      </c>
      <c r="L534" s="26">
        <f t="shared" si="1079"/>
        <v>6.0375019193189196E-2</v>
      </c>
      <c r="M534" s="26">
        <f t="shared" si="1080"/>
        <v>0</v>
      </c>
      <c r="N534" s="26">
        <f t="shared" si="1081"/>
        <v>0</v>
      </c>
      <c r="O534" s="26">
        <f t="shared" si="1082"/>
        <v>1.4778624331699739E-2</v>
      </c>
      <c r="P534" s="26">
        <f t="shared" si="1083"/>
        <v>0</v>
      </c>
      <c r="Q534" s="26">
        <f t="shared" si="1084"/>
        <v>0</v>
      </c>
      <c r="R534" s="26">
        <f t="shared" si="1085"/>
        <v>0</v>
      </c>
      <c r="S534" s="26">
        <f t="shared" si="1086"/>
        <v>0</v>
      </c>
      <c r="T534" s="26">
        <f t="shared" si="1087"/>
        <v>0</v>
      </c>
      <c r="U534" s="26">
        <f t="shared" si="1088"/>
        <v>0</v>
      </c>
      <c r="V534" s="26">
        <f t="shared" si="1089"/>
        <v>0.10596018888649851</v>
      </c>
      <c r="W534" s="26">
        <f t="shared" si="1090"/>
        <v>0</v>
      </c>
      <c r="X534" s="26">
        <f t="shared" si="1091"/>
        <v>0</v>
      </c>
      <c r="Y534" s="26">
        <f t="shared" si="1092"/>
        <v>0</v>
      </c>
      <c r="Z534" s="26">
        <f t="shared" si="1093"/>
        <v>0</v>
      </c>
      <c r="AA534" s="26">
        <f t="shared" si="1094"/>
        <v>0</v>
      </c>
      <c r="AB534" s="26">
        <f t="shared" si="1095"/>
        <v>0</v>
      </c>
      <c r="AC534" s="26">
        <f t="shared" si="1096"/>
        <v>0</v>
      </c>
      <c r="AD534" s="26">
        <f t="shared" si="1097"/>
        <v>0</v>
      </c>
      <c r="AE534" s="26">
        <f t="shared" si="1098"/>
        <v>0</v>
      </c>
      <c r="AF534" s="26">
        <f t="shared" si="1099"/>
        <v>0</v>
      </c>
      <c r="AG534" s="26">
        <f t="shared" si="1100"/>
        <v>0</v>
      </c>
      <c r="AH534" s="26">
        <f t="shared" si="1101"/>
        <v>0</v>
      </c>
      <c r="AI534" s="26">
        <f t="shared" si="1102"/>
        <v>0</v>
      </c>
      <c r="AJ534" s="26">
        <f t="shared" si="1103"/>
        <v>0</v>
      </c>
      <c r="AK534" s="26">
        <f t="shared" si="1104"/>
        <v>0</v>
      </c>
      <c r="AL534" s="26">
        <f t="shared" si="1105"/>
        <v>0</v>
      </c>
      <c r="AM534" s="26">
        <f t="shared" si="1106"/>
        <v>0</v>
      </c>
      <c r="AN534" s="26">
        <f t="shared" si="1107"/>
        <v>0</v>
      </c>
      <c r="AO534" s="26">
        <f t="shared" si="1108"/>
        <v>0</v>
      </c>
      <c r="AP534" s="26">
        <f t="shared" si="1109"/>
        <v>0</v>
      </c>
      <c r="AQ534" s="26">
        <f t="shared" si="1110"/>
        <v>0</v>
      </c>
      <c r="AR534" s="26">
        <f t="shared" si="1111"/>
        <v>0</v>
      </c>
      <c r="AS534" s="26">
        <f t="shared" si="1112"/>
        <v>0</v>
      </c>
      <c r="AT534" s="26">
        <f t="shared" si="1113"/>
        <v>0</v>
      </c>
      <c r="AU534" s="26">
        <f t="shared" si="1114"/>
        <v>0</v>
      </c>
      <c r="AV534" s="26">
        <f t="shared" si="1115"/>
        <v>0</v>
      </c>
      <c r="AW534" s="26">
        <f t="shared" si="1116"/>
        <v>0</v>
      </c>
      <c r="AX534" s="26">
        <f t="shared" si="1117"/>
        <v>0</v>
      </c>
      <c r="AY534" s="26">
        <f t="shared" si="1118"/>
        <v>0</v>
      </c>
      <c r="AZ534" s="26">
        <f t="shared" si="1119"/>
        <v>0</v>
      </c>
      <c r="BA534" s="26">
        <f t="shared" si="1120"/>
        <v>0</v>
      </c>
      <c r="BB534" s="26">
        <f t="shared" si="1121"/>
        <v>0</v>
      </c>
      <c r="BC534" s="26">
        <f t="shared" si="1122"/>
        <v>0</v>
      </c>
      <c r="BD534" s="26">
        <f t="shared" si="1123"/>
        <v>0</v>
      </c>
      <c r="BE534" s="26">
        <f t="shared" si="1124"/>
        <v>0</v>
      </c>
      <c r="BF534" s="26">
        <f t="shared" si="1125"/>
        <v>0</v>
      </c>
      <c r="BG534" s="26">
        <f t="shared" si="1126"/>
        <v>0</v>
      </c>
      <c r="BH534" s="26">
        <f t="shared" si="1127"/>
        <v>0</v>
      </c>
      <c r="BI534" s="26">
        <f t="shared" si="1128"/>
        <v>0</v>
      </c>
      <c r="BJ534" s="26">
        <f t="shared" si="1129"/>
        <v>0</v>
      </c>
      <c r="BK534" s="26">
        <f t="shared" si="1130"/>
        <v>0</v>
      </c>
      <c r="BL534" s="26">
        <f t="shared" si="1131"/>
        <v>0</v>
      </c>
      <c r="BM534" s="26">
        <f t="shared" si="1132"/>
        <v>0</v>
      </c>
      <c r="BN534" s="26">
        <f t="shared" si="1133"/>
        <v>0</v>
      </c>
      <c r="BO534" s="26">
        <f t="shared" si="1134"/>
        <v>0</v>
      </c>
      <c r="BP534" s="26">
        <f t="shared" si="1135"/>
        <v>0</v>
      </c>
      <c r="BQ534" s="26">
        <f t="shared" si="1136"/>
        <v>0</v>
      </c>
      <c r="BR534" s="26">
        <f t="shared" si="1137"/>
        <v>0</v>
      </c>
      <c r="BS534" s="26">
        <f t="shared" si="1138"/>
        <v>0</v>
      </c>
      <c r="BT534" s="26">
        <f t="shared" si="1139"/>
        <v>0</v>
      </c>
      <c r="BU534" s="26">
        <f t="shared" si="1140"/>
        <v>0</v>
      </c>
      <c r="BV534" s="26">
        <f t="shared" si="1141"/>
        <v>0</v>
      </c>
      <c r="BW534" s="26">
        <f t="shared" si="1142"/>
        <v>0</v>
      </c>
      <c r="BX534" s="26">
        <f t="shared" si="1143"/>
        <v>0</v>
      </c>
      <c r="BY534" s="26">
        <f t="shared" si="1144"/>
        <v>0</v>
      </c>
      <c r="BZ534" s="26">
        <f t="shared" si="1145"/>
        <v>0</v>
      </c>
      <c r="CA534" s="26">
        <f t="shared" si="1146"/>
        <v>0</v>
      </c>
      <c r="CB534" s="26">
        <f t="shared" si="1147"/>
        <v>0</v>
      </c>
      <c r="CC534" s="26">
        <f t="shared" si="1148"/>
        <v>0</v>
      </c>
      <c r="CD534" s="26">
        <f t="shared" si="1149"/>
        <v>0</v>
      </c>
      <c r="CE534" s="26">
        <f t="shared" si="1150"/>
        <v>0</v>
      </c>
      <c r="CF534" s="26">
        <f t="shared" si="1151"/>
        <v>0</v>
      </c>
      <c r="CG534" s="26">
        <f t="shared" si="1152"/>
        <v>0</v>
      </c>
      <c r="CH534" s="26">
        <f t="shared" si="1153"/>
        <v>0</v>
      </c>
      <c r="CI534" s="26">
        <f t="shared" si="1154"/>
        <v>0</v>
      </c>
      <c r="CJ534" s="26">
        <f t="shared" si="1155"/>
        <v>0</v>
      </c>
      <c r="CK534" s="26">
        <f t="shared" si="1156"/>
        <v>0</v>
      </c>
      <c r="CL534" s="26">
        <f t="shared" si="1157"/>
        <v>0</v>
      </c>
      <c r="CM534" s="26">
        <f t="shared" si="1158"/>
        <v>0</v>
      </c>
      <c r="CN534" s="26">
        <f t="shared" si="1159"/>
        <v>0</v>
      </c>
      <c r="CO534" s="26">
        <f t="shared" si="1160"/>
        <v>0</v>
      </c>
      <c r="CP534" s="26">
        <f t="shared" si="1161"/>
        <v>0</v>
      </c>
      <c r="CQ534" s="26">
        <f t="shared" si="1162"/>
        <v>0</v>
      </c>
      <c r="CR534" s="26">
        <f t="shared" si="1163"/>
        <v>0</v>
      </c>
      <c r="CS534" s="26">
        <f t="shared" si="1164"/>
        <v>0</v>
      </c>
      <c r="CT534" s="26">
        <f t="shared" si="1165"/>
        <v>0</v>
      </c>
      <c r="CU534" s="26">
        <f t="shared" si="1166"/>
        <v>0</v>
      </c>
      <c r="CV534" s="26">
        <f t="shared" si="1167"/>
        <v>0</v>
      </c>
      <c r="CW534" s="26">
        <f t="shared" si="1168"/>
        <v>0</v>
      </c>
      <c r="CX534" s="26">
        <f t="shared" si="1169"/>
        <v>0</v>
      </c>
      <c r="CY534" s="26">
        <f t="shared" si="1170"/>
        <v>0</v>
      </c>
      <c r="CZ534" s="26">
        <f t="shared" si="1171"/>
        <v>0</v>
      </c>
      <c r="DA534" s="26">
        <f t="shared" si="1172"/>
        <v>0</v>
      </c>
      <c r="DB534" s="26">
        <f t="shared" si="1173"/>
        <v>0</v>
      </c>
      <c r="DC534" s="26">
        <f t="shared" si="1174"/>
        <v>0</v>
      </c>
      <c r="DD534" s="26">
        <f t="shared" si="1175"/>
        <v>0</v>
      </c>
      <c r="DE534" s="26">
        <f t="shared" si="1176"/>
        <v>0</v>
      </c>
      <c r="DF534" s="26">
        <f t="shared" si="1177"/>
        <v>0</v>
      </c>
      <c r="DG534" s="26">
        <f t="shared" si="1178"/>
        <v>0</v>
      </c>
      <c r="DH534" s="26">
        <f t="shared" si="1179"/>
        <v>0</v>
      </c>
      <c r="DI534" s="26">
        <f t="shared" si="1180"/>
        <v>0</v>
      </c>
      <c r="DJ534" s="26">
        <f t="shared" si="1181"/>
        <v>0</v>
      </c>
      <c r="DK534" s="26">
        <f t="shared" si="1182"/>
        <v>0</v>
      </c>
      <c r="DL534" s="26">
        <f t="shared" si="1183"/>
        <v>0</v>
      </c>
      <c r="DM534" s="26">
        <f t="shared" si="1184"/>
        <v>0</v>
      </c>
      <c r="DN534" s="26">
        <f t="shared" si="1185"/>
        <v>0</v>
      </c>
      <c r="DO534" s="26">
        <f t="shared" si="1186"/>
        <v>0</v>
      </c>
      <c r="DP534" s="26">
        <f t="shared" si="1187"/>
        <v>0</v>
      </c>
      <c r="DQ534" s="26">
        <f t="shared" si="1188"/>
        <v>0</v>
      </c>
      <c r="DR534" s="26">
        <f t="shared" si="1189"/>
        <v>0</v>
      </c>
      <c r="DS534" s="26">
        <f t="shared" si="1190"/>
        <v>0</v>
      </c>
      <c r="DT534" s="26">
        <f t="shared" si="1191"/>
        <v>0</v>
      </c>
      <c r="DU534" s="26">
        <f t="shared" si="1192"/>
        <v>0</v>
      </c>
      <c r="DV534" s="26">
        <f t="shared" si="1193"/>
        <v>0</v>
      </c>
      <c r="DW534" s="26">
        <f t="shared" si="1194"/>
        <v>0</v>
      </c>
      <c r="DX534" s="26">
        <f t="shared" si="1195"/>
        <v>0</v>
      </c>
      <c r="DY534" s="30">
        <f t="shared" si="1196"/>
        <v>0.69323756897581479</v>
      </c>
    </row>
    <row r="535" spans="1:129" x14ac:dyDescent="0.3">
      <c r="A535" s="119"/>
      <c r="B535">
        <v>115</v>
      </c>
      <c r="C535" s="21" t="s">
        <v>284</v>
      </c>
      <c r="D535" s="26">
        <f t="shared" si="1071"/>
        <v>1.1566719333098628E-2</v>
      </c>
      <c r="E535" s="26">
        <f t="shared" si="1072"/>
        <v>9.2651515381981187E-2</v>
      </c>
      <c r="F535" s="26">
        <f t="shared" si="1073"/>
        <v>0</v>
      </c>
      <c r="G535" s="26">
        <f t="shared" si="1074"/>
        <v>0</v>
      </c>
      <c r="H535" s="26">
        <f t="shared" si="1075"/>
        <v>0</v>
      </c>
      <c r="I535" s="26">
        <f t="shared" si="1076"/>
        <v>1.2679179899373363E-2</v>
      </c>
      <c r="J535" s="26">
        <f t="shared" si="1077"/>
        <v>0</v>
      </c>
      <c r="K535" s="26">
        <f t="shared" si="1078"/>
        <v>0</v>
      </c>
      <c r="L535" s="26">
        <f t="shared" si="1079"/>
        <v>4.8460742453258265E-2</v>
      </c>
      <c r="M535" s="26">
        <f t="shared" si="1080"/>
        <v>0</v>
      </c>
      <c r="N535" s="26">
        <f t="shared" si="1081"/>
        <v>0</v>
      </c>
      <c r="O535" s="26">
        <f t="shared" si="1082"/>
        <v>1.7120024277763591E-2</v>
      </c>
      <c r="P535" s="26">
        <f t="shared" si="1083"/>
        <v>0</v>
      </c>
      <c r="Q535" s="26">
        <f t="shared" si="1084"/>
        <v>0</v>
      </c>
      <c r="R535" s="26">
        <f t="shared" si="1085"/>
        <v>0</v>
      </c>
      <c r="S535" s="26">
        <f t="shared" si="1086"/>
        <v>0</v>
      </c>
      <c r="T535" s="26">
        <f t="shared" si="1087"/>
        <v>0</v>
      </c>
      <c r="U535" s="26">
        <f t="shared" si="1088"/>
        <v>0</v>
      </c>
      <c r="V535" s="26">
        <f t="shared" si="1089"/>
        <v>2.9892767148069904E-2</v>
      </c>
      <c r="W535" s="26">
        <f t="shared" si="1090"/>
        <v>0</v>
      </c>
      <c r="X535" s="26">
        <f t="shared" si="1091"/>
        <v>0</v>
      </c>
      <c r="Y535" s="26">
        <f t="shared" si="1092"/>
        <v>0</v>
      </c>
      <c r="Z535" s="26">
        <f t="shared" si="1093"/>
        <v>0</v>
      </c>
      <c r="AA535" s="26">
        <f t="shared" si="1094"/>
        <v>0</v>
      </c>
      <c r="AB535" s="26">
        <f t="shared" si="1095"/>
        <v>0</v>
      </c>
      <c r="AC535" s="26">
        <f t="shared" si="1096"/>
        <v>0</v>
      </c>
      <c r="AD535" s="26">
        <f t="shared" si="1097"/>
        <v>0</v>
      </c>
      <c r="AE535" s="26">
        <f t="shared" si="1098"/>
        <v>0</v>
      </c>
      <c r="AF535" s="26">
        <f t="shared" si="1099"/>
        <v>0</v>
      </c>
      <c r="AG535" s="26">
        <f t="shared" si="1100"/>
        <v>0</v>
      </c>
      <c r="AH535" s="26">
        <f t="shared" si="1101"/>
        <v>0</v>
      </c>
      <c r="AI535" s="26">
        <f t="shared" si="1102"/>
        <v>0</v>
      </c>
      <c r="AJ535" s="26">
        <f t="shared" si="1103"/>
        <v>0</v>
      </c>
      <c r="AK535" s="26">
        <f t="shared" si="1104"/>
        <v>0</v>
      </c>
      <c r="AL535" s="26">
        <f t="shared" si="1105"/>
        <v>0</v>
      </c>
      <c r="AM535" s="26">
        <f t="shared" si="1106"/>
        <v>0</v>
      </c>
      <c r="AN535" s="26">
        <f t="shared" si="1107"/>
        <v>0</v>
      </c>
      <c r="AO535" s="26">
        <f t="shared" si="1108"/>
        <v>0</v>
      </c>
      <c r="AP535" s="26">
        <f t="shared" si="1109"/>
        <v>0</v>
      </c>
      <c r="AQ535" s="26">
        <f t="shared" si="1110"/>
        <v>0</v>
      </c>
      <c r="AR535" s="26">
        <f t="shared" si="1111"/>
        <v>0</v>
      </c>
      <c r="AS535" s="26">
        <f t="shared" si="1112"/>
        <v>0</v>
      </c>
      <c r="AT535" s="26">
        <f t="shared" si="1113"/>
        <v>0</v>
      </c>
      <c r="AU535" s="26">
        <f t="shared" si="1114"/>
        <v>0</v>
      </c>
      <c r="AV535" s="26">
        <f t="shared" si="1115"/>
        <v>0</v>
      </c>
      <c r="AW535" s="26">
        <f t="shared" si="1116"/>
        <v>0</v>
      </c>
      <c r="AX535" s="26">
        <f t="shared" si="1117"/>
        <v>0</v>
      </c>
      <c r="AY535" s="26">
        <f t="shared" si="1118"/>
        <v>0</v>
      </c>
      <c r="AZ535" s="26">
        <f t="shared" si="1119"/>
        <v>0</v>
      </c>
      <c r="BA535" s="26">
        <f t="shared" si="1120"/>
        <v>0</v>
      </c>
      <c r="BB535" s="26">
        <f t="shared" si="1121"/>
        <v>0</v>
      </c>
      <c r="BC535" s="26">
        <f t="shared" si="1122"/>
        <v>0</v>
      </c>
      <c r="BD535" s="26">
        <f t="shared" si="1123"/>
        <v>0</v>
      </c>
      <c r="BE535" s="26">
        <f t="shared" si="1124"/>
        <v>0</v>
      </c>
      <c r="BF535" s="26">
        <f t="shared" si="1125"/>
        <v>0</v>
      </c>
      <c r="BG535" s="26">
        <f t="shared" si="1126"/>
        <v>0</v>
      </c>
      <c r="BH535" s="26">
        <f t="shared" si="1127"/>
        <v>0</v>
      </c>
      <c r="BI535" s="26">
        <f t="shared" si="1128"/>
        <v>0</v>
      </c>
      <c r="BJ535" s="26">
        <f t="shared" si="1129"/>
        <v>0</v>
      </c>
      <c r="BK535" s="26">
        <f t="shared" si="1130"/>
        <v>0</v>
      </c>
      <c r="BL535" s="26">
        <f t="shared" si="1131"/>
        <v>0</v>
      </c>
      <c r="BM535" s="26">
        <f t="shared" si="1132"/>
        <v>0</v>
      </c>
      <c r="BN535" s="26">
        <f t="shared" si="1133"/>
        <v>0</v>
      </c>
      <c r="BO535" s="26">
        <f t="shared" si="1134"/>
        <v>0</v>
      </c>
      <c r="BP535" s="26">
        <f t="shared" si="1135"/>
        <v>0</v>
      </c>
      <c r="BQ535" s="26">
        <f t="shared" si="1136"/>
        <v>0</v>
      </c>
      <c r="BR535" s="26">
        <f t="shared" si="1137"/>
        <v>0</v>
      </c>
      <c r="BS535" s="26">
        <f t="shared" si="1138"/>
        <v>0</v>
      </c>
      <c r="BT535" s="26">
        <f t="shared" si="1139"/>
        <v>0</v>
      </c>
      <c r="BU535" s="26">
        <f t="shared" si="1140"/>
        <v>0</v>
      </c>
      <c r="BV535" s="26">
        <f t="shared" si="1141"/>
        <v>0</v>
      </c>
      <c r="BW535" s="26">
        <f t="shared" si="1142"/>
        <v>0</v>
      </c>
      <c r="BX535" s="26">
        <f t="shared" si="1143"/>
        <v>0</v>
      </c>
      <c r="BY535" s="26">
        <f t="shared" si="1144"/>
        <v>0</v>
      </c>
      <c r="BZ535" s="26">
        <f t="shared" si="1145"/>
        <v>0</v>
      </c>
      <c r="CA535" s="26">
        <f t="shared" si="1146"/>
        <v>0</v>
      </c>
      <c r="CB535" s="26">
        <f t="shared" si="1147"/>
        <v>0</v>
      </c>
      <c r="CC535" s="26">
        <f t="shared" si="1148"/>
        <v>0</v>
      </c>
      <c r="CD535" s="26">
        <f t="shared" si="1149"/>
        <v>0</v>
      </c>
      <c r="CE535" s="26">
        <f t="shared" si="1150"/>
        <v>0</v>
      </c>
      <c r="CF535" s="26">
        <f t="shared" si="1151"/>
        <v>0</v>
      </c>
      <c r="CG535" s="26">
        <f t="shared" si="1152"/>
        <v>0</v>
      </c>
      <c r="CH535" s="26">
        <f t="shared" si="1153"/>
        <v>0</v>
      </c>
      <c r="CI535" s="26">
        <f t="shared" si="1154"/>
        <v>0</v>
      </c>
      <c r="CJ535" s="26">
        <f t="shared" si="1155"/>
        <v>0</v>
      </c>
      <c r="CK535" s="26">
        <f t="shared" si="1156"/>
        <v>0</v>
      </c>
      <c r="CL535" s="26">
        <f t="shared" si="1157"/>
        <v>0</v>
      </c>
      <c r="CM535" s="26">
        <f t="shared" si="1158"/>
        <v>0</v>
      </c>
      <c r="CN535" s="26">
        <f t="shared" si="1159"/>
        <v>0</v>
      </c>
      <c r="CO535" s="26">
        <f t="shared" si="1160"/>
        <v>0</v>
      </c>
      <c r="CP535" s="26">
        <f t="shared" si="1161"/>
        <v>0</v>
      </c>
      <c r="CQ535" s="26">
        <f t="shared" si="1162"/>
        <v>0</v>
      </c>
      <c r="CR535" s="26">
        <f t="shared" si="1163"/>
        <v>0</v>
      </c>
      <c r="CS535" s="26">
        <f t="shared" si="1164"/>
        <v>0</v>
      </c>
      <c r="CT535" s="26">
        <f t="shared" si="1165"/>
        <v>0</v>
      </c>
      <c r="CU535" s="26">
        <f t="shared" si="1166"/>
        <v>0</v>
      </c>
      <c r="CV535" s="26">
        <f t="shared" si="1167"/>
        <v>0</v>
      </c>
      <c r="CW535" s="26">
        <f t="shared" si="1168"/>
        <v>0</v>
      </c>
      <c r="CX535" s="26">
        <f t="shared" si="1169"/>
        <v>0</v>
      </c>
      <c r="CY535" s="26">
        <f t="shared" si="1170"/>
        <v>0</v>
      </c>
      <c r="CZ535" s="26">
        <f t="shared" si="1171"/>
        <v>0</v>
      </c>
      <c r="DA535" s="26">
        <f t="shared" si="1172"/>
        <v>0</v>
      </c>
      <c r="DB535" s="26">
        <f t="shared" si="1173"/>
        <v>0</v>
      </c>
      <c r="DC535" s="26">
        <f t="shared" si="1174"/>
        <v>0</v>
      </c>
      <c r="DD535" s="26">
        <f t="shared" si="1175"/>
        <v>0</v>
      </c>
      <c r="DE535" s="26">
        <f t="shared" si="1176"/>
        <v>0</v>
      </c>
      <c r="DF535" s="26">
        <f t="shared" si="1177"/>
        <v>0</v>
      </c>
      <c r="DG535" s="26">
        <f t="shared" si="1178"/>
        <v>0</v>
      </c>
      <c r="DH535" s="26">
        <f t="shared" si="1179"/>
        <v>0</v>
      </c>
      <c r="DI535" s="26">
        <f t="shared" si="1180"/>
        <v>0</v>
      </c>
      <c r="DJ535" s="26">
        <f t="shared" si="1181"/>
        <v>0</v>
      </c>
      <c r="DK535" s="26">
        <f t="shared" si="1182"/>
        <v>0</v>
      </c>
      <c r="DL535" s="26">
        <f t="shared" si="1183"/>
        <v>0</v>
      </c>
      <c r="DM535" s="26">
        <f t="shared" si="1184"/>
        <v>0</v>
      </c>
      <c r="DN535" s="26">
        <f t="shared" si="1185"/>
        <v>0</v>
      </c>
      <c r="DO535" s="26">
        <f t="shared" si="1186"/>
        <v>0</v>
      </c>
      <c r="DP535" s="26">
        <f t="shared" si="1187"/>
        <v>0</v>
      </c>
      <c r="DQ535" s="26">
        <f t="shared" si="1188"/>
        <v>0</v>
      </c>
      <c r="DR535" s="26">
        <f t="shared" si="1189"/>
        <v>0</v>
      </c>
      <c r="DS535" s="26">
        <f t="shared" si="1190"/>
        <v>0</v>
      </c>
      <c r="DT535" s="26">
        <f t="shared" si="1191"/>
        <v>0</v>
      </c>
      <c r="DU535" s="26">
        <f t="shared" si="1192"/>
        <v>0</v>
      </c>
      <c r="DV535" s="26">
        <f t="shared" si="1193"/>
        <v>0</v>
      </c>
      <c r="DW535" s="26">
        <f t="shared" si="1194"/>
        <v>0</v>
      </c>
      <c r="DX535" s="26">
        <f t="shared" si="1195"/>
        <v>0</v>
      </c>
      <c r="DY535" s="30">
        <f t="shared" si="1196"/>
        <v>0.21237094849354496</v>
      </c>
    </row>
    <row r="536" spans="1:129" ht="15.8" customHeight="1" x14ac:dyDescent="0.3">
      <c r="A536" s="119"/>
      <c r="B536">
        <v>116</v>
      </c>
      <c r="C536" s="21" t="s">
        <v>285</v>
      </c>
      <c r="D536" s="26">
        <f t="shared" si="1071"/>
        <v>3.864188407735495E-2</v>
      </c>
      <c r="E536" s="26">
        <f t="shared" si="1072"/>
        <v>0.30952848546578088</v>
      </c>
      <c r="F536" s="26">
        <f t="shared" si="1073"/>
        <v>0</v>
      </c>
      <c r="G536" s="26">
        <f t="shared" si="1074"/>
        <v>0</v>
      </c>
      <c r="H536" s="26">
        <f t="shared" si="1075"/>
        <v>0</v>
      </c>
      <c r="I536" s="26">
        <f t="shared" si="1076"/>
        <v>0.16395336702129149</v>
      </c>
      <c r="J536" s="26">
        <f t="shared" si="1077"/>
        <v>0</v>
      </c>
      <c r="K536" s="26">
        <f t="shared" si="1078"/>
        <v>0</v>
      </c>
      <c r="L536" s="26">
        <f t="shared" si="1079"/>
        <v>6.0375019193189196E-2</v>
      </c>
      <c r="M536" s="26">
        <f t="shared" si="1080"/>
        <v>0</v>
      </c>
      <c r="N536" s="26">
        <f t="shared" si="1081"/>
        <v>0</v>
      </c>
      <c r="O536" s="26">
        <f t="shared" si="1082"/>
        <v>1.4778624331699739E-2</v>
      </c>
      <c r="P536" s="26">
        <f t="shared" si="1083"/>
        <v>0</v>
      </c>
      <c r="Q536" s="26">
        <f t="shared" si="1084"/>
        <v>0</v>
      </c>
      <c r="R536" s="26">
        <f t="shared" si="1085"/>
        <v>0</v>
      </c>
      <c r="S536" s="26">
        <f t="shared" si="1086"/>
        <v>0</v>
      </c>
      <c r="T536" s="26">
        <f t="shared" si="1087"/>
        <v>0</v>
      </c>
      <c r="U536" s="26">
        <f t="shared" si="1088"/>
        <v>0</v>
      </c>
      <c r="V536" s="26">
        <f t="shared" si="1089"/>
        <v>0.10596018888649851</v>
      </c>
      <c r="W536" s="26">
        <f t="shared" si="1090"/>
        <v>0</v>
      </c>
      <c r="X536" s="26">
        <f t="shared" si="1091"/>
        <v>0</v>
      </c>
      <c r="Y536" s="26">
        <f t="shared" si="1092"/>
        <v>0</v>
      </c>
      <c r="Z536" s="26">
        <f t="shared" si="1093"/>
        <v>0</v>
      </c>
      <c r="AA536" s="26">
        <f t="shared" si="1094"/>
        <v>0</v>
      </c>
      <c r="AB536" s="26">
        <f t="shared" si="1095"/>
        <v>0</v>
      </c>
      <c r="AC536" s="26">
        <f t="shared" si="1096"/>
        <v>0</v>
      </c>
      <c r="AD536" s="26">
        <f t="shared" si="1097"/>
        <v>0</v>
      </c>
      <c r="AE536" s="26">
        <f t="shared" si="1098"/>
        <v>0</v>
      </c>
      <c r="AF536" s="26">
        <f t="shared" si="1099"/>
        <v>0</v>
      </c>
      <c r="AG536" s="26">
        <f t="shared" si="1100"/>
        <v>0</v>
      </c>
      <c r="AH536" s="26">
        <f t="shared" si="1101"/>
        <v>0</v>
      </c>
      <c r="AI536" s="26">
        <f t="shared" si="1102"/>
        <v>0</v>
      </c>
      <c r="AJ536" s="26">
        <f t="shared" si="1103"/>
        <v>0</v>
      </c>
      <c r="AK536" s="26">
        <f t="shared" si="1104"/>
        <v>0</v>
      </c>
      <c r="AL536" s="26">
        <f t="shared" si="1105"/>
        <v>0</v>
      </c>
      <c r="AM536" s="26">
        <f t="shared" si="1106"/>
        <v>0</v>
      </c>
      <c r="AN536" s="26">
        <f t="shared" si="1107"/>
        <v>0</v>
      </c>
      <c r="AO536" s="26">
        <f t="shared" si="1108"/>
        <v>0</v>
      </c>
      <c r="AP536" s="26">
        <f t="shared" si="1109"/>
        <v>0</v>
      </c>
      <c r="AQ536" s="26">
        <f t="shared" si="1110"/>
        <v>0</v>
      </c>
      <c r="AR536" s="26">
        <f t="shared" si="1111"/>
        <v>0</v>
      </c>
      <c r="AS536" s="26">
        <f t="shared" si="1112"/>
        <v>0</v>
      </c>
      <c r="AT536" s="26">
        <f t="shared" si="1113"/>
        <v>0</v>
      </c>
      <c r="AU536" s="26">
        <f t="shared" si="1114"/>
        <v>0</v>
      </c>
      <c r="AV536" s="26">
        <f t="shared" si="1115"/>
        <v>0</v>
      </c>
      <c r="AW536" s="26">
        <f t="shared" si="1116"/>
        <v>0</v>
      </c>
      <c r="AX536" s="26">
        <f t="shared" si="1117"/>
        <v>0</v>
      </c>
      <c r="AY536" s="26">
        <f t="shared" si="1118"/>
        <v>0</v>
      </c>
      <c r="AZ536" s="26">
        <f t="shared" si="1119"/>
        <v>0</v>
      </c>
      <c r="BA536" s="26">
        <f t="shared" si="1120"/>
        <v>0</v>
      </c>
      <c r="BB536" s="26">
        <f t="shared" si="1121"/>
        <v>0</v>
      </c>
      <c r="BC536" s="26">
        <f t="shared" si="1122"/>
        <v>0</v>
      </c>
      <c r="BD536" s="26">
        <f t="shared" si="1123"/>
        <v>0</v>
      </c>
      <c r="BE536" s="26">
        <f t="shared" si="1124"/>
        <v>0</v>
      </c>
      <c r="BF536" s="26">
        <f t="shared" si="1125"/>
        <v>0</v>
      </c>
      <c r="BG536" s="26">
        <f t="shared" si="1126"/>
        <v>0</v>
      </c>
      <c r="BH536" s="26">
        <f t="shared" si="1127"/>
        <v>0</v>
      </c>
      <c r="BI536" s="26">
        <f t="shared" si="1128"/>
        <v>0</v>
      </c>
      <c r="BJ536" s="26">
        <f t="shared" si="1129"/>
        <v>0</v>
      </c>
      <c r="BK536" s="26">
        <f t="shared" si="1130"/>
        <v>0</v>
      </c>
      <c r="BL536" s="26">
        <f t="shared" si="1131"/>
        <v>0</v>
      </c>
      <c r="BM536" s="26">
        <f t="shared" si="1132"/>
        <v>0</v>
      </c>
      <c r="BN536" s="26">
        <f t="shared" si="1133"/>
        <v>0</v>
      </c>
      <c r="BO536" s="26">
        <f t="shared" si="1134"/>
        <v>0</v>
      </c>
      <c r="BP536" s="26">
        <f t="shared" si="1135"/>
        <v>0</v>
      </c>
      <c r="BQ536" s="26">
        <f t="shared" si="1136"/>
        <v>0</v>
      </c>
      <c r="BR536" s="26">
        <f t="shared" si="1137"/>
        <v>0</v>
      </c>
      <c r="BS536" s="26">
        <f t="shared" si="1138"/>
        <v>0</v>
      </c>
      <c r="BT536" s="26">
        <f t="shared" si="1139"/>
        <v>0</v>
      </c>
      <c r="BU536" s="26">
        <f t="shared" si="1140"/>
        <v>0</v>
      </c>
      <c r="BV536" s="26">
        <f t="shared" si="1141"/>
        <v>0</v>
      </c>
      <c r="BW536" s="26">
        <f t="shared" si="1142"/>
        <v>0</v>
      </c>
      <c r="BX536" s="26">
        <f t="shared" si="1143"/>
        <v>0</v>
      </c>
      <c r="BY536" s="26">
        <f t="shared" si="1144"/>
        <v>0</v>
      </c>
      <c r="BZ536" s="26">
        <f t="shared" si="1145"/>
        <v>0</v>
      </c>
      <c r="CA536" s="26">
        <f t="shared" si="1146"/>
        <v>0</v>
      </c>
      <c r="CB536" s="26">
        <f t="shared" si="1147"/>
        <v>0</v>
      </c>
      <c r="CC536" s="26">
        <f t="shared" si="1148"/>
        <v>0</v>
      </c>
      <c r="CD536" s="26">
        <f t="shared" si="1149"/>
        <v>0</v>
      </c>
      <c r="CE536" s="26">
        <f t="shared" si="1150"/>
        <v>0</v>
      </c>
      <c r="CF536" s="26">
        <f t="shared" si="1151"/>
        <v>0</v>
      </c>
      <c r="CG536" s="26">
        <f t="shared" si="1152"/>
        <v>0</v>
      </c>
      <c r="CH536" s="26">
        <f t="shared" si="1153"/>
        <v>0</v>
      </c>
      <c r="CI536" s="26">
        <f t="shared" si="1154"/>
        <v>0</v>
      </c>
      <c r="CJ536" s="26">
        <f t="shared" si="1155"/>
        <v>0</v>
      </c>
      <c r="CK536" s="26">
        <f t="shared" si="1156"/>
        <v>0</v>
      </c>
      <c r="CL536" s="26">
        <f t="shared" si="1157"/>
        <v>0</v>
      </c>
      <c r="CM536" s="26">
        <f t="shared" si="1158"/>
        <v>0</v>
      </c>
      <c r="CN536" s="26">
        <f t="shared" si="1159"/>
        <v>0</v>
      </c>
      <c r="CO536" s="26">
        <f t="shared" si="1160"/>
        <v>0</v>
      </c>
      <c r="CP536" s="26">
        <f t="shared" si="1161"/>
        <v>0</v>
      </c>
      <c r="CQ536" s="26">
        <f t="shared" si="1162"/>
        <v>0</v>
      </c>
      <c r="CR536" s="26">
        <f t="shared" si="1163"/>
        <v>0</v>
      </c>
      <c r="CS536" s="26">
        <f t="shared" si="1164"/>
        <v>0</v>
      </c>
      <c r="CT536" s="26">
        <f t="shared" si="1165"/>
        <v>0</v>
      </c>
      <c r="CU536" s="26">
        <f t="shared" si="1166"/>
        <v>0</v>
      </c>
      <c r="CV536" s="26">
        <f t="shared" si="1167"/>
        <v>0</v>
      </c>
      <c r="CW536" s="26">
        <f t="shared" si="1168"/>
        <v>0</v>
      </c>
      <c r="CX536" s="26">
        <f t="shared" si="1169"/>
        <v>0</v>
      </c>
      <c r="CY536" s="26">
        <f t="shared" si="1170"/>
        <v>0</v>
      </c>
      <c r="CZ536" s="26">
        <f t="shared" si="1171"/>
        <v>0</v>
      </c>
      <c r="DA536" s="26">
        <f t="shared" si="1172"/>
        <v>0</v>
      </c>
      <c r="DB536" s="26">
        <f t="shared" si="1173"/>
        <v>0</v>
      </c>
      <c r="DC536" s="26">
        <f t="shared" si="1174"/>
        <v>0</v>
      </c>
      <c r="DD536" s="26">
        <f t="shared" si="1175"/>
        <v>0</v>
      </c>
      <c r="DE536" s="26">
        <f t="shared" si="1176"/>
        <v>0</v>
      </c>
      <c r="DF536" s="26">
        <f t="shared" si="1177"/>
        <v>0</v>
      </c>
      <c r="DG536" s="26">
        <f t="shared" si="1178"/>
        <v>0</v>
      </c>
      <c r="DH536" s="26">
        <f t="shared" si="1179"/>
        <v>0</v>
      </c>
      <c r="DI536" s="26">
        <f t="shared" si="1180"/>
        <v>0</v>
      </c>
      <c r="DJ536" s="26">
        <f t="shared" si="1181"/>
        <v>0</v>
      </c>
      <c r="DK536" s="26">
        <f t="shared" si="1182"/>
        <v>0</v>
      </c>
      <c r="DL536" s="26">
        <f t="shared" si="1183"/>
        <v>0</v>
      </c>
      <c r="DM536" s="26">
        <f t="shared" si="1184"/>
        <v>0</v>
      </c>
      <c r="DN536" s="26">
        <f t="shared" si="1185"/>
        <v>0</v>
      </c>
      <c r="DO536" s="26">
        <f t="shared" si="1186"/>
        <v>0</v>
      </c>
      <c r="DP536" s="26">
        <f t="shared" si="1187"/>
        <v>0</v>
      </c>
      <c r="DQ536" s="26">
        <f t="shared" si="1188"/>
        <v>0</v>
      </c>
      <c r="DR536" s="26">
        <f t="shared" si="1189"/>
        <v>0</v>
      </c>
      <c r="DS536" s="26">
        <f t="shared" si="1190"/>
        <v>0</v>
      </c>
      <c r="DT536" s="26">
        <f t="shared" si="1191"/>
        <v>0</v>
      </c>
      <c r="DU536" s="26">
        <f t="shared" si="1192"/>
        <v>0</v>
      </c>
      <c r="DV536" s="26">
        <f t="shared" si="1193"/>
        <v>0</v>
      </c>
      <c r="DW536" s="26">
        <f t="shared" si="1194"/>
        <v>0</v>
      </c>
      <c r="DX536" s="26">
        <f t="shared" si="1195"/>
        <v>0</v>
      </c>
      <c r="DY536" s="30">
        <f t="shared" si="1196"/>
        <v>0.69323756897581479</v>
      </c>
    </row>
    <row r="537" spans="1:129" x14ac:dyDescent="0.3">
      <c r="A537" s="119"/>
      <c r="B537">
        <v>117</v>
      </c>
      <c r="C537" s="21" t="s">
        <v>286</v>
      </c>
      <c r="D537" s="26">
        <f t="shared" si="1071"/>
        <v>5.7103712627824488E-2</v>
      </c>
      <c r="E537" s="26">
        <f t="shared" si="1072"/>
        <v>0.45741107366247186</v>
      </c>
      <c r="F537" s="26">
        <f t="shared" si="1073"/>
        <v>0</v>
      </c>
      <c r="G537" s="26">
        <f t="shared" si="1074"/>
        <v>0</v>
      </c>
      <c r="H537" s="26">
        <f t="shared" si="1075"/>
        <v>0</v>
      </c>
      <c r="I537" s="26">
        <f t="shared" si="1076"/>
        <v>0.12910691800502574</v>
      </c>
      <c r="J537" s="26">
        <f t="shared" si="1077"/>
        <v>0</v>
      </c>
      <c r="K537" s="26">
        <f t="shared" si="1078"/>
        <v>0</v>
      </c>
      <c r="L537" s="26">
        <f t="shared" si="1079"/>
        <v>6.4643777471832489E-2</v>
      </c>
      <c r="M537" s="26">
        <f t="shared" si="1080"/>
        <v>0</v>
      </c>
      <c r="N537" s="26">
        <f t="shared" si="1081"/>
        <v>0</v>
      </c>
      <c r="O537" s="26">
        <f t="shared" si="1082"/>
        <v>8.9046347695839037E-2</v>
      </c>
      <c r="P537" s="26">
        <f t="shared" si="1083"/>
        <v>0</v>
      </c>
      <c r="Q537" s="26">
        <f t="shared" si="1084"/>
        <v>0</v>
      </c>
      <c r="R537" s="26">
        <f t="shared" si="1085"/>
        <v>0</v>
      </c>
      <c r="S537" s="26">
        <f t="shared" si="1086"/>
        <v>0</v>
      </c>
      <c r="T537" s="26">
        <f t="shared" si="1087"/>
        <v>0</v>
      </c>
      <c r="U537" s="26">
        <f t="shared" si="1088"/>
        <v>0</v>
      </c>
      <c r="V537" s="26">
        <f t="shared" si="1089"/>
        <v>4.1587363963944156E-2</v>
      </c>
      <c r="W537" s="26">
        <f t="shared" si="1090"/>
        <v>0</v>
      </c>
      <c r="X537" s="26">
        <f t="shared" si="1091"/>
        <v>0</v>
      </c>
      <c r="Y537" s="26">
        <f t="shared" si="1092"/>
        <v>0</v>
      </c>
      <c r="Z537" s="26">
        <f t="shared" si="1093"/>
        <v>0</v>
      </c>
      <c r="AA537" s="26">
        <f t="shared" si="1094"/>
        <v>0</v>
      </c>
      <c r="AB537" s="26">
        <f t="shared" si="1095"/>
        <v>0</v>
      </c>
      <c r="AC537" s="26">
        <f t="shared" si="1096"/>
        <v>0</v>
      </c>
      <c r="AD537" s="26">
        <f t="shared" si="1097"/>
        <v>0</v>
      </c>
      <c r="AE537" s="26">
        <f t="shared" si="1098"/>
        <v>0</v>
      </c>
      <c r="AF537" s="26">
        <f t="shared" si="1099"/>
        <v>0</v>
      </c>
      <c r="AG537" s="26">
        <f t="shared" si="1100"/>
        <v>0</v>
      </c>
      <c r="AH537" s="26">
        <f t="shared" si="1101"/>
        <v>0</v>
      </c>
      <c r="AI537" s="26">
        <f t="shared" si="1102"/>
        <v>0</v>
      </c>
      <c r="AJ537" s="26">
        <f t="shared" si="1103"/>
        <v>0</v>
      </c>
      <c r="AK537" s="26">
        <f t="shared" si="1104"/>
        <v>0</v>
      </c>
      <c r="AL537" s="26">
        <f t="shared" si="1105"/>
        <v>0</v>
      </c>
      <c r="AM537" s="26">
        <f t="shared" si="1106"/>
        <v>0</v>
      </c>
      <c r="AN537" s="26">
        <f t="shared" si="1107"/>
        <v>0</v>
      </c>
      <c r="AO537" s="26">
        <f t="shared" si="1108"/>
        <v>0</v>
      </c>
      <c r="AP537" s="26">
        <f t="shared" si="1109"/>
        <v>0</v>
      </c>
      <c r="AQ537" s="26">
        <f t="shared" si="1110"/>
        <v>0</v>
      </c>
      <c r="AR537" s="26">
        <f t="shared" si="1111"/>
        <v>0</v>
      </c>
      <c r="AS537" s="26">
        <f t="shared" si="1112"/>
        <v>0</v>
      </c>
      <c r="AT537" s="26">
        <f t="shared" si="1113"/>
        <v>0</v>
      </c>
      <c r="AU537" s="26">
        <f t="shared" si="1114"/>
        <v>0</v>
      </c>
      <c r="AV537" s="26">
        <f t="shared" si="1115"/>
        <v>0</v>
      </c>
      <c r="AW537" s="26">
        <f t="shared" si="1116"/>
        <v>0</v>
      </c>
      <c r="AX537" s="26">
        <f t="shared" si="1117"/>
        <v>0</v>
      </c>
      <c r="AY537" s="26">
        <f t="shared" si="1118"/>
        <v>0</v>
      </c>
      <c r="AZ537" s="26">
        <f t="shared" si="1119"/>
        <v>0</v>
      </c>
      <c r="BA537" s="26">
        <f t="shared" si="1120"/>
        <v>0</v>
      </c>
      <c r="BB537" s="26">
        <f t="shared" si="1121"/>
        <v>0</v>
      </c>
      <c r="BC537" s="26">
        <f t="shared" si="1122"/>
        <v>0</v>
      </c>
      <c r="BD537" s="26">
        <f t="shared" si="1123"/>
        <v>0</v>
      </c>
      <c r="BE537" s="26">
        <f t="shared" si="1124"/>
        <v>0</v>
      </c>
      <c r="BF537" s="26">
        <f t="shared" si="1125"/>
        <v>0</v>
      </c>
      <c r="BG537" s="26">
        <f t="shared" si="1126"/>
        <v>0</v>
      </c>
      <c r="BH537" s="26">
        <f t="shared" si="1127"/>
        <v>0</v>
      </c>
      <c r="BI537" s="26">
        <f t="shared" si="1128"/>
        <v>0</v>
      </c>
      <c r="BJ537" s="26">
        <f t="shared" si="1129"/>
        <v>0</v>
      </c>
      <c r="BK537" s="26">
        <f t="shared" si="1130"/>
        <v>0</v>
      </c>
      <c r="BL537" s="26">
        <f t="shared" si="1131"/>
        <v>0</v>
      </c>
      <c r="BM537" s="26">
        <f t="shared" si="1132"/>
        <v>0</v>
      </c>
      <c r="BN537" s="26">
        <f t="shared" si="1133"/>
        <v>0</v>
      </c>
      <c r="BO537" s="26">
        <f t="shared" si="1134"/>
        <v>0</v>
      </c>
      <c r="BP537" s="26">
        <f t="shared" si="1135"/>
        <v>0</v>
      </c>
      <c r="BQ537" s="26">
        <f t="shared" si="1136"/>
        <v>0</v>
      </c>
      <c r="BR537" s="26">
        <f t="shared" si="1137"/>
        <v>0</v>
      </c>
      <c r="BS537" s="26">
        <f t="shared" si="1138"/>
        <v>0</v>
      </c>
      <c r="BT537" s="26">
        <f t="shared" si="1139"/>
        <v>0</v>
      </c>
      <c r="BU537" s="26">
        <f t="shared" si="1140"/>
        <v>0</v>
      </c>
      <c r="BV537" s="26">
        <f t="shared" si="1141"/>
        <v>0</v>
      </c>
      <c r="BW537" s="26">
        <f t="shared" si="1142"/>
        <v>0</v>
      </c>
      <c r="BX537" s="26">
        <f t="shared" si="1143"/>
        <v>0</v>
      </c>
      <c r="BY537" s="26">
        <f t="shared" si="1144"/>
        <v>0</v>
      </c>
      <c r="BZ537" s="26">
        <f t="shared" si="1145"/>
        <v>0</v>
      </c>
      <c r="CA537" s="26">
        <f t="shared" si="1146"/>
        <v>0</v>
      </c>
      <c r="CB537" s="26">
        <f t="shared" si="1147"/>
        <v>0</v>
      </c>
      <c r="CC537" s="26">
        <f t="shared" si="1148"/>
        <v>0</v>
      </c>
      <c r="CD537" s="26">
        <f t="shared" si="1149"/>
        <v>0</v>
      </c>
      <c r="CE537" s="26">
        <f t="shared" si="1150"/>
        <v>0</v>
      </c>
      <c r="CF537" s="26">
        <f t="shared" si="1151"/>
        <v>0</v>
      </c>
      <c r="CG537" s="26">
        <f t="shared" si="1152"/>
        <v>0</v>
      </c>
      <c r="CH537" s="26">
        <f t="shared" si="1153"/>
        <v>0</v>
      </c>
      <c r="CI537" s="26">
        <f t="shared" si="1154"/>
        <v>0</v>
      </c>
      <c r="CJ537" s="26">
        <f t="shared" si="1155"/>
        <v>0</v>
      </c>
      <c r="CK537" s="26">
        <f t="shared" si="1156"/>
        <v>0</v>
      </c>
      <c r="CL537" s="26">
        <f t="shared" si="1157"/>
        <v>0</v>
      </c>
      <c r="CM537" s="26">
        <f t="shared" si="1158"/>
        <v>0</v>
      </c>
      <c r="CN537" s="26">
        <f t="shared" si="1159"/>
        <v>0</v>
      </c>
      <c r="CO537" s="26">
        <f t="shared" si="1160"/>
        <v>0</v>
      </c>
      <c r="CP537" s="26">
        <f t="shared" si="1161"/>
        <v>0</v>
      </c>
      <c r="CQ537" s="26">
        <f t="shared" si="1162"/>
        <v>0</v>
      </c>
      <c r="CR537" s="26">
        <f t="shared" si="1163"/>
        <v>0</v>
      </c>
      <c r="CS537" s="26">
        <f t="shared" si="1164"/>
        <v>0</v>
      </c>
      <c r="CT537" s="26">
        <f t="shared" si="1165"/>
        <v>0</v>
      </c>
      <c r="CU537" s="26">
        <f t="shared" si="1166"/>
        <v>0</v>
      </c>
      <c r="CV537" s="26">
        <f t="shared" si="1167"/>
        <v>0</v>
      </c>
      <c r="CW537" s="26">
        <f t="shared" si="1168"/>
        <v>0</v>
      </c>
      <c r="CX537" s="26">
        <f t="shared" si="1169"/>
        <v>0</v>
      </c>
      <c r="CY537" s="26">
        <f t="shared" si="1170"/>
        <v>0</v>
      </c>
      <c r="CZ537" s="26">
        <f t="shared" si="1171"/>
        <v>0</v>
      </c>
      <c r="DA537" s="26">
        <f t="shared" si="1172"/>
        <v>0</v>
      </c>
      <c r="DB537" s="26">
        <f t="shared" si="1173"/>
        <v>0</v>
      </c>
      <c r="DC537" s="26">
        <f t="shared" si="1174"/>
        <v>0</v>
      </c>
      <c r="DD537" s="26">
        <f t="shared" si="1175"/>
        <v>0</v>
      </c>
      <c r="DE537" s="26">
        <f t="shared" si="1176"/>
        <v>0</v>
      </c>
      <c r="DF537" s="26">
        <f t="shared" si="1177"/>
        <v>0</v>
      </c>
      <c r="DG537" s="26">
        <f t="shared" si="1178"/>
        <v>0</v>
      </c>
      <c r="DH537" s="26">
        <f t="shared" si="1179"/>
        <v>0</v>
      </c>
      <c r="DI537" s="26">
        <f t="shared" si="1180"/>
        <v>0</v>
      </c>
      <c r="DJ537" s="26">
        <f t="shared" si="1181"/>
        <v>0</v>
      </c>
      <c r="DK537" s="26">
        <f t="shared" si="1182"/>
        <v>0</v>
      </c>
      <c r="DL537" s="26">
        <f t="shared" si="1183"/>
        <v>0</v>
      </c>
      <c r="DM537" s="26">
        <f t="shared" si="1184"/>
        <v>0</v>
      </c>
      <c r="DN537" s="26">
        <f t="shared" si="1185"/>
        <v>0</v>
      </c>
      <c r="DO537" s="26">
        <f t="shared" si="1186"/>
        <v>0</v>
      </c>
      <c r="DP537" s="26">
        <f t="shared" si="1187"/>
        <v>0</v>
      </c>
      <c r="DQ537" s="26">
        <f t="shared" si="1188"/>
        <v>0</v>
      </c>
      <c r="DR537" s="26">
        <f t="shared" si="1189"/>
        <v>0</v>
      </c>
      <c r="DS537" s="26">
        <f t="shared" si="1190"/>
        <v>0</v>
      </c>
      <c r="DT537" s="26">
        <f t="shared" si="1191"/>
        <v>0</v>
      </c>
      <c r="DU537" s="26">
        <f t="shared" si="1192"/>
        <v>0</v>
      </c>
      <c r="DV537" s="26">
        <f t="shared" si="1193"/>
        <v>0</v>
      </c>
      <c r="DW537" s="26">
        <f t="shared" si="1194"/>
        <v>0</v>
      </c>
      <c r="DX537" s="26">
        <f t="shared" si="1195"/>
        <v>0</v>
      </c>
      <c r="DY537" s="30">
        <f t="shared" si="1196"/>
        <v>0.83889919342693775</v>
      </c>
    </row>
    <row r="538" spans="1:129" x14ac:dyDescent="0.3">
      <c r="A538" s="119"/>
      <c r="B538">
        <v>118</v>
      </c>
      <c r="C538" s="21" t="s">
        <v>287</v>
      </c>
      <c r="D538" s="26">
        <f t="shared" si="1071"/>
        <v>0.34765632797950863</v>
      </c>
      <c r="E538" s="26">
        <f t="shared" si="1072"/>
        <v>2.7847901113381224</v>
      </c>
      <c r="F538" s="26">
        <f t="shared" si="1073"/>
        <v>0</v>
      </c>
      <c r="G538" s="26">
        <f t="shared" si="1074"/>
        <v>0</v>
      </c>
      <c r="H538" s="26">
        <f t="shared" si="1075"/>
        <v>0</v>
      </c>
      <c r="I538" s="26">
        <f t="shared" si="1076"/>
        <v>1.4719834948813162E-5</v>
      </c>
      <c r="J538" s="26">
        <f t="shared" si="1077"/>
        <v>0</v>
      </c>
      <c r="K538" s="26">
        <f t="shared" si="1078"/>
        <v>0</v>
      </c>
      <c r="L538" s="26">
        <f t="shared" si="1079"/>
        <v>1.1529090436177725</v>
      </c>
      <c r="M538" s="26">
        <f t="shared" si="1080"/>
        <v>0</v>
      </c>
      <c r="N538" s="26">
        <f t="shared" si="1081"/>
        <v>0</v>
      </c>
      <c r="O538" s="26">
        <f t="shared" si="1082"/>
        <v>0.57745737868754399</v>
      </c>
      <c r="P538" s="26">
        <f t="shared" si="1083"/>
        <v>0</v>
      </c>
      <c r="Q538" s="26">
        <f t="shared" si="1084"/>
        <v>0</v>
      </c>
      <c r="R538" s="26">
        <f t="shared" si="1085"/>
        <v>0</v>
      </c>
      <c r="S538" s="26">
        <f t="shared" si="1086"/>
        <v>0</v>
      </c>
      <c r="T538" s="26">
        <f t="shared" si="1087"/>
        <v>0</v>
      </c>
      <c r="U538" s="26">
        <f t="shared" si="1088"/>
        <v>0</v>
      </c>
      <c r="V538" s="26">
        <f t="shared" si="1089"/>
        <v>0.8695986094047492</v>
      </c>
      <c r="W538" s="26">
        <f t="shared" si="1090"/>
        <v>0</v>
      </c>
      <c r="X538" s="26">
        <f t="shared" si="1091"/>
        <v>0</v>
      </c>
      <c r="Y538" s="26">
        <f t="shared" si="1092"/>
        <v>0</v>
      </c>
      <c r="Z538" s="26">
        <f t="shared" si="1093"/>
        <v>0</v>
      </c>
      <c r="AA538" s="26">
        <f t="shared" si="1094"/>
        <v>0</v>
      </c>
      <c r="AB538" s="26">
        <f t="shared" si="1095"/>
        <v>0</v>
      </c>
      <c r="AC538" s="26">
        <f t="shared" si="1096"/>
        <v>0</v>
      </c>
      <c r="AD538" s="26">
        <f t="shared" si="1097"/>
        <v>0</v>
      </c>
      <c r="AE538" s="26">
        <f t="shared" si="1098"/>
        <v>0</v>
      </c>
      <c r="AF538" s="26">
        <f t="shared" si="1099"/>
        <v>0</v>
      </c>
      <c r="AG538" s="26">
        <f t="shared" si="1100"/>
        <v>0</v>
      </c>
      <c r="AH538" s="26">
        <f t="shared" si="1101"/>
        <v>0</v>
      </c>
      <c r="AI538" s="26">
        <f t="shared" si="1102"/>
        <v>0</v>
      </c>
      <c r="AJ538" s="26">
        <f t="shared" si="1103"/>
        <v>0</v>
      </c>
      <c r="AK538" s="26">
        <f t="shared" si="1104"/>
        <v>0</v>
      </c>
      <c r="AL538" s="26">
        <f t="shared" si="1105"/>
        <v>0</v>
      </c>
      <c r="AM538" s="26">
        <f t="shared" si="1106"/>
        <v>0</v>
      </c>
      <c r="AN538" s="26">
        <f t="shared" si="1107"/>
        <v>0</v>
      </c>
      <c r="AO538" s="26">
        <f t="shared" si="1108"/>
        <v>0</v>
      </c>
      <c r="AP538" s="26">
        <f t="shared" si="1109"/>
        <v>0</v>
      </c>
      <c r="AQ538" s="26">
        <f t="shared" si="1110"/>
        <v>0</v>
      </c>
      <c r="AR538" s="26">
        <f t="shared" si="1111"/>
        <v>0</v>
      </c>
      <c r="AS538" s="26">
        <f t="shared" si="1112"/>
        <v>0</v>
      </c>
      <c r="AT538" s="26">
        <f t="shared" si="1113"/>
        <v>0</v>
      </c>
      <c r="AU538" s="26">
        <f t="shared" si="1114"/>
        <v>0</v>
      </c>
      <c r="AV538" s="26">
        <f t="shared" si="1115"/>
        <v>0</v>
      </c>
      <c r="AW538" s="26">
        <f t="shared" si="1116"/>
        <v>0</v>
      </c>
      <c r="AX538" s="26">
        <f t="shared" si="1117"/>
        <v>0</v>
      </c>
      <c r="AY538" s="26">
        <f t="shared" si="1118"/>
        <v>0</v>
      </c>
      <c r="AZ538" s="26">
        <f t="shared" si="1119"/>
        <v>0</v>
      </c>
      <c r="BA538" s="26">
        <f t="shared" si="1120"/>
        <v>0</v>
      </c>
      <c r="BB538" s="26">
        <f t="shared" si="1121"/>
        <v>0</v>
      </c>
      <c r="BC538" s="26">
        <f t="shared" si="1122"/>
        <v>0</v>
      </c>
      <c r="BD538" s="26">
        <f t="shared" si="1123"/>
        <v>0</v>
      </c>
      <c r="BE538" s="26">
        <f t="shared" si="1124"/>
        <v>0</v>
      </c>
      <c r="BF538" s="26">
        <f t="shared" si="1125"/>
        <v>0</v>
      </c>
      <c r="BG538" s="26">
        <f t="shared" si="1126"/>
        <v>0</v>
      </c>
      <c r="BH538" s="26">
        <f t="shared" si="1127"/>
        <v>0</v>
      </c>
      <c r="BI538" s="26">
        <f t="shared" si="1128"/>
        <v>0</v>
      </c>
      <c r="BJ538" s="26">
        <f t="shared" si="1129"/>
        <v>0</v>
      </c>
      <c r="BK538" s="26">
        <f t="shared" si="1130"/>
        <v>0</v>
      </c>
      <c r="BL538" s="26">
        <f t="shared" si="1131"/>
        <v>0</v>
      </c>
      <c r="BM538" s="26">
        <f t="shared" si="1132"/>
        <v>0</v>
      </c>
      <c r="BN538" s="26">
        <f t="shared" si="1133"/>
        <v>0</v>
      </c>
      <c r="BO538" s="26">
        <f t="shared" si="1134"/>
        <v>0</v>
      </c>
      <c r="BP538" s="26">
        <f t="shared" si="1135"/>
        <v>0</v>
      </c>
      <c r="BQ538" s="26">
        <f t="shared" si="1136"/>
        <v>0</v>
      </c>
      <c r="BR538" s="26">
        <f t="shared" si="1137"/>
        <v>0</v>
      </c>
      <c r="BS538" s="26">
        <f t="shared" si="1138"/>
        <v>0</v>
      </c>
      <c r="BT538" s="26">
        <f t="shared" si="1139"/>
        <v>0</v>
      </c>
      <c r="BU538" s="26">
        <f t="shared" si="1140"/>
        <v>0</v>
      </c>
      <c r="BV538" s="26">
        <f t="shared" si="1141"/>
        <v>0</v>
      </c>
      <c r="BW538" s="26">
        <f t="shared" si="1142"/>
        <v>0</v>
      </c>
      <c r="BX538" s="26">
        <f t="shared" si="1143"/>
        <v>0</v>
      </c>
      <c r="BY538" s="26">
        <f t="shared" si="1144"/>
        <v>0</v>
      </c>
      <c r="BZ538" s="26">
        <f t="shared" si="1145"/>
        <v>0</v>
      </c>
      <c r="CA538" s="26">
        <f t="shared" si="1146"/>
        <v>0</v>
      </c>
      <c r="CB538" s="26">
        <f t="shared" si="1147"/>
        <v>0</v>
      </c>
      <c r="CC538" s="26">
        <f t="shared" si="1148"/>
        <v>0</v>
      </c>
      <c r="CD538" s="26">
        <f t="shared" si="1149"/>
        <v>0</v>
      </c>
      <c r="CE538" s="26">
        <f t="shared" si="1150"/>
        <v>0</v>
      </c>
      <c r="CF538" s="26">
        <f t="shared" si="1151"/>
        <v>0</v>
      </c>
      <c r="CG538" s="26">
        <f t="shared" si="1152"/>
        <v>0</v>
      </c>
      <c r="CH538" s="26">
        <f t="shared" si="1153"/>
        <v>0</v>
      </c>
      <c r="CI538" s="26">
        <f t="shared" si="1154"/>
        <v>0</v>
      </c>
      <c r="CJ538" s="26">
        <f t="shared" si="1155"/>
        <v>0</v>
      </c>
      <c r="CK538" s="26">
        <f t="shared" si="1156"/>
        <v>0</v>
      </c>
      <c r="CL538" s="26">
        <f t="shared" si="1157"/>
        <v>0</v>
      </c>
      <c r="CM538" s="26">
        <f t="shared" si="1158"/>
        <v>0</v>
      </c>
      <c r="CN538" s="26">
        <f t="shared" si="1159"/>
        <v>0</v>
      </c>
      <c r="CO538" s="26">
        <f t="shared" si="1160"/>
        <v>0</v>
      </c>
      <c r="CP538" s="26">
        <f t="shared" si="1161"/>
        <v>0</v>
      </c>
      <c r="CQ538" s="26">
        <f t="shared" si="1162"/>
        <v>0</v>
      </c>
      <c r="CR538" s="26">
        <f t="shared" si="1163"/>
        <v>0</v>
      </c>
      <c r="CS538" s="26">
        <f t="shared" si="1164"/>
        <v>0</v>
      </c>
      <c r="CT538" s="26">
        <f t="shared" si="1165"/>
        <v>0</v>
      </c>
      <c r="CU538" s="26">
        <f t="shared" si="1166"/>
        <v>0</v>
      </c>
      <c r="CV538" s="26">
        <f t="shared" si="1167"/>
        <v>0</v>
      </c>
      <c r="CW538" s="26">
        <f t="shared" si="1168"/>
        <v>0</v>
      </c>
      <c r="CX538" s="26">
        <f t="shared" si="1169"/>
        <v>0</v>
      </c>
      <c r="CY538" s="26">
        <f t="shared" si="1170"/>
        <v>0</v>
      </c>
      <c r="CZ538" s="26">
        <f t="shared" si="1171"/>
        <v>0</v>
      </c>
      <c r="DA538" s="26">
        <f t="shared" si="1172"/>
        <v>0</v>
      </c>
      <c r="DB538" s="26">
        <f t="shared" si="1173"/>
        <v>0</v>
      </c>
      <c r="DC538" s="26">
        <f t="shared" si="1174"/>
        <v>0</v>
      </c>
      <c r="DD538" s="26">
        <f t="shared" si="1175"/>
        <v>0</v>
      </c>
      <c r="DE538" s="26">
        <f t="shared" si="1176"/>
        <v>0</v>
      </c>
      <c r="DF538" s="26">
        <f t="shared" si="1177"/>
        <v>0</v>
      </c>
      <c r="DG538" s="26">
        <f t="shared" si="1178"/>
        <v>0</v>
      </c>
      <c r="DH538" s="26">
        <f t="shared" si="1179"/>
        <v>0</v>
      </c>
      <c r="DI538" s="26">
        <f t="shared" si="1180"/>
        <v>0</v>
      </c>
      <c r="DJ538" s="26">
        <f t="shared" si="1181"/>
        <v>0</v>
      </c>
      <c r="DK538" s="26">
        <f t="shared" si="1182"/>
        <v>0</v>
      </c>
      <c r="DL538" s="26">
        <f t="shared" si="1183"/>
        <v>0</v>
      </c>
      <c r="DM538" s="26">
        <f t="shared" si="1184"/>
        <v>0</v>
      </c>
      <c r="DN538" s="26">
        <f t="shared" si="1185"/>
        <v>0</v>
      </c>
      <c r="DO538" s="26">
        <f t="shared" si="1186"/>
        <v>0</v>
      </c>
      <c r="DP538" s="26">
        <f t="shared" si="1187"/>
        <v>0</v>
      </c>
      <c r="DQ538" s="26">
        <f t="shared" si="1188"/>
        <v>0</v>
      </c>
      <c r="DR538" s="26">
        <f t="shared" si="1189"/>
        <v>0</v>
      </c>
      <c r="DS538" s="26">
        <f t="shared" si="1190"/>
        <v>0</v>
      </c>
      <c r="DT538" s="26">
        <f t="shared" si="1191"/>
        <v>0</v>
      </c>
      <c r="DU538" s="26">
        <f t="shared" si="1192"/>
        <v>0</v>
      </c>
      <c r="DV538" s="26">
        <f t="shared" si="1193"/>
        <v>0</v>
      </c>
      <c r="DW538" s="26">
        <f t="shared" si="1194"/>
        <v>0</v>
      </c>
      <c r="DX538" s="26">
        <f t="shared" si="1195"/>
        <v>0</v>
      </c>
      <c r="DY538" s="30">
        <f t="shared" si="1196"/>
        <v>5.732426190862645</v>
      </c>
    </row>
    <row r="539" spans="1:129" x14ac:dyDescent="0.3">
      <c r="A539" s="119"/>
      <c r="B539">
        <v>119</v>
      </c>
      <c r="C539" s="21" t="s">
        <v>288</v>
      </c>
      <c r="D539" s="26">
        <f t="shared" si="1071"/>
        <v>5.1250461239153999E-2</v>
      </c>
      <c r="E539" s="26">
        <f t="shared" si="1072"/>
        <v>0.41052547062720518</v>
      </c>
      <c r="F539" s="26">
        <f t="shared" si="1073"/>
        <v>0</v>
      </c>
      <c r="G539" s="26">
        <f t="shared" si="1074"/>
        <v>0</v>
      </c>
      <c r="H539" s="26">
        <f t="shared" si="1075"/>
        <v>0</v>
      </c>
      <c r="I539" s="26">
        <f t="shared" si="1076"/>
        <v>3.4781020627282192E-3</v>
      </c>
      <c r="J539" s="26">
        <f t="shared" si="1077"/>
        <v>0</v>
      </c>
      <c r="K539" s="26">
        <f t="shared" si="1078"/>
        <v>0</v>
      </c>
      <c r="L539" s="26">
        <f t="shared" si="1079"/>
        <v>0.13049754950180448</v>
      </c>
      <c r="M539" s="26">
        <f t="shared" si="1080"/>
        <v>0</v>
      </c>
      <c r="N539" s="26">
        <f t="shared" si="1081"/>
        <v>0</v>
      </c>
      <c r="O539" s="26">
        <f t="shared" si="1082"/>
        <v>7.8736347675368426E-2</v>
      </c>
      <c r="P539" s="26">
        <f t="shared" si="1083"/>
        <v>0</v>
      </c>
      <c r="Q539" s="26">
        <f t="shared" si="1084"/>
        <v>0</v>
      </c>
      <c r="R539" s="26">
        <f t="shared" si="1085"/>
        <v>0</v>
      </c>
      <c r="S539" s="26">
        <f t="shared" si="1086"/>
        <v>0</v>
      </c>
      <c r="T539" s="26">
        <f t="shared" si="1087"/>
        <v>0</v>
      </c>
      <c r="U539" s="26">
        <f t="shared" si="1088"/>
        <v>0</v>
      </c>
      <c r="V539" s="26">
        <f t="shared" si="1089"/>
        <v>9.192393746129035E-2</v>
      </c>
      <c r="W539" s="26">
        <f t="shared" si="1090"/>
        <v>0</v>
      </c>
      <c r="X539" s="26">
        <f t="shared" si="1091"/>
        <v>0</v>
      </c>
      <c r="Y539" s="26">
        <f t="shared" si="1092"/>
        <v>0</v>
      </c>
      <c r="Z539" s="26">
        <f t="shared" si="1093"/>
        <v>0</v>
      </c>
      <c r="AA539" s="26">
        <f t="shared" si="1094"/>
        <v>0</v>
      </c>
      <c r="AB539" s="26">
        <f t="shared" si="1095"/>
        <v>0</v>
      </c>
      <c r="AC539" s="26">
        <f t="shared" si="1096"/>
        <v>0</v>
      </c>
      <c r="AD539" s="26">
        <f t="shared" si="1097"/>
        <v>0</v>
      </c>
      <c r="AE539" s="26">
        <f t="shared" si="1098"/>
        <v>0</v>
      </c>
      <c r="AF539" s="26">
        <f t="shared" si="1099"/>
        <v>0</v>
      </c>
      <c r="AG539" s="26">
        <f t="shared" si="1100"/>
        <v>0</v>
      </c>
      <c r="AH539" s="26">
        <f t="shared" si="1101"/>
        <v>0</v>
      </c>
      <c r="AI539" s="26">
        <f t="shared" si="1102"/>
        <v>0</v>
      </c>
      <c r="AJ539" s="26">
        <f t="shared" si="1103"/>
        <v>0</v>
      </c>
      <c r="AK539" s="26">
        <f t="shared" si="1104"/>
        <v>0</v>
      </c>
      <c r="AL539" s="26">
        <f t="shared" si="1105"/>
        <v>0</v>
      </c>
      <c r="AM539" s="26">
        <f t="shared" si="1106"/>
        <v>0</v>
      </c>
      <c r="AN539" s="26">
        <f t="shared" si="1107"/>
        <v>0</v>
      </c>
      <c r="AO539" s="26">
        <f t="shared" si="1108"/>
        <v>0</v>
      </c>
      <c r="AP539" s="26">
        <f t="shared" si="1109"/>
        <v>0</v>
      </c>
      <c r="AQ539" s="26">
        <f t="shared" si="1110"/>
        <v>0</v>
      </c>
      <c r="AR539" s="26">
        <f t="shared" si="1111"/>
        <v>0</v>
      </c>
      <c r="AS539" s="26">
        <f t="shared" si="1112"/>
        <v>0</v>
      </c>
      <c r="AT539" s="26">
        <f t="shared" si="1113"/>
        <v>0</v>
      </c>
      <c r="AU539" s="26">
        <f t="shared" si="1114"/>
        <v>0</v>
      </c>
      <c r="AV539" s="26">
        <f t="shared" si="1115"/>
        <v>0</v>
      </c>
      <c r="AW539" s="26">
        <f t="shared" si="1116"/>
        <v>0</v>
      </c>
      <c r="AX539" s="26">
        <f t="shared" si="1117"/>
        <v>0</v>
      </c>
      <c r="AY539" s="26">
        <f t="shared" si="1118"/>
        <v>0</v>
      </c>
      <c r="AZ539" s="26">
        <f t="shared" si="1119"/>
        <v>0</v>
      </c>
      <c r="BA539" s="26">
        <f t="shared" si="1120"/>
        <v>0</v>
      </c>
      <c r="BB539" s="26">
        <f t="shared" si="1121"/>
        <v>0</v>
      </c>
      <c r="BC539" s="26">
        <f t="shared" si="1122"/>
        <v>0</v>
      </c>
      <c r="BD539" s="26">
        <f t="shared" si="1123"/>
        <v>0</v>
      </c>
      <c r="BE539" s="26">
        <f t="shared" si="1124"/>
        <v>0</v>
      </c>
      <c r="BF539" s="26">
        <f t="shared" si="1125"/>
        <v>0</v>
      </c>
      <c r="BG539" s="26">
        <f t="shared" si="1126"/>
        <v>0</v>
      </c>
      <c r="BH539" s="26">
        <f t="shared" si="1127"/>
        <v>0</v>
      </c>
      <c r="BI539" s="26">
        <f t="shared" si="1128"/>
        <v>0</v>
      </c>
      <c r="BJ539" s="26">
        <f t="shared" si="1129"/>
        <v>0</v>
      </c>
      <c r="BK539" s="26">
        <f t="shared" si="1130"/>
        <v>0</v>
      </c>
      <c r="BL539" s="26">
        <f t="shared" si="1131"/>
        <v>0</v>
      </c>
      <c r="BM539" s="26">
        <f t="shared" si="1132"/>
        <v>0</v>
      </c>
      <c r="BN539" s="26">
        <f t="shared" si="1133"/>
        <v>0</v>
      </c>
      <c r="BO539" s="26">
        <f t="shared" si="1134"/>
        <v>0</v>
      </c>
      <c r="BP539" s="26">
        <f t="shared" si="1135"/>
        <v>0</v>
      </c>
      <c r="BQ539" s="26">
        <f t="shared" si="1136"/>
        <v>0</v>
      </c>
      <c r="BR539" s="26">
        <f t="shared" si="1137"/>
        <v>0</v>
      </c>
      <c r="BS539" s="26">
        <f t="shared" si="1138"/>
        <v>0</v>
      </c>
      <c r="BT539" s="26">
        <f t="shared" si="1139"/>
        <v>0</v>
      </c>
      <c r="BU539" s="26">
        <f t="shared" si="1140"/>
        <v>0</v>
      </c>
      <c r="BV539" s="26">
        <f t="shared" si="1141"/>
        <v>0</v>
      </c>
      <c r="BW539" s="26">
        <f t="shared" si="1142"/>
        <v>0</v>
      </c>
      <c r="BX539" s="26">
        <f t="shared" si="1143"/>
        <v>0</v>
      </c>
      <c r="BY539" s="26">
        <f t="shared" si="1144"/>
        <v>0</v>
      </c>
      <c r="BZ539" s="26">
        <f t="shared" si="1145"/>
        <v>0</v>
      </c>
      <c r="CA539" s="26">
        <f t="shared" si="1146"/>
        <v>0</v>
      </c>
      <c r="CB539" s="26">
        <f t="shared" si="1147"/>
        <v>0</v>
      </c>
      <c r="CC539" s="26">
        <f t="shared" si="1148"/>
        <v>0</v>
      </c>
      <c r="CD539" s="26">
        <f t="shared" si="1149"/>
        <v>0</v>
      </c>
      <c r="CE539" s="26">
        <f t="shared" si="1150"/>
        <v>0</v>
      </c>
      <c r="CF539" s="26">
        <f t="shared" si="1151"/>
        <v>0</v>
      </c>
      <c r="CG539" s="26">
        <f t="shared" si="1152"/>
        <v>0</v>
      </c>
      <c r="CH539" s="26">
        <f t="shared" si="1153"/>
        <v>0</v>
      </c>
      <c r="CI539" s="26">
        <f t="shared" si="1154"/>
        <v>0</v>
      </c>
      <c r="CJ539" s="26">
        <f t="shared" si="1155"/>
        <v>0</v>
      </c>
      <c r="CK539" s="26">
        <f t="shared" si="1156"/>
        <v>0</v>
      </c>
      <c r="CL539" s="26">
        <f t="shared" si="1157"/>
        <v>0</v>
      </c>
      <c r="CM539" s="26">
        <f t="shared" si="1158"/>
        <v>0</v>
      </c>
      <c r="CN539" s="26">
        <f t="shared" si="1159"/>
        <v>0</v>
      </c>
      <c r="CO539" s="26">
        <f t="shared" si="1160"/>
        <v>0</v>
      </c>
      <c r="CP539" s="26">
        <f t="shared" si="1161"/>
        <v>0</v>
      </c>
      <c r="CQ539" s="26">
        <f t="shared" si="1162"/>
        <v>0</v>
      </c>
      <c r="CR539" s="26">
        <f t="shared" si="1163"/>
        <v>0</v>
      </c>
      <c r="CS539" s="26">
        <f t="shared" si="1164"/>
        <v>0</v>
      </c>
      <c r="CT539" s="26">
        <f t="shared" si="1165"/>
        <v>0</v>
      </c>
      <c r="CU539" s="26">
        <f t="shared" si="1166"/>
        <v>0</v>
      </c>
      <c r="CV539" s="26">
        <f t="shared" si="1167"/>
        <v>0</v>
      </c>
      <c r="CW539" s="26">
        <f t="shared" si="1168"/>
        <v>0</v>
      </c>
      <c r="CX539" s="26">
        <f t="shared" si="1169"/>
        <v>0</v>
      </c>
      <c r="CY539" s="26">
        <f t="shared" si="1170"/>
        <v>0</v>
      </c>
      <c r="CZ539" s="26">
        <f t="shared" si="1171"/>
        <v>0</v>
      </c>
      <c r="DA539" s="26">
        <f t="shared" si="1172"/>
        <v>0</v>
      </c>
      <c r="DB539" s="26">
        <f t="shared" si="1173"/>
        <v>0</v>
      </c>
      <c r="DC539" s="26">
        <f t="shared" si="1174"/>
        <v>0</v>
      </c>
      <c r="DD539" s="26">
        <f t="shared" si="1175"/>
        <v>0</v>
      </c>
      <c r="DE539" s="26">
        <f t="shared" si="1176"/>
        <v>0</v>
      </c>
      <c r="DF539" s="26">
        <f t="shared" si="1177"/>
        <v>0</v>
      </c>
      <c r="DG539" s="26">
        <f t="shared" si="1178"/>
        <v>0</v>
      </c>
      <c r="DH539" s="26">
        <f t="shared" si="1179"/>
        <v>0</v>
      </c>
      <c r="DI539" s="26">
        <f t="shared" si="1180"/>
        <v>0</v>
      </c>
      <c r="DJ539" s="26">
        <f t="shared" si="1181"/>
        <v>0</v>
      </c>
      <c r="DK539" s="26">
        <f t="shared" si="1182"/>
        <v>0</v>
      </c>
      <c r="DL539" s="26">
        <f t="shared" si="1183"/>
        <v>0</v>
      </c>
      <c r="DM539" s="26">
        <f t="shared" si="1184"/>
        <v>0</v>
      </c>
      <c r="DN539" s="26">
        <f t="shared" si="1185"/>
        <v>0</v>
      </c>
      <c r="DO539" s="26">
        <f t="shared" si="1186"/>
        <v>0</v>
      </c>
      <c r="DP539" s="26">
        <f t="shared" si="1187"/>
        <v>0</v>
      </c>
      <c r="DQ539" s="26">
        <f t="shared" si="1188"/>
        <v>0</v>
      </c>
      <c r="DR539" s="26">
        <f t="shared" si="1189"/>
        <v>0</v>
      </c>
      <c r="DS539" s="26">
        <f t="shared" si="1190"/>
        <v>0</v>
      </c>
      <c r="DT539" s="26">
        <f t="shared" si="1191"/>
        <v>0</v>
      </c>
      <c r="DU539" s="26">
        <f t="shared" si="1192"/>
        <v>0</v>
      </c>
      <c r="DV539" s="26">
        <f t="shared" si="1193"/>
        <v>0</v>
      </c>
      <c r="DW539" s="26">
        <f t="shared" si="1194"/>
        <v>0</v>
      </c>
      <c r="DX539" s="26">
        <f t="shared" si="1195"/>
        <v>0</v>
      </c>
      <c r="DY539" s="30">
        <f t="shared" si="1196"/>
        <v>0.76641186856755061</v>
      </c>
    </row>
    <row r="540" spans="1:129" x14ac:dyDescent="0.3">
      <c r="A540" s="119"/>
      <c r="B540">
        <v>120</v>
      </c>
      <c r="C540" s="21" t="s">
        <v>289</v>
      </c>
      <c r="D540" s="26">
        <f t="shared" si="1071"/>
        <v>4.874766462012535E-3</v>
      </c>
      <c r="E540" s="26">
        <f t="shared" si="1072"/>
        <v>3.9047761671392255E-2</v>
      </c>
      <c r="F540" s="26">
        <f t="shared" si="1073"/>
        <v>0</v>
      </c>
      <c r="G540" s="26">
        <f t="shared" si="1074"/>
        <v>0</v>
      </c>
      <c r="H540" s="26">
        <f t="shared" si="1075"/>
        <v>0</v>
      </c>
      <c r="I540" s="26">
        <f t="shared" si="1076"/>
        <v>9.1164512598433111E-5</v>
      </c>
      <c r="J540" s="26">
        <f t="shared" si="1077"/>
        <v>0</v>
      </c>
      <c r="K540" s="26">
        <f t="shared" si="1078"/>
        <v>0</v>
      </c>
      <c r="L540" s="26">
        <f t="shared" si="1079"/>
        <v>3.1144516481751788E-5</v>
      </c>
      <c r="M540" s="26">
        <f t="shared" si="1080"/>
        <v>0</v>
      </c>
      <c r="N540" s="26">
        <f t="shared" si="1081"/>
        <v>0</v>
      </c>
      <c r="O540" s="26">
        <f t="shared" si="1082"/>
        <v>1.4491353306333799E-2</v>
      </c>
      <c r="P540" s="26">
        <f t="shared" si="1083"/>
        <v>0</v>
      </c>
      <c r="Q540" s="26">
        <f t="shared" si="1084"/>
        <v>0</v>
      </c>
      <c r="R540" s="26">
        <f t="shared" si="1085"/>
        <v>0</v>
      </c>
      <c r="S540" s="26">
        <f t="shared" si="1086"/>
        <v>0</v>
      </c>
      <c r="T540" s="26">
        <f t="shared" si="1087"/>
        <v>0</v>
      </c>
      <c r="U540" s="26">
        <f t="shared" si="1088"/>
        <v>0</v>
      </c>
      <c r="V540" s="26">
        <f t="shared" si="1089"/>
        <v>1.14121003941443</v>
      </c>
      <c r="W540" s="26">
        <f t="shared" si="1090"/>
        <v>0</v>
      </c>
      <c r="X540" s="26">
        <f t="shared" si="1091"/>
        <v>0</v>
      </c>
      <c r="Y540" s="26">
        <f t="shared" si="1092"/>
        <v>0</v>
      </c>
      <c r="Z540" s="26">
        <f t="shared" si="1093"/>
        <v>0</v>
      </c>
      <c r="AA540" s="26">
        <f t="shared" si="1094"/>
        <v>0</v>
      </c>
      <c r="AB540" s="26">
        <f t="shared" si="1095"/>
        <v>0</v>
      </c>
      <c r="AC540" s="26">
        <f t="shared" si="1096"/>
        <v>0</v>
      </c>
      <c r="AD540" s="26">
        <f t="shared" si="1097"/>
        <v>0</v>
      </c>
      <c r="AE540" s="26">
        <f t="shared" si="1098"/>
        <v>0</v>
      </c>
      <c r="AF540" s="26">
        <f t="shared" si="1099"/>
        <v>0</v>
      </c>
      <c r="AG540" s="26">
        <f t="shared" si="1100"/>
        <v>0</v>
      </c>
      <c r="AH540" s="26">
        <f t="shared" si="1101"/>
        <v>0</v>
      </c>
      <c r="AI540" s="26">
        <f t="shared" si="1102"/>
        <v>0</v>
      </c>
      <c r="AJ540" s="26">
        <f t="shared" si="1103"/>
        <v>0</v>
      </c>
      <c r="AK540" s="26">
        <f t="shared" si="1104"/>
        <v>0</v>
      </c>
      <c r="AL540" s="26">
        <f t="shared" si="1105"/>
        <v>0</v>
      </c>
      <c r="AM540" s="26">
        <f t="shared" si="1106"/>
        <v>0</v>
      </c>
      <c r="AN540" s="26">
        <f t="shared" si="1107"/>
        <v>0</v>
      </c>
      <c r="AO540" s="26">
        <f t="shared" si="1108"/>
        <v>0</v>
      </c>
      <c r="AP540" s="26">
        <f t="shared" si="1109"/>
        <v>0</v>
      </c>
      <c r="AQ540" s="26">
        <f t="shared" si="1110"/>
        <v>0</v>
      </c>
      <c r="AR540" s="26">
        <f t="shared" si="1111"/>
        <v>0</v>
      </c>
      <c r="AS540" s="26">
        <f t="shared" si="1112"/>
        <v>0</v>
      </c>
      <c r="AT540" s="26">
        <f t="shared" si="1113"/>
        <v>0</v>
      </c>
      <c r="AU540" s="26">
        <f t="shared" si="1114"/>
        <v>0</v>
      </c>
      <c r="AV540" s="26">
        <f t="shared" si="1115"/>
        <v>0</v>
      </c>
      <c r="AW540" s="26">
        <f t="shared" si="1116"/>
        <v>0</v>
      </c>
      <c r="AX540" s="26">
        <f t="shared" si="1117"/>
        <v>0</v>
      </c>
      <c r="AY540" s="26">
        <f t="shared" si="1118"/>
        <v>0</v>
      </c>
      <c r="AZ540" s="26">
        <f t="shared" si="1119"/>
        <v>0</v>
      </c>
      <c r="BA540" s="26">
        <f t="shared" si="1120"/>
        <v>0</v>
      </c>
      <c r="BB540" s="26">
        <f t="shared" si="1121"/>
        <v>0</v>
      </c>
      <c r="BC540" s="26">
        <f t="shared" si="1122"/>
        <v>0</v>
      </c>
      <c r="BD540" s="26">
        <f t="shared" si="1123"/>
        <v>0</v>
      </c>
      <c r="BE540" s="26">
        <f t="shared" si="1124"/>
        <v>0</v>
      </c>
      <c r="BF540" s="26">
        <f t="shared" si="1125"/>
        <v>0</v>
      </c>
      <c r="BG540" s="26">
        <f t="shared" si="1126"/>
        <v>0</v>
      </c>
      <c r="BH540" s="26">
        <f t="shared" si="1127"/>
        <v>0</v>
      </c>
      <c r="BI540" s="26">
        <f t="shared" si="1128"/>
        <v>0</v>
      </c>
      <c r="BJ540" s="26">
        <f t="shared" si="1129"/>
        <v>0</v>
      </c>
      <c r="BK540" s="26">
        <f t="shared" si="1130"/>
        <v>0</v>
      </c>
      <c r="BL540" s="26">
        <f t="shared" si="1131"/>
        <v>0</v>
      </c>
      <c r="BM540" s="26">
        <f t="shared" si="1132"/>
        <v>0</v>
      </c>
      <c r="BN540" s="26">
        <f t="shared" si="1133"/>
        <v>0</v>
      </c>
      <c r="BO540" s="26">
        <f t="shared" si="1134"/>
        <v>0</v>
      </c>
      <c r="BP540" s="26">
        <f t="shared" si="1135"/>
        <v>0</v>
      </c>
      <c r="BQ540" s="26">
        <f t="shared" si="1136"/>
        <v>0</v>
      </c>
      <c r="BR540" s="26">
        <f t="shared" si="1137"/>
        <v>0</v>
      </c>
      <c r="BS540" s="26">
        <f t="shared" si="1138"/>
        <v>0</v>
      </c>
      <c r="BT540" s="26">
        <f t="shared" si="1139"/>
        <v>0</v>
      </c>
      <c r="BU540" s="26">
        <f t="shared" si="1140"/>
        <v>0</v>
      </c>
      <c r="BV540" s="26">
        <f t="shared" si="1141"/>
        <v>0</v>
      </c>
      <c r="BW540" s="26">
        <f t="shared" si="1142"/>
        <v>0</v>
      </c>
      <c r="BX540" s="26">
        <f t="shared" si="1143"/>
        <v>0</v>
      </c>
      <c r="BY540" s="26">
        <f t="shared" si="1144"/>
        <v>0</v>
      </c>
      <c r="BZ540" s="26">
        <f t="shared" si="1145"/>
        <v>0</v>
      </c>
      <c r="CA540" s="26">
        <f t="shared" si="1146"/>
        <v>0</v>
      </c>
      <c r="CB540" s="26">
        <f t="shared" si="1147"/>
        <v>0</v>
      </c>
      <c r="CC540" s="26">
        <f t="shared" si="1148"/>
        <v>0</v>
      </c>
      <c r="CD540" s="26">
        <f t="shared" si="1149"/>
        <v>0</v>
      </c>
      <c r="CE540" s="26">
        <f t="shared" si="1150"/>
        <v>0</v>
      </c>
      <c r="CF540" s="26">
        <f t="shared" si="1151"/>
        <v>0</v>
      </c>
      <c r="CG540" s="26">
        <f t="shared" si="1152"/>
        <v>0</v>
      </c>
      <c r="CH540" s="26">
        <f t="shared" si="1153"/>
        <v>0</v>
      </c>
      <c r="CI540" s="26">
        <f t="shared" si="1154"/>
        <v>0</v>
      </c>
      <c r="CJ540" s="26">
        <f t="shared" si="1155"/>
        <v>0</v>
      </c>
      <c r="CK540" s="26">
        <f t="shared" si="1156"/>
        <v>0</v>
      </c>
      <c r="CL540" s="26">
        <f t="shared" si="1157"/>
        <v>0</v>
      </c>
      <c r="CM540" s="26">
        <f t="shared" si="1158"/>
        <v>0</v>
      </c>
      <c r="CN540" s="26">
        <f t="shared" si="1159"/>
        <v>0</v>
      </c>
      <c r="CO540" s="26">
        <f t="shared" si="1160"/>
        <v>0</v>
      </c>
      <c r="CP540" s="26">
        <f t="shared" si="1161"/>
        <v>0</v>
      </c>
      <c r="CQ540" s="26">
        <f t="shared" si="1162"/>
        <v>0</v>
      </c>
      <c r="CR540" s="26">
        <f t="shared" si="1163"/>
        <v>0</v>
      </c>
      <c r="CS540" s="26">
        <f t="shared" si="1164"/>
        <v>0</v>
      </c>
      <c r="CT540" s="26">
        <f t="shared" si="1165"/>
        <v>0</v>
      </c>
      <c r="CU540" s="26">
        <f t="shared" si="1166"/>
        <v>0</v>
      </c>
      <c r="CV540" s="26">
        <f t="shared" si="1167"/>
        <v>0</v>
      </c>
      <c r="CW540" s="26">
        <f t="shared" si="1168"/>
        <v>0</v>
      </c>
      <c r="CX540" s="26">
        <f t="shared" si="1169"/>
        <v>0</v>
      </c>
      <c r="CY540" s="26">
        <f t="shared" si="1170"/>
        <v>0</v>
      </c>
      <c r="CZ540" s="26">
        <f t="shared" si="1171"/>
        <v>0</v>
      </c>
      <c r="DA540" s="26">
        <f t="shared" si="1172"/>
        <v>0</v>
      </c>
      <c r="DB540" s="26">
        <f t="shared" si="1173"/>
        <v>0</v>
      </c>
      <c r="DC540" s="26">
        <f t="shared" si="1174"/>
        <v>0</v>
      </c>
      <c r="DD540" s="26">
        <f t="shared" si="1175"/>
        <v>0</v>
      </c>
      <c r="DE540" s="26">
        <f t="shared" si="1176"/>
        <v>0</v>
      </c>
      <c r="DF540" s="26">
        <f t="shared" si="1177"/>
        <v>0</v>
      </c>
      <c r="DG540" s="26">
        <f t="shared" si="1178"/>
        <v>0</v>
      </c>
      <c r="DH540" s="26">
        <f t="shared" si="1179"/>
        <v>0</v>
      </c>
      <c r="DI540" s="26">
        <f t="shared" si="1180"/>
        <v>0</v>
      </c>
      <c r="DJ540" s="26">
        <f t="shared" si="1181"/>
        <v>0</v>
      </c>
      <c r="DK540" s="26">
        <f t="shared" si="1182"/>
        <v>0</v>
      </c>
      <c r="DL540" s="26">
        <f t="shared" si="1183"/>
        <v>0</v>
      </c>
      <c r="DM540" s="26">
        <f t="shared" si="1184"/>
        <v>0</v>
      </c>
      <c r="DN540" s="26">
        <f t="shared" si="1185"/>
        <v>0</v>
      </c>
      <c r="DO540" s="26">
        <f t="shared" si="1186"/>
        <v>0</v>
      </c>
      <c r="DP540" s="26">
        <f t="shared" si="1187"/>
        <v>0</v>
      </c>
      <c r="DQ540" s="26">
        <f t="shared" si="1188"/>
        <v>0</v>
      </c>
      <c r="DR540" s="26">
        <f t="shared" si="1189"/>
        <v>0</v>
      </c>
      <c r="DS540" s="26">
        <f t="shared" si="1190"/>
        <v>0</v>
      </c>
      <c r="DT540" s="26">
        <f t="shared" si="1191"/>
        <v>0</v>
      </c>
      <c r="DU540" s="26">
        <f t="shared" si="1192"/>
        <v>0</v>
      </c>
      <c r="DV540" s="26">
        <f t="shared" si="1193"/>
        <v>0</v>
      </c>
      <c r="DW540" s="26">
        <f t="shared" si="1194"/>
        <v>0</v>
      </c>
      <c r="DX540" s="26">
        <f t="shared" si="1195"/>
        <v>0</v>
      </c>
      <c r="DY540" s="30">
        <f t="shared" si="1196"/>
        <v>1.1997462298832489</v>
      </c>
    </row>
    <row r="541" spans="1:129" x14ac:dyDescent="0.3">
      <c r="A541" s="119"/>
      <c r="B541">
        <v>121</v>
      </c>
      <c r="C541" s="21" t="s">
        <v>290</v>
      </c>
      <c r="D541" s="26">
        <f>D$294*ED264</f>
        <v>0.16753090716356767</v>
      </c>
      <c r="E541" s="26">
        <f t="shared" si="1072"/>
        <v>1.3419528887163148</v>
      </c>
      <c r="F541" s="26">
        <f t="shared" si="1073"/>
        <v>0</v>
      </c>
      <c r="G541" s="26">
        <f t="shared" si="1074"/>
        <v>0</v>
      </c>
      <c r="H541" s="26">
        <f t="shared" si="1075"/>
        <v>0</v>
      </c>
      <c r="I541" s="26">
        <f t="shared" si="1076"/>
        <v>0.88141311944252687</v>
      </c>
      <c r="J541" s="26">
        <f t="shared" si="1077"/>
        <v>0</v>
      </c>
      <c r="K541" s="26">
        <f t="shared" si="1078"/>
        <v>0</v>
      </c>
      <c r="L541" s="26">
        <f t="shared" si="1079"/>
        <v>1.0549455204788614</v>
      </c>
      <c r="M541" s="26">
        <f t="shared" si="1080"/>
        <v>0</v>
      </c>
      <c r="N541" s="26">
        <f t="shared" si="1081"/>
        <v>0</v>
      </c>
      <c r="O541" s="26">
        <f t="shared" si="1082"/>
        <v>0.2332293174491</v>
      </c>
      <c r="P541" s="26">
        <f t="shared" si="1083"/>
        <v>0</v>
      </c>
      <c r="Q541" s="26">
        <f t="shared" si="1084"/>
        <v>0</v>
      </c>
      <c r="R541" s="26">
        <f t="shared" si="1085"/>
        <v>0</v>
      </c>
      <c r="S541" s="26">
        <f t="shared" si="1086"/>
        <v>0</v>
      </c>
      <c r="T541" s="26">
        <f t="shared" si="1087"/>
        <v>0</v>
      </c>
      <c r="U541" s="26">
        <f t="shared" si="1088"/>
        <v>0</v>
      </c>
      <c r="V541" s="26">
        <f t="shared" si="1089"/>
        <v>0</v>
      </c>
      <c r="W541" s="26">
        <f t="shared" si="1090"/>
        <v>0</v>
      </c>
      <c r="X541" s="26">
        <f t="shared" si="1091"/>
        <v>0</v>
      </c>
      <c r="Y541" s="26">
        <f t="shared" si="1092"/>
        <v>0</v>
      </c>
      <c r="Z541" s="26">
        <f t="shared" si="1093"/>
        <v>0</v>
      </c>
      <c r="AA541" s="26">
        <f t="shared" si="1094"/>
        <v>0</v>
      </c>
      <c r="AB541" s="26">
        <f t="shared" si="1095"/>
        <v>0</v>
      </c>
      <c r="AC541" s="26">
        <f t="shared" si="1096"/>
        <v>0</v>
      </c>
      <c r="AD541" s="26">
        <f t="shared" si="1097"/>
        <v>0</v>
      </c>
      <c r="AE541" s="26">
        <f t="shared" si="1098"/>
        <v>0</v>
      </c>
      <c r="AF541" s="26">
        <f t="shared" si="1099"/>
        <v>0</v>
      </c>
      <c r="AG541" s="26">
        <f t="shared" si="1100"/>
        <v>0</v>
      </c>
      <c r="AH541" s="26">
        <f t="shared" si="1101"/>
        <v>0</v>
      </c>
      <c r="AI541" s="26">
        <f t="shared" si="1102"/>
        <v>0</v>
      </c>
      <c r="AJ541" s="26">
        <f t="shared" si="1103"/>
        <v>0</v>
      </c>
      <c r="AK541" s="26">
        <f t="shared" si="1104"/>
        <v>0</v>
      </c>
      <c r="AL541" s="26">
        <f t="shared" si="1105"/>
        <v>0</v>
      </c>
      <c r="AM541" s="26">
        <f t="shared" si="1106"/>
        <v>0</v>
      </c>
      <c r="AN541" s="26">
        <f t="shared" si="1107"/>
        <v>0</v>
      </c>
      <c r="AO541" s="26">
        <f t="shared" si="1108"/>
        <v>0</v>
      </c>
      <c r="AP541" s="26">
        <f t="shared" si="1109"/>
        <v>0</v>
      </c>
      <c r="AQ541" s="26">
        <f t="shared" si="1110"/>
        <v>0</v>
      </c>
      <c r="AR541" s="26">
        <f t="shared" si="1111"/>
        <v>0</v>
      </c>
      <c r="AS541" s="26">
        <f t="shared" si="1112"/>
        <v>0</v>
      </c>
      <c r="AT541" s="26">
        <f t="shared" si="1113"/>
        <v>0</v>
      </c>
      <c r="AU541" s="26">
        <f t="shared" si="1114"/>
        <v>0</v>
      </c>
      <c r="AV541" s="26">
        <f t="shared" si="1115"/>
        <v>0</v>
      </c>
      <c r="AW541" s="26">
        <f t="shared" si="1116"/>
        <v>0</v>
      </c>
      <c r="AX541" s="26">
        <f t="shared" si="1117"/>
        <v>0</v>
      </c>
      <c r="AY541" s="26">
        <f t="shared" si="1118"/>
        <v>0</v>
      </c>
      <c r="AZ541" s="26">
        <f t="shared" si="1119"/>
        <v>0</v>
      </c>
      <c r="BA541" s="26">
        <f t="shared" si="1120"/>
        <v>0</v>
      </c>
      <c r="BB541" s="26">
        <f t="shared" si="1121"/>
        <v>0</v>
      </c>
      <c r="BC541" s="26">
        <f t="shared" si="1122"/>
        <v>0</v>
      </c>
      <c r="BD541" s="26">
        <f t="shared" si="1123"/>
        <v>0</v>
      </c>
      <c r="BE541" s="26">
        <f t="shared" si="1124"/>
        <v>0</v>
      </c>
      <c r="BF541" s="26">
        <f t="shared" si="1125"/>
        <v>0</v>
      </c>
      <c r="BG541" s="26">
        <f t="shared" si="1126"/>
        <v>0</v>
      </c>
      <c r="BH541" s="26">
        <f t="shared" si="1127"/>
        <v>0</v>
      </c>
      <c r="BI541" s="26">
        <f t="shared" si="1128"/>
        <v>0</v>
      </c>
      <c r="BJ541" s="26">
        <f t="shared" si="1129"/>
        <v>0</v>
      </c>
      <c r="BK541" s="26">
        <f t="shared" si="1130"/>
        <v>0</v>
      </c>
      <c r="BL541" s="26">
        <f t="shared" si="1131"/>
        <v>0</v>
      </c>
      <c r="BM541" s="26">
        <f t="shared" si="1132"/>
        <v>0</v>
      </c>
      <c r="BN541" s="26">
        <f t="shared" si="1133"/>
        <v>0</v>
      </c>
      <c r="BO541" s="26">
        <f t="shared" si="1134"/>
        <v>0</v>
      </c>
      <c r="BP541" s="26">
        <f t="shared" si="1135"/>
        <v>0</v>
      </c>
      <c r="BQ541" s="26">
        <f t="shared" si="1136"/>
        <v>0</v>
      </c>
      <c r="BR541" s="26">
        <f t="shared" si="1137"/>
        <v>0</v>
      </c>
      <c r="BS541" s="26">
        <f t="shared" si="1138"/>
        <v>0</v>
      </c>
      <c r="BT541" s="26">
        <f t="shared" si="1139"/>
        <v>0</v>
      </c>
      <c r="BU541" s="26">
        <f t="shared" si="1140"/>
        <v>0</v>
      </c>
      <c r="BV541" s="26">
        <f t="shared" si="1141"/>
        <v>0</v>
      </c>
      <c r="BW541" s="26">
        <f t="shared" si="1142"/>
        <v>0</v>
      </c>
      <c r="BX541" s="26">
        <f t="shared" si="1143"/>
        <v>0</v>
      </c>
      <c r="BY541" s="26">
        <f t="shared" si="1144"/>
        <v>0</v>
      </c>
      <c r="BZ541" s="26">
        <f t="shared" si="1145"/>
        <v>0</v>
      </c>
      <c r="CA541" s="26">
        <f t="shared" si="1146"/>
        <v>0</v>
      </c>
      <c r="CB541" s="26">
        <f t="shared" si="1147"/>
        <v>0</v>
      </c>
      <c r="CC541" s="26">
        <f t="shared" si="1148"/>
        <v>0</v>
      </c>
      <c r="CD541" s="26">
        <f t="shared" si="1149"/>
        <v>0</v>
      </c>
      <c r="CE541" s="26">
        <f t="shared" si="1150"/>
        <v>0</v>
      </c>
      <c r="CF541" s="26">
        <f t="shared" si="1151"/>
        <v>0</v>
      </c>
      <c r="CG541" s="26">
        <f t="shared" si="1152"/>
        <v>0</v>
      </c>
      <c r="CH541" s="26">
        <f t="shared" si="1153"/>
        <v>0</v>
      </c>
      <c r="CI541" s="26">
        <f t="shared" si="1154"/>
        <v>0</v>
      </c>
      <c r="CJ541" s="26">
        <f t="shared" si="1155"/>
        <v>0</v>
      </c>
      <c r="CK541" s="26">
        <f t="shared" si="1156"/>
        <v>0</v>
      </c>
      <c r="CL541" s="26">
        <f t="shared" si="1157"/>
        <v>0</v>
      </c>
      <c r="CM541" s="26">
        <f t="shared" si="1158"/>
        <v>0</v>
      </c>
      <c r="CN541" s="26">
        <f t="shared" si="1159"/>
        <v>0</v>
      </c>
      <c r="CO541" s="26">
        <f t="shared" si="1160"/>
        <v>0</v>
      </c>
      <c r="CP541" s="26">
        <f t="shared" si="1161"/>
        <v>0</v>
      </c>
      <c r="CQ541" s="26">
        <f t="shared" si="1162"/>
        <v>0</v>
      </c>
      <c r="CR541" s="26">
        <f t="shared" si="1163"/>
        <v>0</v>
      </c>
      <c r="CS541" s="26">
        <f t="shared" si="1164"/>
        <v>0</v>
      </c>
      <c r="CT541" s="26">
        <f t="shared" si="1165"/>
        <v>0</v>
      </c>
      <c r="CU541" s="26">
        <f t="shared" si="1166"/>
        <v>0</v>
      </c>
      <c r="CV541" s="26">
        <f t="shared" si="1167"/>
        <v>0</v>
      </c>
      <c r="CW541" s="26">
        <f t="shared" si="1168"/>
        <v>0</v>
      </c>
      <c r="CX541" s="26">
        <f t="shared" si="1169"/>
        <v>0</v>
      </c>
      <c r="CY541" s="26">
        <f t="shared" si="1170"/>
        <v>0</v>
      </c>
      <c r="CZ541" s="26">
        <f t="shared" si="1171"/>
        <v>0</v>
      </c>
      <c r="DA541" s="26">
        <f t="shared" si="1172"/>
        <v>0</v>
      </c>
      <c r="DB541" s="26">
        <f t="shared" si="1173"/>
        <v>0</v>
      </c>
      <c r="DC541" s="26">
        <f t="shared" si="1174"/>
        <v>0</v>
      </c>
      <c r="DD541" s="26">
        <f t="shared" si="1175"/>
        <v>0</v>
      </c>
      <c r="DE541" s="26">
        <f t="shared" si="1176"/>
        <v>0</v>
      </c>
      <c r="DF541" s="26">
        <f t="shared" si="1177"/>
        <v>0</v>
      </c>
      <c r="DG541" s="26">
        <f t="shared" si="1178"/>
        <v>0</v>
      </c>
      <c r="DH541" s="26">
        <f t="shared" si="1179"/>
        <v>0</v>
      </c>
      <c r="DI541" s="26">
        <f t="shared" si="1180"/>
        <v>0</v>
      </c>
      <c r="DJ541" s="26">
        <f t="shared" si="1181"/>
        <v>0</v>
      </c>
      <c r="DK541" s="26">
        <f t="shared" si="1182"/>
        <v>0</v>
      </c>
      <c r="DL541" s="26">
        <f t="shared" si="1183"/>
        <v>0</v>
      </c>
      <c r="DM541" s="26">
        <f t="shared" si="1184"/>
        <v>0</v>
      </c>
      <c r="DN541" s="26">
        <f t="shared" si="1185"/>
        <v>0</v>
      </c>
      <c r="DO541" s="26">
        <f t="shared" si="1186"/>
        <v>0</v>
      </c>
      <c r="DP541" s="26">
        <f t="shared" si="1187"/>
        <v>0</v>
      </c>
      <c r="DQ541" s="26">
        <f t="shared" si="1188"/>
        <v>0</v>
      </c>
      <c r="DR541" s="26">
        <f t="shared" si="1189"/>
        <v>0</v>
      </c>
      <c r="DS541" s="26">
        <f t="shared" si="1190"/>
        <v>0</v>
      </c>
      <c r="DT541" s="26">
        <f t="shared" si="1191"/>
        <v>0</v>
      </c>
      <c r="DU541" s="26">
        <f t="shared" si="1192"/>
        <v>0</v>
      </c>
      <c r="DV541" s="26">
        <f t="shared" si="1193"/>
        <v>0</v>
      </c>
      <c r="DW541" s="26">
        <f t="shared" si="1194"/>
        <v>0</v>
      </c>
      <c r="DX541" s="26">
        <f t="shared" si="1195"/>
        <v>0</v>
      </c>
      <c r="DY541" s="30">
        <f t="shared" si="1196"/>
        <v>3.6790717532503705</v>
      </c>
    </row>
    <row r="542" spans="1:129" x14ac:dyDescent="0.3">
      <c r="A542" s="119"/>
      <c r="B542">
        <v>122</v>
      </c>
      <c r="C542" s="21" t="s">
        <v>291</v>
      </c>
      <c r="D542" s="26">
        <f t="shared" si="1071"/>
        <v>2.1039294634953094E-6</v>
      </c>
      <c r="E542" s="26">
        <f t="shared" si="1072"/>
        <v>1.6852855804310272E-5</v>
      </c>
      <c r="F542" s="26">
        <f t="shared" si="1073"/>
        <v>0</v>
      </c>
      <c r="G542" s="26">
        <f t="shared" si="1074"/>
        <v>0</v>
      </c>
      <c r="H542" s="26">
        <f t="shared" si="1075"/>
        <v>0</v>
      </c>
      <c r="I542" s="26">
        <f t="shared" si="1076"/>
        <v>4.6626723507200399E-4</v>
      </c>
      <c r="J542" s="26">
        <f t="shared" si="1077"/>
        <v>0</v>
      </c>
      <c r="K542" s="26">
        <f t="shared" si="1078"/>
        <v>0</v>
      </c>
      <c r="L542" s="26">
        <f t="shared" si="1079"/>
        <v>2.3912833001291801E-2</v>
      </c>
      <c r="M542" s="26">
        <f t="shared" si="1080"/>
        <v>0</v>
      </c>
      <c r="N542" s="26">
        <f t="shared" si="1081"/>
        <v>0</v>
      </c>
      <c r="O542" s="26">
        <f t="shared" si="1082"/>
        <v>1.7201364047429622E-3</v>
      </c>
      <c r="P542" s="26">
        <f t="shared" si="1083"/>
        <v>0</v>
      </c>
      <c r="Q542" s="26">
        <f t="shared" si="1084"/>
        <v>0</v>
      </c>
      <c r="R542" s="26">
        <f t="shared" si="1085"/>
        <v>0</v>
      </c>
      <c r="S542" s="26">
        <f t="shared" si="1086"/>
        <v>0</v>
      </c>
      <c r="T542" s="26">
        <f t="shared" si="1087"/>
        <v>0</v>
      </c>
      <c r="U542" s="26">
        <f t="shared" si="1088"/>
        <v>0</v>
      </c>
      <c r="V542" s="26">
        <f t="shared" si="1089"/>
        <v>0.49437754101380404</v>
      </c>
      <c r="W542" s="26">
        <f t="shared" si="1090"/>
        <v>0</v>
      </c>
      <c r="X542" s="26">
        <f t="shared" si="1091"/>
        <v>0</v>
      </c>
      <c r="Y542" s="26">
        <f t="shared" si="1092"/>
        <v>0</v>
      </c>
      <c r="Z542" s="26">
        <f t="shared" si="1093"/>
        <v>0</v>
      </c>
      <c r="AA542" s="26">
        <f t="shared" si="1094"/>
        <v>0</v>
      </c>
      <c r="AB542" s="26">
        <f t="shared" si="1095"/>
        <v>0</v>
      </c>
      <c r="AC542" s="26">
        <f t="shared" si="1096"/>
        <v>0</v>
      </c>
      <c r="AD542" s="26">
        <f t="shared" si="1097"/>
        <v>0</v>
      </c>
      <c r="AE542" s="26">
        <f t="shared" si="1098"/>
        <v>0</v>
      </c>
      <c r="AF542" s="26">
        <f t="shared" si="1099"/>
        <v>0</v>
      </c>
      <c r="AG542" s="26">
        <f t="shared" si="1100"/>
        <v>0</v>
      </c>
      <c r="AH542" s="26">
        <f t="shared" si="1101"/>
        <v>0</v>
      </c>
      <c r="AI542" s="26">
        <f t="shared" si="1102"/>
        <v>0</v>
      </c>
      <c r="AJ542" s="26">
        <f t="shared" si="1103"/>
        <v>0</v>
      </c>
      <c r="AK542" s="26">
        <f t="shared" si="1104"/>
        <v>0</v>
      </c>
      <c r="AL542" s="26">
        <f t="shared" si="1105"/>
        <v>0</v>
      </c>
      <c r="AM542" s="26">
        <f t="shared" si="1106"/>
        <v>0</v>
      </c>
      <c r="AN542" s="26">
        <f t="shared" si="1107"/>
        <v>0</v>
      </c>
      <c r="AO542" s="26">
        <f t="shared" si="1108"/>
        <v>0</v>
      </c>
      <c r="AP542" s="26">
        <f t="shared" si="1109"/>
        <v>0</v>
      </c>
      <c r="AQ542" s="26">
        <f t="shared" si="1110"/>
        <v>0</v>
      </c>
      <c r="AR542" s="26">
        <f t="shared" si="1111"/>
        <v>0</v>
      </c>
      <c r="AS542" s="26">
        <f t="shared" si="1112"/>
        <v>0</v>
      </c>
      <c r="AT542" s="26">
        <f t="shared" si="1113"/>
        <v>0</v>
      </c>
      <c r="AU542" s="26">
        <f t="shared" si="1114"/>
        <v>0</v>
      </c>
      <c r="AV542" s="26">
        <f t="shared" si="1115"/>
        <v>0</v>
      </c>
      <c r="AW542" s="26">
        <f t="shared" si="1116"/>
        <v>0</v>
      </c>
      <c r="AX542" s="26">
        <f t="shared" si="1117"/>
        <v>0</v>
      </c>
      <c r="AY542" s="26">
        <f t="shared" si="1118"/>
        <v>0</v>
      </c>
      <c r="AZ542" s="26">
        <f t="shared" si="1119"/>
        <v>0</v>
      </c>
      <c r="BA542" s="26">
        <f t="shared" si="1120"/>
        <v>0</v>
      </c>
      <c r="BB542" s="26">
        <f t="shared" si="1121"/>
        <v>0</v>
      </c>
      <c r="BC542" s="26">
        <f t="shared" si="1122"/>
        <v>0</v>
      </c>
      <c r="BD542" s="26">
        <f t="shared" si="1123"/>
        <v>0</v>
      </c>
      <c r="BE542" s="26">
        <f t="shared" si="1124"/>
        <v>0</v>
      </c>
      <c r="BF542" s="26">
        <f t="shared" si="1125"/>
        <v>0</v>
      </c>
      <c r="BG542" s="26">
        <f t="shared" si="1126"/>
        <v>0</v>
      </c>
      <c r="BH542" s="26">
        <f t="shared" si="1127"/>
        <v>0</v>
      </c>
      <c r="BI542" s="26">
        <f t="shared" si="1128"/>
        <v>0</v>
      </c>
      <c r="BJ542" s="26">
        <f t="shared" si="1129"/>
        <v>0</v>
      </c>
      <c r="BK542" s="26">
        <f t="shared" si="1130"/>
        <v>0</v>
      </c>
      <c r="BL542" s="26">
        <f t="shared" si="1131"/>
        <v>0</v>
      </c>
      <c r="BM542" s="26">
        <f t="shared" si="1132"/>
        <v>0</v>
      </c>
      <c r="BN542" s="26">
        <f t="shared" si="1133"/>
        <v>0</v>
      </c>
      <c r="BO542" s="26">
        <f t="shared" si="1134"/>
        <v>0</v>
      </c>
      <c r="BP542" s="26">
        <f t="shared" si="1135"/>
        <v>0</v>
      </c>
      <c r="BQ542" s="26">
        <f t="shared" si="1136"/>
        <v>0</v>
      </c>
      <c r="BR542" s="26">
        <f t="shared" si="1137"/>
        <v>0</v>
      </c>
      <c r="BS542" s="26">
        <f t="shared" si="1138"/>
        <v>0</v>
      </c>
      <c r="BT542" s="26">
        <f t="shared" si="1139"/>
        <v>0</v>
      </c>
      <c r="BU542" s="26">
        <f t="shared" si="1140"/>
        <v>0</v>
      </c>
      <c r="BV542" s="26">
        <f t="shared" si="1141"/>
        <v>0</v>
      </c>
      <c r="BW542" s="26">
        <f t="shared" si="1142"/>
        <v>0</v>
      </c>
      <c r="BX542" s="26">
        <f t="shared" si="1143"/>
        <v>0</v>
      </c>
      <c r="BY542" s="26">
        <f t="shared" si="1144"/>
        <v>0</v>
      </c>
      <c r="BZ542" s="26">
        <f t="shared" si="1145"/>
        <v>0</v>
      </c>
      <c r="CA542" s="26">
        <f t="shared" si="1146"/>
        <v>0</v>
      </c>
      <c r="CB542" s="26">
        <f t="shared" si="1147"/>
        <v>0</v>
      </c>
      <c r="CC542" s="26">
        <f t="shared" si="1148"/>
        <v>0</v>
      </c>
      <c r="CD542" s="26">
        <f t="shared" si="1149"/>
        <v>0</v>
      </c>
      <c r="CE542" s="26">
        <f t="shared" si="1150"/>
        <v>0</v>
      </c>
      <c r="CF542" s="26">
        <f t="shared" si="1151"/>
        <v>0</v>
      </c>
      <c r="CG542" s="26">
        <f t="shared" si="1152"/>
        <v>0</v>
      </c>
      <c r="CH542" s="26">
        <f t="shared" si="1153"/>
        <v>0</v>
      </c>
      <c r="CI542" s="26">
        <f t="shared" si="1154"/>
        <v>0</v>
      </c>
      <c r="CJ542" s="26">
        <f t="shared" si="1155"/>
        <v>0</v>
      </c>
      <c r="CK542" s="26">
        <f t="shared" si="1156"/>
        <v>0</v>
      </c>
      <c r="CL542" s="26">
        <f t="shared" si="1157"/>
        <v>0</v>
      </c>
      <c r="CM542" s="26">
        <f t="shared" si="1158"/>
        <v>0</v>
      </c>
      <c r="CN542" s="26">
        <f t="shared" si="1159"/>
        <v>0</v>
      </c>
      <c r="CO542" s="26">
        <f t="shared" si="1160"/>
        <v>0</v>
      </c>
      <c r="CP542" s="26">
        <f t="shared" si="1161"/>
        <v>0</v>
      </c>
      <c r="CQ542" s="26">
        <f t="shared" si="1162"/>
        <v>0</v>
      </c>
      <c r="CR542" s="26">
        <f t="shared" si="1163"/>
        <v>0</v>
      </c>
      <c r="CS542" s="26">
        <f t="shared" si="1164"/>
        <v>0</v>
      </c>
      <c r="CT542" s="26">
        <f t="shared" si="1165"/>
        <v>0</v>
      </c>
      <c r="CU542" s="26">
        <f t="shared" si="1166"/>
        <v>0</v>
      </c>
      <c r="CV542" s="26">
        <f t="shared" si="1167"/>
        <v>0</v>
      </c>
      <c r="CW542" s="26">
        <f t="shared" si="1168"/>
        <v>0</v>
      </c>
      <c r="CX542" s="26">
        <f t="shared" si="1169"/>
        <v>0</v>
      </c>
      <c r="CY542" s="26">
        <f t="shared" si="1170"/>
        <v>0</v>
      </c>
      <c r="CZ542" s="26">
        <f t="shared" si="1171"/>
        <v>0</v>
      </c>
      <c r="DA542" s="26">
        <f t="shared" si="1172"/>
        <v>0</v>
      </c>
      <c r="DB542" s="26">
        <f t="shared" si="1173"/>
        <v>0</v>
      </c>
      <c r="DC542" s="26">
        <f t="shared" si="1174"/>
        <v>0</v>
      </c>
      <c r="DD542" s="26">
        <f t="shared" si="1175"/>
        <v>0</v>
      </c>
      <c r="DE542" s="26">
        <f t="shared" si="1176"/>
        <v>0</v>
      </c>
      <c r="DF542" s="26">
        <f t="shared" si="1177"/>
        <v>0</v>
      </c>
      <c r="DG542" s="26">
        <f t="shared" si="1178"/>
        <v>0</v>
      </c>
      <c r="DH542" s="26">
        <f t="shared" si="1179"/>
        <v>0</v>
      </c>
      <c r="DI542" s="26">
        <f t="shared" si="1180"/>
        <v>0</v>
      </c>
      <c r="DJ542" s="26">
        <f t="shared" si="1181"/>
        <v>0</v>
      </c>
      <c r="DK542" s="26">
        <f t="shared" si="1182"/>
        <v>0</v>
      </c>
      <c r="DL542" s="26">
        <f t="shared" si="1183"/>
        <v>0</v>
      </c>
      <c r="DM542" s="26">
        <f t="shared" si="1184"/>
        <v>0</v>
      </c>
      <c r="DN542" s="26">
        <f t="shared" si="1185"/>
        <v>0</v>
      </c>
      <c r="DO542" s="26">
        <f t="shared" si="1186"/>
        <v>0</v>
      </c>
      <c r="DP542" s="26">
        <f t="shared" si="1187"/>
        <v>0</v>
      </c>
      <c r="DQ542" s="26">
        <f t="shared" si="1188"/>
        <v>0</v>
      </c>
      <c r="DR542" s="26">
        <f t="shared" si="1189"/>
        <v>0</v>
      </c>
      <c r="DS542" s="26">
        <f t="shared" si="1190"/>
        <v>0</v>
      </c>
      <c r="DT542" s="26">
        <f t="shared" si="1191"/>
        <v>0</v>
      </c>
      <c r="DU542" s="26">
        <f t="shared" si="1192"/>
        <v>0</v>
      </c>
      <c r="DV542" s="26">
        <f t="shared" si="1193"/>
        <v>0</v>
      </c>
      <c r="DW542" s="26">
        <f t="shared" si="1194"/>
        <v>0</v>
      </c>
      <c r="DX542" s="26">
        <f t="shared" si="1195"/>
        <v>0</v>
      </c>
      <c r="DY542" s="30">
        <f t="shared" si="1196"/>
        <v>0.5204957344401786</v>
      </c>
    </row>
    <row r="543" spans="1:129" x14ac:dyDescent="0.3">
      <c r="A543" s="119"/>
      <c r="B543">
        <v>123</v>
      </c>
      <c r="C543" s="21" t="s">
        <v>292</v>
      </c>
      <c r="D543" s="26">
        <f t="shared" si="1071"/>
        <v>2.1039294634953094E-6</v>
      </c>
      <c r="E543" s="26">
        <f t="shared" si="1072"/>
        <v>1.6852855804310272E-5</v>
      </c>
      <c r="F543" s="26">
        <f t="shared" si="1073"/>
        <v>0</v>
      </c>
      <c r="G543" s="26">
        <f t="shared" si="1074"/>
        <v>0</v>
      </c>
      <c r="H543" s="26">
        <f t="shared" si="1075"/>
        <v>0</v>
      </c>
      <c r="I543" s="26">
        <f t="shared" si="1076"/>
        <v>4.6626723507200399E-4</v>
      </c>
      <c r="J543" s="26">
        <f t="shared" si="1077"/>
        <v>0</v>
      </c>
      <c r="K543" s="26">
        <f t="shared" si="1078"/>
        <v>0</v>
      </c>
      <c r="L543" s="26">
        <f t="shared" si="1079"/>
        <v>2.3912833001291801E-2</v>
      </c>
      <c r="M543" s="26">
        <f t="shared" si="1080"/>
        <v>0</v>
      </c>
      <c r="N543" s="26">
        <f t="shared" si="1081"/>
        <v>0</v>
      </c>
      <c r="O543" s="26">
        <f t="shared" si="1082"/>
        <v>1.7201364047429622E-3</v>
      </c>
      <c r="P543" s="26">
        <f t="shared" si="1083"/>
        <v>0</v>
      </c>
      <c r="Q543" s="26">
        <f t="shared" si="1084"/>
        <v>0</v>
      </c>
      <c r="R543" s="26">
        <f t="shared" si="1085"/>
        <v>0</v>
      </c>
      <c r="S543" s="26">
        <f t="shared" si="1086"/>
        <v>0</v>
      </c>
      <c r="T543" s="26">
        <f t="shared" si="1087"/>
        <v>0</v>
      </c>
      <c r="U543" s="26">
        <f t="shared" si="1088"/>
        <v>0</v>
      </c>
      <c r="V543" s="26">
        <f t="shared" si="1089"/>
        <v>0.49437754101380404</v>
      </c>
      <c r="W543" s="26">
        <f t="shared" si="1090"/>
        <v>0</v>
      </c>
      <c r="X543" s="26">
        <f t="shared" si="1091"/>
        <v>0</v>
      </c>
      <c r="Y543" s="26">
        <f t="shared" si="1092"/>
        <v>0</v>
      </c>
      <c r="Z543" s="26">
        <f t="shared" si="1093"/>
        <v>0</v>
      </c>
      <c r="AA543" s="26">
        <f t="shared" si="1094"/>
        <v>0</v>
      </c>
      <c r="AB543" s="26">
        <f t="shared" si="1095"/>
        <v>0</v>
      </c>
      <c r="AC543" s="26">
        <f t="shared" si="1096"/>
        <v>0</v>
      </c>
      <c r="AD543" s="26">
        <f t="shared" si="1097"/>
        <v>0</v>
      </c>
      <c r="AE543" s="26">
        <f t="shared" si="1098"/>
        <v>0</v>
      </c>
      <c r="AF543" s="26">
        <f t="shared" si="1099"/>
        <v>0</v>
      </c>
      <c r="AG543" s="26">
        <f t="shared" si="1100"/>
        <v>0</v>
      </c>
      <c r="AH543" s="26">
        <f t="shared" si="1101"/>
        <v>0</v>
      </c>
      <c r="AI543" s="26">
        <f t="shared" si="1102"/>
        <v>0</v>
      </c>
      <c r="AJ543" s="26">
        <f t="shared" si="1103"/>
        <v>0</v>
      </c>
      <c r="AK543" s="26">
        <f t="shared" si="1104"/>
        <v>0</v>
      </c>
      <c r="AL543" s="26">
        <f t="shared" si="1105"/>
        <v>0</v>
      </c>
      <c r="AM543" s="26">
        <f t="shared" si="1106"/>
        <v>0</v>
      </c>
      <c r="AN543" s="26">
        <f t="shared" si="1107"/>
        <v>0</v>
      </c>
      <c r="AO543" s="26">
        <f t="shared" si="1108"/>
        <v>0</v>
      </c>
      <c r="AP543" s="26">
        <f t="shared" si="1109"/>
        <v>0</v>
      </c>
      <c r="AQ543" s="26">
        <f t="shared" si="1110"/>
        <v>0</v>
      </c>
      <c r="AR543" s="26">
        <f t="shared" si="1111"/>
        <v>0</v>
      </c>
      <c r="AS543" s="26">
        <f t="shared" si="1112"/>
        <v>0</v>
      </c>
      <c r="AT543" s="26">
        <f t="shared" si="1113"/>
        <v>0</v>
      </c>
      <c r="AU543" s="26">
        <f t="shared" si="1114"/>
        <v>0</v>
      </c>
      <c r="AV543" s="26">
        <f t="shared" si="1115"/>
        <v>0</v>
      </c>
      <c r="AW543" s="26">
        <f t="shared" si="1116"/>
        <v>0</v>
      </c>
      <c r="AX543" s="26">
        <f t="shared" si="1117"/>
        <v>0</v>
      </c>
      <c r="AY543" s="26">
        <f t="shared" si="1118"/>
        <v>0</v>
      </c>
      <c r="AZ543" s="26">
        <f t="shared" si="1119"/>
        <v>0</v>
      </c>
      <c r="BA543" s="26">
        <f t="shared" si="1120"/>
        <v>0</v>
      </c>
      <c r="BB543" s="26">
        <f t="shared" si="1121"/>
        <v>0</v>
      </c>
      <c r="BC543" s="26">
        <f t="shared" si="1122"/>
        <v>0</v>
      </c>
      <c r="BD543" s="26">
        <f t="shared" si="1123"/>
        <v>0</v>
      </c>
      <c r="BE543" s="26">
        <f t="shared" si="1124"/>
        <v>0</v>
      </c>
      <c r="BF543" s="26">
        <f t="shared" si="1125"/>
        <v>0</v>
      </c>
      <c r="BG543" s="26">
        <f t="shared" si="1126"/>
        <v>0</v>
      </c>
      <c r="BH543" s="26">
        <f t="shared" si="1127"/>
        <v>0</v>
      </c>
      <c r="BI543" s="26">
        <f t="shared" si="1128"/>
        <v>0</v>
      </c>
      <c r="BJ543" s="26">
        <f t="shared" si="1129"/>
        <v>0</v>
      </c>
      <c r="BK543" s="26">
        <f t="shared" si="1130"/>
        <v>0</v>
      </c>
      <c r="BL543" s="26">
        <f t="shared" si="1131"/>
        <v>0</v>
      </c>
      <c r="BM543" s="26">
        <f t="shared" si="1132"/>
        <v>0</v>
      </c>
      <c r="BN543" s="26">
        <f t="shared" si="1133"/>
        <v>0</v>
      </c>
      <c r="BO543" s="26">
        <f t="shared" si="1134"/>
        <v>0</v>
      </c>
      <c r="BP543" s="26">
        <f t="shared" si="1135"/>
        <v>0</v>
      </c>
      <c r="BQ543" s="26">
        <f t="shared" si="1136"/>
        <v>0</v>
      </c>
      <c r="BR543" s="26">
        <f t="shared" si="1137"/>
        <v>0</v>
      </c>
      <c r="BS543" s="26">
        <f t="shared" si="1138"/>
        <v>0</v>
      </c>
      <c r="BT543" s="26">
        <f t="shared" si="1139"/>
        <v>0</v>
      </c>
      <c r="BU543" s="26">
        <f t="shared" si="1140"/>
        <v>0</v>
      </c>
      <c r="BV543" s="26">
        <f t="shared" si="1141"/>
        <v>0</v>
      </c>
      <c r="BW543" s="26">
        <f t="shared" si="1142"/>
        <v>0</v>
      </c>
      <c r="BX543" s="26">
        <f t="shared" si="1143"/>
        <v>0</v>
      </c>
      <c r="BY543" s="26">
        <f t="shared" si="1144"/>
        <v>0</v>
      </c>
      <c r="BZ543" s="26">
        <f t="shared" si="1145"/>
        <v>0</v>
      </c>
      <c r="CA543" s="26">
        <f t="shared" si="1146"/>
        <v>0</v>
      </c>
      <c r="CB543" s="26">
        <f t="shared" si="1147"/>
        <v>0</v>
      </c>
      <c r="CC543" s="26">
        <f t="shared" si="1148"/>
        <v>0</v>
      </c>
      <c r="CD543" s="26">
        <f t="shared" si="1149"/>
        <v>0</v>
      </c>
      <c r="CE543" s="26">
        <f t="shared" si="1150"/>
        <v>0</v>
      </c>
      <c r="CF543" s="26">
        <f t="shared" si="1151"/>
        <v>0</v>
      </c>
      <c r="CG543" s="26">
        <f t="shared" si="1152"/>
        <v>0</v>
      </c>
      <c r="CH543" s="26">
        <f t="shared" si="1153"/>
        <v>0</v>
      </c>
      <c r="CI543" s="26">
        <f t="shared" si="1154"/>
        <v>0</v>
      </c>
      <c r="CJ543" s="26">
        <f t="shared" si="1155"/>
        <v>0</v>
      </c>
      <c r="CK543" s="26">
        <f t="shared" si="1156"/>
        <v>0</v>
      </c>
      <c r="CL543" s="26">
        <f t="shared" si="1157"/>
        <v>0</v>
      </c>
      <c r="CM543" s="26">
        <f t="shared" si="1158"/>
        <v>0</v>
      </c>
      <c r="CN543" s="26">
        <f t="shared" si="1159"/>
        <v>0</v>
      </c>
      <c r="CO543" s="26">
        <f t="shared" si="1160"/>
        <v>0</v>
      </c>
      <c r="CP543" s="26">
        <f t="shared" si="1161"/>
        <v>0</v>
      </c>
      <c r="CQ543" s="26">
        <f t="shared" si="1162"/>
        <v>0</v>
      </c>
      <c r="CR543" s="26">
        <f t="shared" si="1163"/>
        <v>0</v>
      </c>
      <c r="CS543" s="26">
        <f t="shared" si="1164"/>
        <v>0</v>
      </c>
      <c r="CT543" s="26">
        <f t="shared" si="1165"/>
        <v>0</v>
      </c>
      <c r="CU543" s="26">
        <f t="shared" si="1166"/>
        <v>0</v>
      </c>
      <c r="CV543" s="26">
        <f t="shared" si="1167"/>
        <v>0</v>
      </c>
      <c r="CW543" s="26">
        <f t="shared" si="1168"/>
        <v>0</v>
      </c>
      <c r="CX543" s="26">
        <f t="shared" si="1169"/>
        <v>0</v>
      </c>
      <c r="CY543" s="26">
        <f t="shared" si="1170"/>
        <v>0</v>
      </c>
      <c r="CZ543" s="26">
        <f t="shared" si="1171"/>
        <v>0</v>
      </c>
      <c r="DA543" s="26">
        <f t="shared" si="1172"/>
        <v>0</v>
      </c>
      <c r="DB543" s="26">
        <f t="shared" si="1173"/>
        <v>0</v>
      </c>
      <c r="DC543" s="26">
        <f t="shared" si="1174"/>
        <v>0</v>
      </c>
      <c r="DD543" s="26">
        <f t="shared" si="1175"/>
        <v>0</v>
      </c>
      <c r="DE543" s="26">
        <f t="shared" si="1176"/>
        <v>0</v>
      </c>
      <c r="DF543" s="26">
        <f t="shared" si="1177"/>
        <v>0</v>
      </c>
      <c r="DG543" s="26">
        <f t="shared" si="1178"/>
        <v>0</v>
      </c>
      <c r="DH543" s="26">
        <f t="shared" si="1179"/>
        <v>0</v>
      </c>
      <c r="DI543" s="26">
        <f t="shared" si="1180"/>
        <v>0</v>
      </c>
      <c r="DJ543" s="26">
        <f t="shared" si="1181"/>
        <v>0</v>
      </c>
      <c r="DK543" s="26">
        <f t="shared" si="1182"/>
        <v>0</v>
      </c>
      <c r="DL543" s="26">
        <f t="shared" si="1183"/>
        <v>0</v>
      </c>
      <c r="DM543" s="26">
        <f t="shared" si="1184"/>
        <v>0</v>
      </c>
      <c r="DN543" s="26">
        <f t="shared" si="1185"/>
        <v>0</v>
      </c>
      <c r="DO543" s="26">
        <f t="shared" si="1186"/>
        <v>0</v>
      </c>
      <c r="DP543" s="26">
        <f t="shared" si="1187"/>
        <v>0</v>
      </c>
      <c r="DQ543" s="26">
        <f t="shared" si="1188"/>
        <v>0</v>
      </c>
      <c r="DR543" s="26">
        <f t="shared" si="1189"/>
        <v>0</v>
      </c>
      <c r="DS543" s="26">
        <f t="shared" si="1190"/>
        <v>0</v>
      </c>
      <c r="DT543" s="26">
        <f t="shared" si="1191"/>
        <v>0</v>
      </c>
      <c r="DU543" s="26">
        <f t="shared" si="1192"/>
        <v>0</v>
      </c>
      <c r="DV543" s="26">
        <f t="shared" si="1193"/>
        <v>0</v>
      </c>
      <c r="DW543" s="26">
        <f t="shared" si="1194"/>
        <v>0</v>
      </c>
      <c r="DX543" s="26">
        <f t="shared" si="1195"/>
        <v>0</v>
      </c>
      <c r="DY543" s="30">
        <f t="shared" si="1196"/>
        <v>0.5204957344401786</v>
      </c>
    </row>
    <row r="544" spans="1:129" x14ac:dyDescent="0.3">
      <c r="A544" s="119"/>
      <c r="B544">
        <v>124</v>
      </c>
      <c r="C544" s="21" t="s">
        <v>293</v>
      </c>
      <c r="D544" s="26">
        <f t="shared" si="1071"/>
        <v>7.9619686584446389E-3</v>
      </c>
      <c r="E544" s="26">
        <f t="shared" si="1072"/>
        <v>6.3776810034441717E-2</v>
      </c>
      <c r="F544" s="26">
        <f t="shared" si="1073"/>
        <v>0</v>
      </c>
      <c r="G544" s="26">
        <f t="shared" si="1074"/>
        <v>0</v>
      </c>
      <c r="H544" s="26">
        <f t="shared" si="1075"/>
        <v>0</v>
      </c>
      <c r="I544" s="26">
        <f t="shared" si="1076"/>
        <v>1.6402500438311887E-2</v>
      </c>
      <c r="J544" s="26">
        <f t="shared" si="1077"/>
        <v>0</v>
      </c>
      <c r="K544" s="26">
        <f t="shared" si="1078"/>
        <v>0</v>
      </c>
      <c r="L544" s="26">
        <f t="shared" si="1079"/>
        <v>1.3874975087439961E-2</v>
      </c>
      <c r="M544" s="26">
        <f t="shared" si="1080"/>
        <v>0</v>
      </c>
      <c r="N544" s="26">
        <f t="shared" si="1081"/>
        <v>0</v>
      </c>
      <c r="O544" s="26">
        <f t="shared" si="1082"/>
        <v>1.2608548845211373E-6</v>
      </c>
      <c r="P544" s="26">
        <f t="shared" si="1083"/>
        <v>0</v>
      </c>
      <c r="Q544" s="26">
        <f t="shared" si="1084"/>
        <v>0</v>
      </c>
      <c r="R544" s="26">
        <f t="shared" si="1085"/>
        <v>0</v>
      </c>
      <c r="S544" s="26">
        <f t="shared" si="1086"/>
        <v>0</v>
      </c>
      <c r="T544" s="26">
        <f t="shared" si="1087"/>
        <v>0</v>
      </c>
      <c r="U544" s="26">
        <f t="shared" si="1088"/>
        <v>0</v>
      </c>
      <c r="V544" s="26">
        <f t="shared" si="1089"/>
        <v>0</v>
      </c>
      <c r="W544" s="26">
        <f t="shared" si="1090"/>
        <v>0</v>
      </c>
      <c r="X544" s="26">
        <f t="shared" si="1091"/>
        <v>0</v>
      </c>
      <c r="Y544" s="26">
        <f t="shared" si="1092"/>
        <v>0</v>
      </c>
      <c r="Z544" s="26">
        <f t="shared" si="1093"/>
        <v>0</v>
      </c>
      <c r="AA544" s="26">
        <f t="shared" si="1094"/>
        <v>0</v>
      </c>
      <c r="AB544" s="26">
        <f t="shared" si="1095"/>
        <v>0</v>
      </c>
      <c r="AC544" s="26">
        <f t="shared" si="1096"/>
        <v>0</v>
      </c>
      <c r="AD544" s="26">
        <f t="shared" si="1097"/>
        <v>0</v>
      </c>
      <c r="AE544" s="26">
        <f t="shared" si="1098"/>
        <v>0</v>
      </c>
      <c r="AF544" s="26">
        <f t="shared" si="1099"/>
        <v>0</v>
      </c>
      <c r="AG544" s="26">
        <f t="shared" si="1100"/>
        <v>0</v>
      </c>
      <c r="AH544" s="26">
        <f t="shared" si="1101"/>
        <v>0</v>
      </c>
      <c r="AI544" s="26">
        <f t="shared" si="1102"/>
        <v>0</v>
      </c>
      <c r="AJ544" s="26">
        <f t="shared" si="1103"/>
        <v>0</v>
      </c>
      <c r="AK544" s="26">
        <f t="shared" si="1104"/>
        <v>0</v>
      </c>
      <c r="AL544" s="26">
        <f t="shared" si="1105"/>
        <v>0</v>
      </c>
      <c r="AM544" s="26">
        <f t="shared" si="1106"/>
        <v>0</v>
      </c>
      <c r="AN544" s="26">
        <f t="shared" si="1107"/>
        <v>0</v>
      </c>
      <c r="AO544" s="26">
        <f t="shared" si="1108"/>
        <v>0</v>
      </c>
      <c r="AP544" s="26">
        <f t="shared" si="1109"/>
        <v>0</v>
      </c>
      <c r="AQ544" s="26">
        <f t="shared" si="1110"/>
        <v>0</v>
      </c>
      <c r="AR544" s="26">
        <f t="shared" si="1111"/>
        <v>0</v>
      </c>
      <c r="AS544" s="26">
        <f t="shared" si="1112"/>
        <v>0</v>
      </c>
      <c r="AT544" s="26">
        <f t="shared" si="1113"/>
        <v>0</v>
      </c>
      <c r="AU544" s="26">
        <f t="shared" si="1114"/>
        <v>0</v>
      </c>
      <c r="AV544" s="26">
        <f t="shared" si="1115"/>
        <v>0</v>
      </c>
      <c r="AW544" s="26">
        <f t="shared" si="1116"/>
        <v>0</v>
      </c>
      <c r="AX544" s="26">
        <f t="shared" si="1117"/>
        <v>0</v>
      </c>
      <c r="AY544" s="26">
        <f t="shared" si="1118"/>
        <v>0</v>
      </c>
      <c r="AZ544" s="26">
        <f t="shared" si="1119"/>
        <v>0</v>
      </c>
      <c r="BA544" s="26">
        <f t="shared" si="1120"/>
        <v>0</v>
      </c>
      <c r="BB544" s="26">
        <f t="shared" si="1121"/>
        <v>0</v>
      </c>
      <c r="BC544" s="26">
        <f t="shared" si="1122"/>
        <v>0</v>
      </c>
      <c r="BD544" s="26">
        <f t="shared" si="1123"/>
        <v>0</v>
      </c>
      <c r="BE544" s="26">
        <f t="shared" si="1124"/>
        <v>0</v>
      </c>
      <c r="BF544" s="26">
        <f t="shared" si="1125"/>
        <v>0</v>
      </c>
      <c r="BG544" s="26">
        <f t="shared" si="1126"/>
        <v>0</v>
      </c>
      <c r="BH544" s="26">
        <f t="shared" si="1127"/>
        <v>0</v>
      </c>
      <c r="BI544" s="26">
        <f t="shared" si="1128"/>
        <v>0</v>
      </c>
      <c r="BJ544" s="26">
        <f t="shared" si="1129"/>
        <v>0</v>
      </c>
      <c r="BK544" s="26">
        <f t="shared" si="1130"/>
        <v>0</v>
      </c>
      <c r="BL544" s="26">
        <f t="shared" si="1131"/>
        <v>0</v>
      </c>
      <c r="BM544" s="26">
        <f t="shared" si="1132"/>
        <v>0</v>
      </c>
      <c r="BN544" s="26">
        <f t="shared" si="1133"/>
        <v>0</v>
      </c>
      <c r="BO544" s="26">
        <f t="shared" si="1134"/>
        <v>0</v>
      </c>
      <c r="BP544" s="26">
        <f t="shared" si="1135"/>
        <v>0</v>
      </c>
      <c r="BQ544" s="26">
        <f t="shared" si="1136"/>
        <v>0</v>
      </c>
      <c r="BR544" s="26">
        <f t="shared" si="1137"/>
        <v>0</v>
      </c>
      <c r="BS544" s="26">
        <f t="shared" si="1138"/>
        <v>0</v>
      </c>
      <c r="BT544" s="26">
        <f t="shared" si="1139"/>
        <v>0</v>
      </c>
      <c r="BU544" s="26">
        <f t="shared" si="1140"/>
        <v>0</v>
      </c>
      <c r="BV544" s="26">
        <f t="shared" si="1141"/>
        <v>0</v>
      </c>
      <c r="BW544" s="26">
        <f t="shared" si="1142"/>
        <v>0</v>
      </c>
      <c r="BX544" s="26">
        <f t="shared" si="1143"/>
        <v>0</v>
      </c>
      <c r="BY544" s="26">
        <f t="shared" si="1144"/>
        <v>0</v>
      </c>
      <c r="BZ544" s="26">
        <f t="shared" si="1145"/>
        <v>0</v>
      </c>
      <c r="CA544" s="26">
        <f t="shared" si="1146"/>
        <v>0</v>
      </c>
      <c r="CB544" s="26">
        <f t="shared" si="1147"/>
        <v>0</v>
      </c>
      <c r="CC544" s="26">
        <f t="shared" si="1148"/>
        <v>0</v>
      </c>
      <c r="CD544" s="26">
        <f t="shared" si="1149"/>
        <v>0</v>
      </c>
      <c r="CE544" s="26">
        <f t="shared" si="1150"/>
        <v>0</v>
      </c>
      <c r="CF544" s="26">
        <f t="shared" si="1151"/>
        <v>0</v>
      </c>
      <c r="CG544" s="26">
        <f t="shared" si="1152"/>
        <v>0</v>
      </c>
      <c r="CH544" s="26">
        <f t="shared" si="1153"/>
        <v>0</v>
      </c>
      <c r="CI544" s="26">
        <f t="shared" si="1154"/>
        <v>0</v>
      </c>
      <c r="CJ544" s="26">
        <f t="shared" si="1155"/>
        <v>0</v>
      </c>
      <c r="CK544" s="26">
        <f t="shared" si="1156"/>
        <v>0</v>
      </c>
      <c r="CL544" s="26">
        <f t="shared" si="1157"/>
        <v>0</v>
      </c>
      <c r="CM544" s="26">
        <f t="shared" si="1158"/>
        <v>0</v>
      </c>
      <c r="CN544" s="26">
        <f t="shared" si="1159"/>
        <v>0</v>
      </c>
      <c r="CO544" s="26">
        <f t="shared" si="1160"/>
        <v>0</v>
      </c>
      <c r="CP544" s="26">
        <f t="shared" si="1161"/>
        <v>0</v>
      </c>
      <c r="CQ544" s="26">
        <f t="shared" si="1162"/>
        <v>0</v>
      </c>
      <c r="CR544" s="26">
        <f t="shared" si="1163"/>
        <v>0</v>
      </c>
      <c r="CS544" s="26">
        <f t="shared" si="1164"/>
        <v>0</v>
      </c>
      <c r="CT544" s="26">
        <f t="shared" si="1165"/>
        <v>0</v>
      </c>
      <c r="CU544" s="26">
        <f t="shared" si="1166"/>
        <v>0</v>
      </c>
      <c r="CV544" s="26">
        <f t="shared" si="1167"/>
        <v>0</v>
      </c>
      <c r="CW544" s="26">
        <f t="shared" si="1168"/>
        <v>0</v>
      </c>
      <c r="CX544" s="26">
        <f t="shared" si="1169"/>
        <v>0</v>
      </c>
      <c r="CY544" s="26">
        <f t="shared" si="1170"/>
        <v>0</v>
      </c>
      <c r="CZ544" s="26">
        <f t="shared" si="1171"/>
        <v>0</v>
      </c>
      <c r="DA544" s="26">
        <f t="shared" si="1172"/>
        <v>0</v>
      </c>
      <c r="DB544" s="26">
        <f t="shared" si="1173"/>
        <v>0</v>
      </c>
      <c r="DC544" s="26">
        <f t="shared" si="1174"/>
        <v>0</v>
      </c>
      <c r="DD544" s="26">
        <f t="shared" si="1175"/>
        <v>0</v>
      </c>
      <c r="DE544" s="26">
        <f t="shared" si="1176"/>
        <v>0</v>
      </c>
      <c r="DF544" s="26">
        <f t="shared" si="1177"/>
        <v>0</v>
      </c>
      <c r="DG544" s="26">
        <f t="shared" si="1178"/>
        <v>0</v>
      </c>
      <c r="DH544" s="26">
        <f t="shared" si="1179"/>
        <v>0</v>
      </c>
      <c r="DI544" s="26">
        <f t="shared" si="1180"/>
        <v>0</v>
      </c>
      <c r="DJ544" s="26">
        <f t="shared" si="1181"/>
        <v>0</v>
      </c>
      <c r="DK544" s="26">
        <f t="shared" si="1182"/>
        <v>0</v>
      </c>
      <c r="DL544" s="26">
        <f t="shared" si="1183"/>
        <v>0</v>
      </c>
      <c r="DM544" s="26">
        <f t="shared" si="1184"/>
        <v>0</v>
      </c>
      <c r="DN544" s="26">
        <f t="shared" si="1185"/>
        <v>0</v>
      </c>
      <c r="DO544" s="26">
        <f t="shared" si="1186"/>
        <v>0</v>
      </c>
      <c r="DP544" s="26">
        <f t="shared" si="1187"/>
        <v>0</v>
      </c>
      <c r="DQ544" s="26">
        <f t="shared" si="1188"/>
        <v>0</v>
      </c>
      <c r="DR544" s="26">
        <f t="shared" si="1189"/>
        <v>0</v>
      </c>
      <c r="DS544" s="26">
        <f t="shared" si="1190"/>
        <v>0</v>
      </c>
      <c r="DT544" s="26">
        <f t="shared" si="1191"/>
        <v>0</v>
      </c>
      <c r="DU544" s="26">
        <f t="shared" si="1192"/>
        <v>0</v>
      </c>
      <c r="DV544" s="26">
        <f t="shared" si="1193"/>
        <v>0</v>
      </c>
      <c r="DW544" s="26">
        <f t="shared" si="1194"/>
        <v>0</v>
      </c>
      <c r="DX544" s="26">
        <f t="shared" si="1195"/>
        <v>0</v>
      </c>
      <c r="DY544" s="30">
        <f t="shared" si="1196"/>
        <v>0.10201751507352273</v>
      </c>
    </row>
    <row r="545" spans="1:129" x14ac:dyDescent="0.3">
      <c r="A545" s="119"/>
      <c r="B545">
        <v>125</v>
      </c>
      <c r="C545" s="21" t="s">
        <v>294</v>
      </c>
      <c r="D545" s="26">
        <f t="shared" si="1071"/>
        <v>5.1250461239153999E-2</v>
      </c>
      <c r="E545" s="26">
        <f t="shared" si="1072"/>
        <v>0.41052547062720518</v>
      </c>
      <c r="F545" s="26">
        <f t="shared" si="1073"/>
        <v>0</v>
      </c>
      <c r="G545" s="26">
        <f t="shared" si="1074"/>
        <v>0</v>
      </c>
      <c r="H545" s="26">
        <f t="shared" si="1075"/>
        <v>0</v>
      </c>
      <c r="I545" s="26">
        <f t="shared" si="1076"/>
        <v>3.4781020627282192E-3</v>
      </c>
      <c r="J545" s="26">
        <f t="shared" si="1077"/>
        <v>0</v>
      </c>
      <c r="K545" s="26">
        <f t="shared" si="1078"/>
        <v>0</v>
      </c>
      <c r="L545" s="26">
        <f t="shared" si="1079"/>
        <v>0.13049754950180448</v>
      </c>
      <c r="M545" s="26">
        <f t="shared" si="1080"/>
        <v>0</v>
      </c>
      <c r="N545" s="26">
        <f t="shared" si="1081"/>
        <v>0</v>
      </c>
      <c r="O545" s="26">
        <f t="shared" si="1082"/>
        <v>7.8736347675368426E-2</v>
      </c>
      <c r="P545" s="26">
        <f t="shared" si="1083"/>
        <v>0</v>
      </c>
      <c r="Q545" s="26">
        <f t="shared" si="1084"/>
        <v>0</v>
      </c>
      <c r="R545" s="26">
        <f t="shared" si="1085"/>
        <v>0</v>
      </c>
      <c r="S545" s="26">
        <f t="shared" si="1086"/>
        <v>0</v>
      </c>
      <c r="T545" s="26">
        <f t="shared" si="1087"/>
        <v>0</v>
      </c>
      <c r="U545" s="26">
        <f t="shared" si="1088"/>
        <v>0</v>
      </c>
      <c r="V545" s="26">
        <f t="shared" si="1089"/>
        <v>9.192393746129035E-2</v>
      </c>
      <c r="W545" s="26">
        <f t="shared" si="1090"/>
        <v>0</v>
      </c>
      <c r="X545" s="26">
        <f t="shared" si="1091"/>
        <v>0</v>
      </c>
      <c r="Y545" s="26">
        <f t="shared" si="1092"/>
        <v>0</v>
      </c>
      <c r="Z545" s="26">
        <f t="shared" si="1093"/>
        <v>0</v>
      </c>
      <c r="AA545" s="26">
        <f t="shared" si="1094"/>
        <v>0</v>
      </c>
      <c r="AB545" s="26">
        <f t="shared" si="1095"/>
        <v>0</v>
      </c>
      <c r="AC545" s="26">
        <f t="shared" si="1096"/>
        <v>0</v>
      </c>
      <c r="AD545" s="26">
        <f t="shared" si="1097"/>
        <v>0</v>
      </c>
      <c r="AE545" s="26">
        <f t="shared" si="1098"/>
        <v>0</v>
      </c>
      <c r="AF545" s="26">
        <f t="shared" si="1099"/>
        <v>0</v>
      </c>
      <c r="AG545" s="26">
        <f t="shared" si="1100"/>
        <v>0</v>
      </c>
      <c r="AH545" s="26">
        <f t="shared" si="1101"/>
        <v>0</v>
      </c>
      <c r="AI545" s="26">
        <f t="shared" si="1102"/>
        <v>0</v>
      </c>
      <c r="AJ545" s="26">
        <f t="shared" si="1103"/>
        <v>0</v>
      </c>
      <c r="AK545" s="26">
        <f t="shared" si="1104"/>
        <v>0</v>
      </c>
      <c r="AL545" s="26">
        <f t="shared" si="1105"/>
        <v>0</v>
      </c>
      <c r="AM545" s="26">
        <f t="shared" si="1106"/>
        <v>0</v>
      </c>
      <c r="AN545" s="26">
        <f t="shared" si="1107"/>
        <v>0</v>
      </c>
      <c r="AO545" s="26">
        <f t="shared" si="1108"/>
        <v>0</v>
      </c>
      <c r="AP545" s="26">
        <f t="shared" si="1109"/>
        <v>0</v>
      </c>
      <c r="AQ545" s="26">
        <f t="shared" si="1110"/>
        <v>0</v>
      </c>
      <c r="AR545" s="26">
        <f t="shared" si="1111"/>
        <v>0</v>
      </c>
      <c r="AS545" s="26">
        <f t="shared" si="1112"/>
        <v>0</v>
      </c>
      <c r="AT545" s="26">
        <f t="shared" si="1113"/>
        <v>0</v>
      </c>
      <c r="AU545" s="26">
        <f t="shared" si="1114"/>
        <v>0</v>
      </c>
      <c r="AV545" s="26">
        <f t="shared" si="1115"/>
        <v>0</v>
      </c>
      <c r="AW545" s="26">
        <f t="shared" si="1116"/>
        <v>0</v>
      </c>
      <c r="AX545" s="26">
        <f t="shared" si="1117"/>
        <v>0</v>
      </c>
      <c r="AY545" s="26">
        <f t="shared" si="1118"/>
        <v>0</v>
      </c>
      <c r="AZ545" s="26">
        <f t="shared" si="1119"/>
        <v>0</v>
      </c>
      <c r="BA545" s="26">
        <f t="shared" si="1120"/>
        <v>0</v>
      </c>
      <c r="BB545" s="26">
        <f t="shared" si="1121"/>
        <v>0</v>
      </c>
      <c r="BC545" s="26">
        <f t="shared" si="1122"/>
        <v>0</v>
      </c>
      <c r="BD545" s="26">
        <f t="shared" si="1123"/>
        <v>0</v>
      </c>
      <c r="BE545" s="26">
        <f t="shared" si="1124"/>
        <v>0</v>
      </c>
      <c r="BF545" s="26">
        <f t="shared" si="1125"/>
        <v>0</v>
      </c>
      <c r="BG545" s="26">
        <f t="shared" si="1126"/>
        <v>0</v>
      </c>
      <c r="BH545" s="26">
        <f t="shared" si="1127"/>
        <v>0</v>
      </c>
      <c r="BI545" s="26">
        <f t="shared" si="1128"/>
        <v>0</v>
      </c>
      <c r="BJ545" s="26">
        <f t="shared" si="1129"/>
        <v>0</v>
      </c>
      <c r="BK545" s="26">
        <f t="shared" si="1130"/>
        <v>0</v>
      </c>
      <c r="BL545" s="26">
        <f t="shared" si="1131"/>
        <v>0</v>
      </c>
      <c r="BM545" s="26">
        <f t="shared" si="1132"/>
        <v>0</v>
      </c>
      <c r="BN545" s="26">
        <f t="shared" si="1133"/>
        <v>0</v>
      </c>
      <c r="BO545" s="26">
        <f t="shared" si="1134"/>
        <v>0</v>
      </c>
      <c r="BP545" s="26">
        <f t="shared" si="1135"/>
        <v>0</v>
      </c>
      <c r="BQ545" s="26">
        <f t="shared" si="1136"/>
        <v>0</v>
      </c>
      <c r="BR545" s="26">
        <f t="shared" si="1137"/>
        <v>0</v>
      </c>
      <c r="BS545" s="26">
        <f t="shared" si="1138"/>
        <v>0</v>
      </c>
      <c r="BT545" s="26">
        <f t="shared" si="1139"/>
        <v>0</v>
      </c>
      <c r="BU545" s="26">
        <f t="shared" si="1140"/>
        <v>0</v>
      </c>
      <c r="BV545" s="26">
        <f t="shared" si="1141"/>
        <v>0</v>
      </c>
      <c r="BW545" s="26">
        <f t="shared" si="1142"/>
        <v>0</v>
      </c>
      <c r="BX545" s="26">
        <f t="shared" si="1143"/>
        <v>0</v>
      </c>
      <c r="BY545" s="26">
        <f t="shared" si="1144"/>
        <v>0</v>
      </c>
      <c r="BZ545" s="26">
        <f t="shared" si="1145"/>
        <v>0</v>
      </c>
      <c r="CA545" s="26">
        <f t="shared" si="1146"/>
        <v>0</v>
      </c>
      <c r="CB545" s="26">
        <f t="shared" si="1147"/>
        <v>0</v>
      </c>
      <c r="CC545" s="26">
        <f t="shared" si="1148"/>
        <v>0</v>
      </c>
      <c r="CD545" s="26">
        <f t="shared" si="1149"/>
        <v>0</v>
      </c>
      <c r="CE545" s="26">
        <f t="shared" si="1150"/>
        <v>0</v>
      </c>
      <c r="CF545" s="26">
        <f t="shared" si="1151"/>
        <v>0</v>
      </c>
      <c r="CG545" s="26">
        <f t="shared" si="1152"/>
        <v>0</v>
      </c>
      <c r="CH545" s="26">
        <f t="shared" si="1153"/>
        <v>0</v>
      </c>
      <c r="CI545" s="26">
        <f t="shared" si="1154"/>
        <v>0</v>
      </c>
      <c r="CJ545" s="26">
        <f t="shared" si="1155"/>
        <v>0</v>
      </c>
      <c r="CK545" s="26">
        <f t="shared" si="1156"/>
        <v>0</v>
      </c>
      <c r="CL545" s="26">
        <f t="shared" si="1157"/>
        <v>0</v>
      </c>
      <c r="CM545" s="26">
        <f t="shared" si="1158"/>
        <v>0</v>
      </c>
      <c r="CN545" s="26">
        <f t="shared" si="1159"/>
        <v>0</v>
      </c>
      <c r="CO545" s="26">
        <f t="shared" si="1160"/>
        <v>0</v>
      </c>
      <c r="CP545" s="26">
        <f t="shared" si="1161"/>
        <v>0</v>
      </c>
      <c r="CQ545" s="26">
        <f t="shared" si="1162"/>
        <v>0</v>
      </c>
      <c r="CR545" s="26">
        <f t="shared" si="1163"/>
        <v>0</v>
      </c>
      <c r="CS545" s="26">
        <f t="shared" si="1164"/>
        <v>0</v>
      </c>
      <c r="CT545" s="26">
        <f t="shared" si="1165"/>
        <v>0</v>
      </c>
      <c r="CU545" s="26">
        <f t="shared" si="1166"/>
        <v>0</v>
      </c>
      <c r="CV545" s="26">
        <f t="shared" si="1167"/>
        <v>0</v>
      </c>
      <c r="CW545" s="26">
        <f t="shared" si="1168"/>
        <v>0</v>
      </c>
      <c r="CX545" s="26">
        <f t="shared" si="1169"/>
        <v>0</v>
      </c>
      <c r="CY545" s="26">
        <f t="shared" si="1170"/>
        <v>0</v>
      </c>
      <c r="CZ545" s="26">
        <f t="shared" si="1171"/>
        <v>0</v>
      </c>
      <c r="DA545" s="26">
        <f t="shared" si="1172"/>
        <v>0</v>
      </c>
      <c r="DB545" s="26">
        <f t="shared" si="1173"/>
        <v>0</v>
      </c>
      <c r="DC545" s="26">
        <f t="shared" si="1174"/>
        <v>0</v>
      </c>
      <c r="DD545" s="26">
        <f t="shared" si="1175"/>
        <v>0</v>
      </c>
      <c r="DE545" s="26">
        <f t="shared" si="1176"/>
        <v>0</v>
      </c>
      <c r="DF545" s="26">
        <f t="shared" si="1177"/>
        <v>0</v>
      </c>
      <c r="DG545" s="26">
        <f t="shared" si="1178"/>
        <v>0</v>
      </c>
      <c r="DH545" s="26">
        <f t="shared" si="1179"/>
        <v>0</v>
      </c>
      <c r="DI545" s="26">
        <f t="shared" si="1180"/>
        <v>0</v>
      </c>
      <c r="DJ545" s="26">
        <f t="shared" si="1181"/>
        <v>0</v>
      </c>
      <c r="DK545" s="26">
        <f t="shared" si="1182"/>
        <v>0</v>
      </c>
      <c r="DL545" s="26">
        <f t="shared" si="1183"/>
        <v>0</v>
      </c>
      <c r="DM545" s="26">
        <f t="shared" si="1184"/>
        <v>0</v>
      </c>
      <c r="DN545" s="26">
        <f t="shared" si="1185"/>
        <v>0</v>
      </c>
      <c r="DO545" s="26">
        <f t="shared" si="1186"/>
        <v>0</v>
      </c>
      <c r="DP545" s="26">
        <f t="shared" si="1187"/>
        <v>0</v>
      </c>
      <c r="DQ545" s="26">
        <f t="shared" si="1188"/>
        <v>0</v>
      </c>
      <c r="DR545" s="26">
        <f t="shared" si="1189"/>
        <v>0</v>
      </c>
      <c r="DS545" s="26">
        <f t="shared" si="1190"/>
        <v>0</v>
      </c>
      <c r="DT545" s="26">
        <f t="shared" si="1191"/>
        <v>0</v>
      </c>
      <c r="DU545" s="26">
        <f t="shared" si="1192"/>
        <v>0</v>
      </c>
      <c r="DV545" s="26">
        <f t="shared" si="1193"/>
        <v>0</v>
      </c>
      <c r="DW545" s="26">
        <f t="shared" si="1194"/>
        <v>0</v>
      </c>
      <c r="DX545" s="26">
        <f t="shared" si="1195"/>
        <v>0</v>
      </c>
      <c r="DY545" s="30">
        <f t="shared" si="1196"/>
        <v>0.76641186856755061</v>
      </c>
    </row>
    <row r="556" spans="1:129" x14ac:dyDescent="0.3">
      <c r="C556" s="21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  <c r="AU556" s="28"/>
      <c r="AV556" s="28"/>
      <c r="AW556" s="28"/>
      <c r="AX556" s="28"/>
      <c r="AY556" s="28"/>
      <c r="AZ556" s="28"/>
      <c r="BA556" s="28"/>
      <c r="BB556" s="28"/>
      <c r="BC556" s="28"/>
      <c r="BD556" s="28"/>
      <c r="BE556" s="28"/>
      <c r="BF556" s="28"/>
      <c r="BG556" s="28"/>
      <c r="BH556" s="28"/>
      <c r="BI556" s="28"/>
      <c r="BJ556" s="28"/>
      <c r="BK556" s="28"/>
      <c r="BL556" s="28"/>
      <c r="BM556" s="28"/>
      <c r="BN556" s="28"/>
      <c r="BO556" s="28"/>
      <c r="BP556" s="28"/>
      <c r="BQ556" s="28"/>
      <c r="BR556" s="28"/>
      <c r="BS556" s="28"/>
      <c r="BT556" s="28"/>
      <c r="BU556" s="28"/>
      <c r="BV556" s="28"/>
      <c r="BW556" s="28"/>
      <c r="BX556" s="28"/>
      <c r="BY556" s="28"/>
      <c r="BZ556" s="28"/>
      <c r="CA556" s="28"/>
      <c r="CB556" s="28"/>
      <c r="CC556" s="28"/>
      <c r="CD556" s="28"/>
      <c r="CE556" s="28"/>
      <c r="CF556" s="28"/>
      <c r="CG556" s="28"/>
      <c r="CH556" s="28"/>
      <c r="CI556" s="28"/>
      <c r="CJ556" s="28"/>
      <c r="CK556" s="28"/>
      <c r="CL556" s="28"/>
      <c r="CM556" s="28"/>
      <c r="CN556" s="28"/>
      <c r="CO556" s="28"/>
      <c r="CP556" s="28"/>
      <c r="CQ556" s="28"/>
      <c r="CR556" s="28"/>
      <c r="CS556" s="28"/>
      <c r="CT556" s="28"/>
      <c r="CU556" s="28"/>
      <c r="CV556" s="28"/>
      <c r="CW556" s="28"/>
      <c r="CX556" s="28"/>
      <c r="CY556" s="28"/>
      <c r="CZ556" s="28"/>
      <c r="DA556" s="28"/>
      <c r="DB556" s="28"/>
      <c r="DC556" s="28"/>
      <c r="DD556" s="28"/>
      <c r="DE556" s="28"/>
      <c r="DF556" s="28"/>
      <c r="DG556" s="28"/>
      <c r="DH556" s="28"/>
      <c r="DI556" s="28"/>
      <c r="DJ556" s="28"/>
      <c r="DK556" s="28"/>
      <c r="DL556" s="28"/>
      <c r="DM556" s="28"/>
      <c r="DN556" s="28"/>
      <c r="DO556" s="28"/>
      <c r="DP556" s="28"/>
      <c r="DQ556" s="28"/>
      <c r="DR556" s="28"/>
      <c r="DS556" s="28"/>
      <c r="DT556" s="28"/>
      <c r="DU556" s="28"/>
      <c r="DV556" s="28"/>
      <c r="DW556" s="28"/>
      <c r="DX556" s="28"/>
      <c r="DY556" s="28"/>
    </row>
  </sheetData>
  <mergeCells count="5">
    <mergeCell ref="A421:A545"/>
    <mergeCell ref="D5:DX5"/>
    <mergeCell ref="B37:B161"/>
    <mergeCell ref="A162:A286"/>
    <mergeCell ref="B296:B420"/>
  </mergeCells>
  <phoneticPr fontId="11" type="noConversion"/>
  <conditionalFormatting sqref="D7:DX16">
    <cfRule type="cellIs" dxfId="5" priority="2" operator="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A74CD-3FE6-4EC6-91AC-00908032F890}">
  <sheetPr codeName="Sheet2"/>
  <dimension ref="B1:EH761"/>
  <sheetViews>
    <sheetView zoomScale="55" zoomScaleNormal="55" workbookViewId="0">
      <selection activeCell="R13" sqref="R13"/>
    </sheetView>
  </sheetViews>
  <sheetFormatPr defaultRowHeight="14.4" x14ac:dyDescent="0.3"/>
  <cols>
    <col min="12" max="12" width="12.59765625" bestFit="1" customWidth="1"/>
    <col min="13" max="13" width="14.796875" customWidth="1"/>
    <col min="30" max="30" width="8.796875" customWidth="1"/>
  </cols>
  <sheetData>
    <row r="1" spans="2:138" ht="14.95" thickBot="1" x14ac:dyDescent="0.35"/>
    <row r="2" spans="2:138" ht="14.95" thickBot="1" x14ac:dyDescent="0.35">
      <c r="B2" s="127" t="s">
        <v>312</v>
      </c>
      <c r="C2" s="128"/>
      <c r="D2" s="129"/>
    </row>
    <row r="3" spans="2:138" ht="14.95" thickBot="1" x14ac:dyDescent="0.35">
      <c r="B3" s="124">
        <f>Gamma!B3</f>
        <v>298.14999999999998</v>
      </c>
      <c r="C3" s="125"/>
      <c r="D3" s="126"/>
      <c r="L3" s="72" t="s">
        <v>295</v>
      </c>
      <c r="M3" s="73" t="s">
        <v>296</v>
      </c>
      <c r="N3" s="74">
        <v>1</v>
      </c>
      <c r="O3" s="74">
        <v>2</v>
      </c>
      <c r="P3" s="74">
        <v>3</v>
      </c>
      <c r="Q3" s="74">
        <v>4</v>
      </c>
      <c r="R3" s="74">
        <v>5</v>
      </c>
      <c r="S3" s="74">
        <v>6</v>
      </c>
      <c r="T3" s="74">
        <v>7</v>
      </c>
      <c r="U3" s="74">
        <v>8</v>
      </c>
      <c r="V3" s="74">
        <v>9</v>
      </c>
      <c r="W3" s="74">
        <v>10</v>
      </c>
      <c r="X3" s="74">
        <v>11</v>
      </c>
      <c r="Y3" s="74">
        <v>12</v>
      </c>
      <c r="Z3" s="74">
        <v>13</v>
      </c>
      <c r="AA3" s="74">
        <v>14</v>
      </c>
      <c r="AB3" s="74">
        <v>15</v>
      </c>
      <c r="AC3" s="74">
        <v>16</v>
      </c>
      <c r="AD3" s="74">
        <v>17</v>
      </c>
      <c r="AE3" s="74">
        <v>18</v>
      </c>
      <c r="AF3" s="74">
        <v>19</v>
      </c>
      <c r="AG3" s="74">
        <v>20</v>
      </c>
      <c r="AH3" s="74">
        <v>21</v>
      </c>
      <c r="AI3" s="74">
        <v>22</v>
      </c>
      <c r="AJ3" s="74">
        <v>23</v>
      </c>
      <c r="AK3" s="74">
        <v>24</v>
      </c>
      <c r="AL3" s="74">
        <v>25</v>
      </c>
      <c r="AM3" s="74">
        <v>26</v>
      </c>
      <c r="AN3" s="74">
        <v>27</v>
      </c>
      <c r="AO3" s="74">
        <v>28</v>
      </c>
      <c r="AP3" s="74">
        <v>29</v>
      </c>
      <c r="AQ3" s="74">
        <v>30</v>
      </c>
      <c r="AR3" s="74">
        <v>31</v>
      </c>
      <c r="AS3" s="74">
        <v>32</v>
      </c>
      <c r="AT3" s="74">
        <v>33</v>
      </c>
      <c r="AU3" s="74">
        <v>34</v>
      </c>
      <c r="AV3" s="74">
        <v>35</v>
      </c>
      <c r="AW3" s="74">
        <v>36</v>
      </c>
      <c r="AX3" s="74">
        <v>37</v>
      </c>
      <c r="AY3" s="74">
        <v>38</v>
      </c>
      <c r="AZ3" s="74">
        <v>39</v>
      </c>
      <c r="BA3" s="74">
        <v>40</v>
      </c>
      <c r="BB3" s="74">
        <v>41</v>
      </c>
      <c r="BC3" s="74">
        <v>42</v>
      </c>
      <c r="BD3" s="74">
        <v>43</v>
      </c>
      <c r="BE3" s="74">
        <v>44</v>
      </c>
      <c r="BF3" s="74">
        <v>45</v>
      </c>
      <c r="BG3" s="74">
        <v>46</v>
      </c>
      <c r="BH3" s="74">
        <v>47</v>
      </c>
      <c r="BI3" s="74">
        <v>48</v>
      </c>
      <c r="BJ3" s="74">
        <v>49</v>
      </c>
      <c r="BK3" s="74">
        <v>50</v>
      </c>
      <c r="BL3" s="74">
        <v>51</v>
      </c>
      <c r="BM3" s="74">
        <v>52</v>
      </c>
      <c r="BN3" s="74">
        <v>53</v>
      </c>
      <c r="BO3" s="74">
        <v>54</v>
      </c>
      <c r="BP3" s="74">
        <v>55</v>
      </c>
      <c r="BQ3" s="74">
        <v>56</v>
      </c>
      <c r="BR3" s="74">
        <v>57</v>
      </c>
      <c r="BS3" s="74">
        <v>58</v>
      </c>
      <c r="BT3" s="74">
        <v>59</v>
      </c>
      <c r="BU3" s="74">
        <v>60</v>
      </c>
      <c r="BV3" s="74">
        <v>61</v>
      </c>
      <c r="BW3" s="74">
        <v>62</v>
      </c>
      <c r="BX3" s="74">
        <v>63</v>
      </c>
      <c r="BY3" s="74">
        <v>64</v>
      </c>
      <c r="BZ3" s="74">
        <v>65</v>
      </c>
      <c r="CA3" s="74">
        <v>66</v>
      </c>
      <c r="CB3" s="74">
        <v>67</v>
      </c>
      <c r="CC3" s="74">
        <v>68</v>
      </c>
      <c r="CD3" s="74">
        <v>69</v>
      </c>
      <c r="CE3" s="74">
        <v>70</v>
      </c>
      <c r="CF3" s="74">
        <v>71</v>
      </c>
      <c r="CG3" s="74">
        <v>72</v>
      </c>
      <c r="CH3" s="74">
        <v>73</v>
      </c>
      <c r="CI3" s="74">
        <v>74</v>
      </c>
      <c r="CJ3" s="74">
        <v>75</v>
      </c>
      <c r="CK3" s="74">
        <v>76</v>
      </c>
      <c r="CL3" s="74">
        <v>77</v>
      </c>
      <c r="CM3" s="74">
        <v>78</v>
      </c>
      <c r="CN3" s="74">
        <v>79</v>
      </c>
      <c r="CO3" s="74">
        <v>80</v>
      </c>
      <c r="CP3" s="74">
        <v>81</v>
      </c>
      <c r="CQ3" s="74">
        <v>82</v>
      </c>
      <c r="CR3" s="74">
        <v>83</v>
      </c>
      <c r="CS3" s="74">
        <v>84</v>
      </c>
      <c r="CT3" s="74">
        <v>85</v>
      </c>
      <c r="CU3" s="74">
        <v>86</v>
      </c>
      <c r="CV3" s="74">
        <v>87</v>
      </c>
      <c r="CW3" s="74">
        <v>88</v>
      </c>
      <c r="CX3" s="74">
        <v>89</v>
      </c>
      <c r="CY3" s="74">
        <v>91</v>
      </c>
      <c r="CZ3" s="74">
        <v>92</v>
      </c>
      <c r="DA3" s="74">
        <v>93</v>
      </c>
      <c r="DB3" s="74">
        <v>94</v>
      </c>
      <c r="DC3" s="74">
        <v>100</v>
      </c>
      <c r="DD3" s="74">
        <v>101</v>
      </c>
      <c r="DE3" s="74">
        <v>102</v>
      </c>
      <c r="DF3" s="74">
        <v>103</v>
      </c>
      <c r="DG3" s="74">
        <v>104</v>
      </c>
      <c r="DH3" s="74">
        <v>105</v>
      </c>
      <c r="DI3" s="74">
        <v>106</v>
      </c>
      <c r="DJ3" s="74">
        <v>107</v>
      </c>
      <c r="DK3" s="74">
        <v>108</v>
      </c>
      <c r="DL3" s="74">
        <v>109</v>
      </c>
      <c r="DM3" s="74">
        <v>110</v>
      </c>
      <c r="DN3" s="74">
        <v>111</v>
      </c>
      <c r="DO3" s="74">
        <v>112</v>
      </c>
      <c r="DP3" s="74">
        <v>113</v>
      </c>
      <c r="DQ3" s="74">
        <v>114</v>
      </c>
      <c r="DR3" s="74">
        <v>119</v>
      </c>
      <c r="DS3" s="74">
        <v>122</v>
      </c>
      <c r="DT3" s="74">
        <v>123</v>
      </c>
      <c r="DU3" s="74">
        <v>124</v>
      </c>
      <c r="DV3" s="74">
        <v>153</v>
      </c>
      <c r="DW3" s="74">
        <v>178</v>
      </c>
      <c r="DX3" s="74">
        <v>179</v>
      </c>
      <c r="DY3" s="74">
        <v>184</v>
      </c>
      <c r="DZ3" s="74">
        <v>189</v>
      </c>
      <c r="EA3" s="74">
        <v>195</v>
      </c>
      <c r="EB3" s="74">
        <v>196</v>
      </c>
      <c r="EC3" s="74">
        <v>197</v>
      </c>
      <c r="ED3" s="74">
        <v>201</v>
      </c>
      <c r="EE3" s="74">
        <v>209</v>
      </c>
      <c r="EF3" s="74">
        <v>210</v>
      </c>
      <c r="EG3" s="74">
        <v>211</v>
      </c>
      <c r="EH3" s="74">
        <v>220</v>
      </c>
    </row>
    <row r="4" spans="2:138" x14ac:dyDescent="0.3">
      <c r="L4" s="75" t="s">
        <v>296</v>
      </c>
      <c r="M4" s="74" t="s">
        <v>297</v>
      </c>
      <c r="N4" s="74">
        <v>1</v>
      </c>
      <c r="O4" s="74">
        <v>1</v>
      </c>
      <c r="P4" s="74">
        <v>1</v>
      </c>
      <c r="Q4" s="74">
        <v>1</v>
      </c>
      <c r="R4" s="74">
        <v>2</v>
      </c>
      <c r="S4" s="74">
        <v>2</v>
      </c>
      <c r="T4" s="74">
        <v>2</v>
      </c>
      <c r="U4" s="74">
        <v>2</v>
      </c>
      <c r="V4" s="74">
        <v>3</v>
      </c>
      <c r="W4" s="74">
        <v>3</v>
      </c>
      <c r="X4" s="74">
        <v>4</v>
      </c>
      <c r="Y4" s="74">
        <v>4</v>
      </c>
      <c r="Z4" s="74">
        <v>4</v>
      </c>
      <c r="AA4" s="74">
        <v>5</v>
      </c>
      <c r="AB4" s="74">
        <v>6</v>
      </c>
      <c r="AC4" s="74">
        <v>7</v>
      </c>
      <c r="AD4" s="74">
        <v>8</v>
      </c>
      <c r="AE4" s="74">
        <v>9</v>
      </c>
      <c r="AF4" s="74">
        <v>9</v>
      </c>
      <c r="AG4" s="74">
        <v>10</v>
      </c>
      <c r="AH4" s="74">
        <v>11</v>
      </c>
      <c r="AI4" s="74">
        <v>11</v>
      </c>
      <c r="AJ4" s="74">
        <v>12</v>
      </c>
      <c r="AK4" s="74">
        <v>13</v>
      </c>
      <c r="AL4" s="74">
        <v>13</v>
      </c>
      <c r="AM4" s="74">
        <v>13</v>
      </c>
      <c r="AN4" s="74">
        <v>43</v>
      </c>
      <c r="AO4" s="74">
        <v>14</v>
      </c>
      <c r="AP4" s="74">
        <v>14</v>
      </c>
      <c r="AQ4" s="74">
        <v>14</v>
      </c>
      <c r="AR4" s="74">
        <v>15</v>
      </c>
      <c r="AS4" s="74">
        <v>15</v>
      </c>
      <c r="AT4" s="74">
        <v>15</v>
      </c>
      <c r="AU4" s="74">
        <v>16</v>
      </c>
      <c r="AV4" s="74">
        <v>16</v>
      </c>
      <c r="AW4" s="74">
        <v>17</v>
      </c>
      <c r="AX4" s="74">
        <v>18</v>
      </c>
      <c r="AY4" s="74">
        <v>18</v>
      </c>
      <c r="AZ4" s="74">
        <v>18</v>
      </c>
      <c r="BA4" s="74">
        <v>19</v>
      </c>
      <c r="BB4" s="74">
        <v>19</v>
      </c>
      <c r="BC4" s="74">
        <v>20</v>
      </c>
      <c r="BD4" s="74">
        <v>44</v>
      </c>
      <c r="BE4" s="74">
        <v>21</v>
      </c>
      <c r="BF4" s="74">
        <v>21</v>
      </c>
      <c r="BG4" s="74">
        <v>21</v>
      </c>
      <c r="BH4" s="74">
        <v>22</v>
      </c>
      <c r="BI4" s="74">
        <v>22</v>
      </c>
      <c r="BJ4" s="74">
        <v>22</v>
      </c>
      <c r="BK4" s="74">
        <v>45</v>
      </c>
      <c r="BL4" s="74">
        <v>23</v>
      </c>
      <c r="BM4" s="74">
        <v>24</v>
      </c>
      <c r="BN4" s="74">
        <v>25</v>
      </c>
      <c r="BO4" s="74">
        <v>26</v>
      </c>
      <c r="BP4" s="74">
        <v>26</v>
      </c>
      <c r="BQ4" s="74">
        <v>26</v>
      </c>
      <c r="BR4" s="74">
        <v>27</v>
      </c>
      <c r="BS4" s="74">
        <v>28</v>
      </c>
      <c r="BT4" s="74">
        <v>29</v>
      </c>
      <c r="BU4" s="74">
        <v>29</v>
      </c>
      <c r="BV4" s="74">
        <v>30</v>
      </c>
      <c r="BW4" s="74">
        <v>31</v>
      </c>
      <c r="BX4" s="74">
        <v>32</v>
      </c>
      <c r="BY4" s="74">
        <v>33</v>
      </c>
      <c r="BZ4" s="74">
        <v>34</v>
      </c>
      <c r="CA4" s="74">
        <v>34</v>
      </c>
      <c r="CB4" s="74">
        <v>35</v>
      </c>
      <c r="CC4" s="74">
        <v>36</v>
      </c>
      <c r="CD4" s="74">
        <v>37</v>
      </c>
      <c r="CE4" s="74">
        <v>2</v>
      </c>
      <c r="CF4" s="74">
        <v>38</v>
      </c>
      <c r="CG4" s="74">
        <v>39</v>
      </c>
      <c r="CH4" s="74">
        <v>39</v>
      </c>
      <c r="CI4" s="74">
        <v>40</v>
      </c>
      <c r="CJ4" s="74">
        <v>40</v>
      </c>
      <c r="CK4" s="74">
        <v>40</v>
      </c>
      <c r="CL4" s="74">
        <v>41</v>
      </c>
      <c r="CM4" s="74">
        <v>42</v>
      </c>
      <c r="CN4" s="74">
        <v>42</v>
      </c>
      <c r="CO4" s="74">
        <v>42</v>
      </c>
      <c r="CP4" s="74">
        <v>5</v>
      </c>
      <c r="CQ4" s="74">
        <v>5</v>
      </c>
      <c r="CR4" s="74">
        <v>43</v>
      </c>
      <c r="CS4" s="74">
        <v>43</v>
      </c>
      <c r="CT4" s="74">
        <v>14</v>
      </c>
      <c r="CU4" s="74">
        <v>46</v>
      </c>
      <c r="CV4" s="74">
        <v>46</v>
      </c>
      <c r="CW4" s="74">
        <v>46</v>
      </c>
      <c r="CX4" s="74">
        <v>46</v>
      </c>
      <c r="CY4" s="74">
        <v>47</v>
      </c>
      <c r="CZ4" s="74">
        <v>47</v>
      </c>
      <c r="DA4" s="74">
        <v>49</v>
      </c>
      <c r="DB4" s="74">
        <v>49</v>
      </c>
      <c r="DC4" s="74">
        <v>47</v>
      </c>
      <c r="DD4" s="74">
        <v>48</v>
      </c>
      <c r="DE4" s="74">
        <v>48</v>
      </c>
      <c r="DF4" s="74">
        <v>48</v>
      </c>
      <c r="DG4" s="74">
        <v>52</v>
      </c>
      <c r="DH4" s="74">
        <v>52</v>
      </c>
      <c r="DI4" s="74">
        <v>52</v>
      </c>
      <c r="DJ4" s="74">
        <v>53</v>
      </c>
      <c r="DK4" s="74">
        <v>53</v>
      </c>
      <c r="DL4" s="74">
        <v>53</v>
      </c>
      <c r="DM4" s="74">
        <v>56</v>
      </c>
      <c r="DN4" s="74">
        <v>56</v>
      </c>
      <c r="DO4" s="74">
        <v>55</v>
      </c>
      <c r="DP4" s="74">
        <v>55</v>
      </c>
      <c r="DQ4" s="74">
        <v>55</v>
      </c>
      <c r="DR4" s="74">
        <v>53</v>
      </c>
      <c r="DS4" s="74">
        <v>61</v>
      </c>
      <c r="DT4" s="74">
        <v>61</v>
      </c>
      <c r="DU4" s="74">
        <v>61</v>
      </c>
      <c r="DV4" s="74">
        <v>53</v>
      </c>
      <c r="DW4" s="74">
        <v>84</v>
      </c>
      <c r="DX4" s="74">
        <v>85</v>
      </c>
      <c r="DY4" s="74">
        <v>84</v>
      </c>
      <c r="DZ4" s="74">
        <v>87</v>
      </c>
      <c r="EA4" s="74">
        <v>89</v>
      </c>
      <c r="EB4" s="74">
        <v>90</v>
      </c>
      <c r="EC4" s="74">
        <v>91</v>
      </c>
      <c r="ED4" s="74">
        <v>93</v>
      </c>
      <c r="EE4" s="74">
        <v>98</v>
      </c>
      <c r="EF4" s="74">
        <v>98</v>
      </c>
      <c r="EG4" s="74">
        <v>99</v>
      </c>
      <c r="EH4" s="74">
        <v>90</v>
      </c>
    </row>
    <row r="5" spans="2:138" x14ac:dyDescent="0.3">
      <c r="B5" s="74" t="s">
        <v>298</v>
      </c>
      <c r="C5" s="74" t="s">
        <v>299</v>
      </c>
      <c r="D5" s="74" t="s">
        <v>300</v>
      </c>
      <c r="E5" s="74" t="s">
        <v>301</v>
      </c>
      <c r="F5" s="74" t="s">
        <v>302</v>
      </c>
      <c r="G5" s="74" t="s">
        <v>303</v>
      </c>
      <c r="H5" s="74" t="s">
        <v>304</v>
      </c>
      <c r="I5" s="74" t="s">
        <v>305</v>
      </c>
      <c r="J5" s="74" t="s">
        <v>306</v>
      </c>
      <c r="K5" s="76"/>
      <c r="L5" s="74">
        <v>1</v>
      </c>
      <c r="M5" s="74">
        <v>1</v>
      </c>
      <c r="N5" s="23">
        <f>IF($M5=N$4,1,IFERROR(VLOOKUP($M5&amp;"-"&amp;N$4,$B$6:$J$761,4,FALSE),IFERROR(VLOOKUP(N$4&amp;"-"&amp;$M5,$B$6:$J$761,7,FALSE),"")))</f>
        <v>1</v>
      </c>
      <c r="O5" s="23">
        <f t="shared" ref="O5:BZ8" si="0">IF($M5=O$4,1,IFERROR(VLOOKUP($M5&amp;"-"&amp;O$4,$B$6:$J$761,4,FALSE),IFERROR(VLOOKUP(O$4&amp;"-"&amp;$M5,$B$6:$J$761,7,FALSE),"")))</f>
        <v>1</v>
      </c>
      <c r="P5" s="23">
        <f t="shared" si="0"/>
        <v>1</v>
      </c>
      <c r="Q5" s="23">
        <f t="shared" si="0"/>
        <v>1</v>
      </c>
      <c r="R5" s="23">
        <f t="shared" si="0"/>
        <v>189.66</v>
      </c>
      <c r="S5" s="23">
        <f t="shared" si="0"/>
        <v>189.66</v>
      </c>
      <c r="T5" s="23">
        <f t="shared" si="0"/>
        <v>189.66</v>
      </c>
      <c r="U5" s="23">
        <f t="shared" si="0"/>
        <v>189.66</v>
      </c>
      <c r="V5" s="23">
        <f t="shared" si="0"/>
        <v>114.2</v>
      </c>
      <c r="W5" s="23">
        <f t="shared" si="0"/>
        <v>114.2</v>
      </c>
      <c r="X5" s="23">
        <f t="shared" si="0"/>
        <v>7.3390000000000004</v>
      </c>
      <c r="Y5" s="23">
        <f t="shared" si="0"/>
        <v>7.3390000000000004</v>
      </c>
      <c r="Z5" s="23">
        <f t="shared" si="0"/>
        <v>7.3390000000000004</v>
      </c>
      <c r="AA5" s="23">
        <f t="shared" si="0"/>
        <v>2777</v>
      </c>
      <c r="AB5" s="23">
        <f t="shared" si="0"/>
        <v>2409.4</v>
      </c>
      <c r="AC5" s="23">
        <f t="shared" si="0"/>
        <v>1391.3</v>
      </c>
      <c r="AD5" s="23">
        <f t="shared" si="0"/>
        <v>1381</v>
      </c>
      <c r="AE5" s="23">
        <f t="shared" si="0"/>
        <v>433.6</v>
      </c>
      <c r="AF5" s="23">
        <f t="shared" si="0"/>
        <v>433.6</v>
      </c>
      <c r="AG5" s="23">
        <f t="shared" si="0"/>
        <v>875.85</v>
      </c>
      <c r="AH5" s="23">
        <f t="shared" si="0"/>
        <v>98.656009999999995</v>
      </c>
      <c r="AI5" s="23">
        <f t="shared" si="0"/>
        <v>98.656009999999995</v>
      </c>
      <c r="AJ5" s="23">
        <f t="shared" si="0"/>
        <v>508.4</v>
      </c>
      <c r="AK5" s="23">
        <f t="shared" si="0"/>
        <v>233.1</v>
      </c>
      <c r="AL5" s="23">
        <f t="shared" si="0"/>
        <v>233.1</v>
      </c>
      <c r="AM5" s="23">
        <f t="shared" si="0"/>
        <v>233.1</v>
      </c>
      <c r="AN5" s="23">
        <f t="shared" si="0"/>
        <v>79.507000000000005</v>
      </c>
      <c r="AO5" s="23">
        <f t="shared" si="0"/>
        <v>-164.04</v>
      </c>
      <c r="AP5" s="23">
        <f t="shared" si="0"/>
        <v>-164.04</v>
      </c>
      <c r="AQ5" s="23">
        <f t="shared" si="0"/>
        <v>-164.04</v>
      </c>
      <c r="AR5" s="23">
        <f t="shared" si="0"/>
        <v>350.58</v>
      </c>
      <c r="AS5" s="23">
        <f t="shared" si="0"/>
        <v>350.58</v>
      </c>
      <c r="AT5" s="23">
        <f t="shared" si="0"/>
        <v>350.58</v>
      </c>
      <c r="AU5" s="23">
        <f t="shared" si="0"/>
        <v>-175.7</v>
      </c>
      <c r="AV5" s="23">
        <f t="shared" si="0"/>
        <v>-175.7</v>
      </c>
      <c r="AW5" s="23">
        <f t="shared" si="0"/>
        <v>958.74</v>
      </c>
      <c r="AX5" s="23">
        <f t="shared" si="0"/>
        <v>1802.3</v>
      </c>
      <c r="AY5" s="23">
        <f t="shared" si="0"/>
        <v>1802.3</v>
      </c>
      <c r="AZ5" s="23">
        <f t="shared" si="0"/>
        <v>1802.3</v>
      </c>
      <c r="BA5" s="23">
        <f t="shared" si="0"/>
        <v>593.07000000000005</v>
      </c>
      <c r="BB5" s="23">
        <f t="shared" si="0"/>
        <v>593.07000000000005</v>
      </c>
      <c r="BC5" s="23">
        <f t="shared" si="0"/>
        <v>1182.2</v>
      </c>
      <c r="BD5" s="23">
        <f t="shared" si="0"/>
        <v>1935.7</v>
      </c>
      <c r="BE5" s="23">
        <f t="shared" si="0"/>
        <v>401</v>
      </c>
      <c r="BF5" s="23">
        <f t="shared" si="0"/>
        <v>401</v>
      </c>
      <c r="BG5" s="23">
        <f t="shared" si="0"/>
        <v>401</v>
      </c>
      <c r="BH5" s="23">
        <f t="shared" si="0"/>
        <v>-233.66</v>
      </c>
      <c r="BI5" s="23">
        <f t="shared" si="0"/>
        <v>-233.66</v>
      </c>
      <c r="BJ5" s="23">
        <f t="shared" si="0"/>
        <v>-233.66</v>
      </c>
      <c r="BK5" s="23">
        <f t="shared" si="0"/>
        <v>164.25</v>
      </c>
      <c r="BL5" s="23">
        <f t="shared" si="0"/>
        <v>-653.74</v>
      </c>
      <c r="BM5" s="23">
        <f t="shared" si="0"/>
        <v>267.51</v>
      </c>
      <c r="BN5" s="23">
        <f t="shared" si="0"/>
        <v>-1385</v>
      </c>
      <c r="BO5" s="23">
        <f t="shared" si="0"/>
        <v>2345</v>
      </c>
      <c r="BP5" s="23">
        <f t="shared" si="0"/>
        <v>2345</v>
      </c>
      <c r="BQ5" s="23">
        <f t="shared" si="0"/>
        <v>2345</v>
      </c>
      <c r="BR5" s="23">
        <f t="shared" si="0"/>
        <v>2383</v>
      </c>
      <c r="BS5" s="23">
        <f t="shared" si="0"/>
        <v>24.33</v>
      </c>
      <c r="BT5" s="23">
        <f t="shared" si="0"/>
        <v>465.9</v>
      </c>
      <c r="BU5" s="23">
        <f t="shared" si="0"/>
        <v>465.9</v>
      </c>
      <c r="BV5" s="23">
        <f t="shared" si="0"/>
        <v>577.70000000000005</v>
      </c>
      <c r="BW5" s="23">
        <f t="shared" si="0"/>
        <v>897.7</v>
      </c>
      <c r="BX5" s="23">
        <f t="shared" si="0"/>
        <v>559.9</v>
      </c>
      <c r="BY5" s="23">
        <f t="shared" si="0"/>
        <v>527.70000000000005</v>
      </c>
      <c r="BZ5" s="23">
        <f t="shared" si="0"/>
        <v>477.5</v>
      </c>
      <c r="CA5" s="23">
        <f t="shared" ref="CA5:EH9" si="1">IF($M5=CA$4,1,IFERROR(VLOOKUP($M5&amp;"-"&amp;CA$4,$B$6:$J$761,4,FALSE),IFERROR(VLOOKUP(CA$4&amp;"-"&amp;$M5,$B$6:$J$761,7,FALSE),"")))</f>
        <v>477.5</v>
      </c>
      <c r="CB5" s="23">
        <f t="shared" si="1"/>
        <v>-547.5</v>
      </c>
      <c r="CC5" s="23">
        <f t="shared" si="1"/>
        <v>1662</v>
      </c>
      <c r="CD5" s="23">
        <f t="shared" si="1"/>
        <v>334.5</v>
      </c>
      <c r="CE5" s="23">
        <f t="shared" si="1"/>
        <v>189.66</v>
      </c>
      <c r="CF5" s="23">
        <f t="shared" si="1"/>
        <v>468.5</v>
      </c>
      <c r="CG5" s="23">
        <f t="shared" si="1"/>
        <v>406.2</v>
      </c>
      <c r="CH5" s="23">
        <f t="shared" si="1"/>
        <v>406.2</v>
      </c>
      <c r="CI5" s="23">
        <f t="shared" si="1"/>
        <v>342</v>
      </c>
      <c r="CJ5" s="23">
        <f t="shared" si="1"/>
        <v>342</v>
      </c>
      <c r="CK5" s="23">
        <f t="shared" si="1"/>
        <v>342</v>
      </c>
      <c r="CL5" s="23">
        <f t="shared" si="1"/>
        <v>1312</v>
      </c>
      <c r="CM5" s="23">
        <f t="shared" si="1"/>
        <v>-117.1</v>
      </c>
      <c r="CN5" s="23">
        <f t="shared" si="1"/>
        <v>-117.1</v>
      </c>
      <c r="CO5" s="23">
        <f t="shared" si="1"/>
        <v>-117.1</v>
      </c>
      <c r="CP5" s="23">
        <f t="shared" si="1"/>
        <v>2777</v>
      </c>
      <c r="CQ5" s="23">
        <f t="shared" si="1"/>
        <v>2777</v>
      </c>
      <c r="CR5" s="23">
        <f t="shared" si="1"/>
        <v>79.507000000000005</v>
      </c>
      <c r="CS5" s="23">
        <f t="shared" si="1"/>
        <v>79.507000000000005</v>
      </c>
      <c r="CT5" s="23">
        <f t="shared" si="1"/>
        <v>-164.04</v>
      </c>
      <c r="CU5" s="23">
        <f t="shared" si="1"/>
        <v>677.32</v>
      </c>
      <c r="CV5" s="23">
        <f t="shared" si="1"/>
        <v>677.32</v>
      </c>
      <c r="CW5" s="23">
        <f t="shared" si="1"/>
        <v>677.32</v>
      </c>
      <c r="CX5" s="23">
        <f t="shared" si="1"/>
        <v>677.32</v>
      </c>
      <c r="CY5" s="23">
        <f t="shared" si="1"/>
        <v>3150.86</v>
      </c>
      <c r="CZ5" s="23">
        <f t="shared" si="1"/>
        <v>3150.86</v>
      </c>
      <c r="DA5" s="23">
        <f t="shared" si="1"/>
        <v>-923.28200000000004</v>
      </c>
      <c r="DB5" s="23">
        <f t="shared" si="1"/>
        <v>-923.28200000000004</v>
      </c>
      <c r="DC5" s="23">
        <f t="shared" si="1"/>
        <v>3150.86</v>
      </c>
      <c r="DD5" s="23">
        <f t="shared" si="1"/>
        <v>1529.52</v>
      </c>
      <c r="DE5" s="23">
        <f t="shared" si="1"/>
        <v>1529.52</v>
      </c>
      <c r="DF5" s="23">
        <f t="shared" si="1"/>
        <v>1529.52</v>
      </c>
      <c r="DG5" s="23">
        <f t="shared" si="1"/>
        <v>24.431999999999999</v>
      </c>
      <c r="DH5" s="23">
        <f t="shared" si="1"/>
        <v>24.431999999999999</v>
      </c>
      <c r="DI5" s="23">
        <f t="shared" si="1"/>
        <v>24.431999999999999</v>
      </c>
      <c r="DJ5" s="23">
        <f t="shared" si="1"/>
        <v>269.67</v>
      </c>
      <c r="DK5" s="23">
        <f t="shared" si="1"/>
        <v>269.67</v>
      </c>
      <c r="DL5" s="23">
        <f t="shared" si="1"/>
        <v>269.67</v>
      </c>
      <c r="DM5" s="23">
        <f t="shared" si="1"/>
        <v>1058.31</v>
      </c>
      <c r="DN5" s="23">
        <f t="shared" si="1"/>
        <v>1058.31</v>
      </c>
      <c r="DO5" s="23">
        <f t="shared" si="1"/>
        <v>407.47</v>
      </c>
      <c r="DP5" s="23">
        <f t="shared" si="1"/>
        <v>407.47</v>
      </c>
      <c r="DQ5" s="23">
        <f t="shared" si="1"/>
        <v>407.47</v>
      </c>
      <c r="DR5" s="23">
        <f t="shared" si="1"/>
        <v>269.67</v>
      </c>
      <c r="DS5" s="23">
        <f t="shared" si="1"/>
        <v>860.51</v>
      </c>
      <c r="DT5" s="23">
        <f t="shared" si="1"/>
        <v>860.51</v>
      </c>
      <c r="DU5" s="23">
        <f t="shared" si="1"/>
        <v>860.51</v>
      </c>
      <c r="DV5" s="23">
        <f t="shared" si="1"/>
        <v>269.67</v>
      </c>
      <c r="DW5" s="23">
        <f t="shared" si="1"/>
        <v>70.38</v>
      </c>
      <c r="DX5" s="23">
        <f t="shared" si="1"/>
        <v>1260.02</v>
      </c>
      <c r="DY5" s="23">
        <f t="shared" si="1"/>
        <v>70.38</v>
      </c>
      <c r="DZ5" s="23">
        <f t="shared" si="1"/>
        <v>283.8202</v>
      </c>
      <c r="EA5" s="23">
        <f t="shared" si="1"/>
        <v>360.80160000000001</v>
      </c>
      <c r="EB5" s="23">
        <f t="shared" si="1"/>
        <v>656.52800000000002</v>
      </c>
      <c r="EC5" s="23">
        <f t="shared" si="1"/>
        <v>1094.3030000000001</v>
      </c>
      <c r="ED5" s="23">
        <f t="shared" si="1"/>
        <v>468.39800000000002</v>
      </c>
      <c r="EE5" s="23">
        <f t="shared" si="1"/>
        <v>1859.374</v>
      </c>
      <c r="EF5" s="23">
        <f t="shared" si="1"/>
        <v>1859.374</v>
      </c>
      <c r="EG5" s="23">
        <f t="shared" si="1"/>
        <v>4041.4789999999998</v>
      </c>
      <c r="EH5" s="23">
        <f t="shared" si="1"/>
        <v>656.52800000000002</v>
      </c>
    </row>
    <row r="6" spans="2:138" x14ac:dyDescent="0.3">
      <c r="B6" s="17" t="str">
        <f>C6&amp;"-"&amp;D6</f>
        <v>1-2</v>
      </c>
      <c r="C6" s="17">
        <v>1</v>
      </c>
      <c r="D6" s="17">
        <v>2</v>
      </c>
      <c r="E6" s="17">
        <v>189.66</v>
      </c>
      <c r="F6" s="17">
        <v>-0.27232000000000001</v>
      </c>
      <c r="G6" s="17">
        <v>0</v>
      </c>
      <c r="H6" s="17">
        <v>-95.418009999999995</v>
      </c>
      <c r="I6" s="17">
        <v>6.1707999999999999E-2</v>
      </c>
      <c r="J6" s="17">
        <v>0</v>
      </c>
      <c r="K6" s="50"/>
      <c r="L6" s="74">
        <v>2</v>
      </c>
      <c r="M6" s="74">
        <v>1</v>
      </c>
      <c r="N6" s="23">
        <f t="shared" ref="N6:AC24" si="2">IF($M6=N$4,1,IFERROR(VLOOKUP($M6&amp;"-"&amp;N$4,$B$6:$J$761,4,FALSE),IFERROR(VLOOKUP(N$4&amp;"-"&amp;$M6,$B$6:$J$761,7,FALSE),"")))</f>
        <v>1</v>
      </c>
      <c r="O6" s="23">
        <f t="shared" si="0"/>
        <v>1</v>
      </c>
      <c r="P6" s="23">
        <f t="shared" si="0"/>
        <v>1</v>
      </c>
      <c r="Q6" s="23">
        <f t="shared" si="0"/>
        <v>1</v>
      </c>
      <c r="R6" s="23">
        <f t="shared" si="0"/>
        <v>189.66</v>
      </c>
      <c r="S6" s="23">
        <f t="shared" si="0"/>
        <v>189.66</v>
      </c>
      <c r="T6" s="23">
        <f t="shared" si="0"/>
        <v>189.66</v>
      </c>
      <c r="U6" s="23">
        <f t="shared" si="0"/>
        <v>189.66</v>
      </c>
      <c r="V6" s="23">
        <f t="shared" si="0"/>
        <v>114.2</v>
      </c>
      <c r="W6" s="23">
        <f t="shared" si="0"/>
        <v>114.2</v>
      </c>
      <c r="X6" s="23">
        <f t="shared" si="0"/>
        <v>7.3390000000000004</v>
      </c>
      <c r="Y6" s="23">
        <f t="shared" si="0"/>
        <v>7.3390000000000004</v>
      </c>
      <c r="Z6" s="23">
        <f t="shared" si="0"/>
        <v>7.3390000000000004</v>
      </c>
      <c r="AA6" s="23">
        <f t="shared" si="0"/>
        <v>2777</v>
      </c>
      <c r="AB6" s="23">
        <f t="shared" si="0"/>
        <v>2409.4</v>
      </c>
      <c r="AC6" s="23">
        <f t="shared" si="0"/>
        <v>1391.3</v>
      </c>
      <c r="AD6" s="23">
        <f t="shared" si="0"/>
        <v>1381</v>
      </c>
      <c r="AE6" s="23">
        <f t="shared" si="0"/>
        <v>433.6</v>
      </c>
      <c r="AF6" s="23">
        <f t="shared" si="0"/>
        <v>433.6</v>
      </c>
      <c r="AG6" s="23">
        <f t="shared" si="0"/>
        <v>875.85</v>
      </c>
      <c r="AH6" s="23">
        <f t="shared" si="0"/>
        <v>98.656009999999995</v>
      </c>
      <c r="AI6" s="23">
        <f t="shared" si="0"/>
        <v>98.656009999999995</v>
      </c>
      <c r="AJ6" s="23">
        <f t="shared" si="0"/>
        <v>508.4</v>
      </c>
      <c r="AK6" s="23">
        <f t="shared" si="0"/>
        <v>233.1</v>
      </c>
      <c r="AL6" s="23">
        <f t="shared" si="0"/>
        <v>233.1</v>
      </c>
      <c r="AM6" s="23">
        <f t="shared" si="0"/>
        <v>233.1</v>
      </c>
      <c r="AN6" s="23">
        <f t="shared" si="0"/>
        <v>79.507000000000005</v>
      </c>
      <c r="AO6" s="23">
        <f t="shared" si="0"/>
        <v>-164.04</v>
      </c>
      <c r="AP6" s="23">
        <f t="shared" si="0"/>
        <v>-164.04</v>
      </c>
      <c r="AQ6" s="23">
        <f t="shared" si="0"/>
        <v>-164.04</v>
      </c>
      <c r="AR6" s="23">
        <f t="shared" si="0"/>
        <v>350.58</v>
      </c>
      <c r="AS6" s="23">
        <f t="shared" si="0"/>
        <v>350.58</v>
      </c>
      <c r="AT6" s="23">
        <f t="shared" si="0"/>
        <v>350.58</v>
      </c>
      <c r="AU6" s="23">
        <f t="shared" si="0"/>
        <v>-175.7</v>
      </c>
      <c r="AV6" s="23">
        <f t="shared" si="0"/>
        <v>-175.7</v>
      </c>
      <c r="AW6" s="23">
        <f t="shared" si="0"/>
        <v>958.74</v>
      </c>
      <c r="AX6" s="23">
        <f t="shared" si="0"/>
        <v>1802.3</v>
      </c>
      <c r="AY6" s="23">
        <f t="shared" si="0"/>
        <v>1802.3</v>
      </c>
      <c r="AZ6" s="23">
        <f t="shared" si="0"/>
        <v>1802.3</v>
      </c>
      <c r="BA6" s="23">
        <f t="shared" si="0"/>
        <v>593.07000000000005</v>
      </c>
      <c r="BB6" s="23">
        <f t="shared" si="0"/>
        <v>593.07000000000005</v>
      </c>
      <c r="BC6" s="23">
        <f t="shared" si="0"/>
        <v>1182.2</v>
      </c>
      <c r="BD6" s="23">
        <f t="shared" si="0"/>
        <v>1935.7</v>
      </c>
      <c r="BE6" s="23">
        <f t="shared" si="0"/>
        <v>401</v>
      </c>
      <c r="BF6" s="23">
        <f t="shared" si="0"/>
        <v>401</v>
      </c>
      <c r="BG6" s="23">
        <f t="shared" si="0"/>
        <v>401</v>
      </c>
      <c r="BH6" s="23">
        <f t="shared" si="0"/>
        <v>-233.66</v>
      </c>
      <c r="BI6" s="23">
        <f t="shared" si="0"/>
        <v>-233.66</v>
      </c>
      <c r="BJ6" s="23">
        <f t="shared" si="0"/>
        <v>-233.66</v>
      </c>
      <c r="BK6" s="23">
        <f t="shared" si="0"/>
        <v>164.25</v>
      </c>
      <c r="BL6" s="23">
        <f t="shared" si="0"/>
        <v>-653.74</v>
      </c>
      <c r="BM6" s="23">
        <f t="shared" si="0"/>
        <v>267.51</v>
      </c>
      <c r="BN6" s="23">
        <f t="shared" si="0"/>
        <v>-1385</v>
      </c>
      <c r="BO6" s="23">
        <f t="shared" si="0"/>
        <v>2345</v>
      </c>
      <c r="BP6" s="23">
        <f t="shared" si="0"/>
        <v>2345</v>
      </c>
      <c r="BQ6" s="23">
        <f t="shared" si="0"/>
        <v>2345</v>
      </c>
      <c r="BR6" s="23">
        <f t="shared" si="0"/>
        <v>2383</v>
      </c>
      <c r="BS6" s="23">
        <f t="shared" si="0"/>
        <v>24.33</v>
      </c>
      <c r="BT6" s="23">
        <f t="shared" si="0"/>
        <v>465.9</v>
      </c>
      <c r="BU6" s="23">
        <f t="shared" si="0"/>
        <v>465.9</v>
      </c>
      <c r="BV6" s="23">
        <f t="shared" si="0"/>
        <v>577.70000000000005</v>
      </c>
      <c r="BW6" s="23">
        <f t="shared" si="0"/>
        <v>897.7</v>
      </c>
      <c r="BX6" s="23">
        <f t="shared" si="0"/>
        <v>559.9</v>
      </c>
      <c r="BY6" s="23">
        <f t="shared" si="0"/>
        <v>527.70000000000005</v>
      </c>
      <c r="BZ6" s="23">
        <f t="shared" si="0"/>
        <v>477.5</v>
      </c>
      <c r="CA6" s="23">
        <f t="shared" si="1"/>
        <v>477.5</v>
      </c>
      <c r="CB6" s="23">
        <f t="shared" si="1"/>
        <v>-547.5</v>
      </c>
      <c r="CC6" s="23">
        <f t="shared" si="1"/>
        <v>1662</v>
      </c>
      <c r="CD6" s="23">
        <f t="shared" si="1"/>
        <v>334.5</v>
      </c>
      <c r="CE6" s="23">
        <f t="shared" si="1"/>
        <v>189.66</v>
      </c>
      <c r="CF6" s="23">
        <f t="shared" si="1"/>
        <v>468.5</v>
      </c>
      <c r="CG6" s="23">
        <f t="shared" si="1"/>
        <v>406.2</v>
      </c>
      <c r="CH6" s="23">
        <f t="shared" si="1"/>
        <v>406.2</v>
      </c>
      <c r="CI6" s="23">
        <f t="shared" si="1"/>
        <v>342</v>
      </c>
      <c r="CJ6" s="23">
        <f t="shared" si="1"/>
        <v>342</v>
      </c>
      <c r="CK6" s="23">
        <f t="shared" si="1"/>
        <v>342</v>
      </c>
      <c r="CL6" s="23">
        <f t="shared" si="1"/>
        <v>1312</v>
      </c>
      <c r="CM6" s="23">
        <f t="shared" si="1"/>
        <v>-117.1</v>
      </c>
      <c r="CN6" s="23">
        <f t="shared" si="1"/>
        <v>-117.1</v>
      </c>
      <c r="CO6" s="23">
        <f t="shared" si="1"/>
        <v>-117.1</v>
      </c>
      <c r="CP6" s="23">
        <f t="shared" si="1"/>
        <v>2777</v>
      </c>
      <c r="CQ6" s="23">
        <f t="shared" si="1"/>
        <v>2777</v>
      </c>
      <c r="CR6" s="23">
        <f t="shared" si="1"/>
        <v>79.507000000000005</v>
      </c>
      <c r="CS6" s="23">
        <f t="shared" si="1"/>
        <v>79.507000000000005</v>
      </c>
      <c r="CT6" s="23">
        <f t="shared" si="1"/>
        <v>-164.04</v>
      </c>
      <c r="CU6" s="23">
        <f t="shared" si="1"/>
        <v>677.32</v>
      </c>
      <c r="CV6" s="23">
        <f t="shared" si="1"/>
        <v>677.32</v>
      </c>
      <c r="CW6" s="23">
        <f t="shared" si="1"/>
        <v>677.32</v>
      </c>
      <c r="CX6" s="23">
        <f t="shared" si="1"/>
        <v>677.32</v>
      </c>
      <c r="CY6" s="23">
        <f t="shared" si="1"/>
        <v>3150.86</v>
      </c>
      <c r="CZ6" s="23">
        <f t="shared" si="1"/>
        <v>3150.86</v>
      </c>
      <c r="DA6" s="23">
        <f t="shared" si="1"/>
        <v>-923.28200000000004</v>
      </c>
      <c r="DB6" s="23">
        <f t="shared" si="1"/>
        <v>-923.28200000000004</v>
      </c>
      <c r="DC6" s="23">
        <f t="shared" si="1"/>
        <v>3150.86</v>
      </c>
      <c r="DD6" s="23">
        <f t="shared" si="1"/>
        <v>1529.52</v>
      </c>
      <c r="DE6" s="23">
        <f t="shared" si="1"/>
        <v>1529.52</v>
      </c>
      <c r="DF6" s="23">
        <f t="shared" si="1"/>
        <v>1529.52</v>
      </c>
      <c r="DG6" s="23">
        <f t="shared" si="1"/>
        <v>24.431999999999999</v>
      </c>
      <c r="DH6" s="23">
        <f t="shared" si="1"/>
        <v>24.431999999999999</v>
      </c>
      <c r="DI6" s="23">
        <f t="shared" si="1"/>
        <v>24.431999999999999</v>
      </c>
      <c r="DJ6" s="23">
        <f t="shared" si="1"/>
        <v>269.67</v>
      </c>
      <c r="DK6" s="23">
        <f t="shared" si="1"/>
        <v>269.67</v>
      </c>
      <c r="DL6" s="23">
        <f t="shared" si="1"/>
        <v>269.67</v>
      </c>
      <c r="DM6" s="23">
        <f t="shared" si="1"/>
        <v>1058.31</v>
      </c>
      <c r="DN6" s="23">
        <f t="shared" si="1"/>
        <v>1058.31</v>
      </c>
      <c r="DO6" s="23">
        <f t="shared" si="1"/>
        <v>407.47</v>
      </c>
      <c r="DP6" s="23">
        <f t="shared" si="1"/>
        <v>407.47</v>
      </c>
      <c r="DQ6" s="23">
        <f t="shared" si="1"/>
        <v>407.47</v>
      </c>
      <c r="DR6" s="23">
        <f t="shared" si="1"/>
        <v>269.67</v>
      </c>
      <c r="DS6" s="23">
        <f t="shared" si="1"/>
        <v>860.51</v>
      </c>
      <c r="DT6" s="23">
        <f t="shared" si="1"/>
        <v>860.51</v>
      </c>
      <c r="DU6" s="23">
        <f t="shared" si="1"/>
        <v>860.51</v>
      </c>
      <c r="DV6" s="23">
        <f t="shared" si="1"/>
        <v>269.67</v>
      </c>
      <c r="DW6" s="23">
        <f t="shared" si="1"/>
        <v>70.38</v>
      </c>
      <c r="DX6" s="23">
        <f t="shared" si="1"/>
        <v>1260.02</v>
      </c>
      <c r="DY6" s="23">
        <f t="shared" si="1"/>
        <v>70.38</v>
      </c>
      <c r="DZ6" s="23">
        <f t="shared" si="1"/>
        <v>283.8202</v>
      </c>
      <c r="EA6" s="23">
        <f t="shared" si="1"/>
        <v>360.80160000000001</v>
      </c>
      <c r="EB6" s="23">
        <f t="shared" si="1"/>
        <v>656.52800000000002</v>
      </c>
      <c r="EC6" s="23">
        <f t="shared" si="1"/>
        <v>1094.3030000000001</v>
      </c>
      <c r="ED6" s="23">
        <f t="shared" si="1"/>
        <v>468.39800000000002</v>
      </c>
      <c r="EE6" s="23">
        <f t="shared" si="1"/>
        <v>1859.374</v>
      </c>
      <c r="EF6" s="23">
        <f t="shared" si="1"/>
        <v>1859.374</v>
      </c>
      <c r="EG6" s="23">
        <f t="shared" si="1"/>
        <v>4041.4789999999998</v>
      </c>
      <c r="EH6" s="23">
        <f t="shared" si="1"/>
        <v>656.52800000000002</v>
      </c>
    </row>
    <row r="7" spans="2:138" x14ac:dyDescent="0.3">
      <c r="B7" s="17" t="str">
        <f t="shared" ref="B7:B70" si="3">C7&amp;"-"&amp;D7</f>
        <v>1-3</v>
      </c>
      <c r="C7" s="17">
        <v>1</v>
      </c>
      <c r="D7" s="17">
        <v>3</v>
      </c>
      <c r="E7" s="17">
        <v>114.2</v>
      </c>
      <c r="F7" s="17">
        <v>9.3299999999999994E-2</v>
      </c>
      <c r="G7" s="17">
        <v>0</v>
      </c>
      <c r="H7" s="17">
        <v>16.07</v>
      </c>
      <c r="I7" s="17">
        <v>-0.29980000000000001</v>
      </c>
      <c r="J7" s="17">
        <v>0</v>
      </c>
      <c r="K7" s="50"/>
      <c r="L7" s="74">
        <v>3</v>
      </c>
      <c r="M7" s="74">
        <v>1</v>
      </c>
      <c r="N7" s="23">
        <f t="shared" si="2"/>
        <v>1</v>
      </c>
      <c r="O7" s="23">
        <f t="shared" si="0"/>
        <v>1</v>
      </c>
      <c r="P7" s="23">
        <f t="shared" si="0"/>
        <v>1</v>
      </c>
      <c r="Q7" s="23">
        <f t="shared" si="0"/>
        <v>1</v>
      </c>
      <c r="R7" s="23">
        <f t="shared" si="0"/>
        <v>189.66</v>
      </c>
      <c r="S7" s="23">
        <f t="shared" si="0"/>
        <v>189.66</v>
      </c>
      <c r="T7" s="23">
        <f t="shared" si="0"/>
        <v>189.66</v>
      </c>
      <c r="U7" s="23">
        <f t="shared" si="0"/>
        <v>189.66</v>
      </c>
      <c r="V7" s="23">
        <f t="shared" si="0"/>
        <v>114.2</v>
      </c>
      <c r="W7" s="23">
        <f t="shared" si="0"/>
        <v>114.2</v>
      </c>
      <c r="X7" s="23">
        <f t="shared" si="0"/>
        <v>7.3390000000000004</v>
      </c>
      <c r="Y7" s="23">
        <f t="shared" si="0"/>
        <v>7.3390000000000004</v>
      </c>
      <c r="Z7" s="23">
        <f t="shared" si="0"/>
        <v>7.3390000000000004</v>
      </c>
      <c r="AA7" s="23">
        <f t="shared" si="0"/>
        <v>2777</v>
      </c>
      <c r="AB7" s="23">
        <f t="shared" si="0"/>
        <v>2409.4</v>
      </c>
      <c r="AC7" s="23">
        <f t="shared" si="0"/>
        <v>1391.3</v>
      </c>
      <c r="AD7" s="23">
        <f t="shared" si="0"/>
        <v>1381</v>
      </c>
      <c r="AE7" s="23">
        <f t="shared" si="0"/>
        <v>433.6</v>
      </c>
      <c r="AF7" s="23">
        <f t="shared" si="0"/>
        <v>433.6</v>
      </c>
      <c r="AG7" s="23">
        <f t="shared" si="0"/>
        <v>875.85</v>
      </c>
      <c r="AH7" s="23">
        <f t="shared" si="0"/>
        <v>98.656009999999995</v>
      </c>
      <c r="AI7" s="23">
        <f t="shared" si="0"/>
        <v>98.656009999999995</v>
      </c>
      <c r="AJ7" s="23">
        <f t="shared" si="0"/>
        <v>508.4</v>
      </c>
      <c r="AK7" s="23">
        <f t="shared" si="0"/>
        <v>233.1</v>
      </c>
      <c r="AL7" s="23">
        <f t="shared" si="0"/>
        <v>233.1</v>
      </c>
      <c r="AM7" s="23">
        <f t="shared" si="0"/>
        <v>233.1</v>
      </c>
      <c r="AN7" s="23">
        <f t="shared" si="0"/>
        <v>79.507000000000005</v>
      </c>
      <c r="AO7" s="23">
        <f t="shared" si="0"/>
        <v>-164.04</v>
      </c>
      <c r="AP7" s="23">
        <f t="shared" si="0"/>
        <v>-164.04</v>
      </c>
      <c r="AQ7" s="23">
        <f t="shared" si="0"/>
        <v>-164.04</v>
      </c>
      <c r="AR7" s="23">
        <f t="shared" si="0"/>
        <v>350.58</v>
      </c>
      <c r="AS7" s="23">
        <f t="shared" si="0"/>
        <v>350.58</v>
      </c>
      <c r="AT7" s="23">
        <f t="shared" si="0"/>
        <v>350.58</v>
      </c>
      <c r="AU7" s="23">
        <f t="shared" si="0"/>
        <v>-175.7</v>
      </c>
      <c r="AV7" s="23">
        <f t="shared" si="0"/>
        <v>-175.7</v>
      </c>
      <c r="AW7" s="23">
        <f t="shared" si="0"/>
        <v>958.74</v>
      </c>
      <c r="AX7" s="23">
        <f t="shared" si="0"/>
        <v>1802.3</v>
      </c>
      <c r="AY7" s="23">
        <f t="shared" si="0"/>
        <v>1802.3</v>
      </c>
      <c r="AZ7" s="23">
        <f t="shared" si="0"/>
        <v>1802.3</v>
      </c>
      <c r="BA7" s="23">
        <f t="shared" si="0"/>
        <v>593.07000000000005</v>
      </c>
      <c r="BB7" s="23">
        <f t="shared" si="0"/>
        <v>593.07000000000005</v>
      </c>
      <c r="BC7" s="23">
        <f t="shared" si="0"/>
        <v>1182.2</v>
      </c>
      <c r="BD7" s="23">
        <f t="shared" si="0"/>
        <v>1935.7</v>
      </c>
      <c r="BE7" s="23">
        <f t="shared" si="0"/>
        <v>401</v>
      </c>
      <c r="BF7" s="23">
        <f t="shared" si="0"/>
        <v>401</v>
      </c>
      <c r="BG7" s="23">
        <f t="shared" si="0"/>
        <v>401</v>
      </c>
      <c r="BH7" s="23">
        <f t="shared" si="0"/>
        <v>-233.66</v>
      </c>
      <c r="BI7" s="23">
        <f t="shared" si="0"/>
        <v>-233.66</v>
      </c>
      <c r="BJ7" s="23">
        <f t="shared" si="0"/>
        <v>-233.66</v>
      </c>
      <c r="BK7" s="23">
        <f t="shared" si="0"/>
        <v>164.25</v>
      </c>
      <c r="BL7" s="23">
        <f t="shared" si="0"/>
        <v>-653.74</v>
      </c>
      <c r="BM7" s="23">
        <f t="shared" si="0"/>
        <v>267.51</v>
      </c>
      <c r="BN7" s="23">
        <f t="shared" si="0"/>
        <v>-1385</v>
      </c>
      <c r="BO7" s="23">
        <f t="shared" si="0"/>
        <v>2345</v>
      </c>
      <c r="BP7" s="23">
        <f t="shared" si="0"/>
        <v>2345</v>
      </c>
      <c r="BQ7" s="23">
        <f t="shared" si="0"/>
        <v>2345</v>
      </c>
      <c r="BR7" s="23">
        <f t="shared" si="0"/>
        <v>2383</v>
      </c>
      <c r="BS7" s="23">
        <f t="shared" si="0"/>
        <v>24.33</v>
      </c>
      <c r="BT7" s="23">
        <f t="shared" si="0"/>
        <v>465.9</v>
      </c>
      <c r="BU7" s="23">
        <f t="shared" si="0"/>
        <v>465.9</v>
      </c>
      <c r="BV7" s="23">
        <f t="shared" si="0"/>
        <v>577.70000000000005</v>
      </c>
      <c r="BW7" s="23">
        <f t="shared" si="0"/>
        <v>897.7</v>
      </c>
      <c r="BX7" s="23">
        <f t="shared" si="0"/>
        <v>559.9</v>
      </c>
      <c r="BY7" s="23">
        <f t="shared" si="0"/>
        <v>527.70000000000005</v>
      </c>
      <c r="BZ7" s="23">
        <f t="shared" si="0"/>
        <v>477.5</v>
      </c>
      <c r="CA7" s="23">
        <f t="shared" si="1"/>
        <v>477.5</v>
      </c>
      <c r="CB7" s="23">
        <f t="shared" si="1"/>
        <v>-547.5</v>
      </c>
      <c r="CC7" s="23">
        <f t="shared" si="1"/>
        <v>1662</v>
      </c>
      <c r="CD7" s="23">
        <f t="shared" si="1"/>
        <v>334.5</v>
      </c>
      <c r="CE7" s="23">
        <f t="shared" si="1"/>
        <v>189.66</v>
      </c>
      <c r="CF7" s="23">
        <f t="shared" si="1"/>
        <v>468.5</v>
      </c>
      <c r="CG7" s="23">
        <f t="shared" si="1"/>
        <v>406.2</v>
      </c>
      <c r="CH7" s="23">
        <f t="shared" si="1"/>
        <v>406.2</v>
      </c>
      <c r="CI7" s="23">
        <f t="shared" si="1"/>
        <v>342</v>
      </c>
      <c r="CJ7" s="23">
        <f t="shared" si="1"/>
        <v>342</v>
      </c>
      <c r="CK7" s="23">
        <f t="shared" si="1"/>
        <v>342</v>
      </c>
      <c r="CL7" s="23">
        <f t="shared" si="1"/>
        <v>1312</v>
      </c>
      <c r="CM7" s="23">
        <f t="shared" si="1"/>
        <v>-117.1</v>
      </c>
      <c r="CN7" s="23">
        <f t="shared" si="1"/>
        <v>-117.1</v>
      </c>
      <c r="CO7" s="23">
        <f t="shared" si="1"/>
        <v>-117.1</v>
      </c>
      <c r="CP7" s="23">
        <f t="shared" si="1"/>
        <v>2777</v>
      </c>
      <c r="CQ7" s="23">
        <f t="shared" si="1"/>
        <v>2777</v>
      </c>
      <c r="CR7" s="23">
        <f t="shared" si="1"/>
        <v>79.507000000000005</v>
      </c>
      <c r="CS7" s="23">
        <f t="shared" si="1"/>
        <v>79.507000000000005</v>
      </c>
      <c r="CT7" s="23">
        <f t="shared" si="1"/>
        <v>-164.04</v>
      </c>
      <c r="CU7" s="23">
        <f t="shared" si="1"/>
        <v>677.32</v>
      </c>
      <c r="CV7" s="23">
        <f t="shared" si="1"/>
        <v>677.32</v>
      </c>
      <c r="CW7" s="23">
        <f t="shared" si="1"/>
        <v>677.32</v>
      </c>
      <c r="CX7" s="23">
        <f t="shared" si="1"/>
        <v>677.32</v>
      </c>
      <c r="CY7" s="23">
        <f t="shared" si="1"/>
        <v>3150.86</v>
      </c>
      <c r="CZ7" s="23">
        <f t="shared" si="1"/>
        <v>3150.86</v>
      </c>
      <c r="DA7" s="23">
        <f t="shared" si="1"/>
        <v>-923.28200000000004</v>
      </c>
      <c r="DB7" s="23">
        <f t="shared" si="1"/>
        <v>-923.28200000000004</v>
      </c>
      <c r="DC7" s="23">
        <f t="shared" si="1"/>
        <v>3150.86</v>
      </c>
      <c r="DD7" s="23">
        <f t="shared" si="1"/>
        <v>1529.52</v>
      </c>
      <c r="DE7" s="23">
        <f t="shared" si="1"/>
        <v>1529.52</v>
      </c>
      <c r="DF7" s="23">
        <f t="shared" si="1"/>
        <v>1529.52</v>
      </c>
      <c r="DG7" s="23">
        <f t="shared" si="1"/>
        <v>24.431999999999999</v>
      </c>
      <c r="DH7" s="23">
        <f t="shared" si="1"/>
        <v>24.431999999999999</v>
      </c>
      <c r="DI7" s="23">
        <f t="shared" si="1"/>
        <v>24.431999999999999</v>
      </c>
      <c r="DJ7" s="23">
        <f t="shared" si="1"/>
        <v>269.67</v>
      </c>
      <c r="DK7" s="23">
        <f t="shared" si="1"/>
        <v>269.67</v>
      </c>
      <c r="DL7" s="23">
        <f t="shared" si="1"/>
        <v>269.67</v>
      </c>
      <c r="DM7" s="23">
        <f t="shared" si="1"/>
        <v>1058.31</v>
      </c>
      <c r="DN7" s="23">
        <f t="shared" si="1"/>
        <v>1058.31</v>
      </c>
      <c r="DO7" s="23">
        <f t="shared" si="1"/>
        <v>407.47</v>
      </c>
      <c r="DP7" s="23">
        <f t="shared" si="1"/>
        <v>407.47</v>
      </c>
      <c r="DQ7" s="23">
        <f t="shared" si="1"/>
        <v>407.47</v>
      </c>
      <c r="DR7" s="23">
        <f t="shared" si="1"/>
        <v>269.67</v>
      </c>
      <c r="DS7" s="23">
        <f t="shared" si="1"/>
        <v>860.51</v>
      </c>
      <c r="DT7" s="23">
        <f t="shared" si="1"/>
        <v>860.51</v>
      </c>
      <c r="DU7" s="23">
        <f t="shared" si="1"/>
        <v>860.51</v>
      </c>
      <c r="DV7" s="23">
        <f t="shared" si="1"/>
        <v>269.67</v>
      </c>
      <c r="DW7" s="23">
        <f t="shared" si="1"/>
        <v>70.38</v>
      </c>
      <c r="DX7" s="23">
        <f t="shared" si="1"/>
        <v>1260.02</v>
      </c>
      <c r="DY7" s="23">
        <f t="shared" si="1"/>
        <v>70.38</v>
      </c>
      <c r="DZ7" s="23">
        <f t="shared" si="1"/>
        <v>283.8202</v>
      </c>
      <c r="EA7" s="23">
        <f t="shared" si="1"/>
        <v>360.80160000000001</v>
      </c>
      <c r="EB7" s="23">
        <f t="shared" si="1"/>
        <v>656.52800000000002</v>
      </c>
      <c r="EC7" s="23">
        <f t="shared" si="1"/>
        <v>1094.3030000000001</v>
      </c>
      <c r="ED7" s="23">
        <f t="shared" si="1"/>
        <v>468.39800000000002</v>
      </c>
      <c r="EE7" s="23">
        <f t="shared" si="1"/>
        <v>1859.374</v>
      </c>
      <c r="EF7" s="23">
        <f t="shared" si="1"/>
        <v>1859.374</v>
      </c>
      <c r="EG7" s="23">
        <f t="shared" si="1"/>
        <v>4041.4789999999998</v>
      </c>
      <c r="EH7" s="23">
        <f t="shared" si="1"/>
        <v>656.52800000000002</v>
      </c>
    </row>
    <row r="8" spans="2:138" x14ac:dyDescent="0.3">
      <c r="B8" s="17" t="str">
        <f t="shared" si="3"/>
        <v>1-4</v>
      </c>
      <c r="C8" s="17">
        <v>1</v>
      </c>
      <c r="D8" s="17">
        <v>4</v>
      </c>
      <c r="E8" s="17">
        <v>7.3390000000000004</v>
      </c>
      <c r="F8" s="17">
        <v>-0.45379999999999998</v>
      </c>
      <c r="G8" s="17">
        <v>0</v>
      </c>
      <c r="H8" s="17">
        <v>47.2</v>
      </c>
      <c r="I8" s="17">
        <v>0.35749999999999998</v>
      </c>
      <c r="J8" s="17">
        <v>0</v>
      </c>
      <c r="K8" s="50"/>
      <c r="L8" s="74">
        <v>4</v>
      </c>
      <c r="M8" s="74">
        <v>1</v>
      </c>
      <c r="N8" s="23">
        <f t="shared" si="2"/>
        <v>1</v>
      </c>
      <c r="O8" s="23">
        <f t="shared" si="0"/>
        <v>1</v>
      </c>
      <c r="P8" s="23">
        <f t="shared" si="0"/>
        <v>1</v>
      </c>
      <c r="Q8" s="23">
        <f t="shared" si="0"/>
        <v>1</v>
      </c>
      <c r="R8" s="23">
        <f t="shared" si="0"/>
        <v>189.66</v>
      </c>
      <c r="S8" s="23">
        <f t="shared" si="0"/>
        <v>189.66</v>
      </c>
      <c r="T8" s="23">
        <f t="shared" si="0"/>
        <v>189.66</v>
      </c>
      <c r="U8" s="23">
        <f t="shared" si="0"/>
        <v>189.66</v>
      </c>
      <c r="V8" s="23">
        <f t="shared" si="0"/>
        <v>114.2</v>
      </c>
      <c r="W8" s="23">
        <f t="shared" si="0"/>
        <v>114.2</v>
      </c>
      <c r="X8" s="23">
        <f t="shared" si="0"/>
        <v>7.3390000000000004</v>
      </c>
      <c r="Y8" s="23">
        <f t="shared" si="0"/>
        <v>7.3390000000000004</v>
      </c>
      <c r="Z8" s="23">
        <f t="shared" si="0"/>
        <v>7.3390000000000004</v>
      </c>
      <c r="AA8" s="23">
        <f t="shared" si="0"/>
        <v>2777</v>
      </c>
      <c r="AB8" s="23">
        <f t="shared" si="0"/>
        <v>2409.4</v>
      </c>
      <c r="AC8" s="23">
        <f t="shared" si="0"/>
        <v>1391.3</v>
      </c>
      <c r="AD8" s="23">
        <f t="shared" si="0"/>
        <v>1381</v>
      </c>
      <c r="AE8" s="23">
        <f t="shared" si="0"/>
        <v>433.6</v>
      </c>
      <c r="AF8" s="23">
        <f t="shared" si="0"/>
        <v>433.6</v>
      </c>
      <c r="AG8" s="23">
        <f t="shared" si="0"/>
        <v>875.85</v>
      </c>
      <c r="AH8" s="23">
        <f t="shared" si="0"/>
        <v>98.656009999999995</v>
      </c>
      <c r="AI8" s="23">
        <f t="shared" si="0"/>
        <v>98.656009999999995</v>
      </c>
      <c r="AJ8" s="23">
        <f t="shared" si="0"/>
        <v>508.4</v>
      </c>
      <c r="AK8" s="23">
        <f t="shared" si="0"/>
        <v>233.1</v>
      </c>
      <c r="AL8" s="23">
        <f t="shared" si="0"/>
        <v>233.1</v>
      </c>
      <c r="AM8" s="23">
        <f t="shared" si="0"/>
        <v>233.1</v>
      </c>
      <c r="AN8" s="23">
        <f t="shared" si="0"/>
        <v>79.507000000000005</v>
      </c>
      <c r="AO8" s="23">
        <f t="shared" si="0"/>
        <v>-164.04</v>
      </c>
      <c r="AP8" s="23">
        <f t="shared" si="0"/>
        <v>-164.04</v>
      </c>
      <c r="AQ8" s="23">
        <f t="shared" si="0"/>
        <v>-164.04</v>
      </c>
      <c r="AR8" s="23">
        <f t="shared" si="0"/>
        <v>350.58</v>
      </c>
      <c r="AS8" s="23">
        <f t="shared" si="0"/>
        <v>350.58</v>
      </c>
      <c r="AT8" s="23">
        <f t="shared" si="0"/>
        <v>350.58</v>
      </c>
      <c r="AU8" s="23">
        <f t="shared" si="0"/>
        <v>-175.7</v>
      </c>
      <c r="AV8" s="23">
        <f t="shared" si="0"/>
        <v>-175.7</v>
      </c>
      <c r="AW8" s="23">
        <f t="shared" si="0"/>
        <v>958.74</v>
      </c>
      <c r="AX8" s="23">
        <f t="shared" si="0"/>
        <v>1802.3</v>
      </c>
      <c r="AY8" s="23">
        <f t="shared" si="0"/>
        <v>1802.3</v>
      </c>
      <c r="AZ8" s="23">
        <f t="shared" si="0"/>
        <v>1802.3</v>
      </c>
      <c r="BA8" s="23">
        <f t="shared" si="0"/>
        <v>593.07000000000005</v>
      </c>
      <c r="BB8" s="23">
        <f t="shared" si="0"/>
        <v>593.07000000000005</v>
      </c>
      <c r="BC8" s="23">
        <f t="shared" si="0"/>
        <v>1182.2</v>
      </c>
      <c r="BD8" s="23">
        <f t="shared" si="0"/>
        <v>1935.7</v>
      </c>
      <c r="BE8" s="23">
        <f t="shared" si="0"/>
        <v>401</v>
      </c>
      <c r="BF8" s="23">
        <f t="shared" si="0"/>
        <v>401</v>
      </c>
      <c r="BG8" s="23">
        <f t="shared" si="0"/>
        <v>401</v>
      </c>
      <c r="BH8" s="23">
        <f t="shared" si="0"/>
        <v>-233.66</v>
      </c>
      <c r="BI8" s="23">
        <f t="shared" si="0"/>
        <v>-233.66</v>
      </c>
      <c r="BJ8" s="23">
        <f t="shared" si="0"/>
        <v>-233.66</v>
      </c>
      <c r="BK8" s="23">
        <f t="shared" si="0"/>
        <v>164.25</v>
      </c>
      <c r="BL8" s="23">
        <f t="shared" si="0"/>
        <v>-653.74</v>
      </c>
      <c r="BM8" s="23">
        <f t="shared" si="0"/>
        <v>267.51</v>
      </c>
      <c r="BN8" s="23">
        <f t="shared" si="0"/>
        <v>-1385</v>
      </c>
      <c r="BO8" s="23">
        <f t="shared" si="0"/>
        <v>2345</v>
      </c>
      <c r="BP8" s="23">
        <f t="shared" si="0"/>
        <v>2345</v>
      </c>
      <c r="BQ8" s="23">
        <f t="shared" si="0"/>
        <v>2345</v>
      </c>
      <c r="BR8" s="23">
        <f t="shared" si="0"/>
        <v>2383</v>
      </c>
      <c r="BS8" s="23">
        <f t="shared" si="0"/>
        <v>24.33</v>
      </c>
      <c r="BT8" s="23">
        <f t="shared" si="0"/>
        <v>465.9</v>
      </c>
      <c r="BU8" s="23">
        <f t="shared" si="0"/>
        <v>465.9</v>
      </c>
      <c r="BV8" s="23">
        <f t="shared" si="0"/>
        <v>577.70000000000005</v>
      </c>
      <c r="BW8" s="23">
        <f t="shared" si="0"/>
        <v>897.7</v>
      </c>
      <c r="BX8" s="23">
        <f t="shared" si="0"/>
        <v>559.9</v>
      </c>
      <c r="BY8" s="23">
        <f t="shared" si="0"/>
        <v>527.70000000000005</v>
      </c>
      <c r="BZ8" s="23">
        <f t="shared" ref="BZ8" si="4">IF($M8=BZ$4,1,IFERROR(VLOOKUP($M8&amp;"-"&amp;BZ$4,$B$6:$J$761,4,FALSE),IFERROR(VLOOKUP(BZ$4&amp;"-"&amp;$M8,$B$6:$J$761,7,FALSE),"")))</f>
        <v>477.5</v>
      </c>
      <c r="CA8" s="23">
        <f t="shared" si="1"/>
        <v>477.5</v>
      </c>
      <c r="CB8" s="23">
        <f t="shared" si="1"/>
        <v>-547.5</v>
      </c>
      <c r="CC8" s="23">
        <f t="shared" si="1"/>
        <v>1662</v>
      </c>
      <c r="CD8" s="23">
        <f t="shared" si="1"/>
        <v>334.5</v>
      </c>
      <c r="CE8" s="23">
        <f t="shared" si="1"/>
        <v>189.66</v>
      </c>
      <c r="CF8" s="23">
        <f t="shared" si="1"/>
        <v>468.5</v>
      </c>
      <c r="CG8" s="23">
        <f t="shared" si="1"/>
        <v>406.2</v>
      </c>
      <c r="CH8" s="23">
        <f t="shared" si="1"/>
        <v>406.2</v>
      </c>
      <c r="CI8" s="23">
        <f t="shared" si="1"/>
        <v>342</v>
      </c>
      <c r="CJ8" s="23">
        <f t="shared" si="1"/>
        <v>342</v>
      </c>
      <c r="CK8" s="23">
        <f t="shared" si="1"/>
        <v>342</v>
      </c>
      <c r="CL8" s="23">
        <f t="shared" si="1"/>
        <v>1312</v>
      </c>
      <c r="CM8" s="23">
        <f t="shared" si="1"/>
        <v>-117.1</v>
      </c>
      <c r="CN8" s="23">
        <f t="shared" si="1"/>
        <v>-117.1</v>
      </c>
      <c r="CO8" s="23">
        <f t="shared" si="1"/>
        <v>-117.1</v>
      </c>
      <c r="CP8" s="23">
        <f t="shared" si="1"/>
        <v>2777</v>
      </c>
      <c r="CQ8" s="23">
        <f t="shared" si="1"/>
        <v>2777</v>
      </c>
      <c r="CR8" s="23">
        <f t="shared" si="1"/>
        <v>79.507000000000005</v>
      </c>
      <c r="CS8" s="23">
        <f t="shared" si="1"/>
        <v>79.507000000000005</v>
      </c>
      <c r="CT8" s="23">
        <f t="shared" si="1"/>
        <v>-164.04</v>
      </c>
      <c r="CU8" s="23">
        <f t="shared" si="1"/>
        <v>677.32</v>
      </c>
      <c r="CV8" s="23">
        <f t="shared" si="1"/>
        <v>677.32</v>
      </c>
      <c r="CW8" s="23">
        <f t="shared" si="1"/>
        <v>677.32</v>
      </c>
      <c r="CX8" s="23">
        <f t="shared" si="1"/>
        <v>677.32</v>
      </c>
      <c r="CY8" s="23">
        <f t="shared" si="1"/>
        <v>3150.86</v>
      </c>
      <c r="CZ8" s="23">
        <f t="shared" si="1"/>
        <v>3150.86</v>
      </c>
      <c r="DA8" s="23">
        <f t="shared" si="1"/>
        <v>-923.28200000000004</v>
      </c>
      <c r="DB8" s="23">
        <f t="shared" si="1"/>
        <v>-923.28200000000004</v>
      </c>
      <c r="DC8" s="23">
        <f t="shared" si="1"/>
        <v>3150.86</v>
      </c>
      <c r="DD8" s="23">
        <f t="shared" si="1"/>
        <v>1529.52</v>
      </c>
      <c r="DE8" s="23">
        <f t="shared" si="1"/>
        <v>1529.52</v>
      </c>
      <c r="DF8" s="23">
        <f t="shared" si="1"/>
        <v>1529.52</v>
      </c>
      <c r="DG8" s="23">
        <f t="shared" si="1"/>
        <v>24.431999999999999</v>
      </c>
      <c r="DH8" s="23">
        <f t="shared" si="1"/>
        <v>24.431999999999999</v>
      </c>
      <c r="DI8" s="23">
        <f t="shared" si="1"/>
        <v>24.431999999999999</v>
      </c>
      <c r="DJ8" s="23">
        <f t="shared" si="1"/>
        <v>269.67</v>
      </c>
      <c r="DK8" s="23">
        <f t="shared" si="1"/>
        <v>269.67</v>
      </c>
      <c r="DL8" s="23">
        <f t="shared" si="1"/>
        <v>269.67</v>
      </c>
      <c r="DM8" s="23">
        <f t="shared" si="1"/>
        <v>1058.31</v>
      </c>
      <c r="DN8" s="23">
        <f t="shared" si="1"/>
        <v>1058.31</v>
      </c>
      <c r="DO8" s="23">
        <f t="shared" si="1"/>
        <v>407.47</v>
      </c>
      <c r="DP8" s="23">
        <f t="shared" si="1"/>
        <v>407.47</v>
      </c>
      <c r="DQ8" s="23">
        <f t="shared" si="1"/>
        <v>407.47</v>
      </c>
      <c r="DR8" s="23">
        <f t="shared" si="1"/>
        <v>269.67</v>
      </c>
      <c r="DS8" s="23">
        <f t="shared" si="1"/>
        <v>860.51</v>
      </c>
      <c r="DT8" s="23">
        <f t="shared" si="1"/>
        <v>860.51</v>
      </c>
      <c r="DU8" s="23">
        <f t="shared" si="1"/>
        <v>860.51</v>
      </c>
      <c r="DV8" s="23">
        <f t="shared" si="1"/>
        <v>269.67</v>
      </c>
      <c r="DW8" s="23">
        <f t="shared" si="1"/>
        <v>70.38</v>
      </c>
      <c r="DX8" s="23">
        <f t="shared" si="1"/>
        <v>1260.02</v>
      </c>
      <c r="DY8" s="23">
        <f t="shared" si="1"/>
        <v>70.38</v>
      </c>
      <c r="DZ8" s="23">
        <f t="shared" si="1"/>
        <v>283.8202</v>
      </c>
      <c r="EA8" s="23">
        <f t="shared" si="1"/>
        <v>360.80160000000001</v>
      </c>
      <c r="EB8" s="23">
        <f t="shared" si="1"/>
        <v>656.52800000000002</v>
      </c>
      <c r="EC8" s="23">
        <f t="shared" si="1"/>
        <v>1094.3030000000001</v>
      </c>
      <c r="ED8" s="23">
        <f t="shared" si="1"/>
        <v>468.39800000000002</v>
      </c>
      <c r="EE8" s="23">
        <f t="shared" si="1"/>
        <v>1859.374</v>
      </c>
      <c r="EF8" s="23">
        <f t="shared" si="1"/>
        <v>1859.374</v>
      </c>
      <c r="EG8" s="23">
        <f t="shared" si="1"/>
        <v>4041.4789999999998</v>
      </c>
      <c r="EH8" s="23">
        <f t="shared" si="1"/>
        <v>656.52800000000002</v>
      </c>
    </row>
    <row r="9" spans="2:138" x14ac:dyDescent="0.3">
      <c r="B9" s="17" t="str">
        <f t="shared" si="3"/>
        <v>1-5</v>
      </c>
      <c r="C9" s="17">
        <v>1</v>
      </c>
      <c r="D9" s="17">
        <v>5</v>
      </c>
      <c r="E9" s="17">
        <v>2777</v>
      </c>
      <c r="F9" s="17">
        <v>-4.6740000000000004</v>
      </c>
      <c r="G9" s="17">
        <v>1.5510000000000001E-3</v>
      </c>
      <c r="H9" s="17">
        <v>1606</v>
      </c>
      <c r="I9" s="17">
        <v>-4.7460000000000004</v>
      </c>
      <c r="J9" s="17">
        <v>9.1810000000000004E-4</v>
      </c>
      <c r="K9" s="50"/>
      <c r="L9" s="74">
        <v>5</v>
      </c>
      <c r="M9" s="74">
        <v>2</v>
      </c>
      <c r="N9" s="23">
        <f t="shared" si="2"/>
        <v>-95.418009999999995</v>
      </c>
      <c r="O9" s="23">
        <f t="shared" si="2"/>
        <v>-95.418009999999995</v>
      </c>
      <c r="P9" s="23">
        <f t="shared" si="2"/>
        <v>-95.418009999999995</v>
      </c>
      <c r="Q9" s="23">
        <f t="shared" si="2"/>
        <v>-95.418009999999995</v>
      </c>
      <c r="R9" s="23">
        <f t="shared" si="2"/>
        <v>1</v>
      </c>
      <c r="S9" s="23">
        <f t="shared" si="2"/>
        <v>1</v>
      </c>
      <c r="T9" s="23">
        <f t="shared" si="2"/>
        <v>1</v>
      </c>
      <c r="U9" s="23">
        <f t="shared" si="2"/>
        <v>1</v>
      </c>
      <c r="V9" s="23">
        <f t="shared" si="2"/>
        <v>174.1</v>
      </c>
      <c r="W9" s="23">
        <f t="shared" si="2"/>
        <v>174.1</v>
      </c>
      <c r="X9" s="23">
        <f t="shared" si="2"/>
        <v>117.3</v>
      </c>
      <c r="Y9" s="23">
        <f t="shared" si="2"/>
        <v>117.3</v>
      </c>
      <c r="Z9" s="23">
        <f t="shared" si="2"/>
        <v>117.3</v>
      </c>
      <c r="AA9" s="23">
        <f t="shared" si="2"/>
        <v>2649</v>
      </c>
      <c r="AB9" s="23">
        <f t="shared" si="2"/>
        <v>-628.07000000000005</v>
      </c>
      <c r="AC9" s="23">
        <f t="shared" si="2"/>
        <v>778.3</v>
      </c>
      <c r="AD9" s="23">
        <f t="shared" ref="AD9:CO13" si="5">IF($M9=AD$4,1,IFERROR(VLOOKUP($M9&amp;"-"&amp;AD$4,$B$6:$J$761,4,FALSE),IFERROR(VLOOKUP(AD$4&amp;"-"&amp;$M9,$B$6:$J$761,7,FALSE),"")))</f>
        <v>1207</v>
      </c>
      <c r="AE9" s="23">
        <f t="shared" si="5"/>
        <v>179.8</v>
      </c>
      <c r="AF9" s="23">
        <f t="shared" si="5"/>
        <v>179.8</v>
      </c>
      <c r="AG9" s="23">
        <f t="shared" si="5"/>
        <v>476.25</v>
      </c>
      <c r="AH9" s="23">
        <f t="shared" si="5"/>
        <v>980.74</v>
      </c>
      <c r="AI9" s="23">
        <f t="shared" si="5"/>
        <v>980.74</v>
      </c>
      <c r="AJ9" s="23">
        <f t="shared" si="5"/>
        <v>309.8</v>
      </c>
      <c r="AK9" s="23">
        <f t="shared" si="5"/>
        <v>733.3</v>
      </c>
      <c r="AL9" s="23">
        <f t="shared" si="5"/>
        <v>733.3</v>
      </c>
      <c r="AM9" s="23">
        <f t="shared" si="5"/>
        <v>733.3</v>
      </c>
      <c r="AN9" s="23">
        <f t="shared" si="5"/>
        <v>-322.10000000000002</v>
      </c>
      <c r="AO9" s="23">
        <f t="shared" si="5"/>
        <v>1857</v>
      </c>
      <c r="AP9" s="23">
        <f t="shared" si="5"/>
        <v>1857</v>
      </c>
      <c r="AQ9" s="23">
        <f t="shared" si="5"/>
        <v>1857</v>
      </c>
      <c r="AR9" s="23">
        <f t="shared" si="5"/>
        <v>224.8</v>
      </c>
      <c r="AS9" s="23">
        <f t="shared" si="5"/>
        <v>224.8</v>
      </c>
      <c r="AT9" s="23">
        <f t="shared" si="5"/>
        <v>224.8</v>
      </c>
      <c r="AU9" s="23">
        <f t="shared" si="5"/>
        <v>165.3</v>
      </c>
      <c r="AV9" s="23">
        <f t="shared" si="5"/>
        <v>165.3</v>
      </c>
      <c r="AW9" s="23">
        <f t="shared" si="5"/>
        <v>2800</v>
      </c>
      <c r="AX9" s="23">
        <f t="shared" si="5"/>
        <v>13.502000000000001</v>
      </c>
      <c r="AY9" s="23">
        <f t="shared" si="5"/>
        <v>13.502000000000001</v>
      </c>
      <c r="AZ9" s="23">
        <f t="shared" si="5"/>
        <v>13.502000000000001</v>
      </c>
      <c r="BA9" s="23">
        <f t="shared" si="5"/>
        <v>634.85</v>
      </c>
      <c r="BB9" s="23">
        <f t="shared" si="5"/>
        <v>634.85</v>
      </c>
      <c r="BC9" s="23">
        <f t="shared" si="5"/>
        <v>-2026.1</v>
      </c>
      <c r="BD9" s="23" t="str">
        <f t="shared" si="5"/>
        <v/>
      </c>
      <c r="BE9" s="23">
        <f t="shared" si="5"/>
        <v>498.9</v>
      </c>
      <c r="BF9" s="23">
        <f t="shared" si="5"/>
        <v>498.9</v>
      </c>
      <c r="BG9" s="23">
        <f t="shared" si="5"/>
        <v>498.9</v>
      </c>
      <c r="BH9" s="23">
        <f t="shared" si="5"/>
        <v>-44.957999999999998</v>
      </c>
      <c r="BI9" s="23">
        <f t="shared" si="5"/>
        <v>-44.957999999999998</v>
      </c>
      <c r="BJ9" s="23">
        <f t="shared" si="5"/>
        <v>-44.957999999999998</v>
      </c>
      <c r="BK9" s="23">
        <f t="shared" si="5"/>
        <v>389.28</v>
      </c>
      <c r="BL9" s="23">
        <f t="shared" si="5"/>
        <v>-204.51</v>
      </c>
      <c r="BM9" s="23">
        <f t="shared" si="5"/>
        <v>616.62</v>
      </c>
      <c r="BN9" s="23">
        <f t="shared" si="5"/>
        <v>-56.69</v>
      </c>
      <c r="BO9" s="23">
        <f t="shared" si="5"/>
        <v>417.6</v>
      </c>
      <c r="BP9" s="23">
        <f t="shared" si="5"/>
        <v>417.6</v>
      </c>
      <c r="BQ9" s="23">
        <f t="shared" si="5"/>
        <v>417.6</v>
      </c>
      <c r="BR9" s="23" t="str">
        <f t="shared" si="5"/>
        <v/>
      </c>
      <c r="BS9" s="23">
        <f t="shared" si="5"/>
        <v>46.06</v>
      </c>
      <c r="BT9" s="23" t="str">
        <f t="shared" si="5"/>
        <v/>
      </c>
      <c r="BU9" s="23" t="str">
        <f t="shared" si="5"/>
        <v/>
      </c>
      <c r="BV9" s="23">
        <f t="shared" si="5"/>
        <v>470.4</v>
      </c>
      <c r="BW9" s="23" t="str">
        <f t="shared" si="5"/>
        <v/>
      </c>
      <c r="BX9" s="23" t="str">
        <f t="shared" si="5"/>
        <v/>
      </c>
      <c r="BY9" s="23">
        <f t="shared" si="5"/>
        <v>-19.82</v>
      </c>
      <c r="BZ9" s="23">
        <f t="shared" si="5"/>
        <v>642.27</v>
      </c>
      <c r="CA9" s="23">
        <f t="shared" si="1"/>
        <v>642.27</v>
      </c>
      <c r="CB9" s="23">
        <f t="shared" si="1"/>
        <v>-174.6</v>
      </c>
      <c r="CC9" s="23">
        <f t="shared" si="1"/>
        <v>179.7</v>
      </c>
      <c r="CD9" s="23">
        <f t="shared" si="1"/>
        <v>967.9</v>
      </c>
      <c r="CE9" s="23">
        <f t="shared" si="1"/>
        <v>1</v>
      </c>
      <c r="CF9" s="23">
        <f t="shared" si="1"/>
        <v>141.1</v>
      </c>
      <c r="CG9" s="23">
        <f t="shared" si="1"/>
        <v>388.4</v>
      </c>
      <c r="CH9" s="23">
        <f t="shared" si="1"/>
        <v>388.4</v>
      </c>
      <c r="CI9" s="23" t="str">
        <f t="shared" si="1"/>
        <v/>
      </c>
      <c r="CJ9" s="23" t="str">
        <f t="shared" si="1"/>
        <v/>
      </c>
      <c r="CK9" s="23" t="str">
        <f t="shared" si="1"/>
        <v/>
      </c>
      <c r="CL9" s="23">
        <f t="shared" si="1"/>
        <v>-339.8</v>
      </c>
      <c r="CM9" s="23">
        <f t="shared" si="1"/>
        <v>2.4060000000000001</v>
      </c>
      <c r="CN9" s="23">
        <f t="shared" si="1"/>
        <v>2.4060000000000001</v>
      </c>
      <c r="CO9" s="23">
        <f t="shared" si="1"/>
        <v>2.4060000000000001</v>
      </c>
      <c r="CP9" s="23">
        <f t="shared" ref="CP9:DE30" si="6">IF($M9=CP$4,1,IFERROR(VLOOKUP($M9&amp;"-"&amp;CP$4,$B$6:$J$761,4,FALSE),IFERROR(VLOOKUP(CP$4&amp;"-"&amp;$M9,$B$6:$J$761,7,FALSE),"")))</f>
        <v>2649</v>
      </c>
      <c r="CQ9" s="23">
        <f t="shared" si="6"/>
        <v>2649</v>
      </c>
      <c r="CR9" s="23">
        <f t="shared" si="6"/>
        <v>-322.10000000000002</v>
      </c>
      <c r="CS9" s="23">
        <f t="shared" si="6"/>
        <v>-322.10000000000002</v>
      </c>
      <c r="CT9" s="23">
        <f t="shared" si="6"/>
        <v>1857</v>
      </c>
      <c r="CU9" s="23">
        <f t="shared" si="6"/>
        <v>491.23</v>
      </c>
      <c r="CV9" s="23">
        <f t="shared" si="6"/>
        <v>491.23</v>
      </c>
      <c r="CW9" s="23">
        <f t="shared" si="6"/>
        <v>491.23</v>
      </c>
      <c r="CX9" s="23">
        <f t="shared" si="6"/>
        <v>491.23</v>
      </c>
      <c r="CY9" s="23">
        <f t="shared" si="6"/>
        <v>673.22709999999995</v>
      </c>
      <c r="CZ9" s="23">
        <f t="shared" si="6"/>
        <v>673.22709999999995</v>
      </c>
      <c r="DA9" s="23">
        <f t="shared" si="6"/>
        <v>1171.32</v>
      </c>
      <c r="DB9" s="23">
        <f t="shared" si="6"/>
        <v>1171.32</v>
      </c>
      <c r="DC9" s="23">
        <f t="shared" si="6"/>
        <v>673.22709999999995</v>
      </c>
      <c r="DD9" s="23">
        <f t="shared" si="6"/>
        <v>249.18</v>
      </c>
      <c r="DE9" s="23">
        <f t="shared" si="6"/>
        <v>249.18</v>
      </c>
      <c r="DF9" s="23">
        <f t="shared" ref="DF9:DU24" si="7">IF($M9=DF$4,1,IFERROR(VLOOKUP($M9&amp;"-"&amp;DF$4,$B$6:$J$761,4,FALSE),IFERROR(VLOOKUP(DF$4&amp;"-"&amp;$M9,$B$6:$J$761,7,FALSE),"")))</f>
        <v>249.18</v>
      </c>
      <c r="DG9" s="23">
        <f t="shared" si="7"/>
        <v>-86.230999999999995</v>
      </c>
      <c r="DH9" s="23">
        <f t="shared" si="7"/>
        <v>-86.230999999999995</v>
      </c>
      <c r="DI9" s="23">
        <f t="shared" si="7"/>
        <v>-86.230999999999995</v>
      </c>
      <c r="DJ9" s="23">
        <f t="shared" si="7"/>
        <v>9.3899989999999995</v>
      </c>
      <c r="DK9" s="23">
        <f t="shared" si="7"/>
        <v>9.3899989999999995</v>
      </c>
      <c r="DL9" s="23">
        <f t="shared" si="7"/>
        <v>9.3899989999999995</v>
      </c>
      <c r="DM9" s="23">
        <f t="shared" si="7"/>
        <v>775.56</v>
      </c>
      <c r="DN9" s="23">
        <f t="shared" si="7"/>
        <v>775.56</v>
      </c>
      <c r="DO9" s="23">
        <f t="shared" si="7"/>
        <v>-456.08</v>
      </c>
      <c r="DP9" s="23">
        <f t="shared" si="7"/>
        <v>-456.08</v>
      </c>
      <c r="DQ9" s="23">
        <f t="shared" si="7"/>
        <v>-456.08</v>
      </c>
      <c r="DR9" s="23">
        <f t="shared" si="7"/>
        <v>9.3899989999999995</v>
      </c>
      <c r="DS9" s="23">
        <f t="shared" si="7"/>
        <v>324.31599999999997</v>
      </c>
      <c r="DT9" s="23">
        <f t="shared" si="7"/>
        <v>324.31599999999997</v>
      </c>
      <c r="DU9" s="23">
        <f t="shared" si="7"/>
        <v>324.31599999999997</v>
      </c>
      <c r="DV9" s="23">
        <f t="shared" ref="DV9:EH23" si="8">IF($M9=DV$4,1,IFERROR(VLOOKUP($M9&amp;"-"&amp;DV$4,$B$6:$J$761,4,FALSE),IFERROR(VLOOKUP(DV$4&amp;"-"&amp;$M9,$B$6:$J$761,7,FALSE),"")))</f>
        <v>9.3899989999999995</v>
      </c>
      <c r="DW9" s="23">
        <f t="shared" si="8"/>
        <v>-44.340800000000002</v>
      </c>
      <c r="DX9" s="23">
        <f t="shared" si="8"/>
        <v>566.29150000000004</v>
      </c>
      <c r="DY9" s="23">
        <f t="shared" si="8"/>
        <v>-44.340800000000002</v>
      </c>
      <c r="DZ9" s="23">
        <f t="shared" si="8"/>
        <v>-92.730199999999996</v>
      </c>
      <c r="EA9" s="23">
        <f t="shared" si="8"/>
        <v>1230.7809999999999</v>
      </c>
      <c r="EB9" s="23">
        <f t="shared" si="8"/>
        <v>1625.9090000000001</v>
      </c>
      <c r="EC9" s="23">
        <f t="shared" si="8"/>
        <v>2979.973</v>
      </c>
      <c r="ED9" s="23">
        <f t="shared" si="8"/>
        <v>-740.24210000000005</v>
      </c>
      <c r="EE9" s="23">
        <f t="shared" si="8"/>
        <v>2487.6320000000001</v>
      </c>
      <c r="EF9" s="23">
        <f t="shared" si="8"/>
        <v>2487.6320000000001</v>
      </c>
      <c r="EG9" s="23">
        <f t="shared" si="8"/>
        <v>-2399.7379999999998</v>
      </c>
      <c r="EH9" s="23">
        <f t="shared" si="8"/>
        <v>1625.9090000000001</v>
      </c>
    </row>
    <row r="10" spans="2:138" x14ac:dyDescent="0.3">
      <c r="B10" s="17" t="str">
        <f t="shared" si="3"/>
        <v>1-6</v>
      </c>
      <c r="C10" s="17">
        <v>1</v>
      </c>
      <c r="D10" s="17">
        <v>6</v>
      </c>
      <c r="E10" s="17">
        <v>2409.4</v>
      </c>
      <c r="F10" s="17">
        <v>-3.0099</v>
      </c>
      <c r="G10" s="17">
        <v>0</v>
      </c>
      <c r="H10" s="17">
        <v>82.593000000000004</v>
      </c>
      <c r="I10" s="17">
        <v>-0.48575000000000002</v>
      </c>
      <c r="J10" s="17">
        <v>0</v>
      </c>
      <c r="K10" s="50"/>
      <c r="L10" s="74">
        <v>6</v>
      </c>
      <c r="M10" s="74">
        <v>2</v>
      </c>
      <c r="N10" s="23">
        <f t="shared" si="2"/>
        <v>-95.418009999999995</v>
      </c>
      <c r="O10" s="23">
        <f t="shared" si="2"/>
        <v>-95.418009999999995</v>
      </c>
      <c r="P10" s="23">
        <f t="shared" si="2"/>
        <v>-95.418009999999995</v>
      </c>
      <c r="Q10" s="23">
        <f t="shared" si="2"/>
        <v>-95.418009999999995</v>
      </c>
      <c r="R10" s="23">
        <f t="shared" si="2"/>
        <v>1</v>
      </c>
      <c r="S10" s="23">
        <f t="shared" si="2"/>
        <v>1</v>
      </c>
      <c r="T10" s="23">
        <f t="shared" si="2"/>
        <v>1</v>
      </c>
      <c r="U10" s="23">
        <f t="shared" si="2"/>
        <v>1</v>
      </c>
      <c r="V10" s="23">
        <f t="shared" si="2"/>
        <v>174.1</v>
      </c>
      <c r="W10" s="23">
        <f t="shared" si="2"/>
        <v>174.1</v>
      </c>
      <c r="X10" s="23">
        <f t="shared" si="2"/>
        <v>117.3</v>
      </c>
      <c r="Y10" s="23">
        <f t="shared" si="2"/>
        <v>117.3</v>
      </c>
      <c r="Z10" s="23">
        <f t="shared" si="2"/>
        <v>117.3</v>
      </c>
      <c r="AA10" s="23">
        <f t="shared" si="2"/>
        <v>2649</v>
      </c>
      <c r="AB10" s="23">
        <f t="shared" si="2"/>
        <v>-628.07000000000005</v>
      </c>
      <c r="AC10" s="23">
        <f t="shared" si="2"/>
        <v>778.3</v>
      </c>
      <c r="AD10" s="23">
        <f t="shared" si="5"/>
        <v>1207</v>
      </c>
      <c r="AE10" s="23">
        <f t="shared" si="5"/>
        <v>179.8</v>
      </c>
      <c r="AF10" s="23">
        <f t="shared" si="5"/>
        <v>179.8</v>
      </c>
      <c r="AG10" s="23">
        <f t="shared" si="5"/>
        <v>476.25</v>
      </c>
      <c r="AH10" s="23">
        <f t="shared" si="5"/>
        <v>980.74</v>
      </c>
      <c r="AI10" s="23">
        <f t="shared" si="5"/>
        <v>980.74</v>
      </c>
      <c r="AJ10" s="23">
        <f t="shared" si="5"/>
        <v>309.8</v>
      </c>
      <c r="AK10" s="23">
        <f t="shared" si="5"/>
        <v>733.3</v>
      </c>
      <c r="AL10" s="23">
        <f t="shared" si="5"/>
        <v>733.3</v>
      </c>
      <c r="AM10" s="23">
        <f t="shared" si="5"/>
        <v>733.3</v>
      </c>
      <c r="AN10" s="23">
        <f t="shared" si="5"/>
        <v>-322.10000000000002</v>
      </c>
      <c r="AO10" s="23">
        <f t="shared" si="5"/>
        <v>1857</v>
      </c>
      <c r="AP10" s="23">
        <f t="shared" si="5"/>
        <v>1857</v>
      </c>
      <c r="AQ10" s="23">
        <f t="shared" si="5"/>
        <v>1857</v>
      </c>
      <c r="AR10" s="23">
        <f t="shared" si="5"/>
        <v>224.8</v>
      </c>
      <c r="AS10" s="23">
        <f t="shared" si="5"/>
        <v>224.8</v>
      </c>
      <c r="AT10" s="23">
        <f t="shared" si="5"/>
        <v>224.8</v>
      </c>
      <c r="AU10" s="23">
        <f t="shared" si="5"/>
        <v>165.3</v>
      </c>
      <c r="AV10" s="23">
        <f t="shared" si="5"/>
        <v>165.3</v>
      </c>
      <c r="AW10" s="23">
        <f t="shared" si="5"/>
        <v>2800</v>
      </c>
      <c r="AX10" s="23">
        <f t="shared" si="5"/>
        <v>13.502000000000001</v>
      </c>
      <c r="AY10" s="23">
        <f t="shared" si="5"/>
        <v>13.502000000000001</v>
      </c>
      <c r="AZ10" s="23">
        <f t="shared" si="5"/>
        <v>13.502000000000001</v>
      </c>
      <c r="BA10" s="23">
        <f t="shared" si="5"/>
        <v>634.85</v>
      </c>
      <c r="BB10" s="23">
        <f t="shared" si="5"/>
        <v>634.85</v>
      </c>
      <c r="BC10" s="23">
        <f t="shared" si="5"/>
        <v>-2026.1</v>
      </c>
      <c r="BD10" s="23" t="str">
        <f t="shared" si="5"/>
        <v/>
      </c>
      <c r="BE10" s="23">
        <f t="shared" si="5"/>
        <v>498.9</v>
      </c>
      <c r="BF10" s="23">
        <f t="shared" si="5"/>
        <v>498.9</v>
      </c>
      <c r="BG10" s="23">
        <f t="shared" si="5"/>
        <v>498.9</v>
      </c>
      <c r="BH10" s="23">
        <f t="shared" si="5"/>
        <v>-44.957999999999998</v>
      </c>
      <c r="BI10" s="23">
        <f t="shared" si="5"/>
        <v>-44.957999999999998</v>
      </c>
      <c r="BJ10" s="23">
        <f t="shared" si="5"/>
        <v>-44.957999999999998</v>
      </c>
      <c r="BK10" s="23">
        <f t="shared" si="5"/>
        <v>389.28</v>
      </c>
      <c r="BL10" s="23">
        <f t="shared" si="5"/>
        <v>-204.51</v>
      </c>
      <c r="BM10" s="23">
        <f t="shared" si="5"/>
        <v>616.62</v>
      </c>
      <c r="BN10" s="23">
        <f t="shared" si="5"/>
        <v>-56.69</v>
      </c>
      <c r="BO10" s="23">
        <f t="shared" si="5"/>
        <v>417.6</v>
      </c>
      <c r="BP10" s="23">
        <f t="shared" si="5"/>
        <v>417.6</v>
      </c>
      <c r="BQ10" s="23">
        <f t="shared" si="5"/>
        <v>417.6</v>
      </c>
      <c r="BR10" s="23" t="str">
        <f t="shared" si="5"/>
        <v/>
      </c>
      <c r="BS10" s="23">
        <f t="shared" si="5"/>
        <v>46.06</v>
      </c>
      <c r="BT10" s="23" t="str">
        <f t="shared" si="5"/>
        <v/>
      </c>
      <c r="BU10" s="23" t="str">
        <f t="shared" si="5"/>
        <v/>
      </c>
      <c r="BV10" s="23">
        <f t="shared" si="5"/>
        <v>470.4</v>
      </c>
      <c r="BW10" s="23" t="str">
        <f t="shared" si="5"/>
        <v/>
      </c>
      <c r="BX10" s="23" t="str">
        <f t="shared" si="5"/>
        <v/>
      </c>
      <c r="BY10" s="23">
        <f t="shared" si="5"/>
        <v>-19.82</v>
      </c>
      <c r="BZ10" s="23">
        <f t="shared" si="5"/>
        <v>642.27</v>
      </c>
      <c r="CA10" s="23">
        <f t="shared" si="5"/>
        <v>642.27</v>
      </c>
      <c r="CB10" s="23">
        <f t="shared" si="5"/>
        <v>-174.6</v>
      </c>
      <c r="CC10" s="23">
        <f t="shared" si="5"/>
        <v>179.7</v>
      </c>
      <c r="CD10" s="23">
        <f t="shared" si="5"/>
        <v>967.9</v>
      </c>
      <c r="CE10" s="23">
        <f t="shared" si="5"/>
        <v>1</v>
      </c>
      <c r="CF10" s="23">
        <f t="shared" si="5"/>
        <v>141.1</v>
      </c>
      <c r="CG10" s="23">
        <f t="shared" si="5"/>
        <v>388.4</v>
      </c>
      <c r="CH10" s="23">
        <f t="shared" si="5"/>
        <v>388.4</v>
      </c>
      <c r="CI10" s="23" t="str">
        <f t="shared" si="5"/>
        <v/>
      </c>
      <c r="CJ10" s="23" t="str">
        <f t="shared" si="5"/>
        <v/>
      </c>
      <c r="CK10" s="23" t="str">
        <f t="shared" si="5"/>
        <v/>
      </c>
      <c r="CL10" s="23">
        <f t="shared" si="5"/>
        <v>-339.8</v>
      </c>
      <c r="CM10" s="23">
        <f t="shared" si="5"/>
        <v>2.4060000000000001</v>
      </c>
      <c r="CN10" s="23">
        <f t="shared" si="5"/>
        <v>2.4060000000000001</v>
      </c>
      <c r="CO10" s="23">
        <f t="shared" si="5"/>
        <v>2.4060000000000001</v>
      </c>
      <c r="CP10" s="23">
        <f t="shared" si="6"/>
        <v>2649</v>
      </c>
      <c r="CQ10" s="23">
        <f t="shared" si="6"/>
        <v>2649</v>
      </c>
      <c r="CR10" s="23">
        <f t="shared" si="6"/>
        <v>-322.10000000000002</v>
      </c>
      <c r="CS10" s="23">
        <f t="shared" si="6"/>
        <v>-322.10000000000002</v>
      </c>
      <c r="CT10" s="23">
        <f t="shared" si="6"/>
        <v>1857</v>
      </c>
      <c r="CU10" s="23">
        <f t="shared" si="6"/>
        <v>491.23</v>
      </c>
      <c r="CV10" s="23">
        <f t="shared" si="6"/>
        <v>491.23</v>
      </c>
      <c r="CW10" s="23">
        <f t="shared" si="6"/>
        <v>491.23</v>
      </c>
      <c r="CX10" s="23">
        <f t="shared" si="6"/>
        <v>491.23</v>
      </c>
      <c r="CY10" s="23">
        <f t="shared" si="6"/>
        <v>673.22709999999995</v>
      </c>
      <c r="CZ10" s="23">
        <f t="shared" si="6"/>
        <v>673.22709999999995</v>
      </c>
      <c r="DA10" s="23">
        <f t="shared" si="6"/>
        <v>1171.32</v>
      </c>
      <c r="DB10" s="23">
        <f t="shared" si="6"/>
        <v>1171.32</v>
      </c>
      <c r="DC10" s="23">
        <f t="shared" si="6"/>
        <v>673.22709999999995</v>
      </c>
      <c r="DD10" s="23">
        <f t="shared" si="6"/>
        <v>249.18</v>
      </c>
      <c r="DE10" s="23">
        <f t="shared" si="6"/>
        <v>249.18</v>
      </c>
      <c r="DF10" s="23">
        <f t="shared" si="7"/>
        <v>249.18</v>
      </c>
      <c r="DG10" s="23">
        <f t="shared" si="7"/>
        <v>-86.230999999999995</v>
      </c>
      <c r="DH10" s="23">
        <f t="shared" si="7"/>
        <v>-86.230999999999995</v>
      </c>
      <c r="DI10" s="23">
        <f t="shared" si="7"/>
        <v>-86.230999999999995</v>
      </c>
      <c r="DJ10" s="23">
        <f t="shared" si="7"/>
        <v>9.3899989999999995</v>
      </c>
      <c r="DK10" s="23">
        <f t="shared" si="7"/>
        <v>9.3899989999999995</v>
      </c>
      <c r="DL10" s="23">
        <f t="shared" si="7"/>
        <v>9.3899989999999995</v>
      </c>
      <c r="DM10" s="23">
        <f t="shared" si="7"/>
        <v>775.56</v>
      </c>
      <c r="DN10" s="23">
        <f t="shared" si="7"/>
        <v>775.56</v>
      </c>
      <c r="DO10" s="23">
        <f t="shared" si="7"/>
        <v>-456.08</v>
      </c>
      <c r="DP10" s="23">
        <f t="shared" si="7"/>
        <v>-456.08</v>
      </c>
      <c r="DQ10" s="23">
        <f t="shared" si="7"/>
        <v>-456.08</v>
      </c>
      <c r="DR10" s="23">
        <f t="shared" si="7"/>
        <v>9.3899989999999995</v>
      </c>
      <c r="DS10" s="23">
        <f t="shared" si="7"/>
        <v>324.31599999999997</v>
      </c>
      <c r="DT10" s="23">
        <f t="shared" si="7"/>
        <v>324.31599999999997</v>
      </c>
      <c r="DU10" s="23">
        <f t="shared" si="7"/>
        <v>324.31599999999997</v>
      </c>
      <c r="DV10" s="23">
        <f t="shared" si="8"/>
        <v>9.3899989999999995</v>
      </c>
      <c r="DW10" s="23">
        <f t="shared" si="8"/>
        <v>-44.340800000000002</v>
      </c>
      <c r="DX10" s="23">
        <f t="shared" si="8"/>
        <v>566.29150000000004</v>
      </c>
      <c r="DY10" s="23">
        <f t="shared" si="8"/>
        <v>-44.340800000000002</v>
      </c>
      <c r="DZ10" s="23">
        <f t="shared" si="8"/>
        <v>-92.730199999999996</v>
      </c>
      <c r="EA10" s="23">
        <f t="shared" si="8"/>
        <v>1230.7809999999999</v>
      </c>
      <c r="EB10" s="23">
        <f t="shared" si="8"/>
        <v>1625.9090000000001</v>
      </c>
      <c r="EC10" s="23">
        <f t="shared" si="8"/>
        <v>2979.973</v>
      </c>
      <c r="ED10" s="23">
        <f t="shared" si="8"/>
        <v>-740.24210000000005</v>
      </c>
      <c r="EE10" s="23">
        <f t="shared" si="8"/>
        <v>2487.6320000000001</v>
      </c>
      <c r="EF10" s="23">
        <f t="shared" si="8"/>
        <v>2487.6320000000001</v>
      </c>
      <c r="EG10" s="23">
        <f t="shared" si="8"/>
        <v>-2399.7379999999998</v>
      </c>
      <c r="EH10" s="23">
        <f t="shared" si="8"/>
        <v>1625.9090000000001</v>
      </c>
    </row>
    <row r="11" spans="2:138" x14ac:dyDescent="0.3">
      <c r="B11" s="17" t="str">
        <f t="shared" si="3"/>
        <v>1-7</v>
      </c>
      <c r="C11" s="17">
        <v>1</v>
      </c>
      <c r="D11" s="17">
        <v>7</v>
      </c>
      <c r="E11" s="17">
        <v>1391.3</v>
      </c>
      <c r="F11" s="17">
        <v>-3.6156000000000001</v>
      </c>
      <c r="G11" s="17">
        <v>1.1440000000000001E-3</v>
      </c>
      <c r="H11" s="17">
        <v>-17.253</v>
      </c>
      <c r="I11" s="17">
        <v>0.83889999999999998</v>
      </c>
      <c r="J11" s="17">
        <v>9.0209999999999997E-4</v>
      </c>
      <c r="K11" s="50"/>
      <c r="L11" s="74">
        <v>7</v>
      </c>
      <c r="M11" s="74">
        <v>2</v>
      </c>
      <c r="N11" s="23">
        <f t="shared" si="2"/>
        <v>-95.418009999999995</v>
      </c>
      <c r="O11" s="23">
        <f t="shared" si="2"/>
        <v>-95.418009999999995</v>
      </c>
      <c r="P11" s="23">
        <f t="shared" si="2"/>
        <v>-95.418009999999995</v>
      </c>
      <c r="Q11" s="23">
        <f t="shared" si="2"/>
        <v>-95.418009999999995</v>
      </c>
      <c r="R11" s="23">
        <f t="shared" si="2"/>
        <v>1</v>
      </c>
      <c r="S11" s="23">
        <f t="shared" si="2"/>
        <v>1</v>
      </c>
      <c r="T11" s="23">
        <f t="shared" si="2"/>
        <v>1</v>
      </c>
      <c r="U11" s="23">
        <f t="shared" si="2"/>
        <v>1</v>
      </c>
      <c r="V11" s="23">
        <f t="shared" si="2"/>
        <v>174.1</v>
      </c>
      <c r="W11" s="23">
        <f t="shared" si="2"/>
        <v>174.1</v>
      </c>
      <c r="X11" s="23">
        <f t="shared" si="2"/>
        <v>117.3</v>
      </c>
      <c r="Y11" s="23">
        <f t="shared" si="2"/>
        <v>117.3</v>
      </c>
      <c r="Z11" s="23">
        <f t="shared" si="2"/>
        <v>117.3</v>
      </c>
      <c r="AA11" s="23">
        <f t="shared" si="2"/>
        <v>2649</v>
      </c>
      <c r="AB11" s="23">
        <f t="shared" si="2"/>
        <v>-628.07000000000005</v>
      </c>
      <c r="AC11" s="23">
        <f t="shared" si="2"/>
        <v>778.3</v>
      </c>
      <c r="AD11" s="23">
        <f t="shared" si="5"/>
        <v>1207</v>
      </c>
      <c r="AE11" s="23">
        <f t="shared" si="5"/>
        <v>179.8</v>
      </c>
      <c r="AF11" s="23">
        <f t="shared" si="5"/>
        <v>179.8</v>
      </c>
      <c r="AG11" s="23">
        <f t="shared" si="5"/>
        <v>476.25</v>
      </c>
      <c r="AH11" s="23">
        <f t="shared" si="5"/>
        <v>980.74</v>
      </c>
      <c r="AI11" s="23">
        <f t="shared" si="5"/>
        <v>980.74</v>
      </c>
      <c r="AJ11" s="23">
        <f t="shared" si="5"/>
        <v>309.8</v>
      </c>
      <c r="AK11" s="23">
        <f t="shared" si="5"/>
        <v>733.3</v>
      </c>
      <c r="AL11" s="23">
        <f t="shared" si="5"/>
        <v>733.3</v>
      </c>
      <c r="AM11" s="23">
        <f t="shared" si="5"/>
        <v>733.3</v>
      </c>
      <c r="AN11" s="23">
        <f t="shared" si="5"/>
        <v>-322.10000000000002</v>
      </c>
      <c r="AO11" s="23">
        <f t="shared" si="5"/>
        <v>1857</v>
      </c>
      <c r="AP11" s="23">
        <f t="shared" si="5"/>
        <v>1857</v>
      </c>
      <c r="AQ11" s="23">
        <f t="shared" si="5"/>
        <v>1857</v>
      </c>
      <c r="AR11" s="23">
        <f t="shared" si="5"/>
        <v>224.8</v>
      </c>
      <c r="AS11" s="23">
        <f t="shared" si="5"/>
        <v>224.8</v>
      </c>
      <c r="AT11" s="23">
        <f t="shared" si="5"/>
        <v>224.8</v>
      </c>
      <c r="AU11" s="23">
        <f t="shared" si="5"/>
        <v>165.3</v>
      </c>
      <c r="AV11" s="23">
        <f t="shared" si="5"/>
        <v>165.3</v>
      </c>
      <c r="AW11" s="23">
        <f t="shared" si="5"/>
        <v>2800</v>
      </c>
      <c r="AX11" s="23">
        <f t="shared" si="5"/>
        <v>13.502000000000001</v>
      </c>
      <c r="AY11" s="23">
        <f t="shared" si="5"/>
        <v>13.502000000000001</v>
      </c>
      <c r="AZ11" s="23">
        <f t="shared" si="5"/>
        <v>13.502000000000001</v>
      </c>
      <c r="BA11" s="23">
        <f t="shared" si="5"/>
        <v>634.85</v>
      </c>
      <c r="BB11" s="23">
        <f t="shared" si="5"/>
        <v>634.85</v>
      </c>
      <c r="BC11" s="23">
        <f t="shared" si="5"/>
        <v>-2026.1</v>
      </c>
      <c r="BD11" s="23" t="str">
        <f t="shared" si="5"/>
        <v/>
      </c>
      <c r="BE11" s="23">
        <f t="shared" si="5"/>
        <v>498.9</v>
      </c>
      <c r="BF11" s="23">
        <f t="shared" si="5"/>
        <v>498.9</v>
      </c>
      <c r="BG11" s="23">
        <f t="shared" si="5"/>
        <v>498.9</v>
      </c>
      <c r="BH11" s="23">
        <f t="shared" si="5"/>
        <v>-44.957999999999998</v>
      </c>
      <c r="BI11" s="23">
        <f t="shared" si="5"/>
        <v>-44.957999999999998</v>
      </c>
      <c r="BJ11" s="23">
        <f t="shared" si="5"/>
        <v>-44.957999999999998</v>
      </c>
      <c r="BK11" s="23">
        <f t="shared" si="5"/>
        <v>389.28</v>
      </c>
      <c r="BL11" s="23">
        <f t="shared" si="5"/>
        <v>-204.51</v>
      </c>
      <c r="BM11" s="23">
        <f t="shared" si="5"/>
        <v>616.62</v>
      </c>
      <c r="BN11" s="23">
        <f t="shared" si="5"/>
        <v>-56.69</v>
      </c>
      <c r="BO11" s="23">
        <f t="shared" si="5"/>
        <v>417.6</v>
      </c>
      <c r="BP11" s="23">
        <f t="shared" si="5"/>
        <v>417.6</v>
      </c>
      <c r="BQ11" s="23">
        <f t="shared" si="5"/>
        <v>417.6</v>
      </c>
      <c r="BR11" s="23" t="str">
        <f t="shared" si="5"/>
        <v/>
      </c>
      <c r="BS11" s="23">
        <f t="shared" si="5"/>
        <v>46.06</v>
      </c>
      <c r="BT11" s="23" t="str">
        <f t="shared" si="5"/>
        <v/>
      </c>
      <c r="BU11" s="23" t="str">
        <f t="shared" si="5"/>
        <v/>
      </c>
      <c r="BV11" s="23">
        <f t="shared" si="5"/>
        <v>470.4</v>
      </c>
      <c r="BW11" s="23" t="str">
        <f t="shared" si="5"/>
        <v/>
      </c>
      <c r="BX11" s="23" t="str">
        <f t="shared" si="5"/>
        <v/>
      </c>
      <c r="BY11" s="23">
        <f t="shared" si="5"/>
        <v>-19.82</v>
      </c>
      <c r="BZ11" s="23">
        <f t="shared" si="5"/>
        <v>642.27</v>
      </c>
      <c r="CA11" s="23">
        <f t="shared" si="5"/>
        <v>642.27</v>
      </c>
      <c r="CB11" s="23">
        <f t="shared" si="5"/>
        <v>-174.6</v>
      </c>
      <c r="CC11" s="23">
        <f t="shared" si="5"/>
        <v>179.7</v>
      </c>
      <c r="CD11" s="23">
        <f t="shared" si="5"/>
        <v>967.9</v>
      </c>
      <c r="CE11" s="23">
        <f t="shared" si="5"/>
        <v>1</v>
      </c>
      <c r="CF11" s="23">
        <f t="shared" si="5"/>
        <v>141.1</v>
      </c>
      <c r="CG11" s="23">
        <f t="shared" si="5"/>
        <v>388.4</v>
      </c>
      <c r="CH11" s="23">
        <f t="shared" si="5"/>
        <v>388.4</v>
      </c>
      <c r="CI11" s="23" t="str">
        <f t="shared" si="5"/>
        <v/>
      </c>
      <c r="CJ11" s="23" t="str">
        <f t="shared" si="5"/>
        <v/>
      </c>
      <c r="CK11" s="23" t="str">
        <f t="shared" si="5"/>
        <v/>
      </c>
      <c r="CL11" s="23">
        <f t="shared" si="5"/>
        <v>-339.8</v>
      </c>
      <c r="CM11" s="23">
        <f t="shared" si="5"/>
        <v>2.4060000000000001</v>
      </c>
      <c r="CN11" s="23">
        <f t="shared" si="5"/>
        <v>2.4060000000000001</v>
      </c>
      <c r="CO11" s="23">
        <f t="shared" si="5"/>
        <v>2.4060000000000001</v>
      </c>
      <c r="CP11" s="23">
        <f t="shared" si="6"/>
        <v>2649</v>
      </c>
      <c r="CQ11" s="23">
        <f t="shared" si="6"/>
        <v>2649</v>
      </c>
      <c r="CR11" s="23">
        <f t="shared" si="6"/>
        <v>-322.10000000000002</v>
      </c>
      <c r="CS11" s="23">
        <f t="shared" si="6"/>
        <v>-322.10000000000002</v>
      </c>
      <c r="CT11" s="23">
        <f t="shared" si="6"/>
        <v>1857</v>
      </c>
      <c r="CU11" s="23">
        <f t="shared" si="6"/>
        <v>491.23</v>
      </c>
      <c r="CV11" s="23">
        <f t="shared" si="6"/>
        <v>491.23</v>
      </c>
      <c r="CW11" s="23">
        <f t="shared" si="6"/>
        <v>491.23</v>
      </c>
      <c r="CX11" s="23">
        <f t="shared" si="6"/>
        <v>491.23</v>
      </c>
      <c r="CY11" s="23">
        <f t="shared" si="6"/>
        <v>673.22709999999995</v>
      </c>
      <c r="CZ11" s="23">
        <f t="shared" si="6"/>
        <v>673.22709999999995</v>
      </c>
      <c r="DA11" s="23">
        <f t="shared" si="6"/>
        <v>1171.32</v>
      </c>
      <c r="DB11" s="23">
        <f t="shared" si="6"/>
        <v>1171.32</v>
      </c>
      <c r="DC11" s="23">
        <f t="shared" si="6"/>
        <v>673.22709999999995</v>
      </c>
      <c r="DD11" s="23">
        <f t="shared" si="6"/>
        <v>249.18</v>
      </c>
      <c r="DE11" s="23">
        <f t="shared" si="6"/>
        <v>249.18</v>
      </c>
      <c r="DF11" s="23">
        <f t="shared" si="7"/>
        <v>249.18</v>
      </c>
      <c r="DG11" s="23">
        <f t="shared" si="7"/>
        <v>-86.230999999999995</v>
      </c>
      <c r="DH11" s="23">
        <f t="shared" si="7"/>
        <v>-86.230999999999995</v>
      </c>
      <c r="DI11" s="23">
        <f t="shared" si="7"/>
        <v>-86.230999999999995</v>
      </c>
      <c r="DJ11" s="23">
        <f t="shared" si="7"/>
        <v>9.3899989999999995</v>
      </c>
      <c r="DK11" s="23">
        <f t="shared" si="7"/>
        <v>9.3899989999999995</v>
      </c>
      <c r="DL11" s="23">
        <f t="shared" si="7"/>
        <v>9.3899989999999995</v>
      </c>
      <c r="DM11" s="23">
        <f t="shared" si="7"/>
        <v>775.56</v>
      </c>
      <c r="DN11" s="23">
        <f t="shared" si="7"/>
        <v>775.56</v>
      </c>
      <c r="DO11" s="23">
        <f t="shared" si="7"/>
        <v>-456.08</v>
      </c>
      <c r="DP11" s="23">
        <f t="shared" si="7"/>
        <v>-456.08</v>
      </c>
      <c r="DQ11" s="23">
        <f t="shared" si="7"/>
        <v>-456.08</v>
      </c>
      <c r="DR11" s="23">
        <f t="shared" si="7"/>
        <v>9.3899989999999995</v>
      </c>
      <c r="DS11" s="23">
        <f t="shared" si="7"/>
        <v>324.31599999999997</v>
      </c>
      <c r="DT11" s="23">
        <f t="shared" si="7"/>
        <v>324.31599999999997</v>
      </c>
      <c r="DU11" s="23">
        <f t="shared" si="7"/>
        <v>324.31599999999997</v>
      </c>
      <c r="DV11" s="23">
        <f t="shared" si="8"/>
        <v>9.3899989999999995</v>
      </c>
      <c r="DW11" s="23">
        <f t="shared" si="8"/>
        <v>-44.340800000000002</v>
      </c>
      <c r="DX11" s="23">
        <f t="shared" si="8"/>
        <v>566.29150000000004</v>
      </c>
      <c r="DY11" s="23">
        <f t="shared" si="8"/>
        <v>-44.340800000000002</v>
      </c>
      <c r="DZ11" s="23">
        <f t="shared" si="8"/>
        <v>-92.730199999999996</v>
      </c>
      <c r="EA11" s="23">
        <f t="shared" si="8"/>
        <v>1230.7809999999999</v>
      </c>
      <c r="EB11" s="23">
        <f t="shared" si="8"/>
        <v>1625.9090000000001</v>
      </c>
      <c r="EC11" s="23">
        <f t="shared" si="8"/>
        <v>2979.973</v>
      </c>
      <c r="ED11" s="23">
        <f t="shared" si="8"/>
        <v>-740.24210000000005</v>
      </c>
      <c r="EE11" s="23">
        <f t="shared" si="8"/>
        <v>2487.6320000000001</v>
      </c>
      <c r="EF11" s="23">
        <f t="shared" si="8"/>
        <v>2487.6320000000001</v>
      </c>
      <c r="EG11" s="23">
        <f t="shared" si="8"/>
        <v>-2399.7379999999998</v>
      </c>
      <c r="EH11" s="23">
        <f t="shared" si="8"/>
        <v>1625.9090000000001</v>
      </c>
    </row>
    <row r="12" spans="2:138" x14ac:dyDescent="0.3">
      <c r="B12" s="17" t="str">
        <f t="shared" si="3"/>
        <v>1-8</v>
      </c>
      <c r="C12" s="17">
        <v>1</v>
      </c>
      <c r="D12" s="17">
        <v>8</v>
      </c>
      <c r="E12" s="17">
        <v>1381</v>
      </c>
      <c r="F12" s="17">
        <v>-0.99770000000000003</v>
      </c>
      <c r="G12" s="17">
        <v>0</v>
      </c>
      <c r="H12" s="17">
        <v>1987</v>
      </c>
      <c r="I12" s="17">
        <v>-4.6150000000000002</v>
      </c>
      <c r="J12" s="17">
        <v>0</v>
      </c>
      <c r="K12" s="50"/>
      <c r="L12" s="74">
        <v>8</v>
      </c>
      <c r="M12" s="74">
        <v>2</v>
      </c>
      <c r="N12" s="23">
        <f t="shared" si="2"/>
        <v>-95.418009999999995</v>
      </c>
      <c r="O12" s="23">
        <f t="shared" si="2"/>
        <v>-95.418009999999995</v>
      </c>
      <c r="P12" s="23">
        <f t="shared" si="2"/>
        <v>-95.418009999999995</v>
      </c>
      <c r="Q12" s="23">
        <f t="shared" si="2"/>
        <v>-95.418009999999995</v>
      </c>
      <c r="R12" s="23">
        <f>IF($M12=R$4,1,IFERROR(VLOOKUP($M12&amp;"-"&amp;R$4,$B$6:$J$761,4,FALSE),IFERROR(VLOOKUP(R$4&amp;"-"&amp;$M12,$B$6:$J$761,7,FALSE),"")))</f>
        <v>1</v>
      </c>
      <c r="S12" s="23">
        <f t="shared" si="2"/>
        <v>1</v>
      </c>
      <c r="T12" s="23">
        <f t="shared" si="2"/>
        <v>1</v>
      </c>
      <c r="U12" s="23">
        <f t="shared" si="2"/>
        <v>1</v>
      </c>
      <c r="V12" s="23">
        <f t="shared" si="2"/>
        <v>174.1</v>
      </c>
      <c r="W12" s="23">
        <f t="shared" si="2"/>
        <v>174.1</v>
      </c>
      <c r="X12" s="23">
        <f t="shared" si="2"/>
        <v>117.3</v>
      </c>
      <c r="Y12" s="23">
        <f t="shared" si="2"/>
        <v>117.3</v>
      </c>
      <c r="Z12" s="23">
        <f t="shared" si="2"/>
        <v>117.3</v>
      </c>
      <c r="AA12" s="23">
        <f t="shared" si="2"/>
        <v>2649</v>
      </c>
      <c r="AB12" s="23">
        <f t="shared" si="2"/>
        <v>-628.07000000000005</v>
      </c>
      <c r="AC12" s="23">
        <f t="shared" si="2"/>
        <v>778.3</v>
      </c>
      <c r="AD12" s="23">
        <f t="shared" si="5"/>
        <v>1207</v>
      </c>
      <c r="AE12" s="23">
        <f t="shared" si="5"/>
        <v>179.8</v>
      </c>
      <c r="AF12" s="23">
        <f t="shared" si="5"/>
        <v>179.8</v>
      </c>
      <c r="AG12" s="23">
        <f t="shared" si="5"/>
        <v>476.25</v>
      </c>
      <c r="AH12" s="23">
        <f t="shared" si="5"/>
        <v>980.74</v>
      </c>
      <c r="AI12" s="23">
        <f t="shared" si="5"/>
        <v>980.74</v>
      </c>
      <c r="AJ12" s="23">
        <f t="shared" si="5"/>
        <v>309.8</v>
      </c>
      <c r="AK12" s="23">
        <f t="shared" si="5"/>
        <v>733.3</v>
      </c>
      <c r="AL12" s="23">
        <f t="shared" si="5"/>
        <v>733.3</v>
      </c>
      <c r="AM12" s="23">
        <f t="shared" si="5"/>
        <v>733.3</v>
      </c>
      <c r="AN12" s="23">
        <f t="shared" si="5"/>
        <v>-322.10000000000002</v>
      </c>
      <c r="AO12" s="23">
        <f t="shared" si="5"/>
        <v>1857</v>
      </c>
      <c r="AP12" s="23">
        <f t="shared" si="5"/>
        <v>1857</v>
      </c>
      <c r="AQ12" s="23">
        <f t="shared" si="5"/>
        <v>1857</v>
      </c>
      <c r="AR12" s="23">
        <f t="shared" si="5"/>
        <v>224.8</v>
      </c>
      <c r="AS12" s="23">
        <f t="shared" si="5"/>
        <v>224.8</v>
      </c>
      <c r="AT12" s="23">
        <f t="shared" si="5"/>
        <v>224.8</v>
      </c>
      <c r="AU12" s="23">
        <f t="shared" si="5"/>
        <v>165.3</v>
      </c>
      <c r="AV12" s="23">
        <f t="shared" si="5"/>
        <v>165.3</v>
      </c>
      <c r="AW12" s="23">
        <f t="shared" si="5"/>
        <v>2800</v>
      </c>
      <c r="AX12" s="23">
        <f t="shared" si="5"/>
        <v>13.502000000000001</v>
      </c>
      <c r="AY12" s="23">
        <f t="shared" si="5"/>
        <v>13.502000000000001</v>
      </c>
      <c r="AZ12" s="23">
        <f t="shared" si="5"/>
        <v>13.502000000000001</v>
      </c>
      <c r="BA12" s="23">
        <f t="shared" si="5"/>
        <v>634.85</v>
      </c>
      <c r="BB12" s="23">
        <f t="shared" si="5"/>
        <v>634.85</v>
      </c>
      <c r="BC12" s="23">
        <f t="shared" si="5"/>
        <v>-2026.1</v>
      </c>
      <c r="BD12" s="23" t="str">
        <f t="shared" si="5"/>
        <v/>
      </c>
      <c r="BE12" s="23">
        <f t="shared" si="5"/>
        <v>498.9</v>
      </c>
      <c r="BF12" s="23">
        <f t="shared" si="5"/>
        <v>498.9</v>
      </c>
      <c r="BG12" s="23">
        <f t="shared" si="5"/>
        <v>498.9</v>
      </c>
      <c r="BH12" s="23">
        <f t="shared" si="5"/>
        <v>-44.957999999999998</v>
      </c>
      <c r="BI12" s="23">
        <f t="shared" si="5"/>
        <v>-44.957999999999998</v>
      </c>
      <c r="BJ12" s="23">
        <f t="shared" si="5"/>
        <v>-44.957999999999998</v>
      </c>
      <c r="BK12" s="23">
        <f t="shared" si="5"/>
        <v>389.28</v>
      </c>
      <c r="BL12" s="23">
        <f t="shared" si="5"/>
        <v>-204.51</v>
      </c>
      <c r="BM12" s="23">
        <f t="shared" si="5"/>
        <v>616.62</v>
      </c>
      <c r="BN12" s="23">
        <f t="shared" si="5"/>
        <v>-56.69</v>
      </c>
      <c r="BO12" s="23">
        <f t="shared" si="5"/>
        <v>417.6</v>
      </c>
      <c r="BP12" s="23">
        <f t="shared" si="5"/>
        <v>417.6</v>
      </c>
      <c r="BQ12" s="23">
        <f t="shared" si="5"/>
        <v>417.6</v>
      </c>
      <c r="BR12" s="23" t="str">
        <f t="shared" si="5"/>
        <v/>
      </c>
      <c r="BS12" s="23">
        <f t="shared" si="5"/>
        <v>46.06</v>
      </c>
      <c r="BT12" s="23" t="str">
        <f t="shared" si="5"/>
        <v/>
      </c>
      <c r="BU12" s="23" t="str">
        <f t="shared" si="5"/>
        <v/>
      </c>
      <c r="BV12" s="23">
        <f t="shared" si="5"/>
        <v>470.4</v>
      </c>
      <c r="BW12" s="23" t="str">
        <f t="shared" si="5"/>
        <v/>
      </c>
      <c r="BX12" s="23" t="str">
        <f t="shared" si="5"/>
        <v/>
      </c>
      <c r="BY12" s="23">
        <f t="shared" si="5"/>
        <v>-19.82</v>
      </c>
      <c r="BZ12" s="23">
        <f t="shared" si="5"/>
        <v>642.27</v>
      </c>
      <c r="CA12" s="23">
        <f t="shared" si="5"/>
        <v>642.27</v>
      </c>
      <c r="CB12" s="23">
        <f t="shared" si="5"/>
        <v>-174.6</v>
      </c>
      <c r="CC12" s="23">
        <f t="shared" si="5"/>
        <v>179.7</v>
      </c>
      <c r="CD12" s="23">
        <f t="shared" si="5"/>
        <v>967.9</v>
      </c>
      <c r="CE12" s="23">
        <f t="shared" si="5"/>
        <v>1</v>
      </c>
      <c r="CF12" s="23">
        <f t="shared" si="5"/>
        <v>141.1</v>
      </c>
      <c r="CG12" s="23">
        <f t="shared" si="5"/>
        <v>388.4</v>
      </c>
      <c r="CH12" s="23">
        <f t="shared" si="5"/>
        <v>388.4</v>
      </c>
      <c r="CI12" s="23" t="str">
        <f t="shared" si="5"/>
        <v/>
      </c>
      <c r="CJ12" s="23" t="str">
        <f t="shared" si="5"/>
        <v/>
      </c>
      <c r="CK12" s="23" t="str">
        <f t="shared" si="5"/>
        <v/>
      </c>
      <c r="CL12" s="23">
        <f t="shared" si="5"/>
        <v>-339.8</v>
      </c>
      <c r="CM12" s="23">
        <f t="shared" si="5"/>
        <v>2.4060000000000001</v>
      </c>
      <c r="CN12" s="23">
        <f t="shared" si="5"/>
        <v>2.4060000000000001</v>
      </c>
      <c r="CO12" s="23">
        <f t="shared" si="5"/>
        <v>2.4060000000000001</v>
      </c>
      <c r="CP12" s="23">
        <f t="shared" si="6"/>
        <v>2649</v>
      </c>
      <c r="CQ12" s="23">
        <f t="shared" si="6"/>
        <v>2649</v>
      </c>
      <c r="CR12" s="23">
        <f t="shared" si="6"/>
        <v>-322.10000000000002</v>
      </c>
      <c r="CS12" s="23">
        <f t="shared" si="6"/>
        <v>-322.10000000000002</v>
      </c>
      <c r="CT12" s="23">
        <f t="shared" si="6"/>
        <v>1857</v>
      </c>
      <c r="CU12" s="23">
        <f t="shared" si="6"/>
        <v>491.23</v>
      </c>
      <c r="CV12" s="23">
        <f t="shared" si="6"/>
        <v>491.23</v>
      </c>
      <c r="CW12" s="23">
        <f t="shared" si="6"/>
        <v>491.23</v>
      </c>
      <c r="CX12" s="23">
        <f t="shared" si="6"/>
        <v>491.23</v>
      </c>
      <c r="CY12" s="23">
        <f t="shared" si="6"/>
        <v>673.22709999999995</v>
      </c>
      <c r="CZ12" s="23">
        <f t="shared" si="6"/>
        <v>673.22709999999995</v>
      </c>
      <c r="DA12" s="23">
        <f t="shared" si="6"/>
        <v>1171.32</v>
      </c>
      <c r="DB12" s="23">
        <f t="shared" si="6"/>
        <v>1171.32</v>
      </c>
      <c r="DC12" s="23">
        <f t="shared" si="6"/>
        <v>673.22709999999995</v>
      </c>
      <c r="DD12" s="23">
        <f t="shared" si="6"/>
        <v>249.18</v>
      </c>
      <c r="DE12" s="23">
        <f t="shared" si="6"/>
        <v>249.18</v>
      </c>
      <c r="DF12" s="23">
        <f t="shared" si="7"/>
        <v>249.18</v>
      </c>
      <c r="DG12" s="23">
        <f t="shared" si="7"/>
        <v>-86.230999999999995</v>
      </c>
      <c r="DH12" s="23">
        <f t="shared" si="7"/>
        <v>-86.230999999999995</v>
      </c>
      <c r="DI12" s="23">
        <f t="shared" si="7"/>
        <v>-86.230999999999995</v>
      </c>
      <c r="DJ12" s="23">
        <f t="shared" si="7"/>
        <v>9.3899989999999995</v>
      </c>
      <c r="DK12" s="23">
        <f t="shared" si="7"/>
        <v>9.3899989999999995</v>
      </c>
      <c r="DL12" s="23">
        <f t="shared" si="7"/>
        <v>9.3899989999999995</v>
      </c>
      <c r="DM12" s="23">
        <f t="shared" si="7"/>
        <v>775.56</v>
      </c>
      <c r="DN12" s="23">
        <f t="shared" si="7"/>
        <v>775.56</v>
      </c>
      <c r="DO12" s="23">
        <f t="shared" si="7"/>
        <v>-456.08</v>
      </c>
      <c r="DP12" s="23">
        <f t="shared" si="7"/>
        <v>-456.08</v>
      </c>
      <c r="DQ12" s="23">
        <f t="shared" si="7"/>
        <v>-456.08</v>
      </c>
      <c r="DR12" s="23">
        <f t="shared" si="7"/>
        <v>9.3899989999999995</v>
      </c>
      <c r="DS12" s="23">
        <f t="shared" si="7"/>
        <v>324.31599999999997</v>
      </c>
      <c r="DT12" s="23">
        <f t="shared" si="7"/>
        <v>324.31599999999997</v>
      </c>
      <c r="DU12" s="23">
        <f t="shared" si="7"/>
        <v>324.31599999999997</v>
      </c>
      <c r="DV12" s="23">
        <f t="shared" si="8"/>
        <v>9.3899989999999995</v>
      </c>
      <c r="DW12" s="23">
        <f t="shared" si="8"/>
        <v>-44.340800000000002</v>
      </c>
      <c r="DX12" s="23">
        <f t="shared" si="8"/>
        <v>566.29150000000004</v>
      </c>
      <c r="DY12" s="23">
        <f t="shared" si="8"/>
        <v>-44.340800000000002</v>
      </c>
      <c r="DZ12" s="23">
        <f t="shared" si="8"/>
        <v>-92.730199999999996</v>
      </c>
      <c r="EA12" s="23">
        <f t="shared" si="8"/>
        <v>1230.7809999999999</v>
      </c>
      <c r="EB12" s="23">
        <f t="shared" si="8"/>
        <v>1625.9090000000001</v>
      </c>
      <c r="EC12" s="23">
        <f t="shared" si="8"/>
        <v>2979.973</v>
      </c>
      <c r="ED12" s="23">
        <f t="shared" si="8"/>
        <v>-740.24210000000005</v>
      </c>
      <c r="EE12" s="23">
        <f t="shared" si="8"/>
        <v>2487.6320000000001</v>
      </c>
      <c r="EF12" s="23">
        <f t="shared" si="8"/>
        <v>2487.6320000000001</v>
      </c>
      <c r="EG12" s="23">
        <f t="shared" si="8"/>
        <v>-2399.7379999999998</v>
      </c>
      <c r="EH12" s="23">
        <f t="shared" si="8"/>
        <v>1625.9090000000001</v>
      </c>
    </row>
    <row r="13" spans="2:138" x14ac:dyDescent="0.3">
      <c r="B13" s="17" t="str">
        <f t="shared" si="3"/>
        <v>1-9</v>
      </c>
      <c r="C13" s="17">
        <v>1</v>
      </c>
      <c r="D13" s="17">
        <v>9</v>
      </c>
      <c r="E13" s="17">
        <v>433.6</v>
      </c>
      <c r="F13" s="17">
        <v>0.14729999999999999</v>
      </c>
      <c r="G13" s="17">
        <v>0</v>
      </c>
      <c r="H13" s="17">
        <v>199</v>
      </c>
      <c r="I13" s="17">
        <v>-0.87090000000000001</v>
      </c>
      <c r="J13" s="17">
        <v>0</v>
      </c>
      <c r="K13" s="50"/>
      <c r="L13" s="74">
        <v>9</v>
      </c>
      <c r="M13" s="74">
        <v>3</v>
      </c>
      <c r="N13" s="23">
        <f t="shared" si="2"/>
        <v>16.07</v>
      </c>
      <c r="O13" s="23">
        <f t="shared" si="2"/>
        <v>16.07</v>
      </c>
      <c r="P13" s="23">
        <f t="shared" si="2"/>
        <v>16.07</v>
      </c>
      <c r="Q13" s="23">
        <f t="shared" si="2"/>
        <v>16.07</v>
      </c>
      <c r="R13" s="23">
        <f t="shared" si="2"/>
        <v>-157.19999999999999</v>
      </c>
      <c r="S13" s="23">
        <f t="shared" si="2"/>
        <v>-157.19999999999999</v>
      </c>
      <c r="T13" s="23">
        <f t="shared" si="2"/>
        <v>-157.19999999999999</v>
      </c>
      <c r="U13" s="23">
        <f t="shared" si="2"/>
        <v>-157.19999999999999</v>
      </c>
      <c r="V13" s="23">
        <f t="shared" si="2"/>
        <v>1</v>
      </c>
      <c r="W13" s="23">
        <f t="shared" si="2"/>
        <v>1</v>
      </c>
      <c r="X13" s="23">
        <f t="shared" si="2"/>
        <v>139.19999999999999</v>
      </c>
      <c r="Y13" s="23">
        <f t="shared" si="2"/>
        <v>139.19999999999999</v>
      </c>
      <c r="Z13" s="23">
        <f t="shared" si="2"/>
        <v>139.19999999999999</v>
      </c>
      <c r="AA13" s="23">
        <f t="shared" si="2"/>
        <v>3972</v>
      </c>
      <c r="AB13" s="23">
        <f t="shared" si="2"/>
        <v>1604.3</v>
      </c>
      <c r="AC13" s="23">
        <f t="shared" si="2"/>
        <v>792</v>
      </c>
      <c r="AD13" s="23">
        <f t="shared" si="5"/>
        <v>1356</v>
      </c>
      <c r="AE13" s="23">
        <f t="shared" si="5"/>
        <v>146.19999999999999</v>
      </c>
      <c r="AF13" s="23">
        <f t="shared" si="5"/>
        <v>146.19999999999999</v>
      </c>
      <c r="AG13" s="23">
        <f t="shared" si="5"/>
        <v>-365.5</v>
      </c>
      <c r="AH13" s="23">
        <f t="shared" si="5"/>
        <v>-274.54000000000002</v>
      </c>
      <c r="AI13" s="23">
        <f t="shared" si="5"/>
        <v>-274.54000000000002</v>
      </c>
      <c r="AJ13" s="23">
        <f t="shared" si="5"/>
        <v>170.5</v>
      </c>
      <c r="AK13" s="23">
        <f t="shared" si="5"/>
        <v>-87.08</v>
      </c>
      <c r="AL13" s="23">
        <f t="shared" si="5"/>
        <v>-87.08</v>
      </c>
      <c r="AM13" s="23">
        <f t="shared" si="5"/>
        <v>-87.08</v>
      </c>
      <c r="AN13" s="23">
        <f t="shared" si="5"/>
        <v>-26.852</v>
      </c>
      <c r="AO13" s="23">
        <f t="shared" si="5"/>
        <v>2036</v>
      </c>
      <c r="AP13" s="23">
        <f t="shared" si="5"/>
        <v>2036</v>
      </c>
      <c r="AQ13" s="23">
        <f t="shared" si="5"/>
        <v>2036</v>
      </c>
      <c r="AR13" s="23">
        <f t="shared" ref="AR13:BG28" si="9">IF($M13=AR$4,1,IFERROR(VLOOKUP($M13&amp;"-"&amp;AR$4,$B$6:$J$761,4,FALSE),IFERROR(VLOOKUP(AR$4&amp;"-"&amp;$M13,$B$6:$J$761,7,FALSE),"")))</f>
        <v>139.66999999999999</v>
      </c>
      <c r="AS13" s="23">
        <f t="shared" si="9"/>
        <v>139.66999999999999</v>
      </c>
      <c r="AT13" s="23">
        <f t="shared" si="9"/>
        <v>139.66999999999999</v>
      </c>
      <c r="AU13" s="23">
        <f t="shared" si="9"/>
        <v>-71.400000000000006</v>
      </c>
      <c r="AV13" s="23">
        <f t="shared" si="9"/>
        <v>-71.400000000000006</v>
      </c>
      <c r="AW13" s="23">
        <f t="shared" si="9"/>
        <v>1044.7</v>
      </c>
      <c r="AX13" s="23">
        <f t="shared" si="9"/>
        <v>-1553.9</v>
      </c>
      <c r="AY13" s="23">
        <f t="shared" si="9"/>
        <v>-1553.9</v>
      </c>
      <c r="AZ13" s="23">
        <f t="shared" si="9"/>
        <v>-1553.9</v>
      </c>
      <c r="BA13" s="23">
        <f t="shared" si="9"/>
        <v>-17.440000000000001</v>
      </c>
      <c r="BB13" s="23">
        <f t="shared" si="9"/>
        <v>-17.440000000000001</v>
      </c>
      <c r="BC13" s="23">
        <f t="shared" si="9"/>
        <v>69.561000000000007</v>
      </c>
      <c r="BD13" s="23">
        <f t="shared" si="9"/>
        <v>-1172</v>
      </c>
      <c r="BE13" s="23">
        <f t="shared" si="9"/>
        <v>73.046009999999995</v>
      </c>
      <c r="BF13" s="23">
        <f t="shared" si="9"/>
        <v>73.046009999999995</v>
      </c>
      <c r="BG13" s="23">
        <f t="shared" si="9"/>
        <v>73.046009999999995</v>
      </c>
      <c r="BH13" s="23">
        <f t="shared" ref="BH13:BW28" si="10">IF($M13=BH$4,1,IFERROR(VLOOKUP($M13&amp;"-"&amp;BH$4,$B$6:$J$761,4,FALSE),IFERROR(VLOOKUP(BH$4&amp;"-"&amp;$M13,$B$6:$J$761,7,FALSE),"")))</f>
        <v>133.66</v>
      </c>
      <c r="BI13" s="23">
        <f t="shared" si="10"/>
        <v>133.66</v>
      </c>
      <c r="BJ13" s="23">
        <f t="shared" si="10"/>
        <v>133.66</v>
      </c>
      <c r="BK13" s="23">
        <f t="shared" si="10"/>
        <v>380.02</v>
      </c>
      <c r="BL13" s="23">
        <f t="shared" si="10"/>
        <v>66.213999999999999</v>
      </c>
      <c r="BM13" s="23">
        <f t="shared" si="10"/>
        <v>269</v>
      </c>
      <c r="BN13" s="23">
        <f t="shared" si="10"/>
        <v>595.20000000000005</v>
      </c>
      <c r="BO13" s="23">
        <f t="shared" si="10"/>
        <v>134.1</v>
      </c>
      <c r="BP13" s="23">
        <f t="shared" si="10"/>
        <v>134.1</v>
      </c>
      <c r="BQ13" s="23">
        <f t="shared" si="10"/>
        <v>134.1</v>
      </c>
      <c r="BR13" s="23">
        <f t="shared" si="10"/>
        <v>936.33910000000003</v>
      </c>
      <c r="BS13" s="23">
        <f t="shared" si="10"/>
        <v>3736</v>
      </c>
      <c r="BT13" s="23">
        <f t="shared" si="10"/>
        <v>77.082999999999998</v>
      </c>
      <c r="BU13" s="23">
        <f t="shared" si="10"/>
        <v>77.082999999999998</v>
      </c>
      <c r="BV13" s="23">
        <f t="shared" si="10"/>
        <v>331.6</v>
      </c>
      <c r="BW13" s="23">
        <f t="shared" si="10"/>
        <v>-148.13999999999999</v>
      </c>
      <c r="BX13" s="23">
        <f t="shared" ref="BX13:CM28" si="11">IF($M13=BX$4,1,IFERROR(VLOOKUP($M13&amp;"-"&amp;BX$4,$B$6:$J$761,4,FALSE),IFERROR(VLOOKUP(BX$4&amp;"-"&amp;$M13,$B$6:$J$761,7,FALSE),"")))</f>
        <v>-82.28</v>
      </c>
      <c r="BY13" s="23">
        <f t="shared" si="11"/>
        <v>-248.2</v>
      </c>
      <c r="BZ13" s="23" t="str">
        <f t="shared" si="11"/>
        <v/>
      </c>
      <c r="CA13" s="23" t="str">
        <f t="shared" si="11"/>
        <v/>
      </c>
      <c r="CB13" s="23">
        <f t="shared" si="11"/>
        <v>347.6</v>
      </c>
      <c r="CC13" s="23" t="str">
        <f t="shared" si="11"/>
        <v/>
      </c>
      <c r="CD13" s="23">
        <f t="shared" si="11"/>
        <v>602.1</v>
      </c>
      <c r="CE13" s="23">
        <f t="shared" si="11"/>
        <v>-157.19999999999999</v>
      </c>
      <c r="CF13" s="23">
        <f t="shared" si="11"/>
        <v>808</v>
      </c>
      <c r="CG13" s="23">
        <f t="shared" si="11"/>
        <v>-81.689989999999995</v>
      </c>
      <c r="CH13" s="23">
        <f t="shared" si="11"/>
        <v>-81.689989999999995</v>
      </c>
      <c r="CI13" s="23">
        <f t="shared" si="11"/>
        <v>123.26</v>
      </c>
      <c r="CJ13" s="23">
        <f t="shared" si="11"/>
        <v>123.26</v>
      </c>
      <c r="CK13" s="23">
        <f t="shared" si="11"/>
        <v>123.26</v>
      </c>
      <c r="CL13" s="23">
        <f t="shared" si="11"/>
        <v>-126.2</v>
      </c>
      <c r="CM13" s="23">
        <f t="shared" si="11"/>
        <v>134.6</v>
      </c>
      <c r="CN13" s="23">
        <f t="shared" ref="CN13:DC39" si="12">IF($M13=CN$4,1,IFERROR(VLOOKUP($M13&amp;"-"&amp;CN$4,$B$6:$J$761,4,FALSE),IFERROR(VLOOKUP(CN$4&amp;"-"&amp;$M13,$B$6:$J$761,7,FALSE),"")))</f>
        <v>134.6</v>
      </c>
      <c r="CO13" s="23">
        <f t="shared" si="12"/>
        <v>134.6</v>
      </c>
      <c r="CP13" s="23">
        <f t="shared" si="12"/>
        <v>3972</v>
      </c>
      <c r="CQ13" s="23">
        <f t="shared" si="6"/>
        <v>3972</v>
      </c>
      <c r="CR13" s="23">
        <f t="shared" si="6"/>
        <v>-26.852</v>
      </c>
      <c r="CS13" s="23">
        <f t="shared" si="6"/>
        <v>-26.852</v>
      </c>
      <c r="CT13" s="23">
        <f t="shared" si="6"/>
        <v>2036</v>
      </c>
      <c r="CU13" s="23">
        <f t="shared" si="6"/>
        <v>313.79000000000002</v>
      </c>
      <c r="CV13" s="23">
        <f t="shared" si="6"/>
        <v>313.79000000000002</v>
      </c>
      <c r="CW13" s="23">
        <f t="shared" si="6"/>
        <v>313.79000000000002</v>
      </c>
      <c r="CX13" s="23">
        <f t="shared" si="6"/>
        <v>313.79000000000002</v>
      </c>
      <c r="CY13" s="23">
        <f t="shared" si="6"/>
        <v>1083.6300000000001</v>
      </c>
      <c r="CZ13" s="23">
        <f t="shared" si="6"/>
        <v>1083.6300000000001</v>
      </c>
      <c r="DA13" s="23">
        <f t="shared" si="6"/>
        <v>-103.146</v>
      </c>
      <c r="DB13" s="23">
        <f t="shared" si="6"/>
        <v>-103.146</v>
      </c>
      <c r="DC13" s="23">
        <f t="shared" si="6"/>
        <v>1083.6300000000001</v>
      </c>
      <c r="DD13" s="23">
        <f t="shared" si="6"/>
        <v>92.5</v>
      </c>
      <c r="DE13" s="23">
        <f t="shared" si="6"/>
        <v>92.5</v>
      </c>
      <c r="DF13" s="23">
        <f t="shared" si="7"/>
        <v>92.5</v>
      </c>
      <c r="DG13" s="23">
        <f t="shared" si="7"/>
        <v>1412</v>
      </c>
      <c r="DH13" s="23">
        <f t="shared" si="7"/>
        <v>1412</v>
      </c>
      <c r="DI13" s="23">
        <f t="shared" si="7"/>
        <v>1412</v>
      </c>
      <c r="DJ13" s="23">
        <f t="shared" si="7"/>
        <v>392.56</v>
      </c>
      <c r="DK13" s="23">
        <f t="shared" si="7"/>
        <v>392.56</v>
      </c>
      <c r="DL13" s="23">
        <f t="shared" si="7"/>
        <v>392.56</v>
      </c>
      <c r="DM13" s="23">
        <f t="shared" si="7"/>
        <v>-522.32000000000005</v>
      </c>
      <c r="DN13" s="23">
        <f t="shared" si="7"/>
        <v>-522.32000000000005</v>
      </c>
      <c r="DO13" s="23">
        <f t="shared" si="7"/>
        <v>849.08</v>
      </c>
      <c r="DP13" s="23">
        <f t="shared" si="7"/>
        <v>849.08</v>
      </c>
      <c r="DQ13" s="23">
        <f t="shared" si="7"/>
        <v>849.08</v>
      </c>
      <c r="DR13" s="23">
        <f t="shared" si="7"/>
        <v>392.56</v>
      </c>
      <c r="DS13" s="23">
        <f t="shared" si="7"/>
        <v>454.31599999999997</v>
      </c>
      <c r="DT13" s="23">
        <f t="shared" si="7"/>
        <v>454.31599999999997</v>
      </c>
      <c r="DU13" s="23">
        <f t="shared" si="7"/>
        <v>454.31599999999997</v>
      </c>
      <c r="DV13" s="23">
        <f t="shared" si="8"/>
        <v>392.56</v>
      </c>
      <c r="DW13" s="23">
        <f t="shared" si="8"/>
        <v>277.44150000000002</v>
      </c>
      <c r="DX13" s="23">
        <f t="shared" si="8"/>
        <v>825.91890000000001</v>
      </c>
      <c r="DY13" s="23">
        <f t="shared" si="8"/>
        <v>277.44150000000002</v>
      </c>
      <c r="DZ13" s="23">
        <f t="shared" si="8"/>
        <v>-1304.107</v>
      </c>
      <c r="EA13" s="23">
        <f t="shared" si="8"/>
        <v>626.96029999999996</v>
      </c>
      <c r="EB13" s="23">
        <f t="shared" si="8"/>
        <v>161.77449999999999</v>
      </c>
      <c r="EC13" s="23">
        <f t="shared" si="8"/>
        <v>1690.0650000000001</v>
      </c>
      <c r="ED13" s="23">
        <f t="shared" si="8"/>
        <v>-630.41600000000005</v>
      </c>
      <c r="EE13" s="23">
        <f t="shared" si="8"/>
        <v>1014.686</v>
      </c>
      <c r="EF13" s="23">
        <f t="shared" si="8"/>
        <v>1014.686</v>
      </c>
      <c r="EG13" s="23">
        <f t="shared" si="8"/>
        <v>4899.8459999999995</v>
      </c>
      <c r="EH13" s="23">
        <f t="shared" si="8"/>
        <v>161.77449999999999</v>
      </c>
    </row>
    <row r="14" spans="2:138" x14ac:dyDescent="0.3">
      <c r="B14" s="17" t="str">
        <f t="shared" si="3"/>
        <v>1-10</v>
      </c>
      <c r="C14" s="17">
        <v>1</v>
      </c>
      <c r="D14" s="17">
        <v>10</v>
      </c>
      <c r="E14" s="17">
        <v>875.85</v>
      </c>
      <c r="F14" s="17">
        <v>0</v>
      </c>
      <c r="G14" s="17">
        <v>0</v>
      </c>
      <c r="H14" s="17">
        <v>256.20999999999998</v>
      </c>
      <c r="I14" s="17">
        <v>0</v>
      </c>
      <c r="J14" s="17">
        <v>0</v>
      </c>
      <c r="K14" s="50"/>
      <c r="L14" s="74">
        <v>10</v>
      </c>
      <c r="M14" s="74">
        <v>3</v>
      </c>
      <c r="N14" s="23">
        <f t="shared" si="2"/>
        <v>16.07</v>
      </c>
      <c r="O14" s="23">
        <f t="shared" si="2"/>
        <v>16.07</v>
      </c>
      <c r="P14" s="23">
        <f t="shared" si="2"/>
        <v>16.07</v>
      </c>
      <c r="Q14" s="23">
        <f t="shared" si="2"/>
        <v>16.07</v>
      </c>
      <c r="R14" s="23">
        <f t="shared" si="2"/>
        <v>-157.19999999999999</v>
      </c>
      <c r="S14" s="23">
        <f t="shared" si="2"/>
        <v>-157.19999999999999</v>
      </c>
      <c r="T14" s="23">
        <f t="shared" si="2"/>
        <v>-157.19999999999999</v>
      </c>
      <c r="U14" s="23">
        <f t="shared" si="2"/>
        <v>-157.19999999999999</v>
      </c>
      <c r="V14" s="23">
        <f t="shared" si="2"/>
        <v>1</v>
      </c>
      <c r="W14" s="23">
        <f t="shared" si="2"/>
        <v>1</v>
      </c>
      <c r="X14" s="23">
        <f t="shared" si="2"/>
        <v>139.19999999999999</v>
      </c>
      <c r="Y14" s="23">
        <f t="shared" si="2"/>
        <v>139.19999999999999</v>
      </c>
      <c r="Z14" s="23">
        <f t="shared" si="2"/>
        <v>139.19999999999999</v>
      </c>
      <c r="AA14" s="23">
        <f t="shared" si="2"/>
        <v>3972</v>
      </c>
      <c r="AB14" s="23">
        <f t="shared" si="2"/>
        <v>1604.3</v>
      </c>
      <c r="AC14" s="23">
        <f t="shared" si="2"/>
        <v>792</v>
      </c>
      <c r="AD14" s="23">
        <f t="shared" ref="AD14:AS29" si="13">IF($M14=AD$4,1,IFERROR(VLOOKUP($M14&amp;"-"&amp;AD$4,$B$6:$J$761,4,FALSE),IFERROR(VLOOKUP(AD$4&amp;"-"&amp;$M14,$B$6:$J$761,7,FALSE),"")))</f>
        <v>1356</v>
      </c>
      <c r="AE14" s="23">
        <f t="shared" si="13"/>
        <v>146.19999999999999</v>
      </c>
      <c r="AF14" s="23">
        <f t="shared" si="13"/>
        <v>146.19999999999999</v>
      </c>
      <c r="AG14" s="23">
        <f t="shared" si="13"/>
        <v>-365.5</v>
      </c>
      <c r="AH14" s="23">
        <f t="shared" si="13"/>
        <v>-274.54000000000002</v>
      </c>
      <c r="AI14" s="23">
        <f t="shared" si="13"/>
        <v>-274.54000000000002</v>
      </c>
      <c r="AJ14" s="23">
        <f t="shared" si="13"/>
        <v>170.5</v>
      </c>
      <c r="AK14" s="23">
        <f t="shared" si="13"/>
        <v>-87.08</v>
      </c>
      <c r="AL14" s="23">
        <f t="shared" si="13"/>
        <v>-87.08</v>
      </c>
      <c r="AM14" s="23">
        <f t="shared" si="13"/>
        <v>-87.08</v>
      </c>
      <c r="AN14" s="23">
        <f t="shared" si="13"/>
        <v>-26.852</v>
      </c>
      <c r="AO14" s="23">
        <f t="shared" si="13"/>
        <v>2036</v>
      </c>
      <c r="AP14" s="23">
        <f t="shared" si="13"/>
        <v>2036</v>
      </c>
      <c r="AQ14" s="23">
        <f t="shared" si="13"/>
        <v>2036</v>
      </c>
      <c r="AR14" s="23">
        <f t="shared" si="13"/>
        <v>139.66999999999999</v>
      </c>
      <c r="AS14" s="23">
        <f t="shared" si="13"/>
        <v>139.66999999999999</v>
      </c>
      <c r="AT14" s="23">
        <f t="shared" si="9"/>
        <v>139.66999999999999</v>
      </c>
      <c r="AU14" s="23">
        <f t="shared" si="9"/>
        <v>-71.400000000000006</v>
      </c>
      <c r="AV14" s="23">
        <f t="shared" si="9"/>
        <v>-71.400000000000006</v>
      </c>
      <c r="AW14" s="23">
        <f t="shared" si="9"/>
        <v>1044.7</v>
      </c>
      <c r="AX14" s="23">
        <f t="shared" si="9"/>
        <v>-1553.9</v>
      </c>
      <c r="AY14" s="23">
        <f t="shared" si="9"/>
        <v>-1553.9</v>
      </c>
      <c r="AZ14" s="23">
        <f t="shared" si="9"/>
        <v>-1553.9</v>
      </c>
      <c r="BA14" s="23">
        <f t="shared" si="9"/>
        <v>-17.440000000000001</v>
      </c>
      <c r="BB14" s="23">
        <f t="shared" si="9"/>
        <v>-17.440000000000001</v>
      </c>
      <c r="BC14" s="23">
        <f t="shared" si="9"/>
        <v>69.561000000000007</v>
      </c>
      <c r="BD14" s="23">
        <f t="shared" si="9"/>
        <v>-1172</v>
      </c>
      <c r="BE14" s="23">
        <f t="shared" si="9"/>
        <v>73.046009999999995</v>
      </c>
      <c r="BF14" s="23">
        <f t="shared" si="9"/>
        <v>73.046009999999995</v>
      </c>
      <c r="BG14" s="23">
        <f t="shared" si="9"/>
        <v>73.046009999999995</v>
      </c>
      <c r="BH14" s="23">
        <f t="shared" si="10"/>
        <v>133.66</v>
      </c>
      <c r="BI14" s="23">
        <f t="shared" si="10"/>
        <v>133.66</v>
      </c>
      <c r="BJ14" s="23">
        <f t="shared" si="10"/>
        <v>133.66</v>
      </c>
      <c r="BK14" s="23">
        <f t="shared" si="10"/>
        <v>380.02</v>
      </c>
      <c r="BL14" s="23">
        <f t="shared" si="10"/>
        <v>66.213999999999999</v>
      </c>
      <c r="BM14" s="23">
        <f t="shared" si="10"/>
        <v>269</v>
      </c>
      <c r="BN14" s="23">
        <f t="shared" si="10"/>
        <v>595.20000000000005</v>
      </c>
      <c r="BO14" s="23">
        <f t="shared" si="10"/>
        <v>134.1</v>
      </c>
      <c r="BP14" s="23">
        <f t="shared" si="10"/>
        <v>134.1</v>
      </c>
      <c r="BQ14" s="23">
        <f t="shared" si="10"/>
        <v>134.1</v>
      </c>
      <c r="BR14" s="23">
        <f t="shared" si="10"/>
        <v>936.33910000000003</v>
      </c>
      <c r="BS14" s="23">
        <f t="shared" si="10"/>
        <v>3736</v>
      </c>
      <c r="BT14" s="23">
        <f t="shared" si="10"/>
        <v>77.082999999999998</v>
      </c>
      <c r="BU14" s="23">
        <f t="shared" si="10"/>
        <v>77.082999999999998</v>
      </c>
      <c r="BV14" s="23">
        <f t="shared" si="10"/>
        <v>331.6</v>
      </c>
      <c r="BW14" s="23">
        <f t="shared" si="10"/>
        <v>-148.13999999999999</v>
      </c>
      <c r="BX14" s="23">
        <f t="shared" si="11"/>
        <v>-82.28</v>
      </c>
      <c r="BY14" s="23">
        <f t="shared" si="11"/>
        <v>-248.2</v>
      </c>
      <c r="BZ14" s="23" t="str">
        <f t="shared" si="11"/>
        <v/>
      </c>
      <c r="CA14" s="23" t="str">
        <f t="shared" si="11"/>
        <v/>
      </c>
      <c r="CB14" s="23">
        <f t="shared" si="11"/>
        <v>347.6</v>
      </c>
      <c r="CC14" s="23" t="str">
        <f t="shared" si="11"/>
        <v/>
      </c>
      <c r="CD14" s="23">
        <f t="shared" si="11"/>
        <v>602.1</v>
      </c>
      <c r="CE14" s="23">
        <f t="shared" si="11"/>
        <v>-157.19999999999999</v>
      </c>
      <c r="CF14" s="23">
        <f t="shared" si="11"/>
        <v>808</v>
      </c>
      <c r="CG14" s="23">
        <f t="shared" si="11"/>
        <v>-81.689989999999995</v>
      </c>
      <c r="CH14" s="23">
        <f t="shared" si="11"/>
        <v>-81.689989999999995</v>
      </c>
      <c r="CI14" s="23">
        <f t="shared" si="11"/>
        <v>123.26</v>
      </c>
      <c r="CJ14" s="23">
        <f t="shared" si="11"/>
        <v>123.26</v>
      </c>
      <c r="CK14" s="23">
        <f t="shared" si="11"/>
        <v>123.26</v>
      </c>
      <c r="CL14" s="23">
        <f t="shared" si="11"/>
        <v>-126.2</v>
      </c>
      <c r="CM14" s="23">
        <f t="shared" si="11"/>
        <v>134.6</v>
      </c>
      <c r="CN14" s="23">
        <f t="shared" si="12"/>
        <v>134.6</v>
      </c>
      <c r="CO14" s="23">
        <f t="shared" si="12"/>
        <v>134.6</v>
      </c>
      <c r="CP14" s="23">
        <f t="shared" si="12"/>
        <v>3972</v>
      </c>
      <c r="CQ14" s="23">
        <f t="shared" si="6"/>
        <v>3972</v>
      </c>
      <c r="CR14" s="23">
        <f t="shared" si="6"/>
        <v>-26.852</v>
      </c>
      <c r="CS14" s="23">
        <f t="shared" si="6"/>
        <v>-26.852</v>
      </c>
      <c r="CT14" s="23">
        <f t="shared" si="6"/>
        <v>2036</v>
      </c>
      <c r="CU14" s="23">
        <f t="shared" si="6"/>
        <v>313.79000000000002</v>
      </c>
      <c r="CV14" s="23">
        <f t="shared" si="6"/>
        <v>313.79000000000002</v>
      </c>
      <c r="CW14" s="23">
        <f t="shared" si="6"/>
        <v>313.79000000000002</v>
      </c>
      <c r="CX14" s="23">
        <f t="shared" si="6"/>
        <v>313.79000000000002</v>
      </c>
      <c r="CY14" s="23">
        <f t="shared" si="6"/>
        <v>1083.6300000000001</v>
      </c>
      <c r="CZ14" s="23">
        <f t="shared" si="6"/>
        <v>1083.6300000000001</v>
      </c>
      <c r="DA14" s="23">
        <f t="shared" si="6"/>
        <v>-103.146</v>
      </c>
      <c r="DB14" s="23">
        <f t="shared" si="6"/>
        <v>-103.146</v>
      </c>
      <c r="DC14" s="23">
        <f t="shared" si="6"/>
        <v>1083.6300000000001</v>
      </c>
      <c r="DD14" s="23">
        <f t="shared" si="6"/>
        <v>92.5</v>
      </c>
      <c r="DE14" s="23">
        <f t="shared" si="6"/>
        <v>92.5</v>
      </c>
      <c r="DF14" s="23">
        <f t="shared" si="7"/>
        <v>92.5</v>
      </c>
      <c r="DG14" s="23">
        <f t="shared" si="7"/>
        <v>1412</v>
      </c>
      <c r="DH14" s="23">
        <f t="shared" si="7"/>
        <v>1412</v>
      </c>
      <c r="DI14" s="23">
        <f t="shared" si="7"/>
        <v>1412</v>
      </c>
      <c r="DJ14" s="23">
        <f t="shared" si="7"/>
        <v>392.56</v>
      </c>
      <c r="DK14" s="23">
        <f t="shared" si="7"/>
        <v>392.56</v>
      </c>
      <c r="DL14" s="23">
        <f t="shared" si="7"/>
        <v>392.56</v>
      </c>
      <c r="DM14" s="23">
        <f t="shared" si="7"/>
        <v>-522.32000000000005</v>
      </c>
      <c r="DN14" s="23">
        <f t="shared" si="7"/>
        <v>-522.32000000000005</v>
      </c>
      <c r="DO14" s="23">
        <f t="shared" si="7"/>
        <v>849.08</v>
      </c>
      <c r="DP14" s="23">
        <f t="shared" si="7"/>
        <v>849.08</v>
      </c>
      <c r="DQ14" s="23">
        <f t="shared" si="7"/>
        <v>849.08</v>
      </c>
      <c r="DR14" s="23">
        <f t="shared" si="7"/>
        <v>392.56</v>
      </c>
      <c r="DS14" s="23">
        <f t="shared" si="7"/>
        <v>454.31599999999997</v>
      </c>
      <c r="DT14" s="23">
        <f t="shared" si="7"/>
        <v>454.31599999999997</v>
      </c>
      <c r="DU14" s="23">
        <f t="shared" si="7"/>
        <v>454.31599999999997</v>
      </c>
      <c r="DV14" s="23">
        <f t="shared" si="8"/>
        <v>392.56</v>
      </c>
      <c r="DW14" s="23">
        <f t="shared" si="8"/>
        <v>277.44150000000002</v>
      </c>
      <c r="DX14" s="23">
        <f t="shared" si="8"/>
        <v>825.91890000000001</v>
      </c>
      <c r="DY14" s="23">
        <f t="shared" si="8"/>
        <v>277.44150000000002</v>
      </c>
      <c r="DZ14" s="23">
        <f t="shared" si="8"/>
        <v>-1304.107</v>
      </c>
      <c r="EA14" s="23">
        <f t="shared" si="8"/>
        <v>626.96029999999996</v>
      </c>
      <c r="EB14" s="23">
        <f t="shared" si="8"/>
        <v>161.77449999999999</v>
      </c>
      <c r="EC14" s="23">
        <f t="shared" si="8"/>
        <v>1690.0650000000001</v>
      </c>
      <c r="ED14" s="23">
        <f t="shared" si="8"/>
        <v>-630.41600000000005</v>
      </c>
      <c r="EE14" s="23">
        <f t="shared" si="8"/>
        <v>1014.686</v>
      </c>
      <c r="EF14" s="23">
        <f t="shared" si="8"/>
        <v>1014.686</v>
      </c>
      <c r="EG14" s="23">
        <f t="shared" si="8"/>
        <v>4899.8459999999995</v>
      </c>
      <c r="EH14" s="23">
        <f t="shared" si="8"/>
        <v>161.77449999999999</v>
      </c>
    </row>
    <row r="15" spans="2:138" x14ac:dyDescent="0.3">
      <c r="B15" s="17" t="str">
        <f t="shared" si="3"/>
        <v>1-11</v>
      </c>
      <c r="C15" s="17">
        <v>1</v>
      </c>
      <c r="D15" s="17">
        <v>11</v>
      </c>
      <c r="E15" s="17">
        <v>98.656009999999995</v>
      </c>
      <c r="F15" s="17">
        <v>1.9294</v>
      </c>
      <c r="G15" s="17">
        <v>-3.1331000000000002E-3</v>
      </c>
      <c r="H15" s="17">
        <v>632.22</v>
      </c>
      <c r="I15" s="17">
        <v>-3.3912</v>
      </c>
      <c r="J15" s="17">
        <v>3.9281999999999997E-3</v>
      </c>
      <c r="K15" s="50"/>
      <c r="L15" s="74">
        <v>11</v>
      </c>
      <c r="M15" s="74">
        <v>4</v>
      </c>
      <c r="N15" s="23">
        <f t="shared" si="2"/>
        <v>47.2</v>
      </c>
      <c r="O15" s="23">
        <f t="shared" si="2"/>
        <v>47.2</v>
      </c>
      <c r="P15" s="23">
        <f t="shared" si="2"/>
        <v>47.2</v>
      </c>
      <c r="Q15" s="23">
        <f t="shared" si="2"/>
        <v>47.2</v>
      </c>
      <c r="R15" s="23">
        <f t="shared" si="2"/>
        <v>-113.1</v>
      </c>
      <c r="S15" s="23">
        <f t="shared" si="2"/>
        <v>-113.1</v>
      </c>
      <c r="T15" s="23">
        <f t="shared" si="2"/>
        <v>-113.1</v>
      </c>
      <c r="U15" s="23">
        <f t="shared" si="2"/>
        <v>-113.1</v>
      </c>
      <c r="V15" s="23">
        <f t="shared" si="2"/>
        <v>-45.33</v>
      </c>
      <c r="W15" s="23">
        <f t="shared" si="2"/>
        <v>-45.33</v>
      </c>
      <c r="X15" s="23">
        <f t="shared" si="2"/>
        <v>1</v>
      </c>
      <c r="Y15" s="23">
        <f t="shared" si="2"/>
        <v>1</v>
      </c>
      <c r="Z15" s="23">
        <f t="shared" si="2"/>
        <v>1</v>
      </c>
      <c r="AA15" s="23">
        <f t="shared" si="2"/>
        <v>3989</v>
      </c>
      <c r="AB15" s="23">
        <f t="shared" si="2"/>
        <v>436.21</v>
      </c>
      <c r="AC15" s="23">
        <f t="shared" si="2"/>
        <v>1050.2</v>
      </c>
      <c r="AD15" s="23">
        <f t="shared" si="13"/>
        <v>1375</v>
      </c>
      <c r="AE15" s="23">
        <f t="shared" si="13"/>
        <v>1001</v>
      </c>
      <c r="AF15" s="23">
        <f t="shared" si="13"/>
        <v>1001</v>
      </c>
      <c r="AG15" s="23">
        <f t="shared" si="13"/>
        <v>683.6</v>
      </c>
      <c r="AH15" s="23">
        <f t="shared" si="13"/>
        <v>-242.5</v>
      </c>
      <c r="AI15" s="23">
        <f t="shared" si="13"/>
        <v>-242.5</v>
      </c>
      <c r="AJ15" s="23">
        <f t="shared" si="13"/>
        <v>136.97999999999999</v>
      </c>
      <c r="AK15" s="23">
        <f t="shared" si="13"/>
        <v>-595.1</v>
      </c>
      <c r="AL15" s="23">
        <f t="shared" si="13"/>
        <v>-595.1</v>
      </c>
      <c r="AM15" s="23">
        <f t="shared" si="13"/>
        <v>-595.1</v>
      </c>
      <c r="AN15" s="23">
        <f t="shared" si="13"/>
        <v>-26.486000000000001</v>
      </c>
      <c r="AO15" s="23">
        <f t="shared" si="13"/>
        <v>2977</v>
      </c>
      <c r="AP15" s="23">
        <f t="shared" si="13"/>
        <v>2977</v>
      </c>
      <c r="AQ15" s="23">
        <f t="shared" si="13"/>
        <v>2977</v>
      </c>
      <c r="AR15" s="23">
        <f t="shared" si="13"/>
        <v>1250</v>
      </c>
      <c r="AS15" s="23">
        <f t="shared" si="13"/>
        <v>1250</v>
      </c>
      <c r="AT15" s="23">
        <f t="shared" si="9"/>
        <v>1250</v>
      </c>
      <c r="AU15" s="23">
        <f t="shared" si="9"/>
        <v>-2631</v>
      </c>
      <c r="AV15" s="23">
        <f t="shared" si="9"/>
        <v>-2631</v>
      </c>
      <c r="AW15" s="23">
        <f t="shared" si="9"/>
        <v>4000</v>
      </c>
      <c r="AX15" s="23">
        <f t="shared" si="9"/>
        <v>135.30000000000001</v>
      </c>
      <c r="AY15" s="23">
        <f t="shared" si="9"/>
        <v>135.30000000000001</v>
      </c>
      <c r="AZ15" s="23">
        <f t="shared" si="9"/>
        <v>135.30000000000001</v>
      </c>
      <c r="BA15" s="23">
        <f t="shared" si="9"/>
        <v>208.1</v>
      </c>
      <c r="BB15" s="23">
        <f t="shared" si="9"/>
        <v>208.1</v>
      </c>
      <c r="BC15" s="23">
        <f t="shared" si="9"/>
        <v>1352.5</v>
      </c>
      <c r="BD15" s="23">
        <f t="shared" si="9"/>
        <v>-514.79</v>
      </c>
      <c r="BE15" s="23">
        <f t="shared" si="9"/>
        <v>-46.994</v>
      </c>
      <c r="BF15" s="23">
        <f t="shared" si="9"/>
        <v>-46.994</v>
      </c>
      <c r="BG15" s="23">
        <f t="shared" si="9"/>
        <v>-46.994</v>
      </c>
      <c r="BH15" s="23">
        <f t="shared" si="10"/>
        <v>213.85</v>
      </c>
      <c r="BI15" s="23">
        <f t="shared" si="10"/>
        <v>213.85</v>
      </c>
      <c r="BJ15" s="23">
        <f t="shared" si="10"/>
        <v>213.85</v>
      </c>
      <c r="BK15" s="23">
        <f t="shared" si="10"/>
        <v>297.73</v>
      </c>
      <c r="BL15" s="23">
        <f t="shared" si="10"/>
        <v>192.52</v>
      </c>
      <c r="BM15" s="23">
        <f t="shared" si="10"/>
        <v>-106.2</v>
      </c>
      <c r="BN15" s="23">
        <f t="shared" si="10"/>
        <v>-113.6</v>
      </c>
      <c r="BO15" s="23">
        <f t="shared" si="10"/>
        <v>1358</v>
      </c>
      <c r="BP15" s="23">
        <f t="shared" si="10"/>
        <v>1358</v>
      </c>
      <c r="BQ15" s="23">
        <f t="shared" si="10"/>
        <v>1358</v>
      </c>
      <c r="BR15" s="23">
        <f t="shared" si="10"/>
        <v>391.04399999999998</v>
      </c>
      <c r="BS15" s="23">
        <f t="shared" si="10"/>
        <v>2586</v>
      </c>
      <c r="BT15" s="23" t="str">
        <f t="shared" si="10"/>
        <v/>
      </c>
      <c r="BU15" s="23" t="str">
        <f t="shared" si="10"/>
        <v/>
      </c>
      <c r="BV15" s="23">
        <f t="shared" si="10"/>
        <v>157.9</v>
      </c>
      <c r="BW15" s="23">
        <f t="shared" si="10"/>
        <v>1856.45</v>
      </c>
      <c r="BX15" s="23">
        <f t="shared" si="11"/>
        <v>69</v>
      </c>
      <c r="BY15" s="23">
        <f t="shared" si="11"/>
        <v>277</v>
      </c>
      <c r="BZ15" s="23" t="str">
        <f t="shared" si="11"/>
        <v/>
      </c>
      <c r="CA15" s="23" t="str">
        <f t="shared" si="11"/>
        <v/>
      </c>
      <c r="CB15" s="23">
        <f t="shared" si="11"/>
        <v>88.93</v>
      </c>
      <c r="CC15" s="23" t="str">
        <f t="shared" si="11"/>
        <v/>
      </c>
      <c r="CD15" s="23">
        <f t="shared" si="11"/>
        <v>234.2</v>
      </c>
      <c r="CE15" s="23">
        <f t="shared" si="11"/>
        <v>-113.1</v>
      </c>
      <c r="CF15" s="23">
        <f t="shared" si="11"/>
        <v>-172.2</v>
      </c>
      <c r="CG15" s="23">
        <f t="shared" si="11"/>
        <v>444.29</v>
      </c>
      <c r="CH15" s="23">
        <f t="shared" si="11"/>
        <v>444.29</v>
      </c>
      <c r="CI15" s="23">
        <f t="shared" si="11"/>
        <v>29.57</v>
      </c>
      <c r="CJ15" s="23">
        <f t="shared" si="11"/>
        <v>29.57</v>
      </c>
      <c r="CK15" s="23">
        <f t="shared" si="11"/>
        <v>29.57</v>
      </c>
      <c r="CL15" s="23">
        <f t="shared" si="11"/>
        <v>2303</v>
      </c>
      <c r="CM15" s="23">
        <f t="shared" si="11"/>
        <v>-107.1</v>
      </c>
      <c r="CN15" s="23">
        <f t="shared" si="12"/>
        <v>-107.1</v>
      </c>
      <c r="CO15" s="23">
        <f t="shared" si="12"/>
        <v>-107.1</v>
      </c>
      <c r="CP15" s="23">
        <f t="shared" si="12"/>
        <v>3989</v>
      </c>
      <c r="CQ15" s="23">
        <f t="shared" si="6"/>
        <v>3989</v>
      </c>
      <c r="CR15" s="23">
        <f t="shared" si="6"/>
        <v>-26.486000000000001</v>
      </c>
      <c r="CS15" s="23">
        <f t="shared" si="6"/>
        <v>-26.486000000000001</v>
      </c>
      <c r="CT15" s="23">
        <f t="shared" si="6"/>
        <v>2977</v>
      </c>
      <c r="CU15" s="23">
        <f t="shared" si="6"/>
        <v>72.260000000000005</v>
      </c>
      <c r="CV15" s="23">
        <f t="shared" si="6"/>
        <v>72.260000000000005</v>
      </c>
      <c r="CW15" s="23">
        <f t="shared" si="6"/>
        <v>72.260000000000005</v>
      </c>
      <c r="CX15" s="23">
        <f t="shared" si="6"/>
        <v>72.260000000000005</v>
      </c>
      <c r="CY15" s="23">
        <f t="shared" si="6"/>
        <v>1696.96</v>
      </c>
      <c r="CZ15" s="23">
        <f t="shared" si="6"/>
        <v>1696.96</v>
      </c>
      <c r="DA15" s="23">
        <f t="shared" si="6"/>
        <v>-182.32499999999999</v>
      </c>
      <c r="DB15" s="23">
        <f t="shared" si="6"/>
        <v>-182.32499999999999</v>
      </c>
      <c r="DC15" s="23">
        <f t="shared" si="6"/>
        <v>1696.96</v>
      </c>
      <c r="DD15" s="23">
        <f t="shared" si="6"/>
        <v>76.73</v>
      </c>
      <c r="DE15" s="23">
        <f t="shared" si="6"/>
        <v>76.73</v>
      </c>
      <c r="DF15" s="23">
        <f t="shared" si="7"/>
        <v>76.73</v>
      </c>
      <c r="DG15" s="23">
        <f t="shared" si="7"/>
        <v>1000.8</v>
      </c>
      <c r="DH15" s="23">
        <f t="shared" si="7"/>
        <v>1000.8</v>
      </c>
      <c r="DI15" s="23">
        <f t="shared" si="7"/>
        <v>1000.8</v>
      </c>
      <c r="DJ15" s="23">
        <f t="shared" si="7"/>
        <v>164.05</v>
      </c>
      <c r="DK15" s="23">
        <f t="shared" si="7"/>
        <v>164.05</v>
      </c>
      <c r="DL15" s="23">
        <f t="shared" si="7"/>
        <v>164.05</v>
      </c>
      <c r="DM15" s="23">
        <f t="shared" si="7"/>
        <v>-307.42</v>
      </c>
      <c r="DN15" s="23">
        <f t="shared" si="7"/>
        <v>-307.42</v>
      </c>
      <c r="DO15" s="23">
        <f t="shared" si="7"/>
        <v>558.08000000000004</v>
      </c>
      <c r="DP15" s="23">
        <f t="shared" si="7"/>
        <v>558.08000000000004</v>
      </c>
      <c r="DQ15" s="23">
        <f t="shared" si="7"/>
        <v>558.08000000000004</v>
      </c>
      <c r="DR15" s="23">
        <f t="shared" si="7"/>
        <v>164.05</v>
      </c>
      <c r="DS15" s="23">
        <f t="shared" si="7"/>
        <v>629.46299999999997</v>
      </c>
      <c r="DT15" s="23">
        <f t="shared" si="7"/>
        <v>629.46299999999997</v>
      </c>
      <c r="DU15" s="23">
        <f t="shared" si="7"/>
        <v>629.46299999999997</v>
      </c>
      <c r="DV15" s="23">
        <f t="shared" si="8"/>
        <v>164.05</v>
      </c>
      <c r="DW15" s="23">
        <f t="shared" si="8"/>
        <v>930.70749999999998</v>
      </c>
      <c r="DX15" s="23">
        <f t="shared" si="8"/>
        <v>-313.9384</v>
      </c>
      <c r="DY15" s="23">
        <f t="shared" si="8"/>
        <v>930.70749999999998</v>
      </c>
      <c r="DZ15" s="23">
        <f t="shared" si="8"/>
        <v>-935.39279999999997</v>
      </c>
      <c r="EA15" s="23">
        <f t="shared" si="8"/>
        <v>524.30560000000003</v>
      </c>
      <c r="EB15" s="23">
        <f t="shared" si="8"/>
        <v>453.46210000000002</v>
      </c>
      <c r="EC15" s="23">
        <f t="shared" si="8"/>
        <v>1077.47</v>
      </c>
      <c r="ED15" s="23">
        <f t="shared" si="8"/>
        <v>-478.06799999999998</v>
      </c>
      <c r="EE15" s="23">
        <f t="shared" si="8"/>
        <v>1113.4359999999999</v>
      </c>
      <c r="EF15" s="23">
        <f t="shared" si="8"/>
        <v>1113.4359999999999</v>
      </c>
      <c r="EG15" s="23">
        <f t="shared" si="8"/>
        <v>335.11040000000003</v>
      </c>
      <c r="EH15" s="23">
        <f t="shared" si="8"/>
        <v>453.46210000000002</v>
      </c>
    </row>
    <row r="16" spans="2:138" x14ac:dyDescent="0.3">
      <c r="B16" s="17" t="str">
        <f t="shared" si="3"/>
        <v>1-12</v>
      </c>
      <c r="C16" s="17">
        <v>1</v>
      </c>
      <c r="D16" s="17">
        <v>12</v>
      </c>
      <c r="E16" s="17">
        <v>508.4</v>
      </c>
      <c r="F16" s="17">
        <v>-0.62150000000000005</v>
      </c>
      <c r="G16" s="17">
        <v>0</v>
      </c>
      <c r="H16" s="17">
        <v>238.5</v>
      </c>
      <c r="I16" s="17">
        <v>-0.53580000000000005</v>
      </c>
      <c r="J16" s="17">
        <v>0</v>
      </c>
      <c r="K16" s="50"/>
      <c r="L16" s="74">
        <v>12</v>
      </c>
      <c r="M16" s="74">
        <v>4</v>
      </c>
      <c r="N16" s="23">
        <f t="shared" si="2"/>
        <v>47.2</v>
      </c>
      <c r="O16" s="23">
        <f t="shared" si="2"/>
        <v>47.2</v>
      </c>
      <c r="P16" s="23">
        <f t="shared" si="2"/>
        <v>47.2</v>
      </c>
      <c r="Q16" s="23">
        <f t="shared" si="2"/>
        <v>47.2</v>
      </c>
      <c r="R16" s="23">
        <f t="shared" si="2"/>
        <v>-113.1</v>
      </c>
      <c r="S16" s="23">
        <f t="shared" si="2"/>
        <v>-113.1</v>
      </c>
      <c r="T16" s="23">
        <f t="shared" si="2"/>
        <v>-113.1</v>
      </c>
      <c r="U16" s="23">
        <f t="shared" si="2"/>
        <v>-113.1</v>
      </c>
      <c r="V16" s="23">
        <f t="shared" si="2"/>
        <v>-45.33</v>
      </c>
      <c r="W16" s="23">
        <f t="shared" si="2"/>
        <v>-45.33</v>
      </c>
      <c r="X16" s="23">
        <f t="shared" si="2"/>
        <v>1</v>
      </c>
      <c r="Y16" s="23">
        <f t="shared" si="2"/>
        <v>1</v>
      </c>
      <c r="Z16" s="23">
        <f t="shared" si="2"/>
        <v>1</v>
      </c>
      <c r="AA16" s="23">
        <f t="shared" si="2"/>
        <v>3989</v>
      </c>
      <c r="AB16" s="23">
        <f t="shared" si="2"/>
        <v>436.21</v>
      </c>
      <c r="AC16" s="23">
        <f t="shared" si="2"/>
        <v>1050.2</v>
      </c>
      <c r="AD16" s="23">
        <f t="shared" si="13"/>
        <v>1375</v>
      </c>
      <c r="AE16" s="23">
        <f t="shared" si="13"/>
        <v>1001</v>
      </c>
      <c r="AF16" s="23">
        <f t="shared" si="13"/>
        <v>1001</v>
      </c>
      <c r="AG16" s="23">
        <f t="shared" si="13"/>
        <v>683.6</v>
      </c>
      <c r="AH16" s="23">
        <f t="shared" si="13"/>
        <v>-242.5</v>
      </c>
      <c r="AI16" s="23">
        <f t="shared" si="13"/>
        <v>-242.5</v>
      </c>
      <c r="AJ16" s="23">
        <f t="shared" si="13"/>
        <v>136.97999999999999</v>
      </c>
      <c r="AK16" s="23">
        <f t="shared" si="13"/>
        <v>-595.1</v>
      </c>
      <c r="AL16" s="23">
        <f t="shared" si="13"/>
        <v>-595.1</v>
      </c>
      <c r="AM16" s="23">
        <f t="shared" si="13"/>
        <v>-595.1</v>
      </c>
      <c r="AN16" s="23">
        <f t="shared" si="13"/>
        <v>-26.486000000000001</v>
      </c>
      <c r="AO16" s="23">
        <f t="shared" si="13"/>
        <v>2977</v>
      </c>
      <c r="AP16" s="23">
        <f t="shared" si="13"/>
        <v>2977</v>
      </c>
      <c r="AQ16" s="23">
        <f t="shared" si="13"/>
        <v>2977</v>
      </c>
      <c r="AR16" s="23">
        <f t="shared" si="13"/>
        <v>1250</v>
      </c>
      <c r="AS16" s="23">
        <f t="shared" si="13"/>
        <v>1250</v>
      </c>
      <c r="AT16" s="23">
        <f t="shared" si="9"/>
        <v>1250</v>
      </c>
      <c r="AU16" s="23">
        <f t="shared" si="9"/>
        <v>-2631</v>
      </c>
      <c r="AV16" s="23">
        <f t="shared" si="9"/>
        <v>-2631</v>
      </c>
      <c r="AW16" s="23">
        <f t="shared" si="9"/>
        <v>4000</v>
      </c>
      <c r="AX16" s="23">
        <f t="shared" si="9"/>
        <v>135.30000000000001</v>
      </c>
      <c r="AY16" s="23">
        <f t="shared" si="9"/>
        <v>135.30000000000001</v>
      </c>
      <c r="AZ16" s="23">
        <f t="shared" si="9"/>
        <v>135.30000000000001</v>
      </c>
      <c r="BA16" s="23">
        <f t="shared" si="9"/>
        <v>208.1</v>
      </c>
      <c r="BB16" s="23">
        <f t="shared" si="9"/>
        <v>208.1</v>
      </c>
      <c r="BC16" s="23">
        <f t="shared" si="9"/>
        <v>1352.5</v>
      </c>
      <c r="BD16" s="23">
        <f t="shared" si="9"/>
        <v>-514.79</v>
      </c>
      <c r="BE16" s="23">
        <f t="shared" si="9"/>
        <v>-46.994</v>
      </c>
      <c r="BF16" s="23">
        <f t="shared" si="9"/>
        <v>-46.994</v>
      </c>
      <c r="BG16" s="23">
        <f t="shared" si="9"/>
        <v>-46.994</v>
      </c>
      <c r="BH16" s="23">
        <f t="shared" si="10"/>
        <v>213.85</v>
      </c>
      <c r="BI16" s="23">
        <f t="shared" si="10"/>
        <v>213.85</v>
      </c>
      <c r="BJ16" s="23">
        <f t="shared" si="10"/>
        <v>213.85</v>
      </c>
      <c r="BK16" s="23">
        <f t="shared" si="10"/>
        <v>297.73</v>
      </c>
      <c r="BL16" s="23">
        <f t="shared" si="10"/>
        <v>192.52</v>
      </c>
      <c r="BM16" s="23">
        <f t="shared" si="10"/>
        <v>-106.2</v>
      </c>
      <c r="BN16" s="23">
        <f t="shared" si="10"/>
        <v>-113.6</v>
      </c>
      <c r="BO16" s="23">
        <f t="shared" si="10"/>
        <v>1358</v>
      </c>
      <c r="BP16" s="23">
        <f t="shared" si="10"/>
        <v>1358</v>
      </c>
      <c r="BQ16" s="23">
        <f t="shared" si="10"/>
        <v>1358</v>
      </c>
      <c r="BR16" s="23">
        <f t="shared" si="10"/>
        <v>391.04399999999998</v>
      </c>
      <c r="BS16" s="23">
        <f t="shared" si="10"/>
        <v>2586</v>
      </c>
      <c r="BT16" s="23" t="str">
        <f t="shared" si="10"/>
        <v/>
      </c>
      <c r="BU16" s="23" t="str">
        <f t="shared" si="10"/>
        <v/>
      </c>
      <c r="BV16" s="23">
        <f t="shared" si="10"/>
        <v>157.9</v>
      </c>
      <c r="BW16" s="23">
        <f t="shared" si="10"/>
        <v>1856.45</v>
      </c>
      <c r="BX16" s="23">
        <f t="shared" si="11"/>
        <v>69</v>
      </c>
      <c r="BY16" s="23">
        <f t="shared" si="11"/>
        <v>277</v>
      </c>
      <c r="BZ16" s="23" t="str">
        <f t="shared" si="11"/>
        <v/>
      </c>
      <c r="CA16" s="23" t="str">
        <f t="shared" si="11"/>
        <v/>
      </c>
      <c r="CB16" s="23">
        <f t="shared" si="11"/>
        <v>88.93</v>
      </c>
      <c r="CC16" s="23" t="str">
        <f t="shared" si="11"/>
        <v/>
      </c>
      <c r="CD16" s="23">
        <f t="shared" si="11"/>
        <v>234.2</v>
      </c>
      <c r="CE16" s="23">
        <f t="shared" si="11"/>
        <v>-113.1</v>
      </c>
      <c r="CF16" s="23">
        <f t="shared" si="11"/>
        <v>-172.2</v>
      </c>
      <c r="CG16" s="23">
        <f t="shared" si="11"/>
        <v>444.29</v>
      </c>
      <c r="CH16" s="23">
        <f t="shared" si="11"/>
        <v>444.29</v>
      </c>
      <c r="CI16" s="23">
        <f t="shared" si="11"/>
        <v>29.57</v>
      </c>
      <c r="CJ16" s="23">
        <f t="shared" si="11"/>
        <v>29.57</v>
      </c>
      <c r="CK16" s="23">
        <f t="shared" si="11"/>
        <v>29.57</v>
      </c>
      <c r="CL16" s="23">
        <f t="shared" si="11"/>
        <v>2303</v>
      </c>
      <c r="CM16" s="23">
        <f t="shared" si="11"/>
        <v>-107.1</v>
      </c>
      <c r="CN16" s="23">
        <f t="shared" si="12"/>
        <v>-107.1</v>
      </c>
      <c r="CO16" s="23">
        <f t="shared" si="12"/>
        <v>-107.1</v>
      </c>
      <c r="CP16" s="23">
        <f t="shared" si="12"/>
        <v>3989</v>
      </c>
      <c r="CQ16" s="23">
        <f t="shared" si="6"/>
        <v>3989</v>
      </c>
      <c r="CR16" s="23">
        <f t="shared" si="6"/>
        <v>-26.486000000000001</v>
      </c>
      <c r="CS16" s="23">
        <f t="shared" si="6"/>
        <v>-26.486000000000001</v>
      </c>
      <c r="CT16" s="23">
        <f t="shared" si="6"/>
        <v>2977</v>
      </c>
      <c r="CU16" s="23">
        <f t="shared" si="6"/>
        <v>72.260000000000005</v>
      </c>
      <c r="CV16" s="23">
        <f t="shared" si="6"/>
        <v>72.260000000000005</v>
      </c>
      <c r="CW16" s="23">
        <f t="shared" si="6"/>
        <v>72.260000000000005</v>
      </c>
      <c r="CX16" s="23">
        <f t="shared" si="6"/>
        <v>72.260000000000005</v>
      </c>
      <c r="CY16" s="23">
        <f t="shared" si="6"/>
        <v>1696.96</v>
      </c>
      <c r="CZ16" s="23">
        <f t="shared" si="6"/>
        <v>1696.96</v>
      </c>
      <c r="DA16" s="23">
        <f t="shared" si="6"/>
        <v>-182.32499999999999</v>
      </c>
      <c r="DB16" s="23">
        <f t="shared" si="6"/>
        <v>-182.32499999999999</v>
      </c>
      <c r="DC16" s="23">
        <f t="shared" si="6"/>
        <v>1696.96</v>
      </c>
      <c r="DD16" s="23">
        <f t="shared" si="6"/>
        <v>76.73</v>
      </c>
      <c r="DE16" s="23">
        <f t="shared" si="6"/>
        <v>76.73</v>
      </c>
      <c r="DF16" s="23">
        <f t="shared" si="7"/>
        <v>76.73</v>
      </c>
      <c r="DG16" s="23">
        <f t="shared" si="7"/>
        <v>1000.8</v>
      </c>
      <c r="DH16" s="23">
        <f t="shared" si="7"/>
        <v>1000.8</v>
      </c>
      <c r="DI16" s="23">
        <f t="shared" si="7"/>
        <v>1000.8</v>
      </c>
      <c r="DJ16" s="23">
        <f t="shared" si="7"/>
        <v>164.05</v>
      </c>
      <c r="DK16" s="23">
        <f t="shared" si="7"/>
        <v>164.05</v>
      </c>
      <c r="DL16" s="23">
        <f t="shared" si="7"/>
        <v>164.05</v>
      </c>
      <c r="DM16" s="23">
        <f t="shared" si="7"/>
        <v>-307.42</v>
      </c>
      <c r="DN16" s="23">
        <f t="shared" si="7"/>
        <v>-307.42</v>
      </c>
      <c r="DO16" s="23">
        <f t="shared" si="7"/>
        <v>558.08000000000004</v>
      </c>
      <c r="DP16" s="23">
        <f t="shared" si="7"/>
        <v>558.08000000000004</v>
      </c>
      <c r="DQ16" s="23">
        <f t="shared" si="7"/>
        <v>558.08000000000004</v>
      </c>
      <c r="DR16" s="23">
        <f t="shared" si="7"/>
        <v>164.05</v>
      </c>
      <c r="DS16" s="23">
        <f t="shared" si="7"/>
        <v>629.46299999999997</v>
      </c>
      <c r="DT16" s="23">
        <f t="shared" si="7"/>
        <v>629.46299999999997</v>
      </c>
      <c r="DU16" s="23">
        <f t="shared" si="7"/>
        <v>629.46299999999997</v>
      </c>
      <c r="DV16" s="23">
        <f t="shared" si="8"/>
        <v>164.05</v>
      </c>
      <c r="DW16" s="23">
        <f t="shared" si="8"/>
        <v>930.70749999999998</v>
      </c>
      <c r="DX16" s="23">
        <f t="shared" si="8"/>
        <v>-313.9384</v>
      </c>
      <c r="DY16" s="23">
        <f t="shared" si="8"/>
        <v>930.70749999999998</v>
      </c>
      <c r="DZ16" s="23">
        <f t="shared" si="8"/>
        <v>-935.39279999999997</v>
      </c>
      <c r="EA16" s="23">
        <f t="shared" si="8"/>
        <v>524.30560000000003</v>
      </c>
      <c r="EB16" s="23">
        <f t="shared" si="8"/>
        <v>453.46210000000002</v>
      </c>
      <c r="EC16" s="23">
        <f t="shared" si="8"/>
        <v>1077.47</v>
      </c>
      <c r="ED16" s="23">
        <f t="shared" si="8"/>
        <v>-478.06799999999998</v>
      </c>
      <c r="EE16" s="23">
        <f t="shared" si="8"/>
        <v>1113.4359999999999</v>
      </c>
      <c r="EF16" s="23">
        <f t="shared" si="8"/>
        <v>1113.4359999999999</v>
      </c>
      <c r="EG16" s="23">
        <f t="shared" si="8"/>
        <v>335.11040000000003</v>
      </c>
      <c r="EH16" s="23">
        <f t="shared" si="8"/>
        <v>453.46210000000002</v>
      </c>
    </row>
    <row r="17" spans="2:138" x14ac:dyDescent="0.3">
      <c r="B17" s="17" t="str">
        <f t="shared" si="3"/>
        <v>1-13</v>
      </c>
      <c r="C17" s="17">
        <v>1</v>
      </c>
      <c r="D17" s="17">
        <v>13</v>
      </c>
      <c r="E17" s="17">
        <v>233.1</v>
      </c>
      <c r="F17" s="17">
        <v>-0.3155</v>
      </c>
      <c r="G17" s="17">
        <v>0</v>
      </c>
      <c r="H17" s="17">
        <v>-9.6539999999999999</v>
      </c>
      <c r="I17" s="17">
        <v>-3.2419999999999997E-2</v>
      </c>
      <c r="J17" s="17">
        <v>0</v>
      </c>
      <c r="K17" s="50"/>
      <c r="L17" s="74">
        <v>13</v>
      </c>
      <c r="M17" s="74">
        <v>4</v>
      </c>
      <c r="N17" s="23">
        <f t="shared" si="2"/>
        <v>47.2</v>
      </c>
      <c r="O17" s="23">
        <f t="shared" si="2"/>
        <v>47.2</v>
      </c>
      <c r="P17" s="23">
        <f t="shared" si="2"/>
        <v>47.2</v>
      </c>
      <c r="Q17" s="23">
        <f t="shared" si="2"/>
        <v>47.2</v>
      </c>
      <c r="R17" s="23">
        <f t="shared" si="2"/>
        <v>-113.1</v>
      </c>
      <c r="S17" s="23">
        <f t="shared" si="2"/>
        <v>-113.1</v>
      </c>
      <c r="T17" s="23">
        <f t="shared" si="2"/>
        <v>-113.1</v>
      </c>
      <c r="U17" s="23">
        <f t="shared" si="2"/>
        <v>-113.1</v>
      </c>
      <c r="V17" s="23">
        <f t="shared" si="2"/>
        <v>-45.33</v>
      </c>
      <c r="W17" s="23">
        <f t="shared" si="2"/>
        <v>-45.33</v>
      </c>
      <c r="X17" s="23">
        <f t="shared" si="2"/>
        <v>1</v>
      </c>
      <c r="Y17" s="23">
        <f t="shared" si="2"/>
        <v>1</v>
      </c>
      <c r="Z17" s="23">
        <f t="shared" si="2"/>
        <v>1</v>
      </c>
      <c r="AA17" s="23">
        <f t="shared" si="2"/>
        <v>3989</v>
      </c>
      <c r="AB17" s="23">
        <f t="shared" si="2"/>
        <v>436.21</v>
      </c>
      <c r="AC17" s="23">
        <f t="shared" si="2"/>
        <v>1050.2</v>
      </c>
      <c r="AD17" s="23">
        <f t="shared" si="13"/>
        <v>1375</v>
      </c>
      <c r="AE17" s="23">
        <f t="shared" si="13"/>
        <v>1001</v>
      </c>
      <c r="AF17" s="23">
        <f t="shared" si="13"/>
        <v>1001</v>
      </c>
      <c r="AG17" s="23">
        <f t="shared" si="13"/>
        <v>683.6</v>
      </c>
      <c r="AH17" s="23">
        <f t="shared" si="13"/>
        <v>-242.5</v>
      </c>
      <c r="AI17" s="23">
        <f t="shared" si="13"/>
        <v>-242.5</v>
      </c>
      <c r="AJ17" s="23">
        <f t="shared" si="13"/>
        <v>136.97999999999999</v>
      </c>
      <c r="AK17" s="23">
        <f t="shared" si="13"/>
        <v>-595.1</v>
      </c>
      <c r="AL17" s="23">
        <f t="shared" si="13"/>
        <v>-595.1</v>
      </c>
      <c r="AM17" s="23">
        <f t="shared" si="13"/>
        <v>-595.1</v>
      </c>
      <c r="AN17" s="23">
        <f t="shared" si="13"/>
        <v>-26.486000000000001</v>
      </c>
      <c r="AO17" s="23">
        <f t="shared" si="13"/>
        <v>2977</v>
      </c>
      <c r="AP17" s="23">
        <f t="shared" si="13"/>
        <v>2977</v>
      </c>
      <c r="AQ17" s="23">
        <f t="shared" si="13"/>
        <v>2977</v>
      </c>
      <c r="AR17" s="23">
        <f t="shared" si="13"/>
        <v>1250</v>
      </c>
      <c r="AS17" s="23">
        <f t="shared" si="13"/>
        <v>1250</v>
      </c>
      <c r="AT17" s="23">
        <f t="shared" si="9"/>
        <v>1250</v>
      </c>
      <c r="AU17" s="23">
        <f t="shared" si="9"/>
        <v>-2631</v>
      </c>
      <c r="AV17" s="23">
        <f t="shared" si="9"/>
        <v>-2631</v>
      </c>
      <c r="AW17" s="23">
        <f t="shared" si="9"/>
        <v>4000</v>
      </c>
      <c r="AX17" s="23">
        <f t="shared" si="9"/>
        <v>135.30000000000001</v>
      </c>
      <c r="AY17" s="23">
        <f t="shared" si="9"/>
        <v>135.30000000000001</v>
      </c>
      <c r="AZ17" s="23">
        <f t="shared" si="9"/>
        <v>135.30000000000001</v>
      </c>
      <c r="BA17" s="23">
        <f t="shared" si="9"/>
        <v>208.1</v>
      </c>
      <c r="BB17" s="23">
        <f t="shared" si="9"/>
        <v>208.1</v>
      </c>
      <c r="BC17" s="23">
        <f t="shared" si="9"/>
        <v>1352.5</v>
      </c>
      <c r="BD17" s="23">
        <f t="shared" si="9"/>
        <v>-514.79</v>
      </c>
      <c r="BE17" s="23">
        <f t="shared" si="9"/>
        <v>-46.994</v>
      </c>
      <c r="BF17" s="23">
        <f t="shared" si="9"/>
        <v>-46.994</v>
      </c>
      <c r="BG17" s="23">
        <f t="shared" si="9"/>
        <v>-46.994</v>
      </c>
      <c r="BH17" s="23">
        <f t="shared" si="10"/>
        <v>213.85</v>
      </c>
      <c r="BI17" s="23">
        <f t="shared" si="10"/>
        <v>213.85</v>
      </c>
      <c r="BJ17" s="23">
        <f t="shared" si="10"/>
        <v>213.85</v>
      </c>
      <c r="BK17" s="23">
        <f t="shared" si="10"/>
        <v>297.73</v>
      </c>
      <c r="BL17" s="23">
        <f t="shared" si="10"/>
        <v>192.52</v>
      </c>
      <c r="BM17" s="23">
        <f t="shared" si="10"/>
        <v>-106.2</v>
      </c>
      <c r="BN17" s="23">
        <f t="shared" si="10"/>
        <v>-113.6</v>
      </c>
      <c r="BO17" s="23">
        <f t="shared" si="10"/>
        <v>1358</v>
      </c>
      <c r="BP17" s="23">
        <f t="shared" si="10"/>
        <v>1358</v>
      </c>
      <c r="BQ17" s="23">
        <f t="shared" si="10"/>
        <v>1358</v>
      </c>
      <c r="BR17" s="23">
        <f t="shared" si="10"/>
        <v>391.04399999999998</v>
      </c>
      <c r="BS17" s="23">
        <f t="shared" si="10"/>
        <v>2586</v>
      </c>
      <c r="BT17" s="23" t="str">
        <f t="shared" si="10"/>
        <v/>
      </c>
      <c r="BU17" s="23" t="str">
        <f t="shared" si="10"/>
        <v/>
      </c>
      <c r="BV17" s="23">
        <f t="shared" si="10"/>
        <v>157.9</v>
      </c>
      <c r="BW17" s="23">
        <f t="shared" si="10"/>
        <v>1856.45</v>
      </c>
      <c r="BX17" s="23">
        <f t="shared" si="11"/>
        <v>69</v>
      </c>
      <c r="BY17" s="23">
        <f t="shared" si="11"/>
        <v>277</v>
      </c>
      <c r="BZ17" s="23" t="str">
        <f t="shared" si="11"/>
        <v/>
      </c>
      <c r="CA17" s="23" t="str">
        <f t="shared" si="11"/>
        <v/>
      </c>
      <c r="CB17" s="23">
        <f t="shared" si="11"/>
        <v>88.93</v>
      </c>
      <c r="CC17" s="23" t="str">
        <f t="shared" si="11"/>
        <v/>
      </c>
      <c r="CD17" s="23">
        <f t="shared" si="11"/>
        <v>234.2</v>
      </c>
      <c r="CE17" s="23">
        <f t="shared" si="11"/>
        <v>-113.1</v>
      </c>
      <c r="CF17" s="23">
        <f t="shared" si="11"/>
        <v>-172.2</v>
      </c>
      <c r="CG17" s="23">
        <f t="shared" si="11"/>
        <v>444.29</v>
      </c>
      <c r="CH17" s="23">
        <f t="shared" si="11"/>
        <v>444.29</v>
      </c>
      <c r="CI17" s="23">
        <f t="shared" si="11"/>
        <v>29.57</v>
      </c>
      <c r="CJ17" s="23">
        <f t="shared" si="11"/>
        <v>29.57</v>
      </c>
      <c r="CK17" s="23">
        <f t="shared" si="11"/>
        <v>29.57</v>
      </c>
      <c r="CL17" s="23">
        <f t="shared" si="11"/>
        <v>2303</v>
      </c>
      <c r="CM17" s="23">
        <f t="shared" si="11"/>
        <v>-107.1</v>
      </c>
      <c r="CN17" s="23">
        <f t="shared" si="12"/>
        <v>-107.1</v>
      </c>
      <c r="CO17" s="23">
        <f t="shared" si="12"/>
        <v>-107.1</v>
      </c>
      <c r="CP17" s="23">
        <f t="shared" si="12"/>
        <v>3989</v>
      </c>
      <c r="CQ17" s="23">
        <f t="shared" si="6"/>
        <v>3989</v>
      </c>
      <c r="CR17" s="23">
        <f t="shared" si="6"/>
        <v>-26.486000000000001</v>
      </c>
      <c r="CS17" s="23">
        <f t="shared" si="6"/>
        <v>-26.486000000000001</v>
      </c>
      <c r="CT17" s="23">
        <f t="shared" si="6"/>
        <v>2977</v>
      </c>
      <c r="CU17" s="23">
        <f t="shared" si="6"/>
        <v>72.260000000000005</v>
      </c>
      <c r="CV17" s="23">
        <f t="shared" si="6"/>
        <v>72.260000000000005</v>
      </c>
      <c r="CW17" s="23">
        <f t="shared" si="6"/>
        <v>72.260000000000005</v>
      </c>
      <c r="CX17" s="23">
        <f t="shared" si="6"/>
        <v>72.260000000000005</v>
      </c>
      <c r="CY17" s="23">
        <f t="shared" si="6"/>
        <v>1696.96</v>
      </c>
      <c r="CZ17" s="23">
        <f t="shared" si="6"/>
        <v>1696.96</v>
      </c>
      <c r="DA17" s="23">
        <f t="shared" si="6"/>
        <v>-182.32499999999999</v>
      </c>
      <c r="DB17" s="23">
        <f t="shared" si="6"/>
        <v>-182.32499999999999</v>
      </c>
      <c r="DC17" s="23">
        <f t="shared" si="6"/>
        <v>1696.96</v>
      </c>
      <c r="DD17" s="23">
        <f t="shared" si="6"/>
        <v>76.73</v>
      </c>
      <c r="DE17" s="23">
        <f t="shared" si="6"/>
        <v>76.73</v>
      </c>
      <c r="DF17" s="23">
        <f t="shared" si="7"/>
        <v>76.73</v>
      </c>
      <c r="DG17" s="23">
        <f t="shared" si="7"/>
        <v>1000.8</v>
      </c>
      <c r="DH17" s="23">
        <f t="shared" si="7"/>
        <v>1000.8</v>
      </c>
      <c r="DI17" s="23">
        <f t="shared" si="7"/>
        <v>1000.8</v>
      </c>
      <c r="DJ17" s="23">
        <f t="shared" si="7"/>
        <v>164.05</v>
      </c>
      <c r="DK17" s="23">
        <f t="shared" si="7"/>
        <v>164.05</v>
      </c>
      <c r="DL17" s="23">
        <f t="shared" si="7"/>
        <v>164.05</v>
      </c>
      <c r="DM17" s="23">
        <f t="shared" si="7"/>
        <v>-307.42</v>
      </c>
      <c r="DN17" s="23">
        <f t="shared" si="7"/>
        <v>-307.42</v>
      </c>
      <c r="DO17" s="23">
        <f t="shared" si="7"/>
        <v>558.08000000000004</v>
      </c>
      <c r="DP17" s="23">
        <f t="shared" si="7"/>
        <v>558.08000000000004</v>
      </c>
      <c r="DQ17" s="23">
        <f t="shared" si="7"/>
        <v>558.08000000000004</v>
      </c>
      <c r="DR17" s="23">
        <f t="shared" si="7"/>
        <v>164.05</v>
      </c>
      <c r="DS17" s="23">
        <f t="shared" si="7"/>
        <v>629.46299999999997</v>
      </c>
      <c r="DT17" s="23">
        <f t="shared" si="7"/>
        <v>629.46299999999997</v>
      </c>
      <c r="DU17" s="23">
        <f t="shared" si="7"/>
        <v>629.46299999999997</v>
      </c>
      <c r="DV17" s="23">
        <f t="shared" si="8"/>
        <v>164.05</v>
      </c>
      <c r="DW17" s="23">
        <f t="shared" si="8"/>
        <v>930.70749999999998</v>
      </c>
      <c r="DX17" s="23">
        <f t="shared" si="8"/>
        <v>-313.9384</v>
      </c>
      <c r="DY17" s="23">
        <f t="shared" si="8"/>
        <v>930.70749999999998</v>
      </c>
      <c r="DZ17" s="23">
        <f t="shared" si="8"/>
        <v>-935.39279999999997</v>
      </c>
      <c r="EA17" s="23">
        <f t="shared" si="8"/>
        <v>524.30560000000003</v>
      </c>
      <c r="EB17" s="23">
        <f t="shared" si="8"/>
        <v>453.46210000000002</v>
      </c>
      <c r="EC17" s="23">
        <f t="shared" si="8"/>
        <v>1077.47</v>
      </c>
      <c r="ED17" s="23">
        <f t="shared" si="8"/>
        <v>-478.06799999999998</v>
      </c>
      <c r="EE17" s="23">
        <f t="shared" si="8"/>
        <v>1113.4359999999999</v>
      </c>
      <c r="EF17" s="23">
        <f t="shared" si="8"/>
        <v>1113.4359999999999</v>
      </c>
      <c r="EG17" s="23">
        <f t="shared" si="8"/>
        <v>335.11040000000003</v>
      </c>
      <c r="EH17" s="23">
        <f t="shared" si="8"/>
        <v>453.46210000000002</v>
      </c>
    </row>
    <row r="18" spans="2:138" x14ac:dyDescent="0.3">
      <c r="B18" s="17" t="str">
        <f t="shared" si="3"/>
        <v>1-14</v>
      </c>
      <c r="C18" s="17">
        <v>1</v>
      </c>
      <c r="D18" s="17">
        <v>14</v>
      </c>
      <c r="E18" s="17">
        <v>-164.04</v>
      </c>
      <c r="F18" s="17">
        <v>4.9683000000000002</v>
      </c>
      <c r="G18" s="17">
        <v>-1.0252000000000001E-2</v>
      </c>
      <c r="H18" s="17">
        <v>326.04000000000002</v>
      </c>
      <c r="I18" s="17">
        <v>-2.6347999999999998</v>
      </c>
      <c r="J18" s="17">
        <v>3.3576000000000001E-3</v>
      </c>
      <c r="K18" s="50"/>
      <c r="L18" s="74">
        <v>14</v>
      </c>
      <c r="M18" s="74">
        <v>5</v>
      </c>
      <c r="N18" s="23">
        <f t="shared" si="2"/>
        <v>1606</v>
      </c>
      <c r="O18" s="23">
        <f t="shared" si="2"/>
        <v>1606</v>
      </c>
      <c r="P18" s="23">
        <f t="shared" si="2"/>
        <v>1606</v>
      </c>
      <c r="Q18" s="23">
        <f t="shared" si="2"/>
        <v>1606</v>
      </c>
      <c r="R18" s="23">
        <f t="shared" si="2"/>
        <v>1566</v>
      </c>
      <c r="S18" s="23">
        <f t="shared" si="2"/>
        <v>1566</v>
      </c>
      <c r="T18" s="23">
        <f t="shared" si="2"/>
        <v>1566</v>
      </c>
      <c r="U18" s="23">
        <f t="shared" si="2"/>
        <v>1566</v>
      </c>
      <c r="V18" s="23">
        <f t="shared" si="2"/>
        <v>3049</v>
      </c>
      <c r="W18" s="23">
        <f t="shared" si="2"/>
        <v>3049</v>
      </c>
      <c r="X18" s="23">
        <f t="shared" si="2"/>
        <v>2673</v>
      </c>
      <c r="Y18" s="23">
        <f t="shared" si="2"/>
        <v>2673</v>
      </c>
      <c r="Z18" s="23">
        <f t="shared" si="2"/>
        <v>2673</v>
      </c>
      <c r="AA18" s="23">
        <f t="shared" si="2"/>
        <v>1</v>
      </c>
      <c r="AB18" s="23">
        <f t="shared" si="2"/>
        <v>346.31</v>
      </c>
      <c r="AC18" s="23">
        <f t="shared" si="2"/>
        <v>-801.9</v>
      </c>
      <c r="AD18" s="23">
        <f t="shared" si="13"/>
        <v>83.91</v>
      </c>
      <c r="AE18" s="23">
        <f t="shared" si="13"/>
        <v>-250</v>
      </c>
      <c r="AF18" s="23">
        <f t="shared" si="13"/>
        <v>-250</v>
      </c>
      <c r="AG18" s="23">
        <f t="shared" si="13"/>
        <v>-281.39999999999998</v>
      </c>
      <c r="AH18" s="23">
        <f t="shared" si="13"/>
        <v>973.8</v>
      </c>
      <c r="AI18" s="23">
        <f t="shared" si="13"/>
        <v>973.8</v>
      </c>
      <c r="AJ18" s="23">
        <f t="shared" si="13"/>
        <v>235.9</v>
      </c>
      <c r="AK18" s="23">
        <f t="shared" si="13"/>
        <v>816.7</v>
      </c>
      <c r="AL18" s="23">
        <f t="shared" si="13"/>
        <v>816.7</v>
      </c>
      <c r="AM18" s="23">
        <f t="shared" si="13"/>
        <v>816.7</v>
      </c>
      <c r="AN18" s="23">
        <f t="shared" si="13"/>
        <v>401.89</v>
      </c>
      <c r="AO18" s="23">
        <f t="shared" si="13"/>
        <v>-923.7</v>
      </c>
      <c r="AP18" s="23">
        <f t="shared" si="13"/>
        <v>-923.7</v>
      </c>
      <c r="AQ18" s="23">
        <f t="shared" si="13"/>
        <v>-923.7</v>
      </c>
      <c r="AR18" s="23">
        <f t="shared" si="13"/>
        <v>-355.1</v>
      </c>
      <c r="AS18" s="23">
        <f t="shared" si="13"/>
        <v>-355.1</v>
      </c>
      <c r="AT18" s="23">
        <f t="shared" si="9"/>
        <v>-355.1</v>
      </c>
      <c r="AU18" s="23">
        <f t="shared" si="9"/>
        <v>104.6</v>
      </c>
      <c r="AV18" s="23">
        <f t="shared" si="9"/>
        <v>104.6</v>
      </c>
      <c r="AW18" s="23">
        <f t="shared" si="9"/>
        <v>-1114</v>
      </c>
      <c r="AX18" s="23">
        <f t="shared" si="9"/>
        <v>-3061.2</v>
      </c>
      <c r="AY18" s="23">
        <f t="shared" si="9"/>
        <v>-3061.2</v>
      </c>
      <c r="AZ18" s="23">
        <f t="shared" si="9"/>
        <v>-3061.2</v>
      </c>
      <c r="BA18" s="23">
        <f t="shared" si="9"/>
        <v>123.5</v>
      </c>
      <c r="BB18" s="23">
        <f t="shared" si="9"/>
        <v>123.5</v>
      </c>
      <c r="BC18" s="23">
        <f t="shared" si="9"/>
        <v>-1295</v>
      </c>
      <c r="BD18" s="23" t="str">
        <f t="shared" si="9"/>
        <v/>
      </c>
      <c r="BE18" s="23">
        <f t="shared" si="9"/>
        <v>238.1</v>
      </c>
      <c r="BF18" s="23">
        <f t="shared" si="9"/>
        <v>238.1</v>
      </c>
      <c r="BG18" s="23">
        <f t="shared" si="9"/>
        <v>238.1</v>
      </c>
      <c r="BH18" s="23">
        <f t="shared" si="10"/>
        <v>-126</v>
      </c>
      <c r="BI18" s="23">
        <f t="shared" si="10"/>
        <v>-126</v>
      </c>
      <c r="BJ18" s="23">
        <f t="shared" si="10"/>
        <v>-126</v>
      </c>
      <c r="BK18" s="23">
        <f t="shared" si="10"/>
        <v>-32.643000000000001</v>
      </c>
      <c r="BL18" s="23">
        <f t="shared" si="10"/>
        <v>1314.8</v>
      </c>
      <c r="BM18" s="23">
        <f t="shared" si="10"/>
        <v>925.6</v>
      </c>
      <c r="BN18" s="23">
        <f t="shared" si="10"/>
        <v>1862</v>
      </c>
      <c r="BO18" s="23">
        <f t="shared" si="10"/>
        <v>741.8</v>
      </c>
      <c r="BP18" s="23">
        <f t="shared" si="10"/>
        <v>741.8</v>
      </c>
      <c r="BQ18" s="23">
        <f t="shared" si="10"/>
        <v>741.8</v>
      </c>
      <c r="BR18" s="23">
        <f t="shared" si="10"/>
        <v>2100</v>
      </c>
      <c r="BS18" s="23" t="str">
        <f t="shared" si="10"/>
        <v/>
      </c>
      <c r="BT18" s="23" t="str">
        <f t="shared" si="10"/>
        <v/>
      </c>
      <c r="BU18" s="23" t="str">
        <f t="shared" si="10"/>
        <v/>
      </c>
      <c r="BV18" s="23">
        <f t="shared" si="10"/>
        <v>738.4</v>
      </c>
      <c r="BW18" s="23">
        <f t="shared" si="10"/>
        <v>499.8</v>
      </c>
      <c r="BX18" s="23">
        <f t="shared" si="11"/>
        <v>838.8</v>
      </c>
      <c r="BY18" s="23">
        <f t="shared" si="11"/>
        <v>699.7</v>
      </c>
      <c r="BZ18" s="23">
        <f t="shared" si="11"/>
        <v>-148.9</v>
      </c>
      <c r="CA18" s="23">
        <f t="shared" si="11"/>
        <v>-148.9</v>
      </c>
      <c r="CB18" s="23">
        <f t="shared" si="11"/>
        <v>190.4</v>
      </c>
      <c r="CC18" s="23">
        <f t="shared" si="11"/>
        <v>1117</v>
      </c>
      <c r="CD18" s="23">
        <f t="shared" si="11"/>
        <v>439.4</v>
      </c>
      <c r="CE18" s="23">
        <f t="shared" si="11"/>
        <v>1566</v>
      </c>
      <c r="CF18" s="23">
        <f t="shared" si="11"/>
        <v>848.6</v>
      </c>
      <c r="CG18" s="23">
        <f t="shared" si="11"/>
        <v>1036</v>
      </c>
      <c r="CH18" s="23">
        <f t="shared" si="11"/>
        <v>1036</v>
      </c>
      <c r="CI18" s="23" t="str">
        <f t="shared" si="11"/>
        <v/>
      </c>
      <c r="CJ18" s="23" t="str">
        <f t="shared" si="11"/>
        <v/>
      </c>
      <c r="CK18" s="23" t="str">
        <f t="shared" si="11"/>
        <v/>
      </c>
      <c r="CL18" s="23">
        <f t="shared" si="11"/>
        <v>403.8</v>
      </c>
      <c r="CM18" s="23">
        <f t="shared" si="11"/>
        <v>3121</v>
      </c>
      <c r="CN18" s="23">
        <f t="shared" si="12"/>
        <v>3121</v>
      </c>
      <c r="CO18" s="23">
        <f t="shared" si="12"/>
        <v>3121</v>
      </c>
      <c r="CP18" s="23">
        <f t="shared" si="12"/>
        <v>1</v>
      </c>
      <c r="CQ18" s="23">
        <f t="shared" si="6"/>
        <v>1</v>
      </c>
      <c r="CR18" s="23">
        <f t="shared" si="6"/>
        <v>401.89</v>
      </c>
      <c r="CS18" s="23">
        <f t="shared" si="6"/>
        <v>401.89</v>
      </c>
      <c r="CT18" s="23">
        <f t="shared" si="6"/>
        <v>-923.7</v>
      </c>
      <c r="CU18" s="23">
        <f t="shared" si="6"/>
        <v>1201.3</v>
      </c>
      <c r="CV18" s="23">
        <f t="shared" si="6"/>
        <v>1201.3</v>
      </c>
      <c r="CW18" s="23">
        <f t="shared" si="6"/>
        <v>1201.3</v>
      </c>
      <c r="CX18" s="23">
        <f t="shared" si="6"/>
        <v>1201.3</v>
      </c>
      <c r="CY18" s="23">
        <f t="shared" si="6"/>
        <v>186.24</v>
      </c>
      <c r="CZ18" s="23">
        <f t="shared" si="6"/>
        <v>186.24</v>
      </c>
      <c r="DA18" s="23">
        <f t="shared" si="6"/>
        <v>-150.96100000000001</v>
      </c>
      <c r="DB18" s="23">
        <f t="shared" si="6"/>
        <v>-150.96100000000001</v>
      </c>
      <c r="DC18" s="23">
        <f t="shared" si="6"/>
        <v>186.24</v>
      </c>
      <c r="DD18" s="23">
        <f t="shared" si="6"/>
        <v>1627.81</v>
      </c>
      <c r="DE18" s="23">
        <f t="shared" si="6"/>
        <v>1627.81</v>
      </c>
      <c r="DF18" s="23">
        <f t="shared" si="7"/>
        <v>1627.81</v>
      </c>
      <c r="DG18" s="23">
        <f t="shared" si="7"/>
        <v>-3745</v>
      </c>
      <c r="DH18" s="23">
        <f t="shared" si="7"/>
        <v>-3745</v>
      </c>
      <c r="DI18" s="23">
        <f t="shared" si="7"/>
        <v>-3745</v>
      </c>
      <c r="DJ18" s="23">
        <f t="shared" si="7"/>
        <v>495.28</v>
      </c>
      <c r="DK18" s="23">
        <f t="shared" si="7"/>
        <v>495.28</v>
      </c>
      <c r="DL18" s="23">
        <f t="shared" si="7"/>
        <v>495.28</v>
      </c>
      <c r="DM18" s="23">
        <f t="shared" si="7"/>
        <v>34.94</v>
      </c>
      <c r="DN18" s="23">
        <f t="shared" si="7"/>
        <v>34.94</v>
      </c>
      <c r="DO18" s="23" t="str">
        <f t="shared" si="7"/>
        <v/>
      </c>
      <c r="DP18" s="23" t="str">
        <f t="shared" si="7"/>
        <v/>
      </c>
      <c r="DQ18" s="23" t="str">
        <f t="shared" si="7"/>
        <v/>
      </c>
      <c r="DR18" s="23">
        <f t="shared" si="7"/>
        <v>495.28</v>
      </c>
      <c r="DS18" s="23">
        <f t="shared" si="7"/>
        <v>1105.94</v>
      </c>
      <c r="DT18" s="23">
        <f t="shared" si="7"/>
        <v>1105.94</v>
      </c>
      <c r="DU18" s="23">
        <f t="shared" si="7"/>
        <v>1105.94</v>
      </c>
      <c r="DV18" s="23">
        <f t="shared" si="8"/>
        <v>495.28</v>
      </c>
      <c r="DW18" s="23">
        <f t="shared" si="8"/>
        <v>292.64679999999998</v>
      </c>
      <c r="DX18" s="23">
        <f t="shared" si="8"/>
        <v>1026.29</v>
      </c>
      <c r="DY18" s="23">
        <f t="shared" si="8"/>
        <v>292.64679999999998</v>
      </c>
      <c r="DZ18" s="23">
        <f t="shared" si="8"/>
        <v>-348.75639999999999</v>
      </c>
      <c r="EA18" s="23">
        <f t="shared" si="8"/>
        <v>-2448.212</v>
      </c>
      <c r="EB18" s="23">
        <f t="shared" si="8"/>
        <v>1178.048</v>
      </c>
      <c r="EC18" s="23">
        <f t="shared" si="8"/>
        <v>-159.8631</v>
      </c>
      <c r="ED18" s="23">
        <f t="shared" si="8"/>
        <v>-367.32100000000003</v>
      </c>
      <c r="EE18" s="23">
        <f t="shared" si="8"/>
        <v>225.02350000000001</v>
      </c>
      <c r="EF18" s="23">
        <f t="shared" si="8"/>
        <v>225.02350000000001</v>
      </c>
      <c r="EG18" s="23">
        <f t="shared" si="8"/>
        <v>-352.18400000000003</v>
      </c>
      <c r="EH18" s="23">
        <f t="shared" si="8"/>
        <v>1178.048</v>
      </c>
    </row>
    <row r="19" spans="2:138" x14ac:dyDescent="0.3">
      <c r="B19" s="17" t="str">
        <f t="shared" si="3"/>
        <v>1-15</v>
      </c>
      <c r="C19" s="17">
        <v>1</v>
      </c>
      <c r="D19" s="17">
        <v>15</v>
      </c>
      <c r="E19" s="17">
        <v>350.58</v>
      </c>
      <c r="F19" s="17">
        <v>6.6728999999999997E-2</v>
      </c>
      <c r="G19" s="17">
        <v>0</v>
      </c>
      <c r="H19" s="17">
        <v>207.26</v>
      </c>
      <c r="I19" s="17">
        <v>-1.0915999999999999</v>
      </c>
      <c r="J19" s="17">
        <v>0</v>
      </c>
      <c r="K19" s="50"/>
      <c r="L19" s="74">
        <v>15</v>
      </c>
      <c r="M19" s="74">
        <v>6</v>
      </c>
      <c r="N19" s="23">
        <f t="shared" si="2"/>
        <v>82.593000000000004</v>
      </c>
      <c r="O19" s="23">
        <f t="shared" si="2"/>
        <v>82.593000000000004</v>
      </c>
      <c r="P19" s="23">
        <f t="shared" si="2"/>
        <v>82.593000000000004</v>
      </c>
      <c r="Q19" s="23">
        <f t="shared" si="2"/>
        <v>82.593000000000004</v>
      </c>
      <c r="R19" s="23">
        <f t="shared" si="2"/>
        <v>-96.296999999999997</v>
      </c>
      <c r="S19" s="23">
        <f t="shared" si="2"/>
        <v>-96.296999999999997</v>
      </c>
      <c r="T19" s="23">
        <f t="shared" si="2"/>
        <v>-96.296999999999997</v>
      </c>
      <c r="U19" s="23">
        <f t="shared" si="2"/>
        <v>-96.296999999999997</v>
      </c>
      <c r="V19" s="23">
        <f t="shared" si="2"/>
        <v>13.733000000000001</v>
      </c>
      <c r="W19" s="23">
        <f t="shared" si="2"/>
        <v>13.733000000000001</v>
      </c>
      <c r="X19" s="23">
        <f t="shared" si="2"/>
        <v>145.54</v>
      </c>
      <c r="Y19" s="23">
        <f t="shared" si="2"/>
        <v>145.54</v>
      </c>
      <c r="Z19" s="23">
        <f t="shared" si="2"/>
        <v>145.54</v>
      </c>
      <c r="AA19" s="23">
        <f t="shared" si="2"/>
        <v>-1218.2</v>
      </c>
      <c r="AB19" s="23">
        <f t="shared" si="2"/>
        <v>1</v>
      </c>
      <c r="AC19" s="23">
        <f t="shared" si="2"/>
        <v>-328.5</v>
      </c>
      <c r="AD19" s="23">
        <f t="shared" si="13"/>
        <v>-867</v>
      </c>
      <c r="AE19" s="23">
        <f t="shared" si="13"/>
        <v>86.438999999999993</v>
      </c>
      <c r="AF19" s="23">
        <f t="shared" si="13"/>
        <v>86.438999999999993</v>
      </c>
      <c r="AG19" s="23">
        <f t="shared" si="13"/>
        <v>-392.5</v>
      </c>
      <c r="AH19" s="23">
        <f t="shared" si="13"/>
        <v>299.23</v>
      </c>
      <c r="AI19" s="23">
        <f t="shared" si="13"/>
        <v>299.23</v>
      </c>
      <c r="AJ19" s="23">
        <f t="shared" si="13"/>
        <v>220.7</v>
      </c>
      <c r="AK19" s="23">
        <f t="shared" si="13"/>
        <v>-87.48</v>
      </c>
      <c r="AL19" s="23">
        <f t="shared" si="13"/>
        <v>-87.48</v>
      </c>
      <c r="AM19" s="23">
        <f t="shared" si="13"/>
        <v>-87.48</v>
      </c>
      <c r="AN19" s="23">
        <f t="shared" si="13"/>
        <v>-308.7</v>
      </c>
      <c r="AO19" s="23">
        <f t="shared" si="13"/>
        <v>-495.25</v>
      </c>
      <c r="AP19" s="23">
        <f t="shared" si="13"/>
        <v>-495.25</v>
      </c>
      <c r="AQ19" s="23">
        <f t="shared" si="13"/>
        <v>-495.25</v>
      </c>
      <c r="AR19" s="23">
        <f t="shared" si="13"/>
        <v>-1508.5</v>
      </c>
      <c r="AS19" s="23">
        <f t="shared" si="13"/>
        <v>-1508.5</v>
      </c>
      <c r="AT19" s="23">
        <f t="shared" si="9"/>
        <v>-1508.5</v>
      </c>
      <c r="AU19" s="23">
        <f t="shared" si="9"/>
        <v>-1039</v>
      </c>
      <c r="AV19" s="23">
        <f t="shared" si="9"/>
        <v>-1039</v>
      </c>
      <c r="AW19" s="23">
        <f t="shared" si="9"/>
        <v>-2012</v>
      </c>
      <c r="AX19" s="23">
        <f t="shared" si="9"/>
        <v>-341.34</v>
      </c>
      <c r="AY19" s="23">
        <f t="shared" si="9"/>
        <v>-341.34</v>
      </c>
      <c r="AZ19" s="23">
        <f t="shared" si="9"/>
        <v>-341.34</v>
      </c>
      <c r="BA19" s="23">
        <f t="shared" si="9"/>
        <v>97.973010000000002</v>
      </c>
      <c r="BB19" s="23">
        <f t="shared" si="9"/>
        <v>97.973010000000002</v>
      </c>
      <c r="BC19" s="23">
        <f t="shared" si="9"/>
        <v>-733.07</v>
      </c>
      <c r="BD19" s="23" t="str">
        <f t="shared" si="9"/>
        <v/>
      </c>
      <c r="BE19" s="23">
        <f t="shared" si="9"/>
        <v>-16.521000000000001</v>
      </c>
      <c r="BF19" s="23">
        <f t="shared" si="9"/>
        <v>-16.521000000000001</v>
      </c>
      <c r="BG19" s="23">
        <f t="shared" si="9"/>
        <v>-16.521000000000001</v>
      </c>
      <c r="BH19" s="23">
        <f t="shared" si="10"/>
        <v>-85.926000000000002</v>
      </c>
      <c r="BI19" s="23">
        <f t="shared" si="10"/>
        <v>-85.926000000000002</v>
      </c>
      <c r="BJ19" s="23">
        <f t="shared" si="10"/>
        <v>-85.926000000000002</v>
      </c>
      <c r="BK19" s="23">
        <f t="shared" si="10"/>
        <v>-242.6</v>
      </c>
      <c r="BL19" s="23">
        <f t="shared" si="10"/>
        <v>-139.58000000000001</v>
      </c>
      <c r="BM19" s="23">
        <f t="shared" si="10"/>
        <v>-40.130000000000003</v>
      </c>
      <c r="BN19" s="23">
        <f t="shared" si="10"/>
        <v>3000</v>
      </c>
      <c r="BO19" s="23">
        <f t="shared" si="10"/>
        <v>374.2</v>
      </c>
      <c r="BP19" s="23">
        <f t="shared" si="10"/>
        <v>374.2</v>
      </c>
      <c r="BQ19" s="23">
        <f t="shared" si="10"/>
        <v>374.2</v>
      </c>
      <c r="BR19" s="23" t="str">
        <f t="shared" si="10"/>
        <v/>
      </c>
      <c r="BS19" s="23">
        <f t="shared" si="10"/>
        <v>-332.4</v>
      </c>
      <c r="BT19" s="23">
        <f t="shared" si="10"/>
        <v>75.709999999999994</v>
      </c>
      <c r="BU19" s="23">
        <f t="shared" si="10"/>
        <v>75.709999999999994</v>
      </c>
      <c r="BV19" s="23">
        <f t="shared" si="10"/>
        <v>-369.8</v>
      </c>
      <c r="BW19" s="23">
        <f t="shared" si="10"/>
        <v>33.19</v>
      </c>
      <c r="BX19" s="23">
        <f t="shared" si="11"/>
        <v>180.5</v>
      </c>
      <c r="BY19" s="23">
        <f t="shared" si="11"/>
        <v>28.95</v>
      </c>
      <c r="BZ19" s="23" t="str">
        <f t="shared" si="11"/>
        <v/>
      </c>
      <c r="CA19" s="23" t="str">
        <f t="shared" si="11"/>
        <v/>
      </c>
      <c r="CB19" s="23">
        <f t="shared" si="11"/>
        <v>-185.9</v>
      </c>
      <c r="CC19" s="23">
        <f t="shared" si="11"/>
        <v>164</v>
      </c>
      <c r="CD19" s="23">
        <f t="shared" si="11"/>
        <v>-43.88</v>
      </c>
      <c r="CE19" s="23">
        <f t="shared" si="11"/>
        <v>-96.296999999999997</v>
      </c>
      <c r="CF19" s="23">
        <f t="shared" si="11"/>
        <v>-99.579989999999995</v>
      </c>
      <c r="CG19" s="23">
        <f t="shared" si="11"/>
        <v>101.2</v>
      </c>
      <c r="CH19" s="23">
        <f t="shared" si="11"/>
        <v>101.2</v>
      </c>
      <c r="CI19" s="23" t="str">
        <f t="shared" si="11"/>
        <v/>
      </c>
      <c r="CJ19" s="23" t="str">
        <f t="shared" si="11"/>
        <v/>
      </c>
      <c r="CK19" s="23" t="str">
        <f t="shared" si="11"/>
        <v/>
      </c>
      <c r="CL19" s="23">
        <f t="shared" si="11"/>
        <v>308.7</v>
      </c>
      <c r="CM19" s="23">
        <f t="shared" si="11"/>
        <v>68.971999999999994</v>
      </c>
      <c r="CN19" s="23">
        <f t="shared" si="12"/>
        <v>68.971999999999994</v>
      </c>
      <c r="CO19" s="23">
        <f t="shared" si="12"/>
        <v>68.971999999999994</v>
      </c>
      <c r="CP19" s="23">
        <f t="shared" si="12"/>
        <v>-1218.2</v>
      </c>
      <c r="CQ19" s="23">
        <f t="shared" si="6"/>
        <v>-1218.2</v>
      </c>
      <c r="CR19" s="23">
        <f t="shared" si="6"/>
        <v>-308.7</v>
      </c>
      <c r="CS19" s="23">
        <f t="shared" si="6"/>
        <v>-308.7</v>
      </c>
      <c r="CT19" s="23">
        <f t="shared" si="6"/>
        <v>-495.25</v>
      </c>
      <c r="CU19" s="23" t="str">
        <f t="shared" si="6"/>
        <v/>
      </c>
      <c r="CV19" s="23" t="str">
        <f t="shared" si="6"/>
        <v/>
      </c>
      <c r="CW19" s="23" t="str">
        <f t="shared" si="6"/>
        <v/>
      </c>
      <c r="CX19" s="23" t="str">
        <f t="shared" si="6"/>
        <v/>
      </c>
      <c r="CY19" s="23">
        <f t="shared" si="6"/>
        <v>-119.08</v>
      </c>
      <c r="CZ19" s="23">
        <f t="shared" si="6"/>
        <v>-119.08</v>
      </c>
      <c r="DA19" s="23">
        <f t="shared" si="6"/>
        <v>197.39500000000001</v>
      </c>
      <c r="DB19" s="23">
        <f t="shared" si="6"/>
        <v>197.39500000000001</v>
      </c>
      <c r="DC19" s="23">
        <f t="shared" si="6"/>
        <v>-119.08</v>
      </c>
      <c r="DD19" s="23">
        <f t="shared" si="6"/>
        <v>210.91</v>
      </c>
      <c r="DE19" s="23">
        <f t="shared" si="6"/>
        <v>210.91</v>
      </c>
      <c r="DF19" s="23">
        <f t="shared" si="7"/>
        <v>210.91</v>
      </c>
      <c r="DG19" s="23">
        <f t="shared" si="7"/>
        <v>673.72</v>
      </c>
      <c r="DH19" s="23">
        <f t="shared" si="7"/>
        <v>673.72</v>
      </c>
      <c r="DI19" s="23">
        <f t="shared" si="7"/>
        <v>673.72</v>
      </c>
      <c r="DJ19" s="23">
        <f t="shared" si="7"/>
        <v>137.94999999999999</v>
      </c>
      <c r="DK19" s="23">
        <f t="shared" si="7"/>
        <v>137.94999999999999</v>
      </c>
      <c r="DL19" s="23">
        <f t="shared" si="7"/>
        <v>137.94999999999999</v>
      </c>
      <c r="DM19" s="23">
        <f t="shared" si="7"/>
        <v>166.42</v>
      </c>
      <c r="DN19" s="23">
        <f t="shared" si="7"/>
        <v>166.42</v>
      </c>
      <c r="DO19" s="23" t="str">
        <f t="shared" si="7"/>
        <v/>
      </c>
      <c r="DP19" s="23" t="str">
        <f t="shared" si="7"/>
        <v/>
      </c>
      <c r="DQ19" s="23" t="str">
        <f t="shared" si="7"/>
        <v/>
      </c>
      <c r="DR19" s="23">
        <f t="shared" si="7"/>
        <v>137.94999999999999</v>
      </c>
      <c r="DS19" s="23">
        <f t="shared" si="7"/>
        <v>34.788400000000003</v>
      </c>
      <c r="DT19" s="23">
        <f t="shared" si="7"/>
        <v>34.788400000000003</v>
      </c>
      <c r="DU19" s="23">
        <f t="shared" si="7"/>
        <v>34.788400000000003</v>
      </c>
      <c r="DV19" s="23">
        <f t="shared" si="8"/>
        <v>137.94999999999999</v>
      </c>
      <c r="DW19" s="23">
        <f t="shared" si="8"/>
        <v>-704.22850000000005</v>
      </c>
      <c r="DX19" s="23">
        <f t="shared" si="8"/>
        <v>-348.94940000000003</v>
      </c>
      <c r="DY19" s="23">
        <f t="shared" si="8"/>
        <v>-704.22850000000005</v>
      </c>
      <c r="DZ19" s="23">
        <f t="shared" si="8"/>
        <v>-1230.4970000000001</v>
      </c>
      <c r="EA19" s="23">
        <f t="shared" si="8"/>
        <v>-671.2604</v>
      </c>
      <c r="EB19" s="23">
        <f t="shared" si="8"/>
        <v>53.7776</v>
      </c>
      <c r="EC19" s="23">
        <f t="shared" si="8"/>
        <v>1741.0609999999999</v>
      </c>
      <c r="ED19" s="23">
        <f t="shared" si="8"/>
        <v>1216.71</v>
      </c>
      <c r="EE19" s="23">
        <f t="shared" si="8"/>
        <v>1037.56</v>
      </c>
      <c r="EF19" s="23">
        <f t="shared" si="8"/>
        <v>1037.56</v>
      </c>
      <c r="EG19" s="23" t="str">
        <f t="shared" si="8"/>
        <v/>
      </c>
      <c r="EH19" s="23">
        <f t="shared" si="8"/>
        <v>53.7776</v>
      </c>
    </row>
    <row r="20" spans="2:138" x14ac:dyDescent="0.3">
      <c r="B20" s="17" t="str">
        <f t="shared" si="3"/>
        <v>1-16</v>
      </c>
      <c r="C20" s="17">
        <v>1</v>
      </c>
      <c r="D20" s="17">
        <v>16</v>
      </c>
      <c r="E20" s="17">
        <v>-175.7</v>
      </c>
      <c r="F20" s="17">
        <v>1.857</v>
      </c>
      <c r="G20" s="17">
        <v>0</v>
      </c>
      <c r="H20" s="17">
        <v>205.65</v>
      </c>
      <c r="I20" s="17">
        <v>-1.4436</v>
      </c>
      <c r="J20" s="17">
        <v>0</v>
      </c>
      <c r="K20" s="50"/>
      <c r="L20" s="74">
        <v>16</v>
      </c>
      <c r="M20" s="74">
        <v>7</v>
      </c>
      <c r="N20" s="23">
        <f t="shared" si="2"/>
        <v>-17.253</v>
      </c>
      <c r="O20" s="23">
        <f t="shared" si="2"/>
        <v>-17.253</v>
      </c>
      <c r="P20" s="23">
        <f t="shared" si="2"/>
        <v>-17.253</v>
      </c>
      <c r="Q20" s="23">
        <f t="shared" si="2"/>
        <v>-17.253</v>
      </c>
      <c r="R20" s="23">
        <f t="shared" si="2"/>
        <v>-1301</v>
      </c>
      <c r="S20" s="23">
        <f t="shared" si="2"/>
        <v>-1301</v>
      </c>
      <c r="T20" s="23">
        <f t="shared" si="2"/>
        <v>-1301</v>
      </c>
      <c r="U20" s="23">
        <f t="shared" si="2"/>
        <v>-1301</v>
      </c>
      <c r="V20" s="23">
        <f t="shared" si="2"/>
        <v>332.3</v>
      </c>
      <c r="W20" s="23">
        <f t="shared" si="2"/>
        <v>332.3</v>
      </c>
      <c r="X20" s="23">
        <f t="shared" si="2"/>
        <v>24.143999999999998</v>
      </c>
      <c r="Y20" s="23">
        <f t="shared" si="2"/>
        <v>24.143999999999998</v>
      </c>
      <c r="Z20" s="23">
        <f t="shared" si="2"/>
        <v>24.143999999999998</v>
      </c>
      <c r="AA20" s="23">
        <f t="shared" si="2"/>
        <v>1460</v>
      </c>
      <c r="AB20" s="23">
        <f t="shared" si="2"/>
        <v>-524.29999999999995</v>
      </c>
      <c r="AC20" s="23">
        <f t="shared" si="2"/>
        <v>1</v>
      </c>
      <c r="AD20" s="23">
        <f t="shared" si="13"/>
        <v>-2686</v>
      </c>
      <c r="AE20" s="23">
        <f t="shared" si="13"/>
        <v>190.5</v>
      </c>
      <c r="AF20" s="23">
        <f t="shared" si="13"/>
        <v>190.5</v>
      </c>
      <c r="AG20" s="23">
        <f t="shared" si="13"/>
        <v>-1545</v>
      </c>
      <c r="AH20" s="23">
        <f t="shared" si="13"/>
        <v>-433.28800000000001</v>
      </c>
      <c r="AI20" s="23">
        <f t="shared" si="13"/>
        <v>-433.28800000000001</v>
      </c>
      <c r="AJ20" s="23">
        <f t="shared" si="13"/>
        <v>140.71</v>
      </c>
      <c r="AK20" s="23">
        <f t="shared" si="13"/>
        <v>177.66499999999999</v>
      </c>
      <c r="AL20" s="23">
        <f t="shared" si="13"/>
        <v>177.66499999999999</v>
      </c>
      <c r="AM20" s="23">
        <f t="shared" si="13"/>
        <v>177.66499999999999</v>
      </c>
      <c r="AN20" s="23">
        <f t="shared" si="13"/>
        <v>-75.746700000000004</v>
      </c>
      <c r="AO20" s="23">
        <f t="shared" si="13"/>
        <v>798.5</v>
      </c>
      <c r="AP20" s="23">
        <f t="shared" si="13"/>
        <v>798.5</v>
      </c>
      <c r="AQ20" s="23">
        <f t="shared" si="13"/>
        <v>798.5</v>
      </c>
      <c r="AR20" s="23">
        <f t="shared" si="13"/>
        <v>1524</v>
      </c>
      <c r="AS20" s="23">
        <f t="shared" si="13"/>
        <v>1524</v>
      </c>
      <c r="AT20" s="23">
        <f t="shared" si="9"/>
        <v>1524</v>
      </c>
      <c r="AU20" s="23">
        <f t="shared" si="9"/>
        <v>274.5</v>
      </c>
      <c r="AV20" s="23">
        <f t="shared" si="9"/>
        <v>274.5</v>
      </c>
      <c r="AW20" s="23">
        <f t="shared" si="9"/>
        <v>158.4</v>
      </c>
      <c r="AX20" s="23">
        <f t="shared" si="9"/>
        <v>-3178.5</v>
      </c>
      <c r="AY20" s="23">
        <f t="shared" si="9"/>
        <v>-3178.5</v>
      </c>
      <c r="AZ20" s="23">
        <f t="shared" si="9"/>
        <v>-3178.5</v>
      </c>
      <c r="BA20" s="23">
        <f t="shared" si="9"/>
        <v>-634.1</v>
      </c>
      <c r="BB20" s="23">
        <f t="shared" si="9"/>
        <v>-634.1</v>
      </c>
      <c r="BC20" s="23">
        <f t="shared" si="9"/>
        <v>-1795.2</v>
      </c>
      <c r="BD20" s="23">
        <f t="shared" si="9"/>
        <v>-804.28</v>
      </c>
      <c r="BE20" s="23">
        <f t="shared" si="9"/>
        <v>86.689989999999995</v>
      </c>
      <c r="BF20" s="23">
        <f t="shared" si="9"/>
        <v>86.689989999999995</v>
      </c>
      <c r="BG20" s="23">
        <f t="shared" si="9"/>
        <v>86.689989999999995</v>
      </c>
      <c r="BH20" s="23">
        <f t="shared" si="10"/>
        <v>134.1</v>
      </c>
      <c r="BI20" s="23">
        <f t="shared" si="10"/>
        <v>134.1</v>
      </c>
      <c r="BJ20" s="23">
        <f t="shared" si="10"/>
        <v>134.1</v>
      </c>
      <c r="BK20" s="23">
        <f t="shared" si="10"/>
        <v>509.3</v>
      </c>
      <c r="BL20" s="23" t="str">
        <f t="shared" si="10"/>
        <v/>
      </c>
      <c r="BM20" s="23">
        <f t="shared" si="10"/>
        <v>1008</v>
      </c>
      <c r="BN20" s="23">
        <f t="shared" si="10"/>
        <v>-1895</v>
      </c>
      <c r="BO20" s="23">
        <f t="shared" si="10"/>
        <v>-595.70000000000005</v>
      </c>
      <c r="BP20" s="23">
        <f t="shared" si="10"/>
        <v>-595.70000000000005</v>
      </c>
      <c r="BQ20" s="23">
        <f t="shared" si="10"/>
        <v>-595.70000000000005</v>
      </c>
      <c r="BR20" s="23" t="str">
        <f t="shared" si="10"/>
        <v/>
      </c>
      <c r="BS20" s="23" t="str">
        <f t="shared" si="10"/>
        <v/>
      </c>
      <c r="BT20" s="23" t="str">
        <f t="shared" si="10"/>
        <v/>
      </c>
      <c r="BU20" s="23" t="str">
        <f t="shared" si="10"/>
        <v/>
      </c>
      <c r="BV20" s="23">
        <f t="shared" si="10"/>
        <v>-123.8</v>
      </c>
      <c r="BW20" s="23">
        <f t="shared" si="10"/>
        <v>372.5</v>
      </c>
      <c r="BX20" s="23" t="str">
        <f t="shared" si="11"/>
        <v/>
      </c>
      <c r="BY20" s="23">
        <f t="shared" si="11"/>
        <v>822.2</v>
      </c>
      <c r="BZ20" s="23" t="str">
        <f t="shared" si="11"/>
        <v/>
      </c>
      <c r="CA20" s="23" t="str">
        <f t="shared" si="11"/>
        <v/>
      </c>
      <c r="CB20" s="23">
        <f t="shared" si="11"/>
        <v>117</v>
      </c>
      <c r="CC20" s="23">
        <f t="shared" si="11"/>
        <v>419.8</v>
      </c>
      <c r="CD20" s="23" t="str">
        <f t="shared" si="11"/>
        <v/>
      </c>
      <c r="CE20" s="23">
        <f t="shared" si="11"/>
        <v>-1301</v>
      </c>
      <c r="CF20" s="23" t="str">
        <f t="shared" si="11"/>
        <v/>
      </c>
      <c r="CG20" s="23">
        <f t="shared" si="11"/>
        <v>-494.2</v>
      </c>
      <c r="CH20" s="23">
        <f t="shared" si="11"/>
        <v>-494.2</v>
      </c>
      <c r="CI20" s="23" t="str">
        <f t="shared" si="11"/>
        <v/>
      </c>
      <c r="CJ20" s="23" t="str">
        <f t="shared" si="11"/>
        <v/>
      </c>
      <c r="CK20" s="23" t="str">
        <f t="shared" si="11"/>
        <v/>
      </c>
      <c r="CL20" s="23">
        <f t="shared" si="11"/>
        <v>676</v>
      </c>
      <c r="CM20" s="23">
        <f t="shared" si="11"/>
        <v>274.37</v>
      </c>
      <c r="CN20" s="23">
        <f t="shared" si="12"/>
        <v>274.37</v>
      </c>
      <c r="CO20" s="23">
        <f t="shared" si="12"/>
        <v>274.37</v>
      </c>
      <c r="CP20" s="23">
        <f t="shared" si="12"/>
        <v>1460</v>
      </c>
      <c r="CQ20" s="23">
        <f t="shared" si="6"/>
        <v>1460</v>
      </c>
      <c r="CR20" s="23">
        <f t="shared" si="6"/>
        <v>-75.746700000000004</v>
      </c>
      <c r="CS20" s="23">
        <f t="shared" si="6"/>
        <v>-75.746700000000004</v>
      </c>
      <c r="CT20" s="23">
        <f t="shared" si="6"/>
        <v>798.5</v>
      </c>
      <c r="CU20" s="23">
        <f t="shared" si="6"/>
        <v>659.22</v>
      </c>
      <c r="CV20" s="23">
        <f t="shared" si="6"/>
        <v>659.22</v>
      </c>
      <c r="CW20" s="23">
        <f t="shared" si="6"/>
        <v>659.22</v>
      </c>
      <c r="CX20" s="23">
        <f t="shared" si="6"/>
        <v>659.22</v>
      </c>
      <c r="CY20" s="23">
        <f t="shared" si="6"/>
        <v>934.67</v>
      </c>
      <c r="CZ20" s="23">
        <f t="shared" si="6"/>
        <v>934.67</v>
      </c>
      <c r="DA20" s="23">
        <f t="shared" si="6"/>
        <v>-1119.8</v>
      </c>
      <c r="DB20" s="23">
        <f t="shared" si="6"/>
        <v>-1119.8</v>
      </c>
      <c r="DC20" s="23">
        <f t="shared" si="6"/>
        <v>934.67</v>
      </c>
      <c r="DD20" s="23">
        <f t="shared" si="6"/>
        <v>64.439989999999995</v>
      </c>
      <c r="DE20" s="23">
        <f t="shared" si="6"/>
        <v>64.439989999999995</v>
      </c>
      <c r="DF20" s="23">
        <f t="shared" si="7"/>
        <v>64.439989999999995</v>
      </c>
      <c r="DG20" s="23" t="str">
        <f t="shared" si="7"/>
        <v/>
      </c>
      <c r="DH20" s="23" t="str">
        <f t="shared" si="7"/>
        <v/>
      </c>
      <c r="DI20" s="23" t="str">
        <f t="shared" si="7"/>
        <v/>
      </c>
      <c r="DJ20" s="23">
        <f t="shared" si="7"/>
        <v>499.44</v>
      </c>
      <c r="DK20" s="23">
        <f t="shared" si="7"/>
        <v>499.44</v>
      </c>
      <c r="DL20" s="23">
        <f t="shared" si="7"/>
        <v>499.44</v>
      </c>
      <c r="DM20" s="23">
        <f t="shared" si="7"/>
        <v>-302.93</v>
      </c>
      <c r="DN20" s="23">
        <f t="shared" si="7"/>
        <v>-302.93</v>
      </c>
      <c r="DO20" s="23" t="str">
        <f t="shared" si="7"/>
        <v/>
      </c>
      <c r="DP20" s="23" t="str">
        <f t="shared" si="7"/>
        <v/>
      </c>
      <c r="DQ20" s="23" t="str">
        <f t="shared" si="7"/>
        <v/>
      </c>
      <c r="DR20" s="23">
        <f t="shared" si="7"/>
        <v>499.44</v>
      </c>
      <c r="DS20" s="23">
        <f t="shared" si="7"/>
        <v>1038.3</v>
      </c>
      <c r="DT20" s="23">
        <f t="shared" si="7"/>
        <v>1038.3</v>
      </c>
      <c r="DU20" s="23">
        <f t="shared" si="7"/>
        <v>1038.3</v>
      </c>
      <c r="DV20" s="23">
        <f t="shared" si="8"/>
        <v>499.44</v>
      </c>
      <c r="DW20" s="23">
        <f t="shared" si="8"/>
        <v>659.21090000000004</v>
      </c>
      <c r="DX20" s="23">
        <f t="shared" si="8"/>
        <v>2770.8510000000001</v>
      </c>
      <c r="DY20" s="23">
        <f t="shared" si="8"/>
        <v>659.21090000000004</v>
      </c>
      <c r="DZ20" s="23" t="str">
        <f t="shared" si="8"/>
        <v/>
      </c>
      <c r="EA20" s="23">
        <f t="shared" si="8"/>
        <v>2707.1610000000001</v>
      </c>
      <c r="EB20" s="23">
        <f t="shared" si="8"/>
        <v>-1616.174</v>
      </c>
      <c r="EC20" s="23">
        <f t="shared" si="8"/>
        <v>318.21280000000002</v>
      </c>
      <c r="ED20" s="23">
        <f t="shared" si="8"/>
        <v>4878.28</v>
      </c>
      <c r="EE20" s="23">
        <f t="shared" si="8"/>
        <v>206.26410000000001</v>
      </c>
      <c r="EF20" s="23">
        <f t="shared" si="8"/>
        <v>206.26410000000001</v>
      </c>
      <c r="EG20" s="23" t="str">
        <f t="shared" si="8"/>
        <v/>
      </c>
      <c r="EH20" s="23">
        <f t="shared" si="8"/>
        <v>-1616.174</v>
      </c>
    </row>
    <row r="21" spans="2:138" x14ac:dyDescent="0.3">
      <c r="B21" s="17" t="str">
        <f t="shared" si="3"/>
        <v>1-17</v>
      </c>
      <c r="C21" s="17">
        <v>1</v>
      </c>
      <c r="D21" s="17">
        <v>17</v>
      </c>
      <c r="E21" s="17">
        <v>958.74</v>
      </c>
      <c r="F21" s="17">
        <v>-0.14835999999999999</v>
      </c>
      <c r="G21" s="17">
        <v>0</v>
      </c>
      <c r="H21" s="17">
        <v>2257.3000000000002</v>
      </c>
      <c r="I21" s="17">
        <v>-5.6676000000000002</v>
      </c>
      <c r="J21" s="17">
        <v>0</v>
      </c>
      <c r="K21" s="50"/>
      <c r="L21" s="74">
        <v>17</v>
      </c>
      <c r="M21" s="74">
        <v>8</v>
      </c>
      <c r="N21" s="23">
        <f t="shared" si="2"/>
        <v>1987</v>
      </c>
      <c r="O21" s="23">
        <f t="shared" si="2"/>
        <v>1987</v>
      </c>
      <c r="P21" s="23">
        <f t="shared" si="2"/>
        <v>1987</v>
      </c>
      <c r="Q21" s="23">
        <f t="shared" si="2"/>
        <v>1987</v>
      </c>
      <c r="R21" s="23">
        <f t="shared" si="2"/>
        <v>191.6</v>
      </c>
      <c r="S21" s="23">
        <f t="shared" si="2"/>
        <v>191.6</v>
      </c>
      <c r="T21" s="23">
        <f t="shared" si="2"/>
        <v>191.6</v>
      </c>
      <c r="U21" s="23">
        <f t="shared" si="2"/>
        <v>191.6</v>
      </c>
      <c r="V21" s="23">
        <f t="shared" si="2"/>
        <v>2340</v>
      </c>
      <c r="W21" s="23">
        <f t="shared" si="2"/>
        <v>2340</v>
      </c>
      <c r="X21" s="23">
        <f t="shared" si="2"/>
        <v>1825</v>
      </c>
      <c r="Y21" s="23">
        <f t="shared" si="2"/>
        <v>1825</v>
      </c>
      <c r="Z21" s="23">
        <f t="shared" si="2"/>
        <v>1825</v>
      </c>
      <c r="AA21" s="23">
        <f t="shared" si="2"/>
        <v>465.4</v>
      </c>
      <c r="AB21" s="23">
        <f t="shared" si="2"/>
        <v>265.5</v>
      </c>
      <c r="AC21" s="23">
        <f t="shared" si="2"/>
        <v>148.4</v>
      </c>
      <c r="AD21" s="23">
        <f t="shared" si="13"/>
        <v>1</v>
      </c>
      <c r="AE21" s="23">
        <f t="shared" si="13"/>
        <v>-145.19999999999999</v>
      </c>
      <c r="AF21" s="23">
        <f t="shared" si="13"/>
        <v>-145.19999999999999</v>
      </c>
      <c r="AG21" s="23">
        <f t="shared" si="13"/>
        <v>5.6040000000000001</v>
      </c>
      <c r="AH21" s="23">
        <f t="shared" si="13"/>
        <v>-212.9</v>
      </c>
      <c r="AI21" s="23">
        <f t="shared" si="13"/>
        <v>-212.9</v>
      </c>
      <c r="AJ21" s="23" t="str">
        <f t="shared" si="13"/>
        <v/>
      </c>
      <c r="AK21" s="23">
        <f t="shared" si="13"/>
        <v>-329.3</v>
      </c>
      <c r="AL21" s="23">
        <f t="shared" si="13"/>
        <v>-329.3</v>
      </c>
      <c r="AM21" s="23">
        <f t="shared" si="13"/>
        <v>-329.3</v>
      </c>
      <c r="AN21" s="23" t="str">
        <f t="shared" si="13"/>
        <v/>
      </c>
      <c r="AO21" s="23" t="str">
        <f t="shared" si="13"/>
        <v/>
      </c>
      <c r="AP21" s="23" t="str">
        <f t="shared" si="13"/>
        <v/>
      </c>
      <c r="AQ21" s="23" t="str">
        <f t="shared" si="13"/>
        <v/>
      </c>
      <c r="AR21" s="23" t="str">
        <f t="shared" si="13"/>
        <v/>
      </c>
      <c r="AS21" s="23" t="str">
        <f t="shared" si="13"/>
        <v/>
      </c>
      <c r="AT21" s="23" t="str">
        <f t="shared" si="9"/>
        <v/>
      </c>
      <c r="AU21" s="23" t="str">
        <f t="shared" si="9"/>
        <v/>
      </c>
      <c r="AV21" s="23" t="str">
        <f t="shared" si="9"/>
        <v/>
      </c>
      <c r="AW21" s="23">
        <f t="shared" si="9"/>
        <v>542</v>
      </c>
      <c r="AX21" s="23">
        <f t="shared" si="9"/>
        <v>-4080.9</v>
      </c>
      <c r="AY21" s="23">
        <f t="shared" si="9"/>
        <v>-4080.9</v>
      </c>
      <c r="AZ21" s="23">
        <f t="shared" si="9"/>
        <v>-4080.9</v>
      </c>
      <c r="BA21" s="23" t="str">
        <f t="shared" si="9"/>
        <v/>
      </c>
      <c r="BB21" s="23" t="str">
        <f t="shared" si="9"/>
        <v/>
      </c>
      <c r="BC21" s="23">
        <f t="shared" si="9"/>
        <v>401.88</v>
      </c>
      <c r="BD21" s="23" t="str">
        <f t="shared" si="9"/>
        <v/>
      </c>
      <c r="BE21" s="23" t="str">
        <f t="shared" si="9"/>
        <v/>
      </c>
      <c r="BF21" s="23" t="str">
        <f t="shared" si="9"/>
        <v/>
      </c>
      <c r="BG21" s="23" t="str">
        <f t="shared" si="9"/>
        <v/>
      </c>
      <c r="BH21" s="23" t="str">
        <f t="shared" si="10"/>
        <v/>
      </c>
      <c r="BI21" s="23" t="str">
        <f t="shared" si="10"/>
        <v/>
      </c>
      <c r="BJ21" s="23" t="str">
        <f t="shared" si="10"/>
        <v/>
      </c>
      <c r="BK21" s="23" t="str">
        <f t="shared" si="10"/>
        <v/>
      </c>
      <c r="BL21" s="23" t="str">
        <f t="shared" si="10"/>
        <v/>
      </c>
      <c r="BM21" s="23">
        <f t="shared" si="10"/>
        <v>2356</v>
      </c>
      <c r="BN21" s="23">
        <f t="shared" si="10"/>
        <v>555.5</v>
      </c>
      <c r="BO21" s="23" t="str">
        <f t="shared" si="10"/>
        <v/>
      </c>
      <c r="BP21" s="23" t="str">
        <f t="shared" si="10"/>
        <v/>
      </c>
      <c r="BQ21" s="23" t="str">
        <f t="shared" si="10"/>
        <v/>
      </c>
      <c r="BR21" s="23" t="str">
        <f t="shared" si="10"/>
        <v/>
      </c>
      <c r="BS21" s="23" t="str">
        <f t="shared" si="10"/>
        <v/>
      </c>
      <c r="BT21" s="23" t="str">
        <f t="shared" si="10"/>
        <v/>
      </c>
      <c r="BU21" s="23" t="str">
        <f t="shared" si="10"/>
        <v/>
      </c>
      <c r="BV21" s="23" t="str">
        <f t="shared" si="10"/>
        <v/>
      </c>
      <c r="BW21" s="23">
        <f t="shared" si="10"/>
        <v>-309</v>
      </c>
      <c r="BX21" s="23" t="str">
        <f t="shared" si="11"/>
        <v/>
      </c>
      <c r="BY21" s="23" t="str">
        <f t="shared" si="11"/>
        <v/>
      </c>
      <c r="BZ21" s="23" t="str">
        <f t="shared" si="11"/>
        <v/>
      </c>
      <c r="CA21" s="23" t="str">
        <f t="shared" si="11"/>
        <v/>
      </c>
      <c r="CB21" s="23" t="str">
        <f t="shared" si="11"/>
        <v/>
      </c>
      <c r="CC21" s="23" t="str">
        <f t="shared" si="11"/>
        <v/>
      </c>
      <c r="CD21" s="23" t="str">
        <f t="shared" si="11"/>
        <v/>
      </c>
      <c r="CE21" s="23">
        <f t="shared" si="11"/>
        <v>191.6</v>
      </c>
      <c r="CF21" s="23" t="str">
        <f t="shared" si="11"/>
        <v/>
      </c>
      <c r="CG21" s="23" t="str">
        <f t="shared" si="11"/>
        <v/>
      </c>
      <c r="CH21" s="23" t="str">
        <f t="shared" si="11"/>
        <v/>
      </c>
      <c r="CI21" s="23" t="str">
        <f t="shared" si="11"/>
        <v/>
      </c>
      <c r="CJ21" s="23" t="str">
        <f t="shared" si="11"/>
        <v/>
      </c>
      <c r="CK21" s="23" t="str">
        <f t="shared" si="11"/>
        <v/>
      </c>
      <c r="CL21" s="23" t="str">
        <f t="shared" si="11"/>
        <v/>
      </c>
      <c r="CM21" s="23">
        <f t="shared" si="11"/>
        <v>391.2</v>
      </c>
      <c r="CN21" s="23">
        <f t="shared" si="12"/>
        <v>391.2</v>
      </c>
      <c r="CO21" s="23">
        <f t="shared" si="12"/>
        <v>391.2</v>
      </c>
      <c r="CP21" s="23">
        <f t="shared" si="12"/>
        <v>465.4</v>
      </c>
      <c r="CQ21" s="23">
        <f t="shared" si="6"/>
        <v>465.4</v>
      </c>
      <c r="CR21" s="23" t="str">
        <f t="shared" si="6"/>
        <v/>
      </c>
      <c r="CS21" s="23" t="str">
        <f t="shared" si="6"/>
        <v/>
      </c>
      <c r="CT21" s="23" t="str">
        <f t="shared" si="6"/>
        <v/>
      </c>
      <c r="CU21" s="23" t="str">
        <f t="shared" si="6"/>
        <v/>
      </c>
      <c r="CV21" s="23" t="str">
        <f t="shared" si="6"/>
        <v/>
      </c>
      <c r="CW21" s="23" t="str">
        <f t="shared" si="6"/>
        <v/>
      </c>
      <c r="CX21" s="23" t="str">
        <f t="shared" si="6"/>
        <v/>
      </c>
      <c r="CY21" s="23" t="str">
        <f t="shared" si="6"/>
        <v/>
      </c>
      <c r="CZ21" s="23" t="str">
        <f t="shared" si="6"/>
        <v/>
      </c>
      <c r="DA21" s="23" t="str">
        <f t="shared" si="6"/>
        <v/>
      </c>
      <c r="DB21" s="23" t="str">
        <f t="shared" si="6"/>
        <v/>
      </c>
      <c r="DC21" s="23" t="str">
        <f t="shared" si="6"/>
        <v/>
      </c>
      <c r="DD21" s="23" t="str">
        <f t="shared" si="6"/>
        <v/>
      </c>
      <c r="DE21" s="23" t="str">
        <f t="shared" si="6"/>
        <v/>
      </c>
      <c r="DF21" s="23" t="str">
        <f t="shared" si="7"/>
        <v/>
      </c>
      <c r="DG21" s="23">
        <f t="shared" si="7"/>
        <v>4911.3999999999996</v>
      </c>
      <c r="DH21" s="23">
        <f t="shared" si="7"/>
        <v>4911.3999999999996</v>
      </c>
      <c r="DI21" s="23">
        <f t="shared" si="7"/>
        <v>4911.3999999999996</v>
      </c>
      <c r="DJ21" s="23" t="str">
        <f t="shared" si="7"/>
        <v/>
      </c>
      <c r="DK21" s="23" t="str">
        <f t="shared" si="7"/>
        <v/>
      </c>
      <c r="DL21" s="23" t="str">
        <f t="shared" si="7"/>
        <v/>
      </c>
      <c r="DM21" s="23" t="str">
        <f t="shared" si="7"/>
        <v/>
      </c>
      <c r="DN21" s="23" t="str">
        <f t="shared" si="7"/>
        <v/>
      </c>
      <c r="DO21" s="23" t="str">
        <f t="shared" si="7"/>
        <v/>
      </c>
      <c r="DP21" s="23" t="str">
        <f t="shared" si="7"/>
        <v/>
      </c>
      <c r="DQ21" s="23" t="str">
        <f t="shared" si="7"/>
        <v/>
      </c>
      <c r="DR21" s="23" t="str">
        <f t="shared" si="7"/>
        <v/>
      </c>
      <c r="DS21" s="23" t="str">
        <f t="shared" si="7"/>
        <v/>
      </c>
      <c r="DT21" s="23" t="str">
        <f t="shared" si="7"/>
        <v/>
      </c>
      <c r="DU21" s="23" t="str">
        <f t="shared" si="7"/>
        <v/>
      </c>
      <c r="DV21" s="23" t="str">
        <f t="shared" si="8"/>
        <v/>
      </c>
      <c r="DW21" s="23" t="str">
        <f t="shared" si="8"/>
        <v/>
      </c>
      <c r="DX21" s="23" t="str">
        <f t="shared" si="8"/>
        <v/>
      </c>
      <c r="DY21" s="23" t="str">
        <f t="shared" si="8"/>
        <v/>
      </c>
      <c r="DZ21" s="23" t="str">
        <f t="shared" si="8"/>
        <v/>
      </c>
      <c r="EA21" s="23" t="str">
        <f t="shared" si="8"/>
        <v/>
      </c>
      <c r="EB21" s="23" t="str">
        <f t="shared" si="8"/>
        <v/>
      </c>
      <c r="EC21" s="23" t="str">
        <f t="shared" si="8"/>
        <v/>
      </c>
      <c r="ED21" s="23" t="str">
        <f t="shared" si="8"/>
        <v/>
      </c>
      <c r="EE21" s="23" t="str">
        <f t="shared" si="8"/>
        <v/>
      </c>
      <c r="EF21" s="23" t="str">
        <f t="shared" si="8"/>
        <v/>
      </c>
      <c r="EG21" s="23" t="str">
        <f t="shared" si="8"/>
        <v/>
      </c>
      <c r="EH21" s="23" t="str">
        <f t="shared" si="8"/>
        <v/>
      </c>
    </row>
    <row r="22" spans="2:138" x14ac:dyDescent="0.3">
      <c r="B22" s="17" t="str">
        <f t="shared" si="3"/>
        <v>1-18</v>
      </c>
      <c r="C22" s="17">
        <v>1</v>
      </c>
      <c r="D22" s="17">
        <v>18</v>
      </c>
      <c r="E22" s="17">
        <v>1802.3</v>
      </c>
      <c r="F22" s="17">
        <v>-17.170999999999999</v>
      </c>
      <c r="G22" s="17">
        <v>3.5999999999999997E-2</v>
      </c>
      <c r="H22" s="17">
        <v>-436.15</v>
      </c>
      <c r="I22" s="17">
        <v>3.4224999999999999</v>
      </c>
      <c r="J22" s="17">
        <v>-8.6999999999999994E-3</v>
      </c>
      <c r="K22" s="50"/>
      <c r="L22" s="74">
        <v>18</v>
      </c>
      <c r="M22" s="74">
        <v>9</v>
      </c>
      <c r="N22" s="23">
        <f t="shared" si="2"/>
        <v>199</v>
      </c>
      <c r="O22" s="23">
        <f t="shared" si="2"/>
        <v>199</v>
      </c>
      <c r="P22" s="23">
        <f t="shared" si="2"/>
        <v>199</v>
      </c>
      <c r="Q22" s="23">
        <f t="shared" si="2"/>
        <v>199</v>
      </c>
      <c r="R22" s="23">
        <f t="shared" si="2"/>
        <v>91.811000000000007</v>
      </c>
      <c r="S22" s="23">
        <f t="shared" si="2"/>
        <v>91.811000000000007</v>
      </c>
      <c r="T22" s="23">
        <f t="shared" si="2"/>
        <v>91.811000000000007</v>
      </c>
      <c r="U22" s="23">
        <f t="shared" si="2"/>
        <v>91.811000000000007</v>
      </c>
      <c r="V22" s="23">
        <f t="shared" si="2"/>
        <v>-57.53</v>
      </c>
      <c r="W22" s="23">
        <f t="shared" si="2"/>
        <v>-57.53</v>
      </c>
      <c r="X22" s="23">
        <f t="shared" si="2"/>
        <v>-146.6</v>
      </c>
      <c r="Y22" s="23">
        <f t="shared" si="2"/>
        <v>-146.6</v>
      </c>
      <c r="Z22" s="23">
        <f t="shared" si="2"/>
        <v>-146.6</v>
      </c>
      <c r="AA22" s="23">
        <f t="shared" si="2"/>
        <v>653.29999999999995</v>
      </c>
      <c r="AB22" s="23">
        <f t="shared" si="2"/>
        <v>394.78</v>
      </c>
      <c r="AC22" s="23">
        <f t="shared" si="2"/>
        <v>770.6</v>
      </c>
      <c r="AD22" s="23">
        <f t="shared" si="13"/>
        <v>-666.8</v>
      </c>
      <c r="AE22" s="23">
        <f t="shared" si="13"/>
        <v>1</v>
      </c>
      <c r="AF22" s="23">
        <f t="shared" si="13"/>
        <v>1</v>
      </c>
      <c r="AG22" s="23">
        <f t="shared" si="13"/>
        <v>197.6</v>
      </c>
      <c r="AH22" s="23">
        <f t="shared" si="13"/>
        <v>-16.486000000000001</v>
      </c>
      <c r="AI22" s="23">
        <f t="shared" si="13"/>
        <v>-16.486000000000001</v>
      </c>
      <c r="AJ22" s="23">
        <f t="shared" si="13"/>
        <v>-83.57</v>
      </c>
      <c r="AK22" s="23">
        <f t="shared" si="13"/>
        <v>3645</v>
      </c>
      <c r="AL22" s="23">
        <f t="shared" si="13"/>
        <v>3645</v>
      </c>
      <c r="AM22" s="23">
        <f t="shared" si="13"/>
        <v>3645</v>
      </c>
      <c r="AN22" s="23">
        <f t="shared" si="13"/>
        <v>-62.856999999999999</v>
      </c>
      <c r="AO22" s="23" t="str">
        <f t="shared" si="13"/>
        <v/>
      </c>
      <c r="AP22" s="23" t="str">
        <f t="shared" si="13"/>
        <v/>
      </c>
      <c r="AQ22" s="23" t="str">
        <f t="shared" si="13"/>
        <v/>
      </c>
      <c r="AR22" s="23">
        <f t="shared" si="13"/>
        <v>-47.97</v>
      </c>
      <c r="AS22" s="23">
        <f t="shared" si="13"/>
        <v>-47.97</v>
      </c>
      <c r="AT22" s="23">
        <f t="shared" si="9"/>
        <v>-47.97</v>
      </c>
      <c r="AU22" s="23">
        <f t="shared" si="9"/>
        <v>-389.6</v>
      </c>
      <c r="AV22" s="23">
        <f t="shared" si="9"/>
        <v>-389.6</v>
      </c>
      <c r="AW22" s="23">
        <f t="shared" si="9"/>
        <v>1732</v>
      </c>
      <c r="AX22" s="23">
        <f t="shared" si="9"/>
        <v>-1908.7</v>
      </c>
      <c r="AY22" s="23">
        <f t="shared" si="9"/>
        <v>-1908.7</v>
      </c>
      <c r="AZ22" s="23">
        <f t="shared" si="9"/>
        <v>-1908.7</v>
      </c>
      <c r="BA22" s="23">
        <f t="shared" si="9"/>
        <v>-191</v>
      </c>
      <c r="BB22" s="23">
        <f t="shared" si="9"/>
        <v>-191</v>
      </c>
      <c r="BC22" s="23">
        <f t="shared" si="9"/>
        <v>-109.51</v>
      </c>
      <c r="BD22" s="23" t="str">
        <f t="shared" si="9"/>
        <v/>
      </c>
      <c r="BE22" s="23">
        <f t="shared" si="9"/>
        <v>-99.976010000000002</v>
      </c>
      <c r="BF22" s="23">
        <f t="shared" si="9"/>
        <v>-99.976010000000002</v>
      </c>
      <c r="BG22" s="23">
        <f t="shared" si="9"/>
        <v>-99.976010000000002</v>
      </c>
      <c r="BH22" s="23">
        <f t="shared" si="10"/>
        <v>-18.695</v>
      </c>
      <c r="BI22" s="23">
        <f t="shared" si="10"/>
        <v>-18.695</v>
      </c>
      <c r="BJ22" s="23">
        <f t="shared" si="10"/>
        <v>-18.695</v>
      </c>
      <c r="BK22" s="23">
        <f t="shared" si="10"/>
        <v>-497.98</v>
      </c>
      <c r="BL22" s="23">
        <f t="shared" si="10"/>
        <v>810.17</v>
      </c>
      <c r="BM22" s="23">
        <f t="shared" si="10"/>
        <v>-208.71</v>
      </c>
      <c r="BN22" s="23">
        <f t="shared" si="10"/>
        <v>1297</v>
      </c>
      <c r="BO22" s="23">
        <f t="shared" si="10"/>
        <v>-35.89</v>
      </c>
      <c r="BP22" s="23">
        <f t="shared" si="10"/>
        <v>-35.89</v>
      </c>
      <c r="BQ22" s="23">
        <f t="shared" si="10"/>
        <v>-35.89</v>
      </c>
      <c r="BR22" s="23">
        <f t="shared" si="10"/>
        <v>-169.6</v>
      </c>
      <c r="BS22" s="23">
        <f t="shared" si="10"/>
        <v>419.9</v>
      </c>
      <c r="BT22" s="23">
        <f t="shared" si="10"/>
        <v>2.714</v>
      </c>
      <c r="BU22" s="23">
        <f t="shared" si="10"/>
        <v>2.714</v>
      </c>
      <c r="BV22" s="23">
        <f t="shared" si="10"/>
        <v>-986</v>
      </c>
      <c r="BW22" s="23">
        <f t="shared" si="10"/>
        <v>478.5</v>
      </c>
      <c r="BX22" s="23">
        <f t="shared" si="11"/>
        <v>346.6</v>
      </c>
      <c r="BY22" s="23">
        <f t="shared" si="11"/>
        <v>-717.76</v>
      </c>
      <c r="BZ22" s="23">
        <f t="shared" si="11"/>
        <v>-62.43</v>
      </c>
      <c r="CA22" s="23">
        <f t="shared" si="11"/>
        <v>-62.43</v>
      </c>
      <c r="CB22" s="23">
        <f t="shared" si="11"/>
        <v>-76.87</v>
      </c>
      <c r="CC22" s="23" t="str">
        <f t="shared" si="11"/>
        <v/>
      </c>
      <c r="CD22" s="23">
        <f t="shared" si="11"/>
        <v>64.010000000000005</v>
      </c>
      <c r="CE22" s="23">
        <f t="shared" si="11"/>
        <v>91.811000000000007</v>
      </c>
      <c r="CF22" s="23" t="str">
        <f t="shared" si="11"/>
        <v/>
      </c>
      <c r="CG22" s="23">
        <f t="shared" si="11"/>
        <v>80.792010000000005</v>
      </c>
      <c r="CH22" s="23">
        <f t="shared" si="11"/>
        <v>80.792010000000005</v>
      </c>
      <c r="CI22" s="23" t="str">
        <f t="shared" si="11"/>
        <v/>
      </c>
      <c r="CJ22" s="23" t="str">
        <f t="shared" si="11"/>
        <v/>
      </c>
      <c r="CK22" s="23" t="str">
        <f t="shared" si="11"/>
        <v/>
      </c>
      <c r="CL22" s="23">
        <f t="shared" si="11"/>
        <v>64.209999999999994</v>
      </c>
      <c r="CM22" s="23">
        <f t="shared" si="11"/>
        <v>437.73899999999998</v>
      </c>
      <c r="CN22" s="23">
        <f t="shared" si="12"/>
        <v>437.73899999999998</v>
      </c>
      <c r="CO22" s="23">
        <f t="shared" si="12"/>
        <v>437.73899999999998</v>
      </c>
      <c r="CP22" s="23">
        <f t="shared" si="12"/>
        <v>653.29999999999995</v>
      </c>
      <c r="CQ22" s="23">
        <f t="shared" si="6"/>
        <v>653.29999999999995</v>
      </c>
      <c r="CR22" s="23">
        <f t="shared" si="6"/>
        <v>-62.856999999999999</v>
      </c>
      <c r="CS22" s="23">
        <f t="shared" si="6"/>
        <v>-62.856999999999999</v>
      </c>
      <c r="CT22" s="23" t="str">
        <f t="shared" si="6"/>
        <v/>
      </c>
      <c r="CU22" s="23" t="str">
        <f t="shared" si="6"/>
        <v/>
      </c>
      <c r="CV22" s="23" t="str">
        <f t="shared" si="6"/>
        <v/>
      </c>
      <c r="CW22" s="23" t="str">
        <f t="shared" si="6"/>
        <v/>
      </c>
      <c r="CX22" s="23" t="str">
        <f t="shared" si="6"/>
        <v/>
      </c>
      <c r="CY22" s="23">
        <f t="shared" si="6"/>
        <v>502.1</v>
      </c>
      <c r="CZ22" s="23">
        <f t="shared" si="6"/>
        <v>502.1</v>
      </c>
      <c r="DA22" s="23">
        <f t="shared" si="6"/>
        <v>410.65499999999997</v>
      </c>
      <c r="DB22" s="23">
        <f t="shared" si="6"/>
        <v>410.65499999999997</v>
      </c>
      <c r="DC22" s="23">
        <f t="shared" si="6"/>
        <v>502.1</v>
      </c>
      <c r="DD22" s="23">
        <f t="shared" si="6"/>
        <v>37.369999999999997</v>
      </c>
      <c r="DE22" s="23">
        <f t="shared" si="6"/>
        <v>37.369999999999997</v>
      </c>
      <c r="DF22" s="23">
        <f t="shared" si="7"/>
        <v>37.369999999999997</v>
      </c>
      <c r="DG22" s="23">
        <f t="shared" si="7"/>
        <v>-153.69999999999999</v>
      </c>
      <c r="DH22" s="23">
        <f t="shared" si="7"/>
        <v>-153.69999999999999</v>
      </c>
      <c r="DI22" s="23">
        <f t="shared" si="7"/>
        <v>-153.69999999999999</v>
      </c>
      <c r="DJ22" s="23" t="str">
        <f t="shared" si="7"/>
        <v/>
      </c>
      <c r="DK22" s="23" t="str">
        <f t="shared" si="7"/>
        <v/>
      </c>
      <c r="DL22" s="23" t="str">
        <f t="shared" si="7"/>
        <v/>
      </c>
      <c r="DM22" s="23" t="str">
        <f t="shared" si="7"/>
        <v/>
      </c>
      <c r="DN22" s="23" t="str">
        <f t="shared" si="7"/>
        <v/>
      </c>
      <c r="DO22" s="23" t="str">
        <f t="shared" si="7"/>
        <v/>
      </c>
      <c r="DP22" s="23" t="str">
        <f t="shared" si="7"/>
        <v/>
      </c>
      <c r="DQ22" s="23" t="str">
        <f t="shared" si="7"/>
        <v/>
      </c>
      <c r="DR22" s="23" t="str">
        <f t="shared" si="7"/>
        <v/>
      </c>
      <c r="DS22" s="23" t="str">
        <f t="shared" si="7"/>
        <v/>
      </c>
      <c r="DT22" s="23" t="str">
        <f t="shared" si="7"/>
        <v/>
      </c>
      <c r="DU22" s="23" t="str">
        <f t="shared" si="7"/>
        <v/>
      </c>
      <c r="DV22" s="23" t="str">
        <f t="shared" si="8"/>
        <v/>
      </c>
      <c r="DW22" s="23">
        <f t="shared" si="8"/>
        <v>173.4451</v>
      </c>
      <c r="DX22" s="23">
        <f t="shared" si="8"/>
        <v>824.12350000000004</v>
      </c>
      <c r="DY22" s="23">
        <f t="shared" si="8"/>
        <v>173.4451</v>
      </c>
      <c r="DZ22" s="23">
        <f t="shared" si="8"/>
        <v>99.550399999999996</v>
      </c>
      <c r="EA22" s="23">
        <f t="shared" si="8"/>
        <v>147.25280000000001</v>
      </c>
      <c r="EB22" s="23">
        <f t="shared" si="8"/>
        <v>331.15179999999998</v>
      </c>
      <c r="EC22" s="23">
        <f t="shared" si="8"/>
        <v>571.65660000000003</v>
      </c>
      <c r="ED22" s="23" t="str">
        <f t="shared" si="8"/>
        <v/>
      </c>
      <c r="EE22" s="23">
        <f t="shared" si="8"/>
        <v>519.4855</v>
      </c>
      <c r="EF22" s="23">
        <f t="shared" si="8"/>
        <v>519.4855</v>
      </c>
      <c r="EG22" s="23" t="str">
        <f t="shared" si="8"/>
        <v/>
      </c>
      <c r="EH22" s="23">
        <f t="shared" si="8"/>
        <v>331.15179999999998</v>
      </c>
    </row>
    <row r="23" spans="2:138" x14ac:dyDescent="0.3">
      <c r="B23" s="17" t="str">
        <f t="shared" si="3"/>
        <v>1-19</v>
      </c>
      <c r="C23" s="17">
        <v>1</v>
      </c>
      <c r="D23" s="17">
        <v>19</v>
      </c>
      <c r="E23" s="17">
        <v>593.07000000000005</v>
      </c>
      <c r="F23" s="17">
        <v>0.73350000000000004</v>
      </c>
      <c r="G23" s="17">
        <v>0</v>
      </c>
      <c r="H23" s="17">
        <v>293.81</v>
      </c>
      <c r="I23" s="17">
        <v>-1.3978999999999999</v>
      </c>
      <c r="J23" s="17">
        <v>0</v>
      </c>
      <c r="K23" s="50"/>
      <c r="L23" s="74">
        <v>19</v>
      </c>
      <c r="M23" s="74">
        <v>9</v>
      </c>
      <c r="N23" s="23">
        <f t="shared" si="2"/>
        <v>199</v>
      </c>
      <c r="O23" s="23">
        <f t="shared" si="2"/>
        <v>199</v>
      </c>
      <c r="P23" s="23">
        <f t="shared" si="2"/>
        <v>199</v>
      </c>
      <c r="Q23" s="23">
        <f t="shared" si="2"/>
        <v>199</v>
      </c>
      <c r="R23" s="23">
        <f t="shared" si="2"/>
        <v>91.811000000000007</v>
      </c>
      <c r="S23" s="23">
        <f t="shared" si="2"/>
        <v>91.811000000000007</v>
      </c>
      <c r="T23" s="23">
        <f t="shared" si="2"/>
        <v>91.811000000000007</v>
      </c>
      <c r="U23" s="23">
        <f t="shared" si="2"/>
        <v>91.811000000000007</v>
      </c>
      <c r="V23" s="23">
        <f t="shared" si="2"/>
        <v>-57.53</v>
      </c>
      <c r="W23" s="23">
        <f t="shared" si="2"/>
        <v>-57.53</v>
      </c>
      <c r="X23" s="23">
        <f t="shared" si="2"/>
        <v>-146.6</v>
      </c>
      <c r="Y23" s="23">
        <f t="shared" si="2"/>
        <v>-146.6</v>
      </c>
      <c r="Z23" s="23">
        <f t="shared" si="2"/>
        <v>-146.6</v>
      </c>
      <c r="AA23" s="23">
        <f t="shared" si="2"/>
        <v>653.29999999999995</v>
      </c>
      <c r="AB23" s="23">
        <f t="shared" si="2"/>
        <v>394.78</v>
      </c>
      <c r="AC23" s="23">
        <f t="shared" si="2"/>
        <v>770.6</v>
      </c>
      <c r="AD23" s="23">
        <f t="shared" si="13"/>
        <v>-666.8</v>
      </c>
      <c r="AE23" s="23">
        <f t="shared" si="13"/>
        <v>1</v>
      </c>
      <c r="AF23" s="23">
        <f t="shared" si="13"/>
        <v>1</v>
      </c>
      <c r="AG23" s="23">
        <f t="shared" si="13"/>
        <v>197.6</v>
      </c>
      <c r="AH23" s="23">
        <f t="shared" si="13"/>
        <v>-16.486000000000001</v>
      </c>
      <c r="AI23" s="23">
        <f t="shared" si="13"/>
        <v>-16.486000000000001</v>
      </c>
      <c r="AJ23" s="23">
        <f t="shared" si="13"/>
        <v>-83.57</v>
      </c>
      <c r="AK23" s="23">
        <f t="shared" si="13"/>
        <v>3645</v>
      </c>
      <c r="AL23" s="23">
        <f t="shared" si="13"/>
        <v>3645</v>
      </c>
      <c r="AM23" s="23">
        <f t="shared" si="13"/>
        <v>3645</v>
      </c>
      <c r="AN23" s="23">
        <f t="shared" si="13"/>
        <v>-62.856999999999999</v>
      </c>
      <c r="AO23" s="23" t="str">
        <f t="shared" si="13"/>
        <v/>
      </c>
      <c r="AP23" s="23" t="str">
        <f t="shared" si="13"/>
        <v/>
      </c>
      <c r="AQ23" s="23" t="str">
        <f t="shared" si="13"/>
        <v/>
      </c>
      <c r="AR23" s="23">
        <f t="shared" si="13"/>
        <v>-47.97</v>
      </c>
      <c r="AS23" s="23">
        <f t="shared" si="13"/>
        <v>-47.97</v>
      </c>
      <c r="AT23" s="23">
        <f t="shared" si="9"/>
        <v>-47.97</v>
      </c>
      <c r="AU23" s="23">
        <f t="shared" si="9"/>
        <v>-389.6</v>
      </c>
      <c r="AV23" s="23">
        <f t="shared" si="9"/>
        <v>-389.6</v>
      </c>
      <c r="AW23" s="23">
        <f t="shared" si="9"/>
        <v>1732</v>
      </c>
      <c r="AX23" s="23">
        <f t="shared" si="9"/>
        <v>-1908.7</v>
      </c>
      <c r="AY23" s="23">
        <f t="shared" si="9"/>
        <v>-1908.7</v>
      </c>
      <c r="AZ23" s="23">
        <f t="shared" si="9"/>
        <v>-1908.7</v>
      </c>
      <c r="BA23" s="23">
        <f t="shared" si="9"/>
        <v>-191</v>
      </c>
      <c r="BB23" s="23">
        <f t="shared" si="9"/>
        <v>-191</v>
      </c>
      <c r="BC23" s="23">
        <f t="shared" si="9"/>
        <v>-109.51</v>
      </c>
      <c r="BD23" s="23" t="str">
        <f t="shared" si="9"/>
        <v/>
      </c>
      <c r="BE23" s="23">
        <f t="shared" si="9"/>
        <v>-99.976010000000002</v>
      </c>
      <c r="BF23" s="23">
        <f t="shared" si="9"/>
        <v>-99.976010000000002</v>
      </c>
      <c r="BG23" s="23">
        <f t="shared" si="9"/>
        <v>-99.976010000000002</v>
      </c>
      <c r="BH23" s="23">
        <f t="shared" si="10"/>
        <v>-18.695</v>
      </c>
      <c r="BI23" s="23">
        <f t="shared" si="10"/>
        <v>-18.695</v>
      </c>
      <c r="BJ23" s="23">
        <f t="shared" si="10"/>
        <v>-18.695</v>
      </c>
      <c r="BK23" s="23">
        <f t="shared" si="10"/>
        <v>-497.98</v>
      </c>
      <c r="BL23" s="23">
        <f t="shared" si="10"/>
        <v>810.17</v>
      </c>
      <c r="BM23" s="23">
        <f t="shared" si="10"/>
        <v>-208.71</v>
      </c>
      <c r="BN23" s="23">
        <f t="shared" si="10"/>
        <v>1297</v>
      </c>
      <c r="BO23" s="23">
        <f t="shared" si="10"/>
        <v>-35.89</v>
      </c>
      <c r="BP23" s="23">
        <f t="shared" si="10"/>
        <v>-35.89</v>
      </c>
      <c r="BQ23" s="23">
        <f t="shared" si="10"/>
        <v>-35.89</v>
      </c>
      <c r="BR23" s="23">
        <f t="shared" si="10"/>
        <v>-169.6</v>
      </c>
      <c r="BS23" s="23">
        <f t="shared" si="10"/>
        <v>419.9</v>
      </c>
      <c r="BT23" s="23">
        <f t="shared" si="10"/>
        <v>2.714</v>
      </c>
      <c r="BU23" s="23">
        <f t="shared" si="10"/>
        <v>2.714</v>
      </c>
      <c r="BV23" s="23">
        <f t="shared" si="10"/>
        <v>-986</v>
      </c>
      <c r="BW23" s="23">
        <f t="shared" si="10"/>
        <v>478.5</v>
      </c>
      <c r="BX23" s="23">
        <f t="shared" si="11"/>
        <v>346.6</v>
      </c>
      <c r="BY23" s="23">
        <f t="shared" si="11"/>
        <v>-717.76</v>
      </c>
      <c r="BZ23" s="23">
        <f t="shared" si="11"/>
        <v>-62.43</v>
      </c>
      <c r="CA23" s="23">
        <f t="shared" si="11"/>
        <v>-62.43</v>
      </c>
      <c r="CB23" s="23">
        <f t="shared" si="11"/>
        <v>-76.87</v>
      </c>
      <c r="CC23" s="23" t="str">
        <f t="shared" si="11"/>
        <v/>
      </c>
      <c r="CD23" s="23">
        <f t="shared" si="11"/>
        <v>64.010000000000005</v>
      </c>
      <c r="CE23" s="23">
        <f t="shared" si="11"/>
        <v>91.811000000000007</v>
      </c>
      <c r="CF23" s="23" t="str">
        <f t="shared" si="11"/>
        <v/>
      </c>
      <c r="CG23" s="23">
        <f t="shared" si="11"/>
        <v>80.792010000000005</v>
      </c>
      <c r="CH23" s="23">
        <f t="shared" si="11"/>
        <v>80.792010000000005</v>
      </c>
      <c r="CI23" s="23" t="str">
        <f t="shared" si="11"/>
        <v/>
      </c>
      <c r="CJ23" s="23" t="str">
        <f t="shared" si="11"/>
        <v/>
      </c>
      <c r="CK23" s="23" t="str">
        <f t="shared" si="11"/>
        <v/>
      </c>
      <c r="CL23" s="23">
        <f t="shared" si="11"/>
        <v>64.209999999999994</v>
      </c>
      <c r="CM23" s="23">
        <f t="shared" si="11"/>
        <v>437.73899999999998</v>
      </c>
      <c r="CN23" s="23">
        <f t="shared" si="12"/>
        <v>437.73899999999998</v>
      </c>
      <c r="CO23" s="23">
        <f t="shared" si="12"/>
        <v>437.73899999999998</v>
      </c>
      <c r="CP23" s="23">
        <f t="shared" si="12"/>
        <v>653.29999999999995</v>
      </c>
      <c r="CQ23" s="23">
        <f t="shared" si="6"/>
        <v>653.29999999999995</v>
      </c>
      <c r="CR23" s="23">
        <f t="shared" si="6"/>
        <v>-62.856999999999999</v>
      </c>
      <c r="CS23" s="23">
        <f t="shared" si="6"/>
        <v>-62.856999999999999</v>
      </c>
      <c r="CT23" s="23" t="str">
        <f t="shared" si="6"/>
        <v/>
      </c>
      <c r="CU23" s="23" t="str">
        <f t="shared" si="6"/>
        <v/>
      </c>
      <c r="CV23" s="23" t="str">
        <f t="shared" si="6"/>
        <v/>
      </c>
      <c r="CW23" s="23" t="str">
        <f t="shared" si="6"/>
        <v/>
      </c>
      <c r="CX23" s="23" t="str">
        <f t="shared" si="6"/>
        <v/>
      </c>
      <c r="CY23" s="23">
        <f t="shared" si="6"/>
        <v>502.1</v>
      </c>
      <c r="CZ23" s="23">
        <f t="shared" si="6"/>
        <v>502.1</v>
      </c>
      <c r="DA23" s="23">
        <f t="shared" si="6"/>
        <v>410.65499999999997</v>
      </c>
      <c r="DB23" s="23">
        <f t="shared" si="6"/>
        <v>410.65499999999997</v>
      </c>
      <c r="DC23" s="23">
        <f t="shared" si="6"/>
        <v>502.1</v>
      </c>
      <c r="DD23" s="23">
        <f t="shared" si="6"/>
        <v>37.369999999999997</v>
      </c>
      <c r="DE23" s="23">
        <f t="shared" si="6"/>
        <v>37.369999999999997</v>
      </c>
      <c r="DF23" s="23">
        <f t="shared" si="7"/>
        <v>37.369999999999997</v>
      </c>
      <c r="DG23" s="23">
        <f t="shared" si="7"/>
        <v>-153.69999999999999</v>
      </c>
      <c r="DH23" s="23">
        <f t="shared" si="7"/>
        <v>-153.69999999999999</v>
      </c>
      <c r="DI23" s="23">
        <f t="shared" si="7"/>
        <v>-153.69999999999999</v>
      </c>
      <c r="DJ23" s="23" t="str">
        <f t="shared" si="7"/>
        <v/>
      </c>
      <c r="DK23" s="23" t="str">
        <f t="shared" si="7"/>
        <v/>
      </c>
      <c r="DL23" s="23" t="str">
        <f t="shared" si="7"/>
        <v/>
      </c>
      <c r="DM23" s="23" t="str">
        <f t="shared" si="7"/>
        <v/>
      </c>
      <c r="DN23" s="23" t="str">
        <f t="shared" si="7"/>
        <v/>
      </c>
      <c r="DO23" s="23" t="str">
        <f t="shared" si="7"/>
        <v/>
      </c>
      <c r="DP23" s="23" t="str">
        <f t="shared" si="7"/>
        <v/>
      </c>
      <c r="DQ23" s="23" t="str">
        <f t="shared" si="7"/>
        <v/>
      </c>
      <c r="DR23" s="23" t="str">
        <f t="shared" si="7"/>
        <v/>
      </c>
      <c r="DS23" s="23" t="str">
        <f t="shared" si="7"/>
        <v/>
      </c>
      <c r="DT23" s="23" t="str">
        <f t="shared" si="7"/>
        <v/>
      </c>
      <c r="DU23" s="23" t="str">
        <f t="shared" si="7"/>
        <v/>
      </c>
      <c r="DV23" s="23" t="str">
        <f t="shared" si="8"/>
        <v/>
      </c>
      <c r="DW23" s="23">
        <f t="shared" si="8"/>
        <v>173.4451</v>
      </c>
      <c r="DX23" s="23">
        <f t="shared" si="8"/>
        <v>824.12350000000004</v>
      </c>
      <c r="DY23" s="23">
        <f t="shared" si="8"/>
        <v>173.4451</v>
      </c>
      <c r="DZ23" s="23">
        <f t="shared" si="8"/>
        <v>99.550399999999996</v>
      </c>
      <c r="EA23" s="23">
        <f t="shared" si="8"/>
        <v>147.25280000000001</v>
      </c>
      <c r="EB23" s="23">
        <f t="shared" si="8"/>
        <v>331.15179999999998</v>
      </c>
      <c r="EC23" s="23">
        <f t="shared" si="8"/>
        <v>571.65660000000003</v>
      </c>
      <c r="ED23" s="23" t="str">
        <f t="shared" si="8"/>
        <v/>
      </c>
      <c r="EE23" s="23">
        <f t="shared" si="8"/>
        <v>519.4855</v>
      </c>
      <c r="EF23" s="23">
        <f t="shared" si="8"/>
        <v>519.4855</v>
      </c>
      <c r="EG23" s="23" t="str">
        <f t="shared" si="8"/>
        <v/>
      </c>
      <c r="EH23" s="23">
        <f t="shared" si="8"/>
        <v>331.15179999999998</v>
      </c>
    </row>
    <row r="24" spans="2:138" x14ac:dyDescent="0.3">
      <c r="B24" s="17" t="str">
        <f t="shared" si="3"/>
        <v>1-20</v>
      </c>
      <c r="C24" s="17">
        <v>1</v>
      </c>
      <c r="D24" s="17">
        <v>20</v>
      </c>
      <c r="E24" s="17">
        <v>1182.2</v>
      </c>
      <c r="F24" s="17">
        <v>-3.2646999999999999</v>
      </c>
      <c r="G24" s="17">
        <v>9.1979999999999996E-3</v>
      </c>
      <c r="H24" s="17">
        <v>2017.7</v>
      </c>
      <c r="I24" s="17">
        <v>-9.0932999999999993</v>
      </c>
      <c r="J24" s="17">
        <v>1.0238000000000001E-2</v>
      </c>
      <c r="K24" s="50"/>
      <c r="L24" s="74">
        <v>20</v>
      </c>
      <c r="M24" s="74">
        <v>10</v>
      </c>
      <c r="N24" s="23">
        <f t="shared" si="2"/>
        <v>256.20999999999998</v>
      </c>
      <c r="O24" s="23">
        <f t="shared" si="2"/>
        <v>256.20999999999998</v>
      </c>
      <c r="P24" s="23">
        <f t="shared" si="2"/>
        <v>256.20999999999998</v>
      </c>
      <c r="Q24" s="23">
        <f t="shared" si="2"/>
        <v>256.20999999999998</v>
      </c>
      <c r="R24" s="23">
        <f t="shared" si="2"/>
        <v>202.49</v>
      </c>
      <c r="S24" s="23">
        <f t="shared" si="2"/>
        <v>202.49</v>
      </c>
      <c r="T24" s="23">
        <f t="shared" si="2"/>
        <v>202.49</v>
      </c>
      <c r="U24" s="23">
        <f t="shared" si="2"/>
        <v>202.49</v>
      </c>
      <c r="V24" s="23">
        <f t="shared" si="2"/>
        <v>1011</v>
      </c>
      <c r="W24" s="23">
        <f t="shared" si="2"/>
        <v>1011</v>
      </c>
      <c r="X24" s="23">
        <f t="shared" si="2"/>
        <v>1963</v>
      </c>
      <c r="Y24" s="23">
        <f t="shared" si="2"/>
        <v>1963</v>
      </c>
      <c r="Z24" s="23">
        <f t="shared" ref="Z24:AC24" si="14">IF($M24=Z$4,1,IFERROR(VLOOKUP($M24&amp;"-"&amp;Z$4,$B$6:$J$761,4,FALSE),IFERROR(VLOOKUP(Z$4&amp;"-"&amp;$M24,$B$6:$J$761,7,FALSE),"")))</f>
        <v>1963</v>
      </c>
      <c r="AA24" s="23">
        <f t="shared" si="14"/>
        <v>1590</v>
      </c>
      <c r="AB24" s="23">
        <f t="shared" si="14"/>
        <v>-158.4</v>
      </c>
      <c r="AC24" s="23">
        <f t="shared" si="14"/>
        <v>512.6</v>
      </c>
      <c r="AD24" s="23">
        <f t="shared" si="13"/>
        <v>-410.21</v>
      </c>
      <c r="AE24" s="23">
        <f t="shared" si="13"/>
        <v>-93.079989999999995</v>
      </c>
      <c r="AF24" s="23">
        <f t="shared" si="13"/>
        <v>-93.079989999999995</v>
      </c>
      <c r="AG24" s="23">
        <f t="shared" si="13"/>
        <v>1</v>
      </c>
      <c r="AH24" s="23">
        <f t="shared" si="13"/>
        <v>-208.4</v>
      </c>
      <c r="AI24" s="23">
        <f t="shared" si="13"/>
        <v>-208.4</v>
      </c>
      <c r="AJ24" s="23">
        <f t="shared" si="13"/>
        <v>-160.69999999999999</v>
      </c>
      <c r="AK24" s="23">
        <f t="shared" si="13"/>
        <v>209</v>
      </c>
      <c r="AL24" s="23">
        <f t="shared" si="13"/>
        <v>209</v>
      </c>
      <c r="AM24" s="23">
        <f t="shared" si="13"/>
        <v>209</v>
      </c>
      <c r="AN24" s="23" t="str">
        <f t="shared" si="13"/>
        <v/>
      </c>
      <c r="AO24" s="23" t="str">
        <f t="shared" si="13"/>
        <v/>
      </c>
      <c r="AP24" s="23" t="str">
        <f t="shared" si="13"/>
        <v/>
      </c>
      <c r="AQ24" s="23" t="str">
        <f t="shared" si="13"/>
        <v/>
      </c>
      <c r="AR24" s="23" t="str">
        <f t="shared" si="13"/>
        <v/>
      </c>
      <c r="AS24" s="23" t="str">
        <f t="shared" si="13"/>
        <v/>
      </c>
      <c r="AT24" s="23" t="str">
        <f t="shared" si="9"/>
        <v/>
      </c>
      <c r="AU24" s="23" t="str">
        <f t="shared" si="9"/>
        <v/>
      </c>
      <c r="AV24" s="23" t="str">
        <f t="shared" si="9"/>
        <v/>
      </c>
      <c r="AW24" s="23" t="str">
        <f t="shared" si="9"/>
        <v/>
      </c>
      <c r="AX24" s="23" t="str">
        <f t="shared" si="9"/>
        <v/>
      </c>
      <c r="AY24" s="23" t="str">
        <f t="shared" si="9"/>
        <v/>
      </c>
      <c r="AZ24" s="23" t="str">
        <f t="shared" si="9"/>
        <v/>
      </c>
      <c r="BA24" s="23" t="str">
        <f t="shared" si="9"/>
        <v/>
      </c>
      <c r="BB24" s="23" t="str">
        <f t="shared" si="9"/>
        <v/>
      </c>
      <c r="BC24" s="23">
        <f t="shared" si="9"/>
        <v>435.64</v>
      </c>
      <c r="BD24" s="23" t="str">
        <f t="shared" si="9"/>
        <v/>
      </c>
      <c r="BE24" s="23">
        <f t="shared" si="9"/>
        <v>985.7</v>
      </c>
      <c r="BF24" s="23">
        <f t="shared" si="9"/>
        <v>985.7</v>
      </c>
      <c r="BG24" s="23">
        <f t="shared" si="9"/>
        <v>985.7</v>
      </c>
      <c r="BH24" s="23">
        <f t="shared" si="10"/>
        <v>-41.536999999999999</v>
      </c>
      <c r="BI24" s="23">
        <f t="shared" si="10"/>
        <v>-41.536999999999999</v>
      </c>
      <c r="BJ24" s="23">
        <f t="shared" si="10"/>
        <v>-41.536999999999999</v>
      </c>
      <c r="BK24" s="23" t="str">
        <f t="shared" si="10"/>
        <v/>
      </c>
      <c r="BL24" s="23" t="str">
        <f t="shared" si="10"/>
        <v/>
      </c>
      <c r="BM24" s="23" t="str">
        <f t="shared" si="10"/>
        <v/>
      </c>
      <c r="BN24" s="23" t="str">
        <f t="shared" si="10"/>
        <v/>
      </c>
      <c r="BO24" s="23" t="str">
        <f t="shared" si="10"/>
        <v/>
      </c>
      <c r="BP24" s="23" t="str">
        <f t="shared" si="10"/>
        <v/>
      </c>
      <c r="BQ24" s="23" t="str">
        <f t="shared" si="10"/>
        <v/>
      </c>
      <c r="BR24" s="23" t="str">
        <f t="shared" si="10"/>
        <v/>
      </c>
      <c r="BS24" s="23" t="str">
        <f t="shared" si="10"/>
        <v/>
      </c>
      <c r="BT24" s="23">
        <f t="shared" si="10"/>
        <v>-373.7</v>
      </c>
      <c r="BU24" s="23">
        <f t="shared" si="10"/>
        <v>-373.7</v>
      </c>
      <c r="BV24" s="23">
        <f t="shared" si="10"/>
        <v>-742.7</v>
      </c>
      <c r="BW24" s="23" t="str">
        <f t="shared" si="10"/>
        <v/>
      </c>
      <c r="BX24" s="23">
        <f t="shared" si="11"/>
        <v>114.3</v>
      </c>
      <c r="BY24" s="23" t="str">
        <f t="shared" si="11"/>
        <v/>
      </c>
      <c r="BZ24" s="23">
        <f t="shared" si="11"/>
        <v>236.6</v>
      </c>
      <c r="CA24" s="23">
        <f t="shared" si="11"/>
        <v>236.6</v>
      </c>
      <c r="CB24" s="23" t="str">
        <f t="shared" si="11"/>
        <v/>
      </c>
      <c r="CC24" s="23" t="str">
        <f t="shared" si="11"/>
        <v/>
      </c>
      <c r="CD24" s="23">
        <f t="shared" si="11"/>
        <v>-43.56</v>
      </c>
      <c r="CE24" s="23">
        <f t="shared" si="11"/>
        <v>202.49</v>
      </c>
      <c r="CF24" s="23" t="str">
        <f t="shared" si="11"/>
        <v/>
      </c>
      <c r="CG24" s="23">
        <f t="shared" si="11"/>
        <v>2371</v>
      </c>
      <c r="CH24" s="23">
        <f t="shared" si="11"/>
        <v>2371</v>
      </c>
      <c r="CI24" s="23" t="str">
        <f t="shared" si="11"/>
        <v/>
      </c>
      <c r="CJ24" s="23" t="str">
        <f t="shared" si="11"/>
        <v/>
      </c>
      <c r="CK24" s="23" t="str">
        <f t="shared" si="11"/>
        <v/>
      </c>
      <c r="CL24" s="23" t="str">
        <f t="shared" si="11"/>
        <v/>
      </c>
      <c r="CM24" s="23">
        <f t="shared" si="11"/>
        <v>716.7</v>
      </c>
      <c r="CN24" s="23">
        <f t="shared" si="12"/>
        <v>716.7</v>
      </c>
      <c r="CO24" s="23">
        <f t="shared" si="12"/>
        <v>716.7</v>
      </c>
      <c r="CP24" s="23">
        <f t="shared" si="12"/>
        <v>1590</v>
      </c>
      <c r="CQ24" s="23">
        <f t="shared" si="6"/>
        <v>1590</v>
      </c>
      <c r="CR24" s="23" t="str">
        <f t="shared" si="6"/>
        <v/>
      </c>
      <c r="CS24" s="23" t="str">
        <f t="shared" si="6"/>
        <v/>
      </c>
      <c r="CT24" s="23" t="str">
        <f t="shared" si="6"/>
        <v/>
      </c>
      <c r="CU24" s="23" t="str">
        <f t="shared" si="6"/>
        <v/>
      </c>
      <c r="CV24" s="23" t="str">
        <f t="shared" si="6"/>
        <v/>
      </c>
      <c r="CW24" s="23" t="str">
        <f t="shared" si="6"/>
        <v/>
      </c>
      <c r="CX24" s="23" t="str">
        <f t="shared" si="6"/>
        <v/>
      </c>
      <c r="CY24" s="23" t="str">
        <f t="shared" si="6"/>
        <v/>
      </c>
      <c r="CZ24" s="23" t="str">
        <f t="shared" si="6"/>
        <v/>
      </c>
      <c r="DA24" s="23" t="str">
        <f t="shared" si="6"/>
        <v/>
      </c>
      <c r="DB24" s="23" t="str">
        <f t="shared" si="6"/>
        <v/>
      </c>
      <c r="DC24" s="23" t="str">
        <f t="shared" si="6"/>
        <v/>
      </c>
      <c r="DD24" s="23" t="str">
        <f t="shared" si="6"/>
        <v/>
      </c>
      <c r="DE24" s="23" t="str">
        <f t="shared" si="6"/>
        <v/>
      </c>
      <c r="DF24" s="23" t="str">
        <f t="shared" si="7"/>
        <v/>
      </c>
      <c r="DG24" s="23" t="str">
        <f t="shared" si="7"/>
        <v/>
      </c>
      <c r="DH24" s="23" t="str">
        <f t="shared" si="7"/>
        <v/>
      </c>
      <c r="DI24" s="23" t="str">
        <f t="shared" si="7"/>
        <v/>
      </c>
      <c r="DJ24" s="23" t="str">
        <f t="shared" si="7"/>
        <v/>
      </c>
      <c r="DK24" s="23" t="str">
        <f t="shared" si="7"/>
        <v/>
      </c>
      <c r="DL24" s="23" t="str">
        <f t="shared" si="7"/>
        <v/>
      </c>
      <c r="DM24" s="23" t="str">
        <f t="shared" si="7"/>
        <v/>
      </c>
      <c r="DN24" s="23" t="str">
        <f t="shared" si="7"/>
        <v/>
      </c>
      <c r="DO24" s="23" t="str">
        <f t="shared" si="7"/>
        <v/>
      </c>
      <c r="DP24" s="23" t="str">
        <f t="shared" si="7"/>
        <v/>
      </c>
      <c r="DQ24" s="23" t="str">
        <f t="shared" si="7"/>
        <v/>
      </c>
      <c r="DR24" s="23" t="str">
        <f t="shared" si="7"/>
        <v/>
      </c>
      <c r="DS24" s="23" t="str">
        <f t="shared" si="7"/>
        <v/>
      </c>
      <c r="DT24" s="23" t="str">
        <f t="shared" si="7"/>
        <v/>
      </c>
      <c r="DU24" s="23" t="str">
        <f t="shared" ref="DU24:EH39" si="15">IF($M24=DU$4,1,IFERROR(VLOOKUP($M24&amp;"-"&amp;DU$4,$B$6:$J$761,4,FALSE),IFERROR(VLOOKUP(DU$4&amp;"-"&amp;$M24,$B$6:$J$761,7,FALSE),"")))</f>
        <v/>
      </c>
      <c r="DV24" s="23" t="str">
        <f t="shared" si="15"/>
        <v/>
      </c>
      <c r="DW24" s="23" t="str">
        <f t="shared" si="15"/>
        <v/>
      </c>
      <c r="DX24" s="23" t="str">
        <f t="shared" si="15"/>
        <v/>
      </c>
      <c r="DY24" s="23" t="str">
        <f t="shared" si="15"/>
        <v/>
      </c>
      <c r="DZ24" s="23" t="str">
        <f t="shared" si="15"/>
        <v/>
      </c>
      <c r="EA24" s="23" t="str">
        <f t="shared" si="15"/>
        <v/>
      </c>
      <c r="EB24" s="23" t="str">
        <f t="shared" si="15"/>
        <v/>
      </c>
      <c r="EC24" s="23" t="str">
        <f t="shared" si="15"/>
        <v/>
      </c>
      <c r="ED24" s="23" t="str">
        <f t="shared" si="15"/>
        <v/>
      </c>
      <c r="EE24" s="23" t="str">
        <f t="shared" si="15"/>
        <v/>
      </c>
      <c r="EF24" s="23" t="str">
        <f t="shared" si="15"/>
        <v/>
      </c>
      <c r="EG24" s="23" t="str">
        <f t="shared" si="15"/>
        <v/>
      </c>
      <c r="EH24" s="23" t="str">
        <f t="shared" si="15"/>
        <v/>
      </c>
    </row>
    <row r="25" spans="2:138" x14ac:dyDescent="0.3">
      <c r="B25" s="17" t="str">
        <f t="shared" si="3"/>
        <v>1-21</v>
      </c>
      <c r="C25" s="17">
        <v>1</v>
      </c>
      <c r="D25" s="17">
        <v>21</v>
      </c>
      <c r="E25" s="17">
        <v>401</v>
      </c>
      <c r="F25" s="17">
        <v>-0.72772000000000003</v>
      </c>
      <c r="G25" s="17">
        <v>0</v>
      </c>
      <c r="H25" s="17">
        <v>-65.685010000000005</v>
      </c>
      <c r="I25" s="17">
        <v>7.4091000000000004E-2</v>
      </c>
      <c r="J25" s="17">
        <v>0</v>
      </c>
      <c r="K25" s="50"/>
      <c r="L25" s="74">
        <v>21</v>
      </c>
      <c r="M25" s="74">
        <v>11</v>
      </c>
      <c r="N25" s="23">
        <f t="shared" ref="N25:AC40" si="16">IF($M25=N$4,1,IFERROR(VLOOKUP($M25&amp;"-"&amp;N$4,$B$6:$J$761,4,FALSE),IFERROR(VLOOKUP(N$4&amp;"-"&amp;$M25,$B$6:$J$761,7,FALSE),"")))</f>
        <v>632.22</v>
      </c>
      <c r="O25" s="23">
        <f t="shared" si="16"/>
        <v>632.22</v>
      </c>
      <c r="P25" s="23">
        <f t="shared" si="16"/>
        <v>632.22</v>
      </c>
      <c r="Q25" s="23">
        <f t="shared" si="16"/>
        <v>632.22</v>
      </c>
      <c r="R25" s="23">
        <f t="shared" si="16"/>
        <v>-582.82000000000005</v>
      </c>
      <c r="S25" s="23">
        <f t="shared" si="16"/>
        <v>-582.82000000000005</v>
      </c>
      <c r="T25" s="23">
        <f t="shared" si="16"/>
        <v>-582.82000000000005</v>
      </c>
      <c r="U25" s="23">
        <f t="shared" si="16"/>
        <v>-582.82000000000005</v>
      </c>
      <c r="V25" s="23">
        <f t="shared" si="16"/>
        <v>622.73</v>
      </c>
      <c r="W25" s="23">
        <f t="shared" si="16"/>
        <v>622.73</v>
      </c>
      <c r="X25" s="23">
        <f t="shared" si="16"/>
        <v>1624</v>
      </c>
      <c r="Y25" s="23">
        <f t="shared" si="16"/>
        <v>1624</v>
      </c>
      <c r="Z25" s="23">
        <f t="shared" si="16"/>
        <v>1624</v>
      </c>
      <c r="AA25" s="23">
        <f t="shared" si="16"/>
        <v>310.39999999999998</v>
      </c>
      <c r="AB25" s="23">
        <f t="shared" si="16"/>
        <v>294.76</v>
      </c>
      <c r="AC25" s="23">
        <f t="shared" si="16"/>
        <v>311.97399999999999</v>
      </c>
      <c r="AD25" s="23">
        <f t="shared" si="13"/>
        <v>-224.4</v>
      </c>
      <c r="AE25" s="23">
        <f t="shared" si="13"/>
        <v>33.414999999999999</v>
      </c>
      <c r="AF25" s="23">
        <f t="shared" si="13"/>
        <v>33.414999999999999</v>
      </c>
      <c r="AG25" s="23">
        <f t="shared" si="13"/>
        <v>389.7</v>
      </c>
      <c r="AH25" s="23">
        <f t="shared" si="13"/>
        <v>1</v>
      </c>
      <c r="AI25" s="23">
        <f t="shared" si="13"/>
        <v>1</v>
      </c>
      <c r="AJ25" s="23">
        <f t="shared" si="13"/>
        <v>342.4</v>
      </c>
      <c r="AK25" s="23">
        <f t="shared" si="13"/>
        <v>195.3</v>
      </c>
      <c r="AL25" s="23">
        <f t="shared" si="13"/>
        <v>195.3</v>
      </c>
      <c r="AM25" s="23">
        <f t="shared" si="13"/>
        <v>195.3</v>
      </c>
      <c r="AN25" s="23">
        <f t="shared" si="13"/>
        <v>-28.231000000000002</v>
      </c>
      <c r="AO25" s="23" t="str">
        <f t="shared" si="13"/>
        <v/>
      </c>
      <c r="AP25" s="23" t="str">
        <f t="shared" si="13"/>
        <v/>
      </c>
      <c r="AQ25" s="23" t="str">
        <f t="shared" si="13"/>
        <v/>
      </c>
      <c r="AR25" s="23">
        <f t="shared" si="13"/>
        <v>3168</v>
      </c>
      <c r="AS25" s="23">
        <f t="shared" si="13"/>
        <v>3168</v>
      </c>
      <c r="AT25" s="23">
        <f t="shared" si="9"/>
        <v>3168</v>
      </c>
      <c r="AU25" s="23">
        <f t="shared" si="9"/>
        <v>152.80000000000001</v>
      </c>
      <c r="AV25" s="23">
        <f t="shared" si="9"/>
        <v>152.80000000000001</v>
      </c>
      <c r="AW25" s="23">
        <f t="shared" si="9"/>
        <v>-1355</v>
      </c>
      <c r="AX25" s="23">
        <f t="shared" si="9"/>
        <v>87.6</v>
      </c>
      <c r="AY25" s="23">
        <f t="shared" si="9"/>
        <v>87.6</v>
      </c>
      <c r="AZ25" s="23">
        <f t="shared" si="9"/>
        <v>87.6</v>
      </c>
      <c r="BA25" s="23">
        <f t="shared" si="9"/>
        <v>-193.23</v>
      </c>
      <c r="BB25" s="23">
        <f t="shared" si="9"/>
        <v>-193.23</v>
      </c>
      <c r="BC25" s="23">
        <f t="shared" si="9"/>
        <v>62.030999999999999</v>
      </c>
      <c r="BD25" s="23">
        <f t="shared" si="9"/>
        <v>745.4</v>
      </c>
      <c r="BE25" s="23">
        <f t="shared" si="9"/>
        <v>-49.338999999999999</v>
      </c>
      <c r="BF25" s="23">
        <f t="shared" si="9"/>
        <v>-49.338999999999999</v>
      </c>
      <c r="BG25" s="23">
        <f t="shared" si="9"/>
        <v>-49.338999999999999</v>
      </c>
      <c r="BH25" s="23">
        <f t="shared" si="10"/>
        <v>168.17</v>
      </c>
      <c r="BI25" s="23">
        <f t="shared" si="10"/>
        <v>168.17</v>
      </c>
      <c r="BJ25" s="23">
        <f t="shared" si="10"/>
        <v>168.17</v>
      </c>
      <c r="BK25" s="23">
        <f t="shared" si="10"/>
        <v>-579.11</v>
      </c>
      <c r="BL25" s="23" t="str">
        <f t="shared" si="10"/>
        <v/>
      </c>
      <c r="BM25" s="23">
        <f t="shared" si="10"/>
        <v>-5.71</v>
      </c>
      <c r="BN25" s="23">
        <f t="shared" si="10"/>
        <v>3351</v>
      </c>
      <c r="BO25" s="23">
        <f t="shared" si="10"/>
        <v>9.2219999999999995</v>
      </c>
      <c r="BP25" s="23">
        <f t="shared" si="10"/>
        <v>9.2219999999999995</v>
      </c>
      <c r="BQ25" s="23">
        <f t="shared" si="10"/>
        <v>9.2219999999999995</v>
      </c>
      <c r="BR25" s="23" t="str">
        <f t="shared" si="10"/>
        <v/>
      </c>
      <c r="BS25" s="23">
        <f t="shared" si="10"/>
        <v>861.1</v>
      </c>
      <c r="BT25" s="23" t="str">
        <f t="shared" si="10"/>
        <v/>
      </c>
      <c r="BU25" s="23" t="str">
        <f t="shared" si="10"/>
        <v/>
      </c>
      <c r="BV25" s="23">
        <f t="shared" si="10"/>
        <v>80.689989999999995</v>
      </c>
      <c r="BW25" s="23">
        <f t="shared" si="10"/>
        <v>-72.069999999999993</v>
      </c>
      <c r="BX25" s="23">
        <f t="shared" si="11"/>
        <v>82.96</v>
      </c>
      <c r="BY25" s="23">
        <f t="shared" si="11"/>
        <v>-386.3</v>
      </c>
      <c r="BZ25" s="23" t="str">
        <f t="shared" si="11"/>
        <v/>
      </c>
      <c r="CA25" s="23" t="str">
        <f t="shared" si="11"/>
        <v/>
      </c>
      <c r="CB25" s="23">
        <f t="shared" si="11"/>
        <v>296.8</v>
      </c>
      <c r="CC25" s="23">
        <f t="shared" si="11"/>
        <v>-92.12</v>
      </c>
      <c r="CD25" s="23">
        <f t="shared" si="11"/>
        <v>-201.4</v>
      </c>
      <c r="CE25" s="23">
        <f t="shared" si="11"/>
        <v>-582.82000000000005</v>
      </c>
      <c r="CF25" s="23" t="str">
        <f t="shared" si="11"/>
        <v/>
      </c>
      <c r="CG25" s="23">
        <f t="shared" si="11"/>
        <v>96.77</v>
      </c>
      <c r="CH25" s="23">
        <f t="shared" si="11"/>
        <v>96.77</v>
      </c>
      <c r="CI25" s="23" t="str">
        <f t="shared" si="11"/>
        <v/>
      </c>
      <c r="CJ25" s="23" t="str">
        <f t="shared" si="11"/>
        <v/>
      </c>
      <c r="CK25" s="23" t="str">
        <f t="shared" si="11"/>
        <v/>
      </c>
      <c r="CL25" s="23">
        <f t="shared" si="11"/>
        <v>-338.8</v>
      </c>
      <c r="CM25" s="23">
        <f t="shared" si="11"/>
        <v>374.1</v>
      </c>
      <c r="CN25" s="23">
        <f t="shared" si="12"/>
        <v>374.1</v>
      </c>
      <c r="CO25" s="23">
        <f t="shared" si="12"/>
        <v>374.1</v>
      </c>
      <c r="CP25" s="23">
        <f t="shared" si="12"/>
        <v>310.39999999999998</v>
      </c>
      <c r="CQ25" s="23">
        <f t="shared" si="12"/>
        <v>310.39999999999998</v>
      </c>
      <c r="CR25" s="23">
        <f t="shared" si="12"/>
        <v>-28.231000000000002</v>
      </c>
      <c r="CS25" s="23">
        <f t="shared" si="12"/>
        <v>-28.231000000000002</v>
      </c>
      <c r="CT25" s="23" t="str">
        <f t="shared" si="12"/>
        <v/>
      </c>
      <c r="CU25" s="23" t="str">
        <f t="shared" si="12"/>
        <v/>
      </c>
      <c r="CV25" s="23" t="str">
        <f t="shared" si="12"/>
        <v/>
      </c>
      <c r="CW25" s="23" t="str">
        <f t="shared" si="12"/>
        <v/>
      </c>
      <c r="CX25" s="23" t="str">
        <f t="shared" si="12"/>
        <v/>
      </c>
      <c r="CY25" s="23">
        <f t="shared" si="12"/>
        <v>758.13</v>
      </c>
      <c r="CZ25" s="23">
        <f t="shared" si="12"/>
        <v>758.13</v>
      </c>
      <c r="DA25" s="23">
        <f t="shared" si="12"/>
        <v>2973.58</v>
      </c>
      <c r="DB25" s="23">
        <f t="shared" si="12"/>
        <v>2973.58</v>
      </c>
      <c r="DC25" s="23">
        <f t="shared" si="12"/>
        <v>758.13</v>
      </c>
      <c r="DD25" s="23">
        <f t="shared" si="6"/>
        <v>611.47</v>
      </c>
      <c r="DE25" s="23">
        <f t="shared" si="6"/>
        <v>611.47</v>
      </c>
      <c r="DF25" s="23">
        <f t="shared" ref="DF25:DU40" si="17">IF($M25=DF$4,1,IFERROR(VLOOKUP($M25&amp;"-"&amp;DF$4,$B$6:$J$761,4,FALSE),IFERROR(VLOOKUP(DF$4&amp;"-"&amp;$M25,$B$6:$J$761,7,FALSE),"")))</f>
        <v>611.47</v>
      </c>
      <c r="DG25" s="23" t="str">
        <f t="shared" si="17"/>
        <v/>
      </c>
      <c r="DH25" s="23" t="str">
        <f t="shared" si="17"/>
        <v/>
      </c>
      <c r="DI25" s="23" t="str">
        <f t="shared" si="17"/>
        <v/>
      </c>
      <c r="DJ25" s="23" t="str">
        <f t="shared" si="17"/>
        <v/>
      </c>
      <c r="DK25" s="23" t="str">
        <f t="shared" si="17"/>
        <v/>
      </c>
      <c r="DL25" s="23" t="str">
        <f t="shared" si="17"/>
        <v/>
      </c>
      <c r="DM25" s="23">
        <f t="shared" si="17"/>
        <v>-1336.2</v>
      </c>
      <c r="DN25" s="23">
        <f t="shared" si="17"/>
        <v>-1336.2</v>
      </c>
      <c r="DO25" s="23" t="str">
        <f t="shared" si="17"/>
        <v/>
      </c>
      <c r="DP25" s="23" t="str">
        <f t="shared" si="17"/>
        <v/>
      </c>
      <c r="DQ25" s="23" t="str">
        <f t="shared" si="17"/>
        <v/>
      </c>
      <c r="DR25" s="23" t="str">
        <f t="shared" si="17"/>
        <v/>
      </c>
      <c r="DS25" s="23">
        <f t="shared" si="17"/>
        <v>-1366.59</v>
      </c>
      <c r="DT25" s="23">
        <f t="shared" si="17"/>
        <v>-1366.59</v>
      </c>
      <c r="DU25" s="23">
        <f t="shared" si="17"/>
        <v>-1366.59</v>
      </c>
      <c r="DV25" s="23" t="str">
        <f t="shared" si="15"/>
        <v/>
      </c>
      <c r="DW25" s="23" t="str">
        <f t="shared" si="15"/>
        <v/>
      </c>
      <c r="DX25" s="23" t="str">
        <f t="shared" si="15"/>
        <v/>
      </c>
      <c r="DY25" s="23" t="str">
        <f t="shared" si="15"/>
        <v/>
      </c>
      <c r="DZ25" s="23" t="str">
        <f t="shared" si="15"/>
        <v/>
      </c>
      <c r="EA25" s="23" t="str">
        <f t="shared" si="15"/>
        <v/>
      </c>
      <c r="EB25" s="23" t="str">
        <f t="shared" si="15"/>
        <v/>
      </c>
      <c r="EC25" s="23" t="str">
        <f t="shared" si="15"/>
        <v/>
      </c>
      <c r="ED25" s="23" t="str">
        <f t="shared" si="15"/>
        <v/>
      </c>
      <c r="EE25" s="23" t="str">
        <f t="shared" si="15"/>
        <v/>
      </c>
      <c r="EF25" s="23" t="str">
        <f t="shared" si="15"/>
        <v/>
      </c>
      <c r="EG25" s="23" t="str">
        <f t="shared" si="15"/>
        <v/>
      </c>
      <c r="EH25" s="23" t="str">
        <f t="shared" si="15"/>
        <v/>
      </c>
    </row>
    <row r="26" spans="2:138" x14ac:dyDescent="0.3">
      <c r="B26" s="17" t="str">
        <f t="shared" si="3"/>
        <v>1-22</v>
      </c>
      <c r="C26" s="17">
        <v>1</v>
      </c>
      <c r="D26" s="17">
        <v>22</v>
      </c>
      <c r="E26" s="17">
        <v>-233.66</v>
      </c>
      <c r="F26" s="17">
        <v>1.2561</v>
      </c>
      <c r="G26" s="17">
        <v>0</v>
      </c>
      <c r="H26" s="17">
        <v>311.55</v>
      </c>
      <c r="I26" s="17">
        <v>-1.1856</v>
      </c>
      <c r="J26" s="17">
        <v>0</v>
      </c>
      <c r="K26" s="50"/>
      <c r="L26" s="74">
        <v>22</v>
      </c>
      <c r="M26" s="74">
        <v>11</v>
      </c>
      <c r="N26" s="23">
        <f t="shared" si="16"/>
        <v>632.22</v>
      </c>
      <c r="O26" s="23">
        <f t="shared" si="16"/>
        <v>632.22</v>
      </c>
      <c r="P26" s="23">
        <f t="shared" si="16"/>
        <v>632.22</v>
      </c>
      <c r="Q26" s="23">
        <f t="shared" si="16"/>
        <v>632.22</v>
      </c>
      <c r="R26" s="23">
        <f t="shared" si="16"/>
        <v>-582.82000000000005</v>
      </c>
      <c r="S26" s="23">
        <f t="shared" si="16"/>
        <v>-582.82000000000005</v>
      </c>
      <c r="T26" s="23">
        <f t="shared" si="16"/>
        <v>-582.82000000000005</v>
      </c>
      <c r="U26" s="23">
        <f t="shared" si="16"/>
        <v>-582.82000000000005</v>
      </c>
      <c r="V26" s="23">
        <f t="shared" si="16"/>
        <v>622.73</v>
      </c>
      <c r="W26" s="23">
        <f t="shared" si="16"/>
        <v>622.73</v>
      </c>
      <c r="X26" s="23">
        <f t="shared" si="16"/>
        <v>1624</v>
      </c>
      <c r="Y26" s="23">
        <f t="shared" si="16"/>
        <v>1624</v>
      </c>
      <c r="Z26" s="23">
        <f t="shared" si="16"/>
        <v>1624</v>
      </c>
      <c r="AA26" s="23">
        <f t="shared" si="16"/>
        <v>310.39999999999998</v>
      </c>
      <c r="AB26" s="23">
        <f t="shared" si="16"/>
        <v>294.76</v>
      </c>
      <c r="AC26" s="23">
        <f t="shared" si="16"/>
        <v>311.97399999999999</v>
      </c>
      <c r="AD26" s="23">
        <f t="shared" si="13"/>
        <v>-224.4</v>
      </c>
      <c r="AE26" s="23">
        <f t="shared" si="13"/>
        <v>33.414999999999999</v>
      </c>
      <c r="AF26" s="23">
        <f t="shared" si="13"/>
        <v>33.414999999999999</v>
      </c>
      <c r="AG26" s="23">
        <f t="shared" si="13"/>
        <v>389.7</v>
      </c>
      <c r="AH26" s="23">
        <f t="shared" si="13"/>
        <v>1</v>
      </c>
      <c r="AI26" s="23">
        <f t="shared" si="13"/>
        <v>1</v>
      </c>
      <c r="AJ26" s="23">
        <f t="shared" si="13"/>
        <v>342.4</v>
      </c>
      <c r="AK26" s="23">
        <f t="shared" si="13"/>
        <v>195.3</v>
      </c>
      <c r="AL26" s="23">
        <f t="shared" si="13"/>
        <v>195.3</v>
      </c>
      <c r="AM26" s="23">
        <f t="shared" si="13"/>
        <v>195.3</v>
      </c>
      <c r="AN26" s="23">
        <f t="shared" si="13"/>
        <v>-28.231000000000002</v>
      </c>
      <c r="AO26" s="23" t="str">
        <f t="shared" si="13"/>
        <v/>
      </c>
      <c r="AP26" s="23" t="str">
        <f t="shared" si="13"/>
        <v/>
      </c>
      <c r="AQ26" s="23" t="str">
        <f t="shared" si="13"/>
        <v/>
      </c>
      <c r="AR26" s="23">
        <f t="shared" si="13"/>
        <v>3168</v>
      </c>
      <c r="AS26" s="23">
        <f t="shared" si="13"/>
        <v>3168</v>
      </c>
      <c r="AT26" s="23">
        <f t="shared" si="9"/>
        <v>3168</v>
      </c>
      <c r="AU26" s="23">
        <f t="shared" si="9"/>
        <v>152.80000000000001</v>
      </c>
      <c r="AV26" s="23">
        <f t="shared" si="9"/>
        <v>152.80000000000001</v>
      </c>
      <c r="AW26" s="23">
        <f t="shared" si="9"/>
        <v>-1355</v>
      </c>
      <c r="AX26" s="23">
        <f t="shared" si="9"/>
        <v>87.6</v>
      </c>
      <c r="AY26" s="23">
        <f t="shared" si="9"/>
        <v>87.6</v>
      </c>
      <c r="AZ26" s="23">
        <f t="shared" si="9"/>
        <v>87.6</v>
      </c>
      <c r="BA26" s="23">
        <f t="shared" si="9"/>
        <v>-193.23</v>
      </c>
      <c r="BB26" s="23">
        <f t="shared" si="9"/>
        <v>-193.23</v>
      </c>
      <c r="BC26" s="23">
        <f t="shared" si="9"/>
        <v>62.030999999999999</v>
      </c>
      <c r="BD26" s="23">
        <f t="shared" si="9"/>
        <v>745.4</v>
      </c>
      <c r="BE26" s="23">
        <f t="shared" si="9"/>
        <v>-49.338999999999999</v>
      </c>
      <c r="BF26" s="23">
        <f t="shared" si="9"/>
        <v>-49.338999999999999</v>
      </c>
      <c r="BG26" s="23">
        <f t="shared" si="9"/>
        <v>-49.338999999999999</v>
      </c>
      <c r="BH26" s="23">
        <f t="shared" si="10"/>
        <v>168.17</v>
      </c>
      <c r="BI26" s="23">
        <f t="shared" si="10"/>
        <v>168.17</v>
      </c>
      <c r="BJ26" s="23">
        <f t="shared" si="10"/>
        <v>168.17</v>
      </c>
      <c r="BK26" s="23">
        <f t="shared" si="10"/>
        <v>-579.11</v>
      </c>
      <c r="BL26" s="23" t="str">
        <f t="shared" si="10"/>
        <v/>
      </c>
      <c r="BM26" s="23">
        <f t="shared" si="10"/>
        <v>-5.71</v>
      </c>
      <c r="BN26" s="23">
        <f t="shared" si="10"/>
        <v>3351</v>
      </c>
      <c r="BO26" s="23">
        <f t="shared" si="10"/>
        <v>9.2219999999999995</v>
      </c>
      <c r="BP26" s="23">
        <f t="shared" si="10"/>
        <v>9.2219999999999995</v>
      </c>
      <c r="BQ26" s="23">
        <f t="shared" si="10"/>
        <v>9.2219999999999995</v>
      </c>
      <c r="BR26" s="23" t="str">
        <f t="shared" si="10"/>
        <v/>
      </c>
      <c r="BS26" s="23">
        <f t="shared" si="10"/>
        <v>861.1</v>
      </c>
      <c r="BT26" s="23" t="str">
        <f t="shared" si="10"/>
        <v/>
      </c>
      <c r="BU26" s="23" t="str">
        <f t="shared" si="10"/>
        <v/>
      </c>
      <c r="BV26" s="23">
        <f t="shared" si="10"/>
        <v>80.689989999999995</v>
      </c>
      <c r="BW26" s="23">
        <f t="shared" si="10"/>
        <v>-72.069999999999993</v>
      </c>
      <c r="BX26" s="23">
        <f t="shared" si="11"/>
        <v>82.96</v>
      </c>
      <c r="BY26" s="23">
        <f t="shared" si="11"/>
        <v>-386.3</v>
      </c>
      <c r="BZ26" s="23" t="str">
        <f t="shared" si="11"/>
        <v/>
      </c>
      <c r="CA26" s="23" t="str">
        <f t="shared" si="11"/>
        <v/>
      </c>
      <c r="CB26" s="23">
        <f t="shared" si="11"/>
        <v>296.8</v>
      </c>
      <c r="CC26" s="23">
        <f t="shared" si="11"/>
        <v>-92.12</v>
      </c>
      <c r="CD26" s="23">
        <f t="shared" si="11"/>
        <v>-201.4</v>
      </c>
      <c r="CE26" s="23">
        <f t="shared" si="11"/>
        <v>-582.82000000000005</v>
      </c>
      <c r="CF26" s="23" t="str">
        <f t="shared" si="11"/>
        <v/>
      </c>
      <c r="CG26" s="23">
        <f t="shared" si="11"/>
        <v>96.77</v>
      </c>
      <c r="CH26" s="23">
        <f t="shared" si="11"/>
        <v>96.77</v>
      </c>
      <c r="CI26" s="23" t="str">
        <f t="shared" si="11"/>
        <v/>
      </c>
      <c r="CJ26" s="23" t="str">
        <f t="shared" si="11"/>
        <v/>
      </c>
      <c r="CK26" s="23" t="str">
        <f t="shared" si="11"/>
        <v/>
      </c>
      <c r="CL26" s="23">
        <f t="shared" si="11"/>
        <v>-338.8</v>
      </c>
      <c r="CM26" s="23">
        <f t="shared" si="11"/>
        <v>374.1</v>
      </c>
      <c r="CN26" s="23">
        <f t="shared" si="12"/>
        <v>374.1</v>
      </c>
      <c r="CO26" s="23">
        <f t="shared" si="12"/>
        <v>374.1</v>
      </c>
      <c r="CP26" s="23">
        <f t="shared" si="12"/>
        <v>310.39999999999998</v>
      </c>
      <c r="CQ26" s="23">
        <f t="shared" si="12"/>
        <v>310.39999999999998</v>
      </c>
      <c r="CR26" s="23">
        <f t="shared" si="12"/>
        <v>-28.231000000000002</v>
      </c>
      <c r="CS26" s="23">
        <f t="shared" si="12"/>
        <v>-28.231000000000002</v>
      </c>
      <c r="CT26" s="23" t="str">
        <f t="shared" si="12"/>
        <v/>
      </c>
      <c r="CU26" s="23" t="str">
        <f t="shared" si="12"/>
        <v/>
      </c>
      <c r="CV26" s="23" t="str">
        <f t="shared" si="12"/>
        <v/>
      </c>
      <c r="CW26" s="23" t="str">
        <f t="shared" si="12"/>
        <v/>
      </c>
      <c r="CX26" s="23" t="str">
        <f t="shared" si="12"/>
        <v/>
      </c>
      <c r="CY26" s="23">
        <f t="shared" si="12"/>
        <v>758.13</v>
      </c>
      <c r="CZ26" s="23">
        <f t="shared" si="12"/>
        <v>758.13</v>
      </c>
      <c r="DA26" s="23">
        <f t="shared" si="12"/>
        <v>2973.58</v>
      </c>
      <c r="DB26" s="23">
        <f t="shared" si="12"/>
        <v>2973.58</v>
      </c>
      <c r="DC26" s="23">
        <f t="shared" si="12"/>
        <v>758.13</v>
      </c>
      <c r="DD26" s="23">
        <f t="shared" si="6"/>
        <v>611.47</v>
      </c>
      <c r="DE26" s="23">
        <f t="shared" si="6"/>
        <v>611.47</v>
      </c>
      <c r="DF26" s="23">
        <f t="shared" si="17"/>
        <v>611.47</v>
      </c>
      <c r="DG26" s="23" t="str">
        <f t="shared" si="17"/>
        <v/>
      </c>
      <c r="DH26" s="23" t="str">
        <f t="shared" si="17"/>
        <v/>
      </c>
      <c r="DI26" s="23" t="str">
        <f t="shared" si="17"/>
        <v/>
      </c>
      <c r="DJ26" s="23" t="str">
        <f t="shared" si="17"/>
        <v/>
      </c>
      <c r="DK26" s="23" t="str">
        <f t="shared" si="17"/>
        <v/>
      </c>
      <c r="DL26" s="23" t="str">
        <f t="shared" si="17"/>
        <v/>
      </c>
      <c r="DM26" s="23">
        <f t="shared" si="17"/>
        <v>-1336.2</v>
      </c>
      <c r="DN26" s="23">
        <f t="shared" si="17"/>
        <v>-1336.2</v>
      </c>
      <c r="DO26" s="23" t="str">
        <f t="shared" si="17"/>
        <v/>
      </c>
      <c r="DP26" s="23" t="str">
        <f t="shared" si="17"/>
        <v/>
      </c>
      <c r="DQ26" s="23" t="str">
        <f t="shared" si="17"/>
        <v/>
      </c>
      <c r="DR26" s="23" t="str">
        <f t="shared" si="17"/>
        <v/>
      </c>
      <c r="DS26" s="23">
        <f t="shared" si="17"/>
        <v>-1366.59</v>
      </c>
      <c r="DT26" s="23">
        <f t="shared" si="17"/>
        <v>-1366.59</v>
      </c>
      <c r="DU26" s="23">
        <f t="shared" si="17"/>
        <v>-1366.59</v>
      </c>
      <c r="DV26" s="23" t="str">
        <f t="shared" si="15"/>
        <v/>
      </c>
      <c r="DW26" s="23" t="str">
        <f t="shared" si="15"/>
        <v/>
      </c>
      <c r="DX26" s="23" t="str">
        <f t="shared" si="15"/>
        <v/>
      </c>
      <c r="DY26" s="23" t="str">
        <f t="shared" si="15"/>
        <v/>
      </c>
      <c r="DZ26" s="23" t="str">
        <f t="shared" si="15"/>
        <v/>
      </c>
      <c r="EA26" s="23" t="str">
        <f t="shared" si="15"/>
        <v/>
      </c>
      <c r="EB26" s="23" t="str">
        <f t="shared" si="15"/>
        <v/>
      </c>
      <c r="EC26" s="23" t="str">
        <f t="shared" si="15"/>
        <v/>
      </c>
      <c r="ED26" s="23" t="str">
        <f t="shared" si="15"/>
        <v/>
      </c>
      <c r="EE26" s="23" t="str">
        <f t="shared" si="15"/>
        <v/>
      </c>
      <c r="EF26" s="23" t="str">
        <f t="shared" si="15"/>
        <v/>
      </c>
      <c r="EG26" s="23" t="str">
        <f t="shared" si="15"/>
        <v/>
      </c>
      <c r="EH26" s="23" t="str">
        <f t="shared" si="15"/>
        <v/>
      </c>
    </row>
    <row r="27" spans="2:138" x14ac:dyDescent="0.3">
      <c r="B27" s="17" t="str">
        <f t="shared" si="3"/>
        <v>1-23</v>
      </c>
      <c r="C27" s="17">
        <v>1</v>
      </c>
      <c r="D27" s="17">
        <v>23</v>
      </c>
      <c r="E27" s="17">
        <v>-653.74</v>
      </c>
      <c r="F27" s="17">
        <v>4.5311000000000003</v>
      </c>
      <c r="G27" s="17">
        <v>-8.7349999999999997E-3</v>
      </c>
      <c r="H27" s="17">
        <v>1302.5999999999999</v>
      </c>
      <c r="I27" s="17">
        <v>-8.4269999999999996</v>
      </c>
      <c r="J27" s="17">
        <v>1.4416999999999999E-2</v>
      </c>
      <c r="K27" s="50"/>
      <c r="L27" s="74">
        <v>23</v>
      </c>
      <c r="M27" s="74">
        <v>12</v>
      </c>
      <c r="N27" s="23">
        <f t="shared" si="16"/>
        <v>238.5</v>
      </c>
      <c r="O27" s="23">
        <f t="shared" si="16"/>
        <v>238.5</v>
      </c>
      <c r="P27" s="23">
        <f t="shared" si="16"/>
        <v>238.5</v>
      </c>
      <c r="Q27" s="23">
        <f t="shared" si="16"/>
        <v>238.5</v>
      </c>
      <c r="R27" s="23">
        <f t="shared" si="16"/>
        <v>-28.63</v>
      </c>
      <c r="S27" s="23">
        <f t="shared" si="16"/>
        <v>-28.63</v>
      </c>
      <c r="T27" s="23">
        <f t="shared" si="16"/>
        <v>-28.63</v>
      </c>
      <c r="U27" s="23">
        <f t="shared" si="16"/>
        <v>-28.63</v>
      </c>
      <c r="V27" s="23">
        <f t="shared" si="16"/>
        <v>108.3</v>
      </c>
      <c r="W27" s="23">
        <f t="shared" si="16"/>
        <v>108.3</v>
      </c>
      <c r="X27" s="23">
        <f t="shared" si="16"/>
        <v>377.26</v>
      </c>
      <c r="Y27" s="23">
        <f t="shared" si="16"/>
        <v>377.26</v>
      </c>
      <c r="Z27" s="23">
        <f t="shared" si="16"/>
        <v>377.26</v>
      </c>
      <c r="AA27" s="23">
        <f t="shared" si="16"/>
        <v>839.6</v>
      </c>
      <c r="AB27" s="23">
        <f t="shared" si="16"/>
        <v>444.7</v>
      </c>
      <c r="AC27" s="23">
        <f t="shared" si="16"/>
        <v>53.28</v>
      </c>
      <c r="AD27" s="23" t="str">
        <f t="shared" si="13"/>
        <v/>
      </c>
      <c r="AE27" s="23">
        <f t="shared" si="13"/>
        <v>101.3</v>
      </c>
      <c r="AF27" s="23">
        <f t="shared" si="13"/>
        <v>101.3</v>
      </c>
      <c r="AG27" s="23">
        <f t="shared" si="13"/>
        <v>226.6</v>
      </c>
      <c r="AH27" s="23">
        <f t="shared" si="13"/>
        <v>-251.7</v>
      </c>
      <c r="AI27" s="23">
        <f t="shared" si="13"/>
        <v>-251.7</v>
      </c>
      <c r="AJ27" s="23">
        <f t="shared" si="13"/>
        <v>1</v>
      </c>
      <c r="AK27" s="23" t="str">
        <f t="shared" si="13"/>
        <v/>
      </c>
      <c r="AL27" s="23" t="str">
        <f t="shared" si="13"/>
        <v/>
      </c>
      <c r="AM27" s="23" t="str">
        <f t="shared" si="13"/>
        <v/>
      </c>
      <c r="AN27" s="23" t="str">
        <f t="shared" si="13"/>
        <v/>
      </c>
      <c r="AO27" s="23" t="str">
        <f t="shared" si="13"/>
        <v/>
      </c>
      <c r="AP27" s="23" t="str">
        <f t="shared" si="13"/>
        <v/>
      </c>
      <c r="AQ27" s="23" t="str">
        <f t="shared" si="13"/>
        <v/>
      </c>
      <c r="AR27" s="23" t="str">
        <f t="shared" si="13"/>
        <v/>
      </c>
      <c r="AS27" s="23" t="str">
        <f t="shared" si="13"/>
        <v/>
      </c>
      <c r="AT27" s="23" t="str">
        <f t="shared" si="9"/>
        <v/>
      </c>
      <c r="AU27" s="23" t="str">
        <f t="shared" si="9"/>
        <v/>
      </c>
      <c r="AV27" s="23" t="str">
        <f t="shared" si="9"/>
        <v/>
      </c>
      <c r="AW27" s="23" t="str">
        <f t="shared" si="9"/>
        <v/>
      </c>
      <c r="AX27" s="23">
        <f t="shared" si="9"/>
        <v>-9.2978000000000005</v>
      </c>
      <c r="AY27" s="23">
        <f t="shared" si="9"/>
        <v>-9.2978000000000005</v>
      </c>
      <c r="AZ27" s="23">
        <f t="shared" si="9"/>
        <v>-9.2978000000000005</v>
      </c>
      <c r="BA27" s="23">
        <f t="shared" si="9"/>
        <v>92.21</v>
      </c>
      <c r="BB27" s="23">
        <f t="shared" si="9"/>
        <v>92.21</v>
      </c>
      <c r="BC27" s="23" t="str">
        <f t="shared" si="9"/>
        <v/>
      </c>
      <c r="BD27" s="23">
        <f t="shared" si="9"/>
        <v>489.15</v>
      </c>
      <c r="BE27" s="23" t="str">
        <f t="shared" si="9"/>
        <v/>
      </c>
      <c r="BF27" s="23" t="str">
        <f t="shared" si="9"/>
        <v/>
      </c>
      <c r="BG27" s="23" t="str">
        <f t="shared" si="9"/>
        <v/>
      </c>
      <c r="BH27" s="23" t="str">
        <f t="shared" si="10"/>
        <v/>
      </c>
      <c r="BI27" s="23" t="str">
        <f t="shared" si="10"/>
        <v/>
      </c>
      <c r="BJ27" s="23" t="str">
        <f t="shared" si="10"/>
        <v/>
      </c>
      <c r="BK27" s="23">
        <f t="shared" si="10"/>
        <v>260.64</v>
      </c>
      <c r="BL27" s="23" t="str">
        <f t="shared" si="10"/>
        <v/>
      </c>
      <c r="BM27" s="23">
        <f t="shared" si="10"/>
        <v>-142.19999999999999</v>
      </c>
      <c r="BN27" s="23">
        <f t="shared" si="10"/>
        <v>1894</v>
      </c>
      <c r="BO27" s="23" t="str">
        <f t="shared" si="10"/>
        <v/>
      </c>
      <c r="BP27" s="23" t="str">
        <f t="shared" si="10"/>
        <v/>
      </c>
      <c r="BQ27" s="23" t="str">
        <f t="shared" si="10"/>
        <v/>
      </c>
      <c r="BR27" s="23" t="str">
        <f t="shared" si="10"/>
        <v/>
      </c>
      <c r="BS27" s="23" t="str">
        <f t="shared" si="10"/>
        <v/>
      </c>
      <c r="BT27" s="23">
        <f t="shared" si="10"/>
        <v>161.80000000000001</v>
      </c>
      <c r="BU27" s="23">
        <f t="shared" si="10"/>
        <v>161.80000000000001</v>
      </c>
      <c r="BV27" s="23" t="str">
        <f t="shared" si="10"/>
        <v/>
      </c>
      <c r="BW27" s="23" t="str">
        <f t="shared" si="10"/>
        <v/>
      </c>
      <c r="BX27" s="23" t="str">
        <f t="shared" si="11"/>
        <v/>
      </c>
      <c r="BY27" s="23" t="str">
        <f t="shared" si="11"/>
        <v/>
      </c>
      <c r="BZ27" s="23" t="str">
        <f t="shared" si="11"/>
        <v/>
      </c>
      <c r="CA27" s="23" t="str">
        <f t="shared" si="11"/>
        <v/>
      </c>
      <c r="CB27" s="23" t="str">
        <f t="shared" si="11"/>
        <v/>
      </c>
      <c r="CC27" s="23" t="str">
        <f t="shared" si="11"/>
        <v/>
      </c>
      <c r="CD27" s="23">
        <f t="shared" si="11"/>
        <v>745.4</v>
      </c>
      <c r="CE27" s="23">
        <f t="shared" si="11"/>
        <v>-28.63</v>
      </c>
      <c r="CF27" s="23" t="str">
        <f t="shared" si="11"/>
        <v/>
      </c>
      <c r="CG27" s="23">
        <f t="shared" si="11"/>
        <v>580.29999999999995</v>
      </c>
      <c r="CH27" s="23">
        <f t="shared" si="11"/>
        <v>580.29999999999995</v>
      </c>
      <c r="CI27" s="23" t="str">
        <f t="shared" si="11"/>
        <v/>
      </c>
      <c r="CJ27" s="23" t="str">
        <f t="shared" si="11"/>
        <v/>
      </c>
      <c r="CK27" s="23" t="str">
        <f t="shared" si="11"/>
        <v/>
      </c>
      <c r="CL27" s="23" t="str">
        <f t="shared" si="11"/>
        <v/>
      </c>
      <c r="CM27" s="23">
        <f t="shared" si="11"/>
        <v>227.6</v>
      </c>
      <c r="CN27" s="23">
        <f t="shared" si="12"/>
        <v>227.6</v>
      </c>
      <c r="CO27" s="23">
        <f t="shared" si="12"/>
        <v>227.6</v>
      </c>
      <c r="CP27" s="23">
        <f t="shared" si="12"/>
        <v>839.6</v>
      </c>
      <c r="CQ27" s="23">
        <f t="shared" si="12"/>
        <v>839.6</v>
      </c>
      <c r="CR27" s="23" t="str">
        <f t="shared" si="12"/>
        <v/>
      </c>
      <c r="CS27" s="23" t="str">
        <f t="shared" si="12"/>
        <v/>
      </c>
      <c r="CT27" s="23" t="str">
        <f t="shared" si="12"/>
        <v/>
      </c>
      <c r="CU27" s="23" t="str">
        <f t="shared" si="12"/>
        <v/>
      </c>
      <c r="CV27" s="23" t="str">
        <f t="shared" si="12"/>
        <v/>
      </c>
      <c r="CW27" s="23" t="str">
        <f t="shared" si="12"/>
        <v/>
      </c>
      <c r="CX27" s="23" t="str">
        <f t="shared" si="12"/>
        <v/>
      </c>
      <c r="CY27" s="23" t="str">
        <f t="shared" si="12"/>
        <v/>
      </c>
      <c r="CZ27" s="23" t="str">
        <f t="shared" si="12"/>
        <v/>
      </c>
      <c r="DA27" s="23" t="str">
        <f t="shared" si="12"/>
        <v/>
      </c>
      <c r="DB27" s="23" t="str">
        <f t="shared" si="12"/>
        <v/>
      </c>
      <c r="DC27" s="23" t="str">
        <f t="shared" si="12"/>
        <v/>
      </c>
      <c r="DD27" s="23" t="str">
        <f t="shared" si="6"/>
        <v/>
      </c>
      <c r="DE27" s="23" t="str">
        <f t="shared" si="6"/>
        <v/>
      </c>
      <c r="DF27" s="23" t="str">
        <f t="shared" si="17"/>
        <v/>
      </c>
      <c r="DG27" s="23" t="str">
        <f t="shared" si="17"/>
        <v/>
      </c>
      <c r="DH27" s="23" t="str">
        <f t="shared" si="17"/>
        <v/>
      </c>
      <c r="DI27" s="23" t="str">
        <f t="shared" si="17"/>
        <v/>
      </c>
      <c r="DJ27" s="23" t="str">
        <f t="shared" si="17"/>
        <v/>
      </c>
      <c r="DK27" s="23" t="str">
        <f t="shared" si="17"/>
        <v/>
      </c>
      <c r="DL27" s="23" t="str">
        <f t="shared" si="17"/>
        <v/>
      </c>
      <c r="DM27" s="23" t="str">
        <f t="shared" si="17"/>
        <v/>
      </c>
      <c r="DN27" s="23" t="str">
        <f t="shared" si="17"/>
        <v/>
      </c>
      <c r="DO27" s="23" t="str">
        <f t="shared" si="17"/>
        <v/>
      </c>
      <c r="DP27" s="23" t="str">
        <f t="shared" si="17"/>
        <v/>
      </c>
      <c r="DQ27" s="23" t="str">
        <f t="shared" si="17"/>
        <v/>
      </c>
      <c r="DR27" s="23" t="str">
        <f t="shared" si="17"/>
        <v/>
      </c>
      <c r="DS27" s="23" t="str">
        <f t="shared" si="17"/>
        <v/>
      </c>
      <c r="DT27" s="23" t="str">
        <f t="shared" si="17"/>
        <v/>
      </c>
      <c r="DU27" s="23" t="str">
        <f t="shared" si="17"/>
        <v/>
      </c>
      <c r="DV27" s="23" t="str">
        <f t="shared" si="15"/>
        <v/>
      </c>
      <c r="DW27" s="23" t="str">
        <f t="shared" si="15"/>
        <v/>
      </c>
      <c r="DX27" s="23" t="str">
        <f t="shared" si="15"/>
        <v/>
      </c>
      <c r="DY27" s="23" t="str">
        <f t="shared" si="15"/>
        <v/>
      </c>
      <c r="DZ27" s="23" t="str">
        <f t="shared" si="15"/>
        <v/>
      </c>
      <c r="EA27" s="23" t="str">
        <f t="shared" si="15"/>
        <v/>
      </c>
      <c r="EB27" s="23" t="str">
        <f t="shared" si="15"/>
        <v/>
      </c>
      <c r="EC27" s="23" t="str">
        <f t="shared" si="15"/>
        <v/>
      </c>
      <c r="ED27" s="23" t="str">
        <f t="shared" si="15"/>
        <v/>
      </c>
      <c r="EE27" s="23" t="str">
        <f t="shared" si="15"/>
        <v/>
      </c>
      <c r="EF27" s="23" t="str">
        <f t="shared" si="15"/>
        <v/>
      </c>
      <c r="EG27" s="23" t="str">
        <f t="shared" si="15"/>
        <v/>
      </c>
      <c r="EH27" s="23" t="str">
        <f t="shared" si="15"/>
        <v/>
      </c>
    </row>
    <row r="28" spans="2:138" x14ac:dyDescent="0.3">
      <c r="B28" s="17" t="str">
        <f t="shared" si="3"/>
        <v>1-24</v>
      </c>
      <c r="C28" s="17">
        <v>1</v>
      </c>
      <c r="D28" s="17">
        <v>24</v>
      </c>
      <c r="E28" s="17">
        <v>267.51</v>
      </c>
      <c r="F28" s="17">
        <v>-1.7109000000000001</v>
      </c>
      <c r="G28" s="17">
        <v>3.388E-3</v>
      </c>
      <c r="H28" s="17">
        <v>-148.07</v>
      </c>
      <c r="I28" s="17">
        <v>1.0927</v>
      </c>
      <c r="J28" s="17">
        <v>-2.4160000000000002E-3</v>
      </c>
      <c r="K28" s="50"/>
      <c r="L28" s="74">
        <v>24</v>
      </c>
      <c r="M28" s="74">
        <v>13</v>
      </c>
      <c r="N28" s="23">
        <f t="shared" si="16"/>
        <v>-9.6539999999999999</v>
      </c>
      <c r="O28" s="23">
        <f t="shared" si="16"/>
        <v>-9.6539999999999999</v>
      </c>
      <c r="P28" s="23">
        <f t="shared" si="16"/>
        <v>-9.6539999999999999</v>
      </c>
      <c r="Q28" s="23">
        <f t="shared" si="16"/>
        <v>-9.6539999999999999</v>
      </c>
      <c r="R28" s="23">
        <f t="shared" si="16"/>
        <v>-844.3</v>
      </c>
      <c r="S28" s="23">
        <f t="shared" si="16"/>
        <v>-844.3</v>
      </c>
      <c r="T28" s="23">
        <f t="shared" si="16"/>
        <v>-844.3</v>
      </c>
      <c r="U28" s="23">
        <f t="shared" si="16"/>
        <v>-844.3</v>
      </c>
      <c r="V28" s="23">
        <f t="shared" si="16"/>
        <v>179</v>
      </c>
      <c r="W28" s="23">
        <f t="shared" si="16"/>
        <v>179</v>
      </c>
      <c r="X28" s="23">
        <f t="shared" si="16"/>
        <v>375</v>
      </c>
      <c r="Y28" s="23">
        <f t="shared" si="16"/>
        <v>375</v>
      </c>
      <c r="Z28" s="23">
        <f t="shared" si="16"/>
        <v>375</v>
      </c>
      <c r="AA28" s="23">
        <f t="shared" si="16"/>
        <v>650.9</v>
      </c>
      <c r="AB28" s="23">
        <f t="shared" si="16"/>
        <v>475.2</v>
      </c>
      <c r="AC28" s="23">
        <f t="shared" si="16"/>
        <v>433.20699999999999</v>
      </c>
      <c r="AD28" s="23">
        <f t="shared" si="13"/>
        <v>-80.58</v>
      </c>
      <c r="AE28" s="23">
        <f t="shared" si="13"/>
        <v>695.8</v>
      </c>
      <c r="AF28" s="23">
        <f t="shared" si="13"/>
        <v>695.8</v>
      </c>
      <c r="AG28" s="23">
        <f t="shared" si="13"/>
        <v>235.7</v>
      </c>
      <c r="AH28" s="23">
        <f t="shared" si="13"/>
        <v>824.2</v>
      </c>
      <c r="AI28" s="23">
        <f t="shared" si="13"/>
        <v>824.2</v>
      </c>
      <c r="AJ28" s="23" t="str">
        <f t="shared" si="13"/>
        <v/>
      </c>
      <c r="AK28" s="23">
        <f t="shared" si="13"/>
        <v>1</v>
      </c>
      <c r="AL28" s="23">
        <f t="shared" si="13"/>
        <v>1</v>
      </c>
      <c r="AM28" s="23">
        <f t="shared" si="13"/>
        <v>1</v>
      </c>
      <c r="AN28" s="23">
        <f t="shared" si="13"/>
        <v>-124.33</v>
      </c>
      <c r="AO28" s="23" t="str">
        <f t="shared" si="13"/>
        <v/>
      </c>
      <c r="AP28" s="23" t="str">
        <f t="shared" si="13"/>
        <v/>
      </c>
      <c r="AQ28" s="23" t="str">
        <f t="shared" si="13"/>
        <v/>
      </c>
      <c r="AR28" s="23" t="str">
        <f t="shared" si="13"/>
        <v/>
      </c>
      <c r="AS28" s="23" t="str">
        <f t="shared" si="13"/>
        <v/>
      </c>
      <c r="AT28" s="23" t="str">
        <f t="shared" si="9"/>
        <v/>
      </c>
      <c r="AU28" s="23" t="str">
        <f t="shared" si="9"/>
        <v/>
      </c>
      <c r="AV28" s="23" t="str">
        <f t="shared" si="9"/>
        <v/>
      </c>
      <c r="AW28" s="23" t="str">
        <f t="shared" si="9"/>
        <v/>
      </c>
      <c r="AX28" s="23">
        <f t="shared" si="9"/>
        <v>-199.94</v>
      </c>
      <c r="AY28" s="23">
        <f t="shared" si="9"/>
        <v>-199.94</v>
      </c>
      <c r="AZ28" s="23">
        <f t="shared" si="9"/>
        <v>-199.94</v>
      </c>
      <c r="BA28" s="23">
        <f t="shared" si="9"/>
        <v>1987</v>
      </c>
      <c r="BB28" s="23">
        <f t="shared" si="9"/>
        <v>1987</v>
      </c>
      <c r="BC28" s="23">
        <f t="shared" si="9"/>
        <v>521.48</v>
      </c>
      <c r="BD28" s="23">
        <f t="shared" si="9"/>
        <v>-454.92</v>
      </c>
      <c r="BE28" s="23">
        <f t="shared" si="9"/>
        <v>-208.6</v>
      </c>
      <c r="BF28" s="23">
        <f t="shared" si="9"/>
        <v>-208.6</v>
      </c>
      <c r="BG28" s="23">
        <f t="shared" si="9"/>
        <v>-208.6</v>
      </c>
      <c r="BH28" s="23">
        <f t="shared" si="10"/>
        <v>492.9</v>
      </c>
      <c r="BI28" s="23">
        <f t="shared" si="10"/>
        <v>492.9</v>
      </c>
      <c r="BJ28" s="23">
        <f t="shared" si="10"/>
        <v>492.9</v>
      </c>
      <c r="BK28" s="23">
        <f t="shared" si="10"/>
        <v>-515.92999999999995</v>
      </c>
      <c r="BL28" s="23">
        <f t="shared" si="10"/>
        <v>-607.35</v>
      </c>
      <c r="BM28" s="23">
        <f t="shared" si="10"/>
        <v>-425.4</v>
      </c>
      <c r="BN28" s="23">
        <f t="shared" si="10"/>
        <v>974</v>
      </c>
      <c r="BO28" s="23">
        <f t="shared" si="10"/>
        <v>-305.10000000000002</v>
      </c>
      <c r="BP28" s="23">
        <f t="shared" si="10"/>
        <v>-305.10000000000002</v>
      </c>
      <c r="BQ28" s="23">
        <f t="shared" si="10"/>
        <v>-305.10000000000002</v>
      </c>
      <c r="BR28" s="23" t="str">
        <f t="shared" si="10"/>
        <v/>
      </c>
      <c r="BS28" s="23">
        <f t="shared" si="10"/>
        <v>35.020000000000003</v>
      </c>
      <c r="BT28" s="23">
        <f t="shared" si="10"/>
        <v>102.6</v>
      </c>
      <c r="BU28" s="23">
        <f t="shared" si="10"/>
        <v>102.6</v>
      </c>
      <c r="BV28" s="23">
        <f t="shared" si="10"/>
        <v>513.70000000000005</v>
      </c>
      <c r="BW28" s="23" t="str">
        <f t="shared" ref="BW28:BX28" si="18">IF($M28=BW$4,1,IFERROR(VLOOKUP($M28&amp;"-"&amp;BW$4,$B$6:$J$761,4,FALSE),IFERROR(VLOOKUP(BW$4&amp;"-"&amp;$M28,$B$6:$J$761,7,FALSE),"")))</f>
        <v/>
      </c>
      <c r="BX28" s="23">
        <f t="shared" si="18"/>
        <v>-104.8</v>
      </c>
      <c r="BY28" s="23" t="str">
        <f t="shared" si="11"/>
        <v/>
      </c>
      <c r="BZ28" s="23">
        <f t="shared" si="11"/>
        <v>-137.87</v>
      </c>
      <c r="CA28" s="23">
        <f t="shared" si="11"/>
        <v>-137.87</v>
      </c>
      <c r="CB28" s="23" t="str">
        <f t="shared" si="11"/>
        <v/>
      </c>
      <c r="CC28" s="23" t="str">
        <f t="shared" si="11"/>
        <v/>
      </c>
      <c r="CD28" s="23">
        <f t="shared" si="11"/>
        <v>-422.7</v>
      </c>
      <c r="CE28" s="23">
        <f t="shared" si="11"/>
        <v>-844.3</v>
      </c>
      <c r="CF28" s="23">
        <f t="shared" si="11"/>
        <v>155.69999999999999</v>
      </c>
      <c r="CG28" s="23" t="str">
        <f t="shared" si="11"/>
        <v/>
      </c>
      <c r="CH28" s="23" t="str">
        <f t="shared" si="11"/>
        <v/>
      </c>
      <c r="CI28" s="23" t="str">
        <f t="shared" si="11"/>
        <v/>
      </c>
      <c r="CJ28" s="23" t="str">
        <f t="shared" si="11"/>
        <v/>
      </c>
      <c r="CK28" s="23" t="str">
        <f t="shared" si="11"/>
        <v/>
      </c>
      <c r="CL28" s="23" t="str">
        <f t="shared" si="11"/>
        <v/>
      </c>
      <c r="CM28" s="23">
        <f t="shared" si="11"/>
        <v>397</v>
      </c>
      <c r="CN28" s="23">
        <f t="shared" si="12"/>
        <v>397</v>
      </c>
      <c r="CO28" s="23">
        <f t="shared" si="12"/>
        <v>397</v>
      </c>
      <c r="CP28" s="23">
        <f t="shared" si="12"/>
        <v>650.9</v>
      </c>
      <c r="CQ28" s="23">
        <f t="shared" si="12"/>
        <v>650.9</v>
      </c>
      <c r="CR28" s="23">
        <f t="shared" si="12"/>
        <v>-124.33</v>
      </c>
      <c r="CS28" s="23">
        <f t="shared" si="12"/>
        <v>-124.33</v>
      </c>
      <c r="CT28" s="23" t="str">
        <f t="shared" si="12"/>
        <v/>
      </c>
      <c r="CU28" s="23" t="str">
        <f t="shared" si="12"/>
        <v/>
      </c>
      <c r="CV28" s="23" t="str">
        <f t="shared" si="12"/>
        <v/>
      </c>
      <c r="CW28" s="23" t="str">
        <f t="shared" si="12"/>
        <v/>
      </c>
      <c r="CX28" s="23" t="str">
        <f t="shared" si="12"/>
        <v/>
      </c>
      <c r="CY28" s="23" t="str">
        <f t="shared" si="12"/>
        <v/>
      </c>
      <c r="CZ28" s="23" t="str">
        <f t="shared" si="12"/>
        <v/>
      </c>
      <c r="DA28" s="23">
        <f t="shared" si="12"/>
        <v>3858.07</v>
      </c>
      <c r="DB28" s="23">
        <f t="shared" si="12"/>
        <v>3858.07</v>
      </c>
      <c r="DC28" s="23" t="str">
        <f t="shared" si="12"/>
        <v/>
      </c>
      <c r="DD28" s="23">
        <f t="shared" si="6"/>
        <v>1321.52</v>
      </c>
      <c r="DE28" s="23">
        <f t="shared" si="6"/>
        <v>1321.52</v>
      </c>
      <c r="DF28" s="23">
        <f t="shared" si="17"/>
        <v>1321.52</v>
      </c>
      <c r="DG28" s="23" t="str">
        <f t="shared" si="17"/>
        <v/>
      </c>
      <c r="DH28" s="23" t="str">
        <f t="shared" si="17"/>
        <v/>
      </c>
      <c r="DI28" s="23" t="str">
        <f t="shared" si="17"/>
        <v/>
      </c>
      <c r="DJ28" s="23" t="str">
        <f t="shared" si="17"/>
        <v/>
      </c>
      <c r="DK28" s="23" t="str">
        <f t="shared" si="17"/>
        <v/>
      </c>
      <c r="DL28" s="23" t="str">
        <f t="shared" si="17"/>
        <v/>
      </c>
      <c r="DM28" s="23">
        <f t="shared" si="17"/>
        <v>-209.209</v>
      </c>
      <c r="DN28" s="23">
        <f t="shared" si="17"/>
        <v>-209.209</v>
      </c>
      <c r="DO28" s="23" t="str">
        <f t="shared" si="17"/>
        <v/>
      </c>
      <c r="DP28" s="23" t="str">
        <f t="shared" si="17"/>
        <v/>
      </c>
      <c r="DQ28" s="23" t="str">
        <f t="shared" si="17"/>
        <v/>
      </c>
      <c r="DR28" s="23" t="str">
        <f t="shared" si="17"/>
        <v/>
      </c>
      <c r="DS28" s="23" t="str">
        <f t="shared" si="17"/>
        <v/>
      </c>
      <c r="DT28" s="23" t="str">
        <f t="shared" si="17"/>
        <v/>
      </c>
      <c r="DU28" s="23" t="str">
        <f t="shared" si="17"/>
        <v/>
      </c>
      <c r="DV28" s="23" t="str">
        <f t="shared" si="15"/>
        <v/>
      </c>
      <c r="DW28" s="23" t="str">
        <f t="shared" si="15"/>
        <v/>
      </c>
      <c r="DX28" s="23" t="str">
        <f t="shared" si="15"/>
        <v/>
      </c>
      <c r="DY28" s="23" t="str">
        <f t="shared" si="15"/>
        <v/>
      </c>
      <c r="DZ28" s="23" t="str">
        <f t="shared" si="15"/>
        <v/>
      </c>
      <c r="EA28" s="23" t="str">
        <f t="shared" si="15"/>
        <v/>
      </c>
      <c r="EB28" s="23" t="str">
        <f t="shared" si="15"/>
        <v/>
      </c>
      <c r="EC28" s="23" t="str">
        <f t="shared" si="15"/>
        <v/>
      </c>
      <c r="ED28" s="23">
        <f t="shared" si="15"/>
        <v>-584.72799999999995</v>
      </c>
      <c r="EE28" s="23" t="str">
        <f t="shared" si="15"/>
        <v/>
      </c>
      <c r="EF28" s="23" t="str">
        <f t="shared" si="15"/>
        <v/>
      </c>
      <c r="EG28" s="23" t="str">
        <f t="shared" si="15"/>
        <v/>
      </c>
      <c r="EH28" s="23" t="str">
        <f t="shared" si="15"/>
        <v/>
      </c>
    </row>
    <row r="29" spans="2:138" x14ac:dyDescent="0.3">
      <c r="B29" s="17" t="str">
        <f t="shared" si="3"/>
        <v>1-25</v>
      </c>
      <c r="C29" s="17">
        <v>1</v>
      </c>
      <c r="D29" s="17">
        <v>25</v>
      </c>
      <c r="E29" s="17">
        <v>-1385</v>
      </c>
      <c r="F29" s="17">
        <v>15.89</v>
      </c>
      <c r="G29" s="17">
        <v>-4.8309999999999999E-2</v>
      </c>
      <c r="H29" s="17">
        <v>3264</v>
      </c>
      <c r="I29" s="17">
        <v>-20.84</v>
      </c>
      <c r="J29" s="17">
        <v>3.3169999999999998E-2</v>
      </c>
      <c r="K29" s="50"/>
      <c r="L29" s="74">
        <v>25</v>
      </c>
      <c r="M29" s="74">
        <v>13</v>
      </c>
      <c r="N29" s="23">
        <f t="shared" si="16"/>
        <v>-9.6539999999999999</v>
      </c>
      <c r="O29" s="23">
        <f t="shared" si="16"/>
        <v>-9.6539999999999999</v>
      </c>
      <c r="P29" s="23">
        <f t="shared" si="16"/>
        <v>-9.6539999999999999</v>
      </c>
      <c r="Q29" s="23">
        <f t="shared" si="16"/>
        <v>-9.6539999999999999</v>
      </c>
      <c r="R29" s="23">
        <f t="shared" si="16"/>
        <v>-844.3</v>
      </c>
      <c r="S29" s="23">
        <f t="shared" si="16"/>
        <v>-844.3</v>
      </c>
      <c r="T29" s="23">
        <f t="shared" si="16"/>
        <v>-844.3</v>
      </c>
      <c r="U29" s="23">
        <f t="shared" si="16"/>
        <v>-844.3</v>
      </c>
      <c r="V29" s="23">
        <f t="shared" si="16"/>
        <v>179</v>
      </c>
      <c r="W29" s="23">
        <f t="shared" si="16"/>
        <v>179</v>
      </c>
      <c r="X29" s="23">
        <f t="shared" si="16"/>
        <v>375</v>
      </c>
      <c r="Y29" s="23">
        <f t="shared" si="16"/>
        <v>375</v>
      </c>
      <c r="Z29" s="23">
        <f t="shared" si="16"/>
        <v>375</v>
      </c>
      <c r="AA29" s="23">
        <f t="shared" si="16"/>
        <v>650.9</v>
      </c>
      <c r="AB29" s="23">
        <f t="shared" si="16"/>
        <v>475.2</v>
      </c>
      <c r="AC29" s="23">
        <f t="shared" si="16"/>
        <v>433.20699999999999</v>
      </c>
      <c r="AD29" s="23">
        <f t="shared" si="13"/>
        <v>-80.58</v>
      </c>
      <c r="AE29" s="23">
        <f t="shared" si="13"/>
        <v>695.8</v>
      </c>
      <c r="AF29" s="23">
        <f t="shared" si="13"/>
        <v>695.8</v>
      </c>
      <c r="AG29" s="23">
        <f t="shared" si="13"/>
        <v>235.7</v>
      </c>
      <c r="AH29" s="23">
        <f t="shared" si="13"/>
        <v>824.2</v>
      </c>
      <c r="AI29" s="23">
        <f t="shared" si="13"/>
        <v>824.2</v>
      </c>
      <c r="AJ29" s="23" t="str">
        <f t="shared" si="13"/>
        <v/>
      </c>
      <c r="AK29" s="23">
        <f t="shared" si="13"/>
        <v>1</v>
      </c>
      <c r="AL29" s="23">
        <f t="shared" si="13"/>
        <v>1</v>
      </c>
      <c r="AM29" s="23">
        <f t="shared" si="13"/>
        <v>1</v>
      </c>
      <c r="AN29" s="23">
        <f t="shared" si="13"/>
        <v>-124.33</v>
      </c>
      <c r="AO29" s="23" t="str">
        <f t="shared" si="13"/>
        <v/>
      </c>
      <c r="AP29" s="23" t="str">
        <f t="shared" si="13"/>
        <v/>
      </c>
      <c r="AQ29" s="23" t="str">
        <f t="shared" si="13"/>
        <v/>
      </c>
      <c r="AR29" s="23" t="str">
        <f t="shared" si="13"/>
        <v/>
      </c>
      <c r="AS29" s="23" t="str">
        <f t="shared" ref="AS29:BH45" si="19">IF($M29=AS$4,1,IFERROR(VLOOKUP($M29&amp;"-"&amp;AS$4,$B$6:$J$761,4,FALSE),IFERROR(VLOOKUP(AS$4&amp;"-"&amp;$M29,$B$6:$J$761,7,FALSE),"")))</f>
        <v/>
      </c>
      <c r="AT29" s="23" t="str">
        <f t="shared" si="19"/>
        <v/>
      </c>
      <c r="AU29" s="23" t="str">
        <f t="shared" si="19"/>
        <v/>
      </c>
      <c r="AV29" s="23" t="str">
        <f t="shared" si="19"/>
        <v/>
      </c>
      <c r="AW29" s="23" t="str">
        <f t="shared" si="19"/>
        <v/>
      </c>
      <c r="AX29" s="23">
        <f t="shared" si="19"/>
        <v>-199.94</v>
      </c>
      <c r="AY29" s="23">
        <f t="shared" si="19"/>
        <v>-199.94</v>
      </c>
      <c r="AZ29" s="23">
        <f t="shared" si="19"/>
        <v>-199.94</v>
      </c>
      <c r="BA29" s="23">
        <f t="shared" si="19"/>
        <v>1987</v>
      </c>
      <c r="BB29" s="23">
        <f t="shared" si="19"/>
        <v>1987</v>
      </c>
      <c r="BC29" s="23">
        <f t="shared" si="19"/>
        <v>521.48</v>
      </c>
      <c r="BD29" s="23">
        <f t="shared" si="19"/>
        <v>-454.92</v>
      </c>
      <c r="BE29" s="23">
        <f t="shared" si="19"/>
        <v>-208.6</v>
      </c>
      <c r="BF29" s="23">
        <f t="shared" si="19"/>
        <v>-208.6</v>
      </c>
      <c r="BG29" s="23">
        <f t="shared" si="19"/>
        <v>-208.6</v>
      </c>
      <c r="BH29" s="23">
        <f t="shared" si="19"/>
        <v>492.9</v>
      </c>
      <c r="BI29" s="23">
        <f t="shared" ref="BI29:BX44" si="20">IF($M29=BI$4,1,IFERROR(VLOOKUP($M29&amp;"-"&amp;BI$4,$B$6:$J$761,4,FALSE),IFERROR(VLOOKUP(BI$4&amp;"-"&amp;$M29,$B$6:$J$761,7,FALSE),"")))</f>
        <v>492.9</v>
      </c>
      <c r="BJ29" s="23">
        <f t="shared" si="20"/>
        <v>492.9</v>
      </c>
      <c r="BK29" s="23">
        <f t="shared" si="20"/>
        <v>-515.92999999999995</v>
      </c>
      <c r="BL29" s="23">
        <f t="shared" si="20"/>
        <v>-607.35</v>
      </c>
      <c r="BM29" s="23">
        <f t="shared" si="20"/>
        <v>-425.4</v>
      </c>
      <c r="BN29" s="23">
        <f t="shared" si="20"/>
        <v>974</v>
      </c>
      <c r="BO29" s="23">
        <f t="shared" si="20"/>
        <v>-305.10000000000002</v>
      </c>
      <c r="BP29" s="23">
        <f t="shared" si="20"/>
        <v>-305.10000000000002</v>
      </c>
      <c r="BQ29" s="23">
        <f t="shared" si="20"/>
        <v>-305.10000000000002</v>
      </c>
      <c r="BR29" s="23" t="str">
        <f t="shared" si="20"/>
        <v/>
      </c>
      <c r="BS29" s="23">
        <f t="shared" si="20"/>
        <v>35.020000000000003</v>
      </c>
      <c r="BT29" s="23">
        <f t="shared" si="20"/>
        <v>102.6</v>
      </c>
      <c r="BU29" s="23">
        <f t="shared" si="20"/>
        <v>102.6</v>
      </c>
      <c r="BV29" s="23">
        <f t="shared" si="20"/>
        <v>513.70000000000005</v>
      </c>
      <c r="BW29" s="23" t="str">
        <f t="shared" si="20"/>
        <v/>
      </c>
      <c r="BX29" s="23">
        <f t="shared" si="20"/>
        <v>-104.8</v>
      </c>
      <c r="BY29" s="23" t="str">
        <f t="shared" ref="BY29:CN44" si="21">IF($M29=BY$4,1,IFERROR(VLOOKUP($M29&amp;"-"&amp;BY$4,$B$6:$J$761,4,FALSE),IFERROR(VLOOKUP(BY$4&amp;"-"&amp;$M29,$B$6:$J$761,7,FALSE),"")))</f>
        <v/>
      </c>
      <c r="BZ29" s="23">
        <f t="shared" si="21"/>
        <v>-137.87</v>
      </c>
      <c r="CA29" s="23">
        <f t="shared" si="21"/>
        <v>-137.87</v>
      </c>
      <c r="CB29" s="23" t="str">
        <f t="shared" si="21"/>
        <v/>
      </c>
      <c r="CC29" s="23" t="str">
        <f t="shared" si="21"/>
        <v/>
      </c>
      <c r="CD29" s="23">
        <f t="shared" si="21"/>
        <v>-422.7</v>
      </c>
      <c r="CE29" s="23">
        <f t="shared" si="21"/>
        <v>-844.3</v>
      </c>
      <c r="CF29" s="23">
        <f t="shared" si="21"/>
        <v>155.69999999999999</v>
      </c>
      <c r="CG29" s="23" t="str">
        <f t="shared" si="21"/>
        <v/>
      </c>
      <c r="CH29" s="23" t="str">
        <f t="shared" si="21"/>
        <v/>
      </c>
      <c r="CI29" s="23" t="str">
        <f t="shared" si="21"/>
        <v/>
      </c>
      <c r="CJ29" s="23" t="str">
        <f t="shared" si="21"/>
        <v/>
      </c>
      <c r="CK29" s="23" t="str">
        <f t="shared" si="21"/>
        <v/>
      </c>
      <c r="CL29" s="23" t="str">
        <f t="shared" si="21"/>
        <v/>
      </c>
      <c r="CM29" s="23">
        <f t="shared" si="21"/>
        <v>397</v>
      </c>
      <c r="CN29" s="23">
        <f t="shared" si="21"/>
        <v>397</v>
      </c>
      <c r="CO29" s="23">
        <f t="shared" si="12"/>
        <v>397</v>
      </c>
      <c r="CP29" s="23">
        <f t="shared" si="12"/>
        <v>650.9</v>
      </c>
      <c r="CQ29" s="23">
        <f t="shared" si="12"/>
        <v>650.9</v>
      </c>
      <c r="CR29" s="23">
        <f t="shared" si="12"/>
        <v>-124.33</v>
      </c>
      <c r="CS29" s="23">
        <f t="shared" si="12"/>
        <v>-124.33</v>
      </c>
      <c r="CT29" s="23" t="str">
        <f t="shared" si="12"/>
        <v/>
      </c>
      <c r="CU29" s="23" t="str">
        <f t="shared" si="12"/>
        <v/>
      </c>
      <c r="CV29" s="23" t="str">
        <f t="shared" si="12"/>
        <v/>
      </c>
      <c r="CW29" s="23" t="str">
        <f t="shared" si="12"/>
        <v/>
      </c>
      <c r="CX29" s="23" t="str">
        <f t="shared" si="12"/>
        <v/>
      </c>
      <c r="CY29" s="23" t="str">
        <f t="shared" si="12"/>
        <v/>
      </c>
      <c r="CZ29" s="23" t="str">
        <f t="shared" si="12"/>
        <v/>
      </c>
      <c r="DA29" s="23">
        <f t="shared" si="12"/>
        <v>3858.07</v>
      </c>
      <c r="DB29" s="23">
        <f t="shared" si="12"/>
        <v>3858.07</v>
      </c>
      <c r="DC29" s="23" t="str">
        <f t="shared" si="12"/>
        <v/>
      </c>
      <c r="DD29" s="23">
        <f t="shared" si="6"/>
        <v>1321.52</v>
      </c>
      <c r="DE29" s="23">
        <f t="shared" si="6"/>
        <v>1321.52</v>
      </c>
      <c r="DF29" s="23">
        <f t="shared" si="17"/>
        <v>1321.52</v>
      </c>
      <c r="DG29" s="23" t="str">
        <f t="shared" si="17"/>
        <v/>
      </c>
      <c r="DH29" s="23" t="str">
        <f t="shared" si="17"/>
        <v/>
      </c>
      <c r="DI29" s="23" t="str">
        <f t="shared" si="17"/>
        <v/>
      </c>
      <c r="DJ29" s="23" t="str">
        <f t="shared" si="17"/>
        <v/>
      </c>
      <c r="DK29" s="23" t="str">
        <f t="shared" si="17"/>
        <v/>
      </c>
      <c r="DL29" s="23" t="str">
        <f t="shared" si="17"/>
        <v/>
      </c>
      <c r="DM29" s="23">
        <f t="shared" si="17"/>
        <v>-209.209</v>
      </c>
      <c r="DN29" s="23">
        <f t="shared" si="17"/>
        <v>-209.209</v>
      </c>
      <c r="DO29" s="23" t="str">
        <f t="shared" si="17"/>
        <v/>
      </c>
      <c r="DP29" s="23" t="str">
        <f t="shared" si="17"/>
        <v/>
      </c>
      <c r="DQ29" s="23" t="str">
        <f t="shared" si="17"/>
        <v/>
      </c>
      <c r="DR29" s="23" t="str">
        <f t="shared" si="17"/>
        <v/>
      </c>
      <c r="DS29" s="23" t="str">
        <f t="shared" si="17"/>
        <v/>
      </c>
      <c r="DT29" s="23" t="str">
        <f t="shared" si="17"/>
        <v/>
      </c>
      <c r="DU29" s="23" t="str">
        <f t="shared" si="17"/>
        <v/>
      </c>
      <c r="DV29" s="23" t="str">
        <f t="shared" si="15"/>
        <v/>
      </c>
      <c r="DW29" s="23" t="str">
        <f t="shared" si="15"/>
        <v/>
      </c>
      <c r="DX29" s="23" t="str">
        <f t="shared" si="15"/>
        <v/>
      </c>
      <c r="DY29" s="23" t="str">
        <f t="shared" si="15"/>
        <v/>
      </c>
      <c r="DZ29" s="23" t="str">
        <f t="shared" si="15"/>
        <v/>
      </c>
      <c r="EA29" s="23" t="str">
        <f t="shared" si="15"/>
        <v/>
      </c>
      <c r="EB29" s="23" t="str">
        <f t="shared" si="15"/>
        <v/>
      </c>
      <c r="EC29" s="23" t="str">
        <f t="shared" si="15"/>
        <v/>
      </c>
      <c r="ED29" s="23">
        <f t="shared" si="15"/>
        <v>-584.72799999999995</v>
      </c>
      <c r="EE29" s="23" t="str">
        <f t="shared" si="15"/>
        <v/>
      </c>
      <c r="EF29" s="23" t="str">
        <f t="shared" si="15"/>
        <v/>
      </c>
      <c r="EG29" s="23" t="str">
        <f t="shared" si="15"/>
        <v/>
      </c>
      <c r="EH29" s="23" t="str">
        <f t="shared" si="15"/>
        <v/>
      </c>
    </row>
    <row r="30" spans="2:138" x14ac:dyDescent="0.3">
      <c r="B30" s="17" t="str">
        <f t="shared" si="3"/>
        <v>1-26</v>
      </c>
      <c r="C30" s="17">
        <v>1</v>
      </c>
      <c r="D30" s="17">
        <v>26</v>
      </c>
      <c r="E30" s="17">
        <v>2345</v>
      </c>
      <c r="F30" s="17">
        <v>-13.2</v>
      </c>
      <c r="G30" s="17">
        <v>2.1559999999999999E-2</v>
      </c>
      <c r="H30" s="17">
        <v>-396.5</v>
      </c>
      <c r="I30" s="17">
        <v>3.0920000000000001</v>
      </c>
      <c r="J30" s="17">
        <v>-6.2659999999999999E-3</v>
      </c>
      <c r="K30" s="50"/>
      <c r="L30" s="74">
        <v>26</v>
      </c>
      <c r="M30" s="74">
        <v>13</v>
      </c>
      <c r="N30" s="23">
        <f t="shared" si="16"/>
        <v>-9.6539999999999999</v>
      </c>
      <c r="O30" s="23">
        <f t="shared" si="16"/>
        <v>-9.6539999999999999</v>
      </c>
      <c r="P30" s="23">
        <f t="shared" si="16"/>
        <v>-9.6539999999999999</v>
      </c>
      <c r="Q30" s="23">
        <f t="shared" si="16"/>
        <v>-9.6539999999999999</v>
      </c>
      <c r="R30" s="23">
        <f t="shared" si="16"/>
        <v>-844.3</v>
      </c>
      <c r="S30" s="23">
        <f t="shared" si="16"/>
        <v>-844.3</v>
      </c>
      <c r="T30" s="23">
        <f t="shared" si="16"/>
        <v>-844.3</v>
      </c>
      <c r="U30" s="23">
        <f t="shared" si="16"/>
        <v>-844.3</v>
      </c>
      <c r="V30" s="23">
        <f t="shared" si="16"/>
        <v>179</v>
      </c>
      <c r="W30" s="23">
        <f t="shared" si="16"/>
        <v>179</v>
      </c>
      <c r="X30" s="23">
        <f t="shared" si="16"/>
        <v>375</v>
      </c>
      <c r="Y30" s="23">
        <f t="shared" si="16"/>
        <v>375</v>
      </c>
      <c r="Z30" s="23">
        <f t="shared" si="16"/>
        <v>375</v>
      </c>
      <c r="AA30" s="23">
        <f t="shared" si="16"/>
        <v>650.9</v>
      </c>
      <c r="AB30" s="23">
        <f t="shared" si="16"/>
        <v>475.2</v>
      </c>
      <c r="AC30" s="23">
        <f t="shared" si="16"/>
        <v>433.20699999999999</v>
      </c>
      <c r="AD30" s="23">
        <f t="shared" ref="AD30:AS46" si="22">IF($M30=AD$4,1,IFERROR(VLOOKUP($M30&amp;"-"&amp;AD$4,$B$6:$J$761,4,FALSE),IFERROR(VLOOKUP(AD$4&amp;"-"&amp;$M30,$B$6:$J$761,7,FALSE),"")))</f>
        <v>-80.58</v>
      </c>
      <c r="AE30" s="23">
        <f t="shared" si="22"/>
        <v>695.8</v>
      </c>
      <c r="AF30" s="23">
        <f t="shared" si="22"/>
        <v>695.8</v>
      </c>
      <c r="AG30" s="23">
        <f t="shared" si="22"/>
        <v>235.7</v>
      </c>
      <c r="AH30" s="23">
        <f t="shared" si="22"/>
        <v>824.2</v>
      </c>
      <c r="AI30" s="23">
        <f t="shared" si="22"/>
        <v>824.2</v>
      </c>
      <c r="AJ30" s="23" t="str">
        <f t="shared" si="22"/>
        <v/>
      </c>
      <c r="AK30" s="23">
        <f t="shared" si="22"/>
        <v>1</v>
      </c>
      <c r="AL30" s="23">
        <f t="shared" si="22"/>
        <v>1</v>
      </c>
      <c r="AM30" s="23">
        <f t="shared" si="22"/>
        <v>1</v>
      </c>
      <c r="AN30" s="23">
        <f t="shared" si="22"/>
        <v>-124.33</v>
      </c>
      <c r="AO30" s="23" t="str">
        <f t="shared" si="22"/>
        <v/>
      </c>
      <c r="AP30" s="23" t="str">
        <f t="shared" si="22"/>
        <v/>
      </c>
      <c r="AQ30" s="23" t="str">
        <f t="shared" si="22"/>
        <v/>
      </c>
      <c r="AR30" s="23" t="str">
        <f t="shared" si="22"/>
        <v/>
      </c>
      <c r="AS30" s="23" t="str">
        <f t="shared" si="22"/>
        <v/>
      </c>
      <c r="AT30" s="23" t="str">
        <f t="shared" si="19"/>
        <v/>
      </c>
      <c r="AU30" s="23" t="str">
        <f t="shared" si="19"/>
        <v/>
      </c>
      <c r="AV30" s="23" t="str">
        <f t="shared" si="19"/>
        <v/>
      </c>
      <c r="AW30" s="23" t="str">
        <f t="shared" si="19"/>
        <v/>
      </c>
      <c r="AX30" s="23">
        <f t="shared" si="19"/>
        <v>-199.94</v>
      </c>
      <c r="AY30" s="23">
        <f t="shared" si="19"/>
        <v>-199.94</v>
      </c>
      <c r="AZ30" s="23">
        <f t="shared" si="19"/>
        <v>-199.94</v>
      </c>
      <c r="BA30" s="23">
        <f t="shared" si="19"/>
        <v>1987</v>
      </c>
      <c r="BB30" s="23">
        <f t="shared" si="19"/>
        <v>1987</v>
      </c>
      <c r="BC30" s="23">
        <f t="shared" si="19"/>
        <v>521.48</v>
      </c>
      <c r="BD30" s="23">
        <f t="shared" si="19"/>
        <v>-454.92</v>
      </c>
      <c r="BE30" s="23">
        <f t="shared" si="19"/>
        <v>-208.6</v>
      </c>
      <c r="BF30" s="23">
        <f t="shared" si="19"/>
        <v>-208.6</v>
      </c>
      <c r="BG30" s="23">
        <f t="shared" si="19"/>
        <v>-208.6</v>
      </c>
      <c r="BH30" s="23">
        <f t="shared" si="19"/>
        <v>492.9</v>
      </c>
      <c r="BI30" s="23">
        <f t="shared" si="20"/>
        <v>492.9</v>
      </c>
      <c r="BJ30" s="23">
        <f t="shared" si="20"/>
        <v>492.9</v>
      </c>
      <c r="BK30" s="23">
        <f t="shared" si="20"/>
        <v>-515.92999999999995</v>
      </c>
      <c r="BL30" s="23">
        <f t="shared" si="20"/>
        <v>-607.35</v>
      </c>
      <c r="BM30" s="23">
        <f t="shared" si="20"/>
        <v>-425.4</v>
      </c>
      <c r="BN30" s="23">
        <f t="shared" si="20"/>
        <v>974</v>
      </c>
      <c r="BO30" s="23">
        <f t="shared" si="20"/>
        <v>-305.10000000000002</v>
      </c>
      <c r="BP30" s="23">
        <f t="shared" si="20"/>
        <v>-305.10000000000002</v>
      </c>
      <c r="BQ30" s="23">
        <f t="shared" si="20"/>
        <v>-305.10000000000002</v>
      </c>
      <c r="BR30" s="23" t="str">
        <f t="shared" si="20"/>
        <v/>
      </c>
      <c r="BS30" s="23">
        <f t="shared" si="20"/>
        <v>35.020000000000003</v>
      </c>
      <c r="BT30" s="23">
        <f t="shared" si="20"/>
        <v>102.6</v>
      </c>
      <c r="BU30" s="23">
        <f t="shared" si="20"/>
        <v>102.6</v>
      </c>
      <c r="BV30" s="23">
        <f t="shared" si="20"/>
        <v>513.70000000000005</v>
      </c>
      <c r="BW30" s="23" t="str">
        <f t="shared" si="20"/>
        <v/>
      </c>
      <c r="BX30" s="23">
        <f t="shared" si="20"/>
        <v>-104.8</v>
      </c>
      <c r="BY30" s="23" t="str">
        <f t="shared" si="21"/>
        <v/>
      </c>
      <c r="BZ30" s="23">
        <f t="shared" si="21"/>
        <v>-137.87</v>
      </c>
      <c r="CA30" s="23">
        <f t="shared" si="21"/>
        <v>-137.87</v>
      </c>
      <c r="CB30" s="23" t="str">
        <f t="shared" si="21"/>
        <v/>
      </c>
      <c r="CC30" s="23" t="str">
        <f t="shared" si="21"/>
        <v/>
      </c>
      <c r="CD30" s="23">
        <f t="shared" si="21"/>
        <v>-422.7</v>
      </c>
      <c r="CE30" s="23">
        <f t="shared" si="21"/>
        <v>-844.3</v>
      </c>
      <c r="CF30" s="23">
        <f t="shared" si="21"/>
        <v>155.69999999999999</v>
      </c>
      <c r="CG30" s="23" t="str">
        <f t="shared" si="21"/>
        <v/>
      </c>
      <c r="CH30" s="23" t="str">
        <f t="shared" si="21"/>
        <v/>
      </c>
      <c r="CI30" s="23" t="str">
        <f t="shared" si="21"/>
        <v/>
      </c>
      <c r="CJ30" s="23" t="str">
        <f t="shared" si="21"/>
        <v/>
      </c>
      <c r="CK30" s="23" t="str">
        <f t="shared" si="21"/>
        <v/>
      </c>
      <c r="CL30" s="23" t="str">
        <f t="shared" si="21"/>
        <v/>
      </c>
      <c r="CM30" s="23">
        <f t="shared" si="21"/>
        <v>397</v>
      </c>
      <c r="CN30" s="23">
        <f t="shared" si="21"/>
        <v>397</v>
      </c>
      <c r="CO30" s="23">
        <f t="shared" si="12"/>
        <v>397</v>
      </c>
      <c r="CP30" s="23">
        <f t="shared" si="12"/>
        <v>650.9</v>
      </c>
      <c r="CQ30" s="23">
        <f t="shared" si="12"/>
        <v>650.9</v>
      </c>
      <c r="CR30" s="23">
        <f t="shared" si="12"/>
        <v>-124.33</v>
      </c>
      <c r="CS30" s="23">
        <f t="shared" si="12"/>
        <v>-124.33</v>
      </c>
      <c r="CT30" s="23" t="str">
        <f t="shared" si="12"/>
        <v/>
      </c>
      <c r="CU30" s="23" t="str">
        <f t="shared" si="12"/>
        <v/>
      </c>
      <c r="CV30" s="23" t="str">
        <f t="shared" si="12"/>
        <v/>
      </c>
      <c r="CW30" s="23" t="str">
        <f t="shared" si="12"/>
        <v/>
      </c>
      <c r="CX30" s="23" t="str">
        <f t="shared" si="12"/>
        <v/>
      </c>
      <c r="CY30" s="23" t="str">
        <f t="shared" si="12"/>
        <v/>
      </c>
      <c r="CZ30" s="23" t="str">
        <f t="shared" si="12"/>
        <v/>
      </c>
      <c r="DA30" s="23">
        <f t="shared" si="12"/>
        <v>3858.07</v>
      </c>
      <c r="DB30" s="23">
        <f t="shared" si="12"/>
        <v>3858.07</v>
      </c>
      <c r="DC30" s="23" t="str">
        <f t="shared" si="12"/>
        <v/>
      </c>
      <c r="DD30" s="23">
        <f t="shared" si="6"/>
        <v>1321.52</v>
      </c>
      <c r="DE30" s="23">
        <f t="shared" ref="DE30:DT57" si="23">IF($M30=DE$4,1,IFERROR(VLOOKUP($M30&amp;"-"&amp;DE$4,$B$6:$J$761,4,FALSE),IFERROR(VLOOKUP(DE$4&amp;"-"&amp;$M30,$B$6:$J$761,7,FALSE),"")))</f>
        <v>1321.52</v>
      </c>
      <c r="DF30" s="23">
        <f t="shared" si="17"/>
        <v>1321.52</v>
      </c>
      <c r="DG30" s="23" t="str">
        <f t="shared" si="17"/>
        <v/>
      </c>
      <c r="DH30" s="23" t="str">
        <f t="shared" si="17"/>
        <v/>
      </c>
      <c r="DI30" s="23" t="str">
        <f t="shared" si="17"/>
        <v/>
      </c>
      <c r="DJ30" s="23" t="str">
        <f t="shared" si="17"/>
        <v/>
      </c>
      <c r="DK30" s="23" t="str">
        <f t="shared" si="17"/>
        <v/>
      </c>
      <c r="DL30" s="23" t="str">
        <f t="shared" si="17"/>
        <v/>
      </c>
      <c r="DM30" s="23">
        <f t="shared" si="17"/>
        <v>-209.209</v>
      </c>
      <c r="DN30" s="23">
        <f t="shared" si="17"/>
        <v>-209.209</v>
      </c>
      <c r="DO30" s="23" t="str">
        <f t="shared" si="17"/>
        <v/>
      </c>
      <c r="DP30" s="23" t="str">
        <f t="shared" si="17"/>
        <v/>
      </c>
      <c r="DQ30" s="23" t="str">
        <f t="shared" si="17"/>
        <v/>
      </c>
      <c r="DR30" s="23" t="str">
        <f t="shared" si="17"/>
        <v/>
      </c>
      <c r="DS30" s="23" t="str">
        <f t="shared" si="17"/>
        <v/>
      </c>
      <c r="DT30" s="23" t="str">
        <f t="shared" si="17"/>
        <v/>
      </c>
      <c r="DU30" s="23" t="str">
        <f t="shared" si="17"/>
        <v/>
      </c>
      <c r="DV30" s="23" t="str">
        <f t="shared" si="15"/>
        <v/>
      </c>
      <c r="DW30" s="23" t="str">
        <f t="shared" si="15"/>
        <v/>
      </c>
      <c r="DX30" s="23" t="str">
        <f t="shared" si="15"/>
        <v/>
      </c>
      <c r="DY30" s="23" t="str">
        <f t="shared" si="15"/>
        <v/>
      </c>
      <c r="DZ30" s="23" t="str">
        <f t="shared" si="15"/>
        <v/>
      </c>
      <c r="EA30" s="23" t="str">
        <f t="shared" si="15"/>
        <v/>
      </c>
      <c r="EB30" s="23" t="str">
        <f t="shared" si="15"/>
        <v/>
      </c>
      <c r="EC30" s="23" t="str">
        <f t="shared" si="15"/>
        <v/>
      </c>
      <c r="ED30" s="23">
        <f t="shared" si="15"/>
        <v>-584.72799999999995</v>
      </c>
      <c r="EE30" s="23" t="str">
        <f t="shared" si="15"/>
        <v/>
      </c>
      <c r="EF30" s="23" t="str">
        <f t="shared" si="15"/>
        <v/>
      </c>
      <c r="EG30" s="23" t="str">
        <f t="shared" si="15"/>
        <v/>
      </c>
      <c r="EH30" s="23" t="str">
        <f t="shared" si="15"/>
        <v/>
      </c>
    </row>
    <row r="31" spans="2:138" x14ac:dyDescent="0.3">
      <c r="B31" s="17" t="str">
        <f t="shared" si="3"/>
        <v>1-27</v>
      </c>
      <c r="C31" s="17">
        <v>1</v>
      </c>
      <c r="D31" s="17">
        <v>27</v>
      </c>
      <c r="E31" s="17">
        <v>2383</v>
      </c>
      <c r="F31" s="17">
        <v>-2.6930000000000001</v>
      </c>
      <c r="G31" s="17">
        <v>0</v>
      </c>
      <c r="H31" s="17">
        <v>1744</v>
      </c>
      <c r="I31" s="17">
        <v>-4.0819999999999999</v>
      </c>
      <c r="J31" s="17">
        <v>0</v>
      </c>
      <c r="K31" s="50"/>
      <c r="L31" s="74">
        <v>27</v>
      </c>
      <c r="M31" s="74">
        <v>43</v>
      </c>
      <c r="N31" s="23">
        <f t="shared" si="16"/>
        <v>186.71</v>
      </c>
      <c r="O31" s="23">
        <f t="shared" si="16"/>
        <v>186.71</v>
      </c>
      <c r="P31" s="23">
        <f t="shared" si="16"/>
        <v>186.71</v>
      </c>
      <c r="Q31" s="23">
        <f t="shared" si="16"/>
        <v>186.71</v>
      </c>
      <c r="R31" s="23">
        <f t="shared" si="16"/>
        <v>1182.5999999999999</v>
      </c>
      <c r="S31" s="23">
        <f t="shared" si="16"/>
        <v>1182.5999999999999</v>
      </c>
      <c r="T31" s="23">
        <f t="shared" si="16"/>
        <v>1182.5999999999999</v>
      </c>
      <c r="U31" s="23">
        <f t="shared" si="16"/>
        <v>1182.5999999999999</v>
      </c>
      <c r="V31" s="23">
        <f t="shared" si="16"/>
        <v>47.23</v>
      </c>
      <c r="W31" s="23">
        <f t="shared" si="16"/>
        <v>47.23</v>
      </c>
      <c r="X31" s="23">
        <f t="shared" si="16"/>
        <v>199.48</v>
      </c>
      <c r="Y31" s="23">
        <f t="shared" si="16"/>
        <v>199.48</v>
      </c>
      <c r="Z31" s="23">
        <f t="shared" si="16"/>
        <v>199.48</v>
      </c>
      <c r="AA31" s="23">
        <f t="shared" si="16"/>
        <v>-238.36</v>
      </c>
      <c r="AB31" s="23">
        <f t="shared" si="16"/>
        <v>952.24</v>
      </c>
      <c r="AC31" s="23">
        <f t="shared" si="16"/>
        <v>717.48500000000001</v>
      </c>
      <c r="AD31" s="23" t="str">
        <f t="shared" si="22"/>
        <v/>
      </c>
      <c r="AE31" s="23">
        <f t="shared" si="22"/>
        <v>80.037999999999997</v>
      </c>
      <c r="AF31" s="23">
        <f t="shared" si="22"/>
        <v>80.037999999999997</v>
      </c>
      <c r="AG31" s="23" t="str">
        <f t="shared" si="22"/>
        <v/>
      </c>
      <c r="AH31" s="23">
        <f t="shared" si="22"/>
        <v>36.948</v>
      </c>
      <c r="AI31" s="23">
        <f t="shared" si="22"/>
        <v>36.948</v>
      </c>
      <c r="AJ31" s="23" t="str">
        <f t="shared" si="22"/>
        <v/>
      </c>
      <c r="AK31" s="23">
        <f t="shared" si="22"/>
        <v>561.14</v>
      </c>
      <c r="AL31" s="23">
        <f t="shared" si="22"/>
        <v>561.14</v>
      </c>
      <c r="AM31" s="23">
        <f t="shared" si="22"/>
        <v>561.14</v>
      </c>
      <c r="AN31" s="23">
        <f t="shared" si="22"/>
        <v>1</v>
      </c>
      <c r="AO31" s="23">
        <f t="shared" si="22"/>
        <v>182.58</v>
      </c>
      <c r="AP31" s="23">
        <f t="shared" si="22"/>
        <v>182.58</v>
      </c>
      <c r="AQ31" s="23">
        <f t="shared" si="22"/>
        <v>182.58</v>
      </c>
      <c r="AR31" s="23">
        <f t="shared" si="22"/>
        <v>295.07</v>
      </c>
      <c r="AS31" s="23">
        <f t="shared" si="22"/>
        <v>295.07</v>
      </c>
      <c r="AT31" s="23">
        <f t="shared" si="19"/>
        <v>295.07</v>
      </c>
      <c r="AU31" s="23" t="str">
        <f t="shared" si="19"/>
        <v/>
      </c>
      <c r="AV31" s="23" t="str">
        <f t="shared" si="19"/>
        <v/>
      </c>
      <c r="AW31" s="23" t="str">
        <f t="shared" si="19"/>
        <v/>
      </c>
      <c r="AX31" s="23">
        <f t="shared" si="19"/>
        <v>-1269.7</v>
      </c>
      <c r="AY31" s="23">
        <f t="shared" si="19"/>
        <v>-1269.7</v>
      </c>
      <c r="AZ31" s="23">
        <f t="shared" si="19"/>
        <v>-1269.7</v>
      </c>
      <c r="BA31" s="23">
        <f t="shared" si="19"/>
        <v>56.753999999999998</v>
      </c>
      <c r="BB31" s="23">
        <f t="shared" si="19"/>
        <v>56.753999999999998</v>
      </c>
      <c r="BC31" s="23">
        <f t="shared" si="19"/>
        <v>-140.77000000000001</v>
      </c>
      <c r="BD31" s="23" t="str">
        <f t="shared" si="19"/>
        <v/>
      </c>
      <c r="BE31" s="23">
        <f t="shared" si="19"/>
        <v>70.075000000000003</v>
      </c>
      <c r="BF31" s="23">
        <f t="shared" si="19"/>
        <v>70.075000000000003</v>
      </c>
      <c r="BG31" s="23">
        <f t="shared" si="19"/>
        <v>70.075000000000003</v>
      </c>
      <c r="BH31" s="23">
        <f t="shared" si="19"/>
        <v>-358.57</v>
      </c>
      <c r="BI31" s="23">
        <f t="shared" si="20"/>
        <v>-358.57</v>
      </c>
      <c r="BJ31" s="23">
        <f t="shared" si="20"/>
        <v>-358.57</v>
      </c>
      <c r="BK31" s="23">
        <f t="shared" si="20"/>
        <v>-523.96</v>
      </c>
      <c r="BL31" s="23" t="str">
        <f t="shared" si="20"/>
        <v/>
      </c>
      <c r="BM31" s="23">
        <f t="shared" si="20"/>
        <v>-131.87</v>
      </c>
      <c r="BN31" s="23">
        <f t="shared" si="20"/>
        <v>2991.9</v>
      </c>
      <c r="BO31" s="23">
        <f t="shared" si="20"/>
        <v>-47.088999999999999</v>
      </c>
      <c r="BP31" s="23">
        <f t="shared" si="20"/>
        <v>-47.088999999999999</v>
      </c>
      <c r="BQ31" s="23">
        <f t="shared" si="20"/>
        <v>-47.088999999999999</v>
      </c>
      <c r="BR31" s="23" t="str">
        <f t="shared" si="20"/>
        <v/>
      </c>
      <c r="BS31" s="23">
        <f t="shared" si="20"/>
        <v>1.0902000000000001</v>
      </c>
      <c r="BT31" s="23" t="str">
        <f t="shared" si="20"/>
        <v/>
      </c>
      <c r="BU31" s="23" t="str">
        <f t="shared" si="20"/>
        <v/>
      </c>
      <c r="BV31" s="23" t="str">
        <f t="shared" si="20"/>
        <v/>
      </c>
      <c r="BW31" s="23" t="str">
        <f t="shared" si="20"/>
        <v/>
      </c>
      <c r="BX31" s="23" t="str">
        <f t="shared" si="20"/>
        <v/>
      </c>
      <c r="BY31" s="23">
        <f t="shared" si="21"/>
        <v>265.42</v>
      </c>
      <c r="BZ31" s="23" t="str">
        <f t="shared" si="21"/>
        <v/>
      </c>
      <c r="CA31" s="23" t="str">
        <f t="shared" si="21"/>
        <v/>
      </c>
      <c r="CB31" s="23" t="str">
        <f t="shared" si="21"/>
        <v/>
      </c>
      <c r="CC31" s="23" t="str">
        <f t="shared" si="21"/>
        <v/>
      </c>
      <c r="CD31" s="23">
        <f t="shared" si="21"/>
        <v>713.9</v>
      </c>
      <c r="CE31" s="23">
        <f t="shared" si="21"/>
        <v>1182.5999999999999</v>
      </c>
      <c r="CF31" s="23">
        <f t="shared" si="21"/>
        <v>-7.56</v>
      </c>
      <c r="CG31" s="23">
        <f t="shared" si="21"/>
        <v>-54.26</v>
      </c>
      <c r="CH31" s="23">
        <f t="shared" si="21"/>
        <v>-54.26</v>
      </c>
      <c r="CI31" s="23" t="str">
        <f t="shared" si="21"/>
        <v/>
      </c>
      <c r="CJ31" s="23" t="str">
        <f t="shared" si="21"/>
        <v/>
      </c>
      <c r="CK31" s="23" t="str">
        <f t="shared" si="21"/>
        <v/>
      </c>
      <c r="CL31" s="23" t="str">
        <f t="shared" si="21"/>
        <v/>
      </c>
      <c r="CM31" s="23">
        <f t="shared" si="21"/>
        <v>20.834</v>
      </c>
      <c r="CN31" s="23">
        <f t="shared" si="21"/>
        <v>20.834</v>
      </c>
      <c r="CO31" s="23">
        <f t="shared" si="12"/>
        <v>20.834</v>
      </c>
      <c r="CP31" s="23">
        <f t="shared" si="12"/>
        <v>-238.36</v>
      </c>
      <c r="CQ31" s="23">
        <f t="shared" si="12"/>
        <v>-238.36</v>
      </c>
      <c r="CR31" s="23">
        <f t="shared" si="12"/>
        <v>1</v>
      </c>
      <c r="CS31" s="23">
        <f t="shared" si="12"/>
        <v>1</v>
      </c>
      <c r="CT31" s="23">
        <f t="shared" si="12"/>
        <v>182.58</v>
      </c>
      <c r="CU31" s="23" t="str">
        <f t="shared" si="12"/>
        <v/>
      </c>
      <c r="CV31" s="23" t="str">
        <f t="shared" si="12"/>
        <v/>
      </c>
      <c r="CW31" s="23" t="str">
        <f t="shared" si="12"/>
        <v/>
      </c>
      <c r="CX31" s="23" t="str">
        <f t="shared" si="12"/>
        <v/>
      </c>
      <c r="CY31" s="23" t="str">
        <f t="shared" si="12"/>
        <v/>
      </c>
      <c r="CZ31" s="23" t="str">
        <f t="shared" si="12"/>
        <v/>
      </c>
      <c r="DA31" s="23" t="str">
        <f t="shared" si="12"/>
        <v/>
      </c>
      <c r="DB31" s="23" t="str">
        <f t="shared" si="12"/>
        <v/>
      </c>
      <c r="DC31" s="23" t="str">
        <f t="shared" si="12"/>
        <v/>
      </c>
      <c r="DD31" s="23" t="str">
        <f t="shared" ref="DD31:DD38" si="24">IF($M31=DD$4,1,IFERROR(VLOOKUP($M31&amp;"-"&amp;DD$4,$B$6:$J$761,4,FALSE),IFERROR(VLOOKUP(DD$4&amp;"-"&amp;$M31,$B$6:$J$761,7,FALSE),"")))</f>
        <v/>
      </c>
      <c r="DE31" s="23" t="str">
        <f t="shared" si="23"/>
        <v/>
      </c>
      <c r="DF31" s="23" t="str">
        <f t="shared" si="17"/>
        <v/>
      </c>
      <c r="DG31" s="23" t="str">
        <f t="shared" si="17"/>
        <v/>
      </c>
      <c r="DH31" s="23" t="str">
        <f t="shared" si="17"/>
        <v/>
      </c>
      <c r="DI31" s="23" t="str">
        <f t="shared" si="17"/>
        <v/>
      </c>
      <c r="DJ31" s="23" t="str">
        <f t="shared" si="17"/>
        <v/>
      </c>
      <c r="DK31" s="23" t="str">
        <f t="shared" si="17"/>
        <v/>
      </c>
      <c r="DL31" s="23" t="str">
        <f t="shared" si="17"/>
        <v/>
      </c>
      <c r="DM31" s="23">
        <f t="shared" si="17"/>
        <v>19.221</v>
      </c>
      <c r="DN31" s="23">
        <f t="shared" si="17"/>
        <v>19.221</v>
      </c>
      <c r="DO31" s="23" t="str">
        <f t="shared" si="17"/>
        <v/>
      </c>
      <c r="DP31" s="23" t="str">
        <f t="shared" si="17"/>
        <v/>
      </c>
      <c r="DQ31" s="23" t="str">
        <f t="shared" si="17"/>
        <v/>
      </c>
      <c r="DR31" s="23" t="str">
        <f t="shared" si="17"/>
        <v/>
      </c>
      <c r="DS31" s="23" t="str">
        <f t="shared" si="17"/>
        <v/>
      </c>
      <c r="DT31" s="23" t="str">
        <f t="shared" si="17"/>
        <v/>
      </c>
      <c r="DU31" s="23" t="str">
        <f t="shared" si="17"/>
        <v/>
      </c>
      <c r="DV31" s="23" t="str">
        <f t="shared" si="15"/>
        <v/>
      </c>
      <c r="DW31" s="23">
        <f t="shared" si="15"/>
        <v>-617.04309999999998</v>
      </c>
      <c r="DX31" s="23">
        <f t="shared" si="15"/>
        <v>826.08889999999997</v>
      </c>
      <c r="DY31" s="23">
        <f t="shared" si="15"/>
        <v>-617.04309999999998</v>
      </c>
      <c r="DZ31" s="23" t="str">
        <f t="shared" si="15"/>
        <v/>
      </c>
      <c r="EA31" s="23">
        <f t="shared" si="15"/>
        <v>580.10450000000003</v>
      </c>
      <c r="EB31" s="23">
        <f t="shared" si="15"/>
        <v>277.99740000000003</v>
      </c>
      <c r="EC31" s="23">
        <f t="shared" si="15"/>
        <v>-312.4461</v>
      </c>
      <c r="ED31" s="23" t="str">
        <f t="shared" si="15"/>
        <v/>
      </c>
      <c r="EE31" s="23" t="str">
        <f t="shared" si="15"/>
        <v/>
      </c>
      <c r="EF31" s="23" t="str">
        <f t="shared" si="15"/>
        <v/>
      </c>
      <c r="EG31" s="23" t="str">
        <f t="shared" si="15"/>
        <v/>
      </c>
      <c r="EH31" s="23">
        <f t="shared" si="15"/>
        <v>277.99740000000003</v>
      </c>
    </row>
    <row r="32" spans="2:138" x14ac:dyDescent="0.3">
      <c r="B32" s="17" t="str">
        <f t="shared" si="3"/>
        <v>1-28</v>
      </c>
      <c r="C32" s="17">
        <v>1</v>
      </c>
      <c r="D32" s="17">
        <v>28</v>
      </c>
      <c r="E32" s="17">
        <v>24.33</v>
      </c>
      <c r="F32" s="17">
        <v>1.5209999999999999</v>
      </c>
      <c r="G32" s="17">
        <v>0</v>
      </c>
      <c r="H32" s="17">
        <v>72.12</v>
      </c>
      <c r="I32" s="17">
        <v>-1.1259999999999999</v>
      </c>
      <c r="J32" s="17">
        <v>0</v>
      </c>
      <c r="K32" s="50"/>
      <c r="L32" s="74">
        <v>28</v>
      </c>
      <c r="M32" s="74">
        <v>14</v>
      </c>
      <c r="N32" s="23">
        <f t="shared" si="16"/>
        <v>326.04000000000002</v>
      </c>
      <c r="O32" s="23">
        <f t="shared" si="16"/>
        <v>326.04000000000002</v>
      </c>
      <c r="P32" s="23">
        <f t="shared" si="16"/>
        <v>326.04000000000002</v>
      </c>
      <c r="Q32" s="23">
        <f t="shared" si="16"/>
        <v>326.04000000000002</v>
      </c>
      <c r="R32" s="23">
        <f t="shared" si="16"/>
        <v>498.8</v>
      </c>
      <c r="S32" s="23">
        <f t="shared" si="16"/>
        <v>498.8</v>
      </c>
      <c r="T32" s="23">
        <f t="shared" si="16"/>
        <v>498.8</v>
      </c>
      <c r="U32" s="23">
        <f t="shared" si="16"/>
        <v>498.8</v>
      </c>
      <c r="V32" s="23">
        <f t="shared" si="16"/>
        <v>-121</v>
      </c>
      <c r="W32" s="23">
        <f t="shared" si="16"/>
        <v>-121</v>
      </c>
      <c r="X32" s="23">
        <f t="shared" si="16"/>
        <v>-45.44</v>
      </c>
      <c r="Y32" s="23">
        <f t="shared" si="16"/>
        <v>-45.44</v>
      </c>
      <c r="Z32" s="23">
        <f t="shared" si="16"/>
        <v>-45.44</v>
      </c>
      <c r="AA32" s="23">
        <f t="shared" si="16"/>
        <v>-75.63</v>
      </c>
      <c r="AB32" s="23">
        <f t="shared" si="16"/>
        <v>-467.95</v>
      </c>
      <c r="AC32" s="23">
        <f t="shared" si="16"/>
        <v>-980.6</v>
      </c>
      <c r="AD32" s="23" t="str">
        <f t="shared" si="22"/>
        <v/>
      </c>
      <c r="AE32" s="23" t="str">
        <f t="shared" si="22"/>
        <v/>
      </c>
      <c r="AF32" s="23" t="str">
        <f t="shared" si="22"/>
        <v/>
      </c>
      <c r="AG32" s="23" t="str">
        <f t="shared" si="22"/>
        <v/>
      </c>
      <c r="AH32" s="23" t="str">
        <f t="shared" si="22"/>
        <v/>
      </c>
      <c r="AI32" s="23" t="str">
        <f t="shared" si="22"/>
        <v/>
      </c>
      <c r="AJ32" s="23" t="str">
        <f t="shared" si="22"/>
        <v/>
      </c>
      <c r="AK32" s="23" t="str">
        <f t="shared" si="22"/>
        <v/>
      </c>
      <c r="AL32" s="23" t="str">
        <f t="shared" si="22"/>
        <v/>
      </c>
      <c r="AM32" s="23" t="str">
        <f t="shared" si="22"/>
        <v/>
      </c>
      <c r="AN32" s="23">
        <f t="shared" si="22"/>
        <v>-143.07</v>
      </c>
      <c r="AO32" s="23">
        <f t="shared" si="22"/>
        <v>1</v>
      </c>
      <c r="AP32" s="23">
        <f t="shared" si="22"/>
        <v>1</v>
      </c>
      <c r="AQ32" s="23">
        <f t="shared" si="22"/>
        <v>1</v>
      </c>
      <c r="AR32" s="23">
        <f t="shared" si="22"/>
        <v>1517</v>
      </c>
      <c r="AS32" s="23">
        <f t="shared" si="22"/>
        <v>1517</v>
      </c>
      <c r="AT32" s="23">
        <f t="shared" si="19"/>
        <v>1517</v>
      </c>
      <c r="AU32" s="23">
        <f t="shared" si="19"/>
        <v>-472.4</v>
      </c>
      <c r="AV32" s="23">
        <f t="shared" si="19"/>
        <v>-472.4</v>
      </c>
      <c r="AW32" s="23" t="str">
        <f t="shared" si="19"/>
        <v/>
      </c>
      <c r="AX32" s="23" t="str">
        <f t="shared" si="19"/>
        <v/>
      </c>
      <c r="AY32" s="23" t="str">
        <f t="shared" si="19"/>
        <v/>
      </c>
      <c r="AZ32" s="23" t="str">
        <f t="shared" si="19"/>
        <v/>
      </c>
      <c r="BA32" s="23">
        <f t="shared" si="19"/>
        <v>-412.38</v>
      </c>
      <c r="BB32" s="23">
        <f t="shared" si="19"/>
        <v>-412.38</v>
      </c>
      <c r="BC32" s="23" t="str">
        <f t="shared" si="19"/>
        <v/>
      </c>
      <c r="BD32" s="23" t="str">
        <f t="shared" si="19"/>
        <v/>
      </c>
      <c r="BE32" s="23" t="str">
        <f t="shared" si="19"/>
        <v/>
      </c>
      <c r="BF32" s="23" t="str">
        <f t="shared" si="19"/>
        <v/>
      </c>
      <c r="BG32" s="23" t="str">
        <f t="shared" si="19"/>
        <v/>
      </c>
      <c r="BH32" s="23" t="str">
        <f t="shared" si="19"/>
        <v/>
      </c>
      <c r="BI32" s="23" t="str">
        <f t="shared" si="20"/>
        <v/>
      </c>
      <c r="BJ32" s="23" t="str">
        <f t="shared" si="20"/>
        <v/>
      </c>
      <c r="BK32" s="23" t="str">
        <f t="shared" si="20"/>
        <v/>
      </c>
      <c r="BL32" s="23" t="str">
        <f t="shared" si="20"/>
        <v/>
      </c>
      <c r="BM32" s="23">
        <f t="shared" si="20"/>
        <v>-65.760000000000005</v>
      </c>
      <c r="BN32" s="23">
        <f t="shared" si="20"/>
        <v>2553</v>
      </c>
      <c r="BO32" s="23" t="str">
        <f t="shared" si="20"/>
        <v/>
      </c>
      <c r="BP32" s="23" t="str">
        <f t="shared" si="20"/>
        <v/>
      </c>
      <c r="BQ32" s="23" t="str">
        <f t="shared" si="20"/>
        <v/>
      </c>
      <c r="BR32" s="23" t="str">
        <f t="shared" si="20"/>
        <v/>
      </c>
      <c r="BS32" s="23" t="str">
        <f t="shared" si="20"/>
        <v/>
      </c>
      <c r="BT32" s="23">
        <f t="shared" si="20"/>
        <v>-205.1</v>
      </c>
      <c r="BU32" s="23">
        <f t="shared" si="20"/>
        <v>-205.1</v>
      </c>
      <c r="BV32" s="23" t="str">
        <f t="shared" si="20"/>
        <v/>
      </c>
      <c r="BW32" s="23" t="str">
        <f t="shared" si="20"/>
        <v/>
      </c>
      <c r="BX32" s="23" t="str">
        <f t="shared" si="20"/>
        <v/>
      </c>
      <c r="BY32" s="23" t="str">
        <f t="shared" si="21"/>
        <v/>
      </c>
      <c r="BZ32" s="23" t="str">
        <f t="shared" si="21"/>
        <v/>
      </c>
      <c r="CA32" s="23" t="str">
        <f t="shared" si="21"/>
        <v/>
      </c>
      <c r="CB32" s="23" t="str">
        <f t="shared" si="21"/>
        <v/>
      </c>
      <c r="CC32" s="23" t="str">
        <f t="shared" si="21"/>
        <v/>
      </c>
      <c r="CD32" s="23" t="str">
        <f t="shared" si="21"/>
        <v/>
      </c>
      <c r="CE32" s="23">
        <f t="shared" si="21"/>
        <v>498.8</v>
      </c>
      <c r="CF32" s="23" t="str">
        <f t="shared" si="21"/>
        <v/>
      </c>
      <c r="CG32" s="23">
        <f t="shared" si="21"/>
        <v>162.13999999999999</v>
      </c>
      <c r="CH32" s="23">
        <f t="shared" si="21"/>
        <v>162.13999999999999</v>
      </c>
      <c r="CI32" s="23" t="str">
        <f t="shared" si="21"/>
        <v/>
      </c>
      <c r="CJ32" s="23" t="str">
        <f t="shared" si="21"/>
        <v/>
      </c>
      <c r="CK32" s="23" t="str">
        <f t="shared" si="21"/>
        <v/>
      </c>
      <c r="CL32" s="23" t="str">
        <f t="shared" si="21"/>
        <v/>
      </c>
      <c r="CM32" s="23">
        <f t="shared" si="21"/>
        <v>124.3</v>
      </c>
      <c r="CN32" s="23">
        <f t="shared" si="21"/>
        <v>124.3</v>
      </c>
      <c r="CO32" s="23">
        <f t="shared" si="12"/>
        <v>124.3</v>
      </c>
      <c r="CP32" s="23">
        <f t="shared" si="12"/>
        <v>-75.63</v>
      </c>
      <c r="CQ32" s="23">
        <f t="shared" si="12"/>
        <v>-75.63</v>
      </c>
      <c r="CR32" s="23">
        <f t="shared" si="12"/>
        <v>-143.07</v>
      </c>
      <c r="CS32" s="23">
        <f t="shared" si="12"/>
        <v>-143.07</v>
      </c>
      <c r="CT32" s="23">
        <f t="shared" si="12"/>
        <v>1</v>
      </c>
      <c r="CU32" s="23" t="str">
        <f t="shared" si="12"/>
        <v/>
      </c>
      <c r="CV32" s="23" t="str">
        <f t="shared" si="12"/>
        <v/>
      </c>
      <c r="CW32" s="23" t="str">
        <f t="shared" si="12"/>
        <v/>
      </c>
      <c r="CX32" s="23" t="str">
        <f t="shared" si="12"/>
        <v/>
      </c>
      <c r="CY32" s="23">
        <f t="shared" si="12"/>
        <v>413.11</v>
      </c>
      <c r="CZ32" s="23">
        <f t="shared" si="12"/>
        <v>413.11</v>
      </c>
      <c r="DA32" s="23" t="str">
        <f t="shared" si="12"/>
        <v/>
      </c>
      <c r="DB32" s="23" t="str">
        <f t="shared" si="12"/>
        <v/>
      </c>
      <c r="DC32" s="23">
        <f t="shared" si="12"/>
        <v>413.11</v>
      </c>
      <c r="DD32" s="23" t="str">
        <f t="shared" si="24"/>
        <v/>
      </c>
      <c r="DE32" s="23" t="str">
        <f t="shared" si="23"/>
        <v/>
      </c>
      <c r="DF32" s="23" t="str">
        <f t="shared" si="17"/>
        <v/>
      </c>
      <c r="DG32" s="23" t="str">
        <f t="shared" si="17"/>
        <v/>
      </c>
      <c r="DH32" s="23" t="str">
        <f t="shared" si="17"/>
        <v/>
      </c>
      <c r="DI32" s="23" t="str">
        <f t="shared" si="17"/>
        <v/>
      </c>
      <c r="DJ32" s="23" t="str">
        <f t="shared" si="17"/>
        <v/>
      </c>
      <c r="DK32" s="23" t="str">
        <f t="shared" si="17"/>
        <v/>
      </c>
      <c r="DL32" s="23" t="str">
        <f t="shared" si="17"/>
        <v/>
      </c>
      <c r="DM32" s="23">
        <f t="shared" si="17"/>
        <v>190.88200000000001</v>
      </c>
      <c r="DN32" s="23">
        <f t="shared" si="17"/>
        <v>190.88200000000001</v>
      </c>
      <c r="DO32" s="23" t="str">
        <f t="shared" si="17"/>
        <v/>
      </c>
      <c r="DP32" s="23" t="str">
        <f t="shared" si="17"/>
        <v/>
      </c>
      <c r="DQ32" s="23" t="str">
        <f t="shared" si="17"/>
        <v/>
      </c>
      <c r="DR32" s="23" t="str">
        <f t="shared" si="17"/>
        <v/>
      </c>
      <c r="DS32" s="23" t="str">
        <f t="shared" si="17"/>
        <v/>
      </c>
      <c r="DT32" s="23" t="str">
        <f t="shared" si="17"/>
        <v/>
      </c>
      <c r="DU32" s="23" t="str">
        <f t="shared" si="17"/>
        <v/>
      </c>
      <c r="DV32" s="23" t="str">
        <f t="shared" si="15"/>
        <v/>
      </c>
      <c r="DW32" s="23" t="str">
        <f t="shared" si="15"/>
        <v/>
      </c>
      <c r="DX32" s="23" t="str">
        <f t="shared" si="15"/>
        <v/>
      </c>
      <c r="DY32" s="23" t="str">
        <f t="shared" si="15"/>
        <v/>
      </c>
      <c r="DZ32" s="23" t="str">
        <f t="shared" si="15"/>
        <v/>
      </c>
      <c r="EA32" s="23" t="str">
        <f t="shared" si="15"/>
        <v/>
      </c>
      <c r="EB32" s="23" t="str">
        <f t="shared" si="15"/>
        <v/>
      </c>
      <c r="EC32" s="23" t="str">
        <f t="shared" si="15"/>
        <v/>
      </c>
      <c r="ED32" s="23" t="str">
        <f t="shared" si="15"/>
        <v/>
      </c>
      <c r="EE32" s="23" t="str">
        <f t="shared" si="15"/>
        <v/>
      </c>
      <c r="EF32" s="23" t="str">
        <f t="shared" si="15"/>
        <v/>
      </c>
      <c r="EG32" s="23" t="str">
        <f t="shared" si="15"/>
        <v/>
      </c>
      <c r="EH32" s="23" t="str">
        <f t="shared" si="15"/>
        <v/>
      </c>
    </row>
    <row r="33" spans="2:138" x14ac:dyDescent="0.3">
      <c r="B33" s="17" t="str">
        <f t="shared" si="3"/>
        <v>1-29</v>
      </c>
      <c r="C33" s="17">
        <v>1</v>
      </c>
      <c r="D33" s="17">
        <v>29</v>
      </c>
      <c r="E33" s="17">
        <v>465.9</v>
      </c>
      <c r="F33" s="17">
        <v>-0.85570000000000002</v>
      </c>
      <c r="G33" s="17">
        <v>0</v>
      </c>
      <c r="H33" s="17">
        <v>-59.9</v>
      </c>
      <c r="I33" s="17">
        <v>-8.3129999999999992E-3</v>
      </c>
      <c r="J33" s="17">
        <v>0</v>
      </c>
      <c r="K33" s="50"/>
      <c r="L33" s="74">
        <v>29</v>
      </c>
      <c r="M33" s="74">
        <v>14</v>
      </c>
      <c r="N33" s="23">
        <f t="shared" si="16"/>
        <v>326.04000000000002</v>
      </c>
      <c r="O33" s="23">
        <f t="shared" si="16"/>
        <v>326.04000000000002</v>
      </c>
      <c r="P33" s="23">
        <f t="shared" si="16"/>
        <v>326.04000000000002</v>
      </c>
      <c r="Q33" s="23">
        <f t="shared" si="16"/>
        <v>326.04000000000002</v>
      </c>
      <c r="R33" s="23">
        <f t="shared" si="16"/>
        <v>498.8</v>
      </c>
      <c r="S33" s="23">
        <f t="shared" si="16"/>
        <v>498.8</v>
      </c>
      <c r="T33" s="23">
        <f t="shared" si="16"/>
        <v>498.8</v>
      </c>
      <c r="U33" s="23">
        <f t="shared" si="16"/>
        <v>498.8</v>
      </c>
      <c r="V33" s="23">
        <f t="shared" si="16"/>
        <v>-121</v>
      </c>
      <c r="W33" s="23">
        <f t="shared" si="16"/>
        <v>-121</v>
      </c>
      <c r="X33" s="23">
        <f t="shared" si="16"/>
        <v>-45.44</v>
      </c>
      <c r="Y33" s="23">
        <f t="shared" si="16"/>
        <v>-45.44</v>
      </c>
      <c r="Z33" s="23">
        <f t="shared" si="16"/>
        <v>-45.44</v>
      </c>
      <c r="AA33" s="23">
        <f t="shared" si="16"/>
        <v>-75.63</v>
      </c>
      <c r="AB33" s="23">
        <f t="shared" si="16"/>
        <v>-467.95</v>
      </c>
      <c r="AC33" s="23">
        <f t="shared" si="16"/>
        <v>-980.6</v>
      </c>
      <c r="AD33" s="23" t="str">
        <f t="shared" si="22"/>
        <v/>
      </c>
      <c r="AE33" s="23" t="str">
        <f t="shared" si="22"/>
        <v/>
      </c>
      <c r="AF33" s="23" t="str">
        <f t="shared" si="22"/>
        <v/>
      </c>
      <c r="AG33" s="23" t="str">
        <f t="shared" si="22"/>
        <v/>
      </c>
      <c r="AH33" s="23" t="str">
        <f t="shared" si="22"/>
        <v/>
      </c>
      <c r="AI33" s="23" t="str">
        <f t="shared" si="22"/>
        <v/>
      </c>
      <c r="AJ33" s="23" t="str">
        <f t="shared" si="22"/>
        <v/>
      </c>
      <c r="AK33" s="23" t="str">
        <f t="shared" si="22"/>
        <v/>
      </c>
      <c r="AL33" s="23" t="str">
        <f t="shared" si="22"/>
        <v/>
      </c>
      <c r="AM33" s="23" t="str">
        <f t="shared" si="22"/>
        <v/>
      </c>
      <c r="AN33" s="23">
        <f t="shared" si="22"/>
        <v>-143.07</v>
      </c>
      <c r="AO33" s="23">
        <f t="shared" si="22"/>
        <v>1</v>
      </c>
      <c r="AP33" s="23">
        <f t="shared" si="22"/>
        <v>1</v>
      </c>
      <c r="AQ33" s="23">
        <f t="shared" si="22"/>
        <v>1</v>
      </c>
      <c r="AR33" s="23">
        <f t="shared" si="22"/>
        <v>1517</v>
      </c>
      <c r="AS33" s="23">
        <f t="shared" si="22"/>
        <v>1517</v>
      </c>
      <c r="AT33" s="23">
        <f t="shared" si="19"/>
        <v>1517</v>
      </c>
      <c r="AU33" s="23">
        <f t="shared" si="19"/>
        <v>-472.4</v>
      </c>
      <c r="AV33" s="23">
        <f t="shared" si="19"/>
        <v>-472.4</v>
      </c>
      <c r="AW33" s="23" t="str">
        <f t="shared" si="19"/>
        <v/>
      </c>
      <c r="AX33" s="23" t="str">
        <f t="shared" si="19"/>
        <v/>
      </c>
      <c r="AY33" s="23" t="str">
        <f t="shared" si="19"/>
        <v/>
      </c>
      <c r="AZ33" s="23" t="str">
        <f t="shared" si="19"/>
        <v/>
      </c>
      <c r="BA33" s="23">
        <f t="shared" si="19"/>
        <v>-412.38</v>
      </c>
      <c r="BB33" s="23">
        <f t="shared" si="19"/>
        <v>-412.38</v>
      </c>
      <c r="BC33" s="23" t="str">
        <f t="shared" si="19"/>
        <v/>
      </c>
      <c r="BD33" s="23" t="str">
        <f t="shared" si="19"/>
        <v/>
      </c>
      <c r="BE33" s="23" t="str">
        <f t="shared" si="19"/>
        <v/>
      </c>
      <c r="BF33" s="23" t="str">
        <f t="shared" si="19"/>
        <v/>
      </c>
      <c r="BG33" s="23" t="str">
        <f t="shared" si="19"/>
        <v/>
      </c>
      <c r="BH33" s="23" t="str">
        <f t="shared" si="19"/>
        <v/>
      </c>
      <c r="BI33" s="23" t="str">
        <f t="shared" si="20"/>
        <v/>
      </c>
      <c r="BJ33" s="23" t="str">
        <f t="shared" si="20"/>
        <v/>
      </c>
      <c r="BK33" s="23" t="str">
        <f t="shared" si="20"/>
        <v/>
      </c>
      <c r="BL33" s="23" t="str">
        <f t="shared" si="20"/>
        <v/>
      </c>
      <c r="BM33" s="23">
        <f t="shared" si="20"/>
        <v>-65.760000000000005</v>
      </c>
      <c r="BN33" s="23">
        <f t="shared" si="20"/>
        <v>2553</v>
      </c>
      <c r="BO33" s="23" t="str">
        <f t="shared" si="20"/>
        <v/>
      </c>
      <c r="BP33" s="23" t="str">
        <f t="shared" si="20"/>
        <v/>
      </c>
      <c r="BQ33" s="23" t="str">
        <f t="shared" si="20"/>
        <v/>
      </c>
      <c r="BR33" s="23" t="str">
        <f t="shared" si="20"/>
        <v/>
      </c>
      <c r="BS33" s="23" t="str">
        <f t="shared" si="20"/>
        <v/>
      </c>
      <c r="BT33" s="23">
        <f t="shared" si="20"/>
        <v>-205.1</v>
      </c>
      <c r="BU33" s="23">
        <f t="shared" si="20"/>
        <v>-205.1</v>
      </c>
      <c r="BV33" s="23" t="str">
        <f t="shared" si="20"/>
        <v/>
      </c>
      <c r="BW33" s="23" t="str">
        <f t="shared" si="20"/>
        <v/>
      </c>
      <c r="BX33" s="23" t="str">
        <f t="shared" si="20"/>
        <v/>
      </c>
      <c r="BY33" s="23" t="str">
        <f t="shared" si="21"/>
        <v/>
      </c>
      <c r="BZ33" s="23" t="str">
        <f t="shared" si="21"/>
        <v/>
      </c>
      <c r="CA33" s="23" t="str">
        <f t="shared" si="21"/>
        <v/>
      </c>
      <c r="CB33" s="23" t="str">
        <f t="shared" si="21"/>
        <v/>
      </c>
      <c r="CC33" s="23" t="str">
        <f t="shared" si="21"/>
        <v/>
      </c>
      <c r="CD33" s="23" t="str">
        <f t="shared" si="21"/>
        <v/>
      </c>
      <c r="CE33" s="23">
        <f t="shared" si="21"/>
        <v>498.8</v>
      </c>
      <c r="CF33" s="23" t="str">
        <f t="shared" si="21"/>
        <v/>
      </c>
      <c r="CG33" s="23">
        <f t="shared" si="21"/>
        <v>162.13999999999999</v>
      </c>
      <c r="CH33" s="23">
        <f t="shared" si="21"/>
        <v>162.13999999999999</v>
      </c>
      <c r="CI33" s="23" t="str">
        <f t="shared" si="21"/>
        <v/>
      </c>
      <c r="CJ33" s="23" t="str">
        <f t="shared" si="21"/>
        <v/>
      </c>
      <c r="CK33" s="23" t="str">
        <f t="shared" si="21"/>
        <v/>
      </c>
      <c r="CL33" s="23" t="str">
        <f t="shared" si="21"/>
        <v/>
      </c>
      <c r="CM33" s="23">
        <f t="shared" si="21"/>
        <v>124.3</v>
      </c>
      <c r="CN33" s="23">
        <f t="shared" si="21"/>
        <v>124.3</v>
      </c>
      <c r="CO33" s="23">
        <f t="shared" si="12"/>
        <v>124.3</v>
      </c>
      <c r="CP33" s="23">
        <f t="shared" si="12"/>
        <v>-75.63</v>
      </c>
      <c r="CQ33" s="23">
        <f t="shared" si="12"/>
        <v>-75.63</v>
      </c>
      <c r="CR33" s="23">
        <f t="shared" si="12"/>
        <v>-143.07</v>
      </c>
      <c r="CS33" s="23">
        <f t="shared" si="12"/>
        <v>-143.07</v>
      </c>
      <c r="CT33" s="23">
        <f t="shared" si="12"/>
        <v>1</v>
      </c>
      <c r="CU33" s="23" t="str">
        <f t="shared" si="12"/>
        <v/>
      </c>
      <c r="CV33" s="23" t="str">
        <f t="shared" si="12"/>
        <v/>
      </c>
      <c r="CW33" s="23" t="str">
        <f t="shared" si="12"/>
        <v/>
      </c>
      <c r="CX33" s="23" t="str">
        <f t="shared" si="12"/>
        <v/>
      </c>
      <c r="CY33" s="23">
        <f t="shared" si="12"/>
        <v>413.11</v>
      </c>
      <c r="CZ33" s="23">
        <f t="shared" si="12"/>
        <v>413.11</v>
      </c>
      <c r="DA33" s="23" t="str">
        <f t="shared" si="12"/>
        <v/>
      </c>
      <c r="DB33" s="23" t="str">
        <f t="shared" si="12"/>
        <v/>
      </c>
      <c r="DC33" s="23">
        <f t="shared" si="12"/>
        <v>413.11</v>
      </c>
      <c r="DD33" s="23" t="str">
        <f t="shared" si="24"/>
        <v/>
      </c>
      <c r="DE33" s="23" t="str">
        <f t="shared" si="23"/>
        <v/>
      </c>
      <c r="DF33" s="23" t="str">
        <f t="shared" si="17"/>
        <v/>
      </c>
      <c r="DG33" s="23" t="str">
        <f t="shared" si="17"/>
        <v/>
      </c>
      <c r="DH33" s="23" t="str">
        <f t="shared" si="17"/>
        <v/>
      </c>
      <c r="DI33" s="23" t="str">
        <f t="shared" si="17"/>
        <v/>
      </c>
      <c r="DJ33" s="23" t="str">
        <f t="shared" si="17"/>
        <v/>
      </c>
      <c r="DK33" s="23" t="str">
        <f t="shared" si="17"/>
        <v/>
      </c>
      <c r="DL33" s="23" t="str">
        <f t="shared" si="17"/>
        <v/>
      </c>
      <c r="DM33" s="23">
        <f t="shared" si="17"/>
        <v>190.88200000000001</v>
      </c>
      <c r="DN33" s="23">
        <f t="shared" si="17"/>
        <v>190.88200000000001</v>
      </c>
      <c r="DO33" s="23" t="str">
        <f t="shared" si="17"/>
        <v/>
      </c>
      <c r="DP33" s="23" t="str">
        <f t="shared" si="17"/>
        <v/>
      </c>
      <c r="DQ33" s="23" t="str">
        <f t="shared" si="17"/>
        <v/>
      </c>
      <c r="DR33" s="23" t="str">
        <f t="shared" si="17"/>
        <v/>
      </c>
      <c r="DS33" s="23" t="str">
        <f t="shared" si="17"/>
        <v/>
      </c>
      <c r="DT33" s="23" t="str">
        <f t="shared" si="17"/>
        <v/>
      </c>
      <c r="DU33" s="23" t="str">
        <f t="shared" si="17"/>
        <v/>
      </c>
      <c r="DV33" s="23" t="str">
        <f t="shared" si="15"/>
        <v/>
      </c>
      <c r="DW33" s="23" t="str">
        <f t="shared" si="15"/>
        <v/>
      </c>
      <c r="DX33" s="23" t="str">
        <f t="shared" si="15"/>
        <v/>
      </c>
      <c r="DY33" s="23" t="str">
        <f t="shared" si="15"/>
        <v/>
      </c>
      <c r="DZ33" s="23" t="str">
        <f t="shared" si="15"/>
        <v/>
      </c>
      <c r="EA33" s="23" t="str">
        <f t="shared" si="15"/>
        <v/>
      </c>
      <c r="EB33" s="23" t="str">
        <f t="shared" si="15"/>
        <v/>
      </c>
      <c r="EC33" s="23" t="str">
        <f t="shared" si="15"/>
        <v/>
      </c>
      <c r="ED33" s="23" t="str">
        <f t="shared" si="15"/>
        <v/>
      </c>
      <c r="EE33" s="23" t="str">
        <f t="shared" si="15"/>
        <v/>
      </c>
      <c r="EF33" s="23" t="str">
        <f t="shared" si="15"/>
        <v/>
      </c>
      <c r="EG33" s="23" t="str">
        <f t="shared" si="15"/>
        <v/>
      </c>
      <c r="EH33" s="23" t="str">
        <f t="shared" si="15"/>
        <v/>
      </c>
    </row>
    <row r="34" spans="2:138" x14ac:dyDescent="0.3">
      <c r="B34" s="17" t="str">
        <f t="shared" si="3"/>
        <v>1-30</v>
      </c>
      <c r="C34" s="17">
        <v>1</v>
      </c>
      <c r="D34" s="17">
        <v>30</v>
      </c>
      <c r="E34" s="17">
        <v>577.70000000000005</v>
      </c>
      <c r="F34" s="17">
        <v>0.93840000000000001</v>
      </c>
      <c r="G34" s="17">
        <v>0</v>
      </c>
      <c r="H34" s="17">
        <v>210.5</v>
      </c>
      <c r="I34" s="17">
        <v>-1.081</v>
      </c>
      <c r="J34" s="17">
        <v>0</v>
      </c>
      <c r="K34" s="50"/>
      <c r="L34" s="74">
        <v>30</v>
      </c>
      <c r="M34" s="74">
        <v>14</v>
      </c>
      <c r="N34" s="23">
        <f t="shared" si="16"/>
        <v>326.04000000000002</v>
      </c>
      <c r="O34" s="23">
        <f t="shared" si="16"/>
        <v>326.04000000000002</v>
      </c>
      <c r="P34" s="23">
        <f t="shared" si="16"/>
        <v>326.04000000000002</v>
      </c>
      <c r="Q34" s="23">
        <f t="shared" si="16"/>
        <v>326.04000000000002</v>
      </c>
      <c r="R34" s="23">
        <f t="shared" si="16"/>
        <v>498.8</v>
      </c>
      <c r="S34" s="23">
        <f t="shared" si="16"/>
        <v>498.8</v>
      </c>
      <c r="T34" s="23">
        <f t="shared" si="16"/>
        <v>498.8</v>
      </c>
      <c r="U34" s="23">
        <f t="shared" si="16"/>
        <v>498.8</v>
      </c>
      <c r="V34" s="23">
        <f t="shared" si="16"/>
        <v>-121</v>
      </c>
      <c r="W34" s="23">
        <f t="shared" si="16"/>
        <v>-121</v>
      </c>
      <c r="X34" s="23">
        <f t="shared" si="16"/>
        <v>-45.44</v>
      </c>
      <c r="Y34" s="23">
        <f t="shared" si="16"/>
        <v>-45.44</v>
      </c>
      <c r="Z34" s="23">
        <f t="shared" si="16"/>
        <v>-45.44</v>
      </c>
      <c r="AA34" s="23">
        <f t="shared" si="16"/>
        <v>-75.63</v>
      </c>
      <c r="AB34" s="23">
        <f t="shared" si="16"/>
        <v>-467.95</v>
      </c>
      <c r="AC34" s="23">
        <f t="shared" si="16"/>
        <v>-980.6</v>
      </c>
      <c r="AD34" s="23" t="str">
        <f t="shared" si="22"/>
        <v/>
      </c>
      <c r="AE34" s="23" t="str">
        <f t="shared" si="22"/>
        <v/>
      </c>
      <c r="AF34" s="23" t="str">
        <f t="shared" si="22"/>
        <v/>
      </c>
      <c r="AG34" s="23" t="str">
        <f t="shared" si="22"/>
        <v/>
      </c>
      <c r="AH34" s="23" t="str">
        <f t="shared" si="22"/>
        <v/>
      </c>
      <c r="AI34" s="23" t="str">
        <f t="shared" si="22"/>
        <v/>
      </c>
      <c r="AJ34" s="23" t="str">
        <f t="shared" si="22"/>
        <v/>
      </c>
      <c r="AK34" s="23" t="str">
        <f t="shared" si="22"/>
        <v/>
      </c>
      <c r="AL34" s="23" t="str">
        <f t="shared" si="22"/>
        <v/>
      </c>
      <c r="AM34" s="23" t="str">
        <f t="shared" si="22"/>
        <v/>
      </c>
      <c r="AN34" s="23">
        <f t="shared" si="22"/>
        <v>-143.07</v>
      </c>
      <c r="AO34" s="23">
        <f t="shared" si="22"/>
        <v>1</v>
      </c>
      <c r="AP34" s="23">
        <f t="shared" si="22"/>
        <v>1</v>
      </c>
      <c r="AQ34" s="23">
        <f t="shared" si="22"/>
        <v>1</v>
      </c>
      <c r="AR34" s="23">
        <f t="shared" si="22"/>
        <v>1517</v>
      </c>
      <c r="AS34" s="23">
        <f t="shared" si="22"/>
        <v>1517</v>
      </c>
      <c r="AT34" s="23">
        <f t="shared" si="19"/>
        <v>1517</v>
      </c>
      <c r="AU34" s="23">
        <f t="shared" si="19"/>
        <v>-472.4</v>
      </c>
      <c r="AV34" s="23">
        <f t="shared" si="19"/>
        <v>-472.4</v>
      </c>
      <c r="AW34" s="23" t="str">
        <f t="shared" si="19"/>
        <v/>
      </c>
      <c r="AX34" s="23" t="str">
        <f t="shared" si="19"/>
        <v/>
      </c>
      <c r="AY34" s="23" t="str">
        <f t="shared" si="19"/>
        <v/>
      </c>
      <c r="AZ34" s="23" t="str">
        <f t="shared" si="19"/>
        <v/>
      </c>
      <c r="BA34" s="23">
        <f t="shared" si="19"/>
        <v>-412.38</v>
      </c>
      <c r="BB34" s="23">
        <f t="shared" si="19"/>
        <v>-412.38</v>
      </c>
      <c r="BC34" s="23" t="str">
        <f t="shared" si="19"/>
        <v/>
      </c>
      <c r="BD34" s="23" t="str">
        <f t="shared" si="19"/>
        <v/>
      </c>
      <c r="BE34" s="23" t="str">
        <f t="shared" si="19"/>
        <v/>
      </c>
      <c r="BF34" s="23" t="str">
        <f t="shared" si="19"/>
        <v/>
      </c>
      <c r="BG34" s="23" t="str">
        <f t="shared" si="19"/>
        <v/>
      </c>
      <c r="BH34" s="23" t="str">
        <f t="shared" si="19"/>
        <v/>
      </c>
      <c r="BI34" s="23" t="str">
        <f t="shared" si="20"/>
        <v/>
      </c>
      <c r="BJ34" s="23" t="str">
        <f t="shared" si="20"/>
        <v/>
      </c>
      <c r="BK34" s="23" t="str">
        <f t="shared" si="20"/>
        <v/>
      </c>
      <c r="BL34" s="23" t="str">
        <f t="shared" si="20"/>
        <v/>
      </c>
      <c r="BM34" s="23">
        <f t="shared" si="20"/>
        <v>-65.760000000000005</v>
      </c>
      <c r="BN34" s="23">
        <f t="shared" si="20"/>
        <v>2553</v>
      </c>
      <c r="BO34" s="23" t="str">
        <f t="shared" si="20"/>
        <v/>
      </c>
      <c r="BP34" s="23" t="str">
        <f t="shared" si="20"/>
        <v/>
      </c>
      <c r="BQ34" s="23" t="str">
        <f t="shared" si="20"/>
        <v/>
      </c>
      <c r="BR34" s="23" t="str">
        <f t="shared" si="20"/>
        <v/>
      </c>
      <c r="BS34" s="23" t="str">
        <f t="shared" si="20"/>
        <v/>
      </c>
      <c r="BT34" s="23">
        <f t="shared" si="20"/>
        <v>-205.1</v>
      </c>
      <c r="BU34" s="23">
        <f t="shared" si="20"/>
        <v>-205.1</v>
      </c>
      <c r="BV34" s="23" t="str">
        <f t="shared" si="20"/>
        <v/>
      </c>
      <c r="BW34" s="23" t="str">
        <f t="shared" si="20"/>
        <v/>
      </c>
      <c r="BX34" s="23" t="str">
        <f t="shared" si="20"/>
        <v/>
      </c>
      <c r="BY34" s="23" t="str">
        <f t="shared" si="21"/>
        <v/>
      </c>
      <c r="BZ34" s="23" t="str">
        <f t="shared" si="21"/>
        <v/>
      </c>
      <c r="CA34" s="23" t="str">
        <f t="shared" si="21"/>
        <v/>
      </c>
      <c r="CB34" s="23" t="str">
        <f t="shared" si="21"/>
        <v/>
      </c>
      <c r="CC34" s="23" t="str">
        <f t="shared" si="21"/>
        <v/>
      </c>
      <c r="CD34" s="23" t="str">
        <f t="shared" si="21"/>
        <v/>
      </c>
      <c r="CE34" s="23">
        <f t="shared" si="21"/>
        <v>498.8</v>
      </c>
      <c r="CF34" s="23" t="str">
        <f t="shared" si="21"/>
        <v/>
      </c>
      <c r="CG34" s="23">
        <f t="shared" si="21"/>
        <v>162.13999999999999</v>
      </c>
      <c r="CH34" s="23">
        <f t="shared" si="21"/>
        <v>162.13999999999999</v>
      </c>
      <c r="CI34" s="23" t="str">
        <f t="shared" si="21"/>
        <v/>
      </c>
      <c r="CJ34" s="23" t="str">
        <f t="shared" si="21"/>
        <v/>
      </c>
      <c r="CK34" s="23" t="str">
        <f t="shared" si="21"/>
        <v/>
      </c>
      <c r="CL34" s="23" t="str">
        <f t="shared" si="21"/>
        <v/>
      </c>
      <c r="CM34" s="23">
        <f t="shared" si="21"/>
        <v>124.3</v>
      </c>
      <c r="CN34" s="23">
        <f t="shared" si="21"/>
        <v>124.3</v>
      </c>
      <c r="CO34" s="23">
        <f t="shared" si="12"/>
        <v>124.3</v>
      </c>
      <c r="CP34" s="23">
        <f t="shared" si="12"/>
        <v>-75.63</v>
      </c>
      <c r="CQ34" s="23">
        <f t="shared" si="12"/>
        <v>-75.63</v>
      </c>
      <c r="CR34" s="23">
        <f t="shared" si="12"/>
        <v>-143.07</v>
      </c>
      <c r="CS34" s="23">
        <f t="shared" si="12"/>
        <v>-143.07</v>
      </c>
      <c r="CT34" s="23">
        <f t="shared" si="12"/>
        <v>1</v>
      </c>
      <c r="CU34" s="23" t="str">
        <f t="shared" si="12"/>
        <v/>
      </c>
      <c r="CV34" s="23" t="str">
        <f t="shared" si="12"/>
        <v/>
      </c>
      <c r="CW34" s="23" t="str">
        <f t="shared" si="12"/>
        <v/>
      </c>
      <c r="CX34" s="23" t="str">
        <f t="shared" si="12"/>
        <v/>
      </c>
      <c r="CY34" s="23">
        <f t="shared" si="12"/>
        <v>413.11</v>
      </c>
      <c r="CZ34" s="23">
        <f t="shared" si="12"/>
        <v>413.11</v>
      </c>
      <c r="DA34" s="23" t="str">
        <f t="shared" si="12"/>
        <v/>
      </c>
      <c r="DB34" s="23" t="str">
        <f t="shared" si="12"/>
        <v/>
      </c>
      <c r="DC34" s="23">
        <f t="shared" si="12"/>
        <v>413.11</v>
      </c>
      <c r="DD34" s="23" t="str">
        <f t="shared" si="24"/>
        <v/>
      </c>
      <c r="DE34" s="23" t="str">
        <f t="shared" si="23"/>
        <v/>
      </c>
      <c r="DF34" s="23" t="str">
        <f t="shared" si="17"/>
        <v/>
      </c>
      <c r="DG34" s="23" t="str">
        <f t="shared" si="17"/>
        <v/>
      </c>
      <c r="DH34" s="23" t="str">
        <f t="shared" si="17"/>
        <v/>
      </c>
      <c r="DI34" s="23" t="str">
        <f t="shared" si="17"/>
        <v/>
      </c>
      <c r="DJ34" s="23" t="str">
        <f t="shared" si="17"/>
        <v/>
      </c>
      <c r="DK34" s="23" t="str">
        <f t="shared" si="17"/>
        <v/>
      </c>
      <c r="DL34" s="23" t="str">
        <f t="shared" si="17"/>
        <v/>
      </c>
      <c r="DM34" s="23">
        <f t="shared" si="17"/>
        <v>190.88200000000001</v>
      </c>
      <c r="DN34" s="23">
        <f t="shared" si="17"/>
        <v>190.88200000000001</v>
      </c>
      <c r="DO34" s="23" t="str">
        <f t="shared" si="17"/>
        <v/>
      </c>
      <c r="DP34" s="23" t="str">
        <f t="shared" si="17"/>
        <v/>
      </c>
      <c r="DQ34" s="23" t="str">
        <f t="shared" si="17"/>
        <v/>
      </c>
      <c r="DR34" s="23" t="str">
        <f t="shared" si="17"/>
        <v/>
      </c>
      <c r="DS34" s="23" t="str">
        <f t="shared" si="17"/>
        <v/>
      </c>
      <c r="DT34" s="23" t="str">
        <f t="shared" si="17"/>
        <v/>
      </c>
      <c r="DU34" s="23" t="str">
        <f t="shared" si="17"/>
        <v/>
      </c>
      <c r="DV34" s="23" t="str">
        <f t="shared" si="15"/>
        <v/>
      </c>
      <c r="DW34" s="23" t="str">
        <f t="shared" si="15"/>
        <v/>
      </c>
      <c r="DX34" s="23" t="str">
        <f t="shared" si="15"/>
        <v/>
      </c>
      <c r="DY34" s="23" t="str">
        <f t="shared" si="15"/>
        <v/>
      </c>
      <c r="DZ34" s="23" t="str">
        <f t="shared" si="15"/>
        <v/>
      </c>
      <c r="EA34" s="23" t="str">
        <f t="shared" si="15"/>
        <v/>
      </c>
      <c r="EB34" s="23" t="str">
        <f t="shared" si="15"/>
        <v/>
      </c>
      <c r="EC34" s="23" t="str">
        <f t="shared" si="15"/>
        <v/>
      </c>
      <c r="ED34" s="23" t="str">
        <f t="shared" si="15"/>
        <v/>
      </c>
      <c r="EE34" s="23" t="str">
        <f t="shared" si="15"/>
        <v/>
      </c>
      <c r="EF34" s="23" t="str">
        <f t="shared" si="15"/>
        <v/>
      </c>
      <c r="EG34" s="23" t="str">
        <f t="shared" si="15"/>
        <v/>
      </c>
      <c r="EH34" s="23" t="str">
        <f t="shared" si="15"/>
        <v/>
      </c>
    </row>
    <row r="35" spans="2:138" x14ac:dyDescent="0.3">
      <c r="B35" s="17" t="str">
        <f t="shared" si="3"/>
        <v>1-31</v>
      </c>
      <c r="C35" s="17">
        <v>1</v>
      </c>
      <c r="D35" s="17">
        <v>31</v>
      </c>
      <c r="E35" s="17">
        <v>897.7</v>
      </c>
      <c r="F35" s="17">
        <v>0</v>
      </c>
      <c r="G35" s="17">
        <v>0</v>
      </c>
      <c r="H35" s="17">
        <v>28.17</v>
      </c>
      <c r="I35" s="17">
        <v>0</v>
      </c>
      <c r="J35" s="17">
        <v>0</v>
      </c>
      <c r="K35" s="50"/>
      <c r="L35" s="74">
        <v>31</v>
      </c>
      <c r="M35" s="74">
        <v>15</v>
      </c>
      <c r="N35" s="23">
        <f t="shared" si="16"/>
        <v>207.26</v>
      </c>
      <c r="O35" s="23">
        <f t="shared" si="16"/>
        <v>207.26</v>
      </c>
      <c r="P35" s="23">
        <f t="shared" si="16"/>
        <v>207.26</v>
      </c>
      <c r="Q35" s="23">
        <f t="shared" si="16"/>
        <v>207.26</v>
      </c>
      <c r="R35" s="23">
        <f t="shared" si="16"/>
        <v>-124.32</v>
      </c>
      <c r="S35" s="23">
        <f t="shared" si="16"/>
        <v>-124.32</v>
      </c>
      <c r="T35" s="23">
        <f t="shared" si="16"/>
        <v>-124.32</v>
      </c>
      <c r="U35" s="23">
        <f t="shared" si="16"/>
        <v>-124.32</v>
      </c>
      <c r="V35" s="23">
        <f t="shared" si="16"/>
        <v>105.63</v>
      </c>
      <c r="W35" s="23">
        <f t="shared" si="16"/>
        <v>105.63</v>
      </c>
      <c r="X35" s="23">
        <f t="shared" si="16"/>
        <v>-316.22000000000003</v>
      </c>
      <c r="Y35" s="23">
        <f t="shared" si="16"/>
        <v>-316.22000000000003</v>
      </c>
      <c r="Z35" s="23">
        <f t="shared" si="16"/>
        <v>-316.22000000000003</v>
      </c>
      <c r="AA35" s="23">
        <f t="shared" si="16"/>
        <v>-660.2</v>
      </c>
      <c r="AB35" s="23">
        <f t="shared" si="16"/>
        <v>-278.08999999999997</v>
      </c>
      <c r="AC35" s="23">
        <f t="shared" si="16"/>
        <v>-851</v>
      </c>
      <c r="AD35" s="23" t="str">
        <f t="shared" si="22"/>
        <v/>
      </c>
      <c r="AE35" s="23">
        <f t="shared" si="22"/>
        <v>119.5</v>
      </c>
      <c r="AF35" s="23">
        <f t="shared" si="22"/>
        <v>119.5</v>
      </c>
      <c r="AG35" s="23" t="str">
        <f t="shared" si="22"/>
        <v/>
      </c>
      <c r="AH35" s="23">
        <f t="shared" si="22"/>
        <v>3329</v>
      </c>
      <c r="AI35" s="23">
        <f t="shared" si="22"/>
        <v>3329</v>
      </c>
      <c r="AJ35" s="23" t="str">
        <f t="shared" si="22"/>
        <v/>
      </c>
      <c r="AK35" s="23" t="str">
        <f t="shared" si="22"/>
        <v/>
      </c>
      <c r="AL35" s="23" t="str">
        <f t="shared" si="22"/>
        <v/>
      </c>
      <c r="AM35" s="23" t="str">
        <f t="shared" si="22"/>
        <v/>
      </c>
      <c r="AN35" s="23">
        <f t="shared" si="22"/>
        <v>-186.98</v>
      </c>
      <c r="AO35" s="23">
        <f t="shared" si="22"/>
        <v>-1074</v>
      </c>
      <c r="AP35" s="23">
        <f t="shared" si="22"/>
        <v>-1074</v>
      </c>
      <c r="AQ35" s="23">
        <f t="shared" si="22"/>
        <v>-1074</v>
      </c>
      <c r="AR35" s="23">
        <f t="shared" si="22"/>
        <v>1</v>
      </c>
      <c r="AS35" s="23">
        <f t="shared" si="22"/>
        <v>1</v>
      </c>
      <c r="AT35" s="23">
        <f t="shared" si="19"/>
        <v>1</v>
      </c>
      <c r="AU35" s="23">
        <f t="shared" si="19"/>
        <v>402.6</v>
      </c>
      <c r="AV35" s="23">
        <f t="shared" si="19"/>
        <v>402.6</v>
      </c>
      <c r="AW35" s="23" t="str">
        <f t="shared" si="19"/>
        <v/>
      </c>
      <c r="AX35" s="23" t="str">
        <f t="shared" si="19"/>
        <v/>
      </c>
      <c r="AY35" s="23" t="str">
        <f t="shared" si="19"/>
        <v/>
      </c>
      <c r="AZ35" s="23" t="str">
        <f t="shared" si="19"/>
        <v/>
      </c>
      <c r="BA35" s="23">
        <f t="shared" si="19"/>
        <v>242.2</v>
      </c>
      <c r="BB35" s="23">
        <f t="shared" si="19"/>
        <v>242.2</v>
      </c>
      <c r="BC35" s="23" t="str">
        <f t="shared" si="19"/>
        <v/>
      </c>
      <c r="BD35" s="23" t="str">
        <f t="shared" si="19"/>
        <v/>
      </c>
      <c r="BE35" s="23" t="str">
        <f t="shared" si="19"/>
        <v/>
      </c>
      <c r="BF35" s="23" t="str">
        <f t="shared" si="19"/>
        <v/>
      </c>
      <c r="BG35" s="23" t="str">
        <f t="shared" si="19"/>
        <v/>
      </c>
      <c r="BH35" s="23" t="str">
        <f t="shared" si="19"/>
        <v/>
      </c>
      <c r="BI35" s="23" t="str">
        <f t="shared" si="20"/>
        <v/>
      </c>
      <c r="BJ35" s="23" t="str">
        <f t="shared" si="20"/>
        <v/>
      </c>
      <c r="BK35" s="23" t="str">
        <f t="shared" si="20"/>
        <v/>
      </c>
      <c r="BL35" s="23" t="str">
        <f t="shared" si="20"/>
        <v/>
      </c>
      <c r="BM35" s="23">
        <f t="shared" si="20"/>
        <v>-3.28</v>
      </c>
      <c r="BN35" s="23">
        <f t="shared" si="20"/>
        <v>3888</v>
      </c>
      <c r="BO35" s="23" t="str">
        <f t="shared" si="20"/>
        <v/>
      </c>
      <c r="BP35" s="23" t="str">
        <f t="shared" si="20"/>
        <v/>
      </c>
      <c r="BQ35" s="23" t="str">
        <f t="shared" si="20"/>
        <v/>
      </c>
      <c r="BR35" s="23" t="str">
        <f t="shared" si="20"/>
        <v/>
      </c>
      <c r="BS35" s="23" t="str">
        <f t="shared" si="20"/>
        <v/>
      </c>
      <c r="BT35" s="23" t="str">
        <f t="shared" si="20"/>
        <v/>
      </c>
      <c r="BU35" s="23" t="str">
        <f t="shared" si="20"/>
        <v/>
      </c>
      <c r="BV35" s="23" t="str">
        <f t="shared" si="20"/>
        <v/>
      </c>
      <c r="BW35" s="23" t="str">
        <f t="shared" si="20"/>
        <v/>
      </c>
      <c r="BX35" s="23" t="str">
        <f t="shared" si="20"/>
        <v/>
      </c>
      <c r="BY35" s="23" t="str">
        <f t="shared" si="21"/>
        <v/>
      </c>
      <c r="BZ35" s="23" t="str">
        <f t="shared" si="21"/>
        <v/>
      </c>
      <c r="CA35" s="23" t="str">
        <f t="shared" si="21"/>
        <v/>
      </c>
      <c r="CB35" s="23" t="str">
        <f t="shared" si="21"/>
        <v/>
      </c>
      <c r="CC35" s="23" t="str">
        <f t="shared" si="21"/>
        <v/>
      </c>
      <c r="CD35" s="23" t="str">
        <f t="shared" si="21"/>
        <v/>
      </c>
      <c r="CE35" s="23">
        <f t="shared" si="21"/>
        <v>-124.32</v>
      </c>
      <c r="CF35" s="23">
        <f t="shared" si="21"/>
        <v>-330.2</v>
      </c>
      <c r="CG35" s="23">
        <f t="shared" si="21"/>
        <v>-88.49</v>
      </c>
      <c r="CH35" s="23">
        <f t="shared" si="21"/>
        <v>-88.49</v>
      </c>
      <c r="CI35" s="23" t="str">
        <f t="shared" si="21"/>
        <v/>
      </c>
      <c r="CJ35" s="23" t="str">
        <f t="shared" si="21"/>
        <v/>
      </c>
      <c r="CK35" s="23" t="str">
        <f t="shared" si="21"/>
        <v/>
      </c>
      <c r="CL35" s="23" t="str">
        <f t="shared" si="21"/>
        <v/>
      </c>
      <c r="CM35" s="23">
        <f t="shared" si="21"/>
        <v>-131.9</v>
      </c>
      <c r="CN35" s="23">
        <f t="shared" si="21"/>
        <v>-131.9</v>
      </c>
      <c r="CO35" s="23">
        <f t="shared" si="12"/>
        <v>-131.9</v>
      </c>
      <c r="CP35" s="23">
        <f t="shared" si="12"/>
        <v>-660.2</v>
      </c>
      <c r="CQ35" s="23">
        <f t="shared" si="12"/>
        <v>-660.2</v>
      </c>
      <c r="CR35" s="23">
        <f t="shared" si="12"/>
        <v>-186.98</v>
      </c>
      <c r="CS35" s="23">
        <f t="shared" si="12"/>
        <v>-186.98</v>
      </c>
      <c r="CT35" s="23">
        <f t="shared" si="12"/>
        <v>-1074</v>
      </c>
      <c r="CU35" s="23" t="str">
        <f t="shared" si="12"/>
        <v/>
      </c>
      <c r="CV35" s="23" t="str">
        <f t="shared" si="12"/>
        <v/>
      </c>
      <c r="CW35" s="23" t="str">
        <f t="shared" si="12"/>
        <v/>
      </c>
      <c r="CX35" s="23" t="str">
        <f t="shared" si="12"/>
        <v/>
      </c>
      <c r="CY35" s="23">
        <f t="shared" si="12"/>
        <v>444.67</v>
      </c>
      <c r="CZ35" s="23">
        <f t="shared" si="12"/>
        <v>444.67</v>
      </c>
      <c r="DA35" s="23" t="str">
        <f t="shared" si="12"/>
        <v/>
      </c>
      <c r="DB35" s="23" t="str">
        <f t="shared" si="12"/>
        <v/>
      </c>
      <c r="DC35" s="23">
        <f t="shared" si="12"/>
        <v>444.67</v>
      </c>
      <c r="DD35" s="23" t="str">
        <f t="shared" si="24"/>
        <v/>
      </c>
      <c r="DE35" s="23" t="str">
        <f t="shared" si="23"/>
        <v/>
      </c>
      <c r="DF35" s="23" t="str">
        <f t="shared" si="17"/>
        <v/>
      </c>
      <c r="DG35" s="23" t="str">
        <f t="shared" si="17"/>
        <v/>
      </c>
      <c r="DH35" s="23" t="str">
        <f t="shared" si="17"/>
        <v/>
      </c>
      <c r="DI35" s="23" t="str">
        <f t="shared" si="17"/>
        <v/>
      </c>
      <c r="DJ35" s="23" t="str">
        <f t="shared" si="17"/>
        <v/>
      </c>
      <c r="DK35" s="23" t="str">
        <f t="shared" si="17"/>
        <v/>
      </c>
      <c r="DL35" s="23" t="str">
        <f t="shared" si="17"/>
        <v/>
      </c>
      <c r="DM35" s="23">
        <f t="shared" si="17"/>
        <v>1178.79</v>
      </c>
      <c r="DN35" s="23">
        <f t="shared" si="17"/>
        <v>1178.79</v>
      </c>
      <c r="DO35" s="23" t="str">
        <f t="shared" si="17"/>
        <v/>
      </c>
      <c r="DP35" s="23" t="str">
        <f t="shared" si="17"/>
        <v/>
      </c>
      <c r="DQ35" s="23" t="str">
        <f t="shared" si="17"/>
        <v/>
      </c>
      <c r="DR35" s="23" t="str">
        <f t="shared" si="17"/>
        <v/>
      </c>
      <c r="DS35" s="23" t="str">
        <f t="shared" si="17"/>
        <v/>
      </c>
      <c r="DT35" s="23" t="str">
        <f t="shared" si="17"/>
        <v/>
      </c>
      <c r="DU35" s="23" t="str">
        <f t="shared" si="17"/>
        <v/>
      </c>
      <c r="DV35" s="23" t="str">
        <f t="shared" si="15"/>
        <v/>
      </c>
      <c r="DW35" s="23" t="str">
        <f t="shared" si="15"/>
        <v/>
      </c>
      <c r="DX35" s="23" t="str">
        <f t="shared" si="15"/>
        <v/>
      </c>
      <c r="DY35" s="23" t="str">
        <f t="shared" si="15"/>
        <v/>
      </c>
      <c r="DZ35" s="23" t="str">
        <f t="shared" si="15"/>
        <v/>
      </c>
      <c r="EA35" s="23" t="str">
        <f t="shared" si="15"/>
        <v/>
      </c>
      <c r="EB35" s="23" t="str">
        <f t="shared" si="15"/>
        <v/>
      </c>
      <c r="EC35" s="23" t="str">
        <f t="shared" si="15"/>
        <v/>
      </c>
      <c r="ED35" s="23" t="str">
        <f t="shared" si="15"/>
        <v/>
      </c>
      <c r="EE35" s="23" t="str">
        <f t="shared" si="15"/>
        <v/>
      </c>
      <c r="EF35" s="23" t="str">
        <f t="shared" si="15"/>
        <v/>
      </c>
      <c r="EG35" s="23" t="str">
        <f t="shared" si="15"/>
        <v/>
      </c>
      <c r="EH35" s="23" t="str">
        <f t="shared" si="15"/>
        <v/>
      </c>
    </row>
    <row r="36" spans="2:138" x14ac:dyDescent="0.3">
      <c r="B36" s="17" t="str">
        <f t="shared" si="3"/>
        <v>1-32</v>
      </c>
      <c r="C36" s="17">
        <v>1</v>
      </c>
      <c r="D36" s="17">
        <v>32</v>
      </c>
      <c r="E36" s="17">
        <v>559.9</v>
      </c>
      <c r="F36" s="17">
        <v>-0.35639999999999999</v>
      </c>
      <c r="G36" s="17">
        <v>0</v>
      </c>
      <c r="H36" s="17">
        <v>166</v>
      </c>
      <c r="I36" s="17">
        <v>-0.71160000000000001</v>
      </c>
      <c r="J36" s="17">
        <v>0</v>
      </c>
      <c r="K36" s="50"/>
      <c r="L36" s="74">
        <v>32</v>
      </c>
      <c r="M36" s="74">
        <v>15</v>
      </c>
      <c r="N36" s="23">
        <f t="shared" si="16"/>
        <v>207.26</v>
      </c>
      <c r="O36" s="23">
        <f t="shared" si="16"/>
        <v>207.26</v>
      </c>
      <c r="P36" s="23">
        <f t="shared" si="16"/>
        <v>207.26</v>
      </c>
      <c r="Q36" s="23">
        <f t="shared" si="16"/>
        <v>207.26</v>
      </c>
      <c r="R36" s="23">
        <f t="shared" si="16"/>
        <v>-124.32</v>
      </c>
      <c r="S36" s="23">
        <f t="shared" si="16"/>
        <v>-124.32</v>
      </c>
      <c r="T36" s="23">
        <f t="shared" si="16"/>
        <v>-124.32</v>
      </c>
      <c r="U36" s="23">
        <f t="shared" si="16"/>
        <v>-124.32</v>
      </c>
      <c r="V36" s="23">
        <f t="shared" si="16"/>
        <v>105.63</v>
      </c>
      <c r="W36" s="23">
        <f t="shared" si="16"/>
        <v>105.63</v>
      </c>
      <c r="X36" s="23">
        <f t="shared" si="16"/>
        <v>-316.22000000000003</v>
      </c>
      <c r="Y36" s="23">
        <f t="shared" si="16"/>
        <v>-316.22000000000003</v>
      </c>
      <c r="Z36" s="23">
        <f t="shared" si="16"/>
        <v>-316.22000000000003</v>
      </c>
      <c r="AA36" s="23">
        <f t="shared" si="16"/>
        <v>-660.2</v>
      </c>
      <c r="AB36" s="23">
        <f t="shared" si="16"/>
        <v>-278.08999999999997</v>
      </c>
      <c r="AC36" s="23">
        <f t="shared" si="16"/>
        <v>-851</v>
      </c>
      <c r="AD36" s="23" t="str">
        <f t="shared" si="22"/>
        <v/>
      </c>
      <c r="AE36" s="23">
        <f t="shared" si="22"/>
        <v>119.5</v>
      </c>
      <c r="AF36" s="23">
        <f t="shared" si="22"/>
        <v>119.5</v>
      </c>
      <c r="AG36" s="23" t="str">
        <f t="shared" si="22"/>
        <v/>
      </c>
      <c r="AH36" s="23">
        <f t="shared" si="22"/>
        <v>3329</v>
      </c>
      <c r="AI36" s="23">
        <f t="shared" si="22"/>
        <v>3329</v>
      </c>
      <c r="AJ36" s="23" t="str">
        <f t="shared" si="22"/>
        <v/>
      </c>
      <c r="AK36" s="23" t="str">
        <f t="shared" si="22"/>
        <v/>
      </c>
      <c r="AL36" s="23" t="str">
        <f t="shared" si="22"/>
        <v/>
      </c>
      <c r="AM36" s="23" t="str">
        <f t="shared" si="22"/>
        <v/>
      </c>
      <c r="AN36" s="23">
        <f t="shared" si="22"/>
        <v>-186.98</v>
      </c>
      <c r="AO36" s="23">
        <f t="shared" si="22"/>
        <v>-1074</v>
      </c>
      <c r="AP36" s="23">
        <f t="shared" si="22"/>
        <v>-1074</v>
      </c>
      <c r="AQ36" s="23">
        <f t="shared" si="22"/>
        <v>-1074</v>
      </c>
      <c r="AR36" s="23">
        <f t="shared" si="22"/>
        <v>1</v>
      </c>
      <c r="AS36" s="23">
        <f t="shared" si="22"/>
        <v>1</v>
      </c>
      <c r="AT36" s="23">
        <f t="shared" si="19"/>
        <v>1</v>
      </c>
      <c r="AU36" s="23">
        <f t="shared" si="19"/>
        <v>402.6</v>
      </c>
      <c r="AV36" s="23">
        <f t="shared" si="19"/>
        <v>402.6</v>
      </c>
      <c r="AW36" s="23" t="str">
        <f t="shared" si="19"/>
        <v/>
      </c>
      <c r="AX36" s="23" t="str">
        <f t="shared" si="19"/>
        <v/>
      </c>
      <c r="AY36" s="23" t="str">
        <f t="shared" si="19"/>
        <v/>
      </c>
      <c r="AZ36" s="23" t="str">
        <f t="shared" si="19"/>
        <v/>
      </c>
      <c r="BA36" s="23">
        <f t="shared" si="19"/>
        <v>242.2</v>
      </c>
      <c r="BB36" s="23">
        <f t="shared" si="19"/>
        <v>242.2</v>
      </c>
      <c r="BC36" s="23" t="str">
        <f t="shared" si="19"/>
        <v/>
      </c>
      <c r="BD36" s="23" t="str">
        <f t="shared" si="19"/>
        <v/>
      </c>
      <c r="BE36" s="23" t="str">
        <f t="shared" si="19"/>
        <v/>
      </c>
      <c r="BF36" s="23" t="str">
        <f t="shared" si="19"/>
        <v/>
      </c>
      <c r="BG36" s="23" t="str">
        <f t="shared" si="19"/>
        <v/>
      </c>
      <c r="BH36" s="23" t="str">
        <f t="shared" si="19"/>
        <v/>
      </c>
      <c r="BI36" s="23" t="str">
        <f t="shared" si="20"/>
        <v/>
      </c>
      <c r="BJ36" s="23" t="str">
        <f t="shared" si="20"/>
        <v/>
      </c>
      <c r="BK36" s="23" t="str">
        <f t="shared" si="20"/>
        <v/>
      </c>
      <c r="BL36" s="23" t="str">
        <f t="shared" si="20"/>
        <v/>
      </c>
      <c r="BM36" s="23">
        <f t="shared" si="20"/>
        <v>-3.28</v>
      </c>
      <c r="BN36" s="23">
        <f t="shared" si="20"/>
        <v>3888</v>
      </c>
      <c r="BO36" s="23" t="str">
        <f t="shared" si="20"/>
        <v/>
      </c>
      <c r="BP36" s="23" t="str">
        <f t="shared" si="20"/>
        <v/>
      </c>
      <c r="BQ36" s="23" t="str">
        <f t="shared" si="20"/>
        <v/>
      </c>
      <c r="BR36" s="23" t="str">
        <f t="shared" si="20"/>
        <v/>
      </c>
      <c r="BS36" s="23" t="str">
        <f t="shared" si="20"/>
        <v/>
      </c>
      <c r="BT36" s="23" t="str">
        <f t="shared" si="20"/>
        <v/>
      </c>
      <c r="BU36" s="23" t="str">
        <f t="shared" si="20"/>
        <v/>
      </c>
      <c r="BV36" s="23" t="str">
        <f t="shared" si="20"/>
        <v/>
      </c>
      <c r="BW36" s="23" t="str">
        <f t="shared" si="20"/>
        <v/>
      </c>
      <c r="BX36" s="23" t="str">
        <f t="shared" si="20"/>
        <v/>
      </c>
      <c r="BY36" s="23" t="str">
        <f t="shared" si="21"/>
        <v/>
      </c>
      <c r="BZ36" s="23" t="str">
        <f t="shared" si="21"/>
        <v/>
      </c>
      <c r="CA36" s="23" t="str">
        <f t="shared" si="21"/>
        <v/>
      </c>
      <c r="CB36" s="23" t="str">
        <f t="shared" si="21"/>
        <v/>
      </c>
      <c r="CC36" s="23" t="str">
        <f t="shared" si="21"/>
        <v/>
      </c>
      <c r="CD36" s="23" t="str">
        <f t="shared" si="21"/>
        <v/>
      </c>
      <c r="CE36" s="23">
        <f t="shared" si="21"/>
        <v>-124.32</v>
      </c>
      <c r="CF36" s="23">
        <f t="shared" si="21"/>
        <v>-330.2</v>
      </c>
      <c r="CG36" s="23">
        <f t="shared" si="21"/>
        <v>-88.49</v>
      </c>
      <c r="CH36" s="23">
        <f t="shared" si="21"/>
        <v>-88.49</v>
      </c>
      <c r="CI36" s="23" t="str">
        <f t="shared" si="21"/>
        <v/>
      </c>
      <c r="CJ36" s="23" t="str">
        <f t="shared" si="21"/>
        <v/>
      </c>
      <c r="CK36" s="23" t="str">
        <f t="shared" si="21"/>
        <v/>
      </c>
      <c r="CL36" s="23" t="str">
        <f t="shared" si="21"/>
        <v/>
      </c>
      <c r="CM36" s="23">
        <f t="shared" si="21"/>
        <v>-131.9</v>
      </c>
      <c r="CN36" s="23">
        <f t="shared" si="21"/>
        <v>-131.9</v>
      </c>
      <c r="CO36" s="23">
        <f t="shared" si="12"/>
        <v>-131.9</v>
      </c>
      <c r="CP36" s="23">
        <f t="shared" si="12"/>
        <v>-660.2</v>
      </c>
      <c r="CQ36" s="23">
        <f t="shared" si="12"/>
        <v>-660.2</v>
      </c>
      <c r="CR36" s="23">
        <f t="shared" si="12"/>
        <v>-186.98</v>
      </c>
      <c r="CS36" s="23">
        <f t="shared" si="12"/>
        <v>-186.98</v>
      </c>
      <c r="CT36" s="23">
        <f t="shared" si="12"/>
        <v>-1074</v>
      </c>
      <c r="CU36" s="23" t="str">
        <f t="shared" si="12"/>
        <v/>
      </c>
      <c r="CV36" s="23" t="str">
        <f t="shared" si="12"/>
        <v/>
      </c>
      <c r="CW36" s="23" t="str">
        <f t="shared" si="12"/>
        <v/>
      </c>
      <c r="CX36" s="23" t="str">
        <f t="shared" si="12"/>
        <v/>
      </c>
      <c r="CY36" s="23">
        <f t="shared" si="12"/>
        <v>444.67</v>
      </c>
      <c r="CZ36" s="23">
        <f t="shared" si="12"/>
        <v>444.67</v>
      </c>
      <c r="DA36" s="23" t="str">
        <f t="shared" si="12"/>
        <v/>
      </c>
      <c r="DB36" s="23" t="str">
        <f t="shared" si="12"/>
        <v/>
      </c>
      <c r="DC36" s="23">
        <f t="shared" si="12"/>
        <v>444.67</v>
      </c>
      <c r="DD36" s="23" t="str">
        <f t="shared" si="24"/>
        <v/>
      </c>
      <c r="DE36" s="23" t="str">
        <f t="shared" si="23"/>
        <v/>
      </c>
      <c r="DF36" s="23" t="str">
        <f t="shared" si="17"/>
        <v/>
      </c>
      <c r="DG36" s="23" t="str">
        <f t="shared" si="17"/>
        <v/>
      </c>
      <c r="DH36" s="23" t="str">
        <f t="shared" si="17"/>
        <v/>
      </c>
      <c r="DI36" s="23" t="str">
        <f t="shared" si="17"/>
        <v/>
      </c>
      <c r="DJ36" s="23" t="str">
        <f t="shared" si="17"/>
        <v/>
      </c>
      <c r="DK36" s="23" t="str">
        <f t="shared" si="17"/>
        <v/>
      </c>
      <c r="DL36" s="23" t="str">
        <f t="shared" si="17"/>
        <v/>
      </c>
      <c r="DM36" s="23">
        <f t="shared" si="17"/>
        <v>1178.79</v>
      </c>
      <c r="DN36" s="23">
        <f t="shared" si="17"/>
        <v>1178.79</v>
      </c>
      <c r="DO36" s="23" t="str">
        <f t="shared" si="17"/>
        <v/>
      </c>
      <c r="DP36" s="23" t="str">
        <f t="shared" si="17"/>
        <v/>
      </c>
      <c r="DQ36" s="23" t="str">
        <f t="shared" si="17"/>
        <v/>
      </c>
      <c r="DR36" s="23" t="str">
        <f t="shared" si="17"/>
        <v/>
      </c>
      <c r="DS36" s="23" t="str">
        <f t="shared" si="17"/>
        <v/>
      </c>
      <c r="DT36" s="23" t="str">
        <f t="shared" si="17"/>
        <v/>
      </c>
      <c r="DU36" s="23" t="str">
        <f t="shared" si="17"/>
        <v/>
      </c>
      <c r="DV36" s="23" t="str">
        <f t="shared" si="15"/>
        <v/>
      </c>
      <c r="DW36" s="23" t="str">
        <f t="shared" si="15"/>
        <v/>
      </c>
      <c r="DX36" s="23" t="str">
        <f t="shared" si="15"/>
        <v/>
      </c>
      <c r="DY36" s="23" t="str">
        <f t="shared" si="15"/>
        <v/>
      </c>
      <c r="DZ36" s="23" t="str">
        <f t="shared" si="15"/>
        <v/>
      </c>
      <c r="EA36" s="23" t="str">
        <f t="shared" si="15"/>
        <v/>
      </c>
      <c r="EB36" s="23" t="str">
        <f t="shared" si="15"/>
        <v/>
      </c>
      <c r="EC36" s="23" t="str">
        <f t="shared" si="15"/>
        <v/>
      </c>
      <c r="ED36" s="23" t="str">
        <f t="shared" si="15"/>
        <v/>
      </c>
      <c r="EE36" s="23" t="str">
        <f t="shared" si="15"/>
        <v/>
      </c>
      <c r="EF36" s="23" t="str">
        <f t="shared" si="15"/>
        <v/>
      </c>
      <c r="EG36" s="23" t="str">
        <f t="shared" si="15"/>
        <v/>
      </c>
      <c r="EH36" s="23" t="str">
        <f t="shared" si="15"/>
        <v/>
      </c>
    </row>
    <row r="37" spans="2:138" x14ac:dyDescent="0.3">
      <c r="B37" s="17" t="str">
        <f t="shared" si="3"/>
        <v>1-33</v>
      </c>
      <c r="C37" s="17">
        <v>1</v>
      </c>
      <c r="D37" s="17">
        <v>33</v>
      </c>
      <c r="E37" s="17">
        <v>527.70000000000005</v>
      </c>
      <c r="F37" s="17">
        <v>-0.499</v>
      </c>
      <c r="G37" s="17">
        <v>0</v>
      </c>
      <c r="H37" s="17">
        <v>-62.08</v>
      </c>
      <c r="I37" s="17">
        <v>-0.36580000000000001</v>
      </c>
      <c r="J37" s="17">
        <v>0</v>
      </c>
      <c r="K37" s="50"/>
      <c r="L37" s="74">
        <v>33</v>
      </c>
      <c r="M37" s="74">
        <v>15</v>
      </c>
      <c r="N37" s="23">
        <f t="shared" si="16"/>
        <v>207.26</v>
      </c>
      <c r="O37" s="23">
        <f t="shared" si="16"/>
        <v>207.26</v>
      </c>
      <c r="P37" s="23">
        <f t="shared" si="16"/>
        <v>207.26</v>
      </c>
      <c r="Q37" s="23">
        <f t="shared" si="16"/>
        <v>207.26</v>
      </c>
      <c r="R37" s="23">
        <f t="shared" si="16"/>
        <v>-124.32</v>
      </c>
      <c r="S37" s="23">
        <f t="shared" si="16"/>
        <v>-124.32</v>
      </c>
      <c r="T37" s="23">
        <f t="shared" si="16"/>
        <v>-124.32</v>
      </c>
      <c r="U37" s="23">
        <f t="shared" si="16"/>
        <v>-124.32</v>
      </c>
      <c r="V37" s="23">
        <f t="shared" si="16"/>
        <v>105.63</v>
      </c>
      <c r="W37" s="23">
        <f t="shared" si="16"/>
        <v>105.63</v>
      </c>
      <c r="X37" s="23">
        <f t="shared" si="16"/>
        <v>-316.22000000000003</v>
      </c>
      <c r="Y37" s="23">
        <f t="shared" si="16"/>
        <v>-316.22000000000003</v>
      </c>
      <c r="Z37" s="23">
        <f t="shared" si="16"/>
        <v>-316.22000000000003</v>
      </c>
      <c r="AA37" s="23">
        <f t="shared" si="16"/>
        <v>-660.2</v>
      </c>
      <c r="AB37" s="23">
        <f t="shared" si="16"/>
        <v>-278.08999999999997</v>
      </c>
      <c r="AC37" s="23">
        <f t="shared" si="16"/>
        <v>-851</v>
      </c>
      <c r="AD37" s="23" t="str">
        <f t="shared" si="22"/>
        <v/>
      </c>
      <c r="AE37" s="23">
        <f t="shared" si="22"/>
        <v>119.5</v>
      </c>
      <c r="AF37" s="23">
        <f t="shared" si="22"/>
        <v>119.5</v>
      </c>
      <c r="AG37" s="23" t="str">
        <f t="shared" si="22"/>
        <v/>
      </c>
      <c r="AH37" s="23">
        <f t="shared" si="22"/>
        <v>3329</v>
      </c>
      <c r="AI37" s="23">
        <f t="shared" si="22"/>
        <v>3329</v>
      </c>
      <c r="AJ37" s="23" t="str">
        <f t="shared" si="22"/>
        <v/>
      </c>
      <c r="AK37" s="23" t="str">
        <f t="shared" si="22"/>
        <v/>
      </c>
      <c r="AL37" s="23" t="str">
        <f t="shared" si="22"/>
        <v/>
      </c>
      <c r="AM37" s="23" t="str">
        <f t="shared" si="22"/>
        <v/>
      </c>
      <c r="AN37" s="23">
        <f t="shared" si="22"/>
        <v>-186.98</v>
      </c>
      <c r="AO37" s="23">
        <f t="shared" si="22"/>
        <v>-1074</v>
      </c>
      <c r="AP37" s="23">
        <f t="shared" si="22"/>
        <v>-1074</v>
      </c>
      <c r="AQ37" s="23">
        <f t="shared" si="22"/>
        <v>-1074</v>
      </c>
      <c r="AR37" s="23">
        <f t="shared" si="22"/>
        <v>1</v>
      </c>
      <c r="AS37" s="23">
        <f t="shared" si="22"/>
        <v>1</v>
      </c>
      <c r="AT37" s="23">
        <f t="shared" si="19"/>
        <v>1</v>
      </c>
      <c r="AU37" s="23">
        <f t="shared" si="19"/>
        <v>402.6</v>
      </c>
      <c r="AV37" s="23">
        <f t="shared" si="19"/>
        <v>402.6</v>
      </c>
      <c r="AW37" s="23" t="str">
        <f t="shared" si="19"/>
        <v/>
      </c>
      <c r="AX37" s="23" t="str">
        <f t="shared" si="19"/>
        <v/>
      </c>
      <c r="AY37" s="23" t="str">
        <f t="shared" si="19"/>
        <v/>
      </c>
      <c r="AZ37" s="23" t="str">
        <f t="shared" si="19"/>
        <v/>
      </c>
      <c r="BA37" s="23">
        <f t="shared" si="19"/>
        <v>242.2</v>
      </c>
      <c r="BB37" s="23">
        <f t="shared" si="19"/>
        <v>242.2</v>
      </c>
      <c r="BC37" s="23" t="str">
        <f t="shared" si="19"/>
        <v/>
      </c>
      <c r="BD37" s="23" t="str">
        <f t="shared" si="19"/>
        <v/>
      </c>
      <c r="BE37" s="23" t="str">
        <f t="shared" si="19"/>
        <v/>
      </c>
      <c r="BF37" s="23" t="str">
        <f t="shared" si="19"/>
        <v/>
      </c>
      <c r="BG37" s="23" t="str">
        <f t="shared" si="19"/>
        <v/>
      </c>
      <c r="BH37" s="23" t="str">
        <f t="shared" si="19"/>
        <v/>
      </c>
      <c r="BI37" s="23" t="str">
        <f t="shared" si="20"/>
        <v/>
      </c>
      <c r="BJ37" s="23" t="str">
        <f t="shared" si="20"/>
        <v/>
      </c>
      <c r="BK37" s="23" t="str">
        <f t="shared" si="20"/>
        <v/>
      </c>
      <c r="BL37" s="23" t="str">
        <f t="shared" si="20"/>
        <v/>
      </c>
      <c r="BM37" s="23">
        <f t="shared" si="20"/>
        <v>-3.28</v>
      </c>
      <c r="BN37" s="23">
        <f t="shared" si="20"/>
        <v>3888</v>
      </c>
      <c r="BO37" s="23" t="str">
        <f t="shared" si="20"/>
        <v/>
      </c>
      <c r="BP37" s="23" t="str">
        <f t="shared" si="20"/>
        <v/>
      </c>
      <c r="BQ37" s="23" t="str">
        <f t="shared" si="20"/>
        <v/>
      </c>
      <c r="BR37" s="23" t="str">
        <f t="shared" si="20"/>
        <v/>
      </c>
      <c r="BS37" s="23" t="str">
        <f t="shared" si="20"/>
        <v/>
      </c>
      <c r="BT37" s="23" t="str">
        <f t="shared" si="20"/>
        <v/>
      </c>
      <c r="BU37" s="23" t="str">
        <f t="shared" si="20"/>
        <v/>
      </c>
      <c r="BV37" s="23" t="str">
        <f t="shared" si="20"/>
        <v/>
      </c>
      <c r="BW37" s="23" t="str">
        <f t="shared" si="20"/>
        <v/>
      </c>
      <c r="BX37" s="23" t="str">
        <f t="shared" si="20"/>
        <v/>
      </c>
      <c r="BY37" s="23" t="str">
        <f t="shared" si="21"/>
        <v/>
      </c>
      <c r="BZ37" s="23" t="str">
        <f t="shared" si="21"/>
        <v/>
      </c>
      <c r="CA37" s="23" t="str">
        <f t="shared" si="21"/>
        <v/>
      </c>
      <c r="CB37" s="23" t="str">
        <f t="shared" si="21"/>
        <v/>
      </c>
      <c r="CC37" s="23" t="str">
        <f t="shared" si="21"/>
        <v/>
      </c>
      <c r="CD37" s="23" t="str">
        <f t="shared" si="21"/>
        <v/>
      </c>
      <c r="CE37" s="23">
        <f t="shared" si="21"/>
        <v>-124.32</v>
      </c>
      <c r="CF37" s="23">
        <f t="shared" si="21"/>
        <v>-330.2</v>
      </c>
      <c r="CG37" s="23">
        <f t="shared" si="21"/>
        <v>-88.49</v>
      </c>
      <c r="CH37" s="23">
        <f t="shared" si="21"/>
        <v>-88.49</v>
      </c>
      <c r="CI37" s="23" t="str">
        <f t="shared" si="21"/>
        <v/>
      </c>
      <c r="CJ37" s="23" t="str">
        <f t="shared" si="21"/>
        <v/>
      </c>
      <c r="CK37" s="23" t="str">
        <f t="shared" si="21"/>
        <v/>
      </c>
      <c r="CL37" s="23" t="str">
        <f t="shared" si="21"/>
        <v/>
      </c>
      <c r="CM37" s="23">
        <f t="shared" si="21"/>
        <v>-131.9</v>
      </c>
      <c r="CN37" s="23">
        <f t="shared" si="21"/>
        <v>-131.9</v>
      </c>
      <c r="CO37" s="23">
        <f t="shared" si="12"/>
        <v>-131.9</v>
      </c>
      <c r="CP37" s="23">
        <f t="shared" si="12"/>
        <v>-660.2</v>
      </c>
      <c r="CQ37" s="23">
        <f t="shared" si="12"/>
        <v>-660.2</v>
      </c>
      <c r="CR37" s="23">
        <f t="shared" si="12"/>
        <v>-186.98</v>
      </c>
      <c r="CS37" s="23">
        <f t="shared" si="12"/>
        <v>-186.98</v>
      </c>
      <c r="CT37" s="23">
        <f t="shared" si="12"/>
        <v>-1074</v>
      </c>
      <c r="CU37" s="23" t="str">
        <f t="shared" si="12"/>
        <v/>
      </c>
      <c r="CV37" s="23" t="str">
        <f t="shared" si="12"/>
        <v/>
      </c>
      <c r="CW37" s="23" t="str">
        <f t="shared" si="12"/>
        <v/>
      </c>
      <c r="CX37" s="23" t="str">
        <f t="shared" si="12"/>
        <v/>
      </c>
      <c r="CY37" s="23">
        <f t="shared" si="12"/>
        <v>444.67</v>
      </c>
      <c r="CZ37" s="23">
        <f t="shared" si="12"/>
        <v>444.67</v>
      </c>
      <c r="DA37" s="23" t="str">
        <f t="shared" si="12"/>
        <v/>
      </c>
      <c r="DB37" s="23" t="str">
        <f t="shared" si="12"/>
        <v/>
      </c>
      <c r="DC37" s="23">
        <f t="shared" si="12"/>
        <v>444.67</v>
      </c>
      <c r="DD37" s="23" t="str">
        <f t="shared" si="24"/>
        <v/>
      </c>
      <c r="DE37" s="23" t="str">
        <f t="shared" si="23"/>
        <v/>
      </c>
      <c r="DF37" s="23" t="str">
        <f t="shared" si="17"/>
        <v/>
      </c>
      <c r="DG37" s="23" t="str">
        <f t="shared" si="17"/>
        <v/>
      </c>
      <c r="DH37" s="23" t="str">
        <f t="shared" si="17"/>
        <v/>
      </c>
      <c r="DI37" s="23" t="str">
        <f t="shared" si="17"/>
        <v/>
      </c>
      <c r="DJ37" s="23" t="str">
        <f t="shared" si="17"/>
        <v/>
      </c>
      <c r="DK37" s="23" t="str">
        <f t="shared" si="17"/>
        <v/>
      </c>
      <c r="DL37" s="23" t="str">
        <f t="shared" si="17"/>
        <v/>
      </c>
      <c r="DM37" s="23">
        <f t="shared" si="17"/>
        <v>1178.79</v>
      </c>
      <c r="DN37" s="23">
        <f t="shared" si="17"/>
        <v>1178.79</v>
      </c>
      <c r="DO37" s="23" t="str">
        <f t="shared" si="17"/>
        <v/>
      </c>
      <c r="DP37" s="23" t="str">
        <f t="shared" si="17"/>
        <v/>
      </c>
      <c r="DQ37" s="23" t="str">
        <f t="shared" si="17"/>
        <v/>
      </c>
      <c r="DR37" s="23" t="str">
        <f t="shared" si="17"/>
        <v/>
      </c>
      <c r="DS37" s="23" t="str">
        <f t="shared" si="17"/>
        <v/>
      </c>
      <c r="DT37" s="23" t="str">
        <f t="shared" si="17"/>
        <v/>
      </c>
      <c r="DU37" s="23" t="str">
        <f t="shared" si="17"/>
        <v/>
      </c>
      <c r="DV37" s="23" t="str">
        <f t="shared" si="15"/>
        <v/>
      </c>
      <c r="DW37" s="23" t="str">
        <f t="shared" si="15"/>
        <v/>
      </c>
      <c r="DX37" s="23" t="str">
        <f t="shared" si="15"/>
        <v/>
      </c>
      <c r="DY37" s="23" t="str">
        <f t="shared" si="15"/>
        <v/>
      </c>
      <c r="DZ37" s="23" t="str">
        <f t="shared" si="15"/>
        <v/>
      </c>
      <c r="EA37" s="23" t="str">
        <f t="shared" si="15"/>
        <v/>
      </c>
      <c r="EB37" s="23" t="str">
        <f t="shared" si="15"/>
        <v/>
      </c>
      <c r="EC37" s="23" t="str">
        <f t="shared" si="15"/>
        <v/>
      </c>
      <c r="ED37" s="23" t="str">
        <f t="shared" si="15"/>
        <v/>
      </c>
      <c r="EE37" s="23" t="str">
        <f t="shared" si="15"/>
        <v/>
      </c>
      <c r="EF37" s="23" t="str">
        <f t="shared" si="15"/>
        <v/>
      </c>
      <c r="EG37" s="23" t="str">
        <f t="shared" si="15"/>
        <v/>
      </c>
      <c r="EH37" s="23" t="str">
        <f t="shared" si="15"/>
        <v/>
      </c>
    </row>
    <row r="38" spans="2:138" x14ac:dyDescent="0.3">
      <c r="B38" s="17" t="str">
        <f t="shared" si="3"/>
        <v>1-34</v>
      </c>
      <c r="C38" s="17">
        <v>1</v>
      </c>
      <c r="D38" s="17">
        <v>34</v>
      </c>
      <c r="E38" s="17">
        <v>477.5</v>
      </c>
      <c r="F38" s="17">
        <v>-0.65810000000000002</v>
      </c>
      <c r="G38" s="17">
        <v>0</v>
      </c>
      <c r="H38" s="17">
        <v>-22.04</v>
      </c>
      <c r="I38" s="17">
        <v>-0.1018</v>
      </c>
      <c r="J38" s="17">
        <v>0</v>
      </c>
      <c r="K38" s="50"/>
      <c r="L38" s="74">
        <v>34</v>
      </c>
      <c r="M38" s="74">
        <v>16</v>
      </c>
      <c r="N38" s="23">
        <f t="shared" si="16"/>
        <v>205.65</v>
      </c>
      <c r="O38" s="23">
        <f t="shared" si="16"/>
        <v>205.65</v>
      </c>
      <c r="P38" s="23">
        <f t="shared" si="16"/>
        <v>205.65</v>
      </c>
      <c r="Q38" s="23">
        <f t="shared" si="16"/>
        <v>205.65</v>
      </c>
      <c r="R38" s="23">
        <f t="shared" si="16"/>
        <v>-131.5</v>
      </c>
      <c r="S38" s="23">
        <f t="shared" si="16"/>
        <v>-131.5</v>
      </c>
      <c r="T38" s="23">
        <f t="shared" si="16"/>
        <v>-131.5</v>
      </c>
      <c r="U38" s="23">
        <f t="shared" si="16"/>
        <v>-131.5</v>
      </c>
      <c r="V38" s="23">
        <f t="shared" si="16"/>
        <v>16.29</v>
      </c>
      <c r="W38" s="23">
        <f t="shared" si="16"/>
        <v>16.29</v>
      </c>
      <c r="X38" s="23">
        <f t="shared" si="16"/>
        <v>978.3</v>
      </c>
      <c r="Y38" s="23">
        <f t="shared" si="16"/>
        <v>978.3</v>
      </c>
      <c r="Z38" s="23">
        <f t="shared" si="16"/>
        <v>978.3</v>
      </c>
      <c r="AA38" s="23">
        <f t="shared" si="16"/>
        <v>1876</v>
      </c>
      <c r="AB38" s="23">
        <f t="shared" si="16"/>
        <v>39.33</v>
      </c>
      <c r="AC38" s="23">
        <f t="shared" si="16"/>
        <v>-446</v>
      </c>
      <c r="AD38" s="23" t="str">
        <f t="shared" si="22"/>
        <v/>
      </c>
      <c r="AE38" s="23">
        <f t="shared" si="22"/>
        <v>2831</v>
      </c>
      <c r="AF38" s="23">
        <f t="shared" si="22"/>
        <v>2831</v>
      </c>
      <c r="AG38" s="23" t="str">
        <f t="shared" si="22"/>
        <v/>
      </c>
      <c r="AH38" s="23">
        <f t="shared" si="22"/>
        <v>160.80000000000001</v>
      </c>
      <c r="AI38" s="23">
        <f t="shared" si="22"/>
        <v>160.80000000000001</v>
      </c>
      <c r="AJ38" s="23" t="str">
        <f t="shared" si="22"/>
        <v/>
      </c>
      <c r="AK38" s="23" t="str">
        <f t="shared" si="22"/>
        <v/>
      </c>
      <c r="AL38" s="23" t="str">
        <f t="shared" si="22"/>
        <v/>
      </c>
      <c r="AM38" s="23" t="str">
        <f t="shared" si="22"/>
        <v/>
      </c>
      <c r="AN38" s="23" t="str">
        <f t="shared" si="22"/>
        <v/>
      </c>
      <c r="AO38" s="23">
        <f t="shared" si="22"/>
        <v>836.6</v>
      </c>
      <c r="AP38" s="23">
        <f t="shared" si="22"/>
        <v>836.6</v>
      </c>
      <c r="AQ38" s="23">
        <f t="shared" si="22"/>
        <v>836.6</v>
      </c>
      <c r="AR38" s="23">
        <f t="shared" si="22"/>
        <v>-639.9</v>
      </c>
      <c r="AS38" s="23">
        <f t="shared" si="22"/>
        <v>-639.9</v>
      </c>
      <c r="AT38" s="23">
        <f t="shared" si="19"/>
        <v>-639.9</v>
      </c>
      <c r="AU38" s="23">
        <f t="shared" si="19"/>
        <v>1</v>
      </c>
      <c r="AV38" s="23">
        <f t="shared" si="19"/>
        <v>1</v>
      </c>
      <c r="AW38" s="23" t="str">
        <f t="shared" si="19"/>
        <v/>
      </c>
      <c r="AX38" s="23" t="str">
        <f t="shared" si="19"/>
        <v/>
      </c>
      <c r="AY38" s="23" t="str">
        <f t="shared" si="19"/>
        <v/>
      </c>
      <c r="AZ38" s="23" t="str">
        <f t="shared" si="19"/>
        <v/>
      </c>
      <c r="BA38" s="23" t="str">
        <f t="shared" si="19"/>
        <v/>
      </c>
      <c r="BB38" s="23" t="str">
        <f t="shared" si="19"/>
        <v/>
      </c>
      <c r="BC38" s="23" t="str">
        <f t="shared" si="19"/>
        <v/>
      </c>
      <c r="BD38" s="23" t="str">
        <f t="shared" si="19"/>
        <v/>
      </c>
      <c r="BE38" s="23" t="str">
        <f t="shared" si="19"/>
        <v/>
      </c>
      <c r="BF38" s="23" t="str">
        <f t="shared" si="19"/>
        <v/>
      </c>
      <c r="BG38" s="23" t="str">
        <f t="shared" si="19"/>
        <v/>
      </c>
      <c r="BH38" s="23">
        <f t="shared" si="19"/>
        <v>-473</v>
      </c>
      <c r="BI38" s="23">
        <f t="shared" si="20"/>
        <v>-473</v>
      </c>
      <c r="BJ38" s="23">
        <f t="shared" si="20"/>
        <v>-473</v>
      </c>
      <c r="BK38" s="23">
        <f t="shared" si="20"/>
        <v>-420.24</v>
      </c>
      <c r="BL38" s="23" t="str">
        <f t="shared" si="20"/>
        <v/>
      </c>
      <c r="BM38" s="23">
        <f t="shared" si="20"/>
        <v>215.9</v>
      </c>
      <c r="BN38" s="23">
        <f t="shared" si="20"/>
        <v>1622</v>
      </c>
      <c r="BO38" s="23" t="str">
        <f t="shared" si="20"/>
        <v/>
      </c>
      <c r="BP38" s="23" t="str">
        <f t="shared" si="20"/>
        <v/>
      </c>
      <c r="BQ38" s="23" t="str">
        <f t="shared" si="20"/>
        <v/>
      </c>
      <c r="BR38" s="23" t="str">
        <f t="shared" si="20"/>
        <v/>
      </c>
      <c r="BS38" s="23" t="str">
        <f t="shared" si="20"/>
        <v/>
      </c>
      <c r="BT38" s="23" t="str">
        <f t="shared" si="20"/>
        <v/>
      </c>
      <c r="BU38" s="23" t="str">
        <f t="shared" si="20"/>
        <v/>
      </c>
      <c r="BV38" s="23" t="str">
        <f t="shared" si="20"/>
        <v/>
      </c>
      <c r="BW38" s="23" t="str">
        <f t="shared" si="20"/>
        <v/>
      </c>
      <c r="BX38" s="23" t="str">
        <f t="shared" si="20"/>
        <v/>
      </c>
      <c r="BY38" s="23" t="str">
        <f t="shared" si="21"/>
        <v/>
      </c>
      <c r="BZ38" s="23" t="str">
        <f t="shared" si="21"/>
        <v/>
      </c>
      <c r="CA38" s="23" t="str">
        <f t="shared" si="21"/>
        <v/>
      </c>
      <c r="CB38" s="23" t="str">
        <f t="shared" si="21"/>
        <v/>
      </c>
      <c r="CC38" s="23" t="str">
        <f t="shared" si="21"/>
        <v/>
      </c>
      <c r="CD38" s="23" t="str">
        <f t="shared" si="21"/>
        <v/>
      </c>
      <c r="CE38" s="23">
        <f t="shared" si="21"/>
        <v>-131.5</v>
      </c>
      <c r="CF38" s="23">
        <f t="shared" si="21"/>
        <v>-7.5320010000000002</v>
      </c>
      <c r="CG38" s="23">
        <f t="shared" si="21"/>
        <v>965</v>
      </c>
      <c r="CH38" s="23">
        <f t="shared" si="21"/>
        <v>965</v>
      </c>
      <c r="CI38" s="23" t="str">
        <f t="shared" si="21"/>
        <v/>
      </c>
      <c r="CJ38" s="23" t="str">
        <f t="shared" si="21"/>
        <v/>
      </c>
      <c r="CK38" s="23" t="str">
        <f t="shared" si="21"/>
        <v/>
      </c>
      <c r="CL38" s="23" t="str">
        <f t="shared" si="21"/>
        <v/>
      </c>
      <c r="CM38" s="23">
        <f t="shared" si="21"/>
        <v>324.14999999999998</v>
      </c>
      <c r="CN38" s="23">
        <f t="shared" si="21"/>
        <v>324.14999999999998</v>
      </c>
      <c r="CO38" s="23">
        <f t="shared" si="12"/>
        <v>324.14999999999998</v>
      </c>
      <c r="CP38" s="23">
        <f t="shared" si="12"/>
        <v>1876</v>
      </c>
      <c r="CQ38" s="23">
        <f t="shared" si="12"/>
        <v>1876</v>
      </c>
      <c r="CR38" s="23" t="str">
        <f t="shared" si="12"/>
        <v/>
      </c>
      <c r="CS38" s="23" t="str">
        <f t="shared" si="12"/>
        <v/>
      </c>
      <c r="CT38" s="23">
        <f t="shared" si="12"/>
        <v>836.6</v>
      </c>
      <c r="CU38" s="23" t="str">
        <f t="shared" si="12"/>
        <v/>
      </c>
      <c r="CV38" s="23" t="str">
        <f t="shared" si="12"/>
        <v/>
      </c>
      <c r="CW38" s="23" t="str">
        <f t="shared" si="12"/>
        <v/>
      </c>
      <c r="CX38" s="23" t="str">
        <f t="shared" si="12"/>
        <v/>
      </c>
      <c r="CY38" s="23">
        <f t="shared" si="12"/>
        <v>-729.5</v>
      </c>
      <c r="CZ38" s="23">
        <f t="shared" si="12"/>
        <v>-729.5</v>
      </c>
      <c r="DA38" s="23" t="str">
        <f t="shared" si="12"/>
        <v/>
      </c>
      <c r="DB38" s="23" t="str">
        <f t="shared" si="12"/>
        <v/>
      </c>
      <c r="DC38" s="23">
        <f t="shared" si="12"/>
        <v>-729.5</v>
      </c>
      <c r="DD38" s="23">
        <f t="shared" si="24"/>
        <v>2111.2399999999998</v>
      </c>
      <c r="DE38" s="23">
        <f t="shared" si="23"/>
        <v>2111.2399999999998</v>
      </c>
      <c r="DF38" s="23">
        <f t="shared" si="17"/>
        <v>2111.2399999999998</v>
      </c>
      <c r="DG38" s="23" t="str">
        <f t="shared" si="17"/>
        <v/>
      </c>
      <c r="DH38" s="23" t="str">
        <f t="shared" si="17"/>
        <v/>
      </c>
      <c r="DI38" s="23" t="str">
        <f t="shared" si="17"/>
        <v/>
      </c>
      <c r="DJ38" s="23" t="str">
        <f t="shared" si="17"/>
        <v/>
      </c>
      <c r="DK38" s="23" t="str">
        <f t="shared" si="17"/>
        <v/>
      </c>
      <c r="DL38" s="23" t="str">
        <f t="shared" si="17"/>
        <v/>
      </c>
      <c r="DM38" s="23">
        <f t="shared" si="17"/>
        <v>2662.02</v>
      </c>
      <c r="DN38" s="23">
        <f t="shared" si="17"/>
        <v>2662.02</v>
      </c>
      <c r="DO38" s="23" t="str">
        <f t="shared" si="17"/>
        <v/>
      </c>
      <c r="DP38" s="23" t="str">
        <f t="shared" si="17"/>
        <v/>
      </c>
      <c r="DQ38" s="23" t="str">
        <f t="shared" si="17"/>
        <v/>
      </c>
      <c r="DR38" s="23" t="str">
        <f t="shared" si="17"/>
        <v/>
      </c>
      <c r="DS38" s="23" t="str">
        <f t="shared" si="17"/>
        <v/>
      </c>
      <c r="DT38" s="23" t="str">
        <f t="shared" si="17"/>
        <v/>
      </c>
      <c r="DU38" s="23" t="str">
        <f t="shared" si="17"/>
        <v/>
      </c>
      <c r="DV38" s="23" t="str">
        <f t="shared" si="15"/>
        <v/>
      </c>
      <c r="DW38" s="23" t="str">
        <f t="shared" si="15"/>
        <v/>
      </c>
      <c r="DX38" s="23" t="str">
        <f t="shared" si="15"/>
        <v/>
      </c>
      <c r="DY38" s="23" t="str">
        <f t="shared" si="15"/>
        <v/>
      </c>
      <c r="DZ38" s="23" t="str">
        <f t="shared" si="15"/>
        <v/>
      </c>
      <c r="EA38" s="23" t="str">
        <f t="shared" si="15"/>
        <v/>
      </c>
      <c r="EB38" s="23" t="str">
        <f t="shared" si="15"/>
        <v/>
      </c>
      <c r="EC38" s="23" t="str">
        <f t="shared" si="15"/>
        <v/>
      </c>
      <c r="ED38" s="23" t="str">
        <f t="shared" si="15"/>
        <v/>
      </c>
      <c r="EE38" s="23" t="str">
        <f t="shared" si="15"/>
        <v/>
      </c>
      <c r="EF38" s="23" t="str">
        <f t="shared" si="15"/>
        <v/>
      </c>
      <c r="EG38" s="23" t="str">
        <f t="shared" si="15"/>
        <v/>
      </c>
      <c r="EH38" s="23" t="str">
        <f t="shared" si="15"/>
        <v/>
      </c>
    </row>
    <row r="39" spans="2:138" x14ac:dyDescent="0.3">
      <c r="B39" s="17" t="str">
        <f t="shared" si="3"/>
        <v>1-35</v>
      </c>
      <c r="C39" s="17">
        <v>1</v>
      </c>
      <c r="D39" s="17">
        <v>35</v>
      </c>
      <c r="E39" s="17">
        <v>-547.5</v>
      </c>
      <c r="F39" s="17">
        <v>3.4569999999999999</v>
      </c>
      <c r="G39" s="17">
        <v>0</v>
      </c>
      <c r="H39" s="17">
        <v>477.1</v>
      </c>
      <c r="I39" s="17">
        <v>-2.1749999999999998</v>
      </c>
      <c r="J39" s="17">
        <v>0</v>
      </c>
      <c r="K39" s="50"/>
      <c r="L39" s="74">
        <v>35</v>
      </c>
      <c r="M39" s="74">
        <v>16</v>
      </c>
      <c r="N39" s="23">
        <f t="shared" si="16"/>
        <v>205.65</v>
      </c>
      <c r="O39" s="23">
        <f t="shared" si="16"/>
        <v>205.65</v>
      </c>
      <c r="P39" s="23">
        <f t="shared" si="16"/>
        <v>205.65</v>
      </c>
      <c r="Q39" s="23">
        <f t="shared" si="16"/>
        <v>205.65</v>
      </c>
      <c r="R39" s="23">
        <f t="shared" si="16"/>
        <v>-131.5</v>
      </c>
      <c r="S39" s="23">
        <f t="shared" si="16"/>
        <v>-131.5</v>
      </c>
      <c r="T39" s="23">
        <f t="shared" si="16"/>
        <v>-131.5</v>
      </c>
      <c r="U39" s="23">
        <f t="shared" si="16"/>
        <v>-131.5</v>
      </c>
      <c r="V39" s="23">
        <f t="shared" si="16"/>
        <v>16.29</v>
      </c>
      <c r="W39" s="23">
        <f t="shared" si="16"/>
        <v>16.29</v>
      </c>
      <c r="X39" s="23">
        <f t="shared" si="16"/>
        <v>978.3</v>
      </c>
      <c r="Y39" s="23">
        <f t="shared" si="16"/>
        <v>978.3</v>
      </c>
      <c r="Z39" s="23">
        <f t="shared" si="16"/>
        <v>978.3</v>
      </c>
      <c r="AA39" s="23">
        <f t="shared" si="16"/>
        <v>1876</v>
      </c>
      <c r="AB39" s="23">
        <f t="shared" si="16"/>
        <v>39.33</v>
      </c>
      <c r="AC39" s="23">
        <f t="shared" si="16"/>
        <v>-446</v>
      </c>
      <c r="AD39" s="23" t="str">
        <f t="shared" si="22"/>
        <v/>
      </c>
      <c r="AE39" s="23">
        <f t="shared" si="22"/>
        <v>2831</v>
      </c>
      <c r="AF39" s="23">
        <f t="shared" si="22"/>
        <v>2831</v>
      </c>
      <c r="AG39" s="23" t="str">
        <f t="shared" si="22"/>
        <v/>
      </c>
      <c r="AH39" s="23">
        <f t="shared" si="22"/>
        <v>160.80000000000001</v>
      </c>
      <c r="AI39" s="23">
        <f t="shared" si="22"/>
        <v>160.80000000000001</v>
      </c>
      <c r="AJ39" s="23" t="str">
        <f t="shared" si="22"/>
        <v/>
      </c>
      <c r="AK39" s="23" t="str">
        <f t="shared" si="22"/>
        <v/>
      </c>
      <c r="AL39" s="23" t="str">
        <f t="shared" si="22"/>
        <v/>
      </c>
      <c r="AM39" s="23" t="str">
        <f t="shared" si="22"/>
        <v/>
      </c>
      <c r="AN39" s="23" t="str">
        <f t="shared" si="22"/>
        <v/>
      </c>
      <c r="AO39" s="23">
        <f t="shared" si="22"/>
        <v>836.6</v>
      </c>
      <c r="AP39" s="23">
        <f t="shared" si="22"/>
        <v>836.6</v>
      </c>
      <c r="AQ39" s="23">
        <f t="shared" si="22"/>
        <v>836.6</v>
      </c>
      <c r="AR39" s="23">
        <f t="shared" si="22"/>
        <v>-639.9</v>
      </c>
      <c r="AS39" s="23">
        <f t="shared" si="22"/>
        <v>-639.9</v>
      </c>
      <c r="AT39" s="23">
        <f t="shared" si="19"/>
        <v>-639.9</v>
      </c>
      <c r="AU39" s="23">
        <f t="shared" si="19"/>
        <v>1</v>
      </c>
      <c r="AV39" s="23">
        <f t="shared" si="19"/>
        <v>1</v>
      </c>
      <c r="AW39" s="23" t="str">
        <f t="shared" si="19"/>
        <v/>
      </c>
      <c r="AX39" s="23" t="str">
        <f t="shared" si="19"/>
        <v/>
      </c>
      <c r="AY39" s="23" t="str">
        <f t="shared" si="19"/>
        <v/>
      </c>
      <c r="AZ39" s="23" t="str">
        <f t="shared" si="19"/>
        <v/>
      </c>
      <c r="BA39" s="23" t="str">
        <f t="shared" si="19"/>
        <v/>
      </c>
      <c r="BB39" s="23" t="str">
        <f t="shared" si="19"/>
        <v/>
      </c>
      <c r="BC39" s="23" t="str">
        <f t="shared" si="19"/>
        <v/>
      </c>
      <c r="BD39" s="23" t="str">
        <f t="shared" si="19"/>
        <v/>
      </c>
      <c r="BE39" s="23" t="str">
        <f t="shared" si="19"/>
        <v/>
      </c>
      <c r="BF39" s="23" t="str">
        <f t="shared" si="19"/>
        <v/>
      </c>
      <c r="BG39" s="23" t="str">
        <f t="shared" si="19"/>
        <v/>
      </c>
      <c r="BH39" s="23">
        <f t="shared" si="19"/>
        <v>-473</v>
      </c>
      <c r="BI39" s="23">
        <f t="shared" si="20"/>
        <v>-473</v>
      </c>
      <c r="BJ39" s="23">
        <f t="shared" si="20"/>
        <v>-473</v>
      </c>
      <c r="BK39" s="23">
        <f t="shared" si="20"/>
        <v>-420.24</v>
      </c>
      <c r="BL39" s="23" t="str">
        <f t="shared" si="20"/>
        <v/>
      </c>
      <c r="BM39" s="23">
        <f t="shared" si="20"/>
        <v>215.9</v>
      </c>
      <c r="BN39" s="23">
        <f t="shared" si="20"/>
        <v>1622</v>
      </c>
      <c r="BO39" s="23" t="str">
        <f t="shared" si="20"/>
        <v/>
      </c>
      <c r="BP39" s="23" t="str">
        <f t="shared" si="20"/>
        <v/>
      </c>
      <c r="BQ39" s="23" t="str">
        <f t="shared" si="20"/>
        <v/>
      </c>
      <c r="BR39" s="23" t="str">
        <f t="shared" si="20"/>
        <v/>
      </c>
      <c r="BS39" s="23" t="str">
        <f t="shared" si="20"/>
        <v/>
      </c>
      <c r="BT39" s="23" t="str">
        <f t="shared" si="20"/>
        <v/>
      </c>
      <c r="BU39" s="23" t="str">
        <f t="shared" si="20"/>
        <v/>
      </c>
      <c r="BV39" s="23" t="str">
        <f t="shared" si="20"/>
        <v/>
      </c>
      <c r="BW39" s="23" t="str">
        <f t="shared" si="20"/>
        <v/>
      </c>
      <c r="BX39" s="23" t="str">
        <f t="shared" si="20"/>
        <v/>
      </c>
      <c r="BY39" s="23" t="str">
        <f t="shared" si="21"/>
        <v/>
      </c>
      <c r="BZ39" s="23" t="str">
        <f t="shared" si="21"/>
        <v/>
      </c>
      <c r="CA39" s="23" t="str">
        <f t="shared" si="21"/>
        <v/>
      </c>
      <c r="CB39" s="23" t="str">
        <f t="shared" si="21"/>
        <v/>
      </c>
      <c r="CC39" s="23" t="str">
        <f t="shared" si="21"/>
        <v/>
      </c>
      <c r="CD39" s="23" t="str">
        <f t="shared" si="21"/>
        <v/>
      </c>
      <c r="CE39" s="23">
        <f t="shared" si="21"/>
        <v>-131.5</v>
      </c>
      <c r="CF39" s="23">
        <f t="shared" si="21"/>
        <v>-7.5320010000000002</v>
      </c>
      <c r="CG39" s="23">
        <f t="shared" si="21"/>
        <v>965</v>
      </c>
      <c r="CH39" s="23">
        <f t="shared" si="21"/>
        <v>965</v>
      </c>
      <c r="CI39" s="23" t="str">
        <f t="shared" si="21"/>
        <v/>
      </c>
      <c r="CJ39" s="23" t="str">
        <f t="shared" si="21"/>
        <v/>
      </c>
      <c r="CK39" s="23" t="str">
        <f t="shared" si="21"/>
        <v/>
      </c>
      <c r="CL39" s="23" t="str">
        <f t="shared" si="21"/>
        <v/>
      </c>
      <c r="CM39" s="23">
        <f t="shared" si="21"/>
        <v>324.14999999999998</v>
      </c>
      <c r="CN39" s="23">
        <f t="shared" si="21"/>
        <v>324.14999999999998</v>
      </c>
      <c r="CO39" s="23">
        <f t="shared" si="12"/>
        <v>324.14999999999998</v>
      </c>
      <c r="CP39" s="23">
        <f t="shared" si="12"/>
        <v>1876</v>
      </c>
      <c r="CQ39" s="23">
        <f t="shared" si="12"/>
        <v>1876</v>
      </c>
      <c r="CR39" s="23" t="str">
        <f t="shared" si="12"/>
        <v/>
      </c>
      <c r="CS39" s="23" t="str">
        <f t="shared" si="12"/>
        <v/>
      </c>
      <c r="CT39" s="23">
        <f t="shared" ref="CT39:DD39" si="25">IF($M39=CT$4,1,IFERROR(VLOOKUP($M39&amp;"-"&amp;CT$4,$B$6:$J$761,4,FALSE),IFERROR(VLOOKUP(CT$4&amp;"-"&amp;$M39,$B$6:$J$761,7,FALSE),"")))</f>
        <v>836.6</v>
      </c>
      <c r="CU39" s="23" t="str">
        <f t="shared" si="25"/>
        <v/>
      </c>
      <c r="CV39" s="23" t="str">
        <f t="shared" si="25"/>
        <v/>
      </c>
      <c r="CW39" s="23" t="str">
        <f t="shared" si="25"/>
        <v/>
      </c>
      <c r="CX39" s="23" t="str">
        <f t="shared" si="25"/>
        <v/>
      </c>
      <c r="CY39" s="23">
        <f t="shared" si="25"/>
        <v>-729.5</v>
      </c>
      <c r="CZ39" s="23">
        <f t="shared" si="25"/>
        <v>-729.5</v>
      </c>
      <c r="DA39" s="23" t="str">
        <f t="shared" si="25"/>
        <v/>
      </c>
      <c r="DB39" s="23" t="str">
        <f t="shared" si="25"/>
        <v/>
      </c>
      <c r="DC39" s="23">
        <f t="shared" si="25"/>
        <v>-729.5</v>
      </c>
      <c r="DD39" s="23">
        <f t="shared" si="25"/>
        <v>2111.2399999999998</v>
      </c>
      <c r="DE39" s="23">
        <f t="shared" si="23"/>
        <v>2111.2399999999998</v>
      </c>
      <c r="DF39" s="23">
        <f t="shared" si="17"/>
        <v>2111.2399999999998</v>
      </c>
      <c r="DG39" s="23" t="str">
        <f t="shared" si="17"/>
        <v/>
      </c>
      <c r="DH39" s="23" t="str">
        <f t="shared" si="17"/>
        <v/>
      </c>
      <c r="DI39" s="23" t="str">
        <f t="shared" si="17"/>
        <v/>
      </c>
      <c r="DJ39" s="23" t="str">
        <f t="shared" si="17"/>
        <v/>
      </c>
      <c r="DK39" s="23" t="str">
        <f t="shared" si="17"/>
        <v/>
      </c>
      <c r="DL39" s="23" t="str">
        <f t="shared" si="17"/>
        <v/>
      </c>
      <c r="DM39" s="23">
        <f t="shared" si="17"/>
        <v>2662.02</v>
      </c>
      <c r="DN39" s="23">
        <f t="shared" si="17"/>
        <v>2662.02</v>
      </c>
      <c r="DO39" s="23" t="str">
        <f t="shared" si="17"/>
        <v/>
      </c>
      <c r="DP39" s="23" t="str">
        <f t="shared" si="17"/>
        <v/>
      </c>
      <c r="DQ39" s="23" t="str">
        <f t="shared" si="17"/>
        <v/>
      </c>
      <c r="DR39" s="23" t="str">
        <f t="shared" si="17"/>
        <v/>
      </c>
      <c r="DS39" s="23" t="str">
        <f t="shared" si="17"/>
        <v/>
      </c>
      <c r="DT39" s="23" t="str">
        <f t="shared" si="17"/>
        <v/>
      </c>
      <c r="DU39" s="23" t="str">
        <f t="shared" si="17"/>
        <v/>
      </c>
      <c r="DV39" s="23" t="str">
        <f t="shared" si="15"/>
        <v/>
      </c>
      <c r="DW39" s="23" t="str">
        <f t="shared" si="15"/>
        <v/>
      </c>
      <c r="DX39" s="23" t="str">
        <f t="shared" si="15"/>
        <v/>
      </c>
      <c r="DY39" s="23" t="str">
        <f t="shared" si="15"/>
        <v/>
      </c>
      <c r="DZ39" s="23" t="str">
        <f t="shared" si="15"/>
        <v/>
      </c>
      <c r="EA39" s="23" t="str">
        <f t="shared" si="15"/>
        <v/>
      </c>
      <c r="EB39" s="23" t="str">
        <f t="shared" si="15"/>
        <v/>
      </c>
      <c r="EC39" s="23" t="str">
        <f t="shared" si="15"/>
        <v/>
      </c>
      <c r="ED39" s="23" t="str">
        <f t="shared" si="15"/>
        <v/>
      </c>
      <c r="EE39" s="23" t="str">
        <f t="shared" si="15"/>
        <v/>
      </c>
      <c r="EF39" s="23" t="str">
        <f t="shared" si="15"/>
        <v/>
      </c>
      <c r="EG39" s="23" t="str">
        <f t="shared" si="15"/>
        <v/>
      </c>
      <c r="EH39" s="23" t="str">
        <f t="shared" si="15"/>
        <v/>
      </c>
    </row>
    <row r="40" spans="2:138" x14ac:dyDescent="0.3">
      <c r="B40" s="17" t="str">
        <f t="shared" si="3"/>
        <v>1-36</v>
      </c>
      <c r="C40" s="17">
        <v>1</v>
      </c>
      <c r="D40" s="17">
        <v>36</v>
      </c>
      <c r="E40" s="17">
        <v>1662</v>
      </c>
      <c r="F40" s="17">
        <v>0</v>
      </c>
      <c r="G40" s="17">
        <v>0</v>
      </c>
      <c r="H40" s="17">
        <v>-291.89999999999998</v>
      </c>
      <c r="I40" s="17">
        <v>0</v>
      </c>
      <c r="J40" s="17">
        <v>0</v>
      </c>
      <c r="K40" s="50"/>
      <c r="L40" s="74">
        <v>36</v>
      </c>
      <c r="M40" s="74">
        <v>17</v>
      </c>
      <c r="N40" s="23">
        <f t="shared" si="16"/>
        <v>2257.3000000000002</v>
      </c>
      <c r="O40" s="23">
        <f t="shared" si="16"/>
        <v>2257.3000000000002</v>
      </c>
      <c r="P40" s="23">
        <f t="shared" si="16"/>
        <v>2257.3000000000002</v>
      </c>
      <c r="Q40" s="23">
        <f t="shared" si="16"/>
        <v>2257.3000000000002</v>
      </c>
      <c r="R40" s="23">
        <f t="shared" si="16"/>
        <v>3982</v>
      </c>
      <c r="S40" s="23">
        <f t="shared" si="16"/>
        <v>3982</v>
      </c>
      <c r="T40" s="23">
        <f t="shared" si="16"/>
        <v>3982</v>
      </c>
      <c r="U40" s="23">
        <f t="shared" si="16"/>
        <v>3982</v>
      </c>
      <c r="V40" s="23">
        <f t="shared" si="16"/>
        <v>154.38999999999999</v>
      </c>
      <c r="W40" s="23">
        <f t="shared" si="16"/>
        <v>154.38999999999999</v>
      </c>
      <c r="X40" s="23">
        <f t="shared" si="16"/>
        <v>3969</v>
      </c>
      <c r="Y40" s="23">
        <f t="shared" si="16"/>
        <v>3969</v>
      </c>
      <c r="Z40" s="23">
        <f t="shared" si="16"/>
        <v>3969</v>
      </c>
      <c r="AA40" s="23">
        <f t="shared" si="16"/>
        <v>1325</v>
      </c>
      <c r="AB40" s="23">
        <f t="shared" si="16"/>
        <v>251.2</v>
      </c>
      <c r="AC40" s="23">
        <f t="shared" ref="AC40" si="26">IF($M40=AC$4,1,IFERROR(VLOOKUP($M40&amp;"-"&amp;AC$4,$B$6:$J$761,4,FALSE),IFERROR(VLOOKUP(AC$4&amp;"-"&amp;$M40,$B$6:$J$761,7,FALSE),"")))</f>
        <v>-131</v>
      </c>
      <c r="AD40" s="23">
        <f t="shared" si="22"/>
        <v>-131.1</v>
      </c>
      <c r="AE40" s="23">
        <f t="shared" si="22"/>
        <v>1460</v>
      </c>
      <c r="AF40" s="23">
        <f t="shared" si="22"/>
        <v>1460</v>
      </c>
      <c r="AG40" s="23" t="str">
        <f t="shared" si="22"/>
        <v/>
      </c>
      <c r="AH40" s="23">
        <f t="shared" si="22"/>
        <v>3499</v>
      </c>
      <c r="AI40" s="23">
        <f t="shared" si="22"/>
        <v>3499</v>
      </c>
      <c r="AJ40" s="23" t="str">
        <f t="shared" si="22"/>
        <v/>
      </c>
      <c r="AK40" s="23" t="str">
        <f t="shared" si="22"/>
        <v/>
      </c>
      <c r="AL40" s="23" t="str">
        <f t="shared" si="22"/>
        <v/>
      </c>
      <c r="AM40" s="23" t="str">
        <f t="shared" si="22"/>
        <v/>
      </c>
      <c r="AN40" s="23" t="str">
        <f t="shared" si="22"/>
        <v/>
      </c>
      <c r="AO40" s="23" t="str">
        <f t="shared" si="22"/>
        <v/>
      </c>
      <c r="AP40" s="23" t="str">
        <f t="shared" si="22"/>
        <v/>
      </c>
      <c r="AQ40" s="23" t="str">
        <f t="shared" si="22"/>
        <v/>
      </c>
      <c r="AR40" s="23" t="str">
        <f t="shared" si="22"/>
        <v/>
      </c>
      <c r="AS40" s="23" t="str">
        <f t="shared" si="22"/>
        <v/>
      </c>
      <c r="AT40" s="23" t="str">
        <f t="shared" si="19"/>
        <v/>
      </c>
      <c r="AU40" s="23" t="str">
        <f t="shared" si="19"/>
        <v/>
      </c>
      <c r="AV40" s="23" t="str">
        <f t="shared" si="19"/>
        <v/>
      </c>
      <c r="AW40" s="23">
        <f t="shared" si="19"/>
        <v>1</v>
      </c>
      <c r="AX40" s="23">
        <f t="shared" si="19"/>
        <v>74.284999999999997</v>
      </c>
      <c r="AY40" s="23">
        <f t="shared" si="19"/>
        <v>74.284999999999997</v>
      </c>
      <c r="AZ40" s="23">
        <f t="shared" si="19"/>
        <v>74.284999999999997</v>
      </c>
      <c r="BA40" s="23">
        <f t="shared" si="19"/>
        <v>393.9</v>
      </c>
      <c r="BB40" s="23">
        <f t="shared" si="19"/>
        <v>393.9</v>
      </c>
      <c r="BC40" s="23" t="str">
        <f t="shared" si="19"/>
        <v/>
      </c>
      <c r="BD40" s="23" t="str">
        <f t="shared" si="19"/>
        <v/>
      </c>
      <c r="BE40" s="23">
        <f t="shared" si="19"/>
        <v>582.1</v>
      </c>
      <c r="BF40" s="23">
        <f t="shared" si="19"/>
        <v>582.1</v>
      </c>
      <c r="BG40" s="23">
        <f t="shared" si="19"/>
        <v>582.1</v>
      </c>
      <c r="BH40" s="23" t="str">
        <f t="shared" si="19"/>
        <v/>
      </c>
      <c r="BI40" s="23" t="str">
        <f t="shared" si="20"/>
        <v/>
      </c>
      <c r="BJ40" s="23" t="str">
        <f t="shared" si="20"/>
        <v/>
      </c>
      <c r="BK40" s="23" t="str">
        <f t="shared" si="20"/>
        <v/>
      </c>
      <c r="BL40" s="23" t="str">
        <f t="shared" si="20"/>
        <v/>
      </c>
      <c r="BM40" s="23">
        <f t="shared" si="20"/>
        <v>3986</v>
      </c>
      <c r="BN40" s="23">
        <f t="shared" si="20"/>
        <v>3709.2</v>
      </c>
      <c r="BO40" s="23" t="str">
        <f t="shared" si="20"/>
        <v/>
      </c>
      <c r="BP40" s="23" t="str">
        <f t="shared" si="20"/>
        <v/>
      </c>
      <c r="BQ40" s="23" t="str">
        <f t="shared" si="20"/>
        <v/>
      </c>
      <c r="BR40" s="23">
        <f t="shared" si="20"/>
        <v>3770</v>
      </c>
      <c r="BS40" s="23" t="str">
        <f t="shared" si="20"/>
        <v/>
      </c>
      <c r="BT40" s="23" t="str">
        <f t="shared" si="20"/>
        <v/>
      </c>
      <c r="BU40" s="23" t="str">
        <f t="shared" si="20"/>
        <v/>
      </c>
      <c r="BV40" s="23" t="str">
        <f t="shared" si="20"/>
        <v/>
      </c>
      <c r="BW40" s="23">
        <f t="shared" si="20"/>
        <v>1268</v>
      </c>
      <c r="BX40" s="23" t="str">
        <f t="shared" si="20"/>
        <v/>
      </c>
      <c r="BY40" s="23" t="str">
        <f t="shared" si="21"/>
        <v/>
      </c>
      <c r="BZ40" s="23" t="str">
        <f t="shared" si="21"/>
        <v/>
      </c>
      <c r="CA40" s="23" t="str">
        <f t="shared" si="21"/>
        <v/>
      </c>
      <c r="CB40" s="23" t="str">
        <f t="shared" si="21"/>
        <v/>
      </c>
      <c r="CC40" s="23" t="str">
        <f t="shared" si="21"/>
        <v/>
      </c>
      <c r="CD40" s="23" t="str">
        <f t="shared" si="21"/>
        <v/>
      </c>
      <c r="CE40" s="23">
        <f t="shared" si="21"/>
        <v>3982</v>
      </c>
      <c r="CF40" s="23" t="str">
        <f t="shared" si="21"/>
        <v/>
      </c>
      <c r="CG40" s="23">
        <f t="shared" si="21"/>
        <v>-391.9</v>
      </c>
      <c r="CH40" s="23">
        <f t="shared" si="21"/>
        <v>-391.9</v>
      </c>
      <c r="CI40" s="23" t="str">
        <f t="shared" si="21"/>
        <v/>
      </c>
      <c r="CJ40" s="23" t="str">
        <f t="shared" si="21"/>
        <v/>
      </c>
      <c r="CK40" s="23" t="str">
        <f t="shared" si="21"/>
        <v/>
      </c>
      <c r="CL40" s="23" t="str">
        <f t="shared" si="21"/>
        <v/>
      </c>
      <c r="CM40" s="23">
        <f t="shared" si="21"/>
        <v>1371</v>
      </c>
      <c r="CN40" s="23">
        <f t="shared" si="21"/>
        <v>1371</v>
      </c>
      <c r="CO40" s="23">
        <f t="shared" ref="CO40:DD56" si="27">IF($M40=CO$4,1,IFERROR(VLOOKUP($M40&amp;"-"&amp;CO$4,$B$6:$J$761,4,FALSE),IFERROR(VLOOKUP(CO$4&amp;"-"&amp;$M40,$B$6:$J$761,7,FALSE),"")))</f>
        <v>1371</v>
      </c>
      <c r="CP40" s="23">
        <f t="shared" si="27"/>
        <v>1325</v>
      </c>
      <c r="CQ40" s="23">
        <f t="shared" si="27"/>
        <v>1325</v>
      </c>
      <c r="CR40" s="23" t="str">
        <f t="shared" si="27"/>
        <v/>
      </c>
      <c r="CS40" s="23" t="str">
        <f t="shared" si="27"/>
        <v/>
      </c>
      <c r="CT40" s="23" t="str">
        <f t="shared" si="27"/>
        <v/>
      </c>
      <c r="CU40" s="23" t="str">
        <f t="shared" si="27"/>
        <v/>
      </c>
      <c r="CV40" s="23" t="str">
        <f t="shared" si="27"/>
        <v/>
      </c>
      <c r="CW40" s="23" t="str">
        <f t="shared" si="27"/>
        <v/>
      </c>
      <c r="CX40" s="23" t="str">
        <f t="shared" si="27"/>
        <v/>
      </c>
      <c r="CY40" s="23">
        <f t="shared" si="27"/>
        <v>1271.42</v>
      </c>
      <c r="CZ40" s="23">
        <f t="shared" si="27"/>
        <v>1271.42</v>
      </c>
      <c r="DA40" s="23" t="str">
        <f t="shared" si="27"/>
        <v/>
      </c>
      <c r="DB40" s="23" t="str">
        <f t="shared" si="27"/>
        <v/>
      </c>
      <c r="DC40" s="23">
        <f t="shared" si="27"/>
        <v>1271.42</v>
      </c>
      <c r="DD40" s="23" t="str">
        <f t="shared" si="27"/>
        <v/>
      </c>
      <c r="DE40" s="23" t="str">
        <f t="shared" si="23"/>
        <v/>
      </c>
      <c r="DF40" s="23" t="str">
        <f t="shared" si="17"/>
        <v/>
      </c>
      <c r="DG40" s="23" t="str">
        <f t="shared" si="17"/>
        <v/>
      </c>
      <c r="DH40" s="23" t="str">
        <f t="shared" si="17"/>
        <v/>
      </c>
      <c r="DI40" s="23" t="str">
        <f t="shared" si="17"/>
        <v/>
      </c>
      <c r="DJ40" s="23" t="str">
        <f t="shared" si="17"/>
        <v/>
      </c>
      <c r="DK40" s="23" t="str">
        <f t="shared" si="17"/>
        <v/>
      </c>
      <c r="DL40" s="23" t="str">
        <f t="shared" si="17"/>
        <v/>
      </c>
      <c r="DM40" s="23" t="str">
        <f t="shared" si="17"/>
        <v/>
      </c>
      <c r="DN40" s="23" t="str">
        <f t="shared" si="17"/>
        <v/>
      </c>
      <c r="DO40" s="23" t="str">
        <f t="shared" si="17"/>
        <v/>
      </c>
      <c r="DP40" s="23" t="str">
        <f t="shared" si="17"/>
        <v/>
      </c>
      <c r="DQ40" s="23" t="str">
        <f t="shared" si="17"/>
        <v/>
      </c>
      <c r="DR40" s="23" t="str">
        <f t="shared" si="17"/>
        <v/>
      </c>
      <c r="DS40" s="23" t="str">
        <f t="shared" si="17"/>
        <v/>
      </c>
      <c r="DT40" s="23" t="str">
        <f t="shared" si="17"/>
        <v/>
      </c>
      <c r="DU40" s="23" t="str">
        <f t="shared" ref="DT40:EH57" si="28">IF($M40=DU$4,1,IFERROR(VLOOKUP($M40&amp;"-"&amp;DU$4,$B$6:$J$761,4,FALSE),IFERROR(VLOOKUP(DU$4&amp;"-"&amp;$M40,$B$6:$J$761,7,FALSE),"")))</f>
        <v/>
      </c>
      <c r="DV40" s="23" t="str">
        <f t="shared" si="28"/>
        <v/>
      </c>
      <c r="DW40" s="23" t="str">
        <f t="shared" si="28"/>
        <v/>
      </c>
      <c r="DX40" s="23" t="str">
        <f t="shared" si="28"/>
        <v/>
      </c>
      <c r="DY40" s="23" t="str">
        <f t="shared" si="28"/>
        <v/>
      </c>
      <c r="DZ40" s="23" t="str">
        <f t="shared" si="28"/>
        <v/>
      </c>
      <c r="EA40" s="23" t="str">
        <f t="shared" si="28"/>
        <v/>
      </c>
      <c r="EB40" s="23" t="str">
        <f t="shared" si="28"/>
        <v/>
      </c>
      <c r="EC40" s="23" t="str">
        <f t="shared" si="28"/>
        <v/>
      </c>
      <c r="ED40" s="23" t="str">
        <f t="shared" si="28"/>
        <v/>
      </c>
      <c r="EE40" s="23" t="str">
        <f t="shared" si="28"/>
        <v/>
      </c>
      <c r="EF40" s="23" t="str">
        <f t="shared" si="28"/>
        <v/>
      </c>
      <c r="EG40" s="23" t="str">
        <f t="shared" si="28"/>
        <v/>
      </c>
      <c r="EH40" s="23" t="str">
        <f t="shared" si="28"/>
        <v/>
      </c>
    </row>
    <row r="41" spans="2:138" x14ac:dyDescent="0.3">
      <c r="B41" s="17" t="str">
        <f t="shared" si="3"/>
        <v>1-37</v>
      </c>
      <c r="C41" s="17">
        <v>1</v>
      </c>
      <c r="D41" s="17">
        <v>37</v>
      </c>
      <c r="E41" s="17">
        <v>334.5</v>
      </c>
      <c r="F41" s="17">
        <v>9.1020000000000007E-3</v>
      </c>
      <c r="G41" s="17">
        <v>0</v>
      </c>
      <c r="H41" s="17">
        <v>3.202</v>
      </c>
      <c r="I41" s="17">
        <v>-0.68940000000000001</v>
      </c>
      <c r="J41" s="17">
        <v>0</v>
      </c>
      <c r="K41" s="50"/>
      <c r="L41" s="74">
        <v>37</v>
      </c>
      <c r="M41" s="74">
        <v>18</v>
      </c>
      <c r="N41" s="23">
        <f t="shared" ref="N41:AC56" si="29">IF($M41=N$4,1,IFERROR(VLOOKUP($M41&amp;"-"&amp;N$4,$B$6:$J$761,4,FALSE),IFERROR(VLOOKUP(N$4&amp;"-"&amp;$M41,$B$6:$J$761,7,FALSE),"")))</f>
        <v>-436.15</v>
      </c>
      <c r="O41" s="23">
        <f t="shared" si="29"/>
        <v>-436.15</v>
      </c>
      <c r="P41" s="23">
        <f t="shared" si="29"/>
        <v>-436.15</v>
      </c>
      <c r="Q41" s="23">
        <f t="shared" si="29"/>
        <v>-436.15</v>
      </c>
      <c r="R41" s="23">
        <f t="shared" si="29"/>
        <v>-13.317</v>
      </c>
      <c r="S41" s="23">
        <f t="shared" si="29"/>
        <v>-13.317</v>
      </c>
      <c r="T41" s="23">
        <f t="shared" si="29"/>
        <v>-13.317</v>
      </c>
      <c r="U41" s="23">
        <f t="shared" si="29"/>
        <v>-13.317</v>
      </c>
      <c r="V41" s="23">
        <f t="shared" si="29"/>
        <v>1810.8</v>
      </c>
      <c r="W41" s="23">
        <f t="shared" si="29"/>
        <v>1810.8</v>
      </c>
      <c r="X41" s="23">
        <f t="shared" si="29"/>
        <v>1698.1</v>
      </c>
      <c r="Y41" s="23">
        <f t="shared" si="29"/>
        <v>1698.1</v>
      </c>
      <c r="Z41" s="23">
        <f t="shared" si="29"/>
        <v>1698.1</v>
      </c>
      <c r="AA41" s="23">
        <f t="shared" si="29"/>
        <v>-643.09</v>
      </c>
      <c r="AB41" s="23">
        <f t="shared" si="29"/>
        <v>-230.38</v>
      </c>
      <c r="AC41" s="23">
        <f t="shared" si="29"/>
        <v>-393.18</v>
      </c>
      <c r="AD41" s="23">
        <f t="shared" si="22"/>
        <v>-41.594000000000001</v>
      </c>
      <c r="AE41" s="23">
        <f t="shared" si="22"/>
        <v>307.16000000000003</v>
      </c>
      <c r="AF41" s="23">
        <f t="shared" si="22"/>
        <v>307.16000000000003</v>
      </c>
      <c r="AG41" s="23" t="str">
        <f t="shared" si="22"/>
        <v/>
      </c>
      <c r="AH41" s="23">
        <f t="shared" si="22"/>
        <v>45.308999999999997</v>
      </c>
      <c r="AI41" s="23">
        <f t="shared" si="22"/>
        <v>45.308999999999997</v>
      </c>
      <c r="AJ41" s="23">
        <f t="shared" si="22"/>
        <v>-123.73</v>
      </c>
      <c r="AK41" s="23">
        <f t="shared" si="22"/>
        <v>-430.49</v>
      </c>
      <c r="AL41" s="23">
        <f t="shared" si="22"/>
        <v>-430.49</v>
      </c>
      <c r="AM41" s="23">
        <f t="shared" si="22"/>
        <v>-430.49</v>
      </c>
      <c r="AN41" s="23">
        <f t="shared" si="22"/>
        <v>-250.25</v>
      </c>
      <c r="AO41" s="23" t="str">
        <f t="shared" si="22"/>
        <v/>
      </c>
      <c r="AP41" s="23" t="str">
        <f t="shared" si="22"/>
        <v/>
      </c>
      <c r="AQ41" s="23" t="str">
        <f t="shared" si="22"/>
        <v/>
      </c>
      <c r="AR41" s="23" t="str">
        <f t="shared" si="22"/>
        <v/>
      </c>
      <c r="AS41" s="23" t="str">
        <f t="shared" si="22"/>
        <v/>
      </c>
      <c r="AT41" s="23" t="str">
        <f t="shared" si="19"/>
        <v/>
      </c>
      <c r="AU41" s="23" t="str">
        <f t="shared" si="19"/>
        <v/>
      </c>
      <c r="AV41" s="23" t="str">
        <f t="shared" si="19"/>
        <v/>
      </c>
      <c r="AW41" s="23">
        <f t="shared" si="19"/>
        <v>-558.39</v>
      </c>
      <c r="AX41" s="23">
        <f t="shared" si="19"/>
        <v>1</v>
      </c>
      <c r="AY41" s="23">
        <f t="shared" si="19"/>
        <v>1</v>
      </c>
      <c r="AZ41" s="23">
        <f t="shared" si="19"/>
        <v>1</v>
      </c>
      <c r="BA41" s="23">
        <f t="shared" si="19"/>
        <v>746.12</v>
      </c>
      <c r="BB41" s="23">
        <f t="shared" si="19"/>
        <v>746.12</v>
      </c>
      <c r="BC41" s="23">
        <f t="shared" si="19"/>
        <v>-451.49</v>
      </c>
      <c r="BD41" s="23" t="str">
        <f t="shared" si="19"/>
        <v/>
      </c>
      <c r="BE41" s="23">
        <f t="shared" si="19"/>
        <v>-67.105999999999995</v>
      </c>
      <c r="BF41" s="23">
        <f t="shared" si="19"/>
        <v>-67.105999999999995</v>
      </c>
      <c r="BG41" s="23">
        <f t="shared" si="19"/>
        <v>-67.105999999999995</v>
      </c>
      <c r="BH41" s="23">
        <f t="shared" si="19"/>
        <v>-978.25</v>
      </c>
      <c r="BI41" s="23">
        <f t="shared" si="20"/>
        <v>-978.25</v>
      </c>
      <c r="BJ41" s="23">
        <f t="shared" si="20"/>
        <v>-978.25</v>
      </c>
      <c r="BK41" s="23">
        <f t="shared" si="20"/>
        <v>-516.30999999999995</v>
      </c>
      <c r="BL41" s="23" t="str">
        <f t="shared" si="20"/>
        <v/>
      </c>
      <c r="BM41" s="23">
        <f t="shared" si="20"/>
        <v>229.66</v>
      </c>
      <c r="BN41" s="23" t="str">
        <f t="shared" si="20"/>
        <v/>
      </c>
      <c r="BO41" s="23" t="str">
        <f t="shared" si="20"/>
        <v/>
      </c>
      <c r="BP41" s="23" t="str">
        <f t="shared" si="20"/>
        <v/>
      </c>
      <c r="BQ41" s="23" t="str">
        <f t="shared" si="20"/>
        <v/>
      </c>
      <c r="BR41" s="23" t="str">
        <f t="shared" si="20"/>
        <v/>
      </c>
      <c r="BS41" s="23" t="str">
        <f t="shared" si="20"/>
        <v/>
      </c>
      <c r="BT41" s="23" t="str">
        <f t="shared" si="20"/>
        <v/>
      </c>
      <c r="BU41" s="23" t="str">
        <f t="shared" si="20"/>
        <v/>
      </c>
      <c r="BV41" s="23" t="str">
        <f t="shared" si="20"/>
        <v/>
      </c>
      <c r="BW41" s="23" t="str">
        <f t="shared" si="20"/>
        <v/>
      </c>
      <c r="BX41" s="23" t="str">
        <f t="shared" si="20"/>
        <v/>
      </c>
      <c r="BY41" s="23">
        <f t="shared" si="21"/>
        <v>-713.65</v>
      </c>
      <c r="BZ41" s="23" t="str">
        <f t="shared" si="21"/>
        <v/>
      </c>
      <c r="CA41" s="23" t="str">
        <f t="shared" si="21"/>
        <v/>
      </c>
      <c r="CB41" s="23" t="str">
        <f t="shared" si="21"/>
        <v/>
      </c>
      <c r="CC41" s="23" t="str">
        <f t="shared" si="21"/>
        <v/>
      </c>
      <c r="CD41" s="23" t="str">
        <f t="shared" si="21"/>
        <v/>
      </c>
      <c r="CE41" s="23">
        <f t="shared" si="21"/>
        <v>-13.317</v>
      </c>
      <c r="CF41" s="23">
        <f t="shared" si="21"/>
        <v>197.95</v>
      </c>
      <c r="CG41" s="23" t="str">
        <f t="shared" si="21"/>
        <v/>
      </c>
      <c r="CH41" s="23" t="str">
        <f t="shared" si="21"/>
        <v/>
      </c>
      <c r="CI41" s="23" t="str">
        <f t="shared" si="21"/>
        <v/>
      </c>
      <c r="CJ41" s="23" t="str">
        <f t="shared" si="21"/>
        <v/>
      </c>
      <c r="CK41" s="23" t="str">
        <f t="shared" si="21"/>
        <v/>
      </c>
      <c r="CL41" s="23" t="str">
        <f t="shared" si="21"/>
        <v/>
      </c>
      <c r="CM41" s="23">
        <f t="shared" si="21"/>
        <v>268.23</v>
      </c>
      <c r="CN41" s="23">
        <f t="shared" si="21"/>
        <v>268.23</v>
      </c>
      <c r="CO41" s="23">
        <f t="shared" si="27"/>
        <v>268.23</v>
      </c>
      <c r="CP41" s="23">
        <f t="shared" si="27"/>
        <v>-643.09</v>
      </c>
      <c r="CQ41" s="23">
        <f t="shared" si="27"/>
        <v>-643.09</v>
      </c>
      <c r="CR41" s="23">
        <f t="shared" si="27"/>
        <v>-250.25</v>
      </c>
      <c r="CS41" s="23">
        <f t="shared" si="27"/>
        <v>-250.25</v>
      </c>
      <c r="CT41" s="23" t="str">
        <f t="shared" si="27"/>
        <v/>
      </c>
      <c r="CU41" s="23" t="str">
        <f t="shared" si="27"/>
        <v/>
      </c>
      <c r="CV41" s="23" t="str">
        <f t="shared" si="27"/>
        <v/>
      </c>
      <c r="CW41" s="23" t="str">
        <f t="shared" si="27"/>
        <v/>
      </c>
      <c r="CX41" s="23" t="str">
        <f t="shared" si="27"/>
        <v/>
      </c>
      <c r="CY41" s="23">
        <f t="shared" si="27"/>
        <v>489.93</v>
      </c>
      <c r="CZ41" s="23">
        <f t="shared" si="27"/>
        <v>489.93</v>
      </c>
      <c r="DA41" s="23" t="str">
        <f t="shared" si="27"/>
        <v/>
      </c>
      <c r="DB41" s="23" t="str">
        <f t="shared" si="27"/>
        <v/>
      </c>
      <c r="DC41" s="23">
        <f t="shared" si="27"/>
        <v>489.93</v>
      </c>
      <c r="DD41" s="23" t="str">
        <f t="shared" si="27"/>
        <v/>
      </c>
      <c r="DE41" s="23" t="str">
        <f t="shared" si="23"/>
        <v/>
      </c>
      <c r="DF41" s="23" t="str">
        <f t="shared" si="23"/>
        <v/>
      </c>
      <c r="DG41" s="23">
        <f t="shared" si="23"/>
        <v>-674</v>
      </c>
      <c r="DH41" s="23">
        <f t="shared" si="23"/>
        <v>-674</v>
      </c>
      <c r="DI41" s="23">
        <f t="shared" si="23"/>
        <v>-674</v>
      </c>
      <c r="DJ41" s="23" t="str">
        <f t="shared" si="23"/>
        <v/>
      </c>
      <c r="DK41" s="23" t="str">
        <f t="shared" si="23"/>
        <v/>
      </c>
      <c r="DL41" s="23" t="str">
        <f t="shared" si="23"/>
        <v/>
      </c>
      <c r="DM41" s="23" t="str">
        <f t="shared" si="23"/>
        <v/>
      </c>
      <c r="DN41" s="23" t="str">
        <f t="shared" si="23"/>
        <v/>
      </c>
      <c r="DO41" s="23" t="str">
        <f t="shared" si="23"/>
        <v/>
      </c>
      <c r="DP41" s="23" t="str">
        <f t="shared" si="23"/>
        <v/>
      </c>
      <c r="DQ41" s="23" t="str">
        <f t="shared" si="23"/>
        <v/>
      </c>
      <c r="DR41" s="23" t="str">
        <f t="shared" si="23"/>
        <v/>
      </c>
      <c r="DS41" s="23" t="str">
        <f t="shared" si="23"/>
        <v/>
      </c>
      <c r="DT41" s="23" t="str">
        <f t="shared" si="23"/>
        <v/>
      </c>
      <c r="DU41" s="23" t="str">
        <f t="shared" si="28"/>
        <v/>
      </c>
      <c r="DV41" s="23" t="str">
        <f t="shared" si="28"/>
        <v/>
      </c>
      <c r="DW41" s="23" t="str">
        <f t="shared" si="28"/>
        <v/>
      </c>
      <c r="DX41" s="23" t="str">
        <f t="shared" si="28"/>
        <v/>
      </c>
      <c r="DY41" s="23" t="str">
        <f t="shared" si="28"/>
        <v/>
      </c>
      <c r="DZ41" s="23" t="str">
        <f t="shared" si="28"/>
        <v/>
      </c>
      <c r="EA41" s="23" t="str">
        <f t="shared" si="28"/>
        <v/>
      </c>
      <c r="EB41" s="23" t="str">
        <f t="shared" si="28"/>
        <v/>
      </c>
      <c r="EC41" s="23" t="str">
        <f t="shared" si="28"/>
        <v/>
      </c>
      <c r="ED41" s="23" t="str">
        <f t="shared" si="28"/>
        <v/>
      </c>
      <c r="EE41" s="23" t="str">
        <f t="shared" si="28"/>
        <v/>
      </c>
      <c r="EF41" s="23" t="str">
        <f t="shared" si="28"/>
        <v/>
      </c>
      <c r="EG41" s="23" t="str">
        <f t="shared" si="28"/>
        <v/>
      </c>
      <c r="EH41" s="23" t="str">
        <f t="shared" si="28"/>
        <v/>
      </c>
    </row>
    <row r="42" spans="2:138" x14ac:dyDescent="0.3">
      <c r="B42" s="17" t="str">
        <f t="shared" si="3"/>
        <v>1-38</v>
      </c>
      <c r="C42" s="17">
        <v>1</v>
      </c>
      <c r="D42" s="17">
        <v>38</v>
      </c>
      <c r="E42" s="17">
        <v>468.5</v>
      </c>
      <c r="F42" s="17">
        <v>-1.042</v>
      </c>
      <c r="G42" s="17">
        <v>0</v>
      </c>
      <c r="H42" s="17">
        <v>-160.30000000000001</v>
      </c>
      <c r="I42" s="17">
        <v>-1.0800000000000001E-2</v>
      </c>
      <c r="J42" s="17">
        <v>0</v>
      </c>
      <c r="K42" s="50"/>
      <c r="L42" s="74">
        <v>38</v>
      </c>
      <c r="M42" s="74">
        <v>18</v>
      </c>
      <c r="N42" s="23">
        <f t="shared" si="29"/>
        <v>-436.15</v>
      </c>
      <c r="O42" s="23">
        <f t="shared" si="29"/>
        <v>-436.15</v>
      </c>
      <c r="P42" s="23">
        <f t="shared" si="29"/>
        <v>-436.15</v>
      </c>
      <c r="Q42" s="23">
        <f t="shared" si="29"/>
        <v>-436.15</v>
      </c>
      <c r="R42" s="23">
        <f t="shared" si="29"/>
        <v>-13.317</v>
      </c>
      <c r="S42" s="23">
        <f t="shared" si="29"/>
        <v>-13.317</v>
      </c>
      <c r="T42" s="23">
        <f t="shared" si="29"/>
        <v>-13.317</v>
      </c>
      <c r="U42" s="23">
        <f t="shared" si="29"/>
        <v>-13.317</v>
      </c>
      <c r="V42" s="23">
        <f t="shared" si="29"/>
        <v>1810.8</v>
      </c>
      <c r="W42" s="23">
        <f t="shared" si="29"/>
        <v>1810.8</v>
      </c>
      <c r="X42" s="23">
        <f t="shared" si="29"/>
        <v>1698.1</v>
      </c>
      <c r="Y42" s="23">
        <f t="shared" si="29"/>
        <v>1698.1</v>
      </c>
      <c r="Z42" s="23">
        <f t="shared" si="29"/>
        <v>1698.1</v>
      </c>
      <c r="AA42" s="23">
        <f t="shared" si="29"/>
        <v>-643.09</v>
      </c>
      <c r="AB42" s="23">
        <f t="shared" si="29"/>
        <v>-230.38</v>
      </c>
      <c r="AC42" s="23">
        <f t="shared" si="29"/>
        <v>-393.18</v>
      </c>
      <c r="AD42" s="23">
        <f t="shared" si="22"/>
        <v>-41.594000000000001</v>
      </c>
      <c r="AE42" s="23">
        <f t="shared" si="22"/>
        <v>307.16000000000003</v>
      </c>
      <c r="AF42" s="23">
        <f t="shared" si="22"/>
        <v>307.16000000000003</v>
      </c>
      <c r="AG42" s="23" t="str">
        <f t="shared" si="22"/>
        <v/>
      </c>
      <c r="AH42" s="23">
        <f t="shared" si="22"/>
        <v>45.308999999999997</v>
      </c>
      <c r="AI42" s="23">
        <f t="shared" si="22"/>
        <v>45.308999999999997</v>
      </c>
      <c r="AJ42" s="23">
        <f t="shared" si="22"/>
        <v>-123.73</v>
      </c>
      <c r="AK42" s="23">
        <f t="shared" si="22"/>
        <v>-430.49</v>
      </c>
      <c r="AL42" s="23">
        <f t="shared" si="22"/>
        <v>-430.49</v>
      </c>
      <c r="AM42" s="23">
        <f t="shared" si="22"/>
        <v>-430.49</v>
      </c>
      <c r="AN42" s="23">
        <f t="shared" si="22"/>
        <v>-250.25</v>
      </c>
      <c r="AO42" s="23" t="str">
        <f t="shared" si="22"/>
        <v/>
      </c>
      <c r="AP42" s="23" t="str">
        <f t="shared" si="22"/>
        <v/>
      </c>
      <c r="AQ42" s="23" t="str">
        <f t="shared" si="22"/>
        <v/>
      </c>
      <c r="AR42" s="23" t="str">
        <f t="shared" si="22"/>
        <v/>
      </c>
      <c r="AS42" s="23" t="str">
        <f t="shared" si="22"/>
        <v/>
      </c>
      <c r="AT42" s="23" t="str">
        <f t="shared" si="19"/>
        <v/>
      </c>
      <c r="AU42" s="23" t="str">
        <f t="shared" si="19"/>
        <v/>
      </c>
      <c r="AV42" s="23" t="str">
        <f t="shared" si="19"/>
        <v/>
      </c>
      <c r="AW42" s="23">
        <f t="shared" si="19"/>
        <v>-558.39</v>
      </c>
      <c r="AX42" s="23">
        <f t="shared" si="19"/>
        <v>1</v>
      </c>
      <c r="AY42" s="23">
        <f t="shared" si="19"/>
        <v>1</v>
      </c>
      <c r="AZ42" s="23">
        <f t="shared" si="19"/>
        <v>1</v>
      </c>
      <c r="BA42" s="23">
        <f t="shared" si="19"/>
        <v>746.12</v>
      </c>
      <c r="BB42" s="23">
        <f t="shared" si="19"/>
        <v>746.12</v>
      </c>
      <c r="BC42" s="23">
        <f t="shared" si="19"/>
        <v>-451.49</v>
      </c>
      <c r="BD42" s="23" t="str">
        <f t="shared" si="19"/>
        <v/>
      </c>
      <c r="BE42" s="23">
        <f t="shared" si="19"/>
        <v>-67.105999999999995</v>
      </c>
      <c r="BF42" s="23">
        <f t="shared" si="19"/>
        <v>-67.105999999999995</v>
      </c>
      <c r="BG42" s="23">
        <f t="shared" si="19"/>
        <v>-67.105999999999995</v>
      </c>
      <c r="BH42" s="23">
        <f t="shared" si="19"/>
        <v>-978.25</v>
      </c>
      <c r="BI42" s="23">
        <f t="shared" si="20"/>
        <v>-978.25</v>
      </c>
      <c r="BJ42" s="23">
        <f t="shared" si="20"/>
        <v>-978.25</v>
      </c>
      <c r="BK42" s="23">
        <f t="shared" si="20"/>
        <v>-516.30999999999995</v>
      </c>
      <c r="BL42" s="23" t="str">
        <f t="shared" si="20"/>
        <v/>
      </c>
      <c r="BM42" s="23">
        <f t="shared" si="20"/>
        <v>229.66</v>
      </c>
      <c r="BN42" s="23" t="str">
        <f t="shared" si="20"/>
        <v/>
      </c>
      <c r="BO42" s="23" t="str">
        <f t="shared" si="20"/>
        <v/>
      </c>
      <c r="BP42" s="23" t="str">
        <f t="shared" si="20"/>
        <v/>
      </c>
      <c r="BQ42" s="23" t="str">
        <f t="shared" si="20"/>
        <v/>
      </c>
      <c r="BR42" s="23" t="str">
        <f t="shared" si="20"/>
        <v/>
      </c>
      <c r="BS42" s="23" t="str">
        <f t="shared" si="20"/>
        <v/>
      </c>
      <c r="BT42" s="23" t="str">
        <f t="shared" si="20"/>
        <v/>
      </c>
      <c r="BU42" s="23" t="str">
        <f t="shared" si="20"/>
        <v/>
      </c>
      <c r="BV42" s="23" t="str">
        <f t="shared" si="20"/>
        <v/>
      </c>
      <c r="BW42" s="23" t="str">
        <f t="shared" si="20"/>
        <v/>
      </c>
      <c r="BX42" s="23" t="str">
        <f t="shared" si="20"/>
        <v/>
      </c>
      <c r="BY42" s="23">
        <f t="shared" si="21"/>
        <v>-713.65</v>
      </c>
      <c r="BZ42" s="23" t="str">
        <f t="shared" si="21"/>
        <v/>
      </c>
      <c r="CA42" s="23" t="str">
        <f t="shared" si="21"/>
        <v/>
      </c>
      <c r="CB42" s="23" t="str">
        <f t="shared" si="21"/>
        <v/>
      </c>
      <c r="CC42" s="23" t="str">
        <f t="shared" si="21"/>
        <v/>
      </c>
      <c r="CD42" s="23" t="str">
        <f t="shared" si="21"/>
        <v/>
      </c>
      <c r="CE42" s="23">
        <f t="shared" si="21"/>
        <v>-13.317</v>
      </c>
      <c r="CF42" s="23">
        <f t="shared" si="21"/>
        <v>197.95</v>
      </c>
      <c r="CG42" s="23" t="str">
        <f t="shared" si="21"/>
        <v/>
      </c>
      <c r="CH42" s="23" t="str">
        <f t="shared" si="21"/>
        <v/>
      </c>
      <c r="CI42" s="23" t="str">
        <f t="shared" si="21"/>
        <v/>
      </c>
      <c r="CJ42" s="23" t="str">
        <f t="shared" si="21"/>
        <v/>
      </c>
      <c r="CK42" s="23" t="str">
        <f t="shared" si="21"/>
        <v/>
      </c>
      <c r="CL42" s="23" t="str">
        <f t="shared" si="21"/>
        <v/>
      </c>
      <c r="CM42" s="23">
        <f t="shared" si="21"/>
        <v>268.23</v>
      </c>
      <c r="CN42" s="23">
        <f t="shared" si="21"/>
        <v>268.23</v>
      </c>
      <c r="CO42" s="23">
        <f t="shared" si="27"/>
        <v>268.23</v>
      </c>
      <c r="CP42" s="23">
        <f t="shared" si="27"/>
        <v>-643.09</v>
      </c>
      <c r="CQ42" s="23">
        <f t="shared" si="27"/>
        <v>-643.09</v>
      </c>
      <c r="CR42" s="23">
        <f t="shared" si="27"/>
        <v>-250.25</v>
      </c>
      <c r="CS42" s="23">
        <f t="shared" si="27"/>
        <v>-250.25</v>
      </c>
      <c r="CT42" s="23" t="str">
        <f t="shared" si="27"/>
        <v/>
      </c>
      <c r="CU42" s="23" t="str">
        <f t="shared" si="27"/>
        <v/>
      </c>
      <c r="CV42" s="23" t="str">
        <f t="shared" si="27"/>
        <v/>
      </c>
      <c r="CW42" s="23" t="str">
        <f t="shared" si="27"/>
        <v/>
      </c>
      <c r="CX42" s="23" t="str">
        <f t="shared" si="27"/>
        <v/>
      </c>
      <c r="CY42" s="23">
        <f t="shared" si="27"/>
        <v>489.93</v>
      </c>
      <c r="CZ42" s="23">
        <f t="shared" si="27"/>
        <v>489.93</v>
      </c>
      <c r="DA42" s="23" t="str">
        <f t="shared" si="27"/>
        <v/>
      </c>
      <c r="DB42" s="23" t="str">
        <f t="shared" si="27"/>
        <v/>
      </c>
      <c r="DC42" s="23">
        <f t="shared" si="27"/>
        <v>489.93</v>
      </c>
      <c r="DD42" s="23" t="str">
        <f t="shared" si="27"/>
        <v/>
      </c>
      <c r="DE42" s="23" t="str">
        <f t="shared" si="23"/>
        <v/>
      </c>
      <c r="DF42" s="23" t="str">
        <f t="shared" si="23"/>
        <v/>
      </c>
      <c r="DG42" s="23">
        <f t="shared" si="23"/>
        <v>-674</v>
      </c>
      <c r="DH42" s="23">
        <f t="shared" si="23"/>
        <v>-674</v>
      </c>
      <c r="DI42" s="23">
        <f t="shared" si="23"/>
        <v>-674</v>
      </c>
      <c r="DJ42" s="23" t="str">
        <f t="shared" si="23"/>
        <v/>
      </c>
      <c r="DK42" s="23" t="str">
        <f t="shared" si="23"/>
        <v/>
      </c>
      <c r="DL42" s="23" t="str">
        <f t="shared" si="23"/>
        <v/>
      </c>
      <c r="DM42" s="23" t="str">
        <f t="shared" si="23"/>
        <v/>
      </c>
      <c r="DN42" s="23" t="str">
        <f t="shared" si="23"/>
        <v/>
      </c>
      <c r="DO42" s="23" t="str">
        <f t="shared" si="23"/>
        <v/>
      </c>
      <c r="DP42" s="23" t="str">
        <f t="shared" si="23"/>
        <v/>
      </c>
      <c r="DQ42" s="23" t="str">
        <f t="shared" si="23"/>
        <v/>
      </c>
      <c r="DR42" s="23" t="str">
        <f t="shared" si="23"/>
        <v/>
      </c>
      <c r="DS42" s="23" t="str">
        <f t="shared" si="23"/>
        <v/>
      </c>
      <c r="DT42" s="23" t="str">
        <f t="shared" si="28"/>
        <v/>
      </c>
      <c r="DU42" s="23" t="str">
        <f t="shared" si="28"/>
        <v/>
      </c>
      <c r="DV42" s="23" t="str">
        <f t="shared" si="28"/>
        <v/>
      </c>
      <c r="DW42" s="23" t="str">
        <f t="shared" si="28"/>
        <v/>
      </c>
      <c r="DX42" s="23" t="str">
        <f t="shared" si="28"/>
        <v/>
      </c>
      <c r="DY42" s="23" t="str">
        <f t="shared" si="28"/>
        <v/>
      </c>
      <c r="DZ42" s="23" t="str">
        <f t="shared" si="28"/>
        <v/>
      </c>
      <c r="EA42" s="23" t="str">
        <f t="shared" si="28"/>
        <v/>
      </c>
      <c r="EB42" s="23" t="str">
        <f t="shared" si="28"/>
        <v/>
      </c>
      <c r="EC42" s="23" t="str">
        <f t="shared" si="28"/>
        <v/>
      </c>
      <c r="ED42" s="23" t="str">
        <f t="shared" si="28"/>
        <v/>
      </c>
      <c r="EE42" s="23" t="str">
        <f t="shared" si="28"/>
        <v/>
      </c>
      <c r="EF42" s="23" t="str">
        <f t="shared" si="28"/>
        <v/>
      </c>
      <c r="EG42" s="23" t="str">
        <f t="shared" si="28"/>
        <v/>
      </c>
      <c r="EH42" s="23" t="str">
        <f t="shared" si="28"/>
        <v/>
      </c>
    </row>
    <row r="43" spans="2:138" x14ac:dyDescent="0.3">
      <c r="B43" s="17" t="str">
        <f t="shared" si="3"/>
        <v>1-39</v>
      </c>
      <c r="C43" s="17">
        <v>1</v>
      </c>
      <c r="D43" s="17">
        <v>39</v>
      </c>
      <c r="E43" s="17">
        <v>406.2</v>
      </c>
      <c r="F43" s="17">
        <v>0.65249999999999997</v>
      </c>
      <c r="G43" s="17">
        <v>0</v>
      </c>
      <c r="H43" s="17">
        <v>151</v>
      </c>
      <c r="I43" s="17">
        <v>-0.90229999999999999</v>
      </c>
      <c r="J43" s="17">
        <v>0</v>
      </c>
      <c r="K43" s="50"/>
      <c r="L43" s="74">
        <v>39</v>
      </c>
      <c r="M43" s="74">
        <v>18</v>
      </c>
      <c r="N43" s="23">
        <f t="shared" si="29"/>
        <v>-436.15</v>
      </c>
      <c r="O43" s="23">
        <f t="shared" si="29"/>
        <v>-436.15</v>
      </c>
      <c r="P43" s="23">
        <f t="shared" si="29"/>
        <v>-436.15</v>
      </c>
      <c r="Q43" s="23">
        <f t="shared" si="29"/>
        <v>-436.15</v>
      </c>
      <c r="R43" s="23">
        <f t="shared" si="29"/>
        <v>-13.317</v>
      </c>
      <c r="S43" s="23">
        <f t="shared" si="29"/>
        <v>-13.317</v>
      </c>
      <c r="T43" s="23">
        <f t="shared" si="29"/>
        <v>-13.317</v>
      </c>
      <c r="U43" s="23">
        <f t="shared" si="29"/>
        <v>-13.317</v>
      </c>
      <c r="V43" s="23">
        <f t="shared" si="29"/>
        <v>1810.8</v>
      </c>
      <c r="W43" s="23">
        <f t="shared" si="29"/>
        <v>1810.8</v>
      </c>
      <c r="X43" s="23">
        <f t="shared" si="29"/>
        <v>1698.1</v>
      </c>
      <c r="Y43" s="23">
        <f t="shared" si="29"/>
        <v>1698.1</v>
      </c>
      <c r="Z43" s="23">
        <f t="shared" si="29"/>
        <v>1698.1</v>
      </c>
      <c r="AA43" s="23">
        <f t="shared" si="29"/>
        <v>-643.09</v>
      </c>
      <c r="AB43" s="23">
        <f t="shared" si="29"/>
        <v>-230.38</v>
      </c>
      <c r="AC43" s="23">
        <f t="shared" si="29"/>
        <v>-393.18</v>
      </c>
      <c r="AD43" s="23">
        <f t="shared" si="22"/>
        <v>-41.594000000000001</v>
      </c>
      <c r="AE43" s="23">
        <f t="shared" si="22"/>
        <v>307.16000000000003</v>
      </c>
      <c r="AF43" s="23">
        <f t="shared" si="22"/>
        <v>307.16000000000003</v>
      </c>
      <c r="AG43" s="23" t="str">
        <f t="shared" si="22"/>
        <v/>
      </c>
      <c r="AH43" s="23">
        <f t="shared" si="22"/>
        <v>45.308999999999997</v>
      </c>
      <c r="AI43" s="23">
        <f t="shared" si="22"/>
        <v>45.308999999999997</v>
      </c>
      <c r="AJ43" s="23">
        <f t="shared" si="22"/>
        <v>-123.73</v>
      </c>
      <c r="AK43" s="23">
        <f t="shared" si="22"/>
        <v>-430.49</v>
      </c>
      <c r="AL43" s="23">
        <f t="shared" si="22"/>
        <v>-430.49</v>
      </c>
      <c r="AM43" s="23">
        <f t="shared" si="22"/>
        <v>-430.49</v>
      </c>
      <c r="AN43" s="23">
        <f t="shared" si="22"/>
        <v>-250.25</v>
      </c>
      <c r="AO43" s="23" t="str">
        <f t="shared" si="22"/>
        <v/>
      </c>
      <c r="AP43" s="23" t="str">
        <f t="shared" si="22"/>
        <v/>
      </c>
      <c r="AQ43" s="23" t="str">
        <f t="shared" si="22"/>
        <v/>
      </c>
      <c r="AR43" s="23" t="str">
        <f t="shared" si="22"/>
        <v/>
      </c>
      <c r="AS43" s="23" t="str">
        <f t="shared" si="22"/>
        <v/>
      </c>
      <c r="AT43" s="23" t="str">
        <f t="shared" si="19"/>
        <v/>
      </c>
      <c r="AU43" s="23" t="str">
        <f t="shared" si="19"/>
        <v/>
      </c>
      <c r="AV43" s="23" t="str">
        <f t="shared" si="19"/>
        <v/>
      </c>
      <c r="AW43" s="23">
        <f t="shared" si="19"/>
        <v>-558.39</v>
      </c>
      <c r="AX43" s="23">
        <f t="shared" si="19"/>
        <v>1</v>
      </c>
      <c r="AY43" s="23">
        <f t="shared" si="19"/>
        <v>1</v>
      </c>
      <c r="AZ43" s="23">
        <f t="shared" si="19"/>
        <v>1</v>
      </c>
      <c r="BA43" s="23">
        <f t="shared" si="19"/>
        <v>746.12</v>
      </c>
      <c r="BB43" s="23">
        <f t="shared" si="19"/>
        <v>746.12</v>
      </c>
      <c r="BC43" s="23">
        <f t="shared" si="19"/>
        <v>-451.49</v>
      </c>
      <c r="BD43" s="23" t="str">
        <f t="shared" si="19"/>
        <v/>
      </c>
      <c r="BE43" s="23">
        <f t="shared" si="19"/>
        <v>-67.105999999999995</v>
      </c>
      <c r="BF43" s="23">
        <f t="shared" si="19"/>
        <v>-67.105999999999995</v>
      </c>
      <c r="BG43" s="23">
        <f t="shared" si="19"/>
        <v>-67.105999999999995</v>
      </c>
      <c r="BH43" s="23">
        <f t="shared" si="19"/>
        <v>-978.25</v>
      </c>
      <c r="BI43" s="23">
        <f t="shared" si="20"/>
        <v>-978.25</v>
      </c>
      <c r="BJ43" s="23">
        <f t="shared" si="20"/>
        <v>-978.25</v>
      </c>
      <c r="BK43" s="23">
        <f t="shared" si="20"/>
        <v>-516.30999999999995</v>
      </c>
      <c r="BL43" s="23" t="str">
        <f t="shared" si="20"/>
        <v/>
      </c>
      <c r="BM43" s="23">
        <f t="shared" si="20"/>
        <v>229.66</v>
      </c>
      <c r="BN43" s="23" t="str">
        <f t="shared" si="20"/>
        <v/>
      </c>
      <c r="BO43" s="23" t="str">
        <f t="shared" si="20"/>
        <v/>
      </c>
      <c r="BP43" s="23" t="str">
        <f t="shared" si="20"/>
        <v/>
      </c>
      <c r="BQ43" s="23" t="str">
        <f t="shared" si="20"/>
        <v/>
      </c>
      <c r="BR43" s="23" t="str">
        <f t="shared" si="20"/>
        <v/>
      </c>
      <c r="BS43" s="23" t="str">
        <f t="shared" si="20"/>
        <v/>
      </c>
      <c r="BT43" s="23" t="str">
        <f t="shared" si="20"/>
        <v/>
      </c>
      <c r="BU43" s="23" t="str">
        <f t="shared" si="20"/>
        <v/>
      </c>
      <c r="BV43" s="23" t="str">
        <f t="shared" si="20"/>
        <v/>
      </c>
      <c r="BW43" s="23" t="str">
        <f t="shared" si="20"/>
        <v/>
      </c>
      <c r="BX43" s="23" t="str">
        <f t="shared" si="20"/>
        <v/>
      </c>
      <c r="BY43" s="23">
        <f t="shared" si="21"/>
        <v>-713.65</v>
      </c>
      <c r="BZ43" s="23" t="str">
        <f t="shared" si="21"/>
        <v/>
      </c>
      <c r="CA43" s="23" t="str">
        <f t="shared" si="21"/>
        <v/>
      </c>
      <c r="CB43" s="23" t="str">
        <f t="shared" si="21"/>
        <v/>
      </c>
      <c r="CC43" s="23" t="str">
        <f t="shared" si="21"/>
        <v/>
      </c>
      <c r="CD43" s="23" t="str">
        <f t="shared" si="21"/>
        <v/>
      </c>
      <c r="CE43" s="23">
        <f t="shared" si="21"/>
        <v>-13.317</v>
      </c>
      <c r="CF43" s="23">
        <f t="shared" si="21"/>
        <v>197.95</v>
      </c>
      <c r="CG43" s="23" t="str">
        <f t="shared" si="21"/>
        <v/>
      </c>
      <c r="CH43" s="23" t="str">
        <f t="shared" si="21"/>
        <v/>
      </c>
      <c r="CI43" s="23" t="str">
        <f t="shared" si="21"/>
        <v/>
      </c>
      <c r="CJ43" s="23" t="str">
        <f t="shared" si="21"/>
        <v/>
      </c>
      <c r="CK43" s="23" t="str">
        <f t="shared" si="21"/>
        <v/>
      </c>
      <c r="CL43" s="23" t="str">
        <f t="shared" si="21"/>
        <v/>
      </c>
      <c r="CM43" s="23">
        <f t="shared" si="21"/>
        <v>268.23</v>
      </c>
      <c r="CN43" s="23">
        <f t="shared" si="21"/>
        <v>268.23</v>
      </c>
      <c r="CO43" s="23">
        <f t="shared" si="27"/>
        <v>268.23</v>
      </c>
      <c r="CP43" s="23">
        <f t="shared" si="27"/>
        <v>-643.09</v>
      </c>
      <c r="CQ43" s="23">
        <f t="shared" si="27"/>
        <v>-643.09</v>
      </c>
      <c r="CR43" s="23">
        <f t="shared" si="27"/>
        <v>-250.25</v>
      </c>
      <c r="CS43" s="23">
        <f t="shared" si="27"/>
        <v>-250.25</v>
      </c>
      <c r="CT43" s="23" t="str">
        <f t="shared" si="27"/>
        <v/>
      </c>
      <c r="CU43" s="23" t="str">
        <f t="shared" si="27"/>
        <v/>
      </c>
      <c r="CV43" s="23" t="str">
        <f t="shared" si="27"/>
        <v/>
      </c>
      <c r="CW43" s="23" t="str">
        <f t="shared" si="27"/>
        <v/>
      </c>
      <c r="CX43" s="23" t="str">
        <f t="shared" si="27"/>
        <v/>
      </c>
      <c r="CY43" s="23">
        <f t="shared" si="27"/>
        <v>489.93</v>
      </c>
      <c r="CZ43" s="23">
        <f t="shared" si="27"/>
        <v>489.93</v>
      </c>
      <c r="DA43" s="23" t="str">
        <f t="shared" si="27"/>
        <v/>
      </c>
      <c r="DB43" s="23" t="str">
        <f t="shared" si="27"/>
        <v/>
      </c>
      <c r="DC43" s="23">
        <f t="shared" si="27"/>
        <v>489.93</v>
      </c>
      <c r="DD43" s="23" t="str">
        <f t="shared" si="27"/>
        <v/>
      </c>
      <c r="DE43" s="23" t="str">
        <f t="shared" si="23"/>
        <v/>
      </c>
      <c r="DF43" s="23" t="str">
        <f t="shared" si="23"/>
        <v/>
      </c>
      <c r="DG43" s="23">
        <f t="shared" si="23"/>
        <v>-674</v>
      </c>
      <c r="DH43" s="23">
        <f t="shared" si="23"/>
        <v>-674</v>
      </c>
      <c r="DI43" s="23">
        <f t="shared" si="23"/>
        <v>-674</v>
      </c>
      <c r="DJ43" s="23" t="str">
        <f t="shared" si="23"/>
        <v/>
      </c>
      <c r="DK43" s="23" t="str">
        <f t="shared" si="23"/>
        <v/>
      </c>
      <c r="DL43" s="23" t="str">
        <f t="shared" si="23"/>
        <v/>
      </c>
      <c r="DM43" s="23" t="str">
        <f t="shared" si="23"/>
        <v/>
      </c>
      <c r="DN43" s="23" t="str">
        <f t="shared" si="23"/>
        <v/>
      </c>
      <c r="DO43" s="23" t="str">
        <f t="shared" si="23"/>
        <v/>
      </c>
      <c r="DP43" s="23" t="str">
        <f t="shared" si="23"/>
        <v/>
      </c>
      <c r="DQ43" s="23" t="str">
        <f t="shared" si="23"/>
        <v/>
      </c>
      <c r="DR43" s="23" t="str">
        <f t="shared" si="23"/>
        <v/>
      </c>
      <c r="DS43" s="23" t="str">
        <f t="shared" si="23"/>
        <v/>
      </c>
      <c r="DT43" s="23" t="str">
        <f t="shared" si="28"/>
        <v/>
      </c>
      <c r="DU43" s="23" t="str">
        <f t="shared" si="28"/>
        <v/>
      </c>
      <c r="DV43" s="23" t="str">
        <f t="shared" si="28"/>
        <v/>
      </c>
      <c r="DW43" s="23" t="str">
        <f t="shared" si="28"/>
        <v/>
      </c>
      <c r="DX43" s="23" t="str">
        <f t="shared" si="28"/>
        <v/>
      </c>
      <c r="DY43" s="23" t="str">
        <f t="shared" si="28"/>
        <v/>
      </c>
      <c r="DZ43" s="23" t="str">
        <f t="shared" si="28"/>
        <v/>
      </c>
      <c r="EA43" s="23" t="str">
        <f t="shared" si="28"/>
        <v/>
      </c>
      <c r="EB43" s="23" t="str">
        <f t="shared" si="28"/>
        <v/>
      </c>
      <c r="EC43" s="23" t="str">
        <f t="shared" si="28"/>
        <v/>
      </c>
      <c r="ED43" s="23" t="str">
        <f t="shared" si="28"/>
        <v/>
      </c>
      <c r="EE43" s="23" t="str">
        <f t="shared" si="28"/>
        <v/>
      </c>
      <c r="EF43" s="23" t="str">
        <f t="shared" si="28"/>
        <v/>
      </c>
      <c r="EG43" s="23" t="str">
        <f t="shared" si="28"/>
        <v/>
      </c>
      <c r="EH43" s="23" t="str">
        <f t="shared" si="28"/>
        <v/>
      </c>
    </row>
    <row r="44" spans="2:138" x14ac:dyDescent="0.3">
      <c r="B44" s="17" t="str">
        <f t="shared" si="3"/>
        <v>1-40</v>
      </c>
      <c r="C44" s="17">
        <v>1</v>
      </c>
      <c r="D44" s="17">
        <v>40</v>
      </c>
      <c r="E44" s="17">
        <v>342</v>
      </c>
      <c r="F44" s="17">
        <v>-1.679</v>
      </c>
      <c r="G44" s="17">
        <v>0</v>
      </c>
      <c r="H44" s="17">
        <v>-484.3</v>
      </c>
      <c r="I44" s="17">
        <v>2.4670000000000001</v>
      </c>
      <c r="J44" s="17">
        <v>0</v>
      </c>
      <c r="K44" s="50"/>
      <c r="L44" s="74">
        <v>40</v>
      </c>
      <c r="M44" s="74">
        <v>19</v>
      </c>
      <c r="N44" s="23">
        <f t="shared" si="29"/>
        <v>293.81</v>
      </c>
      <c r="O44" s="23">
        <f t="shared" si="29"/>
        <v>293.81</v>
      </c>
      <c r="P44" s="23">
        <f t="shared" si="29"/>
        <v>293.81</v>
      </c>
      <c r="Q44" s="23">
        <f t="shared" si="29"/>
        <v>293.81</v>
      </c>
      <c r="R44" s="23">
        <f t="shared" si="29"/>
        <v>-181.93</v>
      </c>
      <c r="S44" s="23">
        <f t="shared" si="29"/>
        <v>-181.93</v>
      </c>
      <c r="T44" s="23">
        <f t="shared" si="29"/>
        <v>-181.93</v>
      </c>
      <c r="U44" s="23">
        <f t="shared" si="29"/>
        <v>-181.93</v>
      </c>
      <c r="V44" s="23">
        <f t="shared" si="29"/>
        <v>111.8</v>
      </c>
      <c r="W44" s="23">
        <f t="shared" si="29"/>
        <v>111.8</v>
      </c>
      <c r="X44" s="23">
        <f t="shared" si="29"/>
        <v>170.1</v>
      </c>
      <c r="Y44" s="23">
        <f t="shared" si="29"/>
        <v>170.1</v>
      </c>
      <c r="Z44" s="23">
        <f t="shared" si="29"/>
        <v>170.1</v>
      </c>
      <c r="AA44" s="23">
        <f t="shared" si="29"/>
        <v>-46</v>
      </c>
      <c r="AB44" s="23">
        <f t="shared" si="29"/>
        <v>615.01</v>
      </c>
      <c r="AC44" s="23">
        <f t="shared" si="29"/>
        <v>509.6</v>
      </c>
      <c r="AD44" s="23" t="str">
        <f t="shared" si="22"/>
        <v/>
      </c>
      <c r="AE44" s="23">
        <f t="shared" si="22"/>
        <v>79.08</v>
      </c>
      <c r="AF44" s="23">
        <f t="shared" si="22"/>
        <v>79.08</v>
      </c>
      <c r="AG44" s="23" t="str">
        <f t="shared" si="22"/>
        <v/>
      </c>
      <c r="AH44" s="23">
        <f t="shared" si="22"/>
        <v>139.55000000000001</v>
      </c>
      <c r="AI44" s="23">
        <f t="shared" si="22"/>
        <v>139.55000000000001</v>
      </c>
      <c r="AJ44" s="23">
        <f t="shared" si="22"/>
        <v>-33.64</v>
      </c>
      <c r="AK44" s="23">
        <f t="shared" si="22"/>
        <v>-588.79999999999995</v>
      </c>
      <c r="AL44" s="23">
        <f t="shared" si="22"/>
        <v>-588.79999999999995</v>
      </c>
      <c r="AM44" s="23">
        <f t="shared" si="22"/>
        <v>-588.79999999999995</v>
      </c>
      <c r="AN44" s="23">
        <f t="shared" si="22"/>
        <v>-28.652999999999999</v>
      </c>
      <c r="AO44" s="23">
        <f t="shared" si="22"/>
        <v>2412.1999999999998</v>
      </c>
      <c r="AP44" s="23">
        <f t="shared" si="22"/>
        <v>2412.1999999999998</v>
      </c>
      <c r="AQ44" s="23">
        <f t="shared" si="22"/>
        <v>2412.1999999999998</v>
      </c>
      <c r="AR44" s="23">
        <f t="shared" si="22"/>
        <v>-131.9</v>
      </c>
      <c r="AS44" s="23">
        <f t="shared" si="19"/>
        <v>-131.9</v>
      </c>
      <c r="AT44" s="23">
        <f t="shared" si="19"/>
        <v>-131.9</v>
      </c>
      <c r="AU44" s="23" t="str">
        <f t="shared" si="19"/>
        <v/>
      </c>
      <c r="AV44" s="23" t="str">
        <f t="shared" si="19"/>
        <v/>
      </c>
      <c r="AW44" s="23">
        <f t="shared" si="19"/>
        <v>2987</v>
      </c>
      <c r="AX44" s="23">
        <f t="shared" si="19"/>
        <v>-2307.8000000000002</v>
      </c>
      <c r="AY44" s="23">
        <f t="shared" si="19"/>
        <v>-2307.8000000000002</v>
      </c>
      <c r="AZ44" s="23">
        <f t="shared" si="19"/>
        <v>-2307.8000000000002</v>
      </c>
      <c r="BA44" s="23">
        <f t="shared" si="19"/>
        <v>1</v>
      </c>
      <c r="BB44" s="23">
        <f t="shared" si="19"/>
        <v>1</v>
      </c>
      <c r="BC44" s="23" t="str">
        <f t="shared" si="19"/>
        <v/>
      </c>
      <c r="BD44" s="23" t="str">
        <f t="shared" si="19"/>
        <v/>
      </c>
      <c r="BE44" s="23">
        <f t="shared" si="19"/>
        <v>176.5</v>
      </c>
      <c r="BF44" s="23">
        <f t="shared" si="19"/>
        <v>176.5</v>
      </c>
      <c r="BG44" s="23">
        <f t="shared" si="19"/>
        <v>176.5</v>
      </c>
      <c r="BH44" s="23">
        <f t="shared" si="19"/>
        <v>-78.959999999999994</v>
      </c>
      <c r="BI44" s="23">
        <f t="shared" si="20"/>
        <v>-78.959999999999994</v>
      </c>
      <c r="BJ44" s="23">
        <f t="shared" si="20"/>
        <v>-78.959999999999994</v>
      </c>
      <c r="BK44" s="23">
        <f t="shared" si="20"/>
        <v>237.42</v>
      </c>
      <c r="BL44" s="23" t="str">
        <f t="shared" si="20"/>
        <v/>
      </c>
      <c r="BM44" s="23">
        <f t="shared" si="20"/>
        <v>65.819999999999993</v>
      </c>
      <c r="BN44" s="23">
        <f t="shared" si="20"/>
        <v>1283</v>
      </c>
      <c r="BO44" s="23">
        <f t="shared" si="20"/>
        <v>117.53</v>
      </c>
      <c r="BP44" s="23">
        <f t="shared" si="20"/>
        <v>117.53</v>
      </c>
      <c r="BQ44" s="23">
        <f t="shared" si="20"/>
        <v>117.53</v>
      </c>
      <c r="BR44" s="23" t="str">
        <f t="shared" si="20"/>
        <v/>
      </c>
      <c r="BS44" s="23">
        <f t="shared" si="20"/>
        <v>468.8</v>
      </c>
      <c r="BT44" s="23">
        <f t="shared" si="20"/>
        <v>-18.8</v>
      </c>
      <c r="BU44" s="23">
        <f t="shared" si="20"/>
        <v>-18.8</v>
      </c>
      <c r="BV44" s="23" t="str">
        <f t="shared" si="20"/>
        <v/>
      </c>
      <c r="BW44" s="23">
        <f t="shared" si="20"/>
        <v>506.6</v>
      </c>
      <c r="BX44" s="23" t="str">
        <f t="shared" ref="BX44" si="30">IF($M44=BX$4,1,IFERROR(VLOOKUP($M44&amp;"-"&amp;BX$4,$B$6:$J$761,4,FALSE),IFERROR(VLOOKUP(BX$4&amp;"-"&amp;$M44,$B$6:$J$761,7,FALSE),"")))</f>
        <v/>
      </c>
      <c r="BY44" s="23">
        <f t="shared" si="21"/>
        <v>-211.2</v>
      </c>
      <c r="BZ44" s="23">
        <f t="shared" si="21"/>
        <v>11.65</v>
      </c>
      <c r="CA44" s="23">
        <f t="shared" si="21"/>
        <v>11.65</v>
      </c>
      <c r="CB44" s="23" t="str">
        <f t="shared" si="21"/>
        <v/>
      </c>
      <c r="CC44" s="23">
        <f t="shared" si="21"/>
        <v>267.10000000000002</v>
      </c>
      <c r="CD44" s="23">
        <f t="shared" si="21"/>
        <v>61.96</v>
      </c>
      <c r="CE44" s="23">
        <f t="shared" si="21"/>
        <v>-181.93</v>
      </c>
      <c r="CF44" s="23" t="str">
        <f t="shared" si="21"/>
        <v/>
      </c>
      <c r="CG44" s="23">
        <f t="shared" si="21"/>
        <v>57.08</v>
      </c>
      <c r="CH44" s="23">
        <f t="shared" si="21"/>
        <v>57.08</v>
      </c>
      <c r="CI44" s="23" t="str">
        <f t="shared" si="21"/>
        <v/>
      </c>
      <c r="CJ44" s="23" t="str">
        <f t="shared" si="21"/>
        <v/>
      </c>
      <c r="CK44" s="23" t="str">
        <f t="shared" si="21"/>
        <v/>
      </c>
      <c r="CL44" s="23">
        <f t="shared" si="21"/>
        <v>-75.67</v>
      </c>
      <c r="CM44" s="23">
        <f t="shared" si="21"/>
        <v>256.2</v>
      </c>
      <c r="CN44" s="23">
        <f t="shared" ref="CN44:CO44" si="31">IF($M44=CN$4,1,IFERROR(VLOOKUP($M44&amp;"-"&amp;CN$4,$B$6:$J$761,4,FALSE),IFERROR(VLOOKUP(CN$4&amp;"-"&amp;$M44,$B$6:$J$761,7,FALSE),"")))</f>
        <v>256.2</v>
      </c>
      <c r="CO44" s="23">
        <f t="shared" si="31"/>
        <v>256.2</v>
      </c>
      <c r="CP44" s="23">
        <f t="shared" si="27"/>
        <v>-46</v>
      </c>
      <c r="CQ44" s="23">
        <f t="shared" si="27"/>
        <v>-46</v>
      </c>
      <c r="CR44" s="23">
        <f t="shared" si="27"/>
        <v>-28.652999999999999</v>
      </c>
      <c r="CS44" s="23">
        <f t="shared" si="27"/>
        <v>-28.652999999999999</v>
      </c>
      <c r="CT44" s="23">
        <f t="shared" si="27"/>
        <v>2412.1999999999998</v>
      </c>
      <c r="CU44" s="23" t="str">
        <f t="shared" si="27"/>
        <v/>
      </c>
      <c r="CV44" s="23" t="str">
        <f t="shared" si="27"/>
        <v/>
      </c>
      <c r="CW44" s="23" t="str">
        <f t="shared" si="27"/>
        <v/>
      </c>
      <c r="CX44" s="23" t="str">
        <f t="shared" si="27"/>
        <v/>
      </c>
      <c r="CY44" s="23" t="str">
        <f t="shared" si="27"/>
        <v/>
      </c>
      <c r="CZ44" s="23" t="str">
        <f t="shared" si="27"/>
        <v/>
      </c>
      <c r="DA44" s="23">
        <f t="shared" si="27"/>
        <v>297.64600000000002</v>
      </c>
      <c r="DB44" s="23">
        <f t="shared" si="27"/>
        <v>297.64600000000002</v>
      </c>
      <c r="DC44" s="23" t="str">
        <f t="shared" si="27"/>
        <v/>
      </c>
      <c r="DD44" s="23" t="str">
        <f t="shared" si="27"/>
        <v/>
      </c>
      <c r="DE44" s="23" t="str">
        <f t="shared" si="23"/>
        <v/>
      </c>
      <c r="DF44" s="23" t="str">
        <f t="shared" si="23"/>
        <v/>
      </c>
      <c r="DG44" s="23" t="str">
        <f t="shared" si="23"/>
        <v/>
      </c>
      <c r="DH44" s="23" t="str">
        <f t="shared" si="23"/>
        <v/>
      </c>
      <c r="DI44" s="23" t="str">
        <f t="shared" si="23"/>
        <v/>
      </c>
      <c r="DJ44" s="23" t="str">
        <f t="shared" si="23"/>
        <v/>
      </c>
      <c r="DK44" s="23" t="str">
        <f t="shared" si="23"/>
        <v/>
      </c>
      <c r="DL44" s="23" t="str">
        <f t="shared" si="23"/>
        <v/>
      </c>
      <c r="DM44" s="23">
        <f t="shared" si="23"/>
        <v>-50.844299999999997</v>
      </c>
      <c r="DN44" s="23">
        <f t="shared" si="23"/>
        <v>-50.844299999999997</v>
      </c>
      <c r="DO44" s="23" t="str">
        <f t="shared" si="23"/>
        <v/>
      </c>
      <c r="DP44" s="23" t="str">
        <f t="shared" si="23"/>
        <v/>
      </c>
      <c r="DQ44" s="23" t="str">
        <f t="shared" si="23"/>
        <v/>
      </c>
      <c r="DR44" s="23" t="str">
        <f t="shared" si="23"/>
        <v/>
      </c>
      <c r="DS44" s="23" t="str">
        <f t="shared" si="23"/>
        <v/>
      </c>
      <c r="DT44" s="23" t="str">
        <f t="shared" si="28"/>
        <v/>
      </c>
      <c r="DU44" s="23" t="str">
        <f t="shared" si="28"/>
        <v/>
      </c>
      <c r="DV44" s="23" t="str">
        <f t="shared" si="28"/>
        <v/>
      </c>
      <c r="DW44" s="23" t="str">
        <f t="shared" si="28"/>
        <v/>
      </c>
      <c r="DX44" s="23" t="str">
        <f t="shared" si="28"/>
        <v/>
      </c>
      <c r="DY44" s="23" t="str">
        <f t="shared" si="28"/>
        <v/>
      </c>
      <c r="DZ44" s="23" t="str">
        <f t="shared" si="28"/>
        <v/>
      </c>
      <c r="EA44" s="23" t="str">
        <f t="shared" si="28"/>
        <v/>
      </c>
      <c r="EB44" s="23" t="str">
        <f t="shared" si="28"/>
        <v/>
      </c>
      <c r="EC44" s="23" t="str">
        <f t="shared" si="28"/>
        <v/>
      </c>
      <c r="ED44" s="23" t="str">
        <f t="shared" si="28"/>
        <v/>
      </c>
      <c r="EE44" s="23" t="str">
        <f t="shared" si="28"/>
        <v/>
      </c>
      <c r="EF44" s="23" t="str">
        <f t="shared" si="28"/>
        <v/>
      </c>
      <c r="EG44" s="23" t="str">
        <f t="shared" si="28"/>
        <v/>
      </c>
      <c r="EH44" s="23" t="str">
        <f t="shared" si="28"/>
        <v/>
      </c>
    </row>
    <row r="45" spans="2:138" x14ac:dyDescent="0.3">
      <c r="B45" s="17" t="str">
        <f t="shared" si="3"/>
        <v>1-41</v>
      </c>
      <c r="C45" s="17">
        <v>1</v>
      </c>
      <c r="D45" s="17">
        <v>41</v>
      </c>
      <c r="E45" s="17">
        <v>1312</v>
      </c>
      <c r="F45" s="17">
        <v>-3.6429999999999998</v>
      </c>
      <c r="G45" s="17">
        <v>0</v>
      </c>
      <c r="H45" s="17">
        <v>-314.60000000000002</v>
      </c>
      <c r="I45" s="17">
        <v>1.2869999999999999</v>
      </c>
      <c r="J45" s="17">
        <v>0</v>
      </c>
      <c r="K45" s="50"/>
      <c r="L45" s="74">
        <v>41</v>
      </c>
      <c r="M45" s="74">
        <v>19</v>
      </c>
      <c r="N45" s="23">
        <f t="shared" si="29"/>
        <v>293.81</v>
      </c>
      <c r="O45" s="23">
        <f t="shared" si="29"/>
        <v>293.81</v>
      </c>
      <c r="P45" s="23">
        <f t="shared" si="29"/>
        <v>293.81</v>
      </c>
      <c r="Q45" s="23">
        <f t="shared" si="29"/>
        <v>293.81</v>
      </c>
      <c r="R45" s="23">
        <f t="shared" si="29"/>
        <v>-181.93</v>
      </c>
      <c r="S45" s="23">
        <f t="shared" si="29"/>
        <v>-181.93</v>
      </c>
      <c r="T45" s="23">
        <f t="shared" si="29"/>
        <v>-181.93</v>
      </c>
      <c r="U45" s="23">
        <f t="shared" si="29"/>
        <v>-181.93</v>
      </c>
      <c r="V45" s="23">
        <f t="shared" si="29"/>
        <v>111.8</v>
      </c>
      <c r="W45" s="23">
        <f t="shared" si="29"/>
        <v>111.8</v>
      </c>
      <c r="X45" s="23">
        <f t="shared" si="29"/>
        <v>170.1</v>
      </c>
      <c r="Y45" s="23">
        <f t="shared" si="29"/>
        <v>170.1</v>
      </c>
      <c r="Z45" s="23">
        <f t="shared" si="29"/>
        <v>170.1</v>
      </c>
      <c r="AA45" s="23">
        <f t="shared" si="29"/>
        <v>-46</v>
      </c>
      <c r="AB45" s="23">
        <f t="shared" si="29"/>
        <v>615.01</v>
      </c>
      <c r="AC45" s="23">
        <f t="shared" si="29"/>
        <v>509.6</v>
      </c>
      <c r="AD45" s="23" t="str">
        <f t="shared" si="22"/>
        <v/>
      </c>
      <c r="AE45" s="23">
        <f t="shared" si="22"/>
        <v>79.08</v>
      </c>
      <c r="AF45" s="23">
        <f t="shared" si="22"/>
        <v>79.08</v>
      </c>
      <c r="AG45" s="23" t="str">
        <f t="shared" si="22"/>
        <v/>
      </c>
      <c r="AH45" s="23">
        <f t="shared" si="22"/>
        <v>139.55000000000001</v>
      </c>
      <c r="AI45" s="23">
        <f t="shared" si="22"/>
        <v>139.55000000000001</v>
      </c>
      <c r="AJ45" s="23">
        <f t="shared" si="22"/>
        <v>-33.64</v>
      </c>
      <c r="AK45" s="23">
        <f t="shared" si="22"/>
        <v>-588.79999999999995</v>
      </c>
      <c r="AL45" s="23">
        <f t="shared" si="22"/>
        <v>-588.79999999999995</v>
      </c>
      <c r="AM45" s="23">
        <f t="shared" si="22"/>
        <v>-588.79999999999995</v>
      </c>
      <c r="AN45" s="23">
        <f t="shared" si="22"/>
        <v>-28.652999999999999</v>
      </c>
      <c r="AO45" s="23">
        <f t="shared" si="22"/>
        <v>2412.1999999999998</v>
      </c>
      <c r="AP45" s="23">
        <f t="shared" si="22"/>
        <v>2412.1999999999998</v>
      </c>
      <c r="AQ45" s="23">
        <f t="shared" si="22"/>
        <v>2412.1999999999998</v>
      </c>
      <c r="AR45" s="23">
        <f t="shared" si="22"/>
        <v>-131.9</v>
      </c>
      <c r="AS45" s="23">
        <f t="shared" si="19"/>
        <v>-131.9</v>
      </c>
      <c r="AT45" s="23">
        <f t="shared" si="19"/>
        <v>-131.9</v>
      </c>
      <c r="AU45" s="23" t="str">
        <f t="shared" si="19"/>
        <v/>
      </c>
      <c r="AV45" s="23" t="str">
        <f t="shared" si="19"/>
        <v/>
      </c>
      <c r="AW45" s="23">
        <f t="shared" si="19"/>
        <v>2987</v>
      </c>
      <c r="AX45" s="23">
        <f t="shared" si="19"/>
        <v>-2307.8000000000002</v>
      </c>
      <c r="AY45" s="23">
        <f t="shared" si="19"/>
        <v>-2307.8000000000002</v>
      </c>
      <c r="AZ45" s="23">
        <f t="shared" si="19"/>
        <v>-2307.8000000000002</v>
      </c>
      <c r="BA45" s="23">
        <f t="shared" si="19"/>
        <v>1</v>
      </c>
      <c r="BB45" s="23">
        <f t="shared" si="19"/>
        <v>1</v>
      </c>
      <c r="BC45" s="23" t="str">
        <f t="shared" si="19"/>
        <v/>
      </c>
      <c r="BD45" s="23" t="str">
        <f t="shared" si="19"/>
        <v/>
      </c>
      <c r="BE45" s="23">
        <f t="shared" si="19"/>
        <v>176.5</v>
      </c>
      <c r="BF45" s="23">
        <f t="shared" ref="BF45:BU64" si="32">IF($M45=BF$4,1,IFERROR(VLOOKUP($M45&amp;"-"&amp;BF$4,$B$6:$J$761,4,FALSE),IFERROR(VLOOKUP(BF$4&amp;"-"&amp;$M45,$B$6:$J$761,7,FALSE),"")))</f>
        <v>176.5</v>
      </c>
      <c r="BG45" s="23">
        <f t="shared" si="32"/>
        <v>176.5</v>
      </c>
      <c r="BH45" s="23">
        <f t="shared" si="32"/>
        <v>-78.959999999999994</v>
      </c>
      <c r="BI45" s="23">
        <f t="shared" si="32"/>
        <v>-78.959999999999994</v>
      </c>
      <c r="BJ45" s="23">
        <f t="shared" si="32"/>
        <v>-78.959999999999994</v>
      </c>
      <c r="BK45" s="23">
        <f t="shared" si="32"/>
        <v>237.42</v>
      </c>
      <c r="BL45" s="23" t="str">
        <f t="shared" si="32"/>
        <v/>
      </c>
      <c r="BM45" s="23">
        <f t="shared" si="32"/>
        <v>65.819999999999993</v>
      </c>
      <c r="BN45" s="23">
        <f t="shared" si="32"/>
        <v>1283</v>
      </c>
      <c r="BO45" s="23">
        <f t="shared" si="32"/>
        <v>117.53</v>
      </c>
      <c r="BP45" s="23">
        <f t="shared" si="32"/>
        <v>117.53</v>
      </c>
      <c r="BQ45" s="23">
        <f t="shared" si="32"/>
        <v>117.53</v>
      </c>
      <c r="BR45" s="23" t="str">
        <f t="shared" si="32"/>
        <v/>
      </c>
      <c r="BS45" s="23">
        <f t="shared" si="32"/>
        <v>468.8</v>
      </c>
      <c r="BT45" s="23">
        <f t="shared" si="32"/>
        <v>-18.8</v>
      </c>
      <c r="BU45" s="23">
        <f t="shared" si="32"/>
        <v>-18.8</v>
      </c>
      <c r="BV45" s="23" t="str">
        <f t="shared" ref="BV45:CK60" si="33">IF($M45=BV$4,1,IFERROR(VLOOKUP($M45&amp;"-"&amp;BV$4,$B$6:$J$761,4,FALSE),IFERROR(VLOOKUP(BV$4&amp;"-"&amp;$M45,$B$6:$J$761,7,FALSE),"")))</f>
        <v/>
      </c>
      <c r="BW45" s="23">
        <f t="shared" si="33"/>
        <v>506.6</v>
      </c>
      <c r="BX45" s="23" t="str">
        <f t="shared" si="33"/>
        <v/>
      </c>
      <c r="BY45" s="23">
        <f t="shared" si="33"/>
        <v>-211.2</v>
      </c>
      <c r="BZ45" s="23">
        <f t="shared" si="33"/>
        <v>11.65</v>
      </c>
      <c r="CA45" s="23">
        <f t="shared" si="33"/>
        <v>11.65</v>
      </c>
      <c r="CB45" s="23" t="str">
        <f t="shared" si="33"/>
        <v/>
      </c>
      <c r="CC45" s="23">
        <f t="shared" si="33"/>
        <v>267.10000000000002</v>
      </c>
      <c r="CD45" s="23">
        <f t="shared" si="33"/>
        <v>61.96</v>
      </c>
      <c r="CE45" s="23">
        <f t="shared" si="33"/>
        <v>-181.93</v>
      </c>
      <c r="CF45" s="23" t="str">
        <f t="shared" si="33"/>
        <v/>
      </c>
      <c r="CG45" s="23">
        <f t="shared" si="33"/>
        <v>57.08</v>
      </c>
      <c r="CH45" s="23">
        <f t="shared" si="33"/>
        <v>57.08</v>
      </c>
      <c r="CI45" s="23" t="str">
        <f t="shared" si="33"/>
        <v/>
      </c>
      <c r="CJ45" s="23" t="str">
        <f t="shared" si="33"/>
        <v/>
      </c>
      <c r="CK45" s="23" t="str">
        <f t="shared" si="33"/>
        <v/>
      </c>
      <c r="CL45" s="23">
        <f t="shared" ref="CL45:DA71" si="34">IF($M45=CL$4,1,IFERROR(VLOOKUP($M45&amp;"-"&amp;CL$4,$B$6:$J$761,4,FALSE),IFERROR(VLOOKUP(CL$4&amp;"-"&amp;$M45,$B$6:$J$761,7,FALSE),"")))</f>
        <v>-75.67</v>
      </c>
      <c r="CM45" s="23">
        <f t="shared" si="34"/>
        <v>256.2</v>
      </c>
      <c r="CN45" s="23">
        <f t="shared" si="34"/>
        <v>256.2</v>
      </c>
      <c r="CO45" s="23">
        <f t="shared" si="34"/>
        <v>256.2</v>
      </c>
      <c r="CP45" s="23">
        <f t="shared" si="27"/>
        <v>-46</v>
      </c>
      <c r="CQ45" s="23">
        <f t="shared" si="27"/>
        <v>-46</v>
      </c>
      <c r="CR45" s="23">
        <f t="shared" si="27"/>
        <v>-28.652999999999999</v>
      </c>
      <c r="CS45" s="23">
        <f t="shared" si="27"/>
        <v>-28.652999999999999</v>
      </c>
      <c r="CT45" s="23">
        <f t="shared" si="27"/>
        <v>2412.1999999999998</v>
      </c>
      <c r="CU45" s="23" t="str">
        <f t="shared" si="27"/>
        <v/>
      </c>
      <c r="CV45" s="23" t="str">
        <f t="shared" si="27"/>
        <v/>
      </c>
      <c r="CW45" s="23" t="str">
        <f t="shared" si="27"/>
        <v/>
      </c>
      <c r="CX45" s="23" t="str">
        <f t="shared" si="27"/>
        <v/>
      </c>
      <c r="CY45" s="23" t="str">
        <f t="shared" si="27"/>
        <v/>
      </c>
      <c r="CZ45" s="23" t="str">
        <f t="shared" si="27"/>
        <v/>
      </c>
      <c r="DA45" s="23">
        <f t="shared" si="27"/>
        <v>297.64600000000002</v>
      </c>
      <c r="DB45" s="23">
        <f t="shared" si="27"/>
        <v>297.64600000000002</v>
      </c>
      <c r="DC45" s="23" t="str">
        <f t="shared" si="27"/>
        <v/>
      </c>
      <c r="DD45" s="23" t="str">
        <f t="shared" si="27"/>
        <v/>
      </c>
      <c r="DE45" s="23" t="str">
        <f t="shared" si="23"/>
        <v/>
      </c>
      <c r="DF45" s="23" t="str">
        <f t="shared" si="23"/>
        <v/>
      </c>
      <c r="DG45" s="23" t="str">
        <f t="shared" si="23"/>
        <v/>
      </c>
      <c r="DH45" s="23" t="str">
        <f t="shared" si="23"/>
        <v/>
      </c>
      <c r="DI45" s="23" t="str">
        <f t="shared" si="23"/>
        <v/>
      </c>
      <c r="DJ45" s="23" t="str">
        <f t="shared" si="23"/>
        <v/>
      </c>
      <c r="DK45" s="23" t="str">
        <f t="shared" si="23"/>
        <v/>
      </c>
      <c r="DL45" s="23" t="str">
        <f t="shared" si="23"/>
        <v/>
      </c>
      <c r="DM45" s="23">
        <f t="shared" si="23"/>
        <v>-50.844299999999997</v>
      </c>
      <c r="DN45" s="23">
        <f t="shared" si="23"/>
        <v>-50.844299999999997</v>
      </c>
      <c r="DO45" s="23" t="str">
        <f t="shared" si="23"/>
        <v/>
      </c>
      <c r="DP45" s="23" t="str">
        <f t="shared" si="23"/>
        <v/>
      </c>
      <c r="DQ45" s="23" t="str">
        <f t="shared" si="23"/>
        <v/>
      </c>
      <c r="DR45" s="23" t="str">
        <f t="shared" si="23"/>
        <v/>
      </c>
      <c r="DS45" s="23" t="str">
        <f t="shared" si="23"/>
        <v/>
      </c>
      <c r="DT45" s="23" t="str">
        <f t="shared" si="28"/>
        <v/>
      </c>
      <c r="DU45" s="23" t="str">
        <f t="shared" si="28"/>
        <v/>
      </c>
      <c r="DV45" s="23" t="str">
        <f t="shared" si="28"/>
        <v/>
      </c>
      <c r="DW45" s="23" t="str">
        <f t="shared" si="28"/>
        <v/>
      </c>
      <c r="DX45" s="23" t="str">
        <f t="shared" si="28"/>
        <v/>
      </c>
      <c r="DY45" s="23" t="str">
        <f t="shared" si="28"/>
        <v/>
      </c>
      <c r="DZ45" s="23" t="str">
        <f t="shared" si="28"/>
        <v/>
      </c>
      <c r="EA45" s="23" t="str">
        <f t="shared" si="28"/>
        <v/>
      </c>
      <c r="EB45" s="23" t="str">
        <f t="shared" si="28"/>
        <v/>
      </c>
      <c r="EC45" s="23" t="str">
        <f t="shared" si="28"/>
        <v/>
      </c>
      <c r="ED45" s="23" t="str">
        <f t="shared" si="28"/>
        <v/>
      </c>
      <c r="EE45" s="23" t="str">
        <f t="shared" si="28"/>
        <v/>
      </c>
      <c r="EF45" s="23" t="str">
        <f t="shared" si="28"/>
        <v/>
      </c>
      <c r="EG45" s="23" t="str">
        <f t="shared" si="28"/>
        <v/>
      </c>
      <c r="EH45" s="23" t="str">
        <f t="shared" si="28"/>
        <v/>
      </c>
    </row>
    <row r="46" spans="2:138" x14ac:dyDescent="0.3">
      <c r="B46" s="17" t="str">
        <f t="shared" si="3"/>
        <v>1-42</v>
      </c>
      <c r="C46" s="17">
        <v>1</v>
      </c>
      <c r="D46" s="17">
        <v>42</v>
      </c>
      <c r="E46" s="17">
        <v>-117.1</v>
      </c>
      <c r="F46" s="17">
        <v>0.54810000000000003</v>
      </c>
      <c r="G46" s="17">
        <v>-9.7999999999999997E-4</v>
      </c>
      <c r="H46" s="17">
        <v>170.9</v>
      </c>
      <c r="I46" s="17">
        <v>-0.80620000000000003</v>
      </c>
      <c r="J46" s="17">
        <v>1.291E-3</v>
      </c>
      <c r="K46" s="50"/>
      <c r="L46" s="74">
        <v>42</v>
      </c>
      <c r="M46" s="74">
        <v>20</v>
      </c>
      <c r="N46" s="23">
        <f t="shared" si="29"/>
        <v>2017.7</v>
      </c>
      <c r="O46" s="23">
        <f t="shared" si="29"/>
        <v>2017.7</v>
      </c>
      <c r="P46" s="23">
        <f t="shared" si="29"/>
        <v>2017.7</v>
      </c>
      <c r="Q46" s="23">
        <f t="shared" si="29"/>
        <v>2017.7</v>
      </c>
      <c r="R46" s="23">
        <f t="shared" si="29"/>
        <v>-347.5</v>
      </c>
      <c r="S46" s="23">
        <f t="shared" si="29"/>
        <v>-347.5</v>
      </c>
      <c r="T46" s="23">
        <f t="shared" si="29"/>
        <v>-347.5</v>
      </c>
      <c r="U46" s="23">
        <f t="shared" si="29"/>
        <v>-347.5</v>
      </c>
      <c r="V46" s="23">
        <f t="shared" si="29"/>
        <v>613.32000000000005</v>
      </c>
      <c r="W46" s="23">
        <f t="shared" si="29"/>
        <v>613.32000000000005</v>
      </c>
      <c r="X46" s="23">
        <f t="shared" si="29"/>
        <v>29.747</v>
      </c>
      <c r="Y46" s="23">
        <f t="shared" si="29"/>
        <v>29.747</v>
      </c>
      <c r="Z46" s="23">
        <f t="shared" si="29"/>
        <v>29.747</v>
      </c>
      <c r="AA46" s="23">
        <f t="shared" si="29"/>
        <v>1525.8</v>
      </c>
      <c r="AB46" s="23">
        <f t="shared" si="29"/>
        <v>1075.5</v>
      </c>
      <c r="AC46" s="23">
        <f t="shared" si="29"/>
        <v>624.97</v>
      </c>
      <c r="AD46" s="23">
        <f t="shared" si="22"/>
        <v>281.08</v>
      </c>
      <c r="AE46" s="23">
        <f t="shared" ref="AE46:AT109" si="35">IF($M46=AE$4,1,IFERROR(VLOOKUP($M46&amp;"-"&amp;AE$4,$B$6:$J$761,4,FALSE),IFERROR(VLOOKUP(AE$4&amp;"-"&amp;$M46,$B$6:$J$761,7,FALSE),"")))</f>
        <v>178.22</v>
      </c>
      <c r="AF46" s="23">
        <f t="shared" si="35"/>
        <v>178.22</v>
      </c>
      <c r="AG46" s="23">
        <f t="shared" si="35"/>
        <v>-188</v>
      </c>
      <c r="AH46" s="23">
        <f t="shared" si="35"/>
        <v>59.594000000000001</v>
      </c>
      <c r="AI46" s="23">
        <f t="shared" si="35"/>
        <v>59.594000000000001</v>
      </c>
      <c r="AJ46" s="23" t="str">
        <f t="shared" si="35"/>
        <v/>
      </c>
      <c r="AK46" s="23">
        <f t="shared" si="35"/>
        <v>-310.82</v>
      </c>
      <c r="AL46" s="23">
        <f t="shared" si="35"/>
        <v>-310.82</v>
      </c>
      <c r="AM46" s="23">
        <f t="shared" si="35"/>
        <v>-310.82</v>
      </c>
      <c r="AN46" s="23">
        <f t="shared" si="35"/>
        <v>720.45</v>
      </c>
      <c r="AO46" s="23" t="str">
        <f t="shared" si="35"/>
        <v/>
      </c>
      <c r="AP46" s="23" t="str">
        <f t="shared" si="35"/>
        <v/>
      </c>
      <c r="AQ46" s="23" t="str">
        <f t="shared" si="35"/>
        <v/>
      </c>
      <c r="AR46" s="23" t="str">
        <f t="shared" si="35"/>
        <v/>
      </c>
      <c r="AS46" s="23" t="str">
        <f t="shared" si="35"/>
        <v/>
      </c>
      <c r="AT46" s="23" t="str">
        <f t="shared" si="35"/>
        <v/>
      </c>
      <c r="AU46" s="23" t="str">
        <f t="shared" ref="AU46:BJ63" si="36">IF($M46=AU$4,1,IFERROR(VLOOKUP($M46&amp;"-"&amp;AU$4,$B$6:$J$761,4,FALSE),IFERROR(VLOOKUP(AU$4&amp;"-"&amp;$M46,$B$6:$J$761,7,FALSE),"")))</f>
        <v/>
      </c>
      <c r="AV46" s="23" t="str">
        <f t="shared" si="36"/>
        <v/>
      </c>
      <c r="AW46" s="23" t="str">
        <f t="shared" si="36"/>
        <v/>
      </c>
      <c r="AX46" s="23">
        <f t="shared" si="36"/>
        <v>-2617.6999999999998</v>
      </c>
      <c r="AY46" s="23">
        <f t="shared" si="36"/>
        <v>-2617.6999999999998</v>
      </c>
      <c r="AZ46" s="23">
        <f t="shared" si="36"/>
        <v>-2617.6999999999998</v>
      </c>
      <c r="BA46" s="23" t="str">
        <f t="shared" si="36"/>
        <v/>
      </c>
      <c r="BB46" s="23" t="str">
        <f t="shared" si="36"/>
        <v/>
      </c>
      <c r="BC46" s="23">
        <f t="shared" si="36"/>
        <v>1</v>
      </c>
      <c r="BD46" s="23">
        <f t="shared" si="36"/>
        <v>-65.631</v>
      </c>
      <c r="BE46" s="23">
        <f t="shared" si="36"/>
        <v>27.617999999999999</v>
      </c>
      <c r="BF46" s="23">
        <f t="shared" si="36"/>
        <v>27.617999999999999</v>
      </c>
      <c r="BG46" s="23">
        <f t="shared" si="36"/>
        <v>27.617999999999999</v>
      </c>
      <c r="BH46" s="23">
        <f t="shared" si="36"/>
        <v>94.605999999999995</v>
      </c>
      <c r="BI46" s="23">
        <f t="shared" si="32"/>
        <v>94.605999999999995</v>
      </c>
      <c r="BJ46" s="23">
        <f t="shared" si="32"/>
        <v>94.605999999999995</v>
      </c>
      <c r="BK46" s="23">
        <f t="shared" si="32"/>
        <v>508.72</v>
      </c>
      <c r="BL46" s="23" t="str">
        <f t="shared" si="32"/>
        <v/>
      </c>
      <c r="BM46" s="23">
        <f t="shared" si="32"/>
        <v>701.95</v>
      </c>
      <c r="BN46" s="23">
        <f t="shared" si="32"/>
        <v>-1398.7</v>
      </c>
      <c r="BO46" s="23" t="str">
        <f t="shared" si="32"/>
        <v/>
      </c>
      <c r="BP46" s="23" t="str">
        <f t="shared" si="32"/>
        <v/>
      </c>
      <c r="BQ46" s="23" t="str">
        <f t="shared" si="32"/>
        <v/>
      </c>
      <c r="BR46" s="23" t="str">
        <f t="shared" si="32"/>
        <v/>
      </c>
      <c r="BS46" s="23" t="str">
        <f t="shared" si="32"/>
        <v/>
      </c>
      <c r="BT46" s="23" t="str">
        <f t="shared" si="32"/>
        <v/>
      </c>
      <c r="BU46" s="23" t="str">
        <f t="shared" si="32"/>
        <v/>
      </c>
      <c r="BV46" s="23" t="str">
        <f t="shared" si="33"/>
        <v/>
      </c>
      <c r="BW46" s="23" t="str">
        <f t="shared" si="33"/>
        <v/>
      </c>
      <c r="BX46" s="23">
        <f t="shared" si="33"/>
        <v>146.06</v>
      </c>
      <c r="BY46" s="23">
        <f t="shared" si="33"/>
        <v>-18.327999999999999</v>
      </c>
      <c r="BZ46" s="23" t="str">
        <f t="shared" si="33"/>
        <v/>
      </c>
      <c r="CA46" s="23" t="str">
        <f t="shared" si="33"/>
        <v/>
      </c>
      <c r="CB46" s="23" t="str">
        <f t="shared" si="33"/>
        <v/>
      </c>
      <c r="CC46" s="23" t="str">
        <f t="shared" si="33"/>
        <v/>
      </c>
      <c r="CD46" s="23">
        <f t="shared" si="33"/>
        <v>-447.95</v>
      </c>
      <c r="CE46" s="23">
        <f t="shared" si="33"/>
        <v>-347.5</v>
      </c>
      <c r="CF46" s="23" t="str">
        <f t="shared" si="33"/>
        <v/>
      </c>
      <c r="CG46" s="23">
        <f t="shared" si="33"/>
        <v>-421.21</v>
      </c>
      <c r="CH46" s="23">
        <f t="shared" si="33"/>
        <v>-421.21</v>
      </c>
      <c r="CI46" s="23" t="str">
        <f t="shared" si="33"/>
        <v/>
      </c>
      <c r="CJ46" s="23" t="str">
        <f t="shared" si="33"/>
        <v/>
      </c>
      <c r="CK46" s="23" t="str">
        <f t="shared" si="33"/>
        <v/>
      </c>
      <c r="CL46" s="23">
        <f t="shared" si="34"/>
        <v>-271.17599999999999</v>
      </c>
      <c r="CM46" s="23">
        <f t="shared" si="34"/>
        <v>1060</v>
      </c>
      <c r="CN46" s="23">
        <f t="shared" si="34"/>
        <v>1060</v>
      </c>
      <c r="CO46" s="23">
        <f t="shared" si="34"/>
        <v>1060</v>
      </c>
      <c r="CP46" s="23">
        <f t="shared" si="27"/>
        <v>1525.8</v>
      </c>
      <c r="CQ46" s="23">
        <f t="shared" si="27"/>
        <v>1525.8</v>
      </c>
      <c r="CR46" s="23">
        <f t="shared" si="27"/>
        <v>720.45</v>
      </c>
      <c r="CS46" s="23">
        <f t="shared" si="27"/>
        <v>720.45</v>
      </c>
      <c r="CT46" s="23" t="str">
        <f t="shared" si="27"/>
        <v/>
      </c>
      <c r="CU46" s="23" t="str">
        <f t="shared" si="27"/>
        <v/>
      </c>
      <c r="CV46" s="23" t="str">
        <f t="shared" si="27"/>
        <v/>
      </c>
      <c r="CW46" s="23" t="str">
        <f t="shared" si="27"/>
        <v/>
      </c>
      <c r="CX46" s="23" t="str">
        <f t="shared" si="27"/>
        <v/>
      </c>
      <c r="CY46" s="23">
        <f t="shared" si="27"/>
        <v>-369.31</v>
      </c>
      <c r="CZ46" s="23">
        <f t="shared" si="27"/>
        <v>-369.31</v>
      </c>
      <c r="DA46" s="23" t="str">
        <f t="shared" si="27"/>
        <v/>
      </c>
      <c r="DB46" s="23" t="str">
        <f t="shared" si="27"/>
        <v/>
      </c>
      <c r="DC46" s="23">
        <f t="shared" si="27"/>
        <v>-369.31</v>
      </c>
      <c r="DD46" s="23">
        <f t="shared" si="27"/>
        <v>-400.86</v>
      </c>
      <c r="DE46" s="23">
        <f t="shared" si="23"/>
        <v>-400.86</v>
      </c>
      <c r="DF46" s="23">
        <f t="shared" si="23"/>
        <v>-400.86</v>
      </c>
      <c r="DG46" s="23" t="str">
        <f t="shared" si="23"/>
        <v/>
      </c>
      <c r="DH46" s="23" t="str">
        <f t="shared" si="23"/>
        <v/>
      </c>
      <c r="DI46" s="23" t="str">
        <f t="shared" si="23"/>
        <v/>
      </c>
      <c r="DJ46" s="23" t="str">
        <f t="shared" si="23"/>
        <v/>
      </c>
      <c r="DK46" s="23" t="str">
        <f t="shared" si="23"/>
        <v/>
      </c>
      <c r="DL46" s="23" t="str">
        <f t="shared" si="23"/>
        <v/>
      </c>
      <c r="DM46" s="23" t="str">
        <f t="shared" si="23"/>
        <v/>
      </c>
      <c r="DN46" s="23" t="str">
        <f t="shared" si="23"/>
        <v/>
      </c>
      <c r="DO46" s="23" t="str">
        <f t="shared" si="23"/>
        <v/>
      </c>
      <c r="DP46" s="23" t="str">
        <f t="shared" si="23"/>
        <v/>
      </c>
      <c r="DQ46" s="23" t="str">
        <f t="shared" si="23"/>
        <v/>
      </c>
      <c r="DR46" s="23" t="str">
        <f t="shared" si="23"/>
        <v/>
      </c>
      <c r="DS46" s="23" t="str">
        <f t="shared" si="23"/>
        <v/>
      </c>
      <c r="DT46" s="23" t="str">
        <f t="shared" si="28"/>
        <v/>
      </c>
      <c r="DU46" s="23" t="str">
        <f t="shared" si="28"/>
        <v/>
      </c>
      <c r="DV46" s="23" t="str">
        <f t="shared" si="28"/>
        <v/>
      </c>
      <c r="DW46" s="23" t="str">
        <f t="shared" si="28"/>
        <v/>
      </c>
      <c r="DX46" s="23" t="str">
        <f t="shared" si="28"/>
        <v/>
      </c>
      <c r="DY46" s="23" t="str">
        <f t="shared" si="28"/>
        <v/>
      </c>
      <c r="DZ46" s="23" t="str">
        <f t="shared" si="28"/>
        <v/>
      </c>
      <c r="EA46" s="23" t="str">
        <f t="shared" si="28"/>
        <v/>
      </c>
      <c r="EB46" s="23" t="str">
        <f t="shared" si="28"/>
        <v/>
      </c>
      <c r="EC46" s="23" t="str">
        <f t="shared" si="28"/>
        <v/>
      </c>
      <c r="ED46" s="23" t="str">
        <f t="shared" si="28"/>
        <v/>
      </c>
      <c r="EE46" s="23" t="str">
        <f t="shared" si="28"/>
        <v/>
      </c>
      <c r="EF46" s="23" t="str">
        <f t="shared" si="28"/>
        <v/>
      </c>
      <c r="EG46" s="23" t="str">
        <f t="shared" si="28"/>
        <v/>
      </c>
      <c r="EH46" s="23" t="str">
        <f t="shared" si="28"/>
        <v/>
      </c>
    </row>
    <row r="47" spans="2:138" x14ac:dyDescent="0.3">
      <c r="B47" s="17" t="str">
        <f t="shared" si="3"/>
        <v>1-43</v>
      </c>
      <c r="C47" s="17">
        <v>1</v>
      </c>
      <c r="D47" s="17">
        <v>43</v>
      </c>
      <c r="E47" s="17">
        <v>79.507000000000005</v>
      </c>
      <c r="F47" s="17">
        <v>0.70891999999999999</v>
      </c>
      <c r="G47" s="17">
        <v>-2.0983E-3</v>
      </c>
      <c r="H47" s="17">
        <v>186.71</v>
      </c>
      <c r="I47" s="17">
        <v>-1.3546</v>
      </c>
      <c r="J47" s="17">
        <v>2.4015999999999998E-3</v>
      </c>
      <c r="K47" s="50"/>
      <c r="L47" s="74">
        <v>43</v>
      </c>
      <c r="M47" s="74">
        <v>44</v>
      </c>
      <c r="N47" s="23">
        <f t="shared" si="29"/>
        <v>-21.23</v>
      </c>
      <c r="O47" s="23">
        <f t="shared" si="29"/>
        <v>-21.23</v>
      </c>
      <c r="P47" s="23">
        <f t="shared" si="29"/>
        <v>-21.23</v>
      </c>
      <c r="Q47" s="23">
        <f t="shared" si="29"/>
        <v>-21.23</v>
      </c>
      <c r="R47" s="23" t="str">
        <f t="shared" si="29"/>
        <v/>
      </c>
      <c r="S47" s="23" t="str">
        <f t="shared" si="29"/>
        <v/>
      </c>
      <c r="T47" s="23" t="str">
        <f t="shared" si="29"/>
        <v/>
      </c>
      <c r="U47" s="23" t="str">
        <f t="shared" si="29"/>
        <v/>
      </c>
      <c r="V47" s="23">
        <f t="shared" si="29"/>
        <v>-1141.5999999999999</v>
      </c>
      <c r="W47" s="23">
        <f t="shared" si="29"/>
        <v>-1141.5999999999999</v>
      </c>
      <c r="X47" s="23">
        <f t="shared" si="29"/>
        <v>291.64999999999998</v>
      </c>
      <c r="Y47" s="23">
        <f t="shared" si="29"/>
        <v>291.64999999999998</v>
      </c>
      <c r="Z47" s="23">
        <f t="shared" si="29"/>
        <v>291.64999999999998</v>
      </c>
      <c r="AA47" s="23" t="str">
        <f t="shared" si="29"/>
        <v/>
      </c>
      <c r="AB47" s="23" t="str">
        <f t="shared" si="29"/>
        <v/>
      </c>
      <c r="AC47" s="23">
        <f t="shared" si="29"/>
        <v>594.45000000000005</v>
      </c>
      <c r="AD47" s="23" t="str">
        <f t="shared" ref="AD47:AR63" si="37">IF($M47=AD$4,1,IFERROR(VLOOKUP($M47&amp;"-"&amp;AD$4,$B$6:$J$761,4,FALSE),IFERROR(VLOOKUP(AD$4&amp;"-"&amp;$M47,$B$6:$J$761,7,FALSE),"")))</f>
        <v/>
      </c>
      <c r="AE47" s="23" t="str">
        <f t="shared" si="37"/>
        <v/>
      </c>
      <c r="AF47" s="23" t="str">
        <f t="shared" si="37"/>
        <v/>
      </c>
      <c r="AG47" s="23" t="str">
        <f t="shared" si="37"/>
        <v/>
      </c>
      <c r="AH47" s="23">
        <f t="shared" si="37"/>
        <v>-447.04</v>
      </c>
      <c r="AI47" s="23">
        <f t="shared" si="37"/>
        <v>-447.04</v>
      </c>
      <c r="AJ47" s="23">
        <f t="shared" si="37"/>
        <v>-441.01</v>
      </c>
      <c r="AK47" s="23">
        <f t="shared" si="37"/>
        <v>310.75</v>
      </c>
      <c r="AL47" s="23">
        <f t="shared" si="37"/>
        <v>310.75</v>
      </c>
      <c r="AM47" s="23">
        <f t="shared" si="37"/>
        <v>310.75</v>
      </c>
      <c r="AN47" s="23" t="str">
        <f t="shared" si="37"/>
        <v/>
      </c>
      <c r="AO47" s="23" t="str">
        <f t="shared" si="37"/>
        <v/>
      </c>
      <c r="AP47" s="23" t="str">
        <f t="shared" si="37"/>
        <v/>
      </c>
      <c r="AQ47" s="23" t="str">
        <f t="shared" si="37"/>
        <v/>
      </c>
      <c r="AR47" s="23" t="str">
        <f t="shared" si="37"/>
        <v/>
      </c>
      <c r="AS47" s="23" t="str">
        <f t="shared" si="35"/>
        <v/>
      </c>
      <c r="AT47" s="23" t="str">
        <f t="shared" si="35"/>
        <v/>
      </c>
      <c r="AU47" s="23" t="str">
        <f t="shared" si="36"/>
        <v/>
      </c>
      <c r="AV47" s="23" t="str">
        <f t="shared" si="36"/>
        <v/>
      </c>
      <c r="AW47" s="23" t="str">
        <f t="shared" si="36"/>
        <v/>
      </c>
      <c r="AX47" s="23" t="str">
        <f t="shared" si="36"/>
        <v/>
      </c>
      <c r="AY47" s="23" t="str">
        <f t="shared" si="36"/>
        <v/>
      </c>
      <c r="AZ47" s="23" t="str">
        <f t="shared" si="36"/>
        <v/>
      </c>
      <c r="BA47" s="23" t="str">
        <f t="shared" si="36"/>
        <v/>
      </c>
      <c r="BB47" s="23" t="str">
        <f t="shared" si="36"/>
        <v/>
      </c>
      <c r="BC47" s="23">
        <f t="shared" si="36"/>
        <v>-14.016</v>
      </c>
      <c r="BD47" s="23">
        <f t="shared" si="36"/>
        <v>1</v>
      </c>
      <c r="BE47" s="23">
        <f t="shared" si="36"/>
        <v>17.052</v>
      </c>
      <c r="BF47" s="23">
        <f t="shared" si="36"/>
        <v>17.052</v>
      </c>
      <c r="BG47" s="23">
        <f t="shared" si="36"/>
        <v>17.052</v>
      </c>
      <c r="BH47" s="23" t="str">
        <f t="shared" si="36"/>
        <v/>
      </c>
      <c r="BI47" s="23" t="str">
        <f t="shared" si="36"/>
        <v/>
      </c>
      <c r="BJ47" s="23" t="str">
        <f t="shared" si="36"/>
        <v/>
      </c>
      <c r="BK47" s="23" t="str">
        <f t="shared" si="32"/>
        <v/>
      </c>
      <c r="BL47" s="23" t="str">
        <f t="shared" si="32"/>
        <v/>
      </c>
      <c r="BM47" s="23" t="str">
        <f t="shared" si="32"/>
        <v/>
      </c>
      <c r="BN47" s="23" t="str">
        <f t="shared" si="32"/>
        <v/>
      </c>
      <c r="BO47" s="23" t="str">
        <f t="shared" si="32"/>
        <v/>
      </c>
      <c r="BP47" s="23" t="str">
        <f t="shared" si="32"/>
        <v/>
      </c>
      <c r="BQ47" s="23" t="str">
        <f t="shared" si="32"/>
        <v/>
      </c>
      <c r="BR47" s="23" t="str">
        <f t="shared" si="32"/>
        <v/>
      </c>
      <c r="BS47" s="23" t="str">
        <f t="shared" si="32"/>
        <v/>
      </c>
      <c r="BT47" s="23" t="str">
        <f t="shared" si="32"/>
        <v/>
      </c>
      <c r="BU47" s="23" t="str">
        <f t="shared" si="32"/>
        <v/>
      </c>
      <c r="BV47" s="23">
        <f t="shared" si="33"/>
        <v>-384.29</v>
      </c>
      <c r="BW47" s="23" t="str">
        <f t="shared" si="33"/>
        <v/>
      </c>
      <c r="BX47" s="23" t="str">
        <f t="shared" si="33"/>
        <v/>
      </c>
      <c r="BY47" s="23" t="str">
        <f t="shared" si="33"/>
        <v/>
      </c>
      <c r="BZ47" s="23" t="str">
        <f t="shared" si="33"/>
        <v/>
      </c>
      <c r="CA47" s="23" t="str">
        <f t="shared" si="33"/>
        <v/>
      </c>
      <c r="CB47" s="23" t="str">
        <f t="shared" si="33"/>
        <v/>
      </c>
      <c r="CC47" s="23" t="str">
        <f t="shared" si="33"/>
        <v/>
      </c>
      <c r="CD47" s="23" t="str">
        <f t="shared" si="33"/>
        <v/>
      </c>
      <c r="CE47" s="23" t="str">
        <f t="shared" si="33"/>
        <v/>
      </c>
      <c r="CF47" s="23" t="str">
        <f t="shared" si="33"/>
        <v/>
      </c>
      <c r="CG47" s="23">
        <f t="shared" si="33"/>
        <v>-367.48</v>
      </c>
      <c r="CH47" s="23">
        <f t="shared" si="33"/>
        <v>-367.48</v>
      </c>
      <c r="CI47" s="23" t="str">
        <f t="shared" si="33"/>
        <v/>
      </c>
      <c r="CJ47" s="23" t="str">
        <f t="shared" si="33"/>
        <v/>
      </c>
      <c r="CK47" s="23" t="str">
        <f t="shared" si="33"/>
        <v/>
      </c>
      <c r="CL47" s="23" t="str">
        <f t="shared" si="34"/>
        <v/>
      </c>
      <c r="CM47" s="23" t="str">
        <f t="shared" si="34"/>
        <v/>
      </c>
      <c r="CN47" s="23" t="str">
        <f t="shared" si="34"/>
        <v/>
      </c>
      <c r="CO47" s="23" t="str">
        <f t="shared" si="34"/>
        <v/>
      </c>
      <c r="CP47" s="23" t="str">
        <f t="shared" si="27"/>
        <v/>
      </c>
      <c r="CQ47" s="23" t="str">
        <f t="shared" si="27"/>
        <v/>
      </c>
      <c r="CR47" s="23" t="str">
        <f t="shared" si="27"/>
        <v/>
      </c>
      <c r="CS47" s="23" t="str">
        <f t="shared" si="27"/>
        <v/>
      </c>
      <c r="CT47" s="23" t="str">
        <f t="shared" si="27"/>
        <v/>
      </c>
      <c r="CU47" s="23" t="str">
        <f t="shared" si="27"/>
        <v/>
      </c>
      <c r="CV47" s="23" t="str">
        <f t="shared" si="27"/>
        <v/>
      </c>
      <c r="CW47" s="23" t="str">
        <f t="shared" si="27"/>
        <v/>
      </c>
      <c r="CX47" s="23" t="str">
        <f t="shared" si="27"/>
        <v/>
      </c>
      <c r="CY47" s="23" t="str">
        <f t="shared" si="27"/>
        <v/>
      </c>
      <c r="CZ47" s="23" t="str">
        <f t="shared" si="27"/>
        <v/>
      </c>
      <c r="DA47" s="23" t="str">
        <f t="shared" si="27"/>
        <v/>
      </c>
      <c r="DB47" s="23" t="str">
        <f t="shared" si="27"/>
        <v/>
      </c>
      <c r="DC47" s="23" t="str">
        <f t="shared" si="27"/>
        <v/>
      </c>
      <c r="DD47" s="23" t="str">
        <f t="shared" si="27"/>
        <v/>
      </c>
      <c r="DE47" s="23" t="str">
        <f t="shared" si="23"/>
        <v/>
      </c>
      <c r="DF47" s="23" t="str">
        <f t="shared" si="23"/>
        <v/>
      </c>
      <c r="DG47" s="23" t="str">
        <f t="shared" si="23"/>
        <v/>
      </c>
      <c r="DH47" s="23" t="str">
        <f t="shared" si="23"/>
        <v/>
      </c>
      <c r="DI47" s="23" t="str">
        <f t="shared" si="23"/>
        <v/>
      </c>
      <c r="DJ47" s="23" t="str">
        <f t="shared" si="23"/>
        <v/>
      </c>
      <c r="DK47" s="23" t="str">
        <f t="shared" si="23"/>
        <v/>
      </c>
      <c r="DL47" s="23" t="str">
        <f t="shared" si="23"/>
        <v/>
      </c>
      <c r="DM47" s="23" t="str">
        <f t="shared" si="23"/>
        <v/>
      </c>
      <c r="DN47" s="23" t="str">
        <f t="shared" si="23"/>
        <v/>
      </c>
      <c r="DO47" s="23" t="str">
        <f t="shared" si="23"/>
        <v/>
      </c>
      <c r="DP47" s="23" t="str">
        <f t="shared" si="23"/>
        <v/>
      </c>
      <c r="DQ47" s="23" t="str">
        <f t="shared" si="23"/>
        <v/>
      </c>
      <c r="DR47" s="23" t="str">
        <f t="shared" si="23"/>
        <v/>
      </c>
      <c r="DS47" s="23" t="str">
        <f t="shared" si="23"/>
        <v/>
      </c>
      <c r="DT47" s="23" t="str">
        <f t="shared" si="28"/>
        <v/>
      </c>
      <c r="DU47" s="23" t="str">
        <f t="shared" si="28"/>
        <v/>
      </c>
      <c r="DV47" s="23" t="str">
        <f t="shared" si="28"/>
        <v/>
      </c>
      <c r="DW47" s="23" t="str">
        <f t="shared" si="28"/>
        <v/>
      </c>
      <c r="DX47" s="23" t="str">
        <f t="shared" si="28"/>
        <v/>
      </c>
      <c r="DY47" s="23" t="str">
        <f t="shared" si="28"/>
        <v/>
      </c>
      <c r="DZ47" s="23" t="str">
        <f t="shared" si="28"/>
        <v/>
      </c>
      <c r="EA47" s="23" t="str">
        <f t="shared" si="28"/>
        <v/>
      </c>
      <c r="EB47" s="23" t="str">
        <f t="shared" si="28"/>
        <v/>
      </c>
      <c r="EC47" s="23" t="str">
        <f t="shared" si="28"/>
        <v/>
      </c>
      <c r="ED47" s="23" t="str">
        <f t="shared" si="28"/>
        <v/>
      </c>
      <c r="EE47" s="23" t="str">
        <f t="shared" si="28"/>
        <v/>
      </c>
      <c r="EF47" s="23" t="str">
        <f t="shared" si="28"/>
        <v/>
      </c>
      <c r="EG47" s="23" t="str">
        <f t="shared" si="28"/>
        <v/>
      </c>
      <c r="EH47" s="23" t="str">
        <f t="shared" si="28"/>
        <v/>
      </c>
    </row>
    <row r="48" spans="2:138" x14ac:dyDescent="0.3">
      <c r="B48" s="17" t="str">
        <f t="shared" si="3"/>
        <v>1-44</v>
      </c>
      <c r="C48" s="17">
        <v>1</v>
      </c>
      <c r="D48" s="17">
        <v>44</v>
      </c>
      <c r="E48" s="17">
        <v>1935.7</v>
      </c>
      <c r="F48" s="17">
        <v>0</v>
      </c>
      <c r="G48" s="17">
        <v>0</v>
      </c>
      <c r="H48" s="17">
        <v>-21.23</v>
      </c>
      <c r="I48" s="17">
        <v>0</v>
      </c>
      <c r="J48" s="17">
        <v>0</v>
      </c>
      <c r="K48" s="50"/>
      <c r="L48" s="74">
        <v>44</v>
      </c>
      <c r="M48" s="74">
        <v>21</v>
      </c>
      <c r="N48" s="23">
        <f t="shared" si="29"/>
        <v>-65.685010000000005</v>
      </c>
      <c r="O48" s="23">
        <f t="shared" si="29"/>
        <v>-65.685010000000005</v>
      </c>
      <c r="P48" s="23">
        <f t="shared" si="29"/>
        <v>-65.685010000000005</v>
      </c>
      <c r="Q48" s="23">
        <f t="shared" si="29"/>
        <v>-65.685010000000005</v>
      </c>
      <c r="R48" s="23">
        <f t="shared" si="29"/>
        <v>-359.6</v>
      </c>
      <c r="S48" s="23">
        <f t="shared" si="29"/>
        <v>-359.6</v>
      </c>
      <c r="T48" s="23">
        <f t="shared" si="29"/>
        <v>-359.6</v>
      </c>
      <c r="U48" s="23">
        <f t="shared" si="29"/>
        <v>-359.6</v>
      </c>
      <c r="V48" s="23">
        <f t="shared" si="29"/>
        <v>-58.972000000000001</v>
      </c>
      <c r="W48" s="23">
        <f t="shared" si="29"/>
        <v>-58.972000000000001</v>
      </c>
      <c r="X48" s="23">
        <f t="shared" si="29"/>
        <v>113.07</v>
      </c>
      <c r="Y48" s="23">
        <f t="shared" si="29"/>
        <v>113.07</v>
      </c>
      <c r="Z48" s="23">
        <f t="shared" si="29"/>
        <v>113.07</v>
      </c>
      <c r="AA48" s="23">
        <f t="shared" si="29"/>
        <v>2177</v>
      </c>
      <c r="AB48" s="23">
        <f t="shared" si="29"/>
        <v>1831.2</v>
      </c>
      <c r="AC48" s="23">
        <f t="shared" si="29"/>
        <v>313.3</v>
      </c>
      <c r="AD48" s="23" t="str">
        <f t="shared" si="37"/>
        <v/>
      </c>
      <c r="AE48" s="23">
        <f t="shared" si="37"/>
        <v>55.27</v>
      </c>
      <c r="AF48" s="23">
        <f t="shared" si="37"/>
        <v>55.27</v>
      </c>
      <c r="AG48" s="23">
        <f t="shared" si="37"/>
        <v>-888.3</v>
      </c>
      <c r="AH48" s="23">
        <f t="shared" si="37"/>
        <v>48.851999999999997</v>
      </c>
      <c r="AI48" s="23">
        <f t="shared" si="37"/>
        <v>48.851999999999997</v>
      </c>
      <c r="AJ48" s="23" t="str">
        <f t="shared" si="37"/>
        <v/>
      </c>
      <c r="AK48" s="23">
        <f t="shared" si="37"/>
        <v>872</v>
      </c>
      <c r="AL48" s="23">
        <f t="shared" si="37"/>
        <v>872</v>
      </c>
      <c r="AM48" s="23">
        <f t="shared" si="37"/>
        <v>872</v>
      </c>
      <c r="AN48" s="23">
        <f t="shared" si="37"/>
        <v>-325.77</v>
      </c>
      <c r="AO48" s="23" t="str">
        <f t="shared" si="37"/>
        <v/>
      </c>
      <c r="AP48" s="23" t="str">
        <f t="shared" si="37"/>
        <v/>
      </c>
      <c r="AQ48" s="23" t="str">
        <f t="shared" si="37"/>
        <v/>
      </c>
      <c r="AR48" s="23" t="str">
        <f t="shared" si="37"/>
        <v/>
      </c>
      <c r="AS48" s="23" t="str">
        <f t="shared" si="35"/>
        <v/>
      </c>
      <c r="AT48" s="23" t="str">
        <f t="shared" si="35"/>
        <v/>
      </c>
      <c r="AU48" s="23" t="str">
        <f t="shared" si="36"/>
        <v/>
      </c>
      <c r="AV48" s="23" t="str">
        <f t="shared" si="36"/>
        <v/>
      </c>
      <c r="AW48" s="23">
        <f t="shared" si="36"/>
        <v>-338</v>
      </c>
      <c r="AX48" s="23">
        <f t="shared" si="36"/>
        <v>-1592.8</v>
      </c>
      <c r="AY48" s="23">
        <f t="shared" si="36"/>
        <v>-1592.8</v>
      </c>
      <c r="AZ48" s="23">
        <f t="shared" si="36"/>
        <v>-1592.8</v>
      </c>
      <c r="BA48" s="23">
        <f t="shared" si="36"/>
        <v>-368.7</v>
      </c>
      <c r="BB48" s="23">
        <f t="shared" si="36"/>
        <v>-368.7</v>
      </c>
      <c r="BC48" s="23">
        <f t="shared" si="36"/>
        <v>702.4</v>
      </c>
      <c r="BD48" s="23">
        <f t="shared" si="36"/>
        <v>530.29999999999995</v>
      </c>
      <c r="BE48" s="23">
        <f t="shared" si="36"/>
        <v>1</v>
      </c>
      <c r="BF48" s="23">
        <f t="shared" si="36"/>
        <v>1</v>
      </c>
      <c r="BG48" s="23">
        <f t="shared" si="36"/>
        <v>1</v>
      </c>
      <c r="BH48" s="23">
        <f t="shared" si="36"/>
        <v>70.790000000000006</v>
      </c>
      <c r="BI48" s="23">
        <f t="shared" si="32"/>
        <v>70.790000000000006</v>
      </c>
      <c r="BJ48" s="23">
        <f t="shared" si="32"/>
        <v>70.790000000000006</v>
      </c>
      <c r="BK48" s="23">
        <f t="shared" si="32"/>
        <v>207.12</v>
      </c>
      <c r="BL48" s="23">
        <f t="shared" si="32"/>
        <v>592.4</v>
      </c>
      <c r="BM48" s="23">
        <f t="shared" si="32"/>
        <v>16.34</v>
      </c>
      <c r="BN48" s="23">
        <f t="shared" si="32"/>
        <v>3985</v>
      </c>
      <c r="BO48" s="23">
        <f t="shared" si="32"/>
        <v>24.44</v>
      </c>
      <c r="BP48" s="23">
        <f t="shared" si="32"/>
        <v>24.44</v>
      </c>
      <c r="BQ48" s="23">
        <f t="shared" si="32"/>
        <v>24.44</v>
      </c>
      <c r="BR48" s="23">
        <f t="shared" si="32"/>
        <v>1248</v>
      </c>
      <c r="BS48" s="23">
        <f t="shared" si="32"/>
        <v>295.89999999999998</v>
      </c>
      <c r="BT48" s="23" t="str">
        <f t="shared" si="32"/>
        <v/>
      </c>
      <c r="BU48" s="23" t="str">
        <f t="shared" si="32"/>
        <v/>
      </c>
      <c r="BV48" s="23">
        <f t="shared" si="33"/>
        <v>666</v>
      </c>
      <c r="BW48" s="23" t="str">
        <f t="shared" si="33"/>
        <v/>
      </c>
      <c r="BX48" s="23" t="str">
        <f t="shared" si="33"/>
        <v/>
      </c>
      <c r="BY48" s="23">
        <f t="shared" si="33"/>
        <v>128.80000000000001</v>
      </c>
      <c r="BZ48" s="23" t="str">
        <f t="shared" si="33"/>
        <v/>
      </c>
      <c r="CA48" s="23" t="str">
        <f t="shared" si="33"/>
        <v/>
      </c>
      <c r="CB48" s="23" t="str">
        <f t="shared" si="33"/>
        <v/>
      </c>
      <c r="CC48" s="23" t="str">
        <f t="shared" si="33"/>
        <v/>
      </c>
      <c r="CD48" s="23">
        <f t="shared" si="33"/>
        <v>280</v>
      </c>
      <c r="CE48" s="23">
        <f t="shared" si="33"/>
        <v>-359.6</v>
      </c>
      <c r="CF48" s="23" t="str">
        <f t="shared" si="33"/>
        <v/>
      </c>
      <c r="CG48" s="23">
        <f t="shared" si="33"/>
        <v>-70.45</v>
      </c>
      <c r="CH48" s="23">
        <f t="shared" si="33"/>
        <v>-70.45</v>
      </c>
      <c r="CI48" s="23" t="str">
        <f t="shared" si="33"/>
        <v/>
      </c>
      <c r="CJ48" s="23" t="str">
        <f t="shared" si="33"/>
        <v/>
      </c>
      <c r="CK48" s="23" t="str">
        <f t="shared" si="33"/>
        <v/>
      </c>
      <c r="CL48" s="23" t="str">
        <f t="shared" si="34"/>
        <v/>
      </c>
      <c r="CM48" s="23">
        <f t="shared" si="34"/>
        <v>-31.42</v>
      </c>
      <c r="CN48" s="23">
        <f t="shared" si="34"/>
        <v>-31.42</v>
      </c>
      <c r="CO48" s="23">
        <f t="shared" si="34"/>
        <v>-31.42</v>
      </c>
      <c r="CP48" s="23">
        <f t="shared" si="27"/>
        <v>2177</v>
      </c>
      <c r="CQ48" s="23">
        <f t="shared" si="27"/>
        <v>2177</v>
      </c>
      <c r="CR48" s="23">
        <f t="shared" si="27"/>
        <v>-325.77</v>
      </c>
      <c r="CS48" s="23">
        <f t="shared" si="27"/>
        <v>-325.77</v>
      </c>
      <c r="CT48" s="23" t="str">
        <f t="shared" si="27"/>
        <v/>
      </c>
      <c r="CU48" s="23" t="str">
        <f t="shared" si="27"/>
        <v/>
      </c>
      <c r="CV48" s="23" t="str">
        <f t="shared" si="27"/>
        <v/>
      </c>
      <c r="CW48" s="23" t="str">
        <f t="shared" si="27"/>
        <v/>
      </c>
      <c r="CX48" s="23" t="str">
        <f t="shared" si="27"/>
        <v/>
      </c>
      <c r="CY48" s="23" t="str">
        <f t="shared" si="27"/>
        <v/>
      </c>
      <c r="CZ48" s="23" t="str">
        <f t="shared" si="27"/>
        <v/>
      </c>
      <c r="DA48" s="23">
        <f t="shared" si="27"/>
        <v>955.82809999999995</v>
      </c>
      <c r="DB48" s="23">
        <f t="shared" si="27"/>
        <v>955.82809999999995</v>
      </c>
      <c r="DC48" s="23" t="str">
        <f t="shared" si="27"/>
        <v/>
      </c>
      <c r="DD48" s="23" t="str">
        <f t="shared" si="27"/>
        <v/>
      </c>
      <c r="DE48" s="23" t="str">
        <f t="shared" si="23"/>
        <v/>
      </c>
      <c r="DF48" s="23" t="str">
        <f t="shared" si="23"/>
        <v/>
      </c>
      <c r="DG48" s="23" t="str">
        <f t="shared" si="23"/>
        <v/>
      </c>
      <c r="DH48" s="23" t="str">
        <f t="shared" si="23"/>
        <v/>
      </c>
      <c r="DI48" s="23" t="str">
        <f t="shared" si="23"/>
        <v/>
      </c>
      <c r="DJ48" s="23" t="str">
        <f t="shared" si="23"/>
        <v/>
      </c>
      <c r="DK48" s="23" t="str">
        <f t="shared" si="23"/>
        <v/>
      </c>
      <c r="DL48" s="23" t="str">
        <f t="shared" si="23"/>
        <v/>
      </c>
      <c r="DM48" s="23">
        <f t="shared" si="23"/>
        <v>842.48599999999999</v>
      </c>
      <c r="DN48" s="23">
        <f t="shared" si="23"/>
        <v>842.48599999999999</v>
      </c>
      <c r="DO48" s="23" t="str">
        <f t="shared" si="23"/>
        <v/>
      </c>
      <c r="DP48" s="23" t="str">
        <f t="shared" si="23"/>
        <v/>
      </c>
      <c r="DQ48" s="23" t="str">
        <f t="shared" si="23"/>
        <v/>
      </c>
      <c r="DR48" s="23" t="str">
        <f t="shared" si="23"/>
        <v/>
      </c>
      <c r="DS48" s="23" t="str">
        <f t="shared" si="23"/>
        <v/>
      </c>
      <c r="DT48" s="23" t="str">
        <f t="shared" si="28"/>
        <v/>
      </c>
      <c r="DU48" s="23" t="str">
        <f t="shared" si="28"/>
        <v/>
      </c>
      <c r="DV48" s="23" t="str">
        <f t="shared" si="28"/>
        <v/>
      </c>
      <c r="DW48" s="23" t="str">
        <f t="shared" si="28"/>
        <v/>
      </c>
      <c r="DX48" s="23" t="str">
        <f t="shared" si="28"/>
        <v/>
      </c>
      <c r="DY48" s="23" t="str">
        <f t="shared" si="28"/>
        <v/>
      </c>
      <c r="DZ48" s="23" t="str">
        <f t="shared" si="28"/>
        <v/>
      </c>
      <c r="EA48" s="23" t="str">
        <f t="shared" si="28"/>
        <v/>
      </c>
      <c r="EB48" s="23" t="str">
        <f t="shared" si="28"/>
        <v/>
      </c>
      <c r="EC48" s="23" t="str">
        <f t="shared" si="28"/>
        <v/>
      </c>
      <c r="ED48" s="23" t="str">
        <f t="shared" si="28"/>
        <v/>
      </c>
      <c r="EE48" s="23" t="str">
        <f t="shared" si="28"/>
        <v/>
      </c>
      <c r="EF48" s="23" t="str">
        <f t="shared" si="28"/>
        <v/>
      </c>
      <c r="EG48" s="23" t="str">
        <f t="shared" si="28"/>
        <v/>
      </c>
      <c r="EH48" s="23" t="str">
        <f t="shared" si="28"/>
        <v/>
      </c>
    </row>
    <row r="49" spans="2:138" x14ac:dyDescent="0.3">
      <c r="B49" s="17" t="str">
        <f t="shared" si="3"/>
        <v>1-45</v>
      </c>
      <c r="C49" s="17">
        <v>1</v>
      </c>
      <c r="D49" s="17">
        <v>45</v>
      </c>
      <c r="E49" s="17">
        <v>164.25</v>
      </c>
      <c r="F49" s="17">
        <v>-0.26834000000000002</v>
      </c>
      <c r="G49" s="17">
        <v>0</v>
      </c>
      <c r="H49" s="17">
        <v>-44.069000000000003</v>
      </c>
      <c r="I49" s="17">
        <v>2.7778000000000001E-2</v>
      </c>
      <c r="J49" s="17">
        <v>0</v>
      </c>
      <c r="K49" s="50"/>
      <c r="L49" s="74">
        <v>45</v>
      </c>
      <c r="M49" s="74">
        <v>21</v>
      </c>
      <c r="N49" s="23">
        <f t="shared" si="29"/>
        <v>-65.685010000000005</v>
      </c>
      <c r="O49" s="23">
        <f t="shared" si="29"/>
        <v>-65.685010000000005</v>
      </c>
      <c r="P49" s="23">
        <f t="shared" si="29"/>
        <v>-65.685010000000005</v>
      </c>
      <c r="Q49" s="23">
        <f t="shared" si="29"/>
        <v>-65.685010000000005</v>
      </c>
      <c r="R49" s="23">
        <f t="shared" si="29"/>
        <v>-359.6</v>
      </c>
      <c r="S49" s="23">
        <f t="shared" si="29"/>
        <v>-359.6</v>
      </c>
      <c r="T49" s="23">
        <f t="shared" si="29"/>
        <v>-359.6</v>
      </c>
      <c r="U49" s="23">
        <f t="shared" si="29"/>
        <v>-359.6</v>
      </c>
      <c r="V49" s="23">
        <f t="shared" si="29"/>
        <v>-58.972000000000001</v>
      </c>
      <c r="W49" s="23">
        <f t="shared" si="29"/>
        <v>-58.972000000000001</v>
      </c>
      <c r="X49" s="23">
        <f t="shared" si="29"/>
        <v>113.07</v>
      </c>
      <c r="Y49" s="23">
        <f t="shared" si="29"/>
        <v>113.07</v>
      </c>
      <c r="Z49" s="23">
        <f t="shared" si="29"/>
        <v>113.07</v>
      </c>
      <c r="AA49" s="23">
        <f t="shared" si="29"/>
        <v>2177</v>
      </c>
      <c r="AB49" s="23">
        <f t="shared" si="29"/>
        <v>1831.2</v>
      </c>
      <c r="AC49" s="23">
        <f t="shared" si="29"/>
        <v>313.3</v>
      </c>
      <c r="AD49" s="23" t="str">
        <f t="shared" si="37"/>
        <v/>
      </c>
      <c r="AE49" s="23">
        <f t="shared" si="37"/>
        <v>55.27</v>
      </c>
      <c r="AF49" s="23">
        <f t="shared" si="37"/>
        <v>55.27</v>
      </c>
      <c r="AG49" s="23">
        <f t="shared" si="37"/>
        <v>-888.3</v>
      </c>
      <c r="AH49" s="23">
        <f t="shared" si="37"/>
        <v>48.851999999999997</v>
      </c>
      <c r="AI49" s="23">
        <f t="shared" si="37"/>
        <v>48.851999999999997</v>
      </c>
      <c r="AJ49" s="23" t="str">
        <f t="shared" si="37"/>
        <v/>
      </c>
      <c r="AK49" s="23">
        <f t="shared" si="37"/>
        <v>872</v>
      </c>
      <c r="AL49" s="23">
        <f t="shared" si="37"/>
        <v>872</v>
      </c>
      <c r="AM49" s="23">
        <f t="shared" si="37"/>
        <v>872</v>
      </c>
      <c r="AN49" s="23">
        <f t="shared" si="37"/>
        <v>-325.77</v>
      </c>
      <c r="AO49" s="23" t="str">
        <f t="shared" si="37"/>
        <v/>
      </c>
      <c r="AP49" s="23" t="str">
        <f t="shared" si="37"/>
        <v/>
      </c>
      <c r="AQ49" s="23" t="str">
        <f t="shared" si="37"/>
        <v/>
      </c>
      <c r="AR49" s="23" t="str">
        <f t="shared" si="37"/>
        <v/>
      </c>
      <c r="AS49" s="23" t="str">
        <f t="shared" si="35"/>
        <v/>
      </c>
      <c r="AT49" s="23" t="str">
        <f t="shared" si="35"/>
        <v/>
      </c>
      <c r="AU49" s="23" t="str">
        <f t="shared" si="36"/>
        <v/>
      </c>
      <c r="AV49" s="23" t="str">
        <f t="shared" si="36"/>
        <v/>
      </c>
      <c r="AW49" s="23">
        <f t="shared" si="36"/>
        <v>-338</v>
      </c>
      <c r="AX49" s="23">
        <f t="shared" si="36"/>
        <v>-1592.8</v>
      </c>
      <c r="AY49" s="23">
        <f t="shared" si="36"/>
        <v>-1592.8</v>
      </c>
      <c r="AZ49" s="23">
        <f t="shared" si="36"/>
        <v>-1592.8</v>
      </c>
      <c r="BA49" s="23">
        <f t="shared" si="36"/>
        <v>-368.7</v>
      </c>
      <c r="BB49" s="23">
        <f t="shared" si="36"/>
        <v>-368.7</v>
      </c>
      <c r="BC49" s="23">
        <f t="shared" si="36"/>
        <v>702.4</v>
      </c>
      <c r="BD49" s="23">
        <f t="shared" si="36"/>
        <v>530.29999999999995</v>
      </c>
      <c r="BE49" s="23">
        <f t="shared" si="36"/>
        <v>1</v>
      </c>
      <c r="BF49" s="23">
        <f t="shared" si="36"/>
        <v>1</v>
      </c>
      <c r="BG49" s="23">
        <f t="shared" si="36"/>
        <v>1</v>
      </c>
      <c r="BH49" s="23">
        <f t="shared" si="36"/>
        <v>70.790000000000006</v>
      </c>
      <c r="BI49" s="23">
        <f t="shared" si="32"/>
        <v>70.790000000000006</v>
      </c>
      <c r="BJ49" s="23">
        <f t="shared" si="32"/>
        <v>70.790000000000006</v>
      </c>
      <c r="BK49" s="23">
        <f t="shared" si="32"/>
        <v>207.12</v>
      </c>
      <c r="BL49" s="23">
        <f t="shared" si="32"/>
        <v>592.4</v>
      </c>
      <c r="BM49" s="23">
        <f t="shared" si="32"/>
        <v>16.34</v>
      </c>
      <c r="BN49" s="23">
        <f t="shared" si="32"/>
        <v>3985</v>
      </c>
      <c r="BO49" s="23">
        <f t="shared" si="32"/>
        <v>24.44</v>
      </c>
      <c r="BP49" s="23">
        <f t="shared" si="32"/>
        <v>24.44</v>
      </c>
      <c r="BQ49" s="23">
        <f t="shared" si="32"/>
        <v>24.44</v>
      </c>
      <c r="BR49" s="23">
        <f t="shared" si="32"/>
        <v>1248</v>
      </c>
      <c r="BS49" s="23">
        <f t="shared" si="32"/>
        <v>295.89999999999998</v>
      </c>
      <c r="BT49" s="23" t="str">
        <f t="shared" si="32"/>
        <v/>
      </c>
      <c r="BU49" s="23" t="str">
        <f t="shared" si="32"/>
        <v/>
      </c>
      <c r="BV49" s="23">
        <f t="shared" si="33"/>
        <v>666</v>
      </c>
      <c r="BW49" s="23" t="str">
        <f t="shared" si="33"/>
        <v/>
      </c>
      <c r="BX49" s="23" t="str">
        <f t="shared" si="33"/>
        <v/>
      </c>
      <c r="BY49" s="23">
        <f t="shared" si="33"/>
        <v>128.80000000000001</v>
      </c>
      <c r="BZ49" s="23" t="str">
        <f t="shared" si="33"/>
        <v/>
      </c>
      <c r="CA49" s="23" t="str">
        <f t="shared" si="33"/>
        <v/>
      </c>
      <c r="CB49" s="23" t="str">
        <f t="shared" si="33"/>
        <v/>
      </c>
      <c r="CC49" s="23" t="str">
        <f t="shared" si="33"/>
        <v/>
      </c>
      <c r="CD49" s="23">
        <f t="shared" si="33"/>
        <v>280</v>
      </c>
      <c r="CE49" s="23">
        <f t="shared" si="33"/>
        <v>-359.6</v>
      </c>
      <c r="CF49" s="23" t="str">
        <f t="shared" si="33"/>
        <v/>
      </c>
      <c r="CG49" s="23">
        <f t="shared" si="33"/>
        <v>-70.45</v>
      </c>
      <c r="CH49" s="23">
        <f t="shared" si="33"/>
        <v>-70.45</v>
      </c>
      <c r="CI49" s="23" t="str">
        <f t="shared" si="33"/>
        <v/>
      </c>
      <c r="CJ49" s="23" t="str">
        <f t="shared" si="33"/>
        <v/>
      </c>
      <c r="CK49" s="23" t="str">
        <f t="shared" si="33"/>
        <v/>
      </c>
      <c r="CL49" s="23" t="str">
        <f t="shared" si="34"/>
        <v/>
      </c>
      <c r="CM49" s="23">
        <f t="shared" si="34"/>
        <v>-31.42</v>
      </c>
      <c r="CN49" s="23">
        <f t="shared" si="34"/>
        <v>-31.42</v>
      </c>
      <c r="CO49" s="23">
        <f t="shared" si="34"/>
        <v>-31.42</v>
      </c>
      <c r="CP49" s="23">
        <f t="shared" si="27"/>
        <v>2177</v>
      </c>
      <c r="CQ49" s="23">
        <f t="shared" si="27"/>
        <v>2177</v>
      </c>
      <c r="CR49" s="23">
        <f t="shared" si="27"/>
        <v>-325.77</v>
      </c>
      <c r="CS49" s="23">
        <f t="shared" si="27"/>
        <v>-325.77</v>
      </c>
      <c r="CT49" s="23" t="str">
        <f t="shared" si="27"/>
        <v/>
      </c>
      <c r="CU49" s="23" t="str">
        <f t="shared" si="27"/>
        <v/>
      </c>
      <c r="CV49" s="23" t="str">
        <f t="shared" si="27"/>
        <v/>
      </c>
      <c r="CW49" s="23" t="str">
        <f t="shared" si="27"/>
        <v/>
      </c>
      <c r="CX49" s="23" t="str">
        <f t="shared" si="27"/>
        <v/>
      </c>
      <c r="CY49" s="23" t="str">
        <f t="shared" si="27"/>
        <v/>
      </c>
      <c r="CZ49" s="23" t="str">
        <f t="shared" si="27"/>
        <v/>
      </c>
      <c r="DA49" s="23">
        <f t="shared" si="27"/>
        <v>955.82809999999995</v>
      </c>
      <c r="DB49" s="23">
        <f t="shared" si="27"/>
        <v>955.82809999999995</v>
      </c>
      <c r="DC49" s="23" t="str">
        <f t="shared" si="27"/>
        <v/>
      </c>
      <c r="DD49" s="23" t="str">
        <f t="shared" si="27"/>
        <v/>
      </c>
      <c r="DE49" s="23" t="str">
        <f t="shared" si="23"/>
        <v/>
      </c>
      <c r="DF49" s="23" t="str">
        <f t="shared" si="23"/>
        <v/>
      </c>
      <c r="DG49" s="23" t="str">
        <f t="shared" si="23"/>
        <v/>
      </c>
      <c r="DH49" s="23" t="str">
        <f t="shared" si="23"/>
        <v/>
      </c>
      <c r="DI49" s="23" t="str">
        <f t="shared" si="23"/>
        <v/>
      </c>
      <c r="DJ49" s="23" t="str">
        <f t="shared" si="23"/>
        <v/>
      </c>
      <c r="DK49" s="23" t="str">
        <f t="shared" si="23"/>
        <v/>
      </c>
      <c r="DL49" s="23" t="str">
        <f t="shared" si="23"/>
        <v/>
      </c>
      <c r="DM49" s="23">
        <f t="shared" si="23"/>
        <v>842.48599999999999</v>
      </c>
      <c r="DN49" s="23">
        <f t="shared" si="23"/>
        <v>842.48599999999999</v>
      </c>
      <c r="DO49" s="23" t="str">
        <f t="shared" si="23"/>
        <v/>
      </c>
      <c r="DP49" s="23" t="str">
        <f t="shared" si="23"/>
        <v/>
      </c>
      <c r="DQ49" s="23" t="str">
        <f t="shared" si="23"/>
        <v/>
      </c>
      <c r="DR49" s="23" t="str">
        <f t="shared" si="23"/>
        <v/>
      </c>
      <c r="DS49" s="23" t="str">
        <f t="shared" si="23"/>
        <v/>
      </c>
      <c r="DT49" s="23" t="str">
        <f t="shared" si="28"/>
        <v/>
      </c>
      <c r="DU49" s="23" t="str">
        <f t="shared" si="28"/>
        <v/>
      </c>
      <c r="DV49" s="23" t="str">
        <f t="shared" si="28"/>
        <v/>
      </c>
      <c r="DW49" s="23" t="str">
        <f t="shared" si="28"/>
        <v/>
      </c>
      <c r="DX49" s="23" t="str">
        <f t="shared" si="28"/>
        <v/>
      </c>
      <c r="DY49" s="23" t="str">
        <f t="shared" si="28"/>
        <v/>
      </c>
      <c r="DZ49" s="23" t="str">
        <f t="shared" si="28"/>
        <v/>
      </c>
      <c r="EA49" s="23" t="str">
        <f t="shared" si="28"/>
        <v/>
      </c>
      <c r="EB49" s="23" t="str">
        <f t="shared" si="28"/>
        <v/>
      </c>
      <c r="EC49" s="23" t="str">
        <f t="shared" si="28"/>
        <v/>
      </c>
      <c r="ED49" s="23" t="str">
        <f t="shared" si="28"/>
        <v/>
      </c>
      <c r="EE49" s="23" t="str">
        <f t="shared" si="28"/>
        <v/>
      </c>
      <c r="EF49" s="23" t="str">
        <f t="shared" si="28"/>
        <v/>
      </c>
      <c r="EG49" s="23" t="str">
        <f t="shared" si="28"/>
        <v/>
      </c>
      <c r="EH49" s="23" t="str">
        <f t="shared" si="28"/>
        <v/>
      </c>
    </row>
    <row r="50" spans="2:138" x14ac:dyDescent="0.3">
      <c r="B50" s="17" t="str">
        <f t="shared" si="3"/>
        <v>1-46</v>
      </c>
      <c r="C50" s="17">
        <v>1</v>
      </c>
      <c r="D50" s="17">
        <v>46</v>
      </c>
      <c r="E50" s="17">
        <v>677.32</v>
      </c>
      <c r="F50" s="17">
        <v>-2.0066000000000002</v>
      </c>
      <c r="G50" s="17">
        <v>0</v>
      </c>
      <c r="H50" s="17">
        <v>-249.85</v>
      </c>
      <c r="I50" s="17">
        <v>1.7054</v>
      </c>
      <c r="J50" s="17">
        <v>0</v>
      </c>
      <c r="K50" s="50"/>
      <c r="L50" s="74">
        <v>46</v>
      </c>
      <c r="M50" s="74">
        <v>21</v>
      </c>
      <c r="N50" s="23">
        <f t="shared" si="29"/>
        <v>-65.685010000000005</v>
      </c>
      <c r="O50" s="23">
        <f t="shared" si="29"/>
        <v>-65.685010000000005</v>
      </c>
      <c r="P50" s="23">
        <f t="shared" si="29"/>
        <v>-65.685010000000005</v>
      </c>
      <c r="Q50" s="23">
        <f t="shared" si="29"/>
        <v>-65.685010000000005</v>
      </c>
      <c r="R50" s="23">
        <f t="shared" si="29"/>
        <v>-359.6</v>
      </c>
      <c r="S50" s="23">
        <f t="shared" si="29"/>
        <v>-359.6</v>
      </c>
      <c r="T50" s="23">
        <f t="shared" si="29"/>
        <v>-359.6</v>
      </c>
      <c r="U50" s="23">
        <f t="shared" si="29"/>
        <v>-359.6</v>
      </c>
      <c r="V50" s="23">
        <f t="shared" si="29"/>
        <v>-58.972000000000001</v>
      </c>
      <c r="W50" s="23">
        <f t="shared" si="29"/>
        <v>-58.972000000000001</v>
      </c>
      <c r="X50" s="23">
        <f t="shared" si="29"/>
        <v>113.07</v>
      </c>
      <c r="Y50" s="23">
        <f t="shared" si="29"/>
        <v>113.07</v>
      </c>
      <c r="Z50" s="23">
        <f t="shared" si="29"/>
        <v>113.07</v>
      </c>
      <c r="AA50" s="23">
        <f t="shared" si="29"/>
        <v>2177</v>
      </c>
      <c r="AB50" s="23">
        <f t="shared" si="29"/>
        <v>1831.2</v>
      </c>
      <c r="AC50" s="23">
        <f t="shared" si="29"/>
        <v>313.3</v>
      </c>
      <c r="AD50" s="23" t="str">
        <f t="shared" si="37"/>
        <v/>
      </c>
      <c r="AE50" s="23">
        <f t="shared" si="37"/>
        <v>55.27</v>
      </c>
      <c r="AF50" s="23">
        <f t="shared" si="37"/>
        <v>55.27</v>
      </c>
      <c r="AG50" s="23">
        <f t="shared" si="37"/>
        <v>-888.3</v>
      </c>
      <c r="AH50" s="23">
        <f t="shared" si="37"/>
        <v>48.851999999999997</v>
      </c>
      <c r="AI50" s="23">
        <f t="shared" si="37"/>
        <v>48.851999999999997</v>
      </c>
      <c r="AJ50" s="23" t="str">
        <f t="shared" si="37"/>
        <v/>
      </c>
      <c r="AK50" s="23">
        <f t="shared" si="37"/>
        <v>872</v>
      </c>
      <c r="AL50" s="23">
        <f t="shared" si="37"/>
        <v>872</v>
      </c>
      <c r="AM50" s="23">
        <f t="shared" si="37"/>
        <v>872</v>
      </c>
      <c r="AN50" s="23">
        <f t="shared" si="37"/>
        <v>-325.77</v>
      </c>
      <c r="AO50" s="23" t="str">
        <f t="shared" si="37"/>
        <v/>
      </c>
      <c r="AP50" s="23" t="str">
        <f t="shared" si="37"/>
        <v/>
      </c>
      <c r="AQ50" s="23" t="str">
        <f t="shared" si="37"/>
        <v/>
      </c>
      <c r="AR50" s="23" t="str">
        <f t="shared" si="37"/>
        <v/>
      </c>
      <c r="AS50" s="23" t="str">
        <f t="shared" si="35"/>
        <v/>
      </c>
      <c r="AT50" s="23" t="str">
        <f t="shared" si="35"/>
        <v/>
      </c>
      <c r="AU50" s="23" t="str">
        <f t="shared" si="36"/>
        <v/>
      </c>
      <c r="AV50" s="23" t="str">
        <f t="shared" si="36"/>
        <v/>
      </c>
      <c r="AW50" s="23">
        <f t="shared" si="36"/>
        <v>-338</v>
      </c>
      <c r="AX50" s="23">
        <f t="shared" si="36"/>
        <v>-1592.8</v>
      </c>
      <c r="AY50" s="23">
        <f t="shared" si="36"/>
        <v>-1592.8</v>
      </c>
      <c r="AZ50" s="23">
        <f t="shared" si="36"/>
        <v>-1592.8</v>
      </c>
      <c r="BA50" s="23">
        <f t="shared" si="36"/>
        <v>-368.7</v>
      </c>
      <c r="BB50" s="23">
        <f t="shared" si="36"/>
        <v>-368.7</v>
      </c>
      <c r="BC50" s="23">
        <f t="shared" si="36"/>
        <v>702.4</v>
      </c>
      <c r="BD50" s="23">
        <f t="shared" si="36"/>
        <v>530.29999999999995</v>
      </c>
      <c r="BE50" s="23">
        <f t="shared" si="36"/>
        <v>1</v>
      </c>
      <c r="BF50" s="23">
        <f t="shared" si="36"/>
        <v>1</v>
      </c>
      <c r="BG50" s="23">
        <f t="shared" si="36"/>
        <v>1</v>
      </c>
      <c r="BH50" s="23">
        <f t="shared" si="36"/>
        <v>70.790000000000006</v>
      </c>
      <c r="BI50" s="23">
        <f t="shared" si="32"/>
        <v>70.790000000000006</v>
      </c>
      <c r="BJ50" s="23">
        <f t="shared" si="32"/>
        <v>70.790000000000006</v>
      </c>
      <c r="BK50" s="23">
        <f t="shared" si="32"/>
        <v>207.12</v>
      </c>
      <c r="BL50" s="23">
        <f t="shared" si="32"/>
        <v>592.4</v>
      </c>
      <c r="BM50" s="23">
        <f t="shared" si="32"/>
        <v>16.34</v>
      </c>
      <c r="BN50" s="23">
        <f t="shared" si="32"/>
        <v>3985</v>
      </c>
      <c r="BO50" s="23">
        <f t="shared" si="32"/>
        <v>24.44</v>
      </c>
      <c r="BP50" s="23">
        <f t="shared" si="32"/>
        <v>24.44</v>
      </c>
      <c r="BQ50" s="23">
        <f t="shared" si="32"/>
        <v>24.44</v>
      </c>
      <c r="BR50" s="23">
        <f t="shared" si="32"/>
        <v>1248</v>
      </c>
      <c r="BS50" s="23">
        <f t="shared" si="32"/>
        <v>295.89999999999998</v>
      </c>
      <c r="BT50" s="23" t="str">
        <f t="shared" si="32"/>
        <v/>
      </c>
      <c r="BU50" s="23" t="str">
        <f t="shared" si="32"/>
        <v/>
      </c>
      <c r="BV50" s="23">
        <f t="shared" si="33"/>
        <v>666</v>
      </c>
      <c r="BW50" s="23" t="str">
        <f t="shared" si="33"/>
        <v/>
      </c>
      <c r="BX50" s="23" t="str">
        <f t="shared" si="33"/>
        <v/>
      </c>
      <c r="BY50" s="23">
        <f t="shared" si="33"/>
        <v>128.80000000000001</v>
      </c>
      <c r="BZ50" s="23" t="str">
        <f t="shared" si="33"/>
        <v/>
      </c>
      <c r="CA50" s="23" t="str">
        <f t="shared" si="33"/>
        <v/>
      </c>
      <c r="CB50" s="23" t="str">
        <f t="shared" si="33"/>
        <v/>
      </c>
      <c r="CC50" s="23" t="str">
        <f t="shared" si="33"/>
        <v/>
      </c>
      <c r="CD50" s="23">
        <f t="shared" si="33"/>
        <v>280</v>
      </c>
      <c r="CE50" s="23">
        <f t="shared" si="33"/>
        <v>-359.6</v>
      </c>
      <c r="CF50" s="23" t="str">
        <f t="shared" si="33"/>
        <v/>
      </c>
      <c r="CG50" s="23">
        <f t="shared" si="33"/>
        <v>-70.45</v>
      </c>
      <c r="CH50" s="23">
        <f t="shared" si="33"/>
        <v>-70.45</v>
      </c>
      <c r="CI50" s="23" t="str">
        <f t="shared" si="33"/>
        <v/>
      </c>
      <c r="CJ50" s="23" t="str">
        <f t="shared" si="33"/>
        <v/>
      </c>
      <c r="CK50" s="23" t="str">
        <f t="shared" si="33"/>
        <v/>
      </c>
      <c r="CL50" s="23" t="str">
        <f t="shared" si="34"/>
        <v/>
      </c>
      <c r="CM50" s="23">
        <f t="shared" si="34"/>
        <v>-31.42</v>
      </c>
      <c r="CN50" s="23">
        <f t="shared" si="34"/>
        <v>-31.42</v>
      </c>
      <c r="CO50" s="23">
        <f t="shared" si="34"/>
        <v>-31.42</v>
      </c>
      <c r="CP50" s="23">
        <f t="shared" si="27"/>
        <v>2177</v>
      </c>
      <c r="CQ50" s="23">
        <f t="shared" si="27"/>
        <v>2177</v>
      </c>
      <c r="CR50" s="23">
        <f t="shared" si="27"/>
        <v>-325.77</v>
      </c>
      <c r="CS50" s="23">
        <f t="shared" si="27"/>
        <v>-325.77</v>
      </c>
      <c r="CT50" s="23" t="str">
        <f t="shared" si="27"/>
        <v/>
      </c>
      <c r="CU50" s="23" t="str">
        <f t="shared" si="27"/>
        <v/>
      </c>
      <c r="CV50" s="23" t="str">
        <f t="shared" si="27"/>
        <v/>
      </c>
      <c r="CW50" s="23" t="str">
        <f t="shared" si="27"/>
        <v/>
      </c>
      <c r="CX50" s="23" t="str">
        <f t="shared" si="27"/>
        <v/>
      </c>
      <c r="CY50" s="23" t="str">
        <f t="shared" si="27"/>
        <v/>
      </c>
      <c r="CZ50" s="23" t="str">
        <f t="shared" si="27"/>
        <v/>
      </c>
      <c r="DA50" s="23">
        <f t="shared" si="27"/>
        <v>955.82809999999995</v>
      </c>
      <c r="DB50" s="23">
        <f t="shared" si="27"/>
        <v>955.82809999999995</v>
      </c>
      <c r="DC50" s="23" t="str">
        <f t="shared" si="27"/>
        <v/>
      </c>
      <c r="DD50" s="23" t="str">
        <f t="shared" si="27"/>
        <v/>
      </c>
      <c r="DE50" s="23" t="str">
        <f t="shared" si="23"/>
        <v/>
      </c>
      <c r="DF50" s="23" t="str">
        <f t="shared" si="23"/>
        <v/>
      </c>
      <c r="DG50" s="23" t="str">
        <f t="shared" si="23"/>
        <v/>
      </c>
      <c r="DH50" s="23" t="str">
        <f t="shared" si="23"/>
        <v/>
      </c>
      <c r="DI50" s="23" t="str">
        <f t="shared" si="23"/>
        <v/>
      </c>
      <c r="DJ50" s="23" t="str">
        <f t="shared" si="23"/>
        <v/>
      </c>
      <c r="DK50" s="23" t="str">
        <f t="shared" si="23"/>
        <v/>
      </c>
      <c r="DL50" s="23" t="str">
        <f t="shared" si="23"/>
        <v/>
      </c>
      <c r="DM50" s="23">
        <f t="shared" si="23"/>
        <v>842.48599999999999</v>
      </c>
      <c r="DN50" s="23">
        <f t="shared" si="23"/>
        <v>842.48599999999999</v>
      </c>
      <c r="DO50" s="23" t="str">
        <f t="shared" si="23"/>
        <v/>
      </c>
      <c r="DP50" s="23" t="str">
        <f t="shared" si="23"/>
        <v/>
      </c>
      <c r="DQ50" s="23" t="str">
        <f t="shared" si="23"/>
        <v/>
      </c>
      <c r="DR50" s="23" t="str">
        <f t="shared" si="23"/>
        <v/>
      </c>
      <c r="DS50" s="23" t="str">
        <f t="shared" si="23"/>
        <v/>
      </c>
      <c r="DT50" s="23" t="str">
        <f t="shared" si="28"/>
        <v/>
      </c>
      <c r="DU50" s="23" t="str">
        <f t="shared" si="28"/>
        <v/>
      </c>
      <c r="DV50" s="23" t="str">
        <f t="shared" si="28"/>
        <v/>
      </c>
      <c r="DW50" s="23" t="str">
        <f t="shared" si="28"/>
        <v/>
      </c>
      <c r="DX50" s="23" t="str">
        <f t="shared" si="28"/>
        <v/>
      </c>
      <c r="DY50" s="23" t="str">
        <f t="shared" si="28"/>
        <v/>
      </c>
      <c r="DZ50" s="23" t="str">
        <f t="shared" si="28"/>
        <v/>
      </c>
      <c r="EA50" s="23" t="str">
        <f t="shared" si="28"/>
        <v/>
      </c>
      <c r="EB50" s="23" t="str">
        <f t="shared" si="28"/>
        <v/>
      </c>
      <c r="EC50" s="23" t="str">
        <f t="shared" si="28"/>
        <v/>
      </c>
      <c r="ED50" s="23" t="str">
        <f t="shared" si="28"/>
        <v/>
      </c>
      <c r="EE50" s="23" t="str">
        <f t="shared" si="28"/>
        <v/>
      </c>
      <c r="EF50" s="23" t="str">
        <f t="shared" si="28"/>
        <v/>
      </c>
      <c r="EG50" s="23" t="str">
        <f t="shared" si="28"/>
        <v/>
      </c>
      <c r="EH50" s="23" t="str">
        <f t="shared" si="28"/>
        <v/>
      </c>
    </row>
    <row r="51" spans="2:138" x14ac:dyDescent="0.3">
      <c r="B51" s="17" t="str">
        <f t="shared" si="3"/>
        <v>1-47</v>
      </c>
      <c r="C51" s="17">
        <v>1</v>
      </c>
      <c r="D51" s="17">
        <v>47</v>
      </c>
      <c r="E51" s="17">
        <v>3150.86</v>
      </c>
      <c r="F51" s="17">
        <v>-3.1002999999999998</v>
      </c>
      <c r="G51" s="17">
        <v>0</v>
      </c>
      <c r="H51" s="17">
        <v>189.911</v>
      </c>
      <c r="I51" s="17">
        <v>-0.94130000000000003</v>
      </c>
      <c r="J51" s="17">
        <v>0</v>
      </c>
      <c r="K51" s="50"/>
      <c r="L51" s="74">
        <v>47</v>
      </c>
      <c r="M51" s="74">
        <v>22</v>
      </c>
      <c r="N51" s="23">
        <f t="shared" si="29"/>
        <v>311.55</v>
      </c>
      <c r="O51" s="23">
        <f t="shared" si="29"/>
        <v>311.55</v>
      </c>
      <c r="P51" s="23">
        <f t="shared" si="29"/>
        <v>311.55</v>
      </c>
      <c r="Q51" s="23">
        <f t="shared" si="29"/>
        <v>311.55</v>
      </c>
      <c r="R51" s="23">
        <f t="shared" si="29"/>
        <v>55.881</v>
      </c>
      <c r="S51" s="23">
        <f t="shared" si="29"/>
        <v>55.881</v>
      </c>
      <c r="T51" s="23">
        <f t="shared" si="29"/>
        <v>55.881</v>
      </c>
      <c r="U51" s="23">
        <f t="shared" si="29"/>
        <v>55.881</v>
      </c>
      <c r="V51" s="23">
        <f t="shared" si="29"/>
        <v>-142.19999999999999</v>
      </c>
      <c r="W51" s="23">
        <f t="shared" si="29"/>
        <v>-142.19999999999999</v>
      </c>
      <c r="X51" s="23">
        <f t="shared" si="29"/>
        <v>-75.010000000000005</v>
      </c>
      <c r="Y51" s="23">
        <f t="shared" si="29"/>
        <v>-75.010000000000005</v>
      </c>
      <c r="Z51" s="23">
        <f t="shared" si="29"/>
        <v>-75.010000000000005</v>
      </c>
      <c r="AA51" s="23">
        <f t="shared" si="29"/>
        <v>2389</v>
      </c>
      <c r="AB51" s="23">
        <f t="shared" si="29"/>
        <v>1904.4</v>
      </c>
      <c r="AC51" s="23">
        <f t="shared" si="29"/>
        <v>748.2</v>
      </c>
      <c r="AD51" s="23" t="str">
        <f t="shared" si="37"/>
        <v/>
      </c>
      <c r="AE51" s="23">
        <f t="shared" si="37"/>
        <v>-218.94</v>
      </c>
      <c r="AF51" s="23">
        <f t="shared" si="37"/>
        <v>-218.94</v>
      </c>
      <c r="AG51" s="23">
        <f t="shared" si="37"/>
        <v>354.71</v>
      </c>
      <c r="AH51" s="23">
        <f t="shared" si="37"/>
        <v>-461.35</v>
      </c>
      <c r="AI51" s="23">
        <f t="shared" si="37"/>
        <v>-461.35</v>
      </c>
      <c r="AJ51" s="23" t="str">
        <f t="shared" si="37"/>
        <v/>
      </c>
      <c r="AK51" s="23">
        <f t="shared" si="37"/>
        <v>215.3</v>
      </c>
      <c r="AL51" s="23">
        <f t="shared" si="37"/>
        <v>215.3</v>
      </c>
      <c r="AM51" s="23">
        <f t="shared" si="37"/>
        <v>215.3</v>
      </c>
      <c r="AN51" s="23">
        <f t="shared" si="37"/>
        <v>108.83</v>
      </c>
      <c r="AO51" s="23" t="str">
        <f t="shared" si="37"/>
        <v/>
      </c>
      <c r="AP51" s="23" t="str">
        <f t="shared" si="37"/>
        <v/>
      </c>
      <c r="AQ51" s="23" t="str">
        <f t="shared" si="37"/>
        <v/>
      </c>
      <c r="AR51" s="23" t="str">
        <f t="shared" si="37"/>
        <v/>
      </c>
      <c r="AS51" s="23" t="str">
        <f t="shared" si="35"/>
        <v/>
      </c>
      <c r="AT51" s="23" t="str">
        <f t="shared" si="35"/>
        <v/>
      </c>
      <c r="AU51" s="23">
        <f t="shared" si="36"/>
        <v>406.8</v>
      </c>
      <c r="AV51" s="23">
        <f t="shared" si="36"/>
        <v>406.8</v>
      </c>
      <c r="AW51" s="23" t="str">
        <f t="shared" si="36"/>
        <v/>
      </c>
      <c r="AX51" s="23">
        <f t="shared" si="36"/>
        <v>946.79</v>
      </c>
      <c r="AY51" s="23">
        <f t="shared" si="36"/>
        <v>946.79</v>
      </c>
      <c r="AZ51" s="23">
        <f t="shared" si="36"/>
        <v>946.79</v>
      </c>
      <c r="BA51" s="23">
        <f t="shared" si="36"/>
        <v>14.76</v>
      </c>
      <c r="BB51" s="23">
        <f t="shared" si="36"/>
        <v>14.76</v>
      </c>
      <c r="BC51" s="23">
        <f t="shared" si="36"/>
        <v>425.97</v>
      </c>
      <c r="BD51" s="23" t="str">
        <f t="shared" si="36"/>
        <v/>
      </c>
      <c r="BE51" s="23">
        <f t="shared" si="36"/>
        <v>-66.209999999999994</v>
      </c>
      <c r="BF51" s="23">
        <f t="shared" si="36"/>
        <v>-66.209999999999994</v>
      </c>
      <c r="BG51" s="23">
        <f t="shared" si="36"/>
        <v>-66.209999999999994</v>
      </c>
      <c r="BH51" s="23">
        <f t="shared" si="36"/>
        <v>1</v>
      </c>
      <c r="BI51" s="23">
        <f t="shared" si="32"/>
        <v>1</v>
      </c>
      <c r="BJ51" s="23">
        <f t="shared" si="32"/>
        <v>1</v>
      </c>
      <c r="BK51" s="23">
        <f t="shared" si="32"/>
        <v>7.3663999999999996</v>
      </c>
      <c r="BL51" s="23">
        <f t="shared" si="32"/>
        <v>187.43</v>
      </c>
      <c r="BM51" s="23">
        <f t="shared" si="32"/>
        <v>46.29</v>
      </c>
      <c r="BN51" s="23">
        <f t="shared" si="32"/>
        <v>3353</v>
      </c>
      <c r="BO51" s="23">
        <f t="shared" si="32"/>
        <v>822.4</v>
      </c>
      <c r="BP51" s="23">
        <f t="shared" si="32"/>
        <v>822.4</v>
      </c>
      <c r="BQ51" s="23">
        <f t="shared" si="32"/>
        <v>822.4</v>
      </c>
      <c r="BR51" s="23" t="str">
        <f t="shared" si="32"/>
        <v/>
      </c>
      <c r="BS51" s="23" t="str">
        <f t="shared" si="32"/>
        <v/>
      </c>
      <c r="BT51" s="23" t="str">
        <f t="shared" si="32"/>
        <v/>
      </c>
      <c r="BU51" s="23" t="str">
        <f t="shared" si="32"/>
        <v/>
      </c>
      <c r="BV51" s="23">
        <f t="shared" si="33"/>
        <v>-174.6</v>
      </c>
      <c r="BW51" s="23" t="str">
        <f t="shared" si="33"/>
        <v/>
      </c>
      <c r="BX51" s="23">
        <f t="shared" si="33"/>
        <v>132.69999999999999</v>
      </c>
      <c r="BY51" s="23">
        <f t="shared" si="33"/>
        <v>-139.6</v>
      </c>
      <c r="BZ51" s="23" t="str">
        <f t="shared" si="33"/>
        <v/>
      </c>
      <c r="CA51" s="23" t="str">
        <f t="shared" si="33"/>
        <v/>
      </c>
      <c r="CB51" s="23">
        <f t="shared" si="33"/>
        <v>-178.3</v>
      </c>
      <c r="CC51" s="23" t="str">
        <f t="shared" si="33"/>
        <v/>
      </c>
      <c r="CD51" s="23">
        <f t="shared" si="33"/>
        <v>160.69999999999999</v>
      </c>
      <c r="CE51" s="23">
        <f t="shared" si="33"/>
        <v>55.881</v>
      </c>
      <c r="CF51" s="23" t="str">
        <f t="shared" si="33"/>
        <v/>
      </c>
      <c r="CG51" s="23">
        <f t="shared" si="33"/>
        <v>-147.63999999999999</v>
      </c>
      <c r="CH51" s="23">
        <f t="shared" si="33"/>
        <v>-147.63999999999999</v>
      </c>
      <c r="CI51" s="23" t="str">
        <f t="shared" si="33"/>
        <v/>
      </c>
      <c r="CJ51" s="23" t="str">
        <f t="shared" si="33"/>
        <v/>
      </c>
      <c r="CK51" s="23" t="str">
        <f t="shared" si="33"/>
        <v/>
      </c>
      <c r="CL51" s="23" t="str">
        <f t="shared" si="34"/>
        <v/>
      </c>
      <c r="CM51" s="23">
        <f t="shared" si="34"/>
        <v>10.7</v>
      </c>
      <c r="CN51" s="23">
        <f t="shared" si="34"/>
        <v>10.7</v>
      </c>
      <c r="CO51" s="23">
        <f t="shared" si="34"/>
        <v>10.7</v>
      </c>
      <c r="CP51" s="23">
        <f t="shared" si="27"/>
        <v>2389</v>
      </c>
      <c r="CQ51" s="23">
        <f t="shared" si="27"/>
        <v>2389</v>
      </c>
      <c r="CR51" s="23">
        <f t="shared" si="27"/>
        <v>108.83</v>
      </c>
      <c r="CS51" s="23">
        <f t="shared" si="27"/>
        <v>108.83</v>
      </c>
      <c r="CT51" s="23" t="str">
        <f t="shared" si="27"/>
        <v/>
      </c>
      <c r="CU51" s="23" t="str">
        <f t="shared" si="27"/>
        <v/>
      </c>
      <c r="CV51" s="23" t="str">
        <f t="shared" si="27"/>
        <v/>
      </c>
      <c r="CW51" s="23" t="str">
        <f t="shared" si="27"/>
        <v/>
      </c>
      <c r="CX51" s="23" t="str">
        <f t="shared" si="27"/>
        <v/>
      </c>
      <c r="CY51" s="23" t="str">
        <f t="shared" si="27"/>
        <v/>
      </c>
      <c r="CZ51" s="23" t="str">
        <f t="shared" si="27"/>
        <v/>
      </c>
      <c r="DA51" s="23">
        <f t="shared" si="27"/>
        <v>-1017.26</v>
      </c>
      <c r="DB51" s="23">
        <f t="shared" si="27"/>
        <v>-1017.26</v>
      </c>
      <c r="DC51" s="23" t="str">
        <f t="shared" si="27"/>
        <v/>
      </c>
      <c r="DD51" s="23">
        <f t="shared" si="27"/>
        <v>102.8</v>
      </c>
      <c r="DE51" s="23">
        <f t="shared" si="23"/>
        <v>102.8</v>
      </c>
      <c r="DF51" s="23">
        <f t="shared" si="23"/>
        <v>102.8</v>
      </c>
      <c r="DG51" s="23" t="str">
        <f t="shared" si="23"/>
        <v/>
      </c>
      <c r="DH51" s="23" t="str">
        <f t="shared" si="23"/>
        <v/>
      </c>
      <c r="DI51" s="23" t="str">
        <f t="shared" si="23"/>
        <v/>
      </c>
      <c r="DJ51" s="23" t="str">
        <f t="shared" si="23"/>
        <v/>
      </c>
      <c r="DK51" s="23" t="str">
        <f t="shared" si="23"/>
        <v/>
      </c>
      <c r="DL51" s="23" t="str">
        <f t="shared" si="23"/>
        <v/>
      </c>
      <c r="DM51" s="23">
        <f t="shared" si="23"/>
        <v>262.13799999999998</v>
      </c>
      <c r="DN51" s="23">
        <f t="shared" si="23"/>
        <v>262.13799999999998</v>
      </c>
      <c r="DO51" s="23" t="str">
        <f t="shared" si="23"/>
        <v/>
      </c>
      <c r="DP51" s="23" t="str">
        <f t="shared" si="23"/>
        <v/>
      </c>
      <c r="DQ51" s="23" t="str">
        <f t="shared" si="23"/>
        <v/>
      </c>
      <c r="DR51" s="23" t="str">
        <f t="shared" si="23"/>
        <v/>
      </c>
      <c r="DS51" s="23" t="str">
        <f t="shared" si="23"/>
        <v/>
      </c>
      <c r="DT51" s="23" t="str">
        <f t="shared" si="28"/>
        <v/>
      </c>
      <c r="DU51" s="23" t="str">
        <f t="shared" si="28"/>
        <v/>
      </c>
      <c r="DV51" s="23" t="str">
        <f t="shared" si="28"/>
        <v/>
      </c>
      <c r="DW51" s="23" t="str">
        <f t="shared" si="28"/>
        <v/>
      </c>
      <c r="DX51" s="23" t="str">
        <f t="shared" si="28"/>
        <v/>
      </c>
      <c r="DY51" s="23" t="str">
        <f t="shared" si="28"/>
        <v/>
      </c>
      <c r="DZ51" s="23" t="str">
        <f t="shared" si="28"/>
        <v/>
      </c>
      <c r="EA51" s="23" t="str">
        <f t="shared" si="28"/>
        <v/>
      </c>
      <c r="EB51" s="23" t="str">
        <f t="shared" si="28"/>
        <v/>
      </c>
      <c r="EC51" s="23" t="str">
        <f t="shared" si="28"/>
        <v/>
      </c>
      <c r="ED51" s="23" t="str">
        <f t="shared" si="28"/>
        <v/>
      </c>
      <c r="EE51" s="23" t="str">
        <f t="shared" si="28"/>
        <v/>
      </c>
      <c r="EF51" s="23" t="str">
        <f t="shared" si="28"/>
        <v/>
      </c>
      <c r="EG51" s="23" t="str">
        <f t="shared" si="28"/>
        <v/>
      </c>
      <c r="EH51" s="23" t="str">
        <f t="shared" si="28"/>
        <v/>
      </c>
    </row>
    <row r="52" spans="2:138" x14ac:dyDescent="0.3">
      <c r="B52" s="17" t="str">
        <f t="shared" si="3"/>
        <v>1-48</v>
      </c>
      <c r="C52" s="17">
        <v>1</v>
      </c>
      <c r="D52" s="17">
        <v>48</v>
      </c>
      <c r="E52" s="17">
        <v>1529.52</v>
      </c>
      <c r="F52" s="17">
        <v>-6.2024999999999997</v>
      </c>
      <c r="G52" s="17">
        <v>9.75E-3</v>
      </c>
      <c r="H52" s="17">
        <v>82.6</v>
      </c>
      <c r="I52" s="17">
        <v>-0.61499999999999999</v>
      </c>
      <c r="J52" s="17">
        <v>-6.2299999999999996E-4</v>
      </c>
      <c r="K52" s="50"/>
      <c r="L52" s="74">
        <v>48</v>
      </c>
      <c r="M52" s="74">
        <v>22</v>
      </c>
      <c r="N52" s="23">
        <f t="shared" si="29"/>
        <v>311.55</v>
      </c>
      <c r="O52" s="23">
        <f t="shared" si="29"/>
        <v>311.55</v>
      </c>
      <c r="P52" s="23">
        <f t="shared" si="29"/>
        <v>311.55</v>
      </c>
      <c r="Q52" s="23">
        <f t="shared" si="29"/>
        <v>311.55</v>
      </c>
      <c r="R52" s="23">
        <f t="shared" si="29"/>
        <v>55.881</v>
      </c>
      <c r="S52" s="23">
        <f t="shared" si="29"/>
        <v>55.881</v>
      </c>
      <c r="T52" s="23">
        <f t="shared" si="29"/>
        <v>55.881</v>
      </c>
      <c r="U52" s="23">
        <f t="shared" si="29"/>
        <v>55.881</v>
      </c>
      <c r="V52" s="23">
        <f t="shared" si="29"/>
        <v>-142.19999999999999</v>
      </c>
      <c r="W52" s="23">
        <f t="shared" si="29"/>
        <v>-142.19999999999999</v>
      </c>
      <c r="X52" s="23">
        <f t="shared" si="29"/>
        <v>-75.010000000000005</v>
      </c>
      <c r="Y52" s="23">
        <f t="shared" si="29"/>
        <v>-75.010000000000005</v>
      </c>
      <c r="Z52" s="23">
        <f t="shared" si="29"/>
        <v>-75.010000000000005</v>
      </c>
      <c r="AA52" s="23">
        <f t="shared" si="29"/>
        <v>2389</v>
      </c>
      <c r="AB52" s="23">
        <f t="shared" si="29"/>
        <v>1904.4</v>
      </c>
      <c r="AC52" s="23">
        <f t="shared" si="29"/>
        <v>748.2</v>
      </c>
      <c r="AD52" s="23" t="str">
        <f t="shared" si="37"/>
        <v/>
      </c>
      <c r="AE52" s="23">
        <f t="shared" si="37"/>
        <v>-218.94</v>
      </c>
      <c r="AF52" s="23">
        <f t="shared" si="37"/>
        <v>-218.94</v>
      </c>
      <c r="AG52" s="23">
        <f t="shared" si="37"/>
        <v>354.71</v>
      </c>
      <c r="AH52" s="23">
        <f t="shared" si="37"/>
        <v>-461.35</v>
      </c>
      <c r="AI52" s="23">
        <f t="shared" si="37"/>
        <v>-461.35</v>
      </c>
      <c r="AJ52" s="23" t="str">
        <f t="shared" si="37"/>
        <v/>
      </c>
      <c r="AK52" s="23">
        <f t="shared" si="37"/>
        <v>215.3</v>
      </c>
      <c r="AL52" s="23">
        <f t="shared" si="37"/>
        <v>215.3</v>
      </c>
      <c r="AM52" s="23">
        <f t="shared" si="37"/>
        <v>215.3</v>
      </c>
      <c r="AN52" s="23">
        <f t="shared" si="37"/>
        <v>108.83</v>
      </c>
      <c r="AO52" s="23" t="str">
        <f t="shared" si="37"/>
        <v/>
      </c>
      <c r="AP52" s="23" t="str">
        <f t="shared" si="37"/>
        <v/>
      </c>
      <c r="AQ52" s="23" t="str">
        <f t="shared" si="37"/>
        <v/>
      </c>
      <c r="AR52" s="23" t="str">
        <f t="shared" si="37"/>
        <v/>
      </c>
      <c r="AS52" s="23" t="str">
        <f t="shared" si="35"/>
        <v/>
      </c>
      <c r="AT52" s="23" t="str">
        <f t="shared" si="35"/>
        <v/>
      </c>
      <c r="AU52" s="23">
        <f t="shared" si="36"/>
        <v>406.8</v>
      </c>
      <c r="AV52" s="23">
        <f t="shared" si="36"/>
        <v>406.8</v>
      </c>
      <c r="AW52" s="23" t="str">
        <f t="shared" si="36"/>
        <v/>
      </c>
      <c r="AX52" s="23">
        <f t="shared" si="36"/>
        <v>946.79</v>
      </c>
      <c r="AY52" s="23">
        <f t="shared" si="36"/>
        <v>946.79</v>
      </c>
      <c r="AZ52" s="23">
        <f t="shared" si="36"/>
        <v>946.79</v>
      </c>
      <c r="BA52" s="23">
        <f t="shared" si="36"/>
        <v>14.76</v>
      </c>
      <c r="BB52" s="23">
        <f t="shared" si="36"/>
        <v>14.76</v>
      </c>
      <c r="BC52" s="23">
        <f t="shared" si="36"/>
        <v>425.97</v>
      </c>
      <c r="BD52" s="23" t="str">
        <f t="shared" si="36"/>
        <v/>
      </c>
      <c r="BE52" s="23">
        <f t="shared" si="36"/>
        <v>-66.209999999999994</v>
      </c>
      <c r="BF52" s="23">
        <f t="shared" si="36"/>
        <v>-66.209999999999994</v>
      </c>
      <c r="BG52" s="23">
        <f t="shared" si="36"/>
        <v>-66.209999999999994</v>
      </c>
      <c r="BH52" s="23">
        <f t="shared" si="36"/>
        <v>1</v>
      </c>
      <c r="BI52" s="23">
        <f t="shared" si="32"/>
        <v>1</v>
      </c>
      <c r="BJ52" s="23">
        <f t="shared" si="32"/>
        <v>1</v>
      </c>
      <c r="BK52" s="23">
        <f t="shared" si="32"/>
        <v>7.3663999999999996</v>
      </c>
      <c r="BL52" s="23">
        <f t="shared" si="32"/>
        <v>187.43</v>
      </c>
      <c r="BM52" s="23">
        <f t="shared" si="32"/>
        <v>46.29</v>
      </c>
      <c r="BN52" s="23">
        <f t="shared" si="32"/>
        <v>3353</v>
      </c>
      <c r="BO52" s="23">
        <f t="shared" si="32"/>
        <v>822.4</v>
      </c>
      <c r="BP52" s="23">
        <f t="shared" si="32"/>
        <v>822.4</v>
      </c>
      <c r="BQ52" s="23">
        <f t="shared" si="32"/>
        <v>822.4</v>
      </c>
      <c r="BR52" s="23" t="str">
        <f t="shared" si="32"/>
        <v/>
      </c>
      <c r="BS52" s="23" t="str">
        <f t="shared" si="32"/>
        <v/>
      </c>
      <c r="BT52" s="23" t="str">
        <f t="shared" si="32"/>
        <v/>
      </c>
      <c r="BU52" s="23" t="str">
        <f t="shared" si="32"/>
        <v/>
      </c>
      <c r="BV52" s="23">
        <f t="shared" si="33"/>
        <v>-174.6</v>
      </c>
      <c r="BW52" s="23" t="str">
        <f t="shared" si="33"/>
        <v/>
      </c>
      <c r="BX52" s="23">
        <f t="shared" si="33"/>
        <v>132.69999999999999</v>
      </c>
      <c r="BY52" s="23">
        <f t="shared" si="33"/>
        <v>-139.6</v>
      </c>
      <c r="BZ52" s="23" t="str">
        <f t="shared" si="33"/>
        <v/>
      </c>
      <c r="CA52" s="23" t="str">
        <f t="shared" si="33"/>
        <v/>
      </c>
      <c r="CB52" s="23">
        <f t="shared" si="33"/>
        <v>-178.3</v>
      </c>
      <c r="CC52" s="23" t="str">
        <f t="shared" si="33"/>
        <v/>
      </c>
      <c r="CD52" s="23">
        <f t="shared" si="33"/>
        <v>160.69999999999999</v>
      </c>
      <c r="CE52" s="23">
        <f t="shared" si="33"/>
        <v>55.881</v>
      </c>
      <c r="CF52" s="23" t="str">
        <f t="shared" si="33"/>
        <v/>
      </c>
      <c r="CG52" s="23">
        <f t="shared" si="33"/>
        <v>-147.63999999999999</v>
      </c>
      <c r="CH52" s="23">
        <f t="shared" si="33"/>
        <v>-147.63999999999999</v>
      </c>
      <c r="CI52" s="23" t="str">
        <f t="shared" si="33"/>
        <v/>
      </c>
      <c r="CJ52" s="23" t="str">
        <f t="shared" si="33"/>
        <v/>
      </c>
      <c r="CK52" s="23" t="str">
        <f t="shared" si="33"/>
        <v/>
      </c>
      <c r="CL52" s="23" t="str">
        <f t="shared" si="34"/>
        <v/>
      </c>
      <c r="CM52" s="23">
        <f t="shared" si="34"/>
        <v>10.7</v>
      </c>
      <c r="CN52" s="23">
        <f t="shared" si="34"/>
        <v>10.7</v>
      </c>
      <c r="CO52" s="23">
        <f t="shared" si="34"/>
        <v>10.7</v>
      </c>
      <c r="CP52" s="23">
        <f t="shared" si="27"/>
        <v>2389</v>
      </c>
      <c r="CQ52" s="23">
        <f t="shared" si="27"/>
        <v>2389</v>
      </c>
      <c r="CR52" s="23">
        <f t="shared" si="27"/>
        <v>108.83</v>
      </c>
      <c r="CS52" s="23">
        <f t="shared" si="27"/>
        <v>108.83</v>
      </c>
      <c r="CT52" s="23" t="str">
        <f t="shared" si="27"/>
        <v/>
      </c>
      <c r="CU52" s="23" t="str">
        <f t="shared" si="27"/>
        <v/>
      </c>
      <c r="CV52" s="23" t="str">
        <f t="shared" si="27"/>
        <v/>
      </c>
      <c r="CW52" s="23" t="str">
        <f t="shared" si="27"/>
        <v/>
      </c>
      <c r="CX52" s="23" t="str">
        <f t="shared" si="27"/>
        <v/>
      </c>
      <c r="CY52" s="23" t="str">
        <f t="shared" si="27"/>
        <v/>
      </c>
      <c r="CZ52" s="23" t="str">
        <f t="shared" si="27"/>
        <v/>
      </c>
      <c r="DA52" s="23">
        <f t="shared" si="27"/>
        <v>-1017.26</v>
      </c>
      <c r="DB52" s="23">
        <f t="shared" si="27"/>
        <v>-1017.26</v>
      </c>
      <c r="DC52" s="23" t="str">
        <f t="shared" si="27"/>
        <v/>
      </c>
      <c r="DD52" s="23">
        <f t="shared" si="27"/>
        <v>102.8</v>
      </c>
      <c r="DE52" s="23">
        <f t="shared" si="23"/>
        <v>102.8</v>
      </c>
      <c r="DF52" s="23">
        <f t="shared" si="23"/>
        <v>102.8</v>
      </c>
      <c r="DG52" s="23" t="str">
        <f t="shared" si="23"/>
        <v/>
      </c>
      <c r="DH52" s="23" t="str">
        <f t="shared" si="23"/>
        <v/>
      </c>
      <c r="DI52" s="23" t="str">
        <f t="shared" si="23"/>
        <v/>
      </c>
      <c r="DJ52" s="23" t="str">
        <f t="shared" si="23"/>
        <v/>
      </c>
      <c r="DK52" s="23" t="str">
        <f t="shared" si="23"/>
        <v/>
      </c>
      <c r="DL52" s="23" t="str">
        <f t="shared" si="23"/>
        <v/>
      </c>
      <c r="DM52" s="23">
        <f t="shared" si="23"/>
        <v>262.13799999999998</v>
      </c>
      <c r="DN52" s="23">
        <f t="shared" si="23"/>
        <v>262.13799999999998</v>
      </c>
      <c r="DO52" s="23" t="str">
        <f t="shared" si="23"/>
        <v/>
      </c>
      <c r="DP52" s="23" t="str">
        <f t="shared" si="23"/>
        <v/>
      </c>
      <c r="DQ52" s="23" t="str">
        <f t="shared" si="23"/>
        <v/>
      </c>
      <c r="DR52" s="23" t="str">
        <f t="shared" si="23"/>
        <v/>
      </c>
      <c r="DS52" s="23" t="str">
        <f t="shared" si="23"/>
        <v/>
      </c>
      <c r="DT52" s="23" t="str">
        <f t="shared" si="28"/>
        <v/>
      </c>
      <c r="DU52" s="23" t="str">
        <f t="shared" si="28"/>
        <v/>
      </c>
      <c r="DV52" s="23" t="str">
        <f t="shared" si="28"/>
        <v/>
      </c>
      <c r="DW52" s="23" t="str">
        <f t="shared" si="28"/>
        <v/>
      </c>
      <c r="DX52" s="23" t="str">
        <f t="shared" si="28"/>
        <v/>
      </c>
      <c r="DY52" s="23" t="str">
        <f t="shared" si="28"/>
        <v/>
      </c>
      <c r="DZ52" s="23" t="str">
        <f t="shared" si="28"/>
        <v/>
      </c>
      <c r="EA52" s="23" t="str">
        <f t="shared" si="28"/>
        <v/>
      </c>
      <c r="EB52" s="23" t="str">
        <f t="shared" si="28"/>
        <v/>
      </c>
      <c r="EC52" s="23" t="str">
        <f t="shared" si="28"/>
        <v/>
      </c>
      <c r="ED52" s="23" t="str">
        <f t="shared" si="28"/>
        <v/>
      </c>
      <c r="EE52" s="23" t="str">
        <f t="shared" si="28"/>
        <v/>
      </c>
      <c r="EF52" s="23" t="str">
        <f t="shared" si="28"/>
        <v/>
      </c>
      <c r="EG52" s="23" t="str">
        <f t="shared" si="28"/>
        <v/>
      </c>
      <c r="EH52" s="23" t="str">
        <f t="shared" si="28"/>
        <v/>
      </c>
    </row>
    <row r="53" spans="2:138" x14ac:dyDescent="0.3">
      <c r="B53" s="17" t="str">
        <f t="shared" si="3"/>
        <v>1-49</v>
      </c>
      <c r="C53" s="17">
        <v>1</v>
      </c>
      <c r="D53" s="17">
        <v>49</v>
      </c>
      <c r="E53" s="17">
        <v>-923.28200000000004</v>
      </c>
      <c r="F53" s="17">
        <v>7.80959</v>
      </c>
      <c r="G53" s="17">
        <v>-8.8079999999999999E-3</v>
      </c>
      <c r="H53" s="17">
        <v>183.02</v>
      </c>
      <c r="I53" s="17">
        <v>-1.2258800000000001</v>
      </c>
      <c r="J53" s="17">
        <v>5.8299999999999997E-4</v>
      </c>
      <c r="K53" s="50"/>
      <c r="L53" s="74">
        <v>49</v>
      </c>
      <c r="M53" s="74">
        <v>22</v>
      </c>
      <c r="N53" s="23">
        <f t="shared" si="29"/>
        <v>311.55</v>
      </c>
      <c r="O53" s="23">
        <f t="shared" si="29"/>
        <v>311.55</v>
      </c>
      <c r="P53" s="23">
        <f t="shared" si="29"/>
        <v>311.55</v>
      </c>
      <c r="Q53" s="23">
        <f t="shared" si="29"/>
        <v>311.55</v>
      </c>
      <c r="R53" s="23">
        <f t="shared" si="29"/>
        <v>55.881</v>
      </c>
      <c r="S53" s="23">
        <f t="shared" si="29"/>
        <v>55.881</v>
      </c>
      <c r="T53" s="23">
        <f t="shared" si="29"/>
        <v>55.881</v>
      </c>
      <c r="U53" s="23">
        <f t="shared" si="29"/>
        <v>55.881</v>
      </c>
      <c r="V53" s="23">
        <f t="shared" si="29"/>
        <v>-142.19999999999999</v>
      </c>
      <c r="W53" s="23">
        <f t="shared" si="29"/>
        <v>-142.19999999999999</v>
      </c>
      <c r="X53" s="23">
        <f t="shared" si="29"/>
        <v>-75.010000000000005</v>
      </c>
      <c r="Y53" s="23">
        <f t="shared" si="29"/>
        <v>-75.010000000000005</v>
      </c>
      <c r="Z53" s="23">
        <f t="shared" si="29"/>
        <v>-75.010000000000005</v>
      </c>
      <c r="AA53" s="23">
        <f t="shared" si="29"/>
        <v>2389</v>
      </c>
      <c r="AB53" s="23">
        <f t="shared" si="29"/>
        <v>1904.4</v>
      </c>
      <c r="AC53" s="23">
        <f t="shared" si="29"/>
        <v>748.2</v>
      </c>
      <c r="AD53" s="23" t="str">
        <f t="shared" si="37"/>
        <v/>
      </c>
      <c r="AE53" s="23">
        <f t="shared" si="37"/>
        <v>-218.94</v>
      </c>
      <c r="AF53" s="23">
        <f t="shared" si="37"/>
        <v>-218.94</v>
      </c>
      <c r="AG53" s="23">
        <f t="shared" si="37"/>
        <v>354.71</v>
      </c>
      <c r="AH53" s="23">
        <f t="shared" si="37"/>
        <v>-461.35</v>
      </c>
      <c r="AI53" s="23">
        <f t="shared" si="37"/>
        <v>-461.35</v>
      </c>
      <c r="AJ53" s="23" t="str">
        <f t="shared" si="37"/>
        <v/>
      </c>
      <c r="AK53" s="23">
        <f t="shared" si="37"/>
        <v>215.3</v>
      </c>
      <c r="AL53" s="23">
        <f t="shared" si="37"/>
        <v>215.3</v>
      </c>
      <c r="AM53" s="23">
        <f t="shared" si="37"/>
        <v>215.3</v>
      </c>
      <c r="AN53" s="23">
        <f t="shared" si="37"/>
        <v>108.83</v>
      </c>
      <c r="AO53" s="23" t="str">
        <f t="shared" si="37"/>
        <v/>
      </c>
      <c r="AP53" s="23" t="str">
        <f t="shared" si="37"/>
        <v/>
      </c>
      <c r="AQ53" s="23" t="str">
        <f t="shared" si="37"/>
        <v/>
      </c>
      <c r="AR53" s="23" t="str">
        <f t="shared" si="37"/>
        <v/>
      </c>
      <c r="AS53" s="23" t="str">
        <f t="shared" si="35"/>
        <v/>
      </c>
      <c r="AT53" s="23" t="str">
        <f t="shared" si="35"/>
        <v/>
      </c>
      <c r="AU53" s="23">
        <f t="shared" si="36"/>
        <v>406.8</v>
      </c>
      <c r="AV53" s="23">
        <f t="shared" si="36"/>
        <v>406.8</v>
      </c>
      <c r="AW53" s="23" t="str">
        <f t="shared" si="36"/>
        <v/>
      </c>
      <c r="AX53" s="23">
        <f t="shared" si="36"/>
        <v>946.79</v>
      </c>
      <c r="AY53" s="23">
        <f t="shared" si="36"/>
        <v>946.79</v>
      </c>
      <c r="AZ53" s="23">
        <f t="shared" si="36"/>
        <v>946.79</v>
      </c>
      <c r="BA53" s="23">
        <f t="shared" si="36"/>
        <v>14.76</v>
      </c>
      <c r="BB53" s="23">
        <f t="shared" si="36"/>
        <v>14.76</v>
      </c>
      <c r="BC53" s="23">
        <f t="shared" si="36"/>
        <v>425.97</v>
      </c>
      <c r="BD53" s="23" t="str">
        <f t="shared" si="36"/>
        <v/>
      </c>
      <c r="BE53" s="23">
        <f t="shared" si="36"/>
        <v>-66.209999999999994</v>
      </c>
      <c r="BF53" s="23">
        <f t="shared" si="36"/>
        <v>-66.209999999999994</v>
      </c>
      <c r="BG53" s="23">
        <f t="shared" si="36"/>
        <v>-66.209999999999994</v>
      </c>
      <c r="BH53" s="23">
        <f t="shared" si="36"/>
        <v>1</v>
      </c>
      <c r="BI53" s="23">
        <f t="shared" si="32"/>
        <v>1</v>
      </c>
      <c r="BJ53" s="23">
        <f t="shared" si="32"/>
        <v>1</v>
      </c>
      <c r="BK53" s="23">
        <f t="shared" si="32"/>
        <v>7.3663999999999996</v>
      </c>
      <c r="BL53" s="23">
        <f t="shared" si="32"/>
        <v>187.43</v>
      </c>
      <c r="BM53" s="23">
        <f t="shared" si="32"/>
        <v>46.29</v>
      </c>
      <c r="BN53" s="23">
        <f t="shared" si="32"/>
        <v>3353</v>
      </c>
      <c r="BO53" s="23">
        <f t="shared" si="32"/>
        <v>822.4</v>
      </c>
      <c r="BP53" s="23">
        <f t="shared" si="32"/>
        <v>822.4</v>
      </c>
      <c r="BQ53" s="23">
        <f t="shared" si="32"/>
        <v>822.4</v>
      </c>
      <c r="BR53" s="23" t="str">
        <f t="shared" si="32"/>
        <v/>
      </c>
      <c r="BS53" s="23" t="str">
        <f t="shared" si="32"/>
        <v/>
      </c>
      <c r="BT53" s="23" t="str">
        <f t="shared" si="32"/>
        <v/>
      </c>
      <c r="BU53" s="23" t="str">
        <f t="shared" si="32"/>
        <v/>
      </c>
      <c r="BV53" s="23">
        <f t="shared" si="33"/>
        <v>-174.6</v>
      </c>
      <c r="BW53" s="23" t="str">
        <f t="shared" si="33"/>
        <v/>
      </c>
      <c r="BX53" s="23">
        <f t="shared" si="33"/>
        <v>132.69999999999999</v>
      </c>
      <c r="BY53" s="23">
        <f t="shared" si="33"/>
        <v>-139.6</v>
      </c>
      <c r="BZ53" s="23" t="str">
        <f t="shared" si="33"/>
        <v/>
      </c>
      <c r="CA53" s="23" t="str">
        <f t="shared" si="33"/>
        <v/>
      </c>
      <c r="CB53" s="23">
        <f t="shared" si="33"/>
        <v>-178.3</v>
      </c>
      <c r="CC53" s="23" t="str">
        <f t="shared" si="33"/>
        <v/>
      </c>
      <c r="CD53" s="23">
        <f t="shared" si="33"/>
        <v>160.69999999999999</v>
      </c>
      <c r="CE53" s="23">
        <f t="shared" si="33"/>
        <v>55.881</v>
      </c>
      <c r="CF53" s="23" t="str">
        <f t="shared" si="33"/>
        <v/>
      </c>
      <c r="CG53" s="23">
        <f t="shared" si="33"/>
        <v>-147.63999999999999</v>
      </c>
      <c r="CH53" s="23">
        <f t="shared" si="33"/>
        <v>-147.63999999999999</v>
      </c>
      <c r="CI53" s="23" t="str">
        <f t="shared" si="33"/>
        <v/>
      </c>
      <c r="CJ53" s="23" t="str">
        <f t="shared" si="33"/>
        <v/>
      </c>
      <c r="CK53" s="23" t="str">
        <f t="shared" si="33"/>
        <v/>
      </c>
      <c r="CL53" s="23" t="str">
        <f t="shared" si="34"/>
        <v/>
      </c>
      <c r="CM53" s="23">
        <f t="shared" si="34"/>
        <v>10.7</v>
      </c>
      <c r="CN53" s="23">
        <f t="shared" si="34"/>
        <v>10.7</v>
      </c>
      <c r="CO53" s="23">
        <f t="shared" si="34"/>
        <v>10.7</v>
      </c>
      <c r="CP53" s="23">
        <f t="shared" si="27"/>
        <v>2389</v>
      </c>
      <c r="CQ53" s="23">
        <f t="shared" si="27"/>
        <v>2389</v>
      </c>
      <c r="CR53" s="23">
        <f t="shared" si="27"/>
        <v>108.83</v>
      </c>
      <c r="CS53" s="23">
        <f t="shared" si="27"/>
        <v>108.83</v>
      </c>
      <c r="CT53" s="23" t="str">
        <f t="shared" si="27"/>
        <v/>
      </c>
      <c r="CU53" s="23" t="str">
        <f t="shared" si="27"/>
        <v/>
      </c>
      <c r="CV53" s="23" t="str">
        <f t="shared" si="27"/>
        <v/>
      </c>
      <c r="CW53" s="23" t="str">
        <f t="shared" si="27"/>
        <v/>
      </c>
      <c r="CX53" s="23" t="str">
        <f t="shared" si="27"/>
        <v/>
      </c>
      <c r="CY53" s="23" t="str">
        <f t="shared" si="27"/>
        <v/>
      </c>
      <c r="CZ53" s="23" t="str">
        <f t="shared" si="27"/>
        <v/>
      </c>
      <c r="DA53" s="23">
        <f t="shared" si="27"/>
        <v>-1017.26</v>
      </c>
      <c r="DB53" s="23">
        <f t="shared" si="27"/>
        <v>-1017.26</v>
      </c>
      <c r="DC53" s="23" t="str">
        <f t="shared" si="27"/>
        <v/>
      </c>
      <c r="DD53" s="23">
        <f t="shared" si="27"/>
        <v>102.8</v>
      </c>
      <c r="DE53" s="23">
        <f t="shared" si="23"/>
        <v>102.8</v>
      </c>
      <c r="DF53" s="23">
        <f t="shared" si="23"/>
        <v>102.8</v>
      </c>
      <c r="DG53" s="23" t="str">
        <f t="shared" si="23"/>
        <v/>
      </c>
      <c r="DH53" s="23" t="str">
        <f t="shared" si="23"/>
        <v/>
      </c>
      <c r="DI53" s="23" t="str">
        <f t="shared" si="23"/>
        <v/>
      </c>
      <c r="DJ53" s="23" t="str">
        <f t="shared" si="23"/>
        <v/>
      </c>
      <c r="DK53" s="23" t="str">
        <f t="shared" si="23"/>
        <v/>
      </c>
      <c r="DL53" s="23" t="str">
        <f t="shared" si="23"/>
        <v/>
      </c>
      <c r="DM53" s="23">
        <f t="shared" si="23"/>
        <v>262.13799999999998</v>
      </c>
      <c r="DN53" s="23">
        <f t="shared" si="23"/>
        <v>262.13799999999998</v>
      </c>
      <c r="DO53" s="23" t="str">
        <f t="shared" si="23"/>
        <v/>
      </c>
      <c r="DP53" s="23" t="str">
        <f t="shared" si="23"/>
        <v/>
      </c>
      <c r="DQ53" s="23" t="str">
        <f t="shared" si="23"/>
        <v/>
      </c>
      <c r="DR53" s="23" t="str">
        <f t="shared" si="23"/>
        <v/>
      </c>
      <c r="DS53" s="23" t="str">
        <f t="shared" si="23"/>
        <v/>
      </c>
      <c r="DT53" s="23" t="str">
        <f t="shared" si="28"/>
        <v/>
      </c>
      <c r="DU53" s="23" t="str">
        <f t="shared" si="28"/>
        <v/>
      </c>
      <c r="DV53" s="23" t="str">
        <f t="shared" si="28"/>
        <v/>
      </c>
      <c r="DW53" s="23" t="str">
        <f t="shared" si="28"/>
        <v/>
      </c>
      <c r="DX53" s="23" t="str">
        <f t="shared" si="28"/>
        <v/>
      </c>
      <c r="DY53" s="23" t="str">
        <f t="shared" si="28"/>
        <v/>
      </c>
      <c r="DZ53" s="23" t="str">
        <f t="shared" si="28"/>
        <v/>
      </c>
      <c r="EA53" s="23" t="str">
        <f t="shared" si="28"/>
        <v/>
      </c>
      <c r="EB53" s="23" t="str">
        <f t="shared" si="28"/>
        <v/>
      </c>
      <c r="EC53" s="23" t="str">
        <f t="shared" si="28"/>
        <v/>
      </c>
      <c r="ED53" s="23" t="str">
        <f t="shared" si="28"/>
        <v/>
      </c>
      <c r="EE53" s="23" t="str">
        <f t="shared" si="28"/>
        <v/>
      </c>
      <c r="EF53" s="23" t="str">
        <f t="shared" si="28"/>
        <v/>
      </c>
      <c r="EG53" s="23" t="str">
        <f t="shared" si="28"/>
        <v/>
      </c>
      <c r="EH53" s="23" t="str">
        <f t="shared" si="28"/>
        <v/>
      </c>
    </row>
    <row r="54" spans="2:138" x14ac:dyDescent="0.3">
      <c r="B54" s="17" t="str">
        <f t="shared" si="3"/>
        <v>1-52</v>
      </c>
      <c r="C54" s="17">
        <v>1</v>
      </c>
      <c r="D54" s="17">
        <v>52</v>
      </c>
      <c r="E54" s="17">
        <v>24.431999999999999</v>
      </c>
      <c r="F54" s="17">
        <v>0.29149999999999998</v>
      </c>
      <c r="G54" s="17">
        <v>0</v>
      </c>
      <c r="H54" s="17">
        <v>-16.033999999999999</v>
      </c>
      <c r="I54" s="17">
        <v>-0.53369999999999995</v>
      </c>
      <c r="J54" s="17">
        <v>0</v>
      </c>
      <c r="K54" s="50"/>
      <c r="L54" s="74">
        <v>50</v>
      </c>
      <c r="M54" s="74">
        <v>45</v>
      </c>
      <c r="N54" s="23">
        <f t="shared" si="29"/>
        <v>-44.069000000000003</v>
      </c>
      <c r="O54" s="23">
        <f t="shared" si="29"/>
        <v>-44.069000000000003</v>
      </c>
      <c r="P54" s="23">
        <f t="shared" si="29"/>
        <v>-44.069000000000003</v>
      </c>
      <c r="Q54" s="23">
        <f t="shared" si="29"/>
        <v>-44.069000000000003</v>
      </c>
      <c r="R54" s="23">
        <f t="shared" si="29"/>
        <v>-174.41</v>
      </c>
      <c r="S54" s="23">
        <f t="shared" si="29"/>
        <v>-174.41</v>
      </c>
      <c r="T54" s="23">
        <f t="shared" si="29"/>
        <v>-174.41</v>
      </c>
      <c r="U54" s="23">
        <f t="shared" si="29"/>
        <v>-174.41</v>
      </c>
      <c r="V54" s="23">
        <f t="shared" si="29"/>
        <v>-201.52</v>
      </c>
      <c r="W54" s="23">
        <f t="shared" si="29"/>
        <v>-201.52</v>
      </c>
      <c r="X54" s="23">
        <f t="shared" si="29"/>
        <v>-248.3</v>
      </c>
      <c r="Y54" s="23">
        <f t="shared" si="29"/>
        <v>-248.3</v>
      </c>
      <c r="Z54" s="23">
        <f t="shared" si="29"/>
        <v>-248.3</v>
      </c>
      <c r="AA54" s="23">
        <f t="shared" si="29"/>
        <v>2985.8</v>
      </c>
      <c r="AB54" s="23">
        <f t="shared" si="29"/>
        <v>4519.3</v>
      </c>
      <c r="AC54" s="23">
        <f t="shared" si="29"/>
        <v>-523.79999999999995</v>
      </c>
      <c r="AD54" s="23" t="str">
        <f t="shared" si="37"/>
        <v/>
      </c>
      <c r="AE54" s="23">
        <f t="shared" si="37"/>
        <v>945.14</v>
      </c>
      <c r="AF54" s="23">
        <f t="shared" si="37"/>
        <v>945.14</v>
      </c>
      <c r="AG54" s="23" t="str">
        <f t="shared" si="37"/>
        <v/>
      </c>
      <c r="AH54" s="23">
        <f t="shared" si="37"/>
        <v>966.35</v>
      </c>
      <c r="AI54" s="23">
        <f t="shared" si="37"/>
        <v>966.35</v>
      </c>
      <c r="AJ54" s="23">
        <f t="shared" si="37"/>
        <v>-597.09</v>
      </c>
      <c r="AK54" s="23">
        <f t="shared" si="37"/>
        <v>1368</v>
      </c>
      <c r="AL54" s="23">
        <f t="shared" si="37"/>
        <v>1368</v>
      </c>
      <c r="AM54" s="23">
        <f t="shared" si="37"/>
        <v>1368</v>
      </c>
      <c r="AN54" s="23">
        <f t="shared" si="37"/>
        <v>1414</v>
      </c>
      <c r="AO54" s="23" t="str">
        <f t="shared" si="37"/>
        <v/>
      </c>
      <c r="AP54" s="23" t="str">
        <f t="shared" si="37"/>
        <v/>
      </c>
      <c r="AQ54" s="23" t="str">
        <f t="shared" si="37"/>
        <v/>
      </c>
      <c r="AR54" s="23" t="str">
        <f t="shared" si="37"/>
        <v/>
      </c>
      <c r="AS54" s="23" t="str">
        <f t="shared" si="35"/>
        <v/>
      </c>
      <c r="AT54" s="23" t="str">
        <f t="shared" si="35"/>
        <v/>
      </c>
      <c r="AU54" s="23">
        <f t="shared" si="36"/>
        <v>-1035.8</v>
      </c>
      <c r="AV54" s="23">
        <f t="shared" si="36"/>
        <v>-1035.8</v>
      </c>
      <c r="AW54" s="23" t="str">
        <f t="shared" si="36"/>
        <v/>
      </c>
      <c r="AX54" s="23">
        <f t="shared" si="36"/>
        <v>-1646.8</v>
      </c>
      <c r="AY54" s="23">
        <f t="shared" si="36"/>
        <v>-1646.8</v>
      </c>
      <c r="AZ54" s="23">
        <f t="shared" si="36"/>
        <v>-1646.8</v>
      </c>
      <c r="BA54" s="23">
        <f t="shared" si="36"/>
        <v>-642.44000000000005</v>
      </c>
      <c r="BB54" s="23">
        <f t="shared" si="36"/>
        <v>-642.44000000000005</v>
      </c>
      <c r="BC54" s="23">
        <f t="shared" si="36"/>
        <v>-386.93</v>
      </c>
      <c r="BD54" s="23" t="str">
        <f t="shared" si="36"/>
        <v/>
      </c>
      <c r="BE54" s="23">
        <f t="shared" si="36"/>
        <v>-175.29</v>
      </c>
      <c r="BF54" s="23">
        <f t="shared" si="36"/>
        <v>-175.29</v>
      </c>
      <c r="BG54" s="23">
        <f t="shared" si="36"/>
        <v>-175.29</v>
      </c>
      <c r="BH54" s="23">
        <f t="shared" si="36"/>
        <v>-1.6640999999999999</v>
      </c>
      <c r="BI54" s="23">
        <f t="shared" si="32"/>
        <v>-1.6640999999999999</v>
      </c>
      <c r="BJ54" s="23">
        <f t="shared" si="32"/>
        <v>-1.6640999999999999</v>
      </c>
      <c r="BK54" s="23">
        <f t="shared" si="32"/>
        <v>1</v>
      </c>
      <c r="BL54" s="23" t="str">
        <f t="shared" si="32"/>
        <v/>
      </c>
      <c r="BM54" s="23">
        <f t="shared" si="32"/>
        <v>14.946999999999999</v>
      </c>
      <c r="BN54" s="23">
        <f t="shared" si="32"/>
        <v>4235.3</v>
      </c>
      <c r="BO54" s="23" t="str">
        <f t="shared" si="32"/>
        <v/>
      </c>
      <c r="BP54" s="23" t="str">
        <f t="shared" si="32"/>
        <v/>
      </c>
      <c r="BQ54" s="23" t="str">
        <f t="shared" si="32"/>
        <v/>
      </c>
      <c r="BR54" s="23" t="str">
        <f t="shared" si="32"/>
        <v/>
      </c>
      <c r="BS54" s="23">
        <f t="shared" si="32"/>
        <v>40.987000000000002</v>
      </c>
      <c r="BT54" s="23" t="str">
        <f t="shared" si="32"/>
        <v/>
      </c>
      <c r="BU54" s="23" t="str">
        <f t="shared" si="32"/>
        <v/>
      </c>
      <c r="BV54" s="23" t="str">
        <f t="shared" si="33"/>
        <v/>
      </c>
      <c r="BW54" s="23" t="str">
        <f t="shared" si="33"/>
        <v/>
      </c>
      <c r="BX54" s="23">
        <f t="shared" si="33"/>
        <v>92.429000000000002</v>
      </c>
      <c r="BY54" s="23" t="str">
        <f t="shared" si="33"/>
        <v/>
      </c>
      <c r="BZ54" s="23" t="str">
        <f t="shared" si="33"/>
        <v/>
      </c>
      <c r="CA54" s="23" t="str">
        <f t="shared" si="33"/>
        <v/>
      </c>
      <c r="CB54" s="23">
        <f t="shared" si="33"/>
        <v>67.069000000000003</v>
      </c>
      <c r="CC54" s="23" t="str">
        <f t="shared" si="33"/>
        <v/>
      </c>
      <c r="CD54" s="23">
        <f t="shared" si="33"/>
        <v>-139</v>
      </c>
      <c r="CE54" s="23">
        <f t="shared" si="33"/>
        <v>-174.41</v>
      </c>
      <c r="CF54" s="23" t="str">
        <f t="shared" si="33"/>
        <v/>
      </c>
      <c r="CG54" s="23" t="str">
        <f t="shared" si="33"/>
        <v/>
      </c>
      <c r="CH54" s="23" t="str">
        <f t="shared" si="33"/>
        <v/>
      </c>
      <c r="CI54" s="23" t="str">
        <f t="shared" si="33"/>
        <v/>
      </c>
      <c r="CJ54" s="23" t="str">
        <f t="shared" si="33"/>
        <v/>
      </c>
      <c r="CK54" s="23" t="str">
        <f t="shared" si="33"/>
        <v/>
      </c>
      <c r="CL54" s="23" t="str">
        <f t="shared" si="34"/>
        <v/>
      </c>
      <c r="CM54" s="23">
        <f t="shared" si="34"/>
        <v>-61.921999999999997</v>
      </c>
      <c r="CN54" s="23">
        <f t="shared" si="34"/>
        <v>-61.921999999999997</v>
      </c>
      <c r="CO54" s="23">
        <f t="shared" si="34"/>
        <v>-61.921999999999997</v>
      </c>
      <c r="CP54" s="23">
        <f t="shared" si="27"/>
        <v>2985.8</v>
      </c>
      <c r="CQ54" s="23">
        <f t="shared" si="27"/>
        <v>2985.8</v>
      </c>
      <c r="CR54" s="23">
        <f t="shared" si="27"/>
        <v>1414</v>
      </c>
      <c r="CS54" s="23">
        <f t="shared" si="27"/>
        <v>1414</v>
      </c>
      <c r="CT54" s="23" t="str">
        <f t="shared" si="27"/>
        <v/>
      </c>
      <c r="CU54" s="23" t="str">
        <f t="shared" si="27"/>
        <v/>
      </c>
      <c r="CV54" s="23" t="str">
        <f t="shared" si="27"/>
        <v/>
      </c>
      <c r="CW54" s="23" t="str">
        <f t="shared" si="27"/>
        <v/>
      </c>
      <c r="CX54" s="23" t="str">
        <f t="shared" si="27"/>
        <v/>
      </c>
      <c r="CY54" s="23" t="str">
        <f t="shared" si="27"/>
        <v/>
      </c>
      <c r="CZ54" s="23" t="str">
        <f t="shared" si="27"/>
        <v/>
      </c>
      <c r="DA54" s="23" t="str">
        <f t="shared" si="27"/>
        <v/>
      </c>
      <c r="DB54" s="23" t="str">
        <f t="shared" si="27"/>
        <v/>
      </c>
      <c r="DC54" s="23" t="str">
        <f t="shared" si="27"/>
        <v/>
      </c>
      <c r="DD54" s="23" t="str">
        <f t="shared" si="27"/>
        <v/>
      </c>
      <c r="DE54" s="23" t="str">
        <f t="shared" si="23"/>
        <v/>
      </c>
      <c r="DF54" s="23" t="str">
        <f t="shared" si="23"/>
        <v/>
      </c>
      <c r="DG54" s="23" t="str">
        <f t="shared" si="23"/>
        <v/>
      </c>
      <c r="DH54" s="23" t="str">
        <f t="shared" si="23"/>
        <v/>
      </c>
      <c r="DI54" s="23" t="str">
        <f t="shared" si="23"/>
        <v/>
      </c>
      <c r="DJ54" s="23" t="str">
        <f t="shared" si="23"/>
        <v/>
      </c>
      <c r="DK54" s="23" t="str">
        <f t="shared" si="23"/>
        <v/>
      </c>
      <c r="DL54" s="23" t="str">
        <f t="shared" si="23"/>
        <v/>
      </c>
      <c r="DM54" s="23">
        <f t="shared" si="23"/>
        <v>184.792</v>
      </c>
      <c r="DN54" s="23">
        <f t="shared" si="23"/>
        <v>184.792</v>
      </c>
      <c r="DO54" s="23" t="str">
        <f t="shared" si="23"/>
        <v/>
      </c>
      <c r="DP54" s="23" t="str">
        <f t="shared" si="23"/>
        <v/>
      </c>
      <c r="DQ54" s="23" t="str">
        <f t="shared" si="23"/>
        <v/>
      </c>
      <c r="DR54" s="23" t="str">
        <f t="shared" si="23"/>
        <v/>
      </c>
      <c r="DS54" s="23" t="str">
        <f t="shared" si="23"/>
        <v/>
      </c>
      <c r="DT54" s="23" t="str">
        <f t="shared" si="28"/>
        <v/>
      </c>
      <c r="DU54" s="23" t="str">
        <f t="shared" si="28"/>
        <v/>
      </c>
      <c r="DV54" s="23" t="str">
        <f t="shared" si="28"/>
        <v/>
      </c>
      <c r="DW54" s="23" t="str">
        <f t="shared" si="28"/>
        <v/>
      </c>
      <c r="DX54" s="23" t="str">
        <f t="shared" si="28"/>
        <v/>
      </c>
      <c r="DY54" s="23" t="str">
        <f t="shared" si="28"/>
        <v/>
      </c>
      <c r="DZ54" s="23" t="str">
        <f t="shared" si="28"/>
        <v/>
      </c>
      <c r="EA54" s="23" t="str">
        <f t="shared" si="28"/>
        <v/>
      </c>
      <c r="EB54" s="23" t="str">
        <f t="shared" si="28"/>
        <v/>
      </c>
      <c r="EC54" s="23" t="str">
        <f t="shared" si="28"/>
        <v/>
      </c>
      <c r="ED54" s="23" t="str">
        <f t="shared" si="28"/>
        <v/>
      </c>
      <c r="EE54" s="23" t="str">
        <f t="shared" si="28"/>
        <v/>
      </c>
      <c r="EF54" s="23" t="str">
        <f t="shared" si="28"/>
        <v/>
      </c>
      <c r="EG54" s="23" t="str">
        <f t="shared" si="28"/>
        <v/>
      </c>
      <c r="EH54" s="23" t="str">
        <f t="shared" si="28"/>
        <v/>
      </c>
    </row>
    <row r="55" spans="2:138" x14ac:dyDescent="0.3">
      <c r="B55" s="17" t="str">
        <f t="shared" si="3"/>
        <v>1-53</v>
      </c>
      <c r="C55" s="17">
        <v>1</v>
      </c>
      <c r="D55" s="17">
        <v>53</v>
      </c>
      <c r="E55" s="17">
        <v>269.67</v>
      </c>
      <c r="F55" s="17">
        <v>0</v>
      </c>
      <c r="G55" s="17">
        <v>0</v>
      </c>
      <c r="H55" s="17">
        <v>-41</v>
      </c>
      <c r="I55" s="17">
        <v>0</v>
      </c>
      <c r="J55" s="17">
        <v>0</v>
      </c>
      <c r="K55" s="50"/>
      <c r="L55" s="74">
        <v>51</v>
      </c>
      <c r="M55" s="74">
        <v>23</v>
      </c>
      <c r="N55" s="23">
        <f t="shared" si="29"/>
        <v>1302.5999999999999</v>
      </c>
      <c r="O55" s="23">
        <f t="shared" si="29"/>
        <v>1302.5999999999999</v>
      </c>
      <c r="P55" s="23">
        <f t="shared" si="29"/>
        <v>1302.5999999999999</v>
      </c>
      <c r="Q55" s="23">
        <f t="shared" si="29"/>
        <v>1302.5999999999999</v>
      </c>
      <c r="R55" s="23">
        <f t="shared" si="29"/>
        <v>255.41</v>
      </c>
      <c r="S55" s="23">
        <f t="shared" si="29"/>
        <v>255.41</v>
      </c>
      <c r="T55" s="23">
        <f t="shared" si="29"/>
        <v>255.41</v>
      </c>
      <c r="U55" s="23">
        <f t="shared" si="29"/>
        <v>255.41</v>
      </c>
      <c r="V55" s="23">
        <f t="shared" si="29"/>
        <v>-78.116</v>
      </c>
      <c r="W55" s="23">
        <f t="shared" si="29"/>
        <v>-78.116</v>
      </c>
      <c r="X55" s="23">
        <f t="shared" si="29"/>
        <v>-38.939</v>
      </c>
      <c r="Y55" s="23">
        <f t="shared" si="29"/>
        <v>-38.939</v>
      </c>
      <c r="Z55" s="23">
        <f t="shared" si="29"/>
        <v>-38.939</v>
      </c>
      <c r="AA55" s="23">
        <f t="shared" si="29"/>
        <v>963.37</v>
      </c>
      <c r="AB55" s="23">
        <f t="shared" si="29"/>
        <v>893.38</v>
      </c>
      <c r="AC55" s="23" t="str">
        <f t="shared" si="29"/>
        <v/>
      </c>
      <c r="AD55" s="23" t="str">
        <f t="shared" si="37"/>
        <v/>
      </c>
      <c r="AE55" s="23">
        <f t="shared" si="37"/>
        <v>-48.640999999999998</v>
      </c>
      <c r="AF55" s="23">
        <f t="shared" si="37"/>
        <v>-48.640999999999998</v>
      </c>
      <c r="AG55" s="23" t="str">
        <f t="shared" si="37"/>
        <v/>
      </c>
      <c r="AH55" s="23" t="str">
        <f t="shared" si="37"/>
        <v/>
      </c>
      <c r="AI55" s="23" t="str">
        <f t="shared" si="37"/>
        <v/>
      </c>
      <c r="AJ55" s="23" t="str">
        <f t="shared" si="37"/>
        <v/>
      </c>
      <c r="AK55" s="23">
        <f t="shared" si="37"/>
        <v>97.128010000000003</v>
      </c>
      <c r="AL55" s="23">
        <f t="shared" si="37"/>
        <v>97.128010000000003</v>
      </c>
      <c r="AM55" s="23">
        <f t="shared" si="37"/>
        <v>97.128010000000003</v>
      </c>
      <c r="AN55" s="23" t="str">
        <f t="shared" si="37"/>
        <v/>
      </c>
      <c r="AO55" s="23" t="str">
        <f t="shared" si="37"/>
        <v/>
      </c>
      <c r="AP55" s="23" t="str">
        <f t="shared" si="37"/>
        <v/>
      </c>
      <c r="AQ55" s="23" t="str">
        <f t="shared" si="37"/>
        <v/>
      </c>
      <c r="AR55" s="23" t="str">
        <f t="shared" si="37"/>
        <v/>
      </c>
      <c r="AS55" s="23" t="str">
        <f t="shared" si="35"/>
        <v/>
      </c>
      <c r="AT55" s="23" t="str">
        <f t="shared" si="35"/>
        <v/>
      </c>
      <c r="AU55" s="23" t="str">
        <f t="shared" si="36"/>
        <v/>
      </c>
      <c r="AV55" s="23" t="str">
        <f t="shared" si="36"/>
        <v/>
      </c>
      <c r="AW55" s="23" t="str">
        <f t="shared" si="36"/>
        <v/>
      </c>
      <c r="AX55" s="23" t="str">
        <f t="shared" si="36"/>
        <v/>
      </c>
      <c r="AY55" s="23" t="str">
        <f t="shared" si="36"/>
        <v/>
      </c>
      <c r="AZ55" s="23" t="str">
        <f t="shared" si="36"/>
        <v/>
      </c>
      <c r="BA55" s="23" t="str">
        <f t="shared" si="36"/>
        <v/>
      </c>
      <c r="BB55" s="23" t="str">
        <f t="shared" si="36"/>
        <v/>
      </c>
      <c r="BC55" s="23" t="str">
        <f t="shared" si="36"/>
        <v/>
      </c>
      <c r="BD55" s="23" t="str">
        <f t="shared" si="36"/>
        <v/>
      </c>
      <c r="BE55" s="23">
        <f t="shared" si="36"/>
        <v>603.29</v>
      </c>
      <c r="BF55" s="23">
        <f t="shared" si="36"/>
        <v>603.29</v>
      </c>
      <c r="BG55" s="23">
        <f t="shared" si="36"/>
        <v>603.29</v>
      </c>
      <c r="BH55" s="23">
        <f t="shared" si="36"/>
        <v>1468.9</v>
      </c>
      <c r="BI55" s="23">
        <f t="shared" si="32"/>
        <v>1468.9</v>
      </c>
      <c r="BJ55" s="23">
        <f t="shared" si="32"/>
        <v>1468.9</v>
      </c>
      <c r="BK55" s="23" t="str">
        <f t="shared" si="32"/>
        <v/>
      </c>
      <c r="BL55" s="23">
        <f t="shared" si="32"/>
        <v>1</v>
      </c>
      <c r="BM55" s="23">
        <f t="shared" si="32"/>
        <v>-323.17</v>
      </c>
      <c r="BN55" s="23" t="str">
        <f t="shared" si="32"/>
        <v/>
      </c>
      <c r="BO55" s="23" t="str">
        <f t="shared" si="32"/>
        <v/>
      </c>
      <c r="BP55" s="23" t="str">
        <f t="shared" si="32"/>
        <v/>
      </c>
      <c r="BQ55" s="23" t="str">
        <f t="shared" si="32"/>
        <v/>
      </c>
      <c r="BR55" s="23" t="str">
        <f t="shared" si="32"/>
        <v/>
      </c>
      <c r="BS55" s="23" t="str">
        <f t="shared" si="32"/>
        <v/>
      </c>
      <c r="BT55" s="23" t="str">
        <f t="shared" si="32"/>
        <v/>
      </c>
      <c r="BU55" s="23" t="str">
        <f t="shared" si="32"/>
        <v/>
      </c>
      <c r="BV55" s="23" t="str">
        <f t="shared" si="33"/>
        <v/>
      </c>
      <c r="BW55" s="23" t="str">
        <f t="shared" si="33"/>
        <v/>
      </c>
      <c r="BX55" s="23" t="str">
        <f t="shared" si="33"/>
        <v/>
      </c>
      <c r="BY55" s="23">
        <f t="shared" si="33"/>
        <v>599.82000000000005</v>
      </c>
      <c r="BZ55" s="23" t="str">
        <f t="shared" si="33"/>
        <v/>
      </c>
      <c r="CA55" s="23" t="str">
        <f t="shared" si="33"/>
        <v/>
      </c>
      <c r="CB55" s="23" t="str">
        <f t="shared" si="33"/>
        <v/>
      </c>
      <c r="CC55" s="23" t="str">
        <f t="shared" si="33"/>
        <v/>
      </c>
      <c r="CD55" s="23">
        <f t="shared" si="33"/>
        <v>325.81</v>
      </c>
      <c r="CE55" s="23">
        <f t="shared" si="33"/>
        <v>255.41</v>
      </c>
      <c r="CF55" s="23" t="str">
        <f t="shared" si="33"/>
        <v/>
      </c>
      <c r="CG55" s="23" t="str">
        <f t="shared" si="33"/>
        <v/>
      </c>
      <c r="CH55" s="23" t="str">
        <f t="shared" si="33"/>
        <v/>
      </c>
      <c r="CI55" s="23" t="str">
        <f t="shared" si="33"/>
        <v/>
      </c>
      <c r="CJ55" s="23" t="str">
        <f t="shared" si="33"/>
        <v/>
      </c>
      <c r="CK55" s="23" t="str">
        <f t="shared" si="33"/>
        <v/>
      </c>
      <c r="CL55" s="23" t="str">
        <f t="shared" si="34"/>
        <v/>
      </c>
      <c r="CM55" s="23">
        <f t="shared" si="34"/>
        <v>289.08</v>
      </c>
      <c r="CN55" s="23">
        <f t="shared" si="34"/>
        <v>289.08</v>
      </c>
      <c r="CO55" s="23">
        <f t="shared" si="34"/>
        <v>289.08</v>
      </c>
      <c r="CP55" s="23">
        <f t="shared" si="27"/>
        <v>963.37</v>
      </c>
      <c r="CQ55" s="23">
        <f t="shared" si="27"/>
        <v>963.37</v>
      </c>
      <c r="CR55" s="23" t="str">
        <f t="shared" si="27"/>
        <v/>
      </c>
      <c r="CS55" s="23" t="str">
        <f t="shared" si="27"/>
        <v/>
      </c>
      <c r="CT55" s="23" t="str">
        <f t="shared" si="27"/>
        <v/>
      </c>
      <c r="CU55" s="23" t="str">
        <f t="shared" si="27"/>
        <v/>
      </c>
      <c r="CV55" s="23" t="str">
        <f t="shared" si="27"/>
        <v/>
      </c>
      <c r="CW55" s="23" t="str">
        <f t="shared" si="27"/>
        <v/>
      </c>
      <c r="CX55" s="23" t="str">
        <f t="shared" si="27"/>
        <v/>
      </c>
      <c r="CY55" s="23" t="str">
        <f t="shared" si="27"/>
        <v/>
      </c>
      <c r="CZ55" s="23" t="str">
        <f t="shared" si="27"/>
        <v/>
      </c>
      <c r="DA55" s="23" t="str">
        <f t="shared" si="27"/>
        <v/>
      </c>
      <c r="DB55" s="23" t="str">
        <f t="shared" si="27"/>
        <v/>
      </c>
      <c r="DC55" s="23" t="str">
        <f t="shared" si="27"/>
        <v/>
      </c>
      <c r="DD55" s="23" t="str">
        <f t="shared" si="27"/>
        <v/>
      </c>
      <c r="DE55" s="23" t="str">
        <f t="shared" si="23"/>
        <v/>
      </c>
      <c r="DF55" s="23" t="str">
        <f t="shared" si="23"/>
        <v/>
      </c>
      <c r="DG55" s="23" t="str">
        <f t="shared" si="23"/>
        <v/>
      </c>
      <c r="DH55" s="23" t="str">
        <f t="shared" si="23"/>
        <v/>
      </c>
      <c r="DI55" s="23" t="str">
        <f t="shared" si="23"/>
        <v/>
      </c>
      <c r="DJ55" s="23" t="str">
        <f t="shared" si="23"/>
        <v/>
      </c>
      <c r="DK55" s="23" t="str">
        <f t="shared" si="23"/>
        <v/>
      </c>
      <c r="DL55" s="23" t="str">
        <f t="shared" si="23"/>
        <v/>
      </c>
      <c r="DM55" s="23">
        <f t="shared" si="23"/>
        <v>401.69799999999998</v>
      </c>
      <c r="DN55" s="23">
        <f t="shared" si="23"/>
        <v>401.69799999999998</v>
      </c>
      <c r="DO55" s="23" t="str">
        <f t="shared" si="23"/>
        <v/>
      </c>
      <c r="DP55" s="23" t="str">
        <f t="shared" si="23"/>
        <v/>
      </c>
      <c r="DQ55" s="23" t="str">
        <f t="shared" si="23"/>
        <v/>
      </c>
      <c r="DR55" s="23" t="str">
        <f t="shared" si="23"/>
        <v/>
      </c>
      <c r="DS55" s="23" t="str">
        <f t="shared" si="23"/>
        <v/>
      </c>
      <c r="DT55" s="23" t="str">
        <f t="shared" si="28"/>
        <v/>
      </c>
      <c r="DU55" s="23" t="str">
        <f t="shared" si="28"/>
        <v/>
      </c>
      <c r="DV55" s="23" t="str">
        <f t="shared" si="28"/>
        <v/>
      </c>
      <c r="DW55" s="23" t="str">
        <f t="shared" si="28"/>
        <v/>
      </c>
      <c r="DX55" s="23" t="str">
        <f t="shared" si="28"/>
        <v/>
      </c>
      <c r="DY55" s="23" t="str">
        <f t="shared" si="28"/>
        <v/>
      </c>
      <c r="DZ55" s="23" t="str">
        <f t="shared" si="28"/>
        <v/>
      </c>
      <c r="EA55" s="23" t="str">
        <f t="shared" si="28"/>
        <v/>
      </c>
      <c r="EB55" s="23" t="str">
        <f t="shared" si="28"/>
        <v/>
      </c>
      <c r="EC55" s="23" t="str">
        <f t="shared" si="28"/>
        <v/>
      </c>
      <c r="ED55" s="23" t="str">
        <f t="shared" si="28"/>
        <v/>
      </c>
      <c r="EE55" s="23" t="str">
        <f t="shared" si="28"/>
        <v/>
      </c>
      <c r="EF55" s="23" t="str">
        <f t="shared" si="28"/>
        <v/>
      </c>
      <c r="EG55" s="23" t="str">
        <f t="shared" si="28"/>
        <v/>
      </c>
      <c r="EH55" s="23" t="str">
        <f t="shared" si="28"/>
        <v/>
      </c>
    </row>
    <row r="56" spans="2:138" x14ac:dyDescent="0.3">
      <c r="B56" s="17" t="str">
        <f t="shared" si="3"/>
        <v>1-55</v>
      </c>
      <c r="C56" s="17">
        <v>1</v>
      </c>
      <c r="D56" s="17">
        <v>55</v>
      </c>
      <c r="E56" s="17">
        <v>407.47</v>
      </c>
      <c r="F56" s="17">
        <v>-0.20369999999999999</v>
      </c>
      <c r="G56" s="17">
        <v>-1.6000000000000001E-4</v>
      </c>
      <c r="H56" s="17">
        <v>-6.7000000000000004E-2</v>
      </c>
      <c r="I56" s="17">
        <v>-0.39350000000000002</v>
      </c>
      <c r="J56" s="77">
        <v>4.0000000000000003E-5</v>
      </c>
      <c r="K56" s="78"/>
      <c r="L56" s="74">
        <v>52</v>
      </c>
      <c r="M56" s="74">
        <v>24</v>
      </c>
      <c r="N56" s="23">
        <f t="shared" si="29"/>
        <v>-148.07</v>
      </c>
      <c r="O56" s="23">
        <f t="shared" si="29"/>
        <v>-148.07</v>
      </c>
      <c r="P56" s="23">
        <f t="shared" si="29"/>
        <v>-148.07</v>
      </c>
      <c r="Q56" s="23">
        <f t="shared" si="29"/>
        <v>-148.07</v>
      </c>
      <c r="R56" s="23">
        <f t="shared" si="29"/>
        <v>-663.45</v>
      </c>
      <c r="S56" s="23">
        <f t="shared" si="29"/>
        <v>-663.45</v>
      </c>
      <c r="T56" s="23">
        <f t="shared" si="29"/>
        <v>-663.45</v>
      </c>
      <c r="U56" s="23">
        <f t="shared" si="29"/>
        <v>-663.45</v>
      </c>
      <c r="V56" s="23">
        <f t="shared" si="29"/>
        <v>-305.5</v>
      </c>
      <c r="W56" s="23">
        <f t="shared" si="29"/>
        <v>-305.5</v>
      </c>
      <c r="X56" s="23">
        <f t="shared" si="29"/>
        <v>107.8</v>
      </c>
      <c r="Y56" s="23">
        <f t="shared" si="29"/>
        <v>107.8</v>
      </c>
      <c r="Z56" s="23">
        <f t="shared" si="29"/>
        <v>107.8</v>
      </c>
      <c r="AA56" s="23">
        <f t="shared" si="29"/>
        <v>3139</v>
      </c>
      <c r="AB56" s="23">
        <f t="shared" si="29"/>
        <v>2150</v>
      </c>
      <c r="AC56" s="23">
        <f t="shared" ref="AC56" si="38">IF($M56=AC$4,1,IFERROR(VLOOKUP($M56&amp;"-"&amp;AC$4,$B$6:$J$761,4,FALSE),IFERROR(VLOOKUP(AC$4&amp;"-"&amp;$M56,$B$6:$J$761,7,FALSE),"")))</f>
        <v>1282</v>
      </c>
      <c r="AD56" s="23">
        <f t="shared" si="37"/>
        <v>2157</v>
      </c>
      <c r="AE56" s="23">
        <f t="shared" si="37"/>
        <v>155.72999999999999</v>
      </c>
      <c r="AF56" s="23">
        <f t="shared" si="37"/>
        <v>155.72999999999999</v>
      </c>
      <c r="AG56" s="23" t="str">
        <f t="shared" si="37"/>
        <v/>
      </c>
      <c r="AH56" s="23">
        <f t="shared" si="37"/>
        <v>223.4</v>
      </c>
      <c r="AI56" s="23">
        <f t="shared" si="37"/>
        <v>223.4</v>
      </c>
      <c r="AJ56" s="23">
        <f t="shared" si="37"/>
        <v>465.8</v>
      </c>
      <c r="AK56" s="23">
        <f t="shared" si="37"/>
        <v>641.20000000000005</v>
      </c>
      <c r="AL56" s="23">
        <f t="shared" si="37"/>
        <v>641.20000000000005</v>
      </c>
      <c r="AM56" s="23">
        <f t="shared" si="37"/>
        <v>641.20000000000005</v>
      </c>
      <c r="AN56" s="23">
        <f t="shared" si="37"/>
        <v>190.45</v>
      </c>
      <c r="AO56" s="23">
        <f t="shared" si="37"/>
        <v>333.9</v>
      </c>
      <c r="AP56" s="23">
        <f t="shared" si="37"/>
        <v>333.9</v>
      </c>
      <c r="AQ56" s="23">
        <f t="shared" si="37"/>
        <v>333.9</v>
      </c>
      <c r="AR56" s="23">
        <f t="shared" si="37"/>
        <v>43.83</v>
      </c>
      <c r="AS56" s="23">
        <f t="shared" si="35"/>
        <v>43.83</v>
      </c>
      <c r="AT56" s="23">
        <f t="shared" si="35"/>
        <v>43.83</v>
      </c>
      <c r="AU56" s="23">
        <f t="shared" si="36"/>
        <v>-825.9</v>
      </c>
      <c r="AV56" s="23">
        <f t="shared" si="36"/>
        <v>-825.9</v>
      </c>
      <c r="AW56" s="23">
        <f t="shared" si="36"/>
        <v>2626</v>
      </c>
      <c r="AX56" s="23">
        <f t="shared" si="36"/>
        <v>-2111</v>
      </c>
      <c r="AY56" s="23">
        <f t="shared" si="36"/>
        <v>-2111</v>
      </c>
      <c r="AZ56" s="23">
        <f t="shared" si="36"/>
        <v>-2111</v>
      </c>
      <c r="BA56" s="23">
        <f t="shared" si="36"/>
        <v>357.6</v>
      </c>
      <c r="BB56" s="23">
        <f t="shared" si="36"/>
        <v>357.6</v>
      </c>
      <c r="BC56" s="23">
        <f t="shared" si="36"/>
        <v>213.34</v>
      </c>
      <c r="BD56" s="23" t="str">
        <f t="shared" si="36"/>
        <v/>
      </c>
      <c r="BE56" s="23">
        <f t="shared" si="36"/>
        <v>95.05</v>
      </c>
      <c r="BF56" s="23">
        <f t="shared" si="36"/>
        <v>95.05</v>
      </c>
      <c r="BG56" s="23">
        <f t="shared" si="36"/>
        <v>95.05</v>
      </c>
      <c r="BH56" s="23">
        <f t="shared" si="36"/>
        <v>46.03</v>
      </c>
      <c r="BI56" s="23">
        <f t="shared" si="32"/>
        <v>46.03</v>
      </c>
      <c r="BJ56" s="23">
        <f t="shared" si="32"/>
        <v>46.03</v>
      </c>
      <c r="BK56" s="23">
        <f t="shared" si="32"/>
        <v>22.779</v>
      </c>
      <c r="BL56" s="23">
        <f t="shared" si="32"/>
        <v>350.92</v>
      </c>
      <c r="BM56" s="23">
        <f t="shared" si="32"/>
        <v>1</v>
      </c>
      <c r="BN56" s="23">
        <f t="shared" si="32"/>
        <v>-131.80000000000001</v>
      </c>
      <c r="BO56" s="23">
        <f t="shared" si="32"/>
        <v>441.5</v>
      </c>
      <c r="BP56" s="23">
        <f t="shared" si="32"/>
        <v>441.5</v>
      </c>
      <c r="BQ56" s="23">
        <f t="shared" si="32"/>
        <v>441.5</v>
      </c>
      <c r="BR56" s="23">
        <f t="shared" si="32"/>
        <v>3286</v>
      </c>
      <c r="BS56" s="23">
        <f t="shared" si="32"/>
        <v>9.3620000000000001</v>
      </c>
      <c r="BT56" s="23" t="str">
        <f t="shared" si="32"/>
        <v/>
      </c>
      <c r="BU56" s="23" t="str">
        <f t="shared" si="32"/>
        <v/>
      </c>
      <c r="BV56" s="23">
        <f t="shared" si="33"/>
        <v>750.2</v>
      </c>
      <c r="BW56" s="23" t="str">
        <f t="shared" si="33"/>
        <v/>
      </c>
      <c r="BX56" s="23">
        <f t="shared" si="33"/>
        <v>49.51</v>
      </c>
      <c r="BY56" s="23">
        <f t="shared" si="33"/>
        <v>203.2</v>
      </c>
      <c r="BZ56" s="23" t="str">
        <f t="shared" si="33"/>
        <v/>
      </c>
      <c r="CA56" s="23" t="str">
        <f t="shared" si="33"/>
        <v/>
      </c>
      <c r="CB56" s="23">
        <f t="shared" si="33"/>
        <v>325.2</v>
      </c>
      <c r="CC56" s="23">
        <f t="shared" si="33"/>
        <v>902</v>
      </c>
      <c r="CD56" s="23">
        <f t="shared" si="33"/>
        <v>220.6</v>
      </c>
      <c r="CE56" s="23">
        <f t="shared" si="33"/>
        <v>-663.45</v>
      </c>
      <c r="CF56" s="23">
        <f t="shared" si="33"/>
        <v>197.4</v>
      </c>
      <c r="CG56" s="23">
        <f t="shared" si="33"/>
        <v>512.70000000000005</v>
      </c>
      <c r="CH56" s="23">
        <f t="shared" si="33"/>
        <v>512.70000000000005</v>
      </c>
      <c r="CI56" s="23" t="str">
        <f t="shared" si="33"/>
        <v/>
      </c>
      <c r="CJ56" s="23" t="str">
        <f t="shared" si="33"/>
        <v/>
      </c>
      <c r="CK56" s="23" t="str">
        <f t="shared" si="33"/>
        <v/>
      </c>
      <c r="CL56" s="23" t="str">
        <f t="shared" si="34"/>
        <v/>
      </c>
      <c r="CM56" s="23">
        <f t="shared" si="34"/>
        <v>-37.183</v>
      </c>
      <c r="CN56" s="23">
        <f t="shared" si="34"/>
        <v>-37.183</v>
      </c>
      <c r="CO56" s="23">
        <f t="shared" si="34"/>
        <v>-37.183</v>
      </c>
      <c r="CP56" s="23">
        <f t="shared" si="27"/>
        <v>3139</v>
      </c>
      <c r="CQ56" s="23">
        <f t="shared" si="27"/>
        <v>3139</v>
      </c>
      <c r="CR56" s="23">
        <f t="shared" si="27"/>
        <v>190.45</v>
      </c>
      <c r="CS56" s="23">
        <f t="shared" si="27"/>
        <v>190.45</v>
      </c>
      <c r="CT56" s="23">
        <f t="shared" si="27"/>
        <v>333.9</v>
      </c>
      <c r="CU56" s="23" t="str">
        <f t="shared" si="27"/>
        <v/>
      </c>
      <c r="CV56" s="23" t="str">
        <f t="shared" si="27"/>
        <v/>
      </c>
      <c r="CW56" s="23" t="str">
        <f t="shared" si="27"/>
        <v/>
      </c>
      <c r="CX56" s="23" t="str">
        <f t="shared" si="27"/>
        <v/>
      </c>
      <c r="CY56" s="23" t="str">
        <f t="shared" si="27"/>
        <v/>
      </c>
      <c r="CZ56" s="23" t="str">
        <f t="shared" si="27"/>
        <v/>
      </c>
      <c r="DA56" s="23">
        <f t="shared" ref="DA56:DP74" si="39">IF($M56=DA$4,1,IFERROR(VLOOKUP($M56&amp;"-"&amp;DA$4,$B$6:$J$761,4,FALSE),IFERROR(VLOOKUP(DA$4&amp;"-"&amp;$M56,$B$6:$J$761,7,FALSE),"")))</f>
        <v>516.96600000000001</v>
      </c>
      <c r="DB56" s="23">
        <f t="shared" si="39"/>
        <v>516.96600000000001</v>
      </c>
      <c r="DC56" s="23" t="str">
        <f t="shared" si="39"/>
        <v/>
      </c>
      <c r="DD56" s="23" t="str">
        <f t="shared" si="39"/>
        <v/>
      </c>
      <c r="DE56" s="23" t="str">
        <f t="shared" si="39"/>
        <v/>
      </c>
      <c r="DF56" s="23" t="str">
        <f t="shared" si="23"/>
        <v/>
      </c>
      <c r="DG56" s="23">
        <f t="shared" si="23"/>
        <v>1366.3</v>
      </c>
      <c r="DH56" s="23">
        <f t="shared" si="23"/>
        <v>1366.3</v>
      </c>
      <c r="DI56" s="23">
        <f t="shared" si="23"/>
        <v>1366.3</v>
      </c>
      <c r="DJ56" s="23" t="str">
        <f t="shared" si="23"/>
        <v/>
      </c>
      <c r="DK56" s="23" t="str">
        <f t="shared" si="23"/>
        <v/>
      </c>
      <c r="DL56" s="23" t="str">
        <f t="shared" si="23"/>
        <v/>
      </c>
      <c r="DM56" s="23">
        <f t="shared" si="23"/>
        <v>120.59</v>
      </c>
      <c r="DN56" s="23">
        <f t="shared" si="23"/>
        <v>120.59</v>
      </c>
      <c r="DO56" s="23" t="str">
        <f t="shared" si="23"/>
        <v/>
      </c>
      <c r="DP56" s="23" t="str">
        <f t="shared" si="23"/>
        <v/>
      </c>
      <c r="DQ56" s="23" t="str">
        <f t="shared" si="23"/>
        <v/>
      </c>
      <c r="DR56" s="23" t="str">
        <f t="shared" si="23"/>
        <v/>
      </c>
      <c r="DS56" s="23" t="str">
        <f t="shared" si="23"/>
        <v/>
      </c>
      <c r="DT56" s="23" t="str">
        <f t="shared" si="28"/>
        <v/>
      </c>
      <c r="DU56" s="23" t="str">
        <f t="shared" si="28"/>
        <v/>
      </c>
      <c r="DV56" s="23" t="str">
        <f t="shared" si="28"/>
        <v/>
      </c>
      <c r="DW56" s="23" t="str">
        <f t="shared" si="28"/>
        <v/>
      </c>
      <c r="DX56" s="23" t="str">
        <f t="shared" si="28"/>
        <v/>
      </c>
      <c r="DY56" s="23" t="str">
        <f t="shared" si="28"/>
        <v/>
      </c>
      <c r="DZ56" s="23" t="str">
        <f t="shared" si="28"/>
        <v/>
      </c>
      <c r="EA56" s="23" t="str">
        <f t="shared" si="28"/>
        <v/>
      </c>
      <c r="EB56" s="23" t="str">
        <f t="shared" si="28"/>
        <v/>
      </c>
      <c r="EC56" s="23" t="str">
        <f t="shared" si="28"/>
        <v/>
      </c>
      <c r="ED56" s="23" t="str">
        <f t="shared" si="28"/>
        <v/>
      </c>
      <c r="EE56" s="23" t="str">
        <f t="shared" si="28"/>
        <v/>
      </c>
      <c r="EF56" s="23" t="str">
        <f t="shared" si="28"/>
        <v/>
      </c>
      <c r="EG56" s="23" t="str">
        <f t="shared" si="28"/>
        <v/>
      </c>
      <c r="EH56" s="23" t="str">
        <f t="shared" si="28"/>
        <v/>
      </c>
    </row>
    <row r="57" spans="2:138" x14ac:dyDescent="0.3">
      <c r="B57" s="17" t="str">
        <f t="shared" si="3"/>
        <v>1-56</v>
      </c>
      <c r="C57" s="17">
        <v>1</v>
      </c>
      <c r="D57" s="17">
        <v>56</v>
      </c>
      <c r="E57" s="17">
        <v>1058.31</v>
      </c>
      <c r="F57" s="17">
        <v>-1.1856</v>
      </c>
      <c r="G57" s="17">
        <v>0</v>
      </c>
      <c r="H57" s="17">
        <v>438.76</v>
      </c>
      <c r="I57" s="17">
        <v>-1.2256</v>
      </c>
      <c r="J57" s="17">
        <v>0</v>
      </c>
      <c r="K57" s="50"/>
      <c r="L57" s="74">
        <v>53</v>
      </c>
      <c r="M57" s="74">
        <v>25</v>
      </c>
      <c r="N57" s="23">
        <f t="shared" ref="N57:AC72" si="40">IF($M57=N$4,1,IFERROR(VLOOKUP($M57&amp;"-"&amp;N$4,$B$6:$J$761,4,FALSE),IFERROR(VLOOKUP(N$4&amp;"-"&amp;$M57,$B$6:$J$761,7,FALSE),"")))</f>
        <v>3264</v>
      </c>
      <c r="O57" s="23">
        <f t="shared" si="40"/>
        <v>3264</v>
      </c>
      <c r="P57" s="23">
        <f t="shared" si="40"/>
        <v>3264</v>
      </c>
      <c r="Q57" s="23">
        <f t="shared" si="40"/>
        <v>3264</v>
      </c>
      <c r="R57" s="23">
        <f t="shared" si="40"/>
        <v>215.5</v>
      </c>
      <c r="S57" s="23">
        <f t="shared" si="40"/>
        <v>215.5</v>
      </c>
      <c r="T57" s="23">
        <f t="shared" si="40"/>
        <v>215.5</v>
      </c>
      <c r="U57" s="23">
        <f t="shared" si="40"/>
        <v>215.5</v>
      </c>
      <c r="V57" s="23">
        <f t="shared" si="40"/>
        <v>1885</v>
      </c>
      <c r="W57" s="23">
        <f t="shared" si="40"/>
        <v>1885</v>
      </c>
      <c r="X57" s="23">
        <f t="shared" si="40"/>
        <v>-69.23</v>
      </c>
      <c r="Y57" s="23">
        <f t="shared" si="40"/>
        <v>-69.23</v>
      </c>
      <c r="Z57" s="23">
        <f t="shared" si="40"/>
        <v>-69.23</v>
      </c>
      <c r="AA57" s="23">
        <f t="shared" si="40"/>
        <v>3664</v>
      </c>
      <c r="AB57" s="23">
        <f t="shared" si="40"/>
        <v>2955</v>
      </c>
      <c r="AC57" s="23">
        <f t="shared" si="40"/>
        <v>591.6</v>
      </c>
      <c r="AD57" s="23">
        <f t="shared" si="37"/>
        <v>1554</v>
      </c>
      <c r="AE57" s="23">
        <f t="shared" si="37"/>
        <v>1375</v>
      </c>
      <c r="AF57" s="23">
        <f t="shared" si="37"/>
        <v>1375</v>
      </c>
      <c r="AG57" s="23" t="str">
        <f t="shared" si="37"/>
        <v/>
      </c>
      <c r="AH57" s="23">
        <f t="shared" si="37"/>
        <v>-788.6</v>
      </c>
      <c r="AI57" s="23">
        <f t="shared" si="37"/>
        <v>-788.6</v>
      </c>
      <c r="AJ57" s="23">
        <f t="shared" si="37"/>
        <v>18.79</v>
      </c>
      <c r="AK57" s="23">
        <f t="shared" si="37"/>
        <v>381.1</v>
      </c>
      <c r="AL57" s="23">
        <f t="shared" si="37"/>
        <v>381.1</v>
      </c>
      <c r="AM57" s="23">
        <f t="shared" si="37"/>
        <v>381.1</v>
      </c>
      <c r="AN57" s="23">
        <f t="shared" si="37"/>
        <v>96.855000000000004</v>
      </c>
      <c r="AO57" s="23">
        <f t="shared" si="37"/>
        <v>3873</v>
      </c>
      <c r="AP57" s="23">
        <f t="shared" si="37"/>
        <v>3873</v>
      </c>
      <c r="AQ57" s="23">
        <f t="shared" si="37"/>
        <v>3873</v>
      </c>
      <c r="AR57" s="23">
        <f t="shared" si="37"/>
        <v>-868.8</v>
      </c>
      <c r="AS57" s="23">
        <f t="shared" si="35"/>
        <v>-868.8</v>
      </c>
      <c r="AT57" s="23">
        <f t="shared" si="35"/>
        <v>-868.8</v>
      </c>
      <c r="AU57" s="23">
        <f t="shared" si="36"/>
        <v>-94.87</v>
      </c>
      <c r="AV57" s="23">
        <f t="shared" si="36"/>
        <v>-94.87</v>
      </c>
      <c r="AW57" s="23">
        <f t="shared" si="36"/>
        <v>1583.8</v>
      </c>
      <c r="AX57" s="23" t="str">
        <f t="shared" si="36"/>
        <v/>
      </c>
      <c r="AY57" s="23" t="str">
        <f t="shared" si="36"/>
        <v/>
      </c>
      <c r="AZ57" s="23" t="str">
        <f t="shared" si="36"/>
        <v/>
      </c>
      <c r="BA57" s="23">
        <f t="shared" si="36"/>
        <v>2331</v>
      </c>
      <c r="BB57" s="23">
        <f t="shared" si="36"/>
        <v>2331</v>
      </c>
      <c r="BC57" s="23">
        <f t="shared" si="36"/>
        <v>1000</v>
      </c>
      <c r="BD57" s="23" t="str">
        <f t="shared" si="36"/>
        <v/>
      </c>
      <c r="BE57" s="23">
        <f t="shared" si="36"/>
        <v>15.62</v>
      </c>
      <c r="BF57" s="23">
        <f t="shared" si="36"/>
        <v>15.62</v>
      </c>
      <c r="BG57" s="23">
        <f t="shared" si="36"/>
        <v>15.62</v>
      </c>
      <c r="BH57" s="23">
        <f t="shared" si="36"/>
        <v>368.6</v>
      </c>
      <c r="BI57" s="23">
        <f t="shared" si="32"/>
        <v>368.6</v>
      </c>
      <c r="BJ57" s="23">
        <f t="shared" si="32"/>
        <v>368.6</v>
      </c>
      <c r="BK57" s="23">
        <f t="shared" si="32"/>
        <v>-27.161000000000001</v>
      </c>
      <c r="BL57" s="23" t="str">
        <f t="shared" si="32"/>
        <v/>
      </c>
      <c r="BM57" s="23">
        <f t="shared" si="32"/>
        <v>972.1</v>
      </c>
      <c r="BN57" s="23">
        <f t="shared" si="32"/>
        <v>1</v>
      </c>
      <c r="BO57" s="23">
        <f t="shared" si="32"/>
        <v>3986</v>
      </c>
      <c r="BP57" s="23">
        <f t="shared" si="32"/>
        <v>3986</v>
      </c>
      <c r="BQ57" s="23">
        <f t="shared" si="32"/>
        <v>3986</v>
      </c>
      <c r="BR57" s="23">
        <f t="shared" si="32"/>
        <v>-184.5</v>
      </c>
      <c r="BS57" s="23" t="str">
        <f t="shared" si="32"/>
        <v/>
      </c>
      <c r="BT57" s="23" t="str">
        <f t="shared" si="32"/>
        <v/>
      </c>
      <c r="BU57" s="23" t="str">
        <f t="shared" si="32"/>
        <v/>
      </c>
      <c r="BV57" s="23" t="str">
        <f t="shared" si="33"/>
        <v/>
      </c>
      <c r="BW57" s="23" t="str">
        <f t="shared" si="33"/>
        <v/>
      </c>
      <c r="BX57" s="23" t="str">
        <f t="shared" si="33"/>
        <v/>
      </c>
      <c r="BY57" s="23">
        <f t="shared" si="33"/>
        <v>-69.88</v>
      </c>
      <c r="BZ57" s="23" t="str">
        <f t="shared" si="33"/>
        <v/>
      </c>
      <c r="CA57" s="23" t="str">
        <f t="shared" si="33"/>
        <v/>
      </c>
      <c r="CB57" s="23" t="str">
        <f t="shared" si="33"/>
        <v/>
      </c>
      <c r="CC57" s="23" t="str">
        <f t="shared" si="33"/>
        <v/>
      </c>
      <c r="CD57" s="23" t="str">
        <f t="shared" si="33"/>
        <v/>
      </c>
      <c r="CE57" s="23">
        <f t="shared" si="33"/>
        <v>215.5</v>
      </c>
      <c r="CF57" s="23" t="str">
        <f t="shared" si="33"/>
        <v/>
      </c>
      <c r="CG57" s="23">
        <f t="shared" si="33"/>
        <v>-12.71</v>
      </c>
      <c r="CH57" s="23">
        <f t="shared" si="33"/>
        <v>-12.71</v>
      </c>
      <c r="CI57" s="23" t="str">
        <f t="shared" si="33"/>
        <v/>
      </c>
      <c r="CJ57" s="23" t="str">
        <f t="shared" si="33"/>
        <v/>
      </c>
      <c r="CK57" s="23" t="str">
        <f t="shared" si="33"/>
        <v/>
      </c>
      <c r="CL57" s="23" t="str">
        <f t="shared" si="34"/>
        <v/>
      </c>
      <c r="CM57" s="23">
        <f t="shared" si="34"/>
        <v>207.16</v>
      </c>
      <c r="CN57" s="23">
        <f t="shared" si="34"/>
        <v>207.16</v>
      </c>
      <c r="CO57" s="23">
        <f t="shared" si="34"/>
        <v>207.16</v>
      </c>
      <c r="CP57" s="23">
        <f t="shared" si="34"/>
        <v>3664</v>
      </c>
      <c r="CQ57" s="23">
        <f t="shared" si="34"/>
        <v>3664</v>
      </c>
      <c r="CR57" s="23">
        <f t="shared" si="34"/>
        <v>96.855000000000004</v>
      </c>
      <c r="CS57" s="23">
        <f t="shared" si="34"/>
        <v>96.855000000000004</v>
      </c>
      <c r="CT57" s="23">
        <f t="shared" si="34"/>
        <v>3873</v>
      </c>
      <c r="CU57" s="23" t="str">
        <f t="shared" si="34"/>
        <v/>
      </c>
      <c r="CV57" s="23" t="str">
        <f t="shared" si="34"/>
        <v/>
      </c>
      <c r="CW57" s="23" t="str">
        <f t="shared" si="34"/>
        <v/>
      </c>
      <c r="CX57" s="23" t="str">
        <f t="shared" si="34"/>
        <v/>
      </c>
      <c r="CY57" s="23" t="str">
        <f t="shared" si="34"/>
        <v/>
      </c>
      <c r="CZ57" s="23" t="str">
        <f t="shared" si="34"/>
        <v/>
      </c>
      <c r="DA57" s="23">
        <f t="shared" si="34"/>
        <v>593.20299999999997</v>
      </c>
      <c r="DB57" s="23">
        <f t="shared" si="39"/>
        <v>593.20299999999997</v>
      </c>
      <c r="DC57" s="23" t="str">
        <f t="shared" si="39"/>
        <v/>
      </c>
      <c r="DD57" s="23" t="str">
        <f t="shared" si="39"/>
        <v/>
      </c>
      <c r="DE57" s="23" t="str">
        <f t="shared" si="39"/>
        <v/>
      </c>
      <c r="DF57" s="23" t="str">
        <f t="shared" si="39"/>
        <v/>
      </c>
      <c r="DG57" s="23" t="str">
        <f t="shared" si="39"/>
        <v/>
      </c>
      <c r="DH57" s="23" t="str">
        <f t="shared" si="39"/>
        <v/>
      </c>
      <c r="DI57" s="23" t="str">
        <f t="shared" si="39"/>
        <v/>
      </c>
      <c r="DJ57" s="23" t="str">
        <f t="shared" si="39"/>
        <v/>
      </c>
      <c r="DK57" s="23" t="str">
        <f t="shared" si="39"/>
        <v/>
      </c>
      <c r="DL57" s="23" t="str">
        <f t="shared" si="39"/>
        <v/>
      </c>
      <c r="DM57" s="23" t="str">
        <f t="shared" si="39"/>
        <v/>
      </c>
      <c r="DN57" s="23" t="str">
        <f t="shared" si="39"/>
        <v/>
      </c>
      <c r="DO57" s="23" t="str">
        <f t="shared" si="39"/>
        <v/>
      </c>
      <c r="DP57" s="23" t="str">
        <f t="shared" si="39"/>
        <v/>
      </c>
      <c r="DQ57" s="23" t="str">
        <f t="shared" si="23"/>
        <v/>
      </c>
      <c r="DR57" s="23" t="str">
        <f t="shared" si="23"/>
        <v/>
      </c>
      <c r="DS57" s="23" t="str">
        <f t="shared" si="23"/>
        <v/>
      </c>
      <c r="DT57" s="23" t="str">
        <f t="shared" si="23"/>
        <v/>
      </c>
      <c r="DU57" s="23" t="str">
        <f t="shared" si="28"/>
        <v/>
      </c>
      <c r="DV57" s="23" t="str">
        <f t="shared" si="28"/>
        <v/>
      </c>
      <c r="DW57" s="23" t="str">
        <f t="shared" ref="DW57:EH72" si="41">IF($M57=DW$4,1,IFERROR(VLOOKUP($M57&amp;"-"&amp;DW$4,$B$6:$J$761,4,FALSE),IFERROR(VLOOKUP(DW$4&amp;"-"&amp;$M57,$B$6:$J$761,7,FALSE),"")))</f>
        <v/>
      </c>
      <c r="DX57" s="23" t="str">
        <f t="shared" si="41"/>
        <v/>
      </c>
      <c r="DY57" s="23" t="str">
        <f t="shared" si="41"/>
        <v/>
      </c>
      <c r="DZ57" s="23" t="str">
        <f t="shared" si="41"/>
        <v/>
      </c>
      <c r="EA57" s="23" t="str">
        <f t="shared" si="41"/>
        <v/>
      </c>
      <c r="EB57" s="23" t="str">
        <f t="shared" si="41"/>
        <v/>
      </c>
      <c r="EC57" s="23" t="str">
        <f t="shared" si="41"/>
        <v/>
      </c>
      <c r="ED57" s="23" t="str">
        <f t="shared" si="41"/>
        <v/>
      </c>
      <c r="EE57" s="23" t="str">
        <f t="shared" si="41"/>
        <v/>
      </c>
      <c r="EF57" s="23" t="str">
        <f t="shared" si="41"/>
        <v/>
      </c>
      <c r="EG57" s="23" t="str">
        <f t="shared" si="41"/>
        <v/>
      </c>
      <c r="EH57" s="23" t="str">
        <f t="shared" si="41"/>
        <v/>
      </c>
    </row>
    <row r="58" spans="2:138" x14ac:dyDescent="0.3">
      <c r="B58" s="17" t="str">
        <f t="shared" si="3"/>
        <v>1-61</v>
      </c>
      <c r="C58" s="17">
        <v>1</v>
      </c>
      <c r="D58" s="17">
        <v>61</v>
      </c>
      <c r="E58" s="17">
        <v>860.51</v>
      </c>
      <c r="F58" s="17">
        <v>-1.9600900000000001</v>
      </c>
      <c r="G58" s="17">
        <v>0</v>
      </c>
      <c r="H58" s="17">
        <v>-309.94299999999998</v>
      </c>
      <c r="I58" s="17">
        <v>0.64856000000000003</v>
      </c>
      <c r="J58" s="17">
        <v>0</v>
      </c>
      <c r="K58" s="50"/>
      <c r="L58" s="74">
        <v>54</v>
      </c>
      <c r="M58" s="74">
        <v>26</v>
      </c>
      <c r="N58" s="23">
        <f t="shared" si="40"/>
        <v>-396.5</v>
      </c>
      <c r="O58" s="23">
        <f t="shared" si="40"/>
        <v>-396.5</v>
      </c>
      <c r="P58" s="23">
        <f t="shared" si="40"/>
        <v>-396.5</v>
      </c>
      <c r="Q58" s="23">
        <f t="shared" si="40"/>
        <v>-396.5</v>
      </c>
      <c r="R58" s="23">
        <f t="shared" si="40"/>
        <v>452.2</v>
      </c>
      <c r="S58" s="23">
        <f t="shared" si="40"/>
        <v>452.2</v>
      </c>
      <c r="T58" s="23">
        <f t="shared" si="40"/>
        <v>452.2</v>
      </c>
      <c r="U58" s="23">
        <f t="shared" si="40"/>
        <v>452.2</v>
      </c>
      <c r="V58" s="23">
        <f t="shared" si="40"/>
        <v>-330</v>
      </c>
      <c r="W58" s="23">
        <f t="shared" si="40"/>
        <v>-330</v>
      </c>
      <c r="X58" s="23">
        <f t="shared" si="40"/>
        <v>1014</v>
      </c>
      <c r="Y58" s="23">
        <f t="shared" si="40"/>
        <v>1014</v>
      </c>
      <c r="Z58" s="23">
        <f t="shared" si="40"/>
        <v>1014</v>
      </c>
      <c r="AA58" s="23">
        <f t="shared" si="40"/>
        <v>1091</v>
      </c>
      <c r="AB58" s="23">
        <f t="shared" si="40"/>
        <v>1079</v>
      </c>
      <c r="AC58" s="23">
        <f t="shared" si="40"/>
        <v>882.6</v>
      </c>
      <c r="AD58" s="23" t="str">
        <f t="shared" si="37"/>
        <v/>
      </c>
      <c r="AE58" s="23">
        <f t="shared" si="37"/>
        <v>-32.6</v>
      </c>
      <c r="AF58" s="23">
        <f t="shared" si="37"/>
        <v>-32.6</v>
      </c>
      <c r="AG58" s="23" t="str">
        <f t="shared" si="37"/>
        <v/>
      </c>
      <c r="AH58" s="23">
        <f t="shared" si="37"/>
        <v>-50.36</v>
      </c>
      <c r="AI58" s="23">
        <f t="shared" si="37"/>
        <v>-50.36</v>
      </c>
      <c r="AJ58" s="23" t="str">
        <f t="shared" si="37"/>
        <v/>
      </c>
      <c r="AK58" s="23">
        <f t="shared" si="37"/>
        <v>319.60000000000002</v>
      </c>
      <c r="AL58" s="23">
        <f t="shared" si="37"/>
        <v>319.60000000000002</v>
      </c>
      <c r="AM58" s="23">
        <f t="shared" si="37"/>
        <v>319.60000000000002</v>
      </c>
      <c r="AN58" s="23">
        <f t="shared" si="37"/>
        <v>53.75</v>
      </c>
      <c r="AO58" s="23" t="str">
        <f t="shared" si="37"/>
        <v/>
      </c>
      <c r="AP58" s="23" t="str">
        <f t="shared" si="37"/>
        <v/>
      </c>
      <c r="AQ58" s="23" t="str">
        <f t="shared" si="37"/>
        <v/>
      </c>
      <c r="AR58" s="23" t="str">
        <f t="shared" si="37"/>
        <v/>
      </c>
      <c r="AS58" s="23" t="str">
        <f t="shared" si="35"/>
        <v/>
      </c>
      <c r="AT58" s="23" t="str">
        <f t="shared" si="35"/>
        <v/>
      </c>
      <c r="AU58" s="23" t="str">
        <f t="shared" si="36"/>
        <v/>
      </c>
      <c r="AV58" s="23" t="str">
        <f t="shared" si="36"/>
        <v/>
      </c>
      <c r="AW58" s="23" t="str">
        <f t="shared" si="36"/>
        <v/>
      </c>
      <c r="AX58" s="23" t="str">
        <f t="shared" si="36"/>
        <v/>
      </c>
      <c r="AY58" s="23" t="str">
        <f t="shared" si="36"/>
        <v/>
      </c>
      <c r="AZ58" s="23" t="str">
        <f t="shared" si="36"/>
        <v/>
      </c>
      <c r="BA58" s="23">
        <f t="shared" si="36"/>
        <v>-128.21</v>
      </c>
      <c r="BB58" s="23">
        <f t="shared" si="36"/>
        <v>-128.21</v>
      </c>
      <c r="BC58" s="23" t="str">
        <f t="shared" si="36"/>
        <v/>
      </c>
      <c r="BD58" s="23" t="str">
        <f t="shared" si="36"/>
        <v/>
      </c>
      <c r="BE58" s="23">
        <f t="shared" si="36"/>
        <v>142.1</v>
      </c>
      <c r="BF58" s="23">
        <f t="shared" si="36"/>
        <v>142.1</v>
      </c>
      <c r="BG58" s="23">
        <f t="shared" si="36"/>
        <v>142.1</v>
      </c>
      <c r="BH58" s="23">
        <f t="shared" si="36"/>
        <v>-423.1</v>
      </c>
      <c r="BI58" s="23">
        <f t="shared" si="32"/>
        <v>-423.1</v>
      </c>
      <c r="BJ58" s="23">
        <f t="shared" si="32"/>
        <v>-423.1</v>
      </c>
      <c r="BK58" s="23" t="str">
        <f t="shared" si="32"/>
        <v/>
      </c>
      <c r="BL58" s="23" t="str">
        <f t="shared" si="32"/>
        <v/>
      </c>
      <c r="BM58" s="23">
        <f t="shared" si="32"/>
        <v>-65.739999999999995</v>
      </c>
      <c r="BN58" s="23">
        <f t="shared" si="32"/>
        <v>3638</v>
      </c>
      <c r="BO58" s="23">
        <f t="shared" si="32"/>
        <v>1</v>
      </c>
      <c r="BP58" s="23">
        <f t="shared" si="32"/>
        <v>1</v>
      </c>
      <c r="BQ58" s="23">
        <f t="shared" si="32"/>
        <v>1</v>
      </c>
      <c r="BR58" s="23">
        <f t="shared" si="32"/>
        <v>85.6</v>
      </c>
      <c r="BS58" s="23">
        <f t="shared" si="32"/>
        <v>68.87</v>
      </c>
      <c r="BT58" s="23" t="str">
        <f t="shared" si="32"/>
        <v/>
      </c>
      <c r="BU58" s="23" t="str">
        <f t="shared" si="32"/>
        <v/>
      </c>
      <c r="BV58" s="23" t="str">
        <f t="shared" si="33"/>
        <v/>
      </c>
      <c r="BW58" s="23" t="str">
        <f t="shared" si="33"/>
        <v/>
      </c>
      <c r="BX58" s="23">
        <f t="shared" si="33"/>
        <v>643.79999999999995</v>
      </c>
      <c r="BY58" s="23">
        <f t="shared" si="33"/>
        <v>9.2579999999999991</v>
      </c>
      <c r="BZ58" s="23">
        <f t="shared" si="33"/>
        <v>-70.239999999999995</v>
      </c>
      <c r="CA58" s="23">
        <f t="shared" si="33"/>
        <v>-70.239999999999995</v>
      </c>
      <c r="CB58" s="23" t="str">
        <f t="shared" si="33"/>
        <v/>
      </c>
      <c r="CC58" s="23" t="str">
        <f t="shared" si="33"/>
        <v/>
      </c>
      <c r="CD58" s="23">
        <f t="shared" si="33"/>
        <v>159</v>
      </c>
      <c r="CE58" s="23">
        <f t="shared" si="33"/>
        <v>452.2</v>
      </c>
      <c r="CF58" s="23" t="str">
        <f t="shared" si="33"/>
        <v/>
      </c>
      <c r="CG58" s="23">
        <f t="shared" si="33"/>
        <v>606.9</v>
      </c>
      <c r="CH58" s="23">
        <f t="shared" si="33"/>
        <v>606.9</v>
      </c>
      <c r="CI58" s="23" t="str">
        <f t="shared" si="33"/>
        <v/>
      </c>
      <c r="CJ58" s="23" t="str">
        <f t="shared" si="33"/>
        <v/>
      </c>
      <c r="CK58" s="23" t="str">
        <f t="shared" si="33"/>
        <v/>
      </c>
      <c r="CL58" s="23" t="str">
        <f t="shared" si="34"/>
        <v/>
      </c>
      <c r="CM58" s="23">
        <f t="shared" si="34"/>
        <v>119.3</v>
      </c>
      <c r="CN58" s="23">
        <f t="shared" si="34"/>
        <v>119.3</v>
      </c>
      <c r="CO58" s="23">
        <f t="shared" si="34"/>
        <v>119.3</v>
      </c>
      <c r="CP58" s="23">
        <f t="shared" si="34"/>
        <v>1091</v>
      </c>
      <c r="CQ58" s="23">
        <f t="shared" si="34"/>
        <v>1091</v>
      </c>
      <c r="CR58" s="23">
        <f t="shared" si="34"/>
        <v>53.75</v>
      </c>
      <c r="CS58" s="23">
        <f t="shared" si="34"/>
        <v>53.75</v>
      </c>
      <c r="CT58" s="23" t="str">
        <f t="shared" si="34"/>
        <v/>
      </c>
      <c r="CU58" s="23" t="str">
        <f t="shared" si="34"/>
        <v/>
      </c>
      <c r="CV58" s="23" t="str">
        <f t="shared" si="34"/>
        <v/>
      </c>
      <c r="CW58" s="23" t="str">
        <f t="shared" si="34"/>
        <v/>
      </c>
      <c r="CX58" s="23" t="str">
        <f t="shared" si="34"/>
        <v/>
      </c>
      <c r="CY58" s="23" t="str">
        <f t="shared" si="34"/>
        <v/>
      </c>
      <c r="CZ58" s="23" t="str">
        <f t="shared" si="34"/>
        <v/>
      </c>
      <c r="DA58" s="23" t="str">
        <f t="shared" si="34"/>
        <v/>
      </c>
      <c r="DB58" s="23" t="str">
        <f t="shared" si="39"/>
        <v/>
      </c>
      <c r="DC58" s="23" t="str">
        <f t="shared" si="39"/>
        <v/>
      </c>
      <c r="DD58" s="23" t="str">
        <f t="shared" si="39"/>
        <v/>
      </c>
      <c r="DE58" s="23" t="str">
        <f t="shared" si="39"/>
        <v/>
      </c>
      <c r="DF58" s="23" t="str">
        <f t="shared" si="39"/>
        <v/>
      </c>
      <c r="DG58" s="23">
        <f t="shared" si="39"/>
        <v>324.62</v>
      </c>
      <c r="DH58" s="23">
        <f t="shared" si="39"/>
        <v>324.62</v>
      </c>
      <c r="DI58" s="23">
        <f t="shared" si="39"/>
        <v>324.62</v>
      </c>
      <c r="DJ58" s="23" t="str">
        <f t="shared" si="39"/>
        <v/>
      </c>
      <c r="DK58" s="23" t="str">
        <f t="shared" si="39"/>
        <v/>
      </c>
      <c r="DL58" s="23" t="str">
        <f t="shared" si="39"/>
        <v/>
      </c>
      <c r="DM58" s="23" t="str">
        <f t="shared" si="39"/>
        <v/>
      </c>
      <c r="DN58" s="23" t="str">
        <f t="shared" si="39"/>
        <v/>
      </c>
      <c r="DO58" s="23" t="str">
        <f t="shared" si="39"/>
        <v/>
      </c>
      <c r="DP58" s="23" t="str">
        <f t="shared" si="39"/>
        <v/>
      </c>
      <c r="DQ58" s="23" t="str">
        <f t="shared" ref="DQ58:EF73" si="42">IF($M58=DQ$4,1,IFERROR(VLOOKUP($M58&amp;"-"&amp;DQ$4,$B$6:$J$761,4,FALSE),IFERROR(VLOOKUP(DQ$4&amp;"-"&amp;$M58,$B$6:$J$761,7,FALSE),"")))</f>
        <v/>
      </c>
      <c r="DR58" s="23" t="str">
        <f t="shared" si="42"/>
        <v/>
      </c>
      <c r="DS58" s="23" t="str">
        <f t="shared" si="42"/>
        <v/>
      </c>
      <c r="DT58" s="23" t="str">
        <f t="shared" si="42"/>
        <v/>
      </c>
      <c r="DU58" s="23" t="str">
        <f t="shared" si="42"/>
        <v/>
      </c>
      <c r="DV58" s="23" t="str">
        <f t="shared" si="42"/>
        <v/>
      </c>
      <c r="DW58" s="23" t="str">
        <f t="shared" si="42"/>
        <v/>
      </c>
      <c r="DX58" s="23" t="str">
        <f t="shared" si="42"/>
        <v/>
      </c>
      <c r="DY58" s="23" t="str">
        <f t="shared" si="42"/>
        <v/>
      </c>
      <c r="DZ58" s="23" t="str">
        <f t="shared" si="42"/>
        <v/>
      </c>
      <c r="EA58" s="23" t="str">
        <f t="shared" si="42"/>
        <v/>
      </c>
      <c r="EB58" s="23" t="str">
        <f t="shared" si="42"/>
        <v/>
      </c>
      <c r="EC58" s="23" t="str">
        <f t="shared" si="42"/>
        <v/>
      </c>
      <c r="ED58" s="23" t="str">
        <f t="shared" si="42"/>
        <v/>
      </c>
      <c r="EE58" s="23" t="str">
        <f t="shared" si="42"/>
        <v/>
      </c>
      <c r="EF58" s="23" t="str">
        <f t="shared" si="42"/>
        <v/>
      </c>
      <c r="EG58" s="23" t="str">
        <f t="shared" si="41"/>
        <v/>
      </c>
      <c r="EH58" s="23" t="str">
        <f t="shared" si="41"/>
        <v/>
      </c>
    </row>
    <row r="59" spans="2:138" x14ac:dyDescent="0.3">
      <c r="B59" s="17" t="str">
        <f t="shared" si="3"/>
        <v>1-84</v>
      </c>
      <c r="C59" s="17">
        <v>1</v>
      </c>
      <c r="D59" s="17">
        <v>84</v>
      </c>
      <c r="E59" s="17">
        <v>70.38</v>
      </c>
      <c r="F59" s="17">
        <v>0.24510999999999999</v>
      </c>
      <c r="G59" s="17">
        <v>0</v>
      </c>
      <c r="H59" s="17">
        <v>77.779300000000006</v>
      </c>
      <c r="I59" s="17">
        <v>0.83298000000000005</v>
      </c>
      <c r="J59" s="17">
        <v>0</v>
      </c>
      <c r="K59" s="50"/>
      <c r="L59" s="74">
        <v>55</v>
      </c>
      <c r="M59" s="74">
        <v>26</v>
      </c>
      <c r="N59" s="23">
        <f t="shared" si="40"/>
        <v>-396.5</v>
      </c>
      <c r="O59" s="23">
        <f t="shared" si="40"/>
        <v>-396.5</v>
      </c>
      <c r="P59" s="23">
        <f t="shared" si="40"/>
        <v>-396.5</v>
      </c>
      <c r="Q59" s="23">
        <f t="shared" si="40"/>
        <v>-396.5</v>
      </c>
      <c r="R59" s="23">
        <f t="shared" si="40"/>
        <v>452.2</v>
      </c>
      <c r="S59" s="23">
        <f t="shared" si="40"/>
        <v>452.2</v>
      </c>
      <c r="T59" s="23">
        <f t="shared" si="40"/>
        <v>452.2</v>
      </c>
      <c r="U59" s="23">
        <f t="shared" si="40"/>
        <v>452.2</v>
      </c>
      <c r="V59" s="23">
        <f t="shared" si="40"/>
        <v>-330</v>
      </c>
      <c r="W59" s="23">
        <f t="shared" si="40"/>
        <v>-330</v>
      </c>
      <c r="X59" s="23">
        <f t="shared" si="40"/>
        <v>1014</v>
      </c>
      <c r="Y59" s="23">
        <f t="shared" si="40"/>
        <v>1014</v>
      </c>
      <c r="Z59" s="23">
        <f t="shared" si="40"/>
        <v>1014</v>
      </c>
      <c r="AA59" s="23">
        <f t="shared" si="40"/>
        <v>1091</v>
      </c>
      <c r="AB59" s="23">
        <f t="shared" si="40"/>
        <v>1079</v>
      </c>
      <c r="AC59" s="23">
        <f t="shared" si="40"/>
        <v>882.6</v>
      </c>
      <c r="AD59" s="23" t="str">
        <f t="shared" si="37"/>
        <v/>
      </c>
      <c r="AE59" s="23">
        <f t="shared" si="37"/>
        <v>-32.6</v>
      </c>
      <c r="AF59" s="23">
        <f t="shared" si="37"/>
        <v>-32.6</v>
      </c>
      <c r="AG59" s="23" t="str">
        <f t="shared" si="37"/>
        <v/>
      </c>
      <c r="AH59" s="23">
        <f t="shared" si="37"/>
        <v>-50.36</v>
      </c>
      <c r="AI59" s="23">
        <f t="shared" si="37"/>
        <v>-50.36</v>
      </c>
      <c r="AJ59" s="23" t="str">
        <f t="shared" si="37"/>
        <v/>
      </c>
      <c r="AK59" s="23">
        <f t="shared" si="37"/>
        <v>319.60000000000002</v>
      </c>
      <c r="AL59" s="23">
        <f t="shared" si="37"/>
        <v>319.60000000000002</v>
      </c>
      <c r="AM59" s="23">
        <f t="shared" si="37"/>
        <v>319.60000000000002</v>
      </c>
      <c r="AN59" s="23">
        <f t="shared" si="37"/>
        <v>53.75</v>
      </c>
      <c r="AO59" s="23" t="str">
        <f t="shared" si="37"/>
        <v/>
      </c>
      <c r="AP59" s="23" t="str">
        <f t="shared" si="37"/>
        <v/>
      </c>
      <c r="AQ59" s="23" t="str">
        <f t="shared" si="37"/>
        <v/>
      </c>
      <c r="AR59" s="23" t="str">
        <f t="shared" si="37"/>
        <v/>
      </c>
      <c r="AS59" s="23" t="str">
        <f t="shared" si="35"/>
        <v/>
      </c>
      <c r="AT59" s="23" t="str">
        <f t="shared" si="35"/>
        <v/>
      </c>
      <c r="AU59" s="23" t="str">
        <f t="shared" si="36"/>
        <v/>
      </c>
      <c r="AV59" s="23" t="str">
        <f t="shared" si="36"/>
        <v/>
      </c>
      <c r="AW59" s="23" t="str">
        <f t="shared" si="36"/>
        <v/>
      </c>
      <c r="AX59" s="23" t="str">
        <f t="shared" si="36"/>
        <v/>
      </c>
      <c r="AY59" s="23" t="str">
        <f t="shared" si="36"/>
        <v/>
      </c>
      <c r="AZ59" s="23" t="str">
        <f t="shared" si="36"/>
        <v/>
      </c>
      <c r="BA59" s="23">
        <f t="shared" si="36"/>
        <v>-128.21</v>
      </c>
      <c r="BB59" s="23">
        <f t="shared" si="36"/>
        <v>-128.21</v>
      </c>
      <c r="BC59" s="23" t="str">
        <f t="shared" si="36"/>
        <v/>
      </c>
      <c r="BD59" s="23" t="str">
        <f t="shared" si="36"/>
        <v/>
      </c>
      <c r="BE59" s="23">
        <f t="shared" si="36"/>
        <v>142.1</v>
      </c>
      <c r="BF59" s="23">
        <f t="shared" si="36"/>
        <v>142.1</v>
      </c>
      <c r="BG59" s="23">
        <f t="shared" si="36"/>
        <v>142.1</v>
      </c>
      <c r="BH59" s="23">
        <f t="shared" si="36"/>
        <v>-423.1</v>
      </c>
      <c r="BI59" s="23">
        <f t="shared" si="32"/>
        <v>-423.1</v>
      </c>
      <c r="BJ59" s="23">
        <f t="shared" si="32"/>
        <v>-423.1</v>
      </c>
      <c r="BK59" s="23" t="str">
        <f t="shared" si="32"/>
        <v/>
      </c>
      <c r="BL59" s="23" t="str">
        <f t="shared" si="32"/>
        <v/>
      </c>
      <c r="BM59" s="23">
        <f t="shared" si="32"/>
        <v>-65.739999999999995</v>
      </c>
      <c r="BN59" s="23">
        <f t="shared" si="32"/>
        <v>3638</v>
      </c>
      <c r="BO59" s="23">
        <f t="shared" si="32"/>
        <v>1</v>
      </c>
      <c r="BP59" s="23">
        <f t="shared" si="32"/>
        <v>1</v>
      </c>
      <c r="BQ59" s="23">
        <f t="shared" si="32"/>
        <v>1</v>
      </c>
      <c r="BR59" s="23">
        <f t="shared" si="32"/>
        <v>85.6</v>
      </c>
      <c r="BS59" s="23">
        <f t="shared" si="32"/>
        <v>68.87</v>
      </c>
      <c r="BT59" s="23" t="str">
        <f t="shared" si="32"/>
        <v/>
      </c>
      <c r="BU59" s="23" t="str">
        <f t="shared" si="32"/>
        <v/>
      </c>
      <c r="BV59" s="23" t="str">
        <f t="shared" si="33"/>
        <v/>
      </c>
      <c r="BW59" s="23" t="str">
        <f t="shared" si="33"/>
        <v/>
      </c>
      <c r="BX59" s="23">
        <f t="shared" si="33"/>
        <v>643.79999999999995</v>
      </c>
      <c r="BY59" s="23">
        <f t="shared" si="33"/>
        <v>9.2579999999999991</v>
      </c>
      <c r="BZ59" s="23">
        <f t="shared" si="33"/>
        <v>-70.239999999999995</v>
      </c>
      <c r="CA59" s="23">
        <f t="shared" si="33"/>
        <v>-70.239999999999995</v>
      </c>
      <c r="CB59" s="23" t="str">
        <f t="shared" si="33"/>
        <v/>
      </c>
      <c r="CC59" s="23" t="str">
        <f t="shared" si="33"/>
        <v/>
      </c>
      <c r="CD59" s="23">
        <f t="shared" si="33"/>
        <v>159</v>
      </c>
      <c r="CE59" s="23">
        <f t="shared" si="33"/>
        <v>452.2</v>
      </c>
      <c r="CF59" s="23" t="str">
        <f t="shared" si="33"/>
        <v/>
      </c>
      <c r="CG59" s="23">
        <f t="shared" si="33"/>
        <v>606.9</v>
      </c>
      <c r="CH59" s="23">
        <f t="shared" si="33"/>
        <v>606.9</v>
      </c>
      <c r="CI59" s="23" t="str">
        <f t="shared" si="33"/>
        <v/>
      </c>
      <c r="CJ59" s="23" t="str">
        <f t="shared" si="33"/>
        <v/>
      </c>
      <c r="CK59" s="23" t="str">
        <f t="shared" si="33"/>
        <v/>
      </c>
      <c r="CL59" s="23" t="str">
        <f t="shared" si="34"/>
        <v/>
      </c>
      <c r="CM59" s="23">
        <f t="shared" si="34"/>
        <v>119.3</v>
      </c>
      <c r="CN59" s="23">
        <f t="shared" si="34"/>
        <v>119.3</v>
      </c>
      <c r="CO59" s="23">
        <f t="shared" si="34"/>
        <v>119.3</v>
      </c>
      <c r="CP59" s="23">
        <f t="shared" si="34"/>
        <v>1091</v>
      </c>
      <c r="CQ59" s="23">
        <f t="shared" si="34"/>
        <v>1091</v>
      </c>
      <c r="CR59" s="23">
        <f t="shared" si="34"/>
        <v>53.75</v>
      </c>
      <c r="CS59" s="23">
        <f t="shared" si="34"/>
        <v>53.75</v>
      </c>
      <c r="CT59" s="23" t="str">
        <f t="shared" si="34"/>
        <v/>
      </c>
      <c r="CU59" s="23" t="str">
        <f t="shared" si="34"/>
        <v/>
      </c>
      <c r="CV59" s="23" t="str">
        <f t="shared" si="34"/>
        <v/>
      </c>
      <c r="CW59" s="23" t="str">
        <f t="shared" si="34"/>
        <v/>
      </c>
      <c r="CX59" s="23" t="str">
        <f t="shared" si="34"/>
        <v/>
      </c>
      <c r="CY59" s="23" t="str">
        <f t="shared" si="34"/>
        <v/>
      </c>
      <c r="CZ59" s="23" t="str">
        <f t="shared" si="34"/>
        <v/>
      </c>
      <c r="DA59" s="23" t="str">
        <f t="shared" si="34"/>
        <v/>
      </c>
      <c r="DB59" s="23" t="str">
        <f t="shared" si="39"/>
        <v/>
      </c>
      <c r="DC59" s="23" t="str">
        <f t="shared" si="39"/>
        <v/>
      </c>
      <c r="DD59" s="23" t="str">
        <f t="shared" si="39"/>
        <v/>
      </c>
      <c r="DE59" s="23" t="str">
        <f t="shared" si="39"/>
        <v/>
      </c>
      <c r="DF59" s="23" t="str">
        <f t="shared" si="39"/>
        <v/>
      </c>
      <c r="DG59" s="23">
        <f t="shared" si="39"/>
        <v>324.62</v>
      </c>
      <c r="DH59" s="23">
        <f t="shared" si="39"/>
        <v>324.62</v>
      </c>
      <c r="DI59" s="23">
        <f t="shared" si="39"/>
        <v>324.62</v>
      </c>
      <c r="DJ59" s="23" t="str">
        <f t="shared" si="39"/>
        <v/>
      </c>
      <c r="DK59" s="23" t="str">
        <f t="shared" si="39"/>
        <v/>
      </c>
      <c r="DL59" s="23" t="str">
        <f t="shared" si="39"/>
        <v/>
      </c>
      <c r="DM59" s="23" t="str">
        <f t="shared" si="39"/>
        <v/>
      </c>
      <c r="DN59" s="23" t="str">
        <f t="shared" si="39"/>
        <v/>
      </c>
      <c r="DO59" s="23" t="str">
        <f t="shared" si="39"/>
        <v/>
      </c>
      <c r="DP59" s="23" t="str">
        <f t="shared" si="39"/>
        <v/>
      </c>
      <c r="DQ59" s="23" t="str">
        <f t="shared" si="42"/>
        <v/>
      </c>
      <c r="DR59" s="23" t="str">
        <f t="shared" si="42"/>
        <v/>
      </c>
      <c r="DS59" s="23" t="str">
        <f t="shared" si="42"/>
        <v/>
      </c>
      <c r="DT59" s="23" t="str">
        <f t="shared" si="42"/>
        <v/>
      </c>
      <c r="DU59" s="23" t="str">
        <f t="shared" si="42"/>
        <v/>
      </c>
      <c r="DV59" s="23" t="str">
        <f t="shared" si="42"/>
        <v/>
      </c>
      <c r="DW59" s="23" t="str">
        <f t="shared" si="42"/>
        <v/>
      </c>
      <c r="DX59" s="23" t="str">
        <f t="shared" si="42"/>
        <v/>
      </c>
      <c r="DY59" s="23" t="str">
        <f t="shared" si="42"/>
        <v/>
      </c>
      <c r="DZ59" s="23" t="str">
        <f t="shared" si="42"/>
        <v/>
      </c>
      <c r="EA59" s="23" t="str">
        <f t="shared" si="42"/>
        <v/>
      </c>
      <c r="EB59" s="23" t="str">
        <f t="shared" si="42"/>
        <v/>
      </c>
      <c r="EC59" s="23" t="str">
        <f t="shared" si="42"/>
        <v/>
      </c>
      <c r="ED59" s="23" t="str">
        <f t="shared" si="42"/>
        <v/>
      </c>
      <c r="EE59" s="23" t="str">
        <f t="shared" si="42"/>
        <v/>
      </c>
      <c r="EF59" s="23" t="str">
        <f t="shared" si="42"/>
        <v/>
      </c>
      <c r="EG59" s="23" t="str">
        <f t="shared" si="41"/>
        <v/>
      </c>
      <c r="EH59" s="23" t="str">
        <f t="shared" si="41"/>
        <v/>
      </c>
    </row>
    <row r="60" spans="2:138" x14ac:dyDescent="0.3">
      <c r="B60" s="17" t="str">
        <f t="shared" si="3"/>
        <v>1-85</v>
      </c>
      <c r="C60" s="17">
        <v>1</v>
      </c>
      <c r="D60" s="17">
        <v>85</v>
      </c>
      <c r="E60" s="17">
        <v>1260.02</v>
      </c>
      <c r="F60" s="17">
        <v>-4.5544599999999997</v>
      </c>
      <c r="G60" s="17">
        <v>6.7606999999999997E-3</v>
      </c>
      <c r="H60" s="17">
        <v>996.53330000000005</v>
      </c>
      <c r="I60" s="17">
        <v>-5.4846199999999996</v>
      </c>
      <c r="J60" s="17">
        <v>9.5873E-3</v>
      </c>
      <c r="K60" s="50"/>
      <c r="L60" s="74">
        <v>56</v>
      </c>
      <c r="M60" s="74">
        <v>26</v>
      </c>
      <c r="N60" s="23">
        <f t="shared" si="40"/>
        <v>-396.5</v>
      </c>
      <c r="O60" s="23">
        <f t="shared" si="40"/>
        <v>-396.5</v>
      </c>
      <c r="P60" s="23">
        <f t="shared" si="40"/>
        <v>-396.5</v>
      </c>
      <c r="Q60" s="23">
        <f t="shared" si="40"/>
        <v>-396.5</v>
      </c>
      <c r="R60" s="23">
        <f t="shared" si="40"/>
        <v>452.2</v>
      </c>
      <c r="S60" s="23">
        <f t="shared" si="40"/>
        <v>452.2</v>
      </c>
      <c r="T60" s="23">
        <f t="shared" si="40"/>
        <v>452.2</v>
      </c>
      <c r="U60" s="23">
        <f t="shared" si="40"/>
        <v>452.2</v>
      </c>
      <c r="V60" s="23">
        <f t="shared" si="40"/>
        <v>-330</v>
      </c>
      <c r="W60" s="23">
        <f t="shared" si="40"/>
        <v>-330</v>
      </c>
      <c r="X60" s="23">
        <f t="shared" si="40"/>
        <v>1014</v>
      </c>
      <c r="Y60" s="23">
        <f t="shared" si="40"/>
        <v>1014</v>
      </c>
      <c r="Z60" s="23">
        <f t="shared" si="40"/>
        <v>1014</v>
      </c>
      <c r="AA60" s="23">
        <f t="shared" si="40"/>
        <v>1091</v>
      </c>
      <c r="AB60" s="23">
        <f t="shared" si="40"/>
        <v>1079</v>
      </c>
      <c r="AC60" s="23">
        <f t="shared" si="40"/>
        <v>882.6</v>
      </c>
      <c r="AD60" s="23" t="str">
        <f t="shared" si="37"/>
        <v/>
      </c>
      <c r="AE60" s="23">
        <f t="shared" si="37"/>
        <v>-32.6</v>
      </c>
      <c r="AF60" s="23">
        <f t="shared" si="37"/>
        <v>-32.6</v>
      </c>
      <c r="AG60" s="23" t="str">
        <f t="shared" si="37"/>
        <v/>
      </c>
      <c r="AH60" s="23">
        <f t="shared" si="37"/>
        <v>-50.36</v>
      </c>
      <c r="AI60" s="23">
        <f t="shared" si="37"/>
        <v>-50.36</v>
      </c>
      <c r="AJ60" s="23" t="str">
        <f t="shared" si="37"/>
        <v/>
      </c>
      <c r="AK60" s="23">
        <f t="shared" si="37"/>
        <v>319.60000000000002</v>
      </c>
      <c r="AL60" s="23">
        <f t="shared" si="37"/>
        <v>319.60000000000002</v>
      </c>
      <c r="AM60" s="23">
        <f t="shared" si="37"/>
        <v>319.60000000000002</v>
      </c>
      <c r="AN60" s="23">
        <f t="shared" si="37"/>
        <v>53.75</v>
      </c>
      <c r="AO60" s="23" t="str">
        <f t="shared" si="37"/>
        <v/>
      </c>
      <c r="AP60" s="23" t="str">
        <f t="shared" si="37"/>
        <v/>
      </c>
      <c r="AQ60" s="23" t="str">
        <f t="shared" si="37"/>
        <v/>
      </c>
      <c r="AR60" s="23" t="str">
        <f t="shared" si="37"/>
        <v/>
      </c>
      <c r="AS60" s="23" t="str">
        <f t="shared" si="35"/>
        <v/>
      </c>
      <c r="AT60" s="23" t="str">
        <f t="shared" si="35"/>
        <v/>
      </c>
      <c r="AU60" s="23" t="str">
        <f t="shared" si="36"/>
        <v/>
      </c>
      <c r="AV60" s="23" t="str">
        <f t="shared" si="36"/>
        <v/>
      </c>
      <c r="AW60" s="23" t="str">
        <f t="shared" si="36"/>
        <v/>
      </c>
      <c r="AX60" s="23" t="str">
        <f t="shared" si="36"/>
        <v/>
      </c>
      <c r="AY60" s="23" t="str">
        <f t="shared" si="36"/>
        <v/>
      </c>
      <c r="AZ60" s="23" t="str">
        <f t="shared" si="36"/>
        <v/>
      </c>
      <c r="BA60" s="23">
        <f t="shared" si="36"/>
        <v>-128.21</v>
      </c>
      <c r="BB60" s="23">
        <f t="shared" si="36"/>
        <v>-128.21</v>
      </c>
      <c r="BC60" s="23" t="str">
        <f t="shared" si="36"/>
        <v/>
      </c>
      <c r="BD60" s="23" t="str">
        <f t="shared" si="36"/>
        <v/>
      </c>
      <c r="BE60" s="23">
        <f t="shared" si="36"/>
        <v>142.1</v>
      </c>
      <c r="BF60" s="23">
        <f t="shared" si="36"/>
        <v>142.1</v>
      </c>
      <c r="BG60" s="23">
        <f t="shared" si="36"/>
        <v>142.1</v>
      </c>
      <c r="BH60" s="23">
        <f t="shared" si="36"/>
        <v>-423.1</v>
      </c>
      <c r="BI60" s="23">
        <f t="shared" si="32"/>
        <v>-423.1</v>
      </c>
      <c r="BJ60" s="23">
        <f t="shared" si="32"/>
        <v>-423.1</v>
      </c>
      <c r="BK60" s="23" t="str">
        <f t="shared" si="32"/>
        <v/>
      </c>
      <c r="BL60" s="23" t="str">
        <f t="shared" si="32"/>
        <v/>
      </c>
      <c r="BM60" s="23">
        <f t="shared" si="32"/>
        <v>-65.739999999999995</v>
      </c>
      <c r="BN60" s="23">
        <f t="shared" si="32"/>
        <v>3638</v>
      </c>
      <c r="BO60" s="23">
        <f t="shared" si="32"/>
        <v>1</v>
      </c>
      <c r="BP60" s="23">
        <f t="shared" si="32"/>
        <v>1</v>
      </c>
      <c r="BQ60" s="23">
        <f t="shared" si="32"/>
        <v>1</v>
      </c>
      <c r="BR60" s="23">
        <f t="shared" si="32"/>
        <v>85.6</v>
      </c>
      <c r="BS60" s="23">
        <f t="shared" si="32"/>
        <v>68.87</v>
      </c>
      <c r="BT60" s="23" t="str">
        <f t="shared" si="32"/>
        <v/>
      </c>
      <c r="BU60" s="23" t="str">
        <f t="shared" si="32"/>
        <v/>
      </c>
      <c r="BV60" s="23" t="str">
        <f t="shared" si="33"/>
        <v/>
      </c>
      <c r="BW60" s="23" t="str">
        <f t="shared" si="33"/>
        <v/>
      </c>
      <c r="BX60" s="23">
        <f t="shared" si="33"/>
        <v>643.79999999999995</v>
      </c>
      <c r="BY60" s="23">
        <f t="shared" si="33"/>
        <v>9.2579999999999991</v>
      </c>
      <c r="BZ60" s="23">
        <f t="shared" si="33"/>
        <v>-70.239999999999995</v>
      </c>
      <c r="CA60" s="23">
        <f t="shared" si="33"/>
        <v>-70.239999999999995</v>
      </c>
      <c r="CB60" s="23" t="str">
        <f t="shared" si="33"/>
        <v/>
      </c>
      <c r="CC60" s="23" t="str">
        <f t="shared" si="33"/>
        <v/>
      </c>
      <c r="CD60" s="23">
        <f t="shared" si="33"/>
        <v>159</v>
      </c>
      <c r="CE60" s="23">
        <f t="shared" si="33"/>
        <v>452.2</v>
      </c>
      <c r="CF60" s="23" t="str">
        <f t="shared" si="33"/>
        <v/>
      </c>
      <c r="CG60" s="23">
        <f t="shared" si="33"/>
        <v>606.9</v>
      </c>
      <c r="CH60" s="23">
        <f t="shared" si="33"/>
        <v>606.9</v>
      </c>
      <c r="CI60" s="23" t="str">
        <f t="shared" si="33"/>
        <v/>
      </c>
      <c r="CJ60" s="23" t="str">
        <f t="shared" si="33"/>
        <v/>
      </c>
      <c r="CK60" s="23" t="str">
        <f t="shared" ref="CK60:CZ89" si="43">IF($M60=CK$4,1,IFERROR(VLOOKUP($M60&amp;"-"&amp;CK$4,$B$6:$J$761,4,FALSE),IFERROR(VLOOKUP(CK$4&amp;"-"&amp;$M60,$B$6:$J$761,7,FALSE),"")))</f>
        <v/>
      </c>
      <c r="CL60" s="23" t="str">
        <f t="shared" si="43"/>
        <v/>
      </c>
      <c r="CM60" s="23">
        <f t="shared" si="43"/>
        <v>119.3</v>
      </c>
      <c r="CN60" s="23">
        <f t="shared" si="34"/>
        <v>119.3</v>
      </c>
      <c r="CO60" s="23">
        <f t="shared" si="34"/>
        <v>119.3</v>
      </c>
      <c r="CP60" s="23">
        <f t="shared" si="34"/>
        <v>1091</v>
      </c>
      <c r="CQ60" s="23">
        <f t="shared" si="34"/>
        <v>1091</v>
      </c>
      <c r="CR60" s="23">
        <f t="shared" si="34"/>
        <v>53.75</v>
      </c>
      <c r="CS60" s="23">
        <f t="shared" si="34"/>
        <v>53.75</v>
      </c>
      <c r="CT60" s="23" t="str">
        <f t="shared" si="34"/>
        <v/>
      </c>
      <c r="CU60" s="23" t="str">
        <f t="shared" si="34"/>
        <v/>
      </c>
      <c r="CV60" s="23" t="str">
        <f t="shared" si="34"/>
        <v/>
      </c>
      <c r="CW60" s="23" t="str">
        <f t="shared" si="34"/>
        <v/>
      </c>
      <c r="CX60" s="23" t="str">
        <f t="shared" si="34"/>
        <v/>
      </c>
      <c r="CY60" s="23" t="str">
        <f t="shared" si="34"/>
        <v/>
      </c>
      <c r="CZ60" s="23" t="str">
        <f t="shared" si="34"/>
        <v/>
      </c>
      <c r="DA60" s="23" t="str">
        <f t="shared" si="34"/>
        <v/>
      </c>
      <c r="DB60" s="23" t="str">
        <f t="shared" si="39"/>
        <v/>
      </c>
      <c r="DC60" s="23" t="str">
        <f t="shared" si="39"/>
        <v/>
      </c>
      <c r="DD60" s="23" t="str">
        <f t="shared" si="39"/>
        <v/>
      </c>
      <c r="DE60" s="23" t="str">
        <f t="shared" si="39"/>
        <v/>
      </c>
      <c r="DF60" s="23" t="str">
        <f t="shared" si="39"/>
        <v/>
      </c>
      <c r="DG60" s="23">
        <f t="shared" si="39"/>
        <v>324.62</v>
      </c>
      <c r="DH60" s="23">
        <f t="shared" si="39"/>
        <v>324.62</v>
      </c>
      <c r="DI60" s="23">
        <f t="shared" si="39"/>
        <v>324.62</v>
      </c>
      <c r="DJ60" s="23" t="str">
        <f t="shared" si="39"/>
        <v/>
      </c>
      <c r="DK60" s="23" t="str">
        <f t="shared" si="39"/>
        <v/>
      </c>
      <c r="DL60" s="23" t="str">
        <f t="shared" si="39"/>
        <v/>
      </c>
      <c r="DM60" s="23" t="str">
        <f t="shared" si="39"/>
        <v/>
      </c>
      <c r="DN60" s="23" t="str">
        <f t="shared" si="39"/>
        <v/>
      </c>
      <c r="DO60" s="23" t="str">
        <f t="shared" si="39"/>
        <v/>
      </c>
      <c r="DP60" s="23" t="str">
        <f t="shared" si="39"/>
        <v/>
      </c>
      <c r="DQ60" s="23" t="str">
        <f t="shared" si="42"/>
        <v/>
      </c>
      <c r="DR60" s="23" t="str">
        <f t="shared" si="42"/>
        <v/>
      </c>
      <c r="DS60" s="23" t="str">
        <f t="shared" si="42"/>
        <v/>
      </c>
      <c r="DT60" s="23" t="str">
        <f t="shared" si="42"/>
        <v/>
      </c>
      <c r="DU60" s="23" t="str">
        <f t="shared" si="42"/>
        <v/>
      </c>
      <c r="DV60" s="23" t="str">
        <f t="shared" si="42"/>
        <v/>
      </c>
      <c r="DW60" s="23" t="str">
        <f t="shared" si="42"/>
        <v/>
      </c>
      <c r="DX60" s="23" t="str">
        <f t="shared" si="42"/>
        <v/>
      </c>
      <c r="DY60" s="23" t="str">
        <f t="shared" si="42"/>
        <v/>
      </c>
      <c r="DZ60" s="23" t="str">
        <f t="shared" si="42"/>
        <v/>
      </c>
      <c r="EA60" s="23" t="str">
        <f t="shared" si="42"/>
        <v/>
      </c>
      <c r="EB60" s="23" t="str">
        <f t="shared" si="42"/>
        <v/>
      </c>
      <c r="EC60" s="23" t="str">
        <f t="shared" si="42"/>
        <v/>
      </c>
      <c r="ED60" s="23" t="str">
        <f t="shared" si="42"/>
        <v/>
      </c>
      <c r="EE60" s="23" t="str">
        <f t="shared" si="42"/>
        <v/>
      </c>
      <c r="EF60" s="23" t="str">
        <f t="shared" si="42"/>
        <v/>
      </c>
      <c r="EG60" s="23" t="str">
        <f t="shared" si="41"/>
        <v/>
      </c>
      <c r="EH60" s="23" t="str">
        <f t="shared" si="41"/>
        <v/>
      </c>
    </row>
    <row r="61" spans="2:138" x14ac:dyDescent="0.3">
      <c r="B61" s="17" t="str">
        <f t="shared" si="3"/>
        <v>1-87</v>
      </c>
      <c r="C61" s="17">
        <v>1</v>
      </c>
      <c r="D61" s="17">
        <v>87</v>
      </c>
      <c r="E61" s="17">
        <v>283.8202</v>
      </c>
      <c r="F61" s="17">
        <v>-3.9546999999999999</v>
      </c>
      <c r="G61" s="17">
        <v>1.03753E-2</v>
      </c>
      <c r="H61" s="17">
        <v>907.38419999999996</v>
      </c>
      <c r="I61" s="17">
        <v>0.46567999999999998</v>
      </c>
      <c r="J61" s="17">
        <v>-5.5871999999999996E-3</v>
      </c>
      <c r="K61" s="50"/>
      <c r="L61" s="74">
        <v>57</v>
      </c>
      <c r="M61" s="74">
        <v>27</v>
      </c>
      <c r="N61" s="23">
        <f t="shared" si="40"/>
        <v>1744</v>
      </c>
      <c r="O61" s="23">
        <f t="shared" si="40"/>
        <v>1744</v>
      </c>
      <c r="P61" s="23">
        <f t="shared" si="40"/>
        <v>1744</v>
      </c>
      <c r="Q61" s="23">
        <f t="shared" si="40"/>
        <v>1744</v>
      </c>
      <c r="R61" s="23" t="str">
        <f t="shared" si="40"/>
        <v/>
      </c>
      <c r="S61" s="23" t="str">
        <f t="shared" si="40"/>
        <v/>
      </c>
      <c r="T61" s="23" t="str">
        <f t="shared" si="40"/>
        <v/>
      </c>
      <c r="U61" s="23" t="str">
        <f t="shared" si="40"/>
        <v/>
      </c>
      <c r="V61" s="23">
        <f t="shared" si="40"/>
        <v>1866.23</v>
      </c>
      <c r="W61" s="23">
        <f t="shared" si="40"/>
        <v>1866.23</v>
      </c>
      <c r="X61" s="23">
        <f t="shared" si="40"/>
        <v>1931.39</v>
      </c>
      <c r="Y61" s="23">
        <f t="shared" si="40"/>
        <v>1931.39</v>
      </c>
      <c r="Z61" s="23">
        <f t="shared" si="40"/>
        <v>1931.39</v>
      </c>
      <c r="AA61" s="23">
        <f t="shared" si="40"/>
        <v>316.60000000000002</v>
      </c>
      <c r="AB61" s="23" t="str">
        <f t="shared" si="40"/>
        <v/>
      </c>
      <c r="AC61" s="23" t="str">
        <f t="shared" si="40"/>
        <v/>
      </c>
      <c r="AD61" s="23" t="str">
        <f t="shared" si="37"/>
        <v/>
      </c>
      <c r="AE61" s="23">
        <f t="shared" si="37"/>
        <v>-328.1</v>
      </c>
      <c r="AF61" s="23">
        <f t="shared" si="37"/>
        <v>-328.1</v>
      </c>
      <c r="AG61" s="23" t="str">
        <f t="shared" si="37"/>
        <v/>
      </c>
      <c r="AH61" s="23" t="str">
        <f t="shared" si="37"/>
        <v/>
      </c>
      <c r="AI61" s="23" t="str">
        <f t="shared" si="37"/>
        <v/>
      </c>
      <c r="AJ61" s="23" t="str">
        <f t="shared" si="37"/>
        <v/>
      </c>
      <c r="AK61" s="23" t="str">
        <f t="shared" si="37"/>
        <v/>
      </c>
      <c r="AL61" s="23" t="str">
        <f t="shared" si="37"/>
        <v/>
      </c>
      <c r="AM61" s="23" t="str">
        <f t="shared" si="37"/>
        <v/>
      </c>
      <c r="AN61" s="23" t="str">
        <f t="shared" si="37"/>
        <v/>
      </c>
      <c r="AO61" s="23" t="str">
        <f t="shared" si="37"/>
        <v/>
      </c>
      <c r="AP61" s="23" t="str">
        <f t="shared" si="37"/>
        <v/>
      </c>
      <c r="AQ61" s="23" t="str">
        <f t="shared" si="37"/>
        <v/>
      </c>
      <c r="AR61" s="23" t="str">
        <f t="shared" si="37"/>
        <v/>
      </c>
      <c r="AS61" s="23" t="str">
        <f t="shared" si="35"/>
        <v/>
      </c>
      <c r="AT61" s="23" t="str">
        <f t="shared" si="35"/>
        <v/>
      </c>
      <c r="AU61" s="23" t="str">
        <f t="shared" si="36"/>
        <v/>
      </c>
      <c r="AV61" s="23" t="str">
        <f t="shared" si="36"/>
        <v/>
      </c>
      <c r="AW61" s="23">
        <f t="shared" si="36"/>
        <v>1.655</v>
      </c>
      <c r="AX61" s="23" t="str">
        <f t="shared" si="36"/>
        <v/>
      </c>
      <c r="AY61" s="23" t="str">
        <f t="shared" si="36"/>
        <v/>
      </c>
      <c r="AZ61" s="23" t="str">
        <f t="shared" si="36"/>
        <v/>
      </c>
      <c r="BA61" s="23" t="str">
        <f t="shared" si="36"/>
        <v/>
      </c>
      <c r="BB61" s="23" t="str">
        <f t="shared" si="36"/>
        <v/>
      </c>
      <c r="BC61" s="23" t="str">
        <f t="shared" si="36"/>
        <v/>
      </c>
      <c r="BD61" s="23" t="str">
        <f t="shared" si="36"/>
        <v/>
      </c>
      <c r="BE61" s="23">
        <f t="shared" si="36"/>
        <v>1295</v>
      </c>
      <c r="BF61" s="23">
        <f t="shared" si="36"/>
        <v>1295</v>
      </c>
      <c r="BG61" s="23">
        <f t="shared" si="36"/>
        <v>1295</v>
      </c>
      <c r="BH61" s="23" t="str">
        <f t="shared" si="36"/>
        <v/>
      </c>
      <c r="BI61" s="23" t="str">
        <f t="shared" si="32"/>
        <v/>
      </c>
      <c r="BJ61" s="23" t="str">
        <f t="shared" si="32"/>
        <v/>
      </c>
      <c r="BK61" s="23" t="str">
        <f t="shared" si="32"/>
        <v/>
      </c>
      <c r="BL61" s="23" t="str">
        <f t="shared" si="32"/>
        <v/>
      </c>
      <c r="BM61" s="23">
        <f t="shared" si="32"/>
        <v>167.5</v>
      </c>
      <c r="BN61" s="23">
        <f t="shared" si="32"/>
        <v>2926.02</v>
      </c>
      <c r="BO61" s="23">
        <f t="shared" si="32"/>
        <v>986</v>
      </c>
      <c r="BP61" s="23">
        <f t="shared" si="32"/>
        <v>986</v>
      </c>
      <c r="BQ61" s="23">
        <f t="shared" si="32"/>
        <v>986</v>
      </c>
      <c r="BR61" s="23">
        <f t="shared" si="32"/>
        <v>1</v>
      </c>
      <c r="BS61" s="23" t="str">
        <f t="shared" si="32"/>
        <v/>
      </c>
      <c r="BT61" s="23" t="str">
        <f t="shared" si="32"/>
        <v/>
      </c>
      <c r="BU61" s="23" t="str">
        <f t="shared" si="32"/>
        <v/>
      </c>
      <c r="BV61" s="23" t="str">
        <f t="shared" ref="BV61:CK78" si="44">IF($M61=BV$4,1,IFERROR(VLOOKUP($M61&amp;"-"&amp;BV$4,$B$6:$J$761,4,FALSE),IFERROR(VLOOKUP(BV$4&amp;"-"&amp;$M61,$B$6:$J$761,7,FALSE),"")))</f>
        <v/>
      </c>
      <c r="BW61" s="23" t="str">
        <f t="shared" si="44"/>
        <v/>
      </c>
      <c r="BX61" s="23" t="str">
        <f t="shared" si="44"/>
        <v/>
      </c>
      <c r="BY61" s="23">
        <f t="shared" si="44"/>
        <v>505.4</v>
      </c>
      <c r="BZ61" s="23" t="str">
        <f t="shared" si="44"/>
        <v/>
      </c>
      <c r="CA61" s="23" t="str">
        <f t="shared" si="44"/>
        <v/>
      </c>
      <c r="CB61" s="23" t="str">
        <f t="shared" si="44"/>
        <v/>
      </c>
      <c r="CC61" s="23" t="str">
        <f t="shared" si="44"/>
        <v/>
      </c>
      <c r="CD61" s="23" t="str">
        <f t="shared" si="44"/>
        <v/>
      </c>
      <c r="CE61" s="23" t="str">
        <f t="shared" si="44"/>
        <v/>
      </c>
      <c r="CF61" s="23" t="str">
        <f t="shared" si="44"/>
        <v/>
      </c>
      <c r="CG61" s="23" t="str">
        <f t="shared" si="44"/>
        <v/>
      </c>
      <c r="CH61" s="23" t="str">
        <f t="shared" si="44"/>
        <v/>
      </c>
      <c r="CI61" s="23" t="str">
        <f t="shared" si="44"/>
        <v/>
      </c>
      <c r="CJ61" s="23" t="str">
        <f t="shared" si="44"/>
        <v/>
      </c>
      <c r="CK61" s="23" t="str">
        <f t="shared" si="44"/>
        <v/>
      </c>
      <c r="CL61" s="23" t="str">
        <f t="shared" si="43"/>
        <v/>
      </c>
      <c r="CM61" s="23">
        <f t="shared" si="43"/>
        <v>2004</v>
      </c>
      <c r="CN61" s="23">
        <f t="shared" si="34"/>
        <v>2004</v>
      </c>
      <c r="CO61" s="23">
        <f t="shared" si="34"/>
        <v>2004</v>
      </c>
      <c r="CP61" s="23">
        <f t="shared" si="34"/>
        <v>316.60000000000002</v>
      </c>
      <c r="CQ61" s="23">
        <f t="shared" si="34"/>
        <v>316.60000000000002</v>
      </c>
      <c r="CR61" s="23" t="str">
        <f t="shared" si="34"/>
        <v/>
      </c>
      <c r="CS61" s="23" t="str">
        <f t="shared" si="34"/>
        <v/>
      </c>
      <c r="CT61" s="23" t="str">
        <f t="shared" si="34"/>
        <v/>
      </c>
      <c r="CU61" s="23" t="str">
        <f t="shared" si="34"/>
        <v/>
      </c>
      <c r="CV61" s="23" t="str">
        <f t="shared" si="34"/>
        <v/>
      </c>
      <c r="CW61" s="23" t="str">
        <f t="shared" si="34"/>
        <v/>
      </c>
      <c r="CX61" s="23" t="str">
        <f t="shared" si="34"/>
        <v/>
      </c>
      <c r="CY61" s="23" t="str">
        <f t="shared" si="34"/>
        <v/>
      </c>
      <c r="CZ61" s="23" t="str">
        <f t="shared" si="34"/>
        <v/>
      </c>
      <c r="DA61" s="23" t="str">
        <f t="shared" si="34"/>
        <v/>
      </c>
      <c r="DB61" s="23" t="str">
        <f t="shared" si="39"/>
        <v/>
      </c>
      <c r="DC61" s="23" t="str">
        <f t="shared" si="39"/>
        <v/>
      </c>
      <c r="DD61" s="23" t="str">
        <f t="shared" si="39"/>
        <v/>
      </c>
      <c r="DE61" s="23" t="str">
        <f t="shared" si="39"/>
        <v/>
      </c>
      <c r="DF61" s="23" t="str">
        <f t="shared" si="39"/>
        <v/>
      </c>
      <c r="DG61" s="23" t="str">
        <f t="shared" si="39"/>
        <v/>
      </c>
      <c r="DH61" s="23" t="str">
        <f t="shared" si="39"/>
        <v/>
      </c>
      <c r="DI61" s="23" t="str">
        <f t="shared" si="39"/>
        <v/>
      </c>
      <c r="DJ61" s="23" t="str">
        <f t="shared" si="39"/>
        <v/>
      </c>
      <c r="DK61" s="23" t="str">
        <f t="shared" si="39"/>
        <v/>
      </c>
      <c r="DL61" s="23" t="str">
        <f t="shared" si="39"/>
        <v/>
      </c>
      <c r="DM61" s="23" t="str">
        <f t="shared" si="39"/>
        <v/>
      </c>
      <c r="DN61" s="23" t="str">
        <f t="shared" si="39"/>
        <v/>
      </c>
      <c r="DO61" s="23" t="str">
        <f t="shared" si="39"/>
        <v/>
      </c>
      <c r="DP61" s="23" t="str">
        <f t="shared" si="39"/>
        <v/>
      </c>
      <c r="DQ61" s="23" t="str">
        <f t="shared" si="42"/>
        <v/>
      </c>
      <c r="DR61" s="23" t="str">
        <f t="shared" si="42"/>
        <v/>
      </c>
      <c r="DS61" s="23" t="str">
        <f t="shared" si="42"/>
        <v/>
      </c>
      <c r="DT61" s="23" t="str">
        <f t="shared" si="42"/>
        <v/>
      </c>
      <c r="DU61" s="23" t="str">
        <f t="shared" si="42"/>
        <v/>
      </c>
      <c r="DV61" s="23" t="str">
        <f t="shared" si="42"/>
        <v/>
      </c>
      <c r="DW61" s="23" t="str">
        <f t="shared" si="42"/>
        <v/>
      </c>
      <c r="DX61" s="23" t="str">
        <f t="shared" si="42"/>
        <v/>
      </c>
      <c r="DY61" s="23" t="str">
        <f t="shared" si="42"/>
        <v/>
      </c>
      <c r="DZ61" s="23" t="str">
        <f t="shared" si="42"/>
        <v/>
      </c>
      <c r="EA61" s="23" t="str">
        <f t="shared" si="42"/>
        <v/>
      </c>
      <c r="EB61" s="23" t="str">
        <f t="shared" si="42"/>
        <v/>
      </c>
      <c r="EC61" s="23" t="str">
        <f t="shared" si="42"/>
        <v/>
      </c>
      <c r="ED61" s="23" t="str">
        <f t="shared" si="42"/>
        <v/>
      </c>
      <c r="EE61" s="23" t="str">
        <f t="shared" si="42"/>
        <v/>
      </c>
      <c r="EF61" s="23" t="str">
        <f t="shared" si="42"/>
        <v/>
      </c>
      <c r="EG61" s="23" t="str">
        <f t="shared" si="41"/>
        <v/>
      </c>
      <c r="EH61" s="23" t="str">
        <f t="shared" si="41"/>
        <v/>
      </c>
    </row>
    <row r="62" spans="2:138" x14ac:dyDescent="0.3">
      <c r="B62" s="17" t="str">
        <f t="shared" si="3"/>
        <v>1-89</v>
      </c>
      <c r="C62" s="17">
        <v>1</v>
      </c>
      <c r="D62" s="17">
        <v>89</v>
      </c>
      <c r="E62" s="17">
        <v>360.80160000000001</v>
      </c>
      <c r="F62" s="17">
        <v>2.0530200000000001</v>
      </c>
      <c r="G62" s="17">
        <v>-1.6699200000000001E-2</v>
      </c>
      <c r="H62" s="17">
        <v>454.55689999999998</v>
      </c>
      <c r="I62" s="17">
        <v>-1.4738199999999999</v>
      </c>
      <c r="J62" s="17">
        <v>1.0453999999999999E-3</v>
      </c>
      <c r="K62" s="50"/>
      <c r="L62" s="74">
        <v>58</v>
      </c>
      <c r="M62" s="74">
        <v>28</v>
      </c>
      <c r="N62" s="23">
        <f t="shared" si="40"/>
        <v>72.12</v>
      </c>
      <c r="O62" s="23">
        <f t="shared" si="40"/>
        <v>72.12</v>
      </c>
      <c r="P62" s="23">
        <f t="shared" si="40"/>
        <v>72.12</v>
      </c>
      <c r="Q62" s="23">
        <f t="shared" si="40"/>
        <v>72.12</v>
      </c>
      <c r="R62" s="23">
        <f t="shared" si="40"/>
        <v>70.88</v>
      </c>
      <c r="S62" s="23">
        <f t="shared" si="40"/>
        <v>70.88</v>
      </c>
      <c r="T62" s="23">
        <f t="shared" si="40"/>
        <v>70.88</v>
      </c>
      <c r="U62" s="23">
        <f t="shared" si="40"/>
        <v>70.88</v>
      </c>
      <c r="V62" s="23">
        <f t="shared" si="40"/>
        <v>574.6</v>
      </c>
      <c r="W62" s="23">
        <f t="shared" si="40"/>
        <v>574.6</v>
      </c>
      <c r="X62" s="23">
        <f t="shared" si="40"/>
        <v>-1494</v>
      </c>
      <c r="Y62" s="23">
        <f t="shared" si="40"/>
        <v>-1494</v>
      </c>
      <c r="Z62" s="23">
        <f t="shared" si="40"/>
        <v>-1494</v>
      </c>
      <c r="AA62" s="23" t="str">
        <f t="shared" si="40"/>
        <v/>
      </c>
      <c r="AB62" s="23">
        <f t="shared" si="40"/>
        <v>2645</v>
      </c>
      <c r="AC62" s="23" t="str">
        <f t="shared" si="40"/>
        <v/>
      </c>
      <c r="AD62" s="23" t="str">
        <f t="shared" si="37"/>
        <v/>
      </c>
      <c r="AE62" s="23">
        <f t="shared" si="37"/>
        <v>315.3</v>
      </c>
      <c r="AF62" s="23">
        <f t="shared" si="37"/>
        <v>315.3</v>
      </c>
      <c r="AG62" s="23" t="str">
        <f t="shared" si="37"/>
        <v/>
      </c>
      <c r="AH62" s="23">
        <f t="shared" si="37"/>
        <v>280</v>
      </c>
      <c r="AI62" s="23">
        <f t="shared" si="37"/>
        <v>280</v>
      </c>
      <c r="AJ62" s="23" t="str">
        <f t="shared" si="37"/>
        <v/>
      </c>
      <c r="AK62" s="23">
        <f t="shared" si="37"/>
        <v>198.5</v>
      </c>
      <c r="AL62" s="23">
        <f t="shared" si="37"/>
        <v>198.5</v>
      </c>
      <c r="AM62" s="23">
        <f t="shared" si="37"/>
        <v>198.5</v>
      </c>
      <c r="AN62" s="23">
        <f t="shared" si="37"/>
        <v>166.56</v>
      </c>
      <c r="AO62" s="23" t="str">
        <f t="shared" si="37"/>
        <v/>
      </c>
      <c r="AP62" s="23" t="str">
        <f t="shared" si="37"/>
        <v/>
      </c>
      <c r="AQ62" s="23" t="str">
        <f t="shared" si="37"/>
        <v/>
      </c>
      <c r="AR62" s="23" t="str">
        <f t="shared" si="37"/>
        <v/>
      </c>
      <c r="AS62" s="23" t="str">
        <f t="shared" si="35"/>
        <v/>
      </c>
      <c r="AT62" s="23" t="str">
        <f t="shared" si="35"/>
        <v/>
      </c>
      <c r="AU62" s="23" t="str">
        <f t="shared" si="36"/>
        <v/>
      </c>
      <c r="AV62" s="23" t="str">
        <f t="shared" si="36"/>
        <v/>
      </c>
      <c r="AW62" s="23" t="str">
        <f t="shared" si="36"/>
        <v/>
      </c>
      <c r="AX62" s="23" t="str">
        <f t="shared" si="36"/>
        <v/>
      </c>
      <c r="AY62" s="23" t="str">
        <f t="shared" si="36"/>
        <v/>
      </c>
      <c r="AZ62" s="23" t="str">
        <f t="shared" si="36"/>
        <v/>
      </c>
      <c r="BA62" s="23">
        <f t="shared" si="36"/>
        <v>434.8</v>
      </c>
      <c r="BB62" s="23">
        <f t="shared" si="36"/>
        <v>434.8</v>
      </c>
      <c r="BC62" s="23" t="str">
        <f t="shared" si="36"/>
        <v/>
      </c>
      <c r="BD62" s="23" t="str">
        <f t="shared" si="36"/>
        <v/>
      </c>
      <c r="BE62" s="23">
        <f t="shared" si="36"/>
        <v>-137.69999999999999</v>
      </c>
      <c r="BF62" s="23">
        <f t="shared" si="36"/>
        <v>-137.69999999999999</v>
      </c>
      <c r="BG62" s="23">
        <f t="shared" si="36"/>
        <v>-137.69999999999999</v>
      </c>
      <c r="BH62" s="23" t="str">
        <f t="shared" si="36"/>
        <v/>
      </c>
      <c r="BI62" s="23" t="str">
        <f t="shared" si="32"/>
        <v/>
      </c>
      <c r="BJ62" s="23" t="str">
        <f t="shared" si="32"/>
        <v/>
      </c>
      <c r="BK62" s="23">
        <f t="shared" si="32"/>
        <v>89.744</v>
      </c>
      <c r="BL62" s="23" t="str">
        <f t="shared" si="32"/>
        <v/>
      </c>
      <c r="BM62" s="23">
        <f t="shared" si="32"/>
        <v>52.01</v>
      </c>
      <c r="BN62" s="23" t="str">
        <f t="shared" si="32"/>
        <v/>
      </c>
      <c r="BO62" s="23">
        <f t="shared" si="32"/>
        <v>655.7</v>
      </c>
      <c r="BP62" s="23">
        <f t="shared" si="32"/>
        <v>655.7</v>
      </c>
      <c r="BQ62" s="23">
        <f t="shared" si="32"/>
        <v>655.7</v>
      </c>
      <c r="BR62" s="23" t="str">
        <f t="shared" si="32"/>
        <v/>
      </c>
      <c r="BS62" s="23">
        <f t="shared" si="32"/>
        <v>1</v>
      </c>
      <c r="BT62" s="23" t="str">
        <f t="shared" si="32"/>
        <v/>
      </c>
      <c r="BU62" s="23" t="str">
        <f t="shared" si="32"/>
        <v/>
      </c>
      <c r="BV62" s="23" t="str">
        <f t="shared" si="44"/>
        <v/>
      </c>
      <c r="BW62" s="23" t="str">
        <f t="shared" si="44"/>
        <v/>
      </c>
      <c r="BX62" s="23">
        <f t="shared" si="44"/>
        <v>212.4</v>
      </c>
      <c r="BY62" s="23" t="str">
        <f t="shared" si="44"/>
        <v/>
      </c>
      <c r="BZ62" s="23" t="str">
        <f t="shared" si="44"/>
        <v/>
      </c>
      <c r="CA62" s="23" t="str">
        <f t="shared" si="44"/>
        <v/>
      </c>
      <c r="CB62" s="23" t="str">
        <f t="shared" si="44"/>
        <v/>
      </c>
      <c r="CC62" s="23" t="str">
        <f t="shared" si="44"/>
        <v/>
      </c>
      <c r="CD62" s="23">
        <f t="shared" si="44"/>
        <v>-93.31</v>
      </c>
      <c r="CE62" s="23">
        <f t="shared" si="44"/>
        <v>70.88</v>
      </c>
      <c r="CF62" s="23" t="str">
        <f t="shared" si="44"/>
        <v/>
      </c>
      <c r="CG62" s="23" t="str">
        <f t="shared" si="44"/>
        <v/>
      </c>
      <c r="CH62" s="23" t="str">
        <f t="shared" si="44"/>
        <v/>
      </c>
      <c r="CI62" s="23" t="str">
        <f t="shared" si="44"/>
        <v/>
      </c>
      <c r="CJ62" s="23" t="str">
        <f t="shared" si="44"/>
        <v/>
      </c>
      <c r="CK62" s="23" t="str">
        <f t="shared" si="44"/>
        <v/>
      </c>
      <c r="CL62" s="23" t="str">
        <f t="shared" si="43"/>
        <v/>
      </c>
      <c r="CM62" s="23">
        <f t="shared" si="43"/>
        <v>29.45</v>
      </c>
      <c r="CN62" s="23">
        <f t="shared" si="34"/>
        <v>29.45</v>
      </c>
      <c r="CO62" s="23">
        <f t="shared" si="34"/>
        <v>29.45</v>
      </c>
      <c r="CP62" s="23" t="str">
        <f t="shared" si="34"/>
        <v/>
      </c>
      <c r="CQ62" s="23" t="str">
        <f t="shared" si="34"/>
        <v/>
      </c>
      <c r="CR62" s="23">
        <f t="shared" si="34"/>
        <v>166.56</v>
      </c>
      <c r="CS62" s="23">
        <f t="shared" si="34"/>
        <v>166.56</v>
      </c>
      <c r="CT62" s="23" t="str">
        <f t="shared" si="34"/>
        <v/>
      </c>
      <c r="CU62" s="23" t="str">
        <f t="shared" si="34"/>
        <v/>
      </c>
      <c r="CV62" s="23" t="str">
        <f t="shared" si="34"/>
        <v/>
      </c>
      <c r="CW62" s="23" t="str">
        <f t="shared" si="34"/>
        <v/>
      </c>
      <c r="CX62" s="23" t="str">
        <f t="shared" si="34"/>
        <v/>
      </c>
      <c r="CY62" s="23" t="str">
        <f t="shared" si="34"/>
        <v/>
      </c>
      <c r="CZ62" s="23" t="str">
        <f t="shared" si="34"/>
        <v/>
      </c>
      <c r="DA62" s="23" t="str">
        <f t="shared" si="34"/>
        <v/>
      </c>
      <c r="DB62" s="23" t="str">
        <f t="shared" si="39"/>
        <v/>
      </c>
      <c r="DC62" s="23" t="str">
        <f t="shared" si="39"/>
        <v/>
      </c>
      <c r="DD62" s="23" t="str">
        <f t="shared" si="39"/>
        <v/>
      </c>
      <c r="DE62" s="23" t="str">
        <f t="shared" si="39"/>
        <v/>
      </c>
      <c r="DF62" s="23" t="str">
        <f t="shared" si="39"/>
        <v/>
      </c>
      <c r="DG62" s="23" t="str">
        <f t="shared" si="39"/>
        <v/>
      </c>
      <c r="DH62" s="23" t="str">
        <f t="shared" si="39"/>
        <v/>
      </c>
      <c r="DI62" s="23" t="str">
        <f t="shared" si="39"/>
        <v/>
      </c>
      <c r="DJ62" s="23" t="str">
        <f t="shared" si="39"/>
        <v/>
      </c>
      <c r="DK62" s="23" t="str">
        <f t="shared" si="39"/>
        <v/>
      </c>
      <c r="DL62" s="23" t="str">
        <f t="shared" si="39"/>
        <v/>
      </c>
      <c r="DM62" s="23" t="str">
        <f t="shared" si="39"/>
        <v/>
      </c>
      <c r="DN62" s="23" t="str">
        <f t="shared" si="39"/>
        <v/>
      </c>
      <c r="DO62" s="23" t="str">
        <f t="shared" si="39"/>
        <v/>
      </c>
      <c r="DP62" s="23" t="str">
        <f t="shared" si="39"/>
        <v/>
      </c>
      <c r="DQ62" s="23" t="str">
        <f t="shared" si="42"/>
        <v/>
      </c>
      <c r="DR62" s="23" t="str">
        <f t="shared" si="42"/>
        <v/>
      </c>
      <c r="DS62" s="23" t="str">
        <f t="shared" si="42"/>
        <v/>
      </c>
      <c r="DT62" s="23" t="str">
        <f t="shared" si="42"/>
        <v/>
      </c>
      <c r="DU62" s="23" t="str">
        <f t="shared" si="42"/>
        <v/>
      </c>
      <c r="DV62" s="23" t="str">
        <f t="shared" si="42"/>
        <v/>
      </c>
      <c r="DW62" s="23" t="str">
        <f t="shared" si="42"/>
        <v/>
      </c>
      <c r="DX62" s="23" t="str">
        <f t="shared" si="42"/>
        <v/>
      </c>
      <c r="DY62" s="23" t="str">
        <f t="shared" si="42"/>
        <v/>
      </c>
      <c r="DZ62" s="23" t="str">
        <f t="shared" si="42"/>
        <v/>
      </c>
      <c r="EA62" s="23" t="str">
        <f t="shared" si="42"/>
        <v/>
      </c>
      <c r="EB62" s="23" t="str">
        <f t="shared" si="42"/>
        <v/>
      </c>
      <c r="EC62" s="23" t="str">
        <f t="shared" si="42"/>
        <v/>
      </c>
      <c r="ED62" s="23" t="str">
        <f t="shared" si="42"/>
        <v/>
      </c>
      <c r="EE62" s="23" t="str">
        <f t="shared" si="42"/>
        <v/>
      </c>
      <c r="EF62" s="23" t="str">
        <f t="shared" si="42"/>
        <v/>
      </c>
      <c r="EG62" s="23" t="str">
        <f t="shared" si="41"/>
        <v/>
      </c>
      <c r="EH62" s="23" t="str">
        <f t="shared" si="41"/>
        <v/>
      </c>
    </row>
    <row r="63" spans="2:138" x14ac:dyDescent="0.3">
      <c r="B63" s="17" t="str">
        <f t="shared" si="3"/>
        <v>1-90</v>
      </c>
      <c r="C63" s="17">
        <v>1</v>
      </c>
      <c r="D63" s="17">
        <v>90</v>
      </c>
      <c r="E63" s="17">
        <v>656.52800000000002</v>
      </c>
      <c r="F63" s="17">
        <v>-4.2237</v>
      </c>
      <c r="G63" s="17">
        <v>7.4475000000000001E-3</v>
      </c>
      <c r="H63" s="17">
        <v>-307.86270000000002</v>
      </c>
      <c r="I63" s="17">
        <v>3.6099600000000001</v>
      </c>
      <c r="J63" s="17">
        <v>-8.1756999999999993E-3</v>
      </c>
      <c r="K63" s="50"/>
      <c r="L63" s="74">
        <v>59</v>
      </c>
      <c r="M63" s="74">
        <v>29</v>
      </c>
      <c r="N63" s="23">
        <f t="shared" si="40"/>
        <v>-59.9</v>
      </c>
      <c r="O63" s="23">
        <f t="shared" si="40"/>
        <v>-59.9</v>
      </c>
      <c r="P63" s="23">
        <f t="shared" si="40"/>
        <v>-59.9</v>
      </c>
      <c r="Q63" s="23">
        <f t="shared" si="40"/>
        <v>-59.9</v>
      </c>
      <c r="R63" s="23" t="str">
        <f t="shared" si="40"/>
        <v/>
      </c>
      <c r="S63" s="23" t="str">
        <f t="shared" si="40"/>
        <v/>
      </c>
      <c r="T63" s="23" t="str">
        <f t="shared" si="40"/>
        <v/>
      </c>
      <c r="U63" s="23" t="str">
        <f t="shared" si="40"/>
        <v/>
      </c>
      <c r="V63" s="23">
        <f t="shared" si="40"/>
        <v>-2.1661999999999999</v>
      </c>
      <c r="W63" s="23">
        <f t="shared" si="40"/>
        <v>-2.1661999999999999</v>
      </c>
      <c r="X63" s="23" t="str">
        <f t="shared" si="40"/>
        <v/>
      </c>
      <c r="Y63" s="23" t="str">
        <f t="shared" si="40"/>
        <v/>
      </c>
      <c r="Z63" s="23" t="str">
        <f t="shared" si="40"/>
        <v/>
      </c>
      <c r="AA63" s="23" t="str">
        <f t="shared" si="40"/>
        <v/>
      </c>
      <c r="AB63" s="23">
        <f t="shared" si="40"/>
        <v>1334</v>
      </c>
      <c r="AC63" s="23" t="str">
        <f t="shared" si="40"/>
        <v/>
      </c>
      <c r="AD63" s="23" t="str">
        <f t="shared" si="37"/>
        <v/>
      </c>
      <c r="AE63" s="23">
        <f t="shared" si="37"/>
        <v>64.41</v>
      </c>
      <c r="AF63" s="23">
        <f t="shared" si="37"/>
        <v>64.41</v>
      </c>
      <c r="AG63" s="23">
        <f t="shared" si="37"/>
        <v>-397.5</v>
      </c>
      <c r="AH63" s="23" t="str">
        <f t="shared" si="37"/>
        <v/>
      </c>
      <c r="AI63" s="23" t="str">
        <f t="shared" si="37"/>
        <v/>
      </c>
      <c r="AJ63" s="23">
        <f t="shared" si="37"/>
        <v>13.97</v>
      </c>
      <c r="AK63" s="23">
        <f t="shared" si="37"/>
        <v>-210.1</v>
      </c>
      <c r="AL63" s="23">
        <f t="shared" si="37"/>
        <v>-210.1</v>
      </c>
      <c r="AM63" s="23">
        <f t="shared" si="37"/>
        <v>-210.1</v>
      </c>
      <c r="AN63" s="23" t="str">
        <f t="shared" si="37"/>
        <v/>
      </c>
      <c r="AO63" s="23">
        <f t="shared" si="37"/>
        <v>244.4</v>
      </c>
      <c r="AP63" s="23">
        <f t="shared" si="37"/>
        <v>244.4</v>
      </c>
      <c r="AQ63" s="23">
        <f t="shared" si="37"/>
        <v>244.4</v>
      </c>
      <c r="AR63" s="23" t="str">
        <f t="shared" si="37"/>
        <v/>
      </c>
      <c r="AS63" s="23" t="str">
        <f t="shared" si="35"/>
        <v/>
      </c>
      <c r="AT63" s="23" t="str">
        <f t="shared" si="35"/>
        <v/>
      </c>
      <c r="AU63" s="23" t="str">
        <f t="shared" si="36"/>
        <v/>
      </c>
      <c r="AV63" s="23" t="str">
        <f t="shared" si="36"/>
        <v/>
      </c>
      <c r="AW63" s="23" t="str">
        <f t="shared" si="36"/>
        <v/>
      </c>
      <c r="AX63" s="23" t="str">
        <f t="shared" si="36"/>
        <v/>
      </c>
      <c r="AY63" s="23" t="str">
        <f t="shared" si="36"/>
        <v/>
      </c>
      <c r="AZ63" s="23" t="str">
        <f t="shared" si="36"/>
        <v/>
      </c>
      <c r="BA63" s="23">
        <f t="shared" si="36"/>
        <v>41.54</v>
      </c>
      <c r="BB63" s="23">
        <f t="shared" si="36"/>
        <v>41.54</v>
      </c>
      <c r="BC63" s="23" t="str">
        <f t="shared" si="36"/>
        <v/>
      </c>
      <c r="BD63" s="23" t="str">
        <f t="shared" si="36"/>
        <v/>
      </c>
      <c r="BE63" s="23" t="str">
        <f t="shared" si="36"/>
        <v/>
      </c>
      <c r="BF63" s="23" t="str">
        <f t="shared" si="36"/>
        <v/>
      </c>
      <c r="BG63" s="23" t="str">
        <f t="shared" si="36"/>
        <v/>
      </c>
      <c r="BH63" s="23" t="str">
        <f t="shared" si="36"/>
        <v/>
      </c>
      <c r="BI63" s="23" t="str">
        <f t="shared" si="36"/>
        <v/>
      </c>
      <c r="BJ63" s="23" t="str">
        <f t="shared" si="32"/>
        <v/>
      </c>
      <c r="BK63" s="23" t="str">
        <f t="shared" si="32"/>
        <v/>
      </c>
      <c r="BL63" s="23" t="str">
        <f t="shared" si="32"/>
        <v/>
      </c>
      <c r="BM63" s="23" t="str">
        <f t="shared" si="32"/>
        <v/>
      </c>
      <c r="BN63" s="23" t="str">
        <f t="shared" si="32"/>
        <v/>
      </c>
      <c r="BO63" s="23" t="str">
        <f t="shared" si="32"/>
        <v/>
      </c>
      <c r="BP63" s="23" t="str">
        <f t="shared" si="32"/>
        <v/>
      </c>
      <c r="BQ63" s="23" t="str">
        <f t="shared" si="32"/>
        <v/>
      </c>
      <c r="BR63" s="23" t="str">
        <f t="shared" si="32"/>
        <v/>
      </c>
      <c r="BS63" s="23" t="str">
        <f t="shared" si="32"/>
        <v/>
      </c>
      <c r="BT63" s="23">
        <f t="shared" si="32"/>
        <v>1</v>
      </c>
      <c r="BU63" s="23">
        <f t="shared" si="32"/>
        <v>1</v>
      </c>
      <c r="BV63" s="23" t="str">
        <f t="shared" si="44"/>
        <v/>
      </c>
      <c r="BW63" s="23" t="str">
        <f t="shared" si="44"/>
        <v/>
      </c>
      <c r="BX63" s="23" t="str">
        <f t="shared" si="44"/>
        <v/>
      </c>
      <c r="BY63" s="23" t="str">
        <f t="shared" si="44"/>
        <v/>
      </c>
      <c r="BZ63" s="23" t="str">
        <f t="shared" si="44"/>
        <v/>
      </c>
      <c r="CA63" s="23" t="str">
        <f t="shared" si="44"/>
        <v/>
      </c>
      <c r="CB63" s="23">
        <f t="shared" si="44"/>
        <v>467.1</v>
      </c>
      <c r="CC63" s="23" t="str">
        <f t="shared" si="44"/>
        <v/>
      </c>
      <c r="CD63" s="23" t="str">
        <f t="shared" si="44"/>
        <v/>
      </c>
      <c r="CE63" s="23" t="str">
        <f t="shared" si="44"/>
        <v/>
      </c>
      <c r="CF63" s="23" t="str">
        <f t="shared" si="44"/>
        <v/>
      </c>
      <c r="CG63" s="23">
        <f t="shared" si="44"/>
        <v>356.6</v>
      </c>
      <c r="CH63" s="23">
        <f t="shared" si="44"/>
        <v>356.6</v>
      </c>
      <c r="CI63" s="23" t="str">
        <f t="shared" si="44"/>
        <v/>
      </c>
      <c r="CJ63" s="23" t="str">
        <f t="shared" si="44"/>
        <v/>
      </c>
      <c r="CK63" s="23" t="str">
        <f t="shared" si="44"/>
        <v/>
      </c>
      <c r="CL63" s="23" t="str">
        <f t="shared" si="43"/>
        <v/>
      </c>
      <c r="CM63" s="23">
        <f t="shared" si="43"/>
        <v>-7.4649999999999999</v>
      </c>
      <c r="CN63" s="23">
        <f t="shared" si="34"/>
        <v>-7.4649999999999999</v>
      </c>
      <c r="CO63" s="23">
        <f t="shared" si="34"/>
        <v>-7.4649999999999999</v>
      </c>
      <c r="CP63" s="23" t="str">
        <f t="shared" si="34"/>
        <v/>
      </c>
      <c r="CQ63" s="23" t="str">
        <f t="shared" si="34"/>
        <v/>
      </c>
      <c r="CR63" s="23" t="str">
        <f t="shared" si="34"/>
        <v/>
      </c>
      <c r="CS63" s="23" t="str">
        <f t="shared" si="34"/>
        <v/>
      </c>
      <c r="CT63" s="23">
        <f t="shared" si="34"/>
        <v>244.4</v>
      </c>
      <c r="CU63" s="23" t="str">
        <f t="shared" si="34"/>
        <v/>
      </c>
      <c r="CV63" s="23" t="str">
        <f t="shared" si="34"/>
        <v/>
      </c>
      <c r="CW63" s="23" t="str">
        <f t="shared" si="34"/>
        <v/>
      </c>
      <c r="CX63" s="23" t="str">
        <f t="shared" si="34"/>
        <v/>
      </c>
      <c r="CY63" s="23" t="str">
        <f t="shared" si="34"/>
        <v/>
      </c>
      <c r="CZ63" s="23" t="str">
        <f t="shared" si="34"/>
        <v/>
      </c>
      <c r="DA63" s="23" t="str">
        <f t="shared" si="34"/>
        <v/>
      </c>
      <c r="DB63" s="23" t="str">
        <f t="shared" si="39"/>
        <v/>
      </c>
      <c r="DC63" s="23" t="str">
        <f t="shared" si="39"/>
        <v/>
      </c>
      <c r="DD63" s="23" t="str">
        <f t="shared" si="39"/>
        <v/>
      </c>
      <c r="DE63" s="23" t="str">
        <f t="shared" si="39"/>
        <v/>
      </c>
      <c r="DF63" s="23" t="str">
        <f t="shared" si="39"/>
        <v/>
      </c>
      <c r="DG63" s="23" t="str">
        <f t="shared" si="39"/>
        <v/>
      </c>
      <c r="DH63" s="23" t="str">
        <f t="shared" si="39"/>
        <v/>
      </c>
      <c r="DI63" s="23" t="str">
        <f t="shared" si="39"/>
        <v/>
      </c>
      <c r="DJ63" s="23" t="str">
        <f t="shared" si="39"/>
        <v/>
      </c>
      <c r="DK63" s="23" t="str">
        <f t="shared" si="39"/>
        <v/>
      </c>
      <c r="DL63" s="23" t="str">
        <f t="shared" si="39"/>
        <v/>
      </c>
      <c r="DM63" s="23" t="str">
        <f t="shared" si="39"/>
        <v/>
      </c>
      <c r="DN63" s="23" t="str">
        <f t="shared" si="39"/>
        <v/>
      </c>
      <c r="DO63" s="23" t="str">
        <f t="shared" si="39"/>
        <v/>
      </c>
      <c r="DP63" s="23" t="str">
        <f t="shared" si="39"/>
        <v/>
      </c>
      <c r="DQ63" s="23" t="str">
        <f t="shared" si="42"/>
        <v/>
      </c>
      <c r="DR63" s="23" t="str">
        <f t="shared" si="42"/>
        <v/>
      </c>
      <c r="DS63" s="23" t="str">
        <f t="shared" si="42"/>
        <v/>
      </c>
      <c r="DT63" s="23" t="str">
        <f t="shared" si="42"/>
        <v/>
      </c>
      <c r="DU63" s="23" t="str">
        <f t="shared" si="42"/>
        <v/>
      </c>
      <c r="DV63" s="23" t="str">
        <f t="shared" si="42"/>
        <v/>
      </c>
      <c r="DW63" s="23" t="str">
        <f t="shared" si="42"/>
        <v/>
      </c>
      <c r="DX63" s="23" t="str">
        <f t="shared" si="42"/>
        <v/>
      </c>
      <c r="DY63" s="23" t="str">
        <f t="shared" si="42"/>
        <v/>
      </c>
      <c r="DZ63" s="23" t="str">
        <f t="shared" si="42"/>
        <v/>
      </c>
      <c r="EA63" s="23" t="str">
        <f t="shared" si="42"/>
        <v/>
      </c>
      <c r="EB63" s="23" t="str">
        <f t="shared" si="42"/>
        <v/>
      </c>
      <c r="EC63" s="23" t="str">
        <f t="shared" si="42"/>
        <v/>
      </c>
      <c r="ED63" s="23" t="str">
        <f t="shared" si="42"/>
        <v/>
      </c>
      <c r="EE63" s="23" t="str">
        <f t="shared" si="42"/>
        <v/>
      </c>
      <c r="EF63" s="23" t="str">
        <f t="shared" si="42"/>
        <v/>
      </c>
      <c r="EG63" s="23" t="str">
        <f t="shared" si="41"/>
        <v/>
      </c>
      <c r="EH63" s="23" t="str">
        <f t="shared" si="41"/>
        <v/>
      </c>
    </row>
    <row r="64" spans="2:138" x14ac:dyDescent="0.3">
      <c r="B64" s="17" t="str">
        <f t="shared" si="3"/>
        <v>1-91</v>
      </c>
      <c r="C64" s="17">
        <v>1</v>
      </c>
      <c r="D64" s="17">
        <v>91</v>
      </c>
      <c r="E64" s="17">
        <v>1094.3030000000001</v>
      </c>
      <c r="F64" s="17">
        <v>-1.1188800000000001</v>
      </c>
      <c r="G64" s="17">
        <v>0</v>
      </c>
      <c r="H64" s="17">
        <v>243.46199999999999</v>
      </c>
      <c r="I64" s="17">
        <v>-1.03559</v>
      </c>
      <c r="J64" s="17">
        <v>0</v>
      </c>
      <c r="K64" s="50"/>
      <c r="L64" s="74">
        <v>60</v>
      </c>
      <c r="M64" s="74">
        <v>29</v>
      </c>
      <c r="N64" s="23">
        <f t="shared" si="40"/>
        <v>-59.9</v>
      </c>
      <c r="O64" s="23">
        <f t="shared" si="40"/>
        <v>-59.9</v>
      </c>
      <c r="P64" s="23">
        <f t="shared" si="40"/>
        <v>-59.9</v>
      </c>
      <c r="Q64" s="23">
        <f t="shared" si="40"/>
        <v>-59.9</v>
      </c>
      <c r="R64" s="23" t="str">
        <f t="shared" si="40"/>
        <v/>
      </c>
      <c r="S64" s="23" t="str">
        <f t="shared" si="40"/>
        <v/>
      </c>
      <c r="T64" s="23" t="str">
        <f t="shared" si="40"/>
        <v/>
      </c>
      <c r="U64" s="23" t="str">
        <f t="shared" si="40"/>
        <v/>
      </c>
      <c r="V64" s="23">
        <f t="shared" si="40"/>
        <v>-2.1661999999999999</v>
      </c>
      <c r="W64" s="23">
        <f t="shared" si="40"/>
        <v>-2.1661999999999999</v>
      </c>
      <c r="X64" s="23" t="str">
        <f t="shared" si="40"/>
        <v/>
      </c>
      <c r="Y64" s="23" t="str">
        <f t="shared" si="40"/>
        <v/>
      </c>
      <c r="Z64" s="23" t="str">
        <f t="shared" si="40"/>
        <v/>
      </c>
      <c r="AA64" s="23" t="str">
        <f t="shared" si="40"/>
        <v/>
      </c>
      <c r="AB64" s="23">
        <f t="shared" si="40"/>
        <v>1334</v>
      </c>
      <c r="AC64" s="23" t="str">
        <f t="shared" si="40"/>
        <v/>
      </c>
      <c r="AD64" s="23" t="str">
        <f t="shared" ref="AD64:AR80" si="45">IF($M64=AD$4,1,IFERROR(VLOOKUP($M64&amp;"-"&amp;AD$4,$B$6:$J$761,4,FALSE),IFERROR(VLOOKUP(AD$4&amp;"-"&amp;$M64,$B$6:$J$761,7,FALSE),"")))</f>
        <v/>
      </c>
      <c r="AE64" s="23">
        <f t="shared" si="45"/>
        <v>64.41</v>
      </c>
      <c r="AF64" s="23">
        <f t="shared" si="45"/>
        <v>64.41</v>
      </c>
      <c r="AG64" s="23">
        <f t="shared" si="45"/>
        <v>-397.5</v>
      </c>
      <c r="AH64" s="23" t="str">
        <f t="shared" si="45"/>
        <v/>
      </c>
      <c r="AI64" s="23" t="str">
        <f t="shared" si="45"/>
        <v/>
      </c>
      <c r="AJ64" s="23">
        <f t="shared" si="45"/>
        <v>13.97</v>
      </c>
      <c r="AK64" s="23">
        <f t="shared" si="45"/>
        <v>-210.1</v>
      </c>
      <c r="AL64" s="23">
        <f t="shared" si="45"/>
        <v>-210.1</v>
      </c>
      <c r="AM64" s="23">
        <f t="shared" si="45"/>
        <v>-210.1</v>
      </c>
      <c r="AN64" s="23" t="str">
        <f t="shared" si="45"/>
        <v/>
      </c>
      <c r="AO64" s="23">
        <f t="shared" si="45"/>
        <v>244.4</v>
      </c>
      <c r="AP64" s="23">
        <f t="shared" si="45"/>
        <v>244.4</v>
      </c>
      <c r="AQ64" s="23">
        <f t="shared" si="45"/>
        <v>244.4</v>
      </c>
      <c r="AR64" s="23" t="str">
        <f t="shared" si="45"/>
        <v/>
      </c>
      <c r="AS64" s="23" t="str">
        <f t="shared" si="35"/>
        <v/>
      </c>
      <c r="AT64" s="23" t="str">
        <f t="shared" si="35"/>
        <v/>
      </c>
      <c r="AU64" s="23" t="str">
        <f t="shared" ref="AU64:BJ79" si="46">IF($M64=AU$4,1,IFERROR(VLOOKUP($M64&amp;"-"&amp;AU$4,$B$6:$J$761,4,FALSE),IFERROR(VLOOKUP(AU$4&amp;"-"&amp;$M64,$B$6:$J$761,7,FALSE),"")))</f>
        <v/>
      </c>
      <c r="AV64" s="23" t="str">
        <f t="shared" si="46"/>
        <v/>
      </c>
      <c r="AW64" s="23" t="str">
        <f t="shared" si="46"/>
        <v/>
      </c>
      <c r="AX64" s="23" t="str">
        <f t="shared" si="46"/>
        <v/>
      </c>
      <c r="AY64" s="23" t="str">
        <f t="shared" si="46"/>
        <v/>
      </c>
      <c r="AZ64" s="23" t="str">
        <f t="shared" si="46"/>
        <v/>
      </c>
      <c r="BA64" s="23">
        <f t="shared" si="46"/>
        <v>41.54</v>
      </c>
      <c r="BB64" s="23">
        <f t="shared" si="46"/>
        <v>41.54</v>
      </c>
      <c r="BC64" s="23" t="str">
        <f t="shared" si="46"/>
        <v/>
      </c>
      <c r="BD64" s="23" t="str">
        <f t="shared" si="46"/>
        <v/>
      </c>
      <c r="BE64" s="23" t="str">
        <f t="shared" si="46"/>
        <v/>
      </c>
      <c r="BF64" s="23" t="str">
        <f t="shared" si="46"/>
        <v/>
      </c>
      <c r="BG64" s="23" t="str">
        <f t="shared" si="46"/>
        <v/>
      </c>
      <c r="BH64" s="23" t="str">
        <f t="shared" si="46"/>
        <v/>
      </c>
      <c r="BI64" s="23" t="str">
        <f t="shared" si="46"/>
        <v/>
      </c>
      <c r="BJ64" s="23" t="str">
        <f t="shared" si="46"/>
        <v/>
      </c>
      <c r="BK64" s="23" t="str">
        <f t="shared" si="32"/>
        <v/>
      </c>
      <c r="BL64" s="23" t="str">
        <f t="shared" si="32"/>
        <v/>
      </c>
      <c r="BM64" s="23" t="str">
        <f t="shared" si="32"/>
        <v/>
      </c>
      <c r="BN64" s="23" t="str">
        <f t="shared" si="32"/>
        <v/>
      </c>
      <c r="BO64" s="23" t="str">
        <f t="shared" si="32"/>
        <v/>
      </c>
      <c r="BP64" s="23" t="str">
        <f t="shared" si="32"/>
        <v/>
      </c>
      <c r="BQ64" s="23" t="str">
        <f t="shared" si="32"/>
        <v/>
      </c>
      <c r="BR64" s="23" t="str">
        <f t="shared" si="32"/>
        <v/>
      </c>
      <c r="BS64" s="23" t="str">
        <f t="shared" ref="BS64:BW64" si="47">IF($M64=BS$4,1,IFERROR(VLOOKUP($M64&amp;"-"&amp;BS$4,$B$6:$J$761,4,FALSE),IFERROR(VLOOKUP(BS$4&amp;"-"&amp;$M64,$B$6:$J$761,7,FALSE),"")))</f>
        <v/>
      </c>
      <c r="BT64" s="23">
        <f t="shared" si="47"/>
        <v>1</v>
      </c>
      <c r="BU64" s="23">
        <f t="shared" si="47"/>
        <v>1</v>
      </c>
      <c r="BV64" s="23" t="str">
        <f t="shared" si="47"/>
        <v/>
      </c>
      <c r="BW64" s="23" t="str">
        <f t="shared" si="47"/>
        <v/>
      </c>
      <c r="BX64" s="23" t="str">
        <f t="shared" si="44"/>
        <v/>
      </c>
      <c r="BY64" s="23" t="str">
        <f t="shared" si="44"/>
        <v/>
      </c>
      <c r="BZ64" s="23" t="str">
        <f t="shared" si="44"/>
        <v/>
      </c>
      <c r="CA64" s="23" t="str">
        <f t="shared" si="44"/>
        <v/>
      </c>
      <c r="CB64" s="23">
        <f t="shared" si="44"/>
        <v>467.1</v>
      </c>
      <c r="CC64" s="23" t="str">
        <f t="shared" si="44"/>
        <v/>
      </c>
      <c r="CD64" s="23" t="str">
        <f t="shared" si="44"/>
        <v/>
      </c>
      <c r="CE64" s="23" t="str">
        <f t="shared" si="44"/>
        <v/>
      </c>
      <c r="CF64" s="23" t="str">
        <f t="shared" si="44"/>
        <v/>
      </c>
      <c r="CG64" s="23">
        <f t="shared" si="44"/>
        <v>356.6</v>
      </c>
      <c r="CH64" s="23">
        <f t="shared" si="44"/>
        <v>356.6</v>
      </c>
      <c r="CI64" s="23" t="str">
        <f t="shared" si="44"/>
        <v/>
      </c>
      <c r="CJ64" s="23" t="str">
        <f t="shared" si="44"/>
        <v/>
      </c>
      <c r="CK64" s="23" t="str">
        <f t="shared" si="44"/>
        <v/>
      </c>
      <c r="CL64" s="23" t="str">
        <f t="shared" si="43"/>
        <v/>
      </c>
      <c r="CM64" s="23">
        <f t="shared" si="43"/>
        <v>-7.4649999999999999</v>
      </c>
      <c r="CN64" s="23">
        <f t="shared" si="34"/>
        <v>-7.4649999999999999</v>
      </c>
      <c r="CO64" s="23">
        <f t="shared" si="34"/>
        <v>-7.4649999999999999</v>
      </c>
      <c r="CP64" s="23" t="str">
        <f t="shared" si="34"/>
        <v/>
      </c>
      <c r="CQ64" s="23" t="str">
        <f t="shared" si="34"/>
        <v/>
      </c>
      <c r="CR64" s="23" t="str">
        <f t="shared" si="34"/>
        <v/>
      </c>
      <c r="CS64" s="23" t="str">
        <f t="shared" si="34"/>
        <v/>
      </c>
      <c r="CT64" s="23">
        <f t="shared" si="34"/>
        <v>244.4</v>
      </c>
      <c r="CU64" s="23" t="str">
        <f t="shared" si="34"/>
        <v/>
      </c>
      <c r="CV64" s="23" t="str">
        <f t="shared" si="34"/>
        <v/>
      </c>
      <c r="CW64" s="23" t="str">
        <f t="shared" si="34"/>
        <v/>
      </c>
      <c r="CX64" s="23" t="str">
        <f t="shared" si="34"/>
        <v/>
      </c>
      <c r="CY64" s="23" t="str">
        <f t="shared" si="34"/>
        <v/>
      </c>
      <c r="CZ64" s="23" t="str">
        <f t="shared" si="34"/>
        <v/>
      </c>
      <c r="DA64" s="23" t="str">
        <f t="shared" si="34"/>
        <v/>
      </c>
      <c r="DB64" s="23" t="str">
        <f t="shared" si="39"/>
        <v/>
      </c>
      <c r="DC64" s="23" t="str">
        <f t="shared" si="39"/>
        <v/>
      </c>
      <c r="DD64" s="23" t="str">
        <f t="shared" si="39"/>
        <v/>
      </c>
      <c r="DE64" s="23" t="str">
        <f t="shared" si="39"/>
        <v/>
      </c>
      <c r="DF64" s="23" t="str">
        <f t="shared" si="39"/>
        <v/>
      </c>
      <c r="DG64" s="23" t="str">
        <f t="shared" si="39"/>
        <v/>
      </c>
      <c r="DH64" s="23" t="str">
        <f t="shared" si="39"/>
        <v/>
      </c>
      <c r="DI64" s="23" t="str">
        <f t="shared" si="39"/>
        <v/>
      </c>
      <c r="DJ64" s="23" t="str">
        <f t="shared" si="39"/>
        <v/>
      </c>
      <c r="DK64" s="23" t="str">
        <f t="shared" si="39"/>
        <v/>
      </c>
      <c r="DL64" s="23" t="str">
        <f t="shared" si="39"/>
        <v/>
      </c>
      <c r="DM64" s="23" t="str">
        <f t="shared" si="39"/>
        <v/>
      </c>
      <c r="DN64" s="23" t="str">
        <f t="shared" si="39"/>
        <v/>
      </c>
      <c r="DO64" s="23" t="str">
        <f t="shared" si="39"/>
        <v/>
      </c>
      <c r="DP64" s="23" t="str">
        <f t="shared" si="39"/>
        <v/>
      </c>
      <c r="DQ64" s="23" t="str">
        <f t="shared" si="42"/>
        <v/>
      </c>
      <c r="DR64" s="23" t="str">
        <f t="shared" si="42"/>
        <v/>
      </c>
      <c r="DS64" s="23" t="str">
        <f t="shared" si="42"/>
        <v/>
      </c>
      <c r="DT64" s="23" t="str">
        <f t="shared" si="42"/>
        <v/>
      </c>
      <c r="DU64" s="23" t="str">
        <f t="shared" si="42"/>
        <v/>
      </c>
      <c r="DV64" s="23" t="str">
        <f t="shared" si="42"/>
        <v/>
      </c>
      <c r="DW64" s="23" t="str">
        <f t="shared" si="42"/>
        <v/>
      </c>
      <c r="DX64" s="23" t="str">
        <f t="shared" si="42"/>
        <v/>
      </c>
      <c r="DY64" s="23" t="str">
        <f t="shared" si="42"/>
        <v/>
      </c>
      <c r="DZ64" s="23" t="str">
        <f t="shared" si="42"/>
        <v/>
      </c>
      <c r="EA64" s="23" t="str">
        <f t="shared" si="42"/>
        <v/>
      </c>
      <c r="EB64" s="23" t="str">
        <f t="shared" si="42"/>
        <v/>
      </c>
      <c r="EC64" s="23" t="str">
        <f t="shared" si="42"/>
        <v/>
      </c>
      <c r="ED64" s="23" t="str">
        <f t="shared" si="42"/>
        <v/>
      </c>
      <c r="EE64" s="23" t="str">
        <f t="shared" si="42"/>
        <v/>
      </c>
      <c r="EF64" s="23" t="str">
        <f t="shared" si="42"/>
        <v/>
      </c>
      <c r="EG64" s="23" t="str">
        <f t="shared" si="41"/>
        <v/>
      </c>
      <c r="EH64" s="23" t="str">
        <f t="shared" si="41"/>
        <v/>
      </c>
    </row>
    <row r="65" spans="2:138" x14ac:dyDescent="0.3">
      <c r="B65" s="17" t="str">
        <f t="shared" si="3"/>
        <v>1-93</v>
      </c>
      <c r="C65" s="17">
        <v>1</v>
      </c>
      <c r="D65" s="17">
        <v>93</v>
      </c>
      <c r="E65" s="17">
        <v>468.39800000000002</v>
      </c>
      <c r="F65" s="17">
        <v>-2.5566800000000001</v>
      </c>
      <c r="G65" s="17">
        <v>0</v>
      </c>
      <c r="H65" s="17">
        <v>2660.16</v>
      </c>
      <c r="I65" s="17">
        <v>-6.8651200000000001</v>
      </c>
      <c r="J65" s="17">
        <v>0</v>
      </c>
      <c r="K65" s="50"/>
      <c r="L65" s="74">
        <v>61</v>
      </c>
      <c r="M65" s="74">
        <v>30</v>
      </c>
      <c r="N65" s="23">
        <f t="shared" si="40"/>
        <v>210.5</v>
      </c>
      <c r="O65" s="23">
        <f t="shared" si="40"/>
        <v>210.5</v>
      </c>
      <c r="P65" s="23">
        <f t="shared" si="40"/>
        <v>210.5</v>
      </c>
      <c r="Q65" s="23">
        <f t="shared" si="40"/>
        <v>210.5</v>
      </c>
      <c r="R65" s="23">
        <f t="shared" si="40"/>
        <v>-146.1</v>
      </c>
      <c r="S65" s="23">
        <f t="shared" si="40"/>
        <v>-146.1</v>
      </c>
      <c r="T65" s="23">
        <f t="shared" si="40"/>
        <v>-146.1</v>
      </c>
      <c r="U65" s="23">
        <f t="shared" si="40"/>
        <v>-146.1</v>
      </c>
      <c r="V65" s="23">
        <f t="shared" si="40"/>
        <v>0.40860000000000002</v>
      </c>
      <c r="W65" s="23">
        <f t="shared" si="40"/>
        <v>0.40860000000000002</v>
      </c>
      <c r="X65" s="23">
        <f t="shared" si="40"/>
        <v>181.2</v>
      </c>
      <c r="Y65" s="23">
        <f t="shared" si="40"/>
        <v>181.2</v>
      </c>
      <c r="Z65" s="23">
        <f t="shared" si="40"/>
        <v>181.2</v>
      </c>
      <c r="AA65" s="23">
        <f t="shared" si="40"/>
        <v>616.5</v>
      </c>
      <c r="AB65" s="23">
        <f t="shared" si="40"/>
        <v>662</v>
      </c>
      <c r="AC65" s="23">
        <f t="shared" si="40"/>
        <v>501.4</v>
      </c>
      <c r="AD65" s="23" t="str">
        <f t="shared" si="45"/>
        <v/>
      </c>
      <c r="AE65" s="23">
        <f t="shared" si="45"/>
        <v>277</v>
      </c>
      <c r="AF65" s="23">
        <f t="shared" si="45"/>
        <v>277</v>
      </c>
      <c r="AG65" s="23">
        <f t="shared" si="45"/>
        <v>-214.8</v>
      </c>
      <c r="AH65" s="23">
        <f t="shared" si="45"/>
        <v>-136.30000000000001</v>
      </c>
      <c r="AI65" s="23">
        <f t="shared" si="45"/>
        <v>-136.30000000000001</v>
      </c>
      <c r="AJ65" s="23" t="str">
        <f t="shared" si="45"/>
        <v/>
      </c>
      <c r="AK65" s="23">
        <f t="shared" si="45"/>
        <v>-299.60000000000002</v>
      </c>
      <c r="AL65" s="23">
        <f t="shared" si="45"/>
        <v>-299.60000000000002</v>
      </c>
      <c r="AM65" s="23">
        <f t="shared" si="45"/>
        <v>-299.60000000000002</v>
      </c>
      <c r="AN65" s="23" t="str">
        <f t="shared" si="45"/>
        <v/>
      </c>
      <c r="AO65" s="23" t="str">
        <f t="shared" si="45"/>
        <v/>
      </c>
      <c r="AP65" s="23" t="str">
        <f t="shared" si="45"/>
        <v/>
      </c>
      <c r="AQ65" s="23" t="str">
        <f t="shared" si="45"/>
        <v/>
      </c>
      <c r="AR65" s="23" t="str">
        <f t="shared" si="45"/>
        <v/>
      </c>
      <c r="AS65" s="23" t="str">
        <f t="shared" si="35"/>
        <v/>
      </c>
      <c r="AT65" s="23" t="str">
        <f t="shared" si="35"/>
        <v/>
      </c>
      <c r="AU65" s="23" t="str">
        <f t="shared" si="46"/>
        <v/>
      </c>
      <c r="AV65" s="23" t="str">
        <f t="shared" si="46"/>
        <v/>
      </c>
      <c r="AW65" s="23" t="str">
        <f t="shared" si="46"/>
        <v/>
      </c>
      <c r="AX65" s="23" t="str">
        <f t="shared" si="46"/>
        <v/>
      </c>
      <c r="AY65" s="23" t="str">
        <f t="shared" si="46"/>
        <v/>
      </c>
      <c r="AZ65" s="23" t="str">
        <f t="shared" si="46"/>
        <v/>
      </c>
      <c r="BA65" s="23" t="str">
        <f t="shared" si="46"/>
        <v/>
      </c>
      <c r="BB65" s="23" t="str">
        <f t="shared" si="46"/>
        <v/>
      </c>
      <c r="BC65" s="23" t="str">
        <f t="shared" si="46"/>
        <v/>
      </c>
      <c r="BD65" s="23">
        <f t="shared" si="46"/>
        <v>778.78</v>
      </c>
      <c r="BE65" s="23">
        <f t="shared" si="46"/>
        <v>-390.6</v>
      </c>
      <c r="BF65" s="23">
        <f t="shared" si="46"/>
        <v>-390.6</v>
      </c>
      <c r="BG65" s="23">
        <f t="shared" si="46"/>
        <v>-390.6</v>
      </c>
      <c r="BH65" s="23">
        <f t="shared" si="46"/>
        <v>106.3</v>
      </c>
      <c r="BI65" s="23">
        <f t="shared" si="46"/>
        <v>106.3</v>
      </c>
      <c r="BJ65" s="23">
        <f t="shared" si="46"/>
        <v>106.3</v>
      </c>
      <c r="BK65" s="23" t="str">
        <f t="shared" ref="BK65:BW78" si="48">IF($M65=BK$4,1,IFERROR(VLOOKUP($M65&amp;"-"&amp;BK$4,$B$6:$J$761,4,FALSE),IFERROR(VLOOKUP(BK$4&amp;"-"&amp;$M65,$B$6:$J$761,7,FALSE),"")))</f>
        <v/>
      </c>
      <c r="BL65" s="23" t="str">
        <f t="shared" si="48"/>
        <v/>
      </c>
      <c r="BM65" s="23">
        <f t="shared" si="48"/>
        <v>100.5</v>
      </c>
      <c r="BN65" s="23" t="str">
        <f t="shared" si="48"/>
        <v/>
      </c>
      <c r="BO65" s="23" t="str">
        <f t="shared" si="48"/>
        <v/>
      </c>
      <c r="BP65" s="23" t="str">
        <f t="shared" si="48"/>
        <v/>
      </c>
      <c r="BQ65" s="23" t="str">
        <f t="shared" si="48"/>
        <v/>
      </c>
      <c r="BR65" s="23" t="str">
        <f t="shared" si="48"/>
        <v/>
      </c>
      <c r="BS65" s="23" t="str">
        <f t="shared" si="48"/>
        <v/>
      </c>
      <c r="BT65" s="23" t="str">
        <f t="shared" si="48"/>
        <v/>
      </c>
      <c r="BU65" s="23" t="str">
        <f t="shared" si="48"/>
        <v/>
      </c>
      <c r="BV65" s="23">
        <f t="shared" si="48"/>
        <v>1</v>
      </c>
      <c r="BW65" s="23" t="str">
        <f t="shared" si="48"/>
        <v/>
      </c>
      <c r="BX65" s="23" t="str">
        <f t="shared" si="44"/>
        <v/>
      </c>
      <c r="BY65" s="23" t="str">
        <f t="shared" si="44"/>
        <v/>
      </c>
      <c r="BZ65" s="23" t="str">
        <f t="shared" si="44"/>
        <v/>
      </c>
      <c r="CA65" s="23" t="str">
        <f t="shared" si="44"/>
        <v/>
      </c>
      <c r="CB65" s="23" t="str">
        <f t="shared" si="44"/>
        <v/>
      </c>
      <c r="CC65" s="23" t="str">
        <f t="shared" si="44"/>
        <v/>
      </c>
      <c r="CD65" s="23">
        <f t="shared" si="44"/>
        <v>-277.60000000000002</v>
      </c>
      <c r="CE65" s="23">
        <f t="shared" si="44"/>
        <v>-146.1</v>
      </c>
      <c r="CF65" s="23" t="str">
        <f t="shared" si="44"/>
        <v/>
      </c>
      <c r="CG65" s="23" t="str">
        <f t="shared" si="44"/>
        <v/>
      </c>
      <c r="CH65" s="23" t="str">
        <f t="shared" si="44"/>
        <v/>
      </c>
      <c r="CI65" s="23" t="str">
        <f t="shared" si="44"/>
        <v/>
      </c>
      <c r="CJ65" s="23" t="str">
        <f t="shared" si="44"/>
        <v/>
      </c>
      <c r="CK65" s="23" t="str">
        <f t="shared" si="44"/>
        <v/>
      </c>
      <c r="CL65" s="23" t="str">
        <f t="shared" si="43"/>
        <v/>
      </c>
      <c r="CM65" s="23">
        <f t="shared" si="43"/>
        <v>96.59</v>
      </c>
      <c r="CN65" s="23">
        <f t="shared" si="34"/>
        <v>96.59</v>
      </c>
      <c r="CO65" s="23">
        <f t="shared" si="34"/>
        <v>96.59</v>
      </c>
      <c r="CP65" s="23">
        <f t="shared" si="34"/>
        <v>616.5</v>
      </c>
      <c r="CQ65" s="23">
        <f t="shared" si="34"/>
        <v>616.5</v>
      </c>
      <c r="CR65" s="23" t="str">
        <f t="shared" si="34"/>
        <v/>
      </c>
      <c r="CS65" s="23" t="str">
        <f t="shared" si="34"/>
        <v/>
      </c>
      <c r="CT65" s="23" t="str">
        <f t="shared" si="34"/>
        <v/>
      </c>
      <c r="CU65" s="23" t="str">
        <f t="shared" si="34"/>
        <v/>
      </c>
      <c r="CV65" s="23" t="str">
        <f t="shared" si="34"/>
        <v/>
      </c>
      <c r="CW65" s="23" t="str">
        <f t="shared" si="34"/>
        <v/>
      </c>
      <c r="CX65" s="23" t="str">
        <f t="shared" si="34"/>
        <v/>
      </c>
      <c r="CY65" s="23" t="str">
        <f t="shared" si="34"/>
        <v/>
      </c>
      <c r="CZ65" s="23" t="str">
        <f t="shared" si="34"/>
        <v/>
      </c>
      <c r="DA65" s="23" t="str">
        <f t="shared" si="34"/>
        <v/>
      </c>
      <c r="DB65" s="23" t="str">
        <f t="shared" si="39"/>
        <v/>
      </c>
      <c r="DC65" s="23" t="str">
        <f t="shared" si="39"/>
        <v/>
      </c>
      <c r="DD65" s="23" t="str">
        <f t="shared" si="39"/>
        <v/>
      </c>
      <c r="DE65" s="23" t="str">
        <f t="shared" si="39"/>
        <v/>
      </c>
      <c r="DF65" s="23" t="str">
        <f t="shared" si="39"/>
        <v/>
      </c>
      <c r="DG65" s="23" t="str">
        <f t="shared" si="39"/>
        <v/>
      </c>
      <c r="DH65" s="23" t="str">
        <f t="shared" si="39"/>
        <v/>
      </c>
      <c r="DI65" s="23" t="str">
        <f t="shared" si="39"/>
        <v/>
      </c>
      <c r="DJ65" s="23" t="str">
        <f t="shared" si="39"/>
        <v/>
      </c>
      <c r="DK65" s="23" t="str">
        <f t="shared" si="39"/>
        <v/>
      </c>
      <c r="DL65" s="23" t="str">
        <f t="shared" si="39"/>
        <v/>
      </c>
      <c r="DM65" s="23" t="str">
        <f t="shared" si="39"/>
        <v/>
      </c>
      <c r="DN65" s="23" t="str">
        <f t="shared" si="39"/>
        <v/>
      </c>
      <c r="DO65" s="23" t="str">
        <f t="shared" si="39"/>
        <v/>
      </c>
      <c r="DP65" s="23" t="str">
        <f t="shared" si="39"/>
        <v/>
      </c>
      <c r="DQ65" s="23" t="str">
        <f t="shared" si="42"/>
        <v/>
      </c>
      <c r="DR65" s="23" t="str">
        <f t="shared" si="42"/>
        <v/>
      </c>
      <c r="DS65" s="23" t="str">
        <f t="shared" si="42"/>
        <v/>
      </c>
      <c r="DT65" s="23" t="str">
        <f t="shared" si="42"/>
        <v/>
      </c>
      <c r="DU65" s="23" t="str">
        <f t="shared" si="42"/>
        <v/>
      </c>
      <c r="DV65" s="23" t="str">
        <f t="shared" si="42"/>
        <v/>
      </c>
      <c r="DW65" s="23" t="str">
        <f t="shared" si="42"/>
        <v/>
      </c>
      <c r="DX65" s="23" t="str">
        <f t="shared" si="42"/>
        <v/>
      </c>
      <c r="DY65" s="23" t="str">
        <f t="shared" si="42"/>
        <v/>
      </c>
      <c r="DZ65" s="23" t="str">
        <f t="shared" si="42"/>
        <v/>
      </c>
      <c r="EA65" s="23" t="str">
        <f t="shared" si="42"/>
        <v/>
      </c>
      <c r="EB65" s="23" t="str">
        <f t="shared" si="42"/>
        <v/>
      </c>
      <c r="EC65" s="23" t="str">
        <f t="shared" si="42"/>
        <v/>
      </c>
      <c r="ED65" s="23" t="str">
        <f t="shared" si="42"/>
        <v/>
      </c>
      <c r="EE65" s="23" t="str">
        <f t="shared" si="42"/>
        <v/>
      </c>
      <c r="EF65" s="23" t="str">
        <f t="shared" si="42"/>
        <v/>
      </c>
      <c r="EG65" s="23" t="str">
        <f t="shared" si="41"/>
        <v/>
      </c>
      <c r="EH65" s="23" t="str">
        <f t="shared" si="41"/>
        <v/>
      </c>
    </row>
    <row r="66" spans="2:138" x14ac:dyDescent="0.3">
      <c r="B66" s="17" t="str">
        <f t="shared" si="3"/>
        <v>1-98</v>
      </c>
      <c r="C66" s="17">
        <v>1</v>
      </c>
      <c r="D66" s="17">
        <v>98</v>
      </c>
      <c r="E66" s="17">
        <v>1859.374</v>
      </c>
      <c r="F66" s="17">
        <v>4.0630800000000002</v>
      </c>
      <c r="G66" s="17">
        <v>0</v>
      </c>
      <c r="H66" s="17">
        <v>1131.3050000000001</v>
      </c>
      <c r="I66" s="17">
        <v>-0.93174999999999997</v>
      </c>
      <c r="J66" s="17">
        <v>0</v>
      </c>
      <c r="K66" s="50"/>
      <c r="L66" s="74">
        <v>62</v>
      </c>
      <c r="M66" s="74">
        <v>31</v>
      </c>
      <c r="N66" s="23">
        <f t="shared" si="40"/>
        <v>28.17</v>
      </c>
      <c r="O66" s="23">
        <f t="shared" si="40"/>
        <v>28.17</v>
      </c>
      <c r="P66" s="23">
        <f t="shared" si="40"/>
        <v>28.17</v>
      </c>
      <c r="Q66" s="23">
        <f t="shared" si="40"/>
        <v>28.17</v>
      </c>
      <c r="R66" s="23" t="str">
        <f t="shared" si="40"/>
        <v/>
      </c>
      <c r="S66" s="23" t="str">
        <f t="shared" si="40"/>
        <v/>
      </c>
      <c r="T66" s="23" t="str">
        <f t="shared" si="40"/>
        <v/>
      </c>
      <c r="U66" s="23" t="str">
        <f t="shared" si="40"/>
        <v/>
      </c>
      <c r="V66" s="23">
        <f t="shared" si="40"/>
        <v>-93.189989999999995</v>
      </c>
      <c r="W66" s="23">
        <f t="shared" si="40"/>
        <v>-93.189989999999995</v>
      </c>
      <c r="X66" s="23">
        <f t="shared" si="40"/>
        <v>1041.33</v>
      </c>
      <c r="Y66" s="23">
        <f t="shared" si="40"/>
        <v>1041.33</v>
      </c>
      <c r="Z66" s="23">
        <f t="shared" si="40"/>
        <v>1041.33</v>
      </c>
      <c r="AA66" s="23">
        <f t="shared" si="40"/>
        <v>-468.8</v>
      </c>
      <c r="AB66" s="23">
        <f t="shared" si="40"/>
        <v>-3.4279999999999999</v>
      </c>
      <c r="AC66" s="23">
        <f t="shared" si="40"/>
        <v>-368.8</v>
      </c>
      <c r="AD66" s="23">
        <f t="shared" si="45"/>
        <v>191.7</v>
      </c>
      <c r="AE66" s="23">
        <f t="shared" si="45"/>
        <v>-72.58</v>
      </c>
      <c r="AF66" s="23">
        <f t="shared" si="45"/>
        <v>-72.58</v>
      </c>
      <c r="AG66" s="23" t="str">
        <f t="shared" si="45"/>
        <v/>
      </c>
      <c r="AH66" s="23">
        <f t="shared" si="45"/>
        <v>69.25</v>
      </c>
      <c r="AI66" s="23">
        <f t="shared" si="45"/>
        <v>69.25</v>
      </c>
      <c r="AJ66" s="23" t="str">
        <f t="shared" si="45"/>
        <v/>
      </c>
      <c r="AK66" s="23" t="str">
        <f t="shared" si="45"/>
        <v/>
      </c>
      <c r="AL66" s="23" t="str">
        <f t="shared" si="45"/>
        <v/>
      </c>
      <c r="AM66" s="23" t="str">
        <f t="shared" si="45"/>
        <v/>
      </c>
      <c r="AN66" s="23" t="str">
        <f t="shared" si="45"/>
        <v/>
      </c>
      <c r="AO66" s="23" t="str">
        <f t="shared" si="45"/>
        <v/>
      </c>
      <c r="AP66" s="23" t="str">
        <f t="shared" si="45"/>
        <v/>
      </c>
      <c r="AQ66" s="23" t="str">
        <f t="shared" si="45"/>
        <v/>
      </c>
      <c r="AR66" s="23" t="str">
        <f t="shared" si="45"/>
        <v/>
      </c>
      <c r="AS66" s="23" t="str">
        <f t="shared" si="35"/>
        <v/>
      </c>
      <c r="AT66" s="23" t="str">
        <f t="shared" si="35"/>
        <v/>
      </c>
      <c r="AU66" s="23" t="str">
        <f t="shared" si="46"/>
        <v/>
      </c>
      <c r="AV66" s="23" t="str">
        <f t="shared" si="46"/>
        <v/>
      </c>
      <c r="AW66" s="23">
        <f t="shared" si="46"/>
        <v>-818.8</v>
      </c>
      <c r="AX66" s="23" t="str">
        <f t="shared" si="46"/>
        <v/>
      </c>
      <c r="AY66" s="23" t="str">
        <f t="shared" si="46"/>
        <v/>
      </c>
      <c r="AZ66" s="23" t="str">
        <f t="shared" si="46"/>
        <v/>
      </c>
      <c r="BA66" s="23">
        <f t="shared" si="46"/>
        <v>11.72</v>
      </c>
      <c r="BB66" s="23">
        <f t="shared" si="46"/>
        <v>11.72</v>
      </c>
      <c r="BC66" s="23" t="str">
        <f t="shared" si="46"/>
        <v/>
      </c>
      <c r="BD66" s="23" t="str">
        <f t="shared" si="46"/>
        <v/>
      </c>
      <c r="BE66" s="23" t="str">
        <f t="shared" si="46"/>
        <v/>
      </c>
      <c r="BF66" s="23" t="str">
        <f t="shared" si="46"/>
        <v/>
      </c>
      <c r="BG66" s="23" t="str">
        <f t="shared" si="46"/>
        <v/>
      </c>
      <c r="BH66" s="23" t="str">
        <f t="shared" si="46"/>
        <v/>
      </c>
      <c r="BI66" s="23" t="str">
        <f t="shared" si="46"/>
        <v/>
      </c>
      <c r="BJ66" s="23" t="str">
        <f t="shared" si="46"/>
        <v/>
      </c>
      <c r="BK66" s="23" t="str">
        <f t="shared" si="48"/>
        <v/>
      </c>
      <c r="BL66" s="23" t="str">
        <f t="shared" si="48"/>
        <v/>
      </c>
      <c r="BM66" s="23" t="str">
        <f t="shared" si="48"/>
        <v/>
      </c>
      <c r="BN66" s="23" t="str">
        <f t="shared" si="48"/>
        <v/>
      </c>
      <c r="BO66" s="23" t="str">
        <f t="shared" si="48"/>
        <v/>
      </c>
      <c r="BP66" s="23" t="str">
        <f t="shared" si="48"/>
        <v/>
      </c>
      <c r="BQ66" s="23" t="str">
        <f t="shared" si="48"/>
        <v/>
      </c>
      <c r="BR66" s="23" t="str">
        <f t="shared" si="48"/>
        <v/>
      </c>
      <c r="BS66" s="23" t="str">
        <f t="shared" si="48"/>
        <v/>
      </c>
      <c r="BT66" s="23" t="str">
        <f t="shared" si="48"/>
        <v/>
      </c>
      <c r="BU66" s="23" t="str">
        <f t="shared" si="48"/>
        <v/>
      </c>
      <c r="BV66" s="23" t="str">
        <f t="shared" si="48"/>
        <v/>
      </c>
      <c r="BW66" s="23">
        <f t="shared" si="48"/>
        <v>1</v>
      </c>
      <c r="BX66" s="23" t="str">
        <f t="shared" si="44"/>
        <v/>
      </c>
      <c r="BY66" s="23" t="str">
        <f t="shared" si="44"/>
        <v/>
      </c>
      <c r="BZ66" s="23" t="str">
        <f t="shared" si="44"/>
        <v/>
      </c>
      <c r="CA66" s="23" t="str">
        <f t="shared" si="44"/>
        <v/>
      </c>
      <c r="CB66" s="23">
        <f t="shared" si="44"/>
        <v>-228.4</v>
      </c>
      <c r="CC66" s="23" t="str">
        <f t="shared" si="44"/>
        <v/>
      </c>
      <c r="CD66" s="23" t="str">
        <f t="shared" si="44"/>
        <v/>
      </c>
      <c r="CE66" s="23" t="str">
        <f t="shared" si="44"/>
        <v/>
      </c>
      <c r="CF66" s="23" t="str">
        <f t="shared" si="44"/>
        <v/>
      </c>
      <c r="CG66" s="23">
        <f t="shared" si="44"/>
        <v>373.8</v>
      </c>
      <c r="CH66" s="23">
        <f t="shared" si="44"/>
        <v>373.8</v>
      </c>
      <c r="CI66" s="23" t="str">
        <f t="shared" si="44"/>
        <v/>
      </c>
      <c r="CJ66" s="23" t="str">
        <f t="shared" si="44"/>
        <v/>
      </c>
      <c r="CK66" s="23" t="str">
        <f t="shared" si="44"/>
        <v/>
      </c>
      <c r="CL66" s="23" t="str">
        <f t="shared" si="43"/>
        <v/>
      </c>
      <c r="CM66" s="23" t="str">
        <f t="shared" si="43"/>
        <v/>
      </c>
      <c r="CN66" s="23" t="str">
        <f t="shared" si="34"/>
        <v/>
      </c>
      <c r="CO66" s="23" t="str">
        <f t="shared" si="34"/>
        <v/>
      </c>
      <c r="CP66" s="23">
        <f t="shared" si="34"/>
        <v>-468.8</v>
      </c>
      <c r="CQ66" s="23">
        <f t="shared" si="34"/>
        <v>-468.8</v>
      </c>
      <c r="CR66" s="23" t="str">
        <f t="shared" si="34"/>
        <v/>
      </c>
      <c r="CS66" s="23" t="str">
        <f t="shared" si="34"/>
        <v/>
      </c>
      <c r="CT66" s="23" t="str">
        <f t="shared" si="34"/>
        <v/>
      </c>
      <c r="CU66" s="23" t="str">
        <f t="shared" si="34"/>
        <v/>
      </c>
      <c r="CV66" s="23" t="str">
        <f t="shared" si="34"/>
        <v/>
      </c>
      <c r="CW66" s="23" t="str">
        <f t="shared" si="34"/>
        <v/>
      </c>
      <c r="CX66" s="23" t="str">
        <f t="shared" si="34"/>
        <v/>
      </c>
      <c r="CY66" s="23">
        <f t="shared" si="34"/>
        <v>-210.34</v>
      </c>
      <c r="CZ66" s="23">
        <f t="shared" si="34"/>
        <v>-210.34</v>
      </c>
      <c r="DA66" s="23" t="str">
        <f t="shared" si="34"/>
        <v/>
      </c>
      <c r="DB66" s="23" t="str">
        <f t="shared" si="39"/>
        <v/>
      </c>
      <c r="DC66" s="23">
        <f t="shared" si="39"/>
        <v>-210.34</v>
      </c>
      <c r="DD66" s="23" t="str">
        <f t="shared" si="39"/>
        <v/>
      </c>
      <c r="DE66" s="23" t="str">
        <f t="shared" si="39"/>
        <v/>
      </c>
      <c r="DF66" s="23" t="str">
        <f t="shared" si="39"/>
        <v/>
      </c>
      <c r="DG66" s="23" t="str">
        <f t="shared" si="39"/>
        <v/>
      </c>
      <c r="DH66" s="23" t="str">
        <f t="shared" si="39"/>
        <v/>
      </c>
      <c r="DI66" s="23" t="str">
        <f t="shared" si="39"/>
        <v/>
      </c>
      <c r="DJ66" s="23" t="str">
        <f t="shared" si="39"/>
        <v/>
      </c>
      <c r="DK66" s="23" t="str">
        <f t="shared" si="39"/>
        <v/>
      </c>
      <c r="DL66" s="23" t="str">
        <f t="shared" si="39"/>
        <v/>
      </c>
      <c r="DM66" s="23" t="str">
        <f t="shared" si="39"/>
        <v/>
      </c>
      <c r="DN66" s="23" t="str">
        <f t="shared" si="39"/>
        <v/>
      </c>
      <c r="DO66" s="23" t="str">
        <f t="shared" si="39"/>
        <v/>
      </c>
      <c r="DP66" s="23" t="str">
        <f t="shared" si="39"/>
        <v/>
      </c>
      <c r="DQ66" s="23" t="str">
        <f t="shared" si="42"/>
        <v/>
      </c>
      <c r="DR66" s="23" t="str">
        <f t="shared" si="42"/>
        <v/>
      </c>
      <c r="DS66" s="23" t="str">
        <f t="shared" si="42"/>
        <v/>
      </c>
      <c r="DT66" s="23" t="str">
        <f t="shared" si="42"/>
        <v/>
      </c>
      <c r="DU66" s="23" t="str">
        <f t="shared" si="42"/>
        <v/>
      </c>
      <c r="DV66" s="23" t="str">
        <f t="shared" si="42"/>
        <v/>
      </c>
      <c r="DW66" s="23" t="str">
        <f t="shared" si="42"/>
        <v/>
      </c>
      <c r="DX66" s="23" t="str">
        <f t="shared" si="42"/>
        <v/>
      </c>
      <c r="DY66" s="23" t="str">
        <f t="shared" si="42"/>
        <v/>
      </c>
      <c r="DZ66" s="23" t="str">
        <f t="shared" si="42"/>
        <v/>
      </c>
      <c r="EA66" s="23" t="str">
        <f t="shared" si="42"/>
        <v/>
      </c>
      <c r="EB66" s="23" t="str">
        <f t="shared" si="42"/>
        <v/>
      </c>
      <c r="EC66" s="23" t="str">
        <f t="shared" si="42"/>
        <v/>
      </c>
      <c r="ED66" s="23" t="str">
        <f t="shared" si="42"/>
        <v/>
      </c>
      <c r="EE66" s="23" t="str">
        <f t="shared" si="42"/>
        <v/>
      </c>
      <c r="EF66" s="23" t="str">
        <f t="shared" si="42"/>
        <v/>
      </c>
      <c r="EG66" s="23" t="str">
        <f t="shared" si="41"/>
        <v/>
      </c>
      <c r="EH66" s="23" t="str">
        <f t="shared" si="41"/>
        <v/>
      </c>
    </row>
    <row r="67" spans="2:138" x14ac:dyDescent="0.3">
      <c r="B67" s="17" t="str">
        <f t="shared" si="3"/>
        <v>1-99</v>
      </c>
      <c r="C67" s="17">
        <v>1</v>
      </c>
      <c r="D67" s="17">
        <v>99</v>
      </c>
      <c r="E67" s="17">
        <v>4041.4789999999998</v>
      </c>
      <c r="F67" s="17">
        <v>-3.9069799999999999</v>
      </c>
      <c r="G67" s="17">
        <v>-2.5448200000000001E-2</v>
      </c>
      <c r="H67" s="17">
        <v>3504.3249999999998</v>
      </c>
      <c r="I67" s="17">
        <v>2.6628799999999999</v>
      </c>
      <c r="J67" s="17">
        <v>-3.30202E-2</v>
      </c>
      <c r="K67" s="50"/>
      <c r="L67" s="74">
        <v>63</v>
      </c>
      <c r="M67" s="74">
        <v>32</v>
      </c>
      <c r="N67" s="23">
        <f t="shared" si="40"/>
        <v>166</v>
      </c>
      <c r="O67" s="23">
        <f t="shared" si="40"/>
        <v>166</v>
      </c>
      <c r="P67" s="23">
        <f t="shared" si="40"/>
        <v>166</v>
      </c>
      <c r="Q67" s="23">
        <f t="shared" si="40"/>
        <v>166</v>
      </c>
      <c r="R67" s="23" t="str">
        <f t="shared" si="40"/>
        <v/>
      </c>
      <c r="S67" s="23" t="str">
        <f t="shared" si="40"/>
        <v/>
      </c>
      <c r="T67" s="23" t="str">
        <f t="shared" si="40"/>
        <v/>
      </c>
      <c r="U67" s="23" t="str">
        <f t="shared" si="40"/>
        <v/>
      </c>
      <c r="V67" s="23">
        <f t="shared" si="40"/>
        <v>298.89999999999998</v>
      </c>
      <c r="W67" s="23">
        <f t="shared" si="40"/>
        <v>298.89999999999998</v>
      </c>
      <c r="X67" s="23">
        <f t="shared" si="40"/>
        <v>448.8</v>
      </c>
      <c r="Y67" s="23">
        <f t="shared" si="40"/>
        <v>448.8</v>
      </c>
      <c r="Z67" s="23">
        <f t="shared" si="40"/>
        <v>448.8</v>
      </c>
      <c r="AA67" s="23">
        <f t="shared" si="40"/>
        <v>774.7</v>
      </c>
      <c r="AB67" s="23">
        <f t="shared" si="40"/>
        <v>1965</v>
      </c>
      <c r="AC67" s="23" t="str">
        <f t="shared" si="40"/>
        <v/>
      </c>
      <c r="AD67" s="23" t="str">
        <f t="shared" si="45"/>
        <v/>
      </c>
      <c r="AE67" s="23">
        <f t="shared" si="45"/>
        <v>-182</v>
      </c>
      <c r="AF67" s="23">
        <f t="shared" si="45"/>
        <v>-182</v>
      </c>
      <c r="AG67" s="23">
        <f t="shared" si="45"/>
        <v>293.5</v>
      </c>
      <c r="AH67" s="23">
        <f t="shared" si="45"/>
        <v>11.62</v>
      </c>
      <c r="AI67" s="23">
        <f t="shared" si="45"/>
        <v>11.62</v>
      </c>
      <c r="AJ67" s="23" t="str">
        <f t="shared" si="45"/>
        <v/>
      </c>
      <c r="AK67" s="23">
        <f t="shared" si="45"/>
        <v>464</v>
      </c>
      <c r="AL67" s="23">
        <f t="shared" si="45"/>
        <v>464</v>
      </c>
      <c r="AM67" s="23">
        <f t="shared" si="45"/>
        <v>464</v>
      </c>
      <c r="AN67" s="23" t="str">
        <f t="shared" si="45"/>
        <v/>
      </c>
      <c r="AO67" s="23" t="str">
        <f t="shared" si="45"/>
        <v/>
      </c>
      <c r="AP67" s="23" t="str">
        <f t="shared" si="45"/>
        <v/>
      </c>
      <c r="AQ67" s="23" t="str">
        <f t="shared" si="45"/>
        <v/>
      </c>
      <c r="AR67" s="23" t="str">
        <f t="shared" si="45"/>
        <v/>
      </c>
      <c r="AS67" s="23" t="str">
        <f t="shared" si="35"/>
        <v/>
      </c>
      <c r="AT67" s="23" t="str">
        <f t="shared" si="35"/>
        <v/>
      </c>
      <c r="AU67" s="23" t="str">
        <f t="shared" si="46"/>
        <v/>
      </c>
      <c r="AV67" s="23" t="str">
        <f t="shared" si="46"/>
        <v/>
      </c>
      <c r="AW67" s="23" t="str">
        <f t="shared" si="46"/>
        <v/>
      </c>
      <c r="AX67" s="23" t="str">
        <f t="shared" si="46"/>
        <v/>
      </c>
      <c r="AY67" s="23" t="str">
        <f t="shared" si="46"/>
        <v/>
      </c>
      <c r="AZ67" s="23" t="str">
        <f t="shared" si="46"/>
        <v/>
      </c>
      <c r="BA67" s="23" t="str">
        <f t="shared" si="46"/>
        <v/>
      </c>
      <c r="BB67" s="23" t="str">
        <f t="shared" si="46"/>
        <v/>
      </c>
      <c r="BC67" s="23">
        <f t="shared" si="46"/>
        <v>780.71</v>
      </c>
      <c r="BD67" s="23" t="str">
        <f t="shared" si="46"/>
        <v/>
      </c>
      <c r="BE67" s="23" t="str">
        <f t="shared" si="46"/>
        <v/>
      </c>
      <c r="BF67" s="23" t="str">
        <f t="shared" si="46"/>
        <v/>
      </c>
      <c r="BG67" s="23" t="str">
        <f t="shared" si="46"/>
        <v/>
      </c>
      <c r="BH67" s="23">
        <f t="shared" si="46"/>
        <v>-23.81</v>
      </c>
      <c r="BI67" s="23">
        <f t="shared" si="46"/>
        <v>-23.81</v>
      </c>
      <c r="BJ67" s="23">
        <f t="shared" si="46"/>
        <v>-23.81</v>
      </c>
      <c r="BK67" s="23">
        <f t="shared" si="48"/>
        <v>-47.771999999999998</v>
      </c>
      <c r="BL67" s="23" t="str">
        <f t="shared" si="48"/>
        <v/>
      </c>
      <c r="BM67" s="23">
        <f t="shared" si="48"/>
        <v>186.4</v>
      </c>
      <c r="BN67" s="23" t="str">
        <f t="shared" si="48"/>
        <v/>
      </c>
      <c r="BO67" s="23">
        <f t="shared" si="48"/>
        <v>17.809999999999999</v>
      </c>
      <c r="BP67" s="23">
        <f t="shared" si="48"/>
        <v>17.809999999999999</v>
      </c>
      <c r="BQ67" s="23">
        <f t="shared" si="48"/>
        <v>17.809999999999999</v>
      </c>
      <c r="BR67" s="23" t="str">
        <f t="shared" si="48"/>
        <v/>
      </c>
      <c r="BS67" s="23">
        <f t="shared" si="48"/>
        <v>200.6</v>
      </c>
      <c r="BT67" s="23" t="str">
        <f t="shared" si="48"/>
        <v/>
      </c>
      <c r="BU67" s="23" t="str">
        <f t="shared" si="48"/>
        <v/>
      </c>
      <c r="BV67" s="23" t="str">
        <f t="shared" si="48"/>
        <v/>
      </c>
      <c r="BW67" s="23" t="str">
        <f t="shared" si="48"/>
        <v/>
      </c>
      <c r="BX67" s="23">
        <f t="shared" si="44"/>
        <v>1</v>
      </c>
      <c r="BY67" s="23">
        <f t="shared" si="44"/>
        <v>-536.20000000000005</v>
      </c>
      <c r="BZ67" s="23" t="str">
        <f t="shared" si="44"/>
        <v/>
      </c>
      <c r="CA67" s="23" t="str">
        <f t="shared" si="44"/>
        <v/>
      </c>
      <c r="CB67" s="23" t="str">
        <f t="shared" si="44"/>
        <v/>
      </c>
      <c r="CC67" s="23" t="str">
        <f t="shared" si="44"/>
        <v/>
      </c>
      <c r="CD67" s="23" t="str">
        <f t="shared" si="44"/>
        <v/>
      </c>
      <c r="CE67" s="23" t="str">
        <f t="shared" si="44"/>
        <v/>
      </c>
      <c r="CF67" s="23" t="str">
        <f t="shared" si="44"/>
        <v/>
      </c>
      <c r="CG67" s="23" t="str">
        <f t="shared" si="44"/>
        <v/>
      </c>
      <c r="CH67" s="23" t="str">
        <f t="shared" si="44"/>
        <v/>
      </c>
      <c r="CI67" s="23" t="str">
        <f t="shared" si="44"/>
        <v/>
      </c>
      <c r="CJ67" s="23" t="str">
        <f t="shared" si="44"/>
        <v/>
      </c>
      <c r="CK67" s="23" t="str">
        <f t="shared" si="44"/>
        <v/>
      </c>
      <c r="CL67" s="23" t="str">
        <f t="shared" si="43"/>
        <v/>
      </c>
      <c r="CM67" s="23" t="str">
        <f t="shared" si="43"/>
        <v/>
      </c>
      <c r="CN67" s="23" t="str">
        <f t="shared" si="34"/>
        <v/>
      </c>
      <c r="CO67" s="23" t="str">
        <f t="shared" si="34"/>
        <v/>
      </c>
      <c r="CP67" s="23">
        <f t="shared" si="34"/>
        <v>774.7</v>
      </c>
      <c r="CQ67" s="23">
        <f t="shared" si="34"/>
        <v>774.7</v>
      </c>
      <c r="CR67" s="23" t="str">
        <f t="shared" si="34"/>
        <v/>
      </c>
      <c r="CS67" s="23" t="str">
        <f t="shared" si="34"/>
        <v/>
      </c>
      <c r="CT67" s="23" t="str">
        <f t="shared" si="34"/>
        <v/>
      </c>
      <c r="CU67" s="23" t="str">
        <f t="shared" si="34"/>
        <v/>
      </c>
      <c r="CV67" s="23" t="str">
        <f t="shared" si="34"/>
        <v/>
      </c>
      <c r="CW67" s="23" t="str">
        <f t="shared" si="34"/>
        <v/>
      </c>
      <c r="CX67" s="23" t="str">
        <f t="shared" si="34"/>
        <v/>
      </c>
      <c r="CY67" s="23" t="str">
        <f t="shared" si="34"/>
        <v/>
      </c>
      <c r="CZ67" s="23" t="str">
        <f t="shared" si="34"/>
        <v/>
      </c>
      <c r="DA67" s="23" t="str">
        <f t="shared" si="34"/>
        <v/>
      </c>
      <c r="DB67" s="23" t="str">
        <f t="shared" si="39"/>
        <v/>
      </c>
      <c r="DC67" s="23" t="str">
        <f t="shared" si="39"/>
        <v/>
      </c>
      <c r="DD67" s="23" t="str">
        <f t="shared" si="39"/>
        <v/>
      </c>
      <c r="DE67" s="23" t="str">
        <f t="shared" si="39"/>
        <v/>
      </c>
      <c r="DF67" s="23" t="str">
        <f t="shared" si="39"/>
        <v/>
      </c>
      <c r="DG67" s="23" t="str">
        <f t="shared" si="39"/>
        <v/>
      </c>
      <c r="DH67" s="23" t="str">
        <f t="shared" si="39"/>
        <v/>
      </c>
      <c r="DI67" s="23" t="str">
        <f t="shared" si="39"/>
        <v/>
      </c>
      <c r="DJ67" s="23" t="str">
        <f t="shared" si="39"/>
        <v/>
      </c>
      <c r="DK67" s="23" t="str">
        <f t="shared" si="39"/>
        <v/>
      </c>
      <c r="DL67" s="23" t="str">
        <f t="shared" si="39"/>
        <v/>
      </c>
      <c r="DM67" s="23" t="str">
        <f t="shared" si="39"/>
        <v/>
      </c>
      <c r="DN67" s="23" t="str">
        <f t="shared" si="39"/>
        <v/>
      </c>
      <c r="DO67" s="23" t="str">
        <f t="shared" si="39"/>
        <v/>
      </c>
      <c r="DP67" s="23" t="str">
        <f t="shared" si="39"/>
        <v/>
      </c>
      <c r="DQ67" s="23" t="str">
        <f t="shared" si="42"/>
        <v/>
      </c>
      <c r="DR67" s="23" t="str">
        <f t="shared" si="42"/>
        <v/>
      </c>
      <c r="DS67" s="23" t="str">
        <f t="shared" si="42"/>
        <v/>
      </c>
      <c r="DT67" s="23" t="str">
        <f t="shared" si="42"/>
        <v/>
      </c>
      <c r="DU67" s="23" t="str">
        <f t="shared" si="42"/>
        <v/>
      </c>
      <c r="DV67" s="23" t="str">
        <f t="shared" si="42"/>
        <v/>
      </c>
      <c r="DW67" s="23" t="str">
        <f t="shared" si="42"/>
        <v/>
      </c>
      <c r="DX67" s="23" t="str">
        <f t="shared" si="42"/>
        <v/>
      </c>
      <c r="DY67" s="23" t="str">
        <f t="shared" si="42"/>
        <v/>
      </c>
      <c r="DZ67" s="23" t="str">
        <f t="shared" si="42"/>
        <v/>
      </c>
      <c r="EA67" s="23" t="str">
        <f t="shared" si="42"/>
        <v/>
      </c>
      <c r="EB67" s="23" t="str">
        <f t="shared" si="42"/>
        <v/>
      </c>
      <c r="EC67" s="23" t="str">
        <f t="shared" si="42"/>
        <v/>
      </c>
      <c r="ED67" s="23" t="str">
        <f t="shared" si="42"/>
        <v/>
      </c>
      <c r="EE67" s="23" t="str">
        <f t="shared" si="42"/>
        <v/>
      </c>
      <c r="EF67" s="23" t="str">
        <f t="shared" si="42"/>
        <v/>
      </c>
      <c r="EG67" s="23" t="str">
        <f t="shared" si="41"/>
        <v/>
      </c>
      <c r="EH67" s="23" t="str">
        <f t="shared" si="41"/>
        <v/>
      </c>
    </row>
    <row r="68" spans="2:138" x14ac:dyDescent="0.3">
      <c r="B68" s="17" t="str">
        <f t="shared" si="3"/>
        <v>2-3</v>
      </c>
      <c r="C68" s="17">
        <v>2</v>
      </c>
      <c r="D68" s="17">
        <v>3</v>
      </c>
      <c r="E68" s="17">
        <v>174.1</v>
      </c>
      <c r="F68" s="17">
        <v>-0.58860000000000001</v>
      </c>
      <c r="G68" s="17">
        <v>0</v>
      </c>
      <c r="H68" s="17">
        <v>-157.19999999999999</v>
      </c>
      <c r="I68" s="17">
        <v>0.61660000000000004</v>
      </c>
      <c r="J68" s="17">
        <v>0</v>
      </c>
      <c r="K68" s="50"/>
      <c r="L68" s="74">
        <v>64</v>
      </c>
      <c r="M68" s="74">
        <v>33</v>
      </c>
      <c r="N68" s="23">
        <f t="shared" si="40"/>
        <v>-62.08</v>
      </c>
      <c r="O68" s="23">
        <f t="shared" si="40"/>
        <v>-62.08</v>
      </c>
      <c r="P68" s="23">
        <f t="shared" si="40"/>
        <v>-62.08</v>
      </c>
      <c r="Q68" s="23">
        <f t="shared" si="40"/>
        <v>-62.08</v>
      </c>
      <c r="R68" s="23">
        <f t="shared" si="40"/>
        <v>160.4</v>
      </c>
      <c r="S68" s="23">
        <f t="shared" si="40"/>
        <v>160.4</v>
      </c>
      <c r="T68" s="23">
        <f t="shared" si="40"/>
        <v>160.4</v>
      </c>
      <c r="U68" s="23">
        <f t="shared" si="40"/>
        <v>160.4</v>
      </c>
      <c r="V68" s="23">
        <f t="shared" si="40"/>
        <v>187.5</v>
      </c>
      <c r="W68" s="23">
        <f t="shared" si="40"/>
        <v>187.5</v>
      </c>
      <c r="X68" s="23">
        <f t="shared" si="40"/>
        <v>-156.69999999999999</v>
      </c>
      <c r="Y68" s="23">
        <f t="shared" si="40"/>
        <v>-156.69999999999999</v>
      </c>
      <c r="Z68" s="23">
        <f t="shared" si="40"/>
        <v>-156.69999999999999</v>
      </c>
      <c r="AA68" s="23">
        <f t="shared" si="40"/>
        <v>1439</v>
      </c>
      <c r="AB68" s="23">
        <f t="shared" si="40"/>
        <v>648.79999999999995</v>
      </c>
      <c r="AC68" s="23">
        <f t="shared" si="40"/>
        <v>-17.989999999999998</v>
      </c>
      <c r="AD68" s="23" t="str">
        <f t="shared" si="45"/>
        <v/>
      </c>
      <c r="AE68" s="23">
        <f t="shared" si="45"/>
        <v>319.69</v>
      </c>
      <c r="AF68" s="23">
        <f t="shared" si="45"/>
        <v>319.69</v>
      </c>
      <c r="AG68" s="23" t="str">
        <f t="shared" si="45"/>
        <v/>
      </c>
      <c r="AH68" s="23">
        <f t="shared" si="45"/>
        <v>248.3</v>
      </c>
      <c r="AI68" s="23">
        <f t="shared" si="45"/>
        <v>248.3</v>
      </c>
      <c r="AJ68" s="23" t="str">
        <f t="shared" si="45"/>
        <v/>
      </c>
      <c r="AK68" s="23" t="str">
        <f t="shared" si="45"/>
        <v/>
      </c>
      <c r="AL68" s="23" t="str">
        <f t="shared" si="45"/>
        <v/>
      </c>
      <c r="AM68" s="23" t="str">
        <f t="shared" si="45"/>
        <v/>
      </c>
      <c r="AN68" s="23">
        <f t="shared" si="45"/>
        <v>-186.4</v>
      </c>
      <c r="AO68" s="23" t="str">
        <f t="shared" si="45"/>
        <v/>
      </c>
      <c r="AP68" s="23" t="str">
        <f t="shared" si="45"/>
        <v/>
      </c>
      <c r="AQ68" s="23" t="str">
        <f t="shared" si="45"/>
        <v/>
      </c>
      <c r="AR68" s="23" t="str">
        <f t="shared" si="45"/>
        <v/>
      </c>
      <c r="AS68" s="23" t="str">
        <f t="shared" si="35"/>
        <v/>
      </c>
      <c r="AT68" s="23" t="str">
        <f t="shared" si="35"/>
        <v/>
      </c>
      <c r="AU68" s="23" t="str">
        <f t="shared" si="46"/>
        <v/>
      </c>
      <c r="AV68" s="23" t="str">
        <f t="shared" si="46"/>
        <v/>
      </c>
      <c r="AW68" s="23" t="str">
        <f t="shared" si="46"/>
        <v/>
      </c>
      <c r="AX68" s="23">
        <f t="shared" si="46"/>
        <v>-763.19</v>
      </c>
      <c r="AY68" s="23">
        <f t="shared" si="46"/>
        <v>-763.19</v>
      </c>
      <c r="AZ68" s="23">
        <f t="shared" si="46"/>
        <v>-763.19</v>
      </c>
      <c r="BA68" s="23">
        <f t="shared" si="46"/>
        <v>362.6</v>
      </c>
      <c r="BB68" s="23">
        <f t="shared" si="46"/>
        <v>362.6</v>
      </c>
      <c r="BC68" s="23">
        <f t="shared" si="46"/>
        <v>753.21</v>
      </c>
      <c r="BD68" s="23" t="str">
        <f t="shared" si="46"/>
        <v/>
      </c>
      <c r="BE68" s="23">
        <f t="shared" si="46"/>
        <v>-92.68</v>
      </c>
      <c r="BF68" s="23">
        <f t="shared" si="46"/>
        <v>-92.68</v>
      </c>
      <c r="BG68" s="23">
        <f t="shared" si="46"/>
        <v>-92.68</v>
      </c>
      <c r="BH68" s="23">
        <f t="shared" si="46"/>
        <v>96.4</v>
      </c>
      <c r="BI68" s="23">
        <f t="shared" si="46"/>
        <v>96.4</v>
      </c>
      <c r="BJ68" s="23">
        <f t="shared" si="46"/>
        <v>96.4</v>
      </c>
      <c r="BK68" s="23" t="str">
        <f t="shared" si="48"/>
        <v/>
      </c>
      <c r="BL68" s="23">
        <f t="shared" si="48"/>
        <v>-364.76</v>
      </c>
      <c r="BM68" s="23">
        <f t="shared" si="48"/>
        <v>-1360</v>
      </c>
      <c r="BN68" s="23">
        <f t="shared" si="48"/>
        <v>981.5</v>
      </c>
      <c r="BO68" s="23">
        <f t="shared" si="48"/>
        <v>121.4</v>
      </c>
      <c r="BP68" s="23">
        <f t="shared" si="48"/>
        <v>121.4</v>
      </c>
      <c r="BQ68" s="23">
        <f t="shared" si="48"/>
        <v>121.4</v>
      </c>
      <c r="BR68" s="23">
        <f t="shared" si="48"/>
        <v>81.445009999999996</v>
      </c>
      <c r="BS68" s="23" t="str">
        <f t="shared" si="48"/>
        <v/>
      </c>
      <c r="BT68" s="23" t="str">
        <f t="shared" si="48"/>
        <v/>
      </c>
      <c r="BU68" s="23" t="str">
        <f t="shared" si="48"/>
        <v/>
      </c>
      <c r="BV68" s="23" t="str">
        <f t="shared" si="48"/>
        <v/>
      </c>
      <c r="BW68" s="23" t="str">
        <f t="shared" si="48"/>
        <v/>
      </c>
      <c r="BX68" s="23">
        <f t="shared" si="44"/>
        <v>558</v>
      </c>
      <c r="BY68" s="23">
        <f t="shared" si="44"/>
        <v>1</v>
      </c>
      <c r="BZ68" s="23" t="str">
        <f t="shared" si="44"/>
        <v/>
      </c>
      <c r="CA68" s="23" t="str">
        <f t="shared" si="44"/>
        <v/>
      </c>
      <c r="CB68" s="23">
        <f t="shared" si="44"/>
        <v>-83.7</v>
      </c>
      <c r="CC68" s="23" t="str">
        <f t="shared" si="44"/>
        <v/>
      </c>
      <c r="CD68" s="23" t="str">
        <f t="shared" si="44"/>
        <v/>
      </c>
      <c r="CE68" s="23">
        <f t="shared" si="44"/>
        <v>160.4</v>
      </c>
      <c r="CF68" s="23" t="str">
        <f t="shared" si="44"/>
        <v/>
      </c>
      <c r="CG68" s="23" t="str">
        <f t="shared" si="44"/>
        <v/>
      </c>
      <c r="CH68" s="23" t="str">
        <f t="shared" si="44"/>
        <v/>
      </c>
      <c r="CI68" s="23" t="str">
        <f t="shared" si="44"/>
        <v/>
      </c>
      <c r="CJ68" s="23" t="str">
        <f t="shared" si="44"/>
        <v/>
      </c>
      <c r="CK68" s="23" t="str">
        <f t="shared" si="44"/>
        <v/>
      </c>
      <c r="CL68" s="23">
        <f t="shared" si="43"/>
        <v>-378.1</v>
      </c>
      <c r="CM68" s="23">
        <f t="shared" si="43"/>
        <v>-122.5</v>
      </c>
      <c r="CN68" s="23">
        <f t="shared" si="34"/>
        <v>-122.5</v>
      </c>
      <c r="CO68" s="23">
        <f t="shared" si="34"/>
        <v>-122.5</v>
      </c>
      <c r="CP68" s="23">
        <f t="shared" si="34"/>
        <v>1439</v>
      </c>
      <c r="CQ68" s="23">
        <f t="shared" si="34"/>
        <v>1439</v>
      </c>
      <c r="CR68" s="23">
        <f t="shared" si="34"/>
        <v>-186.4</v>
      </c>
      <c r="CS68" s="23">
        <f t="shared" si="34"/>
        <v>-186.4</v>
      </c>
      <c r="CT68" s="23" t="str">
        <f t="shared" si="34"/>
        <v/>
      </c>
      <c r="CU68" s="23" t="str">
        <f t="shared" si="34"/>
        <v/>
      </c>
      <c r="CV68" s="23" t="str">
        <f t="shared" si="34"/>
        <v/>
      </c>
      <c r="CW68" s="23" t="str">
        <f t="shared" si="34"/>
        <v/>
      </c>
      <c r="CX68" s="23" t="str">
        <f t="shared" si="34"/>
        <v/>
      </c>
      <c r="CY68" s="23" t="str">
        <f t="shared" si="34"/>
        <v/>
      </c>
      <c r="CZ68" s="23" t="str">
        <f t="shared" si="34"/>
        <v/>
      </c>
      <c r="DA68" s="23" t="str">
        <f t="shared" si="34"/>
        <v/>
      </c>
      <c r="DB68" s="23" t="str">
        <f t="shared" si="39"/>
        <v/>
      </c>
      <c r="DC68" s="23" t="str">
        <f t="shared" si="39"/>
        <v/>
      </c>
      <c r="DD68" s="23" t="str">
        <f t="shared" si="39"/>
        <v/>
      </c>
      <c r="DE68" s="23" t="str">
        <f t="shared" si="39"/>
        <v/>
      </c>
      <c r="DF68" s="23" t="str">
        <f t="shared" si="39"/>
        <v/>
      </c>
      <c r="DG68" s="23" t="str">
        <f t="shared" si="39"/>
        <v/>
      </c>
      <c r="DH68" s="23" t="str">
        <f t="shared" si="39"/>
        <v/>
      </c>
      <c r="DI68" s="23" t="str">
        <f t="shared" si="39"/>
        <v/>
      </c>
      <c r="DJ68" s="23" t="str">
        <f t="shared" si="39"/>
        <v/>
      </c>
      <c r="DK68" s="23" t="str">
        <f t="shared" si="39"/>
        <v/>
      </c>
      <c r="DL68" s="23" t="str">
        <f t="shared" si="39"/>
        <v/>
      </c>
      <c r="DM68" s="23">
        <f t="shared" si="39"/>
        <v>2459.0100000000002</v>
      </c>
      <c r="DN68" s="23">
        <f t="shared" si="39"/>
        <v>2459.0100000000002</v>
      </c>
      <c r="DO68" s="23" t="str">
        <f t="shared" si="39"/>
        <v/>
      </c>
      <c r="DP68" s="23" t="str">
        <f t="shared" si="39"/>
        <v/>
      </c>
      <c r="DQ68" s="23" t="str">
        <f t="shared" si="42"/>
        <v/>
      </c>
      <c r="DR68" s="23" t="str">
        <f t="shared" si="42"/>
        <v/>
      </c>
      <c r="DS68" s="23" t="str">
        <f t="shared" si="42"/>
        <v/>
      </c>
      <c r="DT68" s="23" t="str">
        <f t="shared" si="42"/>
        <v/>
      </c>
      <c r="DU68" s="23" t="str">
        <f t="shared" si="42"/>
        <v/>
      </c>
      <c r="DV68" s="23" t="str">
        <f t="shared" si="42"/>
        <v/>
      </c>
      <c r="DW68" s="23" t="str">
        <f t="shared" si="42"/>
        <v/>
      </c>
      <c r="DX68" s="23" t="str">
        <f t="shared" si="42"/>
        <v/>
      </c>
      <c r="DY68" s="23" t="str">
        <f t="shared" si="42"/>
        <v/>
      </c>
      <c r="DZ68" s="23" t="str">
        <f t="shared" si="42"/>
        <v/>
      </c>
      <c r="EA68" s="23" t="str">
        <f t="shared" si="42"/>
        <v/>
      </c>
      <c r="EB68" s="23" t="str">
        <f t="shared" si="42"/>
        <v/>
      </c>
      <c r="EC68" s="23" t="str">
        <f t="shared" si="42"/>
        <v/>
      </c>
      <c r="ED68" s="23" t="str">
        <f t="shared" si="42"/>
        <v/>
      </c>
      <c r="EE68" s="23" t="str">
        <f t="shared" si="42"/>
        <v/>
      </c>
      <c r="EF68" s="23" t="str">
        <f t="shared" si="42"/>
        <v/>
      </c>
      <c r="EG68" s="23" t="str">
        <f t="shared" si="41"/>
        <v/>
      </c>
      <c r="EH68" s="23" t="str">
        <f t="shared" si="41"/>
        <v/>
      </c>
    </row>
    <row r="69" spans="2:138" x14ac:dyDescent="0.3">
      <c r="B69" s="17" t="str">
        <f t="shared" si="3"/>
        <v>2-4</v>
      </c>
      <c r="C69" s="17">
        <v>2</v>
      </c>
      <c r="D69" s="17">
        <v>4</v>
      </c>
      <c r="E69" s="17">
        <v>117.3</v>
      </c>
      <c r="F69" s="17">
        <v>-0.85519999999999996</v>
      </c>
      <c r="G69" s="17">
        <v>0</v>
      </c>
      <c r="H69" s="17">
        <v>-113.1</v>
      </c>
      <c r="I69" s="17">
        <v>1.1719999999999999</v>
      </c>
      <c r="J69" s="17">
        <v>0</v>
      </c>
      <c r="K69" s="50"/>
      <c r="L69" s="74">
        <v>65</v>
      </c>
      <c r="M69" s="74">
        <v>34</v>
      </c>
      <c r="N69" s="23">
        <f t="shared" si="40"/>
        <v>-22.04</v>
      </c>
      <c r="O69" s="23">
        <f t="shared" si="40"/>
        <v>-22.04</v>
      </c>
      <c r="P69" s="23">
        <f t="shared" si="40"/>
        <v>-22.04</v>
      </c>
      <c r="Q69" s="23">
        <f t="shared" si="40"/>
        <v>-22.04</v>
      </c>
      <c r="R69" s="23">
        <f t="shared" si="40"/>
        <v>-197.06</v>
      </c>
      <c r="S69" s="23">
        <f t="shared" si="40"/>
        <v>-197.06</v>
      </c>
      <c r="T69" s="23">
        <f t="shared" si="40"/>
        <v>-197.06</v>
      </c>
      <c r="U69" s="23">
        <f t="shared" si="40"/>
        <v>-197.06</v>
      </c>
      <c r="V69" s="23" t="str">
        <f t="shared" si="40"/>
        <v/>
      </c>
      <c r="W69" s="23" t="str">
        <f t="shared" si="40"/>
        <v/>
      </c>
      <c r="X69" s="23" t="str">
        <f t="shared" si="40"/>
        <v/>
      </c>
      <c r="Y69" s="23" t="str">
        <f t="shared" si="40"/>
        <v/>
      </c>
      <c r="Z69" s="23" t="str">
        <f t="shared" si="40"/>
        <v/>
      </c>
      <c r="AA69" s="23">
        <f t="shared" si="40"/>
        <v>1255</v>
      </c>
      <c r="AB69" s="23" t="str">
        <f t="shared" si="40"/>
        <v/>
      </c>
      <c r="AC69" s="23" t="str">
        <f t="shared" si="40"/>
        <v/>
      </c>
      <c r="AD69" s="23" t="str">
        <f t="shared" si="45"/>
        <v/>
      </c>
      <c r="AE69" s="23">
        <f t="shared" si="45"/>
        <v>-481.2</v>
      </c>
      <c r="AF69" s="23">
        <f t="shared" si="45"/>
        <v>-481.2</v>
      </c>
      <c r="AG69" s="23">
        <f t="shared" si="45"/>
        <v>-93.066000000000003</v>
      </c>
      <c r="AH69" s="23" t="str">
        <f t="shared" si="45"/>
        <v/>
      </c>
      <c r="AI69" s="23" t="str">
        <f t="shared" si="45"/>
        <v/>
      </c>
      <c r="AJ69" s="23" t="str">
        <f t="shared" si="45"/>
        <v/>
      </c>
      <c r="AK69" s="23">
        <f t="shared" si="45"/>
        <v>169.27</v>
      </c>
      <c r="AL69" s="23">
        <f t="shared" si="45"/>
        <v>169.27</v>
      </c>
      <c r="AM69" s="23">
        <f t="shared" si="45"/>
        <v>169.27</v>
      </c>
      <c r="AN69" s="23" t="str">
        <f t="shared" si="45"/>
        <v/>
      </c>
      <c r="AO69" s="23" t="str">
        <f t="shared" si="45"/>
        <v/>
      </c>
      <c r="AP69" s="23" t="str">
        <f t="shared" si="45"/>
        <v/>
      </c>
      <c r="AQ69" s="23" t="str">
        <f t="shared" si="45"/>
        <v/>
      </c>
      <c r="AR69" s="23" t="str">
        <f t="shared" si="45"/>
        <v/>
      </c>
      <c r="AS69" s="23" t="str">
        <f t="shared" si="35"/>
        <v/>
      </c>
      <c r="AT69" s="23" t="str">
        <f t="shared" si="35"/>
        <v/>
      </c>
      <c r="AU69" s="23" t="str">
        <f t="shared" si="46"/>
        <v/>
      </c>
      <c r="AV69" s="23" t="str">
        <f t="shared" si="46"/>
        <v/>
      </c>
      <c r="AW69" s="23" t="str">
        <f t="shared" si="46"/>
        <v/>
      </c>
      <c r="AX69" s="23" t="str">
        <f t="shared" si="46"/>
        <v/>
      </c>
      <c r="AY69" s="23" t="str">
        <f t="shared" si="46"/>
        <v/>
      </c>
      <c r="AZ69" s="23" t="str">
        <f t="shared" si="46"/>
        <v/>
      </c>
      <c r="BA69" s="23">
        <f t="shared" si="46"/>
        <v>-1428</v>
      </c>
      <c r="BB69" s="23">
        <f t="shared" si="46"/>
        <v>-1428</v>
      </c>
      <c r="BC69" s="23" t="str">
        <f t="shared" si="46"/>
        <v/>
      </c>
      <c r="BD69" s="23" t="str">
        <f t="shared" si="46"/>
        <v/>
      </c>
      <c r="BE69" s="23" t="str">
        <f t="shared" si="46"/>
        <v/>
      </c>
      <c r="BF69" s="23" t="str">
        <f t="shared" si="46"/>
        <v/>
      </c>
      <c r="BG69" s="23" t="str">
        <f t="shared" si="46"/>
        <v/>
      </c>
      <c r="BH69" s="23" t="str">
        <f t="shared" si="46"/>
        <v/>
      </c>
      <c r="BI69" s="23" t="str">
        <f t="shared" si="46"/>
        <v/>
      </c>
      <c r="BJ69" s="23" t="str">
        <f t="shared" si="46"/>
        <v/>
      </c>
      <c r="BK69" s="23" t="str">
        <f t="shared" si="48"/>
        <v/>
      </c>
      <c r="BL69" s="23" t="str">
        <f t="shared" si="48"/>
        <v/>
      </c>
      <c r="BM69" s="23" t="str">
        <f t="shared" si="48"/>
        <v/>
      </c>
      <c r="BN69" s="23" t="str">
        <f t="shared" si="48"/>
        <v/>
      </c>
      <c r="BO69" s="23">
        <f t="shared" si="48"/>
        <v>132.19999999999999</v>
      </c>
      <c r="BP69" s="23">
        <f t="shared" si="48"/>
        <v>132.19999999999999</v>
      </c>
      <c r="BQ69" s="23">
        <f t="shared" si="48"/>
        <v>132.19999999999999</v>
      </c>
      <c r="BR69" s="23" t="str">
        <f t="shared" si="48"/>
        <v/>
      </c>
      <c r="BS69" s="23" t="str">
        <f t="shared" si="48"/>
        <v/>
      </c>
      <c r="BT69" s="23" t="str">
        <f t="shared" si="48"/>
        <v/>
      </c>
      <c r="BU69" s="23" t="str">
        <f t="shared" si="48"/>
        <v/>
      </c>
      <c r="BV69" s="23" t="str">
        <f t="shared" si="48"/>
        <v/>
      </c>
      <c r="BW69" s="23" t="str">
        <f t="shared" si="48"/>
        <v/>
      </c>
      <c r="BX69" s="23" t="str">
        <f t="shared" si="44"/>
        <v/>
      </c>
      <c r="BY69" s="23" t="str">
        <f t="shared" si="44"/>
        <v/>
      </c>
      <c r="BZ69" s="23">
        <f t="shared" si="44"/>
        <v>1</v>
      </c>
      <c r="CA69" s="23">
        <f t="shared" si="44"/>
        <v>1</v>
      </c>
      <c r="CB69" s="23" t="str">
        <f t="shared" si="44"/>
        <v/>
      </c>
      <c r="CC69" s="23" t="str">
        <f t="shared" si="44"/>
        <v/>
      </c>
      <c r="CD69" s="23" t="str">
        <f t="shared" si="44"/>
        <v/>
      </c>
      <c r="CE69" s="23">
        <f t="shared" si="44"/>
        <v>-197.06</v>
      </c>
      <c r="CF69" s="23" t="str">
        <f t="shared" si="44"/>
        <v/>
      </c>
      <c r="CG69" s="23">
        <f t="shared" si="44"/>
        <v>1025</v>
      </c>
      <c r="CH69" s="23">
        <f t="shared" si="44"/>
        <v>1025</v>
      </c>
      <c r="CI69" s="23" t="str">
        <f t="shared" si="44"/>
        <v/>
      </c>
      <c r="CJ69" s="23" t="str">
        <f t="shared" si="44"/>
        <v/>
      </c>
      <c r="CK69" s="23" t="str">
        <f t="shared" si="44"/>
        <v/>
      </c>
      <c r="CL69" s="23" t="str">
        <f t="shared" si="43"/>
        <v/>
      </c>
      <c r="CM69" s="23" t="str">
        <f t="shared" si="43"/>
        <v/>
      </c>
      <c r="CN69" s="23" t="str">
        <f t="shared" si="34"/>
        <v/>
      </c>
      <c r="CO69" s="23" t="str">
        <f t="shared" si="34"/>
        <v/>
      </c>
      <c r="CP69" s="23">
        <f t="shared" si="34"/>
        <v>1255</v>
      </c>
      <c r="CQ69" s="23">
        <f t="shared" si="34"/>
        <v>1255</v>
      </c>
      <c r="CR69" s="23" t="str">
        <f t="shared" si="34"/>
        <v/>
      </c>
      <c r="CS69" s="23" t="str">
        <f t="shared" si="34"/>
        <v/>
      </c>
      <c r="CT69" s="23" t="str">
        <f t="shared" si="34"/>
        <v/>
      </c>
      <c r="CU69" s="23" t="str">
        <f t="shared" si="34"/>
        <v/>
      </c>
      <c r="CV69" s="23" t="str">
        <f t="shared" si="34"/>
        <v/>
      </c>
      <c r="CW69" s="23" t="str">
        <f t="shared" si="34"/>
        <v/>
      </c>
      <c r="CX69" s="23" t="str">
        <f t="shared" si="34"/>
        <v/>
      </c>
      <c r="CY69" s="23" t="str">
        <f t="shared" si="34"/>
        <v/>
      </c>
      <c r="CZ69" s="23" t="str">
        <f t="shared" si="34"/>
        <v/>
      </c>
      <c r="DA69" s="23" t="str">
        <f t="shared" si="34"/>
        <v/>
      </c>
      <c r="DB69" s="23" t="str">
        <f t="shared" si="39"/>
        <v/>
      </c>
      <c r="DC69" s="23" t="str">
        <f t="shared" si="39"/>
        <v/>
      </c>
      <c r="DD69" s="23" t="str">
        <f t="shared" si="39"/>
        <v/>
      </c>
      <c r="DE69" s="23" t="str">
        <f t="shared" si="39"/>
        <v/>
      </c>
      <c r="DF69" s="23" t="str">
        <f t="shared" si="39"/>
        <v/>
      </c>
      <c r="DG69" s="23" t="str">
        <f t="shared" si="39"/>
        <v/>
      </c>
      <c r="DH69" s="23" t="str">
        <f t="shared" si="39"/>
        <v/>
      </c>
      <c r="DI69" s="23" t="str">
        <f t="shared" si="39"/>
        <v/>
      </c>
      <c r="DJ69" s="23" t="str">
        <f t="shared" si="39"/>
        <v/>
      </c>
      <c r="DK69" s="23" t="str">
        <f t="shared" si="39"/>
        <v/>
      </c>
      <c r="DL69" s="23" t="str">
        <f t="shared" si="39"/>
        <v/>
      </c>
      <c r="DM69" s="23" t="str">
        <f t="shared" si="39"/>
        <v/>
      </c>
      <c r="DN69" s="23" t="str">
        <f t="shared" si="39"/>
        <v/>
      </c>
      <c r="DO69" s="23" t="str">
        <f t="shared" si="39"/>
        <v/>
      </c>
      <c r="DP69" s="23" t="str">
        <f t="shared" si="39"/>
        <v/>
      </c>
      <c r="DQ69" s="23" t="str">
        <f t="shared" si="42"/>
        <v/>
      </c>
      <c r="DR69" s="23" t="str">
        <f t="shared" si="42"/>
        <v/>
      </c>
      <c r="DS69" s="23" t="str">
        <f t="shared" si="42"/>
        <v/>
      </c>
      <c r="DT69" s="23" t="str">
        <f t="shared" si="42"/>
        <v/>
      </c>
      <c r="DU69" s="23" t="str">
        <f t="shared" si="42"/>
        <v/>
      </c>
      <c r="DV69" s="23" t="str">
        <f t="shared" si="42"/>
        <v/>
      </c>
      <c r="DW69" s="23" t="str">
        <f t="shared" si="42"/>
        <v/>
      </c>
      <c r="DX69" s="23" t="str">
        <f t="shared" si="42"/>
        <v/>
      </c>
      <c r="DY69" s="23" t="str">
        <f t="shared" si="42"/>
        <v/>
      </c>
      <c r="DZ69" s="23" t="str">
        <f t="shared" si="42"/>
        <v/>
      </c>
      <c r="EA69" s="23" t="str">
        <f t="shared" si="42"/>
        <v/>
      </c>
      <c r="EB69" s="23" t="str">
        <f t="shared" si="42"/>
        <v/>
      </c>
      <c r="EC69" s="23" t="str">
        <f t="shared" si="42"/>
        <v/>
      </c>
      <c r="ED69" s="23" t="str">
        <f t="shared" si="42"/>
        <v/>
      </c>
      <c r="EE69" s="23" t="str">
        <f t="shared" si="42"/>
        <v/>
      </c>
      <c r="EF69" s="23" t="str">
        <f t="shared" si="42"/>
        <v/>
      </c>
      <c r="EG69" s="23" t="str">
        <f t="shared" si="41"/>
        <v/>
      </c>
      <c r="EH69" s="23" t="str">
        <f t="shared" si="41"/>
        <v/>
      </c>
    </row>
    <row r="70" spans="2:138" x14ac:dyDescent="0.3">
      <c r="B70" s="17" t="str">
        <f t="shared" si="3"/>
        <v>2-5</v>
      </c>
      <c r="C70" s="17">
        <v>2</v>
      </c>
      <c r="D70" s="17">
        <v>5</v>
      </c>
      <c r="E70" s="17">
        <v>2649</v>
      </c>
      <c r="F70" s="17">
        <v>-6.508</v>
      </c>
      <c r="G70" s="17">
        <v>4.8219999999999999E-3</v>
      </c>
      <c r="H70" s="17">
        <v>1566</v>
      </c>
      <c r="I70" s="17">
        <v>-5.8090000000000002</v>
      </c>
      <c r="J70" s="17">
        <v>5.1970000000000002E-3</v>
      </c>
      <c r="K70" s="50"/>
      <c r="L70" s="74">
        <v>66</v>
      </c>
      <c r="M70" s="74">
        <v>34</v>
      </c>
      <c r="N70" s="23">
        <f t="shared" si="40"/>
        <v>-22.04</v>
      </c>
      <c r="O70" s="23">
        <f t="shared" si="40"/>
        <v>-22.04</v>
      </c>
      <c r="P70" s="23">
        <f t="shared" si="40"/>
        <v>-22.04</v>
      </c>
      <c r="Q70" s="23">
        <f t="shared" si="40"/>
        <v>-22.04</v>
      </c>
      <c r="R70" s="23">
        <f t="shared" si="40"/>
        <v>-197.06</v>
      </c>
      <c r="S70" s="23">
        <f t="shared" si="40"/>
        <v>-197.06</v>
      </c>
      <c r="T70" s="23">
        <f t="shared" si="40"/>
        <v>-197.06</v>
      </c>
      <c r="U70" s="23">
        <f t="shared" si="40"/>
        <v>-197.06</v>
      </c>
      <c r="V70" s="23" t="str">
        <f t="shared" si="40"/>
        <v/>
      </c>
      <c r="W70" s="23" t="str">
        <f t="shared" si="40"/>
        <v/>
      </c>
      <c r="X70" s="23" t="str">
        <f t="shared" si="40"/>
        <v/>
      </c>
      <c r="Y70" s="23" t="str">
        <f t="shared" si="40"/>
        <v/>
      </c>
      <c r="Z70" s="23" t="str">
        <f t="shared" si="40"/>
        <v/>
      </c>
      <c r="AA70" s="23">
        <f t="shared" si="40"/>
        <v>1255</v>
      </c>
      <c r="AB70" s="23" t="str">
        <f t="shared" si="40"/>
        <v/>
      </c>
      <c r="AC70" s="23" t="str">
        <f t="shared" si="40"/>
        <v/>
      </c>
      <c r="AD70" s="23" t="str">
        <f t="shared" si="45"/>
        <v/>
      </c>
      <c r="AE70" s="23">
        <f t="shared" si="45"/>
        <v>-481.2</v>
      </c>
      <c r="AF70" s="23">
        <f t="shared" si="45"/>
        <v>-481.2</v>
      </c>
      <c r="AG70" s="23">
        <f t="shared" si="45"/>
        <v>-93.066000000000003</v>
      </c>
      <c r="AH70" s="23" t="str">
        <f t="shared" si="45"/>
        <v/>
      </c>
      <c r="AI70" s="23" t="str">
        <f t="shared" si="45"/>
        <v/>
      </c>
      <c r="AJ70" s="23" t="str">
        <f t="shared" si="45"/>
        <v/>
      </c>
      <c r="AK70" s="23">
        <f t="shared" si="45"/>
        <v>169.27</v>
      </c>
      <c r="AL70" s="23">
        <f t="shared" si="45"/>
        <v>169.27</v>
      </c>
      <c r="AM70" s="23">
        <f t="shared" si="45"/>
        <v>169.27</v>
      </c>
      <c r="AN70" s="23" t="str">
        <f t="shared" si="45"/>
        <v/>
      </c>
      <c r="AO70" s="23" t="str">
        <f t="shared" si="45"/>
        <v/>
      </c>
      <c r="AP70" s="23" t="str">
        <f t="shared" si="45"/>
        <v/>
      </c>
      <c r="AQ70" s="23" t="str">
        <f t="shared" si="45"/>
        <v/>
      </c>
      <c r="AR70" s="23" t="str">
        <f t="shared" si="45"/>
        <v/>
      </c>
      <c r="AS70" s="23" t="str">
        <f t="shared" si="35"/>
        <v/>
      </c>
      <c r="AT70" s="23" t="str">
        <f t="shared" si="35"/>
        <v/>
      </c>
      <c r="AU70" s="23" t="str">
        <f t="shared" si="46"/>
        <v/>
      </c>
      <c r="AV70" s="23" t="str">
        <f t="shared" si="46"/>
        <v/>
      </c>
      <c r="AW70" s="23" t="str">
        <f t="shared" si="46"/>
        <v/>
      </c>
      <c r="AX70" s="23" t="str">
        <f t="shared" si="46"/>
        <v/>
      </c>
      <c r="AY70" s="23" t="str">
        <f t="shared" si="46"/>
        <v/>
      </c>
      <c r="AZ70" s="23" t="str">
        <f t="shared" si="46"/>
        <v/>
      </c>
      <c r="BA70" s="23">
        <f t="shared" si="46"/>
        <v>-1428</v>
      </c>
      <c r="BB70" s="23">
        <f t="shared" si="46"/>
        <v>-1428</v>
      </c>
      <c r="BC70" s="23" t="str">
        <f t="shared" si="46"/>
        <v/>
      </c>
      <c r="BD70" s="23" t="str">
        <f t="shared" si="46"/>
        <v/>
      </c>
      <c r="BE70" s="23" t="str">
        <f t="shared" si="46"/>
        <v/>
      </c>
      <c r="BF70" s="23" t="str">
        <f t="shared" si="46"/>
        <v/>
      </c>
      <c r="BG70" s="23" t="str">
        <f t="shared" si="46"/>
        <v/>
      </c>
      <c r="BH70" s="23" t="str">
        <f t="shared" si="46"/>
        <v/>
      </c>
      <c r="BI70" s="23" t="str">
        <f t="shared" si="46"/>
        <v/>
      </c>
      <c r="BJ70" s="23" t="str">
        <f t="shared" si="46"/>
        <v/>
      </c>
      <c r="BK70" s="23" t="str">
        <f t="shared" si="48"/>
        <v/>
      </c>
      <c r="BL70" s="23" t="str">
        <f t="shared" si="48"/>
        <v/>
      </c>
      <c r="BM70" s="23" t="str">
        <f t="shared" si="48"/>
        <v/>
      </c>
      <c r="BN70" s="23" t="str">
        <f t="shared" si="48"/>
        <v/>
      </c>
      <c r="BO70" s="23">
        <f t="shared" si="48"/>
        <v>132.19999999999999</v>
      </c>
      <c r="BP70" s="23">
        <f t="shared" si="48"/>
        <v>132.19999999999999</v>
      </c>
      <c r="BQ70" s="23">
        <f t="shared" si="48"/>
        <v>132.19999999999999</v>
      </c>
      <c r="BR70" s="23" t="str">
        <f t="shared" si="48"/>
        <v/>
      </c>
      <c r="BS70" s="23" t="str">
        <f t="shared" si="48"/>
        <v/>
      </c>
      <c r="BT70" s="23" t="str">
        <f t="shared" si="48"/>
        <v/>
      </c>
      <c r="BU70" s="23" t="str">
        <f t="shared" si="48"/>
        <v/>
      </c>
      <c r="BV70" s="23" t="str">
        <f t="shared" si="48"/>
        <v/>
      </c>
      <c r="BW70" s="23" t="str">
        <f t="shared" si="48"/>
        <v/>
      </c>
      <c r="BX70" s="23" t="str">
        <f t="shared" si="44"/>
        <v/>
      </c>
      <c r="BY70" s="23" t="str">
        <f t="shared" si="44"/>
        <v/>
      </c>
      <c r="BZ70" s="23">
        <f t="shared" si="44"/>
        <v>1</v>
      </c>
      <c r="CA70" s="23">
        <f t="shared" si="44"/>
        <v>1</v>
      </c>
      <c r="CB70" s="23" t="str">
        <f t="shared" si="44"/>
        <v/>
      </c>
      <c r="CC70" s="23" t="str">
        <f t="shared" si="44"/>
        <v/>
      </c>
      <c r="CD70" s="23" t="str">
        <f t="shared" si="44"/>
        <v/>
      </c>
      <c r="CE70" s="23">
        <f t="shared" si="44"/>
        <v>-197.06</v>
      </c>
      <c r="CF70" s="23" t="str">
        <f t="shared" si="44"/>
        <v/>
      </c>
      <c r="CG70" s="23">
        <f t="shared" si="44"/>
        <v>1025</v>
      </c>
      <c r="CH70" s="23">
        <f t="shared" si="44"/>
        <v>1025</v>
      </c>
      <c r="CI70" s="23" t="str">
        <f t="shared" si="44"/>
        <v/>
      </c>
      <c r="CJ70" s="23" t="str">
        <f t="shared" si="44"/>
        <v/>
      </c>
      <c r="CK70" s="23" t="str">
        <f t="shared" si="44"/>
        <v/>
      </c>
      <c r="CL70" s="23" t="str">
        <f t="shared" si="43"/>
        <v/>
      </c>
      <c r="CM70" s="23" t="str">
        <f t="shared" si="43"/>
        <v/>
      </c>
      <c r="CN70" s="23" t="str">
        <f t="shared" si="34"/>
        <v/>
      </c>
      <c r="CO70" s="23" t="str">
        <f t="shared" si="34"/>
        <v/>
      </c>
      <c r="CP70" s="23">
        <f t="shared" si="34"/>
        <v>1255</v>
      </c>
      <c r="CQ70" s="23">
        <f t="shared" si="34"/>
        <v>1255</v>
      </c>
      <c r="CR70" s="23" t="str">
        <f t="shared" si="34"/>
        <v/>
      </c>
      <c r="CS70" s="23" t="str">
        <f t="shared" si="34"/>
        <v/>
      </c>
      <c r="CT70" s="23" t="str">
        <f t="shared" si="34"/>
        <v/>
      </c>
      <c r="CU70" s="23" t="str">
        <f t="shared" si="34"/>
        <v/>
      </c>
      <c r="CV70" s="23" t="str">
        <f t="shared" si="34"/>
        <v/>
      </c>
      <c r="CW70" s="23" t="str">
        <f t="shared" si="34"/>
        <v/>
      </c>
      <c r="CX70" s="23" t="str">
        <f t="shared" si="34"/>
        <v/>
      </c>
      <c r="CY70" s="23" t="str">
        <f t="shared" si="34"/>
        <v/>
      </c>
      <c r="CZ70" s="23" t="str">
        <f t="shared" si="34"/>
        <v/>
      </c>
      <c r="DA70" s="23" t="str">
        <f t="shared" si="34"/>
        <v/>
      </c>
      <c r="DB70" s="23" t="str">
        <f t="shared" si="39"/>
        <v/>
      </c>
      <c r="DC70" s="23" t="str">
        <f t="shared" si="39"/>
        <v/>
      </c>
      <c r="DD70" s="23" t="str">
        <f t="shared" si="39"/>
        <v/>
      </c>
      <c r="DE70" s="23" t="str">
        <f t="shared" si="39"/>
        <v/>
      </c>
      <c r="DF70" s="23" t="str">
        <f t="shared" si="39"/>
        <v/>
      </c>
      <c r="DG70" s="23" t="str">
        <f t="shared" si="39"/>
        <v/>
      </c>
      <c r="DH70" s="23" t="str">
        <f t="shared" si="39"/>
        <v/>
      </c>
      <c r="DI70" s="23" t="str">
        <f t="shared" si="39"/>
        <v/>
      </c>
      <c r="DJ70" s="23" t="str">
        <f t="shared" si="39"/>
        <v/>
      </c>
      <c r="DK70" s="23" t="str">
        <f t="shared" si="39"/>
        <v/>
      </c>
      <c r="DL70" s="23" t="str">
        <f t="shared" si="39"/>
        <v/>
      </c>
      <c r="DM70" s="23" t="str">
        <f t="shared" si="39"/>
        <v/>
      </c>
      <c r="DN70" s="23" t="str">
        <f t="shared" si="39"/>
        <v/>
      </c>
      <c r="DO70" s="23" t="str">
        <f t="shared" si="39"/>
        <v/>
      </c>
      <c r="DP70" s="23" t="str">
        <f t="shared" si="39"/>
        <v/>
      </c>
      <c r="DQ70" s="23" t="str">
        <f t="shared" si="42"/>
        <v/>
      </c>
      <c r="DR70" s="23" t="str">
        <f t="shared" si="42"/>
        <v/>
      </c>
      <c r="DS70" s="23" t="str">
        <f t="shared" si="42"/>
        <v/>
      </c>
      <c r="DT70" s="23" t="str">
        <f t="shared" si="42"/>
        <v/>
      </c>
      <c r="DU70" s="23" t="str">
        <f t="shared" si="42"/>
        <v/>
      </c>
      <c r="DV70" s="23" t="str">
        <f t="shared" si="42"/>
        <v/>
      </c>
      <c r="DW70" s="23" t="str">
        <f t="shared" si="42"/>
        <v/>
      </c>
      <c r="DX70" s="23" t="str">
        <f t="shared" si="42"/>
        <v/>
      </c>
      <c r="DY70" s="23" t="str">
        <f t="shared" si="42"/>
        <v/>
      </c>
      <c r="DZ70" s="23" t="str">
        <f t="shared" si="42"/>
        <v/>
      </c>
      <c r="EA70" s="23" t="str">
        <f t="shared" si="42"/>
        <v/>
      </c>
      <c r="EB70" s="23" t="str">
        <f t="shared" si="42"/>
        <v/>
      </c>
      <c r="EC70" s="23" t="str">
        <f t="shared" si="42"/>
        <v/>
      </c>
      <c r="ED70" s="23" t="str">
        <f t="shared" si="42"/>
        <v/>
      </c>
      <c r="EE70" s="23" t="str">
        <f t="shared" si="42"/>
        <v/>
      </c>
      <c r="EF70" s="23" t="str">
        <f t="shared" si="42"/>
        <v/>
      </c>
      <c r="EG70" s="23" t="str">
        <f t="shared" si="41"/>
        <v/>
      </c>
      <c r="EH70" s="23" t="str">
        <f t="shared" si="41"/>
        <v/>
      </c>
    </row>
    <row r="71" spans="2:138" x14ac:dyDescent="0.3">
      <c r="B71" s="17" t="str">
        <f t="shared" ref="B71:B134" si="49">C71&amp;"-"&amp;D71</f>
        <v>2-6</v>
      </c>
      <c r="C71" s="17">
        <v>2</v>
      </c>
      <c r="D71" s="17">
        <v>6</v>
      </c>
      <c r="E71" s="17">
        <v>-628.07000000000005</v>
      </c>
      <c r="F71" s="17">
        <v>10</v>
      </c>
      <c r="G71" s="17">
        <v>-1.4971999999999999E-2</v>
      </c>
      <c r="H71" s="17">
        <v>-96.296999999999997</v>
      </c>
      <c r="I71" s="17">
        <v>0.63039999999999996</v>
      </c>
      <c r="J71" s="17">
        <v>-1.8E-3</v>
      </c>
      <c r="K71" s="50"/>
      <c r="L71" s="74">
        <v>67</v>
      </c>
      <c r="M71" s="74">
        <v>35</v>
      </c>
      <c r="N71" s="23">
        <f t="shared" si="40"/>
        <v>477.1</v>
      </c>
      <c r="O71" s="23">
        <f t="shared" si="40"/>
        <v>477.1</v>
      </c>
      <c r="P71" s="23">
        <f t="shared" si="40"/>
        <v>477.1</v>
      </c>
      <c r="Q71" s="23">
        <f t="shared" si="40"/>
        <v>477.1</v>
      </c>
      <c r="R71" s="23">
        <f t="shared" si="40"/>
        <v>154</v>
      </c>
      <c r="S71" s="23">
        <f t="shared" si="40"/>
        <v>154</v>
      </c>
      <c r="T71" s="23">
        <f t="shared" si="40"/>
        <v>154</v>
      </c>
      <c r="U71" s="23">
        <f t="shared" si="40"/>
        <v>154</v>
      </c>
      <c r="V71" s="23">
        <f t="shared" si="40"/>
        <v>-345.6</v>
      </c>
      <c r="W71" s="23">
        <f t="shared" si="40"/>
        <v>-345.6</v>
      </c>
      <c r="X71" s="23">
        <f t="shared" si="40"/>
        <v>178.6</v>
      </c>
      <c r="Y71" s="23">
        <f t="shared" si="40"/>
        <v>178.6</v>
      </c>
      <c r="Z71" s="23">
        <f t="shared" si="40"/>
        <v>178.6</v>
      </c>
      <c r="AA71" s="23">
        <f t="shared" si="40"/>
        <v>-452.3</v>
      </c>
      <c r="AB71" s="23">
        <f t="shared" si="40"/>
        <v>145</v>
      </c>
      <c r="AC71" s="23">
        <f t="shared" si="40"/>
        <v>-370.8</v>
      </c>
      <c r="AD71" s="23" t="str">
        <f t="shared" si="45"/>
        <v/>
      </c>
      <c r="AE71" s="23">
        <f t="shared" si="45"/>
        <v>38.06</v>
      </c>
      <c r="AF71" s="23">
        <f t="shared" si="45"/>
        <v>38.06</v>
      </c>
      <c r="AG71" s="23" t="str">
        <f t="shared" si="45"/>
        <v/>
      </c>
      <c r="AH71" s="23">
        <f t="shared" si="45"/>
        <v>-337.1</v>
      </c>
      <c r="AI71" s="23">
        <f t="shared" si="45"/>
        <v>-337.1</v>
      </c>
      <c r="AJ71" s="23" t="str">
        <f t="shared" si="45"/>
        <v/>
      </c>
      <c r="AK71" s="23" t="str">
        <f t="shared" si="45"/>
        <v/>
      </c>
      <c r="AL71" s="23" t="str">
        <f t="shared" si="45"/>
        <v/>
      </c>
      <c r="AM71" s="23" t="str">
        <f t="shared" si="45"/>
        <v/>
      </c>
      <c r="AN71" s="23" t="str">
        <f t="shared" si="45"/>
        <v/>
      </c>
      <c r="AO71" s="23" t="str">
        <f t="shared" si="45"/>
        <v/>
      </c>
      <c r="AP71" s="23" t="str">
        <f t="shared" si="45"/>
        <v/>
      </c>
      <c r="AQ71" s="23" t="str">
        <f t="shared" si="45"/>
        <v/>
      </c>
      <c r="AR71" s="23" t="str">
        <f t="shared" si="45"/>
        <v/>
      </c>
      <c r="AS71" s="23" t="str">
        <f t="shared" si="35"/>
        <v/>
      </c>
      <c r="AT71" s="23" t="str">
        <f t="shared" si="35"/>
        <v/>
      </c>
      <c r="AU71" s="23" t="str">
        <f t="shared" si="46"/>
        <v/>
      </c>
      <c r="AV71" s="23" t="str">
        <f t="shared" si="46"/>
        <v/>
      </c>
      <c r="AW71" s="23" t="str">
        <f t="shared" si="46"/>
        <v/>
      </c>
      <c r="AX71" s="23" t="str">
        <f t="shared" si="46"/>
        <v/>
      </c>
      <c r="AY71" s="23" t="str">
        <f t="shared" si="46"/>
        <v/>
      </c>
      <c r="AZ71" s="23" t="str">
        <f t="shared" si="46"/>
        <v/>
      </c>
      <c r="BA71" s="23" t="str">
        <f t="shared" si="46"/>
        <v/>
      </c>
      <c r="BB71" s="23" t="str">
        <f t="shared" si="46"/>
        <v/>
      </c>
      <c r="BC71" s="23" t="str">
        <f t="shared" si="46"/>
        <v/>
      </c>
      <c r="BD71" s="23" t="str">
        <f t="shared" si="46"/>
        <v/>
      </c>
      <c r="BE71" s="23" t="str">
        <f t="shared" si="46"/>
        <v/>
      </c>
      <c r="BF71" s="23" t="str">
        <f t="shared" si="46"/>
        <v/>
      </c>
      <c r="BG71" s="23" t="str">
        <f t="shared" si="46"/>
        <v/>
      </c>
      <c r="BH71" s="23">
        <f t="shared" si="46"/>
        <v>-39.450000000000003</v>
      </c>
      <c r="BI71" s="23">
        <f t="shared" si="46"/>
        <v>-39.450000000000003</v>
      </c>
      <c r="BJ71" s="23">
        <f t="shared" si="46"/>
        <v>-39.450000000000003</v>
      </c>
      <c r="BK71" s="23">
        <f t="shared" si="48"/>
        <v>-322.45999999999998</v>
      </c>
      <c r="BL71" s="23" t="str">
        <f t="shared" si="48"/>
        <v/>
      </c>
      <c r="BM71" s="23">
        <f t="shared" si="48"/>
        <v>-60.89</v>
      </c>
      <c r="BN71" s="23" t="str">
        <f t="shared" si="48"/>
        <v/>
      </c>
      <c r="BO71" s="23" t="str">
        <f t="shared" si="48"/>
        <v/>
      </c>
      <c r="BP71" s="23" t="str">
        <f t="shared" si="48"/>
        <v/>
      </c>
      <c r="BQ71" s="23" t="str">
        <f t="shared" si="48"/>
        <v/>
      </c>
      <c r="BR71" s="23" t="str">
        <f t="shared" si="48"/>
        <v/>
      </c>
      <c r="BS71" s="23" t="str">
        <f t="shared" si="48"/>
        <v/>
      </c>
      <c r="BT71" s="23">
        <f t="shared" si="48"/>
        <v>-360</v>
      </c>
      <c r="BU71" s="23">
        <f t="shared" si="48"/>
        <v>-360</v>
      </c>
      <c r="BV71" s="23" t="str">
        <f t="shared" si="48"/>
        <v/>
      </c>
      <c r="BW71" s="23">
        <f t="shared" si="48"/>
        <v>-47.81</v>
      </c>
      <c r="BX71" s="23" t="str">
        <f t="shared" si="44"/>
        <v/>
      </c>
      <c r="BY71" s="23">
        <f t="shared" si="44"/>
        <v>-116.7</v>
      </c>
      <c r="BZ71" s="23" t="str">
        <f t="shared" si="44"/>
        <v/>
      </c>
      <c r="CA71" s="23" t="str">
        <f t="shared" si="44"/>
        <v/>
      </c>
      <c r="CB71" s="23">
        <f t="shared" si="44"/>
        <v>1</v>
      </c>
      <c r="CC71" s="23" t="str">
        <f t="shared" si="44"/>
        <v/>
      </c>
      <c r="CD71" s="23" t="str">
        <f t="shared" si="44"/>
        <v/>
      </c>
      <c r="CE71" s="23">
        <f t="shared" si="44"/>
        <v>154</v>
      </c>
      <c r="CF71" s="23" t="str">
        <f t="shared" si="44"/>
        <v/>
      </c>
      <c r="CG71" s="23">
        <f t="shared" si="44"/>
        <v>-133.35</v>
      </c>
      <c r="CH71" s="23">
        <f t="shared" si="44"/>
        <v>-133.35</v>
      </c>
      <c r="CI71" s="23" t="str">
        <f t="shared" si="44"/>
        <v/>
      </c>
      <c r="CJ71" s="23" t="str">
        <f t="shared" si="44"/>
        <v/>
      </c>
      <c r="CK71" s="23" t="str">
        <f t="shared" si="44"/>
        <v/>
      </c>
      <c r="CL71" s="23" t="str">
        <f t="shared" si="43"/>
        <v/>
      </c>
      <c r="CM71" s="23" t="str">
        <f t="shared" si="43"/>
        <v/>
      </c>
      <c r="CN71" s="23" t="str">
        <f t="shared" si="34"/>
        <v/>
      </c>
      <c r="CO71" s="23" t="str">
        <f t="shared" si="34"/>
        <v/>
      </c>
      <c r="CP71" s="23">
        <f t="shared" si="34"/>
        <v>-452.3</v>
      </c>
      <c r="CQ71" s="23">
        <f t="shared" si="34"/>
        <v>-452.3</v>
      </c>
      <c r="CR71" s="23" t="str">
        <f t="shared" si="34"/>
        <v/>
      </c>
      <c r="CS71" s="23" t="str">
        <f t="shared" ref="CS71:DH108" si="50">IF($M71=CS$4,1,IFERROR(VLOOKUP($M71&amp;"-"&amp;CS$4,$B$6:$J$761,4,FALSE),IFERROR(VLOOKUP(CS$4&amp;"-"&amp;$M71,$B$6:$J$761,7,FALSE),"")))</f>
        <v/>
      </c>
      <c r="CT71" s="23" t="str">
        <f t="shared" si="50"/>
        <v/>
      </c>
      <c r="CU71" s="23" t="str">
        <f t="shared" si="50"/>
        <v/>
      </c>
      <c r="CV71" s="23" t="str">
        <f t="shared" si="50"/>
        <v/>
      </c>
      <c r="CW71" s="23" t="str">
        <f t="shared" si="50"/>
        <v/>
      </c>
      <c r="CX71" s="23" t="str">
        <f t="shared" si="50"/>
        <v/>
      </c>
      <c r="CY71" s="23" t="str">
        <f t="shared" si="50"/>
        <v/>
      </c>
      <c r="CZ71" s="23" t="str">
        <f t="shared" si="50"/>
        <v/>
      </c>
      <c r="DA71" s="23">
        <f t="shared" si="50"/>
        <v>-3.4470800000000001</v>
      </c>
      <c r="DB71" s="23">
        <f t="shared" si="50"/>
        <v>-3.4470800000000001</v>
      </c>
      <c r="DC71" s="23" t="str">
        <f t="shared" si="50"/>
        <v/>
      </c>
      <c r="DD71" s="23" t="str">
        <f t="shared" si="39"/>
        <v/>
      </c>
      <c r="DE71" s="23" t="str">
        <f t="shared" si="39"/>
        <v/>
      </c>
      <c r="DF71" s="23" t="str">
        <f t="shared" si="39"/>
        <v/>
      </c>
      <c r="DG71" s="23" t="str">
        <f t="shared" si="39"/>
        <v/>
      </c>
      <c r="DH71" s="23" t="str">
        <f t="shared" si="39"/>
        <v/>
      </c>
      <c r="DI71" s="23" t="str">
        <f t="shared" si="39"/>
        <v/>
      </c>
      <c r="DJ71" s="23" t="str">
        <f t="shared" si="39"/>
        <v/>
      </c>
      <c r="DK71" s="23" t="str">
        <f t="shared" si="39"/>
        <v/>
      </c>
      <c r="DL71" s="23" t="str">
        <f t="shared" si="39"/>
        <v/>
      </c>
      <c r="DM71" s="23" t="str">
        <f t="shared" si="39"/>
        <v/>
      </c>
      <c r="DN71" s="23" t="str">
        <f t="shared" si="39"/>
        <v/>
      </c>
      <c r="DO71" s="23" t="str">
        <f t="shared" si="39"/>
        <v/>
      </c>
      <c r="DP71" s="23" t="str">
        <f t="shared" si="39"/>
        <v/>
      </c>
      <c r="DQ71" s="23" t="str">
        <f t="shared" si="42"/>
        <v/>
      </c>
      <c r="DR71" s="23" t="str">
        <f t="shared" si="42"/>
        <v/>
      </c>
      <c r="DS71" s="23" t="str">
        <f t="shared" si="42"/>
        <v/>
      </c>
      <c r="DT71" s="23" t="str">
        <f t="shared" si="42"/>
        <v/>
      </c>
      <c r="DU71" s="23" t="str">
        <f t="shared" si="42"/>
        <v/>
      </c>
      <c r="DV71" s="23" t="str">
        <f t="shared" si="42"/>
        <v/>
      </c>
      <c r="DW71" s="23" t="str">
        <f t="shared" si="42"/>
        <v/>
      </c>
      <c r="DX71" s="23" t="str">
        <f t="shared" si="42"/>
        <v/>
      </c>
      <c r="DY71" s="23" t="str">
        <f t="shared" si="42"/>
        <v/>
      </c>
      <c r="DZ71" s="23" t="str">
        <f t="shared" si="42"/>
        <v/>
      </c>
      <c r="EA71" s="23" t="str">
        <f t="shared" si="42"/>
        <v/>
      </c>
      <c r="EB71" s="23" t="str">
        <f t="shared" si="42"/>
        <v/>
      </c>
      <c r="EC71" s="23" t="str">
        <f t="shared" si="42"/>
        <v/>
      </c>
      <c r="ED71" s="23" t="str">
        <f t="shared" si="42"/>
        <v/>
      </c>
      <c r="EE71" s="23" t="str">
        <f t="shared" si="42"/>
        <v/>
      </c>
      <c r="EF71" s="23" t="str">
        <f t="shared" si="42"/>
        <v/>
      </c>
      <c r="EG71" s="23" t="str">
        <f t="shared" si="41"/>
        <v/>
      </c>
      <c r="EH71" s="23" t="str">
        <f t="shared" si="41"/>
        <v/>
      </c>
    </row>
    <row r="72" spans="2:138" x14ac:dyDescent="0.3">
      <c r="B72" s="17" t="str">
        <f t="shared" si="49"/>
        <v>2-7</v>
      </c>
      <c r="C72" s="17">
        <v>2</v>
      </c>
      <c r="D72" s="17">
        <v>7</v>
      </c>
      <c r="E72" s="17">
        <v>778.3</v>
      </c>
      <c r="F72" s="17">
        <v>0.1482</v>
      </c>
      <c r="G72" s="17">
        <v>0</v>
      </c>
      <c r="H72" s="17">
        <v>-1301</v>
      </c>
      <c r="I72" s="17">
        <v>4.0720000000000001</v>
      </c>
      <c r="J72" s="17">
        <v>0</v>
      </c>
      <c r="K72" s="50"/>
      <c r="L72" s="74">
        <v>68</v>
      </c>
      <c r="M72" s="74">
        <v>36</v>
      </c>
      <c r="N72" s="23">
        <f t="shared" si="40"/>
        <v>-291.89999999999998</v>
      </c>
      <c r="O72" s="23">
        <f t="shared" si="40"/>
        <v>-291.89999999999998</v>
      </c>
      <c r="P72" s="23">
        <f t="shared" si="40"/>
        <v>-291.89999999999998</v>
      </c>
      <c r="Q72" s="23">
        <f t="shared" si="40"/>
        <v>-291.89999999999998</v>
      </c>
      <c r="R72" s="23">
        <f t="shared" si="40"/>
        <v>-113.8</v>
      </c>
      <c r="S72" s="23">
        <f t="shared" si="40"/>
        <v>-113.8</v>
      </c>
      <c r="T72" s="23">
        <f t="shared" si="40"/>
        <v>-113.8</v>
      </c>
      <c r="U72" s="23">
        <f t="shared" si="40"/>
        <v>-113.8</v>
      </c>
      <c r="V72" s="23" t="str">
        <f t="shared" si="40"/>
        <v/>
      </c>
      <c r="W72" s="23" t="str">
        <f t="shared" si="40"/>
        <v/>
      </c>
      <c r="X72" s="23" t="str">
        <f t="shared" si="40"/>
        <v/>
      </c>
      <c r="Y72" s="23" t="str">
        <f t="shared" si="40"/>
        <v/>
      </c>
      <c r="Z72" s="23" t="str">
        <f t="shared" si="40"/>
        <v/>
      </c>
      <c r="AA72" s="23">
        <f t="shared" si="40"/>
        <v>1072</v>
      </c>
      <c r="AB72" s="23">
        <f t="shared" si="40"/>
        <v>135.9</v>
      </c>
      <c r="AC72" s="23">
        <f t="shared" ref="AC72" si="51">IF($M72=AC$4,1,IFERROR(VLOOKUP($M72&amp;"-"&amp;AC$4,$B$6:$J$761,4,FALSE),IFERROR(VLOOKUP(AC$4&amp;"-"&amp;$M72,$B$6:$J$761,7,FALSE),"")))</f>
        <v>276.89999999999998</v>
      </c>
      <c r="AD72" s="23" t="str">
        <f t="shared" si="45"/>
        <v/>
      </c>
      <c r="AE72" s="23" t="str">
        <f t="shared" si="45"/>
        <v/>
      </c>
      <c r="AF72" s="23" t="str">
        <f t="shared" si="45"/>
        <v/>
      </c>
      <c r="AG72" s="23" t="str">
        <f t="shared" si="45"/>
        <v/>
      </c>
      <c r="AH72" s="23">
        <f t="shared" si="45"/>
        <v>503.5</v>
      </c>
      <c r="AI72" s="23">
        <f t="shared" si="45"/>
        <v>503.5</v>
      </c>
      <c r="AJ72" s="23" t="str">
        <f t="shared" si="45"/>
        <v/>
      </c>
      <c r="AK72" s="23" t="str">
        <f t="shared" si="45"/>
        <v/>
      </c>
      <c r="AL72" s="23" t="str">
        <f t="shared" si="45"/>
        <v/>
      </c>
      <c r="AM72" s="23" t="str">
        <f t="shared" si="45"/>
        <v/>
      </c>
      <c r="AN72" s="23" t="str">
        <f t="shared" si="45"/>
        <v/>
      </c>
      <c r="AO72" s="23" t="str">
        <f t="shared" si="45"/>
        <v/>
      </c>
      <c r="AP72" s="23" t="str">
        <f t="shared" si="45"/>
        <v/>
      </c>
      <c r="AQ72" s="23" t="str">
        <f t="shared" si="45"/>
        <v/>
      </c>
      <c r="AR72" s="23" t="str">
        <f t="shared" si="45"/>
        <v/>
      </c>
      <c r="AS72" s="23" t="str">
        <f t="shared" si="35"/>
        <v/>
      </c>
      <c r="AT72" s="23" t="str">
        <f t="shared" si="35"/>
        <v/>
      </c>
      <c r="AU72" s="23" t="str">
        <f t="shared" si="46"/>
        <v/>
      </c>
      <c r="AV72" s="23" t="str">
        <f t="shared" si="46"/>
        <v/>
      </c>
      <c r="AW72" s="23" t="str">
        <f t="shared" si="46"/>
        <v/>
      </c>
      <c r="AX72" s="23" t="str">
        <f t="shared" si="46"/>
        <v/>
      </c>
      <c r="AY72" s="23" t="str">
        <f t="shared" si="46"/>
        <v/>
      </c>
      <c r="AZ72" s="23" t="str">
        <f t="shared" si="46"/>
        <v/>
      </c>
      <c r="BA72" s="23">
        <f t="shared" si="46"/>
        <v>-144.69999999999999</v>
      </c>
      <c r="BB72" s="23">
        <f t="shared" si="46"/>
        <v>-144.69999999999999</v>
      </c>
      <c r="BC72" s="23" t="str">
        <f t="shared" si="46"/>
        <v/>
      </c>
      <c r="BD72" s="23" t="str">
        <f t="shared" si="46"/>
        <v/>
      </c>
      <c r="BE72" s="23" t="str">
        <f t="shared" si="46"/>
        <v/>
      </c>
      <c r="BF72" s="23" t="str">
        <f t="shared" si="46"/>
        <v/>
      </c>
      <c r="BG72" s="23" t="str">
        <f t="shared" si="46"/>
        <v/>
      </c>
      <c r="BH72" s="23" t="str">
        <f t="shared" si="46"/>
        <v/>
      </c>
      <c r="BI72" s="23" t="str">
        <f t="shared" si="46"/>
        <v/>
      </c>
      <c r="BJ72" s="23" t="str">
        <f t="shared" si="46"/>
        <v/>
      </c>
      <c r="BK72" s="23" t="str">
        <f t="shared" si="48"/>
        <v/>
      </c>
      <c r="BL72" s="23" t="str">
        <f t="shared" si="48"/>
        <v/>
      </c>
      <c r="BM72" s="23">
        <f t="shared" si="48"/>
        <v>-194.9</v>
      </c>
      <c r="BN72" s="23" t="str">
        <f t="shared" si="48"/>
        <v/>
      </c>
      <c r="BO72" s="23" t="str">
        <f t="shared" si="48"/>
        <v/>
      </c>
      <c r="BP72" s="23" t="str">
        <f t="shared" si="48"/>
        <v/>
      </c>
      <c r="BQ72" s="23" t="str">
        <f t="shared" si="48"/>
        <v/>
      </c>
      <c r="BR72" s="23" t="str">
        <f t="shared" si="48"/>
        <v/>
      </c>
      <c r="BS72" s="23" t="str">
        <f t="shared" si="48"/>
        <v/>
      </c>
      <c r="BT72" s="23" t="str">
        <f t="shared" si="48"/>
        <v/>
      </c>
      <c r="BU72" s="23" t="str">
        <f t="shared" si="48"/>
        <v/>
      </c>
      <c r="BV72" s="23" t="str">
        <f t="shared" si="48"/>
        <v/>
      </c>
      <c r="BW72" s="23" t="str">
        <f t="shared" si="48"/>
        <v/>
      </c>
      <c r="BX72" s="23" t="str">
        <f t="shared" si="44"/>
        <v/>
      </c>
      <c r="BY72" s="23" t="str">
        <f t="shared" si="44"/>
        <v/>
      </c>
      <c r="BZ72" s="23" t="str">
        <f t="shared" si="44"/>
        <v/>
      </c>
      <c r="CA72" s="23" t="str">
        <f t="shared" si="44"/>
        <v/>
      </c>
      <c r="CB72" s="23" t="str">
        <f t="shared" si="44"/>
        <v/>
      </c>
      <c r="CC72" s="23">
        <f t="shared" si="44"/>
        <v>1</v>
      </c>
      <c r="CD72" s="23">
        <f t="shared" si="44"/>
        <v>-74.88</v>
      </c>
      <c r="CE72" s="23">
        <f t="shared" si="44"/>
        <v>-113.8</v>
      </c>
      <c r="CF72" s="23" t="str">
        <f t="shared" si="44"/>
        <v/>
      </c>
      <c r="CG72" s="23">
        <f t="shared" si="44"/>
        <v>-110.34</v>
      </c>
      <c r="CH72" s="23">
        <f t="shared" si="44"/>
        <v>-110.34</v>
      </c>
      <c r="CI72" s="23" t="str">
        <f t="shared" si="44"/>
        <v/>
      </c>
      <c r="CJ72" s="23" t="str">
        <f t="shared" si="44"/>
        <v/>
      </c>
      <c r="CK72" s="23" t="str">
        <f t="shared" si="44"/>
        <v/>
      </c>
      <c r="CL72" s="23" t="str">
        <f t="shared" si="43"/>
        <v/>
      </c>
      <c r="CM72" s="23" t="str">
        <f t="shared" si="43"/>
        <v/>
      </c>
      <c r="CN72" s="23" t="str">
        <f t="shared" si="43"/>
        <v/>
      </c>
      <c r="CO72" s="23" t="str">
        <f t="shared" si="43"/>
        <v/>
      </c>
      <c r="CP72" s="23">
        <f t="shared" si="43"/>
        <v>1072</v>
      </c>
      <c r="CQ72" s="23">
        <f t="shared" si="43"/>
        <v>1072</v>
      </c>
      <c r="CR72" s="23" t="str">
        <f t="shared" si="43"/>
        <v/>
      </c>
      <c r="CS72" s="23" t="str">
        <f t="shared" si="43"/>
        <v/>
      </c>
      <c r="CT72" s="23" t="str">
        <f t="shared" si="43"/>
        <v/>
      </c>
      <c r="CU72" s="23" t="str">
        <f t="shared" si="43"/>
        <v/>
      </c>
      <c r="CV72" s="23" t="str">
        <f t="shared" si="43"/>
        <v/>
      </c>
      <c r="CW72" s="23" t="str">
        <f t="shared" si="43"/>
        <v/>
      </c>
      <c r="CX72" s="23" t="str">
        <f t="shared" si="43"/>
        <v/>
      </c>
      <c r="CY72" s="23" t="str">
        <f t="shared" si="43"/>
        <v/>
      </c>
      <c r="CZ72" s="23" t="str">
        <f t="shared" si="43"/>
        <v/>
      </c>
      <c r="DA72" s="23" t="str">
        <f t="shared" si="50"/>
        <v/>
      </c>
      <c r="DB72" s="23" t="str">
        <f t="shared" si="50"/>
        <v/>
      </c>
      <c r="DC72" s="23" t="str">
        <f t="shared" si="50"/>
        <v/>
      </c>
      <c r="DD72" s="23" t="str">
        <f t="shared" si="39"/>
        <v/>
      </c>
      <c r="DE72" s="23" t="str">
        <f t="shared" si="39"/>
        <v/>
      </c>
      <c r="DF72" s="23" t="str">
        <f t="shared" si="39"/>
        <v/>
      </c>
      <c r="DG72" s="23" t="str">
        <f t="shared" si="39"/>
        <v/>
      </c>
      <c r="DH72" s="23" t="str">
        <f t="shared" si="39"/>
        <v/>
      </c>
      <c r="DI72" s="23" t="str">
        <f t="shared" si="39"/>
        <v/>
      </c>
      <c r="DJ72" s="23" t="str">
        <f t="shared" si="39"/>
        <v/>
      </c>
      <c r="DK72" s="23" t="str">
        <f t="shared" si="39"/>
        <v/>
      </c>
      <c r="DL72" s="23" t="str">
        <f t="shared" si="39"/>
        <v/>
      </c>
      <c r="DM72" s="23" t="str">
        <f t="shared" si="39"/>
        <v/>
      </c>
      <c r="DN72" s="23" t="str">
        <f t="shared" si="39"/>
        <v/>
      </c>
      <c r="DO72" s="23" t="str">
        <f t="shared" si="39"/>
        <v/>
      </c>
      <c r="DP72" s="23" t="str">
        <f t="shared" si="39"/>
        <v/>
      </c>
      <c r="DQ72" s="23" t="str">
        <f t="shared" si="42"/>
        <v/>
      </c>
      <c r="DR72" s="23" t="str">
        <f t="shared" si="42"/>
        <v/>
      </c>
      <c r="DS72" s="23" t="str">
        <f t="shared" si="42"/>
        <v/>
      </c>
      <c r="DT72" s="23" t="str">
        <f t="shared" si="42"/>
        <v/>
      </c>
      <c r="DU72" s="23" t="str">
        <f t="shared" si="42"/>
        <v/>
      </c>
      <c r="DV72" s="23" t="str">
        <f t="shared" si="42"/>
        <v/>
      </c>
      <c r="DW72" s="23" t="str">
        <f t="shared" si="42"/>
        <v/>
      </c>
      <c r="DX72" s="23" t="str">
        <f t="shared" si="42"/>
        <v/>
      </c>
      <c r="DY72" s="23" t="str">
        <f t="shared" si="42"/>
        <v/>
      </c>
      <c r="DZ72" s="23" t="str">
        <f t="shared" si="42"/>
        <v/>
      </c>
      <c r="EA72" s="23" t="str">
        <f t="shared" si="42"/>
        <v/>
      </c>
      <c r="EB72" s="23" t="str">
        <f t="shared" si="42"/>
        <v/>
      </c>
      <c r="EC72" s="23" t="str">
        <f t="shared" si="42"/>
        <v/>
      </c>
      <c r="ED72" s="23" t="str">
        <f t="shared" si="42"/>
        <v/>
      </c>
      <c r="EE72" s="23" t="str">
        <f t="shared" si="42"/>
        <v/>
      </c>
      <c r="EF72" s="23" t="str">
        <f t="shared" si="42"/>
        <v/>
      </c>
      <c r="EG72" s="23" t="str">
        <f t="shared" si="41"/>
        <v/>
      </c>
      <c r="EH72" s="23" t="str">
        <f t="shared" si="41"/>
        <v/>
      </c>
    </row>
    <row r="73" spans="2:138" x14ac:dyDescent="0.3">
      <c r="B73" s="17" t="str">
        <f t="shared" si="49"/>
        <v>2-8</v>
      </c>
      <c r="C73" s="17">
        <v>2</v>
      </c>
      <c r="D73" s="17">
        <v>8</v>
      </c>
      <c r="E73" s="17">
        <v>1207</v>
      </c>
      <c r="F73" s="17">
        <v>-1.9550000000000001</v>
      </c>
      <c r="G73" s="17">
        <v>0</v>
      </c>
      <c r="H73" s="17">
        <v>191.6</v>
      </c>
      <c r="I73" s="17">
        <v>0.49359999999999998</v>
      </c>
      <c r="J73" s="17">
        <v>0</v>
      </c>
      <c r="K73" s="50"/>
      <c r="L73" s="74">
        <v>69</v>
      </c>
      <c r="M73" s="74">
        <v>37</v>
      </c>
      <c r="N73" s="23">
        <f t="shared" ref="N73:AC88" si="52">IF($M73=N$4,1,IFERROR(VLOOKUP($M73&amp;"-"&amp;N$4,$B$6:$J$761,4,FALSE),IFERROR(VLOOKUP(N$4&amp;"-"&amp;$M73,$B$6:$J$761,7,FALSE),"")))</f>
        <v>3.202</v>
      </c>
      <c r="O73" s="23">
        <f t="shared" si="52"/>
        <v>3.202</v>
      </c>
      <c r="P73" s="23">
        <f t="shared" si="52"/>
        <v>3.202</v>
      </c>
      <c r="Q73" s="23">
        <f t="shared" si="52"/>
        <v>3.202</v>
      </c>
      <c r="R73" s="23">
        <f t="shared" si="52"/>
        <v>-300.60000000000002</v>
      </c>
      <c r="S73" s="23">
        <f t="shared" si="52"/>
        <v>-300.60000000000002</v>
      </c>
      <c r="T73" s="23">
        <f t="shared" si="52"/>
        <v>-300.60000000000002</v>
      </c>
      <c r="U73" s="23">
        <f t="shared" si="52"/>
        <v>-300.60000000000002</v>
      </c>
      <c r="V73" s="23">
        <f t="shared" si="52"/>
        <v>1887</v>
      </c>
      <c r="W73" s="23">
        <f t="shared" si="52"/>
        <v>1887</v>
      </c>
      <c r="X73" s="23">
        <f t="shared" si="52"/>
        <v>-115.9</v>
      </c>
      <c r="Y73" s="23">
        <f t="shared" si="52"/>
        <v>-115.9</v>
      </c>
      <c r="Z73" s="23">
        <f t="shared" si="52"/>
        <v>-115.9</v>
      </c>
      <c r="AA73" s="23">
        <f t="shared" si="52"/>
        <v>959.3</v>
      </c>
      <c r="AB73" s="23">
        <f t="shared" si="52"/>
        <v>2421</v>
      </c>
      <c r="AC73" s="23" t="str">
        <f t="shared" si="52"/>
        <v/>
      </c>
      <c r="AD73" s="23" t="str">
        <f t="shared" si="45"/>
        <v/>
      </c>
      <c r="AE73" s="23">
        <f t="shared" si="45"/>
        <v>-153.4</v>
      </c>
      <c r="AF73" s="23">
        <f t="shared" si="45"/>
        <v>-153.4</v>
      </c>
      <c r="AG73" s="23">
        <f t="shared" si="45"/>
        <v>945.6</v>
      </c>
      <c r="AH73" s="23">
        <f t="shared" si="45"/>
        <v>-320</v>
      </c>
      <c r="AI73" s="23">
        <f t="shared" si="45"/>
        <v>-320</v>
      </c>
      <c r="AJ73" s="23">
        <f t="shared" si="45"/>
        <v>-479.1</v>
      </c>
      <c r="AK73" s="23">
        <f t="shared" si="45"/>
        <v>-326.39999999999998</v>
      </c>
      <c r="AL73" s="23">
        <f t="shared" si="45"/>
        <v>-326.39999999999998</v>
      </c>
      <c r="AM73" s="23">
        <f t="shared" si="45"/>
        <v>-326.39999999999998</v>
      </c>
      <c r="AN73" s="23">
        <f t="shared" si="45"/>
        <v>321.62</v>
      </c>
      <c r="AO73" s="23" t="str">
        <f t="shared" si="45"/>
        <v/>
      </c>
      <c r="AP73" s="23" t="str">
        <f t="shared" si="45"/>
        <v/>
      </c>
      <c r="AQ73" s="23" t="str">
        <f t="shared" si="45"/>
        <v/>
      </c>
      <c r="AR73" s="23" t="str">
        <f t="shared" si="45"/>
        <v/>
      </c>
      <c r="AS73" s="23" t="str">
        <f t="shared" si="35"/>
        <v/>
      </c>
      <c r="AT73" s="23" t="str">
        <f t="shared" si="35"/>
        <v/>
      </c>
      <c r="AU73" s="23" t="str">
        <f t="shared" si="46"/>
        <v/>
      </c>
      <c r="AV73" s="23" t="str">
        <f t="shared" si="46"/>
        <v/>
      </c>
      <c r="AW73" s="23" t="str">
        <f t="shared" si="46"/>
        <v/>
      </c>
      <c r="AX73" s="23" t="str">
        <f t="shared" si="46"/>
        <v/>
      </c>
      <c r="AY73" s="23" t="str">
        <f t="shared" si="46"/>
        <v/>
      </c>
      <c r="AZ73" s="23" t="str">
        <f t="shared" si="46"/>
        <v/>
      </c>
      <c r="BA73" s="23">
        <f t="shared" si="46"/>
        <v>-19.100000000000001</v>
      </c>
      <c r="BB73" s="23">
        <f t="shared" si="46"/>
        <v>-19.100000000000001</v>
      </c>
      <c r="BC73" s="23">
        <f t="shared" si="46"/>
        <v>283.64</v>
      </c>
      <c r="BD73" s="23" t="str">
        <f t="shared" si="46"/>
        <v/>
      </c>
      <c r="BE73" s="23">
        <f t="shared" si="46"/>
        <v>-207.3</v>
      </c>
      <c r="BF73" s="23">
        <f t="shared" si="46"/>
        <v>-207.3</v>
      </c>
      <c r="BG73" s="23">
        <f t="shared" si="46"/>
        <v>-207.3</v>
      </c>
      <c r="BH73" s="23">
        <f t="shared" si="46"/>
        <v>-135.9</v>
      </c>
      <c r="BI73" s="23">
        <f t="shared" si="46"/>
        <v>-135.9</v>
      </c>
      <c r="BJ73" s="23">
        <f t="shared" si="46"/>
        <v>-135.9</v>
      </c>
      <c r="BK73" s="23">
        <f t="shared" si="48"/>
        <v>185.82</v>
      </c>
      <c r="BL73" s="23">
        <f t="shared" si="48"/>
        <v>-199.87</v>
      </c>
      <c r="BM73" s="23">
        <f t="shared" si="48"/>
        <v>-134.4</v>
      </c>
      <c r="BN73" s="23" t="str">
        <f t="shared" si="48"/>
        <v/>
      </c>
      <c r="BO73" s="23">
        <f t="shared" si="48"/>
        <v>108.4</v>
      </c>
      <c r="BP73" s="23">
        <f t="shared" si="48"/>
        <v>108.4</v>
      </c>
      <c r="BQ73" s="23">
        <f t="shared" si="48"/>
        <v>108.4</v>
      </c>
      <c r="BR73" s="23" t="str">
        <f t="shared" si="48"/>
        <v/>
      </c>
      <c r="BS73" s="23">
        <f t="shared" si="48"/>
        <v>319.39999999999998</v>
      </c>
      <c r="BT73" s="23" t="str">
        <f t="shared" si="48"/>
        <v/>
      </c>
      <c r="BU73" s="23" t="str">
        <f t="shared" si="48"/>
        <v/>
      </c>
      <c r="BV73" s="23">
        <f t="shared" si="48"/>
        <v>1168</v>
      </c>
      <c r="BW73" s="23" t="str">
        <f t="shared" si="48"/>
        <v/>
      </c>
      <c r="BX73" s="23" t="str">
        <f t="shared" si="44"/>
        <v/>
      </c>
      <c r="BY73" s="23" t="str">
        <f t="shared" si="44"/>
        <v/>
      </c>
      <c r="BZ73" s="23" t="str">
        <f t="shared" si="44"/>
        <v/>
      </c>
      <c r="CA73" s="23" t="str">
        <f t="shared" si="44"/>
        <v/>
      </c>
      <c r="CB73" s="23" t="str">
        <f t="shared" si="44"/>
        <v/>
      </c>
      <c r="CC73" s="23">
        <f t="shared" si="44"/>
        <v>1004</v>
      </c>
      <c r="CD73" s="23">
        <f t="shared" si="44"/>
        <v>1</v>
      </c>
      <c r="CE73" s="23">
        <f t="shared" si="44"/>
        <v>-300.60000000000002</v>
      </c>
      <c r="CF73" s="23" t="str">
        <f t="shared" si="44"/>
        <v/>
      </c>
      <c r="CG73" s="23">
        <f t="shared" si="44"/>
        <v>967.74</v>
      </c>
      <c r="CH73" s="23">
        <f t="shared" si="44"/>
        <v>967.74</v>
      </c>
      <c r="CI73" s="23" t="str">
        <f t="shared" si="44"/>
        <v/>
      </c>
      <c r="CJ73" s="23" t="str">
        <f t="shared" si="44"/>
        <v/>
      </c>
      <c r="CK73" s="23" t="str">
        <f t="shared" si="44"/>
        <v/>
      </c>
      <c r="CL73" s="23">
        <f t="shared" si="43"/>
        <v>-211.1</v>
      </c>
      <c r="CM73" s="23">
        <f t="shared" si="43"/>
        <v>-24.82</v>
      </c>
      <c r="CN73" s="23">
        <f t="shared" si="43"/>
        <v>-24.82</v>
      </c>
      <c r="CO73" s="23">
        <f t="shared" si="43"/>
        <v>-24.82</v>
      </c>
      <c r="CP73" s="23">
        <f t="shared" si="43"/>
        <v>959.3</v>
      </c>
      <c r="CQ73" s="23">
        <f t="shared" si="43"/>
        <v>959.3</v>
      </c>
      <c r="CR73" s="23">
        <f t="shared" si="43"/>
        <v>321.62</v>
      </c>
      <c r="CS73" s="23">
        <f t="shared" si="43"/>
        <v>321.62</v>
      </c>
      <c r="CT73" s="23" t="str">
        <f t="shared" si="43"/>
        <v/>
      </c>
      <c r="CU73" s="23" t="str">
        <f t="shared" si="43"/>
        <v/>
      </c>
      <c r="CV73" s="23" t="str">
        <f t="shared" si="43"/>
        <v/>
      </c>
      <c r="CW73" s="23" t="str">
        <f t="shared" si="43"/>
        <v/>
      </c>
      <c r="CX73" s="23" t="str">
        <f t="shared" si="43"/>
        <v/>
      </c>
      <c r="CY73" s="23" t="str">
        <f t="shared" si="43"/>
        <v/>
      </c>
      <c r="CZ73" s="23" t="str">
        <f t="shared" si="43"/>
        <v/>
      </c>
      <c r="DA73" s="23" t="str">
        <f t="shared" si="50"/>
        <v/>
      </c>
      <c r="DB73" s="23" t="str">
        <f t="shared" si="50"/>
        <v/>
      </c>
      <c r="DC73" s="23" t="str">
        <f t="shared" si="50"/>
        <v/>
      </c>
      <c r="DD73" s="23" t="str">
        <f t="shared" si="39"/>
        <v/>
      </c>
      <c r="DE73" s="23" t="str">
        <f t="shared" si="39"/>
        <v/>
      </c>
      <c r="DF73" s="23" t="str">
        <f t="shared" si="39"/>
        <v/>
      </c>
      <c r="DG73" s="23" t="str">
        <f t="shared" si="39"/>
        <v/>
      </c>
      <c r="DH73" s="23" t="str">
        <f t="shared" si="39"/>
        <v/>
      </c>
      <c r="DI73" s="23" t="str">
        <f t="shared" si="39"/>
        <v/>
      </c>
      <c r="DJ73" s="23" t="str">
        <f t="shared" si="39"/>
        <v/>
      </c>
      <c r="DK73" s="23" t="str">
        <f t="shared" si="39"/>
        <v/>
      </c>
      <c r="DL73" s="23" t="str">
        <f t="shared" si="39"/>
        <v/>
      </c>
      <c r="DM73" s="23" t="str">
        <f t="shared" si="39"/>
        <v/>
      </c>
      <c r="DN73" s="23" t="str">
        <f t="shared" si="39"/>
        <v/>
      </c>
      <c r="DO73" s="23" t="str">
        <f t="shared" si="39"/>
        <v/>
      </c>
      <c r="DP73" s="23" t="str">
        <f t="shared" si="39"/>
        <v/>
      </c>
      <c r="DQ73" s="23" t="str">
        <f t="shared" si="42"/>
        <v/>
      </c>
      <c r="DR73" s="23" t="str">
        <f t="shared" si="42"/>
        <v/>
      </c>
      <c r="DS73" s="23" t="str">
        <f t="shared" si="42"/>
        <v/>
      </c>
      <c r="DT73" s="23" t="str">
        <f t="shared" si="42"/>
        <v/>
      </c>
      <c r="DU73" s="23" t="str">
        <f t="shared" si="42"/>
        <v/>
      </c>
      <c r="DV73" s="23" t="str">
        <f t="shared" si="42"/>
        <v/>
      </c>
      <c r="DW73" s="23" t="str">
        <f t="shared" si="42"/>
        <v/>
      </c>
      <c r="DX73" s="23" t="str">
        <f t="shared" si="42"/>
        <v/>
      </c>
      <c r="DY73" s="23" t="str">
        <f t="shared" si="42"/>
        <v/>
      </c>
      <c r="DZ73" s="23" t="str">
        <f t="shared" si="42"/>
        <v/>
      </c>
      <c r="EA73" s="23" t="str">
        <f t="shared" si="42"/>
        <v/>
      </c>
      <c r="EB73" s="23" t="str">
        <f t="shared" si="42"/>
        <v/>
      </c>
      <c r="EC73" s="23" t="str">
        <f t="shared" si="42"/>
        <v/>
      </c>
      <c r="ED73" s="23" t="str">
        <f t="shared" si="42"/>
        <v/>
      </c>
      <c r="EE73" s="23" t="str">
        <f t="shared" si="42"/>
        <v/>
      </c>
      <c r="EF73" s="23" t="str">
        <f t="shared" ref="EF73:EH73" si="53">IF($M73=EF$4,1,IFERROR(VLOOKUP($M73&amp;"-"&amp;EF$4,$B$6:$J$761,4,FALSE),IFERROR(VLOOKUP(EF$4&amp;"-"&amp;$M73,$B$6:$J$761,7,FALSE),"")))</f>
        <v/>
      </c>
      <c r="EG73" s="23" t="str">
        <f t="shared" si="53"/>
        <v/>
      </c>
      <c r="EH73" s="23" t="str">
        <f t="shared" si="53"/>
        <v/>
      </c>
    </row>
    <row r="74" spans="2:138" x14ac:dyDescent="0.3">
      <c r="B74" s="17" t="str">
        <f t="shared" si="49"/>
        <v>2-9</v>
      </c>
      <c r="C74" s="17">
        <v>2</v>
      </c>
      <c r="D74" s="17">
        <v>9</v>
      </c>
      <c r="E74" s="17">
        <v>179.8</v>
      </c>
      <c r="F74" s="17">
        <v>0.69911000000000001</v>
      </c>
      <c r="G74" s="17">
        <v>0</v>
      </c>
      <c r="H74" s="17">
        <v>91.811000000000007</v>
      </c>
      <c r="I74" s="17">
        <v>-0.71714999999999995</v>
      </c>
      <c r="J74" s="17">
        <v>0</v>
      </c>
      <c r="K74" s="50"/>
      <c r="L74" s="74">
        <v>70</v>
      </c>
      <c r="M74" s="74">
        <v>2</v>
      </c>
      <c r="N74" s="23">
        <f t="shared" si="52"/>
        <v>-95.418009999999995</v>
      </c>
      <c r="O74" s="23">
        <f t="shared" si="52"/>
        <v>-95.418009999999995</v>
      </c>
      <c r="P74" s="23">
        <f t="shared" si="52"/>
        <v>-95.418009999999995</v>
      </c>
      <c r="Q74" s="23">
        <f t="shared" si="52"/>
        <v>-95.418009999999995</v>
      </c>
      <c r="R74" s="23">
        <f t="shared" si="52"/>
        <v>1</v>
      </c>
      <c r="S74" s="23">
        <f t="shared" si="52"/>
        <v>1</v>
      </c>
      <c r="T74" s="23">
        <f t="shared" si="52"/>
        <v>1</v>
      </c>
      <c r="U74" s="23">
        <f t="shared" si="52"/>
        <v>1</v>
      </c>
      <c r="V74" s="23">
        <f t="shared" si="52"/>
        <v>174.1</v>
      </c>
      <c r="W74" s="23">
        <f t="shared" si="52"/>
        <v>174.1</v>
      </c>
      <c r="X74" s="23">
        <f t="shared" si="52"/>
        <v>117.3</v>
      </c>
      <c r="Y74" s="23">
        <f t="shared" si="52"/>
        <v>117.3</v>
      </c>
      <c r="Z74" s="23">
        <f t="shared" si="52"/>
        <v>117.3</v>
      </c>
      <c r="AA74" s="23">
        <f t="shared" si="52"/>
        <v>2649</v>
      </c>
      <c r="AB74" s="23">
        <f t="shared" si="52"/>
        <v>-628.07000000000005</v>
      </c>
      <c r="AC74" s="23">
        <f t="shared" si="52"/>
        <v>778.3</v>
      </c>
      <c r="AD74" s="23">
        <f t="shared" si="45"/>
        <v>1207</v>
      </c>
      <c r="AE74" s="23">
        <f t="shared" si="45"/>
        <v>179.8</v>
      </c>
      <c r="AF74" s="23">
        <f t="shared" si="45"/>
        <v>179.8</v>
      </c>
      <c r="AG74" s="23">
        <f t="shared" si="45"/>
        <v>476.25</v>
      </c>
      <c r="AH74" s="23">
        <f t="shared" si="45"/>
        <v>980.74</v>
      </c>
      <c r="AI74" s="23">
        <f t="shared" si="45"/>
        <v>980.74</v>
      </c>
      <c r="AJ74" s="23">
        <f t="shared" si="45"/>
        <v>309.8</v>
      </c>
      <c r="AK74" s="23">
        <f t="shared" si="45"/>
        <v>733.3</v>
      </c>
      <c r="AL74" s="23">
        <f t="shared" si="45"/>
        <v>733.3</v>
      </c>
      <c r="AM74" s="23">
        <f t="shared" si="45"/>
        <v>733.3</v>
      </c>
      <c r="AN74" s="23">
        <f t="shared" si="45"/>
        <v>-322.10000000000002</v>
      </c>
      <c r="AO74" s="23">
        <f t="shared" si="45"/>
        <v>1857</v>
      </c>
      <c r="AP74" s="23">
        <f t="shared" si="45"/>
        <v>1857</v>
      </c>
      <c r="AQ74" s="23">
        <f t="shared" si="45"/>
        <v>1857</v>
      </c>
      <c r="AR74" s="23">
        <f t="shared" si="45"/>
        <v>224.8</v>
      </c>
      <c r="AS74" s="23">
        <f t="shared" si="35"/>
        <v>224.8</v>
      </c>
      <c r="AT74" s="23">
        <f t="shared" si="35"/>
        <v>224.8</v>
      </c>
      <c r="AU74" s="23">
        <f t="shared" si="46"/>
        <v>165.3</v>
      </c>
      <c r="AV74" s="23">
        <f t="shared" si="46"/>
        <v>165.3</v>
      </c>
      <c r="AW74" s="23">
        <f t="shared" si="46"/>
        <v>2800</v>
      </c>
      <c r="AX74" s="23">
        <f t="shared" si="46"/>
        <v>13.502000000000001</v>
      </c>
      <c r="AY74" s="23">
        <f t="shared" si="46"/>
        <v>13.502000000000001</v>
      </c>
      <c r="AZ74" s="23">
        <f t="shared" si="46"/>
        <v>13.502000000000001</v>
      </c>
      <c r="BA74" s="23">
        <f t="shared" si="46"/>
        <v>634.85</v>
      </c>
      <c r="BB74" s="23">
        <f t="shared" si="46"/>
        <v>634.85</v>
      </c>
      <c r="BC74" s="23">
        <f t="shared" si="46"/>
        <v>-2026.1</v>
      </c>
      <c r="BD74" s="23" t="str">
        <f t="shared" si="46"/>
        <v/>
      </c>
      <c r="BE74" s="23">
        <f t="shared" si="46"/>
        <v>498.9</v>
      </c>
      <c r="BF74" s="23">
        <f t="shared" si="46"/>
        <v>498.9</v>
      </c>
      <c r="BG74" s="23">
        <f t="shared" si="46"/>
        <v>498.9</v>
      </c>
      <c r="BH74" s="23">
        <f t="shared" si="46"/>
        <v>-44.957999999999998</v>
      </c>
      <c r="BI74" s="23">
        <f t="shared" si="46"/>
        <v>-44.957999999999998</v>
      </c>
      <c r="BJ74" s="23">
        <f t="shared" si="46"/>
        <v>-44.957999999999998</v>
      </c>
      <c r="BK74" s="23">
        <f t="shared" si="48"/>
        <v>389.28</v>
      </c>
      <c r="BL74" s="23">
        <f t="shared" si="48"/>
        <v>-204.51</v>
      </c>
      <c r="BM74" s="23">
        <f t="shared" si="48"/>
        <v>616.62</v>
      </c>
      <c r="BN74" s="23">
        <f t="shared" si="48"/>
        <v>-56.69</v>
      </c>
      <c r="BO74" s="23">
        <f t="shared" si="48"/>
        <v>417.6</v>
      </c>
      <c r="BP74" s="23">
        <f t="shared" si="48"/>
        <v>417.6</v>
      </c>
      <c r="BQ74" s="23">
        <f t="shared" si="48"/>
        <v>417.6</v>
      </c>
      <c r="BR74" s="23" t="str">
        <f t="shared" si="48"/>
        <v/>
      </c>
      <c r="BS74" s="23">
        <f t="shared" si="48"/>
        <v>46.06</v>
      </c>
      <c r="BT74" s="23" t="str">
        <f t="shared" si="48"/>
        <v/>
      </c>
      <c r="BU74" s="23" t="str">
        <f t="shared" si="48"/>
        <v/>
      </c>
      <c r="BV74" s="23">
        <f t="shared" si="48"/>
        <v>470.4</v>
      </c>
      <c r="BW74" s="23" t="str">
        <f t="shared" si="48"/>
        <v/>
      </c>
      <c r="BX74" s="23" t="str">
        <f t="shared" si="44"/>
        <v/>
      </c>
      <c r="BY74" s="23">
        <f t="shared" si="44"/>
        <v>-19.82</v>
      </c>
      <c r="BZ74" s="23">
        <f t="shared" si="44"/>
        <v>642.27</v>
      </c>
      <c r="CA74" s="23">
        <f t="shared" si="44"/>
        <v>642.27</v>
      </c>
      <c r="CB74" s="23">
        <f t="shared" si="44"/>
        <v>-174.6</v>
      </c>
      <c r="CC74" s="23">
        <f t="shared" si="44"/>
        <v>179.7</v>
      </c>
      <c r="CD74" s="23">
        <f t="shared" si="44"/>
        <v>967.9</v>
      </c>
      <c r="CE74" s="23">
        <f t="shared" si="44"/>
        <v>1</v>
      </c>
      <c r="CF74" s="23">
        <f t="shared" si="44"/>
        <v>141.1</v>
      </c>
      <c r="CG74" s="23">
        <f t="shared" si="44"/>
        <v>388.4</v>
      </c>
      <c r="CH74" s="23">
        <f t="shared" si="44"/>
        <v>388.4</v>
      </c>
      <c r="CI74" s="23" t="str">
        <f t="shared" si="44"/>
        <v/>
      </c>
      <c r="CJ74" s="23" t="str">
        <f t="shared" si="44"/>
        <v/>
      </c>
      <c r="CK74" s="23" t="str">
        <f t="shared" si="44"/>
        <v/>
      </c>
      <c r="CL74" s="23">
        <f t="shared" si="43"/>
        <v>-339.8</v>
      </c>
      <c r="CM74" s="23">
        <f t="shared" si="43"/>
        <v>2.4060000000000001</v>
      </c>
      <c r="CN74" s="23">
        <f t="shared" si="43"/>
        <v>2.4060000000000001</v>
      </c>
      <c r="CO74" s="23">
        <f t="shared" si="43"/>
        <v>2.4060000000000001</v>
      </c>
      <c r="CP74" s="23">
        <f t="shared" si="43"/>
        <v>2649</v>
      </c>
      <c r="CQ74" s="23">
        <f t="shared" si="43"/>
        <v>2649</v>
      </c>
      <c r="CR74" s="23">
        <f t="shared" si="43"/>
        <v>-322.10000000000002</v>
      </c>
      <c r="CS74" s="23">
        <f t="shared" si="43"/>
        <v>-322.10000000000002</v>
      </c>
      <c r="CT74" s="23">
        <f t="shared" si="43"/>
        <v>1857</v>
      </c>
      <c r="CU74" s="23">
        <f t="shared" si="43"/>
        <v>491.23</v>
      </c>
      <c r="CV74" s="23">
        <f t="shared" si="43"/>
        <v>491.23</v>
      </c>
      <c r="CW74" s="23">
        <f t="shared" si="43"/>
        <v>491.23</v>
      </c>
      <c r="CX74" s="23">
        <f t="shared" si="43"/>
        <v>491.23</v>
      </c>
      <c r="CY74" s="23">
        <f t="shared" si="43"/>
        <v>673.22709999999995</v>
      </c>
      <c r="CZ74" s="23">
        <f t="shared" si="43"/>
        <v>673.22709999999995</v>
      </c>
      <c r="DA74" s="23">
        <f t="shared" si="50"/>
        <v>1171.32</v>
      </c>
      <c r="DB74" s="23">
        <f t="shared" si="50"/>
        <v>1171.32</v>
      </c>
      <c r="DC74" s="23">
        <f t="shared" si="50"/>
        <v>673.22709999999995</v>
      </c>
      <c r="DD74" s="23">
        <f t="shared" si="39"/>
        <v>249.18</v>
      </c>
      <c r="DE74" s="23">
        <f t="shared" ref="DE74:DT92" si="54">IF($M74=DE$4,1,IFERROR(VLOOKUP($M74&amp;"-"&amp;DE$4,$B$6:$J$761,4,FALSE),IFERROR(VLOOKUP(DE$4&amp;"-"&amp;$M74,$B$6:$J$761,7,FALSE),"")))</f>
        <v>249.18</v>
      </c>
      <c r="DF74" s="23">
        <f t="shared" si="54"/>
        <v>249.18</v>
      </c>
      <c r="DG74" s="23">
        <f t="shared" si="54"/>
        <v>-86.230999999999995</v>
      </c>
      <c r="DH74" s="23">
        <f t="shared" si="54"/>
        <v>-86.230999999999995</v>
      </c>
      <c r="DI74" s="23">
        <f t="shared" si="54"/>
        <v>-86.230999999999995</v>
      </c>
      <c r="DJ74" s="23">
        <f t="shared" si="54"/>
        <v>9.3899989999999995</v>
      </c>
      <c r="DK74" s="23">
        <f t="shared" si="54"/>
        <v>9.3899989999999995</v>
      </c>
      <c r="DL74" s="23">
        <f t="shared" si="54"/>
        <v>9.3899989999999995</v>
      </c>
      <c r="DM74" s="23">
        <f t="shared" si="54"/>
        <v>775.56</v>
      </c>
      <c r="DN74" s="23">
        <f t="shared" si="54"/>
        <v>775.56</v>
      </c>
      <c r="DO74" s="23">
        <f t="shared" si="54"/>
        <v>-456.08</v>
      </c>
      <c r="DP74" s="23">
        <f t="shared" si="54"/>
        <v>-456.08</v>
      </c>
      <c r="DQ74" s="23">
        <f t="shared" si="54"/>
        <v>-456.08</v>
      </c>
      <c r="DR74" s="23">
        <f t="shared" si="54"/>
        <v>9.3899989999999995</v>
      </c>
      <c r="DS74" s="23">
        <f t="shared" si="54"/>
        <v>324.31599999999997</v>
      </c>
      <c r="DT74" s="23">
        <f t="shared" si="54"/>
        <v>324.31599999999997</v>
      </c>
      <c r="DU74" s="23">
        <f t="shared" ref="DU74:EH92" si="55">IF($M74=DU$4,1,IFERROR(VLOOKUP($M74&amp;"-"&amp;DU$4,$B$6:$J$761,4,FALSE),IFERROR(VLOOKUP(DU$4&amp;"-"&amp;$M74,$B$6:$J$761,7,FALSE),"")))</f>
        <v>324.31599999999997</v>
      </c>
      <c r="DV74" s="23">
        <f t="shared" si="55"/>
        <v>9.3899989999999995</v>
      </c>
      <c r="DW74" s="23">
        <f t="shared" si="55"/>
        <v>-44.340800000000002</v>
      </c>
      <c r="DX74" s="23">
        <f t="shared" si="55"/>
        <v>566.29150000000004</v>
      </c>
      <c r="DY74" s="23">
        <f t="shared" si="55"/>
        <v>-44.340800000000002</v>
      </c>
      <c r="DZ74" s="23">
        <f t="shared" si="55"/>
        <v>-92.730199999999996</v>
      </c>
      <c r="EA74" s="23">
        <f t="shared" si="55"/>
        <v>1230.7809999999999</v>
      </c>
      <c r="EB74" s="23">
        <f t="shared" si="55"/>
        <v>1625.9090000000001</v>
      </c>
      <c r="EC74" s="23">
        <f t="shared" si="55"/>
        <v>2979.973</v>
      </c>
      <c r="ED74" s="23">
        <f t="shared" si="55"/>
        <v>-740.24210000000005</v>
      </c>
      <c r="EE74" s="23">
        <f t="shared" si="55"/>
        <v>2487.6320000000001</v>
      </c>
      <c r="EF74" s="23">
        <f t="shared" si="55"/>
        <v>2487.6320000000001</v>
      </c>
      <c r="EG74" s="23">
        <f t="shared" si="55"/>
        <v>-2399.7379999999998</v>
      </c>
      <c r="EH74" s="23">
        <f t="shared" si="55"/>
        <v>1625.9090000000001</v>
      </c>
    </row>
    <row r="75" spans="2:138" x14ac:dyDescent="0.3">
      <c r="B75" s="17" t="str">
        <f t="shared" si="49"/>
        <v>2-10</v>
      </c>
      <c r="C75" s="17">
        <v>2</v>
      </c>
      <c r="D75" s="17">
        <v>10</v>
      </c>
      <c r="E75" s="17">
        <v>476.25</v>
      </c>
      <c r="F75" s="17">
        <v>0</v>
      </c>
      <c r="G75" s="17">
        <v>0</v>
      </c>
      <c r="H75" s="17">
        <v>202.49</v>
      </c>
      <c r="I75" s="17">
        <v>0</v>
      </c>
      <c r="J75" s="17">
        <v>0</v>
      </c>
      <c r="K75" s="50"/>
      <c r="L75" s="74">
        <v>71</v>
      </c>
      <c r="M75" s="74">
        <v>38</v>
      </c>
      <c r="N75" s="23">
        <f t="shared" si="52"/>
        <v>-160.30000000000001</v>
      </c>
      <c r="O75" s="23">
        <f t="shared" si="52"/>
        <v>-160.30000000000001</v>
      </c>
      <c r="P75" s="23">
        <f t="shared" si="52"/>
        <v>-160.30000000000001</v>
      </c>
      <c r="Q75" s="23">
        <f t="shared" si="52"/>
        <v>-160.30000000000001</v>
      </c>
      <c r="R75" s="23">
        <f t="shared" si="52"/>
        <v>-139.5</v>
      </c>
      <c r="S75" s="23">
        <f t="shared" si="52"/>
        <v>-139.5</v>
      </c>
      <c r="T75" s="23">
        <f t="shared" si="52"/>
        <v>-139.5</v>
      </c>
      <c r="U75" s="23">
        <f t="shared" si="52"/>
        <v>-139.5</v>
      </c>
      <c r="V75" s="23">
        <f t="shared" si="52"/>
        <v>-1367</v>
      </c>
      <c r="W75" s="23">
        <f t="shared" si="52"/>
        <v>-1367</v>
      </c>
      <c r="X75" s="23">
        <f t="shared" si="52"/>
        <v>-13.15</v>
      </c>
      <c r="Y75" s="23">
        <f t="shared" si="52"/>
        <v>-13.15</v>
      </c>
      <c r="Z75" s="23">
        <f t="shared" si="52"/>
        <v>-13.15</v>
      </c>
      <c r="AA75" s="23">
        <f t="shared" si="52"/>
        <v>1253</v>
      </c>
      <c r="AB75" s="23">
        <f t="shared" si="52"/>
        <v>1235</v>
      </c>
      <c r="AC75" s="23" t="str">
        <f t="shared" si="52"/>
        <v/>
      </c>
      <c r="AD75" s="23" t="str">
        <f t="shared" si="45"/>
        <v/>
      </c>
      <c r="AE75" s="23" t="str">
        <f t="shared" si="45"/>
        <v/>
      </c>
      <c r="AF75" s="23" t="str">
        <f t="shared" si="45"/>
        <v/>
      </c>
      <c r="AG75" s="23" t="str">
        <f t="shared" si="45"/>
        <v/>
      </c>
      <c r="AH75" s="23" t="str">
        <f t="shared" si="45"/>
        <v/>
      </c>
      <c r="AI75" s="23" t="str">
        <f t="shared" si="45"/>
        <v/>
      </c>
      <c r="AJ75" s="23" t="str">
        <f t="shared" si="45"/>
        <v/>
      </c>
      <c r="AK75" s="23">
        <f t="shared" si="45"/>
        <v>-528.79999999999995</v>
      </c>
      <c r="AL75" s="23">
        <f t="shared" si="45"/>
        <v>-528.79999999999995</v>
      </c>
      <c r="AM75" s="23">
        <f t="shared" si="45"/>
        <v>-528.79999999999995</v>
      </c>
      <c r="AN75" s="23">
        <f t="shared" si="45"/>
        <v>-22.571999999999999</v>
      </c>
      <c r="AO75" s="23" t="str">
        <f t="shared" si="45"/>
        <v/>
      </c>
      <c r="AP75" s="23" t="str">
        <f t="shared" si="45"/>
        <v/>
      </c>
      <c r="AQ75" s="23" t="str">
        <f t="shared" si="45"/>
        <v/>
      </c>
      <c r="AR75" s="23">
        <f t="shared" si="45"/>
        <v>904.1</v>
      </c>
      <c r="AS75" s="23">
        <f t="shared" si="35"/>
        <v>904.1</v>
      </c>
      <c r="AT75" s="23">
        <f t="shared" si="35"/>
        <v>904.1</v>
      </c>
      <c r="AU75" s="23">
        <f t="shared" si="46"/>
        <v>35.159999999999997</v>
      </c>
      <c r="AV75" s="23">
        <f t="shared" si="46"/>
        <v>35.159999999999997</v>
      </c>
      <c r="AW75" s="23" t="str">
        <f t="shared" si="46"/>
        <v/>
      </c>
      <c r="AX75" s="23">
        <f t="shared" si="46"/>
        <v>-1052.5</v>
      </c>
      <c r="AY75" s="23">
        <f t="shared" si="46"/>
        <v>-1052.5</v>
      </c>
      <c r="AZ75" s="23">
        <f t="shared" si="46"/>
        <v>-1052.5</v>
      </c>
      <c r="BA75" s="23" t="str">
        <f t="shared" si="46"/>
        <v/>
      </c>
      <c r="BB75" s="23" t="str">
        <f t="shared" si="46"/>
        <v/>
      </c>
      <c r="BC75" s="23" t="str">
        <f t="shared" si="46"/>
        <v/>
      </c>
      <c r="BD75" s="23" t="str">
        <f t="shared" si="46"/>
        <v/>
      </c>
      <c r="BE75" s="23" t="str">
        <f t="shared" si="46"/>
        <v/>
      </c>
      <c r="BF75" s="23" t="str">
        <f t="shared" si="46"/>
        <v/>
      </c>
      <c r="BG75" s="23" t="str">
        <f t="shared" si="46"/>
        <v/>
      </c>
      <c r="BH75" s="23" t="str">
        <f t="shared" si="46"/>
        <v/>
      </c>
      <c r="BI75" s="23" t="str">
        <f t="shared" si="46"/>
        <v/>
      </c>
      <c r="BJ75" s="23" t="str">
        <f t="shared" si="46"/>
        <v/>
      </c>
      <c r="BK75" s="23" t="str">
        <f t="shared" si="48"/>
        <v/>
      </c>
      <c r="BL75" s="23" t="str">
        <f t="shared" si="48"/>
        <v/>
      </c>
      <c r="BM75" s="23">
        <f t="shared" si="48"/>
        <v>-98.98</v>
      </c>
      <c r="BN75" s="23" t="str">
        <f t="shared" si="48"/>
        <v/>
      </c>
      <c r="BO75" s="23" t="str">
        <f t="shared" si="48"/>
        <v/>
      </c>
      <c r="BP75" s="23" t="str">
        <f t="shared" si="48"/>
        <v/>
      </c>
      <c r="BQ75" s="23" t="str">
        <f t="shared" si="48"/>
        <v/>
      </c>
      <c r="BR75" s="23" t="str">
        <f t="shared" si="48"/>
        <v/>
      </c>
      <c r="BS75" s="23" t="str">
        <f t="shared" si="48"/>
        <v/>
      </c>
      <c r="BT75" s="23" t="str">
        <f t="shared" si="48"/>
        <v/>
      </c>
      <c r="BU75" s="23" t="str">
        <f t="shared" si="48"/>
        <v/>
      </c>
      <c r="BV75" s="23" t="str">
        <f t="shared" si="48"/>
        <v/>
      </c>
      <c r="BW75" s="23" t="str">
        <f t="shared" si="48"/>
        <v/>
      </c>
      <c r="BX75" s="23" t="str">
        <f t="shared" si="44"/>
        <v/>
      </c>
      <c r="BY75" s="23" t="str">
        <f t="shared" si="44"/>
        <v/>
      </c>
      <c r="BZ75" s="23" t="str">
        <f t="shared" si="44"/>
        <v/>
      </c>
      <c r="CA75" s="23" t="str">
        <f t="shared" si="44"/>
        <v/>
      </c>
      <c r="CB75" s="23" t="str">
        <f t="shared" si="44"/>
        <v/>
      </c>
      <c r="CC75" s="23" t="str">
        <f t="shared" si="44"/>
        <v/>
      </c>
      <c r="CD75" s="23" t="str">
        <f t="shared" si="44"/>
        <v/>
      </c>
      <c r="CE75" s="23">
        <f t="shared" si="44"/>
        <v>-139.5</v>
      </c>
      <c r="CF75" s="23">
        <f t="shared" si="44"/>
        <v>1</v>
      </c>
      <c r="CG75" s="23">
        <f t="shared" si="44"/>
        <v>190.06</v>
      </c>
      <c r="CH75" s="23">
        <f t="shared" si="44"/>
        <v>190.06</v>
      </c>
      <c r="CI75" s="23">
        <f t="shared" si="44"/>
        <v>-57.38</v>
      </c>
      <c r="CJ75" s="23">
        <f t="shared" si="44"/>
        <v>-57.38</v>
      </c>
      <c r="CK75" s="23">
        <f t="shared" si="44"/>
        <v>-57.38</v>
      </c>
      <c r="CL75" s="23" t="str">
        <f t="shared" si="43"/>
        <v/>
      </c>
      <c r="CM75" s="23">
        <f t="shared" si="43"/>
        <v>112.7</v>
      </c>
      <c r="CN75" s="23">
        <f t="shared" si="43"/>
        <v>112.7</v>
      </c>
      <c r="CO75" s="23">
        <f t="shared" si="43"/>
        <v>112.7</v>
      </c>
      <c r="CP75" s="23">
        <f t="shared" si="43"/>
        <v>1253</v>
      </c>
      <c r="CQ75" s="23">
        <f t="shared" si="43"/>
        <v>1253</v>
      </c>
      <c r="CR75" s="23">
        <f t="shared" si="43"/>
        <v>-22.571999999999999</v>
      </c>
      <c r="CS75" s="23">
        <f t="shared" si="43"/>
        <v>-22.571999999999999</v>
      </c>
      <c r="CT75" s="23" t="str">
        <f t="shared" si="43"/>
        <v/>
      </c>
      <c r="CU75" s="23" t="str">
        <f t="shared" si="43"/>
        <v/>
      </c>
      <c r="CV75" s="23" t="str">
        <f t="shared" si="43"/>
        <v/>
      </c>
      <c r="CW75" s="23" t="str">
        <f t="shared" si="43"/>
        <v/>
      </c>
      <c r="CX75" s="23" t="str">
        <f t="shared" si="43"/>
        <v/>
      </c>
      <c r="CY75" s="23" t="str">
        <f t="shared" si="43"/>
        <v/>
      </c>
      <c r="CZ75" s="23" t="str">
        <f t="shared" si="43"/>
        <v/>
      </c>
      <c r="DA75" s="23" t="str">
        <f t="shared" si="50"/>
        <v/>
      </c>
      <c r="DB75" s="23" t="str">
        <f t="shared" si="50"/>
        <v/>
      </c>
      <c r="DC75" s="23" t="str">
        <f t="shared" si="50"/>
        <v/>
      </c>
      <c r="DD75" s="23" t="str">
        <f t="shared" si="50"/>
        <v/>
      </c>
      <c r="DE75" s="23" t="str">
        <f t="shared" si="54"/>
        <v/>
      </c>
      <c r="DF75" s="23" t="str">
        <f t="shared" si="54"/>
        <v/>
      </c>
      <c r="DG75" s="23" t="str">
        <f t="shared" si="54"/>
        <v/>
      </c>
      <c r="DH75" s="23" t="str">
        <f t="shared" si="54"/>
        <v/>
      </c>
      <c r="DI75" s="23" t="str">
        <f t="shared" si="54"/>
        <v/>
      </c>
      <c r="DJ75" s="23" t="str">
        <f t="shared" si="54"/>
        <v/>
      </c>
      <c r="DK75" s="23" t="str">
        <f t="shared" si="54"/>
        <v/>
      </c>
      <c r="DL75" s="23" t="str">
        <f t="shared" si="54"/>
        <v/>
      </c>
      <c r="DM75" s="23" t="str">
        <f t="shared" si="54"/>
        <v/>
      </c>
      <c r="DN75" s="23" t="str">
        <f t="shared" si="54"/>
        <v/>
      </c>
      <c r="DO75" s="23" t="str">
        <f t="shared" si="54"/>
        <v/>
      </c>
      <c r="DP75" s="23" t="str">
        <f t="shared" si="54"/>
        <v/>
      </c>
      <c r="DQ75" s="23" t="str">
        <f t="shared" si="54"/>
        <v/>
      </c>
      <c r="DR75" s="23" t="str">
        <f t="shared" si="54"/>
        <v/>
      </c>
      <c r="DS75" s="23" t="str">
        <f t="shared" si="54"/>
        <v/>
      </c>
      <c r="DT75" s="23" t="str">
        <f t="shared" si="54"/>
        <v/>
      </c>
      <c r="DU75" s="23" t="str">
        <f t="shared" si="55"/>
        <v/>
      </c>
      <c r="DV75" s="23" t="str">
        <f t="shared" si="55"/>
        <v/>
      </c>
      <c r="DW75" s="23" t="str">
        <f t="shared" si="55"/>
        <v/>
      </c>
      <c r="DX75" s="23" t="str">
        <f t="shared" si="55"/>
        <v/>
      </c>
      <c r="DY75" s="23" t="str">
        <f t="shared" si="55"/>
        <v/>
      </c>
      <c r="DZ75" s="23" t="str">
        <f t="shared" si="55"/>
        <v/>
      </c>
      <c r="EA75" s="23" t="str">
        <f t="shared" si="55"/>
        <v/>
      </c>
      <c r="EB75" s="23" t="str">
        <f t="shared" si="55"/>
        <v/>
      </c>
      <c r="EC75" s="23" t="str">
        <f t="shared" si="55"/>
        <v/>
      </c>
      <c r="ED75" s="23" t="str">
        <f t="shared" si="55"/>
        <v/>
      </c>
      <c r="EE75" s="23" t="str">
        <f t="shared" si="55"/>
        <v/>
      </c>
      <c r="EF75" s="23" t="str">
        <f t="shared" si="55"/>
        <v/>
      </c>
      <c r="EG75" s="23" t="str">
        <f t="shared" si="55"/>
        <v/>
      </c>
      <c r="EH75" s="23" t="str">
        <f t="shared" si="55"/>
        <v/>
      </c>
    </row>
    <row r="76" spans="2:138" x14ac:dyDescent="0.3">
      <c r="B76" s="17" t="str">
        <f t="shared" si="49"/>
        <v>2-11</v>
      </c>
      <c r="C76" s="17">
        <v>2</v>
      </c>
      <c r="D76" s="17">
        <v>11</v>
      </c>
      <c r="E76" s="17">
        <v>980.74</v>
      </c>
      <c r="F76" s="17">
        <v>-2.4224000000000001</v>
      </c>
      <c r="G76" s="17">
        <v>0</v>
      </c>
      <c r="H76" s="17">
        <v>-582.82000000000005</v>
      </c>
      <c r="I76" s="17">
        <v>1.6732</v>
      </c>
      <c r="J76" s="17">
        <v>0</v>
      </c>
      <c r="K76" s="50"/>
      <c r="L76" s="74">
        <v>72</v>
      </c>
      <c r="M76" s="74">
        <v>39</v>
      </c>
      <c r="N76" s="23">
        <f t="shared" si="52"/>
        <v>151</v>
      </c>
      <c r="O76" s="23">
        <f t="shared" si="52"/>
        <v>151</v>
      </c>
      <c r="P76" s="23">
        <f t="shared" si="52"/>
        <v>151</v>
      </c>
      <c r="Q76" s="23">
        <f t="shared" si="52"/>
        <v>151</v>
      </c>
      <c r="R76" s="23">
        <f t="shared" si="52"/>
        <v>-152.19999999999999</v>
      </c>
      <c r="S76" s="23">
        <f t="shared" si="52"/>
        <v>-152.19999999999999</v>
      </c>
      <c r="T76" s="23">
        <f t="shared" si="52"/>
        <v>-152.19999999999999</v>
      </c>
      <c r="U76" s="23">
        <f t="shared" si="52"/>
        <v>-152.19999999999999</v>
      </c>
      <c r="V76" s="23">
        <f t="shared" si="52"/>
        <v>58.76</v>
      </c>
      <c r="W76" s="23">
        <f t="shared" si="52"/>
        <v>58.76</v>
      </c>
      <c r="X76" s="23">
        <f t="shared" si="52"/>
        <v>64.28</v>
      </c>
      <c r="Y76" s="23">
        <f t="shared" si="52"/>
        <v>64.28</v>
      </c>
      <c r="Z76" s="23">
        <f t="shared" si="52"/>
        <v>64.28</v>
      </c>
      <c r="AA76" s="23">
        <f t="shared" si="52"/>
        <v>-366.4</v>
      </c>
      <c r="AB76" s="23">
        <f t="shared" si="52"/>
        <v>-269.7</v>
      </c>
      <c r="AC76" s="23">
        <f t="shared" si="52"/>
        <v>-121.8</v>
      </c>
      <c r="AD76" s="23" t="str">
        <f t="shared" si="45"/>
        <v/>
      </c>
      <c r="AE76" s="23">
        <f t="shared" si="45"/>
        <v>1955.5</v>
      </c>
      <c r="AF76" s="23">
        <f t="shared" si="45"/>
        <v>1955.5</v>
      </c>
      <c r="AG76" s="23">
        <f t="shared" si="45"/>
        <v>-225.3</v>
      </c>
      <c r="AH76" s="23">
        <f t="shared" si="45"/>
        <v>16.690000000000001</v>
      </c>
      <c r="AI76" s="23">
        <f t="shared" si="45"/>
        <v>16.690000000000001</v>
      </c>
      <c r="AJ76" s="23">
        <f t="shared" si="45"/>
        <v>-285.5</v>
      </c>
      <c r="AK76" s="23" t="str">
        <f t="shared" si="45"/>
        <v/>
      </c>
      <c r="AL76" s="23" t="str">
        <f t="shared" si="45"/>
        <v/>
      </c>
      <c r="AM76" s="23" t="str">
        <f t="shared" si="45"/>
        <v/>
      </c>
      <c r="AN76" s="23">
        <f t="shared" si="45"/>
        <v>53.871000000000002</v>
      </c>
      <c r="AO76" s="23">
        <f t="shared" si="45"/>
        <v>-112.76</v>
      </c>
      <c r="AP76" s="23">
        <f t="shared" si="45"/>
        <v>-112.76</v>
      </c>
      <c r="AQ76" s="23">
        <f t="shared" si="45"/>
        <v>-112.76</v>
      </c>
      <c r="AR76" s="23">
        <f t="shared" si="45"/>
        <v>-230.55</v>
      </c>
      <c r="AS76" s="23">
        <f t="shared" si="35"/>
        <v>-230.55</v>
      </c>
      <c r="AT76" s="23">
        <f t="shared" si="35"/>
        <v>-230.55</v>
      </c>
      <c r="AU76" s="23">
        <f t="shared" si="46"/>
        <v>-311.89999999999998</v>
      </c>
      <c r="AV76" s="23">
        <f t="shared" si="46"/>
        <v>-311.89999999999998</v>
      </c>
      <c r="AW76" s="23">
        <f t="shared" si="46"/>
        <v>650.70000000000005</v>
      </c>
      <c r="AX76" s="23" t="str">
        <f t="shared" si="46"/>
        <v/>
      </c>
      <c r="AY76" s="23" t="str">
        <f t="shared" si="46"/>
        <v/>
      </c>
      <c r="AZ76" s="23" t="str">
        <f t="shared" si="46"/>
        <v/>
      </c>
      <c r="BA76" s="23">
        <f t="shared" si="46"/>
        <v>-160.47999999999999</v>
      </c>
      <c r="BB76" s="23">
        <f t="shared" si="46"/>
        <v>-160.47999999999999</v>
      </c>
      <c r="BC76" s="23">
        <f t="shared" si="46"/>
        <v>93.772999999999996</v>
      </c>
      <c r="BD76" s="23">
        <f t="shared" si="46"/>
        <v>-310.13</v>
      </c>
      <c r="BE76" s="23">
        <f t="shared" si="46"/>
        <v>-59.29</v>
      </c>
      <c r="BF76" s="23">
        <f t="shared" si="46"/>
        <v>-59.29</v>
      </c>
      <c r="BG76" s="23">
        <f t="shared" si="46"/>
        <v>-59.29</v>
      </c>
      <c r="BH76" s="23">
        <f t="shared" si="46"/>
        <v>75.45</v>
      </c>
      <c r="BI76" s="23">
        <f t="shared" si="46"/>
        <v>75.45</v>
      </c>
      <c r="BJ76" s="23">
        <f t="shared" si="46"/>
        <v>75.45</v>
      </c>
      <c r="BK76" s="23" t="str">
        <f t="shared" si="48"/>
        <v/>
      </c>
      <c r="BL76" s="23" t="str">
        <f t="shared" si="48"/>
        <v/>
      </c>
      <c r="BM76" s="23">
        <f t="shared" si="48"/>
        <v>-168.4</v>
      </c>
      <c r="BN76" s="23">
        <f t="shared" si="48"/>
        <v>472.49</v>
      </c>
      <c r="BO76" s="23">
        <f t="shared" si="48"/>
        <v>-340.9</v>
      </c>
      <c r="BP76" s="23">
        <f t="shared" si="48"/>
        <v>-340.9</v>
      </c>
      <c r="BQ76" s="23">
        <f t="shared" si="48"/>
        <v>-340.9</v>
      </c>
      <c r="BR76" s="23" t="str">
        <f t="shared" si="48"/>
        <v/>
      </c>
      <c r="BS76" s="23" t="str">
        <f t="shared" si="48"/>
        <v/>
      </c>
      <c r="BT76" s="23">
        <f t="shared" si="48"/>
        <v>-247.6</v>
      </c>
      <c r="BU76" s="23">
        <f t="shared" si="48"/>
        <v>-247.6</v>
      </c>
      <c r="BV76" s="23" t="str">
        <f t="shared" si="48"/>
        <v/>
      </c>
      <c r="BW76" s="23">
        <f t="shared" si="48"/>
        <v>-231.6</v>
      </c>
      <c r="BX76" s="23" t="str">
        <f t="shared" si="44"/>
        <v/>
      </c>
      <c r="BY76" s="23" t="str">
        <f t="shared" si="44"/>
        <v/>
      </c>
      <c r="BZ76" s="23">
        <f t="shared" si="44"/>
        <v>-416.5</v>
      </c>
      <c r="CA76" s="23">
        <f t="shared" si="44"/>
        <v>-416.5</v>
      </c>
      <c r="CB76" s="23">
        <f t="shared" si="44"/>
        <v>221.74</v>
      </c>
      <c r="CC76" s="23">
        <f t="shared" si="44"/>
        <v>97.36</v>
      </c>
      <c r="CD76" s="23">
        <f t="shared" si="44"/>
        <v>-306.22000000000003</v>
      </c>
      <c r="CE76" s="23">
        <f t="shared" si="44"/>
        <v>-152.19999999999999</v>
      </c>
      <c r="CF76" s="23">
        <f t="shared" si="44"/>
        <v>-229.97</v>
      </c>
      <c r="CG76" s="23">
        <f t="shared" si="44"/>
        <v>1</v>
      </c>
      <c r="CH76" s="23">
        <f t="shared" si="44"/>
        <v>1</v>
      </c>
      <c r="CI76" s="23" t="str">
        <f t="shared" si="44"/>
        <v/>
      </c>
      <c r="CJ76" s="23" t="str">
        <f t="shared" si="44"/>
        <v/>
      </c>
      <c r="CK76" s="23" t="str">
        <f t="shared" si="44"/>
        <v/>
      </c>
      <c r="CL76" s="23" t="str">
        <f t="shared" si="43"/>
        <v/>
      </c>
      <c r="CM76" s="23">
        <f t="shared" si="43"/>
        <v>141.19999999999999</v>
      </c>
      <c r="CN76" s="23">
        <f t="shared" si="43"/>
        <v>141.19999999999999</v>
      </c>
      <c r="CO76" s="23">
        <f t="shared" si="43"/>
        <v>141.19999999999999</v>
      </c>
      <c r="CP76" s="23">
        <f t="shared" si="43"/>
        <v>-366.4</v>
      </c>
      <c r="CQ76" s="23">
        <f t="shared" si="43"/>
        <v>-366.4</v>
      </c>
      <c r="CR76" s="23">
        <f t="shared" si="43"/>
        <v>53.871000000000002</v>
      </c>
      <c r="CS76" s="23">
        <f t="shared" si="43"/>
        <v>53.871000000000002</v>
      </c>
      <c r="CT76" s="23">
        <f t="shared" si="43"/>
        <v>-112.76</v>
      </c>
      <c r="CU76" s="23" t="str">
        <f t="shared" si="43"/>
        <v/>
      </c>
      <c r="CV76" s="23" t="str">
        <f t="shared" si="43"/>
        <v/>
      </c>
      <c r="CW76" s="23" t="str">
        <f t="shared" si="43"/>
        <v/>
      </c>
      <c r="CX76" s="23" t="str">
        <f t="shared" si="43"/>
        <v/>
      </c>
      <c r="CY76" s="23" t="str">
        <f t="shared" si="43"/>
        <v/>
      </c>
      <c r="CZ76" s="23" t="str">
        <f t="shared" si="43"/>
        <v/>
      </c>
      <c r="DA76" s="23">
        <f t="shared" si="50"/>
        <v>-18.376799999999999</v>
      </c>
      <c r="DB76" s="23">
        <f t="shared" si="50"/>
        <v>-18.376799999999999</v>
      </c>
      <c r="DC76" s="23" t="str">
        <f t="shared" si="50"/>
        <v/>
      </c>
      <c r="DD76" s="23" t="str">
        <f t="shared" si="50"/>
        <v/>
      </c>
      <c r="DE76" s="23" t="str">
        <f t="shared" si="54"/>
        <v/>
      </c>
      <c r="DF76" s="23" t="str">
        <f t="shared" si="54"/>
        <v/>
      </c>
      <c r="DG76" s="23" t="str">
        <f t="shared" si="54"/>
        <v/>
      </c>
      <c r="DH76" s="23" t="str">
        <f t="shared" si="54"/>
        <v/>
      </c>
      <c r="DI76" s="23" t="str">
        <f t="shared" si="54"/>
        <v/>
      </c>
      <c r="DJ76" s="23" t="str">
        <f t="shared" si="54"/>
        <v/>
      </c>
      <c r="DK76" s="23" t="str">
        <f t="shared" si="54"/>
        <v/>
      </c>
      <c r="DL76" s="23" t="str">
        <f t="shared" si="54"/>
        <v/>
      </c>
      <c r="DM76" s="23" t="str">
        <f t="shared" si="54"/>
        <v/>
      </c>
      <c r="DN76" s="23" t="str">
        <f t="shared" si="54"/>
        <v/>
      </c>
      <c r="DO76" s="23" t="str">
        <f t="shared" si="54"/>
        <v/>
      </c>
      <c r="DP76" s="23" t="str">
        <f t="shared" si="54"/>
        <v/>
      </c>
      <c r="DQ76" s="23" t="str">
        <f t="shared" si="54"/>
        <v/>
      </c>
      <c r="DR76" s="23" t="str">
        <f t="shared" si="54"/>
        <v/>
      </c>
      <c r="DS76" s="23" t="str">
        <f t="shared" si="54"/>
        <v/>
      </c>
      <c r="DT76" s="23" t="str">
        <f t="shared" si="54"/>
        <v/>
      </c>
      <c r="DU76" s="23" t="str">
        <f t="shared" si="55"/>
        <v/>
      </c>
      <c r="DV76" s="23" t="str">
        <f t="shared" si="55"/>
        <v/>
      </c>
      <c r="DW76" s="23" t="str">
        <f t="shared" si="55"/>
        <v/>
      </c>
      <c r="DX76" s="23" t="str">
        <f t="shared" si="55"/>
        <v/>
      </c>
      <c r="DY76" s="23" t="str">
        <f t="shared" si="55"/>
        <v/>
      </c>
      <c r="DZ76" s="23" t="str">
        <f t="shared" si="55"/>
        <v/>
      </c>
      <c r="EA76" s="23" t="str">
        <f t="shared" si="55"/>
        <v/>
      </c>
      <c r="EB76" s="23" t="str">
        <f t="shared" si="55"/>
        <v/>
      </c>
      <c r="EC76" s="23" t="str">
        <f t="shared" si="55"/>
        <v/>
      </c>
      <c r="ED76" s="23" t="str">
        <f t="shared" si="55"/>
        <v/>
      </c>
      <c r="EE76" s="23" t="str">
        <f t="shared" si="55"/>
        <v/>
      </c>
      <c r="EF76" s="23" t="str">
        <f t="shared" si="55"/>
        <v/>
      </c>
      <c r="EG76" s="23" t="str">
        <f t="shared" si="55"/>
        <v/>
      </c>
      <c r="EH76" s="23" t="str">
        <f t="shared" si="55"/>
        <v/>
      </c>
    </row>
    <row r="77" spans="2:138" x14ac:dyDescent="0.3">
      <c r="B77" s="17" t="str">
        <f t="shared" si="49"/>
        <v>2-12</v>
      </c>
      <c r="C77" s="17">
        <v>2</v>
      </c>
      <c r="D77" s="17">
        <v>12</v>
      </c>
      <c r="E77" s="17">
        <v>309.8</v>
      </c>
      <c r="F77" s="17">
        <v>0</v>
      </c>
      <c r="G77" s="17">
        <v>0</v>
      </c>
      <c r="H77" s="17">
        <v>-28.63</v>
      </c>
      <c r="I77" s="17">
        <v>0</v>
      </c>
      <c r="J77" s="17">
        <v>0</v>
      </c>
      <c r="K77" s="50"/>
      <c r="L77" s="74">
        <v>73</v>
      </c>
      <c r="M77" s="74">
        <v>39</v>
      </c>
      <c r="N77" s="23">
        <f t="shared" si="52"/>
        <v>151</v>
      </c>
      <c r="O77" s="23">
        <f t="shared" si="52"/>
        <v>151</v>
      </c>
      <c r="P77" s="23">
        <f t="shared" si="52"/>
        <v>151</v>
      </c>
      <c r="Q77" s="23">
        <f t="shared" si="52"/>
        <v>151</v>
      </c>
      <c r="R77" s="23">
        <f t="shared" si="52"/>
        <v>-152.19999999999999</v>
      </c>
      <c r="S77" s="23">
        <f t="shared" si="52"/>
        <v>-152.19999999999999</v>
      </c>
      <c r="T77" s="23">
        <f t="shared" si="52"/>
        <v>-152.19999999999999</v>
      </c>
      <c r="U77" s="23">
        <f t="shared" si="52"/>
        <v>-152.19999999999999</v>
      </c>
      <c r="V77" s="23">
        <f t="shared" si="52"/>
        <v>58.76</v>
      </c>
      <c r="W77" s="23">
        <f t="shared" si="52"/>
        <v>58.76</v>
      </c>
      <c r="X77" s="23">
        <f t="shared" si="52"/>
        <v>64.28</v>
      </c>
      <c r="Y77" s="23">
        <f t="shared" si="52"/>
        <v>64.28</v>
      </c>
      <c r="Z77" s="23">
        <f t="shared" si="52"/>
        <v>64.28</v>
      </c>
      <c r="AA77" s="23">
        <f t="shared" si="52"/>
        <v>-366.4</v>
      </c>
      <c r="AB77" s="23">
        <f t="shared" si="52"/>
        <v>-269.7</v>
      </c>
      <c r="AC77" s="23">
        <f t="shared" si="52"/>
        <v>-121.8</v>
      </c>
      <c r="AD77" s="23" t="str">
        <f t="shared" si="45"/>
        <v/>
      </c>
      <c r="AE77" s="23">
        <f t="shared" si="45"/>
        <v>1955.5</v>
      </c>
      <c r="AF77" s="23">
        <f t="shared" si="45"/>
        <v>1955.5</v>
      </c>
      <c r="AG77" s="23">
        <f t="shared" si="45"/>
        <v>-225.3</v>
      </c>
      <c r="AH77" s="23">
        <f t="shared" si="45"/>
        <v>16.690000000000001</v>
      </c>
      <c r="AI77" s="23">
        <f t="shared" si="45"/>
        <v>16.690000000000001</v>
      </c>
      <c r="AJ77" s="23">
        <f t="shared" si="45"/>
        <v>-285.5</v>
      </c>
      <c r="AK77" s="23" t="str">
        <f t="shared" si="45"/>
        <v/>
      </c>
      <c r="AL77" s="23" t="str">
        <f t="shared" si="45"/>
        <v/>
      </c>
      <c r="AM77" s="23" t="str">
        <f t="shared" si="45"/>
        <v/>
      </c>
      <c r="AN77" s="23">
        <f t="shared" si="45"/>
        <v>53.871000000000002</v>
      </c>
      <c r="AO77" s="23">
        <f t="shared" si="45"/>
        <v>-112.76</v>
      </c>
      <c r="AP77" s="23">
        <f t="shared" si="45"/>
        <v>-112.76</v>
      </c>
      <c r="AQ77" s="23">
        <f t="shared" si="45"/>
        <v>-112.76</v>
      </c>
      <c r="AR77" s="23">
        <f t="shared" si="45"/>
        <v>-230.55</v>
      </c>
      <c r="AS77" s="23">
        <f t="shared" si="35"/>
        <v>-230.55</v>
      </c>
      <c r="AT77" s="23">
        <f t="shared" si="35"/>
        <v>-230.55</v>
      </c>
      <c r="AU77" s="23">
        <f t="shared" si="46"/>
        <v>-311.89999999999998</v>
      </c>
      <c r="AV77" s="23">
        <f t="shared" si="46"/>
        <v>-311.89999999999998</v>
      </c>
      <c r="AW77" s="23">
        <f t="shared" si="46"/>
        <v>650.70000000000005</v>
      </c>
      <c r="AX77" s="23" t="str">
        <f t="shared" si="46"/>
        <v/>
      </c>
      <c r="AY77" s="23" t="str">
        <f t="shared" si="46"/>
        <v/>
      </c>
      <c r="AZ77" s="23" t="str">
        <f t="shared" si="46"/>
        <v/>
      </c>
      <c r="BA77" s="23">
        <f t="shared" si="46"/>
        <v>-160.47999999999999</v>
      </c>
      <c r="BB77" s="23">
        <f t="shared" si="46"/>
        <v>-160.47999999999999</v>
      </c>
      <c r="BC77" s="23">
        <f t="shared" si="46"/>
        <v>93.772999999999996</v>
      </c>
      <c r="BD77" s="23">
        <f t="shared" si="46"/>
        <v>-310.13</v>
      </c>
      <c r="BE77" s="23">
        <f t="shared" si="46"/>
        <v>-59.29</v>
      </c>
      <c r="BF77" s="23">
        <f t="shared" si="46"/>
        <v>-59.29</v>
      </c>
      <c r="BG77" s="23">
        <f t="shared" si="46"/>
        <v>-59.29</v>
      </c>
      <c r="BH77" s="23">
        <f t="shared" si="46"/>
        <v>75.45</v>
      </c>
      <c r="BI77" s="23">
        <f t="shared" si="46"/>
        <v>75.45</v>
      </c>
      <c r="BJ77" s="23">
        <f t="shared" si="46"/>
        <v>75.45</v>
      </c>
      <c r="BK77" s="23" t="str">
        <f t="shared" si="48"/>
        <v/>
      </c>
      <c r="BL77" s="23" t="str">
        <f t="shared" si="48"/>
        <v/>
      </c>
      <c r="BM77" s="23">
        <f t="shared" si="48"/>
        <v>-168.4</v>
      </c>
      <c r="BN77" s="23">
        <f t="shared" si="48"/>
        <v>472.49</v>
      </c>
      <c r="BO77" s="23">
        <f t="shared" si="48"/>
        <v>-340.9</v>
      </c>
      <c r="BP77" s="23">
        <f t="shared" si="48"/>
        <v>-340.9</v>
      </c>
      <c r="BQ77" s="23">
        <f t="shared" si="48"/>
        <v>-340.9</v>
      </c>
      <c r="BR77" s="23" t="str">
        <f t="shared" si="48"/>
        <v/>
      </c>
      <c r="BS77" s="23" t="str">
        <f t="shared" si="48"/>
        <v/>
      </c>
      <c r="BT77" s="23">
        <f t="shared" si="48"/>
        <v>-247.6</v>
      </c>
      <c r="BU77" s="23">
        <f t="shared" si="48"/>
        <v>-247.6</v>
      </c>
      <c r="BV77" s="23" t="str">
        <f t="shared" si="48"/>
        <v/>
      </c>
      <c r="BW77" s="23">
        <f t="shared" si="48"/>
        <v>-231.6</v>
      </c>
      <c r="BX77" s="23" t="str">
        <f t="shared" si="44"/>
        <v/>
      </c>
      <c r="BY77" s="23" t="str">
        <f t="shared" si="44"/>
        <v/>
      </c>
      <c r="BZ77" s="23">
        <f t="shared" si="44"/>
        <v>-416.5</v>
      </c>
      <c r="CA77" s="23">
        <f t="shared" si="44"/>
        <v>-416.5</v>
      </c>
      <c r="CB77" s="23">
        <f t="shared" si="44"/>
        <v>221.74</v>
      </c>
      <c r="CC77" s="23">
        <f t="shared" si="44"/>
        <v>97.36</v>
      </c>
      <c r="CD77" s="23">
        <f t="shared" si="44"/>
        <v>-306.22000000000003</v>
      </c>
      <c r="CE77" s="23">
        <f t="shared" si="44"/>
        <v>-152.19999999999999</v>
      </c>
      <c r="CF77" s="23">
        <f t="shared" si="44"/>
        <v>-229.97</v>
      </c>
      <c r="CG77" s="23">
        <f t="shared" si="44"/>
        <v>1</v>
      </c>
      <c r="CH77" s="23">
        <f t="shared" si="44"/>
        <v>1</v>
      </c>
      <c r="CI77" s="23" t="str">
        <f t="shared" si="44"/>
        <v/>
      </c>
      <c r="CJ77" s="23" t="str">
        <f t="shared" si="44"/>
        <v/>
      </c>
      <c r="CK77" s="23" t="str">
        <f t="shared" si="44"/>
        <v/>
      </c>
      <c r="CL77" s="23" t="str">
        <f t="shared" si="43"/>
        <v/>
      </c>
      <c r="CM77" s="23">
        <f t="shared" si="43"/>
        <v>141.19999999999999</v>
      </c>
      <c r="CN77" s="23">
        <f t="shared" si="43"/>
        <v>141.19999999999999</v>
      </c>
      <c r="CO77" s="23">
        <f t="shared" si="43"/>
        <v>141.19999999999999</v>
      </c>
      <c r="CP77" s="23">
        <f t="shared" si="43"/>
        <v>-366.4</v>
      </c>
      <c r="CQ77" s="23">
        <f t="shared" si="43"/>
        <v>-366.4</v>
      </c>
      <c r="CR77" s="23">
        <f t="shared" si="43"/>
        <v>53.871000000000002</v>
      </c>
      <c r="CS77" s="23">
        <f t="shared" si="43"/>
        <v>53.871000000000002</v>
      </c>
      <c r="CT77" s="23">
        <f t="shared" si="43"/>
        <v>-112.76</v>
      </c>
      <c r="CU77" s="23" t="str">
        <f t="shared" si="43"/>
        <v/>
      </c>
      <c r="CV77" s="23" t="str">
        <f t="shared" si="43"/>
        <v/>
      </c>
      <c r="CW77" s="23" t="str">
        <f t="shared" si="43"/>
        <v/>
      </c>
      <c r="CX77" s="23" t="str">
        <f t="shared" si="43"/>
        <v/>
      </c>
      <c r="CY77" s="23" t="str">
        <f t="shared" si="43"/>
        <v/>
      </c>
      <c r="CZ77" s="23" t="str">
        <f t="shared" si="43"/>
        <v/>
      </c>
      <c r="DA77" s="23">
        <f t="shared" si="50"/>
        <v>-18.376799999999999</v>
      </c>
      <c r="DB77" s="23">
        <f t="shared" si="50"/>
        <v>-18.376799999999999</v>
      </c>
      <c r="DC77" s="23" t="str">
        <f t="shared" si="50"/>
        <v/>
      </c>
      <c r="DD77" s="23" t="str">
        <f t="shared" si="50"/>
        <v/>
      </c>
      <c r="DE77" s="23" t="str">
        <f t="shared" si="54"/>
        <v/>
      </c>
      <c r="DF77" s="23" t="str">
        <f t="shared" si="54"/>
        <v/>
      </c>
      <c r="DG77" s="23" t="str">
        <f t="shared" si="54"/>
        <v/>
      </c>
      <c r="DH77" s="23" t="str">
        <f t="shared" si="54"/>
        <v/>
      </c>
      <c r="DI77" s="23" t="str">
        <f t="shared" si="54"/>
        <v/>
      </c>
      <c r="DJ77" s="23" t="str">
        <f t="shared" si="54"/>
        <v/>
      </c>
      <c r="DK77" s="23" t="str">
        <f t="shared" si="54"/>
        <v/>
      </c>
      <c r="DL77" s="23" t="str">
        <f t="shared" si="54"/>
        <v/>
      </c>
      <c r="DM77" s="23" t="str">
        <f t="shared" si="54"/>
        <v/>
      </c>
      <c r="DN77" s="23" t="str">
        <f t="shared" si="54"/>
        <v/>
      </c>
      <c r="DO77" s="23" t="str">
        <f t="shared" si="54"/>
        <v/>
      </c>
      <c r="DP77" s="23" t="str">
        <f t="shared" si="54"/>
        <v/>
      </c>
      <c r="DQ77" s="23" t="str">
        <f t="shared" si="54"/>
        <v/>
      </c>
      <c r="DR77" s="23" t="str">
        <f t="shared" si="54"/>
        <v/>
      </c>
      <c r="DS77" s="23" t="str">
        <f t="shared" si="54"/>
        <v/>
      </c>
      <c r="DT77" s="23" t="str">
        <f t="shared" si="54"/>
        <v/>
      </c>
      <c r="DU77" s="23" t="str">
        <f t="shared" si="55"/>
        <v/>
      </c>
      <c r="DV77" s="23" t="str">
        <f t="shared" si="55"/>
        <v/>
      </c>
      <c r="DW77" s="23" t="str">
        <f t="shared" si="55"/>
        <v/>
      </c>
      <c r="DX77" s="23" t="str">
        <f t="shared" si="55"/>
        <v/>
      </c>
      <c r="DY77" s="23" t="str">
        <f t="shared" si="55"/>
        <v/>
      </c>
      <c r="DZ77" s="23" t="str">
        <f t="shared" si="55"/>
        <v/>
      </c>
      <c r="EA77" s="23" t="str">
        <f t="shared" si="55"/>
        <v/>
      </c>
      <c r="EB77" s="23" t="str">
        <f t="shared" si="55"/>
        <v/>
      </c>
      <c r="EC77" s="23" t="str">
        <f t="shared" si="55"/>
        <v/>
      </c>
      <c r="ED77" s="23" t="str">
        <f t="shared" si="55"/>
        <v/>
      </c>
      <c r="EE77" s="23" t="str">
        <f t="shared" si="55"/>
        <v/>
      </c>
      <c r="EF77" s="23" t="str">
        <f t="shared" si="55"/>
        <v/>
      </c>
      <c r="EG77" s="23" t="str">
        <f t="shared" si="55"/>
        <v/>
      </c>
      <c r="EH77" s="23" t="str">
        <f t="shared" si="55"/>
        <v/>
      </c>
    </row>
    <row r="78" spans="2:138" x14ac:dyDescent="0.3">
      <c r="B78" s="17" t="str">
        <f t="shared" si="49"/>
        <v>2-13</v>
      </c>
      <c r="C78" s="17">
        <v>2</v>
      </c>
      <c r="D78" s="17">
        <v>13</v>
      </c>
      <c r="E78" s="17">
        <v>733.3</v>
      </c>
      <c r="F78" s="17">
        <v>-2.5089999999999999</v>
      </c>
      <c r="G78" s="17">
        <v>0</v>
      </c>
      <c r="H78" s="17">
        <v>-844.3</v>
      </c>
      <c r="I78" s="17">
        <v>2.9449999999999998</v>
      </c>
      <c r="J78" s="17">
        <v>0</v>
      </c>
      <c r="K78" s="50"/>
      <c r="L78" s="74">
        <v>74</v>
      </c>
      <c r="M78" s="74">
        <v>40</v>
      </c>
      <c r="N78" s="23">
        <f t="shared" si="52"/>
        <v>-484.3</v>
      </c>
      <c r="O78" s="23">
        <f t="shared" si="52"/>
        <v>-484.3</v>
      </c>
      <c r="P78" s="23">
        <f t="shared" si="52"/>
        <v>-484.3</v>
      </c>
      <c r="Q78" s="23">
        <f t="shared" si="52"/>
        <v>-484.3</v>
      </c>
      <c r="R78" s="23" t="str">
        <f t="shared" si="52"/>
        <v/>
      </c>
      <c r="S78" s="23" t="str">
        <f t="shared" si="52"/>
        <v/>
      </c>
      <c r="T78" s="23" t="str">
        <f t="shared" si="52"/>
        <v/>
      </c>
      <c r="U78" s="23" t="str">
        <f t="shared" si="52"/>
        <v/>
      </c>
      <c r="V78" s="23">
        <f t="shared" si="52"/>
        <v>419.04</v>
      </c>
      <c r="W78" s="23">
        <f t="shared" si="52"/>
        <v>419.04</v>
      </c>
      <c r="X78" s="23">
        <f t="shared" si="52"/>
        <v>153.32</v>
      </c>
      <c r="Y78" s="23">
        <f t="shared" si="52"/>
        <v>153.32</v>
      </c>
      <c r="Z78" s="23">
        <f t="shared" si="52"/>
        <v>153.32</v>
      </c>
      <c r="AA78" s="23" t="str">
        <f t="shared" si="52"/>
        <v/>
      </c>
      <c r="AB78" s="23" t="str">
        <f t="shared" si="52"/>
        <v/>
      </c>
      <c r="AC78" s="23" t="str">
        <f t="shared" si="52"/>
        <v/>
      </c>
      <c r="AD78" s="23" t="str">
        <f t="shared" si="45"/>
        <v/>
      </c>
      <c r="AE78" s="23" t="str">
        <f t="shared" si="45"/>
        <v/>
      </c>
      <c r="AF78" s="23" t="str">
        <f t="shared" si="45"/>
        <v/>
      </c>
      <c r="AG78" s="23" t="str">
        <f t="shared" si="45"/>
        <v/>
      </c>
      <c r="AH78" s="23" t="str">
        <f t="shared" si="45"/>
        <v/>
      </c>
      <c r="AI78" s="23" t="str">
        <f t="shared" si="45"/>
        <v/>
      </c>
      <c r="AJ78" s="23" t="str">
        <f t="shared" si="45"/>
        <v/>
      </c>
      <c r="AK78" s="23" t="str">
        <f t="shared" si="45"/>
        <v/>
      </c>
      <c r="AL78" s="23" t="str">
        <f t="shared" si="45"/>
        <v/>
      </c>
      <c r="AM78" s="23" t="str">
        <f t="shared" si="45"/>
        <v/>
      </c>
      <c r="AN78" s="23" t="str">
        <f t="shared" si="45"/>
        <v/>
      </c>
      <c r="AO78" s="23" t="str">
        <f t="shared" si="45"/>
        <v/>
      </c>
      <c r="AP78" s="23" t="str">
        <f t="shared" si="45"/>
        <v/>
      </c>
      <c r="AQ78" s="23" t="str">
        <f t="shared" si="45"/>
        <v/>
      </c>
      <c r="AR78" s="23" t="str">
        <f t="shared" si="45"/>
        <v/>
      </c>
      <c r="AS78" s="23" t="str">
        <f t="shared" si="35"/>
        <v/>
      </c>
      <c r="AT78" s="23" t="str">
        <f t="shared" si="35"/>
        <v/>
      </c>
      <c r="AU78" s="23" t="str">
        <f t="shared" si="46"/>
        <v/>
      </c>
      <c r="AV78" s="23" t="str">
        <f t="shared" si="46"/>
        <v/>
      </c>
      <c r="AW78" s="23" t="str">
        <f t="shared" si="46"/>
        <v/>
      </c>
      <c r="AX78" s="23" t="str">
        <f t="shared" si="46"/>
        <v/>
      </c>
      <c r="AY78" s="23" t="str">
        <f t="shared" si="46"/>
        <v/>
      </c>
      <c r="AZ78" s="23" t="str">
        <f t="shared" si="46"/>
        <v/>
      </c>
      <c r="BA78" s="23" t="str">
        <f t="shared" si="46"/>
        <v/>
      </c>
      <c r="BB78" s="23" t="str">
        <f t="shared" si="46"/>
        <v/>
      </c>
      <c r="BC78" s="23" t="str">
        <f t="shared" si="46"/>
        <v/>
      </c>
      <c r="BD78" s="23" t="str">
        <f t="shared" si="46"/>
        <v/>
      </c>
      <c r="BE78" s="23" t="str">
        <f t="shared" si="46"/>
        <v/>
      </c>
      <c r="BF78" s="23" t="str">
        <f t="shared" si="46"/>
        <v/>
      </c>
      <c r="BG78" s="23" t="str">
        <f t="shared" si="46"/>
        <v/>
      </c>
      <c r="BH78" s="23" t="str">
        <f t="shared" si="46"/>
        <v/>
      </c>
      <c r="BI78" s="23" t="str">
        <f t="shared" si="46"/>
        <v/>
      </c>
      <c r="BJ78" s="23" t="str">
        <f t="shared" si="46"/>
        <v/>
      </c>
      <c r="BK78" s="23" t="str">
        <f t="shared" si="48"/>
        <v/>
      </c>
      <c r="BL78" s="23" t="str">
        <f t="shared" si="48"/>
        <v/>
      </c>
      <c r="BM78" s="23" t="str">
        <f t="shared" si="48"/>
        <v/>
      </c>
      <c r="BN78" s="23" t="str">
        <f t="shared" si="48"/>
        <v/>
      </c>
      <c r="BO78" s="23" t="str">
        <f t="shared" si="48"/>
        <v/>
      </c>
      <c r="BP78" s="23" t="str">
        <f t="shared" si="48"/>
        <v/>
      </c>
      <c r="BQ78" s="23" t="str">
        <f t="shared" si="48"/>
        <v/>
      </c>
      <c r="BR78" s="23" t="str">
        <f t="shared" si="48"/>
        <v/>
      </c>
      <c r="BS78" s="23" t="str">
        <f t="shared" si="48"/>
        <v/>
      </c>
      <c r="BT78" s="23" t="str">
        <f t="shared" si="48"/>
        <v/>
      </c>
      <c r="BU78" s="23" t="str">
        <f t="shared" si="48"/>
        <v/>
      </c>
      <c r="BV78" s="23" t="str">
        <f t="shared" si="48"/>
        <v/>
      </c>
      <c r="BW78" s="23" t="str">
        <f t="shared" si="48"/>
        <v/>
      </c>
      <c r="BX78" s="23" t="str">
        <f t="shared" si="44"/>
        <v/>
      </c>
      <c r="BY78" s="23" t="str">
        <f t="shared" si="44"/>
        <v/>
      </c>
      <c r="BZ78" s="23" t="str">
        <f t="shared" si="44"/>
        <v/>
      </c>
      <c r="CA78" s="23" t="str">
        <f t="shared" si="44"/>
        <v/>
      </c>
      <c r="CB78" s="23" t="str">
        <f t="shared" si="44"/>
        <v/>
      </c>
      <c r="CC78" s="23" t="str">
        <f t="shared" si="44"/>
        <v/>
      </c>
      <c r="CD78" s="23" t="str">
        <f t="shared" si="44"/>
        <v/>
      </c>
      <c r="CE78" s="23" t="str">
        <f t="shared" si="44"/>
        <v/>
      </c>
      <c r="CF78" s="23">
        <f t="shared" si="44"/>
        <v>110.4</v>
      </c>
      <c r="CG78" s="23" t="str">
        <f t="shared" si="44"/>
        <v/>
      </c>
      <c r="CH78" s="23" t="str">
        <f t="shared" si="44"/>
        <v/>
      </c>
      <c r="CI78" s="23">
        <f t="shared" ref="CI78:CN78" si="56">IF($M78=CI$4,1,IFERROR(VLOOKUP($M78&amp;"-"&amp;CI$4,$B$6:$J$761,4,FALSE),IFERROR(VLOOKUP(CI$4&amp;"-"&amp;$M78,$B$6:$J$761,7,FALSE),"")))</f>
        <v>1</v>
      </c>
      <c r="CJ78" s="23">
        <f t="shared" si="56"/>
        <v>1</v>
      </c>
      <c r="CK78" s="23">
        <f t="shared" si="56"/>
        <v>1</v>
      </c>
      <c r="CL78" s="23" t="str">
        <f t="shared" si="56"/>
        <v/>
      </c>
      <c r="CM78" s="23">
        <f t="shared" si="56"/>
        <v>165.6</v>
      </c>
      <c r="CN78" s="23">
        <f t="shared" si="56"/>
        <v>165.6</v>
      </c>
      <c r="CO78" s="23">
        <f t="shared" si="43"/>
        <v>165.6</v>
      </c>
      <c r="CP78" s="23" t="str">
        <f t="shared" si="43"/>
        <v/>
      </c>
      <c r="CQ78" s="23" t="str">
        <f t="shared" si="43"/>
        <v/>
      </c>
      <c r="CR78" s="23" t="str">
        <f t="shared" si="43"/>
        <v/>
      </c>
      <c r="CS78" s="23" t="str">
        <f t="shared" si="43"/>
        <v/>
      </c>
      <c r="CT78" s="23" t="str">
        <f t="shared" si="43"/>
        <v/>
      </c>
      <c r="CU78" s="23" t="str">
        <f t="shared" si="43"/>
        <v/>
      </c>
      <c r="CV78" s="23" t="str">
        <f t="shared" si="43"/>
        <v/>
      </c>
      <c r="CW78" s="23" t="str">
        <f t="shared" si="43"/>
        <v/>
      </c>
      <c r="CX78" s="23" t="str">
        <f t="shared" si="43"/>
        <v/>
      </c>
      <c r="CY78" s="23" t="str">
        <f t="shared" si="43"/>
        <v/>
      </c>
      <c r="CZ78" s="23" t="str">
        <f t="shared" si="43"/>
        <v/>
      </c>
      <c r="DA78" s="23" t="str">
        <f t="shared" si="50"/>
        <v/>
      </c>
      <c r="DB78" s="23" t="str">
        <f t="shared" si="50"/>
        <v/>
      </c>
      <c r="DC78" s="23" t="str">
        <f t="shared" si="50"/>
        <v/>
      </c>
      <c r="DD78" s="23" t="str">
        <f t="shared" si="50"/>
        <v/>
      </c>
      <c r="DE78" s="23" t="str">
        <f t="shared" si="54"/>
        <v/>
      </c>
      <c r="DF78" s="23" t="str">
        <f t="shared" si="54"/>
        <v/>
      </c>
      <c r="DG78" s="23" t="str">
        <f t="shared" si="54"/>
        <v/>
      </c>
      <c r="DH78" s="23" t="str">
        <f t="shared" si="54"/>
        <v/>
      </c>
      <c r="DI78" s="23" t="str">
        <f t="shared" si="54"/>
        <v/>
      </c>
      <c r="DJ78" s="23" t="str">
        <f t="shared" si="54"/>
        <v/>
      </c>
      <c r="DK78" s="23" t="str">
        <f t="shared" si="54"/>
        <v/>
      </c>
      <c r="DL78" s="23" t="str">
        <f t="shared" si="54"/>
        <v/>
      </c>
      <c r="DM78" s="23" t="str">
        <f t="shared" si="54"/>
        <v/>
      </c>
      <c r="DN78" s="23" t="str">
        <f t="shared" si="54"/>
        <v/>
      </c>
      <c r="DO78" s="23" t="str">
        <f t="shared" si="54"/>
        <v/>
      </c>
      <c r="DP78" s="23" t="str">
        <f t="shared" si="54"/>
        <v/>
      </c>
      <c r="DQ78" s="23" t="str">
        <f t="shared" si="54"/>
        <v/>
      </c>
      <c r="DR78" s="23" t="str">
        <f t="shared" si="54"/>
        <v/>
      </c>
      <c r="DS78" s="23" t="str">
        <f t="shared" si="54"/>
        <v/>
      </c>
      <c r="DT78" s="23" t="str">
        <f t="shared" si="54"/>
        <v/>
      </c>
      <c r="DU78" s="23" t="str">
        <f t="shared" si="55"/>
        <v/>
      </c>
      <c r="DV78" s="23" t="str">
        <f t="shared" si="55"/>
        <v/>
      </c>
      <c r="DW78" s="23" t="str">
        <f t="shared" si="55"/>
        <v/>
      </c>
      <c r="DX78" s="23" t="str">
        <f t="shared" si="55"/>
        <v/>
      </c>
      <c r="DY78" s="23" t="str">
        <f t="shared" si="55"/>
        <v/>
      </c>
      <c r="DZ78" s="23" t="str">
        <f t="shared" si="55"/>
        <v/>
      </c>
      <c r="EA78" s="23" t="str">
        <f t="shared" si="55"/>
        <v/>
      </c>
      <c r="EB78" s="23" t="str">
        <f t="shared" si="55"/>
        <v/>
      </c>
      <c r="EC78" s="23" t="str">
        <f t="shared" si="55"/>
        <v/>
      </c>
      <c r="ED78" s="23" t="str">
        <f t="shared" si="55"/>
        <v/>
      </c>
      <c r="EE78" s="23" t="str">
        <f t="shared" si="55"/>
        <v/>
      </c>
      <c r="EF78" s="23" t="str">
        <f t="shared" si="55"/>
        <v/>
      </c>
      <c r="EG78" s="23" t="str">
        <f t="shared" si="55"/>
        <v/>
      </c>
      <c r="EH78" s="23" t="str">
        <f t="shared" si="55"/>
        <v/>
      </c>
    </row>
    <row r="79" spans="2:138" x14ac:dyDescent="0.3">
      <c r="B79" s="17" t="str">
        <f t="shared" si="49"/>
        <v>2-14</v>
      </c>
      <c r="C79" s="17">
        <v>2</v>
      </c>
      <c r="D79" s="17">
        <v>14</v>
      </c>
      <c r="E79" s="17">
        <v>1857</v>
      </c>
      <c r="F79" s="17">
        <v>-8.6530009999999997</v>
      </c>
      <c r="G79" s="17">
        <v>1.0880000000000001E-2</v>
      </c>
      <c r="H79" s="17">
        <v>498.8</v>
      </c>
      <c r="I79" s="17">
        <v>-5.1479999999999997</v>
      </c>
      <c r="J79" s="17">
        <v>1.039E-2</v>
      </c>
      <c r="K79" s="50"/>
      <c r="L79" s="74">
        <v>75</v>
      </c>
      <c r="M79" s="74">
        <v>40</v>
      </c>
      <c r="N79" s="23">
        <f t="shared" si="52"/>
        <v>-484.3</v>
      </c>
      <c r="O79" s="23">
        <f t="shared" si="52"/>
        <v>-484.3</v>
      </c>
      <c r="P79" s="23">
        <f t="shared" si="52"/>
        <v>-484.3</v>
      </c>
      <c r="Q79" s="23">
        <f t="shared" si="52"/>
        <v>-484.3</v>
      </c>
      <c r="R79" s="23" t="str">
        <f t="shared" si="52"/>
        <v/>
      </c>
      <c r="S79" s="23" t="str">
        <f t="shared" si="52"/>
        <v/>
      </c>
      <c r="T79" s="23" t="str">
        <f t="shared" si="52"/>
        <v/>
      </c>
      <c r="U79" s="23" t="str">
        <f t="shared" si="52"/>
        <v/>
      </c>
      <c r="V79" s="23">
        <f t="shared" si="52"/>
        <v>419.04</v>
      </c>
      <c r="W79" s="23">
        <f t="shared" si="52"/>
        <v>419.04</v>
      </c>
      <c r="X79" s="23">
        <f t="shared" si="52"/>
        <v>153.32</v>
      </c>
      <c r="Y79" s="23">
        <f t="shared" si="52"/>
        <v>153.32</v>
      </c>
      <c r="Z79" s="23">
        <f t="shared" si="52"/>
        <v>153.32</v>
      </c>
      <c r="AA79" s="23" t="str">
        <f t="shared" si="52"/>
        <v/>
      </c>
      <c r="AB79" s="23" t="str">
        <f t="shared" si="52"/>
        <v/>
      </c>
      <c r="AC79" s="23" t="str">
        <f t="shared" si="52"/>
        <v/>
      </c>
      <c r="AD79" s="23" t="str">
        <f t="shared" si="45"/>
        <v/>
      </c>
      <c r="AE79" s="23" t="str">
        <f t="shared" si="45"/>
        <v/>
      </c>
      <c r="AF79" s="23" t="str">
        <f t="shared" si="45"/>
        <v/>
      </c>
      <c r="AG79" s="23" t="str">
        <f t="shared" si="45"/>
        <v/>
      </c>
      <c r="AH79" s="23" t="str">
        <f t="shared" si="45"/>
        <v/>
      </c>
      <c r="AI79" s="23" t="str">
        <f t="shared" si="45"/>
        <v/>
      </c>
      <c r="AJ79" s="23" t="str">
        <f t="shared" si="45"/>
        <v/>
      </c>
      <c r="AK79" s="23" t="str">
        <f t="shared" si="45"/>
        <v/>
      </c>
      <c r="AL79" s="23" t="str">
        <f t="shared" si="45"/>
        <v/>
      </c>
      <c r="AM79" s="23" t="str">
        <f t="shared" si="45"/>
        <v/>
      </c>
      <c r="AN79" s="23" t="str">
        <f t="shared" si="45"/>
        <v/>
      </c>
      <c r="AO79" s="23" t="str">
        <f t="shared" si="45"/>
        <v/>
      </c>
      <c r="AP79" s="23" t="str">
        <f t="shared" si="45"/>
        <v/>
      </c>
      <c r="AQ79" s="23" t="str">
        <f t="shared" si="45"/>
        <v/>
      </c>
      <c r="AR79" s="23" t="str">
        <f t="shared" si="45"/>
        <v/>
      </c>
      <c r="AS79" s="23" t="str">
        <f t="shared" si="35"/>
        <v/>
      </c>
      <c r="AT79" s="23" t="str">
        <f t="shared" si="35"/>
        <v/>
      </c>
      <c r="AU79" s="23" t="str">
        <f t="shared" si="46"/>
        <v/>
      </c>
      <c r="AV79" s="23" t="str">
        <f t="shared" si="46"/>
        <v/>
      </c>
      <c r="AW79" s="23" t="str">
        <f t="shared" si="46"/>
        <v/>
      </c>
      <c r="AX79" s="23" t="str">
        <f t="shared" si="46"/>
        <v/>
      </c>
      <c r="AY79" s="23" t="str">
        <f t="shared" si="46"/>
        <v/>
      </c>
      <c r="AZ79" s="23" t="str">
        <f t="shared" si="46"/>
        <v/>
      </c>
      <c r="BA79" s="23" t="str">
        <f t="shared" si="46"/>
        <v/>
      </c>
      <c r="BB79" s="23" t="str">
        <f t="shared" si="46"/>
        <v/>
      </c>
      <c r="BC79" s="23" t="str">
        <f t="shared" si="46"/>
        <v/>
      </c>
      <c r="BD79" s="23" t="str">
        <f t="shared" si="46"/>
        <v/>
      </c>
      <c r="BE79" s="23" t="str">
        <f t="shared" si="46"/>
        <v/>
      </c>
      <c r="BF79" s="23" t="str">
        <f t="shared" si="46"/>
        <v/>
      </c>
      <c r="BG79" s="23" t="str">
        <f t="shared" si="46"/>
        <v/>
      </c>
      <c r="BH79" s="23" t="str">
        <f t="shared" si="46"/>
        <v/>
      </c>
      <c r="BI79" s="23" t="str">
        <f t="shared" si="46"/>
        <v/>
      </c>
      <c r="BJ79" s="23" t="str">
        <f t="shared" ref="BJ79:BY101" si="57">IF($M79=BJ$4,1,IFERROR(VLOOKUP($M79&amp;"-"&amp;BJ$4,$B$6:$J$761,4,FALSE),IFERROR(VLOOKUP(BJ$4&amp;"-"&amp;$M79,$B$6:$J$761,7,FALSE),"")))</f>
        <v/>
      </c>
      <c r="BK79" s="23" t="str">
        <f t="shared" si="57"/>
        <v/>
      </c>
      <c r="BL79" s="23" t="str">
        <f t="shared" si="57"/>
        <v/>
      </c>
      <c r="BM79" s="23" t="str">
        <f t="shared" si="57"/>
        <v/>
      </c>
      <c r="BN79" s="23" t="str">
        <f t="shared" si="57"/>
        <v/>
      </c>
      <c r="BO79" s="23" t="str">
        <f t="shared" si="57"/>
        <v/>
      </c>
      <c r="BP79" s="23" t="str">
        <f t="shared" si="57"/>
        <v/>
      </c>
      <c r="BQ79" s="23" t="str">
        <f t="shared" si="57"/>
        <v/>
      </c>
      <c r="BR79" s="23" t="str">
        <f t="shared" si="57"/>
        <v/>
      </c>
      <c r="BS79" s="23" t="str">
        <f t="shared" si="57"/>
        <v/>
      </c>
      <c r="BT79" s="23" t="str">
        <f t="shared" si="57"/>
        <v/>
      </c>
      <c r="BU79" s="23" t="str">
        <f t="shared" si="57"/>
        <v/>
      </c>
      <c r="BV79" s="23" t="str">
        <f t="shared" si="57"/>
        <v/>
      </c>
      <c r="BW79" s="23" t="str">
        <f t="shared" si="57"/>
        <v/>
      </c>
      <c r="BX79" s="23" t="str">
        <f t="shared" si="57"/>
        <v/>
      </c>
      <c r="BY79" s="23" t="str">
        <f t="shared" si="57"/>
        <v/>
      </c>
      <c r="BZ79" s="23" t="str">
        <f t="shared" ref="BZ79:CO95" si="58">IF($M79=BZ$4,1,IFERROR(VLOOKUP($M79&amp;"-"&amp;BZ$4,$B$6:$J$761,4,FALSE),IFERROR(VLOOKUP(BZ$4&amp;"-"&amp;$M79,$B$6:$J$761,7,FALSE),"")))</f>
        <v/>
      </c>
      <c r="CA79" s="23" t="str">
        <f t="shared" si="58"/>
        <v/>
      </c>
      <c r="CB79" s="23" t="str">
        <f t="shared" si="58"/>
        <v/>
      </c>
      <c r="CC79" s="23" t="str">
        <f t="shared" si="58"/>
        <v/>
      </c>
      <c r="CD79" s="23" t="str">
        <f t="shared" si="58"/>
        <v/>
      </c>
      <c r="CE79" s="23" t="str">
        <f t="shared" si="58"/>
        <v/>
      </c>
      <c r="CF79" s="23">
        <f t="shared" si="58"/>
        <v>110.4</v>
      </c>
      <c r="CG79" s="23" t="str">
        <f t="shared" si="58"/>
        <v/>
      </c>
      <c r="CH79" s="23" t="str">
        <f t="shared" si="58"/>
        <v/>
      </c>
      <c r="CI79" s="23">
        <f t="shared" si="58"/>
        <v>1</v>
      </c>
      <c r="CJ79" s="23">
        <f t="shared" si="58"/>
        <v>1</v>
      </c>
      <c r="CK79" s="23">
        <f t="shared" si="58"/>
        <v>1</v>
      </c>
      <c r="CL79" s="23" t="str">
        <f t="shared" si="58"/>
        <v/>
      </c>
      <c r="CM79" s="23">
        <f t="shared" si="58"/>
        <v>165.6</v>
      </c>
      <c r="CN79" s="23">
        <f t="shared" si="58"/>
        <v>165.6</v>
      </c>
      <c r="CO79" s="23">
        <f t="shared" si="43"/>
        <v>165.6</v>
      </c>
      <c r="CP79" s="23" t="str">
        <f t="shared" si="43"/>
        <v/>
      </c>
      <c r="CQ79" s="23" t="str">
        <f t="shared" si="43"/>
        <v/>
      </c>
      <c r="CR79" s="23" t="str">
        <f t="shared" si="43"/>
        <v/>
      </c>
      <c r="CS79" s="23" t="str">
        <f t="shared" si="43"/>
        <v/>
      </c>
      <c r="CT79" s="23" t="str">
        <f t="shared" si="43"/>
        <v/>
      </c>
      <c r="CU79" s="23" t="str">
        <f t="shared" si="43"/>
        <v/>
      </c>
      <c r="CV79" s="23" t="str">
        <f t="shared" si="43"/>
        <v/>
      </c>
      <c r="CW79" s="23" t="str">
        <f t="shared" si="43"/>
        <v/>
      </c>
      <c r="CX79" s="23" t="str">
        <f t="shared" si="43"/>
        <v/>
      </c>
      <c r="CY79" s="23" t="str">
        <f t="shared" si="43"/>
        <v/>
      </c>
      <c r="CZ79" s="23" t="str">
        <f t="shared" si="43"/>
        <v/>
      </c>
      <c r="DA79" s="23" t="str">
        <f t="shared" si="50"/>
        <v/>
      </c>
      <c r="DB79" s="23" t="str">
        <f t="shared" si="50"/>
        <v/>
      </c>
      <c r="DC79" s="23" t="str">
        <f t="shared" si="50"/>
        <v/>
      </c>
      <c r="DD79" s="23" t="str">
        <f t="shared" si="50"/>
        <v/>
      </c>
      <c r="DE79" s="23" t="str">
        <f t="shared" si="54"/>
        <v/>
      </c>
      <c r="DF79" s="23" t="str">
        <f t="shared" si="54"/>
        <v/>
      </c>
      <c r="DG79" s="23" t="str">
        <f t="shared" si="54"/>
        <v/>
      </c>
      <c r="DH79" s="23" t="str">
        <f t="shared" si="54"/>
        <v/>
      </c>
      <c r="DI79" s="23" t="str">
        <f t="shared" si="54"/>
        <v/>
      </c>
      <c r="DJ79" s="23" t="str">
        <f t="shared" si="54"/>
        <v/>
      </c>
      <c r="DK79" s="23" t="str">
        <f t="shared" si="54"/>
        <v/>
      </c>
      <c r="DL79" s="23" t="str">
        <f t="shared" si="54"/>
        <v/>
      </c>
      <c r="DM79" s="23" t="str">
        <f t="shared" si="54"/>
        <v/>
      </c>
      <c r="DN79" s="23" t="str">
        <f t="shared" si="54"/>
        <v/>
      </c>
      <c r="DO79" s="23" t="str">
        <f t="shared" si="54"/>
        <v/>
      </c>
      <c r="DP79" s="23" t="str">
        <f t="shared" si="54"/>
        <v/>
      </c>
      <c r="DQ79" s="23" t="str">
        <f t="shared" si="54"/>
        <v/>
      </c>
      <c r="DR79" s="23" t="str">
        <f t="shared" si="54"/>
        <v/>
      </c>
      <c r="DS79" s="23" t="str">
        <f t="shared" si="54"/>
        <v/>
      </c>
      <c r="DT79" s="23" t="str">
        <f t="shared" si="54"/>
        <v/>
      </c>
      <c r="DU79" s="23" t="str">
        <f t="shared" si="55"/>
        <v/>
      </c>
      <c r="DV79" s="23" t="str">
        <f t="shared" si="55"/>
        <v/>
      </c>
      <c r="DW79" s="23" t="str">
        <f t="shared" si="55"/>
        <v/>
      </c>
      <c r="DX79" s="23" t="str">
        <f t="shared" si="55"/>
        <v/>
      </c>
      <c r="DY79" s="23" t="str">
        <f t="shared" si="55"/>
        <v/>
      </c>
      <c r="DZ79" s="23" t="str">
        <f t="shared" si="55"/>
        <v/>
      </c>
      <c r="EA79" s="23" t="str">
        <f t="shared" si="55"/>
        <v/>
      </c>
      <c r="EB79" s="23" t="str">
        <f t="shared" si="55"/>
        <v/>
      </c>
      <c r="EC79" s="23" t="str">
        <f t="shared" si="55"/>
        <v/>
      </c>
      <c r="ED79" s="23" t="str">
        <f t="shared" si="55"/>
        <v/>
      </c>
      <c r="EE79" s="23" t="str">
        <f t="shared" si="55"/>
        <v/>
      </c>
      <c r="EF79" s="23" t="str">
        <f t="shared" si="55"/>
        <v/>
      </c>
      <c r="EG79" s="23" t="str">
        <f t="shared" si="55"/>
        <v/>
      </c>
      <c r="EH79" s="23" t="str">
        <f t="shared" si="55"/>
        <v/>
      </c>
    </row>
    <row r="80" spans="2:138" x14ac:dyDescent="0.3">
      <c r="B80" s="17" t="str">
        <f t="shared" si="49"/>
        <v>2-15</v>
      </c>
      <c r="C80" s="17">
        <v>2</v>
      </c>
      <c r="D80" s="17">
        <v>15</v>
      </c>
      <c r="E80" s="17">
        <v>224.8</v>
      </c>
      <c r="F80" s="17">
        <v>0</v>
      </c>
      <c r="G80" s="17">
        <v>0</v>
      </c>
      <c r="H80" s="17">
        <v>-124.32</v>
      </c>
      <c r="I80" s="17">
        <v>0</v>
      </c>
      <c r="J80" s="17">
        <v>0</v>
      </c>
      <c r="K80" s="50"/>
      <c r="L80" s="74">
        <v>76</v>
      </c>
      <c r="M80" s="74">
        <v>40</v>
      </c>
      <c r="N80" s="23">
        <f t="shared" si="52"/>
        <v>-484.3</v>
      </c>
      <c r="O80" s="23">
        <f t="shared" si="52"/>
        <v>-484.3</v>
      </c>
      <c r="P80" s="23">
        <f t="shared" si="52"/>
        <v>-484.3</v>
      </c>
      <c r="Q80" s="23">
        <f t="shared" si="52"/>
        <v>-484.3</v>
      </c>
      <c r="R80" s="23" t="str">
        <f t="shared" si="52"/>
        <v/>
      </c>
      <c r="S80" s="23" t="str">
        <f t="shared" si="52"/>
        <v/>
      </c>
      <c r="T80" s="23" t="str">
        <f t="shared" si="52"/>
        <v/>
      </c>
      <c r="U80" s="23" t="str">
        <f t="shared" si="52"/>
        <v/>
      </c>
      <c r="V80" s="23">
        <f t="shared" si="52"/>
        <v>419.04</v>
      </c>
      <c r="W80" s="23">
        <f t="shared" si="52"/>
        <v>419.04</v>
      </c>
      <c r="X80" s="23">
        <f t="shared" si="52"/>
        <v>153.32</v>
      </c>
      <c r="Y80" s="23">
        <f t="shared" si="52"/>
        <v>153.32</v>
      </c>
      <c r="Z80" s="23">
        <f t="shared" si="52"/>
        <v>153.32</v>
      </c>
      <c r="AA80" s="23" t="str">
        <f t="shared" si="52"/>
        <v/>
      </c>
      <c r="AB80" s="23" t="str">
        <f t="shared" si="52"/>
        <v/>
      </c>
      <c r="AC80" s="23" t="str">
        <f t="shared" si="52"/>
        <v/>
      </c>
      <c r="AD80" s="23" t="str">
        <f t="shared" si="45"/>
        <v/>
      </c>
      <c r="AE80" s="23" t="str">
        <f t="shared" si="45"/>
        <v/>
      </c>
      <c r="AF80" s="23" t="str">
        <f t="shared" si="45"/>
        <v/>
      </c>
      <c r="AG80" s="23" t="str">
        <f t="shared" si="45"/>
        <v/>
      </c>
      <c r="AH80" s="23" t="str">
        <f t="shared" si="45"/>
        <v/>
      </c>
      <c r="AI80" s="23" t="str">
        <f t="shared" si="45"/>
        <v/>
      </c>
      <c r="AJ80" s="23" t="str">
        <f t="shared" si="45"/>
        <v/>
      </c>
      <c r="AK80" s="23" t="str">
        <f t="shared" si="45"/>
        <v/>
      </c>
      <c r="AL80" s="23" t="str">
        <f t="shared" si="45"/>
        <v/>
      </c>
      <c r="AM80" s="23" t="str">
        <f t="shared" si="45"/>
        <v/>
      </c>
      <c r="AN80" s="23" t="str">
        <f t="shared" si="45"/>
        <v/>
      </c>
      <c r="AO80" s="23" t="str">
        <f t="shared" si="45"/>
        <v/>
      </c>
      <c r="AP80" s="23" t="str">
        <f t="shared" si="45"/>
        <v/>
      </c>
      <c r="AQ80" s="23" t="str">
        <f t="shared" si="45"/>
        <v/>
      </c>
      <c r="AR80" s="23" t="str">
        <f t="shared" si="45"/>
        <v/>
      </c>
      <c r="AS80" s="23" t="str">
        <f t="shared" si="35"/>
        <v/>
      </c>
      <c r="AT80" s="23" t="str">
        <f t="shared" si="35"/>
        <v/>
      </c>
      <c r="AU80" s="23" t="str">
        <f t="shared" ref="AU80:BJ95" si="59">IF($M80=AU$4,1,IFERROR(VLOOKUP($M80&amp;"-"&amp;AU$4,$B$6:$J$761,4,FALSE),IFERROR(VLOOKUP(AU$4&amp;"-"&amp;$M80,$B$6:$J$761,7,FALSE),"")))</f>
        <v/>
      </c>
      <c r="AV80" s="23" t="str">
        <f t="shared" si="59"/>
        <v/>
      </c>
      <c r="AW80" s="23" t="str">
        <f t="shared" si="59"/>
        <v/>
      </c>
      <c r="AX80" s="23" t="str">
        <f t="shared" si="59"/>
        <v/>
      </c>
      <c r="AY80" s="23" t="str">
        <f t="shared" si="59"/>
        <v/>
      </c>
      <c r="AZ80" s="23" t="str">
        <f t="shared" si="59"/>
        <v/>
      </c>
      <c r="BA80" s="23" t="str">
        <f t="shared" si="59"/>
        <v/>
      </c>
      <c r="BB80" s="23" t="str">
        <f t="shared" si="59"/>
        <v/>
      </c>
      <c r="BC80" s="23" t="str">
        <f t="shared" si="59"/>
        <v/>
      </c>
      <c r="BD80" s="23" t="str">
        <f t="shared" si="59"/>
        <v/>
      </c>
      <c r="BE80" s="23" t="str">
        <f t="shared" si="59"/>
        <v/>
      </c>
      <c r="BF80" s="23" t="str">
        <f t="shared" si="59"/>
        <v/>
      </c>
      <c r="BG80" s="23" t="str">
        <f t="shared" si="59"/>
        <v/>
      </c>
      <c r="BH80" s="23" t="str">
        <f t="shared" si="59"/>
        <v/>
      </c>
      <c r="BI80" s="23" t="str">
        <f t="shared" si="59"/>
        <v/>
      </c>
      <c r="BJ80" s="23" t="str">
        <f t="shared" si="59"/>
        <v/>
      </c>
      <c r="BK80" s="23" t="str">
        <f t="shared" si="57"/>
        <v/>
      </c>
      <c r="BL80" s="23" t="str">
        <f t="shared" si="57"/>
        <v/>
      </c>
      <c r="BM80" s="23" t="str">
        <f t="shared" si="57"/>
        <v/>
      </c>
      <c r="BN80" s="23" t="str">
        <f t="shared" si="57"/>
        <v/>
      </c>
      <c r="BO80" s="23" t="str">
        <f t="shared" si="57"/>
        <v/>
      </c>
      <c r="BP80" s="23" t="str">
        <f t="shared" si="57"/>
        <v/>
      </c>
      <c r="BQ80" s="23" t="str">
        <f t="shared" si="57"/>
        <v/>
      </c>
      <c r="BR80" s="23" t="str">
        <f t="shared" si="57"/>
        <v/>
      </c>
      <c r="BS80" s="23" t="str">
        <f t="shared" si="57"/>
        <v/>
      </c>
      <c r="BT80" s="23" t="str">
        <f t="shared" si="57"/>
        <v/>
      </c>
      <c r="BU80" s="23" t="str">
        <f t="shared" si="57"/>
        <v/>
      </c>
      <c r="BV80" s="23" t="str">
        <f t="shared" si="57"/>
        <v/>
      </c>
      <c r="BW80" s="23" t="str">
        <f t="shared" si="57"/>
        <v/>
      </c>
      <c r="BX80" s="23" t="str">
        <f t="shared" si="57"/>
        <v/>
      </c>
      <c r="BY80" s="23" t="str">
        <f t="shared" si="57"/>
        <v/>
      </c>
      <c r="BZ80" s="23" t="str">
        <f t="shared" si="58"/>
        <v/>
      </c>
      <c r="CA80" s="23" t="str">
        <f t="shared" si="58"/>
        <v/>
      </c>
      <c r="CB80" s="23" t="str">
        <f t="shared" si="58"/>
        <v/>
      </c>
      <c r="CC80" s="23" t="str">
        <f t="shared" si="58"/>
        <v/>
      </c>
      <c r="CD80" s="23" t="str">
        <f t="shared" si="58"/>
        <v/>
      </c>
      <c r="CE80" s="23" t="str">
        <f t="shared" si="58"/>
        <v/>
      </c>
      <c r="CF80" s="23">
        <f t="shared" si="58"/>
        <v>110.4</v>
      </c>
      <c r="CG80" s="23" t="str">
        <f t="shared" si="58"/>
        <v/>
      </c>
      <c r="CH80" s="23" t="str">
        <f t="shared" si="58"/>
        <v/>
      </c>
      <c r="CI80" s="23">
        <f t="shared" si="58"/>
        <v>1</v>
      </c>
      <c r="CJ80" s="23">
        <f t="shared" si="58"/>
        <v>1</v>
      </c>
      <c r="CK80" s="23">
        <f t="shared" si="58"/>
        <v>1</v>
      </c>
      <c r="CL80" s="23" t="str">
        <f t="shared" si="58"/>
        <v/>
      </c>
      <c r="CM80" s="23">
        <f t="shared" si="58"/>
        <v>165.6</v>
      </c>
      <c r="CN80" s="23">
        <f t="shared" si="58"/>
        <v>165.6</v>
      </c>
      <c r="CO80" s="23">
        <f t="shared" si="43"/>
        <v>165.6</v>
      </c>
      <c r="CP80" s="23" t="str">
        <f t="shared" si="43"/>
        <v/>
      </c>
      <c r="CQ80" s="23" t="str">
        <f t="shared" si="43"/>
        <v/>
      </c>
      <c r="CR80" s="23" t="str">
        <f t="shared" si="43"/>
        <v/>
      </c>
      <c r="CS80" s="23" t="str">
        <f t="shared" si="43"/>
        <v/>
      </c>
      <c r="CT80" s="23" t="str">
        <f t="shared" si="43"/>
        <v/>
      </c>
      <c r="CU80" s="23" t="str">
        <f t="shared" si="43"/>
        <v/>
      </c>
      <c r="CV80" s="23" t="str">
        <f t="shared" si="43"/>
        <v/>
      </c>
      <c r="CW80" s="23" t="str">
        <f t="shared" si="43"/>
        <v/>
      </c>
      <c r="CX80" s="23" t="str">
        <f t="shared" si="43"/>
        <v/>
      </c>
      <c r="CY80" s="23" t="str">
        <f t="shared" si="43"/>
        <v/>
      </c>
      <c r="CZ80" s="23" t="str">
        <f t="shared" si="43"/>
        <v/>
      </c>
      <c r="DA80" s="23" t="str">
        <f t="shared" si="50"/>
        <v/>
      </c>
      <c r="DB80" s="23" t="str">
        <f t="shared" si="50"/>
        <v/>
      </c>
      <c r="DC80" s="23" t="str">
        <f t="shared" si="50"/>
        <v/>
      </c>
      <c r="DD80" s="23" t="str">
        <f t="shared" si="50"/>
        <v/>
      </c>
      <c r="DE80" s="23" t="str">
        <f t="shared" si="54"/>
        <v/>
      </c>
      <c r="DF80" s="23" t="str">
        <f t="shared" si="54"/>
        <v/>
      </c>
      <c r="DG80" s="23" t="str">
        <f t="shared" si="54"/>
        <v/>
      </c>
      <c r="DH80" s="23" t="str">
        <f t="shared" si="54"/>
        <v/>
      </c>
      <c r="DI80" s="23" t="str">
        <f t="shared" si="54"/>
        <v/>
      </c>
      <c r="DJ80" s="23" t="str">
        <f t="shared" si="54"/>
        <v/>
      </c>
      <c r="DK80" s="23" t="str">
        <f t="shared" si="54"/>
        <v/>
      </c>
      <c r="DL80" s="23" t="str">
        <f t="shared" si="54"/>
        <v/>
      </c>
      <c r="DM80" s="23" t="str">
        <f t="shared" si="54"/>
        <v/>
      </c>
      <c r="DN80" s="23" t="str">
        <f t="shared" si="54"/>
        <v/>
      </c>
      <c r="DO80" s="23" t="str">
        <f t="shared" si="54"/>
        <v/>
      </c>
      <c r="DP80" s="23" t="str">
        <f t="shared" si="54"/>
        <v/>
      </c>
      <c r="DQ80" s="23" t="str">
        <f t="shared" si="54"/>
        <v/>
      </c>
      <c r="DR80" s="23" t="str">
        <f t="shared" si="54"/>
        <v/>
      </c>
      <c r="DS80" s="23" t="str">
        <f t="shared" si="54"/>
        <v/>
      </c>
      <c r="DT80" s="23" t="str">
        <f t="shared" si="54"/>
        <v/>
      </c>
      <c r="DU80" s="23" t="str">
        <f t="shared" si="55"/>
        <v/>
      </c>
      <c r="DV80" s="23" t="str">
        <f t="shared" si="55"/>
        <v/>
      </c>
      <c r="DW80" s="23" t="str">
        <f t="shared" si="55"/>
        <v/>
      </c>
      <c r="DX80" s="23" t="str">
        <f t="shared" si="55"/>
        <v/>
      </c>
      <c r="DY80" s="23" t="str">
        <f t="shared" si="55"/>
        <v/>
      </c>
      <c r="DZ80" s="23" t="str">
        <f t="shared" si="55"/>
        <v/>
      </c>
      <c r="EA80" s="23" t="str">
        <f t="shared" si="55"/>
        <v/>
      </c>
      <c r="EB80" s="23" t="str">
        <f t="shared" si="55"/>
        <v/>
      </c>
      <c r="EC80" s="23" t="str">
        <f t="shared" si="55"/>
        <v/>
      </c>
      <c r="ED80" s="23" t="str">
        <f t="shared" si="55"/>
        <v/>
      </c>
      <c r="EE80" s="23" t="str">
        <f t="shared" si="55"/>
        <v/>
      </c>
      <c r="EF80" s="23" t="str">
        <f t="shared" si="55"/>
        <v/>
      </c>
      <c r="EG80" s="23" t="str">
        <f t="shared" si="55"/>
        <v/>
      </c>
      <c r="EH80" s="23" t="str">
        <f t="shared" si="55"/>
        <v/>
      </c>
    </row>
    <row r="81" spans="2:138" x14ac:dyDescent="0.3">
      <c r="B81" s="17" t="str">
        <f t="shared" si="49"/>
        <v>2-16</v>
      </c>
      <c r="C81" s="17">
        <v>2</v>
      </c>
      <c r="D81" s="17">
        <v>16</v>
      </c>
      <c r="E81" s="17">
        <v>165.3</v>
      </c>
      <c r="F81" s="17">
        <v>0</v>
      </c>
      <c r="G81" s="17">
        <v>0</v>
      </c>
      <c r="H81" s="17">
        <v>-131.5</v>
      </c>
      <c r="I81" s="17">
        <v>0</v>
      </c>
      <c r="J81" s="17">
        <v>0</v>
      </c>
      <c r="K81" s="50"/>
      <c r="L81" s="74">
        <v>77</v>
      </c>
      <c r="M81" s="74">
        <v>41</v>
      </c>
      <c r="N81" s="23">
        <f t="shared" si="52"/>
        <v>-314.60000000000002</v>
      </c>
      <c r="O81" s="23">
        <f t="shared" si="52"/>
        <v>-314.60000000000002</v>
      </c>
      <c r="P81" s="23">
        <f t="shared" si="52"/>
        <v>-314.60000000000002</v>
      </c>
      <c r="Q81" s="23">
        <f t="shared" si="52"/>
        <v>-314.60000000000002</v>
      </c>
      <c r="R81" s="23">
        <f t="shared" si="52"/>
        <v>698.5</v>
      </c>
      <c r="S81" s="23">
        <f t="shared" si="52"/>
        <v>698.5</v>
      </c>
      <c r="T81" s="23">
        <f t="shared" si="52"/>
        <v>698.5</v>
      </c>
      <c r="U81" s="23">
        <f t="shared" si="52"/>
        <v>698.5</v>
      </c>
      <c r="V81" s="23">
        <f t="shared" si="52"/>
        <v>670.8</v>
      </c>
      <c r="W81" s="23">
        <f t="shared" si="52"/>
        <v>670.8</v>
      </c>
      <c r="X81" s="23">
        <f t="shared" si="52"/>
        <v>-736.8</v>
      </c>
      <c r="Y81" s="23">
        <f t="shared" si="52"/>
        <v>-736.8</v>
      </c>
      <c r="Z81" s="23">
        <f t="shared" si="52"/>
        <v>-736.8</v>
      </c>
      <c r="AA81" s="23">
        <f t="shared" si="52"/>
        <v>703.4</v>
      </c>
      <c r="AB81" s="23">
        <f t="shared" si="52"/>
        <v>678.1</v>
      </c>
      <c r="AC81" s="23">
        <f t="shared" si="52"/>
        <v>808.4</v>
      </c>
      <c r="AD81" s="23" t="str">
        <f t="shared" ref="AD81:AR97" si="60">IF($M81=AD$4,1,IFERROR(VLOOKUP($M81&amp;"-"&amp;AD$4,$B$6:$J$761,4,FALSE),IFERROR(VLOOKUP(AD$4&amp;"-"&amp;$M81,$B$6:$J$761,7,FALSE),"")))</f>
        <v/>
      </c>
      <c r="AE81" s="23">
        <f t="shared" si="60"/>
        <v>-148.30000000000001</v>
      </c>
      <c r="AF81" s="23">
        <f t="shared" si="60"/>
        <v>-148.30000000000001</v>
      </c>
      <c r="AG81" s="23" t="str">
        <f t="shared" si="60"/>
        <v/>
      </c>
      <c r="AH81" s="23">
        <f t="shared" si="60"/>
        <v>3.9239999999999999</v>
      </c>
      <c r="AI81" s="23">
        <f t="shared" si="60"/>
        <v>3.9239999999999999</v>
      </c>
      <c r="AJ81" s="23" t="str">
        <f t="shared" si="60"/>
        <v/>
      </c>
      <c r="AK81" s="23" t="str">
        <f t="shared" si="60"/>
        <v/>
      </c>
      <c r="AL81" s="23" t="str">
        <f t="shared" si="60"/>
        <v/>
      </c>
      <c r="AM81" s="23" t="str">
        <f t="shared" si="60"/>
        <v/>
      </c>
      <c r="AN81" s="23" t="str">
        <f t="shared" si="60"/>
        <v/>
      </c>
      <c r="AO81" s="23" t="str">
        <f t="shared" si="60"/>
        <v/>
      </c>
      <c r="AP81" s="23" t="str">
        <f t="shared" si="60"/>
        <v/>
      </c>
      <c r="AQ81" s="23" t="str">
        <f t="shared" si="60"/>
        <v/>
      </c>
      <c r="AR81" s="23" t="str">
        <f t="shared" si="60"/>
        <v/>
      </c>
      <c r="AS81" s="23" t="str">
        <f t="shared" si="35"/>
        <v/>
      </c>
      <c r="AT81" s="23" t="str">
        <f t="shared" si="35"/>
        <v/>
      </c>
      <c r="AU81" s="23" t="str">
        <f t="shared" si="59"/>
        <v/>
      </c>
      <c r="AV81" s="23" t="str">
        <f t="shared" si="59"/>
        <v/>
      </c>
      <c r="AW81" s="23" t="str">
        <f t="shared" si="59"/>
        <v/>
      </c>
      <c r="AX81" s="23" t="str">
        <f t="shared" si="59"/>
        <v/>
      </c>
      <c r="AY81" s="23" t="str">
        <f t="shared" si="59"/>
        <v/>
      </c>
      <c r="AZ81" s="23" t="str">
        <f t="shared" si="59"/>
        <v/>
      </c>
      <c r="BA81" s="23">
        <f t="shared" si="59"/>
        <v>26.8</v>
      </c>
      <c r="BB81" s="23">
        <f t="shared" si="59"/>
        <v>26.8</v>
      </c>
      <c r="BC81" s="23">
        <f t="shared" si="59"/>
        <v>218.97399999999999</v>
      </c>
      <c r="BD81" s="23" t="str">
        <f t="shared" si="59"/>
        <v/>
      </c>
      <c r="BE81" s="23" t="str">
        <f t="shared" si="59"/>
        <v/>
      </c>
      <c r="BF81" s="23" t="str">
        <f t="shared" si="59"/>
        <v/>
      </c>
      <c r="BG81" s="23" t="str">
        <f t="shared" si="59"/>
        <v/>
      </c>
      <c r="BH81" s="23" t="str">
        <f t="shared" si="59"/>
        <v/>
      </c>
      <c r="BI81" s="23" t="str">
        <f t="shared" si="59"/>
        <v/>
      </c>
      <c r="BJ81" s="23" t="str">
        <f t="shared" si="59"/>
        <v/>
      </c>
      <c r="BK81" s="23" t="str">
        <f t="shared" si="57"/>
        <v/>
      </c>
      <c r="BL81" s="23" t="str">
        <f t="shared" si="57"/>
        <v/>
      </c>
      <c r="BM81" s="23" t="str">
        <f t="shared" si="57"/>
        <v/>
      </c>
      <c r="BN81" s="23" t="str">
        <f t="shared" si="57"/>
        <v/>
      </c>
      <c r="BO81" s="23" t="str">
        <f t="shared" si="57"/>
        <v/>
      </c>
      <c r="BP81" s="23" t="str">
        <f t="shared" si="57"/>
        <v/>
      </c>
      <c r="BQ81" s="23" t="str">
        <f t="shared" si="57"/>
        <v/>
      </c>
      <c r="BR81" s="23" t="str">
        <f t="shared" si="57"/>
        <v/>
      </c>
      <c r="BS81" s="23" t="str">
        <f t="shared" si="57"/>
        <v/>
      </c>
      <c r="BT81" s="23" t="str">
        <f t="shared" si="57"/>
        <v/>
      </c>
      <c r="BU81" s="23" t="str">
        <f t="shared" si="57"/>
        <v/>
      </c>
      <c r="BV81" s="23" t="str">
        <f t="shared" si="57"/>
        <v/>
      </c>
      <c r="BW81" s="23" t="str">
        <f t="shared" si="57"/>
        <v/>
      </c>
      <c r="BX81" s="23" t="str">
        <f t="shared" si="57"/>
        <v/>
      </c>
      <c r="BY81" s="23">
        <f t="shared" si="57"/>
        <v>13.78</v>
      </c>
      <c r="BZ81" s="23" t="str">
        <f t="shared" si="58"/>
        <v/>
      </c>
      <c r="CA81" s="23" t="str">
        <f t="shared" si="58"/>
        <v/>
      </c>
      <c r="CB81" s="23" t="str">
        <f t="shared" si="58"/>
        <v/>
      </c>
      <c r="CC81" s="23" t="str">
        <f t="shared" si="58"/>
        <v/>
      </c>
      <c r="CD81" s="23">
        <f t="shared" si="58"/>
        <v>516.5</v>
      </c>
      <c r="CE81" s="23">
        <f t="shared" si="58"/>
        <v>698.5</v>
      </c>
      <c r="CF81" s="23" t="str">
        <f t="shared" si="58"/>
        <v/>
      </c>
      <c r="CG81" s="23" t="str">
        <f t="shared" si="58"/>
        <v/>
      </c>
      <c r="CH81" s="23" t="str">
        <f t="shared" si="58"/>
        <v/>
      </c>
      <c r="CI81" s="23" t="str">
        <f t="shared" si="58"/>
        <v/>
      </c>
      <c r="CJ81" s="23" t="str">
        <f t="shared" si="58"/>
        <v/>
      </c>
      <c r="CK81" s="23" t="str">
        <f t="shared" si="58"/>
        <v/>
      </c>
      <c r="CL81" s="23">
        <f t="shared" si="58"/>
        <v>1</v>
      </c>
      <c r="CM81" s="23">
        <f t="shared" si="58"/>
        <v>683.3</v>
      </c>
      <c r="CN81" s="23">
        <f t="shared" si="58"/>
        <v>683.3</v>
      </c>
      <c r="CO81" s="23">
        <f t="shared" si="43"/>
        <v>683.3</v>
      </c>
      <c r="CP81" s="23">
        <f t="shared" si="43"/>
        <v>703.4</v>
      </c>
      <c r="CQ81" s="23">
        <f t="shared" si="43"/>
        <v>703.4</v>
      </c>
      <c r="CR81" s="23" t="str">
        <f t="shared" si="43"/>
        <v/>
      </c>
      <c r="CS81" s="23" t="str">
        <f t="shared" si="43"/>
        <v/>
      </c>
      <c r="CT81" s="23" t="str">
        <f t="shared" si="43"/>
        <v/>
      </c>
      <c r="CU81" s="23" t="str">
        <f t="shared" si="43"/>
        <v/>
      </c>
      <c r="CV81" s="23" t="str">
        <f t="shared" si="43"/>
        <v/>
      </c>
      <c r="CW81" s="23" t="str">
        <f t="shared" si="43"/>
        <v/>
      </c>
      <c r="CX81" s="23" t="str">
        <f t="shared" si="43"/>
        <v/>
      </c>
      <c r="CY81" s="23" t="str">
        <f t="shared" si="43"/>
        <v/>
      </c>
      <c r="CZ81" s="23" t="str">
        <f t="shared" si="43"/>
        <v/>
      </c>
      <c r="DA81" s="23" t="str">
        <f t="shared" si="50"/>
        <v/>
      </c>
      <c r="DB81" s="23" t="str">
        <f t="shared" si="50"/>
        <v/>
      </c>
      <c r="DC81" s="23" t="str">
        <f t="shared" si="50"/>
        <v/>
      </c>
      <c r="DD81" s="23" t="str">
        <f t="shared" si="50"/>
        <v/>
      </c>
      <c r="DE81" s="23" t="str">
        <f t="shared" si="54"/>
        <v/>
      </c>
      <c r="DF81" s="23" t="str">
        <f t="shared" si="54"/>
        <v/>
      </c>
      <c r="DG81" s="23" t="str">
        <f t="shared" si="54"/>
        <v/>
      </c>
      <c r="DH81" s="23" t="str">
        <f t="shared" si="54"/>
        <v/>
      </c>
      <c r="DI81" s="23" t="str">
        <f t="shared" si="54"/>
        <v/>
      </c>
      <c r="DJ81" s="23" t="str">
        <f t="shared" si="54"/>
        <v/>
      </c>
      <c r="DK81" s="23" t="str">
        <f t="shared" si="54"/>
        <v/>
      </c>
      <c r="DL81" s="23" t="str">
        <f t="shared" si="54"/>
        <v/>
      </c>
      <c r="DM81" s="23" t="str">
        <f t="shared" si="54"/>
        <v/>
      </c>
      <c r="DN81" s="23" t="str">
        <f t="shared" si="54"/>
        <v/>
      </c>
      <c r="DO81" s="23" t="str">
        <f t="shared" si="54"/>
        <v/>
      </c>
      <c r="DP81" s="23" t="str">
        <f t="shared" si="54"/>
        <v/>
      </c>
      <c r="DQ81" s="23" t="str">
        <f t="shared" si="54"/>
        <v/>
      </c>
      <c r="DR81" s="23" t="str">
        <f t="shared" si="54"/>
        <v/>
      </c>
      <c r="DS81" s="23" t="str">
        <f t="shared" si="54"/>
        <v/>
      </c>
      <c r="DT81" s="23" t="str">
        <f t="shared" si="54"/>
        <v/>
      </c>
      <c r="DU81" s="23" t="str">
        <f t="shared" si="55"/>
        <v/>
      </c>
      <c r="DV81" s="23" t="str">
        <f t="shared" si="55"/>
        <v/>
      </c>
      <c r="DW81" s="23" t="str">
        <f t="shared" si="55"/>
        <v/>
      </c>
      <c r="DX81" s="23" t="str">
        <f t="shared" si="55"/>
        <v/>
      </c>
      <c r="DY81" s="23" t="str">
        <f t="shared" si="55"/>
        <v/>
      </c>
      <c r="DZ81" s="23" t="str">
        <f t="shared" si="55"/>
        <v/>
      </c>
      <c r="EA81" s="23" t="str">
        <f t="shared" si="55"/>
        <v/>
      </c>
      <c r="EB81" s="23" t="str">
        <f t="shared" si="55"/>
        <v/>
      </c>
      <c r="EC81" s="23" t="str">
        <f t="shared" si="55"/>
        <v/>
      </c>
      <c r="ED81" s="23" t="str">
        <f t="shared" si="55"/>
        <v/>
      </c>
      <c r="EE81" s="23" t="str">
        <f t="shared" si="55"/>
        <v/>
      </c>
      <c r="EF81" s="23" t="str">
        <f t="shared" si="55"/>
        <v/>
      </c>
      <c r="EG81" s="23" t="str">
        <f t="shared" si="55"/>
        <v/>
      </c>
      <c r="EH81" s="23" t="str">
        <f t="shared" si="55"/>
        <v/>
      </c>
    </row>
    <row r="82" spans="2:138" x14ac:dyDescent="0.3">
      <c r="B82" s="17" t="str">
        <f t="shared" si="49"/>
        <v>2-17</v>
      </c>
      <c r="C82" s="17">
        <v>2</v>
      </c>
      <c r="D82" s="17">
        <v>17</v>
      </c>
      <c r="E82" s="17">
        <v>2800</v>
      </c>
      <c r="F82" s="17">
        <v>-10.72</v>
      </c>
      <c r="G82" s="17">
        <v>1.3390000000000001E-2</v>
      </c>
      <c r="H82" s="17">
        <v>3982</v>
      </c>
      <c r="I82" s="17">
        <v>-19.72</v>
      </c>
      <c r="J82" s="17">
        <v>2.7830000000000001E-2</v>
      </c>
      <c r="K82" s="50"/>
      <c r="L82" s="74">
        <v>78</v>
      </c>
      <c r="M82" s="74">
        <v>42</v>
      </c>
      <c r="N82" s="23">
        <f t="shared" si="52"/>
        <v>170.9</v>
      </c>
      <c r="O82" s="23">
        <f t="shared" si="52"/>
        <v>170.9</v>
      </c>
      <c r="P82" s="23">
        <f t="shared" si="52"/>
        <v>170.9</v>
      </c>
      <c r="Q82" s="23">
        <f t="shared" si="52"/>
        <v>170.9</v>
      </c>
      <c r="R82" s="23">
        <f t="shared" si="52"/>
        <v>60.2</v>
      </c>
      <c r="S82" s="23">
        <f t="shared" si="52"/>
        <v>60.2</v>
      </c>
      <c r="T82" s="23">
        <f t="shared" si="52"/>
        <v>60.2</v>
      </c>
      <c r="U82" s="23">
        <f t="shared" si="52"/>
        <v>60.2</v>
      </c>
      <c r="V82" s="23">
        <f t="shared" si="52"/>
        <v>-2.6190000000000002</v>
      </c>
      <c r="W82" s="23">
        <f t="shared" si="52"/>
        <v>-2.6190000000000002</v>
      </c>
      <c r="X82" s="23">
        <f t="shared" si="52"/>
        <v>191.5</v>
      </c>
      <c r="Y82" s="23">
        <f t="shared" si="52"/>
        <v>191.5</v>
      </c>
      <c r="Z82" s="23">
        <f t="shared" si="52"/>
        <v>191.5</v>
      </c>
      <c r="AA82" s="23">
        <f t="shared" si="52"/>
        <v>2601</v>
      </c>
      <c r="AB82" s="23">
        <f t="shared" si="52"/>
        <v>2540.6999999999998</v>
      </c>
      <c r="AC82" s="23">
        <f t="shared" si="52"/>
        <v>1632.9</v>
      </c>
      <c r="AD82" s="23">
        <f t="shared" si="60"/>
        <v>3630</v>
      </c>
      <c r="AE82" s="23">
        <f t="shared" si="60"/>
        <v>364.423</v>
      </c>
      <c r="AF82" s="23">
        <f t="shared" si="60"/>
        <v>364.423</v>
      </c>
      <c r="AG82" s="23">
        <f t="shared" si="60"/>
        <v>1161</v>
      </c>
      <c r="AH82" s="23">
        <f t="shared" si="60"/>
        <v>460.8</v>
      </c>
      <c r="AI82" s="23">
        <f t="shared" si="60"/>
        <v>460.8</v>
      </c>
      <c r="AJ82" s="23">
        <f t="shared" si="60"/>
        <v>509</v>
      </c>
      <c r="AK82" s="23">
        <f t="shared" si="60"/>
        <v>-214.1</v>
      </c>
      <c r="AL82" s="23">
        <f t="shared" si="60"/>
        <v>-214.1</v>
      </c>
      <c r="AM82" s="23">
        <f t="shared" si="60"/>
        <v>-214.1</v>
      </c>
      <c r="AN82" s="23">
        <f t="shared" si="60"/>
        <v>242.49</v>
      </c>
      <c r="AO82" s="23">
        <f t="shared" si="60"/>
        <v>621.9</v>
      </c>
      <c r="AP82" s="23">
        <f t="shared" si="60"/>
        <v>621.9</v>
      </c>
      <c r="AQ82" s="23">
        <f t="shared" si="60"/>
        <v>621.9</v>
      </c>
      <c r="AR82" s="23">
        <f t="shared" si="60"/>
        <v>1248</v>
      </c>
      <c r="AS82" s="23">
        <f t="shared" si="35"/>
        <v>1248</v>
      </c>
      <c r="AT82" s="23">
        <f t="shared" si="35"/>
        <v>1248</v>
      </c>
      <c r="AU82" s="23">
        <f t="shared" si="59"/>
        <v>-198.32</v>
      </c>
      <c r="AV82" s="23">
        <f t="shared" si="59"/>
        <v>-198.32</v>
      </c>
      <c r="AW82" s="23">
        <f t="shared" si="59"/>
        <v>1091</v>
      </c>
      <c r="AX82" s="23">
        <f t="shared" si="59"/>
        <v>-5894.1</v>
      </c>
      <c r="AY82" s="23">
        <f t="shared" si="59"/>
        <v>-5894.1</v>
      </c>
      <c r="AZ82" s="23">
        <f t="shared" si="59"/>
        <v>-5894.1</v>
      </c>
      <c r="BA82" s="23">
        <f t="shared" si="59"/>
        <v>1336</v>
      </c>
      <c r="BB82" s="23">
        <f t="shared" si="59"/>
        <v>1336</v>
      </c>
      <c r="BC82" s="23">
        <f t="shared" si="59"/>
        <v>578.29999999999995</v>
      </c>
      <c r="BD82" s="23" t="str">
        <f t="shared" si="59"/>
        <v/>
      </c>
      <c r="BE82" s="23">
        <f t="shared" si="59"/>
        <v>370.6</v>
      </c>
      <c r="BF82" s="23">
        <f t="shared" si="59"/>
        <v>370.6</v>
      </c>
      <c r="BG82" s="23">
        <f t="shared" si="59"/>
        <v>370.6</v>
      </c>
      <c r="BH82" s="23">
        <f t="shared" si="59"/>
        <v>224.4</v>
      </c>
      <c r="BI82" s="23">
        <f t="shared" si="59"/>
        <v>224.4</v>
      </c>
      <c r="BJ82" s="23">
        <f t="shared" si="59"/>
        <v>224.4</v>
      </c>
      <c r="BK82" s="23">
        <f t="shared" si="57"/>
        <v>183.79</v>
      </c>
      <c r="BL82" s="23">
        <f t="shared" si="57"/>
        <v>-69.601010000000002</v>
      </c>
      <c r="BM82" s="23">
        <f t="shared" si="57"/>
        <v>60.78</v>
      </c>
      <c r="BN82" s="23">
        <f t="shared" si="57"/>
        <v>223.78200000000001</v>
      </c>
      <c r="BO82" s="23">
        <f t="shared" si="57"/>
        <v>522.9</v>
      </c>
      <c r="BP82" s="23">
        <f t="shared" si="57"/>
        <v>522.9</v>
      </c>
      <c r="BQ82" s="23">
        <f t="shared" si="57"/>
        <v>522.9</v>
      </c>
      <c r="BR82" s="23">
        <f t="shared" si="57"/>
        <v>2600</v>
      </c>
      <c r="BS82" s="23">
        <f t="shared" si="57"/>
        <v>92.4</v>
      </c>
      <c r="BT82" s="23">
        <f t="shared" si="57"/>
        <v>439.73</v>
      </c>
      <c r="BU82" s="23">
        <f t="shared" si="57"/>
        <v>439.73</v>
      </c>
      <c r="BV82" s="23">
        <f t="shared" si="57"/>
        <v>846.7</v>
      </c>
      <c r="BW82" s="23" t="str">
        <f t="shared" si="57"/>
        <v/>
      </c>
      <c r="BX82" s="23" t="str">
        <f t="shared" si="57"/>
        <v/>
      </c>
      <c r="BY82" s="23">
        <f t="shared" si="57"/>
        <v>476.9</v>
      </c>
      <c r="BZ82" s="23" t="str">
        <f t="shared" si="58"/>
        <v/>
      </c>
      <c r="CA82" s="23" t="str">
        <f t="shared" si="58"/>
        <v/>
      </c>
      <c r="CB82" s="23" t="str">
        <f t="shared" si="58"/>
        <v/>
      </c>
      <c r="CC82" s="23" t="str">
        <f t="shared" si="58"/>
        <v/>
      </c>
      <c r="CD82" s="23">
        <f t="shared" si="58"/>
        <v>81.56</v>
      </c>
      <c r="CE82" s="23">
        <f t="shared" si="58"/>
        <v>60.2</v>
      </c>
      <c r="CF82" s="23">
        <f t="shared" si="58"/>
        <v>21.04</v>
      </c>
      <c r="CG82" s="23">
        <f t="shared" si="58"/>
        <v>666.5</v>
      </c>
      <c r="CH82" s="23">
        <f t="shared" si="58"/>
        <v>666.5</v>
      </c>
      <c r="CI82" s="23">
        <f t="shared" si="58"/>
        <v>-109</v>
      </c>
      <c r="CJ82" s="23">
        <f t="shared" si="58"/>
        <v>-109</v>
      </c>
      <c r="CK82" s="23">
        <f t="shared" si="58"/>
        <v>-109</v>
      </c>
      <c r="CL82" s="23">
        <f t="shared" si="58"/>
        <v>865</v>
      </c>
      <c r="CM82" s="23">
        <f t="shared" si="58"/>
        <v>1</v>
      </c>
      <c r="CN82" s="23">
        <f t="shared" si="58"/>
        <v>1</v>
      </c>
      <c r="CO82" s="23">
        <f t="shared" si="43"/>
        <v>1</v>
      </c>
      <c r="CP82" s="23">
        <f t="shared" si="43"/>
        <v>2601</v>
      </c>
      <c r="CQ82" s="23">
        <f t="shared" si="43"/>
        <v>2601</v>
      </c>
      <c r="CR82" s="23">
        <f t="shared" si="43"/>
        <v>242.49</v>
      </c>
      <c r="CS82" s="23">
        <f t="shared" si="43"/>
        <v>242.49</v>
      </c>
      <c r="CT82" s="23">
        <f t="shared" si="43"/>
        <v>621.9</v>
      </c>
      <c r="CU82" s="23">
        <f t="shared" si="43"/>
        <v>298.45999999999998</v>
      </c>
      <c r="CV82" s="23">
        <f t="shared" si="43"/>
        <v>298.45999999999998</v>
      </c>
      <c r="CW82" s="23">
        <f t="shared" si="43"/>
        <v>298.45999999999998</v>
      </c>
      <c r="CX82" s="23">
        <f t="shared" si="43"/>
        <v>298.45999999999998</v>
      </c>
      <c r="CY82" s="23">
        <f t="shared" si="43"/>
        <v>2187.67</v>
      </c>
      <c r="CZ82" s="23">
        <f t="shared" si="43"/>
        <v>2187.67</v>
      </c>
      <c r="DA82" s="23">
        <f t="shared" si="50"/>
        <v>-49.685099999999998</v>
      </c>
      <c r="DB82" s="23">
        <f t="shared" si="50"/>
        <v>-49.685099999999998</v>
      </c>
      <c r="DC82" s="23">
        <f t="shared" si="50"/>
        <v>2187.67</v>
      </c>
      <c r="DD82" s="23">
        <f t="shared" si="50"/>
        <v>499.19</v>
      </c>
      <c r="DE82" s="23">
        <f t="shared" si="54"/>
        <v>499.19</v>
      </c>
      <c r="DF82" s="23">
        <f t="shared" si="54"/>
        <v>499.19</v>
      </c>
      <c r="DG82" s="23">
        <f t="shared" si="54"/>
        <v>313.43</v>
      </c>
      <c r="DH82" s="23">
        <f t="shared" si="54"/>
        <v>313.43</v>
      </c>
      <c r="DI82" s="23">
        <f t="shared" si="54"/>
        <v>313.43</v>
      </c>
      <c r="DJ82" s="23" t="str">
        <f t="shared" si="54"/>
        <v/>
      </c>
      <c r="DK82" s="23" t="str">
        <f t="shared" si="54"/>
        <v/>
      </c>
      <c r="DL82" s="23" t="str">
        <f t="shared" si="54"/>
        <v/>
      </c>
      <c r="DM82" s="23">
        <f t="shared" si="54"/>
        <v>-581.16</v>
      </c>
      <c r="DN82" s="23">
        <f t="shared" si="54"/>
        <v>-581.16</v>
      </c>
      <c r="DO82" s="23">
        <f t="shared" si="54"/>
        <v>373.49</v>
      </c>
      <c r="DP82" s="23">
        <f t="shared" si="54"/>
        <v>373.49</v>
      </c>
      <c r="DQ82" s="23">
        <f t="shared" si="54"/>
        <v>373.49</v>
      </c>
      <c r="DR82" s="23" t="str">
        <f t="shared" si="54"/>
        <v/>
      </c>
      <c r="DS82" s="23">
        <f t="shared" si="54"/>
        <v>509.274</v>
      </c>
      <c r="DT82" s="23">
        <f t="shared" si="54"/>
        <v>509.274</v>
      </c>
      <c r="DU82" s="23">
        <f t="shared" si="55"/>
        <v>509.274</v>
      </c>
      <c r="DV82" s="23" t="str">
        <f t="shared" si="55"/>
        <v/>
      </c>
      <c r="DW82" s="23">
        <f t="shared" si="55"/>
        <v>-883.93020000000001</v>
      </c>
      <c r="DX82" s="23">
        <f t="shared" si="55"/>
        <v>493.7747</v>
      </c>
      <c r="DY82" s="23">
        <f t="shared" si="55"/>
        <v>-883.93020000000001</v>
      </c>
      <c r="DZ82" s="23">
        <f t="shared" si="55"/>
        <v>-501.66950000000003</v>
      </c>
      <c r="EA82" s="23">
        <f t="shared" si="55"/>
        <v>-381.96359999999999</v>
      </c>
      <c r="EB82" s="23">
        <f t="shared" si="55"/>
        <v>-1078.4949999999999</v>
      </c>
      <c r="EC82" s="23">
        <f t="shared" si="55"/>
        <v>1654.6420000000001</v>
      </c>
      <c r="ED82" s="23">
        <f t="shared" si="55"/>
        <v>246.34800000000001</v>
      </c>
      <c r="EE82" s="23">
        <f t="shared" si="55"/>
        <v>449.51420000000002</v>
      </c>
      <c r="EF82" s="23">
        <f t="shared" si="55"/>
        <v>449.51420000000002</v>
      </c>
      <c r="EG82" s="23" t="str">
        <f t="shared" si="55"/>
        <v/>
      </c>
      <c r="EH82" s="23">
        <f t="shared" si="55"/>
        <v>-1078.4949999999999</v>
      </c>
    </row>
    <row r="83" spans="2:138" x14ac:dyDescent="0.3">
      <c r="B83" s="17" t="str">
        <f t="shared" si="49"/>
        <v>2-18</v>
      </c>
      <c r="C83" s="17">
        <v>2</v>
      </c>
      <c r="D83" s="17">
        <v>18</v>
      </c>
      <c r="E83" s="17">
        <v>13.502000000000001</v>
      </c>
      <c r="F83" s="17">
        <v>0</v>
      </c>
      <c r="G83" s="17">
        <v>0</v>
      </c>
      <c r="H83" s="17">
        <v>-13.317</v>
      </c>
      <c r="I83" s="17">
        <v>0</v>
      </c>
      <c r="J83" s="17">
        <v>0</v>
      </c>
      <c r="K83" s="50"/>
      <c r="L83" s="74">
        <v>79</v>
      </c>
      <c r="M83" s="74">
        <v>42</v>
      </c>
      <c r="N83" s="23">
        <f t="shared" si="52"/>
        <v>170.9</v>
      </c>
      <c r="O83" s="23">
        <f t="shared" si="52"/>
        <v>170.9</v>
      </c>
      <c r="P83" s="23">
        <f t="shared" si="52"/>
        <v>170.9</v>
      </c>
      <c r="Q83" s="23">
        <f t="shared" si="52"/>
        <v>170.9</v>
      </c>
      <c r="R83" s="23">
        <f t="shared" si="52"/>
        <v>60.2</v>
      </c>
      <c r="S83" s="23">
        <f t="shared" si="52"/>
        <v>60.2</v>
      </c>
      <c r="T83" s="23">
        <f t="shared" si="52"/>
        <v>60.2</v>
      </c>
      <c r="U83" s="23">
        <f t="shared" si="52"/>
        <v>60.2</v>
      </c>
      <c r="V83" s="23">
        <f t="shared" si="52"/>
        <v>-2.6190000000000002</v>
      </c>
      <c r="W83" s="23">
        <f t="shared" si="52"/>
        <v>-2.6190000000000002</v>
      </c>
      <c r="X83" s="23">
        <f t="shared" si="52"/>
        <v>191.5</v>
      </c>
      <c r="Y83" s="23">
        <f t="shared" si="52"/>
        <v>191.5</v>
      </c>
      <c r="Z83" s="23">
        <f t="shared" si="52"/>
        <v>191.5</v>
      </c>
      <c r="AA83" s="23">
        <f t="shared" si="52"/>
        <v>2601</v>
      </c>
      <c r="AB83" s="23">
        <f t="shared" si="52"/>
        <v>2540.6999999999998</v>
      </c>
      <c r="AC83" s="23">
        <f t="shared" si="52"/>
        <v>1632.9</v>
      </c>
      <c r="AD83" s="23">
        <f t="shared" si="60"/>
        <v>3630</v>
      </c>
      <c r="AE83" s="23">
        <f t="shared" si="60"/>
        <v>364.423</v>
      </c>
      <c r="AF83" s="23">
        <f t="shared" si="60"/>
        <v>364.423</v>
      </c>
      <c r="AG83" s="23">
        <f t="shared" si="60"/>
        <v>1161</v>
      </c>
      <c r="AH83" s="23">
        <f t="shared" si="60"/>
        <v>460.8</v>
      </c>
      <c r="AI83" s="23">
        <f t="shared" si="60"/>
        <v>460.8</v>
      </c>
      <c r="AJ83" s="23">
        <f t="shared" si="60"/>
        <v>509</v>
      </c>
      <c r="AK83" s="23">
        <f t="shared" si="60"/>
        <v>-214.1</v>
      </c>
      <c r="AL83" s="23">
        <f t="shared" si="60"/>
        <v>-214.1</v>
      </c>
      <c r="AM83" s="23">
        <f t="shared" si="60"/>
        <v>-214.1</v>
      </c>
      <c r="AN83" s="23">
        <f t="shared" si="60"/>
        <v>242.49</v>
      </c>
      <c r="AO83" s="23">
        <f t="shared" si="60"/>
        <v>621.9</v>
      </c>
      <c r="AP83" s="23">
        <f t="shared" si="60"/>
        <v>621.9</v>
      </c>
      <c r="AQ83" s="23">
        <f t="shared" si="60"/>
        <v>621.9</v>
      </c>
      <c r="AR83" s="23">
        <f t="shared" si="60"/>
        <v>1248</v>
      </c>
      <c r="AS83" s="23">
        <f t="shared" si="35"/>
        <v>1248</v>
      </c>
      <c r="AT83" s="23">
        <f t="shared" si="35"/>
        <v>1248</v>
      </c>
      <c r="AU83" s="23">
        <f t="shared" si="59"/>
        <v>-198.32</v>
      </c>
      <c r="AV83" s="23">
        <f t="shared" si="59"/>
        <v>-198.32</v>
      </c>
      <c r="AW83" s="23">
        <f t="shared" si="59"/>
        <v>1091</v>
      </c>
      <c r="AX83" s="23">
        <f t="shared" si="59"/>
        <v>-5894.1</v>
      </c>
      <c r="AY83" s="23">
        <f t="shared" si="59"/>
        <v>-5894.1</v>
      </c>
      <c r="AZ83" s="23">
        <f t="shared" si="59"/>
        <v>-5894.1</v>
      </c>
      <c r="BA83" s="23">
        <f t="shared" si="59"/>
        <v>1336</v>
      </c>
      <c r="BB83" s="23">
        <f t="shared" si="59"/>
        <v>1336</v>
      </c>
      <c r="BC83" s="23">
        <f t="shared" si="59"/>
        <v>578.29999999999995</v>
      </c>
      <c r="BD83" s="23" t="str">
        <f t="shared" si="59"/>
        <v/>
      </c>
      <c r="BE83" s="23">
        <f t="shared" si="59"/>
        <v>370.6</v>
      </c>
      <c r="BF83" s="23">
        <f t="shared" si="59"/>
        <v>370.6</v>
      </c>
      <c r="BG83" s="23">
        <f t="shared" si="59"/>
        <v>370.6</v>
      </c>
      <c r="BH83" s="23">
        <f t="shared" si="59"/>
        <v>224.4</v>
      </c>
      <c r="BI83" s="23">
        <f t="shared" si="59"/>
        <v>224.4</v>
      </c>
      <c r="BJ83" s="23">
        <f t="shared" si="59"/>
        <v>224.4</v>
      </c>
      <c r="BK83" s="23">
        <f t="shared" si="57"/>
        <v>183.79</v>
      </c>
      <c r="BL83" s="23">
        <f t="shared" si="57"/>
        <v>-69.601010000000002</v>
      </c>
      <c r="BM83" s="23">
        <f t="shared" si="57"/>
        <v>60.78</v>
      </c>
      <c r="BN83" s="23">
        <f t="shared" si="57"/>
        <v>223.78200000000001</v>
      </c>
      <c r="BO83" s="23">
        <f t="shared" si="57"/>
        <v>522.9</v>
      </c>
      <c r="BP83" s="23">
        <f t="shared" si="57"/>
        <v>522.9</v>
      </c>
      <c r="BQ83" s="23">
        <f t="shared" si="57"/>
        <v>522.9</v>
      </c>
      <c r="BR83" s="23">
        <f t="shared" si="57"/>
        <v>2600</v>
      </c>
      <c r="BS83" s="23">
        <f t="shared" si="57"/>
        <v>92.4</v>
      </c>
      <c r="BT83" s="23">
        <f t="shared" si="57"/>
        <v>439.73</v>
      </c>
      <c r="BU83" s="23">
        <f t="shared" si="57"/>
        <v>439.73</v>
      </c>
      <c r="BV83" s="23">
        <f t="shared" si="57"/>
        <v>846.7</v>
      </c>
      <c r="BW83" s="23" t="str">
        <f t="shared" si="57"/>
        <v/>
      </c>
      <c r="BX83" s="23" t="str">
        <f t="shared" si="57"/>
        <v/>
      </c>
      <c r="BY83" s="23">
        <f t="shared" si="57"/>
        <v>476.9</v>
      </c>
      <c r="BZ83" s="23" t="str">
        <f t="shared" si="58"/>
        <v/>
      </c>
      <c r="CA83" s="23" t="str">
        <f t="shared" si="58"/>
        <v/>
      </c>
      <c r="CB83" s="23" t="str">
        <f t="shared" si="58"/>
        <v/>
      </c>
      <c r="CC83" s="23" t="str">
        <f t="shared" si="58"/>
        <v/>
      </c>
      <c r="CD83" s="23">
        <f t="shared" si="58"/>
        <v>81.56</v>
      </c>
      <c r="CE83" s="23">
        <f t="shared" si="58"/>
        <v>60.2</v>
      </c>
      <c r="CF83" s="23">
        <f t="shared" si="58"/>
        <v>21.04</v>
      </c>
      <c r="CG83" s="23">
        <f t="shared" si="58"/>
        <v>666.5</v>
      </c>
      <c r="CH83" s="23">
        <f t="shared" si="58"/>
        <v>666.5</v>
      </c>
      <c r="CI83" s="23">
        <f t="shared" si="58"/>
        <v>-109</v>
      </c>
      <c r="CJ83" s="23">
        <f t="shared" si="58"/>
        <v>-109</v>
      </c>
      <c r="CK83" s="23">
        <f t="shared" si="58"/>
        <v>-109</v>
      </c>
      <c r="CL83" s="23">
        <f t="shared" si="58"/>
        <v>865</v>
      </c>
      <c r="CM83" s="23">
        <f t="shared" si="58"/>
        <v>1</v>
      </c>
      <c r="CN83" s="23">
        <f t="shared" si="58"/>
        <v>1</v>
      </c>
      <c r="CO83" s="23">
        <f t="shared" si="43"/>
        <v>1</v>
      </c>
      <c r="CP83" s="23">
        <f t="shared" si="43"/>
        <v>2601</v>
      </c>
      <c r="CQ83" s="23">
        <f t="shared" si="43"/>
        <v>2601</v>
      </c>
      <c r="CR83" s="23">
        <f t="shared" si="43"/>
        <v>242.49</v>
      </c>
      <c r="CS83" s="23">
        <f t="shared" si="43"/>
        <v>242.49</v>
      </c>
      <c r="CT83" s="23">
        <f t="shared" si="43"/>
        <v>621.9</v>
      </c>
      <c r="CU83" s="23">
        <f t="shared" si="43"/>
        <v>298.45999999999998</v>
      </c>
      <c r="CV83" s="23">
        <f t="shared" si="43"/>
        <v>298.45999999999998</v>
      </c>
      <c r="CW83" s="23">
        <f t="shared" si="43"/>
        <v>298.45999999999998</v>
      </c>
      <c r="CX83" s="23">
        <f t="shared" si="43"/>
        <v>298.45999999999998</v>
      </c>
      <c r="CY83" s="23">
        <f t="shared" si="43"/>
        <v>2187.67</v>
      </c>
      <c r="CZ83" s="23">
        <f t="shared" si="43"/>
        <v>2187.67</v>
      </c>
      <c r="DA83" s="23">
        <f t="shared" si="50"/>
        <v>-49.685099999999998</v>
      </c>
      <c r="DB83" s="23">
        <f t="shared" si="50"/>
        <v>-49.685099999999998</v>
      </c>
      <c r="DC83" s="23">
        <f t="shared" si="50"/>
        <v>2187.67</v>
      </c>
      <c r="DD83" s="23">
        <f t="shared" si="50"/>
        <v>499.19</v>
      </c>
      <c r="DE83" s="23">
        <f t="shared" si="50"/>
        <v>499.19</v>
      </c>
      <c r="DF83" s="23">
        <f t="shared" si="50"/>
        <v>499.19</v>
      </c>
      <c r="DG83" s="23">
        <f t="shared" si="50"/>
        <v>313.43</v>
      </c>
      <c r="DH83" s="23">
        <f t="shared" si="50"/>
        <v>313.43</v>
      </c>
      <c r="DI83" s="23">
        <f t="shared" si="54"/>
        <v>313.43</v>
      </c>
      <c r="DJ83" s="23" t="str">
        <f t="shared" si="54"/>
        <v/>
      </c>
      <c r="DK83" s="23" t="str">
        <f t="shared" si="54"/>
        <v/>
      </c>
      <c r="DL83" s="23" t="str">
        <f t="shared" si="54"/>
        <v/>
      </c>
      <c r="DM83" s="23">
        <f t="shared" si="54"/>
        <v>-581.16</v>
      </c>
      <c r="DN83" s="23">
        <f t="shared" si="54"/>
        <v>-581.16</v>
      </c>
      <c r="DO83" s="23">
        <f t="shared" si="54"/>
        <v>373.49</v>
      </c>
      <c r="DP83" s="23">
        <f t="shared" si="54"/>
        <v>373.49</v>
      </c>
      <c r="DQ83" s="23">
        <f t="shared" si="54"/>
        <v>373.49</v>
      </c>
      <c r="DR83" s="23" t="str">
        <f t="shared" si="54"/>
        <v/>
      </c>
      <c r="DS83" s="23">
        <f t="shared" si="54"/>
        <v>509.274</v>
      </c>
      <c r="DT83" s="23">
        <f t="shared" si="54"/>
        <v>509.274</v>
      </c>
      <c r="DU83" s="23">
        <f t="shared" si="55"/>
        <v>509.274</v>
      </c>
      <c r="DV83" s="23" t="str">
        <f t="shared" si="55"/>
        <v/>
      </c>
      <c r="DW83" s="23">
        <f t="shared" si="55"/>
        <v>-883.93020000000001</v>
      </c>
      <c r="DX83" s="23">
        <f t="shared" si="55"/>
        <v>493.7747</v>
      </c>
      <c r="DY83" s="23">
        <f t="shared" si="55"/>
        <v>-883.93020000000001</v>
      </c>
      <c r="DZ83" s="23">
        <f t="shared" si="55"/>
        <v>-501.66950000000003</v>
      </c>
      <c r="EA83" s="23">
        <f t="shared" si="55"/>
        <v>-381.96359999999999</v>
      </c>
      <c r="EB83" s="23">
        <f t="shared" si="55"/>
        <v>-1078.4949999999999</v>
      </c>
      <c r="EC83" s="23">
        <f t="shared" si="55"/>
        <v>1654.6420000000001</v>
      </c>
      <c r="ED83" s="23">
        <f t="shared" si="55"/>
        <v>246.34800000000001</v>
      </c>
      <c r="EE83" s="23">
        <f t="shared" si="55"/>
        <v>449.51420000000002</v>
      </c>
      <c r="EF83" s="23">
        <f t="shared" si="55"/>
        <v>449.51420000000002</v>
      </c>
      <c r="EG83" s="23" t="str">
        <f t="shared" si="55"/>
        <v/>
      </c>
      <c r="EH83" s="23">
        <f t="shared" si="55"/>
        <v>-1078.4949999999999</v>
      </c>
    </row>
    <row r="84" spans="2:138" x14ac:dyDescent="0.3">
      <c r="B84" s="17" t="str">
        <f t="shared" si="49"/>
        <v>2-19</v>
      </c>
      <c r="C84" s="17">
        <v>2</v>
      </c>
      <c r="D84" s="17">
        <v>19</v>
      </c>
      <c r="E84" s="17">
        <v>634.85</v>
      </c>
      <c r="F84" s="17">
        <v>0</v>
      </c>
      <c r="G84" s="17">
        <v>0</v>
      </c>
      <c r="H84" s="17">
        <v>-181.93</v>
      </c>
      <c r="I84" s="17">
        <v>0</v>
      </c>
      <c r="J84" s="17">
        <v>0</v>
      </c>
      <c r="K84" s="50"/>
      <c r="L84" s="74">
        <v>80</v>
      </c>
      <c r="M84" s="74">
        <v>42</v>
      </c>
      <c r="N84" s="23">
        <f t="shared" si="52"/>
        <v>170.9</v>
      </c>
      <c r="O84" s="23">
        <f t="shared" si="52"/>
        <v>170.9</v>
      </c>
      <c r="P84" s="23">
        <f t="shared" si="52"/>
        <v>170.9</v>
      </c>
      <c r="Q84" s="23">
        <f t="shared" si="52"/>
        <v>170.9</v>
      </c>
      <c r="R84" s="23">
        <f t="shared" si="52"/>
        <v>60.2</v>
      </c>
      <c r="S84" s="23">
        <f t="shared" si="52"/>
        <v>60.2</v>
      </c>
      <c r="T84" s="23">
        <f t="shared" si="52"/>
        <v>60.2</v>
      </c>
      <c r="U84" s="23">
        <f t="shared" si="52"/>
        <v>60.2</v>
      </c>
      <c r="V84" s="23">
        <f t="shared" si="52"/>
        <v>-2.6190000000000002</v>
      </c>
      <c r="W84" s="23">
        <f t="shared" si="52"/>
        <v>-2.6190000000000002</v>
      </c>
      <c r="X84" s="23">
        <f t="shared" si="52"/>
        <v>191.5</v>
      </c>
      <c r="Y84" s="23">
        <f t="shared" si="52"/>
        <v>191.5</v>
      </c>
      <c r="Z84" s="23">
        <f t="shared" si="52"/>
        <v>191.5</v>
      </c>
      <c r="AA84" s="23">
        <f t="shared" si="52"/>
        <v>2601</v>
      </c>
      <c r="AB84" s="23">
        <f t="shared" si="52"/>
        <v>2540.6999999999998</v>
      </c>
      <c r="AC84" s="23">
        <f t="shared" si="52"/>
        <v>1632.9</v>
      </c>
      <c r="AD84" s="23">
        <f t="shared" si="60"/>
        <v>3630</v>
      </c>
      <c r="AE84" s="23">
        <f t="shared" si="60"/>
        <v>364.423</v>
      </c>
      <c r="AF84" s="23">
        <f t="shared" si="60"/>
        <v>364.423</v>
      </c>
      <c r="AG84" s="23">
        <f t="shared" si="60"/>
        <v>1161</v>
      </c>
      <c r="AH84" s="23">
        <f t="shared" si="60"/>
        <v>460.8</v>
      </c>
      <c r="AI84" s="23">
        <f t="shared" si="60"/>
        <v>460.8</v>
      </c>
      <c r="AJ84" s="23">
        <f t="shared" si="60"/>
        <v>509</v>
      </c>
      <c r="AK84" s="23">
        <f t="shared" si="60"/>
        <v>-214.1</v>
      </c>
      <c r="AL84" s="23">
        <f t="shared" si="60"/>
        <v>-214.1</v>
      </c>
      <c r="AM84" s="23">
        <f t="shared" si="60"/>
        <v>-214.1</v>
      </c>
      <c r="AN84" s="23">
        <f t="shared" si="60"/>
        <v>242.49</v>
      </c>
      <c r="AO84" s="23">
        <f t="shared" si="60"/>
        <v>621.9</v>
      </c>
      <c r="AP84" s="23">
        <f t="shared" si="60"/>
        <v>621.9</v>
      </c>
      <c r="AQ84" s="23">
        <f t="shared" si="60"/>
        <v>621.9</v>
      </c>
      <c r="AR84" s="23">
        <f t="shared" si="60"/>
        <v>1248</v>
      </c>
      <c r="AS84" s="23">
        <f t="shared" si="35"/>
        <v>1248</v>
      </c>
      <c r="AT84" s="23">
        <f t="shared" si="35"/>
        <v>1248</v>
      </c>
      <c r="AU84" s="23">
        <f t="shared" si="59"/>
        <v>-198.32</v>
      </c>
      <c r="AV84" s="23">
        <f t="shared" si="59"/>
        <v>-198.32</v>
      </c>
      <c r="AW84" s="23">
        <f t="shared" si="59"/>
        <v>1091</v>
      </c>
      <c r="AX84" s="23">
        <f t="shared" si="59"/>
        <v>-5894.1</v>
      </c>
      <c r="AY84" s="23">
        <f t="shared" si="59"/>
        <v>-5894.1</v>
      </c>
      <c r="AZ84" s="23">
        <f t="shared" si="59"/>
        <v>-5894.1</v>
      </c>
      <c r="BA84" s="23">
        <f t="shared" si="59"/>
        <v>1336</v>
      </c>
      <c r="BB84" s="23">
        <f t="shared" si="59"/>
        <v>1336</v>
      </c>
      <c r="BC84" s="23">
        <f t="shared" si="59"/>
        <v>578.29999999999995</v>
      </c>
      <c r="BD84" s="23" t="str">
        <f t="shared" si="59"/>
        <v/>
      </c>
      <c r="BE84" s="23">
        <f t="shared" si="59"/>
        <v>370.6</v>
      </c>
      <c r="BF84" s="23">
        <f t="shared" si="59"/>
        <v>370.6</v>
      </c>
      <c r="BG84" s="23">
        <f t="shared" si="59"/>
        <v>370.6</v>
      </c>
      <c r="BH84" s="23">
        <f t="shared" si="59"/>
        <v>224.4</v>
      </c>
      <c r="BI84" s="23">
        <f t="shared" si="59"/>
        <v>224.4</v>
      </c>
      <c r="BJ84" s="23">
        <f t="shared" si="59"/>
        <v>224.4</v>
      </c>
      <c r="BK84" s="23">
        <f t="shared" si="57"/>
        <v>183.79</v>
      </c>
      <c r="BL84" s="23">
        <f t="shared" si="57"/>
        <v>-69.601010000000002</v>
      </c>
      <c r="BM84" s="23">
        <f t="shared" si="57"/>
        <v>60.78</v>
      </c>
      <c r="BN84" s="23">
        <f t="shared" si="57"/>
        <v>223.78200000000001</v>
      </c>
      <c r="BO84" s="23">
        <f t="shared" si="57"/>
        <v>522.9</v>
      </c>
      <c r="BP84" s="23">
        <f t="shared" si="57"/>
        <v>522.9</v>
      </c>
      <c r="BQ84" s="23">
        <f t="shared" si="57"/>
        <v>522.9</v>
      </c>
      <c r="BR84" s="23">
        <f t="shared" si="57"/>
        <v>2600</v>
      </c>
      <c r="BS84" s="23">
        <f t="shared" si="57"/>
        <v>92.4</v>
      </c>
      <c r="BT84" s="23">
        <f t="shared" si="57"/>
        <v>439.73</v>
      </c>
      <c r="BU84" s="23">
        <f t="shared" si="57"/>
        <v>439.73</v>
      </c>
      <c r="BV84" s="23">
        <f t="shared" si="57"/>
        <v>846.7</v>
      </c>
      <c r="BW84" s="23" t="str">
        <f t="shared" si="57"/>
        <v/>
      </c>
      <c r="BX84" s="23" t="str">
        <f t="shared" si="57"/>
        <v/>
      </c>
      <c r="BY84" s="23">
        <f t="shared" si="57"/>
        <v>476.9</v>
      </c>
      <c r="BZ84" s="23" t="str">
        <f t="shared" si="58"/>
        <v/>
      </c>
      <c r="CA84" s="23" t="str">
        <f t="shared" si="58"/>
        <v/>
      </c>
      <c r="CB84" s="23" t="str">
        <f t="shared" si="58"/>
        <v/>
      </c>
      <c r="CC84" s="23" t="str">
        <f t="shared" si="58"/>
        <v/>
      </c>
      <c r="CD84" s="23">
        <f t="shared" si="58"/>
        <v>81.56</v>
      </c>
      <c r="CE84" s="23">
        <f t="shared" si="58"/>
        <v>60.2</v>
      </c>
      <c r="CF84" s="23">
        <f t="shared" si="58"/>
        <v>21.04</v>
      </c>
      <c r="CG84" s="23">
        <f t="shared" si="58"/>
        <v>666.5</v>
      </c>
      <c r="CH84" s="23">
        <f t="shared" si="58"/>
        <v>666.5</v>
      </c>
      <c r="CI84" s="23">
        <f t="shared" si="58"/>
        <v>-109</v>
      </c>
      <c r="CJ84" s="23">
        <f t="shared" si="58"/>
        <v>-109</v>
      </c>
      <c r="CK84" s="23">
        <f t="shared" si="58"/>
        <v>-109</v>
      </c>
      <c r="CL84" s="23">
        <f t="shared" si="58"/>
        <v>865</v>
      </c>
      <c r="CM84" s="23">
        <f t="shared" si="58"/>
        <v>1</v>
      </c>
      <c r="CN84" s="23">
        <f t="shared" si="58"/>
        <v>1</v>
      </c>
      <c r="CO84" s="23">
        <f t="shared" si="43"/>
        <v>1</v>
      </c>
      <c r="CP84" s="23">
        <f t="shared" si="43"/>
        <v>2601</v>
      </c>
      <c r="CQ84" s="23">
        <f t="shared" si="43"/>
        <v>2601</v>
      </c>
      <c r="CR84" s="23">
        <f t="shared" si="43"/>
        <v>242.49</v>
      </c>
      <c r="CS84" s="23">
        <f t="shared" si="43"/>
        <v>242.49</v>
      </c>
      <c r="CT84" s="23">
        <f t="shared" si="43"/>
        <v>621.9</v>
      </c>
      <c r="CU84" s="23">
        <f t="shared" si="43"/>
        <v>298.45999999999998</v>
      </c>
      <c r="CV84" s="23">
        <f t="shared" si="43"/>
        <v>298.45999999999998</v>
      </c>
      <c r="CW84" s="23">
        <f t="shared" si="43"/>
        <v>298.45999999999998</v>
      </c>
      <c r="CX84" s="23">
        <f t="shared" si="43"/>
        <v>298.45999999999998</v>
      </c>
      <c r="CY84" s="23">
        <f t="shared" si="43"/>
        <v>2187.67</v>
      </c>
      <c r="CZ84" s="23">
        <f t="shared" si="43"/>
        <v>2187.67</v>
      </c>
      <c r="DA84" s="23">
        <f t="shared" si="50"/>
        <v>-49.685099999999998</v>
      </c>
      <c r="DB84" s="23">
        <f t="shared" si="50"/>
        <v>-49.685099999999998</v>
      </c>
      <c r="DC84" s="23">
        <f t="shared" si="50"/>
        <v>2187.67</v>
      </c>
      <c r="DD84" s="23">
        <f t="shared" si="50"/>
        <v>499.19</v>
      </c>
      <c r="DE84" s="23">
        <f t="shared" si="50"/>
        <v>499.19</v>
      </c>
      <c r="DF84" s="23">
        <f t="shared" si="50"/>
        <v>499.19</v>
      </c>
      <c r="DG84" s="23">
        <f t="shared" si="50"/>
        <v>313.43</v>
      </c>
      <c r="DH84" s="23">
        <f t="shared" si="50"/>
        <v>313.43</v>
      </c>
      <c r="DI84" s="23">
        <f t="shared" si="54"/>
        <v>313.43</v>
      </c>
      <c r="DJ84" s="23" t="str">
        <f t="shared" si="54"/>
        <v/>
      </c>
      <c r="DK84" s="23" t="str">
        <f t="shared" si="54"/>
        <v/>
      </c>
      <c r="DL84" s="23" t="str">
        <f t="shared" si="54"/>
        <v/>
      </c>
      <c r="DM84" s="23">
        <f t="shared" si="54"/>
        <v>-581.16</v>
      </c>
      <c r="DN84" s="23">
        <f t="shared" si="54"/>
        <v>-581.16</v>
      </c>
      <c r="DO84" s="23">
        <f t="shared" si="54"/>
        <v>373.49</v>
      </c>
      <c r="DP84" s="23">
        <f t="shared" si="54"/>
        <v>373.49</v>
      </c>
      <c r="DQ84" s="23">
        <f t="shared" si="54"/>
        <v>373.49</v>
      </c>
      <c r="DR84" s="23" t="str">
        <f t="shared" si="54"/>
        <v/>
      </c>
      <c r="DS84" s="23">
        <f t="shared" si="54"/>
        <v>509.274</v>
      </c>
      <c r="DT84" s="23">
        <f t="shared" si="54"/>
        <v>509.274</v>
      </c>
      <c r="DU84" s="23">
        <f t="shared" si="55"/>
        <v>509.274</v>
      </c>
      <c r="DV84" s="23" t="str">
        <f t="shared" si="55"/>
        <v/>
      </c>
      <c r="DW84" s="23">
        <f t="shared" si="55"/>
        <v>-883.93020000000001</v>
      </c>
      <c r="DX84" s="23">
        <f t="shared" si="55"/>
        <v>493.7747</v>
      </c>
      <c r="DY84" s="23">
        <f t="shared" si="55"/>
        <v>-883.93020000000001</v>
      </c>
      <c r="DZ84" s="23">
        <f t="shared" si="55"/>
        <v>-501.66950000000003</v>
      </c>
      <c r="EA84" s="23">
        <f t="shared" si="55"/>
        <v>-381.96359999999999</v>
      </c>
      <c r="EB84" s="23">
        <f t="shared" si="55"/>
        <v>-1078.4949999999999</v>
      </c>
      <c r="EC84" s="23">
        <f t="shared" si="55"/>
        <v>1654.6420000000001</v>
      </c>
      <c r="ED84" s="23">
        <f t="shared" si="55"/>
        <v>246.34800000000001</v>
      </c>
      <c r="EE84" s="23">
        <f t="shared" si="55"/>
        <v>449.51420000000002</v>
      </c>
      <c r="EF84" s="23">
        <f t="shared" si="55"/>
        <v>449.51420000000002</v>
      </c>
      <c r="EG84" s="23" t="str">
        <f t="shared" si="55"/>
        <v/>
      </c>
      <c r="EH84" s="23">
        <f t="shared" si="55"/>
        <v>-1078.4949999999999</v>
      </c>
    </row>
    <row r="85" spans="2:138" x14ac:dyDescent="0.3">
      <c r="B85" s="17" t="str">
        <f t="shared" si="49"/>
        <v>2-20</v>
      </c>
      <c r="C85" s="17">
        <v>2</v>
      </c>
      <c r="D85" s="17">
        <v>20</v>
      </c>
      <c r="E85" s="17">
        <v>-2026.1</v>
      </c>
      <c r="F85" s="17">
        <v>8.1548999999999996</v>
      </c>
      <c r="G85" s="17">
        <v>0</v>
      </c>
      <c r="H85" s="17">
        <v>-347.5</v>
      </c>
      <c r="I85" s="17">
        <v>1.216</v>
      </c>
      <c r="J85" s="17">
        <v>0</v>
      </c>
      <c r="K85" s="50"/>
      <c r="L85" s="74">
        <v>81</v>
      </c>
      <c r="M85" s="74">
        <v>5</v>
      </c>
      <c r="N85" s="23">
        <f t="shared" si="52"/>
        <v>1606</v>
      </c>
      <c r="O85" s="23">
        <f t="shared" si="52"/>
        <v>1606</v>
      </c>
      <c r="P85" s="23">
        <f t="shared" si="52"/>
        <v>1606</v>
      </c>
      <c r="Q85" s="23">
        <f t="shared" si="52"/>
        <v>1606</v>
      </c>
      <c r="R85" s="23">
        <f t="shared" si="52"/>
        <v>1566</v>
      </c>
      <c r="S85" s="23">
        <f t="shared" si="52"/>
        <v>1566</v>
      </c>
      <c r="T85" s="23">
        <f t="shared" si="52"/>
        <v>1566</v>
      </c>
      <c r="U85" s="23">
        <f t="shared" si="52"/>
        <v>1566</v>
      </c>
      <c r="V85" s="23">
        <f t="shared" si="52"/>
        <v>3049</v>
      </c>
      <c r="W85" s="23">
        <f t="shared" si="52"/>
        <v>3049</v>
      </c>
      <c r="X85" s="23">
        <f t="shared" si="52"/>
        <v>2673</v>
      </c>
      <c r="Y85" s="23">
        <f t="shared" si="52"/>
        <v>2673</v>
      </c>
      <c r="Z85" s="23">
        <f t="shared" si="52"/>
        <v>2673</v>
      </c>
      <c r="AA85" s="23">
        <f t="shared" si="52"/>
        <v>1</v>
      </c>
      <c r="AB85" s="23">
        <f t="shared" si="52"/>
        <v>346.31</v>
      </c>
      <c r="AC85" s="23">
        <f t="shared" si="52"/>
        <v>-801.9</v>
      </c>
      <c r="AD85" s="23">
        <f t="shared" si="60"/>
        <v>83.91</v>
      </c>
      <c r="AE85" s="23">
        <f t="shared" si="60"/>
        <v>-250</v>
      </c>
      <c r="AF85" s="23">
        <f t="shared" si="60"/>
        <v>-250</v>
      </c>
      <c r="AG85" s="23">
        <f t="shared" si="60"/>
        <v>-281.39999999999998</v>
      </c>
      <c r="AH85" s="23">
        <f t="shared" si="60"/>
        <v>973.8</v>
      </c>
      <c r="AI85" s="23">
        <f t="shared" si="60"/>
        <v>973.8</v>
      </c>
      <c r="AJ85" s="23">
        <f t="shared" si="60"/>
        <v>235.9</v>
      </c>
      <c r="AK85" s="23">
        <f t="shared" si="60"/>
        <v>816.7</v>
      </c>
      <c r="AL85" s="23">
        <f t="shared" si="60"/>
        <v>816.7</v>
      </c>
      <c r="AM85" s="23">
        <f t="shared" si="60"/>
        <v>816.7</v>
      </c>
      <c r="AN85" s="23">
        <f t="shared" si="60"/>
        <v>401.89</v>
      </c>
      <c r="AO85" s="23">
        <f t="shared" si="60"/>
        <v>-923.7</v>
      </c>
      <c r="AP85" s="23">
        <f t="shared" si="60"/>
        <v>-923.7</v>
      </c>
      <c r="AQ85" s="23">
        <f t="shared" si="60"/>
        <v>-923.7</v>
      </c>
      <c r="AR85" s="23">
        <f t="shared" si="60"/>
        <v>-355.1</v>
      </c>
      <c r="AS85" s="23">
        <f t="shared" si="35"/>
        <v>-355.1</v>
      </c>
      <c r="AT85" s="23">
        <f t="shared" si="35"/>
        <v>-355.1</v>
      </c>
      <c r="AU85" s="23">
        <f t="shared" si="59"/>
        <v>104.6</v>
      </c>
      <c r="AV85" s="23">
        <f t="shared" si="59"/>
        <v>104.6</v>
      </c>
      <c r="AW85" s="23">
        <f t="shared" si="59"/>
        <v>-1114</v>
      </c>
      <c r="AX85" s="23">
        <f t="shared" si="59"/>
        <v>-3061.2</v>
      </c>
      <c r="AY85" s="23">
        <f t="shared" si="59"/>
        <v>-3061.2</v>
      </c>
      <c r="AZ85" s="23">
        <f t="shared" si="59"/>
        <v>-3061.2</v>
      </c>
      <c r="BA85" s="23">
        <f t="shared" si="59"/>
        <v>123.5</v>
      </c>
      <c r="BB85" s="23">
        <f t="shared" si="59"/>
        <v>123.5</v>
      </c>
      <c r="BC85" s="23">
        <f t="shared" si="59"/>
        <v>-1295</v>
      </c>
      <c r="BD85" s="23" t="str">
        <f t="shared" si="59"/>
        <v/>
      </c>
      <c r="BE85" s="23">
        <f t="shared" si="59"/>
        <v>238.1</v>
      </c>
      <c r="BF85" s="23">
        <f t="shared" si="59"/>
        <v>238.1</v>
      </c>
      <c r="BG85" s="23">
        <f t="shared" si="59"/>
        <v>238.1</v>
      </c>
      <c r="BH85" s="23">
        <f t="shared" si="59"/>
        <v>-126</v>
      </c>
      <c r="BI85" s="23">
        <f t="shared" si="59"/>
        <v>-126</v>
      </c>
      <c r="BJ85" s="23">
        <f t="shared" si="59"/>
        <v>-126</v>
      </c>
      <c r="BK85" s="23">
        <f t="shared" si="57"/>
        <v>-32.643000000000001</v>
      </c>
      <c r="BL85" s="23">
        <f t="shared" si="57"/>
        <v>1314.8</v>
      </c>
      <c r="BM85" s="23">
        <f t="shared" si="57"/>
        <v>925.6</v>
      </c>
      <c r="BN85" s="23">
        <f t="shared" si="57"/>
        <v>1862</v>
      </c>
      <c r="BO85" s="23">
        <f t="shared" si="57"/>
        <v>741.8</v>
      </c>
      <c r="BP85" s="23">
        <f t="shared" si="57"/>
        <v>741.8</v>
      </c>
      <c r="BQ85" s="23">
        <f t="shared" si="57"/>
        <v>741.8</v>
      </c>
      <c r="BR85" s="23">
        <f t="shared" si="57"/>
        <v>2100</v>
      </c>
      <c r="BS85" s="23" t="str">
        <f t="shared" si="57"/>
        <v/>
      </c>
      <c r="BT85" s="23" t="str">
        <f t="shared" si="57"/>
        <v/>
      </c>
      <c r="BU85" s="23" t="str">
        <f t="shared" si="57"/>
        <v/>
      </c>
      <c r="BV85" s="23">
        <f t="shared" si="57"/>
        <v>738.4</v>
      </c>
      <c r="BW85" s="23">
        <f t="shared" si="57"/>
        <v>499.8</v>
      </c>
      <c r="BX85" s="23">
        <f t="shared" si="57"/>
        <v>838.8</v>
      </c>
      <c r="BY85" s="23">
        <f t="shared" si="57"/>
        <v>699.7</v>
      </c>
      <c r="BZ85" s="23">
        <f t="shared" si="58"/>
        <v>-148.9</v>
      </c>
      <c r="CA85" s="23">
        <f t="shared" si="58"/>
        <v>-148.9</v>
      </c>
      <c r="CB85" s="23">
        <f t="shared" si="58"/>
        <v>190.4</v>
      </c>
      <c r="CC85" s="23">
        <f t="shared" si="58"/>
        <v>1117</v>
      </c>
      <c r="CD85" s="23">
        <f t="shared" si="58"/>
        <v>439.4</v>
      </c>
      <c r="CE85" s="23">
        <f t="shared" si="58"/>
        <v>1566</v>
      </c>
      <c r="CF85" s="23">
        <f t="shared" si="58"/>
        <v>848.6</v>
      </c>
      <c r="CG85" s="23">
        <f t="shared" si="58"/>
        <v>1036</v>
      </c>
      <c r="CH85" s="23">
        <f t="shared" si="58"/>
        <v>1036</v>
      </c>
      <c r="CI85" s="23" t="str">
        <f t="shared" si="58"/>
        <v/>
      </c>
      <c r="CJ85" s="23" t="str">
        <f t="shared" si="58"/>
        <v/>
      </c>
      <c r="CK85" s="23" t="str">
        <f t="shared" si="58"/>
        <v/>
      </c>
      <c r="CL85" s="23">
        <f t="shared" si="58"/>
        <v>403.8</v>
      </c>
      <c r="CM85" s="23">
        <f t="shared" si="58"/>
        <v>3121</v>
      </c>
      <c r="CN85" s="23">
        <f t="shared" si="58"/>
        <v>3121</v>
      </c>
      <c r="CO85" s="23">
        <f t="shared" si="43"/>
        <v>3121</v>
      </c>
      <c r="CP85" s="23">
        <f t="shared" si="43"/>
        <v>1</v>
      </c>
      <c r="CQ85" s="23">
        <f t="shared" si="43"/>
        <v>1</v>
      </c>
      <c r="CR85" s="23">
        <f t="shared" si="43"/>
        <v>401.89</v>
      </c>
      <c r="CS85" s="23">
        <f t="shared" si="43"/>
        <v>401.89</v>
      </c>
      <c r="CT85" s="23">
        <f t="shared" si="43"/>
        <v>-923.7</v>
      </c>
      <c r="CU85" s="23">
        <f t="shared" si="43"/>
        <v>1201.3</v>
      </c>
      <c r="CV85" s="23">
        <f t="shared" si="43"/>
        <v>1201.3</v>
      </c>
      <c r="CW85" s="23">
        <f t="shared" si="43"/>
        <v>1201.3</v>
      </c>
      <c r="CX85" s="23">
        <f t="shared" si="43"/>
        <v>1201.3</v>
      </c>
      <c r="CY85" s="23">
        <f t="shared" si="43"/>
        <v>186.24</v>
      </c>
      <c r="CZ85" s="23">
        <f t="shared" si="43"/>
        <v>186.24</v>
      </c>
      <c r="DA85" s="23">
        <f t="shared" si="50"/>
        <v>-150.96100000000001</v>
      </c>
      <c r="DB85" s="23">
        <f t="shared" si="50"/>
        <v>-150.96100000000001</v>
      </c>
      <c r="DC85" s="23">
        <f t="shared" si="50"/>
        <v>186.24</v>
      </c>
      <c r="DD85" s="23">
        <f t="shared" si="50"/>
        <v>1627.81</v>
      </c>
      <c r="DE85" s="23">
        <f t="shared" si="50"/>
        <v>1627.81</v>
      </c>
      <c r="DF85" s="23">
        <f t="shared" si="50"/>
        <v>1627.81</v>
      </c>
      <c r="DG85" s="23">
        <f t="shared" si="50"/>
        <v>-3745</v>
      </c>
      <c r="DH85" s="23">
        <f t="shared" si="50"/>
        <v>-3745</v>
      </c>
      <c r="DI85" s="23">
        <f t="shared" si="54"/>
        <v>-3745</v>
      </c>
      <c r="DJ85" s="23">
        <f t="shared" si="54"/>
        <v>495.28</v>
      </c>
      <c r="DK85" s="23">
        <f t="shared" si="54"/>
        <v>495.28</v>
      </c>
      <c r="DL85" s="23">
        <f t="shared" si="54"/>
        <v>495.28</v>
      </c>
      <c r="DM85" s="23">
        <f t="shared" si="54"/>
        <v>34.94</v>
      </c>
      <c r="DN85" s="23">
        <f t="shared" si="54"/>
        <v>34.94</v>
      </c>
      <c r="DO85" s="23" t="str">
        <f t="shared" si="54"/>
        <v/>
      </c>
      <c r="DP85" s="23" t="str">
        <f t="shared" si="54"/>
        <v/>
      </c>
      <c r="DQ85" s="23" t="str">
        <f t="shared" si="54"/>
        <v/>
      </c>
      <c r="DR85" s="23">
        <f t="shared" si="54"/>
        <v>495.28</v>
      </c>
      <c r="DS85" s="23">
        <f t="shared" si="54"/>
        <v>1105.94</v>
      </c>
      <c r="DT85" s="23">
        <f t="shared" si="54"/>
        <v>1105.94</v>
      </c>
      <c r="DU85" s="23">
        <f t="shared" si="55"/>
        <v>1105.94</v>
      </c>
      <c r="DV85" s="23">
        <f t="shared" si="55"/>
        <v>495.28</v>
      </c>
      <c r="DW85" s="23">
        <f t="shared" si="55"/>
        <v>292.64679999999998</v>
      </c>
      <c r="DX85" s="23">
        <f t="shared" si="55"/>
        <v>1026.29</v>
      </c>
      <c r="DY85" s="23">
        <f t="shared" si="55"/>
        <v>292.64679999999998</v>
      </c>
      <c r="DZ85" s="23">
        <f t="shared" si="55"/>
        <v>-348.75639999999999</v>
      </c>
      <c r="EA85" s="23">
        <f t="shared" si="55"/>
        <v>-2448.212</v>
      </c>
      <c r="EB85" s="23">
        <f t="shared" si="55"/>
        <v>1178.048</v>
      </c>
      <c r="EC85" s="23">
        <f t="shared" si="55"/>
        <v>-159.8631</v>
      </c>
      <c r="ED85" s="23">
        <f t="shared" si="55"/>
        <v>-367.32100000000003</v>
      </c>
      <c r="EE85" s="23">
        <f t="shared" si="55"/>
        <v>225.02350000000001</v>
      </c>
      <c r="EF85" s="23">
        <f t="shared" si="55"/>
        <v>225.02350000000001</v>
      </c>
      <c r="EG85" s="23">
        <f t="shared" si="55"/>
        <v>-352.18400000000003</v>
      </c>
      <c r="EH85" s="23">
        <f t="shared" si="55"/>
        <v>1178.048</v>
      </c>
    </row>
    <row r="86" spans="2:138" x14ac:dyDescent="0.3">
      <c r="B86" s="17" t="str">
        <f t="shared" si="49"/>
        <v>2-21</v>
      </c>
      <c r="C86" s="17">
        <v>2</v>
      </c>
      <c r="D86" s="17">
        <v>21</v>
      </c>
      <c r="E86" s="17">
        <v>498.9</v>
      </c>
      <c r="F86" s="17">
        <v>-1.4870000000000001</v>
      </c>
      <c r="G86" s="17">
        <v>0</v>
      </c>
      <c r="H86" s="17">
        <v>-359.6</v>
      </c>
      <c r="I86" s="17">
        <v>1.238</v>
      </c>
      <c r="J86" s="17">
        <v>0</v>
      </c>
      <c r="K86" s="50"/>
      <c r="L86" s="74">
        <v>82</v>
      </c>
      <c r="M86" s="74">
        <v>5</v>
      </c>
      <c r="N86" s="23">
        <f t="shared" si="52"/>
        <v>1606</v>
      </c>
      <c r="O86" s="23">
        <f t="shared" si="52"/>
        <v>1606</v>
      </c>
      <c r="P86" s="23">
        <f t="shared" si="52"/>
        <v>1606</v>
      </c>
      <c r="Q86" s="23">
        <f t="shared" si="52"/>
        <v>1606</v>
      </c>
      <c r="R86" s="23">
        <f t="shared" si="52"/>
        <v>1566</v>
      </c>
      <c r="S86" s="23">
        <f t="shared" si="52"/>
        <v>1566</v>
      </c>
      <c r="T86" s="23">
        <f t="shared" si="52"/>
        <v>1566</v>
      </c>
      <c r="U86" s="23">
        <f t="shared" si="52"/>
        <v>1566</v>
      </c>
      <c r="V86" s="23">
        <f t="shared" si="52"/>
        <v>3049</v>
      </c>
      <c r="W86" s="23">
        <f t="shared" si="52"/>
        <v>3049</v>
      </c>
      <c r="X86" s="23">
        <f t="shared" si="52"/>
        <v>2673</v>
      </c>
      <c r="Y86" s="23">
        <f t="shared" si="52"/>
        <v>2673</v>
      </c>
      <c r="Z86" s="23">
        <f t="shared" si="52"/>
        <v>2673</v>
      </c>
      <c r="AA86" s="23">
        <f t="shared" si="52"/>
        <v>1</v>
      </c>
      <c r="AB86" s="23">
        <f t="shared" si="52"/>
        <v>346.31</v>
      </c>
      <c r="AC86" s="23">
        <f t="shared" si="52"/>
        <v>-801.9</v>
      </c>
      <c r="AD86" s="23">
        <f t="shared" si="60"/>
        <v>83.91</v>
      </c>
      <c r="AE86" s="23">
        <f t="shared" si="60"/>
        <v>-250</v>
      </c>
      <c r="AF86" s="23">
        <f t="shared" si="60"/>
        <v>-250</v>
      </c>
      <c r="AG86" s="23">
        <f t="shared" si="60"/>
        <v>-281.39999999999998</v>
      </c>
      <c r="AH86" s="23">
        <f t="shared" si="60"/>
        <v>973.8</v>
      </c>
      <c r="AI86" s="23">
        <f t="shared" si="60"/>
        <v>973.8</v>
      </c>
      <c r="AJ86" s="23">
        <f t="shared" si="60"/>
        <v>235.9</v>
      </c>
      <c r="AK86" s="23">
        <f t="shared" si="60"/>
        <v>816.7</v>
      </c>
      <c r="AL86" s="23">
        <f t="shared" si="60"/>
        <v>816.7</v>
      </c>
      <c r="AM86" s="23">
        <f t="shared" si="60"/>
        <v>816.7</v>
      </c>
      <c r="AN86" s="23">
        <f t="shared" si="60"/>
        <v>401.89</v>
      </c>
      <c r="AO86" s="23">
        <f t="shared" si="60"/>
        <v>-923.7</v>
      </c>
      <c r="AP86" s="23">
        <f t="shared" si="60"/>
        <v>-923.7</v>
      </c>
      <c r="AQ86" s="23">
        <f t="shared" si="60"/>
        <v>-923.7</v>
      </c>
      <c r="AR86" s="23">
        <f t="shared" si="60"/>
        <v>-355.1</v>
      </c>
      <c r="AS86" s="23">
        <f t="shared" si="35"/>
        <v>-355.1</v>
      </c>
      <c r="AT86" s="23">
        <f t="shared" si="35"/>
        <v>-355.1</v>
      </c>
      <c r="AU86" s="23">
        <f t="shared" si="59"/>
        <v>104.6</v>
      </c>
      <c r="AV86" s="23">
        <f t="shared" si="59"/>
        <v>104.6</v>
      </c>
      <c r="AW86" s="23">
        <f t="shared" si="59"/>
        <v>-1114</v>
      </c>
      <c r="AX86" s="23">
        <f t="shared" si="59"/>
        <v>-3061.2</v>
      </c>
      <c r="AY86" s="23">
        <f t="shared" si="59"/>
        <v>-3061.2</v>
      </c>
      <c r="AZ86" s="23">
        <f t="shared" si="59"/>
        <v>-3061.2</v>
      </c>
      <c r="BA86" s="23">
        <f t="shared" si="59"/>
        <v>123.5</v>
      </c>
      <c r="BB86" s="23">
        <f t="shared" si="59"/>
        <v>123.5</v>
      </c>
      <c r="BC86" s="23">
        <f t="shared" si="59"/>
        <v>-1295</v>
      </c>
      <c r="BD86" s="23" t="str">
        <f t="shared" si="59"/>
        <v/>
      </c>
      <c r="BE86" s="23">
        <f t="shared" si="59"/>
        <v>238.1</v>
      </c>
      <c r="BF86" s="23">
        <f t="shared" si="59"/>
        <v>238.1</v>
      </c>
      <c r="BG86" s="23">
        <f t="shared" si="59"/>
        <v>238.1</v>
      </c>
      <c r="BH86" s="23">
        <f t="shared" si="59"/>
        <v>-126</v>
      </c>
      <c r="BI86" s="23">
        <f t="shared" si="59"/>
        <v>-126</v>
      </c>
      <c r="BJ86" s="23">
        <f t="shared" si="59"/>
        <v>-126</v>
      </c>
      <c r="BK86" s="23">
        <f t="shared" si="57"/>
        <v>-32.643000000000001</v>
      </c>
      <c r="BL86" s="23">
        <f t="shared" si="57"/>
        <v>1314.8</v>
      </c>
      <c r="BM86" s="23">
        <f t="shared" si="57"/>
        <v>925.6</v>
      </c>
      <c r="BN86" s="23">
        <f t="shared" si="57"/>
        <v>1862</v>
      </c>
      <c r="BO86" s="23">
        <f t="shared" si="57"/>
        <v>741.8</v>
      </c>
      <c r="BP86" s="23">
        <f t="shared" si="57"/>
        <v>741.8</v>
      </c>
      <c r="BQ86" s="23">
        <f t="shared" si="57"/>
        <v>741.8</v>
      </c>
      <c r="BR86" s="23">
        <f t="shared" si="57"/>
        <v>2100</v>
      </c>
      <c r="BS86" s="23" t="str">
        <f t="shared" si="57"/>
        <v/>
      </c>
      <c r="BT86" s="23" t="str">
        <f t="shared" si="57"/>
        <v/>
      </c>
      <c r="BU86" s="23" t="str">
        <f t="shared" si="57"/>
        <v/>
      </c>
      <c r="BV86" s="23">
        <f t="shared" si="57"/>
        <v>738.4</v>
      </c>
      <c r="BW86" s="23">
        <f t="shared" si="57"/>
        <v>499.8</v>
      </c>
      <c r="BX86" s="23">
        <f t="shared" si="57"/>
        <v>838.8</v>
      </c>
      <c r="BY86" s="23">
        <f t="shared" si="57"/>
        <v>699.7</v>
      </c>
      <c r="BZ86" s="23">
        <f t="shared" si="58"/>
        <v>-148.9</v>
      </c>
      <c r="CA86" s="23">
        <f t="shared" si="58"/>
        <v>-148.9</v>
      </c>
      <c r="CB86" s="23">
        <f t="shared" si="58"/>
        <v>190.4</v>
      </c>
      <c r="CC86" s="23">
        <f t="shared" si="58"/>
        <v>1117</v>
      </c>
      <c r="CD86" s="23">
        <f t="shared" si="58"/>
        <v>439.4</v>
      </c>
      <c r="CE86" s="23">
        <f t="shared" si="58"/>
        <v>1566</v>
      </c>
      <c r="CF86" s="23">
        <f t="shared" si="58"/>
        <v>848.6</v>
      </c>
      <c r="CG86" s="23">
        <f t="shared" si="58"/>
        <v>1036</v>
      </c>
      <c r="CH86" s="23">
        <f t="shared" si="58"/>
        <v>1036</v>
      </c>
      <c r="CI86" s="23" t="str">
        <f t="shared" si="58"/>
        <v/>
      </c>
      <c r="CJ86" s="23" t="str">
        <f t="shared" si="58"/>
        <v/>
      </c>
      <c r="CK86" s="23" t="str">
        <f t="shared" si="58"/>
        <v/>
      </c>
      <c r="CL86" s="23">
        <f t="shared" si="58"/>
        <v>403.8</v>
      </c>
      <c r="CM86" s="23">
        <f t="shared" si="58"/>
        <v>3121</v>
      </c>
      <c r="CN86" s="23">
        <f t="shared" si="58"/>
        <v>3121</v>
      </c>
      <c r="CO86" s="23">
        <f t="shared" si="43"/>
        <v>3121</v>
      </c>
      <c r="CP86" s="23">
        <f t="shared" si="43"/>
        <v>1</v>
      </c>
      <c r="CQ86" s="23">
        <f t="shared" si="43"/>
        <v>1</v>
      </c>
      <c r="CR86" s="23">
        <f t="shared" si="43"/>
        <v>401.89</v>
      </c>
      <c r="CS86" s="23">
        <f t="shared" si="43"/>
        <v>401.89</v>
      </c>
      <c r="CT86" s="23">
        <f t="shared" si="43"/>
        <v>-923.7</v>
      </c>
      <c r="CU86" s="23">
        <f t="shared" si="43"/>
        <v>1201.3</v>
      </c>
      <c r="CV86" s="23">
        <f t="shared" si="43"/>
        <v>1201.3</v>
      </c>
      <c r="CW86" s="23">
        <f t="shared" si="43"/>
        <v>1201.3</v>
      </c>
      <c r="CX86" s="23">
        <f t="shared" si="43"/>
        <v>1201.3</v>
      </c>
      <c r="CY86" s="23">
        <f t="shared" si="43"/>
        <v>186.24</v>
      </c>
      <c r="CZ86" s="23">
        <f t="shared" si="43"/>
        <v>186.24</v>
      </c>
      <c r="DA86" s="23">
        <f t="shared" si="50"/>
        <v>-150.96100000000001</v>
      </c>
      <c r="DB86" s="23">
        <f t="shared" si="50"/>
        <v>-150.96100000000001</v>
      </c>
      <c r="DC86" s="23">
        <f t="shared" si="50"/>
        <v>186.24</v>
      </c>
      <c r="DD86" s="23">
        <f t="shared" si="50"/>
        <v>1627.81</v>
      </c>
      <c r="DE86" s="23">
        <f t="shared" si="50"/>
        <v>1627.81</v>
      </c>
      <c r="DF86" s="23">
        <f t="shared" si="50"/>
        <v>1627.81</v>
      </c>
      <c r="DG86" s="23">
        <f t="shared" si="50"/>
        <v>-3745</v>
      </c>
      <c r="DH86" s="23">
        <f t="shared" si="50"/>
        <v>-3745</v>
      </c>
      <c r="DI86" s="23">
        <f t="shared" si="54"/>
        <v>-3745</v>
      </c>
      <c r="DJ86" s="23">
        <f t="shared" si="54"/>
        <v>495.28</v>
      </c>
      <c r="DK86" s="23">
        <f t="shared" si="54"/>
        <v>495.28</v>
      </c>
      <c r="DL86" s="23">
        <f t="shared" si="54"/>
        <v>495.28</v>
      </c>
      <c r="DM86" s="23">
        <f t="shared" si="54"/>
        <v>34.94</v>
      </c>
      <c r="DN86" s="23">
        <f t="shared" si="54"/>
        <v>34.94</v>
      </c>
      <c r="DO86" s="23" t="str">
        <f t="shared" si="54"/>
        <v/>
      </c>
      <c r="DP86" s="23" t="str">
        <f t="shared" si="54"/>
        <v/>
      </c>
      <c r="DQ86" s="23" t="str">
        <f t="shared" si="54"/>
        <v/>
      </c>
      <c r="DR86" s="23">
        <f t="shared" si="54"/>
        <v>495.28</v>
      </c>
      <c r="DS86" s="23">
        <f t="shared" si="54"/>
        <v>1105.94</v>
      </c>
      <c r="DT86" s="23">
        <f t="shared" si="54"/>
        <v>1105.94</v>
      </c>
      <c r="DU86" s="23">
        <f t="shared" si="55"/>
        <v>1105.94</v>
      </c>
      <c r="DV86" s="23">
        <f t="shared" si="55"/>
        <v>495.28</v>
      </c>
      <c r="DW86" s="23">
        <f t="shared" si="55"/>
        <v>292.64679999999998</v>
      </c>
      <c r="DX86" s="23">
        <f t="shared" si="55"/>
        <v>1026.29</v>
      </c>
      <c r="DY86" s="23">
        <f t="shared" si="55"/>
        <v>292.64679999999998</v>
      </c>
      <c r="DZ86" s="23">
        <f t="shared" si="55"/>
        <v>-348.75639999999999</v>
      </c>
      <c r="EA86" s="23">
        <f t="shared" si="55"/>
        <v>-2448.212</v>
      </c>
      <c r="EB86" s="23">
        <f t="shared" si="55"/>
        <v>1178.048</v>
      </c>
      <c r="EC86" s="23">
        <f t="shared" si="55"/>
        <v>-159.8631</v>
      </c>
      <c r="ED86" s="23">
        <f t="shared" si="55"/>
        <v>-367.32100000000003</v>
      </c>
      <c r="EE86" s="23">
        <f t="shared" si="55"/>
        <v>225.02350000000001</v>
      </c>
      <c r="EF86" s="23">
        <f t="shared" si="55"/>
        <v>225.02350000000001</v>
      </c>
      <c r="EG86" s="23">
        <f t="shared" si="55"/>
        <v>-352.18400000000003</v>
      </c>
      <c r="EH86" s="23">
        <f t="shared" si="55"/>
        <v>1178.048</v>
      </c>
    </row>
    <row r="87" spans="2:138" x14ac:dyDescent="0.3">
      <c r="B87" s="17" t="str">
        <f t="shared" si="49"/>
        <v>2-22</v>
      </c>
      <c r="C87" s="17">
        <v>2</v>
      </c>
      <c r="D87" s="17">
        <v>22</v>
      </c>
      <c r="E87" s="17">
        <v>-44.957999999999998</v>
      </c>
      <c r="F87" s="17">
        <v>0</v>
      </c>
      <c r="G87" s="17">
        <v>0</v>
      </c>
      <c r="H87" s="17">
        <v>55.881</v>
      </c>
      <c r="I87" s="17">
        <v>0</v>
      </c>
      <c r="J87" s="17">
        <v>0</v>
      </c>
      <c r="K87" s="50"/>
      <c r="L87" s="74">
        <v>83</v>
      </c>
      <c r="M87" s="74">
        <v>43</v>
      </c>
      <c r="N87" s="23">
        <f t="shared" si="52"/>
        <v>186.71</v>
      </c>
      <c r="O87" s="23">
        <f t="shared" si="52"/>
        <v>186.71</v>
      </c>
      <c r="P87" s="23">
        <f t="shared" si="52"/>
        <v>186.71</v>
      </c>
      <c r="Q87" s="23">
        <f t="shared" si="52"/>
        <v>186.71</v>
      </c>
      <c r="R87" s="23">
        <f t="shared" si="52"/>
        <v>1182.5999999999999</v>
      </c>
      <c r="S87" s="23">
        <f t="shared" si="52"/>
        <v>1182.5999999999999</v>
      </c>
      <c r="T87" s="23">
        <f t="shared" si="52"/>
        <v>1182.5999999999999</v>
      </c>
      <c r="U87" s="23">
        <f t="shared" si="52"/>
        <v>1182.5999999999999</v>
      </c>
      <c r="V87" s="23">
        <f t="shared" si="52"/>
        <v>47.23</v>
      </c>
      <c r="W87" s="23">
        <f t="shared" si="52"/>
        <v>47.23</v>
      </c>
      <c r="X87" s="23">
        <f t="shared" si="52"/>
        <v>199.48</v>
      </c>
      <c r="Y87" s="23">
        <f t="shared" si="52"/>
        <v>199.48</v>
      </c>
      <c r="Z87" s="23">
        <f t="shared" si="52"/>
        <v>199.48</v>
      </c>
      <c r="AA87" s="23">
        <f t="shared" si="52"/>
        <v>-238.36</v>
      </c>
      <c r="AB87" s="23">
        <f t="shared" si="52"/>
        <v>952.24</v>
      </c>
      <c r="AC87" s="23">
        <f t="shared" si="52"/>
        <v>717.48500000000001</v>
      </c>
      <c r="AD87" s="23" t="str">
        <f t="shared" si="60"/>
        <v/>
      </c>
      <c r="AE87" s="23">
        <f t="shared" si="60"/>
        <v>80.037999999999997</v>
      </c>
      <c r="AF87" s="23">
        <f t="shared" si="60"/>
        <v>80.037999999999997</v>
      </c>
      <c r="AG87" s="23" t="str">
        <f t="shared" si="60"/>
        <v/>
      </c>
      <c r="AH87" s="23">
        <f t="shared" si="60"/>
        <v>36.948</v>
      </c>
      <c r="AI87" s="23">
        <f t="shared" si="60"/>
        <v>36.948</v>
      </c>
      <c r="AJ87" s="23" t="str">
        <f t="shared" si="60"/>
        <v/>
      </c>
      <c r="AK87" s="23">
        <f t="shared" si="60"/>
        <v>561.14</v>
      </c>
      <c r="AL87" s="23">
        <f t="shared" si="60"/>
        <v>561.14</v>
      </c>
      <c r="AM87" s="23">
        <f t="shared" si="60"/>
        <v>561.14</v>
      </c>
      <c r="AN87" s="23">
        <f t="shared" si="60"/>
        <v>1</v>
      </c>
      <c r="AO87" s="23">
        <f t="shared" si="60"/>
        <v>182.58</v>
      </c>
      <c r="AP87" s="23">
        <f t="shared" si="60"/>
        <v>182.58</v>
      </c>
      <c r="AQ87" s="23">
        <f t="shared" si="60"/>
        <v>182.58</v>
      </c>
      <c r="AR87" s="23">
        <f t="shared" si="60"/>
        <v>295.07</v>
      </c>
      <c r="AS87" s="23">
        <f t="shared" si="35"/>
        <v>295.07</v>
      </c>
      <c r="AT87" s="23">
        <f t="shared" si="35"/>
        <v>295.07</v>
      </c>
      <c r="AU87" s="23" t="str">
        <f t="shared" si="59"/>
        <v/>
      </c>
      <c r="AV87" s="23" t="str">
        <f t="shared" si="59"/>
        <v/>
      </c>
      <c r="AW87" s="23" t="str">
        <f t="shared" si="59"/>
        <v/>
      </c>
      <c r="AX87" s="23">
        <f t="shared" si="59"/>
        <v>-1269.7</v>
      </c>
      <c r="AY87" s="23">
        <f t="shared" si="59"/>
        <v>-1269.7</v>
      </c>
      <c r="AZ87" s="23">
        <f t="shared" si="59"/>
        <v>-1269.7</v>
      </c>
      <c r="BA87" s="23">
        <f t="shared" si="59"/>
        <v>56.753999999999998</v>
      </c>
      <c r="BB87" s="23">
        <f t="shared" si="59"/>
        <v>56.753999999999998</v>
      </c>
      <c r="BC87" s="23">
        <f t="shared" si="59"/>
        <v>-140.77000000000001</v>
      </c>
      <c r="BD87" s="23" t="str">
        <f t="shared" si="59"/>
        <v/>
      </c>
      <c r="BE87" s="23">
        <f t="shared" si="59"/>
        <v>70.075000000000003</v>
      </c>
      <c r="BF87" s="23">
        <f t="shared" si="59"/>
        <v>70.075000000000003</v>
      </c>
      <c r="BG87" s="23">
        <f t="shared" si="59"/>
        <v>70.075000000000003</v>
      </c>
      <c r="BH87" s="23">
        <f t="shared" si="59"/>
        <v>-358.57</v>
      </c>
      <c r="BI87" s="23">
        <f t="shared" si="59"/>
        <v>-358.57</v>
      </c>
      <c r="BJ87" s="23">
        <f t="shared" si="59"/>
        <v>-358.57</v>
      </c>
      <c r="BK87" s="23">
        <f t="shared" si="57"/>
        <v>-523.96</v>
      </c>
      <c r="BL87" s="23" t="str">
        <f t="shared" si="57"/>
        <v/>
      </c>
      <c r="BM87" s="23">
        <f t="shared" si="57"/>
        <v>-131.87</v>
      </c>
      <c r="BN87" s="23">
        <f t="shared" si="57"/>
        <v>2991.9</v>
      </c>
      <c r="BO87" s="23">
        <f t="shared" si="57"/>
        <v>-47.088999999999999</v>
      </c>
      <c r="BP87" s="23">
        <f t="shared" si="57"/>
        <v>-47.088999999999999</v>
      </c>
      <c r="BQ87" s="23">
        <f t="shared" si="57"/>
        <v>-47.088999999999999</v>
      </c>
      <c r="BR87" s="23" t="str">
        <f t="shared" si="57"/>
        <v/>
      </c>
      <c r="BS87" s="23">
        <f t="shared" si="57"/>
        <v>1.0902000000000001</v>
      </c>
      <c r="BT87" s="23" t="str">
        <f t="shared" si="57"/>
        <v/>
      </c>
      <c r="BU87" s="23" t="str">
        <f t="shared" si="57"/>
        <v/>
      </c>
      <c r="BV87" s="23" t="str">
        <f t="shared" si="57"/>
        <v/>
      </c>
      <c r="BW87" s="23" t="str">
        <f t="shared" si="57"/>
        <v/>
      </c>
      <c r="BX87" s="23" t="str">
        <f t="shared" si="57"/>
        <v/>
      </c>
      <c r="BY87" s="23">
        <f t="shared" si="57"/>
        <v>265.42</v>
      </c>
      <c r="BZ87" s="23" t="str">
        <f t="shared" si="58"/>
        <v/>
      </c>
      <c r="CA87" s="23" t="str">
        <f t="shared" si="58"/>
        <v/>
      </c>
      <c r="CB87" s="23" t="str">
        <f t="shared" si="58"/>
        <v/>
      </c>
      <c r="CC87" s="23" t="str">
        <f t="shared" si="58"/>
        <v/>
      </c>
      <c r="CD87" s="23">
        <f t="shared" si="58"/>
        <v>713.9</v>
      </c>
      <c r="CE87" s="23">
        <f t="shared" si="58"/>
        <v>1182.5999999999999</v>
      </c>
      <c r="CF87" s="23">
        <f t="shared" si="58"/>
        <v>-7.56</v>
      </c>
      <c r="CG87" s="23">
        <f t="shared" si="58"/>
        <v>-54.26</v>
      </c>
      <c r="CH87" s="23">
        <f t="shared" si="58"/>
        <v>-54.26</v>
      </c>
      <c r="CI87" s="23" t="str">
        <f t="shared" si="58"/>
        <v/>
      </c>
      <c r="CJ87" s="23" t="str">
        <f t="shared" si="58"/>
        <v/>
      </c>
      <c r="CK87" s="23" t="str">
        <f t="shared" si="58"/>
        <v/>
      </c>
      <c r="CL87" s="23" t="str">
        <f t="shared" si="58"/>
        <v/>
      </c>
      <c r="CM87" s="23">
        <f t="shared" si="58"/>
        <v>20.834</v>
      </c>
      <c r="CN87" s="23">
        <f t="shared" si="58"/>
        <v>20.834</v>
      </c>
      <c r="CO87" s="23">
        <f t="shared" si="43"/>
        <v>20.834</v>
      </c>
      <c r="CP87" s="23">
        <f t="shared" si="43"/>
        <v>-238.36</v>
      </c>
      <c r="CQ87" s="23">
        <f t="shared" si="43"/>
        <v>-238.36</v>
      </c>
      <c r="CR87" s="23">
        <f t="shared" si="43"/>
        <v>1</v>
      </c>
      <c r="CS87" s="23">
        <f t="shared" si="43"/>
        <v>1</v>
      </c>
      <c r="CT87" s="23">
        <f t="shared" si="43"/>
        <v>182.58</v>
      </c>
      <c r="CU87" s="23" t="str">
        <f t="shared" si="43"/>
        <v/>
      </c>
      <c r="CV87" s="23" t="str">
        <f t="shared" si="43"/>
        <v/>
      </c>
      <c r="CW87" s="23" t="str">
        <f t="shared" si="43"/>
        <v/>
      </c>
      <c r="CX87" s="23" t="str">
        <f t="shared" si="43"/>
        <v/>
      </c>
      <c r="CY87" s="23" t="str">
        <f t="shared" si="43"/>
        <v/>
      </c>
      <c r="CZ87" s="23" t="str">
        <f t="shared" si="43"/>
        <v/>
      </c>
      <c r="DA87" s="23" t="str">
        <f t="shared" si="50"/>
        <v/>
      </c>
      <c r="DB87" s="23" t="str">
        <f t="shared" si="50"/>
        <v/>
      </c>
      <c r="DC87" s="23" t="str">
        <f t="shared" si="50"/>
        <v/>
      </c>
      <c r="DD87" s="23" t="str">
        <f t="shared" si="50"/>
        <v/>
      </c>
      <c r="DE87" s="23" t="str">
        <f t="shared" si="50"/>
        <v/>
      </c>
      <c r="DF87" s="23" t="str">
        <f t="shared" si="50"/>
        <v/>
      </c>
      <c r="DG87" s="23" t="str">
        <f t="shared" si="50"/>
        <v/>
      </c>
      <c r="DH87" s="23" t="str">
        <f t="shared" si="50"/>
        <v/>
      </c>
      <c r="DI87" s="23" t="str">
        <f t="shared" si="54"/>
        <v/>
      </c>
      <c r="DJ87" s="23" t="str">
        <f t="shared" si="54"/>
        <v/>
      </c>
      <c r="DK87" s="23" t="str">
        <f t="shared" si="54"/>
        <v/>
      </c>
      <c r="DL87" s="23" t="str">
        <f t="shared" si="54"/>
        <v/>
      </c>
      <c r="DM87" s="23">
        <f t="shared" si="54"/>
        <v>19.221</v>
      </c>
      <c r="DN87" s="23">
        <f t="shared" si="54"/>
        <v>19.221</v>
      </c>
      <c r="DO87" s="23" t="str">
        <f t="shared" si="54"/>
        <v/>
      </c>
      <c r="DP87" s="23" t="str">
        <f t="shared" si="54"/>
        <v/>
      </c>
      <c r="DQ87" s="23" t="str">
        <f t="shared" si="54"/>
        <v/>
      </c>
      <c r="DR87" s="23" t="str">
        <f t="shared" si="54"/>
        <v/>
      </c>
      <c r="DS87" s="23" t="str">
        <f t="shared" si="54"/>
        <v/>
      </c>
      <c r="DT87" s="23" t="str">
        <f t="shared" si="54"/>
        <v/>
      </c>
      <c r="DU87" s="23" t="str">
        <f t="shared" si="55"/>
        <v/>
      </c>
      <c r="DV87" s="23" t="str">
        <f t="shared" si="55"/>
        <v/>
      </c>
      <c r="DW87" s="23">
        <f t="shared" si="55"/>
        <v>-617.04309999999998</v>
      </c>
      <c r="DX87" s="23">
        <f t="shared" si="55"/>
        <v>826.08889999999997</v>
      </c>
      <c r="DY87" s="23">
        <f t="shared" si="55"/>
        <v>-617.04309999999998</v>
      </c>
      <c r="DZ87" s="23" t="str">
        <f t="shared" si="55"/>
        <v/>
      </c>
      <c r="EA87" s="23">
        <f t="shared" si="55"/>
        <v>580.10450000000003</v>
      </c>
      <c r="EB87" s="23">
        <f t="shared" si="55"/>
        <v>277.99740000000003</v>
      </c>
      <c r="EC87" s="23">
        <f t="shared" si="55"/>
        <v>-312.4461</v>
      </c>
      <c r="ED87" s="23" t="str">
        <f t="shared" si="55"/>
        <v/>
      </c>
      <c r="EE87" s="23" t="str">
        <f t="shared" si="55"/>
        <v/>
      </c>
      <c r="EF87" s="23" t="str">
        <f t="shared" si="55"/>
        <v/>
      </c>
      <c r="EG87" s="23" t="str">
        <f t="shared" si="55"/>
        <v/>
      </c>
      <c r="EH87" s="23">
        <f t="shared" si="55"/>
        <v>277.99740000000003</v>
      </c>
    </row>
    <row r="88" spans="2:138" x14ac:dyDescent="0.3">
      <c r="B88" s="17" t="str">
        <f t="shared" si="49"/>
        <v>2-23</v>
      </c>
      <c r="C88" s="17">
        <v>2</v>
      </c>
      <c r="D88" s="17">
        <v>23</v>
      </c>
      <c r="E88" s="17">
        <v>-204.51</v>
      </c>
      <c r="F88" s="17">
        <v>0</v>
      </c>
      <c r="G88" s="17">
        <v>0</v>
      </c>
      <c r="H88" s="17">
        <v>255.41</v>
      </c>
      <c r="I88" s="17">
        <v>0</v>
      </c>
      <c r="J88" s="17">
        <v>0</v>
      </c>
      <c r="K88" s="50"/>
      <c r="L88" s="74">
        <v>84</v>
      </c>
      <c r="M88" s="74">
        <v>43</v>
      </c>
      <c r="N88" s="23">
        <f t="shared" si="52"/>
        <v>186.71</v>
      </c>
      <c r="O88" s="23">
        <f t="shared" si="52"/>
        <v>186.71</v>
      </c>
      <c r="P88" s="23">
        <f t="shared" si="52"/>
        <v>186.71</v>
      </c>
      <c r="Q88" s="23">
        <f t="shared" si="52"/>
        <v>186.71</v>
      </c>
      <c r="R88" s="23">
        <f t="shared" si="52"/>
        <v>1182.5999999999999</v>
      </c>
      <c r="S88" s="23">
        <f t="shared" si="52"/>
        <v>1182.5999999999999</v>
      </c>
      <c r="T88" s="23">
        <f t="shared" si="52"/>
        <v>1182.5999999999999</v>
      </c>
      <c r="U88" s="23">
        <f t="shared" si="52"/>
        <v>1182.5999999999999</v>
      </c>
      <c r="V88" s="23">
        <f t="shared" si="52"/>
        <v>47.23</v>
      </c>
      <c r="W88" s="23">
        <f t="shared" si="52"/>
        <v>47.23</v>
      </c>
      <c r="X88" s="23">
        <f t="shared" si="52"/>
        <v>199.48</v>
      </c>
      <c r="Y88" s="23">
        <f t="shared" si="52"/>
        <v>199.48</v>
      </c>
      <c r="Z88" s="23">
        <f t="shared" si="52"/>
        <v>199.48</v>
      </c>
      <c r="AA88" s="23">
        <f t="shared" si="52"/>
        <v>-238.36</v>
      </c>
      <c r="AB88" s="23">
        <f t="shared" si="52"/>
        <v>952.24</v>
      </c>
      <c r="AC88" s="23">
        <f t="shared" ref="AC88" si="61">IF($M88=AC$4,1,IFERROR(VLOOKUP($M88&amp;"-"&amp;AC$4,$B$6:$J$761,4,FALSE),IFERROR(VLOOKUP(AC$4&amp;"-"&amp;$M88,$B$6:$J$761,7,FALSE),"")))</f>
        <v>717.48500000000001</v>
      </c>
      <c r="AD88" s="23" t="str">
        <f t="shared" si="60"/>
        <v/>
      </c>
      <c r="AE88" s="23">
        <f t="shared" si="60"/>
        <v>80.037999999999997</v>
      </c>
      <c r="AF88" s="23">
        <f t="shared" si="60"/>
        <v>80.037999999999997</v>
      </c>
      <c r="AG88" s="23" t="str">
        <f t="shared" si="60"/>
        <v/>
      </c>
      <c r="AH88" s="23">
        <f t="shared" si="60"/>
        <v>36.948</v>
      </c>
      <c r="AI88" s="23">
        <f t="shared" si="60"/>
        <v>36.948</v>
      </c>
      <c r="AJ88" s="23" t="str">
        <f t="shared" si="60"/>
        <v/>
      </c>
      <c r="AK88" s="23">
        <f t="shared" si="60"/>
        <v>561.14</v>
      </c>
      <c r="AL88" s="23">
        <f t="shared" si="60"/>
        <v>561.14</v>
      </c>
      <c r="AM88" s="23">
        <f t="shared" si="60"/>
        <v>561.14</v>
      </c>
      <c r="AN88" s="23">
        <f t="shared" si="60"/>
        <v>1</v>
      </c>
      <c r="AO88" s="23">
        <f t="shared" si="60"/>
        <v>182.58</v>
      </c>
      <c r="AP88" s="23">
        <f t="shared" si="60"/>
        <v>182.58</v>
      </c>
      <c r="AQ88" s="23">
        <f t="shared" si="60"/>
        <v>182.58</v>
      </c>
      <c r="AR88" s="23">
        <f t="shared" si="60"/>
        <v>295.07</v>
      </c>
      <c r="AS88" s="23">
        <f t="shared" si="35"/>
        <v>295.07</v>
      </c>
      <c r="AT88" s="23">
        <f t="shared" si="35"/>
        <v>295.07</v>
      </c>
      <c r="AU88" s="23" t="str">
        <f t="shared" si="59"/>
        <v/>
      </c>
      <c r="AV88" s="23" t="str">
        <f t="shared" si="59"/>
        <v/>
      </c>
      <c r="AW88" s="23" t="str">
        <f t="shared" si="59"/>
        <v/>
      </c>
      <c r="AX88" s="23">
        <f t="shared" si="59"/>
        <v>-1269.7</v>
      </c>
      <c r="AY88" s="23">
        <f t="shared" si="59"/>
        <v>-1269.7</v>
      </c>
      <c r="AZ88" s="23">
        <f t="shared" si="59"/>
        <v>-1269.7</v>
      </c>
      <c r="BA88" s="23">
        <f t="shared" si="59"/>
        <v>56.753999999999998</v>
      </c>
      <c r="BB88" s="23">
        <f t="shared" si="59"/>
        <v>56.753999999999998</v>
      </c>
      <c r="BC88" s="23">
        <f t="shared" si="59"/>
        <v>-140.77000000000001</v>
      </c>
      <c r="BD88" s="23" t="str">
        <f t="shared" si="59"/>
        <v/>
      </c>
      <c r="BE88" s="23">
        <f t="shared" si="59"/>
        <v>70.075000000000003</v>
      </c>
      <c r="BF88" s="23">
        <f t="shared" si="59"/>
        <v>70.075000000000003</v>
      </c>
      <c r="BG88" s="23">
        <f t="shared" si="59"/>
        <v>70.075000000000003</v>
      </c>
      <c r="BH88" s="23">
        <f t="shared" si="59"/>
        <v>-358.57</v>
      </c>
      <c r="BI88" s="23">
        <f t="shared" si="59"/>
        <v>-358.57</v>
      </c>
      <c r="BJ88" s="23">
        <f t="shared" si="59"/>
        <v>-358.57</v>
      </c>
      <c r="BK88" s="23">
        <f t="shared" si="57"/>
        <v>-523.96</v>
      </c>
      <c r="BL88" s="23" t="str">
        <f t="shared" si="57"/>
        <v/>
      </c>
      <c r="BM88" s="23">
        <f t="shared" si="57"/>
        <v>-131.87</v>
      </c>
      <c r="BN88" s="23">
        <f t="shared" si="57"/>
        <v>2991.9</v>
      </c>
      <c r="BO88" s="23">
        <f t="shared" si="57"/>
        <v>-47.088999999999999</v>
      </c>
      <c r="BP88" s="23">
        <f t="shared" si="57"/>
        <v>-47.088999999999999</v>
      </c>
      <c r="BQ88" s="23">
        <f t="shared" si="57"/>
        <v>-47.088999999999999</v>
      </c>
      <c r="BR88" s="23" t="str">
        <f t="shared" si="57"/>
        <v/>
      </c>
      <c r="BS88" s="23">
        <f t="shared" si="57"/>
        <v>1.0902000000000001</v>
      </c>
      <c r="BT88" s="23" t="str">
        <f t="shared" si="57"/>
        <v/>
      </c>
      <c r="BU88" s="23" t="str">
        <f t="shared" si="57"/>
        <v/>
      </c>
      <c r="BV88" s="23" t="str">
        <f t="shared" si="57"/>
        <v/>
      </c>
      <c r="BW88" s="23" t="str">
        <f t="shared" si="57"/>
        <v/>
      </c>
      <c r="BX88" s="23" t="str">
        <f t="shared" si="57"/>
        <v/>
      </c>
      <c r="BY88" s="23">
        <f t="shared" si="57"/>
        <v>265.42</v>
      </c>
      <c r="BZ88" s="23" t="str">
        <f t="shared" si="58"/>
        <v/>
      </c>
      <c r="CA88" s="23" t="str">
        <f t="shared" si="58"/>
        <v/>
      </c>
      <c r="CB88" s="23" t="str">
        <f t="shared" si="58"/>
        <v/>
      </c>
      <c r="CC88" s="23" t="str">
        <f t="shared" si="58"/>
        <v/>
      </c>
      <c r="CD88" s="23">
        <f t="shared" si="58"/>
        <v>713.9</v>
      </c>
      <c r="CE88" s="23">
        <f t="shared" si="58"/>
        <v>1182.5999999999999</v>
      </c>
      <c r="CF88" s="23">
        <f t="shared" si="58"/>
        <v>-7.56</v>
      </c>
      <c r="CG88" s="23">
        <f t="shared" si="58"/>
        <v>-54.26</v>
      </c>
      <c r="CH88" s="23">
        <f t="shared" si="58"/>
        <v>-54.26</v>
      </c>
      <c r="CI88" s="23" t="str">
        <f t="shared" si="58"/>
        <v/>
      </c>
      <c r="CJ88" s="23" t="str">
        <f t="shared" si="58"/>
        <v/>
      </c>
      <c r="CK88" s="23" t="str">
        <f t="shared" si="58"/>
        <v/>
      </c>
      <c r="CL88" s="23" t="str">
        <f t="shared" si="58"/>
        <v/>
      </c>
      <c r="CM88" s="23">
        <f t="shared" si="58"/>
        <v>20.834</v>
      </c>
      <c r="CN88" s="23">
        <f t="shared" si="58"/>
        <v>20.834</v>
      </c>
      <c r="CO88" s="23">
        <f t="shared" si="43"/>
        <v>20.834</v>
      </c>
      <c r="CP88" s="23">
        <f t="shared" si="43"/>
        <v>-238.36</v>
      </c>
      <c r="CQ88" s="23">
        <f t="shared" si="43"/>
        <v>-238.36</v>
      </c>
      <c r="CR88" s="23">
        <f t="shared" si="43"/>
        <v>1</v>
      </c>
      <c r="CS88" s="23">
        <f t="shared" si="43"/>
        <v>1</v>
      </c>
      <c r="CT88" s="23">
        <f t="shared" si="43"/>
        <v>182.58</v>
      </c>
      <c r="CU88" s="23" t="str">
        <f t="shared" si="43"/>
        <v/>
      </c>
      <c r="CV88" s="23" t="str">
        <f t="shared" si="43"/>
        <v/>
      </c>
      <c r="CW88" s="23" t="str">
        <f t="shared" si="43"/>
        <v/>
      </c>
      <c r="CX88" s="23" t="str">
        <f t="shared" si="43"/>
        <v/>
      </c>
      <c r="CY88" s="23" t="str">
        <f t="shared" si="43"/>
        <v/>
      </c>
      <c r="CZ88" s="23" t="str">
        <f t="shared" si="43"/>
        <v/>
      </c>
      <c r="DA88" s="23" t="str">
        <f t="shared" si="50"/>
        <v/>
      </c>
      <c r="DB88" s="23" t="str">
        <f t="shared" si="50"/>
        <v/>
      </c>
      <c r="DC88" s="23" t="str">
        <f t="shared" si="50"/>
        <v/>
      </c>
      <c r="DD88" s="23" t="str">
        <f t="shared" si="50"/>
        <v/>
      </c>
      <c r="DE88" s="23" t="str">
        <f t="shared" si="50"/>
        <v/>
      </c>
      <c r="DF88" s="23" t="str">
        <f t="shared" si="50"/>
        <v/>
      </c>
      <c r="DG88" s="23" t="str">
        <f t="shared" si="50"/>
        <v/>
      </c>
      <c r="DH88" s="23" t="str">
        <f t="shared" si="50"/>
        <v/>
      </c>
      <c r="DI88" s="23" t="str">
        <f t="shared" si="54"/>
        <v/>
      </c>
      <c r="DJ88" s="23" t="str">
        <f t="shared" si="54"/>
        <v/>
      </c>
      <c r="DK88" s="23" t="str">
        <f t="shared" si="54"/>
        <v/>
      </c>
      <c r="DL88" s="23" t="str">
        <f t="shared" si="54"/>
        <v/>
      </c>
      <c r="DM88" s="23">
        <f t="shared" si="54"/>
        <v>19.221</v>
      </c>
      <c r="DN88" s="23">
        <f t="shared" si="54"/>
        <v>19.221</v>
      </c>
      <c r="DO88" s="23" t="str">
        <f t="shared" si="54"/>
        <v/>
      </c>
      <c r="DP88" s="23" t="str">
        <f t="shared" si="54"/>
        <v/>
      </c>
      <c r="DQ88" s="23" t="str">
        <f t="shared" si="54"/>
        <v/>
      </c>
      <c r="DR88" s="23" t="str">
        <f t="shared" si="54"/>
        <v/>
      </c>
      <c r="DS88" s="23" t="str">
        <f t="shared" si="54"/>
        <v/>
      </c>
      <c r="DT88" s="23" t="str">
        <f t="shared" si="54"/>
        <v/>
      </c>
      <c r="DU88" s="23" t="str">
        <f t="shared" si="55"/>
        <v/>
      </c>
      <c r="DV88" s="23" t="str">
        <f t="shared" si="55"/>
        <v/>
      </c>
      <c r="DW88" s="23">
        <f t="shared" si="55"/>
        <v>-617.04309999999998</v>
      </c>
      <c r="DX88" s="23">
        <f t="shared" si="55"/>
        <v>826.08889999999997</v>
      </c>
      <c r="DY88" s="23">
        <f t="shared" si="55"/>
        <v>-617.04309999999998</v>
      </c>
      <c r="DZ88" s="23" t="str">
        <f t="shared" si="55"/>
        <v/>
      </c>
      <c r="EA88" s="23">
        <f t="shared" si="55"/>
        <v>580.10450000000003</v>
      </c>
      <c r="EB88" s="23">
        <f t="shared" si="55"/>
        <v>277.99740000000003</v>
      </c>
      <c r="EC88" s="23">
        <f t="shared" si="55"/>
        <v>-312.4461</v>
      </c>
      <c r="ED88" s="23" t="str">
        <f t="shared" si="55"/>
        <v/>
      </c>
      <c r="EE88" s="23" t="str">
        <f t="shared" si="55"/>
        <v/>
      </c>
      <c r="EF88" s="23" t="str">
        <f t="shared" si="55"/>
        <v/>
      </c>
      <c r="EG88" s="23" t="str">
        <f t="shared" si="55"/>
        <v/>
      </c>
      <c r="EH88" s="23">
        <f t="shared" si="55"/>
        <v>277.99740000000003</v>
      </c>
    </row>
    <row r="89" spans="2:138" x14ac:dyDescent="0.3">
      <c r="B89" s="17" t="str">
        <f t="shared" si="49"/>
        <v>2-24</v>
      </c>
      <c r="C89" s="17">
        <v>2</v>
      </c>
      <c r="D89" s="17">
        <v>24</v>
      </c>
      <c r="E89" s="17">
        <v>616.62</v>
      </c>
      <c r="F89" s="17">
        <v>-2.1164000000000001</v>
      </c>
      <c r="G89" s="17">
        <v>0</v>
      </c>
      <c r="H89" s="17">
        <v>-663.45</v>
      </c>
      <c r="I89" s="17">
        <v>2.3281000000000001</v>
      </c>
      <c r="J89" s="17">
        <v>0</v>
      </c>
      <c r="K89" s="50"/>
      <c r="L89" s="74">
        <v>85</v>
      </c>
      <c r="M89" s="74">
        <v>14</v>
      </c>
      <c r="N89" s="23">
        <f t="shared" ref="N89:AC104" si="62">IF($M89=N$4,1,IFERROR(VLOOKUP($M89&amp;"-"&amp;N$4,$B$6:$J$761,4,FALSE),IFERROR(VLOOKUP(N$4&amp;"-"&amp;$M89,$B$6:$J$761,7,FALSE),"")))</f>
        <v>326.04000000000002</v>
      </c>
      <c r="O89" s="23">
        <f t="shared" si="62"/>
        <v>326.04000000000002</v>
      </c>
      <c r="P89" s="23">
        <f t="shared" si="62"/>
        <v>326.04000000000002</v>
      </c>
      <c r="Q89" s="23">
        <f t="shared" si="62"/>
        <v>326.04000000000002</v>
      </c>
      <c r="R89" s="23">
        <f t="shared" si="62"/>
        <v>498.8</v>
      </c>
      <c r="S89" s="23">
        <f t="shared" si="62"/>
        <v>498.8</v>
      </c>
      <c r="T89" s="23">
        <f t="shared" si="62"/>
        <v>498.8</v>
      </c>
      <c r="U89" s="23">
        <f t="shared" si="62"/>
        <v>498.8</v>
      </c>
      <c r="V89" s="23">
        <f t="shared" si="62"/>
        <v>-121</v>
      </c>
      <c r="W89" s="23">
        <f t="shared" si="62"/>
        <v>-121</v>
      </c>
      <c r="X89" s="23">
        <f t="shared" si="62"/>
        <v>-45.44</v>
      </c>
      <c r="Y89" s="23">
        <f t="shared" si="62"/>
        <v>-45.44</v>
      </c>
      <c r="Z89" s="23">
        <f t="shared" si="62"/>
        <v>-45.44</v>
      </c>
      <c r="AA89" s="23">
        <f t="shared" si="62"/>
        <v>-75.63</v>
      </c>
      <c r="AB89" s="23">
        <f t="shared" si="62"/>
        <v>-467.95</v>
      </c>
      <c r="AC89" s="23">
        <f t="shared" si="62"/>
        <v>-980.6</v>
      </c>
      <c r="AD89" s="23" t="str">
        <f t="shared" si="60"/>
        <v/>
      </c>
      <c r="AE89" s="23" t="str">
        <f t="shared" si="60"/>
        <v/>
      </c>
      <c r="AF89" s="23" t="str">
        <f t="shared" si="60"/>
        <v/>
      </c>
      <c r="AG89" s="23" t="str">
        <f t="shared" si="60"/>
        <v/>
      </c>
      <c r="AH89" s="23" t="str">
        <f t="shared" si="60"/>
        <v/>
      </c>
      <c r="AI89" s="23" t="str">
        <f t="shared" si="60"/>
        <v/>
      </c>
      <c r="AJ89" s="23" t="str">
        <f t="shared" si="60"/>
        <v/>
      </c>
      <c r="AK89" s="23" t="str">
        <f t="shared" si="60"/>
        <v/>
      </c>
      <c r="AL89" s="23" t="str">
        <f t="shared" si="60"/>
        <v/>
      </c>
      <c r="AM89" s="23" t="str">
        <f t="shared" si="60"/>
        <v/>
      </c>
      <c r="AN89" s="23">
        <f t="shared" si="60"/>
        <v>-143.07</v>
      </c>
      <c r="AO89" s="23">
        <f t="shared" si="60"/>
        <v>1</v>
      </c>
      <c r="AP89" s="23">
        <f t="shared" si="60"/>
        <v>1</v>
      </c>
      <c r="AQ89" s="23">
        <f t="shared" si="60"/>
        <v>1</v>
      </c>
      <c r="AR89" s="23">
        <f t="shared" si="60"/>
        <v>1517</v>
      </c>
      <c r="AS89" s="23">
        <f t="shared" si="35"/>
        <v>1517</v>
      </c>
      <c r="AT89" s="23">
        <f t="shared" si="35"/>
        <v>1517</v>
      </c>
      <c r="AU89" s="23">
        <f t="shared" si="59"/>
        <v>-472.4</v>
      </c>
      <c r="AV89" s="23">
        <f t="shared" si="59"/>
        <v>-472.4</v>
      </c>
      <c r="AW89" s="23" t="str">
        <f t="shared" si="59"/>
        <v/>
      </c>
      <c r="AX89" s="23" t="str">
        <f t="shared" si="59"/>
        <v/>
      </c>
      <c r="AY89" s="23" t="str">
        <f t="shared" si="59"/>
        <v/>
      </c>
      <c r="AZ89" s="23" t="str">
        <f t="shared" si="59"/>
        <v/>
      </c>
      <c r="BA89" s="23">
        <f t="shared" si="59"/>
        <v>-412.38</v>
      </c>
      <c r="BB89" s="23">
        <f t="shared" si="59"/>
        <v>-412.38</v>
      </c>
      <c r="BC89" s="23" t="str">
        <f t="shared" si="59"/>
        <v/>
      </c>
      <c r="BD89" s="23" t="str">
        <f t="shared" si="59"/>
        <v/>
      </c>
      <c r="BE89" s="23" t="str">
        <f t="shared" si="59"/>
        <v/>
      </c>
      <c r="BF89" s="23" t="str">
        <f t="shared" si="59"/>
        <v/>
      </c>
      <c r="BG89" s="23" t="str">
        <f t="shared" si="59"/>
        <v/>
      </c>
      <c r="BH89" s="23" t="str">
        <f t="shared" si="59"/>
        <v/>
      </c>
      <c r="BI89" s="23" t="str">
        <f t="shared" si="59"/>
        <v/>
      </c>
      <c r="BJ89" s="23" t="str">
        <f t="shared" si="59"/>
        <v/>
      </c>
      <c r="BK89" s="23" t="str">
        <f t="shared" si="57"/>
        <v/>
      </c>
      <c r="BL89" s="23" t="str">
        <f t="shared" si="57"/>
        <v/>
      </c>
      <c r="BM89" s="23">
        <f t="shared" si="57"/>
        <v>-65.760000000000005</v>
      </c>
      <c r="BN89" s="23">
        <f t="shared" si="57"/>
        <v>2553</v>
      </c>
      <c r="BO89" s="23" t="str">
        <f t="shared" si="57"/>
        <v/>
      </c>
      <c r="BP89" s="23" t="str">
        <f t="shared" si="57"/>
        <v/>
      </c>
      <c r="BQ89" s="23" t="str">
        <f t="shared" si="57"/>
        <v/>
      </c>
      <c r="BR89" s="23" t="str">
        <f t="shared" si="57"/>
        <v/>
      </c>
      <c r="BS89" s="23" t="str">
        <f t="shared" si="57"/>
        <v/>
      </c>
      <c r="BT89" s="23">
        <f t="shared" si="57"/>
        <v>-205.1</v>
      </c>
      <c r="BU89" s="23">
        <f t="shared" si="57"/>
        <v>-205.1</v>
      </c>
      <c r="BV89" s="23" t="str">
        <f t="shared" si="57"/>
        <v/>
      </c>
      <c r="BW89" s="23" t="str">
        <f t="shared" si="57"/>
        <v/>
      </c>
      <c r="BX89" s="23" t="str">
        <f t="shared" si="57"/>
        <v/>
      </c>
      <c r="BY89" s="23" t="str">
        <f t="shared" si="57"/>
        <v/>
      </c>
      <c r="BZ89" s="23" t="str">
        <f t="shared" si="58"/>
        <v/>
      </c>
      <c r="CA89" s="23" t="str">
        <f t="shared" si="58"/>
        <v/>
      </c>
      <c r="CB89" s="23" t="str">
        <f t="shared" si="58"/>
        <v/>
      </c>
      <c r="CC89" s="23" t="str">
        <f t="shared" si="58"/>
        <v/>
      </c>
      <c r="CD89" s="23" t="str">
        <f t="shared" si="58"/>
        <v/>
      </c>
      <c r="CE89" s="23">
        <f t="shared" si="58"/>
        <v>498.8</v>
      </c>
      <c r="CF89" s="23" t="str">
        <f t="shared" si="58"/>
        <v/>
      </c>
      <c r="CG89" s="23">
        <f t="shared" si="58"/>
        <v>162.13999999999999</v>
      </c>
      <c r="CH89" s="23">
        <f t="shared" si="58"/>
        <v>162.13999999999999</v>
      </c>
      <c r="CI89" s="23" t="str">
        <f t="shared" si="58"/>
        <v/>
      </c>
      <c r="CJ89" s="23" t="str">
        <f t="shared" si="58"/>
        <v/>
      </c>
      <c r="CK89" s="23" t="str">
        <f t="shared" si="58"/>
        <v/>
      </c>
      <c r="CL89" s="23" t="str">
        <f t="shared" si="58"/>
        <v/>
      </c>
      <c r="CM89" s="23">
        <f t="shared" si="58"/>
        <v>124.3</v>
      </c>
      <c r="CN89" s="23">
        <f t="shared" si="58"/>
        <v>124.3</v>
      </c>
      <c r="CO89" s="23">
        <f t="shared" si="43"/>
        <v>124.3</v>
      </c>
      <c r="CP89" s="23">
        <f t="shared" si="43"/>
        <v>-75.63</v>
      </c>
      <c r="CQ89" s="23">
        <f t="shared" si="43"/>
        <v>-75.63</v>
      </c>
      <c r="CR89" s="23">
        <f t="shared" si="43"/>
        <v>-143.07</v>
      </c>
      <c r="CS89" s="23">
        <f t="shared" si="43"/>
        <v>-143.07</v>
      </c>
      <c r="CT89" s="23">
        <f t="shared" si="43"/>
        <v>1</v>
      </c>
      <c r="CU89" s="23" t="str">
        <f t="shared" si="43"/>
        <v/>
      </c>
      <c r="CV89" s="23" t="str">
        <f t="shared" si="43"/>
        <v/>
      </c>
      <c r="CW89" s="23" t="str">
        <f t="shared" ref="CW89:CZ89" si="63">IF($M89=CW$4,1,IFERROR(VLOOKUP($M89&amp;"-"&amp;CW$4,$B$6:$J$761,4,FALSE),IFERROR(VLOOKUP(CW$4&amp;"-"&amp;$M89,$B$6:$J$761,7,FALSE),"")))</f>
        <v/>
      </c>
      <c r="CX89" s="23" t="str">
        <f t="shared" si="63"/>
        <v/>
      </c>
      <c r="CY89" s="23">
        <f t="shared" si="63"/>
        <v>413.11</v>
      </c>
      <c r="CZ89" s="23">
        <f t="shared" si="63"/>
        <v>413.11</v>
      </c>
      <c r="DA89" s="23" t="str">
        <f t="shared" si="50"/>
        <v/>
      </c>
      <c r="DB89" s="23" t="str">
        <f t="shared" si="50"/>
        <v/>
      </c>
      <c r="DC89" s="23">
        <f t="shared" si="50"/>
        <v>413.11</v>
      </c>
      <c r="DD89" s="23" t="str">
        <f t="shared" si="50"/>
        <v/>
      </c>
      <c r="DE89" s="23" t="str">
        <f t="shared" si="50"/>
        <v/>
      </c>
      <c r="DF89" s="23" t="str">
        <f t="shared" si="50"/>
        <v/>
      </c>
      <c r="DG89" s="23" t="str">
        <f t="shared" si="50"/>
        <v/>
      </c>
      <c r="DH89" s="23" t="str">
        <f t="shared" si="50"/>
        <v/>
      </c>
      <c r="DI89" s="23" t="str">
        <f t="shared" si="54"/>
        <v/>
      </c>
      <c r="DJ89" s="23" t="str">
        <f t="shared" si="54"/>
        <v/>
      </c>
      <c r="DK89" s="23" t="str">
        <f t="shared" si="54"/>
        <v/>
      </c>
      <c r="DL89" s="23" t="str">
        <f t="shared" si="54"/>
        <v/>
      </c>
      <c r="DM89" s="23">
        <f t="shared" si="54"/>
        <v>190.88200000000001</v>
      </c>
      <c r="DN89" s="23">
        <f t="shared" si="54"/>
        <v>190.88200000000001</v>
      </c>
      <c r="DO89" s="23" t="str">
        <f t="shared" si="54"/>
        <v/>
      </c>
      <c r="DP89" s="23" t="str">
        <f t="shared" si="54"/>
        <v/>
      </c>
      <c r="DQ89" s="23" t="str">
        <f t="shared" si="54"/>
        <v/>
      </c>
      <c r="DR89" s="23" t="str">
        <f t="shared" si="54"/>
        <v/>
      </c>
      <c r="DS89" s="23" t="str">
        <f t="shared" si="54"/>
        <v/>
      </c>
      <c r="DT89" s="23" t="str">
        <f t="shared" si="54"/>
        <v/>
      </c>
      <c r="DU89" s="23" t="str">
        <f t="shared" si="55"/>
        <v/>
      </c>
      <c r="DV89" s="23" t="str">
        <f t="shared" si="55"/>
        <v/>
      </c>
      <c r="DW89" s="23" t="str">
        <f t="shared" si="55"/>
        <v/>
      </c>
      <c r="DX89" s="23" t="str">
        <f t="shared" si="55"/>
        <v/>
      </c>
      <c r="DY89" s="23" t="str">
        <f t="shared" si="55"/>
        <v/>
      </c>
      <c r="DZ89" s="23" t="str">
        <f t="shared" si="55"/>
        <v/>
      </c>
      <c r="EA89" s="23" t="str">
        <f t="shared" si="55"/>
        <v/>
      </c>
      <c r="EB89" s="23" t="str">
        <f t="shared" si="55"/>
        <v/>
      </c>
      <c r="EC89" s="23" t="str">
        <f t="shared" si="55"/>
        <v/>
      </c>
      <c r="ED89" s="23" t="str">
        <f t="shared" si="55"/>
        <v/>
      </c>
      <c r="EE89" s="23" t="str">
        <f t="shared" si="55"/>
        <v/>
      </c>
      <c r="EF89" s="23" t="str">
        <f t="shared" si="55"/>
        <v/>
      </c>
      <c r="EG89" s="23" t="str">
        <f t="shared" si="55"/>
        <v/>
      </c>
      <c r="EH89" s="23" t="str">
        <f t="shared" si="55"/>
        <v/>
      </c>
    </row>
    <row r="90" spans="2:138" x14ac:dyDescent="0.3">
      <c r="B90" s="17" t="str">
        <f t="shared" si="49"/>
        <v>2-25</v>
      </c>
      <c r="C90" s="17">
        <v>2</v>
      </c>
      <c r="D90" s="17">
        <v>25</v>
      </c>
      <c r="E90" s="17">
        <v>-56.69</v>
      </c>
      <c r="F90" s="17">
        <v>9.8049999999999997</v>
      </c>
      <c r="G90" s="17">
        <v>0</v>
      </c>
      <c r="H90" s="17">
        <v>215.5</v>
      </c>
      <c r="I90" s="17">
        <v>-1.5189999999999999</v>
      </c>
      <c r="J90" s="17">
        <v>0</v>
      </c>
      <c r="K90" s="50"/>
      <c r="L90" s="74">
        <v>86</v>
      </c>
      <c r="M90" s="74">
        <v>46</v>
      </c>
      <c r="N90" s="23">
        <f t="shared" si="62"/>
        <v>-249.85</v>
      </c>
      <c r="O90" s="23">
        <f t="shared" si="62"/>
        <v>-249.85</v>
      </c>
      <c r="P90" s="23">
        <f t="shared" si="62"/>
        <v>-249.85</v>
      </c>
      <c r="Q90" s="23">
        <f t="shared" si="62"/>
        <v>-249.85</v>
      </c>
      <c r="R90" s="23">
        <f t="shared" si="62"/>
        <v>-734.87</v>
      </c>
      <c r="S90" s="23">
        <f t="shared" si="62"/>
        <v>-734.87</v>
      </c>
      <c r="T90" s="23">
        <f t="shared" si="62"/>
        <v>-734.87</v>
      </c>
      <c r="U90" s="23">
        <f t="shared" si="62"/>
        <v>-734.87</v>
      </c>
      <c r="V90" s="23">
        <f t="shared" si="62"/>
        <v>-258.12</v>
      </c>
      <c r="W90" s="23">
        <f t="shared" si="62"/>
        <v>-258.12</v>
      </c>
      <c r="X90" s="23">
        <f t="shared" si="62"/>
        <v>763.57</v>
      </c>
      <c r="Y90" s="23">
        <f t="shared" si="62"/>
        <v>763.57</v>
      </c>
      <c r="Z90" s="23">
        <f t="shared" si="62"/>
        <v>763.57</v>
      </c>
      <c r="AA90" s="23">
        <f t="shared" si="62"/>
        <v>-516.99</v>
      </c>
      <c r="AB90" s="23" t="str">
        <f t="shared" si="62"/>
        <v/>
      </c>
      <c r="AC90" s="23">
        <f t="shared" si="62"/>
        <v>-588.21</v>
      </c>
      <c r="AD90" s="23" t="str">
        <f t="shared" si="60"/>
        <v/>
      </c>
      <c r="AE90" s="23" t="str">
        <f t="shared" si="60"/>
        <v/>
      </c>
      <c r="AF90" s="23" t="str">
        <f t="shared" si="60"/>
        <v/>
      </c>
      <c r="AG90" s="23" t="str">
        <f t="shared" si="60"/>
        <v/>
      </c>
      <c r="AH90" s="23" t="str">
        <f t="shared" si="60"/>
        <v/>
      </c>
      <c r="AI90" s="23" t="str">
        <f t="shared" si="60"/>
        <v/>
      </c>
      <c r="AJ90" s="23" t="str">
        <f t="shared" si="60"/>
        <v/>
      </c>
      <c r="AK90" s="23" t="str">
        <f t="shared" si="60"/>
        <v/>
      </c>
      <c r="AL90" s="23" t="str">
        <f t="shared" si="60"/>
        <v/>
      </c>
      <c r="AM90" s="23" t="str">
        <f t="shared" si="60"/>
        <v/>
      </c>
      <c r="AN90" s="23" t="str">
        <f t="shared" si="60"/>
        <v/>
      </c>
      <c r="AO90" s="23" t="str">
        <f t="shared" si="60"/>
        <v/>
      </c>
      <c r="AP90" s="23" t="str">
        <f t="shared" si="60"/>
        <v/>
      </c>
      <c r="AQ90" s="23" t="str">
        <f t="shared" si="60"/>
        <v/>
      </c>
      <c r="AR90" s="23" t="str">
        <f t="shared" si="60"/>
        <v/>
      </c>
      <c r="AS90" s="23" t="str">
        <f t="shared" si="35"/>
        <v/>
      </c>
      <c r="AT90" s="23" t="str">
        <f t="shared" si="35"/>
        <v/>
      </c>
      <c r="AU90" s="23" t="str">
        <f t="shared" si="59"/>
        <v/>
      </c>
      <c r="AV90" s="23" t="str">
        <f t="shared" si="59"/>
        <v/>
      </c>
      <c r="AW90" s="23" t="str">
        <f t="shared" si="59"/>
        <v/>
      </c>
      <c r="AX90" s="23" t="str">
        <f t="shared" si="59"/>
        <v/>
      </c>
      <c r="AY90" s="23" t="str">
        <f t="shared" si="59"/>
        <v/>
      </c>
      <c r="AZ90" s="23" t="str">
        <f t="shared" si="59"/>
        <v/>
      </c>
      <c r="BA90" s="23" t="str">
        <f t="shared" si="59"/>
        <v/>
      </c>
      <c r="BB90" s="23" t="str">
        <f t="shared" si="59"/>
        <v/>
      </c>
      <c r="BC90" s="23" t="str">
        <f t="shared" si="59"/>
        <v/>
      </c>
      <c r="BD90" s="23" t="str">
        <f t="shared" si="59"/>
        <v/>
      </c>
      <c r="BE90" s="23" t="str">
        <f t="shared" si="59"/>
        <v/>
      </c>
      <c r="BF90" s="23" t="str">
        <f t="shared" si="59"/>
        <v/>
      </c>
      <c r="BG90" s="23" t="str">
        <f t="shared" si="59"/>
        <v/>
      </c>
      <c r="BH90" s="23" t="str">
        <f t="shared" si="59"/>
        <v/>
      </c>
      <c r="BI90" s="23" t="str">
        <f t="shared" si="59"/>
        <v/>
      </c>
      <c r="BJ90" s="23" t="str">
        <f t="shared" si="59"/>
        <v/>
      </c>
      <c r="BK90" s="23" t="str">
        <f t="shared" si="57"/>
        <v/>
      </c>
      <c r="BL90" s="23" t="str">
        <f t="shared" si="57"/>
        <v/>
      </c>
      <c r="BM90" s="23" t="str">
        <f t="shared" si="57"/>
        <v/>
      </c>
      <c r="BN90" s="23" t="str">
        <f t="shared" si="57"/>
        <v/>
      </c>
      <c r="BO90" s="23" t="str">
        <f t="shared" si="57"/>
        <v/>
      </c>
      <c r="BP90" s="23" t="str">
        <f t="shared" si="57"/>
        <v/>
      </c>
      <c r="BQ90" s="23" t="str">
        <f t="shared" si="57"/>
        <v/>
      </c>
      <c r="BR90" s="23" t="str">
        <f t="shared" si="57"/>
        <v/>
      </c>
      <c r="BS90" s="23" t="str">
        <f t="shared" si="57"/>
        <v/>
      </c>
      <c r="BT90" s="23" t="str">
        <f t="shared" si="57"/>
        <v/>
      </c>
      <c r="BU90" s="23" t="str">
        <f t="shared" si="57"/>
        <v/>
      </c>
      <c r="BV90" s="23" t="str">
        <f t="shared" si="57"/>
        <v/>
      </c>
      <c r="BW90" s="23" t="str">
        <f t="shared" si="57"/>
        <v/>
      </c>
      <c r="BX90" s="23" t="str">
        <f t="shared" si="57"/>
        <v/>
      </c>
      <c r="BY90" s="23" t="str">
        <f t="shared" si="57"/>
        <v/>
      </c>
      <c r="BZ90" s="23" t="str">
        <f t="shared" si="58"/>
        <v/>
      </c>
      <c r="CA90" s="23" t="str">
        <f t="shared" si="58"/>
        <v/>
      </c>
      <c r="CB90" s="23" t="str">
        <f t="shared" si="58"/>
        <v/>
      </c>
      <c r="CC90" s="23" t="str">
        <f t="shared" si="58"/>
        <v/>
      </c>
      <c r="CD90" s="23" t="str">
        <f t="shared" si="58"/>
        <v/>
      </c>
      <c r="CE90" s="23">
        <f t="shared" si="58"/>
        <v>-734.87</v>
      </c>
      <c r="CF90" s="23" t="str">
        <f t="shared" si="58"/>
        <v/>
      </c>
      <c r="CG90" s="23" t="str">
        <f t="shared" si="58"/>
        <v/>
      </c>
      <c r="CH90" s="23" t="str">
        <f t="shared" si="58"/>
        <v/>
      </c>
      <c r="CI90" s="23" t="str">
        <f t="shared" si="58"/>
        <v/>
      </c>
      <c r="CJ90" s="23" t="str">
        <f t="shared" si="58"/>
        <v/>
      </c>
      <c r="CK90" s="23" t="str">
        <f t="shared" si="58"/>
        <v/>
      </c>
      <c r="CL90" s="23" t="str">
        <f t="shared" si="58"/>
        <v/>
      </c>
      <c r="CM90" s="23">
        <f t="shared" si="58"/>
        <v>499.59</v>
      </c>
      <c r="CN90" s="23">
        <f t="shared" si="58"/>
        <v>499.59</v>
      </c>
      <c r="CO90" s="23">
        <f t="shared" si="58"/>
        <v>499.59</v>
      </c>
      <c r="CP90" s="23">
        <f t="shared" ref="CP90:DE129" si="64">IF($M90=CP$4,1,IFERROR(VLOOKUP($M90&amp;"-"&amp;CP$4,$B$6:$J$761,4,FALSE),IFERROR(VLOOKUP(CP$4&amp;"-"&amp;$M90,$B$6:$J$761,7,FALSE),"")))</f>
        <v>-516.99</v>
      </c>
      <c r="CQ90" s="23">
        <f t="shared" si="64"/>
        <v>-516.99</v>
      </c>
      <c r="CR90" s="23" t="str">
        <f t="shared" si="64"/>
        <v/>
      </c>
      <c r="CS90" s="23" t="str">
        <f t="shared" si="64"/>
        <v/>
      </c>
      <c r="CT90" s="23" t="str">
        <f t="shared" si="64"/>
        <v/>
      </c>
      <c r="CU90" s="23">
        <f t="shared" si="64"/>
        <v>1</v>
      </c>
      <c r="CV90" s="23">
        <f t="shared" si="64"/>
        <v>1</v>
      </c>
      <c r="CW90" s="23">
        <f t="shared" si="64"/>
        <v>1</v>
      </c>
      <c r="CX90" s="23">
        <f t="shared" si="64"/>
        <v>1</v>
      </c>
      <c r="CY90" s="23" t="str">
        <f t="shared" si="64"/>
        <v/>
      </c>
      <c r="CZ90" s="23" t="str">
        <f t="shared" si="64"/>
        <v/>
      </c>
      <c r="DA90" s="23" t="str">
        <f t="shared" si="50"/>
        <v/>
      </c>
      <c r="DB90" s="23" t="str">
        <f t="shared" si="50"/>
        <v/>
      </c>
      <c r="DC90" s="23" t="str">
        <f t="shared" si="50"/>
        <v/>
      </c>
      <c r="DD90" s="23" t="str">
        <f t="shared" si="50"/>
        <v/>
      </c>
      <c r="DE90" s="23" t="str">
        <f t="shared" si="50"/>
        <v/>
      </c>
      <c r="DF90" s="23" t="str">
        <f t="shared" si="50"/>
        <v/>
      </c>
      <c r="DG90" s="23">
        <f t="shared" si="50"/>
        <v>-1423.7</v>
      </c>
      <c r="DH90" s="23">
        <f t="shared" si="50"/>
        <v>-1423.7</v>
      </c>
      <c r="DI90" s="23">
        <f t="shared" si="54"/>
        <v>-1423.7</v>
      </c>
      <c r="DJ90" s="23" t="str">
        <f t="shared" si="54"/>
        <v/>
      </c>
      <c r="DK90" s="23" t="str">
        <f t="shared" si="54"/>
        <v/>
      </c>
      <c r="DL90" s="23" t="str">
        <f t="shared" si="54"/>
        <v/>
      </c>
      <c r="DM90" s="23" t="str">
        <f t="shared" si="54"/>
        <v/>
      </c>
      <c r="DN90" s="23" t="str">
        <f t="shared" si="54"/>
        <v/>
      </c>
      <c r="DO90" s="23" t="str">
        <f t="shared" si="54"/>
        <v/>
      </c>
      <c r="DP90" s="23" t="str">
        <f t="shared" si="54"/>
        <v/>
      </c>
      <c r="DQ90" s="23" t="str">
        <f t="shared" si="54"/>
        <v/>
      </c>
      <c r="DR90" s="23" t="str">
        <f t="shared" si="54"/>
        <v/>
      </c>
      <c r="DS90" s="23" t="str">
        <f t="shared" si="54"/>
        <v/>
      </c>
      <c r="DT90" s="23" t="str">
        <f t="shared" si="54"/>
        <v/>
      </c>
      <c r="DU90" s="23" t="str">
        <f t="shared" si="55"/>
        <v/>
      </c>
      <c r="DV90" s="23" t="str">
        <f t="shared" si="55"/>
        <v/>
      </c>
      <c r="DW90" s="23" t="str">
        <f t="shared" si="55"/>
        <v/>
      </c>
      <c r="DX90" s="23" t="str">
        <f t="shared" si="55"/>
        <v/>
      </c>
      <c r="DY90" s="23" t="str">
        <f t="shared" si="55"/>
        <v/>
      </c>
      <c r="DZ90" s="23" t="str">
        <f t="shared" si="55"/>
        <v/>
      </c>
      <c r="EA90" s="23" t="str">
        <f t="shared" si="55"/>
        <v/>
      </c>
      <c r="EB90" s="23" t="str">
        <f t="shared" si="55"/>
        <v/>
      </c>
      <c r="EC90" s="23" t="str">
        <f t="shared" si="55"/>
        <v/>
      </c>
      <c r="ED90" s="23" t="str">
        <f t="shared" si="55"/>
        <v/>
      </c>
      <c r="EE90" s="23" t="str">
        <f t="shared" si="55"/>
        <v/>
      </c>
      <c r="EF90" s="23" t="str">
        <f t="shared" si="55"/>
        <v/>
      </c>
      <c r="EG90" s="23" t="str">
        <f t="shared" si="55"/>
        <v/>
      </c>
      <c r="EH90" s="23" t="str">
        <f t="shared" si="55"/>
        <v/>
      </c>
    </row>
    <row r="91" spans="2:138" x14ac:dyDescent="0.3">
      <c r="B91" s="17" t="str">
        <f t="shared" si="49"/>
        <v>2-26</v>
      </c>
      <c r="C91" s="17">
        <v>2</v>
      </c>
      <c r="D91" s="17">
        <v>26</v>
      </c>
      <c r="E91" s="17">
        <v>417.6</v>
      </c>
      <c r="F91" s="17">
        <v>8.7260000000000004E-2</v>
      </c>
      <c r="G91" s="17">
        <v>0</v>
      </c>
      <c r="H91" s="17">
        <v>452.2</v>
      </c>
      <c r="I91" s="17">
        <v>-1.9970000000000001</v>
      </c>
      <c r="J91" s="17">
        <v>0</v>
      </c>
      <c r="K91" s="50"/>
      <c r="L91" s="74">
        <v>87</v>
      </c>
      <c r="M91" s="74">
        <v>46</v>
      </c>
      <c r="N91" s="23">
        <f t="shared" si="62"/>
        <v>-249.85</v>
      </c>
      <c r="O91" s="23">
        <f t="shared" si="62"/>
        <v>-249.85</v>
      </c>
      <c r="P91" s="23">
        <f t="shared" si="62"/>
        <v>-249.85</v>
      </c>
      <c r="Q91" s="23">
        <f t="shared" si="62"/>
        <v>-249.85</v>
      </c>
      <c r="R91" s="23">
        <f t="shared" si="62"/>
        <v>-734.87</v>
      </c>
      <c r="S91" s="23">
        <f t="shared" si="62"/>
        <v>-734.87</v>
      </c>
      <c r="T91" s="23">
        <f t="shared" si="62"/>
        <v>-734.87</v>
      </c>
      <c r="U91" s="23">
        <f t="shared" si="62"/>
        <v>-734.87</v>
      </c>
      <c r="V91" s="23">
        <f t="shared" si="62"/>
        <v>-258.12</v>
      </c>
      <c r="W91" s="23">
        <f t="shared" si="62"/>
        <v>-258.12</v>
      </c>
      <c r="X91" s="23">
        <f t="shared" si="62"/>
        <v>763.57</v>
      </c>
      <c r="Y91" s="23">
        <f t="shared" si="62"/>
        <v>763.57</v>
      </c>
      <c r="Z91" s="23">
        <f t="shared" si="62"/>
        <v>763.57</v>
      </c>
      <c r="AA91" s="23">
        <f t="shared" si="62"/>
        <v>-516.99</v>
      </c>
      <c r="AB91" s="23" t="str">
        <f t="shared" si="62"/>
        <v/>
      </c>
      <c r="AC91" s="23">
        <f t="shared" si="62"/>
        <v>-588.21</v>
      </c>
      <c r="AD91" s="23" t="str">
        <f t="shared" si="60"/>
        <v/>
      </c>
      <c r="AE91" s="23" t="str">
        <f t="shared" si="60"/>
        <v/>
      </c>
      <c r="AF91" s="23" t="str">
        <f t="shared" si="60"/>
        <v/>
      </c>
      <c r="AG91" s="23" t="str">
        <f t="shared" si="60"/>
        <v/>
      </c>
      <c r="AH91" s="23" t="str">
        <f t="shared" si="60"/>
        <v/>
      </c>
      <c r="AI91" s="23" t="str">
        <f t="shared" si="60"/>
        <v/>
      </c>
      <c r="AJ91" s="23" t="str">
        <f t="shared" si="60"/>
        <v/>
      </c>
      <c r="AK91" s="23" t="str">
        <f t="shared" si="60"/>
        <v/>
      </c>
      <c r="AL91" s="23" t="str">
        <f t="shared" si="60"/>
        <v/>
      </c>
      <c r="AM91" s="23" t="str">
        <f t="shared" si="60"/>
        <v/>
      </c>
      <c r="AN91" s="23" t="str">
        <f t="shared" si="60"/>
        <v/>
      </c>
      <c r="AO91" s="23" t="str">
        <f t="shared" si="60"/>
        <v/>
      </c>
      <c r="AP91" s="23" t="str">
        <f t="shared" si="60"/>
        <v/>
      </c>
      <c r="AQ91" s="23" t="str">
        <f t="shared" si="60"/>
        <v/>
      </c>
      <c r="AR91" s="23" t="str">
        <f t="shared" si="60"/>
        <v/>
      </c>
      <c r="AS91" s="23" t="str">
        <f t="shared" si="35"/>
        <v/>
      </c>
      <c r="AT91" s="23" t="str">
        <f t="shared" si="35"/>
        <v/>
      </c>
      <c r="AU91" s="23" t="str">
        <f t="shared" si="59"/>
        <v/>
      </c>
      <c r="AV91" s="23" t="str">
        <f t="shared" si="59"/>
        <v/>
      </c>
      <c r="AW91" s="23" t="str">
        <f t="shared" si="59"/>
        <v/>
      </c>
      <c r="AX91" s="23" t="str">
        <f t="shared" si="59"/>
        <v/>
      </c>
      <c r="AY91" s="23" t="str">
        <f t="shared" si="59"/>
        <v/>
      </c>
      <c r="AZ91" s="23" t="str">
        <f t="shared" si="59"/>
        <v/>
      </c>
      <c r="BA91" s="23" t="str">
        <f t="shared" si="59"/>
        <v/>
      </c>
      <c r="BB91" s="23" t="str">
        <f t="shared" si="59"/>
        <v/>
      </c>
      <c r="BC91" s="23" t="str">
        <f t="shared" si="59"/>
        <v/>
      </c>
      <c r="BD91" s="23" t="str">
        <f t="shared" si="59"/>
        <v/>
      </c>
      <c r="BE91" s="23" t="str">
        <f t="shared" si="59"/>
        <v/>
      </c>
      <c r="BF91" s="23" t="str">
        <f t="shared" si="59"/>
        <v/>
      </c>
      <c r="BG91" s="23" t="str">
        <f t="shared" si="59"/>
        <v/>
      </c>
      <c r="BH91" s="23" t="str">
        <f t="shared" si="59"/>
        <v/>
      </c>
      <c r="BI91" s="23" t="str">
        <f t="shared" si="59"/>
        <v/>
      </c>
      <c r="BJ91" s="23" t="str">
        <f t="shared" si="59"/>
        <v/>
      </c>
      <c r="BK91" s="23" t="str">
        <f t="shared" si="57"/>
        <v/>
      </c>
      <c r="BL91" s="23" t="str">
        <f t="shared" si="57"/>
        <v/>
      </c>
      <c r="BM91" s="23" t="str">
        <f t="shared" si="57"/>
        <v/>
      </c>
      <c r="BN91" s="23" t="str">
        <f t="shared" si="57"/>
        <v/>
      </c>
      <c r="BO91" s="23" t="str">
        <f t="shared" si="57"/>
        <v/>
      </c>
      <c r="BP91" s="23" t="str">
        <f t="shared" si="57"/>
        <v/>
      </c>
      <c r="BQ91" s="23" t="str">
        <f t="shared" si="57"/>
        <v/>
      </c>
      <c r="BR91" s="23" t="str">
        <f t="shared" si="57"/>
        <v/>
      </c>
      <c r="BS91" s="23" t="str">
        <f t="shared" si="57"/>
        <v/>
      </c>
      <c r="BT91" s="23" t="str">
        <f t="shared" si="57"/>
        <v/>
      </c>
      <c r="BU91" s="23" t="str">
        <f t="shared" si="57"/>
        <v/>
      </c>
      <c r="BV91" s="23" t="str">
        <f t="shared" si="57"/>
        <v/>
      </c>
      <c r="BW91" s="23" t="str">
        <f t="shared" si="57"/>
        <v/>
      </c>
      <c r="BX91" s="23" t="str">
        <f t="shared" si="57"/>
        <v/>
      </c>
      <c r="BY91" s="23" t="str">
        <f t="shared" si="57"/>
        <v/>
      </c>
      <c r="BZ91" s="23" t="str">
        <f t="shared" si="58"/>
        <v/>
      </c>
      <c r="CA91" s="23" t="str">
        <f t="shared" si="58"/>
        <v/>
      </c>
      <c r="CB91" s="23" t="str">
        <f t="shared" si="58"/>
        <v/>
      </c>
      <c r="CC91" s="23" t="str">
        <f t="shared" si="58"/>
        <v/>
      </c>
      <c r="CD91" s="23" t="str">
        <f t="shared" si="58"/>
        <v/>
      </c>
      <c r="CE91" s="23">
        <f t="shared" si="58"/>
        <v>-734.87</v>
      </c>
      <c r="CF91" s="23" t="str">
        <f t="shared" si="58"/>
        <v/>
      </c>
      <c r="CG91" s="23" t="str">
        <f t="shared" si="58"/>
        <v/>
      </c>
      <c r="CH91" s="23" t="str">
        <f t="shared" si="58"/>
        <v/>
      </c>
      <c r="CI91" s="23" t="str">
        <f t="shared" si="58"/>
        <v/>
      </c>
      <c r="CJ91" s="23" t="str">
        <f t="shared" si="58"/>
        <v/>
      </c>
      <c r="CK91" s="23" t="str">
        <f t="shared" si="58"/>
        <v/>
      </c>
      <c r="CL91" s="23" t="str">
        <f t="shared" si="58"/>
        <v/>
      </c>
      <c r="CM91" s="23">
        <f t="shared" si="58"/>
        <v>499.59</v>
      </c>
      <c r="CN91" s="23">
        <f t="shared" si="58"/>
        <v>499.59</v>
      </c>
      <c r="CO91" s="23">
        <f t="shared" si="58"/>
        <v>499.59</v>
      </c>
      <c r="CP91" s="23">
        <f t="shared" si="64"/>
        <v>-516.99</v>
      </c>
      <c r="CQ91" s="23">
        <f t="shared" si="64"/>
        <v>-516.99</v>
      </c>
      <c r="CR91" s="23" t="str">
        <f t="shared" si="64"/>
        <v/>
      </c>
      <c r="CS91" s="23" t="str">
        <f t="shared" si="64"/>
        <v/>
      </c>
      <c r="CT91" s="23" t="str">
        <f t="shared" si="64"/>
        <v/>
      </c>
      <c r="CU91" s="23">
        <f t="shared" si="64"/>
        <v>1</v>
      </c>
      <c r="CV91" s="23">
        <f t="shared" si="64"/>
        <v>1</v>
      </c>
      <c r="CW91" s="23">
        <f t="shared" si="64"/>
        <v>1</v>
      </c>
      <c r="CX91" s="23">
        <f t="shared" si="64"/>
        <v>1</v>
      </c>
      <c r="CY91" s="23" t="str">
        <f t="shared" si="64"/>
        <v/>
      </c>
      <c r="CZ91" s="23" t="str">
        <f t="shared" si="64"/>
        <v/>
      </c>
      <c r="DA91" s="23" t="str">
        <f t="shared" si="50"/>
        <v/>
      </c>
      <c r="DB91" s="23" t="str">
        <f t="shared" si="50"/>
        <v/>
      </c>
      <c r="DC91" s="23" t="str">
        <f t="shared" si="50"/>
        <v/>
      </c>
      <c r="DD91" s="23" t="str">
        <f t="shared" si="50"/>
        <v/>
      </c>
      <c r="DE91" s="23" t="str">
        <f t="shared" si="50"/>
        <v/>
      </c>
      <c r="DF91" s="23" t="str">
        <f t="shared" si="50"/>
        <v/>
      </c>
      <c r="DG91" s="23">
        <f t="shared" si="50"/>
        <v>-1423.7</v>
      </c>
      <c r="DH91" s="23">
        <f t="shared" si="50"/>
        <v>-1423.7</v>
      </c>
      <c r="DI91" s="23">
        <f t="shared" si="54"/>
        <v>-1423.7</v>
      </c>
      <c r="DJ91" s="23" t="str">
        <f t="shared" si="54"/>
        <v/>
      </c>
      <c r="DK91" s="23" t="str">
        <f t="shared" si="54"/>
        <v/>
      </c>
      <c r="DL91" s="23" t="str">
        <f t="shared" si="54"/>
        <v/>
      </c>
      <c r="DM91" s="23" t="str">
        <f t="shared" si="54"/>
        <v/>
      </c>
      <c r="DN91" s="23" t="str">
        <f t="shared" si="54"/>
        <v/>
      </c>
      <c r="DO91" s="23" t="str">
        <f t="shared" si="54"/>
        <v/>
      </c>
      <c r="DP91" s="23" t="str">
        <f t="shared" si="54"/>
        <v/>
      </c>
      <c r="DQ91" s="23" t="str">
        <f t="shared" si="54"/>
        <v/>
      </c>
      <c r="DR91" s="23" t="str">
        <f t="shared" si="54"/>
        <v/>
      </c>
      <c r="DS91" s="23" t="str">
        <f t="shared" si="54"/>
        <v/>
      </c>
      <c r="DT91" s="23" t="str">
        <f t="shared" si="54"/>
        <v/>
      </c>
      <c r="DU91" s="23" t="str">
        <f t="shared" si="55"/>
        <v/>
      </c>
      <c r="DV91" s="23" t="str">
        <f t="shared" si="55"/>
        <v/>
      </c>
      <c r="DW91" s="23" t="str">
        <f t="shared" si="55"/>
        <v/>
      </c>
      <c r="DX91" s="23" t="str">
        <f t="shared" si="55"/>
        <v/>
      </c>
      <c r="DY91" s="23" t="str">
        <f t="shared" si="55"/>
        <v/>
      </c>
      <c r="DZ91" s="23" t="str">
        <f t="shared" si="55"/>
        <v/>
      </c>
      <c r="EA91" s="23" t="str">
        <f t="shared" si="55"/>
        <v/>
      </c>
      <c r="EB91" s="23" t="str">
        <f t="shared" si="55"/>
        <v/>
      </c>
      <c r="EC91" s="23" t="str">
        <f t="shared" si="55"/>
        <v/>
      </c>
      <c r="ED91" s="23" t="str">
        <f t="shared" si="55"/>
        <v/>
      </c>
      <c r="EE91" s="23" t="str">
        <f t="shared" si="55"/>
        <v/>
      </c>
      <c r="EF91" s="23" t="str">
        <f t="shared" si="55"/>
        <v/>
      </c>
      <c r="EG91" s="23" t="str">
        <f t="shared" si="55"/>
        <v/>
      </c>
      <c r="EH91" s="23" t="str">
        <f t="shared" si="55"/>
        <v/>
      </c>
    </row>
    <row r="92" spans="2:138" x14ac:dyDescent="0.3">
      <c r="B92" s="17" t="str">
        <f t="shared" si="49"/>
        <v>2-28</v>
      </c>
      <c r="C92" s="17">
        <v>2</v>
      </c>
      <c r="D92" s="17">
        <v>28</v>
      </c>
      <c r="E92" s="17">
        <v>46.06</v>
      </c>
      <c r="F92" s="17">
        <v>1.5449999999999999</v>
      </c>
      <c r="G92" s="17">
        <v>0</v>
      </c>
      <c r="H92" s="17">
        <v>70.88</v>
      </c>
      <c r="I92" s="17">
        <v>-1.0900000000000001</v>
      </c>
      <c r="J92" s="17">
        <v>0</v>
      </c>
      <c r="K92" s="50"/>
      <c r="L92" s="74">
        <v>88</v>
      </c>
      <c r="M92" s="74">
        <v>46</v>
      </c>
      <c r="N92" s="23">
        <f t="shared" si="62"/>
        <v>-249.85</v>
      </c>
      <c r="O92" s="23">
        <f t="shared" si="62"/>
        <v>-249.85</v>
      </c>
      <c r="P92" s="23">
        <f t="shared" si="62"/>
        <v>-249.85</v>
      </c>
      <c r="Q92" s="23">
        <f t="shared" si="62"/>
        <v>-249.85</v>
      </c>
      <c r="R92" s="23">
        <f t="shared" si="62"/>
        <v>-734.87</v>
      </c>
      <c r="S92" s="23">
        <f t="shared" si="62"/>
        <v>-734.87</v>
      </c>
      <c r="T92" s="23">
        <f t="shared" si="62"/>
        <v>-734.87</v>
      </c>
      <c r="U92" s="23">
        <f t="shared" si="62"/>
        <v>-734.87</v>
      </c>
      <c r="V92" s="23">
        <f t="shared" si="62"/>
        <v>-258.12</v>
      </c>
      <c r="W92" s="23">
        <f t="shared" si="62"/>
        <v>-258.12</v>
      </c>
      <c r="X92" s="23">
        <f t="shared" si="62"/>
        <v>763.57</v>
      </c>
      <c r="Y92" s="23">
        <f t="shared" si="62"/>
        <v>763.57</v>
      </c>
      <c r="Z92" s="23">
        <f t="shared" si="62"/>
        <v>763.57</v>
      </c>
      <c r="AA92" s="23">
        <f t="shared" si="62"/>
        <v>-516.99</v>
      </c>
      <c r="AB92" s="23" t="str">
        <f t="shared" si="62"/>
        <v/>
      </c>
      <c r="AC92" s="23">
        <f t="shared" si="62"/>
        <v>-588.21</v>
      </c>
      <c r="AD92" s="23" t="str">
        <f t="shared" si="60"/>
        <v/>
      </c>
      <c r="AE92" s="23" t="str">
        <f t="shared" si="60"/>
        <v/>
      </c>
      <c r="AF92" s="23" t="str">
        <f t="shared" si="60"/>
        <v/>
      </c>
      <c r="AG92" s="23" t="str">
        <f t="shared" si="60"/>
        <v/>
      </c>
      <c r="AH92" s="23" t="str">
        <f t="shared" si="60"/>
        <v/>
      </c>
      <c r="AI92" s="23" t="str">
        <f t="shared" si="60"/>
        <v/>
      </c>
      <c r="AJ92" s="23" t="str">
        <f t="shared" si="60"/>
        <v/>
      </c>
      <c r="AK92" s="23" t="str">
        <f t="shared" si="60"/>
        <v/>
      </c>
      <c r="AL92" s="23" t="str">
        <f t="shared" si="60"/>
        <v/>
      </c>
      <c r="AM92" s="23" t="str">
        <f t="shared" si="60"/>
        <v/>
      </c>
      <c r="AN92" s="23" t="str">
        <f t="shared" si="60"/>
        <v/>
      </c>
      <c r="AO92" s="23" t="str">
        <f t="shared" si="60"/>
        <v/>
      </c>
      <c r="AP92" s="23" t="str">
        <f t="shared" si="60"/>
        <v/>
      </c>
      <c r="AQ92" s="23" t="str">
        <f t="shared" si="60"/>
        <v/>
      </c>
      <c r="AR92" s="23" t="str">
        <f t="shared" si="60"/>
        <v/>
      </c>
      <c r="AS92" s="23" t="str">
        <f t="shared" si="35"/>
        <v/>
      </c>
      <c r="AT92" s="23" t="str">
        <f t="shared" si="35"/>
        <v/>
      </c>
      <c r="AU92" s="23" t="str">
        <f t="shared" si="59"/>
        <v/>
      </c>
      <c r="AV92" s="23" t="str">
        <f t="shared" si="59"/>
        <v/>
      </c>
      <c r="AW92" s="23" t="str">
        <f t="shared" si="59"/>
        <v/>
      </c>
      <c r="AX92" s="23" t="str">
        <f t="shared" si="59"/>
        <v/>
      </c>
      <c r="AY92" s="23" t="str">
        <f t="shared" si="59"/>
        <v/>
      </c>
      <c r="AZ92" s="23" t="str">
        <f t="shared" si="59"/>
        <v/>
      </c>
      <c r="BA92" s="23" t="str">
        <f t="shared" si="59"/>
        <v/>
      </c>
      <c r="BB92" s="23" t="str">
        <f t="shared" si="59"/>
        <v/>
      </c>
      <c r="BC92" s="23" t="str">
        <f t="shared" si="59"/>
        <v/>
      </c>
      <c r="BD92" s="23" t="str">
        <f t="shared" si="59"/>
        <v/>
      </c>
      <c r="BE92" s="23" t="str">
        <f t="shared" si="59"/>
        <v/>
      </c>
      <c r="BF92" s="23" t="str">
        <f t="shared" si="59"/>
        <v/>
      </c>
      <c r="BG92" s="23" t="str">
        <f t="shared" si="59"/>
        <v/>
      </c>
      <c r="BH92" s="23" t="str">
        <f t="shared" si="59"/>
        <v/>
      </c>
      <c r="BI92" s="23" t="str">
        <f t="shared" si="59"/>
        <v/>
      </c>
      <c r="BJ92" s="23" t="str">
        <f t="shared" si="59"/>
        <v/>
      </c>
      <c r="BK92" s="23" t="str">
        <f t="shared" si="57"/>
        <v/>
      </c>
      <c r="BL92" s="23" t="str">
        <f t="shared" si="57"/>
        <v/>
      </c>
      <c r="BM92" s="23" t="str">
        <f t="shared" si="57"/>
        <v/>
      </c>
      <c r="BN92" s="23" t="str">
        <f t="shared" si="57"/>
        <v/>
      </c>
      <c r="BO92" s="23" t="str">
        <f t="shared" si="57"/>
        <v/>
      </c>
      <c r="BP92" s="23" t="str">
        <f t="shared" si="57"/>
        <v/>
      </c>
      <c r="BQ92" s="23" t="str">
        <f t="shared" si="57"/>
        <v/>
      </c>
      <c r="BR92" s="23" t="str">
        <f t="shared" si="57"/>
        <v/>
      </c>
      <c r="BS92" s="23" t="str">
        <f t="shared" si="57"/>
        <v/>
      </c>
      <c r="BT92" s="23" t="str">
        <f t="shared" si="57"/>
        <v/>
      </c>
      <c r="BU92" s="23" t="str">
        <f t="shared" si="57"/>
        <v/>
      </c>
      <c r="BV92" s="23" t="str">
        <f t="shared" si="57"/>
        <v/>
      </c>
      <c r="BW92" s="23" t="str">
        <f t="shared" si="57"/>
        <v/>
      </c>
      <c r="BX92" s="23" t="str">
        <f t="shared" si="57"/>
        <v/>
      </c>
      <c r="BY92" s="23" t="str">
        <f t="shared" si="57"/>
        <v/>
      </c>
      <c r="BZ92" s="23" t="str">
        <f t="shared" si="58"/>
        <v/>
      </c>
      <c r="CA92" s="23" t="str">
        <f t="shared" si="58"/>
        <v/>
      </c>
      <c r="CB92" s="23" t="str">
        <f t="shared" si="58"/>
        <v/>
      </c>
      <c r="CC92" s="23" t="str">
        <f t="shared" si="58"/>
        <v/>
      </c>
      <c r="CD92" s="23" t="str">
        <f t="shared" si="58"/>
        <v/>
      </c>
      <c r="CE92" s="23">
        <f t="shared" si="58"/>
        <v>-734.87</v>
      </c>
      <c r="CF92" s="23" t="str">
        <f t="shared" si="58"/>
        <v/>
      </c>
      <c r="CG92" s="23" t="str">
        <f t="shared" si="58"/>
        <v/>
      </c>
      <c r="CH92" s="23" t="str">
        <f t="shared" si="58"/>
        <v/>
      </c>
      <c r="CI92" s="23" t="str">
        <f t="shared" si="58"/>
        <v/>
      </c>
      <c r="CJ92" s="23" t="str">
        <f t="shared" si="58"/>
        <v/>
      </c>
      <c r="CK92" s="23" t="str">
        <f t="shared" si="58"/>
        <v/>
      </c>
      <c r="CL92" s="23" t="str">
        <f t="shared" si="58"/>
        <v/>
      </c>
      <c r="CM92" s="23">
        <f t="shared" si="58"/>
        <v>499.59</v>
      </c>
      <c r="CN92" s="23">
        <f t="shared" si="58"/>
        <v>499.59</v>
      </c>
      <c r="CO92" s="23">
        <f t="shared" si="58"/>
        <v>499.59</v>
      </c>
      <c r="CP92" s="23">
        <f t="shared" si="64"/>
        <v>-516.99</v>
      </c>
      <c r="CQ92" s="23">
        <f t="shared" si="64"/>
        <v>-516.99</v>
      </c>
      <c r="CR92" s="23" t="str">
        <f t="shared" si="64"/>
        <v/>
      </c>
      <c r="CS92" s="23" t="str">
        <f t="shared" si="64"/>
        <v/>
      </c>
      <c r="CT92" s="23" t="str">
        <f t="shared" si="64"/>
        <v/>
      </c>
      <c r="CU92" s="23">
        <f t="shared" si="64"/>
        <v>1</v>
      </c>
      <c r="CV92" s="23">
        <f t="shared" si="64"/>
        <v>1</v>
      </c>
      <c r="CW92" s="23">
        <f t="shared" si="64"/>
        <v>1</v>
      </c>
      <c r="CX92" s="23">
        <f t="shared" si="64"/>
        <v>1</v>
      </c>
      <c r="CY92" s="23" t="str">
        <f t="shared" si="64"/>
        <v/>
      </c>
      <c r="CZ92" s="23" t="str">
        <f t="shared" si="64"/>
        <v/>
      </c>
      <c r="DA92" s="23" t="str">
        <f t="shared" si="50"/>
        <v/>
      </c>
      <c r="DB92" s="23" t="str">
        <f t="shared" si="50"/>
        <v/>
      </c>
      <c r="DC92" s="23" t="str">
        <f t="shared" si="50"/>
        <v/>
      </c>
      <c r="DD92" s="23" t="str">
        <f t="shared" si="50"/>
        <v/>
      </c>
      <c r="DE92" s="23" t="str">
        <f t="shared" si="50"/>
        <v/>
      </c>
      <c r="DF92" s="23" t="str">
        <f t="shared" si="50"/>
        <v/>
      </c>
      <c r="DG92" s="23">
        <f t="shared" si="50"/>
        <v>-1423.7</v>
      </c>
      <c r="DH92" s="23">
        <f t="shared" si="50"/>
        <v>-1423.7</v>
      </c>
      <c r="DI92" s="23">
        <f t="shared" si="54"/>
        <v>-1423.7</v>
      </c>
      <c r="DJ92" s="23" t="str">
        <f t="shared" si="54"/>
        <v/>
      </c>
      <c r="DK92" s="23" t="str">
        <f t="shared" si="54"/>
        <v/>
      </c>
      <c r="DL92" s="23" t="str">
        <f t="shared" ref="DL92:EA115" si="65">IF($M92=DL$4,1,IFERROR(VLOOKUP($M92&amp;"-"&amp;DL$4,$B$6:$J$761,4,FALSE),IFERROR(VLOOKUP(DL$4&amp;"-"&amp;$M92,$B$6:$J$761,7,FALSE),"")))</f>
        <v/>
      </c>
      <c r="DM92" s="23" t="str">
        <f t="shared" si="65"/>
        <v/>
      </c>
      <c r="DN92" s="23" t="str">
        <f t="shared" si="65"/>
        <v/>
      </c>
      <c r="DO92" s="23" t="str">
        <f t="shared" si="65"/>
        <v/>
      </c>
      <c r="DP92" s="23" t="str">
        <f t="shared" si="65"/>
        <v/>
      </c>
      <c r="DQ92" s="23" t="str">
        <f t="shared" si="65"/>
        <v/>
      </c>
      <c r="DR92" s="23" t="str">
        <f t="shared" si="65"/>
        <v/>
      </c>
      <c r="DS92" s="23" t="str">
        <f t="shared" si="65"/>
        <v/>
      </c>
      <c r="DT92" s="23" t="str">
        <f t="shared" si="65"/>
        <v/>
      </c>
      <c r="DU92" s="23" t="str">
        <f t="shared" si="55"/>
        <v/>
      </c>
      <c r="DV92" s="23" t="str">
        <f t="shared" si="55"/>
        <v/>
      </c>
      <c r="DW92" s="23" t="str">
        <f t="shared" si="55"/>
        <v/>
      </c>
      <c r="DX92" s="23" t="str">
        <f t="shared" ref="DX92:EH129" si="66">IF($M92=DX$4,1,IFERROR(VLOOKUP($M92&amp;"-"&amp;DX$4,$B$6:$J$761,4,FALSE),IFERROR(VLOOKUP(DX$4&amp;"-"&amp;$M92,$B$6:$J$761,7,FALSE),"")))</f>
        <v/>
      </c>
      <c r="DY92" s="23" t="str">
        <f t="shared" si="66"/>
        <v/>
      </c>
      <c r="DZ92" s="23" t="str">
        <f t="shared" si="66"/>
        <v/>
      </c>
      <c r="EA92" s="23" t="str">
        <f t="shared" si="66"/>
        <v/>
      </c>
      <c r="EB92" s="23" t="str">
        <f t="shared" si="66"/>
        <v/>
      </c>
      <c r="EC92" s="23" t="str">
        <f t="shared" si="66"/>
        <v/>
      </c>
      <c r="ED92" s="23" t="str">
        <f t="shared" si="66"/>
        <v/>
      </c>
      <c r="EE92" s="23" t="str">
        <f t="shared" si="66"/>
        <v/>
      </c>
      <c r="EF92" s="23" t="str">
        <f t="shared" si="66"/>
        <v/>
      </c>
      <c r="EG92" s="23" t="str">
        <f t="shared" si="66"/>
        <v/>
      </c>
      <c r="EH92" s="23" t="str">
        <f t="shared" si="66"/>
        <v/>
      </c>
    </row>
    <row r="93" spans="2:138" x14ac:dyDescent="0.3">
      <c r="B93" s="17" t="str">
        <f t="shared" si="49"/>
        <v>2-30</v>
      </c>
      <c r="C93" s="17">
        <v>2</v>
      </c>
      <c r="D93" s="17">
        <v>30</v>
      </c>
      <c r="E93" s="17">
        <v>470.4</v>
      </c>
      <c r="F93" s="17">
        <v>0</v>
      </c>
      <c r="G93" s="17">
        <v>0</v>
      </c>
      <c r="H93" s="17">
        <v>-146.1</v>
      </c>
      <c r="I93" s="17">
        <v>0</v>
      </c>
      <c r="J93" s="17">
        <v>0</v>
      </c>
      <c r="K93" s="50"/>
      <c r="L93" s="74">
        <v>89</v>
      </c>
      <c r="M93" s="74">
        <v>46</v>
      </c>
      <c r="N93" s="23">
        <f t="shared" si="62"/>
        <v>-249.85</v>
      </c>
      <c r="O93" s="23">
        <f t="shared" si="62"/>
        <v>-249.85</v>
      </c>
      <c r="P93" s="23">
        <f t="shared" si="62"/>
        <v>-249.85</v>
      </c>
      <c r="Q93" s="23">
        <f t="shared" si="62"/>
        <v>-249.85</v>
      </c>
      <c r="R93" s="23">
        <f t="shared" si="62"/>
        <v>-734.87</v>
      </c>
      <c r="S93" s="23">
        <f t="shared" si="62"/>
        <v>-734.87</v>
      </c>
      <c r="T93" s="23">
        <f t="shared" si="62"/>
        <v>-734.87</v>
      </c>
      <c r="U93" s="23">
        <f t="shared" si="62"/>
        <v>-734.87</v>
      </c>
      <c r="V93" s="23">
        <f t="shared" si="62"/>
        <v>-258.12</v>
      </c>
      <c r="W93" s="23">
        <f t="shared" si="62"/>
        <v>-258.12</v>
      </c>
      <c r="X93" s="23">
        <f t="shared" si="62"/>
        <v>763.57</v>
      </c>
      <c r="Y93" s="23">
        <f t="shared" si="62"/>
        <v>763.57</v>
      </c>
      <c r="Z93" s="23">
        <f t="shared" si="62"/>
        <v>763.57</v>
      </c>
      <c r="AA93" s="23">
        <f t="shared" si="62"/>
        <v>-516.99</v>
      </c>
      <c r="AB93" s="23" t="str">
        <f t="shared" si="62"/>
        <v/>
      </c>
      <c r="AC93" s="23">
        <f t="shared" si="62"/>
        <v>-588.21</v>
      </c>
      <c r="AD93" s="23" t="str">
        <f t="shared" si="60"/>
        <v/>
      </c>
      <c r="AE93" s="23" t="str">
        <f t="shared" si="60"/>
        <v/>
      </c>
      <c r="AF93" s="23" t="str">
        <f t="shared" si="60"/>
        <v/>
      </c>
      <c r="AG93" s="23" t="str">
        <f t="shared" si="60"/>
        <v/>
      </c>
      <c r="AH93" s="23" t="str">
        <f t="shared" si="60"/>
        <v/>
      </c>
      <c r="AI93" s="23" t="str">
        <f t="shared" si="60"/>
        <v/>
      </c>
      <c r="AJ93" s="23" t="str">
        <f t="shared" si="60"/>
        <v/>
      </c>
      <c r="AK93" s="23" t="str">
        <f t="shared" si="60"/>
        <v/>
      </c>
      <c r="AL93" s="23" t="str">
        <f t="shared" si="60"/>
        <v/>
      </c>
      <c r="AM93" s="23" t="str">
        <f t="shared" si="60"/>
        <v/>
      </c>
      <c r="AN93" s="23" t="str">
        <f t="shared" si="60"/>
        <v/>
      </c>
      <c r="AO93" s="23" t="str">
        <f t="shared" si="60"/>
        <v/>
      </c>
      <c r="AP93" s="23" t="str">
        <f t="shared" si="60"/>
        <v/>
      </c>
      <c r="AQ93" s="23" t="str">
        <f t="shared" si="60"/>
        <v/>
      </c>
      <c r="AR93" s="23" t="str">
        <f t="shared" si="60"/>
        <v/>
      </c>
      <c r="AS93" s="23" t="str">
        <f t="shared" si="35"/>
        <v/>
      </c>
      <c r="AT93" s="23" t="str">
        <f t="shared" si="35"/>
        <v/>
      </c>
      <c r="AU93" s="23" t="str">
        <f t="shared" si="59"/>
        <v/>
      </c>
      <c r="AV93" s="23" t="str">
        <f t="shared" si="59"/>
        <v/>
      </c>
      <c r="AW93" s="23" t="str">
        <f t="shared" si="59"/>
        <v/>
      </c>
      <c r="AX93" s="23" t="str">
        <f t="shared" si="59"/>
        <v/>
      </c>
      <c r="AY93" s="23" t="str">
        <f t="shared" si="59"/>
        <v/>
      </c>
      <c r="AZ93" s="23" t="str">
        <f t="shared" si="59"/>
        <v/>
      </c>
      <c r="BA93" s="23" t="str">
        <f t="shared" si="59"/>
        <v/>
      </c>
      <c r="BB93" s="23" t="str">
        <f t="shared" si="59"/>
        <v/>
      </c>
      <c r="BC93" s="23" t="str">
        <f t="shared" si="59"/>
        <v/>
      </c>
      <c r="BD93" s="23" t="str">
        <f t="shared" si="59"/>
        <v/>
      </c>
      <c r="BE93" s="23" t="str">
        <f t="shared" si="59"/>
        <v/>
      </c>
      <c r="BF93" s="23" t="str">
        <f t="shared" si="59"/>
        <v/>
      </c>
      <c r="BG93" s="23" t="str">
        <f t="shared" si="59"/>
        <v/>
      </c>
      <c r="BH93" s="23" t="str">
        <f t="shared" si="59"/>
        <v/>
      </c>
      <c r="BI93" s="23" t="str">
        <f t="shared" si="59"/>
        <v/>
      </c>
      <c r="BJ93" s="23" t="str">
        <f t="shared" si="59"/>
        <v/>
      </c>
      <c r="BK93" s="23" t="str">
        <f t="shared" si="57"/>
        <v/>
      </c>
      <c r="BL93" s="23" t="str">
        <f t="shared" si="57"/>
        <v/>
      </c>
      <c r="BM93" s="23" t="str">
        <f t="shared" si="57"/>
        <v/>
      </c>
      <c r="BN93" s="23" t="str">
        <f t="shared" si="57"/>
        <v/>
      </c>
      <c r="BO93" s="23" t="str">
        <f t="shared" si="57"/>
        <v/>
      </c>
      <c r="BP93" s="23" t="str">
        <f t="shared" si="57"/>
        <v/>
      </c>
      <c r="BQ93" s="23" t="str">
        <f t="shared" si="57"/>
        <v/>
      </c>
      <c r="BR93" s="23" t="str">
        <f t="shared" si="57"/>
        <v/>
      </c>
      <c r="BS93" s="23" t="str">
        <f t="shared" si="57"/>
        <v/>
      </c>
      <c r="BT93" s="23" t="str">
        <f t="shared" si="57"/>
        <v/>
      </c>
      <c r="BU93" s="23" t="str">
        <f t="shared" si="57"/>
        <v/>
      </c>
      <c r="BV93" s="23" t="str">
        <f t="shared" si="57"/>
        <v/>
      </c>
      <c r="BW93" s="23" t="str">
        <f t="shared" si="57"/>
        <v/>
      </c>
      <c r="BX93" s="23" t="str">
        <f t="shared" si="57"/>
        <v/>
      </c>
      <c r="BY93" s="23" t="str">
        <f t="shared" si="57"/>
        <v/>
      </c>
      <c r="BZ93" s="23" t="str">
        <f t="shared" si="58"/>
        <v/>
      </c>
      <c r="CA93" s="23" t="str">
        <f t="shared" si="58"/>
        <v/>
      </c>
      <c r="CB93" s="23" t="str">
        <f t="shared" si="58"/>
        <v/>
      </c>
      <c r="CC93" s="23" t="str">
        <f t="shared" si="58"/>
        <v/>
      </c>
      <c r="CD93" s="23" t="str">
        <f t="shared" si="58"/>
        <v/>
      </c>
      <c r="CE93" s="23">
        <f t="shared" si="58"/>
        <v>-734.87</v>
      </c>
      <c r="CF93" s="23" t="str">
        <f t="shared" si="58"/>
        <v/>
      </c>
      <c r="CG93" s="23" t="str">
        <f t="shared" si="58"/>
        <v/>
      </c>
      <c r="CH93" s="23" t="str">
        <f t="shared" si="58"/>
        <v/>
      </c>
      <c r="CI93" s="23" t="str">
        <f t="shared" si="58"/>
        <v/>
      </c>
      <c r="CJ93" s="23" t="str">
        <f t="shared" si="58"/>
        <v/>
      </c>
      <c r="CK93" s="23" t="str">
        <f t="shared" si="58"/>
        <v/>
      </c>
      <c r="CL93" s="23" t="str">
        <f t="shared" si="58"/>
        <v/>
      </c>
      <c r="CM93" s="23">
        <f t="shared" si="58"/>
        <v>499.59</v>
      </c>
      <c r="CN93" s="23">
        <f t="shared" si="58"/>
        <v>499.59</v>
      </c>
      <c r="CO93" s="23">
        <f t="shared" si="58"/>
        <v>499.59</v>
      </c>
      <c r="CP93" s="23">
        <f t="shared" si="64"/>
        <v>-516.99</v>
      </c>
      <c r="CQ93" s="23">
        <f t="shared" si="64"/>
        <v>-516.99</v>
      </c>
      <c r="CR93" s="23" t="str">
        <f t="shared" si="64"/>
        <v/>
      </c>
      <c r="CS93" s="23" t="str">
        <f t="shared" si="64"/>
        <v/>
      </c>
      <c r="CT93" s="23" t="str">
        <f t="shared" si="64"/>
        <v/>
      </c>
      <c r="CU93" s="23">
        <f t="shared" si="64"/>
        <v>1</v>
      </c>
      <c r="CV93" s="23">
        <f t="shared" si="64"/>
        <v>1</v>
      </c>
      <c r="CW93" s="23">
        <f t="shared" si="64"/>
        <v>1</v>
      </c>
      <c r="CX93" s="23">
        <f t="shared" si="64"/>
        <v>1</v>
      </c>
      <c r="CY93" s="23" t="str">
        <f t="shared" si="64"/>
        <v/>
      </c>
      <c r="CZ93" s="23" t="str">
        <f t="shared" si="64"/>
        <v/>
      </c>
      <c r="DA93" s="23" t="str">
        <f t="shared" si="50"/>
        <v/>
      </c>
      <c r="DB93" s="23" t="str">
        <f t="shared" si="50"/>
        <v/>
      </c>
      <c r="DC93" s="23" t="str">
        <f t="shared" si="50"/>
        <v/>
      </c>
      <c r="DD93" s="23" t="str">
        <f t="shared" si="50"/>
        <v/>
      </c>
      <c r="DE93" s="23" t="str">
        <f t="shared" si="50"/>
        <v/>
      </c>
      <c r="DF93" s="23" t="str">
        <f t="shared" si="50"/>
        <v/>
      </c>
      <c r="DG93" s="23">
        <f t="shared" si="50"/>
        <v>-1423.7</v>
      </c>
      <c r="DH93" s="23">
        <f t="shared" si="50"/>
        <v>-1423.7</v>
      </c>
      <c r="DI93" s="23">
        <f t="shared" ref="DI93:DX116" si="67">IF($M93=DI$4,1,IFERROR(VLOOKUP($M93&amp;"-"&amp;DI$4,$B$6:$J$761,4,FALSE),IFERROR(VLOOKUP(DI$4&amp;"-"&amp;$M93,$B$6:$J$761,7,FALSE),"")))</f>
        <v>-1423.7</v>
      </c>
      <c r="DJ93" s="23" t="str">
        <f t="shared" si="67"/>
        <v/>
      </c>
      <c r="DK93" s="23" t="str">
        <f t="shared" si="67"/>
        <v/>
      </c>
      <c r="DL93" s="23" t="str">
        <f t="shared" si="67"/>
        <v/>
      </c>
      <c r="DM93" s="23" t="str">
        <f t="shared" si="67"/>
        <v/>
      </c>
      <c r="DN93" s="23" t="str">
        <f t="shared" si="67"/>
        <v/>
      </c>
      <c r="DO93" s="23" t="str">
        <f t="shared" si="67"/>
        <v/>
      </c>
      <c r="DP93" s="23" t="str">
        <f t="shared" si="67"/>
        <v/>
      </c>
      <c r="DQ93" s="23" t="str">
        <f t="shared" si="65"/>
        <v/>
      </c>
      <c r="DR93" s="23" t="str">
        <f t="shared" si="65"/>
        <v/>
      </c>
      <c r="DS93" s="23" t="str">
        <f t="shared" si="65"/>
        <v/>
      </c>
      <c r="DT93" s="23" t="str">
        <f t="shared" si="65"/>
        <v/>
      </c>
      <c r="DU93" s="23" t="str">
        <f t="shared" si="65"/>
        <v/>
      </c>
      <c r="DV93" s="23" t="str">
        <f t="shared" si="65"/>
        <v/>
      </c>
      <c r="DW93" s="23" t="str">
        <f t="shared" si="65"/>
        <v/>
      </c>
      <c r="DX93" s="23" t="str">
        <f t="shared" si="65"/>
        <v/>
      </c>
      <c r="DY93" s="23" t="str">
        <f t="shared" si="65"/>
        <v/>
      </c>
      <c r="DZ93" s="23" t="str">
        <f t="shared" si="65"/>
        <v/>
      </c>
      <c r="EA93" s="23" t="str">
        <f t="shared" si="65"/>
        <v/>
      </c>
      <c r="EB93" s="23" t="str">
        <f t="shared" si="66"/>
        <v/>
      </c>
      <c r="EC93" s="23" t="str">
        <f t="shared" si="66"/>
        <v/>
      </c>
      <c r="ED93" s="23" t="str">
        <f t="shared" si="66"/>
        <v/>
      </c>
      <c r="EE93" s="23" t="str">
        <f t="shared" si="66"/>
        <v/>
      </c>
      <c r="EF93" s="23" t="str">
        <f t="shared" si="66"/>
        <v/>
      </c>
      <c r="EG93" s="23" t="str">
        <f t="shared" si="66"/>
        <v/>
      </c>
      <c r="EH93" s="23" t="str">
        <f t="shared" si="66"/>
        <v/>
      </c>
    </row>
    <row r="94" spans="2:138" x14ac:dyDescent="0.3">
      <c r="B94" s="17" t="str">
        <f t="shared" si="49"/>
        <v>2-33</v>
      </c>
      <c r="C94" s="17">
        <v>2</v>
      </c>
      <c r="D94" s="17">
        <v>33</v>
      </c>
      <c r="E94" s="17">
        <v>-19.82</v>
      </c>
      <c r="F94" s="17">
        <v>0.59409999999999996</v>
      </c>
      <c r="G94" s="17">
        <v>0</v>
      </c>
      <c r="H94" s="17">
        <v>160.4</v>
      </c>
      <c r="I94" s="17">
        <v>-0.51480000000000004</v>
      </c>
      <c r="J94" s="17">
        <v>0</v>
      </c>
      <c r="K94" s="50"/>
      <c r="L94" s="74">
        <v>91</v>
      </c>
      <c r="M94" s="74">
        <v>47</v>
      </c>
      <c r="N94" s="23">
        <f t="shared" si="62"/>
        <v>189.911</v>
      </c>
      <c r="O94" s="23">
        <f t="shared" si="62"/>
        <v>189.911</v>
      </c>
      <c r="P94" s="23">
        <f t="shared" si="62"/>
        <v>189.911</v>
      </c>
      <c r="Q94" s="23">
        <f t="shared" si="62"/>
        <v>189.911</v>
      </c>
      <c r="R94" s="23">
        <f t="shared" si="62"/>
        <v>92.7</v>
      </c>
      <c r="S94" s="23">
        <f t="shared" si="62"/>
        <v>92.7</v>
      </c>
      <c r="T94" s="23">
        <f t="shared" si="62"/>
        <v>92.7</v>
      </c>
      <c r="U94" s="23">
        <f t="shared" si="62"/>
        <v>92.7</v>
      </c>
      <c r="V94" s="23">
        <f t="shared" si="62"/>
        <v>160.13</v>
      </c>
      <c r="W94" s="23">
        <f t="shared" si="62"/>
        <v>160.13</v>
      </c>
      <c r="X94" s="23">
        <f t="shared" si="62"/>
        <v>340.91</v>
      </c>
      <c r="Y94" s="23">
        <f t="shared" si="62"/>
        <v>340.91</v>
      </c>
      <c r="Z94" s="23">
        <f t="shared" si="62"/>
        <v>340.91</v>
      </c>
      <c r="AA94" s="23">
        <f t="shared" si="62"/>
        <v>1460.82</v>
      </c>
      <c r="AB94" s="23">
        <f t="shared" si="62"/>
        <v>-52.69</v>
      </c>
      <c r="AC94" s="23">
        <f t="shared" si="62"/>
        <v>-649.30999999999995</v>
      </c>
      <c r="AD94" s="23" t="str">
        <f t="shared" si="60"/>
        <v/>
      </c>
      <c r="AE94" s="23">
        <f t="shared" si="60"/>
        <v>141.01</v>
      </c>
      <c r="AF94" s="23">
        <f t="shared" si="60"/>
        <v>141.01</v>
      </c>
      <c r="AG94" s="23" t="str">
        <f t="shared" si="60"/>
        <v/>
      </c>
      <c r="AH94" s="23">
        <f t="shared" si="60"/>
        <v>32.71</v>
      </c>
      <c r="AI94" s="23">
        <f t="shared" si="60"/>
        <v>32.71</v>
      </c>
      <c r="AJ94" s="23" t="str">
        <f t="shared" si="60"/>
        <v/>
      </c>
      <c r="AK94" s="23" t="str">
        <f t="shared" si="60"/>
        <v/>
      </c>
      <c r="AL94" s="23" t="str">
        <f t="shared" si="60"/>
        <v/>
      </c>
      <c r="AM94" s="23" t="str">
        <f t="shared" si="60"/>
        <v/>
      </c>
      <c r="AN94" s="23" t="str">
        <f t="shared" si="60"/>
        <v/>
      </c>
      <c r="AO94" s="23">
        <f t="shared" si="60"/>
        <v>-293.93</v>
      </c>
      <c r="AP94" s="23">
        <f t="shared" si="60"/>
        <v>-293.93</v>
      </c>
      <c r="AQ94" s="23">
        <f t="shared" si="60"/>
        <v>-293.93</v>
      </c>
      <c r="AR94" s="23">
        <f t="shared" si="60"/>
        <v>-196.23</v>
      </c>
      <c r="AS94" s="23">
        <f t="shared" si="35"/>
        <v>-196.23</v>
      </c>
      <c r="AT94" s="23">
        <f t="shared" si="35"/>
        <v>-196.23</v>
      </c>
      <c r="AU94" s="23">
        <f t="shared" si="59"/>
        <v>-66.61</v>
      </c>
      <c r="AV94" s="23">
        <f t="shared" si="59"/>
        <v>-66.61</v>
      </c>
      <c r="AW94" s="23">
        <f t="shared" si="59"/>
        <v>-2476.1799999999998</v>
      </c>
      <c r="AX94" s="23">
        <f t="shared" si="59"/>
        <v>-2250.64</v>
      </c>
      <c r="AY94" s="23">
        <f t="shared" si="59"/>
        <v>-2250.64</v>
      </c>
      <c r="AZ94" s="23">
        <f t="shared" si="59"/>
        <v>-2250.64</v>
      </c>
      <c r="BA94" s="23" t="str">
        <f t="shared" si="59"/>
        <v/>
      </c>
      <c r="BB94" s="23" t="str">
        <f t="shared" si="59"/>
        <v/>
      </c>
      <c r="BC94" s="23">
        <f t="shared" si="59"/>
        <v>-0.28999999999999998</v>
      </c>
      <c r="BD94" s="23" t="str">
        <f t="shared" si="59"/>
        <v/>
      </c>
      <c r="BE94" s="23" t="str">
        <f t="shared" si="59"/>
        <v/>
      </c>
      <c r="BF94" s="23" t="str">
        <f t="shared" si="59"/>
        <v/>
      </c>
      <c r="BG94" s="23" t="str">
        <f t="shared" si="59"/>
        <v/>
      </c>
      <c r="BH94" s="23" t="str">
        <f t="shared" si="59"/>
        <v/>
      </c>
      <c r="BI94" s="23" t="str">
        <f t="shared" si="59"/>
        <v/>
      </c>
      <c r="BJ94" s="23" t="str">
        <f t="shared" si="59"/>
        <v/>
      </c>
      <c r="BK94" s="23" t="str">
        <f t="shared" si="57"/>
        <v/>
      </c>
      <c r="BL94" s="23" t="str">
        <f t="shared" si="57"/>
        <v/>
      </c>
      <c r="BM94" s="23" t="str">
        <f t="shared" si="57"/>
        <v/>
      </c>
      <c r="BN94" s="23" t="str">
        <f t="shared" si="57"/>
        <v/>
      </c>
      <c r="BO94" s="23" t="str">
        <f t="shared" si="57"/>
        <v/>
      </c>
      <c r="BP94" s="23" t="str">
        <f t="shared" si="57"/>
        <v/>
      </c>
      <c r="BQ94" s="23" t="str">
        <f t="shared" si="57"/>
        <v/>
      </c>
      <c r="BR94" s="23" t="str">
        <f t="shared" si="57"/>
        <v/>
      </c>
      <c r="BS94" s="23" t="str">
        <f t="shared" si="57"/>
        <v/>
      </c>
      <c r="BT94" s="23" t="str">
        <f t="shared" si="57"/>
        <v/>
      </c>
      <c r="BU94" s="23" t="str">
        <f t="shared" si="57"/>
        <v/>
      </c>
      <c r="BV94" s="23" t="str">
        <f t="shared" si="57"/>
        <v/>
      </c>
      <c r="BW94" s="23">
        <f t="shared" si="57"/>
        <v>106.79</v>
      </c>
      <c r="BX94" s="23" t="str">
        <f t="shared" si="57"/>
        <v/>
      </c>
      <c r="BY94" s="23" t="str">
        <f t="shared" si="57"/>
        <v/>
      </c>
      <c r="BZ94" s="23" t="str">
        <f t="shared" si="58"/>
        <v/>
      </c>
      <c r="CA94" s="23" t="str">
        <f t="shared" si="58"/>
        <v/>
      </c>
      <c r="CB94" s="23" t="str">
        <f t="shared" si="58"/>
        <v/>
      </c>
      <c r="CC94" s="23" t="str">
        <f t="shared" si="58"/>
        <v/>
      </c>
      <c r="CD94" s="23" t="str">
        <f t="shared" si="58"/>
        <v/>
      </c>
      <c r="CE94" s="23">
        <f t="shared" si="58"/>
        <v>92.7</v>
      </c>
      <c r="CF94" s="23" t="str">
        <f t="shared" si="58"/>
        <v/>
      </c>
      <c r="CG94" s="23" t="str">
        <f t="shared" si="58"/>
        <v/>
      </c>
      <c r="CH94" s="23" t="str">
        <f t="shared" si="58"/>
        <v/>
      </c>
      <c r="CI94" s="23" t="str">
        <f t="shared" si="58"/>
        <v/>
      </c>
      <c r="CJ94" s="23" t="str">
        <f t="shared" si="58"/>
        <v/>
      </c>
      <c r="CK94" s="23" t="str">
        <f t="shared" si="58"/>
        <v/>
      </c>
      <c r="CL94" s="23" t="str">
        <f t="shared" si="58"/>
        <v/>
      </c>
      <c r="CM94" s="23">
        <f t="shared" si="58"/>
        <v>165.66</v>
      </c>
      <c r="CN94" s="23">
        <f t="shared" si="58"/>
        <v>165.66</v>
      </c>
      <c r="CO94" s="23">
        <f t="shared" si="58"/>
        <v>165.66</v>
      </c>
      <c r="CP94" s="23">
        <f t="shared" si="64"/>
        <v>1460.82</v>
      </c>
      <c r="CQ94" s="23">
        <f t="shared" si="64"/>
        <v>1460.82</v>
      </c>
      <c r="CR94" s="23" t="str">
        <f t="shared" si="64"/>
        <v/>
      </c>
      <c r="CS94" s="23" t="str">
        <f t="shared" si="64"/>
        <v/>
      </c>
      <c r="CT94" s="23">
        <f t="shared" si="64"/>
        <v>-293.93</v>
      </c>
      <c r="CU94" s="23" t="str">
        <f t="shared" si="64"/>
        <v/>
      </c>
      <c r="CV94" s="23" t="str">
        <f t="shared" si="64"/>
        <v/>
      </c>
      <c r="CW94" s="23" t="str">
        <f t="shared" si="64"/>
        <v/>
      </c>
      <c r="CX94" s="23" t="str">
        <f t="shared" si="64"/>
        <v/>
      </c>
      <c r="CY94" s="23">
        <f t="shared" si="64"/>
        <v>1</v>
      </c>
      <c r="CZ94" s="23">
        <f t="shared" si="64"/>
        <v>1</v>
      </c>
      <c r="DA94" s="23">
        <f t="shared" si="50"/>
        <v>-188.91300000000001</v>
      </c>
      <c r="DB94" s="23">
        <f t="shared" si="50"/>
        <v>-188.91300000000001</v>
      </c>
      <c r="DC94" s="23">
        <f t="shared" si="50"/>
        <v>1</v>
      </c>
      <c r="DD94" s="23">
        <f t="shared" si="50"/>
        <v>-91.65</v>
      </c>
      <c r="DE94" s="23">
        <f t="shared" si="50"/>
        <v>-91.65</v>
      </c>
      <c r="DF94" s="23">
        <f t="shared" si="50"/>
        <v>-91.65</v>
      </c>
      <c r="DG94" s="23" t="str">
        <f t="shared" si="50"/>
        <v/>
      </c>
      <c r="DH94" s="23" t="str">
        <f t="shared" si="50"/>
        <v/>
      </c>
      <c r="DI94" s="23" t="str">
        <f t="shared" si="67"/>
        <v/>
      </c>
      <c r="DJ94" s="23" t="str">
        <f t="shared" si="67"/>
        <v/>
      </c>
      <c r="DK94" s="23" t="str">
        <f t="shared" si="67"/>
        <v/>
      </c>
      <c r="DL94" s="23" t="str">
        <f t="shared" si="67"/>
        <v/>
      </c>
      <c r="DM94" s="23" t="str">
        <f t="shared" si="67"/>
        <v/>
      </c>
      <c r="DN94" s="23" t="str">
        <f t="shared" si="67"/>
        <v/>
      </c>
      <c r="DO94" s="23" t="str">
        <f t="shared" si="67"/>
        <v/>
      </c>
      <c r="DP94" s="23" t="str">
        <f t="shared" si="67"/>
        <v/>
      </c>
      <c r="DQ94" s="23" t="str">
        <f t="shared" si="65"/>
        <v/>
      </c>
      <c r="DR94" s="23" t="str">
        <f t="shared" si="65"/>
        <v/>
      </c>
      <c r="DS94" s="23" t="str">
        <f t="shared" si="65"/>
        <v/>
      </c>
      <c r="DT94" s="23" t="str">
        <f t="shared" si="65"/>
        <v/>
      </c>
      <c r="DU94" s="23" t="str">
        <f t="shared" si="65"/>
        <v/>
      </c>
      <c r="DV94" s="23" t="str">
        <f t="shared" si="65"/>
        <v/>
      </c>
      <c r="DW94" s="23" t="str">
        <f t="shared" si="65"/>
        <v/>
      </c>
      <c r="DX94" s="23" t="str">
        <f t="shared" si="65"/>
        <v/>
      </c>
      <c r="DY94" s="23" t="str">
        <f t="shared" si="65"/>
        <v/>
      </c>
      <c r="DZ94" s="23" t="str">
        <f t="shared" si="65"/>
        <v/>
      </c>
      <c r="EA94" s="23" t="str">
        <f t="shared" si="65"/>
        <v/>
      </c>
      <c r="EB94" s="23" t="str">
        <f t="shared" si="66"/>
        <v/>
      </c>
      <c r="EC94" s="23" t="str">
        <f t="shared" si="66"/>
        <v/>
      </c>
      <c r="ED94" s="23" t="str">
        <f t="shared" si="66"/>
        <v/>
      </c>
      <c r="EE94" s="23" t="str">
        <f t="shared" si="66"/>
        <v/>
      </c>
      <c r="EF94" s="23" t="str">
        <f t="shared" si="66"/>
        <v/>
      </c>
      <c r="EG94" s="23" t="str">
        <f t="shared" si="66"/>
        <v/>
      </c>
      <c r="EH94" s="23" t="str">
        <f t="shared" si="66"/>
        <v/>
      </c>
    </row>
    <row r="95" spans="2:138" x14ac:dyDescent="0.3">
      <c r="B95" s="17" t="str">
        <f t="shared" si="49"/>
        <v>2-34</v>
      </c>
      <c r="C95" s="17">
        <v>2</v>
      </c>
      <c r="D95" s="17">
        <v>34</v>
      </c>
      <c r="E95" s="17">
        <v>642.27</v>
      </c>
      <c r="F95" s="17">
        <v>-3.8641000000000001</v>
      </c>
      <c r="G95" s="17">
        <v>5.4999999999999997E-3</v>
      </c>
      <c r="H95" s="17">
        <v>-197.06</v>
      </c>
      <c r="I95" s="17">
        <v>1.8723000000000001</v>
      </c>
      <c r="J95" s="17">
        <v>-2.7000000000000001E-3</v>
      </c>
      <c r="K95" s="50"/>
      <c r="L95" s="74">
        <v>92</v>
      </c>
      <c r="M95" s="74">
        <v>47</v>
      </c>
      <c r="N95" s="23">
        <f t="shared" si="62"/>
        <v>189.911</v>
      </c>
      <c r="O95" s="23">
        <f t="shared" si="62"/>
        <v>189.911</v>
      </c>
      <c r="P95" s="23">
        <f t="shared" si="62"/>
        <v>189.911</v>
      </c>
      <c r="Q95" s="23">
        <f t="shared" si="62"/>
        <v>189.911</v>
      </c>
      <c r="R95" s="23">
        <f t="shared" si="62"/>
        <v>92.7</v>
      </c>
      <c r="S95" s="23">
        <f t="shared" si="62"/>
        <v>92.7</v>
      </c>
      <c r="T95" s="23">
        <f t="shared" si="62"/>
        <v>92.7</v>
      </c>
      <c r="U95" s="23">
        <f t="shared" si="62"/>
        <v>92.7</v>
      </c>
      <c r="V95" s="23">
        <f t="shared" si="62"/>
        <v>160.13</v>
      </c>
      <c r="W95" s="23">
        <f t="shared" si="62"/>
        <v>160.13</v>
      </c>
      <c r="X95" s="23">
        <f t="shared" si="62"/>
        <v>340.91</v>
      </c>
      <c r="Y95" s="23">
        <f t="shared" si="62"/>
        <v>340.91</v>
      </c>
      <c r="Z95" s="23">
        <f t="shared" si="62"/>
        <v>340.91</v>
      </c>
      <c r="AA95" s="23">
        <f t="shared" si="62"/>
        <v>1460.82</v>
      </c>
      <c r="AB95" s="23">
        <f t="shared" si="62"/>
        <v>-52.69</v>
      </c>
      <c r="AC95" s="23">
        <f t="shared" si="62"/>
        <v>-649.30999999999995</v>
      </c>
      <c r="AD95" s="23" t="str">
        <f t="shared" si="60"/>
        <v/>
      </c>
      <c r="AE95" s="23">
        <f t="shared" si="60"/>
        <v>141.01</v>
      </c>
      <c r="AF95" s="23">
        <f t="shared" si="60"/>
        <v>141.01</v>
      </c>
      <c r="AG95" s="23" t="str">
        <f t="shared" si="60"/>
        <v/>
      </c>
      <c r="AH95" s="23">
        <f t="shared" si="60"/>
        <v>32.71</v>
      </c>
      <c r="AI95" s="23">
        <f t="shared" si="60"/>
        <v>32.71</v>
      </c>
      <c r="AJ95" s="23" t="str">
        <f t="shared" si="60"/>
        <v/>
      </c>
      <c r="AK95" s="23" t="str">
        <f t="shared" si="60"/>
        <v/>
      </c>
      <c r="AL95" s="23" t="str">
        <f t="shared" si="60"/>
        <v/>
      </c>
      <c r="AM95" s="23" t="str">
        <f t="shared" si="60"/>
        <v/>
      </c>
      <c r="AN95" s="23" t="str">
        <f t="shared" si="60"/>
        <v/>
      </c>
      <c r="AO95" s="23">
        <f t="shared" si="60"/>
        <v>-293.93</v>
      </c>
      <c r="AP95" s="23">
        <f t="shared" si="60"/>
        <v>-293.93</v>
      </c>
      <c r="AQ95" s="23">
        <f t="shared" si="60"/>
        <v>-293.93</v>
      </c>
      <c r="AR95" s="23">
        <f t="shared" si="60"/>
        <v>-196.23</v>
      </c>
      <c r="AS95" s="23">
        <f t="shared" si="35"/>
        <v>-196.23</v>
      </c>
      <c r="AT95" s="23">
        <f t="shared" si="35"/>
        <v>-196.23</v>
      </c>
      <c r="AU95" s="23">
        <f t="shared" si="59"/>
        <v>-66.61</v>
      </c>
      <c r="AV95" s="23">
        <f t="shared" si="59"/>
        <v>-66.61</v>
      </c>
      <c r="AW95" s="23">
        <f t="shared" si="59"/>
        <v>-2476.1799999999998</v>
      </c>
      <c r="AX95" s="23">
        <f t="shared" si="59"/>
        <v>-2250.64</v>
      </c>
      <c r="AY95" s="23">
        <f t="shared" si="59"/>
        <v>-2250.64</v>
      </c>
      <c r="AZ95" s="23">
        <f t="shared" si="59"/>
        <v>-2250.64</v>
      </c>
      <c r="BA95" s="23" t="str">
        <f t="shared" si="59"/>
        <v/>
      </c>
      <c r="BB95" s="23" t="str">
        <f t="shared" si="59"/>
        <v/>
      </c>
      <c r="BC95" s="23">
        <f t="shared" si="59"/>
        <v>-0.28999999999999998</v>
      </c>
      <c r="BD95" s="23" t="str">
        <f t="shared" si="59"/>
        <v/>
      </c>
      <c r="BE95" s="23" t="str">
        <f t="shared" si="59"/>
        <v/>
      </c>
      <c r="BF95" s="23" t="str">
        <f t="shared" si="59"/>
        <v/>
      </c>
      <c r="BG95" s="23" t="str">
        <f t="shared" si="59"/>
        <v/>
      </c>
      <c r="BH95" s="23" t="str">
        <f t="shared" si="59"/>
        <v/>
      </c>
      <c r="BI95" s="23" t="str">
        <f t="shared" si="59"/>
        <v/>
      </c>
      <c r="BJ95" s="23" t="str">
        <f t="shared" ref="BJ95:BY112" si="68">IF($M95=BJ$4,1,IFERROR(VLOOKUP($M95&amp;"-"&amp;BJ$4,$B$6:$J$761,4,FALSE),IFERROR(VLOOKUP(BJ$4&amp;"-"&amp;$M95,$B$6:$J$761,7,FALSE),"")))</f>
        <v/>
      </c>
      <c r="BK95" s="23" t="str">
        <f t="shared" si="68"/>
        <v/>
      </c>
      <c r="BL95" s="23" t="str">
        <f t="shared" si="68"/>
        <v/>
      </c>
      <c r="BM95" s="23" t="str">
        <f t="shared" si="68"/>
        <v/>
      </c>
      <c r="BN95" s="23" t="str">
        <f t="shared" si="68"/>
        <v/>
      </c>
      <c r="BO95" s="23" t="str">
        <f t="shared" si="68"/>
        <v/>
      </c>
      <c r="BP95" s="23" t="str">
        <f t="shared" si="68"/>
        <v/>
      </c>
      <c r="BQ95" s="23" t="str">
        <f t="shared" si="68"/>
        <v/>
      </c>
      <c r="BR95" s="23" t="str">
        <f t="shared" si="68"/>
        <v/>
      </c>
      <c r="BS95" s="23" t="str">
        <f t="shared" si="68"/>
        <v/>
      </c>
      <c r="BT95" s="23" t="str">
        <f t="shared" si="68"/>
        <v/>
      </c>
      <c r="BU95" s="23" t="str">
        <f t="shared" si="68"/>
        <v/>
      </c>
      <c r="BV95" s="23" t="str">
        <f t="shared" si="68"/>
        <v/>
      </c>
      <c r="BW95" s="23">
        <f t="shared" si="68"/>
        <v>106.79</v>
      </c>
      <c r="BX95" s="23" t="str">
        <f t="shared" si="57"/>
        <v/>
      </c>
      <c r="BY95" s="23" t="str">
        <f t="shared" si="57"/>
        <v/>
      </c>
      <c r="BZ95" s="23" t="str">
        <f t="shared" si="58"/>
        <v/>
      </c>
      <c r="CA95" s="23" t="str">
        <f t="shared" si="58"/>
        <v/>
      </c>
      <c r="CB95" s="23" t="str">
        <f t="shared" si="58"/>
        <v/>
      </c>
      <c r="CC95" s="23" t="str">
        <f t="shared" si="58"/>
        <v/>
      </c>
      <c r="CD95" s="23" t="str">
        <f t="shared" si="58"/>
        <v/>
      </c>
      <c r="CE95" s="23">
        <f t="shared" si="58"/>
        <v>92.7</v>
      </c>
      <c r="CF95" s="23" t="str">
        <f t="shared" si="58"/>
        <v/>
      </c>
      <c r="CG95" s="23" t="str">
        <f t="shared" si="58"/>
        <v/>
      </c>
      <c r="CH95" s="23" t="str">
        <f t="shared" si="58"/>
        <v/>
      </c>
      <c r="CI95" s="23" t="str">
        <f t="shared" si="58"/>
        <v/>
      </c>
      <c r="CJ95" s="23" t="str">
        <f t="shared" ref="CJ95:CY116" si="69">IF($M95=CJ$4,1,IFERROR(VLOOKUP($M95&amp;"-"&amp;CJ$4,$B$6:$J$761,4,FALSE),IFERROR(VLOOKUP(CJ$4&amp;"-"&amp;$M95,$B$6:$J$761,7,FALSE),"")))</f>
        <v/>
      </c>
      <c r="CK95" s="23" t="str">
        <f t="shared" si="69"/>
        <v/>
      </c>
      <c r="CL95" s="23" t="str">
        <f t="shared" si="69"/>
        <v/>
      </c>
      <c r="CM95" s="23">
        <f t="shared" si="69"/>
        <v>165.66</v>
      </c>
      <c r="CN95" s="23">
        <f t="shared" si="69"/>
        <v>165.66</v>
      </c>
      <c r="CO95" s="23">
        <f t="shared" si="69"/>
        <v>165.66</v>
      </c>
      <c r="CP95" s="23">
        <f t="shared" si="69"/>
        <v>1460.82</v>
      </c>
      <c r="CQ95" s="23">
        <f t="shared" si="69"/>
        <v>1460.82</v>
      </c>
      <c r="CR95" s="23" t="str">
        <f t="shared" si="69"/>
        <v/>
      </c>
      <c r="CS95" s="23" t="str">
        <f t="shared" si="69"/>
        <v/>
      </c>
      <c r="CT95" s="23">
        <f t="shared" si="69"/>
        <v>-293.93</v>
      </c>
      <c r="CU95" s="23" t="str">
        <f t="shared" si="69"/>
        <v/>
      </c>
      <c r="CV95" s="23" t="str">
        <f t="shared" si="69"/>
        <v/>
      </c>
      <c r="CW95" s="23" t="str">
        <f t="shared" si="69"/>
        <v/>
      </c>
      <c r="CX95" s="23" t="str">
        <f t="shared" si="69"/>
        <v/>
      </c>
      <c r="CY95" s="23">
        <f t="shared" si="69"/>
        <v>1</v>
      </c>
      <c r="CZ95" s="23">
        <f t="shared" si="64"/>
        <v>1</v>
      </c>
      <c r="DA95" s="23">
        <f t="shared" si="50"/>
        <v>-188.91300000000001</v>
      </c>
      <c r="DB95" s="23">
        <f t="shared" si="50"/>
        <v>-188.91300000000001</v>
      </c>
      <c r="DC95" s="23">
        <f t="shared" si="50"/>
        <v>1</v>
      </c>
      <c r="DD95" s="23">
        <f t="shared" si="50"/>
        <v>-91.65</v>
      </c>
      <c r="DE95" s="23">
        <f t="shared" si="50"/>
        <v>-91.65</v>
      </c>
      <c r="DF95" s="23">
        <f t="shared" si="50"/>
        <v>-91.65</v>
      </c>
      <c r="DG95" s="23" t="str">
        <f t="shared" si="50"/>
        <v/>
      </c>
      <c r="DH95" s="23" t="str">
        <f t="shared" si="50"/>
        <v/>
      </c>
      <c r="DI95" s="23" t="str">
        <f t="shared" si="67"/>
        <v/>
      </c>
      <c r="DJ95" s="23" t="str">
        <f t="shared" si="67"/>
        <v/>
      </c>
      <c r="DK95" s="23" t="str">
        <f t="shared" si="67"/>
        <v/>
      </c>
      <c r="DL95" s="23" t="str">
        <f t="shared" si="67"/>
        <v/>
      </c>
      <c r="DM95" s="23" t="str">
        <f t="shared" si="67"/>
        <v/>
      </c>
      <c r="DN95" s="23" t="str">
        <f t="shared" si="67"/>
        <v/>
      </c>
      <c r="DO95" s="23" t="str">
        <f t="shared" si="67"/>
        <v/>
      </c>
      <c r="DP95" s="23" t="str">
        <f t="shared" si="67"/>
        <v/>
      </c>
      <c r="DQ95" s="23" t="str">
        <f t="shared" si="65"/>
        <v/>
      </c>
      <c r="DR95" s="23" t="str">
        <f t="shared" si="65"/>
        <v/>
      </c>
      <c r="DS95" s="23" t="str">
        <f t="shared" si="65"/>
        <v/>
      </c>
      <c r="DT95" s="23" t="str">
        <f t="shared" si="65"/>
        <v/>
      </c>
      <c r="DU95" s="23" t="str">
        <f t="shared" si="65"/>
        <v/>
      </c>
      <c r="DV95" s="23" t="str">
        <f t="shared" si="65"/>
        <v/>
      </c>
      <c r="DW95" s="23" t="str">
        <f t="shared" si="65"/>
        <v/>
      </c>
      <c r="DX95" s="23" t="str">
        <f t="shared" si="65"/>
        <v/>
      </c>
      <c r="DY95" s="23" t="str">
        <f t="shared" si="65"/>
        <v/>
      </c>
      <c r="DZ95" s="23" t="str">
        <f t="shared" si="65"/>
        <v/>
      </c>
      <c r="EA95" s="23" t="str">
        <f t="shared" si="65"/>
        <v/>
      </c>
      <c r="EB95" s="23" t="str">
        <f t="shared" si="66"/>
        <v/>
      </c>
      <c r="EC95" s="23" t="str">
        <f t="shared" si="66"/>
        <v/>
      </c>
      <c r="ED95" s="23" t="str">
        <f t="shared" si="66"/>
        <v/>
      </c>
      <c r="EE95" s="23" t="str">
        <f t="shared" si="66"/>
        <v/>
      </c>
      <c r="EF95" s="23" t="str">
        <f t="shared" si="66"/>
        <v/>
      </c>
      <c r="EG95" s="23" t="str">
        <f t="shared" si="66"/>
        <v/>
      </c>
      <c r="EH95" s="23" t="str">
        <f t="shared" si="66"/>
        <v/>
      </c>
    </row>
    <row r="96" spans="2:138" x14ac:dyDescent="0.3">
      <c r="B96" s="17" t="str">
        <f t="shared" si="49"/>
        <v>2-35</v>
      </c>
      <c r="C96" s="17">
        <v>2</v>
      </c>
      <c r="D96" s="17">
        <v>35</v>
      </c>
      <c r="E96" s="17">
        <v>-174.6</v>
      </c>
      <c r="F96" s="17">
        <v>1.96</v>
      </c>
      <c r="G96" s="17">
        <v>0</v>
      </c>
      <c r="H96" s="17">
        <v>154</v>
      </c>
      <c r="I96" s="17">
        <v>-1.3029999999999999</v>
      </c>
      <c r="J96" s="17">
        <v>0</v>
      </c>
      <c r="K96" s="50"/>
      <c r="L96" s="74">
        <v>93</v>
      </c>
      <c r="M96" s="74">
        <v>49</v>
      </c>
      <c r="N96" s="23">
        <f t="shared" si="62"/>
        <v>183.02</v>
      </c>
      <c r="O96" s="23">
        <f t="shared" si="62"/>
        <v>183.02</v>
      </c>
      <c r="P96" s="23">
        <f t="shared" si="62"/>
        <v>183.02</v>
      </c>
      <c r="Q96" s="23">
        <f t="shared" si="62"/>
        <v>183.02</v>
      </c>
      <c r="R96" s="23">
        <f t="shared" si="62"/>
        <v>90.013400000000004</v>
      </c>
      <c r="S96" s="23">
        <f t="shared" si="62"/>
        <v>90.013400000000004</v>
      </c>
      <c r="T96" s="23">
        <f t="shared" si="62"/>
        <v>90.013400000000004</v>
      </c>
      <c r="U96" s="23">
        <f t="shared" si="62"/>
        <v>90.013400000000004</v>
      </c>
      <c r="V96" s="23">
        <f t="shared" si="62"/>
        <v>45.429600000000001</v>
      </c>
      <c r="W96" s="23">
        <f t="shared" si="62"/>
        <v>45.429600000000001</v>
      </c>
      <c r="X96" s="23">
        <f t="shared" si="62"/>
        <v>119.767</v>
      </c>
      <c r="Y96" s="23">
        <f t="shared" si="62"/>
        <v>119.767</v>
      </c>
      <c r="Z96" s="23">
        <f t="shared" si="62"/>
        <v>119.767</v>
      </c>
      <c r="AA96" s="23">
        <f t="shared" si="62"/>
        <v>868.68100000000004</v>
      </c>
      <c r="AB96" s="23">
        <f t="shared" si="62"/>
        <v>-195.12700000000001</v>
      </c>
      <c r="AC96" s="23">
        <f t="shared" si="62"/>
        <v>-128.90299999999999</v>
      </c>
      <c r="AD96" s="23" t="str">
        <f t="shared" si="60"/>
        <v/>
      </c>
      <c r="AE96" s="23">
        <f t="shared" si="60"/>
        <v>-201.10499999999999</v>
      </c>
      <c r="AF96" s="23">
        <f t="shared" si="60"/>
        <v>-201.10499999999999</v>
      </c>
      <c r="AG96" s="23" t="str">
        <f t="shared" si="60"/>
        <v/>
      </c>
      <c r="AH96" s="23">
        <f t="shared" si="60"/>
        <v>81.638400000000004</v>
      </c>
      <c r="AI96" s="23">
        <f t="shared" si="60"/>
        <v>81.638400000000004</v>
      </c>
      <c r="AJ96" s="23" t="str">
        <f t="shared" si="60"/>
        <v/>
      </c>
      <c r="AK96" s="23">
        <f t="shared" si="60"/>
        <v>-224.78200000000001</v>
      </c>
      <c r="AL96" s="23">
        <f t="shared" si="60"/>
        <v>-224.78200000000001</v>
      </c>
      <c r="AM96" s="23">
        <f t="shared" si="60"/>
        <v>-224.78200000000001</v>
      </c>
      <c r="AN96" s="23" t="str">
        <f t="shared" si="60"/>
        <v/>
      </c>
      <c r="AO96" s="23" t="str">
        <f t="shared" si="60"/>
        <v/>
      </c>
      <c r="AP96" s="23" t="str">
        <f t="shared" si="60"/>
        <v/>
      </c>
      <c r="AQ96" s="23" t="str">
        <f t="shared" si="60"/>
        <v/>
      </c>
      <c r="AR96" s="23" t="str">
        <f t="shared" si="60"/>
        <v/>
      </c>
      <c r="AS96" s="23" t="str">
        <f t="shared" si="35"/>
        <v/>
      </c>
      <c r="AT96" s="23" t="str">
        <f t="shared" si="35"/>
        <v/>
      </c>
      <c r="AU96" s="23" t="str">
        <f t="shared" ref="AU96:BJ129" si="70">IF($M96=AU$4,1,IFERROR(VLOOKUP($M96&amp;"-"&amp;AU$4,$B$6:$J$761,4,FALSE),IFERROR(VLOOKUP(AU$4&amp;"-"&amp;$M96,$B$6:$J$761,7,FALSE),"")))</f>
        <v/>
      </c>
      <c r="AV96" s="23" t="str">
        <f t="shared" si="70"/>
        <v/>
      </c>
      <c r="AW96" s="23" t="str">
        <f t="shared" si="70"/>
        <v/>
      </c>
      <c r="AX96" s="23" t="str">
        <f t="shared" si="70"/>
        <v/>
      </c>
      <c r="AY96" s="23" t="str">
        <f t="shared" si="70"/>
        <v/>
      </c>
      <c r="AZ96" s="23" t="str">
        <f t="shared" si="70"/>
        <v/>
      </c>
      <c r="BA96" s="23">
        <f t="shared" si="70"/>
        <v>-116.794</v>
      </c>
      <c r="BB96" s="23">
        <f t="shared" si="70"/>
        <v>-116.794</v>
      </c>
      <c r="BC96" s="23" t="str">
        <f t="shared" si="70"/>
        <v/>
      </c>
      <c r="BD96" s="23" t="str">
        <f t="shared" si="70"/>
        <v/>
      </c>
      <c r="BE96" s="23">
        <f t="shared" si="70"/>
        <v>-151.036</v>
      </c>
      <c r="BF96" s="23">
        <f t="shared" si="70"/>
        <v>-151.036</v>
      </c>
      <c r="BG96" s="23">
        <f t="shared" si="70"/>
        <v>-151.036</v>
      </c>
      <c r="BH96" s="23">
        <f t="shared" si="70"/>
        <v>894.50900000000001</v>
      </c>
      <c r="BI96" s="23">
        <f t="shared" si="70"/>
        <v>894.50900000000001</v>
      </c>
      <c r="BJ96" s="23">
        <f t="shared" si="70"/>
        <v>894.50900000000001</v>
      </c>
      <c r="BK96" s="23" t="str">
        <f t="shared" si="68"/>
        <v/>
      </c>
      <c r="BL96" s="23" t="str">
        <f t="shared" si="68"/>
        <v/>
      </c>
      <c r="BM96" s="23">
        <f t="shared" si="68"/>
        <v>-198.67699999999999</v>
      </c>
      <c r="BN96" s="23">
        <f t="shared" si="68"/>
        <v>88.322010000000006</v>
      </c>
      <c r="BO96" s="23" t="str">
        <f t="shared" si="68"/>
        <v/>
      </c>
      <c r="BP96" s="23" t="str">
        <f t="shared" si="68"/>
        <v/>
      </c>
      <c r="BQ96" s="23" t="str">
        <f t="shared" si="68"/>
        <v/>
      </c>
      <c r="BR96" s="23" t="str">
        <f t="shared" si="68"/>
        <v/>
      </c>
      <c r="BS96" s="23" t="str">
        <f t="shared" si="68"/>
        <v/>
      </c>
      <c r="BT96" s="23" t="str">
        <f t="shared" si="68"/>
        <v/>
      </c>
      <c r="BU96" s="23" t="str">
        <f t="shared" si="68"/>
        <v/>
      </c>
      <c r="BV96" s="23" t="str">
        <f t="shared" si="68"/>
        <v/>
      </c>
      <c r="BW96" s="23" t="str">
        <f t="shared" si="68"/>
        <v/>
      </c>
      <c r="BX96" s="23" t="str">
        <f t="shared" si="57"/>
        <v/>
      </c>
      <c r="BY96" s="23" t="str">
        <f t="shared" si="57"/>
        <v/>
      </c>
      <c r="BZ96" s="23" t="str">
        <f t="shared" ref="BZ96:CO111" si="71">IF($M96=BZ$4,1,IFERROR(VLOOKUP($M96&amp;"-"&amp;BZ$4,$B$6:$J$761,4,FALSE),IFERROR(VLOOKUP(BZ$4&amp;"-"&amp;$M96,$B$6:$J$761,7,FALSE),"")))</f>
        <v/>
      </c>
      <c r="CA96" s="23" t="str">
        <f t="shared" si="71"/>
        <v/>
      </c>
      <c r="CB96" s="23">
        <f t="shared" si="71"/>
        <v>-72.16901</v>
      </c>
      <c r="CC96" s="23" t="str">
        <f t="shared" si="71"/>
        <v/>
      </c>
      <c r="CD96" s="23" t="str">
        <f t="shared" si="71"/>
        <v/>
      </c>
      <c r="CE96" s="23">
        <f t="shared" si="71"/>
        <v>90.013400000000004</v>
      </c>
      <c r="CF96" s="23" t="str">
        <f t="shared" si="71"/>
        <v/>
      </c>
      <c r="CG96" s="23">
        <f t="shared" si="71"/>
        <v>-2.2758400000000001</v>
      </c>
      <c r="CH96" s="23">
        <f t="shared" si="71"/>
        <v>-2.2758400000000001</v>
      </c>
      <c r="CI96" s="23" t="str">
        <f t="shared" si="71"/>
        <v/>
      </c>
      <c r="CJ96" s="23" t="str">
        <f t="shared" si="71"/>
        <v/>
      </c>
      <c r="CK96" s="23" t="str">
        <f t="shared" si="71"/>
        <v/>
      </c>
      <c r="CL96" s="23" t="str">
        <f t="shared" si="71"/>
        <v/>
      </c>
      <c r="CM96" s="23">
        <f t="shared" si="71"/>
        <v>159.179</v>
      </c>
      <c r="CN96" s="23">
        <f t="shared" si="69"/>
        <v>159.179</v>
      </c>
      <c r="CO96" s="23">
        <f t="shared" si="69"/>
        <v>159.179</v>
      </c>
      <c r="CP96" s="23">
        <f t="shared" si="69"/>
        <v>868.68100000000004</v>
      </c>
      <c r="CQ96" s="23">
        <f t="shared" si="69"/>
        <v>868.68100000000004</v>
      </c>
      <c r="CR96" s="23" t="str">
        <f t="shared" si="69"/>
        <v/>
      </c>
      <c r="CS96" s="23" t="str">
        <f t="shared" si="69"/>
        <v/>
      </c>
      <c r="CT96" s="23" t="str">
        <f t="shared" si="69"/>
        <v/>
      </c>
      <c r="CU96" s="23" t="str">
        <f t="shared" si="69"/>
        <v/>
      </c>
      <c r="CV96" s="23" t="str">
        <f t="shared" si="69"/>
        <v/>
      </c>
      <c r="CW96" s="23" t="str">
        <f t="shared" si="69"/>
        <v/>
      </c>
      <c r="CX96" s="23" t="str">
        <f t="shared" si="69"/>
        <v/>
      </c>
      <c r="CY96" s="23">
        <f t="shared" si="69"/>
        <v>308.23500000000001</v>
      </c>
      <c r="CZ96" s="23">
        <f t="shared" si="64"/>
        <v>308.23500000000001</v>
      </c>
      <c r="DA96" s="23">
        <f t="shared" si="50"/>
        <v>1</v>
      </c>
      <c r="DB96" s="23">
        <f t="shared" si="50"/>
        <v>1</v>
      </c>
      <c r="DC96" s="23">
        <f t="shared" si="50"/>
        <v>308.23500000000001</v>
      </c>
      <c r="DD96" s="23" t="str">
        <f t="shared" si="50"/>
        <v/>
      </c>
      <c r="DE96" s="23" t="str">
        <f t="shared" si="50"/>
        <v/>
      </c>
      <c r="DF96" s="23" t="str">
        <f t="shared" si="50"/>
        <v/>
      </c>
      <c r="DG96" s="23" t="str">
        <f t="shared" si="50"/>
        <v/>
      </c>
      <c r="DH96" s="23" t="str">
        <f t="shared" si="50"/>
        <v/>
      </c>
      <c r="DI96" s="23" t="str">
        <f t="shared" si="67"/>
        <v/>
      </c>
      <c r="DJ96" s="23" t="str">
        <f t="shared" si="67"/>
        <v/>
      </c>
      <c r="DK96" s="23" t="str">
        <f t="shared" si="67"/>
        <v/>
      </c>
      <c r="DL96" s="23" t="str">
        <f t="shared" si="67"/>
        <v/>
      </c>
      <c r="DM96" s="23" t="str">
        <f t="shared" si="67"/>
        <v/>
      </c>
      <c r="DN96" s="23" t="str">
        <f t="shared" si="67"/>
        <v/>
      </c>
      <c r="DO96" s="23" t="str">
        <f t="shared" si="67"/>
        <v/>
      </c>
      <c r="DP96" s="23" t="str">
        <f t="shared" si="67"/>
        <v/>
      </c>
      <c r="DQ96" s="23" t="str">
        <f t="shared" si="65"/>
        <v/>
      </c>
      <c r="DR96" s="23" t="str">
        <f t="shared" si="65"/>
        <v/>
      </c>
      <c r="DS96" s="23" t="str">
        <f t="shared" si="65"/>
        <v/>
      </c>
      <c r="DT96" s="23" t="str">
        <f t="shared" si="65"/>
        <v/>
      </c>
      <c r="DU96" s="23" t="str">
        <f t="shared" si="65"/>
        <v/>
      </c>
      <c r="DV96" s="23" t="str">
        <f t="shared" si="65"/>
        <v/>
      </c>
      <c r="DW96" s="23" t="str">
        <f t="shared" si="65"/>
        <v/>
      </c>
      <c r="DX96" s="23" t="str">
        <f t="shared" si="65"/>
        <v/>
      </c>
      <c r="DY96" s="23" t="str">
        <f t="shared" si="65"/>
        <v/>
      </c>
      <c r="DZ96" s="23" t="str">
        <f t="shared" si="65"/>
        <v/>
      </c>
      <c r="EA96" s="23" t="str">
        <f t="shared" si="65"/>
        <v/>
      </c>
      <c r="EB96" s="23" t="str">
        <f t="shared" si="66"/>
        <v/>
      </c>
      <c r="EC96" s="23" t="str">
        <f t="shared" si="66"/>
        <v/>
      </c>
      <c r="ED96" s="23" t="str">
        <f t="shared" si="66"/>
        <v/>
      </c>
      <c r="EE96" s="23" t="str">
        <f t="shared" si="66"/>
        <v/>
      </c>
      <c r="EF96" s="23" t="str">
        <f t="shared" si="66"/>
        <v/>
      </c>
      <c r="EG96" s="23" t="str">
        <f t="shared" si="66"/>
        <v/>
      </c>
      <c r="EH96" s="23" t="str">
        <f t="shared" si="66"/>
        <v/>
      </c>
    </row>
    <row r="97" spans="2:138" x14ac:dyDescent="0.3">
      <c r="B97" s="17" t="str">
        <f t="shared" si="49"/>
        <v>2-36</v>
      </c>
      <c r="C97" s="17">
        <v>2</v>
      </c>
      <c r="D97" s="17">
        <v>36</v>
      </c>
      <c r="E97" s="17">
        <v>179.7</v>
      </c>
      <c r="F97" s="17">
        <v>0</v>
      </c>
      <c r="G97" s="17">
        <v>0</v>
      </c>
      <c r="H97" s="17">
        <v>-113.8</v>
      </c>
      <c r="I97" s="17">
        <v>0</v>
      </c>
      <c r="J97" s="17">
        <v>0</v>
      </c>
      <c r="K97" s="50"/>
      <c r="L97" s="74">
        <v>94</v>
      </c>
      <c r="M97" s="74">
        <v>49</v>
      </c>
      <c r="N97" s="23">
        <f t="shared" si="62"/>
        <v>183.02</v>
      </c>
      <c r="O97" s="23">
        <f t="shared" si="62"/>
        <v>183.02</v>
      </c>
      <c r="P97" s="23">
        <f t="shared" si="62"/>
        <v>183.02</v>
      </c>
      <c r="Q97" s="23">
        <f t="shared" si="62"/>
        <v>183.02</v>
      </c>
      <c r="R97" s="23">
        <f t="shared" si="62"/>
        <v>90.013400000000004</v>
      </c>
      <c r="S97" s="23">
        <f t="shared" si="62"/>
        <v>90.013400000000004</v>
      </c>
      <c r="T97" s="23">
        <f t="shared" si="62"/>
        <v>90.013400000000004</v>
      </c>
      <c r="U97" s="23">
        <f t="shared" si="62"/>
        <v>90.013400000000004</v>
      </c>
      <c r="V97" s="23">
        <f t="shared" si="62"/>
        <v>45.429600000000001</v>
      </c>
      <c r="W97" s="23">
        <f t="shared" si="62"/>
        <v>45.429600000000001</v>
      </c>
      <c r="X97" s="23">
        <f t="shared" si="62"/>
        <v>119.767</v>
      </c>
      <c r="Y97" s="23">
        <f t="shared" si="62"/>
        <v>119.767</v>
      </c>
      <c r="Z97" s="23">
        <f t="shared" si="62"/>
        <v>119.767</v>
      </c>
      <c r="AA97" s="23">
        <f t="shared" si="62"/>
        <v>868.68100000000004</v>
      </c>
      <c r="AB97" s="23">
        <f t="shared" si="62"/>
        <v>-195.12700000000001</v>
      </c>
      <c r="AC97" s="23">
        <f t="shared" si="62"/>
        <v>-128.90299999999999</v>
      </c>
      <c r="AD97" s="23" t="str">
        <f t="shared" si="60"/>
        <v/>
      </c>
      <c r="AE97" s="23">
        <f t="shared" si="60"/>
        <v>-201.10499999999999</v>
      </c>
      <c r="AF97" s="23">
        <f t="shared" si="60"/>
        <v>-201.10499999999999</v>
      </c>
      <c r="AG97" s="23" t="str">
        <f t="shared" si="60"/>
        <v/>
      </c>
      <c r="AH97" s="23">
        <f t="shared" si="60"/>
        <v>81.638400000000004</v>
      </c>
      <c r="AI97" s="23">
        <f t="shared" si="60"/>
        <v>81.638400000000004</v>
      </c>
      <c r="AJ97" s="23" t="str">
        <f t="shared" si="60"/>
        <v/>
      </c>
      <c r="AK97" s="23">
        <f t="shared" si="60"/>
        <v>-224.78200000000001</v>
      </c>
      <c r="AL97" s="23">
        <f t="shared" si="60"/>
        <v>-224.78200000000001</v>
      </c>
      <c r="AM97" s="23">
        <f t="shared" si="60"/>
        <v>-224.78200000000001</v>
      </c>
      <c r="AN97" s="23" t="str">
        <f t="shared" si="60"/>
        <v/>
      </c>
      <c r="AO97" s="23" t="str">
        <f t="shared" si="60"/>
        <v/>
      </c>
      <c r="AP97" s="23" t="str">
        <f t="shared" si="60"/>
        <v/>
      </c>
      <c r="AQ97" s="23" t="str">
        <f t="shared" si="60"/>
        <v/>
      </c>
      <c r="AR97" s="23" t="str">
        <f t="shared" si="60"/>
        <v/>
      </c>
      <c r="AS97" s="23" t="str">
        <f t="shared" si="35"/>
        <v/>
      </c>
      <c r="AT97" s="23" t="str">
        <f t="shared" si="35"/>
        <v/>
      </c>
      <c r="AU97" s="23" t="str">
        <f t="shared" si="70"/>
        <v/>
      </c>
      <c r="AV97" s="23" t="str">
        <f t="shared" si="70"/>
        <v/>
      </c>
      <c r="AW97" s="23" t="str">
        <f t="shared" si="70"/>
        <v/>
      </c>
      <c r="AX97" s="23" t="str">
        <f t="shared" si="70"/>
        <v/>
      </c>
      <c r="AY97" s="23" t="str">
        <f t="shared" si="70"/>
        <v/>
      </c>
      <c r="AZ97" s="23" t="str">
        <f t="shared" si="70"/>
        <v/>
      </c>
      <c r="BA97" s="23">
        <f t="shared" si="70"/>
        <v>-116.794</v>
      </c>
      <c r="BB97" s="23">
        <f t="shared" si="70"/>
        <v>-116.794</v>
      </c>
      <c r="BC97" s="23" t="str">
        <f t="shared" si="70"/>
        <v/>
      </c>
      <c r="BD97" s="23" t="str">
        <f t="shared" si="70"/>
        <v/>
      </c>
      <c r="BE97" s="23">
        <f t="shared" si="70"/>
        <v>-151.036</v>
      </c>
      <c r="BF97" s="23">
        <f t="shared" si="70"/>
        <v>-151.036</v>
      </c>
      <c r="BG97" s="23">
        <f t="shared" si="70"/>
        <v>-151.036</v>
      </c>
      <c r="BH97" s="23">
        <f t="shared" si="70"/>
        <v>894.50900000000001</v>
      </c>
      <c r="BI97" s="23">
        <f t="shared" si="70"/>
        <v>894.50900000000001</v>
      </c>
      <c r="BJ97" s="23">
        <f t="shared" si="70"/>
        <v>894.50900000000001</v>
      </c>
      <c r="BK97" s="23" t="str">
        <f t="shared" si="68"/>
        <v/>
      </c>
      <c r="BL97" s="23" t="str">
        <f t="shared" si="68"/>
        <v/>
      </c>
      <c r="BM97" s="23">
        <f t="shared" si="68"/>
        <v>-198.67699999999999</v>
      </c>
      <c r="BN97" s="23">
        <f t="shared" si="68"/>
        <v>88.322010000000006</v>
      </c>
      <c r="BO97" s="23" t="str">
        <f t="shared" si="68"/>
        <v/>
      </c>
      <c r="BP97" s="23" t="str">
        <f t="shared" si="68"/>
        <v/>
      </c>
      <c r="BQ97" s="23" t="str">
        <f t="shared" si="68"/>
        <v/>
      </c>
      <c r="BR97" s="23" t="str">
        <f t="shared" si="68"/>
        <v/>
      </c>
      <c r="BS97" s="23" t="str">
        <f t="shared" si="68"/>
        <v/>
      </c>
      <c r="BT97" s="23" t="str">
        <f t="shared" si="68"/>
        <v/>
      </c>
      <c r="BU97" s="23" t="str">
        <f t="shared" si="68"/>
        <v/>
      </c>
      <c r="BV97" s="23" t="str">
        <f t="shared" si="68"/>
        <v/>
      </c>
      <c r="BW97" s="23" t="str">
        <f t="shared" si="68"/>
        <v/>
      </c>
      <c r="BX97" s="23" t="str">
        <f t="shared" si="57"/>
        <v/>
      </c>
      <c r="BY97" s="23" t="str">
        <f t="shared" si="57"/>
        <v/>
      </c>
      <c r="BZ97" s="23" t="str">
        <f t="shared" si="71"/>
        <v/>
      </c>
      <c r="CA97" s="23" t="str">
        <f t="shared" si="71"/>
        <v/>
      </c>
      <c r="CB97" s="23">
        <f t="shared" si="71"/>
        <v>-72.16901</v>
      </c>
      <c r="CC97" s="23" t="str">
        <f t="shared" si="71"/>
        <v/>
      </c>
      <c r="CD97" s="23" t="str">
        <f t="shared" si="71"/>
        <v/>
      </c>
      <c r="CE97" s="23">
        <f t="shared" si="71"/>
        <v>90.013400000000004</v>
      </c>
      <c r="CF97" s="23" t="str">
        <f t="shared" si="71"/>
        <v/>
      </c>
      <c r="CG97" s="23">
        <f t="shared" si="71"/>
        <v>-2.2758400000000001</v>
      </c>
      <c r="CH97" s="23">
        <f t="shared" si="71"/>
        <v>-2.2758400000000001</v>
      </c>
      <c r="CI97" s="23" t="str">
        <f t="shared" si="71"/>
        <v/>
      </c>
      <c r="CJ97" s="23" t="str">
        <f t="shared" si="71"/>
        <v/>
      </c>
      <c r="CK97" s="23" t="str">
        <f t="shared" si="71"/>
        <v/>
      </c>
      <c r="CL97" s="23" t="str">
        <f t="shared" si="71"/>
        <v/>
      </c>
      <c r="CM97" s="23">
        <f t="shared" si="71"/>
        <v>159.179</v>
      </c>
      <c r="CN97" s="23">
        <f t="shared" si="69"/>
        <v>159.179</v>
      </c>
      <c r="CO97" s="23">
        <f t="shared" si="69"/>
        <v>159.179</v>
      </c>
      <c r="CP97" s="23">
        <f t="shared" si="69"/>
        <v>868.68100000000004</v>
      </c>
      <c r="CQ97" s="23">
        <f t="shared" si="69"/>
        <v>868.68100000000004</v>
      </c>
      <c r="CR97" s="23" t="str">
        <f t="shared" si="69"/>
        <v/>
      </c>
      <c r="CS97" s="23" t="str">
        <f t="shared" si="69"/>
        <v/>
      </c>
      <c r="CT97" s="23" t="str">
        <f t="shared" si="69"/>
        <v/>
      </c>
      <c r="CU97" s="23" t="str">
        <f t="shared" si="69"/>
        <v/>
      </c>
      <c r="CV97" s="23" t="str">
        <f t="shared" si="69"/>
        <v/>
      </c>
      <c r="CW97" s="23" t="str">
        <f t="shared" si="69"/>
        <v/>
      </c>
      <c r="CX97" s="23" t="str">
        <f t="shared" si="69"/>
        <v/>
      </c>
      <c r="CY97" s="23">
        <f t="shared" si="69"/>
        <v>308.23500000000001</v>
      </c>
      <c r="CZ97" s="23">
        <f t="shared" si="64"/>
        <v>308.23500000000001</v>
      </c>
      <c r="DA97" s="23">
        <f t="shared" si="50"/>
        <v>1</v>
      </c>
      <c r="DB97" s="23">
        <f t="shared" si="50"/>
        <v>1</v>
      </c>
      <c r="DC97" s="23">
        <f t="shared" si="50"/>
        <v>308.23500000000001</v>
      </c>
      <c r="DD97" s="23" t="str">
        <f t="shared" si="50"/>
        <v/>
      </c>
      <c r="DE97" s="23" t="str">
        <f t="shared" si="50"/>
        <v/>
      </c>
      <c r="DF97" s="23" t="str">
        <f t="shared" si="50"/>
        <v/>
      </c>
      <c r="DG97" s="23" t="str">
        <f t="shared" si="50"/>
        <v/>
      </c>
      <c r="DH97" s="23" t="str">
        <f t="shared" si="50"/>
        <v/>
      </c>
      <c r="DI97" s="23" t="str">
        <f t="shared" si="67"/>
        <v/>
      </c>
      <c r="DJ97" s="23" t="str">
        <f t="shared" si="67"/>
        <v/>
      </c>
      <c r="DK97" s="23" t="str">
        <f t="shared" si="67"/>
        <v/>
      </c>
      <c r="DL97" s="23" t="str">
        <f t="shared" si="67"/>
        <v/>
      </c>
      <c r="DM97" s="23" t="str">
        <f t="shared" si="67"/>
        <v/>
      </c>
      <c r="DN97" s="23" t="str">
        <f t="shared" si="67"/>
        <v/>
      </c>
      <c r="DO97" s="23" t="str">
        <f t="shared" si="67"/>
        <v/>
      </c>
      <c r="DP97" s="23" t="str">
        <f t="shared" si="67"/>
        <v/>
      </c>
      <c r="DQ97" s="23" t="str">
        <f t="shared" si="65"/>
        <v/>
      </c>
      <c r="DR97" s="23" t="str">
        <f t="shared" si="65"/>
        <v/>
      </c>
      <c r="DS97" s="23" t="str">
        <f t="shared" si="65"/>
        <v/>
      </c>
      <c r="DT97" s="23" t="str">
        <f t="shared" si="65"/>
        <v/>
      </c>
      <c r="DU97" s="23" t="str">
        <f t="shared" si="65"/>
        <v/>
      </c>
      <c r="DV97" s="23" t="str">
        <f t="shared" si="65"/>
        <v/>
      </c>
      <c r="DW97" s="23" t="str">
        <f t="shared" si="65"/>
        <v/>
      </c>
      <c r="DX97" s="23" t="str">
        <f t="shared" si="65"/>
        <v/>
      </c>
      <c r="DY97" s="23" t="str">
        <f t="shared" si="65"/>
        <v/>
      </c>
      <c r="DZ97" s="23" t="str">
        <f t="shared" si="65"/>
        <v/>
      </c>
      <c r="EA97" s="23" t="str">
        <f t="shared" si="65"/>
        <v/>
      </c>
      <c r="EB97" s="23" t="str">
        <f t="shared" si="66"/>
        <v/>
      </c>
      <c r="EC97" s="23" t="str">
        <f t="shared" si="66"/>
        <v/>
      </c>
      <c r="ED97" s="23" t="str">
        <f t="shared" si="66"/>
        <v/>
      </c>
      <c r="EE97" s="23" t="str">
        <f t="shared" si="66"/>
        <v/>
      </c>
      <c r="EF97" s="23" t="str">
        <f t="shared" si="66"/>
        <v/>
      </c>
      <c r="EG97" s="23" t="str">
        <f t="shared" si="66"/>
        <v/>
      </c>
      <c r="EH97" s="23" t="str">
        <f t="shared" si="66"/>
        <v/>
      </c>
    </row>
    <row r="98" spans="2:138" x14ac:dyDescent="0.3">
      <c r="B98" s="17" t="str">
        <f t="shared" si="49"/>
        <v>2-37</v>
      </c>
      <c r="C98" s="17">
        <v>2</v>
      </c>
      <c r="D98" s="17">
        <v>37</v>
      </c>
      <c r="E98" s="17">
        <v>967.9</v>
      </c>
      <c r="F98" s="17">
        <v>-3.8620000000000002E-2</v>
      </c>
      <c r="G98" s="17">
        <v>0</v>
      </c>
      <c r="H98" s="17">
        <v>-300.60000000000002</v>
      </c>
      <c r="I98" s="17">
        <v>-9.5759999999999998E-2</v>
      </c>
      <c r="J98" s="17">
        <v>0</v>
      </c>
      <c r="K98" s="50"/>
      <c r="L98" s="74">
        <v>100</v>
      </c>
      <c r="M98" s="74">
        <v>47</v>
      </c>
      <c r="N98" s="23">
        <f t="shared" si="62"/>
        <v>189.911</v>
      </c>
      <c r="O98" s="23">
        <f t="shared" si="62"/>
        <v>189.911</v>
      </c>
      <c r="P98" s="23">
        <f t="shared" si="62"/>
        <v>189.911</v>
      </c>
      <c r="Q98" s="23">
        <f t="shared" si="62"/>
        <v>189.911</v>
      </c>
      <c r="R98" s="23">
        <f t="shared" si="62"/>
        <v>92.7</v>
      </c>
      <c r="S98" s="23">
        <f t="shared" si="62"/>
        <v>92.7</v>
      </c>
      <c r="T98" s="23">
        <f t="shared" si="62"/>
        <v>92.7</v>
      </c>
      <c r="U98" s="23">
        <f t="shared" si="62"/>
        <v>92.7</v>
      </c>
      <c r="V98" s="23">
        <f t="shared" si="62"/>
        <v>160.13</v>
      </c>
      <c r="W98" s="23">
        <f t="shared" si="62"/>
        <v>160.13</v>
      </c>
      <c r="X98" s="23">
        <f t="shared" si="62"/>
        <v>340.91</v>
      </c>
      <c r="Y98" s="23">
        <f t="shared" si="62"/>
        <v>340.91</v>
      </c>
      <c r="Z98" s="23">
        <f t="shared" si="62"/>
        <v>340.91</v>
      </c>
      <c r="AA98" s="23">
        <f t="shared" si="62"/>
        <v>1460.82</v>
      </c>
      <c r="AB98" s="23">
        <f t="shared" si="62"/>
        <v>-52.69</v>
      </c>
      <c r="AC98" s="23">
        <f t="shared" si="62"/>
        <v>-649.30999999999995</v>
      </c>
      <c r="AD98" s="23" t="str">
        <f t="shared" ref="AD98:AS114" si="72">IF($M98=AD$4,1,IFERROR(VLOOKUP($M98&amp;"-"&amp;AD$4,$B$6:$J$761,4,FALSE),IFERROR(VLOOKUP(AD$4&amp;"-"&amp;$M98,$B$6:$J$761,7,FALSE),"")))</f>
        <v/>
      </c>
      <c r="AE98" s="23">
        <f t="shared" si="72"/>
        <v>141.01</v>
      </c>
      <c r="AF98" s="23">
        <f t="shared" si="72"/>
        <v>141.01</v>
      </c>
      <c r="AG98" s="23" t="str">
        <f t="shared" si="72"/>
        <v/>
      </c>
      <c r="AH98" s="23">
        <f t="shared" si="72"/>
        <v>32.71</v>
      </c>
      <c r="AI98" s="23">
        <f t="shared" si="72"/>
        <v>32.71</v>
      </c>
      <c r="AJ98" s="23" t="str">
        <f t="shared" si="72"/>
        <v/>
      </c>
      <c r="AK98" s="23" t="str">
        <f t="shared" si="72"/>
        <v/>
      </c>
      <c r="AL98" s="23" t="str">
        <f t="shared" si="72"/>
        <v/>
      </c>
      <c r="AM98" s="23" t="str">
        <f t="shared" si="72"/>
        <v/>
      </c>
      <c r="AN98" s="23" t="str">
        <f t="shared" si="72"/>
        <v/>
      </c>
      <c r="AO98" s="23">
        <f t="shared" si="72"/>
        <v>-293.93</v>
      </c>
      <c r="AP98" s="23">
        <f t="shared" si="72"/>
        <v>-293.93</v>
      </c>
      <c r="AQ98" s="23">
        <f t="shared" si="72"/>
        <v>-293.93</v>
      </c>
      <c r="AR98" s="23">
        <f t="shared" si="72"/>
        <v>-196.23</v>
      </c>
      <c r="AS98" s="23">
        <f t="shared" si="35"/>
        <v>-196.23</v>
      </c>
      <c r="AT98" s="23">
        <f t="shared" si="35"/>
        <v>-196.23</v>
      </c>
      <c r="AU98" s="23">
        <f t="shared" si="70"/>
        <v>-66.61</v>
      </c>
      <c r="AV98" s="23">
        <f t="shared" si="70"/>
        <v>-66.61</v>
      </c>
      <c r="AW98" s="23">
        <f t="shared" si="70"/>
        <v>-2476.1799999999998</v>
      </c>
      <c r="AX98" s="23">
        <f t="shared" si="70"/>
        <v>-2250.64</v>
      </c>
      <c r="AY98" s="23">
        <f t="shared" si="70"/>
        <v>-2250.64</v>
      </c>
      <c r="AZ98" s="23">
        <f t="shared" si="70"/>
        <v>-2250.64</v>
      </c>
      <c r="BA98" s="23" t="str">
        <f t="shared" si="70"/>
        <v/>
      </c>
      <c r="BB98" s="23" t="str">
        <f t="shared" si="70"/>
        <v/>
      </c>
      <c r="BC98" s="23">
        <f t="shared" si="70"/>
        <v>-0.28999999999999998</v>
      </c>
      <c r="BD98" s="23" t="str">
        <f t="shared" si="70"/>
        <v/>
      </c>
      <c r="BE98" s="23" t="str">
        <f t="shared" si="70"/>
        <v/>
      </c>
      <c r="BF98" s="23" t="str">
        <f t="shared" si="70"/>
        <v/>
      </c>
      <c r="BG98" s="23" t="str">
        <f t="shared" si="70"/>
        <v/>
      </c>
      <c r="BH98" s="23" t="str">
        <f t="shared" si="70"/>
        <v/>
      </c>
      <c r="BI98" s="23" t="str">
        <f t="shared" si="70"/>
        <v/>
      </c>
      <c r="BJ98" s="23" t="str">
        <f t="shared" si="70"/>
        <v/>
      </c>
      <c r="BK98" s="23" t="str">
        <f t="shared" si="68"/>
        <v/>
      </c>
      <c r="BL98" s="23" t="str">
        <f t="shared" si="68"/>
        <v/>
      </c>
      <c r="BM98" s="23" t="str">
        <f t="shared" si="68"/>
        <v/>
      </c>
      <c r="BN98" s="23" t="str">
        <f t="shared" si="68"/>
        <v/>
      </c>
      <c r="BO98" s="23" t="str">
        <f t="shared" si="68"/>
        <v/>
      </c>
      <c r="BP98" s="23" t="str">
        <f t="shared" si="68"/>
        <v/>
      </c>
      <c r="BQ98" s="23" t="str">
        <f t="shared" si="68"/>
        <v/>
      </c>
      <c r="BR98" s="23" t="str">
        <f t="shared" si="68"/>
        <v/>
      </c>
      <c r="BS98" s="23" t="str">
        <f t="shared" si="68"/>
        <v/>
      </c>
      <c r="BT98" s="23" t="str">
        <f t="shared" si="68"/>
        <v/>
      </c>
      <c r="BU98" s="23" t="str">
        <f t="shared" si="68"/>
        <v/>
      </c>
      <c r="BV98" s="23" t="str">
        <f t="shared" si="68"/>
        <v/>
      </c>
      <c r="BW98" s="23">
        <f t="shared" si="68"/>
        <v>106.79</v>
      </c>
      <c r="BX98" s="23" t="str">
        <f t="shared" si="57"/>
        <v/>
      </c>
      <c r="BY98" s="23" t="str">
        <f t="shared" si="57"/>
        <v/>
      </c>
      <c r="BZ98" s="23" t="str">
        <f t="shared" si="71"/>
        <v/>
      </c>
      <c r="CA98" s="23" t="str">
        <f t="shared" si="71"/>
        <v/>
      </c>
      <c r="CB98" s="23" t="str">
        <f t="shared" si="71"/>
        <v/>
      </c>
      <c r="CC98" s="23" t="str">
        <f t="shared" si="71"/>
        <v/>
      </c>
      <c r="CD98" s="23" t="str">
        <f t="shared" si="71"/>
        <v/>
      </c>
      <c r="CE98" s="23">
        <f t="shared" si="71"/>
        <v>92.7</v>
      </c>
      <c r="CF98" s="23" t="str">
        <f t="shared" si="71"/>
        <v/>
      </c>
      <c r="CG98" s="23" t="str">
        <f t="shared" si="71"/>
        <v/>
      </c>
      <c r="CH98" s="23" t="str">
        <f t="shared" si="71"/>
        <v/>
      </c>
      <c r="CI98" s="23" t="str">
        <f t="shared" si="71"/>
        <v/>
      </c>
      <c r="CJ98" s="23" t="str">
        <f t="shared" si="71"/>
        <v/>
      </c>
      <c r="CK98" s="23" t="str">
        <f t="shared" si="71"/>
        <v/>
      </c>
      <c r="CL98" s="23" t="str">
        <f t="shared" si="71"/>
        <v/>
      </c>
      <c r="CM98" s="23">
        <f t="shared" si="71"/>
        <v>165.66</v>
      </c>
      <c r="CN98" s="23">
        <f t="shared" si="69"/>
        <v>165.66</v>
      </c>
      <c r="CO98" s="23">
        <f t="shared" si="69"/>
        <v>165.66</v>
      </c>
      <c r="CP98" s="23">
        <f t="shared" si="69"/>
        <v>1460.82</v>
      </c>
      <c r="CQ98" s="23">
        <f t="shared" si="69"/>
        <v>1460.82</v>
      </c>
      <c r="CR98" s="23" t="str">
        <f t="shared" si="69"/>
        <v/>
      </c>
      <c r="CS98" s="23" t="str">
        <f t="shared" si="69"/>
        <v/>
      </c>
      <c r="CT98" s="23">
        <f t="shared" si="69"/>
        <v>-293.93</v>
      </c>
      <c r="CU98" s="23" t="str">
        <f t="shared" si="69"/>
        <v/>
      </c>
      <c r="CV98" s="23" t="str">
        <f t="shared" si="69"/>
        <v/>
      </c>
      <c r="CW98" s="23" t="str">
        <f t="shared" si="69"/>
        <v/>
      </c>
      <c r="CX98" s="23" t="str">
        <f t="shared" si="69"/>
        <v/>
      </c>
      <c r="CY98" s="23">
        <f t="shared" si="69"/>
        <v>1</v>
      </c>
      <c r="CZ98" s="23">
        <f t="shared" si="64"/>
        <v>1</v>
      </c>
      <c r="DA98" s="23">
        <f t="shared" si="50"/>
        <v>-188.91300000000001</v>
      </c>
      <c r="DB98" s="23">
        <f t="shared" si="50"/>
        <v>-188.91300000000001</v>
      </c>
      <c r="DC98" s="23">
        <f t="shared" si="50"/>
        <v>1</v>
      </c>
      <c r="DD98" s="23">
        <f t="shared" si="50"/>
        <v>-91.65</v>
      </c>
      <c r="DE98" s="23">
        <f t="shared" si="50"/>
        <v>-91.65</v>
      </c>
      <c r="DF98" s="23">
        <f t="shared" si="50"/>
        <v>-91.65</v>
      </c>
      <c r="DG98" s="23" t="str">
        <f t="shared" si="50"/>
        <v/>
      </c>
      <c r="DH98" s="23" t="str">
        <f t="shared" si="50"/>
        <v/>
      </c>
      <c r="DI98" s="23" t="str">
        <f t="shared" si="67"/>
        <v/>
      </c>
      <c r="DJ98" s="23" t="str">
        <f t="shared" si="67"/>
        <v/>
      </c>
      <c r="DK98" s="23" t="str">
        <f t="shared" si="67"/>
        <v/>
      </c>
      <c r="DL98" s="23" t="str">
        <f t="shared" si="67"/>
        <v/>
      </c>
      <c r="DM98" s="23" t="str">
        <f t="shared" si="67"/>
        <v/>
      </c>
      <c r="DN98" s="23" t="str">
        <f t="shared" si="67"/>
        <v/>
      </c>
      <c r="DO98" s="23" t="str">
        <f t="shared" si="67"/>
        <v/>
      </c>
      <c r="DP98" s="23" t="str">
        <f t="shared" si="67"/>
        <v/>
      </c>
      <c r="DQ98" s="23" t="str">
        <f t="shared" si="65"/>
        <v/>
      </c>
      <c r="DR98" s="23" t="str">
        <f t="shared" si="65"/>
        <v/>
      </c>
      <c r="DS98" s="23" t="str">
        <f t="shared" si="65"/>
        <v/>
      </c>
      <c r="DT98" s="23" t="str">
        <f t="shared" si="65"/>
        <v/>
      </c>
      <c r="DU98" s="23" t="str">
        <f t="shared" si="65"/>
        <v/>
      </c>
      <c r="DV98" s="23" t="str">
        <f t="shared" si="65"/>
        <v/>
      </c>
      <c r="DW98" s="23" t="str">
        <f t="shared" si="65"/>
        <v/>
      </c>
      <c r="DX98" s="23" t="str">
        <f t="shared" si="65"/>
        <v/>
      </c>
      <c r="DY98" s="23" t="str">
        <f t="shared" si="65"/>
        <v/>
      </c>
      <c r="DZ98" s="23" t="str">
        <f t="shared" si="65"/>
        <v/>
      </c>
      <c r="EA98" s="23" t="str">
        <f t="shared" si="65"/>
        <v/>
      </c>
      <c r="EB98" s="23" t="str">
        <f t="shared" si="66"/>
        <v/>
      </c>
      <c r="EC98" s="23" t="str">
        <f t="shared" si="66"/>
        <v/>
      </c>
      <c r="ED98" s="23" t="str">
        <f t="shared" si="66"/>
        <v/>
      </c>
      <c r="EE98" s="23" t="str">
        <f t="shared" si="66"/>
        <v/>
      </c>
      <c r="EF98" s="23" t="str">
        <f t="shared" si="66"/>
        <v/>
      </c>
      <c r="EG98" s="23" t="str">
        <f t="shared" si="66"/>
        <v/>
      </c>
      <c r="EH98" s="23" t="str">
        <f t="shared" si="66"/>
        <v/>
      </c>
    </row>
    <row r="99" spans="2:138" x14ac:dyDescent="0.3">
      <c r="B99" s="17" t="str">
        <f t="shared" si="49"/>
        <v>2-38</v>
      </c>
      <c r="C99" s="17">
        <v>2</v>
      </c>
      <c r="D99" s="17">
        <v>38</v>
      </c>
      <c r="E99" s="17">
        <v>141.1</v>
      </c>
      <c r="F99" s="17">
        <v>-0.30249999999999999</v>
      </c>
      <c r="G99" s="17">
        <v>0</v>
      </c>
      <c r="H99" s="17">
        <v>-139.5</v>
      </c>
      <c r="I99" s="17">
        <v>0.90759999999999996</v>
      </c>
      <c r="J99" s="17">
        <v>0</v>
      </c>
      <c r="K99" s="50"/>
      <c r="L99" s="74">
        <v>101</v>
      </c>
      <c r="M99" s="74">
        <v>48</v>
      </c>
      <c r="N99" s="23">
        <f t="shared" si="62"/>
        <v>82.6</v>
      </c>
      <c r="O99" s="23">
        <f t="shared" si="62"/>
        <v>82.6</v>
      </c>
      <c r="P99" s="23">
        <f t="shared" si="62"/>
        <v>82.6</v>
      </c>
      <c r="Q99" s="23">
        <f t="shared" si="62"/>
        <v>82.6</v>
      </c>
      <c r="R99" s="23">
        <f t="shared" si="62"/>
        <v>-81.790000000000006</v>
      </c>
      <c r="S99" s="23">
        <f t="shared" si="62"/>
        <v>-81.790000000000006</v>
      </c>
      <c r="T99" s="23">
        <f t="shared" si="62"/>
        <v>-81.790000000000006</v>
      </c>
      <c r="U99" s="23">
        <f t="shared" si="62"/>
        <v>-81.790000000000006</v>
      </c>
      <c r="V99" s="23">
        <f t="shared" si="62"/>
        <v>-14.89</v>
      </c>
      <c r="W99" s="23">
        <f t="shared" si="62"/>
        <v>-14.89</v>
      </c>
      <c r="X99" s="23">
        <f t="shared" si="62"/>
        <v>246.08</v>
      </c>
      <c r="Y99" s="23">
        <f t="shared" si="62"/>
        <v>246.08</v>
      </c>
      <c r="Z99" s="23">
        <f t="shared" si="62"/>
        <v>246.08</v>
      </c>
      <c r="AA99" s="23">
        <f t="shared" si="62"/>
        <v>-808.4</v>
      </c>
      <c r="AB99" s="23">
        <f t="shared" si="62"/>
        <v>-132.93</v>
      </c>
      <c r="AC99" s="23">
        <f t="shared" si="62"/>
        <v>-439.58</v>
      </c>
      <c r="AD99" s="23" t="str">
        <f t="shared" si="72"/>
        <v/>
      </c>
      <c r="AE99" s="23">
        <f t="shared" si="72"/>
        <v>-116.4</v>
      </c>
      <c r="AF99" s="23">
        <f t="shared" si="72"/>
        <v>-116.4</v>
      </c>
      <c r="AG99" s="23" t="str">
        <f t="shared" si="72"/>
        <v/>
      </c>
      <c r="AH99" s="23">
        <f t="shared" si="72"/>
        <v>-1031.78</v>
      </c>
      <c r="AI99" s="23">
        <f t="shared" si="72"/>
        <v>-1031.78</v>
      </c>
      <c r="AJ99" s="23" t="str">
        <f t="shared" si="72"/>
        <v/>
      </c>
      <c r="AK99" s="23">
        <f t="shared" si="72"/>
        <v>-361.25</v>
      </c>
      <c r="AL99" s="23">
        <f t="shared" si="72"/>
        <v>-361.25</v>
      </c>
      <c r="AM99" s="23">
        <f t="shared" si="72"/>
        <v>-361.25</v>
      </c>
      <c r="AN99" s="23" t="str">
        <f t="shared" si="72"/>
        <v/>
      </c>
      <c r="AO99" s="23" t="str">
        <f t="shared" si="72"/>
        <v/>
      </c>
      <c r="AP99" s="23" t="str">
        <f t="shared" si="72"/>
        <v/>
      </c>
      <c r="AQ99" s="23" t="str">
        <f t="shared" si="72"/>
        <v/>
      </c>
      <c r="AR99" s="23" t="str">
        <f t="shared" si="72"/>
        <v/>
      </c>
      <c r="AS99" s="23" t="str">
        <f t="shared" si="35"/>
        <v/>
      </c>
      <c r="AT99" s="23" t="str">
        <f t="shared" si="35"/>
        <v/>
      </c>
      <c r="AU99" s="23">
        <f t="shared" si="70"/>
        <v>-235.61</v>
      </c>
      <c r="AV99" s="23">
        <f t="shared" si="70"/>
        <v>-235.61</v>
      </c>
      <c r="AW99" s="23" t="str">
        <f t="shared" si="70"/>
        <v/>
      </c>
      <c r="AX99" s="23" t="str">
        <f t="shared" si="70"/>
        <v/>
      </c>
      <c r="AY99" s="23" t="str">
        <f t="shared" si="70"/>
        <v/>
      </c>
      <c r="AZ99" s="23" t="str">
        <f t="shared" si="70"/>
        <v/>
      </c>
      <c r="BA99" s="23" t="str">
        <f t="shared" si="70"/>
        <v/>
      </c>
      <c r="BB99" s="23" t="str">
        <f t="shared" si="70"/>
        <v/>
      </c>
      <c r="BC99" s="23">
        <f t="shared" si="70"/>
        <v>-244.69</v>
      </c>
      <c r="BD99" s="23" t="str">
        <f t="shared" si="70"/>
        <v/>
      </c>
      <c r="BE99" s="23" t="str">
        <f t="shared" si="70"/>
        <v/>
      </c>
      <c r="BF99" s="23" t="str">
        <f t="shared" si="70"/>
        <v/>
      </c>
      <c r="BG99" s="23" t="str">
        <f t="shared" si="70"/>
        <v/>
      </c>
      <c r="BH99" s="23">
        <f t="shared" si="70"/>
        <v>-446.86</v>
      </c>
      <c r="BI99" s="23">
        <f t="shared" si="70"/>
        <v>-446.86</v>
      </c>
      <c r="BJ99" s="23">
        <f t="shared" si="70"/>
        <v>-446.86</v>
      </c>
      <c r="BK99" s="23" t="str">
        <f t="shared" si="68"/>
        <v/>
      </c>
      <c r="BL99" s="23" t="str">
        <f t="shared" si="68"/>
        <v/>
      </c>
      <c r="BM99" s="23" t="str">
        <f t="shared" si="68"/>
        <v/>
      </c>
      <c r="BN99" s="23" t="str">
        <f t="shared" si="68"/>
        <v/>
      </c>
      <c r="BO99" s="23" t="str">
        <f t="shared" si="68"/>
        <v/>
      </c>
      <c r="BP99" s="23" t="str">
        <f t="shared" si="68"/>
        <v/>
      </c>
      <c r="BQ99" s="23" t="str">
        <f t="shared" si="68"/>
        <v/>
      </c>
      <c r="BR99" s="23" t="str">
        <f t="shared" si="68"/>
        <v/>
      </c>
      <c r="BS99" s="23" t="str">
        <f t="shared" si="68"/>
        <v/>
      </c>
      <c r="BT99" s="23" t="str">
        <f t="shared" si="68"/>
        <v/>
      </c>
      <c r="BU99" s="23" t="str">
        <f t="shared" si="68"/>
        <v/>
      </c>
      <c r="BV99" s="23" t="str">
        <f t="shared" si="68"/>
        <v/>
      </c>
      <c r="BW99" s="23" t="str">
        <f t="shared" si="68"/>
        <v/>
      </c>
      <c r="BX99" s="23" t="str">
        <f t="shared" si="57"/>
        <v/>
      </c>
      <c r="BY99" s="23" t="str">
        <f t="shared" si="57"/>
        <v/>
      </c>
      <c r="BZ99" s="23" t="str">
        <f t="shared" si="71"/>
        <v/>
      </c>
      <c r="CA99" s="23" t="str">
        <f t="shared" si="71"/>
        <v/>
      </c>
      <c r="CB99" s="23" t="str">
        <f t="shared" si="71"/>
        <v/>
      </c>
      <c r="CC99" s="23" t="str">
        <f t="shared" si="71"/>
        <v/>
      </c>
      <c r="CD99" s="23" t="str">
        <f t="shared" si="71"/>
        <v/>
      </c>
      <c r="CE99" s="23">
        <f t="shared" si="71"/>
        <v>-81.790000000000006</v>
      </c>
      <c r="CF99" s="23" t="str">
        <f t="shared" si="71"/>
        <v/>
      </c>
      <c r="CG99" s="23" t="str">
        <f t="shared" si="71"/>
        <v/>
      </c>
      <c r="CH99" s="23" t="str">
        <f t="shared" si="71"/>
        <v/>
      </c>
      <c r="CI99" s="23" t="str">
        <f t="shared" si="71"/>
        <v/>
      </c>
      <c r="CJ99" s="23" t="str">
        <f t="shared" si="71"/>
        <v/>
      </c>
      <c r="CK99" s="23" t="str">
        <f t="shared" si="71"/>
        <v/>
      </c>
      <c r="CL99" s="23" t="str">
        <f t="shared" si="71"/>
        <v/>
      </c>
      <c r="CM99" s="23">
        <f t="shared" si="71"/>
        <v>148.66</v>
      </c>
      <c r="CN99" s="23">
        <f t="shared" si="69"/>
        <v>148.66</v>
      </c>
      <c r="CO99" s="23">
        <f t="shared" si="69"/>
        <v>148.66</v>
      </c>
      <c r="CP99" s="23">
        <f t="shared" si="69"/>
        <v>-808.4</v>
      </c>
      <c r="CQ99" s="23">
        <f t="shared" si="69"/>
        <v>-808.4</v>
      </c>
      <c r="CR99" s="23" t="str">
        <f t="shared" si="69"/>
        <v/>
      </c>
      <c r="CS99" s="23" t="str">
        <f t="shared" si="69"/>
        <v/>
      </c>
      <c r="CT99" s="23" t="str">
        <f t="shared" si="69"/>
        <v/>
      </c>
      <c r="CU99" s="23" t="str">
        <f t="shared" si="69"/>
        <v/>
      </c>
      <c r="CV99" s="23" t="str">
        <f t="shared" si="69"/>
        <v/>
      </c>
      <c r="CW99" s="23" t="str">
        <f t="shared" si="69"/>
        <v/>
      </c>
      <c r="CX99" s="23" t="str">
        <f t="shared" si="69"/>
        <v/>
      </c>
      <c r="CY99" s="23">
        <f t="shared" si="69"/>
        <v>117.57</v>
      </c>
      <c r="CZ99" s="23">
        <f t="shared" si="64"/>
        <v>117.57</v>
      </c>
      <c r="DA99" s="23" t="str">
        <f t="shared" si="50"/>
        <v/>
      </c>
      <c r="DB99" s="23" t="str">
        <f t="shared" si="50"/>
        <v/>
      </c>
      <c r="DC99" s="23">
        <f t="shared" si="50"/>
        <v>117.57</v>
      </c>
      <c r="DD99" s="23">
        <f t="shared" si="50"/>
        <v>1</v>
      </c>
      <c r="DE99" s="23">
        <f t="shared" si="50"/>
        <v>1</v>
      </c>
      <c r="DF99" s="23">
        <f t="shared" si="50"/>
        <v>1</v>
      </c>
      <c r="DG99" s="23" t="str">
        <f t="shared" si="50"/>
        <v/>
      </c>
      <c r="DH99" s="23" t="str">
        <f t="shared" si="50"/>
        <v/>
      </c>
      <c r="DI99" s="23" t="str">
        <f t="shared" si="67"/>
        <v/>
      </c>
      <c r="DJ99" s="23" t="str">
        <f t="shared" si="67"/>
        <v/>
      </c>
      <c r="DK99" s="23" t="str">
        <f t="shared" si="67"/>
        <v/>
      </c>
      <c r="DL99" s="23" t="str">
        <f t="shared" si="67"/>
        <v/>
      </c>
      <c r="DM99" s="23" t="str">
        <f t="shared" si="67"/>
        <v/>
      </c>
      <c r="DN99" s="23" t="str">
        <f t="shared" si="67"/>
        <v/>
      </c>
      <c r="DO99" s="23" t="str">
        <f t="shared" si="67"/>
        <v/>
      </c>
      <c r="DP99" s="23" t="str">
        <f t="shared" si="67"/>
        <v/>
      </c>
      <c r="DQ99" s="23" t="str">
        <f t="shared" si="67"/>
        <v/>
      </c>
      <c r="DR99" s="23" t="str">
        <f t="shared" si="67"/>
        <v/>
      </c>
      <c r="DS99" s="23" t="str">
        <f t="shared" si="67"/>
        <v/>
      </c>
      <c r="DT99" s="23" t="str">
        <f t="shared" si="67"/>
        <v/>
      </c>
      <c r="DU99" s="23" t="str">
        <f t="shared" si="67"/>
        <v/>
      </c>
      <c r="DV99" s="23" t="str">
        <f t="shared" si="67"/>
        <v/>
      </c>
      <c r="DW99" s="23" t="str">
        <f t="shared" si="67"/>
        <v/>
      </c>
      <c r="DX99" s="23" t="str">
        <f t="shared" si="67"/>
        <v/>
      </c>
      <c r="DY99" s="23" t="str">
        <f t="shared" si="65"/>
        <v/>
      </c>
      <c r="DZ99" s="23" t="str">
        <f t="shared" si="65"/>
        <v/>
      </c>
      <c r="EA99" s="23" t="str">
        <f t="shared" si="65"/>
        <v/>
      </c>
      <c r="EB99" s="23" t="str">
        <f t="shared" si="66"/>
        <v/>
      </c>
      <c r="EC99" s="23" t="str">
        <f t="shared" si="66"/>
        <v/>
      </c>
      <c r="ED99" s="23" t="str">
        <f t="shared" si="66"/>
        <v/>
      </c>
      <c r="EE99" s="23" t="str">
        <f t="shared" si="66"/>
        <v/>
      </c>
      <c r="EF99" s="23" t="str">
        <f t="shared" si="66"/>
        <v/>
      </c>
      <c r="EG99" s="23" t="str">
        <f t="shared" si="66"/>
        <v/>
      </c>
      <c r="EH99" s="23" t="str">
        <f t="shared" si="66"/>
        <v/>
      </c>
    </row>
    <row r="100" spans="2:138" x14ac:dyDescent="0.3">
      <c r="B100" s="17" t="str">
        <f t="shared" si="49"/>
        <v>2-39</v>
      </c>
      <c r="C100" s="17">
        <v>2</v>
      </c>
      <c r="D100" s="17">
        <v>39</v>
      </c>
      <c r="E100" s="17">
        <v>388.4</v>
      </c>
      <c r="F100" s="17">
        <v>0</v>
      </c>
      <c r="G100" s="17">
        <v>0</v>
      </c>
      <c r="H100" s="17">
        <v>-152.19999999999999</v>
      </c>
      <c r="I100" s="17">
        <v>0</v>
      </c>
      <c r="J100" s="17">
        <v>0</v>
      </c>
      <c r="K100" s="50"/>
      <c r="L100" s="74">
        <v>102</v>
      </c>
      <c r="M100" s="74">
        <v>48</v>
      </c>
      <c r="N100" s="23">
        <f t="shared" si="62"/>
        <v>82.6</v>
      </c>
      <c r="O100" s="23">
        <f t="shared" si="62"/>
        <v>82.6</v>
      </c>
      <c r="P100" s="23">
        <f t="shared" si="62"/>
        <v>82.6</v>
      </c>
      <c r="Q100" s="23">
        <f t="shared" si="62"/>
        <v>82.6</v>
      </c>
      <c r="R100" s="23">
        <f t="shared" si="62"/>
        <v>-81.790000000000006</v>
      </c>
      <c r="S100" s="23">
        <f t="shared" si="62"/>
        <v>-81.790000000000006</v>
      </c>
      <c r="T100" s="23">
        <f t="shared" si="62"/>
        <v>-81.790000000000006</v>
      </c>
      <c r="U100" s="23">
        <f t="shared" si="62"/>
        <v>-81.790000000000006</v>
      </c>
      <c r="V100" s="23">
        <f t="shared" si="62"/>
        <v>-14.89</v>
      </c>
      <c r="W100" s="23">
        <f t="shared" si="62"/>
        <v>-14.89</v>
      </c>
      <c r="X100" s="23">
        <f t="shared" si="62"/>
        <v>246.08</v>
      </c>
      <c r="Y100" s="23">
        <f t="shared" si="62"/>
        <v>246.08</v>
      </c>
      <c r="Z100" s="23">
        <f t="shared" si="62"/>
        <v>246.08</v>
      </c>
      <c r="AA100" s="23">
        <f t="shared" si="62"/>
        <v>-808.4</v>
      </c>
      <c r="AB100" s="23">
        <f t="shared" si="62"/>
        <v>-132.93</v>
      </c>
      <c r="AC100" s="23">
        <f t="shared" si="62"/>
        <v>-439.58</v>
      </c>
      <c r="AD100" s="23" t="str">
        <f t="shared" si="72"/>
        <v/>
      </c>
      <c r="AE100" s="23">
        <f t="shared" si="72"/>
        <v>-116.4</v>
      </c>
      <c r="AF100" s="23">
        <f t="shared" si="72"/>
        <v>-116.4</v>
      </c>
      <c r="AG100" s="23" t="str">
        <f t="shared" si="72"/>
        <v/>
      </c>
      <c r="AH100" s="23">
        <f t="shared" si="72"/>
        <v>-1031.78</v>
      </c>
      <c r="AI100" s="23">
        <f t="shared" si="72"/>
        <v>-1031.78</v>
      </c>
      <c r="AJ100" s="23" t="str">
        <f t="shared" si="72"/>
        <v/>
      </c>
      <c r="AK100" s="23">
        <f t="shared" si="72"/>
        <v>-361.25</v>
      </c>
      <c r="AL100" s="23">
        <f t="shared" si="72"/>
        <v>-361.25</v>
      </c>
      <c r="AM100" s="23">
        <f t="shared" si="72"/>
        <v>-361.25</v>
      </c>
      <c r="AN100" s="23" t="str">
        <f t="shared" si="72"/>
        <v/>
      </c>
      <c r="AO100" s="23" t="str">
        <f t="shared" si="72"/>
        <v/>
      </c>
      <c r="AP100" s="23" t="str">
        <f t="shared" si="72"/>
        <v/>
      </c>
      <c r="AQ100" s="23" t="str">
        <f t="shared" si="72"/>
        <v/>
      </c>
      <c r="AR100" s="23" t="str">
        <f t="shared" si="72"/>
        <v/>
      </c>
      <c r="AS100" s="23" t="str">
        <f t="shared" si="35"/>
        <v/>
      </c>
      <c r="AT100" s="23" t="str">
        <f t="shared" si="35"/>
        <v/>
      </c>
      <c r="AU100" s="23">
        <f t="shared" si="70"/>
        <v>-235.61</v>
      </c>
      <c r="AV100" s="23">
        <f t="shared" si="70"/>
        <v>-235.61</v>
      </c>
      <c r="AW100" s="23" t="str">
        <f t="shared" si="70"/>
        <v/>
      </c>
      <c r="AX100" s="23" t="str">
        <f t="shared" si="70"/>
        <v/>
      </c>
      <c r="AY100" s="23" t="str">
        <f t="shared" si="70"/>
        <v/>
      </c>
      <c r="AZ100" s="23" t="str">
        <f t="shared" si="70"/>
        <v/>
      </c>
      <c r="BA100" s="23" t="str">
        <f t="shared" si="70"/>
        <v/>
      </c>
      <c r="BB100" s="23" t="str">
        <f t="shared" si="70"/>
        <v/>
      </c>
      <c r="BC100" s="23">
        <f t="shared" si="70"/>
        <v>-244.69</v>
      </c>
      <c r="BD100" s="23" t="str">
        <f t="shared" si="70"/>
        <v/>
      </c>
      <c r="BE100" s="23" t="str">
        <f t="shared" si="70"/>
        <v/>
      </c>
      <c r="BF100" s="23" t="str">
        <f t="shared" si="70"/>
        <v/>
      </c>
      <c r="BG100" s="23" t="str">
        <f t="shared" si="70"/>
        <v/>
      </c>
      <c r="BH100" s="23">
        <f t="shared" si="70"/>
        <v>-446.86</v>
      </c>
      <c r="BI100" s="23">
        <f t="shared" si="70"/>
        <v>-446.86</v>
      </c>
      <c r="BJ100" s="23">
        <f t="shared" si="70"/>
        <v>-446.86</v>
      </c>
      <c r="BK100" s="23" t="str">
        <f t="shared" si="68"/>
        <v/>
      </c>
      <c r="BL100" s="23" t="str">
        <f t="shared" si="68"/>
        <v/>
      </c>
      <c r="BM100" s="23" t="str">
        <f t="shared" si="68"/>
        <v/>
      </c>
      <c r="BN100" s="23" t="str">
        <f t="shared" si="68"/>
        <v/>
      </c>
      <c r="BO100" s="23" t="str">
        <f t="shared" si="68"/>
        <v/>
      </c>
      <c r="BP100" s="23" t="str">
        <f t="shared" si="68"/>
        <v/>
      </c>
      <c r="BQ100" s="23" t="str">
        <f t="shared" si="68"/>
        <v/>
      </c>
      <c r="BR100" s="23" t="str">
        <f t="shared" si="68"/>
        <v/>
      </c>
      <c r="BS100" s="23" t="str">
        <f t="shared" si="68"/>
        <v/>
      </c>
      <c r="BT100" s="23" t="str">
        <f t="shared" si="68"/>
        <v/>
      </c>
      <c r="BU100" s="23" t="str">
        <f t="shared" si="68"/>
        <v/>
      </c>
      <c r="BV100" s="23" t="str">
        <f t="shared" si="68"/>
        <v/>
      </c>
      <c r="BW100" s="23" t="str">
        <f t="shared" si="68"/>
        <v/>
      </c>
      <c r="BX100" s="23" t="str">
        <f t="shared" si="57"/>
        <v/>
      </c>
      <c r="BY100" s="23" t="str">
        <f t="shared" si="57"/>
        <v/>
      </c>
      <c r="BZ100" s="23" t="str">
        <f t="shared" si="71"/>
        <v/>
      </c>
      <c r="CA100" s="23" t="str">
        <f t="shared" si="71"/>
        <v/>
      </c>
      <c r="CB100" s="23" t="str">
        <f t="shared" si="71"/>
        <v/>
      </c>
      <c r="CC100" s="23" t="str">
        <f t="shared" si="71"/>
        <v/>
      </c>
      <c r="CD100" s="23" t="str">
        <f t="shared" si="71"/>
        <v/>
      </c>
      <c r="CE100" s="23">
        <f t="shared" si="71"/>
        <v>-81.790000000000006</v>
      </c>
      <c r="CF100" s="23" t="str">
        <f t="shared" si="71"/>
        <v/>
      </c>
      <c r="CG100" s="23" t="str">
        <f t="shared" si="71"/>
        <v/>
      </c>
      <c r="CH100" s="23" t="str">
        <f t="shared" si="71"/>
        <v/>
      </c>
      <c r="CI100" s="23" t="str">
        <f t="shared" si="71"/>
        <v/>
      </c>
      <c r="CJ100" s="23" t="str">
        <f t="shared" si="71"/>
        <v/>
      </c>
      <c r="CK100" s="23" t="str">
        <f t="shared" si="71"/>
        <v/>
      </c>
      <c r="CL100" s="23" t="str">
        <f t="shared" si="71"/>
        <v/>
      </c>
      <c r="CM100" s="23">
        <f t="shared" si="71"/>
        <v>148.66</v>
      </c>
      <c r="CN100" s="23">
        <f t="shared" si="69"/>
        <v>148.66</v>
      </c>
      <c r="CO100" s="23">
        <f t="shared" si="69"/>
        <v>148.66</v>
      </c>
      <c r="CP100" s="23">
        <f t="shared" si="69"/>
        <v>-808.4</v>
      </c>
      <c r="CQ100" s="23">
        <f t="shared" si="69"/>
        <v>-808.4</v>
      </c>
      <c r="CR100" s="23" t="str">
        <f t="shared" si="69"/>
        <v/>
      </c>
      <c r="CS100" s="23" t="str">
        <f t="shared" si="69"/>
        <v/>
      </c>
      <c r="CT100" s="23" t="str">
        <f t="shared" si="69"/>
        <v/>
      </c>
      <c r="CU100" s="23" t="str">
        <f t="shared" si="69"/>
        <v/>
      </c>
      <c r="CV100" s="23" t="str">
        <f t="shared" si="69"/>
        <v/>
      </c>
      <c r="CW100" s="23" t="str">
        <f t="shared" si="69"/>
        <v/>
      </c>
      <c r="CX100" s="23" t="str">
        <f t="shared" si="69"/>
        <v/>
      </c>
      <c r="CY100" s="23">
        <f t="shared" si="69"/>
        <v>117.57</v>
      </c>
      <c r="CZ100" s="23">
        <f t="shared" si="64"/>
        <v>117.57</v>
      </c>
      <c r="DA100" s="23" t="str">
        <f t="shared" si="50"/>
        <v/>
      </c>
      <c r="DB100" s="23" t="str">
        <f t="shared" si="50"/>
        <v/>
      </c>
      <c r="DC100" s="23">
        <f t="shared" si="50"/>
        <v>117.57</v>
      </c>
      <c r="DD100" s="23">
        <f t="shared" si="50"/>
        <v>1</v>
      </c>
      <c r="DE100" s="23">
        <f t="shared" si="50"/>
        <v>1</v>
      </c>
      <c r="DF100" s="23">
        <f t="shared" si="50"/>
        <v>1</v>
      </c>
      <c r="DG100" s="23" t="str">
        <f t="shared" si="50"/>
        <v/>
      </c>
      <c r="DH100" s="23" t="str">
        <f t="shared" si="50"/>
        <v/>
      </c>
      <c r="DI100" s="23" t="str">
        <f t="shared" si="67"/>
        <v/>
      </c>
      <c r="DJ100" s="23" t="str">
        <f t="shared" si="67"/>
        <v/>
      </c>
      <c r="DK100" s="23" t="str">
        <f t="shared" si="67"/>
        <v/>
      </c>
      <c r="DL100" s="23" t="str">
        <f t="shared" si="67"/>
        <v/>
      </c>
      <c r="DM100" s="23" t="str">
        <f t="shared" si="67"/>
        <v/>
      </c>
      <c r="DN100" s="23" t="str">
        <f t="shared" si="67"/>
        <v/>
      </c>
      <c r="DO100" s="23" t="str">
        <f t="shared" si="67"/>
        <v/>
      </c>
      <c r="DP100" s="23" t="str">
        <f t="shared" si="67"/>
        <v/>
      </c>
      <c r="DQ100" s="23" t="str">
        <f t="shared" si="67"/>
        <v/>
      </c>
      <c r="DR100" s="23" t="str">
        <f t="shared" si="67"/>
        <v/>
      </c>
      <c r="DS100" s="23" t="str">
        <f t="shared" si="67"/>
        <v/>
      </c>
      <c r="DT100" s="23" t="str">
        <f t="shared" si="67"/>
        <v/>
      </c>
      <c r="DU100" s="23" t="str">
        <f t="shared" si="67"/>
        <v/>
      </c>
      <c r="DV100" s="23" t="str">
        <f t="shared" si="67"/>
        <v/>
      </c>
      <c r="DW100" s="23" t="str">
        <f t="shared" si="67"/>
        <v/>
      </c>
      <c r="DX100" s="23" t="str">
        <f t="shared" si="67"/>
        <v/>
      </c>
      <c r="DY100" s="23" t="str">
        <f t="shared" si="65"/>
        <v/>
      </c>
      <c r="DZ100" s="23" t="str">
        <f t="shared" si="65"/>
        <v/>
      </c>
      <c r="EA100" s="23" t="str">
        <f t="shared" si="65"/>
        <v/>
      </c>
      <c r="EB100" s="23" t="str">
        <f t="shared" si="66"/>
        <v/>
      </c>
      <c r="EC100" s="23" t="str">
        <f t="shared" si="66"/>
        <v/>
      </c>
      <c r="ED100" s="23" t="str">
        <f t="shared" si="66"/>
        <v/>
      </c>
      <c r="EE100" s="23" t="str">
        <f t="shared" si="66"/>
        <v/>
      </c>
      <c r="EF100" s="23" t="str">
        <f t="shared" si="66"/>
        <v/>
      </c>
      <c r="EG100" s="23" t="str">
        <f t="shared" si="66"/>
        <v/>
      </c>
      <c r="EH100" s="23" t="str">
        <f t="shared" si="66"/>
        <v/>
      </c>
    </row>
    <row r="101" spans="2:138" x14ac:dyDescent="0.3">
      <c r="B101" s="17" t="str">
        <f t="shared" si="49"/>
        <v>2-41</v>
      </c>
      <c r="C101" s="17">
        <v>2</v>
      </c>
      <c r="D101" s="17">
        <v>41</v>
      </c>
      <c r="E101" s="17">
        <v>-339.8</v>
      </c>
      <c r="F101" s="17">
        <v>1.2969999999999999</v>
      </c>
      <c r="G101" s="17">
        <v>0</v>
      </c>
      <c r="H101" s="17">
        <v>698.5</v>
      </c>
      <c r="I101" s="17">
        <v>-2.1589999999999998</v>
      </c>
      <c r="J101" s="17">
        <v>0</v>
      </c>
      <c r="K101" s="50"/>
      <c r="L101" s="74">
        <v>103</v>
      </c>
      <c r="M101" s="74">
        <v>48</v>
      </c>
      <c r="N101" s="23">
        <f t="shared" si="62"/>
        <v>82.6</v>
      </c>
      <c r="O101" s="23">
        <f t="shared" si="62"/>
        <v>82.6</v>
      </c>
      <c r="P101" s="23">
        <f t="shared" si="62"/>
        <v>82.6</v>
      </c>
      <c r="Q101" s="23">
        <f t="shared" si="62"/>
        <v>82.6</v>
      </c>
      <c r="R101" s="23">
        <f t="shared" si="62"/>
        <v>-81.790000000000006</v>
      </c>
      <c r="S101" s="23">
        <f t="shared" si="62"/>
        <v>-81.790000000000006</v>
      </c>
      <c r="T101" s="23">
        <f t="shared" si="62"/>
        <v>-81.790000000000006</v>
      </c>
      <c r="U101" s="23">
        <f t="shared" si="62"/>
        <v>-81.790000000000006</v>
      </c>
      <c r="V101" s="23">
        <f t="shared" si="62"/>
        <v>-14.89</v>
      </c>
      <c r="W101" s="23">
        <f t="shared" si="62"/>
        <v>-14.89</v>
      </c>
      <c r="X101" s="23">
        <f t="shared" si="62"/>
        <v>246.08</v>
      </c>
      <c r="Y101" s="23">
        <f t="shared" si="62"/>
        <v>246.08</v>
      </c>
      <c r="Z101" s="23">
        <f t="shared" si="62"/>
        <v>246.08</v>
      </c>
      <c r="AA101" s="23">
        <f t="shared" si="62"/>
        <v>-808.4</v>
      </c>
      <c r="AB101" s="23">
        <f t="shared" si="62"/>
        <v>-132.93</v>
      </c>
      <c r="AC101" s="23">
        <f t="shared" si="62"/>
        <v>-439.58</v>
      </c>
      <c r="AD101" s="23" t="str">
        <f t="shared" si="72"/>
        <v/>
      </c>
      <c r="AE101" s="23">
        <f t="shared" si="72"/>
        <v>-116.4</v>
      </c>
      <c r="AF101" s="23">
        <f t="shared" si="72"/>
        <v>-116.4</v>
      </c>
      <c r="AG101" s="23" t="str">
        <f t="shared" si="72"/>
        <v/>
      </c>
      <c r="AH101" s="23">
        <f t="shared" si="72"/>
        <v>-1031.78</v>
      </c>
      <c r="AI101" s="23">
        <f t="shared" si="72"/>
        <v>-1031.78</v>
      </c>
      <c r="AJ101" s="23" t="str">
        <f t="shared" si="72"/>
        <v/>
      </c>
      <c r="AK101" s="23">
        <f t="shared" si="72"/>
        <v>-361.25</v>
      </c>
      <c r="AL101" s="23">
        <f t="shared" si="72"/>
        <v>-361.25</v>
      </c>
      <c r="AM101" s="23">
        <f t="shared" si="72"/>
        <v>-361.25</v>
      </c>
      <c r="AN101" s="23" t="str">
        <f t="shared" si="72"/>
        <v/>
      </c>
      <c r="AO101" s="23" t="str">
        <f t="shared" si="72"/>
        <v/>
      </c>
      <c r="AP101" s="23" t="str">
        <f t="shared" si="72"/>
        <v/>
      </c>
      <c r="AQ101" s="23" t="str">
        <f t="shared" si="72"/>
        <v/>
      </c>
      <c r="AR101" s="23" t="str">
        <f t="shared" si="72"/>
        <v/>
      </c>
      <c r="AS101" s="23" t="str">
        <f t="shared" si="35"/>
        <v/>
      </c>
      <c r="AT101" s="23" t="str">
        <f t="shared" si="35"/>
        <v/>
      </c>
      <c r="AU101" s="23">
        <f t="shared" si="70"/>
        <v>-235.61</v>
      </c>
      <c r="AV101" s="23">
        <f t="shared" si="70"/>
        <v>-235.61</v>
      </c>
      <c r="AW101" s="23" t="str">
        <f t="shared" si="70"/>
        <v/>
      </c>
      <c r="AX101" s="23" t="str">
        <f t="shared" si="70"/>
        <v/>
      </c>
      <c r="AY101" s="23" t="str">
        <f t="shared" si="70"/>
        <v/>
      </c>
      <c r="AZ101" s="23" t="str">
        <f t="shared" si="70"/>
        <v/>
      </c>
      <c r="BA101" s="23" t="str">
        <f t="shared" si="70"/>
        <v/>
      </c>
      <c r="BB101" s="23" t="str">
        <f t="shared" si="70"/>
        <v/>
      </c>
      <c r="BC101" s="23">
        <f t="shared" si="70"/>
        <v>-244.69</v>
      </c>
      <c r="BD101" s="23" t="str">
        <f t="shared" si="70"/>
        <v/>
      </c>
      <c r="BE101" s="23" t="str">
        <f t="shared" si="70"/>
        <v/>
      </c>
      <c r="BF101" s="23" t="str">
        <f t="shared" si="70"/>
        <v/>
      </c>
      <c r="BG101" s="23" t="str">
        <f t="shared" si="70"/>
        <v/>
      </c>
      <c r="BH101" s="23">
        <f t="shared" si="70"/>
        <v>-446.86</v>
      </c>
      <c r="BI101" s="23">
        <f t="shared" si="70"/>
        <v>-446.86</v>
      </c>
      <c r="BJ101" s="23">
        <f t="shared" si="70"/>
        <v>-446.86</v>
      </c>
      <c r="BK101" s="23" t="str">
        <f t="shared" si="68"/>
        <v/>
      </c>
      <c r="BL101" s="23" t="str">
        <f t="shared" si="68"/>
        <v/>
      </c>
      <c r="BM101" s="23" t="str">
        <f t="shared" si="68"/>
        <v/>
      </c>
      <c r="BN101" s="23" t="str">
        <f t="shared" si="68"/>
        <v/>
      </c>
      <c r="BO101" s="23" t="str">
        <f t="shared" si="68"/>
        <v/>
      </c>
      <c r="BP101" s="23" t="str">
        <f t="shared" si="68"/>
        <v/>
      </c>
      <c r="BQ101" s="23" t="str">
        <f t="shared" si="68"/>
        <v/>
      </c>
      <c r="BR101" s="23" t="str">
        <f t="shared" si="68"/>
        <v/>
      </c>
      <c r="BS101" s="23" t="str">
        <f t="shared" si="68"/>
        <v/>
      </c>
      <c r="BT101" s="23" t="str">
        <f t="shared" si="68"/>
        <v/>
      </c>
      <c r="BU101" s="23" t="str">
        <f t="shared" si="68"/>
        <v/>
      </c>
      <c r="BV101" s="23" t="str">
        <f t="shared" si="68"/>
        <v/>
      </c>
      <c r="BW101" s="23" t="str">
        <f t="shared" si="68"/>
        <v/>
      </c>
      <c r="BX101" s="23" t="str">
        <f t="shared" si="57"/>
        <v/>
      </c>
      <c r="BY101" s="23" t="str">
        <f t="shared" si="57"/>
        <v/>
      </c>
      <c r="BZ101" s="23" t="str">
        <f t="shared" si="71"/>
        <v/>
      </c>
      <c r="CA101" s="23" t="str">
        <f t="shared" si="71"/>
        <v/>
      </c>
      <c r="CB101" s="23" t="str">
        <f t="shared" si="71"/>
        <v/>
      </c>
      <c r="CC101" s="23" t="str">
        <f t="shared" si="71"/>
        <v/>
      </c>
      <c r="CD101" s="23" t="str">
        <f t="shared" si="71"/>
        <v/>
      </c>
      <c r="CE101" s="23">
        <f t="shared" si="71"/>
        <v>-81.790000000000006</v>
      </c>
      <c r="CF101" s="23" t="str">
        <f t="shared" si="71"/>
        <v/>
      </c>
      <c r="CG101" s="23" t="str">
        <f t="shared" si="71"/>
        <v/>
      </c>
      <c r="CH101" s="23" t="str">
        <f t="shared" si="71"/>
        <v/>
      </c>
      <c r="CI101" s="23" t="str">
        <f t="shared" si="71"/>
        <v/>
      </c>
      <c r="CJ101" s="23" t="str">
        <f t="shared" si="71"/>
        <v/>
      </c>
      <c r="CK101" s="23" t="str">
        <f t="shared" si="71"/>
        <v/>
      </c>
      <c r="CL101" s="23" t="str">
        <f t="shared" si="71"/>
        <v/>
      </c>
      <c r="CM101" s="23">
        <f t="shared" si="71"/>
        <v>148.66</v>
      </c>
      <c r="CN101" s="23">
        <f t="shared" si="69"/>
        <v>148.66</v>
      </c>
      <c r="CO101" s="23">
        <f t="shared" si="69"/>
        <v>148.66</v>
      </c>
      <c r="CP101" s="23">
        <f t="shared" si="69"/>
        <v>-808.4</v>
      </c>
      <c r="CQ101" s="23">
        <f t="shared" si="69"/>
        <v>-808.4</v>
      </c>
      <c r="CR101" s="23" t="str">
        <f t="shared" si="69"/>
        <v/>
      </c>
      <c r="CS101" s="23" t="str">
        <f t="shared" si="69"/>
        <v/>
      </c>
      <c r="CT101" s="23" t="str">
        <f t="shared" si="69"/>
        <v/>
      </c>
      <c r="CU101" s="23" t="str">
        <f t="shared" si="69"/>
        <v/>
      </c>
      <c r="CV101" s="23" t="str">
        <f t="shared" si="69"/>
        <v/>
      </c>
      <c r="CW101" s="23" t="str">
        <f t="shared" si="69"/>
        <v/>
      </c>
      <c r="CX101" s="23" t="str">
        <f t="shared" si="69"/>
        <v/>
      </c>
      <c r="CY101" s="23">
        <f t="shared" si="69"/>
        <v>117.57</v>
      </c>
      <c r="CZ101" s="23">
        <f t="shared" si="64"/>
        <v>117.57</v>
      </c>
      <c r="DA101" s="23" t="str">
        <f t="shared" si="50"/>
        <v/>
      </c>
      <c r="DB101" s="23" t="str">
        <f t="shared" si="50"/>
        <v/>
      </c>
      <c r="DC101" s="23">
        <f t="shared" si="50"/>
        <v>117.57</v>
      </c>
      <c r="DD101" s="23">
        <f t="shared" si="50"/>
        <v>1</v>
      </c>
      <c r="DE101" s="23">
        <f t="shared" si="50"/>
        <v>1</v>
      </c>
      <c r="DF101" s="23">
        <f t="shared" si="50"/>
        <v>1</v>
      </c>
      <c r="DG101" s="23" t="str">
        <f t="shared" si="50"/>
        <v/>
      </c>
      <c r="DH101" s="23" t="str">
        <f t="shared" si="50"/>
        <v/>
      </c>
      <c r="DI101" s="23" t="str">
        <f t="shared" si="67"/>
        <v/>
      </c>
      <c r="DJ101" s="23" t="str">
        <f t="shared" si="67"/>
        <v/>
      </c>
      <c r="DK101" s="23" t="str">
        <f t="shared" si="67"/>
        <v/>
      </c>
      <c r="DL101" s="23" t="str">
        <f t="shared" si="67"/>
        <v/>
      </c>
      <c r="DM101" s="23" t="str">
        <f t="shared" si="67"/>
        <v/>
      </c>
      <c r="DN101" s="23" t="str">
        <f t="shared" si="67"/>
        <v/>
      </c>
      <c r="DO101" s="23" t="str">
        <f t="shared" si="67"/>
        <v/>
      </c>
      <c r="DP101" s="23" t="str">
        <f t="shared" si="67"/>
        <v/>
      </c>
      <c r="DQ101" s="23" t="str">
        <f t="shared" si="67"/>
        <v/>
      </c>
      <c r="DR101" s="23" t="str">
        <f t="shared" si="67"/>
        <v/>
      </c>
      <c r="DS101" s="23" t="str">
        <f t="shared" si="67"/>
        <v/>
      </c>
      <c r="DT101" s="23" t="str">
        <f t="shared" si="67"/>
        <v/>
      </c>
      <c r="DU101" s="23" t="str">
        <f t="shared" si="67"/>
        <v/>
      </c>
      <c r="DV101" s="23" t="str">
        <f t="shared" si="67"/>
        <v/>
      </c>
      <c r="DW101" s="23" t="str">
        <f t="shared" si="67"/>
        <v/>
      </c>
      <c r="DX101" s="23" t="str">
        <f t="shared" si="67"/>
        <v/>
      </c>
      <c r="DY101" s="23" t="str">
        <f t="shared" si="65"/>
        <v/>
      </c>
      <c r="DZ101" s="23" t="str">
        <f t="shared" si="65"/>
        <v/>
      </c>
      <c r="EA101" s="23" t="str">
        <f t="shared" si="65"/>
        <v/>
      </c>
      <c r="EB101" s="23" t="str">
        <f t="shared" si="66"/>
        <v/>
      </c>
      <c r="EC101" s="23" t="str">
        <f t="shared" si="66"/>
        <v/>
      </c>
      <c r="ED101" s="23" t="str">
        <f t="shared" si="66"/>
        <v/>
      </c>
      <c r="EE101" s="23" t="str">
        <f t="shared" si="66"/>
        <v/>
      </c>
      <c r="EF101" s="23" t="str">
        <f t="shared" si="66"/>
        <v/>
      </c>
      <c r="EG101" s="23" t="str">
        <f t="shared" si="66"/>
        <v/>
      </c>
      <c r="EH101" s="23" t="str">
        <f t="shared" si="66"/>
        <v/>
      </c>
    </row>
    <row r="102" spans="2:138" x14ac:dyDescent="0.3">
      <c r="B102" s="17" t="str">
        <f t="shared" si="49"/>
        <v>2-42</v>
      </c>
      <c r="C102" s="17">
        <v>2</v>
      </c>
      <c r="D102" s="17">
        <v>42</v>
      </c>
      <c r="E102" s="17">
        <v>2.4060000000000001</v>
      </c>
      <c r="F102" s="17">
        <v>-0.18820000000000001</v>
      </c>
      <c r="G102" s="17">
        <v>0</v>
      </c>
      <c r="H102" s="17">
        <v>60.2</v>
      </c>
      <c r="I102" s="17">
        <v>0.1565</v>
      </c>
      <c r="J102" s="17">
        <v>0</v>
      </c>
      <c r="K102" s="50"/>
      <c r="L102" s="74">
        <v>104</v>
      </c>
      <c r="M102" s="74">
        <v>52</v>
      </c>
      <c r="N102" s="23">
        <f t="shared" si="62"/>
        <v>-16.033999999999999</v>
      </c>
      <c r="O102" s="23">
        <f t="shared" si="62"/>
        <v>-16.033999999999999</v>
      </c>
      <c r="P102" s="23">
        <f t="shared" si="62"/>
        <v>-16.033999999999999</v>
      </c>
      <c r="Q102" s="23">
        <f t="shared" si="62"/>
        <v>-16.033999999999999</v>
      </c>
      <c r="R102" s="23">
        <f t="shared" si="62"/>
        <v>-39.372999999999998</v>
      </c>
      <c r="S102" s="23">
        <f t="shared" si="62"/>
        <v>-39.372999999999998</v>
      </c>
      <c r="T102" s="23">
        <f t="shared" si="62"/>
        <v>-39.372999999999998</v>
      </c>
      <c r="U102" s="23">
        <f t="shared" si="62"/>
        <v>-39.372999999999998</v>
      </c>
      <c r="V102" s="23">
        <f t="shared" si="62"/>
        <v>-660.25</v>
      </c>
      <c r="W102" s="23">
        <f t="shared" si="62"/>
        <v>-660.25</v>
      </c>
      <c r="X102" s="23">
        <f t="shared" si="62"/>
        <v>-139.78</v>
      </c>
      <c r="Y102" s="23">
        <f t="shared" si="62"/>
        <v>-139.78</v>
      </c>
      <c r="Z102" s="23">
        <f t="shared" si="62"/>
        <v>-139.78</v>
      </c>
      <c r="AA102" s="23">
        <f t="shared" si="62"/>
        <v>7712.2</v>
      </c>
      <c r="AB102" s="23">
        <f t="shared" si="62"/>
        <v>2676.7</v>
      </c>
      <c r="AC102" s="23" t="str">
        <f t="shared" si="62"/>
        <v/>
      </c>
      <c r="AD102" s="23">
        <f t="shared" si="72"/>
        <v>2332.5</v>
      </c>
      <c r="AE102" s="23">
        <f t="shared" si="72"/>
        <v>2311.5</v>
      </c>
      <c r="AF102" s="23">
        <f t="shared" si="72"/>
        <v>2311.5</v>
      </c>
      <c r="AG102" s="23" t="str">
        <f t="shared" si="72"/>
        <v/>
      </c>
      <c r="AH102" s="23" t="str">
        <f t="shared" si="72"/>
        <v/>
      </c>
      <c r="AI102" s="23" t="str">
        <f t="shared" si="72"/>
        <v/>
      </c>
      <c r="AJ102" s="23" t="str">
        <f t="shared" si="72"/>
        <v/>
      </c>
      <c r="AK102" s="23" t="str">
        <f t="shared" si="72"/>
        <v/>
      </c>
      <c r="AL102" s="23" t="str">
        <f t="shared" si="72"/>
        <v/>
      </c>
      <c r="AM102" s="23" t="str">
        <f t="shared" si="72"/>
        <v/>
      </c>
      <c r="AN102" s="23" t="str">
        <f t="shared" si="72"/>
        <v/>
      </c>
      <c r="AO102" s="23" t="str">
        <f t="shared" si="72"/>
        <v/>
      </c>
      <c r="AP102" s="23" t="str">
        <f t="shared" si="72"/>
        <v/>
      </c>
      <c r="AQ102" s="23" t="str">
        <f t="shared" si="72"/>
        <v/>
      </c>
      <c r="AR102" s="23" t="str">
        <f t="shared" si="72"/>
        <v/>
      </c>
      <c r="AS102" s="23" t="str">
        <f t="shared" si="35"/>
        <v/>
      </c>
      <c r="AT102" s="23" t="str">
        <f t="shared" si="35"/>
        <v/>
      </c>
      <c r="AU102" s="23" t="str">
        <f t="shared" si="70"/>
        <v/>
      </c>
      <c r="AV102" s="23" t="str">
        <f t="shared" si="70"/>
        <v/>
      </c>
      <c r="AW102" s="23" t="str">
        <f t="shared" si="70"/>
        <v/>
      </c>
      <c r="AX102" s="23">
        <f t="shared" si="70"/>
        <v>4998.6000000000004</v>
      </c>
      <c r="AY102" s="23">
        <f t="shared" si="70"/>
        <v>4998.6000000000004</v>
      </c>
      <c r="AZ102" s="23">
        <f t="shared" si="70"/>
        <v>4998.6000000000004</v>
      </c>
      <c r="BA102" s="23" t="str">
        <f t="shared" si="70"/>
        <v/>
      </c>
      <c r="BB102" s="23" t="str">
        <f t="shared" si="70"/>
        <v/>
      </c>
      <c r="BC102" s="23" t="str">
        <f t="shared" si="70"/>
        <v/>
      </c>
      <c r="BD102" s="23" t="str">
        <f t="shared" si="70"/>
        <v/>
      </c>
      <c r="BE102" s="23" t="str">
        <f t="shared" si="70"/>
        <v/>
      </c>
      <c r="BF102" s="23" t="str">
        <f t="shared" si="70"/>
        <v/>
      </c>
      <c r="BG102" s="23" t="str">
        <f t="shared" si="70"/>
        <v/>
      </c>
      <c r="BH102" s="23" t="str">
        <f t="shared" si="70"/>
        <v/>
      </c>
      <c r="BI102" s="23" t="str">
        <f t="shared" si="70"/>
        <v/>
      </c>
      <c r="BJ102" s="23" t="str">
        <f t="shared" si="70"/>
        <v/>
      </c>
      <c r="BK102" s="23" t="str">
        <f t="shared" si="68"/>
        <v/>
      </c>
      <c r="BL102" s="23" t="str">
        <f t="shared" si="68"/>
        <v/>
      </c>
      <c r="BM102" s="23">
        <f t="shared" si="68"/>
        <v>-580.46</v>
      </c>
      <c r="BN102" s="23" t="str">
        <f t="shared" si="68"/>
        <v/>
      </c>
      <c r="BO102" s="23">
        <f t="shared" si="68"/>
        <v>11.442</v>
      </c>
      <c r="BP102" s="23">
        <f t="shared" si="68"/>
        <v>11.442</v>
      </c>
      <c r="BQ102" s="23">
        <f t="shared" si="68"/>
        <v>11.442</v>
      </c>
      <c r="BR102" s="23" t="str">
        <f t="shared" si="68"/>
        <v/>
      </c>
      <c r="BS102" s="23" t="str">
        <f t="shared" si="68"/>
        <v/>
      </c>
      <c r="BT102" s="23" t="str">
        <f t="shared" si="68"/>
        <v/>
      </c>
      <c r="BU102" s="23" t="str">
        <f t="shared" si="68"/>
        <v/>
      </c>
      <c r="BV102" s="23" t="str">
        <f t="shared" si="68"/>
        <v/>
      </c>
      <c r="BW102" s="23" t="str">
        <f t="shared" si="68"/>
        <v/>
      </c>
      <c r="BX102" s="23" t="str">
        <f t="shared" si="68"/>
        <v/>
      </c>
      <c r="BY102" s="23" t="str">
        <f t="shared" si="68"/>
        <v/>
      </c>
      <c r="BZ102" s="23" t="str">
        <f t="shared" si="71"/>
        <v/>
      </c>
      <c r="CA102" s="23" t="str">
        <f t="shared" si="71"/>
        <v/>
      </c>
      <c r="CB102" s="23" t="str">
        <f t="shared" si="71"/>
        <v/>
      </c>
      <c r="CC102" s="23" t="str">
        <f t="shared" si="71"/>
        <v/>
      </c>
      <c r="CD102" s="23" t="str">
        <f t="shared" si="71"/>
        <v/>
      </c>
      <c r="CE102" s="23">
        <f t="shared" si="71"/>
        <v>-39.372999999999998</v>
      </c>
      <c r="CF102" s="23" t="str">
        <f t="shared" si="71"/>
        <v/>
      </c>
      <c r="CG102" s="23" t="str">
        <f t="shared" si="71"/>
        <v/>
      </c>
      <c r="CH102" s="23" t="str">
        <f t="shared" si="71"/>
        <v/>
      </c>
      <c r="CI102" s="23" t="str">
        <f t="shared" si="71"/>
        <v/>
      </c>
      <c r="CJ102" s="23" t="str">
        <f t="shared" si="71"/>
        <v/>
      </c>
      <c r="CK102" s="23" t="str">
        <f t="shared" si="71"/>
        <v/>
      </c>
      <c r="CL102" s="23" t="str">
        <f t="shared" si="71"/>
        <v/>
      </c>
      <c r="CM102" s="23">
        <f t="shared" si="71"/>
        <v>-30.564</v>
      </c>
      <c r="CN102" s="23">
        <f t="shared" si="69"/>
        <v>-30.564</v>
      </c>
      <c r="CO102" s="23">
        <f t="shared" si="69"/>
        <v>-30.564</v>
      </c>
      <c r="CP102" s="23">
        <f t="shared" si="69"/>
        <v>7712.2</v>
      </c>
      <c r="CQ102" s="23">
        <f t="shared" si="69"/>
        <v>7712.2</v>
      </c>
      <c r="CR102" s="23" t="str">
        <f t="shared" si="69"/>
        <v/>
      </c>
      <c r="CS102" s="23" t="str">
        <f t="shared" si="69"/>
        <v/>
      </c>
      <c r="CT102" s="23" t="str">
        <f t="shared" si="69"/>
        <v/>
      </c>
      <c r="CU102" s="23">
        <f t="shared" si="69"/>
        <v>1738.5</v>
      </c>
      <c r="CV102" s="23">
        <f t="shared" si="69"/>
        <v>1738.5</v>
      </c>
      <c r="CW102" s="23">
        <f t="shared" si="69"/>
        <v>1738.5</v>
      </c>
      <c r="CX102" s="23">
        <f t="shared" si="69"/>
        <v>1738.5</v>
      </c>
      <c r="CY102" s="23" t="str">
        <f t="shared" si="69"/>
        <v/>
      </c>
      <c r="CZ102" s="23" t="str">
        <f t="shared" si="64"/>
        <v/>
      </c>
      <c r="DA102" s="23" t="str">
        <f t="shared" si="50"/>
        <v/>
      </c>
      <c r="DB102" s="23" t="str">
        <f t="shared" si="50"/>
        <v/>
      </c>
      <c r="DC102" s="23" t="str">
        <f t="shared" si="50"/>
        <v/>
      </c>
      <c r="DD102" s="23" t="str">
        <f t="shared" si="50"/>
        <v/>
      </c>
      <c r="DE102" s="23" t="str">
        <f t="shared" si="50"/>
        <v/>
      </c>
      <c r="DF102" s="23" t="str">
        <f t="shared" si="50"/>
        <v/>
      </c>
      <c r="DG102" s="23">
        <f t="shared" si="50"/>
        <v>1</v>
      </c>
      <c r="DH102" s="23">
        <f t="shared" si="50"/>
        <v>1</v>
      </c>
      <c r="DI102" s="23">
        <f t="shared" si="67"/>
        <v>1</v>
      </c>
      <c r="DJ102" s="23" t="str">
        <f t="shared" si="67"/>
        <v/>
      </c>
      <c r="DK102" s="23" t="str">
        <f t="shared" si="67"/>
        <v/>
      </c>
      <c r="DL102" s="23" t="str">
        <f t="shared" si="67"/>
        <v/>
      </c>
      <c r="DM102" s="23" t="str">
        <f t="shared" si="67"/>
        <v/>
      </c>
      <c r="DN102" s="23" t="str">
        <f t="shared" si="67"/>
        <v/>
      </c>
      <c r="DO102" s="23" t="str">
        <f t="shared" si="67"/>
        <v/>
      </c>
      <c r="DP102" s="23" t="str">
        <f t="shared" si="67"/>
        <v/>
      </c>
      <c r="DQ102" s="23" t="str">
        <f t="shared" si="67"/>
        <v/>
      </c>
      <c r="DR102" s="23" t="str">
        <f t="shared" si="67"/>
        <v/>
      </c>
      <c r="DS102" s="23" t="str">
        <f t="shared" si="67"/>
        <v/>
      </c>
      <c r="DT102" s="23" t="str">
        <f t="shared" si="67"/>
        <v/>
      </c>
      <c r="DU102" s="23" t="str">
        <f t="shared" si="67"/>
        <v/>
      </c>
      <c r="DV102" s="23" t="str">
        <f t="shared" si="67"/>
        <v/>
      </c>
      <c r="DW102" s="23" t="str">
        <f t="shared" si="67"/>
        <v/>
      </c>
      <c r="DX102" s="23" t="str">
        <f t="shared" si="67"/>
        <v/>
      </c>
      <c r="DY102" s="23" t="str">
        <f t="shared" si="65"/>
        <v/>
      </c>
      <c r="DZ102" s="23" t="str">
        <f t="shared" si="65"/>
        <v/>
      </c>
      <c r="EA102" s="23" t="str">
        <f t="shared" si="65"/>
        <v/>
      </c>
      <c r="EB102" s="23" t="str">
        <f t="shared" si="66"/>
        <v/>
      </c>
      <c r="EC102" s="23" t="str">
        <f t="shared" si="66"/>
        <v/>
      </c>
      <c r="ED102" s="23" t="str">
        <f t="shared" si="66"/>
        <v/>
      </c>
      <c r="EE102" s="23" t="str">
        <f t="shared" si="66"/>
        <v/>
      </c>
      <c r="EF102" s="23" t="str">
        <f t="shared" si="66"/>
        <v/>
      </c>
      <c r="EG102" s="23" t="str">
        <f t="shared" si="66"/>
        <v/>
      </c>
      <c r="EH102" s="23" t="str">
        <f t="shared" si="66"/>
        <v/>
      </c>
    </row>
    <row r="103" spans="2:138" x14ac:dyDescent="0.3">
      <c r="B103" s="17" t="str">
        <f t="shared" si="49"/>
        <v>2-43</v>
      </c>
      <c r="C103" s="17">
        <v>2</v>
      </c>
      <c r="D103" s="17">
        <v>43</v>
      </c>
      <c r="E103" s="17">
        <v>-322.10000000000002</v>
      </c>
      <c r="F103" s="17">
        <v>-0.20366999999999999</v>
      </c>
      <c r="G103" s="17">
        <v>4.5170000000000002E-3</v>
      </c>
      <c r="H103" s="17">
        <v>1182.5999999999999</v>
      </c>
      <c r="I103" s="17">
        <v>-5</v>
      </c>
      <c r="J103" s="17">
        <v>3.7455000000000001E-3</v>
      </c>
      <c r="K103" s="50"/>
      <c r="L103" s="74">
        <v>105</v>
      </c>
      <c r="M103" s="74">
        <v>52</v>
      </c>
      <c r="N103" s="23">
        <f t="shared" si="62"/>
        <v>-16.033999999999999</v>
      </c>
      <c r="O103" s="23">
        <f t="shared" si="62"/>
        <v>-16.033999999999999</v>
      </c>
      <c r="P103" s="23">
        <f t="shared" si="62"/>
        <v>-16.033999999999999</v>
      </c>
      <c r="Q103" s="23">
        <f t="shared" si="62"/>
        <v>-16.033999999999999</v>
      </c>
      <c r="R103" s="23">
        <f t="shared" si="62"/>
        <v>-39.372999999999998</v>
      </c>
      <c r="S103" s="23">
        <f t="shared" si="62"/>
        <v>-39.372999999999998</v>
      </c>
      <c r="T103" s="23">
        <f t="shared" si="62"/>
        <v>-39.372999999999998</v>
      </c>
      <c r="U103" s="23">
        <f t="shared" si="62"/>
        <v>-39.372999999999998</v>
      </c>
      <c r="V103" s="23">
        <f t="shared" si="62"/>
        <v>-660.25</v>
      </c>
      <c r="W103" s="23">
        <f t="shared" si="62"/>
        <v>-660.25</v>
      </c>
      <c r="X103" s="23">
        <f t="shared" si="62"/>
        <v>-139.78</v>
      </c>
      <c r="Y103" s="23">
        <f t="shared" si="62"/>
        <v>-139.78</v>
      </c>
      <c r="Z103" s="23">
        <f t="shared" si="62"/>
        <v>-139.78</v>
      </c>
      <c r="AA103" s="23">
        <f t="shared" si="62"/>
        <v>7712.2</v>
      </c>
      <c r="AB103" s="23">
        <f t="shared" si="62"/>
        <v>2676.7</v>
      </c>
      <c r="AC103" s="23" t="str">
        <f t="shared" si="62"/>
        <v/>
      </c>
      <c r="AD103" s="23">
        <f t="shared" si="72"/>
        <v>2332.5</v>
      </c>
      <c r="AE103" s="23">
        <f t="shared" si="72"/>
        <v>2311.5</v>
      </c>
      <c r="AF103" s="23">
        <f t="shared" si="72"/>
        <v>2311.5</v>
      </c>
      <c r="AG103" s="23" t="str">
        <f t="shared" si="72"/>
        <v/>
      </c>
      <c r="AH103" s="23" t="str">
        <f t="shared" si="72"/>
        <v/>
      </c>
      <c r="AI103" s="23" t="str">
        <f t="shared" si="72"/>
        <v/>
      </c>
      <c r="AJ103" s="23" t="str">
        <f t="shared" si="72"/>
        <v/>
      </c>
      <c r="AK103" s="23" t="str">
        <f t="shared" si="72"/>
        <v/>
      </c>
      <c r="AL103" s="23" t="str">
        <f t="shared" si="72"/>
        <v/>
      </c>
      <c r="AM103" s="23" t="str">
        <f t="shared" si="72"/>
        <v/>
      </c>
      <c r="AN103" s="23" t="str">
        <f t="shared" si="72"/>
        <v/>
      </c>
      <c r="AO103" s="23" t="str">
        <f t="shared" si="72"/>
        <v/>
      </c>
      <c r="AP103" s="23" t="str">
        <f t="shared" si="72"/>
        <v/>
      </c>
      <c r="AQ103" s="23" t="str">
        <f t="shared" si="72"/>
        <v/>
      </c>
      <c r="AR103" s="23" t="str">
        <f t="shared" si="72"/>
        <v/>
      </c>
      <c r="AS103" s="23" t="str">
        <f t="shared" si="35"/>
        <v/>
      </c>
      <c r="AT103" s="23" t="str">
        <f t="shared" si="35"/>
        <v/>
      </c>
      <c r="AU103" s="23" t="str">
        <f t="shared" si="70"/>
        <v/>
      </c>
      <c r="AV103" s="23" t="str">
        <f t="shared" si="70"/>
        <v/>
      </c>
      <c r="AW103" s="23" t="str">
        <f t="shared" si="70"/>
        <v/>
      </c>
      <c r="AX103" s="23">
        <f t="shared" si="70"/>
        <v>4998.6000000000004</v>
      </c>
      <c r="AY103" s="23">
        <f t="shared" si="70"/>
        <v>4998.6000000000004</v>
      </c>
      <c r="AZ103" s="23">
        <f t="shared" si="70"/>
        <v>4998.6000000000004</v>
      </c>
      <c r="BA103" s="23" t="str">
        <f t="shared" si="70"/>
        <v/>
      </c>
      <c r="BB103" s="23" t="str">
        <f t="shared" si="70"/>
        <v/>
      </c>
      <c r="BC103" s="23" t="str">
        <f t="shared" si="70"/>
        <v/>
      </c>
      <c r="BD103" s="23" t="str">
        <f t="shared" si="70"/>
        <v/>
      </c>
      <c r="BE103" s="23" t="str">
        <f t="shared" si="70"/>
        <v/>
      </c>
      <c r="BF103" s="23" t="str">
        <f t="shared" si="70"/>
        <v/>
      </c>
      <c r="BG103" s="23" t="str">
        <f t="shared" si="70"/>
        <v/>
      </c>
      <c r="BH103" s="23" t="str">
        <f t="shared" si="70"/>
        <v/>
      </c>
      <c r="BI103" s="23" t="str">
        <f t="shared" si="70"/>
        <v/>
      </c>
      <c r="BJ103" s="23" t="str">
        <f t="shared" si="70"/>
        <v/>
      </c>
      <c r="BK103" s="23" t="str">
        <f t="shared" si="68"/>
        <v/>
      </c>
      <c r="BL103" s="23" t="str">
        <f t="shared" si="68"/>
        <v/>
      </c>
      <c r="BM103" s="23">
        <f t="shared" si="68"/>
        <v>-580.46</v>
      </c>
      <c r="BN103" s="23" t="str">
        <f t="shared" si="68"/>
        <v/>
      </c>
      <c r="BO103" s="23">
        <f t="shared" si="68"/>
        <v>11.442</v>
      </c>
      <c r="BP103" s="23">
        <f t="shared" si="68"/>
        <v>11.442</v>
      </c>
      <c r="BQ103" s="23">
        <f t="shared" si="68"/>
        <v>11.442</v>
      </c>
      <c r="BR103" s="23" t="str">
        <f t="shared" si="68"/>
        <v/>
      </c>
      <c r="BS103" s="23" t="str">
        <f t="shared" si="68"/>
        <v/>
      </c>
      <c r="BT103" s="23" t="str">
        <f t="shared" si="68"/>
        <v/>
      </c>
      <c r="BU103" s="23" t="str">
        <f t="shared" si="68"/>
        <v/>
      </c>
      <c r="BV103" s="23" t="str">
        <f t="shared" si="68"/>
        <v/>
      </c>
      <c r="BW103" s="23" t="str">
        <f t="shared" si="68"/>
        <v/>
      </c>
      <c r="BX103" s="23" t="str">
        <f t="shared" si="68"/>
        <v/>
      </c>
      <c r="BY103" s="23" t="str">
        <f t="shared" si="68"/>
        <v/>
      </c>
      <c r="BZ103" s="23" t="str">
        <f t="shared" si="71"/>
        <v/>
      </c>
      <c r="CA103" s="23" t="str">
        <f t="shared" si="71"/>
        <v/>
      </c>
      <c r="CB103" s="23" t="str">
        <f t="shared" si="71"/>
        <v/>
      </c>
      <c r="CC103" s="23" t="str">
        <f t="shared" si="71"/>
        <v/>
      </c>
      <c r="CD103" s="23" t="str">
        <f t="shared" si="71"/>
        <v/>
      </c>
      <c r="CE103" s="23">
        <f t="shared" si="71"/>
        <v>-39.372999999999998</v>
      </c>
      <c r="CF103" s="23" t="str">
        <f t="shared" si="71"/>
        <v/>
      </c>
      <c r="CG103" s="23" t="str">
        <f t="shared" si="71"/>
        <v/>
      </c>
      <c r="CH103" s="23" t="str">
        <f t="shared" si="71"/>
        <v/>
      </c>
      <c r="CI103" s="23" t="str">
        <f t="shared" si="71"/>
        <v/>
      </c>
      <c r="CJ103" s="23" t="str">
        <f t="shared" si="71"/>
        <v/>
      </c>
      <c r="CK103" s="23" t="str">
        <f t="shared" si="71"/>
        <v/>
      </c>
      <c r="CL103" s="23" t="str">
        <f t="shared" si="71"/>
        <v/>
      </c>
      <c r="CM103" s="23">
        <f t="shared" si="71"/>
        <v>-30.564</v>
      </c>
      <c r="CN103" s="23">
        <f t="shared" si="69"/>
        <v>-30.564</v>
      </c>
      <c r="CO103" s="23">
        <f t="shared" si="69"/>
        <v>-30.564</v>
      </c>
      <c r="CP103" s="23">
        <f t="shared" si="69"/>
        <v>7712.2</v>
      </c>
      <c r="CQ103" s="23">
        <f t="shared" si="69"/>
        <v>7712.2</v>
      </c>
      <c r="CR103" s="23" t="str">
        <f t="shared" si="69"/>
        <v/>
      </c>
      <c r="CS103" s="23" t="str">
        <f t="shared" si="69"/>
        <v/>
      </c>
      <c r="CT103" s="23" t="str">
        <f t="shared" si="69"/>
        <v/>
      </c>
      <c r="CU103" s="23">
        <f t="shared" si="69"/>
        <v>1738.5</v>
      </c>
      <c r="CV103" s="23">
        <f t="shared" si="69"/>
        <v>1738.5</v>
      </c>
      <c r="CW103" s="23">
        <f t="shared" si="69"/>
        <v>1738.5</v>
      </c>
      <c r="CX103" s="23">
        <f t="shared" si="69"/>
        <v>1738.5</v>
      </c>
      <c r="CY103" s="23" t="str">
        <f t="shared" si="69"/>
        <v/>
      </c>
      <c r="CZ103" s="23" t="str">
        <f t="shared" si="64"/>
        <v/>
      </c>
      <c r="DA103" s="23" t="str">
        <f t="shared" si="50"/>
        <v/>
      </c>
      <c r="DB103" s="23" t="str">
        <f t="shared" si="50"/>
        <v/>
      </c>
      <c r="DC103" s="23" t="str">
        <f t="shared" si="50"/>
        <v/>
      </c>
      <c r="DD103" s="23" t="str">
        <f t="shared" si="50"/>
        <v/>
      </c>
      <c r="DE103" s="23" t="str">
        <f t="shared" si="50"/>
        <v/>
      </c>
      <c r="DF103" s="23" t="str">
        <f t="shared" si="50"/>
        <v/>
      </c>
      <c r="DG103" s="23">
        <f t="shared" si="50"/>
        <v>1</v>
      </c>
      <c r="DH103" s="23">
        <f t="shared" si="50"/>
        <v>1</v>
      </c>
      <c r="DI103" s="23">
        <f t="shared" si="67"/>
        <v>1</v>
      </c>
      <c r="DJ103" s="23" t="str">
        <f t="shared" si="67"/>
        <v/>
      </c>
      <c r="DK103" s="23" t="str">
        <f t="shared" si="67"/>
        <v/>
      </c>
      <c r="DL103" s="23" t="str">
        <f t="shared" si="67"/>
        <v/>
      </c>
      <c r="DM103" s="23" t="str">
        <f t="shared" si="67"/>
        <v/>
      </c>
      <c r="DN103" s="23" t="str">
        <f t="shared" si="67"/>
        <v/>
      </c>
      <c r="DO103" s="23" t="str">
        <f t="shared" si="67"/>
        <v/>
      </c>
      <c r="DP103" s="23" t="str">
        <f t="shared" si="67"/>
        <v/>
      </c>
      <c r="DQ103" s="23" t="str">
        <f t="shared" si="67"/>
        <v/>
      </c>
      <c r="DR103" s="23" t="str">
        <f t="shared" si="67"/>
        <v/>
      </c>
      <c r="DS103" s="23" t="str">
        <f t="shared" si="67"/>
        <v/>
      </c>
      <c r="DT103" s="23" t="str">
        <f t="shared" si="67"/>
        <v/>
      </c>
      <c r="DU103" s="23" t="str">
        <f t="shared" si="67"/>
        <v/>
      </c>
      <c r="DV103" s="23" t="str">
        <f t="shared" si="67"/>
        <v/>
      </c>
      <c r="DW103" s="23" t="str">
        <f t="shared" si="67"/>
        <v/>
      </c>
      <c r="DX103" s="23" t="str">
        <f t="shared" si="67"/>
        <v/>
      </c>
      <c r="DY103" s="23" t="str">
        <f t="shared" si="65"/>
        <v/>
      </c>
      <c r="DZ103" s="23" t="str">
        <f t="shared" si="65"/>
        <v/>
      </c>
      <c r="EA103" s="23" t="str">
        <f t="shared" si="65"/>
        <v/>
      </c>
      <c r="EB103" s="23" t="str">
        <f t="shared" si="66"/>
        <v/>
      </c>
      <c r="EC103" s="23" t="str">
        <f t="shared" si="66"/>
        <v/>
      </c>
      <c r="ED103" s="23" t="str">
        <f t="shared" si="66"/>
        <v/>
      </c>
      <c r="EE103" s="23" t="str">
        <f t="shared" si="66"/>
        <v/>
      </c>
      <c r="EF103" s="23" t="str">
        <f t="shared" si="66"/>
        <v/>
      </c>
      <c r="EG103" s="23" t="str">
        <f t="shared" si="66"/>
        <v/>
      </c>
      <c r="EH103" s="23" t="str">
        <f t="shared" si="66"/>
        <v/>
      </c>
    </row>
    <row r="104" spans="2:138" x14ac:dyDescent="0.3">
      <c r="B104" s="17" t="str">
        <f t="shared" si="49"/>
        <v>2-45</v>
      </c>
      <c r="C104" s="17">
        <v>2</v>
      </c>
      <c r="D104" s="17">
        <v>45</v>
      </c>
      <c r="E104" s="17">
        <v>389.28</v>
      </c>
      <c r="F104" s="17">
        <v>0</v>
      </c>
      <c r="G104" s="17">
        <v>0</v>
      </c>
      <c r="H104" s="17">
        <v>-174.41</v>
      </c>
      <c r="I104" s="17">
        <v>0</v>
      </c>
      <c r="J104" s="17">
        <v>0</v>
      </c>
      <c r="K104" s="50"/>
      <c r="L104" s="74">
        <v>106</v>
      </c>
      <c r="M104" s="74">
        <v>52</v>
      </c>
      <c r="N104" s="23">
        <f t="shared" si="62"/>
        <v>-16.033999999999999</v>
      </c>
      <c r="O104" s="23">
        <f t="shared" si="62"/>
        <v>-16.033999999999999</v>
      </c>
      <c r="P104" s="23">
        <f t="shared" si="62"/>
        <v>-16.033999999999999</v>
      </c>
      <c r="Q104" s="23">
        <f t="shared" si="62"/>
        <v>-16.033999999999999</v>
      </c>
      <c r="R104" s="23">
        <f t="shared" si="62"/>
        <v>-39.372999999999998</v>
      </c>
      <c r="S104" s="23">
        <f t="shared" si="62"/>
        <v>-39.372999999999998</v>
      </c>
      <c r="T104" s="23">
        <f t="shared" si="62"/>
        <v>-39.372999999999998</v>
      </c>
      <c r="U104" s="23">
        <f t="shared" si="62"/>
        <v>-39.372999999999998</v>
      </c>
      <c r="V104" s="23">
        <f t="shared" si="62"/>
        <v>-660.25</v>
      </c>
      <c r="W104" s="23">
        <f t="shared" si="62"/>
        <v>-660.25</v>
      </c>
      <c r="X104" s="23">
        <f t="shared" si="62"/>
        <v>-139.78</v>
      </c>
      <c r="Y104" s="23">
        <f t="shared" si="62"/>
        <v>-139.78</v>
      </c>
      <c r="Z104" s="23">
        <f t="shared" si="62"/>
        <v>-139.78</v>
      </c>
      <c r="AA104" s="23">
        <f t="shared" si="62"/>
        <v>7712.2</v>
      </c>
      <c r="AB104" s="23">
        <f t="shared" si="62"/>
        <v>2676.7</v>
      </c>
      <c r="AC104" s="23" t="str">
        <f t="shared" ref="AC104" si="73">IF($M104=AC$4,1,IFERROR(VLOOKUP($M104&amp;"-"&amp;AC$4,$B$6:$J$761,4,FALSE),IFERROR(VLOOKUP(AC$4&amp;"-"&amp;$M104,$B$6:$J$761,7,FALSE),"")))</f>
        <v/>
      </c>
      <c r="AD104" s="23">
        <f t="shared" si="72"/>
        <v>2332.5</v>
      </c>
      <c r="AE104" s="23">
        <f t="shared" si="72"/>
        <v>2311.5</v>
      </c>
      <c r="AF104" s="23">
        <f t="shared" si="72"/>
        <v>2311.5</v>
      </c>
      <c r="AG104" s="23" t="str">
        <f t="shared" si="72"/>
        <v/>
      </c>
      <c r="AH104" s="23" t="str">
        <f t="shared" si="72"/>
        <v/>
      </c>
      <c r="AI104" s="23" t="str">
        <f t="shared" si="72"/>
        <v/>
      </c>
      <c r="AJ104" s="23" t="str">
        <f t="shared" si="72"/>
        <v/>
      </c>
      <c r="AK104" s="23" t="str">
        <f t="shared" si="72"/>
        <v/>
      </c>
      <c r="AL104" s="23" t="str">
        <f t="shared" si="72"/>
        <v/>
      </c>
      <c r="AM104" s="23" t="str">
        <f t="shared" si="72"/>
        <v/>
      </c>
      <c r="AN104" s="23" t="str">
        <f t="shared" si="72"/>
        <v/>
      </c>
      <c r="AO104" s="23" t="str">
        <f t="shared" si="72"/>
        <v/>
      </c>
      <c r="AP104" s="23" t="str">
        <f t="shared" si="72"/>
        <v/>
      </c>
      <c r="AQ104" s="23" t="str">
        <f t="shared" si="72"/>
        <v/>
      </c>
      <c r="AR104" s="23" t="str">
        <f t="shared" si="72"/>
        <v/>
      </c>
      <c r="AS104" s="23" t="str">
        <f t="shared" si="35"/>
        <v/>
      </c>
      <c r="AT104" s="23" t="str">
        <f t="shared" si="35"/>
        <v/>
      </c>
      <c r="AU104" s="23" t="str">
        <f t="shared" si="70"/>
        <v/>
      </c>
      <c r="AV104" s="23" t="str">
        <f t="shared" si="70"/>
        <v/>
      </c>
      <c r="AW104" s="23" t="str">
        <f t="shared" si="70"/>
        <v/>
      </c>
      <c r="AX104" s="23">
        <f t="shared" si="70"/>
        <v>4998.6000000000004</v>
      </c>
      <c r="AY104" s="23">
        <f t="shared" si="70"/>
        <v>4998.6000000000004</v>
      </c>
      <c r="AZ104" s="23">
        <f t="shared" si="70"/>
        <v>4998.6000000000004</v>
      </c>
      <c r="BA104" s="23" t="str">
        <f t="shared" si="70"/>
        <v/>
      </c>
      <c r="BB104" s="23" t="str">
        <f t="shared" si="70"/>
        <v/>
      </c>
      <c r="BC104" s="23" t="str">
        <f t="shared" si="70"/>
        <v/>
      </c>
      <c r="BD104" s="23" t="str">
        <f t="shared" si="70"/>
        <v/>
      </c>
      <c r="BE104" s="23" t="str">
        <f t="shared" si="70"/>
        <v/>
      </c>
      <c r="BF104" s="23" t="str">
        <f t="shared" si="70"/>
        <v/>
      </c>
      <c r="BG104" s="23" t="str">
        <f t="shared" si="70"/>
        <v/>
      </c>
      <c r="BH104" s="23" t="str">
        <f t="shared" si="70"/>
        <v/>
      </c>
      <c r="BI104" s="23" t="str">
        <f t="shared" si="70"/>
        <v/>
      </c>
      <c r="BJ104" s="23" t="str">
        <f t="shared" si="70"/>
        <v/>
      </c>
      <c r="BK104" s="23" t="str">
        <f t="shared" si="68"/>
        <v/>
      </c>
      <c r="BL104" s="23" t="str">
        <f t="shared" si="68"/>
        <v/>
      </c>
      <c r="BM104" s="23">
        <f t="shared" si="68"/>
        <v>-580.46</v>
      </c>
      <c r="BN104" s="23" t="str">
        <f t="shared" si="68"/>
        <v/>
      </c>
      <c r="BO104" s="23">
        <f t="shared" si="68"/>
        <v>11.442</v>
      </c>
      <c r="BP104" s="23">
        <f t="shared" si="68"/>
        <v>11.442</v>
      </c>
      <c r="BQ104" s="23">
        <f t="shared" si="68"/>
        <v>11.442</v>
      </c>
      <c r="BR104" s="23" t="str">
        <f t="shared" si="68"/>
        <v/>
      </c>
      <c r="BS104" s="23" t="str">
        <f t="shared" si="68"/>
        <v/>
      </c>
      <c r="BT104" s="23" t="str">
        <f t="shared" si="68"/>
        <v/>
      </c>
      <c r="BU104" s="23" t="str">
        <f t="shared" si="68"/>
        <v/>
      </c>
      <c r="BV104" s="23" t="str">
        <f t="shared" si="68"/>
        <v/>
      </c>
      <c r="BW104" s="23" t="str">
        <f t="shared" si="68"/>
        <v/>
      </c>
      <c r="BX104" s="23" t="str">
        <f t="shared" si="68"/>
        <v/>
      </c>
      <c r="BY104" s="23" t="str">
        <f t="shared" si="68"/>
        <v/>
      </c>
      <c r="BZ104" s="23" t="str">
        <f t="shared" si="71"/>
        <v/>
      </c>
      <c r="CA104" s="23" t="str">
        <f t="shared" si="71"/>
        <v/>
      </c>
      <c r="CB104" s="23" t="str">
        <f t="shared" si="71"/>
        <v/>
      </c>
      <c r="CC104" s="23" t="str">
        <f t="shared" si="71"/>
        <v/>
      </c>
      <c r="CD104" s="23" t="str">
        <f t="shared" si="71"/>
        <v/>
      </c>
      <c r="CE104" s="23">
        <f t="shared" si="71"/>
        <v>-39.372999999999998</v>
      </c>
      <c r="CF104" s="23" t="str">
        <f t="shared" si="71"/>
        <v/>
      </c>
      <c r="CG104" s="23" t="str">
        <f t="shared" si="71"/>
        <v/>
      </c>
      <c r="CH104" s="23" t="str">
        <f t="shared" si="71"/>
        <v/>
      </c>
      <c r="CI104" s="23" t="str">
        <f t="shared" si="71"/>
        <v/>
      </c>
      <c r="CJ104" s="23" t="str">
        <f t="shared" si="71"/>
        <v/>
      </c>
      <c r="CK104" s="23" t="str">
        <f t="shared" si="71"/>
        <v/>
      </c>
      <c r="CL104" s="23" t="str">
        <f t="shared" si="71"/>
        <v/>
      </c>
      <c r="CM104" s="23">
        <f t="shared" si="71"/>
        <v>-30.564</v>
      </c>
      <c r="CN104" s="23">
        <f t="shared" si="69"/>
        <v>-30.564</v>
      </c>
      <c r="CO104" s="23">
        <f t="shared" si="69"/>
        <v>-30.564</v>
      </c>
      <c r="CP104" s="23">
        <f t="shared" si="69"/>
        <v>7712.2</v>
      </c>
      <c r="CQ104" s="23">
        <f t="shared" si="69"/>
        <v>7712.2</v>
      </c>
      <c r="CR104" s="23" t="str">
        <f t="shared" si="69"/>
        <v/>
      </c>
      <c r="CS104" s="23" t="str">
        <f t="shared" si="69"/>
        <v/>
      </c>
      <c r="CT104" s="23" t="str">
        <f t="shared" si="69"/>
        <v/>
      </c>
      <c r="CU104" s="23">
        <f t="shared" si="69"/>
        <v>1738.5</v>
      </c>
      <c r="CV104" s="23">
        <f t="shared" si="69"/>
        <v>1738.5</v>
      </c>
      <c r="CW104" s="23">
        <f t="shared" si="69"/>
        <v>1738.5</v>
      </c>
      <c r="CX104" s="23">
        <f t="shared" si="69"/>
        <v>1738.5</v>
      </c>
      <c r="CY104" s="23" t="str">
        <f t="shared" si="69"/>
        <v/>
      </c>
      <c r="CZ104" s="23" t="str">
        <f t="shared" si="64"/>
        <v/>
      </c>
      <c r="DA104" s="23" t="str">
        <f t="shared" si="50"/>
        <v/>
      </c>
      <c r="DB104" s="23" t="str">
        <f t="shared" si="50"/>
        <v/>
      </c>
      <c r="DC104" s="23" t="str">
        <f t="shared" si="50"/>
        <v/>
      </c>
      <c r="DD104" s="23" t="str">
        <f t="shared" si="50"/>
        <v/>
      </c>
      <c r="DE104" s="23" t="str">
        <f t="shared" si="50"/>
        <v/>
      </c>
      <c r="DF104" s="23" t="str">
        <f t="shared" si="50"/>
        <v/>
      </c>
      <c r="DG104" s="23">
        <f t="shared" si="50"/>
        <v>1</v>
      </c>
      <c r="DH104" s="23">
        <f t="shared" si="50"/>
        <v>1</v>
      </c>
      <c r="DI104" s="23">
        <f t="shared" si="67"/>
        <v>1</v>
      </c>
      <c r="DJ104" s="23" t="str">
        <f t="shared" si="67"/>
        <v/>
      </c>
      <c r="DK104" s="23" t="str">
        <f t="shared" si="67"/>
        <v/>
      </c>
      <c r="DL104" s="23" t="str">
        <f t="shared" si="67"/>
        <v/>
      </c>
      <c r="DM104" s="23" t="str">
        <f t="shared" si="67"/>
        <v/>
      </c>
      <c r="DN104" s="23" t="str">
        <f t="shared" si="67"/>
        <v/>
      </c>
      <c r="DO104" s="23" t="str">
        <f t="shared" si="67"/>
        <v/>
      </c>
      <c r="DP104" s="23" t="str">
        <f t="shared" si="67"/>
        <v/>
      </c>
      <c r="DQ104" s="23" t="str">
        <f t="shared" si="67"/>
        <v/>
      </c>
      <c r="DR104" s="23" t="str">
        <f t="shared" si="67"/>
        <v/>
      </c>
      <c r="DS104" s="23" t="str">
        <f t="shared" si="67"/>
        <v/>
      </c>
      <c r="DT104" s="23" t="str">
        <f t="shared" si="67"/>
        <v/>
      </c>
      <c r="DU104" s="23" t="str">
        <f t="shared" si="67"/>
        <v/>
      </c>
      <c r="DV104" s="23" t="str">
        <f t="shared" si="67"/>
        <v/>
      </c>
      <c r="DW104" s="23" t="str">
        <f t="shared" si="67"/>
        <v/>
      </c>
      <c r="DX104" s="23" t="str">
        <f t="shared" si="67"/>
        <v/>
      </c>
      <c r="DY104" s="23" t="str">
        <f t="shared" si="65"/>
        <v/>
      </c>
      <c r="DZ104" s="23" t="str">
        <f t="shared" si="65"/>
        <v/>
      </c>
      <c r="EA104" s="23" t="str">
        <f t="shared" si="65"/>
        <v/>
      </c>
      <c r="EB104" s="23" t="str">
        <f t="shared" si="66"/>
        <v/>
      </c>
      <c r="EC104" s="23" t="str">
        <f t="shared" si="66"/>
        <v/>
      </c>
      <c r="ED104" s="23" t="str">
        <f t="shared" si="66"/>
        <v/>
      </c>
      <c r="EE104" s="23" t="str">
        <f t="shared" si="66"/>
        <v/>
      </c>
      <c r="EF104" s="23" t="str">
        <f t="shared" si="66"/>
        <v/>
      </c>
      <c r="EG104" s="23" t="str">
        <f t="shared" si="66"/>
        <v/>
      </c>
      <c r="EH104" s="23" t="str">
        <f t="shared" si="66"/>
        <v/>
      </c>
    </row>
    <row r="105" spans="2:138" x14ac:dyDescent="0.3">
      <c r="B105" s="17" t="str">
        <f t="shared" si="49"/>
        <v>2-46</v>
      </c>
      <c r="C105" s="17">
        <v>2</v>
      </c>
      <c r="D105" s="17">
        <v>46</v>
      </c>
      <c r="E105" s="17">
        <v>491.23</v>
      </c>
      <c r="F105" s="17">
        <v>-1.8285</v>
      </c>
      <c r="G105" s="17">
        <v>0</v>
      </c>
      <c r="H105" s="17">
        <v>-734.87</v>
      </c>
      <c r="I105" s="17">
        <v>3.3462999999999998</v>
      </c>
      <c r="J105" s="17">
        <v>0</v>
      </c>
      <c r="K105" s="50"/>
      <c r="L105" s="74">
        <v>107</v>
      </c>
      <c r="M105" s="74">
        <v>53</v>
      </c>
      <c r="N105" s="23">
        <f t="shared" ref="N105:AC120" si="74">IF($M105=N$4,1,IFERROR(VLOOKUP($M105&amp;"-"&amp;N$4,$B$6:$J$761,4,FALSE),IFERROR(VLOOKUP(N$4&amp;"-"&amp;$M105,$B$6:$J$761,7,FALSE),"")))</f>
        <v>-41</v>
      </c>
      <c r="O105" s="23">
        <f t="shared" si="74"/>
        <v>-41</v>
      </c>
      <c r="P105" s="23">
        <f t="shared" si="74"/>
        <v>-41</v>
      </c>
      <c r="Q105" s="23">
        <f t="shared" si="74"/>
        <v>-41</v>
      </c>
      <c r="R105" s="23">
        <f t="shared" si="74"/>
        <v>57.86</v>
      </c>
      <c r="S105" s="23">
        <f t="shared" si="74"/>
        <v>57.86</v>
      </c>
      <c r="T105" s="23">
        <f t="shared" si="74"/>
        <v>57.86</v>
      </c>
      <c r="U105" s="23">
        <f t="shared" si="74"/>
        <v>57.86</v>
      </c>
      <c r="V105" s="23">
        <f t="shared" si="74"/>
        <v>-260.22000000000003</v>
      </c>
      <c r="W105" s="23">
        <f t="shared" si="74"/>
        <v>-260.22000000000003</v>
      </c>
      <c r="X105" s="23">
        <f t="shared" si="74"/>
        <v>102.04</v>
      </c>
      <c r="Y105" s="23">
        <f t="shared" si="74"/>
        <v>102.04</v>
      </c>
      <c r="Z105" s="23">
        <f t="shared" si="74"/>
        <v>102.04</v>
      </c>
      <c r="AA105" s="23">
        <f t="shared" si="74"/>
        <v>700.05</v>
      </c>
      <c r="AB105" s="23">
        <f t="shared" si="74"/>
        <v>524.52</v>
      </c>
      <c r="AC105" s="23">
        <f t="shared" si="74"/>
        <v>952.57</v>
      </c>
      <c r="AD105" s="23" t="str">
        <f t="shared" si="72"/>
        <v/>
      </c>
      <c r="AE105" s="23" t="str">
        <f t="shared" si="72"/>
        <v/>
      </c>
      <c r="AF105" s="23" t="str">
        <f t="shared" si="72"/>
        <v/>
      </c>
      <c r="AG105" s="23" t="str">
        <f t="shared" si="72"/>
        <v/>
      </c>
      <c r="AH105" s="23" t="str">
        <f t="shared" si="72"/>
        <v/>
      </c>
      <c r="AI105" s="23" t="str">
        <f t="shared" si="72"/>
        <v/>
      </c>
      <c r="AJ105" s="23" t="str">
        <f t="shared" si="72"/>
        <v/>
      </c>
      <c r="AK105" s="23" t="str">
        <f t="shared" si="72"/>
        <v/>
      </c>
      <c r="AL105" s="23" t="str">
        <f t="shared" si="72"/>
        <v/>
      </c>
      <c r="AM105" s="23" t="str">
        <f t="shared" si="72"/>
        <v/>
      </c>
      <c r="AN105" s="23" t="str">
        <f t="shared" si="72"/>
        <v/>
      </c>
      <c r="AO105" s="23" t="str">
        <f t="shared" si="72"/>
        <v/>
      </c>
      <c r="AP105" s="23" t="str">
        <f t="shared" si="72"/>
        <v/>
      </c>
      <c r="AQ105" s="23" t="str">
        <f t="shared" si="72"/>
        <v/>
      </c>
      <c r="AR105" s="23" t="str">
        <f t="shared" si="72"/>
        <v/>
      </c>
      <c r="AS105" s="23" t="str">
        <f t="shared" si="35"/>
        <v/>
      </c>
      <c r="AT105" s="23" t="str">
        <f t="shared" si="35"/>
        <v/>
      </c>
      <c r="AU105" s="23" t="str">
        <f t="shared" si="70"/>
        <v/>
      </c>
      <c r="AV105" s="23" t="str">
        <f t="shared" si="70"/>
        <v/>
      </c>
      <c r="AW105" s="23" t="str">
        <f t="shared" si="70"/>
        <v/>
      </c>
      <c r="AX105" s="23" t="str">
        <f t="shared" si="70"/>
        <v/>
      </c>
      <c r="AY105" s="23" t="str">
        <f t="shared" si="70"/>
        <v/>
      </c>
      <c r="AZ105" s="23" t="str">
        <f t="shared" si="70"/>
        <v/>
      </c>
      <c r="BA105" s="23" t="str">
        <f t="shared" si="70"/>
        <v/>
      </c>
      <c r="BB105" s="23" t="str">
        <f t="shared" si="70"/>
        <v/>
      </c>
      <c r="BC105" s="23" t="str">
        <f t="shared" si="70"/>
        <v/>
      </c>
      <c r="BD105" s="23" t="str">
        <f t="shared" si="70"/>
        <v/>
      </c>
      <c r="BE105" s="23" t="str">
        <f t="shared" si="70"/>
        <v/>
      </c>
      <c r="BF105" s="23" t="str">
        <f t="shared" si="70"/>
        <v/>
      </c>
      <c r="BG105" s="23" t="str">
        <f t="shared" si="70"/>
        <v/>
      </c>
      <c r="BH105" s="23" t="str">
        <f t="shared" si="70"/>
        <v/>
      </c>
      <c r="BI105" s="23" t="str">
        <f t="shared" si="70"/>
        <v/>
      </c>
      <c r="BJ105" s="23" t="str">
        <f t="shared" si="70"/>
        <v/>
      </c>
      <c r="BK105" s="23" t="str">
        <f t="shared" si="68"/>
        <v/>
      </c>
      <c r="BL105" s="23" t="str">
        <f t="shared" si="68"/>
        <v/>
      </c>
      <c r="BM105" s="23" t="str">
        <f t="shared" si="68"/>
        <v/>
      </c>
      <c r="BN105" s="23" t="str">
        <f t="shared" si="68"/>
        <v/>
      </c>
      <c r="BO105" s="23" t="str">
        <f t="shared" si="68"/>
        <v/>
      </c>
      <c r="BP105" s="23" t="str">
        <f t="shared" si="68"/>
        <v/>
      </c>
      <c r="BQ105" s="23" t="str">
        <f t="shared" si="68"/>
        <v/>
      </c>
      <c r="BR105" s="23" t="str">
        <f t="shared" si="68"/>
        <v/>
      </c>
      <c r="BS105" s="23" t="str">
        <f t="shared" si="68"/>
        <v/>
      </c>
      <c r="BT105" s="23" t="str">
        <f t="shared" si="68"/>
        <v/>
      </c>
      <c r="BU105" s="23" t="str">
        <f t="shared" si="68"/>
        <v/>
      </c>
      <c r="BV105" s="23" t="str">
        <f t="shared" si="68"/>
        <v/>
      </c>
      <c r="BW105" s="23" t="str">
        <f t="shared" si="68"/>
        <v/>
      </c>
      <c r="BX105" s="23" t="str">
        <f t="shared" si="68"/>
        <v/>
      </c>
      <c r="BY105" s="23" t="str">
        <f t="shared" si="68"/>
        <v/>
      </c>
      <c r="BZ105" s="23" t="str">
        <f t="shared" si="71"/>
        <v/>
      </c>
      <c r="CA105" s="23" t="str">
        <f t="shared" si="71"/>
        <v/>
      </c>
      <c r="CB105" s="23" t="str">
        <f t="shared" si="71"/>
        <v/>
      </c>
      <c r="CC105" s="23" t="str">
        <f t="shared" si="71"/>
        <v/>
      </c>
      <c r="CD105" s="23" t="str">
        <f t="shared" si="71"/>
        <v/>
      </c>
      <c r="CE105" s="23">
        <f t="shared" si="71"/>
        <v>57.86</v>
      </c>
      <c r="CF105" s="23" t="str">
        <f t="shared" si="71"/>
        <v/>
      </c>
      <c r="CG105" s="23" t="str">
        <f t="shared" si="71"/>
        <v/>
      </c>
      <c r="CH105" s="23" t="str">
        <f t="shared" si="71"/>
        <v/>
      </c>
      <c r="CI105" s="23" t="str">
        <f t="shared" si="71"/>
        <v/>
      </c>
      <c r="CJ105" s="23" t="str">
        <f t="shared" si="71"/>
        <v/>
      </c>
      <c r="CK105" s="23" t="str">
        <f t="shared" si="71"/>
        <v/>
      </c>
      <c r="CL105" s="23" t="str">
        <f t="shared" si="71"/>
        <v/>
      </c>
      <c r="CM105" s="23" t="str">
        <f t="shared" si="71"/>
        <v/>
      </c>
      <c r="CN105" s="23" t="str">
        <f t="shared" si="71"/>
        <v/>
      </c>
      <c r="CO105" s="23" t="str">
        <f t="shared" si="71"/>
        <v/>
      </c>
      <c r="CP105" s="23">
        <f t="shared" si="69"/>
        <v>700.05</v>
      </c>
      <c r="CQ105" s="23">
        <f t="shared" si="69"/>
        <v>700.05</v>
      </c>
      <c r="CR105" s="23" t="str">
        <f t="shared" si="69"/>
        <v/>
      </c>
      <c r="CS105" s="23" t="str">
        <f t="shared" si="69"/>
        <v/>
      </c>
      <c r="CT105" s="23" t="str">
        <f t="shared" si="69"/>
        <v/>
      </c>
      <c r="CU105" s="23" t="str">
        <f t="shared" si="69"/>
        <v/>
      </c>
      <c r="CV105" s="23" t="str">
        <f t="shared" si="69"/>
        <v/>
      </c>
      <c r="CW105" s="23" t="str">
        <f t="shared" si="69"/>
        <v/>
      </c>
      <c r="CX105" s="23" t="str">
        <f t="shared" si="69"/>
        <v/>
      </c>
      <c r="CY105" s="23" t="str">
        <f t="shared" si="69"/>
        <v/>
      </c>
      <c r="CZ105" s="23" t="str">
        <f t="shared" si="64"/>
        <v/>
      </c>
      <c r="DA105" s="23" t="str">
        <f t="shared" si="50"/>
        <v/>
      </c>
      <c r="DB105" s="23" t="str">
        <f t="shared" si="50"/>
        <v/>
      </c>
      <c r="DC105" s="23" t="str">
        <f t="shared" si="50"/>
        <v/>
      </c>
      <c r="DD105" s="23" t="str">
        <f t="shared" si="50"/>
        <v/>
      </c>
      <c r="DE105" s="23" t="str">
        <f t="shared" si="50"/>
        <v/>
      </c>
      <c r="DF105" s="23" t="str">
        <f t="shared" si="50"/>
        <v/>
      </c>
      <c r="DG105" s="23" t="str">
        <f t="shared" si="50"/>
        <v/>
      </c>
      <c r="DH105" s="23" t="str">
        <f t="shared" si="50"/>
        <v/>
      </c>
      <c r="DI105" s="23" t="str">
        <f t="shared" si="67"/>
        <v/>
      </c>
      <c r="DJ105" s="23">
        <f t="shared" si="67"/>
        <v>1</v>
      </c>
      <c r="DK105" s="23">
        <f t="shared" si="67"/>
        <v>1</v>
      </c>
      <c r="DL105" s="23">
        <f t="shared" si="67"/>
        <v>1</v>
      </c>
      <c r="DM105" s="23">
        <f t="shared" si="67"/>
        <v>912.21609999999998</v>
      </c>
      <c r="DN105" s="23">
        <f t="shared" si="67"/>
        <v>912.21609999999998</v>
      </c>
      <c r="DO105" s="23" t="str">
        <f t="shared" si="67"/>
        <v/>
      </c>
      <c r="DP105" s="23" t="str">
        <f t="shared" si="67"/>
        <v/>
      </c>
      <c r="DQ105" s="23" t="str">
        <f t="shared" si="67"/>
        <v/>
      </c>
      <c r="DR105" s="23">
        <f t="shared" si="67"/>
        <v>1</v>
      </c>
      <c r="DS105" s="23" t="str">
        <f t="shared" si="67"/>
        <v/>
      </c>
      <c r="DT105" s="23" t="str">
        <f t="shared" si="67"/>
        <v/>
      </c>
      <c r="DU105" s="23" t="str">
        <f t="shared" si="67"/>
        <v/>
      </c>
      <c r="DV105" s="23">
        <f t="shared" si="67"/>
        <v>1</v>
      </c>
      <c r="DW105" s="23" t="str">
        <f t="shared" si="67"/>
        <v/>
      </c>
      <c r="DX105" s="23" t="str">
        <f t="shared" si="67"/>
        <v/>
      </c>
      <c r="DY105" s="23" t="str">
        <f t="shared" si="65"/>
        <v/>
      </c>
      <c r="DZ105" s="23" t="str">
        <f t="shared" si="65"/>
        <v/>
      </c>
      <c r="EA105" s="23" t="str">
        <f t="shared" si="65"/>
        <v/>
      </c>
      <c r="EB105" s="23" t="str">
        <f t="shared" si="66"/>
        <v/>
      </c>
      <c r="EC105" s="23" t="str">
        <f t="shared" si="66"/>
        <v/>
      </c>
      <c r="ED105" s="23" t="str">
        <f t="shared" si="66"/>
        <v/>
      </c>
      <c r="EE105" s="23" t="str">
        <f t="shared" si="66"/>
        <v/>
      </c>
      <c r="EF105" s="23" t="str">
        <f t="shared" si="66"/>
        <v/>
      </c>
      <c r="EG105" s="23" t="str">
        <f t="shared" si="66"/>
        <v/>
      </c>
      <c r="EH105" s="23" t="str">
        <f t="shared" si="66"/>
        <v/>
      </c>
    </row>
    <row r="106" spans="2:138" x14ac:dyDescent="0.3">
      <c r="B106" s="17" t="str">
        <f t="shared" si="49"/>
        <v>2-47</v>
      </c>
      <c r="C106" s="17">
        <v>2</v>
      </c>
      <c r="D106" s="17">
        <v>47</v>
      </c>
      <c r="E106" s="17">
        <v>673.22709999999995</v>
      </c>
      <c r="F106" s="17">
        <v>1.9522999999999999</v>
      </c>
      <c r="G106" s="17">
        <v>0</v>
      </c>
      <c r="H106" s="17">
        <v>92.7</v>
      </c>
      <c r="I106" s="17">
        <v>-0.8135</v>
      </c>
      <c r="J106" s="17">
        <v>0</v>
      </c>
      <c r="K106" s="50"/>
      <c r="L106" s="74">
        <v>108</v>
      </c>
      <c r="M106" s="74">
        <v>53</v>
      </c>
      <c r="N106" s="23">
        <f t="shared" si="74"/>
        <v>-41</v>
      </c>
      <c r="O106" s="23">
        <f t="shared" si="74"/>
        <v>-41</v>
      </c>
      <c r="P106" s="23">
        <f t="shared" si="74"/>
        <v>-41</v>
      </c>
      <c r="Q106" s="23">
        <f t="shared" si="74"/>
        <v>-41</v>
      </c>
      <c r="R106" s="23">
        <f t="shared" si="74"/>
        <v>57.86</v>
      </c>
      <c r="S106" s="23">
        <f t="shared" si="74"/>
        <v>57.86</v>
      </c>
      <c r="T106" s="23">
        <f t="shared" si="74"/>
        <v>57.86</v>
      </c>
      <c r="U106" s="23">
        <f t="shared" si="74"/>
        <v>57.86</v>
      </c>
      <c r="V106" s="23">
        <f t="shared" si="74"/>
        <v>-260.22000000000003</v>
      </c>
      <c r="W106" s="23">
        <f t="shared" si="74"/>
        <v>-260.22000000000003</v>
      </c>
      <c r="X106" s="23">
        <f t="shared" si="74"/>
        <v>102.04</v>
      </c>
      <c r="Y106" s="23">
        <f t="shared" si="74"/>
        <v>102.04</v>
      </c>
      <c r="Z106" s="23">
        <f t="shared" si="74"/>
        <v>102.04</v>
      </c>
      <c r="AA106" s="23">
        <f t="shared" si="74"/>
        <v>700.05</v>
      </c>
      <c r="AB106" s="23">
        <f t="shared" si="74"/>
        <v>524.52</v>
      </c>
      <c r="AC106" s="23">
        <f t="shared" si="74"/>
        <v>952.57</v>
      </c>
      <c r="AD106" s="23" t="str">
        <f t="shared" si="72"/>
        <v/>
      </c>
      <c r="AE106" s="23" t="str">
        <f t="shared" si="72"/>
        <v/>
      </c>
      <c r="AF106" s="23" t="str">
        <f t="shared" si="72"/>
        <v/>
      </c>
      <c r="AG106" s="23" t="str">
        <f t="shared" si="72"/>
        <v/>
      </c>
      <c r="AH106" s="23" t="str">
        <f t="shared" si="72"/>
        <v/>
      </c>
      <c r="AI106" s="23" t="str">
        <f t="shared" si="72"/>
        <v/>
      </c>
      <c r="AJ106" s="23" t="str">
        <f t="shared" si="72"/>
        <v/>
      </c>
      <c r="AK106" s="23" t="str">
        <f t="shared" si="72"/>
        <v/>
      </c>
      <c r="AL106" s="23" t="str">
        <f t="shared" si="72"/>
        <v/>
      </c>
      <c r="AM106" s="23" t="str">
        <f t="shared" si="72"/>
        <v/>
      </c>
      <c r="AN106" s="23" t="str">
        <f t="shared" si="72"/>
        <v/>
      </c>
      <c r="AO106" s="23" t="str">
        <f t="shared" si="72"/>
        <v/>
      </c>
      <c r="AP106" s="23" t="str">
        <f t="shared" si="72"/>
        <v/>
      </c>
      <c r="AQ106" s="23" t="str">
        <f t="shared" si="72"/>
        <v/>
      </c>
      <c r="AR106" s="23" t="str">
        <f t="shared" si="72"/>
        <v/>
      </c>
      <c r="AS106" s="23" t="str">
        <f t="shared" si="35"/>
        <v/>
      </c>
      <c r="AT106" s="23" t="str">
        <f t="shared" si="35"/>
        <v/>
      </c>
      <c r="AU106" s="23" t="str">
        <f t="shared" si="70"/>
        <v/>
      </c>
      <c r="AV106" s="23" t="str">
        <f t="shared" si="70"/>
        <v/>
      </c>
      <c r="AW106" s="23" t="str">
        <f t="shared" si="70"/>
        <v/>
      </c>
      <c r="AX106" s="23" t="str">
        <f t="shared" si="70"/>
        <v/>
      </c>
      <c r="AY106" s="23" t="str">
        <f t="shared" si="70"/>
        <v/>
      </c>
      <c r="AZ106" s="23" t="str">
        <f t="shared" si="70"/>
        <v/>
      </c>
      <c r="BA106" s="23" t="str">
        <f t="shared" si="70"/>
        <v/>
      </c>
      <c r="BB106" s="23" t="str">
        <f t="shared" si="70"/>
        <v/>
      </c>
      <c r="BC106" s="23" t="str">
        <f t="shared" si="70"/>
        <v/>
      </c>
      <c r="BD106" s="23" t="str">
        <f t="shared" si="70"/>
        <v/>
      </c>
      <c r="BE106" s="23" t="str">
        <f t="shared" si="70"/>
        <v/>
      </c>
      <c r="BF106" s="23" t="str">
        <f t="shared" si="70"/>
        <v/>
      </c>
      <c r="BG106" s="23" t="str">
        <f t="shared" si="70"/>
        <v/>
      </c>
      <c r="BH106" s="23" t="str">
        <f t="shared" si="70"/>
        <v/>
      </c>
      <c r="BI106" s="23" t="str">
        <f t="shared" si="70"/>
        <v/>
      </c>
      <c r="BJ106" s="23" t="str">
        <f t="shared" si="70"/>
        <v/>
      </c>
      <c r="BK106" s="23" t="str">
        <f t="shared" si="68"/>
        <v/>
      </c>
      <c r="BL106" s="23" t="str">
        <f t="shared" si="68"/>
        <v/>
      </c>
      <c r="BM106" s="23" t="str">
        <f t="shared" si="68"/>
        <v/>
      </c>
      <c r="BN106" s="23" t="str">
        <f t="shared" si="68"/>
        <v/>
      </c>
      <c r="BO106" s="23" t="str">
        <f t="shared" si="68"/>
        <v/>
      </c>
      <c r="BP106" s="23" t="str">
        <f t="shared" si="68"/>
        <v/>
      </c>
      <c r="BQ106" s="23" t="str">
        <f t="shared" si="68"/>
        <v/>
      </c>
      <c r="BR106" s="23" t="str">
        <f t="shared" si="68"/>
        <v/>
      </c>
      <c r="BS106" s="23" t="str">
        <f t="shared" si="68"/>
        <v/>
      </c>
      <c r="BT106" s="23" t="str">
        <f t="shared" si="68"/>
        <v/>
      </c>
      <c r="BU106" s="23" t="str">
        <f t="shared" si="68"/>
        <v/>
      </c>
      <c r="BV106" s="23" t="str">
        <f t="shared" si="68"/>
        <v/>
      </c>
      <c r="BW106" s="23" t="str">
        <f t="shared" si="68"/>
        <v/>
      </c>
      <c r="BX106" s="23" t="str">
        <f t="shared" si="68"/>
        <v/>
      </c>
      <c r="BY106" s="23" t="str">
        <f t="shared" si="68"/>
        <v/>
      </c>
      <c r="BZ106" s="23" t="str">
        <f t="shared" si="71"/>
        <v/>
      </c>
      <c r="CA106" s="23" t="str">
        <f t="shared" si="71"/>
        <v/>
      </c>
      <c r="CB106" s="23" t="str">
        <f t="shared" si="71"/>
        <v/>
      </c>
      <c r="CC106" s="23" t="str">
        <f t="shared" si="71"/>
        <v/>
      </c>
      <c r="CD106" s="23" t="str">
        <f t="shared" si="71"/>
        <v/>
      </c>
      <c r="CE106" s="23">
        <f t="shared" si="71"/>
        <v>57.86</v>
      </c>
      <c r="CF106" s="23" t="str">
        <f t="shared" si="71"/>
        <v/>
      </c>
      <c r="CG106" s="23" t="str">
        <f t="shared" si="71"/>
        <v/>
      </c>
      <c r="CH106" s="23" t="str">
        <f t="shared" si="71"/>
        <v/>
      </c>
      <c r="CI106" s="23" t="str">
        <f t="shared" si="71"/>
        <v/>
      </c>
      <c r="CJ106" s="23" t="str">
        <f t="shared" si="71"/>
        <v/>
      </c>
      <c r="CK106" s="23" t="str">
        <f t="shared" si="71"/>
        <v/>
      </c>
      <c r="CL106" s="23" t="str">
        <f t="shared" si="71"/>
        <v/>
      </c>
      <c r="CM106" s="23" t="str">
        <f t="shared" si="71"/>
        <v/>
      </c>
      <c r="CN106" s="23" t="str">
        <f t="shared" si="69"/>
        <v/>
      </c>
      <c r="CO106" s="23" t="str">
        <f t="shared" si="69"/>
        <v/>
      </c>
      <c r="CP106" s="23">
        <f t="shared" si="69"/>
        <v>700.05</v>
      </c>
      <c r="CQ106" s="23">
        <f t="shared" si="69"/>
        <v>700.05</v>
      </c>
      <c r="CR106" s="23" t="str">
        <f t="shared" si="69"/>
        <v/>
      </c>
      <c r="CS106" s="23" t="str">
        <f t="shared" si="69"/>
        <v/>
      </c>
      <c r="CT106" s="23" t="str">
        <f t="shared" si="69"/>
        <v/>
      </c>
      <c r="CU106" s="23" t="str">
        <f t="shared" si="69"/>
        <v/>
      </c>
      <c r="CV106" s="23" t="str">
        <f t="shared" si="69"/>
        <v/>
      </c>
      <c r="CW106" s="23" t="str">
        <f t="shared" si="69"/>
        <v/>
      </c>
      <c r="CX106" s="23" t="str">
        <f t="shared" si="69"/>
        <v/>
      </c>
      <c r="CY106" s="23" t="str">
        <f t="shared" si="69"/>
        <v/>
      </c>
      <c r="CZ106" s="23" t="str">
        <f t="shared" si="64"/>
        <v/>
      </c>
      <c r="DA106" s="23" t="str">
        <f t="shared" si="50"/>
        <v/>
      </c>
      <c r="DB106" s="23" t="str">
        <f t="shared" si="50"/>
        <v/>
      </c>
      <c r="DC106" s="23" t="str">
        <f t="shared" si="50"/>
        <v/>
      </c>
      <c r="DD106" s="23" t="str">
        <f t="shared" si="50"/>
        <v/>
      </c>
      <c r="DE106" s="23" t="str">
        <f t="shared" si="50"/>
        <v/>
      </c>
      <c r="DF106" s="23" t="str">
        <f t="shared" si="50"/>
        <v/>
      </c>
      <c r="DG106" s="23" t="str">
        <f t="shared" si="50"/>
        <v/>
      </c>
      <c r="DH106" s="23" t="str">
        <f t="shared" si="50"/>
        <v/>
      </c>
      <c r="DI106" s="23" t="str">
        <f t="shared" si="67"/>
        <v/>
      </c>
      <c r="DJ106" s="23">
        <f t="shared" si="67"/>
        <v>1</v>
      </c>
      <c r="DK106" s="23">
        <f t="shared" si="67"/>
        <v>1</v>
      </c>
      <c r="DL106" s="23">
        <f t="shared" si="67"/>
        <v>1</v>
      </c>
      <c r="DM106" s="23">
        <f t="shared" si="67"/>
        <v>912.21609999999998</v>
      </c>
      <c r="DN106" s="23">
        <f t="shared" si="67"/>
        <v>912.21609999999998</v>
      </c>
      <c r="DO106" s="23" t="str">
        <f t="shared" si="67"/>
        <v/>
      </c>
      <c r="DP106" s="23" t="str">
        <f t="shared" si="67"/>
        <v/>
      </c>
      <c r="DQ106" s="23" t="str">
        <f t="shared" si="67"/>
        <v/>
      </c>
      <c r="DR106" s="23">
        <f t="shared" si="67"/>
        <v>1</v>
      </c>
      <c r="DS106" s="23" t="str">
        <f t="shared" si="67"/>
        <v/>
      </c>
      <c r="DT106" s="23" t="str">
        <f t="shared" si="67"/>
        <v/>
      </c>
      <c r="DU106" s="23" t="str">
        <f t="shared" si="67"/>
        <v/>
      </c>
      <c r="DV106" s="23">
        <f t="shared" si="67"/>
        <v>1</v>
      </c>
      <c r="DW106" s="23" t="str">
        <f t="shared" si="67"/>
        <v/>
      </c>
      <c r="DX106" s="23" t="str">
        <f t="shared" si="67"/>
        <v/>
      </c>
      <c r="DY106" s="23" t="str">
        <f t="shared" si="65"/>
        <v/>
      </c>
      <c r="DZ106" s="23" t="str">
        <f t="shared" si="65"/>
        <v/>
      </c>
      <c r="EA106" s="23" t="str">
        <f t="shared" si="65"/>
        <v/>
      </c>
      <c r="EB106" s="23" t="str">
        <f t="shared" si="66"/>
        <v/>
      </c>
      <c r="EC106" s="23" t="str">
        <f t="shared" si="66"/>
        <v/>
      </c>
      <c r="ED106" s="23" t="str">
        <f t="shared" si="66"/>
        <v/>
      </c>
      <c r="EE106" s="23" t="str">
        <f t="shared" si="66"/>
        <v/>
      </c>
      <c r="EF106" s="23" t="str">
        <f t="shared" si="66"/>
        <v/>
      </c>
      <c r="EG106" s="23" t="str">
        <f t="shared" si="66"/>
        <v/>
      </c>
      <c r="EH106" s="23" t="str">
        <f t="shared" si="66"/>
        <v/>
      </c>
    </row>
    <row r="107" spans="2:138" x14ac:dyDescent="0.3">
      <c r="B107" s="17" t="str">
        <f t="shared" si="49"/>
        <v>2-48</v>
      </c>
      <c r="C107" s="17">
        <v>2</v>
      </c>
      <c r="D107" s="17">
        <v>48</v>
      </c>
      <c r="E107" s="17">
        <v>249.18</v>
      </c>
      <c r="F107" s="17">
        <v>0</v>
      </c>
      <c r="G107" s="17">
        <v>0</v>
      </c>
      <c r="H107" s="17">
        <v>-81.790000000000006</v>
      </c>
      <c r="I107" s="17">
        <v>0</v>
      </c>
      <c r="J107" s="17">
        <v>0</v>
      </c>
      <c r="K107" s="50"/>
      <c r="L107" s="74">
        <v>109</v>
      </c>
      <c r="M107" s="74">
        <v>53</v>
      </c>
      <c r="N107" s="23">
        <f t="shared" si="74"/>
        <v>-41</v>
      </c>
      <c r="O107" s="23">
        <f t="shared" si="74"/>
        <v>-41</v>
      </c>
      <c r="P107" s="23">
        <f t="shared" si="74"/>
        <v>-41</v>
      </c>
      <c r="Q107" s="23">
        <f t="shared" si="74"/>
        <v>-41</v>
      </c>
      <c r="R107" s="23">
        <f t="shared" si="74"/>
        <v>57.86</v>
      </c>
      <c r="S107" s="23">
        <f t="shared" si="74"/>
        <v>57.86</v>
      </c>
      <c r="T107" s="23">
        <f t="shared" si="74"/>
        <v>57.86</v>
      </c>
      <c r="U107" s="23">
        <f t="shared" si="74"/>
        <v>57.86</v>
      </c>
      <c r="V107" s="23">
        <f t="shared" si="74"/>
        <v>-260.22000000000003</v>
      </c>
      <c r="W107" s="23">
        <f t="shared" si="74"/>
        <v>-260.22000000000003</v>
      </c>
      <c r="X107" s="23">
        <f t="shared" si="74"/>
        <v>102.04</v>
      </c>
      <c r="Y107" s="23">
        <f t="shared" si="74"/>
        <v>102.04</v>
      </c>
      <c r="Z107" s="23">
        <f t="shared" si="74"/>
        <v>102.04</v>
      </c>
      <c r="AA107" s="23">
        <f t="shared" si="74"/>
        <v>700.05</v>
      </c>
      <c r="AB107" s="23">
        <f t="shared" si="74"/>
        <v>524.52</v>
      </c>
      <c r="AC107" s="23">
        <f t="shared" si="74"/>
        <v>952.57</v>
      </c>
      <c r="AD107" s="23" t="str">
        <f t="shared" si="72"/>
        <v/>
      </c>
      <c r="AE107" s="23" t="str">
        <f t="shared" si="72"/>
        <v/>
      </c>
      <c r="AF107" s="23" t="str">
        <f t="shared" si="72"/>
        <v/>
      </c>
      <c r="AG107" s="23" t="str">
        <f t="shared" si="72"/>
        <v/>
      </c>
      <c r="AH107" s="23" t="str">
        <f t="shared" si="72"/>
        <v/>
      </c>
      <c r="AI107" s="23" t="str">
        <f t="shared" si="72"/>
        <v/>
      </c>
      <c r="AJ107" s="23" t="str">
        <f t="shared" si="72"/>
        <v/>
      </c>
      <c r="AK107" s="23" t="str">
        <f t="shared" si="72"/>
        <v/>
      </c>
      <c r="AL107" s="23" t="str">
        <f t="shared" si="72"/>
        <v/>
      </c>
      <c r="AM107" s="23" t="str">
        <f t="shared" si="72"/>
        <v/>
      </c>
      <c r="AN107" s="23" t="str">
        <f t="shared" si="72"/>
        <v/>
      </c>
      <c r="AO107" s="23" t="str">
        <f t="shared" si="72"/>
        <v/>
      </c>
      <c r="AP107" s="23" t="str">
        <f t="shared" si="72"/>
        <v/>
      </c>
      <c r="AQ107" s="23" t="str">
        <f t="shared" si="72"/>
        <v/>
      </c>
      <c r="AR107" s="23" t="str">
        <f t="shared" si="72"/>
        <v/>
      </c>
      <c r="AS107" s="23" t="str">
        <f t="shared" si="35"/>
        <v/>
      </c>
      <c r="AT107" s="23" t="str">
        <f t="shared" si="35"/>
        <v/>
      </c>
      <c r="AU107" s="23" t="str">
        <f t="shared" si="70"/>
        <v/>
      </c>
      <c r="AV107" s="23" t="str">
        <f t="shared" si="70"/>
        <v/>
      </c>
      <c r="AW107" s="23" t="str">
        <f t="shared" si="70"/>
        <v/>
      </c>
      <c r="AX107" s="23" t="str">
        <f t="shared" si="70"/>
        <v/>
      </c>
      <c r="AY107" s="23" t="str">
        <f t="shared" si="70"/>
        <v/>
      </c>
      <c r="AZ107" s="23" t="str">
        <f t="shared" si="70"/>
        <v/>
      </c>
      <c r="BA107" s="23" t="str">
        <f t="shared" si="70"/>
        <v/>
      </c>
      <c r="BB107" s="23" t="str">
        <f t="shared" si="70"/>
        <v/>
      </c>
      <c r="BC107" s="23" t="str">
        <f t="shared" si="70"/>
        <v/>
      </c>
      <c r="BD107" s="23" t="str">
        <f t="shared" si="70"/>
        <v/>
      </c>
      <c r="BE107" s="23" t="str">
        <f t="shared" si="70"/>
        <v/>
      </c>
      <c r="BF107" s="23" t="str">
        <f t="shared" si="70"/>
        <v/>
      </c>
      <c r="BG107" s="23" t="str">
        <f t="shared" si="70"/>
        <v/>
      </c>
      <c r="BH107" s="23" t="str">
        <f t="shared" si="70"/>
        <v/>
      </c>
      <c r="BI107" s="23" t="str">
        <f t="shared" si="70"/>
        <v/>
      </c>
      <c r="BJ107" s="23" t="str">
        <f t="shared" si="70"/>
        <v/>
      </c>
      <c r="BK107" s="23" t="str">
        <f t="shared" si="68"/>
        <v/>
      </c>
      <c r="BL107" s="23" t="str">
        <f t="shared" si="68"/>
        <v/>
      </c>
      <c r="BM107" s="23" t="str">
        <f t="shared" si="68"/>
        <v/>
      </c>
      <c r="BN107" s="23" t="str">
        <f t="shared" si="68"/>
        <v/>
      </c>
      <c r="BO107" s="23" t="str">
        <f t="shared" si="68"/>
        <v/>
      </c>
      <c r="BP107" s="23" t="str">
        <f t="shared" si="68"/>
        <v/>
      </c>
      <c r="BQ107" s="23" t="str">
        <f t="shared" si="68"/>
        <v/>
      </c>
      <c r="BR107" s="23" t="str">
        <f t="shared" si="68"/>
        <v/>
      </c>
      <c r="BS107" s="23" t="str">
        <f t="shared" si="68"/>
        <v/>
      </c>
      <c r="BT107" s="23" t="str">
        <f t="shared" si="68"/>
        <v/>
      </c>
      <c r="BU107" s="23" t="str">
        <f t="shared" si="68"/>
        <v/>
      </c>
      <c r="BV107" s="23" t="str">
        <f t="shared" si="68"/>
        <v/>
      </c>
      <c r="BW107" s="23" t="str">
        <f t="shared" si="68"/>
        <v/>
      </c>
      <c r="BX107" s="23" t="str">
        <f t="shared" si="68"/>
        <v/>
      </c>
      <c r="BY107" s="23" t="str">
        <f t="shared" si="68"/>
        <v/>
      </c>
      <c r="BZ107" s="23" t="str">
        <f t="shared" si="71"/>
        <v/>
      </c>
      <c r="CA107" s="23" t="str">
        <f t="shared" si="71"/>
        <v/>
      </c>
      <c r="CB107" s="23" t="str">
        <f t="shared" si="71"/>
        <v/>
      </c>
      <c r="CC107" s="23" t="str">
        <f t="shared" si="71"/>
        <v/>
      </c>
      <c r="CD107" s="23" t="str">
        <f t="shared" si="71"/>
        <v/>
      </c>
      <c r="CE107" s="23">
        <f t="shared" si="71"/>
        <v>57.86</v>
      </c>
      <c r="CF107" s="23" t="str">
        <f t="shared" si="71"/>
        <v/>
      </c>
      <c r="CG107" s="23" t="str">
        <f t="shared" si="71"/>
        <v/>
      </c>
      <c r="CH107" s="23" t="str">
        <f t="shared" si="71"/>
        <v/>
      </c>
      <c r="CI107" s="23" t="str">
        <f t="shared" si="71"/>
        <v/>
      </c>
      <c r="CJ107" s="23" t="str">
        <f t="shared" si="71"/>
        <v/>
      </c>
      <c r="CK107" s="23" t="str">
        <f t="shared" si="71"/>
        <v/>
      </c>
      <c r="CL107" s="23" t="str">
        <f t="shared" si="71"/>
        <v/>
      </c>
      <c r="CM107" s="23" t="str">
        <f t="shared" si="71"/>
        <v/>
      </c>
      <c r="CN107" s="23" t="str">
        <f t="shared" si="69"/>
        <v/>
      </c>
      <c r="CO107" s="23" t="str">
        <f t="shared" si="69"/>
        <v/>
      </c>
      <c r="CP107" s="23">
        <f t="shared" si="69"/>
        <v>700.05</v>
      </c>
      <c r="CQ107" s="23">
        <f t="shared" si="69"/>
        <v>700.05</v>
      </c>
      <c r="CR107" s="23" t="str">
        <f t="shared" si="69"/>
        <v/>
      </c>
      <c r="CS107" s="23" t="str">
        <f t="shared" si="69"/>
        <v/>
      </c>
      <c r="CT107" s="23" t="str">
        <f t="shared" si="69"/>
        <v/>
      </c>
      <c r="CU107" s="23" t="str">
        <f t="shared" si="69"/>
        <v/>
      </c>
      <c r="CV107" s="23" t="str">
        <f t="shared" si="69"/>
        <v/>
      </c>
      <c r="CW107" s="23" t="str">
        <f t="shared" si="69"/>
        <v/>
      </c>
      <c r="CX107" s="23" t="str">
        <f t="shared" si="69"/>
        <v/>
      </c>
      <c r="CY107" s="23" t="str">
        <f t="shared" si="69"/>
        <v/>
      </c>
      <c r="CZ107" s="23" t="str">
        <f t="shared" si="64"/>
        <v/>
      </c>
      <c r="DA107" s="23" t="str">
        <f t="shared" si="50"/>
        <v/>
      </c>
      <c r="DB107" s="23" t="str">
        <f t="shared" si="50"/>
        <v/>
      </c>
      <c r="DC107" s="23" t="str">
        <f t="shared" si="50"/>
        <v/>
      </c>
      <c r="DD107" s="23" t="str">
        <f t="shared" si="50"/>
        <v/>
      </c>
      <c r="DE107" s="23" t="str">
        <f t="shared" si="50"/>
        <v/>
      </c>
      <c r="DF107" s="23" t="str">
        <f t="shared" si="50"/>
        <v/>
      </c>
      <c r="DG107" s="23" t="str">
        <f t="shared" si="50"/>
        <v/>
      </c>
      <c r="DH107" s="23" t="str">
        <f t="shared" si="50"/>
        <v/>
      </c>
      <c r="DI107" s="23" t="str">
        <f t="shared" si="67"/>
        <v/>
      </c>
      <c r="DJ107" s="23">
        <f t="shared" si="67"/>
        <v>1</v>
      </c>
      <c r="DK107" s="23">
        <f t="shared" si="67"/>
        <v>1</v>
      </c>
      <c r="DL107" s="23">
        <f t="shared" si="67"/>
        <v>1</v>
      </c>
      <c r="DM107" s="23">
        <f t="shared" si="67"/>
        <v>912.21609999999998</v>
      </c>
      <c r="DN107" s="23">
        <f t="shared" si="67"/>
        <v>912.21609999999998</v>
      </c>
      <c r="DO107" s="23" t="str">
        <f t="shared" si="67"/>
        <v/>
      </c>
      <c r="DP107" s="23" t="str">
        <f t="shared" si="67"/>
        <v/>
      </c>
      <c r="DQ107" s="23" t="str">
        <f t="shared" si="67"/>
        <v/>
      </c>
      <c r="DR107" s="23">
        <f t="shared" si="67"/>
        <v>1</v>
      </c>
      <c r="DS107" s="23" t="str">
        <f t="shared" si="67"/>
        <v/>
      </c>
      <c r="DT107" s="23" t="str">
        <f t="shared" si="67"/>
        <v/>
      </c>
      <c r="DU107" s="23" t="str">
        <f t="shared" si="67"/>
        <v/>
      </c>
      <c r="DV107" s="23">
        <f t="shared" si="67"/>
        <v>1</v>
      </c>
      <c r="DW107" s="23" t="str">
        <f t="shared" si="67"/>
        <v/>
      </c>
      <c r="DX107" s="23" t="str">
        <f t="shared" si="67"/>
        <v/>
      </c>
      <c r="DY107" s="23" t="str">
        <f t="shared" si="65"/>
        <v/>
      </c>
      <c r="DZ107" s="23" t="str">
        <f t="shared" si="65"/>
        <v/>
      </c>
      <c r="EA107" s="23" t="str">
        <f t="shared" si="65"/>
        <v/>
      </c>
      <c r="EB107" s="23" t="str">
        <f t="shared" si="66"/>
        <v/>
      </c>
      <c r="EC107" s="23" t="str">
        <f t="shared" si="66"/>
        <v/>
      </c>
      <c r="ED107" s="23" t="str">
        <f t="shared" si="66"/>
        <v/>
      </c>
      <c r="EE107" s="23" t="str">
        <f t="shared" si="66"/>
        <v/>
      </c>
      <c r="EF107" s="23" t="str">
        <f t="shared" si="66"/>
        <v/>
      </c>
      <c r="EG107" s="23" t="str">
        <f t="shared" si="66"/>
        <v/>
      </c>
      <c r="EH107" s="23" t="str">
        <f t="shared" si="66"/>
        <v/>
      </c>
    </row>
    <row r="108" spans="2:138" x14ac:dyDescent="0.3">
      <c r="B108" s="17" t="str">
        <f t="shared" si="49"/>
        <v>2-49</v>
      </c>
      <c r="C108" s="17">
        <v>2</v>
      </c>
      <c r="D108" s="17">
        <v>49</v>
      </c>
      <c r="E108" s="17">
        <v>1171.32</v>
      </c>
      <c r="F108" s="17">
        <v>3.9212699999999998</v>
      </c>
      <c r="G108" s="17">
        <v>0</v>
      </c>
      <c r="H108" s="17">
        <v>90.013400000000004</v>
      </c>
      <c r="I108" s="17">
        <v>-0.92001699999999997</v>
      </c>
      <c r="J108" s="17">
        <v>0</v>
      </c>
      <c r="K108" s="50"/>
      <c r="L108" s="74">
        <v>110</v>
      </c>
      <c r="M108" s="74">
        <v>56</v>
      </c>
      <c r="N108" s="23">
        <f t="shared" si="74"/>
        <v>438.76</v>
      </c>
      <c r="O108" s="23">
        <f t="shared" si="74"/>
        <v>438.76</v>
      </c>
      <c r="P108" s="23">
        <f t="shared" si="74"/>
        <v>438.76</v>
      </c>
      <c r="Q108" s="23">
        <f t="shared" si="74"/>
        <v>438.76</v>
      </c>
      <c r="R108" s="23">
        <f t="shared" si="74"/>
        <v>-65.66</v>
      </c>
      <c r="S108" s="23">
        <f t="shared" si="74"/>
        <v>-65.66</v>
      </c>
      <c r="T108" s="23">
        <f t="shared" si="74"/>
        <v>-65.66</v>
      </c>
      <c r="U108" s="23">
        <f t="shared" si="74"/>
        <v>-65.66</v>
      </c>
      <c r="V108" s="23">
        <f t="shared" si="74"/>
        <v>562.72</v>
      </c>
      <c r="W108" s="23">
        <f t="shared" si="74"/>
        <v>562.72</v>
      </c>
      <c r="X108" s="23">
        <f t="shared" si="74"/>
        <v>1661.26</v>
      </c>
      <c r="Y108" s="23">
        <f t="shared" si="74"/>
        <v>1661.26</v>
      </c>
      <c r="Z108" s="23">
        <f t="shared" si="74"/>
        <v>1661.26</v>
      </c>
      <c r="AA108" s="23">
        <f t="shared" si="74"/>
        <v>942.22</v>
      </c>
      <c r="AB108" s="23">
        <f t="shared" si="74"/>
        <v>1683.48</v>
      </c>
      <c r="AC108" s="23">
        <f t="shared" si="74"/>
        <v>652.86</v>
      </c>
      <c r="AD108" s="23" t="str">
        <f t="shared" si="72"/>
        <v/>
      </c>
      <c r="AE108" s="23" t="str">
        <f t="shared" si="72"/>
        <v/>
      </c>
      <c r="AF108" s="23" t="str">
        <f t="shared" si="72"/>
        <v/>
      </c>
      <c r="AG108" s="23" t="str">
        <f t="shared" si="72"/>
        <v/>
      </c>
      <c r="AH108" s="23">
        <f t="shared" si="72"/>
        <v>1915.2</v>
      </c>
      <c r="AI108" s="23">
        <f t="shared" si="72"/>
        <v>1915.2</v>
      </c>
      <c r="AJ108" s="23" t="str">
        <f t="shared" si="72"/>
        <v/>
      </c>
      <c r="AK108" s="23">
        <f t="shared" si="72"/>
        <v>1163.9100000000001</v>
      </c>
      <c r="AL108" s="23">
        <f t="shared" si="72"/>
        <v>1163.9100000000001</v>
      </c>
      <c r="AM108" s="23">
        <f t="shared" si="72"/>
        <v>1163.9100000000001</v>
      </c>
      <c r="AN108" s="23">
        <f t="shared" si="72"/>
        <v>117.208</v>
      </c>
      <c r="AO108" s="23">
        <f t="shared" si="72"/>
        <v>14.912699999999999</v>
      </c>
      <c r="AP108" s="23">
        <f t="shared" si="72"/>
        <v>14.912699999999999</v>
      </c>
      <c r="AQ108" s="23">
        <f t="shared" si="72"/>
        <v>14.912699999999999</v>
      </c>
      <c r="AR108" s="23">
        <f t="shared" si="72"/>
        <v>1667.89</v>
      </c>
      <c r="AS108" s="23">
        <f t="shared" si="35"/>
        <v>1667.89</v>
      </c>
      <c r="AT108" s="23">
        <f t="shared" si="35"/>
        <v>1667.89</v>
      </c>
      <c r="AU108" s="23">
        <f t="shared" si="70"/>
        <v>-1780.41</v>
      </c>
      <c r="AV108" s="23">
        <f t="shared" si="70"/>
        <v>-1780.41</v>
      </c>
      <c r="AW108" s="23" t="str">
        <f t="shared" si="70"/>
        <v/>
      </c>
      <c r="AX108" s="23" t="str">
        <f t="shared" si="70"/>
        <v/>
      </c>
      <c r="AY108" s="23" t="str">
        <f t="shared" si="70"/>
        <v/>
      </c>
      <c r="AZ108" s="23" t="str">
        <f t="shared" si="70"/>
        <v/>
      </c>
      <c r="BA108" s="23">
        <f t="shared" si="70"/>
        <v>180.81299999999999</v>
      </c>
      <c r="BB108" s="23">
        <f t="shared" si="70"/>
        <v>180.81299999999999</v>
      </c>
      <c r="BC108" s="23" t="str">
        <f t="shared" si="70"/>
        <v/>
      </c>
      <c r="BD108" s="23" t="str">
        <f t="shared" si="70"/>
        <v/>
      </c>
      <c r="BE108" s="23">
        <f t="shared" si="70"/>
        <v>-313.202</v>
      </c>
      <c r="BF108" s="23">
        <f t="shared" si="70"/>
        <v>-313.202</v>
      </c>
      <c r="BG108" s="23">
        <f t="shared" si="70"/>
        <v>-313.202</v>
      </c>
      <c r="BH108" s="23">
        <f t="shared" si="70"/>
        <v>-229.08099999999999</v>
      </c>
      <c r="BI108" s="23">
        <f t="shared" si="70"/>
        <v>-229.08099999999999</v>
      </c>
      <c r="BJ108" s="23">
        <f t="shared" si="70"/>
        <v>-229.08099999999999</v>
      </c>
      <c r="BK108" s="23">
        <f t="shared" si="68"/>
        <v>-76.138199999999998</v>
      </c>
      <c r="BL108" s="23">
        <f t="shared" si="68"/>
        <v>157.63399999999999</v>
      </c>
      <c r="BM108" s="23">
        <f t="shared" si="68"/>
        <v>261.14999999999998</v>
      </c>
      <c r="BN108" s="23" t="str">
        <f t="shared" si="68"/>
        <v/>
      </c>
      <c r="BO108" s="23" t="str">
        <f t="shared" si="68"/>
        <v/>
      </c>
      <c r="BP108" s="23" t="str">
        <f t="shared" si="68"/>
        <v/>
      </c>
      <c r="BQ108" s="23" t="str">
        <f t="shared" si="68"/>
        <v/>
      </c>
      <c r="BR108" s="23" t="str">
        <f t="shared" si="68"/>
        <v/>
      </c>
      <c r="BS108" s="23" t="str">
        <f t="shared" si="68"/>
        <v/>
      </c>
      <c r="BT108" s="23" t="str">
        <f t="shared" si="68"/>
        <v/>
      </c>
      <c r="BU108" s="23" t="str">
        <f t="shared" si="68"/>
        <v/>
      </c>
      <c r="BV108" s="23" t="str">
        <f t="shared" si="68"/>
        <v/>
      </c>
      <c r="BW108" s="23" t="str">
        <f t="shared" si="68"/>
        <v/>
      </c>
      <c r="BX108" s="23" t="str">
        <f t="shared" si="68"/>
        <v/>
      </c>
      <c r="BY108" s="23">
        <f t="shared" si="68"/>
        <v>-271.226</v>
      </c>
      <c r="BZ108" s="23" t="str">
        <f t="shared" si="71"/>
        <v/>
      </c>
      <c r="CA108" s="23" t="str">
        <f t="shared" si="71"/>
        <v/>
      </c>
      <c r="CB108" s="23" t="str">
        <f t="shared" si="71"/>
        <v/>
      </c>
      <c r="CC108" s="23" t="str">
        <f t="shared" si="71"/>
        <v/>
      </c>
      <c r="CD108" s="23" t="str">
        <f t="shared" si="71"/>
        <v/>
      </c>
      <c r="CE108" s="23">
        <f t="shared" si="71"/>
        <v>-65.66</v>
      </c>
      <c r="CF108" s="23" t="str">
        <f t="shared" si="71"/>
        <v/>
      </c>
      <c r="CG108" s="23" t="str">
        <f t="shared" si="71"/>
        <v/>
      </c>
      <c r="CH108" s="23" t="str">
        <f t="shared" si="71"/>
        <v/>
      </c>
      <c r="CI108" s="23" t="str">
        <f t="shared" si="71"/>
        <v/>
      </c>
      <c r="CJ108" s="23" t="str">
        <f t="shared" si="71"/>
        <v/>
      </c>
      <c r="CK108" s="23" t="str">
        <f t="shared" si="71"/>
        <v/>
      </c>
      <c r="CL108" s="23" t="str">
        <f t="shared" si="71"/>
        <v/>
      </c>
      <c r="CM108" s="23">
        <f t="shared" si="71"/>
        <v>660.47</v>
      </c>
      <c r="CN108" s="23">
        <f t="shared" si="69"/>
        <v>660.47</v>
      </c>
      <c r="CO108" s="23">
        <f t="shared" si="69"/>
        <v>660.47</v>
      </c>
      <c r="CP108" s="23">
        <f t="shared" si="69"/>
        <v>942.22</v>
      </c>
      <c r="CQ108" s="23">
        <f t="shared" si="69"/>
        <v>942.22</v>
      </c>
      <c r="CR108" s="23">
        <f t="shared" si="69"/>
        <v>117.208</v>
      </c>
      <c r="CS108" s="23">
        <f t="shared" si="69"/>
        <v>117.208</v>
      </c>
      <c r="CT108" s="23">
        <f t="shared" si="69"/>
        <v>14.912699999999999</v>
      </c>
      <c r="CU108" s="23" t="str">
        <f t="shared" si="69"/>
        <v/>
      </c>
      <c r="CV108" s="23" t="str">
        <f t="shared" si="69"/>
        <v/>
      </c>
      <c r="CW108" s="23" t="str">
        <f t="shared" si="69"/>
        <v/>
      </c>
      <c r="CX108" s="23" t="str">
        <f t="shared" si="69"/>
        <v/>
      </c>
      <c r="CY108" s="23" t="str">
        <f t="shared" si="69"/>
        <v/>
      </c>
      <c r="CZ108" s="23" t="str">
        <f t="shared" si="64"/>
        <v/>
      </c>
      <c r="DA108" s="23" t="str">
        <f t="shared" si="50"/>
        <v/>
      </c>
      <c r="DB108" s="23" t="str">
        <f t="shared" si="50"/>
        <v/>
      </c>
      <c r="DC108" s="23" t="str">
        <f t="shared" si="50"/>
        <v/>
      </c>
      <c r="DD108" s="23" t="str">
        <f t="shared" ref="DD108:DS127" si="75">IF($M108=DD$4,1,IFERROR(VLOOKUP($M108&amp;"-"&amp;DD$4,$B$6:$J$761,4,FALSE),IFERROR(VLOOKUP(DD$4&amp;"-"&amp;$M108,$B$6:$J$761,7,FALSE),"")))</f>
        <v/>
      </c>
      <c r="DE108" s="23" t="str">
        <f t="shared" si="75"/>
        <v/>
      </c>
      <c r="DF108" s="23" t="str">
        <f t="shared" si="75"/>
        <v/>
      </c>
      <c r="DG108" s="23" t="str">
        <f t="shared" si="75"/>
        <v/>
      </c>
      <c r="DH108" s="23" t="str">
        <f t="shared" si="75"/>
        <v/>
      </c>
      <c r="DI108" s="23" t="str">
        <f t="shared" si="75"/>
        <v/>
      </c>
      <c r="DJ108" s="23">
        <f t="shared" si="75"/>
        <v>-604.89700000000005</v>
      </c>
      <c r="DK108" s="23">
        <f t="shared" si="75"/>
        <v>-604.89700000000005</v>
      </c>
      <c r="DL108" s="23">
        <f t="shared" si="75"/>
        <v>-604.89700000000005</v>
      </c>
      <c r="DM108" s="23">
        <f t="shared" si="75"/>
        <v>1</v>
      </c>
      <c r="DN108" s="23">
        <f t="shared" si="75"/>
        <v>1</v>
      </c>
      <c r="DO108" s="23">
        <f t="shared" si="75"/>
        <v>125.526</v>
      </c>
      <c r="DP108" s="23">
        <f t="shared" si="75"/>
        <v>125.526</v>
      </c>
      <c r="DQ108" s="23">
        <f t="shared" si="67"/>
        <v>125.526</v>
      </c>
      <c r="DR108" s="23">
        <f t="shared" si="67"/>
        <v>-604.89700000000005</v>
      </c>
      <c r="DS108" s="23">
        <f t="shared" si="67"/>
        <v>200.04</v>
      </c>
      <c r="DT108" s="23">
        <f t="shared" si="67"/>
        <v>200.04</v>
      </c>
      <c r="DU108" s="23">
        <f t="shared" si="67"/>
        <v>200.04</v>
      </c>
      <c r="DV108" s="23">
        <f t="shared" si="67"/>
        <v>-604.89700000000005</v>
      </c>
      <c r="DW108" s="23" t="str">
        <f t="shared" si="67"/>
        <v/>
      </c>
      <c r="DX108" s="23" t="str">
        <f t="shared" si="67"/>
        <v/>
      </c>
      <c r="DY108" s="23" t="str">
        <f t="shared" si="65"/>
        <v/>
      </c>
      <c r="DZ108" s="23" t="str">
        <f t="shared" si="65"/>
        <v/>
      </c>
      <c r="EA108" s="23" t="str">
        <f t="shared" si="65"/>
        <v/>
      </c>
      <c r="EB108" s="23" t="str">
        <f t="shared" si="66"/>
        <v/>
      </c>
      <c r="EC108" s="23" t="str">
        <f t="shared" si="66"/>
        <v/>
      </c>
      <c r="ED108" s="23" t="str">
        <f t="shared" si="66"/>
        <v/>
      </c>
      <c r="EE108" s="23" t="str">
        <f t="shared" si="66"/>
        <v/>
      </c>
      <c r="EF108" s="23" t="str">
        <f t="shared" si="66"/>
        <v/>
      </c>
      <c r="EG108" s="23" t="str">
        <f t="shared" si="66"/>
        <v/>
      </c>
      <c r="EH108" s="23" t="str">
        <f t="shared" si="66"/>
        <v/>
      </c>
    </row>
    <row r="109" spans="2:138" x14ac:dyDescent="0.3">
      <c r="B109" s="17" t="str">
        <f t="shared" si="49"/>
        <v>2-52</v>
      </c>
      <c r="C109" s="17">
        <v>2</v>
      </c>
      <c r="D109" s="17">
        <v>52</v>
      </c>
      <c r="E109" s="17">
        <v>-86.230999999999995</v>
      </c>
      <c r="F109" s="17">
        <v>0</v>
      </c>
      <c r="G109" s="17">
        <v>0</v>
      </c>
      <c r="H109" s="17">
        <v>-39.372999999999998</v>
      </c>
      <c r="I109" s="17">
        <v>0</v>
      </c>
      <c r="J109" s="17">
        <v>0</v>
      </c>
      <c r="K109" s="50"/>
      <c r="L109" s="74">
        <v>111</v>
      </c>
      <c r="M109" s="74">
        <v>56</v>
      </c>
      <c r="N109" s="23">
        <f t="shared" si="74"/>
        <v>438.76</v>
      </c>
      <c r="O109" s="23">
        <f t="shared" si="74"/>
        <v>438.76</v>
      </c>
      <c r="P109" s="23">
        <f t="shared" si="74"/>
        <v>438.76</v>
      </c>
      <c r="Q109" s="23">
        <f t="shared" si="74"/>
        <v>438.76</v>
      </c>
      <c r="R109" s="23">
        <f t="shared" si="74"/>
        <v>-65.66</v>
      </c>
      <c r="S109" s="23">
        <f t="shared" si="74"/>
        <v>-65.66</v>
      </c>
      <c r="T109" s="23">
        <f t="shared" si="74"/>
        <v>-65.66</v>
      </c>
      <c r="U109" s="23">
        <f t="shared" si="74"/>
        <v>-65.66</v>
      </c>
      <c r="V109" s="23">
        <f t="shared" si="74"/>
        <v>562.72</v>
      </c>
      <c r="W109" s="23">
        <f t="shared" si="74"/>
        <v>562.72</v>
      </c>
      <c r="X109" s="23">
        <f t="shared" si="74"/>
        <v>1661.26</v>
      </c>
      <c r="Y109" s="23">
        <f t="shared" si="74"/>
        <v>1661.26</v>
      </c>
      <c r="Z109" s="23">
        <f t="shared" si="74"/>
        <v>1661.26</v>
      </c>
      <c r="AA109" s="23">
        <f t="shared" si="74"/>
        <v>942.22</v>
      </c>
      <c r="AB109" s="23">
        <f t="shared" si="74"/>
        <v>1683.48</v>
      </c>
      <c r="AC109" s="23">
        <f t="shared" si="74"/>
        <v>652.86</v>
      </c>
      <c r="AD109" s="23" t="str">
        <f t="shared" si="72"/>
        <v/>
      </c>
      <c r="AE109" s="23" t="str">
        <f t="shared" si="72"/>
        <v/>
      </c>
      <c r="AF109" s="23" t="str">
        <f t="shared" si="72"/>
        <v/>
      </c>
      <c r="AG109" s="23" t="str">
        <f t="shared" si="72"/>
        <v/>
      </c>
      <c r="AH109" s="23">
        <f t="shared" si="72"/>
        <v>1915.2</v>
      </c>
      <c r="AI109" s="23">
        <f t="shared" si="72"/>
        <v>1915.2</v>
      </c>
      <c r="AJ109" s="23" t="str">
        <f t="shared" si="72"/>
        <v/>
      </c>
      <c r="AK109" s="23">
        <f t="shared" si="72"/>
        <v>1163.9100000000001</v>
      </c>
      <c r="AL109" s="23">
        <f t="shared" si="72"/>
        <v>1163.9100000000001</v>
      </c>
      <c r="AM109" s="23">
        <f t="shared" si="72"/>
        <v>1163.9100000000001</v>
      </c>
      <c r="AN109" s="23">
        <f t="shared" si="72"/>
        <v>117.208</v>
      </c>
      <c r="AO109" s="23">
        <f t="shared" si="72"/>
        <v>14.912699999999999</v>
      </c>
      <c r="AP109" s="23">
        <f t="shared" si="72"/>
        <v>14.912699999999999</v>
      </c>
      <c r="AQ109" s="23">
        <f t="shared" si="72"/>
        <v>14.912699999999999</v>
      </c>
      <c r="AR109" s="23">
        <f t="shared" si="72"/>
        <v>1667.89</v>
      </c>
      <c r="AS109" s="23">
        <f t="shared" si="35"/>
        <v>1667.89</v>
      </c>
      <c r="AT109" s="23">
        <f t="shared" si="35"/>
        <v>1667.89</v>
      </c>
      <c r="AU109" s="23">
        <f t="shared" si="70"/>
        <v>-1780.41</v>
      </c>
      <c r="AV109" s="23">
        <f t="shared" si="70"/>
        <v>-1780.41</v>
      </c>
      <c r="AW109" s="23" t="str">
        <f t="shared" si="70"/>
        <v/>
      </c>
      <c r="AX109" s="23" t="str">
        <f t="shared" si="70"/>
        <v/>
      </c>
      <c r="AY109" s="23" t="str">
        <f t="shared" si="70"/>
        <v/>
      </c>
      <c r="AZ109" s="23" t="str">
        <f t="shared" si="70"/>
        <v/>
      </c>
      <c r="BA109" s="23">
        <f t="shared" si="70"/>
        <v>180.81299999999999</v>
      </c>
      <c r="BB109" s="23">
        <f t="shared" si="70"/>
        <v>180.81299999999999</v>
      </c>
      <c r="BC109" s="23" t="str">
        <f t="shared" si="70"/>
        <v/>
      </c>
      <c r="BD109" s="23" t="str">
        <f t="shared" si="70"/>
        <v/>
      </c>
      <c r="BE109" s="23">
        <f t="shared" si="70"/>
        <v>-313.202</v>
      </c>
      <c r="BF109" s="23">
        <f t="shared" si="70"/>
        <v>-313.202</v>
      </c>
      <c r="BG109" s="23">
        <f t="shared" si="70"/>
        <v>-313.202</v>
      </c>
      <c r="BH109" s="23">
        <f t="shared" si="70"/>
        <v>-229.08099999999999</v>
      </c>
      <c r="BI109" s="23">
        <f t="shared" si="70"/>
        <v>-229.08099999999999</v>
      </c>
      <c r="BJ109" s="23">
        <f t="shared" si="70"/>
        <v>-229.08099999999999</v>
      </c>
      <c r="BK109" s="23">
        <f t="shared" si="68"/>
        <v>-76.138199999999998</v>
      </c>
      <c r="BL109" s="23">
        <f t="shared" si="68"/>
        <v>157.63399999999999</v>
      </c>
      <c r="BM109" s="23">
        <f t="shared" si="68"/>
        <v>261.14999999999998</v>
      </c>
      <c r="BN109" s="23" t="str">
        <f t="shared" si="68"/>
        <v/>
      </c>
      <c r="BO109" s="23" t="str">
        <f t="shared" si="68"/>
        <v/>
      </c>
      <c r="BP109" s="23" t="str">
        <f t="shared" si="68"/>
        <v/>
      </c>
      <c r="BQ109" s="23" t="str">
        <f t="shared" si="68"/>
        <v/>
      </c>
      <c r="BR109" s="23" t="str">
        <f t="shared" si="68"/>
        <v/>
      </c>
      <c r="BS109" s="23" t="str">
        <f t="shared" si="68"/>
        <v/>
      </c>
      <c r="BT109" s="23" t="str">
        <f t="shared" si="68"/>
        <v/>
      </c>
      <c r="BU109" s="23" t="str">
        <f t="shared" si="68"/>
        <v/>
      </c>
      <c r="BV109" s="23" t="str">
        <f t="shared" si="68"/>
        <v/>
      </c>
      <c r="BW109" s="23" t="str">
        <f t="shared" si="68"/>
        <v/>
      </c>
      <c r="BX109" s="23" t="str">
        <f t="shared" si="68"/>
        <v/>
      </c>
      <c r="BY109" s="23">
        <f t="shared" si="68"/>
        <v>-271.226</v>
      </c>
      <c r="BZ109" s="23" t="str">
        <f t="shared" si="71"/>
        <v/>
      </c>
      <c r="CA109" s="23" t="str">
        <f t="shared" si="71"/>
        <v/>
      </c>
      <c r="CB109" s="23" t="str">
        <f t="shared" si="71"/>
        <v/>
      </c>
      <c r="CC109" s="23" t="str">
        <f t="shared" si="71"/>
        <v/>
      </c>
      <c r="CD109" s="23" t="str">
        <f t="shared" si="71"/>
        <v/>
      </c>
      <c r="CE109" s="23">
        <f t="shared" si="71"/>
        <v>-65.66</v>
      </c>
      <c r="CF109" s="23" t="str">
        <f t="shared" si="71"/>
        <v/>
      </c>
      <c r="CG109" s="23" t="str">
        <f t="shared" si="71"/>
        <v/>
      </c>
      <c r="CH109" s="23" t="str">
        <f t="shared" si="71"/>
        <v/>
      </c>
      <c r="CI109" s="23" t="str">
        <f t="shared" si="71"/>
        <v/>
      </c>
      <c r="CJ109" s="23" t="str">
        <f t="shared" si="71"/>
        <v/>
      </c>
      <c r="CK109" s="23" t="str">
        <f t="shared" si="71"/>
        <v/>
      </c>
      <c r="CL109" s="23" t="str">
        <f t="shared" si="71"/>
        <v/>
      </c>
      <c r="CM109" s="23">
        <f t="shared" si="71"/>
        <v>660.47</v>
      </c>
      <c r="CN109" s="23">
        <f t="shared" si="69"/>
        <v>660.47</v>
      </c>
      <c r="CO109" s="23">
        <f t="shared" si="69"/>
        <v>660.47</v>
      </c>
      <c r="CP109" s="23">
        <f t="shared" si="69"/>
        <v>942.22</v>
      </c>
      <c r="CQ109" s="23">
        <f t="shared" si="69"/>
        <v>942.22</v>
      </c>
      <c r="CR109" s="23">
        <f t="shared" si="69"/>
        <v>117.208</v>
      </c>
      <c r="CS109" s="23">
        <f t="shared" si="69"/>
        <v>117.208</v>
      </c>
      <c r="CT109" s="23">
        <f t="shared" si="69"/>
        <v>14.912699999999999</v>
      </c>
      <c r="CU109" s="23" t="str">
        <f t="shared" si="69"/>
        <v/>
      </c>
      <c r="CV109" s="23" t="str">
        <f t="shared" si="69"/>
        <v/>
      </c>
      <c r="CW109" s="23" t="str">
        <f t="shared" si="69"/>
        <v/>
      </c>
      <c r="CX109" s="23" t="str">
        <f t="shared" si="69"/>
        <v/>
      </c>
      <c r="CY109" s="23" t="str">
        <f t="shared" si="69"/>
        <v/>
      </c>
      <c r="CZ109" s="23" t="str">
        <f t="shared" si="64"/>
        <v/>
      </c>
      <c r="DA109" s="23" t="str">
        <f t="shared" si="64"/>
        <v/>
      </c>
      <c r="DB109" s="23" t="str">
        <f t="shared" si="64"/>
        <v/>
      </c>
      <c r="DC109" s="23" t="str">
        <f t="shared" si="64"/>
        <v/>
      </c>
      <c r="DD109" s="23" t="str">
        <f t="shared" si="64"/>
        <v/>
      </c>
      <c r="DE109" s="23" t="str">
        <f t="shared" si="64"/>
        <v/>
      </c>
      <c r="DF109" s="23" t="str">
        <f t="shared" si="75"/>
        <v/>
      </c>
      <c r="DG109" s="23" t="str">
        <f t="shared" si="75"/>
        <v/>
      </c>
      <c r="DH109" s="23" t="str">
        <f t="shared" si="75"/>
        <v/>
      </c>
      <c r="DI109" s="23" t="str">
        <f t="shared" si="75"/>
        <v/>
      </c>
      <c r="DJ109" s="23">
        <f t="shared" si="75"/>
        <v>-604.89700000000005</v>
      </c>
      <c r="DK109" s="23">
        <f t="shared" si="75"/>
        <v>-604.89700000000005</v>
      </c>
      <c r="DL109" s="23">
        <f t="shared" si="75"/>
        <v>-604.89700000000005</v>
      </c>
      <c r="DM109" s="23">
        <f t="shared" si="75"/>
        <v>1</v>
      </c>
      <c r="DN109" s="23">
        <f t="shared" si="75"/>
        <v>1</v>
      </c>
      <c r="DO109" s="23">
        <f t="shared" si="75"/>
        <v>125.526</v>
      </c>
      <c r="DP109" s="23">
        <f t="shared" si="75"/>
        <v>125.526</v>
      </c>
      <c r="DQ109" s="23">
        <f t="shared" si="67"/>
        <v>125.526</v>
      </c>
      <c r="DR109" s="23">
        <f t="shared" si="67"/>
        <v>-604.89700000000005</v>
      </c>
      <c r="DS109" s="23">
        <f t="shared" si="67"/>
        <v>200.04</v>
      </c>
      <c r="DT109" s="23">
        <f t="shared" si="67"/>
        <v>200.04</v>
      </c>
      <c r="DU109" s="23">
        <f t="shared" si="67"/>
        <v>200.04</v>
      </c>
      <c r="DV109" s="23">
        <f t="shared" si="67"/>
        <v>-604.89700000000005</v>
      </c>
      <c r="DW109" s="23" t="str">
        <f t="shared" si="67"/>
        <v/>
      </c>
      <c r="DX109" s="23" t="str">
        <f t="shared" si="67"/>
        <v/>
      </c>
      <c r="DY109" s="23" t="str">
        <f t="shared" si="65"/>
        <v/>
      </c>
      <c r="DZ109" s="23" t="str">
        <f t="shared" si="65"/>
        <v/>
      </c>
      <c r="EA109" s="23" t="str">
        <f t="shared" si="65"/>
        <v/>
      </c>
      <c r="EB109" s="23" t="str">
        <f t="shared" si="66"/>
        <v/>
      </c>
      <c r="EC109" s="23" t="str">
        <f t="shared" si="66"/>
        <v/>
      </c>
      <c r="ED109" s="23" t="str">
        <f t="shared" si="66"/>
        <v/>
      </c>
      <c r="EE109" s="23" t="str">
        <f t="shared" si="66"/>
        <v/>
      </c>
      <c r="EF109" s="23" t="str">
        <f t="shared" si="66"/>
        <v/>
      </c>
      <c r="EG109" s="23" t="str">
        <f t="shared" si="66"/>
        <v/>
      </c>
      <c r="EH109" s="23" t="str">
        <f t="shared" si="66"/>
        <v/>
      </c>
    </row>
    <row r="110" spans="2:138" x14ac:dyDescent="0.3">
      <c r="B110" s="17" t="str">
        <f t="shared" si="49"/>
        <v>2-53</v>
      </c>
      <c r="C110" s="17">
        <v>2</v>
      </c>
      <c r="D110" s="17">
        <v>53</v>
      </c>
      <c r="E110" s="17">
        <v>9.3899989999999995</v>
      </c>
      <c r="F110" s="17">
        <v>0</v>
      </c>
      <c r="G110" s="17">
        <v>0</v>
      </c>
      <c r="H110" s="17">
        <v>57.86</v>
      </c>
      <c r="I110" s="17">
        <v>0</v>
      </c>
      <c r="J110" s="17">
        <v>0</v>
      </c>
      <c r="K110" s="50"/>
      <c r="L110" s="74">
        <v>112</v>
      </c>
      <c r="M110" s="74">
        <v>55</v>
      </c>
      <c r="N110" s="23">
        <f t="shared" si="74"/>
        <v>-6.7000000000000004E-2</v>
      </c>
      <c r="O110" s="23">
        <f t="shared" si="74"/>
        <v>-6.7000000000000004E-2</v>
      </c>
      <c r="P110" s="23">
        <f t="shared" si="74"/>
        <v>-6.7000000000000004E-2</v>
      </c>
      <c r="Q110" s="23">
        <f t="shared" si="74"/>
        <v>-6.7000000000000004E-2</v>
      </c>
      <c r="R110" s="23">
        <f t="shared" si="74"/>
        <v>298.55</v>
      </c>
      <c r="S110" s="23">
        <f t="shared" si="74"/>
        <v>298.55</v>
      </c>
      <c r="T110" s="23">
        <f t="shared" si="74"/>
        <v>298.55</v>
      </c>
      <c r="U110" s="23">
        <f t="shared" si="74"/>
        <v>298.55</v>
      </c>
      <c r="V110" s="23">
        <f t="shared" si="74"/>
        <v>-358.06</v>
      </c>
      <c r="W110" s="23">
        <f t="shared" si="74"/>
        <v>-358.06</v>
      </c>
      <c r="X110" s="23">
        <f t="shared" si="74"/>
        <v>562.34</v>
      </c>
      <c r="Y110" s="23">
        <f t="shared" si="74"/>
        <v>562.34</v>
      </c>
      <c r="Z110" s="23">
        <f t="shared" si="74"/>
        <v>562.34</v>
      </c>
      <c r="AA110" s="23" t="str">
        <f t="shared" si="74"/>
        <v/>
      </c>
      <c r="AB110" s="23" t="str">
        <f t="shared" si="74"/>
        <v/>
      </c>
      <c r="AC110" s="23" t="str">
        <f t="shared" si="74"/>
        <v/>
      </c>
      <c r="AD110" s="23" t="str">
        <f t="shared" si="72"/>
        <v/>
      </c>
      <c r="AE110" s="23" t="str">
        <f t="shared" si="72"/>
        <v/>
      </c>
      <c r="AF110" s="23" t="str">
        <f t="shared" si="72"/>
        <v/>
      </c>
      <c r="AG110" s="23" t="str">
        <f t="shared" si="72"/>
        <v/>
      </c>
      <c r="AH110" s="23" t="str">
        <f t="shared" si="72"/>
        <v/>
      </c>
      <c r="AI110" s="23" t="str">
        <f t="shared" si="72"/>
        <v/>
      </c>
      <c r="AJ110" s="23" t="str">
        <f t="shared" si="72"/>
        <v/>
      </c>
      <c r="AK110" s="23" t="str">
        <f t="shared" si="72"/>
        <v/>
      </c>
      <c r="AL110" s="23" t="str">
        <f t="shared" si="72"/>
        <v/>
      </c>
      <c r="AM110" s="23" t="str">
        <f t="shared" si="72"/>
        <v/>
      </c>
      <c r="AN110" s="23" t="str">
        <f t="shared" si="72"/>
        <v/>
      </c>
      <c r="AO110" s="23" t="str">
        <f t="shared" si="72"/>
        <v/>
      </c>
      <c r="AP110" s="23" t="str">
        <f t="shared" si="72"/>
        <v/>
      </c>
      <c r="AQ110" s="23" t="str">
        <f t="shared" si="72"/>
        <v/>
      </c>
      <c r="AR110" s="23" t="str">
        <f t="shared" si="72"/>
        <v/>
      </c>
      <c r="AS110" s="23" t="str">
        <f t="shared" si="72"/>
        <v/>
      </c>
      <c r="AT110" s="23" t="str">
        <f t="shared" ref="AT110:BI129" si="76">IF($M110=AT$4,1,IFERROR(VLOOKUP($M110&amp;"-"&amp;AT$4,$B$6:$J$761,4,FALSE),IFERROR(VLOOKUP(AT$4&amp;"-"&amp;$M110,$B$6:$J$761,7,FALSE),"")))</f>
        <v/>
      </c>
      <c r="AU110" s="23" t="str">
        <f t="shared" si="76"/>
        <v/>
      </c>
      <c r="AV110" s="23" t="str">
        <f t="shared" si="76"/>
        <v/>
      </c>
      <c r="AW110" s="23" t="str">
        <f t="shared" si="76"/>
        <v/>
      </c>
      <c r="AX110" s="23" t="str">
        <f t="shared" si="76"/>
        <v/>
      </c>
      <c r="AY110" s="23" t="str">
        <f t="shared" si="76"/>
        <v/>
      </c>
      <c r="AZ110" s="23" t="str">
        <f t="shared" si="76"/>
        <v/>
      </c>
      <c r="BA110" s="23" t="str">
        <f t="shared" si="76"/>
        <v/>
      </c>
      <c r="BB110" s="23" t="str">
        <f t="shared" si="76"/>
        <v/>
      </c>
      <c r="BC110" s="23" t="str">
        <f t="shared" si="76"/>
        <v/>
      </c>
      <c r="BD110" s="23" t="str">
        <f t="shared" si="76"/>
        <v/>
      </c>
      <c r="BE110" s="23" t="str">
        <f t="shared" si="76"/>
        <v/>
      </c>
      <c r="BF110" s="23" t="str">
        <f t="shared" si="76"/>
        <v/>
      </c>
      <c r="BG110" s="23" t="str">
        <f t="shared" si="76"/>
        <v/>
      </c>
      <c r="BH110" s="23" t="str">
        <f t="shared" si="76"/>
        <v/>
      </c>
      <c r="BI110" s="23" t="str">
        <f t="shared" si="70"/>
        <v/>
      </c>
      <c r="BJ110" s="23" t="str">
        <f t="shared" si="70"/>
        <v/>
      </c>
      <c r="BK110" s="23" t="str">
        <f t="shared" si="68"/>
        <v/>
      </c>
      <c r="BL110" s="23" t="str">
        <f t="shared" si="68"/>
        <v/>
      </c>
      <c r="BM110" s="23" t="str">
        <f t="shared" si="68"/>
        <v/>
      </c>
      <c r="BN110" s="23" t="str">
        <f t="shared" si="68"/>
        <v/>
      </c>
      <c r="BO110" s="23" t="str">
        <f t="shared" si="68"/>
        <v/>
      </c>
      <c r="BP110" s="23" t="str">
        <f t="shared" si="68"/>
        <v/>
      </c>
      <c r="BQ110" s="23" t="str">
        <f t="shared" si="68"/>
        <v/>
      </c>
      <c r="BR110" s="23" t="str">
        <f t="shared" si="68"/>
        <v/>
      </c>
      <c r="BS110" s="23" t="str">
        <f t="shared" si="68"/>
        <v/>
      </c>
      <c r="BT110" s="23" t="str">
        <f t="shared" si="68"/>
        <v/>
      </c>
      <c r="BU110" s="23" t="str">
        <f t="shared" si="68"/>
        <v/>
      </c>
      <c r="BV110" s="23" t="str">
        <f t="shared" si="68"/>
        <v/>
      </c>
      <c r="BW110" s="23" t="str">
        <f t="shared" si="68"/>
        <v/>
      </c>
      <c r="BX110" s="23" t="str">
        <f t="shared" si="68"/>
        <v/>
      </c>
      <c r="BY110" s="23" t="str">
        <f t="shared" si="68"/>
        <v/>
      </c>
      <c r="BZ110" s="23" t="str">
        <f t="shared" si="71"/>
        <v/>
      </c>
      <c r="CA110" s="23" t="str">
        <f t="shared" si="71"/>
        <v/>
      </c>
      <c r="CB110" s="23" t="str">
        <f t="shared" si="71"/>
        <v/>
      </c>
      <c r="CC110" s="23" t="str">
        <f t="shared" si="71"/>
        <v/>
      </c>
      <c r="CD110" s="23" t="str">
        <f t="shared" si="71"/>
        <v/>
      </c>
      <c r="CE110" s="23">
        <f t="shared" si="71"/>
        <v>298.55</v>
      </c>
      <c r="CF110" s="23" t="str">
        <f t="shared" si="71"/>
        <v/>
      </c>
      <c r="CG110" s="23" t="str">
        <f t="shared" si="71"/>
        <v/>
      </c>
      <c r="CH110" s="23" t="str">
        <f t="shared" si="71"/>
        <v/>
      </c>
      <c r="CI110" s="23" t="str">
        <f t="shared" si="71"/>
        <v/>
      </c>
      <c r="CJ110" s="23" t="str">
        <f t="shared" si="71"/>
        <v/>
      </c>
      <c r="CK110" s="23" t="str">
        <f t="shared" si="71"/>
        <v/>
      </c>
      <c r="CL110" s="23" t="str">
        <f t="shared" si="71"/>
        <v/>
      </c>
      <c r="CM110" s="23">
        <f t="shared" si="71"/>
        <v>75.45</v>
      </c>
      <c r="CN110" s="23">
        <f t="shared" si="69"/>
        <v>75.45</v>
      </c>
      <c r="CO110" s="23">
        <f t="shared" si="69"/>
        <v>75.45</v>
      </c>
      <c r="CP110" s="23" t="str">
        <f t="shared" si="69"/>
        <v/>
      </c>
      <c r="CQ110" s="23" t="str">
        <f t="shared" si="69"/>
        <v/>
      </c>
      <c r="CR110" s="23" t="str">
        <f t="shared" si="69"/>
        <v/>
      </c>
      <c r="CS110" s="23" t="str">
        <f t="shared" si="69"/>
        <v/>
      </c>
      <c r="CT110" s="23" t="str">
        <f t="shared" si="69"/>
        <v/>
      </c>
      <c r="CU110" s="23" t="str">
        <f t="shared" si="69"/>
        <v/>
      </c>
      <c r="CV110" s="23" t="str">
        <f t="shared" si="69"/>
        <v/>
      </c>
      <c r="CW110" s="23" t="str">
        <f t="shared" si="69"/>
        <v/>
      </c>
      <c r="CX110" s="23" t="str">
        <f t="shared" si="69"/>
        <v/>
      </c>
      <c r="CY110" s="23" t="str">
        <f t="shared" si="69"/>
        <v/>
      </c>
      <c r="CZ110" s="23" t="str">
        <f t="shared" si="64"/>
        <v/>
      </c>
      <c r="DA110" s="23" t="str">
        <f t="shared" si="64"/>
        <v/>
      </c>
      <c r="DB110" s="23" t="str">
        <f t="shared" si="64"/>
        <v/>
      </c>
      <c r="DC110" s="23" t="str">
        <f t="shared" si="64"/>
        <v/>
      </c>
      <c r="DD110" s="23" t="str">
        <f t="shared" si="64"/>
        <v/>
      </c>
      <c r="DE110" s="23" t="str">
        <f t="shared" si="64"/>
        <v/>
      </c>
      <c r="DF110" s="23" t="str">
        <f t="shared" si="75"/>
        <v/>
      </c>
      <c r="DG110" s="23" t="str">
        <f t="shared" si="75"/>
        <v/>
      </c>
      <c r="DH110" s="23" t="str">
        <f t="shared" si="75"/>
        <v/>
      </c>
      <c r="DI110" s="23" t="str">
        <f t="shared" si="75"/>
        <v/>
      </c>
      <c r="DJ110" s="23" t="str">
        <f t="shared" si="75"/>
        <v/>
      </c>
      <c r="DK110" s="23" t="str">
        <f t="shared" si="75"/>
        <v/>
      </c>
      <c r="DL110" s="23" t="str">
        <f t="shared" si="75"/>
        <v/>
      </c>
      <c r="DM110" s="23">
        <f t="shared" si="75"/>
        <v>-9.6321100000000008</v>
      </c>
      <c r="DN110" s="23">
        <f t="shared" si="75"/>
        <v>-9.6321100000000008</v>
      </c>
      <c r="DO110" s="23">
        <f t="shared" si="75"/>
        <v>1</v>
      </c>
      <c r="DP110" s="23">
        <f t="shared" si="75"/>
        <v>1</v>
      </c>
      <c r="DQ110" s="23">
        <f t="shared" si="67"/>
        <v>1</v>
      </c>
      <c r="DR110" s="23" t="str">
        <f t="shared" si="67"/>
        <v/>
      </c>
      <c r="DS110" s="23" t="str">
        <f t="shared" si="67"/>
        <v/>
      </c>
      <c r="DT110" s="23" t="str">
        <f t="shared" si="67"/>
        <v/>
      </c>
      <c r="DU110" s="23" t="str">
        <f t="shared" si="67"/>
        <v/>
      </c>
      <c r="DV110" s="23" t="str">
        <f t="shared" si="67"/>
        <v/>
      </c>
      <c r="DW110" s="23" t="str">
        <f t="shared" si="67"/>
        <v/>
      </c>
      <c r="DX110" s="23" t="str">
        <f t="shared" si="67"/>
        <v/>
      </c>
      <c r="DY110" s="23" t="str">
        <f t="shared" si="65"/>
        <v/>
      </c>
      <c r="DZ110" s="23" t="str">
        <f t="shared" si="65"/>
        <v/>
      </c>
      <c r="EA110" s="23" t="str">
        <f t="shared" si="65"/>
        <v/>
      </c>
      <c r="EB110" s="23" t="str">
        <f t="shared" si="66"/>
        <v/>
      </c>
      <c r="EC110" s="23" t="str">
        <f t="shared" si="66"/>
        <v/>
      </c>
      <c r="ED110" s="23" t="str">
        <f t="shared" si="66"/>
        <v/>
      </c>
      <c r="EE110" s="23" t="str">
        <f t="shared" si="66"/>
        <v/>
      </c>
      <c r="EF110" s="23" t="str">
        <f t="shared" si="66"/>
        <v/>
      </c>
      <c r="EG110" s="23" t="str">
        <f t="shared" si="66"/>
        <v/>
      </c>
      <c r="EH110" s="23" t="str">
        <f t="shared" si="66"/>
        <v/>
      </c>
    </row>
    <row r="111" spans="2:138" x14ac:dyDescent="0.3">
      <c r="B111" s="17" t="str">
        <f t="shared" si="49"/>
        <v>2-55</v>
      </c>
      <c r="C111" s="17">
        <v>2</v>
      </c>
      <c r="D111" s="17">
        <v>55</v>
      </c>
      <c r="E111" s="17">
        <v>-456.08</v>
      </c>
      <c r="F111" s="17">
        <v>2.4333999999999998</v>
      </c>
      <c r="G111" s="17">
        <v>0</v>
      </c>
      <c r="H111" s="17">
        <v>298.55</v>
      </c>
      <c r="I111" s="17">
        <v>-1.4153</v>
      </c>
      <c r="J111" s="17">
        <v>0</v>
      </c>
      <c r="K111" s="50"/>
      <c r="L111" s="74">
        <v>113</v>
      </c>
      <c r="M111" s="74">
        <v>55</v>
      </c>
      <c r="N111" s="23">
        <f t="shared" si="74"/>
        <v>-6.7000000000000004E-2</v>
      </c>
      <c r="O111" s="23">
        <f t="shared" si="74"/>
        <v>-6.7000000000000004E-2</v>
      </c>
      <c r="P111" s="23">
        <f t="shared" si="74"/>
        <v>-6.7000000000000004E-2</v>
      </c>
      <c r="Q111" s="23">
        <f t="shared" si="74"/>
        <v>-6.7000000000000004E-2</v>
      </c>
      <c r="R111" s="23">
        <f t="shared" si="74"/>
        <v>298.55</v>
      </c>
      <c r="S111" s="23">
        <f t="shared" si="74"/>
        <v>298.55</v>
      </c>
      <c r="T111" s="23">
        <f t="shared" si="74"/>
        <v>298.55</v>
      </c>
      <c r="U111" s="23">
        <f t="shared" si="74"/>
        <v>298.55</v>
      </c>
      <c r="V111" s="23">
        <f t="shared" si="74"/>
        <v>-358.06</v>
      </c>
      <c r="W111" s="23">
        <f t="shared" si="74"/>
        <v>-358.06</v>
      </c>
      <c r="X111" s="23">
        <f t="shared" si="74"/>
        <v>562.34</v>
      </c>
      <c r="Y111" s="23">
        <f t="shared" si="74"/>
        <v>562.34</v>
      </c>
      <c r="Z111" s="23">
        <f t="shared" si="74"/>
        <v>562.34</v>
      </c>
      <c r="AA111" s="23" t="str">
        <f t="shared" si="74"/>
        <v/>
      </c>
      <c r="AB111" s="23" t="str">
        <f t="shared" si="74"/>
        <v/>
      </c>
      <c r="AC111" s="23" t="str">
        <f t="shared" si="74"/>
        <v/>
      </c>
      <c r="AD111" s="23" t="str">
        <f t="shared" si="72"/>
        <v/>
      </c>
      <c r="AE111" s="23" t="str">
        <f t="shared" si="72"/>
        <v/>
      </c>
      <c r="AF111" s="23" t="str">
        <f t="shared" si="72"/>
        <v/>
      </c>
      <c r="AG111" s="23" t="str">
        <f t="shared" si="72"/>
        <v/>
      </c>
      <c r="AH111" s="23" t="str">
        <f t="shared" si="72"/>
        <v/>
      </c>
      <c r="AI111" s="23" t="str">
        <f t="shared" si="72"/>
        <v/>
      </c>
      <c r="AJ111" s="23" t="str">
        <f t="shared" si="72"/>
        <v/>
      </c>
      <c r="AK111" s="23" t="str">
        <f t="shared" si="72"/>
        <v/>
      </c>
      <c r="AL111" s="23" t="str">
        <f t="shared" si="72"/>
        <v/>
      </c>
      <c r="AM111" s="23" t="str">
        <f t="shared" si="72"/>
        <v/>
      </c>
      <c r="AN111" s="23" t="str">
        <f t="shared" si="72"/>
        <v/>
      </c>
      <c r="AO111" s="23" t="str">
        <f t="shared" si="72"/>
        <v/>
      </c>
      <c r="AP111" s="23" t="str">
        <f t="shared" si="72"/>
        <v/>
      </c>
      <c r="AQ111" s="23" t="str">
        <f t="shared" si="72"/>
        <v/>
      </c>
      <c r="AR111" s="23" t="str">
        <f t="shared" si="72"/>
        <v/>
      </c>
      <c r="AS111" s="23" t="str">
        <f t="shared" si="72"/>
        <v/>
      </c>
      <c r="AT111" s="23" t="str">
        <f t="shared" si="76"/>
        <v/>
      </c>
      <c r="AU111" s="23" t="str">
        <f t="shared" si="76"/>
        <v/>
      </c>
      <c r="AV111" s="23" t="str">
        <f t="shared" si="76"/>
        <v/>
      </c>
      <c r="AW111" s="23" t="str">
        <f t="shared" si="76"/>
        <v/>
      </c>
      <c r="AX111" s="23" t="str">
        <f t="shared" si="76"/>
        <v/>
      </c>
      <c r="AY111" s="23" t="str">
        <f t="shared" si="76"/>
        <v/>
      </c>
      <c r="AZ111" s="23" t="str">
        <f t="shared" si="76"/>
        <v/>
      </c>
      <c r="BA111" s="23" t="str">
        <f t="shared" si="76"/>
        <v/>
      </c>
      <c r="BB111" s="23" t="str">
        <f t="shared" si="76"/>
        <v/>
      </c>
      <c r="BC111" s="23" t="str">
        <f t="shared" si="76"/>
        <v/>
      </c>
      <c r="BD111" s="23" t="str">
        <f t="shared" si="76"/>
        <v/>
      </c>
      <c r="BE111" s="23" t="str">
        <f t="shared" si="76"/>
        <v/>
      </c>
      <c r="BF111" s="23" t="str">
        <f t="shared" si="76"/>
        <v/>
      </c>
      <c r="BG111" s="23" t="str">
        <f t="shared" si="76"/>
        <v/>
      </c>
      <c r="BH111" s="23" t="str">
        <f t="shared" si="76"/>
        <v/>
      </c>
      <c r="BI111" s="23" t="str">
        <f t="shared" si="76"/>
        <v/>
      </c>
      <c r="BJ111" s="23" t="str">
        <f t="shared" si="70"/>
        <v/>
      </c>
      <c r="BK111" s="23" t="str">
        <f t="shared" si="68"/>
        <v/>
      </c>
      <c r="BL111" s="23" t="str">
        <f t="shared" si="68"/>
        <v/>
      </c>
      <c r="BM111" s="23" t="str">
        <f t="shared" si="68"/>
        <v/>
      </c>
      <c r="BN111" s="23" t="str">
        <f t="shared" si="68"/>
        <v/>
      </c>
      <c r="BO111" s="23" t="str">
        <f t="shared" si="68"/>
        <v/>
      </c>
      <c r="BP111" s="23" t="str">
        <f t="shared" si="68"/>
        <v/>
      </c>
      <c r="BQ111" s="23" t="str">
        <f t="shared" si="68"/>
        <v/>
      </c>
      <c r="BR111" s="23" t="str">
        <f t="shared" si="68"/>
        <v/>
      </c>
      <c r="BS111" s="23" t="str">
        <f t="shared" si="68"/>
        <v/>
      </c>
      <c r="BT111" s="23" t="str">
        <f t="shared" si="68"/>
        <v/>
      </c>
      <c r="BU111" s="23" t="str">
        <f t="shared" si="68"/>
        <v/>
      </c>
      <c r="BV111" s="23" t="str">
        <f t="shared" si="68"/>
        <v/>
      </c>
      <c r="BW111" s="23" t="str">
        <f t="shared" si="68"/>
        <v/>
      </c>
      <c r="BX111" s="23" t="str">
        <f t="shared" si="68"/>
        <v/>
      </c>
      <c r="BY111" s="23" t="str">
        <f t="shared" si="68"/>
        <v/>
      </c>
      <c r="BZ111" s="23" t="str">
        <f t="shared" si="71"/>
        <v/>
      </c>
      <c r="CA111" s="23" t="str">
        <f t="shared" si="71"/>
        <v/>
      </c>
      <c r="CB111" s="23" t="str">
        <f t="shared" si="71"/>
        <v/>
      </c>
      <c r="CC111" s="23" t="str">
        <f t="shared" si="71"/>
        <v/>
      </c>
      <c r="CD111" s="23" t="str">
        <f t="shared" si="71"/>
        <v/>
      </c>
      <c r="CE111" s="23">
        <f t="shared" si="71"/>
        <v>298.55</v>
      </c>
      <c r="CF111" s="23" t="str">
        <f t="shared" si="71"/>
        <v/>
      </c>
      <c r="CG111" s="23" t="str">
        <f t="shared" si="71"/>
        <v/>
      </c>
      <c r="CH111" s="23" t="str">
        <f t="shared" si="71"/>
        <v/>
      </c>
      <c r="CI111" s="23" t="str">
        <f t="shared" si="71"/>
        <v/>
      </c>
      <c r="CJ111" s="23" t="str">
        <f t="shared" si="71"/>
        <v/>
      </c>
      <c r="CK111" s="23" t="str">
        <f t="shared" si="71"/>
        <v/>
      </c>
      <c r="CL111" s="23" t="str">
        <f t="shared" si="71"/>
        <v/>
      </c>
      <c r="CM111" s="23">
        <f t="shared" si="71"/>
        <v>75.45</v>
      </c>
      <c r="CN111" s="23">
        <f t="shared" si="69"/>
        <v>75.45</v>
      </c>
      <c r="CO111" s="23">
        <f t="shared" si="69"/>
        <v>75.45</v>
      </c>
      <c r="CP111" s="23" t="str">
        <f t="shared" si="69"/>
        <v/>
      </c>
      <c r="CQ111" s="23" t="str">
        <f t="shared" si="69"/>
        <v/>
      </c>
      <c r="CR111" s="23" t="str">
        <f t="shared" si="69"/>
        <v/>
      </c>
      <c r="CS111" s="23" t="str">
        <f t="shared" si="69"/>
        <v/>
      </c>
      <c r="CT111" s="23" t="str">
        <f t="shared" si="69"/>
        <v/>
      </c>
      <c r="CU111" s="23" t="str">
        <f t="shared" si="69"/>
        <v/>
      </c>
      <c r="CV111" s="23" t="str">
        <f t="shared" si="69"/>
        <v/>
      </c>
      <c r="CW111" s="23" t="str">
        <f t="shared" si="69"/>
        <v/>
      </c>
      <c r="CX111" s="23" t="str">
        <f t="shared" si="69"/>
        <v/>
      </c>
      <c r="CY111" s="23" t="str">
        <f t="shared" si="69"/>
        <v/>
      </c>
      <c r="CZ111" s="23" t="str">
        <f t="shared" si="64"/>
        <v/>
      </c>
      <c r="DA111" s="23" t="str">
        <f t="shared" si="64"/>
        <v/>
      </c>
      <c r="DB111" s="23" t="str">
        <f t="shared" si="64"/>
        <v/>
      </c>
      <c r="DC111" s="23" t="str">
        <f t="shared" si="64"/>
        <v/>
      </c>
      <c r="DD111" s="23" t="str">
        <f t="shared" si="64"/>
        <v/>
      </c>
      <c r="DE111" s="23" t="str">
        <f t="shared" si="64"/>
        <v/>
      </c>
      <c r="DF111" s="23" t="str">
        <f t="shared" si="75"/>
        <v/>
      </c>
      <c r="DG111" s="23" t="str">
        <f t="shared" si="75"/>
        <v/>
      </c>
      <c r="DH111" s="23" t="str">
        <f t="shared" si="75"/>
        <v/>
      </c>
      <c r="DI111" s="23" t="str">
        <f t="shared" si="75"/>
        <v/>
      </c>
      <c r="DJ111" s="23" t="str">
        <f t="shared" si="75"/>
        <v/>
      </c>
      <c r="DK111" s="23" t="str">
        <f t="shared" si="75"/>
        <v/>
      </c>
      <c r="DL111" s="23" t="str">
        <f t="shared" si="75"/>
        <v/>
      </c>
      <c r="DM111" s="23">
        <f t="shared" si="75"/>
        <v>-9.6321100000000008</v>
      </c>
      <c r="DN111" s="23">
        <f t="shared" si="75"/>
        <v>-9.6321100000000008</v>
      </c>
      <c r="DO111" s="23">
        <f t="shared" si="75"/>
        <v>1</v>
      </c>
      <c r="DP111" s="23">
        <f t="shared" si="75"/>
        <v>1</v>
      </c>
      <c r="DQ111" s="23">
        <f t="shared" si="67"/>
        <v>1</v>
      </c>
      <c r="DR111" s="23" t="str">
        <f t="shared" si="67"/>
        <v/>
      </c>
      <c r="DS111" s="23" t="str">
        <f t="shared" si="67"/>
        <v/>
      </c>
      <c r="DT111" s="23" t="str">
        <f t="shared" si="67"/>
        <v/>
      </c>
      <c r="DU111" s="23" t="str">
        <f t="shared" si="67"/>
        <v/>
      </c>
      <c r="DV111" s="23" t="str">
        <f t="shared" si="67"/>
        <v/>
      </c>
      <c r="DW111" s="23" t="str">
        <f t="shared" si="67"/>
        <v/>
      </c>
      <c r="DX111" s="23" t="str">
        <f t="shared" si="67"/>
        <v/>
      </c>
      <c r="DY111" s="23" t="str">
        <f t="shared" si="65"/>
        <v/>
      </c>
      <c r="DZ111" s="23" t="str">
        <f t="shared" si="65"/>
        <v/>
      </c>
      <c r="EA111" s="23" t="str">
        <f t="shared" si="65"/>
        <v/>
      </c>
      <c r="EB111" s="23" t="str">
        <f t="shared" si="66"/>
        <v/>
      </c>
      <c r="EC111" s="23" t="str">
        <f t="shared" si="66"/>
        <v/>
      </c>
      <c r="ED111" s="23" t="str">
        <f t="shared" si="66"/>
        <v/>
      </c>
      <c r="EE111" s="23" t="str">
        <f t="shared" si="66"/>
        <v/>
      </c>
      <c r="EF111" s="23" t="str">
        <f t="shared" si="66"/>
        <v/>
      </c>
      <c r="EG111" s="23" t="str">
        <f t="shared" si="66"/>
        <v/>
      </c>
      <c r="EH111" s="23" t="str">
        <f t="shared" si="66"/>
        <v/>
      </c>
    </row>
    <row r="112" spans="2:138" x14ac:dyDescent="0.3">
      <c r="B112" s="17" t="str">
        <f t="shared" si="49"/>
        <v>2-56</v>
      </c>
      <c r="C112" s="17">
        <v>2</v>
      </c>
      <c r="D112" s="17">
        <v>56</v>
      </c>
      <c r="E112" s="17">
        <v>775.56</v>
      </c>
      <c r="F112" s="17">
        <v>0</v>
      </c>
      <c r="G112" s="17">
        <v>0</v>
      </c>
      <c r="H112" s="17">
        <v>-65.66</v>
      </c>
      <c r="I112" s="17">
        <v>0</v>
      </c>
      <c r="J112" s="17">
        <v>0</v>
      </c>
      <c r="K112" s="50"/>
      <c r="L112" s="74">
        <v>114</v>
      </c>
      <c r="M112" s="74">
        <v>55</v>
      </c>
      <c r="N112" s="23">
        <f t="shared" si="74"/>
        <v>-6.7000000000000004E-2</v>
      </c>
      <c r="O112" s="23">
        <f t="shared" si="74"/>
        <v>-6.7000000000000004E-2</v>
      </c>
      <c r="P112" s="23">
        <f t="shared" si="74"/>
        <v>-6.7000000000000004E-2</v>
      </c>
      <c r="Q112" s="23">
        <f t="shared" si="74"/>
        <v>-6.7000000000000004E-2</v>
      </c>
      <c r="R112" s="23">
        <f t="shared" si="74"/>
        <v>298.55</v>
      </c>
      <c r="S112" s="23">
        <f t="shared" si="74"/>
        <v>298.55</v>
      </c>
      <c r="T112" s="23">
        <f t="shared" si="74"/>
        <v>298.55</v>
      </c>
      <c r="U112" s="23">
        <f t="shared" si="74"/>
        <v>298.55</v>
      </c>
      <c r="V112" s="23">
        <f t="shared" si="74"/>
        <v>-358.06</v>
      </c>
      <c r="W112" s="23">
        <f t="shared" si="74"/>
        <v>-358.06</v>
      </c>
      <c r="X112" s="23">
        <f t="shared" si="74"/>
        <v>562.34</v>
      </c>
      <c r="Y112" s="23">
        <f t="shared" si="74"/>
        <v>562.34</v>
      </c>
      <c r="Z112" s="23">
        <f t="shared" si="74"/>
        <v>562.34</v>
      </c>
      <c r="AA112" s="23" t="str">
        <f t="shared" si="74"/>
        <v/>
      </c>
      <c r="AB112" s="23" t="str">
        <f t="shared" si="74"/>
        <v/>
      </c>
      <c r="AC112" s="23" t="str">
        <f t="shared" si="74"/>
        <v/>
      </c>
      <c r="AD112" s="23" t="str">
        <f t="shared" si="72"/>
        <v/>
      </c>
      <c r="AE112" s="23" t="str">
        <f t="shared" si="72"/>
        <v/>
      </c>
      <c r="AF112" s="23" t="str">
        <f t="shared" si="72"/>
        <v/>
      </c>
      <c r="AG112" s="23" t="str">
        <f t="shared" si="72"/>
        <v/>
      </c>
      <c r="AH112" s="23" t="str">
        <f t="shared" si="72"/>
        <v/>
      </c>
      <c r="AI112" s="23" t="str">
        <f t="shared" si="72"/>
        <v/>
      </c>
      <c r="AJ112" s="23" t="str">
        <f t="shared" si="72"/>
        <v/>
      </c>
      <c r="AK112" s="23" t="str">
        <f t="shared" si="72"/>
        <v/>
      </c>
      <c r="AL112" s="23" t="str">
        <f t="shared" si="72"/>
        <v/>
      </c>
      <c r="AM112" s="23" t="str">
        <f t="shared" si="72"/>
        <v/>
      </c>
      <c r="AN112" s="23" t="str">
        <f t="shared" si="72"/>
        <v/>
      </c>
      <c r="AO112" s="23" t="str">
        <f t="shared" si="72"/>
        <v/>
      </c>
      <c r="AP112" s="23" t="str">
        <f t="shared" si="72"/>
        <v/>
      </c>
      <c r="AQ112" s="23" t="str">
        <f t="shared" si="72"/>
        <v/>
      </c>
      <c r="AR112" s="23" t="str">
        <f t="shared" si="72"/>
        <v/>
      </c>
      <c r="AS112" s="23" t="str">
        <f t="shared" si="72"/>
        <v/>
      </c>
      <c r="AT112" s="23" t="str">
        <f t="shared" si="76"/>
        <v/>
      </c>
      <c r="AU112" s="23" t="str">
        <f t="shared" si="76"/>
        <v/>
      </c>
      <c r="AV112" s="23" t="str">
        <f t="shared" si="76"/>
        <v/>
      </c>
      <c r="AW112" s="23" t="str">
        <f t="shared" si="76"/>
        <v/>
      </c>
      <c r="AX112" s="23" t="str">
        <f t="shared" si="76"/>
        <v/>
      </c>
      <c r="AY112" s="23" t="str">
        <f t="shared" si="76"/>
        <v/>
      </c>
      <c r="AZ112" s="23" t="str">
        <f t="shared" si="76"/>
        <v/>
      </c>
      <c r="BA112" s="23" t="str">
        <f t="shared" si="76"/>
        <v/>
      </c>
      <c r="BB112" s="23" t="str">
        <f t="shared" si="76"/>
        <v/>
      </c>
      <c r="BC112" s="23" t="str">
        <f t="shared" si="76"/>
        <v/>
      </c>
      <c r="BD112" s="23" t="str">
        <f t="shared" si="76"/>
        <v/>
      </c>
      <c r="BE112" s="23" t="str">
        <f t="shared" si="76"/>
        <v/>
      </c>
      <c r="BF112" s="23" t="str">
        <f t="shared" si="76"/>
        <v/>
      </c>
      <c r="BG112" s="23" t="str">
        <f t="shared" si="76"/>
        <v/>
      </c>
      <c r="BH112" s="23" t="str">
        <f t="shared" si="76"/>
        <v/>
      </c>
      <c r="BI112" s="23" t="str">
        <f t="shared" si="76"/>
        <v/>
      </c>
      <c r="BJ112" s="23" t="str">
        <f t="shared" si="70"/>
        <v/>
      </c>
      <c r="BK112" s="23" t="str">
        <f t="shared" si="68"/>
        <v/>
      </c>
      <c r="BL112" s="23" t="str">
        <f t="shared" si="68"/>
        <v/>
      </c>
      <c r="BM112" s="23" t="str">
        <f t="shared" si="68"/>
        <v/>
      </c>
      <c r="BN112" s="23" t="str">
        <f t="shared" si="68"/>
        <v/>
      </c>
      <c r="BO112" s="23" t="str">
        <f t="shared" si="68"/>
        <v/>
      </c>
      <c r="BP112" s="23" t="str">
        <f t="shared" si="68"/>
        <v/>
      </c>
      <c r="BQ112" s="23" t="str">
        <f t="shared" si="68"/>
        <v/>
      </c>
      <c r="BR112" s="23" t="str">
        <f t="shared" si="68"/>
        <v/>
      </c>
      <c r="BS112" s="23" t="str">
        <f t="shared" si="68"/>
        <v/>
      </c>
      <c r="BT112" s="23" t="str">
        <f t="shared" si="68"/>
        <v/>
      </c>
      <c r="BU112" s="23" t="str">
        <f t="shared" si="68"/>
        <v/>
      </c>
      <c r="BV112" s="23" t="str">
        <f t="shared" si="68"/>
        <v/>
      </c>
      <c r="BW112" s="23" t="str">
        <f t="shared" si="68"/>
        <v/>
      </c>
      <c r="BX112" s="23" t="str">
        <f t="shared" ref="BX112:CM127" si="77">IF($M112=BX$4,1,IFERROR(VLOOKUP($M112&amp;"-"&amp;BX$4,$B$6:$J$761,4,FALSE),IFERROR(VLOOKUP(BX$4&amp;"-"&amp;$M112,$B$6:$J$761,7,FALSE),"")))</f>
        <v/>
      </c>
      <c r="BY112" s="23" t="str">
        <f t="shared" si="77"/>
        <v/>
      </c>
      <c r="BZ112" s="23" t="str">
        <f t="shared" si="77"/>
        <v/>
      </c>
      <c r="CA112" s="23" t="str">
        <f t="shared" si="77"/>
        <v/>
      </c>
      <c r="CB112" s="23" t="str">
        <f t="shared" si="77"/>
        <v/>
      </c>
      <c r="CC112" s="23" t="str">
        <f t="shared" si="77"/>
        <v/>
      </c>
      <c r="CD112" s="23" t="str">
        <f t="shared" si="77"/>
        <v/>
      </c>
      <c r="CE112" s="23">
        <f t="shared" si="77"/>
        <v>298.55</v>
      </c>
      <c r="CF112" s="23" t="str">
        <f t="shared" si="77"/>
        <v/>
      </c>
      <c r="CG112" s="23" t="str">
        <f t="shared" si="77"/>
        <v/>
      </c>
      <c r="CH112" s="23" t="str">
        <f t="shared" si="77"/>
        <v/>
      </c>
      <c r="CI112" s="23" t="str">
        <f t="shared" si="77"/>
        <v/>
      </c>
      <c r="CJ112" s="23" t="str">
        <f t="shared" si="77"/>
        <v/>
      </c>
      <c r="CK112" s="23" t="str">
        <f t="shared" si="77"/>
        <v/>
      </c>
      <c r="CL112" s="23" t="str">
        <f t="shared" si="77"/>
        <v/>
      </c>
      <c r="CM112" s="23">
        <f t="shared" si="77"/>
        <v>75.45</v>
      </c>
      <c r="CN112" s="23">
        <f t="shared" si="69"/>
        <v>75.45</v>
      </c>
      <c r="CO112" s="23">
        <f t="shared" si="69"/>
        <v>75.45</v>
      </c>
      <c r="CP112" s="23" t="str">
        <f t="shared" si="69"/>
        <v/>
      </c>
      <c r="CQ112" s="23" t="str">
        <f t="shared" si="69"/>
        <v/>
      </c>
      <c r="CR112" s="23" t="str">
        <f t="shared" si="69"/>
        <v/>
      </c>
      <c r="CS112" s="23" t="str">
        <f t="shared" si="69"/>
        <v/>
      </c>
      <c r="CT112" s="23" t="str">
        <f t="shared" si="69"/>
        <v/>
      </c>
      <c r="CU112" s="23" t="str">
        <f t="shared" si="69"/>
        <v/>
      </c>
      <c r="CV112" s="23" t="str">
        <f t="shared" si="69"/>
        <v/>
      </c>
      <c r="CW112" s="23" t="str">
        <f t="shared" si="69"/>
        <v/>
      </c>
      <c r="CX112" s="23" t="str">
        <f t="shared" si="69"/>
        <v/>
      </c>
      <c r="CY112" s="23" t="str">
        <f t="shared" si="69"/>
        <v/>
      </c>
      <c r="CZ112" s="23" t="str">
        <f t="shared" si="64"/>
        <v/>
      </c>
      <c r="DA112" s="23" t="str">
        <f t="shared" si="64"/>
        <v/>
      </c>
      <c r="DB112" s="23" t="str">
        <f t="shared" si="64"/>
        <v/>
      </c>
      <c r="DC112" s="23" t="str">
        <f t="shared" si="64"/>
        <v/>
      </c>
      <c r="DD112" s="23" t="str">
        <f t="shared" si="64"/>
        <v/>
      </c>
      <c r="DE112" s="23" t="str">
        <f t="shared" si="64"/>
        <v/>
      </c>
      <c r="DF112" s="23" t="str">
        <f t="shared" si="75"/>
        <v/>
      </c>
      <c r="DG112" s="23" t="str">
        <f t="shared" si="75"/>
        <v/>
      </c>
      <c r="DH112" s="23" t="str">
        <f t="shared" si="75"/>
        <v/>
      </c>
      <c r="DI112" s="23" t="str">
        <f t="shared" si="75"/>
        <v/>
      </c>
      <c r="DJ112" s="23" t="str">
        <f t="shared" si="75"/>
        <v/>
      </c>
      <c r="DK112" s="23" t="str">
        <f t="shared" si="75"/>
        <v/>
      </c>
      <c r="DL112" s="23" t="str">
        <f t="shared" si="75"/>
        <v/>
      </c>
      <c r="DM112" s="23">
        <f t="shared" si="75"/>
        <v>-9.6321100000000008</v>
      </c>
      <c r="DN112" s="23">
        <f t="shared" si="75"/>
        <v>-9.6321100000000008</v>
      </c>
      <c r="DO112" s="23">
        <f t="shared" si="75"/>
        <v>1</v>
      </c>
      <c r="DP112" s="23">
        <f t="shared" si="75"/>
        <v>1</v>
      </c>
      <c r="DQ112" s="23">
        <f t="shared" si="67"/>
        <v>1</v>
      </c>
      <c r="DR112" s="23" t="str">
        <f t="shared" si="67"/>
        <v/>
      </c>
      <c r="DS112" s="23" t="str">
        <f t="shared" si="67"/>
        <v/>
      </c>
      <c r="DT112" s="23" t="str">
        <f t="shared" si="67"/>
        <v/>
      </c>
      <c r="DU112" s="23" t="str">
        <f t="shared" si="67"/>
        <v/>
      </c>
      <c r="DV112" s="23" t="str">
        <f t="shared" si="67"/>
        <v/>
      </c>
      <c r="DW112" s="23" t="str">
        <f t="shared" si="67"/>
        <v/>
      </c>
      <c r="DX112" s="23" t="str">
        <f t="shared" si="67"/>
        <v/>
      </c>
      <c r="DY112" s="23" t="str">
        <f t="shared" si="65"/>
        <v/>
      </c>
      <c r="DZ112" s="23" t="str">
        <f t="shared" si="65"/>
        <v/>
      </c>
      <c r="EA112" s="23" t="str">
        <f t="shared" si="65"/>
        <v/>
      </c>
      <c r="EB112" s="23" t="str">
        <f t="shared" si="66"/>
        <v/>
      </c>
      <c r="EC112" s="23" t="str">
        <f t="shared" si="66"/>
        <v/>
      </c>
      <c r="ED112" s="23" t="str">
        <f t="shared" si="66"/>
        <v/>
      </c>
      <c r="EE112" s="23" t="str">
        <f t="shared" si="66"/>
        <v/>
      </c>
      <c r="EF112" s="23" t="str">
        <f t="shared" si="66"/>
        <v/>
      </c>
      <c r="EG112" s="23" t="str">
        <f t="shared" si="66"/>
        <v/>
      </c>
      <c r="EH112" s="23" t="str">
        <f t="shared" si="66"/>
        <v/>
      </c>
    </row>
    <row r="113" spans="2:138" x14ac:dyDescent="0.3">
      <c r="B113" s="17" t="str">
        <f t="shared" si="49"/>
        <v>2-61</v>
      </c>
      <c r="C113" s="17">
        <v>2</v>
      </c>
      <c r="D113" s="17">
        <v>61</v>
      </c>
      <c r="E113" s="17">
        <v>324.31599999999997</v>
      </c>
      <c r="F113" s="17">
        <v>0</v>
      </c>
      <c r="G113" s="17">
        <v>0</v>
      </c>
      <c r="H113" s="17">
        <v>-156.458</v>
      </c>
      <c r="I113" s="17">
        <v>0</v>
      </c>
      <c r="J113" s="17">
        <v>0</v>
      </c>
      <c r="K113" s="50"/>
      <c r="L113" s="74">
        <v>119</v>
      </c>
      <c r="M113" s="74">
        <v>53</v>
      </c>
      <c r="N113" s="23">
        <f t="shared" si="74"/>
        <v>-41</v>
      </c>
      <c r="O113" s="23">
        <f t="shared" si="74"/>
        <v>-41</v>
      </c>
      <c r="P113" s="23">
        <f t="shared" si="74"/>
        <v>-41</v>
      </c>
      <c r="Q113" s="23">
        <f t="shared" si="74"/>
        <v>-41</v>
      </c>
      <c r="R113" s="23">
        <f t="shared" si="74"/>
        <v>57.86</v>
      </c>
      <c r="S113" s="23">
        <f t="shared" si="74"/>
        <v>57.86</v>
      </c>
      <c r="T113" s="23">
        <f t="shared" si="74"/>
        <v>57.86</v>
      </c>
      <c r="U113" s="23">
        <f t="shared" si="74"/>
        <v>57.86</v>
      </c>
      <c r="V113" s="23">
        <f t="shared" si="74"/>
        <v>-260.22000000000003</v>
      </c>
      <c r="W113" s="23">
        <f t="shared" si="74"/>
        <v>-260.22000000000003</v>
      </c>
      <c r="X113" s="23">
        <f t="shared" si="74"/>
        <v>102.04</v>
      </c>
      <c r="Y113" s="23">
        <f t="shared" si="74"/>
        <v>102.04</v>
      </c>
      <c r="Z113" s="23">
        <f t="shared" si="74"/>
        <v>102.04</v>
      </c>
      <c r="AA113" s="23">
        <f t="shared" si="74"/>
        <v>700.05</v>
      </c>
      <c r="AB113" s="23">
        <f t="shared" si="74"/>
        <v>524.52</v>
      </c>
      <c r="AC113" s="23">
        <f t="shared" si="74"/>
        <v>952.57</v>
      </c>
      <c r="AD113" s="23" t="str">
        <f t="shared" si="72"/>
        <v/>
      </c>
      <c r="AE113" s="23" t="str">
        <f t="shared" si="72"/>
        <v/>
      </c>
      <c r="AF113" s="23" t="str">
        <f t="shared" si="72"/>
        <v/>
      </c>
      <c r="AG113" s="23" t="str">
        <f t="shared" si="72"/>
        <v/>
      </c>
      <c r="AH113" s="23" t="str">
        <f t="shared" si="72"/>
        <v/>
      </c>
      <c r="AI113" s="23" t="str">
        <f t="shared" si="72"/>
        <v/>
      </c>
      <c r="AJ113" s="23" t="str">
        <f t="shared" si="72"/>
        <v/>
      </c>
      <c r="AK113" s="23" t="str">
        <f t="shared" si="72"/>
        <v/>
      </c>
      <c r="AL113" s="23" t="str">
        <f t="shared" si="72"/>
        <v/>
      </c>
      <c r="AM113" s="23" t="str">
        <f t="shared" si="72"/>
        <v/>
      </c>
      <c r="AN113" s="23" t="str">
        <f t="shared" si="72"/>
        <v/>
      </c>
      <c r="AO113" s="23" t="str">
        <f t="shared" si="72"/>
        <v/>
      </c>
      <c r="AP113" s="23" t="str">
        <f t="shared" si="72"/>
        <v/>
      </c>
      <c r="AQ113" s="23" t="str">
        <f t="shared" si="72"/>
        <v/>
      </c>
      <c r="AR113" s="23" t="str">
        <f t="shared" si="72"/>
        <v/>
      </c>
      <c r="AS113" s="23" t="str">
        <f t="shared" si="72"/>
        <v/>
      </c>
      <c r="AT113" s="23" t="str">
        <f t="shared" si="76"/>
        <v/>
      </c>
      <c r="AU113" s="23" t="str">
        <f t="shared" si="76"/>
        <v/>
      </c>
      <c r="AV113" s="23" t="str">
        <f t="shared" si="76"/>
        <v/>
      </c>
      <c r="AW113" s="23" t="str">
        <f t="shared" si="76"/>
        <v/>
      </c>
      <c r="AX113" s="23" t="str">
        <f t="shared" si="76"/>
        <v/>
      </c>
      <c r="AY113" s="23" t="str">
        <f t="shared" si="76"/>
        <v/>
      </c>
      <c r="AZ113" s="23" t="str">
        <f t="shared" si="76"/>
        <v/>
      </c>
      <c r="BA113" s="23" t="str">
        <f t="shared" si="76"/>
        <v/>
      </c>
      <c r="BB113" s="23" t="str">
        <f t="shared" si="76"/>
        <v/>
      </c>
      <c r="BC113" s="23" t="str">
        <f t="shared" si="76"/>
        <v/>
      </c>
      <c r="BD113" s="23" t="str">
        <f t="shared" si="76"/>
        <v/>
      </c>
      <c r="BE113" s="23" t="str">
        <f t="shared" si="76"/>
        <v/>
      </c>
      <c r="BF113" s="23" t="str">
        <f t="shared" si="76"/>
        <v/>
      </c>
      <c r="BG113" s="23" t="str">
        <f t="shared" si="76"/>
        <v/>
      </c>
      <c r="BH113" s="23" t="str">
        <f t="shared" si="76"/>
        <v/>
      </c>
      <c r="BI113" s="23" t="str">
        <f t="shared" si="76"/>
        <v/>
      </c>
      <c r="BJ113" s="23" t="str">
        <f t="shared" si="70"/>
        <v/>
      </c>
      <c r="BK113" s="23" t="str">
        <f t="shared" ref="BK113:BZ129" si="78">IF($M113=BK$4,1,IFERROR(VLOOKUP($M113&amp;"-"&amp;BK$4,$B$6:$J$761,4,FALSE),IFERROR(VLOOKUP(BK$4&amp;"-"&amp;$M113,$B$6:$J$761,7,FALSE),"")))</f>
        <v/>
      </c>
      <c r="BL113" s="23" t="str">
        <f t="shared" si="78"/>
        <v/>
      </c>
      <c r="BM113" s="23" t="str">
        <f t="shared" si="78"/>
        <v/>
      </c>
      <c r="BN113" s="23" t="str">
        <f t="shared" si="78"/>
        <v/>
      </c>
      <c r="BO113" s="23" t="str">
        <f t="shared" si="78"/>
        <v/>
      </c>
      <c r="BP113" s="23" t="str">
        <f t="shared" si="78"/>
        <v/>
      </c>
      <c r="BQ113" s="23" t="str">
        <f t="shared" si="78"/>
        <v/>
      </c>
      <c r="BR113" s="23" t="str">
        <f t="shared" si="78"/>
        <v/>
      </c>
      <c r="BS113" s="23" t="str">
        <f t="shared" si="78"/>
        <v/>
      </c>
      <c r="BT113" s="23" t="str">
        <f t="shared" si="78"/>
        <v/>
      </c>
      <c r="BU113" s="23" t="str">
        <f t="shared" si="78"/>
        <v/>
      </c>
      <c r="BV113" s="23" t="str">
        <f t="shared" si="78"/>
        <v/>
      </c>
      <c r="BW113" s="23" t="str">
        <f t="shared" si="78"/>
        <v/>
      </c>
      <c r="BX113" s="23" t="str">
        <f t="shared" si="77"/>
        <v/>
      </c>
      <c r="BY113" s="23" t="str">
        <f t="shared" si="77"/>
        <v/>
      </c>
      <c r="BZ113" s="23" t="str">
        <f t="shared" si="77"/>
        <v/>
      </c>
      <c r="CA113" s="23" t="str">
        <f t="shared" si="77"/>
        <v/>
      </c>
      <c r="CB113" s="23" t="str">
        <f t="shared" si="77"/>
        <v/>
      </c>
      <c r="CC113" s="23" t="str">
        <f t="shared" si="77"/>
        <v/>
      </c>
      <c r="CD113" s="23" t="str">
        <f t="shared" si="77"/>
        <v/>
      </c>
      <c r="CE113" s="23">
        <f t="shared" si="77"/>
        <v>57.86</v>
      </c>
      <c r="CF113" s="23" t="str">
        <f t="shared" si="77"/>
        <v/>
      </c>
      <c r="CG113" s="23" t="str">
        <f t="shared" si="77"/>
        <v/>
      </c>
      <c r="CH113" s="23" t="str">
        <f t="shared" si="77"/>
        <v/>
      </c>
      <c r="CI113" s="23" t="str">
        <f t="shared" si="77"/>
        <v/>
      </c>
      <c r="CJ113" s="23" t="str">
        <f t="shared" si="77"/>
        <v/>
      </c>
      <c r="CK113" s="23" t="str">
        <f t="shared" si="77"/>
        <v/>
      </c>
      <c r="CL113" s="23" t="str">
        <f t="shared" si="77"/>
        <v/>
      </c>
      <c r="CM113" s="23" t="str">
        <f t="shared" si="77"/>
        <v/>
      </c>
      <c r="CN113" s="23" t="str">
        <f t="shared" si="69"/>
        <v/>
      </c>
      <c r="CO113" s="23" t="str">
        <f t="shared" si="69"/>
        <v/>
      </c>
      <c r="CP113" s="23">
        <f t="shared" si="69"/>
        <v>700.05</v>
      </c>
      <c r="CQ113" s="23">
        <f t="shared" si="69"/>
        <v>700.05</v>
      </c>
      <c r="CR113" s="23" t="str">
        <f t="shared" si="69"/>
        <v/>
      </c>
      <c r="CS113" s="23" t="str">
        <f t="shared" si="69"/>
        <v/>
      </c>
      <c r="CT113" s="23" t="str">
        <f t="shared" si="69"/>
        <v/>
      </c>
      <c r="CU113" s="23" t="str">
        <f t="shared" si="69"/>
        <v/>
      </c>
      <c r="CV113" s="23" t="str">
        <f t="shared" si="69"/>
        <v/>
      </c>
      <c r="CW113" s="23" t="str">
        <f t="shared" si="69"/>
        <v/>
      </c>
      <c r="CX113" s="23" t="str">
        <f t="shared" si="69"/>
        <v/>
      </c>
      <c r="CY113" s="23" t="str">
        <f t="shared" si="69"/>
        <v/>
      </c>
      <c r="CZ113" s="23" t="str">
        <f t="shared" si="64"/>
        <v/>
      </c>
      <c r="DA113" s="23" t="str">
        <f t="shared" si="64"/>
        <v/>
      </c>
      <c r="DB113" s="23" t="str">
        <f t="shared" si="64"/>
        <v/>
      </c>
      <c r="DC113" s="23" t="str">
        <f t="shared" si="64"/>
        <v/>
      </c>
      <c r="DD113" s="23" t="str">
        <f t="shared" si="64"/>
        <v/>
      </c>
      <c r="DE113" s="23" t="str">
        <f t="shared" si="64"/>
        <v/>
      </c>
      <c r="DF113" s="23" t="str">
        <f t="shared" si="75"/>
        <v/>
      </c>
      <c r="DG113" s="23" t="str">
        <f t="shared" si="75"/>
        <v/>
      </c>
      <c r="DH113" s="23" t="str">
        <f t="shared" si="75"/>
        <v/>
      </c>
      <c r="DI113" s="23" t="str">
        <f t="shared" si="75"/>
        <v/>
      </c>
      <c r="DJ113" s="23">
        <f t="shared" si="75"/>
        <v>1</v>
      </c>
      <c r="DK113" s="23">
        <f t="shared" si="75"/>
        <v>1</v>
      </c>
      <c r="DL113" s="23">
        <f t="shared" si="75"/>
        <v>1</v>
      </c>
      <c r="DM113" s="23">
        <f t="shared" si="75"/>
        <v>912.21609999999998</v>
      </c>
      <c r="DN113" s="23">
        <f t="shared" si="75"/>
        <v>912.21609999999998</v>
      </c>
      <c r="DO113" s="23" t="str">
        <f t="shared" si="75"/>
        <v/>
      </c>
      <c r="DP113" s="23" t="str">
        <f t="shared" si="75"/>
        <v/>
      </c>
      <c r="DQ113" s="23" t="str">
        <f t="shared" si="67"/>
        <v/>
      </c>
      <c r="DR113" s="23">
        <f t="shared" si="67"/>
        <v>1</v>
      </c>
      <c r="DS113" s="23" t="str">
        <f t="shared" si="67"/>
        <v/>
      </c>
      <c r="DT113" s="23" t="str">
        <f t="shared" si="67"/>
        <v/>
      </c>
      <c r="DU113" s="23" t="str">
        <f t="shared" si="67"/>
        <v/>
      </c>
      <c r="DV113" s="23">
        <f t="shared" si="67"/>
        <v>1</v>
      </c>
      <c r="DW113" s="23" t="str">
        <f t="shared" si="67"/>
        <v/>
      </c>
      <c r="DX113" s="23" t="str">
        <f t="shared" si="67"/>
        <v/>
      </c>
      <c r="DY113" s="23" t="str">
        <f t="shared" si="65"/>
        <v/>
      </c>
      <c r="DZ113" s="23" t="str">
        <f t="shared" si="65"/>
        <v/>
      </c>
      <c r="EA113" s="23" t="str">
        <f t="shared" si="65"/>
        <v/>
      </c>
      <c r="EB113" s="23" t="str">
        <f t="shared" si="66"/>
        <v/>
      </c>
      <c r="EC113" s="23" t="str">
        <f t="shared" si="66"/>
        <v/>
      </c>
      <c r="ED113" s="23" t="str">
        <f t="shared" si="66"/>
        <v/>
      </c>
      <c r="EE113" s="23" t="str">
        <f t="shared" si="66"/>
        <v/>
      </c>
      <c r="EF113" s="23" t="str">
        <f t="shared" si="66"/>
        <v/>
      </c>
      <c r="EG113" s="23" t="str">
        <f t="shared" si="66"/>
        <v/>
      </c>
      <c r="EH113" s="23" t="str">
        <f t="shared" si="66"/>
        <v/>
      </c>
    </row>
    <row r="114" spans="2:138" x14ac:dyDescent="0.3">
      <c r="B114" s="17" t="str">
        <f t="shared" si="49"/>
        <v>2-84</v>
      </c>
      <c r="C114" s="17">
        <v>2</v>
      </c>
      <c r="D114" s="17">
        <v>84</v>
      </c>
      <c r="E114" s="17">
        <v>-44.340800000000002</v>
      </c>
      <c r="F114" s="17">
        <v>-0.65212000000000003</v>
      </c>
      <c r="G114" s="17">
        <v>0</v>
      </c>
      <c r="H114" s="17">
        <v>1753.135</v>
      </c>
      <c r="I114" s="17">
        <v>-3.1120000000000001</v>
      </c>
      <c r="J114" s="17">
        <v>0</v>
      </c>
      <c r="K114" s="50"/>
      <c r="L114" s="74">
        <v>122</v>
      </c>
      <c r="M114" s="74">
        <v>61</v>
      </c>
      <c r="N114" s="23">
        <f t="shared" si="74"/>
        <v>-309.94299999999998</v>
      </c>
      <c r="O114" s="23">
        <f t="shared" si="74"/>
        <v>-309.94299999999998</v>
      </c>
      <c r="P114" s="23">
        <f t="shared" si="74"/>
        <v>-309.94299999999998</v>
      </c>
      <c r="Q114" s="23">
        <f t="shared" si="74"/>
        <v>-309.94299999999998</v>
      </c>
      <c r="R114" s="23">
        <f t="shared" si="74"/>
        <v>-156.458</v>
      </c>
      <c r="S114" s="23">
        <f t="shared" si="74"/>
        <v>-156.458</v>
      </c>
      <c r="T114" s="23">
        <f t="shared" si="74"/>
        <v>-156.458</v>
      </c>
      <c r="U114" s="23">
        <f t="shared" si="74"/>
        <v>-156.458</v>
      </c>
      <c r="V114" s="23">
        <f t="shared" si="74"/>
        <v>-388.19</v>
      </c>
      <c r="W114" s="23">
        <f t="shared" si="74"/>
        <v>-388.19</v>
      </c>
      <c r="X114" s="23">
        <f t="shared" si="74"/>
        <v>-305.27300000000002</v>
      </c>
      <c r="Y114" s="23">
        <f t="shared" si="74"/>
        <v>-305.27300000000002</v>
      </c>
      <c r="Z114" s="23">
        <f t="shared" si="74"/>
        <v>-305.27300000000002</v>
      </c>
      <c r="AA114" s="23">
        <f t="shared" si="74"/>
        <v>1343.95</v>
      </c>
      <c r="AB114" s="23">
        <f t="shared" si="74"/>
        <v>641.04100000000005</v>
      </c>
      <c r="AC114" s="23">
        <f t="shared" si="74"/>
        <v>-270.52999999999997</v>
      </c>
      <c r="AD114" s="23" t="str">
        <f t="shared" si="72"/>
        <v/>
      </c>
      <c r="AE114" s="23" t="str">
        <f t="shared" si="72"/>
        <v/>
      </c>
      <c r="AF114" s="23" t="str">
        <f t="shared" si="72"/>
        <v/>
      </c>
      <c r="AG114" s="23" t="str">
        <f t="shared" si="72"/>
        <v/>
      </c>
      <c r="AH114" s="23">
        <f t="shared" si="72"/>
        <v>2622.04</v>
      </c>
      <c r="AI114" s="23">
        <f t="shared" si="72"/>
        <v>2622.04</v>
      </c>
      <c r="AJ114" s="23" t="str">
        <f t="shared" si="72"/>
        <v/>
      </c>
      <c r="AK114" s="23" t="str">
        <f t="shared" si="72"/>
        <v/>
      </c>
      <c r="AL114" s="23" t="str">
        <f t="shared" si="72"/>
        <v/>
      </c>
      <c r="AM114" s="23" t="str">
        <f t="shared" si="72"/>
        <v/>
      </c>
      <c r="AN114" s="23" t="str">
        <f t="shared" si="72"/>
        <v/>
      </c>
      <c r="AO114" s="23" t="str">
        <f t="shared" ref="AO114:BD129" si="79">IF($M114=AO$4,1,IFERROR(VLOOKUP($M114&amp;"-"&amp;AO$4,$B$6:$J$761,4,FALSE),IFERROR(VLOOKUP(AO$4&amp;"-"&amp;$M114,$B$6:$J$761,7,FALSE),"")))</f>
        <v/>
      </c>
      <c r="AP114" s="23" t="str">
        <f t="shared" si="79"/>
        <v/>
      </c>
      <c r="AQ114" s="23" t="str">
        <f t="shared" si="79"/>
        <v/>
      </c>
      <c r="AR114" s="23" t="str">
        <f t="shared" si="79"/>
        <v/>
      </c>
      <c r="AS114" s="23" t="str">
        <f t="shared" si="79"/>
        <v/>
      </c>
      <c r="AT114" s="23" t="str">
        <f t="shared" si="79"/>
        <v/>
      </c>
      <c r="AU114" s="23" t="str">
        <f t="shared" si="79"/>
        <v/>
      </c>
      <c r="AV114" s="23" t="str">
        <f t="shared" si="79"/>
        <v/>
      </c>
      <c r="AW114" s="23" t="str">
        <f t="shared" si="79"/>
        <v/>
      </c>
      <c r="AX114" s="23" t="str">
        <f t="shared" si="79"/>
        <v/>
      </c>
      <c r="AY114" s="23" t="str">
        <f t="shared" si="79"/>
        <v/>
      </c>
      <c r="AZ114" s="23" t="str">
        <f t="shared" si="79"/>
        <v/>
      </c>
      <c r="BA114" s="23" t="str">
        <f t="shared" si="79"/>
        <v/>
      </c>
      <c r="BB114" s="23" t="str">
        <f t="shared" si="79"/>
        <v/>
      </c>
      <c r="BC114" s="23" t="str">
        <f t="shared" si="79"/>
        <v/>
      </c>
      <c r="BD114" s="23" t="str">
        <f t="shared" si="79"/>
        <v/>
      </c>
      <c r="BE114" s="23" t="str">
        <f t="shared" si="76"/>
        <v/>
      </c>
      <c r="BF114" s="23" t="str">
        <f t="shared" si="76"/>
        <v/>
      </c>
      <c r="BG114" s="23" t="str">
        <f t="shared" si="76"/>
        <v/>
      </c>
      <c r="BH114" s="23" t="str">
        <f t="shared" si="76"/>
        <v/>
      </c>
      <c r="BI114" s="23" t="str">
        <f t="shared" si="76"/>
        <v/>
      </c>
      <c r="BJ114" s="23" t="str">
        <f t="shared" si="70"/>
        <v/>
      </c>
      <c r="BK114" s="23" t="str">
        <f t="shared" si="78"/>
        <v/>
      </c>
      <c r="BL114" s="23" t="str">
        <f t="shared" si="78"/>
        <v/>
      </c>
      <c r="BM114" s="23" t="str">
        <f t="shared" si="78"/>
        <v/>
      </c>
      <c r="BN114" s="23" t="str">
        <f t="shared" si="78"/>
        <v/>
      </c>
      <c r="BO114" s="23" t="str">
        <f t="shared" si="78"/>
        <v/>
      </c>
      <c r="BP114" s="23" t="str">
        <f t="shared" si="78"/>
        <v/>
      </c>
      <c r="BQ114" s="23" t="str">
        <f t="shared" si="78"/>
        <v/>
      </c>
      <c r="BR114" s="23" t="str">
        <f t="shared" si="78"/>
        <v/>
      </c>
      <c r="BS114" s="23" t="str">
        <f t="shared" si="78"/>
        <v/>
      </c>
      <c r="BT114" s="23" t="str">
        <f t="shared" si="78"/>
        <v/>
      </c>
      <c r="BU114" s="23" t="str">
        <f t="shared" si="78"/>
        <v/>
      </c>
      <c r="BV114" s="23" t="str">
        <f t="shared" si="78"/>
        <v/>
      </c>
      <c r="BW114" s="23" t="str">
        <f t="shared" si="78"/>
        <v/>
      </c>
      <c r="BX114" s="23" t="str">
        <f t="shared" si="77"/>
        <v/>
      </c>
      <c r="BY114" s="23" t="str">
        <f t="shared" si="77"/>
        <v/>
      </c>
      <c r="BZ114" s="23" t="str">
        <f t="shared" si="77"/>
        <v/>
      </c>
      <c r="CA114" s="23" t="str">
        <f t="shared" si="77"/>
        <v/>
      </c>
      <c r="CB114" s="23" t="str">
        <f t="shared" si="77"/>
        <v/>
      </c>
      <c r="CC114" s="23" t="str">
        <f t="shared" si="77"/>
        <v/>
      </c>
      <c r="CD114" s="23" t="str">
        <f t="shared" si="77"/>
        <v/>
      </c>
      <c r="CE114" s="23">
        <f t="shared" si="77"/>
        <v>-156.458</v>
      </c>
      <c r="CF114" s="23" t="str">
        <f t="shared" si="77"/>
        <v/>
      </c>
      <c r="CG114" s="23" t="str">
        <f t="shared" si="77"/>
        <v/>
      </c>
      <c r="CH114" s="23" t="str">
        <f t="shared" si="77"/>
        <v/>
      </c>
      <c r="CI114" s="23" t="str">
        <f t="shared" si="77"/>
        <v/>
      </c>
      <c r="CJ114" s="23" t="str">
        <f t="shared" si="77"/>
        <v/>
      </c>
      <c r="CK114" s="23" t="str">
        <f t="shared" si="77"/>
        <v/>
      </c>
      <c r="CL114" s="23" t="str">
        <f t="shared" si="77"/>
        <v/>
      </c>
      <c r="CM114" s="23">
        <f t="shared" si="77"/>
        <v>-108.172</v>
      </c>
      <c r="CN114" s="23">
        <f t="shared" si="69"/>
        <v>-108.172</v>
      </c>
      <c r="CO114" s="23">
        <f t="shared" si="69"/>
        <v>-108.172</v>
      </c>
      <c r="CP114" s="23">
        <f t="shared" si="69"/>
        <v>1343.95</v>
      </c>
      <c r="CQ114" s="23">
        <f t="shared" si="69"/>
        <v>1343.95</v>
      </c>
      <c r="CR114" s="23" t="str">
        <f t="shared" si="69"/>
        <v/>
      </c>
      <c r="CS114" s="23" t="str">
        <f t="shared" si="69"/>
        <v/>
      </c>
      <c r="CT114" s="23" t="str">
        <f t="shared" si="69"/>
        <v/>
      </c>
      <c r="CU114" s="23" t="str">
        <f t="shared" si="69"/>
        <v/>
      </c>
      <c r="CV114" s="23" t="str">
        <f t="shared" si="69"/>
        <v/>
      </c>
      <c r="CW114" s="23" t="str">
        <f t="shared" si="69"/>
        <v/>
      </c>
      <c r="CX114" s="23" t="str">
        <f t="shared" si="69"/>
        <v/>
      </c>
      <c r="CY114" s="23" t="str">
        <f t="shared" si="69"/>
        <v/>
      </c>
      <c r="CZ114" s="23" t="str">
        <f t="shared" si="64"/>
        <v/>
      </c>
      <c r="DA114" s="23" t="str">
        <f t="shared" si="64"/>
        <v/>
      </c>
      <c r="DB114" s="23" t="str">
        <f t="shared" si="64"/>
        <v/>
      </c>
      <c r="DC114" s="23" t="str">
        <f t="shared" si="64"/>
        <v/>
      </c>
      <c r="DD114" s="23" t="str">
        <f t="shared" si="64"/>
        <v/>
      </c>
      <c r="DE114" s="23" t="str">
        <f t="shared" si="64"/>
        <v/>
      </c>
      <c r="DF114" s="23" t="str">
        <f t="shared" si="75"/>
        <v/>
      </c>
      <c r="DG114" s="23" t="str">
        <f t="shared" si="75"/>
        <v/>
      </c>
      <c r="DH114" s="23" t="str">
        <f t="shared" si="75"/>
        <v/>
      </c>
      <c r="DI114" s="23" t="str">
        <f t="shared" si="75"/>
        <v/>
      </c>
      <c r="DJ114" s="23" t="str">
        <f t="shared" si="75"/>
        <v/>
      </c>
      <c r="DK114" s="23" t="str">
        <f t="shared" si="75"/>
        <v/>
      </c>
      <c r="DL114" s="23" t="str">
        <f t="shared" si="75"/>
        <v/>
      </c>
      <c r="DM114" s="23">
        <f t="shared" si="75"/>
        <v>742.31</v>
      </c>
      <c r="DN114" s="23">
        <f t="shared" si="75"/>
        <v>742.31</v>
      </c>
      <c r="DO114" s="23" t="str">
        <f t="shared" si="75"/>
        <v/>
      </c>
      <c r="DP114" s="23" t="str">
        <f t="shared" si="75"/>
        <v/>
      </c>
      <c r="DQ114" s="23" t="str">
        <f t="shared" si="67"/>
        <v/>
      </c>
      <c r="DR114" s="23" t="str">
        <f t="shared" si="67"/>
        <v/>
      </c>
      <c r="DS114" s="23">
        <f t="shared" si="67"/>
        <v>1</v>
      </c>
      <c r="DT114" s="23">
        <f t="shared" si="67"/>
        <v>1</v>
      </c>
      <c r="DU114" s="23">
        <f t="shared" si="67"/>
        <v>1</v>
      </c>
      <c r="DV114" s="23" t="str">
        <f t="shared" si="67"/>
        <v/>
      </c>
      <c r="DW114" s="23" t="str">
        <f t="shared" si="67"/>
        <v/>
      </c>
      <c r="DX114" s="23" t="str">
        <f t="shared" si="67"/>
        <v/>
      </c>
      <c r="DY114" s="23" t="str">
        <f t="shared" si="65"/>
        <v/>
      </c>
      <c r="DZ114" s="23" t="str">
        <f t="shared" si="65"/>
        <v/>
      </c>
      <c r="EA114" s="23" t="str">
        <f t="shared" si="65"/>
        <v/>
      </c>
      <c r="EB114" s="23" t="str">
        <f t="shared" si="66"/>
        <v/>
      </c>
      <c r="EC114" s="23" t="str">
        <f t="shared" si="66"/>
        <v/>
      </c>
      <c r="ED114" s="23" t="str">
        <f t="shared" si="66"/>
        <v/>
      </c>
      <c r="EE114" s="23" t="str">
        <f t="shared" si="66"/>
        <v/>
      </c>
      <c r="EF114" s="23" t="str">
        <f t="shared" si="66"/>
        <v/>
      </c>
      <c r="EG114" s="23" t="str">
        <f t="shared" si="66"/>
        <v/>
      </c>
      <c r="EH114" s="23" t="str">
        <f t="shared" si="66"/>
        <v/>
      </c>
    </row>
    <row r="115" spans="2:138" x14ac:dyDescent="0.3">
      <c r="B115" s="17" t="str">
        <f t="shared" si="49"/>
        <v>2-85</v>
      </c>
      <c r="C115" s="17">
        <v>2</v>
      </c>
      <c r="D115" s="17">
        <v>85</v>
      </c>
      <c r="E115" s="17">
        <v>566.29150000000004</v>
      </c>
      <c r="F115" s="17">
        <v>-0.14057</v>
      </c>
      <c r="G115" s="17">
        <v>0</v>
      </c>
      <c r="H115" s="17">
        <v>-1213.93</v>
      </c>
      <c r="I115" s="17">
        <v>5.1401199999999996</v>
      </c>
      <c r="J115" s="17">
        <v>0</v>
      </c>
      <c r="K115" s="50"/>
      <c r="L115" s="74">
        <v>123</v>
      </c>
      <c r="M115" s="74">
        <v>61</v>
      </c>
      <c r="N115" s="23">
        <f t="shared" si="74"/>
        <v>-309.94299999999998</v>
      </c>
      <c r="O115" s="23">
        <f t="shared" si="74"/>
        <v>-309.94299999999998</v>
      </c>
      <c r="P115" s="23">
        <f t="shared" si="74"/>
        <v>-309.94299999999998</v>
      </c>
      <c r="Q115" s="23">
        <f t="shared" si="74"/>
        <v>-309.94299999999998</v>
      </c>
      <c r="R115" s="23">
        <f t="shared" si="74"/>
        <v>-156.458</v>
      </c>
      <c r="S115" s="23">
        <f t="shared" si="74"/>
        <v>-156.458</v>
      </c>
      <c r="T115" s="23">
        <f t="shared" si="74"/>
        <v>-156.458</v>
      </c>
      <c r="U115" s="23">
        <f t="shared" si="74"/>
        <v>-156.458</v>
      </c>
      <c r="V115" s="23">
        <f t="shared" si="74"/>
        <v>-388.19</v>
      </c>
      <c r="W115" s="23">
        <f t="shared" si="74"/>
        <v>-388.19</v>
      </c>
      <c r="X115" s="23">
        <f t="shared" si="74"/>
        <v>-305.27300000000002</v>
      </c>
      <c r="Y115" s="23">
        <f t="shared" si="74"/>
        <v>-305.27300000000002</v>
      </c>
      <c r="Z115" s="23">
        <f t="shared" si="74"/>
        <v>-305.27300000000002</v>
      </c>
      <c r="AA115" s="23">
        <f t="shared" si="74"/>
        <v>1343.95</v>
      </c>
      <c r="AB115" s="23">
        <f t="shared" si="74"/>
        <v>641.04100000000005</v>
      </c>
      <c r="AC115" s="23">
        <f t="shared" si="74"/>
        <v>-270.52999999999997</v>
      </c>
      <c r="AD115" s="23" t="str">
        <f t="shared" ref="AD115:AR129" si="80">IF($M115=AD$4,1,IFERROR(VLOOKUP($M115&amp;"-"&amp;AD$4,$B$6:$J$761,4,FALSE),IFERROR(VLOOKUP(AD$4&amp;"-"&amp;$M115,$B$6:$J$761,7,FALSE),"")))</f>
        <v/>
      </c>
      <c r="AE115" s="23" t="str">
        <f t="shared" si="80"/>
        <v/>
      </c>
      <c r="AF115" s="23" t="str">
        <f t="shared" si="80"/>
        <v/>
      </c>
      <c r="AG115" s="23" t="str">
        <f t="shared" si="80"/>
        <v/>
      </c>
      <c r="AH115" s="23">
        <f t="shared" si="80"/>
        <v>2622.04</v>
      </c>
      <c r="AI115" s="23">
        <f t="shared" si="80"/>
        <v>2622.04</v>
      </c>
      <c r="AJ115" s="23" t="str">
        <f t="shared" si="80"/>
        <v/>
      </c>
      <c r="AK115" s="23" t="str">
        <f t="shared" si="80"/>
        <v/>
      </c>
      <c r="AL115" s="23" t="str">
        <f t="shared" si="80"/>
        <v/>
      </c>
      <c r="AM115" s="23" t="str">
        <f t="shared" si="80"/>
        <v/>
      </c>
      <c r="AN115" s="23" t="str">
        <f t="shared" si="80"/>
        <v/>
      </c>
      <c r="AO115" s="23" t="str">
        <f t="shared" si="80"/>
        <v/>
      </c>
      <c r="AP115" s="23" t="str">
        <f t="shared" si="80"/>
        <v/>
      </c>
      <c r="AQ115" s="23" t="str">
        <f t="shared" si="80"/>
        <v/>
      </c>
      <c r="AR115" s="23" t="str">
        <f t="shared" si="80"/>
        <v/>
      </c>
      <c r="AS115" s="23" t="str">
        <f t="shared" si="79"/>
        <v/>
      </c>
      <c r="AT115" s="23" t="str">
        <f t="shared" si="79"/>
        <v/>
      </c>
      <c r="AU115" s="23" t="str">
        <f t="shared" si="79"/>
        <v/>
      </c>
      <c r="AV115" s="23" t="str">
        <f t="shared" si="79"/>
        <v/>
      </c>
      <c r="AW115" s="23" t="str">
        <f t="shared" si="79"/>
        <v/>
      </c>
      <c r="AX115" s="23" t="str">
        <f t="shared" si="79"/>
        <v/>
      </c>
      <c r="AY115" s="23" t="str">
        <f t="shared" si="79"/>
        <v/>
      </c>
      <c r="AZ115" s="23" t="str">
        <f t="shared" si="79"/>
        <v/>
      </c>
      <c r="BA115" s="23" t="str">
        <f t="shared" si="79"/>
        <v/>
      </c>
      <c r="BB115" s="23" t="str">
        <f t="shared" si="79"/>
        <v/>
      </c>
      <c r="BC115" s="23" t="str">
        <f t="shared" si="79"/>
        <v/>
      </c>
      <c r="BD115" s="23" t="str">
        <f t="shared" si="79"/>
        <v/>
      </c>
      <c r="BE115" s="23" t="str">
        <f t="shared" si="76"/>
        <v/>
      </c>
      <c r="BF115" s="23" t="str">
        <f t="shared" si="76"/>
        <v/>
      </c>
      <c r="BG115" s="23" t="str">
        <f t="shared" si="76"/>
        <v/>
      </c>
      <c r="BH115" s="23" t="str">
        <f t="shared" si="76"/>
        <v/>
      </c>
      <c r="BI115" s="23" t="str">
        <f t="shared" si="76"/>
        <v/>
      </c>
      <c r="BJ115" s="23" t="str">
        <f t="shared" si="70"/>
        <v/>
      </c>
      <c r="BK115" s="23" t="str">
        <f t="shared" si="78"/>
        <v/>
      </c>
      <c r="BL115" s="23" t="str">
        <f t="shared" si="78"/>
        <v/>
      </c>
      <c r="BM115" s="23" t="str">
        <f t="shared" si="78"/>
        <v/>
      </c>
      <c r="BN115" s="23" t="str">
        <f t="shared" si="78"/>
        <v/>
      </c>
      <c r="BO115" s="23" t="str">
        <f t="shared" si="78"/>
        <v/>
      </c>
      <c r="BP115" s="23" t="str">
        <f t="shared" si="78"/>
        <v/>
      </c>
      <c r="BQ115" s="23" t="str">
        <f t="shared" si="78"/>
        <v/>
      </c>
      <c r="BR115" s="23" t="str">
        <f t="shared" si="78"/>
        <v/>
      </c>
      <c r="BS115" s="23" t="str">
        <f t="shared" si="78"/>
        <v/>
      </c>
      <c r="BT115" s="23" t="str">
        <f t="shared" si="78"/>
        <v/>
      </c>
      <c r="BU115" s="23" t="str">
        <f t="shared" si="78"/>
        <v/>
      </c>
      <c r="BV115" s="23" t="str">
        <f t="shared" si="78"/>
        <v/>
      </c>
      <c r="BW115" s="23" t="str">
        <f t="shared" si="78"/>
        <v/>
      </c>
      <c r="BX115" s="23" t="str">
        <f t="shared" si="77"/>
        <v/>
      </c>
      <c r="BY115" s="23" t="str">
        <f t="shared" si="77"/>
        <v/>
      </c>
      <c r="BZ115" s="23" t="str">
        <f t="shared" si="77"/>
        <v/>
      </c>
      <c r="CA115" s="23" t="str">
        <f t="shared" si="77"/>
        <v/>
      </c>
      <c r="CB115" s="23" t="str">
        <f t="shared" si="77"/>
        <v/>
      </c>
      <c r="CC115" s="23" t="str">
        <f t="shared" si="77"/>
        <v/>
      </c>
      <c r="CD115" s="23" t="str">
        <f t="shared" si="77"/>
        <v/>
      </c>
      <c r="CE115" s="23">
        <f t="shared" si="77"/>
        <v>-156.458</v>
      </c>
      <c r="CF115" s="23" t="str">
        <f t="shared" si="77"/>
        <v/>
      </c>
      <c r="CG115" s="23" t="str">
        <f t="shared" si="77"/>
        <v/>
      </c>
      <c r="CH115" s="23" t="str">
        <f t="shared" si="77"/>
        <v/>
      </c>
      <c r="CI115" s="23" t="str">
        <f t="shared" si="77"/>
        <v/>
      </c>
      <c r="CJ115" s="23" t="str">
        <f t="shared" si="77"/>
        <v/>
      </c>
      <c r="CK115" s="23" t="str">
        <f t="shared" si="77"/>
        <v/>
      </c>
      <c r="CL115" s="23" t="str">
        <f t="shared" si="77"/>
        <v/>
      </c>
      <c r="CM115" s="23">
        <f t="shared" si="77"/>
        <v>-108.172</v>
      </c>
      <c r="CN115" s="23">
        <f t="shared" si="69"/>
        <v>-108.172</v>
      </c>
      <c r="CO115" s="23">
        <f t="shared" si="69"/>
        <v>-108.172</v>
      </c>
      <c r="CP115" s="23">
        <f t="shared" si="69"/>
        <v>1343.95</v>
      </c>
      <c r="CQ115" s="23">
        <f t="shared" si="69"/>
        <v>1343.95</v>
      </c>
      <c r="CR115" s="23" t="str">
        <f t="shared" si="69"/>
        <v/>
      </c>
      <c r="CS115" s="23" t="str">
        <f t="shared" si="69"/>
        <v/>
      </c>
      <c r="CT115" s="23" t="str">
        <f t="shared" si="69"/>
        <v/>
      </c>
      <c r="CU115" s="23" t="str">
        <f t="shared" si="69"/>
        <v/>
      </c>
      <c r="CV115" s="23" t="str">
        <f t="shared" si="69"/>
        <v/>
      </c>
      <c r="CW115" s="23" t="str">
        <f t="shared" si="69"/>
        <v/>
      </c>
      <c r="CX115" s="23" t="str">
        <f t="shared" si="69"/>
        <v/>
      </c>
      <c r="CY115" s="23" t="str">
        <f t="shared" si="69"/>
        <v/>
      </c>
      <c r="CZ115" s="23" t="str">
        <f t="shared" si="64"/>
        <v/>
      </c>
      <c r="DA115" s="23" t="str">
        <f t="shared" si="64"/>
        <v/>
      </c>
      <c r="DB115" s="23" t="str">
        <f t="shared" si="64"/>
        <v/>
      </c>
      <c r="DC115" s="23" t="str">
        <f t="shared" si="64"/>
        <v/>
      </c>
      <c r="DD115" s="23" t="str">
        <f t="shared" si="64"/>
        <v/>
      </c>
      <c r="DE115" s="23" t="str">
        <f t="shared" si="64"/>
        <v/>
      </c>
      <c r="DF115" s="23" t="str">
        <f t="shared" si="75"/>
        <v/>
      </c>
      <c r="DG115" s="23" t="str">
        <f t="shared" si="75"/>
        <v/>
      </c>
      <c r="DH115" s="23" t="str">
        <f t="shared" si="75"/>
        <v/>
      </c>
      <c r="DI115" s="23" t="str">
        <f t="shared" si="75"/>
        <v/>
      </c>
      <c r="DJ115" s="23" t="str">
        <f t="shared" si="75"/>
        <v/>
      </c>
      <c r="DK115" s="23" t="str">
        <f t="shared" si="75"/>
        <v/>
      </c>
      <c r="DL115" s="23" t="str">
        <f t="shared" si="75"/>
        <v/>
      </c>
      <c r="DM115" s="23">
        <f t="shared" si="75"/>
        <v>742.31</v>
      </c>
      <c r="DN115" s="23">
        <f t="shared" si="75"/>
        <v>742.31</v>
      </c>
      <c r="DO115" s="23" t="str">
        <f t="shared" si="75"/>
        <v/>
      </c>
      <c r="DP115" s="23" t="str">
        <f t="shared" si="75"/>
        <v/>
      </c>
      <c r="DQ115" s="23" t="str">
        <f t="shared" si="75"/>
        <v/>
      </c>
      <c r="DR115" s="23" t="str">
        <f t="shared" si="75"/>
        <v/>
      </c>
      <c r="DS115" s="23">
        <f t="shared" si="75"/>
        <v>1</v>
      </c>
      <c r="DT115" s="23">
        <f t="shared" si="67"/>
        <v>1</v>
      </c>
      <c r="DU115" s="23">
        <f t="shared" si="67"/>
        <v>1</v>
      </c>
      <c r="DV115" s="23" t="str">
        <f t="shared" si="67"/>
        <v/>
      </c>
      <c r="DW115" s="23" t="str">
        <f t="shared" si="67"/>
        <v/>
      </c>
      <c r="DX115" s="23" t="str">
        <f t="shared" si="67"/>
        <v/>
      </c>
      <c r="DY115" s="23" t="str">
        <f t="shared" si="65"/>
        <v/>
      </c>
      <c r="DZ115" s="23" t="str">
        <f t="shared" si="65"/>
        <v/>
      </c>
      <c r="EA115" s="23" t="str">
        <f t="shared" si="65"/>
        <v/>
      </c>
      <c r="EB115" s="23" t="str">
        <f t="shared" si="66"/>
        <v/>
      </c>
      <c r="EC115" s="23" t="str">
        <f t="shared" si="66"/>
        <v/>
      </c>
      <c r="ED115" s="23" t="str">
        <f t="shared" si="66"/>
        <v/>
      </c>
      <c r="EE115" s="23" t="str">
        <f t="shared" si="66"/>
        <v/>
      </c>
      <c r="EF115" s="23" t="str">
        <f t="shared" si="66"/>
        <v/>
      </c>
      <c r="EG115" s="23" t="str">
        <f t="shared" si="66"/>
        <v/>
      </c>
      <c r="EH115" s="23" t="str">
        <f t="shared" si="66"/>
        <v/>
      </c>
    </row>
    <row r="116" spans="2:138" x14ac:dyDescent="0.3">
      <c r="B116" s="17" t="str">
        <f t="shared" si="49"/>
        <v>2-87</v>
      </c>
      <c r="C116" s="17">
        <v>2</v>
      </c>
      <c r="D116" s="17">
        <v>87</v>
      </c>
      <c r="E116" s="17">
        <v>-92.730199999999996</v>
      </c>
      <c r="F116" s="17">
        <v>-0.25087999999999999</v>
      </c>
      <c r="G116" s="17">
        <v>0</v>
      </c>
      <c r="H116" s="17">
        <v>-1151.296</v>
      </c>
      <c r="I116" s="17">
        <v>4.7125000000000004</v>
      </c>
      <c r="J116" s="17">
        <v>0</v>
      </c>
      <c r="K116" s="50"/>
      <c r="L116" s="74">
        <v>124</v>
      </c>
      <c r="M116" s="74">
        <v>61</v>
      </c>
      <c r="N116" s="23">
        <f t="shared" si="74"/>
        <v>-309.94299999999998</v>
      </c>
      <c r="O116" s="23">
        <f t="shared" si="74"/>
        <v>-309.94299999999998</v>
      </c>
      <c r="P116" s="23">
        <f t="shared" si="74"/>
        <v>-309.94299999999998</v>
      </c>
      <c r="Q116" s="23">
        <f t="shared" si="74"/>
        <v>-309.94299999999998</v>
      </c>
      <c r="R116" s="23">
        <f t="shared" si="74"/>
        <v>-156.458</v>
      </c>
      <c r="S116" s="23">
        <f t="shared" si="74"/>
        <v>-156.458</v>
      </c>
      <c r="T116" s="23">
        <f t="shared" si="74"/>
        <v>-156.458</v>
      </c>
      <c r="U116" s="23">
        <f t="shared" si="74"/>
        <v>-156.458</v>
      </c>
      <c r="V116" s="23">
        <f t="shared" si="74"/>
        <v>-388.19</v>
      </c>
      <c r="W116" s="23">
        <f t="shared" si="74"/>
        <v>-388.19</v>
      </c>
      <c r="X116" s="23">
        <f t="shared" si="74"/>
        <v>-305.27300000000002</v>
      </c>
      <c r="Y116" s="23">
        <f t="shared" si="74"/>
        <v>-305.27300000000002</v>
      </c>
      <c r="Z116" s="23">
        <f t="shared" si="74"/>
        <v>-305.27300000000002</v>
      </c>
      <c r="AA116" s="23">
        <f t="shared" si="74"/>
        <v>1343.95</v>
      </c>
      <c r="AB116" s="23">
        <f t="shared" si="74"/>
        <v>641.04100000000005</v>
      </c>
      <c r="AC116" s="23">
        <f t="shared" si="74"/>
        <v>-270.52999999999997</v>
      </c>
      <c r="AD116" s="23" t="str">
        <f t="shared" si="80"/>
        <v/>
      </c>
      <c r="AE116" s="23" t="str">
        <f t="shared" si="80"/>
        <v/>
      </c>
      <c r="AF116" s="23" t="str">
        <f t="shared" si="80"/>
        <v/>
      </c>
      <c r="AG116" s="23" t="str">
        <f t="shared" si="80"/>
        <v/>
      </c>
      <c r="AH116" s="23">
        <f t="shared" si="80"/>
        <v>2622.04</v>
      </c>
      <c r="AI116" s="23">
        <f t="shared" si="80"/>
        <v>2622.04</v>
      </c>
      <c r="AJ116" s="23" t="str">
        <f t="shared" si="80"/>
        <v/>
      </c>
      <c r="AK116" s="23" t="str">
        <f t="shared" si="80"/>
        <v/>
      </c>
      <c r="AL116" s="23" t="str">
        <f t="shared" si="80"/>
        <v/>
      </c>
      <c r="AM116" s="23" t="str">
        <f t="shared" si="80"/>
        <v/>
      </c>
      <c r="AN116" s="23" t="str">
        <f t="shared" si="80"/>
        <v/>
      </c>
      <c r="AO116" s="23" t="str">
        <f t="shared" si="80"/>
        <v/>
      </c>
      <c r="AP116" s="23" t="str">
        <f t="shared" si="80"/>
        <v/>
      </c>
      <c r="AQ116" s="23" t="str">
        <f t="shared" si="80"/>
        <v/>
      </c>
      <c r="AR116" s="23" t="str">
        <f t="shared" si="80"/>
        <v/>
      </c>
      <c r="AS116" s="23" t="str">
        <f t="shared" si="79"/>
        <v/>
      </c>
      <c r="AT116" s="23" t="str">
        <f t="shared" si="79"/>
        <v/>
      </c>
      <c r="AU116" s="23" t="str">
        <f t="shared" si="79"/>
        <v/>
      </c>
      <c r="AV116" s="23" t="str">
        <f t="shared" si="79"/>
        <v/>
      </c>
      <c r="AW116" s="23" t="str">
        <f t="shared" si="79"/>
        <v/>
      </c>
      <c r="AX116" s="23" t="str">
        <f t="shared" si="79"/>
        <v/>
      </c>
      <c r="AY116" s="23" t="str">
        <f t="shared" si="79"/>
        <v/>
      </c>
      <c r="AZ116" s="23" t="str">
        <f t="shared" si="79"/>
        <v/>
      </c>
      <c r="BA116" s="23" t="str">
        <f t="shared" si="79"/>
        <v/>
      </c>
      <c r="BB116" s="23" t="str">
        <f t="shared" si="79"/>
        <v/>
      </c>
      <c r="BC116" s="23" t="str">
        <f t="shared" si="79"/>
        <v/>
      </c>
      <c r="BD116" s="23" t="str">
        <f t="shared" si="79"/>
        <v/>
      </c>
      <c r="BE116" s="23" t="str">
        <f t="shared" si="76"/>
        <v/>
      </c>
      <c r="BF116" s="23" t="str">
        <f t="shared" si="76"/>
        <v/>
      </c>
      <c r="BG116" s="23" t="str">
        <f t="shared" si="76"/>
        <v/>
      </c>
      <c r="BH116" s="23" t="str">
        <f t="shared" si="76"/>
        <v/>
      </c>
      <c r="BI116" s="23" t="str">
        <f t="shared" si="76"/>
        <v/>
      </c>
      <c r="BJ116" s="23" t="str">
        <f t="shared" si="70"/>
        <v/>
      </c>
      <c r="BK116" s="23" t="str">
        <f t="shared" si="78"/>
        <v/>
      </c>
      <c r="BL116" s="23" t="str">
        <f t="shared" si="78"/>
        <v/>
      </c>
      <c r="BM116" s="23" t="str">
        <f t="shared" si="78"/>
        <v/>
      </c>
      <c r="BN116" s="23" t="str">
        <f t="shared" si="78"/>
        <v/>
      </c>
      <c r="BO116" s="23" t="str">
        <f t="shared" si="78"/>
        <v/>
      </c>
      <c r="BP116" s="23" t="str">
        <f t="shared" si="78"/>
        <v/>
      </c>
      <c r="BQ116" s="23" t="str">
        <f t="shared" si="78"/>
        <v/>
      </c>
      <c r="BR116" s="23" t="str">
        <f t="shared" si="78"/>
        <v/>
      </c>
      <c r="BS116" s="23" t="str">
        <f t="shared" si="78"/>
        <v/>
      </c>
      <c r="BT116" s="23" t="str">
        <f t="shared" si="78"/>
        <v/>
      </c>
      <c r="BU116" s="23" t="str">
        <f t="shared" si="78"/>
        <v/>
      </c>
      <c r="BV116" s="23" t="str">
        <f t="shared" si="78"/>
        <v/>
      </c>
      <c r="BW116" s="23" t="str">
        <f t="shared" si="78"/>
        <v/>
      </c>
      <c r="BX116" s="23" t="str">
        <f t="shared" si="77"/>
        <v/>
      </c>
      <c r="BY116" s="23" t="str">
        <f t="shared" si="77"/>
        <v/>
      </c>
      <c r="BZ116" s="23" t="str">
        <f t="shared" si="77"/>
        <v/>
      </c>
      <c r="CA116" s="23" t="str">
        <f t="shared" si="77"/>
        <v/>
      </c>
      <c r="CB116" s="23" t="str">
        <f t="shared" si="77"/>
        <v/>
      </c>
      <c r="CC116" s="23" t="str">
        <f t="shared" si="77"/>
        <v/>
      </c>
      <c r="CD116" s="23" t="str">
        <f t="shared" si="77"/>
        <v/>
      </c>
      <c r="CE116" s="23">
        <f t="shared" si="77"/>
        <v>-156.458</v>
      </c>
      <c r="CF116" s="23" t="str">
        <f t="shared" si="77"/>
        <v/>
      </c>
      <c r="CG116" s="23" t="str">
        <f t="shared" si="77"/>
        <v/>
      </c>
      <c r="CH116" s="23" t="str">
        <f t="shared" si="77"/>
        <v/>
      </c>
      <c r="CI116" s="23" t="str">
        <f t="shared" si="77"/>
        <v/>
      </c>
      <c r="CJ116" s="23" t="str">
        <f t="shared" si="77"/>
        <v/>
      </c>
      <c r="CK116" s="23" t="str">
        <f t="shared" si="77"/>
        <v/>
      </c>
      <c r="CL116" s="23" t="str">
        <f t="shared" si="77"/>
        <v/>
      </c>
      <c r="CM116" s="23">
        <f t="shared" si="77"/>
        <v>-108.172</v>
      </c>
      <c r="CN116" s="23">
        <f t="shared" si="69"/>
        <v>-108.172</v>
      </c>
      <c r="CO116" s="23">
        <f t="shared" ref="CO116:DD129" si="81">IF($M116=CO$4,1,IFERROR(VLOOKUP($M116&amp;"-"&amp;CO$4,$B$6:$J$761,4,FALSE),IFERROR(VLOOKUP(CO$4&amp;"-"&amp;$M116,$B$6:$J$761,7,FALSE),"")))</f>
        <v>-108.172</v>
      </c>
      <c r="CP116" s="23">
        <f t="shared" si="81"/>
        <v>1343.95</v>
      </c>
      <c r="CQ116" s="23">
        <f t="shared" si="81"/>
        <v>1343.95</v>
      </c>
      <c r="CR116" s="23" t="str">
        <f t="shared" si="81"/>
        <v/>
      </c>
      <c r="CS116" s="23" t="str">
        <f t="shared" si="81"/>
        <v/>
      </c>
      <c r="CT116" s="23" t="str">
        <f t="shared" si="81"/>
        <v/>
      </c>
      <c r="CU116" s="23" t="str">
        <f t="shared" si="81"/>
        <v/>
      </c>
      <c r="CV116" s="23" t="str">
        <f t="shared" si="81"/>
        <v/>
      </c>
      <c r="CW116" s="23" t="str">
        <f t="shared" si="81"/>
        <v/>
      </c>
      <c r="CX116" s="23" t="str">
        <f t="shared" si="81"/>
        <v/>
      </c>
      <c r="CY116" s="23" t="str">
        <f t="shared" si="81"/>
        <v/>
      </c>
      <c r="CZ116" s="23" t="str">
        <f t="shared" si="81"/>
        <v/>
      </c>
      <c r="DA116" s="23" t="str">
        <f t="shared" si="81"/>
        <v/>
      </c>
      <c r="DB116" s="23" t="str">
        <f t="shared" si="81"/>
        <v/>
      </c>
      <c r="DC116" s="23" t="str">
        <f t="shared" si="81"/>
        <v/>
      </c>
      <c r="DD116" s="23" t="str">
        <f t="shared" si="81"/>
        <v/>
      </c>
      <c r="DE116" s="23" t="str">
        <f t="shared" si="64"/>
        <v/>
      </c>
      <c r="DF116" s="23" t="str">
        <f t="shared" si="75"/>
        <v/>
      </c>
      <c r="DG116" s="23" t="str">
        <f t="shared" si="75"/>
        <v/>
      </c>
      <c r="DH116" s="23" t="str">
        <f t="shared" si="75"/>
        <v/>
      </c>
      <c r="DI116" s="23" t="str">
        <f t="shared" si="75"/>
        <v/>
      </c>
      <c r="DJ116" s="23" t="str">
        <f t="shared" si="75"/>
        <v/>
      </c>
      <c r="DK116" s="23" t="str">
        <f t="shared" si="75"/>
        <v/>
      </c>
      <c r="DL116" s="23" t="str">
        <f t="shared" si="75"/>
        <v/>
      </c>
      <c r="DM116" s="23">
        <f t="shared" si="75"/>
        <v>742.31</v>
      </c>
      <c r="DN116" s="23">
        <f t="shared" si="75"/>
        <v>742.31</v>
      </c>
      <c r="DO116" s="23" t="str">
        <f t="shared" si="75"/>
        <v/>
      </c>
      <c r="DP116" s="23" t="str">
        <f t="shared" si="75"/>
        <v/>
      </c>
      <c r="DQ116" s="23" t="str">
        <f t="shared" si="75"/>
        <v/>
      </c>
      <c r="DR116" s="23" t="str">
        <f t="shared" si="75"/>
        <v/>
      </c>
      <c r="DS116" s="23">
        <f t="shared" si="75"/>
        <v>1</v>
      </c>
      <c r="DT116" s="23">
        <f t="shared" si="67"/>
        <v>1</v>
      </c>
      <c r="DU116" s="23">
        <f t="shared" si="67"/>
        <v>1</v>
      </c>
      <c r="DV116" s="23" t="str">
        <f t="shared" ref="DV116:ED116" si="82">IF($M116=DV$4,1,IFERROR(VLOOKUP($M116&amp;"-"&amp;DV$4,$B$6:$J$761,4,FALSE),IFERROR(VLOOKUP(DV$4&amp;"-"&amp;$M116,$B$6:$J$761,7,FALSE),"")))</f>
        <v/>
      </c>
      <c r="DW116" s="23" t="str">
        <f t="shared" si="82"/>
        <v/>
      </c>
      <c r="DX116" s="23" t="str">
        <f t="shared" si="82"/>
        <v/>
      </c>
      <c r="DY116" s="23" t="str">
        <f t="shared" si="82"/>
        <v/>
      </c>
      <c r="DZ116" s="23" t="str">
        <f t="shared" si="82"/>
        <v/>
      </c>
      <c r="EA116" s="23" t="str">
        <f t="shared" si="82"/>
        <v/>
      </c>
      <c r="EB116" s="23" t="str">
        <f t="shared" si="82"/>
        <v/>
      </c>
      <c r="EC116" s="23" t="str">
        <f t="shared" si="82"/>
        <v/>
      </c>
      <c r="ED116" s="23" t="str">
        <f t="shared" si="82"/>
        <v/>
      </c>
      <c r="EE116" s="23" t="str">
        <f t="shared" si="66"/>
        <v/>
      </c>
      <c r="EF116" s="23" t="str">
        <f t="shared" si="66"/>
        <v/>
      </c>
      <c r="EG116" s="23" t="str">
        <f t="shared" si="66"/>
        <v/>
      </c>
      <c r="EH116" s="23" t="str">
        <f t="shared" si="66"/>
        <v/>
      </c>
    </row>
    <row r="117" spans="2:138" x14ac:dyDescent="0.3">
      <c r="B117" s="17" t="str">
        <f t="shared" si="49"/>
        <v>2-89</v>
      </c>
      <c r="C117" s="17">
        <v>2</v>
      </c>
      <c r="D117" s="17">
        <v>89</v>
      </c>
      <c r="E117" s="17">
        <v>1230.7809999999999</v>
      </c>
      <c r="F117" s="17">
        <v>0.17033000000000001</v>
      </c>
      <c r="G117" s="17">
        <v>1.4150299999999999E-2</v>
      </c>
      <c r="H117" s="17">
        <v>4896.2190000000001</v>
      </c>
      <c r="I117" s="17">
        <v>-1.86077</v>
      </c>
      <c r="J117" s="17">
        <v>-2.5489399999999999E-2</v>
      </c>
      <c r="K117" s="50"/>
      <c r="L117" s="74">
        <v>153</v>
      </c>
      <c r="M117" s="74">
        <v>53</v>
      </c>
      <c r="N117" s="23">
        <f t="shared" si="74"/>
        <v>-41</v>
      </c>
      <c r="O117" s="23">
        <f t="shared" si="74"/>
        <v>-41</v>
      </c>
      <c r="P117" s="23">
        <f t="shared" si="74"/>
        <v>-41</v>
      </c>
      <c r="Q117" s="23">
        <f t="shared" si="74"/>
        <v>-41</v>
      </c>
      <c r="R117" s="23">
        <f t="shared" si="74"/>
        <v>57.86</v>
      </c>
      <c r="S117" s="23">
        <f t="shared" si="74"/>
        <v>57.86</v>
      </c>
      <c r="T117" s="23">
        <f t="shared" si="74"/>
        <v>57.86</v>
      </c>
      <c r="U117" s="23">
        <f t="shared" si="74"/>
        <v>57.86</v>
      </c>
      <c r="V117" s="23">
        <f t="shared" si="74"/>
        <v>-260.22000000000003</v>
      </c>
      <c r="W117" s="23">
        <f t="shared" si="74"/>
        <v>-260.22000000000003</v>
      </c>
      <c r="X117" s="23">
        <f t="shared" si="74"/>
        <v>102.04</v>
      </c>
      <c r="Y117" s="23">
        <f t="shared" si="74"/>
        <v>102.04</v>
      </c>
      <c r="Z117" s="23">
        <f t="shared" si="74"/>
        <v>102.04</v>
      </c>
      <c r="AA117" s="23">
        <f t="shared" si="74"/>
        <v>700.05</v>
      </c>
      <c r="AB117" s="23">
        <f t="shared" si="74"/>
        <v>524.52</v>
      </c>
      <c r="AC117" s="23">
        <f t="shared" si="74"/>
        <v>952.57</v>
      </c>
      <c r="AD117" s="23" t="str">
        <f t="shared" si="80"/>
        <v/>
      </c>
      <c r="AE117" s="23" t="str">
        <f t="shared" si="80"/>
        <v/>
      </c>
      <c r="AF117" s="23" t="str">
        <f t="shared" si="80"/>
        <v/>
      </c>
      <c r="AG117" s="23" t="str">
        <f t="shared" si="80"/>
        <v/>
      </c>
      <c r="AH117" s="23" t="str">
        <f t="shared" si="80"/>
        <v/>
      </c>
      <c r="AI117" s="23" t="str">
        <f t="shared" si="80"/>
        <v/>
      </c>
      <c r="AJ117" s="23" t="str">
        <f t="shared" si="80"/>
        <v/>
      </c>
      <c r="AK117" s="23" t="str">
        <f t="shared" si="80"/>
        <v/>
      </c>
      <c r="AL117" s="23" t="str">
        <f t="shared" si="80"/>
        <v/>
      </c>
      <c r="AM117" s="23" t="str">
        <f t="shared" si="80"/>
        <v/>
      </c>
      <c r="AN117" s="23" t="str">
        <f t="shared" si="80"/>
        <v/>
      </c>
      <c r="AO117" s="23" t="str">
        <f t="shared" si="80"/>
        <v/>
      </c>
      <c r="AP117" s="23" t="str">
        <f t="shared" si="80"/>
        <v/>
      </c>
      <c r="AQ117" s="23" t="str">
        <f t="shared" si="80"/>
        <v/>
      </c>
      <c r="AR117" s="23" t="str">
        <f t="shared" si="80"/>
        <v/>
      </c>
      <c r="AS117" s="23" t="str">
        <f t="shared" si="79"/>
        <v/>
      </c>
      <c r="AT117" s="23" t="str">
        <f t="shared" si="79"/>
        <v/>
      </c>
      <c r="AU117" s="23" t="str">
        <f t="shared" si="79"/>
        <v/>
      </c>
      <c r="AV117" s="23" t="str">
        <f t="shared" si="79"/>
        <v/>
      </c>
      <c r="AW117" s="23" t="str">
        <f t="shared" si="79"/>
        <v/>
      </c>
      <c r="AX117" s="23" t="str">
        <f t="shared" si="79"/>
        <v/>
      </c>
      <c r="AY117" s="23" t="str">
        <f t="shared" si="79"/>
        <v/>
      </c>
      <c r="AZ117" s="23" t="str">
        <f t="shared" si="79"/>
        <v/>
      </c>
      <c r="BA117" s="23" t="str">
        <f t="shared" si="79"/>
        <v/>
      </c>
      <c r="BB117" s="23" t="str">
        <f t="shared" si="79"/>
        <v/>
      </c>
      <c r="BC117" s="23" t="str">
        <f t="shared" si="79"/>
        <v/>
      </c>
      <c r="BD117" s="23" t="str">
        <f t="shared" si="79"/>
        <v/>
      </c>
      <c r="BE117" s="23" t="str">
        <f t="shared" si="76"/>
        <v/>
      </c>
      <c r="BF117" s="23" t="str">
        <f t="shared" si="76"/>
        <v/>
      </c>
      <c r="BG117" s="23" t="str">
        <f t="shared" si="76"/>
        <v/>
      </c>
      <c r="BH117" s="23" t="str">
        <f t="shared" si="76"/>
        <v/>
      </c>
      <c r="BI117" s="23" t="str">
        <f t="shared" si="76"/>
        <v/>
      </c>
      <c r="BJ117" s="23" t="str">
        <f t="shared" si="70"/>
        <v/>
      </c>
      <c r="BK117" s="23" t="str">
        <f t="shared" si="78"/>
        <v/>
      </c>
      <c r="BL117" s="23" t="str">
        <f t="shared" si="78"/>
        <v/>
      </c>
      <c r="BM117" s="23" t="str">
        <f t="shared" si="78"/>
        <v/>
      </c>
      <c r="BN117" s="23" t="str">
        <f t="shared" si="78"/>
        <v/>
      </c>
      <c r="BO117" s="23" t="str">
        <f t="shared" si="78"/>
        <v/>
      </c>
      <c r="BP117" s="23" t="str">
        <f t="shared" si="78"/>
        <v/>
      </c>
      <c r="BQ117" s="23" t="str">
        <f t="shared" si="78"/>
        <v/>
      </c>
      <c r="BR117" s="23" t="str">
        <f t="shared" si="78"/>
        <v/>
      </c>
      <c r="BS117" s="23" t="str">
        <f t="shared" si="78"/>
        <v/>
      </c>
      <c r="BT117" s="23" t="str">
        <f t="shared" si="78"/>
        <v/>
      </c>
      <c r="BU117" s="23" t="str">
        <f t="shared" si="78"/>
        <v/>
      </c>
      <c r="BV117" s="23" t="str">
        <f t="shared" si="78"/>
        <v/>
      </c>
      <c r="BW117" s="23" t="str">
        <f t="shared" si="78"/>
        <v/>
      </c>
      <c r="BX117" s="23" t="str">
        <f t="shared" si="77"/>
        <v/>
      </c>
      <c r="BY117" s="23" t="str">
        <f t="shared" si="77"/>
        <v/>
      </c>
      <c r="BZ117" s="23" t="str">
        <f t="shared" si="77"/>
        <v/>
      </c>
      <c r="CA117" s="23" t="str">
        <f t="shared" si="77"/>
        <v/>
      </c>
      <c r="CB117" s="23" t="str">
        <f t="shared" si="77"/>
        <v/>
      </c>
      <c r="CC117" s="23" t="str">
        <f t="shared" si="77"/>
        <v/>
      </c>
      <c r="CD117" s="23" t="str">
        <f t="shared" si="77"/>
        <v/>
      </c>
      <c r="CE117" s="23">
        <f t="shared" si="77"/>
        <v>57.86</v>
      </c>
      <c r="CF117" s="23" t="str">
        <f t="shared" si="77"/>
        <v/>
      </c>
      <c r="CG117" s="23" t="str">
        <f t="shared" si="77"/>
        <v/>
      </c>
      <c r="CH117" s="23" t="str">
        <f t="shared" si="77"/>
        <v/>
      </c>
      <c r="CI117" s="23" t="str">
        <f t="shared" si="77"/>
        <v/>
      </c>
      <c r="CJ117" s="23" t="str">
        <f t="shared" si="77"/>
        <v/>
      </c>
      <c r="CK117" s="23" t="str">
        <f t="shared" si="77"/>
        <v/>
      </c>
      <c r="CL117" s="23" t="str">
        <f t="shared" si="77"/>
        <v/>
      </c>
      <c r="CM117" s="23" t="str">
        <f t="shared" si="77"/>
        <v/>
      </c>
      <c r="CN117" s="23" t="str">
        <f t="shared" ref="CN117:DB129" si="83">IF($M117=CN$4,1,IFERROR(VLOOKUP($M117&amp;"-"&amp;CN$4,$B$6:$J$761,4,FALSE),IFERROR(VLOOKUP(CN$4&amp;"-"&amp;$M117,$B$6:$J$761,7,FALSE),"")))</f>
        <v/>
      </c>
      <c r="CO117" s="23" t="str">
        <f t="shared" si="83"/>
        <v/>
      </c>
      <c r="CP117" s="23">
        <f t="shared" si="83"/>
        <v>700.05</v>
      </c>
      <c r="CQ117" s="23">
        <f t="shared" si="83"/>
        <v>700.05</v>
      </c>
      <c r="CR117" s="23" t="str">
        <f t="shared" si="83"/>
        <v/>
      </c>
      <c r="CS117" s="23" t="str">
        <f t="shared" si="81"/>
        <v/>
      </c>
      <c r="CT117" s="23" t="str">
        <f t="shared" si="81"/>
        <v/>
      </c>
      <c r="CU117" s="23" t="str">
        <f t="shared" si="81"/>
        <v/>
      </c>
      <c r="CV117" s="23" t="str">
        <f t="shared" si="81"/>
        <v/>
      </c>
      <c r="CW117" s="23" t="str">
        <f t="shared" si="81"/>
        <v/>
      </c>
      <c r="CX117" s="23" t="str">
        <f t="shared" si="81"/>
        <v/>
      </c>
      <c r="CY117" s="23" t="str">
        <f t="shared" si="81"/>
        <v/>
      </c>
      <c r="CZ117" s="23" t="str">
        <f t="shared" si="81"/>
        <v/>
      </c>
      <c r="DA117" s="23" t="str">
        <f t="shared" si="81"/>
        <v/>
      </c>
      <c r="DB117" s="23" t="str">
        <f t="shared" si="81"/>
        <v/>
      </c>
      <c r="DC117" s="23" t="str">
        <f t="shared" si="81"/>
        <v/>
      </c>
      <c r="DD117" s="23" t="str">
        <f t="shared" si="81"/>
        <v/>
      </c>
      <c r="DE117" s="23" t="str">
        <f t="shared" si="64"/>
        <v/>
      </c>
      <c r="DF117" s="23" t="str">
        <f t="shared" si="75"/>
        <v/>
      </c>
      <c r="DG117" s="23" t="str">
        <f t="shared" si="75"/>
        <v/>
      </c>
      <c r="DH117" s="23" t="str">
        <f t="shared" si="75"/>
        <v/>
      </c>
      <c r="DI117" s="23" t="str">
        <f t="shared" si="75"/>
        <v/>
      </c>
      <c r="DJ117" s="23">
        <f t="shared" si="75"/>
        <v>1</v>
      </c>
      <c r="DK117" s="23">
        <f t="shared" si="75"/>
        <v>1</v>
      </c>
      <c r="DL117" s="23">
        <f t="shared" si="75"/>
        <v>1</v>
      </c>
      <c r="DM117" s="23">
        <f t="shared" si="75"/>
        <v>912.21609999999998</v>
      </c>
      <c r="DN117" s="23">
        <f t="shared" si="75"/>
        <v>912.21609999999998</v>
      </c>
      <c r="DO117" s="23" t="str">
        <f t="shared" si="75"/>
        <v/>
      </c>
      <c r="DP117" s="23" t="str">
        <f t="shared" si="75"/>
        <v/>
      </c>
      <c r="DQ117" s="23" t="str">
        <f t="shared" si="75"/>
        <v/>
      </c>
      <c r="DR117" s="23">
        <f t="shared" si="75"/>
        <v>1</v>
      </c>
      <c r="DS117" s="23" t="str">
        <f t="shared" si="75"/>
        <v/>
      </c>
      <c r="DT117" s="23" t="str">
        <f t="shared" ref="DT117:ED129" si="84">IF($M117=DT$4,1,IFERROR(VLOOKUP($M117&amp;"-"&amp;DT$4,$B$6:$J$761,4,FALSE),IFERROR(VLOOKUP(DT$4&amp;"-"&amp;$M117,$B$6:$J$761,7,FALSE),"")))</f>
        <v/>
      </c>
      <c r="DU117" s="23" t="str">
        <f t="shared" si="84"/>
        <v/>
      </c>
      <c r="DV117" s="23">
        <f t="shared" si="84"/>
        <v>1</v>
      </c>
      <c r="DW117" s="23" t="str">
        <f t="shared" si="84"/>
        <v/>
      </c>
      <c r="DX117" s="23" t="str">
        <f t="shared" si="84"/>
        <v/>
      </c>
      <c r="DY117" s="23" t="str">
        <f t="shared" si="84"/>
        <v/>
      </c>
      <c r="DZ117" s="23" t="str">
        <f t="shared" si="84"/>
        <v/>
      </c>
      <c r="EA117" s="23" t="str">
        <f t="shared" si="84"/>
        <v/>
      </c>
      <c r="EB117" s="23" t="str">
        <f t="shared" si="84"/>
        <v/>
      </c>
      <c r="EC117" s="23" t="str">
        <f t="shared" si="84"/>
        <v/>
      </c>
      <c r="ED117" s="23" t="str">
        <f t="shared" si="84"/>
        <v/>
      </c>
      <c r="EE117" s="23" t="str">
        <f t="shared" si="66"/>
        <v/>
      </c>
      <c r="EF117" s="23" t="str">
        <f t="shared" si="66"/>
        <v/>
      </c>
      <c r="EG117" s="23" t="str">
        <f t="shared" si="66"/>
        <v/>
      </c>
      <c r="EH117" s="23" t="str">
        <f t="shared" si="66"/>
        <v/>
      </c>
    </row>
    <row r="118" spans="2:138" x14ac:dyDescent="0.3">
      <c r="B118" s="17" t="str">
        <f t="shared" si="49"/>
        <v>2-90</v>
      </c>
      <c r="C118" s="17">
        <v>2</v>
      </c>
      <c r="D118" s="17">
        <v>90</v>
      </c>
      <c r="E118" s="17">
        <v>1625.9090000000001</v>
      </c>
      <c r="F118" s="17">
        <v>-2.4010699999999998</v>
      </c>
      <c r="G118" s="17">
        <v>0</v>
      </c>
      <c r="H118" s="17">
        <v>159.81030000000001</v>
      </c>
      <c r="I118" s="17">
        <v>1.85317</v>
      </c>
      <c r="J118" s="17">
        <v>0</v>
      </c>
      <c r="K118" s="50"/>
      <c r="L118" s="74">
        <v>178</v>
      </c>
      <c r="M118" s="74">
        <v>84</v>
      </c>
      <c r="N118" s="23">
        <f t="shared" si="74"/>
        <v>77.779300000000006</v>
      </c>
      <c r="O118" s="23">
        <f t="shared" si="74"/>
        <v>77.779300000000006</v>
      </c>
      <c r="P118" s="23">
        <f t="shared" si="74"/>
        <v>77.779300000000006</v>
      </c>
      <c r="Q118" s="23">
        <f t="shared" si="74"/>
        <v>77.779300000000006</v>
      </c>
      <c r="R118" s="23">
        <f t="shared" si="74"/>
        <v>1753.135</v>
      </c>
      <c r="S118" s="23">
        <f t="shared" si="74"/>
        <v>1753.135</v>
      </c>
      <c r="T118" s="23">
        <f t="shared" si="74"/>
        <v>1753.135</v>
      </c>
      <c r="U118" s="23">
        <f t="shared" si="74"/>
        <v>1753.135</v>
      </c>
      <c r="V118" s="23">
        <f t="shared" si="74"/>
        <v>-223.7499</v>
      </c>
      <c r="W118" s="23">
        <f t="shared" si="74"/>
        <v>-223.7499</v>
      </c>
      <c r="X118" s="23">
        <f t="shared" si="74"/>
        <v>365.3965</v>
      </c>
      <c r="Y118" s="23">
        <f t="shared" si="74"/>
        <v>365.3965</v>
      </c>
      <c r="Z118" s="23">
        <f t="shared" si="74"/>
        <v>365.3965</v>
      </c>
      <c r="AA118" s="23">
        <f t="shared" si="74"/>
        <v>147.06630000000001</v>
      </c>
      <c r="AB118" s="23">
        <f t="shared" si="74"/>
        <v>152.7192</v>
      </c>
      <c r="AC118" s="23">
        <f t="shared" si="74"/>
        <v>151.31</v>
      </c>
      <c r="AD118" s="23" t="str">
        <f t="shared" si="80"/>
        <v/>
      </c>
      <c r="AE118" s="23">
        <f t="shared" si="80"/>
        <v>958.37260000000003</v>
      </c>
      <c r="AF118" s="23">
        <f t="shared" si="80"/>
        <v>958.37260000000003</v>
      </c>
      <c r="AG118" s="23" t="str">
        <f t="shared" si="80"/>
        <v/>
      </c>
      <c r="AH118" s="23" t="str">
        <f t="shared" si="80"/>
        <v/>
      </c>
      <c r="AI118" s="23" t="str">
        <f t="shared" si="80"/>
        <v/>
      </c>
      <c r="AJ118" s="23" t="str">
        <f t="shared" si="80"/>
        <v/>
      </c>
      <c r="AK118" s="23" t="str">
        <f t="shared" si="80"/>
        <v/>
      </c>
      <c r="AL118" s="23" t="str">
        <f t="shared" si="80"/>
        <v/>
      </c>
      <c r="AM118" s="23" t="str">
        <f t="shared" si="80"/>
        <v/>
      </c>
      <c r="AN118" s="23">
        <f t="shared" si="80"/>
        <v>-323.68329999999997</v>
      </c>
      <c r="AO118" s="23" t="str">
        <f t="shared" si="80"/>
        <v/>
      </c>
      <c r="AP118" s="23" t="str">
        <f t="shared" si="80"/>
        <v/>
      </c>
      <c r="AQ118" s="23" t="str">
        <f t="shared" si="80"/>
        <v/>
      </c>
      <c r="AR118" s="23" t="str">
        <f t="shared" si="80"/>
        <v/>
      </c>
      <c r="AS118" s="23" t="str">
        <f t="shared" si="79"/>
        <v/>
      </c>
      <c r="AT118" s="23" t="str">
        <f t="shared" si="79"/>
        <v/>
      </c>
      <c r="AU118" s="23" t="str">
        <f t="shared" si="79"/>
        <v/>
      </c>
      <c r="AV118" s="23" t="str">
        <f t="shared" si="79"/>
        <v/>
      </c>
      <c r="AW118" s="23" t="str">
        <f t="shared" si="79"/>
        <v/>
      </c>
      <c r="AX118" s="23" t="str">
        <f t="shared" si="79"/>
        <v/>
      </c>
      <c r="AY118" s="23" t="str">
        <f t="shared" si="79"/>
        <v/>
      </c>
      <c r="AZ118" s="23" t="str">
        <f t="shared" si="79"/>
        <v/>
      </c>
      <c r="BA118" s="23" t="str">
        <f t="shared" si="79"/>
        <v/>
      </c>
      <c r="BB118" s="23" t="str">
        <f t="shared" si="79"/>
        <v/>
      </c>
      <c r="BC118" s="23" t="str">
        <f t="shared" si="79"/>
        <v/>
      </c>
      <c r="BD118" s="23" t="str">
        <f t="shared" si="79"/>
        <v/>
      </c>
      <c r="BE118" s="23" t="str">
        <f t="shared" si="76"/>
        <v/>
      </c>
      <c r="BF118" s="23" t="str">
        <f t="shared" si="76"/>
        <v/>
      </c>
      <c r="BG118" s="23" t="str">
        <f t="shared" si="76"/>
        <v/>
      </c>
      <c r="BH118" s="23" t="str">
        <f t="shared" si="76"/>
        <v/>
      </c>
      <c r="BI118" s="23" t="str">
        <f t="shared" si="76"/>
        <v/>
      </c>
      <c r="BJ118" s="23" t="str">
        <f t="shared" si="70"/>
        <v/>
      </c>
      <c r="BK118" s="23" t="str">
        <f t="shared" si="78"/>
        <v/>
      </c>
      <c r="BL118" s="23" t="str">
        <f t="shared" si="78"/>
        <v/>
      </c>
      <c r="BM118" s="23" t="str">
        <f t="shared" si="78"/>
        <v/>
      </c>
      <c r="BN118" s="23" t="str">
        <f t="shared" si="78"/>
        <v/>
      </c>
      <c r="BO118" s="23" t="str">
        <f t="shared" si="78"/>
        <v/>
      </c>
      <c r="BP118" s="23" t="str">
        <f t="shared" si="78"/>
        <v/>
      </c>
      <c r="BQ118" s="23" t="str">
        <f t="shared" si="78"/>
        <v/>
      </c>
      <c r="BR118" s="23" t="str">
        <f t="shared" si="78"/>
        <v/>
      </c>
      <c r="BS118" s="23" t="str">
        <f t="shared" si="78"/>
        <v/>
      </c>
      <c r="BT118" s="23" t="str">
        <f t="shared" si="78"/>
        <v/>
      </c>
      <c r="BU118" s="23" t="str">
        <f t="shared" si="78"/>
        <v/>
      </c>
      <c r="BV118" s="23" t="str">
        <f t="shared" si="78"/>
        <v/>
      </c>
      <c r="BW118" s="23" t="str">
        <f t="shared" si="78"/>
        <v/>
      </c>
      <c r="BX118" s="23" t="str">
        <f t="shared" si="77"/>
        <v/>
      </c>
      <c r="BY118" s="23" t="str">
        <f t="shared" si="77"/>
        <v/>
      </c>
      <c r="BZ118" s="23" t="str">
        <f t="shared" si="77"/>
        <v/>
      </c>
      <c r="CA118" s="23" t="str">
        <f t="shared" si="77"/>
        <v/>
      </c>
      <c r="CB118" s="23" t="str">
        <f t="shared" si="77"/>
        <v/>
      </c>
      <c r="CC118" s="23" t="str">
        <f t="shared" si="77"/>
        <v/>
      </c>
      <c r="CD118" s="23" t="str">
        <f t="shared" si="77"/>
        <v/>
      </c>
      <c r="CE118" s="23">
        <f t="shared" si="77"/>
        <v>1753.135</v>
      </c>
      <c r="CF118" s="23" t="str">
        <f t="shared" si="77"/>
        <v/>
      </c>
      <c r="CG118" s="23" t="str">
        <f t="shared" si="77"/>
        <v/>
      </c>
      <c r="CH118" s="23" t="str">
        <f t="shared" si="77"/>
        <v/>
      </c>
      <c r="CI118" s="23" t="str">
        <f t="shared" si="77"/>
        <v/>
      </c>
      <c r="CJ118" s="23" t="str">
        <f t="shared" si="77"/>
        <v/>
      </c>
      <c r="CK118" s="23" t="str">
        <f t="shared" si="77"/>
        <v/>
      </c>
      <c r="CL118" s="23" t="str">
        <f t="shared" si="77"/>
        <v/>
      </c>
      <c r="CM118" s="23">
        <f t="shared" si="77"/>
        <v>360.08080000000001</v>
      </c>
      <c r="CN118" s="23">
        <f t="shared" si="83"/>
        <v>360.08080000000001</v>
      </c>
      <c r="CO118" s="23">
        <f t="shared" si="83"/>
        <v>360.08080000000001</v>
      </c>
      <c r="CP118" s="23">
        <f t="shared" si="83"/>
        <v>147.06630000000001</v>
      </c>
      <c r="CQ118" s="23">
        <f t="shared" si="83"/>
        <v>147.06630000000001</v>
      </c>
      <c r="CR118" s="23">
        <f t="shared" si="83"/>
        <v>-323.68329999999997</v>
      </c>
      <c r="CS118" s="23">
        <f t="shared" si="81"/>
        <v>-323.68329999999997</v>
      </c>
      <c r="CT118" s="23" t="str">
        <f t="shared" si="81"/>
        <v/>
      </c>
      <c r="CU118" s="23" t="str">
        <f t="shared" si="81"/>
        <v/>
      </c>
      <c r="CV118" s="23" t="str">
        <f t="shared" si="81"/>
        <v/>
      </c>
      <c r="CW118" s="23" t="str">
        <f t="shared" si="81"/>
        <v/>
      </c>
      <c r="CX118" s="23" t="str">
        <f t="shared" si="81"/>
        <v/>
      </c>
      <c r="CY118" s="23" t="str">
        <f t="shared" si="81"/>
        <v/>
      </c>
      <c r="CZ118" s="23" t="str">
        <f t="shared" si="81"/>
        <v/>
      </c>
      <c r="DA118" s="23" t="str">
        <f t="shared" si="81"/>
        <v/>
      </c>
      <c r="DB118" s="23" t="str">
        <f t="shared" si="81"/>
        <v/>
      </c>
      <c r="DC118" s="23" t="str">
        <f t="shared" si="81"/>
        <v/>
      </c>
      <c r="DD118" s="23" t="str">
        <f t="shared" si="81"/>
        <v/>
      </c>
      <c r="DE118" s="23" t="str">
        <f t="shared" si="64"/>
        <v/>
      </c>
      <c r="DF118" s="23" t="str">
        <f t="shared" si="75"/>
        <v/>
      </c>
      <c r="DG118" s="23" t="str">
        <f t="shared" si="75"/>
        <v/>
      </c>
      <c r="DH118" s="23" t="str">
        <f t="shared" si="75"/>
        <v/>
      </c>
      <c r="DI118" s="23" t="str">
        <f t="shared" si="75"/>
        <v/>
      </c>
      <c r="DJ118" s="23" t="str">
        <f t="shared" si="75"/>
        <v/>
      </c>
      <c r="DK118" s="23" t="str">
        <f t="shared" si="75"/>
        <v/>
      </c>
      <c r="DL118" s="23" t="str">
        <f t="shared" si="75"/>
        <v/>
      </c>
      <c r="DM118" s="23" t="str">
        <f t="shared" si="75"/>
        <v/>
      </c>
      <c r="DN118" s="23" t="str">
        <f t="shared" si="75"/>
        <v/>
      </c>
      <c r="DO118" s="23" t="str">
        <f t="shared" si="75"/>
        <v/>
      </c>
      <c r="DP118" s="23" t="str">
        <f t="shared" si="75"/>
        <v/>
      </c>
      <c r="DQ118" s="23" t="str">
        <f t="shared" si="75"/>
        <v/>
      </c>
      <c r="DR118" s="23" t="str">
        <f t="shared" si="75"/>
        <v/>
      </c>
      <c r="DS118" s="23" t="str">
        <f t="shared" si="75"/>
        <v/>
      </c>
      <c r="DT118" s="23" t="str">
        <f t="shared" si="84"/>
        <v/>
      </c>
      <c r="DU118" s="23" t="str">
        <f t="shared" si="84"/>
        <v/>
      </c>
      <c r="DV118" s="23" t="str">
        <f t="shared" si="84"/>
        <v/>
      </c>
      <c r="DW118" s="23">
        <f t="shared" si="84"/>
        <v>1</v>
      </c>
      <c r="DX118" s="23">
        <f t="shared" si="84"/>
        <v>-103.0519</v>
      </c>
      <c r="DY118" s="23">
        <f t="shared" si="84"/>
        <v>1</v>
      </c>
      <c r="DZ118" s="23" t="str">
        <f t="shared" si="84"/>
        <v/>
      </c>
      <c r="EA118" s="23">
        <f t="shared" si="84"/>
        <v>-107.37350000000001</v>
      </c>
      <c r="EB118" s="23" t="str">
        <f t="shared" si="84"/>
        <v/>
      </c>
      <c r="EC118" s="23">
        <f t="shared" si="84"/>
        <v>133.39519999999999</v>
      </c>
      <c r="ED118" s="23" t="str">
        <f t="shared" si="84"/>
        <v/>
      </c>
      <c r="EE118" s="23">
        <f t="shared" si="66"/>
        <v>-113.0145</v>
      </c>
      <c r="EF118" s="23">
        <f t="shared" si="66"/>
        <v>-113.0145</v>
      </c>
      <c r="EG118" s="23">
        <f t="shared" si="66"/>
        <v>4542.1270000000004</v>
      </c>
      <c r="EH118" s="23" t="str">
        <f t="shared" si="66"/>
        <v/>
      </c>
    </row>
    <row r="119" spans="2:138" x14ac:dyDescent="0.3">
      <c r="B119" s="17" t="str">
        <f t="shared" si="49"/>
        <v>2-91</v>
      </c>
      <c r="C119" s="17">
        <v>2</v>
      </c>
      <c r="D119" s="17">
        <v>91</v>
      </c>
      <c r="E119" s="17">
        <v>2979.973</v>
      </c>
      <c r="F119" s="17">
        <v>4.82369</v>
      </c>
      <c r="G119" s="17">
        <v>-2.72505E-2</v>
      </c>
      <c r="H119" s="17">
        <v>724.91129999999998</v>
      </c>
      <c r="I119" s="17">
        <v>-4.7941099999999999</v>
      </c>
      <c r="J119" s="17">
        <v>5.6278999999999999E-3</v>
      </c>
      <c r="K119" s="50"/>
      <c r="L119" s="74">
        <v>179</v>
      </c>
      <c r="M119" s="74">
        <v>85</v>
      </c>
      <c r="N119" s="23">
        <f t="shared" si="74"/>
        <v>996.53330000000005</v>
      </c>
      <c r="O119" s="23">
        <f t="shared" si="74"/>
        <v>996.53330000000005</v>
      </c>
      <c r="P119" s="23">
        <f t="shared" si="74"/>
        <v>996.53330000000005</v>
      </c>
      <c r="Q119" s="23">
        <f t="shared" si="74"/>
        <v>996.53330000000005</v>
      </c>
      <c r="R119" s="23">
        <f t="shared" si="74"/>
        <v>-1213.93</v>
      </c>
      <c r="S119" s="23">
        <f t="shared" si="74"/>
        <v>-1213.93</v>
      </c>
      <c r="T119" s="23">
        <f t="shared" si="74"/>
        <v>-1213.93</v>
      </c>
      <c r="U119" s="23">
        <f t="shared" si="74"/>
        <v>-1213.93</v>
      </c>
      <c r="V119" s="23">
        <f t="shared" si="74"/>
        <v>20.271899999999999</v>
      </c>
      <c r="W119" s="23">
        <f t="shared" si="74"/>
        <v>20.271899999999999</v>
      </c>
      <c r="X119" s="23">
        <f t="shared" si="74"/>
        <v>-134.67080000000001</v>
      </c>
      <c r="Y119" s="23">
        <f t="shared" si="74"/>
        <v>-134.67080000000001</v>
      </c>
      <c r="Z119" s="23">
        <f t="shared" si="74"/>
        <v>-134.67080000000001</v>
      </c>
      <c r="AA119" s="23">
        <f t="shared" si="74"/>
        <v>-792.98800000000006</v>
      </c>
      <c r="AB119" s="23">
        <f t="shared" si="74"/>
        <v>2127.895</v>
      </c>
      <c r="AC119" s="23">
        <f t="shared" si="74"/>
        <v>1996.7239999999999</v>
      </c>
      <c r="AD119" s="23" t="str">
        <f t="shared" si="80"/>
        <v/>
      </c>
      <c r="AE119" s="23">
        <f t="shared" si="80"/>
        <v>670.00229999999999</v>
      </c>
      <c r="AF119" s="23">
        <f t="shared" si="80"/>
        <v>670.00229999999999</v>
      </c>
      <c r="AG119" s="23" t="str">
        <f t="shared" si="80"/>
        <v/>
      </c>
      <c r="AH119" s="23" t="str">
        <f t="shared" si="80"/>
        <v/>
      </c>
      <c r="AI119" s="23" t="str">
        <f t="shared" si="80"/>
        <v/>
      </c>
      <c r="AJ119" s="23" t="str">
        <f t="shared" si="80"/>
        <v/>
      </c>
      <c r="AK119" s="23" t="str">
        <f t="shared" si="80"/>
        <v/>
      </c>
      <c r="AL119" s="23" t="str">
        <f t="shared" si="80"/>
        <v/>
      </c>
      <c r="AM119" s="23" t="str">
        <f t="shared" si="80"/>
        <v/>
      </c>
      <c r="AN119" s="23">
        <f t="shared" si="80"/>
        <v>-450.76749999999998</v>
      </c>
      <c r="AO119" s="23" t="str">
        <f t="shared" si="80"/>
        <v/>
      </c>
      <c r="AP119" s="23" t="str">
        <f t="shared" si="80"/>
        <v/>
      </c>
      <c r="AQ119" s="23" t="str">
        <f t="shared" si="80"/>
        <v/>
      </c>
      <c r="AR119" s="23" t="str">
        <f t="shared" si="80"/>
        <v/>
      </c>
      <c r="AS119" s="23" t="str">
        <f t="shared" si="79"/>
        <v/>
      </c>
      <c r="AT119" s="23" t="str">
        <f t="shared" si="79"/>
        <v/>
      </c>
      <c r="AU119" s="23" t="str">
        <f t="shared" si="79"/>
        <v/>
      </c>
      <c r="AV119" s="23" t="str">
        <f t="shared" si="79"/>
        <v/>
      </c>
      <c r="AW119" s="23" t="str">
        <f t="shared" si="79"/>
        <v/>
      </c>
      <c r="AX119" s="23" t="str">
        <f t="shared" si="79"/>
        <v/>
      </c>
      <c r="AY119" s="23" t="str">
        <f t="shared" si="79"/>
        <v/>
      </c>
      <c r="AZ119" s="23" t="str">
        <f t="shared" si="79"/>
        <v/>
      </c>
      <c r="BA119" s="23" t="str">
        <f t="shared" si="79"/>
        <v/>
      </c>
      <c r="BB119" s="23" t="str">
        <f t="shared" si="79"/>
        <v/>
      </c>
      <c r="BC119" s="23" t="str">
        <f t="shared" si="79"/>
        <v/>
      </c>
      <c r="BD119" s="23" t="str">
        <f t="shared" si="79"/>
        <v/>
      </c>
      <c r="BE119" s="23" t="str">
        <f t="shared" si="76"/>
        <v/>
      </c>
      <c r="BF119" s="23" t="str">
        <f t="shared" si="76"/>
        <v/>
      </c>
      <c r="BG119" s="23" t="str">
        <f t="shared" si="76"/>
        <v/>
      </c>
      <c r="BH119" s="23" t="str">
        <f t="shared" si="76"/>
        <v/>
      </c>
      <c r="BI119" s="23" t="str">
        <f t="shared" si="76"/>
        <v/>
      </c>
      <c r="BJ119" s="23" t="str">
        <f t="shared" si="70"/>
        <v/>
      </c>
      <c r="BK119" s="23" t="str">
        <f t="shared" si="78"/>
        <v/>
      </c>
      <c r="BL119" s="23" t="str">
        <f t="shared" si="78"/>
        <v/>
      </c>
      <c r="BM119" s="23" t="str">
        <f t="shared" si="78"/>
        <v/>
      </c>
      <c r="BN119" s="23" t="str">
        <f t="shared" si="78"/>
        <v/>
      </c>
      <c r="BO119" s="23" t="str">
        <f t="shared" si="78"/>
        <v/>
      </c>
      <c r="BP119" s="23" t="str">
        <f t="shared" si="78"/>
        <v/>
      </c>
      <c r="BQ119" s="23" t="str">
        <f t="shared" si="78"/>
        <v/>
      </c>
      <c r="BR119" s="23" t="str">
        <f t="shared" si="78"/>
        <v/>
      </c>
      <c r="BS119" s="23" t="str">
        <f t="shared" si="78"/>
        <v/>
      </c>
      <c r="BT119" s="23" t="str">
        <f t="shared" si="78"/>
        <v/>
      </c>
      <c r="BU119" s="23" t="str">
        <f t="shared" si="78"/>
        <v/>
      </c>
      <c r="BV119" s="23" t="str">
        <f t="shared" si="78"/>
        <v/>
      </c>
      <c r="BW119" s="23" t="str">
        <f t="shared" si="78"/>
        <v/>
      </c>
      <c r="BX119" s="23" t="str">
        <f t="shared" si="77"/>
        <v/>
      </c>
      <c r="BY119" s="23" t="str">
        <f t="shared" si="77"/>
        <v/>
      </c>
      <c r="BZ119" s="23" t="str">
        <f t="shared" si="77"/>
        <v/>
      </c>
      <c r="CA119" s="23" t="str">
        <f t="shared" si="77"/>
        <v/>
      </c>
      <c r="CB119" s="23" t="str">
        <f t="shared" si="77"/>
        <v/>
      </c>
      <c r="CC119" s="23" t="str">
        <f t="shared" si="77"/>
        <v/>
      </c>
      <c r="CD119" s="23" t="str">
        <f t="shared" si="77"/>
        <v/>
      </c>
      <c r="CE119" s="23">
        <f t="shared" si="77"/>
        <v>-1213.93</v>
      </c>
      <c r="CF119" s="23" t="str">
        <f t="shared" si="77"/>
        <v/>
      </c>
      <c r="CG119" s="23" t="str">
        <f t="shared" si="77"/>
        <v/>
      </c>
      <c r="CH119" s="23" t="str">
        <f t="shared" si="77"/>
        <v/>
      </c>
      <c r="CI119" s="23" t="str">
        <f t="shared" si="77"/>
        <v/>
      </c>
      <c r="CJ119" s="23" t="str">
        <f t="shared" si="77"/>
        <v/>
      </c>
      <c r="CK119" s="23" t="str">
        <f t="shared" si="77"/>
        <v/>
      </c>
      <c r="CL119" s="23" t="str">
        <f t="shared" si="77"/>
        <v/>
      </c>
      <c r="CM119" s="23">
        <f t="shared" si="77"/>
        <v>986.95910000000003</v>
      </c>
      <c r="CN119" s="23">
        <f t="shared" si="83"/>
        <v>986.95910000000003</v>
      </c>
      <c r="CO119" s="23">
        <f t="shared" si="83"/>
        <v>986.95910000000003</v>
      </c>
      <c r="CP119" s="23">
        <f t="shared" si="83"/>
        <v>-792.98800000000006</v>
      </c>
      <c r="CQ119" s="23">
        <f t="shared" si="83"/>
        <v>-792.98800000000006</v>
      </c>
      <c r="CR119" s="23">
        <f t="shared" si="83"/>
        <v>-450.76749999999998</v>
      </c>
      <c r="CS119" s="23">
        <f t="shared" si="81"/>
        <v>-450.76749999999998</v>
      </c>
      <c r="CT119" s="23" t="str">
        <f t="shared" si="81"/>
        <v/>
      </c>
      <c r="CU119" s="23" t="str">
        <f t="shared" si="81"/>
        <v/>
      </c>
      <c r="CV119" s="23" t="str">
        <f t="shared" si="81"/>
        <v/>
      </c>
      <c r="CW119" s="23" t="str">
        <f t="shared" si="81"/>
        <v/>
      </c>
      <c r="CX119" s="23" t="str">
        <f t="shared" si="81"/>
        <v/>
      </c>
      <c r="CY119" s="23" t="str">
        <f t="shared" si="81"/>
        <v/>
      </c>
      <c r="CZ119" s="23" t="str">
        <f t="shared" si="81"/>
        <v/>
      </c>
      <c r="DA119" s="23" t="str">
        <f t="shared" si="81"/>
        <v/>
      </c>
      <c r="DB119" s="23" t="str">
        <f t="shared" si="81"/>
        <v/>
      </c>
      <c r="DC119" s="23" t="str">
        <f t="shared" si="81"/>
        <v/>
      </c>
      <c r="DD119" s="23" t="str">
        <f t="shared" si="81"/>
        <v/>
      </c>
      <c r="DE119" s="23" t="str">
        <f t="shared" si="64"/>
        <v/>
      </c>
      <c r="DF119" s="23" t="str">
        <f t="shared" si="75"/>
        <v/>
      </c>
      <c r="DG119" s="23" t="str">
        <f t="shared" si="75"/>
        <v/>
      </c>
      <c r="DH119" s="23" t="str">
        <f t="shared" si="75"/>
        <v/>
      </c>
      <c r="DI119" s="23" t="str">
        <f t="shared" si="75"/>
        <v/>
      </c>
      <c r="DJ119" s="23" t="str">
        <f t="shared" si="75"/>
        <v/>
      </c>
      <c r="DK119" s="23" t="str">
        <f t="shared" si="75"/>
        <v/>
      </c>
      <c r="DL119" s="23" t="str">
        <f t="shared" si="75"/>
        <v/>
      </c>
      <c r="DM119" s="23" t="str">
        <f t="shared" si="75"/>
        <v/>
      </c>
      <c r="DN119" s="23" t="str">
        <f t="shared" si="75"/>
        <v/>
      </c>
      <c r="DO119" s="23" t="str">
        <f t="shared" si="75"/>
        <v/>
      </c>
      <c r="DP119" s="23" t="str">
        <f t="shared" si="75"/>
        <v/>
      </c>
      <c r="DQ119" s="23" t="str">
        <f t="shared" si="75"/>
        <v/>
      </c>
      <c r="DR119" s="23" t="str">
        <f t="shared" si="75"/>
        <v/>
      </c>
      <c r="DS119" s="23" t="str">
        <f t="shared" si="75"/>
        <v/>
      </c>
      <c r="DT119" s="23" t="str">
        <f t="shared" si="84"/>
        <v/>
      </c>
      <c r="DU119" s="23" t="str">
        <f t="shared" si="84"/>
        <v/>
      </c>
      <c r="DV119" s="23" t="str">
        <f t="shared" si="84"/>
        <v/>
      </c>
      <c r="DW119" s="23">
        <f t="shared" si="84"/>
        <v>283.16730000000001</v>
      </c>
      <c r="DX119" s="23">
        <f t="shared" si="84"/>
        <v>1</v>
      </c>
      <c r="DY119" s="23">
        <f t="shared" si="84"/>
        <v>283.16730000000001</v>
      </c>
      <c r="DZ119" s="23">
        <f t="shared" si="84"/>
        <v>-1403.31</v>
      </c>
      <c r="EA119" s="23" t="str">
        <f t="shared" si="84"/>
        <v/>
      </c>
      <c r="EB119" s="23">
        <f t="shared" si="84"/>
        <v>855.71439999999996</v>
      </c>
      <c r="EC119" s="23" t="str">
        <f t="shared" si="84"/>
        <v/>
      </c>
      <c r="ED119" s="23" t="str">
        <f t="shared" si="84"/>
        <v/>
      </c>
      <c r="EE119" s="23" t="str">
        <f t="shared" si="66"/>
        <v/>
      </c>
      <c r="EF119" s="23" t="str">
        <f t="shared" si="66"/>
        <v/>
      </c>
      <c r="EG119" s="23" t="str">
        <f t="shared" si="66"/>
        <v/>
      </c>
      <c r="EH119" s="23">
        <f t="shared" si="66"/>
        <v>855.71439999999996</v>
      </c>
    </row>
    <row r="120" spans="2:138" x14ac:dyDescent="0.3">
      <c r="B120" s="17" t="str">
        <f t="shared" si="49"/>
        <v>2-93</v>
      </c>
      <c r="C120" s="17">
        <v>2</v>
      </c>
      <c r="D120" s="17">
        <v>93</v>
      </c>
      <c r="E120" s="17">
        <v>-740.24210000000005</v>
      </c>
      <c r="F120" s="17">
        <v>0</v>
      </c>
      <c r="G120" s="17">
        <v>0</v>
      </c>
      <c r="H120" s="17">
        <v>232.905</v>
      </c>
      <c r="I120" s="17">
        <v>0</v>
      </c>
      <c r="J120" s="17">
        <v>0</v>
      </c>
      <c r="K120" s="50"/>
      <c r="L120" s="74">
        <v>184</v>
      </c>
      <c r="M120" s="74">
        <v>84</v>
      </c>
      <c r="N120" s="23">
        <f t="shared" si="74"/>
        <v>77.779300000000006</v>
      </c>
      <c r="O120" s="23">
        <f t="shared" si="74"/>
        <v>77.779300000000006</v>
      </c>
      <c r="P120" s="23">
        <f t="shared" si="74"/>
        <v>77.779300000000006</v>
      </c>
      <c r="Q120" s="23">
        <f t="shared" si="74"/>
        <v>77.779300000000006</v>
      </c>
      <c r="R120" s="23">
        <f t="shared" si="74"/>
        <v>1753.135</v>
      </c>
      <c r="S120" s="23">
        <f t="shared" si="74"/>
        <v>1753.135</v>
      </c>
      <c r="T120" s="23">
        <f t="shared" si="74"/>
        <v>1753.135</v>
      </c>
      <c r="U120" s="23">
        <f t="shared" si="74"/>
        <v>1753.135</v>
      </c>
      <c r="V120" s="23">
        <f t="shared" si="74"/>
        <v>-223.7499</v>
      </c>
      <c r="W120" s="23">
        <f t="shared" si="74"/>
        <v>-223.7499</v>
      </c>
      <c r="X120" s="23">
        <f t="shared" si="74"/>
        <v>365.3965</v>
      </c>
      <c r="Y120" s="23">
        <f t="shared" si="74"/>
        <v>365.3965</v>
      </c>
      <c r="Z120" s="23">
        <f t="shared" si="74"/>
        <v>365.3965</v>
      </c>
      <c r="AA120" s="23">
        <f t="shared" si="74"/>
        <v>147.06630000000001</v>
      </c>
      <c r="AB120" s="23">
        <f t="shared" si="74"/>
        <v>152.7192</v>
      </c>
      <c r="AC120" s="23">
        <f t="shared" ref="AC120" si="85">IF($M120=AC$4,1,IFERROR(VLOOKUP($M120&amp;"-"&amp;AC$4,$B$6:$J$761,4,FALSE),IFERROR(VLOOKUP(AC$4&amp;"-"&amp;$M120,$B$6:$J$761,7,FALSE),"")))</f>
        <v>151.31</v>
      </c>
      <c r="AD120" s="23" t="str">
        <f t="shared" si="80"/>
        <v/>
      </c>
      <c r="AE120" s="23">
        <f t="shared" si="80"/>
        <v>958.37260000000003</v>
      </c>
      <c r="AF120" s="23">
        <f t="shared" si="80"/>
        <v>958.37260000000003</v>
      </c>
      <c r="AG120" s="23" t="str">
        <f t="shared" si="80"/>
        <v/>
      </c>
      <c r="AH120" s="23" t="str">
        <f t="shared" si="80"/>
        <v/>
      </c>
      <c r="AI120" s="23" t="str">
        <f t="shared" si="80"/>
        <v/>
      </c>
      <c r="AJ120" s="23" t="str">
        <f t="shared" si="80"/>
        <v/>
      </c>
      <c r="AK120" s="23" t="str">
        <f t="shared" si="80"/>
        <v/>
      </c>
      <c r="AL120" s="23" t="str">
        <f t="shared" si="80"/>
        <v/>
      </c>
      <c r="AM120" s="23" t="str">
        <f t="shared" si="80"/>
        <v/>
      </c>
      <c r="AN120" s="23">
        <f t="shared" si="80"/>
        <v>-323.68329999999997</v>
      </c>
      <c r="AO120" s="23" t="str">
        <f t="shared" si="80"/>
        <v/>
      </c>
      <c r="AP120" s="23" t="str">
        <f t="shared" si="80"/>
        <v/>
      </c>
      <c r="AQ120" s="23" t="str">
        <f t="shared" si="80"/>
        <v/>
      </c>
      <c r="AR120" s="23" t="str">
        <f t="shared" si="80"/>
        <v/>
      </c>
      <c r="AS120" s="23" t="str">
        <f t="shared" si="79"/>
        <v/>
      </c>
      <c r="AT120" s="23" t="str">
        <f t="shared" si="79"/>
        <v/>
      </c>
      <c r="AU120" s="23" t="str">
        <f t="shared" si="79"/>
        <v/>
      </c>
      <c r="AV120" s="23" t="str">
        <f t="shared" si="79"/>
        <v/>
      </c>
      <c r="AW120" s="23" t="str">
        <f t="shared" si="79"/>
        <v/>
      </c>
      <c r="AX120" s="23" t="str">
        <f t="shared" si="79"/>
        <v/>
      </c>
      <c r="AY120" s="23" t="str">
        <f t="shared" si="79"/>
        <v/>
      </c>
      <c r="AZ120" s="23" t="str">
        <f t="shared" si="79"/>
        <v/>
      </c>
      <c r="BA120" s="23" t="str">
        <f t="shared" si="79"/>
        <v/>
      </c>
      <c r="BB120" s="23" t="str">
        <f t="shared" si="79"/>
        <v/>
      </c>
      <c r="BC120" s="23" t="str">
        <f t="shared" si="79"/>
        <v/>
      </c>
      <c r="BD120" s="23" t="str">
        <f t="shared" si="79"/>
        <v/>
      </c>
      <c r="BE120" s="23" t="str">
        <f t="shared" si="76"/>
        <v/>
      </c>
      <c r="BF120" s="23" t="str">
        <f t="shared" si="76"/>
        <v/>
      </c>
      <c r="BG120" s="23" t="str">
        <f t="shared" si="76"/>
        <v/>
      </c>
      <c r="BH120" s="23" t="str">
        <f t="shared" si="76"/>
        <v/>
      </c>
      <c r="BI120" s="23" t="str">
        <f t="shared" si="76"/>
        <v/>
      </c>
      <c r="BJ120" s="23" t="str">
        <f t="shared" si="70"/>
        <v/>
      </c>
      <c r="BK120" s="23" t="str">
        <f t="shared" si="78"/>
        <v/>
      </c>
      <c r="BL120" s="23" t="str">
        <f t="shared" si="78"/>
        <v/>
      </c>
      <c r="BM120" s="23" t="str">
        <f t="shared" si="78"/>
        <v/>
      </c>
      <c r="BN120" s="23" t="str">
        <f t="shared" si="78"/>
        <v/>
      </c>
      <c r="BO120" s="23" t="str">
        <f t="shared" si="78"/>
        <v/>
      </c>
      <c r="BP120" s="23" t="str">
        <f t="shared" si="78"/>
        <v/>
      </c>
      <c r="BQ120" s="23" t="str">
        <f t="shared" si="78"/>
        <v/>
      </c>
      <c r="BR120" s="23" t="str">
        <f t="shared" si="78"/>
        <v/>
      </c>
      <c r="BS120" s="23" t="str">
        <f t="shared" si="78"/>
        <v/>
      </c>
      <c r="BT120" s="23" t="str">
        <f t="shared" si="78"/>
        <v/>
      </c>
      <c r="BU120" s="23" t="str">
        <f t="shared" si="78"/>
        <v/>
      </c>
      <c r="BV120" s="23" t="str">
        <f t="shared" si="78"/>
        <v/>
      </c>
      <c r="BW120" s="23" t="str">
        <f t="shared" si="78"/>
        <v/>
      </c>
      <c r="BX120" s="23" t="str">
        <f t="shared" si="77"/>
        <v/>
      </c>
      <c r="BY120" s="23" t="str">
        <f t="shared" si="77"/>
        <v/>
      </c>
      <c r="BZ120" s="23" t="str">
        <f t="shared" si="77"/>
        <v/>
      </c>
      <c r="CA120" s="23" t="str">
        <f t="shared" si="77"/>
        <v/>
      </c>
      <c r="CB120" s="23" t="str">
        <f t="shared" si="77"/>
        <v/>
      </c>
      <c r="CC120" s="23" t="str">
        <f t="shared" si="77"/>
        <v/>
      </c>
      <c r="CD120" s="23" t="str">
        <f t="shared" si="77"/>
        <v/>
      </c>
      <c r="CE120" s="23">
        <f t="shared" si="77"/>
        <v>1753.135</v>
      </c>
      <c r="CF120" s="23" t="str">
        <f t="shared" si="77"/>
        <v/>
      </c>
      <c r="CG120" s="23" t="str">
        <f t="shared" si="77"/>
        <v/>
      </c>
      <c r="CH120" s="23" t="str">
        <f t="shared" si="77"/>
        <v/>
      </c>
      <c r="CI120" s="23" t="str">
        <f t="shared" si="77"/>
        <v/>
      </c>
      <c r="CJ120" s="23" t="str">
        <f t="shared" si="77"/>
        <v/>
      </c>
      <c r="CK120" s="23" t="str">
        <f t="shared" si="77"/>
        <v/>
      </c>
      <c r="CL120" s="23" t="str">
        <f t="shared" si="77"/>
        <v/>
      </c>
      <c r="CM120" s="23">
        <f t="shared" si="77"/>
        <v>360.08080000000001</v>
      </c>
      <c r="CN120" s="23">
        <f t="shared" si="83"/>
        <v>360.08080000000001</v>
      </c>
      <c r="CO120" s="23">
        <f t="shared" si="83"/>
        <v>360.08080000000001</v>
      </c>
      <c r="CP120" s="23">
        <f t="shared" si="83"/>
        <v>147.06630000000001</v>
      </c>
      <c r="CQ120" s="23">
        <f t="shared" si="83"/>
        <v>147.06630000000001</v>
      </c>
      <c r="CR120" s="23">
        <f t="shared" si="83"/>
        <v>-323.68329999999997</v>
      </c>
      <c r="CS120" s="23">
        <f t="shared" si="81"/>
        <v>-323.68329999999997</v>
      </c>
      <c r="CT120" s="23" t="str">
        <f t="shared" si="81"/>
        <v/>
      </c>
      <c r="CU120" s="23" t="str">
        <f t="shared" si="81"/>
        <v/>
      </c>
      <c r="CV120" s="23" t="str">
        <f t="shared" si="81"/>
        <v/>
      </c>
      <c r="CW120" s="23" t="str">
        <f t="shared" si="81"/>
        <v/>
      </c>
      <c r="CX120" s="23" t="str">
        <f t="shared" si="81"/>
        <v/>
      </c>
      <c r="CY120" s="23" t="str">
        <f t="shared" si="81"/>
        <v/>
      </c>
      <c r="CZ120" s="23" t="str">
        <f t="shared" si="81"/>
        <v/>
      </c>
      <c r="DA120" s="23" t="str">
        <f t="shared" si="81"/>
        <v/>
      </c>
      <c r="DB120" s="23" t="str">
        <f t="shared" si="81"/>
        <v/>
      </c>
      <c r="DC120" s="23" t="str">
        <f t="shared" si="81"/>
        <v/>
      </c>
      <c r="DD120" s="23" t="str">
        <f t="shared" si="81"/>
        <v/>
      </c>
      <c r="DE120" s="23" t="str">
        <f t="shared" si="64"/>
        <v/>
      </c>
      <c r="DF120" s="23" t="str">
        <f t="shared" si="75"/>
        <v/>
      </c>
      <c r="DG120" s="23" t="str">
        <f t="shared" si="75"/>
        <v/>
      </c>
      <c r="DH120" s="23" t="str">
        <f t="shared" si="75"/>
        <v/>
      </c>
      <c r="DI120" s="23" t="str">
        <f t="shared" si="75"/>
        <v/>
      </c>
      <c r="DJ120" s="23" t="str">
        <f t="shared" si="75"/>
        <v/>
      </c>
      <c r="DK120" s="23" t="str">
        <f t="shared" si="75"/>
        <v/>
      </c>
      <c r="DL120" s="23" t="str">
        <f t="shared" si="75"/>
        <v/>
      </c>
      <c r="DM120" s="23" t="str">
        <f t="shared" si="75"/>
        <v/>
      </c>
      <c r="DN120" s="23" t="str">
        <f t="shared" si="75"/>
        <v/>
      </c>
      <c r="DO120" s="23" t="str">
        <f t="shared" si="75"/>
        <v/>
      </c>
      <c r="DP120" s="23" t="str">
        <f t="shared" si="75"/>
        <v/>
      </c>
      <c r="DQ120" s="23" t="str">
        <f t="shared" si="75"/>
        <v/>
      </c>
      <c r="DR120" s="23" t="str">
        <f t="shared" si="75"/>
        <v/>
      </c>
      <c r="DS120" s="23" t="str">
        <f t="shared" si="75"/>
        <v/>
      </c>
      <c r="DT120" s="23" t="str">
        <f t="shared" si="84"/>
        <v/>
      </c>
      <c r="DU120" s="23" t="str">
        <f t="shared" si="84"/>
        <v/>
      </c>
      <c r="DV120" s="23" t="str">
        <f t="shared" si="84"/>
        <v/>
      </c>
      <c r="DW120" s="23">
        <f t="shared" si="84"/>
        <v>1</v>
      </c>
      <c r="DX120" s="23">
        <f t="shared" si="84"/>
        <v>-103.0519</v>
      </c>
      <c r="DY120" s="23">
        <f t="shared" si="84"/>
        <v>1</v>
      </c>
      <c r="DZ120" s="23" t="str">
        <f t="shared" si="84"/>
        <v/>
      </c>
      <c r="EA120" s="23">
        <f t="shared" si="84"/>
        <v>-107.37350000000001</v>
      </c>
      <c r="EB120" s="23" t="str">
        <f t="shared" si="84"/>
        <v/>
      </c>
      <c r="EC120" s="23">
        <f t="shared" si="84"/>
        <v>133.39519999999999</v>
      </c>
      <c r="ED120" s="23" t="str">
        <f t="shared" si="84"/>
        <v/>
      </c>
      <c r="EE120" s="23">
        <f t="shared" si="66"/>
        <v>-113.0145</v>
      </c>
      <c r="EF120" s="23">
        <f t="shared" si="66"/>
        <v>-113.0145</v>
      </c>
      <c r="EG120" s="23">
        <f t="shared" si="66"/>
        <v>4542.1270000000004</v>
      </c>
      <c r="EH120" s="23" t="str">
        <f t="shared" si="66"/>
        <v/>
      </c>
    </row>
    <row r="121" spans="2:138" x14ac:dyDescent="0.3">
      <c r="B121" s="17" t="str">
        <f t="shared" si="49"/>
        <v>2-98</v>
      </c>
      <c r="C121" s="17">
        <v>2</v>
      </c>
      <c r="D121" s="17">
        <v>98</v>
      </c>
      <c r="E121" s="17">
        <v>2487.6320000000001</v>
      </c>
      <c r="F121" s="17">
        <v>-3.2818200000000002</v>
      </c>
      <c r="G121" s="17">
        <v>0</v>
      </c>
      <c r="H121" s="17">
        <v>1804.0250000000001</v>
      </c>
      <c r="I121" s="17">
        <v>-5.1810700000000001</v>
      </c>
      <c r="J121" s="17">
        <v>0</v>
      </c>
      <c r="K121" s="50"/>
      <c r="L121" s="74">
        <v>189</v>
      </c>
      <c r="M121" s="74">
        <v>87</v>
      </c>
      <c r="N121" s="23">
        <f t="shared" ref="N121:AC129" si="86">IF($M121=N$4,1,IFERROR(VLOOKUP($M121&amp;"-"&amp;N$4,$B$6:$J$761,4,FALSE),IFERROR(VLOOKUP(N$4&amp;"-"&amp;$M121,$B$6:$J$761,7,FALSE),"")))</f>
        <v>907.38419999999996</v>
      </c>
      <c r="O121" s="23">
        <f t="shared" si="86"/>
        <v>907.38419999999996</v>
      </c>
      <c r="P121" s="23">
        <f t="shared" si="86"/>
        <v>907.38419999999996</v>
      </c>
      <c r="Q121" s="23">
        <f t="shared" si="86"/>
        <v>907.38419999999996</v>
      </c>
      <c r="R121" s="23">
        <f t="shared" si="86"/>
        <v>-1151.296</v>
      </c>
      <c r="S121" s="23">
        <f t="shared" si="86"/>
        <v>-1151.296</v>
      </c>
      <c r="T121" s="23">
        <f t="shared" si="86"/>
        <v>-1151.296</v>
      </c>
      <c r="U121" s="23">
        <f t="shared" si="86"/>
        <v>-1151.296</v>
      </c>
      <c r="V121" s="23">
        <f t="shared" si="86"/>
        <v>26.389399999999998</v>
      </c>
      <c r="W121" s="23">
        <f t="shared" si="86"/>
        <v>26.389399999999998</v>
      </c>
      <c r="X121" s="23">
        <f t="shared" si="86"/>
        <v>4101.3739999999998</v>
      </c>
      <c r="Y121" s="23">
        <f t="shared" si="86"/>
        <v>4101.3739999999998</v>
      </c>
      <c r="Z121" s="23">
        <f t="shared" si="86"/>
        <v>4101.3739999999998</v>
      </c>
      <c r="AA121" s="23">
        <f t="shared" si="86"/>
        <v>1003.498</v>
      </c>
      <c r="AB121" s="23">
        <f t="shared" si="86"/>
        <v>1142.8969999999999</v>
      </c>
      <c r="AC121" s="23" t="str">
        <f t="shared" si="86"/>
        <v/>
      </c>
      <c r="AD121" s="23" t="str">
        <f t="shared" si="80"/>
        <v/>
      </c>
      <c r="AE121" s="23">
        <f t="shared" si="80"/>
        <v>-1504.191</v>
      </c>
      <c r="AF121" s="23">
        <f t="shared" si="80"/>
        <v>-1504.191</v>
      </c>
      <c r="AG121" s="23" t="str">
        <f t="shared" si="80"/>
        <v/>
      </c>
      <c r="AH121" s="23" t="str">
        <f t="shared" si="80"/>
        <v/>
      </c>
      <c r="AI121" s="23" t="str">
        <f t="shared" si="80"/>
        <v/>
      </c>
      <c r="AJ121" s="23" t="str">
        <f t="shared" si="80"/>
        <v/>
      </c>
      <c r="AK121" s="23" t="str">
        <f t="shared" si="80"/>
        <v/>
      </c>
      <c r="AL121" s="23" t="str">
        <f t="shared" si="80"/>
        <v/>
      </c>
      <c r="AM121" s="23" t="str">
        <f t="shared" si="80"/>
        <v/>
      </c>
      <c r="AN121" s="23" t="str">
        <f t="shared" si="80"/>
        <v/>
      </c>
      <c r="AO121" s="23" t="str">
        <f t="shared" si="80"/>
        <v/>
      </c>
      <c r="AP121" s="23" t="str">
        <f t="shared" si="80"/>
        <v/>
      </c>
      <c r="AQ121" s="23" t="str">
        <f t="shared" si="80"/>
        <v/>
      </c>
      <c r="AR121" s="23" t="str">
        <f t="shared" si="80"/>
        <v/>
      </c>
      <c r="AS121" s="23" t="str">
        <f t="shared" si="79"/>
        <v/>
      </c>
      <c r="AT121" s="23" t="str">
        <f t="shared" si="79"/>
        <v/>
      </c>
      <c r="AU121" s="23" t="str">
        <f t="shared" si="79"/>
        <v/>
      </c>
      <c r="AV121" s="23" t="str">
        <f t="shared" si="79"/>
        <v/>
      </c>
      <c r="AW121" s="23" t="str">
        <f t="shared" si="79"/>
        <v/>
      </c>
      <c r="AX121" s="23" t="str">
        <f t="shared" si="79"/>
        <v/>
      </c>
      <c r="AY121" s="23" t="str">
        <f t="shared" si="79"/>
        <v/>
      </c>
      <c r="AZ121" s="23" t="str">
        <f t="shared" si="79"/>
        <v/>
      </c>
      <c r="BA121" s="23" t="str">
        <f t="shared" si="79"/>
        <v/>
      </c>
      <c r="BB121" s="23" t="str">
        <f t="shared" si="79"/>
        <v/>
      </c>
      <c r="BC121" s="23" t="str">
        <f t="shared" si="79"/>
        <v/>
      </c>
      <c r="BD121" s="23" t="str">
        <f t="shared" si="79"/>
        <v/>
      </c>
      <c r="BE121" s="23" t="str">
        <f t="shared" si="76"/>
        <v/>
      </c>
      <c r="BF121" s="23" t="str">
        <f t="shared" si="76"/>
        <v/>
      </c>
      <c r="BG121" s="23" t="str">
        <f t="shared" si="76"/>
        <v/>
      </c>
      <c r="BH121" s="23" t="str">
        <f t="shared" si="76"/>
        <v/>
      </c>
      <c r="BI121" s="23" t="str">
        <f t="shared" si="76"/>
        <v/>
      </c>
      <c r="BJ121" s="23" t="str">
        <f t="shared" si="70"/>
        <v/>
      </c>
      <c r="BK121" s="23" t="str">
        <f t="shared" si="78"/>
        <v/>
      </c>
      <c r="BL121" s="23" t="str">
        <f t="shared" si="78"/>
        <v/>
      </c>
      <c r="BM121" s="23" t="str">
        <f t="shared" si="78"/>
        <v/>
      </c>
      <c r="BN121" s="23" t="str">
        <f t="shared" si="78"/>
        <v/>
      </c>
      <c r="BO121" s="23" t="str">
        <f t="shared" si="78"/>
        <v/>
      </c>
      <c r="BP121" s="23" t="str">
        <f t="shared" si="78"/>
        <v/>
      </c>
      <c r="BQ121" s="23" t="str">
        <f t="shared" si="78"/>
        <v/>
      </c>
      <c r="BR121" s="23" t="str">
        <f t="shared" si="78"/>
        <v/>
      </c>
      <c r="BS121" s="23" t="str">
        <f t="shared" si="78"/>
        <v/>
      </c>
      <c r="BT121" s="23" t="str">
        <f t="shared" si="78"/>
        <v/>
      </c>
      <c r="BU121" s="23" t="str">
        <f t="shared" si="78"/>
        <v/>
      </c>
      <c r="BV121" s="23" t="str">
        <f t="shared" si="78"/>
        <v/>
      </c>
      <c r="BW121" s="23" t="str">
        <f t="shared" si="78"/>
        <v/>
      </c>
      <c r="BX121" s="23" t="str">
        <f t="shared" si="77"/>
        <v/>
      </c>
      <c r="BY121" s="23" t="str">
        <f t="shared" si="77"/>
        <v/>
      </c>
      <c r="BZ121" s="23" t="str">
        <f t="shared" si="77"/>
        <v/>
      </c>
      <c r="CA121" s="23" t="str">
        <f t="shared" si="77"/>
        <v/>
      </c>
      <c r="CB121" s="23" t="str">
        <f t="shared" si="77"/>
        <v/>
      </c>
      <c r="CC121" s="23" t="str">
        <f t="shared" si="77"/>
        <v/>
      </c>
      <c r="CD121" s="23" t="str">
        <f t="shared" si="77"/>
        <v/>
      </c>
      <c r="CE121" s="23">
        <f t="shared" si="77"/>
        <v>-1151.296</v>
      </c>
      <c r="CF121" s="23" t="str">
        <f t="shared" si="77"/>
        <v/>
      </c>
      <c r="CG121" s="23" t="str">
        <f t="shared" si="77"/>
        <v/>
      </c>
      <c r="CH121" s="23" t="str">
        <f t="shared" si="77"/>
        <v/>
      </c>
      <c r="CI121" s="23" t="str">
        <f t="shared" si="77"/>
        <v/>
      </c>
      <c r="CJ121" s="23" t="str">
        <f t="shared" si="77"/>
        <v/>
      </c>
      <c r="CK121" s="23" t="str">
        <f t="shared" si="77"/>
        <v/>
      </c>
      <c r="CL121" s="23" t="str">
        <f t="shared" si="77"/>
        <v/>
      </c>
      <c r="CM121" s="23">
        <f t="shared" si="77"/>
        <v>-935.60609999999997</v>
      </c>
      <c r="CN121" s="23">
        <f t="shared" si="83"/>
        <v>-935.60609999999997</v>
      </c>
      <c r="CO121" s="23">
        <f t="shared" si="83"/>
        <v>-935.60609999999997</v>
      </c>
      <c r="CP121" s="23">
        <f t="shared" si="83"/>
        <v>1003.498</v>
      </c>
      <c r="CQ121" s="23">
        <f t="shared" si="83"/>
        <v>1003.498</v>
      </c>
      <c r="CR121" s="23" t="str">
        <f t="shared" si="83"/>
        <v/>
      </c>
      <c r="CS121" s="23" t="str">
        <f t="shared" si="83"/>
        <v/>
      </c>
      <c r="CT121" s="23" t="str">
        <f t="shared" si="83"/>
        <v/>
      </c>
      <c r="CU121" s="23" t="str">
        <f t="shared" si="83"/>
        <v/>
      </c>
      <c r="CV121" s="23" t="str">
        <f t="shared" si="83"/>
        <v/>
      </c>
      <c r="CW121" s="23" t="str">
        <f t="shared" si="83"/>
        <v/>
      </c>
      <c r="CX121" s="23" t="str">
        <f t="shared" si="83"/>
        <v/>
      </c>
      <c r="CY121" s="23" t="str">
        <f t="shared" si="83"/>
        <v/>
      </c>
      <c r="CZ121" s="23" t="str">
        <f t="shared" si="83"/>
        <v/>
      </c>
      <c r="DA121" s="23" t="str">
        <f t="shared" si="83"/>
        <v/>
      </c>
      <c r="DB121" s="23" t="str">
        <f t="shared" si="83"/>
        <v/>
      </c>
      <c r="DC121" s="23" t="str">
        <f t="shared" si="81"/>
        <v/>
      </c>
      <c r="DD121" s="23" t="str">
        <f t="shared" si="81"/>
        <v/>
      </c>
      <c r="DE121" s="23" t="str">
        <f t="shared" si="64"/>
        <v/>
      </c>
      <c r="DF121" s="23" t="str">
        <f t="shared" si="75"/>
        <v/>
      </c>
      <c r="DG121" s="23" t="str">
        <f t="shared" si="75"/>
        <v/>
      </c>
      <c r="DH121" s="23" t="str">
        <f t="shared" si="75"/>
        <v/>
      </c>
      <c r="DI121" s="23" t="str">
        <f t="shared" si="75"/>
        <v/>
      </c>
      <c r="DJ121" s="23" t="str">
        <f t="shared" si="75"/>
        <v/>
      </c>
      <c r="DK121" s="23" t="str">
        <f t="shared" si="75"/>
        <v/>
      </c>
      <c r="DL121" s="23" t="str">
        <f t="shared" si="75"/>
        <v/>
      </c>
      <c r="DM121" s="23" t="str">
        <f t="shared" si="75"/>
        <v/>
      </c>
      <c r="DN121" s="23" t="str">
        <f t="shared" si="75"/>
        <v/>
      </c>
      <c r="DO121" s="23" t="str">
        <f t="shared" si="75"/>
        <v/>
      </c>
      <c r="DP121" s="23" t="str">
        <f t="shared" si="75"/>
        <v/>
      </c>
      <c r="DQ121" s="23" t="str">
        <f t="shared" si="75"/>
        <v/>
      </c>
      <c r="DR121" s="23" t="str">
        <f t="shared" si="75"/>
        <v/>
      </c>
      <c r="DS121" s="23" t="str">
        <f t="shared" si="75"/>
        <v/>
      </c>
      <c r="DT121" s="23" t="str">
        <f t="shared" si="84"/>
        <v/>
      </c>
      <c r="DU121" s="23" t="str">
        <f t="shared" si="84"/>
        <v/>
      </c>
      <c r="DV121" s="23" t="str">
        <f t="shared" si="84"/>
        <v/>
      </c>
      <c r="DW121" s="23" t="str">
        <f t="shared" si="84"/>
        <v/>
      </c>
      <c r="DX121" s="23">
        <f t="shared" si="84"/>
        <v>-516.84299999999996</v>
      </c>
      <c r="DY121" s="23" t="str">
        <f t="shared" si="84"/>
        <v/>
      </c>
      <c r="DZ121" s="23">
        <f t="shared" si="84"/>
        <v>1</v>
      </c>
      <c r="EA121" s="23" t="str">
        <f t="shared" si="84"/>
        <v/>
      </c>
      <c r="EB121" s="23" t="str">
        <f t="shared" si="84"/>
        <v/>
      </c>
      <c r="EC121" s="23">
        <f t="shared" si="84"/>
        <v>-1138.0340000000001</v>
      </c>
      <c r="ED121" s="23" t="str">
        <f t="shared" si="84"/>
        <v/>
      </c>
      <c r="EE121" s="23" t="str">
        <f t="shared" si="66"/>
        <v/>
      </c>
      <c r="EF121" s="23" t="str">
        <f t="shared" si="66"/>
        <v/>
      </c>
      <c r="EG121" s="23" t="str">
        <f t="shared" si="66"/>
        <v/>
      </c>
      <c r="EH121" s="23" t="str">
        <f t="shared" si="66"/>
        <v/>
      </c>
    </row>
    <row r="122" spans="2:138" x14ac:dyDescent="0.3">
      <c r="B122" s="17" t="str">
        <f t="shared" si="49"/>
        <v>2-99</v>
      </c>
      <c r="C122" s="17">
        <v>2</v>
      </c>
      <c r="D122" s="17">
        <v>99</v>
      </c>
      <c r="E122" s="17">
        <v>-2399.7379999999998</v>
      </c>
      <c r="F122" s="17">
        <v>-0.27450999999999998</v>
      </c>
      <c r="G122" s="17">
        <v>3.2951800000000003E-2</v>
      </c>
      <c r="H122" s="17">
        <v>658.19619999999998</v>
      </c>
      <c r="I122" s="17">
        <v>0.57713999999999999</v>
      </c>
      <c r="J122" s="17">
        <v>-7.8000999999999999E-3</v>
      </c>
      <c r="K122" s="50"/>
      <c r="L122" s="74">
        <v>195</v>
      </c>
      <c r="M122" s="74">
        <v>89</v>
      </c>
      <c r="N122" s="23">
        <f t="shared" si="86"/>
        <v>454.55689999999998</v>
      </c>
      <c r="O122" s="23">
        <f t="shared" si="86"/>
        <v>454.55689999999998</v>
      </c>
      <c r="P122" s="23">
        <f t="shared" si="86"/>
        <v>454.55689999999998</v>
      </c>
      <c r="Q122" s="23">
        <f t="shared" si="86"/>
        <v>454.55689999999998</v>
      </c>
      <c r="R122" s="23">
        <f t="shared" si="86"/>
        <v>4896.2190000000001</v>
      </c>
      <c r="S122" s="23">
        <f t="shared" si="86"/>
        <v>4896.2190000000001</v>
      </c>
      <c r="T122" s="23">
        <f t="shared" si="86"/>
        <v>4896.2190000000001</v>
      </c>
      <c r="U122" s="23">
        <f t="shared" si="86"/>
        <v>4896.2190000000001</v>
      </c>
      <c r="V122" s="23">
        <f t="shared" si="86"/>
        <v>2116.3980000000001</v>
      </c>
      <c r="W122" s="23">
        <f t="shared" si="86"/>
        <v>2116.3980000000001</v>
      </c>
      <c r="X122" s="23">
        <f t="shared" si="86"/>
        <v>1259.47</v>
      </c>
      <c r="Y122" s="23">
        <f t="shared" si="86"/>
        <v>1259.47</v>
      </c>
      <c r="Z122" s="23">
        <f t="shared" si="86"/>
        <v>1259.47</v>
      </c>
      <c r="AA122" s="23">
        <f t="shared" si="86"/>
        <v>-234.39160000000001</v>
      </c>
      <c r="AB122" s="23">
        <f t="shared" si="86"/>
        <v>985.44290000000001</v>
      </c>
      <c r="AC122" s="23">
        <f t="shared" si="86"/>
        <v>-399.1902</v>
      </c>
      <c r="AD122" s="23" t="str">
        <f t="shared" si="80"/>
        <v/>
      </c>
      <c r="AE122" s="23">
        <f t="shared" si="80"/>
        <v>177.82320000000001</v>
      </c>
      <c r="AF122" s="23">
        <f t="shared" si="80"/>
        <v>177.82320000000001</v>
      </c>
      <c r="AG122" s="23" t="str">
        <f t="shared" si="80"/>
        <v/>
      </c>
      <c r="AH122" s="23" t="str">
        <f t="shared" si="80"/>
        <v/>
      </c>
      <c r="AI122" s="23" t="str">
        <f t="shared" si="80"/>
        <v/>
      </c>
      <c r="AJ122" s="23" t="str">
        <f t="shared" si="80"/>
        <v/>
      </c>
      <c r="AK122" s="23" t="str">
        <f t="shared" si="80"/>
        <v/>
      </c>
      <c r="AL122" s="23" t="str">
        <f t="shared" si="80"/>
        <v/>
      </c>
      <c r="AM122" s="23" t="str">
        <f t="shared" si="80"/>
        <v/>
      </c>
      <c r="AN122" s="23">
        <f t="shared" si="80"/>
        <v>4927.3069999999998</v>
      </c>
      <c r="AO122" s="23" t="str">
        <f t="shared" si="80"/>
        <v/>
      </c>
      <c r="AP122" s="23" t="str">
        <f t="shared" si="80"/>
        <v/>
      </c>
      <c r="AQ122" s="23" t="str">
        <f t="shared" si="80"/>
        <v/>
      </c>
      <c r="AR122" s="23" t="str">
        <f t="shared" si="80"/>
        <v/>
      </c>
      <c r="AS122" s="23" t="str">
        <f t="shared" si="79"/>
        <v/>
      </c>
      <c r="AT122" s="23" t="str">
        <f t="shared" si="79"/>
        <v/>
      </c>
      <c r="AU122" s="23" t="str">
        <f t="shared" si="79"/>
        <v/>
      </c>
      <c r="AV122" s="23" t="str">
        <f t="shared" si="79"/>
        <v/>
      </c>
      <c r="AW122" s="23" t="str">
        <f t="shared" si="79"/>
        <v/>
      </c>
      <c r="AX122" s="23" t="str">
        <f t="shared" si="79"/>
        <v/>
      </c>
      <c r="AY122" s="23" t="str">
        <f t="shared" si="79"/>
        <v/>
      </c>
      <c r="AZ122" s="23" t="str">
        <f t="shared" si="79"/>
        <v/>
      </c>
      <c r="BA122" s="23" t="str">
        <f t="shared" si="79"/>
        <v/>
      </c>
      <c r="BB122" s="23" t="str">
        <f t="shared" si="79"/>
        <v/>
      </c>
      <c r="BC122" s="23" t="str">
        <f t="shared" si="79"/>
        <v/>
      </c>
      <c r="BD122" s="23" t="str">
        <f t="shared" si="79"/>
        <v/>
      </c>
      <c r="BE122" s="23" t="str">
        <f t="shared" si="76"/>
        <v/>
      </c>
      <c r="BF122" s="23" t="str">
        <f t="shared" si="76"/>
        <v/>
      </c>
      <c r="BG122" s="23" t="str">
        <f t="shared" si="76"/>
        <v/>
      </c>
      <c r="BH122" s="23" t="str">
        <f t="shared" si="76"/>
        <v/>
      </c>
      <c r="BI122" s="23" t="str">
        <f t="shared" si="76"/>
        <v/>
      </c>
      <c r="BJ122" s="23" t="str">
        <f t="shared" si="70"/>
        <v/>
      </c>
      <c r="BK122" s="23" t="str">
        <f t="shared" si="78"/>
        <v/>
      </c>
      <c r="BL122" s="23" t="str">
        <f t="shared" si="78"/>
        <v/>
      </c>
      <c r="BM122" s="23" t="str">
        <f t="shared" si="78"/>
        <v/>
      </c>
      <c r="BN122" s="23" t="str">
        <f t="shared" si="78"/>
        <v/>
      </c>
      <c r="BO122" s="23" t="str">
        <f t="shared" si="78"/>
        <v/>
      </c>
      <c r="BP122" s="23" t="str">
        <f t="shared" si="78"/>
        <v/>
      </c>
      <c r="BQ122" s="23" t="str">
        <f t="shared" si="78"/>
        <v/>
      </c>
      <c r="BR122" s="23" t="str">
        <f t="shared" si="78"/>
        <v/>
      </c>
      <c r="BS122" s="23" t="str">
        <f t="shared" si="78"/>
        <v/>
      </c>
      <c r="BT122" s="23" t="str">
        <f t="shared" si="78"/>
        <v/>
      </c>
      <c r="BU122" s="23" t="str">
        <f t="shared" si="78"/>
        <v/>
      </c>
      <c r="BV122" s="23" t="str">
        <f t="shared" si="78"/>
        <v/>
      </c>
      <c r="BW122" s="23" t="str">
        <f t="shared" si="78"/>
        <v/>
      </c>
      <c r="BX122" s="23" t="str">
        <f t="shared" si="77"/>
        <v/>
      </c>
      <c r="BY122" s="23" t="str">
        <f t="shared" si="77"/>
        <v/>
      </c>
      <c r="BZ122" s="23" t="str">
        <f t="shared" si="77"/>
        <v/>
      </c>
      <c r="CA122" s="23" t="str">
        <f t="shared" si="77"/>
        <v/>
      </c>
      <c r="CB122" s="23" t="str">
        <f t="shared" si="77"/>
        <v/>
      </c>
      <c r="CC122" s="23" t="str">
        <f t="shared" si="77"/>
        <v/>
      </c>
      <c r="CD122" s="23" t="str">
        <f t="shared" si="77"/>
        <v/>
      </c>
      <c r="CE122" s="23">
        <f t="shared" si="77"/>
        <v>4896.2190000000001</v>
      </c>
      <c r="CF122" s="23" t="str">
        <f t="shared" si="77"/>
        <v/>
      </c>
      <c r="CG122" s="23" t="str">
        <f t="shared" si="77"/>
        <v/>
      </c>
      <c r="CH122" s="23" t="str">
        <f t="shared" si="77"/>
        <v/>
      </c>
      <c r="CI122" s="23" t="str">
        <f t="shared" si="77"/>
        <v/>
      </c>
      <c r="CJ122" s="23" t="str">
        <f t="shared" si="77"/>
        <v/>
      </c>
      <c r="CK122" s="23" t="str">
        <f t="shared" si="77"/>
        <v/>
      </c>
      <c r="CL122" s="23" t="str">
        <f t="shared" si="77"/>
        <v/>
      </c>
      <c r="CM122" s="23">
        <f t="shared" si="77"/>
        <v>2358.5129999999999</v>
      </c>
      <c r="CN122" s="23">
        <f t="shared" si="83"/>
        <v>2358.5129999999999</v>
      </c>
      <c r="CO122" s="23">
        <f t="shared" si="83"/>
        <v>2358.5129999999999</v>
      </c>
      <c r="CP122" s="23">
        <f t="shared" si="83"/>
        <v>-234.39160000000001</v>
      </c>
      <c r="CQ122" s="23">
        <f t="shared" si="83"/>
        <v>-234.39160000000001</v>
      </c>
      <c r="CR122" s="23">
        <f t="shared" si="83"/>
        <v>4927.3069999999998</v>
      </c>
      <c r="CS122" s="23">
        <f t="shared" si="83"/>
        <v>4927.3069999999998</v>
      </c>
      <c r="CT122" s="23" t="str">
        <f t="shared" si="83"/>
        <v/>
      </c>
      <c r="CU122" s="23" t="str">
        <f t="shared" si="83"/>
        <v/>
      </c>
      <c r="CV122" s="23" t="str">
        <f t="shared" si="83"/>
        <v/>
      </c>
      <c r="CW122" s="23" t="str">
        <f t="shared" si="83"/>
        <v/>
      </c>
      <c r="CX122" s="23" t="str">
        <f t="shared" si="83"/>
        <v/>
      </c>
      <c r="CY122" s="23" t="str">
        <f t="shared" si="83"/>
        <v/>
      </c>
      <c r="CZ122" s="23" t="str">
        <f t="shared" si="83"/>
        <v/>
      </c>
      <c r="DA122" s="23" t="str">
        <f t="shared" si="83"/>
        <v/>
      </c>
      <c r="DB122" s="23" t="str">
        <f t="shared" si="83"/>
        <v/>
      </c>
      <c r="DC122" s="23" t="str">
        <f t="shared" si="81"/>
        <v/>
      </c>
      <c r="DD122" s="23" t="str">
        <f t="shared" si="81"/>
        <v/>
      </c>
      <c r="DE122" s="23" t="str">
        <f t="shared" si="64"/>
        <v/>
      </c>
      <c r="DF122" s="23" t="str">
        <f t="shared" si="75"/>
        <v/>
      </c>
      <c r="DG122" s="23" t="str">
        <f t="shared" si="75"/>
        <v/>
      </c>
      <c r="DH122" s="23" t="str">
        <f t="shared" si="75"/>
        <v/>
      </c>
      <c r="DI122" s="23" t="str">
        <f t="shared" si="75"/>
        <v/>
      </c>
      <c r="DJ122" s="23" t="str">
        <f t="shared" si="75"/>
        <v/>
      </c>
      <c r="DK122" s="23" t="str">
        <f t="shared" si="75"/>
        <v/>
      </c>
      <c r="DL122" s="23" t="str">
        <f t="shared" si="75"/>
        <v/>
      </c>
      <c r="DM122" s="23" t="str">
        <f t="shared" si="75"/>
        <v/>
      </c>
      <c r="DN122" s="23" t="str">
        <f t="shared" si="75"/>
        <v/>
      </c>
      <c r="DO122" s="23" t="str">
        <f t="shared" si="75"/>
        <v/>
      </c>
      <c r="DP122" s="23" t="str">
        <f t="shared" si="75"/>
        <v/>
      </c>
      <c r="DQ122" s="23" t="str">
        <f t="shared" si="75"/>
        <v/>
      </c>
      <c r="DR122" s="23" t="str">
        <f t="shared" si="75"/>
        <v/>
      </c>
      <c r="DS122" s="23" t="str">
        <f t="shared" si="75"/>
        <v/>
      </c>
      <c r="DT122" s="23" t="str">
        <f t="shared" si="84"/>
        <v/>
      </c>
      <c r="DU122" s="23" t="str">
        <f t="shared" si="84"/>
        <v/>
      </c>
      <c r="DV122" s="23" t="str">
        <f t="shared" si="84"/>
        <v/>
      </c>
      <c r="DW122" s="23">
        <f t="shared" si="84"/>
        <v>1094.895</v>
      </c>
      <c r="DX122" s="23" t="str">
        <f t="shared" si="84"/>
        <v/>
      </c>
      <c r="DY122" s="23">
        <f t="shared" si="84"/>
        <v>1094.895</v>
      </c>
      <c r="DZ122" s="23" t="str">
        <f t="shared" si="84"/>
        <v/>
      </c>
      <c r="EA122" s="23">
        <f t="shared" si="84"/>
        <v>1</v>
      </c>
      <c r="EB122" s="23">
        <f t="shared" si="84"/>
        <v>-1679.9770000000001</v>
      </c>
      <c r="EC122" s="23" t="str">
        <f t="shared" si="84"/>
        <v/>
      </c>
      <c r="ED122" s="23" t="str">
        <f t="shared" si="84"/>
        <v/>
      </c>
      <c r="EE122" s="23" t="str">
        <f t="shared" si="66"/>
        <v/>
      </c>
      <c r="EF122" s="23" t="str">
        <f t="shared" si="66"/>
        <v/>
      </c>
      <c r="EG122" s="23" t="str">
        <f t="shared" si="66"/>
        <v/>
      </c>
      <c r="EH122" s="23">
        <f t="shared" si="66"/>
        <v>-1679.9770000000001</v>
      </c>
    </row>
    <row r="123" spans="2:138" x14ac:dyDescent="0.3">
      <c r="B123" s="17" t="str">
        <f t="shared" si="49"/>
        <v>3-4</v>
      </c>
      <c r="C123" s="17">
        <v>3</v>
      </c>
      <c r="D123" s="17">
        <v>4</v>
      </c>
      <c r="E123" s="17">
        <v>139.19999999999999</v>
      </c>
      <c r="F123" s="17">
        <v>-0.65</v>
      </c>
      <c r="G123" s="17">
        <v>0</v>
      </c>
      <c r="H123" s="17">
        <v>-45.33</v>
      </c>
      <c r="I123" s="17">
        <v>0.42230000000000001</v>
      </c>
      <c r="J123" s="17">
        <v>0</v>
      </c>
      <c r="K123" s="50"/>
      <c r="L123" s="74">
        <v>196</v>
      </c>
      <c r="M123" s="74">
        <v>90</v>
      </c>
      <c r="N123" s="23">
        <f t="shared" si="86"/>
        <v>-307.86270000000002</v>
      </c>
      <c r="O123" s="23">
        <f t="shared" si="86"/>
        <v>-307.86270000000002</v>
      </c>
      <c r="P123" s="23">
        <f t="shared" si="86"/>
        <v>-307.86270000000002</v>
      </c>
      <c r="Q123" s="23">
        <f t="shared" si="86"/>
        <v>-307.86270000000002</v>
      </c>
      <c r="R123" s="23">
        <f t="shared" si="86"/>
        <v>159.81030000000001</v>
      </c>
      <c r="S123" s="23">
        <f t="shared" si="86"/>
        <v>159.81030000000001</v>
      </c>
      <c r="T123" s="23">
        <f t="shared" si="86"/>
        <v>159.81030000000001</v>
      </c>
      <c r="U123" s="23">
        <f t="shared" si="86"/>
        <v>159.81030000000001</v>
      </c>
      <c r="V123" s="23">
        <f t="shared" si="86"/>
        <v>785.44880000000001</v>
      </c>
      <c r="W123" s="23">
        <f t="shared" si="86"/>
        <v>785.44880000000001</v>
      </c>
      <c r="X123" s="23">
        <f t="shared" si="86"/>
        <v>3997.18</v>
      </c>
      <c r="Y123" s="23">
        <f t="shared" si="86"/>
        <v>3997.18</v>
      </c>
      <c r="Z123" s="23">
        <f t="shared" si="86"/>
        <v>3997.18</v>
      </c>
      <c r="AA123" s="23">
        <f t="shared" si="86"/>
        <v>1044.876</v>
      </c>
      <c r="AB123" s="23">
        <f t="shared" si="86"/>
        <v>94.629000000000005</v>
      </c>
      <c r="AC123" s="23">
        <f t="shared" si="86"/>
        <v>275.74790000000002</v>
      </c>
      <c r="AD123" s="23" t="str">
        <f t="shared" si="80"/>
        <v/>
      </c>
      <c r="AE123" s="23">
        <f t="shared" si="80"/>
        <v>-30.954999999999998</v>
      </c>
      <c r="AF123" s="23">
        <f t="shared" si="80"/>
        <v>-30.954999999999998</v>
      </c>
      <c r="AG123" s="23" t="str">
        <f t="shared" si="80"/>
        <v/>
      </c>
      <c r="AH123" s="23" t="str">
        <f t="shared" si="80"/>
        <v/>
      </c>
      <c r="AI123" s="23" t="str">
        <f t="shared" si="80"/>
        <v/>
      </c>
      <c r="AJ123" s="23" t="str">
        <f t="shared" si="80"/>
        <v/>
      </c>
      <c r="AK123" s="23" t="str">
        <f t="shared" si="80"/>
        <v/>
      </c>
      <c r="AL123" s="23" t="str">
        <f t="shared" si="80"/>
        <v/>
      </c>
      <c r="AM123" s="23" t="str">
        <f t="shared" si="80"/>
        <v/>
      </c>
      <c r="AN123" s="23">
        <f t="shared" si="80"/>
        <v>122.98609999999999</v>
      </c>
      <c r="AO123" s="23" t="str">
        <f t="shared" si="80"/>
        <v/>
      </c>
      <c r="AP123" s="23" t="str">
        <f t="shared" si="80"/>
        <v/>
      </c>
      <c r="AQ123" s="23" t="str">
        <f t="shared" si="80"/>
        <v/>
      </c>
      <c r="AR123" s="23" t="str">
        <f t="shared" si="80"/>
        <v/>
      </c>
      <c r="AS123" s="23" t="str">
        <f t="shared" si="79"/>
        <v/>
      </c>
      <c r="AT123" s="23" t="str">
        <f t="shared" si="79"/>
        <v/>
      </c>
      <c r="AU123" s="23" t="str">
        <f t="shared" si="79"/>
        <v/>
      </c>
      <c r="AV123" s="23" t="str">
        <f t="shared" si="79"/>
        <v/>
      </c>
      <c r="AW123" s="23" t="str">
        <f t="shared" si="79"/>
        <v/>
      </c>
      <c r="AX123" s="23" t="str">
        <f t="shared" si="79"/>
        <v/>
      </c>
      <c r="AY123" s="23" t="str">
        <f t="shared" si="79"/>
        <v/>
      </c>
      <c r="AZ123" s="23" t="str">
        <f t="shared" si="79"/>
        <v/>
      </c>
      <c r="BA123" s="23" t="str">
        <f t="shared" si="79"/>
        <v/>
      </c>
      <c r="BB123" s="23" t="str">
        <f t="shared" si="79"/>
        <v/>
      </c>
      <c r="BC123" s="23" t="str">
        <f t="shared" si="79"/>
        <v/>
      </c>
      <c r="BD123" s="23" t="str">
        <f t="shared" si="79"/>
        <v/>
      </c>
      <c r="BE123" s="23" t="str">
        <f t="shared" si="76"/>
        <v/>
      </c>
      <c r="BF123" s="23" t="str">
        <f t="shared" si="76"/>
        <v/>
      </c>
      <c r="BG123" s="23" t="str">
        <f t="shared" si="76"/>
        <v/>
      </c>
      <c r="BH123" s="23" t="str">
        <f t="shared" si="76"/>
        <v/>
      </c>
      <c r="BI123" s="23" t="str">
        <f t="shared" si="76"/>
        <v/>
      </c>
      <c r="BJ123" s="23" t="str">
        <f t="shared" si="70"/>
        <v/>
      </c>
      <c r="BK123" s="23" t="str">
        <f t="shared" si="78"/>
        <v/>
      </c>
      <c r="BL123" s="23" t="str">
        <f t="shared" si="78"/>
        <v/>
      </c>
      <c r="BM123" s="23" t="str">
        <f t="shared" si="78"/>
        <v/>
      </c>
      <c r="BN123" s="23" t="str">
        <f t="shared" si="78"/>
        <v/>
      </c>
      <c r="BO123" s="23" t="str">
        <f t="shared" si="78"/>
        <v/>
      </c>
      <c r="BP123" s="23" t="str">
        <f t="shared" si="78"/>
        <v/>
      </c>
      <c r="BQ123" s="23" t="str">
        <f t="shared" si="78"/>
        <v/>
      </c>
      <c r="BR123" s="23" t="str">
        <f t="shared" si="78"/>
        <v/>
      </c>
      <c r="BS123" s="23" t="str">
        <f t="shared" si="78"/>
        <v/>
      </c>
      <c r="BT123" s="23" t="str">
        <f t="shared" si="78"/>
        <v/>
      </c>
      <c r="BU123" s="23" t="str">
        <f t="shared" si="78"/>
        <v/>
      </c>
      <c r="BV123" s="23" t="str">
        <f t="shared" si="78"/>
        <v/>
      </c>
      <c r="BW123" s="23" t="str">
        <f t="shared" si="78"/>
        <v/>
      </c>
      <c r="BX123" s="23" t="str">
        <f t="shared" si="77"/>
        <v/>
      </c>
      <c r="BY123" s="23" t="str">
        <f t="shared" si="77"/>
        <v/>
      </c>
      <c r="BZ123" s="23" t="str">
        <f t="shared" si="77"/>
        <v/>
      </c>
      <c r="CA123" s="23" t="str">
        <f t="shared" si="77"/>
        <v/>
      </c>
      <c r="CB123" s="23" t="str">
        <f t="shared" si="77"/>
        <v/>
      </c>
      <c r="CC123" s="23" t="str">
        <f t="shared" si="77"/>
        <v/>
      </c>
      <c r="CD123" s="23" t="str">
        <f t="shared" si="77"/>
        <v/>
      </c>
      <c r="CE123" s="23">
        <f t="shared" si="77"/>
        <v>159.81030000000001</v>
      </c>
      <c r="CF123" s="23" t="str">
        <f t="shared" si="77"/>
        <v/>
      </c>
      <c r="CG123" s="23" t="str">
        <f t="shared" si="77"/>
        <v/>
      </c>
      <c r="CH123" s="23" t="str">
        <f t="shared" si="77"/>
        <v/>
      </c>
      <c r="CI123" s="23" t="str">
        <f t="shared" si="77"/>
        <v/>
      </c>
      <c r="CJ123" s="23" t="str">
        <f t="shared" si="77"/>
        <v/>
      </c>
      <c r="CK123" s="23" t="str">
        <f t="shared" si="77"/>
        <v/>
      </c>
      <c r="CL123" s="23" t="str">
        <f t="shared" si="77"/>
        <v/>
      </c>
      <c r="CM123" s="23">
        <f t="shared" si="77"/>
        <v>1039.7529999999999</v>
      </c>
      <c r="CN123" s="23">
        <f t="shared" si="83"/>
        <v>1039.7529999999999</v>
      </c>
      <c r="CO123" s="23">
        <f t="shared" si="83"/>
        <v>1039.7529999999999</v>
      </c>
      <c r="CP123" s="23">
        <f t="shared" si="83"/>
        <v>1044.876</v>
      </c>
      <c r="CQ123" s="23">
        <f t="shared" si="83"/>
        <v>1044.876</v>
      </c>
      <c r="CR123" s="23">
        <f t="shared" si="83"/>
        <v>122.98609999999999</v>
      </c>
      <c r="CS123" s="23">
        <f t="shared" si="83"/>
        <v>122.98609999999999</v>
      </c>
      <c r="CT123" s="23" t="str">
        <f t="shared" si="83"/>
        <v/>
      </c>
      <c r="CU123" s="23" t="str">
        <f t="shared" si="83"/>
        <v/>
      </c>
      <c r="CV123" s="23" t="str">
        <f t="shared" si="83"/>
        <v/>
      </c>
      <c r="CW123" s="23" t="str">
        <f t="shared" si="83"/>
        <v/>
      </c>
      <c r="CX123" s="23" t="str">
        <f t="shared" si="83"/>
        <v/>
      </c>
      <c r="CY123" s="23" t="str">
        <f t="shared" si="83"/>
        <v/>
      </c>
      <c r="CZ123" s="23" t="str">
        <f t="shared" si="83"/>
        <v/>
      </c>
      <c r="DA123" s="23" t="str">
        <f t="shared" si="83"/>
        <v/>
      </c>
      <c r="DB123" s="23" t="str">
        <f t="shared" si="83"/>
        <v/>
      </c>
      <c r="DC123" s="23" t="str">
        <f t="shared" si="81"/>
        <v/>
      </c>
      <c r="DD123" s="23" t="str">
        <f t="shared" si="81"/>
        <v/>
      </c>
      <c r="DE123" s="23" t="str">
        <f t="shared" si="64"/>
        <v/>
      </c>
      <c r="DF123" s="23" t="str">
        <f t="shared" si="75"/>
        <v/>
      </c>
      <c r="DG123" s="23" t="str">
        <f t="shared" si="75"/>
        <v/>
      </c>
      <c r="DH123" s="23" t="str">
        <f t="shared" si="75"/>
        <v/>
      </c>
      <c r="DI123" s="23" t="str">
        <f t="shared" si="75"/>
        <v/>
      </c>
      <c r="DJ123" s="23" t="str">
        <f t="shared" si="75"/>
        <v/>
      </c>
      <c r="DK123" s="23" t="str">
        <f t="shared" si="75"/>
        <v/>
      </c>
      <c r="DL123" s="23" t="str">
        <f t="shared" si="75"/>
        <v/>
      </c>
      <c r="DM123" s="23" t="str">
        <f t="shared" si="75"/>
        <v/>
      </c>
      <c r="DN123" s="23" t="str">
        <f t="shared" si="75"/>
        <v/>
      </c>
      <c r="DO123" s="23" t="str">
        <f t="shared" si="75"/>
        <v/>
      </c>
      <c r="DP123" s="23" t="str">
        <f t="shared" si="75"/>
        <v/>
      </c>
      <c r="DQ123" s="23" t="str">
        <f t="shared" si="75"/>
        <v/>
      </c>
      <c r="DR123" s="23" t="str">
        <f t="shared" si="75"/>
        <v/>
      </c>
      <c r="DS123" s="23" t="str">
        <f t="shared" si="75"/>
        <v/>
      </c>
      <c r="DT123" s="23" t="str">
        <f t="shared" si="84"/>
        <v/>
      </c>
      <c r="DU123" s="23" t="str">
        <f t="shared" si="84"/>
        <v/>
      </c>
      <c r="DV123" s="23" t="str">
        <f t="shared" si="84"/>
        <v/>
      </c>
      <c r="DW123" s="23" t="str">
        <f t="shared" si="84"/>
        <v/>
      </c>
      <c r="DX123" s="23">
        <f t="shared" si="84"/>
        <v>-254.69890000000001</v>
      </c>
      <c r="DY123" s="23" t="str">
        <f t="shared" si="84"/>
        <v/>
      </c>
      <c r="DZ123" s="23" t="str">
        <f t="shared" si="84"/>
        <v/>
      </c>
      <c r="EA123" s="23">
        <f t="shared" si="84"/>
        <v>4209.4799999999996</v>
      </c>
      <c r="EB123" s="23">
        <f t="shared" si="84"/>
        <v>1</v>
      </c>
      <c r="EC123" s="23" t="str">
        <f t="shared" si="84"/>
        <v/>
      </c>
      <c r="ED123" s="23" t="str">
        <f t="shared" si="84"/>
        <v/>
      </c>
      <c r="EE123" s="23" t="str">
        <f t="shared" si="66"/>
        <v/>
      </c>
      <c r="EF123" s="23" t="str">
        <f t="shared" si="66"/>
        <v/>
      </c>
      <c r="EG123" s="23" t="str">
        <f t="shared" si="66"/>
        <v/>
      </c>
      <c r="EH123" s="23">
        <f t="shared" si="66"/>
        <v>1</v>
      </c>
    </row>
    <row r="124" spans="2:138" x14ac:dyDescent="0.3">
      <c r="B124" s="17" t="str">
        <f t="shared" si="49"/>
        <v>3-5</v>
      </c>
      <c r="C124" s="17">
        <v>3</v>
      </c>
      <c r="D124" s="17">
        <v>5</v>
      </c>
      <c r="E124" s="17">
        <v>3972</v>
      </c>
      <c r="F124" s="17">
        <v>-13.16</v>
      </c>
      <c r="G124" s="17">
        <v>1.208E-2</v>
      </c>
      <c r="H124" s="17">
        <v>3049</v>
      </c>
      <c r="I124" s="17">
        <v>-12.77</v>
      </c>
      <c r="J124" s="17">
        <v>1.435E-2</v>
      </c>
      <c r="K124" s="50"/>
      <c r="L124" s="74">
        <v>197</v>
      </c>
      <c r="M124" s="74">
        <v>91</v>
      </c>
      <c r="N124" s="23">
        <f t="shared" si="86"/>
        <v>243.46199999999999</v>
      </c>
      <c r="O124" s="23">
        <f t="shared" si="86"/>
        <v>243.46199999999999</v>
      </c>
      <c r="P124" s="23">
        <f t="shared" si="86"/>
        <v>243.46199999999999</v>
      </c>
      <c r="Q124" s="23">
        <f t="shared" si="86"/>
        <v>243.46199999999999</v>
      </c>
      <c r="R124" s="23">
        <f t="shared" si="86"/>
        <v>724.91129999999998</v>
      </c>
      <c r="S124" s="23">
        <f t="shared" si="86"/>
        <v>724.91129999999998</v>
      </c>
      <c r="T124" s="23">
        <f t="shared" si="86"/>
        <v>724.91129999999998</v>
      </c>
      <c r="U124" s="23">
        <f t="shared" si="86"/>
        <v>724.91129999999998</v>
      </c>
      <c r="V124" s="23">
        <f t="shared" si="86"/>
        <v>-15.355600000000001</v>
      </c>
      <c r="W124" s="23">
        <f t="shared" si="86"/>
        <v>-15.355600000000001</v>
      </c>
      <c r="X124" s="23">
        <f t="shared" si="86"/>
        <v>-998.07349999999997</v>
      </c>
      <c r="Y124" s="23">
        <f t="shared" si="86"/>
        <v>-998.07349999999997</v>
      </c>
      <c r="Z124" s="23">
        <f t="shared" si="86"/>
        <v>-998.07349999999997</v>
      </c>
      <c r="AA124" s="23">
        <f t="shared" si="86"/>
        <v>662.12860000000001</v>
      </c>
      <c r="AB124" s="23">
        <f t="shared" si="86"/>
        <v>-558.67510000000004</v>
      </c>
      <c r="AC124" s="23">
        <f t="shared" si="86"/>
        <v>385.0068</v>
      </c>
      <c r="AD124" s="23" t="str">
        <f t="shared" si="80"/>
        <v/>
      </c>
      <c r="AE124" s="23">
        <f t="shared" si="80"/>
        <v>-1449.5730000000001</v>
      </c>
      <c r="AF124" s="23">
        <f t="shared" si="80"/>
        <v>-1449.5730000000001</v>
      </c>
      <c r="AG124" s="23" t="str">
        <f t="shared" si="80"/>
        <v/>
      </c>
      <c r="AH124" s="23" t="str">
        <f t="shared" si="80"/>
        <v/>
      </c>
      <c r="AI124" s="23" t="str">
        <f t="shared" si="80"/>
        <v/>
      </c>
      <c r="AJ124" s="23" t="str">
        <f t="shared" si="80"/>
        <v/>
      </c>
      <c r="AK124" s="23" t="str">
        <f t="shared" si="80"/>
        <v/>
      </c>
      <c r="AL124" s="23" t="str">
        <f t="shared" si="80"/>
        <v/>
      </c>
      <c r="AM124" s="23" t="str">
        <f t="shared" si="80"/>
        <v/>
      </c>
      <c r="AN124" s="23">
        <f t="shared" si="80"/>
        <v>186.73509999999999</v>
      </c>
      <c r="AO124" s="23" t="str">
        <f t="shared" si="80"/>
        <v/>
      </c>
      <c r="AP124" s="23" t="str">
        <f t="shared" si="80"/>
        <v/>
      </c>
      <c r="AQ124" s="23" t="str">
        <f t="shared" si="80"/>
        <v/>
      </c>
      <c r="AR124" s="23" t="str">
        <f t="shared" si="80"/>
        <v/>
      </c>
      <c r="AS124" s="23" t="str">
        <f t="shared" si="79"/>
        <v/>
      </c>
      <c r="AT124" s="23" t="str">
        <f t="shared" si="79"/>
        <v/>
      </c>
      <c r="AU124" s="23" t="str">
        <f t="shared" si="79"/>
        <v/>
      </c>
      <c r="AV124" s="23" t="str">
        <f t="shared" si="79"/>
        <v/>
      </c>
      <c r="AW124" s="23" t="str">
        <f t="shared" si="79"/>
        <v/>
      </c>
      <c r="AX124" s="23" t="str">
        <f t="shared" si="79"/>
        <v/>
      </c>
      <c r="AY124" s="23" t="str">
        <f t="shared" si="79"/>
        <v/>
      </c>
      <c r="AZ124" s="23" t="str">
        <f t="shared" si="79"/>
        <v/>
      </c>
      <c r="BA124" s="23" t="str">
        <f t="shared" si="79"/>
        <v/>
      </c>
      <c r="BB124" s="23" t="str">
        <f t="shared" si="79"/>
        <v/>
      </c>
      <c r="BC124" s="23" t="str">
        <f t="shared" si="79"/>
        <v/>
      </c>
      <c r="BD124" s="23" t="str">
        <f t="shared" si="79"/>
        <v/>
      </c>
      <c r="BE124" s="23" t="str">
        <f t="shared" si="76"/>
        <v/>
      </c>
      <c r="BF124" s="23" t="str">
        <f t="shared" si="76"/>
        <v/>
      </c>
      <c r="BG124" s="23" t="str">
        <f t="shared" si="76"/>
        <v/>
      </c>
      <c r="BH124" s="23" t="str">
        <f t="shared" si="76"/>
        <v/>
      </c>
      <c r="BI124" s="23" t="str">
        <f t="shared" si="76"/>
        <v/>
      </c>
      <c r="BJ124" s="23" t="str">
        <f t="shared" si="70"/>
        <v/>
      </c>
      <c r="BK124" s="23" t="str">
        <f t="shared" si="78"/>
        <v/>
      </c>
      <c r="BL124" s="23" t="str">
        <f t="shared" si="78"/>
        <v/>
      </c>
      <c r="BM124" s="23" t="str">
        <f t="shared" si="78"/>
        <v/>
      </c>
      <c r="BN124" s="23" t="str">
        <f t="shared" si="78"/>
        <v/>
      </c>
      <c r="BO124" s="23" t="str">
        <f t="shared" si="78"/>
        <v/>
      </c>
      <c r="BP124" s="23" t="str">
        <f t="shared" si="78"/>
        <v/>
      </c>
      <c r="BQ124" s="23" t="str">
        <f t="shared" si="78"/>
        <v/>
      </c>
      <c r="BR124" s="23" t="str">
        <f t="shared" si="78"/>
        <v/>
      </c>
      <c r="BS124" s="23" t="str">
        <f t="shared" si="78"/>
        <v/>
      </c>
      <c r="BT124" s="23" t="str">
        <f t="shared" si="78"/>
        <v/>
      </c>
      <c r="BU124" s="23" t="str">
        <f t="shared" si="78"/>
        <v/>
      </c>
      <c r="BV124" s="23" t="str">
        <f t="shared" si="78"/>
        <v/>
      </c>
      <c r="BW124" s="23" t="str">
        <f t="shared" si="78"/>
        <v/>
      </c>
      <c r="BX124" s="23" t="str">
        <f t="shared" si="77"/>
        <v/>
      </c>
      <c r="BY124" s="23" t="str">
        <f t="shared" si="77"/>
        <v/>
      </c>
      <c r="BZ124" s="23" t="str">
        <f t="shared" si="77"/>
        <v/>
      </c>
      <c r="CA124" s="23" t="str">
        <f t="shared" si="77"/>
        <v/>
      </c>
      <c r="CB124" s="23" t="str">
        <f t="shared" si="77"/>
        <v/>
      </c>
      <c r="CC124" s="23" t="str">
        <f t="shared" si="77"/>
        <v/>
      </c>
      <c r="CD124" s="23" t="str">
        <f t="shared" si="77"/>
        <v/>
      </c>
      <c r="CE124" s="23">
        <f t="shared" si="77"/>
        <v>724.91129999999998</v>
      </c>
      <c r="CF124" s="23" t="str">
        <f t="shared" si="77"/>
        <v/>
      </c>
      <c r="CG124" s="23" t="str">
        <f t="shared" si="77"/>
        <v/>
      </c>
      <c r="CH124" s="23" t="str">
        <f t="shared" si="77"/>
        <v/>
      </c>
      <c r="CI124" s="23" t="str">
        <f t="shared" si="77"/>
        <v/>
      </c>
      <c r="CJ124" s="23" t="str">
        <f t="shared" si="77"/>
        <v/>
      </c>
      <c r="CK124" s="23" t="str">
        <f t="shared" si="77"/>
        <v/>
      </c>
      <c r="CL124" s="23" t="str">
        <f t="shared" si="77"/>
        <v/>
      </c>
      <c r="CM124" s="23">
        <f t="shared" si="77"/>
        <v>-171.23490000000001</v>
      </c>
      <c r="CN124" s="23">
        <f t="shared" si="83"/>
        <v>-171.23490000000001</v>
      </c>
      <c r="CO124" s="23">
        <f t="shared" si="83"/>
        <v>-171.23490000000001</v>
      </c>
      <c r="CP124" s="23">
        <f t="shared" si="83"/>
        <v>662.12860000000001</v>
      </c>
      <c r="CQ124" s="23">
        <f t="shared" si="83"/>
        <v>662.12860000000001</v>
      </c>
      <c r="CR124" s="23">
        <f t="shared" si="83"/>
        <v>186.73509999999999</v>
      </c>
      <c r="CS124" s="23">
        <f t="shared" si="83"/>
        <v>186.73509999999999</v>
      </c>
      <c r="CT124" s="23" t="str">
        <f t="shared" si="83"/>
        <v/>
      </c>
      <c r="CU124" s="23" t="str">
        <f t="shared" si="83"/>
        <v/>
      </c>
      <c r="CV124" s="23" t="str">
        <f t="shared" si="83"/>
        <v/>
      </c>
      <c r="CW124" s="23" t="str">
        <f t="shared" si="83"/>
        <v/>
      </c>
      <c r="CX124" s="23" t="str">
        <f t="shared" si="83"/>
        <v/>
      </c>
      <c r="CY124" s="23" t="str">
        <f t="shared" si="83"/>
        <v/>
      </c>
      <c r="CZ124" s="23" t="str">
        <f t="shared" si="83"/>
        <v/>
      </c>
      <c r="DA124" s="23" t="str">
        <f t="shared" si="83"/>
        <v/>
      </c>
      <c r="DB124" s="23" t="str">
        <f t="shared" si="83"/>
        <v/>
      </c>
      <c r="DC124" s="23" t="str">
        <f t="shared" si="81"/>
        <v/>
      </c>
      <c r="DD124" s="23" t="str">
        <f t="shared" si="81"/>
        <v/>
      </c>
      <c r="DE124" s="23" t="str">
        <f t="shared" si="64"/>
        <v/>
      </c>
      <c r="DF124" s="23" t="str">
        <f t="shared" si="75"/>
        <v/>
      </c>
      <c r="DG124" s="23" t="str">
        <f t="shared" si="75"/>
        <v/>
      </c>
      <c r="DH124" s="23" t="str">
        <f t="shared" si="75"/>
        <v/>
      </c>
      <c r="DI124" s="23" t="str">
        <f t="shared" si="75"/>
        <v/>
      </c>
      <c r="DJ124" s="23" t="str">
        <f t="shared" si="75"/>
        <v/>
      </c>
      <c r="DK124" s="23" t="str">
        <f t="shared" si="75"/>
        <v/>
      </c>
      <c r="DL124" s="23" t="str">
        <f t="shared" si="75"/>
        <v/>
      </c>
      <c r="DM124" s="23" t="str">
        <f t="shared" si="75"/>
        <v/>
      </c>
      <c r="DN124" s="23" t="str">
        <f t="shared" si="75"/>
        <v/>
      </c>
      <c r="DO124" s="23" t="str">
        <f t="shared" si="75"/>
        <v/>
      </c>
      <c r="DP124" s="23" t="str">
        <f t="shared" si="75"/>
        <v/>
      </c>
      <c r="DQ124" s="23" t="str">
        <f t="shared" si="75"/>
        <v/>
      </c>
      <c r="DR124" s="23" t="str">
        <f t="shared" si="75"/>
        <v/>
      </c>
      <c r="DS124" s="23" t="str">
        <f t="shared" si="75"/>
        <v/>
      </c>
      <c r="DT124" s="23" t="str">
        <f t="shared" si="84"/>
        <v/>
      </c>
      <c r="DU124" s="23" t="str">
        <f t="shared" si="84"/>
        <v/>
      </c>
      <c r="DV124" s="23" t="str">
        <f t="shared" si="84"/>
        <v/>
      </c>
      <c r="DW124" s="23">
        <f t="shared" si="84"/>
        <v>-591.03679999999997</v>
      </c>
      <c r="DX124" s="23" t="str">
        <f t="shared" si="84"/>
        <v/>
      </c>
      <c r="DY124" s="23">
        <f t="shared" si="84"/>
        <v>-591.03679999999997</v>
      </c>
      <c r="DZ124" s="23">
        <f t="shared" si="84"/>
        <v>1824.8409999999999</v>
      </c>
      <c r="EA124" s="23" t="str">
        <f t="shared" si="84"/>
        <v/>
      </c>
      <c r="EB124" s="23" t="str">
        <f t="shared" si="84"/>
        <v/>
      </c>
      <c r="EC124" s="23">
        <f t="shared" si="84"/>
        <v>1</v>
      </c>
      <c r="ED124" s="23" t="str">
        <f t="shared" si="84"/>
        <v/>
      </c>
      <c r="EE124" s="23" t="str">
        <f t="shared" si="66"/>
        <v/>
      </c>
      <c r="EF124" s="23" t="str">
        <f t="shared" si="66"/>
        <v/>
      </c>
      <c r="EG124" s="23" t="str">
        <f t="shared" si="66"/>
        <v/>
      </c>
      <c r="EH124" s="23" t="str">
        <f t="shared" si="66"/>
        <v/>
      </c>
    </row>
    <row r="125" spans="2:138" x14ac:dyDescent="0.3">
      <c r="B125" s="17" t="str">
        <f t="shared" si="49"/>
        <v>3-6</v>
      </c>
      <c r="C125" s="17">
        <v>3</v>
      </c>
      <c r="D125" s="17">
        <v>6</v>
      </c>
      <c r="E125" s="17">
        <v>1604.3</v>
      </c>
      <c r="F125" s="17">
        <v>-2.0299</v>
      </c>
      <c r="G125" s="17">
        <v>0</v>
      </c>
      <c r="H125" s="17">
        <v>13.733000000000001</v>
      </c>
      <c r="I125" s="17">
        <v>-0.11768000000000001</v>
      </c>
      <c r="J125" s="17">
        <v>0</v>
      </c>
      <c r="K125" s="50"/>
      <c r="L125" s="74">
        <v>201</v>
      </c>
      <c r="M125" s="74">
        <v>93</v>
      </c>
      <c r="N125" s="23">
        <f t="shared" si="86"/>
        <v>2660.16</v>
      </c>
      <c r="O125" s="23">
        <f t="shared" si="86"/>
        <v>2660.16</v>
      </c>
      <c r="P125" s="23">
        <f t="shared" si="86"/>
        <v>2660.16</v>
      </c>
      <c r="Q125" s="23">
        <f t="shared" si="86"/>
        <v>2660.16</v>
      </c>
      <c r="R125" s="23">
        <f t="shared" si="86"/>
        <v>232.905</v>
      </c>
      <c r="S125" s="23">
        <f t="shared" si="86"/>
        <v>232.905</v>
      </c>
      <c r="T125" s="23">
        <f t="shared" si="86"/>
        <v>232.905</v>
      </c>
      <c r="U125" s="23">
        <f t="shared" si="86"/>
        <v>232.905</v>
      </c>
      <c r="V125" s="23">
        <f t="shared" si="86"/>
        <v>-72.269400000000005</v>
      </c>
      <c r="W125" s="23">
        <f t="shared" si="86"/>
        <v>-72.269400000000005</v>
      </c>
      <c r="X125" s="23">
        <f t="shared" si="86"/>
        <v>15.0501</v>
      </c>
      <c r="Y125" s="23">
        <f t="shared" si="86"/>
        <v>15.0501</v>
      </c>
      <c r="Z125" s="23">
        <f t="shared" si="86"/>
        <v>15.0501</v>
      </c>
      <c r="AA125" s="23">
        <f t="shared" si="86"/>
        <v>34.713200000000001</v>
      </c>
      <c r="AB125" s="23">
        <f t="shared" si="86"/>
        <v>-386.35500000000002</v>
      </c>
      <c r="AC125" s="23">
        <f t="shared" si="86"/>
        <v>-444.61500000000001</v>
      </c>
      <c r="AD125" s="23" t="str">
        <f t="shared" si="80"/>
        <v/>
      </c>
      <c r="AE125" s="23" t="str">
        <f t="shared" si="80"/>
        <v/>
      </c>
      <c r="AF125" s="23" t="str">
        <f t="shared" si="80"/>
        <v/>
      </c>
      <c r="AG125" s="23" t="str">
        <f t="shared" si="80"/>
        <v/>
      </c>
      <c r="AH125" s="23" t="str">
        <f t="shared" si="80"/>
        <v/>
      </c>
      <c r="AI125" s="23" t="str">
        <f t="shared" si="80"/>
        <v/>
      </c>
      <c r="AJ125" s="23" t="str">
        <f t="shared" si="80"/>
        <v/>
      </c>
      <c r="AK125" s="23">
        <f t="shared" si="80"/>
        <v>178.501</v>
      </c>
      <c r="AL125" s="23">
        <f t="shared" si="80"/>
        <v>178.501</v>
      </c>
      <c r="AM125" s="23">
        <f t="shared" si="80"/>
        <v>178.501</v>
      </c>
      <c r="AN125" s="23" t="str">
        <f t="shared" si="80"/>
        <v/>
      </c>
      <c r="AO125" s="23" t="str">
        <f t="shared" si="80"/>
        <v/>
      </c>
      <c r="AP125" s="23" t="str">
        <f t="shared" si="80"/>
        <v/>
      </c>
      <c r="AQ125" s="23" t="str">
        <f t="shared" si="80"/>
        <v/>
      </c>
      <c r="AR125" s="23" t="str">
        <f t="shared" si="80"/>
        <v/>
      </c>
      <c r="AS125" s="23" t="str">
        <f t="shared" si="79"/>
        <v/>
      </c>
      <c r="AT125" s="23" t="str">
        <f t="shared" si="79"/>
        <v/>
      </c>
      <c r="AU125" s="23" t="str">
        <f t="shared" si="79"/>
        <v/>
      </c>
      <c r="AV125" s="23" t="str">
        <f t="shared" si="79"/>
        <v/>
      </c>
      <c r="AW125" s="23" t="str">
        <f t="shared" si="79"/>
        <v/>
      </c>
      <c r="AX125" s="23" t="str">
        <f t="shared" si="79"/>
        <v/>
      </c>
      <c r="AY125" s="23" t="str">
        <f t="shared" si="79"/>
        <v/>
      </c>
      <c r="AZ125" s="23" t="str">
        <f t="shared" si="79"/>
        <v/>
      </c>
      <c r="BA125" s="23" t="str">
        <f t="shared" si="79"/>
        <v/>
      </c>
      <c r="BB125" s="23" t="str">
        <f t="shared" si="79"/>
        <v/>
      </c>
      <c r="BC125" s="23" t="str">
        <f t="shared" si="79"/>
        <v/>
      </c>
      <c r="BD125" s="23" t="str">
        <f t="shared" si="79"/>
        <v/>
      </c>
      <c r="BE125" s="23" t="str">
        <f t="shared" si="76"/>
        <v/>
      </c>
      <c r="BF125" s="23" t="str">
        <f t="shared" si="76"/>
        <v/>
      </c>
      <c r="BG125" s="23" t="str">
        <f t="shared" si="76"/>
        <v/>
      </c>
      <c r="BH125" s="23" t="str">
        <f t="shared" si="76"/>
        <v/>
      </c>
      <c r="BI125" s="23" t="str">
        <f t="shared" si="76"/>
        <v/>
      </c>
      <c r="BJ125" s="23" t="str">
        <f t="shared" si="70"/>
        <v/>
      </c>
      <c r="BK125" s="23" t="str">
        <f t="shared" si="78"/>
        <v/>
      </c>
      <c r="BL125" s="23" t="str">
        <f t="shared" si="78"/>
        <v/>
      </c>
      <c r="BM125" s="23" t="str">
        <f t="shared" si="78"/>
        <v/>
      </c>
      <c r="BN125" s="23" t="str">
        <f t="shared" si="78"/>
        <v/>
      </c>
      <c r="BO125" s="23" t="str">
        <f t="shared" si="78"/>
        <v/>
      </c>
      <c r="BP125" s="23" t="str">
        <f t="shared" si="78"/>
        <v/>
      </c>
      <c r="BQ125" s="23" t="str">
        <f t="shared" si="78"/>
        <v/>
      </c>
      <c r="BR125" s="23" t="str">
        <f t="shared" si="78"/>
        <v/>
      </c>
      <c r="BS125" s="23" t="str">
        <f t="shared" si="78"/>
        <v/>
      </c>
      <c r="BT125" s="23" t="str">
        <f t="shared" si="78"/>
        <v/>
      </c>
      <c r="BU125" s="23" t="str">
        <f t="shared" si="78"/>
        <v/>
      </c>
      <c r="BV125" s="23" t="str">
        <f t="shared" si="78"/>
        <v/>
      </c>
      <c r="BW125" s="23" t="str">
        <f t="shared" si="78"/>
        <v/>
      </c>
      <c r="BX125" s="23" t="str">
        <f t="shared" si="77"/>
        <v/>
      </c>
      <c r="BY125" s="23" t="str">
        <f t="shared" si="77"/>
        <v/>
      </c>
      <c r="BZ125" s="23" t="str">
        <f t="shared" si="77"/>
        <v/>
      </c>
      <c r="CA125" s="23" t="str">
        <f t="shared" si="77"/>
        <v/>
      </c>
      <c r="CB125" s="23" t="str">
        <f t="shared" si="77"/>
        <v/>
      </c>
      <c r="CC125" s="23" t="str">
        <f t="shared" si="77"/>
        <v/>
      </c>
      <c r="CD125" s="23" t="str">
        <f t="shared" si="77"/>
        <v/>
      </c>
      <c r="CE125" s="23">
        <f t="shared" si="77"/>
        <v>232.905</v>
      </c>
      <c r="CF125" s="23" t="str">
        <f t="shared" si="77"/>
        <v/>
      </c>
      <c r="CG125" s="23" t="str">
        <f t="shared" si="77"/>
        <v/>
      </c>
      <c r="CH125" s="23" t="str">
        <f t="shared" si="77"/>
        <v/>
      </c>
      <c r="CI125" s="23" t="str">
        <f t="shared" si="77"/>
        <v/>
      </c>
      <c r="CJ125" s="23" t="str">
        <f t="shared" si="77"/>
        <v/>
      </c>
      <c r="CK125" s="23" t="str">
        <f t="shared" si="77"/>
        <v/>
      </c>
      <c r="CL125" s="23" t="str">
        <f t="shared" si="77"/>
        <v/>
      </c>
      <c r="CM125" s="23">
        <f t="shared" si="77"/>
        <v>1120.8900000000001</v>
      </c>
      <c r="CN125" s="23">
        <f t="shared" si="83"/>
        <v>1120.8900000000001</v>
      </c>
      <c r="CO125" s="23">
        <f t="shared" si="83"/>
        <v>1120.8900000000001</v>
      </c>
      <c r="CP125" s="23">
        <f t="shared" si="83"/>
        <v>34.713200000000001</v>
      </c>
      <c r="CQ125" s="23">
        <f t="shared" si="83"/>
        <v>34.713200000000001</v>
      </c>
      <c r="CR125" s="23" t="str">
        <f t="shared" si="83"/>
        <v/>
      </c>
      <c r="CS125" s="23" t="str">
        <f t="shared" si="83"/>
        <v/>
      </c>
      <c r="CT125" s="23" t="str">
        <f t="shared" si="83"/>
        <v/>
      </c>
      <c r="CU125" s="23" t="str">
        <f t="shared" si="83"/>
        <v/>
      </c>
      <c r="CV125" s="23" t="str">
        <f t="shared" si="83"/>
        <v/>
      </c>
      <c r="CW125" s="23" t="str">
        <f t="shared" si="83"/>
        <v/>
      </c>
      <c r="CX125" s="23" t="str">
        <f t="shared" si="83"/>
        <v/>
      </c>
      <c r="CY125" s="23" t="str">
        <f t="shared" si="83"/>
        <v/>
      </c>
      <c r="CZ125" s="23" t="str">
        <f t="shared" si="83"/>
        <v/>
      </c>
      <c r="DA125" s="23" t="str">
        <f t="shared" si="83"/>
        <v/>
      </c>
      <c r="DB125" s="23" t="str">
        <f t="shared" si="83"/>
        <v/>
      </c>
      <c r="DC125" s="23" t="str">
        <f t="shared" si="81"/>
        <v/>
      </c>
      <c r="DD125" s="23" t="str">
        <f t="shared" si="81"/>
        <v/>
      </c>
      <c r="DE125" s="23" t="str">
        <f t="shared" si="64"/>
        <v/>
      </c>
      <c r="DF125" s="23" t="str">
        <f t="shared" si="75"/>
        <v/>
      </c>
      <c r="DG125" s="23" t="str">
        <f t="shared" si="75"/>
        <v/>
      </c>
      <c r="DH125" s="23" t="str">
        <f t="shared" si="75"/>
        <v/>
      </c>
      <c r="DI125" s="23" t="str">
        <f t="shared" si="75"/>
        <v/>
      </c>
      <c r="DJ125" s="23" t="str">
        <f t="shared" si="75"/>
        <v/>
      </c>
      <c r="DK125" s="23" t="str">
        <f t="shared" si="75"/>
        <v/>
      </c>
      <c r="DL125" s="23" t="str">
        <f t="shared" si="75"/>
        <v/>
      </c>
      <c r="DM125" s="23" t="str">
        <f t="shared" si="75"/>
        <v/>
      </c>
      <c r="DN125" s="23" t="str">
        <f t="shared" si="75"/>
        <v/>
      </c>
      <c r="DO125" s="23" t="str">
        <f t="shared" si="75"/>
        <v/>
      </c>
      <c r="DP125" s="23" t="str">
        <f t="shared" si="75"/>
        <v/>
      </c>
      <c r="DQ125" s="23" t="str">
        <f t="shared" si="75"/>
        <v/>
      </c>
      <c r="DR125" s="23" t="str">
        <f t="shared" si="75"/>
        <v/>
      </c>
      <c r="DS125" s="23" t="str">
        <f t="shared" si="75"/>
        <v/>
      </c>
      <c r="DT125" s="23" t="str">
        <f t="shared" si="84"/>
        <v/>
      </c>
      <c r="DU125" s="23" t="str">
        <f t="shared" si="84"/>
        <v/>
      </c>
      <c r="DV125" s="23" t="str">
        <f t="shared" si="84"/>
        <v/>
      </c>
      <c r="DW125" s="23" t="str">
        <f t="shared" si="84"/>
        <v/>
      </c>
      <c r="DX125" s="23" t="str">
        <f t="shared" si="84"/>
        <v/>
      </c>
      <c r="DY125" s="23" t="str">
        <f t="shared" si="84"/>
        <v/>
      </c>
      <c r="DZ125" s="23" t="str">
        <f t="shared" si="84"/>
        <v/>
      </c>
      <c r="EA125" s="23" t="str">
        <f t="shared" si="84"/>
        <v/>
      </c>
      <c r="EB125" s="23" t="str">
        <f t="shared" si="84"/>
        <v/>
      </c>
      <c r="EC125" s="23" t="str">
        <f t="shared" si="84"/>
        <v/>
      </c>
      <c r="ED125" s="23">
        <f t="shared" si="84"/>
        <v>1</v>
      </c>
      <c r="EE125" s="23" t="str">
        <f t="shared" si="66"/>
        <v/>
      </c>
      <c r="EF125" s="23" t="str">
        <f t="shared" si="66"/>
        <v/>
      </c>
      <c r="EG125" s="23" t="str">
        <f t="shared" si="66"/>
        <v/>
      </c>
      <c r="EH125" s="23" t="str">
        <f t="shared" si="66"/>
        <v/>
      </c>
    </row>
    <row r="126" spans="2:138" x14ac:dyDescent="0.3">
      <c r="B126" s="17" t="str">
        <f t="shared" si="49"/>
        <v>3-7</v>
      </c>
      <c r="C126" s="17">
        <v>3</v>
      </c>
      <c r="D126" s="17">
        <v>7</v>
      </c>
      <c r="E126" s="17">
        <v>792</v>
      </c>
      <c r="F126" s="17">
        <v>-1.726</v>
      </c>
      <c r="G126" s="17">
        <v>0</v>
      </c>
      <c r="H126" s="17">
        <v>332.3</v>
      </c>
      <c r="I126" s="17">
        <v>1.1579999999999999</v>
      </c>
      <c r="J126" s="17">
        <v>0</v>
      </c>
      <c r="K126" s="50"/>
      <c r="L126" s="74">
        <v>209</v>
      </c>
      <c r="M126" s="74">
        <v>98</v>
      </c>
      <c r="N126" s="23">
        <f t="shared" si="86"/>
        <v>1131.3050000000001</v>
      </c>
      <c r="O126" s="23">
        <f t="shared" si="86"/>
        <v>1131.3050000000001</v>
      </c>
      <c r="P126" s="23">
        <f t="shared" si="86"/>
        <v>1131.3050000000001</v>
      </c>
      <c r="Q126" s="23">
        <f t="shared" si="86"/>
        <v>1131.3050000000001</v>
      </c>
      <c r="R126" s="23">
        <f t="shared" si="86"/>
        <v>1804.0250000000001</v>
      </c>
      <c r="S126" s="23">
        <f t="shared" si="86"/>
        <v>1804.0250000000001</v>
      </c>
      <c r="T126" s="23">
        <f t="shared" si="86"/>
        <v>1804.0250000000001</v>
      </c>
      <c r="U126" s="23">
        <f t="shared" si="86"/>
        <v>1804.0250000000001</v>
      </c>
      <c r="V126" s="23">
        <f t="shared" si="86"/>
        <v>877.6001</v>
      </c>
      <c r="W126" s="23">
        <f t="shared" si="86"/>
        <v>877.6001</v>
      </c>
      <c r="X126" s="23">
        <f t="shared" si="86"/>
        <v>-281.4692</v>
      </c>
      <c r="Y126" s="23">
        <f t="shared" si="86"/>
        <v>-281.4692</v>
      </c>
      <c r="Z126" s="23">
        <f t="shared" si="86"/>
        <v>-281.4692</v>
      </c>
      <c r="AA126" s="23">
        <f t="shared" si="86"/>
        <v>448.38099999999997</v>
      </c>
      <c r="AB126" s="23">
        <f t="shared" si="86"/>
        <v>1421.557</v>
      </c>
      <c r="AC126" s="23">
        <f t="shared" si="86"/>
        <v>-371.20310000000001</v>
      </c>
      <c r="AD126" s="23" t="str">
        <f t="shared" si="80"/>
        <v/>
      </c>
      <c r="AE126" s="23">
        <f t="shared" si="80"/>
        <v>3306.3649999999998</v>
      </c>
      <c r="AF126" s="23">
        <f t="shared" si="80"/>
        <v>3306.3649999999998</v>
      </c>
      <c r="AG126" s="23" t="str">
        <f t="shared" si="80"/>
        <v/>
      </c>
      <c r="AH126" s="23" t="str">
        <f t="shared" si="80"/>
        <v/>
      </c>
      <c r="AI126" s="23" t="str">
        <f t="shared" si="80"/>
        <v/>
      </c>
      <c r="AJ126" s="23" t="str">
        <f t="shared" si="80"/>
        <v/>
      </c>
      <c r="AK126" s="23" t="str">
        <f t="shared" si="80"/>
        <v/>
      </c>
      <c r="AL126" s="23" t="str">
        <f t="shared" si="80"/>
        <v/>
      </c>
      <c r="AM126" s="23" t="str">
        <f t="shared" si="80"/>
        <v/>
      </c>
      <c r="AN126" s="23" t="str">
        <f t="shared" si="80"/>
        <v/>
      </c>
      <c r="AO126" s="23" t="str">
        <f t="shared" si="80"/>
        <v/>
      </c>
      <c r="AP126" s="23" t="str">
        <f t="shared" si="80"/>
        <v/>
      </c>
      <c r="AQ126" s="23" t="str">
        <f t="shared" si="80"/>
        <v/>
      </c>
      <c r="AR126" s="23" t="str">
        <f t="shared" si="80"/>
        <v/>
      </c>
      <c r="AS126" s="23" t="str">
        <f t="shared" si="79"/>
        <v/>
      </c>
      <c r="AT126" s="23" t="str">
        <f t="shared" si="79"/>
        <v/>
      </c>
      <c r="AU126" s="23" t="str">
        <f t="shared" si="79"/>
        <v/>
      </c>
      <c r="AV126" s="23" t="str">
        <f t="shared" si="79"/>
        <v/>
      </c>
      <c r="AW126" s="23" t="str">
        <f t="shared" si="79"/>
        <v/>
      </c>
      <c r="AX126" s="23" t="str">
        <f t="shared" si="79"/>
        <v/>
      </c>
      <c r="AY126" s="23" t="str">
        <f t="shared" si="79"/>
        <v/>
      </c>
      <c r="AZ126" s="23" t="str">
        <f t="shared" si="79"/>
        <v/>
      </c>
      <c r="BA126" s="23" t="str">
        <f t="shared" si="79"/>
        <v/>
      </c>
      <c r="BB126" s="23" t="str">
        <f t="shared" si="79"/>
        <v/>
      </c>
      <c r="BC126" s="23" t="str">
        <f t="shared" si="79"/>
        <v/>
      </c>
      <c r="BD126" s="23" t="str">
        <f t="shared" si="79"/>
        <v/>
      </c>
      <c r="BE126" s="23" t="str">
        <f t="shared" si="76"/>
        <v/>
      </c>
      <c r="BF126" s="23" t="str">
        <f t="shared" si="76"/>
        <v/>
      </c>
      <c r="BG126" s="23" t="str">
        <f t="shared" si="76"/>
        <v/>
      </c>
      <c r="BH126" s="23" t="str">
        <f t="shared" si="76"/>
        <v/>
      </c>
      <c r="BI126" s="23" t="str">
        <f t="shared" si="76"/>
        <v/>
      </c>
      <c r="BJ126" s="23" t="str">
        <f t="shared" si="70"/>
        <v/>
      </c>
      <c r="BK126" s="23" t="str">
        <f t="shared" si="78"/>
        <v/>
      </c>
      <c r="BL126" s="23" t="str">
        <f t="shared" si="78"/>
        <v/>
      </c>
      <c r="BM126" s="23" t="str">
        <f t="shared" si="78"/>
        <v/>
      </c>
      <c r="BN126" s="23" t="str">
        <f t="shared" si="78"/>
        <v/>
      </c>
      <c r="BO126" s="23" t="str">
        <f t="shared" si="78"/>
        <v/>
      </c>
      <c r="BP126" s="23" t="str">
        <f t="shared" si="78"/>
        <v/>
      </c>
      <c r="BQ126" s="23" t="str">
        <f t="shared" si="78"/>
        <v/>
      </c>
      <c r="BR126" s="23" t="str">
        <f t="shared" si="78"/>
        <v/>
      </c>
      <c r="BS126" s="23" t="str">
        <f t="shared" si="78"/>
        <v/>
      </c>
      <c r="BT126" s="23" t="str">
        <f t="shared" si="78"/>
        <v/>
      </c>
      <c r="BU126" s="23" t="str">
        <f t="shared" si="78"/>
        <v/>
      </c>
      <c r="BV126" s="23" t="str">
        <f t="shared" si="78"/>
        <v/>
      </c>
      <c r="BW126" s="23" t="str">
        <f t="shared" si="78"/>
        <v/>
      </c>
      <c r="BX126" s="23" t="str">
        <f t="shared" si="77"/>
        <v/>
      </c>
      <c r="BY126" s="23" t="str">
        <f t="shared" si="77"/>
        <v/>
      </c>
      <c r="BZ126" s="23" t="str">
        <f t="shared" si="77"/>
        <v/>
      </c>
      <c r="CA126" s="23" t="str">
        <f t="shared" si="77"/>
        <v/>
      </c>
      <c r="CB126" s="23" t="str">
        <f t="shared" si="77"/>
        <v/>
      </c>
      <c r="CC126" s="23" t="str">
        <f t="shared" si="77"/>
        <v/>
      </c>
      <c r="CD126" s="23" t="str">
        <f t="shared" si="77"/>
        <v/>
      </c>
      <c r="CE126" s="23">
        <f t="shared" si="77"/>
        <v>1804.0250000000001</v>
      </c>
      <c r="CF126" s="23" t="str">
        <f t="shared" si="77"/>
        <v/>
      </c>
      <c r="CG126" s="23" t="str">
        <f t="shared" si="77"/>
        <v/>
      </c>
      <c r="CH126" s="23" t="str">
        <f t="shared" si="77"/>
        <v/>
      </c>
      <c r="CI126" s="23" t="str">
        <f t="shared" si="77"/>
        <v/>
      </c>
      <c r="CJ126" s="23" t="str">
        <f t="shared" si="77"/>
        <v/>
      </c>
      <c r="CK126" s="23" t="str">
        <f t="shared" si="77"/>
        <v/>
      </c>
      <c r="CL126" s="23" t="str">
        <f t="shared" si="77"/>
        <v/>
      </c>
      <c r="CM126" s="23">
        <f t="shared" si="77"/>
        <v>4258.2719999999999</v>
      </c>
      <c r="CN126" s="23">
        <f t="shared" si="83"/>
        <v>4258.2719999999999</v>
      </c>
      <c r="CO126" s="23">
        <f t="shared" si="83"/>
        <v>4258.2719999999999</v>
      </c>
      <c r="CP126" s="23">
        <f t="shared" si="83"/>
        <v>448.38099999999997</v>
      </c>
      <c r="CQ126" s="23">
        <f t="shared" si="83"/>
        <v>448.38099999999997</v>
      </c>
      <c r="CR126" s="23" t="str">
        <f t="shared" si="83"/>
        <v/>
      </c>
      <c r="CS126" s="23" t="str">
        <f t="shared" si="83"/>
        <v/>
      </c>
      <c r="CT126" s="23" t="str">
        <f t="shared" si="83"/>
        <v/>
      </c>
      <c r="CU126" s="23" t="str">
        <f t="shared" si="83"/>
        <v/>
      </c>
      <c r="CV126" s="23" t="str">
        <f t="shared" si="83"/>
        <v/>
      </c>
      <c r="CW126" s="23" t="str">
        <f t="shared" si="83"/>
        <v/>
      </c>
      <c r="CX126" s="23" t="str">
        <f t="shared" si="83"/>
        <v/>
      </c>
      <c r="CY126" s="23" t="str">
        <f t="shared" si="83"/>
        <v/>
      </c>
      <c r="CZ126" s="23" t="str">
        <f t="shared" si="83"/>
        <v/>
      </c>
      <c r="DA126" s="23" t="str">
        <f t="shared" si="83"/>
        <v/>
      </c>
      <c r="DB126" s="23" t="str">
        <f t="shared" si="83"/>
        <v/>
      </c>
      <c r="DC126" s="23" t="str">
        <f t="shared" si="81"/>
        <v/>
      </c>
      <c r="DD126" s="23" t="str">
        <f t="shared" si="81"/>
        <v/>
      </c>
      <c r="DE126" s="23" t="str">
        <f t="shared" si="64"/>
        <v/>
      </c>
      <c r="DF126" s="23" t="str">
        <f t="shared" si="75"/>
        <v/>
      </c>
      <c r="DG126" s="23" t="str">
        <f t="shared" si="75"/>
        <v/>
      </c>
      <c r="DH126" s="23" t="str">
        <f t="shared" si="75"/>
        <v/>
      </c>
      <c r="DI126" s="23" t="str">
        <f t="shared" si="75"/>
        <v/>
      </c>
      <c r="DJ126" s="23" t="str">
        <f t="shared" si="75"/>
        <v/>
      </c>
      <c r="DK126" s="23" t="str">
        <f t="shared" si="75"/>
        <v/>
      </c>
      <c r="DL126" s="23" t="str">
        <f t="shared" si="75"/>
        <v/>
      </c>
      <c r="DM126" s="23" t="str">
        <f t="shared" si="75"/>
        <v/>
      </c>
      <c r="DN126" s="23" t="str">
        <f t="shared" si="75"/>
        <v/>
      </c>
      <c r="DO126" s="23" t="str">
        <f t="shared" si="75"/>
        <v/>
      </c>
      <c r="DP126" s="23" t="str">
        <f t="shared" si="75"/>
        <v/>
      </c>
      <c r="DQ126" s="23" t="str">
        <f t="shared" si="75"/>
        <v/>
      </c>
      <c r="DR126" s="23" t="str">
        <f t="shared" si="75"/>
        <v/>
      </c>
      <c r="DS126" s="23" t="str">
        <f t="shared" si="75"/>
        <v/>
      </c>
      <c r="DT126" s="23" t="str">
        <f t="shared" si="84"/>
        <v/>
      </c>
      <c r="DU126" s="23" t="str">
        <f t="shared" si="84"/>
        <v/>
      </c>
      <c r="DV126" s="23" t="str">
        <f t="shared" si="84"/>
        <v/>
      </c>
      <c r="DW126" s="23">
        <f t="shared" si="84"/>
        <v>-35.932000000000002</v>
      </c>
      <c r="DX126" s="23" t="str">
        <f t="shared" si="84"/>
        <v/>
      </c>
      <c r="DY126" s="23">
        <f t="shared" si="84"/>
        <v>-35.932000000000002</v>
      </c>
      <c r="DZ126" s="23" t="str">
        <f t="shared" si="84"/>
        <v/>
      </c>
      <c r="EA126" s="23" t="str">
        <f t="shared" si="84"/>
        <v/>
      </c>
      <c r="EB126" s="23" t="str">
        <f t="shared" si="84"/>
        <v/>
      </c>
      <c r="EC126" s="23" t="str">
        <f t="shared" si="84"/>
        <v/>
      </c>
      <c r="ED126" s="23" t="str">
        <f t="shared" si="84"/>
        <v/>
      </c>
      <c r="EE126" s="23">
        <f t="shared" si="66"/>
        <v>1</v>
      </c>
      <c r="EF126" s="23">
        <f t="shared" si="66"/>
        <v>1</v>
      </c>
      <c r="EG126" s="23" t="str">
        <f t="shared" si="66"/>
        <v/>
      </c>
      <c r="EH126" s="23" t="str">
        <f t="shared" si="66"/>
        <v/>
      </c>
    </row>
    <row r="127" spans="2:138" x14ac:dyDescent="0.3">
      <c r="B127" s="17" t="str">
        <f t="shared" si="49"/>
        <v>3-8</v>
      </c>
      <c r="C127" s="17">
        <v>3</v>
      </c>
      <c r="D127" s="17">
        <v>8</v>
      </c>
      <c r="E127" s="17">
        <v>1356</v>
      </c>
      <c r="F127" s="17">
        <v>-2.1179999999999999</v>
      </c>
      <c r="G127" s="17">
        <v>0</v>
      </c>
      <c r="H127" s="17">
        <v>2340</v>
      </c>
      <c r="I127" s="17">
        <v>-5.0430000000000001</v>
      </c>
      <c r="J127" s="17">
        <v>0</v>
      </c>
      <c r="K127" s="50"/>
      <c r="L127" s="74">
        <v>210</v>
      </c>
      <c r="M127" s="74">
        <v>98</v>
      </c>
      <c r="N127" s="23">
        <f t="shared" si="86"/>
        <v>1131.3050000000001</v>
      </c>
      <c r="O127" s="23">
        <f t="shared" si="86"/>
        <v>1131.3050000000001</v>
      </c>
      <c r="P127" s="23">
        <f t="shared" si="86"/>
        <v>1131.3050000000001</v>
      </c>
      <c r="Q127" s="23">
        <f t="shared" si="86"/>
        <v>1131.3050000000001</v>
      </c>
      <c r="R127" s="23">
        <f t="shared" si="86"/>
        <v>1804.0250000000001</v>
      </c>
      <c r="S127" s="23">
        <f t="shared" si="86"/>
        <v>1804.0250000000001</v>
      </c>
      <c r="T127" s="23">
        <f t="shared" si="86"/>
        <v>1804.0250000000001</v>
      </c>
      <c r="U127" s="23">
        <f t="shared" si="86"/>
        <v>1804.0250000000001</v>
      </c>
      <c r="V127" s="23">
        <f t="shared" si="86"/>
        <v>877.6001</v>
      </c>
      <c r="W127" s="23">
        <f t="shared" si="86"/>
        <v>877.6001</v>
      </c>
      <c r="X127" s="23">
        <f t="shared" si="86"/>
        <v>-281.4692</v>
      </c>
      <c r="Y127" s="23">
        <f t="shared" si="86"/>
        <v>-281.4692</v>
      </c>
      <c r="Z127" s="23">
        <f t="shared" si="86"/>
        <v>-281.4692</v>
      </c>
      <c r="AA127" s="23">
        <f t="shared" si="86"/>
        <v>448.38099999999997</v>
      </c>
      <c r="AB127" s="23">
        <f t="shared" si="86"/>
        <v>1421.557</v>
      </c>
      <c r="AC127" s="23">
        <f t="shared" si="86"/>
        <v>-371.20310000000001</v>
      </c>
      <c r="AD127" s="23" t="str">
        <f t="shared" si="80"/>
        <v/>
      </c>
      <c r="AE127" s="23">
        <f t="shared" si="80"/>
        <v>3306.3649999999998</v>
      </c>
      <c r="AF127" s="23">
        <f t="shared" si="80"/>
        <v>3306.3649999999998</v>
      </c>
      <c r="AG127" s="23" t="str">
        <f t="shared" si="80"/>
        <v/>
      </c>
      <c r="AH127" s="23" t="str">
        <f t="shared" si="80"/>
        <v/>
      </c>
      <c r="AI127" s="23" t="str">
        <f t="shared" si="80"/>
        <v/>
      </c>
      <c r="AJ127" s="23" t="str">
        <f t="shared" si="80"/>
        <v/>
      </c>
      <c r="AK127" s="23" t="str">
        <f t="shared" si="80"/>
        <v/>
      </c>
      <c r="AL127" s="23" t="str">
        <f t="shared" si="80"/>
        <v/>
      </c>
      <c r="AM127" s="23" t="str">
        <f t="shared" si="80"/>
        <v/>
      </c>
      <c r="AN127" s="23" t="str">
        <f t="shared" si="80"/>
        <v/>
      </c>
      <c r="AO127" s="23" t="str">
        <f t="shared" si="80"/>
        <v/>
      </c>
      <c r="AP127" s="23" t="str">
        <f t="shared" si="80"/>
        <v/>
      </c>
      <c r="AQ127" s="23" t="str">
        <f t="shared" si="80"/>
        <v/>
      </c>
      <c r="AR127" s="23" t="str">
        <f t="shared" si="80"/>
        <v/>
      </c>
      <c r="AS127" s="23" t="str">
        <f t="shared" si="79"/>
        <v/>
      </c>
      <c r="AT127" s="23" t="str">
        <f t="shared" si="79"/>
        <v/>
      </c>
      <c r="AU127" s="23" t="str">
        <f t="shared" si="79"/>
        <v/>
      </c>
      <c r="AV127" s="23" t="str">
        <f t="shared" si="79"/>
        <v/>
      </c>
      <c r="AW127" s="23" t="str">
        <f t="shared" si="79"/>
        <v/>
      </c>
      <c r="AX127" s="23" t="str">
        <f t="shared" si="79"/>
        <v/>
      </c>
      <c r="AY127" s="23" t="str">
        <f t="shared" si="79"/>
        <v/>
      </c>
      <c r="AZ127" s="23" t="str">
        <f t="shared" si="79"/>
        <v/>
      </c>
      <c r="BA127" s="23" t="str">
        <f t="shared" si="79"/>
        <v/>
      </c>
      <c r="BB127" s="23" t="str">
        <f t="shared" si="79"/>
        <v/>
      </c>
      <c r="BC127" s="23" t="str">
        <f t="shared" si="79"/>
        <v/>
      </c>
      <c r="BD127" s="23" t="str">
        <f t="shared" si="79"/>
        <v/>
      </c>
      <c r="BE127" s="23" t="str">
        <f t="shared" si="76"/>
        <v/>
      </c>
      <c r="BF127" s="23" t="str">
        <f t="shared" si="76"/>
        <v/>
      </c>
      <c r="BG127" s="23" t="str">
        <f t="shared" si="76"/>
        <v/>
      </c>
      <c r="BH127" s="23" t="str">
        <f t="shared" si="76"/>
        <v/>
      </c>
      <c r="BI127" s="23" t="str">
        <f t="shared" si="76"/>
        <v/>
      </c>
      <c r="BJ127" s="23" t="str">
        <f t="shared" si="70"/>
        <v/>
      </c>
      <c r="BK127" s="23" t="str">
        <f t="shared" si="78"/>
        <v/>
      </c>
      <c r="BL127" s="23" t="str">
        <f t="shared" si="78"/>
        <v/>
      </c>
      <c r="BM127" s="23" t="str">
        <f t="shared" si="78"/>
        <v/>
      </c>
      <c r="BN127" s="23" t="str">
        <f t="shared" si="78"/>
        <v/>
      </c>
      <c r="BO127" s="23" t="str">
        <f t="shared" si="78"/>
        <v/>
      </c>
      <c r="BP127" s="23" t="str">
        <f t="shared" si="78"/>
        <v/>
      </c>
      <c r="BQ127" s="23" t="str">
        <f t="shared" si="78"/>
        <v/>
      </c>
      <c r="BR127" s="23" t="str">
        <f t="shared" si="78"/>
        <v/>
      </c>
      <c r="BS127" s="23" t="str">
        <f t="shared" si="78"/>
        <v/>
      </c>
      <c r="BT127" s="23" t="str">
        <f t="shared" si="78"/>
        <v/>
      </c>
      <c r="BU127" s="23" t="str">
        <f t="shared" si="78"/>
        <v/>
      </c>
      <c r="BV127" s="23" t="str">
        <f t="shared" si="78"/>
        <v/>
      </c>
      <c r="BW127" s="23" t="str">
        <f t="shared" si="78"/>
        <v/>
      </c>
      <c r="BX127" s="23" t="str">
        <f t="shared" si="77"/>
        <v/>
      </c>
      <c r="BY127" s="23" t="str">
        <f t="shared" si="77"/>
        <v/>
      </c>
      <c r="BZ127" s="23" t="str">
        <f t="shared" si="77"/>
        <v/>
      </c>
      <c r="CA127" s="23" t="str">
        <f t="shared" si="77"/>
        <v/>
      </c>
      <c r="CB127" s="23" t="str">
        <f t="shared" si="77"/>
        <v/>
      </c>
      <c r="CC127" s="23" t="str">
        <f t="shared" si="77"/>
        <v/>
      </c>
      <c r="CD127" s="23" t="str">
        <f t="shared" si="77"/>
        <v/>
      </c>
      <c r="CE127" s="23">
        <f t="shared" si="77"/>
        <v>1804.0250000000001</v>
      </c>
      <c r="CF127" s="23" t="str">
        <f t="shared" si="77"/>
        <v/>
      </c>
      <c r="CG127" s="23" t="str">
        <f t="shared" si="77"/>
        <v/>
      </c>
      <c r="CH127" s="23" t="str">
        <f t="shared" si="77"/>
        <v/>
      </c>
      <c r="CI127" s="23" t="str">
        <f t="shared" si="77"/>
        <v/>
      </c>
      <c r="CJ127" s="23" t="str">
        <f t="shared" si="77"/>
        <v/>
      </c>
      <c r="CK127" s="23" t="str">
        <f t="shared" si="77"/>
        <v/>
      </c>
      <c r="CL127" s="23" t="str">
        <f t="shared" si="77"/>
        <v/>
      </c>
      <c r="CM127" s="23">
        <f t="shared" ref="CM127" si="87">IF($M127=CM$4,1,IFERROR(VLOOKUP($M127&amp;"-"&amp;CM$4,$B$6:$J$761,4,FALSE),IFERROR(VLOOKUP(CM$4&amp;"-"&amp;$M127,$B$6:$J$761,7,FALSE),"")))</f>
        <v>4258.2719999999999</v>
      </c>
      <c r="CN127" s="23">
        <f t="shared" si="83"/>
        <v>4258.2719999999999</v>
      </c>
      <c r="CO127" s="23">
        <f t="shared" si="83"/>
        <v>4258.2719999999999</v>
      </c>
      <c r="CP127" s="23">
        <f t="shared" si="83"/>
        <v>448.38099999999997</v>
      </c>
      <c r="CQ127" s="23">
        <f t="shared" si="83"/>
        <v>448.38099999999997</v>
      </c>
      <c r="CR127" s="23" t="str">
        <f t="shared" si="83"/>
        <v/>
      </c>
      <c r="CS127" s="23" t="str">
        <f t="shared" si="83"/>
        <v/>
      </c>
      <c r="CT127" s="23" t="str">
        <f t="shared" si="83"/>
        <v/>
      </c>
      <c r="CU127" s="23" t="str">
        <f t="shared" si="83"/>
        <v/>
      </c>
      <c r="CV127" s="23" t="str">
        <f t="shared" si="83"/>
        <v/>
      </c>
      <c r="CW127" s="23" t="str">
        <f t="shared" si="83"/>
        <v/>
      </c>
      <c r="CX127" s="23" t="str">
        <f t="shared" si="83"/>
        <v/>
      </c>
      <c r="CY127" s="23" t="str">
        <f t="shared" si="83"/>
        <v/>
      </c>
      <c r="CZ127" s="23" t="str">
        <f t="shared" si="83"/>
        <v/>
      </c>
      <c r="DA127" s="23" t="str">
        <f t="shared" si="83"/>
        <v/>
      </c>
      <c r="DB127" s="23" t="str">
        <f t="shared" si="83"/>
        <v/>
      </c>
      <c r="DC127" s="23" t="str">
        <f t="shared" si="81"/>
        <v/>
      </c>
      <c r="DD127" s="23" t="str">
        <f t="shared" si="81"/>
        <v/>
      </c>
      <c r="DE127" s="23" t="str">
        <f t="shared" si="64"/>
        <v/>
      </c>
      <c r="DF127" s="23" t="str">
        <f t="shared" si="75"/>
        <v/>
      </c>
      <c r="DG127" s="23" t="str">
        <f t="shared" si="75"/>
        <v/>
      </c>
      <c r="DH127" s="23" t="str">
        <f t="shared" si="75"/>
        <v/>
      </c>
      <c r="DI127" s="23" t="str">
        <f t="shared" si="75"/>
        <v/>
      </c>
      <c r="DJ127" s="23" t="str">
        <f t="shared" si="75"/>
        <v/>
      </c>
      <c r="DK127" s="23" t="str">
        <f t="shared" si="75"/>
        <v/>
      </c>
      <c r="DL127" s="23" t="str">
        <f t="shared" si="75"/>
        <v/>
      </c>
      <c r="DM127" s="23" t="str">
        <f t="shared" si="75"/>
        <v/>
      </c>
      <c r="DN127" s="23" t="str">
        <f t="shared" ref="DN127:EC129" si="88">IF($M127=DN$4,1,IFERROR(VLOOKUP($M127&amp;"-"&amp;DN$4,$B$6:$J$761,4,FALSE),IFERROR(VLOOKUP(DN$4&amp;"-"&amp;$M127,$B$6:$J$761,7,FALSE),"")))</f>
        <v/>
      </c>
      <c r="DO127" s="23" t="str">
        <f t="shared" si="88"/>
        <v/>
      </c>
      <c r="DP127" s="23" t="str">
        <f t="shared" si="88"/>
        <v/>
      </c>
      <c r="DQ127" s="23" t="str">
        <f t="shared" si="88"/>
        <v/>
      </c>
      <c r="DR127" s="23" t="str">
        <f t="shared" si="88"/>
        <v/>
      </c>
      <c r="DS127" s="23" t="str">
        <f t="shared" si="88"/>
        <v/>
      </c>
      <c r="DT127" s="23" t="str">
        <f t="shared" si="88"/>
        <v/>
      </c>
      <c r="DU127" s="23" t="str">
        <f t="shared" si="88"/>
        <v/>
      </c>
      <c r="DV127" s="23" t="str">
        <f t="shared" si="88"/>
        <v/>
      </c>
      <c r="DW127" s="23">
        <f t="shared" si="88"/>
        <v>-35.932000000000002</v>
      </c>
      <c r="DX127" s="23" t="str">
        <f t="shared" si="88"/>
        <v/>
      </c>
      <c r="DY127" s="23">
        <f t="shared" si="88"/>
        <v>-35.932000000000002</v>
      </c>
      <c r="DZ127" s="23" t="str">
        <f t="shared" si="88"/>
        <v/>
      </c>
      <c r="EA127" s="23" t="str">
        <f t="shared" si="88"/>
        <v/>
      </c>
      <c r="EB127" s="23" t="str">
        <f t="shared" si="88"/>
        <v/>
      </c>
      <c r="EC127" s="23" t="str">
        <f t="shared" si="88"/>
        <v/>
      </c>
      <c r="ED127" s="23" t="str">
        <f t="shared" si="84"/>
        <v/>
      </c>
      <c r="EE127" s="23">
        <f t="shared" si="66"/>
        <v>1</v>
      </c>
      <c r="EF127" s="23">
        <f t="shared" si="66"/>
        <v>1</v>
      </c>
      <c r="EG127" s="23" t="str">
        <f t="shared" si="66"/>
        <v/>
      </c>
      <c r="EH127" s="23" t="str">
        <f t="shared" si="66"/>
        <v/>
      </c>
    </row>
    <row r="128" spans="2:138" x14ac:dyDescent="0.3">
      <c r="B128" s="17" t="str">
        <f t="shared" si="49"/>
        <v>3-9</v>
      </c>
      <c r="C128" s="17">
        <v>3</v>
      </c>
      <c r="D128" s="17">
        <v>9</v>
      </c>
      <c r="E128" s="17">
        <v>146.19999999999999</v>
      </c>
      <c r="F128" s="17">
        <v>-1.2370000000000001</v>
      </c>
      <c r="G128" s="17">
        <v>4.2370000000000003E-3</v>
      </c>
      <c r="H128" s="17">
        <v>-57.53</v>
      </c>
      <c r="I128" s="17">
        <v>1.212</v>
      </c>
      <c r="J128" s="17">
        <v>-3.715E-3</v>
      </c>
      <c r="K128" s="50"/>
      <c r="L128" s="74">
        <v>211</v>
      </c>
      <c r="M128" s="74">
        <v>99</v>
      </c>
      <c r="N128" s="23">
        <f t="shared" si="86"/>
        <v>3504.3249999999998</v>
      </c>
      <c r="O128" s="23">
        <f t="shared" si="86"/>
        <v>3504.3249999999998</v>
      </c>
      <c r="P128" s="23">
        <f t="shared" si="86"/>
        <v>3504.3249999999998</v>
      </c>
      <c r="Q128" s="23">
        <f t="shared" si="86"/>
        <v>3504.3249999999998</v>
      </c>
      <c r="R128" s="23">
        <f t="shared" si="86"/>
        <v>658.19619999999998</v>
      </c>
      <c r="S128" s="23">
        <f t="shared" si="86"/>
        <v>658.19619999999998</v>
      </c>
      <c r="T128" s="23">
        <f t="shared" si="86"/>
        <v>658.19619999999998</v>
      </c>
      <c r="U128" s="23">
        <f t="shared" si="86"/>
        <v>658.19619999999998</v>
      </c>
      <c r="V128" s="23">
        <f t="shared" si="86"/>
        <v>-969.62660000000005</v>
      </c>
      <c r="W128" s="23">
        <f t="shared" si="86"/>
        <v>-969.62660000000005</v>
      </c>
      <c r="X128" s="23">
        <f t="shared" si="86"/>
        <v>3792.0619999999999</v>
      </c>
      <c r="Y128" s="23">
        <f t="shared" si="86"/>
        <v>3792.0619999999999</v>
      </c>
      <c r="Z128" s="23">
        <f t="shared" si="86"/>
        <v>3792.0619999999999</v>
      </c>
      <c r="AA128" s="23">
        <f t="shared" si="86"/>
        <v>1751.43</v>
      </c>
      <c r="AB128" s="23" t="str">
        <f t="shared" si="86"/>
        <v/>
      </c>
      <c r="AC128" s="23" t="str">
        <f t="shared" si="86"/>
        <v/>
      </c>
      <c r="AD128" s="23" t="str">
        <f t="shared" si="80"/>
        <v/>
      </c>
      <c r="AE128" s="23" t="str">
        <f t="shared" si="80"/>
        <v/>
      </c>
      <c r="AF128" s="23" t="str">
        <f t="shared" si="80"/>
        <v/>
      </c>
      <c r="AG128" s="23" t="str">
        <f t="shared" si="80"/>
        <v/>
      </c>
      <c r="AH128" s="23" t="str">
        <f t="shared" si="80"/>
        <v/>
      </c>
      <c r="AI128" s="23" t="str">
        <f t="shared" si="80"/>
        <v/>
      </c>
      <c r="AJ128" s="23" t="str">
        <f t="shared" si="80"/>
        <v/>
      </c>
      <c r="AK128" s="23" t="str">
        <f t="shared" si="80"/>
        <v/>
      </c>
      <c r="AL128" s="23" t="str">
        <f t="shared" si="80"/>
        <v/>
      </c>
      <c r="AM128" s="23" t="str">
        <f t="shared" si="80"/>
        <v/>
      </c>
      <c r="AN128" s="23" t="str">
        <f t="shared" si="80"/>
        <v/>
      </c>
      <c r="AO128" s="23" t="str">
        <f t="shared" si="80"/>
        <v/>
      </c>
      <c r="AP128" s="23" t="str">
        <f t="shared" si="80"/>
        <v/>
      </c>
      <c r="AQ128" s="23" t="str">
        <f t="shared" si="80"/>
        <v/>
      </c>
      <c r="AR128" s="23" t="str">
        <f t="shared" si="80"/>
        <v/>
      </c>
      <c r="AS128" s="23" t="str">
        <f t="shared" si="79"/>
        <v/>
      </c>
      <c r="AT128" s="23" t="str">
        <f t="shared" si="79"/>
        <v/>
      </c>
      <c r="AU128" s="23" t="str">
        <f t="shared" si="79"/>
        <v/>
      </c>
      <c r="AV128" s="23" t="str">
        <f t="shared" si="79"/>
        <v/>
      </c>
      <c r="AW128" s="23" t="str">
        <f t="shared" si="79"/>
        <v/>
      </c>
      <c r="AX128" s="23" t="str">
        <f t="shared" si="79"/>
        <v/>
      </c>
      <c r="AY128" s="23" t="str">
        <f t="shared" si="79"/>
        <v/>
      </c>
      <c r="AZ128" s="23" t="str">
        <f t="shared" si="79"/>
        <v/>
      </c>
      <c r="BA128" s="23" t="str">
        <f t="shared" si="79"/>
        <v/>
      </c>
      <c r="BB128" s="23" t="str">
        <f t="shared" si="79"/>
        <v/>
      </c>
      <c r="BC128" s="23" t="str">
        <f t="shared" si="79"/>
        <v/>
      </c>
      <c r="BD128" s="23" t="str">
        <f t="shared" si="79"/>
        <v/>
      </c>
      <c r="BE128" s="23" t="str">
        <f t="shared" si="76"/>
        <v/>
      </c>
      <c r="BF128" s="23" t="str">
        <f t="shared" si="76"/>
        <v/>
      </c>
      <c r="BG128" s="23" t="str">
        <f t="shared" si="76"/>
        <v/>
      </c>
      <c r="BH128" s="23" t="str">
        <f t="shared" si="76"/>
        <v/>
      </c>
      <c r="BI128" s="23" t="str">
        <f t="shared" si="76"/>
        <v/>
      </c>
      <c r="BJ128" s="23" t="str">
        <f t="shared" si="70"/>
        <v/>
      </c>
      <c r="BK128" s="23" t="str">
        <f t="shared" si="78"/>
        <v/>
      </c>
      <c r="BL128" s="23" t="str">
        <f t="shared" si="78"/>
        <v/>
      </c>
      <c r="BM128" s="23" t="str">
        <f t="shared" si="78"/>
        <v/>
      </c>
      <c r="BN128" s="23" t="str">
        <f t="shared" si="78"/>
        <v/>
      </c>
      <c r="BO128" s="23" t="str">
        <f t="shared" si="78"/>
        <v/>
      </c>
      <c r="BP128" s="23" t="str">
        <f t="shared" si="78"/>
        <v/>
      </c>
      <c r="BQ128" s="23" t="str">
        <f t="shared" si="78"/>
        <v/>
      </c>
      <c r="BR128" s="23" t="str">
        <f t="shared" si="78"/>
        <v/>
      </c>
      <c r="BS128" s="23" t="str">
        <f t="shared" si="78"/>
        <v/>
      </c>
      <c r="BT128" s="23" t="str">
        <f t="shared" si="78"/>
        <v/>
      </c>
      <c r="BU128" s="23" t="str">
        <f t="shared" si="78"/>
        <v/>
      </c>
      <c r="BV128" s="23" t="str">
        <f t="shared" si="78"/>
        <v/>
      </c>
      <c r="BW128" s="23" t="str">
        <f t="shared" si="78"/>
        <v/>
      </c>
      <c r="BX128" s="23" t="str">
        <f t="shared" si="78"/>
        <v/>
      </c>
      <c r="BY128" s="23" t="str">
        <f t="shared" si="78"/>
        <v/>
      </c>
      <c r="BZ128" s="23" t="str">
        <f t="shared" si="78"/>
        <v/>
      </c>
      <c r="CA128" s="23" t="str">
        <f t="shared" ref="CA128:CM129" si="89">IF($M128=CA$4,1,IFERROR(VLOOKUP($M128&amp;"-"&amp;CA$4,$B$6:$J$761,4,FALSE),IFERROR(VLOOKUP(CA$4&amp;"-"&amp;$M128,$B$6:$J$761,7,FALSE),"")))</f>
        <v/>
      </c>
      <c r="CB128" s="23" t="str">
        <f t="shared" si="89"/>
        <v/>
      </c>
      <c r="CC128" s="23" t="str">
        <f t="shared" si="89"/>
        <v/>
      </c>
      <c r="CD128" s="23" t="str">
        <f t="shared" si="89"/>
        <v/>
      </c>
      <c r="CE128" s="23">
        <f t="shared" si="89"/>
        <v>658.19619999999998</v>
      </c>
      <c r="CF128" s="23" t="str">
        <f t="shared" si="89"/>
        <v/>
      </c>
      <c r="CG128" s="23" t="str">
        <f t="shared" si="89"/>
        <v/>
      </c>
      <c r="CH128" s="23" t="str">
        <f t="shared" si="89"/>
        <v/>
      </c>
      <c r="CI128" s="23" t="str">
        <f t="shared" si="89"/>
        <v/>
      </c>
      <c r="CJ128" s="23" t="str">
        <f t="shared" si="89"/>
        <v/>
      </c>
      <c r="CK128" s="23" t="str">
        <f t="shared" si="89"/>
        <v/>
      </c>
      <c r="CL128" s="23" t="str">
        <f t="shared" si="89"/>
        <v/>
      </c>
      <c r="CM128" s="23" t="str">
        <f t="shared" si="89"/>
        <v/>
      </c>
      <c r="CN128" s="23" t="str">
        <f t="shared" si="83"/>
        <v/>
      </c>
      <c r="CO128" s="23" t="str">
        <f t="shared" si="83"/>
        <v/>
      </c>
      <c r="CP128" s="23">
        <f t="shared" si="83"/>
        <v>1751.43</v>
      </c>
      <c r="CQ128" s="23">
        <f t="shared" si="83"/>
        <v>1751.43</v>
      </c>
      <c r="CR128" s="23" t="str">
        <f t="shared" si="83"/>
        <v/>
      </c>
      <c r="CS128" s="23" t="str">
        <f t="shared" si="83"/>
        <v/>
      </c>
      <c r="CT128" s="23" t="str">
        <f t="shared" si="83"/>
        <v/>
      </c>
      <c r="CU128" s="23" t="str">
        <f t="shared" si="83"/>
        <v/>
      </c>
      <c r="CV128" s="23" t="str">
        <f t="shared" si="83"/>
        <v/>
      </c>
      <c r="CW128" s="23" t="str">
        <f t="shared" si="83"/>
        <v/>
      </c>
      <c r="CX128" s="23" t="str">
        <f t="shared" si="83"/>
        <v/>
      </c>
      <c r="CY128" s="23" t="str">
        <f t="shared" si="83"/>
        <v/>
      </c>
      <c r="CZ128" s="23" t="str">
        <f t="shared" si="83"/>
        <v/>
      </c>
      <c r="DA128" s="23" t="str">
        <f t="shared" si="83"/>
        <v/>
      </c>
      <c r="DB128" s="23" t="str">
        <f t="shared" si="83"/>
        <v/>
      </c>
      <c r="DC128" s="23" t="str">
        <f t="shared" si="81"/>
        <v/>
      </c>
      <c r="DD128" s="23" t="str">
        <f t="shared" si="81"/>
        <v/>
      </c>
      <c r="DE128" s="23" t="str">
        <f t="shared" si="64"/>
        <v/>
      </c>
      <c r="DF128" s="23" t="str">
        <f t="shared" ref="DF128:DN129" si="90">IF($M128=DF$4,1,IFERROR(VLOOKUP($M128&amp;"-"&amp;DF$4,$B$6:$J$761,4,FALSE),IFERROR(VLOOKUP(DF$4&amp;"-"&amp;$M128,$B$6:$J$761,7,FALSE),"")))</f>
        <v/>
      </c>
      <c r="DG128" s="23" t="str">
        <f t="shared" si="90"/>
        <v/>
      </c>
      <c r="DH128" s="23" t="str">
        <f t="shared" si="90"/>
        <v/>
      </c>
      <c r="DI128" s="23" t="str">
        <f t="shared" si="90"/>
        <v/>
      </c>
      <c r="DJ128" s="23" t="str">
        <f t="shared" si="90"/>
        <v/>
      </c>
      <c r="DK128" s="23" t="str">
        <f t="shared" si="90"/>
        <v/>
      </c>
      <c r="DL128" s="23" t="str">
        <f t="shared" si="90"/>
        <v/>
      </c>
      <c r="DM128" s="23" t="str">
        <f t="shared" si="90"/>
        <v/>
      </c>
      <c r="DN128" s="23" t="str">
        <f t="shared" si="90"/>
        <v/>
      </c>
      <c r="DO128" s="23" t="str">
        <f t="shared" si="88"/>
        <v/>
      </c>
      <c r="DP128" s="23" t="str">
        <f t="shared" si="88"/>
        <v/>
      </c>
      <c r="DQ128" s="23" t="str">
        <f t="shared" si="88"/>
        <v/>
      </c>
      <c r="DR128" s="23" t="str">
        <f t="shared" si="88"/>
        <v/>
      </c>
      <c r="DS128" s="23" t="str">
        <f t="shared" si="88"/>
        <v/>
      </c>
      <c r="DT128" s="23" t="str">
        <f t="shared" si="88"/>
        <v/>
      </c>
      <c r="DU128" s="23" t="str">
        <f t="shared" si="88"/>
        <v/>
      </c>
      <c r="DV128" s="23" t="str">
        <f t="shared" si="88"/>
        <v/>
      </c>
      <c r="DW128" s="23">
        <f t="shared" si="88"/>
        <v>-4116.3329999999996</v>
      </c>
      <c r="DX128" s="23" t="str">
        <f t="shared" si="88"/>
        <v/>
      </c>
      <c r="DY128" s="23">
        <f t="shared" si="88"/>
        <v>-4116.3329999999996</v>
      </c>
      <c r="DZ128" s="23" t="str">
        <f t="shared" si="88"/>
        <v/>
      </c>
      <c r="EA128" s="23" t="str">
        <f t="shared" si="88"/>
        <v/>
      </c>
      <c r="EB128" s="23" t="str">
        <f t="shared" si="88"/>
        <v/>
      </c>
      <c r="EC128" s="23" t="str">
        <f t="shared" si="88"/>
        <v/>
      </c>
      <c r="ED128" s="23" t="str">
        <f t="shared" si="84"/>
        <v/>
      </c>
      <c r="EE128" s="23" t="str">
        <f t="shared" si="66"/>
        <v/>
      </c>
      <c r="EF128" s="23" t="str">
        <f t="shared" si="66"/>
        <v/>
      </c>
      <c r="EG128" s="23">
        <f t="shared" si="66"/>
        <v>1</v>
      </c>
      <c r="EH128" s="23" t="str">
        <f t="shared" si="66"/>
        <v/>
      </c>
    </row>
    <row r="129" spans="2:138" x14ac:dyDescent="0.3">
      <c r="B129" s="17" t="str">
        <f t="shared" si="49"/>
        <v>3-10</v>
      </c>
      <c r="C129" s="17">
        <v>3</v>
      </c>
      <c r="D129" s="17">
        <v>10</v>
      </c>
      <c r="E129" s="17">
        <v>-365.5</v>
      </c>
      <c r="F129" s="17">
        <v>1.8740000000000001</v>
      </c>
      <c r="G129" s="17">
        <v>0</v>
      </c>
      <c r="H129" s="17">
        <v>1011</v>
      </c>
      <c r="I129" s="17">
        <v>-2.1669999999999998</v>
      </c>
      <c r="J129" s="17">
        <v>0</v>
      </c>
      <c r="K129" s="50"/>
      <c r="L129" s="74">
        <v>220</v>
      </c>
      <c r="M129" s="74">
        <v>90</v>
      </c>
      <c r="N129" s="23">
        <f t="shared" si="86"/>
        <v>-307.86270000000002</v>
      </c>
      <c r="O129" s="23">
        <f t="shared" si="86"/>
        <v>-307.86270000000002</v>
      </c>
      <c r="P129" s="23">
        <f t="shared" si="86"/>
        <v>-307.86270000000002</v>
      </c>
      <c r="Q129" s="23">
        <f t="shared" si="86"/>
        <v>-307.86270000000002</v>
      </c>
      <c r="R129" s="23">
        <f t="shared" si="86"/>
        <v>159.81030000000001</v>
      </c>
      <c r="S129" s="23">
        <f t="shared" si="86"/>
        <v>159.81030000000001</v>
      </c>
      <c r="T129" s="23">
        <f t="shared" si="86"/>
        <v>159.81030000000001</v>
      </c>
      <c r="U129" s="23">
        <f t="shared" si="86"/>
        <v>159.81030000000001</v>
      </c>
      <c r="V129" s="23">
        <f t="shared" si="86"/>
        <v>785.44880000000001</v>
      </c>
      <c r="W129" s="23">
        <f t="shared" si="86"/>
        <v>785.44880000000001</v>
      </c>
      <c r="X129" s="23">
        <f t="shared" si="86"/>
        <v>3997.18</v>
      </c>
      <c r="Y129" s="23">
        <f t="shared" si="86"/>
        <v>3997.18</v>
      </c>
      <c r="Z129" s="23">
        <f t="shared" si="86"/>
        <v>3997.18</v>
      </c>
      <c r="AA129" s="23">
        <f t="shared" si="86"/>
        <v>1044.876</v>
      </c>
      <c r="AB129" s="23">
        <f t="shared" si="86"/>
        <v>94.629000000000005</v>
      </c>
      <c r="AC129" s="23">
        <f t="shared" si="86"/>
        <v>275.74790000000002</v>
      </c>
      <c r="AD129" s="23" t="str">
        <f t="shared" si="80"/>
        <v/>
      </c>
      <c r="AE129" s="23">
        <f t="shared" si="80"/>
        <v>-30.954999999999998</v>
      </c>
      <c r="AF129" s="23">
        <f t="shared" si="80"/>
        <v>-30.954999999999998</v>
      </c>
      <c r="AG129" s="23" t="str">
        <f t="shared" si="80"/>
        <v/>
      </c>
      <c r="AH129" s="23" t="str">
        <f t="shared" si="80"/>
        <v/>
      </c>
      <c r="AI129" s="23" t="str">
        <f t="shared" si="80"/>
        <v/>
      </c>
      <c r="AJ129" s="23" t="str">
        <f t="shared" si="80"/>
        <v/>
      </c>
      <c r="AK129" s="23" t="str">
        <f t="shared" si="80"/>
        <v/>
      </c>
      <c r="AL129" s="23" t="str">
        <f t="shared" si="80"/>
        <v/>
      </c>
      <c r="AM129" s="23" t="str">
        <f t="shared" si="80"/>
        <v/>
      </c>
      <c r="AN129" s="23">
        <f t="shared" si="80"/>
        <v>122.98609999999999</v>
      </c>
      <c r="AO129" s="23" t="str">
        <f t="shared" si="80"/>
        <v/>
      </c>
      <c r="AP129" s="23" t="str">
        <f t="shared" si="80"/>
        <v/>
      </c>
      <c r="AQ129" s="23" t="str">
        <f t="shared" si="80"/>
        <v/>
      </c>
      <c r="AR129" s="23" t="str">
        <f t="shared" si="80"/>
        <v/>
      </c>
      <c r="AS129" s="23" t="str">
        <f t="shared" si="79"/>
        <v/>
      </c>
      <c r="AT129" s="23" t="str">
        <f t="shared" si="79"/>
        <v/>
      </c>
      <c r="AU129" s="23" t="str">
        <f t="shared" si="79"/>
        <v/>
      </c>
      <c r="AV129" s="23" t="str">
        <f t="shared" si="79"/>
        <v/>
      </c>
      <c r="AW129" s="23" t="str">
        <f t="shared" si="79"/>
        <v/>
      </c>
      <c r="AX129" s="23" t="str">
        <f t="shared" si="79"/>
        <v/>
      </c>
      <c r="AY129" s="23" t="str">
        <f t="shared" si="79"/>
        <v/>
      </c>
      <c r="AZ129" s="23" t="str">
        <f t="shared" si="79"/>
        <v/>
      </c>
      <c r="BA129" s="23" t="str">
        <f t="shared" si="79"/>
        <v/>
      </c>
      <c r="BB129" s="23" t="str">
        <f t="shared" si="79"/>
        <v/>
      </c>
      <c r="BC129" s="23" t="str">
        <f t="shared" si="79"/>
        <v/>
      </c>
      <c r="BD129" s="23" t="str">
        <f t="shared" si="79"/>
        <v/>
      </c>
      <c r="BE129" s="23" t="str">
        <f t="shared" si="76"/>
        <v/>
      </c>
      <c r="BF129" s="23" t="str">
        <f t="shared" si="76"/>
        <v/>
      </c>
      <c r="BG129" s="23" t="str">
        <f t="shared" si="76"/>
        <v/>
      </c>
      <c r="BH129" s="23" t="str">
        <f t="shared" si="76"/>
        <v/>
      </c>
      <c r="BI129" s="23" t="str">
        <f t="shared" si="76"/>
        <v/>
      </c>
      <c r="BJ129" s="23" t="str">
        <f t="shared" si="70"/>
        <v/>
      </c>
      <c r="BK129" s="23" t="str">
        <f t="shared" si="78"/>
        <v/>
      </c>
      <c r="BL129" s="23" t="str">
        <f t="shared" si="78"/>
        <v/>
      </c>
      <c r="BM129" s="23" t="str">
        <f t="shared" si="78"/>
        <v/>
      </c>
      <c r="BN129" s="23" t="str">
        <f t="shared" si="78"/>
        <v/>
      </c>
      <c r="BO129" s="23" t="str">
        <f t="shared" si="78"/>
        <v/>
      </c>
      <c r="BP129" s="23" t="str">
        <f t="shared" si="78"/>
        <v/>
      </c>
      <c r="BQ129" s="23" t="str">
        <f t="shared" si="78"/>
        <v/>
      </c>
      <c r="BR129" s="23" t="str">
        <f t="shared" si="78"/>
        <v/>
      </c>
      <c r="BS129" s="23" t="str">
        <f t="shared" si="78"/>
        <v/>
      </c>
      <c r="BT129" s="23" t="str">
        <f t="shared" si="78"/>
        <v/>
      </c>
      <c r="BU129" s="23" t="str">
        <f t="shared" si="78"/>
        <v/>
      </c>
      <c r="BV129" s="23" t="str">
        <f t="shared" si="78"/>
        <v/>
      </c>
      <c r="BW129" s="23" t="str">
        <f t="shared" si="78"/>
        <v/>
      </c>
      <c r="BX129" s="23" t="str">
        <f t="shared" si="78"/>
        <v/>
      </c>
      <c r="BY129" s="23" t="str">
        <f t="shared" si="78"/>
        <v/>
      </c>
      <c r="BZ129" s="23" t="str">
        <f t="shared" si="78"/>
        <v/>
      </c>
      <c r="CA129" s="23" t="str">
        <f t="shared" si="89"/>
        <v/>
      </c>
      <c r="CB129" s="23" t="str">
        <f t="shared" si="89"/>
        <v/>
      </c>
      <c r="CC129" s="23" t="str">
        <f t="shared" si="89"/>
        <v/>
      </c>
      <c r="CD129" s="23" t="str">
        <f t="shared" si="89"/>
        <v/>
      </c>
      <c r="CE129" s="23">
        <f t="shared" si="89"/>
        <v>159.81030000000001</v>
      </c>
      <c r="CF129" s="23" t="str">
        <f t="shared" si="89"/>
        <v/>
      </c>
      <c r="CG129" s="23" t="str">
        <f t="shared" si="89"/>
        <v/>
      </c>
      <c r="CH129" s="23" t="str">
        <f t="shared" si="89"/>
        <v/>
      </c>
      <c r="CI129" s="23" t="str">
        <f t="shared" si="89"/>
        <v/>
      </c>
      <c r="CJ129" s="23" t="str">
        <f t="shared" si="89"/>
        <v/>
      </c>
      <c r="CK129" s="23" t="str">
        <f t="shared" si="89"/>
        <v/>
      </c>
      <c r="CL129" s="23" t="str">
        <f t="shared" si="89"/>
        <v/>
      </c>
      <c r="CM129" s="23">
        <f t="shared" si="89"/>
        <v>1039.7529999999999</v>
      </c>
      <c r="CN129" s="23">
        <f t="shared" si="83"/>
        <v>1039.7529999999999</v>
      </c>
      <c r="CO129" s="23">
        <f t="shared" si="83"/>
        <v>1039.7529999999999</v>
      </c>
      <c r="CP129" s="23">
        <f t="shared" si="83"/>
        <v>1044.876</v>
      </c>
      <c r="CQ129" s="23">
        <f t="shared" si="83"/>
        <v>1044.876</v>
      </c>
      <c r="CR129" s="23">
        <f t="shared" si="83"/>
        <v>122.98609999999999</v>
      </c>
      <c r="CS129" s="23">
        <f t="shared" si="83"/>
        <v>122.98609999999999</v>
      </c>
      <c r="CT129" s="23" t="str">
        <f t="shared" si="83"/>
        <v/>
      </c>
      <c r="CU129" s="23" t="str">
        <f t="shared" si="83"/>
        <v/>
      </c>
      <c r="CV129" s="23" t="str">
        <f t="shared" si="83"/>
        <v/>
      </c>
      <c r="CW129" s="23" t="str">
        <f t="shared" si="83"/>
        <v/>
      </c>
      <c r="CX129" s="23" t="str">
        <f t="shared" si="83"/>
        <v/>
      </c>
      <c r="CY129" s="23" t="str">
        <f t="shared" si="83"/>
        <v/>
      </c>
      <c r="CZ129" s="23" t="str">
        <f t="shared" si="83"/>
        <v/>
      </c>
      <c r="DA129" s="23" t="str">
        <f t="shared" si="83"/>
        <v/>
      </c>
      <c r="DB129" s="23" t="str">
        <f t="shared" si="83"/>
        <v/>
      </c>
      <c r="DC129" s="23" t="str">
        <f t="shared" si="81"/>
        <v/>
      </c>
      <c r="DD129" s="23" t="str">
        <f t="shared" si="81"/>
        <v/>
      </c>
      <c r="DE129" s="23" t="str">
        <f t="shared" si="64"/>
        <v/>
      </c>
      <c r="DF129" s="23" t="str">
        <f t="shared" si="90"/>
        <v/>
      </c>
      <c r="DG129" s="23" t="str">
        <f t="shared" si="90"/>
        <v/>
      </c>
      <c r="DH129" s="23" t="str">
        <f t="shared" si="90"/>
        <v/>
      </c>
      <c r="DI129" s="23" t="str">
        <f t="shared" si="90"/>
        <v/>
      </c>
      <c r="DJ129" s="23" t="str">
        <f t="shared" si="90"/>
        <v/>
      </c>
      <c r="DK129" s="23" t="str">
        <f t="shared" si="90"/>
        <v/>
      </c>
      <c r="DL129" s="23" t="str">
        <f t="shared" si="90"/>
        <v/>
      </c>
      <c r="DM129" s="23" t="str">
        <f t="shared" si="90"/>
        <v/>
      </c>
      <c r="DN129" s="23" t="str">
        <f t="shared" si="90"/>
        <v/>
      </c>
      <c r="DO129" s="23" t="str">
        <f t="shared" si="88"/>
        <v/>
      </c>
      <c r="DP129" s="23" t="str">
        <f t="shared" si="88"/>
        <v/>
      </c>
      <c r="DQ129" s="23" t="str">
        <f t="shared" si="88"/>
        <v/>
      </c>
      <c r="DR129" s="23" t="str">
        <f t="shared" si="88"/>
        <v/>
      </c>
      <c r="DS129" s="23" t="str">
        <f t="shared" si="88"/>
        <v/>
      </c>
      <c r="DT129" s="23" t="str">
        <f t="shared" si="88"/>
        <v/>
      </c>
      <c r="DU129" s="23" t="str">
        <f t="shared" si="88"/>
        <v/>
      </c>
      <c r="DV129" s="23" t="str">
        <f t="shared" si="88"/>
        <v/>
      </c>
      <c r="DW129" s="23" t="str">
        <f t="shared" si="88"/>
        <v/>
      </c>
      <c r="DX129" s="23">
        <f t="shared" si="88"/>
        <v>-254.69890000000001</v>
      </c>
      <c r="DY129" s="23" t="str">
        <f t="shared" si="88"/>
        <v/>
      </c>
      <c r="DZ129" s="23" t="str">
        <f t="shared" si="88"/>
        <v/>
      </c>
      <c r="EA129" s="23">
        <f t="shared" si="88"/>
        <v>4209.4799999999996</v>
      </c>
      <c r="EB129" s="23">
        <f t="shared" si="88"/>
        <v>1</v>
      </c>
      <c r="EC129" s="23" t="str">
        <f t="shared" si="88"/>
        <v/>
      </c>
      <c r="ED129" s="23" t="str">
        <f t="shared" si="84"/>
        <v/>
      </c>
      <c r="EE129" s="23" t="str">
        <f t="shared" si="66"/>
        <v/>
      </c>
      <c r="EF129" s="23" t="str">
        <f t="shared" si="66"/>
        <v/>
      </c>
      <c r="EG129" s="23" t="str">
        <f t="shared" si="66"/>
        <v/>
      </c>
      <c r="EH129" s="23">
        <f t="shared" si="66"/>
        <v>1</v>
      </c>
    </row>
    <row r="130" spans="2:138" ht="14.95" thickBot="1" x14ac:dyDescent="0.35">
      <c r="B130" s="17" t="str">
        <f t="shared" si="49"/>
        <v>3-11</v>
      </c>
      <c r="C130" s="17">
        <v>3</v>
      </c>
      <c r="D130" s="17">
        <v>11</v>
      </c>
      <c r="E130" s="17">
        <v>-274.54000000000002</v>
      </c>
      <c r="F130" s="17">
        <v>0.91491</v>
      </c>
      <c r="G130" s="17">
        <v>0</v>
      </c>
      <c r="H130" s="17">
        <v>622.73</v>
      </c>
      <c r="I130" s="17">
        <v>-1.7605</v>
      </c>
      <c r="J130" s="17">
        <v>0</v>
      </c>
      <c r="K130" s="50"/>
      <c r="M130" s="50"/>
    </row>
    <row r="131" spans="2:138" ht="14.95" thickBot="1" x14ac:dyDescent="0.35">
      <c r="B131" s="17" t="str">
        <f t="shared" si="49"/>
        <v>3-12</v>
      </c>
      <c r="C131" s="17">
        <v>3</v>
      </c>
      <c r="D131" s="17">
        <v>12</v>
      </c>
      <c r="E131" s="17">
        <v>170.5</v>
      </c>
      <c r="F131" s="17">
        <v>-2.393E-2</v>
      </c>
      <c r="G131" s="17">
        <v>0</v>
      </c>
      <c r="H131" s="17">
        <v>108.3</v>
      </c>
      <c r="I131" s="17">
        <v>-0.26200000000000001</v>
      </c>
      <c r="J131" s="17">
        <v>0</v>
      </c>
      <c r="K131" s="50"/>
      <c r="L131" s="72" t="s">
        <v>307</v>
      </c>
      <c r="M131" s="74" t="s">
        <v>296</v>
      </c>
      <c r="N131" s="74">
        <v>1</v>
      </c>
      <c r="O131" s="74">
        <v>2</v>
      </c>
      <c r="P131" s="74">
        <v>3</v>
      </c>
      <c r="Q131" s="74">
        <v>4</v>
      </c>
      <c r="R131" s="74">
        <v>5</v>
      </c>
      <c r="S131" s="74">
        <v>6</v>
      </c>
      <c r="T131" s="74">
        <v>7</v>
      </c>
      <c r="U131" s="74">
        <v>8</v>
      </c>
      <c r="V131" s="74">
        <v>9</v>
      </c>
      <c r="W131" s="74">
        <v>10</v>
      </c>
      <c r="X131" s="74">
        <v>11</v>
      </c>
      <c r="Y131" s="74">
        <v>12</v>
      </c>
      <c r="Z131" s="74">
        <v>13</v>
      </c>
      <c r="AA131" s="74">
        <v>14</v>
      </c>
      <c r="AB131" s="74">
        <v>15</v>
      </c>
      <c r="AC131" s="74">
        <v>16</v>
      </c>
      <c r="AD131" s="74">
        <v>17</v>
      </c>
      <c r="AE131" s="74">
        <v>18</v>
      </c>
      <c r="AF131" s="74">
        <v>19</v>
      </c>
      <c r="AG131" s="74">
        <v>20</v>
      </c>
      <c r="AH131" s="74">
        <v>21</v>
      </c>
      <c r="AI131" s="74">
        <v>22</v>
      </c>
      <c r="AJ131" s="74">
        <v>23</v>
      </c>
      <c r="AK131" s="74">
        <v>24</v>
      </c>
      <c r="AL131" s="74">
        <v>25</v>
      </c>
      <c r="AM131" s="74">
        <v>26</v>
      </c>
      <c r="AN131" s="74">
        <v>27</v>
      </c>
      <c r="AO131" s="74">
        <v>28</v>
      </c>
      <c r="AP131" s="74">
        <v>29</v>
      </c>
      <c r="AQ131" s="74">
        <v>30</v>
      </c>
      <c r="AR131" s="74">
        <v>31</v>
      </c>
      <c r="AS131" s="74">
        <v>32</v>
      </c>
      <c r="AT131" s="74">
        <v>33</v>
      </c>
      <c r="AU131" s="74">
        <v>34</v>
      </c>
      <c r="AV131" s="74">
        <v>35</v>
      </c>
      <c r="AW131" s="74">
        <v>36</v>
      </c>
      <c r="AX131" s="74">
        <v>37</v>
      </c>
      <c r="AY131" s="74">
        <v>38</v>
      </c>
      <c r="AZ131" s="74">
        <v>39</v>
      </c>
      <c r="BA131" s="74">
        <v>40</v>
      </c>
      <c r="BB131" s="74">
        <v>41</v>
      </c>
      <c r="BC131" s="74">
        <v>42</v>
      </c>
      <c r="BD131" s="74">
        <v>43</v>
      </c>
      <c r="BE131" s="74">
        <v>44</v>
      </c>
      <c r="BF131" s="74">
        <v>45</v>
      </c>
      <c r="BG131" s="74">
        <v>46</v>
      </c>
      <c r="BH131" s="74">
        <v>47</v>
      </c>
      <c r="BI131" s="74">
        <v>48</v>
      </c>
      <c r="BJ131" s="74">
        <v>49</v>
      </c>
      <c r="BK131" s="74">
        <v>50</v>
      </c>
      <c r="BL131" s="74">
        <v>51</v>
      </c>
      <c r="BM131" s="74">
        <v>52</v>
      </c>
      <c r="BN131" s="74">
        <v>53</v>
      </c>
      <c r="BO131" s="74">
        <v>54</v>
      </c>
      <c r="BP131" s="74">
        <v>55</v>
      </c>
      <c r="BQ131" s="74">
        <v>56</v>
      </c>
      <c r="BR131" s="74">
        <v>57</v>
      </c>
      <c r="BS131" s="74">
        <v>58</v>
      </c>
      <c r="BT131" s="74">
        <v>59</v>
      </c>
      <c r="BU131" s="74">
        <v>60</v>
      </c>
      <c r="BV131" s="74">
        <v>61</v>
      </c>
      <c r="BW131" s="74">
        <v>62</v>
      </c>
      <c r="BX131" s="74">
        <v>63</v>
      </c>
      <c r="BY131" s="74">
        <v>64</v>
      </c>
      <c r="BZ131" s="74">
        <v>65</v>
      </c>
      <c r="CA131" s="74">
        <v>66</v>
      </c>
      <c r="CB131" s="74">
        <v>67</v>
      </c>
      <c r="CC131" s="74">
        <v>68</v>
      </c>
      <c r="CD131" s="74">
        <v>69</v>
      </c>
      <c r="CE131" s="74">
        <v>70</v>
      </c>
      <c r="CF131" s="74">
        <v>71</v>
      </c>
      <c r="CG131" s="74">
        <v>72</v>
      </c>
      <c r="CH131" s="74">
        <v>73</v>
      </c>
      <c r="CI131" s="74">
        <v>74</v>
      </c>
      <c r="CJ131" s="74">
        <v>75</v>
      </c>
      <c r="CK131" s="74">
        <v>76</v>
      </c>
      <c r="CL131" s="74">
        <v>77</v>
      </c>
      <c r="CM131" s="74">
        <v>78</v>
      </c>
      <c r="CN131" s="74">
        <v>79</v>
      </c>
      <c r="CO131" s="74">
        <v>80</v>
      </c>
      <c r="CP131" s="74">
        <v>81</v>
      </c>
      <c r="CQ131" s="74">
        <v>82</v>
      </c>
      <c r="CR131" s="74">
        <v>83</v>
      </c>
      <c r="CS131" s="74">
        <v>84</v>
      </c>
      <c r="CT131" s="74">
        <v>85</v>
      </c>
      <c r="CU131" s="74">
        <v>86</v>
      </c>
      <c r="CV131" s="74">
        <v>87</v>
      </c>
      <c r="CW131" s="74">
        <v>88</v>
      </c>
      <c r="CX131" s="74">
        <v>89</v>
      </c>
      <c r="CY131" s="74">
        <v>91</v>
      </c>
      <c r="CZ131" s="74">
        <v>92</v>
      </c>
      <c r="DA131" s="74">
        <v>93</v>
      </c>
      <c r="DB131" s="74">
        <v>94</v>
      </c>
      <c r="DC131" s="74">
        <v>100</v>
      </c>
      <c r="DD131" s="74">
        <v>101</v>
      </c>
      <c r="DE131" s="74">
        <v>102</v>
      </c>
      <c r="DF131" s="74">
        <v>103</v>
      </c>
      <c r="DG131" s="74">
        <v>104</v>
      </c>
      <c r="DH131" s="74">
        <v>105</v>
      </c>
      <c r="DI131" s="74">
        <v>106</v>
      </c>
      <c r="DJ131" s="74">
        <v>107</v>
      </c>
      <c r="DK131" s="74">
        <v>108</v>
      </c>
      <c r="DL131" s="74">
        <v>109</v>
      </c>
      <c r="DM131" s="74">
        <v>110</v>
      </c>
      <c r="DN131" s="74">
        <v>111</v>
      </c>
      <c r="DO131" s="74">
        <v>112</v>
      </c>
      <c r="DP131" s="74">
        <v>113</v>
      </c>
      <c r="DQ131" s="74">
        <v>114</v>
      </c>
      <c r="DR131" s="74">
        <v>119</v>
      </c>
      <c r="DS131" s="74">
        <v>122</v>
      </c>
      <c r="DT131" s="74">
        <v>123</v>
      </c>
      <c r="DU131" s="74">
        <v>124</v>
      </c>
      <c r="DV131" s="74">
        <v>153</v>
      </c>
      <c r="DW131" s="74">
        <v>178</v>
      </c>
      <c r="DX131" s="74">
        <v>179</v>
      </c>
      <c r="DY131" s="74">
        <v>184</v>
      </c>
      <c r="DZ131" s="74">
        <v>189</v>
      </c>
      <c r="EA131" s="74">
        <v>195</v>
      </c>
      <c r="EB131" s="74">
        <v>196</v>
      </c>
      <c r="EC131" s="74">
        <v>197</v>
      </c>
      <c r="ED131" s="74">
        <v>201</v>
      </c>
      <c r="EE131" s="74">
        <v>209</v>
      </c>
      <c r="EF131" s="74">
        <v>210</v>
      </c>
      <c r="EG131" s="74">
        <v>211</v>
      </c>
      <c r="EH131" s="74">
        <v>220</v>
      </c>
    </row>
    <row r="132" spans="2:138" x14ac:dyDescent="0.3">
      <c r="B132" s="17" t="str">
        <f t="shared" si="49"/>
        <v>3-13</v>
      </c>
      <c r="C132" s="17">
        <v>3</v>
      </c>
      <c r="D132" s="17">
        <v>13</v>
      </c>
      <c r="E132" s="17">
        <v>-87.08</v>
      </c>
      <c r="F132" s="17">
        <v>-0.18590000000000001</v>
      </c>
      <c r="G132" s="17">
        <v>0</v>
      </c>
      <c r="H132" s="17">
        <v>179</v>
      </c>
      <c r="I132" s="17">
        <v>5.6149999999999999E-2</v>
      </c>
      <c r="J132" s="17">
        <v>0</v>
      </c>
      <c r="K132" s="50"/>
      <c r="L132" s="74" t="s">
        <v>296</v>
      </c>
      <c r="M132" s="74" t="s">
        <v>297</v>
      </c>
      <c r="N132" s="74">
        <v>1</v>
      </c>
      <c r="O132" s="74">
        <v>1</v>
      </c>
      <c r="P132" s="74">
        <v>1</v>
      </c>
      <c r="Q132" s="74">
        <v>1</v>
      </c>
      <c r="R132" s="74">
        <v>2</v>
      </c>
      <c r="S132" s="74">
        <v>2</v>
      </c>
      <c r="T132" s="74">
        <v>2</v>
      </c>
      <c r="U132" s="74">
        <v>2</v>
      </c>
      <c r="V132" s="74">
        <v>3</v>
      </c>
      <c r="W132" s="74">
        <v>3</v>
      </c>
      <c r="X132" s="74">
        <v>4</v>
      </c>
      <c r="Y132" s="74">
        <v>4</v>
      </c>
      <c r="Z132" s="74">
        <v>4</v>
      </c>
      <c r="AA132" s="74">
        <v>5</v>
      </c>
      <c r="AB132" s="74">
        <v>6</v>
      </c>
      <c r="AC132" s="74">
        <v>7</v>
      </c>
      <c r="AD132" s="74">
        <v>8</v>
      </c>
      <c r="AE132" s="74">
        <v>9</v>
      </c>
      <c r="AF132" s="74">
        <v>9</v>
      </c>
      <c r="AG132" s="74">
        <v>10</v>
      </c>
      <c r="AH132" s="74">
        <v>11</v>
      </c>
      <c r="AI132" s="74">
        <v>11</v>
      </c>
      <c r="AJ132" s="74">
        <v>12</v>
      </c>
      <c r="AK132" s="74">
        <v>13</v>
      </c>
      <c r="AL132" s="74">
        <v>13</v>
      </c>
      <c r="AM132" s="74">
        <v>13</v>
      </c>
      <c r="AN132" s="74">
        <v>43</v>
      </c>
      <c r="AO132" s="74">
        <v>14</v>
      </c>
      <c r="AP132" s="74">
        <v>14</v>
      </c>
      <c r="AQ132" s="74">
        <v>14</v>
      </c>
      <c r="AR132" s="74">
        <v>15</v>
      </c>
      <c r="AS132" s="74">
        <v>15</v>
      </c>
      <c r="AT132" s="74">
        <v>15</v>
      </c>
      <c r="AU132" s="74">
        <v>16</v>
      </c>
      <c r="AV132" s="74">
        <v>16</v>
      </c>
      <c r="AW132" s="74">
        <v>17</v>
      </c>
      <c r="AX132" s="74">
        <v>18</v>
      </c>
      <c r="AY132" s="74">
        <v>18</v>
      </c>
      <c r="AZ132" s="74">
        <v>18</v>
      </c>
      <c r="BA132" s="74">
        <v>19</v>
      </c>
      <c r="BB132" s="74">
        <v>19</v>
      </c>
      <c r="BC132" s="74">
        <v>20</v>
      </c>
      <c r="BD132" s="74">
        <v>44</v>
      </c>
      <c r="BE132" s="74">
        <v>21</v>
      </c>
      <c r="BF132" s="74">
        <v>21</v>
      </c>
      <c r="BG132" s="74">
        <v>21</v>
      </c>
      <c r="BH132" s="74">
        <v>22</v>
      </c>
      <c r="BI132" s="74">
        <v>22</v>
      </c>
      <c r="BJ132" s="74">
        <v>22</v>
      </c>
      <c r="BK132" s="74">
        <v>45</v>
      </c>
      <c r="BL132" s="74">
        <v>23</v>
      </c>
      <c r="BM132" s="74">
        <v>24</v>
      </c>
      <c r="BN132" s="74">
        <v>25</v>
      </c>
      <c r="BO132" s="74">
        <v>26</v>
      </c>
      <c r="BP132" s="74">
        <v>26</v>
      </c>
      <c r="BQ132" s="74">
        <v>26</v>
      </c>
      <c r="BR132" s="74">
        <v>27</v>
      </c>
      <c r="BS132" s="74">
        <v>28</v>
      </c>
      <c r="BT132" s="74">
        <v>29</v>
      </c>
      <c r="BU132" s="74">
        <v>29</v>
      </c>
      <c r="BV132" s="74">
        <v>30</v>
      </c>
      <c r="BW132" s="74">
        <v>31</v>
      </c>
      <c r="BX132" s="74">
        <v>32</v>
      </c>
      <c r="BY132" s="74">
        <v>33</v>
      </c>
      <c r="BZ132" s="74">
        <v>34</v>
      </c>
      <c r="CA132" s="74">
        <v>34</v>
      </c>
      <c r="CB132" s="74">
        <v>35</v>
      </c>
      <c r="CC132" s="74">
        <v>36</v>
      </c>
      <c r="CD132" s="74">
        <v>37</v>
      </c>
      <c r="CE132" s="74">
        <v>2</v>
      </c>
      <c r="CF132" s="74">
        <v>38</v>
      </c>
      <c r="CG132" s="74">
        <v>39</v>
      </c>
      <c r="CH132" s="74">
        <v>39</v>
      </c>
      <c r="CI132" s="74">
        <v>40</v>
      </c>
      <c r="CJ132" s="74">
        <v>40</v>
      </c>
      <c r="CK132" s="74">
        <v>40</v>
      </c>
      <c r="CL132" s="74">
        <v>41</v>
      </c>
      <c r="CM132" s="74">
        <v>42</v>
      </c>
      <c r="CN132" s="74">
        <v>42</v>
      </c>
      <c r="CO132" s="74">
        <v>42</v>
      </c>
      <c r="CP132" s="74">
        <v>5</v>
      </c>
      <c r="CQ132" s="74">
        <v>5</v>
      </c>
      <c r="CR132" s="74">
        <v>43</v>
      </c>
      <c r="CS132" s="74">
        <v>43</v>
      </c>
      <c r="CT132" s="74">
        <v>14</v>
      </c>
      <c r="CU132" s="74">
        <v>46</v>
      </c>
      <c r="CV132" s="74">
        <v>46</v>
      </c>
      <c r="CW132" s="74">
        <v>46</v>
      </c>
      <c r="CX132" s="74">
        <v>46</v>
      </c>
      <c r="CY132" s="74">
        <v>47</v>
      </c>
      <c r="CZ132" s="74">
        <v>47</v>
      </c>
      <c r="DA132" s="74">
        <v>49</v>
      </c>
      <c r="DB132" s="74">
        <v>49</v>
      </c>
      <c r="DC132" s="74">
        <v>47</v>
      </c>
      <c r="DD132" s="74">
        <v>48</v>
      </c>
      <c r="DE132" s="74">
        <v>48</v>
      </c>
      <c r="DF132" s="74">
        <v>48</v>
      </c>
      <c r="DG132" s="74">
        <v>52</v>
      </c>
      <c r="DH132" s="74">
        <v>52</v>
      </c>
      <c r="DI132" s="74">
        <v>52</v>
      </c>
      <c r="DJ132" s="74">
        <v>53</v>
      </c>
      <c r="DK132" s="74">
        <v>53</v>
      </c>
      <c r="DL132" s="74">
        <v>53</v>
      </c>
      <c r="DM132" s="74">
        <v>56</v>
      </c>
      <c r="DN132" s="74">
        <v>56</v>
      </c>
      <c r="DO132" s="74">
        <v>55</v>
      </c>
      <c r="DP132" s="74">
        <v>55</v>
      </c>
      <c r="DQ132" s="74">
        <v>55</v>
      </c>
      <c r="DR132" s="74">
        <v>53</v>
      </c>
      <c r="DS132" s="74">
        <v>61</v>
      </c>
      <c r="DT132" s="74">
        <v>61</v>
      </c>
      <c r="DU132" s="74">
        <v>61</v>
      </c>
      <c r="DV132" s="74">
        <v>53</v>
      </c>
      <c r="DW132" s="74">
        <v>84</v>
      </c>
      <c r="DX132" s="74">
        <v>85</v>
      </c>
      <c r="DY132" s="74">
        <v>84</v>
      </c>
      <c r="DZ132" s="74">
        <v>87</v>
      </c>
      <c r="EA132" s="74">
        <v>89</v>
      </c>
      <c r="EB132" s="74">
        <v>90</v>
      </c>
      <c r="EC132" s="74">
        <v>91</v>
      </c>
      <c r="ED132" s="74">
        <v>93</v>
      </c>
      <c r="EE132" s="74">
        <v>98</v>
      </c>
      <c r="EF132" s="74">
        <v>98</v>
      </c>
      <c r="EG132" s="74">
        <v>99</v>
      </c>
      <c r="EH132" s="74">
        <v>90</v>
      </c>
    </row>
    <row r="133" spans="2:138" x14ac:dyDescent="0.3">
      <c r="B133" s="17" t="str">
        <f t="shared" si="49"/>
        <v>3-14</v>
      </c>
      <c r="C133" s="17">
        <v>3</v>
      </c>
      <c r="D133" s="17">
        <v>14</v>
      </c>
      <c r="E133" s="17">
        <v>2036</v>
      </c>
      <c r="F133" s="17">
        <v>-8.7289999999999992</v>
      </c>
      <c r="G133" s="17">
        <v>8.1379999999999994E-3</v>
      </c>
      <c r="H133" s="17">
        <v>-121</v>
      </c>
      <c r="I133" s="17">
        <v>-1.901</v>
      </c>
      <c r="J133" s="17">
        <v>6.999E-3</v>
      </c>
      <c r="K133" s="50"/>
      <c r="L133" s="74">
        <v>1</v>
      </c>
      <c r="M133" s="74">
        <v>1</v>
      </c>
      <c r="N133" s="23">
        <f>IF($M133=N$132,1,IFERROR(VLOOKUP($M133&amp;"-"&amp;N$132,$B$6:$J$761,5,FALSE),IFERROR(VLOOKUP(N$132&amp;"-"&amp;$M133,$B$6:$J$761,8,FALSE),"")))</f>
        <v>1</v>
      </c>
      <c r="O133" s="23">
        <f t="shared" ref="O133:BZ136" si="91">IF($M133=O$132,1,IFERROR(VLOOKUP($M133&amp;"-"&amp;O$132,$B$6:$J$761,5,FALSE),IFERROR(VLOOKUP(O$132&amp;"-"&amp;$M133,$B$6:$J$761,8,FALSE),"")))</f>
        <v>1</v>
      </c>
      <c r="P133" s="23">
        <f t="shared" si="91"/>
        <v>1</v>
      </c>
      <c r="Q133" s="23">
        <f t="shared" si="91"/>
        <v>1</v>
      </c>
      <c r="R133" s="23">
        <f t="shared" si="91"/>
        <v>-0.27232000000000001</v>
      </c>
      <c r="S133" s="23">
        <f t="shared" si="91"/>
        <v>-0.27232000000000001</v>
      </c>
      <c r="T133" s="23">
        <f t="shared" si="91"/>
        <v>-0.27232000000000001</v>
      </c>
      <c r="U133" s="23">
        <f t="shared" si="91"/>
        <v>-0.27232000000000001</v>
      </c>
      <c r="V133" s="23">
        <f t="shared" si="91"/>
        <v>9.3299999999999994E-2</v>
      </c>
      <c r="W133" s="23">
        <f t="shared" si="91"/>
        <v>9.3299999999999994E-2</v>
      </c>
      <c r="X133" s="23">
        <f t="shared" si="91"/>
        <v>-0.45379999999999998</v>
      </c>
      <c r="Y133" s="23">
        <f t="shared" si="91"/>
        <v>-0.45379999999999998</v>
      </c>
      <c r="Z133" s="23">
        <f t="shared" si="91"/>
        <v>-0.45379999999999998</v>
      </c>
      <c r="AA133" s="23">
        <f t="shared" si="91"/>
        <v>-4.6740000000000004</v>
      </c>
      <c r="AB133" s="23">
        <f t="shared" si="91"/>
        <v>-3.0099</v>
      </c>
      <c r="AC133" s="23">
        <f t="shared" si="91"/>
        <v>-3.6156000000000001</v>
      </c>
      <c r="AD133" s="23">
        <f t="shared" si="91"/>
        <v>-0.99770000000000003</v>
      </c>
      <c r="AE133" s="23">
        <f t="shared" si="91"/>
        <v>0.14729999999999999</v>
      </c>
      <c r="AF133" s="23">
        <f t="shared" si="91"/>
        <v>0.14729999999999999</v>
      </c>
      <c r="AG133" s="23">
        <f t="shared" si="91"/>
        <v>0</v>
      </c>
      <c r="AH133" s="23">
        <f t="shared" si="91"/>
        <v>1.9294</v>
      </c>
      <c r="AI133" s="23">
        <f t="shared" si="91"/>
        <v>1.9294</v>
      </c>
      <c r="AJ133" s="23">
        <f t="shared" si="91"/>
        <v>-0.62150000000000005</v>
      </c>
      <c r="AK133" s="23">
        <f t="shared" si="91"/>
        <v>-0.3155</v>
      </c>
      <c r="AL133" s="23">
        <f t="shared" si="91"/>
        <v>-0.3155</v>
      </c>
      <c r="AM133" s="23">
        <f t="shared" si="91"/>
        <v>-0.3155</v>
      </c>
      <c r="AN133" s="23">
        <f t="shared" si="91"/>
        <v>0.70891999999999999</v>
      </c>
      <c r="AO133" s="23">
        <f t="shared" si="91"/>
        <v>4.9683000000000002</v>
      </c>
      <c r="AP133" s="23">
        <f t="shared" si="91"/>
        <v>4.9683000000000002</v>
      </c>
      <c r="AQ133" s="23">
        <f t="shared" si="91"/>
        <v>4.9683000000000002</v>
      </c>
      <c r="AR133" s="23">
        <f t="shared" si="91"/>
        <v>6.6728999999999997E-2</v>
      </c>
      <c r="AS133" s="23">
        <f t="shared" si="91"/>
        <v>6.6728999999999997E-2</v>
      </c>
      <c r="AT133" s="23">
        <f t="shared" si="91"/>
        <v>6.6728999999999997E-2</v>
      </c>
      <c r="AU133" s="23">
        <f t="shared" si="91"/>
        <v>1.857</v>
      </c>
      <c r="AV133" s="23">
        <f t="shared" si="91"/>
        <v>1.857</v>
      </c>
      <c r="AW133" s="23">
        <f t="shared" si="91"/>
        <v>-0.14835999999999999</v>
      </c>
      <c r="AX133" s="23">
        <f t="shared" si="91"/>
        <v>-17.170999999999999</v>
      </c>
      <c r="AY133" s="23">
        <f t="shared" si="91"/>
        <v>-17.170999999999999</v>
      </c>
      <c r="AZ133" s="23">
        <f t="shared" si="91"/>
        <v>-17.170999999999999</v>
      </c>
      <c r="BA133" s="23">
        <f t="shared" si="91"/>
        <v>0.73350000000000004</v>
      </c>
      <c r="BB133" s="23">
        <f t="shared" si="91"/>
        <v>0.73350000000000004</v>
      </c>
      <c r="BC133" s="23">
        <f t="shared" si="91"/>
        <v>-3.2646999999999999</v>
      </c>
      <c r="BD133" s="23">
        <f t="shared" si="91"/>
        <v>0</v>
      </c>
      <c r="BE133" s="23">
        <f t="shared" si="91"/>
        <v>-0.72772000000000003</v>
      </c>
      <c r="BF133" s="23">
        <f t="shared" si="91"/>
        <v>-0.72772000000000003</v>
      </c>
      <c r="BG133" s="23">
        <f t="shared" si="91"/>
        <v>-0.72772000000000003</v>
      </c>
      <c r="BH133" s="23">
        <f t="shared" si="91"/>
        <v>1.2561</v>
      </c>
      <c r="BI133" s="23">
        <f t="shared" si="91"/>
        <v>1.2561</v>
      </c>
      <c r="BJ133" s="23">
        <f t="shared" si="91"/>
        <v>1.2561</v>
      </c>
      <c r="BK133" s="23">
        <f t="shared" si="91"/>
        <v>-0.26834000000000002</v>
      </c>
      <c r="BL133" s="23">
        <f t="shared" si="91"/>
        <v>4.5311000000000003</v>
      </c>
      <c r="BM133" s="23">
        <f t="shared" si="91"/>
        <v>-1.7109000000000001</v>
      </c>
      <c r="BN133" s="23">
        <f t="shared" si="91"/>
        <v>15.89</v>
      </c>
      <c r="BO133" s="23">
        <f t="shared" si="91"/>
        <v>-13.2</v>
      </c>
      <c r="BP133" s="23">
        <f t="shared" si="91"/>
        <v>-13.2</v>
      </c>
      <c r="BQ133" s="23">
        <f t="shared" si="91"/>
        <v>-13.2</v>
      </c>
      <c r="BR133" s="23">
        <f t="shared" si="91"/>
        <v>-2.6930000000000001</v>
      </c>
      <c r="BS133" s="23">
        <f t="shared" si="91"/>
        <v>1.5209999999999999</v>
      </c>
      <c r="BT133" s="23">
        <f t="shared" si="91"/>
        <v>-0.85570000000000002</v>
      </c>
      <c r="BU133" s="23">
        <f t="shared" si="91"/>
        <v>-0.85570000000000002</v>
      </c>
      <c r="BV133" s="23">
        <f t="shared" si="91"/>
        <v>0.93840000000000001</v>
      </c>
      <c r="BW133" s="23">
        <f t="shared" si="91"/>
        <v>0</v>
      </c>
      <c r="BX133" s="23">
        <f t="shared" si="91"/>
        <v>-0.35639999999999999</v>
      </c>
      <c r="BY133" s="23">
        <f t="shared" si="91"/>
        <v>-0.499</v>
      </c>
      <c r="BZ133" s="23">
        <f t="shared" si="91"/>
        <v>-0.65810000000000002</v>
      </c>
      <c r="CA133" s="23">
        <f t="shared" ref="CA133:EH137" si="92">IF($M133=CA$132,1,IFERROR(VLOOKUP($M133&amp;"-"&amp;CA$132,$B$6:$J$761,5,FALSE),IFERROR(VLOOKUP(CA$132&amp;"-"&amp;$M133,$B$6:$J$761,8,FALSE),"")))</f>
        <v>-0.65810000000000002</v>
      </c>
      <c r="CB133" s="23">
        <f t="shared" si="92"/>
        <v>3.4569999999999999</v>
      </c>
      <c r="CC133" s="23">
        <f t="shared" si="92"/>
        <v>0</v>
      </c>
      <c r="CD133" s="23">
        <f t="shared" si="92"/>
        <v>9.1020000000000007E-3</v>
      </c>
      <c r="CE133" s="23">
        <f t="shared" si="92"/>
        <v>-0.27232000000000001</v>
      </c>
      <c r="CF133" s="23">
        <f t="shared" si="92"/>
        <v>-1.042</v>
      </c>
      <c r="CG133" s="23">
        <f t="shared" si="92"/>
        <v>0.65249999999999997</v>
      </c>
      <c r="CH133" s="23">
        <f t="shared" si="92"/>
        <v>0.65249999999999997</v>
      </c>
      <c r="CI133" s="23">
        <f t="shared" si="92"/>
        <v>-1.679</v>
      </c>
      <c r="CJ133" s="23">
        <f t="shared" si="92"/>
        <v>-1.679</v>
      </c>
      <c r="CK133" s="23">
        <f t="shared" si="92"/>
        <v>-1.679</v>
      </c>
      <c r="CL133" s="23">
        <f t="shared" si="92"/>
        <v>-3.6429999999999998</v>
      </c>
      <c r="CM133" s="23">
        <f t="shared" si="92"/>
        <v>0.54810000000000003</v>
      </c>
      <c r="CN133" s="23">
        <f t="shared" si="92"/>
        <v>0.54810000000000003</v>
      </c>
      <c r="CO133" s="23">
        <f t="shared" si="92"/>
        <v>0.54810000000000003</v>
      </c>
      <c r="CP133" s="23">
        <f t="shared" si="92"/>
        <v>-4.6740000000000004</v>
      </c>
      <c r="CQ133" s="23">
        <f t="shared" si="92"/>
        <v>-4.6740000000000004</v>
      </c>
      <c r="CR133" s="23">
        <f t="shared" si="92"/>
        <v>0.70891999999999999</v>
      </c>
      <c r="CS133" s="23">
        <f t="shared" si="92"/>
        <v>0.70891999999999999</v>
      </c>
      <c r="CT133" s="23">
        <f t="shared" si="92"/>
        <v>4.9683000000000002</v>
      </c>
      <c r="CU133" s="23">
        <f t="shared" si="92"/>
        <v>-2.0066000000000002</v>
      </c>
      <c r="CV133" s="23">
        <f t="shared" si="92"/>
        <v>-2.0066000000000002</v>
      </c>
      <c r="CW133" s="23">
        <f t="shared" si="92"/>
        <v>-2.0066000000000002</v>
      </c>
      <c r="CX133" s="23">
        <f t="shared" si="92"/>
        <v>-2.0066000000000002</v>
      </c>
      <c r="CY133" s="23">
        <f t="shared" si="92"/>
        <v>-3.1002999999999998</v>
      </c>
      <c r="CZ133" s="23">
        <f t="shared" si="92"/>
        <v>-3.1002999999999998</v>
      </c>
      <c r="DA133" s="23">
        <f t="shared" si="92"/>
        <v>7.80959</v>
      </c>
      <c r="DB133" s="23">
        <f t="shared" si="92"/>
        <v>7.80959</v>
      </c>
      <c r="DC133" s="23">
        <f t="shared" si="92"/>
        <v>-3.1002999999999998</v>
      </c>
      <c r="DD133" s="23">
        <f t="shared" si="92"/>
        <v>-6.2024999999999997</v>
      </c>
      <c r="DE133" s="23">
        <f t="shared" si="92"/>
        <v>-6.2024999999999997</v>
      </c>
      <c r="DF133" s="23">
        <f t="shared" si="92"/>
        <v>-6.2024999999999997</v>
      </c>
      <c r="DG133" s="23">
        <f t="shared" si="92"/>
        <v>0.29149999999999998</v>
      </c>
      <c r="DH133" s="23">
        <f t="shared" si="92"/>
        <v>0.29149999999999998</v>
      </c>
      <c r="DI133" s="23">
        <f t="shared" si="92"/>
        <v>0.29149999999999998</v>
      </c>
      <c r="DJ133" s="23">
        <f t="shared" si="92"/>
        <v>0</v>
      </c>
      <c r="DK133" s="23">
        <f t="shared" si="92"/>
        <v>0</v>
      </c>
      <c r="DL133" s="23">
        <f t="shared" si="92"/>
        <v>0</v>
      </c>
      <c r="DM133" s="23">
        <f t="shared" si="92"/>
        <v>-1.1856</v>
      </c>
      <c r="DN133" s="23">
        <f t="shared" si="92"/>
        <v>-1.1856</v>
      </c>
      <c r="DO133" s="23">
        <f t="shared" si="92"/>
        <v>-0.20369999999999999</v>
      </c>
      <c r="DP133" s="23">
        <f t="shared" si="92"/>
        <v>-0.20369999999999999</v>
      </c>
      <c r="DQ133" s="23">
        <f t="shared" si="92"/>
        <v>-0.20369999999999999</v>
      </c>
      <c r="DR133" s="23">
        <f t="shared" si="92"/>
        <v>0</v>
      </c>
      <c r="DS133" s="23">
        <f t="shared" si="92"/>
        <v>-1.9600900000000001</v>
      </c>
      <c r="DT133" s="23">
        <f t="shared" si="92"/>
        <v>-1.9600900000000001</v>
      </c>
      <c r="DU133" s="23">
        <f t="shared" si="92"/>
        <v>-1.9600900000000001</v>
      </c>
      <c r="DV133" s="23">
        <f t="shared" si="92"/>
        <v>0</v>
      </c>
      <c r="DW133" s="23">
        <f t="shared" si="92"/>
        <v>0.24510999999999999</v>
      </c>
      <c r="DX133" s="23">
        <f t="shared" si="92"/>
        <v>-4.5544599999999997</v>
      </c>
      <c r="DY133" s="23">
        <f t="shared" si="92"/>
        <v>0.24510999999999999</v>
      </c>
      <c r="DZ133" s="23">
        <f t="shared" si="92"/>
        <v>-3.9546999999999999</v>
      </c>
      <c r="EA133" s="23">
        <f t="shared" si="92"/>
        <v>2.0530200000000001</v>
      </c>
      <c r="EB133" s="23">
        <f t="shared" si="92"/>
        <v>-4.2237</v>
      </c>
      <c r="EC133" s="23">
        <f t="shared" si="92"/>
        <v>-1.1188800000000001</v>
      </c>
      <c r="ED133" s="23">
        <f t="shared" si="92"/>
        <v>-2.5566800000000001</v>
      </c>
      <c r="EE133" s="23">
        <f t="shared" si="92"/>
        <v>4.0630800000000002</v>
      </c>
      <c r="EF133" s="23">
        <f t="shared" si="92"/>
        <v>4.0630800000000002</v>
      </c>
      <c r="EG133" s="23">
        <f t="shared" si="92"/>
        <v>-3.9069799999999999</v>
      </c>
      <c r="EH133" s="23">
        <f t="shared" si="92"/>
        <v>-4.2237</v>
      </c>
    </row>
    <row r="134" spans="2:138" x14ac:dyDescent="0.3">
      <c r="B134" s="17" t="str">
        <f t="shared" si="49"/>
        <v>3-15</v>
      </c>
      <c r="C134" s="17">
        <v>3</v>
      </c>
      <c r="D134" s="17">
        <v>15</v>
      </c>
      <c r="E134" s="17">
        <v>139.66999999999999</v>
      </c>
      <c r="F134" s="17">
        <v>3.7692000000000003E-2</v>
      </c>
      <c r="G134" s="17">
        <v>0</v>
      </c>
      <c r="H134" s="17">
        <v>105.63</v>
      </c>
      <c r="I134" s="17">
        <v>-0.60667000000000004</v>
      </c>
      <c r="J134" s="17">
        <v>0</v>
      </c>
      <c r="K134" s="50"/>
      <c r="L134" s="74">
        <v>2</v>
      </c>
      <c r="M134" s="74">
        <v>1</v>
      </c>
      <c r="N134" s="23">
        <f t="shared" ref="N134:AC152" si="93">IF($M134=N$132,1,IFERROR(VLOOKUP($M134&amp;"-"&amp;N$132,$B$6:$J$761,5,FALSE),IFERROR(VLOOKUP(N$132&amp;"-"&amp;$M134,$B$6:$J$761,8,FALSE),"")))</f>
        <v>1</v>
      </c>
      <c r="O134" s="23">
        <f t="shared" si="91"/>
        <v>1</v>
      </c>
      <c r="P134" s="23">
        <f t="shared" si="91"/>
        <v>1</v>
      </c>
      <c r="Q134" s="23">
        <f t="shared" si="91"/>
        <v>1</v>
      </c>
      <c r="R134" s="23">
        <f t="shared" si="91"/>
        <v>-0.27232000000000001</v>
      </c>
      <c r="S134" s="23">
        <f t="shared" si="91"/>
        <v>-0.27232000000000001</v>
      </c>
      <c r="T134" s="23">
        <f t="shared" si="91"/>
        <v>-0.27232000000000001</v>
      </c>
      <c r="U134" s="23">
        <f t="shared" si="91"/>
        <v>-0.27232000000000001</v>
      </c>
      <c r="V134" s="23">
        <f t="shared" si="91"/>
        <v>9.3299999999999994E-2</v>
      </c>
      <c r="W134" s="23">
        <f t="shared" si="91"/>
        <v>9.3299999999999994E-2</v>
      </c>
      <c r="X134" s="23">
        <f t="shared" si="91"/>
        <v>-0.45379999999999998</v>
      </c>
      <c r="Y134" s="23">
        <f t="shared" si="91"/>
        <v>-0.45379999999999998</v>
      </c>
      <c r="Z134" s="23">
        <f t="shared" si="91"/>
        <v>-0.45379999999999998</v>
      </c>
      <c r="AA134" s="23">
        <f t="shared" si="91"/>
        <v>-4.6740000000000004</v>
      </c>
      <c r="AB134" s="23">
        <f t="shared" si="91"/>
        <v>-3.0099</v>
      </c>
      <c r="AC134" s="23">
        <f t="shared" si="91"/>
        <v>-3.6156000000000001</v>
      </c>
      <c r="AD134" s="23">
        <f t="shared" si="91"/>
        <v>-0.99770000000000003</v>
      </c>
      <c r="AE134" s="23">
        <f t="shared" si="91"/>
        <v>0.14729999999999999</v>
      </c>
      <c r="AF134" s="23">
        <f t="shared" si="91"/>
        <v>0.14729999999999999</v>
      </c>
      <c r="AG134" s="23">
        <f t="shared" si="91"/>
        <v>0</v>
      </c>
      <c r="AH134" s="23">
        <f t="shared" si="91"/>
        <v>1.9294</v>
      </c>
      <c r="AI134" s="23">
        <f t="shared" si="91"/>
        <v>1.9294</v>
      </c>
      <c r="AJ134" s="23">
        <f t="shared" si="91"/>
        <v>-0.62150000000000005</v>
      </c>
      <c r="AK134" s="23">
        <f t="shared" si="91"/>
        <v>-0.3155</v>
      </c>
      <c r="AL134" s="23">
        <f t="shared" si="91"/>
        <v>-0.3155</v>
      </c>
      <c r="AM134" s="23">
        <f t="shared" si="91"/>
        <v>-0.3155</v>
      </c>
      <c r="AN134" s="23">
        <f t="shared" si="91"/>
        <v>0.70891999999999999</v>
      </c>
      <c r="AO134" s="23">
        <f t="shared" si="91"/>
        <v>4.9683000000000002</v>
      </c>
      <c r="AP134" s="23">
        <f t="shared" si="91"/>
        <v>4.9683000000000002</v>
      </c>
      <c r="AQ134" s="23">
        <f t="shared" si="91"/>
        <v>4.9683000000000002</v>
      </c>
      <c r="AR134" s="23">
        <f t="shared" si="91"/>
        <v>6.6728999999999997E-2</v>
      </c>
      <c r="AS134" s="23">
        <f t="shared" si="91"/>
        <v>6.6728999999999997E-2</v>
      </c>
      <c r="AT134" s="23">
        <f t="shared" si="91"/>
        <v>6.6728999999999997E-2</v>
      </c>
      <c r="AU134" s="23">
        <f t="shared" si="91"/>
        <v>1.857</v>
      </c>
      <c r="AV134" s="23">
        <f t="shared" si="91"/>
        <v>1.857</v>
      </c>
      <c r="AW134" s="23">
        <f t="shared" si="91"/>
        <v>-0.14835999999999999</v>
      </c>
      <c r="AX134" s="23">
        <f t="shared" si="91"/>
        <v>-17.170999999999999</v>
      </c>
      <c r="AY134" s="23">
        <f t="shared" si="91"/>
        <v>-17.170999999999999</v>
      </c>
      <c r="AZ134" s="23">
        <f t="shared" si="91"/>
        <v>-17.170999999999999</v>
      </c>
      <c r="BA134" s="23">
        <f t="shared" si="91"/>
        <v>0.73350000000000004</v>
      </c>
      <c r="BB134" s="23">
        <f t="shared" si="91"/>
        <v>0.73350000000000004</v>
      </c>
      <c r="BC134" s="23">
        <f t="shared" si="91"/>
        <v>-3.2646999999999999</v>
      </c>
      <c r="BD134" s="23">
        <f t="shared" si="91"/>
        <v>0</v>
      </c>
      <c r="BE134" s="23">
        <f t="shared" si="91"/>
        <v>-0.72772000000000003</v>
      </c>
      <c r="BF134" s="23">
        <f t="shared" si="91"/>
        <v>-0.72772000000000003</v>
      </c>
      <c r="BG134" s="23">
        <f t="shared" si="91"/>
        <v>-0.72772000000000003</v>
      </c>
      <c r="BH134" s="23">
        <f t="shared" si="91"/>
        <v>1.2561</v>
      </c>
      <c r="BI134" s="23">
        <f t="shared" si="91"/>
        <v>1.2561</v>
      </c>
      <c r="BJ134" s="23">
        <f t="shared" si="91"/>
        <v>1.2561</v>
      </c>
      <c r="BK134" s="23">
        <f t="shared" si="91"/>
        <v>-0.26834000000000002</v>
      </c>
      <c r="BL134" s="23">
        <f t="shared" si="91"/>
        <v>4.5311000000000003</v>
      </c>
      <c r="BM134" s="23">
        <f t="shared" si="91"/>
        <v>-1.7109000000000001</v>
      </c>
      <c r="BN134" s="23">
        <f t="shared" si="91"/>
        <v>15.89</v>
      </c>
      <c r="BO134" s="23">
        <f t="shared" si="91"/>
        <v>-13.2</v>
      </c>
      <c r="BP134" s="23">
        <f t="shared" si="91"/>
        <v>-13.2</v>
      </c>
      <c r="BQ134" s="23">
        <f t="shared" si="91"/>
        <v>-13.2</v>
      </c>
      <c r="BR134" s="23">
        <f t="shared" si="91"/>
        <v>-2.6930000000000001</v>
      </c>
      <c r="BS134" s="23">
        <f t="shared" si="91"/>
        <v>1.5209999999999999</v>
      </c>
      <c r="BT134" s="23">
        <f t="shared" si="91"/>
        <v>-0.85570000000000002</v>
      </c>
      <c r="BU134" s="23">
        <f t="shared" si="91"/>
        <v>-0.85570000000000002</v>
      </c>
      <c r="BV134" s="23">
        <f t="shared" si="91"/>
        <v>0.93840000000000001</v>
      </c>
      <c r="BW134" s="23">
        <f t="shared" si="91"/>
        <v>0</v>
      </c>
      <c r="BX134" s="23">
        <f t="shared" si="91"/>
        <v>-0.35639999999999999</v>
      </c>
      <c r="BY134" s="23">
        <f t="shared" si="91"/>
        <v>-0.499</v>
      </c>
      <c r="BZ134" s="23">
        <f t="shared" si="91"/>
        <v>-0.65810000000000002</v>
      </c>
      <c r="CA134" s="23">
        <f t="shared" si="92"/>
        <v>-0.65810000000000002</v>
      </c>
      <c r="CB134" s="23">
        <f t="shared" si="92"/>
        <v>3.4569999999999999</v>
      </c>
      <c r="CC134" s="23">
        <f t="shared" si="92"/>
        <v>0</v>
      </c>
      <c r="CD134" s="23">
        <f t="shared" si="92"/>
        <v>9.1020000000000007E-3</v>
      </c>
      <c r="CE134" s="23">
        <f t="shared" si="92"/>
        <v>-0.27232000000000001</v>
      </c>
      <c r="CF134" s="23">
        <f t="shared" si="92"/>
        <v>-1.042</v>
      </c>
      <c r="CG134" s="23">
        <f t="shared" si="92"/>
        <v>0.65249999999999997</v>
      </c>
      <c r="CH134" s="23">
        <f t="shared" si="92"/>
        <v>0.65249999999999997</v>
      </c>
      <c r="CI134" s="23">
        <f t="shared" si="92"/>
        <v>-1.679</v>
      </c>
      <c r="CJ134" s="23">
        <f t="shared" si="92"/>
        <v>-1.679</v>
      </c>
      <c r="CK134" s="23">
        <f t="shared" si="92"/>
        <v>-1.679</v>
      </c>
      <c r="CL134" s="23">
        <f t="shared" si="92"/>
        <v>-3.6429999999999998</v>
      </c>
      <c r="CM134" s="23">
        <f t="shared" si="92"/>
        <v>0.54810000000000003</v>
      </c>
      <c r="CN134" s="23">
        <f t="shared" si="92"/>
        <v>0.54810000000000003</v>
      </c>
      <c r="CO134" s="23">
        <f t="shared" si="92"/>
        <v>0.54810000000000003</v>
      </c>
      <c r="CP134" s="23">
        <f t="shared" si="92"/>
        <v>-4.6740000000000004</v>
      </c>
      <c r="CQ134" s="23">
        <f t="shared" si="92"/>
        <v>-4.6740000000000004</v>
      </c>
      <c r="CR134" s="23">
        <f t="shared" si="92"/>
        <v>0.70891999999999999</v>
      </c>
      <c r="CS134" s="23">
        <f t="shared" si="92"/>
        <v>0.70891999999999999</v>
      </c>
      <c r="CT134" s="23">
        <f t="shared" si="92"/>
        <v>4.9683000000000002</v>
      </c>
      <c r="CU134" s="23">
        <f t="shared" si="92"/>
        <v>-2.0066000000000002</v>
      </c>
      <c r="CV134" s="23">
        <f t="shared" si="92"/>
        <v>-2.0066000000000002</v>
      </c>
      <c r="CW134" s="23">
        <f t="shared" si="92"/>
        <v>-2.0066000000000002</v>
      </c>
      <c r="CX134" s="23">
        <f t="shared" si="92"/>
        <v>-2.0066000000000002</v>
      </c>
      <c r="CY134" s="23">
        <f t="shared" si="92"/>
        <v>-3.1002999999999998</v>
      </c>
      <c r="CZ134" s="23">
        <f t="shared" si="92"/>
        <v>-3.1002999999999998</v>
      </c>
      <c r="DA134" s="23">
        <f t="shared" si="92"/>
        <v>7.80959</v>
      </c>
      <c r="DB134" s="23">
        <f t="shared" si="92"/>
        <v>7.80959</v>
      </c>
      <c r="DC134" s="23">
        <f t="shared" si="92"/>
        <v>-3.1002999999999998</v>
      </c>
      <c r="DD134" s="23">
        <f t="shared" si="92"/>
        <v>-6.2024999999999997</v>
      </c>
      <c r="DE134" s="23">
        <f t="shared" si="92"/>
        <v>-6.2024999999999997</v>
      </c>
      <c r="DF134" s="23">
        <f t="shared" si="92"/>
        <v>-6.2024999999999997</v>
      </c>
      <c r="DG134" s="23">
        <f t="shared" si="92"/>
        <v>0.29149999999999998</v>
      </c>
      <c r="DH134" s="23">
        <f t="shared" si="92"/>
        <v>0.29149999999999998</v>
      </c>
      <c r="DI134" s="23">
        <f t="shared" si="92"/>
        <v>0.29149999999999998</v>
      </c>
      <c r="DJ134" s="23">
        <f t="shared" si="92"/>
        <v>0</v>
      </c>
      <c r="DK134" s="23">
        <f t="shared" si="92"/>
        <v>0</v>
      </c>
      <c r="DL134" s="23">
        <f t="shared" si="92"/>
        <v>0</v>
      </c>
      <c r="DM134" s="23">
        <f t="shared" si="92"/>
        <v>-1.1856</v>
      </c>
      <c r="DN134" s="23">
        <f t="shared" si="92"/>
        <v>-1.1856</v>
      </c>
      <c r="DO134" s="23">
        <f t="shared" si="92"/>
        <v>-0.20369999999999999</v>
      </c>
      <c r="DP134" s="23">
        <f t="shared" si="92"/>
        <v>-0.20369999999999999</v>
      </c>
      <c r="DQ134" s="23">
        <f t="shared" si="92"/>
        <v>-0.20369999999999999</v>
      </c>
      <c r="DR134" s="23">
        <f t="shared" si="92"/>
        <v>0</v>
      </c>
      <c r="DS134" s="23">
        <f t="shared" si="92"/>
        <v>-1.9600900000000001</v>
      </c>
      <c r="DT134" s="23">
        <f t="shared" si="92"/>
        <v>-1.9600900000000001</v>
      </c>
      <c r="DU134" s="23">
        <f t="shared" si="92"/>
        <v>-1.9600900000000001</v>
      </c>
      <c r="DV134" s="23">
        <f t="shared" si="92"/>
        <v>0</v>
      </c>
      <c r="DW134" s="23">
        <f t="shared" si="92"/>
        <v>0.24510999999999999</v>
      </c>
      <c r="DX134" s="23">
        <f t="shared" si="92"/>
        <v>-4.5544599999999997</v>
      </c>
      <c r="DY134" s="23">
        <f t="shared" si="92"/>
        <v>0.24510999999999999</v>
      </c>
      <c r="DZ134" s="23">
        <f t="shared" si="92"/>
        <v>-3.9546999999999999</v>
      </c>
      <c r="EA134" s="23">
        <f t="shared" si="92"/>
        <v>2.0530200000000001</v>
      </c>
      <c r="EB134" s="23">
        <f t="shared" si="92"/>
        <v>-4.2237</v>
      </c>
      <c r="EC134" s="23">
        <f t="shared" si="92"/>
        <v>-1.1188800000000001</v>
      </c>
      <c r="ED134" s="23">
        <f t="shared" si="92"/>
        <v>-2.5566800000000001</v>
      </c>
      <c r="EE134" s="23">
        <f t="shared" si="92"/>
        <v>4.0630800000000002</v>
      </c>
      <c r="EF134" s="23">
        <f t="shared" si="92"/>
        <v>4.0630800000000002</v>
      </c>
      <c r="EG134" s="23">
        <f t="shared" si="92"/>
        <v>-3.9069799999999999</v>
      </c>
      <c r="EH134" s="23">
        <f t="shared" si="92"/>
        <v>-4.2237</v>
      </c>
    </row>
    <row r="135" spans="2:138" x14ac:dyDescent="0.3">
      <c r="B135" s="17" t="str">
        <f t="shared" ref="B135:B198" si="94">C135&amp;"-"&amp;D135</f>
        <v>3-16</v>
      </c>
      <c r="C135" s="17">
        <v>3</v>
      </c>
      <c r="D135" s="17">
        <v>16</v>
      </c>
      <c r="E135" s="17">
        <v>-71.400000000000006</v>
      </c>
      <c r="F135" s="17">
        <v>0.70779999999999998</v>
      </c>
      <c r="G135" s="17">
        <v>0</v>
      </c>
      <c r="H135" s="17">
        <v>16.29</v>
      </c>
      <c r="I135" s="17">
        <v>-0.60219999999999996</v>
      </c>
      <c r="J135" s="17">
        <v>0</v>
      </c>
      <c r="K135" s="50"/>
      <c r="L135" s="74">
        <v>3</v>
      </c>
      <c r="M135" s="74">
        <v>1</v>
      </c>
      <c r="N135" s="23">
        <f t="shared" si="93"/>
        <v>1</v>
      </c>
      <c r="O135" s="23">
        <f t="shared" si="91"/>
        <v>1</v>
      </c>
      <c r="P135" s="23">
        <f t="shared" si="91"/>
        <v>1</v>
      </c>
      <c r="Q135" s="23">
        <f t="shared" si="91"/>
        <v>1</v>
      </c>
      <c r="R135" s="23">
        <f t="shared" si="91"/>
        <v>-0.27232000000000001</v>
      </c>
      <c r="S135" s="23">
        <f t="shared" si="91"/>
        <v>-0.27232000000000001</v>
      </c>
      <c r="T135" s="23">
        <f t="shared" si="91"/>
        <v>-0.27232000000000001</v>
      </c>
      <c r="U135" s="23">
        <f t="shared" si="91"/>
        <v>-0.27232000000000001</v>
      </c>
      <c r="V135" s="23">
        <f t="shared" si="91"/>
        <v>9.3299999999999994E-2</v>
      </c>
      <c r="W135" s="23">
        <f t="shared" si="91"/>
        <v>9.3299999999999994E-2</v>
      </c>
      <c r="X135" s="23">
        <f t="shared" si="91"/>
        <v>-0.45379999999999998</v>
      </c>
      <c r="Y135" s="23">
        <f t="shared" si="91"/>
        <v>-0.45379999999999998</v>
      </c>
      <c r="Z135" s="23">
        <f t="shared" si="91"/>
        <v>-0.45379999999999998</v>
      </c>
      <c r="AA135" s="23">
        <f t="shared" si="91"/>
        <v>-4.6740000000000004</v>
      </c>
      <c r="AB135" s="23">
        <f t="shared" si="91"/>
        <v>-3.0099</v>
      </c>
      <c r="AC135" s="23">
        <f t="shared" si="91"/>
        <v>-3.6156000000000001</v>
      </c>
      <c r="AD135" s="23">
        <f t="shared" si="91"/>
        <v>-0.99770000000000003</v>
      </c>
      <c r="AE135" s="23">
        <f t="shared" si="91"/>
        <v>0.14729999999999999</v>
      </c>
      <c r="AF135" s="23">
        <f t="shared" si="91"/>
        <v>0.14729999999999999</v>
      </c>
      <c r="AG135" s="23">
        <f t="shared" si="91"/>
        <v>0</v>
      </c>
      <c r="AH135" s="23">
        <f t="shared" si="91"/>
        <v>1.9294</v>
      </c>
      <c r="AI135" s="23">
        <f t="shared" si="91"/>
        <v>1.9294</v>
      </c>
      <c r="AJ135" s="23">
        <f t="shared" si="91"/>
        <v>-0.62150000000000005</v>
      </c>
      <c r="AK135" s="23">
        <f t="shared" si="91"/>
        <v>-0.3155</v>
      </c>
      <c r="AL135" s="23">
        <f t="shared" si="91"/>
        <v>-0.3155</v>
      </c>
      <c r="AM135" s="23">
        <f t="shared" si="91"/>
        <v>-0.3155</v>
      </c>
      <c r="AN135" s="23">
        <f t="shared" si="91"/>
        <v>0.70891999999999999</v>
      </c>
      <c r="AO135" s="23">
        <f t="shared" si="91"/>
        <v>4.9683000000000002</v>
      </c>
      <c r="AP135" s="23">
        <f t="shared" si="91"/>
        <v>4.9683000000000002</v>
      </c>
      <c r="AQ135" s="23">
        <f t="shared" si="91"/>
        <v>4.9683000000000002</v>
      </c>
      <c r="AR135" s="23">
        <f t="shared" si="91"/>
        <v>6.6728999999999997E-2</v>
      </c>
      <c r="AS135" s="23">
        <f t="shared" si="91"/>
        <v>6.6728999999999997E-2</v>
      </c>
      <c r="AT135" s="23">
        <f t="shared" si="91"/>
        <v>6.6728999999999997E-2</v>
      </c>
      <c r="AU135" s="23">
        <f t="shared" si="91"/>
        <v>1.857</v>
      </c>
      <c r="AV135" s="23">
        <f t="shared" si="91"/>
        <v>1.857</v>
      </c>
      <c r="AW135" s="23">
        <f t="shared" si="91"/>
        <v>-0.14835999999999999</v>
      </c>
      <c r="AX135" s="23">
        <f t="shared" si="91"/>
        <v>-17.170999999999999</v>
      </c>
      <c r="AY135" s="23">
        <f t="shared" si="91"/>
        <v>-17.170999999999999</v>
      </c>
      <c r="AZ135" s="23">
        <f t="shared" si="91"/>
        <v>-17.170999999999999</v>
      </c>
      <c r="BA135" s="23">
        <f t="shared" si="91"/>
        <v>0.73350000000000004</v>
      </c>
      <c r="BB135" s="23">
        <f t="shared" si="91"/>
        <v>0.73350000000000004</v>
      </c>
      <c r="BC135" s="23">
        <f t="shared" si="91"/>
        <v>-3.2646999999999999</v>
      </c>
      <c r="BD135" s="23">
        <f t="shared" si="91"/>
        <v>0</v>
      </c>
      <c r="BE135" s="23">
        <f t="shared" si="91"/>
        <v>-0.72772000000000003</v>
      </c>
      <c r="BF135" s="23">
        <f t="shared" si="91"/>
        <v>-0.72772000000000003</v>
      </c>
      <c r="BG135" s="23">
        <f t="shared" si="91"/>
        <v>-0.72772000000000003</v>
      </c>
      <c r="BH135" s="23">
        <f t="shared" si="91"/>
        <v>1.2561</v>
      </c>
      <c r="BI135" s="23">
        <f t="shared" si="91"/>
        <v>1.2561</v>
      </c>
      <c r="BJ135" s="23">
        <f t="shared" si="91"/>
        <v>1.2561</v>
      </c>
      <c r="BK135" s="23">
        <f t="shared" si="91"/>
        <v>-0.26834000000000002</v>
      </c>
      <c r="BL135" s="23">
        <f t="shared" si="91"/>
        <v>4.5311000000000003</v>
      </c>
      <c r="BM135" s="23">
        <f t="shared" si="91"/>
        <v>-1.7109000000000001</v>
      </c>
      <c r="BN135" s="23">
        <f t="shared" si="91"/>
        <v>15.89</v>
      </c>
      <c r="BO135" s="23">
        <f t="shared" si="91"/>
        <v>-13.2</v>
      </c>
      <c r="BP135" s="23">
        <f t="shared" si="91"/>
        <v>-13.2</v>
      </c>
      <c r="BQ135" s="23">
        <f t="shared" si="91"/>
        <v>-13.2</v>
      </c>
      <c r="BR135" s="23">
        <f t="shared" si="91"/>
        <v>-2.6930000000000001</v>
      </c>
      <c r="BS135" s="23">
        <f t="shared" si="91"/>
        <v>1.5209999999999999</v>
      </c>
      <c r="BT135" s="23">
        <f t="shared" si="91"/>
        <v>-0.85570000000000002</v>
      </c>
      <c r="BU135" s="23">
        <f t="shared" si="91"/>
        <v>-0.85570000000000002</v>
      </c>
      <c r="BV135" s="23">
        <f t="shared" si="91"/>
        <v>0.93840000000000001</v>
      </c>
      <c r="BW135" s="23">
        <f t="shared" si="91"/>
        <v>0</v>
      </c>
      <c r="BX135" s="23">
        <f t="shared" si="91"/>
        <v>-0.35639999999999999</v>
      </c>
      <c r="BY135" s="23">
        <f t="shared" si="91"/>
        <v>-0.499</v>
      </c>
      <c r="BZ135" s="23">
        <f t="shared" si="91"/>
        <v>-0.65810000000000002</v>
      </c>
      <c r="CA135" s="23">
        <f t="shared" si="92"/>
        <v>-0.65810000000000002</v>
      </c>
      <c r="CB135" s="23">
        <f t="shared" si="92"/>
        <v>3.4569999999999999</v>
      </c>
      <c r="CC135" s="23">
        <f t="shared" si="92"/>
        <v>0</v>
      </c>
      <c r="CD135" s="23">
        <f t="shared" si="92"/>
        <v>9.1020000000000007E-3</v>
      </c>
      <c r="CE135" s="23">
        <f t="shared" si="92"/>
        <v>-0.27232000000000001</v>
      </c>
      <c r="CF135" s="23">
        <f t="shared" si="92"/>
        <v>-1.042</v>
      </c>
      <c r="CG135" s="23">
        <f t="shared" si="92"/>
        <v>0.65249999999999997</v>
      </c>
      <c r="CH135" s="23">
        <f t="shared" si="92"/>
        <v>0.65249999999999997</v>
      </c>
      <c r="CI135" s="23">
        <f t="shared" si="92"/>
        <v>-1.679</v>
      </c>
      <c r="CJ135" s="23">
        <f t="shared" si="92"/>
        <v>-1.679</v>
      </c>
      <c r="CK135" s="23">
        <f t="shared" si="92"/>
        <v>-1.679</v>
      </c>
      <c r="CL135" s="23">
        <f t="shared" si="92"/>
        <v>-3.6429999999999998</v>
      </c>
      <c r="CM135" s="23">
        <f t="shared" si="92"/>
        <v>0.54810000000000003</v>
      </c>
      <c r="CN135" s="23">
        <f t="shared" si="92"/>
        <v>0.54810000000000003</v>
      </c>
      <c r="CO135" s="23">
        <f t="shared" si="92"/>
        <v>0.54810000000000003</v>
      </c>
      <c r="CP135" s="23">
        <f t="shared" si="92"/>
        <v>-4.6740000000000004</v>
      </c>
      <c r="CQ135" s="23">
        <f t="shared" si="92"/>
        <v>-4.6740000000000004</v>
      </c>
      <c r="CR135" s="23">
        <f t="shared" si="92"/>
        <v>0.70891999999999999</v>
      </c>
      <c r="CS135" s="23">
        <f t="shared" si="92"/>
        <v>0.70891999999999999</v>
      </c>
      <c r="CT135" s="23">
        <f t="shared" si="92"/>
        <v>4.9683000000000002</v>
      </c>
      <c r="CU135" s="23">
        <f t="shared" si="92"/>
        <v>-2.0066000000000002</v>
      </c>
      <c r="CV135" s="23">
        <f t="shared" si="92"/>
        <v>-2.0066000000000002</v>
      </c>
      <c r="CW135" s="23">
        <f t="shared" si="92"/>
        <v>-2.0066000000000002</v>
      </c>
      <c r="CX135" s="23">
        <f t="shared" si="92"/>
        <v>-2.0066000000000002</v>
      </c>
      <c r="CY135" s="23">
        <f t="shared" si="92"/>
        <v>-3.1002999999999998</v>
      </c>
      <c r="CZ135" s="23">
        <f t="shared" si="92"/>
        <v>-3.1002999999999998</v>
      </c>
      <c r="DA135" s="23">
        <f t="shared" si="92"/>
        <v>7.80959</v>
      </c>
      <c r="DB135" s="23">
        <f t="shared" si="92"/>
        <v>7.80959</v>
      </c>
      <c r="DC135" s="23">
        <f t="shared" si="92"/>
        <v>-3.1002999999999998</v>
      </c>
      <c r="DD135" s="23">
        <f t="shared" si="92"/>
        <v>-6.2024999999999997</v>
      </c>
      <c r="DE135" s="23">
        <f t="shared" si="92"/>
        <v>-6.2024999999999997</v>
      </c>
      <c r="DF135" s="23">
        <f t="shared" si="92"/>
        <v>-6.2024999999999997</v>
      </c>
      <c r="DG135" s="23">
        <f t="shared" si="92"/>
        <v>0.29149999999999998</v>
      </c>
      <c r="DH135" s="23">
        <f t="shared" si="92"/>
        <v>0.29149999999999998</v>
      </c>
      <c r="DI135" s="23">
        <f t="shared" si="92"/>
        <v>0.29149999999999998</v>
      </c>
      <c r="DJ135" s="23">
        <f t="shared" si="92"/>
        <v>0</v>
      </c>
      <c r="DK135" s="23">
        <f t="shared" si="92"/>
        <v>0</v>
      </c>
      <c r="DL135" s="23">
        <f t="shared" si="92"/>
        <v>0</v>
      </c>
      <c r="DM135" s="23">
        <f t="shared" si="92"/>
        <v>-1.1856</v>
      </c>
      <c r="DN135" s="23">
        <f t="shared" si="92"/>
        <v>-1.1856</v>
      </c>
      <c r="DO135" s="23">
        <f t="shared" si="92"/>
        <v>-0.20369999999999999</v>
      </c>
      <c r="DP135" s="23">
        <f t="shared" si="92"/>
        <v>-0.20369999999999999</v>
      </c>
      <c r="DQ135" s="23">
        <f t="shared" si="92"/>
        <v>-0.20369999999999999</v>
      </c>
      <c r="DR135" s="23">
        <f t="shared" si="92"/>
        <v>0</v>
      </c>
      <c r="DS135" s="23">
        <f t="shared" si="92"/>
        <v>-1.9600900000000001</v>
      </c>
      <c r="DT135" s="23">
        <f t="shared" si="92"/>
        <v>-1.9600900000000001</v>
      </c>
      <c r="DU135" s="23">
        <f t="shared" si="92"/>
        <v>-1.9600900000000001</v>
      </c>
      <c r="DV135" s="23">
        <f t="shared" si="92"/>
        <v>0</v>
      </c>
      <c r="DW135" s="23">
        <f t="shared" si="92"/>
        <v>0.24510999999999999</v>
      </c>
      <c r="DX135" s="23">
        <f t="shared" si="92"/>
        <v>-4.5544599999999997</v>
      </c>
      <c r="DY135" s="23">
        <f t="shared" si="92"/>
        <v>0.24510999999999999</v>
      </c>
      <c r="DZ135" s="23">
        <f t="shared" si="92"/>
        <v>-3.9546999999999999</v>
      </c>
      <c r="EA135" s="23">
        <f t="shared" si="92"/>
        <v>2.0530200000000001</v>
      </c>
      <c r="EB135" s="23">
        <f t="shared" si="92"/>
        <v>-4.2237</v>
      </c>
      <c r="EC135" s="23">
        <f t="shared" si="92"/>
        <v>-1.1188800000000001</v>
      </c>
      <c r="ED135" s="23">
        <f t="shared" si="92"/>
        <v>-2.5566800000000001</v>
      </c>
      <c r="EE135" s="23">
        <f t="shared" si="92"/>
        <v>4.0630800000000002</v>
      </c>
      <c r="EF135" s="23">
        <f t="shared" si="92"/>
        <v>4.0630800000000002</v>
      </c>
      <c r="EG135" s="23">
        <f t="shared" si="92"/>
        <v>-3.9069799999999999</v>
      </c>
      <c r="EH135" s="23">
        <f t="shared" si="92"/>
        <v>-4.2237</v>
      </c>
    </row>
    <row r="136" spans="2:138" x14ac:dyDescent="0.3">
      <c r="B136" s="17" t="str">
        <f t="shared" si="94"/>
        <v>3-17</v>
      </c>
      <c r="C136" s="17">
        <v>3</v>
      </c>
      <c r="D136" s="17">
        <v>17</v>
      </c>
      <c r="E136" s="17">
        <v>1044.7</v>
      </c>
      <c r="F136" s="17">
        <v>-1.7112000000000001</v>
      </c>
      <c r="G136" s="17">
        <v>0</v>
      </c>
      <c r="H136" s="17">
        <v>154.38999999999999</v>
      </c>
      <c r="I136" s="17">
        <v>1.2458</v>
      </c>
      <c r="J136" s="17">
        <v>0</v>
      </c>
      <c r="K136" s="50"/>
      <c r="L136" s="74">
        <v>4</v>
      </c>
      <c r="M136" s="74">
        <v>1</v>
      </c>
      <c r="N136" s="23">
        <f t="shared" si="93"/>
        <v>1</v>
      </c>
      <c r="O136" s="23">
        <f t="shared" si="91"/>
        <v>1</v>
      </c>
      <c r="P136" s="23">
        <f t="shared" si="91"/>
        <v>1</v>
      </c>
      <c r="Q136" s="23">
        <f t="shared" si="91"/>
        <v>1</v>
      </c>
      <c r="R136" s="23">
        <f t="shared" si="91"/>
        <v>-0.27232000000000001</v>
      </c>
      <c r="S136" s="23">
        <f t="shared" si="91"/>
        <v>-0.27232000000000001</v>
      </c>
      <c r="T136" s="23">
        <f t="shared" si="91"/>
        <v>-0.27232000000000001</v>
      </c>
      <c r="U136" s="23">
        <f t="shared" si="91"/>
        <v>-0.27232000000000001</v>
      </c>
      <c r="V136" s="23">
        <f t="shared" si="91"/>
        <v>9.3299999999999994E-2</v>
      </c>
      <c r="W136" s="23">
        <f t="shared" si="91"/>
        <v>9.3299999999999994E-2</v>
      </c>
      <c r="X136" s="23">
        <f t="shared" si="91"/>
        <v>-0.45379999999999998</v>
      </c>
      <c r="Y136" s="23">
        <f t="shared" si="91"/>
        <v>-0.45379999999999998</v>
      </c>
      <c r="Z136" s="23">
        <f t="shared" si="91"/>
        <v>-0.45379999999999998</v>
      </c>
      <c r="AA136" s="23">
        <f t="shared" si="91"/>
        <v>-4.6740000000000004</v>
      </c>
      <c r="AB136" s="23">
        <f t="shared" si="91"/>
        <v>-3.0099</v>
      </c>
      <c r="AC136" s="23">
        <f t="shared" si="91"/>
        <v>-3.6156000000000001</v>
      </c>
      <c r="AD136" s="23">
        <f t="shared" si="91"/>
        <v>-0.99770000000000003</v>
      </c>
      <c r="AE136" s="23">
        <f t="shared" si="91"/>
        <v>0.14729999999999999</v>
      </c>
      <c r="AF136" s="23">
        <f t="shared" si="91"/>
        <v>0.14729999999999999</v>
      </c>
      <c r="AG136" s="23">
        <f t="shared" si="91"/>
        <v>0</v>
      </c>
      <c r="AH136" s="23">
        <f t="shared" si="91"/>
        <v>1.9294</v>
      </c>
      <c r="AI136" s="23">
        <f t="shared" si="91"/>
        <v>1.9294</v>
      </c>
      <c r="AJ136" s="23">
        <f t="shared" si="91"/>
        <v>-0.62150000000000005</v>
      </c>
      <c r="AK136" s="23">
        <f t="shared" si="91"/>
        <v>-0.3155</v>
      </c>
      <c r="AL136" s="23">
        <f t="shared" si="91"/>
        <v>-0.3155</v>
      </c>
      <c r="AM136" s="23">
        <f t="shared" si="91"/>
        <v>-0.3155</v>
      </c>
      <c r="AN136" s="23">
        <f t="shared" si="91"/>
        <v>0.70891999999999999</v>
      </c>
      <c r="AO136" s="23">
        <f t="shared" si="91"/>
        <v>4.9683000000000002</v>
      </c>
      <c r="AP136" s="23">
        <f t="shared" si="91"/>
        <v>4.9683000000000002</v>
      </c>
      <c r="AQ136" s="23">
        <f t="shared" si="91"/>
        <v>4.9683000000000002</v>
      </c>
      <c r="AR136" s="23">
        <f t="shared" si="91"/>
        <v>6.6728999999999997E-2</v>
      </c>
      <c r="AS136" s="23">
        <f t="shared" si="91"/>
        <v>6.6728999999999997E-2</v>
      </c>
      <c r="AT136" s="23">
        <f t="shared" si="91"/>
        <v>6.6728999999999997E-2</v>
      </c>
      <c r="AU136" s="23">
        <f t="shared" si="91"/>
        <v>1.857</v>
      </c>
      <c r="AV136" s="23">
        <f t="shared" si="91"/>
        <v>1.857</v>
      </c>
      <c r="AW136" s="23">
        <f t="shared" si="91"/>
        <v>-0.14835999999999999</v>
      </c>
      <c r="AX136" s="23">
        <f t="shared" si="91"/>
        <v>-17.170999999999999</v>
      </c>
      <c r="AY136" s="23">
        <f t="shared" si="91"/>
        <v>-17.170999999999999</v>
      </c>
      <c r="AZ136" s="23">
        <f t="shared" si="91"/>
        <v>-17.170999999999999</v>
      </c>
      <c r="BA136" s="23">
        <f t="shared" si="91"/>
        <v>0.73350000000000004</v>
      </c>
      <c r="BB136" s="23">
        <f t="shared" si="91"/>
        <v>0.73350000000000004</v>
      </c>
      <c r="BC136" s="23">
        <f t="shared" si="91"/>
        <v>-3.2646999999999999</v>
      </c>
      <c r="BD136" s="23">
        <f t="shared" si="91"/>
        <v>0</v>
      </c>
      <c r="BE136" s="23">
        <f t="shared" si="91"/>
        <v>-0.72772000000000003</v>
      </c>
      <c r="BF136" s="23">
        <f t="shared" si="91"/>
        <v>-0.72772000000000003</v>
      </c>
      <c r="BG136" s="23">
        <f t="shared" si="91"/>
        <v>-0.72772000000000003</v>
      </c>
      <c r="BH136" s="23">
        <f t="shared" si="91"/>
        <v>1.2561</v>
      </c>
      <c r="BI136" s="23">
        <f t="shared" si="91"/>
        <v>1.2561</v>
      </c>
      <c r="BJ136" s="23">
        <f t="shared" si="91"/>
        <v>1.2561</v>
      </c>
      <c r="BK136" s="23">
        <f t="shared" si="91"/>
        <v>-0.26834000000000002</v>
      </c>
      <c r="BL136" s="23">
        <f t="shared" si="91"/>
        <v>4.5311000000000003</v>
      </c>
      <c r="BM136" s="23">
        <f t="shared" si="91"/>
        <v>-1.7109000000000001</v>
      </c>
      <c r="BN136" s="23">
        <f t="shared" si="91"/>
        <v>15.89</v>
      </c>
      <c r="BO136" s="23">
        <f t="shared" si="91"/>
        <v>-13.2</v>
      </c>
      <c r="BP136" s="23">
        <f t="shared" si="91"/>
        <v>-13.2</v>
      </c>
      <c r="BQ136" s="23">
        <f t="shared" si="91"/>
        <v>-13.2</v>
      </c>
      <c r="BR136" s="23">
        <f t="shared" si="91"/>
        <v>-2.6930000000000001</v>
      </c>
      <c r="BS136" s="23">
        <f t="shared" si="91"/>
        <v>1.5209999999999999</v>
      </c>
      <c r="BT136" s="23">
        <f t="shared" si="91"/>
        <v>-0.85570000000000002</v>
      </c>
      <c r="BU136" s="23">
        <f t="shared" si="91"/>
        <v>-0.85570000000000002</v>
      </c>
      <c r="BV136" s="23">
        <f t="shared" si="91"/>
        <v>0.93840000000000001</v>
      </c>
      <c r="BW136" s="23">
        <f t="shared" si="91"/>
        <v>0</v>
      </c>
      <c r="BX136" s="23">
        <f t="shared" si="91"/>
        <v>-0.35639999999999999</v>
      </c>
      <c r="BY136" s="23">
        <f t="shared" si="91"/>
        <v>-0.499</v>
      </c>
      <c r="BZ136" s="23">
        <f t="shared" ref="BZ136" si="95">IF($M136=BZ$132,1,IFERROR(VLOOKUP($M136&amp;"-"&amp;BZ$132,$B$6:$J$761,5,FALSE),IFERROR(VLOOKUP(BZ$132&amp;"-"&amp;$M136,$B$6:$J$761,8,FALSE),"")))</f>
        <v>-0.65810000000000002</v>
      </c>
      <c r="CA136" s="23">
        <f t="shared" si="92"/>
        <v>-0.65810000000000002</v>
      </c>
      <c r="CB136" s="23">
        <f t="shared" si="92"/>
        <v>3.4569999999999999</v>
      </c>
      <c r="CC136" s="23">
        <f t="shared" si="92"/>
        <v>0</v>
      </c>
      <c r="CD136" s="23">
        <f t="shared" si="92"/>
        <v>9.1020000000000007E-3</v>
      </c>
      <c r="CE136" s="23">
        <f t="shared" si="92"/>
        <v>-0.27232000000000001</v>
      </c>
      <c r="CF136" s="23">
        <f t="shared" si="92"/>
        <v>-1.042</v>
      </c>
      <c r="CG136" s="23">
        <f t="shared" si="92"/>
        <v>0.65249999999999997</v>
      </c>
      <c r="CH136" s="23">
        <f t="shared" si="92"/>
        <v>0.65249999999999997</v>
      </c>
      <c r="CI136" s="23">
        <f t="shared" si="92"/>
        <v>-1.679</v>
      </c>
      <c r="CJ136" s="23">
        <f t="shared" si="92"/>
        <v>-1.679</v>
      </c>
      <c r="CK136" s="23">
        <f t="shared" si="92"/>
        <v>-1.679</v>
      </c>
      <c r="CL136" s="23">
        <f t="shared" si="92"/>
        <v>-3.6429999999999998</v>
      </c>
      <c r="CM136" s="23">
        <f t="shared" si="92"/>
        <v>0.54810000000000003</v>
      </c>
      <c r="CN136" s="23">
        <f t="shared" si="92"/>
        <v>0.54810000000000003</v>
      </c>
      <c r="CO136" s="23">
        <f t="shared" si="92"/>
        <v>0.54810000000000003</v>
      </c>
      <c r="CP136" s="23">
        <f t="shared" si="92"/>
        <v>-4.6740000000000004</v>
      </c>
      <c r="CQ136" s="23">
        <f t="shared" si="92"/>
        <v>-4.6740000000000004</v>
      </c>
      <c r="CR136" s="23">
        <f t="shared" si="92"/>
        <v>0.70891999999999999</v>
      </c>
      <c r="CS136" s="23">
        <f t="shared" si="92"/>
        <v>0.70891999999999999</v>
      </c>
      <c r="CT136" s="23">
        <f t="shared" si="92"/>
        <v>4.9683000000000002</v>
      </c>
      <c r="CU136" s="23">
        <f t="shared" si="92"/>
        <v>-2.0066000000000002</v>
      </c>
      <c r="CV136" s="23">
        <f t="shared" si="92"/>
        <v>-2.0066000000000002</v>
      </c>
      <c r="CW136" s="23">
        <f t="shared" si="92"/>
        <v>-2.0066000000000002</v>
      </c>
      <c r="CX136" s="23">
        <f t="shared" si="92"/>
        <v>-2.0066000000000002</v>
      </c>
      <c r="CY136" s="23">
        <f t="shared" si="92"/>
        <v>-3.1002999999999998</v>
      </c>
      <c r="CZ136" s="23">
        <f t="shared" si="92"/>
        <v>-3.1002999999999998</v>
      </c>
      <c r="DA136" s="23">
        <f t="shared" si="92"/>
        <v>7.80959</v>
      </c>
      <c r="DB136" s="23">
        <f t="shared" si="92"/>
        <v>7.80959</v>
      </c>
      <c r="DC136" s="23">
        <f t="shared" si="92"/>
        <v>-3.1002999999999998</v>
      </c>
      <c r="DD136" s="23">
        <f t="shared" si="92"/>
        <v>-6.2024999999999997</v>
      </c>
      <c r="DE136" s="23">
        <f t="shared" si="92"/>
        <v>-6.2024999999999997</v>
      </c>
      <c r="DF136" s="23">
        <f t="shared" si="92"/>
        <v>-6.2024999999999997</v>
      </c>
      <c r="DG136" s="23">
        <f t="shared" si="92"/>
        <v>0.29149999999999998</v>
      </c>
      <c r="DH136" s="23">
        <f t="shared" si="92"/>
        <v>0.29149999999999998</v>
      </c>
      <c r="DI136" s="23">
        <f t="shared" si="92"/>
        <v>0.29149999999999998</v>
      </c>
      <c r="DJ136" s="23">
        <f t="shared" si="92"/>
        <v>0</v>
      </c>
      <c r="DK136" s="23">
        <f t="shared" si="92"/>
        <v>0</v>
      </c>
      <c r="DL136" s="23">
        <f t="shared" si="92"/>
        <v>0</v>
      </c>
      <c r="DM136" s="23">
        <f t="shared" si="92"/>
        <v>-1.1856</v>
      </c>
      <c r="DN136" s="23">
        <f t="shared" si="92"/>
        <v>-1.1856</v>
      </c>
      <c r="DO136" s="23">
        <f t="shared" si="92"/>
        <v>-0.20369999999999999</v>
      </c>
      <c r="DP136" s="23">
        <f t="shared" si="92"/>
        <v>-0.20369999999999999</v>
      </c>
      <c r="DQ136" s="23">
        <f t="shared" si="92"/>
        <v>-0.20369999999999999</v>
      </c>
      <c r="DR136" s="23">
        <f t="shared" si="92"/>
        <v>0</v>
      </c>
      <c r="DS136" s="23">
        <f t="shared" si="92"/>
        <v>-1.9600900000000001</v>
      </c>
      <c r="DT136" s="23">
        <f t="shared" si="92"/>
        <v>-1.9600900000000001</v>
      </c>
      <c r="DU136" s="23">
        <f t="shared" si="92"/>
        <v>-1.9600900000000001</v>
      </c>
      <c r="DV136" s="23">
        <f t="shared" si="92"/>
        <v>0</v>
      </c>
      <c r="DW136" s="23">
        <f t="shared" si="92"/>
        <v>0.24510999999999999</v>
      </c>
      <c r="DX136" s="23">
        <f t="shared" si="92"/>
        <v>-4.5544599999999997</v>
      </c>
      <c r="DY136" s="23">
        <f t="shared" si="92"/>
        <v>0.24510999999999999</v>
      </c>
      <c r="DZ136" s="23">
        <f t="shared" si="92"/>
        <v>-3.9546999999999999</v>
      </c>
      <c r="EA136" s="23">
        <f t="shared" si="92"/>
        <v>2.0530200000000001</v>
      </c>
      <c r="EB136" s="23">
        <f t="shared" si="92"/>
        <v>-4.2237</v>
      </c>
      <c r="EC136" s="23">
        <f t="shared" si="92"/>
        <v>-1.1188800000000001</v>
      </c>
      <c r="ED136" s="23">
        <f t="shared" si="92"/>
        <v>-2.5566800000000001</v>
      </c>
      <c r="EE136" s="23">
        <f t="shared" si="92"/>
        <v>4.0630800000000002</v>
      </c>
      <c r="EF136" s="23">
        <f t="shared" si="92"/>
        <v>4.0630800000000002</v>
      </c>
      <c r="EG136" s="23">
        <f t="shared" si="92"/>
        <v>-3.9069799999999999</v>
      </c>
      <c r="EH136" s="23">
        <f t="shared" si="92"/>
        <v>-4.2237</v>
      </c>
    </row>
    <row r="137" spans="2:138" x14ac:dyDescent="0.3">
      <c r="B137" s="17" t="str">
        <f t="shared" si="94"/>
        <v>3-18</v>
      </c>
      <c r="C137" s="17">
        <v>3</v>
      </c>
      <c r="D137" s="17">
        <v>18</v>
      </c>
      <c r="E137" s="17">
        <v>-1553.9</v>
      </c>
      <c r="F137" s="17">
        <v>0.1615</v>
      </c>
      <c r="G137" s="17">
        <v>8.2000000000000007E-3</v>
      </c>
      <c r="H137" s="17">
        <v>1810.8</v>
      </c>
      <c r="I137" s="17">
        <v>-5.7594000000000003</v>
      </c>
      <c r="J137" s="17">
        <v>2.3E-3</v>
      </c>
      <c r="K137" s="50"/>
      <c r="L137" s="74">
        <v>5</v>
      </c>
      <c r="M137" s="74">
        <v>2</v>
      </c>
      <c r="N137" s="23">
        <f t="shared" si="93"/>
        <v>6.1707999999999999E-2</v>
      </c>
      <c r="O137" s="23">
        <f t="shared" si="93"/>
        <v>6.1707999999999999E-2</v>
      </c>
      <c r="P137" s="23">
        <f t="shared" si="93"/>
        <v>6.1707999999999999E-2</v>
      </c>
      <c r="Q137" s="23">
        <f t="shared" si="93"/>
        <v>6.1707999999999999E-2</v>
      </c>
      <c r="R137" s="23">
        <f t="shared" si="93"/>
        <v>1</v>
      </c>
      <c r="S137" s="23">
        <f t="shared" si="93"/>
        <v>1</v>
      </c>
      <c r="T137" s="23">
        <f t="shared" si="93"/>
        <v>1</v>
      </c>
      <c r="U137" s="23">
        <f t="shared" si="93"/>
        <v>1</v>
      </c>
      <c r="V137" s="23">
        <f t="shared" si="93"/>
        <v>-0.58860000000000001</v>
      </c>
      <c r="W137" s="23">
        <f t="shared" si="93"/>
        <v>-0.58860000000000001</v>
      </c>
      <c r="X137" s="23">
        <f t="shared" si="93"/>
        <v>-0.85519999999999996</v>
      </c>
      <c r="Y137" s="23">
        <f t="shared" si="93"/>
        <v>-0.85519999999999996</v>
      </c>
      <c r="Z137" s="23">
        <f t="shared" si="93"/>
        <v>-0.85519999999999996</v>
      </c>
      <c r="AA137" s="23">
        <f t="shared" si="93"/>
        <v>-6.508</v>
      </c>
      <c r="AB137" s="23">
        <f t="shared" si="93"/>
        <v>10</v>
      </c>
      <c r="AC137" s="23">
        <f t="shared" si="93"/>
        <v>0.1482</v>
      </c>
      <c r="AD137" s="23">
        <f t="shared" ref="AD137:CO141" si="96">IF($M137=AD$132,1,IFERROR(VLOOKUP($M137&amp;"-"&amp;AD$132,$B$6:$J$761,5,FALSE),IFERROR(VLOOKUP(AD$132&amp;"-"&amp;$M137,$B$6:$J$761,8,FALSE),"")))</f>
        <v>-1.9550000000000001</v>
      </c>
      <c r="AE137" s="23">
        <f t="shared" si="96"/>
        <v>0.69911000000000001</v>
      </c>
      <c r="AF137" s="23">
        <f t="shared" si="96"/>
        <v>0.69911000000000001</v>
      </c>
      <c r="AG137" s="23">
        <f t="shared" si="96"/>
        <v>0</v>
      </c>
      <c r="AH137" s="23">
        <f t="shared" si="96"/>
        <v>-2.4224000000000001</v>
      </c>
      <c r="AI137" s="23">
        <f t="shared" si="96"/>
        <v>-2.4224000000000001</v>
      </c>
      <c r="AJ137" s="23">
        <f t="shared" si="96"/>
        <v>0</v>
      </c>
      <c r="AK137" s="23">
        <f t="shared" si="96"/>
        <v>-2.5089999999999999</v>
      </c>
      <c r="AL137" s="23">
        <f t="shared" si="96"/>
        <v>-2.5089999999999999</v>
      </c>
      <c r="AM137" s="23">
        <f t="shared" si="96"/>
        <v>-2.5089999999999999</v>
      </c>
      <c r="AN137" s="23">
        <f t="shared" si="96"/>
        <v>-0.20366999999999999</v>
      </c>
      <c r="AO137" s="23">
        <f t="shared" si="96"/>
        <v>-8.6530009999999997</v>
      </c>
      <c r="AP137" s="23">
        <f t="shared" si="96"/>
        <v>-8.6530009999999997</v>
      </c>
      <c r="AQ137" s="23">
        <f t="shared" si="96"/>
        <v>-8.6530009999999997</v>
      </c>
      <c r="AR137" s="23">
        <f t="shared" si="96"/>
        <v>0</v>
      </c>
      <c r="AS137" s="23">
        <f t="shared" si="96"/>
        <v>0</v>
      </c>
      <c r="AT137" s="23">
        <f t="shared" si="96"/>
        <v>0</v>
      </c>
      <c r="AU137" s="23">
        <f t="shared" si="96"/>
        <v>0</v>
      </c>
      <c r="AV137" s="23">
        <f t="shared" si="96"/>
        <v>0</v>
      </c>
      <c r="AW137" s="23">
        <f t="shared" si="96"/>
        <v>-10.72</v>
      </c>
      <c r="AX137" s="23">
        <f t="shared" si="96"/>
        <v>0</v>
      </c>
      <c r="AY137" s="23">
        <f t="shared" si="96"/>
        <v>0</v>
      </c>
      <c r="AZ137" s="23">
        <f t="shared" si="96"/>
        <v>0</v>
      </c>
      <c r="BA137" s="23">
        <f t="shared" si="96"/>
        <v>0</v>
      </c>
      <c r="BB137" s="23">
        <f t="shared" si="96"/>
        <v>0</v>
      </c>
      <c r="BC137" s="23">
        <f t="shared" si="96"/>
        <v>8.1548999999999996</v>
      </c>
      <c r="BD137" s="23" t="str">
        <f t="shared" si="96"/>
        <v/>
      </c>
      <c r="BE137" s="23">
        <f t="shared" si="96"/>
        <v>-1.4870000000000001</v>
      </c>
      <c r="BF137" s="23">
        <f t="shared" si="96"/>
        <v>-1.4870000000000001</v>
      </c>
      <c r="BG137" s="23">
        <f t="shared" si="96"/>
        <v>-1.4870000000000001</v>
      </c>
      <c r="BH137" s="23">
        <f t="shared" si="96"/>
        <v>0</v>
      </c>
      <c r="BI137" s="23">
        <f t="shared" si="96"/>
        <v>0</v>
      </c>
      <c r="BJ137" s="23">
        <f t="shared" si="96"/>
        <v>0</v>
      </c>
      <c r="BK137" s="23">
        <f t="shared" si="96"/>
        <v>0</v>
      </c>
      <c r="BL137" s="23">
        <f t="shared" si="96"/>
        <v>0</v>
      </c>
      <c r="BM137" s="23">
        <f t="shared" si="96"/>
        <v>-2.1164000000000001</v>
      </c>
      <c r="BN137" s="23">
        <f t="shared" si="96"/>
        <v>9.8049999999999997</v>
      </c>
      <c r="BO137" s="23">
        <f t="shared" si="96"/>
        <v>8.7260000000000004E-2</v>
      </c>
      <c r="BP137" s="23">
        <f t="shared" si="96"/>
        <v>8.7260000000000004E-2</v>
      </c>
      <c r="BQ137" s="23">
        <f t="shared" si="96"/>
        <v>8.7260000000000004E-2</v>
      </c>
      <c r="BR137" s="23" t="str">
        <f t="shared" si="96"/>
        <v/>
      </c>
      <c r="BS137" s="23">
        <f t="shared" si="96"/>
        <v>1.5449999999999999</v>
      </c>
      <c r="BT137" s="23" t="str">
        <f t="shared" si="96"/>
        <v/>
      </c>
      <c r="BU137" s="23" t="str">
        <f t="shared" si="96"/>
        <v/>
      </c>
      <c r="BV137" s="23">
        <f t="shared" si="96"/>
        <v>0</v>
      </c>
      <c r="BW137" s="23" t="str">
        <f t="shared" si="96"/>
        <v/>
      </c>
      <c r="BX137" s="23" t="str">
        <f t="shared" si="96"/>
        <v/>
      </c>
      <c r="BY137" s="23">
        <f t="shared" si="96"/>
        <v>0.59409999999999996</v>
      </c>
      <c r="BZ137" s="23">
        <f t="shared" si="96"/>
        <v>-3.8641000000000001</v>
      </c>
      <c r="CA137" s="23">
        <f t="shared" si="92"/>
        <v>-3.8641000000000001</v>
      </c>
      <c r="CB137" s="23">
        <f t="shared" si="92"/>
        <v>1.96</v>
      </c>
      <c r="CC137" s="23">
        <f t="shared" si="92"/>
        <v>0</v>
      </c>
      <c r="CD137" s="23">
        <f t="shared" si="92"/>
        <v>-3.8620000000000002E-2</v>
      </c>
      <c r="CE137" s="23">
        <f t="shared" si="92"/>
        <v>1</v>
      </c>
      <c r="CF137" s="23">
        <f t="shared" si="92"/>
        <v>-0.30249999999999999</v>
      </c>
      <c r="CG137" s="23">
        <f t="shared" si="92"/>
        <v>0</v>
      </c>
      <c r="CH137" s="23">
        <f t="shared" si="92"/>
        <v>0</v>
      </c>
      <c r="CI137" s="23" t="str">
        <f t="shared" si="92"/>
        <v/>
      </c>
      <c r="CJ137" s="23" t="str">
        <f t="shared" si="92"/>
        <v/>
      </c>
      <c r="CK137" s="23" t="str">
        <f t="shared" si="92"/>
        <v/>
      </c>
      <c r="CL137" s="23">
        <f t="shared" si="92"/>
        <v>1.2969999999999999</v>
      </c>
      <c r="CM137" s="23">
        <f t="shared" si="92"/>
        <v>-0.18820000000000001</v>
      </c>
      <c r="CN137" s="23">
        <f t="shared" si="92"/>
        <v>-0.18820000000000001</v>
      </c>
      <c r="CO137" s="23">
        <f t="shared" si="92"/>
        <v>-0.18820000000000001</v>
      </c>
      <c r="CP137" s="23">
        <f t="shared" ref="CP137:DE158" si="97">IF($M137=CP$132,1,IFERROR(VLOOKUP($M137&amp;"-"&amp;CP$132,$B$6:$J$761,5,FALSE),IFERROR(VLOOKUP(CP$132&amp;"-"&amp;$M137,$B$6:$J$761,8,FALSE),"")))</f>
        <v>-6.508</v>
      </c>
      <c r="CQ137" s="23">
        <f t="shared" si="97"/>
        <v>-6.508</v>
      </c>
      <c r="CR137" s="23">
        <f t="shared" si="97"/>
        <v>-0.20366999999999999</v>
      </c>
      <c r="CS137" s="23">
        <f t="shared" si="97"/>
        <v>-0.20366999999999999</v>
      </c>
      <c r="CT137" s="23">
        <f t="shared" si="97"/>
        <v>-8.6530009999999997</v>
      </c>
      <c r="CU137" s="23">
        <f t="shared" si="97"/>
        <v>-1.8285</v>
      </c>
      <c r="CV137" s="23">
        <f t="shared" si="97"/>
        <v>-1.8285</v>
      </c>
      <c r="CW137" s="23">
        <f t="shared" si="97"/>
        <v>-1.8285</v>
      </c>
      <c r="CX137" s="23">
        <f t="shared" si="97"/>
        <v>-1.8285</v>
      </c>
      <c r="CY137" s="23">
        <f t="shared" si="97"/>
        <v>1.9522999999999999</v>
      </c>
      <c r="CZ137" s="23">
        <f t="shared" si="97"/>
        <v>1.9522999999999999</v>
      </c>
      <c r="DA137" s="23">
        <f t="shared" si="97"/>
        <v>3.9212699999999998</v>
      </c>
      <c r="DB137" s="23">
        <f t="shared" si="97"/>
        <v>3.9212699999999998</v>
      </c>
      <c r="DC137" s="23">
        <f t="shared" si="97"/>
        <v>1.9522999999999999</v>
      </c>
      <c r="DD137" s="23">
        <f t="shared" si="97"/>
        <v>0</v>
      </c>
      <c r="DE137" s="23">
        <f t="shared" si="97"/>
        <v>0</v>
      </c>
      <c r="DF137" s="23">
        <f t="shared" ref="DF137:DU152" si="98">IF($M137=DF$132,1,IFERROR(VLOOKUP($M137&amp;"-"&amp;DF$132,$B$6:$J$761,5,FALSE),IFERROR(VLOOKUP(DF$132&amp;"-"&amp;$M137,$B$6:$J$761,8,FALSE),"")))</f>
        <v>0</v>
      </c>
      <c r="DG137" s="23">
        <f t="shared" si="98"/>
        <v>0</v>
      </c>
      <c r="DH137" s="23">
        <f t="shared" si="98"/>
        <v>0</v>
      </c>
      <c r="DI137" s="23">
        <f t="shared" si="98"/>
        <v>0</v>
      </c>
      <c r="DJ137" s="23">
        <f t="shared" si="98"/>
        <v>0</v>
      </c>
      <c r="DK137" s="23">
        <f t="shared" si="98"/>
        <v>0</v>
      </c>
      <c r="DL137" s="23">
        <f t="shared" si="98"/>
        <v>0</v>
      </c>
      <c r="DM137" s="23">
        <f t="shared" si="98"/>
        <v>0</v>
      </c>
      <c r="DN137" s="23">
        <f t="shared" si="98"/>
        <v>0</v>
      </c>
      <c r="DO137" s="23">
        <f t="shared" si="98"/>
        <v>2.4333999999999998</v>
      </c>
      <c r="DP137" s="23">
        <f t="shared" si="98"/>
        <v>2.4333999999999998</v>
      </c>
      <c r="DQ137" s="23">
        <f t="shared" si="98"/>
        <v>2.4333999999999998</v>
      </c>
      <c r="DR137" s="23">
        <f t="shared" si="98"/>
        <v>0</v>
      </c>
      <c r="DS137" s="23">
        <f t="shared" si="98"/>
        <v>0</v>
      </c>
      <c r="DT137" s="23">
        <f t="shared" si="98"/>
        <v>0</v>
      </c>
      <c r="DU137" s="23">
        <f t="shared" si="98"/>
        <v>0</v>
      </c>
      <c r="DV137" s="23">
        <f t="shared" ref="DV137:EH151" si="99">IF($M137=DV$132,1,IFERROR(VLOOKUP($M137&amp;"-"&amp;DV$132,$B$6:$J$761,5,FALSE),IFERROR(VLOOKUP(DV$132&amp;"-"&amp;$M137,$B$6:$J$761,8,FALSE),"")))</f>
        <v>0</v>
      </c>
      <c r="DW137" s="23">
        <f t="shared" si="99"/>
        <v>-0.65212000000000003</v>
      </c>
      <c r="DX137" s="23">
        <f t="shared" si="99"/>
        <v>-0.14057</v>
      </c>
      <c r="DY137" s="23">
        <f t="shared" si="99"/>
        <v>-0.65212000000000003</v>
      </c>
      <c r="DZ137" s="23">
        <f t="shared" si="99"/>
        <v>-0.25087999999999999</v>
      </c>
      <c r="EA137" s="23">
        <f t="shared" si="99"/>
        <v>0.17033000000000001</v>
      </c>
      <c r="EB137" s="23">
        <f t="shared" si="99"/>
        <v>-2.4010699999999998</v>
      </c>
      <c r="EC137" s="23">
        <f t="shared" si="99"/>
        <v>4.82369</v>
      </c>
      <c r="ED137" s="23">
        <f t="shared" si="99"/>
        <v>0</v>
      </c>
      <c r="EE137" s="23">
        <f t="shared" si="99"/>
        <v>-3.2818200000000002</v>
      </c>
      <c r="EF137" s="23">
        <f t="shared" si="99"/>
        <v>-3.2818200000000002</v>
      </c>
      <c r="EG137" s="23">
        <f t="shared" si="99"/>
        <v>-0.27450999999999998</v>
      </c>
      <c r="EH137" s="23">
        <f t="shared" si="99"/>
        <v>-2.4010699999999998</v>
      </c>
    </row>
    <row r="138" spans="2:138" x14ac:dyDescent="0.3">
      <c r="B138" s="17" t="str">
        <f t="shared" si="94"/>
        <v>3-19</v>
      </c>
      <c r="C138" s="17">
        <v>3</v>
      </c>
      <c r="D138" s="17">
        <v>19</v>
      </c>
      <c r="E138" s="17">
        <v>-17.440000000000001</v>
      </c>
      <c r="F138" s="17">
        <v>0.94369999999999998</v>
      </c>
      <c r="G138" s="17">
        <v>0</v>
      </c>
      <c r="H138" s="17">
        <v>111.8</v>
      </c>
      <c r="I138" s="17">
        <v>-0.59589999999999999</v>
      </c>
      <c r="J138" s="17">
        <v>0</v>
      </c>
      <c r="K138" s="50"/>
      <c r="L138" s="74">
        <v>6</v>
      </c>
      <c r="M138" s="74">
        <v>2</v>
      </c>
      <c r="N138" s="23">
        <f t="shared" si="93"/>
        <v>6.1707999999999999E-2</v>
      </c>
      <c r="O138" s="23">
        <f t="shared" si="93"/>
        <v>6.1707999999999999E-2</v>
      </c>
      <c r="P138" s="23">
        <f t="shared" si="93"/>
        <v>6.1707999999999999E-2</v>
      </c>
      <c r="Q138" s="23">
        <f t="shared" si="93"/>
        <v>6.1707999999999999E-2</v>
      </c>
      <c r="R138" s="23">
        <f t="shared" si="93"/>
        <v>1</v>
      </c>
      <c r="S138" s="23">
        <f t="shared" si="93"/>
        <v>1</v>
      </c>
      <c r="T138" s="23">
        <f t="shared" si="93"/>
        <v>1</v>
      </c>
      <c r="U138" s="23">
        <f t="shared" si="93"/>
        <v>1</v>
      </c>
      <c r="V138" s="23">
        <f t="shared" si="93"/>
        <v>-0.58860000000000001</v>
      </c>
      <c r="W138" s="23">
        <f t="shared" si="93"/>
        <v>-0.58860000000000001</v>
      </c>
      <c r="X138" s="23">
        <f t="shared" si="93"/>
        <v>-0.85519999999999996</v>
      </c>
      <c r="Y138" s="23">
        <f t="shared" si="93"/>
        <v>-0.85519999999999996</v>
      </c>
      <c r="Z138" s="23">
        <f t="shared" si="93"/>
        <v>-0.85519999999999996</v>
      </c>
      <c r="AA138" s="23">
        <f t="shared" si="93"/>
        <v>-6.508</v>
      </c>
      <c r="AB138" s="23">
        <f t="shared" si="93"/>
        <v>10</v>
      </c>
      <c r="AC138" s="23">
        <f t="shared" si="93"/>
        <v>0.1482</v>
      </c>
      <c r="AD138" s="23">
        <f t="shared" si="96"/>
        <v>-1.9550000000000001</v>
      </c>
      <c r="AE138" s="23">
        <f t="shared" si="96"/>
        <v>0.69911000000000001</v>
      </c>
      <c r="AF138" s="23">
        <f t="shared" si="96"/>
        <v>0.69911000000000001</v>
      </c>
      <c r="AG138" s="23">
        <f t="shared" si="96"/>
        <v>0</v>
      </c>
      <c r="AH138" s="23">
        <f t="shared" si="96"/>
        <v>-2.4224000000000001</v>
      </c>
      <c r="AI138" s="23">
        <f t="shared" si="96"/>
        <v>-2.4224000000000001</v>
      </c>
      <c r="AJ138" s="23">
        <f t="shared" si="96"/>
        <v>0</v>
      </c>
      <c r="AK138" s="23">
        <f t="shared" si="96"/>
        <v>-2.5089999999999999</v>
      </c>
      <c r="AL138" s="23">
        <f t="shared" si="96"/>
        <v>-2.5089999999999999</v>
      </c>
      <c r="AM138" s="23">
        <f t="shared" si="96"/>
        <v>-2.5089999999999999</v>
      </c>
      <c r="AN138" s="23">
        <f t="shared" si="96"/>
        <v>-0.20366999999999999</v>
      </c>
      <c r="AO138" s="23">
        <f t="shared" si="96"/>
        <v>-8.6530009999999997</v>
      </c>
      <c r="AP138" s="23">
        <f t="shared" si="96"/>
        <v>-8.6530009999999997</v>
      </c>
      <c r="AQ138" s="23">
        <f t="shared" si="96"/>
        <v>-8.6530009999999997</v>
      </c>
      <c r="AR138" s="23">
        <f t="shared" si="96"/>
        <v>0</v>
      </c>
      <c r="AS138" s="23">
        <f t="shared" si="96"/>
        <v>0</v>
      </c>
      <c r="AT138" s="23">
        <f t="shared" si="96"/>
        <v>0</v>
      </c>
      <c r="AU138" s="23">
        <f t="shared" si="96"/>
        <v>0</v>
      </c>
      <c r="AV138" s="23">
        <f t="shared" si="96"/>
        <v>0</v>
      </c>
      <c r="AW138" s="23">
        <f t="shared" si="96"/>
        <v>-10.72</v>
      </c>
      <c r="AX138" s="23">
        <f t="shared" si="96"/>
        <v>0</v>
      </c>
      <c r="AY138" s="23">
        <f t="shared" si="96"/>
        <v>0</v>
      </c>
      <c r="AZ138" s="23">
        <f t="shared" si="96"/>
        <v>0</v>
      </c>
      <c r="BA138" s="23">
        <f t="shared" si="96"/>
        <v>0</v>
      </c>
      <c r="BB138" s="23">
        <f t="shared" si="96"/>
        <v>0</v>
      </c>
      <c r="BC138" s="23">
        <f t="shared" si="96"/>
        <v>8.1548999999999996</v>
      </c>
      <c r="BD138" s="23" t="str">
        <f t="shared" si="96"/>
        <v/>
      </c>
      <c r="BE138" s="23">
        <f t="shared" si="96"/>
        <v>-1.4870000000000001</v>
      </c>
      <c r="BF138" s="23">
        <f t="shared" si="96"/>
        <v>-1.4870000000000001</v>
      </c>
      <c r="BG138" s="23">
        <f t="shared" si="96"/>
        <v>-1.4870000000000001</v>
      </c>
      <c r="BH138" s="23">
        <f t="shared" si="96"/>
        <v>0</v>
      </c>
      <c r="BI138" s="23">
        <f t="shared" si="96"/>
        <v>0</v>
      </c>
      <c r="BJ138" s="23">
        <f t="shared" si="96"/>
        <v>0</v>
      </c>
      <c r="BK138" s="23">
        <f t="shared" si="96"/>
        <v>0</v>
      </c>
      <c r="BL138" s="23">
        <f t="shared" si="96"/>
        <v>0</v>
      </c>
      <c r="BM138" s="23">
        <f t="shared" si="96"/>
        <v>-2.1164000000000001</v>
      </c>
      <c r="BN138" s="23">
        <f t="shared" si="96"/>
        <v>9.8049999999999997</v>
      </c>
      <c r="BO138" s="23">
        <f t="shared" si="96"/>
        <v>8.7260000000000004E-2</v>
      </c>
      <c r="BP138" s="23">
        <f t="shared" si="96"/>
        <v>8.7260000000000004E-2</v>
      </c>
      <c r="BQ138" s="23">
        <f t="shared" si="96"/>
        <v>8.7260000000000004E-2</v>
      </c>
      <c r="BR138" s="23" t="str">
        <f t="shared" si="96"/>
        <v/>
      </c>
      <c r="BS138" s="23">
        <f t="shared" si="96"/>
        <v>1.5449999999999999</v>
      </c>
      <c r="BT138" s="23" t="str">
        <f t="shared" si="96"/>
        <v/>
      </c>
      <c r="BU138" s="23" t="str">
        <f t="shared" si="96"/>
        <v/>
      </c>
      <c r="BV138" s="23">
        <f t="shared" si="96"/>
        <v>0</v>
      </c>
      <c r="BW138" s="23" t="str">
        <f t="shared" si="96"/>
        <v/>
      </c>
      <c r="BX138" s="23" t="str">
        <f t="shared" si="96"/>
        <v/>
      </c>
      <c r="BY138" s="23">
        <f t="shared" si="96"/>
        <v>0.59409999999999996</v>
      </c>
      <c r="BZ138" s="23">
        <f t="shared" si="96"/>
        <v>-3.8641000000000001</v>
      </c>
      <c r="CA138" s="23">
        <f t="shared" si="96"/>
        <v>-3.8641000000000001</v>
      </c>
      <c r="CB138" s="23">
        <f t="shared" si="96"/>
        <v>1.96</v>
      </c>
      <c r="CC138" s="23">
        <f t="shared" si="96"/>
        <v>0</v>
      </c>
      <c r="CD138" s="23">
        <f t="shared" si="96"/>
        <v>-3.8620000000000002E-2</v>
      </c>
      <c r="CE138" s="23">
        <f t="shared" si="96"/>
        <v>1</v>
      </c>
      <c r="CF138" s="23">
        <f t="shared" si="96"/>
        <v>-0.30249999999999999</v>
      </c>
      <c r="CG138" s="23">
        <f t="shared" si="96"/>
        <v>0</v>
      </c>
      <c r="CH138" s="23">
        <f t="shared" si="96"/>
        <v>0</v>
      </c>
      <c r="CI138" s="23" t="str">
        <f t="shared" si="96"/>
        <v/>
      </c>
      <c r="CJ138" s="23" t="str">
        <f t="shared" si="96"/>
        <v/>
      </c>
      <c r="CK138" s="23" t="str">
        <f t="shared" si="96"/>
        <v/>
      </c>
      <c r="CL138" s="23">
        <f t="shared" si="96"/>
        <v>1.2969999999999999</v>
      </c>
      <c r="CM138" s="23">
        <f t="shared" si="96"/>
        <v>-0.18820000000000001</v>
      </c>
      <c r="CN138" s="23">
        <f t="shared" si="96"/>
        <v>-0.18820000000000001</v>
      </c>
      <c r="CO138" s="23">
        <f t="shared" si="96"/>
        <v>-0.18820000000000001</v>
      </c>
      <c r="CP138" s="23">
        <f t="shared" si="97"/>
        <v>-6.508</v>
      </c>
      <c r="CQ138" s="23">
        <f t="shared" si="97"/>
        <v>-6.508</v>
      </c>
      <c r="CR138" s="23">
        <f t="shared" si="97"/>
        <v>-0.20366999999999999</v>
      </c>
      <c r="CS138" s="23">
        <f t="shared" si="97"/>
        <v>-0.20366999999999999</v>
      </c>
      <c r="CT138" s="23">
        <f t="shared" si="97"/>
        <v>-8.6530009999999997</v>
      </c>
      <c r="CU138" s="23">
        <f t="shared" si="97"/>
        <v>-1.8285</v>
      </c>
      <c r="CV138" s="23">
        <f t="shared" si="97"/>
        <v>-1.8285</v>
      </c>
      <c r="CW138" s="23">
        <f t="shared" si="97"/>
        <v>-1.8285</v>
      </c>
      <c r="CX138" s="23">
        <f t="shared" si="97"/>
        <v>-1.8285</v>
      </c>
      <c r="CY138" s="23">
        <f t="shared" si="97"/>
        <v>1.9522999999999999</v>
      </c>
      <c r="CZ138" s="23">
        <f t="shared" si="97"/>
        <v>1.9522999999999999</v>
      </c>
      <c r="DA138" s="23">
        <f t="shared" si="97"/>
        <v>3.9212699999999998</v>
      </c>
      <c r="DB138" s="23">
        <f t="shared" si="97"/>
        <v>3.9212699999999998</v>
      </c>
      <c r="DC138" s="23">
        <f t="shared" si="97"/>
        <v>1.9522999999999999</v>
      </c>
      <c r="DD138" s="23">
        <f t="shared" si="97"/>
        <v>0</v>
      </c>
      <c r="DE138" s="23">
        <f t="shared" si="97"/>
        <v>0</v>
      </c>
      <c r="DF138" s="23">
        <f t="shared" si="98"/>
        <v>0</v>
      </c>
      <c r="DG138" s="23">
        <f t="shared" si="98"/>
        <v>0</v>
      </c>
      <c r="DH138" s="23">
        <f t="shared" si="98"/>
        <v>0</v>
      </c>
      <c r="DI138" s="23">
        <f t="shared" si="98"/>
        <v>0</v>
      </c>
      <c r="DJ138" s="23">
        <f t="shared" si="98"/>
        <v>0</v>
      </c>
      <c r="DK138" s="23">
        <f t="shared" si="98"/>
        <v>0</v>
      </c>
      <c r="DL138" s="23">
        <f t="shared" si="98"/>
        <v>0</v>
      </c>
      <c r="DM138" s="23">
        <f t="shared" si="98"/>
        <v>0</v>
      </c>
      <c r="DN138" s="23">
        <f t="shared" si="98"/>
        <v>0</v>
      </c>
      <c r="DO138" s="23">
        <f t="shared" si="98"/>
        <v>2.4333999999999998</v>
      </c>
      <c r="DP138" s="23">
        <f t="shared" si="98"/>
        <v>2.4333999999999998</v>
      </c>
      <c r="DQ138" s="23">
        <f t="shared" si="98"/>
        <v>2.4333999999999998</v>
      </c>
      <c r="DR138" s="23">
        <f t="shared" si="98"/>
        <v>0</v>
      </c>
      <c r="DS138" s="23">
        <f t="shared" si="98"/>
        <v>0</v>
      </c>
      <c r="DT138" s="23">
        <f t="shared" si="98"/>
        <v>0</v>
      </c>
      <c r="DU138" s="23">
        <f t="shared" si="98"/>
        <v>0</v>
      </c>
      <c r="DV138" s="23">
        <f t="shared" si="99"/>
        <v>0</v>
      </c>
      <c r="DW138" s="23">
        <f t="shared" si="99"/>
        <v>-0.65212000000000003</v>
      </c>
      <c r="DX138" s="23">
        <f t="shared" si="99"/>
        <v>-0.14057</v>
      </c>
      <c r="DY138" s="23">
        <f t="shared" si="99"/>
        <v>-0.65212000000000003</v>
      </c>
      <c r="DZ138" s="23">
        <f t="shared" si="99"/>
        <v>-0.25087999999999999</v>
      </c>
      <c r="EA138" s="23">
        <f t="shared" si="99"/>
        <v>0.17033000000000001</v>
      </c>
      <c r="EB138" s="23">
        <f t="shared" si="99"/>
        <v>-2.4010699999999998</v>
      </c>
      <c r="EC138" s="23">
        <f t="shared" si="99"/>
        <v>4.82369</v>
      </c>
      <c r="ED138" s="23">
        <f t="shared" si="99"/>
        <v>0</v>
      </c>
      <c r="EE138" s="23">
        <f t="shared" si="99"/>
        <v>-3.2818200000000002</v>
      </c>
      <c r="EF138" s="23">
        <f t="shared" si="99"/>
        <v>-3.2818200000000002</v>
      </c>
      <c r="EG138" s="23">
        <f t="shared" si="99"/>
        <v>-0.27450999999999998</v>
      </c>
      <c r="EH138" s="23">
        <f t="shared" si="99"/>
        <v>-2.4010699999999998</v>
      </c>
    </row>
    <row r="139" spans="2:138" x14ac:dyDescent="0.3">
      <c r="B139" s="17" t="str">
        <f t="shared" si="94"/>
        <v>3-20</v>
      </c>
      <c r="C139" s="17">
        <v>3</v>
      </c>
      <c r="D139" s="17">
        <v>20</v>
      </c>
      <c r="E139" s="17">
        <v>69.561000000000007</v>
      </c>
      <c r="F139" s="17">
        <v>1.8880999999999999</v>
      </c>
      <c r="G139" s="17">
        <v>0</v>
      </c>
      <c r="H139" s="17">
        <v>613.32000000000005</v>
      </c>
      <c r="I139" s="17">
        <v>-1.595</v>
      </c>
      <c r="J139" s="17">
        <v>0</v>
      </c>
      <c r="K139" s="50"/>
      <c r="L139" s="74">
        <v>7</v>
      </c>
      <c r="M139" s="74">
        <v>2</v>
      </c>
      <c r="N139" s="23">
        <f t="shared" si="93"/>
        <v>6.1707999999999999E-2</v>
      </c>
      <c r="O139" s="23">
        <f t="shared" si="93"/>
        <v>6.1707999999999999E-2</v>
      </c>
      <c r="P139" s="23">
        <f t="shared" si="93"/>
        <v>6.1707999999999999E-2</v>
      </c>
      <c r="Q139" s="23">
        <f t="shared" si="93"/>
        <v>6.1707999999999999E-2</v>
      </c>
      <c r="R139" s="23">
        <f t="shared" si="93"/>
        <v>1</v>
      </c>
      <c r="S139" s="23">
        <f t="shared" si="93"/>
        <v>1</v>
      </c>
      <c r="T139" s="23">
        <f t="shared" si="93"/>
        <v>1</v>
      </c>
      <c r="U139" s="23">
        <f t="shared" si="93"/>
        <v>1</v>
      </c>
      <c r="V139" s="23">
        <f t="shared" si="93"/>
        <v>-0.58860000000000001</v>
      </c>
      <c r="W139" s="23">
        <f t="shared" si="93"/>
        <v>-0.58860000000000001</v>
      </c>
      <c r="X139" s="23">
        <f t="shared" si="93"/>
        <v>-0.85519999999999996</v>
      </c>
      <c r="Y139" s="23">
        <f t="shared" si="93"/>
        <v>-0.85519999999999996</v>
      </c>
      <c r="Z139" s="23">
        <f t="shared" si="93"/>
        <v>-0.85519999999999996</v>
      </c>
      <c r="AA139" s="23">
        <f t="shared" si="93"/>
        <v>-6.508</v>
      </c>
      <c r="AB139" s="23">
        <f t="shared" si="93"/>
        <v>10</v>
      </c>
      <c r="AC139" s="23">
        <f t="shared" si="93"/>
        <v>0.1482</v>
      </c>
      <c r="AD139" s="23">
        <f t="shared" si="96"/>
        <v>-1.9550000000000001</v>
      </c>
      <c r="AE139" s="23">
        <f t="shared" si="96"/>
        <v>0.69911000000000001</v>
      </c>
      <c r="AF139" s="23">
        <f t="shared" si="96"/>
        <v>0.69911000000000001</v>
      </c>
      <c r="AG139" s="23">
        <f t="shared" si="96"/>
        <v>0</v>
      </c>
      <c r="AH139" s="23">
        <f t="shared" si="96"/>
        <v>-2.4224000000000001</v>
      </c>
      <c r="AI139" s="23">
        <f t="shared" si="96"/>
        <v>-2.4224000000000001</v>
      </c>
      <c r="AJ139" s="23">
        <f t="shared" si="96"/>
        <v>0</v>
      </c>
      <c r="AK139" s="23">
        <f t="shared" si="96"/>
        <v>-2.5089999999999999</v>
      </c>
      <c r="AL139" s="23">
        <f t="shared" si="96"/>
        <v>-2.5089999999999999</v>
      </c>
      <c r="AM139" s="23">
        <f t="shared" si="96"/>
        <v>-2.5089999999999999</v>
      </c>
      <c r="AN139" s="23">
        <f t="shared" si="96"/>
        <v>-0.20366999999999999</v>
      </c>
      <c r="AO139" s="23">
        <f t="shared" si="96"/>
        <v>-8.6530009999999997</v>
      </c>
      <c r="AP139" s="23">
        <f t="shared" si="96"/>
        <v>-8.6530009999999997</v>
      </c>
      <c r="AQ139" s="23">
        <f t="shared" si="96"/>
        <v>-8.6530009999999997</v>
      </c>
      <c r="AR139" s="23">
        <f t="shared" si="96"/>
        <v>0</v>
      </c>
      <c r="AS139" s="23">
        <f t="shared" si="96"/>
        <v>0</v>
      </c>
      <c r="AT139" s="23">
        <f t="shared" si="96"/>
        <v>0</v>
      </c>
      <c r="AU139" s="23">
        <f t="shared" si="96"/>
        <v>0</v>
      </c>
      <c r="AV139" s="23">
        <f t="shared" si="96"/>
        <v>0</v>
      </c>
      <c r="AW139" s="23">
        <f t="shared" si="96"/>
        <v>-10.72</v>
      </c>
      <c r="AX139" s="23">
        <f t="shared" si="96"/>
        <v>0</v>
      </c>
      <c r="AY139" s="23">
        <f t="shared" si="96"/>
        <v>0</v>
      </c>
      <c r="AZ139" s="23">
        <f t="shared" si="96"/>
        <v>0</v>
      </c>
      <c r="BA139" s="23">
        <f t="shared" si="96"/>
        <v>0</v>
      </c>
      <c r="BB139" s="23">
        <f t="shared" si="96"/>
        <v>0</v>
      </c>
      <c r="BC139" s="23">
        <f t="shared" si="96"/>
        <v>8.1548999999999996</v>
      </c>
      <c r="BD139" s="23" t="str">
        <f t="shared" si="96"/>
        <v/>
      </c>
      <c r="BE139" s="23">
        <f t="shared" si="96"/>
        <v>-1.4870000000000001</v>
      </c>
      <c r="BF139" s="23">
        <f t="shared" si="96"/>
        <v>-1.4870000000000001</v>
      </c>
      <c r="BG139" s="23">
        <f t="shared" si="96"/>
        <v>-1.4870000000000001</v>
      </c>
      <c r="BH139" s="23">
        <f t="shared" si="96"/>
        <v>0</v>
      </c>
      <c r="BI139" s="23">
        <f t="shared" si="96"/>
        <v>0</v>
      </c>
      <c r="BJ139" s="23">
        <f t="shared" si="96"/>
        <v>0</v>
      </c>
      <c r="BK139" s="23">
        <f t="shared" si="96"/>
        <v>0</v>
      </c>
      <c r="BL139" s="23">
        <f t="shared" si="96"/>
        <v>0</v>
      </c>
      <c r="BM139" s="23">
        <f t="shared" si="96"/>
        <v>-2.1164000000000001</v>
      </c>
      <c r="BN139" s="23">
        <f t="shared" si="96"/>
        <v>9.8049999999999997</v>
      </c>
      <c r="BO139" s="23">
        <f t="shared" si="96"/>
        <v>8.7260000000000004E-2</v>
      </c>
      <c r="BP139" s="23">
        <f t="shared" si="96"/>
        <v>8.7260000000000004E-2</v>
      </c>
      <c r="BQ139" s="23">
        <f t="shared" si="96"/>
        <v>8.7260000000000004E-2</v>
      </c>
      <c r="BR139" s="23" t="str">
        <f t="shared" si="96"/>
        <v/>
      </c>
      <c r="BS139" s="23">
        <f t="shared" si="96"/>
        <v>1.5449999999999999</v>
      </c>
      <c r="BT139" s="23" t="str">
        <f t="shared" si="96"/>
        <v/>
      </c>
      <c r="BU139" s="23" t="str">
        <f t="shared" si="96"/>
        <v/>
      </c>
      <c r="BV139" s="23">
        <f t="shared" si="96"/>
        <v>0</v>
      </c>
      <c r="BW139" s="23" t="str">
        <f t="shared" si="96"/>
        <v/>
      </c>
      <c r="BX139" s="23" t="str">
        <f t="shared" si="96"/>
        <v/>
      </c>
      <c r="BY139" s="23">
        <f t="shared" si="96"/>
        <v>0.59409999999999996</v>
      </c>
      <c r="BZ139" s="23">
        <f t="shared" si="96"/>
        <v>-3.8641000000000001</v>
      </c>
      <c r="CA139" s="23">
        <f t="shared" si="96"/>
        <v>-3.8641000000000001</v>
      </c>
      <c r="CB139" s="23">
        <f t="shared" si="96"/>
        <v>1.96</v>
      </c>
      <c r="CC139" s="23">
        <f t="shared" si="96"/>
        <v>0</v>
      </c>
      <c r="CD139" s="23">
        <f t="shared" si="96"/>
        <v>-3.8620000000000002E-2</v>
      </c>
      <c r="CE139" s="23">
        <f t="shared" si="96"/>
        <v>1</v>
      </c>
      <c r="CF139" s="23">
        <f t="shared" si="96"/>
        <v>-0.30249999999999999</v>
      </c>
      <c r="CG139" s="23">
        <f t="shared" si="96"/>
        <v>0</v>
      </c>
      <c r="CH139" s="23">
        <f t="shared" si="96"/>
        <v>0</v>
      </c>
      <c r="CI139" s="23" t="str">
        <f t="shared" si="96"/>
        <v/>
      </c>
      <c r="CJ139" s="23" t="str">
        <f t="shared" si="96"/>
        <v/>
      </c>
      <c r="CK139" s="23" t="str">
        <f t="shared" si="96"/>
        <v/>
      </c>
      <c r="CL139" s="23">
        <f t="shared" si="96"/>
        <v>1.2969999999999999</v>
      </c>
      <c r="CM139" s="23">
        <f t="shared" si="96"/>
        <v>-0.18820000000000001</v>
      </c>
      <c r="CN139" s="23">
        <f t="shared" si="96"/>
        <v>-0.18820000000000001</v>
      </c>
      <c r="CO139" s="23">
        <f t="shared" si="96"/>
        <v>-0.18820000000000001</v>
      </c>
      <c r="CP139" s="23">
        <f t="shared" si="97"/>
        <v>-6.508</v>
      </c>
      <c r="CQ139" s="23">
        <f t="shared" si="97"/>
        <v>-6.508</v>
      </c>
      <c r="CR139" s="23">
        <f t="shared" si="97"/>
        <v>-0.20366999999999999</v>
      </c>
      <c r="CS139" s="23">
        <f t="shared" si="97"/>
        <v>-0.20366999999999999</v>
      </c>
      <c r="CT139" s="23">
        <f t="shared" si="97"/>
        <v>-8.6530009999999997</v>
      </c>
      <c r="CU139" s="23">
        <f t="shared" si="97"/>
        <v>-1.8285</v>
      </c>
      <c r="CV139" s="23">
        <f t="shared" si="97"/>
        <v>-1.8285</v>
      </c>
      <c r="CW139" s="23">
        <f t="shared" si="97"/>
        <v>-1.8285</v>
      </c>
      <c r="CX139" s="23">
        <f t="shared" si="97"/>
        <v>-1.8285</v>
      </c>
      <c r="CY139" s="23">
        <f t="shared" si="97"/>
        <v>1.9522999999999999</v>
      </c>
      <c r="CZ139" s="23">
        <f t="shared" si="97"/>
        <v>1.9522999999999999</v>
      </c>
      <c r="DA139" s="23">
        <f t="shared" si="97"/>
        <v>3.9212699999999998</v>
      </c>
      <c r="DB139" s="23">
        <f t="shared" si="97"/>
        <v>3.9212699999999998</v>
      </c>
      <c r="DC139" s="23">
        <f t="shared" si="97"/>
        <v>1.9522999999999999</v>
      </c>
      <c r="DD139" s="23">
        <f t="shared" si="97"/>
        <v>0</v>
      </c>
      <c r="DE139" s="23">
        <f t="shared" si="97"/>
        <v>0</v>
      </c>
      <c r="DF139" s="23">
        <f t="shared" si="98"/>
        <v>0</v>
      </c>
      <c r="DG139" s="23">
        <f t="shared" si="98"/>
        <v>0</v>
      </c>
      <c r="DH139" s="23">
        <f t="shared" si="98"/>
        <v>0</v>
      </c>
      <c r="DI139" s="23">
        <f t="shared" si="98"/>
        <v>0</v>
      </c>
      <c r="DJ139" s="23">
        <f t="shared" si="98"/>
        <v>0</v>
      </c>
      <c r="DK139" s="23">
        <f t="shared" si="98"/>
        <v>0</v>
      </c>
      <c r="DL139" s="23">
        <f t="shared" si="98"/>
        <v>0</v>
      </c>
      <c r="DM139" s="23">
        <f t="shared" si="98"/>
        <v>0</v>
      </c>
      <c r="DN139" s="23">
        <f t="shared" si="98"/>
        <v>0</v>
      </c>
      <c r="DO139" s="23">
        <f t="shared" si="98"/>
        <v>2.4333999999999998</v>
      </c>
      <c r="DP139" s="23">
        <f t="shared" si="98"/>
        <v>2.4333999999999998</v>
      </c>
      <c r="DQ139" s="23">
        <f t="shared" si="98"/>
        <v>2.4333999999999998</v>
      </c>
      <c r="DR139" s="23">
        <f t="shared" si="98"/>
        <v>0</v>
      </c>
      <c r="DS139" s="23">
        <f t="shared" si="98"/>
        <v>0</v>
      </c>
      <c r="DT139" s="23">
        <f t="shared" si="98"/>
        <v>0</v>
      </c>
      <c r="DU139" s="23">
        <f t="shared" si="98"/>
        <v>0</v>
      </c>
      <c r="DV139" s="23">
        <f t="shared" si="99"/>
        <v>0</v>
      </c>
      <c r="DW139" s="23">
        <f t="shared" si="99"/>
        <v>-0.65212000000000003</v>
      </c>
      <c r="DX139" s="23">
        <f t="shared" si="99"/>
        <v>-0.14057</v>
      </c>
      <c r="DY139" s="23">
        <f t="shared" si="99"/>
        <v>-0.65212000000000003</v>
      </c>
      <c r="DZ139" s="23">
        <f t="shared" si="99"/>
        <v>-0.25087999999999999</v>
      </c>
      <c r="EA139" s="23">
        <f t="shared" si="99"/>
        <v>0.17033000000000001</v>
      </c>
      <c r="EB139" s="23">
        <f t="shared" si="99"/>
        <v>-2.4010699999999998</v>
      </c>
      <c r="EC139" s="23">
        <f t="shared" si="99"/>
        <v>4.82369</v>
      </c>
      <c r="ED139" s="23">
        <f t="shared" si="99"/>
        <v>0</v>
      </c>
      <c r="EE139" s="23">
        <f t="shared" si="99"/>
        <v>-3.2818200000000002</v>
      </c>
      <c r="EF139" s="23">
        <f t="shared" si="99"/>
        <v>-3.2818200000000002</v>
      </c>
      <c r="EG139" s="23">
        <f t="shared" si="99"/>
        <v>-0.27450999999999998</v>
      </c>
      <c r="EH139" s="23">
        <f t="shared" si="99"/>
        <v>-2.4010699999999998</v>
      </c>
    </row>
    <row r="140" spans="2:138" x14ac:dyDescent="0.3">
      <c r="B140" s="17" t="str">
        <f t="shared" si="94"/>
        <v>3-21</v>
      </c>
      <c r="C140" s="17">
        <v>3</v>
      </c>
      <c r="D140" s="17">
        <v>21</v>
      </c>
      <c r="E140" s="17">
        <v>73.046009999999995</v>
      </c>
      <c r="F140" s="17">
        <v>-0.21321999999999999</v>
      </c>
      <c r="G140" s="17">
        <v>0</v>
      </c>
      <c r="H140" s="17">
        <v>-58.972000000000001</v>
      </c>
      <c r="I140" s="17">
        <v>0.1046</v>
      </c>
      <c r="J140" s="17">
        <v>0</v>
      </c>
      <c r="K140" s="50"/>
      <c r="L140" s="74">
        <v>8</v>
      </c>
      <c r="M140" s="74">
        <v>2</v>
      </c>
      <c r="N140" s="23">
        <f t="shared" si="93"/>
        <v>6.1707999999999999E-2</v>
      </c>
      <c r="O140" s="23">
        <f t="shared" si="93"/>
        <v>6.1707999999999999E-2</v>
      </c>
      <c r="P140" s="23">
        <f t="shared" si="93"/>
        <v>6.1707999999999999E-2</v>
      </c>
      <c r="Q140" s="23">
        <f t="shared" si="93"/>
        <v>6.1707999999999999E-2</v>
      </c>
      <c r="R140" s="23">
        <f t="shared" si="93"/>
        <v>1</v>
      </c>
      <c r="S140" s="23">
        <f t="shared" si="93"/>
        <v>1</v>
      </c>
      <c r="T140" s="23">
        <f t="shared" si="93"/>
        <v>1</v>
      </c>
      <c r="U140" s="23">
        <f t="shared" si="93"/>
        <v>1</v>
      </c>
      <c r="V140" s="23">
        <f t="shared" si="93"/>
        <v>-0.58860000000000001</v>
      </c>
      <c r="W140" s="23">
        <f t="shared" si="93"/>
        <v>-0.58860000000000001</v>
      </c>
      <c r="X140" s="23">
        <f t="shared" si="93"/>
        <v>-0.85519999999999996</v>
      </c>
      <c r="Y140" s="23">
        <f t="shared" si="93"/>
        <v>-0.85519999999999996</v>
      </c>
      <c r="Z140" s="23">
        <f t="shared" si="93"/>
        <v>-0.85519999999999996</v>
      </c>
      <c r="AA140" s="23">
        <f t="shared" si="93"/>
        <v>-6.508</v>
      </c>
      <c r="AB140" s="23">
        <f t="shared" si="93"/>
        <v>10</v>
      </c>
      <c r="AC140" s="23">
        <f t="shared" si="93"/>
        <v>0.1482</v>
      </c>
      <c r="AD140" s="23">
        <f t="shared" si="96"/>
        <v>-1.9550000000000001</v>
      </c>
      <c r="AE140" s="23">
        <f t="shared" si="96"/>
        <v>0.69911000000000001</v>
      </c>
      <c r="AF140" s="23">
        <f t="shared" si="96"/>
        <v>0.69911000000000001</v>
      </c>
      <c r="AG140" s="23">
        <f t="shared" si="96"/>
        <v>0</v>
      </c>
      <c r="AH140" s="23">
        <f t="shared" si="96"/>
        <v>-2.4224000000000001</v>
      </c>
      <c r="AI140" s="23">
        <f t="shared" si="96"/>
        <v>-2.4224000000000001</v>
      </c>
      <c r="AJ140" s="23">
        <f t="shared" si="96"/>
        <v>0</v>
      </c>
      <c r="AK140" s="23">
        <f t="shared" si="96"/>
        <v>-2.5089999999999999</v>
      </c>
      <c r="AL140" s="23">
        <f t="shared" si="96"/>
        <v>-2.5089999999999999</v>
      </c>
      <c r="AM140" s="23">
        <f t="shared" si="96"/>
        <v>-2.5089999999999999</v>
      </c>
      <c r="AN140" s="23">
        <f t="shared" si="96"/>
        <v>-0.20366999999999999</v>
      </c>
      <c r="AO140" s="23">
        <f t="shared" si="96"/>
        <v>-8.6530009999999997</v>
      </c>
      <c r="AP140" s="23">
        <f t="shared" si="96"/>
        <v>-8.6530009999999997</v>
      </c>
      <c r="AQ140" s="23">
        <f t="shared" si="96"/>
        <v>-8.6530009999999997</v>
      </c>
      <c r="AR140" s="23">
        <f t="shared" si="96"/>
        <v>0</v>
      </c>
      <c r="AS140" s="23">
        <f t="shared" si="96"/>
        <v>0</v>
      </c>
      <c r="AT140" s="23">
        <f t="shared" si="96"/>
        <v>0</v>
      </c>
      <c r="AU140" s="23">
        <f t="shared" si="96"/>
        <v>0</v>
      </c>
      <c r="AV140" s="23">
        <f t="shared" si="96"/>
        <v>0</v>
      </c>
      <c r="AW140" s="23">
        <f t="shared" si="96"/>
        <v>-10.72</v>
      </c>
      <c r="AX140" s="23">
        <f t="shared" si="96"/>
        <v>0</v>
      </c>
      <c r="AY140" s="23">
        <f t="shared" si="96"/>
        <v>0</v>
      </c>
      <c r="AZ140" s="23">
        <f t="shared" si="96"/>
        <v>0</v>
      </c>
      <c r="BA140" s="23">
        <f t="shared" si="96"/>
        <v>0</v>
      </c>
      <c r="BB140" s="23">
        <f t="shared" si="96"/>
        <v>0</v>
      </c>
      <c r="BC140" s="23">
        <f t="shared" si="96"/>
        <v>8.1548999999999996</v>
      </c>
      <c r="BD140" s="23" t="str">
        <f t="shared" si="96"/>
        <v/>
      </c>
      <c r="BE140" s="23">
        <f t="shared" si="96"/>
        <v>-1.4870000000000001</v>
      </c>
      <c r="BF140" s="23">
        <f t="shared" si="96"/>
        <v>-1.4870000000000001</v>
      </c>
      <c r="BG140" s="23">
        <f t="shared" si="96"/>
        <v>-1.4870000000000001</v>
      </c>
      <c r="BH140" s="23">
        <f t="shared" si="96"/>
        <v>0</v>
      </c>
      <c r="BI140" s="23">
        <f t="shared" si="96"/>
        <v>0</v>
      </c>
      <c r="BJ140" s="23">
        <f t="shared" si="96"/>
        <v>0</v>
      </c>
      <c r="BK140" s="23">
        <f t="shared" si="96"/>
        <v>0</v>
      </c>
      <c r="BL140" s="23">
        <f t="shared" si="96"/>
        <v>0</v>
      </c>
      <c r="BM140" s="23">
        <f t="shared" si="96"/>
        <v>-2.1164000000000001</v>
      </c>
      <c r="BN140" s="23">
        <f t="shared" si="96"/>
        <v>9.8049999999999997</v>
      </c>
      <c r="BO140" s="23">
        <f t="shared" si="96"/>
        <v>8.7260000000000004E-2</v>
      </c>
      <c r="BP140" s="23">
        <f t="shared" si="96"/>
        <v>8.7260000000000004E-2</v>
      </c>
      <c r="BQ140" s="23">
        <f t="shared" si="96"/>
        <v>8.7260000000000004E-2</v>
      </c>
      <c r="BR140" s="23" t="str">
        <f t="shared" si="96"/>
        <v/>
      </c>
      <c r="BS140" s="23">
        <f t="shared" si="96"/>
        <v>1.5449999999999999</v>
      </c>
      <c r="BT140" s="23" t="str">
        <f t="shared" si="96"/>
        <v/>
      </c>
      <c r="BU140" s="23" t="str">
        <f t="shared" si="96"/>
        <v/>
      </c>
      <c r="BV140" s="23">
        <f t="shared" si="96"/>
        <v>0</v>
      </c>
      <c r="BW140" s="23" t="str">
        <f t="shared" si="96"/>
        <v/>
      </c>
      <c r="BX140" s="23" t="str">
        <f t="shared" si="96"/>
        <v/>
      </c>
      <c r="BY140" s="23">
        <f t="shared" si="96"/>
        <v>0.59409999999999996</v>
      </c>
      <c r="BZ140" s="23">
        <f t="shared" si="96"/>
        <v>-3.8641000000000001</v>
      </c>
      <c r="CA140" s="23">
        <f t="shared" si="96"/>
        <v>-3.8641000000000001</v>
      </c>
      <c r="CB140" s="23">
        <f t="shared" si="96"/>
        <v>1.96</v>
      </c>
      <c r="CC140" s="23">
        <f t="shared" si="96"/>
        <v>0</v>
      </c>
      <c r="CD140" s="23">
        <f t="shared" si="96"/>
        <v>-3.8620000000000002E-2</v>
      </c>
      <c r="CE140" s="23">
        <f t="shared" si="96"/>
        <v>1</v>
      </c>
      <c r="CF140" s="23">
        <f t="shared" si="96"/>
        <v>-0.30249999999999999</v>
      </c>
      <c r="CG140" s="23">
        <f t="shared" si="96"/>
        <v>0</v>
      </c>
      <c r="CH140" s="23">
        <f t="shared" si="96"/>
        <v>0</v>
      </c>
      <c r="CI140" s="23" t="str">
        <f t="shared" si="96"/>
        <v/>
      </c>
      <c r="CJ140" s="23" t="str">
        <f t="shared" si="96"/>
        <v/>
      </c>
      <c r="CK140" s="23" t="str">
        <f t="shared" si="96"/>
        <v/>
      </c>
      <c r="CL140" s="23">
        <f t="shared" si="96"/>
        <v>1.2969999999999999</v>
      </c>
      <c r="CM140" s="23">
        <f t="shared" si="96"/>
        <v>-0.18820000000000001</v>
      </c>
      <c r="CN140" s="23">
        <f t="shared" si="96"/>
        <v>-0.18820000000000001</v>
      </c>
      <c r="CO140" s="23">
        <f t="shared" si="96"/>
        <v>-0.18820000000000001</v>
      </c>
      <c r="CP140" s="23">
        <f t="shared" si="97"/>
        <v>-6.508</v>
      </c>
      <c r="CQ140" s="23">
        <f t="shared" si="97"/>
        <v>-6.508</v>
      </c>
      <c r="CR140" s="23">
        <f t="shared" si="97"/>
        <v>-0.20366999999999999</v>
      </c>
      <c r="CS140" s="23">
        <f t="shared" si="97"/>
        <v>-0.20366999999999999</v>
      </c>
      <c r="CT140" s="23">
        <f t="shared" si="97"/>
        <v>-8.6530009999999997</v>
      </c>
      <c r="CU140" s="23">
        <f t="shared" si="97"/>
        <v>-1.8285</v>
      </c>
      <c r="CV140" s="23">
        <f t="shared" si="97"/>
        <v>-1.8285</v>
      </c>
      <c r="CW140" s="23">
        <f t="shared" si="97"/>
        <v>-1.8285</v>
      </c>
      <c r="CX140" s="23">
        <f t="shared" si="97"/>
        <v>-1.8285</v>
      </c>
      <c r="CY140" s="23">
        <f t="shared" si="97"/>
        <v>1.9522999999999999</v>
      </c>
      <c r="CZ140" s="23">
        <f t="shared" si="97"/>
        <v>1.9522999999999999</v>
      </c>
      <c r="DA140" s="23">
        <f t="shared" si="97"/>
        <v>3.9212699999999998</v>
      </c>
      <c r="DB140" s="23">
        <f t="shared" si="97"/>
        <v>3.9212699999999998</v>
      </c>
      <c r="DC140" s="23">
        <f t="shared" si="97"/>
        <v>1.9522999999999999</v>
      </c>
      <c r="DD140" s="23">
        <f t="shared" si="97"/>
        <v>0</v>
      </c>
      <c r="DE140" s="23">
        <f t="shared" si="97"/>
        <v>0</v>
      </c>
      <c r="DF140" s="23">
        <f t="shared" si="98"/>
        <v>0</v>
      </c>
      <c r="DG140" s="23">
        <f t="shared" si="98"/>
        <v>0</v>
      </c>
      <c r="DH140" s="23">
        <f t="shared" si="98"/>
        <v>0</v>
      </c>
      <c r="DI140" s="23">
        <f t="shared" si="98"/>
        <v>0</v>
      </c>
      <c r="DJ140" s="23">
        <f t="shared" si="98"/>
        <v>0</v>
      </c>
      <c r="DK140" s="23">
        <f t="shared" si="98"/>
        <v>0</v>
      </c>
      <c r="DL140" s="23">
        <f t="shared" si="98"/>
        <v>0</v>
      </c>
      <c r="DM140" s="23">
        <f t="shared" si="98"/>
        <v>0</v>
      </c>
      <c r="DN140" s="23">
        <f t="shared" si="98"/>
        <v>0</v>
      </c>
      <c r="DO140" s="23">
        <f t="shared" si="98"/>
        <v>2.4333999999999998</v>
      </c>
      <c r="DP140" s="23">
        <f t="shared" si="98"/>
        <v>2.4333999999999998</v>
      </c>
      <c r="DQ140" s="23">
        <f t="shared" si="98"/>
        <v>2.4333999999999998</v>
      </c>
      <c r="DR140" s="23">
        <f t="shared" si="98"/>
        <v>0</v>
      </c>
      <c r="DS140" s="23">
        <f t="shared" si="98"/>
        <v>0</v>
      </c>
      <c r="DT140" s="23">
        <f t="shared" si="98"/>
        <v>0</v>
      </c>
      <c r="DU140" s="23">
        <f t="shared" si="98"/>
        <v>0</v>
      </c>
      <c r="DV140" s="23">
        <f t="shared" si="99"/>
        <v>0</v>
      </c>
      <c r="DW140" s="23">
        <f t="shared" si="99"/>
        <v>-0.65212000000000003</v>
      </c>
      <c r="DX140" s="23">
        <f t="shared" si="99"/>
        <v>-0.14057</v>
      </c>
      <c r="DY140" s="23">
        <f t="shared" si="99"/>
        <v>-0.65212000000000003</v>
      </c>
      <c r="DZ140" s="23">
        <f t="shared" si="99"/>
        <v>-0.25087999999999999</v>
      </c>
      <c r="EA140" s="23">
        <f t="shared" si="99"/>
        <v>0.17033000000000001</v>
      </c>
      <c r="EB140" s="23">
        <f t="shared" si="99"/>
        <v>-2.4010699999999998</v>
      </c>
      <c r="EC140" s="23">
        <f t="shared" si="99"/>
        <v>4.82369</v>
      </c>
      <c r="ED140" s="23">
        <f t="shared" si="99"/>
        <v>0</v>
      </c>
      <c r="EE140" s="23">
        <f t="shared" si="99"/>
        <v>-3.2818200000000002</v>
      </c>
      <c r="EF140" s="23">
        <f t="shared" si="99"/>
        <v>-3.2818200000000002</v>
      </c>
      <c r="EG140" s="23">
        <f t="shared" si="99"/>
        <v>-0.27450999999999998</v>
      </c>
      <c r="EH140" s="23">
        <f t="shared" si="99"/>
        <v>-2.4010699999999998</v>
      </c>
    </row>
    <row r="141" spans="2:138" x14ac:dyDescent="0.3">
      <c r="B141" s="17" t="str">
        <f t="shared" si="94"/>
        <v>3-22</v>
      </c>
      <c r="C141" s="17">
        <v>3</v>
      </c>
      <c r="D141" s="17">
        <v>22</v>
      </c>
      <c r="E141" s="17">
        <v>133.66</v>
      </c>
      <c r="F141" s="17">
        <v>-0.46140999999999999</v>
      </c>
      <c r="G141" s="17">
        <v>0</v>
      </c>
      <c r="H141" s="17">
        <v>-142.19999999999999</v>
      </c>
      <c r="I141" s="17">
        <v>0.39661999999999997</v>
      </c>
      <c r="J141" s="17">
        <v>0</v>
      </c>
      <c r="K141" s="50"/>
      <c r="L141" s="74">
        <v>9</v>
      </c>
      <c r="M141" s="74">
        <v>3</v>
      </c>
      <c r="N141" s="23">
        <f t="shared" si="93"/>
        <v>-0.29980000000000001</v>
      </c>
      <c r="O141" s="23">
        <f t="shared" si="93"/>
        <v>-0.29980000000000001</v>
      </c>
      <c r="P141" s="23">
        <f t="shared" si="93"/>
        <v>-0.29980000000000001</v>
      </c>
      <c r="Q141" s="23">
        <f t="shared" si="93"/>
        <v>-0.29980000000000001</v>
      </c>
      <c r="R141" s="23">
        <f t="shared" si="93"/>
        <v>0.61660000000000004</v>
      </c>
      <c r="S141" s="23">
        <f t="shared" si="93"/>
        <v>0.61660000000000004</v>
      </c>
      <c r="T141" s="23">
        <f t="shared" si="93"/>
        <v>0.61660000000000004</v>
      </c>
      <c r="U141" s="23">
        <f t="shared" si="93"/>
        <v>0.61660000000000004</v>
      </c>
      <c r="V141" s="23">
        <f t="shared" si="93"/>
        <v>1</v>
      </c>
      <c r="W141" s="23">
        <f t="shared" si="93"/>
        <v>1</v>
      </c>
      <c r="X141" s="23">
        <f t="shared" si="93"/>
        <v>-0.65</v>
      </c>
      <c r="Y141" s="23">
        <f t="shared" si="93"/>
        <v>-0.65</v>
      </c>
      <c r="Z141" s="23">
        <f t="shared" si="93"/>
        <v>-0.65</v>
      </c>
      <c r="AA141" s="23">
        <f t="shared" si="93"/>
        <v>-13.16</v>
      </c>
      <c r="AB141" s="23">
        <f t="shared" si="93"/>
        <v>-2.0299</v>
      </c>
      <c r="AC141" s="23">
        <f t="shared" si="93"/>
        <v>-1.726</v>
      </c>
      <c r="AD141" s="23">
        <f t="shared" si="96"/>
        <v>-2.1179999999999999</v>
      </c>
      <c r="AE141" s="23">
        <f t="shared" si="96"/>
        <v>-1.2370000000000001</v>
      </c>
      <c r="AF141" s="23">
        <f t="shared" si="96"/>
        <v>-1.2370000000000001</v>
      </c>
      <c r="AG141" s="23">
        <f t="shared" si="96"/>
        <v>1.8740000000000001</v>
      </c>
      <c r="AH141" s="23">
        <f t="shared" si="96"/>
        <v>0.91491</v>
      </c>
      <c r="AI141" s="23">
        <f t="shared" si="96"/>
        <v>0.91491</v>
      </c>
      <c r="AJ141" s="23">
        <f t="shared" si="96"/>
        <v>-2.393E-2</v>
      </c>
      <c r="AK141" s="23">
        <f t="shared" si="96"/>
        <v>-0.18590000000000001</v>
      </c>
      <c r="AL141" s="23">
        <f t="shared" si="96"/>
        <v>-0.18590000000000001</v>
      </c>
      <c r="AM141" s="23">
        <f t="shared" si="96"/>
        <v>-0.18590000000000001</v>
      </c>
      <c r="AN141" s="23">
        <f t="shared" si="96"/>
        <v>-0.44214999999999999</v>
      </c>
      <c r="AO141" s="23">
        <f t="shared" si="96"/>
        <v>-8.7289999999999992</v>
      </c>
      <c r="AP141" s="23">
        <f t="shared" si="96"/>
        <v>-8.7289999999999992</v>
      </c>
      <c r="AQ141" s="23">
        <f t="shared" si="96"/>
        <v>-8.7289999999999992</v>
      </c>
      <c r="AR141" s="23">
        <f t="shared" ref="AR141:BG156" si="100">IF($M141=AR$132,1,IFERROR(VLOOKUP($M141&amp;"-"&amp;AR$132,$B$6:$J$761,5,FALSE),IFERROR(VLOOKUP(AR$132&amp;"-"&amp;$M141,$B$6:$J$761,8,FALSE),"")))</f>
        <v>3.7692000000000003E-2</v>
      </c>
      <c r="AS141" s="23">
        <f t="shared" si="100"/>
        <v>3.7692000000000003E-2</v>
      </c>
      <c r="AT141" s="23">
        <f t="shared" si="100"/>
        <v>3.7692000000000003E-2</v>
      </c>
      <c r="AU141" s="23">
        <f t="shared" si="100"/>
        <v>0.70779999999999998</v>
      </c>
      <c r="AV141" s="23">
        <f t="shared" si="100"/>
        <v>0.70779999999999998</v>
      </c>
      <c r="AW141" s="23">
        <f t="shared" si="100"/>
        <v>-1.7112000000000001</v>
      </c>
      <c r="AX141" s="23">
        <f t="shared" si="100"/>
        <v>0.1615</v>
      </c>
      <c r="AY141" s="23">
        <f t="shared" si="100"/>
        <v>0.1615</v>
      </c>
      <c r="AZ141" s="23">
        <f t="shared" si="100"/>
        <v>0.1615</v>
      </c>
      <c r="BA141" s="23">
        <f t="shared" si="100"/>
        <v>0.94369999999999998</v>
      </c>
      <c r="BB141" s="23">
        <f t="shared" si="100"/>
        <v>0.94369999999999998</v>
      </c>
      <c r="BC141" s="23">
        <f t="shared" si="100"/>
        <v>1.8880999999999999</v>
      </c>
      <c r="BD141" s="23">
        <f t="shared" si="100"/>
        <v>10.106</v>
      </c>
      <c r="BE141" s="23">
        <f t="shared" si="100"/>
        <v>-0.21321999999999999</v>
      </c>
      <c r="BF141" s="23">
        <f t="shared" si="100"/>
        <v>-0.21321999999999999</v>
      </c>
      <c r="BG141" s="23">
        <f t="shared" si="100"/>
        <v>-0.21321999999999999</v>
      </c>
      <c r="BH141" s="23">
        <f t="shared" ref="BH141:BW156" si="101">IF($M141=BH$132,1,IFERROR(VLOOKUP($M141&amp;"-"&amp;BH$132,$B$6:$J$761,5,FALSE),IFERROR(VLOOKUP(BH$132&amp;"-"&amp;$M141,$B$6:$J$761,8,FALSE),"")))</f>
        <v>-0.46140999999999999</v>
      </c>
      <c r="BI141" s="23">
        <f t="shared" si="101"/>
        <v>-0.46140999999999999</v>
      </c>
      <c r="BJ141" s="23">
        <f t="shared" si="101"/>
        <v>-0.46140999999999999</v>
      </c>
      <c r="BK141" s="23">
        <f t="shared" si="101"/>
        <v>-0.23326</v>
      </c>
      <c r="BL141" s="23">
        <f t="shared" si="101"/>
        <v>-0.63629000000000002</v>
      </c>
      <c r="BM141" s="23">
        <f t="shared" si="101"/>
        <v>-1.776</v>
      </c>
      <c r="BN141" s="23">
        <f t="shared" si="101"/>
        <v>3.3090000000000002</v>
      </c>
      <c r="BO141" s="23">
        <f t="shared" si="101"/>
        <v>-0.81559999999999999</v>
      </c>
      <c r="BP141" s="23">
        <f t="shared" si="101"/>
        <v>-0.81559999999999999</v>
      </c>
      <c r="BQ141" s="23">
        <f t="shared" si="101"/>
        <v>-0.81559999999999999</v>
      </c>
      <c r="BR141" s="23">
        <f t="shared" si="101"/>
        <v>-4.4141000000000004</v>
      </c>
      <c r="BS141" s="23">
        <f t="shared" si="101"/>
        <v>-25</v>
      </c>
      <c r="BT141" s="23">
        <f t="shared" si="101"/>
        <v>-0.30940000000000001</v>
      </c>
      <c r="BU141" s="23">
        <f t="shared" si="101"/>
        <v>-0.30940000000000001</v>
      </c>
      <c r="BV141" s="23">
        <f t="shared" si="101"/>
        <v>0.37780000000000002</v>
      </c>
      <c r="BW141" s="23">
        <f t="shared" si="101"/>
        <v>2.2658</v>
      </c>
      <c r="BX141" s="23">
        <f t="shared" ref="BX141:CM156" si="102">IF($M141=BX$132,1,IFERROR(VLOOKUP($M141&amp;"-"&amp;BX$132,$B$6:$J$761,5,FALSE),IFERROR(VLOOKUP(BX$132&amp;"-"&amp;$M141,$B$6:$J$761,8,FALSE),"")))</f>
        <v>0.56769999999999998</v>
      </c>
      <c r="BY141" s="23">
        <f t="shared" si="102"/>
        <v>1.214</v>
      </c>
      <c r="BZ141" s="23" t="str">
        <f t="shared" si="102"/>
        <v/>
      </c>
      <c r="CA141" s="23" t="str">
        <f t="shared" si="102"/>
        <v/>
      </c>
      <c r="CB141" s="23">
        <f t="shared" si="102"/>
        <v>-1.43</v>
      </c>
      <c r="CC141" s="23" t="str">
        <f t="shared" si="102"/>
        <v/>
      </c>
      <c r="CD141" s="23">
        <f t="shared" si="102"/>
        <v>-7.798</v>
      </c>
      <c r="CE141" s="23">
        <f t="shared" si="102"/>
        <v>0.61660000000000004</v>
      </c>
      <c r="CF141" s="23">
        <f t="shared" si="102"/>
        <v>-5.3310000000000004</v>
      </c>
      <c r="CG141" s="23">
        <f t="shared" si="102"/>
        <v>1.1229</v>
      </c>
      <c r="CH141" s="23">
        <f t="shared" si="102"/>
        <v>1.1229</v>
      </c>
      <c r="CI141" s="23">
        <f t="shared" si="102"/>
        <v>-0.61329999999999996</v>
      </c>
      <c r="CJ141" s="23">
        <f t="shared" si="102"/>
        <v>-0.61329999999999996</v>
      </c>
      <c r="CK141" s="23">
        <f t="shared" si="102"/>
        <v>-0.61329999999999996</v>
      </c>
      <c r="CL141" s="23">
        <f t="shared" si="102"/>
        <v>0.38600000000000001</v>
      </c>
      <c r="CM141" s="23">
        <f t="shared" si="102"/>
        <v>-1.2310000000000001</v>
      </c>
      <c r="CN141" s="23">
        <f t="shared" ref="CN141:DC167" si="103">IF($M141=CN$132,1,IFERROR(VLOOKUP($M141&amp;"-"&amp;CN$132,$B$6:$J$761,5,FALSE),IFERROR(VLOOKUP(CN$132&amp;"-"&amp;$M141,$B$6:$J$761,8,FALSE),"")))</f>
        <v>-1.2310000000000001</v>
      </c>
      <c r="CO141" s="23">
        <f t="shared" si="103"/>
        <v>-1.2310000000000001</v>
      </c>
      <c r="CP141" s="23">
        <f t="shared" si="103"/>
        <v>-13.16</v>
      </c>
      <c r="CQ141" s="23">
        <f t="shared" si="97"/>
        <v>-13.16</v>
      </c>
      <c r="CR141" s="23">
        <f t="shared" si="97"/>
        <v>-0.44214999999999999</v>
      </c>
      <c r="CS141" s="23">
        <f t="shared" si="97"/>
        <v>-0.44214999999999999</v>
      </c>
      <c r="CT141" s="23">
        <f t="shared" si="97"/>
        <v>-8.7289999999999992</v>
      </c>
      <c r="CU141" s="23">
        <f t="shared" si="97"/>
        <v>-1.1552</v>
      </c>
      <c r="CV141" s="23">
        <f t="shared" si="97"/>
        <v>-1.1552</v>
      </c>
      <c r="CW141" s="23">
        <f t="shared" si="97"/>
        <v>-1.1552</v>
      </c>
      <c r="CX141" s="23">
        <f t="shared" si="97"/>
        <v>-1.1552</v>
      </c>
      <c r="CY141" s="23">
        <f t="shared" si="97"/>
        <v>0.91439999999999999</v>
      </c>
      <c r="CZ141" s="23">
        <f t="shared" si="97"/>
        <v>0.91439999999999999</v>
      </c>
      <c r="DA141" s="23">
        <f t="shared" si="97"/>
        <v>2.6564999999999999</v>
      </c>
      <c r="DB141" s="23">
        <f t="shared" si="97"/>
        <v>2.6564999999999999</v>
      </c>
      <c r="DC141" s="23">
        <f t="shared" si="97"/>
        <v>0.91439999999999999</v>
      </c>
      <c r="DD141" s="23">
        <f t="shared" si="97"/>
        <v>1.4186000000000001</v>
      </c>
      <c r="DE141" s="23">
        <f t="shared" si="97"/>
        <v>1.4186000000000001</v>
      </c>
      <c r="DF141" s="23">
        <f t="shared" si="98"/>
        <v>1.4186000000000001</v>
      </c>
      <c r="DG141" s="23">
        <f t="shared" si="98"/>
        <v>-3.9916999999999998</v>
      </c>
      <c r="DH141" s="23">
        <f t="shared" si="98"/>
        <v>-3.9916999999999998</v>
      </c>
      <c r="DI141" s="23">
        <f t="shared" si="98"/>
        <v>-3.9916999999999998</v>
      </c>
      <c r="DJ141" s="23">
        <f t="shared" si="98"/>
        <v>0</v>
      </c>
      <c r="DK141" s="23">
        <f t="shared" si="98"/>
        <v>0</v>
      </c>
      <c r="DL141" s="23">
        <f t="shared" si="98"/>
        <v>0</v>
      </c>
      <c r="DM141" s="23">
        <f t="shared" si="98"/>
        <v>3.8856000000000002</v>
      </c>
      <c r="DN141" s="23">
        <f t="shared" si="98"/>
        <v>3.8856000000000002</v>
      </c>
      <c r="DO141" s="23">
        <f t="shared" si="98"/>
        <v>-6.5044000000000004</v>
      </c>
      <c r="DP141" s="23">
        <f t="shared" si="98"/>
        <v>-6.5044000000000004</v>
      </c>
      <c r="DQ141" s="23">
        <f t="shared" si="98"/>
        <v>-6.5044000000000004</v>
      </c>
      <c r="DR141" s="23">
        <f t="shared" si="98"/>
        <v>0</v>
      </c>
      <c r="DS141" s="23">
        <f t="shared" si="98"/>
        <v>-1.21943</v>
      </c>
      <c r="DT141" s="23">
        <f t="shared" si="98"/>
        <v>-1.21943</v>
      </c>
      <c r="DU141" s="23">
        <f t="shared" si="98"/>
        <v>-1.21943</v>
      </c>
      <c r="DV141" s="23">
        <f t="shared" si="99"/>
        <v>0</v>
      </c>
      <c r="DW141" s="23">
        <f t="shared" si="99"/>
        <v>-0.18429999999999999</v>
      </c>
      <c r="DX141" s="23">
        <f t="shared" si="99"/>
        <v>-4.35541</v>
      </c>
      <c r="DY141" s="23">
        <f t="shared" si="99"/>
        <v>-0.18429999999999999</v>
      </c>
      <c r="DZ141" s="23">
        <f t="shared" si="99"/>
        <v>3.8743500000000002</v>
      </c>
      <c r="EA141" s="23">
        <f t="shared" si="99"/>
        <v>-4.3060600000000004</v>
      </c>
      <c r="EB141" s="23">
        <f t="shared" si="99"/>
        <v>-0.56713000000000002</v>
      </c>
      <c r="EC141" s="23">
        <f t="shared" si="99"/>
        <v>-3.38808</v>
      </c>
      <c r="ED141" s="23">
        <f t="shared" si="99"/>
        <v>0</v>
      </c>
      <c r="EE141" s="23">
        <f t="shared" si="99"/>
        <v>-1.7308699999999999</v>
      </c>
      <c r="EF141" s="23">
        <f t="shared" si="99"/>
        <v>-1.7308699999999999</v>
      </c>
      <c r="EG141" s="23">
        <f t="shared" si="99"/>
        <v>-3.5343300000000002</v>
      </c>
      <c r="EH141" s="23">
        <f t="shared" si="99"/>
        <v>-0.56713000000000002</v>
      </c>
    </row>
    <row r="142" spans="2:138" x14ac:dyDescent="0.3">
      <c r="B142" s="17" t="str">
        <f t="shared" si="94"/>
        <v>3-23</v>
      </c>
      <c r="C142" s="17">
        <v>3</v>
      </c>
      <c r="D142" s="17">
        <v>23</v>
      </c>
      <c r="E142" s="17">
        <v>66.213999999999999</v>
      </c>
      <c r="F142" s="17">
        <v>-0.63629000000000002</v>
      </c>
      <c r="G142" s="17">
        <v>0</v>
      </c>
      <c r="H142" s="17">
        <v>-78.116</v>
      </c>
      <c r="I142" s="17">
        <v>0.69974999999999998</v>
      </c>
      <c r="J142" s="17">
        <v>0</v>
      </c>
      <c r="K142" s="50"/>
      <c r="L142" s="74">
        <v>10</v>
      </c>
      <c r="M142" s="74">
        <v>3</v>
      </c>
      <c r="N142" s="23">
        <f t="shared" si="93"/>
        <v>-0.29980000000000001</v>
      </c>
      <c r="O142" s="23">
        <f t="shared" si="93"/>
        <v>-0.29980000000000001</v>
      </c>
      <c r="P142" s="23">
        <f t="shared" si="93"/>
        <v>-0.29980000000000001</v>
      </c>
      <c r="Q142" s="23">
        <f t="shared" si="93"/>
        <v>-0.29980000000000001</v>
      </c>
      <c r="R142" s="23">
        <f t="shared" si="93"/>
        <v>0.61660000000000004</v>
      </c>
      <c r="S142" s="23">
        <f t="shared" si="93"/>
        <v>0.61660000000000004</v>
      </c>
      <c r="T142" s="23">
        <f t="shared" si="93"/>
        <v>0.61660000000000004</v>
      </c>
      <c r="U142" s="23">
        <f t="shared" si="93"/>
        <v>0.61660000000000004</v>
      </c>
      <c r="V142" s="23">
        <f t="shared" si="93"/>
        <v>1</v>
      </c>
      <c r="W142" s="23">
        <f t="shared" si="93"/>
        <v>1</v>
      </c>
      <c r="X142" s="23">
        <f t="shared" si="93"/>
        <v>-0.65</v>
      </c>
      <c r="Y142" s="23">
        <f t="shared" si="93"/>
        <v>-0.65</v>
      </c>
      <c r="Z142" s="23">
        <f t="shared" si="93"/>
        <v>-0.65</v>
      </c>
      <c r="AA142" s="23">
        <f t="shared" si="93"/>
        <v>-13.16</v>
      </c>
      <c r="AB142" s="23">
        <f t="shared" si="93"/>
        <v>-2.0299</v>
      </c>
      <c r="AC142" s="23">
        <f t="shared" si="93"/>
        <v>-1.726</v>
      </c>
      <c r="AD142" s="23">
        <f t="shared" ref="AD142:AS157" si="104">IF($M142=AD$132,1,IFERROR(VLOOKUP($M142&amp;"-"&amp;AD$132,$B$6:$J$761,5,FALSE),IFERROR(VLOOKUP(AD$132&amp;"-"&amp;$M142,$B$6:$J$761,8,FALSE),"")))</f>
        <v>-2.1179999999999999</v>
      </c>
      <c r="AE142" s="23">
        <f t="shared" si="104"/>
        <v>-1.2370000000000001</v>
      </c>
      <c r="AF142" s="23">
        <f t="shared" si="104"/>
        <v>-1.2370000000000001</v>
      </c>
      <c r="AG142" s="23">
        <f t="shared" si="104"/>
        <v>1.8740000000000001</v>
      </c>
      <c r="AH142" s="23">
        <f t="shared" si="104"/>
        <v>0.91491</v>
      </c>
      <c r="AI142" s="23">
        <f t="shared" si="104"/>
        <v>0.91491</v>
      </c>
      <c r="AJ142" s="23">
        <f t="shared" si="104"/>
        <v>-2.393E-2</v>
      </c>
      <c r="AK142" s="23">
        <f t="shared" si="104"/>
        <v>-0.18590000000000001</v>
      </c>
      <c r="AL142" s="23">
        <f t="shared" si="104"/>
        <v>-0.18590000000000001</v>
      </c>
      <c r="AM142" s="23">
        <f t="shared" si="104"/>
        <v>-0.18590000000000001</v>
      </c>
      <c r="AN142" s="23">
        <f t="shared" si="104"/>
        <v>-0.44214999999999999</v>
      </c>
      <c r="AO142" s="23">
        <f t="shared" si="104"/>
        <v>-8.7289999999999992</v>
      </c>
      <c r="AP142" s="23">
        <f t="shared" si="104"/>
        <v>-8.7289999999999992</v>
      </c>
      <c r="AQ142" s="23">
        <f t="shared" si="104"/>
        <v>-8.7289999999999992</v>
      </c>
      <c r="AR142" s="23">
        <f t="shared" si="104"/>
        <v>3.7692000000000003E-2</v>
      </c>
      <c r="AS142" s="23">
        <f t="shared" si="104"/>
        <v>3.7692000000000003E-2</v>
      </c>
      <c r="AT142" s="23">
        <f t="shared" si="100"/>
        <v>3.7692000000000003E-2</v>
      </c>
      <c r="AU142" s="23">
        <f t="shared" si="100"/>
        <v>0.70779999999999998</v>
      </c>
      <c r="AV142" s="23">
        <f t="shared" si="100"/>
        <v>0.70779999999999998</v>
      </c>
      <c r="AW142" s="23">
        <f t="shared" si="100"/>
        <v>-1.7112000000000001</v>
      </c>
      <c r="AX142" s="23">
        <f t="shared" si="100"/>
        <v>0.1615</v>
      </c>
      <c r="AY142" s="23">
        <f t="shared" si="100"/>
        <v>0.1615</v>
      </c>
      <c r="AZ142" s="23">
        <f t="shared" si="100"/>
        <v>0.1615</v>
      </c>
      <c r="BA142" s="23">
        <f t="shared" si="100"/>
        <v>0.94369999999999998</v>
      </c>
      <c r="BB142" s="23">
        <f t="shared" si="100"/>
        <v>0.94369999999999998</v>
      </c>
      <c r="BC142" s="23">
        <f t="shared" si="100"/>
        <v>1.8880999999999999</v>
      </c>
      <c r="BD142" s="23">
        <f t="shared" si="100"/>
        <v>10.106</v>
      </c>
      <c r="BE142" s="23">
        <f t="shared" si="100"/>
        <v>-0.21321999999999999</v>
      </c>
      <c r="BF142" s="23">
        <f t="shared" si="100"/>
        <v>-0.21321999999999999</v>
      </c>
      <c r="BG142" s="23">
        <f t="shared" si="100"/>
        <v>-0.21321999999999999</v>
      </c>
      <c r="BH142" s="23">
        <f t="shared" si="101"/>
        <v>-0.46140999999999999</v>
      </c>
      <c r="BI142" s="23">
        <f t="shared" si="101"/>
        <v>-0.46140999999999999</v>
      </c>
      <c r="BJ142" s="23">
        <f t="shared" si="101"/>
        <v>-0.46140999999999999</v>
      </c>
      <c r="BK142" s="23">
        <f t="shared" si="101"/>
        <v>-0.23326</v>
      </c>
      <c r="BL142" s="23">
        <f t="shared" si="101"/>
        <v>-0.63629000000000002</v>
      </c>
      <c r="BM142" s="23">
        <f t="shared" si="101"/>
        <v>-1.776</v>
      </c>
      <c r="BN142" s="23">
        <f t="shared" si="101"/>
        <v>3.3090000000000002</v>
      </c>
      <c r="BO142" s="23">
        <f t="shared" si="101"/>
        <v>-0.81559999999999999</v>
      </c>
      <c r="BP142" s="23">
        <f t="shared" si="101"/>
        <v>-0.81559999999999999</v>
      </c>
      <c r="BQ142" s="23">
        <f t="shared" si="101"/>
        <v>-0.81559999999999999</v>
      </c>
      <c r="BR142" s="23">
        <f t="shared" si="101"/>
        <v>-4.4141000000000004</v>
      </c>
      <c r="BS142" s="23">
        <f t="shared" si="101"/>
        <v>-25</v>
      </c>
      <c r="BT142" s="23">
        <f t="shared" si="101"/>
        <v>-0.30940000000000001</v>
      </c>
      <c r="BU142" s="23">
        <f t="shared" si="101"/>
        <v>-0.30940000000000001</v>
      </c>
      <c r="BV142" s="23">
        <f t="shared" si="101"/>
        <v>0.37780000000000002</v>
      </c>
      <c r="BW142" s="23">
        <f t="shared" si="101"/>
        <v>2.2658</v>
      </c>
      <c r="BX142" s="23">
        <f t="shared" si="102"/>
        <v>0.56769999999999998</v>
      </c>
      <c r="BY142" s="23">
        <f t="shared" si="102"/>
        <v>1.214</v>
      </c>
      <c r="BZ142" s="23" t="str">
        <f t="shared" si="102"/>
        <v/>
      </c>
      <c r="CA142" s="23" t="str">
        <f t="shared" si="102"/>
        <v/>
      </c>
      <c r="CB142" s="23">
        <f t="shared" si="102"/>
        <v>-1.43</v>
      </c>
      <c r="CC142" s="23" t="str">
        <f t="shared" si="102"/>
        <v/>
      </c>
      <c r="CD142" s="23">
        <f t="shared" si="102"/>
        <v>-7.798</v>
      </c>
      <c r="CE142" s="23">
        <f t="shared" si="102"/>
        <v>0.61660000000000004</v>
      </c>
      <c r="CF142" s="23">
        <f t="shared" si="102"/>
        <v>-5.3310000000000004</v>
      </c>
      <c r="CG142" s="23">
        <f t="shared" si="102"/>
        <v>1.1229</v>
      </c>
      <c r="CH142" s="23">
        <f t="shared" si="102"/>
        <v>1.1229</v>
      </c>
      <c r="CI142" s="23">
        <f t="shared" si="102"/>
        <v>-0.61329999999999996</v>
      </c>
      <c r="CJ142" s="23">
        <f t="shared" si="102"/>
        <v>-0.61329999999999996</v>
      </c>
      <c r="CK142" s="23">
        <f t="shared" si="102"/>
        <v>-0.61329999999999996</v>
      </c>
      <c r="CL142" s="23">
        <f t="shared" si="102"/>
        <v>0.38600000000000001</v>
      </c>
      <c r="CM142" s="23">
        <f t="shared" si="102"/>
        <v>-1.2310000000000001</v>
      </c>
      <c r="CN142" s="23">
        <f t="shared" si="103"/>
        <v>-1.2310000000000001</v>
      </c>
      <c r="CO142" s="23">
        <f t="shared" si="103"/>
        <v>-1.2310000000000001</v>
      </c>
      <c r="CP142" s="23">
        <f t="shared" si="103"/>
        <v>-13.16</v>
      </c>
      <c r="CQ142" s="23">
        <f t="shared" si="97"/>
        <v>-13.16</v>
      </c>
      <c r="CR142" s="23">
        <f t="shared" si="97"/>
        <v>-0.44214999999999999</v>
      </c>
      <c r="CS142" s="23">
        <f t="shared" si="97"/>
        <v>-0.44214999999999999</v>
      </c>
      <c r="CT142" s="23">
        <f t="shared" si="97"/>
        <v>-8.7289999999999992</v>
      </c>
      <c r="CU142" s="23">
        <f t="shared" si="97"/>
        <v>-1.1552</v>
      </c>
      <c r="CV142" s="23">
        <f t="shared" si="97"/>
        <v>-1.1552</v>
      </c>
      <c r="CW142" s="23">
        <f t="shared" si="97"/>
        <v>-1.1552</v>
      </c>
      <c r="CX142" s="23">
        <f t="shared" si="97"/>
        <v>-1.1552</v>
      </c>
      <c r="CY142" s="23">
        <f t="shared" si="97"/>
        <v>0.91439999999999999</v>
      </c>
      <c r="CZ142" s="23">
        <f t="shared" si="97"/>
        <v>0.91439999999999999</v>
      </c>
      <c r="DA142" s="23">
        <f t="shared" si="97"/>
        <v>2.6564999999999999</v>
      </c>
      <c r="DB142" s="23">
        <f t="shared" si="97"/>
        <v>2.6564999999999999</v>
      </c>
      <c r="DC142" s="23">
        <f t="shared" si="97"/>
        <v>0.91439999999999999</v>
      </c>
      <c r="DD142" s="23">
        <f t="shared" si="97"/>
        <v>1.4186000000000001</v>
      </c>
      <c r="DE142" s="23">
        <f t="shared" si="97"/>
        <v>1.4186000000000001</v>
      </c>
      <c r="DF142" s="23">
        <f t="shared" si="98"/>
        <v>1.4186000000000001</v>
      </c>
      <c r="DG142" s="23">
        <f t="shared" si="98"/>
        <v>-3.9916999999999998</v>
      </c>
      <c r="DH142" s="23">
        <f t="shared" si="98"/>
        <v>-3.9916999999999998</v>
      </c>
      <c r="DI142" s="23">
        <f t="shared" si="98"/>
        <v>-3.9916999999999998</v>
      </c>
      <c r="DJ142" s="23">
        <f t="shared" si="98"/>
        <v>0</v>
      </c>
      <c r="DK142" s="23">
        <f t="shared" si="98"/>
        <v>0</v>
      </c>
      <c r="DL142" s="23">
        <f t="shared" si="98"/>
        <v>0</v>
      </c>
      <c r="DM142" s="23">
        <f t="shared" si="98"/>
        <v>3.8856000000000002</v>
      </c>
      <c r="DN142" s="23">
        <f t="shared" si="98"/>
        <v>3.8856000000000002</v>
      </c>
      <c r="DO142" s="23">
        <f t="shared" si="98"/>
        <v>-6.5044000000000004</v>
      </c>
      <c r="DP142" s="23">
        <f t="shared" si="98"/>
        <v>-6.5044000000000004</v>
      </c>
      <c r="DQ142" s="23">
        <f t="shared" si="98"/>
        <v>-6.5044000000000004</v>
      </c>
      <c r="DR142" s="23">
        <f t="shared" si="98"/>
        <v>0</v>
      </c>
      <c r="DS142" s="23">
        <f t="shared" si="98"/>
        <v>-1.21943</v>
      </c>
      <c r="DT142" s="23">
        <f t="shared" si="98"/>
        <v>-1.21943</v>
      </c>
      <c r="DU142" s="23">
        <f t="shared" si="98"/>
        <v>-1.21943</v>
      </c>
      <c r="DV142" s="23">
        <f t="shared" si="99"/>
        <v>0</v>
      </c>
      <c r="DW142" s="23">
        <f t="shared" si="99"/>
        <v>-0.18429999999999999</v>
      </c>
      <c r="DX142" s="23">
        <f t="shared" si="99"/>
        <v>-4.35541</v>
      </c>
      <c r="DY142" s="23">
        <f t="shared" si="99"/>
        <v>-0.18429999999999999</v>
      </c>
      <c r="DZ142" s="23">
        <f t="shared" si="99"/>
        <v>3.8743500000000002</v>
      </c>
      <c r="EA142" s="23">
        <f t="shared" si="99"/>
        <v>-4.3060600000000004</v>
      </c>
      <c r="EB142" s="23">
        <f t="shared" si="99"/>
        <v>-0.56713000000000002</v>
      </c>
      <c r="EC142" s="23">
        <f t="shared" si="99"/>
        <v>-3.38808</v>
      </c>
      <c r="ED142" s="23">
        <f t="shared" si="99"/>
        <v>0</v>
      </c>
      <c r="EE142" s="23">
        <f t="shared" si="99"/>
        <v>-1.7308699999999999</v>
      </c>
      <c r="EF142" s="23">
        <f t="shared" si="99"/>
        <v>-1.7308699999999999</v>
      </c>
      <c r="EG142" s="23">
        <f t="shared" si="99"/>
        <v>-3.5343300000000002</v>
      </c>
      <c r="EH142" s="23">
        <f t="shared" si="99"/>
        <v>-0.56713000000000002</v>
      </c>
    </row>
    <row r="143" spans="2:138" x14ac:dyDescent="0.3">
      <c r="B143" s="17" t="str">
        <f t="shared" si="94"/>
        <v>3-24</v>
      </c>
      <c r="C143" s="17">
        <v>3</v>
      </c>
      <c r="D143" s="17">
        <v>24</v>
      </c>
      <c r="E143" s="17">
        <v>269</v>
      </c>
      <c r="F143" s="17">
        <v>-1.776</v>
      </c>
      <c r="G143" s="17">
        <v>2.6450000000000002E-3</v>
      </c>
      <c r="H143" s="17">
        <v>-305.5</v>
      </c>
      <c r="I143" s="17">
        <v>2.12</v>
      </c>
      <c r="J143" s="17">
        <v>-3.2390000000000001E-3</v>
      </c>
      <c r="K143" s="50"/>
      <c r="L143" s="74">
        <v>11</v>
      </c>
      <c r="M143" s="74">
        <v>4</v>
      </c>
      <c r="N143" s="23">
        <f t="shared" si="93"/>
        <v>0.35749999999999998</v>
      </c>
      <c r="O143" s="23">
        <f t="shared" si="93"/>
        <v>0.35749999999999998</v>
      </c>
      <c r="P143" s="23">
        <f t="shared" si="93"/>
        <v>0.35749999999999998</v>
      </c>
      <c r="Q143" s="23">
        <f t="shared" si="93"/>
        <v>0.35749999999999998</v>
      </c>
      <c r="R143" s="23">
        <f t="shared" si="93"/>
        <v>1.1719999999999999</v>
      </c>
      <c r="S143" s="23">
        <f t="shared" si="93"/>
        <v>1.1719999999999999</v>
      </c>
      <c r="T143" s="23">
        <f t="shared" si="93"/>
        <v>1.1719999999999999</v>
      </c>
      <c r="U143" s="23">
        <f t="shared" si="93"/>
        <v>1.1719999999999999</v>
      </c>
      <c r="V143" s="23">
        <f t="shared" si="93"/>
        <v>0.42230000000000001</v>
      </c>
      <c r="W143" s="23">
        <f t="shared" si="93"/>
        <v>0.42230000000000001</v>
      </c>
      <c r="X143" s="23">
        <f t="shared" si="93"/>
        <v>1</v>
      </c>
      <c r="Y143" s="23">
        <f t="shared" si="93"/>
        <v>1</v>
      </c>
      <c r="Z143" s="23">
        <f t="shared" si="93"/>
        <v>1</v>
      </c>
      <c r="AA143" s="23">
        <f t="shared" si="93"/>
        <v>-14.09</v>
      </c>
      <c r="AB143" s="23">
        <f t="shared" si="93"/>
        <v>1.9094</v>
      </c>
      <c r="AC143" s="23">
        <f t="shared" si="93"/>
        <v>-1.9939</v>
      </c>
      <c r="AD143" s="23">
        <f t="shared" si="104"/>
        <v>-1.702</v>
      </c>
      <c r="AE143" s="23">
        <f t="shared" si="104"/>
        <v>-1.871</v>
      </c>
      <c r="AF143" s="23">
        <f t="shared" si="104"/>
        <v>-1.871</v>
      </c>
      <c r="AG143" s="23">
        <f t="shared" si="104"/>
        <v>-1.02</v>
      </c>
      <c r="AH143" s="23">
        <f t="shared" si="104"/>
        <v>2.72</v>
      </c>
      <c r="AI143" s="23">
        <f t="shared" si="104"/>
        <v>2.72</v>
      </c>
      <c r="AJ143" s="23">
        <f t="shared" si="104"/>
        <v>0</v>
      </c>
      <c r="AK143" s="23">
        <f t="shared" si="104"/>
        <v>2.9780000000000002</v>
      </c>
      <c r="AL143" s="23">
        <f t="shared" si="104"/>
        <v>2.9780000000000002</v>
      </c>
      <c r="AM143" s="23">
        <f t="shared" si="104"/>
        <v>2.9780000000000002</v>
      </c>
      <c r="AN143" s="23">
        <f t="shared" si="104"/>
        <v>-0.29519000000000001</v>
      </c>
      <c r="AO143" s="23">
        <f t="shared" si="104"/>
        <v>-19.16</v>
      </c>
      <c r="AP143" s="23">
        <f t="shared" si="104"/>
        <v>-19.16</v>
      </c>
      <c r="AQ143" s="23">
        <f t="shared" si="104"/>
        <v>-19.16</v>
      </c>
      <c r="AR143" s="23">
        <f t="shared" si="104"/>
        <v>0</v>
      </c>
      <c r="AS143" s="23">
        <f t="shared" si="104"/>
        <v>0</v>
      </c>
      <c r="AT143" s="23">
        <f t="shared" si="100"/>
        <v>0</v>
      </c>
      <c r="AU143" s="23">
        <f t="shared" si="100"/>
        <v>13.56</v>
      </c>
      <c r="AV143" s="23">
        <f t="shared" si="100"/>
        <v>13.56</v>
      </c>
      <c r="AW143" s="23">
        <f t="shared" si="100"/>
        <v>-16.68</v>
      </c>
      <c r="AX143" s="23">
        <f t="shared" si="100"/>
        <v>-2.3690000000000002</v>
      </c>
      <c r="AY143" s="23">
        <f t="shared" si="100"/>
        <v>-2.3690000000000002</v>
      </c>
      <c r="AZ143" s="23">
        <f t="shared" si="100"/>
        <v>-2.3690000000000002</v>
      </c>
      <c r="BA143" s="23">
        <f t="shared" si="100"/>
        <v>1.333</v>
      </c>
      <c r="BB143" s="23">
        <f t="shared" si="100"/>
        <v>1.333</v>
      </c>
      <c r="BC143" s="23">
        <f t="shared" si="100"/>
        <v>0</v>
      </c>
      <c r="BD143" s="23">
        <f t="shared" si="100"/>
        <v>4.9371999999999998</v>
      </c>
      <c r="BE143" s="23">
        <f t="shared" si="100"/>
        <v>0.30442999999999998</v>
      </c>
      <c r="BF143" s="23">
        <f t="shared" si="100"/>
        <v>0.30442999999999998</v>
      </c>
      <c r="BG143" s="23">
        <f t="shared" si="100"/>
        <v>0.30442999999999998</v>
      </c>
      <c r="BH143" s="23">
        <f t="shared" si="101"/>
        <v>0.19997999999999999</v>
      </c>
      <c r="BI143" s="23">
        <f t="shared" si="101"/>
        <v>0.19997999999999999</v>
      </c>
      <c r="BJ143" s="23">
        <f t="shared" si="101"/>
        <v>0.19997999999999999</v>
      </c>
      <c r="BK143" s="23">
        <f t="shared" si="101"/>
        <v>-0.24204000000000001</v>
      </c>
      <c r="BL143" s="23">
        <f t="shared" si="101"/>
        <v>-0.25363000000000002</v>
      </c>
      <c r="BM143" s="23">
        <f t="shared" si="101"/>
        <v>0.60809999999999997</v>
      </c>
      <c r="BN143" s="23">
        <f t="shared" si="101"/>
        <v>19.72</v>
      </c>
      <c r="BO143" s="23">
        <f t="shared" si="101"/>
        <v>-9.968</v>
      </c>
      <c r="BP143" s="23">
        <f t="shared" si="101"/>
        <v>-9.968</v>
      </c>
      <c r="BQ143" s="23">
        <f t="shared" si="101"/>
        <v>-9.968</v>
      </c>
      <c r="BR143" s="23">
        <f t="shared" si="101"/>
        <v>0.196357</v>
      </c>
      <c r="BS143" s="23">
        <f t="shared" si="101"/>
        <v>-9.5</v>
      </c>
      <c r="BT143" s="23" t="str">
        <f t="shared" si="101"/>
        <v/>
      </c>
      <c r="BU143" s="23" t="str">
        <f t="shared" si="101"/>
        <v/>
      </c>
      <c r="BV143" s="23">
        <f t="shared" si="101"/>
        <v>1.4079999999999999</v>
      </c>
      <c r="BW143" s="23">
        <f t="shared" si="101"/>
        <v>5.9958999999999998</v>
      </c>
      <c r="BX143" s="23">
        <f t="shared" si="102"/>
        <v>0.43169999999999997</v>
      </c>
      <c r="BY143" s="23">
        <f t="shared" si="102"/>
        <v>-0.59550000000000003</v>
      </c>
      <c r="BZ143" s="23" t="str">
        <f t="shared" si="102"/>
        <v/>
      </c>
      <c r="CA143" s="23" t="str">
        <f t="shared" si="102"/>
        <v/>
      </c>
      <c r="CB143" s="23">
        <f t="shared" si="102"/>
        <v>0.22359999999999999</v>
      </c>
      <c r="CC143" s="23" t="str">
        <f t="shared" si="102"/>
        <v/>
      </c>
      <c r="CD143" s="23">
        <f t="shared" si="102"/>
        <v>-0.2311</v>
      </c>
      <c r="CE143" s="23">
        <f t="shared" si="102"/>
        <v>1.1719999999999999</v>
      </c>
      <c r="CF143" s="23">
        <f t="shared" si="102"/>
        <v>0.22570000000000001</v>
      </c>
      <c r="CG143" s="23">
        <f t="shared" si="102"/>
        <v>0.19470000000000001</v>
      </c>
      <c r="CH143" s="23">
        <f t="shared" si="102"/>
        <v>0.19470000000000001</v>
      </c>
      <c r="CI143" s="23">
        <f t="shared" si="102"/>
        <v>0</v>
      </c>
      <c r="CJ143" s="23">
        <f t="shared" si="102"/>
        <v>0</v>
      </c>
      <c r="CK143" s="23">
        <f t="shared" si="102"/>
        <v>0</v>
      </c>
      <c r="CL143" s="23">
        <f t="shared" si="102"/>
        <v>-6.3460000000000001</v>
      </c>
      <c r="CM143" s="23">
        <f t="shared" si="102"/>
        <v>0.25640000000000002</v>
      </c>
      <c r="CN143" s="23">
        <f t="shared" si="103"/>
        <v>0.25640000000000002</v>
      </c>
      <c r="CO143" s="23">
        <f t="shared" si="103"/>
        <v>0.25640000000000002</v>
      </c>
      <c r="CP143" s="23">
        <f t="shared" si="103"/>
        <v>-14.09</v>
      </c>
      <c r="CQ143" s="23">
        <f t="shared" si="97"/>
        <v>-14.09</v>
      </c>
      <c r="CR143" s="23">
        <f t="shared" si="97"/>
        <v>-0.29519000000000001</v>
      </c>
      <c r="CS143" s="23">
        <f t="shared" si="97"/>
        <v>-0.29519000000000001</v>
      </c>
      <c r="CT143" s="23">
        <f t="shared" si="97"/>
        <v>-19.16</v>
      </c>
      <c r="CU143" s="23">
        <f t="shared" si="97"/>
        <v>-0.19189999999999999</v>
      </c>
      <c r="CV143" s="23">
        <f t="shared" si="97"/>
        <v>-0.19189999999999999</v>
      </c>
      <c r="CW143" s="23">
        <f t="shared" si="97"/>
        <v>-0.19189999999999999</v>
      </c>
      <c r="CX143" s="23">
        <f t="shared" si="97"/>
        <v>-0.19189999999999999</v>
      </c>
      <c r="CY143" s="23">
        <f t="shared" si="97"/>
        <v>-0.70640000000000003</v>
      </c>
      <c r="CZ143" s="23">
        <f t="shared" si="97"/>
        <v>-0.70640000000000003</v>
      </c>
      <c r="DA143" s="23">
        <f t="shared" si="97"/>
        <v>3.3672900000000001</v>
      </c>
      <c r="DB143" s="23">
        <f t="shared" si="97"/>
        <v>3.3672900000000001</v>
      </c>
      <c r="DC143" s="23">
        <f t="shared" si="97"/>
        <v>-0.70640000000000003</v>
      </c>
      <c r="DD143" s="23">
        <f t="shared" si="97"/>
        <v>0.93940000000000001</v>
      </c>
      <c r="DE143" s="23">
        <f t="shared" si="97"/>
        <v>0.93940000000000001</v>
      </c>
      <c r="DF143" s="23">
        <f t="shared" si="98"/>
        <v>0.93940000000000001</v>
      </c>
      <c r="DG143" s="23">
        <f t="shared" si="98"/>
        <v>-2.5194000000000001</v>
      </c>
      <c r="DH143" s="23">
        <f t="shared" si="98"/>
        <v>-2.5194000000000001</v>
      </c>
      <c r="DI143" s="23">
        <f t="shared" si="98"/>
        <v>-2.5194000000000001</v>
      </c>
      <c r="DJ143" s="23">
        <f t="shared" si="98"/>
        <v>0</v>
      </c>
      <c r="DK143" s="23">
        <f t="shared" si="98"/>
        <v>0</v>
      </c>
      <c r="DL143" s="23">
        <f t="shared" si="98"/>
        <v>0</v>
      </c>
      <c r="DM143" s="23">
        <f t="shared" si="98"/>
        <v>4.1818999999999997</v>
      </c>
      <c r="DN143" s="23">
        <f t="shared" si="98"/>
        <v>4.1818999999999997</v>
      </c>
      <c r="DO143" s="23">
        <f t="shared" si="98"/>
        <v>0.56499999999999995</v>
      </c>
      <c r="DP143" s="23">
        <f t="shared" si="98"/>
        <v>0.56499999999999995</v>
      </c>
      <c r="DQ143" s="23">
        <f t="shared" si="98"/>
        <v>0.56499999999999995</v>
      </c>
      <c r="DR143" s="23">
        <f t="shared" si="98"/>
        <v>0</v>
      </c>
      <c r="DS143" s="23">
        <f t="shared" si="98"/>
        <v>-1.39039</v>
      </c>
      <c r="DT143" s="23">
        <f t="shared" si="98"/>
        <v>-1.39039</v>
      </c>
      <c r="DU143" s="23">
        <f t="shared" si="98"/>
        <v>-1.39039</v>
      </c>
      <c r="DV143" s="23">
        <f t="shared" si="99"/>
        <v>0</v>
      </c>
      <c r="DW143" s="23">
        <f t="shared" si="99"/>
        <v>-4.3040099999999999</v>
      </c>
      <c r="DX143" s="23">
        <f t="shared" si="99"/>
        <v>2.06128</v>
      </c>
      <c r="DY143" s="23">
        <f t="shared" si="99"/>
        <v>-4.3040099999999999</v>
      </c>
      <c r="DZ143" s="23">
        <f t="shared" si="99"/>
        <v>1.26386</v>
      </c>
      <c r="EA143" s="23">
        <f t="shared" si="99"/>
        <v>-4.2685899999999997</v>
      </c>
      <c r="EB143" s="23">
        <f t="shared" si="99"/>
        <v>-2.0384500000000001</v>
      </c>
      <c r="EC143" s="23">
        <f t="shared" si="99"/>
        <v>-2.4388299999999998</v>
      </c>
      <c r="ED143" s="23">
        <f t="shared" si="99"/>
        <v>0</v>
      </c>
      <c r="EE143" s="23">
        <f t="shared" si="99"/>
        <v>-0.42831200000000003</v>
      </c>
      <c r="EF143" s="23">
        <f t="shared" si="99"/>
        <v>-0.42831200000000003</v>
      </c>
      <c r="EG143" s="23">
        <f t="shared" si="99"/>
        <v>2.2665299999999999</v>
      </c>
      <c r="EH143" s="23">
        <f t="shared" si="99"/>
        <v>-2.0384500000000001</v>
      </c>
    </row>
    <row r="144" spans="2:138" x14ac:dyDescent="0.3">
      <c r="B144" s="17" t="str">
        <f t="shared" si="94"/>
        <v>3-25</v>
      </c>
      <c r="C144" s="17">
        <v>3</v>
      </c>
      <c r="D144" s="17">
        <v>25</v>
      </c>
      <c r="E144" s="17">
        <v>595.20000000000005</v>
      </c>
      <c r="F144" s="17">
        <v>3.3090000000000002</v>
      </c>
      <c r="G144" s="17">
        <v>-2.844E-2</v>
      </c>
      <c r="H144" s="17">
        <v>1885</v>
      </c>
      <c r="I144" s="17">
        <v>-10.98</v>
      </c>
      <c r="J144" s="17">
        <v>1.661E-2</v>
      </c>
      <c r="K144" s="50"/>
      <c r="L144" s="74">
        <v>12</v>
      </c>
      <c r="M144" s="74">
        <v>4</v>
      </c>
      <c r="N144" s="23">
        <f t="shared" si="93"/>
        <v>0.35749999999999998</v>
      </c>
      <c r="O144" s="23">
        <f t="shared" si="93"/>
        <v>0.35749999999999998</v>
      </c>
      <c r="P144" s="23">
        <f t="shared" si="93"/>
        <v>0.35749999999999998</v>
      </c>
      <c r="Q144" s="23">
        <f t="shared" si="93"/>
        <v>0.35749999999999998</v>
      </c>
      <c r="R144" s="23">
        <f t="shared" si="93"/>
        <v>1.1719999999999999</v>
      </c>
      <c r="S144" s="23">
        <f t="shared" si="93"/>
        <v>1.1719999999999999</v>
      </c>
      <c r="T144" s="23">
        <f t="shared" si="93"/>
        <v>1.1719999999999999</v>
      </c>
      <c r="U144" s="23">
        <f t="shared" si="93"/>
        <v>1.1719999999999999</v>
      </c>
      <c r="V144" s="23">
        <f t="shared" si="93"/>
        <v>0.42230000000000001</v>
      </c>
      <c r="W144" s="23">
        <f t="shared" si="93"/>
        <v>0.42230000000000001</v>
      </c>
      <c r="X144" s="23">
        <f t="shared" si="93"/>
        <v>1</v>
      </c>
      <c r="Y144" s="23">
        <f t="shared" si="93"/>
        <v>1</v>
      </c>
      <c r="Z144" s="23">
        <f t="shared" si="93"/>
        <v>1</v>
      </c>
      <c r="AA144" s="23">
        <f t="shared" si="93"/>
        <v>-14.09</v>
      </c>
      <c r="AB144" s="23">
        <f t="shared" si="93"/>
        <v>1.9094</v>
      </c>
      <c r="AC144" s="23">
        <f t="shared" si="93"/>
        <v>-1.9939</v>
      </c>
      <c r="AD144" s="23">
        <f t="shared" si="104"/>
        <v>-1.702</v>
      </c>
      <c r="AE144" s="23">
        <f t="shared" si="104"/>
        <v>-1.871</v>
      </c>
      <c r="AF144" s="23">
        <f t="shared" si="104"/>
        <v>-1.871</v>
      </c>
      <c r="AG144" s="23">
        <f t="shared" si="104"/>
        <v>-1.02</v>
      </c>
      <c r="AH144" s="23">
        <f t="shared" si="104"/>
        <v>2.72</v>
      </c>
      <c r="AI144" s="23">
        <f t="shared" si="104"/>
        <v>2.72</v>
      </c>
      <c r="AJ144" s="23">
        <f t="shared" si="104"/>
        <v>0</v>
      </c>
      <c r="AK144" s="23">
        <f t="shared" si="104"/>
        <v>2.9780000000000002</v>
      </c>
      <c r="AL144" s="23">
        <f t="shared" si="104"/>
        <v>2.9780000000000002</v>
      </c>
      <c r="AM144" s="23">
        <f t="shared" si="104"/>
        <v>2.9780000000000002</v>
      </c>
      <c r="AN144" s="23">
        <f t="shared" si="104"/>
        <v>-0.29519000000000001</v>
      </c>
      <c r="AO144" s="23">
        <f t="shared" si="104"/>
        <v>-19.16</v>
      </c>
      <c r="AP144" s="23">
        <f t="shared" si="104"/>
        <v>-19.16</v>
      </c>
      <c r="AQ144" s="23">
        <f t="shared" si="104"/>
        <v>-19.16</v>
      </c>
      <c r="AR144" s="23">
        <f t="shared" si="104"/>
        <v>0</v>
      </c>
      <c r="AS144" s="23">
        <f t="shared" si="104"/>
        <v>0</v>
      </c>
      <c r="AT144" s="23">
        <f t="shared" si="100"/>
        <v>0</v>
      </c>
      <c r="AU144" s="23">
        <f t="shared" si="100"/>
        <v>13.56</v>
      </c>
      <c r="AV144" s="23">
        <f t="shared" si="100"/>
        <v>13.56</v>
      </c>
      <c r="AW144" s="23">
        <f t="shared" si="100"/>
        <v>-16.68</v>
      </c>
      <c r="AX144" s="23">
        <f t="shared" si="100"/>
        <v>-2.3690000000000002</v>
      </c>
      <c r="AY144" s="23">
        <f t="shared" si="100"/>
        <v>-2.3690000000000002</v>
      </c>
      <c r="AZ144" s="23">
        <f t="shared" si="100"/>
        <v>-2.3690000000000002</v>
      </c>
      <c r="BA144" s="23">
        <f t="shared" si="100"/>
        <v>1.333</v>
      </c>
      <c r="BB144" s="23">
        <f t="shared" si="100"/>
        <v>1.333</v>
      </c>
      <c r="BC144" s="23">
        <f t="shared" si="100"/>
        <v>0</v>
      </c>
      <c r="BD144" s="23">
        <f t="shared" si="100"/>
        <v>4.9371999999999998</v>
      </c>
      <c r="BE144" s="23">
        <f t="shared" si="100"/>
        <v>0.30442999999999998</v>
      </c>
      <c r="BF144" s="23">
        <f t="shared" si="100"/>
        <v>0.30442999999999998</v>
      </c>
      <c r="BG144" s="23">
        <f t="shared" si="100"/>
        <v>0.30442999999999998</v>
      </c>
      <c r="BH144" s="23">
        <f t="shared" si="101"/>
        <v>0.19997999999999999</v>
      </c>
      <c r="BI144" s="23">
        <f t="shared" si="101"/>
        <v>0.19997999999999999</v>
      </c>
      <c r="BJ144" s="23">
        <f t="shared" si="101"/>
        <v>0.19997999999999999</v>
      </c>
      <c r="BK144" s="23">
        <f t="shared" si="101"/>
        <v>-0.24204000000000001</v>
      </c>
      <c r="BL144" s="23">
        <f t="shared" si="101"/>
        <v>-0.25363000000000002</v>
      </c>
      <c r="BM144" s="23">
        <f t="shared" si="101"/>
        <v>0.60809999999999997</v>
      </c>
      <c r="BN144" s="23">
        <f t="shared" si="101"/>
        <v>19.72</v>
      </c>
      <c r="BO144" s="23">
        <f t="shared" si="101"/>
        <v>-9.968</v>
      </c>
      <c r="BP144" s="23">
        <f t="shared" si="101"/>
        <v>-9.968</v>
      </c>
      <c r="BQ144" s="23">
        <f t="shared" si="101"/>
        <v>-9.968</v>
      </c>
      <c r="BR144" s="23">
        <f t="shared" si="101"/>
        <v>0.196357</v>
      </c>
      <c r="BS144" s="23">
        <f t="shared" si="101"/>
        <v>-9.5</v>
      </c>
      <c r="BT144" s="23" t="str">
        <f t="shared" si="101"/>
        <v/>
      </c>
      <c r="BU144" s="23" t="str">
        <f t="shared" si="101"/>
        <v/>
      </c>
      <c r="BV144" s="23">
        <f t="shared" si="101"/>
        <v>1.4079999999999999</v>
      </c>
      <c r="BW144" s="23">
        <f t="shared" si="101"/>
        <v>5.9958999999999998</v>
      </c>
      <c r="BX144" s="23">
        <f t="shared" si="102"/>
        <v>0.43169999999999997</v>
      </c>
      <c r="BY144" s="23">
        <f t="shared" si="102"/>
        <v>-0.59550000000000003</v>
      </c>
      <c r="BZ144" s="23" t="str">
        <f t="shared" si="102"/>
        <v/>
      </c>
      <c r="CA144" s="23" t="str">
        <f t="shared" si="102"/>
        <v/>
      </c>
      <c r="CB144" s="23">
        <f t="shared" si="102"/>
        <v>0.22359999999999999</v>
      </c>
      <c r="CC144" s="23" t="str">
        <f t="shared" si="102"/>
        <v/>
      </c>
      <c r="CD144" s="23">
        <f t="shared" si="102"/>
        <v>-0.2311</v>
      </c>
      <c r="CE144" s="23">
        <f t="shared" si="102"/>
        <v>1.1719999999999999</v>
      </c>
      <c r="CF144" s="23">
        <f t="shared" si="102"/>
        <v>0.22570000000000001</v>
      </c>
      <c r="CG144" s="23">
        <f t="shared" si="102"/>
        <v>0.19470000000000001</v>
      </c>
      <c r="CH144" s="23">
        <f t="shared" si="102"/>
        <v>0.19470000000000001</v>
      </c>
      <c r="CI144" s="23">
        <f t="shared" si="102"/>
        <v>0</v>
      </c>
      <c r="CJ144" s="23">
        <f t="shared" si="102"/>
        <v>0</v>
      </c>
      <c r="CK144" s="23">
        <f t="shared" si="102"/>
        <v>0</v>
      </c>
      <c r="CL144" s="23">
        <f t="shared" si="102"/>
        <v>-6.3460000000000001</v>
      </c>
      <c r="CM144" s="23">
        <f t="shared" si="102"/>
        <v>0.25640000000000002</v>
      </c>
      <c r="CN144" s="23">
        <f t="shared" si="103"/>
        <v>0.25640000000000002</v>
      </c>
      <c r="CO144" s="23">
        <f t="shared" si="103"/>
        <v>0.25640000000000002</v>
      </c>
      <c r="CP144" s="23">
        <f t="shared" si="103"/>
        <v>-14.09</v>
      </c>
      <c r="CQ144" s="23">
        <f t="shared" si="97"/>
        <v>-14.09</v>
      </c>
      <c r="CR144" s="23">
        <f t="shared" si="97"/>
        <v>-0.29519000000000001</v>
      </c>
      <c r="CS144" s="23">
        <f t="shared" si="97"/>
        <v>-0.29519000000000001</v>
      </c>
      <c r="CT144" s="23">
        <f t="shared" si="97"/>
        <v>-19.16</v>
      </c>
      <c r="CU144" s="23">
        <f t="shared" si="97"/>
        <v>-0.19189999999999999</v>
      </c>
      <c r="CV144" s="23">
        <f t="shared" si="97"/>
        <v>-0.19189999999999999</v>
      </c>
      <c r="CW144" s="23">
        <f t="shared" si="97"/>
        <v>-0.19189999999999999</v>
      </c>
      <c r="CX144" s="23">
        <f t="shared" si="97"/>
        <v>-0.19189999999999999</v>
      </c>
      <c r="CY144" s="23">
        <f t="shared" si="97"/>
        <v>-0.70640000000000003</v>
      </c>
      <c r="CZ144" s="23">
        <f t="shared" si="97"/>
        <v>-0.70640000000000003</v>
      </c>
      <c r="DA144" s="23">
        <f t="shared" si="97"/>
        <v>3.3672900000000001</v>
      </c>
      <c r="DB144" s="23">
        <f t="shared" si="97"/>
        <v>3.3672900000000001</v>
      </c>
      <c r="DC144" s="23">
        <f t="shared" si="97"/>
        <v>-0.70640000000000003</v>
      </c>
      <c r="DD144" s="23">
        <f t="shared" si="97"/>
        <v>0.93940000000000001</v>
      </c>
      <c r="DE144" s="23">
        <f t="shared" si="97"/>
        <v>0.93940000000000001</v>
      </c>
      <c r="DF144" s="23">
        <f t="shared" si="98"/>
        <v>0.93940000000000001</v>
      </c>
      <c r="DG144" s="23">
        <f t="shared" si="98"/>
        <v>-2.5194000000000001</v>
      </c>
      <c r="DH144" s="23">
        <f t="shared" si="98"/>
        <v>-2.5194000000000001</v>
      </c>
      <c r="DI144" s="23">
        <f t="shared" si="98"/>
        <v>-2.5194000000000001</v>
      </c>
      <c r="DJ144" s="23">
        <f t="shared" si="98"/>
        <v>0</v>
      </c>
      <c r="DK144" s="23">
        <f t="shared" si="98"/>
        <v>0</v>
      </c>
      <c r="DL144" s="23">
        <f t="shared" si="98"/>
        <v>0</v>
      </c>
      <c r="DM144" s="23">
        <f t="shared" si="98"/>
        <v>4.1818999999999997</v>
      </c>
      <c r="DN144" s="23">
        <f t="shared" si="98"/>
        <v>4.1818999999999997</v>
      </c>
      <c r="DO144" s="23">
        <f t="shared" si="98"/>
        <v>0.56499999999999995</v>
      </c>
      <c r="DP144" s="23">
        <f t="shared" si="98"/>
        <v>0.56499999999999995</v>
      </c>
      <c r="DQ144" s="23">
        <f t="shared" si="98"/>
        <v>0.56499999999999995</v>
      </c>
      <c r="DR144" s="23">
        <f t="shared" si="98"/>
        <v>0</v>
      </c>
      <c r="DS144" s="23">
        <f t="shared" si="98"/>
        <v>-1.39039</v>
      </c>
      <c r="DT144" s="23">
        <f t="shared" si="98"/>
        <v>-1.39039</v>
      </c>
      <c r="DU144" s="23">
        <f t="shared" si="98"/>
        <v>-1.39039</v>
      </c>
      <c r="DV144" s="23">
        <f t="shared" si="99"/>
        <v>0</v>
      </c>
      <c r="DW144" s="23">
        <f t="shared" si="99"/>
        <v>-4.3040099999999999</v>
      </c>
      <c r="DX144" s="23">
        <f t="shared" si="99"/>
        <v>2.06128</v>
      </c>
      <c r="DY144" s="23">
        <f t="shared" si="99"/>
        <v>-4.3040099999999999</v>
      </c>
      <c r="DZ144" s="23">
        <f t="shared" si="99"/>
        <v>1.26386</v>
      </c>
      <c r="EA144" s="23">
        <f t="shared" si="99"/>
        <v>-4.2685899999999997</v>
      </c>
      <c r="EB144" s="23">
        <f t="shared" si="99"/>
        <v>-2.0384500000000001</v>
      </c>
      <c r="EC144" s="23">
        <f t="shared" si="99"/>
        <v>-2.4388299999999998</v>
      </c>
      <c r="ED144" s="23">
        <f t="shared" si="99"/>
        <v>0</v>
      </c>
      <c r="EE144" s="23">
        <f t="shared" si="99"/>
        <v>-0.42831200000000003</v>
      </c>
      <c r="EF144" s="23">
        <f t="shared" si="99"/>
        <v>-0.42831200000000003</v>
      </c>
      <c r="EG144" s="23">
        <f t="shared" si="99"/>
        <v>2.2665299999999999</v>
      </c>
      <c r="EH144" s="23">
        <f t="shared" si="99"/>
        <v>-2.0384500000000001</v>
      </c>
    </row>
    <row r="145" spans="2:138" x14ac:dyDescent="0.3">
      <c r="B145" s="17" t="str">
        <f t="shared" si="94"/>
        <v>3-26</v>
      </c>
      <c r="C145" s="17">
        <v>3</v>
      </c>
      <c r="D145" s="17">
        <v>26</v>
      </c>
      <c r="E145" s="17">
        <v>134.1</v>
      </c>
      <c r="F145" s="17">
        <v>-0.81559999999999999</v>
      </c>
      <c r="G145" s="17">
        <v>1.4499999999999999E-3</v>
      </c>
      <c r="H145" s="17">
        <v>-330</v>
      </c>
      <c r="I145" s="17">
        <v>3.0659999999999998</v>
      </c>
      <c r="J145" s="17">
        <v>-5.3759999999999997E-3</v>
      </c>
      <c r="K145" s="50"/>
      <c r="L145" s="74">
        <v>13</v>
      </c>
      <c r="M145" s="74">
        <v>4</v>
      </c>
      <c r="N145" s="23">
        <f t="shared" si="93"/>
        <v>0.35749999999999998</v>
      </c>
      <c r="O145" s="23">
        <f t="shared" si="93"/>
        <v>0.35749999999999998</v>
      </c>
      <c r="P145" s="23">
        <f t="shared" si="93"/>
        <v>0.35749999999999998</v>
      </c>
      <c r="Q145" s="23">
        <f t="shared" si="93"/>
        <v>0.35749999999999998</v>
      </c>
      <c r="R145" s="23">
        <f t="shared" si="93"/>
        <v>1.1719999999999999</v>
      </c>
      <c r="S145" s="23">
        <f t="shared" si="93"/>
        <v>1.1719999999999999</v>
      </c>
      <c r="T145" s="23">
        <f t="shared" si="93"/>
        <v>1.1719999999999999</v>
      </c>
      <c r="U145" s="23">
        <f t="shared" si="93"/>
        <v>1.1719999999999999</v>
      </c>
      <c r="V145" s="23">
        <f t="shared" si="93"/>
        <v>0.42230000000000001</v>
      </c>
      <c r="W145" s="23">
        <f t="shared" si="93"/>
        <v>0.42230000000000001</v>
      </c>
      <c r="X145" s="23">
        <f t="shared" si="93"/>
        <v>1</v>
      </c>
      <c r="Y145" s="23">
        <f t="shared" si="93"/>
        <v>1</v>
      </c>
      <c r="Z145" s="23">
        <f t="shared" si="93"/>
        <v>1</v>
      </c>
      <c r="AA145" s="23">
        <f t="shared" si="93"/>
        <v>-14.09</v>
      </c>
      <c r="AB145" s="23">
        <f t="shared" si="93"/>
        <v>1.9094</v>
      </c>
      <c r="AC145" s="23">
        <f t="shared" si="93"/>
        <v>-1.9939</v>
      </c>
      <c r="AD145" s="23">
        <f t="shared" si="104"/>
        <v>-1.702</v>
      </c>
      <c r="AE145" s="23">
        <f t="shared" si="104"/>
        <v>-1.871</v>
      </c>
      <c r="AF145" s="23">
        <f t="shared" si="104"/>
        <v>-1.871</v>
      </c>
      <c r="AG145" s="23">
        <f t="shared" si="104"/>
        <v>-1.02</v>
      </c>
      <c r="AH145" s="23">
        <f t="shared" si="104"/>
        <v>2.72</v>
      </c>
      <c r="AI145" s="23">
        <f t="shared" si="104"/>
        <v>2.72</v>
      </c>
      <c r="AJ145" s="23">
        <f t="shared" si="104"/>
        <v>0</v>
      </c>
      <c r="AK145" s="23">
        <f t="shared" si="104"/>
        <v>2.9780000000000002</v>
      </c>
      <c r="AL145" s="23">
        <f t="shared" si="104"/>
        <v>2.9780000000000002</v>
      </c>
      <c r="AM145" s="23">
        <f t="shared" si="104"/>
        <v>2.9780000000000002</v>
      </c>
      <c r="AN145" s="23">
        <f t="shared" si="104"/>
        <v>-0.29519000000000001</v>
      </c>
      <c r="AO145" s="23">
        <f t="shared" si="104"/>
        <v>-19.16</v>
      </c>
      <c r="AP145" s="23">
        <f t="shared" si="104"/>
        <v>-19.16</v>
      </c>
      <c r="AQ145" s="23">
        <f t="shared" si="104"/>
        <v>-19.16</v>
      </c>
      <c r="AR145" s="23">
        <f t="shared" si="104"/>
        <v>0</v>
      </c>
      <c r="AS145" s="23">
        <f t="shared" si="104"/>
        <v>0</v>
      </c>
      <c r="AT145" s="23">
        <f t="shared" si="100"/>
        <v>0</v>
      </c>
      <c r="AU145" s="23">
        <f t="shared" si="100"/>
        <v>13.56</v>
      </c>
      <c r="AV145" s="23">
        <f t="shared" si="100"/>
        <v>13.56</v>
      </c>
      <c r="AW145" s="23">
        <f t="shared" si="100"/>
        <v>-16.68</v>
      </c>
      <c r="AX145" s="23">
        <f t="shared" si="100"/>
        <v>-2.3690000000000002</v>
      </c>
      <c r="AY145" s="23">
        <f t="shared" si="100"/>
        <v>-2.3690000000000002</v>
      </c>
      <c r="AZ145" s="23">
        <f t="shared" si="100"/>
        <v>-2.3690000000000002</v>
      </c>
      <c r="BA145" s="23">
        <f t="shared" si="100"/>
        <v>1.333</v>
      </c>
      <c r="BB145" s="23">
        <f t="shared" si="100"/>
        <v>1.333</v>
      </c>
      <c r="BC145" s="23">
        <f t="shared" si="100"/>
        <v>0</v>
      </c>
      <c r="BD145" s="23">
        <f t="shared" si="100"/>
        <v>4.9371999999999998</v>
      </c>
      <c r="BE145" s="23">
        <f t="shared" si="100"/>
        <v>0.30442999999999998</v>
      </c>
      <c r="BF145" s="23">
        <f t="shared" si="100"/>
        <v>0.30442999999999998</v>
      </c>
      <c r="BG145" s="23">
        <f t="shared" si="100"/>
        <v>0.30442999999999998</v>
      </c>
      <c r="BH145" s="23">
        <f t="shared" si="101"/>
        <v>0.19997999999999999</v>
      </c>
      <c r="BI145" s="23">
        <f t="shared" si="101"/>
        <v>0.19997999999999999</v>
      </c>
      <c r="BJ145" s="23">
        <f t="shared" si="101"/>
        <v>0.19997999999999999</v>
      </c>
      <c r="BK145" s="23">
        <f t="shared" si="101"/>
        <v>-0.24204000000000001</v>
      </c>
      <c r="BL145" s="23">
        <f t="shared" si="101"/>
        <v>-0.25363000000000002</v>
      </c>
      <c r="BM145" s="23">
        <f t="shared" si="101"/>
        <v>0.60809999999999997</v>
      </c>
      <c r="BN145" s="23">
        <f t="shared" si="101"/>
        <v>19.72</v>
      </c>
      <c r="BO145" s="23">
        <f t="shared" si="101"/>
        <v>-9.968</v>
      </c>
      <c r="BP145" s="23">
        <f t="shared" si="101"/>
        <v>-9.968</v>
      </c>
      <c r="BQ145" s="23">
        <f t="shared" si="101"/>
        <v>-9.968</v>
      </c>
      <c r="BR145" s="23">
        <f t="shared" si="101"/>
        <v>0.196357</v>
      </c>
      <c r="BS145" s="23">
        <f t="shared" si="101"/>
        <v>-9.5</v>
      </c>
      <c r="BT145" s="23" t="str">
        <f t="shared" si="101"/>
        <v/>
      </c>
      <c r="BU145" s="23" t="str">
        <f t="shared" si="101"/>
        <v/>
      </c>
      <c r="BV145" s="23">
        <f t="shared" si="101"/>
        <v>1.4079999999999999</v>
      </c>
      <c r="BW145" s="23">
        <f t="shared" si="101"/>
        <v>5.9958999999999998</v>
      </c>
      <c r="BX145" s="23">
        <f t="shared" si="102"/>
        <v>0.43169999999999997</v>
      </c>
      <c r="BY145" s="23">
        <f t="shared" si="102"/>
        <v>-0.59550000000000003</v>
      </c>
      <c r="BZ145" s="23" t="str">
        <f t="shared" si="102"/>
        <v/>
      </c>
      <c r="CA145" s="23" t="str">
        <f t="shared" si="102"/>
        <v/>
      </c>
      <c r="CB145" s="23">
        <f t="shared" si="102"/>
        <v>0.22359999999999999</v>
      </c>
      <c r="CC145" s="23" t="str">
        <f t="shared" si="102"/>
        <v/>
      </c>
      <c r="CD145" s="23">
        <f t="shared" si="102"/>
        <v>-0.2311</v>
      </c>
      <c r="CE145" s="23">
        <f t="shared" si="102"/>
        <v>1.1719999999999999</v>
      </c>
      <c r="CF145" s="23">
        <f t="shared" si="102"/>
        <v>0.22570000000000001</v>
      </c>
      <c r="CG145" s="23">
        <f t="shared" si="102"/>
        <v>0.19470000000000001</v>
      </c>
      <c r="CH145" s="23">
        <f t="shared" si="102"/>
        <v>0.19470000000000001</v>
      </c>
      <c r="CI145" s="23">
        <f t="shared" si="102"/>
        <v>0</v>
      </c>
      <c r="CJ145" s="23">
        <f t="shared" si="102"/>
        <v>0</v>
      </c>
      <c r="CK145" s="23">
        <f t="shared" si="102"/>
        <v>0</v>
      </c>
      <c r="CL145" s="23">
        <f t="shared" si="102"/>
        <v>-6.3460000000000001</v>
      </c>
      <c r="CM145" s="23">
        <f t="shared" si="102"/>
        <v>0.25640000000000002</v>
      </c>
      <c r="CN145" s="23">
        <f t="shared" si="103"/>
        <v>0.25640000000000002</v>
      </c>
      <c r="CO145" s="23">
        <f t="shared" si="103"/>
        <v>0.25640000000000002</v>
      </c>
      <c r="CP145" s="23">
        <f t="shared" si="103"/>
        <v>-14.09</v>
      </c>
      <c r="CQ145" s="23">
        <f t="shared" si="97"/>
        <v>-14.09</v>
      </c>
      <c r="CR145" s="23">
        <f t="shared" si="97"/>
        <v>-0.29519000000000001</v>
      </c>
      <c r="CS145" s="23">
        <f t="shared" si="97"/>
        <v>-0.29519000000000001</v>
      </c>
      <c r="CT145" s="23">
        <f t="shared" si="97"/>
        <v>-19.16</v>
      </c>
      <c r="CU145" s="23">
        <f t="shared" si="97"/>
        <v>-0.19189999999999999</v>
      </c>
      <c r="CV145" s="23">
        <f t="shared" si="97"/>
        <v>-0.19189999999999999</v>
      </c>
      <c r="CW145" s="23">
        <f t="shared" si="97"/>
        <v>-0.19189999999999999</v>
      </c>
      <c r="CX145" s="23">
        <f t="shared" si="97"/>
        <v>-0.19189999999999999</v>
      </c>
      <c r="CY145" s="23">
        <f t="shared" si="97"/>
        <v>-0.70640000000000003</v>
      </c>
      <c r="CZ145" s="23">
        <f t="shared" si="97"/>
        <v>-0.70640000000000003</v>
      </c>
      <c r="DA145" s="23">
        <f t="shared" si="97"/>
        <v>3.3672900000000001</v>
      </c>
      <c r="DB145" s="23">
        <f t="shared" si="97"/>
        <v>3.3672900000000001</v>
      </c>
      <c r="DC145" s="23">
        <f t="shared" si="97"/>
        <v>-0.70640000000000003</v>
      </c>
      <c r="DD145" s="23">
        <f t="shared" si="97"/>
        <v>0.93940000000000001</v>
      </c>
      <c r="DE145" s="23">
        <f t="shared" si="97"/>
        <v>0.93940000000000001</v>
      </c>
      <c r="DF145" s="23">
        <f t="shared" si="98"/>
        <v>0.93940000000000001</v>
      </c>
      <c r="DG145" s="23">
        <f t="shared" si="98"/>
        <v>-2.5194000000000001</v>
      </c>
      <c r="DH145" s="23">
        <f t="shared" si="98"/>
        <v>-2.5194000000000001</v>
      </c>
      <c r="DI145" s="23">
        <f t="shared" si="98"/>
        <v>-2.5194000000000001</v>
      </c>
      <c r="DJ145" s="23">
        <f t="shared" si="98"/>
        <v>0</v>
      </c>
      <c r="DK145" s="23">
        <f t="shared" si="98"/>
        <v>0</v>
      </c>
      <c r="DL145" s="23">
        <f t="shared" si="98"/>
        <v>0</v>
      </c>
      <c r="DM145" s="23">
        <f t="shared" si="98"/>
        <v>4.1818999999999997</v>
      </c>
      <c r="DN145" s="23">
        <f t="shared" si="98"/>
        <v>4.1818999999999997</v>
      </c>
      <c r="DO145" s="23">
        <f t="shared" si="98"/>
        <v>0.56499999999999995</v>
      </c>
      <c r="DP145" s="23">
        <f t="shared" si="98"/>
        <v>0.56499999999999995</v>
      </c>
      <c r="DQ145" s="23">
        <f t="shared" si="98"/>
        <v>0.56499999999999995</v>
      </c>
      <c r="DR145" s="23">
        <f t="shared" si="98"/>
        <v>0</v>
      </c>
      <c r="DS145" s="23">
        <f t="shared" si="98"/>
        <v>-1.39039</v>
      </c>
      <c r="DT145" s="23">
        <f t="shared" si="98"/>
        <v>-1.39039</v>
      </c>
      <c r="DU145" s="23">
        <f t="shared" si="98"/>
        <v>-1.39039</v>
      </c>
      <c r="DV145" s="23">
        <f t="shared" si="99"/>
        <v>0</v>
      </c>
      <c r="DW145" s="23">
        <f t="shared" si="99"/>
        <v>-4.3040099999999999</v>
      </c>
      <c r="DX145" s="23">
        <f t="shared" si="99"/>
        <v>2.06128</v>
      </c>
      <c r="DY145" s="23">
        <f t="shared" si="99"/>
        <v>-4.3040099999999999</v>
      </c>
      <c r="DZ145" s="23">
        <f t="shared" si="99"/>
        <v>1.26386</v>
      </c>
      <c r="EA145" s="23">
        <f t="shared" si="99"/>
        <v>-4.2685899999999997</v>
      </c>
      <c r="EB145" s="23">
        <f t="shared" si="99"/>
        <v>-2.0384500000000001</v>
      </c>
      <c r="EC145" s="23">
        <f t="shared" si="99"/>
        <v>-2.4388299999999998</v>
      </c>
      <c r="ED145" s="23">
        <f t="shared" si="99"/>
        <v>0</v>
      </c>
      <c r="EE145" s="23">
        <f t="shared" si="99"/>
        <v>-0.42831200000000003</v>
      </c>
      <c r="EF145" s="23">
        <f t="shared" si="99"/>
        <v>-0.42831200000000003</v>
      </c>
      <c r="EG145" s="23">
        <f t="shared" si="99"/>
        <v>2.2665299999999999</v>
      </c>
      <c r="EH145" s="23">
        <f t="shared" si="99"/>
        <v>-2.0384500000000001</v>
      </c>
    </row>
    <row r="146" spans="2:138" x14ac:dyDescent="0.3">
      <c r="B146" s="17" t="str">
        <f t="shared" si="94"/>
        <v>3-27</v>
      </c>
      <c r="C146" s="17">
        <v>3</v>
      </c>
      <c r="D146" s="17">
        <v>27</v>
      </c>
      <c r="E146" s="17">
        <v>936.33910000000003</v>
      </c>
      <c r="F146" s="17">
        <v>-4.4141000000000004</v>
      </c>
      <c r="G146" s="17">
        <v>1.2232E-2</v>
      </c>
      <c r="H146" s="17">
        <v>1866.23</v>
      </c>
      <c r="I146" s="17">
        <v>-9.2813700000000008</v>
      </c>
      <c r="J146" s="17">
        <v>8.2990000000000008E-3</v>
      </c>
      <c r="K146" s="50"/>
      <c r="L146" s="74">
        <v>14</v>
      </c>
      <c r="M146" s="74">
        <v>5</v>
      </c>
      <c r="N146" s="23">
        <f t="shared" si="93"/>
        <v>-4.7460000000000004</v>
      </c>
      <c r="O146" s="23">
        <f t="shared" si="93"/>
        <v>-4.7460000000000004</v>
      </c>
      <c r="P146" s="23">
        <f t="shared" si="93"/>
        <v>-4.7460000000000004</v>
      </c>
      <c r="Q146" s="23">
        <f t="shared" si="93"/>
        <v>-4.7460000000000004</v>
      </c>
      <c r="R146" s="23">
        <f t="shared" si="93"/>
        <v>-5.8090000000000002</v>
      </c>
      <c r="S146" s="23">
        <f t="shared" si="93"/>
        <v>-5.8090000000000002</v>
      </c>
      <c r="T146" s="23">
        <f t="shared" si="93"/>
        <v>-5.8090000000000002</v>
      </c>
      <c r="U146" s="23">
        <f t="shared" si="93"/>
        <v>-5.8090000000000002</v>
      </c>
      <c r="V146" s="23">
        <f t="shared" si="93"/>
        <v>-12.77</v>
      </c>
      <c r="W146" s="23">
        <f t="shared" si="93"/>
        <v>-12.77</v>
      </c>
      <c r="X146" s="23">
        <f t="shared" si="93"/>
        <v>-5.7649999999999997</v>
      </c>
      <c r="Y146" s="23">
        <f t="shared" si="93"/>
        <v>-5.7649999999999997</v>
      </c>
      <c r="Z146" s="23">
        <f t="shared" si="93"/>
        <v>-5.7649999999999997</v>
      </c>
      <c r="AA146" s="23">
        <f t="shared" si="93"/>
        <v>1</v>
      </c>
      <c r="AB146" s="23">
        <f t="shared" si="93"/>
        <v>-2.4582999999999999</v>
      </c>
      <c r="AC146" s="23">
        <f t="shared" si="93"/>
        <v>3.8239999999999998</v>
      </c>
      <c r="AD146" s="23">
        <f t="shared" si="104"/>
        <v>-1.262</v>
      </c>
      <c r="AE146" s="23">
        <f t="shared" si="104"/>
        <v>2.8570000000000002</v>
      </c>
      <c r="AF146" s="23">
        <f t="shared" si="104"/>
        <v>2.8570000000000002</v>
      </c>
      <c r="AG146" s="23">
        <f t="shared" si="104"/>
        <v>2.379</v>
      </c>
      <c r="AH146" s="23">
        <f t="shared" si="104"/>
        <v>-5.633</v>
      </c>
      <c r="AI146" s="23">
        <f t="shared" si="104"/>
        <v>-5.633</v>
      </c>
      <c r="AJ146" s="23">
        <f t="shared" si="104"/>
        <v>-0.58740000000000003</v>
      </c>
      <c r="AK146" s="23">
        <f t="shared" si="104"/>
        <v>-5.0919999999999996</v>
      </c>
      <c r="AL146" s="23">
        <f t="shared" si="104"/>
        <v>-5.0919999999999996</v>
      </c>
      <c r="AM146" s="23">
        <f t="shared" si="104"/>
        <v>-5.0919999999999996</v>
      </c>
      <c r="AN146" s="23">
        <f t="shared" si="104"/>
        <v>-0.43626999999999999</v>
      </c>
      <c r="AO146" s="23">
        <f t="shared" si="104"/>
        <v>2.468</v>
      </c>
      <c r="AP146" s="23">
        <f t="shared" si="104"/>
        <v>2.468</v>
      </c>
      <c r="AQ146" s="23">
        <f t="shared" si="104"/>
        <v>2.468</v>
      </c>
      <c r="AR146" s="23">
        <f t="shared" si="104"/>
        <v>0.57999999999999996</v>
      </c>
      <c r="AS146" s="23">
        <f t="shared" si="104"/>
        <v>0.57999999999999996</v>
      </c>
      <c r="AT146" s="23">
        <f t="shared" si="100"/>
        <v>0.57999999999999996</v>
      </c>
      <c r="AU146" s="23">
        <f t="shared" si="100"/>
        <v>-5.0140000000000002</v>
      </c>
      <c r="AV146" s="23">
        <f t="shared" si="100"/>
        <v>-5.0140000000000002</v>
      </c>
      <c r="AW146" s="23">
        <f t="shared" si="100"/>
        <v>5.9160000000000004</v>
      </c>
      <c r="AX146" s="23">
        <f t="shared" si="100"/>
        <v>9.5412999999999997</v>
      </c>
      <c r="AY146" s="23">
        <f t="shared" si="100"/>
        <v>9.5412999999999997</v>
      </c>
      <c r="AZ146" s="23">
        <f t="shared" si="100"/>
        <v>9.5412999999999997</v>
      </c>
      <c r="BA146" s="23">
        <f t="shared" si="100"/>
        <v>0.85029999999999994</v>
      </c>
      <c r="BB146" s="23">
        <f t="shared" si="100"/>
        <v>0.85029999999999994</v>
      </c>
      <c r="BC146" s="23">
        <f t="shared" si="100"/>
        <v>4.3634000000000004</v>
      </c>
      <c r="BD146" s="23" t="str">
        <f t="shared" si="100"/>
        <v/>
      </c>
      <c r="BE146" s="23">
        <f t="shared" si="100"/>
        <v>-0.7077</v>
      </c>
      <c r="BF146" s="23">
        <f t="shared" si="100"/>
        <v>-0.7077</v>
      </c>
      <c r="BG146" s="23">
        <f t="shared" si="100"/>
        <v>-0.7077</v>
      </c>
      <c r="BH146" s="23">
        <f t="shared" si="101"/>
        <v>0.13220000000000001</v>
      </c>
      <c r="BI146" s="23">
        <f t="shared" si="101"/>
        <v>0.13220000000000001</v>
      </c>
      <c r="BJ146" s="23">
        <f t="shared" si="101"/>
        <v>0.13220000000000001</v>
      </c>
      <c r="BK146" s="23">
        <f t="shared" si="101"/>
        <v>-1.0434000000000001E-2</v>
      </c>
      <c r="BL146" s="23">
        <f t="shared" si="101"/>
        <v>0</v>
      </c>
      <c r="BM146" s="23">
        <f t="shared" si="101"/>
        <v>-2.0270000000000001</v>
      </c>
      <c r="BN146" s="23">
        <f t="shared" si="101"/>
        <v>32.07</v>
      </c>
      <c r="BO146" s="23">
        <f t="shared" si="101"/>
        <v>-2.0979999999999999</v>
      </c>
      <c r="BP146" s="23">
        <f t="shared" si="101"/>
        <v>-2.0979999999999999</v>
      </c>
      <c r="BQ146" s="23">
        <f t="shared" si="101"/>
        <v>-2.0979999999999999</v>
      </c>
      <c r="BR146" s="23">
        <f t="shared" si="101"/>
        <v>0</v>
      </c>
      <c r="BS146" s="23" t="str">
        <f t="shared" si="101"/>
        <v/>
      </c>
      <c r="BT146" s="23" t="str">
        <f t="shared" si="101"/>
        <v/>
      </c>
      <c r="BU146" s="23" t="str">
        <f t="shared" si="101"/>
        <v/>
      </c>
      <c r="BV146" s="23">
        <f t="shared" si="101"/>
        <v>-1.7709999999999999</v>
      </c>
      <c r="BW146" s="23">
        <f t="shared" si="101"/>
        <v>-2.41</v>
      </c>
      <c r="BX146" s="23">
        <f t="shared" si="102"/>
        <v>0</v>
      </c>
      <c r="BY146" s="23">
        <f t="shared" si="102"/>
        <v>-1.7669999999999999</v>
      </c>
      <c r="BZ146" s="23">
        <f t="shared" si="102"/>
        <v>1.034</v>
      </c>
      <c r="CA146" s="23">
        <f t="shared" si="102"/>
        <v>1.034</v>
      </c>
      <c r="CB146" s="23">
        <f t="shared" si="102"/>
        <v>-1.2</v>
      </c>
      <c r="CC146" s="23">
        <f t="shared" si="102"/>
        <v>-2.1960000000000002</v>
      </c>
      <c r="CD146" s="23">
        <f t="shared" si="102"/>
        <v>0</v>
      </c>
      <c r="CE146" s="23">
        <f t="shared" si="102"/>
        <v>-5.8090000000000002</v>
      </c>
      <c r="CF146" s="23">
        <f t="shared" si="102"/>
        <v>0</v>
      </c>
      <c r="CG146" s="23">
        <f t="shared" si="102"/>
        <v>-2.9950000000000001</v>
      </c>
      <c r="CH146" s="23">
        <f t="shared" si="102"/>
        <v>-2.9950000000000001</v>
      </c>
      <c r="CI146" s="23" t="str">
        <f t="shared" si="102"/>
        <v/>
      </c>
      <c r="CJ146" s="23" t="str">
        <f t="shared" si="102"/>
        <v/>
      </c>
      <c r="CK146" s="23" t="str">
        <f t="shared" si="102"/>
        <v/>
      </c>
      <c r="CL146" s="23">
        <f t="shared" si="102"/>
        <v>-0.93459999999999999</v>
      </c>
      <c r="CM146" s="23">
        <f t="shared" si="102"/>
        <v>-13.69</v>
      </c>
      <c r="CN146" s="23">
        <f t="shared" si="103"/>
        <v>-13.69</v>
      </c>
      <c r="CO146" s="23">
        <f t="shared" si="103"/>
        <v>-13.69</v>
      </c>
      <c r="CP146" s="23">
        <f t="shared" si="103"/>
        <v>1</v>
      </c>
      <c r="CQ146" s="23">
        <f t="shared" si="97"/>
        <v>1</v>
      </c>
      <c r="CR146" s="23">
        <f t="shared" si="97"/>
        <v>-0.43626999999999999</v>
      </c>
      <c r="CS146" s="23">
        <f t="shared" si="97"/>
        <v>-0.43626999999999999</v>
      </c>
      <c r="CT146" s="23">
        <f t="shared" si="97"/>
        <v>2.468</v>
      </c>
      <c r="CU146" s="23">
        <f t="shared" si="97"/>
        <v>-4.6802999999999999</v>
      </c>
      <c r="CV146" s="23">
        <f t="shared" si="97"/>
        <v>-4.6802999999999999</v>
      </c>
      <c r="CW146" s="23">
        <f t="shared" si="97"/>
        <v>-4.6802999999999999</v>
      </c>
      <c r="CX146" s="23">
        <f t="shared" si="97"/>
        <v>-4.6802999999999999</v>
      </c>
      <c r="CY146" s="23">
        <f t="shared" si="97"/>
        <v>-3.1349</v>
      </c>
      <c r="CZ146" s="23">
        <f t="shared" si="97"/>
        <v>-3.1349</v>
      </c>
      <c r="DA146" s="23">
        <f t="shared" si="97"/>
        <v>0.52795099999999995</v>
      </c>
      <c r="DB146" s="23">
        <f t="shared" si="97"/>
        <v>0.52795099999999995</v>
      </c>
      <c r="DC146" s="23">
        <f t="shared" si="97"/>
        <v>-3.1349</v>
      </c>
      <c r="DD146" s="23">
        <f t="shared" si="97"/>
        <v>-5.8597999999999999</v>
      </c>
      <c r="DE146" s="23">
        <f t="shared" si="97"/>
        <v>-5.8597999999999999</v>
      </c>
      <c r="DF146" s="23">
        <f t="shared" si="98"/>
        <v>-5.8597999999999999</v>
      </c>
      <c r="DG146" s="23">
        <f t="shared" si="98"/>
        <v>4.5137</v>
      </c>
      <c r="DH146" s="23">
        <f t="shared" si="98"/>
        <v>4.5137</v>
      </c>
      <c r="DI146" s="23">
        <f t="shared" si="98"/>
        <v>4.5137</v>
      </c>
      <c r="DJ146" s="23">
        <f t="shared" si="98"/>
        <v>-2.6496</v>
      </c>
      <c r="DK146" s="23">
        <f t="shared" si="98"/>
        <v>-2.6496</v>
      </c>
      <c r="DL146" s="23">
        <f t="shared" si="98"/>
        <v>-2.6496</v>
      </c>
      <c r="DM146" s="23">
        <f t="shared" si="98"/>
        <v>1.0075000000000001</v>
      </c>
      <c r="DN146" s="23">
        <f t="shared" si="98"/>
        <v>1.0075000000000001</v>
      </c>
      <c r="DO146" s="23" t="str">
        <f t="shared" si="98"/>
        <v/>
      </c>
      <c r="DP146" s="23" t="str">
        <f t="shared" si="98"/>
        <v/>
      </c>
      <c r="DQ146" s="23" t="str">
        <f t="shared" si="98"/>
        <v/>
      </c>
      <c r="DR146" s="23">
        <f t="shared" si="98"/>
        <v>-2.6496</v>
      </c>
      <c r="DS146" s="23">
        <f t="shared" si="98"/>
        <v>-1.68763</v>
      </c>
      <c r="DT146" s="23">
        <f t="shared" si="98"/>
        <v>-1.68763</v>
      </c>
      <c r="DU146" s="23">
        <f t="shared" si="98"/>
        <v>-1.68763</v>
      </c>
      <c r="DV146" s="23">
        <f t="shared" si="99"/>
        <v>-2.6496</v>
      </c>
      <c r="DW146" s="23">
        <f t="shared" si="99"/>
        <v>-1.59145</v>
      </c>
      <c r="DX146" s="23">
        <f t="shared" si="99"/>
        <v>-3.1777700000000002</v>
      </c>
      <c r="DY146" s="23">
        <f t="shared" si="99"/>
        <v>-1.59145</v>
      </c>
      <c r="DZ146" s="23">
        <f t="shared" si="99"/>
        <v>1.9247399999999999</v>
      </c>
      <c r="EA146" s="23">
        <f t="shared" si="99"/>
        <v>-2.1399699999999999</v>
      </c>
      <c r="EB146" s="23">
        <f t="shared" si="99"/>
        <v>5.3376599999999996</v>
      </c>
      <c r="EC146" s="23">
        <f t="shared" si="99"/>
        <v>2.41804</v>
      </c>
      <c r="ED146" s="23">
        <f t="shared" si="99"/>
        <v>0</v>
      </c>
      <c r="EE146" s="23">
        <f t="shared" si="99"/>
        <v>-4.3270999999999997</v>
      </c>
      <c r="EF146" s="23">
        <f t="shared" si="99"/>
        <v>-4.3270999999999997</v>
      </c>
      <c r="EG146" s="23">
        <f t="shared" si="99"/>
        <v>-1.5836300000000001</v>
      </c>
      <c r="EH146" s="23">
        <f t="shared" si="99"/>
        <v>5.3376599999999996</v>
      </c>
    </row>
    <row r="147" spans="2:138" x14ac:dyDescent="0.3">
      <c r="B147" s="17" t="str">
        <f t="shared" si="94"/>
        <v>3-28</v>
      </c>
      <c r="C147" s="17">
        <v>3</v>
      </c>
      <c r="D147" s="17">
        <v>28</v>
      </c>
      <c r="E147" s="17">
        <v>3736</v>
      </c>
      <c r="F147" s="17">
        <v>-25</v>
      </c>
      <c r="G147" s="17">
        <v>4.5929999999999999E-2</v>
      </c>
      <c r="H147" s="17">
        <v>574.6</v>
      </c>
      <c r="I147" s="17">
        <v>-3.702</v>
      </c>
      <c r="J147" s="17">
        <v>3.6819999999999999E-3</v>
      </c>
      <c r="K147" s="50"/>
      <c r="L147" s="74">
        <v>15</v>
      </c>
      <c r="M147" s="74">
        <v>6</v>
      </c>
      <c r="N147" s="23">
        <f t="shared" si="93"/>
        <v>-0.48575000000000002</v>
      </c>
      <c r="O147" s="23">
        <f t="shared" si="93"/>
        <v>-0.48575000000000002</v>
      </c>
      <c r="P147" s="23">
        <f t="shared" si="93"/>
        <v>-0.48575000000000002</v>
      </c>
      <c r="Q147" s="23">
        <f t="shared" si="93"/>
        <v>-0.48575000000000002</v>
      </c>
      <c r="R147" s="23">
        <f t="shared" si="93"/>
        <v>0.63039999999999996</v>
      </c>
      <c r="S147" s="23">
        <f t="shared" si="93"/>
        <v>0.63039999999999996</v>
      </c>
      <c r="T147" s="23">
        <f t="shared" si="93"/>
        <v>0.63039999999999996</v>
      </c>
      <c r="U147" s="23">
        <f t="shared" si="93"/>
        <v>0.63039999999999996</v>
      </c>
      <c r="V147" s="23">
        <f t="shared" si="93"/>
        <v>-0.11768000000000001</v>
      </c>
      <c r="W147" s="23">
        <f t="shared" si="93"/>
        <v>-0.11768000000000001</v>
      </c>
      <c r="X147" s="23">
        <f t="shared" si="93"/>
        <v>-0.48798999999999998</v>
      </c>
      <c r="Y147" s="23">
        <f t="shared" si="93"/>
        <v>-0.48798999999999998</v>
      </c>
      <c r="Z147" s="23">
        <f t="shared" si="93"/>
        <v>-0.48798999999999998</v>
      </c>
      <c r="AA147" s="23">
        <f t="shared" si="93"/>
        <v>9.7927999999999997</v>
      </c>
      <c r="AB147" s="23">
        <f t="shared" si="93"/>
        <v>1</v>
      </c>
      <c r="AC147" s="23">
        <f t="shared" si="93"/>
        <v>1.0823</v>
      </c>
      <c r="AD147" s="23">
        <f t="shared" si="104"/>
        <v>-1.258</v>
      </c>
      <c r="AE147" s="23">
        <f t="shared" si="104"/>
        <v>-0.46505000000000002</v>
      </c>
      <c r="AF147" s="23">
        <f t="shared" si="104"/>
        <v>-0.46505000000000002</v>
      </c>
      <c r="AG147" s="23">
        <f t="shared" si="104"/>
        <v>2.2559999999999998</v>
      </c>
      <c r="AH147" s="23">
        <f t="shared" si="104"/>
        <v>-1.2702</v>
      </c>
      <c r="AI147" s="23">
        <f t="shared" si="104"/>
        <v>-1.2702</v>
      </c>
      <c r="AJ147" s="23">
        <f t="shared" si="104"/>
        <v>-0.64019999999999999</v>
      </c>
      <c r="AK147" s="23">
        <f t="shared" si="104"/>
        <v>-0.55220000000000002</v>
      </c>
      <c r="AL147" s="23">
        <f t="shared" si="104"/>
        <v>-0.55220000000000002</v>
      </c>
      <c r="AM147" s="23">
        <f t="shared" si="104"/>
        <v>-0.55220000000000002</v>
      </c>
      <c r="AN147" s="23">
        <f t="shared" si="104"/>
        <v>1.7454000000000001</v>
      </c>
      <c r="AO147" s="23">
        <f t="shared" si="104"/>
        <v>1.0807</v>
      </c>
      <c r="AP147" s="23">
        <f t="shared" si="104"/>
        <v>1.0807</v>
      </c>
      <c r="AQ147" s="23">
        <f t="shared" si="104"/>
        <v>1.0807</v>
      </c>
      <c r="AR147" s="23">
        <f t="shared" si="104"/>
        <v>4.4916999999999998</v>
      </c>
      <c r="AS147" s="23">
        <f t="shared" si="104"/>
        <v>4.4916999999999998</v>
      </c>
      <c r="AT147" s="23">
        <f t="shared" si="100"/>
        <v>4.4916999999999998</v>
      </c>
      <c r="AU147" s="23">
        <f t="shared" si="100"/>
        <v>5.6029999999999998</v>
      </c>
      <c r="AV147" s="23">
        <f t="shared" si="100"/>
        <v>5.6029999999999998</v>
      </c>
      <c r="AW147" s="23">
        <f t="shared" si="100"/>
        <v>13.46</v>
      </c>
      <c r="AX147" s="23">
        <f t="shared" si="100"/>
        <v>-5.8041999999999998</v>
      </c>
      <c r="AY147" s="23">
        <f t="shared" si="100"/>
        <v>-5.8041999999999998</v>
      </c>
      <c r="AZ147" s="23">
        <f t="shared" si="100"/>
        <v>-5.8041999999999998</v>
      </c>
      <c r="BA147" s="23">
        <f t="shared" si="100"/>
        <v>-0.28666000000000003</v>
      </c>
      <c r="BB147" s="23">
        <f t="shared" si="100"/>
        <v>-0.28666000000000003</v>
      </c>
      <c r="BC147" s="23">
        <f t="shared" si="100"/>
        <v>2.3351000000000002</v>
      </c>
      <c r="BD147" s="23" t="str">
        <f t="shared" si="100"/>
        <v/>
      </c>
      <c r="BE147" s="23">
        <f t="shared" si="100"/>
        <v>-0.28137000000000001</v>
      </c>
      <c r="BF147" s="23">
        <f t="shared" si="100"/>
        <v>-0.28137000000000001</v>
      </c>
      <c r="BG147" s="23">
        <f t="shared" si="100"/>
        <v>-0.28137000000000001</v>
      </c>
      <c r="BH147" s="23">
        <f t="shared" si="101"/>
        <v>-0.26371</v>
      </c>
      <c r="BI147" s="23">
        <f t="shared" si="101"/>
        <v>-0.26371</v>
      </c>
      <c r="BJ147" s="23">
        <f t="shared" si="101"/>
        <v>-0.26371</v>
      </c>
      <c r="BK147" s="23">
        <f t="shared" si="101"/>
        <v>0.29561999999999999</v>
      </c>
      <c r="BL147" s="23">
        <f t="shared" si="101"/>
        <v>0</v>
      </c>
      <c r="BM147" s="23">
        <f t="shared" si="101"/>
        <v>-6.7089999999999997E-2</v>
      </c>
      <c r="BN147" s="23">
        <f t="shared" si="101"/>
        <v>-11.81</v>
      </c>
      <c r="BO147" s="23">
        <f t="shared" si="101"/>
        <v>-2.2120000000000002</v>
      </c>
      <c r="BP147" s="23">
        <f t="shared" si="101"/>
        <v>-2.2120000000000002</v>
      </c>
      <c r="BQ147" s="23">
        <f t="shared" si="101"/>
        <v>-2.2120000000000002</v>
      </c>
      <c r="BR147" s="23" t="str">
        <f t="shared" si="101"/>
        <v/>
      </c>
      <c r="BS147" s="23">
        <f t="shared" si="101"/>
        <v>4.4189999999999996</v>
      </c>
      <c r="BT147" s="23">
        <f t="shared" si="101"/>
        <v>-0.37530000000000002</v>
      </c>
      <c r="BU147" s="23">
        <f t="shared" si="101"/>
        <v>-0.37530000000000002</v>
      </c>
      <c r="BV147" s="23">
        <f t="shared" si="101"/>
        <v>2.2029999999999998</v>
      </c>
      <c r="BW147" s="23">
        <f t="shared" si="101"/>
        <v>-0.2074</v>
      </c>
      <c r="BX147" s="23">
        <f t="shared" si="102"/>
        <v>0.31609999999999999</v>
      </c>
      <c r="BY147" s="23">
        <f t="shared" si="102"/>
        <v>-0.33029999999999998</v>
      </c>
      <c r="BZ147" s="23" t="str">
        <f t="shared" si="102"/>
        <v/>
      </c>
      <c r="CA147" s="23" t="str">
        <f t="shared" si="102"/>
        <v/>
      </c>
      <c r="CB147" s="23">
        <f t="shared" si="102"/>
        <v>3.9059999999999997E-2</v>
      </c>
      <c r="CC147" s="23">
        <f t="shared" si="102"/>
        <v>0</v>
      </c>
      <c r="CD147" s="23">
        <f t="shared" si="102"/>
        <v>0</v>
      </c>
      <c r="CE147" s="23">
        <f t="shared" si="102"/>
        <v>0.63039999999999996</v>
      </c>
      <c r="CF147" s="23">
        <f t="shared" si="102"/>
        <v>0</v>
      </c>
      <c r="CG147" s="23">
        <f t="shared" si="102"/>
        <v>-1.0780000000000001</v>
      </c>
      <c r="CH147" s="23">
        <f t="shared" si="102"/>
        <v>-1.0780000000000001</v>
      </c>
      <c r="CI147" s="23" t="str">
        <f t="shared" si="102"/>
        <v/>
      </c>
      <c r="CJ147" s="23" t="str">
        <f t="shared" si="102"/>
        <v/>
      </c>
      <c r="CK147" s="23" t="str">
        <f t="shared" si="102"/>
        <v/>
      </c>
      <c r="CL147" s="23">
        <f t="shared" si="102"/>
        <v>-1.175</v>
      </c>
      <c r="CM147" s="23">
        <f t="shared" si="102"/>
        <v>-0.41997000000000001</v>
      </c>
      <c r="CN147" s="23">
        <f t="shared" si="103"/>
        <v>-0.41997000000000001</v>
      </c>
      <c r="CO147" s="23">
        <f t="shared" si="103"/>
        <v>-0.41997000000000001</v>
      </c>
      <c r="CP147" s="23">
        <f t="shared" si="103"/>
        <v>9.7927999999999997</v>
      </c>
      <c r="CQ147" s="23">
        <f t="shared" si="97"/>
        <v>9.7927999999999997</v>
      </c>
      <c r="CR147" s="23">
        <f t="shared" si="97"/>
        <v>1.7454000000000001</v>
      </c>
      <c r="CS147" s="23">
        <f t="shared" si="97"/>
        <v>1.7454000000000001</v>
      </c>
      <c r="CT147" s="23">
        <f t="shared" si="97"/>
        <v>1.0807</v>
      </c>
      <c r="CU147" s="23" t="str">
        <f t="shared" si="97"/>
        <v/>
      </c>
      <c r="CV147" s="23" t="str">
        <f t="shared" si="97"/>
        <v/>
      </c>
      <c r="CW147" s="23" t="str">
        <f t="shared" si="97"/>
        <v/>
      </c>
      <c r="CX147" s="23" t="str">
        <f t="shared" si="97"/>
        <v/>
      </c>
      <c r="CY147" s="23">
        <f t="shared" si="97"/>
        <v>0.99380000000000002</v>
      </c>
      <c r="CZ147" s="23">
        <f t="shared" si="97"/>
        <v>0.99380000000000002</v>
      </c>
      <c r="DA147" s="23">
        <f t="shared" si="97"/>
        <v>-0.985958</v>
      </c>
      <c r="DB147" s="23">
        <f t="shared" si="97"/>
        <v>-0.985958</v>
      </c>
      <c r="DC147" s="23">
        <f t="shared" si="97"/>
        <v>0.99380000000000002</v>
      </c>
      <c r="DD147" s="23">
        <f t="shared" si="97"/>
        <v>-2.4952999999999999</v>
      </c>
      <c r="DE147" s="23">
        <f t="shared" si="97"/>
        <v>-2.4952999999999999</v>
      </c>
      <c r="DF147" s="23">
        <f t="shared" si="98"/>
        <v>-2.4952999999999999</v>
      </c>
      <c r="DG147" s="23">
        <f t="shared" si="98"/>
        <v>-2.3567</v>
      </c>
      <c r="DH147" s="23">
        <f t="shared" si="98"/>
        <v>-2.3567</v>
      </c>
      <c r="DI147" s="23">
        <f t="shared" si="98"/>
        <v>-2.3567</v>
      </c>
      <c r="DJ147" s="23">
        <f t="shared" si="98"/>
        <v>-1.4112</v>
      </c>
      <c r="DK147" s="23">
        <f t="shared" si="98"/>
        <v>-1.4112</v>
      </c>
      <c r="DL147" s="23">
        <f t="shared" si="98"/>
        <v>-1.4112</v>
      </c>
      <c r="DM147" s="23">
        <f t="shared" si="98"/>
        <v>0.99399999999999999</v>
      </c>
      <c r="DN147" s="23">
        <f t="shared" si="98"/>
        <v>0.99399999999999999</v>
      </c>
      <c r="DO147" s="23" t="str">
        <f t="shared" si="98"/>
        <v/>
      </c>
      <c r="DP147" s="23" t="str">
        <f t="shared" si="98"/>
        <v/>
      </c>
      <c r="DQ147" s="23" t="str">
        <f t="shared" si="98"/>
        <v/>
      </c>
      <c r="DR147" s="23">
        <f t="shared" si="98"/>
        <v>-1.4112</v>
      </c>
      <c r="DS147" s="23">
        <f t="shared" si="98"/>
        <v>0</v>
      </c>
      <c r="DT147" s="23">
        <f t="shared" si="98"/>
        <v>0</v>
      </c>
      <c r="DU147" s="23">
        <f t="shared" si="98"/>
        <v>0</v>
      </c>
      <c r="DV147" s="23">
        <f t="shared" si="99"/>
        <v>-1.4112</v>
      </c>
      <c r="DW147" s="23">
        <f t="shared" si="99"/>
        <v>-1.2623599999999999</v>
      </c>
      <c r="DX147" s="23">
        <f t="shared" si="99"/>
        <v>1.41462</v>
      </c>
      <c r="DY147" s="23">
        <f t="shared" si="99"/>
        <v>-1.2623599999999999</v>
      </c>
      <c r="DZ147" s="23">
        <f t="shared" si="99"/>
        <v>3.9100100000000002</v>
      </c>
      <c r="EA147" s="23">
        <f t="shared" si="99"/>
        <v>1.58636</v>
      </c>
      <c r="EB147" s="23">
        <f t="shared" si="99"/>
        <v>-0.97909999999999997</v>
      </c>
      <c r="EC147" s="23">
        <f t="shared" si="99"/>
        <v>-4.7371800000000004</v>
      </c>
      <c r="ED147" s="23">
        <f t="shared" si="99"/>
        <v>-5.4483499999999996</v>
      </c>
      <c r="EE147" s="23">
        <f t="shared" si="99"/>
        <v>-5.4609899999999998</v>
      </c>
      <c r="EF147" s="23">
        <f t="shared" si="99"/>
        <v>-5.4609899999999998</v>
      </c>
      <c r="EG147" s="23" t="str">
        <f t="shared" si="99"/>
        <v/>
      </c>
      <c r="EH147" s="23">
        <f t="shared" si="99"/>
        <v>-0.97909999999999997</v>
      </c>
    </row>
    <row r="148" spans="2:138" x14ac:dyDescent="0.3">
      <c r="B148" s="17" t="str">
        <f t="shared" si="94"/>
        <v>3-29</v>
      </c>
      <c r="C148" s="17">
        <v>3</v>
      </c>
      <c r="D148" s="17">
        <v>29</v>
      </c>
      <c r="E148" s="17">
        <v>77.082999999999998</v>
      </c>
      <c r="F148" s="17">
        <v>-0.30940000000000001</v>
      </c>
      <c r="G148" s="17">
        <v>0</v>
      </c>
      <c r="H148" s="17">
        <v>-2.1661999999999999</v>
      </c>
      <c r="I148" s="17">
        <v>0.1196</v>
      </c>
      <c r="J148" s="17">
        <v>0</v>
      </c>
      <c r="K148" s="50"/>
      <c r="L148" s="74">
        <v>16</v>
      </c>
      <c r="M148" s="74">
        <v>7</v>
      </c>
      <c r="N148" s="23">
        <f t="shared" si="93"/>
        <v>0.83889999999999998</v>
      </c>
      <c r="O148" s="23">
        <f t="shared" si="93"/>
        <v>0.83889999999999998</v>
      </c>
      <c r="P148" s="23">
        <f t="shared" si="93"/>
        <v>0.83889999999999998</v>
      </c>
      <c r="Q148" s="23">
        <f t="shared" si="93"/>
        <v>0.83889999999999998</v>
      </c>
      <c r="R148" s="23">
        <f t="shared" si="93"/>
        <v>4.0720000000000001</v>
      </c>
      <c r="S148" s="23">
        <f t="shared" si="93"/>
        <v>4.0720000000000001</v>
      </c>
      <c r="T148" s="23">
        <f t="shared" si="93"/>
        <v>4.0720000000000001</v>
      </c>
      <c r="U148" s="23">
        <f t="shared" si="93"/>
        <v>4.0720000000000001</v>
      </c>
      <c r="V148" s="23">
        <f t="shared" si="93"/>
        <v>1.1579999999999999</v>
      </c>
      <c r="W148" s="23">
        <f t="shared" si="93"/>
        <v>1.1579999999999999</v>
      </c>
      <c r="X148" s="23">
        <f t="shared" si="93"/>
        <v>1.6504000000000001</v>
      </c>
      <c r="Y148" s="23">
        <f t="shared" si="93"/>
        <v>1.6504000000000001</v>
      </c>
      <c r="Z148" s="23">
        <f t="shared" si="93"/>
        <v>1.6504000000000001</v>
      </c>
      <c r="AA148" s="23">
        <f t="shared" si="93"/>
        <v>-8.673</v>
      </c>
      <c r="AB148" s="23">
        <f t="shared" si="93"/>
        <v>4.6064999999999996</v>
      </c>
      <c r="AC148" s="23">
        <f t="shared" si="93"/>
        <v>1</v>
      </c>
      <c r="AD148" s="23">
        <f t="shared" si="104"/>
        <v>19.440000000000001</v>
      </c>
      <c r="AE148" s="23">
        <f t="shared" si="104"/>
        <v>-3.669</v>
      </c>
      <c r="AF148" s="23">
        <f t="shared" si="104"/>
        <v>-3.669</v>
      </c>
      <c r="AG148" s="23">
        <f t="shared" si="104"/>
        <v>6.5119999999999996</v>
      </c>
      <c r="AH148" s="23">
        <f t="shared" si="104"/>
        <v>3.0861999999999998</v>
      </c>
      <c r="AI148" s="23">
        <f t="shared" si="104"/>
        <v>3.0861999999999998</v>
      </c>
      <c r="AJ148" s="23">
        <f t="shared" si="104"/>
        <v>0</v>
      </c>
      <c r="AK148" s="23">
        <f t="shared" si="104"/>
        <v>-3.72906</v>
      </c>
      <c r="AL148" s="23">
        <f t="shared" si="104"/>
        <v>-3.72906</v>
      </c>
      <c r="AM148" s="23">
        <f t="shared" si="104"/>
        <v>-3.72906</v>
      </c>
      <c r="AN148" s="23">
        <f t="shared" si="104"/>
        <v>-0.98514000000000002</v>
      </c>
      <c r="AO148" s="23">
        <f t="shared" si="104"/>
        <v>-5.8689999999999998</v>
      </c>
      <c r="AP148" s="23">
        <f t="shared" si="104"/>
        <v>-5.8689999999999998</v>
      </c>
      <c r="AQ148" s="23">
        <f t="shared" si="104"/>
        <v>-5.8689999999999998</v>
      </c>
      <c r="AR148" s="23">
        <f t="shared" si="104"/>
        <v>-2.5310000000000001</v>
      </c>
      <c r="AS148" s="23">
        <f t="shared" si="104"/>
        <v>-2.5310000000000001</v>
      </c>
      <c r="AT148" s="23">
        <f t="shared" si="100"/>
        <v>-2.5310000000000001</v>
      </c>
      <c r="AU148" s="23">
        <f t="shared" si="100"/>
        <v>-0.59050000000000002</v>
      </c>
      <c r="AV148" s="23">
        <f t="shared" si="100"/>
        <v>-0.59050000000000002</v>
      </c>
      <c r="AW148" s="23">
        <f t="shared" si="100"/>
        <v>0.52459999999999996</v>
      </c>
      <c r="AX148" s="23">
        <f t="shared" si="100"/>
        <v>9.8213000000000008</v>
      </c>
      <c r="AY148" s="23">
        <f t="shared" si="100"/>
        <v>9.8213000000000008</v>
      </c>
      <c r="AZ148" s="23">
        <f t="shared" si="100"/>
        <v>9.8213000000000008</v>
      </c>
      <c r="BA148" s="23">
        <f t="shared" si="100"/>
        <v>3.59</v>
      </c>
      <c r="BB148" s="23">
        <f t="shared" si="100"/>
        <v>3.59</v>
      </c>
      <c r="BC148" s="23">
        <f t="shared" si="100"/>
        <v>12.708</v>
      </c>
      <c r="BD148" s="23">
        <f t="shared" si="100"/>
        <v>2.8279999999999998</v>
      </c>
      <c r="BE148" s="23">
        <f t="shared" si="100"/>
        <v>1.5920000000000001</v>
      </c>
      <c r="BF148" s="23">
        <f t="shared" si="100"/>
        <v>1.5920000000000001</v>
      </c>
      <c r="BG148" s="23">
        <f t="shared" si="100"/>
        <v>1.5920000000000001</v>
      </c>
      <c r="BH148" s="23">
        <f t="shared" si="101"/>
        <v>0.94950000000000001</v>
      </c>
      <c r="BI148" s="23">
        <f t="shared" si="101"/>
        <v>0.94950000000000001</v>
      </c>
      <c r="BJ148" s="23">
        <f t="shared" si="101"/>
        <v>0.94950000000000001</v>
      </c>
      <c r="BK148" s="23">
        <f t="shared" si="101"/>
        <v>-0.28999999999999998</v>
      </c>
      <c r="BL148" s="23" t="str">
        <f t="shared" si="101"/>
        <v/>
      </c>
      <c r="BM148" s="23">
        <f t="shared" si="101"/>
        <v>-1.7949999999999999</v>
      </c>
      <c r="BN148" s="23">
        <f t="shared" si="101"/>
        <v>9.3030000000000008</v>
      </c>
      <c r="BO148" s="23">
        <f t="shared" si="101"/>
        <v>2.6339999999999999</v>
      </c>
      <c r="BP148" s="23">
        <f t="shared" si="101"/>
        <v>2.6339999999999999</v>
      </c>
      <c r="BQ148" s="23">
        <f t="shared" si="101"/>
        <v>2.6339999999999999</v>
      </c>
      <c r="BR148" s="23" t="str">
        <f t="shared" si="101"/>
        <v/>
      </c>
      <c r="BS148" s="23" t="str">
        <f t="shared" si="101"/>
        <v/>
      </c>
      <c r="BT148" s="23" t="str">
        <f t="shared" si="101"/>
        <v/>
      </c>
      <c r="BU148" s="23" t="str">
        <f t="shared" si="101"/>
        <v/>
      </c>
      <c r="BV148" s="23">
        <f t="shared" si="101"/>
        <v>3.847</v>
      </c>
      <c r="BW148" s="23">
        <f t="shared" si="101"/>
        <v>-0.90910000000000002</v>
      </c>
      <c r="BX148" s="23" t="str">
        <f t="shared" si="102"/>
        <v/>
      </c>
      <c r="BY148" s="23">
        <f t="shared" si="102"/>
        <v>0</v>
      </c>
      <c r="BZ148" s="23" t="str">
        <f t="shared" si="102"/>
        <v/>
      </c>
      <c r="CA148" s="23" t="str">
        <f t="shared" si="102"/>
        <v/>
      </c>
      <c r="CB148" s="23">
        <f t="shared" si="102"/>
        <v>-0.61099999999999999</v>
      </c>
      <c r="CC148" s="23">
        <f t="shared" si="102"/>
        <v>2.4359999999999999</v>
      </c>
      <c r="CD148" s="23" t="str">
        <f t="shared" si="102"/>
        <v/>
      </c>
      <c r="CE148" s="23">
        <f t="shared" si="102"/>
        <v>4.0720000000000001</v>
      </c>
      <c r="CF148" s="23" t="str">
        <f t="shared" si="102"/>
        <v/>
      </c>
      <c r="CG148" s="23">
        <f t="shared" si="102"/>
        <v>2.8260000000000001</v>
      </c>
      <c r="CH148" s="23">
        <f t="shared" si="102"/>
        <v>2.8260000000000001</v>
      </c>
      <c r="CI148" s="23" t="str">
        <f t="shared" si="102"/>
        <v/>
      </c>
      <c r="CJ148" s="23" t="str">
        <f t="shared" si="102"/>
        <v/>
      </c>
      <c r="CK148" s="23" t="str">
        <f t="shared" si="102"/>
        <v/>
      </c>
      <c r="CL148" s="23">
        <f t="shared" si="102"/>
        <v>-0.9909</v>
      </c>
      <c r="CM148" s="23">
        <f t="shared" si="102"/>
        <v>-0.58609999999999995</v>
      </c>
      <c r="CN148" s="23">
        <f t="shared" si="103"/>
        <v>-0.58609999999999995</v>
      </c>
      <c r="CO148" s="23">
        <f t="shared" si="103"/>
        <v>-0.58609999999999995</v>
      </c>
      <c r="CP148" s="23">
        <f t="shared" si="103"/>
        <v>-8.673</v>
      </c>
      <c r="CQ148" s="23">
        <f t="shared" si="97"/>
        <v>-8.673</v>
      </c>
      <c r="CR148" s="23">
        <f t="shared" si="97"/>
        <v>-0.98514000000000002</v>
      </c>
      <c r="CS148" s="23">
        <f t="shared" si="97"/>
        <v>-0.98514000000000002</v>
      </c>
      <c r="CT148" s="23">
        <f t="shared" si="97"/>
        <v>-5.8689999999999998</v>
      </c>
      <c r="CU148" s="23">
        <f t="shared" si="97"/>
        <v>-1.8841000000000001</v>
      </c>
      <c r="CV148" s="23">
        <f t="shared" si="97"/>
        <v>-1.8841000000000001</v>
      </c>
      <c r="CW148" s="23">
        <f t="shared" si="97"/>
        <v>-1.8841000000000001</v>
      </c>
      <c r="CX148" s="23">
        <f t="shared" si="97"/>
        <v>-1.8841000000000001</v>
      </c>
      <c r="CY148" s="23">
        <f t="shared" si="97"/>
        <v>-4.4231999999999996</v>
      </c>
      <c r="CZ148" s="23">
        <f t="shared" si="97"/>
        <v>-4.4231999999999996</v>
      </c>
      <c r="DA148" s="23">
        <f t="shared" si="97"/>
        <v>7.9590899999999998</v>
      </c>
      <c r="DB148" s="23">
        <f t="shared" si="97"/>
        <v>7.9590899999999998</v>
      </c>
      <c r="DC148" s="23">
        <f t="shared" si="97"/>
        <v>-4.4231999999999996</v>
      </c>
      <c r="DD148" s="23">
        <f t="shared" si="97"/>
        <v>-9.4000000000000004E-3</v>
      </c>
      <c r="DE148" s="23">
        <f t="shared" si="97"/>
        <v>-9.4000000000000004E-3</v>
      </c>
      <c r="DF148" s="23">
        <f t="shared" si="98"/>
        <v>-9.4000000000000004E-3</v>
      </c>
      <c r="DG148" s="23" t="str">
        <f t="shared" si="98"/>
        <v/>
      </c>
      <c r="DH148" s="23" t="str">
        <f t="shared" si="98"/>
        <v/>
      </c>
      <c r="DI148" s="23" t="str">
        <f t="shared" si="98"/>
        <v/>
      </c>
      <c r="DJ148" s="23">
        <f t="shared" si="98"/>
        <v>-6.6553000000000004</v>
      </c>
      <c r="DK148" s="23">
        <f t="shared" si="98"/>
        <v>-6.6553000000000004</v>
      </c>
      <c r="DL148" s="23">
        <f t="shared" si="98"/>
        <v>-6.6553000000000004</v>
      </c>
      <c r="DM148" s="23">
        <f t="shared" si="98"/>
        <v>0.59750000000000003</v>
      </c>
      <c r="DN148" s="23">
        <f t="shared" si="98"/>
        <v>0.59750000000000003</v>
      </c>
      <c r="DO148" s="23" t="str">
        <f t="shared" si="98"/>
        <v/>
      </c>
      <c r="DP148" s="23" t="str">
        <f t="shared" si="98"/>
        <v/>
      </c>
      <c r="DQ148" s="23" t="str">
        <f t="shared" si="98"/>
        <v/>
      </c>
      <c r="DR148" s="23">
        <f t="shared" si="98"/>
        <v>-6.6553000000000004</v>
      </c>
      <c r="DS148" s="23">
        <f t="shared" si="98"/>
        <v>0</v>
      </c>
      <c r="DT148" s="23">
        <f t="shared" si="98"/>
        <v>0</v>
      </c>
      <c r="DU148" s="23">
        <f t="shared" si="98"/>
        <v>0</v>
      </c>
      <c r="DV148" s="23">
        <f t="shared" si="99"/>
        <v>-6.6553000000000004</v>
      </c>
      <c r="DW148" s="23">
        <f t="shared" si="99"/>
        <v>-0.59252000000000005</v>
      </c>
      <c r="DX148" s="23">
        <f t="shared" si="99"/>
        <v>-2.0094400000000001</v>
      </c>
      <c r="DY148" s="23">
        <f t="shared" si="99"/>
        <v>-0.59252000000000005</v>
      </c>
      <c r="DZ148" s="23" t="str">
        <f t="shared" si="99"/>
        <v/>
      </c>
      <c r="EA148" s="23">
        <f t="shared" si="99"/>
        <v>-2.5112399999999999</v>
      </c>
      <c r="EB148" s="23">
        <f t="shared" si="99"/>
        <v>5.3230500000000003</v>
      </c>
      <c r="EC148" s="23">
        <f t="shared" si="99"/>
        <v>-1.4237599999999999</v>
      </c>
      <c r="ED148" s="23">
        <f t="shared" si="99"/>
        <v>-6.3875799999999998</v>
      </c>
      <c r="EE148" s="23">
        <f t="shared" si="99"/>
        <v>-2.5725899999999999</v>
      </c>
      <c r="EF148" s="23">
        <f t="shared" si="99"/>
        <v>-2.5725899999999999</v>
      </c>
      <c r="EG148" s="23" t="str">
        <f t="shared" si="99"/>
        <v/>
      </c>
      <c r="EH148" s="23">
        <f t="shared" si="99"/>
        <v>5.3230500000000003</v>
      </c>
    </row>
    <row r="149" spans="2:138" x14ac:dyDescent="0.3">
      <c r="B149" s="17" t="str">
        <f t="shared" si="94"/>
        <v>3-30</v>
      </c>
      <c r="C149" s="17">
        <v>3</v>
      </c>
      <c r="D149" s="17">
        <v>30</v>
      </c>
      <c r="E149" s="17">
        <v>331.6</v>
      </c>
      <c r="F149" s="17">
        <v>0.37780000000000002</v>
      </c>
      <c r="G149" s="17">
        <v>0</v>
      </c>
      <c r="H149" s="17">
        <v>0.40860000000000002</v>
      </c>
      <c r="I149" s="17">
        <v>-0.46010000000000001</v>
      </c>
      <c r="J149" s="17">
        <v>0</v>
      </c>
      <c r="K149" s="50"/>
      <c r="L149" s="74">
        <v>17</v>
      </c>
      <c r="M149" s="74">
        <v>8</v>
      </c>
      <c r="N149" s="23">
        <f t="shared" si="93"/>
        <v>-4.6150000000000002</v>
      </c>
      <c r="O149" s="23">
        <f t="shared" si="93"/>
        <v>-4.6150000000000002</v>
      </c>
      <c r="P149" s="23">
        <f t="shared" si="93"/>
        <v>-4.6150000000000002</v>
      </c>
      <c r="Q149" s="23">
        <f t="shared" si="93"/>
        <v>-4.6150000000000002</v>
      </c>
      <c r="R149" s="23">
        <f t="shared" si="93"/>
        <v>0.49359999999999998</v>
      </c>
      <c r="S149" s="23">
        <f t="shared" si="93"/>
        <v>0.49359999999999998</v>
      </c>
      <c r="T149" s="23">
        <f t="shared" si="93"/>
        <v>0.49359999999999998</v>
      </c>
      <c r="U149" s="23">
        <f t="shared" si="93"/>
        <v>0.49359999999999998</v>
      </c>
      <c r="V149" s="23">
        <f t="shared" si="93"/>
        <v>-5.0430000000000001</v>
      </c>
      <c r="W149" s="23">
        <f t="shared" si="93"/>
        <v>-5.0430000000000001</v>
      </c>
      <c r="X149" s="23">
        <f t="shared" si="93"/>
        <v>-3.7429999999999999</v>
      </c>
      <c r="Y149" s="23">
        <f t="shared" si="93"/>
        <v>-3.7429999999999999</v>
      </c>
      <c r="Z149" s="23">
        <f t="shared" si="93"/>
        <v>-3.7429999999999999</v>
      </c>
      <c r="AA149" s="23">
        <f t="shared" si="93"/>
        <v>-1.841</v>
      </c>
      <c r="AB149" s="23">
        <f t="shared" si="93"/>
        <v>-2.9049999999999998</v>
      </c>
      <c r="AC149" s="23">
        <f t="shared" si="93"/>
        <v>-2.7570000000000001</v>
      </c>
      <c r="AD149" s="23">
        <f t="shared" si="104"/>
        <v>1</v>
      </c>
      <c r="AE149" s="23">
        <f t="shared" si="104"/>
        <v>-0.73799999999999999</v>
      </c>
      <c r="AF149" s="23">
        <f t="shared" si="104"/>
        <v>-0.73799999999999999</v>
      </c>
      <c r="AG149" s="23">
        <f t="shared" si="104"/>
        <v>0</v>
      </c>
      <c r="AH149" s="23">
        <f t="shared" si="104"/>
        <v>0</v>
      </c>
      <c r="AI149" s="23">
        <f t="shared" si="104"/>
        <v>0</v>
      </c>
      <c r="AJ149" s="23" t="str">
        <f t="shared" si="104"/>
        <v/>
      </c>
      <c r="AK149" s="23">
        <f t="shared" si="104"/>
        <v>0</v>
      </c>
      <c r="AL149" s="23">
        <f t="shared" si="104"/>
        <v>0</v>
      </c>
      <c r="AM149" s="23">
        <f t="shared" si="104"/>
        <v>0</v>
      </c>
      <c r="AN149" s="23" t="str">
        <f t="shared" si="104"/>
        <v/>
      </c>
      <c r="AO149" s="23" t="str">
        <f t="shared" si="104"/>
        <v/>
      </c>
      <c r="AP149" s="23" t="str">
        <f t="shared" si="104"/>
        <v/>
      </c>
      <c r="AQ149" s="23" t="str">
        <f t="shared" si="104"/>
        <v/>
      </c>
      <c r="AR149" s="23" t="str">
        <f t="shared" si="104"/>
        <v/>
      </c>
      <c r="AS149" s="23" t="str">
        <f t="shared" si="104"/>
        <v/>
      </c>
      <c r="AT149" s="23" t="str">
        <f t="shared" si="100"/>
        <v/>
      </c>
      <c r="AU149" s="23" t="str">
        <f t="shared" si="100"/>
        <v/>
      </c>
      <c r="AV149" s="23" t="str">
        <f t="shared" si="100"/>
        <v/>
      </c>
      <c r="AW149" s="23">
        <f t="shared" si="100"/>
        <v>-6.7919999999999998</v>
      </c>
      <c r="AX149" s="23">
        <f t="shared" si="100"/>
        <v>12.859</v>
      </c>
      <c r="AY149" s="23">
        <f t="shared" si="100"/>
        <v>12.859</v>
      </c>
      <c r="AZ149" s="23">
        <f t="shared" si="100"/>
        <v>12.859</v>
      </c>
      <c r="BA149" s="23" t="str">
        <f t="shared" si="100"/>
        <v/>
      </c>
      <c r="BB149" s="23" t="str">
        <f t="shared" si="100"/>
        <v/>
      </c>
      <c r="BC149" s="23">
        <f t="shared" si="100"/>
        <v>0</v>
      </c>
      <c r="BD149" s="23" t="str">
        <f t="shared" si="100"/>
        <v/>
      </c>
      <c r="BE149" s="23" t="str">
        <f t="shared" si="100"/>
        <v/>
      </c>
      <c r="BF149" s="23" t="str">
        <f t="shared" si="100"/>
        <v/>
      </c>
      <c r="BG149" s="23" t="str">
        <f t="shared" si="100"/>
        <v/>
      </c>
      <c r="BH149" s="23" t="str">
        <f t="shared" si="101"/>
        <v/>
      </c>
      <c r="BI149" s="23" t="str">
        <f t="shared" si="101"/>
        <v/>
      </c>
      <c r="BJ149" s="23" t="str">
        <f t="shared" si="101"/>
        <v/>
      </c>
      <c r="BK149" s="23" t="str">
        <f t="shared" si="101"/>
        <v/>
      </c>
      <c r="BL149" s="23" t="str">
        <f t="shared" si="101"/>
        <v/>
      </c>
      <c r="BM149" s="23">
        <f t="shared" si="101"/>
        <v>-3.347</v>
      </c>
      <c r="BN149" s="23">
        <f t="shared" si="101"/>
        <v>0</v>
      </c>
      <c r="BO149" s="23" t="str">
        <f t="shared" si="101"/>
        <v/>
      </c>
      <c r="BP149" s="23" t="str">
        <f t="shared" si="101"/>
        <v/>
      </c>
      <c r="BQ149" s="23" t="str">
        <f t="shared" si="101"/>
        <v/>
      </c>
      <c r="BR149" s="23" t="str">
        <f t="shared" si="101"/>
        <v/>
      </c>
      <c r="BS149" s="23" t="str">
        <f t="shared" si="101"/>
        <v/>
      </c>
      <c r="BT149" s="23" t="str">
        <f t="shared" si="101"/>
        <v/>
      </c>
      <c r="BU149" s="23" t="str">
        <f t="shared" si="101"/>
        <v/>
      </c>
      <c r="BV149" s="23" t="str">
        <f t="shared" si="101"/>
        <v/>
      </c>
      <c r="BW149" s="23">
        <f t="shared" si="101"/>
        <v>0</v>
      </c>
      <c r="BX149" s="23" t="str">
        <f t="shared" si="102"/>
        <v/>
      </c>
      <c r="BY149" s="23" t="str">
        <f t="shared" si="102"/>
        <v/>
      </c>
      <c r="BZ149" s="23" t="str">
        <f t="shared" si="102"/>
        <v/>
      </c>
      <c r="CA149" s="23" t="str">
        <f t="shared" si="102"/>
        <v/>
      </c>
      <c r="CB149" s="23" t="str">
        <f t="shared" si="102"/>
        <v/>
      </c>
      <c r="CC149" s="23" t="str">
        <f t="shared" si="102"/>
        <v/>
      </c>
      <c r="CD149" s="23" t="str">
        <f t="shared" si="102"/>
        <v/>
      </c>
      <c r="CE149" s="23">
        <f t="shared" si="102"/>
        <v>0.49359999999999998</v>
      </c>
      <c r="CF149" s="23" t="str">
        <f t="shared" si="102"/>
        <v/>
      </c>
      <c r="CG149" s="23" t="str">
        <f t="shared" si="102"/>
        <v/>
      </c>
      <c r="CH149" s="23" t="str">
        <f t="shared" si="102"/>
        <v/>
      </c>
      <c r="CI149" s="23" t="str">
        <f t="shared" si="102"/>
        <v/>
      </c>
      <c r="CJ149" s="23" t="str">
        <f t="shared" si="102"/>
        <v/>
      </c>
      <c r="CK149" s="23" t="str">
        <f t="shared" si="102"/>
        <v/>
      </c>
      <c r="CL149" s="23" t="str">
        <f t="shared" si="102"/>
        <v/>
      </c>
      <c r="CM149" s="23">
        <f t="shared" si="102"/>
        <v>-0.87990000000000002</v>
      </c>
      <c r="CN149" s="23">
        <f t="shared" si="103"/>
        <v>-0.87990000000000002</v>
      </c>
      <c r="CO149" s="23">
        <f t="shared" si="103"/>
        <v>-0.87990000000000002</v>
      </c>
      <c r="CP149" s="23">
        <f t="shared" si="103"/>
        <v>-1.841</v>
      </c>
      <c r="CQ149" s="23">
        <f t="shared" si="97"/>
        <v>-1.841</v>
      </c>
      <c r="CR149" s="23" t="str">
        <f t="shared" si="97"/>
        <v/>
      </c>
      <c r="CS149" s="23" t="str">
        <f t="shared" si="97"/>
        <v/>
      </c>
      <c r="CT149" s="23" t="str">
        <f t="shared" si="97"/>
        <v/>
      </c>
      <c r="CU149" s="23" t="str">
        <f t="shared" si="97"/>
        <v/>
      </c>
      <c r="CV149" s="23" t="str">
        <f t="shared" si="97"/>
        <v/>
      </c>
      <c r="CW149" s="23" t="str">
        <f t="shared" si="97"/>
        <v/>
      </c>
      <c r="CX149" s="23" t="str">
        <f t="shared" si="97"/>
        <v/>
      </c>
      <c r="CY149" s="23" t="str">
        <f t="shared" si="97"/>
        <v/>
      </c>
      <c r="CZ149" s="23" t="str">
        <f t="shared" si="97"/>
        <v/>
      </c>
      <c r="DA149" s="23" t="str">
        <f t="shared" si="97"/>
        <v/>
      </c>
      <c r="DB149" s="23" t="str">
        <f t="shared" si="97"/>
        <v/>
      </c>
      <c r="DC149" s="23" t="str">
        <f t="shared" si="97"/>
        <v/>
      </c>
      <c r="DD149" s="23" t="str">
        <f t="shared" si="97"/>
        <v/>
      </c>
      <c r="DE149" s="23" t="str">
        <f t="shared" si="97"/>
        <v/>
      </c>
      <c r="DF149" s="23" t="str">
        <f t="shared" si="98"/>
        <v/>
      </c>
      <c r="DG149" s="23">
        <f t="shared" si="98"/>
        <v>9.8500999999999994</v>
      </c>
      <c r="DH149" s="23">
        <f t="shared" si="98"/>
        <v>9.8500999999999994</v>
      </c>
      <c r="DI149" s="23">
        <f t="shared" si="98"/>
        <v>9.8500999999999994</v>
      </c>
      <c r="DJ149" s="23" t="str">
        <f t="shared" si="98"/>
        <v/>
      </c>
      <c r="DK149" s="23" t="str">
        <f t="shared" si="98"/>
        <v/>
      </c>
      <c r="DL149" s="23" t="str">
        <f t="shared" si="98"/>
        <v/>
      </c>
      <c r="DM149" s="23" t="str">
        <f t="shared" si="98"/>
        <v/>
      </c>
      <c r="DN149" s="23" t="str">
        <f t="shared" si="98"/>
        <v/>
      </c>
      <c r="DO149" s="23" t="str">
        <f t="shared" si="98"/>
        <v/>
      </c>
      <c r="DP149" s="23" t="str">
        <f t="shared" si="98"/>
        <v/>
      </c>
      <c r="DQ149" s="23" t="str">
        <f t="shared" si="98"/>
        <v/>
      </c>
      <c r="DR149" s="23" t="str">
        <f t="shared" si="98"/>
        <v/>
      </c>
      <c r="DS149" s="23" t="str">
        <f t="shared" si="98"/>
        <v/>
      </c>
      <c r="DT149" s="23" t="str">
        <f t="shared" si="98"/>
        <v/>
      </c>
      <c r="DU149" s="23" t="str">
        <f t="shared" si="98"/>
        <v/>
      </c>
      <c r="DV149" s="23" t="str">
        <f t="shared" si="99"/>
        <v/>
      </c>
      <c r="DW149" s="23" t="str">
        <f t="shared" si="99"/>
        <v/>
      </c>
      <c r="DX149" s="23" t="str">
        <f t="shared" si="99"/>
        <v/>
      </c>
      <c r="DY149" s="23" t="str">
        <f t="shared" si="99"/>
        <v/>
      </c>
      <c r="DZ149" s="23" t="str">
        <f t="shared" si="99"/>
        <v/>
      </c>
      <c r="EA149" s="23" t="str">
        <f t="shared" si="99"/>
        <v/>
      </c>
      <c r="EB149" s="23" t="str">
        <f t="shared" si="99"/>
        <v/>
      </c>
      <c r="EC149" s="23" t="str">
        <f t="shared" si="99"/>
        <v/>
      </c>
      <c r="ED149" s="23" t="str">
        <f t="shared" si="99"/>
        <v/>
      </c>
      <c r="EE149" s="23" t="str">
        <f t="shared" si="99"/>
        <v/>
      </c>
      <c r="EF149" s="23" t="str">
        <f t="shared" si="99"/>
        <v/>
      </c>
      <c r="EG149" s="23" t="str">
        <f t="shared" si="99"/>
        <v/>
      </c>
      <c r="EH149" s="23" t="str">
        <f t="shared" si="99"/>
        <v/>
      </c>
    </row>
    <row r="150" spans="2:138" x14ac:dyDescent="0.3">
      <c r="B150" s="17" t="str">
        <f t="shared" si="94"/>
        <v>3-31</v>
      </c>
      <c r="C150" s="17">
        <v>3</v>
      </c>
      <c r="D150" s="17">
        <v>31</v>
      </c>
      <c r="E150" s="17">
        <v>-148.13999999999999</v>
      </c>
      <c r="F150" s="17">
        <v>2.2658</v>
      </c>
      <c r="G150" s="17">
        <v>-3.5300000000000002E-3</v>
      </c>
      <c r="H150" s="17">
        <v>-93.189989999999995</v>
      </c>
      <c r="I150" s="17">
        <v>1.5036</v>
      </c>
      <c r="J150" s="17">
        <v>-1.41E-3</v>
      </c>
      <c r="K150" s="50"/>
      <c r="L150" s="74">
        <v>18</v>
      </c>
      <c r="M150" s="74">
        <v>9</v>
      </c>
      <c r="N150" s="23">
        <f t="shared" si="93"/>
        <v>-0.87090000000000001</v>
      </c>
      <c r="O150" s="23">
        <f t="shared" si="93"/>
        <v>-0.87090000000000001</v>
      </c>
      <c r="P150" s="23">
        <f t="shared" si="93"/>
        <v>-0.87090000000000001</v>
      </c>
      <c r="Q150" s="23">
        <f t="shared" si="93"/>
        <v>-0.87090000000000001</v>
      </c>
      <c r="R150" s="23">
        <f t="shared" si="93"/>
        <v>-0.71714999999999995</v>
      </c>
      <c r="S150" s="23">
        <f t="shared" si="93"/>
        <v>-0.71714999999999995</v>
      </c>
      <c r="T150" s="23">
        <f t="shared" si="93"/>
        <v>-0.71714999999999995</v>
      </c>
      <c r="U150" s="23">
        <f t="shared" si="93"/>
        <v>-0.71714999999999995</v>
      </c>
      <c r="V150" s="23">
        <f t="shared" si="93"/>
        <v>1.212</v>
      </c>
      <c r="W150" s="23">
        <f t="shared" si="93"/>
        <v>1.212</v>
      </c>
      <c r="X150" s="23">
        <f t="shared" si="93"/>
        <v>0.2419</v>
      </c>
      <c r="Y150" s="23">
        <f t="shared" si="93"/>
        <v>0.2419</v>
      </c>
      <c r="Z150" s="23">
        <f t="shared" si="93"/>
        <v>0.2419</v>
      </c>
      <c r="AA150" s="23">
        <f t="shared" si="93"/>
        <v>-1.4119999999999999</v>
      </c>
      <c r="AB150" s="23">
        <f t="shared" si="93"/>
        <v>-0.36048000000000002</v>
      </c>
      <c r="AC150" s="23">
        <f t="shared" si="93"/>
        <v>-0.58730000000000004</v>
      </c>
      <c r="AD150" s="23">
        <f t="shared" si="104"/>
        <v>1.9179999999999999</v>
      </c>
      <c r="AE150" s="23">
        <f t="shared" si="104"/>
        <v>1</v>
      </c>
      <c r="AF150" s="23">
        <f t="shared" si="104"/>
        <v>1</v>
      </c>
      <c r="AG150" s="23">
        <f t="shared" si="104"/>
        <v>0</v>
      </c>
      <c r="AH150" s="23">
        <f t="shared" si="104"/>
        <v>-0.27923999999999999</v>
      </c>
      <c r="AI150" s="23">
        <f t="shared" si="104"/>
        <v>-0.27923999999999999</v>
      </c>
      <c r="AJ150" s="23">
        <f t="shared" si="104"/>
        <v>0</v>
      </c>
      <c r="AK150" s="23">
        <f t="shared" si="104"/>
        <v>-26.91</v>
      </c>
      <c r="AL150" s="23">
        <f t="shared" si="104"/>
        <v>-26.91</v>
      </c>
      <c r="AM150" s="23">
        <f t="shared" si="104"/>
        <v>-26.91</v>
      </c>
      <c r="AN150" s="23">
        <f t="shared" si="104"/>
        <v>0.2898</v>
      </c>
      <c r="AO150" s="23" t="str">
        <f t="shared" si="104"/>
        <v/>
      </c>
      <c r="AP150" s="23" t="str">
        <f t="shared" si="104"/>
        <v/>
      </c>
      <c r="AQ150" s="23" t="str">
        <f t="shared" si="104"/>
        <v/>
      </c>
      <c r="AR150" s="23">
        <f t="shared" si="104"/>
        <v>0</v>
      </c>
      <c r="AS150" s="23">
        <f t="shared" si="104"/>
        <v>0</v>
      </c>
      <c r="AT150" s="23">
        <f t="shared" si="100"/>
        <v>0</v>
      </c>
      <c r="AU150" s="23">
        <f t="shared" si="100"/>
        <v>0.19439999999999999</v>
      </c>
      <c r="AV150" s="23">
        <f t="shared" si="100"/>
        <v>0.19439999999999999</v>
      </c>
      <c r="AW150" s="23">
        <f t="shared" si="100"/>
        <v>-9.896001</v>
      </c>
      <c r="AX150" s="23">
        <f t="shared" si="100"/>
        <v>4.1056999999999997</v>
      </c>
      <c r="AY150" s="23">
        <f t="shared" si="100"/>
        <v>4.1056999999999997</v>
      </c>
      <c r="AZ150" s="23">
        <f t="shared" si="100"/>
        <v>4.1056999999999997</v>
      </c>
      <c r="BA150" s="23">
        <f t="shared" si="100"/>
        <v>0.6835</v>
      </c>
      <c r="BB150" s="23">
        <f t="shared" si="100"/>
        <v>0.6835</v>
      </c>
      <c r="BC150" s="23">
        <f t="shared" si="100"/>
        <v>0.96887999999999996</v>
      </c>
      <c r="BD150" s="23" t="str">
        <f t="shared" si="100"/>
        <v/>
      </c>
      <c r="BE150" s="23">
        <f t="shared" si="100"/>
        <v>0</v>
      </c>
      <c r="BF150" s="23">
        <f t="shared" si="100"/>
        <v>0</v>
      </c>
      <c r="BG150" s="23">
        <f t="shared" si="100"/>
        <v>0</v>
      </c>
      <c r="BH150" s="23">
        <f t="shared" si="101"/>
        <v>-0.52605999999999997</v>
      </c>
      <c r="BI150" s="23">
        <f t="shared" si="101"/>
        <v>-0.52605999999999997</v>
      </c>
      <c r="BJ150" s="23">
        <f t="shared" si="101"/>
        <v>-0.52605999999999997</v>
      </c>
      <c r="BK150" s="23">
        <f t="shared" si="101"/>
        <v>0.79715000000000003</v>
      </c>
      <c r="BL150" s="23">
        <f t="shared" si="101"/>
        <v>-3.2208999999999999</v>
      </c>
      <c r="BM150" s="23">
        <f t="shared" si="101"/>
        <v>0.82930000000000004</v>
      </c>
      <c r="BN150" s="23">
        <f t="shared" si="101"/>
        <v>-1.365</v>
      </c>
      <c r="BO150" s="23">
        <f t="shared" si="101"/>
        <v>-0.1009</v>
      </c>
      <c r="BP150" s="23">
        <f t="shared" si="101"/>
        <v>-0.1009</v>
      </c>
      <c r="BQ150" s="23">
        <f t="shared" si="101"/>
        <v>-0.1009</v>
      </c>
      <c r="BR150" s="23">
        <f t="shared" si="101"/>
        <v>2.9860000000000002</v>
      </c>
      <c r="BS150" s="23">
        <f t="shared" si="101"/>
        <v>9.7720000000000001E-2</v>
      </c>
      <c r="BT150" s="23">
        <f t="shared" si="101"/>
        <v>0</v>
      </c>
      <c r="BU150" s="23">
        <f t="shared" si="101"/>
        <v>0</v>
      </c>
      <c r="BV150" s="23">
        <f t="shared" si="101"/>
        <v>3.847</v>
      </c>
      <c r="BW150" s="23">
        <f t="shared" si="101"/>
        <v>-1.1479999999999999</v>
      </c>
      <c r="BX150" s="23">
        <f t="shared" si="102"/>
        <v>-0.70169999999999999</v>
      </c>
      <c r="BY150" s="23">
        <f t="shared" si="102"/>
        <v>2.9430999999999998</v>
      </c>
      <c r="BZ150" s="23">
        <f t="shared" si="102"/>
        <v>-0.89770000000000005</v>
      </c>
      <c r="CA150" s="23">
        <f t="shared" si="102"/>
        <v>-0.89770000000000005</v>
      </c>
      <c r="CB150" s="23">
        <f t="shared" si="102"/>
        <v>0.53720000000000001</v>
      </c>
      <c r="CC150" s="23" t="str">
        <f t="shared" si="102"/>
        <v/>
      </c>
      <c r="CD150" s="23">
        <f t="shared" si="102"/>
        <v>-1.077</v>
      </c>
      <c r="CE150" s="23">
        <f t="shared" si="102"/>
        <v>-0.71714999999999995</v>
      </c>
      <c r="CF150" s="23" t="str">
        <f t="shared" si="102"/>
        <v/>
      </c>
      <c r="CG150" s="23">
        <f t="shared" si="102"/>
        <v>-3.702</v>
      </c>
      <c r="CH150" s="23">
        <f t="shared" si="102"/>
        <v>-3.702</v>
      </c>
      <c r="CI150" s="23" t="str">
        <f t="shared" si="102"/>
        <v/>
      </c>
      <c r="CJ150" s="23" t="str">
        <f t="shared" si="102"/>
        <v/>
      </c>
      <c r="CK150" s="23" t="str">
        <f t="shared" si="102"/>
        <v/>
      </c>
      <c r="CL150" s="23">
        <f t="shared" si="102"/>
        <v>0</v>
      </c>
      <c r="CM150" s="23">
        <f t="shared" si="102"/>
        <v>-2.7982999999999998</v>
      </c>
      <c r="CN150" s="23">
        <f t="shared" si="103"/>
        <v>-2.7982999999999998</v>
      </c>
      <c r="CO150" s="23">
        <f t="shared" si="103"/>
        <v>-2.7982999999999998</v>
      </c>
      <c r="CP150" s="23">
        <f t="shared" si="103"/>
        <v>-1.4119999999999999</v>
      </c>
      <c r="CQ150" s="23">
        <f t="shared" si="97"/>
        <v>-1.4119999999999999</v>
      </c>
      <c r="CR150" s="23">
        <f t="shared" si="97"/>
        <v>0.2898</v>
      </c>
      <c r="CS150" s="23">
        <f t="shared" si="97"/>
        <v>0.2898</v>
      </c>
      <c r="CT150" s="23" t="str">
        <f t="shared" si="97"/>
        <v/>
      </c>
      <c r="CU150" s="23" t="str">
        <f t="shared" si="97"/>
        <v/>
      </c>
      <c r="CV150" s="23" t="str">
        <f t="shared" si="97"/>
        <v/>
      </c>
      <c r="CW150" s="23" t="str">
        <f t="shared" si="97"/>
        <v/>
      </c>
      <c r="CX150" s="23" t="str">
        <f t="shared" si="97"/>
        <v/>
      </c>
      <c r="CY150" s="23">
        <f t="shared" si="97"/>
        <v>0.34010000000000001</v>
      </c>
      <c r="CZ150" s="23">
        <f t="shared" si="97"/>
        <v>0.34010000000000001</v>
      </c>
      <c r="DA150" s="23">
        <f t="shared" si="97"/>
        <v>-1.1055999999999999</v>
      </c>
      <c r="DB150" s="23">
        <f t="shared" si="97"/>
        <v>-1.1055999999999999</v>
      </c>
      <c r="DC150" s="23">
        <f t="shared" si="97"/>
        <v>0.34010000000000001</v>
      </c>
      <c r="DD150" s="23">
        <f t="shared" si="97"/>
        <v>0</v>
      </c>
      <c r="DE150" s="23">
        <f t="shared" si="97"/>
        <v>0</v>
      </c>
      <c r="DF150" s="23">
        <f t="shared" si="98"/>
        <v>0</v>
      </c>
      <c r="DG150" s="23">
        <f t="shared" si="98"/>
        <v>0.24199999999999999</v>
      </c>
      <c r="DH150" s="23">
        <f t="shared" si="98"/>
        <v>0.24199999999999999</v>
      </c>
      <c r="DI150" s="23">
        <f t="shared" si="98"/>
        <v>0.24199999999999999</v>
      </c>
      <c r="DJ150" s="23" t="str">
        <f t="shared" si="98"/>
        <v/>
      </c>
      <c r="DK150" s="23" t="str">
        <f t="shared" si="98"/>
        <v/>
      </c>
      <c r="DL150" s="23" t="str">
        <f t="shared" si="98"/>
        <v/>
      </c>
      <c r="DM150" s="23" t="str">
        <f t="shared" si="98"/>
        <v/>
      </c>
      <c r="DN150" s="23" t="str">
        <f t="shared" si="98"/>
        <v/>
      </c>
      <c r="DO150" s="23" t="str">
        <f t="shared" si="98"/>
        <v/>
      </c>
      <c r="DP150" s="23" t="str">
        <f t="shared" si="98"/>
        <v/>
      </c>
      <c r="DQ150" s="23" t="str">
        <f t="shared" si="98"/>
        <v/>
      </c>
      <c r="DR150" s="23" t="str">
        <f t="shared" si="98"/>
        <v/>
      </c>
      <c r="DS150" s="23" t="str">
        <f t="shared" si="98"/>
        <v/>
      </c>
      <c r="DT150" s="23" t="str">
        <f t="shared" si="98"/>
        <v/>
      </c>
      <c r="DU150" s="23" t="str">
        <f t="shared" si="98"/>
        <v/>
      </c>
      <c r="DV150" s="23" t="str">
        <f t="shared" si="99"/>
        <v/>
      </c>
      <c r="DW150" s="23">
        <f t="shared" si="99"/>
        <v>-5.5269500000000003</v>
      </c>
      <c r="DX150" s="23">
        <f t="shared" si="99"/>
        <v>-2.88368</v>
      </c>
      <c r="DY150" s="23">
        <f t="shared" si="99"/>
        <v>-5.5269500000000003</v>
      </c>
      <c r="DZ150" s="23">
        <f t="shared" si="99"/>
        <v>0.45574999999999999</v>
      </c>
      <c r="EA150" s="23">
        <f t="shared" si="99"/>
        <v>-2.7444799999999998</v>
      </c>
      <c r="EB150" s="23">
        <f t="shared" si="99"/>
        <v>-1.1142099999999999</v>
      </c>
      <c r="EC150" s="23">
        <f t="shared" si="99"/>
        <v>-4.4397500000000001</v>
      </c>
      <c r="ED150" s="23" t="str">
        <f t="shared" si="99"/>
        <v/>
      </c>
      <c r="EE150" s="23">
        <f t="shared" si="99"/>
        <v>-5.4672999999999998</v>
      </c>
      <c r="EF150" s="23">
        <f t="shared" si="99"/>
        <v>-5.4672999999999998</v>
      </c>
      <c r="EG150" s="23" t="str">
        <f t="shared" si="99"/>
        <v/>
      </c>
      <c r="EH150" s="23">
        <f t="shared" si="99"/>
        <v>-1.1142099999999999</v>
      </c>
    </row>
    <row r="151" spans="2:138" x14ac:dyDescent="0.3">
      <c r="B151" s="17" t="str">
        <f t="shared" si="94"/>
        <v>3-32</v>
      </c>
      <c r="C151" s="17">
        <v>3</v>
      </c>
      <c r="D151" s="17">
        <v>32</v>
      </c>
      <c r="E151" s="17">
        <v>-82.28</v>
      </c>
      <c r="F151" s="17">
        <v>0.56769999999999998</v>
      </c>
      <c r="G151" s="17">
        <v>0</v>
      </c>
      <c r="H151" s="17">
        <v>298.89999999999998</v>
      </c>
      <c r="I151" s="17">
        <v>-0.83740000000000003</v>
      </c>
      <c r="J151" s="17">
        <v>0</v>
      </c>
      <c r="K151" s="50"/>
      <c r="L151" s="74">
        <v>19</v>
      </c>
      <c r="M151" s="74">
        <v>9</v>
      </c>
      <c r="N151" s="23">
        <f t="shared" si="93"/>
        <v>-0.87090000000000001</v>
      </c>
      <c r="O151" s="23">
        <f t="shared" si="93"/>
        <v>-0.87090000000000001</v>
      </c>
      <c r="P151" s="23">
        <f t="shared" si="93"/>
        <v>-0.87090000000000001</v>
      </c>
      <c r="Q151" s="23">
        <f t="shared" si="93"/>
        <v>-0.87090000000000001</v>
      </c>
      <c r="R151" s="23">
        <f t="shared" si="93"/>
        <v>-0.71714999999999995</v>
      </c>
      <c r="S151" s="23">
        <f t="shared" si="93"/>
        <v>-0.71714999999999995</v>
      </c>
      <c r="T151" s="23">
        <f t="shared" si="93"/>
        <v>-0.71714999999999995</v>
      </c>
      <c r="U151" s="23">
        <f t="shared" si="93"/>
        <v>-0.71714999999999995</v>
      </c>
      <c r="V151" s="23">
        <f t="shared" si="93"/>
        <v>1.212</v>
      </c>
      <c r="W151" s="23">
        <f t="shared" si="93"/>
        <v>1.212</v>
      </c>
      <c r="X151" s="23">
        <f t="shared" si="93"/>
        <v>0.2419</v>
      </c>
      <c r="Y151" s="23">
        <f t="shared" si="93"/>
        <v>0.2419</v>
      </c>
      <c r="Z151" s="23">
        <f t="shared" si="93"/>
        <v>0.2419</v>
      </c>
      <c r="AA151" s="23">
        <f t="shared" si="93"/>
        <v>-1.4119999999999999</v>
      </c>
      <c r="AB151" s="23">
        <f t="shared" si="93"/>
        <v>-0.36048000000000002</v>
      </c>
      <c r="AC151" s="23">
        <f t="shared" si="93"/>
        <v>-0.58730000000000004</v>
      </c>
      <c r="AD151" s="23">
        <f t="shared" si="104"/>
        <v>1.9179999999999999</v>
      </c>
      <c r="AE151" s="23">
        <f t="shared" si="104"/>
        <v>1</v>
      </c>
      <c r="AF151" s="23">
        <f t="shared" si="104"/>
        <v>1</v>
      </c>
      <c r="AG151" s="23">
        <f t="shared" si="104"/>
        <v>0</v>
      </c>
      <c r="AH151" s="23">
        <f t="shared" si="104"/>
        <v>-0.27923999999999999</v>
      </c>
      <c r="AI151" s="23">
        <f t="shared" si="104"/>
        <v>-0.27923999999999999</v>
      </c>
      <c r="AJ151" s="23">
        <f t="shared" si="104"/>
        <v>0</v>
      </c>
      <c r="AK151" s="23">
        <f t="shared" si="104"/>
        <v>-26.91</v>
      </c>
      <c r="AL151" s="23">
        <f t="shared" si="104"/>
        <v>-26.91</v>
      </c>
      <c r="AM151" s="23">
        <f t="shared" si="104"/>
        <v>-26.91</v>
      </c>
      <c r="AN151" s="23">
        <f t="shared" si="104"/>
        <v>0.2898</v>
      </c>
      <c r="AO151" s="23" t="str">
        <f t="shared" si="104"/>
        <v/>
      </c>
      <c r="AP151" s="23" t="str">
        <f t="shared" si="104"/>
        <v/>
      </c>
      <c r="AQ151" s="23" t="str">
        <f t="shared" si="104"/>
        <v/>
      </c>
      <c r="AR151" s="23">
        <f t="shared" si="104"/>
        <v>0</v>
      </c>
      <c r="AS151" s="23">
        <f t="shared" si="104"/>
        <v>0</v>
      </c>
      <c r="AT151" s="23">
        <f t="shared" si="100"/>
        <v>0</v>
      </c>
      <c r="AU151" s="23">
        <f t="shared" si="100"/>
        <v>0.19439999999999999</v>
      </c>
      <c r="AV151" s="23">
        <f t="shared" si="100"/>
        <v>0.19439999999999999</v>
      </c>
      <c r="AW151" s="23">
        <f t="shared" si="100"/>
        <v>-9.896001</v>
      </c>
      <c r="AX151" s="23">
        <f t="shared" si="100"/>
        <v>4.1056999999999997</v>
      </c>
      <c r="AY151" s="23">
        <f t="shared" si="100"/>
        <v>4.1056999999999997</v>
      </c>
      <c r="AZ151" s="23">
        <f t="shared" si="100"/>
        <v>4.1056999999999997</v>
      </c>
      <c r="BA151" s="23">
        <f t="shared" si="100"/>
        <v>0.6835</v>
      </c>
      <c r="BB151" s="23">
        <f t="shared" si="100"/>
        <v>0.6835</v>
      </c>
      <c r="BC151" s="23">
        <f t="shared" si="100"/>
        <v>0.96887999999999996</v>
      </c>
      <c r="BD151" s="23" t="str">
        <f t="shared" si="100"/>
        <v/>
      </c>
      <c r="BE151" s="23">
        <f t="shared" si="100"/>
        <v>0</v>
      </c>
      <c r="BF151" s="23">
        <f t="shared" si="100"/>
        <v>0</v>
      </c>
      <c r="BG151" s="23">
        <f t="shared" si="100"/>
        <v>0</v>
      </c>
      <c r="BH151" s="23">
        <f t="shared" si="101"/>
        <v>-0.52605999999999997</v>
      </c>
      <c r="BI151" s="23">
        <f t="shared" si="101"/>
        <v>-0.52605999999999997</v>
      </c>
      <c r="BJ151" s="23">
        <f t="shared" si="101"/>
        <v>-0.52605999999999997</v>
      </c>
      <c r="BK151" s="23">
        <f t="shared" si="101"/>
        <v>0.79715000000000003</v>
      </c>
      <c r="BL151" s="23">
        <f t="shared" si="101"/>
        <v>-3.2208999999999999</v>
      </c>
      <c r="BM151" s="23">
        <f t="shared" si="101"/>
        <v>0.82930000000000004</v>
      </c>
      <c r="BN151" s="23">
        <f t="shared" si="101"/>
        <v>-1.365</v>
      </c>
      <c r="BO151" s="23">
        <f t="shared" si="101"/>
        <v>-0.1009</v>
      </c>
      <c r="BP151" s="23">
        <f t="shared" si="101"/>
        <v>-0.1009</v>
      </c>
      <c r="BQ151" s="23">
        <f t="shared" si="101"/>
        <v>-0.1009</v>
      </c>
      <c r="BR151" s="23">
        <f t="shared" si="101"/>
        <v>2.9860000000000002</v>
      </c>
      <c r="BS151" s="23">
        <f t="shared" si="101"/>
        <v>9.7720000000000001E-2</v>
      </c>
      <c r="BT151" s="23">
        <f t="shared" si="101"/>
        <v>0</v>
      </c>
      <c r="BU151" s="23">
        <f t="shared" si="101"/>
        <v>0</v>
      </c>
      <c r="BV151" s="23">
        <f t="shared" si="101"/>
        <v>3.847</v>
      </c>
      <c r="BW151" s="23">
        <f t="shared" si="101"/>
        <v>-1.1479999999999999</v>
      </c>
      <c r="BX151" s="23">
        <f t="shared" si="102"/>
        <v>-0.70169999999999999</v>
      </c>
      <c r="BY151" s="23">
        <f t="shared" si="102"/>
        <v>2.9430999999999998</v>
      </c>
      <c r="BZ151" s="23">
        <f t="shared" si="102"/>
        <v>-0.89770000000000005</v>
      </c>
      <c r="CA151" s="23">
        <f t="shared" si="102"/>
        <v>-0.89770000000000005</v>
      </c>
      <c r="CB151" s="23">
        <f t="shared" si="102"/>
        <v>0.53720000000000001</v>
      </c>
      <c r="CC151" s="23" t="str">
        <f t="shared" si="102"/>
        <v/>
      </c>
      <c r="CD151" s="23">
        <f t="shared" si="102"/>
        <v>-1.077</v>
      </c>
      <c r="CE151" s="23">
        <f t="shared" si="102"/>
        <v>-0.71714999999999995</v>
      </c>
      <c r="CF151" s="23" t="str">
        <f t="shared" si="102"/>
        <v/>
      </c>
      <c r="CG151" s="23">
        <f t="shared" si="102"/>
        <v>-3.702</v>
      </c>
      <c r="CH151" s="23">
        <f t="shared" si="102"/>
        <v>-3.702</v>
      </c>
      <c r="CI151" s="23" t="str">
        <f t="shared" si="102"/>
        <v/>
      </c>
      <c r="CJ151" s="23" t="str">
        <f t="shared" si="102"/>
        <v/>
      </c>
      <c r="CK151" s="23" t="str">
        <f t="shared" si="102"/>
        <v/>
      </c>
      <c r="CL151" s="23">
        <f t="shared" si="102"/>
        <v>0</v>
      </c>
      <c r="CM151" s="23">
        <f t="shared" si="102"/>
        <v>-2.7982999999999998</v>
      </c>
      <c r="CN151" s="23">
        <f t="shared" si="103"/>
        <v>-2.7982999999999998</v>
      </c>
      <c r="CO151" s="23">
        <f t="shared" si="103"/>
        <v>-2.7982999999999998</v>
      </c>
      <c r="CP151" s="23">
        <f t="shared" si="103"/>
        <v>-1.4119999999999999</v>
      </c>
      <c r="CQ151" s="23">
        <f t="shared" si="97"/>
        <v>-1.4119999999999999</v>
      </c>
      <c r="CR151" s="23">
        <f t="shared" si="97"/>
        <v>0.2898</v>
      </c>
      <c r="CS151" s="23">
        <f t="shared" si="97"/>
        <v>0.2898</v>
      </c>
      <c r="CT151" s="23" t="str">
        <f t="shared" si="97"/>
        <v/>
      </c>
      <c r="CU151" s="23" t="str">
        <f t="shared" si="97"/>
        <v/>
      </c>
      <c r="CV151" s="23" t="str">
        <f t="shared" si="97"/>
        <v/>
      </c>
      <c r="CW151" s="23" t="str">
        <f t="shared" si="97"/>
        <v/>
      </c>
      <c r="CX151" s="23" t="str">
        <f t="shared" si="97"/>
        <v/>
      </c>
      <c r="CY151" s="23">
        <f t="shared" si="97"/>
        <v>0.34010000000000001</v>
      </c>
      <c r="CZ151" s="23">
        <f t="shared" si="97"/>
        <v>0.34010000000000001</v>
      </c>
      <c r="DA151" s="23">
        <f t="shared" si="97"/>
        <v>-1.1055999999999999</v>
      </c>
      <c r="DB151" s="23">
        <f t="shared" si="97"/>
        <v>-1.1055999999999999</v>
      </c>
      <c r="DC151" s="23">
        <f t="shared" si="97"/>
        <v>0.34010000000000001</v>
      </c>
      <c r="DD151" s="23">
        <f t="shared" si="97"/>
        <v>0</v>
      </c>
      <c r="DE151" s="23">
        <f t="shared" si="97"/>
        <v>0</v>
      </c>
      <c r="DF151" s="23">
        <f t="shared" si="98"/>
        <v>0</v>
      </c>
      <c r="DG151" s="23">
        <f t="shared" si="98"/>
        <v>0.24199999999999999</v>
      </c>
      <c r="DH151" s="23">
        <f t="shared" si="98"/>
        <v>0.24199999999999999</v>
      </c>
      <c r="DI151" s="23">
        <f t="shared" si="98"/>
        <v>0.24199999999999999</v>
      </c>
      <c r="DJ151" s="23" t="str">
        <f t="shared" si="98"/>
        <v/>
      </c>
      <c r="DK151" s="23" t="str">
        <f t="shared" si="98"/>
        <v/>
      </c>
      <c r="DL151" s="23" t="str">
        <f t="shared" si="98"/>
        <v/>
      </c>
      <c r="DM151" s="23" t="str">
        <f t="shared" si="98"/>
        <v/>
      </c>
      <c r="DN151" s="23" t="str">
        <f t="shared" si="98"/>
        <v/>
      </c>
      <c r="DO151" s="23" t="str">
        <f t="shared" si="98"/>
        <v/>
      </c>
      <c r="DP151" s="23" t="str">
        <f t="shared" si="98"/>
        <v/>
      </c>
      <c r="DQ151" s="23" t="str">
        <f t="shared" si="98"/>
        <v/>
      </c>
      <c r="DR151" s="23" t="str">
        <f t="shared" si="98"/>
        <v/>
      </c>
      <c r="DS151" s="23" t="str">
        <f t="shared" si="98"/>
        <v/>
      </c>
      <c r="DT151" s="23" t="str">
        <f t="shared" si="98"/>
        <v/>
      </c>
      <c r="DU151" s="23" t="str">
        <f t="shared" si="98"/>
        <v/>
      </c>
      <c r="DV151" s="23" t="str">
        <f t="shared" si="99"/>
        <v/>
      </c>
      <c r="DW151" s="23">
        <f t="shared" si="99"/>
        <v>-5.5269500000000003</v>
      </c>
      <c r="DX151" s="23">
        <f t="shared" si="99"/>
        <v>-2.88368</v>
      </c>
      <c r="DY151" s="23">
        <f t="shared" si="99"/>
        <v>-5.5269500000000003</v>
      </c>
      <c r="DZ151" s="23">
        <f t="shared" si="99"/>
        <v>0.45574999999999999</v>
      </c>
      <c r="EA151" s="23">
        <f t="shared" si="99"/>
        <v>-2.7444799999999998</v>
      </c>
      <c r="EB151" s="23">
        <f t="shared" si="99"/>
        <v>-1.1142099999999999</v>
      </c>
      <c r="EC151" s="23">
        <f t="shared" si="99"/>
        <v>-4.4397500000000001</v>
      </c>
      <c r="ED151" s="23" t="str">
        <f t="shared" si="99"/>
        <v/>
      </c>
      <c r="EE151" s="23">
        <f t="shared" si="99"/>
        <v>-5.4672999999999998</v>
      </c>
      <c r="EF151" s="23">
        <f t="shared" si="99"/>
        <v>-5.4672999999999998</v>
      </c>
      <c r="EG151" s="23" t="str">
        <f t="shared" si="99"/>
        <v/>
      </c>
      <c r="EH151" s="23">
        <f t="shared" si="99"/>
        <v>-1.1142099999999999</v>
      </c>
    </row>
    <row r="152" spans="2:138" x14ac:dyDescent="0.3">
      <c r="B152" s="17" t="str">
        <f t="shared" si="94"/>
        <v>3-33</v>
      </c>
      <c r="C152" s="17">
        <v>3</v>
      </c>
      <c r="D152" s="17">
        <v>33</v>
      </c>
      <c r="E152" s="17">
        <v>-248.2</v>
      </c>
      <c r="F152" s="17">
        <v>1.214</v>
      </c>
      <c r="G152" s="17">
        <v>0</v>
      </c>
      <c r="H152" s="17">
        <v>187.5</v>
      </c>
      <c r="I152" s="17">
        <v>-0.90200009999999997</v>
      </c>
      <c r="J152" s="17">
        <v>0</v>
      </c>
      <c r="K152" s="50"/>
      <c r="L152" s="74">
        <v>20</v>
      </c>
      <c r="M152" s="74">
        <v>10</v>
      </c>
      <c r="N152" s="23">
        <f t="shared" si="93"/>
        <v>0</v>
      </c>
      <c r="O152" s="23">
        <f t="shared" si="93"/>
        <v>0</v>
      </c>
      <c r="P152" s="23">
        <f t="shared" si="93"/>
        <v>0</v>
      </c>
      <c r="Q152" s="23">
        <f t="shared" si="93"/>
        <v>0</v>
      </c>
      <c r="R152" s="23">
        <f t="shared" si="93"/>
        <v>0</v>
      </c>
      <c r="S152" s="23">
        <f t="shared" si="93"/>
        <v>0</v>
      </c>
      <c r="T152" s="23">
        <f t="shared" si="93"/>
        <v>0</v>
      </c>
      <c r="U152" s="23">
        <f t="shared" si="93"/>
        <v>0</v>
      </c>
      <c r="V152" s="23">
        <f t="shared" si="93"/>
        <v>-2.1669999999999998</v>
      </c>
      <c r="W152" s="23">
        <f t="shared" si="93"/>
        <v>-2.1669999999999998</v>
      </c>
      <c r="X152" s="23">
        <f t="shared" si="93"/>
        <v>2.6560000000000001</v>
      </c>
      <c r="Y152" s="23">
        <f t="shared" si="93"/>
        <v>2.6560000000000001</v>
      </c>
      <c r="Z152" s="23">
        <f t="shared" ref="Z152:AC152" si="105">IF($M152=Z$132,1,IFERROR(VLOOKUP($M152&amp;"-"&amp;Z$132,$B$6:$J$761,5,FALSE),IFERROR(VLOOKUP(Z$132&amp;"-"&amp;$M152,$B$6:$J$761,8,FALSE),"")))</f>
        <v>2.6560000000000001</v>
      </c>
      <c r="AA152" s="23">
        <f t="shared" si="105"/>
        <v>-24.57</v>
      </c>
      <c r="AB152" s="23">
        <f t="shared" si="105"/>
        <v>-0.64690000000000003</v>
      </c>
      <c r="AC152" s="23">
        <f t="shared" si="105"/>
        <v>-2.145</v>
      </c>
      <c r="AD152" s="23">
        <f t="shared" si="104"/>
        <v>0</v>
      </c>
      <c r="AE152" s="23">
        <f t="shared" si="104"/>
        <v>0</v>
      </c>
      <c r="AF152" s="23">
        <f t="shared" si="104"/>
        <v>0</v>
      </c>
      <c r="AG152" s="23">
        <f t="shared" si="104"/>
        <v>1</v>
      </c>
      <c r="AH152" s="23">
        <f t="shared" si="104"/>
        <v>0</v>
      </c>
      <c r="AI152" s="23">
        <f t="shared" si="104"/>
        <v>0</v>
      </c>
      <c r="AJ152" s="23">
        <f t="shared" si="104"/>
        <v>0</v>
      </c>
      <c r="AK152" s="23">
        <f t="shared" si="104"/>
        <v>-0.62409999999999999</v>
      </c>
      <c r="AL152" s="23">
        <f t="shared" si="104"/>
        <v>-0.62409999999999999</v>
      </c>
      <c r="AM152" s="23">
        <f t="shared" si="104"/>
        <v>-0.62409999999999999</v>
      </c>
      <c r="AN152" s="23" t="str">
        <f t="shared" si="104"/>
        <v/>
      </c>
      <c r="AO152" s="23" t="str">
        <f t="shared" si="104"/>
        <v/>
      </c>
      <c r="AP152" s="23" t="str">
        <f t="shared" si="104"/>
        <v/>
      </c>
      <c r="AQ152" s="23" t="str">
        <f t="shared" si="104"/>
        <v/>
      </c>
      <c r="AR152" s="23" t="str">
        <f t="shared" si="104"/>
        <v/>
      </c>
      <c r="AS152" s="23" t="str">
        <f t="shared" si="104"/>
        <v/>
      </c>
      <c r="AT152" s="23" t="str">
        <f t="shared" si="100"/>
        <v/>
      </c>
      <c r="AU152" s="23" t="str">
        <f t="shared" si="100"/>
        <v/>
      </c>
      <c r="AV152" s="23" t="str">
        <f t="shared" si="100"/>
        <v/>
      </c>
      <c r="AW152" s="23" t="str">
        <f t="shared" si="100"/>
        <v/>
      </c>
      <c r="AX152" s="23" t="str">
        <f t="shared" si="100"/>
        <v/>
      </c>
      <c r="AY152" s="23" t="str">
        <f t="shared" si="100"/>
        <v/>
      </c>
      <c r="AZ152" s="23" t="str">
        <f t="shared" si="100"/>
        <v/>
      </c>
      <c r="BA152" s="23" t="str">
        <f t="shared" si="100"/>
        <v/>
      </c>
      <c r="BB152" s="23" t="str">
        <f t="shared" si="100"/>
        <v/>
      </c>
      <c r="BC152" s="23">
        <f t="shared" si="100"/>
        <v>0</v>
      </c>
      <c r="BD152" s="23" t="str">
        <f t="shared" si="100"/>
        <v/>
      </c>
      <c r="BE152" s="23">
        <f t="shared" si="100"/>
        <v>-2.9860000000000002</v>
      </c>
      <c r="BF152" s="23">
        <f t="shared" si="100"/>
        <v>-2.9860000000000002</v>
      </c>
      <c r="BG152" s="23">
        <f t="shared" si="100"/>
        <v>-2.9860000000000002</v>
      </c>
      <c r="BH152" s="23">
        <f t="shared" si="101"/>
        <v>0</v>
      </c>
      <c r="BI152" s="23">
        <f t="shared" si="101"/>
        <v>0</v>
      </c>
      <c r="BJ152" s="23">
        <f t="shared" si="101"/>
        <v>0</v>
      </c>
      <c r="BK152" s="23" t="str">
        <f t="shared" si="101"/>
        <v/>
      </c>
      <c r="BL152" s="23" t="str">
        <f t="shared" si="101"/>
        <v/>
      </c>
      <c r="BM152" s="23" t="str">
        <f t="shared" si="101"/>
        <v/>
      </c>
      <c r="BN152" s="23" t="str">
        <f t="shared" si="101"/>
        <v/>
      </c>
      <c r="BO152" s="23" t="str">
        <f t="shared" si="101"/>
        <v/>
      </c>
      <c r="BP152" s="23" t="str">
        <f t="shared" si="101"/>
        <v/>
      </c>
      <c r="BQ152" s="23" t="str">
        <f t="shared" si="101"/>
        <v/>
      </c>
      <c r="BR152" s="23" t="str">
        <f t="shared" si="101"/>
        <v/>
      </c>
      <c r="BS152" s="23" t="str">
        <f t="shared" si="101"/>
        <v/>
      </c>
      <c r="BT152" s="23">
        <f t="shared" si="101"/>
        <v>0</v>
      </c>
      <c r="BU152" s="23">
        <f t="shared" si="101"/>
        <v>0</v>
      </c>
      <c r="BV152" s="23">
        <f t="shared" si="101"/>
        <v>0</v>
      </c>
      <c r="BW152" s="23" t="str">
        <f t="shared" si="101"/>
        <v/>
      </c>
      <c r="BX152" s="23">
        <f t="shared" si="102"/>
        <v>0</v>
      </c>
      <c r="BY152" s="23" t="str">
        <f t="shared" si="102"/>
        <v/>
      </c>
      <c r="BZ152" s="23">
        <f t="shared" si="102"/>
        <v>0</v>
      </c>
      <c r="CA152" s="23">
        <f t="shared" si="102"/>
        <v>0</v>
      </c>
      <c r="CB152" s="23" t="str">
        <f t="shared" si="102"/>
        <v/>
      </c>
      <c r="CC152" s="23" t="str">
        <f t="shared" si="102"/>
        <v/>
      </c>
      <c r="CD152" s="23">
        <f t="shared" si="102"/>
        <v>0</v>
      </c>
      <c r="CE152" s="23">
        <f t="shared" si="102"/>
        <v>0</v>
      </c>
      <c r="CF152" s="23" t="str">
        <f t="shared" si="102"/>
        <v/>
      </c>
      <c r="CG152" s="23">
        <f t="shared" si="102"/>
        <v>0</v>
      </c>
      <c r="CH152" s="23">
        <f t="shared" si="102"/>
        <v>0</v>
      </c>
      <c r="CI152" s="23" t="str">
        <f t="shared" si="102"/>
        <v/>
      </c>
      <c r="CJ152" s="23" t="str">
        <f t="shared" si="102"/>
        <v/>
      </c>
      <c r="CK152" s="23" t="str">
        <f t="shared" si="102"/>
        <v/>
      </c>
      <c r="CL152" s="23" t="str">
        <f t="shared" si="102"/>
        <v/>
      </c>
      <c r="CM152" s="23">
        <f t="shared" si="102"/>
        <v>-1.516</v>
      </c>
      <c r="CN152" s="23">
        <f t="shared" si="103"/>
        <v>-1.516</v>
      </c>
      <c r="CO152" s="23">
        <f t="shared" si="103"/>
        <v>-1.516</v>
      </c>
      <c r="CP152" s="23">
        <f t="shared" si="103"/>
        <v>-24.57</v>
      </c>
      <c r="CQ152" s="23">
        <f t="shared" si="97"/>
        <v>-24.57</v>
      </c>
      <c r="CR152" s="23" t="str">
        <f t="shared" si="97"/>
        <v/>
      </c>
      <c r="CS152" s="23" t="str">
        <f t="shared" si="97"/>
        <v/>
      </c>
      <c r="CT152" s="23" t="str">
        <f t="shared" si="97"/>
        <v/>
      </c>
      <c r="CU152" s="23" t="str">
        <f t="shared" si="97"/>
        <v/>
      </c>
      <c r="CV152" s="23" t="str">
        <f t="shared" si="97"/>
        <v/>
      </c>
      <c r="CW152" s="23" t="str">
        <f t="shared" si="97"/>
        <v/>
      </c>
      <c r="CX152" s="23" t="str">
        <f t="shared" si="97"/>
        <v/>
      </c>
      <c r="CY152" s="23" t="str">
        <f t="shared" si="97"/>
        <v/>
      </c>
      <c r="CZ152" s="23" t="str">
        <f t="shared" si="97"/>
        <v/>
      </c>
      <c r="DA152" s="23" t="str">
        <f t="shared" si="97"/>
        <v/>
      </c>
      <c r="DB152" s="23" t="str">
        <f t="shared" si="97"/>
        <v/>
      </c>
      <c r="DC152" s="23" t="str">
        <f t="shared" si="97"/>
        <v/>
      </c>
      <c r="DD152" s="23" t="str">
        <f t="shared" si="97"/>
        <v/>
      </c>
      <c r="DE152" s="23" t="str">
        <f t="shared" si="97"/>
        <v/>
      </c>
      <c r="DF152" s="23" t="str">
        <f t="shared" si="98"/>
        <v/>
      </c>
      <c r="DG152" s="23" t="str">
        <f t="shared" si="98"/>
        <v/>
      </c>
      <c r="DH152" s="23" t="str">
        <f t="shared" si="98"/>
        <v/>
      </c>
      <c r="DI152" s="23" t="str">
        <f t="shared" si="98"/>
        <v/>
      </c>
      <c r="DJ152" s="23" t="str">
        <f t="shared" si="98"/>
        <v/>
      </c>
      <c r="DK152" s="23" t="str">
        <f t="shared" si="98"/>
        <v/>
      </c>
      <c r="DL152" s="23" t="str">
        <f t="shared" si="98"/>
        <v/>
      </c>
      <c r="DM152" s="23" t="str">
        <f t="shared" si="98"/>
        <v/>
      </c>
      <c r="DN152" s="23" t="str">
        <f t="shared" si="98"/>
        <v/>
      </c>
      <c r="DO152" s="23" t="str">
        <f t="shared" si="98"/>
        <v/>
      </c>
      <c r="DP152" s="23" t="str">
        <f t="shared" si="98"/>
        <v/>
      </c>
      <c r="DQ152" s="23" t="str">
        <f t="shared" si="98"/>
        <v/>
      </c>
      <c r="DR152" s="23" t="str">
        <f t="shared" si="98"/>
        <v/>
      </c>
      <c r="DS152" s="23" t="str">
        <f t="shared" si="98"/>
        <v/>
      </c>
      <c r="DT152" s="23" t="str">
        <f t="shared" si="98"/>
        <v/>
      </c>
      <c r="DU152" s="23" t="str">
        <f t="shared" ref="DU152:EH167" si="106">IF($M152=DU$132,1,IFERROR(VLOOKUP($M152&amp;"-"&amp;DU$132,$B$6:$J$761,5,FALSE),IFERROR(VLOOKUP(DU$132&amp;"-"&amp;$M152,$B$6:$J$761,8,FALSE),"")))</f>
        <v/>
      </c>
      <c r="DV152" s="23" t="str">
        <f t="shared" si="106"/>
        <v/>
      </c>
      <c r="DW152" s="23" t="str">
        <f t="shared" si="106"/>
        <v/>
      </c>
      <c r="DX152" s="23" t="str">
        <f t="shared" si="106"/>
        <v/>
      </c>
      <c r="DY152" s="23" t="str">
        <f t="shared" si="106"/>
        <v/>
      </c>
      <c r="DZ152" s="23" t="str">
        <f t="shared" si="106"/>
        <v/>
      </c>
      <c r="EA152" s="23" t="str">
        <f t="shared" si="106"/>
        <v/>
      </c>
      <c r="EB152" s="23" t="str">
        <f t="shared" si="106"/>
        <v/>
      </c>
      <c r="EC152" s="23" t="str">
        <f t="shared" si="106"/>
        <v/>
      </c>
      <c r="ED152" s="23" t="str">
        <f t="shared" si="106"/>
        <v/>
      </c>
      <c r="EE152" s="23" t="str">
        <f t="shared" si="106"/>
        <v/>
      </c>
      <c r="EF152" s="23" t="str">
        <f t="shared" si="106"/>
        <v/>
      </c>
      <c r="EG152" s="23" t="str">
        <f t="shared" si="106"/>
        <v/>
      </c>
      <c r="EH152" s="23" t="str">
        <f t="shared" si="106"/>
        <v/>
      </c>
    </row>
    <row r="153" spans="2:138" x14ac:dyDescent="0.3">
      <c r="B153" s="17" t="str">
        <f t="shared" si="94"/>
        <v>3-35</v>
      </c>
      <c r="C153" s="17">
        <v>3</v>
      </c>
      <c r="D153" s="17">
        <v>35</v>
      </c>
      <c r="E153" s="17">
        <v>347.6</v>
      </c>
      <c r="F153" s="17">
        <v>-1.43</v>
      </c>
      <c r="G153" s="17">
        <v>0</v>
      </c>
      <c r="H153" s="17">
        <v>-345.6</v>
      </c>
      <c r="I153" s="17">
        <v>1.5449999999999999</v>
      </c>
      <c r="J153" s="17">
        <v>0</v>
      </c>
      <c r="K153" s="50"/>
      <c r="L153" s="74">
        <v>21</v>
      </c>
      <c r="M153" s="74">
        <v>11</v>
      </c>
      <c r="N153" s="23">
        <f t="shared" ref="N153:AC168" si="107">IF($M153=N$132,1,IFERROR(VLOOKUP($M153&amp;"-"&amp;N$132,$B$6:$J$761,5,FALSE),IFERROR(VLOOKUP(N$132&amp;"-"&amp;$M153,$B$6:$J$761,8,FALSE),"")))</f>
        <v>-3.3912</v>
      </c>
      <c r="O153" s="23">
        <f t="shared" si="107"/>
        <v>-3.3912</v>
      </c>
      <c r="P153" s="23">
        <f t="shared" si="107"/>
        <v>-3.3912</v>
      </c>
      <c r="Q153" s="23">
        <f t="shared" si="107"/>
        <v>-3.3912</v>
      </c>
      <c r="R153" s="23">
        <f t="shared" si="107"/>
        <v>1.6732</v>
      </c>
      <c r="S153" s="23">
        <f t="shared" si="107"/>
        <v>1.6732</v>
      </c>
      <c r="T153" s="23">
        <f t="shared" si="107"/>
        <v>1.6732</v>
      </c>
      <c r="U153" s="23">
        <f t="shared" si="107"/>
        <v>1.6732</v>
      </c>
      <c r="V153" s="23">
        <f t="shared" si="107"/>
        <v>-1.7605</v>
      </c>
      <c r="W153" s="23">
        <f t="shared" si="107"/>
        <v>-1.7605</v>
      </c>
      <c r="X153" s="23">
        <f t="shared" si="107"/>
        <v>-9.4090000000000007</v>
      </c>
      <c r="Y153" s="23">
        <f t="shared" si="107"/>
        <v>-9.4090000000000007</v>
      </c>
      <c r="Z153" s="23">
        <f t="shared" si="107"/>
        <v>-9.4090000000000007</v>
      </c>
      <c r="AA153" s="23">
        <f t="shared" si="107"/>
        <v>1.538</v>
      </c>
      <c r="AB153" s="23">
        <f t="shared" si="107"/>
        <v>0.3745</v>
      </c>
      <c r="AC153" s="23">
        <f t="shared" si="107"/>
        <v>-1.3411999999999999</v>
      </c>
      <c r="AD153" s="23">
        <f t="shared" si="104"/>
        <v>0</v>
      </c>
      <c r="AE153" s="23">
        <f t="shared" si="104"/>
        <v>0.21912999999999999</v>
      </c>
      <c r="AF153" s="23">
        <f t="shared" si="104"/>
        <v>0.21912999999999999</v>
      </c>
      <c r="AG153" s="23">
        <f t="shared" si="104"/>
        <v>0</v>
      </c>
      <c r="AH153" s="23">
        <f t="shared" si="104"/>
        <v>1</v>
      </c>
      <c r="AI153" s="23">
        <f t="shared" si="104"/>
        <v>1</v>
      </c>
      <c r="AJ153" s="23">
        <f t="shared" si="104"/>
        <v>0</v>
      </c>
      <c r="AK153" s="23">
        <f t="shared" si="104"/>
        <v>-9.75</v>
      </c>
      <c r="AL153" s="23">
        <f t="shared" si="104"/>
        <v>-9.75</v>
      </c>
      <c r="AM153" s="23">
        <f t="shared" si="104"/>
        <v>-9.75</v>
      </c>
      <c r="AN153" s="23">
        <f t="shared" si="104"/>
        <v>0</v>
      </c>
      <c r="AO153" s="23" t="str">
        <f t="shared" si="104"/>
        <v/>
      </c>
      <c r="AP153" s="23" t="str">
        <f t="shared" si="104"/>
        <v/>
      </c>
      <c r="AQ153" s="23" t="str">
        <f t="shared" si="104"/>
        <v/>
      </c>
      <c r="AR153" s="23">
        <f t="shared" si="104"/>
        <v>-24.07</v>
      </c>
      <c r="AS153" s="23">
        <f t="shared" si="104"/>
        <v>-24.07</v>
      </c>
      <c r="AT153" s="23">
        <f t="shared" si="100"/>
        <v>-24.07</v>
      </c>
      <c r="AU153" s="23">
        <f t="shared" si="100"/>
        <v>-1.099</v>
      </c>
      <c r="AV153" s="23">
        <f t="shared" si="100"/>
        <v>-1.099</v>
      </c>
      <c r="AW153" s="23">
        <f t="shared" si="100"/>
        <v>7.683001</v>
      </c>
      <c r="AX153" s="23">
        <f t="shared" si="100"/>
        <v>1.4109</v>
      </c>
      <c r="AY153" s="23">
        <f t="shared" si="100"/>
        <v>1.4109</v>
      </c>
      <c r="AZ153" s="23">
        <f t="shared" si="100"/>
        <v>1.4109</v>
      </c>
      <c r="BA153" s="23">
        <f t="shared" si="100"/>
        <v>0.43006</v>
      </c>
      <c r="BB153" s="23">
        <f t="shared" si="100"/>
        <v>0.43006</v>
      </c>
      <c r="BC153" s="23">
        <f t="shared" si="100"/>
        <v>1.0567</v>
      </c>
      <c r="BD153" s="23">
        <f t="shared" si="100"/>
        <v>0</v>
      </c>
      <c r="BE153" s="23">
        <f t="shared" si="100"/>
        <v>0</v>
      </c>
      <c r="BF153" s="23">
        <f t="shared" si="100"/>
        <v>0</v>
      </c>
      <c r="BG153" s="23">
        <f t="shared" si="100"/>
        <v>0</v>
      </c>
      <c r="BH153" s="23">
        <f t="shared" si="101"/>
        <v>-1.0536000000000001</v>
      </c>
      <c r="BI153" s="23">
        <f t="shared" si="101"/>
        <v>-1.0536000000000001</v>
      </c>
      <c r="BJ153" s="23">
        <f t="shared" si="101"/>
        <v>-1.0536000000000001</v>
      </c>
      <c r="BK153" s="23">
        <f t="shared" si="101"/>
        <v>0.94550000000000001</v>
      </c>
      <c r="BL153" s="23" t="str">
        <f t="shared" si="101"/>
        <v/>
      </c>
      <c r="BM153" s="23">
        <f t="shared" si="101"/>
        <v>-0.27239999999999998</v>
      </c>
      <c r="BN153" s="23">
        <f t="shared" si="101"/>
        <v>-14.54</v>
      </c>
      <c r="BO153" s="23">
        <f t="shared" si="101"/>
        <v>-0.32919999999999999</v>
      </c>
      <c r="BP153" s="23">
        <f t="shared" si="101"/>
        <v>-0.32919999999999999</v>
      </c>
      <c r="BQ153" s="23">
        <f t="shared" si="101"/>
        <v>-0.32919999999999999</v>
      </c>
      <c r="BR153" s="23" t="str">
        <f t="shared" si="101"/>
        <v/>
      </c>
      <c r="BS153" s="23">
        <f t="shared" si="101"/>
        <v>-1.6930000000000001</v>
      </c>
      <c r="BT153" s="23" t="str">
        <f t="shared" si="101"/>
        <v/>
      </c>
      <c r="BU153" s="23" t="str">
        <f t="shared" si="101"/>
        <v/>
      </c>
      <c r="BV153" s="23">
        <f t="shared" si="101"/>
        <v>0</v>
      </c>
      <c r="BW153" s="23">
        <f t="shared" si="101"/>
        <v>0</v>
      </c>
      <c r="BX153" s="23">
        <f t="shared" si="102"/>
        <v>0</v>
      </c>
      <c r="BY153" s="23">
        <f t="shared" si="102"/>
        <v>1.8919999999999999</v>
      </c>
      <c r="BZ153" s="23" t="str">
        <f t="shared" si="102"/>
        <v/>
      </c>
      <c r="CA153" s="23" t="str">
        <f t="shared" si="102"/>
        <v/>
      </c>
      <c r="CB153" s="23">
        <f t="shared" si="102"/>
        <v>-1.264</v>
      </c>
      <c r="CC153" s="23">
        <f t="shared" si="102"/>
        <v>0.90310000000000001</v>
      </c>
      <c r="CD153" s="23">
        <f t="shared" si="102"/>
        <v>0.54869999999999997</v>
      </c>
      <c r="CE153" s="23">
        <f t="shared" si="102"/>
        <v>1.6732</v>
      </c>
      <c r="CF153" s="23" t="str">
        <f t="shared" si="102"/>
        <v/>
      </c>
      <c r="CG153" s="23">
        <f t="shared" si="102"/>
        <v>0.48270000000000002</v>
      </c>
      <c r="CH153" s="23">
        <f t="shared" si="102"/>
        <v>0.48270000000000002</v>
      </c>
      <c r="CI153" s="23" t="str">
        <f t="shared" si="102"/>
        <v/>
      </c>
      <c r="CJ153" s="23" t="str">
        <f t="shared" si="102"/>
        <v/>
      </c>
      <c r="CK153" s="23" t="str">
        <f t="shared" si="102"/>
        <v/>
      </c>
      <c r="CL153" s="23">
        <f t="shared" si="102"/>
        <v>1.837</v>
      </c>
      <c r="CM153" s="23">
        <f t="shared" si="102"/>
        <v>-1.976</v>
      </c>
      <c r="CN153" s="23">
        <f t="shared" si="103"/>
        <v>-1.976</v>
      </c>
      <c r="CO153" s="23">
        <f t="shared" si="103"/>
        <v>-1.976</v>
      </c>
      <c r="CP153" s="23">
        <f t="shared" si="103"/>
        <v>1.538</v>
      </c>
      <c r="CQ153" s="23">
        <f t="shared" si="103"/>
        <v>1.538</v>
      </c>
      <c r="CR153" s="23">
        <f t="shared" si="103"/>
        <v>0</v>
      </c>
      <c r="CS153" s="23">
        <f t="shared" si="103"/>
        <v>0</v>
      </c>
      <c r="CT153" s="23" t="str">
        <f t="shared" si="103"/>
        <v/>
      </c>
      <c r="CU153" s="23" t="str">
        <f t="shared" si="103"/>
        <v/>
      </c>
      <c r="CV153" s="23" t="str">
        <f t="shared" si="103"/>
        <v/>
      </c>
      <c r="CW153" s="23" t="str">
        <f t="shared" si="103"/>
        <v/>
      </c>
      <c r="CX153" s="23" t="str">
        <f t="shared" si="103"/>
        <v/>
      </c>
      <c r="CY153" s="23">
        <f t="shared" si="103"/>
        <v>-0.25929999999999997</v>
      </c>
      <c r="CZ153" s="23">
        <f t="shared" si="103"/>
        <v>-0.25929999999999997</v>
      </c>
      <c r="DA153" s="23">
        <f t="shared" si="103"/>
        <v>-5.4555499999999997</v>
      </c>
      <c r="DB153" s="23">
        <f t="shared" si="103"/>
        <v>-5.4555499999999997</v>
      </c>
      <c r="DC153" s="23">
        <f t="shared" si="103"/>
        <v>-0.25929999999999997</v>
      </c>
      <c r="DD153" s="23">
        <f t="shared" si="97"/>
        <v>-2.4782999999999999</v>
      </c>
      <c r="DE153" s="23">
        <f t="shared" si="97"/>
        <v>-2.4782999999999999</v>
      </c>
      <c r="DF153" s="23">
        <f t="shared" ref="DF153:DU168" si="108">IF($M153=DF$132,1,IFERROR(VLOOKUP($M153&amp;"-"&amp;DF$132,$B$6:$J$761,5,FALSE),IFERROR(VLOOKUP(DF$132&amp;"-"&amp;$M153,$B$6:$J$761,8,FALSE),"")))</f>
        <v>-2.4782999999999999</v>
      </c>
      <c r="DG153" s="23" t="str">
        <f t="shared" si="108"/>
        <v/>
      </c>
      <c r="DH153" s="23" t="str">
        <f t="shared" si="108"/>
        <v/>
      </c>
      <c r="DI153" s="23" t="str">
        <f t="shared" si="108"/>
        <v/>
      </c>
      <c r="DJ153" s="23" t="str">
        <f t="shared" si="108"/>
        <v/>
      </c>
      <c r="DK153" s="23" t="str">
        <f t="shared" si="108"/>
        <v/>
      </c>
      <c r="DL153" s="23" t="str">
        <f t="shared" si="108"/>
        <v/>
      </c>
      <c r="DM153" s="23">
        <f t="shared" si="108"/>
        <v>6.7742000000000004</v>
      </c>
      <c r="DN153" s="23">
        <f t="shared" si="108"/>
        <v>6.7742000000000004</v>
      </c>
      <c r="DO153" s="23" t="str">
        <f t="shared" si="108"/>
        <v/>
      </c>
      <c r="DP153" s="23" t="str">
        <f t="shared" si="108"/>
        <v/>
      </c>
      <c r="DQ153" s="23" t="str">
        <f t="shared" si="108"/>
        <v/>
      </c>
      <c r="DR153" s="23" t="str">
        <f t="shared" si="108"/>
        <v/>
      </c>
      <c r="DS153" s="23">
        <f t="shared" si="108"/>
        <v>5.9067299999999996</v>
      </c>
      <c r="DT153" s="23">
        <f t="shared" si="108"/>
        <v>5.9067299999999996</v>
      </c>
      <c r="DU153" s="23">
        <f t="shared" si="108"/>
        <v>5.9067299999999996</v>
      </c>
      <c r="DV153" s="23" t="str">
        <f t="shared" si="106"/>
        <v/>
      </c>
      <c r="DW153" s="23" t="str">
        <f t="shared" si="106"/>
        <v/>
      </c>
      <c r="DX153" s="23" t="str">
        <f t="shared" si="106"/>
        <v/>
      </c>
      <c r="DY153" s="23" t="str">
        <f t="shared" si="106"/>
        <v/>
      </c>
      <c r="DZ153" s="23" t="str">
        <f t="shared" si="106"/>
        <v/>
      </c>
      <c r="EA153" s="23" t="str">
        <f t="shared" si="106"/>
        <v/>
      </c>
      <c r="EB153" s="23" t="str">
        <f t="shared" si="106"/>
        <v/>
      </c>
      <c r="EC153" s="23" t="str">
        <f t="shared" si="106"/>
        <v/>
      </c>
      <c r="ED153" s="23" t="str">
        <f t="shared" si="106"/>
        <v/>
      </c>
      <c r="EE153" s="23" t="str">
        <f t="shared" si="106"/>
        <v/>
      </c>
      <c r="EF153" s="23" t="str">
        <f t="shared" si="106"/>
        <v/>
      </c>
      <c r="EG153" s="23" t="str">
        <f t="shared" si="106"/>
        <v/>
      </c>
      <c r="EH153" s="23" t="str">
        <f t="shared" si="106"/>
        <v/>
      </c>
    </row>
    <row r="154" spans="2:138" x14ac:dyDescent="0.3">
      <c r="B154" s="17" t="str">
        <f t="shared" si="94"/>
        <v>3-37</v>
      </c>
      <c r="C154" s="17">
        <v>3</v>
      </c>
      <c r="D154" s="17">
        <v>37</v>
      </c>
      <c r="E154" s="17">
        <v>602.1</v>
      </c>
      <c r="F154" s="17">
        <v>-7.798</v>
      </c>
      <c r="G154" s="17">
        <v>1.966E-2</v>
      </c>
      <c r="H154" s="17">
        <v>1887</v>
      </c>
      <c r="I154" s="17">
        <v>-8.707001</v>
      </c>
      <c r="J154" s="17">
        <v>7.8130000000000005E-3</v>
      </c>
      <c r="K154" s="50"/>
      <c r="L154" s="74">
        <v>22</v>
      </c>
      <c r="M154" s="74">
        <v>11</v>
      </c>
      <c r="N154" s="23">
        <f t="shared" si="107"/>
        <v>-3.3912</v>
      </c>
      <c r="O154" s="23">
        <f t="shared" si="107"/>
        <v>-3.3912</v>
      </c>
      <c r="P154" s="23">
        <f t="shared" si="107"/>
        <v>-3.3912</v>
      </c>
      <c r="Q154" s="23">
        <f t="shared" si="107"/>
        <v>-3.3912</v>
      </c>
      <c r="R154" s="23">
        <f t="shared" si="107"/>
        <v>1.6732</v>
      </c>
      <c r="S154" s="23">
        <f t="shared" si="107"/>
        <v>1.6732</v>
      </c>
      <c r="T154" s="23">
        <f t="shared" si="107"/>
        <v>1.6732</v>
      </c>
      <c r="U154" s="23">
        <f t="shared" si="107"/>
        <v>1.6732</v>
      </c>
      <c r="V154" s="23">
        <f t="shared" si="107"/>
        <v>-1.7605</v>
      </c>
      <c r="W154" s="23">
        <f t="shared" si="107"/>
        <v>-1.7605</v>
      </c>
      <c r="X154" s="23">
        <f t="shared" si="107"/>
        <v>-9.4090000000000007</v>
      </c>
      <c r="Y154" s="23">
        <f t="shared" si="107"/>
        <v>-9.4090000000000007</v>
      </c>
      <c r="Z154" s="23">
        <f t="shared" si="107"/>
        <v>-9.4090000000000007</v>
      </c>
      <c r="AA154" s="23">
        <f t="shared" si="107"/>
        <v>1.538</v>
      </c>
      <c r="AB154" s="23">
        <f t="shared" si="107"/>
        <v>0.3745</v>
      </c>
      <c r="AC154" s="23">
        <f t="shared" si="107"/>
        <v>-1.3411999999999999</v>
      </c>
      <c r="AD154" s="23">
        <f t="shared" si="104"/>
        <v>0</v>
      </c>
      <c r="AE154" s="23">
        <f t="shared" si="104"/>
        <v>0.21912999999999999</v>
      </c>
      <c r="AF154" s="23">
        <f t="shared" si="104"/>
        <v>0.21912999999999999</v>
      </c>
      <c r="AG154" s="23">
        <f t="shared" si="104"/>
        <v>0</v>
      </c>
      <c r="AH154" s="23">
        <f t="shared" si="104"/>
        <v>1</v>
      </c>
      <c r="AI154" s="23">
        <f t="shared" si="104"/>
        <v>1</v>
      </c>
      <c r="AJ154" s="23">
        <f t="shared" si="104"/>
        <v>0</v>
      </c>
      <c r="AK154" s="23">
        <f t="shared" si="104"/>
        <v>-9.75</v>
      </c>
      <c r="AL154" s="23">
        <f t="shared" si="104"/>
        <v>-9.75</v>
      </c>
      <c r="AM154" s="23">
        <f t="shared" si="104"/>
        <v>-9.75</v>
      </c>
      <c r="AN154" s="23">
        <f t="shared" si="104"/>
        <v>0</v>
      </c>
      <c r="AO154" s="23" t="str">
        <f t="shared" si="104"/>
        <v/>
      </c>
      <c r="AP154" s="23" t="str">
        <f t="shared" si="104"/>
        <v/>
      </c>
      <c r="AQ154" s="23" t="str">
        <f t="shared" si="104"/>
        <v/>
      </c>
      <c r="AR154" s="23">
        <f t="shared" si="104"/>
        <v>-24.07</v>
      </c>
      <c r="AS154" s="23">
        <f t="shared" si="104"/>
        <v>-24.07</v>
      </c>
      <c r="AT154" s="23">
        <f t="shared" si="100"/>
        <v>-24.07</v>
      </c>
      <c r="AU154" s="23">
        <f t="shared" si="100"/>
        <v>-1.099</v>
      </c>
      <c r="AV154" s="23">
        <f t="shared" si="100"/>
        <v>-1.099</v>
      </c>
      <c r="AW154" s="23">
        <f t="shared" si="100"/>
        <v>7.683001</v>
      </c>
      <c r="AX154" s="23">
        <f t="shared" si="100"/>
        <v>1.4109</v>
      </c>
      <c r="AY154" s="23">
        <f t="shared" si="100"/>
        <v>1.4109</v>
      </c>
      <c r="AZ154" s="23">
        <f t="shared" si="100"/>
        <v>1.4109</v>
      </c>
      <c r="BA154" s="23">
        <f t="shared" si="100"/>
        <v>0.43006</v>
      </c>
      <c r="BB154" s="23">
        <f t="shared" si="100"/>
        <v>0.43006</v>
      </c>
      <c r="BC154" s="23">
        <f t="shared" si="100"/>
        <v>1.0567</v>
      </c>
      <c r="BD154" s="23">
        <f t="shared" si="100"/>
        <v>0</v>
      </c>
      <c r="BE154" s="23">
        <f t="shared" si="100"/>
        <v>0</v>
      </c>
      <c r="BF154" s="23">
        <f t="shared" si="100"/>
        <v>0</v>
      </c>
      <c r="BG154" s="23">
        <f t="shared" si="100"/>
        <v>0</v>
      </c>
      <c r="BH154" s="23">
        <f t="shared" si="101"/>
        <v>-1.0536000000000001</v>
      </c>
      <c r="BI154" s="23">
        <f t="shared" si="101"/>
        <v>-1.0536000000000001</v>
      </c>
      <c r="BJ154" s="23">
        <f t="shared" si="101"/>
        <v>-1.0536000000000001</v>
      </c>
      <c r="BK154" s="23">
        <f t="shared" si="101"/>
        <v>0.94550000000000001</v>
      </c>
      <c r="BL154" s="23" t="str">
        <f t="shared" si="101"/>
        <v/>
      </c>
      <c r="BM154" s="23">
        <f t="shared" si="101"/>
        <v>-0.27239999999999998</v>
      </c>
      <c r="BN154" s="23">
        <f t="shared" si="101"/>
        <v>-14.54</v>
      </c>
      <c r="BO154" s="23">
        <f t="shared" si="101"/>
        <v>-0.32919999999999999</v>
      </c>
      <c r="BP154" s="23">
        <f t="shared" si="101"/>
        <v>-0.32919999999999999</v>
      </c>
      <c r="BQ154" s="23">
        <f t="shared" si="101"/>
        <v>-0.32919999999999999</v>
      </c>
      <c r="BR154" s="23" t="str">
        <f t="shared" si="101"/>
        <v/>
      </c>
      <c r="BS154" s="23">
        <f t="shared" si="101"/>
        <v>-1.6930000000000001</v>
      </c>
      <c r="BT154" s="23" t="str">
        <f t="shared" si="101"/>
        <v/>
      </c>
      <c r="BU154" s="23" t="str">
        <f t="shared" si="101"/>
        <v/>
      </c>
      <c r="BV154" s="23">
        <f t="shared" si="101"/>
        <v>0</v>
      </c>
      <c r="BW154" s="23">
        <f t="shared" si="101"/>
        <v>0</v>
      </c>
      <c r="BX154" s="23">
        <f t="shared" si="102"/>
        <v>0</v>
      </c>
      <c r="BY154" s="23">
        <f t="shared" si="102"/>
        <v>1.8919999999999999</v>
      </c>
      <c r="BZ154" s="23" t="str">
        <f t="shared" si="102"/>
        <v/>
      </c>
      <c r="CA154" s="23" t="str">
        <f t="shared" si="102"/>
        <v/>
      </c>
      <c r="CB154" s="23">
        <f t="shared" si="102"/>
        <v>-1.264</v>
      </c>
      <c r="CC154" s="23">
        <f t="shared" si="102"/>
        <v>0.90310000000000001</v>
      </c>
      <c r="CD154" s="23">
        <f t="shared" si="102"/>
        <v>0.54869999999999997</v>
      </c>
      <c r="CE154" s="23">
        <f t="shared" si="102"/>
        <v>1.6732</v>
      </c>
      <c r="CF154" s="23" t="str">
        <f t="shared" si="102"/>
        <v/>
      </c>
      <c r="CG154" s="23">
        <f t="shared" si="102"/>
        <v>0.48270000000000002</v>
      </c>
      <c r="CH154" s="23">
        <f t="shared" si="102"/>
        <v>0.48270000000000002</v>
      </c>
      <c r="CI154" s="23" t="str">
        <f t="shared" si="102"/>
        <v/>
      </c>
      <c r="CJ154" s="23" t="str">
        <f t="shared" si="102"/>
        <v/>
      </c>
      <c r="CK154" s="23" t="str">
        <f t="shared" si="102"/>
        <v/>
      </c>
      <c r="CL154" s="23">
        <f t="shared" si="102"/>
        <v>1.837</v>
      </c>
      <c r="CM154" s="23">
        <f t="shared" si="102"/>
        <v>-1.976</v>
      </c>
      <c r="CN154" s="23">
        <f t="shared" si="103"/>
        <v>-1.976</v>
      </c>
      <c r="CO154" s="23">
        <f t="shared" si="103"/>
        <v>-1.976</v>
      </c>
      <c r="CP154" s="23">
        <f t="shared" si="103"/>
        <v>1.538</v>
      </c>
      <c r="CQ154" s="23">
        <f t="shared" si="103"/>
        <v>1.538</v>
      </c>
      <c r="CR154" s="23">
        <f t="shared" si="103"/>
        <v>0</v>
      </c>
      <c r="CS154" s="23">
        <f t="shared" si="103"/>
        <v>0</v>
      </c>
      <c r="CT154" s="23" t="str">
        <f t="shared" si="103"/>
        <v/>
      </c>
      <c r="CU154" s="23" t="str">
        <f t="shared" si="103"/>
        <v/>
      </c>
      <c r="CV154" s="23" t="str">
        <f t="shared" si="103"/>
        <v/>
      </c>
      <c r="CW154" s="23" t="str">
        <f t="shared" si="103"/>
        <v/>
      </c>
      <c r="CX154" s="23" t="str">
        <f t="shared" si="103"/>
        <v/>
      </c>
      <c r="CY154" s="23">
        <f t="shared" si="103"/>
        <v>-0.25929999999999997</v>
      </c>
      <c r="CZ154" s="23">
        <f t="shared" si="103"/>
        <v>-0.25929999999999997</v>
      </c>
      <c r="DA154" s="23">
        <f t="shared" si="103"/>
        <v>-5.4555499999999997</v>
      </c>
      <c r="DB154" s="23">
        <f t="shared" si="103"/>
        <v>-5.4555499999999997</v>
      </c>
      <c r="DC154" s="23">
        <f t="shared" si="103"/>
        <v>-0.25929999999999997</v>
      </c>
      <c r="DD154" s="23">
        <f t="shared" si="97"/>
        <v>-2.4782999999999999</v>
      </c>
      <c r="DE154" s="23">
        <f t="shared" si="97"/>
        <v>-2.4782999999999999</v>
      </c>
      <c r="DF154" s="23">
        <f t="shared" si="108"/>
        <v>-2.4782999999999999</v>
      </c>
      <c r="DG154" s="23" t="str">
        <f t="shared" si="108"/>
        <v/>
      </c>
      <c r="DH154" s="23" t="str">
        <f t="shared" si="108"/>
        <v/>
      </c>
      <c r="DI154" s="23" t="str">
        <f t="shared" si="108"/>
        <v/>
      </c>
      <c r="DJ154" s="23" t="str">
        <f t="shared" si="108"/>
        <v/>
      </c>
      <c r="DK154" s="23" t="str">
        <f t="shared" si="108"/>
        <v/>
      </c>
      <c r="DL154" s="23" t="str">
        <f t="shared" si="108"/>
        <v/>
      </c>
      <c r="DM154" s="23">
        <f t="shared" si="108"/>
        <v>6.7742000000000004</v>
      </c>
      <c r="DN154" s="23">
        <f t="shared" si="108"/>
        <v>6.7742000000000004</v>
      </c>
      <c r="DO154" s="23" t="str">
        <f t="shared" si="108"/>
        <v/>
      </c>
      <c r="DP154" s="23" t="str">
        <f t="shared" si="108"/>
        <v/>
      </c>
      <c r="DQ154" s="23" t="str">
        <f t="shared" si="108"/>
        <v/>
      </c>
      <c r="DR154" s="23" t="str">
        <f t="shared" si="108"/>
        <v/>
      </c>
      <c r="DS154" s="23">
        <f t="shared" si="108"/>
        <v>5.9067299999999996</v>
      </c>
      <c r="DT154" s="23">
        <f t="shared" si="108"/>
        <v>5.9067299999999996</v>
      </c>
      <c r="DU154" s="23">
        <f t="shared" si="108"/>
        <v>5.9067299999999996</v>
      </c>
      <c r="DV154" s="23" t="str">
        <f t="shared" si="106"/>
        <v/>
      </c>
      <c r="DW154" s="23" t="str">
        <f t="shared" si="106"/>
        <v/>
      </c>
      <c r="DX154" s="23" t="str">
        <f t="shared" si="106"/>
        <v/>
      </c>
      <c r="DY154" s="23" t="str">
        <f t="shared" si="106"/>
        <v/>
      </c>
      <c r="DZ154" s="23" t="str">
        <f t="shared" si="106"/>
        <v/>
      </c>
      <c r="EA154" s="23" t="str">
        <f t="shared" si="106"/>
        <v/>
      </c>
      <c r="EB154" s="23" t="str">
        <f t="shared" si="106"/>
        <v/>
      </c>
      <c r="EC154" s="23" t="str">
        <f t="shared" si="106"/>
        <v/>
      </c>
      <c r="ED154" s="23" t="str">
        <f t="shared" si="106"/>
        <v/>
      </c>
      <c r="EE154" s="23" t="str">
        <f t="shared" si="106"/>
        <v/>
      </c>
      <c r="EF154" s="23" t="str">
        <f t="shared" si="106"/>
        <v/>
      </c>
      <c r="EG154" s="23" t="str">
        <f t="shared" si="106"/>
        <v/>
      </c>
      <c r="EH154" s="23" t="str">
        <f t="shared" si="106"/>
        <v/>
      </c>
    </row>
    <row r="155" spans="2:138" x14ac:dyDescent="0.3">
      <c r="B155" s="17" t="str">
        <f t="shared" si="94"/>
        <v>3-38</v>
      </c>
      <c r="C155" s="17">
        <v>3</v>
      </c>
      <c r="D155" s="17">
        <v>38</v>
      </c>
      <c r="E155" s="17">
        <v>808</v>
      </c>
      <c r="F155" s="17">
        <v>-5.3310000000000004</v>
      </c>
      <c r="G155" s="17">
        <v>6.0769999999999999E-3</v>
      </c>
      <c r="H155" s="17">
        <v>-1367</v>
      </c>
      <c r="I155" s="17">
        <v>7.883</v>
      </c>
      <c r="J155" s="17">
        <v>-7.7539999999999996E-3</v>
      </c>
      <c r="K155" s="50"/>
      <c r="L155" s="74">
        <v>23</v>
      </c>
      <c r="M155" s="74">
        <v>12</v>
      </c>
      <c r="N155" s="23">
        <f t="shared" si="107"/>
        <v>-0.53580000000000005</v>
      </c>
      <c r="O155" s="23">
        <f t="shared" si="107"/>
        <v>-0.53580000000000005</v>
      </c>
      <c r="P155" s="23">
        <f t="shared" si="107"/>
        <v>-0.53580000000000005</v>
      </c>
      <c r="Q155" s="23">
        <f t="shared" si="107"/>
        <v>-0.53580000000000005</v>
      </c>
      <c r="R155" s="23">
        <f t="shared" si="107"/>
        <v>0</v>
      </c>
      <c r="S155" s="23">
        <f t="shared" si="107"/>
        <v>0</v>
      </c>
      <c r="T155" s="23">
        <f t="shared" si="107"/>
        <v>0</v>
      </c>
      <c r="U155" s="23">
        <f t="shared" si="107"/>
        <v>0</v>
      </c>
      <c r="V155" s="23">
        <f t="shared" si="107"/>
        <v>-0.26200000000000001</v>
      </c>
      <c r="W155" s="23">
        <f t="shared" si="107"/>
        <v>-0.26200000000000001</v>
      </c>
      <c r="X155" s="23">
        <f t="shared" si="107"/>
        <v>0</v>
      </c>
      <c r="Y155" s="23">
        <f t="shared" si="107"/>
        <v>0</v>
      </c>
      <c r="Z155" s="23">
        <f t="shared" si="107"/>
        <v>0</v>
      </c>
      <c r="AA155" s="23">
        <f t="shared" si="107"/>
        <v>-1.2150000000000001</v>
      </c>
      <c r="AB155" s="23">
        <f t="shared" si="107"/>
        <v>-6.8190000000000001E-2</v>
      </c>
      <c r="AC155" s="23">
        <f t="shared" si="107"/>
        <v>0</v>
      </c>
      <c r="AD155" s="23" t="str">
        <f t="shared" si="104"/>
        <v/>
      </c>
      <c r="AE155" s="23">
        <f t="shared" si="104"/>
        <v>0</v>
      </c>
      <c r="AF155" s="23">
        <f t="shared" si="104"/>
        <v>0</v>
      </c>
      <c r="AG155" s="23">
        <f t="shared" si="104"/>
        <v>0</v>
      </c>
      <c r="AH155" s="23">
        <f t="shared" si="104"/>
        <v>0</v>
      </c>
      <c r="AI155" s="23">
        <f t="shared" si="104"/>
        <v>0</v>
      </c>
      <c r="AJ155" s="23">
        <f t="shared" si="104"/>
        <v>1</v>
      </c>
      <c r="AK155" s="23" t="str">
        <f t="shared" si="104"/>
        <v/>
      </c>
      <c r="AL155" s="23" t="str">
        <f t="shared" si="104"/>
        <v/>
      </c>
      <c r="AM155" s="23" t="str">
        <f t="shared" si="104"/>
        <v/>
      </c>
      <c r="AN155" s="23" t="str">
        <f t="shared" si="104"/>
        <v/>
      </c>
      <c r="AO155" s="23" t="str">
        <f t="shared" si="104"/>
        <v/>
      </c>
      <c r="AP155" s="23" t="str">
        <f t="shared" si="104"/>
        <v/>
      </c>
      <c r="AQ155" s="23" t="str">
        <f t="shared" si="104"/>
        <v/>
      </c>
      <c r="AR155" s="23" t="str">
        <f t="shared" si="104"/>
        <v/>
      </c>
      <c r="AS155" s="23" t="str">
        <f t="shared" si="104"/>
        <v/>
      </c>
      <c r="AT155" s="23" t="str">
        <f t="shared" si="100"/>
        <v/>
      </c>
      <c r="AU155" s="23" t="str">
        <f t="shared" si="100"/>
        <v/>
      </c>
      <c r="AV155" s="23" t="str">
        <f t="shared" si="100"/>
        <v/>
      </c>
      <c r="AW155" s="23" t="str">
        <f t="shared" si="100"/>
        <v/>
      </c>
      <c r="AX155" s="23">
        <f t="shared" si="100"/>
        <v>0</v>
      </c>
      <c r="AY155" s="23">
        <f t="shared" si="100"/>
        <v>0</v>
      </c>
      <c r="AZ155" s="23">
        <f t="shared" si="100"/>
        <v>0</v>
      </c>
      <c r="BA155" s="23">
        <f t="shared" si="100"/>
        <v>0</v>
      </c>
      <c r="BB155" s="23">
        <f t="shared" si="100"/>
        <v>0</v>
      </c>
      <c r="BC155" s="23" t="str">
        <f t="shared" si="100"/>
        <v/>
      </c>
      <c r="BD155" s="23">
        <f t="shared" si="100"/>
        <v>0</v>
      </c>
      <c r="BE155" s="23" t="str">
        <f t="shared" si="100"/>
        <v/>
      </c>
      <c r="BF155" s="23" t="str">
        <f t="shared" si="100"/>
        <v/>
      </c>
      <c r="BG155" s="23" t="str">
        <f t="shared" si="100"/>
        <v/>
      </c>
      <c r="BH155" s="23" t="str">
        <f t="shared" si="101"/>
        <v/>
      </c>
      <c r="BI155" s="23" t="str">
        <f t="shared" si="101"/>
        <v/>
      </c>
      <c r="BJ155" s="23" t="str">
        <f t="shared" si="101"/>
        <v/>
      </c>
      <c r="BK155" s="23">
        <f t="shared" si="101"/>
        <v>-1.2867999999999999</v>
      </c>
      <c r="BL155" s="23" t="str">
        <f t="shared" si="101"/>
        <v/>
      </c>
      <c r="BM155" s="23">
        <f t="shared" si="101"/>
        <v>0.57199999999999995</v>
      </c>
      <c r="BN155" s="23">
        <f t="shared" si="101"/>
        <v>0</v>
      </c>
      <c r="BO155" s="23" t="str">
        <f t="shared" si="101"/>
        <v/>
      </c>
      <c r="BP155" s="23" t="str">
        <f t="shared" si="101"/>
        <v/>
      </c>
      <c r="BQ155" s="23" t="str">
        <f t="shared" si="101"/>
        <v/>
      </c>
      <c r="BR155" s="23" t="str">
        <f t="shared" si="101"/>
        <v/>
      </c>
      <c r="BS155" s="23" t="str">
        <f t="shared" si="101"/>
        <v/>
      </c>
      <c r="BT155" s="23">
        <f t="shared" si="101"/>
        <v>0</v>
      </c>
      <c r="BU155" s="23">
        <f t="shared" si="101"/>
        <v>0</v>
      </c>
      <c r="BV155" s="23" t="str">
        <f t="shared" si="101"/>
        <v/>
      </c>
      <c r="BW155" s="23" t="str">
        <f t="shared" si="101"/>
        <v/>
      </c>
      <c r="BX155" s="23" t="str">
        <f t="shared" si="102"/>
        <v/>
      </c>
      <c r="BY155" s="23" t="str">
        <f t="shared" si="102"/>
        <v/>
      </c>
      <c r="BZ155" s="23" t="str">
        <f t="shared" si="102"/>
        <v/>
      </c>
      <c r="CA155" s="23" t="str">
        <f t="shared" si="102"/>
        <v/>
      </c>
      <c r="CB155" s="23" t="str">
        <f t="shared" si="102"/>
        <v/>
      </c>
      <c r="CC155" s="23" t="str">
        <f t="shared" si="102"/>
        <v/>
      </c>
      <c r="CD155" s="23">
        <f t="shared" si="102"/>
        <v>-0.622</v>
      </c>
      <c r="CE155" s="23">
        <f t="shared" si="102"/>
        <v>0</v>
      </c>
      <c r="CF155" s="23" t="str">
        <f t="shared" si="102"/>
        <v/>
      </c>
      <c r="CG155" s="23">
        <f t="shared" si="102"/>
        <v>0</v>
      </c>
      <c r="CH155" s="23">
        <f t="shared" si="102"/>
        <v>0</v>
      </c>
      <c r="CI155" s="23" t="str">
        <f t="shared" si="102"/>
        <v/>
      </c>
      <c r="CJ155" s="23" t="str">
        <f t="shared" si="102"/>
        <v/>
      </c>
      <c r="CK155" s="23" t="str">
        <f t="shared" si="102"/>
        <v/>
      </c>
      <c r="CL155" s="23" t="str">
        <f t="shared" si="102"/>
        <v/>
      </c>
      <c r="CM155" s="23">
        <f t="shared" si="102"/>
        <v>-0.7762</v>
      </c>
      <c r="CN155" s="23">
        <f t="shared" si="103"/>
        <v>-0.7762</v>
      </c>
      <c r="CO155" s="23">
        <f t="shared" si="103"/>
        <v>-0.7762</v>
      </c>
      <c r="CP155" s="23">
        <f t="shared" si="103"/>
        <v>-1.2150000000000001</v>
      </c>
      <c r="CQ155" s="23">
        <f t="shared" si="103"/>
        <v>-1.2150000000000001</v>
      </c>
      <c r="CR155" s="23" t="str">
        <f t="shared" si="103"/>
        <v/>
      </c>
      <c r="CS155" s="23" t="str">
        <f t="shared" si="103"/>
        <v/>
      </c>
      <c r="CT155" s="23" t="str">
        <f t="shared" si="103"/>
        <v/>
      </c>
      <c r="CU155" s="23" t="str">
        <f t="shared" si="103"/>
        <v/>
      </c>
      <c r="CV155" s="23" t="str">
        <f t="shared" si="103"/>
        <v/>
      </c>
      <c r="CW155" s="23" t="str">
        <f t="shared" si="103"/>
        <v/>
      </c>
      <c r="CX155" s="23" t="str">
        <f t="shared" si="103"/>
        <v/>
      </c>
      <c r="CY155" s="23" t="str">
        <f t="shared" si="103"/>
        <v/>
      </c>
      <c r="CZ155" s="23" t="str">
        <f t="shared" si="103"/>
        <v/>
      </c>
      <c r="DA155" s="23" t="str">
        <f t="shared" si="103"/>
        <v/>
      </c>
      <c r="DB155" s="23" t="str">
        <f t="shared" si="103"/>
        <v/>
      </c>
      <c r="DC155" s="23" t="str">
        <f t="shared" si="103"/>
        <v/>
      </c>
      <c r="DD155" s="23" t="str">
        <f t="shared" si="97"/>
        <v/>
      </c>
      <c r="DE155" s="23" t="str">
        <f t="shared" si="97"/>
        <v/>
      </c>
      <c r="DF155" s="23" t="str">
        <f t="shared" si="108"/>
        <v/>
      </c>
      <c r="DG155" s="23" t="str">
        <f t="shared" si="108"/>
        <v/>
      </c>
      <c r="DH155" s="23" t="str">
        <f t="shared" si="108"/>
        <v/>
      </c>
      <c r="DI155" s="23" t="str">
        <f t="shared" si="108"/>
        <v/>
      </c>
      <c r="DJ155" s="23" t="str">
        <f t="shared" si="108"/>
        <v/>
      </c>
      <c r="DK155" s="23" t="str">
        <f t="shared" si="108"/>
        <v/>
      </c>
      <c r="DL155" s="23" t="str">
        <f t="shared" si="108"/>
        <v/>
      </c>
      <c r="DM155" s="23" t="str">
        <f t="shared" si="108"/>
        <v/>
      </c>
      <c r="DN155" s="23" t="str">
        <f t="shared" si="108"/>
        <v/>
      </c>
      <c r="DO155" s="23" t="str">
        <f t="shared" si="108"/>
        <v/>
      </c>
      <c r="DP155" s="23" t="str">
        <f t="shared" si="108"/>
        <v/>
      </c>
      <c r="DQ155" s="23" t="str">
        <f t="shared" si="108"/>
        <v/>
      </c>
      <c r="DR155" s="23" t="str">
        <f t="shared" si="108"/>
        <v/>
      </c>
      <c r="DS155" s="23" t="str">
        <f t="shared" si="108"/>
        <v/>
      </c>
      <c r="DT155" s="23" t="str">
        <f t="shared" si="108"/>
        <v/>
      </c>
      <c r="DU155" s="23" t="str">
        <f t="shared" si="108"/>
        <v/>
      </c>
      <c r="DV155" s="23" t="str">
        <f t="shared" si="106"/>
        <v/>
      </c>
      <c r="DW155" s="23" t="str">
        <f t="shared" si="106"/>
        <v/>
      </c>
      <c r="DX155" s="23" t="str">
        <f t="shared" si="106"/>
        <v/>
      </c>
      <c r="DY155" s="23" t="str">
        <f t="shared" si="106"/>
        <v/>
      </c>
      <c r="DZ155" s="23" t="str">
        <f t="shared" si="106"/>
        <v/>
      </c>
      <c r="EA155" s="23" t="str">
        <f t="shared" si="106"/>
        <v/>
      </c>
      <c r="EB155" s="23" t="str">
        <f t="shared" si="106"/>
        <v/>
      </c>
      <c r="EC155" s="23" t="str">
        <f t="shared" si="106"/>
        <v/>
      </c>
      <c r="ED155" s="23" t="str">
        <f t="shared" si="106"/>
        <v/>
      </c>
      <c r="EE155" s="23" t="str">
        <f t="shared" si="106"/>
        <v/>
      </c>
      <c r="EF155" s="23" t="str">
        <f t="shared" si="106"/>
        <v/>
      </c>
      <c r="EG155" s="23" t="str">
        <f t="shared" si="106"/>
        <v/>
      </c>
      <c r="EH155" s="23" t="str">
        <f t="shared" si="106"/>
        <v/>
      </c>
    </row>
    <row r="156" spans="2:138" x14ac:dyDescent="0.3">
      <c r="B156" s="17" t="str">
        <f t="shared" si="94"/>
        <v>3-39</v>
      </c>
      <c r="C156" s="17">
        <v>3</v>
      </c>
      <c r="D156" s="17">
        <v>39</v>
      </c>
      <c r="E156" s="17">
        <v>-81.689989999999995</v>
      </c>
      <c r="F156" s="17">
        <v>1.1229</v>
      </c>
      <c r="G156" s="17">
        <v>-1.0499999999999999E-3</v>
      </c>
      <c r="H156" s="17">
        <v>58.76</v>
      </c>
      <c r="I156" s="17">
        <v>-0.62629999999999997</v>
      </c>
      <c r="J156" s="17">
        <v>6.6799999999999997E-4</v>
      </c>
      <c r="K156" s="50"/>
      <c r="L156" s="74">
        <v>24</v>
      </c>
      <c r="M156" s="74">
        <v>13</v>
      </c>
      <c r="N156" s="23">
        <f t="shared" si="107"/>
        <v>-3.2419999999999997E-2</v>
      </c>
      <c r="O156" s="23">
        <f t="shared" si="107"/>
        <v>-3.2419999999999997E-2</v>
      </c>
      <c r="P156" s="23">
        <f t="shared" si="107"/>
        <v>-3.2419999999999997E-2</v>
      </c>
      <c r="Q156" s="23">
        <f t="shared" si="107"/>
        <v>-3.2419999999999997E-2</v>
      </c>
      <c r="R156" s="23">
        <f t="shared" si="107"/>
        <v>2.9449999999999998</v>
      </c>
      <c r="S156" s="23">
        <f t="shared" si="107"/>
        <v>2.9449999999999998</v>
      </c>
      <c r="T156" s="23">
        <f t="shared" si="107"/>
        <v>2.9449999999999998</v>
      </c>
      <c r="U156" s="23">
        <f t="shared" si="107"/>
        <v>2.9449999999999998</v>
      </c>
      <c r="V156" s="23">
        <f t="shared" si="107"/>
        <v>5.6149999999999999E-2</v>
      </c>
      <c r="W156" s="23">
        <f t="shared" si="107"/>
        <v>5.6149999999999999E-2</v>
      </c>
      <c r="X156" s="23">
        <f t="shared" si="107"/>
        <v>-1.57</v>
      </c>
      <c r="Y156" s="23">
        <f t="shared" si="107"/>
        <v>-1.57</v>
      </c>
      <c r="Z156" s="23">
        <f t="shared" si="107"/>
        <v>-1.57</v>
      </c>
      <c r="AA156" s="23">
        <f t="shared" si="107"/>
        <v>-0.71319999999999995</v>
      </c>
      <c r="AB156" s="23">
        <f t="shared" si="107"/>
        <v>0.1198</v>
      </c>
      <c r="AC156" s="23">
        <f t="shared" si="107"/>
        <v>-0.60527600000000004</v>
      </c>
      <c r="AD156" s="23">
        <f t="shared" si="104"/>
        <v>0</v>
      </c>
      <c r="AE156" s="23">
        <f t="shared" si="104"/>
        <v>-0.96189999999999998</v>
      </c>
      <c r="AF156" s="23">
        <f t="shared" si="104"/>
        <v>-0.96189999999999998</v>
      </c>
      <c r="AG156" s="23">
        <f t="shared" si="104"/>
        <v>0.13139999999999999</v>
      </c>
      <c r="AH156" s="23">
        <f t="shared" si="104"/>
        <v>-6.0090000000000003</v>
      </c>
      <c r="AI156" s="23">
        <f t="shared" si="104"/>
        <v>-6.0090000000000003</v>
      </c>
      <c r="AJ156" s="23" t="str">
        <f t="shared" si="104"/>
        <v/>
      </c>
      <c r="AK156" s="23">
        <f t="shared" si="104"/>
        <v>1</v>
      </c>
      <c r="AL156" s="23">
        <f t="shared" si="104"/>
        <v>1</v>
      </c>
      <c r="AM156" s="23">
        <f t="shared" si="104"/>
        <v>1</v>
      </c>
      <c r="AN156" s="23">
        <f t="shared" si="104"/>
        <v>-0.29398000000000002</v>
      </c>
      <c r="AO156" s="23" t="str">
        <f t="shared" si="104"/>
        <v/>
      </c>
      <c r="AP156" s="23" t="str">
        <f t="shared" si="104"/>
        <v/>
      </c>
      <c r="AQ156" s="23" t="str">
        <f t="shared" si="104"/>
        <v/>
      </c>
      <c r="AR156" s="23" t="str">
        <f t="shared" si="104"/>
        <v/>
      </c>
      <c r="AS156" s="23" t="str">
        <f t="shared" si="104"/>
        <v/>
      </c>
      <c r="AT156" s="23" t="str">
        <f t="shared" si="100"/>
        <v/>
      </c>
      <c r="AU156" s="23" t="str">
        <f t="shared" si="100"/>
        <v/>
      </c>
      <c r="AV156" s="23" t="str">
        <f t="shared" si="100"/>
        <v/>
      </c>
      <c r="AW156" s="23" t="str">
        <f t="shared" si="100"/>
        <v/>
      </c>
      <c r="AX156" s="23">
        <f t="shared" si="100"/>
        <v>-6.9866999999999999</v>
      </c>
      <c r="AY156" s="23">
        <f t="shared" si="100"/>
        <v>-6.9866999999999999</v>
      </c>
      <c r="AZ156" s="23">
        <f t="shared" si="100"/>
        <v>-6.9866999999999999</v>
      </c>
      <c r="BA156" s="23">
        <f t="shared" si="100"/>
        <v>-8.0220000000000002</v>
      </c>
      <c r="BB156" s="23">
        <f t="shared" si="100"/>
        <v>-8.0220000000000002</v>
      </c>
      <c r="BC156" s="23">
        <f t="shared" si="100"/>
        <v>0</v>
      </c>
      <c r="BD156" s="23">
        <f t="shared" si="100"/>
        <v>0</v>
      </c>
      <c r="BE156" s="23">
        <f t="shared" si="100"/>
        <v>-0.2571</v>
      </c>
      <c r="BF156" s="23">
        <f t="shared" si="100"/>
        <v>-0.2571</v>
      </c>
      <c r="BG156" s="23">
        <f t="shared" si="100"/>
        <v>-0.2571</v>
      </c>
      <c r="BH156" s="23">
        <f t="shared" si="101"/>
        <v>-6.4749999999999996</v>
      </c>
      <c r="BI156" s="23">
        <f t="shared" si="101"/>
        <v>-6.4749999999999996</v>
      </c>
      <c r="BJ156" s="23">
        <f t="shared" si="101"/>
        <v>-6.4749999999999996</v>
      </c>
      <c r="BK156" s="23">
        <f t="shared" si="101"/>
        <v>0.38350000000000001</v>
      </c>
      <c r="BL156" s="23">
        <f t="shared" si="101"/>
        <v>2.3466999999999998</v>
      </c>
      <c r="BM156" s="23">
        <f t="shared" si="101"/>
        <v>0.95140000000000002</v>
      </c>
      <c r="BN156" s="23">
        <f t="shared" si="101"/>
        <v>-1.3680000000000001</v>
      </c>
      <c r="BO156" s="23">
        <f t="shared" si="101"/>
        <v>0.70630000000000004</v>
      </c>
      <c r="BP156" s="23">
        <f t="shared" si="101"/>
        <v>0.70630000000000004</v>
      </c>
      <c r="BQ156" s="23">
        <f t="shared" si="101"/>
        <v>0.70630000000000004</v>
      </c>
      <c r="BR156" s="23" t="str">
        <f t="shared" si="101"/>
        <v/>
      </c>
      <c r="BS156" s="23">
        <f t="shared" si="101"/>
        <v>1.702</v>
      </c>
      <c r="BT156" s="23">
        <f t="shared" si="101"/>
        <v>0</v>
      </c>
      <c r="BU156" s="23">
        <f t="shared" si="101"/>
        <v>0</v>
      </c>
      <c r="BV156" s="23">
        <f t="shared" si="101"/>
        <v>0</v>
      </c>
      <c r="BW156" s="23" t="str">
        <f t="shared" ref="BW156:BX156" si="109">IF($M156=BW$132,1,IFERROR(VLOOKUP($M156&amp;"-"&amp;BW$132,$B$6:$J$761,5,FALSE),IFERROR(VLOOKUP(BW$132&amp;"-"&amp;$M156,$B$6:$J$761,8,FALSE),"")))</f>
        <v/>
      </c>
      <c r="BX156" s="23">
        <f t="shared" si="109"/>
        <v>0</v>
      </c>
      <c r="BY156" s="23" t="str">
        <f t="shared" si="102"/>
        <v/>
      </c>
      <c r="BZ156" s="23">
        <f t="shared" si="102"/>
        <v>0</v>
      </c>
      <c r="CA156" s="23">
        <f t="shared" si="102"/>
        <v>0</v>
      </c>
      <c r="CB156" s="23" t="str">
        <f t="shared" si="102"/>
        <v/>
      </c>
      <c r="CC156" s="23" t="str">
        <f t="shared" si="102"/>
        <v/>
      </c>
      <c r="CD156" s="23">
        <f t="shared" si="102"/>
        <v>2.23</v>
      </c>
      <c r="CE156" s="23">
        <f t="shared" si="102"/>
        <v>2.9449999999999998</v>
      </c>
      <c r="CF156" s="23">
        <f t="shared" si="102"/>
        <v>-1.5780000000000001</v>
      </c>
      <c r="CG156" s="23" t="str">
        <f t="shared" si="102"/>
        <v/>
      </c>
      <c r="CH156" s="23" t="str">
        <f t="shared" si="102"/>
        <v/>
      </c>
      <c r="CI156" s="23" t="str">
        <f t="shared" si="102"/>
        <v/>
      </c>
      <c r="CJ156" s="23" t="str">
        <f t="shared" si="102"/>
        <v/>
      </c>
      <c r="CK156" s="23" t="str">
        <f t="shared" si="102"/>
        <v/>
      </c>
      <c r="CL156" s="23" t="str">
        <f t="shared" si="102"/>
        <v/>
      </c>
      <c r="CM156" s="23">
        <f t="shared" si="102"/>
        <v>-1.379</v>
      </c>
      <c r="CN156" s="23">
        <f t="shared" si="103"/>
        <v>-1.379</v>
      </c>
      <c r="CO156" s="23">
        <f t="shared" si="103"/>
        <v>-1.379</v>
      </c>
      <c r="CP156" s="23">
        <f t="shared" si="103"/>
        <v>-0.71319999999999995</v>
      </c>
      <c r="CQ156" s="23">
        <f t="shared" si="103"/>
        <v>-0.71319999999999995</v>
      </c>
      <c r="CR156" s="23">
        <f t="shared" si="103"/>
        <v>-0.29398000000000002</v>
      </c>
      <c r="CS156" s="23">
        <f t="shared" si="103"/>
        <v>-0.29398000000000002</v>
      </c>
      <c r="CT156" s="23" t="str">
        <f t="shared" si="103"/>
        <v/>
      </c>
      <c r="CU156" s="23" t="str">
        <f t="shared" si="103"/>
        <v/>
      </c>
      <c r="CV156" s="23" t="str">
        <f t="shared" si="103"/>
        <v/>
      </c>
      <c r="CW156" s="23" t="str">
        <f t="shared" si="103"/>
        <v/>
      </c>
      <c r="CX156" s="23" t="str">
        <f t="shared" si="103"/>
        <v/>
      </c>
      <c r="CY156" s="23" t="str">
        <f t="shared" si="103"/>
        <v/>
      </c>
      <c r="CZ156" s="23" t="str">
        <f t="shared" si="103"/>
        <v/>
      </c>
      <c r="DA156" s="23">
        <f t="shared" si="103"/>
        <v>-9.2780009999999997</v>
      </c>
      <c r="DB156" s="23">
        <f t="shared" si="103"/>
        <v>-9.2780009999999997</v>
      </c>
      <c r="DC156" s="23" t="str">
        <f t="shared" si="103"/>
        <v/>
      </c>
      <c r="DD156" s="23">
        <f t="shared" si="97"/>
        <v>0</v>
      </c>
      <c r="DE156" s="23">
        <f t="shared" si="97"/>
        <v>0</v>
      </c>
      <c r="DF156" s="23">
        <f t="shared" si="108"/>
        <v>0</v>
      </c>
      <c r="DG156" s="23" t="str">
        <f t="shared" si="108"/>
        <v/>
      </c>
      <c r="DH156" s="23" t="str">
        <f t="shared" si="108"/>
        <v/>
      </c>
      <c r="DI156" s="23" t="str">
        <f t="shared" si="108"/>
        <v/>
      </c>
      <c r="DJ156" s="23" t="str">
        <f t="shared" si="108"/>
        <v/>
      </c>
      <c r="DK156" s="23" t="str">
        <f t="shared" si="108"/>
        <v/>
      </c>
      <c r="DL156" s="23" t="str">
        <f t="shared" si="108"/>
        <v/>
      </c>
      <c r="DM156" s="23">
        <f t="shared" si="108"/>
        <v>-0.47042299999999998</v>
      </c>
      <c r="DN156" s="23">
        <f t="shared" si="108"/>
        <v>-0.47042299999999998</v>
      </c>
      <c r="DO156" s="23" t="str">
        <f t="shared" si="108"/>
        <v/>
      </c>
      <c r="DP156" s="23" t="str">
        <f t="shared" si="108"/>
        <v/>
      </c>
      <c r="DQ156" s="23" t="str">
        <f t="shared" si="108"/>
        <v/>
      </c>
      <c r="DR156" s="23" t="str">
        <f t="shared" si="108"/>
        <v/>
      </c>
      <c r="DS156" s="23" t="str">
        <f t="shared" si="108"/>
        <v/>
      </c>
      <c r="DT156" s="23" t="str">
        <f t="shared" si="108"/>
        <v/>
      </c>
      <c r="DU156" s="23" t="str">
        <f t="shared" si="108"/>
        <v/>
      </c>
      <c r="DV156" s="23" t="str">
        <f t="shared" si="106"/>
        <v/>
      </c>
      <c r="DW156" s="23" t="str">
        <f t="shared" si="106"/>
        <v/>
      </c>
      <c r="DX156" s="23" t="str">
        <f t="shared" si="106"/>
        <v/>
      </c>
      <c r="DY156" s="23" t="str">
        <f t="shared" si="106"/>
        <v/>
      </c>
      <c r="DZ156" s="23" t="str">
        <f t="shared" si="106"/>
        <v/>
      </c>
      <c r="EA156" s="23" t="str">
        <f t="shared" si="106"/>
        <v/>
      </c>
      <c r="EB156" s="23" t="str">
        <f t="shared" si="106"/>
        <v/>
      </c>
      <c r="EC156" s="23" t="str">
        <f t="shared" si="106"/>
        <v/>
      </c>
      <c r="ED156" s="23">
        <f t="shared" si="106"/>
        <v>0</v>
      </c>
      <c r="EE156" s="23" t="str">
        <f t="shared" si="106"/>
        <v/>
      </c>
      <c r="EF156" s="23" t="str">
        <f t="shared" si="106"/>
        <v/>
      </c>
      <c r="EG156" s="23" t="str">
        <f t="shared" si="106"/>
        <v/>
      </c>
      <c r="EH156" s="23" t="str">
        <f t="shared" si="106"/>
        <v/>
      </c>
    </row>
    <row r="157" spans="2:138" x14ac:dyDescent="0.3">
      <c r="B157" s="17" t="str">
        <f t="shared" si="94"/>
        <v>3-40</v>
      </c>
      <c r="C157" s="17">
        <v>3</v>
      </c>
      <c r="D157" s="17">
        <v>40</v>
      </c>
      <c r="E157" s="17">
        <v>123.26</v>
      </c>
      <c r="F157" s="17">
        <v>-0.61329999999999996</v>
      </c>
      <c r="G157" s="17">
        <v>0</v>
      </c>
      <c r="H157" s="17">
        <v>419.04</v>
      </c>
      <c r="I157" s="17">
        <v>-0.17030000000000001</v>
      </c>
      <c r="J157" s="17">
        <v>0</v>
      </c>
      <c r="K157" s="50"/>
      <c r="L157" s="74">
        <v>25</v>
      </c>
      <c r="M157" s="74">
        <v>13</v>
      </c>
      <c r="N157" s="23">
        <f t="shared" si="107"/>
        <v>-3.2419999999999997E-2</v>
      </c>
      <c r="O157" s="23">
        <f t="shared" si="107"/>
        <v>-3.2419999999999997E-2</v>
      </c>
      <c r="P157" s="23">
        <f t="shared" si="107"/>
        <v>-3.2419999999999997E-2</v>
      </c>
      <c r="Q157" s="23">
        <f t="shared" si="107"/>
        <v>-3.2419999999999997E-2</v>
      </c>
      <c r="R157" s="23">
        <f t="shared" si="107"/>
        <v>2.9449999999999998</v>
      </c>
      <c r="S157" s="23">
        <f t="shared" si="107"/>
        <v>2.9449999999999998</v>
      </c>
      <c r="T157" s="23">
        <f t="shared" si="107"/>
        <v>2.9449999999999998</v>
      </c>
      <c r="U157" s="23">
        <f t="shared" si="107"/>
        <v>2.9449999999999998</v>
      </c>
      <c r="V157" s="23">
        <f t="shared" si="107"/>
        <v>5.6149999999999999E-2</v>
      </c>
      <c r="W157" s="23">
        <f t="shared" si="107"/>
        <v>5.6149999999999999E-2</v>
      </c>
      <c r="X157" s="23">
        <f t="shared" si="107"/>
        <v>-1.57</v>
      </c>
      <c r="Y157" s="23">
        <f t="shared" si="107"/>
        <v>-1.57</v>
      </c>
      <c r="Z157" s="23">
        <f t="shared" si="107"/>
        <v>-1.57</v>
      </c>
      <c r="AA157" s="23">
        <f t="shared" si="107"/>
        <v>-0.71319999999999995</v>
      </c>
      <c r="AB157" s="23">
        <f t="shared" si="107"/>
        <v>0.1198</v>
      </c>
      <c r="AC157" s="23">
        <f t="shared" si="107"/>
        <v>-0.60527600000000004</v>
      </c>
      <c r="AD157" s="23">
        <f t="shared" si="104"/>
        <v>0</v>
      </c>
      <c r="AE157" s="23">
        <f t="shared" si="104"/>
        <v>-0.96189999999999998</v>
      </c>
      <c r="AF157" s="23">
        <f t="shared" si="104"/>
        <v>-0.96189999999999998</v>
      </c>
      <c r="AG157" s="23">
        <f t="shared" si="104"/>
        <v>0.13139999999999999</v>
      </c>
      <c r="AH157" s="23">
        <f t="shared" si="104"/>
        <v>-6.0090000000000003</v>
      </c>
      <c r="AI157" s="23">
        <f t="shared" si="104"/>
        <v>-6.0090000000000003</v>
      </c>
      <c r="AJ157" s="23" t="str">
        <f t="shared" si="104"/>
        <v/>
      </c>
      <c r="AK157" s="23">
        <f t="shared" si="104"/>
        <v>1</v>
      </c>
      <c r="AL157" s="23">
        <f t="shared" si="104"/>
        <v>1</v>
      </c>
      <c r="AM157" s="23">
        <f t="shared" si="104"/>
        <v>1</v>
      </c>
      <c r="AN157" s="23">
        <f t="shared" si="104"/>
        <v>-0.29398000000000002</v>
      </c>
      <c r="AO157" s="23" t="str">
        <f t="shared" si="104"/>
        <v/>
      </c>
      <c r="AP157" s="23" t="str">
        <f t="shared" si="104"/>
        <v/>
      </c>
      <c r="AQ157" s="23" t="str">
        <f t="shared" si="104"/>
        <v/>
      </c>
      <c r="AR157" s="23" t="str">
        <f t="shared" si="104"/>
        <v/>
      </c>
      <c r="AS157" s="23" t="str">
        <f t="shared" ref="AS157:BH173" si="110">IF($M157=AS$132,1,IFERROR(VLOOKUP($M157&amp;"-"&amp;AS$132,$B$6:$J$761,5,FALSE),IFERROR(VLOOKUP(AS$132&amp;"-"&amp;$M157,$B$6:$J$761,8,FALSE),"")))</f>
        <v/>
      </c>
      <c r="AT157" s="23" t="str">
        <f t="shared" si="110"/>
        <v/>
      </c>
      <c r="AU157" s="23" t="str">
        <f t="shared" si="110"/>
        <v/>
      </c>
      <c r="AV157" s="23" t="str">
        <f t="shared" si="110"/>
        <v/>
      </c>
      <c r="AW157" s="23" t="str">
        <f t="shared" si="110"/>
        <v/>
      </c>
      <c r="AX157" s="23">
        <f t="shared" si="110"/>
        <v>-6.9866999999999999</v>
      </c>
      <c r="AY157" s="23">
        <f t="shared" si="110"/>
        <v>-6.9866999999999999</v>
      </c>
      <c r="AZ157" s="23">
        <f t="shared" si="110"/>
        <v>-6.9866999999999999</v>
      </c>
      <c r="BA157" s="23">
        <f t="shared" si="110"/>
        <v>-8.0220000000000002</v>
      </c>
      <c r="BB157" s="23">
        <f t="shared" si="110"/>
        <v>-8.0220000000000002</v>
      </c>
      <c r="BC157" s="23">
        <f t="shared" si="110"/>
        <v>0</v>
      </c>
      <c r="BD157" s="23">
        <f t="shared" si="110"/>
        <v>0</v>
      </c>
      <c r="BE157" s="23">
        <f t="shared" si="110"/>
        <v>-0.2571</v>
      </c>
      <c r="BF157" s="23">
        <f t="shared" si="110"/>
        <v>-0.2571</v>
      </c>
      <c r="BG157" s="23">
        <f t="shared" si="110"/>
        <v>-0.2571</v>
      </c>
      <c r="BH157" s="23">
        <f t="shared" si="110"/>
        <v>-6.4749999999999996</v>
      </c>
      <c r="BI157" s="23">
        <f t="shared" ref="BI157:BX172" si="111">IF($M157=BI$132,1,IFERROR(VLOOKUP($M157&amp;"-"&amp;BI$132,$B$6:$J$761,5,FALSE),IFERROR(VLOOKUP(BI$132&amp;"-"&amp;$M157,$B$6:$J$761,8,FALSE),"")))</f>
        <v>-6.4749999999999996</v>
      </c>
      <c r="BJ157" s="23">
        <f t="shared" si="111"/>
        <v>-6.4749999999999996</v>
      </c>
      <c r="BK157" s="23">
        <f t="shared" si="111"/>
        <v>0.38350000000000001</v>
      </c>
      <c r="BL157" s="23">
        <f t="shared" si="111"/>
        <v>2.3466999999999998</v>
      </c>
      <c r="BM157" s="23">
        <f t="shared" si="111"/>
        <v>0.95140000000000002</v>
      </c>
      <c r="BN157" s="23">
        <f t="shared" si="111"/>
        <v>-1.3680000000000001</v>
      </c>
      <c r="BO157" s="23">
        <f t="shared" si="111"/>
        <v>0.70630000000000004</v>
      </c>
      <c r="BP157" s="23">
        <f t="shared" si="111"/>
        <v>0.70630000000000004</v>
      </c>
      <c r="BQ157" s="23">
        <f t="shared" si="111"/>
        <v>0.70630000000000004</v>
      </c>
      <c r="BR157" s="23" t="str">
        <f t="shared" si="111"/>
        <v/>
      </c>
      <c r="BS157" s="23">
        <f t="shared" si="111"/>
        <v>1.702</v>
      </c>
      <c r="BT157" s="23">
        <f t="shared" si="111"/>
        <v>0</v>
      </c>
      <c r="BU157" s="23">
        <f t="shared" si="111"/>
        <v>0</v>
      </c>
      <c r="BV157" s="23">
        <f t="shared" si="111"/>
        <v>0</v>
      </c>
      <c r="BW157" s="23" t="str">
        <f t="shared" si="111"/>
        <v/>
      </c>
      <c r="BX157" s="23">
        <f t="shared" si="111"/>
        <v>0</v>
      </c>
      <c r="BY157" s="23" t="str">
        <f t="shared" ref="BY157:CN172" si="112">IF($M157=BY$132,1,IFERROR(VLOOKUP($M157&amp;"-"&amp;BY$132,$B$6:$J$761,5,FALSE),IFERROR(VLOOKUP(BY$132&amp;"-"&amp;$M157,$B$6:$J$761,8,FALSE),"")))</f>
        <v/>
      </c>
      <c r="BZ157" s="23">
        <f t="shared" si="112"/>
        <v>0</v>
      </c>
      <c r="CA157" s="23">
        <f t="shared" si="112"/>
        <v>0</v>
      </c>
      <c r="CB157" s="23" t="str">
        <f t="shared" si="112"/>
        <v/>
      </c>
      <c r="CC157" s="23" t="str">
        <f t="shared" si="112"/>
        <v/>
      </c>
      <c r="CD157" s="23">
        <f t="shared" si="112"/>
        <v>2.23</v>
      </c>
      <c r="CE157" s="23">
        <f t="shared" si="112"/>
        <v>2.9449999999999998</v>
      </c>
      <c r="CF157" s="23">
        <f t="shared" si="112"/>
        <v>-1.5780000000000001</v>
      </c>
      <c r="CG157" s="23" t="str">
        <f t="shared" si="112"/>
        <v/>
      </c>
      <c r="CH157" s="23" t="str">
        <f t="shared" si="112"/>
        <v/>
      </c>
      <c r="CI157" s="23" t="str">
        <f t="shared" si="112"/>
        <v/>
      </c>
      <c r="CJ157" s="23" t="str">
        <f t="shared" si="112"/>
        <v/>
      </c>
      <c r="CK157" s="23" t="str">
        <f t="shared" si="112"/>
        <v/>
      </c>
      <c r="CL157" s="23" t="str">
        <f t="shared" si="112"/>
        <v/>
      </c>
      <c r="CM157" s="23">
        <f t="shared" si="112"/>
        <v>-1.379</v>
      </c>
      <c r="CN157" s="23">
        <f t="shared" si="112"/>
        <v>-1.379</v>
      </c>
      <c r="CO157" s="23">
        <f t="shared" si="103"/>
        <v>-1.379</v>
      </c>
      <c r="CP157" s="23">
        <f t="shared" si="103"/>
        <v>-0.71319999999999995</v>
      </c>
      <c r="CQ157" s="23">
        <f t="shared" si="103"/>
        <v>-0.71319999999999995</v>
      </c>
      <c r="CR157" s="23">
        <f t="shared" si="103"/>
        <v>-0.29398000000000002</v>
      </c>
      <c r="CS157" s="23">
        <f t="shared" si="103"/>
        <v>-0.29398000000000002</v>
      </c>
      <c r="CT157" s="23" t="str">
        <f t="shared" si="103"/>
        <v/>
      </c>
      <c r="CU157" s="23" t="str">
        <f t="shared" si="103"/>
        <v/>
      </c>
      <c r="CV157" s="23" t="str">
        <f t="shared" si="103"/>
        <v/>
      </c>
      <c r="CW157" s="23" t="str">
        <f t="shared" si="103"/>
        <v/>
      </c>
      <c r="CX157" s="23" t="str">
        <f t="shared" si="103"/>
        <v/>
      </c>
      <c r="CY157" s="23" t="str">
        <f t="shared" si="103"/>
        <v/>
      </c>
      <c r="CZ157" s="23" t="str">
        <f t="shared" si="103"/>
        <v/>
      </c>
      <c r="DA157" s="23">
        <f t="shared" si="103"/>
        <v>-9.2780009999999997</v>
      </c>
      <c r="DB157" s="23">
        <f t="shared" si="103"/>
        <v>-9.2780009999999997</v>
      </c>
      <c r="DC157" s="23" t="str">
        <f t="shared" si="103"/>
        <v/>
      </c>
      <c r="DD157" s="23">
        <f t="shared" si="97"/>
        <v>0</v>
      </c>
      <c r="DE157" s="23">
        <f t="shared" si="97"/>
        <v>0</v>
      </c>
      <c r="DF157" s="23">
        <f t="shared" si="108"/>
        <v>0</v>
      </c>
      <c r="DG157" s="23" t="str">
        <f t="shared" si="108"/>
        <v/>
      </c>
      <c r="DH157" s="23" t="str">
        <f t="shared" si="108"/>
        <v/>
      </c>
      <c r="DI157" s="23" t="str">
        <f t="shared" si="108"/>
        <v/>
      </c>
      <c r="DJ157" s="23" t="str">
        <f t="shared" si="108"/>
        <v/>
      </c>
      <c r="DK157" s="23" t="str">
        <f t="shared" si="108"/>
        <v/>
      </c>
      <c r="DL157" s="23" t="str">
        <f t="shared" si="108"/>
        <v/>
      </c>
      <c r="DM157" s="23">
        <f t="shared" si="108"/>
        <v>-0.47042299999999998</v>
      </c>
      <c r="DN157" s="23">
        <f t="shared" si="108"/>
        <v>-0.47042299999999998</v>
      </c>
      <c r="DO157" s="23" t="str">
        <f t="shared" si="108"/>
        <v/>
      </c>
      <c r="DP157" s="23" t="str">
        <f t="shared" si="108"/>
        <v/>
      </c>
      <c r="DQ157" s="23" t="str">
        <f t="shared" si="108"/>
        <v/>
      </c>
      <c r="DR157" s="23" t="str">
        <f t="shared" si="108"/>
        <v/>
      </c>
      <c r="DS157" s="23" t="str">
        <f t="shared" si="108"/>
        <v/>
      </c>
      <c r="DT157" s="23" t="str">
        <f t="shared" si="108"/>
        <v/>
      </c>
      <c r="DU157" s="23" t="str">
        <f t="shared" si="108"/>
        <v/>
      </c>
      <c r="DV157" s="23" t="str">
        <f t="shared" si="106"/>
        <v/>
      </c>
      <c r="DW157" s="23" t="str">
        <f t="shared" si="106"/>
        <v/>
      </c>
      <c r="DX157" s="23" t="str">
        <f t="shared" si="106"/>
        <v/>
      </c>
      <c r="DY157" s="23" t="str">
        <f t="shared" si="106"/>
        <v/>
      </c>
      <c r="DZ157" s="23" t="str">
        <f t="shared" si="106"/>
        <v/>
      </c>
      <c r="EA157" s="23" t="str">
        <f t="shared" si="106"/>
        <v/>
      </c>
      <c r="EB157" s="23" t="str">
        <f t="shared" si="106"/>
        <v/>
      </c>
      <c r="EC157" s="23" t="str">
        <f t="shared" si="106"/>
        <v/>
      </c>
      <c r="ED157" s="23">
        <f t="shared" si="106"/>
        <v>0</v>
      </c>
      <c r="EE157" s="23" t="str">
        <f t="shared" si="106"/>
        <v/>
      </c>
      <c r="EF157" s="23" t="str">
        <f t="shared" si="106"/>
        <v/>
      </c>
      <c r="EG157" s="23" t="str">
        <f t="shared" si="106"/>
        <v/>
      </c>
      <c r="EH157" s="23" t="str">
        <f t="shared" si="106"/>
        <v/>
      </c>
    </row>
    <row r="158" spans="2:138" x14ac:dyDescent="0.3">
      <c r="B158" s="17" t="str">
        <f t="shared" si="94"/>
        <v>3-41</v>
      </c>
      <c r="C158" s="17">
        <v>3</v>
      </c>
      <c r="D158" s="17">
        <v>41</v>
      </c>
      <c r="E158" s="17">
        <v>-126.2</v>
      </c>
      <c r="F158" s="17">
        <v>0.38600000000000001</v>
      </c>
      <c r="G158" s="17">
        <v>0</v>
      </c>
      <c r="H158" s="17">
        <v>670.8</v>
      </c>
      <c r="I158" s="17">
        <v>-1.8069999999999999</v>
      </c>
      <c r="J158" s="17">
        <v>0</v>
      </c>
      <c r="K158" s="50"/>
      <c r="L158" s="74">
        <v>26</v>
      </c>
      <c r="M158" s="74">
        <v>13</v>
      </c>
      <c r="N158" s="23">
        <f t="shared" si="107"/>
        <v>-3.2419999999999997E-2</v>
      </c>
      <c r="O158" s="23">
        <f t="shared" si="107"/>
        <v>-3.2419999999999997E-2</v>
      </c>
      <c r="P158" s="23">
        <f t="shared" si="107"/>
        <v>-3.2419999999999997E-2</v>
      </c>
      <c r="Q158" s="23">
        <f t="shared" si="107"/>
        <v>-3.2419999999999997E-2</v>
      </c>
      <c r="R158" s="23">
        <f t="shared" si="107"/>
        <v>2.9449999999999998</v>
      </c>
      <c r="S158" s="23">
        <f t="shared" si="107"/>
        <v>2.9449999999999998</v>
      </c>
      <c r="T158" s="23">
        <f t="shared" si="107"/>
        <v>2.9449999999999998</v>
      </c>
      <c r="U158" s="23">
        <f t="shared" si="107"/>
        <v>2.9449999999999998</v>
      </c>
      <c r="V158" s="23">
        <f t="shared" si="107"/>
        <v>5.6149999999999999E-2</v>
      </c>
      <c r="W158" s="23">
        <f t="shared" si="107"/>
        <v>5.6149999999999999E-2</v>
      </c>
      <c r="X158" s="23">
        <f t="shared" si="107"/>
        <v>-1.57</v>
      </c>
      <c r="Y158" s="23">
        <f t="shared" si="107"/>
        <v>-1.57</v>
      </c>
      <c r="Z158" s="23">
        <f t="shared" si="107"/>
        <v>-1.57</v>
      </c>
      <c r="AA158" s="23">
        <f t="shared" si="107"/>
        <v>-0.71319999999999995</v>
      </c>
      <c r="AB158" s="23">
        <f t="shared" si="107"/>
        <v>0.1198</v>
      </c>
      <c r="AC158" s="23">
        <f t="shared" si="107"/>
        <v>-0.60527600000000004</v>
      </c>
      <c r="AD158" s="23">
        <f t="shared" ref="AD158:AS174" si="113">IF($M158=AD$132,1,IFERROR(VLOOKUP($M158&amp;"-"&amp;AD$132,$B$6:$J$761,5,FALSE),IFERROR(VLOOKUP(AD$132&amp;"-"&amp;$M158,$B$6:$J$761,8,FALSE),"")))</f>
        <v>0</v>
      </c>
      <c r="AE158" s="23">
        <f t="shared" si="113"/>
        <v>-0.96189999999999998</v>
      </c>
      <c r="AF158" s="23">
        <f t="shared" si="113"/>
        <v>-0.96189999999999998</v>
      </c>
      <c r="AG158" s="23">
        <f t="shared" si="113"/>
        <v>0.13139999999999999</v>
      </c>
      <c r="AH158" s="23">
        <f t="shared" si="113"/>
        <v>-6.0090000000000003</v>
      </c>
      <c r="AI158" s="23">
        <f t="shared" si="113"/>
        <v>-6.0090000000000003</v>
      </c>
      <c r="AJ158" s="23" t="str">
        <f t="shared" si="113"/>
        <v/>
      </c>
      <c r="AK158" s="23">
        <f t="shared" si="113"/>
        <v>1</v>
      </c>
      <c r="AL158" s="23">
        <f t="shared" si="113"/>
        <v>1</v>
      </c>
      <c r="AM158" s="23">
        <f t="shared" si="113"/>
        <v>1</v>
      </c>
      <c r="AN158" s="23">
        <f t="shared" si="113"/>
        <v>-0.29398000000000002</v>
      </c>
      <c r="AO158" s="23" t="str">
        <f t="shared" si="113"/>
        <v/>
      </c>
      <c r="AP158" s="23" t="str">
        <f t="shared" si="113"/>
        <v/>
      </c>
      <c r="AQ158" s="23" t="str">
        <f t="shared" si="113"/>
        <v/>
      </c>
      <c r="AR158" s="23" t="str">
        <f t="shared" si="113"/>
        <v/>
      </c>
      <c r="AS158" s="23" t="str">
        <f t="shared" si="113"/>
        <v/>
      </c>
      <c r="AT158" s="23" t="str">
        <f t="shared" si="110"/>
        <v/>
      </c>
      <c r="AU158" s="23" t="str">
        <f t="shared" si="110"/>
        <v/>
      </c>
      <c r="AV158" s="23" t="str">
        <f t="shared" si="110"/>
        <v/>
      </c>
      <c r="AW158" s="23" t="str">
        <f t="shared" si="110"/>
        <v/>
      </c>
      <c r="AX158" s="23">
        <f t="shared" si="110"/>
        <v>-6.9866999999999999</v>
      </c>
      <c r="AY158" s="23">
        <f t="shared" si="110"/>
        <v>-6.9866999999999999</v>
      </c>
      <c r="AZ158" s="23">
        <f t="shared" si="110"/>
        <v>-6.9866999999999999</v>
      </c>
      <c r="BA158" s="23">
        <f t="shared" si="110"/>
        <v>-8.0220000000000002</v>
      </c>
      <c r="BB158" s="23">
        <f t="shared" si="110"/>
        <v>-8.0220000000000002</v>
      </c>
      <c r="BC158" s="23">
        <f t="shared" si="110"/>
        <v>0</v>
      </c>
      <c r="BD158" s="23">
        <f t="shared" si="110"/>
        <v>0</v>
      </c>
      <c r="BE158" s="23">
        <f t="shared" si="110"/>
        <v>-0.2571</v>
      </c>
      <c r="BF158" s="23">
        <f t="shared" si="110"/>
        <v>-0.2571</v>
      </c>
      <c r="BG158" s="23">
        <f t="shared" si="110"/>
        <v>-0.2571</v>
      </c>
      <c r="BH158" s="23">
        <f t="shared" si="110"/>
        <v>-6.4749999999999996</v>
      </c>
      <c r="BI158" s="23">
        <f t="shared" si="111"/>
        <v>-6.4749999999999996</v>
      </c>
      <c r="BJ158" s="23">
        <f t="shared" si="111"/>
        <v>-6.4749999999999996</v>
      </c>
      <c r="BK158" s="23">
        <f t="shared" si="111"/>
        <v>0.38350000000000001</v>
      </c>
      <c r="BL158" s="23">
        <f t="shared" si="111"/>
        <v>2.3466999999999998</v>
      </c>
      <c r="BM158" s="23">
        <f t="shared" si="111"/>
        <v>0.95140000000000002</v>
      </c>
      <c r="BN158" s="23">
        <f t="shared" si="111"/>
        <v>-1.3680000000000001</v>
      </c>
      <c r="BO158" s="23">
        <f t="shared" si="111"/>
        <v>0.70630000000000004</v>
      </c>
      <c r="BP158" s="23">
        <f t="shared" si="111"/>
        <v>0.70630000000000004</v>
      </c>
      <c r="BQ158" s="23">
        <f t="shared" si="111"/>
        <v>0.70630000000000004</v>
      </c>
      <c r="BR158" s="23" t="str">
        <f t="shared" si="111"/>
        <v/>
      </c>
      <c r="BS158" s="23">
        <f t="shared" si="111"/>
        <v>1.702</v>
      </c>
      <c r="BT158" s="23">
        <f t="shared" si="111"/>
        <v>0</v>
      </c>
      <c r="BU158" s="23">
        <f t="shared" si="111"/>
        <v>0</v>
      </c>
      <c r="BV158" s="23">
        <f t="shared" si="111"/>
        <v>0</v>
      </c>
      <c r="BW158" s="23" t="str">
        <f t="shared" si="111"/>
        <v/>
      </c>
      <c r="BX158" s="23">
        <f t="shared" si="111"/>
        <v>0</v>
      </c>
      <c r="BY158" s="23" t="str">
        <f t="shared" si="112"/>
        <v/>
      </c>
      <c r="BZ158" s="23">
        <f t="shared" si="112"/>
        <v>0</v>
      </c>
      <c r="CA158" s="23">
        <f t="shared" si="112"/>
        <v>0</v>
      </c>
      <c r="CB158" s="23" t="str">
        <f t="shared" si="112"/>
        <v/>
      </c>
      <c r="CC158" s="23" t="str">
        <f t="shared" si="112"/>
        <v/>
      </c>
      <c r="CD158" s="23">
        <f t="shared" si="112"/>
        <v>2.23</v>
      </c>
      <c r="CE158" s="23">
        <f t="shared" si="112"/>
        <v>2.9449999999999998</v>
      </c>
      <c r="CF158" s="23">
        <f t="shared" si="112"/>
        <v>-1.5780000000000001</v>
      </c>
      <c r="CG158" s="23" t="str">
        <f t="shared" si="112"/>
        <v/>
      </c>
      <c r="CH158" s="23" t="str">
        <f t="shared" si="112"/>
        <v/>
      </c>
      <c r="CI158" s="23" t="str">
        <f t="shared" si="112"/>
        <v/>
      </c>
      <c r="CJ158" s="23" t="str">
        <f t="shared" si="112"/>
        <v/>
      </c>
      <c r="CK158" s="23" t="str">
        <f t="shared" si="112"/>
        <v/>
      </c>
      <c r="CL158" s="23" t="str">
        <f t="shared" si="112"/>
        <v/>
      </c>
      <c r="CM158" s="23">
        <f t="shared" si="112"/>
        <v>-1.379</v>
      </c>
      <c r="CN158" s="23">
        <f t="shared" si="112"/>
        <v>-1.379</v>
      </c>
      <c r="CO158" s="23">
        <f t="shared" si="103"/>
        <v>-1.379</v>
      </c>
      <c r="CP158" s="23">
        <f t="shared" si="103"/>
        <v>-0.71319999999999995</v>
      </c>
      <c r="CQ158" s="23">
        <f t="shared" si="103"/>
        <v>-0.71319999999999995</v>
      </c>
      <c r="CR158" s="23">
        <f t="shared" si="103"/>
        <v>-0.29398000000000002</v>
      </c>
      <c r="CS158" s="23">
        <f t="shared" si="103"/>
        <v>-0.29398000000000002</v>
      </c>
      <c r="CT158" s="23" t="str">
        <f t="shared" si="103"/>
        <v/>
      </c>
      <c r="CU158" s="23" t="str">
        <f t="shared" si="103"/>
        <v/>
      </c>
      <c r="CV158" s="23" t="str">
        <f t="shared" si="103"/>
        <v/>
      </c>
      <c r="CW158" s="23" t="str">
        <f t="shared" si="103"/>
        <v/>
      </c>
      <c r="CX158" s="23" t="str">
        <f t="shared" si="103"/>
        <v/>
      </c>
      <c r="CY158" s="23" t="str">
        <f t="shared" si="103"/>
        <v/>
      </c>
      <c r="CZ158" s="23" t="str">
        <f t="shared" si="103"/>
        <v/>
      </c>
      <c r="DA158" s="23">
        <f t="shared" si="103"/>
        <v>-9.2780009999999997</v>
      </c>
      <c r="DB158" s="23">
        <f t="shared" si="103"/>
        <v>-9.2780009999999997</v>
      </c>
      <c r="DC158" s="23" t="str">
        <f t="shared" si="103"/>
        <v/>
      </c>
      <c r="DD158" s="23">
        <f t="shared" si="97"/>
        <v>0</v>
      </c>
      <c r="DE158" s="23">
        <f t="shared" ref="DE158:DT185" si="114">IF($M158=DE$132,1,IFERROR(VLOOKUP($M158&amp;"-"&amp;DE$132,$B$6:$J$761,5,FALSE),IFERROR(VLOOKUP(DE$132&amp;"-"&amp;$M158,$B$6:$J$761,8,FALSE),"")))</f>
        <v>0</v>
      </c>
      <c r="DF158" s="23">
        <f t="shared" si="108"/>
        <v>0</v>
      </c>
      <c r="DG158" s="23" t="str">
        <f t="shared" si="108"/>
        <v/>
      </c>
      <c r="DH158" s="23" t="str">
        <f t="shared" si="108"/>
        <v/>
      </c>
      <c r="DI158" s="23" t="str">
        <f t="shared" si="108"/>
        <v/>
      </c>
      <c r="DJ158" s="23" t="str">
        <f t="shared" si="108"/>
        <v/>
      </c>
      <c r="DK158" s="23" t="str">
        <f t="shared" si="108"/>
        <v/>
      </c>
      <c r="DL158" s="23" t="str">
        <f t="shared" si="108"/>
        <v/>
      </c>
      <c r="DM158" s="23">
        <f t="shared" si="108"/>
        <v>-0.47042299999999998</v>
      </c>
      <c r="DN158" s="23">
        <f t="shared" si="108"/>
        <v>-0.47042299999999998</v>
      </c>
      <c r="DO158" s="23" t="str">
        <f t="shared" si="108"/>
        <v/>
      </c>
      <c r="DP158" s="23" t="str">
        <f t="shared" si="108"/>
        <v/>
      </c>
      <c r="DQ158" s="23" t="str">
        <f t="shared" si="108"/>
        <v/>
      </c>
      <c r="DR158" s="23" t="str">
        <f t="shared" si="108"/>
        <v/>
      </c>
      <c r="DS158" s="23" t="str">
        <f t="shared" si="108"/>
        <v/>
      </c>
      <c r="DT158" s="23" t="str">
        <f t="shared" si="108"/>
        <v/>
      </c>
      <c r="DU158" s="23" t="str">
        <f t="shared" si="108"/>
        <v/>
      </c>
      <c r="DV158" s="23" t="str">
        <f t="shared" si="106"/>
        <v/>
      </c>
      <c r="DW158" s="23" t="str">
        <f t="shared" si="106"/>
        <v/>
      </c>
      <c r="DX158" s="23" t="str">
        <f t="shared" si="106"/>
        <v/>
      </c>
      <c r="DY158" s="23" t="str">
        <f t="shared" si="106"/>
        <v/>
      </c>
      <c r="DZ158" s="23" t="str">
        <f t="shared" si="106"/>
        <v/>
      </c>
      <c r="EA158" s="23" t="str">
        <f t="shared" si="106"/>
        <v/>
      </c>
      <c r="EB158" s="23" t="str">
        <f t="shared" si="106"/>
        <v/>
      </c>
      <c r="EC158" s="23" t="str">
        <f t="shared" si="106"/>
        <v/>
      </c>
      <c r="ED158" s="23">
        <f t="shared" si="106"/>
        <v>0</v>
      </c>
      <c r="EE158" s="23" t="str">
        <f t="shared" si="106"/>
        <v/>
      </c>
      <c r="EF158" s="23" t="str">
        <f t="shared" si="106"/>
        <v/>
      </c>
      <c r="EG158" s="23" t="str">
        <f t="shared" si="106"/>
        <v/>
      </c>
      <c r="EH158" s="23" t="str">
        <f t="shared" si="106"/>
        <v/>
      </c>
    </row>
    <row r="159" spans="2:138" x14ac:dyDescent="0.3">
      <c r="B159" s="17" t="str">
        <f t="shared" si="94"/>
        <v>3-42</v>
      </c>
      <c r="C159" s="17">
        <v>3</v>
      </c>
      <c r="D159" s="17">
        <v>42</v>
      </c>
      <c r="E159" s="17">
        <v>134.6</v>
      </c>
      <c r="F159" s="17">
        <v>-1.2310000000000001</v>
      </c>
      <c r="G159" s="17">
        <v>1.488E-3</v>
      </c>
      <c r="H159" s="17">
        <v>-2.6190000000000002</v>
      </c>
      <c r="I159" s="17">
        <v>1.0940000000000001</v>
      </c>
      <c r="J159" s="17">
        <v>-1.557E-3</v>
      </c>
      <c r="K159" s="50"/>
      <c r="L159" s="74">
        <v>27</v>
      </c>
      <c r="M159" s="74">
        <v>43</v>
      </c>
      <c r="N159" s="23">
        <f t="shared" si="107"/>
        <v>-1.3546</v>
      </c>
      <c r="O159" s="23">
        <f t="shared" si="107"/>
        <v>-1.3546</v>
      </c>
      <c r="P159" s="23">
        <f t="shared" si="107"/>
        <v>-1.3546</v>
      </c>
      <c r="Q159" s="23">
        <f t="shared" si="107"/>
        <v>-1.3546</v>
      </c>
      <c r="R159" s="23">
        <f t="shared" si="107"/>
        <v>-5</v>
      </c>
      <c r="S159" s="23">
        <f t="shared" si="107"/>
        <v>-5</v>
      </c>
      <c r="T159" s="23">
        <f t="shared" si="107"/>
        <v>-5</v>
      </c>
      <c r="U159" s="23">
        <f t="shared" si="107"/>
        <v>-5</v>
      </c>
      <c r="V159" s="23">
        <f t="shared" si="107"/>
        <v>0.64039000000000001</v>
      </c>
      <c r="W159" s="23">
        <f t="shared" si="107"/>
        <v>0.64039000000000001</v>
      </c>
      <c r="X159" s="23">
        <f t="shared" si="107"/>
        <v>3.3695000000000003E-2</v>
      </c>
      <c r="Y159" s="23">
        <f t="shared" si="107"/>
        <v>3.3695000000000003E-2</v>
      </c>
      <c r="Z159" s="23">
        <f t="shared" si="107"/>
        <v>3.3695000000000003E-2</v>
      </c>
      <c r="AA159" s="23">
        <f t="shared" si="107"/>
        <v>5</v>
      </c>
      <c r="AB159" s="23">
        <f t="shared" si="107"/>
        <v>-3.3287</v>
      </c>
      <c r="AC159" s="23">
        <f t="shared" si="107"/>
        <v>-1.48515</v>
      </c>
      <c r="AD159" s="23" t="str">
        <f t="shared" si="113"/>
        <v/>
      </c>
      <c r="AE159" s="23">
        <f t="shared" si="113"/>
        <v>-0.10124</v>
      </c>
      <c r="AF159" s="23">
        <f t="shared" si="113"/>
        <v>-0.10124</v>
      </c>
      <c r="AG159" s="23" t="str">
        <f t="shared" si="113"/>
        <v/>
      </c>
      <c r="AH159" s="23">
        <f t="shared" si="113"/>
        <v>0</v>
      </c>
      <c r="AI159" s="23">
        <f t="shared" si="113"/>
        <v>0</v>
      </c>
      <c r="AJ159" s="23" t="str">
        <f t="shared" si="113"/>
        <v/>
      </c>
      <c r="AK159" s="23">
        <f t="shared" si="113"/>
        <v>-0.70579999999999998</v>
      </c>
      <c r="AL159" s="23">
        <f t="shared" si="113"/>
        <v>-0.70579999999999998</v>
      </c>
      <c r="AM159" s="23">
        <f t="shared" si="113"/>
        <v>-0.70579999999999998</v>
      </c>
      <c r="AN159" s="23">
        <f t="shared" si="113"/>
        <v>1</v>
      </c>
      <c r="AO159" s="23">
        <f t="shared" si="113"/>
        <v>0</v>
      </c>
      <c r="AP159" s="23">
        <f t="shared" si="113"/>
        <v>0</v>
      </c>
      <c r="AQ159" s="23">
        <f t="shared" si="113"/>
        <v>0</v>
      </c>
      <c r="AR159" s="23">
        <f t="shared" si="113"/>
        <v>0</v>
      </c>
      <c r="AS159" s="23">
        <f t="shared" si="113"/>
        <v>0</v>
      </c>
      <c r="AT159" s="23">
        <f t="shared" si="110"/>
        <v>0</v>
      </c>
      <c r="AU159" s="23" t="str">
        <f t="shared" si="110"/>
        <v/>
      </c>
      <c r="AV159" s="23" t="str">
        <f t="shared" si="110"/>
        <v/>
      </c>
      <c r="AW159" s="23" t="str">
        <f t="shared" si="110"/>
        <v/>
      </c>
      <c r="AX159" s="23">
        <f t="shared" si="110"/>
        <v>2.6335000000000002</v>
      </c>
      <c r="AY159" s="23">
        <f t="shared" si="110"/>
        <v>2.6335000000000002</v>
      </c>
      <c r="AZ159" s="23">
        <f t="shared" si="110"/>
        <v>2.6335000000000002</v>
      </c>
      <c r="BA159" s="23">
        <f t="shared" si="110"/>
        <v>0.89781</v>
      </c>
      <c r="BB159" s="23">
        <f t="shared" si="110"/>
        <v>0.89781</v>
      </c>
      <c r="BC159" s="23">
        <f t="shared" si="110"/>
        <v>0.309</v>
      </c>
      <c r="BD159" s="23" t="str">
        <f t="shared" si="110"/>
        <v/>
      </c>
      <c r="BE159" s="23">
        <f t="shared" si="110"/>
        <v>-1.149</v>
      </c>
      <c r="BF159" s="23">
        <f t="shared" si="110"/>
        <v>-1.149</v>
      </c>
      <c r="BG159" s="23">
        <f t="shared" si="110"/>
        <v>-1.149</v>
      </c>
      <c r="BH159" s="23">
        <f t="shared" si="110"/>
        <v>1.3307</v>
      </c>
      <c r="BI159" s="23">
        <f t="shared" si="111"/>
        <v>1.3307</v>
      </c>
      <c r="BJ159" s="23">
        <f t="shared" si="111"/>
        <v>1.3307</v>
      </c>
      <c r="BK159" s="23">
        <f t="shared" si="111"/>
        <v>0.4945</v>
      </c>
      <c r="BL159" s="23" t="str">
        <f t="shared" si="111"/>
        <v/>
      </c>
      <c r="BM159" s="23">
        <f t="shared" si="111"/>
        <v>-1.4204E-2</v>
      </c>
      <c r="BN159" s="23">
        <f t="shared" si="111"/>
        <v>-9.3958999999999993</v>
      </c>
      <c r="BO159" s="23">
        <f t="shared" si="111"/>
        <v>0</v>
      </c>
      <c r="BP159" s="23">
        <f t="shared" si="111"/>
        <v>0</v>
      </c>
      <c r="BQ159" s="23">
        <f t="shared" si="111"/>
        <v>0</v>
      </c>
      <c r="BR159" s="23" t="str">
        <f t="shared" si="111"/>
        <v/>
      </c>
      <c r="BS159" s="23">
        <f t="shared" si="111"/>
        <v>1.5927</v>
      </c>
      <c r="BT159" s="23" t="str">
        <f t="shared" si="111"/>
        <v/>
      </c>
      <c r="BU159" s="23" t="str">
        <f t="shared" si="111"/>
        <v/>
      </c>
      <c r="BV159" s="23" t="str">
        <f t="shared" si="111"/>
        <v/>
      </c>
      <c r="BW159" s="23" t="str">
        <f t="shared" si="111"/>
        <v/>
      </c>
      <c r="BX159" s="23" t="str">
        <f t="shared" si="111"/>
        <v/>
      </c>
      <c r="BY159" s="23">
        <f t="shared" si="112"/>
        <v>0</v>
      </c>
      <c r="BZ159" s="23" t="str">
        <f t="shared" si="112"/>
        <v/>
      </c>
      <c r="CA159" s="23" t="str">
        <f t="shared" si="112"/>
        <v/>
      </c>
      <c r="CB159" s="23" t="str">
        <f t="shared" si="112"/>
        <v/>
      </c>
      <c r="CC159" s="23" t="str">
        <f t="shared" si="112"/>
        <v/>
      </c>
      <c r="CD159" s="23">
        <f t="shared" si="112"/>
        <v>-2.7759</v>
      </c>
      <c r="CE159" s="23">
        <f t="shared" si="112"/>
        <v>-5</v>
      </c>
      <c r="CF159" s="23">
        <f t="shared" si="112"/>
        <v>0</v>
      </c>
      <c r="CG159" s="23">
        <f t="shared" si="112"/>
        <v>1.0611999999999999</v>
      </c>
      <c r="CH159" s="23">
        <f t="shared" si="112"/>
        <v>1.0611999999999999</v>
      </c>
      <c r="CI159" s="23" t="str">
        <f t="shared" si="112"/>
        <v/>
      </c>
      <c r="CJ159" s="23" t="str">
        <f t="shared" si="112"/>
        <v/>
      </c>
      <c r="CK159" s="23" t="str">
        <f t="shared" si="112"/>
        <v/>
      </c>
      <c r="CL159" s="23" t="str">
        <f t="shared" si="112"/>
        <v/>
      </c>
      <c r="CM159" s="23">
        <f t="shared" si="112"/>
        <v>-0.34717999999999999</v>
      </c>
      <c r="CN159" s="23">
        <f t="shared" si="112"/>
        <v>-0.34717999999999999</v>
      </c>
      <c r="CO159" s="23">
        <f t="shared" si="103"/>
        <v>-0.34717999999999999</v>
      </c>
      <c r="CP159" s="23">
        <f t="shared" si="103"/>
        <v>5</v>
      </c>
      <c r="CQ159" s="23">
        <f t="shared" si="103"/>
        <v>5</v>
      </c>
      <c r="CR159" s="23">
        <f t="shared" si="103"/>
        <v>1</v>
      </c>
      <c r="CS159" s="23">
        <f t="shared" si="103"/>
        <v>1</v>
      </c>
      <c r="CT159" s="23">
        <f t="shared" si="103"/>
        <v>0</v>
      </c>
      <c r="CU159" s="23" t="str">
        <f t="shared" si="103"/>
        <v/>
      </c>
      <c r="CV159" s="23" t="str">
        <f t="shared" si="103"/>
        <v/>
      </c>
      <c r="CW159" s="23" t="str">
        <f t="shared" si="103"/>
        <v/>
      </c>
      <c r="CX159" s="23" t="str">
        <f t="shared" si="103"/>
        <v/>
      </c>
      <c r="CY159" s="23" t="str">
        <f t="shared" si="103"/>
        <v/>
      </c>
      <c r="CZ159" s="23" t="str">
        <f t="shared" si="103"/>
        <v/>
      </c>
      <c r="DA159" s="23" t="str">
        <f t="shared" si="103"/>
        <v/>
      </c>
      <c r="DB159" s="23" t="str">
        <f t="shared" si="103"/>
        <v/>
      </c>
      <c r="DC159" s="23" t="str">
        <f t="shared" si="103"/>
        <v/>
      </c>
      <c r="DD159" s="23" t="str">
        <f t="shared" ref="DD159:DD166" si="115">IF($M159=DD$132,1,IFERROR(VLOOKUP($M159&amp;"-"&amp;DD$132,$B$6:$J$761,5,FALSE),IFERROR(VLOOKUP(DD$132&amp;"-"&amp;$M159,$B$6:$J$761,8,FALSE),"")))</f>
        <v/>
      </c>
      <c r="DE159" s="23" t="str">
        <f t="shared" si="114"/>
        <v/>
      </c>
      <c r="DF159" s="23" t="str">
        <f t="shared" si="108"/>
        <v/>
      </c>
      <c r="DG159" s="23" t="str">
        <f t="shared" si="108"/>
        <v/>
      </c>
      <c r="DH159" s="23" t="str">
        <f t="shared" si="108"/>
        <v/>
      </c>
      <c r="DI159" s="23" t="str">
        <f t="shared" si="108"/>
        <v/>
      </c>
      <c r="DJ159" s="23" t="str">
        <f t="shared" si="108"/>
        <v/>
      </c>
      <c r="DK159" s="23" t="str">
        <f t="shared" si="108"/>
        <v/>
      </c>
      <c r="DL159" s="23" t="str">
        <f t="shared" si="108"/>
        <v/>
      </c>
      <c r="DM159" s="23">
        <f t="shared" si="108"/>
        <v>0.44130000000000003</v>
      </c>
      <c r="DN159" s="23">
        <f t="shared" si="108"/>
        <v>0.44130000000000003</v>
      </c>
      <c r="DO159" s="23" t="str">
        <f t="shared" si="108"/>
        <v/>
      </c>
      <c r="DP159" s="23" t="str">
        <f t="shared" si="108"/>
        <v/>
      </c>
      <c r="DQ159" s="23" t="str">
        <f t="shared" si="108"/>
        <v/>
      </c>
      <c r="DR159" s="23" t="str">
        <f t="shared" si="108"/>
        <v/>
      </c>
      <c r="DS159" s="23" t="str">
        <f t="shared" si="108"/>
        <v/>
      </c>
      <c r="DT159" s="23" t="str">
        <f t="shared" si="108"/>
        <v/>
      </c>
      <c r="DU159" s="23" t="str">
        <f t="shared" si="108"/>
        <v/>
      </c>
      <c r="DV159" s="23" t="str">
        <f t="shared" si="106"/>
        <v/>
      </c>
      <c r="DW159" s="23">
        <f t="shared" si="106"/>
        <v>2.4018099999999998</v>
      </c>
      <c r="DX159" s="23">
        <f t="shared" si="106"/>
        <v>-0.93908000000000003</v>
      </c>
      <c r="DY159" s="23">
        <f t="shared" si="106"/>
        <v>2.4018099999999998</v>
      </c>
      <c r="DZ159" s="23" t="str">
        <f t="shared" si="106"/>
        <v/>
      </c>
      <c r="EA159" s="23">
        <f t="shared" si="106"/>
        <v>-2.2442700000000002</v>
      </c>
      <c r="EB159" s="23">
        <f t="shared" si="106"/>
        <v>0.25973000000000002</v>
      </c>
      <c r="EC159" s="23">
        <f t="shared" si="106"/>
        <v>1.1259999999999999</v>
      </c>
      <c r="ED159" s="23" t="str">
        <f t="shared" si="106"/>
        <v/>
      </c>
      <c r="EE159" s="23" t="str">
        <f t="shared" si="106"/>
        <v/>
      </c>
      <c r="EF159" s="23" t="str">
        <f t="shared" si="106"/>
        <v/>
      </c>
      <c r="EG159" s="23" t="str">
        <f t="shared" si="106"/>
        <v/>
      </c>
      <c r="EH159" s="23">
        <f t="shared" si="106"/>
        <v>0.25973000000000002</v>
      </c>
    </row>
    <row r="160" spans="2:138" x14ac:dyDescent="0.3">
      <c r="B160" s="17" t="str">
        <f t="shared" si="94"/>
        <v>3-43</v>
      </c>
      <c r="C160" s="17">
        <v>3</v>
      </c>
      <c r="D160" s="17">
        <v>43</v>
      </c>
      <c r="E160" s="17">
        <v>-26.852</v>
      </c>
      <c r="F160" s="17">
        <v>-0.44214999999999999</v>
      </c>
      <c r="G160" s="17">
        <v>0</v>
      </c>
      <c r="H160" s="17">
        <v>47.23</v>
      </c>
      <c r="I160" s="17">
        <v>0.64039000000000001</v>
      </c>
      <c r="J160" s="17">
        <v>0</v>
      </c>
      <c r="K160" s="50"/>
      <c r="L160" s="74">
        <v>28</v>
      </c>
      <c r="M160" s="74">
        <v>14</v>
      </c>
      <c r="N160" s="23">
        <f t="shared" si="107"/>
        <v>-2.6347999999999998</v>
      </c>
      <c r="O160" s="23">
        <f t="shared" si="107"/>
        <v>-2.6347999999999998</v>
      </c>
      <c r="P160" s="23">
        <f t="shared" si="107"/>
        <v>-2.6347999999999998</v>
      </c>
      <c r="Q160" s="23">
        <f t="shared" si="107"/>
        <v>-2.6347999999999998</v>
      </c>
      <c r="R160" s="23">
        <f t="shared" si="107"/>
        <v>-5.1479999999999997</v>
      </c>
      <c r="S160" s="23">
        <f t="shared" si="107"/>
        <v>-5.1479999999999997</v>
      </c>
      <c r="T160" s="23">
        <f t="shared" si="107"/>
        <v>-5.1479999999999997</v>
      </c>
      <c r="U160" s="23">
        <f t="shared" si="107"/>
        <v>-5.1479999999999997</v>
      </c>
      <c r="V160" s="23">
        <f t="shared" si="107"/>
        <v>-1.901</v>
      </c>
      <c r="W160" s="23">
        <f t="shared" si="107"/>
        <v>-1.901</v>
      </c>
      <c r="X160" s="23">
        <f t="shared" si="107"/>
        <v>5.141</v>
      </c>
      <c r="Y160" s="23">
        <f t="shared" si="107"/>
        <v>5.141</v>
      </c>
      <c r="Z160" s="23">
        <f t="shared" si="107"/>
        <v>5.141</v>
      </c>
      <c r="AA160" s="23">
        <f t="shared" si="107"/>
        <v>-0.15110000000000001</v>
      </c>
      <c r="AB160" s="23">
        <f t="shared" si="107"/>
        <v>0.65742999999999996</v>
      </c>
      <c r="AC160" s="23">
        <f t="shared" si="107"/>
        <v>3.6709999999999998</v>
      </c>
      <c r="AD160" s="23" t="str">
        <f t="shared" si="113"/>
        <v/>
      </c>
      <c r="AE160" s="23" t="str">
        <f t="shared" si="113"/>
        <v/>
      </c>
      <c r="AF160" s="23" t="str">
        <f t="shared" si="113"/>
        <v/>
      </c>
      <c r="AG160" s="23" t="str">
        <f t="shared" si="113"/>
        <v/>
      </c>
      <c r="AH160" s="23" t="str">
        <f t="shared" si="113"/>
        <v/>
      </c>
      <c r="AI160" s="23" t="str">
        <f t="shared" si="113"/>
        <v/>
      </c>
      <c r="AJ160" s="23" t="str">
        <f t="shared" si="113"/>
        <v/>
      </c>
      <c r="AK160" s="23" t="str">
        <f t="shared" si="113"/>
        <v/>
      </c>
      <c r="AL160" s="23" t="str">
        <f t="shared" si="113"/>
        <v/>
      </c>
      <c r="AM160" s="23" t="str">
        <f t="shared" si="113"/>
        <v/>
      </c>
      <c r="AN160" s="23">
        <f t="shared" si="113"/>
        <v>0</v>
      </c>
      <c r="AO160" s="23">
        <f t="shared" si="113"/>
        <v>1</v>
      </c>
      <c r="AP160" s="23">
        <f t="shared" si="113"/>
        <v>1</v>
      </c>
      <c r="AQ160" s="23">
        <f t="shared" si="113"/>
        <v>1</v>
      </c>
      <c r="AR160" s="23">
        <f t="shared" si="113"/>
        <v>-12.72</v>
      </c>
      <c r="AS160" s="23">
        <f t="shared" si="113"/>
        <v>-12.72</v>
      </c>
      <c r="AT160" s="23">
        <f t="shared" si="110"/>
        <v>-12.72</v>
      </c>
      <c r="AU160" s="23">
        <f t="shared" si="110"/>
        <v>-0.2051</v>
      </c>
      <c r="AV160" s="23">
        <f t="shared" si="110"/>
        <v>-0.2051</v>
      </c>
      <c r="AW160" s="23" t="str">
        <f t="shared" si="110"/>
        <v/>
      </c>
      <c r="AX160" s="23" t="str">
        <f t="shared" si="110"/>
        <v/>
      </c>
      <c r="AY160" s="23" t="str">
        <f t="shared" si="110"/>
        <v/>
      </c>
      <c r="AZ160" s="23" t="str">
        <f t="shared" si="110"/>
        <v/>
      </c>
      <c r="BA160" s="23">
        <f t="shared" si="110"/>
        <v>-0.49092000000000002</v>
      </c>
      <c r="BB160" s="23">
        <f t="shared" si="110"/>
        <v>-0.49092000000000002</v>
      </c>
      <c r="BC160" s="23" t="str">
        <f t="shared" si="110"/>
        <v/>
      </c>
      <c r="BD160" s="23" t="str">
        <f t="shared" si="110"/>
        <v/>
      </c>
      <c r="BE160" s="23" t="str">
        <f t="shared" si="110"/>
        <v/>
      </c>
      <c r="BF160" s="23" t="str">
        <f t="shared" si="110"/>
        <v/>
      </c>
      <c r="BG160" s="23" t="str">
        <f t="shared" si="110"/>
        <v/>
      </c>
      <c r="BH160" s="23" t="str">
        <f t="shared" si="110"/>
        <v/>
      </c>
      <c r="BI160" s="23" t="str">
        <f t="shared" si="111"/>
        <v/>
      </c>
      <c r="BJ160" s="23" t="str">
        <f t="shared" si="111"/>
        <v/>
      </c>
      <c r="BK160" s="23" t="str">
        <f t="shared" si="111"/>
        <v/>
      </c>
      <c r="BL160" s="23" t="str">
        <f t="shared" si="111"/>
        <v/>
      </c>
      <c r="BM160" s="23">
        <f t="shared" si="111"/>
        <v>-0.31480000000000002</v>
      </c>
      <c r="BN160" s="23">
        <f t="shared" si="111"/>
        <v>-11.9</v>
      </c>
      <c r="BO160" s="23" t="str">
        <f t="shared" si="111"/>
        <v/>
      </c>
      <c r="BP160" s="23" t="str">
        <f t="shared" si="111"/>
        <v/>
      </c>
      <c r="BQ160" s="23" t="str">
        <f t="shared" si="111"/>
        <v/>
      </c>
      <c r="BR160" s="23" t="str">
        <f t="shared" si="111"/>
        <v/>
      </c>
      <c r="BS160" s="23" t="str">
        <f t="shared" si="111"/>
        <v/>
      </c>
      <c r="BT160" s="23">
        <f t="shared" si="111"/>
        <v>0</v>
      </c>
      <c r="BU160" s="23">
        <f t="shared" si="111"/>
        <v>0</v>
      </c>
      <c r="BV160" s="23" t="str">
        <f t="shared" si="111"/>
        <v/>
      </c>
      <c r="BW160" s="23" t="str">
        <f t="shared" si="111"/>
        <v/>
      </c>
      <c r="BX160" s="23" t="str">
        <f t="shared" si="111"/>
        <v/>
      </c>
      <c r="BY160" s="23" t="str">
        <f t="shared" si="112"/>
        <v/>
      </c>
      <c r="BZ160" s="23" t="str">
        <f t="shared" si="112"/>
        <v/>
      </c>
      <c r="CA160" s="23" t="str">
        <f t="shared" si="112"/>
        <v/>
      </c>
      <c r="CB160" s="23" t="str">
        <f t="shared" si="112"/>
        <v/>
      </c>
      <c r="CC160" s="23" t="str">
        <f t="shared" si="112"/>
        <v/>
      </c>
      <c r="CD160" s="23" t="str">
        <f t="shared" si="112"/>
        <v/>
      </c>
      <c r="CE160" s="23">
        <f t="shared" si="112"/>
        <v>-5.1479999999999997</v>
      </c>
      <c r="CF160" s="23" t="str">
        <f t="shared" si="112"/>
        <v/>
      </c>
      <c r="CG160" s="23">
        <f t="shared" si="112"/>
        <v>0</v>
      </c>
      <c r="CH160" s="23">
        <f t="shared" si="112"/>
        <v>0</v>
      </c>
      <c r="CI160" s="23" t="str">
        <f t="shared" si="112"/>
        <v/>
      </c>
      <c r="CJ160" s="23" t="str">
        <f t="shared" si="112"/>
        <v/>
      </c>
      <c r="CK160" s="23" t="str">
        <f t="shared" si="112"/>
        <v/>
      </c>
      <c r="CL160" s="23" t="str">
        <f t="shared" si="112"/>
        <v/>
      </c>
      <c r="CM160" s="23">
        <f t="shared" si="112"/>
        <v>-1.147</v>
      </c>
      <c r="CN160" s="23">
        <f t="shared" si="112"/>
        <v>-1.147</v>
      </c>
      <c r="CO160" s="23">
        <f t="shared" si="103"/>
        <v>-1.147</v>
      </c>
      <c r="CP160" s="23">
        <f t="shared" si="103"/>
        <v>-0.15110000000000001</v>
      </c>
      <c r="CQ160" s="23">
        <f t="shared" si="103"/>
        <v>-0.15110000000000001</v>
      </c>
      <c r="CR160" s="23">
        <f t="shared" si="103"/>
        <v>0</v>
      </c>
      <c r="CS160" s="23">
        <f t="shared" si="103"/>
        <v>0</v>
      </c>
      <c r="CT160" s="23">
        <f t="shared" si="103"/>
        <v>1</v>
      </c>
      <c r="CU160" s="23" t="str">
        <f t="shared" si="103"/>
        <v/>
      </c>
      <c r="CV160" s="23" t="str">
        <f t="shared" si="103"/>
        <v/>
      </c>
      <c r="CW160" s="23" t="str">
        <f t="shared" si="103"/>
        <v/>
      </c>
      <c r="CX160" s="23" t="str">
        <f t="shared" si="103"/>
        <v/>
      </c>
      <c r="CY160" s="23">
        <f t="shared" si="103"/>
        <v>0</v>
      </c>
      <c r="CZ160" s="23">
        <f t="shared" si="103"/>
        <v>0</v>
      </c>
      <c r="DA160" s="23" t="str">
        <f t="shared" si="103"/>
        <v/>
      </c>
      <c r="DB160" s="23" t="str">
        <f t="shared" si="103"/>
        <v/>
      </c>
      <c r="DC160" s="23">
        <f t="shared" si="103"/>
        <v>0</v>
      </c>
      <c r="DD160" s="23" t="str">
        <f t="shared" si="115"/>
        <v/>
      </c>
      <c r="DE160" s="23" t="str">
        <f t="shared" si="114"/>
        <v/>
      </c>
      <c r="DF160" s="23" t="str">
        <f t="shared" si="108"/>
        <v/>
      </c>
      <c r="DG160" s="23" t="str">
        <f t="shared" si="108"/>
        <v/>
      </c>
      <c r="DH160" s="23" t="str">
        <f t="shared" si="108"/>
        <v/>
      </c>
      <c r="DI160" s="23" t="str">
        <f t="shared" si="108"/>
        <v/>
      </c>
      <c r="DJ160" s="23" t="str">
        <f t="shared" si="108"/>
        <v/>
      </c>
      <c r="DK160" s="23" t="str">
        <f t="shared" si="108"/>
        <v/>
      </c>
      <c r="DL160" s="23" t="str">
        <f t="shared" si="108"/>
        <v/>
      </c>
      <c r="DM160" s="23">
        <f t="shared" si="108"/>
        <v>0</v>
      </c>
      <c r="DN160" s="23">
        <f t="shared" si="108"/>
        <v>0</v>
      </c>
      <c r="DO160" s="23" t="str">
        <f t="shared" si="108"/>
        <v/>
      </c>
      <c r="DP160" s="23" t="str">
        <f t="shared" si="108"/>
        <v/>
      </c>
      <c r="DQ160" s="23" t="str">
        <f t="shared" si="108"/>
        <v/>
      </c>
      <c r="DR160" s="23" t="str">
        <f t="shared" si="108"/>
        <v/>
      </c>
      <c r="DS160" s="23" t="str">
        <f t="shared" si="108"/>
        <v/>
      </c>
      <c r="DT160" s="23" t="str">
        <f t="shared" si="108"/>
        <v/>
      </c>
      <c r="DU160" s="23" t="str">
        <f t="shared" si="108"/>
        <v/>
      </c>
      <c r="DV160" s="23" t="str">
        <f t="shared" si="106"/>
        <v/>
      </c>
      <c r="DW160" s="23" t="str">
        <f t="shared" si="106"/>
        <v/>
      </c>
      <c r="DX160" s="23" t="str">
        <f t="shared" si="106"/>
        <v/>
      </c>
      <c r="DY160" s="23" t="str">
        <f t="shared" si="106"/>
        <v/>
      </c>
      <c r="DZ160" s="23" t="str">
        <f t="shared" si="106"/>
        <v/>
      </c>
      <c r="EA160" s="23" t="str">
        <f t="shared" si="106"/>
        <v/>
      </c>
      <c r="EB160" s="23" t="str">
        <f t="shared" si="106"/>
        <v/>
      </c>
      <c r="EC160" s="23" t="str">
        <f t="shared" si="106"/>
        <v/>
      </c>
      <c r="ED160" s="23" t="str">
        <f t="shared" si="106"/>
        <v/>
      </c>
      <c r="EE160" s="23" t="str">
        <f t="shared" si="106"/>
        <v/>
      </c>
      <c r="EF160" s="23" t="str">
        <f t="shared" si="106"/>
        <v/>
      </c>
      <c r="EG160" s="23" t="str">
        <f t="shared" si="106"/>
        <v/>
      </c>
      <c r="EH160" s="23" t="str">
        <f t="shared" si="106"/>
        <v/>
      </c>
    </row>
    <row r="161" spans="2:138" x14ac:dyDescent="0.3">
      <c r="B161" s="17" t="str">
        <f t="shared" si="94"/>
        <v>3-44</v>
      </c>
      <c r="C161" s="17">
        <v>3</v>
      </c>
      <c r="D161" s="17">
        <v>44</v>
      </c>
      <c r="E161" s="17">
        <v>-1172</v>
      </c>
      <c r="F161" s="17">
        <v>10.106</v>
      </c>
      <c r="G161" s="17">
        <v>-1.4279999999999999E-2</v>
      </c>
      <c r="H161" s="17">
        <v>-1141.5999999999999</v>
      </c>
      <c r="I161" s="17">
        <v>8.6561990000000009</v>
      </c>
      <c r="J161" s="17">
        <v>-1.5439E-2</v>
      </c>
      <c r="K161" s="50"/>
      <c r="L161" s="74">
        <v>29</v>
      </c>
      <c r="M161" s="74">
        <v>14</v>
      </c>
      <c r="N161" s="23">
        <f t="shared" si="107"/>
        <v>-2.6347999999999998</v>
      </c>
      <c r="O161" s="23">
        <f t="shared" si="107"/>
        <v>-2.6347999999999998</v>
      </c>
      <c r="P161" s="23">
        <f t="shared" si="107"/>
        <v>-2.6347999999999998</v>
      </c>
      <c r="Q161" s="23">
        <f t="shared" si="107"/>
        <v>-2.6347999999999998</v>
      </c>
      <c r="R161" s="23">
        <f t="shared" si="107"/>
        <v>-5.1479999999999997</v>
      </c>
      <c r="S161" s="23">
        <f t="shared" si="107"/>
        <v>-5.1479999999999997</v>
      </c>
      <c r="T161" s="23">
        <f t="shared" si="107"/>
        <v>-5.1479999999999997</v>
      </c>
      <c r="U161" s="23">
        <f t="shared" si="107"/>
        <v>-5.1479999999999997</v>
      </c>
      <c r="V161" s="23">
        <f t="shared" si="107"/>
        <v>-1.901</v>
      </c>
      <c r="W161" s="23">
        <f t="shared" si="107"/>
        <v>-1.901</v>
      </c>
      <c r="X161" s="23">
        <f t="shared" si="107"/>
        <v>5.141</v>
      </c>
      <c r="Y161" s="23">
        <f t="shared" si="107"/>
        <v>5.141</v>
      </c>
      <c r="Z161" s="23">
        <f t="shared" si="107"/>
        <v>5.141</v>
      </c>
      <c r="AA161" s="23">
        <f t="shared" si="107"/>
        <v>-0.15110000000000001</v>
      </c>
      <c r="AB161" s="23">
        <f t="shared" si="107"/>
        <v>0.65742999999999996</v>
      </c>
      <c r="AC161" s="23">
        <f t="shared" si="107"/>
        <v>3.6709999999999998</v>
      </c>
      <c r="AD161" s="23" t="str">
        <f t="shared" si="113"/>
        <v/>
      </c>
      <c r="AE161" s="23" t="str">
        <f t="shared" si="113"/>
        <v/>
      </c>
      <c r="AF161" s="23" t="str">
        <f t="shared" si="113"/>
        <v/>
      </c>
      <c r="AG161" s="23" t="str">
        <f t="shared" si="113"/>
        <v/>
      </c>
      <c r="AH161" s="23" t="str">
        <f t="shared" si="113"/>
        <v/>
      </c>
      <c r="AI161" s="23" t="str">
        <f t="shared" si="113"/>
        <v/>
      </c>
      <c r="AJ161" s="23" t="str">
        <f t="shared" si="113"/>
        <v/>
      </c>
      <c r="AK161" s="23" t="str">
        <f t="shared" si="113"/>
        <v/>
      </c>
      <c r="AL161" s="23" t="str">
        <f t="shared" si="113"/>
        <v/>
      </c>
      <c r="AM161" s="23" t="str">
        <f t="shared" si="113"/>
        <v/>
      </c>
      <c r="AN161" s="23">
        <f t="shared" si="113"/>
        <v>0</v>
      </c>
      <c r="AO161" s="23">
        <f t="shared" si="113"/>
        <v>1</v>
      </c>
      <c r="AP161" s="23">
        <f t="shared" si="113"/>
        <v>1</v>
      </c>
      <c r="AQ161" s="23">
        <f t="shared" si="113"/>
        <v>1</v>
      </c>
      <c r="AR161" s="23">
        <f t="shared" si="113"/>
        <v>-12.72</v>
      </c>
      <c r="AS161" s="23">
        <f t="shared" si="113"/>
        <v>-12.72</v>
      </c>
      <c r="AT161" s="23">
        <f t="shared" si="110"/>
        <v>-12.72</v>
      </c>
      <c r="AU161" s="23">
        <f t="shared" si="110"/>
        <v>-0.2051</v>
      </c>
      <c r="AV161" s="23">
        <f t="shared" si="110"/>
        <v>-0.2051</v>
      </c>
      <c r="AW161" s="23" t="str">
        <f t="shared" si="110"/>
        <v/>
      </c>
      <c r="AX161" s="23" t="str">
        <f t="shared" si="110"/>
        <v/>
      </c>
      <c r="AY161" s="23" t="str">
        <f t="shared" si="110"/>
        <v/>
      </c>
      <c r="AZ161" s="23" t="str">
        <f t="shared" si="110"/>
        <v/>
      </c>
      <c r="BA161" s="23">
        <f t="shared" si="110"/>
        <v>-0.49092000000000002</v>
      </c>
      <c r="BB161" s="23">
        <f t="shared" si="110"/>
        <v>-0.49092000000000002</v>
      </c>
      <c r="BC161" s="23" t="str">
        <f t="shared" si="110"/>
        <v/>
      </c>
      <c r="BD161" s="23" t="str">
        <f t="shared" si="110"/>
        <v/>
      </c>
      <c r="BE161" s="23" t="str">
        <f t="shared" si="110"/>
        <v/>
      </c>
      <c r="BF161" s="23" t="str">
        <f t="shared" si="110"/>
        <v/>
      </c>
      <c r="BG161" s="23" t="str">
        <f t="shared" si="110"/>
        <v/>
      </c>
      <c r="BH161" s="23" t="str">
        <f t="shared" si="110"/>
        <v/>
      </c>
      <c r="BI161" s="23" t="str">
        <f t="shared" si="111"/>
        <v/>
      </c>
      <c r="BJ161" s="23" t="str">
        <f t="shared" si="111"/>
        <v/>
      </c>
      <c r="BK161" s="23" t="str">
        <f t="shared" si="111"/>
        <v/>
      </c>
      <c r="BL161" s="23" t="str">
        <f t="shared" si="111"/>
        <v/>
      </c>
      <c r="BM161" s="23">
        <f t="shared" si="111"/>
        <v>-0.31480000000000002</v>
      </c>
      <c r="BN161" s="23">
        <f t="shared" si="111"/>
        <v>-11.9</v>
      </c>
      <c r="BO161" s="23" t="str">
        <f t="shared" si="111"/>
        <v/>
      </c>
      <c r="BP161" s="23" t="str">
        <f t="shared" si="111"/>
        <v/>
      </c>
      <c r="BQ161" s="23" t="str">
        <f t="shared" si="111"/>
        <v/>
      </c>
      <c r="BR161" s="23" t="str">
        <f t="shared" si="111"/>
        <v/>
      </c>
      <c r="BS161" s="23" t="str">
        <f t="shared" si="111"/>
        <v/>
      </c>
      <c r="BT161" s="23">
        <f t="shared" si="111"/>
        <v>0</v>
      </c>
      <c r="BU161" s="23">
        <f t="shared" si="111"/>
        <v>0</v>
      </c>
      <c r="BV161" s="23" t="str">
        <f t="shared" si="111"/>
        <v/>
      </c>
      <c r="BW161" s="23" t="str">
        <f t="shared" si="111"/>
        <v/>
      </c>
      <c r="BX161" s="23" t="str">
        <f t="shared" si="111"/>
        <v/>
      </c>
      <c r="BY161" s="23" t="str">
        <f t="shared" si="112"/>
        <v/>
      </c>
      <c r="BZ161" s="23" t="str">
        <f t="shared" si="112"/>
        <v/>
      </c>
      <c r="CA161" s="23" t="str">
        <f t="shared" si="112"/>
        <v/>
      </c>
      <c r="CB161" s="23" t="str">
        <f t="shared" si="112"/>
        <v/>
      </c>
      <c r="CC161" s="23" t="str">
        <f t="shared" si="112"/>
        <v/>
      </c>
      <c r="CD161" s="23" t="str">
        <f t="shared" si="112"/>
        <v/>
      </c>
      <c r="CE161" s="23">
        <f t="shared" si="112"/>
        <v>-5.1479999999999997</v>
      </c>
      <c r="CF161" s="23" t="str">
        <f t="shared" si="112"/>
        <v/>
      </c>
      <c r="CG161" s="23">
        <f t="shared" si="112"/>
        <v>0</v>
      </c>
      <c r="CH161" s="23">
        <f t="shared" si="112"/>
        <v>0</v>
      </c>
      <c r="CI161" s="23" t="str">
        <f t="shared" si="112"/>
        <v/>
      </c>
      <c r="CJ161" s="23" t="str">
        <f t="shared" si="112"/>
        <v/>
      </c>
      <c r="CK161" s="23" t="str">
        <f t="shared" si="112"/>
        <v/>
      </c>
      <c r="CL161" s="23" t="str">
        <f t="shared" si="112"/>
        <v/>
      </c>
      <c r="CM161" s="23">
        <f t="shared" si="112"/>
        <v>-1.147</v>
      </c>
      <c r="CN161" s="23">
        <f t="shared" si="112"/>
        <v>-1.147</v>
      </c>
      <c r="CO161" s="23">
        <f t="shared" si="103"/>
        <v>-1.147</v>
      </c>
      <c r="CP161" s="23">
        <f t="shared" si="103"/>
        <v>-0.15110000000000001</v>
      </c>
      <c r="CQ161" s="23">
        <f t="shared" si="103"/>
        <v>-0.15110000000000001</v>
      </c>
      <c r="CR161" s="23">
        <f t="shared" si="103"/>
        <v>0</v>
      </c>
      <c r="CS161" s="23">
        <f t="shared" si="103"/>
        <v>0</v>
      </c>
      <c r="CT161" s="23">
        <f t="shared" si="103"/>
        <v>1</v>
      </c>
      <c r="CU161" s="23" t="str">
        <f t="shared" si="103"/>
        <v/>
      </c>
      <c r="CV161" s="23" t="str">
        <f t="shared" si="103"/>
        <v/>
      </c>
      <c r="CW161" s="23" t="str">
        <f t="shared" si="103"/>
        <v/>
      </c>
      <c r="CX161" s="23" t="str">
        <f t="shared" si="103"/>
        <v/>
      </c>
      <c r="CY161" s="23">
        <f t="shared" si="103"/>
        <v>0</v>
      </c>
      <c r="CZ161" s="23">
        <f t="shared" si="103"/>
        <v>0</v>
      </c>
      <c r="DA161" s="23" t="str">
        <f t="shared" si="103"/>
        <v/>
      </c>
      <c r="DB161" s="23" t="str">
        <f t="shared" si="103"/>
        <v/>
      </c>
      <c r="DC161" s="23">
        <f t="shared" si="103"/>
        <v>0</v>
      </c>
      <c r="DD161" s="23" t="str">
        <f t="shared" si="115"/>
        <v/>
      </c>
      <c r="DE161" s="23" t="str">
        <f t="shared" si="114"/>
        <v/>
      </c>
      <c r="DF161" s="23" t="str">
        <f t="shared" si="108"/>
        <v/>
      </c>
      <c r="DG161" s="23" t="str">
        <f t="shared" si="108"/>
        <v/>
      </c>
      <c r="DH161" s="23" t="str">
        <f t="shared" si="108"/>
        <v/>
      </c>
      <c r="DI161" s="23" t="str">
        <f t="shared" si="108"/>
        <v/>
      </c>
      <c r="DJ161" s="23" t="str">
        <f t="shared" si="108"/>
        <v/>
      </c>
      <c r="DK161" s="23" t="str">
        <f t="shared" si="108"/>
        <v/>
      </c>
      <c r="DL161" s="23" t="str">
        <f t="shared" si="108"/>
        <v/>
      </c>
      <c r="DM161" s="23">
        <f t="shared" si="108"/>
        <v>0</v>
      </c>
      <c r="DN161" s="23">
        <f t="shared" si="108"/>
        <v>0</v>
      </c>
      <c r="DO161" s="23" t="str">
        <f t="shared" si="108"/>
        <v/>
      </c>
      <c r="DP161" s="23" t="str">
        <f t="shared" si="108"/>
        <v/>
      </c>
      <c r="DQ161" s="23" t="str">
        <f t="shared" si="108"/>
        <v/>
      </c>
      <c r="DR161" s="23" t="str">
        <f t="shared" si="108"/>
        <v/>
      </c>
      <c r="DS161" s="23" t="str">
        <f t="shared" si="108"/>
        <v/>
      </c>
      <c r="DT161" s="23" t="str">
        <f t="shared" si="108"/>
        <v/>
      </c>
      <c r="DU161" s="23" t="str">
        <f t="shared" si="108"/>
        <v/>
      </c>
      <c r="DV161" s="23" t="str">
        <f t="shared" si="106"/>
        <v/>
      </c>
      <c r="DW161" s="23" t="str">
        <f t="shared" si="106"/>
        <v/>
      </c>
      <c r="DX161" s="23" t="str">
        <f t="shared" si="106"/>
        <v/>
      </c>
      <c r="DY161" s="23" t="str">
        <f t="shared" si="106"/>
        <v/>
      </c>
      <c r="DZ161" s="23" t="str">
        <f t="shared" si="106"/>
        <v/>
      </c>
      <c r="EA161" s="23" t="str">
        <f t="shared" si="106"/>
        <v/>
      </c>
      <c r="EB161" s="23" t="str">
        <f t="shared" si="106"/>
        <v/>
      </c>
      <c r="EC161" s="23" t="str">
        <f t="shared" si="106"/>
        <v/>
      </c>
      <c r="ED161" s="23" t="str">
        <f t="shared" si="106"/>
        <v/>
      </c>
      <c r="EE161" s="23" t="str">
        <f t="shared" si="106"/>
        <v/>
      </c>
      <c r="EF161" s="23" t="str">
        <f t="shared" si="106"/>
        <v/>
      </c>
      <c r="EG161" s="23" t="str">
        <f t="shared" si="106"/>
        <v/>
      </c>
      <c r="EH161" s="23" t="str">
        <f t="shared" si="106"/>
        <v/>
      </c>
    </row>
    <row r="162" spans="2:138" x14ac:dyDescent="0.3">
      <c r="B162" s="17" t="str">
        <f t="shared" si="94"/>
        <v>3-45</v>
      </c>
      <c r="C162" s="17">
        <v>3</v>
      </c>
      <c r="D162" s="17">
        <v>45</v>
      </c>
      <c r="E162" s="17">
        <v>380.02</v>
      </c>
      <c r="F162" s="17">
        <v>-0.23326</v>
      </c>
      <c r="G162" s="17">
        <v>0</v>
      </c>
      <c r="H162" s="17">
        <v>-201.52</v>
      </c>
      <c r="I162" s="17">
        <v>-6.8774000000000002E-2</v>
      </c>
      <c r="J162" s="17">
        <v>0</v>
      </c>
      <c r="K162" s="50"/>
      <c r="L162" s="74">
        <v>30</v>
      </c>
      <c r="M162" s="74">
        <v>14</v>
      </c>
      <c r="N162" s="23">
        <f t="shared" si="107"/>
        <v>-2.6347999999999998</v>
      </c>
      <c r="O162" s="23">
        <f t="shared" si="107"/>
        <v>-2.6347999999999998</v>
      </c>
      <c r="P162" s="23">
        <f t="shared" si="107"/>
        <v>-2.6347999999999998</v>
      </c>
      <c r="Q162" s="23">
        <f t="shared" si="107"/>
        <v>-2.6347999999999998</v>
      </c>
      <c r="R162" s="23">
        <f t="shared" si="107"/>
        <v>-5.1479999999999997</v>
      </c>
      <c r="S162" s="23">
        <f t="shared" si="107"/>
        <v>-5.1479999999999997</v>
      </c>
      <c r="T162" s="23">
        <f t="shared" si="107"/>
        <v>-5.1479999999999997</v>
      </c>
      <c r="U162" s="23">
        <f t="shared" si="107"/>
        <v>-5.1479999999999997</v>
      </c>
      <c r="V162" s="23">
        <f t="shared" si="107"/>
        <v>-1.901</v>
      </c>
      <c r="W162" s="23">
        <f t="shared" si="107"/>
        <v>-1.901</v>
      </c>
      <c r="X162" s="23">
        <f t="shared" si="107"/>
        <v>5.141</v>
      </c>
      <c r="Y162" s="23">
        <f t="shared" si="107"/>
        <v>5.141</v>
      </c>
      <c r="Z162" s="23">
        <f t="shared" si="107"/>
        <v>5.141</v>
      </c>
      <c r="AA162" s="23">
        <f t="shared" si="107"/>
        <v>-0.15110000000000001</v>
      </c>
      <c r="AB162" s="23">
        <f t="shared" si="107"/>
        <v>0.65742999999999996</v>
      </c>
      <c r="AC162" s="23">
        <f t="shared" si="107"/>
        <v>3.6709999999999998</v>
      </c>
      <c r="AD162" s="23" t="str">
        <f t="shared" si="113"/>
        <v/>
      </c>
      <c r="AE162" s="23" t="str">
        <f t="shared" si="113"/>
        <v/>
      </c>
      <c r="AF162" s="23" t="str">
        <f t="shared" si="113"/>
        <v/>
      </c>
      <c r="AG162" s="23" t="str">
        <f t="shared" si="113"/>
        <v/>
      </c>
      <c r="AH162" s="23" t="str">
        <f t="shared" si="113"/>
        <v/>
      </c>
      <c r="AI162" s="23" t="str">
        <f t="shared" si="113"/>
        <v/>
      </c>
      <c r="AJ162" s="23" t="str">
        <f t="shared" si="113"/>
        <v/>
      </c>
      <c r="AK162" s="23" t="str">
        <f t="shared" si="113"/>
        <v/>
      </c>
      <c r="AL162" s="23" t="str">
        <f t="shared" si="113"/>
        <v/>
      </c>
      <c r="AM162" s="23" t="str">
        <f t="shared" si="113"/>
        <v/>
      </c>
      <c r="AN162" s="23">
        <f t="shared" si="113"/>
        <v>0</v>
      </c>
      <c r="AO162" s="23">
        <f t="shared" si="113"/>
        <v>1</v>
      </c>
      <c r="AP162" s="23">
        <f t="shared" si="113"/>
        <v>1</v>
      </c>
      <c r="AQ162" s="23">
        <f t="shared" si="113"/>
        <v>1</v>
      </c>
      <c r="AR162" s="23">
        <f t="shared" si="113"/>
        <v>-12.72</v>
      </c>
      <c r="AS162" s="23">
        <f t="shared" si="113"/>
        <v>-12.72</v>
      </c>
      <c r="AT162" s="23">
        <f t="shared" si="110"/>
        <v>-12.72</v>
      </c>
      <c r="AU162" s="23">
        <f t="shared" si="110"/>
        <v>-0.2051</v>
      </c>
      <c r="AV162" s="23">
        <f t="shared" si="110"/>
        <v>-0.2051</v>
      </c>
      <c r="AW162" s="23" t="str">
        <f t="shared" si="110"/>
        <v/>
      </c>
      <c r="AX162" s="23" t="str">
        <f t="shared" si="110"/>
        <v/>
      </c>
      <c r="AY162" s="23" t="str">
        <f t="shared" si="110"/>
        <v/>
      </c>
      <c r="AZ162" s="23" t="str">
        <f t="shared" si="110"/>
        <v/>
      </c>
      <c r="BA162" s="23">
        <f t="shared" si="110"/>
        <v>-0.49092000000000002</v>
      </c>
      <c r="BB162" s="23">
        <f t="shared" si="110"/>
        <v>-0.49092000000000002</v>
      </c>
      <c r="BC162" s="23" t="str">
        <f t="shared" si="110"/>
        <v/>
      </c>
      <c r="BD162" s="23" t="str">
        <f t="shared" si="110"/>
        <v/>
      </c>
      <c r="BE162" s="23" t="str">
        <f t="shared" si="110"/>
        <v/>
      </c>
      <c r="BF162" s="23" t="str">
        <f t="shared" si="110"/>
        <v/>
      </c>
      <c r="BG162" s="23" t="str">
        <f t="shared" si="110"/>
        <v/>
      </c>
      <c r="BH162" s="23" t="str">
        <f t="shared" si="110"/>
        <v/>
      </c>
      <c r="BI162" s="23" t="str">
        <f t="shared" si="111"/>
        <v/>
      </c>
      <c r="BJ162" s="23" t="str">
        <f t="shared" si="111"/>
        <v/>
      </c>
      <c r="BK162" s="23" t="str">
        <f t="shared" si="111"/>
        <v/>
      </c>
      <c r="BL162" s="23" t="str">
        <f t="shared" si="111"/>
        <v/>
      </c>
      <c r="BM162" s="23">
        <f t="shared" si="111"/>
        <v>-0.31480000000000002</v>
      </c>
      <c r="BN162" s="23">
        <f t="shared" si="111"/>
        <v>-11.9</v>
      </c>
      <c r="BO162" s="23" t="str">
        <f t="shared" si="111"/>
        <v/>
      </c>
      <c r="BP162" s="23" t="str">
        <f t="shared" si="111"/>
        <v/>
      </c>
      <c r="BQ162" s="23" t="str">
        <f t="shared" si="111"/>
        <v/>
      </c>
      <c r="BR162" s="23" t="str">
        <f t="shared" si="111"/>
        <v/>
      </c>
      <c r="BS162" s="23" t="str">
        <f t="shared" si="111"/>
        <v/>
      </c>
      <c r="BT162" s="23">
        <f t="shared" si="111"/>
        <v>0</v>
      </c>
      <c r="BU162" s="23">
        <f t="shared" si="111"/>
        <v>0</v>
      </c>
      <c r="BV162" s="23" t="str">
        <f t="shared" si="111"/>
        <v/>
      </c>
      <c r="BW162" s="23" t="str">
        <f t="shared" si="111"/>
        <v/>
      </c>
      <c r="BX162" s="23" t="str">
        <f t="shared" si="111"/>
        <v/>
      </c>
      <c r="BY162" s="23" t="str">
        <f t="shared" si="112"/>
        <v/>
      </c>
      <c r="BZ162" s="23" t="str">
        <f t="shared" si="112"/>
        <v/>
      </c>
      <c r="CA162" s="23" t="str">
        <f t="shared" si="112"/>
        <v/>
      </c>
      <c r="CB162" s="23" t="str">
        <f t="shared" si="112"/>
        <v/>
      </c>
      <c r="CC162" s="23" t="str">
        <f t="shared" si="112"/>
        <v/>
      </c>
      <c r="CD162" s="23" t="str">
        <f t="shared" si="112"/>
        <v/>
      </c>
      <c r="CE162" s="23">
        <f t="shared" si="112"/>
        <v>-5.1479999999999997</v>
      </c>
      <c r="CF162" s="23" t="str">
        <f t="shared" si="112"/>
        <v/>
      </c>
      <c r="CG162" s="23">
        <f t="shared" si="112"/>
        <v>0</v>
      </c>
      <c r="CH162" s="23">
        <f t="shared" si="112"/>
        <v>0</v>
      </c>
      <c r="CI162" s="23" t="str">
        <f t="shared" si="112"/>
        <v/>
      </c>
      <c r="CJ162" s="23" t="str">
        <f t="shared" si="112"/>
        <v/>
      </c>
      <c r="CK162" s="23" t="str">
        <f t="shared" si="112"/>
        <v/>
      </c>
      <c r="CL162" s="23" t="str">
        <f t="shared" si="112"/>
        <v/>
      </c>
      <c r="CM162" s="23">
        <f t="shared" si="112"/>
        <v>-1.147</v>
      </c>
      <c r="CN162" s="23">
        <f t="shared" si="112"/>
        <v>-1.147</v>
      </c>
      <c r="CO162" s="23">
        <f t="shared" si="103"/>
        <v>-1.147</v>
      </c>
      <c r="CP162" s="23">
        <f t="shared" si="103"/>
        <v>-0.15110000000000001</v>
      </c>
      <c r="CQ162" s="23">
        <f t="shared" si="103"/>
        <v>-0.15110000000000001</v>
      </c>
      <c r="CR162" s="23">
        <f t="shared" si="103"/>
        <v>0</v>
      </c>
      <c r="CS162" s="23">
        <f t="shared" si="103"/>
        <v>0</v>
      </c>
      <c r="CT162" s="23">
        <f t="shared" si="103"/>
        <v>1</v>
      </c>
      <c r="CU162" s="23" t="str">
        <f t="shared" si="103"/>
        <v/>
      </c>
      <c r="CV162" s="23" t="str">
        <f t="shared" si="103"/>
        <v/>
      </c>
      <c r="CW162" s="23" t="str">
        <f t="shared" si="103"/>
        <v/>
      </c>
      <c r="CX162" s="23" t="str">
        <f t="shared" si="103"/>
        <v/>
      </c>
      <c r="CY162" s="23">
        <f t="shared" si="103"/>
        <v>0</v>
      </c>
      <c r="CZ162" s="23">
        <f t="shared" si="103"/>
        <v>0</v>
      </c>
      <c r="DA162" s="23" t="str">
        <f t="shared" si="103"/>
        <v/>
      </c>
      <c r="DB162" s="23" t="str">
        <f t="shared" si="103"/>
        <v/>
      </c>
      <c r="DC162" s="23">
        <f t="shared" si="103"/>
        <v>0</v>
      </c>
      <c r="DD162" s="23" t="str">
        <f t="shared" si="115"/>
        <v/>
      </c>
      <c r="DE162" s="23" t="str">
        <f t="shared" si="114"/>
        <v/>
      </c>
      <c r="DF162" s="23" t="str">
        <f t="shared" si="108"/>
        <v/>
      </c>
      <c r="DG162" s="23" t="str">
        <f t="shared" si="108"/>
        <v/>
      </c>
      <c r="DH162" s="23" t="str">
        <f t="shared" si="108"/>
        <v/>
      </c>
      <c r="DI162" s="23" t="str">
        <f t="shared" si="108"/>
        <v/>
      </c>
      <c r="DJ162" s="23" t="str">
        <f t="shared" si="108"/>
        <v/>
      </c>
      <c r="DK162" s="23" t="str">
        <f t="shared" si="108"/>
        <v/>
      </c>
      <c r="DL162" s="23" t="str">
        <f t="shared" si="108"/>
        <v/>
      </c>
      <c r="DM162" s="23">
        <f t="shared" si="108"/>
        <v>0</v>
      </c>
      <c r="DN162" s="23">
        <f t="shared" si="108"/>
        <v>0</v>
      </c>
      <c r="DO162" s="23" t="str">
        <f t="shared" si="108"/>
        <v/>
      </c>
      <c r="DP162" s="23" t="str">
        <f t="shared" si="108"/>
        <v/>
      </c>
      <c r="DQ162" s="23" t="str">
        <f t="shared" si="108"/>
        <v/>
      </c>
      <c r="DR162" s="23" t="str">
        <f t="shared" si="108"/>
        <v/>
      </c>
      <c r="DS162" s="23" t="str">
        <f t="shared" si="108"/>
        <v/>
      </c>
      <c r="DT162" s="23" t="str">
        <f t="shared" si="108"/>
        <v/>
      </c>
      <c r="DU162" s="23" t="str">
        <f t="shared" si="108"/>
        <v/>
      </c>
      <c r="DV162" s="23" t="str">
        <f t="shared" si="106"/>
        <v/>
      </c>
      <c r="DW162" s="23" t="str">
        <f t="shared" si="106"/>
        <v/>
      </c>
      <c r="DX162" s="23" t="str">
        <f t="shared" si="106"/>
        <v/>
      </c>
      <c r="DY162" s="23" t="str">
        <f t="shared" si="106"/>
        <v/>
      </c>
      <c r="DZ162" s="23" t="str">
        <f t="shared" si="106"/>
        <v/>
      </c>
      <c r="EA162" s="23" t="str">
        <f t="shared" si="106"/>
        <v/>
      </c>
      <c r="EB162" s="23" t="str">
        <f t="shared" si="106"/>
        <v/>
      </c>
      <c r="EC162" s="23" t="str">
        <f t="shared" si="106"/>
        <v/>
      </c>
      <c r="ED162" s="23" t="str">
        <f t="shared" si="106"/>
        <v/>
      </c>
      <c r="EE162" s="23" t="str">
        <f t="shared" si="106"/>
        <v/>
      </c>
      <c r="EF162" s="23" t="str">
        <f t="shared" si="106"/>
        <v/>
      </c>
      <c r="EG162" s="23" t="str">
        <f t="shared" si="106"/>
        <v/>
      </c>
      <c r="EH162" s="23" t="str">
        <f t="shared" si="106"/>
        <v/>
      </c>
    </row>
    <row r="163" spans="2:138" x14ac:dyDescent="0.3">
      <c r="B163" s="17" t="str">
        <f t="shared" si="94"/>
        <v>3-46</v>
      </c>
      <c r="C163" s="17">
        <v>3</v>
      </c>
      <c r="D163" s="17">
        <v>46</v>
      </c>
      <c r="E163" s="17">
        <v>313.79000000000002</v>
      </c>
      <c r="F163" s="17">
        <v>-1.1552</v>
      </c>
      <c r="G163" s="17">
        <v>0</v>
      </c>
      <c r="H163" s="17">
        <v>-258.12</v>
      </c>
      <c r="I163" s="17">
        <v>1.4084000000000001</v>
      </c>
      <c r="J163" s="17">
        <v>0</v>
      </c>
      <c r="K163" s="50"/>
      <c r="L163" s="74">
        <v>31</v>
      </c>
      <c r="M163" s="74">
        <v>15</v>
      </c>
      <c r="N163" s="23">
        <f t="shared" si="107"/>
        <v>-1.0915999999999999</v>
      </c>
      <c r="O163" s="23">
        <f t="shared" si="107"/>
        <v>-1.0915999999999999</v>
      </c>
      <c r="P163" s="23">
        <f t="shared" si="107"/>
        <v>-1.0915999999999999</v>
      </c>
      <c r="Q163" s="23">
        <f t="shared" si="107"/>
        <v>-1.0915999999999999</v>
      </c>
      <c r="R163" s="23">
        <f t="shared" si="107"/>
        <v>0</v>
      </c>
      <c r="S163" s="23">
        <f t="shared" si="107"/>
        <v>0</v>
      </c>
      <c r="T163" s="23">
        <f t="shared" si="107"/>
        <v>0</v>
      </c>
      <c r="U163" s="23">
        <f t="shared" si="107"/>
        <v>0</v>
      </c>
      <c r="V163" s="23">
        <f t="shared" si="107"/>
        <v>-0.60667000000000004</v>
      </c>
      <c r="W163" s="23">
        <f t="shared" si="107"/>
        <v>-0.60667000000000004</v>
      </c>
      <c r="X163" s="23">
        <f t="shared" si="107"/>
        <v>0</v>
      </c>
      <c r="Y163" s="23">
        <f t="shared" si="107"/>
        <v>0</v>
      </c>
      <c r="Z163" s="23">
        <f t="shared" si="107"/>
        <v>0</v>
      </c>
      <c r="AA163" s="23">
        <f t="shared" si="107"/>
        <v>1.7430000000000001</v>
      </c>
      <c r="AB163" s="23">
        <f t="shared" si="107"/>
        <v>-0.39888000000000001</v>
      </c>
      <c r="AC163" s="23">
        <f t="shared" si="107"/>
        <v>1.034</v>
      </c>
      <c r="AD163" s="23" t="str">
        <f t="shared" si="113"/>
        <v/>
      </c>
      <c r="AE163" s="23">
        <f t="shared" si="113"/>
        <v>0</v>
      </c>
      <c r="AF163" s="23">
        <f t="shared" si="113"/>
        <v>0</v>
      </c>
      <c r="AG163" s="23" t="str">
        <f t="shared" si="113"/>
        <v/>
      </c>
      <c r="AH163" s="23">
        <f t="shared" si="113"/>
        <v>-13.78</v>
      </c>
      <c r="AI163" s="23">
        <f t="shared" si="113"/>
        <v>-13.78</v>
      </c>
      <c r="AJ163" s="23" t="str">
        <f t="shared" si="113"/>
        <v/>
      </c>
      <c r="AK163" s="23" t="str">
        <f t="shared" si="113"/>
        <v/>
      </c>
      <c r="AL163" s="23" t="str">
        <f t="shared" si="113"/>
        <v/>
      </c>
      <c r="AM163" s="23" t="str">
        <f t="shared" si="113"/>
        <v/>
      </c>
      <c r="AN163" s="23">
        <f t="shared" si="113"/>
        <v>0</v>
      </c>
      <c r="AO163" s="23">
        <f t="shared" si="113"/>
        <v>9</v>
      </c>
      <c r="AP163" s="23">
        <f t="shared" si="113"/>
        <v>9</v>
      </c>
      <c r="AQ163" s="23">
        <f t="shared" si="113"/>
        <v>9</v>
      </c>
      <c r="AR163" s="23">
        <f t="shared" si="113"/>
        <v>1</v>
      </c>
      <c r="AS163" s="23">
        <f t="shared" si="113"/>
        <v>1</v>
      </c>
      <c r="AT163" s="23">
        <f t="shared" si="110"/>
        <v>1</v>
      </c>
      <c r="AU163" s="23">
        <f t="shared" si="110"/>
        <v>-1.6140000000000001</v>
      </c>
      <c r="AV163" s="23">
        <f t="shared" si="110"/>
        <v>-1.6140000000000001</v>
      </c>
      <c r="AW163" s="23" t="str">
        <f t="shared" si="110"/>
        <v/>
      </c>
      <c r="AX163" s="23" t="str">
        <f t="shared" si="110"/>
        <v/>
      </c>
      <c r="AY163" s="23" t="str">
        <f t="shared" si="110"/>
        <v/>
      </c>
      <c r="AZ163" s="23" t="str">
        <f t="shared" si="110"/>
        <v/>
      </c>
      <c r="BA163" s="23">
        <f t="shared" si="110"/>
        <v>0</v>
      </c>
      <c r="BB163" s="23">
        <f t="shared" si="110"/>
        <v>0</v>
      </c>
      <c r="BC163" s="23" t="str">
        <f t="shared" si="110"/>
        <v/>
      </c>
      <c r="BD163" s="23" t="str">
        <f t="shared" si="110"/>
        <v/>
      </c>
      <c r="BE163" s="23" t="str">
        <f t="shared" si="110"/>
        <v/>
      </c>
      <c r="BF163" s="23" t="str">
        <f t="shared" si="110"/>
        <v/>
      </c>
      <c r="BG163" s="23" t="str">
        <f t="shared" si="110"/>
        <v/>
      </c>
      <c r="BH163" s="23" t="str">
        <f t="shared" si="110"/>
        <v/>
      </c>
      <c r="BI163" s="23" t="str">
        <f t="shared" si="111"/>
        <v/>
      </c>
      <c r="BJ163" s="23" t="str">
        <f t="shared" si="111"/>
        <v/>
      </c>
      <c r="BK163" s="23" t="str">
        <f t="shared" si="111"/>
        <v/>
      </c>
      <c r="BL163" s="23" t="str">
        <f t="shared" si="111"/>
        <v/>
      </c>
      <c r="BM163" s="23">
        <f t="shared" si="111"/>
        <v>0</v>
      </c>
      <c r="BN163" s="23">
        <f t="shared" si="111"/>
        <v>-16.260000000000002</v>
      </c>
      <c r="BO163" s="23" t="str">
        <f t="shared" si="111"/>
        <v/>
      </c>
      <c r="BP163" s="23" t="str">
        <f t="shared" si="111"/>
        <v/>
      </c>
      <c r="BQ163" s="23" t="str">
        <f t="shared" si="111"/>
        <v/>
      </c>
      <c r="BR163" s="23" t="str">
        <f t="shared" si="111"/>
        <v/>
      </c>
      <c r="BS163" s="23" t="str">
        <f t="shared" si="111"/>
        <v/>
      </c>
      <c r="BT163" s="23" t="str">
        <f t="shared" si="111"/>
        <v/>
      </c>
      <c r="BU163" s="23" t="str">
        <f t="shared" si="111"/>
        <v/>
      </c>
      <c r="BV163" s="23" t="str">
        <f t="shared" si="111"/>
        <v/>
      </c>
      <c r="BW163" s="23" t="str">
        <f t="shared" si="111"/>
        <v/>
      </c>
      <c r="BX163" s="23" t="str">
        <f t="shared" si="111"/>
        <v/>
      </c>
      <c r="BY163" s="23" t="str">
        <f t="shared" si="112"/>
        <v/>
      </c>
      <c r="BZ163" s="23" t="str">
        <f t="shared" si="112"/>
        <v/>
      </c>
      <c r="CA163" s="23" t="str">
        <f t="shared" si="112"/>
        <v/>
      </c>
      <c r="CB163" s="23" t="str">
        <f t="shared" si="112"/>
        <v/>
      </c>
      <c r="CC163" s="23" t="str">
        <f t="shared" si="112"/>
        <v/>
      </c>
      <c r="CD163" s="23" t="str">
        <f t="shared" si="112"/>
        <v/>
      </c>
      <c r="CE163" s="23">
        <f t="shared" si="112"/>
        <v>0</v>
      </c>
      <c r="CF163" s="23">
        <f t="shared" si="112"/>
        <v>0</v>
      </c>
      <c r="CG163" s="23">
        <f t="shared" si="112"/>
        <v>0</v>
      </c>
      <c r="CH163" s="23">
        <f t="shared" si="112"/>
        <v>0</v>
      </c>
      <c r="CI163" s="23" t="str">
        <f t="shared" si="112"/>
        <v/>
      </c>
      <c r="CJ163" s="23" t="str">
        <f t="shared" si="112"/>
        <v/>
      </c>
      <c r="CK163" s="23" t="str">
        <f t="shared" si="112"/>
        <v/>
      </c>
      <c r="CL163" s="23" t="str">
        <f t="shared" si="112"/>
        <v/>
      </c>
      <c r="CM163" s="23">
        <f t="shared" si="112"/>
        <v>-7.3689999999999997E-3</v>
      </c>
      <c r="CN163" s="23">
        <f t="shared" si="112"/>
        <v>-7.3689999999999997E-3</v>
      </c>
      <c r="CO163" s="23">
        <f t="shared" si="103"/>
        <v>-7.3689999999999997E-3</v>
      </c>
      <c r="CP163" s="23">
        <f t="shared" si="103"/>
        <v>1.7430000000000001</v>
      </c>
      <c r="CQ163" s="23">
        <f t="shared" si="103"/>
        <v>1.7430000000000001</v>
      </c>
      <c r="CR163" s="23">
        <f t="shared" si="103"/>
        <v>0</v>
      </c>
      <c r="CS163" s="23">
        <f t="shared" si="103"/>
        <v>0</v>
      </c>
      <c r="CT163" s="23">
        <f t="shared" si="103"/>
        <v>9</v>
      </c>
      <c r="CU163" s="23" t="str">
        <f t="shared" si="103"/>
        <v/>
      </c>
      <c r="CV163" s="23" t="str">
        <f t="shared" si="103"/>
        <v/>
      </c>
      <c r="CW163" s="23" t="str">
        <f t="shared" si="103"/>
        <v/>
      </c>
      <c r="CX163" s="23" t="str">
        <f t="shared" si="103"/>
        <v/>
      </c>
      <c r="CY163" s="23">
        <f t="shared" si="103"/>
        <v>0.83509999999999995</v>
      </c>
      <c r="CZ163" s="23">
        <f t="shared" si="103"/>
        <v>0.83509999999999995</v>
      </c>
      <c r="DA163" s="23" t="str">
        <f t="shared" si="103"/>
        <v/>
      </c>
      <c r="DB163" s="23" t="str">
        <f t="shared" si="103"/>
        <v/>
      </c>
      <c r="DC163" s="23">
        <f t="shared" si="103"/>
        <v>0.83509999999999995</v>
      </c>
      <c r="DD163" s="23" t="str">
        <f t="shared" si="115"/>
        <v/>
      </c>
      <c r="DE163" s="23" t="str">
        <f t="shared" si="114"/>
        <v/>
      </c>
      <c r="DF163" s="23" t="str">
        <f t="shared" si="108"/>
        <v/>
      </c>
      <c r="DG163" s="23" t="str">
        <f t="shared" si="108"/>
        <v/>
      </c>
      <c r="DH163" s="23" t="str">
        <f t="shared" si="108"/>
        <v/>
      </c>
      <c r="DI163" s="23" t="str">
        <f t="shared" si="108"/>
        <v/>
      </c>
      <c r="DJ163" s="23" t="str">
        <f t="shared" si="108"/>
        <v/>
      </c>
      <c r="DK163" s="23" t="str">
        <f t="shared" si="108"/>
        <v/>
      </c>
      <c r="DL163" s="23" t="str">
        <f t="shared" si="108"/>
        <v/>
      </c>
      <c r="DM163" s="23">
        <f t="shared" si="108"/>
        <v>-9.9991099999999999</v>
      </c>
      <c r="DN163" s="23">
        <f t="shared" si="108"/>
        <v>-9.9991099999999999</v>
      </c>
      <c r="DO163" s="23" t="str">
        <f t="shared" si="108"/>
        <v/>
      </c>
      <c r="DP163" s="23" t="str">
        <f t="shared" si="108"/>
        <v/>
      </c>
      <c r="DQ163" s="23" t="str">
        <f t="shared" si="108"/>
        <v/>
      </c>
      <c r="DR163" s="23" t="str">
        <f t="shared" si="108"/>
        <v/>
      </c>
      <c r="DS163" s="23" t="str">
        <f t="shared" si="108"/>
        <v/>
      </c>
      <c r="DT163" s="23" t="str">
        <f t="shared" si="108"/>
        <v/>
      </c>
      <c r="DU163" s="23" t="str">
        <f t="shared" si="108"/>
        <v/>
      </c>
      <c r="DV163" s="23" t="str">
        <f t="shared" si="106"/>
        <v/>
      </c>
      <c r="DW163" s="23" t="str">
        <f t="shared" si="106"/>
        <v/>
      </c>
      <c r="DX163" s="23" t="str">
        <f t="shared" si="106"/>
        <v/>
      </c>
      <c r="DY163" s="23" t="str">
        <f t="shared" si="106"/>
        <v/>
      </c>
      <c r="DZ163" s="23" t="str">
        <f t="shared" si="106"/>
        <v/>
      </c>
      <c r="EA163" s="23" t="str">
        <f t="shared" si="106"/>
        <v/>
      </c>
      <c r="EB163" s="23" t="str">
        <f t="shared" si="106"/>
        <v/>
      </c>
      <c r="EC163" s="23" t="str">
        <f t="shared" si="106"/>
        <v/>
      </c>
      <c r="ED163" s="23" t="str">
        <f t="shared" si="106"/>
        <v/>
      </c>
      <c r="EE163" s="23" t="str">
        <f t="shared" si="106"/>
        <v/>
      </c>
      <c r="EF163" s="23" t="str">
        <f t="shared" si="106"/>
        <v/>
      </c>
      <c r="EG163" s="23" t="str">
        <f t="shared" si="106"/>
        <v/>
      </c>
      <c r="EH163" s="23" t="str">
        <f t="shared" si="106"/>
        <v/>
      </c>
    </row>
    <row r="164" spans="2:138" x14ac:dyDescent="0.3">
      <c r="B164" s="17" t="str">
        <f t="shared" si="94"/>
        <v>3-47</v>
      </c>
      <c r="C164" s="17">
        <v>3</v>
      </c>
      <c r="D164" s="17">
        <v>47</v>
      </c>
      <c r="E164" s="17">
        <v>1083.6300000000001</v>
      </c>
      <c r="F164" s="17">
        <v>0.91439999999999999</v>
      </c>
      <c r="G164" s="17">
        <v>-2.1410000000000001E-3</v>
      </c>
      <c r="H164" s="17">
        <v>160.13</v>
      </c>
      <c r="I164" s="17">
        <v>-1.3577999999999999</v>
      </c>
      <c r="J164" s="17">
        <v>1.3309999999999999E-3</v>
      </c>
      <c r="K164" s="50"/>
      <c r="L164" s="74">
        <v>32</v>
      </c>
      <c r="M164" s="74">
        <v>15</v>
      </c>
      <c r="N164" s="23">
        <f t="shared" si="107"/>
        <v>-1.0915999999999999</v>
      </c>
      <c r="O164" s="23">
        <f t="shared" si="107"/>
        <v>-1.0915999999999999</v>
      </c>
      <c r="P164" s="23">
        <f t="shared" si="107"/>
        <v>-1.0915999999999999</v>
      </c>
      <c r="Q164" s="23">
        <f t="shared" si="107"/>
        <v>-1.0915999999999999</v>
      </c>
      <c r="R164" s="23">
        <f t="shared" si="107"/>
        <v>0</v>
      </c>
      <c r="S164" s="23">
        <f t="shared" si="107"/>
        <v>0</v>
      </c>
      <c r="T164" s="23">
        <f t="shared" si="107"/>
        <v>0</v>
      </c>
      <c r="U164" s="23">
        <f t="shared" si="107"/>
        <v>0</v>
      </c>
      <c r="V164" s="23">
        <f t="shared" si="107"/>
        <v>-0.60667000000000004</v>
      </c>
      <c r="W164" s="23">
        <f t="shared" si="107"/>
        <v>-0.60667000000000004</v>
      </c>
      <c r="X164" s="23">
        <f t="shared" si="107"/>
        <v>0</v>
      </c>
      <c r="Y164" s="23">
        <f t="shared" si="107"/>
        <v>0</v>
      </c>
      <c r="Z164" s="23">
        <f t="shared" si="107"/>
        <v>0</v>
      </c>
      <c r="AA164" s="23">
        <f t="shared" si="107"/>
        <v>1.7430000000000001</v>
      </c>
      <c r="AB164" s="23">
        <f t="shared" si="107"/>
        <v>-0.39888000000000001</v>
      </c>
      <c r="AC164" s="23">
        <f t="shared" si="107"/>
        <v>1.034</v>
      </c>
      <c r="AD164" s="23" t="str">
        <f t="shared" si="113"/>
        <v/>
      </c>
      <c r="AE164" s="23">
        <f t="shared" si="113"/>
        <v>0</v>
      </c>
      <c r="AF164" s="23">
        <f t="shared" si="113"/>
        <v>0</v>
      </c>
      <c r="AG164" s="23" t="str">
        <f t="shared" si="113"/>
        <v/>
      </c>
      <c r="AH164" s="23">
        <f t="shared" si="113"/>
        <v>-13.78</v>
      </c>
      <c r="AI164" s="23">
        <f t="shared" si="113"/>
        <v>-13.78</v>
      </c>
      <c r="AJ164" s="23" t="str">
        <f t="shared" si="113"/>
        <v/>
      </c>
      <c r="AK164" s="23" t="str">
        <f t="shared" si="113"/>
        <v/>
      </c>
      <c r="AL164" s="23" t="str">
        <f t="shared" si="113"/>
        <v/>
      </c>
      <c r="AM164" s="23" t="str">
        <f t="shared" si="113"/>
        <v/>
      </c>
      <c r="AN164" s="23">
        <f t="shared" si="113"/>
        <v>0</v>
      </c>
      <c r="AO164" s="23">
        <f t="shared" si="113"/>
        <v>9</v>
      </c>
      <c r="AP164" s="23">
        <f t="shared" si="113"/>
        <v>9</v>
      </c>
      <c r="AQ164" s="23">
        <f t="shared" si="113"/>
        <v>9</v>
      </c>
      <c r="AR164" s="23">
        <f t="shared" si="113"/>
        <v>1</v>
      </c>
      <c r="AS164" s="23">
        <f t="shared" si="113"/>
        <v>1</v>
      </c>
      <c r="AT164" s="23">
        <f t="shared" si="110"/>
        <v>1</v>
      </c>
      <c r="AU164" s="23">
        <f t="shared" si="110"/>
        <v>-1.6140000000000001</v>
      </c>
      <c r="AV164" s="23">
        <f t="shared" si="110"/>
        <v>-1.6140000000000001</v>
      </c>
      <c r="AW164" s="23" t="str">
        <f t="shared" si="110"/>
        <v/>
      </c>
      <c r="AX164" s="23" t="str">
        <f t="shared" si="110"/>
        <v/>
      </c>
      <c r="AY164" s="23" t="str">
        <f t="shared" si="110"/>
        <v/>
      </c>
      <c r="AZ164" s="23" t="str">
        <f t="shared" si="110"/>
        <v/>
      </c>
      <c r="BA164" s="23">
        <f t="shared" si="110"/>
        <v>0</v>
      </c>
      <c r="BB164" s="23">
        <f t="shared" si="110"/>
        <v>0</v>
      </c>
      <c r="BC164" s="23" t="str">
        <f t="shared" si="110"/>
        <v/>
      </c>
      <c r="BD164" s="23" t="str">
        <f t="shared" si="110"/>
        <v/>
      </c>
      <c r="BE164" s="23" t="str">
        <f t="shared" si="110"/>
        <v/>
      </c>
      <c r="BF164" s="23" t="str">
        <f t="shared" si="110"/>
        <v/>
      </c>
      <c r="BG164" s="23" t="str">
        <f t="shared" si="110"/>
        <v/>
      </c>
      <c r="BH164" s="23" t="str">
        <f t="shared" si="110"/>
        <v/>
      </c>
      <c r="BI164" s="23" t="str">
        <f t="shared" si="111"/>
        <v/>
      </c>
      <c r="BJ164" s="23" t="str">
        <f t="shared" si="111"/>
        <v/>
      </c>
      <c r="BK164" s="23" t="str">
        <f t="shared" si="111"/>
        <v/>
      </c>
      <c r="BL164" s="23" t="str">
        <f t="shared" si="111"/>
        <v/>
      </c>
      <c r="BM164" s="23">
        <f t="shared" si="111"/>
        <v>0</v>
      </c>
      <c r="BN164" s="23">
        <f t="shared" si="111"/>
        <v>-16.260000000000002</v>
      </c>
      <c r="BO164" s="23" t="str">
        <f t="shared" si="111"/>
        <v/>
      </c>
      <c r="BP164" s="23" t="str">
        <f t="shared" si="111"/>
        <v/>
      </c>
      <c r="BQ164" s="23" t="str">
        <f t="shared" si="111"/>
        <v/>
      </c>
      <c r="BR164" s="23" t="str">
        <f t="shared" si="111"/>
        <v/>
      </c>
      <c r="BS164" s="23" t="str">
        <f t="shared" si="111"/>
        <v/>
      </c>
      <c r="BT164" s="23" t="str">
        <f t="shared" si="111"/>
        <v/>
      </c>
      <c r="BU164" s="23" t="str">
        <f t="shared" si="111"/>
        <v/>
      </c>
      <c r="BV164" s="23" t="str">
        <f t="shared" si="111"/>
        <v/>
      </c>
      <c r="BW164" s="23" t="str">
        <f t="shared" si="111"/>
        <v/>
      </c>
      <c r="BX164" s="23" t="str">
        <f t="shared" si="111"/>
        <v/>
      </c>
      <c r="BY164" s="23" t="str">
        <f t="shared" si="112"/>
        <v/>
      </c>
      <c r="BZ164" s="23" t="str">
        <f t="shared" si="112"/>
        <v/>
      </c>
      <c r="CA164" s="23" t="str">
        <f t="shared" si="112"/>
        <v/>
      </c>
      <c r="CB164" s="23" t="str">
        <f t="shared" si="112"/>
        <v/>
      </c>
      <c r="CC164" s="23" t="str">
        <f t="shared" si="112"/>
        <v/>
      </c>
      <c r="CD164" s="23" t="str">
        <f t="shared" si="112"/>
        <v/>
      </c>
      <c r="CE164" s="23">
        <f t="shared" si="112"/>
        <v>0</v>
      </c>
      <c r="CF164" s="23">
        <f t="shared" si="112"/>
        <v>0</v>
      </c>
      <c r="CG164" s="23">
        <f t="shared" si="112"/>
        <v>0</v>
      </c>
      <c r="CH164" s="23">
        <f t="shared" si="112"/>
        <v>0</v>
      </c>
      <c r="CI164" s="23" t="str">
        <f t="shared" si="112"/>
        <v/>
      </c>
      <c r="CJ164" s="23" t="str">
        <f t="shared" si="112"/>
        <v/>
      </c>
      <c r="CK164" s="23" t="str">
        <f t="shared" si="112"/>
        <v/>
      </c>
      <c r="CL164" s="23" t="str">
        <f t="shared" si="112"/>
        <v/>
      </c>
      <c r="CM164" s="23">
        <f t="shared" si="112"/>
        <v>-7.3689999999999997E-3</v>
      </c>
      <c r="CN164" s="23">
        <f t="shared" si="112"/>
        <v>-7.3689999999999997E-3</v>
      </c>
      <c r="CO164" s="23">
        <f t="shared" si="103"/>
        <v>-7.3689999999999997E-3</v>
      </c>
      <c r="CP164" s="23">
        <f t="shared" si="103"/>
        <v>1.7430000000000001</v>
      </c>
      <c r="CQ164" s="23">
        <f t="shared" si="103"/>
        <v>1.7430000000000001</v>
      </c>
      <c r="CR164" s="23">
        <f t="shared" si="103"/>
        <v>0</v>
      </c>
      <c r="CS164" s="23">
        <f t="shared" si="103"/>
        <v>0</v>
      </c>
      <c r="CT164" s="23">
        <f t="shared" si="103"/>
        <v>9</v>
      </c>
      <c r="CU164" s="23" t="str">
        <f t="shared" si="103"/>
        <v/>
      </c>
      <c r="CV164" s="23" t="str">
        <f t="shared" si="103"/>
        <v/>
      </c>
      <c r="CW164" s="23" t="str">
        <f t="shared" si="103"/>
        <v/>
      </c>
      <c r="CX164" s="23" t="str">
        <f t="shared" si="103"/>
        <v/>
      </c>
      <c r="CY164" s="23">
        <f t="shared" si="103"/>
        <v>0.83509999999999995</v>
      </c>
      <c r="CZ164" s="23">
        <f t="shared" si="103"/>
        <v>0.83509999999999995</v>
      </c>
      <c r="DA164" s="23" t="str">
        <f t="shared" si="103"/>
        <v/>
      </c>
      <c r="DB164" s="23" t="str">
        <f t="shared" si="103"/>
        <v/>
      </c>
      <c r="DC164" s="23">
        <f t="shared" si="103"/>
        <v>0.83509999999999995</v>
      </c>
      <c r="DD164" s="23" t="str">
        <f t="shared" si="115"/>
        <v/>
      </c>
      <c r="DE164" s="23" t="str">
        <f t="shared" si="114"/>
        <v/>
      </c>
      <c r="DF164" s="23" t="str">
        <f t="shared" si="108"/>
        <v/>
      </c>
      <c r="DG164" s="23" t="str">
        <f t="shared" si="108"/>
        <v/>
      </c>
      <c r="DH164" s="23" t="str">
        <f t="shared" si="108"/>
        <v/>
      </c>
      <c r="DI164" s="23" t="str">
        <f t="shared" si="108"/>
        <v/>
      </c>
      <c r="DJ164" s="23" t="str">
        <f t="shared" si="108"/>
        <v/>
      </c>
      <c r="DK164" s="23" t="str">
        <f t="shared" si="108"/>
        <v/>
      </c>
      <c r="DL164" s="23" t="str">
        <f t="shared" si="108"/>
        <v/>
      </c>
      <c r="DM164" s="23">
        <f t="shared" si="108"/>
        <v>-9.9991099999999999</v>
      </c>
      <c r="DN164" s="23">
        <f t="shared" si="108"/>
        <v>-9.9991099999999999</v>
      </c>
      <c r="DO164" s="23" t="str">
        <f t="shared" si="108"/>
        <v/>
      </c>
      <c r="DP164" s="23" t="str">
        <f t="shared" si="108"/>
        <v/>
      </c>
      <c r="DQ164" s="23" t="str">
        <f t="shared" si="108"/>
        <v/>
      </c>
      <c r="DR164" s="23" t="str">
        <f t="shared" si="108"/>
        <v/>
      </c>
      <c r="DS164" s="23" t="str">
        <f t="shared" si="108"/>
        <v/>
      </c>
      <c r="DT164" s="23" t="str">
        <f t="shared" si="108"/>
        <v/>
      </c>
      <c r="DU164" s="23" t="str">
        <f t="shared" si="108"/>
        <v/>
      </c>
      <c r="DV164" s="23" t="str">
        <f t="shared" si="106"/>
        <v/>
      </c>
      <c r="DW164" s="23" t="str">
        <f t="shared" si="106"/>
        <v/>
      </c>
      <c r="DX164" s="23" t="str">
        <f t="shared" si="106"/>
        <v/>
      </c>
      <c r="DY164" s="23" t="str">
        <f t="shared" si="106"/>
        <v/>
      </c>
      <c r="DZ164" s="23" t="str">
        <f t="shared" si="106"/>
        <v/>
      </c>
      <c r="EA164" s="23" t="str">
        <f t="shared" si="106"/>
        <v/>
      </c>
      <c r="EB164" s="23" t="str">
        <f t="shared" si="106"/>
        <v/>
      </c>
      <c r="EC164" s="23" t="str">
        <f t="shared" si="106"/>
        <v/>
      </c>
      <c r="ED164" s="23" t="str">
        <f t="shared" si="106"/>
        <v/>
      </c>
      <c r="EE164" s="23" t="str">
        <f t="shared" si="106"/>
        <v/>
      </c>
      <c r="EF164" s="23" t="str">
        <f t="shared" si="106"/>
        <v/>
      </c>
      <c r="EG164" s="23" t="str">
        <f t="shared" si="106"/>
        <v/>
      </c>
      <c r="EH164" s="23" t="str">
        <f t="shared" si="106"/>
        <v/>
      </c>
    </row>
    <row r="165" spans="2:138" x14ac:dyDescent="0.3">
      <c r="B165" s="17" t="str">
        <f t="shared" si="94"/>
        <v>3-48</v>
      </c>
      <c r="C165" s="17">
        <v>3</v>
      </c>
      <c r="D165" s="17">
        <v>48</v>
      </c>
      <c r="E165" s="17">
        <v>92.5</v>
      </c>
      <c r="F165" s="17">
        <v>1.4186000000000001</v>
      </c>
      <c r="G165" s="77">
        <v>1.8E-5</v>
      </c>
      <c r="H165" s="17">
        <v>-14.89</v>
      </c>
      <c r="I165" s="17">
        <v>-0.81259999999999999</v>
      </c>
      <c r="J165" s="77">
        <v>1.9999999999999999E-6</v>
      </c>
      <c r="K165" s="78"/>
      <c r="L165" s="74">
        <v>33</v>
      </c>
      <c r="M165" s="74">
        <v>15</v>
      </c>
      <c r="N165" s="23">
        <f t="shared" si="107"/>
        <v>-1.0915999999999999</v>
      </c>
      <c r="O165" s="23">
        <f t="shared" si="107"/>
        <v>-1.0915999999999999</v>
      </c>
      <c r="P165" s="23">
        <f t="shared" si="107"/>
        <v>-1.0915999999999999</v>
      </c>
      <c r="Q165" s="23">
        <f t="shared" si="107"/>
        <v>-1.0915999999999999</v>
      </c>
      <c r="R165" s="23">
        <f t="shared" si="107"/>
        <v>0</v>
      </c>
      <c r="S165" s="23">
        <f t="shared" si="107"/>
        <v>0</v>
      </c>
      <c r="T165" s="23">
        <f t="shared" si="107"/>
        <v>0</v>
      </c>
      <c r="U165" s="23">
        <f t="shared" si="107"/>
        <v>0</v>
      </c>
      <c r="V165" s="23">
        <f t="shared" si="107"/>
        <v>-0.60667000000000004</v>
      </c>
      <c r="W165" s="23">
        <f t="shared" si="107"/>
        <v>-0.60667000000000004</v>
      </c>
      <c r="X165" s="23">
        <f t="shared" si="107"/>
        <v>0</v>
      </c>
      <c r="Y165" s="23">
        <f t="shared" si="107"/>
        <v>0</v>
      </c>
      <c r="Z165" s="23">
        <f t="shared" si="107"/>
        <v>0</v>
      </c>
      <c r="AA165" s="23">
        <f t="shared" si="107"/>
        <v>1.7430000000000001</v>
      </c>
      <c r="AB165" s="23">
        <f t="shared" si="107"/>
        <v>-0.39888000000000001</v>
      </c>
      <c r="AC165" s="23">
        <f t="shared" si="107"/>
        <v>1.034</v>
      </c>
      <c r="AD165" s="23" t="str">
        <f t="shared" si="113"/>
        <v/>
      </c>
      <c r="AE165" s="23">
        <f t="shared" si="113"/>
        <v>0</v>
      </c>
      <c r="AF165" s="23">
        <f t="shared" si="113"/>
        <v>0</v>
      </c>
      <c r="AG165" s="23" t="str">
        <f t="shared" si="113"/>
        <v/>
      </c>
      <c r="AH165" s="23">
        <f t="shared" si="113"/>
        <v>-13.78</v>
      </c>
      <c r="AI165" s="23">
        <f t="shared" si="113"/>
        <v>-13.78</v>
      </c>
      <c r="AJ165" s="23" t="str">
        <f t="shared" si="113"/>
        <v/>
      </c>
      <c r="AK165" s="23" t="str">
        <f t="shared" si="113"/>
        <v/>
      </c>
      <c r="AL165" s="23" t="str">
        <f t="shared" si="113"/>
        <v/>
      </c>
      <c r="AM165" s="23" t="str">
        <f t="shared" si="113"/>
        <v/>
      </c>
      <c r="AN165" s="23">
        <f t="shared" si="113"/>
        <v>0</v>
      </c>
      <c r="AO165" s="23">
        <f t="shared" si="113"/>
        <v>9</v>
      </c>
      <c r="AP165" s="23">
        <f t="shared" si="113"/>
        <v>9</v>
      </c>
      <c r="AQ165" s="23">
        <f t="shared" si="113"/>
        <v>9</v>
      </c>
      <c r="AR165" s="23">
        <f t="shared" si="113"/>
        <v>1</v>
      </c>
      <c r="AS165" s="23">
        <f t="shared" si="113"/>
        <v>1</v>
      </c>
      <c r="AT165" s="23">
        <f t="shared" si="110"/>
        <v>1</v>
      </c>
      <c r="AU165" s="23">
        <f t="shared" si="110"/>
        <v>-1.6140000000000001</v>
      </c>
      <c r="AV165" s="23">
        <f t="shared" si="110"/>
        <v>-1.6140000000000001</v>
      </c>
      <c r="AW165" s="23" t="str">
        <f t="shared" si="110"/>
        <v/>
      </c>
      <c r="AX165" s="23" t="str">
        <f t="shared" si="110"/>
        <v/>
      </c>
      <c r="AY165" s="23" t="str">
        <f t="shared" si="110"/>
        <v/>
      </c>
      <c r="AZ165" s="23" t="str">
        <f t="shared" si="110"/>
        <v/>
      </c>
      <c r="BA165" s="23">
        <f t="shared" si="110"/>
        <v>0</v>
      </c>
      <c r="BB165" s="23">
        <f t="shared" si="110"/>
        <v>0</v>
      </c>
      <c r="BC165" s="23" t="str">
        <f t="shared" si="110"/>
        <v/>
      </c>
      <c r="BD165" s="23" t="str">
        <f t="shared" si="110"/>
        <v/>
      </c>
      <c r="BE165" s="23" t="str">
        <f t="shared" si="110"/>
        <v/>
      </c>
      <c r="BF165" s="23" t="str">
        <f t="shared" si="110"/>
        <v/>
      </c>
      <c r="BG165" s="23" t="str">
        <f t="shared" si="110"/>
        <v/>
      </c>
      <c r="BH165" s="23" t="str">
        <f t="shared" si="110"/>
        <v/>
      </c>
      <c r="BI165" s="23" t="str">
        <f t="shared" si="111"/>
        <v/>
      </c>
      <c r="BJ165" s="23" t="str">
        <f t="shared" si="111"/>
        <v/>
      </c>
      <c r="BK165" s="23" t="str">
        <f t="shared" si="111"/>
        <v/>
      </c>
      <c r="BL165" s="23" t="str">
        <f t="shared" si="111"/>
        <v/>
      </c>
      <c r="BM165" s="23">
        <f t="shared" si="111"/>
        <v>0</v>
      </c>
      <c r="BN165" s="23">
        <f t="shared" si="111"/>
        <v>-16.260000000000002</v>
      </c>
      <c r="BO165" s="23" t="str">
        <f t="shared" si="111"/>
        <v/>
      </c>
      <c r="BP165" s="23" t="str">
        <f t="shared" si="111"/>
        <v/>
      </c>
      <c r="BQ165" s="23" t="str">
        <f t="shared" si="111"/>
        <v/>
      </c>
      <c r="BR165" s="23" t="str">
        <f t="shared" si="111"/>
        <v/>
      </c>
      <c r="BS165" s="23" t="str">
        <f t="shared" si="111"/>
        <v/>
      </c>
      <c r="BT165" s="23" t="str">
        <f t="shared" si="111"/>
        <v/>
      </c>
      <c r="BU165" s="23" t="str">
        <f t="shared" si="111"/>
        <v/>
      </c>
      <c r="BV165" s="23" t="str">
        <f t="shared" si="111"/>
        <v/>
      </c>
      <c r="BW165" s="23" t="str">
        <f t="shared" si="111"/>
        <v/>
      </c>
      <c r="BX165" s="23" t="str">
        <f t="shared" si="111"/>
        <v/>
      </c>
      <c r="BY165" s="23" t="str">
        <f t="shared" si="112"/>
        <v/>
      </c>
      <c r="BZ165" s="23" t="str">
        <f t="shared" si="112"/>
        <v/>
      </c>
      <c r="CA165" s="23" t="str">
        <f t="shared" si="112"/>
        <v/>
      </c>
      <c r="CB165" s="23" t="str">
        <f t="shared" si="112"/>
        <v/>
      </c>
      <c r="CC165" s="23" t="str">
        <f t="shared" si="112"/>
        <v/>
      </c>
      <c r="CD165" s="23" t="str">
        <f t="shared" si="112"/>
        <v/>
      </c>
      <c r="CE165" s="23">
        <f t="shared" si="112"/>
        <v>0</v>
      </c>
      <c r="CF165" s="23">
        <f t="shared" si="112"/>
        <v>0</v>
      </c>
      <c r="CG165" s="23">
        <f t="shared" si="112"/>
        <v>0</v>
      </c>
      <c r="CH165" s="23">
        <f t="shared" si="112"/>
        <v>0</v>
      </c>
      <c r="CI165" s="23" t="str">
        <f t="shared" si="112"/>
        <v/>
      </c>
      <c r="CJ165" s="23" t="str">
        <f t="shared" si="112"/>
        <v/>
      </c>
      <c r="CK165" s="23" t="str">
        <f t="shared" si="112"/>
        <v/>
      </c>
      <c r="CL165" s="23" t="str">
        <f t="shared" si="112"/>
        <v/>
      </c>
      <c r="CM165" s="23">
        <f t="shared" si="112"/>
        <v>-7.3689999999999997E-3</v>
      </c>
      <c r="CN165" s="23">
        <f t="shared" si="112"/>
        <v>-7.3689999999999997E-3</v>
      </c>
      <c r="CO165" s="23">
        <f t="shared" si="103"/>
        <v>-7.3689999999999997E-3</v>
      </c>
      <c r="CP165" s="23">
        <f t="shared" si="103"/>
        <v>1.7430000000000001</v>
      </c>
      <c r="CQ165" s="23">
        <f t="shared" si="103"/>
        <v>1.7430000000000001</v>
      </c>
      <c r="CR165" s="23">
        <f t="shared" si="103"/>
        <v>0</v>
      </c>
      <c r="CS165" s="23">
        <f t="shared" si="103"/>
        <v>0</v>
      </c>
      <c r="CT165" s="23">
        <f t="shared" si="103"/>
        <v>9</v>
      </c>
      <c r="CU165" s="23" t="str">
        <f t="shared" si="103"/>
        <v/>
      </c>
      <c r="CV165" s="23" t="str">
        <f t="shared" si="103"/>
        <v/>
      </c>
      <c r="CW165" s="23" t="str">
        <f t="shared" si="103"/>
        <v/>
      </c>
      <c r="CX165" s="23" t="str">
        <f t="shared" si="103"/>
        <v/>
      </c>
      <c r="CY165" s="23">
        <f t="shared" si="103"/>
        <v>0.83509999999999995</v>
      </c>
      <c r="CZ165" s="23">
        <f t="shared" si="103"/>
        <v>0.83509999999999995</v>
      </c>
      <c r="DA165" s="23" t="str">
        <f t="shared" si="103"/>
        <v/>
      </c>
      <c r="DB165" s="23" t="str">
        <f t="shared" si="103"/>
        <v/>
      </c>
      <c r="DC165" s="23">
        <f t="shared" si="103"/>
        <v>0.83509999999999995</v>
      </c>
      <c r="DD165" s="23" t="str">
        <f t="shared" si="115"/>
        <v/>
      </c>
      <c r="DE165" s="23" t="str">
        <f t="shared" si="114"/>
        <v/>
      </c>
      <c r="DF165" s="23" t="str">
        <f t="shared" si="108"/>
        <v/>
      </c>
      <c r="DG165" s="23" t="str">
        <f t="shared" si="108"/>
        <v/>
      </c>
      <c r="DH165" s="23" t="str">
        <f t="shared" si="108"/>
        <v/>
      </c>
      <c r="DI165" s="23" t="str">
        <f t="shared" si="108"/>
        <v/>
      </c>
      <c r="DJ165" s="23" t="str">
        <f t="shared" si="108"/>
        <v/>
      </c>
      <c r="DK165" s="23" t="str">
        <f t="shared" si="108"/>
        <v/>
      </c>
      <c r="DL165" s="23" t="str">
        <f t="shared" si="108"/>
        <v/>
      </c>
      <c r="DM165" s="23">
        <f t="shared" si="108"/>
        <v>-9.9991099999999999</v>
      </c>
      <c r="DN165" s="23">
        <f t="shared" si="108"/>
        <v>-9.9991099999999999</v>
      </c>
      <c r="DO165" s="23" t="str">
        <f t="shared" si="108"/>
        <v/>
      </c>
      <c r="DP165" s="23" t="str">
        <f t="shared" si="108"/>
        <v/>
      </c>
      <c r="DQ165" s="23" t="str">
        <f t="shared" si="108"/>
        <v/>
      </c>
      <c r="DR165" s="23" t="str">
        <f t="shared" si="108"/>
        <v/>
      </c>
      <c r="DS165" s="23" t="str">
        <f t="shared" si="108"/>
        <v/>
      </c>
      <c r="DT165" s="23" t="str">
        <f t="shared" si="108"/>
        <v/>
      </c>
      <c r="DU165" s="23" t="str">
        <f t="shared" si="108"/>
        <v/>
      </c>
      <c r="DV165" s="23" t="str">
        <f t="shared" si="106"/>
        <v/>
      </c>
      <c r="DW165" s="23" t="str">
        <f t="shared" si="106"/>
        <v/>
      </c>
      <c r="DX165" s="23" t="str">
        <f t="shared" si="106"/>
        <v/>
      </c>
      <c r="DY165" s="23" t="str">
        <f t="shared" si="106"/>
        <v/>
      </c>
      <c r="DZ165" s="23" t="str">
        <f t="shared" si="106"/>
        <v/>
      </c>
      <c r="EA165" s="23" t="str">
        <f t="shared" si="106"/>
        <v/>
      </c>
      <c r="EB165" s="23" t="str">
        <f t="shared" si="106"/>
        <v/>
      </c>
      <c r="EC165" s="23" t="str">
        <f t="shared" si="106"/>
        <v/>
      </c>
      <c r="ED165" s="23" t="str">
        <f t="shared" si="106"/>
        <v/>
      </c>
      <c r="EE165" s="23" t="str">
        <f t="shared" si="106"/>
        <v/>
      </c>
      <c r="EF165" s="23" t="str">
        <f t="shared" si="106"/>
        <v/>
      </c>
      <c r="EG165" s="23" t="str">
        <f t="shared" si="106"/>
        <v/>
      </c>
      <c r="EH165" s="23" t="str">
        <f t="shared" si="106"/>
        <v/>
      </c>
    </row>
    <row r="166" spans="2:138" x14ac:dyDescent="0.3">
      <c r="B166" s="17" t="str">
        <f t="shared" si="94"/>
        <v>3-49</v>
      </c>
      <c r="C166" s="17">
        <v>3</v>
      </c>
      <c r="D166" s="17">
        <v>49</v>
      </c>
      <c r="E166" s="17">
        <v>-103.146</v>
      </c>
      <c r="F166" s="17">
        <v>2.6564999999999999</v>
      </c>
      <c r="G166" s="17">
        <v>-2.8189999999999999E-3</v>
      </c>
      <c r="H166" s="17">
        <v>45.429600000000001</v>
      </c>
      <c r="I166" s="17">
        <v>-0.57084800000000002</v>
      </c>
      <c r="J166" s="17">
        <v>2.81E-4</v>
      </c>
      <c r="K166" s="50"/>
      <c r="L166" s="74">
        <v>34</v>
      </c>
      <c r="M166" s="74">
        <v>16</v>
      </c>
      <c r="N166" s="23">
        <f t="shared" si="107"/>
        <v>-1.4436</v>
      </c>
      <c r="O166" s="23">
        <f t="shared" si="107"/>
        <v>-1.4436</v>
      </c>
      <c r="P166" s="23">
        <f t="shared" si="107"/>
        <v>-1.4436</v>
      </c>
      <c r="Q166" s="23">
        <f t="shared" si="107"/>
        <v>-1.4436</v>
      </c>
      <c r="R166" s="23">
        <f t="shared" si="107"/>
        <v>0</v>
      </c>
      <c r="S166" s="23">
        <f t="shared" si="107"/>
        <v>0</v>
      </c>
      <c r="T166" s="23">
        <f t="shared" si="107"/>
        <v>0</v>
      </c>
      <c r="U166" s="23">
        <f t="shared" si="107"/>
        <v>0</v>
      </c>
      <c r="V166" s="23">
        <f t="shared" si="107"/>
        <v>-0.60219999999999996</v>
      </c>
      <c r="W166" s="23">
        <f t="shared" si="107"/>
        <v>-0.60219999999999996</v>
      </c>
      <c r="X166" s="23">
        <f t="shared" si="107"/>
        <v>-6.4809999999999999</v>
      </c>
      <c r="Y166" s="23">
        <f t="shared" si="107"/>
        <v>-6.4809999999999999</v>
      </c>
      <c r="Z166" s="23">
        <f t="shared" si="107"/>
        <v>-6.4809999999999999</v>
      </c>
      <c r="AA166" s="23">
        <f t="shared" si="107"/>
        <v>11.5</v>
      </c>
      <c r="AB166" s="23">
        <f t="shared" si="107"/>
        <v>-3.3540000000000001</v>
      </c>
      <c r="AC166" s="23">
        <f t="shared" si="107"/>
        <v>-0.77380000000000004</v>
      </c>
      <c r="AD166" s="23" t="str">
        <f t="shared" si="113"/>
        <v/>
      </c>
      <c r="AE166" s="23">
        <f t="shared" si="113"/>
        <v>-13.01</v>
      </c>
      <c r="AF166" s="23">
        <f t="shared" si="113"/>
        <v>-13.01</v>
      </c>
      <c r="AG166" s="23" t="str">
        <f t="shared" si="113"/>
        <v/>
      </c>
      <c r="AH166" s="23">
        <f t="shared" si="113"/>
        <v>0.87190000000000001</v>
      </c>
      <c r="AI166" s="23">
        <f t="shared" si="113"/>
        <v>0.87190000000000001</v>
      </c>
      <c r="AJ166" s="23" t="str">
        <f t="shared" si="113"/>
        <v/>
      </c>
      <c r="AK166" s="23" t="str">
        <f t="shared" si="113"/>
        <v/>
      </c>
      <c r="AL166" s="23" t="str">
        <f t="shared" si="113"/>
        <v/>
      </c>
      <c r="AM166" s="23" t="str">
        <f t="shared" si="113"/>
        <v/>
      </c>
      <c r="AN166" s="23" t="str">
        <f t="shared" si="113"/>
        <v/>
      </c>
      <c r="AO166" s="23">
        <f t="shared" si="113"/>
        <v>-5.2080000000000002</v>
      </c>
      <c r="AP166" s="23">
        <f t="shared" si="113"/>
        <v>-5.2080000000000002</v>
      </c>
      <c r="AQ166" s="23">
        <f t="shared" si="113"/>
        <v>-5.2080000000000002</v>
      </c>
      <c r="AR166" s="23">
        <f t="shared" si="113"/>
        <v>2.5609999999999999</v>
      </c>
      <c r="AS166" s="23">
        <f t="shared" si="113"/>
        <v>2.5609999999999999</v>
      </c>
      <c r="AT166" s="23">
        <f t="shared" si="110"/>
        <v>2.5609999999999999</v>
      </c>
      <c r="AU166" s="23">
        <f t="shared" si="110"/>
        <v>1</v>
      </c>
      <c r="AV166" s="23">
        <f t="shared" si="110"/>
        <v>1</v>
      </c>
      <c r="AW166" s="23" t="str">
        <f t="shared" si="110"/>
        <v/>
      </c>
      <c r="AX166" s="23" t="str">
        <f t="shared" si="110"/>
        <v/>
      </c>
      <c r="AY166" s="23" t="str">
        <f t="shared" si="110"/>
        <v/>
      </c>
      <c r="AZ166" s="23" t="str">
        <f t="shared" si="110"/>
        <v/>
      </c>
      <c r="BA166" s="23" t="str">
        <f t="shared" si="110"/>
        <v/>
      </c>
      <c r="BB166" s="23" t="str">
        <f t="shared" si="110"/>
        <v/>
      </c>
      <c r="BC166" s="23" t="str">
        <f t="shared" si="110"/>
        <v/>
      </c>
      <c r="BD166" s="23" t="str">
        <f t="shared" si="110"/>
        <v/>
      </c>
      <c r="BE166" s="23" t="str">
        <f t="shared" si="110"/>
        <v/>
      </c>
      <c r="BF166" s="23" t="str">
        <f t="shared" si="110"/>
        <v/>
      </c>
      <c r="BG166" s="23" t="str">
        <f t="shared" si="110"/>
        <v/>
      </c>
      <c r="BH166" s="23">
        <f t="shared" si="110"/>
        <v>0.88829999999999998</v>
      </c>
      <c r="BI166" s="23">
        <f t="shared" si="111"/>
        <v>0.88829999999999998</v>
      </c>
      <c r="BJ166" s="23">
        <f t="shared" si="111"/>
        <v>0.88829999999999998</v>
      </c>
      <c r="BK166" s="23">
        <f t="shared" si="111"/>
        <v>0.26315</v>
      </c>
      <c r="BL166" s="23" t="str">
        <f t="shared" si="111"/>
        <v/>
      </c>
      <c r="BM166" s="23">
        <f t="shared" si="111"/>
        <v>-1.399</v>
      </c>
      <c r="BN166" s="23">
        <f t="shared" si="111"/>
        <v>-4.8120000000000003</v>
      </c>
      <c r="BO166" s="23" t="str">
        <f t="shared" si="111"/>
        <v/>
      </c>
      <c r="BP166" s="23" t="str">
        <f t="shared" si="111"/>
        <v/>
      </c>
      <c r="BQ166" s="23" t="str">
        <f t="shared" si="111"/>
        <v/>
      </c>
      <c r="BR166" s="23" t="str">
        <f t="shared" si="111"/>
        <v/>
      </c>
      <c r="BS166" s="23" t="str">
        <f t="shared" si="111"/>
        <v/>
      </c>
      <c r="BT166" s="23" t="str">
        <f t="shared" si="111"/>
        <v/>
      </c>
      <c r="BU166" s="23" t="str">
        <f t="shared" si="111"/>
        <v/>
      </c>
      <c r="BV166" s="23" t="str">
        <f t="shared" si="111"/>
        <v/>
      </c>
      <c r="BW166" s="23" t="str">
        <f t="shared" si="111"/>
        <v/>
      </c>
      <c r="BX166" s="23" t="str">
        <f t="shared" si="111"/>
        <v/>
      </c>
      <c r="BY166" s="23" t="str">
        <f t="shared" si="112"/>
        <v/>
      </c>
      <c r="BZ166" s="23" t="str">
        <f t="shared" si="112"/>
        <v/>
      </c>
      <c r="CA166" s="23" t="str">
        <f t="shared" si="112"/>
        <v/>
      </c>
      <c r="CB166" s="23" t="str">
        <f t="shared" si="112"/>
        <v/>
      </c>
      <c r="CC166" s="23" t="str">
        <f t="shared" si="112"/>
        <v/>
      </c>
      <c r="CD166" s="23" t="str">
        <f t="shared" si="112"/>
        <v/>
      </c>
      <c r="CE166" s="23">
        <f t="shared" si="112"/>
        <v>0</v>
      </c>
      <c r="CF166" s="23">
        <f t="shared" si="112"/>
        <v>-0.80769999999999997</v>
      </c>
      <c r="CG166" s="23">
        <f t="shared" si="112"/>
        <v>0</v>
      </c>
      <c r="CH166" s="23">
        <f t="shared" si="112"/>
        <v>0</v>
      </c>
      <c r="CI166" s="23" t="str">
        <f t="shared" si="112"/>
        <v/>
      </c>
      <c r="CJ166" s="23" t="str">
        <f t="shared" si="112"/>
        <v/>
      </c>
      <c r="CK166" s="23" t="str">
        <f t="shared" si="112"/>
        <v/>
      </c>
      <c r="CL166" s="23" t="str">
        <f t="shared" si="112"/>
        <v/>
      </c>
      <c r="CM166" s="23">
        <f t="shared" si="112"/>
        <v>-1.4263999999999999</v>
      </c>
      <c r="CN166" s="23">
        <f t="shared" si="112"/>
        <v>-1.4263999999999999</v>
      </c>
      <c r="CO166" s="23">
        <f t="shared" si="103"/>
        <v>-1.4263999999999999</v>
      </c>
      <c r="CP166" s="23">
        <f t="shared" si="103"/>
        <v>11.5</v>
      </c>
      <c r="CQ166" s="23">
        <f t="shared" si="103"/>
        <v>11.5</v>
      </c>
      <c r="CR166" s="23" t="str">
        <f t="shared" si="103"/>
        <v/>
      </c>
      <c r="CS166" s="23" t="str">
        <f t="shared" si="103"/>
        <v/>
      </c>
      <c r="CT166" s="23">
        <f t="shared" si="103"/>
        <v>-5.2080000000000002</v>
      </c>
      <c r="CU166" s="23" t="str">
        <f t="shared" si="103"/>
        <v/>
      </c>
      <c r="CV166" s="23" t="str">
        <f t="shared" si="103"/>
        <v/>
      </c>
      <c r="CW166" s="23" t="str">
        <f t="shared" si="103"/>
        <v/>
      </c>
      <c r="CX166" s="23" t="str">
        <f t="shared" si="103"/>
        <v/>
      </c>
      <c r="CY166" s="23">
        <f t="shared" si="103"/>
        <v>6.2811000000000003</v>
      </c>
      <c r="CZ166" s="23">
        <f t="shared" si="103"/>
        <v>6.2811000000000003</v>
      </c>
      <c r="DA166" s="23" t="str">
        <f t="shared" si="103"/>
        <v/>
      </c>
      <c r="DB166" s="23" t="str">
        <f t="shared" si="103"/>
        <v/>
      </c>
      <c r="DC166" s="23">
        <f t="shared" si="103"/>
        <v>6.2811000000000003</v>
      </c>
      <c r="DD166" s="23">
        <f t="shared" si="115"/>
        <v>0</v>
      </c>
      <c r="DE166" s="23">
        <f t="shared" si="114"/>
        <v>0</v>
      </c>
      <c r="DF166" s="23">
        <f t="shared" si="108"/>
        <v>0</v>
      </c>
      <c r="DG166" s="23" t="str">
        <f t="shared" si="108"/>
        <v/>
      </c>
      <c r="DH166" s="23" t="str">
        <f t="shared" si="108"/>
        <v/>
      </c>
      <c r="DI166" s="23" t="str">
        <f t="shared" si="108"/>
        <v/>
      </c>
      <c r="DJ166" s="23" t="str">
        <f t="shared" si="108"/>
        <v/>
      </c>
      <c r="DK166" s="23" t="str">
        <f t="shared" si="108"/>
        <v/>
      </c>
      <c r="DL166" s="23" t="str">
        <f t="shared" si="108"/>
        <v/>
      </c>
      <c r="DM166" s="23">
        <f t="shared" si="108"/>
        <v>-13.9855</v>
      </c>
      <c r="DN166" s="23">
        <f t="shared" si="108"/>
        <v>-13.9855</v>
      </c>
      <c r="DO166" s="23" t="str">
        <f t="shared" si="108"/>
        <v/>
      </c>
      <c r="DP166" s="23" t="str">
        <f t="shared" si="108"/>
        <v/>
      </c>
      <c r="DQ166" s="23" t="str">
        <f t="shared" si="108"/>
        <v/>
      </c>
      <c r="DR166" s="23" t="str">
        <f t="shared" si="108"/>
        <v/>
      </c>
      <c r="DS166" s="23" t="str">
        <f t="shared" si="108"/>
        <v/>
      </c>
      <c r="DT166" s="23" t="str">
        <f t="shared" si="108"/>
        <v/>
      </c>
      <c r="DU166" s="23" t="str">
        <f t="shared" si="108"/>
        <v/>
      </c>
      <c r="DV166" s="23" t="str">
        <f t="shared" si="106"/>
        <v/>
      </c>
      <c r="DW166" s="23" t="str">
        <f t="shared" si="106"/>
        <v/>
      </c>
      <c r="DX166" s="23" t="str">
        <f t="shared" si="106"/>
        <v/>
      </c>
      <c r="DY166" s="23" t="str">
        <f t="shared" si="106"/>
        <v/>
      </c>
      <c r="DZ166" s="23" t="str">
        <f t="shared" si="106"/>
        <v/>
      </c>
      <c r="EA166" s="23" t="str">
        <f t="shared" si="106"/>
        <v/>
      </c>
      <c r="EB166" s="23" t="str">
        <f t="shared" si="106"/>
        <v/>
      </c>
      <c r="EC166" s="23" t="str">
        <f t="shared" si="106"/>
        <v/>
      </c>
      <c r="ED166" s="23" t="str">
        <f t="shared" si="106"/>
        <v/>
      </c>
      <c r="EE166" s="23" t="str">
        <f t="shared" si="106"/>
        <v/>
      </c>
      <c r="EF166" s="23" t="str">
        <f t="shared" si="106"/>
        <v/>
      </c>
      <c r="EG166" s="23" t="str">
        <f t="shared" si="106"/>
        <v/>
      </c>
      <c r="EH166" s="23" t="str">
        <f t="shared" si="106"/>
        <v/>
      </c>
    </row>
    <row r="167" spans="2:138" x14ac:dyDescent="0.3">
      <c r="B167" s="17" t="str">
        <f t="shared" si="94"/>
        <v>3-52</v>
      </c>
      <c r="C167" s="17">
        <v>3</v>
      </c>
      <c r="D167" s="17">
        <v>52</v>
      </c>
      <c r="E167" s="17">
        <v>1412</v>
      </c>
      <c r="F167" s="17">
        <v>-3.9916999999999998</v>
      </c>
      <c r="G167" s="17">
        <v>0</v>
      </c>
      <c r="H167" s="17">
        <v>-660.25</v>
      </c>
      <c r="I167" s="17">
        <v>1.4601999999999999</v>
      </c>
      <c r="J167" s="17">
        <v>0</v>
      </c>
      <c r="K167" s="50"/>
      <c r="L167" s="74">
        <v>35</v>
      </c>
      <c r="M167" s="74">
        <v>16</v>
      </c>
      <c r="N167" s="23">
        <f t="shared" si="107"/>
        <v>-1.4436</v>
      </c>
      <c r="O167" s="23">
        <f t="shared" si="107"/>
        <v>-1.4436</v>
      </c>
      <c r="P167" s="23">
        <f t="shared" si="107"/>
        <v>-1.4436</v>
      </c>
      <c r="Q167" s="23">
        <f t="shared" si="107"/>
        <v>-1.4436</v>
      </c>
      <c r="R167" s="23">
        <f t="shared" si="107"/>
        <v>0</v>
      </c>
      <c r="S167" s="23">
        <f t="shared" si="107"/>
        <v>0</v>
      </c>
      <c r="T167" s="23">
        <f t="shared" si="107"/>
        <v>0</v>
      </c>
      <c r="U167" s="23">
        <f t="shared" si="107"/>
        <v>0</v>
      </c>
      <c r="V167" s="23">
        <f t="shared" si="107"/>
        <v>-0.60219999999999996</v>
      </c>
      <c r="W167" s="23">
        <f t="shared" si="107"/>
        <v>-0.60219999999999996</v>
      </c>
      <c r="X167" s="23">
        <f t="shared" si="107"/>
        <v>-6.4809999999999999</v>
      </c>
      <c r="Y167" s="23">
        <f t="shared" si="107"/>
        <v>-6.4809999999999999</v>
      </c>
      <c r="Z167" s="23">
        <f t="shared" si="107"/>
        <v>-6.4809999999999999</v>
      </c>
      <c r="AA167" s="23">
        <f t="shared" si="107"/>
        <v>11.5</v>
      </c>
      <c r="AB167" s="23">
        <f t="shared" si="107"/>
        <v>-3.3540000000000001</v>
      </c>
      <c r="AC167" s="23">
        <f t="shared" si="107"/>
        <v>-0.77380000000000004</v>
      </c>
      <c r="AD167" s="23" t="str">
        <f t="shared" si="113"/>
        <v/>
      </c>
      <c r="AE167" s="23">
        <f t="shared" si="113"/>
        <v>-13.01</v>
      </c>
      <c r="AF167" s="23">
        <f t="shared" si="113"/>
        <v>-13.01</v>
      </c>
      <c r="AG167" s="23" t="str">
        <f t="shared" si="113"/>
        <v/>
      </c>
      <c r="AH167" s="23">
        <f t="shared" si="113"/>
        <v>0.87190000000000001</v>
      </c>
      <c r="AI167" s="23">
        <f t="shared" si="113"/>
        <v>0.87190000000000001</v>
      </c>
      <c r="AJ167" s="23" t="str">
        <f t="shared" si="113"/>
        <v/>
      </c>
      <c r="AK167" s="23" t="str">
        <f t="shared" si="113"/>
        <v/>
      </c>
      <c r="AL167" s="23" t="str">
        <f t="shared" si="113"/>
        <v/>
      </c>
      <c r="AM167" s="23" t="str">
        <f t="shared" si="113"/>
        <v/>
      </c>
      <c r="AN167" s="23" t="str">
        <f t="shared" si="113"/>
        <v/>
      </c>
      <c r="AO167" s="23">
        <f t="shared" si="113"/>
        <v>-5.2080000000000002</v>
      </c>
      <c r="AP167" s="23">
        <f t="shared" si="113"/>
        <v>-5.2080000000000002</v>
      </c>
      <c r="AQ167" s="23">
        <f t="shared" si="113"/>
        <v>-5.2080000000000002</v>
      </c>
      <c r="AR167" s="23">
        <f t="shared" si="113"/>
        <v>2.5609999999999999</v>
      </c>
      <c r="AS167" s="23">
        <f t="shared" si="113"/>
        <v>2.5609999999999999</v>
      </c>
      <c r="AT167" s="23">
        <f t="shared" si="110"/>
        <v>2.5609999999999999</v>
      </c>
      <c r="AU167" s="23">
        <f t="shared" si="110"/>
        <v>1</v>
      </c>
      <c r="AV167" s="23">
        <f t="shared" si="110"/>
        <v>1</v>
      </c>
      <c r="AW167" s="23" t="str">
        <f t="shared" si="110"/>
        <v/>
      </c>
      <c r="AX167" s="23" t="str">
        <f t="shared" si="110"/>
        <v/>
      </c>
      <c r="AY167" s="23" t="str">
        <f t="shared" si="110"/>
        <v/>
      </c>
      <c r="AZ167" s="23" t="str">
        <f t="shared" si="110"/>
        <v/>
      </c>
      <c r="BA167" s="23" t="str">
        <f t="shared" si="110"/>
        <v/>
      </c>
      <c r="BB167" s="23" t="str">
        <f t="shared" si="110"/>
        <v/>
      </c>
      <c r="BC167" s="23" t="str">
        <f t="shared" si="110"/>
        <v/>
      </c>
      <c r="BD167" s="23" t="str">
        <f t="shared" si="110"/>
        <v/>
      </c>
      <c r="BE167" s="23" t="str">
        <f t="shared" si="110"/>
        <v/>
      </c>
      <c r="BF167" s="23" t="str">
        <f t="shared" si="110"/>
        <v/>
      </c>
      <c r="BG167" s="23" t="str">
        <f t="shared" si="110"/>
        <v/>
      </c>
      <c r="BH167" s="23">
        <f t="shared" si="110"/>
        <v>0.88829999999999998</v>
      </c>
      <c r="BI167" s="23">
        <f t="shared" si="111"/>
        <v>0.88829999999999998</v>
      </c>
      <c r="BJ167" s="23">
        <f t="shared" si="111"/>
        <v>0.88829999999999998</v>
      </c>
      <c r="BK167" s="23">
        <f t="shared" si="111"/>
        <v>0.26315</v>
      </c>
      <c r="BL167" s="23" t="str">
        <f t="shared" si="111"/>
        <v/>
      </c>
      <c r="BM167" s="23">
        <f t="shared" si="111"/>
        <v>-1.399</v>
      </c>
      <c r="BN167" s="23">
        <f t="shared" si="111"/>
        <v>-4.8120000000000003</v>
      </c>
      <c r="BO167" s="23" t="str">
        <f t="shared" si="111"/>
        <v/>
      </c>
      <c r="BP167" s="23" t="str">
        <f t="shared" si="111"/>
        <v/>
      </c>
      <c r="BQ167" s="23" t="str">
        <f t="shared" si="111"/>
        <v/>
      </c>
      <c r="BR167" s="23" t="str">
        <f t="shared" si="111"/>
        <v/>
      </c>
      <c r="BS167" s="23" t="str">
        <f t="shared" si="111"/>
        <v/>
      </c>
      <c r="BT167" s="23" t="str">
        <f t="shared" si="111"/>
        <v/>
      </c>
      <c r="BU167" s="23" t="str">
        <f t="shared" si="111"/>
        <v/>
      </c>
      <c r="BV167" s="23" t="str">
        <f t="shared" si="111"/>
        <v/>
      </c>
      <c r="BW167" s="23" t="str">
        <f t="shared" si="111"/>
        <v/>
      </c>
      <c r="BX167" s="23" t="str">
        <f t="shared" si="111"/>
        <v/>
      </c>
      <c r="BY167" s="23" t="str">
        <f t="shared" si="112"/>
        <v/>
      </c>
      <c r="BZ167" s="23" t="str">
        <f t="shared" si="112"/>
        <v/>
      </c>
      <c r="CA167" s="23" t="str">
        <f t="shared" si="112"/>
        <v/>
      </c>
      <c r="CB167" s="23" t="str">
        <f t="shared" si="112"/>
        <v/>
      </c>
      <c r="CC167" s="23" t="str">
        <f t="shared" si="112"/>
        <v/>
      </c>
      <c r="CD167" s="23" t="str">
        <f t="shared" si="112"/>
        <v/>
      </c>
      <c r="CE167" s="23">
        <f t="shared" si="112"/>
        <v>0</v>
      </c>
      <c r="CF167" s="23">
        <f t="shared" si="112"/>
        <v>-0.80769999999999997</v>
      </c>
      <c r="CG167" s="23">
        <f t="shared" si="112"/>
        <v>0</v>
      </c>
      <c r="CH167" s="23">
        <f t="shared" si="112"/>
        <v>0</v>
      </c>
      <c r="CI167" s="23" t="str">
        <f t="shared" si="112"/>
        <v/>
      </c>
      <c r="CJ167" s="23" t="str">
        <f t="shared" si="112"/>
        <v/>
      </c>
      <c r="CK167" s="23" t="str">
        <f t="shared" si="112"/>
        <v/>
      </c>
      <c r="CL167" s="23" t="str">
        <f t="shared" si="112"/>
        <v/>
      </c>
      <c r="CM167" s="23">
        <f t="shared" si="112"/>
        <v>-1.4263999999999999</v>
      </c>
      <c r="CN167" s="23">
        <f t="shared" si="112"/>
        <v>-1.4263999999999999</v>
      </c>
      <c r="CO167" s="23">
        <f t="shared" si="103"/>
        <v>-1.4263999999999999</v>
      </c>
      <c r="CP167" s="23">
        <f t="shared" si="103"/>
        <v>11.5</v>
      </c>
      <c r="CQ167" s="23">
        <f t="shared" si="103"/>
        <v>11.5</v>
      </c>
      <c r="CR167" s="23" t="str">
        <f t="shared" si="103"/>
        <v/>
      </c>
      <c r="CS167" s="23" t="str">
        <f t="shared" si="103"/>
        <v/>
      </c>
      <c r="CT167" s="23">
        <f t="shared" ref="CT167:DD167" si="116">IF($M167=CT$132,1,IFERROR(VLOOKUP($M167&amp;"-"&amp;CT$132,$B$6:$J$761,5,FALSE),IFERROR(VLOOKUP(CT$132&amp;"-"&amp;$M167,$B$6:$J$761,8,FALSE),"")))</f>
        <v>-5.2080000000000002</v>
      </c>
      <c r="CU167" s="23" t="str">
        <f t="shared" si="116"/>
        <v/>
      </c>
      <c r="CV167" s="23" t="str">
        <f t="shared" si="116"/>
        <v/>
      </c>
      <c r="CW167" s="23" t="str">
        <f t="shared" si="116"/>
        <v/>
      </c>
      <c r="CX167" s="23" t="str">
        <f t="shared" si="116"/>
        <v/>
      </c>
      <c r="CY167" s="23">
        <f t="shared" si="116"/>
        <v>6.2811000000000003</v>
      </c>
      <c r="CZ167" s="23">
        <f t="shared" si="116"/>
        <v>6.2811000000000003</v>
      </c>
      <c r="DA167" s="23" t="str">
        <f t="shared" si="116"/>
        <v/>
      </c>
      <c r="DB167" s="23" t="str">
        <f t="shared" si="116"/>
        <v/>
      </c>
      <c r="DC167" s="23">
        <f t="shared" si="116"/>
        <v>6.2811000000000003</v>
      </c>
      <c r="DD167" s="23">
        <f t="shared" si="116"/>
        <v>0</v>
      </c>
      <c r="DE167" s="23">
        <f t="shared" si="114"/>
        <v>0</v>
      </c>
      <c r="DF167" s="23">
        <f t="shared" si="108"/>
        <v>0</v>
      </c>
      <c r="DG167" s="23" t="str">
        <f t="shared" si="108"/>
        <v/>
      </c>
      <c r="DH167" s="23" t="str">
        <f t="shared" si="108"/>
        <v/>
      </c>
      <c r="DI167" s="23" t="str">
        <f t="shared" si="108"/>
        <v/>
      </c>
      <c r="DJ167" s="23" t="str">
        <f t="shared" si="108"/>
        <v/>
      </c>
      <c r="DK167" s="23" t="str">
        <f t="shared" si="108"/>
        <v/>
      </c>
      <c r="DL167" s="23" t="str">
        <f t="shared" si="108"/>
        <v/>
      </c>
      <c r="DM167" s="23">
        <f t="shared" si="108"/>
        <v>-13.9855</v>
      </c>
      <c r="DN167" s="23">
        <f t="shared" si="108"/>
        <v>-13.9855</v>
      </c>
      <c r="DO167" s="23" t="str">
        <f t="shared" si="108"/>
        <v/>
      </c>
      <c r="DP167" s="23" t="str">
        <f t="shared" si="108"/>
        <v/>
      </c>
      <c r="DQ167" s="23" t="str">
        <f t="shared" si="108"/>
        <v/>
      </c>
      <c r="DR167" s="23" t="str">
        <f t="shared" si="108"/>
        <v/>
      </c>
      <c r="DS167" s="23" t="str">
        <f t="shared" si="108"/>
        <v/>
      </c>
      <c r="DT167" s="23" t="str">
        <f t="shared" si="108"/>
        <v/>
      </c>
      <c r="DU167" s="23" t="str">
        <f t="shared" si="108"/>
        <v/>
      </c>
      <c r="DV167" s="23" t="str">
        <f t="shared" si="106"/>
        <v/>
      </c>
      <c r="DW167" s="23" t="str">
        <f t="shared" si="106"/>
        <v/>
      </c>
      <c r="DX167" s="23" t="str">
        <f t="shared" si="106"/>
        <v/>
      </c>
      <c r="DY167" s="23" t="str">
        <f t="shared" si="106"/>
        <v/>
      </c>
      <c r="DZ167" s="23" t="str">
        <f t="shared" si="106"/>
        <v/>
      </c>
      <c r="EA167" s="23" t="str">
        <f t="shared" si="106"/>
        <v/>
      </c>
      <c r="EB167" s="23" t="str">
        <f t="shared" si="106"/>
        <v/>
      </c>
      <c r="EC167" s="23" t="str">
        <f t="shared" si="106"/>
        <v/>
      </c>
      <c r="ED167" s="23" t="str">
        <f t="shared" si="106"/>
        <v/>
      </c>
      <c r="EE167" s="23" t="str">
        <f t="shared" si="106"/>
        <v/>
      </c>
      <c r="EF167" s="23" t="str">
        <f t="shared" si="106"/>
        <v/>
      </c>
      <c r="EG167" s="23" t="str">
        <f t="shared" si="106"/>
        <v/>
      </c>
      <c r="EH167" s="23" t="str">
        <f t="shared" si="106"/>
        <v/>
      </c>
    </row>
    <row r="168" spans="2:138" x14ac:dyDescent="0.3">
      <c r="B168" s="17" t="str">
        <f t="shared" si="94"/>
        <v>3-53</v>
      </c>
      <c r="C168" s="17">
        <v>3</v>
      </c>
      <c r="D168" s="17">
        <v>53</v>
      </c>
      <c r="E168" s="17">
        <v>392.56</v>
      </c>
      <c r="F168" s="17">
        <v>0</v>
      </c>
      <c r="G168" s="17">
        <v>0</v>
      </c>
      <c r="H168" s="17">
        <v>-260.22000000000003</v>
      </c>
      <c r="I168" s="17">
        <v>0</v>
      </c>
      <c r="J168" s="17">
        <v>0</v>
      </c>
      <c r="K168" s="50"/>
      <c r="L168" s="74">
        <v>36</v>
      </c>
      <c r="M168" s="74">
        <v>17</v>
      </c>
      <c r="N168" s="23">
        <f t="shared" si="107"/>
        <v>-5.6676000000000002</v>
      </c>
      <c r="O168" s="23">
        <f t="shared" si="107"/>
        <v>-5.6676000000000002</v>
      </c>
      <c r="P168" s="23">
        <f t="shared" si="107"/>
        <v>-5.6676000000000002</v>
      </c>
      <c r="Q168" s="23">
        <f t="shared" si="107"/>
        <v>-5.6676000000000002</v>
      </c>
      <c r="R168" s="23">
        <f t="shared" si="107"/>
        <v>-19.72</v>
      </c>
      <c r="S168" s="23">
        <f t="shared" si="107"/>
        <v>-19.72</v>
      </c>
      <c r="T168" s="23">
        <f t="shared" si="107"/>
        <v>-19.72</v>
      </c>
      <c r="U168" s="23">
        <f t="shared" si="107"/>
        <v>-19.72</v>
      </c>
      <c r="V168" s="23">
        <f t="shared" si="107"/>
        <v>1.2458</v>
      </c>
      <c r="W168" s="23">
        <f t="shared" si="107"/>
        <v>1.2458</v>
      </c>
      <c r="X168" s="23">
        <f t="shared" si="107"/>
        <v>8.4970009999999991</v>
      </c>
      <c r="Y168" s="23">
        <f t="shared" si="107"/>
        <v>8.4970009999999991</v>
      </c>
      <c r="Z168" s="23">
        <f t="shared" si="107"/>
        <v>8.4970009999999991</v>
      </c>
      <c r="AA168" s="23">
        <f t="shared" si="107"/>
        <v>-6.2629999999999999</v>
      </c>
      <c r="AB168" s="23">
        <f t="shared" si="107"/>
        <v>-1.274</v>
      </c>
      <c r="AC168" s="23">
        <f t="shared" ref="AC168" si="117">IF($M168=AC$132,1,IFERROR(VLOOKUP($M168&amp;"-"&amp;AC$132,$B$6:$J$761,5,FALSE),IFERROR(VLOOKUP(AC$132&amp;"-"&amp;$M168,$B$6:$J$761,8,FALSE),"")))</f>
        <v>-0.79569999999999996</v>
      </c>
      <c r="AD168" s="23">
        <f t="shared" si="113"/>
        <v>-0.93989999999999996</v>
      </c>
      <c r="AE168" s="23">
        <f t="shared" si="113"/>
        <v>-13.73</v>
      </c>
      <c r="AF168" s="23">
        <f t="shared" si="113"/>
        <v>-13.73</v>
      </c>
      <c r="AG168" s="23" t="str">
        <f t="shared" si="113"/>
        <v/>
      </c>
      <c r="AH168" s="23">
        <f t="shared" si="113"/>
        <v>-22.96</v>
      </c>
      <c r="AI168" s="23">
        <f t="shared" si="113"/>
        <v>-22.96</v>
      </c>
      <c r="AJ168" s="23" t="str">
        <f t="shared" si="113"/>
        <v/>
      </c>
      <c r="AK168" s="23" t="str">
        <f t="shared" si="113"/>
        <v/>
      </c>
      <c r="AL168" s="23" t="str">
        <f t="shared" si="113"/>
        <v/>
      </c>
      <c r="AM168" s="23" t="str">
        <f t="shared" si="113"/>
        <v/>
      </c>
      <c r="AN168" s="23" t="str">
        <f t="shared" si="113"/>
        <v/>
      </c>
      <c r="AO168" s="23" t="str">
        <f t="shared" si="113"/>
        <v/>
      </c>
      <c r="AP168" s="23" t="str">
        <f t="shared" si="113"/>
        <v/>
      </c>
      <c r="AQ168" s="23" t="str">
        <f t="shared" si="113"/>
        <v/>
      </c>
      <c r="AR168" s="23" t="str">
        <f t="shared" si="113"/>
        <v/>
      </c>
      <c r="AS168" s="23" t="str">
        <f t="shared" si="113"/>
        <v/>
      </c>
      <c r="AT168" s="23" t="str">
        <f t="shared" si="110"/>
        <v/>
      </c>
      <c r="AU168" s="23" t="str">
        <f t="shared" si="110"/>
        <v/>
      </c>
      <c r="AV168" s="23" t="str">
        <f t="shared" si="110"/>
        <v/>
      </c>
      <c r="AW168" s="23">
        <f t="shared" si="110"/>
        <v>1</v>
      </c>
      <c r="AX168" s="23">
        <f t="shared" si="110"/>
        <v>14.613</v>
      </c>
      <c r="AY168" s="23">
        <f t="shared" si="110"/>
        <v>14.613</v>
      </c>
      <c r="AZ168" s="23">
        <f t="shared" si="110"/>
        <v>14.613</v>
      </c>
      <c r="BA168" s="23">
        <f t="shared" si="110"/>
        <v>-4.7030000000000003</v>
      </c>
      <c r="BB168" s="23">
        <f t="shared" si="110"/>
        <v>-4.7030000000000003</v>
      </c>
      <c r="BC168" s="23" t="str">
        <f t="shared" si="110"/>
        <v/>
      </c>
      <c r="BD168" s="23" t="str">
        <f t="shared" si="110"/>
        <v/>
      </c>
      <c r="BE168" s="23">
        <f t="shared" si="110"/>
        <v>-2.33</v>
      </c>
      <c r="BF168" s="23">
        <f t="shared" si="110"/>
        <v>-2.33</v>
      </c>
      <c r="BG168" s="23">
        <f t="shared" si="110"/>
        <v>-2.33</v>
      </c>
      <c r="BH168" s="23" t="str">
        <f t="shared" si="110"/>
        <v/>
      </c>
      <c r="BI168" s="23" t="str">
        <f t="shared" si="111"/>
        <v/>
      </c>
      <c r="BJ168" s="23" t="str">
        <f t="shared" si="111"/>
        <v/>
      </c>
      <c r="BK168" s="23" t="str">
        <f t="shared" si="111"/>
        <v/>
      </c>
      <c r="BL168" s="23" t="str">
        <f t="shared" si="111"/>
        <v/>
      </c>
      <c r="BM168" s="23">
        <f t="shared" si="111"/>
        <v>-16.149999999999999</v>
      </c>
      <c r="BN168" s="23">
        <f t="shared" si="111"/>
        <v>0</v>
      </c>
      <c r="BO168" s="23" t="str">
        <f t="shared" si="111"/>
        <v/>
      </c>
      <c r="BP168" s="23" t="str">
        <f t="shared" si="111"/>
        <v/>
      </c>
      <c r="BQ168" s="23" t="str">
        <f t="shared" si="111"/>
        <v/>
      </c>
      <c r="BR168" s="23">
        <f t="shared" si="111"/>
        <v>1.6859999999999999</v>
      </c>
      <c r="BS168" s="23" t="str">
        <f t="shared" si="111"/>
        <v/>
      </c>
      <c r="BT168" s="23" t="str">
        <f t="shared" si="111"/>
        <v/>
      </c>
      <c r="BU168" s="23" t="str">
        <f t="shared" si="111"/>
        <v/>
      </c>
      <c r="BV168" s="23" t="str">
        <f t="shared" si="111"/>
        <v/>
      </c>
      <c r="BW168" s="23">
        <f t="shared" si="111"/>
        <v>-3.0419999999999998</v>
      </c>
      <c r="BX168" s="23" t="str">
        <f t="shared" si="111"/>
        <v/>
      </c>
      <c r="BY168" s="23" t="str">
        <f t="shared" si="112"/>
        <v/>
      </c>
      <c r="BZ168" s="23" t="str">
        <f t="shared" si="112"/>
        <v/>
      </c>
      <c r="CA168" s="23" t="str">
        <f t="shared" si="112"/>
        <v/>
      </c>
      <c r="CB168" s="23" t="str">
        <f t="shared" si="112"/>
        <v/>
      </c>
      <c r="CC168" s="23" t="str">
        <f t="shared" si="112"/>
        <v/>
      </c>
      <c r="CD168" s="23" t="str">
        <f t="shared" si="112"/>
        <v/>
      </c>
      <c r="CE168" s="23">
        <f t="shared" si="112"/>
        <v>-19.72</v>
      </c>
      <c r="CF168" s="23" t="str">
        <f t="shared" si="112"/>
        <v/>
      </c>
      <c r="CG168" s="23">
        <f t="shared" si="112"/>
        <v>0</v>
      </c>
      <c r="CH168" s="23">
        <f t="shared" si="112"/>
        <v>0</v>
      </c>
      <c r="CI168" s="23" t="str">
        <f t="shared" si="112"/>
        <v/>
      </c>
      <c r="CJ168" s="23" t="str">
        <f t="shared" si="112"/>
        <v/>
      </c>
      <c r="CK168" s="23" t="str">
        <f t="shared" si="112"/>
        <v/>
      </c>
      <c r="CL168" s="23" t="str">
        <f t="shared" si="112"/>
        <v/>
      </c>
      <c r="CM168" s="23">
        <f t="shared" si="112"/>
        <v>-3.323</v>
      </c>
      <c r="CN168" s="23">
        <f t="shared" si="112"/>
        <v>-3.323</v>
      </c>
      <c r="CO168" s="23">
        <f t="shared" ref="CO168:DD184" si="118">IF($M168=CO$132,1,IFERROR(VLOOKUP($M168&amp;"-"&amp;CO$132,$B$6:$J$761,5,FALSE),IFERROR(VLOOKUP(CO$132&amp;"-"&amp;$M168,$B$6:$J$761,8,FALSE),"")))</f>
        <v>-3.323</v>
      </c>
      <c r="CP168" s="23">
        <f t="shared" si="118"/>
        <v>-6.2629999999999999</v>
      </c>
      <c r="CQ168" s="23">
        <f t="shared" si="118"/>
        <v>-6.2629999999999999</v>
      </c>
      <c r="CR168" s="23" t="str">
        <f t="shared" si="118"/>
        <v/>
      </c>
      <c r="CS168" s="23" t="str">
        <f t="shared" si="118"/>
        <v/>
      </c>
      <c r="CT168" s="23" t="str">
        <f t="shared" si="118"/>
        <v/>
      </c>
      <c r="CU168" s="23" t="str">
        <f t="shared" si="118"/>
        <v/>
      </c>
      <c r="CV168" s="23" t="str">
        <f t="shared" si="118"/>
        <v/>
      </c>
      <c r="CW168" s="23" t="str">
        <f t="shared" si="118"/>
        <v/>
      </c>
      <c r="CX168" s="23" t="str">
        <f t="shared" si="118"/>
        <v/>
      </c>
      <c r="CY168" s="23">
        <f t="shared" si="118"/>
        <v>-6.4372999999999996</v>
      </c>
      <c r="CZ168" s="23">
        <f t="shared" si="118"/>
        <v>-6.4372999999999996</v>
      </c>
      <c r="DA168" s="23" t="str">
        <f t="shared" si="118"/>
        <v/>
      </c>
      <c r="DB168" s="23" t="str">
        <f t="shared" si="118"/>
        <v/>
      </c>
      <c r="DC168" s="23">
        <f t="shared" si="118"/>
        <v>-6.4372999999999996</v>
      </c>
      <c r="DD168" s="23" t="str">
        <f t="shared" si="118"/>
        <v/>
      </c>
      <c r="DE168" s="23" t="str">
        <f t="shared" si="114"/>
        <v/>
      </c>
      <c r="DF168" s="23" t="str">
        <f t="shared" si="108"/>
        <v/>
      </c>
      <c r="DG168" s="23" t="str">
        <f t="shared" si="108"/>
        <v/>
      </c>
      <c r="DH168" s="23" t="str">
        <f t="shared" si="108"/>
        <v/>
      </c>
      <c r="DI168" s="23" t="str">
        <f t="shared" si="108"/>
        <v/>
      </c>
      <c r="DJ168" s="23" t="str">
        <f t="shared" si="108"/>
        <v/>
      </c>
      <c r="DK168" s="23" t="str">
        <f t="shared" si="108"/>
        <v/>
      </c>
      <c r="DL168" s="23" t="str">
        <f t="shared" si="108"/>
        <v/>
      </c>
      <c r="DM168" s="23" t="str">
        <f t="shared" si="108"/>
        <v/>
      </c>
      <c r="DN168" s="23" t="str">
        <f t="shared" si="108"/>
        <v/>
      </c>
      <c r="DO168" s="23" t="str">
        <f t="shared" si="108"/>
        <v/>
      </c>
      <c r="DP168" s="23" t="str">
        <f t="shared" si="108"/>
        <v/>
      </c>
      <c r="DQ168" s="23" t="str">
        <f t="shared" si="108"/>
        <v/>
      </c>
      <c r="DR168" s="23" t="str">
        <f t="shared" si="108"/>
        <v/>
      </c>
      <c r="DS168" s="23" t="str">
        <f t="shared" si="108"/>
        <v/>
      </c>
      <c r="DT168" s="23" t="str">
        <f t="shared" si="108"/>
        <v/>
      </c>
      <c r="DU168" s="23" t="str">
        <f t="shared" ref="DT168:EH185" si="119">IF($M168=DU$132,1,IFERROR(VLOOKUP($M168&amp;"-"&amp;DU$132,$B$6:$J$761,5,FALSE),IFERROR(VLOOKUP(DU$132&amp;"-"&amp;$M168,$B$6:$J$761,8,FALSE),"")))</f>
        <v/>
      </c>
      <c r="DV168" s="23" t="str">
        <f t="shared" si="119"/>
        <v/>
      </c>
      <c r="DW168" s="23" t="str">
        <f t="shared" si="119"/>
        <v/>
      </c>
      <c r="DX168" s="23" t="str">
        <f t="shared" si="119"/>
        <v/>
      </c>
      <c r="DY168" s="23" t="str">
        <f t="shared" si="119"/>
        <v/>
      </c>
      <c r="DZ168" s="23" t="str">
        <f t="shared" si="119"/>
        <v/>
      </c>
      <c r="EA168" s="23" t="str">
        <f t="shared" si="119"/>
        <v/>
      </c>
      <c r="EB168" s="23" t="str">
        <f t="shared" si="119"/>
        <v/>
      </c>
      <c r="EC168" s="23" t="str">
        <f t="shared" si="119"/>
        <v/>
      </c>
      <c r="ED168" s="23" t="str">
        <f t="shared" si="119"/>
        <v/>
      </c>
      <c r="EE168" s="23" t="str">
        <f t="shared" si="119"/>
        <v/>
      </c>
      <c r="EF168" s="23" t="str">
        <f t="shared" si="119"/>
        <v/>
      </c>
      <c r="EG168" s="23" t="str">
        <f t="shared" si="119"/>
        <v/>
      </c>
      <c r="EH168" s="23" t="str">
        <f t="shared" si="119"/>
        <v/>
      </c>
    </row>
    <row r="169" spans="2:138" x14ac:dyDescent="0.3">
      <c r="B169" s="17" t="str">
        <f t="shared" si="94"/>
        <v>3-55</v>
      </c>
      <c r="C169" s="17">
        <v>3</v>
      </c>
      <c r="D169" s="17">
        <v>55</v>
      </c>
      <c r="E169" s="17">
        <v>849.08</v>
      </c>
      <c r="F169" s="17">
        <v>-6.5044000000000004</v>
      </c>
      <c r="G169" s="17">
        <v>1.2189999999999999E-2</v>
      </c>
      <c r="H169" s="17">
        <v>-358.06</v>
      </c>
      <c r="I169" s="17">
        <v>3.6831</v>
      </c>
      <c r="J169" s="17">
        <v>-7.8200000000000006E-3</v>
      </c>
      <c r="K169" s="50"/>
      <c r="L169" s="74">
        <v>37</v>
      </c>
      <c r="M169" s="74">
        <v>18</v>
      </c>
      <c r="N169" s="23">
        <f t="shared" ref="N169:AC184" si="120">IF($M169=N$132,1,IFERROR(VLOOKUP($M169&amp;"-"&amp;N$132,$B$6:$J$761,5,FALSE),IFERROR(VLOOKUP(N$132&amp;"-"&amp;$M169,$B$6:$J$761,8,FALSE),"")))</f>
        <v>3.4224999999999999</v>
      </c>
      <c r="O169" s="23">
        <f t="shared" si="120"/>
        <v>3.4224999999999999</v>
      </c>
      <c r="P169" s="23">
        <f t="shared" si="120"/>
        <v>3.4224999999999999</v>
      </c>
      <c r="Q169" s="23">
        <f t="shared" si="120"/>
        <v>3.4224999999999999</v>
      </c>
      <c r="R169" s="23">
        <f t="shared" si="120"/>
        <v>0</v>
      </c>
      <c r="S169" s="23">
        <f t="shared" si="120"/>
        <v>0</v>
      </c>
      <c r="T169" s="23">
        <f t="shared" si="120"/>
        <v>0</v>
      </c>
      <c r="U169" s="23">
        <f t="shared" si="120"/>
        <v>0</v>
      </c>
      <c r="V169" s="23">
        <f t="shared" si="120"/>
        <v>-5.7594000000000003</v>
      </c>
      <c r="W169" s="23">
        <f t="shared" si="120"/>
        <v>-5.7594000000000003</v>
      </c>
      <c r="X169" s="23">
        <f t="shared" si="120"/>
        <v>-9.8887</v>
      </c>
      <c r="Y169" s="23">
        <f t="shared" si="120"/>
        <v>-9.8887</v>
      </c>
      <c r="Z169" s="23">
        <f t="shared" si="120"/>
        <v>-9.8887</v>
      </c>
      <c r="AA169" s="23">
        <f t="shared" si="120"/>
        <v>2.9346000000000001</v>
      </c>
      <c r="AB169" s="23">
        <f t="shared" si="120"/>
        <v>-0.38250000000000001</v>
      </c>
      <c r="AC169" s="23">
        <f t="shared" si="120"/>
        <v>0.55459999999999998</v>
      </c>
      <c r="AD169" s="23">
        <f t="shared" si="113"/>
        <v>-3.5886999999999998</v>
      </c>
      <c r="AE169" s="23">
        <f t="shared" si="113"/>
        <v>-0.81610000000000005</v>
      </c>
      <c r="AF169" s="23">
        <f t="shared" si="113"/>
        <v>-0.81610000000000005</v>
      </c>
      <c r="AG169" s="23" t="str">
        <f t="shared" si="113"/>
        <v/>
      </c>
      <c r="AH169" s="23">
        <f t="shared" si="113"/>
        <v>-1.4280999999999999</v>
      </c>
      <c r="AI169" s="23">
        <f t="shared" si="113"/>
        <v>-1.4280999999999999</v>
      </c>
      <c r="AJ169" s="23">
        <f t="shared" si="113"/>
        <v>0</v>
      </c>
      <c r="AK169" s="23">
        <f t="shared" si="113"/>
        <v>-0.72799999999999998</v>
      </c>
      <c r="AL169" s="23">
        <f t="shared" si="113"/>
        <v>-0.72799999999999998</v>
      </c>
      <c r="AM169" s="23">
        <f t="shared" si="113"/>
        <v>-0.72799999999999998</v>
      </c>
      <c r="AN169" s="23">
        <f t="shared" si="113"/>
        <v>0.38109999999999999</v>
      </c>
      <c r="AO169" s="23" t="str">
        <f t="shared" si="113"/>
        <v/>
      </c>
      <c r="AP169" s="23" t="str">
        <f t="shared" si="113"/>
        <v/>
      </c>
      <c r="AQ169" s="23" t="str">
        <f t="shared" si="113"/>
        <v/>
      </c>
      <c r="AR169" s="23" t="str">
        <f t="shared" si="113"/>
        <v/>
      </c>
      <c r="AS169" s="23" t="str">
        <f t="shared" si="113"/>
        <v/>
      </c>
      <c r="AT169" s="23" t="str">
        <f t="shared" si="110"/>
        <v/>
      </c>
      <c r="AU169" s="23" t="str">
        <f t="shared" si="110"/>
        <v/>
      </c>
      <c r="AV169" s="23" t="str">
        <f t="shared" si="110"/>
        <v/>
      </c>
      <c r="AW169" s="23">
        <f t="shared" si="110"/>
        <v>1.2436</v>
      </c>
      <c r="AX169" s="23">
        <f t="shared" si="110"/>
        <v>1</v>
      </c>
      <c r="AY169" s="23">
        <f t="shared" si="110"/>
        <v>1</v>
      </c>
      <c r="AZ169" s="23">
        <f t="shared" si="110"/>
        <v>1</v>
      </c>
      <c r="BA169" s="23">
        <f t="shared" si="110"/>
        <v>-2.1937000000000002</v>
      </c>
      <c r="BB169" s="23">
        <f t="shared" si="110"/>
        <v>-2.1937000000000002</v>
      </c>
      <c r="BC169" s="23">
        <f t="shared" si="110"/>
        <v>-0.40310000000000001</v>
      </c>
      <c r="BD169" s="23" t="str">
        <f t="shared" si="110"/>
        <v/>
      </c>
      <c r="BE169" s="23">
        <f t="shared" si="110"/>
        <v>-0.49330000000000002</v>
      </c>
      <c r="BF169" s="23">
        <f t="shared" si="110"/>
        <v>-0.49330000000000002</v>
      </c>
      <c r="BG169" s="23">
        <f t="shared" si="110"/>
        <v>-0.49330000000000002</v>
      </c>
      <c r="BH169" s="23">
        <f t="shared" si="110"/>
        <v>2.1884000000000001</v>
      </c>
      <c r="BI169" s="23">
        <f t="shared" si="111"/>
        <v>2.1884000000000001</v>
      </c>
      <c r="BJ169" s="23">
        <f t="shared" si="111"/>
        <v>2.1884000000000001</v>
      </c>
      <c r="BK169" s="23">
        <f t="shared" si="111"/>
        <v>1.6942999999999999</v>
      </c>
      <c r="BL169" s="23" t="str">
        <f t="shared" si="111"/>
        <v/>
      </c>
      <c r="BM169" s="23">
        <f t="shared" si="111"/>
        <v>-1.5004999999999999</v>
      </c>
      <c r="BN169" s="23" t="str">
        <f t="shared" si="111"/>
        <v/>
      </c>
      <c r="BO169" s="23" t="str">
        <f t="shared" si="111"/>
        <v/>
      </c>
      <c r="BP169" s="23" t="str">
        <f t="shared" si="111"/>
        <v/>
      </c>
      <c r="BQ169" s="23" t="str">
        <f t="shared" si="111"/>
        <v/>
      </c>
      <c r="BR169" s="23" t="str">
        <f t="shared" si="111"/>
        <v/>
      </c>
      <c r="BS169" s="23" t="str">
        <f t="shared" si="111"/>
        <v/>
      </c>
      <c r="BT169" s="23" t="str">
        <f t="shared" si="111"/>
        <v/>
      </c>
      <c r="BU169" s="23" t="str">
        <f t="shared" si="111"/>
        <v/>
      </c>
      <c r="BV169" s="23" t="str">
        <f t="shared" si="111"/>
        <v/>
      </c>
      <c r="BW169" s="23" t="str">
        <f t="shared" si="111"/>
        <v/>
      </c>
      <c r="BX169" s="23" t="str">
        <f t="shared" si="111"/>
        <v/>
      </c>
      <c r="BY169" s="23">
        <f t="shared" si="112"/>
        <v>1.9191</v>
      </c>
      <c r="BZ169" s="23" t="str">
        <f t="shared" si="112"/>
        <v/>
      </c>
      <c r="CA169" s="23" t="str">
        <f t="shared" si="112"/>
        <v/>
      </c>
      <c r="CB169" s="23" t="str">
        <f t="shared" si="112"/>
        <v/>
      </c>
      <c r="CC169" s="23" t="str">
        <f t="shared" si="112"/>
        <v/>
      </c>
      <c r="CD169" s="23" t="str">
        <f t="shared" si="112"/>
        <v/>
      </c>
      <c r="CE169" s="23">
        <f t="shared" si="112"/>
        <v>0</v>
      </c>
      <c r="CF169" s="23">
        <f t="shared" si="112"/>
        <v>-0.33160000000000001</v>
      </c>
      <c r="CG169" s="23" t="str">
        <f t="shared" si="112"/>
        <v/>
      </c>
      <c r="CH169" s="23" t="str">
        <f t="shared" si="112"/>
        <v/>
      </c>
      <c r="CI169" s="23" t="str">
        <f t="shared" si="112"/>
        <v/>
      </c>
      <c r="CJ169" s="23" t="str">
        <f t="shared" si="112"/>
        <v/>
      </c>
      <c r="CK169" s="23" t="str">
        <f t="shared" si="112"/>
        <v/>
      </c>
      <c r="CL169" s="23" t="str">
        <f t="shared" si="112"/>
        <v/>
      </c>
      <c r="CM169" s="23">
        <f t="shared" si="112"/>
        <v>-1.4137</v>
      </c>
      <c r="CN169" s="23">
        <f t="shared" si="112"/>
        <v>-1.4137</v>
      </c>
      <c r="CO169" s="23">
        <f t="shared" si="118"/>
        <v>-1.4137</v>
      </c>
      <c r="CP169" s="23">
        <f t="shared" si="118"/>
        <v>2.9346000000000001</v>
      </c>
      <c r="CQ169" s="23">
        <f t="shared" si="118"/>
        <v>2.9346000000000001</v>
      </c>
      <c r="CR169" s="23">
        <f t="shared" si="118"/>
        <v>0.38109999999999999</v>
      </c>
      <c r="CS169" s="23">
        <f t="shared" si="118"/>
        <v>0.38109999999999999</v>
      </c>
      <c r="CT169" s="23" t="str">
        <f t="shared" si="118"/>
        <v/>
      </c>
      <c r="CU169" s="23" t="str">
        <f t="shared" si="118"/>
        <v/>
      </c>
      <c r="CV169" s="23" t="str">
        <f t="shared" si="118"/>
        <v/>
      </c>
      <c r="CW169" s="23" t="str">
        <f t="shared" si="118"/>
        <v/>
      </c>
      <c r="CX169" s="23" t="str">
        <f t="shared" si="118"/>
        <v/>
      </c>
      <c r="CY169" s="23">
        <f t="shared" si="118"/>
        <v>-0.55910000000000004</v>
      </c>
      <c r="CZ169" s="23">
        <f t="shared" si="118"/>
        <v>-0.55910000000000004</v>
      </c>
      <c r="DA169" s="23" t="str">
        <f t="shared" si="118"/>
        <v/>
      </c>
      <c r="DB169" s="23" t="str">
        <f t="shared" si="118"/>
        <v/>
      </c>
      <c r="DC169" s="23">
        <f t="shared" si="118"/>
        <v>-0.55910000000000004</v>
      </c>
      <c r="DD169" s="23" t="str">
        <f t="shared" si="118"/>
        <v/>
      </c>
      <c r="DE169" s="23" t="str">
        <f t="shared" si="114"/>
        <v/>
      </c>
      <c r="DF169" s="23" t="str">
        <f t="shared" si="114"/>
        <v/>
      </c>
      <c r="DG169" s="23">
        <f t="shared" si="114"/>
        <v>1.8854</v>
      </c>
      <c r="DH169" s="23">
        <f t="shared" si="114"/>
        <v>1.8854</v>
      </c>
      <c r="DI169" s="23">
        <f t="shared" si="114"/>
        <v>1.8854</v>
      </c>
      <c r="DJ169" s="23" t="str">
        <f t="shared" si="114"/>
        <v/>
      </c>
      <c r="DK169" s="23" t="str">
        <f t="shared" si="114"/>
        <v/>
      </c>
      <c r="DL169" s="23" t="str">
        <f t="shared" si="114"/>
        <v/>
      </c>
      <c r="DM169" s="23" t="str">
        <f t="shared" si="114"/>
        <v/>
      </c>
      <c r="DN169" s="23" t="str">
        <f t="shared" si="114"/>
        <v/>
      </c>
      <c r="DO169" s="23" t="str">
        <f t="shared" si="114"/>
        <v/>
      </c>
      <c r="DP169" s="23" t="str">
        <f t="shared" si="114"/>
        <v/>
      </c>
      <c r="DQ169" s="23" t="str">
        <f t="shared" si="114"/>
        <v/>
      </c>
      <c r="DR169" s="23" t="str">
        <f t="shared" si="114"/>
        <v/>
      </c>
      <c r="DS169" s="23" t="str">
        <f t="shared" si="114"/>
        <v/>
      </c>
      <c r="DT169" s="23" t="str">
        <f t="shared" si="114"/>
        <v/>
      </c>
      <c r="DU169" s="23" t="str">
        <f t="shared" si="119"/>
        <v/>
      </c>
      <c r="DV169" s="23" t="str">
        <f t="shared" si="119"/>
        <v/>
      </c>
      <c r="DW169" s="23" t="str">
        <f t="shared" si="119"/>
        <v/>
      </c>
      <c r="DX169" s="23" t="str">
        <f t="shared" si="119"/>
        <v/>
      </c>
      <c r="DY169" s="23" t="str">
        <f t="shared" si="119"/>
        <v/>
      </c>
      <c r="DZ169" s="23" t="str">
        <f t="shared" si="119"/>
        <v/>
      </c>
      <c r="EA169" s="23" t="str">
        <f t="shared" si="119"/>
        <v/>
      </c>
      <c r="EB169" s="23" t="str">
        <f t="shared" si="119"/>
        <v/>
      </c>
      <c r="EC169" s="23" t="str">
        <f t="shared" si="119"/>
        <v/>
      </c>
      <c r="ED169" s="23" t="str">
        <f t="shared" si="119"/>
        <v/>
      </c>
      <c r="EE169" s="23" t="str">
        <f t="shared" si="119"/>
        <v/>
      </c>
      <c r="EF169" s="23" t="str">
        <f t="shared" si="119"/>
        <v/>
      </c>
      <c r="EG169" s="23" t="str">
        <f t="shared" si="119"/>
        <v/>
      </c>
      <c r="EH169" s="23" t="str">
        <f t="shared" si="119"/>
        <v/>
      </c>
    </row>
    <row r="170" spans="2:138" x14ac:dyDescent="0.3">
      <c r="B170" s="17" t="str">
        <f t="shared" si="94"/>
        <v>3-56</v>
      </c>
      <c r="C170" s="17">
        <v>3</v>
      </c>
      <c r="D170" s="17">
        <v>56</v>
      </c>
      <c r="E170" s="17">
        <v>-522.32000000000005</v>
      </c>
      <c r="F170" s="17">
        <v>3.8856000000000002</v>
      </c>
      <c r="G170" s="17">
        <v>-4.2119999999999996E-3</v>
      </c>
      <c r="H170" s="17">
        <v>562.72</v>
      </c>
      <c r="I170" s="17">
        <v>-2.4316</v>
      </c>
      <c r="J170" s="17">
        <v>2.4199999999999998E-3</v>
      </c>
      <c r="K170" s="50"/>
      <c r="L170" s="74">
        <v>38</v>
      </c>
      <c r="M170" s="74">
        <v>18</v>
      </c>
      <c r="N170" s="23">
        <f t="shared" si="120"/>
        <v>3.4224999999999999</v>
      </c>
      <c r="O170" s="23">
        <f t="shared" si="120"/>
        <v>3.4224999999999999</v>
      </c>
      <c r="P170" s="23">
        <f t="shared" si="120"/>
        <v>3.4224999999999999</v>
      </c>
      <c r="Q170" s="23">
        <f t="shared" si="120"/>
        <v>3.4224999999999999</v>
      </c>
      <c r="R170" s="23">
        <f t="shared" si="120"/>
        <v>0</v>
      </c>
      <c r="S170" s="23">
        <f t="shared" si="120"/>
        <v>0</v>
      </c>
      <c r="T170" s="23">
        <f t="shared" si="120"/>
        <v>0</v>
      </c>
      <c r="U170" s="23">
        <f t="shared" si="120"/>
        <v>0</v>
      </c>
      <c r="V170" s="23">
        <f t="shared" si="120"/>
        <v>-5.7594000000000003</v>
      </c>
      <c r="W170" s="23">
        <f t="shared" si="120"/>
        <v>-5.7594000000000003</v>
      </c>
      <c r="X170" s="23">
        <f t="shared" si="120"/>
        <v>-9.8887</v>
      </c>
      <c r="Y170" s="23">
        <f t="shared" si="120"/>
        <v>-9.8887</v>
      </c>
      <c r="Z170" s="23">
        <f t="shared" si="120"/>
        <v>-9.8887</v>
      </c>
      <c r="AA170" s="23">
        <f t="shared" si="120"/>
        <v>2.9346000000000001</v>
      </c>
      <c r="AB170" s="23">
        <f t="shared" si="120"/>
        <v>-0.38250000000000001</v>
      </c>
      <c r="AC170" s="23">
        <f t="shared" si="120"/>
        <v>0.55459999999999998</v>
      </c>
      <c r="AD170" s="23">
        <f t="shared" si="113"/>
        <v>-3.5886999999999998</v>
      </c>
      <c r="AE170" s="23">
        <f t="shared" si="113"/>
        <v>-0.81610000000000005</v>
      </c>
      <c r="AF170" s="23">
        <f t="shared" si="113"/>
        <v>-0.81610000000000005</v>
      </c>
      <c r="AG170" s="23" t="str">
        <f t="shared" si="113"/>
        <v/>
      </c>
      <c r="AH170" s="23">
        <f t="shared" si="113"/>
        <v>-1.4280999999999999</v>
      </c>
      <c r="AI170" s="23">
        <f t="shared" si="113"/>
        <v>-1.4280999999999999</v>
      </c>
      <c r="AJ170" s="23">
        <f t="shared" si="113"/>
        <v>0</v>
      </c>
      <c r="AK170" s="23">
        <f t="shared" si="113"/>
        <v>-0.72799999999999998</v>
      </c>
      <c r="AL170" s="23">
        <f t="shared" si="113"/>
        <v>-0.72799999999999998</v>
      </c>
      <c r="AM170" s="23">
        <f t="shared" si="113"/>
        <v>-0.72799999999999998</v>
      </c>
      <c r="AN170" s="23">
        <f t="shared" si="113"/>
        <v>0.38109999999999999</v>
      </c>
      <c r="AO170" s="23" t="str">
        <f t="shared" si="113"/>
        <v/>
      </c>
      <c r="AP170" s="23" t="str">
        <f t="shared" si="113"/>
        <v/>
      </c>
      <c r="AQ170" s="23" t="str">
        <f t="shared" si="113"/>
        <v/>
      </c>
      <c r="AR170" s="23" t="str">
        <f t="shared" si="113"/>
        <v/>
      </c>
      <c r="AS170" s="23" t="str">
        <f t="shared" si="113"/>
        <v/>
      </c>
      <c r="AT170" s="23" t="str">
        <f t="shared" si="110"/>
        <v/>
      </c>
      <c r="AU170" s="23" t="str">
        <f t="shared" si="110"/>
        <v/>
      </c>
      <c r="AV170" s="23" t="str">
        <f t="shared" si="110"/>
        <v/>
      </c>
      <c r="AW170" s="23">
        <f t="shared" si="110"/>
        <v>1.2436</v>
      </c>
      <c r="AX170" s="23">
        <f t="shared" si="110"/>
        <v>1</v>
      </c>
      <c r="AY170" s="23">
        <f t="shared" si="110"/>
        <v>1</v>
      </c>
      <c r="AZ170" s="23">
        <f t="shared" si="110"/>
        <v>1</v>
      </c>
      <c r="BA170" s="23">
        <f t="shared" si="110"/>
        <v>-2.1937000000000002</v>
      </c>
      <c r="BB170" s="23">
        <f t="shared" si="110"/>
        <v>-2.1937000000000002</v>
      </c>
      <c r="BC170" s="23">
        <f t="shared" si="110"/>
        <v>-0.40310000000000001</v>
      </c>
      <c r="BD170" s="23" t="str">
        <f t="shared" si="110"/>
        <v/>
      </c>
      <c r="BE170" s="23">
        <f t="shared" si="110"/>
        <v>-0.49330000000000002</v>
      </c>
      <c r="BF170" s="23">
        <f t="shared" si="110"/>
        <v>-0.49330000000000002</v>
      </c>
      <c r="BG170" s="23">
        <f t="shared" si="110"/>
        <v>-0.49330000000000002</v>
      </c>
      <c r="BH170" s="23">
        <f t="shared" si="110"/>
        <v>2.1884000000000001</v>
      </c>
      <c r="BI170" s="23">
        <f t="shared" si="111"/>
        <v>2.1884000000000001</v>
      </c>
      <c r="BJ170" s="23">
        <f t="shared" si="111"/>
        <v>2.1884000000000001</v>
      </c>
      <c r="BK170" s="23">
        <f t="shared" si="111"/>
        <v>1.6942999999999999</v>
      </c>
      <c r="BL170" s="23" t="str">
        <f t="shared" si="111"/>
        <v/>
      </c>
      <c r="BM170" s="23">
        <f t="shared" si="111"/>
        <v>-1.5004999999999999</v>
      </c>
      <c r="BN170" s="23" t="str">
        <f t="shared" si="111"/>
        <v/>
      </c>
      <c r="BO170" s="23" t="str">
        <f t="shared" si="111"/>
        <v/>
      </c>
      <c r="BP170" s="23" t="str">
        <f t="shared" si="111"/>
        <v/>
      </c>
      <c r="BQ170" s="23" t="str">
        <f t="shared" si="111"/>
        <v/>
      </c>
      <c r="BR170" s="23" t="str">
        <f t="shared" si="111"/>
        <v/>
      </c>
      <c r="BS170" s="23" t="str">
        <f t="shared" si="111"/>
        <v/>
      </c>
      <c r="BT170" s="23" t="str">
        <f t="shared" si="111"/>
        <v/>
      </c>
      <c r="BU170" s="23" t="str">
        <f t="shared" si="111"/>
        <v/>
      </c>
      <c r="BV170" s="23" t="str">
        <f t="shared" si="111"/>
        <v/>
      </c>
      <c r="BW170" s="23" t="str">
        <f t="shared" si="111"/>
        <v/>
      </c>
      <c r="BX170" s="23" t="str">
        <f t="shared" si="111"/>
        <v/>
      </c>
      <c r="BY170" s="23">
        <f t="shared" si="112"/>
        <v>1.9191</v>
      </c>
      <c r="BZ170" s="23" t="str">
        <f t="shared" si="112"/>
        <v/>
      </c>
      <c r="CA170" s="23" t="str">
        <f t="shared" si="112"/>
        <v/>
      </c>
      <c r="CB170" s="23" t="str">
        <f t="shared" si="112"/>
        <v/>
      </c>
      <c r="CC170" s="23" t="str">
        <f t="shared" si="112"/>
        <v/>
      </c>
      <c r="CD170" s="23" t="str">
        <f t="shared" si="112"/>
        <v/>
      </c>
      <c r="CE170" s="23">
        <f t="shared" si="112"/>
        <v>0</v>
      </c>
      <c r="CF170" s="23">
        <f t="shared" si="112"/>
        <v>-0.33160000000000001</v>
      </c>
      <c r="CG170" s="23" t="str">
        <f t="shared" si="112"/>
        <v/>
      </c>
      <c r="CH170" s="23" t="str">
        <f t="shared" si="112"/>
        <v/>
      </c>
      <c r="CI170" s="23" t="str">
        <f t="shared" si="112"/>
        <v/>
      </c>
      <c r="CJ170" s="23" t="str">
        <f t="shared" si="112"/>
        <v/>
      </c>
      <c r="CK170" s="23" t="str">
        <f t="shared" si="112"/>
        <v/>
      </c>
      <c r="CL170" s="23" t="str">
        <f t="shared" si="112"/>
        <v/>
      </c>
      <c r="CM170" s="23">
        <f t="shared" si="112"/>
        <v>-1.4137</v>
      </c>
      <c r="CN170" s="23">
        <f t="shared" si="112"/>
        <v>-1.4137</v>
      </c>
      <c r="CO170" s="23">
        <f t="shared" si="118"/>
        <v>-1.4137</v>
      </c>
      <c r="CP170" s="23">
        <f t="shared" si="118"/>
        <v>2.9346000000000001</v>
      </c>
      <c r="CQ170" s="23">
        <f t="shared" si="118"/>
        <v>2.9346000000000001</v>
      </c>
      <c r="CR170" s="23">
        <f t="shared" si="118"/>
        <v>0.38109999999999999</v>
      </c>
      <c r="CS170" s="23">
        <f t="shared" si="118"/>
        <v>0.38109999999999999</v>
      </c>
      <c r="CT170" s="23" t="str">
        <f t="shared" si="118"/>
        <v/>
      </c>
      <c r="CU170" s="23" t="str">
        <f t="shared" si="118"/>
        <v/>
      </c>
      <c r="CV170" s="23" t="str">
        <f t="shared" si="118"/>
        <v/>
      </c>
      <c r="CW170" s="23" t="str">
        <f t="shared" si="118"/>
        <v/>
      </c>
      <c r="CX170" s="23" t="str">
        <f t="shared" si="118"/>
        <v/>
      </c>
      <c r="CY170" s="23">
        <f t="shared" si="118"/>
        <v>-0.55910000000000004</v>
      </c>
      <c r="CZ170" s="23">
        <f t="shared" si="118"/>
        <v>-0.55910000000000004</v>
      </c>
      <c r="DA170" s="23" t="str">
        <f t="shared" si="118"/>
        <v/>
      </c>
      <c r="DB170" s="23" t="str">
        <f t="shared" si="118"/>
        <v/>
      </c>
      <c r="DC170" s="23">
        <f t="shared" si="118"/>
        <v>-0.55910000000000004</v>
      </c>
      <c r="DD170" s="23" t="str">
        <f t="shared" si="118"/>
        <v/>
      </c>
      <c r="DE170" s="23" t="str">
        <f t="shared" si="114"/>
        <v/>
      </c>
      <c r="DF170" s="23" t="str">
        <f t="shared" si="114"/>
        <v/>
      </c>
      <c r="DG170" s="23">
        <f t="shared" si="114"/>
        <v>1.8854</v>
      </c>
      <c r="DH170" s="23">
        <f t="shared" si="114"/>
        <v>1.8854</v>
      </c>
      <c r="DI170" s="23">
        <f t="shared" si="114"/>
        <v>1.8854</v>
      </c>
      <c r="DJ170" s="23" t="str">
        <f t="shared" si="114"/>
        <v/>
      </c>
      <c r="DK170" s="23" t="str">
        <f t="shared" si="114"/>
        <v/>
      </c>
      <c r="DL170" s="23" t="str">
        <f t="shared" si="114"/>
        <v/>
      </c>
      <c r="DM170" s="23" t="str">
        <f t="shared" si="114"/>
        <v/>
      </c>
      <c r="DN170" s="23" t="str">
        <f t="shared" si="114"/>
        <v/>
      </c>
      <c r="DO170" s="23" t="str">
        <f t="shared" si="114"/>
        <v/>
      </c>
      <c r="DP170" s="23" t="str">
        <f t="shared" si="114"/>
        <v/>
      </c>
      <c r="DQ170" s="23" t="str">
        <f t="shared" si="114"/>
        <v/>
      </c>
      <c r="DR170" s="23" t="str">
        <f t="shared" si="114"/>
        <v/>
      </c>
      <c r="DS170" s="23" t="str">
        <f t="shared" si="114"/>
        <v/>
      </c>
      <c r="DT170" s="23" t="str">
        <f t="shared" si="119"/>
        <v/>
      </c>
      <c r="DU170" s="23" t="str">
        <f t="shared" si="119"/>
        <v/>
      </c>
      <c r="DV170" s="23" t="str">
        <f t="shared" si="119"/>
        <v/>
      </c>
      <c r="DW170" s="23" t="str">
        <f t="shared" si="119"/>
        <v/>
      </c>
      <c r="DX170" s="23" t="str">
        <f t="shared" si="119"/>
        <v/>
      </c>
      <c r="DY170" s="23" t="str">
        <f t="shared" si="119"/>
        <v/>
      </c>
      <c r="DZ170" s="23" t="str">
        <f t="shared" si="119"/>
        <v/>
      </c>
      <c r="EA170" s="23" t="str">
        <f t="shared" si="119"/>
        <v/>
      </c>
      <c r="EB170" s="23" t="str">
        <f t="shared" si="119"/>
        <v/>
      </c>
      <c r="EC170" s="23" t="str">
        <f t="shared" si="119"/>
        <v/>
      </c>
      <c r="ED170" s="23" t="str">
        <f t="shared" si="119"/>
        <v/>
      </c>
      <c r="EE170" s="23" t="str">
        <f t="shared" si="119"/>
        <v/>
      </c>
      <c r="EF170" s="23" t="str">
        <f t="shared" si="119"/>
        <v/>
      </c>
      <c r="EG170" s="23" t="str">
        <f t="shared" si="119"/>
        <v/>
      </c>
      <c r="EH170" s="23" t="str">
        <f t="shared" si="119"/>
        <v/>
      </c>
    </row>
    <row r="171" spans="2:138" x14ac:dyDescent="0.3">
      <c r="B171" s="17" t="str">
        <f t="shared" si="94"/>
        <v>3-61</v>
      </c>
      <c r="C171" s="17">
        <v>3</v>
      </c>
      <c r="D171" s="17">
        <v>61</v>
      </c>
      <c r="E171" s="17">
        <v>454.31599999999997</v>
      </c>
      <c r="F171" s="17">
        <v>-1.21943</v>
      </c>
      <c r="G171" s="17">
        <v>0</v>
      </c>
      <c r="H171" s="17">
        <v>-388.19</v>
      </c>
      <c r="I171" s="17">
        <v>1.04305</v>
      </c>
      <c r="J171" s="17">
        <v>0</v>
      </c>
      <c r="K171" s="50"/>
      <c r="L171" s="74">
        <v>39</v>
      </c>
      <c r="M171" s="74">
        <v>18</v>
      </c>
      <c r="N171" s="23">
        <f t="shared" si="120"/>
        <v>3.4224999999999999</v>
      </c>
      <c r="O171" s="23">
        <f t="shared" si="120"/>
        <v>3.4224999999999999</v>
      </c>
      <c r="P171" s="23">
        <f t="shared" si="120"/>
        <v>3.4224999999999999</v>
      </c>
      <c r="Q171" s="23">
        <f t="shared" si="120"/>
        <v>3.4224999999999999</v>
      </c>
      <c r="R171" s="23">
        <f t="shared" si="120"/>
        <v>0</v>
      </c>
      <c r="S171" s="23">
        <f t="shared" si="120"/>
        <v>0</v>
      </c>
      <c r="T171" s="23">
        <f t="shared" si="120"/>
        <v>0</v>
      </c>
      <c r="U171" s="23">
        <f t="shared" si="120"/>
        <v>0</v>
      </c>
      <c r="V171" s="23">
        <f t="shared" si="120"/>
        <v>-5.7594000000000003</v>
      </c>
      <c r="W171" s="23">
        <f t="shared" si="120"/>
        <v>-5.7594000000000003</v>
      </c>
      <c r="X171" s="23">
        <f t="shared" si="120"/>
        <v>-9.8887</v>
      </c>
      <c r="Y171" s="23">
        <f t="shared" si="120"/>
        <v>-9.8887</v>
      </c>
      <c r="Z171" s="23">
        <f t="shared" si="120"/>
        <v>-9.8887</v>
      </c>
      <c r="AA171" s="23">
        <f t="shared" si="120"/>
        <v>2.9346000000000001</v>
      </c>
      <c r="AB171" s="23">
        <f t="shared" si="120"/>
        <v>-0.38250000000000001</v>
      </c>
      <c r="AC171" s="23">
        <f t="shared" si="120"/>
        <v>0.55459999999999998</v>
      </c>
      <c r="AD171" s="23">
        <f t="shared" si="113"/>
        <v>-3.5886999999999998</v>
      </c>
      <c r="AE171" s="23">
        <f t="shared" si="113"/>
        <v>-0.81610000000000005</v>
      </c>
      <c r="AF171" s="23">
        <f t="shared" si="113"/>
        <v>-0.81610000000000005</v>
      </c>
      <c r="AG171" s="23" t="str">
        <f t="shared" si="113"/>
        <v/>
      </c>
      <c r="AH171" s="23">
        <f t="shared" si="113"/>
        <v>-1.4280999999999999</v>
      </c>
      <c r="AI171" s="23">
        <f t="shared" si="113"/>
        <v>-1.4280999999999999</v>
      </c>
      <c r="AJ171" s="23">
        <f t="shared" si="113"/>
        <v>0</v>
      </c>
      <c r="AK171" s="23">
        <f t="shared" si="113"/>
        <v>-0.72799999999999998</v>
      </c>
      <c r="AL171" s="23">
        <f t="shared" si="113"/>
        <v>-0.72799999999999998</v>
      </c>
      <c r="AM171" s="23">
        <f t="shared" si="113"/>
        <v>-0.72799999999999998</v>
      </c>
      <c r="AN171" s="23">
        <f t="shared" si="113"/>
        <v>0.38109999999999999</v>
      </c>
      <c r="AO171" s="23" t="str">
        <f t="shared" si="113"/>
        <v/>
      </c>
      <c r="AP171" s="23" t="str">
        <f t="shared" si="113"/>
        <v/>
      </c>
      <c r="AQ171" s="23" t="str">
        <f t="shared" si="113"/>
        <v/>
      </c>
      <c r="AR171" s="23" t="str">
        <f t="shared" si="113"/>
        <v/>
      </c>
      <c r="AS171" s="23" t="str">
        <f t="shared" si="113"/>
        <v/>
      </c>
      <c r="AT171" s="23" t="str">
        <f t="shared" si="110"/>
        <v/>
      </c>
      <c r="AU171" s="23" t="str">
        <f t="shared" si="110"/>
        <v/>
      </c>
      <c r="AV171" s="23" t="str">
        <f t="shared" si="110"/>
        <v/>
      </c>
      <c r="AW171" s="23">
        <f t="shared" si="110"/>
        <v>1.2436</v>
      </c>
      <c r="AX171" s="23">
        <f t="shared" si="110"/>
        <v>1</v>
      </c>
      <c r="AY171" s="23">
        <f t="shared" si="110"/>
        <v>1</v>
      </c>
      <c r="AZ171" s="23">
        <f t="shared" si="110"/>
        <v>1</v>
      </c>
      <c r="BA171" s="23">
        <f t="shared" si="110"/>
        <v>-2.1937000000000002</v>
      </c>
      <c r="BB171" s="23">
        <f t="shared" si="110"/>
        <v>-2.1937000000000002</v>
      </c>
      <c r="BC171" s="23">
        <f t="shared" si="110"/>
        <v>-0.40310000000000001</v>
      </c>
      <c r="BD171" s="23" t="str">
        <f t="shared" si="110"/>
        <v/>
      </c>
      <c r="BE171" s="23">
        <f t="shared" si="110"/>
        <v>-0.49330000000000002</v>
      </c>
      <c r="BF171" s="23">
        <f t="shared" si="110"/>
        <v>-0.49330000000000002</v>
      </c>
      <c r="BG171" s="23">
        <f t="shared" si="110"/>
        <v>-0.49330000000000002</v>
      </c>
      <c r="BH171" s="23">
        <f t="shared" si="110"/>
        <v>2.1884000000000001</v>
      </c>
      <c r="BI171" s="23">
        <f t="shared" si="111"/>
        <v>2.1884000000000001</v>
      </c>
      <c r="BJ171" s="23">
        <f t="shared" si="111"/>
        <v>2.1884000000000001</v>
      </c>
      <c r="BK171" s="23">
        <f t="shared" si="111"/>
        <v>1.6942999999999999</v>
      </c>
      <c r="BL171" s="23" t="str">
        <f t="shared" si="111"/>
        <v/>
      </c>
      <c r="BM171" s="23">
        <f t="shared" si="111"/>
        <v>-1.5004999999999999</v>
      </c>
      <c r="BN171" s="23" t="str">
        <f t="shared" si="111"/>
        <v/>
      </c>
      <c r="BO171" s="23" t="str">
        <f t="shared" si="111"/>
        <v/>
      </c>
      <c r="BP171" s="23" t="str">
        <f t="shared" si="111"/>
        <v/>
      </c>
      <c r="BQ171" s="23" t="str">
        <f t="shared" si="111"/>
        <v/>
      </c>
      <c r="BR171" s="23" t="str">
        <f t="shared" si="111"/>
        <v/>
      </c>
      <c r="BS171" s="23" t="str">
        <f t="shared" si="111"/>
        <v/>
      </c>
      <c r="BT171" s="23" t="str">
        <f t="shared" si="111"/>
        <v/>
      </c>
      <c r="BU171" s="23" t="str">
        <f t="shared" si="111"/>
        <v/>
      </c>
      <c r="BV171" s="23" t="str">
        <f t="shared" si="111"/>
        <v/>
      </c>
      <c r="BW171" s="23" t="str">
        <f t="shared" si="111"/>
        <v/>
      </c>
      <c r="BX171" s="23" t="str">
        <f t="shared" si="111"/>
        <v/>
      </c>
      <c r="BY171" s="23">
        <f t="shared" si="112"/>
        <v>1.9191</v>
      </c>
      <c r="BZ171" s="23" t="str">
        <f t="shared" si="112"/>
        <v/>
      </c>
      <c r="CA171" s="23" t="str">
        <f t="shared" si="112"/>
        <v/>
      </c>
      <c r="CB171" s="23" t="str">
        <f t="shared" si="112"/>
        <v/>
      </c>
      <c r="CC171" s="23" t="str">
        <f t="shared" si="112"/>
        <v/>
      </c>
      <c r="CD171" s="23" t="str">
        <f t="shared" si="112"/>
        <v/>
      </c>
      <c r="CE171" s="23">
        <f t="shared" si="112"/>
        <v>0</v>
      </c>
      <c r="CF171" s="23">
        <f t="shared" si="112"/>
        <v>-0.33160000000000001</v>
      </c>
      <c r="CG171" s="23" t="str">
        <f t="shared" si="112"/>
        <v/>
      </c>
      <c r="CH171" s="23" t="str">
        <f t="shared" si="112"/>
        <v/>
      </c>
      <c r="CI171" s="23" t="str">
        <f t="shared" si="112"/>
        <v/>
      </c>
      <c r="CJ171" s="23" t="str">
        <f t="shared" si="112"/>
        <v/>
      </c>
      <c r="CK171" s="23" t="str">
        <f t="shared" si="112"/>
        <v/>
      </c>
      <c r="CL171" s="23" t="str">
        <f t="shared" si="112"/>
        <v/>
      </c>
      <c r="CM171" s="23">
        <f t="shared" si="112"/>
        <v>-1.4137</v>
      </c>
      <c r="CN171" s="23">
        <f t="shared" si="112"/>
        <v>-1.4137</v>
      </c>
      <c r="CO171" s="23">
        <f t="shared" si="118"/>
        <v>-1.4137</v>
      </c>
      <c r="CP171" s="23">
        <f t="shared" si="118"/>
        <v>2.9346000000000001</v>
      </c>
      <c r="CQ171" s="23">
        <f t="shared" si="118"/>
        <v>2.9346000000000001</v>
      </c>
      <c r="CR171" s="23">
        <f t="shared" si="118"/>
        <v>0.38109999999999999</v>
      </c>
      <c r="CS171" s="23">
        <f t="shared" si="118"/>
        <v>0.38109999999999999</v>
      </c>
      <c r="CT171" s="23" t="str">
        <f t="shared" si="118"/>
        <v/>
      </c>
      <c r="CU171" s="23" t="str">
        <f t="shared" si="118"/>
        <v/>
      </c>
      <c r="CV171" s="23" t="str">
        <f t="shared" si="118"/>
        <v/>
      </c>
      <c r="CW171" s="23" t="str">
        <f t="shared" si="118"/>
        <v/>
      </c>
      <c r="CX171" s="23" t="str">
        <f t="shared" si="118"/>
        <v/>
      </c>
      <c r="CY171" s="23">
        <f t="shared" si="118"/>
        <v>-0.55910000000000004</v>
      </c>
      <c r="CZ171" s="23">
        <f t="shared" si="118"/>
        <v>-0.55910000000000004</v>
      </c>
      <c r="DA171" s="23" t="str">
        <f t="shared" si="118"/>
        <v/>
      </c>
      <c r="DB171" s="23" t="str">
        <f t="shared" si="118"/>
        <v/>
      </c>
      <c r="DC171" s="23">
        <f t="shared" si="118"/>
        <v>-0.55910000000000004</v>
      </c>
      <c r="DD171" s="23" t="str">
        <f t="shared" si="118"/>
        <v/>
      </c>
      <c r="DE171" s="23" t="str">
        <f t="shared" si="114"/>
        <v/>
      </c>
      <c r="DF171" s="23" t="str">
        <f t="shared" si="114"/>
        <v/>
      </c>
      <c r="DG171" s="23">
        <f t="shared" si="114"/>
        <v>1.8854</v>
      </c>
      <c r="DH171" s="23">
        <f t="shared" si="114"/>
        <v>1.8854</v>
      </c>
      <c r="DI171" s="23">
        <f t="shared" si="114"/>
        <v>1.8854</v>
      </c>
      <c r="DJ171" s="23" t="str">
        <f t="shared" si="114"/>
        <v/>
      </c>
      <c r="DK171" s="23" t="str">
        <f t="shared" si="114"/>
        <v/>
      </c>
      <c r="DL171" s="23" t="str">
        <f t="shared" si="114"/>
        <v/>
      </c>
      <c r="DM171" s="23" t="str">
        <f t="shared" si="114"/>
        <v/>
      </c>
      <c r="DN171" s="23" t="str">
        <f t="shared" si="114"/>
        <v/>
      </c>
      <c r="DO171" s="23" t="str">
        <f t="shared" si="114"/>
        <v/>
      </c>
      <c r="DP171" s="23" t="str">
        <f t="shared" si="114"/>
        <v/>
      </c>
      <c r="DQ171" s="23" t="str">
        <f t="shared" si="114"/>
        <v/>
      </c>
      <c r="DR171" s="23" t="str">
        <f t="shared" si="114"/>
        <v/>
      </c>
      <c r="DS171" s="23" t="str">
        <f t="shared" si="114"/>
        <v/>
      </c>
      <c r="DT171" s="23" t="str">
        <f t="shared" si="119"/>
        <v/>
      </c>
      <c r="DU171" s="23" t="str">
        <f t="shared" si="119"/>
        <v/>
      </c>
      <c r="DV171" s="23" t="str">
        <f t="shared" si="119"/>
        <v/>
      </c>
      <c r="DW171" s="23" t="str">
        <f t="shared" si="119"/>
        <v/>
      </c>
      <c r="DX171" s="23" t="str">
        <f t="shared" si="119"/>
        <v/>
      </c>
      <c r="DY171" s="23" t="str">
        <f t="shared" si="119"/>
        <v/>
      </c>
      <c r="DZ171" s="23" t="str">
        <f t="shared" si="119"/>
        <v/>
      </c>
      <c r="EA171" s="23" t="str">
        <f t="shared" si="119"/>
        <v/>
      </c>
      <c r="EB171" s="23" t="str">
        <f t="shared" si="119"/>
        <v/>
      </c>
      <c r="EC171" s="23" t="str">
        <f t="shared" si="119"/>
        <v/>
      </c>
      <c r="ED171" s="23" t="str">
        <f t="shared" si="119"/>
        <v/>
      </c>
      <c r="EE171" s="23" t="str">
        <f t="shared" si="119"/>
        <v/>
      </c>
      <c r="EF171" s="23" t="str">
        <f t="shared" si="119"/>
        <v/>
      </c>
      <c r="EG171" s="23" t="str">
        <f t="shared" si="119"/>
        <v/>
      </c>
      <c r="EH171" s="23" t="str">
        <f t="shared" si="119"/>
        <v/>
      </c>
    </row>
    <row r="172" spans="2:138" x14ac:dyDescent="0.3">
      <c r="B172" s="17" t="str">
        <f t="shared" si="94"/>
        <v>3-84</v>
      </c>
      <c r="C172" s="17">
        <v>3</v>
      </c>
      <c r="D172" s="17">
        <v>84</v>
      </c>
      <c r="E172" s="17">
        <v>277.44150000000002</v>
      </c>
      <c r="F172" s="17">
        <v>-0.18429999999999999</v>
      </c>
      <c r="G172" s="17">
        <v>0</v>
      </c>
      <c r="H172" s="17">
        <v>-223.7499</v>
      </c>
      <c r="I172" s="17">
        <v>0.27810000000000001</v>
      </c>
      <c r="J172" s="17">
        <v>0</v>
      </c>
      <c r="K172" s="50"/>
      <c r="L172" s="74">
        <v>40</v>
      </c>
      <c r="M172" s="74">
        <v>19</v>
      </c>
      <c r="N172" s="23">
        <f t="shared" si="120"/>
        <v>-1.3978999999999999</v>
      </c>
      <c r="O172" s="23">
        <f t="shared" si="120"/>
        <v>-1.3978999999999999</v>
      </c>
      <c r="P172" s="23">
        <f t="shared" si="120"/>
        <v>-1.3978999999999999</v>
      </c>
      <c r="Q172" s="23">
        <f t="shared" si="120"/>
        <v>-1.3978999999999999</v>
      </c>
      <c r="R172" s="23">
        <f t="shared" si="120"/>
        <v>0</v>
      </c>
      <c r="S172" s="23">
        <f t="shared" si="120"/>
        <v>0</v>
      </c>
      <c r="T172" s="23">
        <f t="shared" si="120"/>
        <v>0</v>
      </c>
      <c r="U172" s="23">
        <f t="shared" si="120"/>
        <v>0</v>
      </c>
      <c r="V172" s="23">
        <f t="shared" si="120"/>
        <v>-0.59589999999999999</v>
      </c>
      <c r="W172" s="23">
        <f t="shared" si="120"/>
        <v>-0.59589999999999999</v>
      </c>
      <c r="X172" s="23">
        <f t="shared" si="120"/>
        <v>-0.82179999999999997</v>
      </c>
      <c r="Y172" s="23">
        <f t="shared" si="120"/>
        <v>-0.82179999999999997</v>
      </c>
      <c r="Z172" s="23">
        <f t="shared" si="120"/>
        <v>-0.82179999999999997</v>
      </c>
      <c r="AA172" s="23">
        <f t="shared" si="120"/>
        <v>4.415</v>
      </c>
      <c r="AB172" s="23">
        <f t="shared" si="120"/>
        <v>-0.9444399</v>
      </c>
      <c r="AC172" s="23">
        <f t="shared" si="120"/>
        <v>-1.9159999999999999</v>
      </c>
      <c r="AD172" s="23" t="str">
        <f t="shared" si="113"/>
        <v/>
      </c>
      <c r="AE172" s="23">
        <f t="shared" si="113"/>
        <v>-0.38080000000000003</v>
      </c>
      <c r="AF172" s="23">
        <f t="shared" si="113"/>
        <v>-0.38080000000000003</v>
      </c>
      <c r="AG172" s="23" t="str">
        <f t="shared" si="113"/>
        <v/>
      </c>
      <c r="AH172" s="23">
        <f t="shared" si="113"/>
        <v>-0.43664999999999998</v>
      </c>
      <c r="AI172" s="23">
        <f t="shared" si="113"/>
        <v>-0.43664999999999998</v>
      </c>
      <c r="AJ172" s="23">
        <f t="shared" si="113"/>
        <v>0</v>
      </c>
      <c r="AK172" s="23">
        <f t="shared" si="113"/>
        <v>1.4810000000000001</v>
      </c>
      <c r="AL172" s="23">
        <f t="shared" si="113"/>
        <v>1.4810000000000001</v>
      </c>
      <c r="AM172" s="23">
        <f t="shared" si="113"/>
        <v>1.4810000000000001</v>
      </c>
      <c r="AN172" s="23">
        <f t="shared" si="113"/>
        <v>-0.48152</v>
      </c>
      <c r="AO172" s="23">
        <f t="shared" si="113"/>
        <v>-10.494999999999999</v>
      </c>
      <c r="AP172" s="23">
        <f t="shared" si="113"/>
        <v>-10.494999999999999</v>
      </c>
      <c r="AQ172" s="23">
        <f t="shared" si="113"/>
        <v>-10.494999999999999</v>
      </c>
      <c r="AR172" s="23">
        <f t="shared" si="113"/>
        <v>0</v>
      </c>
      <c r="AS172" s="23">
        <f t="shared" si="110"/>
        <v>0</v>
      </c>
      <c r="AT172" s="23">
        <f t="shared" si="110"/>
        <v>0</v>
      </c>
      <c r="AU172" s="23" t="str">
        <f t="shared" si="110"/>
        <v/>
      </c>
      <c r="AV172" s="23" t="str">
        <f t="shared" si="110"/>
        <v/>
      </c>
      <c r="AW172" s="23">
        <f t="shared" si="110"/>
        <v>-9.3360000000000003</v>
      </c>
      <c r="AX172" s="23">
        <f t="shared" si="110"/>
        <v>5.8186</v>
      </c>
      <c r="AY172" s="23">
        <f t="shared" si="110"/>
        <v>5.8186</v>
      </c>
      <c r="AZ172" s="23">
        <f t="shared" si="110"/>
        <v>5.8186</v>
      </c>
      <c r="BA172" s="23">
        <f t="shared" si="110"/>
        <v>1</v>
      </c>
      <c r="BB172" s="23">
        <f t="shared" si="110"/>
        <v>1</v>
      </c>
      <c r="BC172" s="23" t="str">
        <f t="shared" si="110"/>
        <v/>
      </c>
      <c r="BD172" s="23" t="str">
        <f t="shared" si="110"/>
        <v/>
      </c>
      <c r="BE172" s="23">
        <f t="shared" si="110"/>
        <v>-1.2370000000000001</v>
      </c>
      <c r="BF172" s="23">
        <f t="shared" si="110"/>
        <v>-1.2370000000000001</v>
      </c>
      <c r="BG172" s="23">
        <f t="shared" si="110"/>
        <v>-1.2370000000000001</v>
      </c>
      <c r="BH172" s="23">
        <f t="shared" si="110"/>
        <v>0</v>
      </c>
      <c r="BI172" s="23">
        <f t="shared" si="111"/>
        <v>0</v>
      </c>
      <c r="BJ172" s="23">
        <f t="shared" si="111"/>
        <v>0</v>
      </c>
      <c r="BK172" s="23">
        <f t="shared" si="111"/>
        <v>-1.2927999999999999</v>
      </c>
      <c r="BL172" s="23" t="str">
        <f t="shared" si="111"/>
        <v/>
      </c>
      <c r="BM172" s="23">
        <f t="shared" si="111"/>
        <v>-0.62649999999999995</v>
      </c>
      <c r="BN172" s="23">
        <f t="shared" si="111"/>
        <v>3.3610000000000002</v>
      </c>
      <c r="BO172" s="23">
        <f t="shared" si="111"/>
        <v>-0.44691999999999998</v>
      </c>
      <c r="BP172" s="23">
        <f t="shared" si="111"/>
        <v>-0.44691999999999998</v>
      </c>
      <c r="BQ172" s="23">
        <f t="shared" si="111"/>
        <v>-0.44691999999999998</v>
      </c>
      <c r="BR172" s="23" t="str">
        <f t="shared" si="111"/>
        <v/>
      </c>
      <c r="BS172" s="23">
        <f t="shared" si="111"/>
        <v>0</v>
      </c>
      <c r="BT172" s="23">
        <f t="shared" si="111"/>
        <v>-0.36520000000000002</v>
      </c>
      <c r="BU172" s="23">
        <f t="shared" si="111"/>
        <v>-0.36520000000000002</v>
      </c>
      <c r="BV172" s="23" t="str">
        <f t="shared" si="111"/>
        <v/>
      </c>
      <c r="BW172" s="23">
        <f t="shared" si="111"/>
        <v>-1.2629999999999999</v>
      </c>
      <c r="BX172" s="23" t="str">
        <f t="shared" ref="BX172" si="121">IF($M172=BX$132,1,IFERROR(VLOOKUP($M172&amp;"-"&amp;BX$132,$B$6:$J$761,5,FALSE),IFERROR(VLOOKUP(BX$132&amp;"-"&amp;$M172,$B$6:$J$761,8,FALSE),"")))</f>
        <v/>
      </c>
      <c r="BY172" s="23">
        <f t="shared" si="112"/>
        <v>0</v>
      </c>
      <c r="BZ172" s="23">
        <f t="shared" si="112"/>
        <v>-1.2290000000000001</v>
      </c>
      <c r="CA172" s="23">
        <f t="shared" si="112"/>
        <v>-1.2290000000000001</v>
      </c>
      <c r="CB172" s="23" t="str">
        <f t="shared" si="112"/>
        <v/>
      </c>
      <c r="CC172" s="23">
        <f t="shared" si="112"/>
        <v>0</v>
      </c>
      <c r="CD172" s="23">
        <f t="shared" si="112"/>
        <v>-0.41610000000000003</v>
      </c>
      <c r="CE172" s="23">
        <f t="shared" si="112"/>
        <v>0</v>
      </c>
      <c r="CF172" s="23" t="str">
        <f t="shared" si="112"/>
        <v/>
      </c>
      <c r="CG172" s="23">
        <f t="shared" si="112"/>
        <v>-0.74170000000000003</v>
      </c>
      <c r="CH172" s="23">
        <f t="shared" si="112"/>
        <v>-0.74170000000000003</v>
      </c>
      <c r="CI172" s="23" t="str">
        <f t="shared" si="112"/>
        <v/>
      </c>
      <c r="CJ172" s="23" t="str">
        <f t="shared" si="112"/>
        <v/>
      </c>
      <c r="CK172" s="23" t="str">
        <f t="shared" si="112"/>
        <v/>
      </c>
      <c r="CL172" s="23">
        <f t="shared" si="112"/>
        <v>0</v>
      </c>
      <c r="CM172" s="23">
        <f t="shared" si="112"/>
        <v>-1.526</v>
      </c>
      <c r="CN172" s="23">
        <f t="shared" ref="CN172:CO172" si="122">IF($M172=CN$132,1,IFERROR(VLOOKUP($M172&amp;"-"&amp;CN$132,$B$6:$J$761,5,FALSE),IFERROR(VLOOKUP(CN$132&amp;"-"&amp;$M172,$B$6:$J$761,8,FALSE),"")))</f>
        <v>-1.526</v>
      </c>
      <c r="CO172" s="23">
        <f t="shared" si="122"/>
        <v>-1.526</v>
      </c>
      <c r="CP172" s="23">
        <f t="shared" si="118"/>
        <v>4.415</v>
      </c>
      <c r="CQ172" s="23">
        <f t="shared" si="118"/>
        <v>4.415</v>
      </c>
      <c r="CR172" s="23">
        <f t="shared" si="118"/>
        <v>-0.48152</v>
      </c>
      <c r="CS172" s="23">
        <f t="shared" si="118"/>
        <v>-0.48152</v>
      </c>
      <c r="CT172" s="23">
        <f t="shared" si="118"/>
        <v>-10.494999999999999</v>
      </c>
      <c r="CU172" s="23" t="str">
        <f t="shared" si="118"/>
        <v/>
      </c>
      <c r="CV172" s="23" t="str">
        <f t="shared" si="118"/>
        <v/>
      </c>
      <c r="CW172" s="23" t="str">
        <f t="shared" si="118"/>
        <v/>
      </c>
      <c r="CX172" s="23" t="str">
        <f t="shared" si="118"/>
        <v/>
      </c>
      <c r="CY172" s="23" t="str">
        <f t="shared" si="118"/>
        <v/>
      </c>
      <c r="CZ172" s="23" t="str">
        <f t="shared" si="118"/>
        <v/>
      </c>
      <c r="DA172" s="23">
        <f t="shared" si="118"/>
        <v>-0.66205999999999998</v>
      </c>
      <c r="DB172" s="23">
        <f t="shared" si="118"/>
        <v>-0.66205999999999998</v>
      </c>
      <c r="DC172" s="23" t="str">
        <f t="shared" si="118"/>
        <v/>
      </c>
      <c r="DD172" s="23" t="str">
        <f t="shared" si="118"/>
        <v/>
      </c>
      <c r="DE172" s="23" t="str">
        <f t="shared" si="114"/>
        <v/>
      </c>
      <c r="DF172" s="23" t="str">
        <f t="shared" si="114"/>
        <v/>
      </c>
      <c r="DG172" s="23" t="str">
        <f t="shared" si="114"/>
        <v/>
      </c>
      <c r="DH172" s="23" t="str">
        <f t="shared" si="114"/>
        <v/>
      </c>
      <c r="DI172" s="23" t="str">
        <f t="shared" si="114"/>
        <v/>
      </c>
      <c r="DJ172" s="23" t="str">
        <f t="shared" si="114"/>
        <v/>
      </c>
      <c r="DK172" s="23" t="str">
        <f t="shared" si="114"/>
        <v/>
      </c>
      <c r="DL172" s="23" t="str">
        <f t="shared" si="114"/>
        <v/>
      </c>
      <c r="DM172" s="23">
        <f t="shared" si="114"/>
        <v>-2.5287E-2</v>
      </c>
      <c r="DN172" s="23">
        <f t="shared" si="114"/>
        <v>-2.5287E-2</v>
      </c>
      <c r="DO172" s="23" t="str">
        <f t="shared" si="114"/>
        <v/>
      </c>
      <c r="DP172" s="23" t="str">
        <f t="shared" si="114"/>
        <v/>
      </c>
      <c r="DQ172" s="23" t="str">
        <f t="shared" si="114"/>
        <v/>
      </c>
      <c r="DR172" s="23" t="str">
        <f t="shared" si="114"/>
        <v/>
      </c>
      <c r="DS172" s="23" t="str">
        <f t="shared" si="114"/>
        <v/>
      </c>
      <c r="DT172" s="23" t="str">
        <f t="shared" si="119"/>
        <v/>
      </c>
      <c r="DU172" s="23" t="str">
        <f t="shared" si="119"/>
        <v/>
      </c>
      <c r="DV172" s="23" t="str">
        <f t="shared" si="119"/>
        <v/>
      </c>
      <c r="DW172" s="23" t="str">
        <f t="shared" si="119"/>
        <v/>
      </c>
      <c r="DX172" s="23" t="str">
        <f t="shared" si="119"/>
        <v/>
      </c>
      <c r="DY172" s="23" t="str">
        <f t="shared" si="119"/>
        <v/>
      </c>
      <c r="DZ172" s="23" t="str">
        <f t="shared" si="119"/>
        <v/>
      </c>
      <c r="EA172" s="23" t="str">
        <f t="shared" si="119"/>
        <v/>
      </c>
      <c r="EB172" s="23" t="str">
        <f t="shared" si="119"/>
        <v/>
      </c>
      <c r="EC172" s="23" t="str">
        <f t="shared" si="119"/>
        <v/>
      </c>
      <c r="ED172" s="23" t="str">
        <f t="shared" si="119"/>
        <v/>
      </c>
      <c r="EE172" s="23" t="str">
        <f t="shared" si="119"/>
        <v/>
      </c>
      <c r="EF172" s="23" t="str">
        <f t="shared" si="119"/>
        <v/>
      </c>
      <c r="EG172" s="23" t="str">
        <f t="shared" si="119"/>
        <v/>
      </c>
      <c r="EH172" s="23" t="str">
        <f t="shared" si="119"/>
        <v/>
      </c>
    </row>
    <row r="173" spans="2:138" x14ac:dyDescent="0.3">
      <c r="B173" s="17" t="str">
        <f t="shared" si="94"/>
        <v>3-85</v>
      </c>
      <c r="C173" s="17">
        <v>3</v>
      </c>
      <c r="D173" s="17">
        <v>85</v>
      </c>
      <c r="E173" s="17">
        <v>825.91890000000001</v>
      </c>
      <c r="F173" s="17">
        <v>-4.35541</v>
      </c>
      <c r="G173" s="17">
        <v>8.5571999999999992E-3</v>
      </c>
      <c r="H173" s="17">
        <v>20.271899999999999</v>
      </c>
      <c r="I173" s="17">
        <v>-0.33187</v>
      </c>
      <c r="J173" s="17">
        <v>2.5793000000000001E-3</v>
      </c>
      <c r="K173" s="50"/>
      <c r="L173" s="74">
        <v>41</v>
      </c>
      <c r="M173" s="74">
        <v>19</v>
      </c>
      <c r="N173" s="23">
        <f t="shared" si="120"/>
        <v>-1.3978999999999999</v>
      </c>
      <c r="O173" s="23">
        <f t="shared" si="120"/>
        <v>-1.3978999999999999</v>
      </c>
      <c r="P173" s="23">
        <f t="shared" si="120"/>
        <v>-1.3978999999999999</v>
      </c>
      <c r="Q173" s="23">
        <f t="shared" si="120"/>
        <v>-1.3978999999999999</v>
      </c>
      <c r="R173" s="23">
        <f t="shared" si="120"/>
        <v>0</v>
      </c>
      <c r="S173" s="23">
        <f t="shared" si="120"/>
        <v>0</v>
      </c>
      <c r="T173" s="23">
        <f t="shared" si="120"/>
        <v>0</v>
      </c>
      <c r="U173" s="23">
        <f t="shared" si="120"/>
        <v>0</v>
      </c>
      <c r="V173" s="23">
        <f t="shared" si="120"/>
        <v>-0.59589999999999999</v>
      </c>
      <c r="W173" s="23">
        <f t="shared" si="120"/>
        <v>-0.59589999999999999</v>
      </c>
      <c r="X173" s="23">
        <f t="shared" si="120"/>
        <v>-0.82179999999999997</v>
      </c>
      <c r="Y173" s="23">
        <f t="shared" si="120"/>
        <v>-0.82179999999999997</v>
      </c>
      <c r="Z173" s="23">
        <f t="shared" si="120"/>
        <v>-0.82179999999999997</v>
      </c>
      <c r="AA173" s="23">
        <f t="shared" si="120"/>
        <v>4.415</v>
      </c>
      <c r="AB173" s="23">
        <f t="shared" si="120"/>
        <v>-0.9444399</v>
      </c>
      <c r="AC173" s="23">
        <f t="shared" si="120"/>
        <v>-1.9159999999999999</v>
      </c>
      <c r="AD173" s="23" t="str">
        <f t="shared" si="113"/>
        <v/>
      </c>
      <c r="AE173" s="23">
        <f t="shared" si="113"/>
        <v>-0.38080000000000003</v>
      </c>
      <c r="AF173" s="23">
        <f t="shared" si="113"/>
        <v>-0.38080000000000003</v>
      </c>
      <c r="AG173" s="23" t="str">
        <f t="shared" si="113"/>
        <v/>
      </c>
      <c r="AH173" s="23">
        <f t="shared" si="113"/>
        <v>-0.43664999999999998</v>
      </c>
      <c r="AI173" s="23">
        <f t="shared" si="113"/>
        <v>-0.43664999999999998</v>
      </c>
      <c r="AJ173" s="23">
        <f t="shared" si="113"/>
        <v>0</v>
      </c>
      <c r="AK173" s="23">
        <f t="shared" si="113"/>
        <v>1.4810000000000001</v>
      </c>
      <c r="AL173" s="23">
        <f t="shared" si="113"/>
        <v>1.4810000000000001</v>
      </c>
      <c r="AM173" s="23">
        <f t="shared" si="113"/>
        <v>1.4810000000000001</v>
      </c>
      <c r="AN173" s="23">
        <f t="shared" si="113"/>
        <v>-0.48152</v>
      </c>
      <c r="AO173" s="23">
        <f t="shared" si="113"/>
        <v>-10.494999999999999</v>
      </c>
      <c r="AP173" s="23">
        <f t="shared" si="113"/>
        <v>-10.494999999999999</v>
      </c>
      <c r="AQ173" s="23">
        <f t="shared" si="113"/>
        <v>-10.494999999999999</v>
      </c>
      <c r="AR173" s="23">
        <f t="shared" si="113"/>
        <v>0</v>
      </c>
      <c r="AS173" s="23">
        <f t="shared" si="110"/>
        <v>0</v>
      </c>
      <c r="AT173" s="23">
        <f t="shared" si="110"/>
        <v>0</v>
      </c>
      <c r="AU173" s="23" t="str">
        <f t="shared" si="110"/>
        <v/>
      </c>
      <c r="AV173" s="23" t="str">
        <f t="shared" si="110"/>
        <v/>
      </c>
      <c r="AW173" s="23">
        <f t="shared" si="110"/>
        <v>-9.3360000000000003</v>
      </c>
      <c r="AX173" s="23">
        <f t="shared" si="110"/>
        <v>5.8186</v>
      </c>
      <c r="AY173" s="23">
        <f t="shared" si="110"/>
        <v>5.8186</v>
      </c>
      <c r="AZ173" s="23">
        <f t="shared" si="110"/>
        <v>5.8186</v>
      </c>
      <c r="BA173" s="23">
        <f t="shared" si="110"/>
        <v>1</v>
      </c>
      <c r="BB173" s="23">
        <f t="shared" si="110"/>
        <v>1</v>
      </c>
      <c r="BC173" s="23" t="str">
        <f t="shared" si="110"/>
        <v/>
      </c>
      <c r="BD173" s="23" t="str">
        <f t="shared" si="110"/>
        <v/>
      </c>
      <c r="BE173" s="23">
        <f t="shared" si="110"/>
        <v>-1.2370000000000001</v>
      </c>
      <c r="BF173" s="23">
        <f t="shared" ref="BF173:BU192" si="123">IF($M173=BF$132,1,IFERROR(VLOOKUP($M173&amp;"-"&amp;BF$132,$B$6:$J$761,5,FALSE),IFERROR(VLOOKUP(BF$132&amp;"-"&amp;$M173,$B$6:$J$761,8,FALSE),"")))</f>
        <v>-1.2370000000000001</v>
      </c>
      <c r="BG173" s="23">
        <f t="shared" si="123"/>
        <v>-1.2370000000000001</v>
      </c>
      <c r="BH173" s="23">
        <f t="shared" si="123"/>
        <v>0</v>
      </c>
      <c r="BI173" s="23">
        <f t="shared" si="123"/>
        <v>0</v>
      </c>
      <c r="BJ173" s="23">
        <f t="shared" si="123"/>
        <v>0</v>
      </c>
      <c r="BK173" s="23">
        <f t="shared" si="123"/>
        <v>-1.2927999999999999</v>
      </c>
      <c r="BL173" s="23" t="str">
        <f t="shared" si="123"/>
        <v/>
      </c>
      <c r="BM173" s="23">
        <f t="shared" si="123"/>
        <v>-0.62649999999999995</v>
      </c>
      <c r="BN173" s="23">
        <f t="shared" si="123"/>
        <v>3.3610000000000002</v>
      </c>
      <c r="BO173" s="23">
        <f t="shared" si="123"/>
        <v>-0.44691999999999998</v>
      </c>
      <c r="BP173" s="23">
        <f t="shared" si="123"/>
        <v>-0.44691999999999998</v>
      </c>
      <c r="BQ173" s="23">
        <f t="shared" si="123"/>
        <v>-0.44691999999999998</v>
      </c>
      <c r="BR173" s="23" t="str">
        <f t="shared" si="123"/>
        <v/>
      </c>
      <c r="BS173" s="23">
        <f t="shared" si="123"/>
        <v>0</v>
      </c>
      <c r="BT173" s="23">
        <f t="shared" si="123"/>
        <v>-0.36520000000000002</v>
      </c>
      <c r="BU173" s="23">
        <f t="shared" si="123"/>
        <v>-0.36520000000000002</v>
      </c>
      <c r="BV173" s="23" t="str">
        <f t="shared" ref="BV173:CK188" si="124">IF($M173=BV$132,1,IFERROR(VLOOKUP($M173&amp;"-"&amp;BV$132,$B$6:$J$761,5,FALSE),IFERROR(VLOOKUP(BV$132&amp;"-"&amp;$M173,$B$6:$J$761,8,FALSE),"")))</f>
        <v/>
      </c>
      <c r="BW173" s="23">
        <f t="shared" si="124"/>
        <v>-1.2629999999999999</v>
      </c>
      <c r="BX173" s="23" t="str">
        <f t="shared" si="124"/>
        <v/>
      </c>
      <c r="BY173" s="23">
        <f t="shared" si="124"/>
        <v>0</v>
      </c>
      <c r="BZ173" s="23">
        <f t="shared" si="124"/>
        <v>-1.2290000000000001</v>
      </c>
      <c r="CA173" s="23">
        <f t="shared" si="124"/>
        <v>-1.2290000000000001</v>
      </c>
      <c r="CB173" s="23" t="str">
        <f t="shared" si="124"/>
        <v/>
      </c>
      <c r="CC173" s="23">
        <f t="shared" si="124"/>
        <v>0</v>
      </c>
      <c r="CD173" s="23">
        <f t="shared" si="124"/>
        <v>-0.41610000000000003</v>
      </c>
      <c r="CE173" s="23">
        <f t="shared" si="124"/>
        <v>0</v>
      </c>
      <c r="CF173" s="23" t="str">
        <f t="shared" si="124"/>
        <v/>
      </c>
      <c r="CG173" s="23">
        <f t="shared" si="124"/>
        <v>-0.74170000000000003</v>
      </c>
      <c r="CH173" s="23">
        <f t="shared" si="124"/>
        <v>-0.74170000000000003</v>
      </c>
      <c r="CI173" s="23" t="str">
        <f t="shared" si="124"/>
        <v/>
      </c>
      <c r="CJ173" s="23" t="str">
        <f t="shared" si="124"/>
        <v/>
      </c>
      <c r="CK173" s="23" t="str">
        <f t="shared" si="124"/>
        <v/>
      </c>
      <c r="CL173" s="23">
        <f t="shared" ref="CL173:DA199" si="125">IF($M173=CL$132,1,IFERROR(VLOOKUP($M173&amp;"-"&amp;CL$132,$B$6:$J$761,5,FALSE),IFERROR(VLOOKUP(CL$132&amp;"-"&amp;$M173,$B$6:$J$761,8,FALSE),"")))</f>
        <v>0</v>
      </c>
      <c r="CM173" s="23">
        <f t="shared" si="125"/>
        <v>-1.526</v>
      </c>
      <c r="CN173" s="23">
        <f t="shared" si="125"/>
        <v>-1.526</v>
      </c>
      <c r="CO173" s="23">
        <f t="shared" si="125"/>
        <v>-1.526</v>
      </c>
      <c r="CP173" s="23">
        <f t="shared" si="118"/>
        <v>4.415</v>
      </c>
      <c r="CQ173" s="23">
        <f t="shared" si="118"/>
        <v>4.415</v>
      </c>
      <c r="CR173" s="23">
        <f t="shared" si="118"/>
        <v>-0.48152</v>
      </c>
      <c r="CS173" s="23">
        <f t="shared" si="118"/>
        <v>-0.48152</v>
      </c>
      <c r="CT173" s="23">
        <f t="shared" si="118"/>
        <v>-10.494999999999999</v>
      </c>
      <c r="CU173" s="23" t="str">
        <f t="shared" si="118"/>
        <v/>
      </c>
      <c r="CV173" s="23" t="str">
        <f t="shared" si="118"/>
        <v/>
      </c>
      <c r="CW173" s="23" t="str">
        <f t="shared" si="118"/>
        <v/>
      </c>
      <c r="CX173" s="23" t="str">
        <f t="shared" si="118"/>
        <v/>
      </c>
      <c r="CY173" s="23" t="str">
        <f t="shared" si="118"/>
        <v/>
      </c>
      <c r="CZ173" s="23" t="str">
        <f t="shared" si="118"/>
        <v/>
      </c>
      <c r="DA173" s="23">
        <f t="shared" si="118"/>
        <v>-0.66205999999999998</v>
      </c>
      <c r="DB173" s="23">
        <f t="shared" si="118"/>
        <v>-0.66205999999999998</v>
      </c>
      <c r="DC173" s="23" t="str">
        <f t="shared" si="118"/>
        <v/>
      </c>
      <c r="DD173" s="23" t="str">
        <f t="shared" si="118"/>
        <v/>
      </c>
      <c r="DE173" s="23" t="str">
        <f t="shared" si="114"/>
        <v/>
      </c>
      <c r="DF173" s="23" t="str">
        <f t="shared" si="114"/>
        <v/>
      </c>
      <c r="DG173" s="23" t="str">
        <f t="shared" si="114"/>
        <v/>
      </c>
      <c r="DH173" s="23" t="str">
        <f t="shared" si="114"/>
        <v/>
      </c>
      <c r="DI173" s="23" t="str">
        <f t="shared" si="114"/>
        <v/>
      </c>
      <c r="DJ173" s="23" t="str">
        <f t="shared" si="114"/>
        <v/>
      </c>
      <c r="DK173" s="23" t="str">
        <f t="shared" si="114"/>
        <v/>
      </c>
      <c r="DL173" s="23" t="str">
        <f t="shared" si="114"/>
        <v/>
      </c>
      <c r="DM173" s="23">
        <f t="shared" si="114"/>
        <v>-2.5287E-2</v>
      </c>
      <c r="DN173" s="23">
        <f t="shared" si="114"/>
        <v>-2.5287E-2</v>
      </c>
      <c r="DO173" s="23" t="str">
        <f t="shared" si="114"/>
        <v/>
      </c>
      <c r="DP173" s="23" t="str">
        <f t="shared" si="114"/>
        <v/>
      </c>
      <c r="DQ173" s="23" t="str">
        <f t="shared" si="114"/>
        <v/>
      </c>
      <c r="DR173" s="23" t="str">
        <f t="shared" si="114"/>
        <v/>
      </c>
      <c r="DS173" s="23" t="str">
        <f t="shared" si="114"/>
        <v/>
      </c>
      <c r="DT173" s="23" t="str">
        <f t="shared" si="119"/>
        <v/>
      </c>
      <c r="DU173" s="23" t="str">
        <f t="shared" si="119"/>
        <v/>
      </c>
      <c r="DV173" s="23" t="str">
        <f t="shared" si="119"/>
        <v/>
      </c>
      <c r="DW173" s="23" t="str">
        <f t="shared" si="119"/>
        <v/>
      </c>
      <c r="DX173" s="23" t="str">
        <f t="shared" si="119"/>
        <v/>
      </c>
      <c r="DY173" s="23" t="str">
        <f t="shared" si="119"/>
        <v/>
      </c>
      <c r="DZ173" s="23" t="str">
        <f t="shared" si="119"/>
        <v/>
      </c>
      <c r="EA173" s="23" t="str">
        <f t="shared" si="119"/>
        <v/>
      </c>
      <c r="EB173" s="23" t="str">
        <f t="shared" si="119"/>
        <v/>
      </c>
      <c r="EC173" s="23" t="str">
        <f t="shared" si="119"/>
        <v/>
      </c>
      <c r="ED173" s="23" t="str">
        <f t="shared" si="119"/>
        <v/>
      </c>
      <c r="EE173" s="23" t="str">
        <f t="shared" si="119"/>
        <v/>
      </c>
      <c r="EF173" s="23" t="str">
        <f t="shared" si="119"/>
        <v/>
      </c>
      <c r="EG173" s="23" t="str">
        <f t="shared" si="119"/>
        <v/>
      </c>
      <c r="EH173" s="23" t="str">
        <f t="shared" si="119"/>
        <v/>
      </c>
    </row>
    <row r="174" spans="2:138" x14ac:dyDescent="0.3">
      <c r="B174" s="17" t="str">
        <f t="shared" si="94"/>
        <v>3-87</v>
      </c>
      <c r="C174" s="17">
        <v>3</v>
      </c>
      <c r="D174" s="17">
        <v>87</v>
      </c>
      <c r="E174" s="17">
        <v>-1304.107</v>
      </c>
      <c r="F174" s="17">
        <v>3.8743500000000002</v>
      </c>
      <c r="G174" s="17">
        <v>3.9496000000000002E-3</v>
      </c>
      <c r="H174" s="17">
        <v>26.389399999999998</v>
      </c>
      <c r="I174" s="17">
        <v>0.38630999999999999</v>
      </c>
      <c r="J174" s="17">
        <v>-2.7585999999999999E-3</v>
      </c>
      <c r="K174" s="50"/>
      <c r="L174" s="74">
        <v>42</v>
      </c>
      <c r="M174" s="74">
        <v>20</v>
      </c>
      <c r="N174" s="23">
        <f t="shared" si="120"/>
        <v>-9.0932999999999993</v>
      </c>
      <c r="O174" s="23">
        <f t="shared" si="120"/>
        <v>-9.0932999999999993</v>
      </c>
      <c r="P174" s="23">
        <f t="shared" si="120"/>
        <v>-9.0932999999999993</v>
      </c>
      <c r="Q174" s="23">
        <f t="shared" si="120"/>
        <v>-9.0932999999999993</v>
      </c>
      <c r="R174" s="23">
        <f t="shared" si="120"/>
        <v>1.216</v>
      </c>
      <c r="S174" s="23">
        <f t="shared" si="120"/>
        <v>1.216</v>
      </c>
      <c r="T174" s="23">
        <f t="shared" si="120"/>
        <v>1.216</v>
      </c>
      <c r="U174" s="23">
        <f t="shared" si="120"/>
        <v>1.216</v>
      </c>
      <c r="V174" s="23">
        <f t="shared" si="120"/>
        <v>-1.595</v>
      </c>
      <c r="W174" s="23">
        <f t="shared" si="120"/>
        <v>-1.595</v>
      </c>
      <c r="X174" s="23">
        <f t="shared" si="120"/>
        <v>0</v>
      </c>
      <c r="Y174" s="23">
        <f t="shared" si="120"/>
        <v>0</v>
      </c>
      <c r="Z174" s="23">
        <f t="shared" si="120"/>
        <v>0</v>
      </c>
      <c r="AA174" s="23">
        <f t="shared" si="120"/>
        <v>-4.9154999999999998</v>
      </c>
      <c r="AB174" s="23">
        <f t="shared" si="120"/>
        <v>-3.4339</v>
      </c>
      <c r="AC174" s="23">
        <f t="shared" si="120"/>
        <v>-4.6878000000000002</v>
      </c>
      <c r="AD174" s="23">
        <f t="shared" si="113"/>
        <v>0</v>
      </c>
      <c r="AE174" s="23">
        <f t="shared" ref="AE174:AT237" si="126">IF($M174=AE$132,1,IFERROR(VLOOKUP($M174&amp;"-"&amp;AE$132,$B$6:$J$761,5,FALSE),IFERROR(VLOOKUP(AE$132&amp;"-"&amp;$M174,$B$6:$J$761,8,FALSE),"")))</f>
        <v>-0.91676000000000002</v>
      </c>
      <c r="AF174" s="23">
        <f t="shared" si="126"/>
        <v>-0.91676000000000002</v>
      </c>
      <c r="AG174" s="23">
        <f t="shared" si="126"/>
        <v>0</v>
      </c>
      <c r="AH174" s="23">
        <f t="shared" si="126"/>
        <v>-0.71197999999999995</v>
      </c>
      <c r="AI174" s="23">
        <f t="shared" si="126"/>
        <v>-0.71197999999999995</v>
      </c>
      <c r="AJ174" s="23" t="str">
        <f t="shared" si="126"/>
        <v/>
      </c>
      <c r="AK174" s="23">
        <f t="shared" si="126"/>
        <v>0</v>
      </c>
      <c r="AL174" s="23">
        <f t="shared" si="126"/>
        <v>0</v>
      </c>
      <c r="AM174" s="23">
        <f t="shared" si="126"/>
        <v>0</v>
      </c>
      <c r="AN174" s="23">
        <f t="shared" si="126"/>
        <v>-1.5186999999999999</v>
      </c>
      <c r="AO174" s="23" t="str">
        <f t="shared" si="126"/>
        <v/>
      </c>
      <c r="AP174" s="23" t="str">
        <f t="shared" si="126"/>
        <v/>
      </c>
      <c r="AQ174" s="23" t="str">
        <f t="shared" si="126"/>
        <v/>
      </c>
      <c r="AR174" s="23" t="str">
        <f t="shared" si="126"/>
        <v/>
      </c>
      <c r="AS174" s="23" t="str">
        <f t="shared" si="126"/>
        <v/>
      </c>
      <c r="AT174" s="23" t="str">
        <f t="shared" si="126"/>
        <v/>
      </c>
      <c r="AU174" s="23" t="str">
        <f t="shared" ref="AU174:BJ191" si="127">IF($M174=AU$132,1,IFERROR(VLOOKUP($M174&amp;"-"&amp;AU$132,$B$6:$J$761,5,FALSE),IFERROR(VLOOKUP(AU$132&amp;"-"&amp;$M174,$B$6:$J$761,8,FALSE),"")))</f>
        <v/>
      </c>
      <c r="AV174" s="23" t="str">
        <f t="shared" si="127"/>
        <v/>
      </c>
      <c r="AW174" s="23" t="str">
        <f t="shared" si="127"/>
        <v/>
      </c>
      <c r="AX174" s="23">
        <f t="shared" si="127"/>
        <v>4.6139999999999999</v>
      </c>
      <c r="AY174" s="23">
        <f t="shared" si="127"/>
        <v>4.6139999999999999</v>
      </c>
      <c r="AZ174" s="23">
        <f t="shared" si="127"/>
        <v>4.6139999999999999</v>
      </c>
      <c r="BA174" s="23" t="str">
        <f t="shared" si="127"/>
        <v/>
      </c>
      <c r="BB174" s="23" t="str">
        <f t="shared" si="127"/>
        <v/>
      </c>
      <c r="BC174" s="23">
        <f t="shared" si="127"/>
        <v>1</v>
      </c>
      <c r="BD174" s="23">
        <f t="shared" si="127"/>
        <v>0</v>
      </c>
      <c r="BE174" s="23">
        <f t="shared" si="127"/>
        <v>0</v>
      </c>
      <c r="BF174" s="23">
        <f t="shared" si="127"/>
        <v>0</v>
      </c>
      <c r="BG174" s="23">
        <f t="shared" si="127"/>
        <v>0</v>
      </c>
      <c r="BH174" s="23">
        <f t="shared" si="127"/>
        <v>0</v>
      </c>
      <c r="BI174" s="23">
        <f t="shared" si="123"/>
        <v>0</v>
      </c>
      <c r="BJ174" s="23">
        <f t="shared" si="123"/>
        <v>0</v>
      </c>
      <c r="BK174" s="23">
        <f t="shared" si="123"/>
        <v>-1.4005000000000001</v>
      </c>
      <c r="BL174" s="23" t="str">
        <f t="shared" si="123"/>
        <v/>
      </c>
      <c r="BM174" s="23">
        <f t="shared" si="123"/>
        <v>-1.7576000000000001</v>
      </c>
      <c r="BN174" s="23">
        <f t="shared" si="123"/>
        <v>0</v>
      </c>
      <c r="BO174" s="23" t="str">
        <f t="shared" si="123"/>
        <v/>
      </c>
      <c r="BP174" s="23" t="str">
        <f t="shared" si="123"/>
        <v/>
      </c>
      <c r="BQ174" s="23" t="str">
        <f t="shared" si="123"/>
        <v/>
      </c>
      <c r="BR174" s="23" t="str">
        <f t="shared" si="123"/>
        <v/>
      </c>
      <c r="BS174" s="23" t="str">
        <f t="shared" si="123"/>
        <v/>
      </c>
      <c r="BT174" s="23" t="str">
        <f t="shared" si="123"/>
        <v/>
      </c>
      <c r="BU174" s="23" t="str">
        <f t="shared" si="123"/>
        <v/>
      </c>
      <c r="BV174" s="23" t="str">
        <f t="shared" si="124"/>
        <v/>
      </c>
      <c r="BW174" s="23" t="str">
        <f t="shared" si="124"/>
        <v/>
      </c>
      <c r="BX174" s="23">
        <f t="shared" si="124"/>
        <v>0</v>
      </c>
      <c r="BY174" s="23">
        <f t="shared" si="124"/>
        <v>0</v>
      </c>
      <c r="BZ174" s="23" t="str">
        <f t="shared" si="124"/>
        <v/>
      </c>
      <c r="CA174" s="23" t="str">
        <f t="shared" si="124"/>
        <v/>
      </c>
      <c r="CB174" s="23" t="str">
        <f t="shared" si="124"/>
        <v/>
      </c>
      <c r="CC174" s="23" t="str">
        <f t="shared" si="124"/>
        <v/>
      </c>
      <c r="CD174" s="23">
        <f t="shared" si="124"/>
        <v>1.5141</v>
      </c>
      <c r="CE174" s="23">
        <f t="shared" si="124"/>
        <v>1.216</v>
      </c>
      <c r="CF174" s="23" t="str">
        <f t="shared" si="124"/>
        <v/>
      </c>
      <c r="CG174" s="23">
        <f t="shared" si="124"/>
        <v>0</v>
      </c>
      <c r="CH174" s="23">
        <f t="shared" si="124"/>
        <v>0</v>
      </c>
      <c r="CI174" s="23" t="str">
        <f t="shared" si="124"/>
        <v/>
      </c>
      <c r="CJ174" s="23" t="str">
        <f t="shared" si="124"/>
        <v/>
      </c>
      <c r="CK174" s="23" t="str">
        <f t="shared" si="124"/>
        <v/>
      </c>
      <c r="CL174" s="23">
        <f t="shared" si="125"/>
        <v>1.4107000000000001</v>
      </c>
      <c r="CM174" s="23">
        <f t="shared" si="125"/>
        <v>-2.8220000000000001</v>
      </c>
      <c r="CN174" s="23">
        <f t="shared" si="125"/>
        <v>-2.8220000000000001</v>
      </c>
      <c r="CO174" s="23">
        <f t="shared" si="125"/>
        <v>-2.8220000000000001</v>
      </c>
      <c r="CP174" s="23">
        <f t="shared" si="118"/>
        <v>-4.9154999999999998</v>
      </c>
      <c r="CQ174" s="23">
        <f t="shared" si="118"/>
        <v>-4.9154999999999998</v>
      </c>
      <c r="CR174" s="23">
        <f t="shared" si="118"/>
        <v>-1.5186999999999999</v>
      </c>
      <c r="CS174" s="23">
        <f t="shared" si="118"/>
        <v>-1.5186999999999999</v>
      </c>
      <c r="CT174" s="23" t="str">
        <f t="shared" si="118"/>
        <v/>
      </c>
      <c r="CU174" s="23" t="str">
        <f t="shared" si="118"/>
        <v/>
      </c>
      <c r="CV174" s="23" t="str">
        <f t="shared" si="118"/>
        <v/>
      </c>
      <c r="CW174" s="23" t="str">
        <f t="shared" si="118"/>
        <v/>
      </c>
      <c r="CX174" s="23" t="str">
        <f t="shared" si="118"/>
        <v/>
      </c>
      <c r="CY174" s="23">
        <f t="shared" si="118"/>
        <v>0</v>
      </c>
      <c r="CZ174" s="23">
        <f t="shared" si="118"/>
        <v>0</v>
      </c>
      <c r="DA174" s="23" t="str">
        <f t="shared" si="118"/>
        <v/>
      </c>
      <c r="DB174" s="23" t="str">
        <f t="shared" si="118"/>
        <v/>
      </c>
      <c r="DC174" s="23">
        <f t="shared" si="118"/>
        <v>0</v>
      </c>
      <c r="DD174" s="23">
        <f t="shared" si="118"/>
        <v>0</v>
      </c>
      <c r="DE174" s="23">
        <f t="shared" si="114"/>
        <v>0</v>
      </c>
      <c r="DF174" s="23">
        <f t="shared" si="114"/>
        <v>0</v>
      </c>
      <c r="DG174" s="23" t="str">
        <f t="shared" si="114"/>
        <v/>
      </c>
      <c r="DH174" s="23" t="str">
        <f t="shared" si="114"/>
        <v/>
      </c>
      <c r="DI174" s="23" t="str">
        <f t="shared" si="114"/>
        <v/>
      </c>
      <c r="DJ174" s="23" t="str">
        <f t="shared" si="114"/>
        <v/>
      </c>
      <c r="DK174" s="23" t="str">
        <f t="shared" si="114"/>
        <v/>
      </c>
      <c r="DL174" s="23" t="str">
        <f t="shared" si="114"/>
        <v/>
      </c>
      <c r="DM174" s="23" t="str">
        <f t="shared" si="114"/>
        <v/>
      </c>
      <c r="DN174" s="23" t="str">
        <f t="shared" si="114"/>
        <v/>
      </c>
      <c r="DO174" s="23" t="str">
        <f t="shared" si="114"/>
        <v/>
      </c>
      <c r="DP174" s="23" t="str">
        <f t="shared" si="114"/>
        <v/>
      </c>
      <c r="DQ174" s="23" t="str">
        <f t="shared" si="114"/>
        <v/>
      </c>
      <c r="DR174" s="23" t="str">
        <f t="shared" si="114"/>
        <v/>
      </c>
      <c r="DS174" s="23" t="str">
        <f t="shared" si="114"/>
        <v/>
      </c>
      <c r="DT174" s="23" t="str">
        <f t="shared" si="119"/>
        <v/>
      </c>
      <c r="DU174" s="23" t="str">
        <f t="shared" si="119"/>
        <v/>
      </c>
      <c r="DV174" s="23" t="str">
        <f t="shared" si="119"/>
        <v/>
      </c>
      <c r="DW174" s="23" t="str">
        <f t="shared" si="119"/>
        <v/>
      </c>
      <c r="DX174" s="23" t="str">
        <f t="shared" si="119"/>
        <v/>
      </c>
      <c r="DY174" s="23" t="str">
        <f t="shared" si="119"/>
        <v/>
      </c>
      <c r="DZ174" s="23" t="str">
        <f t="shared" si="119"/>
        <v/>
      </c>
      <c r="EA174" s="23" t="str">
        <f t="shared" si="119"/>
        <v/>
      </c>
      <c r="EB174" s="23" t="str">
        <f t="shared" si="119"/>
        <v/>
      </c>
      <c r="EC174" s="23" t="str">
        <f t="shared" si="119"/>
        <v/>
      </c>
      <c r="ED174" s="23" t="str">
        <f t="shared" si="119"/>
        <v/>
      </c>
      <c r="EE174" s="23" t="str">
        <f t="shared" si="119"/>
        <v/>
      </c>
      <c r="EF174" s="23" t="str">
        <f t="shared" si="119"/>
        <v/>
      </c>
      <c r="EG174" s="23" t="str">
        <f t="shared" si="119"/>
        <v/>
      </c>
      <c r="EH174" s="23" t="str">
        <f t="shared" si="119"/>
        <v/>
      </c>
    </row>
    <row r="175" spans="2:138" x14ac:dyDescent="0.3">
      <c r="B175" s="17" t="str">
        <f t="shared" si="94"/>
        <v>3-89</v>
      </c>
      <c r="C175" s="17">
        <v>3</v>
      </c>
      <c r="D175" s="17">
        <v>89</v>
      </c>
      <c r="E175" s="17">
        <v>626.96029999999996</v>
      </c>
      <c r="F175" s="17">
        <v>-4.3060600000000004</v>
      </c>
      <c r="G175" s="17">
        <v>0</v>
      </c>
      <c r="H175" s="17">
        <v>2116.3980000000001</v>
      </c>
      <c r="I175" s="17">
        <v>-2.1106199999999999</v>
      </c>
      <c r="J175" s="17">
        <v>0</v>
      </c>
      <c r="K175" s="50"/>
      <c r="L175" s="74">
        <v>43</v>
      </c>
      <c r="M175" s="74">
        <v>44</v>
      </c>
      <c r="N175" s="23">
        <f t="shared" si="120"/>
        <v>0</v>
      </c>
      <c r="O175" s="23">
        <f t="shared" si="120"/>
        <v>0</v>
      </c>
      <c r="P175" s="23">
        <f t="shared" si="120"/>
        <v>0</v>
      </c>
      <c r="Q175" s="23">
        <f t="shared" si="120"/>
        <v>0</v>
      </c>
      <c r="R175" s="23" t="str">
        <f t="shared" si="120"/>
        <v/>
      </c>
      <c r="S175" s="23" t="str">
        <f t="shared" si="120"/>
        <v/>
      </c>
      <c r="T175" s="23" t="str">
        <f t="shared" si="120"/>
        <v/>
      </c>
      <c r="U175" s="23" t="str">
        <f t="shared" si="120"/>
        <v/>
      </c>
      <c r="V175" s="23">
        <f t="shared" si="120"/>
        <v>8.6561990000000009</v>
      </c>
      <c r="W175" s="23">
        <f t="shared" si="120"/>
        <v>8.6561990000000009</v>
      </c>
      <c r="X175" s="23">
        <f t="shared" si="120"/>
        <v>-1.2039</v>
      </c>
      <c r="Y175" s="23">
        <f t="shared" si="120"/>
        <v>-1.2039</v>
      </c>
      <c r="Z175" s="23">
        <f t="shared" si="120"/>
        <v>-1.2039</v>
      </c>
      <c r="AA175" s="23" t="str">
        <f t="shared" si="120"/>
        <v/>
      </c>
      <c r="AB175" s="23" t="str">
        <f t="shared" si="120"/>
        <v/>
      </c>
      <c r="AC175" s="23">
        <f t="shared" si="120"/>
        <v>-2.2534999999999998</v>
      </c>
      <c r="AD175" s="23" t="str">
        <f t="shared" ref="AD175:AR191" si="128">IF($M175=AD$132,1,IFERROR(VLOOKUP($M175&amp;"-"&amp;AD$132,$B$6:$J$761,5,FALSE),IFERROR(VLOOKUP(AD$132&amp;"-"&amp;$M175,$B$6:$J$761,8,FALSE),"")))</f>
        <v/>
      </c>
      <c r="AE175" s="23" t="str">
        <f t="shared" si="128"/>
        <v/>
      </c>
      <c r="AF175" s="23" t="str">
        <f t="shared" si="128"/>
        <v/>
      </c>
      <c r="AG175" s="23" t="str">
        <f t="shared" si="128"/>
        <v/>
      </c>
      <c r="AH175" s="23">
        <f t="shared" si="128"/>
        <v>0</v>
      </c>
      <c r="AI175" s="23">
        <f t="shared" si="128"/>
        <v>0</v>
      </c>
      <c r="AJ175" s="23">
        <f t="shared" si="128"/>
        <v>0</v>
      </c>
      <c r="AK175" s="23">
        <f t="shared" si="128"/>
        <v>0</v>
      </c>
      <c r="AL175" s="23">
        <f t="shared" si="128"/>
        <v>0</v>
      </c>
      <c r="AM175" s="23">
        <f t="shared" si="128"/>
        <v>0</v>
      </c>
      <c r="AN175" s="23" t="str">
        <f t="shared" si="128"/>
        <v/>
      </c>
      <c r="AO175" s="23" t="str">
        <f t="shared" si="128"/>
        <v/>
      </c>
      <c r="AP175" s="23" t="str">
        <f t="shared" si="128"/>
        <v/>
      </c>
      <c r="AQ175" s="23" t="str">
        <f t="shared" si="128"/>
        <v/>
      </c>
      <c r="AR175" s="23" t="str">
        <f t="shared" si="128"/>
        <v/>
      </c>
      <c r="AS175" s="23" t="str">
        <f t="shared" si="126"/>
        <v/>
      </c>
      <c r="AT175" s="23" t="str">
        <f t="shared" si="126"/>
        <v/>
      </c>
      <c r="AU175" s="23" t="str">
        <f t="shared" si="127"/>
        <v/>
      </c>
      <c r="AV175" s="23" t="str">
        <f t="shared" si="127"/>
        <v/>
      </c>
      <c r="AW175" s="23" t="str">
        <f t="shared" si="127"/>
        <v/>
      </c>
      <c r="AX175" s="23" t="str">
        <f t="shared" si="127"/>
        <v/>
      </c>
      <c r="AY175" s="23" t="str">
        <f t="shared" si="127"/>
        <v/>
      </c>
      <c r="AZ175" s="23" t="str">
        <f t="shared" si="127"/>
        <v/>
      </c>
      <c r="BA175" s="23" t="str">
        <f t="shared" si="127"/>
        <v/>
      </c>
      <c r="BB175" s="23" t="str">
        <f t="shared" si="127"/>
        <v/>
      </c>
      <c r="BC175" s="23">
        <f t="shared" si="127"/>
        <v>0</v>
      </c>
      <c r="BD175" s="23">
        <f t="shared" si="127"/>
        <v>1</v>
      </c>
      <c r="BE175" s="23">
        <f t="shared" si="127"/>
        <v>0</v>
      </c>
      <c r="BF175" s="23">
        <f t="shared" si="127"/>
        <v>0</v>
      </c>
      <c r="BG175" s="23">
        <f t="shared" si="127"/>
        <v>0</v>
      </c>
      <c r="BH175" s="23" t="str">
        <f t="shared" si="127"/>
        <v/>
      </c>
      <c r="BI175" s="23" t="str">
        <f t="shared" si="127"/>
        <v/>
      </c>
      <c r="BJ175" s="23" t="str">
        <f t="shared" si="127"/>
        <v/>
      </c>
      <c r="BK175" s="23" t="str">
        <f t="shared" si="123"/>
        <v/>
      </c>
      <c r="BL175" s="23" t="str">
        <f t="shared" si="123"/>
        <v/>
      </c>
      <c r="BM175" s="23" t="str">
        <f t="shared" si="123"/>
        <v/>
      </c>
      <c r="BN175" s="23" t="str">
        <f t="shared" si="123"/>
        <v/>
      </c>
      <c r="BO175" s="23" t="str">
        <f t="shared" si="123"/>
        <v/>
      </c>
      <c r="BP175" s="23" t="str">
        <f t="shared" si="123"/>
        <v/>
      </c>
      <c r="BQ175" s="23" t="str">
        <f t="shared" si="123"/>
        <v/>
      </c>
      <c r="BR175" s="23" t="str">
        <f t="shared" si="123"/>
        <v/>
      </c>
      <c r="BS175" s="23" t="str">
        <f t="shared" si="123"/>
        <v/>
      </c>
      <c r="BT175" s="23" t="str">
        <f t="shared" si="123"/>
        <v/>
      </c>
      <c r="BU175" s="23" t="str">
        <f t="shared" si="123"/>
        <v/>
      </c>
      <c r="BV175" s="23">
        <f t="shared" si="124"/>
        <v>0</v>
      </c>
      <c r="BW175" s="23" t="str">
        <f t="shared" si="124"/>
        <v/>
      </c>
      <c r="BX175" s="23" t="str">
        <f t="shared" si="124"/>
        <v/>
      </c>
      <c r="BY175" s="23" t="str">
        <f t="shared" si="124"/>
        <v/>
      </c>
      <c r="BZ175" s="23" t="str">
        <f t="shared" si="124"/>
        <v/>
      </c>
      <c r="CA175" s="23" t="str">
        <f t="shared" si="124"/>
        <v/>
      </c>
      <c r="CB175" s="23" t="str">
        <f t="shared" si="124"/>
        <v/>
      </c>
      <c r="CC175" s="23" t="str">
        <f t="shared" si="124"/>
        <v/>
      </c>
      <c r="CD175" s="23" t="str">
        <f t="shared" si="124"/>
        <v/>
      </c>
      <c r="CE175" s="23" t="str">
        <f t="shared" si="124"/>
        <v/>
      </c>
      <c r="CF175" s="23" t="str">
        <f t="shared" si="124"/>
        <v/>
      </c>
      <c r="CG175" s="23">
        <f t="shared" si="124"/>
        <v>0</v>
      </c>
      <c r="CH175" s="23">
        <f t="shared" si="124"/>
        <v>0</v>
      </c>
      <c r="CI175" s="23" t="str">
        <f t="shared" si="124"/>
        <v/>
      </c>
      <c r="CJ175" s="23" t="str">
        <f t="shared" si="124"/>
        <v/>
      </c>
      <c r="CK175" s="23" t="str">
        <f t="shared" si="124"/>
        <v/>
      </c>
      <c r="CL175" s="23" t="str">
        <f t="shared" si="125"/>
        <v/>
      </c>
      <c r="CM175" s="23" t="str">
        <f t="shared" si="125"/>
        <v/>
      </c>
      <c r="CN175" s="23" t="str">
        <f t="shared" si="125"/>
        <v/>
      </c>
      <c r="CO175" s="23" t="str">
        <f t="shared" si="125"/>
        <v/>
      </c>
      <c r="CP175" s="23" t="str">
        <f t="shared" si="118"/>
        <v/>
      </c>
      <c r="CQ175" s="23" t="str">
        <f t="shared" si="118"/>
        <v/>
      </c>
      <c r="CR175" s="23" t="str">
        <f t="shared" si="118"/>
        <v/>
      </c>
      <c r="CS175" s="23" t="str">
        <f t="shared" si="118"/>
        <v/>
      </c>
      <c r="CT175" s="23" t="str">
        <f t="shared" si="118"/>
        <v/>
      </c>
      <c r="CU175" s="23" t="str">
        <f t="shared" si="118"/>
        <v/>
      </c>
      <c r="CV175" s="23" t="str">
        <f t="shared" si="118"/>
        <v/>
      </c>
      <c r="CW175" s="23" t="str">
        <f t="shared" si="118"/>
        <v/>
      </c>
      <c r="CX175" s="23" t="str">
        <f t="shared" si="118"/>
        <v/>
      </c>
      <c r="CY175" s="23" t="str">
        <f t="shared" si="118"/>
        <v/>
      </c>
      <c r="CZ175" s="23" t="str">
        <f t="shared" si="118"/>
        <v/>
      </c>
      <c r="DA175" s="23" t="str">
        <f t="shared" si="118"/>
        <v/>
      </c>
      <c r="DB175" s="23" t="str">
        <f t="shared" si="118"/>
        <v/>
      </c>
      <c r="DC175" s="23" t="str">
        <f t="shared" si="118"/>
        <v/>
      </c>
      <c r="DD175" s="23" t="str">
        <f t="shared" si="118"/>
        <v/>
      </c>
      <c r="DE175" s="23" t="str">
        <f t="shared" si="114"/>
        <v/>
      </c>
      <c r="DF175" s="23" t="str">
        <f t="shared" si="114"/>
        <v/>
      </c>
      <c r="DG175" s="23" t="str">
        <f t="shared" si="114"/>
        <v/>
      </c>
      <c r="DH175" s="23" t="str">
        <f t="shared" si="114"/>
        <v/>
      </c>
      <c r="DI175" s="23" t="str">
        <f t="shared" si="114"/>
        <v/>
      </c>
      <c r="DJ175" s="23" t="str">
        <f t="shared" si="114"/>
        <v/>
      </c>
      <c r="DK175" s="23" t="str">
        <f t="shared" si="114"/>
        <v/>
      </c>
      <c r="DL175" s="23" t="str">
        <f t="shared" si="114"/>
        <v/>
      </c>
      <c r="DM175" s="23" t="str">
        <f t="shared" si="114"/>
        <v/>
      </c>
      <c r="DN175" s="23" t="str">
        <f t="shared" si="114"/>
        <v/>
      </c>
      <c r="DO175" s="23" t="str">
        <f t="shared" si="114"/>
        <v/>
      </c>
      <c r="DP175" s="23" t="str">
        <f t="shared" si="114"/>
        <v/>
      </c>
      <c r="DQ175" s="23" t="str">
        <f t="shared" si="114"/>
        <v/>
      </c>
      <c r="DR175" s="23" t="str">
        <f t="shared" si="114"/>
        <v/>
      </c>
      <c r="DS175" s="23" t="str">
        <f t="shared" si="114"/>
        <v/>
      </c>
      <c r="DT175" s="23" t="str">
        <f t="shared" si="119"/>
        <v/>
      </c>
      <c r="DU175" s="23" t="str">
        <f t="shared" si="119"/>
        <v/>
      </c>
      <c r="DV175" s="23" t="str">
        <f t="shared" si="119"/>
        <v/>
      </c>
      <c r="DW175" s="23" t="str">
        <f t="shared" si="119"/>
        <v/>
      </c>
      <c r="DX175" s="23" t="str">
        <f t="shared" si="119"/>
        <v/>
      </c>
      <c r="DY175" s="23" t="str">
        <f t="shared" si="119"/>
        <v/>
      </c>
      <c r="DZ175" s="23" t="str">
        <f t="shared" si="119"/>
        <v/>
      </c>
      <c r="EA175" s="23" t="str">
        <f t="shared" si="119"/>
        <v/>
      </c>
      <c r="EB175" s="23" t="str">
        <f t="shared" si="119"/>
        <v/>
      </c>
      <c r="EC175" s="23" t="str">
        <f t="shared" si="119"/>
        <v/>
      </c>
      <c r="ED175" s="23" t="str">
        <f t="shared" si="119"/>
        <v/>
      </c>
      <c r="EE175" s="23" t="str">
        <f t="shared" si="119"/>
        <v/>
      </c>
      <c r="EF175" s="23" t="str">
        <f t="shared" si="119"/>
        <v/>
      </c>
      <c r="EG175" s="23" t="str">
        <f t="shared" si="119"/>
        <v/>
      </c>
      <c r="EH175" s="23" t="str">
        <f t="shared" si="119"/>
        <v/>
      </c>
    </row>
    <row r="176" spans="2:138" x14ac:dyDescent="0.3">
      <c r="B176" s="17" t="str">
        <f t="shared" si="94"/>
        <v>3-90</v>
      </c>
      <c r="C176" s="17">
        <v>3</v>
      </c>
      <c r="D176" s="17">
        <v>90</v>
      </c>
      <c r="E176" s="17">
        <v>161.77449999999999</v>
      </c>
      <c r="F176" s="17">
        <v>-0.56713000000000002</v>
      </c>
      <c r="G176" s="17">
        <v>0</v>
      </c>
      <c r="H176" s="17">
        <v>785.44880000000001</v>
      </c>
      <c r="I176" s="17">
        <v>-3.0911400000000002</v>
      </c>
      <c r="J176" s="17">
        <v>0</v>
      </c>
      <c r="K176" s="50"/>
      <c r="L176" s="74">
        <v>44</v>
      </c>
      <c r="M176" s="74">
        <v>21</v>
      </c>
      <c r="N176" s="23">
        <f t="shared" si="120"/>
        <v>7.4091000000000004E-2</v>
      </c>
      <c r="O176" s="23">
        <f t="shared" si="120"/>
        <v>7.4091000000000004E-2</v>
      </c>
      <c r="P176" s="23">
        <f t="shared" si="120"/>
        <v>7.4091000000000004E-2</v>
      </c>
      <c r="Q176" s="23">
        <f t="shared" si="120"/>
        <v>7.4091000000000004E-2</v>
      </c>
      <c r="R176" s="23">
        <f t="shared" si="120"/>
        <v>1.238</v>
      </c>
      <c r="S176" s="23">
        <f t="shared" si="120"/>
        <v>1.238</v>
      </c>
      <c r="T176" s="23">
        <f t="shared" si="120"/>
        <v>1.238</v>
      </c>
      <c r="U176" s="23">
        <f t="shared" si="120"/>
        <v>1.238</v>
      </c>
      <c r="V176" s="23">
        <f t="shared" si="120"/>
        <v>0.1046</v>
      </c>
      <c r="W176" s="23">
        <f t="shared" si="120"/>
        <v>0.1046</v>
      </c>
      <c r="X176" s="23">
        <f t="shared" si="120"/>
        <v>-0.59569000000000005</v>
      </c>
      <c r="Y176" s="23">
        <f t="shared" si="120"/>
        <v>-0.59569000000000005</v>
      </c>
      <c r="Z176" s="23">
        <f t="shared" si="120"/>
        <v>-0.59569000000000005</v>
      </c>
      <c r="AA176" s="23">
        <f t="shared" si="120"/>
        <v>-4.3630000000000004</v>
      </c>
      <c r="AB176" s="23">
        <f t="shared" si="120"/>
        <v>-2.9693999999999998</v>
      </c>
      <c r="AC176" s="23">
        <f t="shared" si="120"/>
        <v>-0.50409999999999999</v>
      </c>
      <c r="AD176" s="23" t="str">
        <f t="shared" si="128"/>
        <v/>
      </c>
      <c r="AE176" s="23">
        <f t="shared" si="128"/>
        <v>0</v>
      </c>
      <c r="AF176" s="23">
        <f t="shared" si="128"/>
        <v>0</v>
      </c>
      <c r="AG176" s="23">
        <f t="shared" si="128"/>
        <v>3.4260000000000002</v>
      </c>
      <c r="AH176" s="23">
        <f t="shared" si="128"/>
        <v>0</v>
      </c>
      <c r="AI176" s="23">
        <f t="shared" si="128"/>
        <v>0</v>
      </c>
      <c r="AJ176" s="23" t="str">
        <f t="shared" si="128"/>
        <v/>
      </c>
      <c r="AK176" s="23">
        <f t="shared" si="128"/>
        <v>-2.9390000000000001</v>
      </c>
      <c r="AL176" s="23">
        <f t="shared" si="128"/>
        <v>-2.9390000000000001</v>
      </c>
      <c r="AM176" s="23">
        <f t="shared" si="128"/>
        <v>-2.9390000000000001</v>
      </c>
      <c r="AN176" s="23">
        <f t="shared" si="128"/>
        <v>2.0411999999999999</v>
      </c>
      <c r="AO176" s="23" t="str">
        <f t="shared" si="128"/>
        <v/>
      </c>
      <c r="AP176" s="23" t="str">
        <f t="shared" si="128"/>
        <v/>
      </c>
      <c r="AQ176" s="23" t="str">
        <f t="shared" si="128"/>
        <v/>
      </c>
      <c r="AR176" s="23" t="str">
        <f t="shared" si="128"/>
        <v/>
      </c>
      <c r="AS176" s="23" t="str">
        <f t="shared" si="126"/>
        <v/>
      </c>
      <c r="AT176" s="23" t="str">
        <f t="shared" si="126"/>
        <v/>
      </c>
      <c r="AU176" s="23" t="str">
        <f t="shared" si="127"/>
        <v/>
      </c>
      <c r="AV176" s="23" t="str">
        <f t="shared" si="127"/>
        <v/>
      </c>
      <c r="AW176" s="23">
        <f t="shared" si="127"/>
        <v>3.3719999999999999</v>
      </c>
      <c r="AX176" s="23">
        <f t="shared" si="127"/>
        <v>2.8397000000000001</v>
      </c>
      <c r="AY176" s="23">
        <f t="shared" si="127"/>
        <v>2.8397000000000001</v>
      </c>
      <c r="AZ176" s="23">
        <f t="shared" si="127"/>
        <v>2.8397000000000001</v>
      </c>
      <c r="BA176" s="23">
        <f t="shared" si="127"/>
        <v>1.992</v>
      </c>
      <c r="BB176" s="23">
        <f t="shared" si="127"/>
        <v>1.992</v>
      </c>
      <c r="BC176" s="23">
        <f t="shared" si="127"/>
        <v>0</v>
      </c>
      <c r="BD176" s="23">
        <f t="shared" si="127"/>
        <v>0</v>
      </c>
      <c r="BE176" s="23">
        <f t="shared" si="127"/>
        <v>1</v>
      </c>
      <c r="BF176" s="23">
        <f t="shared" si="127"/>
        <v>1</v>
      </c>
      <c r="BG176" s="23">
        <f t="shared" si="127"/>
        <v>1</v>
      </c>
      <c r="BH176" s="23">
        <f t="shared" si="127"/>
        <v>0</v>
      </c>
      <c r="BI176" s="23">
        <f t="shared" si="123"/>
        <v>0</v>
      </c>
      <c r="BJ176" s="23">
        <f t="shared" si="123"/>
        <v>0</v>
      </c>
      <c r="BK176" s="23">
        <f t="shared" si="123"/>
        <v>-0.43963999999999998</v>
      </c>
      <c r="BL176" s="23">
        <f t="shared" si="123"/>
        <v>-4.2458999999999998</v>
      </c>
      <c r="BM176" s="23">
        <f t="shared" si="123"/>
        <v>7.2870000000000004E-2</v>
      </c>
      <c r="BN176" s="23">
        <f t="shared" si="123"/>
        <v>-15.7</v>
      </c>
      <c r="BO176" s="23">
        <f t="shared" si="123"/>
        <v>-0.4713</v>
      </c>
      <c r="BP176" s="23">
        <f t="shared" si="123"/>
        <v>-0.4713</v>
      </c>
      <c r="BQ176" s="23">
        <f t="shared" si="123"/>
        <v>-0.4713</v>
      </c>
      <c r="BR176" s="23">
        <f t="shared" si="123"/>
        <v>-2.04</v>
      </c>
      <c r="BS176" s="23">
        <f t="shared" si="123"/>
        <v>0</v>
      </c>
      <c r="BT176" s="23" t="str">
        <f t="shared" si="123"/>
        <v/>
      </c>
      <c r="BU176" s="23" t="str">
        <f t="shared" si="123"/>
        <v/>
      </c>
      <c r="BV176" s="23">
        <f t="shared" si="124"/>
        <v>0</v>
      </c>
      <c r="BW176" s="23" t="str">
        <f t="shared" si="124"/>
        <v/>
      </c>
      <c r="BX176" s="23" t="str">
        <f t="shared" si="124"/>
        <v/>
      </c>
      <c r="BY176" s="23">
        <f t="shared" si="124"/>
        <v>-0.2077</v>
      </c>
      <c r="BZ176" s="23" t="str">
        <f t="shared" si="124"/>
        <v/>
      </c>
      <c r="CA176" s="23" t="str">
        <f t="shared" si="124"/>
        <v/>
      </c>
      <c r="CB176" s="23" t="str">
        <f t="shared" si="124"/>
        <v/>
      </c>
      <c r="CC176" s="23" t="str">
        <f t="shared" si="124"/>
        <v/>
      </c>
      <c r="CD176" s="23">
        <f t="shared" si="124"/>
        <v>0</v>
      </c>
      <c r="CE176" s="23">
        <f t="shared" si="124"/>
        <v>1.238</v>
      </c>
      <c r="CF176" s="23" t="str">
        <f t="shared" si="124"/>
        <v/>
      </c>
      <c r="CG176" s="23">
        <f t="shared" si="124"/>
        <v>0</v>
      </c>
      <c r="CH176" s="23">
        <f t="shared" si="124"/>
        <v>0</v>
      </c>
      <c r="CI176" s="23" t="str">
        <f t="shared" si="124"/>
        <v/>
      </c>
      <c r="CJ176" s="23" t="str">
        <f t="shared" si="124"/>
        <v/>
      </c>
      <c r="CK176" s="23" t="str">
        <f t="shared" si="124"/>
        <v/>
      </c>
      <c r="CL176" s="23" t="str">
        <f t="shared" si="125"/>
        <v/>
      </c>
      <c r="CM176" s="23">
        <f t="shared" si="125"/>
        <v>-0.248</v>
      </c>
      <c r="CN176" s="23">
        <f t="shared" si="125"/>
        <v>-0.248</v>
      </c>
      <c r="CO176" s="23">
        <f t="shared" si="125"/>
        <v>-0.248</v>
      </c>
      <c r="CP176" s="23">
        <f t="shared" si="118"/>
        <v>-4.3630000000000004</v>
      </c>
      <c r="CQ176" s="23">
        <f t="shared" si="118"/>
        <v>-4.3630000000000004</v>
      </c>
      <c r="CR176" s="23">
        <f t="shared" si="118"/>
        <v>2.0411999999999999</v>
      </c>
      <c r="CS176" s="23">
        <f t="shared" si="118"/>
        <v>2.0411999999999999</v>
      </c>
      <c r="CT176" s="23" t="str">
        <f t="shared" si="118"/>
        <v/>
      </c>
      <c r="CU176" s="23" t="str">
        <f t="shared" si="118"/>
        <v/>
      </c>
      <c r="CV176" s="23" t="str">
        <f t="shared" si="118"/>
        <v/>
      </c>
      <c r="CW176" s="23" t="str">
        <f t="shared" si="118"/>
        <v/>
      </c>
      <c r="CX176" s="23" t="str">
        <f t="shared" si="118"/>
        <v/>
      </c>
      <c r="CY176" s="23" t="str">
        <f t="shared" si="118"/>
        <v/>
      </c>
      <c r="CZ176" s="23" t="str">
        <f t="shared" si="118"/>
        <v/>
      </c>
      <c r="DA176" s="23">
        <f t="shared" si="118"/>
        <v>-1.0001199999999999</v>
      </c>
      <c r="DB176" s="23">
        <f t="shared" si="118"/>
        <v>-1.0001199999999999</v>
      </c>
      <c r="DC176" s="23" t="str">
        <f t="shared" si="118"/>
        <v/>
      </c>
      <c r="DD176" s="23" t="str">
        <f t="shared" si="118"/>
        <v/>
      </c>
      <c r="DE176" s="23" t="str">
        <f t="shared" si="114"/>
        <v/>
      </c>
      <c r="DF176" s="23" t="str">
        <f t="shared" si="114"/>
        <v/>
      </c>
      <c r="DG176" s="23" t="str">
        <f t="shared" si="114"/>
        <v/>
      </c>
      <c r="DH176" s="23" t="str">
        <f t="shared" si="114"/>
        <v/>
      </c>
      <c r="DI176" s="23" t="str">
        <f t="shared" si="114"/>
        <v/>
      </c>
      <c r="DJ176" s="23" t="str">
        <f t="shared" si="114"/>
        <v/>
      </c>
      <c r="DK176" s="23" t="str">
        <f t="shared" si="114"/>
        <v/>
      </c>
      <c r="DL176" s="23" t="str">
        <f t="shared" si="114"/>
        <v/>
      </c>
      <c r="DM176" s="23">
        <f t="shared" si="114"/>
        <v>-1.8433999999999999</v>
      </c>
      <c r="DN176" s="23">
        <f t="shared" si="114"/>
        <v>-1.8433999999999999</v>
      </c>
      <c r="DO176" s="23" t="str">
        <f t="shared" si="114"/>
        <v/>
      </c>
      <c r="DP176" s="23" t="str">
        <f t="shared" si="114"/>
        <v/>
      </c>
      <c r="DQ176" s="23" t="str">
        <f t="shared" si="114"/>
        <v/>
      </c>
      <c r="DR176" s="23" t="str">
        <f t="shared" si="114"/>
        <v/>
      </c>
      <c r="DS176" s="23" t="str">
        <f t="shared" si="114"/>
        <v/>
      </c>
      <c r="DT176" s="23" t="str">
        <f t="shared" si="119"/>
        <v/>
      </c>
      <c r="DU176" s="23" t="str">
        <f t="shared" si="119"/>
        <v/>
      </c>
      <c r="DV176" s="23" t="str">
        <f t="shared" si="119"/>
        <v/>
      </c>
      <c r="DW176" s="23" t="str">
        <f t="shared" si="119"/>
        <v/>
      </c>
      <c r="DX176" s="23" t="str">
        <f t="shared" si="119"/>
        <v/>
      </c>
      <c r="DY176" s="23" t="str">
        <f t="shared" si="119"/>
        <v/>
      </c>
      <c r="DZ176" s="23" t="str">
        <f t="shared" si="119"/>
        <v/>
      </c>
      <c r="EA176" s="23" t="str">
        <f t="shared" si="119"/>
        <v/>
      </c>
      <c r="EB176" s="23" t="str">
        <f t="shared" si="119"/>
        <v/>
      </c>
      <c r="EC176" s="23" t="str">
        <f t="shared" si="119"/>
        <v/>
      </c>
      <c r="ED176" s="23" t="str">
        <f t="shared" si="119"/>
        <v/>
      </c>
      <c r="EE176" s="23" t="str">
        <f t="shared" si="119"/>
        <v/>
      </c>
      <c r="EF176" s="23" t="str">
        <f t="shared" si="119"/>
        <v/>
      </c>
      <c r="EG176" s="23" t="str">
        <f t="shared" si="119"/>
        <v/>
      </c>
      <c r="EH176" s="23" t="str">
        <f t="shared" si="119"/>
        <v/>
      </c>
    </row>
    <row r="177" spans="2:138" x14ac:dyDescent="0.3">
      <c r="B177" s="17" t="str">
        <f t="shared" si="94"/>
        <v>3-91</v>
      </c>
      <c r="C177" s="17">
        <v>3</v>
      </c>
      <c r="D177" s="17">
        <v>91</v>
      </c>
      <c r="E177" s="17">
        <v>1690.0650000000001</v>
      </c>
      <c r="F177" s="17">
        <v>-3.38808</v>
      </c>
      <c r="G177" s="17">
        <v>2.0243199999999999E-2</v>
      </c>
      <c r="H177" s="17">
        <v>-15.355600000000001</v>
      </c>
      <c r="I177" s="17">
        <v>-0.15570999999999999</v>
      </c>
      <c r="J177" s="17">
        <v>-1.404E-4</v>
      </c>
      <c r="K177" s="50"/>
      <c r="L177" s="74">
        <v>45</v>
      </c>
      <c r="M177" s="74">
        <v>21</v>
      </c>
      <c r="N177" s="23">
        <f t="shared" si="120"/>
        <v>7.4091000000000004E-2</v>
      </c>
      <c r="O177" s="23">
        <f t="shared" si="120"/>
        <v>7.4091000000000004E-2</v>
      </c>
      <c r="P177" s="23">
        <f t="shared" si="120"/>
        <v>7.4091000000000004E-2</v>
      </c>
      <c r="Q177" s="23">
        <f t="shared" si="120"/>
        <v>7.4091000000000004E-2</v>
      </c>
      <c r="R177" s="23">
        <f t="shared" si="120"/>
        <v>1.238</v>
      </c>
      <c r="S177" s="23">
        <f t="shared" si="120"/>
        <v>1.238</v>
      </c>
      <c r="T177" s="23">
        <f t="shared" si="120"/>
        <v>1.238</v>
      </c>
      <c r="U177" s="23">
        <f t="shared" si="120"/>
        <v>1.238</v>
      </c>
      <c r="V177" s="23">
        <f t="shared" si="120"/>
        <v>0.1046</v>
      </c>
      <c r="W177" s="23">
        <f t="shared" si="120"/>
        <v>0.1046</v>
      </c>
      <c r="X177" s="23">
        <f t="shared" si="120"/>
        <v>-0.59569000000000005</v>
      </c>
      <c r="Y177" s="23">
        <f t="shared" si="120"/>
        <v>-0.59569000000000005</v>
      </c>
      <c r="Z177" s="23">
        <f t="shared" si="120"/>
        <v>-0.59569000000000005</v>
      </c>
      <c r="AA177" s="23">
        <f t="shared" si="120"/>
        <v>-4.3630000000000004</v>
      </c>
      <c r="AB177" s="23">
        <f t="shared" si="120"/>
        <v>-2.9693999999999998</v>
      </c>
      <c r="AC177" s="23">
        <f t="shared" si="120"/>
        <v>-0.50409999999999999</v>
      </c>
      <c r="AD177" s="23" t="str">
        <f t="shared" si="128"/>
        <v/>
      </c>
      <c r="AE177" s="23">
        <f t="shared" si="128"/>
        <v>0</v>
      </c>
      <c r="AF177" s="23">
        <f t="shared" si="128"/>
        <v>0</v>
      </c>
      <c r="AG177" s="23">
        <f t="shared" si="128"/>
        <v>3.4260000000000002</v>
      </c>
      <c r="AH177" s="23">
        <f t="shared" si="128"/>
        <v>0</v>
      </c>
      <c r="AI177" s="23">
        <f t="shared" si="128"/>
        <v>0</v>
      </c>
      <c r="AJ177" s="23" t="str">
        <f t="shared" si="128"/>
        <v/>
      </c>
      <c r="AK177" s="23">
        <f t="shared" si="128"/>
        <v>-2.9390000000000001</v>
      </c>
      <c r="AL177" s="23">
        <f t="shared" si="128"/>
        <v>-2.9390000000000001</v>
      </c>
      <c r="AM177" s="23">
        <f t="shared" si="128"/>
        <v>-2.9390000000000001</v>
      </c>
      <c r="AN177" s="23">
        <f t="shared" si="128"/>
        <v>2.0411999999999999</v>
      </c>
      <c r="AO177" s="23" t="str">
        <f t="shared" si="128"/>
        <v/>
      </c>
      <c r="AP177" s="23" t="str">
        <f t="shared" si="128"/>
        <v/>
      </c>
      <c r="AQ177" s="23" t="str">
        <f t="shared" si="128"/>
        <v/>
      </c>
      <c r="AR177" s="23" t="str">
        <f t="shared" si="128"/>
        <v/>
      </c>
      <c r="AS177" s="23" t="str">
        <f t="shared" si="126"/>
        <v/>
      </c>
      <c r="AT177" s="23" t="str">
        <f t="shared" si="126"/>
        <v/>
      </c>
      <c r="AU177" s="23" t="str">
        <f t="shared" si="127"/>
        <v/>
      </c>
      <c r="AV177" s="23" t="str">
        <f t="shared" si="127"/>
        <v/>
      </c>
      <c r="AW177" s="23">
        <f t="shared" si="127"/>
        <v>3.3719999999999999</v>
      </c>
      <c r="AX177" s="23">
        <f t="shared" si="127"/>
        <v>2.8397000000000001</v>
      </c>
      <c r="AY177" s="23">
        <f t="shared" si="127"/>
        <v>2.8397000000000001</v>
      </c>
      <c r="AZ177" s="23">
        <f t="shared" si="127"/>
        <v>2.8397000000000001</v>
      </c>
      <c r="BA177" s="23">
        <f t="shared" si="127"/>
        <v>1.992</v>
      </c>
      <c r="BB177" s="23">
        <f t="shared" si="127"/>
        <v>1.992</v>
      </c>
      <c r="BC177" s="23">
        <f t="shared" si="127"/>
        <v>0</v>
      </c>
      <c r="BD177" s="23">
        <f t="shared" si="127"/>
        <v>0</v>
      </c>
      <c r="BE177" s="23">
        <f t="shared" si="127"/>
        <v>1</v>
      </c>
      <c r="BF177" s="23">
        <f t="shared" si="127"/>
        <v>1</v>
      </c>
      <c r="BG177" s="23">
        <f t="shared" si="127"/>
        <v>1</v>
      </c>
      <c r="BH177" s="23">
        <f t="shared" si="127"/>
        <v>0</v>
      </c>
      <c r="BI177" s="23">
        <f t="shared" si="123"/>
        <v>0</v>
      </c>
      <c r="BJ177" s="23">
        <f t="shared" si="123"/>
        <v>0</v>
      </c>
      <c r="BK177" s="23">
        <f t="shared" si="123"/>
        <v>-0.43963999999999998</v>
      </c>
      <c r="BL177" s="23">
        <f t="shared" si="123"/>
        <v>-4.2458999999999998</v>
      </c>
      <c r="BM177" s="23">
        <f t="shared" si="123"/>
        <v>7.2870000000000004E-2</v>
      </c>
      <c r="BN177" s="23">
        <f t="shared" si="123"/>
        <v>-15.7</v>
      </c>
      <c r="BO177" s="23">
        <f t="shared" si="123"/>
        <v>-0.4713</v>
      </c>
      <c r="BP177" s="23">
        <f t="shared" si="123"/>
        <v>-0.4713</v>
      </c>
      <c r="BQ177" s="23">
        <f t="shared" si="123"/>
        <v>-0.4713</v>
      </c>
      <c r="BR177" s="23">
        <f t="shared" si="123"/>
        <v>-2.04</v>
      </c>
      <c r="BS177" s="23">
        <f t="shared" si="123"/>
        <v>0</v>
      </c>
      <c r="BT177" s="23" t="str">
        <f t="shared" si="123"/>
        <v/>
      </c>
      <c r="BU177" s="23" t="str">
        <f t="shared" si="123"/>
        <v/>
      </c>
      <c r="BV177" s="23">
        <f t="shared" si="124"/>
        <v>0</v>
      </c>
      <c r="BW177" s="23" t="str">
        <f t="shared" si="124"/>
        <v/>
      </c>
      <c r="BX177" s="23" t="str">
        <f t="shared" si="124"/>
        <v/>
      </c>
      <c r="BY177" s="23">
        <f t="shared" si="124"/>
        <v>-0.2077</v>
      </c>
      <c r="BZ177" s="23" t="str">
        <f t="shared" si="124"/>
        <v/>
      </c>
      <c r="CA177" s="23" t="str">
        <f t="shared" si="124"/>
        <v/>
      </c>
      <c r="CB177" s="23" t="str">
        <f t="shared" si="124"/>
        <v/>
      </c>
      <c r="CC177" s="23" t="str">
        <f t="shared" si="124"/>
        <v/>
      </c>
      <c r="CD177" s="23">
        <f t="shared" si="124"/>
        <v>0</v>
      </c>
      <c r="CE177" s="23">
        <f t="shared" si="124"/>
        <v>1.238</v>
      </c>
      <c r="CF177" s="23" t="str">
        <f t="shared" si="124"/>
        <v/>
      </c>
      <c r="CG177" s="23">
        <f t="shared" si="124"/>
        <v>0</v>
      </c>
      <c r="CH177" s="23">
        <f t="shared" si="124"/>
        <v>0</v>
      </c>
      <c r="CI177" s="23" t="str">
        <f t="shared" si="124"/>
        <v/>
      </c>
      <c r="CJ177" s="23" t="str">
        <f t="shared" si="124"/>
        <v/>
      </c>
      <c r="CK177" s="23" t="str">
        <f t="shared" si="124"/>
        <v/>
      </c>
      <c r="CL177" s="23" t="str">
        <f t="shared" si="125"/>
        <v/>
      </c>
      <c r="CM177" s="23">
        <f t="shared" si="125"/>
        <v>-0.248</v>
      </c>
      <c r="CN177" s="23">
        <f t="shared" si="125"/>
        <v>-0.248</v>
      </c>
      <c r="CO177" s="23">
        <f t="shared" si="125"/>
        <v>-0.248</v>
      </c>
      <c r="CP177" s="23">
        <f t="shared" si="118"/>
        <v>-4.3630000000000004</v>
      </c>
      <c r="CQ177" s="23">
        <f t="shared" si="118"/>
        <v>-4.3630000000000004</v>
      </c>
      <c r="CR177" s="23">
        <f t="shared" si="118"/>
        <v>2.0411999999999999</v>
      </c>
      <c r="CS177" s="23">
        <f t="shared" si="118"/>
        <v>2.0411999999999999</v>
      </c>
      <c r="CT177" s="23" t="str">
        <f t="shared" si="118"/>
        <v/>
      </c>
      <c r="CU177" s="23" t="str">
        <f t="shared" si="118"/>
        <v/>
      </c>
      <c r="CV177" s="23" t="str">
        <f t="shared" si="118"/>
        <v/>
      </c>
      <c r="CW177" s="23" t="str">
        <f t="shared" si="118"/>
        <v/>
      </c>
      <c r="CX177" s="23" t="str">
        <f t="shared" si="118"/>
        <v/>
      </c>
      <c r="CY177" s="23" t="str">
        <f t="shared" si="118"/>
        <v/>
      </c>
      <c r="CZ177" s="23" t="str">
        <f t="shared" si="118"/>
        <v/>
      </c>
      <c r="DA177" s="23">
        <f t="shared" si="118"/>
        <v>-1.0001199999999999</v>
      </c>
      <c r="DB177" s="23">
        <f t="shared" si="118"/>
        <v>-1.0001199999999999</v>
      </c>
      <c r="DC177" s="23" t="str">
        <f t="shared" si="118"/>
        <v/>
      </c>
      <c r="DD177" s="23" t="str">
        <f t="shared" si="118"/>
        <v/>
      </c>
      <c r="DE177" s="23" t="str">
        <f t="shared" si="114"/>
        <v/>
      </c>
      <c r="DF177" s="23" t="str">
        <f t="shared" si="114"/>
        <v/>
      </c>
      <c r="DG177" s="23" t="str">
        <f t="shared" si="114"/>
        <v/>
      </c>
      <c r="DH177" s="23" t="str">
        <f t="shared" si="114"/>
        <v/>
      </c>
      <c r="DI177" s="23" t="str">
        <f t="shared" si="114"/>
        <v/>
      </c>
      <c r="DJ177" s="23" t="str">
        <f t="shared" si="114"/>
        <v/>
      </c>
      <c r="DK177" s="23" t="str">
        <f t="shared" si="114"/>
        <v/>
      </c>
      <c r="DL177" s="23" t="str">
        <f t="shared" si="114"/>
        <v/>
      </c>
      <c r="DM177" s="23">
        <f t="shared" si="114"/>
        <v>-1.8433999999999999</v>
      </c>
      <c r="DN177" s="23">
        <f t="shared" si="114"/>
        <v>-1.8433999999999999</v>
      </c>
      <c r="DO177" s="23" t="str">
        <f t="shared" si="114"/>
        <v/>
      </c>
      <c r="DP177" s="23" t="str">
        <f t="shared" si="114"/>
        <v/>
      </c>
      <c r="DQ177" s="23" t="str">
        <f t="shared" si="114"/>
        <v/>
      </c>
      <c r="DR177" s="23" t="str">
        <f t="shared" si="114"/>
        <v/>
      </c>
      <c r="DS177" s="23" t="str">
        <f t="shared" si="114"/>
        <v/>
      </c>
      <c r="DT177" s="23" t="str">
        <f t="shared" si="119"/>
        <v/>
      </c>
      <c r="DU177" s="23" t="str">
        <f t="shared" si="119"/>
        <v/>
      </c>
      <c r="DV177" s="23" t="str">
        <f t="shared" si="119"/>
        <v/>
      </c>
      <c r="DW177" s="23" t="str">
        <f t="shared" si="119"/>
        <v/>
      </c>
      <c r="DX177" s="23" t="str">
        <f t="shared" si="119"/>
        <v/>
      </c>
      <c r="DY177" s="23" t="str">
        <f t="shared" si="119"/>
        <v/>
      </c>
      <c r="DZ177" s="23" t="str">
        <f t="shared" si="119"/>
        <v/>
      </c>
      <c r="EA177" s="23" t="str">
        <f t="shared" si="119"/>
        <v/>
      </c>
      <c r="EB177" s="23" t="str">
        <f t="shared" si="119"/>
        <v/>
      </c>
      <c r="EC177" s="23" t="str">
        <f t="shared" si="119"/>
        <v/>
      </c>
      <c r="ED177" s="23" t="str">
        <f t="shared" si="119"/>
        <v/>
      </c>
      <c r="EE177" s="23" t="str">
        <f t="shared" si="119"/>
        <v/>
      </c>
      <c r="EF177" s="23" t="str">
        <f t="shared" si="119"/>
        <v/>
      </c>
      <c r="EG177" s="23" t="str">
        <f t="shared" si="119"/>
        <v/>
      </c>
      <c r="EH177" s="23" t="str">
        <f t="shared" si="119"/>
        <v/>
      </c>
    </row>
    <row r="178" spans="2:138" x14ac:dyDescent="0.3">
      <c r="B178" s="17" t="str">
        <f t="shared" si="94"/>
        <v>3-93</v>
      </c>
      <c r="C178" s="17">
        <v>3</v>
      </c>
      <c r="D178" s="17">
        <v>93</v>
      </c>
      <c r="E178" s="17">
        <v>-630.41600000000005</v>
      </c>
      <c r="F178" s="17">
        <v>0</v>
      </c>
      <c r="G178" s="17">
        <v>0</v>
      </c>
      <c r="H178" s="17">
        <v>-72.269400000000005</v>
      </c>
      <c r="I178" s="17">
        <v>0</v>
      </c>
      <c r="J178" s="17">
        <v>0</v>
      </c>
      <c r="K178" s="50"/>
      <c r="L178" s="74">
        <v>46</v>
      </c>
      <c r="M178" s="74">
        <v>21</v>
      </c>
      <c r="N178" s="23">
        <f t="shared" si="120"/>
        <v>7.4091000000000004E-2</v>
      </c>
      <c r="O178" s="23">
        <f t="shared" si="120"/>
        <v>7.4091000000000004E-2</v>
      </c>
      <c r="P178" s="23">
        <f t="shared" si="120"/>
        <v>7.4091000000000004E-2</v>
      </c>
      <c r="Q178" s="23">
        <f t="shared" si="120"/>
        <v>7.4091000000000004E-2</v>
      </c>
      <c r="R178" s="23">
        <f t="shared" si="120"/>
        <v>1.238</v>
      </c>
      <c r="S178" s="23">
        <f t="shared" si="120"/>
        <v>1.238</v>
      </c>
      <c r="T178" s="23">
        <f t="shared" si="120"/>
        <v>1.238</v>
      </c>
      <c r="U178" s="23">
        <f t="shared" si="120"/>
        <v>1.238</v>
      </c>
      <c r="V178" s="23">
        <f t="shared" si="120"/>
        <v>0.1046</v>
      </c>
      <c r="W178" s="23">
        <f t="shared" si="120"/>
        <v>0.1046</v>
      </c>
      <c r="X178" s="23">
        <f t="shared" si="120"/>
        <v>-0.59569000000000005</v>
      </c>
      <c r="Y178" s="23">
        <f t="shared" si="120"/>
        <v>-0.59569000000000005</v>
      </c>
      <c r="Z178" s="23">
        <f t="shared" si="120"/>
        <v>-0.59569000000000005</v>
      </c>
      <c r="AA178" s="23">
        <f t="shared" si="120"/>
        <v>-4.3630000000000004</v>
      </c>
      <c r="AB178" s="23">
        <f t="shared" si="120"/>
        <v>-2.9693999999999998</v>
      </c>
      <c r="AC178" s="23">
        <f t="shared" si="120"/>
        <v>-0.50409999999999999</v>
      </c>
      <c r="AD178" s="23" t="str">
        <f t="shared" si="128"/>
        <v/>
      </c>
      <c r="AE178" s="23">
        <f t="shared" si="128"/>
        <v>0</v>
      </c>
      <c r="AF178" s="23">
        <f t="shared" si="128"/>
        <v>0</v>
      </c>
      <c r="AG178" s="23">
        <f t="shared" si="128"/>
        <v>3.4260000000000002</v>
      </c>
      <c r="AH178" s="23">
        <f t="shared" si="128"/>
        <v>0</v>
      </c>
      <c r="AI178" s="23">
        <f t="shared" si="128"/>
        <v>0</v>
      </c>
      <c r="AJ178" s="23" t="str">
        <f t="shared" si="128"/>
        <v/>
      </c>
      <c r="AK178" s="23">
        <f t="shared" si="128"/>
        <v>-2.9390000000000001</v>
      </c>
      <c r="AL178" s="23">
        <f t="shared" si="128"/>
        <v>-2.9390000000000001</v>
      </c>
      <c r="AM178" s="23">
        <f t="shared" si="128"/>
        <v>-2.9390000000000001</v>
      </c>
      <c r="AN178" s="23">
        <f t="shared" si="128"/>
        <v>2.0411999999999999</v>
      </c>
      <c r="AO178" s="23" t="str">
        <f t="shared" si="128"/>
        <v/>
      </c>
      <c r="AP178" s="23" t="str">
        <f t="shared" si="128"/>
        <v/>
      </c>
      <c r="AQ178" s="23" t="str">
        <f t="shared" si="128"/>
        <v/>
      </c>
      <c r="AR178" s="23" t="str">
        <f t="shared" si="128"/>
        <v/>
      </c>
      <c r="AS178" s="23" t="str">
        <f t="shared" si="126"/>
        <v/>
      </c>
      <c r="AT178" s="23" t="str">
        <f t="shared" si="126"/>
        <v/>
      </c>
      <c r="AU178" s="23" t="str">
        <f t="shared" si="127"/>
        <v/>
      </c>
      <c r="AV178" s="23" t="str">
        <f t="shared" si="127"/>
        <v/>
      </c>
      <c r="AW178" s="23">
        <f t="shared" si="127"/>
        <v>3.3719999999999999</v>
      </c>
      <c r="AX178" s="23">
        <f t="shared" si="127"/>
        <v>2.8397000000000001</v>
      </c>
      <c r="AY178" s="23">
        <f t="shared" si="127"/>
        <v>2.8397000000000001</v>
      </c>
      <c r="AZ178" s="23">
        <f t="shared" si="127"/>
        <v>2.8397000000000001</v>
      </c>
      <c r="BA178" s="23">
        <f t="shared" si="127"/>
        <v>1.992</v>
      </c>
      <c r="BB178" s="23">
        <f t="shared" si="127"/>
        <v>1.992</v>
      </c>
      <c r="BC178" s="23">
        <f t="shared" si="127"/>
        <v>0</v>
      </c>
      <c r="BD178" s="23">
        <f t="shared" si="127"/>
        <v>0</v>
      </c>
      <c r="BE178" s="23">
        <f t="shared" si="127"/>
        <v>1</v>
      </c>
      <c r="BF178" s="23">
        <f t="shared" si="127"/>
        <v>1</v>
      </c>
      <c r="BG178" s="23">
        <f t="shared" si="127"/>
        <v>1</v>
      </c>
      <c r="BH178" s="23">
        <f t="shared" si="127"/>
        <v>0</v>
      </c>
      <c r="BI178" s="23">
        <f t="shared" si="123"/>
        <v>0</v>
      </c>
      <c r="BJ178" s="23">
        <f t="shared" si="123"/>
        <v>0</v>
      </c>
      <c r="BK178" s="23">
        <f t="shared" si="123"/>
        <v>-0.43963999999999998</v>
      </c>
      <c r="BL178" s="23">
        <f t="shared" si="123"/>
        <v>-4.2458999999999998</v>
      </c>
      <c r="BM178" s="23">
        <f t="shared" si="123"/>
        <v>7.2870000000000004E-2</v>
      </c>
      <c r="BN178" s="23">
        <f t="shared" si="123"/>
        <v>-15.7</v>
      </c>
      <c r="BO178" s="23">
        <f t="shared" si="123"/>
        <v>-0.4713</v>
      </c>
      <c r="BP178" s="23">
        <f t="shared" si="123"/>
        <v>-0.4713</v>
      </c>
      <c r="BQ178" s="23">
        <f t="shared" si="123"/>
        <v>-0.4713</v>
      </c>
      <c r="BR178" s="23">
        <f t="shared" si="123"/>
        <v>-2.04</v>
      </c>
      <c r="BS178" s="23">
        <f t="shared" si="123"/>
        <v>0</v>
      </c>
      <c r="BT178" s="23" t="str">
        <f t="shared" si="123"/>
        <v/>
      </c>
      <c r="BU178" s="23" t="str">
        <f t="shared" si="123"/>
        <v/>
      </c>
      <c r="BV178" s="23">
        <f t="shared" si="124"/>
        <v>0</v>
      </c>
      <c r="BW178" s="23" t="str">
        <f t="shared" si="124"/>
        <v/>
      </c>
      <c r="BX178" s="23" t="str">
        <f t="shared" si="124"/>
        <v/>
      </c>
      <c r="BY178" s="23">
        <f t="shared" si="124"/>
        <v>-0.2077</v>
      </c>
      <c r="BZ178" s="23" t="str">
        <f t="shared" si="124"/>
        <v/>
      </c>
      <c r="CA178" s="23" t="str">
        <f t="shared" si="124"/>
        <v/>
      </c>
      <c r="CB178" s="23" t="str">
        <f t="shared" si="124"/>
        <v/>
      </c>
      <c r="CC178" s="23" t="str">
        <f t="shared" si="124"/>
        <v/>
      </c>
      <c r="CD178" s="23">
        <f t="shared" si="124"/>
        <v>0</v>
      </c>
      <c r="CE178" s="23">
        <f t="shared" si="124"/>
        <v>1.238</v>
      </c>
      <c r="CF178" s="23" t="str">
        <f t="shared" si="124"/>
        <v/>
      </c>
      <c r="CG178" s="23">
        <f t="shared" si="124"/>
        <v>0</v>
      </c>
      <c r="CH178" s="23">
        <f t="shared" si="124"/>
        <v>0</v>
      </c>
      <c r="CI178" s="23" t="str">
        <f t="shared" si="124"/>
        <v/>
      </c>
      <c r="CJ178" s="23" t="str">
        <f t="shared" si="124"/>
        <v/>
      </c>
      <c r="CK178" s="23" t="str">
        <f t="shared" si="124"/>
        <v/>
      </c>
      <c r="CL178" s="23" t="str">
        <f t="shared" si="125"/>
        <v/>
      </c>
      <c r="CM178" s="23">
        <f t="shared" si="125"/>
        <v>-0.248</v>
      </c>
      <c r="CN178" s="23">
        <f t="shared" si="125"/>
        <v>-0.248</v>
      </c>
      <c r="CO178" s="23">
        <f t="shared" si="125"/>
        <v>-0.248</v>
      </c>
      <c r="CP178" s="23">
        <f t="shared" si="118"/>
        <v>-4.3630000000000004</v>
      </c>
      <c r="CQ178" s="23">
        <f t="shared" si="118"/>
        <v>-4.3630000000000004</v>
      </c>
      <c r="CR178" s="23">
        <f t="shared" si="118"/>
        <v>2.0411999999999999</v>
      </c>
      <c r="CS178" s="23">
        <f t="shared" si="118"/>
        <v>2.0411999999999999</v>
      </c>
      <c r="CT178" s="23" t="str">
        <f t="shared" si="118"/>
        <v/>
      </c>
      <c r="CU178" s="23" t="str">
        <f t="shared" si="118"/>
        <v/>
      </c>
      <c r="CV178" s="23" t="str">
        <f t="shared" si="118"/>
        <v/>
      </c>
      <c r="CW178" s="23" t="str">
        <f t="shared" si="118"/>
        <v/>
      </c>
      <c r="CX178" s="23" t="str">
        <f t="shared" si="118"/>
        <v/>
      </c>
      <c r="CY178" s="23" t="str">
        <f t="shared" si="118"/>
        <v/>
      </c>
      <c r="CZ178" s="23" t="str">
        <f t="shared" si="118"/>
        <v/>
      </c>
      <c r="DA178" s="23">
        <f t="shared" si="118"/>
        <v>-1.0001199999999999</v>
      </c>
      <c r="DB178" s="23">
        <f t="shared" si="118"/>
        <v>-1.0001199999999999</v>
      </c>
      <c r="DC178" s="23" t="str">
        <f t="shared" si="118"/>
        <v/>
      </c>
      <c r="DD178" s="23" t="str">
        <f t="shared" si="118"/>
        <v/>
      </c>
      <c r="DE178" s="23" t="str">
        <f t="shared" si="114"/>
        <v/>
      </c>
      <c r="DF178" s="23" t="str">
        <f t="shared" si="114"/>
        <v/>
      </c>
      <c r="DG178" s="23" t="str">
        <f t="shared" si="114"/>
        <v/>
      </c>
      <c r="DH178" s="23" t="str">
        <f t="shared" si="114"/>
        <v/>
      </c>
      <c r="DI178" s="23" t="str">
        <f t="shared" si="114"/>
        <v/>
      </c>
      <c r="DJ178" s="23" t="str">
        <f t="shared" si="114"/>
        <v/>
      </c>
      <c r="DK178" s="23" t="str">
        <f t="shared" si="114"/>
        <v/>
      </c>
      <c r="DL178" s="23" t="str">
        <f t="shared" si="114"/>
        <v/>
      </c>
      <c r="DM178" s="23">
        <f t="shared" si="114"/>
        <v>-1.8433999999999999</v>
      </c>
      <c r="DN178" s="23">
        <f t="shared" si="114"/>
        <v>-1.8433999999999999</v>
      </c>
      <c r="DO178" s="23" t="str">
        <f t="shared" si="114"/>
        <v/>
      </c>
      <c r="DP178" s="23" t="str">
        <f t="shared" si="114"/>
        <v/>
      </c>
      <c r="DQ178" s="23" t="str">
        <f t="shared" si="114"/>
        <v/>
      </c>
      <c r="DR178" s="23" t="str">
        <f t="shared" si="114"/>
        <v/>
      </c>
      <c r="DS178" s="23" t="str">
        <f t="shared" si="114"/>
        <v/>
      </c>
      <c r="DT178" s="23" t="str">
        <f t="shared" si="119"/>
        <v/>
      </c>
      <c r="DU178" s="23" t="str">
        <f t="shared" si="119"/>
        <v/>
      </c>
      <c r="DV178" s="23" t="str">
        <f t="shared" si="119"/>
        <v/>
      </c>
      <c r="DW178" s="23" t="str">
        <f t="shared" si="119"/>
        <v/>
      </c>
      <c r="DX178" s="23" t="str">
        <f t="shared" si="119"/>
        <v/>
      </c>
      <c r="DY178" s="23" t="str">
        <f t="shared" si="119"/>
        <v/>
      </c>
      <c r="DZ178" s="23" t="str">
        <f t="shared" si="119"/>
        <v/>
      </c>
      <c r="EA178" s="23" t="str">
        <f t="shared" si="119"/>
        <v/>
      </c>
      <c r="EB178" s="23" t="str">
        <f t="shared" si="119"/>
        <v/>
      </c>
      <c r="EC178" s="23" t="str">
        <f t="shared" si="119"/>
        <v/>
      </c>
      <c r="ED178" s="23" t="str">
        <f t="shared" si="119"/>
        <v/>
      </c>
      <c r="EE178" s="23" t="str">
        <f t="shared" si="119"/>
        <v/>
      </c>
      <c r="EF178" s="23" t="str">
        <f t="shared" si="119"/>
        <v/>
      </c>
      <c r="EG178" s="23" t="str">
        <f t="shared" si="119"/>
        <v/>
      </c>
      <c r="EH178" s="23" t="str">
        <f t="shared" si="119"/>
        <v/>
      </c>
    </row>
    <row r="179" spans="2:138" x14ac:dyDescent="0.3">
      <c r="B179" s="17" t="str">
        <f t="shared" si="94"/>
        <v>3-98</v>
      </c>
      <c r="C179" s="17">
        <v>3</v>
      </c>
      <c r="D179" s="17">
        <v>98</v>
      </c>
      <c r="E179" s="17">
        <v>1014.686</v>
      </c>
      <c r="F179" s="17">
        <v>-1.7308699999999999</v>
      </c>
      <c r="G179" s="17">
        <v>0</v>
      </c>
      <c r="H179" s="17">
        <v>877.6001</v>
      </c>
      <c r="I179" s="17">
        <v>-1.9658100000000001</v>
      </c>
      <c r="J179" s="17">
        <v>0</v>
      </c>
      <c r="K179" s="50"/>
      <c r="L179" s="74">
        <v>47</v>
      </c>
      <c r="M179" s="74">
        <v>22</v>
      </c>
      <c r="N179" s="23">
        <f t="shared" si="120"/>
        <v>-1.1856</v>
      </c>
      <c r="O179" s="23">
        <f t="shared" si="120"/>
        <v>-1.1856</v>
      </c>
      <c r="P179" s="23">
        <f t="shared" si="120"/>
        <v>-1.1856</v>
      </c>
      <c r="Q179" s="23">
        <f t="shared" si="120"/>
        <v>-1.1856</v>
      </c>
      <c r="R179" s="23">
        <f t="shared" si="120"/>
        <v>0</v>
      </c>
      <c r="S179" s="23">
        <f t="shared" si="120"/>
        <v>0</v>
      </c>
      <c r="T179" s="23">
        <f t="shared" si="120"/>
        <v>0</v>
      </c>
      <c r="U179" s="23">
        <f t="shared" si="120"/>
        <v>0</v>
      </c>
      <c r="V179" s="23">
        <f t="shared" si="120"/>
        <v>0.39661999999999997</v>
      </c>
      <c r="W179" s="23">
        <f t="shared" si="120"/>
        <v>0.39661999999999997</v>
      </c>
      <c r="X179" s="23">
        <f t="shared" si="120"/>
        <v>-0.42684</v>
      </c>
      <c r="Y179" s="23">
        <f t="shared" si="120"/>
        <v>-0.42684</v>
      </c>
      <c r="Z179" s="23">
        <f t="shared" si="120"/>
        <v>-0.42684</v>
      </c>
      <c r="AA179" s="23">
        <f t="shared" si="120"/>
        <v>-4.5090000000000003</v>
      </c>
      <c r="AB179" s="23">
        <f t="shared" si="120"/>
        <v>-2.7980999999999998</v>
      </c>
      <c r="AC179" s="23">
        <f t="shared" si="120"/>
        <v>-1.319</v>
      </c>
      <c r="AD179" s="23" t="str">
        <f t="shared" si="128"/>
        <v/>
      </c>
      <c r="AE179" s="23">
        <f t="shared" si="128"/>
        <v>1.0749</v>
      </c>
      <c r="AF179" s="23">
        <f t="shared" si="128"/>
        <v>1.0749</v>
      </c>
      <c r="AG179" s="23">
        <f t="shared" si="128"/>
        <v>0</v>
      </c>
      <c r="AH179" s="23">
        <f t="shared" si="128"/>
        <v>1.8569</v>
      </c>
      <c r="AI179" s="23">
        <f t="shared" si="128"/>
        <v>1.8569</v>
      </c>
      <c r="AJ179" s="23" t="str">
        <f t="shared" si="128"/>
        <v/>
      </c>
      <c r="AK179" s="23">
        <f t="shared" si="128"/>
        <v>-2.4820000000000002</v>
      </c>
      <c r="AL179" s="23">
        <f t="shared" si="128"/>
        <v>-2.4820000000000002</v>
      </c>
      <c r="AM179" s="23">
        <f t="shared" si="128"/>
        <v>-2.4820000000000002</v>
      </c>
      <c r="AN179" s="23">
        <f t="shared" si="128"/>
        <v>-0.86058999999999997</v>
      </c>
      <c r="AO179" s="23" t="str">
        <f t="shared" si="128"/>
        <v/>
      </c>
      <c r="AP179" s="23" t="str">
        <f t="shared" si="128"/>
        <v/>
      </c>
      <c r="AQ179" s="23" t="str">
        <f t="shared" si="128"/>
        <v/>
      </c>
      <c r="AR179" s="23" t="str">
        <f t="shared" si="128"/>
        <v/>
      </c>
      <c r="AS179" s="23" t="str">
        <f t="shared" si="126"/>
        <v/>
      </c>
      <c r="AT179" s="23" t="str">
        <f t="shared" si="126"/>
        <v/>
      </c>
      <c r="AU179" s="23">
        <f t="shared" si="127"/>
        <v>-1.524</v>
      </c>
      <c r="AV179" s="23">
        <f t="shared" si="127"/>
        <v>-1.524</v>
      </c>
      <c r="AW179" s="23" t="str">
        <f t="shared" si="127"/>
        <v/>
      </c>
      <c r="AX179" s="23">
        <f t="shared" si="127"/>
        <v>-4.9885999999999999</v>
      </c>
      <c r="AY179" s="23">
        <f t="shared" si="127"/>
        <v>-4.9885999999999999</v>
      </c>
      <c r="AZ179" s="23">
        <f t="shared" si="127"/>
        <v>-4.9885999999999999</v>
      </c>
      <c r="BA179" s="23">
        <f t="shared" si="127"/>
        <v>0</v>
      </c>
      <c r="BB179" s="23">
        <f t="shared" si="127"/>
        <v>0</v>
      </c>
      <c r="BC179" s="23">
        <f t="shared" si="127"/>
        <v>0</v>
      </c>
      <c r="BD179" s="23" t="str">
        <f t="shared" si="127"/>
        <v/>
      </c>
      <c r="BE179" s="23">
        <f t="shared" si="127"/>
        <v>0</v>
      </c>
      <c r="BF179" s="23">
        <f t="shared" si="127"/>
        <v>0</v>
      </c>
      <c r="BG179" s="23">
        <f t="shared" si="127"/>
        <v>0</v>
      </c>
      <c r="BH179" s="23">
        <f t="shared" si="127"/>
        <v>1</v>
      </c>
      <c r="BI179" s="23">
        <f t="shared" si="123"/>
        <v>1</v>
      </c>
      <c r="BJ179" s="23">
        <f t="shared" si="123"/>
        <v>1</v>
      </c>
      <c r="BK179" s="23">
        <f t="shared" si="123"/>
        <v>0.40455999999999998</v>
      </c>
      <c r="BL179" s="23">
        <f t="shared" si="123"/>
        <v>-3.4460000000000002</v>
      </c>
      <c r="BM179" s="23">
        <f t="shared" si="123"/>
        <v>-0.21149999999999999</v>
      </c>
      <c r="BN179" s="23">
        <f t="shared" si="123"/>
        <v>-14.2</v>
      </c>
      <c r="BO179" s="23">
        <f t="shared" si="123"/>
        <v>-2.0499999999999998</v>
      </c>
      <c r="BP179" s="23">
        <f t="shared" si="123"/>
        <v>-2.0499999999999998</v>
      </c>
      <c r="BQ179" s="23">
        <f t="shared" si="123"/>
        <v>-2.0499999999999998</v>
      </c>
      <c r="BR179" s="23" t="str">
        <f t="shared" si="123"/>
        <v/>
      </c>
      <c r="BS179" s="23" t="str">
        <f t="shared" si="123"/>
        <v/>
      </c>
      <c r="BT179" s="23" t="str">
        <f t="shared" si="123"/>
        <v/>
      </c>
      <c r="BU179" s="23" t="str">
        <f t="shared" si="123"/>
        <v/>
      </c>
      <c r="BV179" s="23">
        <f t="shared" si="124"/>
        <v>0</v>
      </c>
      <c r="BW179" s="23" t="str">
        <f t="shared" si="124"/>
        <v/>
      </c>
      <c r="BX179" s="23">
        <f t="shared" si="124"/>
        <v>-0.1183</v>
      </c>
      <c r="BY179" s="23">
        <f t="shared" si="124"/>
        <v>1.022</v>
      </c>
      <c r="BZ179" s="23" t="str">
        <f t="shared" si="124"/>
        <v/>
      </c>
      <c r="CA179" s="23" t="str">
        <f t="shared" si="124"/>
        <v/>
      </c>
      <c r="CB179" s="23">
        <f t="shared" si="124"/>
        <v>0.74260000000000004</v>
      </c>
      <c r="CC179" s="23" t="str">
        <f t="shared" si="124"/>
        <v/>
      </c>
      <c r="CD179" s="23">
        <f t="shared" si="124"/>
        <v>0</v>
      </c>
      <c r="CE179" s="23">
        <f t="shared" si="124"/>
        <v>0</v>
      </c>
      <c r="CF179" s="23" t="str">
        <f t="shared" si="124"/>
        <v/>
      </c>
      <c r="CG179" s="23">
        <f t="shared" si="124"/>
        <v>0</v>
      </c>
      <c r="CH179" s="23">
        <f t="shared" si="124"/>
        <v>0</v>
      </c>
      <c r="CI179" s="23" t="str">
        <f t="shared" si="124"/>
        <v/>
      </c>
      <c r="CJ179" s="23" t="str">
        <f t="shared" si="124"/>
        <v/>
      </c>
      <c r="CK179" s="23" t="str">
        <f t="shared" si="124"/>
        <v/>
      </c>
      <c r="CL179" s="23" t="str">
        <f t="shared" si="125"/>
        <v/>
      </c>
      <c r="CM179" s="23">
        <f t="shared" si="125"/>
        <v>-0.2702</v>
      </c>
      <c r="CN179" s="23">
        <f t="shared" si="125"/>
        <v>-0.2702</v>
      </c>
      <c r="CO179" s="23">
        <f t="shared" si="125"/>
        <v>-0.2702</v>
      </c>
      <c r="CP179" s="23">
        <f t="shared" si="118"/>
        <v>-4.5090000000000003</v>
      </c>
      <c r="CQ179" s="23">
        <f t="shared" si="118"/>
        <v>-4.5090000000000003</v>
      </c>
      <c r="CR179" s="23">
        <f t="shared" si="118"/>
        <v>-0.86058999999999997</v>
      </c>
      <c r="CS179" s="23">
        <f t="shared" si="118"/>
        <v>-0.86058999999999997</v>
      </c>
      <c r="CT179" s="23" t="str">
        <f t="shared" si="118"/>
        <v/>
      </c>
      <c r="CU179" s="23" t="str">
        <f t="shared" si="118"/>
        <v/>
      </c>
      <c r="CV179" s="23" t="str">
        <f t="shared" si="118"/>
        <v/>
      </c>
      <c r="CW179" s="23" t="str">
        <f t="shared" si="118"/>
        <v/>
      </c>
      <c r="CX179" s="23" t="str">
        <f t="shared" si="118"/>
        <v/>
      </c>
      <c r="CY179" s="23" t="str">
        <f t="shared" si="118"/>
        <v/>
      </c>
      <c r="CZ179" s="23" t="str">
        <f t="shared" si="118"/>
        <v/>
      </c>
      <c r="DA179" s="23">
        <f t="shared" si="118"/>
        <v>3.0909</v>
      </c>
      <c r="DB179" s="23">
        <f t="shared" si="118"/>
        <v>3.0909</v>
      </c>
      <c r="DC179" s="23" t="str">
        <f t="shared" si="118"/>
        <v/>
      </c>
      <c r="DD179" s="23">
        <f t="shared" si="118"/>
        <v>-8.7900000000000006E-2</v>
      </c>
      <c r="DE179" s="23">
        <f t="shared" si="114"/>
        <v>-8.7900000000000006E-2</v>
      </c>
      <c r="DF179" s="23">
        <f t="shared" si="114"/>
        <v>-8.7900000000000006E-2</v>
      </c>
      <c r="DG179" s="23" t="str">
        <f t="shared" si="114"/>
        <v/>
      </c>
      <c r="DH179" s="23" t="str">
        <f t="shared" si="114"/>
        <v/>
      </c>
      <c r="DI179" s="23" t="str">
        <f t="shared" si="114"/>
        <v/>
      </c>
      <c r="DJ179" s="23" t="str">
        <f t="shared" si="114"/>
        <v/>
      </c>
      <c r="DK179" s="23" t="str">
        <f t="shared" si="114"/>
        <v/>
      </c>
      <c r="DL179" s="23" t="str">
        <f t="shared" si="114"/>
        <v/>
      </c>
      <c r="DM179" s="23">
        <f t="shared" si="114"/>
        <v>0</v>
      </c>
      <c r="DN179" s="23">
        <f t="shared" si="114"/>
        <v>0</v>
      </c>
      <c r="DO179" s="23" t="str">
        <f t="shared" si="114"/>
        <v/>
      </c>
      <c r="DP179" s="23" t="str">
        <f t="shared" si="114"/>
        <v/>
      </c>
      <c r="DQ179" s="23" t="str">
        <f t="shared" si="114"/>
        <v/>
      </c>
      <c r="DR179" s="23" t="str">
        <f t="shared" si="114"/>
        <v/>
      </c>
      <c r="DS179" s="23" t="str">
        <f t="shared" si="114"/>
        <v/>
      </c>
      <c r="DT179" s="23" t="str">
        <f t="shared" si="119"/>
        <v/>
      </c>
      <c r="DU179" s="23" t="str">
        <f t="shared" si="119"/>
        <v/>
      </c>
      <c r="DV179" s="23" t="str">
        <f t="shared" si="119"/>
        <v/>
      </c>
      <c r="DW179" s="23" t="str">
        <f t="shared" si="119"/>
        <v/>
      </c>
      <c r="DX179" s="23" t="str">
        <f t="shared" si="119"/>
        <v/>
      </c>
      <c r="DY179" s="23" t="str">
        <f t="shared" si="119"/>
        <v/>
      </c>
      <c r="DZ179" s="23" t="str">
        <f t="shared" si="119"/>
        <v/>
      </c>
      <c r="EA179" s="23" t="str">
        <f t="shared" si="119"/>
        <v/>
      </c>
      <c r="EB179" s="23" t="str">
        <f t="shared" si="119"/>
        <v/>
      </c>
      <c r="EC179" s="23" t="str">
        <f t="shared" si="119"/>
        <v/>
      </c>
      <c r="ED179" s="23" t="str">
        <f t="shared" si="119"/>
        <v/>
      </c>
      <c r="EE179" s="23" t="str">
        <f t="shared" si="119"/>
        <v/>
      </c>
      <c r="EF179" s="23" t="str">
        <f t="shared" si="119"/>
        <v/>
      </c>
      <c r="EG179" s="23" t="str">
        <f t="shared" si="119"/>
        <v/>
      </c>
      <c r="EH179" s="23" t="str">
        <f t="shared" si="119"/>
        <v/>
      </c>
    </row>
    <row r="180" spans="2:138" x14ac:dyDescent="0.3">
      <c r="B180" s="17" t="str">
        <f t="shared" si="94"/>
        <v>3-99</v>
      </c>
      <c r="C180" s="17">
        <v>3</v>
      </c>
      <c r="D180" s="17">
        <v>99</v>
      </c>
      <c r="E180" s="17">
        <v>4899.8459999999995</v>
      </c>
      <c r="F180" s="17">
        <v>-3.5343300000000002</v>
      </c>
      <c r="G180" s="17">
        <v>-3.5831300000000003E-2</v>
      </c>
      <c r="H180" s="17">
        <v>-969.62660000000005</v>
      </c>
      <c r="I180" s="17">
        <v>3.8130500000000001</v>
      </c>
      <c r="J180" s="17">
        <v>2.8389000000000001E-3</v>
      </c>
      <c r="K180" s="50"/>
      <c r="L180" s="74">
        <v>48</v>
      </c>
      <c r="M180" s="74">
        <v>22</v>
      </c>
      <c r="N180" s="23">
        <f t="shared" si="120"/>
        <v>-1.1856</v>
      </c>
      <c r="O180" s="23">
        <f t="shared" si="120"/>
        <v>-1.1856</v>
      </c>
      <c r="P180" s="23">
        <f t="shared" si="120"/>
        <v>-1.1856</v>
      </c>
      <c r="Q180" s="23">
        <f t="shared" si="120"/>
        <v>-1.1856</v>
      </c>
      <c r="R180" s="23">
        <f t="shared" si="120"/>
        <v>0</v>
      </c>
      <c r="S180" s="23">
        <f t="shared" si="120"/>
        <v>0</v>
      </c>
      <c r="T180" s="23">
        <f t="shared" si="120"/>
        <v>0</v>
      </c>
      <c r="U180" s="23">
        <f t="shared" si="120"/>
        <v>0</v>
      </c>
      <c r="V180" s="23">
        <f t="shared" si="120"/>
        <v>0.39661999999999997</v>
      </c>
      <c r="W180" s="23">
        <f t="shared" si="120"/>
        <v>0.39661999999999997</v>
      </c>
      <c r="X180" s="23">
        <f t="shared" si="120"/>
        <v>-0.42684</v>
      </c>
      <c r="Y180" s="23">
        <f t="shared" si="120"/>
        <v>-0.42684</v>
      </c>
      <c r="Z180" s="23">
        <f t="shared" si="120"/>
        <v>-0.42684</v>
      </c>
      <c r="AA180" s="23">
        <f t="shared" si="120"/>
        <v>-4.5090000000000003</v>
      </c>
      <c r="AB180" s="23">
        <f t="shared" si="120"/>
        <v>-2.7980999999999998</v>
      </c>
      <c r="AC180" s="23">
        <f t="shared" si="120"/>
        <v>-1.319</v>
      </c>
      <c r="AD180" s="23" t="str">
        <f t="shared" si="128"/>
        <v/>
      </c>
      <c r="AE180" s="23">
        <f t="shared" si="128"/>
        <v>1.0749</v>
      </c>
      <c r="AF180" s="23">
        <f t="shared" si="128"/>
        <v>1.0749</v>
      </c>
      <c r="AG180" s="23">
        <f t="shared" si="128"/>
        <v>0</v>
      </c>
      <c r="AH180" s="23">
        <f t="shared" si="128"/>
        <v>1.8569</v>
      </c>
      <c r="AI180" s="23">
        <f t="shared" si="128"/>
        <v>1.8569</v>
      </c>
      <c r="AJ180" s="23" t="str">
        <f t="shared" si="128"/>
        <v/>
      </c>
      <c r="AK180" s="23">
        <f t="shared" si="128"/>
        <v>-2.4820000000000002</v>
      </c>
      <c r="AL180" s="23">
        <f t="shared" si="128"/>
        <v>-2.4820000000000002</v>
      </c>
      <c r="AM180" s="23">
        <f t="shared" si="128"/>
        <v>-2.4820000000000002</v>
      </c>
      <c r="AN180" s="23">
        <f t="shared" si="128"/>
        <v>-0.86058999999999997</v>
      </c>
      <c r="AO180" s="23" t="str">
        <f t="shared" si="128"/>
        <v/>
      </c>
      <c r="AP180" s="23" t="str">
        <f t="shared" si="128"/>
        <v/>
      </c>
      <c r="AQ180" s="23" t="str">
        <f t="shared" si="128"/>
        <v/>
      </c>
      <c r="AR180" s="23" t="str">
        <f t="shared" si="128"/>
        <v/>
      </c>
      <c r="AS180" s="23" t="str">
        <f t="shared" si="126"/>
        <v/>
      </c>
      <c r="AT180" s="23" t="str">
        <f t="shared" si="126"/>
        <v/>
      </c>
      <c r="AU180" s="23">
        <f t="shared" si="127"/>
        <v>-1.524</v>
      </c>
      <c r="AV180" s="23">
        <f t="shared" si="127"/>
        <v>-1.524</v>
      </c>
      <c r="AW180" s="23" t="str">
        <f t="shared" si="127"/>
        <v/>
      </c>
      <c r="AX180" s="23">
        <f t="shared" si="127"/>
        <v>-4.9885999999999999</v>
      </c>
      <c r="AY180" s="23">
        <f t="shared" si="127"/>
        <v>-4.9885999999999999</v>
      </c>
      <c r="AZ180" s="23">
        <f t="shared" si="127"/>
        <v>-4.9885999999999999</v>
      </c>
      <c r="BA180" s="23">
        <f t="shared" si="127"/>
        <v>0</v>
      </c>
      <c r="BB180" s="23">
        <f t="shared" si="127"/>
        <v>0</v>
      </c>
      <c r="BC180" s="23">
        <f t="shared" si="127"/>
        <v>0</v>
      </c>
      <c r="BD180" s="23" t="str">
        <f t="shared" si="127"/>
        <v/>
      </c>
      <c r="BE180" s="23">
        <f t="shared" si="127"/>
        <v>0</v>
      </c>
      <c r="BF180" s="23">
        <f t="shared" si="127"/>
        <v>0</v>
      </c>
      <c r="BG180" s="23">
        <f t="shared" si="127"/>
        <v>0</v>
      </c>
      <c r="BH180" s="23">
        <f t="shared" si="127"/>
        <v>1</v>
      </c>
      <c r="BI180" s="23">
        <f t="shared" si="123"/>
        <v>1</v>
      </c>
      <c r="BJ180" s="23">
        <f t="shared" si="123"/>
        <v>1</v>
      </c>
      <c r="BK180" s="23">
        <f t="shared" si="123"/>
        <v>0.40455999999999998</v>
      </c>
      <c r="BL180" s="23">
        <f t="shared" si="123"/>
        <v>-3.4460000000000002</v>
      </c>
      <c r="BM180" s="23">
        <f t="shared" si="123"/>
        <v>-0.21149999999999999</v>
      </c>
      <c r="BN180" s="23">
        <f t="shared" si="123"/>
        <v>-14.2</v>
      </c>
      <c r="BO180" s="23">
        <f t="shared" si="123"/>
        <v>-2.0499999999999998</v>
      </c>
      <c r="BP180" s="23">
        <f t="shared" si="123"/>
        <v>-2.0499999999999998</v>
      </c>
      <c r="BQ180" s="23">
        <f t="shared" si="123"/>
        <v>-2.0499999999999998</v>
      </c>
      <c r="BR180" s="23" t="str">
        <f t="shared" si="123"/>
        <v/>
      </c>
      <c r="BS180" s="23" t="str">
        <f t="shared" si="123"/>
        <v/>
      </c>
      <c r="BT180" s="23" t="str">
        <f t="shared" si="123"/>
        <v/>
      </c>
      <c r="BU180" s="23" t="str">
        <f t="shared" si="123"/>
        <v/>
      </c>
      <c r="BV180" s="23">
        <f t="shared" si="124"/>
        <v>0</v>
      </c>
      <c r="BW180" s="23" t="str">
        <f t="shared" si="124"/>
        <v/>
      </c>
      <c r="BX180" s="23">
        <f t="shared" si="124"/>
        <v>-0.1183</v>
      </c>
      <c r="BY180" s="23">
        <f t="shared" si="124"/>
        <v>1.022</v>
      </c>
      <c r="BZ180" s="23" t="str">
        <f t="shared" si="124"/>
        <v/>
      </c>
      <c r="CA180" s="23" t="str">
        <f t="shared" si="124"/>
        <v/>
      </c>
      <c r="CB180" s="23">
        <f t="shared" si="124"/>
        <v>0.74260000000000004</v>
      </c>
      <c r="CC180" s="23" t="str">
        <f t="shared" si="124"/>
        <v/>
      </c>
      <c r="CD180" s="23">
        <f t="shared" si="124"/>
        <v>0</v>
      </c>
      <c r="CE180" s="23">
        <f t="shared" si="124"/>
        <v>0</v>
      </c>
      <c r="CF180" s="23" t="str">
        <f t="shared" si="124"/>
        <v/>
      </c>
      <c r="CG180" s="23">
        <f t="shared" si="124"/>
        <v>0</v>
      </c>
      <c r="CH180" s="23">
        <f t="shared" si="124"/>
        <v>0</v>
      </c>
      <c r="CI180" s="23" t="str">
        <f t="shared" si="124"/>
        <v/>
      </c>
      <c r="CJ180" s="23" t="str">
        <f t="shared" si="124"/>
        <v/>
      </c>
      <c r="CK180" s="23" t="str">
        <f t="shared" si="124"/>
        <v/>
      </c>
      <c r="CL180" s="23" t="str">
        <f t="shared" si="125"/>
        <v/>
      </c>
      <c r="CM180" s="23">
        <f t="shared" si="125"/>
        <v>-0.2702</v>
      </c>
      <c r="CN180" s="23">
        <f t="shared" si="125"/>
        <v>-0.2702</v>
      </c>
      <c r="CO180" s="23">
        <f t="shared" si="125"/>
        <v>-0.2702</v>
      </c>
      <c r="CP180" s="23">
        <f t="shared" si="118"/>
        <v>-4.5090000000000003</v>
      </c>
      <c r="CQ180" s="23">
        <f t="shared" si="118"/>
        <v>-4.5090000000000003</v>
      </c>
      <c r="CR180" s="23">
        <f t="shared" si="118"/>
        <v>-0.86058999999999997</v>
      </c>
      <c r="CS180" s="23">
        <f t="shared" si="118"/>
        <v>-0.86058999999999997</v>
      </c>
      <c r="CT180" s="23" t="str">
        <f t="shared" si="118"/>
        <v/>
      </c>
      <c r="CU180" s="23" t="str">
        <f t="shared" si="118"/>
        <v/>
      </c>
      <c r="CV180" s="23" t="str">
        <f t="shared" si="118"/>
        <v/>
      </c>
      <c r="CW180" s="23" t="str">
        <f t="shared" si="118"/>
        <v/>
      </c>
      <c r="CX180" s="23" t="str">
        <f t="shared" si="118"/>
        <v/>
      </c>
      <c r="CY180" s="23" t="str">
        <f t="shared" si="118"/>
        <v/>
      </c>
      <c r="CZ180" s="23" t="str">
        <f t="shared" si="118"/>
        <v/>
      </c>
      <c r="DA180" s="23">
        <f t="shared" si="118"/>
        <v>3.0909</v>
      </c>
      <c r="DB180" s="23">
        <f t="shared" si="118"/>
        <v>3.0909</v>
      </c>
      <c r="DC180" s="23" t="str">
        <f t="shared" si="118"/>
        <v/>
      </c>
      <c r="DD180" s="23">
        <f t="shared" si="118"/>
        <v>-8.7900000000000006E-2</v>
      </c>
      <c r="DE180" s="23">
        <f t="shared" si="114"/>
        <v>-8.7900000000000006E-2</v>
      </c>
      <c r="DF180" s="23">
        <f t="shared" si="114"/>
        <v>-8.7900000000000006E-2</v>
      </c>
      <c r="DG180" s="23" t="str">
        <f t="shared" si="114"/>
        <v/>
      </c>
      <c r="DH180" s="23" t="str">
        <f t="shared" si="114"/>
        <v/>
      </c>
      <c r="DI180" s="23" t="str">
        <f t="shared" si="114"/>
        <v/>
      </c>
      <c r="DJ180" s="23" t="str">
        <f t="shared" si="114"/>
        <v/>
      </c>
      <c r="DK180" s="23" t="str">
        <f t="shared" si="114"/>
        <v/>
      </c>
      <c r="DL180" s="23" t="str">
        <f t="shared" si="114"/>
        <v/>
      </c>
      <c r="DM180" s="23">
        <f t="shared" si="114"/>
        <v>0</v>
      </c>
      <c r="DN180" s="23">
        <f t="shared" si="114"/>
        <v>0</v>
      </c>
      <c r="DO180" s="23" t="str">
        <f t="shared" si="114"/>
        <v/>
      </c>
      <c r="DP180" s="23" t="str">
        <f t="shared" si="114"/>
        <v/>
      </c>
      <c r="DQ180" s="23" t="str">
        <f t="shared" si="114"/>
        <v/>
      </c>
      <c r="DR180" s="23" t="str">
        <f t="shared" si="114"/>
        <v/>
      </c>
      <c r="DS180" s="23" t="str">
        <f t="shared" si="114"/>
        <v/>
      </c>
      <c r="DT180" s="23" t="str">
        <f t="shared" si="119"/>
        <v/>
      </c>
      <c r="DU180" s="23" t="str">
        <f t="shared" si="119"/>
        <v/>
      </c>
      <c r="DV180" s="23" t="str">
        <f t="shared" si="119"/>
        <v/>
      </c>
      <c r="DW180" s="23" t="str">
        <f t="shared" si="119"/>
        <v/>
      </c>
      <c r="DX180" s="23" t="str">
        <f t="shared" si="119"/>
        <v/>
      </c>
      <c r="DY180" s="23" t="str">
        <f t="shared" si="119"/>
        <v/>
      </c>
      <c r="DZ180" s="23" t="str">
        <f t="shared" si="119"/>
        <v/>
      </c>
      <c r="EA180" s="23" t="str">
        <f t="shared" si="119"/>
        <v/>
      </c>
      <c r="EB180" s="23" t="str">
        <f t="shared" si="119"/>
        <v/>
      </c>
      <c r="EC180" s="23" t="str">
        <f t="shared" si="119"/>
        <v/>
      </c>
      <c r="ED180" s="23" t="str">
        <f t="shared" si="119"/>
        <v/>
      </c>
      <c r="EE180" s="23" t="str">
        <f t="shared" si="119"/>
        <v/>
      </c>
      <c r="EF180" s="23" t="str">
        <f t="shared" si="119"/>
        <v/>
      </c>
      <c r="EG180" s="23" t="str">
        <f t="shared" si="119"/>
        <v/>
      </c>
      <c r="EH180" s="23" t="str">
        <f t="shared" si="119"/>
        <v/>
      </c>
    </row>
    <row r="181" spans="2:138" x14ac:dyDescent="0.3">
      <c r="B181" s="17" t="str">
        <f t="shared" si="94"/>
        <v>4-5</v>
      </c>
      <c r="C181" s="17">
        <v>4</v>
      </c>
      <c r="D181" s="17">
        <v>5</v>
      </c>
      <c r="E181" s="17">
        <v>3989</v>
      </c>
      <c r="F181" s="17">
        <v>-14.09</v>
      </c>
      <c r="G181" s="17">
        <v>1.5299999999999999E-2</v>
      </c>
      <c r="H181" s="17">
        <v>2673</v>
      </c>
      <c r="I181" s="17">
        <v>-5.7649999999999997</v>
      </c>
      <c r="J181" s="17">
        <v>-3.3199999999999999E-4</v>
      </c>
      <c r="K181" s="50"/>
      <c r="L181" s="74">
        <v>49</v>
      </c>
      <c r="M181" s="74">
        <v>22</v>
      </c>
      <c r="N181" s="23">
        <f t="shared" si="120"/>
        <v>-1.1856</v>
      </c>
      <c r="O181" s="23">
        <f t="shared" si="120"/>
        <v>-1.1856</v>
      </c>
      <c r="P181" s="23">
        <f t="shared" si="120"/>
        <v>-1.1856</v>
      </c>
      <c r="Q181" s="23">
        <f t="shared" si="120"/>
        <v>-1.1856</v>
      </c>
      <c r="R181" s="23">
        <f t="shared" si="120"/>
        <v>0</v>
      </c>
      <c r="S181" s="23">
        <f t="shared" si="120"/>
        <v>0</v>
      </c>
      <c r="T181" s="23">
        <f t="shared" si="120"/>
        <v>0</v>
      </c>
      <c r="U181" s="23">
        <f t="shared" si="120"/>
        <v>0</v>
      </c>
      <c r="V181" s="23">
        <f t="shared" si="120"/>
        <v>0.39661999999999997</v>
      </c>
      <c r="W181" s="23">
        <f t="shared" si="120"/>
        <v>0.39661999999999997</v>
      </c>
      <c r="X181" s="23">
        <f t="shared" si="120"/>
        <v>-0.42684</v>
      </c>
      <c r="Y181" s="23">
        <f t="shared" si="120"/>
        <v>-0.42684</v>
      </c>
      <c r="Z181" s="23">
        <f t="shared" si="120"/>
        <v>-0.42684</v>
      </c>
      <c r="AA181" s="23">
        <f t="shared" si="120"/>
        <v>-4.5090000000000003</v>
      </c>
      <c r="AB181" s="23">
        <f t="shared" si="120"/>
        <v>-2.7980999999999998</v>
      </c>
      <c r="AC181" s="23">
        <f t="shared" si="120"/>
        <v>-1.319</v>
      </c>
      <c r="AD181" s="23" t="str">
        <f t="shared" si="128"/>
        <v/>
      </c>
      <c r="AE181" s="23">
        <f t="shared" si="128"/>
        <v>1.0749</v>
      </c>
      <c r="AF181" s="23">
        <f t="shared" si="128"/>
        <v>1.0749</v>
      </c>
      <c r="AG181" s="23">
        <f t="shared" si="128"/>
        <v>0</v>
      </c>
      <c r="AH181" s="23">
        <f t="shared" si="128"/>
        <v>1.8569</v>
      </c>
      <c r="AI181" s="23">
        <f t="shared" si="128"/>
        <v>1.8569</v>
      </c>
      <c r="AJ181" s="23" t="str">
        <f t="shared" si="128"/>
        <v/>
      </c>
      <c r="AK181" s="23">
        <f t="shared" si="128"/>
        <v>-2.4820000000000002</v>
      </c>
      <c r="AL181" s="23">
        <f t="shared" si="128"/>
        <v>-2.4820000000000002</v>
      </c>
      <c r="AM181" s="23">
        <f t="shared" si="128"/>
        <v>-2.4820000000000002</v>
      </c>
      <c r="AN181" s="23">
        <f t="shared" si="128"/>
        <v>-0.86058999999999997</v>
      </c>
      <c r="AO181" s="23" t="str">
        <f t="shared" si="128"/>
        <v/>
      </c>
      <c r="AP181" s="23" t="str">
        <f t="shared" si="128"/>
        <v/>
      </c>
      <c r="AQ181" s="23" t="str">
        <f t="shared" si="128"/>
        <v/>
      </c>
      <c r="AR181" s="23" t="str">
        <f t="shared" si="128"/>
        <v/>
      </c>
      <c r="AS181" s="23" t="str">
        <f t="shared" si="126"/>
        <v/>
      </c>
      <c r="AT181" s="23" t="str">
        <f t="shared" si="126"/>
        <v/>
      </c>
      <c r="AU181" s="23">
        <f t="shared" si="127"/>
        <v>-1.524</v>
      </c>
      <c r="AV181" s="23">
        <f t="shared" si="127"/>
        <v>-1.524</v>
      </c>
      <c r="AW181" s="23" t="str">
        <f t="shared" si="127"/>
        <v/>
      </c>
      <c r="AX181" s="23">
        <f t="shared" si="127"/>
        <v>-4.9885999999999999</v>
      </c>
      <c r="AY181" s="23">
        <f t="shared" si="127"/>
        <v>-4.9885999999999999</v>
      </c>
      <c r="AZ181" s="23">
        <f t="shared" si="127"/>
        <v>-4.9885999999999999</v>
      </c>
      <c r="BA181" s="23">
        <f t="shared" si="127"/>
        <v>0</v>
      </c>
      <c r="BB181" s="23">
        <f t="shared" si="127"/>
        <v>0</v>
      </c>
      <c r="BC181" s="23">
        <f t="shared" si="127"/>
        <v>0</v>
      </c>
      <c r="BD181" s="23" t="str">
        <f t="shared" si="127"/>
        <v/>
      </c>
      <c r="BE181" s="23">
        <f t="shared" si="127"/>
        <v>0</v>
      </c>
      <c r="BF181" s="23">
        <f t="shared" si="127"/>
        <v>0</v>
      </c>
      <c r="BG181" s="23">
        <f t="shared" si="127"/>
        <v>0</v>
      </c>
      <c r="BH181" s="23">
        <f t="shared" si="127"/>
        <v>1</v>
      </c>
      <c r="BI181" s="23">
        <f t="shared" si="123"/>
        <v>1</v>
      </c>
      <c r="BJ181" s="23">
        <f t="shared" si="123"/>
        <v>1</v>
      </c>
      <c r="BK181" s="23">
        <f t="shared" si="123"/>
        <v>0.40455999999999998</v>
      </c>
      <c r="BL181" s="23">
        <f t="shared" si="123"/>
        <v>-3.4460000000000002</v>
      </c>
      <c r="BM181" s="23">
        <f t="shared" si="123"/>
        <v>-0.21149999999999999</v>
      </c>
      <c r="BN181" s="23">
        <f t="shared" si="123"/>
        <v>-14.2</v>
      </c>
      <c r="BO181" s="23">
        <f t="shared" si="123"/>
        <v>-2.0499999999999998</v>
      </c>
      <c r="BP181" s="23">
        <f t="shared" si="123"/>
        <v>-2.0499999999999998</v>
      </c>
      <c r="BQ181" s="23">
        <f t="shared" si="123"/>
        <v>-2.0499999999999998</v>
      </c>
      <c r="BR181" s="23" t="str">
        <f t="shared" si="123"/>
        <v/>
      </c>
      <c r="BS181" s="23" t="str">
        <f t="shared" si="123"/>
        <v/>
      </c>
      <c r="BT181" s="23" t="str">
        <f t="shared" si="123"/>
        <v/>
      </c>
      <c r="BU181" s="23" t="str">
        <f t="shared" si="123"/>
        <v/>
      </c>
      <c r="BV181" s="23">
        <f t="shared" si="124"/>
        <v>0</v>
      </c>
      <c r="BW181" s="23" t="str">
        <f t="shared" si="124"/>
        <v/>
      </c>
      <c r="BX181" s="23">
        <f t="shared" si="124"/>
        <v>-0.1183</v>
      </c>
      <c r="BY181" s="23">
        <f t="shared" si="124"/>
        <v>1.022</v>
      </c>
      <c r="BZ181" s="23" t="str">
        <f t="shared" si="124"/>
        <v/>
      </c>
      <c r="CA181" s="23" t="str">
        <f t="shared" si="124"/>
        <v/>
      </c>
      <c r="CB181" s="23">
        <f t="shared" si="124"/>
        <v>0.74260000000000004</v>
      </c>
      <c r="CC181" s="23" t="str">
        <f t="shared" si="124"/>
        <v/>
      </c>
      <c r="CD181" s="23">
        <f t="shared" si="124"/>
        <v>0</v>
      </c>
      <c r="CE181" s="23">
        <f t="shared" si="124"/>
        <v>0</v>
      </c>
      <c r="CF181" s="23" t="str">
        <f t="shared" si="124"/>
        <v/>
      </c>
      <c r="CG181" s="23">
        <f t="shared" si="124"/>
        <v>0</v>
      </c>
      <c r="CH181" s="23">
        <f t="shared" si="124"/>
        <v>0</v>
      </c>
      <c r="CI181" s="23" t="str">
        <f t="shared" si="124"/>
        <v/>
      </c>
      <c r="CJ181" s="23" t="str">
        <f t="shared" si="124"/>
        <v/>
      </c>
      <c r="CK181" s="23" t="str">
        <f t="shared" si="124"/>
        <v/>
      </c>
      <c r="CL181" s="23" t="str">
        <f t="shared" si="125"/>
        <v/>
      </c>
      <c r="CM181" s="23">
        <f t="shared" si="125"/>
        <v>-0.2702</v>
      </c>
      <c r="CN181" s="23">
        <f t="shared" si="125"/>
        <v>-0.2702</v>
      </c>
      <c r="CO181" s="23">
        <f t="shared" si="125"/>
        <v>-0.2702</v>
      </c>
      <c r="CP181" s="23">
        <f t="shared" si="118"/>
        <v>-4.5090000000000003</v>
      </c>
      <c r="CQ181" s="23">
        <f t="shared" si="118"/>
        <v>-4.5090000000000003</v>
      </c>
      <c r="CR181" s="23">
        <f t="shared" si="118"/>
        <v>-0.86058999999999997</v>
      </c>
      <c r="CS181" s="23">
        <f t="shared" si="118"/>
        <v>-0.86058999999999997</v>
      </c>
      <c r="CT181" s="23" t="str">
        <f t="shared" si="118"/>
        <v/>
      </c>
      <c r="CU181" s="23" t="str">
        <f t="shared" si="118"/>
        <v/>
      </c>
      <c r="CV181" s="23" t="str">
        <f t="shared" si="118"/>
        <v/>
      </c>
      <c r="CW181" s="23" t="str">
        <f t="shared" si="118"/>
        <v/>
      </c>
      <c r="CX181" s="23" t="str">
        <f t="shared" si="118"/>
        <v/>
      </c>
      <c r="CY181" s="23" t="str">
        <f t="shared" si="118"/>
        <v/>
      </c>
      <c r="CZ181" s="23" t="str">
        <f t="shared" si="118"/>
        <v/>
      </c>
      <c r="DA181" s="23">
        <f t="shared" si="118"/>
        <v>3.0909</v>
      </c>
      <c r="DB181" s="23">
        <f t="shared" si="118"/>
        <v>3.0909</v>
      </c>
      <c r="DC181" s="23" t="str">
        <f t="shared" si="118"/>
        <v/>
      </c>
      <c r="DD181" s="23">
        <f t="shared" si="118"/>
        <v>-8.7900000000000006E-2</v>
      </c>
      <c r="DE181" s="23">
        <f t="shared" si="114"/>
        <v>-8.7900000000000006E-2</v>
      </c>
      <c r="DF181" s="23">
        <f t="shared" si="114"/>
        <v>-8.7900000000000006E-2</v>
      </c>
      <c r="DG181" s="23" t="str">
        <f t="shared" si="114"/>
        <v/>
      </c>
      <c r="DH181" s="23" t="str">
        <f t="shared" si="114"/>
        <v/>
      </c>
      <c r="DI181" s="23" t="str">
        <f t="shared" si="114"/>
        <v/>
      </c>
      <c r="DJ181" s="23" t="str">
        <f t="shared" si="114"/>
        <v/>
      </c>
      <c r="DK181" s="23" t="str">
        <f t="shared" si="114"/>
        <v/>
      </c>
      <c r="DL181" s="23" t="str">
        <f t="shared" si="114"/>
        <v/>
      </c>
      <c r="DM181" s="23">
        <f t="shared" si="114"/>
        <v>0</v>
      </c>
      <c r="DN181" s="23">
        <f t="shared" si="114"/>
        <v>0</v>
      </c>
      <c r="DO181" s="23" t="str">
        <f t="shared" si="114"/>
        <v/>
      </c>
      <c r="DP181" s="23" t="str">
        <f t="shared" si="114"/>
        <v/>
      </c>
      <c r="DQ181" s="23" t="str">
        <f t="shared" si="114"/>
        <v/>
      </c>
      <c r="DR181" s="23" t="str">
        <f t="shared" si="114"/>
        <v/>
      </c>
      <c r="DS181" s="23" t="str">
        <f t="shared" si="114"/>
        <v/>
      </c>
      <c r="DT181" s="23" t="str">
        <f t="shared" si="119"/>
        <v/>
      </c>
      <c r="DU181" s="23" t="str">
        <f t="shared" si="119"/>
        <v/>
      </c>
      <c r="DV181" s="23" t="str">
        <f t="shared" si="119"/>
        <v/>
      </c>
      <c r="DW181" s="23" t="str">
        <f t="shared" si="119"/>
        <v/>
      </c>
      <c r="DX181" s="23" t="str">
        <f t="shared" si="119"/>
        <v/>
      </c>
      <c r="DY181" s="23" t="str">
        <f t="shared" si="119"/>
        <v/>
      </c>
      <c r="DZ181" s="23" t="str">
        <f t="shared" si="119"/>
        <v/>
      </c>
      <c r="EA181" s="23" t="str">
        <f t="shared" si="119"/>
        <v/>
      </c>
      <c r="EB181" s="23" t="str">
        <f t="shared" si="119"/>
        <v/>
      </c>
      <c r="EC181" s="23" t="str">
        <f t="shared" si="119"/>
        <v/>
      </c>
      <c r="ED181" s="23" t="str">
        <f t="shared" si="119"/>
        <v/>
      </c>
      <c r="EE181" s="23" t="str">
        <f t="shared" si="119"/>
        <v/>
      </c>
      <c r="EF181" s="23" t="str">
        <f t="shared" si="119"/>
        <v/>
      </c>
      <c r="EG181" s="23" t="str">
        <f t="shared" si="119"/>
        <v/>
      </c>
      <c r="EH181" s="23" t="str">
        <f t="shared" si="119"/>
        <v/>
      </c>
    </row>
    <row r="182" spans="2:138" x14ac:dyDescent="0.3">
      <c r="B182" s="17" t="str">
        <f t="shared" si="94"/>
        <v>4-6</v>
      </c>
      <c r="C182" s="17">
        <v>4</v>
      </c>
      <c r="D182" s="17">
        <v>6</v>
      </c>
      <c r="E182" s="17">
        <v>436.21</v>
      </c>
      <c r="F182" s="17">
        <v>1.9094</v>
      </c>
      <c r="G182" s="17">
        <v>0</v>
      </c>
      <c r="H182" s="17">
        <v>145.54</v>
      </c>
      <c r="I182" s="17">
        <v>-0.48798999999999998</v>
      </c>
      <c r="J182" s="17">
        <v>0</v>
      </c>
      <c r="K182" s="50"/>
      <c r="L182" s="74">
        <v>50</v>
      </c>
      <c r="M182" s="74">
        <v>45</v>
      </c>
      <c r="N182" s="23">
        <f t="shared" si="120"/>
        <v>2.7778000000000001E-2</v>
      </c>
      <c r="O182" s="23">
        <f t="shared" si="120"/>
        <v>2.7778000000000001E-2</v>
      </c>
      <c r="P182" s="23">
        <f t="shared" si="120"/>
        <v>2.7778000000000001E-2</v>
      </c>
      <c r="Q182" s="23">
        <f t="shared" si="120"/>
        <v>2.7778000000000001E-2</v>
      </c>
      <c r="R182" s="23">
        <f t="shared" si="120"/>
        <v>0</v>
      </c>
      <c r="S182" s="23">
        <f t="shared" si="120"/>
        <v>0</v>
      </c>
      <c r="T182" s="23">
        <f t="shared" si="120"/>
        <v>0</v>
      </c>
      <c r="U182" s="23">
        <f t="shared" si="120"/>
        <v>0</v>
      </c>
      <c r="V182" s="23">
        <f t="shared" si="120"/>
        <v>-6.8774000000000002E-2</v>
      </c>
      <c r="W182" s="23">
        <f t="shared" si="120"/>
        <v>-6.8774000000000002E-2</v>
      </c>
      <c r="X182" s="23">
        <f t="shared" si="120"/>
        <v>0.25470999999999999</v>
      </c>
      <c r="Y182" s="23">
        <f t="shared" si="120"/>
        <v>0.25470999999999999</v>
      </c>
      <c r="Z182" s="23">
        <f t="shared" si="120"/>
        <v>0.25470999999999999</v>
      </c>
      <c r="AA182" s="23">
        <f t="shared" si="120"/>
        <v>-6.2270000000000003</v>
      </c>
      <c r="AB182" s="23">
        <f t="shared" si="120"/>
        <v>-19.456</v>
      </c>
      <c r="AC182" s="23">
        <f t="shared" si="120"/>
        <v>3.1579999999999999</v>
      </c>
      <c r="AD182" s="23" t="str">
        <f t="shared" si="128"/>
        <v/>
      </c>
      <c r="AE182" s="23">
        <f t="shared" si="128"/>
        <v>-3.8168000000000002</v>
      </c>
      <c r="AF182" s="23">
        <f t="shared" si="128"/>
        <v>-3.8168000000000002</v>
      </c>
      <c r="AG182" s="23" t="str">
        <f t="shared" si="128"/>
        <v/>
      </c>
      <c r="AH182" s="23">
        <f t="shared" si="128"/>
        <v>-2.1861000000000002</v>
      </c>
      <c r="AI182" s="23">
        <f t="shared" si="128"/>
        <v>-2.1861000000000002</v>
      </c>
      <c r="AJ182" s="23">
        <f t="shared" si="128"/>
        <v>2.5295000000000001</v>
      </c>
      <c r="AK182" s="23">
        <f t="shared" si="128"/>
        <v>-2.6254</v>
      </c>
      <c r="AL182" s="23">
        <f t="shared" si="128"/>
        <v>-2.6254</v>
      </c>
      <c r="AM182" s="23">
        <f t="shared" si="128"/>
        <v>-2.6254</v>
      </c>
      <c r="AN182" s="23">
        <f t="shared" si="128"/>
        <v>-2.8776000000000002</v>
      </c>
      <c r="AO182" s="23" t="str">
        <f t="shared" si="128"/>
        <v/>
      </c>
      <c r="AP182" s="23" t="str">
        <f t="shared" si="128"/>
        <v/>
      </c>
      <c r="AQ182" s="23" t="str">
        <f t="shared" si="128"/>
        <v/>
      </c>
      <c r="AR182" s="23" t="str">
        <f t="shared" si="128"/>
        <v/>
      </c>
      <c r="AS182" s="23" t="str">
        <f t="shared" si="126"/>
        <v/>
      </c>
      <c r="AT182" s="23" t="str">
        <f t="shared" si="126"/>
        <v/>
      </c>
      <c r="AU182" s="23">
        <f t="shared" si="127"/>
        <v>3.0779999999999998</v>
      </c>
      <c r="AV182" s="23">
        <f t="shared" si="127"/>
        <v>3.0779999999999998</v>
      </c>
      <c r="AW182" s="23" t="str">
        <f t="shared" si="127"/>
        <v/>
      </c>
      <c r="AX182" s="23">
        <f t="shared" si="127"/>
        <v>2.7237</v>
      </c>
      <c r="AY182" s="23">
        <f t="shared" si="127"/>
        <v>2.7237</v>
      </c>
      <c r="AZ182" s="23">
        <f t="shared" si="127"/>
        <v>2.7237</v>
      </c>
      <c r="BA182" s="23">
        <f t="shared" si="127"/>
        <v>2.8574000000000002</v>
      </c>
      <c r="BB182" s="23">
        <f t="shared" si="127"/>
        <v>2.8574000000000002</v>
      </c>
      <c r="BC182" s="23">
        <f t="shared" si="127"/>
        <v>2.3961000000000001</v>
      </c>
      <c r="BD182" s="23" t="str">
        <f t="shared" si="127"/>
        <v/>
      </c>
      <c r="BE182" s="23">
        <f t="shared" si="127"/>
        <v>0.32745000000000002</v>
      </c>
      <c r="BF182" s="23">
        <f t="shared" si="127"/>
        <v>0.32745000000000002</v>
      </c>
      <c r="BG182" s="23">
        <f t="shared" si="127"/>
        <v>0.32745000000000002</v>
      </c>
      <c r="BH182" s="23">
        <f t="shared" si="127"/>
        <v>-0.37824999999999998</v>
      </c>
      <c r="BI182" s="23">
        <f t="shared" si="123"/>
        <v>-0.37824999999999998</v>
      </c>
      <c r="BJ182" s="23">
        <f t="shared" si="123"/>
        <v>-0.37824999999999998</v>
      </c>
      <c r="BK182" s="23">
        <f t="shared" si="123"/>
        <v>1</v>
      </c>
      <c r="BL182" s="23" t="str">
        <f t="shared" si="123"/>
        <v/>
      </c>
      <c r="BM182" s="23">
        <f t="shared" si="123"/>
        <v>-0.11086</v>
      </c>
      <c r="BN182" s="23">
        <f t="shared" si="123"/>
        <v>-16.954000000000001</v>
      </c>
      <c r="BO182" s="23" t="str">
        <f t="shared" si="123"/>
        <v/>
      </c>
      <c r="BP182" s="23" t="str">
        <f t="shared" si="123"/>
        <v/>
      </c>
      <c r="BQ182" s="23" t="str">
        <f t="shared" si="123"/>
        <v/>
      </c>
      <c r="BR182" s="23" t="str">
        <f t="shared" si="123"/>
        <v/>
      </c>
      <c r="BS182" s="23">
        <f t="shared" si="123"/>
        <v>1.1526000000000001</v>
      </c>
      <c r="BT182" s="23" t="str">
        <f t="shared" si="123"/>
        <v/>
      </c>
      <c r="BU182" s="23" t="str">
        <f t="shared" si="123"/>
        <v/>
      </c>
      <c r="BV182" s="23" t="str">
        <f t="shared" si="124"/>
        <v/>
      </c>
      <c r="BW182" s="23" t="str">
        <f t="shared" si="124"/>
        <v/>
      </c>
      <c r="BX182" s="23">
        <f t="shared" si="124"/>
        <v>0.17437</v>
      </c>
      <c r="BY182" s="23" t="str">
        <f t="shared" si="124"/>
        <v/>
      </c>
      <c r="BZ182" s="23" t="str">
        <f t="shared" si="124"/>
        <v/>
      </c>
      <c r="CA182" s="23" t="str">
        <f t="shared" si="124"/>
        <v/>
      </c>
      <c r="CB182" s="23">
        <f t="shared" si="124"/>
        <v>0.23965</v>
      </c>
      <c r="CC182" s="23" t="str">
        <f t="shared" si="124"/>
        <v/>
      </c>
      <c r="CD182" s="23">
        <f t="shared" si="124"/>
        <v>0</v>
      </c>
      <c r="CE182" s="23">
        <f t="shared" si="124"/>
        <v>0</v>
      </c>
      <c r="CF182" s="23" t="str">
        <f t="shared" si="124"/>
        <v/>
      </c>
      <c r="CG182" s="23" t="str">
        <f t="shared" si="124"/>
        <v/>
      </c>
      <c r="CH182" s="23" t="str">
        <f t="shared" si="124"/>
        <v/>
      </c>
      <c r="CI182" s="23" t="str">
        <f t="shared" si="124"/>
        <v/>
      </c>
      <c r="CJ182" s="23" t="str">
        <f t="shared" si="124"/>
        <v/>
      </c>
      <c r="CK182" s="23" t="str">
        <f t="shared" si="124"/>
        <v/>
      </c>
      <c r="CL182" s="23" t="str">
        <f t="shared" si="125"/>
        <v/>
      </c>
      <c r="CM182" s="23">
        <f t="shared" si="125"/>
        <v>-5.9442000000000002E-2</v>
      </c>
      <c r="CN182" s="23">
        <f t="shared" si="125"/>
        <v>-5.9442000000000002E-2</v>
      </c>
      <c r="CO182" s="23">
        <f t="shared" si="125"/>
        <v>-5.9442000000000002E-2</v>
      </c>
      <c r="CP182" s="23">
        <f t="shared" si="118"/>
        <v>-6.2270000000000003</v>
      </c>
      <c r="CQ182" s="23">
        <f t="shared" si="118"/>
        <v>-6.2270000000000003</v>
      </c>
      <c r="CR182" s="23">
        <f t="shared" si="118"/>
        <v>-2.8776000000000002</v>
      </c>
      <c r="CS182" s="23">
        <f t="shared" si="118"/>
        <v>-2.8776000000000002</v>
      </c>
      <c r="CT182" s="23" t="str">
        <f t="shared" si="118"/>
        <v/>
      </c>
      <c r="CU182" s="23" t="str">
        <f t="shared" si="118"/>
        <v/>
      </c>
      <c r="CV182" s="23" t="str">
        <f t="shared" si="118"/>
        <v/>
      </c>
      <c r="CW182" s="23" t="str">
        <f t="shared" si="118"/>
        <v/>
      </c>
      <c r="CX182" s="23" t="str">
        <f t="shared" si="118"/>
        <v/>
      </c>
      <c r="CY182" s="23" t="str">
        <f t="shared" si="118"/>
        <v/>
      </c>
      <c r="CZ182" s="23" t="str">
        <f t="shared" si="118"/>
        <v/>
      </c>
      <c r="DA182" s="23" t="str">
        <f t="shared" si="118"/>
        <v/>
      </c>
      <c r="DB182" s="23" t="str">
        <f t="shared" si="118"/>
        <v/>
      </c>
      <c r="DC182" s="23" t="str">
        <f t="shared" si="118"/>
        <v/>
      </c>
      <c r="DD182" s="23" t="str">
        <f t="shared" si="118"/>
        <v/>
      </c>
      <c r="DE182" s="23" t="str">
        <f t="shared" si="114"/>
        <v/>
      </c>
      <c r="DF182" s="23" t="str">
        <f t="shared" si="114"/>
        <v/>
      </c>
      <c r="DG182" s="23" t="str">
        <f t="shared" si="114"/>
        <v/>
      </c>
      <c r="DH182" s="23" t="str">
        <f t="shared" si="114"/>
        <v/>
      </c>
      <c r="DI182" s="23" t="str">
        <f t="shared" si="114"/>
        <v/>
      </c>
      <c r="DJ182" s="23" t="str">
        <f t="shared" si="114"/>
        <v/>
      </c>
      <c r="DK182" s="23" t="str">
        <f t="shared" si="114"/>
        <v/>
      </c>
      <c r="DL182" s="23" t="str">
        <f t="shared" si="114"/>
        <v/>
      </c>
      <c r="DM182" s="23">
        <f t="shared" si="114"/>
        <v>0</v>
      </c>
      <c r="DN182" s="23">
        <f t="shared" si="114"/>
        <v>0</v>
      </c>
      <c r="DO182" s="23" t="str">
        <f t="shared" si="114"/>
        <v/>
      </c>
      <c r="DP182" s="23" t="str">
        <f t="shared" si="114"/>
        <v/>
      </c>
      <c r="DQ182" s="23" t="str">
        <f t="shared" si="114"/>
        <v/>
      </c>
      <c r="DR182" s="23" t="str">
        <f t="shared" si="114"/>
        <v/>
      </c>
      <c r="DS182" s="23" t="str">
        <f t="shared" si="114"/>
        <v/>
      </c>
      <c r="DT182" s="23" t="str">
        <f t="shared" si="119"/>
        <v/>
      </c>
      <c r="DU182" s="23" t="str">
        <f t="shared" si="119"/>
        <v/>
      </c>
      <c r="DV182" s="23" t="str">
        <f t="shared" si="119"/>
        <v/>
      </c>
      <c r="DW182" s="23" t="str">
        <f t="shared" si="119"/>
        <v/>
      </c>
      <c r="DX182" s="23" t="str">
        <f t="shared" si="119"/>
        <v/>
      </c>
      <c r="DY182" s="23" t="str">
        <f t="shared" si="119"/>
        <v/>
      </c>
      <c r="DZ182" s="23" t="str">
        <f t="shared" si="119"/>
        <v/>
      </c>
      <c r="EA182" s="23" t="str">
        <f t="shared" si="119"/>
        <v/>
      </c>
      <c r="EB182" s="23" t="str">
        <f t="shared" si="119"/>
        <v/>
      </c>
      <c r="EC182" s="23" t="str">
        <f t="shared" si="119"/>
        <v/>
      </c>
      <c r="ED182" s="23" t="str">
        <f t="shared" si="119"/>
        <v/>
      </c>
      <c r="EE182" s="23" t="str">
        <f t="shared" si="119"/>
        <v/>
      </c>
      <c r="EF182" s="23" t="str">
        <f t="shared" si="119"/>
        <v/>
      </c>
      <c r="EG182" s="23" t="str">
        <f t="shared" si="119"/>
        <v/>
      </c>
      <c r="EH182" s="23" t="str">
        <f t="shared" si="119"/>
        <v/>
      </c>
    </row>
    <row r="183" spans="2:138" x14ac:dyDescent="0.3">
      <c r="B183" s="17" t="str">
        <f t="shared" si="94"/>
        <v>4-7</v>
      </c>
      <c r="C183" s="17">
        <v>4</v>
      </c>
      <c r="D183" s="17">
        <v>7</v>
      </c>
      <c r="E183" s="17">
        <v>1050.2</v>
      </c>
      <c r="F183" s="17">
        <v>-1.9939</v>
      </c>
      <c r="G183" s="17">
        <v>0</v>
      </c>
      <c r="H183" s="17">
        <v>24.143999999999998</v>
      </c>
      <c r="I183" s="17">
        <v>1.6504000000000001</v>
      </c>
      <c r="J183" s="17">
        <v>0</v>
      </c>
      <c r="K183" s="50"/>
      <c r="L183" s="74">
        <v>51</v>
      </c>
      <c r="M183" s="74">
        <v>23</v>
      </c>
      <c r="N183" s="23">
        <f t="shared" si="120"/>
        <v>-8.4269999999999996</v>
      </c>
      <c r="O183" s="23">
        <f t="shared" si="120"/>
        <v>-8.4269999999999996</v>
      </c>
      <c r="P183" s="23">
        <f t="shared" si="120"/>
        <v>-8.4269999999999996</v>
      </c>
      <c r="Q183" s="23">
        <f t="shared" si="120"/>
        <v>-8.4269999999999996</v>
      </c>
      <c r="R183" s="23">
        <f t="shared" si="120"/>
        <v>0</v>
      </c>
      <c r="S183" s="23">
        <f t="shared" si="120"/>
        <v>0</v>
      </c>
      <c r="T183" s="23">
        <f t="shared" si="120"/>
        <v>0</v>
      </c>
      <c r="U183" s="23">
        <f t="shared" si="120"/>
        <v>0</v>
      </c>
      <c r="V183" s="23">
        <f t="shared" si="120"/>
        <v>0.69974999999999998</v>
      </c>
      <c r="W183" s="23">
        <f t="shared" si="120"/>
        <v>0.69974999999999998</v>
      </c>
      <c r="X183" s="23">
        <f t="shared" si="120"/>
        <v>-0.19378000000000001</v>
      </c>
      <c r="Y183" s="23">
        <f t="shared" si="120"/>
        <v>-0.19378000000000001</v>
      </c>
      <c r="Z183" s="23">
        <f t="shared" si="120"/>
        <v>-0.19378000000000001</v>
      </c>
      <c r="AA183" s="23">
        <f t="shared" si="120"/>
        <v>0</v>
      </c>
      <c r="AB183" s="23">
        <f t="shared" si="120"/>
        <v>0</v>
      </c>
      <c r="AC183" s="23" t="str">
        <f t="shared" si="120"/>
        <v/>
      </c>
      <c r="AD183" s="23" t="str">
        <f t="shared" si="128"/>
        <v/>
      </c>
      <c r="AE183" s="23">
        <f t="shared" si="128"/>
        <v>-0.79498000000000002</v>
      </c>
      <c r="AF183" s="23">
        <f t="shared" si="128"/>
        <v>-0.79498000000000002</v>
      </c>
      <c r="AG183" s="23" t="str">
        <f t="shared" si="128"/>
        <v/>
      </c>
      <c r="AH183" s="23" t="str">
        <f t="shared" si="128"/>
        <v/>
      </c>
      <c r="AI183" s="23" t="str">
        <f t="shared" si="128"/>
        <v/>
      </c>
      <c r="AJ183" s="23" t="str">
        <f t="shared" si="128"/>
        <v/>
      </c>
      <c r="AK183" s="23">
        <f t="shared" si="128"/>
        <v>-0.64385999999999999</v>
      </c>
      <c r="AL183" s="23">
        <f t="shared" si="128"/>
        <v>-0.64385999999999999</v>
      </c>
      <c r="AM183" s="23">
        <f t="shared" si="128"/>
        <v>-0.64385999999999999</v>
      </c>
      <c r="AN183" s="23" t="str">
        <f t="shared" si="128"/>
        <v/>
      </c>
      <c r="AO183" s="23" t="str">
        <f t="shared" si="128"/>
        <v/>
      </c>
      <c r="AP183" s="23" t="str">
        <f t="shared" si="128"/>
        <v/>
      </c>
      <c r="AQ183" s="23" t="str">
        <f t="shared" si="128"/>
        <v/>
      </c>
      <c r="AR183" s="23" t="str">
        <f t="shared" si="128"/>
        <v/>
      </c>
      <c r="AS183" s="23" t="str">
        <f t="shared" si="126"/>
        <v/>
      </c>
      <c r="AT183" s="23" t="str">
        <f t="shared" si="126"/>
        <v/>
      </c>
      <c r="AU183" s="23" t="str">
        <f t="shared" si="127"/>
        <v/>
      </c>
      <c r="AV183" s="23" t="str">
        <f t="shared" si="127"/>
        <v/>
      </c>
      <c r="AW183" s="23" t="str">
        <f t="shared" si="127"/>
        <v/>
      </c>
      <c r="AX183" s="23" t="str">
        <f t="shared" si="127"/>
        <v/>
      </c>
      <c r="AY183" s="23" t="str">
        <f t="shared" si="127"/>
        <v/>
      </c>
      <c r="AZ183" s="23" t="str">
        <f t="shared" si="127"/>
        <v/>
      </c>
      <c r="BA183" s="23" t="str">
        <f t="shared" si="127"/>
        <v/>
      </c>
      <c r="BB183" s="23" t="str">
        <f t="shared" si="127"/>
        <v/>
      </c>
      <c r="BC183" s="23" t="str">
        <f t="shared" si="127"/>
        <v/>
      </c>
      <c r="BD183" s="23" t="str">
        <f t="shared" si="127"/>
        <v/>
      </c>
      <c r="BE183" s="23">
        <f t="shared" si="127"/>
        <v>-3.9769999999999999</v>
      </c>
      <c r="BF183" s="23">
        <f t="shared" si="127"/>
        <v>-3.9769999999999999</v>
      </c>
      <c r="BG183" s="23">
        <f t="shared" si="127"/>
        <v>-3.9769999999999999</v>
      </c>
      <c r="BH183" s="23">
        <f t="shared" si="127"/>
        <v>-5</v>
      </c>
      <c r="BI183" s="23">
        <f t="shared" si="123"/>
        <v>-5</v>
      </c>
      <c r="BJ183" s="23">
        <f t="shared" si="123"/>
        <v>-5</v>
      </c>
      <c r="BK183" s="23" t="str">
        <f t="shared" si="123"/>
        <v/>
      </c>
      <c r="BL183" s="23">
        <f t="shared" si="123"/>
        <v>1</v>
      </c>
      <c r="BM183" s="23">
        <f t="shared" si="123"/>
        <v>1.1973</v>
      </c>
      <c r="BN183" s="23" t="str">
        <f t="shared" si="123"/>
        <v/>
      </c>
      <c r="BO183" s="23" t="str">
        <f t="shared" si="123"/>
        <v/>
      </c>
      <c r="BP183" s="23" t="str">
        <f t="shared" si="123"/>
        <v/>
      </c>
      <c r="BQ183" s="23" t="str">
        <f t="shared" si="123"/>
        <v/>
      </c>
      <c r="BR183" s="23" t="str">
        <f t="shared" si="123"/>
        <v/>
      </c>
      <c r="BS183" s="23" t="str">
        <f t="shared" si="123"/>
        <v/>
      </c>
      <c r="BT183" s="23" t="str">
        <f t="shared" si="123"/>
        <v/>
      </c>
      <c r="BU183" s="23" t="str">
        <f t="shared" si="123"/>
        <v/>
      </c>
      <c r="BV183" s="23" t="str">
        <f t="shared" si="124"/>
        <v/>
      </c>
      <c r="BW183" s="23" t="str">
        <f t="shared" si="124"/>
        <v/>
      </c>
      <c r="BX183" s="23" t="str">
        <f t="shared" si="124"/>
        <v/>
      </c>
      <c r="BY183" s="23">
        <f t="shared" si="124"/>
        <v>0</v>
      </c>
      <c r="BZ183" s="23" t="str">
        <f t="shared" si="124"/>
        <v/>
      </c>
      <c r="CA183" s="23" t="str">
        <f t="shared" si="124"/>
        <v/>
      </c>
      <c r="CB183" s="23" t="str">
        <f t="shared" si="124"/>
        <v/>
      </c>
      <c r="CC183" s="23" t="str">
        <f t="shared" si="124"/>
        <v/>
      </c>
      <c r="CD183" s="23">
        <f t="shared" si="124"/>
        <v>0</v>
      </c>
      <c r="CE183" s="23">
        <f t="shared" si="124"/>
        <v>0</v>
      </c>
      <c r="CF183" s="23" t="str">
        <f t="shared" si="124"/>
        <v/>
      </c>
      <c r="CG183" s="23" t="str">
        <f t="shared" si="124"/>
        <v/>
      </c>
      <c r="CH183" s="23" t="str">
        <f t="shared" si="124"/>
        <v/>
      </c>
      <c r="CI183" s="23" t="str">
        <f t="shared" si="124"/>
        <v/>
      </c>
      <c r="CJ183" s="23" t="str">
        <f t="shared" si="124"/>
        <v/>
      </c>
      <c r="CK183" s="23" t="str">
        <f t="shared" si="124"/>
        <v/>
      </c>
      <c r="CL183" s="23" t="str">
        <f t="shared" si="125"/>
        <v/>
      </c>
      <c r="CM183" s="23">
        <f t="shared" si="125"/>
        <v>-0.58520000000000005</v>
      </c>
      <c r="CN183" s="23">
        <f t="shared" si="125"/>
        <v>-0.58520000000000005</v>
      </c>
      <c r="CO183" s="23">
        <f t="shared" si="125"/>
        <v>-0.58520000000000005</v>
      </c>
      <c r="CP183" s="23">
        <f t="shared" si="118"/>
        <v>0</v>
      </c>
      <c r="CQ183" s="23">
        <f t="shared" si="118"/>
        <v>0</v>
      </c>
      <c r="CR183" s="23" t="str">
        <f t="shared" si="118"/>
        <v/>
      </c>
      <c r="CS183" s="23" t="str">
        <f t="shared" si="118"/>
        <v/>
      </c>
      <c r="CT183" s="23" t="str">
        <f t="shared" si="118"/>
        <v/>
      </c>
      <c r="CU183" s="23" t="str">
        <f t="shared" si="118"/>
        <v/>
      </c>
      <c r="CV183" s="23" t="str">
        <f t="shared" si="118"/>
        <v/>
      </c>
      <c r="CW183" s="23" t="str">
        <f t="shared" si="118"/>
        <v/>
      </c>
      <c r="CX183" s="23" t="str">
        <f t="shared" si="118"/>
        <v/>
      </c>
      <c r="CY183" s="23" t="str">
        <f t="shared" si="118"/>
        <v/>
      </c>
      <c r="CZ183" s="23" t="str">
        <f t="shared" si="118"/>
        <v/>
      </c>
      <c r="DA183" s="23" t="str">
        <f t="shared" si="118"/>
        <v/>
      </c>
      <c r="DB183" s="23" t="str">
        <f t="shared" si="118"/>
        <v/>
      </c>
      <c r="DC183" s="23" t="str">
        <f t="shared" si="118"/>
        <v/>
      </c>
      <c r="DD183" s="23" t="str">
        <f t="shared" si="118"/>
        <v/>
      </c>
      <c r="DE183" s="23" t="str">
        <f t="shared" si="114"/>
        <v/>
      </c>
      <c r="DF183" s="23" t="str">
        <f t="shared" si="114"/>
        <v/>
      </c>
      <c r="DG183" s="23" t="str">
        <f t="shared" si="114"/>
        <v/>
      </c>
      <c r="DH183" s="23" t="str">
        <f t="shared" si="114"/>
        <v/>
      </c>
      <c r="DI183" s="23" t="str">
        <f t="shared" si="114"/>
        <v/>
      </c>
      <c r="DJ183" s="23" t="str">
        <f t="shared" si="114"/>
        <v/>
      </c>
      <c r="DK183" s="23" t="str">
        <f t="shared" si="114"/>
        <v/>
      </c>
      <c r="DL183" s="23" t="str">
        <f t="shared" si="114"/>
        <v/>
      </c>
      <c r="DM183" s="23">
        <f t="shared" si="114"/>
        <v>0</v>
      </c>
      <c r="DN183" s="23">
        <f t="shared" si="114"/>
        <v>0</v>
      </c>
      <c r="DO183" s="23" t="str">
        <f t="shared" si="114"/>
        <v/>
      </c>
      <c r="DP183" s="23" t="str">
        <f t="shared" si="114"/>
        <v/>
      </c>
      <c r="DQ183" s="23" t="str">
        <f t="shared" si="114"/>
        <v/>
      </c>
      <c r="DR183" s="23" t="str">
        <f t="shared" si="114"/>
        <v/>
      </c>
      <c r="DS183" s="23" t="str">
        <f t="shared" si="114"/>
        <v/>
      </c>
      <c r="DT183" s="23" t="str">
        <f t="shared" si="119"/>
        <v/>
      </c>
      <c r="DU183" s="23" t="str">
        <f t="shared" si="119"/>
        <v/>
      </c>
      <c r="DV183" s="23" t="str">
        <f t="shared" si="119"/>
        <v/>
      </c>
      <c r="DW183" s="23" t="str">
        <f t="shared" si="119"/>
        <v/>
      </c>
      <c r="DX183" s="23" t="str">
        <f t="shared" si="119"/>
        <v/>
      </c>
      <c r="DY183" s="23" t="str">
        <f t="shared" si="119"/>
        <v/>
      </c>
      <c r="DZ183" s="23" t="str">
        <f t="shared" si="119"/>
        <v/>
      </c>
      <c r="EA183" s="23" t="str">
        <f t="shared" si="119"/>
        <v/>
      </c>
      <c r="EB183" s="23" t="str">
        <f t="shared" si="119"/>
        <v/>
      </c>
      <c r="EC183" s="23" t="str">
        <f t="shared" si="119"/>
        <v/>
      </c>
      <c r="ED183" s="23" t="str">
        <f t="shared" si="119"/>
        <v/>
      </c>
      <c r="EE183" s="23" t="str">
        <f t="shared" si="119"/>
        <v/>
      </c>
      <c r="EF183" s="23" t="str">
        <f t="shared" si="119"/>
        <v/>
      </c>
      <c r="EG183" s="23" t="str">
        <f t="shared" si="119"/>
        <v/>
      </c>
      <c r="EH183" s="23" t="str">
        <f t="shared" si="119"/>
        <v/>
      </c>
    </row>
    <row r="184" spans="2:138" x14ac:dyDescent="0.3">
      <c r="B184" s="17" t="str">
        <f t="shared" si="94"/>
        <v>4-8</v>
      </c>
      <c r="C184" s="17">
        <v>4</v>
      </c>
      <c r="D184" s="17">
        <v>8</v>
      </c>
      <c r="E184" s="17">
        <v>1375</v>
      </c>
      <c r="F184" s="17">
        <v>-1.702</v>
      </c>
      <c r="G184" s="17">
        <v>0</v>
      </c>
      <c r="H184" s="17">
        <v>1825</v>
      </c>
      <c r="I184" s="17">
        <v>-3.7429999999999999</v>
      </c>
      <c r="J184" s="17">
        <v>0</v>
      </c>
      <c r="K184" s="50"/>
      <c r="L184" s="74">
        <v>52</v>
      </c>
      <c r="M184" s="74">
        <v>24</v>
      </c>
      <c r="N184" s="23">
        <f t="shared" si="120"/>
        <v>1.0927</v>
      </c>
      <c r="O184" s="23">
        <f t="shared" si="120"/>
        <v>1.0927</v>
      </c>
      <c r="P184" s="23">
        <f t="shared" si="120"/>
        <v>1.0927</v>
      </c>
      <c r="Q184" s="23">
        <f t="shared" si="120"/>
        <v>1.0927</v>
      </c>
      <c r="R184" s="23">
        <f t="shared" si="120"/>
        <v>2.3281000000000001</v>
      </c>
      <c r="S184" s="23">
        <f t="shared" si="120"/>
        <v>2.3281000000000001</v>
      </c>
      <c r="T184" s="23">
        <f t="shared" si="120"/>
        <v>2.3281000000000001</v>
      </c>
      <c r="U184" s="23">
        <f t="shared" si="120"/>
        <v>2.3281000000000001</v>
      </c>
      <c r="V184" s="23">
        <f t="shared" si="120"/>
        <v>2.12</v>
      </c>
      <c r="W184" s="23">
        <f t="shared" si="120"/>
        <v>2.12</v>
      </c>
      <c r="X184" s="23">
        <f t="shared" si="120"/>
        <v>-0.67849999999999999</v>
      </c>
      <c r="Y184" s="23">
        <f t="shared" si="120"/>
        <v>-0.67849999999999999</v>
      </c>
      <c r="Z184" s="23">
        <f t="shared" si="120"/>
        <v>-0.67849999999999999</v>
      </c>
      <c r="AA184" s="23">
        <f t="shared" si="120"/>
        <v>-5.9640000000000004</v>
      </c>
      <c r="AB184" s="23">
        <f t="shared" si="120"/>
        <v>-2.8130000000000002</v>
      </c>
      <c r="AC184" s="23">
        <f t="shared" ref="AC184" si="129">IF($M184=AC$132,1,IFERROR(VLOOKUP($M184&amp;"-"&amp;AC$132,$B$6:$J$761,5,FALSE),IFERROR(VLOOKUP(AC$132&amp;"-"&amp;$M184,$B$6:$J$761,8,FALSE),"")))</f>
        <v>-2.8149999999999999</v>
      </c>
      <c r="AD184" s="23">
        <f t="shared" si="128"/>
        <v>-3.718</v>
      </c>
      <c r="AE184" s="23">
        <f t="shared" si="128"/>
        <v>1.4412</v>
      </c>
      <c r="AF184" s="23">
        <f t="shared" si="128"/>
        <v>1.4412</v>
      </c>
      <c r="AG184" s="23" t="str">
        <f t="shared" si="128"/>
        <v/>
      </c>
      <c r="AH184" s="23">
        <f t="shared" si="128"/>
        <v>0.1237</v>
      </c>
      <c r="AI184" s="23">
        <f t="shared" si="128"/>
        <v>0.1237</v>
      </c>
      <c r="AJ184" s="23">
        <f t="shared" si="128"/>
        <v>-0.77300009999999997</v>
      </c>
      <c r="AK184" s="23">
        <f t="shared" si="128"/>
        <v>-1.486</v>
      </c>
      <c r="AL184" s="23">
        <f t="shared" si="128"/>
        <v>-1.486</v>
      </c>
      <c r="AM184" s="23">
        <f t="shared" si="128"/>
        <v>-1.486</v>
      </c>
      <c r="AN184" s="23">
        <f t="shared" si="128"/>
        <v>1.2716E-2</v>
      </c>
      <c r="AO184" s="23">
        <f t="shared" si="128"/>
        <v>-0.14149999999999999</v>
      </c>
      <c r="AP184" s="23">
        <f t="shared" si="128"/>
        <v>-0.14149999999999999</v>
      </c>
      <c r="AQ184" s="23">
        <f t="shared" si="128"/>
        <v>-0.14149999999999999</v>
      </c>
      <c r="AR184" s="23">
        <f t="shared" si="128"/>
        <v>0</v>
      </c>
      <c r="AS184" s="23">
        <f t="shared" si="126"/>
        <v>0</v>
      </c>
      <c r="AT184" s="23">
        <f t="shared" si="126"/>
        <v>0</v>
      </c>
      <c r="AU184" s="23">
        <f t="shared" si="127"/>
        <v>3.15</v>
      </c>
      <c r="AV184" s="23">
        <f t="shared" si="127"/>
        <v>3.15</v>
      </c>
      <c r="AW184" s="23">
        <f t="shared" si="127"/>
        <v>-10.59</v>
      </c>
      <c r="AX184" s="23">
        <f t="shared" si="127"/>
        <v>6.3624999999999998</v>
      </c>
      <c r="AY184" s="23">
        <f t="shared" si="127"/>
        <v>6.3624999999999998</v>
      </c>
      <c r="AZ184" s="23">
        <f t="shared" si="127"/>
        <v>6.3624999999999998</v>
      </c>
      <c r="BA184" s="23">
        <f t="shared" si="127"/>
        <v>0.76759999999999995</v>
      </c>
      <c r="BB184" s="23">
        <f t="shared" si="127"/>
        <v>0.76759999999999995</v>
      </c>
      <c r="BC184" s="23">
        <f t="shared" si="127"/>
        <v>2.1861000000000002</v>
      </c>
      <c r="BD184" s="23" t="str">
        <f t="shared" si="127"/>
        <v/>
      </c>
      <c r="BE184" s="23">
        <f t="shared" si="127"/>
        <v>-0.23480000000000001</v>
      </c>
      <c r="BF184" s="23">
        <f t="shared" si="127"/>
        <v>-0.23480000000000001</v>
      </c>
      <c r="BG184" s="23">
        <f t="shared" si="127"/>
        <v>-0.23480000000000001</v>
      </c>
      <c r="BH184" s="23">
        <f t="shared" si="127"/>
        <v>5.3879999999999997E-2</v>
      </c>
      <c r="BI184" s="23">
        <f t="shared" si="123"/>
        <v>5.3879999999999997E-2</v>
      </c>
      <c r="BJ184" s="23">
        <f t="shared" si="123"/>
        <v>5.3879999999999997E-2</v>
      </c>
      <c r="BK184" s="23">
        <f t="shared" si="123"/>
        <v>4.2145000000000002E-2</v>
      </c>
      <c r="BL184" s="23">
        <f t="shared" si="123"/>
        <v>-1.3455999999999999</v>
      </c>
      <c r="BM184" s="23">
        <f t="shared" si="123"/>
        <v>1</v>
      </c>
      <c r="BN184" s="23">
        <f t="shared" si="123"/>
        <v>9.8019999999999996</v>
      </c>
      <c r="BO184" s="23">
        <f t="shared" si="123"/>
        <v>-0.5353</v>
      </c>
      <c r="BP184" s="23">
        <f t="shared" si="123"/>
        <v>-0.5353</v>
      </c>
      <c r="BQ184" s="23">
        <f t="shared" si="123"/>
        <v>-0.5353</v>
      </c>
      <c r="BR184" s="23">
        <f t="shared" si="123"/>
        <v>0</v>
      </c>
      <c r="BS184" s="23">
        <f t="shared" si="123"/>
        <v>1.0329999999999999</v>
      </c>
      <c r="BT184" s="23" t="str">
        <f t="shared" si="123"/>
        <v/>
      </c>
      <c r="BU184" s="23" t="str">
        <f t="shared" si="123"/>
        <v/>
      </c>
      <c r="BV184" s="23">
        <f t="shared" si="124"/>
        <v>0.8165</v>
      </c>
      <c r="BW184" s="23" t="str">
        <f t="shared" si="124"/>
        <v/>
      </c>
      <c r="BX184" s="23">
        <f t="shared" si="124"/>
        <v>0.68289999999999995</v>
      </c>
      <c r="BY184" s="23">
        <f t="shared" si="124"/>
        <v>-1.3280000000000001</v>
      </c>
      <c r="BZ184" s="23" t="str">
        <f t="shared" si="124"/>
        <v/>
      </c>
      <c r="CA184" s="23" t="str">
        <f t="shared" si="124"/>
        <v/>
      </c>
      <c r="CB184" s="23">
        <f t="shared" si="124"/>
        <v>0.4405</v>
      </c>
      <c r="CC184" s="23">
        <f t="shared" si="124"/>
        <v>0</v>
      </c>
      <c r="CD184" s="23">
        <f t="shared" si="124"/>
        <v>0.37559999999999999</v>
      </c>
      <c r="CE184" s="23">
        <f t="shared" si="124"/>
        <v>2.3281000000000001</v>
      </c>
      <c r="CF184" s="23">
        <f t="shared" si="124"/>
        <v>-0.48580000000000001</v>
      </c>
      <c r="CG184" s="23">
        <f t="shared" si="124"/>
        <v>2.7019999999999999E-2</v>
      </c>
      <c r="CH184" s="23">
        <f t="shared" si="124"/>
        <v>2.7019999999999999E-2</v>
      </c>
      <c r="CI184" s="23" t="str">
        <f t="shared" si="124"/>
        <v/>
      </c>
      <c r="CJ184" s="23" t="str">
        <f t="shared" si="124"/>
        <v/>
      </c>
      <c r="CK184" s="23" t="str">
        <f t="shared" si="124"/>
        <v/>
      </c>
      <c r="CL184" s="23" t="str">
        <f t="shared" si="125"/>
        <v/>
      </c>
      <c r="CM184" s="23">
        <f t="shared" si="125"/>
        <v>-4.7827000000000001E-2</v>
      </c>
      <c r="CN184" s="23">
        <f t="shared" si="125"/>
        <v>-4.7827000000000001E-2</v>
      </c>
      <c r="CO184" s="23">
        <f t="shared" si="125"/>
        <v>-4.7827000000000001E-2</v>
      </c>
      <c r="CP184" s="23">
        <f t="shared" si="118"/>
        <v>-5.9640000000000004</v>
      </c>
      <c r="CQ184" s="23">
        <f t="shared" si="118"/>
        <v>-5.9640000000000004</v>
      </c>
      <c r="CR184" s="23">
        <f t="shared" si="118"/>
        <v>1.2716E-2</v>
      </c>
      <c r="CS184" s="23">
        <f t="shared" si="118"/>
        <v>1.2716E-2</v>
      </c>
      <c r="CT184" s="23">
        <f t="shared" si="118"/>
        <v>-0.14149999999999999</v>
      </c>
      <c r="CU184" s="23" t="str">
        <f t="shared" si="118"/>
        <v/>
      </c>
      <c r="CV184" s="23" t="str">
        <f t="shared" si="118"/>
        <v/>
      </c>
      <c r="CW184" s="23" t="str">
        <f t="shared" si="118"/>
        <v/>
      </c>
      <c r="CX184" s="23" t="str">
        <f t="shared" si="118"/>
        <v/>
      </c>
      <c r="CY184" s="23" t="str">
        <f t="shared" si="118"/>
        <v/>
      </c>
      <c r="CZ184" s="23" t="str">
        <f t="shared" si="118"/>
        <v/>
      </c>
      <c r="DA184" s="23">
        <f t="shared" ref="DA184:DP202" si="130">IF($M184=DA$132,1,IFERROR(VLOOKUP($M184&amp;"-"&amp;DA$132,$B$6:$J$761,5,FALSE),IFERROR(VLOOKUP(DA$132&amp;"-"&amp;$M184,$B$6:$J$761,8,FALSE),"")))</f>
        <v>0.19470999999999999</v>
      </c>
      <c r="DB184" s="23">
        <f t="shared" si="130"/>
        <v>0.19470999999999999</v>
      </c>
      <c r="DC184" s="23" t="str">
        <f t="shared" si="130"/>
        <v/>
      </c>
      <c r="DD184" s="23" t="str">
        <f t="shared" si="130"/>
        <v/>
      </c>
      <c r="DE184" s="23" t="str">
        <f t="shared" si="130"/>
        <v/>
      </c>
      <c r="DF184" s="23" t="str">
        <f t="shared" si="114"/>
        <v/>
      </c>
      <c r="DG184" s="23">
        <f t="shared" si="114"/>
        <v>-3.8384999999999998</v>
      </c>
      <c r="DH184" s="23">
        <f t="shared" si="114"/>
        <v>-3.8384999999999998</v>
      </c>
      <c r="DI184" s="23">
        <f t="shared" si="114"/>
        <v>-3.8384999999999998</v>
      </c>
      <c r="DJ184" s="23" t="str">
        <f t="shared" si="114"/>
        <v/>
      </c>
      <c r="DK184" s="23" t="str">
        <f t="shared" si="114"/>
        <v/>
      </c>
      <c r="DL184" s="23" t="str">
        <f t="shared" si="114"/>
        <v/>
      </c>
      <c r="DM184" s="23">
        <f t="shared" si="114"/>
        <v>1.2816000000000001</v>
      </c>
      <c r="DN184" s="23">
        <f t="shared" si="114"/>
        <v>1.2816000000000001</v>
      </c>
      <c r="DO184" s="23" t="str">
        <f t="shared" si="114"/>
        <v/>
      </c>
      <c r="DP184" s="23" t="str">
        <f t="shared" si="114"/>
        <v/>
      </c>
      <c r="DQ184" s="23" t="str">
        <f t="shared" si="114"/>
        <v/>
      </c>
      <c r="DR184" s="23" t="str">
        <f t="shared" si="114"/>
        <v/>
      </c>
      <c r="DS184" s="23" t="str">
        <f t="shared" si="114"/>
        <v/>
      </c>
      <c r="DT184" s="23" t="str">
        <f t="shared" si="119"/>
        <v/>
      </c>
      <c r="DU184" s="23" t="str">
        <f t="shared" si="119"/>
        <v/>
      </c>
      <c r="DV184" s="23" t="str">
        <f t="shared" si="119"/>
        <v/>
      </c>
      <c r="DW184" s="23" t="str">
        <f t="shared" si="119"/>
        <v/>
      </c>
      <c r="DX184" s="23" t="str">
        <f t="shared" si="119"/>
        <v/>
      </c>
      <c r="DY184" s="23" t="str">
        <f t="shared" si="119"/>
        <v/>
      </c>
      <c r="DZ184" s="23" t="str">
        <f t="shared" si="119"/>
        <v/>
      </c>
      <c r="EA184" s="23" t="str">
        <f t="shared" si="119"/>
        <v/>
      </c>
      <c r="EB184" s="23" t="str">
        <f t="shared" si="119"/>
        <v/>
      </c>
      <c r="EC184" s="23" t="str">
        <f t="shared" si="119"/>
        <v/>
      </c>
      <c r="ED184" s="23" t="str">
        <f t="shared" si="119"/>
        <v/>
      </c>
      <c r="EE184" s="23" t="str">
        <f t="shared" si="119"/>
        <v/>
      </c>
      <c r="EF184" s="23" t="str">
        <f t="shared" si="119"/>
        <v/>
      </c>
      <c r="EG184" s="23" t="str">
        <f t="shared" si="119"/>
        <v/>
      </c>
      <c r="EH184" s="23" t="str">
        <f t="shared" si="119"/>
        <v/>
      </c>
    </row>
    <row r="185" spans="2:138" x14ac:dyDescent="0.3">
      <c r="B185" s="17" t="str">
        <f t="shared" si="94"/>
        <v>4-9</v>
      </c>
      <c r="C185" s="17">
        <v>4</v>
      </c>
      <c r="D185" s="17">
        <v>9</v>
      </c>
      <c r="E185" s="17">
        <v>1001</v>
      </c>
      <c r="F185" s="17">
        <v>-1.871</v>
      </c>
      <c r="G185" s="17">
        <v>2.3900000000000001E-4</v>
      </c>
      <c r="H185" s="17">
        <v>-146.6</v>
      </c>
      <c r="I185" s="17">
        <v>0.2419</v>
      </c>
      <c r="J185" s="17">
        <v>1.133E-4</v>
      </c>
      <c r="K185" s="50"/>
      <c r="L185" s="74">
        <v>53</v>
      </c>
      <c r="M185" s="74">
        <v>25</v>
      </c>
      <c r="N185" s="23">
        <f t="shared" ref="N185:AC200" si="131">IF($M185=N$132,1,IFERROR(VLOOKUP($M185&amp;"-"&amp;N$132,$B$6:$J$761,5,FALSE),IFERROR(VLOOKUP(N$132&amp;"-"&amp;$M185,$B$6:$J$761,8,FALSE),"")))</f>
        <v>-20.84</v>
      </c>
      <c r="O185" s="23">
        <f t="shared" si="131"/>
        <v>-20.84</v>
      </c>
      <c r="P185" s="23">
        <f t="shared" si="131"/>
        <v>-20.84</v>
      </c>
      <c r="Q185" s="23">
        <f t="shared" si="131"/>
        <v>-20.84</v>
      </c>
      <c r="R185" s="23">
        <f t="shared" si="131"/>
        <v>-1.5189999999999999</v>
      </c>
      <c r="S185" s="23">
        <f t="shared" si="131"/>
        <v>-1.5189999999999999</v>
      </c>
      <c r="T185" s="23">
        <f t="shared" si="131"/>
        <v>-1.5189999999999999</v>
      </c>
      <c r="U185" s="23">
        <f t="shared" si="131"/>
        <v>-1.5189999999999999</v>
      </c>
      <c r="V185" s="23">
        <f t="shared" si="131"/>
        <v>-10.98</v>
      </c>
      <c r="W185" s="23">
        <f t="shared" si="131"/>
        <v>-10.98</v>
      </c>
      <c r="X185" s="23">
        <f t="shared" si="131"/>
        <v>-0.7359</v>
      </c>
      <c r="Y185" s="23">
        <f t="shared" si="131"/>
        <v>-0.7359</v>
      </c>
      <c r="Z185" s="23">
        <f t="shared" si="131"/>
        <v>-0.7359</v>
      </c>
      <c r="AA185" s="23">
        <f t="shared" si="131"/>
        <v>34.130000000000003</v>
      </c>
      <c r="AB185" s="23">
        <f t="shared" si="131"/>
        <v>-6.383</v>
      </c>
      <c r="AC185" s="23">
        <f t="shared" si="131"/>
        <v>-3.08</v>
      </c>
      <c r="AD185" s="23">
        <f t="shared" si="128"/>
        <v>0</v>
      </c>
      <c r="AE185" s="23">
        <f t="shared" si="128"/>
        <v>2.4990000000000001</v>
      </c>
      <c r="AF185" s="23">
        <f t="shared" si="128"/>
        <v>2.4990000000000001</v>
      </c>
      <c r="AG185" s="23" t="str">
        <f t="shared" si="128"/>
        <v/>
      </c>
      <c r="AH185" s="23">
        <f t="shared" si="128"/>
        <v>1.6930000000000001</v>
      </c>
      <c r="AI185" s="23">
        <f t="shared" si="128"/>
        <v>1.6930000000000001</v>
      </c>
      <c r="AJ185" s="23">
        <f t="shared" si="128"/>
        <v>0</v>
      </c>
      <c r="AK185" s="23">
        <f t="shared" si="128"/>
        <v>-5.6820000000000004</v>
      </c>
      <c r="AL185" s="23">
        <f t="shared" si="128"/>
        <v>-5.6820000000000004</v>
      </c>
      <c r="AM185" s="23">
        <f t="shared" si="128"/>
        <v>-5.6820000000000004</v>
      </c>
      <c r="AN185" s="23">
        <f t="shared" si="128"/>
        <v>-1.2992999999999999</v>
      </c>
      <c r="AO185" s="23">
        <f t="shared" si="128"/>
        <v>-9.3150010000000005</v>
      </c>
      <c r="AP185" s="23">
        <f t="shared" si="128"/>
        <v>-9.3150010000000005</v>
      </c>
      <c r="AQ185" s="23">
        <f t="shared" si="128"/>
        <v>-9.3150010000000005</v>
      </c>
      <c r="AR185" s="23">
        <f t="shared" si="128"/>
        <v>2.948</v>
      </c>
      <c r="AS185" s="23">
        <f t="shared" si="126"/>
        <v>2.948</v>
      </c>
      <c r="AT185" s="23">
        <f t="shared" si="126"/>
        <v>2.948</v>
      </c>
      <c r="AU185" s="23">
        <f t="shared" si="127"/>
        <v>-9.6120000000000001</v>
      </c>
      <c r="AV185" s="23">
        <f t="shared" si="127"/>
        <v>-9.6120000000000001</v>
      </c>
      <c r="AW185" s="23">
        <f t="shared" si="127"/>
        <v>0</v>
      </c>
      <c r="AX185" s="23" t="str">
        <f t="shared" si="127"/>
        <v/>
      </c>
      <c r="AY185" s="23" t="str">
        <f t="shared" si="127"/>
        <v/>
      </c>
      <c r="AZ185" s="23" t="str">
        <f t="shared" si="127"/>
        <v/>
      </c>
      <c r="BA185" s="23">
        <f t="shared" si="127"/>
        <v>-9.2380010000000006</v>
      </c>
      <c r="BB185" s="23">
        <f t="shared" si="127"/>
        <v>-9.2380010000000006</v>
      </c>
      <c r="BC185" s="23">
        <f t="shared" si="127"/>
        <v>0</v>
      </c>
      <c r="BD185" s="23" t="str">
        <f t="shared" si="127"/>
        <v/>
      </c>
      <c r="BE185" s="23">
        <f t="shared" si="127"/>
        <v>-1.099</v>
      </c>
      <c r="BF185" s="23">
        <f t="shared" si="127"/>
        <v>-1.099</v>
      </c>
      <c r="BG185" s="23">
        <f t="shared" si="127"/>
        <v>-1.099</v>
      </c>
      <c r="BH185" s="23">
        <f t="shared" si="127"/>
        <v>-1.748</v>
      </c>
      <c r="BI185" s="23">
        <f t="shared" si="123"/>
        <v>-1.748</v>
      </c>
      <c r="BJ185" s="23">
        <f t="shared" si="123"/>
        <v>-1.748</v>
      </c>
      <c r="BK185" s="23">
        <f t="shared" si="123"/>
        <v>0.61099999999999999</v>
      </c>
      <c r="BL185" s="23" t="str">
        <f t="shared" si="123"/>
        <v/>
      </c>
      <c r="BM185" s="23">
        <f t="shared" si="123"/>
        <v>-6.82</v>
      </c>
      <c r="BN185" s="23">
        <f t="shared" si="123"/>
        <v>1</v>
      </c>
      <c r="BO185" s="23">
        <f t="shared" si="123"/>
        <v>25</v>
      </c>
      <c r="BP185" s="23">
        <f t="shared" si="123"/>
        <v>25</v>
      </c>
      <c r="BQ185" s="23">
        <f t="shared" si="123"/>
        <v>25</v>
      </c>
      <c r="BR185" s="23">
        <f t="shared" si="123"/>
        <v>2.2806000000000002</v>
      </c>
      <c r="BS185" s="23" t="str">
        <f t="shared" si="123"/>
        <v/>
      </c>
      <c r="BT185" s="23" t="str">
        <f t="shared" si="123"/>
        <v/>
      </c>
      <c r="BU185" s="23" t="str">
        <f t="shared" si="123"/>
        <v/>
      </c>
      <c r="BV185" s="23" t="str">
        <f t="shared" si="124"/>
        <v/>
      </c>
      <c r="BW185" s="23" t="str">
        <f t="shared" si="124"/>
        <v/>
      </c>
      <c r="BX185" s="23" t="str">
        <f t="shared" si="124"/>
        <v/>
      </c>
      <c r="BY185" s="23">
        <f t="shared" si="124"/>
        <v>0</v>
      </c>
      <c r="BZ185" s="23" t="str">
        <f t="shared" si="124"/>
        <v/>
      </c>
      <c r="CA185" s="23" t="str">
        <f t="shared" si="124"/>
        <v/>
      </c>
      <c r="CB185" s="23" t="str">
        <f t="shared" si="124"/>
        <v/>
      </c>
      <c r="CC185" s="23" t="str">
        <f t="shared" si="124"/>
        <v/>
      </c>
      <c r="CD185" s="23" t="str">
        <f t="shared" si="124"/>
        <v/>
      </c>
      <c r="CE185" s="23">
        <f t="shared" si="124"/>
        <v>-1.5189999999999999</v>
      </c>
      <c r="CF185" s="23" t="str">
        <f t="shared" si="124"/>
        <v/>
      </c>
      <c r="CG185" s="23">
        <f t="shared" si="124"/>
        <v>-0.4758</v>
      </c>
      <c r="CH185" s="23">
        <f t="shared" si="124"/>
        <v>-0.4758</v>
      </c>
      <c r="CI185" s="23" t="str">
        <f t="shared" si="124"/>
        <v/>
      </c>
      <c r="CJ185" s="23" t="str">
        <f t="shared" si="124"/>
        <v/>
      </c>
      <c r="CK185" s="23" t="str">
        <f t="shared" si="124"/>
        <v/>
      </c>
      <c r="CL185" s="23" t="str">
        <f t="shared" si="125"/>
        <v/>
      </c>
      <c r="CM185" s="23">
        <f t="shared" si="125"/>
        <v>-1.2205999999999999</v>
      </c>
      <c r="CN185" s="23">
        <f t="shared" si="125"/>
        <v>-1.2205999999999999</v>
      </c>
      <c r="CO185" s="23">
        <f t="shared" si="125"/>
        <v>-1.2205999999999999</v>
      </c>
      <c r="CP185" s="23">
        <f t="shared" si="125"/>
        <v>34.130000000000003</v>
      </c>
      <c r="CQ185" s="23">
        <f t="shared" si="125"/>
        <v>34.130000000000003</v>
      </c>
      <c r="CR185" s="23">
        <f t="shared" si="125"/>
        <v>-1.2992999999999999</v>
      </c>
      <c r="CS185" s="23">
        <f t="shared" si="125"/>
        <v>-1.2992999999999999</v>
      </c>
      <c r="CT185" s="23">
        <f t="shared" si="125"/>
        <v>-9.3150010000000005</v>
      </c>
      <c r="CU185" s="23" t="str">
        <f t="shared" si="125"/>
        <v/>
      </c>
      <c r="CV185" s="23" t="str">
        <f t="shared" si="125"/>
        <v/>
      </c>
      <c r="CW185" s="23" t="str">
        <f t="shared" si="125"/>
        <v/>
      </c>
      <c r="CX185" s="23" t="str">
        <f t="shared" si="125"/>
        <v/>
      </c>
      <c r="CY185" s="23" t="str">
        <f t="shared" si="125"/>
        <v/>
      </c>
      <c r="CZ185" s="23" t="str">
        <f t="shared" si="125"/>
        <v/>
      </c>
      <c r="DA185" s="23">
        <f t="shared" si="125"/>
        <v>-0.79039999999999999</v>
      </c>
      <c r="DB185" s="23">
        <f t="shared" si="130"/>
        <v>-0.79039999999999999</v>
      </c>
      <c r="DC185" s="23" t="str">
        <f t="shared" si="130"/>
        <v/>
      </c>
      <c r="DD185" s="23" t="str">
        <f t="shared" si="130"/>
        <v/>
      </c>
      <c r="DE185" s="23" t="str">
        <f t="shared" si="130"/>
        <v/>
      </c>
      <c r="DF185" s="23" t="str">
        <f t="shared" si="130"/>
        <v/>
      </c>
      <c r="DG185" s="23" t="str">
        <f t="shared" si="130"/>
        <v/>
      </c>
      <c r="DH185" s="23" t="str">
        <f t="shared" si="130"/>
        <v/>
      </c>
      <c r="DI185" s="23" t="str">
        <f t="shared" si="130"/>
        <v/>
      </c>
      <c r="DJ185" s="23" t="str">
        <f t="shared" si="130"/>
        <v/>
      </c>
      <c r="DK185" s="23" t="str">
        <f t="shared" si="130"/>
        <v/>
      </c>
      <c r="DL185" s="23" t="str">
        <f t="shared" si="130"/>
        <v/>
      </c>
      <c r="DM185" s="23" t="str">
        <f t="shared" si="130"/>
        <v/>
      </c>
      <c r="DN185" s="23" t="str">
        <f t="shared" si="130"/>
        <v/>
      </c>
      <c r="DO185" s="23" t="str">
        <f t="shared" si="130"/>
        <v/>
      </c>
      <c r="DP185" s="23" t="str">
        <f t="shared" si="130"/>
        <v/>
      </c>
      <c r="DQ185" s="23" t="str">
        <f t="shared" si="114"/>
        <v/>
      </c>
      <c r="DR185" s="23" t="str">
        <f t="shared" si="114"/>
        <v/>
      </c>
      <c r="DS185" s="23" t="str">
        <f t="shared" si="114"/>
        <v/>
      </c>
      <c r="DT185" s="23" t="str">
        <f t="shared" si="114"/>
        <v/>
      </c>
      <c r="DU185" s="23" t="str">
        <f t="shared" si="119"/>
        <v/>
      </c>
      <c r="DV185" s="23" t="str">
        <f t="shared" si="119"/>
        <v/>
      </c>
      <c r="DW185" s="23" t="str">
        <f t="shared" ref="DW185:EH200" si="132">IF($M185=DW$132,1,IFERROR(VLOOKUP($M185&amp;"-"&amp;DW$132,$B$6:$J$761,5,FALSE),IFERROR(VLOOKUP(DW$132&amp;"-"&amp;$M185,$B$6:$J$761,8,FALSE),"")))</f>
        <v/>
      </c>
      <c r="DX185" s="23" t="str">
        <f t="shared" si="132"/>
        <v/>
      </c>
      <c r="DY185" s="23" t="str">
        <f t="shared" si="132"/>
        <v/>
      </c>
      <c r="DZ185" s="23" t="str">
        <f t="shared" si="132"/>
        <v/>
      </c>
      <c r="EA185" s="23" t="str">
        <f t="shared" si="132"/>
        <v/>
      </c>
      <c r="EB185" s="23" t="str">
        <f t="shared" si="132"/>
        <v/>
      </c>
      <c r="EC185" s="23" t="str">
        <f t="shared" si="132"/>
        <v/>
      </c>
      <c r="ED185" s="23" t="str">
        <f t="shared" si="132"/>
        <v/>
      </c>
      <c r="EE185" s="23" t="str">
        <f t="shared" si="132"/>
        <v/>
      </c>
      <c r="EF185" s="23" t="str">
        <f t="shared" si="132"/>
        <v/>
      </c>
      <c r="EG185" s="23" t="str">
        <f t="shared" si="132"/>
        <v/>
      </c>
      <c r="EH185" s="23" t="str">
        <f t="shared" si="132"/>
        <v/>
      </c>
    </row>
    <row r="186" spans="2:138" x14ac:dyDescent="0.3">
      <c r="B186" s="17" t="str">
        <f t="shared" si="94"/>
        <v>4-10</v>
      </c>
      <c r="C186" s="17">
        <v>4</v>
      </c>
      <c r="D186" s="17">
        <v>10</v>
      </c>
      <c r="E186" s="17">
        <v>683.6</v>
      </c>
      <c r="F186" s="17">
        <v>-1.02</v>
      </c>
      <c r="G186" s="17">
        <v>8.6899999999999998E-4</v>
      </c>
      <c r="H186" s="17">
        <v>1963</v>
      </c>
      <c r="I186" s="17">
        <v>2.6560000000000001</v>
      </c>
      <c r="J186" s="17">
        <v>-1.355E-2</v>
      </c>
      <c r="K186" s="50"/>
      <c r="L186" s="74">
        <v>54</v>
      </c>
      <c r="M186" s="74">
        <v>26</v>
      </c>
      <c r="N186" s="23">
        <f t="shared" si="131"/>
        <v>3.0920000000000001</v>
      </c>
      <c r="O186" s="23">
        <f t="shared" si="131"/>
        <v>3.0920000000000001</v>
      </c>
      <c r="P186" s="23">
        <f t="shared" si="131"/>
        <v>3.0920000000000001</v>
      </c>
      <c r="Q186" s="23">
        <f t="shared" si="131"/>
        <v>3.0920000000000001</v>
      </c>
      <c r="R186" s="23">
        <f t="shared" si="131"/>
        <v>-1.9970000000000001</v>
      </c>
      <c r="S186" s="23">
        <f t="shared" si="131"/>
        <v>-1.9970000000000001</v>
      </c>
      <c r="T186" s="23">
        <f t="shared" si="131"/>
        <v>-1.9970000000000001</v>
      </c>
      <c r="U186" s="23">
        <f t="shared" si="131"/>
        <v>-1.9970000000000001</v>
      </c>
      <c r="V186" s="23">
        <f t="shared" si="131"/>
        <v>3.0659999999999998</v>
      </c>
      <c r="W186" s="23">
        <f t="shared" si="131"/>
        <v>3.0659999999999998</v>
      </c>
      <c r="X186" s="23">
        <f t="shared" si="131"/>
        <v>-4.702</v>
      </c>
      <c r="Y186" s="23">
        <f t="shared" si="131"/>
        <v>-4.702</v>
      </c>
      <c r="Z186" s="23">
        <f t="shared" si="131"/>
        <v>-4.702</v>
      </c>
      <c r="AA186" s="23">
        <f t="shared" si="131"/>
        <v>-1.274</v>
      </c>
      <c r="AB186" s="23">
        <f t="shared" si="131"/>
        <v>-1.766</v>
      </c>
      <c r="AC186" s="23">
        <f t="shared" si="131"/>
        <v>-2.6059999999999999</v>
      </c>
      <c r="AD186" s="23" t="str">
        <f t="shared" si="128"/>
        <v/>
      </c>
      <c r="AE186" s="23">
        <f t="shared" si="128"/>
        <v>8.4699999999999998E-2</v>
      </c>
      <c r="AF186" s="23">
        <f t="shared" si="128"/>
        <v>8.4699999999999998E-2</v>
      </c>
      <c r="AG186" s="23" t="str">
        <f t="shared" si="128"/>
        <v/>
      </c>
      <c r="AH186" s="23">
        <f t="shared" si="128"/>
        <v>2.4479999999999998E-2</v>
      </c>
      <c r="AI186" s="23">
        <f t="shared" si="128"/>
        <v>2.4479999999999998E-2</v>
      </c>
      <c r="AJ186" s="23" t="str">
        <f t="shared" si="128"/>
        <v/>
      </c>
      <c r="AK186" s="23">
        <f t="shared" si="128"/>
        <v>-1.3680000000000001</v>
      </c>
      <c r="AL186" s="23">
        <f t="shared" si="128"/>
        <v>-1.3680000000000001</v>
      </c>
      <c r="AM186" s="23">
        <f t="shared" si="128"/>
        <v>-1.3680000000000001</v>
      </c>
      <c r="AN186" s="23">
        <f t="shared" si="128"/>
        <v>0</v>
      </c>
      <c r="AO186" s="23" t="str">
        <f t="shared" si="128"/>
        <v/>
      </c>
      <c r="AP186" s="23" t="str">
        <f t="shared" si="128"/>
        <v/>
      </c>
      <c r="AQ186" s="23" t="str">
        <f t="shared" si="128"/>
        <v/>
      </c>
      <c r="AR186" s="23" t="str">
        <f t="shared" si="128"/>
        <v/>
      </c>
      <c r="AS186" s="23" t="str">
        <f t="shared" si="126"/>
        <v/>
      </c>
      <c r="AT186" s="23" t="str">
        <f t="shared" si="126"/>
        <v/>
      </c>
      <c r="AU186" s="23" t="str">
        <f t="shared" si="127"/>
        <v/>
      </c>
      <c r="AV186" s="23" t="str">
        <f t="shared" si="127"/>
        <v/>
      </c>
      <c r="AW186" s="23" t="str">
        <f t="shared" si="127"/>
        <v/>
      </c>
      <c r="AX186" s="23" t="str">
        <f t="shared" si="127"/>
        <v/>
      </c>
      <c r="AY186" s="23" t="str">
        <f t="shared" si="127"/>
        <v/>
      </c>
      <c r="AZ186" s="23" t="str">
        <f t="shared" si="127"/>
        <v/>
      </c>
      <c r="BA186" s="23">
        <f t="shared" si="127"/>
        <v>0.50348999999999999</v>
      </c>
      <c r="BB186" s="23">
        <f t="shared" si="127"/>
        <v>0.50348999999999999</v>
      </c>
      <c r="BC186" s="23" t="str">
        <f t="shared" si="127"/>
        <v/>
      </c>
      <c r="BD186" s="23" t="str">
        <f t="shared" si="127"/>
        <v/>
      </c>
      <c r="BE186" s="23">
        <f t="shared" si="127"/>
        <v>-0.153</v>
      </c>
      <c r="BF186" s="23">
        <f t="shared" si="127"/>
        <v>-0.153</v>
      </c>
      <c r="BG186" s="23">
        <f t="shared" si="127"/>
        <v>-0.153</v>
      </c>
      <c r="BH186" s="23">
        <f t="shared" si="127"/>
        <v>0.81540000000000001</v>
      </c>
      <c r="BI186" s="23">
        <f t="shared" si="123"/>
        <v>0.81540000000000001</v>
      </c>
      <c r="BJ186" s="23">
        <f t="shared" si="123"/>
        <v>0.81540000000000001</v>
      </c>
      <c r="BK186" s="23" t="str">
        <f t="shared" si="123"/>
        <v/>
      </c>
      <c r="BL186" s="23" t="str">
        <f t="shared" si="123"/>
        <v/>
      </c>
      <c r="BM186" s="23">
        <f t="shared" si="123"/>
        <v>9.6699999999999994E-2</v>
      </c>
      <c r="BN186" s="23">
        <f t="shared" si="123"/>
        <v>-14.25</v>
      </c>
      <c r="BO186" s="23">
        <f t="shared" si="123"/>
        <v>1</v>
      </c>
      <c r="BP186" s="23">
        <f t="shared" si="123"/>
        <v>1</v>
      </c>
      <c r="BQ186" s="23">
        <f t="shared" si="123"/>
        <v>1</v>
      </c>
      <c r="BR186" s="23">
        <f t="shared" si="123"/>
        <v>0</v>
      </c>
      <c r="BS186" s="23">
        <f t="shared" si="123"/>
        <v>3.2170000000000001</v>
      </c>
      <c r="BT186" s="23" t="str">
        <f t="shared" si="123"/>
        <v/>
      </c>
      <c r="BU186" s="23" t="str">
        <f t="shared" si="123"/>
        <v/>
      </c>
      <c r="BV186" s="23" t="str">
        <f t="shared" si="124"/>
        <v/>
      </c>
      <c r="BW186" s="23" t="str">
        <f t="shared" si="124"/>
        <v/>
      </c>
      <c r="BX186" s="23">
        <f t="shared" si="124"/>
        <v>-0.73760000000000003</v>
      </c>
      <c r="BY186" s="23">
        <f t="shared" si="124"/>
        <v>-0.1079</v>
      </c>
      <c r="BZ186" s="23">
        <f t="shared" si="124"/>
        <v>0</v>
      </c>
      <c r="CA186" s="23">
        <f t="shared" si="124"/>
        <v>0</v>
      </c>
      <c r="CB186" s="23" t="str">
        <f t="shared" si="124"/>
        <v/>
      </c>
      <c r="CC186" s="23" t="str">
        <f t="shared" si="124"/>
        <v/>
      </c>
      <c r="CD186" s="23">
        <f t="shared" si="124"/>
        <v>0</v>
      </c>
      <c r="CE186" s="23">
        <f t="shared" si="124"/>
        <v>-1.9970000000000001</v>
      </c>
      <c r="CF186" s="23" t="str">
        <f t="shared" si="124"/>
        <v/>
      </c>
      <c r="CG186" s="23">
        <f t="shared" si="124"/>
        <v>0</v>
      </c>
      <c r="CH186" s="23">
        <f t="shared" si="124"/>
        <v>0</v>
      </c>
      <c r="CI186" s="23" t="str">
        <f t="shared" si="124"/>
        <v/>
      </c>
      <c r="CJ186" s="23" t="str">
        <f t="shared" si="124"/>
        <v/>
      </c>
      <c r="CK186" s="23" t="str">
        <f t="shared" si="124"/>
        <v/>
      </c>
      <c r="CL186" s="23" t="str">
        <f t="shared" si="125"/>
        <v/>
      </c>
      <c r="CM186" s="23">
        <f t="shared" si="125"/>
        <v>-0.56910000000000005</v>
      </c>
      <c r="CN186" s="23">
        <f t="shared" si="125"/>
        <v>-0.56910000000000005</v>
      </c>
      <c r="CO186" s="23">
        <f t="shared" si="125"/>
        <v>-0.56910000000000005</v>
      </c>
      <c r="CP186" s="23">
        <f t="shared" si="125"/>
        <v>-1.274</v>
      </c>
      <c r="CQ186" s="23">
        <f t="shared" si="125"/>
        <v>-1.274</v>
      </c>
      <c r="CR186" s="23">
        <f t="shared" si="125"/>
        <v>0</v>
      </c>
      <c r="CS186" s="23">
        <f t="shared" si="125"/>
        <v>0</v>
      </c>
      <c r="CT186" s="23" t="str">
        <f t="shared" si="125"/>
        <v/>
      </c>
      <c r="CU186" s="23" t="str">
        <f t="shared" si="125"/>
        <v/>
      </c>
      <c r="CV186" s="23" t="str">
        <f t="shared" si="125"/>
        <v/>
      </c>
      <c r="CW186" s="23" t="str">
        <f t="shared" si="125"/>
        <v/>
      </c>
      <c r="CX186" s="23" t="str">
        <f t="shared" si="125"/>
        <v/>
      </c>
      <c r="CY186" s="23" t="str">
        <f t="shared" si="125"/>
        <v/>
      </c>
      <c r="CZ186" s="23" t="str">
        <f t="shared" si="125"/>
        <v/>
      </c>
      <c r="DA186" s="23" t="str">
        <f t="shared" si="125"/>
        <v/>
      </c>
      <c r="DB186" s="23" t="str">
        <f t="shared" si="130"/>
        <v/>
      </c>
      <c r="DC186" s="23" t="str">
        <f t="shared" si="130"/>
        <v/>
      </c>
      <c r="DD186" s="23" t="str">
        <f t="shared" si="130"/>
        <v/>
      </c>
      <c r="DE186" s="23" t="str">
        <f t="shared" si="130"/>
        <v/>
      </c>
      <c r="DF186" s="23" t="str">
        <f t="shared" si="130"/>
        <v/>
      </c>
      <c r="DG186" s="23">
        <f t="shared" si="130"/>
        <v>-1.1828000000000001</v>
      </c>
      <c r="DH186" s="23">
        <f t="shared" si="130"/>
        <v>-1.1828000000000001</v>
      </c>
      <c r="DI186" s="23">
        <f t="shared" si="130"/>
        <v>-1.1828000000000001</v>
      </c>
      <c r="DJ186" s="23" t="str">
        <f t="shared" si="130"/>
        <v/>
      </c>
      <c r="DK186" s="23" t="str">
        <f t="shared" si="130"/>
        <v/>
      </c>
      <c r="DL186" s="23" t="str">
        <f t="shared" si="130"/>
        <v/>
      </c>
      <c r="DM186" s="23" t="str">
        <f t="shared" si="130"/>
        <v/>
      </c>
      <c r="DN186" s="23" t="str">
        <f t="shared" si="130"/>
        <v/>
      </c>
      <c r="DO186" s="23" t="str">
        <f t="shared" si="130"/>
        <v/>
      </c>
      <c r="DP186" s="23" t="str">
        <f t="shared" si="130"/>
        <v/>
      </c>
      <c r="DQ186" s="23" t="str">
        <f t="shared" ref="DQ186:EF201" si="133">IF($M186=DQ$132,1,IFERROR(VLOOKUP($M186&amp;"-"&amp;DQ$132,$B$6:$J$761,5,FALSE),IFERROR(VLOOKUP(DQ$132&amp;"-"&amp;$M186,$B$6:$J$761,8,FALSE),"")))</f>
        <v/>
      </c>
      <c r="DR186" s="23" t="str">
        <f t="shared" si="133"/>
        <v/>
      </c>
      <c r="DS186" s="23" t="str">
        <f t="shared" si="133"/>
        <v/>
      </c>
      <c r="DT186" s="23" t="str">
        <f t="shared" si="133"/>
        <v/>
      </c>
      <c r="DU186" s="23" t="str">
        <f t="shared" si="133"/>
        <v/>
      </c>
      <c r="DV186" s="23" t="str">
        <f t="shared" si="133"/>
        <v/>
      </c>
      <c r="DW186" s="23" t="str">
        <f t="shared" si="133"/>
        <v/>
      </c>
      <c r="DX186" s="23" t="str">
        <f t="shared" si="133"/>
        <v/>
      </c>
      <c r="DY186" s="23" t="str">
        <f t="shared" si="133"/>
        <v/>
      </c>
      <c r="DZ186" s="23" t="str">
        <f t="shared" si="133"/>
        <v/>
      </c>
      <c r="EA186" s="23" t="str">
        <f t="shared" si="133"/>
        <v/>
      </c>
      <c r="EB186" s="23" t="str">
        <f t="shared" si="133"/>
        <v/>
      </c>
      <c r="EC186" s="23" t="str">
        <f t="shared" si="133"/>
        <v/>
      </c>
      <c r="ED186" s="23" t="str">
        <f t="shared" si="133"/>
        <v/>
      </c>
      <c r="EE186" s="23" t="str">
        <f t="shared" si="133"/>
        <v/>
      </c>
      <c r="EF186" s="23" t="str">
        <f t="shared" si="133"/>
        <v/>
      </c>
      <c r="EG186" s="23" t="str">
        <f t="shared" si="132"/>
        <v/>
      </c>
      <c r="EH186" s="23" t="str">
        <f t="shared" si="132"/>
        <v/>
      </c>
    </row>
    <row r="187" spans="2:138" x14ac:dyDescent="0.3">
      <c r="B187" s="17" t="str">
        <f t="shared" si="94"/>
        <v>4-11</v>
      </c>
      <c r="C187" s="17">
        <v>4</v>
      </c>
      <c r="D187" s="17">
        <v>11</v>
      </c>
      <c r="E187" s="17">
        <v>-242.5</v>
      </c>
      <c r="F187" s="17">
        <v>2.72</v>
      </c>
      <c r="G187" s="17">
        <v>-3.4489999999999998E-3</v>
      </c>
      <c r="H187" s="17">
        <v>1624</v>
      </c>
      <c r="I187" s="17">
        <v>-9.4090000000000007</v>
      </c>
      <c r="J187" s="17">
        <v>1.338E-2</v>
      </c>
      <c r="K187" s="50"/>
      <c r="L187" s="74">
        <v>55</v>
      </c>
      <c r="M187" s="74">
        <v>26</v>
      </c>
      <c r="N187" s="23">
        <f t="shared" si="131"/>
        <v>3.0920000000000001</v>
      </c>
      <c r="O187" s="23">
        <f t="shared" si="131"/>
        <v>3.0920000000000001</v>
      </c>
      <c r="P187" s="23">
        <f t="shared" si="131"/>
        <v>3.0920000000000001</v>
      </c>
      <c r="Q187" s="23">
        <f t="shared" si="131"/>
        <v>3.0920000000000001</v>
      </c>
      <c r="R187" s="23">
        <f t="shared" si="131"/>
        <v>-1.9970000000000001</v>
      </c>
      <c r="S187" s="23">
        <f t="shared" si="131"/>
        <v>-1.9970000000000001</v>
      </c>
      <c r="T187" s="23">
        <f t="shared" si="131"/>
        <v>-1.9970000000000001</v>
      </c>
      <c r="U187" s="23">
        <f t="shared" si="131"/>
        <v>-1.9970000000000001</v>
      </c>
      <c r="V187" s="23">
        <f t="shared" si="131"/>
        <v>3.0659999999999998</v>
      </c>
      <c r="W187" s="23">
        <f t="shared" si="131"/>
        <v>3.0659999999999998</v>
      </c>
      <c r="X187" s="23">
        <f t="shared" si="131"/>
        <v>-4.702</v>
      </c>
      <c r="Y187" s="23">
        <f t="shared" si="131"/>
        <v>-4.702</v>
      </c>
      <c r="Z187" s="23">
        <f t="shared" si="131"/>
        <v>-4.702</v>
      </c>
      <c r="AA187" s="23">
        <f t="shared" si="131"/>
        <v>-1.274</v>
      </c>
      <c r="AB187" s="23">
        <f t="shared" si="131"/>
        <v>-1.766</v>
      </c>
      <c r="AC187" s="23">
        <f t="shared" si="131"/>
        <v>-2.6059999999999999</v>
      </c>
      <c r="AD187" s="23" t="str">
        <f t="shared" si="128"/>
        <v/>
      </c>
      <c r="AE187" s="23">
        <f t="shared" si="128"/>
        <v>8.4699999999999998E-2</v>
      </c>
      <c r="AF187" s="23">
        <f t="shared" si="128"/>
        <v>8.4699999999999998E-2</v>
      </c>
      <c r="AG187" s="23" t="str">
        <f t="shared" si="128"/>
        <v/>
      </c>
      <c r="AH187" s="23">
        <f t="shared" si="128"/>
        <v>2.4479999999999998E-2</v>
      </c>
      <c r="AI187" s="23">
        <f t="shared" si="128"/>
        <v>2.4479999999999998E-2</v>
      </c>
      <c r="AJ187" s="23" t="str">
        <f t="shared" si="128"/>
        <v/>
      </c>
      <c r="AK187" s="23">
        <f t="shared" si="128"/>
        <v>-1.3680000000000001</v>
      </c>
      <c r="AL187" s="23">
        <f t="shared" si="128"/>
        <v>-1.3680000000000001</v>
      </c>
      <c r="AM187" s="23">
        <f t="shared" si="128"/>
        <v>-1.3680000000000001</v>
      </c>
      <c r="AN187" s="23">
        <f t="shared" si="128"/>
        <v>0</v>
      </c>
      <c r="AO187" s="23" t="str">
        <f t="shared" si="128"/>
        <v/>
      </c>
      <c r="AP187" s="23" t="str">
        <f t="shared" si="128"/>
        <v/>
      </c>
      <c r="AQ187" s="23" t="str">
        <f t="shared" si="128"/>
        <v/>
      </c>
      <c r="AR187" s="23" t="str">
        <f t="shared" si="128"/>
        <v/>
      </c>
      <c r="AS187" s="23" t="str">
        <f t="shared" si="126"/>
        <v/>
      </c>
      <c r="AT187" s="23" t="str">
        <f t="shared" si="126"/>
        <v/>
      </c>
      <c r="AU187" s="23" t="str">
        <f t="shared" si="127"/>
        <v/>
      </c>
      <c r="AV187" s="23" t="str">
        <f t="shared" si="127"/>
        <v/>
      </c>
      <c r="AW187" s="23" t="str">
        <f t="shared" si="127"/>
        <v/>
      </c>
      <c r="AX187" s="23" t="str">
        <f t="shared" si="127"/>
        <v/>
      </c>
      <c r="AY187" s="23" t="str">
        <f t="shared" si="127"/>
        <v/>
      </c>
      <c r="AZ187" s="23" t="str">
        <f t="shared" si="127"/>
        <v/>
      </c>
      <c r="BA187" s="23">
        <f t="shared" si="127"/>
        <v>0.50348999999999999</v>
      </c>
      <c r="BB187" s="23">
        <f t="shared" si="127"/>
        <v>0.50348999999999999</v>
      </c>
      <c r="BC187" s="23" t="str">
        <f t="shared" si="127"/>
        <v/>
      </c>
      <c r="BD187" s="23" t="str">
        <f t="shared" si="127"/>
        <v/>
      </c>
      <c r="BE187" s="23">
        <f t="shared" si="127"/>
        <v>-0.153</v>
      </c>
      <c r="BF187" s="23">
        <f t="shared" si="127"/>
        <v>-0.153</v>
      </c>
      <c r="BG187" s="23">
        <f t="shared" si="127"/>
        <v>-0.153</v>
      </c>
      <c r="BH187" s="23">
        <f t="shared" si="127"/>
        <v>0.81540000000000001</v>
      </c>
      <c r="BI187" s="23">
        <f t="shared" si="123"/>
        <v>0.81540000000000001</v>
      </c>
      <c r="BJ187" s="23">
        <f t="shared" si="123"/>
        <v>0.81540000000000001</v>
      </c>
      <c r="BK187" s="23" t="str">
        <f t="shared" si="123"/>
        <v/>
      </c>
      <c r="BL187" s="23" t="str">
        <f t="shared" si="123"/>
        <v/>
      </c>
      <c r="BM187" s="23">
        <f t="shared" si="123"/>
        <v>9.6699999999999994E-2</v>
      </c>
      <c r="BN187" s="23">
        <f t="shared" si="123"/>
        <v>-14.25</v>
      </c>
      <c r="BO187" s="23">
        <f t="shared" si="123"/>
        <v>1</v>
      </c>
      <c r="BP187" s="23">
        <f t="shared" si="123"/>
        <v>1</v>
      </c>
      <c r="BQ187" s="23">
        <f t="shared" si="123"/>
        <v>1</v>
      </c>
      <c r="BR187" s="23">
        <f t="shared" si="123"/>
        <v>0</v>
      </c>
      <c r="BS187" s="23">
        <f t="shared" si="123"/>
        <v>3.2170000000000001</v>
      </c>
      <c r="BT187" s="23" t="str">
        <f t="shared" si="123"/>
        <v/>
      </c>
      <c r="BU187" s="23" t="str">
        <f t="shared" si="123"/>
        <v/>
      </c>
      <c r="BV187" s="23" t="str">
        <f t="shared" si="124"/>
        <v/>
      </c>
      <c r="BW187" s="23" t="str">
        <f t="shared" si="124"/>
        <v/>
      </c>
      <c r="BX187" s="23">
        <f t="shared" si="124"/>
        <v>-0.73760000000000003</v>
      </c>
      <c r="BY187" s="23">
        <f t="shared" si="124"/>
        <v>-0.1079</v>
      </c>
      <c r="BZ187" s="23">
        <f t="shared" si="124"/>
        <v>0</v>
      </c>
      <c r="CA187" s="23">
        <f t="shared" si="124"/>
        <v>0</v>
      </c>
      <c r="CB187" s="23" t="str">
        <f t="shared" si="124"/>
        <v/>
      </c>
      <c r="CC187" s="23" t="str">
        <f t="shared" si="124"/>
        <v/>
      </c>
      <c r="CD187" s="23">
        <f t="shared" si="124"/>
        <v>0</v>
      </c>
      <c r="CE187" s="23">
        <f t="shared" si="124"/>
        <v>-1.9970000000000001</v>
      </c>
      <c r="CF187" s="23" t="str">
        <f t="shared" si="124"/>
        <v/>
      </c>
      <c r="CG187" s="23">
        <f t="shared" si="124"/>
        <v>0</v>
      </c>
      <c r="CH187" s="23">
        <f t="shared" si="124"/>
        <v>0</v>
      </c>
      <c r="CI187" s="23" t="str">
        <f t="shared" si="124"/>
        <v/>
      </c>
      <c r="CJ187" s="23" t="str">
        <f t="shared" si="124"/>
        <v/>
      </c>
      <c r="CK187" s="23" t="str">
        <f t="shared" si="124"/>
        <v/>
      </c>
      <c r="CL187" s="23" t="str">
        <f t="shared" si="125"/>
        <v/>
      </c>
      <c r="CM187" s="23">
        <f t="shared" si="125"/>
        <v>-0.56910000000000005</v>
      </c>
      <c r="CN187" s="23">
        <f t="shared" si="125"/>
        <v>-0.56910000000000005</v>
      </c>
      <c r="CO187" s="23">
        <f t="shared" si="125"/>
        <v>-0.56910000000000005</v>
      </c>
      <c r="CP187" s="23">
        <f t="shared" si="125"/>
        <v>-1.274</v>
      </c>
      <c r="CQ187" s="23">
        <f t="shared" si="125"/>
        <v>-1.274</v>
      </c>
      <c r="CR187" s="23">
        <f t="shared" si="125"/>
        <v>0</v>
      </c>
      <c r="CS187" s="23">
        <f t="shared" si="125"/>
        <v>0</v>
      </c>
      <c r="CT187" s="23" t="str">
        <f t="shared" si="125"/>
        <v/>
      </c>
      <c r="CU187" s="23" t="str">
        <f t="shared" si="125"/>
        <v/>
      </c>
      <c r="CV187" s="23" t="str">
        <f t="shared" si="125"/>
        <v/>
      </c>
      <c r="CW187" s="23" t="str">
        <f t="shared" si="125"/>
        <v/>
      </c>
      <c r="CX187" s="23" t="str">
        <f t="shared" si="125"/>
        <v/>
      </c>
      <c r="CY187" s="23" t="str">
        <f t="shared" si="125"/>
        <v/>
      </c>
      <c r="CZ187" s="23" t="str">
        <f t="shared" si="125"/>
        <v/>
      </c>
      <c r="DA187" s="23" t="str">
        <f t="shared" si="125"/>
        <v/>
      </c>
      <c r="DB187" s="23" t="str">
        <f t="shared" si="130"/>
        <v/>
      </c>
      <c r="DC187" s="23" t="str">
        <f t="shared" si="130"/>
        <v/>
      </c>
      <c r="DD187" s="23" t="str">
        <f t="shared" si="130"/>
        <v/>
      </c>
      <c r="DE187" s="23" t="str">
        <f t="shared" si="130"/>
        <v/>
      </c>
      <c r="DF187" s="23" t="str">
        <f t="shared" si="130"/>
        <v/>
      </c>
      <c r="DG187" s="23">
        <f t="shared" si="130"/>
        <v>-1.1828000000000001</v>
      </c>
      <c r="DH187" s="23">
        <f t="shared" si="130"/>
        <v>-1.1828000000000001</v>
      </c>
      <c r="DI187" s="23">
        <f t="shared" si="130"/>
        <v>-1.1828000000000001</v>
      </c>
      <c r="DJ187" s="23" t="str">
        <f t="shared" si="130"/>
        <v/>
      </c>
      <c r="DK187" s="23" t="str">
        <f t="shared" si="130"/>
        <v/>
      </c>
      <c r="DL187" s="23" t="str">
        <f t="shared" si="130"/>
        <v/>
      </c>
      <c r="DM187" s="23" t="str">
        <f t="shared" si="130"/>
        <v/>
      </c>
      <c r="DN187" s="23" t="str">
        <f t="shared" si="130"/>
        <v/>
      </c>
      <c r="DO187" s="23" t="str">
        <f t="shared" si="130"/>
        <v/>
      </c>
      <c r="DP187" s="23" t="str">
        <f t="shared" si="130"/>
        <v/>
      </c>
      <c r="DQ187" s="23" t="str">
        <f t="shared" si="133"/>
        <v/>
      </c>
      <c r="DR187" s="23" t="str">
        <f t="shared" si="133"/>
        <v/>
      </c>
      <c r="DS187" s="23" t="str">
        <f t="shared" si="133"/>
        <v/>
      </c>
      <c r="DT187" s="23" t="str">
        <f t="shared" si="133"/>
        <v/>
      </c>
      <c r="DU187" s="23" t="str">
        <f t="shared" si="133"/>
        <v/>
      </c>
      <c r="DV187" s="23" t="str">
        <f t="shared" si="133"/>
        <v/>
      </c>
      <c r="DW187" s="23" t="str">
        <f t="shared" si="133"/>
        <v/>
      </c>
      <c r="DX187" s="23" t="str">
        <f t="shared" si="133"/>
        <v/>
      </c>
      <c r="DY187" s="23" t="str">
        <f t="shared" si="133"/>
        <v/>
      </c>
      <c r="DZ187" s="23" t="str">
        <f t="shared" si="133"/>
        <v/>
      </c>
      <c r="EA187" s="23" t="str">
        <f t="shared" si="133"/>
        <v/>
      </c>
      <c r="EB187" s="23" t="str">
        <f t="shared" si="133"/>
        <v/>
      </c>
      <c r="EC187" s="23" t="str">
        <f t="shared" si="133"/>
        <v/>
      </c>
      <c r="ED187" s="23" t="str">
        <f t="shared" si="133"/>
        <v/>
      </c>
      <c r="EE187" s="23" t="str">
        <f t="shared" si="133"/>
        <v/>
      </c>
      <c r="EF187" s="23" t="str">
        <f t="shared" si="133"/>
        <v/>
      </c>
      <c r="EG187" s="23" t="str">
        <f t="shared" si="132"/>
        <v/>
      </c>
      <c r="EH187" s="23" t="str">
        <f t="shared" si="132"/>
        <v/>
      </c>
    </row>
    <row r="188" spans="2:138" x14ac:dyDescent="0.3">
      <c r="B188" s="17" t="str">
        <f t="shared" si="94"/>
        <v>4-12</v>
      </c>
      <c r="C188" s="17">
        <v>4</v>
      </c>
      <c r="D188" s="17">
        <v>12</v>
      </c>
      <c r="E188" s="17">
        <v>136.97999999999999</v>
      </c>
      <c r="F188" s="17">
        <v>0</v>
      </c>
      <c r="G188" s="17">
        <v>0</v>
      </c>
      <c r="H188" s="17">
        <v>377.26</v>
      </c>
      <c r="I188" s="17">
        <v>0</v>
      </c>
      <c r="J188" s="17">
        <v>0</v>
      </c>
      <c r="K188" s="50"/>
      <c r="L188" s="74">
        <v>56</v>
      </c>
      <c r="M188" s="74">
        <v>26</v>
      </c>
      <c r="N188" s="23">
        <f t="shared" si="131"/>
        <v>3.0920000000000001</v>
      </c>
      <c r="O188" s="23">
        <f t="shared" si="131"/>
        <v>3.0920000000000001</v>
      </c>
      <c r="P188" s="23">
        <f t="shared" si="131"/>
        <v>3.0920000000000001</v>
      </c>
      <c r="Q188" s="23">
        <f t="shared" si="131"/>
        <v>3.0920000000000001</v>
      </c>
      <c r="R188" s="23">
        <f t="shared" si="131"/>
        <v>-1.9970000000000001</v>
      </c>
      <c r="S188" s="23">
        <f t="shared" si="131"/>
        <v>-1.9970000000000001</v>
      </c>
      <c r="T188" s="23">
        <f t="shared" si="131"/>
        <v>-1.9970000000000001</v>
      </c>
      <c r="U188" s="23">
        <f t="shared" si="131"/>
        <v>-1.9970000000000001</v>
      </c>
      <c r="V188" s="23">
        <f t="shared" si="131"/>
        <v>3.0659999999999998</v>
      </c>
      <c r="W188" s="23">
        <f t="shared" si="131"/>
        <v>3.0659999999999998</v>
      </c>
      <c r="X188" s="23">
        <f t="shared" si="131"/>
        <v>-4.702</v>
      </c>
      <c r="Y188" s="23">
        <f t="shared" si="131"/>
        <v>-4.702</v>
      </c>
      <c r="Z188" s="23">
        <f t="shared" si="131"/>
        <v>-4.702</v>
      </c>
      <c r="AA188" s="23">
        <f t="shared" si="131"/>
        <v>-1.274</v>
      </c>
      <c r="AB188" s="23">
        <f t="shared" si="131"/>
        <v>-1.766</v>
      </c>
      <c r="AC188" s="23">
        <f t="shared" si="131"/>
        <v>-2.6059999999999999</v>
      </c>
      <c r="AD188" s="23" t="str">
        <f t="shared" si="128"/>
        <v/>
      </c>
      <c r="AE188" s="23">
        <f t="shared" si="128"/>
        <v>8.4699999999999998E-2</v>
      </c>
      <c r="AF188" s="23">
        <f t="shared" si="128"/>
        <v>8.4699999999999998E-2</v>
      </c>
      <c r="AG188" s="23" t="str">
        <f t="shared" si="128"/>
        <v/>
      </c>
      <c r="AH188" s="23">
        <f t="shared" si="128"/>
        <v>2.4479999999999998E-2</v>
      </c>
      <c r="AI188" s="23">
        <f t="shared" si="128"/>
        <v>2.4479999999999998E-2</v>
      </c>
      <c r="AJ188" s="23" t="str">
        <f t="shared" si="128"/>
        <v/>
      </c>
      <c r="AK188" s="23">
        <f t="shared" si="128"/>
        <v>-1.3680000000000001</v>
      </c>
      <c r="AL188" s="23">
        <f t="shared" si="128"/>
        <v>-1.3680000000000001</v>
      </c>
      <c r="AM188" s="23">
        <f t="shared" si="128"/>
        <v>-1.3680000000000001</v>
      </c>
      <c r="AN188" s="23">
        <f t="shared" si="128"/>
        <v>0</v>
      </c>
      <c r="AO188" s="23" t="str">
        <f t="shared" si="128"/>
        <v/>
      </c>
      <c r="AP188" s="23" t="str">
        <f t="shared" si="128"/>
        <v/>
      </c>
      <c r="AQ188" s="23" t="str">
        <f t="shared" si="128"/>
        <v/>
      </c>
      <c r="AR188" s="23" t="str">
        <f t="shared" si="128"/>
        <v/>
      </c>
      <c r="AS188" s="23" t="str">
        <f t="shared" si="126"/>
        <v/>
      </c>
      <c r="AT188" s="23" t="str">
        <f t="shared" si="126"/>
        <v/>
      </c>
      <c r="AU188" s="23" t="str">
        <f t="shared" si="127"/>
        <v/>
      </c>
      <c r="AV188" s="23" t="str">
        <f t="shared" si="127"/>
        <v/>
      </c>
      <c r="AW188" s="23" t="str">
        <f t="shared" si="127"/>
        <v/>
      </c>
      <c r="AX188" s="23" t="str">
        <f t="shared" si="127"/>
        <v/>
      </c>
      <c r="AY188" s="23" t="str">
        <f t="shared" si="127"/>
        <v/>
      </c>
      <c r="AZ188" s="23" t="str">
        <f t="shared" si="127"/>
        <v/>
      </c>
      <c r="BA188" s="23">
        <f t="shared" si="127"/>
        <v>0.50348999999999999</v>
      </c>
      <c r="BB188" s="23">
        <f t="shared" si="127"/>
        <v>0.50348999999999999</v>
      </c>
      <c r="BC188" s="23" t="str">
        <f t="shared" si="127"/>
        <v/>
      </c>
      <c r="BD188" s="23" t="str">
        <f t="shared" si="127"/>
        <v/>
      </c>
      <c r="BE188" s="23">
        <f t="shared" si="127"/>
        <v>-0.153</v>
      </c>
      <c r="BF188" s="23">
        <f t="shared" si="127"/>
        <v>-0.153</v>
      </c>
      <c r="BG188" s="23">
        <f t="shared" si="127"/>
        <v>-0.153</v>
      </c>
      <c r="BH188" s="23">
        <f t="shared" si="127"/>
        <v>0.81540000000000001</v>
      </c>
      <c r="BI188" s="23">
        <f t="shared" si="123"/>
        <v>0.81540000000000001</v>
      </c>
      <c r="BJ188" s="23">
        <f t="shared" si="123"/>
        <v>0.81540000000000001</v>
      </c>
      <c r="BK188" s="23" t="str">
        <f t="shared" si="123"/>
        <v/>
      </c>
      <c r="BL188" s="23" t="str">
        <f t="shared" si="123"/>
        <v/>
      </c>
      <c r="BM188" s="23">
        <f t="shared" si="123"/>
        <v>9.6699999999999994E-2</v>
      </c>
      <c r="BN188" s="23">
        <f t="shared" si="123"/>
        <v>-14.25</v>
      </c>
      <c r="BO188" s="23">
        <f t="shared" si="123"/>
        <v>1</v>
      </c>
      <c r="BP188" s="23">
        <f t="shared" si="123"/>
        <v>1</v>
      </c>
      <c r="BQ188" s="23">
        <f t="shared" si="123"/>
        <v>1</v>
      </c>
      <c r="BR188" s="23">
        <f t="shared" si="123"/>
        <v>0</v>
      </c>
      <c r="BS188" s="23">
        <f t="shared" si="123"/>
        <v>3.2170000000000001</v>
      </c>
      <c r="BT188" s="23" t="str">
        <f t="shared" si="123"/>
        <v/>
      </c>
      <c r="BU188" s="23" t="str">
        <f t="shared" si="123"/>
        <v/>
      </c>
      <c r="BV188" s="23" t="str">
        <f t="shared" si="124"/>
        <v/>
      </c>
      <c r="BW188" s="23" t="str">
        <f t="shared" si="124"/>
        <v/>
      </c>
      <c r="BX188" s="23">
        <f t="shared" si="124"/>
        <v>-0.73760000000000003</v>
      </c>
      <c r="BY188" s="23">
        <f t="shared" si="124"/>
        <v>-0.1079</v>
      </c>
      <c r="BZ188" s="23">
        <f t="shared" si="124"/>
        <v>0</v>
      </c>
      <c r="CA188" s="23">
        <f t="shared" si="124"/>
        <v>0</v>
      </c>
      <c r="CB188" s="23" t="str">
        <f t="shared" si="124"/>
        <v/>
      </c>
      <c r="CC188" s="23" t="str">
        <f t="shared" si="124"/>
        <v/>
      </c>
      <c r="CD188" s="23">
        <f t="shared" si="124"/>
        <v>0</v>
      </c>
      <c r="CE188" s="23">
        <f t="shared" si="124"/>
        <v>-1.9970000000000001</v>
      </c>
      <c r="CF188" s="23" t="str">
        <f t="shared" si="124"/>
        <v/>
      </c>
      <c r="CG188" s="23">
        <f t="shared" si="124"/>
        <v>0</v>
      </c>
      <c r="CH188" s="23">
        <f t="shared" si="124"/>
        <v>0</v>
      </c>
      <c r="CI188" s="23" t="str">
        <f t="shared" si="124"/>
        <v/>
      </c>
      <c r="CJ188" s="23" t="str">
        <f t="shared" si="124"/>
        <v/>
      </c>
      <c r="CK188" s="23" t="str">
        <f t="shared" ref="CK188:CZ217" si="134">IF($M188=CK$132,1,IFERROR(VLOOKUP($M188&amp;"-"&amp;CK$132,$B$6:$J$761,5,FALSE),IFERROR(VLOOKUP(CK$132&amp;"-"&amp;$M188,$B$6:$J$761,8,FALSE),"")))</f>
        <v/>
      </c>
      <c r="CL188" s="23" t="str">
        <f t="shared" si="134"/>
        <v/>
      </c>
      <c r="CM188" s="23">
        <f t="shared" si="134"/>
        <v>-0.56910000000000005</v>
      </c>
      <c r="CN188" s="23">
        <f t="shared" si="125"/>
        <v>-0.56910000000000005</v>
      </c>
      <c r="CO188" s="23">
        <f t="shared" si="125"/>
        <v>-0.56910000000000005</v>
      </c>
      <c r="CP188" s="23">
        <f t="shared" si="125"/>
        <v>-1.274</v>
      </c>
      <c r="CQ188" s="23">
        <f t="shared" si="125"/>
        <v>-1.274</v>
      </c>
      <c r="CR188" s="23">
        <f t="shared" si="125"/>
        <v>0</v>
      </c>
      <c r="CS188" s="23">
        <f t="shared" si="125"/>
        <v>0</v>
      </c>
      <c r="CT188" s="23" t="str">
        <f t="shared" si="125"/>
        <v/>
      </c>
      <c r="CU188" s="23" t="str">
        <f t="shared" si="125"/>
        <v/>
      </c>
      <c r="CV188" s="23" t="str">
        <f t="shared" si="125"/>
        <v/>
      </c>
      <c r="CW188" s="23" t="str">
        <f t="shared" si="125"/>
        <v/>
      </c>
      <c r="CX188" s="23" t="str">
        <f t="shared" si="125"/>
        <v/>
      </c>
      <c r="CY188" s="23" t="str">
        <f t="shared" si="125"/>
        <v/>
      </c>
      <c r="CZ188" s="23" t="str">
        <f t="shared" si="125"/>
        <v/>
      </c>
      <c r="DA188" s="23" t="str">
        <f t="shared" si="125"/>
        <v/>
      </c>
      <c r="DB188" s="23" t="str">
        <f t="shared" si="130"/>
        <v/>
      </c>
      <c r="DC188" s="23" t="str">
        <f t="shared" si="130"/>
        <v/>
      </c>
      <c r="DD188" s="23" t="str">
        <f t="shared" si="130"/>
        <v/>
      </c>
      <c r="DE188" s="23" t="str">
        <f t="shared" si="130"/>
        <v/>
      </c>
      <c r="DF188" s="23" t="str">
        <f t="shared" si="130"/>
        <v/>
      </c>
      <c r="DG188" s="23">
        <f t="shared" si="130"/>
        <v>-1.1828000000000001</v>
      </c>
      <c r="DH188" s="23">
        <f t="shared" si="130"/>
        <v>-1.1828000000000001</v>
      </c>
      <c r="DI188" s="23">
        <f t="shared" si="130"/>
        <v>-1.1828000000000001</v>
      </c>
      <c r="DJ188" s="23" t="str">
        <f t="shared" si="130"/>
        <v/>
      </c>
      <c r="DK188" s="23" t="str">
        <f t="shared" si="130"/>
        <v/>
      </c>
      <c r="DL188" s="23" t="str">
        <f t="shared" si="130"/>
        <v/>
      </c>
      <c r="DM188" s="23" t="str">
        <f t="shared" si="130"/>
        <v/>
      </c>
      <c r="DN188" s="23" t="str">
        <f t="shared" si="130"/>
        <v/>
      </c>
      <c r="DO188" s="23" t="str">
        <f t="shared" si="130"/>
        <v/>
      </c>
      <c r="DP188" s="23" t="str">
        <f t="shared" si="130"/>
        <v/>
      </c>
      <c r="DQ188" s="23" t="str">
        <f t="shared" si="133"/>
        <v/>
      </c>
      <c r="DR188" s="23" t="str">
        <f t="shared" si="133"/>
        <v/>
      </c>
      <c r="DS188" s="23" t="str">
        <f t="shared" si="133"/>
        <v/>
      </c>
      <c r="DT188" s="23" t="str">
        <f t="shared" si="133"/>
        <v/>
      </c>
      <c r="DU188" s="23" t="str">
        <f t="shared" si="133"/>
        <v/>
      </c>
      <c r="DV188" s="23" t="str">
        <f t="shared" si="133"/>
        <v/>
      </c>
      <c r="DW188" s="23" t="str">
        <f t="shared" si="133"/>
        <v/>
      </c>
      <c r="DX188" s="23" t="str">
        <f t="shared" si="133"/>
        <v/>
      </c>
      <c r="DY188" s="23" t="str">
        <f t="shared" si="133"/>
        <v/>
      </c>
      <c r="DZ188" s="23" t="str">
        <f t="shared" si="133"/>
        <v/>
      </c>
      <c r="EA188" s="23" t="str">
        <f t="shared" si="133"/>
        <v/>
      </c>
      <c r="EB188" s="23" t="str">
        <f t="shared" si="133"/>
        <v/>
      </c>
      <c r="EC188" s="23" t="str">
        <f t="shared" si="133"/>
        <v/>
      </c>
      <c r="ED188" s="23" t="str">
        <f t="shared" si="133"/>
        <v/>
      </c>
      <c r="EE188" s="23" t="str">
        <f t="shared" si="133"/>
        <v/>
      </c>
      <c r="EF188" s="23" t="str">
        <f t="shared" si="133"/>
        <v/>
      </c>
      <c r="EG188" s="23" t="str">
        <f t="shared" si="132"/>
        <v/>
      </c>
      <c r="EH188" s="23" t="str">
        <f t="shared" si="132"/>
        <v/>
      </c>
    </row>
    <row r="189" spans="2:138" x14ac:dyDescent="0.3">
      <c r="B189" s="17" t="str">
        <f t="shared" si="94"/>
        <v>4-13</v>
      </c>
      <c r="C189" s="17">
        <v>4</v>
      </c>
      <c r="D189" s="17">
        <v>13</v>
      </c>
      <c r="E189" s="17">
        <v>-595.1</v>
      </c>
      <c r="F189" s="17">
        <v>2.9780000000000002</v>
      </c>
      <c r="G189" s="17">
        <v>0</v>
      </c>
      <c r="H189" s="17">
        <v>375</v>
      </c>
      <c r="I189" s="17">
        <v>-1.57</v>
      </c>
      <c r="J189" s="17">
        <v>0</v>
      </c>
      <c r="K189" s="50"/>
      <c r="L189" s="74">
        <v>57</v>
      </c>
      <c r="M189" s="74">
        <v>27</v>
      </c>
      <c r="N189" s="23">
        <f t="shared" si="131"/>
        <v>-4.0819999999999999</v>
      </c>
      <c r="O189" s="23">
        <f t="shared" si="131"/>
        <v>-4.0819999999999999</v>
      </c>
      <c r="P189" s="23">
        <f t="shared" si="131"/>
        <v>-4.0819999999999999</v>
      </c>
      <c r="Q189" s="23">
        <f t="shared" si="131"/>
        <v>-4.0819999999999999</v>
      </c>
      <c r="R189" s="23" t="str">
        <f t="shared" si="131"/>
        <v/>
      </c>
      <c r="S189" s="23" t="str">
        <f t="shared" si="131"/>
        <v/>
      </c>
      <c r="T189" s="23" t="str">
        <f t="shared" si="131"/>
        <v/>
      </c>
      <c r="U189" s="23" t="str">
        <f t="shared" si="131"/>
        <v/>
      </c>
      <c r="V189" s="23">
        <f t="shared" si="131"/>
        <v>-9.2813700000000008</v>
      </c>
      <c r="W189" s="23">
        <f t="shared" si="131"/>
        <v>-9.2813700000000008</v>
      </c>
      <c r="X189" s="23">
        <f t="shared" si="131"/>
        <v>-5.1506499999999997</v>
      </c>
      <c r="Y189" s="23">
        <f t="shared" si="131"/>
        <v>-5.1506499999999997</v>
      </c>
      <c r="Z189" s="23">
        <f t="shared" si="131"/>
        <v>-5.1506499999999997</v>
      </c>
      <c r="AA189" s="23">
        <f t="shared" si="131"/>
        <v>0</v>
      </c>
      <c r="AB189" s="23" t="str">
        <f t="shared" si="131"/>
        <v/>
      </c>
      <c r="AC189" s="23" t="str">
        <f t="shared" si="131"/>
        <v/>
      </c>
      <c r="AD189" s="23" t="str">
        <f t="shared" si="128"/>
        <v/>
      </c>
      <c r="AE189" s="23">
        <f t="shared" si="128"/>
        <v>0.30449999999999999</v>
      </c>
      <c r="AF189" s="23">
        <f t="shared" si="128"/>
        <v>0.30449999999999999</v>
      </c>
      <c r="AG189" s="23" t="str">
        <f t="shared" si="128"/>
        <v/>
      </c>
      <c r="AH189" s="23" t="str">
        <f t="shared" si="128"/>
        <v/>
      </c>
      <c r="AI189" s="23" t="str">
        <f t="shared" si="128"/>
        <v/>
      </c>
      <c r="AJ189" s="23" t="str">
        <f t="shared" si="128"/>
        <v/>
      </c>
      <c r="AK189" s="23" t="str">
        <f t="shared" si="128"/>
        <v/>
      </c>
      <c r="AL189" s="23" t="str">
        <f t="shared" si="128"/>
        <v/>
      </c>
      <c r="AM189" s="23" t="str">
        <f t="shared" si="128"/>
        <v/>
      </c>
      <c r="AN189" s="23" t="str">
        <f t="shared" si="128"/>
        <v/>
      </c>
      <c r="AO189" s="23" t="str">
        <f t="shared" si="128"/>
        <v/>
      </c>
      <c r="AP189" s="23" t="str">
        <f t="shared" si="128"/>
        <v/>
      </c>
      <c r="AQ189" s="23" t="str">
        <f t="shared" si="128"/>
        <v/>
      </c>
      <c r="AR189" s="23" t="str">
        <f t="shared" si="128"/>
        <v/>
      </c>
      <c r="AS189" s="23" t="str">
        <f t="shared" si="126"/>
        <v/>
      </c>
      <c r="AT189" s="23" t="str">
        <f t="shared" si="126"/>
        <v/>
      </c>
      <c r="AU189" s="23" t="str">
        <f t="shared" si="127"/>
        <v/>
      </c>
      <c r="AV189" s="23" t="str">
        <f t="shared" si="127"/>
        <v/>
      </c>
      <c r="AW189" s="23">
        <f t="shared" si="127"/>
        <v>-1.1639999999999999</v>
      </c>
      <c r="AX189" s="23" t="str">
        <f t="shared" si="127"/>
        <v/>
      </c>
      <c r="AY189" s="23" t="str">
        <f t="shared" si="127"/>
        <v/>
      </c>
      <c r="AZ189" s="23" t="str">
        <f t="shared" si="127"/>
        <v/>
      </c>
      <c r="BA189" s="23" t="str">
        <f t="shared" si="127"/>
        <v/>
      </c>
      <c r="BB189" s="23" t="str">
        <f t="shared" si="127"/>
        <v/>
      </c>
      <c r="BC189" s="23" t="str">
        <f t="shared" si="127"/>
        <v/>
      </c>
      <c r="BD189" s="23" t="str">
        <f t="shared" si="127"/>
        <v/>
      </c>
      <c r="BE189" s="23">
        <f t="shared" si="127"/>
        <v>-4.2240000000000002</v>
      </c>
      <c r="BF189" s="23">
        <f t="shared" si="127"/>
        <v>-4.2240000000000002</v>
      </c>
      <c r="BG189" s="23">
        <f t="shared" si="127"/>
        <v>-4.2240000000000002</v>
      </c>
      <c r="BH189" s="23" t="str">
        <f t="shared" si="127"/>
        <v/>
      </c>
      <c r="BI189" s="23" t="str">
        <f t="shared" si="123"/>
        <v/>
      </c>
      <c r="BJ189" s="23" t="str">
        <f t="shared" si="123"/>
        <v/>
      </c>
      <c r="BK189" s="23" t="str">
        <f t="shared" si="123"/>
        <v/>
      </c>
      <c r="BL189" s="23" t="str">
        <f t="shared" si="123"/>
        <v/>
      </c>
      <c r="BM189" s="23">
        <f t="shared" si="123"/>
        <v>0</v>
      </c>
      <c r="BN189" s="23">
        <f t="shared" si="123"/>
        <v>-1.8141</v>
      </c>
      <c r="BO189" s="23">
        <f t="shared" si="123"/>
        <v>0</v>
      </c>
      <c r="BP189" s="23">
        <f t="shared" si="123"/>
        <v>0</v>
      </c>
      <c r="BQ189" s="23">
        <f t="shared" si="123"/>
        <v>0</v>
      </c>
      <c r="BR189" s="23">
        <f t="shared" si="123"/>
        <v>1</v>
      </c>
      <c r="BS189" s="23" t="str">
        <f t="shared" si="123"/>
        <v/>
      </c>
      <c r="BT189" s="23" t="str">
        <f t="shared" si="123"/>
        <v/>
      </c>
      <c r="BU189" s="23" t="str">
        <f t="shared" si="123"/>
        <v/>
      </c>
      <c r="BV189" s="23" t="str">
        <f t="shared" ref="BV189:CK206" si="135">IF($M189=BV$132,1,IFERROR(VLOOKUP($M189&amp;"-"&amp;BV$132,$B$6:$J$761,5,FALSE),IFERROR(VLOOKUP(BV$132&amp;"-"&amp;$M189,$B$6:$J$761,8,FALSE),"")))</f>
        <v/>
      </c>
      <c r="BW189" s="23" t="str">
        <f t="shared" si="135"/>
        <v/>
      </c>
      <c r="BX189" s="23" t="str">
        <f t="shared" si="135"/>
        <v/>
      </c>
      <c r="BY189" s="23">
        <f t="shared" si="135"/>
        <v>0</v>
      </c>
      <c r="BZ189" s="23" t="str">
        <f t="shared" si="135"/>
        <v/>
      </c>
      <c r="CA189" s="23" t="str">
        <f t="shared" si="135"/>
        <v/>
      </c>
      <c r="CB189" s="23" t="str">
        <f t="shared" si="135"/>
        <v/>
      </c>
      <c r="CC189" s="23" t="str">
        <f t="shared" si="135"/>
        <v/>
      </c>
      <c r="CD189" s="23" t="str">
        <f t="shared" si="135"/>
        <v/>
      </c>
      <c r="CE189" s="23" t="str">
        <f t="shared" si="135"/>
        <v/>
      </c>
      <c r="CF189" s="23" t="str">
        <f t="shared" si="135"/>
        <v/>
      </c>
      <c r="CG189" s="23" t="str">
        <f t="shared" si="135"/>
        <v/>
      </c>
      <c r="CH189" s="23" t="str">
        <f t="shared" si="135"/>
        <v/>
      </c>
      <c r="CI189" s="23" t="str">
        <f t="shared" si="135"/>
        <v/>
      </c>
      <c r="CJ189" s="23" t="str">
        <f t="shared" si="135"/>
        <v/>
      </c>
      <c r="CK189" s="23" t="str">
        <f t="shared" si="135"/>
        <v/>
      </c>
      <c r="CL189" s="23" t="str">
        <f t="shared" si="134"/>
        <v/>
      </c>
      <c r="CM189" s="23">
        <f t="shared" si="134"/>
        <v>-4.5</v>
      </c>
      <c r="CN189" s="23">
        <f t="shared" si="125"/>
        <v>-4.5</v>
      </c>
      <c r="CO189" s="23">
        <f t="shared" si="125"/>
        <v>-4.5</v>
      </c>
      <c r="CP189" s="23">
        <f t="shared" si="125"/>
        <v>0</v>
      </c>
      <c r="CQ189" s="23">
        <f t="shared" si="125"/>
        <v>0</v>
      </c>
      <c r="CR189" s="23" t="str">
        <f t="shared" si="125"/>
        <v/>
      </c>
      <c r="CS189" s="23" t="str">
        <f t="shared" si="125"/>
        <v/>
      </c>
      <c r="CT189" s="23" t="str">
        <f t="shared" si="125"/>
        <v/>
      </c>
      <c r="CU189" s="23" t="str">
        <f t="shared" si="125"/>
        <v/>
      </c>
      <c r="CV189" s="23" t="str">
        <f t="shared" si="125"/>
        <v/>
      </c>
      <c r="CW189" s="23" t="str">
        <f t="shared" si="125"/>
        <v/>
      </c>
      <c r="CX189" s="23" t="str">
        <f t="shared" si="125"/>
        <v/>
      </c>
      <c r="CY189" s="23" t="str">
        <f t="shared" si="125"/>
        <v/>
      </c>
      <c r="CZ189" s="23" t="str">
        <f t="shared" si="125"/>
        <v/>
      </c>
      <c r="DA189" s="23" t="str">
        <f t="shared" si="125"/>
        <v/>
      </c>
      <c r="DB189" s="23" t="str">
        <f t="shared" si="130"/>
        <v/>
      </c>
      <c r="DC189" s="23" t="str">
        <f t="shared" si="130"/>
        <v/>
      </c>
      <c r="DD189" s="23" t="str">
        <f t="shared" si="130"/>
        <v/>
      </c>
      <c r="DE189" s="23" t="str">
        <f t="shared" si="130"/>
        <v/>
      </c>
      <c r="DF189" s="23" t="str">
        <f t="shared" si="130"/>
        <v/>
      </c>
      <c r="DG189" s="23" t="str">
        <f t="shared" si="130"/>
        <v/>
      </c>
      <c r="DH189" s="23" t="str">
        <f t="shared" si="130"/>
        <v/>
      </c>
      <c r="DI189" s="23" t="str">
        <f t="shared" si="130"/>
        <v/>
      </c>
      <c r="DJ189" s="23" t="str">
        <f t="shared" si="130"/>
        <v/>
      </c>
      <c r="DK189" s="23" t="str">
        <f t="shared" si="130"/>
        <v/>
      </c>
      <c r="DL189" s="23" t="str">
        <f t="shared" si="130"/>
        <v/>
      </c>
      <c r="DM189" s="23" t="str">
        <f t="shared" si="130"/>
        <v/>
      </c>
      <c r="DN189" s="23" t="str">
        <f t="shared" si="130"/>
        <v/>
      </c>
      <c r="DO189" s="23" t="str">
        <f t="shared" si="130"/>
        <v/>
      </c>
      <c r="DP189" s="23" t="str">
        <f t="shared" si="130"/>
        <v/>
      </c>
      <c r="DQ189" s="23" t="str">
        <f t="shared" si="133"/>
        <v/>
      </c>
      <c r="DR189" s="23" t="str">
        <f t="shared" si="133"/>
        <v/>
      </c>
      <c r="DS189" s="23" t="str">
        <f t="shared" si="133"/>
        <v/>
      </c>
      <c r="DT189" s="23" t="str">
        <f t="shared" si="133"/>
        <v/>
      </c>
      <c r="DU189" s="23" t="str">
        <f t="shared" si="133"/>
        <v/>
      </c>
      <c r="DV189" s="23" t="str">
        <f t="shared" si="133"/>
        <v/>
      </c>
      <c r="DW189" s="23" t="str">
        <f t="shared" si="133"/>
        <v/>
      </c>
      <c r="DX189" s="23" t="str">
        <f t="shared" si="133"/>
        <v/>
      </c>
      <c r="DY189" s="23" t="str">
        <f t="shared" si="133"/>
        <v/>
      </c>
      <c r="DZ189" s="23" t="str">
        <f t="shared" si="133"/>
        <v/>
      </c>
      <c r="EA189" s="23" t="str">
        <f t="shared" si="133"/>
        <v/>
      </c>
      <c r="EB189" s="23" t="str">
        <f t="shared" si="133"/>
        <v/>
      </c>
      <c r="EC189" s="23" t="str">
        <f t="shared" si="133"/>
        <v/>
      </c>
      <c r="ED189" s="23" t="str">
        <f t="shared" si="133"/>
        <v/>
      </c>
      <c r="EE189" s="23" t="str">
        <f t="shared" si="133"/>
        <v/>
      </c>
      <c r="EF189" s="23" t="str">
        <f t="shared" si="133"/>
        <v/>
      </c>
      <c r="EG189" s="23" t="str">
        <f t="shared" si="132"/>
        <v/>
      </c>
      <c r="EH189" s="23" t="str">
        <f t="shared" si="132"/>
        <v/>
      </c>
    </row>
    <row r="190" spans="2:138" x14ac:dyDescent="0.3">
      <c r="B190" s="17" t="str">
        <f t="shared" si="94"/>
        <v>4-14</v>
      </c>
      <c r="C190" s="17">
        <v>4</v>
      </c>
      <c r="D190" s="17">
        <v>14</v>
      </c>
      <c r="E190" s="17">
        <v>2977</v>
      </c>
      <c r="F190" s="17">
        <v>-19.16</v>
      </c>
      <c r="G190" s="17">
        <v>3.3329999999999999E-2</v>
      </c>
      <c r="H190" s="17">
        <v>-45.44</v>
      </c>
      <c r="I190" s="17">
        <v>5.141</v>
      </c>
      <c r="J190" s="17">
        <v>-1.4200000000000001E-2</v>
      </c>
      <c r="K190" s="50"/>
      <c r="L190" s="74">
        <v>58</v>
      </c>
      <c r="M190" s="74">
        <v>28</v>
      </c>
      <c r="N190" s="23">
        <f t="shared" si="131"/>
        <v>-1.1259999999999999</v>
      </c>
      <c r="O190" s="23">
        <f t="shared" si="131"/>
        <v>-1.1259999999999999</v>
      </c>
      <c r="P190" s="23">
        <f t="shared" si="131"/>
        <v>-1.1259999999999999</v>
      </c>
      <c r="Q190" s="23">
        <f t="shared" si="131"/>
        <v>-1.1259999999999999</v>
      </c>
      <c r="R190" s="23">
        <f t="shared" si="131"/>
        <v>-1.0900000000000001</v>
      </c>
      <c r="S190" s="23">
        <f t="shared" si="131"/>
        <v>-1.0900000000000001</v>
      </c>
      <c r="T190" s="23">
        <f t="shared" si="131"/>
        <v>-1.0900000000000001</v>
      </c>
      <c r="U190" s="23">
        <f t="shared" si="131"/>
        <v>-1.0900000000000001</v>
      </c>
      <c r="V190" s="23">
        <f t="shared" si="131"/>
        <v>-3.702</v>
      </c>
      <c r="W190" s="23">
        <f t="shared" si="131"/>
        <v>-3.702</v>
      </c>
      <c r="X190" s="23">
        <f t="shared" si="131"/>
        <v>7.6790000000000003</v>
      </c>
      <c r="Y190" s="23">
        <f t="shared" si="131"/>
        <v>7.6790000000000003</v>
      </c>
      <c r="Z190" s="23">
        <f t="shared" si="131"/>
        <v>7.6790000000000003</v>
      </c>
      <c r="AA190" s="23" t="str">
        <f t="shared" si="131"/>
        <v/>
      </c>
      <c r="AB190" s="23">
        <f t="shared" si="131"/>
        <v>-9.1720009999999998</v>
      </c>
      <c r="AC190" s="23" t="str">
        <f t="shared" si="131"/>
        <v/>
      </c>
      <c r="AD190" s="23" t="str">
        <f t="shared" si="128"/>
        <v/>
      </c>
      <c r="AE190" s="23">
        <f t="shared" si="128"/>
        <v>-0.56169999999999998</v>
      </c>
      <c r="AF190" s="23">
        <f t="shared" si="128"/>
        <v>-0.56169999999999998</v>
      </c>
      <c r="AG190" s="23" t="str">
        <f t="shared" si="128"/>
        <v/>
      </c>
      <c r="AH190" s="23">
        <f t="shared" si="128"/>
        <v>-0.94910000000000005</v>
      </c>
      <c r="AI190" s="23">
        <f t="shared" si="128"/>
        <v>-0.94910000000000005</v>
      </c>
      <c r="AJ190" s="23" t="str">
        <f t="shared" si="128"/>
        <v/>
      </c>
      <c r="AK190" s="23">
        <f t="shared" si="128"/>
        <v>-1.4339999999999999</v>
      </c>
      <c r="AL190" s="23">
        <f t="shared" si="128"/>
        <v>-1.4339999999999999</v>
      </c>
      <c r="AM190" s="23">
        <f t="shared" si="128"/>
        <v>-1.4339999999999999</v>
      </c>
      <c r="AN190" s="23">
        <f t="shared" si="128"/>
        <v>-1.0407</v>
      </c>
      <c r="AO190" s="23" t="str">
        <f t="shared" si="128"/>
        <v/>
      </c>
      <c r="AP190" s="23" t="str">
        <f t="shared" si="128"/>
        <v/>
      </c>
      <c r="AQ190" s="23" t="str">
        <f t="shared" si="128"/>
        <v/>
      </c>
      <c r="AR190" s="23" t="str">
        <f t="shared" si="128"/>
        <v/>
      </c>
      <c r="AS190" s="23" t="str">
        <f t="shared" si="126"/>
        <v/>
      </c>
      <c r="AT190" s="23" t="str">
        <f t="shared" si="126"/>
        <v/>
      </c>
      <c r="AU190" s="23" t="str">
        <f t="shared" si="127"/>
        <v/>
      </c>
      <c r="AV190" s="23" t="str">
        <f t="shared" si="127"/>
        <v/>
      </c>
      <c r="AW190" s="23" t="str">
        <f t="shared" si="127"/>
        <v/>
      </c>
      <c r="AX190" s="23" t="str">
        <f t="shared" si="127"/>
        <v/>
      </c>
      <c r="AY190" s="23" t="str">
        <f t="shared" si="127"/>
        <v/>
      </c>
      <c r="AZ190" s="23" t="str">
        <f t="shared" si="127"/>
        <v/>
      </c>
      <c r="BA190" s="23">
        <f t="shared" si="127"/>
        <v>0</v>
      </c>
      <c r="BB190" s="23">
        <f t="shared" si="127"/>
        <v>0</v>
      </c>
      <c r="BC190" s="23" t="str">
        <f t="shared" si="127"/>
        <v/>
      </c>
      <c r="BD190" s="23" t="str">
        <f t="shared" si="127"/>
        <v/>
      </c>
      <c r="BE190" s="23">
        <f t="shared" si="127"/>
        <v>0</v>
      </c>
      <c r="BF190" s="23">
        <f t="shared" si="127"/>
        <v>0</v>
      </c>
      <c r="BG190" s="23">
        <f t="shared" si="127"/>
        <v>0</v>
      </c>
      <c r="BH190" s="23" t="str">
        <f t="shared" si="127"/>
        <v/>
      </c>
      <c r="BI190" s="23" t="str">
        <f t="shared" si="123"/>
        <v/>
      </c>
      <c r="BJ190" s="23" t="str">
        <f t="shared" si="123"/>
        <v/>
      </c>
      <c r="BK190" s="23">
        <f t="shared" si="123"/>
        <v>-1.0122</v>
      </c>
      <c r="BL190" s="23" t="str">
        <f t="shared" si="123"/>
        <v/>
      </c>
      <c r="BM190" s="23">
        <f t="shared" si="123"/>
        <v>-0.90949999999999998</v>
      </c>
      <c r="BN190" s="23" t="str">
        <f t="shared" si="123"/>
        <v/>
      </c>
      <c r="BO190" s="23">
        <f t="shared" si="123"/>
        <v>-2.2029999999999998</v>
      </c>
      <c r="BP190" s="23">
        <f t="shared" si="123"/>
        <v>-2.2029999999999998</v>
      </c>
      <c r="BQ190" s="23">
        <f t="shared" si="123"/>
        <v>-2.2029999999999998</v>
      </c>
      <c r="BR190" s="23" t="str">
        <f t="shared" si="123"/>
        <v/>
      </c>
      <c r="BS190" s="23">
        <f t="shared" si="123"/>
        <v>1</v>
      </c>
      <c r="BT190" s="23" t="str">
        <f t="shared" si="123"/>
        <v/>
      </c>
      <c r="BU190" s="23" t="str">
        <f t="shared" si="123"/>
        <v/>
      </c>
      <c r="BV190" s="23" t="str">
        <f t="shared" si="135"/>
        <v/>
      </c>
      <c r="BW190" s="23" t="str">
        <f t="shared" si="135"/>
        <v/>
      </c>
      <c r="BX190" s="23">
        <f t="shared" si="135"/>
        <v>-0.36919999999999997</v>
      </c>
      <c r="BY190" s="23" t="str">
        <f t="shared" si="135"/>
        <v/>
      </c>
      <c r="BZ190" s="23" t="str">
        <f t="shared" si="135"/>
        <v/>
      </c>
      <c r="CA190" s="23" t="str">
        <f t="shared" si="135"/>
        <v/>
      </c>
      <c r="CB190" s="23" t="str">
        <f t="shared" si="135"/>
        <v/>
      </c>
      <c r="CC190" s="23" t="str">
        <f t="shared" si="135"/>
        <v/>
      </c>
      <c r="CD190" s="23">
        <f t="shared" si="135"/>
        <v>-0.12859999999999999</v>
      </c>
      <c r="CE190" s="23">
        <f t="shared" si="135"/>
        <v>-1.0900000000000001</v>
      </c>
      <c r="CF190" s="23" t="str">
        <f t="shared" si="135"/>
        <v/>
      </c>
      <c r="CG190" s="23" t="str">
        <f t="shared" si="135"/>
        <v/>
      </c>
      <c r="CH190" s="23" t="str">
        <f t="shared" si="135"/>
        <v/>
      </c>
      <c r="CI190" s="23" t="str">
        <f t="shared" si="135"/>
        <v/>
      </c>
      <c r="CJ190" s="23" t="str">
        <f t="shared" si="135"/>
        <v/>
      </c>
      <c r="CK190" s="23" t="str">
        <f t="shared" si="135"/>
        <v/>
      </c>
      <c r="CL190" s="23" t="str">
        <f t="shared" si="134"/>
        <v/>
      </c>
      <c r="CM190" s="23">
        <f t="shared" si="134"/>
        <v>-0.9194</v>
      </c>
      <c r="CN190" s="23">
        <f t="shared" si="125"/>
        <v>-0.9194</v>
      </c>
      <c r="CO190" s="23">
        <f t="shared" si="125"/>
        <v>-0.9194</v>
      </c>
      <c r="CP190" s="23" t="str">
        <f t="shared" si="125"/>
        <v/>
      </c>
      <c r="CQ190" s="23" t="str">
        <f t="shared" si="125"/>
        <v/>
      </c>
      <c r="CR190" s="23">
        <f t="shared" si="125"/>
        <v>-1.0407</v>
      </c>
      <c r="CS190" s="23">
        <f t="shared" si="125"/>
        <v>-1.0407</v>
      </c>
      <c r="CT190" s="23" t="str">
        <f t="shared" si="125"/>
        <v/>
      </c>
      <c r="CU190" s="23" t="str">
        <f t="shared" si="125"/>
        <v/>
      </c>
      <c r="CV190" s="23" t="str">
        <f t="shared" si="125"/>
        <v/>
      </c>
      <c r="CW190" s="23" t="str">
        <f t="shared" si="125"/>
        <v/>
      </c>
      <c r="CX190" s="23" t="str">
        <f t="shared" si="125"/>
        <v/>
      </c>
      <c r="CY190" s="23" t="str">
        <f t="shared" si="125"/>
        <v/>
      </c>
      <c r="CZ190" s="23" t="str">
        <f t="shared" si="125"/>
        <v/>
      </c>
      <c r="DA190" s="23" t="str">
        <f t="shared" si="125"/>
        <v/>
      </c>
      <c r="DB190" s="23" t="str">
        <f t="shared" si="130"/>
        <v/>
      </c>
      <c r="DC190" s="23" t="str">
        <f t="shared" si="130"/>
        <v/>
      </c>
      <c r="DD190" s="23" t="str">
        <f t="shared" si="130"/>
        <v/>
      </c>
      <c r="DE190" s="23" t="str">
        <f t="shared" si="130"/>
        <v/>
      </c>
      <c r="DF190" s="23" t="str">
        <f t="shared" si="130"/>
        <v/>
      </c>
      <c r="DG190" s="23" t="str">
        <f t="shared" si="130"/>
        <v/>
      </c>
      <c r="DH190" s="23" t="str">
        <f t="shared" si="130"/>
        <v/>
      </c>
      <c r="DI190" s="23" t="str">
        <f t="shared" si="130"/>
        <v/>
      </c>
      <c r="DJ190" s="23" t="str">
        <f t="shared" si="130"/>
        <v/>
      </c>
      <c r="DK190" s="23" t="str">
        <f t="shared" si="130"/>
        <v/>
      </c>
      <c r="DL190" s="23" t="str">
        <f t="shared" si="130"/>
        <v/>
      </c>
      <c r="DM190" s="23" t="str">
        <f t="shared" si="130"/>
        <v/>
      </c>
      <c r="DN190" s="23" t="str">
        <f t="shared" si="130"/>
        <v/>
      </c>
      <c r="DO190" s="23" t="str">
        <f t="shared" si="130"/>
        <v/>
      </c>
      <c r="DP190" s="23" t="str">
        <f t="shared" si="130"/>
        <v/>
      </c>
      <c r="DQ190" s="23" t="str">
        <f t="shared" si="133"/>
        <v/>
      </c>
      <c r="DR190" s="23" t="str">
        <f t="shared" si="133"/>
        <v/>
      </c>
      <c r="DS190" s="23" t="str">
        <f t="shared" si="133"/>
        <v/>
      </c>
      <c r="DT190" s="23" t="str">
        <f t="shared" si="133"/>
        <v/>
      </c>
      <c r="DU190" s="23" t="str">
        <f t="shared" si="133"/>
        <v/>
      </c>
      <c r="DV190" s="23" t="str">
        <f t="shared" si="133"/>
        <v/>
      </c>
      <c r="DW190" s="23" t="str">
        <f t="shared" si="133"/>
        <v/>
      </c>
      <c r="DX190" s="23" t="str">
        <f t="shared" si="133"/>
        <v/>
      </c>
      <c r="DY190" s="23" t="str">
        <f t="shared" si="133"/>
        <v/>
      </c>
      <c r="DZ190" s="23" t="str">
        <f t="shared" si="133"/>
        <v/>
      </c>
      <c r="EA190" s="23" t="str">
        <f t="shared" si="133"/>
        <v/>
      </c>
      <c r="EB190" s="23" t="str">
        <f t="shared" si="133"/>
        <v/>
      </c>
      <c r="EC190" s="23" t="str">
        <f t="shared" si="133"/>
        <v/>
      </c>
      <c r="ED190" s="23" t="str">
        <f t="shared" si="133"/>
        <v/>
      </c>
      <c r="EE190" s="23" t="str">
        <f t="shared" si="133"/>
        <v/>
      </c>
      <c r="EF190" s="23" t="str">
        <f t="shared" si="133"/>
        <v/>
      </c>
      <c r="EG190" s="23" t="str">
        <f t="shared" si="132"/>
        <v/>
      </c>
      <c r="EH190" s="23" t="str">
        <f t="shared" si="132"/>
        <v/>
      </c>
    </row>
    <row r="191" spans="2:138" x14ac:dyDescent="0.3">
      <c r="B191" s="17" t="str">
        <f t="shared" si="94"/>
        <v>4-15</v>
      </c>
      <c r="C191" s="17">
        <v>4</v>
      </c>
      <c r="D191" s="17">
        <v>15</v>
      </c>
      <c r="E191" s="17">
        <v>1250</v>
      </c>
      <c r="F191" s="17">
        <v>0</v>
      </c>
      <c r="G191" s="17">
        <v>0</v>
      </c>
      <c r="H191" s="17">
        <v>-316.22000000000003</v>
      </c>
      <c r="I191" s="17">
        <v>0</v>
      </c>
      <c r="J191" s="17">
        <v>0</v>
      </c>
      <c r="K191" s="50"/>
      <c r="L191" s="74">
        <v>59</v>
      </c>
      <c r="M191" s="74">
        <v>29</v>
      </c>
      <c r="N191" s="23">
        <f t="shared" si="131"/>
        <v>-8.3129999999999992E-3</v>
      </c>
      <c r="O191" s="23">
        <f t="shared" si="131"/>
        <v>-8.3129999999999992E-3</v>
      </c>
      <c r="P191" s="23">
        <f t="shared" si="131"/>
        <v>-8.3129999999999992E-3</v>
      </c>
      <c r="Q191" s="23">
        <f t="shared" si="131"/>
        <v>-8.3129999999999992E-3</v>
      </c>
      <c r="R191" s="23" t="str">
        <f t="shared" si="131"/>
        <v/>
      </c>
      <c r="S191" s="23" t="str">
        <f t="shared" si="131"/>
        <v/>
      </c>
      <c r="T191" s="23" t="str">
        <f t="shared" si="131"/>
        <v/>
      </c>
      <c r="U191" s="23" t="str">
        <f t="shared" si="131"/>
        <v/>
      </c>
      <c r="V191" s="23">
        <f t="shared" si="131"/>
        <v>0.1196</v>
      </c>
      <c r="W191" s="23">
        <f t="shared" si="131"/>
        <v>0.1196</v>
      </c>
      <c r="X191" s="23" t="str">
        <f t="shared" si="131"/>
        <v/>
      </c>
      <c r="Y191" s="23" t="str">
        <f t="shared" si="131"/>
        <v/>
      </c>
      <c r="Z191" s="23" t="str">
        <f t="shared" si="131"/>
        <v/>
      </c>
      <c r="AA191" s="23" t="str">
        <f t="shared" si="131"/>
        <v/>
      </c>
      <c r="AB191" s="23">
        <f t="shared" si="131"/>
        <v>-1.863</v>
      </c>
      <c r="AC191" s="23" t="str">
        <f t="shared" si="131"/>
        <v/>
      </c>
      <c r="AD191" s="23" t="str">
        <f t="shared" si="128"/>
        <v/>
      </c>
      <c r="AE191" s="23">
        <f t="shared" si="128"/>
        <v>0</v>
      </c>
      <c r="AF191" s="23">
        <f t="shared" si="128"/>
        <v>0</v>
      </c>
      <c r="AG191" s="23">
        <f t="shared" si="128"/>
        <v>0</v>
      </c>
      <c r="AH191" s="23" t="str">
        <f t="shared" si="128"/>
        <v/>
      </c>
      <c r="AI191" s="23" t="str">
        <f t="shared" si="128"/>
        <v/>
      </c>
      <c r="AJ191" s="23">
        <f t="shared" si="128"/>
        <v>0</v>
      </c>
      <c r="AK191" s="23">
        <f t="shared" si="128"/>
        <v>0</v>
      </c>
      <c r="AL191" s="23">
        <f t="shared" si="128"/>
        <v>0</v>
      </c>
      <c r="AM191" s="23">
        <f t="shared" si="128"/>
        <v>0</v>
      </c>
      <c r="AN191" s="23" t="str">
        <f t="shared" si="128"/>
        <v/>
      </c>
      <c r="AO191" s="23">
        <f t="shared" si="128"/>
        <v>0</v>
      </c>
      <c r="AP191" s="23">
        <f t="shared" si="128"/>
        <v>0</v>
      </c>
      <c r="AQ191" s="23">
        <f t="shared" si="128"/>
        <v>0</v>
      </c>
      <c r="AR191" s="23" t="str">
        <f t="shared" si="128"/>
        <v/>
      </c>
      <c r="AS191" s="23" t="str">
        <f t="shared" si="126"/>
        <v/>
      </c>
      <c r="AT191" s="23" t="str">
        <f t="shared" si="126"/>
        <v/>
      </c>
      <c r="AU191" s="23" t="str">
        <f t="shared" si="127"/>
        <v/>
      </c>
      <c r="AV191" s="23" t="str">
        <f t="shared" si="127"/>
        <v/>
      </c>
      <c r="AW191" s="23" t="str">
        <f t="shared" si="127"/>
        <v/>
      </c>
      <c r="AX191" s="23" t="str">
        <f t="shared" si="127"/>
        <v/>
      </c>
      <c r="AY191" s="23" t="str">
        <f t="shared" si="127"/>
        <v/>
      </c>
      <c r="AZ191" s="23" t="str">
        <f t="shared" si="127"/>
        <v/>
      </c>
      <c r="BA191" s="23">
        <f t="shared" si="127"/>
        <v>0.64600000000000002</v>
      </c>
      <c r="BB191" s="23">
        <f t="shared" si="127"/>
        <v>0.64600000000000002</v>
      </c>
      <c r="BC191" s="23" t="str">
        <f t="shared" si="127"/>
        <v/>
      </c>
      <c r="BD191" s="23" t="str">
        <f t="shared" si="127"/>
        <v/>
      </c>
      <c r="BE191" s="23" t="str">
        <f t="shared" si="127"/>
        <v/>
      </c>
      <c r="BF191" s="23" t="str">
        <f t="shared" si="127"/>
        <v/>
      </c>
      <c r="BG191" s="23" t="str">
        <f t="shared" si="127"/>
        <v/>
      </c>
      <c r="BH191" s="23" t="str">
        <f t="shared" si="127"/>
        <v/>
      </c>
      <c r="BI191" s="23" t="str">
        <f t="shared" si="127"/>
        <v/>
      </c>
      <c r="BJ191" s="23" t="str">
        <f t="shared" si="123"/>
        <v/>
      </c>
      <c r="BK191" s="23" t="str">
        <f t="shared" si="123"/>
        <v/>
      </c>
      <c r="BL191" s="23" t="str">
        <f t="shared" si="123"/>
        <v/>
      </c>
      <c r="BM191" s="23" t="str">
        <f t="shared" si="123"/>
        <v/>
      </c>
      <c r="BN191" s="23" t="str">
        <f t="shared" si="123"/>
        <v/>
      </c>
      <c r="BO191" s="23" t="str">
        <f t="shared" si="123"/>
        <v/>
      </c>
      <c r="BP191" s="23" t="str">
        <f t="shared" si="123"/>
        <v/>
      </c>
      <c r="BQ191" s="23" t="str">
        <f t="shared" si="123"/>
        <v/>
      </c>
      <c r="BR191" s="23" t="str">
        <f t="shared" si="123"/>
        <v/>
      </c>
      <c r="BS191" s="23" t="str">
        <f t="shared" si="123"/>
        <v/>
      </c>
      <c r="BT191" s="23">
        <f t="shared" si="123"/>
        <v>1</v>
      </c>
      <c r="BU191" s="23">
        <f t="shared" si="123"/>
        <v>1</v>
      </c>
      <c r="BV191" s="23" t="str">
        <f t="shared" si="135"/>
        <v/>
      </c>
      <c r="BW191" s="23" t="str">
        <f t="shared" si="135"/>
        <v/>
      </c>
      <c r="BX191" s="23" t="str">
        <f t="shared" si="135"/>
        <v/>
      </c>
      <c r="BY191" s="23" t="str">
        <f t="shared" si="135"/>
        <v/>
      </c>
      <c r="BZ191" s="23" t="str">
        <f t="shared" si="135"/>
        <v/>
      </c>
      <c r="CA191" s="23" t="str">
        <f t="shared" si="135"/>
        <v/>
      </c>
      <c r="CB191" s="23">
        <f t="shared" si="135"/>
        <v>0</v>
      </c>
      <c r="CC191" s="23" t="str">
        <f t="shared" si="135"/>
        <v/>
      </c>
      <c r="CD191" s="23" t="str">
        <f t="shared" si="135"/>
        <v/>
      </c>
      <c r="CE191" s="23" t="str">
        <f t="shared" si="135"/>
        <v/>
      </c>
      <c r="CF191" s="23" t="str">
        <f t="shared" si="135"/>
        <v/>
      </c>
      <c r="CG191" s="23">
        <f t="shared" si="135"/>
        <v>0</v>
      </c>
      <c r="CH191" s="23">
        <f t="shared" si="135"/>
        <v>0</v>
      </c>
      <c r="CI191" s="23" t="str">
        <f t="shared" si="135"/>
        <v/>
      </c>
      <c r="CJ191" s="23" t="str">
        <f t="shared" si="135"/>
        <v/>
      </c>
      <c r="CK191" s="23" t="str">
        <f t="shared" si="135"/>
        <v/>
      </c>
      <c r="CL191" s="23" t="str">
        <f t="shared" si="134"/>
        <v/>
      </c>
      <c r="CM191" s="23">
        <f t="shared" si="134"/>
        <v>-0.41510000000000002</v>
      </c>
      <c r="CN191" s="23">
        <f t="shared" si="125"/>
        <v>-0.41510000000000002</v>
      </c>
      <c r="CO191" s="23">
        <f t="shared" si="125"/>
        <v>-0.41510000000000002</v>
      </c>
      <c r="CP191" s="23" t="str">
        <f t="shared" si="125"/>
        <v/>
      </c>
      <c r="CQ191" s="23" t="str">
        <f t="shared" si="125"/>
        <v/>
      </c>
      <c r="CR191" s="23" t="str">
        <f t="shared" si="125"/>
        <v/>
      </c>
      <c r="CS191" s="23" t="str">
        <f t="shared" si="125"/>
        <v/>
      </c>
      <c r="CT191" s="23">
        <f t="shared" si="125"/>
        <v>0</v>
      </c>
      <c r="CU191" s="23" t="str">
        <f t="shared" si="125"/>
        <v/>
      </c>
      <c r="CV191" s="23" t="str">
        <f t="shared" si="125"/>
        <v/>
      </c>
      <c r="CW191" s="23" t="str">
        <f t="shared" si="125"/>
        <v/>
      </c>
      <c r="CX191" s="23" t="str">
        <f t="shared" si="125"/>
        <v/>
      </c>
      <c r="CY191" s="23" t="str">
        <f t="shared" si="125"/>
        <v/>
      </c>
      <c r="CZ191" s="23" t="str">
        <f t="shared" si="125"/>
        <v/>
      </c>
      <c r="DA191" s="23" t="str">
        <f t="shared" si="125"/>
        <v/>
      </c>
      <c r="DB191" s="23" t="str">
        <f t="shared" si="130"/>
        <v/>
      </c>
      <c r="DC191" s="23" t="str">
        <f t="shared" si="130"/>
        <v/>
      </c>
      <c r="DD191" s="23" t="str">
        <f t="shared" si="130"/>
        <v/>
      </c>
      <c r="DE191" s="23" t="str">
        <f t="shared" si="130"/>
        <v/>
      </c>
      <c r="DF191" s="23" t="str">
        <f t="shared" si="130"/>
        <v/>
      </c>
      <c r="DG191" s="23" t="str">
        <f t="shared" si="130"/>
        <v/>
      </c>
      <c r="DH191" s="23" t="str">
        <f t="shared" si="130"/>
        <v/>
      </c>
      <c r="DI191" s="23" t="str">
        <f t="shared" si="130"/>
        <v/>
      </c>
      <c r="DJ191" s="23" t="str">
        <f t="shared" si="130"/>
        <v/>
      </c>
      <c r="DK191" s="23" t="str">
        <f t="shared" si="130"/>
        <v/>
      </c>
      <c r="DL191" s="23" t="str">
        <f t="shared" si="130"/>
        <v/>
      </c>
      <c r="DM191" s="23" t="str">
        <f t="shared" si="130"/>
        <v/>
      </c>
      <c r="DN191" s="23" t="str">
        <f t="shared" si="130"/>
        <v/>
      </c>
      <c r="DO191" s="23" t="str">
        <f t="shared" si="130"/>
        <v/>
      </c>
      <c r="DP191" s="23" t="str">
        <f t="shared" si="130"/>
        <v/>
      </c>
      <c r="DQ191" s="23" t="str">
        <f t="shared" si="133"/>
        <v/>
      </c>
      <c r="DR191" s="23" t="str">
        <f t="shared" si="133"/>
        <v/>
      </c>
      <c r="DS191" s="23" t="str">
        <f t="shared" si="133"/>
        <v/>
      </c>
      <c r="DT191" s="23" t="str">
        <f t="shared" si="133"/>
        <v/>
      </c>
      <c r="DU191" s="23" t="str">
        <f t="shared" si="133"/>
        <v/>
      </c>
      <c r="DV191" s="23" t="str">
        <f t="shared" si="133"/>
        <v/>
      </c>
      <c r="DW191" s="23" t="str">
        <f t="shared" si="133"/>
        <v/>
      </c>
      <c r="DX191" s="23" t="str">
        <f t="shared" si="133"/>
        <v/>
      </c>
      <c r="DY191" s="23" t="str">
        <f t="shared" si="133"/>
        <v/>
      </c>
      <c r="DZ191" s="23" t="str">
        <f t="shared" si="133"/>
        <v/>
      </c>
      <c r="EA191" s="23" t="str">
        <f t="shared" si="133"/>
        <v/>
      </c>
      <c r="EB191" s="23" t="str">
        <f t="shared" si="133"/>
        <v/>
      </c>
      <c r="EC191" s="23" t="str">
        <f t="shared" si="133"/>
        <v/>
      </c>
      <c r="ED191" s="23" t="str">
        <f t="shared" si="133"/>
        <v/>
      </c>
      <c r="EE191" s="23" t="str">
        <f t="shared" si="133"/>
        <v/>
      </c>
      <c r="EF191" s="23" t="str">
        <f t="shared" si="133"/>
        <v/>
      </c>
      <c r="EG191" s="23" t="str">
        <f t="shared" si="132"/>
        <v/>
      </c>
      <c r="EH191" s="23" t="str">
        <f t="shared" si="132"/>
        <v/>
      </c>
    </row>
    <row r="192" spans="2:138" x14ac:dyDescent="0.3">
      <c r="B192" s="17" t="str">
        <f t="shared" si="94"/>
        <v>4-16</v>
      </c>
      <c r="C192" s="17">
        <v>4</v>
      </c>
      <c r="D192" s="17">
        <v>16</v>
      </c>
      <c r="E192" s="17">
        <v>-2631</v>
      </c>
      <c r="F192" s="17">
        <v>13.56</v>
      </c>
      <c r="G192" s="17">
        <v>-7.0359999999999997E-3</v>
      </c>
      <c r="H192" s="17">
        <v>978.3</v>
      </c>
      <c r="I192" s="17">
        <v>-6.4809999999999999</v>
      </c>
      <c r="J192" s="17">
        <v>7.0879999999999997E-3</v>
      </c>
      <c r="K192" s="50"/>
      <c r="L192" s="74">
        <v>60</v>
      </c>
      <c r="M192" s="74">
        <v>29</v>
      </c>
      <c r="N192" s="23">
        <f t="shared" si="131"/>
        <v>-8.3129999999999992E-3</v>
      </c>
      <c r="O192" s="23">
        <f t="shared" si="131"/>
        <v>-8.3129999999999992E-3</v>
      </c>
      <c r="P192" s="23">
        <f t="shared" si="131"/>
        <v>-8.3129999999999992E-3</v>
      </c>
      <c r="Q192" s="23">
        <f t="shared" si="131"/>
        <v>-8.3129999999999992E-3</v>
      </c>
      <c r="R192" s="23" t="str">
        <f t="shared" si="131"/>
        <v/>
      </c>
      <c r="S192" s="23" t="str">
        <f t="shared" si="131"/>
        <v/>
      </c>
      <c r="T192" s="23" t="str">
        <f t="shared" si="131"/>
        <v/>
      </c>
      <c r="U192" s="23" t="str">
        <f t="shared" si="131"/>
        <v/>
      </c>
      <c r="V192" s="23">
        <f t="shared" si="131"/>
        <v>0.1196</v>
      </c>
      <c r="W192" s="23">
        <f t="shared" si="131"/>
        <v>0.1196</v>
      </c>
      <c r="X192" s="23" t="str">
        <f t="shared" si="131"/>
        <v/>
      </c>
      <c r="Y192" s="23" t="str">
        <f t="shared" si="131"/>
        <v/>
      </c>
      <c r="Z192" s="23" t="str">
        <f t="shared" si="131"/>
        <v/>
      </c>
      <c r="AA192" s="23" t="str">
        <f t="shared" si="131"/>
        <v/>
      </c>
      <c r="AB192" s="23">
        <f t="shared" si="131"/>
        <v>-1.863</v>
      </c>
      <c r="AC192" s="23" t="str">
        <f t="shared" si="131"/>
        <v/>
      </c>
      <c r="AD192" s="23" t="str">
        <f t="shared" ref="AD192:AR208" si="136">IF($M192=AD$132,1,IFERROR(VLOOKUP($M192&amp;"-"&amp;AD$132,$B$6:$J$761,5,FALSE),IFERROR(VLOOKUP(AD$132&amp;"-"&amp;$M192,$B$6:$J$761,8,FALSE),"")))</f>
        <v/>
      </c>
      <c r="AE192" s="23">
        <f t="shared" si="136"/>
        <v>0</v>
      </c>
      <c r="AF192" s="23">
        <f t="shared" si="136"/>
        <v>0</v>
      </c>
      <c r="AG192" s="23">
        <f t="shared" si="136"/>
        <v>0</v>
      </c>
      <c r="AH192" s="23" t="str">
        <f t="shared" si="136"/>
        <v/>
      </c>
      <c r="AI192" s="23" t="str">
        <f t="shared" si="136"/>
        <v/>
      </c>
      <c r="AJ192" s="23">
        <f t="shared" si="136"/>
        <v>0</v>
      </c>
      <c r="AK192" s="23">
        <f t="shared" si="136"/>
        <v>0</v>
      </c>
      <c r="AL192" s="23">
        <f t="shared" si="136"/>
        <v>0</v>
      </c>
      <c r="AM192" s="23">
        <f t="shared" si="136"/>
        <v>0</v>
      </c>
      <c r="AN192" s="23" t="str">
        <f t="shared" si="136"/>
        <v/>
      </c>
      <c r="AO192" s="23">
        <f t="shared" si="136"/>
        <v>0</v>
      </c>
      <c r="AP192" s="23">
        <f t="shared" si="136"/>
        <v>0</v>
      </c>
      <c r="AQ192" s="23">
        <f t="shared" si="136"/>
        <v>0</v>
      </c>
      <c r="AR192" s="23" t="str">
        <f t="shared" si="136"/>
        <v/>
      </c>
      <c r="AS192" s="23" t="str">
        <f t="shared" si="126"/>
        <v/>
      </c>
      <c r="AT192" s="23" t="str">
        <f t="shared" si="126"/>
        <v/>
      </c>
      <c r="AU192" s="23" t="str">
        <f t="shared" ref="AU192:BJ207" si="137">IF($M192=AU$132,1,IFERROR(VLOOKUP($M192&amp;"-"&amp;AU$132,$B$6:$J$761,5,FALSE),IFERROR(VLOOKUP(AU$132&amp;"-"&amp;$M192,$B$6:$J$761,8,FALSE),"")))</f>
        <v/>
      </c>
      <c r="AV192" s="23" t="str">
        <f t="shared" si="137"/>
        <v/>
      </c>
      <c r="AW192" s="23" t="str">
        <f t="shared" si="137"/>
        <v/>
      </c>
      <c r="AX192" s="23" t="str">
        <f t="shared" si="137"/>
        <v/>
      </c>
      <c r="AY192" s="23" t="str">
        <f t="shared" si="137"/>
        <v/>
      </c>
      <c r="AZ192" s="23" t="str">
        <f t="shared" si="137"/>
        <v/>
      </c>
      <c r="BA192" s="23">
        <f t="shared" si="137"/>
        <v>0.64600000000000002</v>
      </c>
      <c r="BB192" s="23">
        <f t="shared" si="137"/>
        <v>0.64600000000000002</v>
      </c>
      <c r="BC192" s="23" t="str">
        <f t="shared" si="137"/>
        <v/>
      </c>
      <c r="BD192" s="23" t="str">
        <f t="shared" si="137"/>
        <v/>
      </c>
      <c r="BE192" s="23" t="str">
        <f t="shared" si="137"/>
        <v/>
      </c>
      <c r="BF192" s="23" t="str">
        <f t="shared" si="137"/>
        <v/>
      </c>
      <c r="BG192" s="23" t="str">
        <f t="shared" si="137"/>
        <v/>
      </c>
      <c r="BH192" s="23" t="str">
        <f t="shared" si="137"/>
        <v/>
      </c>
      <c r="BI192" s="23" t="str">
        <f t="shared" si="137"/>
        <v/>
      </c>
      <c r="BJ192" s="23" t="str">
        <f t="shared" si="137"/>
        <v/>
      </c>
      <c r="BK192" s="23" t="str">
        <f t="shared" si="123"/>
        <v/>
      </c>
      <c r="BL192" s="23" t="str">
        <f t="shared" si="123"/>
        <v/>
      </c>
      <c r="BM192" s="23" t="str">
        <f t="shared" si="123"/>
        <v/>
      </c>
      <c r="BN192" s="23" t="str">
        <f t="shared" si="123"/>
        <v/>
      </c>
      <c r="BO192" s="23" t="str">
        <f t="shared" si="123"/>
        <v/>
      </c>
      <c r="BP192" s="23" t="str">
        <f t="shared" si="123"/>
        <v/>
      </c>
      <c r="BQ192" s="23" t="str">
        <f t="shared" si="123"/>
        <v/>
      </c>
      <c r="BR192" s="23" t="str">
        <f t="shared" si="123"/>
        <v/>
      </c>
      <c r="BS192" s="23" t="str">
        <f t="shared" ref="BS192:BW192" si="138">IF($M192=BS$132,1,IFERROR(VLOOKUP($M192&amp;"-"&amp;BS$132,$B$6:$J$761,5,FALSE),IFERROR(VLOOKUP(BS$132&amp;"-"&amp;$M192,$B$6:$J$761,8,FALSE),"")))</f>
        <v/>
      </c>
      <c r="BT192" s="23">
        <f t="shared" si="138"/>
        <v>1</v>
      </c>
      <c r="BU192" s="23">
        <f t="shared" si="138"/>
        <v>1</v>
      </c>
      <c r="BV192" s="23" t="str">
        <f t="shared" si="138"/>
        <v/>
      </c>
      <c r="BW192" s="23" t="str">
        <f t="shared" si="138"/>
        <v/>
      </c>
      <c r="BX192" s="23" t="str">
        <f t="shared" si="135"/>
        <v/>
      </c>
      <c r="BY192" s="23" t="str">
        <f t="shared" si="135"/>
        <v/>
      </c>
      <c r="BZ192" s="23" t="str">
        <f t="shared" si="135"/>
        <v/>
      </c>
      <c r="CA192" s="23" t="str">
        <f t="shared" si="135"/>
        <v/>
      </c>
      <c r="CB192" s="23">
        <f t="shared" si="135"/>
        <v>0</v>
      </c>
      <c r="CC192" s="23" t="str">
        <f t="shared" si="135"/>
        <v/>
      </c>
      <c r="CD192" s="23" t="str">
        <f t="shared" si="135"/>
        <v/>
      </c>
      <c r="CE192" s="23" t="str">
        <f t="shared" si="135"/>
        <v/>
      </c>
      <c r="CF192" s="23" t="str">
        <f t="shared" si="135"/>
        <v/>
      </c>
      <c r="CG192" s="23">
        <f t="shared" si="135"/>
        <v>0</v>
      </c>
      <c r="CH192" s="23">
        <f t="shared" si="135"/>
        <v>0</v>
      </c>
      <c r="CI192" s="23" t="str">
        <f t="shared" si="135"/>
        <v/>
      </c>
      <c r="CJ192" s="23" t="str">
        <f t="shared" si="135"/>
        <v/>
      </c>
      <c r="CK192" s="23" t="str">
        <f t="shared" si="135"/>
        <v/>
      </c>
      <c r="CL192" s="23" t="str">
        <f t="shared" si="134"/>
        <v/>
      </c>
      <c r="CM192" s="23">
        <f t="shared" si="134"/>
        <v>-0.41510000000000002</v>
      </c>
      <c r="CN192" s="23">
        <f t="shared" si="125"/>
        <v>-0.41510000000000002</v>
      </c>
      <c r="CO192" s="23">
        <f t="shared" si="125"/>
        <v>-0.41510000000000002</v>
      </c>
      <c r="CP192" s="23" t="str">
        <f t="shared" si="125"/>
        <v/>
      </c>
      <c r="CQ192" s="23" t="str">
        <f t="shared" si="125"/>
        <v/>
      </c>
      <c r="CR192" s="23" t="str">
        <f t="shared" si="125"/>
        <v/>
      </c>
      <c r="CS192" s="23" t="str">
        <f t="shared" si="125"/>
        <v/>
      </c>
      <c r="CT192" s="23">
        <f t="shared" si="125"/>
        <v>0</v>
      </c>
      <c r="CU192" s="23" t="str">
        <f t="shared" si="125"/>
        <v/>
      </c>
      <c r="CV192" s="23" t="str">
        <f t="shared" si="125"/>
        <v/>
      </c>
      <c r="CW192" s="23" t="str">
        <f t="shared" si="125"/>
        <v/>
      </c>
      <c r="CX192" s="23" t="str">
        <f t="shared" si="125"/>
        <v/>
      </c>
      <c r="CY192" s="23" t="str">
        <f t="shared" si="125"/>
        <v/>
      </c>
      <c r="CZ192" s="23" t="str">
        <f t="shared" si="125"/>
        <v/>
      </c>
      <c r="DA192" s="23" t="str">
        <f t="shared" si="125"/>
        <v/>
      </c>
      <c r="DB192" s="23" t="str">
        <f t="shared" si="130"/>
        <v/>
      </c>
      <c r="DC192" s="23" t="str">
        <f t="shared" si="130"/>
        <v/>
      </c>
      <c r="DD192" s="23" t="str">
        <f t="shared" si="130"/>
        <v/>
      </c>
      <c r="DE192" s="23" t="str">
        <f t="shared" si="130"/>
        <v/>
      </c>
      <c r="DF192" s="23" t="str">
        <f t="shared" si="130"/>
        <v/>
      </c>
      <c r="DG192" s="23" t="str">
        <f t="shared" si="130"/>
        <v/>
      </c>
      <c r="DH192" s="23" t="str">
        <f t="shared" si="130"/>
        <v/>
      </c>
      <c r="DI192" s="23" t="str">
        <f t="shared" si="130"/>
        <v/>
      </c>
      <c r="DJ192" s="23" t="str">
        <f t="shared" si="130"/>
        <v/>
      </c>
      <c r="DK192" s="23" t="str">
        <f t="shared" si="130"/>
        <v/>
      </c>
      <c r="DL192" s="23" t="str">
        <f t="shared" si="130"/>
        <v/>
      </c>
      <c r="DM192" s="23" t="str">
        <f t="shared" si="130"/>
        <v/>
      </c>
      <c r="DN192" s="23" t="str">
        <f t="shared" si="130"/>
        <v/>
      </c>
      <c r="DO192" s="23" t="str">
        <f t="shared" si="130"/>
        <v/>
      </c>
      <c r="DP192" s="23" t="str">
        <f t="shared" si="130"/>
        <v/>
      </c>
      <c r="DQ192" s="23" t="str">
        <f t="shared" si="133"/>
        <v/>
      </c>
      <c r="DR192" s="23" t="str">
        <f t="shared" si="133"/>
        <v/>
      </c>
      <c r="DS192" s="23" t="str">
        <f t="shared" si="133"/>
        <v/>
      </c>
      <c r="DT192" s="23" t="str">
        <f t="shared" si="133"/>
        <v/>
      </c>
      <c r="DU192" s="23" t="str">
        <f t="shared" si="133"/>
        <v/>
      </c>
      <c r="DV192" s="23" t="str">
        <f t="shared" si="133"/>
        <v/>
      </c>
      <c r="DW192" s="23" t="str">
        <f t="shared" si="133"/>
        <v/>
      </c>
      <c r="DX192" s="23" t="str">
        <f t="shared" si="133"/>
        <v/>
      </c>
      <c r="DY192" s="23" t="str">
        <f t="shared" si="133"/>
        <v/>
      </c>
      <c r="DZ192" s="23" t="str">
        <f t="shared" si="133"/>
        <v/>
      </c>
      <c r="EA192" s="23" t="str">
        <f t="shared" si="133"/>
        <v/>
      </c>
      <c r="EB192" s="23" t="str">
        <f t="shared" si="133"/>
        <v/>
      </c>
      <c r="EC192" s="23" t="str">
        <f t="shared" si="133"/>
        <v/>
      </c>
      <c r="ED192" s="23" t="str">
        <f t="shared" si="133"/>
        <v/>
      </c>
      <c r="EE192" s="23" t="str">
        <f t="shared" si="133"/>
        <v/>
      </c>
      <c r="EF192" s="23" t="str">
        <f t="shared" si="133"/>
        <v/>
      </c>
      <c r="EG192" s="23" t="str">
        <f t="shared" si="132"/>
        <v/>
      </c>
      <c r="EH192" s="23" t="str">
        <f t="shared" si="132"/>
        <v/>
      </c>
    </row>
    <row r="193" spans="2:138" x14ac:dyDescent="0.3">
      <c r="B193" s="17" t="str">
        <f t="shared" si="94"/>
        <v>4-17</v>
      </c>
      <c r="C193" s="17">
        <v>4</v>
      </c>
      <c r="D193" s="17">
        <v>17</v>
      </c>
      <c r="E193" s="17">
        <v>4000</v>
      </c>
      <c r="F193" s="17">
        <v>-16.68</v>
      </c>
      <c r="G193" s="17">
        <v>2.112E-2</v>
      </c>
      <c r="H193" s="17">
        <v>3969</v>
      </c>
      <c r="I193" s="17">
        <v>8.4970009999999991</v>
      </c>
      <c r="J193" s="17">
        <v>-5.9449999999999998E-3</v>
      </c>
      <c r="K193" s="50"/>
      <c r="L193" s="74">
        <v>61</v>
      </c>
      <c r="M193" s="74">
        <v>30</v>
      </c>
      <c r="N193" s="23">
        <f t="shared" si="131"/>
        <v>-1.081</v>
      </c>
      <c r="O193" s="23">
        <f t="shared" si="131"/>
        <v>-1.081</v>
      </c>
      <c r="P193" s="23">
        <f t="shared" si="131"/>
        <v>-1.081</v>
      </c>
      <c r="Q193" s="23">
        <f t="shared" si="131"/>
        <v>-1.081</v>
      </c>
      <c r="R193" s="23">
        <f t="shared" si="131"/>
        <v>0</v>
      </c>
      <c r="S193" s="23">
        <f t="shared" si="131"/>
        <v>0</v>
      </c>
      <c r="T193" s="23">
        <f t="shared" si="131"/>
        <v>0</v>
      </c>
      <c r="U193" s="23">
        <f t="shared" si="131"/>
        <v>0</v>
      </c>
      <c r="V193" s="23">
        <f t="shared" si="131"/>
        <v>-0.46010000000000001</v>
      </c>
      <c r="W193" s="23">
        <f t="shared" si="131"/>
        <v>-0.46010000000000001</v>
      </c>
      <c r="X193" s="23">
        <f t="shared" si="131"/>
        <v>-1.081</v>
      </c>
      <c r="Y193" s="23">
        <f t="shared" si="131"/>
        <v>-1.081</v>
      </c>
      <c r="Z193" s="23">
        <f t="shared" si="131"/>
        <v>-1.081</v>
      </c>
      <c r="AA193" s="23">
        <f t="shared" si="131"/>
        <v>-0.1457</v>
      </c>
      <c r="AB193" s="23">
        <f t="shared" si="131"/>
        <v>-1.903</v>
      </c>
      <c r="AC193" s="23">
        <f t="shared" si="131"/>
        <v>-1.9390000000000001</v>
      </c>
      <c r="AD193" s="23" t="str">
        <f t="shared" si="136"/>
        <v/>
      </c>
      <c r="AE193" s="23">
        <f t="shared" si="136"/>
        <v>-1.357</v>
      </c>
      <c r="AF193" s="23">
        <f t="shared" si="136"/>
        <v>-1.357</v>
      </c>
      <c r="AG193" s="23">
        <f t="shared" si="136"/>
        <v>0</v>
      </c>
      <c r="AH193" s="23">
        <f t="shared" si="136"/>
        <v>0</v>
      </c>
      <c r="AI193" s="23">
        <f t="shared" si="136"/>
        <v>0</v>
      </c>
      <c r="AJ193" s="23" t="str">
        <f t="shared" si="136"/>
        <v/>
      </c>
      <c r="AK193" s="23">
        <f t="shared" si="136"/>
        <v>0</v>
      </c>
      <c r="AL193" s="23">
        <f t="shared" si="136"/>
        <v>0</v>
      </c>
      <c r="AM193" s="23">
        <f t="shared" si="136"/>
        <v>0</v>
      </c>
      <c r="AN193" s="23" t="str">
        <f t="shared" si="136"/>
        <v/>
      </c>
      <c r="AO193" s="23" t="str">
        <f t="shared" si="136"/>
        <v/>
      </c>
      <c r="AP193" s="23" t="str">
        <f t="shared" si="136"/>
        <v/>
      </c>
      <c r="AQ193" s="23" t="str">
        <f t="shared" si="136"/>
        <v/>
      </c>
      <c r="AR193" s="23" t="str">
        <f t="shared" si="136"/>
        <v/>
      </c>
      <c r="AS193" s="23" t="str">
        <f t="shared" si="126"/>
        <v/>
      </c>
      <c r="AT193" s="23" t="str">
        <f t="shared" si="126"/>
        <v/>
      </c>
      <c r="AU193" s="23" t="str">
        <f t="shared" si="137"/>
        <v/>
      </c>
      <c r="AV193" s="23" t="str">
        <f t="shared" si="137"/>
        <v/>
      </c>
      <c r="AW193" s="23" t="str">
        <f t="shared" si="137"/>
        <v/>
      </c>
      <c r="AX193" s="23" t="str">
        <f t="shared" si="137"/>
        <v/>
      </c>
      <c r="AY193" s="23" t="str">
        <f t="shared" si="137"/>
        <v/>
      </c>
      <c r="AZ193" s="23" t="str">
        <f t="shared" si="137"/>
        <v/>
      </c>
      <c r="BA193" s="23" t="str">
        <f t="shared" si="137"/>
        <v/>
      </c>
      <c r="BB193" s="23" t="str">
        <f t="shared" si="137"/>
        <v/>
      </c>
      <c r="BC193" s="23" t="str">
        <f t="shared" si="137"/>
        <v/>
      </c>
      <c r="BD193" s="23">
        <f t="shared" si="137"/>
        <v>0</v>
      </c>
      <c r="BE193" s="23">
        <f t="shared" si="137"/>
        <v>0</v>
      </c>
      <c r="BF193" s="23">
        <f t="shared" si="137"/>
        <v>0</v>
      </c>
      <c r="BG193" s="23">
        <f t="shared" si="137"/>
        <v>0</v>
      </c>
      <c r="BH193" s="23">
        <f t="shared" si="137"/>
        <v>0</v>
      </c>
      <c r="BI193" s="23">
        <f t="shared" si="137"/>
        <v>0</v>
      </c>
      <c r="BJ193" s="23">
        <f t="shared" si="137"/>
        <v>0</v>
      </c>
      <c r="BK193" s="23" t="str">
        <f t="shared" ref="BK193:BW206" si="139">IF($M193=BK$132,1,IFERROR(VLOOKUP($M193&amp;"-"&amp;BK$132,$B$6:$J$761,5,FALSE),IFERROR(VLOOKUP(BK$132&amp;"-"&amp;$M193,$B$6:$J$761,8,FALSE),"")))</f>
        <v/>
      </c>
      <c r="BL193" s="23" t="str">
        <f t="shared" si="139"/>
        <v/>
      </c>
      <c r="BM193" s="23">
        <f t="shared" si="139"/>
        <v>-0.82689999999999997</v>
      </c>
      <c r="BN193" s="23" t="str">
        <f t="shared" si="139"/>
        <v/>
      </c>
      <c r="BO193" s="23" t="str">
        <f t="shared" si="139"/>
        <v/>
      </c>
      <c r="BP193" s="23" t="str">
        <f t="shared" si="139"/>
        <v/>
      </c>
      <c r="BQ193" s="23" t="str">
        <f t="shared" si="139"/>
        <v/>
      </c>
      <c r="BR193" s="23" t="str">
        <f t="shared" si="139"/>
        <v/>
      </c>
      <c r="BS193" s="23" t="str">
        <f t="shared" si="139"/>
        <v/>
      </c>
      <c r="BT193" s="23" t="str">
        <f t="shared" si="139"/>
        <v/>
      </c>
      <c r="BU193" s="23" t="str">
        <f t="shared" si="139"/>
        <v/>
      </c>
      <c r="BV193" s="23">
        <f t="shared" si="139"/>
        <v>1</v>
      </c>
      <c r="BW193" s="23" t="str">
        <f t="shared" si="139"/>
        <v/>
      </c>
      <c r="BX193" s="23" t="str">
        <f t="shared" si="135"/>
        <v/>
      </c>
      <c r="BY193" s="23" t="str">
        <f t="shared" si="135"/>
        <v/>
      </c>
      <c r="BZ193" s="23" t="str">
        <f t="shared" si="135"/>
        <v/>
      </c>
      <c r="CA193" s="23" t="str">
        <f t="shared" si="135"/>
        <v/>
      </c>
      <c r="CB193" s="23" t="str">
        <f t="shared" si="135"/>
        <v/>
      </c>
      <c r="CC193" s="23" t="str">
        <f t="shared" si="135"/>
        <v/>
      </c>
      <c r="CD193" s="23">
        <f t="shared" si="135"/>
        <v>0</v>
      </c>
      <c r="CE193" s="23">
        <f t="shared" si="135"/>
        <v>0</v>
      </c>
      <c r="CF193" s="23" t="str">
        <f t="shared" si="135"/>
        <v/>
      </c>
      <c r="CG193" s="23" t="str">
        <f t="shared" si="135"/>
        <v/>
      </c>
      <c r="CH193" s="23" t="str">
        <f t="shared" si="135"/>
        <v/>
      </c>
      <c r="CI193" s="23" t="str">
        <f t="shared" si="135"/>
        <v/>
      </c>
      <c r="CJ193" s="23" t="str">
        <f t="shared" si="135"/>
        <v/>
      </c>
      <c r="CK193" s="23" t="str">
        <f t="shared" si="135"/>
        <v/>
      </c>
      <c r="CL193" s="23" t="str">
        <f t="shared" si="134"/>
        <v/>
      </c>
      <c r="CM193" s="23">
        <f t="shared" si="134"/>
        <v>-0.76910000000000001</v>
      </c>
      <c r="CN193" s="23">
        <f t="shared" si="125"/>
        <v>-0.76910000000000001</v>
      </c>
      <c r="CO193" s="23">
        <f t="shared" si="125"/>
        <v>-0.76910000000000001</v>
      </c>
      <c r="CP193" s="23">
        <f t="shared" si="125"/>
        <v>-0.1457</v>
      </c>
      <c r="CQ193" s="23">
        <f t="shared" si="125"/>
        <v>-0.1457</v>
      </c>
      <c r="CR193" s="23" t="str">
        <f t="shared" si="125"/>
        <v/>
      </c>
      <c r="CS193" s="23" t="str">
        <f t="shared" si="125"/>
        <v/>
      </c>
      <c r="CT193" s="23" t="str">
        <f t="shared" si="125"/>
        <v/>
      </c>
      <c r="CU193" s="23" t="str">
        <f t="shared" si="125"/>
        <v/>
      </c>
      <c r="CV193" s="23" t="str">
        <f t="shared" si="125"/>
        <v/>
      </c>
      <c r="CW193" s="23" t="str">
        <f t="shared" si="125"/>
        <v/>
      </c>
      <c r="CX193" s="23" t="str">
        <f t="shared" si="125"/>
        <v/>
      </c>
      <c r="CY193" s="23" t="str">
        <f t="shared" si="125"/>
        <v/>
      </c>
      <c r="CZ193" s="23" t="str">
        <f t="shared" si="125"/>
        <v/>
      </c>
      <c r="DA193" s="23" t="str">
        <f t="shared" si="125"/>
        <v/>
      </c>
      <c r="DB193" s="23" t="str">
        <f t="shared" si="130"/>
        <v/>
      </c>
      <c r="DC193" s="23" t="str">
        <f t="shared" si="130"/>
        <v/>
      </c>
      <c r="DD193" s="23" t="str">
        <f t="shared" si="130"/>
        <v/>
      </c>
      <c r="DE193" s="23" t="str">
        <f t="shared" si="130"/>
        <v/>
      </c>
      <c r="DF193" s="23" t="str">
        <f t="shared" si="130"/>
        <v/>
      </c>
      <c r="DG193" s="23" t="str">
        <f t="shared" si="130"/>
        <v/>
      </c>
      <c r="DH193" s="23" t="str">
        <f t="shared" si="130"/>
        <v/>
      </c>
      <c r="DI193" s="23" t="str">
        <f t="shared" si="130"/>
        <v/>
      </c>
      <c r="DJ193" s="23" t="str">
        <f t="shared" si="130"/>
        <v/>
      </c>
      <c r="DK193" s="23" t="str">
        <f t="shared" si="130"/>
        <v/>
      </c>
      <c r="DL193" s="23" t="str">
        <f t="shared" si="130"/>
        <v/>
      </c>
      <c r="DM193" s="23" t="str">
        <f t="shared" si="130"/>
        <v/>
      </c>
      <c r="DN193" s="23" t="str">
        <f t="shared" si="130"/>
        <v/>
      </c>
      <c r="DO193" s="23" t="str">
        <f t="shared" si="130"/>
        <v/>
      </c>
      <c r="DP193" s="23" t="str">
        <f t="shared" si="130"/>
        <v/>
      </c>
      <c r="DQ193" s="23" t="str">
        <f t="shared" si="133"/>
        <v/>
      </c>
      <c r="DR193" s="23" t="str">
        <f t="shared" si="133"/>
        <v/>
      </c>
      <c r="DS193" s="23" t="str">
        <f t="shared" si="133"/>
        <v/>
      </c>
      <c r="DT193" s="23" t="str">
        <f t="shared" si="133"/>
        <v/>
      </c>
      <c r="DU193" s="23" t="str">
        <f t="shared" si="133"/>
        <v/>
      </c>
      <c r="DV193" s="23" t="str">
        <f t="shared" si="133"/>
        <v/>
      </c>
      <c r="DW193" s="23" t="str">
        <f t="shared" si="133"/>
        <v/>
      </c>
      <c r="DX193" s="23" t="str">
        <f t="shared" si="133"/>
        <v/>
      </c>
      <c r="DY193" s="23" t="str">
        <f t="shared" si="133"/>
        <v/>
      </c>
      <c r="DZ193" s="23" t="str">
        <f t="shared" si="133"/>
        <v/>
      </c>
      <c r="EA193" s="23" t="str">
        <f t="shared" si="133"/>
        <v/>
      </c>
      <c r="EB193" s="23" t="str">
        <f t="shared" si="133"/>
        <v/>
      </c>
      <c r="EC193" s="23" t="str">
        <f t="shared" si="133"/>
        <v/>
      </c>
      <c r="ED193" s="23" t="str">
        <f t="shared" si="133"/>
        <v/>
      </c>
      <c r="EE193" s="23" t="str">
        <f t="shared" si="133"/>
        <v/>
      </c>
      <c r="EF193" s="23" t="str">
        <f t="shared" si="133"/>
        <v/>
      </c>
      <c r="EG193" s="23" t="str">
        <f t="shared" si="132"/>
        <v/>
      </c>
      <c r="EH193" s="23" t="str">
        <f t="shared" si="132"/>
        <v/>
      </c>
    </row>
    <row r="194" spans="2:138" x14ac:dyDescent="0.3">
      <c r="B194" s="17" t="str">
        <f t="shared" si="94"/>
        <v>4-18</v>
      </c>
      <c r="C194" s="17">
        <v>4</v>
      </c>
      <c r="D194" s="17">
        <v>18</v>
      </c>
      <c r="E194" s="17">
        <v>135.30000000000001</v>
      </c>
      <c r="F194" s="17">
        <v>-2.3690000000000002</v>
      </c>
      <c r="G194" s="17">
        <v>3.8999999999999998E-3</v>
      </c>
      <c r="H194" s="17">
        <v>1698.1</v>
      </c>
      <c r="I194" s="17">
        <v>-9.8887</v>
      </c>
      <c r="J194" s="17">
        <v>1.5299999999999999E-2</v>
      </c>
      <c r="K194" s="50"/>
      <c r="L194" s="74">
        <v>62</v>
      </c>
      <c r="M194" s="74">
        <v>31</v>
      </c>
      <c r="N194" s="23">
        <f t="shared" si="131"/>
        <v>0</v>
      </c>
      <c r="O194" s="23">
        <f t="shared" si="131"/>
        <v>0</v>
      </c>
      <c r="P194" s="23">
        <f t="shared" si="131"/>
        <v>0</v>
      </c>
      <c r="Q194" s="23">
        <f t="shared" si="131"/>
        <v>0</v>
      </c>
      <c r="R194" s="23" t="str">
        <f t="shared" si="131"/>
        <v/>
      </c>
      <c r="S194" s="23" t="str">
        <f t="shared" si="131"/>
        <v/>
      </c>
      <c r="T194" s="23" t="str">
        <f t="shared" si="131"/>
        <v/>
      </c>
      <c r="U194" s="23" t="str">
        <f t="shared" si="131"/>
        <v/>
      </c>
      <c r="V194" s="23">
        <f t="shared" si="131"/>
        <v>1.5036</v>
      </c>
      <c r="W194" s="23">
        <f t="shared" si="131"/>
        <v>1.5036</v>
      </c>
      <c r="X194" s="23">
        <f t="shared" si="131"/>
        <v>-5.2068000000000003</v>
      </c>
      <c r="Y194" s="23">
        <f t="shared" si="131"/>
        <v>-5.2068000000000003</v>
      </c>
      <c r="Z194" s="23">
        <f t="shared" si="131"/>
        <v>-5.2068000000000003</v>
      </c>
      <c r="AA194" s="23">
        <f t="shared" si="131"/>
        <v>2.4209999999999998</v>
      </c>
      <c r="AB194" s="23">
        <f t="shared" si="131"/>
        <v>0.48299999999999998</v>
      </c>
      <c r="AC194" s="23">
        <f t="shared" si="131"/>
        <v>0.77749999999999997</v>
      </c>
      <c r="AD194" s="23">
        <f t="shared" si="136"/>
        <v>0</v>
      </c>
      <c r="AE194" s="23">
        <f t="shared" si="136"/>
        <v>0.4909</v>
      </c>
      <c r="AF194" s="23">
        <f t="shared" si="136"/>
        <v>0.4909</v>
      </c>
      <c r="AG194" s="23" t="str">
        <f t="shared" si="136"/>
        <v/>
      </c>
      <c r="AH194" s="23">
        <f t="shared" si="136"/>
        <v>0</v>
      </c>
      <c r="AI194" s="23">
        <f t="shared" si="136"/>
        <v>0</v>
      </c>
      <c r="AJ194" s="23" t="str">
        <f t="shared" si="136"/>
        <v/>
      </c>
      <c r="AK194" s="23" t="str">
        <f t="shared" si="136"/>
        <v/>
      </c>
      <c r="AL194" s="23" t="str">
        <f t="shared" si="136"/>
        <v/>
      </c>
      <c r="AM194" s="23" t="str">
        <f t="shared" si="136"/>
        <v/>
      </c>
      <c r="AN194" s="23" t="str">
        <f t="shared" si="136"/>
        <v/>
      </c>
      <c r="AO194" s="23" t="str">
        <f t="shared" si="136"/>
        <v/>
      </c>
      <c r="AP194" s="23" t="str">
        <f t="shared" si="136"/>
        <v/>
      </c>
      <c r="AQ194" s="23" t="str">
        <f t="shared" si="136"/>
        <v/>
      </c>
      <c r="AR194" s="23" t="str">
        <f t="shared" si="136"/>
        <v/>
      </c>
      <c r="AS194" s="23" t="str">
        <f t="shared" si="126"/>
        <v/>
      </c>
      <c r="AT194" s="23" t="str">
        <f t="shared" si="126"/>
        <v/>
      </c>
      <c r="AU194" s="23" t="str">
        <f t="shared" si="137"/>
        <v/>
      </c>
      <c r="AV194" s="23" t="str">
        <f t="shared" si="137"/>
        <v/>
      </c>
      <c r="AW194" s="23">
        <f t="shared" si="137"/>
        <v>3.2290000000000001</v>
      </c>
      <c r="AX194" s="23" t="str">
        <f t="shared" si="137"/>
        <v/>
      </c>
      <c r="AY194" s="23" t="str">
        <f t="shared" si="137"/>
        <v/>
      </c>
      <c r="AZ194" s="23" t="str">
        <f t="shared" si="137"/>
        <v/>
      </c>
      <c r="BA194" s="23">
        <f t="shared" si="137"/>
        <v>0.70040000000000002</v>
      </c>
      <c r="BB194" s="23">
        <f t="shared" si="137"/>
        <v>0.70040000000000002</v>
      </c>
      <c r="BC194" s="23" t="str">
        <f t="shared" si="137"/>
        <v/>
      </c>
      <c r="BD194" s="23" t="str">
        <f t="shared" si="137"/>
        <v/>
      </c>
      <c r="BE194" s="23" t="str">
        <f t="shared" si="137"/>
        <v/>
      </c>
      <c r="BF194" s="23" t="str">
        <f t="shared" si="137"/>
        <v/>
      </c>
      <c r="BG194" s="23" t="str">
        <f t="shared" si="137"/>
        <v/>
      </c>
      <c r="BH194" s="23" t="str">
        <f t="shared" si="137"/>
        <v/>
      </c>
      <c r="BI194" s="23" t="str">
        <f t="shared" si="137"/>
        <v/>
      </c>
      <c r="BJ194" s="23" t="str">
        <f t="shared" si="137"/>
        <v/>
      </c>
      <c r="BK194" s="23" t="str">
        <f t="shared" si="139"/>
        <v/>
      </c>
      <c r="BL194" s="23" t="str">
        <f t="shared" si="139"/>
        <v/>
      </c>
      <c r="BM194" s="23" t="str">
        <f t="shared" si="139"/>
        <v/>
      </c>
      <c r="BN194" s="23" t="str">
        <f t="shared" si="139"/>
        <v/>
      </c>
      <c r="BO194" s="23" t="str">
        <f t="shared" si="139"/>
        <v/>
      </c>
      <c r="BP194" s="23" t="str">
        <f t="shared" si="139"/>
        <v/>
      </c>
      <c r="BQ194" s="23" t="str">
        <f t="shared" si="139"/>
        <v/>
      </c>
      <c r="BR194" s="23" t="str">
        <f t="shared" si="139"/>
        <v/>
      </c>
      <c r="BS194" s="23" t="str">
        <f t="shared" si="139"/>
        <v/>
      </c>
      <c r="BT194" s="23" t="str">
        <f t="shared" si="139"/>
        <v/>
      </c>
      <c r="BU194" s="23" t="str">
        <f t="shared" si="139"/>
        <v/>
      </c>
      <c r="BV194" s="23" t="str">
        <f t="shared" si="139"/>
        <v/>
      </c>
      <c r="BW194" s="23">
        <f t="shared" si="139"/>
        <v>1</v>
      </c>
      <c r="BX194" s="23" t="str">
        <f t="shared" si="135"/>
        <v/>
      </c>
      <c r="BY194" s="23" t="str">
        <f t="shared" si="135"/>
        <v/>
      </c>
      <c r="BZ194" s="23" t="str">
        <f t="shared" si="135"/>
        <v/>
      </c>
      <c r="CA194" s="23" t="str">
        <f t="shared" si="135"/>
        <v/>
      </c>
      <c r="CB194" s="23">
        <f t="shared" si="135"/>
        <v>0</v>
      </c>
      <c r="CC194" s="23" t="str">
        <f t="shared" si="135"/>
        <v/>
      </c>
      <c r="CD194" s="23" t="str">
        <f t="shared" si="135"/>
        <v/>
      </c>
      <c r="CE194" s="23" t="str">
        <f t="shared" si="135"/>
        <v/>
      </c>
      <c r="CF194" s="23" t="str">
        <f t="shared" si="135"/>
        <v/>
      </c>
      <c r="CG194" s="23">
        <f t="shared" si="135"/>
        <v>0</v>
      </c>
      <c r="CH194" s="23">
        <f t="shared" si="135"/>
        <v>0</v>
      </c>
      <c r="CI194" s="23" t="str">
        <f t="shared" si="135"/>
        <v/>
      </c>
      <c r="CJ194" s="23" t="str">
        <f t="shared" si="135"/>
        <v/>
      </c>
      <c r="CK194" s="23" t="str">
        <f t="shared" si="135"/>
        <v/>
      </c>
      <c r="CL194" s="23" t="str">
        <f t="shared" si="134"/>
        <v/>
      </c>
      <c r="CM194" s="23" t="str">
        <f t="shared" si="134"/>
        <v/>
      </c>
      <c r="CN194" s="23" t="str">
        <f t="shared" si="125"/>
        <v/>
      </c>
      <c r="CO194" s="23" t="str">
        <f t="shared" si="125"/>
        <v/>
      </c>
      <c r="CP194" s="23">
        <f t="shared" si="125"/>
        <v>2.4209999999999998</v>
      </c>
      <c r="CQ194" s="23">
        <f t="shared" si="125"/>
        <v>2.4209999999999998</v>
      </c>
      <c r="CR194" s="23" t="str">
        <f t="shared" si="125"/>
        <v/>
      </c>
      <c r="CS194" s="23" t="str">
        <f t="shared" si="125"/>
        <v/>
      </c>
      <c r="CT194" s="23" t="str">
        <f t="shared" si="125"/>
        <v/>
      </c>
      <c r="CU194" s="23" t="str">
        <f t="shared" si="125"/>
        <v/>
      </c>
      <c r="CV194" s="23" t="str">
        <f t="shared" si="125"/>
        <v/>
      </c>
      <c r="CW194" s="23" t="str">
        <f t="shared" si="125"/>
        <v/>
      </c>
      <c r="CX194" s="23" t="str">
        <f t="shared" si="125"/>
        <v/>
      </c>
      <c r="CY194" s="23">
        <f t="shared" si="125"/>
        <v>0.9103</v>
      </c>
      <c r="CZ194" s="23">
        <f t="shared" si="125"/>
        <v>0.9103</v>
      </c>
      <c r="DA194" s="23" t="str">
        <f t="shared" si="125"/>
        <v/>
      </c>
      <c r="DB194" s="23" t="str">
        <f t="shared" si="130"/>
        <v/>
      </c>
      <c r="DC194" s="23">
        <f t="shared" si="130"/>
        <v>0.9103</v>
      </c>
      <c r="DD194" s="23" t="str">
        <f t="shared" si="130"/>
        <v/>
      </c>
      <c r="DE194" s="23" t="str">
        <f t="shared" si="130"/>
        <v/>
      </c>
      <c r="DF194" s="23" t="str">
        <f t="shared" si="130"/>
        <v/>
      </c>
      <c r="DG194" s="23" t="str">
        <f t="shared" si="130"/>
        <v/>
      </c>
      <c r="DH194" s="23" t="str">
        <f t="shared" si="130"/>
        <v/>
      </c>
      <c r="DI194" s="23" t="str">
        <f t="shared" si="130"/>
        <v/>
      </c>
      <c r="DJ194" s="23" t="str">
        <f t="shared" si="130"/>
        <v/>
      </c>
      <c r="DK194" s="23" t="str">
        <f t="shared" si="130"/>
        <v/>
      </c>
      <c r="DL194" s="23" t="str">
        <f t="shared" si="130"/>
        <v/>
      </c>
      <c r="DM194" s="23" t="str">
        <f t="shared" si="130"/>
        <v/>
      </c>
      <c r="DN194" s="23" t="str">
        <f t="shared" si="130"/>
        <v/>
      </c>
      <c r="DO194" s="23" t="str">
        <f t="shared" si="130"/>
        <v/>
      </c>
      <c r="DP194" s="23" t="str">
        <f t="shared" si="130"/>
        <v/>
      </c>
      <c r="DQ194" s="23" t="str">
        <f t="shared" si="133"/>
        <v/>
      </c>
      <c r="DR194" s="23" t="str">
        <f t="shared" si="133"/>
        <v/>
      </c>
      <c r="DS194" s="23" t="str">
        <f t="shared" si="133"/>
        <v/>
      </c>
      <c r="DT194" s="23" t="str">
        <f t="shared" si="133"/>
        <v/>
      </c>
      <c r="DU194" s="23" t="str">
        <f t="shared" si="133"/>
        <v/>
      </c>
      <c r="DV194" s="23" t="str">
        <f t="shared" si="133"/>
        <v/>
      </c>
      <c r="DW194" s="23" t="str">
        <f t="shared" si="133"/>
        <v/>
      </c>
      <c r="DX194" s="23" t="str">
        <f t="shared" si="133"/>
        <v/>
      </c>
      <c r="DY194" s="23" t="str">
        <f t="shared" si="133"/>
        <v/>
      </c>
      <c r="DZ194" s="23" t="str">
        <f t="shared" si="133"/>
        <v/>
      </c>
      <c r="EA194" s="23" t="str">
        <f t="shared" si="133"/>
        <v/>
      </c>
      <c r="EB194" s="23" t="str">
        <f t="shared" si="133"/>
        <v/>
      </c>
      <c r="EC194" s="23" t="str">
        <f t="shared" si="133"/>
        <v/>
      </c>
      <c r="ED194" s="23" t="str">
        <f t="shared" si="133"/>
        <v/>
      </c>
      <c r="EE194" s="23" t="str">
        <f t="shared" si="133"/>
        <v/>
      </c>
      <c r="EF194" s="23" t="str">
        <f t="shared" si="133"/>
        <v/>
      </c>
      <c r="EG194" s="23" t="str">
        <f t="shared" si="132"/>
        <v/>
      </c>
      <c r="EH194" s="23" t="str">
        <f t="shared" si="132"/>
        <v/>
      </c>
    </row>
    <row r="195" spans="2:138" x14ac:dyDescent="0.3">
      <c r="B195" s="17" t="str">
        <f t="shared" si="94"/>
        <v>4-19</v>
      </c>
      <c r="C195" s="17">
        <v>4</v>
      </c>
      <c r="D195" s="17">
        <v>19</v>
      </c>
      <c r="E195" s="17">
        <v>208.1</v>
      </c>
      <c r="F195" s="17">
        <v>1.333</v>
      </c>
      <c r="G195" s="17">
        <v>0</v>
      </c>
      <c r="H195" s="17">
        <v>170.1</v>
      </c>
      <c r="I195" s="17">
        <v>-0.82179999999999997</v>
      </c>
      <c r="J195" s="17">
        <v>0</v>
      </c>
      <c r="K195" s="50"/>
      <c r="L195" s="74">
        <v>63</v>
      </c>
      <c r="M195" s="74">
        <v>32</v>
      </c>
      <c r="N195" s="23">
        <f t="shared" si="131"/>
        <v>-0.71160000000000001</v>
      </c>
      <c r="O195" s="23">
        <f t="shared" si="131"/>
        <v>-0.71160000000000001</v>
      </c>
      <c r="P195" s="23">
        <f t="shared" si="131"/>
        <v>-0.71160000000000001</v>
      </c>
      <c r="Q195" s="23">
        <f t="shared" si="131"/>
        <v>-0.71160000000000001</v>
      </c>
      <c r="R195" s="23" t="str">
        <f t="shared" si="131"/>
        <v/>
      </c>
      <c r="S195" s="23" t="str">
        <f t="shared" si="131"/>
        <v/>
      </c>
      <c r="T195" s="23" t="str">
        <f t="shared" si="131"/>
        <v/>
      </c>
      <c r="U195" s="23" t="str">
        <f t="shared" si="131"/>
        <v/>
      </c>
      <c r="V195" s="23">
        <f t="shared" si="131"/>
        <v>-0.83740000000000003</v>
      </c>
      <c r="W195" s="23">
        <f t="shared" si="131"/>
        <v>-0.83740000000000003</v>
      </c>
      <c r="X195" s="23">
        <f t="shared" si="131"/>
        <v>-0.9919</v>
      </c>
      <c r="Y195" s="23">
        <f t="shared" si="131"/>
        <v>-0.9919</v>
      </c>
      <c r="Z195" s="23">
        <f t="shared" si="131"/>
        <v>-0.9919</v>
      </c>
      <c r="AA195" s="23">
        <f t="shared" si="131"/>
        <v>0</v>
      </c>
      <c r="AB195" s="23">
        <f t="shared" si="131"/>
        <v>-3.8580000000000001</v>
      </c>
      <c r="AC195" s="23" t="str">
        <f t="shared" si="131"/>
        <v/>
      </c>
      <c r="AD195" s="23" t="str">
        <f t="shared" si="136"/>
        <v/>
      </c>
      <c r="AE195" s="23">
        <f t="shared" si="136"/>
        <v>0.79049999999999998</v>
      </c>
      <c r="AF195" s="23">
        <f t="shared" si="136"/>
        <v>0.79049999999999998</v>
      </c>
      <c r="AG195" s="23">
        <f t="shared" si="136"/>
        <v>0</v>
      </c>
      <c r="AH195" s="23">
        <f t="shared" si="136"/>
        <v>0</v>
      </c>
      <c r="AI195" s="23">
        <f t="shared" si="136"/>
        <v>0</v>
      </c>
      <c r="AJ195" s="23" t="str">
        <f t="shared" si="136"/>
        <v/>
      </c>
      <c r="AK195" s="23">
        <f t="shared" si="136"/>
        <v>0</v>
      </c>
      <c r="AL195" s="23">
        <f t="shared" si="136"/>
        <v>0</v>
      </c>
      <c r="AM195" s="23">
        <f t="shared" si="136"/>
        <v>0</v>
      </c>
      <c r="AN195" s="23" t="str">
        <f t="shared" si="136"/>
        <v/>
      </c>
      <c r="AO195" s="23" t="str">
        <f t="shared" si="136"/>
        <v/>
      </c>
      <c r="AP195" s="23" t="str">
        <f t="shared" si="136"/>
        <v/>
      </c>
      <c r="AQ195" s="23" t="str">
        <f t="shared" si="136"/>
        <v/>
      </c>
      <c r="AR195" s="23" t="str">
        <f t="shared" si="136"/>
        <v/>
      </c>
      <c r="AS195" s="23" t="str">
        <f t="shared" si="126"/>
        <v/>
      </c>
      <c r="AT195" s="23" t="str">
        <f t="shared" si="126"/>
        <v/>
      </c>
      <c r="AU195" s="23" t="str">
        <f t="shared" si="137"/>
        <v/>
      </c>
      <c r="AV195" s="23" t="str">
        <f t="shared" si="137"/>
        <v/>
      </c>
      <c r="AW195" s="23" t="str">
        <f t="shared" si="137"/>
        <v/>
      </c>
      <c r="AX195" s="23" t="str">
        <f t="shared" si="137"/>
        <v/>
      </c>
      <c r="AY195" s="23" t="str">
        <f t="shared" si="137"/>
        <v/>
      </c>
      <c r="AZ195" s="23" t="str">
        <f t="shared" si="137"/>
        <v/>
      </c>
      <c r="BA195" s="23" t="str">
        <f t="shared" si="137"/>
        <v/>
      </c>
      <c r="BB195" s="23" t="str">
        <f t="shared" si="137"/>
        <v/>
      </c>
      <c r="BC195" s="23">
        <f t="shared" si="137"/>
        <v>0</v>
      </c>
      <c r="BD195" s="23" t="str">
        <f t="shared" si="137"/>
        <v/>
      </c>
      <c r="BE195" s="23" t="str">
        <f t="shared" si="137"/>
        <v/>
      </c>
      <c r="BF195" s="23" t="str">
        <f t="shared" si="137"/>
        <v/>
      </c>
      <c r="BG195" s="23" t="str">
        <f t="shared" si="137"/>
        <v/>
      </c>
      <c r="BH195" s="23">
        <f t="shared" si="137"/>
        <v>-9.2039990000000002E-2</v>
      </c>
      <c r="BI195" s="23">
        <f t="shared" si="137"/>
        <v>-9.2039990000000002E-2</v>
      </c>
      <c r="BJ195" s="23">
        <f t="shared" si="137"/>
        <v>-9.2039990000000002E-2</v>
      </c>
      <c r="BK195" s="23">
        <f t="shared" si="139"/>
        <v>-9.2010000000000008E-3</v>
      </c>
      <c r="BL195" s="23" t="str">
        <f t="shared" si="139"/>
        <v/>
      </c>
      <c r="BM195" s="23">
        <f t="shared" si="139"/>
        <v>-0.72940000000000005</v>
      </c>
      <c r="BN195" s="23" t="str">
        <f t="shared" si="139"/>
        <v/>
      </c>
      <c r="BO195" s="23">
        <f t="shared" si="139"/>
        <v>-0.22450000000000001</v>
      </c>
      <c r="BP195" s="23">
        <f t="shared" si="139"/>
        <v>-0.22450000000000001</v>
      </c>
      <c r="BQ195" s="23">
        <f t="shared" si="139"/>
        <v>-0.22450000000000001</v>
      </c>
      <c r="BR195" s="23" t="str">
        <f t="shared" si="139"/>
        <v/>
      </c>
      <c r="BS195" s="23">
        <f t="shared" si="139"/>
        <v>-0.22800000000000001</v>
      </c>
      <c r="BT195" s="23" t="str">
        <f t="shared" si="139"/>
        <v/>
      </c>
      <c r="BU195" s="23" t="str">
        <f t="shared" si="139"/>
        <v/>
      </c>
      <c r="BV195" s="23" t="str">
        <f t="shared" si="139"/>
        <v/>
      </c>
      <c r="BW195" s="23" t="str">
        <f t="shared" si="139"/>
        <v/>
      </c>
      <c r="BX195" s="23">
        <f t="shared" si="135"/>
        <v>1</v>
      </c>
      <c r="BY195" s="23">
        <f t="shared" si="135"/>
        <v>1.9950000000000001</v>
      </c>
      <c r="BZ195" s="23" t="str">
        <f t="shared" si="135"/>
        <v/>
      </c>
      <c r="CA195" s="23" t="str">
        <f t="shared" si="135"/>
        <v/>
      </c>
      <c r="CB195" s="23" t="str">
        <f t="shared" si="135"/>
        <v/>
      </c>
      <c r="CC195" s="23" t="str">
        <f t="shared" si="135"/>
        <v/>
      </c>
      <c r="CD195" s="23" t="str">
        <f t="shared" si="135"/>
        <v/>
      </c>
      <c r="CE195" s="23" t="str">
        <f t="shared" si="135"/>
        <v/>
      </c>
      <c r="CF195" s="23" t="str">
        <f t="shared" si="135"/>
        <v/>
      </c>
      <c r="CG195" s="23" t="str">
        <f t="shared" si="135"/>
        <v/>
      </c>
      <c r="CH195" s="23" t="str">
        <f t="shared" si="135"/>
        <v/>
      </c>
      <c r="CI195" s="23" t="str">
        <f t="shared" si="135"/>
        <v/>
      </c>
      <c r="CJ195" s="23" t="str">
        <f t="shared" si="135"/>
        <v/>
      </c>
      <c r="CK195" s="23" t="str">
        <f t="shared" si="135"/>
        <v/>
      </c>
      <c r="CL195" s="23" t="str">
        <f t="shared" si="134"/>
        <v/>
      </c>
      <c r="CM195" s="23" t="str">
        <f t="shared" si="134"/>
        <v/>
      </c>
      <c r="CN195" s="23" t="str">
        <f t="shared" si="125"/>
        <v/>
      </c>
      <c r="CO195" s="23" t="str">
        <f t="shared" si="125"/>
        <v/>
      </c>
      <c r="CP195" s="23">
        <f t="shared" si="125"/>
        <v>0</v>
      </c>
      <c r="CQ195" s="23">
        <f t="shared" si="125"/>
        <v>0</v>
      </c>
      <c r="CR195" s="23" t="str">
        <f t="shared" si="125"/>
        <v/>
      </c>
      <c r="CS195" s="23" t="str">
        <f t="shared" si="125"/>
        <v/>
      </c>
      <c r="CT195" s="23" t="str">
        <f t="shared" si="125"/>
        <v/>
      </c>
      <c r="CU195" s="23" t="str">
        <f t="shared" si="125"/>
        <v/>
      </c>
      <c r="CV195" s="23" t="str">
        <f t="shared" si="125"/>
        <v/>
      </c>
      <c r="CW195" s="23" t="str">
        <f t="shared" si="125"/>
        <v/>
      </c>
      <c r="CX195" s="23" t="str">
        <f t="shared" si="125"/>
        <v/>
      </c>
      <c r="CY195" s="23" t="str">
        <f t="shared" si="125"/>
        <v/>
      </c>
      <c r="CZ195" s="23" t="str">
        <f t="shared" si="125"/>
        <v/>
      </c>
      <c r="DA195" s="23" t="str">
        <f t="shared" si="125"/>
        <v/>
      </c>
      <c r="DB195" s="23" t="str">
        <f t="shared" si="130"/>
        <v/>
      </c>
      <c r="DC195" s="23" t="str">
        <f t="shared" si="130"/>
        <v/>
      </c>
      <c r="DD195" s="23" t="str">
        <f t="shared" si="130"/>
        <v/>
      </c>
      <c r="DE195" s="23" t="str">
        <f t="shared" si="130"/>
        <v/>
      </c>
      <c r="DF195" s="23" t="str">
        <f t="shared" si="130"/>
        <v/>
      </c>
      <c r="DG195" s="23" t="str">
        <f t="shared" si="130"/>
        <v/>
      </c>
      <c r="DH195" s="23" t="str">
        <f t="shared" si="130"/>
        <v/>
      </c>
      <c r="DI195" s="23" t="str">
        <f t="shared" si="130"/>
        <v/>
      </c>
      <c r="DJ195" s="23" t="str">
        <f t="shared" si="130"/>
        <v/>
      </c>
      <c r="DK195" s="23" t="str">
        <f t="shared" si="130"/>
        <v/>
      </c>
      <c r="DL195" s="23" t="str">
        <f t="shared" si="130"/>
        <v/>
      </c>
      <c r="DM195" s="23" t="str">
        <f t="shared" si="130"/>
        <v/>
      </c>
      <c r="DN195" s="23" t="str">
        <f t="shared" si="130"/>
        <v/>
      </c>
      <c r="DO195" s="23" t="str">
        <f t="shared" si="130"/>
        <v/>
      </c>
      <c r="DP195" s="23" t="str">
        <f t="shared" si="130"/>
        <v/>
      </c>
      <c r="DQ195" s="23" t="str">
        <f t="shared" si="133"/>
        <v/>
      </c>
      <c r="DR195" s="23" t="str">
        <f t="shared" si="133"/>
        <v/>
      </c>
      <c r="DS195" s="23" t="str">
        <f t="shared" si="133"/>
        <v/>
      </c>
      <c r="DT195" s="23" t="str">
        <f t="shared" si="133"/>
        <v/>
      </c>
      <c r="DU195" s="23" t="str">
        <f t="shared" si="133"/>
        <v/>
      </c>
      <c r="DV195" s="23" t="str">
        <f t="shared" si="133"/>
        <v/>
      </c>
      <c r="DW195" s="23" t="str">
        <f t="shared" si="133"/>
        <v/>
      </c>
      <c r="DX195" s="23" t="str">
        <f t="shared" si="133"/>
        <v/>
      </c>
      <c r="DY195" s="23" t="str">
        <f t="shared" si="133"/>
        <v/>
      </c>
      <c r="DZ195" s="23" t="str">
        <f t="shared" si="133"/>
        <v/>
      </c>
      <c r="EA195" s="23" t="str">
        <f t="shared" si="133"/>
        <v/>
      </c>
      <c r="EB195" s="23" t="str">
        <f t="shared" si="133"/>
        <v/>
      </c>
      <c r="EC195" s="23" t="str">
        <f t="shared" si="133"/>
        <v/>
      </c>
      <c r="ED195" s="23" t="str">
        <f t="shared" si="133"/>
        <v/>
      </c>
      <c r="EE195" s="23" t="str">
        <f t="shared" si="133"/>
        <v/>
      </c>
      <c r="EF195" s="23" t="str">
        <f t="shared" si="133"/>
        <v/>
      </c>
      <c r="EG195" s="23" t="str">
        <f t="shared" si="132"/>
        <v/>
      </c>
      <c r="EH195" s="23" t="str">
        <f t="shared" si="132"/>
        <v/>
      </c>
    </row>
    <row r="196" spans="2:138" x14ac:dyDescent="0.3">
      <c r="B196" s="17" t="str">
        <f t="shared" si="94"/>
        <v>4-20</v>
      </c>
      <c r="C196" s="17">
        <v>4</v>
      </c>
      <c r="D196" s="17">
        <v>20</v>
      </c>
      <c r="E196" s="17">
        <v>1352.5</v>
      </c>
      <c r="F196" s="17">
        <v>0</v>
      </c>
      <c r="G196" s="17">
        <v>0</v>
      </c>
      <c r="H196" s="17">
        <v>29.747</v>
      </c>
      <c r="I196" s="17">
        <v>0</v>
      </c>
      <c r="J196" s="17">
        <v>0</v>
      </c>
      <c r="K196" s="50"/>
      <c r="L196" s="74">
        <v>64</v>
      </c>
      <c r="M196" s="74">
        <v>33</v>
      </c>
      <c r="N196" s="23">
        <f t="shared" si="131"/>
        <v>-0.36580000000000001</v>
      </c>
      <c r="O196" s="23">
        <f t="shared" si="131"/>
        <v>-0.36580000000000001</v>
      </c>
      <c r="P196" s="23">
        <f t="shared" si="131"/>
        <v>-0.36580000000000001</v>
      </c>
      <c r="Q196" s="23">
        <f t="shared" si="131"/>
        <v>-0.36580000000000001</v>
      </c>
      <c r="R196" s="23">
        <f t="shared" si="131"/>
        <v>-0.51480000000000004</v>
      </c>
      <c r="S196" s="23">
        <f t="shared" si="131"/>
        <v>-0.51480000000000004</v>
      </c>
      <c r="T196" s="23">
        <f t="shared" si="131"/>
        <v>-0.51480000000000004</v>
      </c>
      <c r="U196" s="23">
        <f t="shared" si="131"/>
        <v>-0.51480000000000004</v>
      </c>
      <c r="V196" s="23">
        <f t="shared" si="131"/>
        <v>-0.90200009999999997</v>
      </c>
      <c r="W196" s="23">
        <f t="shared" si="131"/>
        <v>-0.90200009999999997</v>
      </c>
      <c r="X196" s="23">
        <f t="shared" si="131"/>
        <v>0.1221</v>
      </c>
      <c r="Y196" s="23">
        <f t="shared" si="131"/>
        <v>0.1221</v>
      </c>
      <c r="Z196" s="23">
        <f t="shared" si="131"/>
        <v>0.1221</v>
      </c>
      <c r="AA196" s="23">
        <f t="shared" si="131"/>
        <v>-1.673</v>
      </c>
      <c r="AB196" s="23">
        <f t="shared" si="131"/>
        <v>0.8050001</v>
      </c>
      <c r="AC196" s="23">
        <f t="shared" si="131"/>
        <v>0</v>
      </c>
      <c r="AD196" s="23" t="str">
        <f t="shared" si="136"/>
        <v/>
      </c>
      <c r="AE196" s="23">
        <f t="shared" si="136"/>
        <v>-1.4361999999999999</v>
      </c>
      <c r="AF196" s="23">
        <f t="shared" si="136"/>
        <v>-1.4361999999999999</v>
      </c>
      <c r="AG196" s="23" t="str">
        <f t="shared" si="136"/>
        <v/>
      </c>
      <c r="AH196" s="23">
        <f t="shared" si="136"/>
        <v>-1.198</v>
      </c>
      <c r="AI196" s="23">
        <f t="shared" si="136"/>
        <v>-1.198</v>
      </c>
      <c r="AJ196" s="23" t="str">
        <f t="shared" si="136"/>
        <v/>
      </c>
      <c r="AK196" s="23" t="str">
        <f t="shared" si="136"/>
        <v/>
      </c>
      <c r="AL196" s="23" t="str">
        <f t="shared" si="136"/>
        <v/>
      </c>
      <c r="AM196" s="23" t="str">
        <f t="shared" si="136"/>
        <v/>
      </c>
      <c r="AN196" s="23">
        <f t="shared" si="136"/>
        <v>0</v>
      </c>
      <c r="AO196" s="23" t="str">
        <f t="shared" si="136"/>
        <v/>
      </c>
      <c r="AP196" s="23" t="str">
        <f t="shared" si="136"/>
        <v/>
      </c>
      <c r="AQ196" s="23" t="str">
        <f t="shared" si="136"/>
        <v/>
      </c>
      <c r="AR196" s="23" t="str">
        <f t="shared" si="136"/>
        <v/>
      </c>
      <c r="AS196" s="23" t="str">
        <f t="shared" si="126"/>
        <v/>
      </c>
      <c r="AT196" s="23" t="str">
        <f t="shared" si="126"/>
        <v/>
      </c>
      <c r="AU196" s="23" t="str">
        <f t="shared" si="137"/>
        <v/>
      </c>
      <c r="AV196" s="23" t="str">
        <f t="shared" si="137"/>
        <v/>
      </c>
      <c r="AW196" s="23" t="str">
        <f t="shared" si="137"/>
        <v/>
      </c>
      <c r="AX196" s="23">
        <f t="shared" si="137"/>
        <v>0.60299999999999998</v>
      </c>
      <c r="AY196" s="23">
        <f t="shared" si="137"/>
        <v>0.60299999999999998</v>
      </c>
      <c r="AZ196" s="23">
        <f t="shared" si="137"/>
        <v>0.60299999999999998</v>
      </c>
      <c r="BA196" s="23">
        <f t="shared" si="137"/>
        <v>0</v>
      </c>
      <c r="BB196" s="23">
        <f t="shared" si="137"/>
        <v>0</v>
      </c>
      <c r="BC196" s="23">
        <f t="shared" si="137"/>
        <v>0</v>
      </c>
      <c r="BD196" s="23" t="str">
        <f t="shared" si="137"/>
        <v/>
      </c>
      <c r="BE196" s="23">
        <f t="shared" si="137"/>
        <v>-1.307E-2</v>
      </c>
      <c r="BF196" s="23">
        <f t="shared" si="137"/>
        <v>-1.307E-2</v>
      </c>
      <c r="BG196" s="23">
        <f t="shared" si="137"/>
        <v>-1.307E-2</v>
      </c>
      <c r="BH196" s="23">
        <f t="shared" si="137"/>
        <v>-0.77600000000000002</v>
      </c>
      <c r="BI196" s="23">
        <f t="shared" si="137"/>
        <v>-0.77600000000000002</v>
      </c>
      <c r="BJ196" s="23">
        <f t="shared" si="137"/>
        <v>-0.77600000000000002</v>
      </c>
      <c r="BK196" s="23" t="str">
        <f t="shared" si="139"/>
        <v/>
      </c>
      <c r="BL196" s="23">
        <f t="shared" si="139"/>
        <v>0</v>
      </c>
      <c r="BM196" s="23">
        <f t="shared" si="139"/>
        <v>7.4020000000000001</v>
      </c>
      <c r="BN196" s="23">
        <f t="shared" si="139"/>
        <v>0</v>
      </c>
      <c r="BO196" s="23">
        <f t="shared" si="139"/>
        <v>5.3969999999999997E-2</v>
      </c>
      <c r="BP196" s="23">
        <f t="shared" si="139"/>
        <v>5.3969999999999997E-2</v>
      </c>
      <c r="BQ196" s="23">
        <f t="shared" si="139"/>
        <v>5.3969999999999997E-2</v>
      </c>
      <c r="BR196" s="23">
        <f t="shared" si="139"/>
        <v>0</v>
      </c>
      <c r="BS196" s="23" t="str">
        <f t="shared" si="139"/>
        <v/>
      </c>
      <c r="BT196" s="23" t="str">
        <f t="shared" si="139"/>
        <v/>
      </c>
      <c r="BU196" s="23" t="str">
        <f t="shared" si="139"/>
        <v/>
      </c>
      <c r="BV196" s="23" t="str">
        <f t="shared" si="139"/>
        <v/>
      </c>
      <c r="BW196" s="23" t="str">
        <f t="shared" si="139"/>
        <v/>
      </c>
      <c r="BX196" s="23">
        <f t="shared" si="135"/>
        <v>-1.9239999999999999</v>
      </c>
      <c r="BY196" s="23">
        <f t="shared" si="135"/>
        <v>1</v>
      </c>
      <c r="BZ196" s="23" t="str">
        <f t="shared" si="135"/>
        <v/>
      </c>
      <c r="CA196" s="23" t="str">
        <f t="shared" si="135"/>
        <v/>
      </c>
      <c r="CB196" s="23">
        <f t="shared" si="135"/>
        <v>0.14360000000000001</v>
      </c>
      <c r="CC196" s="23" t="str">
        <f t="shared" si="135"/>
        <v/>
      </c>
      <c r="CD196" s="23" t="str">
        <f t="shared" si="135"/>
        <v/>
      </c>
      <c r="CE196" s="23">
        <f t="shared" si="135"/>
        <v>-0.51480000000000004</v>
      </c>
      <c r="CF196" s="23" t="str">
        <f t="shared" si="135"/>
        <v/>
      </c>
      <c r="CG196" s="23" t="str">
        <f t="shared" si="135"/>
        <v/>
      </c>
      <c r="CH196" s="23" t="str">
        <f t="shared" si="135"/>
        <v/>
      </c>
      <c r="CI196" s="23" t="str">
        <f t="shared" si="135"/>
        <v/>
      </c>
      <c r="CJ196" s="23" t="str">
        <f t="shared" si="135"/>
        <v/>
      </c>
      <c r="CK196" s="23" t="str">
        <f t="shared" si="135"/>
        <v/>
      </c>
      <c r="CL196" s="23">
        <f t="shared" si="134"/>
        <v>2.56</v>
      </c>
      <c r="CM196" s="23">
        <f t="shared" si="134"/>
        <v>9.1300000000000006E-2</v>
      </c>
      <c r="CN196" s="23">
        <f t="shared" si="125"/>
        <v>9.1300000000000006E-2</v>
      </c>
      <c r="CO196" s="23">
        <f t="shared" si="125"/>
        <v>9.1300000000000006E-2</v>
      </c>
      <c r="CP196" s="23">
        <f t="shared" si="125"/>
        <v>-1.673</v>
      </c>
      <c r="CQ196" s="23">
        <f t="shared" si="125"/>
        <v>-1.673</v>
      </c>
      <c r="CR196" s="23">
        <f t="shared" si="125"/>
        <v>0</v>
      </c>
      <c r="CS196" s="23">
        <f t="shared" si="125"/>
        <v>0</v>
      </c>
      <c r="CT196" s="23" t="str">
        <f t="shared" si="125"/>
        <v/>
      </c>
      <c r="CU196" s="23" t="str">
        <f t="shared" si="125"/>
        <v/>
      </c>
      <c r="CV196" s="23" t="str">
        <f t="shared" si="125"/>
        <v/>
      </c>
      <c r="CW196" s="23" t="str">
        <f t="shared" si="125"/>
        <v/>
      </c>
      <c r="CX196" s="23" t="str">
        <f t="shared" si="125"/>
        <v/>
      </c>
      <c r="CY196" s="23" t="str">
        <f t="shared" si="125"/>
        <v/>
      </c>
      <c r="CZ196" s="23" t="str">
        <f t="shared" si="125"/>
        <v/>
      </c>
      <c r="DA196" s="23" t="str">
        <f t="shared" si="125"/>
        <v/>
      </c>
      <c r="DB196" s="23" t="str">
        <f t="shared" si="130"/>
        <v/>
      </c>
      <c r="DC196" s="23" t="str">
        <f t="shared" si="130"/>
        <v/>
      </c>
      <c r="DD196" s="23" t="str">
        <f t="shared" si="130"/>
        <v/>
      </c>
      <c r="DE196" s="23" t="str">
        <f t="shared" si="130"/>
        <v/>
      </c>
      <c r="DF196" s="23" t="str">
        <f t="shared" si="130"/>
        <v/>
      </c>
      <c r="DG196" s="23" t="str">
        <f t="shared" si="130"/>
        <v/>
      </c>
      <c r="DH196" s="23" t="str">
        <f t="shared" si="130"/>
        <v/>
      </c>
      <c r="DI196" s="23" t="str">
        <f t="shared" si="130"/>
        <v/>
      </c>
      <c r="DJ196" s="23" t="str">
        <f t="shared" si="130"/>
        <v/>
      </c>
      <c r="DK196" s="23" t="str">
        <f t="shared" si="130"/>
        <v/>
      </c>
      <c r="DL196" s="23" t="str">
        <f t="shared" si="130"/>
        <v/>
      </c>
      <c r="DM196" s="23">
        <f t="shared" si="130"/>
        <v>0</v>
      </c>
      <c r="DN196" s="23">
        <f t="shared" si="130"/>
        <v>0</v>
      </c>
      <c r="DO196" s="23" t="str">
        <f t="shared" si="130"/>
        <v/>
      </c>
      <c r="DP196" s="23" t="str">
        <f t="shared" si="130"/>
        <v/>
      </c>
      <c r="DQ196" s="23" t="str">
        <f t="shared" si="133"/>
        <v/>
      </c>
      <c r="DR196" s="23" t="str">
        <f t="shared" si="133"/>
        <v/>
      </c>
      <c r="DS196" s="23" t="str">
        <f t="shared" si="133"/>
        <v/>
      </c>
      <c r="DT196" s="23" t="str">
        <f t="shared" si="133"/>
        <v/>
      </c>
      <c r="DU196" s="23" t="str">
        <f t="shared" si="133"/>
        <v/>
      </c>
      <c r="DV196" s="23" t="str">
        <f t="shared" si="133"/>
        <v/>
      </c>
      <c r="DW196" s="23" t="str">
        <f t="shared" si="133"/>
        <v/>
      </c>
      <c r="DX196" s="23" t="str">
        <f t="shared" si="133"/>
        <v/>
      </c>
      <c r="DY196" s="23" t="str">
        <f t="shared" si="133"/>
        <v/>
      </c>
      <c r="DZ196" s="23" t="str">
        <f t="shared" si="133"/>
        <v/>
      </c>
      <c r="EA196" s="23" t="str">
        <f t="shared" si="133"/>
        <v/>
      </c>
      <c r="EB196" s="23" t="str">
        <f t="shared" si="133"/>
        <v/>
      </c>
      <c r="EC196" s="23" t="str">
        <f t="shared" si="133"/>
        <v/>
      </c>
      <c r="ED196" s="23" t="str">
        <f t="shared" si="133"/>
        <v/>
      </c>
      <c r="EE196" s="23" t="str">
        <f t="shared" si="133"/>
        <v/>
      </c>
      <c r="EF196" s="23" t="str">
        <f t="shared" si="133"/>
        <v/>
      </c>
      <c r="EG196" s="23" t="str">
        <f t="shared" si="132"/>
        <v/>
      </c>
      <c r="EH196" s="23" t="str">
        <f t="shared" si="132"/>
        <v/>
      </c>
    </row>
    <row r="197" spans="2:138" x14ac:dyDescent="0.3">
      <c r="B197" s="17" t="str">
        <f t="shared" si="94"/>
        <v>4-21</v>
      </c>
      <c r="C197" s="17">
        <v>4</v>
      </c>
      <c r="D197" s="17">
        <v>21</v>
      </c>
      <c r="E197" s="17">
        <v>-46.994</v>
      </c>
      <c r="F197" s="17">
        <v>0.30442999999999998</v>
      </c>
      <c r="G197" s="17">
        <v>0</v>
      </c>
      <c r="H197" s="17">
        <v>113.07</v>
      </c>
      <c r="I197" s="17">
        <v>-0.59569000000000005</v>
      </c>
      <c r="J197" s="17">
        <v>0</v>
      </c>
      <c r="K197" s="50"/>
      <c r="L197" s="74">
        <v>65</v>
      </c>
      <c r="M197" s="74">
        <v>34</v>
      </c>
      <c r="N197" s="23">
        <f t="shared" si="131"/>
        <v>-0.1018</v>
      </c>
      <c r="O197" s="23">
        <f t="shared" si="131"/>
        <v>-0.1018</v>
      </c>
      <c r="P197" s="23">
        <f t="shared" si="131"/>
        <v>-0.1018</v>
      </c>
      <c r="Q197" s="23">
        <f t="shared" si="131"/>
        <v>-0.1018</v>
      </c>
      <c r="R197" s="23">
        <f t="shared" si="131"/>
        <v>1.8723000000000001</v>
      </c>
      <c r="S197" s="23">
        <f t="shared" si="131"/>
        <v>1.8723000000000001</v>
      </c>
      <c r="T197" s="23">
        <f t="shared" si="131"/>
        <v>1.8723000000000001</v>
      </c>
      <c r="U197" s="23">
        <f t="shared" si="131"/>
        <v>1.8723000000000001</v>
      </c>
      <c r="V197" s="23" t="str">
        <f t="shared" si="131"/>
        <v/>
      </c>
      <c r="W197" s="23" t="str">
        <f t="shared" si="131"/>
        <v/>
      </c>
      <c r="X197" s="23" t="str">
        <f t="shared" si="131"/>
        <v/>
      </c>
      <c r="Y197" s="23" t="str">
        <f t="shared" si="131"/>
        <v/>
      </c>
      <c r="Z197" s="23" t="str">
        <f t="shared" si="131"/>
        <v/>
      </c>
      <c r="AA197" s="23">
        <f t="shared" si="131"/>
        <v>-2.5379999999999998</v>
      </c>
      <c r="AB197" s="23" t="str">
        <f t="shared" si="131"/>
        <v/>
      </c>
      <c r="AC197" s="23" t="str">
        <f t="shared" si="131"/>
        <v/>
      </c>
      <c r="AD197" s="23" t="str">
        <f t="shared" si="136"/>
        <v/>
      </c>
      <c r="AE197" s="23">
        <f t="shared" si="136"/>
        <v>9.6039999999999992</v>
      </c>
      <c r="AF197" s="23">
        <f t="shared" si="136"/>
        <v>9.6039999999999992</v>
      </c>
      <c r="AG197" s="23">
        <f t="shared" si="136"/>
        <v>0</v>
      </c>
      <c r="AH197" s="23" t="str">
        <f t="shared" si="136"/>
        <v/>
      </c>
      <c r="AI197" s="23" t="str">
        <f t="shared" si="136"/>
        <v/>
      </c>
      <c r="AJ197" s="23" t="str">
        <f t="shared" si="136"/>
        <v/>
      </c>
      <c r="AK197" s="23">
        <f t="shared" si="136"/>
        <v>0</v>
      </c>
      <c r="AL197" s="23">
        <f t="shared" si="136"/>
        <v>0</v>
      </c>
      <c r="AM197" s="23">
        <f t="shared" si="136"/>
        <v>0</v>
      </c>
      <c r="AN197" s="23" t="str">
        <f t="shared" si="136"/>
        <v/>
      </c>
      <c r="AO197" s="23" t="str">
        <f t="shared" si="136"/>
        <v/>
      </c>
      <c r="AP197" s="23" t="str">
        <f t="shared" si="136"/>
        <v/>
      </c>
      <c r="AQ197" s="23" t="str">
        <f t="shared" si="136"/>
        <v/>
      </c>
      <c r="AR197" s="23" t="str">
        <f t="shared" si="136"/>
        <v/>
      </c>
      <c r="AS197" s="23" t="str">
        <f t="shared" si="126"/>
        <v/>
      </c>
      <c r="AT197" s="23" t="str">
        <f t="shared" si="126"/>
        <v/>
      </c>
      <c r="AU197" s="23" t="str">
        <f t="shared" si="137"/>
        <v/>
      </c>
      <c r="AV197" s="23" t="str">
        <f t="shared" si="137"/>
        <v/>
      </c>
      <c r="AW197" s="23" t="str">
        <f t="shared" si="137"/>
        <v/>
      </c>
      <c r="AX197" s="23" t="str">
        <f t="shared" si="137"/>
        <v/>
      </c>
      <c r="AY197" s="23" t="str">
        <f t="shared" si="137"/>
        <v/>
      </c>
      <c r="AZ197" s="23" t="str">
        <f t="shared" si="137"/>
        <v/>
      </c>
      <c r="BA197" s="23">
        <f t="shared" si="137"/>
        <v>7.6980000000000004</v>
      </c>
      <c r="BB197" s="23">
        <f t="shared" si="137"/>
        <v>7.6980000000000004</v>
      </c>
      <c r="BC197" s="23" t="str">
        <f t="shared" si="137"/>
        <v/>
      </c>
      <c r="BD197" s="23" t="str">
        <f t="shared" si="137"/>
        <v/>
      </c>
      <c r="BE197" s="23" t="str">
        <f t="shared" si="137"/>
        <v/>
      </c>
      <c r="BF197" s="23" t="str">
        <f t="shared" si="137"/>
        <v/>
      </c>
      <c r="BG197" s="23" t="str">
        <f t="shared" si="137"/>
        <v/>
      </c>
      <c r="BH197" s="23" t="str">
        <f t="shared" si="137"/>
        <v/>
      </c>
      <c r="BI197" s="23" t="str">
        <f t="shared" si="137"/>
        <v/>
      </c>
      <c r="BJ197" s="23" t="str">
        <f t="shared" si="137"/>
        <v/>
      </c>
      <c r="BK197" s="23" t="str">
        <f t="shared" si="139"/>
        <v/>
      </c>
      <c r="BL197" s="23" t="str">
        <f t="shared" si="139"/>
        <v/>
      </c>
      <c r="BM197" s="23" t="str">
        <f t="shared" si="139"/>
        <v/>
      </c>
      <c r="BN197" s="23" t="str">
        <f t="shared" si="139"/>
        <v/>
      </c>
      <c r="BO197" s="23">
        <f t="shared" si="139"/>
        <v>0</v>
      </c>
      <c r="BP197" s="23">
        <f t="shared" si="139"/>
        <v>0</v>
      </c>
      <c r="BQ197" s="23">
        <f t="shared" si="139"/>
        <v>0</v>
      </c>
      <c r="BR197" s="23" t="str">
        <f t="shared" si="139"/>
        <v/>
      </c>
      <c r="BS197" s="23" t="str">
        <f t="shared" si="139"/>
        <v/>
      </c>
      <c r="BT197" s="23" t="str">
        <f t="shared" si="139"/>
        <v/>
      </c>
      <c r="BU197" s="23" t="str">
        <f t="shared" si="139"/>
        <v/>
      </c>
      <c r="BV197" s="23" t="str">
        <f t="shared" si="139"/>
        <v/>
      </c>
      <c r="BW197" s="23" t="str">
        <f t="shared" si="139"/>
        <v/>
      </c>
      <c r="BX197" s="23" t="str">
        <f t="shared" si="135"/>
        <v/>
      </c>
      <c r="BY197" s="23" t="str">
        <f t="shared" si="135"/>
        <v/>
      </c>
      <c r="BZ197" s="23">
        <f t="shared" si="135"/>
        <v>1</v>
      </c>
      <c r="CA197" s="23">
        <f t="shared" si="135"/>
        <v>1</v>
      </c>
      <c r="CB197" s="23" t="str">
        <f t="shared" si="135"/>
        <v/>
      </c>
      <c r="CC197" s="23" t="str">
        <f t="shared" si="135"/>
        <v/>
      </c>
      <c r="CD197" s="23" t="str">
        <f t="shared" si="135"/>
        <v/>
      </c>
      <c r="CE197" s="23">
        <f t="shared" si="135"/>
        <v>1.8723000000000001</v>
      </c>
      <c r="CF197" s="23" t="str">
        <f t="shared" si="135"/>
        <v/>
      </c>
      <c r="CG197" s="23">
        <f t="shared" si="135"/>
        <v>0</v>
      </c>
      <c r="CH197" s="23">
        <f t="shared" si="135"/>
        <v>0</v>
      </c>
      <c r="CI197" s="23" t="str">
        <f t="shared" si="135"/>
        <v/>
      </c>
      <c r="CJ197" s="23" t="str">
        <f t="shared" si="135"/>
        <v/>
      </c>
      <c r="CK197" s="23" t="str">
        <f t="shared" si="135"/>
        <v/>
      </c>
      <c r="CL197" s="23" t="str">
        <f t="shared" si="134"/>
        <v/>
      </c>
      <c r="CM197" s="23" t="str">
        <f t="shared" si="134"/>
        <v/>
      </c>
      <c r="CN197" s="23" t="str">
        <f t="shared" si="125"/>
        <v/>
      </c>
      <c r="CO197" s="23" t="str">
        <f t="shared" si="125"/>
        <v/>
      </c>
      <c r="CP197" s="23">
        <f t="shared" si="125"/>
        <v>-2.5379999999999998</v>
      </c>
      <c r="CQ197" s="23">
        <f t="shared" si="125"/>
        <v>-2.5379999999999998</v>
      </c>
      <c r="CR197" s="23" t="str">
        <f t="shared" si="125"/>
        <v/>
      </c>
      <c r="CS197" s="23" t="str">
        <f t="shared" si="125"/>
        <v/>
      </c>
      <c r="CT197" s="23" t="str">
        <f t="shared" si="125"/>
        <v/>
      </c>
      <c r="CU197" s="23" t="str">
        <f t="shared" si="125"/>
        <v/>
      </c>
      <c r="CV197" s="23" t="str">
        <f t="shared" si="125"/>
        <v/>
      </c>
      <c r="CW197" s="23" t="str">
        <f t="shared" si="125"/>
        <v/>
      </c>
      <c r="CX197" s="23" t="str">
        <f t="shared" si="125"/>
        <v/>
      </c>
      <c r="CY197" s="23" t="str">
        <f t="shared" si="125"/>
        <v/>
      </c>
      <c r="CZ197" s="23" t="str">
        <f t="shared" si="125"/>
        <v/>
      </c>
      <c r="DA197" s="23" t="str">
        <f t="shared" si="125"/>
        <v/>
      </c>
      <c r="DB197" s="23" t="str">
        <f t="shared" si="130"/>
        <v/>
      </c>
      <c r="DC197" s="23" t="str">
        <f t="shared" si="130"/>
        <v/>
      </c>
      <c r="DD197" s="23" t="str">
        <f t="shared" si="130"/>
        <v/>
      </c>
      <c r="DE197" s="23" t="str">
        <f t="shared" si="130"/>
        <v/>
      </c>
      <c r="DF197" s="23" t="str">
        <f t="shared" si="130"/>
        <v/>
      </c>
      <c r="DG197" s="23" t="str">
        <f t="shared" si="130"/>
        <v/>
      </c>
      <c r="DH197" s="23" t="str">
        <f t="shared" si="130"/>
        <v/>
      </c>
      <c r="DI197" s="23" t="str">
        <f t="shared" si="130"/>
        <v/>
      </c>
      <c r="DJ197" s="23" t="str">
        <f t="shared" si="130"/>
        <v/>
      </c>
      <c r="DK197" s="23" t="str">
        <f t="shared" si="130"/>
        <v/>
      </c>
      <c r="DL197" s="23" t="str">
        <f t="shared" si="130"/>
        <v/>
      </c>
      <c r="DM197" s="23" t="str">
        <f t="shared" si="130"/>
        <v/>
      </c>
      <c r="DN197" s="23" t="str">
        <f t="shared" si="130"/>
        <v/>
      </c>
      <c r="DO197" s="23" t="str">
        <f t="shared" si="130"/>
        <v/>
      </c>
      <c r="DP197" s="23" t="str">
        <f t="shared" si="130"/>
        <v/>
      </c>
      <c r="DQ197" s="23" t="str">
        <f t="shared" si="133"/>
        <v/>
      </c>
      <c r="DR197" s="23" t="str">
        <f t="shared" si="133"/>
        <v/>
      </c>
      <c r="DS197" s="23" t="str">
        <f t="shared" si="133"/>
        <v/>
      </c>
      <c r="DT197" s="23" t="str">
        <f t="shared" si="133"/>
        <v/>
      </c>
      <c r="DU197" s="23" t="str">
        <f t="shared" si="133"/>
        <v/>
      </c>
      <c r="DV197" s="23" t="str">
        <f t="shared" si="133"/>
        <v/>
      </c>
      <c r="DW197" s="23" t="str">
        <f t="shared" si="133"/>
        <v/>
      </c>
      <c r="DX197" s="23" t="str">
        <f t="shared" si="133"/>
        <v/>
      </c>
      <c r="DY197" s="23" t="str">
        <f t="shared" si="133"/>
        <v/>
      </c>
      <c r="DZ197" s="23" t="str">
        <f t="shared" si="133"/>
        <v/>
      </c>
      <c r="EA197" s="23" t="str">
        <f t="shared" si="133"/>
        <v/>
      </c>
      <c r="EB197" s="23" t="str">
        <f t="shared" si="133"/>
        <v/>
      </c>
      <c r="EC197" s="23" t="str">
        <f t="shared" si="133"/>
        <v/>
      </c>
      <c r="ED197" s="23" t="str">
        <f t="shared" si="133"/>
        <v/>
      </c>
      <c r="EE197" s="23" t="str">
        <f t="shared" si="133"/>
        <v/>
      </c>
      <c r="EF197" s="23" t="str">
        <f t="shared" si="133"/>
        <v/>
      </c>
      <c r="EG197" s="23" t="str">
        <f t="shared" si="132"/>
        <v/>
      </c>
      <c r="EH197" s="23" t="str">
        <f t="shared" si="132"/>
        <v/>
      </c>
    </row>
    <row r="198" spans="2:138" x14ac:dyDescent="0.3">
      <c r="B198" s="17" t="str">
        <f t="shared" si="94"/>
        <v>4-22</v>
      </c>
      <c r="C198" s="17">
        <v>4</v>
      </c>
      <c r="D198" s="17">
        <v>22</v>
      </c>
      <c r="E198" s="17">
        <v>213.85</v>
      </c>
      <c r="F198" s="17">
        <v>0.19997999999999999</v>
      </c>
      <c r="G198" s="17">
        <v>0</v>
      </c>
      <c r="H198" s="17">
        <v>-75.010000000000005</v>
      </c>
      <c r="I198" s="17">
        <v>-0.42684</v>
      </c>
      <c r="J198" s="17">
        <v>0</v>
      </c>
      <c r="K198" s="50"/>
      <c r="L198" s="74">
        <v>66</v>
      </c>
      <c r="M198" s="74">
        <v>34</v>
      </c>
      <c r="N198" s="23">
        <f t="shared" si="131"/>
        <v>-0.1018</v>
      </c>
      <c r="O198" s="23">
        <f t="shared" si="131"/>
        <v>-0.1018</v>
      </c>
      <c r="P198" s="23">
        <f t="shared" si="131"/>
        <v>-0.1018</v>
      </c>
      <c r="Q198" s="23">
        <f t="shared" si="131"/>
        <v>-0.1018</v>
      </c>
      <c r="R198" s="23">
        <f t="shared" si="131"/>
        <v>1.8723000000000001</v>
      </c>
      <c r="S198" s="23">
        <f t="shared" si="131"/>
        <v>1.8723000000000001</v>
      </c>
      <c r="T198" s="23">
        <f t="shared" si="131"/>
        <v>1.8723000000000001</v>
      </c>
      <c r="U198" s="23">
        <f t="shared" si="131"/>
        <v>1.8723000000000001</v>
      </c>
      <c r="V198" s="23" t="str">
        <f t="shared" si="131"/>
        <v/>
      </c>
      <c r="W198" s="23" t="str">
        <f t="shared" si="131"/>
        <v/>
      </c>
      <c r="X198" s="23" t="str">
        <f t="shared" si="131"/>
        <v/>
      </c>
      <c r="Y198" s="23" t="str">
        <f t="shared" si="131"/>
        <v/>
      </c>
      <c r="Z198" s="23" t="str">
        <f t="shared" si="131"/>
        <v/>
      </c>
      <c r="AA198" s="23">
        <f t="shared" si="131"/>
        <v>-2.5379999999999998</v>
      </c>
      <c r="AB198" s="23" t="str">
        <f t="shared" si="131"/>
        <v/>
      </c>
      <c r="AC198" s="23" t="str">
        <f t="shared" si="131"/>
        <v/>
      </c>
      <c r="AD198" s="23" t="str">
        <f t="shared" si="136"/>
        <v/>
      </c>
      <c r="AE198" s="23">
        <f t="shared" si="136"/>
        <v>9.6039999999999992</v>
      </c>
      <c r="AF198" s="23">
        <f t="shared" si="136"/>
        <v>9.6039999999999992</v>
      </c>
      <c r="AG198" s="23">
        <f t="shared" si="136"/>
        <v>0</v>
      </c>
      <c r="AH198" s="23" t="str">
        <f t="shared" si="136"/>
        <v/>
      </c>
      <c r="AI198" s="23" t="str">
        <f t="shared" si="136"/>
        <v/>
      </c>
      <c r="AJ198" s="23" t="str">
        <f t="shared" si="136"/>
        <v/>
      </c>
      <c r="AK198" s="23">
        <f t="shared" si="136"/>
        <v>0</v>
      </c>
      <c r="AL198" s="23">
        <f t="shared" si="136"/>
        <v>0</v>
      </c>
      <c r="AM198" s="23">
        <f t="shared" si="136"/>
        <v>0</v>
      </c>
      <c r="AN198" s="23" t="str">
        <f t="shared" si="136"/>
        <v/>
      </c>
      <c r="AO198" s="23" t="str">
        <f t="shared" si="136"/>
        <v/>
      </c>
      <c r="AP198" s="23" t="str">
        <f t="shared" si="136"/>
        <v/>
      </c>
      <c r="AQ198" s="23" t="str">
        <f t="shared" si="136"/>
        <v/>
      </c>
      <c r="AR198" s="23" t="str">
        <f t="shared" si="136"/>
        <v/>
      </c>
      <c r="AS198" s="23" t="str">
        <f t="shared" si="126"/>
        <v/>
      </c>
      <c r="AT198" s="23" t="str">
        <f t="shared" si="126"/>
        <v/>
      </c>
      <c r="AU198" s="23" t="str">
        <f t="shared" si="137"/>
        <v/>
      </c>
      <c r="AV198" s="23" t="str">
        <f t="shared" si="137"/>
        <v/>
      </c>
      <c r="AW198" s="23" t="str">
        <f t="shared" si="137"/>
        <v/>
      </c>
      <c r="AX198" s="23" t="str">
        <f t="shared" si="137"/>
        <v/>
      </c>
      <c r="AY198" s="23" t="str">
        <f t="shared" si="137"/>
        <v/>
      </c>
      <c r="AZ198" s="23" t="str">
        <f t="shared" si="137"/>
        <v/>
      </c>
      <c r="BA198" s="23">
        <f t="shared" si="137"/>
        <v>7.6980000000000004</v>
      </c>
      <c r="BB198" s="23">
        <f t="shared" si="137"/>
        <v>7.6980000000000004</v>
      </c>
      <c r="BC198" s="23" t="str">
        <f t="shared" si="137"/>
        <v/>
      </c>
      <c r="BD198" s="23" t="str">
        <f t="shared" si="137"/>
        <v/>
      </c>
      <c r="BE198" s="23" t="str">
        <f t="shared" si="137"/>
        <v/>
      </c>
      <c r="BF198" s="23" t="str">
        <f t="shared" si="137"/>
        <v/>
      </c>
      <c r="BG198" s="23" t="str">
        <f t="shared" si="137"/>
        <v/>
      </c>
      <c r="BH198" s="23" t="str">
        <f t="shared" si="137"/>
        <v/>
      </c>
      <c r="BI198" s="23" t="str">
        <f t="shared" si="137"/>
        <v/>
      </c>
      <c r="BJ198" s="23" t="str">
        <f t="shared" si="137"/>
        <v/>
      </c>
      <c r="BK198" s="23" t="str">
        <f t="shared" si="139"/>
        <v/>
      </c>
      <c r="BL198" s="23" t="str">
        <f t="shared" si="139"/>
        <v/>
      </c>
      <c r="BM198" s="23" t="str">
        <f t="shared" si="139"/>
        <v/>
      </c>
      <c r="BN198" s="23" t="str">
        <f t="shared" si="139"/>
        <v/>
      </c>
      <c r="BO198" s="23">
        <f t="shared" si="139"/>
        <v>0</v>
      </c>
      <c r="BP198" s="23">
        <f t="shared" si="139"/>
        <v>0</v>
      </c>
      <c r="BQ198" s="23">
        <f t="shared" si="139"/>
        <v>0</v>
      </c>
      <c r="BR198" s="23" t="str">
        <f t="shared" si="139"/>
        <v/>
      </c>
      <c r="BS198" s="23" t="str">
        <f t="shared" si="139"/>
        <v/>
      </c>
      <c r="BT198" s="23" t="str">
        <f t="shared" si="139"/>
        <v/>
      </c>
      <c r="BU198" s="23" t="str">
        <f t="shared" si="139"/>
        <v/>
      </c>
      <c r="BV198" s="23" t="str">
        <f t="shared" si="139"/>
        <v/>
      </c>
      <c r="BW198" s="23" t="str">
        <f t="shared" si="139"/>
        <v/>
      </c>
      <c r="BX198" s="23" t="str">
        <f t="shared" si="135"/>
        <v/>
      </c>
      <c r="BY198" s="23" t="str">
        <f t="shared" si="135"/>
        <v/>
      </c>
      <c r="BZ198" s="23">
        <f t="shared" si="135"/>
        <v>1</v>
      </c>
      <c r="CA198" s="23">
        <f t="shared" si="135"/>
        <v>1</v>
      </c>
      <c r="CB198" s="23" t="str">
        <f t="shared" si="135"/>
        <v/>
      </c>
      <c r="CC198" s="23" t="str">
        <f t="shared" si="135"/>
        <v/>
      </c>
      <c r="CD198" s="23" t="str">
        <f t="shared" si="135"/>
        <v/>
      </c>
      <c r="CE198" s="23">
        <f t="shared" si="135"/>
        <v>1.8723000000000001</v>
      </c>
      <c r="CF198" s="23" t="str">
        <f t="shared" si="135"/>
        <v/>
      </c>
      <c r="CG198" s="23">
        <f t="shared" si="135"/>
        <v>0</v>
      </c>
      <c r="CH198" s="23">
        <f t="shared" si="135"/>
        <v>0</v>
      </c>
      <c r="CI198" s="23" t="str">
        <f t="shared" si="135"/>
        <v/>
      </c>
      <c r="CJ198" s="23" t="str">
        <f t="shared" si="135"/>
        <v/>
      </c>
      <c r="CK198" s="23" t="str">
        <f t="shared" si="135"/>
        <v/>
      </c>
      <c r="CL198" s="23" t="str">
        <f t="shared" si="134"/>
        <v/>
      </c>
      <c r="CM198" s="23" t="str">
        <f t="shared" si="134"/>
        <v/>
      </c>
      <c r="CN198" s="23" t="str">
        <f t="shared" si="125"/>
        <v/>
      </c>
      <c r="CO198" s="23" t="str">
        <f t="shared" si="125"/>
        <v/>
      </c>
      <c r="CP198" s="23">
        <f t="shared" si="125"/>
        <v>-2.5379999999999998</v>
      </c>
      <c r="CQ198" s="23">
        <f t="shared" si="125"/>
        <v>-2.5379999999999998</v>
      </c>
      <c r="CR198" s="23" t="str">
        <f t="shared" si="125"/>
        <v/>
      </c>
      <c r="CS198" s="23" t="str">
        <f t="shared" si="125"/>
        <v/>
      </c>
      <c r="CT198" s="23" t="str">
        <f t="shared" si="125"/>
        <v/>
      </c>
      <c r="CU198" s="23" t="str">
        <f t="shared" si="125"/>
        <v/>
      </c>
      <c r="CV198" s="23" t="str">
        <f t="shared" si="125"/>
        <v/>
      </c>
      <c r="CW198" s="23" t="str">
        <f t="shared" si="125"/>
        <v/>
      </c>
      <c r="CX198" s="23" t="str">
        <f t="shared" si="125"/>
        <v/>
      </c>
      <c r="CY198" s="23" t="str">
        <f t="shared" si="125"/>
        <v/>
      </c>
      <c r="CZ198" s="23" t="str">
        <f t="shared" si="125"/>
        <v/>
      </c>
      <c r="DA198" s="23" t="str">
        <f t="shared" si="125"/>
        <v/>
      </c>
      <c r="DB198" s="23" t="str">
        <f t="shared" si="130"/>
        <v/>
      </c>
      <c r="DC198" s="23" t="str">
        <f t="shared" si="130"/>
        <v/>
      </c>
      <c r="DD198" s="23" t="str">
        <f t="shared" si="130"/>
        <v/>
      </c>
      <c r="DE198" s="23" t="str">
        <f t="shared" si="130"/>
        <v/>
      </c>
      <c r="DF198" s="23" t="str">
        <f t="shared" si="130"/>
        <v/>
      </c>
      <c r="DG198" s="23" t="str">
        <f t="shared" si="130"/>
        <v/>
      </c>
      <c r="DH198" s="23" t="str">
        <f t="shared" si="130"/>
        <v/>
      </c>
      <c r="DI198" s="23" t="str">
        <f t="shared" si="130"/>
        <v/>
      </c>
      <c r="DJ198" s="23" t="str">
        <f t="shared" si="130"/>
        <v/>
      </c>
      <c r="DK198" s="23" t="str">
        <f t="shared" si="130"/>
        <v/>
      </c>
      <c r="DL198" s="23" t="str">
        <f t="shared" si="130"/>
        <v/>
      </c>
      <c r="DM198" s="23" t="str">
        <f t="shared" si="130"/>
        <v/>
      </c>
      <c r="DN198" s="23" t="str">
        <f t="shared" si="130"/>
        <v/>
      </c>
      <c r="DO198" s="23" t="str">
        <f t="shared" si="130"/>
        <v/>
      </c>
      <c r="DP198" s="23" t="str">
        <f t="shared" si="130"/>
        <v/>
      </c>
      <c r="DQ198" s="23" t="str">
        <f t="shared" si="133"/>
        <v/>
      </c>
      <c r="DR198" s="23" t="str">
        <f t="shared" si="133"/>
        <v/>
      </c>
      <c r="DS198" s="23" t="str">
        <f t="shared" si="133"/>
        <v/>
      </c>
      <c r="DT198" s="23" t="str">
        <f t="shared" si="133"/>
        <v/>
      </c>
      <c r="DU198" s="23" t="str">
        <f t="shared" si="133"/>
        <v/>
      </c>
      <c r="DV198" s="23" t="str">
        <f t="shared" si="133"/>
        <v/>
      </c>
      <c r="DW198" s="23" t="str">
        <f t="shared" si="133"/>
        <v/>
      </c>
      <c r="DX198" s="23" t="str">
        <f t="shared" si="133"/>
        <v/>
      </c>
      <c r="DY198" s="23" t="str">
        <f t="shared" si="133"/>
        <v/>
      </c>
      <c r="DZ198" s="23" t="str">
        <f t="shared" si="133"/>
        <v/>
      </c>
      <c r="EA198" s="23" t="str">
        <f t="shared" si="133"/>
        <v/>
      </c>
      <c r="EB198" s="23" t="str">
        <f t="shared" si="133"/>
        <v/>
      </c>
      <c r="EC198" s="23" t="str">
        <f t="shared" si="133"/>
        <v/>
      </c>
      <c r="ED198" s="23" t="str">
        <f t="shared" si="133"/>
        <v/>
      </c>
      <c r="EE198" s="23" t="str">
        <f t="shared" si="133"/>
        <v/>
      </c>
      <c r="EF198" s="23" t="str">
        <f t="shared" si="133"/>
        <v/>
      </c>
      <c r="EG198" s="23" t="str">
        <f t="shared" si="132"/>
        <v/>
      </c>
      <c r="EH198" s="23" t="str">
        <f t="shared" si="132"/>
        <v/>
      </c>
    </row>
    <row r="199" spans="2:138" x14ac:dyDescent="0.3">
      <c r="B199" s="17" t="str">
        <f t="shared" ref="B199:B262" si="140">C199&amp;"-"&amp;D199</f>
        <v>4-23</v>
      </c>
      <c r="C199" s="17">
        <v>4</v>
      </c>
      <c r="D199" s="17">
        <v>23</v>
      </c>
      <c r="E199" s="17">
        <v>192.52</v>
      </c>
      <c r="F199" s="17">
        <v>-0.25363000000000002</v>
      </c>
      <c r="G199" s="17">
        <v>0</v>
      </c>
      <c r="H199" s="17">
        <v>-38.939</v>
      </c>
      <c r="I199" s="17">
        <v>-0.19378000000000001</v>
      </c>
      <c r="J199" s="17">
        <v>0</v>
      </c>
      <c r="K199" s="50"/>
      <c r="L199" s="74">
        <v>67</v>
      </c>
      <c r="M199" s="74">
        <v>35</v>
      </c>
      <c r="N199" s="23">
        <f t="shared" si="131"/>
        <v>-2.1749999999999998</v>
      </c>
      <c r="O199" s="23">
        <f t="shared" si="131"/>
        <v>-2.1749999999999998</v>
      </c>
      <c r="P199" s="23">
        <f t="shared" si="131"/>
        <v>-2.1749999999999998</v>
      </c>
      <c r="Q199" s="23">
        <f t="shared" si="131"/>
        <v>-2.1749999999999998</v>
      </c>
      <c r="R199" s="23">
        <f t="shared" si="131"/>
        <v>-1.3029999999999999</v>
      </c>
      <c r="S199" s="23">
        <f t="shared" si="131"/>
        <v>-1.3029999999999999</v>
      </c>
      <c r="T199" s="23">
        <f t="shared" si="131"/>
        <v>-1.3029999999999999</v>
      </c>
      <c r="U199" s="23">
        <f t="shared" si="131"/>
        <v>-1.3029999999999999</v>
      </c>
      <c r="V199" s="23">
        <f t="shared" si="131"/>
        <v>1.5449999999999999</v>
      </c>
      <c r="W199" s="23">
        <f t="shared" si="131"/>
        <v>1.5449999999999999</v>
      </c>
      <c r="X199" s="23">
        <f t="shared" si="131"/>
        <v>-0.71130000000000004</v>
      </c>
      <c r="Y199" s="23">
        <f t="shared" si="131"/>
        <v>-0.71130000000000004</v>
      </c>
      <c r="Z199" s="23">
        <f t="shared" si="131"/>
        <v>-0.71130000000000004</v>
      </c>
      <c r="AA199" s="23">
        <f t="shared" si="131"/>
        <v>1.956</v>
      </c>
      <c r="AB199" s="23">
        <f t="shared" si="131"/>
        <v>-0.63429999999999997</v>
      </c>
      <c r="AC199" s="23">
        <f t="shared" si="131"/>
        <v>0.1043</v>
      </c>
      <c r="AD199" s="23" t="str">
        <f t="shared" si="136"/>
        <v/>
      </c>
      <c r="AE199" s="23">
        <f t="shared" si="136"/>
        <v>-0.51890000000000003</v>
      </c>
      <c r="AF199" s="23">
        <f t="shared" si="136"/>
        <v>-0.51890000000000003</v>
      </c>
      <c r="AG199" s="23" t="str">
        <f t="shared" si="136"/>
        <v/>
      </c>
      <c r="AH199" s="23">
        <f t="shared" si="136"/>
        <v>0.88429999999999997</v>
      </c>
      <c r="AI199" s="23">
        <f t="shared" si="136"/>
        <v>0.88429999999999997</v>
      </c>
      <c r="AJ199" s="23" t="str">
        <f t="shared" si="136"/>
        <v/>
      </c>
      <c r="AK199" s="23" t="str">
        <f t="shared" si="136"/>
        <v/>
      </c>
      <c r="AL199" s="23" t="str">
        <f t="shared" si="136"/>
        <v/>
      </c>
      <c r="AM199" s="23" t="str">
        <f t="shared" si="136"/>
        <v/>
      </c>
      <c r="AN199" s="23" t="str">
        <f t="shared" si="136"/>
        <v/>
      </c>
      <c r="AO199" s="23" t="str">
        <f t="shared" si="136"/>
        <v/>
      </c>
      <c r="AP199" s="23" t="str">
        <f t="shared" si="136"/>
        <v/>
      </c>
      <c r="AQ199" s="23" t="str">
        <f t="shared" si="136"/>
        <v/>
      </c>
      <c r="AR199" s="23" t="str">
        <f t="shared" si="136"/>
        <v/>
      </c>
      <c r="AS199" s="23" t="str">
        <f t="shared" si="126"/>
        <v/>
      </c>
      <c r="AT199" s="23" t="str">
        <f t="shared" si="126"/>
        <v/>
      </c>
      <c r="AU199" s="23" t="str">
        <f t="shared" si="137"/>
        <v/>
      </c>
      <c r="AV199" s="23" t="str">
        <f t="shared" si="137"/>
        <v/>
      </c>
      <c r="AW199" s="23" t="str">
        <f t="shared" si="137"/>
        <v/>
      </c>
      <c r="AX199" s="23" t="str">
        <f t="shared" si="137"/>
        <v/>
      </c>
      <c r="AY199" s="23" t="str">
        <f t="shared" si="137"/>
        <v/>
      </c>
      <c r="AZ199" s="23" t="str">
        <f t="shared" si="137"/>
        <v/>
      </c>
      <c r="BA199" s="23" t="str">
        <f t="shared" si="137"/>
        <v/>
      </c>
      <c r="BB199" s="23" t="str">
        <f t="shared" si="137"/>
        <v/>
      </c>
      <c r="BC199" s="23" t="str">
        <f t="shared" si="137"/>
        <v/>
      </c>
      <c r="BD199" s="23" t="str">
        <f t="shared" si="137"/>
        <v/>
      </c>
      <c r="BE199" s="23" t="str">
        <f t="shared" si="137"/>
        <v/>
      </c>
      <c r="BF199" s="23" t="str">
        <f t="shared" si="137"/>
        <v/>
      </c>
      <c r="BG199" s="23" t="str">
        <f t="shared" si="137"/>
        <v/>
      </c>
      <c r="BH199" s="23">
        <f t="shared" si="137"/>
        <v>-0.85560000000000003</v>
      </c>
      <c r="BI199" s="23">
        <f t="shared" si="137"/>
        <v>-0.85560000000000003</v>
      </c>
      <c r="BJ199" s="23">
        <f t="shared" si="137"/>
        <v>-0.85560000000000003</v>
      </c>
      <c r="BK199" s="23">
        <f t="shared" si="139"/>
        <v>-2.0827999999999999E-2</v>
      </c>
      <c r="BL199" s="23" t="str">
        <f t="shared" si="139"/>
        <v/>
      </c>
      <c r="BM199" s="23">
        <f t="shared" si="139"/>
        <v>-0.6321</v>
      </c>
      <c r="BN199" s="23" t="str">
        <f t="shared" si="139"/>
        <v/>
      </c>
      <c r="BO199" s="23" t="str">
        <f t="shared" si="139"/>
        <v/>
      </c>
      <c r="BP199" s="23" t="str">
        <f t="shared" si="139"/>
        <v/>
      </c>
      <c r="BQ199" s="23" t="str">
        <f t="shared" si="139"/>
        <v/>
      </c>
      <c r="BR199" s="23" t="str">
        <f t="shared" si="139"/>
        <v/>
      </c>
      <c r="BS199" s="23" t="str">
        <f t="shared" si="139"/>
        <v/>
      </c>
      <c r="BT199" s="23">
        <f t="shared" si="139"/>
        <v>0</v>
      </c>
      <c r="BU199" s="23">
        <f t="shared" si="139"/>
        <v>0</v>
      </c>
      <c r="BV199" s="23" t="str">
        <f t="shared" si="139"/>
        <v/>
      </c>
      <c r="BW199" s="23">
        <f t="shared" si="139"/>
        <v>0</v>
      </c>
      <c r="BX199" s="23" t="str">
        <f t="shared" si="135"/>
        <v/>
      </c>
      <c r="BY199" s="23">
        <f t="shared" si="135"/>
        <v>-6.7750000000000005E-2</v>
      </c>
      <c r="BZ199" s="23" t="str">
        <f t="shared" si="135"/>
        <v/>
      </c>
      <c r="CA199" s="23" t="str">
        <f t="shared" si="135"/>
        <v/>
      </c>
      <c r="CB199" s="23">
        <f t="shared" si="135"/>
        <v>1</v>
      </c>
      <c r="CC199" s="23" t="str">
        <f t="shared" si="135"/>
        <v/>
      </c>
      <c r="CD199" s="23" t="str">
        <f t="shared" si="135"/>
        <v/>
      </c>
      <c r="CE199" s="23">
        <f t="shared" si="135"/>
        <v>-1.3029999999999999</v>
      </c>
      <c r="CF199" s="23" t="str">
        <f t="shared" si="135"/>
        <v/>
      </c>
      <c r="CG199" s="23">
        <f t="shared" si="135"/>
        <v>0.1022</v>
      </c>
      <c r="CH199" s="23">
        <f t="shared" si="135"/>
        <v>0.1022</v>
      </c>
      <c r="CI199" s="23" t="str">
        <f t="shared" si="135"/>
        <v/>
      </c>
      <c r="CJ199" s="23" t="str">
        <f t="shared" si="135"/>
        <v/>
      </c>
      <c r="CK199" s="23" t="str">
        <f t="shared" si="135"/>
        <v/>
      </c>
      <c r="CL199" s="23" t="str">
        <f t="shared" si="134"/>
        <v/>
      </c>
      <c r="CM199" s="23" t="str">
        <f t="shared" si="134"/>
        <v/>
      </c>
      <c r="CN199" s="23" t="str">
        <f t="shared" si="125"/>
        <v/>
      </c>
      <c r="CO199" s="23" t="str">
        <f t="shared" si="125"/>
        <v/>
      </c>
      <c r="CP199" s="23">
        <f t="shared" si="125"/>
        <v>1.956</v>
      </c>
      <c r="CQ199" s="23">
        <f t="shared" si="125"/>
        <v>1.956</v>
      </c>
      <c r="CR199" s="23" t="str">
        <f t="shared" si="125"/>
        <v/>
      </c>
      <c r="CS199" s="23" t="str">
        <f t="shared" ref="CS199:DH236" si="141">IF($M199=CS$132,1,IFERROR(VLOOKUP($M199&amp;"-"&amp;CS$132,$B$6:$J$761,5,FALSE),IFERROR(VLOOKUP(CS$132&amp;"-"&amp;$M199,$B$6:$J$761,8,FALSE),"")))</f>
        <v/>
      </c>
      <c r="CT199" s="23" t="str">
        <f t="shared" si="141"/>
        <v/>
      </c>
      <c r="CU199" s="23" t="str">
        <f t="shared" si="141"/>
        <v/>
      </c>
      <c r="CV199" s="23" t="str">
        <f t="shared" si="141"/>
        <v/>
      </c>
      <c r="CW199" s="23" t="str">
        <f t="shared" si="141"/>
        <v/>
      </c>
      <c r="CX199" s="23" t="str">
        <f t="shared" si="141"/>
        <v/>
      </c>
      <c r="CY199" s="23" t="str">
        <f t="shared" si="141"/>
        <v/>
      </c>
      <c r="CZ199" s="23" t="str">
        <f t="shared" si="141"/>
        <v/>
      </c>
      <c r="DA199" s="23">
        <f t="shared" si="141"/>
        <v>0</v>
      </c>
      <c r="DB199" s="23">
        <f t="shared" si="141"/>
        <v>0</v>
      </c>
      <c r="DC199" s="23" t="str">
        <f t="shared" si="141"/>
        <v/>
      </c>
      <c r="DD199" s="23" t="str">
        <f t="shared" si="130"/>
        <v/>
      </c>
      <c r="DE199" s="23" t="str">
        <f t="shared" si="130"/>
        <v/>
      </c>
      <c r="DF199" s="23" t="str">
        <f t="shared" si="130"/>
        <v/>
      </c>
      <c r="DG199" s="23" t="str">
        <f t="shared" si="130"/>
        <v/>
      </c>
      <c r="DH199" s="23" t="str">
        <f t="shared" si="130"/>
        <v/>
      </c>
      <c r="DI199" s="23" t="str">
        <f t="shared" si="130"/>
        <v/>
      </c>
      <c r="DJ199" s="23" t="str">
        <f t="shared" si="130"/>
        <v/>
      </c>
      <c r="DK199" s="23" t="str">
        <f t="shared" si="130"/>
        <v/>
      </c>
      <c r="DL199" s="23" t="str">
        <f t="shared" si="130"/>
        <v/>
      </c>
      <c r="DM199" s="23" t="str">
        <f t="shared" si="130"/>
        <v/>
      </c>
      <c r="DN199" s="23" t="str">
        <f t="shared" si="130"/>
        <v/>
      </c>
      <c r="DO199" s="23" t="str">
        <f t="shared" si="130"/>
        <v/>
      </c>
      <c r="DP199" s="23" t="str">
        <f t="shared" si="130"/>
        <v/>
      </c>
      <c r="DQ199" s="23" t="str">
        <f t="shared" si="133"/>
        <v/>
      </c>
      <c r="DR199" s="23" t="str">
        <f t="shared" si="133"/>
        <v/>
      </c>
      <c r="DS199" s="23" t="str">
        <f t="shared" si="133"/>
        <v/>
      </c>
      <c r="DT199" s="23" t="str">
        <f t="shared" si="133"/>
        <v/>
      </c>
      <c r="DU199" s="23" t="str">
        <f t="shared" si="133"/>
        <v/>
      </c>
      <c r="DV199" s="23" t="str">
        <f t="shared" si="133"/>
        <v/>
      </c>
      <c r="DW199" s="23" t="str">
        <f t="shared" si="133"/>
        <v/>
      </c>
      <c r="DX199" s="23" t="str">
        <f t="shared" si="133"/>
        <v/>
      </c>
      <c r="DY199" s="23" t="str">
        <f t="shared" si="133"/>
        <v/>
      </c>
      <c r="DZ199" s="23" t="str">
        <f t="shared" si="133"/>
        <v/>
      </c>
      <c r="EA199" s="23" t="str">
        <f t="shared" si="133"/>
        <v/>
      </c>
      <c r="EB199" s="23" t="str">
        <f t="shared" si="133"/>
        <v/>
      </c>
      <c r="EC199" s="23" t="str">
        <f t="shared" si="133"/>
        <v/>
      </c>
      <c r="ED199" s="23" t="str">
        <f t="shared" si="133"/>
        <v/>
      </c>
      <c r="EE199" s="23" t="str">
        <f t="shared" si="133"/>
        <v/>
      </c>
      <c r="EF199" s="23" t="str">
        <f t="shared" si="133"/>
        <v/>
      </c>
      <c r="EG199" s="23" t="str">
        <f t="shared" si="132"/>
        <v/>
      </c>
      <c r="EH199" s="23" t="str">
        <f t="shared" si="132"/>
        <v/>
      </c>
    </row>
    <row r="200" spans="2:138" x14ac:dyDescent="0.3">
      <c r="B200" s="17" t="str">
        <f t="shared" si="140"/>
        <v>4-24</v>
      </c>
      <c r="C200" s="17">
        <v>4</v>
      </c>
      <c r="D200" s="17">
        <v>24</v>
      </c>
      <c r="E200" s="17">
        <v>-106.2</v>
      </c>
      <c r="F200" s="17">
        <v>0.60809999999999997</v>
      </c>
      <c r="G200" s="17">
        <v>0</v>
      </c>
      <c r="H200" s="17">
        <v>107.8</v>
      </c>
      <c r="I200" s="17">
        <v>-0.67849999999999999</v>
      </c>
      <c r="J200" s="17">
        <v>0</v>
      </c>
      <c r="K200" s="50"/>
      <c r="L200" s="74">
        <v>68</v>
      </c>
      <c r="M200" s="74">
        <v>36</v>
      </c>
      <c r="N200" s="23">
        <f t="shared" si="131"/>
        <v>0</v>
      </c>
      <c r="O200" s="23">
        <f t="shared" si="131"/>
        <v>0</v>
      </c>
      <c r="P200" s="23">
        <f t="shared" si="131"/>
        <v>0</v>
      </c>
      <c r="Q200" s="23">
        <f t="shared" si="131"/>
        <v>0</v>
      </c>
      <c r="R200" s="23">
        <f t="shared" si="131"/>
        <v>0</v>
      </c>
      <c r="S200" s="23">
        <f t="shared" si="131"/>
        <v>0</v>
      </c>
      <c r="T200" s="23">
        <f t="shared" si="131"/>
        <v>0</v>
      </c>
      <c r="U200" s="23">
        <f t="shared" si="131"/>
        <v>0</v>
      </c>
      <c r="V200" s="23" t="str">
        <f t="shared" si="131"/>
        <v/>
      </c>
      <c r="W200" s="23" t="str">
        <f t="shared" si="131"/>
        <v/>
      </c>
      <c r="X200" s="23" t="str">
        <f t="shared" si="131"/>
        <v/>
      </c>
      <c r="Y200" s="23" t="str">
        <f t="shared" si="131"/>
        <v/>
      </c>
      <c r="Z200" s="23" t="str">
        <f t="shared" si="131"/>
        <v/>
      </c>
      <c r="AA200" s="23">
        <f t="shared" si="131"/>
        <v>-1.248</v>
      </c>
      <c r="AB200" s="23">
        <f t="shared" si="131"/>
        <v>0</v>
      </c>
      <c r="AC200" s="23">
        <f t="shared" ref="AC200" si="142">IF($M200=AC$132,1,IFERROR(VLOOKUP($M200&amp;"-"&amp;AC$132,$B$6:$J$761,5,FALSE),IFERROR(VLOOKUP(AC$132&amp;"-"&amp;$M200,$B$6:$J$761,8,FALSE),"")))</f>
        <v>-0.99480000000000002</v>
      </c>
      <c r="AD200" s="23" t="str">
        <f t="shared" si="136"/>
        <v/>
      </c>
      <c r="AE200" s="23" t="str">
        <f t="shared" si="136"/>
        <v/>
      </c>
      <c r="AF200" s="23" t="str">
        <f t="shared" si="136"/>
        <v/>
      </c>
      <c r="AG200" s="23" t="str">
        <f t="shared" si="136"/>
        <v/>
      </c>
      <c r="AH200" s="23">
        <f t="shared" si="136"/>
        <v>-1.792</v>
      </c>
      <c r="AI200" s="23">
        <f t="shared" si="136"/>
        <v>-1.792</v>
      </c>
      <c r="AJ200" s="23" t="str">
        <f t="shared" si="136"/>
        <v/>
      </c>
      <c r="AK200" s="23" t="str">
        <f t="shared" si="136"/>
        <v/>
      </c>
      <c r="AL200" s="23" t="str">
        <f t="shared" si="136"/>
        <v/>
      </c>
      <c r="AM200" s="23" t="str">
        <f t="shared" si="136"/>
        <v/>
      </c>
      <c r="AN200" s="23" t="str">
        <f t="shared" si="136"/>
        <v/>
      </c>
      <c r="AO200" s="23" t="str">
        <f t="shared" si="136"/>
        <v/>
      </c>
      <c r="AP200" s="23" t="str">
        <f t="shared" si="136"/>
        <v/>
      </c>
      <c r="AQ200" s="23" t="str">
        <f t="shared" si="136"/>
        <v/>
      </c>
      <c r="AR200" s="23" t="str">
        <f t="shared" si="136"/>
        <v/>
      </c>
      <c r="AS200" s="23" t="str">
        <f t="shared" si="126"/>
        <v/>
      </c>
      <c r="AT200" s="23" t="str">
        <f t="shared" si="126"/>
        <v/>
      </c>
      <c r="AU200" s="23" t="str">
        <f t="shared" si="137"/>
        <v/>
      </c>
      <c r="AV200" s="23" t="str">
        <f t="shared" si="137"/>
        <v/>
      </c>
      <c r="AW200" s="23" t="str">
        <f t="shared" si="137"/>
        <v/>
      </c>
      <c r="AX200" s="23" t="str">
        <f t="shared" si="137"/>
        <v/>
      </c>
      <c r="AY200" s="23" t="str">
        <f t="shared" si="137"/>
        <v/>
      </c>
      <c r="AZ200" s="23" t="str">
        <f t="shared" si="137"/>
        <v/>
      </c>
      <c r="BA200" s="23">
        <f t="shared" si="137"/>
        <v>0</v>
      </c>
      <c r="BB200" s="23">
        <f t="shared" si="137"/>
        <v>0</v>
      </c>
      <c r="BC200" s="23" t="str">
        <f t="shared" si="137"/>
        <v/>
      </c>
      <c r="BD200" s="23" t="str">
        <f t="shared" si="137"/>
        <v/>
      </c>
      <c r="BE200" s="23" t="str">
        <f t="shared" si="137"/>
        <v/>
      </c>
      <c r="BF200" s="23" t="str">
        <f t="shared" si="137"/>
        <v/>
      </c>
      <c r="BG200" s="23" t="str">
        <f t="shared" si="137"/>
        <v/>
      </c>
      <c r="BH200" s="23" t="str">
        <f t="shared" si="137"/>
        <v/>
      </c>
      <c r="BI200" s="23" t="str">
        <f t="shared" si="137"/>
        <v/>
      </c>
      <c r="BJ200" s="23" t="str">
        <f t="shared" si="137"/>
        <v/>
      </c>
      <c r="BK200" s="23" t="str">
        <f t="shared" si="139"/>
        <v/>
      </c>
      <c r="BL200" s="23" t="str">
        <f t="shared" si="139"/>
        <v/>
      </c>
      <c r="BM200" s="23">
        <f t="shared" si="139"/>
        <v>0</v>
      </c>
      <c r="BN200" s="23" t="str">
        <f t="shared" si="139"/>
        <v/>
      </c>
      <c r="BO200" s="23" t="str">
        <f t="shared" si="139"/>
        <v/>
      </c>
      <c r="BP200" s="23" t="str">
        <f t="shared" si="139"/>
        <v/>
      </c>
      <c r="BQ200" s="23" t="str">
        <f t="shared" si="139"/>
        <v/>
      </c>
      <c r="BR200" s="23" t="str">
        <f t="shared" si="139"/>
        <v/>
      </c>
      <c r="BS200" s="23" t="str">
        <f t="shared" si="139"/>
        <v/>
      </c>
      <c r="BT200" s="23" t="str">
        <f t="shared" si="139"/>
        <v/>
      </c>
      <c r="BU200" s="23" t="str">
        <f t="shared" si="139"/>
        <v/>
      </c>
      <c r="BV200" s="23" t="str">
        <f t="shared" si="139"/>
        <v/>
      </c>
      <c r="BW200" s="23" t="str">
        <f t="shared" si="139"/>
        <v/>
      </c>
      <c r="BX200" s="23" t="str">
        <f t="shared" si="135"/>
        <v/>
      </c>
      <c r="BY200" s="23" t="str">
        <f t="shared" si="135"/>
        <v/>
      </c>
      <c r="BZ200" s="23" t="str">
        <f t="shared" si="135"/>
        <v/>
      </c>
      <c r="CA200" s="23" t="str">
        <f t="shared" si="135"/>
        <v/>
      </c>
      <c r="CB200" s="23" t="str">
        <f t="shared" si="135"/>
        <v/>
      </c>
      <c r="CC200" s="23">
        <f t="shared" si="135"/>
        <v>1</v>
      </c>
      <c r="CD200" s="23">
        <f t="shared" si="135"/>
        <v>0</v>
      </c>
      <c r="CE200" s="23">
        <f t="shared" si="135"/>
        <v>0</v>
      </c>
      <c r="CF200" s="23" t="str">
        <f t="shared" si="135"/>
        <v/>
      </c>
      <c r="CG200" s="23">
        <f t="shared" si="135"/>
        <v>0</v>
      </c>
      <c r="CH200" s="23">
        <f t="shared" si="135"/>
        <v>0</v>
      </c>
      <c r="CI200" s="23" t="str">
        <f t="shared" si="135"/>
        <v/>
      </c>
      <c r="CJ200" s="23" t="str">
        <f t="shared" si="135"/>
        <v/>
      </c>
      <c r="CK200" s="23" t="str">
        <f t="shared" si="135"/>
        <v/>
      </c>
      <c r="CL200" s="23" t="str">
        <f t="shared" si="134"/>
        <v/>
      </c>
      <c r="CM200" s="23" t="str">
        <f t="shared" si="134"/>
        <v/>
      </c>
      <c r="CN200" s="23" t="str">
        <f t="shared" si="134"/>
        <v/>
      </c>
      <c r="CO200" s="23" t="str">
        <f t="shared" si="134"/>
        <v/>
      </c>
      <c r="CP200" s="23">
        <f t="shared" si="134"/>
        <v>-1.248</v>
      </c>
      <c r="CQ200" s="23">
        <f t="shared" si="134"/>
        <v>-1.248</v>
      </c>
      <c r="CR200" s="23" t="str">
        <f t="shared" si="134"/>
        <v/>
      </c>
      <c r="CS200" s="23" t="str">
        <f t="shared" si="134"/>
        <v/>
      </c>
      <c r="CT200" s="23" t="str">
        <f t="shared" si="134"/>
        <v/>
      </c>
      <c r="CU200" s="23" t="str">
        <f t="shared" si="134"/>
        <v/>
      </c>
      <c r="CV200" s="23" t="str">
        <f t="shared" si="134"/>
        <v/>
      </c>
      <c r="CW200" s="23" t="str">
        <f t="shared" si="134"/>
        <v/>
      </c>
      <c r="CX200" s="23" t="str">
        <f t="shared" si="134"/>
        <v/>
      </c>
      <c r="CY200" s="23" t="str">
        <f t="shared" si="134"/>
        <v/>
      </c>
      <c r="CZ200" s="23" t="str">
        <f t="shared" si="134"/>
        <v/>
      </c>
      <c r="DA200" s="23" t="str">
        <f t="shared" si="141"/>
        <v/>
      </c>
      <c r="DB200" s="23" t="str">
        <f t="shared" si="141"/>
        <v/>
      </c>
      <c r="DC200" s="23" t="str">
        <f t="shared" si="141"/>
        <v/>
      </c>
      <c r="DD200" s="23" t="str">
        <f t="shared" si="130"/>
        <v/>
      </c>
      <c r="DE200" s="23" t="str">
        <f t="shared" si="130"/>
        <v/>
      </c>
      <c r="DF200" s="23" t="str">
        <f t="shared" si="130"/>
        <v/>
      </c>
      <c r="DG200" s="23" t="str">
        <f t="shared" si="130"/>
        <v/>
      </c>
      <c r="DH200" s="23" t="str">
        <f t="shared" si="130"/>
        <v/>
      </c>
      <c r="DI200" s="23" t="str">
        <f t="shared" si="130"/>
        <v/>
      </c>
      <c r="DJ200" s="23" t="str">
        <f t="shared" si="130"/>
        <v/>
      </c>
      <c r="DK200" s="23" t="str">
        <f t="shared" si="130"/>
        <v/>
      </c>
      <c r="DL200" s="23" t="str">
        <f t="shared" si="130"/>
        <v/>
      </c>
      <c r="DM200" s="23" t="str">
        <f t="shared" si="130"/>
        <v/>
      </c>
      <c r="DN200" s="23" t="str">
        <f t="shared" si="130"/>
        <v/>
      </c>
      <c r="DO200" s="23" t="str">
        <f t="shared" si="130"/>
        <v/>
      </c>
      <c r="DP200" s="23" t="str">
        <f t="shared" si="130"/>
        <v/>
      </c>
      <c r="DQ200" s="23" t="str">
        <f t="shared" si="133"/>
        <v/>
      </c>
      <c r="DR200" s="23" t="str">
        <f t="shared" si="133"/>
        <v/>
      </c>
      <c r="DS200" s="23" t="str">
        <f t="shared" si="133"/>
        <v/>
      </c>
      <c r="DT200" s="23" t="str">
        <f t="shared" si="133"/>
        <v/>
      </c>
      <c r="DU200" s="23" t="str">
        <f t="shared" si="133"/>
        <v/>
      </c>
      <c r="DV200" s="23" t="str">
        <f t="shared" si="133"/>
        <v/>
      </c>
      <c r="DW200" s="23" t="str">
        <f t="shared" si="133"/>
        <v/>
      </c>
      <c r="DX200" s="23" t="str">
        <f t="shared" si="133"/>
        <v/>
      </c>
      <c r="DY200" s="23" t="str">
        <f t="shared" si="133"/>
        <v/>
      </c>
      <c r="DZ200" s="23" t="str">
        <f t="shared" si="133"/>
        <v/>
      </c>
      <c r="EA200" s="23" t="str">
        <f t="shared" si="133"/>
        <v/>
      </c>
      <c r="EB200" s="23" t="str">
        <f t="shared" si="133"/>
        <v/>
      </c>
      <c r="EC200" s="23" t="str">
        <f t="shared" si="133"/>
        <v/>
      </c>
      <c r="ED200" s="23" t="str">
        <f t="shared" si="133"/>
        <v/>
      </c>
      <c r="EE200" s="23" t="str">
        <f t="shared" si="133"/>
        <v/>
      </c>
      <c r="EF200" s="23" t="str">
        <f t="shared" si="133"/>
        <v/>
      </c>
      <c r="EG200" s="23" t="str">
        <f t="shared" si="132"/>
        <v/>
      </c>
      <c r="EH200" s="23" t="str">
        <f t="shared" si="132"/>
        <v/>
      </c>
    </row>
    <row r="201" spans="2:138" x14ac:dyDescent="0.3">
      <c r="B201" s="17" t="str">
        <f t="shared" si="140"/>
        <v>4-25</v>
      </c>
      <c r="C201" s="17">
        <v>4</v>
      </c>
      <c r="D201" s="17">
        <v>25</v>
      </c>
      <c r="E201" s="17">
        <v>-113.6</v>
      </c>
      <c r="F201" s="17">
        <v>19.72</v>
      </c>
      <c r="G201" s="17">
        <v>0</v>
      </c>
      <c r="H201" s="17">
        <v>-69.23</v>
      </c>
      <c r="I201" s="17">
        <v>-0.7359</v>
      </c>
      <c r="J201" s="17">
        <v>0</v>
      </c>
      <c r="K201" s="50"/>
      <c r="L201" s="74">
        <v>69</v>
      </c>
      <c r="M201" s="74">
        <v>37</v>
      </c>
      <c r="N201" s="23">
        <f t="shared" ref="N201:AC216" si="143">IF($M201=N$132,1,IFERROR(VLOOKUP($M201&amp;"-"&amp;N$132,$B$6:$J$761,5,FALSE),IFERROR(VLOOKUP(N$132&amp;"-"&amp;$M201,$B$6:$J$761,8,FALSE),"")))</f>
        <v>-0.68940000000000001</v>
      </c>
      <c r="O201" s="23">
        <f t="shared" si="143"/>
        <v>-0.68940000000000001</v>
      </c>
      <c r="P201" s="23">
        <f t="shared" si="143"/>
        <v>-0.68940000000000001</v>
      </c>
      <c r="Q201" s="23">
        <f t="shared" si="143"/>
        <v>-0.68940000000000001</v>
      </c>
      <c r="R201" s="23">
        <f t="shared" si="143"/>
        <v>-9.5759999999999998E-2</v>
      </c>
      <c r="S201" s="23">
        <f t="shared" si="143"/>
        <v>-9.5759999999999998E-2</v>
      </c>
      <c r="T201" s="23">
        <f t="shared" si="143"/>
        <v>-9.5759999999999998E-2</v>
      </c>
      <c r="U201" s="23">
        <f t="shared" si="143"/>
        <v>-9.5759999999999998E-2</v>
      </c>
      <c r="V201" s="23">
        <f t="shared" si="143"/>
        <v>-8.707001</v>
      </c>
      <c r="W201" s="23">
        <f t="shared" si="143"/>
        <v>-8.707001</v>
      </c>
      <c r="X201" s="23">
        <f t="shared" si="143"/>
        <v>-2.9250000000000002E-2</v>
      </c>
      <c r="Y201" s="23">
        <f t="shared" si="143"/>
        <v>-2.9250000000000002E-2</v>
      </c>
      <c r="Z201" s="23">
        <f t="shared" si="143"/>
        <v>-2.9250000000000002E-2</v>
      </c>
      <c r="AA201" s="23">
        <f t="shared" si="143"/>
        <v>0</v>
      </c>
      <c r="AB201" s="23">
        <f t="shared" si="143"/>
        <v>0</v>
      </c>
      <c r="AC201" s="23" t="str">
        <f t="shared" si="143"/>
        <v/>
      </c>
      <c r="AD201" s="23" t="str">
        <f t="shared" si="136"/>
        <v/>
      </c>
      <c r="AE201" s="23">
        <f t="shared" si="136"/>
        <v>3.1429999999999998</v>
      </c>
      <c r="AF201" s="23">
        <f t="shared" si="136"/>
        <v>3.1429999999999998</v>
      </c>
      <c r="AG201" s="23">
        <f t="shared" si="136"/>
        <v>0</v>
      </c>
      <c r="AH201" s="23">
        <f t="shared" si="136"/>
        <v>1.052</v>
      </c>
      <c r="AI201" s="23">
        <f t="shared" si="136"/>
        <v>1.052</v>
      </c>
      <c r="AJ201" s="23">
        <f t="shared" si="136"/>
        <v>0.80310000000000004</v>
      </c>
      <c r="AK201" s="23">
        <f t="shared" si="136"/>
        <v>0.24</v>
      </c>
      <c r="AL201" s="23">
        <f t="shared" si="136"/>
        <v>0.24</v>
      </c>
      <c r="AM201" s="23">
        <f t="shared" si="136"/>
        <v>0.24</v>
      </c>
      <c r="AN201" s="23">
        <f t="shared" si="136"/>
        <v>-4.9962999999999997</v>
      </c>
      <c r="AO201" s="23" t="str">
        <f t="shared" si="136"/>
        <v/>
      </c>
      <c r="AP201" s="23" t="str">
        <f t="shared" si="136"/>
        <v/>
      </c>
      <c r="AQ201" s="23" t="str">
        <f t="shared" si="136"/>
        <v/>
      </c>
      <c r="AR201" s="23" t="str">
        <f t="shared" si="136"/>
        <v/>
      </c>
      <c r="AS201" s="23" t="str">
        <f t="shared" si="126"/>
        <v/>
      </c>
      <c r="AT201" s="23" t="str">
        <f t="shared" si="126"/>
        <v/>
      </c>
      <c r="AU201" s="23" t="str">
        <f t="shared" si="137"/>
        <v/>
      </c>
      <c r="AV201" s="23" t="str">
        <f t="shared" si="137"/>
        <v/>
      </c>
      <c r="AW201" s="23" t="str">
        <f t="shared" si="137"/>
        <v/>
      </c>
      <c r="AX201" s="23" t="str">
        <f t="shared" si="137"/>
        <v/>
      </c>
      <c r="AY201" s="23" t="str">
        <f t="shared" si="137"/>
        <v/>
      </c>
      <c r="AZ201" s="23" t="str">
        <f t="shared" si="137"/>
        <v/>
      </c>
      <c r="BA201" s="23">
        <f t="shared" si="137"/>
        <v>1.1950000000000001</v>
      </c>
      <c r="BB201" s="23">
        <f t="shared" si="137"/>
        <v>1.1950000000000001</v>
      </c>
      <c r="BC201" s="23">
        <f t="shared" si="137"/>
        <v>1.5490999999999999</v>
      </c>
      <c r="BD201" s="23" t="str">
        <f t="shared" si="137"/>
        <v/>
      </c>
      <c r="BE201" s="23">
        <f t="shared" si="137"/>
        <v>0</v>
      </c>
      <c r="BF201" s="23">
        <f t="shared" si="137"/>
        <v>0</v>
      </c>
      <c r="BG201" s="23">
        <f t="shared" si="137"/>
        <v>0</v>
      </c>
      <c r="BH201" s="23">
        <f t="shared" si="137"/>
        <v>0</v>
      </c>
      <c r="BI201" s="23">
        <f t="shared" si="137"/>
        <v>0</v>
      </c>
      <c r="BJ201" s="23">
        <f t="shared" si="137"/>
        <v>0</v>
      </c>
      <c r="BK201" s="23">
        <f t="shared" si="139"/>
        <v>0</v>
      </c>
      <c r="BL201" s="23">
        <f t="shared" si="139"/>
        <v>0</v>
      </c>
      <c r="BM201" s="23">
        <f t="shared" si="139"/>
        <v>-0.3226</v>
      </c>
      <c r="BN201" s="23" t="str">
        <f t="shared" si="139"/>
        <v/>
      </c>
      <c r="BO201" s="23">
        <f t="shared" si="139"/>
        <v>0</v>
      </c>
      <c r="BP201" s="23">
        <f t="shared" si="139"/>
        <v>0</v>
      </c>
      <c r="BQ201" s="23">
        <f t="shared" si="139"/>
        <v>0</v>
      </c>
      <c r="BR201" s="23" t="str">
        <f t="shared" si="139"/>
        <v/>
      </c>
      <c r="BS201" s="23">
        <f t="shared" si="139"/>
        <v>3.4189999999999998E-2</v>
      </c>
      <c r="BT201" s="23" t="str">
        <f t="shared" si="139"/>
        <v/>
      </c>
      <c r="BU201" s="23" t="str">
        <f t="shared" si="139"/>
        <v/>
      </c>
      <c r="BV201" s="23">
        <f t="shared" si="139"/>
        <v>0</v>
      </c>
      <c r="BW201" s="23" t="str">
        <f t="shared" si="139"/>
        <v/>
      </c>
      <c r="BX201" s="23" t="str">
        <f t="shared" si="135"/>
        <v/>
      </c>
      <c r="BY201" s="23" t="str">
        <f t="shared" si="135"/>
        <v/>
      </c>
      <c r="BZ201" s="23" t="str">
        <f t="shared" si="135"/>
        <v/>
      </c>
      <c r="CA201" s="23" t="str">
        <f t="shared" si="135"/>
        <v/>
      </c>
      <c r="CB201" s="23" t="str">
        <f t="shared" si="135"/>
        <v/>
      </c>
      <c r="CC201" s="23">
        <f t="shared" si="135"/>
        <v>0</v>
      </c>
      <c r="CD201" s="23">
        <f t="shared" si="135"/>
        <v>1</v>
      </c>
      <c r="CE201" s="23">
        <f t="shared" si="135"/>
        <v>-9.5759999999999998E-2</v>
      </c>
      <c r="CF201" s="23" t="str">
        <f t="shared" si="135"/>
        <v/>
      </c>
      <c r="CG201" s="23">
        <f t="shared" si="135"/>
        <v>0</v>
      </c>
      <c r="CH201" s="23">
        <f t="shared" si="135"/>
        <v>0</v>
      </c>
      <c r="CI201" s="23" t="str">
        <f t="shared" si="135"/>
        <v/>
      </c>
      <c r="CJ201" s="23" t="str">
        <f t="shared" si="135"/>
        <v/>
      </c>
      <c r="CK201" s="23" t="str">
        <f t="shared" si="135"/>
        <v/>
      </c>
      <c r="CL201" s="23">
        <f t="shared" si="134"/>
        <v>0</v>
      </c>
      <c r="CM201" s="23">
        <f t="shared" si="134"/>
        <v>-0.53239999999999998</v>
      </c>
      <c r="CN201" s="23">
        <f t="shared" si="134"/>
        <v>-0.53239999999999998</v>
      </c>
      <c r="CO201" s="23">
        <f t="shared" si="134"/>
        <v>-0.53239999999999998</v>
      </c>
      <c r="CP201" s="23">
        <f t="shared" si="134"/>
        <v>0</v>
      </c>
      <c r="CQ201" s="23">
        <f t="shared" si="134"/>
        <v>0</v>
      </c>
      <c r="CR201" s="23">
        <f t="shared" si="134"/>
        <v>-4.9962999999999997</v>
      </c>
      <c r="CS201" s="23">
        <f t="shared" si="134"/>
        <v>-4.9962999999999997</v>
      </c>
      <c r="CT201" s="23" t="str">
        <f t="shared" si="134"/>
        <v/>
      </c>
      <c r="CU201" s="23" t="str">
        <f t="shared" si="134"/>
        <v/>
      </c>
      <c r="CV201" s="23" t="str">
        <f t="shared" si="134"/>
        <v/>
      </c>
      <c r="CW201" s="23" t="str">
        <f t="shared" si="134"/>
        <v/>
      </c>
      <c r="CX201" s="23" t="str">
        <f t="shared" si="134"/>
        <v/>
      </c>
      <c r="CY201" s="23" t="str">
        <f t="shared" si="134"/>
        <v/>
      </c>
      <c r="CZ201" s="23" t="str">
        <f t="shared" si="134"/>
        <v/>
      </c>
      <c r="DA201" s="23" t="str">
        <f t="shared" si="141"/>
        <v/>
      </c>
      <c r="DB201" s="23" t="str">
        <f t="shared" si="141"/>
        <v/>
      </c>
      <c r="DC201" s="23" t="str">
        <f t="shared" si="141"/>
        <v/>
      </c>
      <c r="DD201" s="23" t="str">
        <f t="shared" si="130"/>
        <v/>
      </c>
      <c r="DE201" s="23" t="str">
        <f t="shared" si="130"/>
        <v/>
      </c>
      <c r="DF201" s="23" t="str">
        <f t="shared" si="130"/>
        <v/>
      </c>
      <c r="DG201" s="23" t="str">
        <f t="shared" si="130"/>
        <v/>
      </c>
      <c r="DH201" s="23" t="str">
        <f t="shared" si="130"/>
        <v/>
      </c>
      <c r="DI201" s="23" t="str">
        <f t="shared" si="130"/>
        <v/>
      </c>
      <c r="DJ201" s="23" t="str">
        <f t="shared" si="130"/>
        <v/>
      </c>
      <c r="DK201" s="23" t="str">
        <f t="shared" si="130"/>
        <v/>
      </c>
      <c r="DL201" s="23" t="str">
        <f t="shared" si="130"/>
        <v/>
      </c>
      <c r="DM201" s="23" t="str">
        <f t="shared" si="130"/>
        <v/>
      </c>
      <c r="DN201" s="23" t="str">
        <f t="shared" si="130"/>
        <v/>
      </c>
      <c r="DO201" s="23" t="str">
        <f t="shared" si="130"/>
        <v/>
      </c>
      <c r="DP201" s="23" t="str">
        <f t="shared" si="130"/>
        <v/>
      </c>
      <c r="DQ201" s="23" t="str">
        <f t="shared" si="133"/>
        <v/>
      </c>
      <c r="DR201" s="23" t="str">
        <f t="shared" si="133"/>
        <v/>
      </c>
      <c r="DS201" s="23" t="str">
        <f t="shared" si="133"/>
        <v/>
      </c>
      <c r="DT201" s="23" t="str">
        <f t="shared" si="133"/>
        <v/>
      </c>
      <c r="DU201" s="23" t="str">
        <f t="shared" si="133"/>
        <v/>
      </c>
      <c r="DV201" s="23" t="str">
        <f t="shared" si="133"/>
        <v/>
      </c>
      <c r="DW201" s="23" t="str">
        <f t="shared" si="133"/>
        <v/>
      </c>
      <c r="DX201" s="23" t="str">
        <f t="shared" si="133"/>
        <v/>
      </c>
      <c r="DY201" s="23" t="str">
        <f t="shared" si="133"/>
        <v/>
      </c>
      <c r="DZ201" s="23" t="str">
        <f t="shared" si="133"/>
        <v/>
      </c>
      <c r="EA201" s="23" t="str">
        <f t="shared" si="133"/>
        <v/>
      </c>
      <c r="EB201" s="23" t="str">
        <f t="shared" si="133"/>
        <v/>
      </c>
      <c r="EC201" s="23" t="str">
        <f t="shared" si="133"/>
        <v/>
      </c>
      <c r="ED201" s="23" t="str">
        <f t="shared" si="133"/>
        <v/>
      </c>
      <c r="EE201" s="23" t="str">
        <f t="shared" si="133"/>
        <v/>
      </c>
      <c r="EF201" s="23" t="str">
        <f t="shared" ref="EF201:EH201" si="144">IF($M201=EF$132,1,IFERROR(VLOOKUP($M201&amp;"-"&amp;EF$132,$B$6:$J$761,5,FALSE),IFERROR(VLOOKUP(EF$132&amp;"-"&amp;$M201,$B$6:$J$761,8,FALSE),"")))</f>
        <v/>
      </c>
      <c r="EG201" s="23" t="str">
        <f t="shared" si="144"/>
        <v/>
      </c>
      <c r="EH201" s="23" t="str">
        <f t="shared" si="144"/>
        <v/>
      </c>
    </row>
    <row r="202" spans="2:138" x14ac:dyDescent="0.3">
      <c r="B202" s="17" t="str">
        <f t="shared" si="140"/>
        <v>4-26</v>
      </c>
      <c r="C202" s="17">
        <v>4</v>
      </c>
      <c r="D202" s="17">
        <v>26</v>
      </c>
      <c r="E202" s="17">
        <v>1358</v>
      </c>
      <c r="F202" s="17">
        <v>-9.968</v>
      </c>
      <c r="G202" s="17">
        <v>2.0930000000000001E-2</v>
      </c>
      <c r="H202" s="17">
        <v>1014</v>
      </c>
      <c r="I202" s="17">
        <v>-4.702</v>
      </c>
      <c r="J202" s="17">
        <v>4.3810000000000003E-3</v>
      </c>
      <c r="K202" s="50"/>
      <c r="L202" s="74">
        <v>70</v>
      </c>
      <c r="M202" s="74">
        <v>2</v>
      </c>
      <c r="N202" s="23">
        <f t="shared" si="143"/>
        <v>6.1707999999999999E-2</v>
      </c>
      <c r="O202" s="23">
        <f t="shared" si="143"/>
        <v>6.1707999999999999E-2</v>
      </c>
      <c r="P202" s="23">
        <f t="shared" si="143"/>
        <v>6.1707999999999999E-2</v>
      </c>
      <c r="Q202" s="23">
        <f t="shared" si="143"/>
        <v>6.1707999999999999E-2</v>
      </c>
      <c r="R202" s="23">
        <f t="shared" si="143"/>
        <v>1</v>
      </c>
      <c r="S202" s="23">
        <f t="shared" si="143"/>
        <v>1</v>
      </c>
      <c r="T202" s="23">
        <f t="shared" si="143"/>
        <v>1</v>
      </c>
      <c r="U202" s="23">
        <f t="shared" si="143"/>
        <v>1</v>
      </c>
      <c r="V202" s="23">
        <f t="shared" si="143"/>
        <v>-0.58860000000000001</v>
      </c>
      <c r="W202" s="23">
        <f t="shared" si="143"/>
        <v>-0.58860000000000001</v>
      </c>
      <c r="X202" s="23">
        <f t="shared" si="143"/>
        <v>-0.85519999999999996</v>
      </c>
      <c r="Y202" s="23">
        <f t="shared" si="143"/>
        <v>-0.85519999999999996</v>
      </c>
      <c r="Z202" s="23">
        <f t="shared" si="143"/>
        <v>-0.85519999999999996</v>
      </c>
      <c r="AA202" s="23">
        <f t="shared" si="143"/>
        <v>-6.508</v>
      </c>
      <c r="AB202" s="23">
        <f t="shared" si="143"/>
        <v>10</v>
      </c>
      <c r="AC202" s="23">
        <f t="shared" si="143"/>
        <v>0.1482</v>
      </c>
      <c r="AD202" s="23">
        <f t="shared" si="136"/>
        <v>-1.9550000000000001</v>
      </c>
      <c r="AE202" s="23">
        <f t="shared" si="136"/>
        <v>0.69911000000000001</v>
      </c>
      <c r="AF202" s="23">
        <f t="shared" si="136"/>
        <v>0.69911000000000001</v>
      </c>
      <c r="AG202" s="23">
        <f t="shared" si="136"/>
        <v>0</v>
      </c>
      <c r="AH202" s="23">
        <f t="shared" si="136"/>
        <v>-2.4224000000000001</v>
      </c>
      <c r="AI202" s="23">
        <f t="shared" si="136"/>
        <v>-2.4224000000000001</v>
      </c>
      <c r="AJ202" s="23">
        <f t="shared" si="136"/>
        <v>0</v>
      </c>
      <c r="AK202" s="23">
        <f t="shared" si="136"/>
        <v>-2.5089999999999999</v>
      </c>
      <c r="AL202" s="23">
        <f t="shared" si="136"/>
        <v>-2.5089999999999999</v>
      </c>
      <c r="AM202" s="23">
        <f t="shared" si="136"/>
        <v>-2.5089999999999999</v>
      </c>
      <c r="AN202" s="23">
        <f t="shared" si="136"/>
        <v>-0.20366999999999999</v>
      </c>
      <c r="AO202" s="23">
        <f t="shared" si="136"/>
        <v>-8.6530009999999997</v>
      </c>
      <c r="AP202" s="23">
        <f t="shared" si="136"/>
        <v>-8.6530009999999997</v>
      </c>
      <c r="AQ202" s="23">
        <f t="shared" si="136"/>
        <v>-8.6530009999999997</v>
      </c>
      <c r="AR202" s="23">
        <f t="shared" si="136"/>
        <v>0</v>
      </c>
      <c r="AS202" s="23">
        <f t="shared" si="126"/>
        <v>0</v>
      </c>
      <c r="AT202" s="23">
        <f t="shared" si="126"/>
        <v>0</v>
      </c>
      <c r="AU202" s="23">
        <f t="shared" si="137"/>
        <v>0</v>
      </c>
      <c r="AV202" s="23">
        <f t="shared" si="137"/>
        <v>0</v>
      </c>
      <c r="AW202" s="23">
        <f t="shared" si="137"/>
        <v>-10.72</v>
      </c>
      <c r="AX202" s="23">
        <f t="shared" si="137"/>
        <v>0</v>
      </c>
      <c r="AY202" s="23">
        <f t="shared" si="137"/>
        <v>0</v>
      </c>
      <c r="AZ202" s="23">
        <f t="shared" si="137"/>
        <v>0</v>
      </c>
      <c r="BA202" s="23">
        <f t="shared" si="137"/>
        <v>0</v>
      </c>
      <c r="BB202" s="23">
        <f t="shared" si="137"/>
        <v>0</v>
      </c>
      <c r="BC202" s="23">
        <f t="shared" si="137"/>
        <v>8.1548999999999996</v>
      </c>
      <c r="BD202" s="23" t="str">
        <f t="shared" si="137"/>
        <v/>
      </c>
      <c r="BE202" s="23">
        <f t="shared" si="137"/>
        <v>-1.4870000000000001</v>
      </c>
      <c r="BF202" s="23">
        <f t="shared" si="137"/>
        <v>-1.4870000000000001</v>
      </c>
      <c r="BG202" s="23">
        <f t="shared" si="137"/>
        <v>-1.4870000000000001</v>
      </c>
      <c r="BH202" s="23">
        <f t="shared" si="137"/>
        <v>0</v>
      </c>
      <c r="BI202" s="23">
        <f t="shared" si="137"/>
        <v>0</v>
      </c>
      <c r="BJ202" s="23">
        <f t="shared" si="137"/>
        <v>0</v>
      </c>
      <c r="BK202" s="23">
        <f t="shared" si="139"/>
        <v>0</v>
      </c>
      <c r="BL202" s="23">
        <f t="shared" si="139"/>
        <v>0</v>
      </c>
      <c r="BM202" s="23">
        <f t="shared" si="139"/>
        <v>-2.1164000000000001</v>
      </c>
      <c r="BN202" s="23">
        <f t="shared" si="139"/>
        <v>9.8049999999999997</v>
      </c>
      <c r="BO202" s="23">
        <f t="shared" si="139"/>
        <v>8.7260000000000004E-2</v>
      </c>
      <c r="BP202" s="23">
        <f t="shared" si="139"/>
        <v>8.7260000000000004E-2</v>
      </c>
      <c r="BQ202" s="23">
        <f t="shared" si="139"/>
        <v>8.7260000000000004E-2</v>
      </c>
      <c r="BR202" s="23" t="str">
        <f t="shared" si="139"/>
        <v/>
      </c>
      <c r="BS202" s="23">
        <f t="shared" si="139"/>
        <v>1.5449999999999999</v>
      </c>
      <c r="BT202" s="23" t="str">
        <f t="shared" si="139"/>
        <v/>
      </c>
      <c r="BU202" s="23" t="str">
        <f t="shared" si="139"/>
        <v/>
      </c>
      <c r="BV202" s="23">
        <f t="shared" si="139"/>
        <v>0</v>
      </c>
      <c r="BW202" s="23" t="str">
        <f t="shared" si="139"/>
        <v/>
      </c>
      <c r="BX202" s="23" t="str">
        <f t="shared" si="135"/>
        <v/>
      </c>
      <c r="BY202" s="23">
        <f t="shared" si="135"/>
        <v>0.59409999999999996</v>
      </c>
      <c r="BZ202" s="23">
        <f t="shared" si="135"/>
        <v>-3.8641000000000001</v>
      </c>
      <c r="CA202" s="23">
        <f t="shared" si="135"/>
        <v>-3.8641000000000001</v>
      </c>
      <c r="CB202" s="23">
        <f t="shared" si="135"/>
        <v>1.96</v>
      </c>
      <c r="CC202" s="23">
        <f t="shared" si="135"/>
        <v>0</v>
      </c>
      <c r="CD202" s="23">
        <f t="shared" si="135"/>
        <v>-3.8620000000000002E-2</v>
      </c>
      <c r="CE202" s="23">
        <f t="shared" si="135"/>
        <v>1</v>
      </c>
      <c r="CF202" s="23">
        <f t="shared" si="135"/>
        <v>-0.30249999999999999</v>
      </c>
      <c r="CG202" s="23">
        <f t="shared" si="135"/>
        <v>0</v>
      </c>
      <c r="CH202" s="23">
        <f t="shared" si="135"/>
        <v>0</v>
      </c>
      <c r="CI202" s="23" t="str">
        <f t="shared" si="135"/>
        <v/>
      </c>
      <c r="CJ202" s="23" t="str">
        <f t="shared" si="135"/>
        <v/>
      </c>
      <c r="CK202" s="23" t="str">
        <f t="shared" si="135"/>
        <v/>
      </c>
      <c r="CL202" s="23">
        <f t="shared" si="134"/>
        <v>1.2969999999999999</v>
      </c>
      <c r="CM202" s="23">
        <f t="shared" si="134"/>
        <v>-0.18820000000000001</v>
      </c>
      <c r="CN202" s="23">
        <f t="shared" si="134"/>
        <v>-0.18820000000000001</v>
      </c>
      <c r="CO202" s="23">
        <f t="shared" si="134"/>
        <v>-0.18820000000000001</v>
      </c>
      <c r="CP202" s="23">
        <f t="shared" si="134"/>
        <v>-6.508</v>
      </c>
      <c r="CQ202" s="23">
        <f t="shared" si="134"/>
        <v>-6.508</v>
      </c>
      <c r="CR202" s="23">
        <f t="shared" si="134"/>
        <v>-0.20366999999999999</v>
      </c>
      <c r="CS202" s="23">
        <f t="shared" si="134"/>
        <v>-0.20366999999999999</v>
      </c>
      <c r="CT202" s="23">
        <f t="shared" si="134"/>
        <v>-8.6530009999999997</v>
      </c>
      <c r="CU202" s="23">
        <f t="shared" si="134"/>
        <v>-1.8285</v>
      </c>
      <c r="CV202" s="23">
        <f t="shared" si="134"/>
        <v>-1.8285</v>
      </c>
      <c r="CW202" s="23">
        <f t="shared" si="134"/>
        <v>-1.8285</v>
      </c>
      <c r="CX202" s="23">
        <f t="shared" si="134"/>
        <v>-1.8285</v>
      </c>
      <c r="CY202" s="23">
        <f t="shared" si="134"/>
        <v>1.9522999999999999</v>
      </c>
      <c r="CZ202" s="23">
        <f t="shared" si="134"/>
        <v>1.9522999999999999</v>
      </c>
      <c r="DA202" s="23">
        <f t="shared" si="141"/>
        <v>3.9212699999999998</v>
      </c>
      <c r="DB202" s="23">
        <f t="shared" si="141"/>
        <v>3.9212699999999998</v>
      </c>
      <c r="DC202" s="23">
        <f t="shared" si="141"/>
        <v>1.9522999999999999</v>
      </c>
      <c r="DD202" s="23">
        <f t="shared" si="130"/>
        <v>0</v>
      </c>
      <c r="DE202" s="23">
        <f t="shared" ref="DE202:DT220" si="145">IF($M202=DE$132,1,IFERROR(VLOOKUP($M202&amp;"-"&amp;DE$132,$B$6:$J$761,5,FALSE),IFERROR(VLOOKUP(DE$132&amp;"-"&amp;$M202,$B$6:$J$761,8,FALSE),"")))</f>
        <v>0</v>
      </c>
      <c r="DF202" s="23">
        <f t="shared" si="145"/>
        <v>0</v>
      </c>
      <c r="DG202" s="23">
        <f t="shared" si="145"/>
        <v>0</v>
      </c>
      <c r="DH202" s="23">
        <f t="shared" si="145"/>
        <v>0</v>
      </c>
      <c r="DI202" s="23">
        <f t="shared" si="145"/>
        <v>0</v>
      </c>
      <c r="DJ202" s="23">
        <f t="shared" si="145"/>
        <v>0</v>
      </c>
      <c r="DK202" s="23">
        <f t="shared" si="145"/>
        <v>0</v>
      </c>
      <c r="DL202" s="23">
        <f t="shared" si="145"/>
        <v>0</v>
      </c>
      <c r="DM202" s="23">
        <f t="shared" si="145"/>
        <v>0</v>
      </c>
      <c r="DN202" s="23">
        <f t="shared" si="145"/>
        <v>0</v>
      </c>
      <c r="DO202" s="23">
        <f t="shared" si="145"/>
        <v>2.4333999999999998</v>
      </c>
      <c r="DP202" s="23">
        <f t="shared" si="145"/>
        <v>2.4333999999999998</v>
      </c>
      <c r="DQ202" s="23">
        <f t="shared" si="145"/>
        <v>2.4333999999999998</v>
      </c>
      <c r="DR202" s="23">
        <f t="shared" si="145"/>
        <v>0</v>
      </c>
      <c r="DS202" s="23">
        <f t="shared" si="145"/>
        <v>0</v>
      </c>
      <c r="DT202" s="23">
        <f t="shared" si="145"/>
        <v>0</v>
      </c>
      <c r="DU202" s="23">
        <f t="shared" ref="DU202:EH220" si="146">IF($M202=DU$132,1,IFERROR(VLOOKUP($M202&amp;"-"&amp;DU$132,$B$6:$J$761,5,FALSE),IFERROR(VLOOKUP(DU$132&amp;"-"&amp;$M202,$B$6:$J$761,8,FALSE),"")))</f>
        <v>0</v>
      </c>
      <c r="DV202" s="23">
        <f t="shared" si="146"/>
        <v>0</v>
      </c>
      <c r="DW202" s="23">
        <f t="shared" si="146"/>
        <v>-0.65212000000000003</v>
      </c>
      <c r="DX202" s="23">
        <f t="shared" si="146"/>
        <v>-0.14057</v>
      </c>
      <c r="DY202" s="23">
        <f t="shared" si="146"/>
        <v>-0.65212000000000003</v>
      </c>
      <c r="DZ202" s="23">
        <f t="shared" si="146"/>
        <v>-0.25087999999999999</v>
      </c>
      <c r="EA202" s="23">
        <f t="shared" si="146"/>
        <v>0.17033000000000001</v>
      </c>
      <c r="EB202" s="23">
        <f t="shared" si="146"/>
        <v>-2.4010699999999998</v>
      </c>
      <c r="EC202" s="23">
        <f t="shared" si="146"/>
        <v>4.82369</v>
      </c>
      <c r="ED202" s="23">
        <f t="shared" si="146"/>
        <v>0</v>
      </c>
      <c r="EE202" s="23">
        <f t="shared" si="146"/>
        <v>-3.2818200000000002</v>
      </c>
      <c r="EF202" s="23">
        <f t="shared" si="146"/>
        <v>-3.2818200000000002</v>
      </c>
      <c r="EG202" s="23">
        <f t="shared" si="146"/>
        <v>-0.27450999999999998</v>
      </c>
      <c r="EH202" s="23">
        <f t="shared" si="146"/>
        <v>-2.4010699999999998</v>
      </c>
    </row>
    <row r="203" spans="2:138" x14ac:dyDescent="0.3">
      <c r="B203" s="17" t="str">
        <f t="shared" si="140"/>
        <v>4-27</v>
      </c>
      <c r="C203" s="17">
        <v>4</v>
      </c>
      <c r="D203" s="17">
        <v>27</v>
      </c>
      <c r="E203" s="17">
        <v>391.04399999999998</v>
      </c>
      <c r="F203" s="17">
        <v>0.196357</v>
      </c>
      <c r="G203" s="77">
        <v>2.24992E-5</v>
      </c>
      <c r="H203" s="17">
        <v>1931.39</v>
      </c>
      <c r="I203" s="17">
        <v>-5.1506499999999997</v>
      </c>
      <c r="J203" s="77">
        <v>4.5163799999999998E-7</v>
      </c>
      <c r="K203" s="78"/>
      <c r="L203" s="74">
        <v>71</v>
      </c>
      <c r="M203" s="74">
        <v>38</v>
      </c>
      <c r="N203" s="23">
        <f t="shared" si="143"/>
        <v>-1.0800000000000001E-2</v>
      </c>
      <c r="O203" s="23">
        <f t="shared" si="143"/>
        <v>-1.0800000000000001E-2</v>
      </c>
      <c r="P203" s="23">
        <f t="shared" si="143"/>
        <v>-1.0800000000000001E-2</v>
      </c>
      <c r="Q203" s="23">
        <f t="shared" si="143"/>
        <v>-1.0800000000000001E-2</v>
      </c>
      <c r="R203" s="23">
        <f t="shared" si="143"/>
        <v>0.90759999999999996</v>
      </c>
      <c r="S203" s="23">
        <f t="shared" si="143"/>
        <v>0.90759999999999996</v>
      </c>
      <c r="T203" s="23">
        <f t="shared" si="143"/>
        <v>0.90759999999999996</v>
      </c>
      <c r="U203" s="23">
        <f t="shared" si="143"/>
        <v>0.90759999999999996</v>
      </c>
      <c r="V203" s="23">
        <f t="shared" si="143"/>
        <v>7.883</v>
      </c>
      <c r="W203" s="23">
        <f t="shared" si="143"/>
        <v>7.883</v>
      </c>
      <c r="X203" s="23">
        <f t="shared" si="143"/>
        <v>1.763E-3</v>
      </c>
      <c r="Y203" s="23">
        <f t="shared" si="143"/>
        <v>1.763E-3</v>
      </c>
      <c r="Z203" s="23">
        <f t="shared" si="143"/>
        <v>1.763E-3</v>
      </c>
      <c r="AA203" s="23">
        <f t="shared" si="143"/>
        <v>0</v>
      </c>
      <c r="AB203" s="23">
        <f t="shared" si="143"/>
        <v>0</v>
      </c>
      <c r="AC203" s="23" t="str">
        <f t="shared" si="143"/>
        <v/>
      </c>
      <c r="AD203" s="23" t="str">
        <f t="shared" si="136"/>
        <v/>
      </c>
      <c r="AE203" s="23" t="str">
        <f t="shared" si="136"/>
        <v/>
      </c>
      <c r="AF203" s="23" t="str">
        <f t="shared" si="136"/>
        <v/>
      </c>
      <c r="AG203" s="23" t="str">
        <f t="shared" si="136"/>
        <v/>
      </c>
      <c r="AH203" s="23" t="str">
        <f t="shared" si="136"/>
        <v/>
      </c>
      <c r="AI203" s="23" t="str">
        <f t="shared" si="136"/>
        <v/>
      </c>
      <c r="AJ203" s="23" t="str">
        <f t="shared" si="136"/>
        <v/>
      </c>
      <c r="AK203" s="23">
        <f t="shared" si="136"/>
        <v>2.8220000000000001</v>
      </c>
      <c r="AL203" s="23">
        <f t="shared" si="136"/>
        <v>2.8220000000000001</v>
      </c>
      <c r="AM203" s="23">
        <f t="shared" si="136"/>
        <v>2.8220000000000001</v>
      </c>
      <c r="AN203" s="23">
        <f t="shared" si="136"/>
        <v>0</v>
      </c>
      <c r="AO203" s="23" t="str">
        <f t="shared" si="136"/>
        <v/>
      </c>
      <c r="AP203" s="23" t="str">
        <f t="shared" si="136"/>
        <v/>
      </c>
      <c r="AQ203" s="23" t="str">
        <f t="shared" si="136"/>
        <v/>
      </c>
      <c r="AR203" s="23">
        <f t="shared" si="136"/>
        <v>0</v>
      </c>
      <c r="AS203" s="23">
        <f t="shared" si="126"/>
        <v>0</v>
      </c>
      <c r="AT203" s="23">
        <f t="shared" si="126"/>
        <v>0</v>
      </c>
      <c r="AU203" s="23">
        <f t="shared" si="137"/>
        <v>9.7229990000000002E-2</v>
      </c>
      <c r="AV203" s="23">
        <f t="shared" si="137"/>
        <v>9.7229990000000002E-2</v>
      </c>
      <c r="AW203" s="23" t="str">
        <f t="shared" si="137"/>
        <v/>
      </c>
      <c r="AX203" s="23">
        <f t="shared" si="137"/>
        <v>1.6854</v>
      </c>
      <c r="AY203" s="23">
        <f t="shared" si="137"/>
        <v>1.6854</v>
      </c>
      <c r="AZ203" s="23">
        <f t="shared" si="137"/>
        <v>1.6854</v>
      </c>
      <c r="BA203" s="23" t="str">
        <f t="shared" si="137"/>
        <v/>
      </c>
      <c r="BB203" s="23" t="str">
        <f t="shared" si="137"/>
        <v/>
      </c>
      <c r="BC203" s="23" t="str">
        <f t="shared" si="137"/>
        <v/>
      </c>
      <c r="BD203" s="23" t="str">
        <f t="shared" si="137"/>
        <v/>
      </c>
      <c r="BE203" s="23" t="str">
        <f t="shared" si="137"/>
        <v/>
      </c>
      <c r="BF203" s="23" t="str">
        <f t="shared" si="137"/>
        <v/>
      </c>
      <c r="BG203" s="23" t="str">
        <f t="shared" si="137"/>
        <v/>
      </c>
      <c r="BH203" s="23" t="str">
        <f t="shared" si="137"/>
        <v/>
      </c>
      <c r="BI203" s="23" t="str">
        <f t="shared" si="137"/>
        <v/>
      </c>
      <c r="BJ203" s="23" t="str">
        <f t="shared" si="137"/>
        <v/>
      </c>
      <c r="BK203" s="23" t="str">
        <f t="shared" si="139"/>
        <v/>
      </c>
      <c r="BL203" s="23" t="str">
        <f t="shared" si="139"/>
        <v/>
      </c>
      <c r="BM203" s="23">
        <f t="shared" si="139"/>
        <v>-2.128E-2</v>
      </c>
      <c r="BN203" s="23" t="str">
        <f t="shared" si="139"/>
        <v/>
      </c>
      <c r="BO203" s="23" t="str">
        <f t="shared" si="139"/>
        <v/>
      </c>
      <c r="BP203" s="23" t="str">
        <f t="shared" si="139"/>
        <v/>
      </c>
      <c r="BQ203" s="23" t="str">
        <f t="shared" si="139"/>
        <v/>
      </c>
      <c r="BR203" s="23" t="str">
        <f t="shared" si="139"/>
        <v/>
      </c>
      <c r="BS203" s="23" t="str">
        <f t="shared" si="139"/>
        <v/>
      </c>
      <c r="BT203" s="23" t="str">
        <f t="shared" si="139"/>
        <v/>
      </c>
      <c r="BU203" s="23" t="str">
        <f t="shared" si="139"/>
        <v/>
      </c>
      <c r="BV203" s="23" t="str">
        <f t="shared" si="139"/>
        <v/>
      </c>
      <c r="BW203" s="23" t="str">
        <f t="shared" si="139"/>
        <v/>
      </c>
      <c r="BX203" s="23" t="str">
        <f t="shared" si="135"/>
        <v/>
      </c>
      <c r="BY203" s="23" t="str">
        <f t="shared" si="135"/>
        <v/>
      </c>
      <c r="BZ203" s="23" t="str">
        <f t="shared" si="135"/>
        <v/>
      </c>
      <c r="CA203" s="23" t="str">
        <f t="shared" si="135"/>
        <v/>
      </c>
      <c r="CB203" s="23" t="str">
        <f t="shared" si="135"/>
        <v/>
      </c>
      <c r="CC203" s="23" t="str">
        <f t="shared" si="135"/>
        <v/>
      </c>
      <c r="CD203" s="23" t="str">
        <f t="shared" si="135"/>
        <v/>
      </c>
      <c r="CE203" s="23">
        <f t="shared" si="135"/>
        <v>0.90759999999999996</v>
      </c>
      <c r="CF203" s="23">
        <f t="shared" si="135"/>
        <v>1</v>
      </c>
      <c r="CG203" s="23">
        <f t="shared" si="135"/>
        <v>0</v>
      </c>
      <c r="CH203" s="23">
        <f t="shared" si="135"/>
        <v>0</v>
      </c>
      <c r="CI203" s="23">
        <f t="shared" si="135"/>
        <v>0</v>
      </c>
      <c r="CJ203" s="23">
        <f t="shared" si="135"/>
        <v>0</v>
      </c>
      <c r="CK203" s="23">
        <f t="shared" si="135"/>
        <v>0</v>
      </c>
      <c r="CL203" s="23" t="str">
        <f t="shared" si="134"/>
        <v/>
      </c>
      <c r="CM203" s="23">
        <f t="shared" si="134"/>
        <v>-0.4103</v>
      </c>
      <c r="CN203" s="23">
        <f t="shared" si="134"/>
        <v>-0.4103</v>
      </c>
      <c r="CO203" s="23">
        <f t="shared" si="134"/>
        <v>-0.4103</v>
      </c>
      <c r="CP203" s="23">
        <f t="shared" si="134"/>
        <v>0</v>
      </c>
      <c r="CQ203" s="23">
        <f t="shared" si="134"/>
        <v>0</v>
      </c>
      <c r="CR203" s="23">
        <f t="shared" si="134"/>
        <v>0</v>
      </c>
      <c r="CS203" s="23">
        <f t="shared" si="134"/>
        <v>0</v>
      </c>
      <c r="CT203" s="23" t="str">
        <f t="shared" si="134"/>
        <v/>
      </c>
      <c r="CU203" s="23" t="str">
        <f t="shared" si="134"/>
        <v/>
      </c>
      <c r="CV203" s="23" t="str">
        <f t="shared" si="134"/>
        <v/>
      </c>
      <c r="CW203" s="23" t="str">
        <f t="shared" si="134"/>
        <v/>
      </c>
      <c r="CX203" s="23" t="str">
        <f t="shared" si="134"/>
        <v/>
      </c>
      <c r="CY203" s="23" t="str">
        <f t="shared" si="134"/>
        <v/>
      </c>
      <c r="CZ203" s="23" t="str">
        <f t="shared" si="134"/>
        <v/>
      </c>
      <c r="DA203" s="23" t="str">
        <f t="shared" si="141"/>
        <v/>
      </c>
      <c r="DB203" s="23" t="str">
        <f t="shared" si="141"/>
        <v/>
      </c>
      <c r="DC203" s="23" t="str">
        <f t="shared" si="141"/>
        <v/>
      </c>
      <c r="DD203" s="23" t="str">
        <f t="shared" si="141"/>
        <v/>
      </c>
      <c r="DE203" s="23" t="str">
        <f t="shared" si="145"/>
        <v/>
      </c>
      <c r="DF203" s="23" t="str">
        <f t="shared" si="145"/>
        <v/>
      </c>
      <c r="DG203" s="23" t="str">
        <f t="shared" si="145"/>
        <v/>
      </c>
      <c r="DH203" s="23" t="str">
        <f t="shared" si="145"/>
        <v/>
      </c>
      <c r="DI203" s="23" t="str">
        <f t="shared" si="145"/>
        <v/>
      </c>
      <c r="DJ203" s="23" t="str">
        <f t="shared" si="145"/>
        <v/>
      </c>
      <c r="DK203" s="23" t="str">
        <f t="shared" si="145"/>
        <v/>
      </c>
      <c r="DL203" s="23" t="str">
        <f t="shared" si="145"/>
        <v/>
      </c>
      <c r="DM203" s="23" t="str">
        <f t="shared" si="145"/>
        <v/>
      </c>
      <c r="DN203" s="23" t="str">
        <f t="shared" si="145"/>
        <v/>
      </c>
      <c r="DO203" s="23" t="str">
        <f t="shared" si="145"/>
        <v/>
      </c>
      <c r="DP203" s="23" t="str">
        <f t="shared" si="145"/>
        <v/>
      </c>
      <c r="DQ203" s="23" t="str">
        <f t="shared" si="145"/>
        <v/>
      </c>
      <c r="DR203" s="23" t="str">
        <f t="shared" si="145"/>
        <v/>
      </c>
      <c r="DS203" s="23" t="str">
        <f t="shared" si="145"/>
        <v/>
      </c>
      <c r="DT203" s="23" t="str">
        <f t="shared" si="145"/>
        <v/>
      </c>
      <c r="DU203" s="23" t="str">
        <f t="shared" si="146"/>
        <v/>
      </c>
      <c r="DV203" s="23" t="str">
        <f t="shared" si="146"/>
        <v/>
      </c>
      <c r="DW203" s="23" t="str">
        <f t="shared" si="146"/>
        <v/>
      </c>
      <c r="DX203" s="23" t="str">
        <f t="shared" si="146"/>
        <v/>
      </c>
      <c r="DY203" s="23" t="str">
        <f t="shared" si="146"/>
        <v/>
      </c>
      <c r="DZ203" s="23" t="str">
        <f t="shared" si="146"/>
        <v/>
      </c>
      <c r="EA203" s="23" t="str">
        <f t="shared" si="146"/>
        <v/>
      </c>
      <c r="EB203" s="23" t="str">
        <f t="shared" si="146"/>
        <v/>
      </c>
      <c r="EC203" s="23" t="str">
        <f t="shared" si="146"/>
        <v/>
      </c>
      <c r="ED203" s="23" t="str">
        <f t="shared" si="146"/>
        <v/>
      </c>
      <c r="EE203" s="23" t="str">
        <f t="shared" si="146"/>
        <v/>
      </c>
      <c r="EF203" s="23" t="str">
        <f t="shared" si="146"/>
        <v/>
      </c>
      <c r="EG203" s="23" t="str">
        <f t="shared" si="146"/>
        <v/>
      </c>
      <c r="EH203" s="23" t="str">
        <f t="shared" si="146"/>
        <v/>
      </c>
    </row>
    <row r="204" spans="2:138" x14ac:dyDescent="0.3">
      <c r="B204" s="17" t="str">
        <f t="shared" si="140"/>
        <v>4-28</v>
      </c>
      <c r="C204" s="17">
        <v>4</v>
      </c>
      <c r="D204" s="17">
        <v>28</v>
      </c>
      <c r="E204" s="17">
        <v>2586</v>
      </c>
      <c r="F204" s="17">
        <v>-9.5</v>
      </c>
      <c r="G204" s="17">
        <v>8.8190000000000004E-3</v>
      </c>
      <c r="H204" s="17">
        <v>-1494</v>
      </c>
      <c r="I204" s="17">
        <v>7.6790000000000003</v>
      </c>
      <c r="J204" s="17">
        <v>-1.225E-2</v>
      </c>
      <c r="K204" s="50"/>
      <c r="L204" s="74">
        <v>72</v>
      </c>
      <c r="M204" s="74">
        <v>39</v>
      </c>
      <c r="N204" s="23">
        <f t="shared" si="143"/>
        <v>-0.90229999999999999</v>
      </c>
      <c r="O204" s="23">
        <f t="shared" si="143"/>
        <v>-0.90229999999999999</v>
      </c>
      <c r="P204" s="23">
        <f t="shared" si="143"/>
        <v>-0.90229999999999999</v>
      </c>
      <c r="Q204" s="23">
        <f t="shared" si="143"/>
        <v>-0.90229999999999999</v>
      </c>
      <c r="R204" s="23">
        <f t="shared" si="143"/>
        <v>0</v>
      </c>
      <c r="S204" s="23">
        <f t="shared" si="143"/>
        <v>0</v>
      </c>
      <c r="T204" s="23">
        <f t="shared" si="143"/>
        <v>0</v>
      </c>
      <c r="U204" s="23">
        <f t="shared" si="143"/>
        <v>0</v>
      </c>
      <c r="V204" s="23">
        <f t="shared" si="143"/>
        <v>-0.62629999999999997</v>
      </c>
      <c r="W204" s="23">
        <f t="shared" si="143"/>
        <v>-0.62629999999999997</v>
      </c>
      <c r="X204" s="23">
        <f t="shared" si="143"/>
        <v>-0.58389999999999997</v>
      </c>
      <c r="Y204" s="23">
        <f t="shared" si="143"/>
        <v>-0.58389999999999997</v>
      </c>
      <c r="Z204" s="23">
        <f t="shared" si="143"/>
        <v>-0.58389999999999997</v>
      </c>
      <c r="AA204" s="23">
        <f t="shared" si="143"/>
        <v>1.129</v>
      </c>
      <c r="AB204" s="23">
        <f t="shared" si="143"/>
        <v>1.732</v>
      </c>
      <c r="AC204" s="23">
        <f t="shared" si="143"/>
        <v>-0.60289999999999999</v>
      </c>
      <c r="AD204" s="23" t="str">
        <f t="shared" si="136"/>
        <v/>
      </c>
      <c r="AE204" s="23">
        <f t="shared" si="136"/>
        <v>-10</v>
      </c>
      <c r="AF204" s="23">
        <f t="shared" si="136"/>
        <v>-10</v>
      </c>
      <c r="AG204" s="23">
        <f t="shared" si="136"/>
        <v>0</v>
      </c>
      <c r="AH204" s="23">
        <f t="shared" si="136"/>
        <v>-0.59660000000000002</v>
      </c>
      <c r="AI204" s="23">
        <f t="shared" si="136"/>
        <v>-0.59660000000000002</v>
      </c>
      <c r="AJ204" s="23">
        <f t="shared" si="136"/>
        <v>0</v>
      </c>
      <c r="AK204" s="23" t="str">
        <f t="shared" si="136"/>
        <v/>
      </c>
      <c r="AL204" s="23" t="str">
        <f t="shared" si="136"/>
        <v/>
      </c>
      <c r="AM204" s="23" t="str">
        <f t="shared" si="136"/>
        <v/>
      </c>
      <c r="AN204" s="23">
        <f t="shared" si="136"/>
        <v>-0.67747000000000002</v>
      </c>
      <c r="AO204" s="23">
        <f t="shared" si="136"/>
        <v>0</v>
      </c>
      <c r="AP204" s="23">
        <f t="shared" si="136"/>
        <v>0</v>
      </c>
      <c r="AQ204" s="23">
        <f t="shared" si="136"/>
        <v>0</v>
      </c>
      <c r="AR204" s="23">
        <f t="shared" si="136"/>
        <v>0</v>
      </c>
      <c r="AS204" s="23">
        <f t="shared" si="126"/>
        <v>0</v>
      </c>
      <c r="AT204" s="23">
        <f t="shared" si="126"/>
        <v>0</v>
      </c>
      <c r="AU204" s="23">
        <f t="shared" si="137"/>
        <v>0</v>
      </c>
      <c r="AV204" s="23">
        <f t="shared" si="137"/>
        <v>0</v>
      </c>
      <c r="AW204" s="23">
        <f t="shared" si="137"/>
        <v>0</v>
      </c>
      <c r="AX204" s="23" t="str">
        <f t="shared" si="137"/>
        <v/>
      </c>
      <c r="AY204" s="23" t="str">
        <f t="shared" si="137"/>
        <v/>
      </c>
      <c r="AZ204" s="23" t="str">
        <f t="shared" si="137"/>
        <v/>
      </c>
      <c r="BA204" s="23">
        <f t="shared" si="137"/>
        <v>1.0644</v>
      </c>
      <c r="BB204" s="23">
        <f t="shared" si="137"/>
        <v>1.0644</v>
      </c>
      <c r="BC204" s="23">
        <f t="shared" si="137"/>
        <v>0</v>
      </c>
      <c r="BD204" s="23">
        <f t="shared" si="137"/>
        <v>0</v>
      </c>
      <c r="BE204" s="23">
        <f t="shared" si="137"/>
        <v>0</v>
      </c>
      <c r="BF204" s="23">
        <f t="shared" si="137"/>
        <v>0</v>
      </c>
      <c r="BG204" s="23">
        <f t="shared" si="137"/>
        <v>0</v>
      </c>
      <c r="BH204" s="23">
        <f t="shared" si="137"/>
        <v>0</v>
      </c>
      <c r="BI204" s="23">
        <f t="shared" si="137"/>
        <v>0</v>
      </c>
      <c r="BJ204" s="23">
        <f t="shared" si="137"/>
        <v>0</v>
      </c>
      <c r="BK204" s="23" t="str">
        <f t="shared" si="139"/>
        <v/>
      </c>
      <c r="BL204" s="23" t="str">
        <f t="shared" si="139"/>
        <v/>
      </c>
      <c r="BM204" s="23">
        <f t="shared" si="139"/>
        <v>-0.123</v>
      </c>
      <c r="BN204" s="23">
        <f t="shared" si="139"/>
        <v>-0.55030000000000001</v>
      </c>
      <c r="BO204" s="23">
        <f t="shared" si="139"/>
        <v>0</v>
      </c>
      <c r="BP204" s="23">
        <f t="shared" si="139"/>
        <v>0</v>
      </c>
      <c r="BQ204" s="23">
        <f t="shared" si="139"/>
        <v>0</v>
      </c>
      <c r="BR204" s="23" t="str">
        <f t="shared" si="139"/>
        <v/>
      </c>
      <c r="BS204" s="23" t="str">
        <f t="shared" si="139"/>
        <v/>
      </c>
      <c r="BT204" s="23">
        <f t="shared" si="139"/>
        <v>0</v>
      </c>
      <c r="BU204" s="23">
        <f t="shared" si="139"/>
        <v>0</v>
      </c>
      <c r="BV204" s="23" t="str">
        <f t="shared" si="139"/>
        <v/>
      </c>
      <c r="BW204" s="23">
        <f t="shared" si="139"/>
        <v>0</v>
      </c>
      <c r="BX204" s="23" t="str">
        <f t="shared" si="135"/>
        <v/>
      </c>
      <c r="BY204" s="23" t="str">
        <f t="shared" si="135"/>
        <v/>
      </c>
      <c r="BZ204" s="23">
        <f t="shared" si="135"/>
        <v>0</v>
      </c>
      <c r="CA204" s="23">
        <f t="shared" si="135"/>
        <v>0</v>
      </c>
      <c r="CB204" s="23">
        <f t="shared" si="135"/>
        <v>-0.50209999999999999</v>
      </c>
      <c r="CC204" s="23">
        <f t="shared" si="135"/>
        <v>0</v>
      </c>
      <c r="CD204" s="23">
        <f t="shared" si="135"/>
        <v>0</v>
      </c>
      <c r="CE204" s="23">
        <f t="shared" si="135"/>
        <v>0</v>
      </c>
      <c r="CF204" s="23">
        <f t="shared" si="135"/>
        <v>0</v>
      </c>
      <c r="CG204" s="23">
        <f t="shared" si="135"/>
        <v>1</v>
      </c>
      <c r="CH204" s="23">
        <f t="shared" si="135"/>
        <v>1</v>
      </c>
      <c r="CI204" s="23" t="str">
        <f t="shared" si="135"/>
        <v/>
      </c>
      <c r="CJ204" s="23" t="str">
        <f t="shared" si="135"/>
        <v/>
      </c>
      <c r="CK204" s="23" t="str">
        <f t="shared" si="135"/>
        <v/>
      </c>
      <c r="CL204" s="23" t="str">
        <f t="shared" si="134"/>
        <v/>
      </c>
      <c r="CM204" s="23">
        <f t="shared" si="134"/>
        <v>-0.87829999999999997</v>
      </c>
      <c r="CN204" s="23">
        <f t="shared" si="134"/>
        <v>-0.87829999999999997</v>
      </c>
      <c r="CO204" s="23">
        <f t="shared" si="134"/>
        <v>-0.87829999999999997</v>
      </c>
      <c r="CP204" s="23">
        <f t="shared" si="134"/>
        <v>1.129</v>
      </c>
      <c r="CQ204" s="23">
        <f t="shared" si="134"/>
        <v>1.129</v>
      </c>
      <c r="CR204" s="23">
        <f t="shared" si="134"/>
        <v>-0.67747000000000002</v>
      </c>
      <c r="CS204" s="23">
        <f t="shared" si="134"/>
        <v>-0.67747000000000002</v>
      </c>
      <c r="CT204" s="23">
        <f t="shared" si="134"/>
        <v>0</v>
      </c>
      <c r="CU204" s="23" t="str">
        <f t="shared" si="134"/>
        <v/>
      </c>
      <c r="CV204" s="23" t="str">
        <f t="shared" si="134"/>
        <v/>
      </c>
      <c r="CW204" s="23" t="str">
        <f t="shared" si="134"/>
        <v/>
      </c>
      <c r="CX204" s="23" t="str">
        <f t="shared" si="134"/>
        <v/>
      </c>
      <c r="CY204" s="23" t="str">
        <f t="shared" si="134"/>
        <v/>
      </c>
      <c r="CZ204" s="23" t="str">
        <f t="shared" si="134"/>
        <v/>
      </c>
      <c r="DA204" s="23">
        <f t="shared" si="141"/>
        <v>-0.45026100000000002</v>
      </c>
      <c r="DB204" s="23">
        <f t="shared" si="141"/>
        <v>-0.45026100000000002</v>
      </c>
      <c r="DC204" s="23" t="str">
        <f t="shared" si="141"/>
        <v/>
      </c>
      <c r="DD204" s="23" t="str">
        <f t="shared" si="141"/>
        <v/>
      </c>
      <c r="DE204" s="23" t="str">
        <f t="shared" si="145"/>
        <v/>
      </c>
      <c r="DF204" s="23" t="str">
        <f t="shared" si="145"/>
        <v/>
      </c>
      <c r="DG204" s="23" t="str">
        <f t="shared" si="145"/>
        <v/>
      </c>
      <c r="DH204" s="23" t="str">
        <f t="shared" si="145"/>
        <v/>
      </c>
      <c r="DI204" s="23" t="str">
        <f t="shared" si="145"/>
        <v/>
      </c>
      <c r="DJ204" s="23" t="str">
        <f t="shared" si="145"/>
        <v/>
      </c>
      <c r="DK204" s="23" t="str">
        <f t="shared" si="145"/>
        <v/>
      </c>
      <c r="DL204" s="23" t="str">
        <f t="shared" si="145"/>
        <v/>
      </c>
      <c r="DM204" s="23" t="str">
        <f t="shared" si="145"/>
        <v/>
      </c>
      <c r="DN204" s="23" t="str">
        <f t="shared" si="145"/>
        <v/>
      </c>
      <c r="DO204" s="23" t="str">
        <f t="shared" si="145"/>
        <v/>
      </c>
      <c r="DP204" s="23" t="str">
        <f t="shared" si="145"/>
        <v/>
      </c>
      <c r="DQ204" s="23" t="str">
        <f t="shared" si="145"/>
        <v/>
      </c>
      <c r="DR204" s="23" t="str">
        <f t="shared" si="145"/>
        <v/>
      </c>
      <c r="DS204" s="23" t="str">
        <f t="shared" si="145"/>
        <v/>
      </c>
      <c r="DT204" s="23" t="str">
        <f t="shared" si="145"/>
        <v/>
      </c>
      <c r="DU204" s="23" t="str">
        <f t="shared" si="146"/>
        <v/>
      </c>
      <c r="DV204" s="23" t="str">
        <f t="shared" si="146"/>
        <v/>
      </c>
      <c r="DW204" s="23" t="str">
        <f t="shared" si="146"/>
        <v/>
      </c>
      <c r="DX204" s="23" t="str">
        <f t="shared" si="146"/>
        <v/>
      </c>
      <c r="DY204" s="23" t="str">
        <f t="shared" si="146"/>
        <v/>
      </c>
      <c r="DZ204" s="23" t="str">
        <f t="shared" si="146"/>
        <v/>
      </c>
      <c r="EA204" s="23" t="str">
        <f t="shared" si="146"/>
        <v/>
      </c>
      <c r="EB204" s="23" t="str">
        <f t="shared" si="146"/>
        <v/>
      </c>
      <c r="EC204" s="23" t="str">
        <f t="shared" si="146"/>
        <v/>
      </c>
      <c r="ED204" s="23" t="str">
        <f t="shared" si="146"/>
        <v/>
      </c>
      <c r="EE204" s="23" t="str">
        <f t="shared" si="146"/>
        <v/>
      </c>
      <c r="EF204" s="23" t="str">
        <f t="shared" si="146"/>
        <v/>
      </c>
      <c r="EG204" s="23" t="str">
        <f t="shared" si="146"/>
        <v/>
      </c>
      <c r="EH204" s="23" t="str">
        <f t="shared" si="146"/>
        <v/>
      </c>
    </row>
    <row r="205" spans="2:138" x14ac:dyDescent="0.3">
      <c r="B205" s="17" t="str">
        <f t="shared" si="140"/>
        <v>4-30</v>
      </c>
      <c r="C205" s="17">
        <v>4</v>
      </c>
      <c r="D205" s="17">
        <v>30</v>
      </c>
      <c r="E205" s="17">
        <v>157.9</v>
      </c>
      <c r="F205" s="17">
        <v>1.4079999999999999</v>
      </c>
      <c r="G205" s="17">
        <v>0</v>
      </c>
      <c r="H205" s="17">
        <v>181.2</v>
      </c>
      <c r="I205" s="17">
        <v>-1.081</v>
      </c>
      <c r="J205" s="17">
        <v>0</v>
      </c>
      <c r="K205" s="50"/>
      <c r="L205" s="74">
        <v>73</v>
      </c>
      <c r="M205" s="74">
        <v>39</v>
      </c>
      <c r="N205" s="23">
        <f t="shared" si="143"/>
        <v>-0.90229999999999999</v>
      </c>
      <c r="O205" s="23">
        <f t="shared" si="143"/>
        <v>-0.90229999999999999</v>
      </c>
      <c r="P205" s="23">
        <f t="shared" si="143"/>
        <v>-0.90229999999999999</v>
      </c>
      <c r="Q205" s="23">
        <f t="shared" si="143"/>
        <v>-0.90229999999999999</v>
      </c>
      <c r="R205" s="23">
        <f t="shared" si="143"/>
        <v>0</v>
      </c>
      <c r="S205" s="23">
        <f t="shared" si="143"/>
        <v>0</v>
      </c>
      <c r="T205" s="23">
        <f t="shared" si="143"/>
        <v>0</v>
      </c>
      <c r="U205" s="23">
        <f t="shared" si="143"/>
        <v>0</v>
      </c>
      <c r="V205" s="23">
        <f t="shared" si="143"/>
        <v>-0.62629999999999997</v>
      </c>
      <c r="W205" s="23">
        <f t="shared" si="143"/>
        <v>-0.62629999999999997</v>
      </c>
      <c r="X205" s="23">
        <f t="shared" si="143"/>
        <v>-0.58389999999999997</v>
      </c>
      <c r="Y205" s="23">
        <f t="shared" si="143"/>
        <v>-0.58389999999999997</v>
      </c>
      <c r="Z205" s="23">
        <f t="shared" si="143"/>
        <v>-0.58389999999999997</v>
      </c>
      <c r="AA205" s="23">
        <f t="shared" si="143"/>
        <v>1.129</v>
      </c>
      <c r="AB205" s="23">
        <f t="shared" si="143"/>
        <v>1.732</v>
      </c>
      <c r="AC205" s="23">
        <f t="shared" si="143"/>
        <v>-0.60289999999999999</v>
      </c>
      <c r="AD205" s="23" t="str">
        <f t="shared" si="136"/>
        <v/>
      </c>
      <c r="AE205" s="23">
        <f t="shared" si="136"/>
        <v>-10</v>
      </c>
      <c r="AF205" s="23">
        <f t="shared" si="136"/>
        <v>-10</v>
      </c>
      <c r="AG205" s="23">
        <f t="shared" si="136"/>
        <v>0</v>
      </c>
      <c r="AH205" s="23">
        <f t="shared" si="136"/>
        <v>-0.59660000000000002</v>
      </c>
      <c r="AI205" s="23">
        <f t="shared" si="136"/>
        <v>-0.59660000000000002</v>
      </c>
      <c r="AJ205" s="23">
        <f t="shared" si="136"/>
        <v>0</v>
      </c>
      <c r="AK205" s="23" t="str">
        <f t="shared" si="136"/>
        <v/>
      </c>
      <c r="AL205" s="23" t="str">
        <f t="shared" si="136"/>
        <v/>
      </c>
      <c r="AM205" s="23" t="str">
        <f t="shared" si="136"/>
        <v/>
      </c>
      <c r="AN205" s="23">
        <f t="shared" si="136"/>
        <v>-0.67747000000000002</v>
      </c>
      <c r="AO205" s="23">
        <f t="shared" si="136"/>
        <v>0</v>
      </c>
      <c r="AP205" s="23">
        <f t="shared" si="136"/>
        <v>0</v>
      </c>
      <c r="AQ205" s="23">
        <f t="shared" si="136"/>
        <v>0</v>
      </c>
      <c r="AR205" s="23">
        <f t="shared" si="136"/>
        <v>0</v>
      </c>
      <c r="AS205" s="23">
        <f t="shared" si="126"/>
        <v>0</v>
      </c>
      <c r="AT205" s="23">
        <f t="shared" si="126"/>
        <v>0</v>
      </c>
      <c r="AU205" s="23">
        <f t="shared" si="137"/>
        <v>0</v>
      </c>
      <c r="AV205" s="23">
        <f t="shared" si="137"/>
        <v>0</v>
      </c>
      <c r="AW205" s="23">
        <f t="shared" si="137"/>
        <v>0</v>
      </c>
      <c r="AX205" s="23" t="str">
        <f t="shared" si="137"/>
        <v/>
      </c>
      <c r="AY205" s="23" t="str">
        <f t="shared" si="137"/>
        <v/>
      </c>
      <c r="AZ205" s="23" t="str">
        <f t="shared" si="137"/>
        <v/>
      </c>
      <c r="BA205" s="23">
        <f t="shared" si="137"/>
        <v>1.0644</v>
      </c>
      <c r="BB205" s="23">
        <f t="shared" si="137"/>
        <v>1.0644</v>
      </c>
      <c r="BC205" s="23">
        <f t="shared" si="137"/>
        <v>0</v>
      </c>
      <c r="BD205" s="23">
        <f t="shared" si="137"/>
        <v>0</v>
      </c>
      <c r="BE205" s="23">
        <f t="shared" si="137"/>
        <v>0</v>
      </c>
      <c r="BF205" s="23">
        <f t="shared" si="137"/>
        <v>0</v>
      </c>
      <c r="BG205" s="23">
        <f t="shared" si="137"/>
        <v>0</v>
      </c>
      <c r="BH205" s="23">
        <f t="shared" si="137"/>
        <v>0</v>
      </c>
      <c r="BI205" s="23">
        <f t="shared" si="137"/>
        <v>0</v>
      </c>
      <c r="BJ205" s="23">
        <f t="shared" si="137"/>
        <v>0</v>
      </c>
      <c r="BK205" s="23" t="str">
        <f t="shared" si="139"/>
        <v/>
      </c>
      <c r="BL205" s="23" t="str">
        <f t="shared" si="139"/>
        <v/>
      </c>
      <c r="BM205" s="23">
        <f t="shared" si="139"/>
        <v>-0.123</v>
      </c>
      <c r="BN205" s="23">
        <f t="shared" si="139"/>
        <v>-0.55030000000000001</v>
      </c>
      <c r="BO205" s="23">
        <f t="shared" si="139"/>
        <v>0</v>
      </c>
      <c r="BP205" s="23">
        <f t="shared" si="139"/>
        <v>0</v>
      </c>
      <c r="BQ205" s="23">
        <f t="shared" si="139"/>
        <v>0</v>
      </c>
      <c r="BR205" s="23" t="str">
        <f t="shared" si="139"/>
        <v/>
      </c>
      <c r="BS205" s="23" t="str">
        <f t="shared" si="139"/>
        <v/>
      </c>
      <c r="BT205" s="23">
        <f t="shared" si="139"/>
        <v>0</v>
      </c>
      <c r="BU205" s="23">
        <f t="shared" si="139"/>
        <v>0</v>
      </c>
      <c r="BV205" s="23" t="str">
        <f t="shared" si="139"/>
        <v/>
      </c>
      <c r="BW205" s="23">
        <f t="shared" si="139"/>
        <v>0</v>
      </c>
      <c r="BX205" s="23" t="str">
        <f t="shared" si="135"/>
        <v/>
      </c>
      <c r="BY205" s="23" t="str">
        <f t="shared" si="135"/>
        <v/>
      </c>
      <c r="BZ205" s="23">
        <f t="shared" si="135"/>
        <v>0</v>
      </c>
      <c r="CA205" s="23">
        <f t="shared" si="135"/>
        <v>0</v>
      </c>
      <c r="CB205" s="23">
        <f t="shared" si="135"/>
        <v>-0.50209999999999999</v>
      </c>
      <c r="CC205" s="23">
        <f t="shared" si="135"/>
        <v>0</v>
      </c>
      <c r="CD205" s="23">
        <f t="shared" si="135"/>
        <v>0</v>
      </c>
      <c r="CE205" s="23">
        <f t="shared" si="135"/>
        <v>0</v>
      </c>
      <c r="CF205" s="23">
        <f t="shared" si="135"/>
        <v>0</v>
      </c>
      <c r="CG205" s="23">
        <f t="shared" si="135"/>
        <v>1</v>
      </c>
      <c r="CH205" s="23">
        <f t="shared" si="135"/>
        <v>1</v>
      </c>
      <c r="CI205" s="23" t="str">
        <f t="shared" si="135"/>
        <v/>
      </c>
      <c r="CJ205" s="23" t="str">
        <f t="shared" si="135"/>
        <v/>
      </c>
      <c r="CK205" s="23" t="str">
        <f t="shared" si="135"/>
        <v/>
      </c>
      <c r="CL205" s="23" t="str">
        <f t="shared" si="134"/>
        <v/>
      </c>
      <c r="CM205" s="23">
        <f t="shared" si="134"/>
        <v>-0.87829999999999997</v>
      </c>
      <c r="CN205" s="23">
        <f t="shared" si="134"/>
        <v>-0.87829999999999997</v>
      </c>
      <c r="CO205" s="23">
        <f t="shared" si="134"/>
        <v>-0.87829999999999997</v>
      </c>
      <c r="CP205" s="23">
        <f t="shared" si="134"/>
        <v>1.129</v>
      </c>
      <c r="CQ205" s="23">
        <f t="shared" si="134"/>
        <v>1.129</v>
      </c>
      <c r="CR205" s="23">
        <f t="shared" si="134"/>
        <v>-0.67747000000000002</v>
      </c>
      <c r="CS205" s="23">
        <f t="shared" si="134"/>
        <v>-0.67747000000000002</v>
      </c>
      <c r="CT205" s="23">
        <f t="shared" si="134"/>
        <v>0</v>
      </c>
      <c r="CU205" s="23" t="str">
        <f t="shared" si="134"/>
        <v/>
      </c>
      <c r="CV205" s="23" t="str">
        <f t="shared" si="134"/>
        <v/>
      </c>
      <c r="CW205" s="23" t="str">
        <f t="shared" si="134"/>
        <v/>
      </c>
      <c r="CX205" s="23" t="str">
        <f t="shared" si="134"/>
        <v/>
      </c>
      <c r="CY205" s="23" t="str">
        <f t="shared" si="134"/>
        <v/>
      </c>
      <c r="CZ205" s="23" t="str">
        <f t="shared" si="134"/>
        <v/>
      </c>
      <c r="DA205" s="23">
        <f t="shared" si="141"/>
        <v>-0.45026100000000002</v>
      </c>
      <c r="DB205" s="23">
        <f t="shared" si="141"/>
        <v>-0.45026100000000002</v>
      </c>
      <c r="DC205" s="23" t="str">
        <f t="shared" si="141"/>
        <v/>
      </c>
      <c r="DD205" s="23" t="str">
        <f t="shared" si="141"/>
        <v/>
      </c>
      <c r="DE205" s="23" t="str">
        <f t="shared" si="145"/>
        <v/>
      </c>
      <c r="DF205" s="23" t="str">
        <f t="shared" si="145"/>
        <v/>
      </c>
      <c r="DG205" s="23" t="str">
        <f t="shared" si="145"/>
        <v/>
      </c>
      <c r="DH205" s="23" t="str">
        <f t="shared" si="145"/>
        <v/>
      </c>
      <c r="DI205" s="23" t="str">
        <f t="shared" si="145"/>
        <v/>
      </c>
      <c r="DJ205" s="23" t="str">
        <f t="shared" si="145"/>
        <v/>
      </c>
      <c r="DK205" s="23" t="str">
        <f t="shared" si="145"/>
        <v/>
      </c>
      <c r="DL205" s="23" t="str">
        <f t="shared" si="145"/>
        <v/>
      </c>
      <c r="DM205" s="23" t="str">
        <f t="shared" si="145"/>
        <v/>
      </c>
      <c r="DN205" s="23" t="str">
        <f t="shared" si="145"/>
        <v/>
      </c>
      <c r="DO205" s="23" t="str">
        <f t="shared" si="145"/>
        <v/>
      </c>
      <c r="DP205" s="23" t="str">
        <f t="shared" si="145"/>
        <v/>
      </c>
      <c r="DQ205" s="23" t="str">
        <f t="shared" si="145"/>
        <v/>
      </c>
      <c r="DR205" s="23" t="str">
        <f t="shared" si="145"/>
        <v/>
      </c>
      <c r="DS205" s="23" t="str">
        <f t="shared" si="145"/>
        <v/>
      </c>
      <c r="DT205" s="23" t="str">
        <f t="shared" si="145"/>
        <v/>
      </c>
      <c r="DU205" s="23" t="str">
        <f t="shared" si="146"/>
        <v/>
      </c>
      <c r="DV205" s="23" t="str">
        <f t="shared" si="146"/>
        <v/>
      </c>
      <c r="DW205" s="23" t="str">
        <f t="shared" si="146"/>
        <v/>
      </c>
      <c r="DX205" s="23" t="str">
        <f t="shared" si="146"/>
        <v/>
      </c>
      <c r="DY205" s="23" t="str">
        <f t="shared" si="146"/>
        <v/>
      </c>
      <c r="DZ205" s="23" t="str">
        <f t="shared" si="146"/>
        <v/>
      </c>
      <c r="EA205" s="23" t="str">
        <f t="shared" si="146"/>
        <v/>
      </c>
      <c r="EB205" s="23" t="str">
        <f t="shared" si="146"/>
        <v/>
      </c>
      <c r="EC205" s="23" t="str">
        <f t="shared" si="146"/>
        <v/>
      </c>
      <c r="ED205" s="23" t="str">
        <f t="shared" si="146"/>
        <v/>
      </c>
      <c r="EE205" s="23" t="str">
        <f t="shared" si="146"/>
        <v/>
      </c>
      <c r="EF205" s="23" t="str">
        <f t="shared" si="146"/>
        <v/>
      </c>
      <c r="EG205" s="23" t="str">
        <f t="shared" si="146"/>
        <v/>
      </c>
      <c r="EH205" s="23" t="str">
        <f t="shared" si="146"/>
        <v/>
      </c>
    </row>
    <row r="206" spans="2:138" x14ac:dyDescent="0.3">
      <c r="B206" s="17" t="str">
        <f t="shared" si="140"/>
        <v>4-31</v>
      </c>
      <c r="C206" s="17">
        <v>4</v>
      </c>
      <c r="D206" s="17">
        <v>31</v>
      </c>
      <c r="E206" s="17">
        <v>1856.45</v>
      </c>
      <c r="F206" s="17">
        <v>5.9958999999999998</v>
      </c>
      <c r="G206" s="17">
        <v>-1.8620000000000001E-2</v>
      </c>
      <c r="H206" s="17">
        <v>1041.33</v>
      </c>
      <c r="I206" s="17">
        <v>-5.2068000000000003</v>
      </c>
      <c r="J206" s="17">
        <v>7.1700000000000002E-3</v>
      </c>
      <c r="K206" s="50"/>
      <c r="L206" s="74">
        <v>74</v>
      </c>
      <c r="M206" s="74">
        <v>40</v>
      </c>
      <c r="N206" s="23">
        <f t="shared" si="143"/>
        <v>2.4670000000000001</v>
      </c>
      <c r="O206" s="23">
        <f t="shared" si="143"/>
        <v>2.4670000000000001</v>
      </c>
      <c r="P206" s="23">
        <f t="shared" si="143"/>
        <v>2.4670000000000001</v>
      </c>
      <c r="Q206" s="23">
        <f t="shared" si="143"/>
        <v>2.4670000000000001</v>
      </c>
      <c r="R206" s="23" t="str">
        <f t="shared" si="143"/>
        <v/>
      </c>
      <c r="S206" s="23" t="str">
        <f t="shared" si="143"/>
        <v/>
      </c>
      <c r="T206" s="23" t="str">
        <f t="shared" si="143"/>
        <v/>
      </c>
      <c r="U206" s="23" t="str">
        <f t="shared" si="143"/>
        <v/>
      </c>
      <c r="V206" s="23">
        <f t="shared" si="143"/>
        <v>-0.17030000000000001</v>
      </c>
      <c r="W206" s="23">
        <f t="shared" si="143"/>
        <v>-0.17030000000000001</v>
      </c>
      <c r="X206" s="23">
        <f t="shared" si="143"/>
        <v>0</v>
      </c>
      <c r="Y206" s="23">
        <f t="shared" si="143"/>
        <v>0</v>
      </c>
      <c r="Z206" s="23">
        <f t="shared" si="143"/>
        <v>0</v>
      </c>
      <c r="AA206" s="23" t="str">
        <f t="shared" si="143"/>
        <v/>
      </c>
      <c r="AB206" s="23" t="str">
        <f t="shared" si="143"/>
        <v/>
      </c>
      <c r="AC206" s="23" t="str">
        <f t="shared" si="143"/>
        <v/>
      </c>
      <c r="AD206" s="23" t="str">
        <f t="shared" si="136"/>
        <v/>
      </c>
      <c r="AE206" s="23" t="str">
        <f t="shared" si="136"/>
        <v/>
      </c>
      <c r="AF206" s="23" t="str">
        <f t="shared" si="136"/>
        <v/>
      </c>
      <c r="AG206" s="23" t="str">
        <f t="shared" si="136"/>
        <v/>
      </c>
      <c r="AH206" s="23" t="str">
        <f t="shared" si="136"/>
        <v/>
      </c>
      <c r="AI206" s="23" t="str">
        <f t="shared" si="136"/>
        <v/>
      </c>
      <c r="AJ206" s="23" t="str">
        <f t="shared" si="136"/>
        <v/>
      </c>
      <c r="AK206" s="23" t="str">
        <f t="shared" si="136"/>
        <v/>
      </c>
      <c r="AL206" s="23" t="str">
        <f t="shared" si="136"/>
        <v/>
      </c>
      <c r="AM206" s="23" t="str">
        <f t="shared" si="136"/>
        <v/>
      </c>
      <c r="AN206" s="23" t="str">
        <f t="shared" si="136"/>
        <v/>
      </c>
      <c r="AO206" s="23" t="str">
        <f t="shared" si="136"/>
        <v/>
      </c>
      <c r="AP206" s="23" t="str">
        <f t="shared" si="136"/>
        <v/>
      </c>
      <c r="AQ206" s="23" t="str">
        <f t="shared" si="136"/>
        <v/>
      </c>
      <c r="AR206" s="23" t="str">
        <f t="shared" si="136"/>
        <v/>
      </c>
      <c r="AS206" s="23" t="str">
        <f t="shared" si="126"/>
        <v/>
      </c>
      <c r="AT206" s="23" t="str">
        <f t="shared" si="126"/>
        <v/>
      </c>
      <c r="AU206" s="23" t="str">
        <f t="shared" si="137"/>
        <v/>
      </c>
      <c r="AV206" s="23" t="str">
        <f t="shared" si="137"/>
        <v/>
      </c>
      <c r="AW206" s="23" t="str">
        <f t="shared" si="137"/>
        <v/>
      </c>
      <c r="AX206" s="23" t="str">
        <f t="shared" si="137"/>
        <v/>
      </c>
      <c r="AY206" s="23" t="str">
        <f t="shared" si="137"/>
        <v/>
      </c>
      <c r="AZ206" s="23" t="str">
        <f t="shared" si="137"/>
        <v/>
      </c>
      <c r="BA206" s="23" t="str">
        <f t="shared" si="137"/>
        <v/>
      </c>
      <c r="BB206" s="23" t="str">
        <f t="shared" si="137"/>
        <v/>
      </c>
      <c r="BC206" s="23" t="str">
        <f t="shared" si="137"/>
        <v/>
      </c>
      <c r="BD206" s="23" t="str">
        <f t="shared" si="137"/>
        <v/>
      </c>
      <c r="BE206" s="23" t="str">
        <f t="shared" si="137"/>
        <v/>
      </c>
      <c r="BF206" s="23" t="str">
        <f t="shared" si="137"/>
        <v/>
      </c>
      <c r="BG206" s="23" t="str">
        <f t="shared" si="137"/>
        <v/>
      </c>
      <c r="BH206" s="23" t="str">
        <f t="shared" si="137"/>
        <v/>
      </c>
      <c r="BI206" s="23" t="str">
        <f t="shared" si="137"/>
        <v/>
      </c>
      <c r="BJ206" s="23" t="str">
        <f t="shared" si="137"/>
        <v/>
      </c>
      <c r="BK206" s="23" t="str">
        <f t="shared" si="139"/>
        <v/>
      </c>
      <c r="BL206" s="23" t="str">
        <f t="shared" si="139"/>
        <v/>
      </c>
      <c r="BM206" s="23" t="str">
        <f t="shared" si="139"/>
        <v/>
      </c>
      <c r="BN206" s="23" t="str">
        <f t="shared" si="139"/>
        <v/>
      </c>
      <c r="BO206" s="23" t="str">
        <f t="shared" si="139"/>
        <v/>
      </c>
      <c r="BP206" s="23" t="str">
        <f t="shared" si="139"/>
        <v/>
      </c>
      <c r="BQ206" s="23" t="str">
        <f t="shared" si="139"/>
        <v/>
      </c>
      <c r="BR206" s="23" t="str">
        <f t="shared" si="139"/>
        <v/>
      </c>
      <c r="BS206" s="23" t="str">
        <f t="shared" si="139"/>
        <v/>
      </c>
      <c r="BT206" s="23" t="str">
        <f t="shared" si="139"/>
        <v/>
      </c>
      <c r="BU206" s="23" t="str">
        <f t="shared" si="139"/>
        <v/>
      </c>
      <c r="BV206" s="23" t="str">
        <f t="shared" si="139"/>
        <v/>
      </c>
      <c r="BW206" s="23" t="str">
        <f t="shared" si="139"/>
        <v/>
      </c>
      <c r="BX206" s="23" t="str">
        <f t="shared" si="135"/>
        <v/>
      </c>
      <c r="BY206" s="23" t="str">
        <f t="shared" si="135"/>
        <v/>
      </c>
      <c r="BZ206" s="23" t="str">
        <f t="shared" si="135"/>
        <v/>
      </c>
      <c r="CA206" s="23" t="str">
        <f t="shared" si="135"/>
        <v/>
      </c>
      <c r="CB206" s="23" t="str">
        <f t="shared" si="135"/>
        <v/>
      </c>
      <c r="CC206" s="23" t="str">
        <f t="shared" si="135"/>
        <v/>
      </c>
      <c r="CD206" s="23" t="str">
        <f t="shared" si="135"/>
        <v/>
      </c>
      <c r="CE206" s="23" t="str">
        <f t="shared" si="135"/>
        <v/>
      </c>
      <c r="CF206" s="23">
        <f t="shared" si="135"/>
        <v>0</v>
      </c>
      <c r="CG206" s="23" t="str">
        <f t="shared" si="135"/>
        <v/>
      </c>
      <c r="CH206" s="23" t="str">
        <f t="shared" si="135"/>
        <v/>
      </c>
      <c r="CI206" s="23">
        <f t="shared" ref="CI206:CN206" si="147">IF($M206=CI$132,1,IFERROR(VLOOKUP($M206&amp;"-"&amp;CI$132,$B$6:$J$761,5,FALSE),IFERROR(VLOOKUP(CI$132&amp;"-"&amp;$M206,$B$6:$J$761,8,FALSE),"")))</f>
        <v>1</v>
      </c>
      <c r="CJ206" s="23">
        <f t="shared" si="147"/>
        <v>1</v>
      </c>
      <c r="CK206" s="23">
        <f t="shared" si="147"/>
        <v>1</v>
      </c>
      <c r="CL206" s="23" t="str">
        <f t="shared" si="147"/>
        <v/>
      </c>
      <c r="CM206" s="23">
        <f t="shared" si="147"/>
        <v>0</v>
      </c>
      <c r="CN206" s="23">
        <f t="shared" si="147"/>
        <v>0</v>
      </c>
      <c r="CO206" s="23">
        <f t="shared" si="134"/>
        <v>0</v>
      </c>
      <c r="CP206" s="23" t="str">
        <f t="shared" si="134"/>
        <v/>
      </c>
      <c r="CQ206" s="23" t="str">
        <f t="shared" si="134"/>
        <v/>
      </c>
      <c r="CR206" s="23" t="str">
        <f t="shared" si="134"/>
        <v/>
      </c>
      <c r="CS206" s="23" t="str">
        <f t="shared" si="134"/>
        <v/>
      </c>
      <c r="CT206" s="23" t="str">
        <f t="shared" si="134"/>
        <v/>
      </c>
      <c r="CU206" s="23" t="str">
        <f t="shared" si="134"/>
        <v/>
      </c>
      <c r="CV206" s="23" t="str">
        <f t="shared" si="134"/>
        <v/>
      </c>
      <c r="CW206" s="23" t="str">
        <f t="shared" si="134"/>
        <v/>
      </c>
      <c r="CX206" s="23" t="str">
        <f t="shared" si="134"/>
        <v/>
      </c>
      <c r="CY206" s="23" t="str">
        <f t="shared" si="134"/>
        <v/>
      </c>
      <c r="CZ206" s="23" t="str">
        <f t="shared" si="134"/>
        <v/>
      </c>
      <c r="DA206" s="23" t="str">
        <f t="shared" si="141"/>
        <v/>
      </c>
      <c r="DB206" s="23" t="str">
        <f t="shared" si="141"/>
        <v/>
      </c>
      <c r="DC206" s="23" t="str">
        <f t="shared" si="141"/>
        <v/>
      </c>
      <c r="DD206" s="23" t="str">
        <f t="shared" si="141"/>
        <v/>
      </c>
      <c r="DE206" s="23" t="str">
        <f t="shared" si="145"/>
        <v/>
      </c>
      <c r="DF206" s="23" t="str">
        <f t="shared" si="145"/>
        <v/>
      </c>
      <c r="DG206" s="23" t="str">
        <f t="shared" si="145"/>
        <v/>
      </c>
      <c r="DH206" s="23" t="str">
        <f t="shared" si="145"/>
        <v/>
      </c>
      <c r="DI206" s="23" t="str">
        <f t="shared" si="145"/>
        <v/>
      </c>
      <c r="DJ206" s="23" t="str">
        <f t="shared" si="145"/>
        <v/>
      </c>
      <c r="DK206" s="23" t="str">
        <f t="shared" si="145"/>
        <v/>
      </c>
      <c r="DL206" s="23" t="str">
        <f t="shared" si="145"/>
        <v/>
      </c>
      <c r="DM206" s="23" t="str">
        <f t="shared" si="145"/>
        <v/>
      </c>
      <c r="DN206" s="23" t="str">
        <f t="shared" si="145"/>
        <v/>
      </c>
      <c r="DO206" s="23" t="str">
        <f t="shared" si="145"/>
        <v/>
      </c>
      <c r="DP206" s="23" t="str">
        <f t="shared" si="145"/>
        <v/>
      </c>
      <c r="DQ206" s="23" t="str">
        <f t="shared" si="145"/>
        <v/>
      </c>
      <c r="DR206" s="23" t="str">
        <f t="shared" si="145"/>
        <v/>
      </c>
      <c r="DS206" s="23" t="str">
        <f t="shared" si="145"/>
        <v/>
      </c>
      <c r="DT206" s="23" t="str">
        <f t="shared" si="145"/>
        <v/>
      </c>
      <c r="DU206" s="23" t="str">
        <f t="shared" si="146"/>
        <v/>
      </c>
      <c r="DV206" s="23" t="str">
        <f t="shared" si="146"/>
        <v/>
      </c>
      <c r="DW206" s="23" t="str">
        <f t="shared" si="146"/>
        <v/>
      </c>
      <c r="DX206" s="23" t="str">
        <f t="shared" si="146"/>
        <v/>
      </c>
      <c r="DY206" s="23" t="str">
        <f t="shared" si="146"/>
        <v/>
      </c>
      <c r="DZ206" s="23" t="str">
        <f t="shared" si="146"/>
        <v/>
      </c>
      <c r="EA206" s="23" t="str">
        <f t="shared" si="146"/>
        <v/>
      </c>
      <c r="EB206" s="23" t="str">
        <f t="shared" si="146"/>
        <v/>
      </c>
      <c r="EC206" s="23" t="str">
        <f t="shared" si="146"/>
        <v/>
      </c>
      <c r="ED206" s="23" t="str">
        <f t="shared" si="146"/>
        <v/>
      </c>
      <c r="EE206" s="23" t="str">
        <f t="shared" si="146"/>
        <v/>
      </c>
      <c r="EF206" s="23" t="str">
        <f t="shared" si="146"/>
        <v/>
      </c>
      <c r="EG206" s="23" t="str">
        <f t="shared" si="146"/>
        <v/>
      </c>
      <c r="EH206" s="23" t="str">
        <f t="shared" si="146"/>
        <v/>
      </c>
    </row>
    <row r="207" spans="2:138" x14ac:dyDescent="0.3">
      <c r="B207" s="17" t="str">
        <f t="shared" si="140"/>
        <v>4-32</v>
      </c>
      <c r="C207" s="17">
        <v>4</v>
      </c>
      <c r="D207" s="17">
        <v>32</v>
      </c>
      <c r="E207" s="17">
        <v>69</v>
      </c>
      <c r="F207" s="17">
        <v>0.43169999999999997</v>
      </c>
      <c r="G207" s="17">
        <v>0</v>
      </c>
      <c r="H207" s="17">
        <v>448.8</v>
      </c>
      <c r="I207" s="17">
        <v>-0.9919</v>
      </c>
      <c r="J207" s="17">
        <v>0</v>
      </c>
      <c r="K207" s="50"/>
      <c r="L207" s="74">
        <v>75</v>
      </c>
      <c r="M207" s="74">
        <v>40</v>
      </c>
      <c r="N207" s="23">
        <f t="shared" si="143"/>
        <v>2.4670000000000001</v>
      </c>
      <c r="O207" s="23">
        <f t="shared" si="143"/>
        <v>2.4670000000000001</v>
      </c>
      <c r="P207" s="23">
        <f t="shared" si="143"/>
        <v>2.4670000000000001</v>
      </c>
      <c r="Q207" s="23">
        <f t="shared" si="143"/>
        <v>2.4670000000000001</v>
      </c>
      <c r="R207" s="23" t="str">
        <f t="shared" si="143"/>
        <v/>
      </c>
      <c r="S207" s="23" t="str">
        <f t="shared" si="143"/>
        <v/>
      </c>
      <c r="T207" s="23" t="str">
        <f t="shared" si="143"/>
        <v/>
      </c>
      <c r="U207" s="23" t="str">
        <f t="shared" si="143"/>
        <v/>
      </c>
      <c r="V207" s="23">
        <f t="shared" si="143"/>
        <v>-0.17030000000000001</v>
      </c>
      <c r="W207" s="23">
        <f t="shared" si="143"/>
        <v>-0.17030000000000001</v>
      </c>
      <c r="X207" s="23">
        <f t="shared" si="143"/>
        <v>0</v>
      </c>
      <c r="Y207" s="23">
        <f t="shared" si="143"/>
        <v>0</v>
      </c>
      <c r="Z207" s="23">
        <f t="shared" si="143"/>
        <v>0</v>
      </c>
      <c r="AA207" s="23" t="str">
        <f t="shared" si="143"/>
        <v/>
      </c>
      <c r="AB207" s="23" t="str">
        <f t="shared" si="143"/>
        <v/>
      </c>
      <c r="AC207" s="23" t="str">
        <f t="shared" si="143"/>
        <v/>
      </c>
      <c r="AD207" s="23" t="str">
        <f t="shared" si="136"/>
        <v/>
      </c>
      <c r="AE207" s="23" t="str">
        <f t="shared" si="136"/>
        <v/>
      </c>
      <c r="AF207" s="23" t="str">
        <f t="shared" si="136"/>
        <v/>
      </c>
      <c r="AG207" s="23" t="str">
        <f t="shared" si="136"/>
        <v/>
      </c>
      <c r="AH207" s="23" t="str">
        <f t="shared" si="136"/>
        <v/>
      </c>
      <c r="AI207" s="23" t="str">
        <f t="shared" si="136"/>
        <v/>
      </c>
      <c r="AJ207" s="23" t="str">
        <f t="shared" si="136"/>
        <v/>
      </c>
      <c r="AK207" s="23" t="str">
        <f t="shared" si="136"/>
        <v/>
      </c>
      <c r="AL207" s="23" t="str">
        <f t="shared" si="136"/>
        <v/>
      </c>
      <c r="AM207" s="23" t="str">
        <f t="shared" si="136"/>
        <v/>
      </c>
      <c r="AN207" s="23" t="str">
        <f t="shared" si="136"/>
        <v/>
      </c>
      <c r="AO207" s="23" t="str">
        <f t="shared" si="136"/>
        <v/>
      </c>
      <c r="AP207" s="23" t="str">
        <f t="shared" si="136"/>
        <v/>
      </c>
      <c r="AQ207" s="23" t="str">
        <f t="shared" si="136"/>
        <v/>
      </c>
      <c r="AR207" s="23" t="str">
        <f t="shared" si="136"/>
        <v/>
      </c>
      <c r="AS207" s="23" t="str">
        <f t="shared" si="126"/>
        <v/>
      </c>
      <c r="AT207" s="23" t="str">
        <f t="shared" si="126"/>
        <v/>
      </c>
      <c r="AU207" s="23" t="str">
        <f t="shared" si="137"/>
        <v/>
      </c>
      <c r="AV207" s="23" t="str">
        <f t="shared" si="137"/>
        <v/>
      </c>
      <c r="AW207" s="23" t="str">
        <f t="shared" si="137"/>
        <v/>
      </c>
      <c r="AX207" s="23" t="str">
        <f t="shared" si="137"/>
        <v/>
      </c>
      <c r="AY207" s="23" t="str">
        <f t="shared" si="137"/>
        <v/>
      </c>
      <c r="AZ207" s="23" t="str">
        <f t="shared" si="137"/>
        <v/>
      </c>
      <c r="BA207" s="23" t="str">
        <f t="shared" si="137"/>
        <v/>
      </c>
      <c r="BB207" s="23" t="str">
        <f t="shared" si="137"/>
        <v/>
      </c>
      <c r="BC207" s="23" t="str">
        <f t="shared" si="137"/>
        <v/>
      </c>
      <c r="BD207" s="23" t="str">
        <f t="shared" si="137"/>
        <v/>
      </c>
      <c r="BE207" s="23" t="str">
        <f t="shared" si="137"/>
        <v/>
      </c>
      <c r="BF207" s="23" t="str">
        <f t="shared" si="137"/>
        <v/>
      </c>
      <c r="BG207" s="23" t="str">
        <f t="shared" si="137"/>
        <v/>
      </c>
      <c r="BH207" s="23" t="str">
        <f t="shared" si="137"/>
        <v/>
      </c>
      <c r="BI207" s="23" t="str">
        <f t="shared" si="137"/>
        <v/>
      </c>
      <c r="BJ207" s="23" t="str">
        <f t="shared" ref="BJ207:BY229" si="148">IF($M207=BJ$132,1,IFERROR(VLOOKUP($M207&amp;"-"&amp;BJ$132,$B$6:$J$761,5,FALSE),IFERROR(VLOOKUP(BJ$132&amp;"-"&amp;$M207,$B$6:$J$761,8,FALSE),"")))</f>
        <v/>
      </c>
      <c r="BK207" s="23" t="str">
        <f t="shared" si="148"/>
        <v/>
      </c>
      <c r="BL207" s="23" t="str">
        <f t="shared" si="148"/>
        <v/>
      </c>
      <c r="BM207" s="23" t="str">
        <f t="shared" si="148"/>
        <v/>
      </c>
      <c r="BN207" s="23" t="str">
        <f t="shared" si="148"/>
        <v/>
      </c>
      <c r="BO207" s="23" t="str">
        <f t="shared" si="148"/>
        <v/>
      </c>
      <c r="BP207" s="23" t="str">
        <f t="shared" si="148"/>
        <v/>
      </c>
      <c r="BQ207" s="23" t="str">
        <f t="shared" si="148"/>
        <v/>
      </c>
      <c r="BR207" s="23" t="str">
        <f t="shared" si="148"/>
        <v/>
      </c>
      <c r="BS207" s="23" t="str">
        <f t="shared" si="148"/>
        <v/>
      </c>
      <c r="BT207" s="23" t="str">
        <f t="shared" si="148"/>
        <v/>
      </c>
      <c r="BU207" s="23" t="str">
        <f t="shared" si="148"/>
        <v/>
      </c>
      <c r="BV207" s="23" t="str">
        <f t="shared" si="148"/>
        <v/>
      </c>
      <c r="BW207" s="23" t="str">
        <f t="shared" si="148"/>
        <v/>
      </c>
      <c r="BX207" s="23" t="str">
        <f t="shared" si="148"/>
        <v/>
      </c>
      <c r="BY207" s="23" t="str">
        <f t="shared" si="148"/>
        <v/>
      </c>
      <c r="BZ207" s="23" t="str">
        <f t="shared" ref="BZ207:CO223" si="149">IF($M207=BZ$132,1,IFERROR(VLOOKUP($M207&amp;"-"&amp;BZ$132,$B$6:$J$761,5,FALSE),IFERROR(VLOOKUP(BZ$132&amp;"-"&amp;$M207,$B$6:$J$761,8,FALSE),"")))</f>
        <v/>
      </c>
      <c r="CA207" s="23" t="str">
        <f t="shared" si="149"/>
        <v/>
      </c>
      <c r="CB207" s="23" t="str">
        <f t="shared" si="149"/>
        <v/>
      </c>
      <c r="CC207" s="23" t="str">
        <f t="shared" si="149"/>
        <v/>
      </c>
      <c r="CD207" s="23" t="str">
        <f t="shared" si="149"/>
        <v/>
      </c>
      <c r="CE207" s="23" t="str">
        <f t="shared" si="149"/>
        <v/>
      </c>
      <c r="CF207" s="23">
        <f t="shared" si="149"/>
        <v>0</v>
      </c>
      <c r="CG207" s="23" t="str">
        <f t="shared" si="149"/>
        <v/>
      </c>
      <c r="CH207" s="23" t="str">
        <f t="shared" si="149"/>
        <v/>
      </c>
      <c r="CI207" s="23">
        <f t="shared" si="149"/>
        <v>1</v>
      </c>
      <c r="CJ207" s="23">
        <f t="shared" si="149"/>
        <v>1</v>
      </c>
      <c r="CK207" s="23">
        <f t="shared" si="149"/>
        <v>1</v>
      </c>
      <c r="CL207" s="23" t="str">
        <f t="shared" si="149"/>
        <v/>
      </c>
      <c r="CM207" s="23">
        <f t="shared" si="149"/>
        <v>0</v>
      </c>
      <c r="CN207" s="23">
        <f t="shared" si="149"/>
        <v>0</v>
      </c>
      <c r="CO207" s="23">
        <f t="shared" si="134"/>
        <v>0</v>
      </c>
      <c r="CP207" s="23" t="str">
        <f t="shared" si="134"/>
        <v/>
      </c>
      <c r="CQ207" s="23" t="str">
        <f t="shared" si="134"/>
        <v/>
      </c>
      <c r="CR207" s="23" t="str">
        <f t="shared" si="134"/>
        <v/>
      </c>
      <c r="CS207" s="23" t="str">
        <f t="shared" si="134"/>
        <v/>
      </c>
      <c r="CT207" s="23" t="str">
        <f t="shared" si="134"/>
        <v/>
      </c>
      <c r="CU207" s="23" t="str">
        <f t="shared" si="134"/>
        <v/>
      </c>
      <c r="CV207" s="23" t="str">
        <f t="shared" si="134"/>
        <v/>
      </c>
      <c r="CW207" s="23" t="str">
        <f t="shared" si="134"/>
        <v/>
      </c>
      <c r="CX207" s="23" t="str">
        <f t="shared" si="134"/>
        <v/>
      </c>
      <c r="CY207" s="23" t="str">
        <f t="shared" si="134"/>
        <v/>
      </c>
      <c r="CZ207" s="23" t="str">
        <f t="shared" si="134"/>
        <v/>
      </c>
      <c r="DA207" s="23" t="str">
        <f t="shared" si="141"/>
        <v/>
      </c>
      <c r="DB207" s="23" t="str">
        <f t="shared" si="141"/>
        <v/>
      </c>
      <c r="DC207" s="23" t="str">
        <f t="shared" si="141"/>
        <v/>
      </c>
      <c r="DD207" s="23" t="str">
        <f t="shared" si="141"/>
        <v/>
      </c>
      <c r="DE207" s="23" t="str">
        <f t="shared" si="145"/>
        <v/>
      </c>
      <c r="DF207" s="23" t="str">
        <f t="shared" si="145"/>
        <v/>
      </c>
      <c r="DG207" s="23" t="str">
        <f t="shared" si="145"/>
        <v/>
      </c>
      <c r="DH207" s="23" t="str">
        <f t="shared" si="145"/>
        <v/>
      </c>
      <c r="DI207" s="23" t="str">
        <f t="shared" si="145"/>
        <v/>
      </c>
      <c r="DJ207" s="23" t="str">
        <f t="shared" si="145"/>
        <v/>
      </c>
      <c r="DK207" s="23" t="str">
        <f t="shared" si="145"/>
        <v/>
      </c>
      <c r="DL207" s="23" t="str">
        <f t="shared" si="145"/>
        <v/>
      </c>
      <c r="DM207" s="23" t="str">
        <f t="shared" si="145"/>
        <v/>
      </c>
      <c r="DN207" s="23" t="str">
        <f t="shared" si="145"/>
        <v/>
      </c>
      <c r="DO207" s="23" t="str">
        <f t="shared" si="145"/>
        <v/>
      </c>
      <c r="DP207" s="23" t="str">
        <f t="shared" si="145"/>
        <v/>
      </c>
      <c r="DQ207" s="23" t="str">
        <f t="shared" si="145"/>
        <v/>
      </c>
      <c r="DR207" s="23" t="str">
        <f t="shared" si="145"/>
        <v/>
      </c>
      <c r="DS207" s="23" t="str">
        <f t="shared" si="145"/>
        <v/>
      </c>
      <c r="DT207" s="23" t="str">
        <f t="shared" si="145"/>
        <v/>
      </c>
      <c r="DU207" s="23" t="str">
        <f t="shared" si="146"/>
        <v/>
      </c>
      <c r="DV207" s="23" t="str">
        <f t="shared" si="146"/>
        <v/>
      </c>
      <c r="DW207" s="23" t="str">
        <f t="shared" si="146"/>
        <v/>
      </c>
      <c r="DX207" s="23" t="str">
        <f t="shared" si="146"/>
        <v/>
      </c>
      <c r="DY207" s="23" t="str">
        <f t="shared" si="146"/>
        <v/>
      </c>
      <c r="DZ207" s="23" t="str">
        <f t="shared" si="146"/>
        <v/>
      </c>
      <c r="EA207" s="23" t="str">
        <f t="shared" si="146"/>
        <v/>
      </c>
      <c r="EB207" s="23" t="str">
        <f t="shared" si="146"/>
        <v/>
      </c>
      <c r="EC207" s="23" t="str">
        <f t="shared" si="146"/>
        <v/>
      </c>
      <c r="ED207" s="23" t="str">
        <f t="shared" si="146"/>
        <v/>
      </c>
      <c r="EE207" s="23" t="str">
        <f t="shared" si="146"/>
        <v/>
      </c>
      <c r="EF207" s="23" t="str">
        <f t="shared" si="146"/>
        <v/>
      </c>
      <c r="EG207" s="23" t="str">
        <f t="shared" si="146"/>
        <v/>
      </c>
      <c r="EH207" s="23" t="str">
        <f t="shared" si="146"/>
        <v/>
      </c>
    </row>
    <row r="208" spans="2:138" x14ac:dyDescent="0.3">
      <c r="B208" s="17" t="str">
        <f t="shared" si="140"/>
        <v>4-33</v>
      </c>
      <c r="C208" s="17">
        <v>4</v>
      </c>
      <c r="D208" s="17">
        <v>33</v>
      </c>
      <c r="E208" s="17">
        <v>277</v>
      </c>
      <c r="F208" s="17">
        <v>-0.59550000000000003</v>
      </c>
      <c r="G208" s="17">
        <v>0</v>
      </c>
      <c r="H208" s="17">
        <v>-156.69999999999999</v>
      </c>
      <c r="I208" s="17">
        <v>0.1221</v>
      </c>
      <c r="J208" s="17">
        <v>0</v>
      </c>
      <c r="K208" s="50"/>
      <c r="L208" s="74">
        <v>76</v>
      </c>
      <c r="M208" s="74">
        <v>40</v>
      </c>
      <c r="N208" s="23">
        <f t="shared" si="143"/>
        <v>2.4670000000000001</v>
      </c>
      <c r="O208" s="23">
        <f t="shared" si="143"/>
        <v>2.4670000000000001</v>
      </c>
      <c r="P208" s="23">
        <f t="shared" si="143"/>
        <v>2.4670000000000001</v>
      </c>
      <c r="Q208" s="23">
        <f t="shared" si="143"/>
        <v>2.4670000000000001</v>
      </c>
      <c r="R208" s="23" t="str">
        <f t="shared" si="143"/>
        <v/>
      </c>
      <c r="S208" s="23" t="str">
        <f t="shared" si="143"/>
        <v/>
      </c>
      <c r="T208" s="23" t="str">
        <f t="shared" si="143"/>
        <v/>
      </c>
      <c r="U208" s="23" t="str">
        <f t="shared" si="143"/>
        <v/>
      </c>
      <c r="V208" s="23">
        <f t="shared" si="143"/>
        <v>-0.17030000000000001</v>
      </c>
      <c r="W208" s="23">
        <f t="shared" si="143"/>
        <v>-0.17030000000000001</v>
      </c>
      <c r="X208" s="23">
        <f t="shared" si="143"/>
        <v>0</v>
      </c>
      <c r="Y208" s="23">
        <f t="shared" si="143"/>
        <v>0</v>
      </c>
      <c r="Z208" s="23">
        <f t="shared" si="143"/>
        <v>0</v>
      </c>
      <c r="AA208" s="23" t="str">
        <f t="shared" si="143"/>
        <v/>
      </c>
      <c r="AB208" s="23" t="str">
        <f t="shared" si="143"/>
        <v/>
      </c>
      <c r="AC208" s="23" t="str">
        <f t="shared" si="143"/>
        <v/>
      </c>
      <c r="AD208" s="23" t="str">
        <f t="shared" si="136"/>
        <v/>
      </c>
      <c r="AE208" s="23" t="str">
        <f t="shared" si="136"/>
        <v/>
      </c>
      <c r="AF208" s="23" t="str">
        <f t="shared" si="136"/>
        <v/>
      </c>
      <c r="AG208" s="23" t="str">
        <f t="shared" si="136"/>
        <v/>
      </c>
      <c r="AH208" s="23" t="str">
        <f t="shared" si="136"/>
        <v/>
      </c>
      <c r="AI208" s="23" t="str">
        <f t="shared" si="136"/>
        <v/>
      </c>
      <c r="AJ208" s="23" t="str">
        <f t="shared" si="136"/>
        <v/>
      </c>
      <c r="AK208" s="23" t="str">
        <f t="shared" si="136"/>
        <v/>
      </c>
      <c r="AL208" s="23" t="str">
        <f t="shared" si="136"/>
        <v/>
      </c>
      <c r="AM208" s="23" t="str">
        <f t="shared" si="136"/>
        <v/>
      </c>
      <c r="AN208" s="23" t="str">
        <f t="shared" si="136"/>
        <v/>
      </c>
      <c r="AO208" s="23" t="str">
        <f t="shared" si="136"/>
        <v/>
      </c>
      <c r="AP208" s="23" t="str">
        <f t="shared" si="136"/>
        <v/>
      </c>
      <c r="AQ208" s="23" t="str">
        <f t="shared" si="136"/>
        <v/>
      </c>
      <c r="AR208" s="23" t="str">
        <f t="shared" si="136"/>
        <v/>
      </c>
      <c r="AS208" s="23" t="str">
        <f t="shared" si="126"/>
        <v/>
      </c>
      <c r="AT208" s="23" t="str">
        <f t="shared" si="126"/>
        <v/>
      </c>
      <c r="AU208" s="23" t="str">
        <f t="shared" ref="AU208:BJ223" si="150">IF($M208=AU$132,1,IFERROR(VLOOKUP($M208&amp;"-"&amp;AU$132,$B$6:$J$761,5,FALSE),IFERROR(VLOOKUP(AU$132&amp;"-"&amp;$M208,$B$6:$J$761,8,FALSE),"")))</f>
        <v/>
      </c>
      <c r="AV208" s="23" t="str">
        <f t="shared" si="150"/>
        <v/>
      </c>
      <c r="AW208" s="23" t="str">
        <f t="shared" si="150"/>
        <v/>
      </c>
      <c r="AX208" s="23" t="str">
        <f t="shared" si="150"/>
        <v/>
      </c>
      <c r="AY208" s="23" t="str">
        <f t="shared" si="150"/>
        <v/>
      </c>
      <c r="AZ208" s="23" t="str">
        <f t="shared" si="150"/>
        <v/>
      </c>
      <c r="BA208" s="23" t="str">
        <f t="shared" si="150"/>
        <v/>
      </c>
      <c r="BB208" s="23" t="str">
        <f t="shared" si="150"/>
        <v/>
      </c>
      <c r="BC208" s="23" t="str">
        <f t="shared" si="150"/>
        <v/>
      </c>
      <c r="BD208" s="23" t="str">
        <f t="shared" si="150"/>
        <v/>
      </c>
      <c r="BE208" s="23" t="str">
        <f t="shared" si="150"/>
        <v/>
      </c>
      <c r="BF208" s="23" t="str">
        <f t="shared" si="150"/>
        <v/>
      </c>
      <c r="BG208" s="23" t="str">
        <f t="shared" si="150"/>
        <v/>
      </c>
      <c r="BH208" s="23" t="str">
        <f t="shared" si="150"/>
        <v/>
      </c>
      <c r="BI208" s="23" t="str">
        <f t="shared" si="150"/>
        <v/>
      </c>
      <c r="BJ208" s="23" t="str">
        <f t="shared" si="150"/>
        <v/>
      </c>
      <c r="BK208" s="23" t="str">
        <f t="shared" si="148"/>
        <v/>
      </c>
      <c r="BL208" s="23" t="str">
        <f t="shared" si="148"/>
        <v/>
      </c>
      <c r="BM208" s="23" t="str">
        <f t="shared" si="148"/>
        <v/>
      </c>
      <c r="BN208" s="23" t="str">
        <f t="shared" si="148"/>
        <v/>
      </c>
      <c r="BO208" s="23" t="str">
        <f t="shared" si="148"/>
        <v/>
      </c>
      <c r="BP208" s="23" t="str">
        <f t="shared" si="148"/>
        <v/>
      </c>
      <c r="BQ208" s="23" t="str">
        <f t="shared" si="148"/>
        <v/>
      </c>
      <c r="BR208" s="23" t="str">
        <f t="shared" si="148"/>
        <v/>
      </c>
      <c r="BS208" s="23" t="str">
        <f t="shared" si="148"/>
        <v/>
      </c>
      <c r="BT208" s="23" t="str">
        <f t="shared" si="148"/>
        <v/>
      </c>
      <c r="BU208" s="23" t="str">
        <f t="shared" si="148"/>
        <v/>
      </c>
      <c r="BV208" s="23" t="str">
        <f t="shared" si="148"/>
        <v/>
      </c>
      <c r="BW208" s="23" t="str">
        <f t="shared" si="148"/>
        <v/>
      </c>
      <c r="BX208" s="23" t="str">
        <f t="shared" si="148"/>
        <v/>
      </c>
      <c r="BY208" s="23" t="str">
        <f t="shared" si="148"/>
        <v/>
      </c>
      <c r="BZ208" s="23" t="str">
        <f t="shared" si="149"/>
        <v/>
      </c>
      <c r="CA208" s="23" t="str">
        <f t="shared" si="149"/>
        <v/>
      </c>
      <c r="CB208" s="23" t="str">
        <f t="shared" si="149"/>
        <v/>
      </c>
      <c r="CC208" s="23" t="str">
        <f t="shared" si="149"/>
        <v/>
      </c>
      <c r="CD208" s="23" t="str">
        <f t="shared" si="149"/>
        <v/>
      </c>
      <c r="CE208" s="23" t="str">
        <f t="shared" si="149"/>
        <v/>
      </c>
      <c r="CF208" s="23">
        <f t="shared" si="149"/>
        <v>0</v>
      </c>
      <c r="CG208" s="23" t="str">
        <f t="shared" si="149"/>
        <v/>
      </c>
      <c r="CH208" s="23" t="str">
        <f t="shared" si="149"/>
        <v/>
      </c>
      <c r="CI208" s="23">
        <f t="shared" si="149"/>
        <v>1</v>
      </c>
      <c r="CJ208" s="23">
        <f t="shared" si="149"/>
        <v>1</v>
      </c>
      <c r="CK208" s="23">
        <f t="shared" si="149"/>
        <v>1</v>
      </c>
      <c r="CL208" s="23" t="str">
        <f t="shared" si="149"/>
        <v/>
      </c>
      <c r="CM208" s="23">
        <f t="shared" si="149"/>
        <v>0</v>
      </c>
      <c r="CN208" s="23">
        <f t="shared" si="149"/>
        <v>0</v>
      </c>
      <c r="CO208" s="23">
        <f t="shared" si="134"/>
        <v>0</v>
      </c>
      <c r="CP208" s="23" t="str">
        <f t="shared" si="134"/>
        <v/>
      </c>
      <c r="CQ208" s="23" t="str">
        <f t="shared" si="134"/>
        <v/>
      </c>
      <c r="CR208" s="23" t="str">
        <f t="shared" si="134"/>
        <v/>
      </c>
      <c r="CS208" s="23" t="str">
        <f t="shared" si="134"/>
        <v/>
      </c>
      <c r="CT208" s="23" t="str">
        <f t="shared" si="134"/>
        <v/>
      </c>
      <c r="CU208" s="23" t="str">
        <f t="shared" si="134"/>
        <v/>
      </c>
      <c r="CV208" s="23" t="str">
        <f t="shared" si="134"/>
        <v/>
      </c>
      <c r="CW208" s="23" t="str">
        <f t="shared" si="134"/>
        <v/>
      </c>
      <c r="CX208" s="23" t="str">
        <f t="shared" si="134"/>
        <v/>
      </c>
      <c r="CY208" s="23" t="str">
        <f t="shared" si="134"/>
        <v/>
      </c>
      <c r="CZ208" s="23" t="str">
        <f t="shared" si="134"/>
        <v/>
      </c>
      <c r="DA208" s="23" t="str">
        <f t="shared" si="141"/>
        <v/>
      </c>
      <c r="DB208" s="23" t="str">
        <f t="shared" si="141"/>
        <v/>
      </c>
      <c r="DC208" s="23" t="str">
        <f t="shared" si="141"/>
        <v/>
      </c>
      <c r="DD208" s="23" t="str">
        <f t="shared" si="141"/>
        <v/>
      </c>
      <c r="DE208" s="23" t="str">
        <f t="shared" si="145"/>
        <v/>
      </c>
      <c r="DF208" s="23" t="str">
        <f t="shared" si="145"/>
        <v/>
      </c>
      <c r="DG208" s="23" t="str">
        <f t="shared" si="145"/>
        <v/>
      </c>
      <c r="DH208" s="23" t="str">
        <f t="shared" si="145"/>
        <v/>
      </c>
      <c r="DI208" s="23" t="str">
        <f t="shared" si="145"/>
        <v/>
      </c>
      <c r="DJ208" s="23" t="str">
        <f t="shared" si="145"/>
        <v/>
      </c>
      <c r="DK208" s="23" t="str">
        <f t="shared" si="145"/>
        <v/>
      </c>
      <c r="DL208" s="23" t="str">
        <f t="shared" si="145"/>
        <v/>
      </c>
      <c r="DM208" s="23" t="str">
        <f t="shared" si="145"/>
        <v/>
      </c>
      <c r="DN208" s="23" t="str">
        <f t="shared" si="145"/>
        <v/>
      </c>
      <c r="DO208" s="23" t="str">
        <f t="shared" si="145"/>
        <v/>
      </c>
      <c r="DP208" s="23" t="str">
        <f t="shared" si="145"/>
        <v/>
      </c>
      <c r="DQ208" s="23" t="str">
        <f t="shared" si="145"/>
        <v/>
      </c>
      <c r="DR208" s="23" t="str">
        <f t="shared" si="145"/>
        <v/>
      </c>
      <c r="DS208" s="23" t="str">
        <f t="shared" si="145"/>
        <v/>
      </c>
      <c r="DT208" s="23" t="str">
        <f t="shared" si="145"/>
        <v/>
      </c>
      <c r="DU208" s="23" t="str">
        <f t="shared" si="146"/>
        <v/>
      </c>
      <c r="DV208" s="23" t="str">
        <f t="shared" si="146"/>
        <v/>
      </c>
      <c r="DW208" s="23" t="str">
        <f t="shared" si="146"/>
        <v/>
      </c>
      <c r="DX208" s="23" t="str">
        <f t="shared" si="146"/>
        <v/>
      </c>
      <c r="DY208" s="23" t="str">
        <f t="shared" si="146"/>
        <v/>
      </c>
      <c r="DZ208" s="23" t="str">
        <f t="shared" si="146"/>
        <v/>
      </c>
      <c r="EA208" s="23" t="str">
        <f t="shared" si="146"/>
        <v/>
      </c>
      <c r="EB208" s="23" t="str">
        <f t="shared" si="146"/>
        <v/>
      </c>
      <c r="EC208" s="23" t="str">
        <f t="shared" si="146"/>
        <v/>
      </c>
      <c r="ED208" s="23" t="str">
        <f t="shared" si="146"/>
        <v/>
      </c>
      <c r="EE208" s="23" t="str">
        <f t="shared" si="146"/>
        <v/>
      </c>
      <c r="EF208" s="23" t="str">
        <f t="shared" si="146"/>
        <v/>
      </c>
      <c r="EG208" s="23" t="str">
        <f t="shared" si="146"/>
        <v/>
      </c>
      <c r="EH208" s="23" t="str">
        <f t="shared" si="146"/>
        <v/>
      </c>
    </row>
    <row r="209" spans="2:138" x14ac:dyDescent="0.3">
      <c r="B209" s="17" t="str">
        <f t="shared" si="140"/>
        <v>4-35</v>
      </c>
      <c r="C209" s="17">
        <v>4</v>
      </c>
      <c r="D209" s="17">
        <v>35</v>
      </c>
      <c r="E209" s="17">
        <v>88.93</v>
      </c>
      <c r="F209" s="17">
        <v>0.22359999999999999</v>
      </c>
      <c r="G209" s="17">
        <v>0</v>
      </c>
      <c r="H209" s="17">
        <v>178.6</v>
      </c>
      <c r="I209" s="17">
        <v>-0.71130000000000004</v>
      </c>
      <c r="J209" s="17">
        <v>0</v>
      </c>
      <c r="K209" s="50"/>
      <c r="L209" s="74">
        <v>77</v>
      </c>
      <c r="M209" s="74">
        <v>41</v>
      </c>
      <c r="N209" s="23">
        <f t="shared" si="143"/>
        <v>1.2869999999999999</v>
      </c>
      <c r="O209" s="23">
        <f t="shared" si="143"/>
        <v>1.2869999999999999</v>
      </c>
      <c r="P209" s="23">
        <f t="shared" si="143"/>
        <v>1.2869999999999999</v>
      </c>
      <c r="Q209" s="23">
        <f t="shared" si="143"/>
        <v>1.2869999999999999</v>
      </c>
      <c r="R209" s="23">
        <f t="shared" si="143"/>
        <v>-2.1589999999999998</v>
      </c>
      <c r="S209" s="23">
        <f t="shared" si="143"/>
        <v>-2.1589999999999998</v>
      </c>
      <c r="T209" s="23">
        <f t="shared" si="143"/>
        <v>-2.1589999999999998</v>
      </c>
      <c r="U209" s="23">
        <f t="shared" si="143"/>
        <v>-2.1589999999999998</v>
      </c>
      <c r="V209" s="23">
        <f t="shared" si="143"/>
        <v>-1.8069999999999999</v>
      </c>
      <c r="W209" s="23">
        <f t="shared" si="143"/>
        <v>-1.8069999999999999</v>
      </c>
      <c r="X209" s="23">
        <f t="shared" si="143"/>
        <v>3.3319999999999999</v>
      </c>
      <c r="Y209" s="23">
        <f t="shared" si="143"/>
        <v>3.3319999999999999</v>
      </c>
      <c r="Z209" s="23">
        <f t="shared" si="143"/>
        <v>3.3319999999999999</v>
      </c>
      <c r="AA209" s="23">
        <f t="shared" si="143"/>
        <v>-1.383</v>
      </c>
      <c r="AB209" s="23">
        <f t="shared" si="143"/>
        <v>-1.335</v>
      </c>
      <c r="AC209" s="23">
        <f t="shared" si="143"/>
        <v>-2.9289999999999998</v>
      </c>
      <c r="AD209" s="23" t="str">
        <f t="shared" ref="AD209:AR225" si="151">IF($M209=AD$132,1,IFERROR(VLOOKUP($M209&amp;"-"&amp;AD$132,$B$6:$J$761,5,FALSE),IFERROR(VLOOKUP(AD$132&amp;"-"&amp;$M209,$B$6:$J$761,8,FALSE),"")))</f>
        <v/>
      </c>
      <c r="AE209" s="23">
        <f t="shared" si="151"/>
        <v>0</v>
      </c>
      <c r="AF209" s="23">
        <f t="shared" si="151"/>
        <v>0</v>
      </c>
      <c r="AG209" s="23" t="str">
        <f t="shared" si="151"/>
        <v/>
      </c>
      <c r="AH209" s="23">
        <f t="shared" si="151"/>
        <v>-1.1739999999999999</v>
      </c>
      <c r="AI209" s="23">
        <f t="shared" si="151"/>
        <v>-1.1739999999999999</v>
      </c>
      <c r="AJ209" s="23" t="str">
        <f t="shared" si="151"/>
        <v/>
      </c>
      <c r="AK209" s="23" t="str">
        <f t="shared" si="151"/>
        <v/>
      </c>
      <c r="AL209" s="23" t="str">
        <f t="shared" si="151"/>
        <v/>
      </c>
      <c r="AM209" s="23" t="str">
        <f t="shared" si="151"/>
        <v/>
      </c>
      <c r="AN209" s="23" t="str">
        <f t="shared" si="151"/>
        <v/>
      </c>
      <c r="AO209" s="23" t="str">
        <f t="shared" si="151"/>
        <v/>
      </c>
      <c r="AP209" s="23" t="str">
        <f t="shared" si="151"/>
        <v/>
      </c>
      <c r="AQ209" s="23" t="str">
        <f t="shared" si="151"/>
        <v/>
      </c>
      <c r="AR209" s="23" t="str">
        <f t="shared" si="151"/>
        <v/>
      </c>
      <c r="AS209" s="23" t="str">
        <f t="shared" si="126"/>
        <v/>
      </c>
      <c r="AT209" s="23" t="str">
        <f t="shared" si="126"/>
        <v/>
      </c>
      <c r="AU209" s="23" t="str">
        <f t="shared" si="150"/>
        <v/>
      </c>
      <c r="AV209" s="23" t="str">
        <f t="shared" si="150"/>
        <v/>
      </c>
      <c r="AW209" s="23" t="str">
        <f t="shared" si="150"/>
        <v/>
      </c>
      <c r="AX209" s="23" t="str">
        <f t="shared" si="150"/>
        <v/>
      </c>
      <c r="AY209" s="23" t="str">
        <f t="shared" si="150"/>
        <v/>
      </c>
      <c r="AZ209" s="23" t="str">
        <f t="shared" si="150"/>
        <v/>
      </c>
      <c r="BA209" s="23">
        <f t="shared" si="150"/>
        <v>0</v>
      </c>
      <c r="BB209" s="23">
        <f t="shared" si="150"/>
        <v>0</v>
      </c>
      <c r="BC209" s="23">
        <f t="shared" si="150"/>
        <v>-0.80610000000000004</v>
      </c>
      <c r="BD209" s="23" t="str">
        <f t="shared" si="150"/>
        <v/>
      </c>
      <c r="BE209" s="23" t="str">
        <f t="shared" si="150"/>
        <v/>
      </c>
      <c r="BF209" s="23" t="str">
        <f t="shared" si="150"/>
        <v/>
      </c>
      <c r="BG209" s="23" t="str">
        <f t="shared" si="150"/>
        <v/>
      </c>
      <c r="BH209" s="23" t="str">
        <f t="shared" si="150"/>
        <v/>
      </c>
      <c r="BI209" s="23" t="str">
        <f t="shared" si="150"/>
        <v/>
      </c>
      <c r="BJ209" s="23" t="str">
        <f t="shared" si="150"/>
        <v/>
      </c>
      <c r="BK209" s="23" t="str">
        <f t="shared" si="148"/>
        <v/>
      </c>
      <c r="BL209" s="23" t="str">
        <f t="shared" si="148"/>
        <v/>
      </c>
      <c r="BM209" s="23" t="str">
        <f t="shared" si="148"/>
        <v/>
      </c>
      <c r="BN209" s="23" t="str">
        <f t="shared" si="148"/>
        <v/>
      </c>
      <c r="BO209" s="23" t="str">
        <f t="shared" si="148"/>
        <v/>
      </c>
      <c r="BP209" s="23" t="str">
        <f t="shared" si="148"/>
        <v/>
      </c>
      <c r="BQ209" s="23" t="str">
        <f t="shared" si="148"/>
        <v/>
      </c>
      <c r="BR209" s="23" t="str">
        <f t="shared" si="148"/>
        <v/>
      </c>
      <c r="BS209" s="23" t="str">
        <f t="shared" si="148"/>
        <v/>
      </c>
      <c r="BT209" s="23" t="str">
        <f t="shared" si="148"/>
        <v/>
      </c>
      <c r="BU209" s="23" t="str">
        <f t="shared" si="148"/>
        <v/>
      </c>
      <c r="BV209" s="23" t="str">
        <f t="shared" si="148"/>
        <v/>
      </c>
      <c r="BW209" s="23" t="str">
        <f t="shared" si="148"/>
        <v/>
      </c>
      <c r="BX209" s="23" t="str">
        <f t="shared" si="148"/>
        <v/>
      </c>
      <c r="BY209" s="23">
        <f t="shared" si="148"/>
        <v>-0.93600000000000005</v>
      </c>
      <c r="BZ209" s="23" t="str">
        <f t="shared" si="149"/>
        <v/>
      </c>
      <c r="CA209" s="23" t="str">
        <f t="shared" si="149"/>
        <v/>
      </c>
      <c r="CB209" s="23" t="str">
        <f t="shared" si="149"/>
        <v/>
      </c>
      <c r="CC209" s="23" t="str">
        <f t="shared" si="149"/>
        <v/>
      </c>
      <c r="CD209" s="23">
        <f t="shared" si="149"/>
        <v>0</v>
      </c>
      <c r="CE209" s="23">
        <f t="shared" si="149"/>
        <v>-2.1589999999999998</v>
      </c>
      <c r="CF209" s="23" t="str">
        <f t="shared" si="149"/>
        <v/>
      </c>
      <c r="CG209" s="23" t="str">
        <f t="shared" si="149"/>
        <v/>
      </c>
      <c r="CH209" s="23" t="str">
        <f t="shared" si="149"/>
        <v/>
      </c>
      <c r="CI209" s="23" t="str">
        <f t="shared" si="149"/>
        <v/>
      </c>
      <c r="CJ209" s="23" t="str">
        <f t="shared" si="149"/>
        <v/>
      </c>
      <c r="CK209" s="23" t="str">
        <f t="shared" si="149"/>
        <v/>
      </c>
      <c r="CL209" s="23">
        <f t="shared" si="149"/>
        <v>1</v>
      </c>
      <c r="CM209" s="23">
        <f t="shared" si="149"/>
        <v>6.3209999999999997</v>
      </c>
      <c r="CN209" s="23">
        <f t="shared" si="149"/>
        <v>6.3209999999999997</v>
      </c>
      <c r="CO209" s="23">
        <f t="shared" si="134"/>
        <v>6.3209999999999997</v>
      </c>
      <c r="CP209" s="23">
        <f t="shared" si="134"/>
        <v>-1.383</v>
      </c>
      <c r="CQ209" s="23">
        <f t="shared" si="134"/>
        <v>-1.383</v>
      </c>
      <c r="CR209" s="23" t="str">
        <f t="shared" si="134"/>
        <v/>
      </c>
      <c r="CS209" s="23" t="str">
        <f t="shared" si="134"/>
        <v/>
      </c>
      <c r="CT209" s="23" t="str">
        <f t="shared" si="134"/>
        <v/>
      </c>
      <c r="CU209" s="23" t="str">
        <f t="shared" si="134"/>
        <v/>
      </c>
      <c r="CV209" s="23" t="str">
        <f t="shared" si="134"/>
        <v/>
      </c>
      <c r="CW209" s="23" t="str">
        <f t="shared" si="134"/>
        <v/>
      </c>
      <c r="CX209" s="23" t="str">
        <f t="shared" si="134"/>
        <v/>
      </c>
      <c r="CY209" s="23" t="str">
        <f t="shared" si="134"/>
        <v/>
      </c>
      <c r="CZ209" s="23" t="str">
        <f t="shared" si="134"/>
        <v/>
      </c>
      <c r="DA209" s="23" t="str">
        <f t="shared" si="141"/>
        <v/>
      </c>
      <c r="DB209" s="23" t="str">
        <f t="shared" si="141"/>
        <v/>
      </c>
      <c r="DC209" s="23" t="str">
        <f t="shared" si="141"/>
        <v/>
      </c>
      <c r="DD209" s="23" t="str">
        <f t="shared" si="141"/>
        <v/>
      </c>
      <c r="DE209" s="23" t="str">
        <f t="shared" si="145"/>
        <v/>
      </c>
      <c r="DF209" s="23" t="str">
        <f t="shared" si="145"/>
        <v/>
      </c>
      <c r="DG209" s="23" t="str">
        <f t="shared" si="145"/>
        <v/>
      </c>
      <c r="DH209" s="23" t="str">
        <f t="shared" si="145"/>
        <v/>
      </c>
      <c r="DI209" s="23" t="str">
        <f t="shared" si="145"/>
        <v/>
      </c>
      <c r="DJ209" s="23" t="str">
        <f t="shared" si="145"/>
        <v/>
      </c>
      <c r="DK209" s="23" t="str">
        <f t="shared" si="145"/>
        <v/>
      </c>
      <c r="DL209" s="23" t="str">
        <f t="shared" si="145"/>
        <v/>
      </c>
      <c r="DM209" s="23" t="str">
        <f t="shared" si="145"/>
        <v/>
      </c>
      <c r="DN209" s="23" t="str">
        <f t="shared" si="145"/>
        <v/>
      </c>
      <c r="DO209" s="23" t="str">
        <f t="shared" si="145"/>
        <v/>
      </c>
      <c r="DP209" s="23" t="str">
        <f t="shared" si="145"/>
        <v/>
      </c>
      <c r="DQ209" s="23" t="str">
        <f t="shared" si="145"/>
        <v/>
      </c>
      <c r="DR209" s="23" t="str">
        <f t="shared" si="145"/>
        <v/>
      </c>
      <c r="DS209" s="23" t="str">
        <f t="shared" si="145"/>
        <v/>
      </c>
      <c r="DT209" s="23" t="str">
        <f t="shared" si="145"/>
        <v/>
      </c>
      <c r="DU209" s="23" t="str">
        <f t="shared" si="146"/>
        <v/>
      </c>
      <c r="DV209" s="23" t="str">
        <f t="shared" si="146"/>
        <v/>
      </c>
      <c r="DW209" s="23" t="str">
        <f t="shared" si="146"/>
        <v/>
      </c>
      <c r="DX209" s="23" t="str">
        <f t="shared" si="146"/>
        <v/>
      </c>
      <c r="DY209" s="23" t="str">
        <f t="shared" si="146"/>
        <v/>
      </c>
      <c r="DZ209" s="23" t="str">
        <f t="shared" si="146"/>
        <v/>
      </c>
      <c r="EA209" s="23" t="str">
        <f t="shared" si="146"/>
        <v/>
      </c>
      <c r="EB209" s="23" t="str">
        <f t="shared" si="146"/>
        <v/>
      </c>
      <c r="EC209" s="23" t="str">
        <f t="shared" si="146"/>
        <v/>
      </c>
      <c r="ED209" s="23" t="str">
        <f t="shared" si="146"/>
        <v/>
      </c>
      <c r="EE209" s="23" t="str">
        <f t="shared" si="146"/>
        <v/>
      </c>
      <c r="EF209" s="23" t="str">
        <f t="shared" si="146"/>
        <v/>
      </c>
      <c r="EG209" s="23" t="str">
        <f t="shared" si="146"/>
        <v/>
      </c>
      <c r="EH209" s="23" t="str">
        <f t="shared" si="146"/>
        <v/>
      </c>
    </row>
    <row r="210" spans="2:138" x14ac:dyDescent="0.3">
      <c r="B210" s="17" t="str">
        <f t="shared" si="140"/>
        <v>4-37</v>
      </c>
      <c r="C210" s="17">
        <v>4</v>
      </c>
      <c r="D210" s="17">
        <v>37</v>
      </c>
      <c r="E210" s="17">
        <v>234.2</v>
      </c>
      <c r="F210" s="17">
        <v>-0.2311</v>
      </c>
      <c r="G210" s="17">
        <v>0</v>
      </c>
      <c r="H210" s="17">
        <v>-115.9</v>
      </c>
      <c r="I210" s="17">
        <v>-2.9250000000000002E-2</v>
      </c>
      <c r="J210" s="17">
        <v>0</v>
      </c>
      <c r="K210" s="50"/>
      <c r="L210" s="74">
        <v>78</v>
      </c>
      <c r="M210" s="74">
        <v>42</v>
      </c>
      <c r="N210" s="23">
        <f t="shared" si="143"/>
        <v>-0.80620000000000003</v>
      </c>
      <c r="O210" s="23">
        <f t="shared" si="143"/>
        <v>-0.80620000000000003</v>
      </c>
      <c r="P210" s="23">
        <f t="shared" si="143"/>
        <v>-0.80620000000000003</v>
      </c>
      <c r="Q210" s="23">
        <f t="shared" si="143"/>
        <v>-0.80620000000000003</v>
      </c>
      <c r="R210" s="23">
        <f t="shared" si="143"/>
        <v>0.1565</v>
      </c>
      <c r="S210" s="23">
        <f t="shared" si="143"/>
        <v>0.1565</v>
      </c>
      <c r="T210" s="23">
        <f t="shared" si="143"/>
        <v>0.1565</v>
      </c>
      <c r="U210" s="23">
        <f t="shared" si="143"/>
        <v>0.1565</v>
      </c>
      <c r="V210" s="23">
        <f t="shared" si="143"/>
        <v>1.0940000000000001</v>
      </c>
      <c r="W210" s="23">
        <f t="shared" si="143"/>
        <v>1.0940000000000001</v>
      </c>
      <c r="X210" s="23">
        <f t="shared" si="143"/>
        <v>-0.55610000000000004</v>
      </c>
      <c r="Y210" s="23">
        <f t="shared" si="143"/>
        <v>-0.55610000000000004</v>
      </c>
      <c r="Z210" s="23">
        <f t="shared" si="143"/>
        <v>-0.55610000000000004</v>
      </c>
      <c r="AA210" s="23">
        <f t="shared" si="143"/>
        <v>-1.25</v>
      </c>
      <c r="AB210" s="23">
        <f t="shared" si="143"/>
        <v>-3.5236000000000001</v>
      </c>
      <c r="AC210" s="23">
        <f t="shared" si="143"/>
        <v>-2.8719000000000001</v>
      </c>
      <c r="AD210" s="23">
        <f t="shared" si="151"/>
        <v>-6.23</v>
      </c>
      <c r="AE210" s="23">
        <f t="shared" si="151"/>
        <v>2.1021999999999998</v>
      </c>
      <c r="AF210" s="23">
        <f t="shared" si="151"/>
        <v>2.1021999999999998</v>
      </c>
      <c r="AG210" s="23">
        <f t="shared" si="151"/>
        <v>-0.57240000000000002</v>
      </c>
      <c r="AH210" s="23">
        <f t="shared" si="151"/>
        <v>-6.2059999999999997E-2</v>
      </c>
      <c r="AI210" s="23">
        <f t="shared" si="151"/>
        <v>-6.2059999999999997E-2</v>
      </c>
      <c r="AJ210" s="23">
        <f t="shared" si="151"/>
        <v>-0.2248</v>
      </c>
      <c r="AK210" s="23">
        <f t="shared" si="151"/>
        <v>1.1339999999999999</v>
      </c>
      <c r="AL210" s="23">
        <f t="shared" si="151"/>
        <v>1.1339999999999999</v>
      </c>
      <c r="AM210" s="23">
        <f t="shared" si="151"/>
        <v>1.1339999999999999</v>
      </c>
      <c r="AN210" s="23">
        <f t="shared" si="151"/>
        <v>-3.8323000000000003E-2</v>
      </c>
      <c r="AO210" s="23">
        <f t="shared" si="151"/>
        <v>0.25800000000000001</v>
      </c>
      <c r="AP210" s="23">
        <f t="shared" si="151"/>
        <v>0.25800000000000001</v>
      </c>
      <c r="AQ210" s="23">
        <f t="shared" si="151"/>
        <v>0.25800000000000001</v>
      </c>
      <c r="AR210" s="23">
        <f t="shared" si="151"/>
        <v>-2.79</v>
      </c>
      <c r="AS210" s="23">
        <f t="shared" si="126"/>
        <v>-2.79</v>
      </c>
      <c r="AT210" s="23">
        <f t="shared" si="126"/>
        <v>-2.79</v>
      </c>
      <c r="AU210" s="23">
        <f t="shared" si="150"/>
        <v>1.452</v>
      </c>
      <c r="AV210" s="23">
        <f t="shared" si="150"/>
        <v>1.452</v>
      </c>
      <c r="AW210" s="23">
        <f t="shared" si="150"/>
        <v>-0.26569999999999999</v>
      </c>
      <c r="AX210" s="23">
        <f t="shared" si="150"/>
        <v>13.087999999999999</v>
      </c>
      <c r="AY210" s="23">
        <f t="shared" si="150"/>
        <v>13.087999999999999</v>
      </c>
      <c r="AZ210" s="23">
        <f t="shared" si="150"/>
        <v>13.087999999999999</v>
      </c>
      <c r="BA210" s="23">
        <f t="shared" si="150"/>
        <v>-3.395</v>
      </c>
      <c r="BB210" s="23">
        <f t="shared" si="150"/>
        <v>-3.395</v>
      </c>
      <c r="BC210" s="23">
        <f t="shared" si="150"/>
        <v>1.4930000000000001</v>
      </c>
      <c r="BD210" s="23" t="str">
        <f t="shared" si="150"/>
        <v/>
      </c>
      <c r="BE210" s="23">
        <f t="shared" si="150"/>
        <v>-0.32200000000000001</v>
      </c>
      <c r="BF210" s="23">
        <f t="shared" si="150"/>
        <v>-0.32200000000000001</v>
      </c>
      <c r="BG210" s="23">
        <f t="shared" si="150"/>
        <v>-0.32200000000000001</v>
      </c>
      <c r="BH210" s="23">
        <f t="shared" si="150"/>
        <v>-0.1399</v>
      </c>
      <c r="BI210" s="23">
        <f t="shared" si="150"/>
        <v>-0.1399</v>
      </c>
      <c r="BJ210" s="23">
        <f t="shared" si="150"/>
        <v>-0.1399</v>
      </c>
      <c r="BK210" s="23">
        <f t="shared" si="148"/>
        <v>-0.15182000000000001</v>
      </c>
      <c r="BL210" s="23">
        <f t="shared" si="148"/>
        <v>-0.4274</v>
      </c>
      <c r="BM210" s="23">
        <f t="shared" si="148"/>
        <v>2.4261999999999999E-2</v>
      </c>
      <c r="BN210" s="23">
        <f t="shared" si="148"/>
        <v>-0.58260000000000001</v>
      </c>
      <c r="BO210" s="23">
        <f t="shared" si="148"/>
        <v>-0.2485</v>
      </c>
      <c r="BP210" s="23">
        <f t="shared" si="148"/>
        <v>-0.2485</v>
      </c>
      <c r="BQ210" s="23">
        <f t="shared" si="148"/>
        <v>-0.2485</v>
      </c>
      <c r="BR210" s="23">
        <f t="shared" si="148"/>
        <v>-4.8</v>
      </c>
      <c r="BS210" s="23">
        <f t="shared" si="148"/>
        <v>1.1910000000000001</v>
      </c>
      <c r="BT210" s="23">
        <f t="shared" si="148"/>
        <v>-0.26190000000000002</v>
      </c>
      <c r="BU210" s="23">
        <f t="shared" si="148"/>
        <v>-0.26190000000000002</v>
      </c>
      <c r="BV210" s="23">
        <f t="shared" si="148"/>
        <v>0.2545</v>
      </c>
      <c r="BW210" s="23" t="str">
        <f t="shared" si="148"/>
        <v/>
      </c>
      <c r="BX210" s="23" t="str">
        <f t="shared" si="148"/>
        <v/>
      </c>
      <c r="BY210" s="23">
        <f t="shared" si="148"/>
        <v>-0.61</v>
      </c>
      <c r="BZ210" s="23" t="str">
        <f t="shared" si="149"/>
        <v/>
      </c>
      <c r="CA210" s="23" t="str">
        <f t="shared" si="149"/>
        <v/>
      </c>
      <c r="CB210" s="23" t="str">
        <f t="shared" si="149"/>
        <v/>
      </c>
      <c r="CC210" s="23" t="str">
        <f t="shared" si="149"/>
        <v/>
      </c>
      <c r="CD210" s="23">
        <f t="shared" si="149"/>
        <v>0.72929999999999995</v>
      </c>
      <c r="CE210" s="23">
        <f t="shared" si="149"/>
        <v>0.1565</v>
      </c>
      <c r="CF210" s="23">
        <f t="shared" si="149"/>
        <v>-0.1288</v>
      </c>
      <c r="CG210" s="23">
        <f t="shared" si="149"/>
        <v>-0.1555</v>
      </c>
      <c r="CH210" s="23">
        <f t="shared" si="149"/>
        <v>-0.1555</v>
      </c>
      <c r="CI210" s="23">
        <f t="shared" si="149"/>
        <v>0</v>
      </c>
      <c r="CJ210" s="23">
        <f t="shared" si="149"/>
        <v>0</v>
      </c>
      <c r="CK210" s="23">
        <f t="shared" si="149"/>
        <v>0</v>
      </c>
      <c r="CL210" s="23">
        <f t="shared" si="149"/>
        <v>-2.89</v>
      </c>
      <c r="CM210" s="23">
        <f t="shared" si="149"/>
        <v>1</v>
      </c>
      <c r="CN210" s="23">
        <f t="shared" si="149"/>
        <v>1</v>
      </c>
      <c r="CO210" s="23">
        <f t="shared" si="134"/>
        <v>1</v>
      </c>
      <c r="CP210" s="23">
        <f t="shared" si="134"/>
        <v>-1.25</v>
      </c>
      <c r="CQ210" s="23">
        <f t="shared" si="134"/>
        <v>-1.25</v>
      </c>
      <c r="CR210" s="23">
        <f t="shared" si="134"/>
        <v>-3.8323000000000003E-2</v>
      </c>
      <c r="CS210" s="23">
        <f t="shared" si="134"/>
        <v>-3.8323000000000003E-2</v>
      </c>
      <c r="CT210" s="23">
        <f t="shared" si="134"/>
        <v>0.25800000000000001</v>
      </c>
      <c r="CU210" s="23">
        <f t="shared" si="134"/>
        <v>-0.68230000000000002</v>
      </c>
      <c r="CV210" s="23">
        <f t="shared" si="134"/>
        <v>-0.68230000000000002</v>
      </c>
      <c r="CW210" s="23">
        <f t="shared" si="134"/>
        <v>-0.68230000000000002</v>
      </c>
      <c r="CX210" s="23">
        <f t="shared" si="134"/>
        <v>-0.68230000000000002</v>
      </c>
      <c r="CY210" s="23">
        <f t="shared" si="134"/>
        <v>-1.0569999999999999</v>
      </c>
      <c r="CZ210" s="23">
        <f t="shared" si="134"/>
        <v>-1.0569999999999999</v>
      </c>
      <c r="DA210" s="23">
        <f t="shared" si="141"/>
        <v>3.86633</v>
      </c>
      <c r="DB210" s="23">
        <f t="shared" si="141"/>
        <v>3.86633</v>
      </c>
      <c r="DC210" s="23">
        <f t="shared" si="141"/>
        <v>-1.0569999999999999</v>
      </c>
      <c r="DD210" s="23">
        <f t="shared" si="141"/>
        <v>0.5131</v>
      </c>
      <c r="DE210" s="23">
        <f t="shared" si="145"/>
        <v>0.5131</v>
      </c>
      <c r="DF210" s="23">
        <f t="shared" si="145"/>
        <v>0.5131</v>
      </c>
      <c r="DG210" s="23">
        <f t="shared" si="145"/>
        <v>9.11E-2</v>
      </c>
      <c r="DH210" s="23">
        <f t="shared" si="145"/>
        <v>9.11E-2</v>
      </c>
      <c r="DI210" s="23">
        <f t="shared" si="145"/>
        <v>9.11E-2</v>
      </c>
      <c r="DJ210" s="23" t="str">
        <f t="shared" si="145"/>
        <v/>
      </c>
      <c r="DK210" s="23" t="str">
        <f t="shared" si="145"/>
        <v/>
      </c>
      <c r="DL210" s="23" t="str">
        <f t="shared" si="145"/>
        <v/>
      </c>
      <c r="DM210" s="23">
        <f t="shared" si="145"/>
        <v>4.1193999999999997</v>
      </c>
      <c r="DN210" s="23">
        <f t="shared" si="145"/>
        <v>4.1193999999999997</v>
      </c>
      <c r="DO210" s="23">
        <f t="shared" si="145"/>
        <v>6.4699999999999994E-2</v>
      </c>
      <c r="DP210" s="23">
        <f t="shared" si="145"/>
        <v>6.4699999999999994E-2</v>
      </c>
      <c r="DQ210" s="23">
        <f t="shared" si="145"/>
        <v>6.4699999999999994E-2</v>
      </c>
      <c r="DR210" s="23" t="str">
        <f t="shared" si="145"/>
        <v/>
      </c>
      <c r="DS210" s="23">
        <f t="shared" si="145"/>
        <v>-0.53374500000000002</v>
      </c>
      <c r="DT210" s="23">
        <f t="shared" si="145"/>
        <v>-0.53374500000000002</v>
      </c>
      <c r="DU210" s="23">
        <f t="shared" si="146"/>
        <v>-0.53374500000000002</v>
      </c>
      <c r="DV210" s="23" t="str">
        <f t="shared" si="146"/>
        <v/>
      </c>
      <c r="DW210" s="23">
        <f t="shared" si="146"/>
        <v>4.0286999999999997</v>
      </c>
      <c r="DX210" s="23">
        <f t="shared" si="146"/>
        <v>-4.1077899999999996</v>
      </c>
      <c r="DY210" s="23">
        <f t="shared" si="146"/>
        <v>4.0286999999999997</v>
      </c>
      <c r="DZ210" s="23">
        <f t="shared" si="146"/>
        <v>1.6261000000000001</v>
      </c>
      <c r="EA210" s="23">
        <f t="shared" si="146"/>
        <v>-3.0057700000000001</v>
      </c>
      <c r="EB210" s="23">
        <f t="shared" si="146"/>
        <v>3.6515399999999998</v>
      </c>
      <c r="EC210" s="23">
        <f t="shared" si="146"/>
        <v>-4.2483700000000004</v>
      </c>
      <c r="ED210" s="23">
        <f t="shared" si="146"/>
        <v>-1.9006000000000001</v>
      </c>
      <c r="EE210" s="23">
        <f t="shared" si="146"/>
        <v>2.1726999999999999</v>
      </c>
      <c r="EF210" s="23">
        <f t="shared" si="146"/>
        <v>2.1726999999999999</v>
      </c>
      <c r="EG210" s="23" t="str">
        <f t="shared" si="146"/>
        <v/>
      </c>
      <c r="EH210" s="23">
        <f t="shared" si="146"/>
        <v>3.6515399999999998</v>
      </c>
    </row>
    <row r="211" spans="2:138" x14ac:dyDescent="0.3">
      <c r="B211" s="17" t="str">
        <f t="shared" si="140"/>
        <v>4-38</v>
      </c>
      <c r="C211" s="17">
        <v>4</v>
      </c>
      <c r="D211" s="17">
        <v>38</v>
      </c>
      <c r="E211" s="17">
        <v>-172.2</v>
      </c>
      <c r="F211" s="17">
        <v>0.22570000000000001</v>
      </c>
      <c r="G211" s="17">
        <v>0</v>
      </c>
      <c r="H211" s="17">
        <v>-13.15</v>
      </c>
      <c r="I211" s="17">
        <v>1.763E-3</v>
      </c>
      <c r="J211" s="17">
        <v>0</v>
      </c>
      <c r="K211" s="50"/>
      <c r="L211" s="74">
        <v>79</v>
      </c>
      <c r="M211" s="74">
        <v>42</v>
      </c>
      <c r="N211" s="23">
        <f t="shared" si="143"/>
        <v>-0.80620000000000003</v>
      </c>
      <c r="O211" s="23">
        <f t="shared" si="143"/>
        <v>-0.80620000000000003</v>
      </c>
      <c r="P211" s="23">
        <f t="shared" si="143"/>
        <v>-0.80620000000000003</v>
      </c>
      <c r="Q211" s="23">
        <f t="shared" si="143"/>
        <v>-0.80620000000000003</v>
      </c>
      <c r="R211" s="23">
        <f t="shared" si="143"/>
        <v>0.1565</v>
      </c>
      <c r="S211" s="23">
        <f t="shared" si="143"/>
        <v>0.1565</v>
      </c>
      <c r="T211" s="23">
        <f t="shared" si="143"/>
        <v>0.1565</v>
      </c>
      <c r="U211" s="23">
        <f t="shared" si="143"/>
        <v>0.1565</v>
      </c>
      <c r="V211" s="23">
        <f t="shared" si="143"/>
        <v>1.0940000000000001</v>
      </c>
      <c r="W211" s="23">
        <f t="shared" si="143"/>
        <v>1.0940000000000001</v>
      </c>
      <c r="X211" s="23">
        <f t="shared" si="143"/>
        <v>-0.55610000000000004</v>
      </c>
      <c r="Y211" s="23">
        <f t="shared" si="143"/>
        <v>-0.55610000000000004</v>
      </c>
      <c r="Z211" s="23">
        <f t="shared" si="143"/>
        <v>-0.55610000000000004</v>
      </c>
      <c r="AA211" s="23">
        <f t="shared" si="143"/>
        <v>-1.25</v>
      </c>
      <c r="AB211" s="23">
        <f t="shared" si="143"/>
        <v>-3.5236000000000001</v>
      </c>
      <c r="AC211" s="23">
        <f t="shared" si="143"/>
        <v>-2.8719000000000001</v>
      </c>
      <c r="AD211" s="23">
        <f t="shared" si="151"/>
        <v>-6.23</v>
      </c>
      <c r="AE211" s="23">
        <f t="shared" si="151"/>
        <v>2.1021999999999998</v>
      </c>
      <c r="AF211" s="23">
        <f t="shared" si="151"/>
        <v>2.1021999999999998</v>
      </c>
      <c r="AG211" s="23">
        <f t="shared" si="151"/>
        <v>-0.57240000000000002</v>
      </c>
      <c r="AH211" s="23">
        <f t="shared" si="151"/>
        <v>-6.2059999999999997E-2</v>
      </c>
      <c r="AI211" s="23">
        <f t="shared" si="151"/>
        <v>-6.2059999999999997E-2</v>
      </c>
      <c r="AJ211" s="23">
        <f t="shared" si="151"/>
        <v>-0.2248</v>
      </c>
      <c r="AK211" s="23">
        <f t="shared" si="151"/>
        <v>1.1339999999999999</v>
      </c>
      <c r="AL211" s="23">
        <f t="shared" si="151"/>
        <v>1.1339999999999999</v>
      </c>
      <c r="AM211" s="23">
        <f t="shared" si="151"/>
        <v>1.1339999999999999</v>
      </c>
      <c r="AN211" s="23">
        <f t="shared" si="151"/>
        <v>-3.8323000000000003E-2</v>
      </c>
      <c r="AO211" s="23">
        <f t="shared" si="151"/>
        <v>0.25800000000000001</v>
      </c>
      <c r="AP211" s="23">
        <f t="shared" si="151"/>
        <v>0.25800000000000001</v>
      </c>
      <c r="AQ211" s="23">
        <f t="shared" si="151"/>
        <v>0.25800000000000001</v>
      </c>
      <c r="AR211" s="23">
        <f t="shared" si="151"/>
        <v>-2.79</v>
      </c>
      <c r="AS211" s="23">
        <f t="shared" si="126"/>
        <v>-2.79</v>
      </c>
      <c r="AT211" s="23">
        <f t="shared" si="126"/>
        <v>-2.79</v>
      </c>
      <c r="AU211" s="23">
        <f t="shared" si="150"/>
        <v>1.452</v>
      </c>
      <c r="AV211" s="23">
        <f t="shared" si="150"/>
        <v>1.452</v>
      </c>
      <c r="AW211" s="23">
        <f t="shared" si="150"/>
        <v>-0.26569999999999999</v>
      </c>
      <c r="AX211" s="23">
        <f t="shared" si="150"/>
        <v>13.087999999999999</v>
      </c>
      <c r="AY211" s="23">
        <f t="shared" si="150"/>
        <v>13.087999999999999</v>
      </c>
      <c r="AZ211" s="23">
        <f t="shared" si="150"/>
        <v>13.087999999999999</v>
      </c>
      <c r="BA211" s="23">
        <f t="shared" si="150"/>
        <v>-3.395</v>
      </c>
      <c r="BB211" s="23">
        <f t="shared" si="150"/>
        <v>-3.395</v>
      </c>
      <c r="BC211" s="23">
        <f t="shared" si="150"/>
        <v>1.4930000000000001</v>
      </c>
      <c r="BD211" s="23" t="str">
        <f t="shared" si="150"/>
        <v/>
      </c>
      <c r="BE211" s="23">
        <f t="shared" si="150"/>
        <v>-0.32200000000000001</v>
      </c>
      <c r="BF211" s="23">
        <f t="shared" si="150"/>
        <v>-0.32200000000000001</v>
      </c>
      <c r="BG211" s="23">
        <f t="shared" si="150"/>
        <v>-0.32200000000000001</v>
      </c>
      <c r="BH211" s="23">
        <f t="shared" si="150"/>
        <v>-0.1399</v>
      </c>
      <c r="BI211" s="23">
        <f t="shared" si="150"/>
        <v>-0.1399</v>
      </c>
      <c r="BJ211" s="23">
        <f t="shared" si="150"/>
        <v>-0.1399</v>
      </c>
      <c r="BK211" s="23">
        <f t="shared" si="148"/>
        <v>-0.15182000000000001</v>
      </c>
      <c r="BL211" s="23">
        <f t="shared" si="148"/>
        <v>-0.4274</v>
      </c>
      <c r="BM211" s="23">
        <f t="shared" si="148"/>
        <v>2.4261999999999999E-2</v>
      </c>
      <c r="BN211" s="23">
        <f t="shared" si="148"/>
        <v>-0.58260000000000001</v>
      </c>
      <c r="BO211" s="23">
        <f t="shared" si="148"/>
        <v>-0.2485</v>
      </c>
      <c r="BP211" s="23">
        <f t="shared" si="148"/>
        <v>-0.2485</v>
      </c>
      <c r="BQ211" s="23">
        <f t="shared" si="148"/>
        <v>-0.2485</v>
      </c>
      <c r="BR211" s="23">
        <f t="shared" si="148"/>
        <v>-4.8</v>
      </c>
      <c r="BS211" s="23">
        <f t="shared" si="148"/>
        <v>1.1910000000000001</v>
      </c>
      <c r="BT211" s="23">
        <f t="shared" si="148"/>
        <v>-0.26190000000000002</v>
      </c>
      <c r="BU211" s="23">
        <f t="shared" si="148"/>
        <v>-0.26190000000000002</v>
      </c>
      <c r="BV211" s="23">
        <f t="shared" si="148"/>
        <v>0.2545</v>
      </c>
      <c r="BW211" s="23" t="str">
        <f t="shared" si="148"/>
        <v/>
      </c>
      <c r="BX211" s="23" t="str">
        <f t="shared" si="148"/>
        <v/>
      </c>
      <c r="BY211" s="23">
        <f t="shared" si="148"/>
        <v>-0.61</v>
      </c>
      <c r="BZ211" s="23" t="str">
        <f t="shared" si="149"/>
        <v/>
      </c>
      <c r="CA211" s="23" t="str">
        <f t="shared" si="149"/>
        <v/>
      </c>
      <c r="CB211" s="23" t="str">
        <f t="shared" si="149"/>
        <v/>
      </c>
      <c r="CC211" s="23" t="str">
        <f t="shared" si="149"/>
        <v/>
      </c>
      <c r="CD211" s="23">
        <f t="shared" si="149"/>
        <v>0.72929999999999995</v>
      </c>
      <c r="CE211" s="23">
        <f t="shared" si="149"/>
        <v>0.1565</v>
      </c>
      <c r="CF211" s="23">
        <f t="shared" si="149"/>
        <v>-0.1288</v>
      </c>
      <c r="CG211" s="23">
        <f t="shared" si="149"/>
        <v>-0.1555</v>
      </c>
      <c r="CH211" s="23">
        <f t="shared" si="149"/>
        <v>-0.1555</v>
      </c>
      <c r="CI211" s="23">
        <f t="shared" si="149"/>
        <v>0</v>
      </c>
      <c r="CJ211" s="23">
        <f t="shared" si="149"/>
        <v>0</v>
      </c>
      <c r="CK211" s="23">
        <f t="shared" si="149"/>
        <v>0</v>
      </c>
      <c r="CL211" s="23">
        <f t="shared" si="149"/>
        <v>-2.89</v>
      </c>
      <c r="CM211" s="23">
        <f t="shared" si="149"/>
        <v>1</v>
      </c>
      <c r="CN211" s="23">
        <f t="shared" si="149"/>
        <v>1</v>
      </c>
      <c r="CO211" s="23">
        <f t="shared" si="134"/>
        <v>1</v>
      </c>
      <c r="CP211" s="23">
        <f t="shared" si="134"/>
        <v>-1.25</v>
      </c>
      <c r="CQ211" s="23">
        <f t="shared" si="134"/>
        <v>-1.25</v>
      </c>
      <c r="CR211" s="23">
        <f t="shared" si="134"/>
        <v>-3.8323000000000003E-2</v>
      </c>
      <c r="CS211" s="23">
        <f t="shared" si="134"/>
        <v>-3.8323000000000003E-2</v>
      </c>
      <c r="CT211" s="23">
        <f t="shared" si="134"/>
        <v>0.25800000000000001</v>
      </c>
      <c r="CU211" s="23">
        <f t="shared" si="134"/>
        <v>-0.68230000000000002</v>
      </c>
      <c r="CV211" s="23">
        <f t="shared" si="134"/>
        <v>-0.68230000000000002</v>
      </c>
      <c r="CW211" s="23">
        <f t="shared" si="134"/>
        <v>-0.68230000000000002</v>
      </c>
      <c r="CX211" s="23">
        <f t="shared" si="134"/>
        <v>-0.68230000000000002</v>
      </c>
      <c r="CY211" s="23">
        <f t="shared" si="134"/>
        <v>-1.0569999999999999</v>
      </c>
      <c r="CZ211" s="23">
        <f t="shared" si="134"/>
        <v>-1.0569999999999999</v>
      </c>
      <c r="DA211" s="23">
        <f t="shared" si="141"/>
        <v>3.86633</v>
      </c>
      <c r="DB211" s="23">
        <f t="shared" si="141"/>
        <v>3.86633</v>
      </c>
      <c r="DC211" s="23">
        <f t="shared" si="141"/>
        <v>-1.0569999999999999</v>
      </c>
      <c r="DD211" s="23">
        <f t="shared" si="141"/>
        <v>0.5131</v>
      </c>
      <c r="DE211" s="23">
        <f t="shared" si="141"/>
        <v>0.5131</v>
      </c>
      <c r="DF211" s="23">
        <f t="shared" si="141"/>
        <v>0.5131</v>
      </c>
      <c r="DG211" s="23">
        <f t="shared" si="141"/>
        <v>9.11E-2</v>
      </c>
      <c r="DH211" s="23">
        <f t="shared" si="141"/>
        <v>9.11E-2</v>
      </c>
      <c r="DI211" s="23">
        <f t="shared" si="145"/>
        <v>9.11E-2</v>
      </c>
      <c r="DJ211" s="23" t="str">
        <f t="shared" si="145"/>
        <v/>
      </c>
      <c r="DK211" s="23" t="str">
        <f t="shared" si="145"/>
        <v/>
      </c>
      <c r="DL211" s="23" t="str">
        <f t="shared" si="145"/>
        <v/>
      </c>
      <c r="DM211" s="23">
        <f t="shared" si="145"/>
        <v>4.1193999999999997</v>
      </c>
      <c r="DN211" s="23">
        <f t="shared" si="145"/>
        <v>4.1193999999999997</v>
      </c>
      <c r="DO211" s="23">
        <f t="shared" si="145"/>
        <v>6.4699999999999994E-2</v>
      </c>
      <c r="DP211" s="23">
        <f t="shared" si="145"/>
        <v>6.4699999999999994E-2</v>
      </c>
      <c r="DQ211" s="23">
        <f t="shared" si="145"/>
        <v>6.4699999999999994E-2</v>
      </c>
      <c r="DR211" s="23" t="str">
        <f t="shared" si="145"/>
        <v/>
      </c>
      <c r="DS211" s="23">
        <f t="shared" si="145"/>
        <v>-0.53374500000000002</v>
      </c>
      <c r="DT211" s="23">
        <f t="shared" si="145"/>
        <v>-0.53374500000000002</v>
      </c>
      <c r="DU211" s="23">
        <f t="shared" si="146"/>
        <v>-0.53374500000000002</v>
      </c>
      <c r="DV211" s="23" t="str">
        <f t="shared" si="146"/>
        <v/>
      </c>
      <c r="DW211" s="23">
        <f t="shared" si="146"/>
        <v>4.0286999999999997</v>
      </c>
      <c r="DX211" s="23">
        <f t="shared" si="146"/>
        <v>-4.1077899999999996</v>
      </c>
      <c r="DY211" s="23">
        <f t="shared" si="146"/>
        <v>4.0286999999999997</v>
      </c>
      <c r="DZ211" s="23">
        <f t="shared" si="146"/>
        <v>1.6261000000000001</v>
      </c>
      <c r="EA211" s="23">
        <f t="shared" si="146"/>
        <v>-3.0057700000000001</v>
      </c>
      <c r="EB211" s="23">
        <f t="shared" si="146"/>
        <v>3.6515399999999998</v>
      </c>
      <c r="EC211" s="23">
        <f t="shared" si="146"/>
        <v>-4.2483700000000004</v>
      </c>
      <c r="ED211" s="23">
        <f t="shared" si="146"/>
        <v>-1.9006000000000001</v>
      </c>
      <c r="EE211" s="23">
        <f t="shared" si="146"/>
        <v>2.1726999999999999</v>
      </c>
      <c r="EF211" s="23">
        <f t="shared" si="146"/>
        <v>2.1726999999999999</v>
      </c>
      <c r="EG211" s="23" t="str">
        <f t="shared" si="146"/>
        <v/>
      </c>
      <c r="EH211" s="23">
        <f t="shared" si="146"/>
        <v>3.6515399999999998</v>
      </c>
    </row>
    <row r="212" spans="2:138" x14ac:dyDescent="0.3">
      <c r="B212" s="17" t="str">
        <f t="shared" si="140"/>
        <v>4-39</v>
      </c>
      <c r="C212" s="17">
        <v>4</v>
      </c>
      <c r="D212" s="17">
        <v>39</v>
      </c>
      <c r="E212" s="17">
        <v>444.29</v>
      </c>
      <c r="F212" s="17">
        <v>0.19470000000000001</v>
      </c>
      <c r="G212" s="17">
        <v>0</v>
      </c>
      <c r="H212" s="17">
        <v>64.28</v>
      </c>
      <c r="I212" s="17">
        <v>-0.58389999999999997</v>
      </c>
      <c r="J212" s="17">
        <v>0</v>
      </c>
      <c r="K212" s="50"/>
      <c r="L212" s="74">
        <v>80</v>
      </c>
      <c r="M212" s="74">
        <v>42</v>
      </c>
      <c r="N212" s="23">
        <f t="shared" si="143"/>
        <v>-0.80620000000000003</v>
      </c>
      <c r="O212" s="23">
        <f t="shared" si="143"/>
        <v>-0.80620000000000003</v>
      </c>
      <c r="P212" s="23">
        <f t="shared" si="143"/>
        <v>-0.80620000000000003</v>
      </c>
      <c r="Q212" s="23">
        <f t="shared" si="143"/>
        <v>-0.80620000000000003</v>
      </c>
      <c r="R212" s="23">
        <f t="shared" si="143"/>
        <v>0.1565</v>
      </c>
      <c r="S212" s="23">
        <f t="shared" si="143"/>
        <v>0.1565</v>
      </c>
      <c r="T212" s="23">
        <f t="shared" si="143"/>
        <v>0.1565</v>
      </c>
      <c r="U212" s="23">
        <f t="shared" si="143"/>
        <v>0.1565</v>
      </c>
      <c r="V212" s="23">
        <f t="shared" si="143"/>
        <v>1.0940000000000001</v>
      </c>
      <c r="W212" s="23">
        <f t="shared" si="143"/>
        <v>1.0940000000000001</v>
      </c>
      <c r="X212" s="23">
        <f t="shared" si="143"/>
        <v>-0.55610000000000004</v>
      </c>
      <c r="Y212" s="23">
        <f t="shared" si="143"/>
        <v>-0.55610000000000004</v>
      </c>
      <c r="Z212" s="23">
        <f t="shared" si="143"/>
        <v>-0.55610000000000004</v>
      </c>
      <c r="AA212" s="23">
        <f t="shared" si="143"/>
        <v>-1.25</v>
      </c>
      <c r="AB212" s="23">
        <f t="shared" si="143"/>
        <v>-3.5236000000000001</v>
      </c>
      <c r="AC212" s="23">
        <f t="shared" si="143"/>
        <v>-2.8719000000000001</v>
      </c>
      <c r="AD212" s="23">
        <f t="shared" si="151"/>
        <v>-6.23</v>
      </c>
      <c r="AE212" s="23">
        <f t="shared" si="151"/>
        <v>2.1021999999999998</v>
      </c>
      <c r="AF212" s="23">
        <f t="shared" si="151"/>
        <v>2.1021999999999998</v>
      </c>
      <c r="AG212" s="23">
        <f t="shared" si="151"/>
        <v>-0.57240000000000002</v>
      </c>
      <c r="AH212" s="23">
        <f t="shared" si="151"/>
        <v>-6.2059999999999997E-2</v>
      </c>
      <c r="AI212" s="23">
        <f t="shared" si="151"/>
        <v>-6.2059999999999997E-2</v>
      </c>
      <c r="AJ212" s="23">
        <f t="shared" si="151"/>
        <v>-0.2248</v>
      </c>
      <c r="AK212" s="23">
        <f t="shared" si="151"/>
        <v>1.1339999999999999</v>
      </c>
      <c r="AL212" s="23">
        <f t="shared" si="151"/>
        <v>1.1339999999999999</v>
      </c>
      <c r="AM212" s="23">
        <f t="shared" si="151"/>
        <v>1.1339999999999999</v>
      </c>
      <c r="AN212" s="23">
        <f t="shared" si="151"/>
        <v>-3.8323000000000003E-2</v>
      </c>
      <c r="AO212" s="23">
        <f t="shared" si="151"/>
        <v>0.25800000000000001</v>
      </c>
      <c r="AP212" s="23">
        <f t="shared" si="151"/>
        <v>0.25800000000000001</v>
      </c>
      <c r="AQ212" s="23">
        <f t="shared" si="151"/>
        <v>0.25800000000000001</v>
      </c>
      <c r="AR212" s="23">
        <f t="shared" si="151"/>
        <v>-2.79</v>
      </c>
      <c r="AS212" s="23">
        <f t="shared" si="126"/>
        <v>-2.79</v>
      </c>
      <c r="AT212" s="23">
        <f t="shared" si="126"/>
        <v>-2.79</v>
      </c>
      <c r="AU212" s="23">
        <f t="shared" si="150"/>
        <v>1.452</v>
      </c>
      <c r="AV212" s="23">
        <f t="shared" si="150"/>
        <v>1.452</v>
      </c>
      <c r="AW212" s="23">
        <f t="shared" si="150"/>
        <v>-0.26569999999999999</v>
      </c>
      <c r="AX212" s="23">
        <f t="shared" si="150"/>
        <v>13.087999999999999</v>
      </c>
      <c r="AY212" s="23">
        <f t="shared" si="150"/>
        <v>13.087999999999999</v>
      </c>
      <c r="AZ212" s="23">
        <f t="shared" si="150"/>
        <v>13.087999999999999</v>
      </c>
      <c r="BA212" s="23">
        <f t="shared" si="150"/>
        <v>-3.395</v>
      </c>
      <c r="BB212" s="23">
        <f t="shared" si="150"/>
        <v>-3.395</v>
      </c>
      <c r="BC212" s="23">
        <f t="shared" si="150"/>
        <v>1.4930000000000001</v>
      </c>
      <c r="BD212" s="23" t="str">
        <f t="shared" si="150"/>
        <v/>
      </c>
      <c r="BE212" s="23">
        <f t="shared" si="150"/>
        <v>-0.32200000000000001</v>
      </c>
      <c r="BF212" s="23">
        <f t="shared" si="150"/>
        <v>-0.32200000000000001</v>
      </c>
      <c r="BG212" s="23">
        <f t="shared" si="150"/>
        <v>-0.32200000000000001</v>
      </c>
      <c r="BH212" s="23">
        <f t="shared" si="150"/>
        <v>-0.1399</v>
      </c>
      <c r="BI212" s="23">
        <f t="shared" si="150"/>
        <v>-0.1399</v>
      </c>
      <c r="BJ212" s="23">
        <f t="shared" si="150"/>
        <v>-0.1399</v>
      </c>
      <c r="BK212" s="23">
        <f t="shared" si="148"/>
        <v>-0.15182000000000001</v>
      </c>
      <c r="BL212" s="23">
        <f t="shared" si="148"/>
        <v>-0.4274</v>
      </c>
      <c r="BM212" s="23">
        <f t="shared" si="148"/>
        <v>2.4261999999999999E-2</v>
      </c>
      <c r="BN212" s="23">
        <f t="shared" si="148"/>
        <v>-0.58260000000000001</v>
      </c>
      <c r="BO212" s="23">
        <f t="shared" si="148"/>
        <v>-0.2485</v>
      </c>
      <c r="BP212" s="23">
        <f t="shared" si="148"/>
        <v>-0.2485</v>
      </c>
      <c r="BQ212" s="23">
        <f t="shared" si="148"/>
        <v>-0.2485</v>
      </c>
      <c r="BR212" s="23">
        <f t="shared" si="148"/>
        <v>-4.8</v>
      </c>
      <c r="BS212" s="23">
        <f t="shared" si="148"/>
        <v>1.1910000000000001</v>
      </c>
      <c r="BT212" s="23">
        <f t="shared" si="148"/>
        <v>-0.26190000000000002</v>
      </c>
      <c r="BU212" s="23">
        <f t="shared" si="148"/>
        <v>-0.26190000000000002</v>
      </c>
      <c r="BV212" s="23">
        <f t="shared" si="148"/>
        <v>0.2545</v>
      </c>
      <c r="BW212" s="23" t="str">
        <f t="shared" si="148"/>
        <v/>
      </c>
      <c r="BX212" s="23" t="str">
        <f t="shared" si="148"/>
        <v/>
      </c>
      <c r="BY212" s="23">
        <f t="shared" si="148"/>
        <v>-0.61</v>
      </c>
      <c r="BZ212" s="23" t="str">
        <f t="shared" si="149"/>
        <v/>
      </c>
      <c r="CA212" s="23" t="str">
        <f t="shared" si="149"/>
        <v/>
      </c>
      <c r="CB212" s="23" t="str">
        <f t="shared" si="149"/>
        <v/>
      </c>
      <c r="CC212" s="23" t="str">
        <f t="shared" si="149"/>
        <v/>
      </c>
      <c r="CD212" s="23">
        <f t="shared" si="149"/>
        <v>0.72929999999999995</v>
      </c>
      <c r="CE212" s="23">
        <f t="shared" si="149"/>
        <v>0.1565</v>
      </c>
      <c r="CF212" s="23">
        <f t="shared" si="149"/>
        <v>-0.1288</v>
      </c>
      <c r="CG212" s="23">
        <f t="shared" si="149"/>
        <v>-0.1555</v>
      </c>
      <c r="CH212" s="23">
        <f t="shared" si="149"/>
        <v>-0.1555</v>
      </c>
      <c r="CI212" s="23">
        <f t="shared" si="149"/>
        <v>0</v>
      </c>
      <c r="CJ212" s="23">
        <f t="shared" si="149"/>
        <v>0</v>
      </c>
      <c r="CK212" s="23">
        <f t="shared" si="149"/>
        <v>0</v>
      </c>
      <c r="CL212" s="23">
        <f t="shared" si="149"/>
        <v>-2.89</v>
      </c>
      <c r="CM212" s="23">
        <f t="shared" si="149"/>
        <v>1</v>
      </c>
      <c r="CN212" s="23">
        <f t="shared" si="149"/>
        <v>1</v>
      </c>
      <c r="CO212" s="23">
        <f t="shared" si="134"/>
        <v>1</v>
      </c>
      <c r="CP212" s="23">
        <f t="shared" si="134"/>
        <v>-1.25</v>
      </c>
      <c r="CQ212" s="23">
        <f t="shared" si="134"/>
        <v>-1.25</v>
      </c>
      <c r="CR212" s="23">
        <f t="shared" si="134"/>
        <v>-3.8323000000000003E-2</v>
      </c>
      <c r="CS212" s="23">
        <f t="shared" si="134"/>
        <v>-3.8323000000000003E-2</v>
      </c>
      <c r="CT212" s="23">
        <f t="shared" si="134"/>
        <v>0.25800000000000001</v>
      </c>
      <c r="CU212" s="23">
        <f t="shared" si="134"/>
        <v>-0.68230000000000002</v>
      </c>
      <c r="CV212" s="23">
        <f t="shared" si="134"/>
        <v>-0.68230000000000002</v>
      </c>
      <c r="CW212" s="23">
        <f t="shared" si="134"/>
        <v>-0.68230000000000002</v>
      </c>
      <c r="CX212" s="23">
        <f t="shared" si="134"/>
        <v>-0.68230000000000002</v>
      </c>
      <c r="CY212" s="23">
        <f t="shared" si="134"/>
        <v>-1.0569999999999999</v>
      </c>
      <c r="CZ212" s="23">
        <f t="shared" si="134"/>
        <v>-1.0569999999999999</v>
      </c>
      <c r="DA212" s="23">
        <f t="shared" si="141"/>
        <v>3.86633</v>
      </c>
      <c r="DB212" s="23">
        <f t="shared" si="141"/>
        <v>3.86633</v>
      </c>
      <c r="DC212" s="23">
        <f t="shared" si="141"/>
        <v>-1.0569999999999999</v>
      </c>
      <c r="DD212" s="23">
        <f t="shared" si="141"/>
        <v>0.5131</v>
      </c>
      <c r="DE212" s="23">
        <f t="shared" si="141"/>
        <v>0.5131</v>
      </c>
      <c r="DF212" s="23">
        <f t="shared" si="141"/>
        <v>0.5131</v>
      </c>
      <c r="DG212" s="23">
        <f t="shared" si="141"/>
        <v>9.11E-2</v>
      </c>
      <c r="DH212" s="23">
        <f t="shared" si="141"/>
        <v>9.11E-2</v>
      </c>
      <c r="DI212" s="23">
        <f t="shared" si="145"/>
        <v>9.11E-2</v>
      </c>
      <c r="DJ212" s="23" t="str">
        <f t="shared" si="145"/>
        <v/>
      </c>
      <c r="DK212" s="23" t="str">
        <f t="shared" si="145"/>
        <v/>
      </c>
      <c r="DL212" s="23" t="str">
        <f t="shared" si="145"/>
        <v/>
      </c>
      <c r="DM212" s="23">
        <f t="shared" si="145"/>
        <v>4.1193999999999997</v>
      </c>
      <c r="DN212" s="23">
        <f t="shared" si="145"/>
        <v>4.1193999999999997</v>
      </c>
      <c r="DO212" s="23">
        <f t="shared" si="145"/>
        <v>6.4699999999999994E-2</v>
      </c>
      <c r="DP212" s="23">
        <f t="shared" si="145"/>
        <v>6.4699999999999994E-2</v>
      </c>
      <c r="DQ212" s="23">
        <f t="shared" si="145"/>
        <v>6.4699999999999994E-2</v>
      </c>
      <c r="DR212" s="23" t="str">
        <f t="shared" si="145"/>
        <v/>
      </c>
      <c r="DS212" s="23">
        <f t="shared" si="145"/>
        <v>-0.53374500000000002</v>
      </c>
      <c r="DT212" s="23">
        <f t="shared" si="145"/>
        <v>-0.53374500000000002</v>
      </c>
      <c r="DU212" s="23">
        <f t="shared" si="146"/>
        <v>-0.53374500000000002</v>
      </c>
      <c r="DV212" s="23" t="str">
        <f t="shared" si="146"/>
        <v/>
      </c>
      <c r="DW212" s="23">
        <f t="shared" si="146"/>
        <v>4.0286999999999997</v>
      </c>
      <c r="DX212" s="23">
        <f t="shared" si="146"/>
        <v>-4.1077899999999996</v>
      </c>
      <c r="DY212" s="23">
        <f t="shared" si="146"/>
        <v>4.0286999999999997</v>
      </c>
      <c r="DZ212" s="23">
        <f t="shared" si="146"/>
        <v>1.6261000000000001</v>
      </c>
      <c r="EA212" s="23">
        <f t="shared" si="146"/>
        <v>-3.0057700000000001</v>
      </c>
      <c r="EB212" s="23">
        <f t="shared" si="146"/>
        <v>3.6515399999999998</v>
      </c>
      <c r="EC212" s="23">
        <f t="shared" si="146"/>
        <v>-4.2483700000000004</v>
      </c>
      <c r="ED212" s="23">
        <f t="shared" si="146"/>
        <v>-1.9006000000000001</v>
      </c>
      <c r="EE212" s="23">
        <f t="shared" si="146"/>
        <v>2.1726999999999999</v>
      </c>
      <c r="EF212" s="23">
        <f t="shared" si="146"/>
        <v>2.1726999999999999</v>
      </c>
      <c r="EG212" s="23" t="str">
        <f t="shared" si="146"/>
        <v/>
      </c>
      <c r="EH212" s="23">
        <f t="shared" si="146"/>
        <v>3.6515399999999998</v>
      </c>
    </row>
    <row r="213" spans="2:138" x14ac:dyDescent="0.3">
      <c r="B213" s="17" t="str">
        <f t="shared" si="140"/>
        <v>4-40</v>
      </c>
      <c r="C213" s="17">
        <v>4</v>
      </c>
      <c r="D213" s="17">
        <v>40</v>
      </c>
      <c r="E213" s="17">
        <v>29.57</v>
      </c>
      <c r="F213" s="17">
        <v>0</v>
      </c>
      <c r="G213" s="17">
        <v>0</v>
      </c>
      <c r="H213" s="17">
        <v>153.32</v>
      </c>
      <c r="I213" s="17">
        <v>0</v>
      </c>
      <c r="J213" s="17">
        <v>0</v>
      </c>
      <c r="K213" s="50"/>
      <c r="L213" s="74">
        <v>81</v>
      </c>
      <c r="M213" s="74">
        <v>5</v>
      </c>
      <c r="N213" s="23">
        <f t="shared" si="143"/>
        <v>-4.7460000000000004</v>
      </c>
      <c r="O213" s="23">
        <f t="shared" si="143"/>
        <v>-4.7460000000000004</v>
      </c>
      <c r="P213" s="23">
        <f t="shared" si="143"/>
        <v>-4.7460000000000004</v>
      </c>
      <c r="Q213" s="23">
        <f t="shared" si="143"/>
        <v>-4.7460000000000004</v>
      </c>
      <c r="R213" s="23">
        <f t="shared" si="143"/>
        <v>-5.8090000000000002</v>
      </c>
      <c r="S213" s="23">
        <f t="shared" si="143"/>
        <v>-5.8090000000000002</v>
      </c>
      <c r="T213" s="23">
        <f t="shared" si="143"/>
        <v>-5.8090000000000002</v>
      </c>
      <c r="U213" s="23">
        <f t="shared" si="143"/>
        <v>-5.8090000000000002</v>
      </c>
      <c r="V213" s="23">
        <f t="shared" si="143"/>
        <v>-12.77</v>
      </c>
      <c r="W213" s="23">
        <f t="shared" si="143"/>
        <v>-12.77</v>
      </c>
      <c r="X213" s="23">
        <f t="shared" si="143"/>
        <v>-5.7649999999999997</v>
      </c>
      <c r="Y213" s="23">
        <f t="shared" si="143"/>
        <v>-5.7649999999999997</v>
      </c>
      <c r="Z213" s="23">
        <f t="shared" si="143"/>
        <v>-5.7649999999999997</v>
      </c>
      <c r="AA213" s="23">
        <f t="shared" si="143"/>
        <v>1</v>
      </c>
      <c r="AB213" s="23">
        <f t="shared" si="143"/>
        <v>-2.4582999999999999</v>
      </c>
      <c r="AC213" s="23">
        <f t="shared" si="143"/>
        <v>3.8239999999999998</v>
      </c>
      <c r="AD213" s="23">
        <f t="shared" si="151"/>
        <v>-1.262</v>
      </c>
      <c r="AE213" s="23">
        <f t="shared" si="151"/>
        <v>2.8570000000000002</v>
      </c>
      <c r="AF213" s="23">
        <f t="shared" si="151"/>
        <v>2.8570000000000002</v>
      </c>
      <c r="AG213" s="23">
        <f t="shared" si="151"/>
        <v>2.379</v>
      </c>
      <c r="AH213" s="23">
        <f t="shared" si="151"/>
        <v>-5.633</v>
      </c>
      <c r="AI213" s="23">
        <f t="shared" si="151"/>
        <v>-5.633</v>
      </c>
      <c r="AJ213" s="23">
        <f t="shared" si="151"/>
        <v>-0.58740000000000003</v>
      </c>
      <c r="AK213" s="23">
        <f t="shared" si="151"/>
        <v>-5.0919999999999996</v>
      </c>
      <c r="AL213" s="23">
        <f t="shared" si="151"/>
        <v>-5.0919999999999996</v>
      </c>
      <c r="AM213" s="23">
        <f t="shared" si="151"/>
        <v>-5.0919999999999996</v>
      </c>
      <c r="AN213" s="23">
        <f t="shared" si="151"/>
        <v>-0.43626999999999999</v>
      </c>
      <c r="AO213" s="23">
        <f t="shared" si="151"/>
        <v>2.468</v>
      </c>
      <c r="AP213" s="23">
        <f t="shared" si="151"/>
        <v>2.468</v>
      </c>
      <c r="AQ213" s="23">
        <f t="shared" si="151"/>
        <v>2.468</v>
      </c>
      <c r="AR213" s="23">
        <f t="shared" si="151"/>
        <v>0.57999999999999996</v>
      </c>
      <c r="AS213" s="23">
        <f t="shared" si="126"/>
        <v>0.57999999999999996</v>
      </c>
      <c r="AT213" s="23">
        <f t="shared" si="126"/>
        <v>0.57999999999999996</v>
      </c>
      <c r="AU213" s="23">
        <f t="shared" si="150"/>
        <v>-5.0140000000000002</v>
      </c>
      <c r="AV213" s="23">
        <f t="shared" si="150"/>
        <v>-5.0140000000000002</v>
      </c>
      <c r="AW213" s="23">
        <f t="shared" si="150"/>
        <v>5.9160000000000004</v>
      </c>
      <c r="AX213" s="23">
        <f t="shared" si="150"/>
        <v>9.5412999999999997</v>
      </c>
      <c r="AY213" s="23">
        <f t="shared" si="150"/>
        <v>9.5412999999999997</v>
      </c>
      <c r="AZ213" s="23">
        <f t="shared" si="150"/>
        <v>9.5412999999999997</v>
      </c>
      <c r="BA213" s="23">
        <f t="shared" si="150"/>
        <v>0.85029999999999994</v>
      </c>
      <c r="BB213" s="23">
        <f t="shared" si="150"/>
        <v>0.85029999999999994</v>
      </c>
      <c r="BC213" s="23">
        <f t="shared" si="150"/>
        <v>4.3634000000000004</v>
      </c>
      <c r="BD213" s="23" t="str">
        <f t="shared" si="150"/>
        <v/>
      </c>
      <c r="BE213" s="23">
        <f t="shared" si="150"/>
        <v>-0.7077</v>
      </c>
      <c r="BF213" s="23">
        <f t="shared" si="150"/>
        <v>-0.7077</v>
      </c>
      <c r="BG213" s="23">
        <f t="shared" si="150"/>
        <v>-0.7077</v>
      </c>
      <c r="BH213" s="23">
        <f t="shared" si="150"/>
        <v>0.13220000000000001</v>
      </c>
      <c r="BI213" s="23">
        <f t="shared" si="150"/>
        <v>0.13220000000000001</v>
      </c>
      <c r="BJ213" s="23">
        <f t="shared" si="150"/>
        <v>0.13220000000000001</v>
      </c>
      <c r="BK213" s="23">
        <f t="shared" si="148"/>
        <v>-1.0434000000000001E-2</v>
      </c>
      <c r="BL213" s="23">
        <f t="shared" si="148"/>
        <v>0</v>
      </c>
      <c r="BM213" s="23">
        <f t="shared" si="148"/>
        <v>-2.0270000000000001</v>
      </c>
      <c r="BN213" s="23">
        <f t="shared" si="148"/>
        <v>32.07</v>
      </c>
      <c r="BO213" s="23">
        <f t="shared" si="148"/>
        <v>-2.0979999999999999</v>
      </c>
      <c r="BP213" s="23">
        <f t="shared" si="148"/>
        <v>-2.0979999999999999</v>
      </c>
      <c r="BQ213" s="23">
        <f t="shared" si="148"/>
        <v>-2.0979999999999999</v>
      </c>
      <c r="BR213" s="23">
        <f t="shared" si="148"/>
        <v>0</v>
      </c>
      <c r="BS213" s="23" t="str">
        <f t="shared" si="148"/>
        <v/>
      </c>
      <c r="BT213" s="23" t="str">
        <f t="shared" si="148"/>
        <v/>
      </c>
      <c r="BU213" s="23" t="str">
        <f t="shared" si="148"/>
        <v/>
      </c>
      <c r="BV213" s="23">
        <f t="shared" si="148"/>
        <v>-1.7709999999999999</v>
      </c>
      <c r="BW213" s="23">
        <f t="shared" si="148"/>
        <v>-2.41</v>
      </c>
      <c r="BX213" s="23">
        <f t="shared" si="148"/>
        <v>0</v>
      </c>
      <c r="BY213" s="23">
        <f t="shared" si="148"/>
        <v>-1.7669999999999999</v>
      </c>
      <c r="BZ213" s="23">
        <f t="shared" si="149"/>
        <v>1.034</v>
      </c>
      <c r="CA213" s="23">
        <f t="shared" si="149"/>
        <v>1.034</v>
      </c>
      <c r="CB213" s="23">
        <f t="shared" si="149"/>
        <v>-1.2</v>
      </c>
      <c r="CC213" s="23">
        <f t="shared" si="149"/>
        <v>-2.1960000000000002</v>
      </c>
      <c r="CD213" s="23">
        <f t="shared" si="149"/>
        <v>0</v>
      </c>
      <c r="CE213" s="23">
        <f t="shared" si="149"/>
        <v>-5.8090000000000002</v>
      </c>
      <c r="CF213" s="23">
        <f t="shared" si="149"/>
        <v>0</v>
      </c>
      <c r="CG213" s="23">
        <f t="shared" si="149"/>
        <v>-2.9950000000000001</v>
      </c>
      <c r="CH213" s="23">
        <f t="shared" si="149"/>
        <v>-2.9950000000000001</v>
      </c>
      <c r="CI213" s="23" t="str">
        <f t="shared" si="149"/>
        <v/>
      </c>
      <c r="CJ213" s="23" t="str">
        <f t="shared" si="149"/>
        <v/>
      </c>
      <c r="CK213" s="23" t="str">
        <f t="shared" si="149"/>
        <v/>
      </c>
      <c r="CL213" s="23">
        <f t="shared" si="149"/>
        <v>-0.93459999999999999</v>
      </c>
      <c r="CM213" s="23">
        <f t="shared" si="149"/>
        <v>-13.69</v>
      </c>
      <c r="CN213" s="23">
        <f t="shared" si="149"/>
        <v>-13.69</v>
      </c>
      <c r="CO213" s="23">
        <f t="shared" si="134"/>
        <v>-13.69</v>
      </c>
      <c r="CP213" s="23">
        <f t="shared" si="134"/>
        <v>1</v>
      </c>
      <c r="CQ213" s="23">
        <f t="shared" si="134"/>
        <v>1</v>
      </c>
      <c r="CR213" s="23">
        <f t="shared" si="134"/>
        <v>-0.43626999999999999</v>
      </c>
      <c r="CS213" s="23">
        <f t="shared" si="134"/>
        <v>-0.43626999999999999</v>
      </c>
      <c r="CT213" s="23">
        <f t="shared" si="134"/>
        <v>2.468</v>
      </c>
      <c r="CU213" s="23">
        <f t="shared" si="134"/>
        <v>-4.6802999999999999</v>
      </c>
      <c r="CV213" s="23">
        <f t="shared" si="134"/>
        <v>-4.6802999999999999</v>
      </c>
      <c r="CW213" s="23">
        <f t="shared" si="134"/>
        <v>-4.6802999999999999</v>
      </c>
      <c r="CX213" s="23">
        <f t="shared" si="134"/>
        <v>-4.6802999999999999</v>
      </c>
      <c r="CY213" s="23">
        <f t="shared" si="134"/>
        <v>-3.1349</v>
      </c>
      <c r="CZ213" s="23">
        <f t="shared" si="134"/>
        <v>-3.1349</v>
      </c>
      <c r="DA213" s="23">
        <f t="shared" si="141"/>
        <v>0.52795099999999995</v>
      </c>
      <c r="DB213" s="23">
        <f t="shared" si="141"/>
        <v>0.52795099999999995</v>
      </c>
      <c r="DC213" s="23">
        <f t="shared" si="141"/>
        <v>-3.1349</v>
      </c>
      <c r="DD213" s="23">
        <f t="shared" si="141"/>
        <v>-5.8597999999999999</v>
      </c>
      <c r="DE213" s="23">
        <f t="shared" si="141"/>
        <v>-5.8597999999999999</v>
      </c>
      <c r="DF213" s="23">
        <f t="shared" si="141"/>
        <v>-5.8597999999999999</v>
      </c>
      <c r="DG213" s="23">
        <f t="shared" si="141"/>
        <v>4.5137</v>
      </c>
      <c r="DH213" s="23">
        <f t="shared" si="141"/>
        <v>4.5137</v>
      </c>
      <c r="DI213" s="23">
        <f t="shared" si="145"/>
        <v>4.5137</v>
      </c>
      <c r="DJ213" s="23">
        <f t="shared" si="145"/>
        <v>-2.6496</v>
      </c>
      <c r="DK213" s="23">
        <f t="shared" si="145"/>
        <v>-2.6496</v>
      </c>
      <c r="DL213" s="23">
        <f t="shared" si="145"/>
        <v>-2.6496</v>
      </c>
      <c r="DM213" s="23">
        <f t="shared" si="145"/>
        <v>1.0075000000000001</v>
      </c>
      <c r="DN213" s="23">
        <f t="shared" si="145"/>
        <v>1.0075000000000001</v>
      </c>
      <c r="DO213" s="23" t="str">
        <f t="shared" si="145"/>
        <v/>
      </c>
      <c r="DP213" s="23" t="str">
        <f t="shared" si="145"/>
        <v/>
      </c>
      <c r="DQ213" s="23" t="str">
        <f t="shared" si="145"/>
        <v/>
      </c>
      <c r="DR213" s="23">
        <f t="shared" si="145"/>
        <v>-2.6496</v>
      </c>
      <c r="DS213" s="23">
        <f t="shared" si="145"/>
        <v>-1.68763</v>
      </c>
      <c r="DT213" s="23">
        <f t="shared" si="145"/>
        <v>-1.68763</v>
      </c>
      <c r="DU213" s="23">
        <f t="shared" si="146"/>
        <v>-1.68763</v>
      </c>
      <c r="DV213" s="23">
        <f t="shared" si="146"/>
        <v>-2.6496</v>
      </c>
      <c r="DW213" s="23">
        <f t="shared" si="146"/>
        <v>-1.59145</v>
      </c>
      <c r="DX213" s="23">
        <f t="shared" si="146"/>
        <v>-3.1777700000000002</v>
      </c>
      <c r="DY213" s="23">
        <f t="shared" si="146"/>
        <v>-1.59145</v>
      </c>
      <c r="DZ213" s="23">
        <f t="shared" si="146"/>
        <v>1.9247399999999999</v>
      </c>
      <c r="EA213" s="23">
        <f t="shared" si="146"/>
        <v>-2.1399699999999999</v>
      </c>
      <c r="EB213" s="23">
        <f t="shared" si="146"/>
        <v>5.3376599999999996</v>
      </c>
      <c r="EC213" s="23">
        <f t="shared" si="146"/>
        <v>2.41804</v>
      </c>
      <c r="ED213" s="23">
        <f t="shared" si="146"/>
        <v>0</v>
      </c>
      <c r="EE213" s="23">
        <f t="shared" si="146"/>
        <v>-4.3270999999999997</v>
      </c>
      <c r="EF213" s="23">
        <f t="shared" si="146"/>
        <v>-4.3270999999999997</v>
      </c>
      <c r="EG213" s="23">
        <f t="shared" si="146"/>
        <v>-1.5836300000000001</v>
      </c>
      <c r="EH213" s="23">
        <f t="shared" si="146"/>
        <v>5.3376599999999996</v>
      </c>
    </row>
    <row r="214" spans="2:138" x14ac:dyDescent="0.3">
      <c r="B214" s="17" t="str">
        <f t="shared" si="140"/>
        <v>4-41</v>
      </c>
      <c r="C214" s="17">
        <v>4</v>
      </c>
      <c r="D214" s="17">
        <v>41</v>
      </c>
      <c r="E214" s="17">
        <v>2303</v>
      </c>
      <c r="F214" s="17">
        <v>-6.3460000000000001</v>
      </c>
      <c r="G214" s="17">
        <v>0</v>
      </c>
      <c r="H214" s="17">
        <v>-736.8</v>
      </c>
      <c r="I214" s="17">
        <v>3.3319999999999999</v>
      </c>
      <c r="J214" s="17">
        <v>0</v>
      </c>
      <c r="K214" s="50"/>
      <c r="L214" s="74">
        <v>82</v>
      </c>
      <c r="M214" s="74">
        <v>5</v>
      </c>
      <c r="N214" s="23">
        <f t="shared" si="143"/>
        <v>-4.7460000000000004</v>
      </c>
      <c r="O214" s="23">
        <f t="shared" si="143"/>
        <v>-4.7460000000000004</v>
      </c>
      <c r="P214" s="23">
        <f t="shared" si="143"/>
        <v>-4.7460000000000004</v>
      </c>
      <c r="Q214" s="23">
        <f t="shared" si="143"/>
        <v>-4.7460000000000004</v>
      </c>
      <c r="R214" s="23">
        <f t="shared" si="143"/>
        <v>-5.8090000000000002</v>
      </c>
      <c r="S214" s="23">
        <f t="shared" si="143"/>
        <v>-5.8090000000000002</v>
      </c>
      <c r="T214" s="23">
        <f t="shared" si="143"/>
        <v>-5.8090000000000002</v>
      </c>
      <c r="U214" s="23">
        <f t="shared" si="143"/>
        <v>-5.8090000000000002</v>
      </c>
      <c r="V214" s="23">
        <f t="shared" si="143"/>
        <v>-12.77</v>
      </c>
      <c r="W214" s="23">
        <f t="shared" si="143"/>
        <v>-12.77</v>
      </c>
      <c r="X214" s="23">
        <f t="shared" si="143"/>
        <v>-5.7649999999999997</v>
      </c>
      <c r="Y214" s="23">
        <f t="shared" si="143"/>
        <v>-5.7649999999999997</v>
      </c>
      <c r="Z214" s="23">
        <f t="shared" si="143"/>
        <v>-5.7649999999999997</v>
      </c>
      <c r="AA214" s="23">
        <f t="shared" si="143"/>
        <v>1</v>
      </c>
      <c r="AB214" s="23">
        <f t="shared" si="143"/>
        <v>-2.4582999999999999</v>
      </c>
      <c r="AC214" s="23">
        <f t="shared" si="143"/>
        <v>3.8239999999999998</v>
      </c>
      <c r="AD214" s="23">
        <f t="shared" si="151"/>
        <v>-1.262</v>
      </c>
      <c r="AE214" s="23">
        <f t="shared" si="151"/>
        <v>2.8570000000000002</v>
      </c>
      <c r="AF214" s="23">
        <f t="shared" si="151"/>
        <v>2.8570000000000002</v>
      </c>
      <c r="AG214" s="23">
        <f t="shared" si="151"/>
        <v>2.379</v>
      </c>
      <c r="AH214" s="23">
        <f t="shared" si="151"/>
        <v>-5.633</v>
      </c>
      <c r="AI214" s="23">
        <f t="shared" si="151"/>
        <v>-5.633</v>
      </c>
      <c r="AJ214" s="23">
        <f t="shared" si="151"/>
        <v>-0.58740000000000003</v>
      </c>
      <c r="AK214" s="23">
        <f t="shared" si="151"/>
        <v>-5.0919999999999996</v>
      </c>
      <c r="AL214" s="23">
        <f t="shared" si="151"/>
        <v>-5.0919999999999996</v>
      </c>
      <c r="AM214" s="23">
        <f t="shared" si="151"/>
        <v>-5.0919999999999996</v>
      </c>
      <c r="AN214" s="23">
        <f t="shared" si="151"/>
        <v>-0.43626999999999999</v>
      </c>
      <c r="AO214" s="23">
        <f t="shared" si="151"/>
        <v>2.468</v>
      </c>
      <c r="AP214" s="23">
        <f t="shared" si="151"/>
        <v>2.468</v>
      </c>
      <c r="AQ214" s="23">
        <f t="shared" si="151"/>
        <v>2.468</v>
      </c>
      <c r="AR214" s="23">
        <f t="shared" si="151"/>
        <v>0.57999999999999996</v>
      </c>
      <c r="AS214" s="23">
        <f t="shared" si="126"/>
        <v>0.57999999999999996</v>
      </c>
      <c r="AT214" s="23">
        <f t="shared" si="126"/>
        <v>0.57999999999999996</v>
      </c>
      <c r="AU214" s="23">
        <f t="shared" si="150"/>
        <v>-5.0140000000000002</v>
      </c>
      <c r="AV214" s="23">
        <f t="shared" si="150"/>
        <v>-5.0140000000000002</v>
      </c>
      <c r="AW214" s="23">
        <f t="shared" si="150"/>
        <v>5.9160000000000004</v>
      </c>
      <c r="AX214" s="23">
        <f t="shared" si="150"/>
        <v>9.5412999999999997</v>
      </c>
      <c r="AY214" s="23">
        <f t="shared" si="150"/>
        <v>9.5412999999999997</v>
      </c>
      <c r="AZ214" s="23">
        <f t="shared" si="150"/>
        <v>9.5412999999999997</v>
      </c>
      <c r="BA214" s="23">
        <f t="shared" si="150"/>
        <v>0.85029999999999994</v>
      </c>
      <c r="BB214" s="23">
        <f t="shared" si="150"/>
        <v>0.85029999999999994</v>
      </c>
      <c r="BC214" s="23">
        <f t="shared" si="150"/>
        <v>4.3634000000000004</v>
      </c>
      <c r="BD214" s="23" t="str">
        <f t="shared" si="150"/>
        <v/>
      </c>
      <c r="BE214" s="23">
        <f t="shared" si="150"/>
        <v>-0.7077</v>
      </c>
      <c r="BF214" s="23">
        <f t="shared" si="150"/>
        <v>-0.7077</v>
      </c>
      <c r="BG214" s="23">
        <f t="shared" si="150"/>
        <v>-0.7077</v>
      </c>
      <c r="BH214" s="23">
        <f t="shared" si="150"/>
        <v>0.13220000000000001</v>
      </c>
      <c r="BI214" s="23">
        <f t="shared" si="150"/>
        <v>0.13220000000000001</v>
      </c>
      <c r="BJ214" s="23">
        <f t="shared" si="150"/>
        <v>0.13220000000000001</v>
      </c>
      <c r="BK214" s="23">
        <f t="shared" si="148"/>
        <v>-1.0434000000000001E-2</v>
      </c>
      <c r="BL214" s="23">
        <f t="shared" si="148"/>
        <v>0</v>
      </c>
      <c r="BM214" s="23">
        <f t="shared" si="148"/>
        <v>-2.0270000000000001</v>
      </c>
      <c r="BN214" s="23">
        <f t="shared" si="148"/>
        <v>32.07</v>
      </c>
      <c r="BO214" s="23">
        <f t="shared" si="148"/>
        <v>-2.0979999999999999</v>
      </c>
      <c r="BP214" s="23">
        <f t="shared" si="148"/>
        <v>-2.0979999999999999</v>
      </c>
      <c r="BQ214" s="23">
        <f t="shared" si="148"/>
        <v>-2.0979999999999999</v>
      </c>
      <c r="BR214" s="23">
        <f t="shared" si="148"/>
        <v>0</v>
      </c>
      <c r="BS214" s="23" t="str">
        <f t="shared" si="148"/>
        <v/>
      </c>
      <c r="BT214" s="23" t="str">
        <f t="shared" si="148"/>
        <v/>
      </c>
      <c r="BU214" s="23" t="str">
        <f t="shared" si="148"/>
        <v/>
      </c>
      <c r="BV214" s="23">
        <f t="shared" si="148"/>
        <v>-1.7709999999999999</v>
      </c>
      <c r="BW214" s="23">
        <f t="shared" si="148"/>
        <v>-2.41</v>
      </c>
      <c r="BX214" s="23">
        <f t="shared" si="148"/>
        <v>0</v>
      </c>
      <c r="BY214" s="23">
        <f t="shared" si="148"/>
        <v>-1.7669999999999999</v>
      </c>
      <c r="BZ214" s="23">
        <f t="shared" si="149"/>
        <v>1.034</v>
      </c>
      <c r="CA214" s="23">
        <f t="shared" si="149"/>
        <v>1.034</v>
      </c>
      <c r="CB214" s="23">
        <f t="shared" si="149"/>
        <v>-1.2</v>
      </c>
      <c r="CC214" s="23">
        <f t="shared" si="149"/>
        <v>-2.1960000000000002</v>
      </c>
      <c r="CD214" s="23">
        <f t="shared" si="149"/>
        <v>0</v>
      </c>
      <c r="CE214" s="23">
        <f t="shared" si="149"/>
        <v>-5.8090000000000002</v>
      </c>
      <c r="CF214" s="23">
        <f t="shared" si="149"/>
        <v>0</v>
      </c>
      <c r="CG214" s="23">
        <f t="shared" si="149"/>
        <v>-2.9950000000000001</v>
      </c>
      <c r="CH214" s="23">
        <f t="shared" si="149"/>
        <v>-2.9950000000000001</v>
      </c>
      <c r="CI214" s="23" t="str">
        <f t="shared" si="149"/>
        <v/>
      </c>
      <c r="CJ214" s="23" t="str">
        <f t="shared" si="149"/>
        <v/>
      </c>
      <c r="CK214" s="23" t="str">
        <f t="shared" si="149"/>
        <v/>
      </c>
      <c r="CL214" s="23">
        <f t="shared" si="149"/>
        <v>-0.93459999999999999</v>
      </c>
      <c r="CM214" s="23">
        <f t="shared" si="149"/>
        <v>-13.69</v>
      </c>
      <c r="CN214" s="23">
        <f t="shared" si="149"/>
        <v>-13.69</v>
      </c>
      <c r="CO214" s="23">
        <f t="shared" si="134"/>
        <v>-13.69</v>
      </c>
      <c r="CP214" s="23">
        <f t="shared" si="134"/>
        <v>1</v>
      </c>
      <c r="CQ214" s="23">
        <f t="shared" si="134"/>
        <v>1</v>
      </c>
      <c r="CR214" s="23">
        <f t="shared" si="134"/>
        <v>-0.43626999999999999</v>
      </c>
      <c r="CS214" s="23">
        <f t="shared" si="134"/>
        <v>-0.43626999999999999</v>
      </c>
      <c r="CT214" s="23">
        <f t="shared" si="134"/>
        <v>2.468</v>
      </c>
      <c r="CU214" s="23">
        <f t="shared" si="134"/>
        <v>-4.6802999999999999</v>
      </c>
      <c r="CV214" s="23">
        <f t="shared" si="134"/>
        <v>-4.6802999999999999</v>
      </c>
      <c r="CW214" s="23">
        <f t="shared" si="134"/>
        <v>-4.6802999999999999</v>
      </c>
      <c r="CX214" s="23">
        <f t="shared" si="134"/>
        <v>-4.6802999999999999</v>
      </c>
      <c r="CY214" s="23">
        <f t="shared" si="134"/>
        <v>-3.1349</v>
      </c>
      <c r="CZ214" s="23">
        <f t="shared" si="134"/>
        <v>-3.1349</v>
      </c>
      <c r="DA214" s="23">
        <f t="shared" si="141"/>
        <v>0.52795099999999995</v>
      </c>
      <c r="DB214" s="23">
        <f t="shared" si="141"/>
        <v>0.52795099999999995</v>
      </c>
      <c r="DC214" s="23">
        <f t="shared" si="141"/>
        <v>-3.1349</v>
      </c>
      <c r="DD214" s="23">
        <f t="shared" si="141"/>
        <v>-5.8597999999999999</v>
      </c>
      <c r="DE214" s="23">
        <f t="shared" si="141"/>
        <v>-5.8597999999999999</v>
      </c>
      <c r="DF214" s="23">
        <f t="shared" si="141"/>
        <v>-5.8597999999999999</v>
      </c>
      <c r="DG214" s="23">
        <f t="shared" si="141"/>
        <v>4.5137</v>
      </c>
      <c r="DH214" s="23">
        <f t="shared" si="141"/>
        <v>4.5137</v>
      </c>
      <c r="DI214" s="23">
        <f t="shared" si="145"/>
        <v>4.5137</v>
      </c>
      <c r="DJ214" s="23">
        <f t="shared" si="145"/>
        <v>-2.6496</v>
      </c>
      <c r="DK214" s="23">
        <f t="shared" si="145"/>
        <v>-2.6496</v>
      </c>
      <c r="DL214" s="23">
        <f t="shared" si="145"/>
        <v>-2.6496</v>
      </c>
      <c r="DM214" s="23">
        <f t="shared" si="145"/>
        <v>1.0075000000000001</v>
      </c>
      <c r="DN214" s="23">
        <f t="shared" si="145"/>
        <v>1.0075000000000001</v>
      </c>
      <c r="DO214" s="23" t="str">
        <f t="shared" si="145"/>
        <v/>
      </c>
      <c r="DP214" s="23" t="str">
        <f t="shared" si="145"/>
        <v/>
      </c>
      <c r="DQ214" s="23" t="str">
        <f t="shared" si="145"/>
        <v/>
      </c>
      <c r="DR214" s="23">
        <f t="shared" si="145"/>
        <v>-2.6496</v>
      </c>
      <c r="DS214" s="23">
        <f t="shared" si="145"/>
        <v>-1.68763</v>
      </c>
      <c r="DT214" s="23">
        <f t="shared" si="145"/>
        <v>-1.68763</v>
      </c>
      <c r="DU214" s="23">
        <f t="shared" si="146"/>
        <v>-1.68763</v>
      </c>
      <c r="DV214" s="23">
        <f t="shared" si="146"/>
        <v>-2.6496</v>
      </c>
      <c r="DW214" s="23">
        <f t="shared" si="146"/>
        <v>-1.59145</v>
      </c>
      <c r="DX214" s="23">
        <f t="shared" si="146"/>
        <v>-3.1777700000000002</v>
      </c>
      <c r="DY214" s="23">
        <f t="shared" si="146"/>
        <v>-1.59145</v>
      </c>
      <c r="DZ214" s="23">
        <f t="shared" si="146"/>
        <v>1.9247399999999999</v>
      </c>
      <c r="EA214" s="23">
        <f t="shared" si="146"/>
        <v>-2.1399699999999999</v>
      </c>
      <c r="EB214" s="23">
        <f t="shared" si="146"/>
        <v>5.3376599999999996</v>
      </c>
      <c r="EC214" s="23">
        <f t="shared" si="146"/>
        <v>2.41804</v>
      </c>
      <c r="ED214" s="23">
        <f t="shared" si="146"/>
        <v>0</v>
      </c>
      <c r="EE214" s="23">
        <f t="shared" si="146"/>
        <v>-4.3270999999999997</v>
      </c>
      <c r="EF214" s="23">
        <f t="shared" si="146"/>
        <v>-4.3270999999999997</v>
      </c>
      <c r="EG214" s="23">
        <f t="shared" si="146"/>
        <v>-1.5836300000000001</v>
      </c>
      <c r="EH214" s="23">
        <f t="shared" si="146"/>
        <v>5.3376599999999996</v>
      </c>
    </row>
    <row r="215" spans="2:138" x14ac:dyDescent="0.3">
      <c r="B215" s="17" t="str">
        <f t="shared" si="140"/>
        <v>4-42</v>
      </c>
      <c r="C215" s="17">
        <v>4</v>
      </c>
      <c r="D215" s="17">
        <v>42</v>
      </c>
      <c r="E215" s="17">
        <v>-107.1</v>
      </c>
      <c r="F215" s="17">
        <v>0.25640000000000002</v>
      </c>
      <c r="G215" s="17">
        <v>0</v>
      </c>
      <c r="H215" s="17">
        <v>191.5</v>
      </c>
      <c r="I215" s="17">
        <v>-0.55610000000000004</v>
      </c>
      <c r="J215" s="17">
        <v>0</v>
      </c>
      <c r="K215" s="50"/>
      <c r="L215" s="74">
        <v>83</v>
      </c>
      <c r="M215" s="74">
        <v>43</v>
      </c>
      <c r="N215" s="23">
        <f t="shared" si="143"/>
        <v>-1.3546</v>
      </c>
      <c r="O215" s="23">
        <f t="shared" si="143"/>
        <v>-1.3546</v>
      </c>
      <c r="P215" s="23">
        <f t="shared" si="143"/>
        <v>-1.3546</v>
      </c>
      <c r="Q215" s="23">
        <f t="shared" si="143"/>
        <v>-1.3546</v>
      </c>
      <c r="R215" s="23">
        <f t="shared" si="143"/>
        <v>-5</v>
      </c>
      <c r="S215" s="23">
        <f t="shared" si="143"/>
        <v>-5</v>
      </c>
      <c r="T215" s="23">
        <f t="shared" si="143"/>
        <v>-5</v>
      </c>
      <c r="U215" s="23">
        <f t="shared" si="143"/>
        <v>-5</v>
      </c>
      <c r="V215" s="23">
        <f t="shared" si="143"/>
        <v>0.64039000000000001</v>
      </c>
      <c r="W215" s="23">
        <f t="shared" si="143"/>
        <v>0.64039000000000001</v>
      </c>
      <c r="X215" s="23">
        <f t="shared" si="143"/>
        <v>3.3695000000000003E-2</v>
      </c>
      <c r="Y215" s="23">
        <f t="shared" si="143"/>
        <v>3.3695000000000003E-2</v>
      </c>
      <c r="Z215" s="23">
        <f t="shared" si="143"/>
        <v>3.3695000000000003E-2</v>
      </c>
      <c r="AA215" s="23">
        <f t="shared" si="143"/>
        <v>5</v>
      </c>
      <c r="AB215" s="23">
        <f t="shared" si="143"/>
        <v>-3.3287</v>
      </c>
      <c r="AC215" s="23">
        <f t="shared" si="143"/>
        <v>-1.48515</v>
      </c>
      <c r="AD215" s="23" t="str">
        <f t="shared" si="151"/>
        <v/>
      </c>
      <c r="AE215" s="23">
        <f t="shared" si="151"/>
        <v>-0.10124</v>
      </c>
      <c r="AF215" s="23">
        <f t="shared" si="151"/>
        <v>-0.10124</v>
      </c>
      <c r="AG215" s="23" t="str">
        <f t="shared" si="151"/>
        <v/>
      </c>
      <c r="AH215" s="23">
        <f t="shared" si="151"/>
        <v>0</v>
      </c>
      <c r="AI215" s="23">
        <f t="shared" si="151"/>
        <v>0</v>
      </c>
      <c r="AJ215" s="23" t="str">
        <f t="shared" si="151"/>
        <v/>
      </c>
      <c r="AK215" s="23">
        <f t="shared" si="151"/>
        <v>-0.70579999999999998</v>
      </c>
      <c r="AL215" s="23">
        <f t="shared" si="151"/>
        <v>-0.70579999999999998</v>
      </c>
      <c r="AM215" s="23">
        <f t="shared" si="151"/>
        <v>-0.70579999999999998</v>
      </c>
      <c r="AN215" s="23">
        <f t="shared" si="151"/>
        <v>1</v>
      </c>
      <c r="AO215" s="23">
        <f t="shared" si="151"/>
        <v>0</v>
      </c>
      <c r="AP215" s="23">
        <f t="shared" si="151"/>
        <v>0</v>
      </c>
      <c r="AQ215" s="23">
        <f t="shared" si="151"/>
        <v>0</v>
      </c>
      <c r="AR215" s="23">
        <f t="shared" si="151"/>
        <v>0</v>
      </c>
      <c r="AS215" s="23">
        <f t="shared" si="126"/>
        <v>0</v>
      </c>
      <c r="AT215" s="23">
        <f t="shared" si="126"/>
        <v>0</v>
      </c>
      <c r="AU215" s="23" t="str">
        <f t="shared" si="150"/>
        <v/>
      </c>
      <c r="AV215" s="23" t="str">
        <f t="shared" si="150"/>
        <v/>
      </c>
      <c r="AW215" s="23" t="str">
        <f t="shared" si="150"/>
        <v/>
      </c>
      <c r="AX215" s="23">
        <f t="shared" si="150"/>
        <v>2.6335000000000002</v>
      </c>
      <c r="AY215" s="23">
        <f t="shared" si="150"/>
        <v>2.6335000000000002</v>
      </c>
      <c r="AZ215" s="23">
        <f t="shared" si="150"/>
        <v>2.6335000000000002</v>
      </c>
      <c r="BA215" s="23">
        <f t="shared" si="150"/>
        <v>0.89781</v>
      </c>
      <c r="BB215" s="23">
        <f t="shared" si="150"/>
        <v>0.89781</v>
      </c>
      <c r="BC215" s="23">
        <f t="shared" si="150"/>
        <v>0.309</v>
      </c>
      <c r="BD215" s="23" t="str">
        <f t="shared" si="150"/>
        <v/>
      </c>
      <c r="BE215" s="23">
        <f t="shared" si="150"/>
        <v>-1.149</v>
      </c>
      <c r="BF215" s="23">
        <f t="shared" si="150"/>
        <v>-1.149</v>
      </c>
      <c r="BG215" s="23">
        <f t="shared" si="150"/>
        <v>-1.149</v>
      </c>
      <c r="BH215" s="23">
        <f t="shared" si="150"/>
        <v>1.3307</v>
      </c>
      <c r="BI215" s="23">
        <f t="shared" si="150"/>
        <v>1.3307</v>
      </c>
      <c r="BJ215" s="23">
        <f t="shared" si="150"/>
        <v>1.3307</v>
      </c>
      <c r="BK215" s="23">
        <f t="shared" si="148"/>
        <v>0.4945</v>
      </c>
      <c r="BL215" s="23" t="str">
        <f t="shared" si="148"/>
        <v/>
      </c>
      <c r="BM215" s="23">
        <f t="shared" si="148"/>
        <v>-1.4204E-2</v>
      </c>
      <c r="BN215" s="23">
        <f t="shared" si="148"/>
        <v>-9.3958999999999993</v>
      </c>
      <c r="BO215" s="23">
        <f t="shared" si="148"/>
        <v>0</v>
      </c>
      <c r="BP215" s="23">
        <f t="shared" si="148"/>
        <v>0</v>
      </c>
      <c r="BQ215" s="23">
        <f t="shared" si="148"/>
        <v>0</v>
      </c>
      <c r="BR215" s="23" t="str">
        <f t="shared" si="148"/>
        <v/>
      </c>
      <c r="BS215" s="23">
        <f t="shared" si="148"/>
        <v>1.5927</v>
      </c>
      <c r="BT215" s="23" t="str">
        <f t="shared" si="148"/>
        <v/>
      </c>
      <c r="BU215" s="23" t="str">
        <f t="shared" si="148"/>
        <v/>
      </c>
      <c r="BV215" s="23" t="str">
        <f t="shared" si="148"/>
        <v/>
      </c>
      <c r="BW215" s="23" t="str">
        <f t="shared" si="148"/>
        <v/>
      </c>
      <c r="BX215" s="23" t="str">
        <f t="shared" si="148"/>
        <v/>
      </c>
      <c r="BY215" s="23">
        <f t="shared" si="148"/>
        <v>0</v>
      </c>
      <c r="BZ215" s="23" t="str">
        <f t="shared" si="149"/>
        <v/>
      </c>
      <c r="CA215" s="23" t="str">
        <f t="shared" si="149"/>
        <v/>
      </c>
      <c r="CB215" s="23" t="str">
        <f t="shared" si="149"/>
        <v/>
      </c>
      <c r="CC215" s="23" t="str">
        <f t="shared" si="149"/>
        <v/>
      </c>
      <c r="CD215" s="23">
        <f t="shared" si="149"/>
        <v>-2.7759</v>
      </c>
      <c r="CE215" s="23">
        <f t="shared" si="149"/>
        <v>-5</v>
      </c>
      <c r="CF215" s="23">
        <f t="shared" si="149"/>
        <v>0</v>
      </c>
      <c r="CG215" s="23">
        <f t="shared" si="149"/>
        <v>1.0611999999999999</v>
      </c>
      <c r="CH215" s="23">
        <f t="shared" si="149"/>
        <v>1.0611999999999999</v>
      </c>
      <c r="CI215" s="23" t="str">
        <f t="shared" si="149"/>
        <v/>
      </c>
      <c r="CJ215" s="23" t="str">
        <f t="shared" si="149"/>
        <v/>
      </c>
      <c r="CK215" s="23" t="str">
        <f t="shared" si="149"/>
        <v/>
      </c>
      <c r="CL215" s="23" t="str">
        <f t="shared" si="149"/>
        <v/>
      </c>
      <c r="CM215" s="23">
        <f t="shared" si="149"/>
        <v>-0.34717999999999999</v>
      </c>
      <c r="CN215" s="23">
        <f t="shared" si="149"/>
        <v>-0.34717999999999999</v>
      </c>
      <c r="CO215" s="23">
        <f t="shared" si="134"/>
        <v>-0.34717999999999999</v>
      </c>
      <c r="CP215" s="23">
        <f t="shared" si="134"/>
        <v>5</v>
      </c>
      <c r="CQ215" s="23">
        <f t="shared" si="134"/>
        <v>5</v>
      </c>
      <c r="CR215" s="23">
        <f t="shared" si="134"/>
        <v>1</v>
      </c>
      <c r="CS215" s="23">
        <f t="shared" si="134"/>
        <v>1</v>
      </c>
      <c r="CT215" s="23">
        <f t="shared" si="134"/>
        <v>0</v>
      </c>
      <c r="CU215" s="23" t="str">
        <f t="shared" si="134"/>
        <v/>
      </c>
      <c r="CV215" s="23" t="str">
        <f t="shared" si="134"/>
        <v/>
      </c>
      <c r="CW215" s="23" t="str">
        <f t="shared" si="134"/>
        <v/>
      </c>
      <c r="CX215" s="23" t="str">
        <f t="shared" si="134"/>
        <v/>
      </c>
      <c r="CY215" s="23" t="str">
        <f t="shared" si="134"/>
        <v/>
      </c>
      <c r="CZ215" s="23" t="str">
        <f t="shared" si="134"/>
        <v/>
      </c>
      <c r="DA215" s="23" t="str">
        <f t="shared" si="141"/>
        <v/>
      </c>
      <c r="DB215" s="23" t="str">
        <f t="shared" si="141"/>
        <v/>
      </c>
      <c r="DC215" s="23" t="str">
        <f t="shared" si="141"/>
        <v/>
      </c>
      <c r="DD215" s="23" t="str">
        <f t="shared" si="141"/>
        <v/>
      </c>
      <c r="DE215" s="23" t="str">
        <f t="shared" si="141"/>
        <v/>
      </c>
      <c r="DF215" s="23" t="str">
        <f t="shared" si="141"/>
        <v/>
      </c>
      <c r="DG215" s="23" t="str">
        <f t="shared" si="141"/>
        <v/>
      </c>
      <c r="DH215" s="23" t="str">
        <f t="shared" si="141"/>
        <v/>
      </c>
      <c r="DI215" s="23" t="str">
        <f t="shared" si="145"/>
        <v/>
      </c>
      <c r="DJ215" s="23" t="str">
        <f t="shared" si="145"/>
        <v/>
      </c>
      <c r="DK215" s="23" t="str">
        <f t="shared" si="145"/>
        <v/>
      </c>
      <c r="DL215" s="23" t="str">
        <f t="shared" si="145"/>
        <v/>
      </c>
      <c r="DM215" s="23">
        <f t="shared" si="145"/>
        <v>0.44130000000000003</v>
      </c>
      <c r="DN215" s="23">
        <f t="shared" si="145"/>
        <v>0.44130000000000003</v>
      </c>
      <c r="DO215" s="23" t="str">
        <f t="shared" si="145"/>
        <v/>
      </c>
      <c r="DP215" s="23" t="str">
        <f t="shared" si="145"/>
        <v/>
      </c>
      <c r="DQ215" s="23" t="str">
        <f t="shared" si="145"/>
        <v/>
      </c>
      <c r="DR215" s="23" t="str">
        <f t="shared" si="145"/>
        <v/>
      </c>
      <c r="DS215" s="23" t="str">
        <f t="shared" si="145"/>
        <v/>
      </c>
      <c r="DT215" s="23" t="str">
        <f t="shared" si="145"/>
        <v/>
      </c>
      <c r="DU215" s="23" t="str">
        <f t="shared" si="146"/>
        <v/>
      </c>
      <c r="DV215" s="23" t="str">
        <f t="shared" si="146"/>
        <v/>
      </c>
      <c r="DW215" s="23">
        <f t="shared" si="146"/>
        <v>2.4018099999999998</v>
      </c>
      <c r="DX215" s="23">
        <f t="shared" si="146"/>
        <v>-0.93908000000000003</v>
      </c>
      <c r="DY215" s="23">
        <f t="shared" si="146"/>
        <v>2.4018099999999998</v>
      </c>
      <c r="DZ215" s="23" t="str">
        <f t="shared" si="146"/>
        <v/>
      </c>
      <c r="EA215" s="23">
        <f t="shared" si="146"/>
        <v>-2.2442700000000002</v>
      </c>
      <c r="EB215" s="23">
        <f t="shared" si="146"/>
        <v>0.25973000000000002</v>
      </c>
      <c r="EC215" s="23">
        <f t="shared" si="146"/>
        <v>1.1259999999999999</v>
      </c>
      <c r="ED215" s="23" t="str">
        <f t="shared" si="146"/>
        <v/>
      </c>
      <c r="EE215" s="23" t="str">
        <f t="shared" si="146"/>
        <v/>
      </c>
      <c r="EF215" s="23" t="str">
        <f t="shared" si="146"/>
        <v/>
      </c>
      <c r="EG215" s="23" t="str">
        <f t="shared" si="146"/>
        <v/>
      </c>
      <c r="EH215" s="23">
        <f t="shared" si="146"/>
        <v>0.25973000000000002</v>
      </c>
    </row>
    <row r="216" spans="2:138" x14ac:dyDescent="0.3">
      <c r="B216" s="17" t="str">
        <f t="shared" si="140"/>
        <v>4-43</v>
      </c>
      <c r="C216" s="17">
        <v>4</v>
      </c>
      <c r="D216" s="17">
        <v>43</v>
      </c>
      <c r="E216" s="17">
        <v>-26.486000000000001</v>
      </c>
      <c r="F216" s="17">
        <v>-0.29519000000000001</v>
      </c>
      <c r="G216" s="17">
        <v>0</v>
      </c>
      <c r="H216" s="17">
        <v>199.48</v>
      </c>
      <c r="I216" s="17">
        <v>3.3695000000000003E-2</v>
      </c>
      <c r="J216" s="17">
        <v>0</v>
      </c>
      <c r="K216" s="50"/>
      <c r="L216" s="74">
        <v>84</v>
      </c>
      <c r="M216" s="74">
        <v>43</v>
      </c>
      <c r="N216" s="23">
        <f t="shared" si="143"/>
        <v>-1.3546</v>
      </c>
      <c r="O216" s="23">
        <f t="shared" si="143"/>
        <v>-1.3546</v>
      </c>
      <c r="P216" s="23">
        <f t="shared" si="143"/>
        <v>-1.3546</v>
      </c>
      <c r="Q216" s="23">
        <f t="shared" si="143"/>
        <v>-1.3546</v>
      </c>
      <c r="R216" s="23">
        <f t="shared" si="143"/>
        <v>-5</v>
      </c>
      <c r="S216" s="23">
        <f t="shared" si="143"/>
        <v>-5</v>
      </c>
      <c r="T216" s="23">
        <f t="shared" si="143"/>
        <v>-5</v>
      </c>
      <c r="U216" s="23">
        <f t="shared" si="143"/>
        <v>-5</v>
      </c>
      <c r="V216" s="23">
        <f t="shared" si="143"/>
        <v>0.64039000000000001</v>
      </c>
      <c r="W216" s="23">
        <f t="shared" si="143"/>
        <v>0.64039000000000001</v>
      </c>
      <c r="X216" s="23">
        <f t="shared" si="143"/>
        <v>3.3695000000000003E-2</v>
      </c>
      <c r="Y216" s="23">
        <f t="shared" si="143"/>
        <v>3.3695000000000003E-2</v>
      </c>
      <c r="Z216" s="23">
        <f t="shared" si="143"/>
        <v>3.3695000000000003E-2</v>
      </c>
      <c r="AA216" s="23">
        <f t="shared" si="143"/>
        <v>5</v>
      </c>
      <c r="AB216" s="23">
        <f t="shared" si="143"/>
        <v>-3.3287</v>
      </c>
      <c r="AC216" s="23">
        <f t="shared" ref="AC216" si="152">IF($M216=AC$132,1,IFERROR(VLOOKUP($M216&amp;"-"&amp;AC$132,$B$6:$J$761,5,FALSE),IFERROR(VLOOKUP(AC$132&amp;"-"&amp;$M216,$B$6:$J$761,8,FALSE),"")))</f>
        <v>-1.48515</v>
      </c>
      <c r="AD216" s="23" t="str">
        <f t="shared" si="151"/>
        <v/>
      </c>
      <c r="AE216" s="23">
        <f t="shared" si="151"/>
        <v>-0.10124</v>
      </c>
      <c r="AF216" s="23">
        <f t="shared" si="151"/>
        <v>-0.10124</v>
      </c>
      <c r="AG216" s="23" t="str">
        <f t="shared" si="151"/>
        <v/>
      </c>
      <c r="AH216" s="23">
        <f t="shared" si="151"/>
        <v>0</v>
      </c>
      <c r="AI216" s="23">
        <f t="shared" si="151"/>
        <v>0</v>
      </c>
      <c r="AJ216" s="23" t="str">
        <f t="shared" si="151"/>
        <v/>
      </c>
      <c r="AK216" s="23">
        <f t="shared" si="151"/>
        <v>-0.70579999999999998</v>
      </c>
      <c r="AL216" s="23">
        <f t="shared" si="151"/>
        <v>-0.70579999999999998</v>
      </c>
      <c r="AM216" s="23">
        <f t="shared" si="151"/>
        <v>-0.70579999999999998</v>
      </c>
      <c r="AN216" s="23">
        <f t="shared" si="151"/>
        <v>1</v>
      </c>
      <c r="AO216" s="23">
        <f t="shared" si="151"/>
        <v>0</v>
      </c>
      <c r="AP216" s="23">
        <f t="shared" si="151"/>
        <v>0</v>
      </c>
      <c r="AQ216" s="23">
        <f t="shared" si="151"/>
        <v>0</v>
      </c>
      <c r="AR216" s="23">
        <f t="shared" si="151"/>
        <v>0</v>
      </c>
      <c r="AS216" s="23">
        <f t="shared" si="126"/>
        <v>0</v>
      </c>
      <c r="AT216" s="23">
        <f t="shared" si="126"/>
        <v>0</v>
      </c>
      <c r="AU216" s="23" t="str">
        <f t="shared" si="150"/>
        <v/>
      </c>
      <c r="AV216" s="23" t="str">
        <f t="shared" si="150"/>
        <v/>
      </c>
      <c r="AW216" s="23" t="str">
        <f t="shared" si="150"/>
        <v/>
      </c>
      <c r="AX216" s="23">
        <f t="shared" si="150"/>
        <v>2.6335000000000002</v>
      </c>
      <c r="AY216" s="23">
        <f t="shared" si="150"/>
        <v>2.6335000000000002</v>
      </c>
      <c r="AZ216" s="23">
        <f t="shared" si="150"/>
        <v>2.6335000000000002</v>
      </c>
      <c r="BA216" s="23">
        <f t="shared" si="150"/>
        <v>0.89781</v>
      </c>
      <c r="BB216" s="23">
        <f t="shared" si="150"/>
        <v>0.89781</v>
      </c>
      <c r="BC216" s="23">
        <f t="shared" si="150"/>
        <v>0.309</v>
      </c>
      <c r="BD216" s="23" t="str">
        <f t="shared" si="150"/>
        <v/>
      </c>
      <c r="BE216" s="23">
        <f t="shared" si="150"/>
        <v>-1.149</v>
      </c>
      <c r="BF216" s="23">
        <f t="shared" si="150"/>
        <v>-1.149</v>
      </c>
      <c r="BG216" s="23">
        <f t="shared" si="150"/>
        <v>-1.149</v>
      </c>
      <c r="BH216" s="23">
        <f t="shared" si="150"/>
        <v>1.3307</v>
      </c>
      <c r="BI216" s="23">
        <f t="shared" si="150"/>
        <v>1.3307</v>
      </c>
      <c r="BJ216" s="23">
        <f t="shared" si="150"/>
        <v>1.3307</v>
      </c>
      <c r="BK216" s="23">
        <f t="shared" si="148"/>
        <v>0.4945</v>
      </c>
      <c r="BL216" s="23" t="str">
        <f t="shared" si="148"/>
        <v/>
      </c>
      <c r="BM216" s="23">
        <f t="shared" si="148"/>
        <v>-1.4204E-2</v>
      </c>
      <c r="BN216" s="23">
        <f t="shared" si="148"/>
        <v>-9.3958999999999993</v>
      </c>
      <c r="BO216" s="23">
        <f t="shared" si="148"/>
        <v>0</v>
      </c>
      <c r="BP216" s="23">
        <f t="shared" si="148"/>
        <v>0</v>
      </c>
      <c r="BQ216" s="23">
        <f t="shared" si="148"/>
        <v>0</v>
      </c>
      <c r="BR216" s="23" t="str">
        <f t="shared" si="148"/>
        <v/>
      </c>
      <c r="BS216" s="23">
        <f t="shared" si="148"/>
        <v>1.5927</v>
      </c>
      <c r="BT216" s="23" t="str">
        <f t="shared" si="148"/>
        <v/>
      </c>
      <c r="BU216" s="23" t="str">
        <f t="shared" si="148"/>
        <v/>
      </c>
      <c r="BV216" s="23" t="str">
        <f t="shared" si="148"/>
        <v/>
      </c>
      <c r="BW216" s="23" t="str">
        <f t="shared" si="148"/>
        <v/>
      </c>
      <c r="BX216" s="23" t="str">
        <f t="shared" si="148"/>
        <v/>
      </c>
      <c r="BY216" s="23">
        <f t="shared" si="148"/>
        <v>0</v>
      </c>
      <c r="BZ216" s="23" t="str">
        <f t="shared" si="149"/>
        <v/>
      </c>
      <c r="CA216" s="23" t="str">
        <f t="shared" si="149"/>
        <v/>
      </c>
      <c r="CB216" s="23" t="str">
        <f t="shared" si="149"/>
        <v/>
      </c>
      <c r="CC216" s="23" t="str">
        <f t="shared" si="149"/>
        <v/>
      </c>
      <c r="CD216" s="23">
        <f t="shared" si="149"/>
        <v>-2.7759</v>
      </c>
      <c r="CE216" s="23">
        <f t="shared" si="149"/>
        <v>-5</v>
      </c>
      <c r="CF216" s="23">
        <f t="shared" si="149"/>
        <v>0</v>
      </c>
      <c r="CG216" s="23">
        <f t="shared" si="149"/>
        <v>1.0611999999999999</v>
      </c>
      <c r="CH216" s="23">
        <f t="shared" si="149"/>
        <v>1.0611999999999999</v>
      </c>
      <c r="CI216" s="23" t="str">
        <f t="shared" si="149"/>
        <v/>
      </c>
      <c r="CJ216" s="23" t="str">
        <f t="shared" si="149"/>
        <v/>
      </c>
      <c r="CK216" s="23" t="str">
        <f t="shared" si="149"/>
        <v/>
      </c>
      <c r="CL216" s="23" t="str">
        <f t="shared" si="149"/>
        <v/>
      </c>
      <c r="CM216" s="23">
        <f t="shared" si="149"/>
        <v>-0.34717999999999999</v>
      </c>
      <c r="CN216" s="23">
        <f t="shared" si="149"/>
        <v>-0.34717999999999999</v>
      </c>
      <c r="CO216" s="23">
        <f t="shared" si="134"/>
        <v>-0.34717999999999999</v>
      </c>
      <c r="CP216" s="23">
        <f t="shared" si="134"/>
        <v>5</v>
      </c>
      <c r="CQ216" s="23">
        <f t="shared" si="134"/>
        <v>5</v>
      </c>
      <c r="CR216" s="23">
        <f t="shared" si="134"/>
        <v>1</v>
      </c>
      <c r="CS216" s="23">
        <f t="shared" si="134"/>
        <v>1</v>
      </c>
      <c r="CT216" s="23">
        <f t="shared" si="134"/>
        <v>0</v>
      </c>
      <c r="CU216" s="23" t="str">
        <f t="shared" si="134"/>
        <v/>
      </c>
      <c r="CV216" s="23" t="str">
        <f t="shared" si="134"/>
        <v/>
      </c>
      <c r="CW216" s="23" t="str">
        <f t="shared" si="134"/>
        <v/>
      </c>
      <c r="CX216" s="23" t="str">
        <f t="shared" si="134"/>
        <v/>
      </c>
      <c r="CY216" s="23" t="str">
        <f t="shared" si="134"/>
        <v/>
      </c>
      <c r="CZ216" s="23" t="str">
        <f t="shared" si="134"/>
        <v/>
      </c>
      <c r="DA216" s="23" t="str">
        <f t="shared" si="141"/>
        <v/>
      </c>
      <c r="DB216" s="23" t="str">
        <f t="shared" si="141"/>
        <v/>
      </c>
      <c r="DC216" s="23" t="str">
        <f t="shared" si="141"/>
        <v/>
      </c>
      <c r="DD216" s="23" t="str">
        <f t="shared" si="141"/>
        <v/>
      </c>
      <c r="DE216" s="23" t="str">
        <f t="shared" si="141"/>
        <v/>
      </c>
      <c r="DF216" s="23" t="str">
        <f t="shared" si="141"/>
        <v/>
      </c>
      <c r="DG216" s="23" t="str">
        <f t="shared" si="141"/>
        <v/>
      </c>
      <c r="DH216" s="23" t="str">
        <f t="shared" si="141"/>
        <v/>
      </c>
      <c r="DI216" s="23" t="str">
        <f t="shared" si="145"/>
        <v/>
      </c>
      <c r="DJ216" s="23" t="str">
        <f t="shared" si="145"/>
        <v/>
      </c>
      <c r="DK216" s="23" t="str">
        <f t="shared" si="145"/>
        <v/>
      </c>
      <c r="DL216" s="23" t="str">
        <f t="shared" si="145"/>
        <v/>
      </c>
      <c r="DM216" s="23">
        <f t="shared" si="145"/>
        <v>0.44130000000000003</v>
      </c>
      <c r="DN216" s="23">
        <f t="shared" si="145"/>
        <v>0.44130000000000003</v>
      </c>
      <c r="DO216" s="23" t="str">
        <f t="shared" si="145"/>
        <v/>
      </c>
      <c r="DP216" s="23" t="str">
        <f t="shared" si="145"/>
        <v/>
      </c>
      <c r="DQ216" s="23" t="str">
        <f t="shared" si="145"/>
        <v/>
      </c>
      <c r="DR216" s="23" t="str">
        <f t="shared" si="145"/>
        <v/>
      </c>
      <c r="DS216" s="23" t="str">
        <f t="shared" si="145"/>
        <v/>
      </c>
      <c r="DT216" s="23" t="str">
        <f t="shared" si="145"/>
        <v/>
      </c>
      <c r="DU216" s="23" t="str">
        <f t="shared" si="146"/>
        <v/>
      </c>
      <c r="DV216" s="23" t="str">
        <f t="shared" si="146"/>
        <v/>
      </c>
      <c r="DW216" s="23">
        <f t="shared" si="146"/>
        <v>2.4018099999999998</v>
      </c>
      <c r="DX216" s="23">
        <f t="shared" si="146"/>
        <v>-0.93908000000000003</v>
      </c>
      <c r="DY216" s="23">
        <f t="shared" si="146"/>
        <v>2.4018099999999998</v>
      </c>
      <c r="DZ216" s="23" t="str">
        <f t="shared" si="146"/>
        <v/>
      </c>
      <c r="EA216" s="23">
        <f t="shared" si="146"/>
        <v>-2.2442700000000002</v>
      </c>
      <c r="EB216" s="23">
        <f t="shared" si="146"/>
        <v>0.25973000000000002</v>
      </c>
      <c r="EC216" s="23">
        <f t="shared" si="146"/>
        <v>1.1259999999999999</v>
      </c>
      <c r="ED216" s="23" t="str">
        <f t="shared" si="146"/>
        <v/>
      </c>
      <c r="EE216" s="23" t="str">
        <f t="shared" si="146"/>
        <v/>
      </c>
      <c r="EF216" s="23" t="str">
        <f t="shared" si="146"/>
        <v/>
      </c>
      <c r="EG216" s="23" t="str">
        <f t="shared" si="146"/>
        <v/>
      </c>
      <c r="EH216" s="23">
        <f t="shared" si="146"/>
        <v>0.25973000000000002</v>
      </c>
    </row>
    <row r="217" spans="2:138" x14ac:dyDescent="0.3">
      <c r="B217" s="17" t="str">
        <f t="shared" si="140"/>
        <v>4-44</v>
      </c>
      <c r="C217" s="17">
        <v>4</v>
      </c>
      <c r="D217" s="17">
        <v>44</v>
      </c>
      <c r="E217" s="17">
        <v>-514.79</v>
      </c>
      <c r="F217" s="17">
        <v>4.9371999999999998</v>
      </c>
      <c r="G217" s="17">
        <v>0</v>
      </c>
      <c r="H217" s="17">
        <v>291.64999999999998</v>
      </c>
      <c r="I217" s="17">
        <v>-1.2039</v>
      </c>
      <c r="J217" s="17">
        <v>0</v>
      </c>
      <c r="K217" s="50"/>
      <c r="L217" s="74">
        <v>85</v>
      </c>
      <c r="M217" s="74">
        <v>14</v>
      </c>
      <c r="N217" s="23">
        <f t="shared" ref="N217:AC232" si="153">IF($M217=N$132,1,IFERROR(VLOOKUP($M217&amp;"-"&amp;N$132,$B$6:$J$761,5,FALSE),IFERROR(VLOOKUP(N$132&amp;"-"&amp;$M217,$B$6:$J$761,8,FALSE),"")))</f>
        <v>-2.6347999999999998</v>
      </c>
      <c r="O217" s="23">
        <f t="shared" si="153"/>
        <v>-2.6347999999999998</v>
      </c>
      <c r="P217" s="23">
        <f t="shared" si="153"/>
        <v>-2.6347999999999998</v>
      </c>
      <c r="Q217" s="23">
        <f t="shared" si="153"/>
        <v>-2.6347999999999998</v>
      </c>
      <c r="R217" s="23">
        <f t="shared" si="153"/>
        <v>-5.1479999999999997</v>
      </c>
      <c r="S217" s="23">
        <f t="shared" si="153"/>
        <v>-5.1479999999999997</v>
      </c>
      <c r="T217" s="23">
        <f t="shared" si="153"/>
        <v>-5.1479999999999997</v>
      </c>
      <c r="U217" s="23">
        <f t="shared" si="153"/>
        <v>-5.1479999999999997</v>
      </c>
      <c r="V217" s="23">
        <f t="shared" si="153"/>
        <v>-1.901</v>
      </c>
      <c r="W217" s="23">
        <f t="shared" si="153"/>
        <v>-1.901</v>
      </c>
      <c r="X217" s="23">
        <f t="shared" si="153"/>
        <v>5.141</v>
      </c>
      <c r="Y217" s="23">
        <f t="shared" si="153"/>
        <v>5.141</v>
      </c>
      <c r="Z217" s="23">
        <f t="shared" si="153"/>
        <v>5.141</v>
      </c>
      <c r="AA217" s="23">
        <f t="shared" si="153"/>
        <v>-0.15110000000000001</v>
      </c>
      <c r="AB217" s="23">
        <f t="shared" si="153"/>
        <v>0.65742999999999996</v>
      </c>
      <c r="AC217" s="23">
        <f t="shared" si="153"/>
        <v>3.6709999999999998</v>
      </c>
      <c r="AD217" s="23" t="str">
        <f t="shared" si="151"/>
        <v/>
      </c>
      <c r="AE217" s="23" t="str">
        <f t="shared" si="151"/>
        <v/>
      </c>
      <c r="AF217" s="23" t="str">
        <f t="shared" si="151"/>
        <v/>
      </c>
      <c r="AG217" s="23" t="str">
        <f t="shared" si="151"/>
        <v/>
      </c>
      <c r="AH217" s="23" t="str">
        <f t="shared" si="151"/>
        <v/>
      </c>
      <c r="AI217" s="23" t="str">
        <f t="shared" si="151"/>
        <v/>
      </c>
      <c r="AJ217" s="23" t="str">
        <f t="shared" si="151"/>
        <v/>
      </c>
      <c r="AK217" s="23" t="str">
        <f t="shared" si="151"/>
        <v/>
      </c>
      <c r="AL217" s="23" t="str">
        <f t="shared" si="151"/>
        <v/>
      </c>
      <c r="AM217" s="23" t="str">
        <f t="shared" si="151"/>
        <v/>
      </c>
      <c r="AN217" s="23">
        <f t="shared" si="151"/>
        <v>0</v>
      </c>
      <c r="AO217" s="23">
        <f t="shared" si="151"/>
        <v>1</v>
      </c>
      <c r="AP217" s="23">
        <f t="shared" si="151"/>
        <v>1</v>
      </c>
      <c r="AQ217" s="23">
        <f t="shared" si="151"/>
        <v>1</v>
      </c>
      <c r="AR217" s="23">
        <f t="shared" si="151"/>
        <v>-12.72</v>
      </c>
      <c r="AS217" s="23">
        <f t="shared" si="126"/>
        <v>-12.72</v>
      </c>
      <c r="AT217" s="23">
        <f t="shared" si="126"/>
        <v>-12.72</v>
      </c>
      <c r="AU217" s="23">
        <f t="shared" si="150"/>
        <v>-0.2051</v>
      </c>
      <c r="AV217" s="23">
        <f t="shared" si="150"/>
        <v>-0.2051</v>
      </c>
      <c r="AW217" s="23" t="str">
        <f t="shared" si="150"/>
        <v/>
      </c>
      <c r="AX217" s="23" t="str">
        <f t="shared" si="150"/>
        <v/>
      </c>
      <c r="AY217" s="23" t="str">
        <f t="shared" si="150"/>
        <v/>
      </c>
      <c r="AZ217" s="23" t="str">
        <f t="shared" si="150"/>
        <v/>
      </c>
      <c r="BA217" s="23">
        <f t="shared" si="150"/>
        <v>-0.49092000000000002</v>
      </c>
      <c r="BB217" s="23">
        <f t="shared" si="150"/>
        <v>-0.49092000000000002</v>
      </c>
      <c r="BC217" s="23" t="str">
        <f t="shared" si="150"/>
        <v/>
      </c>
      <c r="BD217" s="23" t="str">
        <f t="shared" si="150"/>
        <v/>
      </c>
      <c r="BE217" s="23" t="str">
        <f t="shared" si="150"/>
        <v/>
      </c>
      <c r="BF217" s="23" t="str">
        <f t="shared" si="150"/>
        <v/>
      </c>
      <c r="BG217" s="23" t="str">
        <f t="shared" si="150"/>
        <v/>
      </c>
      <c r="BH217" s="23" t="str">
        <f t="shared" si="150"/>
        <v/>
      </c>
      <c r="BI217" s="23" t="str">
        <f t="shared" si="150"/>
        <v/>
      </c>
      <c r="BJ217" s="23" t="str">
        <f t="shared" si="150"/>
        <v/>
      </c>
      <c r="BK217" s="23" t="str">
        <f t="shared" si="148"/>
        <v/>
      </c>
      <c r="BL217" s="23" t="str">
        <f t="shared" si="148"/>
        <v/>
      </c>
      <c r="BM217" s="23">
        <f t="shared" si="148"/>
        <v>-0.31480000000000002</v>
      </c>
      <c r="BN217" s="23">
        <f t="shared" si="148"/>
        <v>-11.9</v>
      </c>
      <c r="BO217" s="23" t="str">
        <f t="shared" si="148"/>
        <v/>
      </c>
      <c r="BP217" s="23" t="str">
        <f t="shared" si="148"/>
        <v/>
      </c>
      <c r="BQ217" s="23" t="str">
        <f t="shared" si="148"/>
        <v/>
      </c>
      <c r="BR217" s="23" t="str">
        <f t="shared" si="148"/>
        <v/>
      </c>
      <c r="BS217" s="23" t="str">
        <f t="shared" si="148"/>
        <v/>
      </c>
      <c r="BT217" s="23">
        <f t="shared" si="148"/>
        <v>0</v>
      </c>
      <c r="BU217" s="23">
        <f t="shared" si="148"/>
        <v>0</v>
      </c>
      <c r="BV217" s="23" t="str">
        <f t="shared" si="148"/>
        <v/>
      </c>
      <c r="BW217" s="23" t="str">
        <f t="shared" si="148"/>
        <v/>
      </c>
      <c r="BX217" s="23" t="str">
        <f t="shared" si="148"/>
        <v/>
      </c>
      <c r="BY217" s="23" t="str">
        <f t="shared" si="148"/>
        <v/>
      </c>
      <c r="BZ217" s="23" t="str">
        <f t="shared" si="149"/>
        <v/>
      </c>
      <c r="CA217" s="23" t="str">
        <f t="shared" si="149"/>
        <v/>
      </c>
      <c r="CB217" s="23" t="str">
        <f t="shared" si="149"/>
        <v/>
      </c>
      <c r="CC217" s="23" t="str">
        <f t="shared" si="149"/>
        <v/>
      </c>
      <c r="CD217" s="23" t="str">
        <f t="shared" si="149"/>
        <v/>
      </c>
      <c r="CE217" s="23">
        <f t="shared" si="149"/>
        <v>-5.1479999999999997</v>
      </c>
      <c r="CF217" s="23" t="str">
        <f t="shared" si="149"/>
        <v/>
      </c>
      <c r="CG217" s="23">
        <f t="shared" si="149"/>
        <v>0</v>
      </c>
      <c r="CH217" s="23">
        <f t="shared" si="149"/>
        <v>0</v>
      </c>
      <c r="CI217" s="23" t="str">
        <f t="shared" si="149"/>
        <v/>
      </c>
      <c r="CJ217" s="23" t="str">
        <f t="shared" si="149"/>
        <v/>
      </c>
      <c r="CK217" s="23" t="str">
        <f t="shared" si="149"/>
        <v/>
      </c>
      <c r="CL217" s="23" t="str">
        <f t="shared" si="149"/>
        <v/>
      </c>
      <c r="CM217" s="23">
        <f t="shared" si="149"/>
        <v>-1.147</v>
      </c>
      <c r="CN217" s="23">
        <f t="shared" si="149"/>
        <v>-1.147</v>
      </c>
      <c r="CO217" s="23">
        <f t="shared" si="134"/>
        <v>-1.147</v>
      </c>
      <c r="CP217" s="23">
        <f t="shared" si="134"/>
        <v>-0.15110000000000001</v>
      </c>
      <c r="CQ217" s="23">
        <f t="shared" si="134"/>
        <v>-0.15110000000000001</v>
      </c>
      <c r="CR217" s="23">
        <f t="shared" si="134"/>
        <v>0</v>
      </c>
      <c r="CS217" s="23">
        <f t="shared" si="134"/>
        <v>0</v>
      </c>
      <c r="CT217" s="23">
        <f t="shared" si="134"/>
        <v>1</v>
      </c>
      <c r="CU217" s="23" t="str">
        <f t="shared" si="134"/>
        <v/>
      </c>
      <c r="CV217" s="23" t="str">
        <f t="shared" si="134"/>
        <v/>
      </c>
      <c r="CW217" s="23" t="str">
        <f t="shared" ref="CW217:CZ217" si="154">IF($M217=CW$132,1,IFERROR(VLOOKUP($M217&amp;"-"&amp;CW$132,$B$6:$J$761,5,FALSE),IFERROR(VLOOKUP(CW$132&amp;"-"&amp;$M217,$B$6:$J$761,8,FALSE),"")))</f>
        <v/>
      </c>
      <c r="CX217" s="23" t="str">
        <f t="shared" si="154"/>
        <v/>
      </c>
      <c r="CY217" s="23">
        <f t="shared" si="154"/>
        <v>0</v>
      </c>
      <c r="CZ217" s="23">
        <f t="shared" si="154"/>
        <v>0</v>
      </c>
      <c r="DA217" s="23" t="str">
        <f t="shared" si="141"/>
        <v/>
      </c>
      <c r="DB217" s="23" t="str">
        <f t="shared" si="141"/>
        <v/>
      </c>
      <c r="DC217" s="23">
        <f t="shared" si="141"/>
        <v>0</v>
      </c>
      <c r="DD217" s="23" t="str">
        <f t="shared" si="141"/>
        <v/>
      </c>
      <c r="DE217" s="23" t="str">
        <f t="shared" si="141"/>
        <v/>
      </c>
      <c r="DF217" s="23" t="str">
        <f t="shared" si="141"/>
        <v/>
      </c>
      <c r="DG217" s="23" t="str">
        <f t="shared" si="141"/>
        <v/>
      </c>
      <c r="DH217" s="23" t="str">
        <f t="shared" si="141"/>
        <v/>
      </c>
      <c r="DI217" s="23" t="str">
        <f t="shared" si="145"/>
        <v/>
      </c>
      <c r="DJ217" s="23" t="str">
        <f t="shared" si="145"/>
        <v/>
      </c>
      <c r="DK217" s="23" t="str">
        <f t="shared" si="145"/>
        <v/>
      </c>
      <c r="DL217" s="23" t="str">
        <f t="shared" si="145"/>
        <v/>
      </c>
      <c r="DM217" s="23">
        <f t="shared" si="145"/>
        <v>0</v>
      </c>
      <c r="DN217" s="23">
        <f t="shared" si="145"/>
        <v>0</v>
      </c>
      <c r="DO217" s="23" t="str">
        <f t="shared" si="145"/>
        <v/>
      </c>
      <c r="DP217" s="23" t="str">
        <f t="shared" si="145"/>
        <v/>
      </c>
      <c r="DQ217" s="23" t="str">
        <f t="shared" si="145"/>
        <v/>
      </c>
      <c r="DR217" s="23" t="str">
        <f t="shared" si="145"/>
        <v/>
      </c>
      <c r="DS217" s="23" t="str">
        <f t="shared" si="145"/>
        <v/>
      </c>
      <c r="DT217" s="23" t="str">
        <f t="shared" si="145"/>
        <v/>
      </c>
      <c r="DU217" s="23" t="str">
        <f t="shared" si="146"/>
        <v/>
      </c>
      <c r="DV217" s="23" t="str">
        <f t="shared" si="146"/>
        <v/>
      </c>
      <c r="DW217" s="23" t="str">
        <f t="shared" si="146"/>
        <v/>
      </c>
      <c r="DX217" s="23" t="str">
        <f t="shared" si="146"/>
        <v/>
      </c>
      <c r="DY217" s="23" t="str">
        <f t="shared" si="146"/>
        <v/>
      </c>
      <c r="DZ217" s="23" t="str">
        <f t="shared" si="146"/>
        <v/>
      </c>
      <c r="EA217" s="23" t="str">
        <f t="shared" si="146"/>
        <v/>
      </c>
      <c r="EB217" s="23" t="str">
        <f t="shared" si="146"/>
        <v/>
      </c>
      <c r="EC217" s="23" t="str">
        <f t="shared" si="146"/>
        <v/>
      </c>
      <c r="ED217" s="23" t="str">
        <f t="shared" si="146"/>
        <v/>
      </c>
      <c r="EE217" s="23" t="str">
        <f t="shared" si="146"/>
        <v/>
      </c>
      <c r="EF217" s="23" t="str">
        <f t="shared" si="146"/>
        <v/>
      </c>
      <c r="EG217" s="23" t="str">
        <f t="shared" si="146"/>
        <v/>
      </c>
      <c r="EH217" s="23" t="str">
        <f t="shared" si="146"/>
        <v/>
      </c>
    </row>
    <row r="218" spans="2:138" x14ac:dyDescent="0.3">
      <c r="B218" s="17" t="str">
        <f t="shared" si="140"/>
        <v>4-45</v>
      </c>
      <c r="C218" s="17">
        <v>4</v>
      </c>
      <c r="D218" s="17">
        <v>45</v>
      </c>
      <c r="E218" s="17">
        <v>297.73</v>
      </c>
      <c r="F218" s="17">
        <v>-0.24204000000000001</v>
      </c>
      <c r="G218" s="17">
        <v>0</v>
      </c>
      <c r="H218" s="17">
        <v>-248.3</v>
      </c>
      <c r="I218" s="17">
        <v>0.25470999999999999</v>
      </c>
      <c r="J218" s="17">
        <v>0</v>
      </c>
      <c r="K218" s="50"/>
      <c r="L218" s="74">
        <v>86</v>
      </c>
      <c r="M218" s="74">
        <v>46</v>
      </c>
      <c r="N218" s="23">
        <f t="shared" si="153"/>
        <v>1.7054</v>
      </c>
      <c r="O218" s="23">
        <f t="shared" si="153"/>
        <v>1.7054</v>
      </c>
      <c r="P218" s="23">
        <f t="shared" si="153"/>
        <v>1.7054</v>
      </c>
      <c r="Q218" s="23">
        <f t="shared" si="153"/>
        <v>1.7054</v>
      </c>
      <c r="R218" s="23">
        <f t="shared" si="153"/>
        <v>3.3462999999999998</v>
      </c>
      <c r="S218" s="23">
        <f t="shared" si="153"/>
        <v>3.3462999999999998</v>
      </c>
      <c r="T218" s="23">
        <f t="shared" si="153"/>
        <v>3.3462999999999998</v>
      </c>
      <c r="U218" s="23">
        <f t="shared" si="153"/>
        <v>3.3462999999999998</v>
      </c>
      <c r="V218" s="23">
        <f t="shared" si="153"/>
        <v>1.4084000000000001</v>
      </c>
      <c r="W218" s="23">
        <f t="shared" si="153"/>
        <v>1.4084000000000001</v>
      </c>
      <c r="X218" s="23">
        <f t="shared" si="153"/>
        <v>-1.3960999999999999</v>
      </c>
      <c r="Y218" s="23">
        <f t="shared" si="153"/>
        <v>-1.3960999999999999</v>
      </c>
      <c r="Z218" s="23">
        <f t="shared" si="153"/>
        <v>-1.3960999999999999</v>
      </c>
      <c r="AA218" s="23">
        <f t="shared" si="153"/>
        <v>2.1888000000000001</v>
      </c>
      <c r="AB218" s="23" t="str">
        <f t="shared" si="153"/>
        <v/>
      </c>
      <c r="AC218" s="23">
        <f t="shared" si="153"/>
        <v>0.97070000000000001</v>
      </c>
      <c r="AD218" s="23" t="str">
        <f t="shared" si="151"/>
        <v/>
      </c>
      <c r="AE218" s="23" t="str">
        <f t="shared" si="151"/>
        <v/>
      </c>
      <c r="AF218" s="23" t="str">
        <f t="shared" si="151"/>
        <v/>
      </c>
      <c r="AG218" s="23" t="str">
        <f t="shared" si="151"/>
        <v/>
      </c>
      <c r="AH218" s="23" t="str">
        <f t="shared" si="151"/>
        <v/>
      </c>
      <c r="AI218" s="23" t="str">
        <f t="shared" si="151"/>
        <v/>
      </c>
      <c r="AJ218" s="23" t="str">
        <f t="shared" si="151"/>
        <v/>
      </c>
      <c r="AK218" s="23" t="str">
        <f t="shared" si="151"/>
        <v/>
      </c>
      <c r="AL218" s="23" t="str">
        <f t="shared" si="151"/>
        <v/>
      </c>
      <c r="AM218" s="23" t="str">
        <f t="shared" si="151"/>
        <v/>
      </c>
      <c r="AN218" s="23" t="str">
        <f t="shared" si="151"/>
        <v/>
      </c>
      <c r="AO218" s="23" t="str">
        <f t="shared" si="151"/>
        <v/>
      </c>
      <c r="AP218" s="23" t="str">
        <f t="shared" si="151"/>
        <v/>
      </c>
      <c r="AQ218" s="23" t="str">
        <f t="shared" si="151"/>
        <v/>
      </c>
      <c r="AR218" s="23" t="str">
        <f t="shared" si="151"/>
        <v/>
      </c>
      <c r="AS218" s="23" t="str">
        <f t="shared" si="126"/>
        <v/>
      </c>
      <c r="AT218" s="23" t="str">
        <f t="shared" si="126"/>
        <v/>
      </c>
      <c r="AU218" s="23" t="str">
        <f t="shared" si="150"/>
        <v/>
      </c>
      <c r="AV218" s="23" t="str">
        <f t="shared" si="150"/>
        <v/>
      </c>
      <c r="AW218" s="23" t="str">
        <f t="shared" si="150"/>
        <v/>
      </c>
      <c r="AX218" s="23" t="str">
        <f t="shared" si="150"/>
        <v/>
      </c>
      <c r="AY218" s="23" t="str">
        <f t="shared" si="150"/>
        <v/>
      </c>
      <c r="AZ218" s="23" t="str">
        <f t="shared" si="150"/>
        <v/>
      </c>
      <c r="BA218" s="23" t="str">
        <f t="shared" si="150"/>
        <v/>
      </c>
      <c r="BB218" s="23" t="str">
        <f t="shared" si="150"/>
        <v/>
      </c>
      <c r="BC218" s="23" t="str">
        <f t="shared" si="150"/>
        <v/>
      </c>
      <c r="BD218" s="23" t="str">
        <f t="shared" si="150"/>
        <v/>
      </c>
      <c r="BE218" s="23" t="str">
        <f t="shared" si="150"/>
        <v/>
      </c>
      <c r="BF218" s="23" t="str">
        <f t="shared" si="150"/>
        <v/>
      </c>
      <c r="BG218" s="23" t="str">
        <f t="shared" si="150"/>
        <v/>
      </c>
      <c r="BH218" s="23" t="str">
        <f t="shared" si="150"/>
        <v/>
      </c>
      <c r="BI218" s="23" t="str">
        <f t="shared" si="150"/>
        <v/>
      </c>
      <c r="BJ218" s="23" t="str">
        <f t="shared" si="150"/>
        <v/>
      </c>
      <c r="BK218" s="23" t="str">
        <f t="shared" si="148"/>
        <v/>
      </c>
      <c r="BL218" s="23" t="str">
        <f t="shared" si="148"/>
        <v/>
      </c>
      <c r="BM218" s="23" t="str">
        <f t="shared" si="148"/>
        <v/>
      </c>
      <c r="BN218" s="23" t="str">
        <f t="shared" si="148"/>
        <v/>
      </c>
      <c r="BO218" s="23" t="str">
        <f t="shared" si="148"/>
        <v/>
      </c>
      <c r="BP218" s="23" t="str">
        <f t="shared" si="148"/>
        <v/>
      </c>
      <c r="BQ218" s="23" t="str">
        <f t="shared" si="148"/>
        <v/>
      </c>
      <c r="BR218" s="23" t="str">
        <f t="shared" si="148"/>
        <v/>
      </c>
      <c r="BS218" s="23" t="str">
        <f t="shared" si="148"/>
        <v/>
      </c>
      <c r="BT218" s="23" t="str">
        <f t="shared" si="148"/>
        <v/>
      </c>
      <c r="BU218" s="23" t="str">
        <f t="shared" si="148"/>
        <v/>
      </c>
      <c r="BV218" s="23" t="str">
        <f t="shared" si="148"/>
        <v/>
      </c>
      <c r="BW218" s="23" t="str">
        <f t="shared" si="148"/>
        <v/>
      </c>
      <c r="BX218" s="23" t="str">
        <f t="shared" si="148"/>
        <v/>
      </c>
      <c r="BY218" s="23" t="str">
        <f t="shared" si="148"/>
        <v/>
      </c>
      <c r="BZ218" s="23" t="str">
        <f t="shared" si="149"/>
        <v/>
      </c>
      <c r="CA218" s="23" t="str">
        <f t="shared" si="149"/>
        <v/>
      </c>
      <c r="CB218" s="23" t="str">
        <f t="shared" si="149"/>
        <v/>
      </c>
      <c r="CC218" s="23" t="str">
        <f t="shared" si="149"/>
        <v/>
      </c>
      <c r="CD218" s="23" t="str">
        <f t="shared" si="149"/>
        <v/>
      </c>
      <c r="CE218" s="23">
        <f t="shared" si="149"/>
        <v>3.3462999999999998</v>
      </c>
      <c r="CF218" s="23" t="str">
        <f t="shared" si="149"/>
        <v/>
      </c>
      <c r="CG218" s="23" t="str">
        <f t="shared" si="149"/>
        <v/>
      </c>
      <c r="CH218" s="23" t="str">
        <f t="shared" si="149"/>
        <v/>
      </c>
      <c r="CI218" s="23" t="str">
        <f t="shared" si="149"/>
        <v/>
      </c>
      <c r="CJ218" s="23" t="str">
        <f t="shared" si="149"/>
        <v/>
      </c>
      <c r="CK218" s="23" t="str">
        <f t="shared" si="149"/>
        <v/>
      </c>
      <c r="CL218" s="23" t="str">
        <f t="shared" si="149"/>
        <v/>
      </c>
      <c r="CM218" s="23">
        <f t="shared" si="149"/>
        <v>-0.81579999999999997</v>
      </c>
      <c r="CN218" s="23">
        <f t="shared" si="149"/>
        <v>-0.81579999999999997</v>
      </c>
      <c r="CO218" s="23">
        <f t="shared" si="149"/>
        <v>-0.81579999999999997</v>
      </c>
      <c r="CP218" s="23">
        <f t="shared" ref="CP218:DE257" si="155">IF($M218=CP$132,1,IFERROR(VLOOKUP($M218&amp;"-"&amp;CP$132,$B$6:$J$761,5,FALSE),IFERROR(VLOOKUP(CP$132&amp;"-"&amp;$M218,$B$6:$J$761,8,FALSE),"")))</f>
        <v>2.1888000000000001</v>
      </c>
      <c r="CQ218" s="23">
        <f t="shared" si="155"/>
        <v>2.1888000000000001</v>
      </c>
      <c r="CR218" s="23" t="str">
        <f t="shared" si="155"/>
        <v/>
      </c>
      <c r="CS218" s="23" t="str">
        <f t="shared" si="155"/>
        <v/>
      </c>
      <c r="CT218" s="23" t="str">
        <f t="shared" si="155"/>
        <v/>
      </c>
      <c r="CU218" s="23">
        <f t="shared" si="155"/>
        <v>1</v>
      </c>
      <c r="CV218" s="23">
        <f t="shared" si="155"/>
        <v>1</v>
      </c>
      <c r="CW218" s="23">
        <f t="shared" si="155"/>
        <v>1</v>
      </c>
      <c r="CX218" s="23">
        <f t="shared" si="155"/>
        <v>1</v>
      </c>
      <c r="CY218" s="23" t="str">
        <f t="shared" si="155"/>
        <v/>
      </c>
      <c r="CZ218" s="23" t="str">
        <f t="shared" si="155"/>
        <v/>
      </c>
      <c r="DA218" s="23" t="str">
        <f t="shared" si="141"/>
        <v/>
      </c>
      <c r="DB218" s="23" t="str">
        <f t="shared" si="141"/>
        <v/>
      </c>
      <c r="DC218" s="23" t="str">
        <f t="shared" si="141"/>
        <v/>
      </c>
      <c r="DD218" s="23" t="str">
        <f t="shared" si="141"/>
        <v/>
      </c>
      <c r="DE218" s="23" t="str">
        <f t="shared" si="141"/>
        <v/>
      </c>
      <c r="DF218" s="23" t="str">
        <f t="shared" si="141"/>
        <v/>
      </c>
      <c r="DG218" s="23">
        <f t="shared" si="141"/>
        <v>3.9161999999999999</v>
      </c>
      <c r="DH218" s="23">
        <f t="shared" si="141"/>
        <v>3.9161999999999999</v>
      </c>
      <c r="DI218" s="23">
        <f t="shared" si="145"/>
        <v>3.9161999999999999</v>
      </c>
      <c r="DJ218" s="23" t="str">
        <f t="shared" si="145"/>
        <v/>
      </c>
      <c r="DK218" s="23" t="str">
        <f t="shared" si="145"/>
        <v/>
      </c>
      <c r="DL218" s="23" t="str">
        <f t="shared" si="145"/>
        <v/>
      </c>
      <c r="DM218" s="23" t="str">
        <f t="shared" si="145"/>
        <v/>
      </c>
      <c r="DN218" s="23" t="str">
        <f t="shared" si="145"/>
        <v/>
      </c>
      <c r="DO218" s="23" t="str">
        <f t="shared" si="145"/>
        <v/>
      </c>
      <c r="DP218" s="23" t="str">
        <f t="shared" si="145"/>
        <v/>
      </c>
      <c r="DQ218" s="23" t="str">
        <f t="shared" si="145"/>
        <v/>
      </c>
      <c r="DR218" s="23" t="str">
        <f t="shared" si="145"/>
        <v/>
      </c>
      <c r="DS218" s="23" t="str">
        <f t="shared" si="145"/>
        <v/>
      </c>
      <c r="DT218" s="23" t="str">
        <f t="shared" si="145"/>
        <v/>
      </c>
      <c r="DU218" s="23" t="str">
        <f t="shared" si="146"/>
        <v/>
      </c>
      <c r="DV218" s="23" t="str">
        <f t="shared" si="146"/>
        <v/>
      </c>
      <c r="DW218" s="23" t="str">
        <f t="shared" si="146"/>
        <v/>
      </c>
      <c r="DX218" s="23" t="str">
        <f t="shared" si="146"/>
        <v/>
      </c>
      <c r="DY218" s="23" t="str">
        <f t="shared" si="146"/>
        <v/>
      </c>
      <c r="DZ218" s="23" t="str">
        <f t="shared" si="146"/>
        <v/>
      </c>
      <c r="EA218" s="23" t="str">
        <f t="shared" si="146"/>
        <v/>
      </c>
      <c r="EB218" s="23" t="str">
        <f t="shared" si="146"/>
        <v/>
      </c>
      <c r="EC218" s="23" t="str">
        <f t="shared" si="146"/>
        <v/>
      </c>
      <c r="ED218" s="23" t="str">
        <f t="shared" si="146"/>
        <v/>
      </c>
      <c r="EE218" s="23" t="str">
        <f t="shared" si="146"/>
        <v/>
      </c>
      <c r="EF218" s="23" t="str">
        <f t="shared" si="146"/>
        <v/>
      </c>
      <c r="EG218" s="23" t="str">
        <f t="shared" si="146"/>
        <v/>
      </c>
      <c r="EH218" s="23" t="str">
        <f t="shared" si="146"/>
        <v/>
      </c>
    </row>
    <row r="219" spans="2:138" x14ac:dyDescent="0.3">
      <c r="B219" s="17" t="str">
        <f t="shared" si="140"/>
        <v>4-46</v>
      </c>
      <c r="C219" s="17">
        <v>4</v>
      </c>
      <c r="D219" s="17">
        <v>46</v>
      </c>
      <c r="E219" s="17">
        <v>72.260000000000005</v>
      </c>
      <c r="F219" s="17">
        <v>-0.19189999999999999</v>
      </c>
      <c r="G219" s="17">
        <v>0</v>
      </c>
      <c r="H219" s="17">
        <v>763.57</v>
      </c>
      <c r="I219" s="17">
        <v>-1.3960999999999999</v>
      </c>
      <c r="J219" s="17">
        <v>0</v>
      </c>
      <c r="K219" s="50"/>
      <c r="L219" s="74">
        <v>87</v>
      </c>
      <c r="M219" s="74">
        <v>46</v>
      </c>
      <c r="N219" s="23">
        <f t="shared" si="153"/>
        <v>1.7054</v>
      </c>
      <c r="O219" s="23">
        <f t="shared" si="153"/>
        <v>1.7054</v>
      </c>
      <c r="P219" s="23">
        <f t="shared" si="153"/>
        <v>1.7054</v>
      </c>
      <c r="Q219" s="23">
        <f t="shared" si="153"/>
        <v>1.7054</v>
      </c>
      <c r="R219" s="23">
        <f t="shared" si="153"/>
        <v>3.3462999999999998</v>
      </c>
      <c r="S219" s="23">
        <f t="shared" si="153"/>
        <v>3.3462999999999998</v>
      </c>
      <c r="T219" s="23">
        <f t="shared" si="153"/>
        <v>3.3462999999999998</v>
      </c>
      <c r="U219" s="23">
        <f t="shared" si="153"/>
        <v>3.3462999999999998</v>
      </c>
      <c r="V219" s="23">
        <f t="shared" si="153"/>
        <v>1.4084000000000001</v>
      </c>
      <c r="W219" s="23">
        <f t="shared" si="153"/>
        <v>1.4084000000000001</v>
      </c>
      <c r="X219" s="23">
        <f t="shared" si="153"/>
        <v>-1.3960999999999999</v>
      </c>
      <c r="Y219" s="23">
        <f t="shared" si="153"/>
        <v>-1.3960999999999999</v>
      </c>
      <c r="Z219" s="23">
        <f t="shared" si="153"/>
        <v>-1.3960999999999999</v>
      </c>
      <c r="AA219" s="23">
        <f t="shared" si="153"/>
        <v>2.1888000000000001</v>
      </c>
      <c r="AB219" s="23" t="str">
        <f t="shared" si="153"/>
        <v/>
      </c>
      <c r="AC219" s="23">
        <f t="shared" si="153"/>
        <v>0.97070000000000001</v>
      </c>
      <c r="AD219" s="23" t="str">
        <f t="shared" si="151"/>
        <v/>
      </c>
      <c r="AE219" s="23" t="str">
        <f t="shared" si="151"/>
        <v/>
      </c>
      <c r="AF219" s="23" t="str">
        <f t="shared" si="151"/>
        <v/>
      </c>
      <c r="AG219" s="23" t="str">
        <f t="shared" si="151"/>
        <v/>
      </c>
      <c r="AH219" s="23" t="str">
        <f t="shared" si="151"/>
        <v/>
      </c>
      <c r="AI219" s="23" t="str">
        <f t="shared" si="151"/>
        <v/>
      </c>
      <c r="AJ219" s="23" t="str">
        <f t="shared" si="151"/>
        <v/>
      </c>
      <c r="AK219" s="23" t="str">
        <f t="shared" si="151"/>
        <v/>
      </c>
      <c r="AL219" s="23" t="str">
        <f t="shared" si="151"/>
        <v/>
      </c>
      <c r="AM219" s="23" t="str">
        <f t="shared" si="151"/>
        <v/>
      </c>
      <c r="AN219" s="23" t="str">
        <f t="shared" si="151"/>
        <v/>
      </c>
      <c r="AO219" s="23" t="str">
        <f t="shared" si="151"/>
        <v/>
      </c>
      <c r="AP219" s="23" t="str">
        <f t="shared" si="151"/>
        <v/>
      </c>
      <c r="AQ219" s="23" t="str">
        <f t="shared" si="151"/>
        <v/>
      </c>
      <c r="AR219" s="23" t="str">
        <f t="shared" si="151"/>
        <v/>
      </c>
      <c r="AS219" s="23" t="str">
        <f t="shared" si="126"/>
        <v/>
      </c>
      <c r="AT219" s="23" t="str">
        <f t="shared" si="126"/>
        <v/>
      </c>
      <c r="AU219" s="23" t="str">
        <f t="shared" si="150"/>
        <v/>
      </c>
      <c r="AV219" s="23" t="str">
        <f t="shared" si="150"/>
        <v/>
      </c>
      <c r="AW219" s="23" t="str">
        <f t="shared" si="150"/>
        <v/>
      </c>
      <c r="AX219" s="23" t="str">
        <f t="shared" si="150"/>
        <v/>
      </c>
      <c r="AY219" s="23" t="str">
        <f t="shared" si="150"/>
        <v/>
      </c>
      <c r="AZ219" s="23" t="str">
        <f t="shared" si="150"/>
        <v/>
      </c>
      <c r="BA219" s="23" t="str">
        <f t="shared" si="150"/>
        <v/>
      </c>
      <c r="BB219" s="23" t="str">
        <f t="shared" si="150"/>
        <v/>
      </c>
      <c r="BC219" s="23" t="str">
        <f t="shared" si="150"/>
        <v/>
      </c>
      <c r="BD219" s="23" t="str">
        <f t="shared" si="150"/>
        <v/>
      </c>
      <c r="BE219" s="23" t="str">
        <f t="shared" si="150"/>
        <v/>
      </c>
      <c r="BF219" s="23" t="str">
        <f t="shared" si="150"/>
        <v/>
      </c>
      <c r="BG219" s="23" t="str">
        <f t="shared" si="150"/>
        <v/>
      </c>
      <c r="BH219" s="23" t="str">
        <f t="shared" si="150"/>
        <v/>
      </c>
      <c r="BI219" s="23" t="str">
        <f t="shared" si="150"/>
        <v/>
      </c>
      <c r="BJ219" s="23" t="str">
        <f t="shared" si="150"/>
        <v/>
      </c>
      <c r="BK219" s="23" t="str">
        <f t="shared" si="148"/>
        <v/>
      </c>
      <c r="BL219" s="23" t="str">
        <f t="shared" si="148"/>
        <v/>
      </c>
      <c r="BM219" s="23" t="str">
        <f t="shared" si="148"/>
        <v/>
      </c>
      <c r="BN219" s="23" t="str">
        <f t="shared" si="148"/>
        <v/>
      </c>
      <c r="BO219" s="23" t="str">
        <f t="shared" si="148"/>
        <v/>
      </c>
      <c r="BP219" s="23" t="str">
        <f t="shared" si="148"/>
        <v/>
      </c>
      <c r="BQ219" s="23" t="str">
        <f t="shared" si="148"/>
        <v/>
      </c>
      <c r="BR219" s="23" t="str">
        <f t="shared" si="148"/>
        <v/>
      </c>
      <c r="BS219" s="23" t="str">
        <f t="shared" si="148"/>
        <v/>
      </c>
      <c r="BT219" s="23" t="str">
        <f t="shared" si="148"/>
        <v/>
      </c>
      <c r="BU219" s="23" t="str">
        <f t="shared" si="148"/>
        <v/>
      </c>
      <c r="BV219" s="23" t="str">
        <f t="shared" si="148"/>
        <v/>
      </c>
      <c r="BW219" s="23" t="str">
        <f t="shared" si="148"/>
        <v/>
      </c>
      <c r="BX219" s="23" t="str">
        <f t="shared" si="148"/>
        <v/>
      </c>
      <c r="BY219" s="23" t="str">
        <f t="shared" si="148"/>
        <v/>
      </c>
      <c r="BZ219" s="23" t="str">
        <f t="shared" si="149"/>
        <v/>
      </c>
      <c r="CA219" s="23" t="str">
        <f t="shared" si="149"/>
        <v/>
      </c>
      <c r="CB219" s="23" t="str">
        <f t="shared" si="149"/>
        <v/>
      </c>
      <c r="CC219" s="23" t="str">
        <f t="shared" si="149"/>
        <v/>
      </c>
      <c r="CD219" s="23" t="str">
        <f t="shared" si="149"/>
        <v/>
      </c>
      <c r="CE219" s="23">
        <f t="shared" si="149"/>
        <v>3.3462999999999998</v>
      </c>
      <c r="CF219" s="23" t="str">
        <f t="shared" si="149"/>
        <v/>
      </c>
      <c r="CG219" s="23" t="str">
        <f t="shared" si="149"/>
        <v/>
      </c>
      <c r="CH219" s="23" t="str">
        <f t="shared" si="149"/>
        <v/>
      </c>
      <c r="CI219" s="23" t="str">
        <f t="shared" si="149"/>
        <v/>
      </c>
      <c r="CJ219" s="23" t="str">
        <f t="shared" si="149"/>
        <v/>
      </c>
      <c r="CK219" s="23" t="str">
        <f t="shared" si="149"/>
        <v/>
      </c>
      <c r="CL219" s="23" t="str">
        <f t="shared" si="149"/>
        <v/>
      </c>
      <c r="CM219" s="23">
        <f t="shared" si="149"/>
        <v>-0.81579999999999997</v>
      </c>
      <c r="CN219" s="23">
        <f t="shared" si="149"/>
        <v>-0.81579999999999997</v>
      </c>
      <c r="CO219" s="23">
        <f t="shared" si="149"/>
        <v>-0.81579999999999997</v>
      </c>
      <c r="CP219" s="23">
        <f t="shared" si="155"/>
        <v>2.1888000000000001</v>
      </c>
      <c r="CQ219" s="23">
        <f t="shared" si="155"/>
        <v>2.1888000000000001</v>
      </c>
      <c r="CR219" s="23" t="str">
        <f t="shared" si="155"/>
        <v/>
      </c>
      <c r="CS219" s="23" t="str">
        <f t="shared" si="155"/>
        <v/>
      </c>
      <c r="CT219" s="23" t="str">
        <f t="shared" si="155"/>
        <v/>
      </c>
      <c r="CU219" s="23">
        <f t="shared" si="155"/>
        <v>1</v>
      </c>
      <c r="CV219" s="23">
        <f t="shared" si="155"/>
        <v>1</v>
      </c>
      <c r="CW219" s="23">
        <f t="shared" si="155"/>
        <v>1</v>
      </c>
      <c r="CX219" s="23">
        <f t="shared" si="155"/>
        <v>1</v>
      </c>
      <c r="CY219" s="23" t="str">
        <f t="shared" si="155"/>
        <v/>
      </c>
      <c r="CZ219" s="23" t="str">
        <f t="shared" si="155"/>
        <v/>
      </c>
      <c r="DA219" s="23" t="str">
        <f t="shared" si="141"/>
        <v/>
      </c>
      <c r="DB219" s="23" t="str">
        <f t="shared" si="141"/>
        <v/>
      </c>
      <c r="DC219" s="23" t="str">
        <f t="shared" si="141"/>
        <v/>
      </c>
      <c r="DD219" s="23" t="str">
        <f t="shared" si="141"/>
        <v/>
      </c>
      <c r="DE219" s="23" t="str">
        <f t="shared" si="141"/>
        <v/>
      </c>
      <c r="DF219" s="23" t="str">
        <f t="shared" si="141"/>
        <v/>
      </c>
      <c r="DG219" s="23">
        <f t="shared" si="141"/>
        <v>3.9161999999999999</v>
      </c>
      <c r="DH219" s="23">
        <f t="shared" si="141"/>
        <v>3.9161999999999999</v>
      </c>
      <c r="DI219" s="23">
        <f t="shared" si="145"/>
        <v>3.9161999999999999</v>
      </c>
      <c r="DJ219" s="23" t="str">
        <f t="shared" si="145"/>
        <v/>
      </c>
      <c r="DK219" s="23" t="str">
        <f t="shared" si="145"/>
        <v/>
      </c>
      <c r="DL219" s="23" t="str">
        <f t="shared" si="145"/>
        <v/>
      </c>
      <c r="DM219" s="23" t="str">
        <f t="shared" si="145"/>
        <v/>
      </c>
      <c r="DN219" s="23" t="str">
        <f t="shared" si="145"/>
        <v/>
      </c>
      <c r="DO219" s="23" t="str">
        <f t="shared" si="145"/>
        <v/>
      </c>
      <c r="DP219" s="23" t="str">
        <f t="shared" si="145"/>
        <v/>
      </c>
      <c r="DQ219" s="23" t="str">
        <f t="shared" si="145"/>
        <v/>
      </c>
      <c r="DR219" s="23" t="str">
        <f t="shared" si="145"/>
        <v/>
      </c>
      <c r="DS219" s="23" t="str">
        <f t="shared" si="145"/>
        <v/>
      </c>
      <c r="DT219" s="23" t="str">
        <f t="shared" si="145"/>
        <v/>
      </c>
      <c r="DU219" s="23" t="str">
        <f t="shared" si="146"/>
        <v/>
      </c>
      <c r="DV219" s="23" t="str">
        <f t="shared" si="146"/>
        <v/>
      </c>
      <c r="DW219" s="23" t="str">
        <f t="shared" si="146"/>
        <v/>
      </c>
      <c r="DX219" s="23" t="str">
        <f t="shared" si="146"/>
        <v/>
      </c>
      <c r="DY219" s="23" t="str">
        <f t="shared" si="146"/>
        <v/>
      </c>
      <c r="DZ219" s="23" t="str">
        <f t="shared" si="146"/>
        <v/>
      </c>
      <c r="EA219" s="23" t="str">
        <f t="shared" si="146"/>
        <v/>
      </c>
      <c r="EB219" s="23" t="str">
        <f t="shared" si="146"/>
        <v/>
      </c>
      <c r="EC219" s="23" t="str">
        <f t="shared" si="146"/>
        <v/>
      </c>
      <c r="ED219" s="23" t="str">
        <f t="shared" si="146"/>
        <v/>
      </c>
      <c r="EE219" s="23" t="str">
        <f t="shared" si="146"/>
        <v/>
      </c>
      <c r="EF219" s="23" t="str">
        <f t="shared" si="146"/>
        <v/>
      </c>
      <c r="EG219" s="23" t="str">
        <f t="shared" si="146"/>
        <v/>
      </c>
      <c r="EH219" s="23" t="str">
        <f t="shared" si="146"/>
        <v/>
      </c>
    </row>
    <row r="220" spans="2:138" x14ac:dyDescent="0.3">
      <c r="B220" s="17" t="str">
        <f t="shared" si="140"/>
        <v>4-47</v>
      </c>
      <c r="C220" s="17">
        <v>4</v>
      </c>
      <c r="D220" s="17">
        <v>47</v>
      </c>
      <c r="E220" s="17">
        <v>1696.96</v>
      </c>
      <c r="F220" s="17">
        <v>-0.70640000000000003</v>
      </c>
      <c r="G220" s="17">
        <v>0</v>
      </c>
      <c r="H220" s="17">
        <v>340.91</v>
      </c>
      <c r="I220" s="17">
        <v>-1.008</v>
      </c>
      <c r="J220" s="17">
        <v>0</v>
      </c>
      <c r="K220" s="50"/>
      <c r="L220" s="74">
        <v>88</v>
      </c>
      <c r="M220" s="74">
        <v>46</v>
      </c>
      <c r="N220" s="23">
        <f t="shared" si="153"/>
        <v>1.7054</v>
      </c>
      <c r="O220" s="23">
        <f t="shared" si="153"/>
        <v>1.7054</v>
      </c>
      <c r="P220" s="23">
        <f t="shared" si="153"/>
        <v>1.7054</v>
      </c>
      <c r="Q220" s="23">
        <f t="shared" si="153"/>
        <v>1.7054</v>
      </c>
      <c r="R220" s="23">
        <f t="shared" si="153"/>
        <v>3.3462999999999998</v>
      </c>
      <c r="S220" s="23">
        <f t="shared" si="153"/>
        <v>3.3462999999999998</v>
      </c>
      <c r="T220" s="23">
        <f t="shared" si="153"/>
        <v>3.3462999999999998</v>
      </c>
      <c r="U220" s="23">
        <f t="shared" si="153"/>
        <v>3.3462999999999998</v>
      </c>
      <c r="V220" s="23">
        <f t="shared" si="153"/>
        <v>1.4084000000000001</v>
      </c>
      <c r="W220" s="23">
        <f t="shared" si="153"/>
        <v>1.4084000000000001</v>
      </c>
      <c r="X220" s="23">
        <f t="shared" si="153"/>
        <v>-1.3960999999999999</v>
      </c>
      <c r="Y220" s="23">
        <f t="shared" si="153"/>
        <v>-1.3960999999999999</v>
      </c>
      <c r="Z220" s="23">
        <f t="shared" si="153"/>
        <v>-1.3960999999999999</v>
      </c>
      <c r="AA220" s="23">
        <f t="shared" si="153"/>
        <v>2.1888000000000001</v>
      </c>
      <c r="AB220" s="23" t="str">
        <f t="shared" si="153"/>
        <v/>
      </c>
      <c r="AC220" s="23">
        <f t="shared" si="153"/>
        <v>0.97070000000000001</v>
      </c>
      <c r="AD220" s="23" t="str">
        <f t="shared" si="151"/>
        <v/>
      </c>
      <c r="AE220" s="23" t="str">
        <f t="shared" si="151"/>
        <v/>
      </c>
      <c r="AF220" s="23" t="str">
        <f t="shared" si="151"/>
        <v/>
      </c>
      <c r="AG220" s="23" t="str">
        <f t="shared" si="151"/>
        <v/>
      </c>
      <c r="AH220" s="23" t="str">
        <f t="shared" si="151"/>
        <v/>
      </c>
      <c r="AI220" s="23" t="str">
        <f t="shared" si="151"/>
        <v/>
      </c>
      <c r="AJ220" s="23" t="str">
        <f t="shared" si="151"/>
        <v/>
      </c>
      <c r="AK220" s="23" t="str">
        <f t="shared" si="151"/>
        <v/>
      </c>
      <c r="AL220" s="23" t="str">
        <f t="shared" si="151"/>
        <v/>
      </c>
      <c r="AM220" s="23" t="str">
        <f t="shared" si="151"/>
        <v/>
      </c>
      <c r="AN220" s="23" t="str">
        <f t="shared" si="151"/>
        <v/>
      </c>
      <c r="AO220" s="23" t="str">
        <f t="shared" si="151"/>
        <v/>
      </c>
      <c r="AP220" s="23" t="str">
        <f t="shared" si="151"/>
        <v/>
      </c>
      <c r="AQ220" s="23" t="str">
        <f t="shared" si="151"/>
        <v/>
      </c>
      <c r="AR220" s="23" t="str">
        <f t="shared" si="151"/>
        <v/>
      </c>
      <c r="AS220" s="23" t="str">
        <f t="shared" si="126"/>
        <v/>
      </c>
      <c r="AT220" s="23" t="str">
        <f t="shared" si="126"/>
        <v/>
      </c>
      <c r="AU220" s="23" t="str">
        <f t="shared" si="150"/>
        <v/>
      </c>
      <c r="AV220" s="23" t="str">
        <f t="shared" si="150"/>
        <v/>
      </c>
      <c r="AW220" s="23" t="str">
        <f t="shared" si="150"/>
        <v/>
      </c>
      <c r="AX220" s="23" t="str">
        <f t="shared" si="150"/>
        <v/>
      </c>
      <c r="AY220" s="23" t="str">
        <f t="shared" si="150"/>
        <v/>
      </c>
      <c r="AZ220" s="23" t="str">
        <f t="shared" si="150"/>
        <v/>
      </c>
      <c r="BA220" s="23" t="str">
        <f t="shared" si="150"/>
        <v/>
      </c>
      <c r="BB220" s="23" t="str">
        <f t="shared" si="150"/>
        <v/>
      </c>
      <c r="BC220" s="23" t="str">
        <f t="shared" si="150"/>
        <v/>
      </c>
      <c r="BD220" s="23" t="str">
        <f t="shared" si="150"/>
        <v/>
      </c>
      <c r="BE220" s="23" t="str">
        <f t="shared" si="150"/>
        <v/>
      </c>
      <c r="BF220" s="23" t="str">
        <f t="shared" si="150"/>
        <v/>
      </c>
      <c r="BG220" s="23" t="str">
        <f t="shared" si="150"/>
        <v/>
      </c>
      <c r="BH220" s="23" t="str">
        <f t="shared" si="150"/>
        <v/>
      </c>
      <c r="BI220" s="23" t="str">
        <f t="shared" si="150"/>
        <v/>
      </c>
      <c r="BJ220" s="23" t="str">
        <f t="shared" si="150"/>
        <v/>
      </c>
      <c r="BK220" s="23" t="str">
        <f t="shared" si="148"/>
        <v/>
      </c>
      <c r="BL220" s="23" t="str">
        <f t="shared" si="148"/>
        <v/>
      </c>
      <c r="BM220" s="23" t="str">
        <f t="shared" si="148"/>
        <v/>
      </c>
      <c r="BN220" s="23" t="str">
        <f t="shared" si="148"/>
        <v/>
      </c>
      <c r="BO220" s="23" t="str">
        <f t="shared" si="148"/>
        <v/>
      </c>
      <c r="BP220" s="23" t="str">
        <f t="shared" si="148"/>
        <v/>
      </c>
      <c r="BQ220" s="23" t="str">
        <f t="shared" si="148"/>
        <v/>
      </c>
      <c r="BR220" s="23" t="str">
        <f t="shared" si="148"/>
        <v/>
      </c>
      <c r="BS220" s="23" t="str">
        <f t="shared" si="148"/>
        <v/>
      </c>
      <c r="BT220" s="23" t="str">
        <f t="shared" si="148"/>
        <v/>
      </c>
      <c r="BU220" s="23" t="str">
        <f t="shared" si="148"/>
        <v/>
      </c>
      <c r="BV220" s="23" t="str">
        <f t="shared" si="148"/>
        <v/>
      </c>
      <c r="BW220" s="23" t="str">
        <f t="shared" si="148"/>
        <v/>
      </c>
      <c r="BX220" s="23" t="str">
        <f t="shared" si="148"/>
        <v/>
      </c>
      <c r="BY220" s="23" t="str">
        <f t="shared" si="148"/>
        <v/>
      </c>
      <c r="BZ220" s="23" t="str">
        <f t="shared" si="149"/>
        <v/>
      </c>
      <c r="CA220" s="23" t="str">
        <f t="shared" si="149"/>
        <v/>
      </c>
      <c r="CB220" s="23" t="str">
        <f t="shared" si="149"/>
        <v/>
      </c>
      <c r="CC220" s="23" t="str">
        <f t="shared" si="149"/>
        <v/>
      </c>
      <c r="CD220" s="23" t="str">
        <f t="shared" si="149"/>
        <v/>
      </c>
      <c r="CE220" s="23">
        <f t="shared" si="149"/>
        <v>3.3462999999999998</v>
      </c>
      <c r="CF220" s="23" t="str">
        <f t="shared" si="149"/>
        <v/>
      </c>
      <c r="CG220" s="23" t="str">
        <f t="shared" si="149"/>
        <v/>
      </c>
      <c r="CH220" s="23" t="str">
        <f t="shared" si="149"/>
        <v/>
      </c>
      <c r="CI220" s="23" t="str">
        <f t="shared" si="149"/>
        <v/>
      </c>
      <c r="CJ220" s="23" t="str">
        <f t="shared" si="149"/>
        <v/>
      </c>
      <c r="CK220" s="23" t="str">
        <f t="shared" si="149"/>
        <v/>
      </c>
      <c r="CL220" s="23" t="str">
        <f t="shared" si="149"/>
        <v/>
      </c>
      <c r="CM220" s="23">
        <f t="shared" si="149"/>
        <v>-0.81579999999999997</v>
      </c>
      <c r="CN220" s="23">
        <f t="shared" si="149"/>
        <v>-0.81579999999999997</v>
      </c>
      <c r="CO220" s="23">
        <f t="shared" si="149"/>
        <v>-0.81579999999999997</v>
      </c>
      <c r="CP220" s="23">
        <f t="shared" si="155"/>
        <v>2.1888000000000001</v>
      </c>
      <c r="CQ220" s="23">
        <f t="shared" si="155"/>
        <v>2.1888000000000001</v>
      </c>
      <c r="CR220" s="23" t="str">
        <f t="shared" si="155"/>
        <v/>
      </c>
      <c r="CS220" s="23" t="str">
        <f t="shared" si="155"/>
        <v/>
      </c>
      <c r="CT220" s="23" t="str">
        <f t="shared" si="155"/>
        <v/>
      </c>
      <c r="CU220" s="23">
        <f t="shared" si="155"/>
        <v>1</v>
      </c>
      <c r="CV220" s="23">
        <f t="shared" si="155"/>
        <v>1</v>
      </c>
      <c r="CW220" s="23">
        <f t="shared" si="155"/>
        <v>1</v>
      </c>
      <c r="CX220" s="23">
        <f t="shared" si="155"/>
        <v>1</v>
      </c>
      <c r="CY220" s="23" t="str">
        <f t="shared" si="155"/>
        <v/>
      </c>
      <c r="CZ220" s="23" t="str">
        <f t="shared" si="155"/>
        <v/>
      </c>
      <c r="DA220" s="23" t="str">
        <f t="shared" si="141"/>
        <v/>
      </c>
      <c r="DB220" s="23" t="str">
        <f t="shared" si="141"/>
        <v/>
      </c>
      <c r="DC220" s="23" t="str">
        <f t="shared" si="141"/>
        <v/>
      </c>
      <c r="DD220" s="23" t="str">
        <f t="shared" si="141"/>
        <v/>
      </c>
      <c r="DE220" s="23" t="str">
        <f t="shared" si="141"/>
        <v/>
      </c>
      <c r="DF220" s="23" t="str">
        <f t="shared" si="141"/>
        <v/>
      </c>
      <c r="DG220" s="23">
        <f t="shared" si="141"/>
        <v>3.9161999999999999</v>
      </c>
      <c r="DH220" s="23">
        <f t="shared" si="141"/>
        <v>3.9161999999999999</v>
      </c>
      <c r="DI220" s="23">
        <f t="shared" si="145"/>
        <v>3.9161999999999999</v>
      </c>
      <c r="DJ220" s="23" t="str">
        <f t="shared" si="145"/>
        <v/>
      </c>
      <c r="DK220" s="23" t="str">
        <f t="shared" si="145"/>
        <v/>
      </c>
      <c r="DL220" s="23" t="str">
        <f t="shared" ref="DL220:EA243" si="156">IF($M220=DL$132,1,IFERROR(VLOOKUP($M220&amp;"-"&amp;DL$132,$B$6:$J$761,5,FALSE),IFERROR(VLOOKUP(DL$132&amp;"-"&amp;$M220,$B$6:$J$761,8,FALSE),"")))</f>
        <v/>
      </c>
      <c r="DM220" s="23" t="str">
        <f t="shared" si="156"/>
        <v/>
      </c>
      <c r="DN220" s="23" t="str">
        <f t="shared" si="156"/>
        <v/>
      </c>
      <c r="DO220" s="23" t="str">
        <f t="shared" si="156"/>
        <v/>
      </c>
      <c r="DP220" s="23" t="str">
        <f t="shared" si="156"/>
        <v/>
      </c>
      <c r="DQ220" s="23" t="str">
        <f t="shared" si="156"/>
        <v/>
      </c>
      <c r="DR220" s="23" t="str">
        <f t="shared" si="156"/>
        <v/>
      </c>
      <c r="DS220" s="23" t="str">
        <f t="shared" si="156"/>
        <v/>
      </c>
      <c r="DT220" s="23" t="str">
        <f t="shared" si="156"/>
        <v/>
      </c>
      <c r="DU220" s="23" t="str">
        <f t="shared" si="146"/>
        <v/>
      </c>
      <c r="DV220" s="23" t="str">
        <f t="shared" si="146"/>
        <v/>
      </c>
      <c r="DW220" s="23" t="str">
        <f t="shared" si="146"/>
        <v/>
      </c>
      <c r="DX220" s="23" t="str">
        <f t="shared" ref="DX220:EH257" si="157">IF($M220=DX$132,1,IFERROR(VLOOKUP($M220&amp;"-"&amp;DX$132,$B$6:$J$761,5,FALSE),IFERROR(VLOOKUP(DX$132&amp;"-"&amp;$M220,$B$6:$J$761,8,FALSE),"")))</f>
        <v/>
      </c>
      <c r="DY220" s="23" t="str">
        <f t="shared" si="157"/>
        <v/>
      </c>
      <c r="DZ220" s="23" t="str">
        <f t="shared" si="157"/>
        <v/>
      </c>
      <c r="EA220" s="23" t="str">
        <f t="shared" si="157"/>
        <v/>
      </c>
      <c r="EB220" s="23" t="str">
        <f t="shared" si="157"/>
        <v/>
      </c>
      <c r="EC220" s="23" t="str">
        <f t="shared" si="157"/>
        <v/>
      </c>
      <c r="ED220" s="23" t="str">
        <f t="shared" si="157"/>
        <v/>
      </c>
      <c r="EE220" s="23" t="str">
        <f t="shared" si="157"/>
        <v/>
      </c>
      <c r="EF220" s="23" t="str">
        <f t="shared" si="157"/>
        <v/>
      </c>
      <c r="EG220" s="23" t="str">
        <f t="shared" si="157"/>
        <v/>
      </c>
      <c r="EH220" s="23" t="str">
        <f t="shared" si="157"/>
        <v/>
      </c>
    </row>
    <row r="221" spans="2:138" x14ac:dyDescent="0.3">
      <c r="B221" s="17" t="str">
        <f t="shared" si="140"/>
        <v>4-48</v>
      </c>
      <c r="C221" s="17">
        <v>4</v>
      </c>
      <c r="D221" s="17">
        <v>48</v>
      </c>
      <c r="E221" s="17">
        <v>76.73</v>
      </c>
      <c r="F221" s="17">
        <v>0.93940000000000001</v>
      </c>
      <c r="G221" s="17">
        <v>-4.4999999999999999E-4</v>
      </c>
      <c r="H221" s="17">
        <v>246.08</v>
      </c>
      <c r="I221" s="17">
        <v>-0.81979999999999997</v>
      </c>
      <c r="J221" s="17">
        <v>-1.37E-4</v>
      </c>
      <c r="K221" s="50"/>
      <c r="L221" s="74">
        <v>89</v>
      </c>
      <c r="M221" s="74">
        <v>46</v>
      </c>
      <c r="N221" s="23">
        <f t="shared" si="153"/>
        <v>1.7054</v>
      </c>
      <c r="O221" s="23">
        <f t="shared" si="153"/>
        <v>1.7054</v>
      </c>
      <c r="P221" s="23">
        <f t="shared" si="153"/>
        <v>1.7054</v>
      </c>
      <c r="Q221" s="23">
        <f t="shared" si="153"/>
        <v>1.7054</v>
      </c>
      <c r="R221" s="23">
        <f t="shared" si="153"/>
        <v>3.3462999999999998</v>
      </c>
      <c r="S221" s="23">
        <f t="shared" si="153"/>
        <v>3.3462999999999998</v>
      </c>
      <c r="T221" s="23">
        <f t="shared" si="153"/>
        <v>3.3462999999999998</v>
      </c>
      <c r="U221" s="23">
        <f t="shared" si="153"/>
        <v>3.3462999999999998</v>
      </c>
      <c r="V221" s="23">
        <f t="shared" si="153"/>
        <v>1.4084000000000001</v>
      </c>
      <c r="W221" s="23">
        <f t="shared" si="153"/>
        <v>1.4084000000000001</v>
      </c>
      <c r="X221" s="23">
        <f t="shared" si="153"/>
        <v>-1.3960999999999999</v>
      </c>
      <c r="Y221" s="23">
        <f t="shared" si="153"/>
        <v>-1.3960999999999999</v>
      </c>
      <c r="Z221" s="23">
        <f t="shared" si="153"/>
        <v>-1.3960999999999999</v>
      </c>
      <c r="AA221" s="23">
        <f t="shared" si="153"/>
        <v>2.1888000000000001</v>
      </c>
      <c r="AB221" s="23" t="str">
        <f t="shared" si="153"/>
        <v/>
      </c>
      <c r="AC221" s="23">
        <f t="shared" si="153"/>
        <v>0.97070000000000001</v>
      </c>
      <c r="AD221" s="23" t="str">
        <f t="shared" si="151"/>
        <v/>
      </c>
      <c r="AE221" s="23" t="str">
        <f t="shared" si="151"/>
        <v/>
      </c>
      <c r="AF221" s="23" t="str">
        <f t="shared" si="151"/>
        <v/>
      </c>
      <c r="AG221" s="23" t="str">
        <f t="shared" si="151"/>
        <v/>
      </c>
      <c r="AH221" s="23" t="str">
        <f t="shared" si="151"/>
        <v/>
      </c>
      <c r="AI221" s="23" t="str">
        <f t="shared" si="151"/>
        <v/>
      </c>
      <c r="AJ221" s="23" t="str">
        <f t="shared" si="151"/>
        <v/>
      </c>
      <c r="AK221" s="23" t="str">
        <f t="shared" si="151"/>
        <v/>
      </c>
      <c r="AL221" s="23" t="str">
        <f t="shared" si="151"/>
        <v/>
      </c>
      <c r="AM221" s="23" t="str">
        <f t="shared" si="151"/>
        <v/>
      </c>
      <c r="AN221" s="23" t="str">
        <f t="shared" si="151"/>
        <v/>
      </c>
      <c r="AO221" s="23" t="str">
        <f t="shared" si="151"/>
        <v/>
      </c>
      <c r="AP221" s="23" t="str">
        <f t="shared" si="151"/>
        <v/>
      </c>
      <c r="AQ221" s="23" t="str">
        <f t="shared" si="151"/>
        <v/>
      </c>
      <c r="AR221" s="23" t="str">
        <f t="shared" si="151"/>
        <v/>
      </c>
      <c r="AS221" s="23" t="str">
        <f t="shared" si="126"/>
        <v/>
      </c>
      <c r="AT221" s="23" t="str">
        <f t="shared" si="126"/>
        <v/>
      </c>
      <c r="AU221" s="23" t="str">
        <f t="shared" si="150"/>
        <v/>
      </c>
      <c r="AV221" s="23" t="str">
        <f t="shared" si="150"/>
        <v/>
      </c>
      <c r="AW221" s="23" t="str">
        <f t="shared" si="150"/>
        <v/>
      </c>
      <c r="AX221" s="23" t="str">
        <f t="shared" si="150"/>
        <v/>
      </c>
      <c r="AY221" s="23" t="str">
        <f t="shared" si="150"/>
        <v/>
      </c>
      <c r="AZ221" s="23" t="str">
        <f t="shared" si="150"/>
        <v/>
      </c>
      <c r="BA221" s="23" t="str">
        <f t="shared" si="150"/>
        <v/>
      </c>
      <c r="BB221" s="23" t="str">
        <f t="shared" si="150"/>
        <v/>
      </c>
      <c r="BC221" s="23" t="str">
        <f t="shared" si="150"/>
        <v/>
      </c>
      <c r="BD221" s="23" t="str">
        <f t="shared" si="150"/>
        <v/>
      </c>
      <c r="BE221" s="23" t="str">
        <f t="shared" si="150"/>
        <v/>
      </c>
      <c r="BF221" s="23" t="str">
        <f t="shared" si="150"/>
        <v/>
      </c>
      <c r="BG221" s="23" t="str">
        <f t="shared" si="150"/>
        <v/>
      </c>
      <c r="BH221" s="23" t="str">
        <f t="shared" si="150"/>
        <v/>
      </c>
      <c r="BI221" s="23" t="str">
        <f t="shared" si="150"/>
        <v/>
      </c>
      <c r="BJ221" s="23" t="str">
        <f t="shared" si="150"/>
        <v/>
      </c>
      <c r="BK221" s="23" t="str">
        <f t="shared" si="148"/>
        <v/>
      </c>
      <c r="BL221" s="23" t="str">
        <f t="shared" si="148"/>
        <v/>
      </c>
      <c r="BM221" s="23" t="str">
        <f t="shared" si="148"/>
        <v/>
      </c>
      <c r="BN221" s="23" t="str">
        <f t="shared" si="148"/>
        <v/>
      </c>
      <c r="BO221" s="23" t="str">
        <f t="shared" si="148"/>
        <v/>
      </c>
      <c r="BP221" s="23" t="str">
        <f t="shared" si="148"/>
        <v/>
      </c>
      <c r="BQ221" s="23" t="str">
        <f t="shared" si="148"/>
        <v/>
      </c>
      <c r="BR221" s="23" t="str">
        <f t="shared" si="148"/>
        <v/>
      </c>
      <c r="BS221" s="23" t="str">
        <f t="shared" si="148"/>
        <v/>
      </c>
      <c r="BT221" s="23" t="str">
        <f t="shared" si="148"/>
        <v/>
      </c>
      <c r="BU221" s="23" t="str">
        <f t="shared" si="148"/>
        <v/>
      </c>
      <c r="BV221" s="23" t="str">
        <f t="shared" si="148"/>
        <v/>
      </c>
      <c r="BW221" s="23" t="str">
        <f t="shared" si="148"/>
        <v/>
      </c>
      <c r="BX221" s="23" t="str">
        <f t="shared" si="148"/>
        <v/>
      </c>
      <c r="BY221" s="23" t="str">
        <f t="shared" si="148"/>
        <v/>
      </c>
      <c r="BZ221" s="23" t="str">
        <f t="shared" si="149"/>
        <v/>
      </c>
      <c r="CA221" s="23" t="str">
        <f t="shared" si="149"/>
        <v/>
      </c>
      <c r="CB221" s="23" t="str">
        <f t="shared" si="149"/>
        <v/>
      </c>
      <c r="CC221" s="23" t="str">
        <f t="shared" si="149"/>
        <v/>
      </c>
      <c r="CD221" s="23" t="str">
        <f t="shared" si="149"/>
        <v/>
      </c>
      <c r="CE221" s="23">
        <f t="shared" si="149"/>
        <v>3.3462999999999998</v>
      </c>
      <c r="CF221" s="23" t="str">
        <f t="shared" si="149"/>
        <v/>
      </c>
      <c r="CG221" s="23" t="str">
        <f t="shared" si="149"/>
        <v/>
      </c>
      <c r="CH221" s="23" t="str">
        <f t="shared" si="149"/>
        <v/>
      </c>
      <c r="CI221" s="23" t="str">
        <f t="shared" si="149"/>
        <v/>
      </c>
      <c r="CJ221" s="23" t="str">
        <f t="shared" si="149"/>
        <v/>
      </c>
      <c r="CK221" s="23" t="str">
        <f t="shared" si="149"/>
        <v/>
      </c>
      <c r="CL221" s="23" t="str">
        <f t="shared" si="149"/>
        <v/>
      </c>
      <c r="CM221" s="23">
        <f t="shared" si="149"/>
        <v>-0.81579999999999997</v>
      </c>
      <c r="CN221" s="23">
        <f t="shared" si="149"/>
        <v>-0.81579999999999997</v>
      </c>
      <c r="CO221" s="23">
        <f t="shared" si="149"/>
        <v>-0.81579999999999997</v>
      </c>
      <c r="CP221" s="23">
        <f t="shared" si="155"/>
        <v>2.1888000000000001</v>
      </c>
      <c r="CQ221" s="23">
        <f t="shared" si="155"/>
        <v>2.1888000000000001</v>
      </c>
      <c r="CR221" s="23" t="str">
        <f t="shared" si="155"/>
        <v/>
      </c>
      <c r="CS221" s="23" t="str">
        <f t="shared" si="155"/>
        <v/>
      </c>
      <c r="CT221" s="23" t="str">
        <f t="shared" si="155"/>
        <v/>
      </c>
      <c r="CU221" s="23">
        <f t="shared" si="155"/>
        <v>1</v>
      </c>
      <c r="CV221" s="23">
        <f t="shared" si="155"/>
        <v>1</v>
      </c>
      <c r="CW221" s="23">
        <f t="shared" si="155"/>
        <v>1</v>
      </c>
      <c r="CX221" s="23">
        <f t="shared" si="155"/>
        <v>1</v>
      </c>
      <c r="CY221" s="23" t="str">
        <f t="shared" si="155"/>
        <v/>
      </c>
      <c r="CZ221" s="23" t="str">
        <f t="shared" si="155"/>
        <v/>
      </c>
      <c r="DA221" s="23" t="str">
        <f t="shared" si="141"/>
        <v/>
      </c>
      <c r="DB221" s="23" t="str">
        <f t="shared" si="141"/>
        <v/>
      </c>
      <c r="DC221" s="23" t="str">
        <f t="shared" si="141"/>
        <v/>
      </c>
      <c r="DD221" s="23" t="str">
        <f t="shared" si="141"/>
        <v/>
      </c>
      <c r="DE221" s="23" t="str">
        <f t="shared" si="141"/>
        <v/>
      </c>
      <c r="DF221" s="23" t="str">
        <f t="shared" si="141"/>
        <v/>
      </c>
      <c r="DG221" s="23">
        <f t="shared" si="141"/>
        <v>3.9161999999999999</v>
      </c>
      <c r="DH221" s="23">
        <f t="shared" si="141"/>
        <v>3.9161999999999999</v>
      </c>
      <c r="DI221" s="23">
        <f t="shared" ref="DI221:DX244" si="158">IF($M221=DI$132,1,IFERROR(VLOOKUP($M221&amp;"-"&amp;DI$132,$B$6:$J$761,5,FALSE),IFERROR(VLOOKUP(DI$132&amp;"-"&amp;$M221,$B$6:$J$761,8,FALSE),"")))</f>
        <v>3.9161999999999999</v>
      </c>
      <c r="DJ221" s="23" t="str">
        <f t="shared" si="158"/>
        <v/>
      </c>
      <c r="DK221" s="23" t="str">
        <f t="shared" si="158"/>
        <v/>
      </c>
      <c r="DL221" s="23" t="str">
        <f t="shared" si="158"/>
        <v/>
      </c>
      <c r="DM221" s="23" t="str">
        <f t="shared" si="158"/>
        <v/>
      </c>
      <c r="DN221" s="23" t="str">
        <f t="shared" si="158"/>
        <v/>
      </c>
      <c r="DO221" s="23" t="str">
        <f t="shared" si="158"/>
        <v/>
      </c>
      <c r="DP221" s="23" t="str">
        <f t="shared" si="158"/>
        <v/>
      </c>
      <c r="DQ221" s="23" t="str">
        <f t="shared" si="156"/>
        <v/>
      </c>
      <c r="DR221" s="23" t="str">
        <f t="shared" si="156"/>
        <v/>
      </c>
      <c r="DS221" s="23" t="str">
        <f t="shared" si="156"/>
        <v/>
      </c>
      <c r="DT221" s="23" t="str">
        <f t="shared" si="156"/>
        <v/>
      </c>
      <c r="DU221" s="23" t="str">
        <f t="shared" si="156"/>
        <v/>
      </c>
      <c r="DV221" s="23" t="str">
        <f t="shared" si="156"/>
        <v/>
      </c>
      <c r="DW221" s="23" t="str">
        <f t="shared" si="156"/>
        <v/>
      </c>
      <c r="DX221" s="23" t="str">
        <f t="shared" si="156"/>
        <v/>
      </c>
      <c r="DY221" s="23" t="str">
        <f t="shared" si="156"/>
        <v/>
      </c>
      <c r="DZ221" s="23" t="str">
        <f t="shared" si="156"/>
        <v/>
      </c>
      <c r="EA221" s="23" t="str">
        <f t="shared" si="156"/>
        <v/>
      </c>
      <c r="EB221" s="23" t="str">
        <f t="shared" si="157"/>
        <v/>
      </c>
      <c r="EC221" s="23" t="str">
        <f t="shared" si="157"/>
        <v/>
      </c>
      <c r="ED221" s="23" t="str">
        <f t="shared" si="157"/>
        <v/>
      </c>
      <c r="EE221" s="23" t="str">
        <f t="shared" si="157"/>
        <v/>
      </c>
      <c r="EF221" s="23" t="str">
        <f t="shared" si="157"/>
        <v/>
      </c>
      <c r="EG221" s="23" t="str">
        <f t="shared" si="157"/>
        <v/>
      </c>
      <c r="EH221" s="23" t="str">
        <f t="shared" si="157"/>
        <v/>
      </c>
    </row>
    <row r="222" spans="2:138" x14ac:dyDescent="0.3">
      <c r="B222" s="17" t="str">
        <f t="shared" si="140"/>
        <v>4-49</v>
      </c>
      <c r="C222" s="17">
        <v>4</v>
      </c>
      <c r="D222" s="17">
        <v>49</v>
      </c>
      <c r="E222" s="17">
        <v>-182.32499999999999</v>
      </c>
      <c r="F222" s="17">
        <v>3.3672900000000001</v>
      </c>
      <c r="G222" s="17">
        <v>-4.6249999999999998E-3</v>
      </c>
      <c r="H222" s="17">
        <v>119.767</v>
      </c>
      <c r="I222" s="17">
        <v>-0.60893399999999998</v>
      </c>
      <c r="J222" s="17">
        <v>6.0700000000000001E-4</v>
      </c>
      <c r="K222" s="50"/>
      <c r="L222" s="74">
        <v>91</v>
      </c>
      <c r="M222" s="74">
        <v>47</v>
      </c>
      <c r="N222" s="23">
        <f t="shared" si="153"/>
        <v>-0.94130000000000003</v>
      </c>
      <c r="O222" s="23">
        <f t="shared" si="153"/>
        <v>-0.94130000000000003</v>
      </c>
      <c r="P222" s="23">
        <f t="shared" si="153"/>
        <v>-0.94130000000000003</v>
      </c>
      <c r="Q222" s="23">
        <f t="shared" si="153"/>
        <v>-0.94130000000000003</v>
      </c>
      <c r="R222" s="23">
        <f t="shared" si="153"/>
        <v>-0.8135</v>
      </c>
      <c r="S222" s="23">
        <f t="shared" si="153"/>
        <v>-0.8135</v>
      </c>
      <c r="T222" s="23">
        <f t="shared" si="153"/>
        <v>-0.8135</v>
      </c>
      <c r="U222" s="23">
        <f t="shared" si="153"/>
        <v>-0.8135</v>
      </c>
      <c r="V222" s="23">
        <f t="shared" si="153"/>
        <v>-1.3577999999999999</v>
      </c>
      <c r="W222" s="23">
        <f t="shared" si="153"/>
        <v>-1.3577999999999999</v>
      </c>
      <c r="X222" s="23">
        <f t="shared" si="153"/>
        <v>-1.008</v>
      </c>
      <c r="Y222" s="23">
        <f t="shared" si="153"/>
        <v>-1.008</v>
      </c>
      <c r="Z222" s="23">
        <f t="shared" si="153"/>
        <v>-1.008</v>
      </c>
      <c r="AA222" s="23">
        <f t="shared" si="153"/>
        <v>-5.9619999999999997</v>
      </c>
      <c r="AB222" s="23">
        <f t="shared" si="153"/>
        <v>-0.74650000000000005</v>
      </c>
      <c r="AC222" s="23">
        <f t="shared" si="153"/>
        <v>1.3487</v>
      </c>
      <c r="AD222" s="23" t="str">
        <f t="shared" si="151"/>
        <v/>
      </c>
      <c r="AE222" s="23">
        <f t="shared" si="151"/>
        <v>-0.9829</v>
      </c>
      <c r="AF222" s="23">
        <f t="shared" si="151"/>
        <v>-0.9829</v>
      </c>
      <c r="AG222" s="23" t="str">
        <f t="shared" si="151"/>
        <v/>
      </c>
      <c r="AH222" s="23">
        <f t="shared" si="151"/>
        <v>-0.86409999999999998</v>
      </c>
      <c r="AI222" s="23">
        <f t="shared" si="151"/>
        <v>-0.86409999999999998</v>
      </c>
      <c r="AJ222" s="23" t="str">
        <f t="shared" si="151"/>
        <v/>
      </c>
      <c r="AK222" s="23" t="str">
        <f t="shared" si="151"/>
        <v/>
      </c>
      <c r="AL222" s="23" t="str">
        <f t="shared" si="151"/>
        <v/>
      </c>
      <c r="AM222" s="23" t="str">
        <f t="shared" si="151"/>
        <v/>
      </c>
      <c r="AN222" s="23" t="str">
        <f t="shared" si="151"/>
        <v/>
      </c>
      <c r="AO222" s="23">
        <f t="shared" si="151"/>
        <v>0</v>
      </c>
      <c r="AP222" s="23">
        <f t="shared" si="151"/>
        <v>0</v>
      </c>
      <c r="AQ222" s="23">
        <f t="shared" si="151"/>
        <v>0</v>
      </c>
      <c r="AR222" s="23">
        <f t="shared" si="151"/>
        <v>-5.11E-2</v>
      </c>
      <c r="AS222" s="23">
        <f t="shared" si="126"/>
        <v>-5.11E-2</v>
      </c>
      <c r="AT222" s="23">
        <f t="shared" si="126"/>
        <v>-5.11E-2</v>
      </c>
      <c r="AU222" s="23">
        <f t="shared" si="150"/>
        <v>-0.69599999999999995</v>
      </c>
      <c r="AV222" s="23">
        <f t="shared" si="150"/>
        <v>-0.69599999999999995</v>
      </c>
      <c r="AW222" s="23">
        <f t="shared" si="150"/>
        <v>10.9894</v>
      </c>
      <c r="AX222" s="23">
        <f t="shared" si="150"/>
        <v>5.4638</v>
      </c>
      <c r="AY222" s="23">
        <f t="shared" si="150"/>
        <v>5.4638</v>
      </c>
      <c r="AZ222" s="23">
        <f t="shared" si="150"/>
        <v>5.4638</v>
      </c>
      <c r="BA222" s="23" t="str">
        <f t="shared" si="150"/>
        <v/>
      </c>
      <c r="BB222" s="23" t="str">
        <f t="shared" si="150"/>
        <v/>
      </c>
      <c r="BC222" s="23">
        <f t="shared" si="150"/>
        <v>0</v>
      </c>
      <c r="BD222" s="23" t="str">
        <f t="shared" si="150"/>
        <v/>
      </c>
      <c r="BE222" s="23" t="str">
        <f t="shared" si="150"/>
        <v/>
      </c>
      <c r="BF222" s="23" t="str">
        <f t="shared" si="150"/>
        <v/>
      </c>
      <c r="BG222" s="23" t="str">
        <f t="shared" si="150"/>
        <v/>
      </c>
      <c r="BH222" s="23" t="str">
        <f t="shared" si="150"/>
        <v/>
      </c>
      <c r="BI222" s="23" t="str">
        <f t="shared" si="150"/>
        <v/>
      </c>
      <c r="BJ222" s="23" t="str">
        <f t="shared" si="150"/>
        <v/>
      </c>
      <c r="BK222" s="23" t="str">
        <f t="shared" si="148"/>
        <v/>
      </c>
      <c r="BL222" s="23" t="str">
        <f t="shared" si="148"/>
        <v/>
      </c>
      <c r="BM222" s="23" t="str">
        <f t="shared" si="148"/>
        <v/>
      </c>
      <c r="BN222" s="23" t="str">
        <f t="shared" si="148"/>
        <v/>
      </c>
      <c r="BO222" s="23" t="str">
        <f t="shared" si="148"/>
        <v/>
      </c>
      <c r="BP222" s="23" t="str">
        <f t="shared" si="148"/>
        <v/>
      </c>
      <c r="BQ222" s="23" t="str">
        <f t="shared" si="148"/>
        <v/>
      </c>
      <c r="BR222" s="23" t="str">
        <f t="shared" si="148"/>
        <v/>
      </c>
      <c r="BS222" s="23" t="str">
        <f t="shared" si="148"/>
        <v/>
      </c>
      <c r="BT222" s="23" t="str">
        <f t="shared" si="148"/>
        <v/>
      </c>
      <c r="BU222" s="23" t="str">
        <f t="shared" si="148"/>
        <v/>
      </c>
      <c r="BV222" s="23" t="str">
        <f t="shared" si="148"/>
        <v/>
      </c>
      <c r="BW222" s="23">
        <f t="shared" si="148"/>
        <v>-0.95369990000000004</v>
      </c>
      <c r="BX222" s="23" t="str">
        <f t="shared" si="148"/>
        <v/>
      </c>
      <c r="BY222" s="23" t="str">
        <f t="shared" si="148"/>
        <v/>
      </c>
      <c r="BZ222" s="23" t="str">
        <f t="shared" si="149"/>
        <v/>
      </c>
      <c r="CA222" s="23" t="str">
        <f t="shared" si="149"/>
        <v/>
      </c>
      <c r="CB222" s="23" t="str">
        <f t="shared" si="149"/>
        <v/>
      </c>
      <c r="CC222" s="23" t="str">
        <f t="shared" si="149"/>
        <v/>
      </c>
      <c r="CD222" s="23" t="str">
        <f t="shared" si="149"/>
        <v/>
      </c>
      <c r="CE222" s="23">
        <f t="shared" si="149"/>
        <v>-0.8135</v>
      </c>
      <c r="CF222" s="23" t="str">
        <f t="shared" si="149"/>
        <v/>
      </c>
      <c r="CG222" s="23" t="str">
        <f t="shared" si="149"/>
        <v/>
      </c>
      <c r="CH222" s="23" t="str">
        <f t="shared" si="149"/>
        <v/>
      </c>
      <c r="CI222" s="23" t="str">
        <f t="shared" si="149"/>
        <v/>
      </c>
      <c r="CJ222" s="23" t="str">
        <f t="shared" si="149"/>
        <v/>
      </c>
      <c r="CK222" s="23" t="str">
        <f t="shared" si="149"/>
        <v/>
      </c>
      <c r="CL222" s="23" t="str">
        <f t="shared" si="149"/>
        <v/>
      </c>
      <c r="CM222" s="23">
        <f t="shared" si="149"/>
        <v>-0.91510000000000002</v>
      </c>
      <c r="CN222" s="23">
        <f t="shared" si="149"/>
        <v>-0.91510000000000002</v>
      </c>
      <c r="CO222" s="23">
        <f t="shared" si="149"/>
        <v>-0.91510000000000002</v>
      </c>
      <c r="CP222" s="23">
        <f t="shared" si="155"/>
        <v>-5.9619999999999997</v>
      </c>
      <c r="CQ222" s="23">
        <f t="shared" si="155"/>
        <v>-5.9619999999999997</v>
      </c>
      <c r="CR222" s="23" t="str">
        <f t="shared" si="155"/>
        <v/>
      </c>
      <c r="CS222" s="23" t="str">
        <f t="shared" si="155"/>
        <v/>
      </c>
      <c r="CT222" s="23">
        <f t="shared" si="155"/>
        <v>0</v>
      </c>
      <c r="CU222" s="23" t="str">
        <f t="shared" si="155"/>
        <v/>
      </c>
      <c r="CV222" s="23" t="str">
        <f t="shared" si="155"/>
        <v/>
      </c>
      <c r="CW222" s="23" t="str">
        <f t="shared" si="155"/>
        <v/>
      </c>
      <c r="CX222" s="23" t="str">
        <f t="shared" si="155"/>
        <v/>
      </c>
      <c r="CY222" s="23">
        <f t="shared" si="155"/>
        <v>1</v>
      </c>
      <c r="CZ222" s="23">
        <f t="shared" si="155"/>
        <v>1</v>
      </c>
      <c r="DA222" s="23">
        <f t="shared" si="141"/>
        <v>0</v>
      </c>
      <c r="DB222" s="23">
        <f t="shared" si="141"/>
        <v>0</v>
      </c>
      <c r="DC222" s="23">
        <f t="shared" si="141"/>
        <v>1</v>
      </c>
      <c r="DD222" s="23">
        <f t="shared" si="141"/>
        <v>-0.34110000000000001</v>
      </c>
      <c r="DE222" s="23">
        <f t="shared" si="141"/>
        <v>-0.34110000000000001</v>
      </c>
      <c r="DF222" s="23">
        <f t="shared" si="141"/>
        <v>-0.34110000000000001</v>
      </c>
      <c r="DG222" s="23" t="str">
        <f t="shared" si="141"/>
        <v/>
      </c>
      <c r="DH222" s="23" t="str">
        <f t="shared" si="141"/>
        <v/>
      </c>
      <c r="DI222" s="23" t="str">
        <f t="shared" si="158"/>
        <v/>
      </c>
      <c r="DJ222" s="23" t="str">
        <f t="shared" si="158"/>
        <v/>
      </c>
      <c r="DK222" s="23" t="str">
        <f t="shared" si="158"/>
        <v/>
      </c>
      <c r="DL222" s="23" t="str">
        <f t="shared" si="158"/>
        <v/>
      </c>
      <c r="DM222" s="23" t="str">
        <f t="shared" si="158"/>
        <v/>
      </c>
      <c r="DN222" s="23" t="str">
        <f t="shared" si="158"/>
        <v/>
      </c>
      <c r="DO222" s="23" t="str">
        <f t="shared" si="158"/>
        <v/>
      </c>
      <c r="DP222" s="23" t="str">
        <f t="shared" si="158"/>
        <v/>
      </c>
      <c r="DQ222" s="23" t="str">
        <f t="shared" si="156"/>
        <v/>
      </c>
      <c r="DR222" s="23" t="str">
        <f t="shared" si="156"/>
        <v/>
      </c>
      <c r="DS222" s="23" t="str">
        <f t="shared" si="156"/>
        <v/>
      </c>
      <c r="DT222" s="23" t="str">
        <f t="shared" si="156"/>
        <v/>
      </c>
      <c r="DU222" s="23" t="str">
        <f t="shared" si="156"/>
        <v/>
      </c>
      <c r="DV222" s="23" t="str">
        <f t="shared" si="156"/>
        <v/>
      </c>
      <c r="DW222" s="23" t="str">
        <f t="shared" si="156"/>
        <v/>
      </c>
      <c r="DX222" s="23" t="str">
        <f t="shared" si="156"/>
        <v/>
      </c>
      <c r="DY222" s="23" t="str">
        <f t="shared" si="156"/>
        <v/>
      </c>
      <c r="DZ222" s="23" t="str">
        <f t="shared" si="156"/>
        <v/>
      </c>
      <c r="EA222" s="23" t="str">
        <f t="shared" si="156"/>
        <v/>
      </c>
      <c r="EB222" s="23" t="str">
        <f t="shared" si="157"/>
        <v/>
      </c>
      <c r="EC222" s="23" t="str">
        <f t="shared" si="157"/>
        <v/>
      </c>
      <c r="ED222" s="23" t="str">
        <f t="shared" si="157"/>
        <v/>
      </c>
      <c r="EE222" s="23" t="str">
        <f t="shared" si="157"/>
        <v/>
      </c>
      <c r="EF222" s="23" t="str">
        <f t="shared" si="157"/>
        <v/>
      </c>
      <c r="EG222" s="23" t="str">
        <f t="shared" si="157"/>
        <v/>
      </c>
      <c r="EH222" s="23" t="str">
        <f t="shared" si="157"/>
        <v/>
      </c>
    </row>
    <row r="223" spans="2:138" x14ac:dyDescent="0.3">
      <c r="B223" s="17" t="str">
        <f t="shared" si="140"/>
        <v>4-52</v>
      </c>
      <c r="C223" s="17">
        <v>4</v>
      </c>
      <c r="D223" s="17">
        <v>52</v>
      </c>
      <c r="E223" s="17">
        <v>1000.8</v>
      </c>
      <c r="F223" s="17">
        <v>-2.5194000000000001</v>
      </c>
      <c r="G223" s="17">
        <v>0</v>
      </c>
      <c r="H223" s="17">
        <v>-139.78</v>
      </c>
      <c r="I223" s="17">
        <v>0.11459999999999999</v>
      </c>
      <c r="J223" s="17">
        <v>0</v>
      </c>
      <c r="K223" s="50"/>
      <c r="L223" s="74">
        <v>92</v>
      </c>
      <c r="M223" s="74">
        <v>47</v>
      </c>
      <c r="N223" s="23">
        <f t="shared" si="153"/>
        <v>-0.94130000000000003</v>
      </c>
      <c r="O223" s="23">
        <f t="shared" si="153"/>
        <v>-0.94130000000000003</v>
      </c>
      <c r="P223" s="23">
        <f t="shared" si="153"/>
        <v>-0.94130000000000003</v>
      </c>
      <c r="Q223" s="23">
        <f t="shared" si="153"/>
        <v>-0.94130000000000003</v>
      </c>
      <c r="R223" s="23">
        <f t="shared" si="153"/>
        <v>-0.8135</v>
      </c>
      <c r="S223" s="23">
        <f t="shared" si="153"/>
        <v>-0.8135</v>
      </c>
      <c r="T223" s="23">
        <f t="shared" si="153"/>
        <v>-0.8135</v>
      </c>
      <c r="U223" s="23">
        <f t="shared" si="153"/>
        <v>-0.8135</v>
      </c>
      <c r="V223" s="23">
        <f t="shared" si="153"/>
        <v>-1.3577999999999999</v>
      </c>
      <c r="W223" s="23">
        <f t="shared" si="153"/>
        <v>-1.3577999999999999</v>
      </c>
      <c r="X223" s="23">
        <f t="shared" si="153"/>
        <v>-1.008</v>
      </c>
      <c r="Y223" s="23">
        <f t="shared" si="153"/>
        <v>-1.008</v>
      </c>
      <c r="Z223" s="23">
        <f t="shared" si="153"/>
        <v>-1.008</v>
      </c>
      <c r="AA223" s="23">
        <f t="shared" si="153"/>
        <v>-5.9619999999999997</v>
      </c>
      <c r="AB223" s="23">
        <f t="shared" si="153"/>
        <v>-0.74650000000000005</v>
      </c>
      <c r="AC223" s="23">
        <f t="shared" si="153"/>
        <v>1.3487</v>
      </c>
      <c r="AD223" s="23" t="str">
        <f t="shared" si="151"/>
        <v/>
      </c>
      <c r="AE223" s="23">
        <f t="shared" si="151"/>
        <v>-0.9829</v>
      </c>
      <c r="AF223" s="23">
        <f t="shared" si="151"/>
        <v>-0.9829</v>
      </c>
      <c r="AG223" s="23" t="str">
        <f t="shared" si="151"/>
        <v/>
      </c>
      <c r="AH223" s="23">
        <f t="shared" si="151"/>
        <v>-0.86409999999999998</v>
      </c>
      <c r="AI223" s="23">
        <f t="shared" si="151"/>
        <v>-0.86409999999999998</v>
      </c>
      <c r="AJ223" s="23" t="str">
        <f t="shared" si="151"/>
        <v/>
      </c>
      <c r="AK223" s="23" t="str">
        <f t="shared" si="151"/>
        <v/>
      </c>
      <c r="AL223" s="23" t="str">
        <f t="shared" si="151"/>
        <v/>
      </c>
      <c r="AM223" s="23" t="str">
        <f t="shared" si="151"/>
        <v/>
      </c>
      <c r="AN223" s="23" t="str">
        <f t="shared" si="151"/>
        <v/>
      </c>
      <c r="AO223" s="23">
        <f t="shared" si="151"/>
        <v>0</v>
      </c>
      <c r="AP223" s="23">
        <f t="shared" si="151"/>
        <v>0</v>
      </c>
      <c r="AQ223" s="23">
        <f t="shared" si="151"/>
        <v>0</v>
      </c>
      <c r="AR223" s="23">
        <f t="shared" si="151"/>
        <v>-5.11E-2</v>
      </c>
      <c r="AS223" s="23">
        <f t="shared" si="126"/>
        <v>-5.11E-2</v>
      </c>
      <c r="AT223" s="23">
        <f t="shared" si="126"/>
        <v>-5.11E-2</v>
      </c>
      <c r="AU223" s="23">
        <f t="shared" si="150"/>
        <v>-0.69599999999999995</v>
      </c>
      <c r="AV223" s="23">
        <f t="shared" si="150"/>
        <v>-0.69599999999999995</v>
      </c>
      <c r="AW223" s="23">
        <f t="shared" si="150"/>
        <v>10.9894</v>
      </c>
      <c r="AX223" s="23">
        <f t="shared" si="150"/>
        <v>5.4638</v>
      </c>
      <c r="AY223" s="23">
        <f t="shared" si="150"/>
        <v>5.4638</v>
      </c>
      <c r="AZ223" s="23">
        <f t="shared" si="150"/>
        <v>5.4638</v>
      </c>
      <c r="BA223" s="23" t="str">
        <f t="shared" si="150"/>
        <v/>
      </c>
      <c r="BB223" s="23" t="str">
        <f t="shared" si="150"/>
        <v/>
      </c>
      <c r="BC223" s="23">
        <f t="shared" si="150"/>
        <v>0</v>
      </c>
      <c r="BD223" s="23" t="str">
        <f t="shared" si="150"/>
        <v/>
      </c>
      <c r="BE223" s="23" t="str">
        <f t="shared" si="150"/>
        <v/>
      </c>
      <c r="BF223" s="23" t="str">
        <f t="shared" si="150"/>
        <v/>
      </c>
      <c r="BG223" s="23" t="str">
        <f t="shared" si="150"/>
        <v/>
      </c>
      <c r="BH223" s="23" t="str">
        <f t="shared" si="150"/>
        <v/>
      </c>
      <c r="BI223" s="23" t="str">
        <f t="shared" si="150"/>
        <v/>
      </c>
      <c r="BJ223" s="23" t="str">
        <f t="shared" ref="BJ223:BY240" si="159">IF($M223=BJ$132,1,IFERROR(VLOOKUP($M223&amp;"-"&amp;BJ$132,$B$6:$J$761,5,FALSE),IFERROR(VLOOKUP(BJ$132&amp;"-"&amp;$M223,$B$6:$J$761,8,FALSE),"")))</f>
        <v/>
      </c>
      <c r="BK223" s="23" t="str">
        <f t="shared" si="159"/>
        <v/>
      </c>
      <c r="BL223" s="23" t="str">
        <f t="shared" si="159"/>
        <v/>
      </c>
      <c r="BM223" s="23" t="str">
        <f t="shared" si="159"/>
        <v/>
      </c>
      <c r="BN223" s="23" t="str">
        <f t="shared" si="159"/>
        <v/>
      </c>
      <c r="BO223" s="23" t="str">
        <f t="shared" si="159"/>
        <v/>
      </c>
      <c r="BP223" s="23" t="str">
        <f t="shared" si="159"/>
        <v/>
      </c>
      <c r="BQ223" s="23" t="str">
        <f t="shared" si="159"/>
        <v/>
      </c>
      <c r="BR223" s="23" t="str">
        <f t="shared" si="159"/>
        <v/>
      </c>
      <c r="BS223" s="23" t="str">
        <f t="shared" si="159"/>
        <v/>
      </c>
      <c r="BT223" s="23" t="str">
        <f t="shared" si="159"/>
        <v/>
      </c>
      <c r="BU223" s="23" t="str">
        <f t="shared" si="159"/>
        <v/>
      </c>
      <c r="BV223" s="23" t="str">
        <f t="shared" si="159"/>
        <v/>
      </c>
      <c r="BW223" s="23">
        <f t="shared" si="159"/>
        <v>-0.95369990000000004</v>
      </c>
      <c r="BX223" s="23" t="str">
        <f t="shared" si="148"/>
        <v/>
      </c>
      <c r="BY223" s="23" t="str">
        <f t="shared" si="148"/>
        <v/>
      </c>
      <c r="BZ223" s="23" t="str">
        <f t="shared" si="149"/>
        <v/>
      </c>
      <c r="CA223" s="23" t="str">
        <f t="shared" si="149"/>
        <v/>
      </c>
      <c r="CB223" s="23" t="str">
        <f t="shared" si="149"/>
        <v/>
      </c>
      <c r="CC223" s="23" t="str">
        <f t="shared" si="149"/>
        <v/>
      </c>
      <c r="CD223" s="23" t="str">
        <f t="shared" si="149"/>
        <v/>
      </c>
      <c r="CE223" s="23">
        <f t="shared" si="149"/>
        <v>-0.8135</v>
      </c>
      <c r="CF223" s="23" t="str">
        <f t="shared" si="149"/>
        <v/>
      </c>
      <c r="CG223" s="23" t="str">
        <f t="shared" si="149"/>
        <v/>
      </c>
      <c r="CH223" s="23" t="str">
        <f t="shared" si="149"/>
        <v/>
      </c>
      <c r="CI223" s="23" t="str">
        <f t="shared" si="149"/>
        <v/>
      </c>
      <c r="CJ223" s="23" t="str">
        <f t="shared" ref="CJ223:CY244" si="160">IF($M223=CJ$132,1,IFERROR(VLOOKUP($M223&amp;"-"&amp;CJ$132,$B$6:$J$761,5,FALSE),IFERROR(VLOOKUP(CJ$132&amp;"-"&amp;$M223,$B$6:$J$761,8,FALSE),"")))</f>
        <v/>
      </c>
      <c r="CK223" s="23" t="str">
        <f t="shared" si="160"/>
        <v/>
      </c>
      <c r="CL223" s="23" t="str">
        <f t="shared" si="160"/>
        <v/>
      </c>
      <c r="CM223" s="23">
        <f t="shared" si="160"/>
        <v>-0.91510000000000002</v>
      </c>
      <c r="CN223" s="23">
        <f t="shared" si="160"/>
        <v>-0.91510000000000002</v>
      </c>
      <c r="CO223" s="23">
        <f t="shared" si="160"/>
        <v>-0.91510000000000002</v>
      </c>
      <c r="CP223" s="23">
        <f t="shared" si="160"/>
        <v>-5.9619999999999997</v>
      </c>
      <c r="CQ223" s="23">
        <f t="shared" si="160"/>
        <v>-5.9619999999999997</v>
      </c>
      <c r="CR223" s="23" t="str">
        <f t="shared" si="160"/>
        <v/>
      </c>
      <c r="CS223" s="23" t="str">
        <f t="shared" si="160"/>
        <v/>
      </c>
      <c r="CT223" s="23">
        <f t="shared" si="160"/>
        <v>0</v>
      </c>
      <c r="CU223" s="23" t="str">
        <f t="shared" si="160"/>
        <v/>
      </c>
      <c r="CV223" s="23" t="str">
        <f t="shared" si="160"/>
        <v/>
      </c>
      <c r="CW223" s="23" t="str">
        <f t="shared" si="160"/>
        <v/>
      </c>
      <c r="CX223" s="23" t="str">
        <f t="shared" si="160"/>
        <v/>
      </c>
      <c r="CY223" s="23">
        <f t="shared" si="160"/>
        <v>1</v>
      </c>
      <c r="CZ223" s="23">
        <f t="shared" si="155"/>
        <v>1</v>
      </c>
      <c r="DA223" s="23">
        <f t="shared" si="141"/>
        <v>0</v>
      </c>
      <c r="DB223" s="23">
        <f t="shared" si="141"/>
        <v>0</v>
      </c>
      <c r="DC223" s="23">
        <f t="shared" si="141"/>
        <v>1</v>
      </c>
      <c r="DD223" s="23">
        <f t="shared" si="141"/>
        <v>-0.34110000000000001</v>
      </c>
      <c r="DE223" s="23">
        <f t="shared" si="141"/>
        <v>-0.34110000000000001</v>
      </c>
      <c r="DF223" s="23">
        <f t="shared" si="141"/>
        <v>-0.34110000000000001</v>
      </c>
      <c r="DG223" s="23" t="str">
        <f t="shared" si="141"/>
        <v/>
      </c>
      <c r="DH223" s="23" t="str">
        <f t="shared" si="141"/>
        <v/>
      </c>
      <c r="DI223" s="23" t="str">
        <f t="shared" si="158"/>
        <v/>
      </c>
      <c r="DJ223" s="23" t="str">
        <f t="shared" si="158"/>
        <v/>
      </c>
      <c r="DK223" s="23" t="str">
        <f t="shared" si="158"/>
        <v/>
      </c>
      <c r="DL223" s="23" t="str">
        <f t="shared" si="158"/>
        <v/>
      </c>
      <c r="DM223" s="23" t="str">
        <f t="shared" si="158"/>
        <v/>
      </c>
      <c r="DN223" s="23" t="str">
        <f t="shared" si="158"/>
        <v/>
      </c>
      <c r="DO223" s="23" t="str">
        <f t="shared" si="158"/>
        <v/>
      </c>
      <c r="DP223" s="23" t="str">
        <f t="shared" si="158"/>
        <v/>
      </c>
      <c r="DQ223" s="23" t="str">
        <f t="shared" si="156"/>
        <v/>
      </c>
      <c r="DR223" s="23" t="str">
        <f t="shared" si="156"/>
        <v/>
      </c>
      <c r="DS223" s="23" t="str">
        <f t="shared" si="156"/>
        <v/>
      </c>
      <c r="DT223" s="23" t="str">
        <f t="shared" si="156"/>
        <v/>
      </c>
      <c r="DU223" s="23" t="str">
        <f t="shared" si="156"/>
        <v/>
      </c>
      <c r="DV223" s="23" t="str">
        <f t="shared" si="156"/>
        <v/>
      </c>
      <c r="DW223" s="23" t="str">
        <f t="shared" si="156"/>
        <v/>
      </c>
      <c r="DX223" s="23" t="str">
        <f t="shared" si="156"/>
        <v/>
      </c>
      <c r="DY223" s="23" t="str">
        <f t="shared" si="156"/>
        <v/>
      </c>
      <c r="DZ223" s="23" t="str">
        <f t="shared" si="156"/>
        <v/>
      </c>
      <c r="EA223" s="23" t="str">
        <f t="shared" si="156"/>
        <v/>
      </c>
      <c r="EB223" s="23" t="str">
        <f t="shared" si="157"/>
        <v/>
      </c>
      <c r="EC223" s="23" t="str">
        <f t="shared" si="157"/>
        <v/>
      </c>
      <c r="ED223" s="23" t="str">
        <f t="shared" si="157"/>
        <v/>
      </c>
      <c r="EE223" s="23" t="str">
        <f t="shared" si="157"/>
        <v/>
      </c>
      <c r="EF223" s="23" t="str">
        <f t="shared" si="157"/>
        <v/>
      </c>
      <c r="EG223" s="23" t="str">
        <f t="shared" si="157"/>
        <v/>
      </c>
      <c r="EH223" s="23" t="str">
        <f t="shared" si="157"/>
        <v/>
      </c>
    </row>
    <row r="224" spans="2:138" x14ac:dyDescent="0.3">
      <c r="B224" s="17" t="str">
        <f t="shared" si="140"/>
        <v>4-53</v>
      </c>
      <c r="C224" s="17">
        <v>4</v>
      </c>
      <c r="D224" s="17">
        <v>53</v>
      </c>
      <c r="E224" s="17">
        <v>164.05</v>
      </c>
      <c r="F224" s="17">
        <v>0</v>
      </c>
      <c r="G224" s="17">
        <v>0</v>
      </c>
      <c r="H224" s="17">
        <v>102.04</v>
      </c>
      <c r="I224" s="17">
        <v>0</v>
      </c>
      <c r="J224" s="17">
        <v>0</v>
      </c>
      <c r="K224" s="50"/>
      <c r="L224" s="74">
        <v>93</v>
      </c>
      <c r="M224" s="74">
        <v>49</v>
      </c>
      <c r="N224" s="23">
        <f t="shared" si="153"/>
        <v>-1.2258800000000001</v>
      </c>
      <c r="O224" s="23">
        <f t="shared" si="153"/>
        <v>-1.2258800000000001</v>
      </c>
      <c r="P224" s="23">
        <f t="shared" si="153"/>
        <v>-1.2258800000000001</v>
      </c>
      <c r="Q224" s="23">
        <f t="shared" si="153"/>
        <v>-1.2258800000000001</v>
      </c>
      <c r="R224" s="23">
        <f t="shared" si="153"/>
        <v>-0.92001699999999997</v>
      </c>
      <c r="S224" s="23">
        <f t="shared" si="153"/>
        <v>-0.92001699999999997</v>
      </c>
      <c r="T224" s="23">
        <f t="shared" si="153"/>
        <v>-0.92001699999999997</v>
      </c>
      <c r="U224" s="23">
        <f t="shared" si="153"/>
        <v>-0.92001699999999997</v>
      </c>
      <c r="V224" s="23">
        <f t="shared" si="153"/>
        <v>-0.57084800000000002</v>
      </c>
      <c r="W224" s="23">
        <f t="shared" si="153"/>
        <v>-0.57084800000000002</v>
      </c>
      <c r="X224" s="23">
        <f t="shared" si="153"/>
        <v>-0.60893399999999998</v>
      </c>
      <c r="Y224" s="23">
        <f t="shared" si="153"/>
        <v>-0.60893399999999998</v>
      </c>
      <c r="Z224" s="23">
        <f t="shared" si="153"/>
        <v>-0.60893399999999998</v>
      </c>
      <c r="AA224" s="23">
        <f t="shared" si="153"/>
        <v>-2.2010299999999998</v>
      </c>
      <c r="AB224" s="23">
        <f t="shared" si="153"/>
        <v>1.17652</v>
      </c>
      <c r="AC224" s="23">
        <f t="shared" si="153"/>
        <v>-0.46851900000000002</v>
      </c>
      <c r="AD224" s="23" t="str">
        <f t="shared" si="151"/>
        <v/>
      </c>
      <c r="AE224" s="23">
        <f t="shared" si="151"/>
        <v>0.71230000000000004</v>
      </c>
      <c r="AF224" s="23">
        <f t="shared" si="151"/>
        <v>0.71230000000000004</v>
      </c>
      <c r="AG224" s="23" t="str">
        <f t="shared" si="151"/>
        <v/>
      </c>
      <c r="AH224" s="23">
        <f t="shared" si="151"/>
        <v>-1.3110999999999999</v>
      </c>
      <c r="AI224" s="23">
        <f t="shared" si="151"/>
        <v>-1.3110999999999999</v>
      </c>
      <c r="AJ224" s="23" t="str">
        <f t="shared" si="151"/>
        <v/>
      </c>
      <c r="AK224" s="23">
        <f t="shared" si="151"/>
        <v>-0.410609</v>
      </c>
      <c r="AL224" s="23">
        <f t="shared" si="151"/>
        <v>-0.410609</v>
      </c>
      <c r="AM224" s="23">
        <f t="shared" si="151"/>
        <v>-0.410609</v>
      </c>
      <c r="AN224" s="23" t="str">
        <f t="shared" si="151"/>
        <v/>
      </c>
      <c r="AO224" s="23" t="str">
        <f t="shared" si="151"/>
        <v/>
      </c>
      <c r="AP224" s="23" t="str">
        <f t="shared" si="151"/>
        <v/>
      </c>
      <c r="AQ224" s="23" t="str">
        <f t="shared" si="151"/>
        <v/>
      </c>
      <c r="AR224" s="23" t="str">
        <f t="shared" si="151"/>
        <v/>
      </c>
      <c r="AS224" s="23" t="str">
        <f t="shared" si="126"/>
        <v/>
      </c>
      <c r="AT224" s="23" t="str">
        <f t="shared" si="126"/>
        <v/>
      </c>
      <c r="AU224" s="23" t="str">
        <f t="shared" ref="AU224:BJ257" si="161">IF($M224=AU$132,1,IFERROR(VLOOKUP($M224&amp;"-"&amp;AU$132,$B$6:$J$761,5,FALSE),IFERROR(VLOOKUP(AU$132&amp;"-"&amp;$M224,$B$6:$J$761,8,FALSE),"")))</f>
        <v/>
      </c>
      <c r="AV224" s="23" t="str">
        <f t="shared" si="161"/>
        <v/>
      </c>
      <c r="AW224" s="23" t="str">
        <f t="shared" si="161"/>
        <v/>
      </c>
      <c r="AX224" s="23" t="str">
        <f t="shared" si="161"/>
        <v/>
      </c>
      <c r="AY224" s="23" t="str">
        <f t="shared" si="161"/>
        <v/>
      </c>
      <c r="AZ224" s="23" t="str">
        <f t="shared" si="161"/>
        <v/>
      </c>
      <c r="BA224" s="23">
        <f t="shared" si="161"/>
        <v>0.54754000000000003</v>
      </c>
      <c r="BB224" s="23">
        <f t="shared" si="161"/>
        <v>0.54754000000000003</v>
      </c>
      <c r="BC224" s="23" t="str">
        <f t="shared" si="161"/>
        <v/>
      </c>
      <c r="BD224" s="23" t="str">
        <f t="shared" si="161"/>
        <v/>
      </c>
      <c r="BE224" s="23">
        <f t="shared" si="161"/>
        <v>-0.45882400000000001</v>
      </c>
      <c r="BF224" s="23">
        <f t="shared" si="161"/>
        <v>-0.45882400000000001</v>
      </c>
      <c r="BG224" s="23">
        <f t="shared" si="161"/>
        <v>-0.45882400000000001</v>
      </c>
      <c r="BH224" s="23">
        <f t="shared" si="161"/>
        <v>-2.9316399999999998</v>
      </c>
      <c r="BI224" s="23">
        <f t="shared" si="161"/>
        <v>-2.9316399999999998</v>
      </c>
      <c r="BJ224" s="23">
        <f t="shared" si="161"/>
        <v>-2.9316399999999998</v>
      </c>
      <c r="BK224" s="23" t="str">
        <f t="shared" si="159"/>
        <v/>
      </c>
      <c r="BL224" s="23" t="str">
        <f t="shared" si="159"/>
        <v/>
      </c>
      <c r="BM224" s="23">
        <f t="shared" si="159"/>
        <v>0.43508400000000003</v>
      </c>
      <c r="BN224" s="23">
        <f t="shared" si="159"/>
        <v>0.1605</v>
      </c>
      <c r="BO224" s="23" t="str">
        <f t="shared" si="159"/>
        <v/>
      </c>
      <c r="BP224" s="23" t="str">
        <f t="shared" si="159"/>
        <v/>
      </c>
      <c r="BQ224" s="23" t="str">
        <f t="shared" si="159"/>
        <v/>
      </c>
      <c r="BR224" s="23" t="str">
        <f t="shared" si="159"/>
        <v/>
      </c>
      <c r="BS224" s="23" t="str">
        <f t="shared" si="159"/>
        <v/>
      </c>
      <c r="BT224" s="23" t="str">
        <f t="shared" si="159"/>
        <v/>
      </c>
      <c r="BU224" s="23" t="str">
        <f t="shared" si="159"/>
        <v/>
      </c>
      <c r="BV224" s="23" t="str">
        <f t="shared" si="159"/>
        <v/>
      </c>
      <c r="BW224" s="23" t="str">
        <f t="shared" si="159"/>
        <v/>
      </c>
      <c r="BX224" s="23" t="str">
        <f t="shared" si="148"/>
        <v/>
      </c>
      <c r="BY224" s="23" t="str">
        <f t="shared" si="148"/>
        <v/>
      </c>
      <c r="BZ224" s="23" t="str">
        <f t="shared" ref="BZ224:CO239" si="162">IF($M224=BZ$132,1,IFERROR(VLOOKUP($M224&amp;"-"&amp;BZ$132,$B$6:$J$761,5,FALSE),IFERROR(VLOOKUP(BZ$132&amp;"-"&amp;$M224,$B$6:$J$761,8,FALSE),"")))</f>
        <v/>
      </c>
      <c r="CA224" s="23" t="str">
        <f t="shared" si="162"/>
        <v/>
      </c>
      <c r="CB224" s="23">
        <f t="shared" si="162"/>
        <v>0</v>
      </c>
      <c r="CC224" s="23" t="str">
        <f t="shared" si="162"/>
        <v/>
      </c>
      <c r="CD224" s="23" t="str">
        <f t="shared" si="162"/>
        <v/>
      </c>
      <c r="CE224" s="23">
        <f t="shared" si="162"/>
        <v>-0.92001699999999997</v>
      </c>
      <c r="CF224" s="23" t="str">
        <f t="shared" si="162"/>
        <v/>
      </c>
      <c r="CG224" s="23">
        <f t="shared" si="162"/>
        <v>0.601128</v>
      </c>
      <c r="CH224" s="23">
        <f t="shared" si="162"/>
        <v>0.601128</v>
      </c>
      <c r="CI224" s="23" t="str">
        <f t="shared" si="162"/>
        <v/>
      </c>
      <c r="CJ224" s="23" t="str">
        <f t="shared" si="162"/>
        <v/>
      </c>
      <c r="CK224" s="23" t="str">
        <f t="shared" si="162"/>
        <v/>
      </c>
      <c r="CL224" s="23" t="str">
        <f t="shared" si="162"/>
        <v/>
      </c>
      <c r="CM224" s="23">
        <f t="shared" si="162"/>
        <v>-1.1147899999999999</v>
      </c>
      <c r="CN224" s="23">
        <f t="shared" si="160"/>
        <v>-1.1147899999999999</v>
      </c>
      <c r="CO224" s="23">
        <f t="shared" si="160"/>
        <v>-1.1147899999999999</v>
      </c>
      <c r="CP224" s="23">
        <f t="shared" si="160"/>
        <v>-2.2010299999999998</v>
      </c>
      <c r="CQ224" s="23">
        <f t="shared" si="160"/>
        <v>-2.2010299999999998</v>
      </c>
      <c r="CR224" s="23" t="str">
        <f t="shared" si="160"/>
        <v/>
      </c>
      <c r="CS224" s="23" t="str">
        <f t="shared" si="160"/>
        <v/>
      </c>
      <c r="CT224" s="23" t="str">
        <f t="shared" si="160"/>
        <v/>
      </c>
      <c r="CU224" s="23" t="str">
        <f t="shared" si="160"/>
        <v/>
      </c>
      <c r="CV224" s="23" t="str">
        <f t="shared" si="160"/>
        <v/>
      </c>
      <c r="CW224" s="23" t="str">
        <f t="shared" si="160"/>
        <v/>
      </c>
      <c r="CX224" s="23" t="str">
        <f t="shared" si="160"/>
        <v/>
      </c>
      <c r="CY224" s="23">
        <f t="shared" si="160"/>
        <v>0</v>
      </c>
      <c r="CZ224" s="23">
        <f t="shared" si="155"/>
        <v>0</v>
      </c>
      <c r="DA224" s="23">
        <f t="shared" si="141"/>
        <v>1</v>
      </c>
      <c r="DB224" s="23">
        <f t="shared" si="141"/>
        <v>1</v>
      </c>
      <c r="DC224" s="23">
        <f t="shared" si="141"/>
        <v>0</v>
      </c>
      <c r="DD224" s="23" t="str">
        <f t="shared" si="141"/>
        <v/>
      </c>
      <c r="DE224" s="23" t="str">
        <f t="shared" si="141"/>
        <v/>
      </c>
      <c r="DF224" s="23" t="str">
        <f t="shared" si="141"/>
        <v/>
      </c>
      <c r="DG224" s="23" t="str">
        <f t="shared" si="141"/>
        <v/>
      </c>
      <c r="DH224" s="23" t="str">
        <f t="shared" si="141"/>
        <v/>
      </c>
      <c r="DI224" s="23" t="str">
        <f t="shared" si="158"/>
        <v/>
      </c>
      <c r="DJ224" s="23" t="str">
        <f t="shared" si="158"/>
        <v/>
      </c>
      <c r="DK224" s="23" t="str">
        <f t="shared" si="158"/>
        <v/>
      </c>
      <c r="DL224" s="23" t="str">
        <f t="shared" si="158"/>
        <v/>
      </c>
      <c r="DM224" s="23" t="str">
        <f t="shared" si="158"/>
        <v/>
      </c>
      <c r="DN224" s="23" t="str">
        <f t="shared" si="158"/>
        <v/>
      </c>
      <c r="DO224" s="23" t="str">
        <f t="shared" si="158"/>
        <v/>
      </c>
      <c r="DP224" s="23" t="str">
        <f t="shared" si="158"/>
        <v/>
      </c>
      <c r="DQ224" s="23" t="str">
        <f t="shared" si="156"/>
        <v/>
      </c>
      <c r="DR224" s="23" t="str">
        <f t="shared" si="156"/>
        <v/>
      </c>
      <c r="DS224" s="23" t="str">
        <f t="shared" si="156"/>
        <v/>
      </c>
      <c r="DT224" s="23" t="str">
        <f t="shared" si="156"/>
        <v/>
      </c>
      <c r="DU224" s="23" t="str">
        <f t="shared" si="156"/>
        <v/>
      </c>
      <c r="DV224" s="23" t="str">
        <f t="shared" si="156"/>
        <v/>
      </c>
      <c r="DW224" s="23" t="str">
        <f t="shared" si="156"/>
        <v/>
      </c>
      <c r="DX224" s="23" t="str">
        <f t="shared" si="156"/>
        <v/>
      </c>
      <c r="DY224" s="23" t="str">
        <f t="shared" si="156"/>
        <v/>
      </c>
      <c r="DZ224" s="23" t="str">
        <f t="shared" si="156"/>
        <v/>
      </c>
      <c r="EA224" s="23" t="str">
        <f t="shared" si="156"/>
        <v/>
      </c>
      <c r="EB224" s="23" t="str">
        <f t="shared" si="157"/>
        <v/>
      </c>
      <c r="EC224" s="23" t="str">
        <f t="shared" si="157"/>
        <v/>
      </c>
      <c r="ED224" s="23" t="str">
        <f t="shared" si="157"/>
        <v/>
      </c>
      <c r="EE224" s="23" t="str">
        <f t="shared" si="157"/>
        <v/>
      </c>
      <c r="EF224" s="23" t="str">
        <f t="shared" si="157"/>
        <v/>
      </c>
      <c r="EG224" s="23" t="str">
        <f t="shared" si="157"/>
        <v/>
      </c>
      <c r="EH224" s="23" t="str">
        <f t="shared" si="157"/>
        <v/>
      </c>
    </row>
    <row r="225" spans="2:138" x14ac:dyDescent="0.3">
      <c r="B225" s="17" t="str">
        <f t="shared" si="140"/>
        <v>4-55</v>
      </c>
      <c r="C225" s="17">
        <v>4</v>
      </c>
      <c r="D225" s="17">
        <v>55</v>
      </c>
      <c r="E225" s="17">
        <v>558.08000000000004</v>
      </c>
      <c r="F225" s="17">
        <v>0.56499999999999995</v>
      </c>
      <c r="G225" s="17">
        <v>-3.31E-3</v>
      </c>
      <c r="H225" s="17">
        <v>562.34</v>
      </c>
      <c r="I225" s="17">
        <v>-3.4373</v>
      </c>
      <c r="J225" s="17">
        <v>6.3299999999999997E-3</v>
      </c>
      <c r="K225" s="50"/>
      <c r="L225" s="74">
        <v>94</v>
      </c>
      <c r="M225" s="74">
        <v>49</v>
      </c>
      <c r="N225" s="23">
        <f t="shared" si="153"/>
        <v>-1.2258800000000001</v>
      </c>
      <c r="O225" s="23">
        <f t="shared" si="153"/>
        <v>-1.2258800000000001</v>
      </c>
      <c r="P225" s="23">
        <f t="shared" si="153"/>
        <v>-1.2258800000000001</v>
      </c>
      <c r="Q225" s="23">
        <f t="shared" si="153"/>
        <v>-1.2258800000000001</v>
      </c>
      <c r="R225" s="23">
        <f t="shared" si="153"/>
        <v>-0.92001699999999997</v>
      </c>
      <c r="S225" s="23">
        <f t="shared" si="153"/>
        <v>-0.92001699999999997</v>
      </c>
      <c r="T225" s="23">
        <f t="shared" si="153"/>
        <v>-0.92001699999999997</v>
      </c>
      <c r="U225" s="23">
        <f t="shared" si="153"/>
        <v>-0.92001699999999997</v>
      </c>
      <c r="V225" s="23">
        <f t="shared" si="153"/>
        <v>-0.57084800000000002</v>
      </c>
      <c r="W225" s="23">
        <f t="shared" si="153"/>
        <v>-0.57084800000000002</v>
      </c>
      <c r="X225" s="23">
        <f t="shared" si="153"/>
        <v>-0.60893399999999998</v>
      </c>
      <c r="Y225" s="23">
        <f t="shared" si="153"/>
        <v>-0.60893399999999998</v>
      </c>
      <c r="Z225" s="23">
        <f t="shared" si="153"/>
        <v>-0.60893399999999998</v>
      </c>
      <c r="AA225" s="23">
        <f t="shared" si="153"/>
        <v>-2.2010299999999998</v>
      </c>
      <c r="AB225" s="23">
        <f t="shared" si="153"/>
        <v>1.17652</v>
      </c>
      <c r="AC225" s="23">
        <f t="shared" si="153"/>
        <v>-0.46851900000000002</v>
      </c>
      <c r="AD225" s="23" t="str">
        <f t="shared" si="151"/>
        <v/>
      </c>
      <c r="AE225" s="23">
        <f t="shared" si="151"/>
        <v>0.71230000000000004</v>
      </c>
      <c r="AF225" s="23">
        <f t="shared" si="151"/>
        <v>0.71230000000000004</v>
      </c>
      <c r="AG225" s="23" t="str">
        <f t="shared" si="151"/>
        <v/>
      </c>
      <c r="AH225" s="23">
        <f t="shared" si="151"/>
        <v>-1.3110999999999999</v>
      </c>
      <c r="AI225" s="23">
        <f t="shared" si="151"/>
        <v>-1.3110999999999999</v>
      </c>
      <c r="AJ225" s="23" t="str">
        <f t="shared" si="151"/>
        <v/>
      </c>
      <c r="AK225" s="23">
        <f t="shared" si="151"/>
        <v>-0.410609</v>
      </c>
      <c r="AL225" s="23">
        <f t="shared" si="151"/>
        <v>-0.410609</v>
      </c>
      <c r="AM225" s="23">
        <f t="shared" si="151"/>
        <v>-0.410609</v>
      </c>
      <c r="AN225" s="23" t="str">
        <f t="shared" si="151"/>
        <v/>
      </c>
      <c r="AO225" s="23" t="str">
        <f t="shared" si="151"/>
        <v/>
      </c>
      <c r="AP225" s="23" t="str">
        <f t="shared" si="151"/>
        <v/>
      </c>
      <c r="AQ225" s="23" t="str">
        <f t="shared" si="151"/>
        <v/>
      </c>
      <c r="AR225" s="23" t="str">
        <f t="shared" si="151"/>
        <v/>
      </c>
      <c r="AS225" s="23" t="str">
        <f t="shared" si="126"/>
        <v/>
      </c>
      <c r="AT225" s="23" t="str">
        <f t="shared" si="126"/>
        <v/>
      </c>
      <c r="AU225" s="23" t="str">
        <f t="shared" si="161"/>
        <v/>
      </c>
      <c r="AV225" s="23" t="str">
        <f t="shared" si="161"/>
        <v/>
      </c>
      <c r="AW225" s="23" t="str">
        <f t="shared" si="161"/>
        <v/>
      </c>
      <c r="AX225" s="23" t="str">
        <f t="shared" si="161"/>
        <v/>
      </c>
      <c r="AY225" s="23" t="str">
        <f t="shared" si="161"/>
        <v/>
      </c>
      <c r="AZ225" s="23" t="str">
        <f t="shared" si="161"/>
        <v/>
      </c>
      <c r="BA225" s="23">
        <f t="shared" si="161"/>
        <v>0.54754000000000003</v>
      </c>
      <c r="BB225" s="23">
        <f t="shared" si="161"/>
        <v>0.54754000000000003</v>
      </c>
      <c r="BC225" s="23" t="str">
        <f t="shared" si="161"/>
        <v/>
      </c>
      <c r="BD225" s="23" t="str">
        <f t="shared" si="161"/>
        <v/>
      </c>
      <c r="BE225" s="23">
        <f t="shared" si="161"/>
        <v>-0.45882400000000001</v>
      </c>
      <c r="BF225" s="23">
        <f t="shared" si="161"/>
        <v>-0.45882400000000001</v>
      </c>
      <c r="BG225" s="23">
        <f t="shared" si="161"/>
        <v>-0.45882400000000001</v>
      </c>
      <c r="BH225" s="23">
        <f t="shared" si="161"/>
        <v>-2.9316399999999998</v>
      </c>
      <c r="BI225" s="23">
        <f t="shared" si="161"/>
        <v>-2.9316399999999998</v>
      </c>
      <c r="BJ225" s="23">
        <f t="shared" si="161"/>
        <v>-2.9316399999999998</v>
      </c>
      <c r="BK225" s="23" t="str">
        <f t="shared" si="159"/>
        <v/>
      </c>
      <c r="BL225" s="23" t="str">
        <f t="shared" si="159"/>
        <v/>
      </c>
      <c r="BM225" s="23">
        <f t="shared" si="159"/>
        <v>0.43508400000000003</v>
      </c>
      <c r="BN225" s="23">
        <f t="shared" si="159"/>
        <v>0.1605</v>
      </c>
      <c r="BO225" s="23" t="str">
        <f t="shared" si="159"/>
        <v/>
      </c>
      <c r="BP225" s="23" t="str">
        <f t="shared" si="159"/>
        <v/>
      </c>
      <c r="BQ225" s="23" t="str">
        <f t="shared" si="159"/>
        <v/>
      </c>
      <c r="BR225" s="23" t="str">
        <f t="shared" si="159"/>
        <v/>
      </c>
      <c r="BS225" s="23" t="str">
        <f t="shared" si="159"/>
        <v/>
      </c>
      <c r="BT225" s="23" t="str">
        <f t="shared" si="159"/>
        <v/>
      </c>
      <c r="BU225" s="23" t="str">
        <f t="shared" si="159"/>
        <v/>
      </c>
      <c r="BV225" s="23" t="str">
        <f t="shared" si="159"/>
        <v/>
      </c>
      <c r="BW225" s="23" t="str">
        <f t="shared" si="159"/>
        <v/>
      </c>
      <c r="BX225" s="23" t="str">
        <f t="shared" si="148"/>
        <v/>
      </c>
      <c r="BY225" s="23" t="str">
        <f t="shared" si="148"/>
        <v/>
      </c>
      <c r="BZ225" s="23" t="str">
        <f t="shared" si="162"/>
        <v/>
      </c>
      <c r="CA225" s="23" t="str">
        <f t="shared" si="162"/>
        <v/>
      </c>
      <c r="CB225" s="23">
        <f t="shared" si="162"/>
        <v>0</v>
      </c>
      <c r="CC225" s="23" t="str">
        <f t="shared" si="162"/>
        <v/>
      </c>
      <c r="CD225" s="23" t="str">
        <f t="shared" si="162"/>
        <v/>
      </c>
      <c r="CE225" s="23">
        <f t="shared" si="162"/>
        <v>-0.92001699999999997</v>
      </c>
      <c r="CF225" s="23" t="str">
        <f t="shared" si="162"/>
        <v/>
      </c>
      <c r="CG225" s="23">
        <f t="shared" si="162"/>
        <v>0.601128</v>
      </c>
      <c r="CH225" s="23">
        <f t="shared" si="162"/>
        <v>0.601128</v>
      </c>
      <c r="CI225" s="23" t="str">
        <f t="shared" si="162"/>
        <v/>
      </c>
      <c r="CJ225" s="23" t="str">
        <f t="shared" si="162"/>
        <v/>
      </c>
      <c r="CK225" s="23" t="str">
        <f t="shared" si="162"/>
        <v/>
      </c>
      <c r="CL225" s="23" t="str">
        <f t="shared" si="162"/>
        <v/>
      </c>
      <c r="CM225" s="23">
        <f t="shared" si="162"/>
        <v>-1.1147899999999999</v>
      </c>
      <c r="CN225" s="23">
        <f t="shared" si="160"/>
        <v>-1.1147899999999999</v>
      </c>
      <c r="CO225" s="23">
        <f t="shared" si="160"/>
        <v>-1.1147899999999999</v>
      </c>
      <c r="CP225" s="23">
        <f t="shared" si="160"/>
        <v>-2.2010299999999998</v>
      </c>
      <c r="CQ225" s="23">
        <f t="shared" si="160"/>
        <v>-2.2010299999999998</v>
      </c>
      <c r="CR225" s="23" t="str">
        <f t="shared" si="160"/>
        <v/>
      </c>
      <c r="CS225" s="23" t="str">
        <f t="shared" si="160"/>
        <v/>
      </c>
      <c r="CT225" s="23" t="str">
        <f t="shared" si="160"/>
        <v/>
      </c>
      <c r="CU225" s="23" t="str">
        <f t="shared" si="160"/>
        <v/>
      </c>
      <c r="CV225" s="23" t="str">
        <f t="shared" si="160"/>
        <v/>
      </c>
      <c r="CW225" s="23" t="str">
        <f t="shared" si="160"/>
        <v/>
      </c>
      <c r="CX225" s="23" t="str">
        <f t="shared" si="160"/>
        <v/>
      </c>
      <c r="CY225" s="23">
        <f t="shared" si="160"/>
        <v>0</v>
      </c>
      <c r="CZ225" s="23">
        <f t="shared" si="155"/>
        <v>0</v>
      </c>
      <c r="DA225" s="23">
        <f t="shared" si="141"/>
        <v>1</v>
      </c>
      <c r="DB225" s="23">
        <f t="shared" si="141"/>
        <v>1</v>
      </c>
      <c r="DC225" s="23">
        <f t="shared" si="141"/>
        <v>0</v>
      </c>
      <c r="DD225" s="23" t="str">
        <f t="shared" si="141"/>
        <v/>
      </c>
      <c r="DE225" s="23" t="str">
        <f t="shared" si="141"/>
        <v/>
      </c>
      <c r="DF225" s="23" t="str">
        <f t="shared" si="141"/>
        <v/>
      </c>
      <c r="DG225" s="23" t="str">
        <f t="shared" si="141"/>
        <v/>
      </c>
      <c r="DH225" s="23" t="str">
        <f t="shared" si="141"/>
        <v/>
      </c>
      <c r="DI225" s="23" t="str">
        <f t="shared" si="158"/>
        <v/>
      </c>
      <c r="DJ225" s="23" t="str">
        <f t="shared" si="158"/>
        <v/>
      </c>
      <c r="DK225" s="23" t="str">
        <f t="shared" si="158"/>
        <v/>
      </c>
      <c r="DL225" s="23" t="str">
        <f t="shared" si="158"/>
        <v/>
      </c>
      <c r="DM225" s="23" t="str">
        <f t="shared" si="158"/>
        <v/>
      </c>
      <c r="DN225" s="23" t="str">
        <f t="shared" si="158"/>
        <v/>
      </c>
      <c r="DO225" s="23" t="str">
        <f t="shared" si="158"/>
        <v/>
      </c>
      <c r="DP225" s="23" t="str">
        <f t="shared" si="158"/>
        <v/>
      </c>
      <c r="DQ225" s="23" t="str">
        <f t="shared" si="156"/>
        <v/>
      </c>
      <c r="DR225" s="23" t="str">
        <f t="shared" si="156"/>
        <v/>
      </c>
      <c r="DS225" s="23" t="str">
        <f t="shared" si="156"/>
        <v/>
      </c>
      <c r="DT225" s="23" t="str">
        <f t="shared" si="156"/>
        <v/>
      </c>
      <c r="DU225" s="23" t="str">
        <f t="shared" si="156"/>
        <v/>
      </c>
      <c r="DV225" s="23" t="str">
        <f t="shared" si="156"/>
        <v/>
      </c>
      <c r="DW225" s="23" t="str">
        <f t="shared" si="156"/>
        <v/>
      </c>
      <c r="DX225" s="23" t="str">
        <f t="shared" si="156"/>
        <v/>
      </c>
      <c r="DY225" s="23" t="str">
        <f t="shared" si="156"/>
        <v/>
      </c>
      <c r="DZ225" s="23" t="str">
        <f t="shared" si="156"/>
        <v/>
      </c>
      <c r="EA225" s="23" t="str">
        <f t="shared" si="156"/>
        <v/>
      </c>
      <c r="EB225" s="23" t="str">
        <f t="shared" si="157"/>
        <v/>
      </c>
      <c r="EC225" s="23" t="str">
        <f t="shared" si="157"/>
        <v/>
      </c>
      <c r="ED225" s="23" t="str">
        <f t="shared" si="157"/>
        <v/>
      </c>
      <c r="EE225" s="23" t="str">
        <f t="shared" si="157"/>
        <v/>
      </c>
      <c r="EF225" s="23" t="str">
        <f t="shared" si="157"/>
        <v/>
      </c>
      <c r="EG225" s="23" t="str">
        <f t="shared" si="157"/>
        <v/>
      </c>
      <c r="EH225" s="23" t="str">
        <f t="shared" si="157"/>
        <v/>
      </c>
    </row>
    <row r="226" spans="2:138" x14ac:dyDescent="0.3">
      <c r="B226" s="17" t="str">
        <f t="shared" si="140"/>
        <v>4-56</v>
      </c>
      <c r="C226" s="17">
        <v>4</v>
      </c>
      <c r="D226" s="17">
        <v>56</v>
      </c>
      <c r="E226" s="17">
        <v>-307.42</v>
      </c>
      <c r="F226" s="17">
        <v>4.1818999999999997</v>
      </c>
      <c r="G226" s="17">
        <v>-7.7229999999999998E-3</v>
      </c>
      <c r="H226" s="17">
        <v>1661.26</v>
      </c>
      <c r="I226" s="17">
        <v>-8.6970010000000002</v>
      </c>
      <c r="J226" s="17">
        <v>1.4239999999999999E-2</v>
      </c>
      <c r="K226" s="50"/>
      <c r="L226" s="74">
        <v>100</v>
      </c>
      <c r="M226" s="74">
        <v>47</v>
      </c>
      <c r="N226" s="23">
        <f t="shared" si="153"/>
        <v>-0.94130000000000003</v>
      </c>
      <c r="O226" s="23">
        <f t="shared" si="153"/>
        <v>-0.94130000000000003</v>
      </c>
      <c r="P226" s="23">
        <f t="shared" si="153"/>
        <v>-0.94130000000000003</v>
      </c>
      <c r="Q226" s="23">
        <f t="shared" si="153"/>
        <v>-0.94130000000000003</v>
      </c>
      <c r="R226" s="23">
        <f t="shared" si="153"/>
        <v>-0.8135</v>
      </c>
      <c r="S226" s="23">
        <f t="shared" si="153"/>
        <v>-0.8135</v>
      </c>
      <c r="T226" s="23">
        <f t="shared" si="153"/>
        <v>-0.8135</v>
      </c>
      <c r="U226" s="23">
        <f t="shared" si="153"/>
        <v>-0.8135</v>
      </c>
      <c r="V226" s="23">
        <f t="shared" si="153"/>
        <v>-1.3577999999999999</v>
      </c>
      <c r="W226" s="23">
        <f t="shared" si="153"/>
        <v>-1.3577999999999999</v>
      </c>
      <c r="X226" s="23">
        <f t="shared" si="153"/>
        <v>-1.008</v>
      </c>
      <c r="Y226" s="23">
        <f t="shared" si="153"/>
        <v>-1.008</v>
      </c>
      <c r="Z226" s="23">
        <f t="shared" si="153"/>
        <v>-1.008</v>
      </c>
      <c r="AA226" s="23">
        <f t="shared" si="153"/>
        <v>-5.9619999999999997</v>
      </c>
      <c r="AB226" s="23">
        <f t="shared" si="153"/>
        <v>-0.74650000000000005</v>
      </c>
      <c r="AC226" s="23">
        <f t="shared" si="153"/>
        <v>1.3487</v>
      </c>
      <c r="AD226" s="23" t="str">
        <f t="shared" ref="AD226:AS242" si="163">IF($M226=AD$132,1,IFERROR(VLOOKUP($M226&amp;"-"&amp;AD$132,$B$6:$J$761,5,FALSE),IFERROR(VLOOKUP(AD$132&amp;"-"&amp;$M226,$B$6:$J$761,8,FALSE),"")))</f>
        <v/>
      </c>
      <c r="AE226" s="23">
        <f t="shared" si="163"/>
        <v>-0.9829</v>
      </c>
      <c r="AF226" s="23">
        <f t="shared" si="163"/>
        <v>-0.9829</v>
      </c>
      <c r="AG226" s="23" t="str">
        <f t="shared" si="163"/>
        <v/>
      </c>
      <c r="AH226" s="23">
        <f t="shared" si="163"/>
        <v>-0.86409999999999998</v>
      </c>
      <c r="AI226" s="23">
        <f t="shared" si="163"/>
        <v>-0.86409999999999998</v>
      </c>
      <c r="AJ226" s="23" t="str">
        <f t="shared" si="163"/>
        <v/>
      </c>
      <c r="AK226" s="23" t="str">
        <f t="shared" si="163"/>
        <v/>
      </c>
      <c r="AL226" s="23" t="str">
        <f t="shared" si="163"/>
        <v/>
      </c>
      <c r="AM226" s="23" t="str">
        <f t="shared" si="163"/>
        <v/>
      </c>
      <c r="AN226" s="23" t="str">
        <f t="shared" si="163"/>
        <v/>
      </c>
      <c r="AO226" s="23">
        <f t="shared" si="163"/>
        <v>0</v>
      </c>
      <c r="AP226" s="23">
        <f t="shared" si="163"/>
        <v>0</v>
      </c>
      <c r="AQ226" s="23">
        <f t="shared" si="163"/>
        <v>0</v>
      </c>
      <c r="AR226" s="23">
        <f t="shared" si="163"/>
        <v>-5.11E-2</v>
      </c>
      <c r="AS226" s="23">
        <f t="shared" si="126"/>
        <v>-5.11E-2</v>
      </c>
      <c r="AT226" s="23">
        <f t="shared" si="126"/>
        <v>-5.11E-2</v>
      </c>
      <c r="AU226" s="23">
        <f t="shared" si="161"/>
        <v>-0.69599999999999995</v>
      </c>
      <c r="AV226" s="23">
        <f t="shared" si="161"/>
        <v>-0.69599999999999995</v>
      </c>
      <c r="AW226" s="23">
        <f t="shared" si="161"/>
        <v>10.9894</v>
      </c>
      <c r="AX226" s="23">
        <f t="shared" si="161"/>
        <v>5.4638</v>
      </c>
      <c r="AY226" s="23">
        <f t="shared" si="161"/>
        <v>5.4638</v>
      </c>
      <c r="AZ226" s="23">
        <f t="shared" si="161"/>
        <v>5.4638</v>
      </c>
      <c r="BA226" s="23" t="str">
        <f t="shared" si="161"/>
        <v/>
      </c>
      <c r="BB226" s="23" t="str">
        <f t="shared" si="161"/>
        <v/>
      </c>
      <c r="BC226" s="23">
        <f t="shared" si="161"/>
        <v>0</v>
      </c>
      <c r="BD226" s="23" t="str">
        <f t="shared" si="161"/>
        <v/>
      </c>
      <c r="BE226" s="23" t="str">
        <f t="shared" si="161"/>
        <v/>
      </c>
      <c r="BF226" s="23" t="str">
        <f t="shared" si="161"/>
        <v/>
      </c>
      <c r="BG226" s="23" t="str">
        <f t="shared" si="161"/>
        <v/>
      </c>
      <c r="BH226" s="23" t="str">
        <f t="shared" si="161"/>
        <v/>
      </c>
      <c r="BI226" s="23" t="str">
        <f t="shared" si="161"/>
        <v/>
      </c>
      <c r="BJ226" s="23" t="str">
        <f t="shared" si="161"/>
        <v/>
      </c>
      <c r="BK226" s="23" t="str">
        <f t="shared" si="159"/>
        <v/>
      </c>
      <c r="BL226" s="23" t="str">
        <f t="shared" si="159"/>
        <v/>
      </c>
      <c r="BM226" s="23" t="str">
        <f t="shared" si="159"/>
        <v/>
      </c>
      <c r="BN226" s="23" t="str">
        <f t="shared" si="159"/>
        <v/>
      </c>
      <c r="BO226" s="23" t="str">
        <f t="shared" si="159"/>
        <v/>
      </c>
      <c r="BP226" s="23" t="str">
        <f t="shared" si="159"/>
        <v/>
      </c>
      <c r="BQ226" s="23" t="str">
        <f t="shared" si="159"/>
        <v/>
      </c>
      <c r="BR226" s="23" t="str">
        <f t="shared" si="159"/>
        <v/>
      </c>
      <c r="BS226" s="23" t="str">
        <f t="shared" si="159"/>
        <v/>
      </c>
      <c r="BT226" s="23" t="str">
        <f t="shared" si="159"/>
        <v/>
      </c>
      <c r="BU226" s="23" t="str">
        <f t="shared" si="159"/>
        <v/>
      </c>
      <c r="BV226" s="23" t="str">
        <f t="shared" si="159"/>
        <v/>
      </c>
      <c r="BW226" s="23">
        <f t="shared" si="159"/>
        <v>-0.95369990000000004</v>
      </c>
      <c r="BX226" s="23" t="str">
        <f t="shared" si="148"/>
        <v/>
      </c>
      <c r="BY226" s="23" t="str">
        <f t="shared" si="148"/>
        <v/>
      </c>
      <c r="BZ226" s="23" t="str">
        <f t="shared" si="162"/>
        <v/>
      </c>
      <c r="CA226" s="23" t="str">
        <f t="shared" si="162"/>
        <v/>
      </c>
      <c r="CB226" s="23" t="str">
        <f t="shared" si="162"/>
        <v/>
      </c>
      <c r="CC226" s="23" t="str">
        <f t="shared" si="162"/>
        <v/>
      </c>
      <c r="CD226" s="23" t="str">
        <f t="shared" si="162"/>
        <v/>
      </c>
      <c r="CE226" s="23">
        <f t="shared" si="162"/>
        <v>-0.8135</v>
      </c>
      <c r="CF226" s="23" t="str">
        <f t="shared" si="162"/>
        <v/>
      </c>
      <c r="CG226" s="23" t="str">
        <f t="shared" si="162"/>
        <v/>
      </c>
      <c r="CH226" s="23" t="str">
        <f t="shared" si="162"/>
        <v/>
      </c>
      <c r="CI226" s="23" t="str">
        <f t="shared" si="162"/>
        <v/>
      </c>
      <c r="CJ226" s="23" t="str">
        <f t="shared" si="162"/>
        <v/>
      </c>
      <c r="CK226" s="23" t="str">
        <f t="shared" si="162"/>
        <v/>
      </c>
      <c r="CL226" s="23" t="str">
        <f t="shared" si="162"/>
        <v/>
      </c>
      <c r="CM226" s="23">
        <f t="shared" si="162"/>
        <v>-0.91510000000000002</v>
      </c>
      <c r="CN226" s="23">
        <f t="shared" si="160"/>
        <v>-0.91510000000000002</v>
      </c>
      <c r="CO226" s="23">
        <f t="shared" si="160"/>
        <v>-0.91510000000000002</v>
      </c>
      <c r="CP226" s="23">
        <f t="shared" si="160"/>
        <v>-5.9619999999999997</v>
      </c>
      <c r="CQ226" s="23">
        <f t="shared" si="160"/>
        <v>-5.9619999999999997</v>
      </c>
      <c r="CR226" s="23" t="str">
        <f t="shared" si="160"/>
        <v/>
      </c>
      <c r="CS226" s="23" t="str">
        <f t="shared" si="160"/>
        <v/>
      </c>
      <c r="CT226" s="23">
        <f t="shared" si="160"/>
        <v>0</v>
      </c>
      <c r="CU226" s="23" t="str">
        <f t="shared" si="160"/>
        <v/>
      </c>
      <c r="CV226" s="23" t="str">
        <f t="shared" si="160"/>
        <v/>
      </c>
      <c r="CW226" s="23" t="str">
        <f t="shared" si="160"/>
        <v/>
      </c>
      <c r="CX226" s="23" t="str">
        <f t="shared" si="160"/>
        <v/>
      </c>
      <c r="CY226" s="23">
        <f t="shared" si="160"/>
        <v>1</v>
      </c>
      <c r="CZ226" s="23">
        <f t="shared" si="155"/>
        <v>1</v>
      </c>
      <c r="DA226" s="23">
        <f t="shared" si="141"/>
        <v>0</v>
      </c>
      <c r="DB226" s="23">
        <f t="shared" si="141"/>
        <v>0</v>
      </c>
      <c r="DC226" s="23">
        <f t="shared" si="141"/>
        <v>1</v>
      </c>
      <c r="DD226" s="23">
        <f t="shared" si="141"/>
        <v>-0.34110000000000001</v>
      </c>
      <c r="DE226" s="23">
        <f t="shared" si="141"/>
        <v>-0.34110000000000001</v>
      </c>
      <c r="DF226" s="23">
        <f t="shared" si="141"/>
        <v>-0.34110000000000001</v>
      </c>
      <c r="DG226" s="23" t="str">
        <f t="shared" si="141"/>
        <v/>
      </c>
      <c r="DH226" s="23" t="str">
        <f t="shared" si="141"/>
        <v/>
      </c>
      <c r="DI226" s="23" t="str">
        <f t="shared" si="158"/>
        <v/>
      </c>
      <c r="DJ226" s="23" t="str">
        <f t="shared" si="158"/>
        <v/>
      </c>
      <c r="DK226" s="23" t="str">
        <f t="shared" si="158"/>
        <v/>
      </c>
      <c r="DL226" s="23" t="str">
        <f t="shared" si="158"/>
        <v/>
      </c>
      <c r="DM226" s="23" t="str">
        <f t="shared" si="158"/>
        <v/>
      </c>
      <c r="DN226" s="23" t="str">
        <f t="shared" si="158"/>
        <v/>
      </c>
      <c r="DO226" s="23" t="str">
        <f t="shared" si="158"/>
        <v/>
      </c>
      <c r="DP226" s="23" t="str">
        <f t="shared" si="158"/>
        <v/>
      </c>
      <c r="DQ226" s="23" t="str">
        <f t="shared" si="156"/>
        <v/>
      </c>
      <c r="DR226" s="23" t="str">
        <f t="shared" si="156"/>
        <v/>
      </c>
      <c r="DS226" s="23" t="str">
        <f t="shared" si="156"/>
        <v/>
      </c>
      <c r="DT226" s="23" t="str">
        <f t="shared" si="156"/>
        <v/>
      </c>
      <c r="DU226" s="23" t="str">
        <f t="shared" si="156"/>
        <v/>
      </c>
      <c r="DV226" s="23" t="str">
        <f t="shared" si="156"/>
        <v/>
      </c>
      <c r="DW226" s="23" t="str">
        <f t="shared" si="156"/>
        <v/>
      </c>
      <c r="DX226" s="23" t="str">
        <f t="shared" si="156"/>
        <v/>
      </c>
      <c r="DY226" s="23" t="str">
        <f t="shared" si="156"/>
        <v/>
      </c>
      <c r="DZ226" s="23" t="str">
        <f t="shared" si="156"/>
        <v/>
      </c>
      <c r="EA226" s="23" t="str">
        <f t="shared" si="156"/>
        <v/>
      </c>
      <c r="EB226" s="23" t="str">
        <f t="shared" si="157"/>
        <v/>
      </c>
      <c r="EC226" s="23" t="str">
        <f t="shared" si="157"/>
        <v/>
      </c>
      <c r="ED226" s="23" t="str">
        <f t="shared" si="157"/>
        <v/>
      </c>
      <c r="EE226" s="23" t="str">
        <f t="shared" si="157"/>
        <v/>
      </c>
      <c r="EF226" s="23" t="str">
        <f t="shared" si="157"/>
        <v/>
      </c>
      <c r="EG226" s="23" t="str">
        <f t="shared" si="157"/>
        <v/>
      </c>
      <c r="EH226" s="23" t="str">
        <f t="shared" si="157"/>
        <v/>
      </c>
    </row>
    <row r="227" spans="2:138" x14ac:dyDescent="0.3">
      <c r="B227" s="17" t="str">
        <f t="shared" si="140"/>
        <v>4-61</v>
      </c>
      <c r="C227" s="17">
        <v>4</v>
      </c>
      <c r="D227" s="17">
        <v>61</v>
      </c>
      <c r="E227" s="17">
        <v>629.46299999999997</v>
      </c>
      <c r="F227" s="17">
        <v>-1.39039</v>
      </c>
      <c r="G227" s="17">
        <v>0</v>
      </c>
      <c r="H227" s="17">
        <v>-305.27300000000002</v>
      </c>
      <c r="I227" s="17">
        <v>0.66908500000000004</v>
      </c>
      <c r="J227" s="17">
        <v>0</v>
      </c>
      <c r="K227" s="50"/>
      <c r="L227" s="74">
        <v>101</v>
      </c>
      <c r="M227" s="74">
        <v>48</v>
      </c>
      <c r="N227" s="23">
        <f t="shared" si="153"/>
        <v>-0.61499999999999999</v>
      </c>
      <c r="O227" s="23">
        <f t="shared" si="153"/>
        <v>-0.61499999999999999</v>
      </c>
      <c r="P227" s="23">
        <f t="shared" si="153"/>
        <v>-0.61499999999999999</v>
      </c>
      <c r="Q227" s="23">
        <f t="shared" si="153"/>
        <v>-0.61499999999999999</v>
      </c>
      <c r="R227" s="23">
        <f t="shared" si="153"/>
        <v>0</v>
      </c>
      <c r="S227" s="23">
        <f t="shared" si="153"/>
        <v>0</v>
      </c>
      <c r="T227" s="23">
        <f t="shared" si="153"/>
        <v>0</v>
      </c>
      <c r="U227" s="23">
        <f t="shared" si="153"/>
        <v>0</v>
      </c>
      <c r="V227" s="23">
        <f t="shared" si="153"/>
        <v>-0.81259999999999999</v>
      </c>
      <c r="W227" s="23">
        <f t="shared" si="153"/>
        <v>-0.81259999999999999</v>
      </c>
      <c r="X227" s="23">
        <f t="shared" si="153"/>
        <v>-0.81979999999999997</v>
      </c>
      <c r="Y227" s="23">
        <f t="shared" si="153"/>
        <v>-0.81979999999999997</v>
      </c>
      <c r="Z227" s="23">
        <f t="shared" si="153"/>
        <v>-0.81979999999999997</v>
      </c>
      <c r="AA227" s="23">
        <f t="shared" si="153"/>
        <v>3.8321000000000001</v>
      </c>
      <c r="AB227" s="23">
        <f t="shared" si="153"/>
        <v>0.65839999999999999</v>
      </c>
      <c r="AC227" s="23">
        <f t="shared" si="153"/>
        <v>0.31419999999999998</v>
      </c>
      <c r="AD227" s="23" t="str">
        <f t="shared" si="163"/>
        <v/>
      </c>
      <c r="AE227" s="23">
        <f t="shared" si="163"/>
        <v>0</v>
      </c>
      <c r="AF227" s="23">
        <f t="shared" si="163"/>
        <v>0</v>
      </c>
      <c r="AG227" s="23" t="str">
        <f t="shared" si="163"/>
        <v/>
      </c>
      <c r="AH227" s="23">
        <f t="shared" si="163"/>
        <v>3.9906000000000001</v>
      </c>
      <c r="AI227" s="23">
        <f t="shared" si="163"/>
        <v>3.9906000000000001</v>
      </c>
      <c r="AJ227" s="23" t="str">
        <f t="shared" si="163"/>
        <v/>
      </c>
      <c r="AK227" s="23">
        <f t="shared" si="163"/>
        <v>0</v>
      </c>
      <c r="AL227" s="23">
        <f t="shared" si="163"/>
        <v>0</v>
      </c>
      <c r="AM227" s="23">
        <f t="shared" si="163"/>
        <v>0</v>
      </c>
      <c r="AN227" s="23" t="str">
        <f t="shared" si="163"/>
        <v/>
      </c>
      <c r="AO227" s="23" t="str">
        <f t="shared" si="163"/>
        <v/>
      </c>
      <c r="AP227" s="23" t="str">
        <f t="shared" si="163"/>
        <v/>
      </c>
      <c r="AQ227" s="23" t="str">
        <f t="shared" si="163"/>
        <v/>
      </c>
      <c r="AR227" s="23" t="str">
        <f t="shared" si="163"/>
        <v/>
      </c>
      <c r="AS227" s="23" t="str">
        <f t="shared" si="126"/>
        <v/>
      </c>
      <c r="AT227" s="23" t="str">
        <f t="shared" si="126"/>
        <v/>
      </c>
      <c r="AU227" s="23">
        <f t="shared" si="161"/>
        <v>0</v>
      </c>
      <c r="AV227" s="23">
        <f t="shared" si="161"/>
        <v>0</v>
      </c>
      <c r="AW227" s="23" t="str">
        <f t="shared" si="161"/>
        <v/>
      </c>
      <c r="AX227" s="23" t="str">
        <f t="shared" si="161"/>
        <v/>
      </c>
      <c r="AY227" s="23" t="str">
        <f t="shared" si="161"/>
        <v/>
      </c>
      <c r="AZ227" s="23" t="str">
        <f t="shared" si="161"/>
        <v/>
      </c>
      <c r="BA227" s="23" t="str">
        <f t="shared" si="161"/>
        <v/>
      </c>
      <c r="BB227" s="23" t="str">
        <f t="shared" si="161"/>
        <v/>
      </c>
      <c r="BC227" s="23">
        <f t="shared" si="161"/>
        <v>0</v>
      </c>
      <c r="BD227" s="23" t="str">
        <f t="shared" si="161"/>
        <v/>
      </c>
      <c r="BE227" s="23" t="str">
        <f t="shared" si="161"/>
        <v/>
      </c>
      <c r="BF227" s="23" t="str">
        <f t="shared" si="161"/>
        <v/>
      </c>
      <c r="BG227" s="23" t="str">
        <f t="shared" si="161"/>
        <v/>
      </c>
      <c r="BH227" s="23">
        <f t="shared" si="161"/>
        <v>0.42759999999999998</v>
      </c>
      <c r="BI227" s="23">
        <f t="shared" si="161"/>
        <v>0.42759999999999998</v>
      </c>
      <c r="BJ227" s="23">
        <f t="shared" si="161"/>
        <v>0.42759999999999998</v>
      </c>
      <c r="BK227" s="23" t="str">
        <f t="shared" si="159"/>
        <v/>
      </c>
      <c r="BL227" s="23" t="str">
        <f t="shared" si="159"/>
        <v/>
      </c>
      <c r="BM227" s="23" t="str">
        <f t="shared" si="159"/>
        <v/>
      </c>
      <c r="BN227" s="23" t="str">
        <f t="shared" si="159"/>
        <v/>
      </c>
      <c r="BO227" s="23" t="str">
        <f t="shared" si="159"/>
        <v/>
      </c>
      <c r="BP227" s="23" t="str">
        <f t="shared" si="159"/>
        <v/>
      </c>
      <c r="BQ227" s="23" t="str">
        <f t="shared" si="159"/>
        <v/>
      </c>
      <c r="BR227" s="23" t="str">
        <f t="shared" si="159"/>
        <v/>
      </c>
      <c r="BS227" s="23" t="str">
        <f t="shared" si="159"/>
        <v/>
      </c>
      <c r="BT227" s="23" t="str">
        <f t="shared" si="159"/>
        <v/>
      </c>
      <c r="BU227" s="23" t="str">
        <f t="shared" si="159"/>
        <v/>
      </c>
      <c r="BV227" s="23" t="str">
        <f t="shared" si="159"/>
        <v/>
      </c>
      <c r="BW227" s="23" t="str">
        <f t="shared" si="159"/>
        <v/>
      </c>
      <c r="BX227" s="23" t="str">
        <f t="shared" si="148"/>
        <v/>
      </c>
      <c r="BY227" s="23" t="str">
        <f t="shared" si="148"/>
        <v/>
      </c>
      <c r="BZ227" s="23" t="str">
        <f t="shared" si="162"/>
        <v/>
      </c>
      <c r="CA227" s="23" t="str">
        <f t="shared" si="162"/>
        <v/>
      </c>
      <c r="CB227" s="23" t="str">
        <f t="shared" si="162"/>
        <v/>
      </c>
      <c r="CC227" s="23" t="str">
        <f t="shared" si="162"/>
        <v/>
      </c>
      <c r="CD227" s="23" t="str">
        <f t="shared" si="162"/>
        <v/>
      </c>
      <c r="CE227" s="23">
        <f t="shared" si="162"/>
        <v>0</v>
      </c>
      <c r="CF227" s="23" t="str">
        <f t="shared" si="162"/>
        <v/>
      </c>
      <c r="CG227" s="23" t="str">
        <f t="shared" si="162"/>
        <v/>
      </c>
      <c r="CH227" s="23" t="str">
        <f t="shared" si="162"/>
        <v/>
      </c>
      <c r="CI227" s="23" t="str">
        <f t="shared" si="162"/>
        <v/>
      </c>
      <c r="CJ227" s="23" t="str">
        <f t="shared" si="162"/>
        <v/>
      </c>
      <c r="CK227" s="23" t="str">
        <f t="shared" si="162"/>
        <v/>
      </c>
      <c r="CL227" s="23" t="str">
        <f t="shared" si="162"/>
        <v/>
      </c>
      <c r="CM227" s="23">
        <f t="shared" si="162"/>
        <v>-1.0327999999999999</v>
      </c>
      <c r="CN227" s="23">
        <f t="shared" si="160"/>
        <v>-1.0327999999999999</v>
      </c>
      <c r="CO227" s="23">
        <f t="shared" si="160"/>
        <v>-1.0327999999999999</v>
      </c>
      <c r="CP227" s="23">
        <f t="shared" si="160"/>
        <v>3.8321000000000001</v>
      </c>
      <c r="CQ227" s="23">
        <f t="shared" si="160"/>
        <v>3.8321000000000001</v>
      </c>
      <c r="CR227" s="23" t="str">
        <f t="shared" si="160"/>
        <v/>
      </c>
      <c r="CS227" s="23" t="str">
        <f t="shared" si="160"/>
        <v/>
      </c>
      <c r="CT227" s="23" t="str">
        <f t="shared" si="160"/>
        <v/>
      </c>
      <c r="CU227" s="23" t="str">
        <f t="shared" si="160"/>
        <v/>
      </c>
      <c r="CV227" s="23" t="str">
        <f t="shared" si="160"/>
        <v/>
      </c>
      <c r="CW227" s="23" t="str">
        <f t="shared" si="160"/>
        <v/>
      </c>
      <c r="CX227" s="23" t="str">
        <f t="shared" si="160"/>
        <v/>
      </c>
      <c r="CY227" s="23">
        <f t="shared" si="160"/>
        <v>0.71140000000000003</v>
      </c>
      <c r="CZ227" s="23">
        <f t="shared" si="155"/>
        <v>0.71140000000000003</v>
      </c>
      <c r="DA227" s="23" t="str">
        <f t="shared" si="141"/>
        <v/>
      </c>
      <c r="DB227" s="23" t="str">
        <f t="shared" si="141"/>
        <v/>
      </c>
      <c r="DC227" s="23">
        <f t="shared" si="141"/>
        <v>0.71140000000000003</v>
      </c>
      <c r="DD227" s="23">
        <f t="shared" si="141"/>
        <v>1</v>
      </c>
      <c r="DE227" s="23">
        <f t="shared" si="141"/>
        <v>1</v>
      </c>
      <c r="DF227" s="23">
        <f t="shared" si="141"/>
        <v>1</v>
      </c>
      <c r="DG227" s="23" t="str">
        <f t="shared" si="141"/>
        <v/>
      </c>
      <c r="DH227" s="23" t="str">
        <f t="shared" si="141"/>
        <v/>
      </c>
      <c r="DI227" s="23" t="str">
        <f t="shared" si="158"/>
        <v/>
      </c>
      <c r="DJ227" s="23" t="str">
        <f t="shared" si="158"/>
        <v/>
      </c>
      <c r="DK227" s="23" t="str">
        <f t="shared" si="158"/>
        <v/>
      </c>
      <c r="DL227" s="23" t="str">
        <f t="shared" si="158"/>
        <v/>
      </c>
      <c r="DM227" s="23" t="str">
        <f t="shared" si="158"/>
        <v/>
      </c>
      <c r="DN227" s="23" t="str">
        <f t="shared" si="158"/>
        <v/>
      </c>
      <c r="DO227" s="23" t="str">
        <f t="shared" si="158"/>
        <v/>
      </c>
      <c r="DP227" s="23" t="str">
        <f t="shared" si="158"/>
        <v/>
      </c>
      <c r="DQ227" s="23" t="str">
        <f t="shared" si="158"/>
        <v/>
      </c>
      <c r="DR227" s="23" t="str">
        <f t="shared" si="158"/>
        <v/>
      </c>
      <c r="DS227" s="23" t="str">
        <f t="shared" si="158"/>
        <v/>
      </c>
      <c r="DT227" s="23" t="str">
        <f t="shared" si="158"/>
        <v/>
      </c>
      <c r="DU227" s="23" t="str">
        <f t="shared" si="158"/>
        <v/>
      </c>
      <c r="DV227" s="23" t="str">
        <f t="shared" si="158"/>
        <v/>
      </c>
      <c r="DW227" s="23" t="str">
        <f t="shared" si="158"/>
        <v/>
      </c>
      <c r="DX227" s="23" t="str">
        <f t="shared" si="158"/>
        <v/>
      </c>
      <c r="DY227" s="23" t="str">
        <f t="shared" si="156"/>
        <v/>
      </c>
      <c r="DZ227" s="23" t="str">
        <f t="shared" si="156"/>
        <v/>
      </c>
      <c r="EA227" s="23" t="str">
        <f t="shared" si="156"/>
        <v/>
      </c>
      <c r="EB227" s="23" t="str">
        <f t="shared" si="157"/>
        <v/>
      </c>
      <c r="EC227" s="23" t="str">
        <f t="shared" si="157"/>
        <v/>
      </c>
      <c r="ED227" s="23" t="str">
        <f t="shared" si="157"/>
        <v/>
      </c>
      <c r="EE227" s="23" t="str">
        <f t="shared" si="157"/>
        <v/>
      </c>
      <c r="EF227" s="23" t="str">
        <f t="shared" si="157"/>
        <v/>
      </c>
      <c r="EG227" s="23" t="str">
        <f t="shared" si="157"/>
        <v/>
      </c>
      <c r="EH227" s="23" t="str">
        <f t="shared" si="157"/>
        <v/>
      </c>
    </row>
    <row r="228" spans="2:138" x14ac:dyDescent="0.3">
      <c r="B228" s="17" t="str">
        <f t="shared" si="140"/>
        <v>4-84</v>
      </c>
      <c r="C228" s="17">
        <v>4</v>
      </c>
      <c r="D228" s="17">
        <v>84</v>
      </c>
      <c r="E228" s="17">
        <v>930.70749999999998</v>
      </c>
      <c r="F228" s="17">
        <v>-4.3040099999999999</v>
      </c>
      <c r="G228" s="17">
        <v>7.8410000000000007E-3</v>
      </c>
      <c r="H228" s="17">
        <v>365.3965</v>
      </c>
      <c r="I228" s="17">
        <v>-1.20387</v>
      </c>
      <c r="J228" s="17">
        <v>-7.7919999999999997E-4</v>
      </c>
      <c r="K228" s="50"/>
      <c r="L228" s="74">
        <v>102</v>
      </c>
      <c r="M228" s="74">
        <v>48</v>
      </c>
      <c r="N228" s="23">
        <f t="shared" si="153"/>
        <v>-0.61499999999999999</v>
      </c>
      <c r="O228" s="23">
        <f t="shared" si="153"/>
        <v>-0.61499999999999999</v>
      </c>
      <c r="P228" s="23">
        <f t="shared" si="153"/>
        <v>-0.61499999999999999</v>
      </c>
      <c r="Q228" s="23">
        <f t="shared" si="153"/>
        <v>-0.61499999999999999</v>
      </c>
      <c r="R228" s="23">
        <f t="shared" si="153"/>
        <v>0</v>
      </c>
      <c r="S228" s="23">
        <f t="shared" si="153"/>
        <v>0</v>
      </c>
      <c r="T228" s="23">
        <f t="shared" si="153"/>
        <v>0</v>
      </c>
      <c r="U228" s="23">
        <f t="shared" si="153"/>
        <v>0</v>
      </c>
      <c r="V228" s="23">
        <f t="shared" si="153"/>
        <v>-0.81259999999999999</v>
      </c>
      <c r="W228" s="23">
        <f t="shared" si="153"/>
        <v>-0.81259999999999999</v>
      </c>
      <c r="X228" s="23">
        <f t="shared" si="153"/>
        <v>-0.81979999999999997</v>
      </c>
      <c r="Y228" s="23">
        <f t="shared" si="153"/>
        <v>-0.81979999999999997</v>
      </c>
      <c r="Z228" s="23">
        <f t="shared" si="153"/>
        <v>-0.81979999999999997</v>
      </c>
      <c r="AA228" s="23">
        <f t="shared" si="153"/>
        <v>3.8321000000000001</v>
      </c>
      <c r="AB228" s="23">
        <f t="shared" si="153"/>
        <v>0.65839999999999999</v>
      </c>
      <c r="AC228" s="23">
        <f t="shared" si="153"/>
        <v>0.31419999999999998</v>
      </c>
      <c r="AD228" s="23" t="str">
        <f t="shared" si="163"/>
        <v/>
      </c>
      <c r="AE228" s="23">
        <f t="shared" si="163"/>
        <v>0</v>
      </c>
      <c r="AF228" s="23">
        <f t="shared" si="163"/>
        <v>0</v>
      </c>
      <c r="AG228" s="23" t="str">
        <f t="shared" si="163"/>
        <v/>
      </c>
      <c r="AH228" s="23">
        <f t="shared" si="163"/>
        <v>3.9906000000000001</v>
      </c>
      <c r="AI228" s="23">
        <f t="shared" si="163"/>
        <v>3.9906000000000001</v>
      </c>
      <c r="AJ228" s="23" t="str">
        <f t="shared" si="163"/>
        <v/>
      </c>
      <c r="AK228" s="23">
        <f t="shared" si="163"/>
        <v>0</v>
      </c>
      <c r="AL228" s="23">
        <f t="shared" si="163"/>
        <v>0</v>
      </c>
      <c r="AM228" s="23">
        <f t="shared" si="163"/>
        <v>0</v>
      </c>
      <c r="AN228" s="23" t="str">
        <f t="shared" si="163"/>
        <v/>
      </c>
      <c r="AO228" s="23" t="str">
        <f t="shared" si="163"/>
        <v/>
      </c>
      <c r="AP228" s="23" t="str">
        <f t="shared" si="163"/>
        <v/>
      </c>
      <c r="AQ228" s="23" t="str">
        <f t="shared" si="163"/>
        <v/>
      </c>
      <c r="AR228" s="23" t="str">
        <f t="shared" si="163"/>
        <v/>
      </c>
      <c r="AS228" s="23" t="str">
        <f t="shared" si="126"/>
        <v/>
      </c>
      <c r="AT228" s="23" t="str">
        <f t="shared" si="126"/>
        <v/>
      </c>
      <c r="AU228" s="23">
        <f t="shared" si="161"/>
        <v>0</v>
      </c>
      <c r="AV228" s="23">
        <f t="shared" si="161"/>
        <v>0</v>
      </c>
      <c r="AW228" s="23" t="str">
        <f t="shared" si="161"/>
        <v/>
      </c>
      <c r="AX228" s="23" t="str">
        <f t="shared" si="161"/>
        <v/>
      </c>
      <c r="AY228" s="23" t="str">
        <f t="shared" si="161"/>
        <v/>
      </c>
      <c r="AZ228" s="23" t="str">
        <f t="shared" si="161"/>
        <v/>
      </c>
      <c r="BA228" s="23" t="str">
        <f t="shared" si="161"/>
        <v/>
      </c>
      <c r="BB228" s="23" t="str">
        <f t="shared" si="161"/>
        <v/>
      </c>
      <c r="BC228" s="23">
        <f t="shared" si="161"/>
        <v>0</v>
      </c>
      <c r="BD228" s="23" t="str">
        <f t="shared" si="161"/>
        <v/>
      </c>
      <c r="BE228" s="23" t="str">
        <f t="shared" si="161"/>
        <v/>
      </c>
      <c r="BF228" s="23" t="str">
        <f t="shared" si="161"/>
        <v/>
      </c>
      <c r="BG228" s="23" t="str">
        <f t="shared" si="161"/>
        <v/>
      </c>
      <c r="BH228" s="23">
        <f t="shared" si="161"/>
        <v>0.42759999999999998</v>
      </c>
      <c r="BI228" s="23">
        <f t="shared" si="161"/>
        <v>0.42759999999999998</v>
      </c>
      <c r="BJ228" s="23">
        <f t="shared" si="161"/>
        <v>0.42759999999999998</v>
      </c>
      <c r="BK228" s="23" t="str">
        <f t="shared" si="159"/>
        <v/>
      </c>
      <c r="BL228" s="23" t="str">
        <f t="shared" si="159"/>
        <v/>
      </c>
      <c r="BM228" s="23" t="str">
        <f t="shared" si="159"/>
        <v/>
      </c>
      <c r="BN228" s="23" t="str">
        <f t="shared" si="159"/>
        <v/>
      </c>
      <c r="BO228" s="23" t="str">
        <f t="shared" si="159"/>
        <v/>
      </c>
      <c r="BP228" s="23" t="str">
        <f t="shared" si="159"/>
        <v/>
      </c>
      <c r="BQ228" s="23" t="str">
        <f t="shared" si="159"/>
        <v/>
      </c>
      <c r="BR228" s="23" t="str">
        <f t="shared" si="159"/>
        <v/>
      </c>
      <c r="BS228" s="23" t="str">
        <f t="shared" si="159"/>
        <v/>
      </c>
      <c r="BT228" s="23" t="str">
        <f t="shared" si="159"/>
        <v/>
      </c>
      <c r="BU228" s="23" t="str">
        <f t="shared" si="159"/>
        <v/>
      </c>
      <c r="BV228" s="23" t="str">
        <f t="shared" si="159"/>
        <v/>
      </c>
      <c r="BW228" s="23" t="str">
        <f t="shared" si="159"/>
        <v/>
      </c>
      <c r="BX228" s="23" t="str">
        <f t="shared" si="148"/>
        <v/>
      </c>
      <c r="BY228" s="23" t="str">
        <f t="shared" si="148"/>
        <v/>
      </c>
      <c r="BZ228" s="23" t="str">
        <f t="shared" si="162"/>
        <v/>
      </c>
      <c r="CA228" s="23" t="str">
        <f t="shared" si="162"/>
        <v/>
      </c>
      <c r="CB228" s="23" t="str">
        <f t="shared" si="162"/>
        <v/>
      </c>
      <c r="CC228" s="23" t="str">
        <f t="shared" si="162"/>
        <v/>
      </c>
      <c r="CD228" s="23" t="str">
        <f t="shared" si="162"/>
        <v/>
      </c>
      <c r="CE228" s="23">
        <f t="shared" si="162"/>
        <v>0</v>
      </c>
      <c r="CF228" s="23" t="str">
        <f t="shared" si="162"/>
        <v/>
      </c>
      <c r="CG228" s="23" t="str">
        <f t="shared" si="162"/>
        <v/>
      </c>
      <c r="CH228" s="23" t="str">
        <f t="shared" si="162"/>
        <v/>
      </c>
      <c r="CI228" s="23" t="str">
        <f t="shared" si="162"/>
        <v/>
      </c>
      <c r="CJ228" s="23" t="str">
        <f t="shared" si="162"/>
        <v/>
      </c>
      <c r="CK228" s="23" t="str">
        <f t="shared" si="162"/>
        <v/>
      </c>
      <c r="CL228" s="23" t="str">
        <f t="shared" si="162"/>
        <v/>
      </c>
      <c r="CM228" s="23">
        <f t="shared" si="162"/>
        <v>-1.0327999999999999</v>
      </c>
      <c r="CN228" s="23">
        <f t="shared" si="160"/>
        <v>-1.0327999999999999</v>
      </c>
      <c r="CO228" s="23">
        <f t="shared" si="160"/>
        <v>-1.0327999999999999</v>
      </c>
      <c r="CP228" s="23">
        <f t="shared" si="160"/>
        <v>3.8321000000000001</v>
      </c>
      <c r="CQ228" s="23">
        <f t="shared" si="160"/>
        <v>3.8321000000000001</v>
      </c>
      <c r="CR228" s="23" t="str">
        <f t="shared" si="160"/>
        <v/>
      </c>
      <c r="CS228" s="23" t="str">
        <f t="shared" si="160"/>
        <v/>
      </c>
      <c r="CT228" s="23" t="str">
        <f t="shared" si="160"/>
        <v/>
      </c>
      <c r="CU228" s="23" t="str">
        <f t="shared" si="160"/>
        <v/>
      </c>
      <c r="CV228" s="23" t="str">
        <f t="shared" si="160"/>
        <v/>
      </c>
      <c r="CW228" s="23" t="str">
        <f t="shared" si="160"/>
        <v/>
      </c>
      <c r="CX228" s="23" t="str">
        <f t="shared" si="160"/>
        <v/>
      </c>
      <c r="CY228" s="23">
        <f t="shared" si="160"/>
        <v>0.71140000000000003</v>
      </c>
      <c r="CZ228" s="23">
        <f t="shared" si="155"/>
        <v>0.71140000000000003</v>
      </c>
      <c r="DA228" s="23" t="str">
        <f t="shared" si="141"/>
        <v/>
      </c>
      <c r="DB228" s="23" t="str">
        <f t="shared" si="141"/>
        <v/>
      </c>
      <c r="DC228" s="23">
        <f t="shared" si="141"/>
        <v>0.71140000000000003</v>
      </c>
      <c r="DD228" s="23">
        <f t="shared" si="141"/>
        <v>1</v>
      </c>
      <c r="DE228" s="23">
        <f t="shared" si="141"/>
        <v>1</v>
      </c>
      <c r="DF228" s="23">
        <f t="shared" si="141"/>
        <v>1</v>
      </c>
      <c r="DG228" s="23" t="str">
        <f t="shared" si="141"/>
        <v/>
      </c>
      <c r="DH228" s="23" t="str">
        <f t="shared" si="141"/>
        <v/>
      </c>
      <c r="DI228" s="23" t="str">
        <f t="shared" si="158"/>
        <v/>
      </c>
      <c r="DJ228" s="23" t="str">
        <f t="shared" si="158"/>
        <v/>
      </c>
      <c r="DK228" s="23" t="str">
        <f t="shared" si="158"/>
        <v/>
      </c>
      <c r="DL228" s="23" t="str">
        <f t="shared" si="158"/>
        <v/>
      </c>
      <c r="DM228" s="23" t="str">
        <f t="shared" si="158"/>
        <v/>
      </c>
      <c r="DN228" s="23" t="str">
        <f t="shared" si="158"/>
        <v/>
      </c>
      <c r="DO228" s="23" t="str">
        <f t="shared" si="158"/>
        <v/>
      </c>
      <c r="DP228" s="23" t="str">
        <f t="shared" si="158"/>
        <v/>
      </c>
      <c r="DQ228" s="23" t="str">
        <f t="shared" si="158"/>
        <v/>
      </c>
      <c r="DR228" s="23" t="str">
        <f t="shared" si="158"/>
        <v/>
      </c>
      <c r="DS228" s="23" t="str">
        <f t="shared" si="158"/>
        <v/>
      </c>
      <c r="DT228" s="23" t="str">
        <f t="shared" si="158"/>
        <v/>
      </c>
      <c r="DU228" s="23" t="str">
        <f t="shared" si="158"/>
        <v/>
      </c>
      <c r="DV228" s="23" t="str">
        <f t="shared" si="158"/>
        <v/>
      </c>
      <c r="DW228" s="23" t="str">
        <f t="shared" si="158"/>
        <v/>
      </c>
      <c r="DX228" s="23" t="str">
        <f t="shared" si="158"/>
        <v/>
      </c>
      <c r="DY228" s="23" t="str">
        <f t="shared" si="156"/>
        <v/>
      </c>
      <c r="DZ228" s="23" t="str">
        <f t="shared" si="156"/>
        <v/>
      </c>
      <c r="EA228" s="23" t="str">
        <f t="shared" si="156"/>
        <v/>
      </c>
      <c r="EB228" s="23" t="str">
        <f t="shared" si="157"/>
        <v/>
      </c>
      <c r="EC228" s="23" t="str">
        <f t="shared" si="157"/>
        <v/>
      </c>
      <c r="ED228" s="23" t="str">
        <f t="shared" si="157"/>
        <v/>
      </c>
      <c r="EE228" s="23" t="str">
        <f t="shared" si="157"/>
        <v/>
      </c>
      <c r="EF228" s="23" t="str">
        <f t="shared" si="157"/>
        <v/>
      </c>
      <c r="EG228" s="23" t="str">
        <f t="shared" si="157"/>
        <v/>
      </c>
      <c r="EH228" s="23" t="str">
        <f t="shared" si="157"/>
        <v/>
      </c>
    </row>
    <row r="229" spans="2:138" x14ac:dyDescent="0.3">
      <c r="B229" s="17" t="str">
        <f t="shared" si="140"/>
        <v>4-85</v>
      </c>
      <c r="C229" s="17">
        <v>4</v>
      </c>
      <c r="D229" s="17">
        <v>85</v>
      </c>
      <c r="E229" s="17">
        <v>-313.9384</v>
      </c>
      <c r="F229" s="17">
        <v>2.06128</v>
      </c>
      <c r="G229" s="17">
        <v>0</v>
      </c>
      <c r="H229" s="17">
        <v>-134.67080000000001</v>
      </c>
      <c r="I229" s="17">
        <v>1.38462</v>
      </c>
      <c r="J229" s="17">
        <v>0</v>
      </c>
      <c r="K229" s="50"/>
      <c r="L229" s="74">
        <v>103</v>
      </c>
      <c r="M229" s="74">
        <v>48</v>
      </c>
      <c r="N229" s="23">
        <f t="shared" si="153"/>
        <v>-0.61499999999999999</v>
      </c>
      <c r="O229" s="23">
        <f t="shared" si="153"/>
        <v>-0.61499999999999999</v>
      </c>
      <c r="P229" s="23">
        <f t="shared" si="153"/>
        <v>-0.61499999999999999</v>
      </c>
      <c r="Q229" s="23">
        <f t="shared" si="153"/>
        <v>-0.61499999999999999</v>
      </c>
      <c r="R229" s="23">
        <f t="shared" si="153"/>
        <v>0</v>
      </c>
      <c r="S229" s="23">
        <f t="shared" si="153"/>
        <v>0</v>
      </c>
      <c r="T229" s="23">
        <f t="shared" si="153"/>
        <v>0</v>
      </c>
      <c r="U229" s="23">
        <f t="shared" si="153"/>
        <v>0</v>
      </c>
      <c r="V229" s="23">
        <f t="shared" si="153"/>
        <v>-0.81259999999999999</v>
      </c>
      <c r="W229" s="23">
        <f t="shared" si="153"/>
        <v>-0.81259999999999999</v>
      </c>
      <c r="X229" s="23">
        <f t="shared" si="153"/>
        <v>-0.81979999999999997</v>
      </c>
      <c r="Y229" s="23">
        <f t="shared" si="153"/>
        <v>-0.81979999999999997</v>
      </c>
      <c r="Z229" s="23">
        <f t="shared" si="153"/>
        <v>-0.81979999999999997</v>
      </c>
      <c r="AA229" s="23">
        <f t="shared" si="153"/>
        <v>3.8321000000000001</v>
      </c>
      <c r="AB229" s="23">
        <f t="shared" si="153"/>
        <v>0.65839999999999999</v>
      </c>
      <c r="AC229" s="23">
        <f t="shared" si="153"/>
        <v>0.31419999999999998</v>
      </c>
      <c r="AD229" s="23" t="str">
        <f t="shared" si="163"/>
        <v/>
      </c>
      <c r="AE229" s="23">
        <f t="shared" si="163"/>
        <v>0</v>
      </c>
      <c r="AF229" s="23">
        <f t="shared" si="163"/>
        <v>0</v>
      </c>
      <c r="AG229" s="23" t="str">
        <f t="shared" si="163"/>
        <v/>
      </c>
      <c r="AH229" s="23">
        <f t="shared" si="163"/>
        <v>3.9906000000000001</v>
      </c>
      <c r="AI229" s="23">
        <f t="shared" si="163"/>
        <v>3.9906000000000001</v>
      </c>
      <c r="AJ229" s="23" t="str">
        <f t="shared" si="163"/>
        <v/>
      </c>
      <c r="AK229" s="23">
        <f t="shared" si="163"/>
        <v>0</v>
      </c>
      <c r="AL229" s="23">
        <f t="shared" si="163"/>
        <v>0</v>
      </c>
      <c r="AM229" s="23">
        <f t="shared" si="163"/>
        <v>0</v>
      </c>
      <c r="AN229" s="23" t="str">
        <f t="shared" si="163"/>
        <v/>
      </c>
      <c r="AO229" s="23" t="str">
        <f t="shared" si="163"/>
        <v/>
      </c>
      <c r="AP229" s="23" t="str">
        <f t="shared" si="163"/>
        <v/>
      </c>
      <c r="AQ229" s="23" t="str">
        <f t="shared" si="163"/>
        <v/>
      </c>
      <c r="AR229" s="23" t="str">
        <f t="shared" si="163"/>
        <v/>
      </c>
      <c r="AS229" s="23" t="str">
        <f t="shared" si="126"/>
        <v/>
      </c>
      <c r="AT229" s="23" t="str">
        <f t="shared" si="126"/>
        <v/>
      </c>
      <c r="AU229" s="23">
        <f t="shared" si="161"/>
        <v>0</v>
      </c>
      <c r="AV229" s="23">
        <f t="shared" si="161"/>
        <v>0</v>
      </c>
      <c r="AW229" s="23" t="str">
        <f t="shared" si="161"/>
        <v/>
      </c>
      <c r="AX229" s="23" t="str">
        <f t="shared" si="161"/>
        <v/>
      </c>
      <c r="AY229" s="23" t="str">
        <f t="shared" si="161"/>
        <v/>
      </c>
      <c r="AZ229" s="23" t="str">
        <f t="shared" si="161"/>
        <v/>
      </c>
      <c r="BA229" s="23" t="str">
        <f t="shared" si="161"/>
        <v/>
      </c>
      <c r="BB229" s="23" t="str">
        <f t="shared" si="161"/>
        <v/>
      </c>
      <c r="BC229" s="23">
        <f t="shared" si="161"/>
        <v>0</v>
      </c>
      <c r="BD229" s="23" t="str">
        <f t="shared" si="161"/>
        <v/>
      </c>
      <c r="BE229" s="23" t="str">
        <f t="shared" si="161"/>
        <v/>
      </c>
      <c r="BF229" s="23" t="str">
        <f t="shared" si="161"/>
        <v/>
      </c>
      <c r="BG229" s="23" t="str">
        <f t="shared" si="161"/>
        <v/>
      </c>
      <c r="BH229" s="23">
        <f t="shared" si="161"/>
        <v>0.42759999999999998</v>
      </c>
      <c r="BI229" s="23">
        <f t="shared" si="161"/>
        <v>0.42759999999999998</v>
      </c>
      <c r="BJ229" s="23">
        <f t="shared" si="161"/>
        <v>0.42759999999999998</v>
      </c>
      <c r="BK229" s="23" t="str">
        <f t="shared" si="159"/>
        <v/>
      </c>
      <c r="BL229" s="23" t="str">
        <f t="shared" si="159"/>
        <v/>
      </c>
      <c r="BM229" s="23" t="str">
        <f t="shared" si="159"/>
        <v/>
      </c>
      <c r="BN229" s="23" t="str">
        <f t="shared" si="159"/>
        <v/>
      </c>
      <c r="BO229" s="23" t="str">
        <f t="shared" si="159"/>
        <v/>
      </c>
      <c r="BP229" s="23" t="str">
        <f t="shared" si="159"/>
        <v/>
      </c>
      <c r="BQ229" s="23" t="str">
        <f t="shared" si="159"/>
        <v/>
      </c>
      <c r="BR229" s="23" t="str">
        <f t="shared" si="159"/>
        <v/>
      </c>
      <c r="BS229" s="23" t="str">
        <f t="shared" si="159"/>
        <v/>
      </c>
      <c r="BT229" s="23" t="str">
        <f t="shared" si="159"/>
        <v/>
      </c>
      <c r="BU229" s="23" t="str">
        <f t="shared" si="159"/>
        <v/>
      </c>
      <c r="BV229" s="23" t="str">
        <f t="shared" si="159"/>
        <v/>
      </c>
      <c r="BW229" s="23" t="str">
        <f t="shared" si="159"/>
        <v/>
      </c>
      <c r="BX229" s="23" t="str">
        <f t="shared" si="148"/>
        <v/>
      </c>
      <c r="BY229" s="23" t="str">
        <f t="shared" si="148"/>
        <v/>
      </c>
      <c r="BZ229" s="23" t="str">
        <f t="shared" si="162"/>
        <v/>
      </c>
      <c r="CA229" s="23" t="str">
        <f t="shared" si="162"/>
        <v/>
      </c>
      <c r="CB229" s="23" t="str">
        <f t="shared" si="162"/>
        <v/>
      </c>
      <c r="CC229" s="23" t="str">
        <f t="shared" si="162"/>
        <v/>
      </c>
      <c r="CD229" s="23" t="str">
        <f t="shared" si="162"/>
        <v/>
      </c>
      <c r="CE229" s="23">
        <f t="shared" si="162"/>
        <v>0</v>
      </c>
      <c r="CF229" s="23" t="str">
        <f t="shared" si="162"/>
        <v/>
      </c>
      <c r="CG229" s="23" t="str">
        <f t="shared" si="162"/>
        <v/>
      </c>
      <c r="CH229" s="23" t="str">
        <f t="shared" si="162"/>
        <v/>
      </c>
      <c r="CI229" s="23" t="str">
        <f t="shared" si="162"/>
        <v/>
      </c>
      <c r="CJ229" s="23" t="str">
        <f t="shared" si="162"/>
        <v/>
      </c>
      <c r="CK229" s="23" t="str">
        <f t="shared" si="162"/>
        <v/>
      </c>
      <c r="CL229" s="23" t="str">
        <f t="shared" si="162"/>
        <v/>
      </c>
      <c r="CM229" s="23">
        <f t="shared" si="162"/>
        <v>-1.0327999999999999</v>
      </c>
      <c r="CN229" s="23">
        <f t="shared" si="160"/>
        <v>-1.0327999999999999</v>
      </c>
      <c r="CO229" s="23">
        <f t="shared" si="160"/>
        <v>-1.0327999999999999</v>
      </c>
      <c r="CP229" s="23">
        <f t="shared" si="160"/>
        <v>3.8321000000000001</v>
      </c>
      <c r="CQ229" s="23">
        <f t="shared" si="160"/>
        <v>3.8321000000000001</v>
      </c>
      <c r="CR229" s="23" t="str">
        <f t="shared" si="160"/>
        <v/>
      </c>
      <c r="CS229" s="23" t="str">
        <f t="shared" si="160"/>
        <v/>
      </c>
      <c r="CT229" s="23" t="str">
        <f t="shared" si="160"/>
        <v/>
      </c>
      <c r="CU229" s="23" t="str">
        <f t="shared" si="160"/>
        <v/>
      </c>
      <c r="CV229" s="23" t="str">
        <f t="shared" si="160"/>
        <v/>
      </c>
      <c r="CW229" s="23" t="str">
        <f t="shared" si="160"/>
        <v/>
      </c>
      <c r="CX229" s="23" t="str">
        <f t="shared" si="160"/>
        <v/>
      </c>
      <c r="CY229" s="23">
        <f t="shared" si="160"/>
        <v>0.71140000000000003</v>
      </c>
      <c r="CZ229" s="23">
        <f t="shared" si="155"/>
        <v>0.71140000000000003</v>
      </c>
      <c r="DA229" s="23" t="str">
        <f t="shared" si="141"/>
        <v/>
      </c>
      <c r="DB229" s="23" t="str">
        <f t="shared" si="141"/>
        <v/>
      </c>
      <c r="DC229" s="23">
        <f t="shared" si="141"/>
        <v>0.71140000000000003</v>
      </c>
      <c r="DD229" s="23">
        <f t="shared" si="141"/>
        <v>1</v>
      </c>
      <c r="DE229" s="23">
        <f t="shared" si="141"/>
        <v>1</v>
      </c>
      <c r="DF229" s="23">
        <f t="shared" si="141"/>
        <v>1</v>
      </c>
      <c r="DG229" s="23" t="str">
        <f t="shared" si="141"/>
        <v/>
      </c>
      <c r="DH229" s="23" t="str">
        <f t="shared" si="141"/>
        <v/>
      </c>
      <c r="DI229" s="23" t="str">
        <f t="shared" si="158"/>
        <v/>
      </c>
      <c r="DJ229" s="23" t="str">
        <f t="shared" si="158"/>
        <v/>
      </c>
      <c r="DK229" s="23" t="str">
        <f t="shared" si="158"/>
        <v/>
      </c>
      <c r="DL229" s="23" t="str">
        <f t="shared" si="158"/>
        <v/>
      </c>
      <c r="DM229" s="23" t="str">
        <f t="shared" si="158"/>
        <v/>
      </c>
      <c r="DN229" s="23" t="str">
        <f t="shared" si="158"/>
        <v/>
      </c>
      <c r="DO229" s="23" t="str">
        <f t="shared" si="158"/>
        <v/>
      </c>
      <c r="DP229" s="23" t="str">
        <f t="shared" si="158"/>
        <v/>
      </c>
      <c r="DQ229" s="23" t="str">
        <f t="shared" si="158"/>
        <v/>
      </c>
      <c r="DR229" s="23" t="str">
        <f t="shared" si="158"/>
        <v/>
      </c>
      <c r="DS229" s="23" t="str">
        <f t="shared" si="158"/>
        <v/>
      </c>
      <c r="DT229" s="23" t="str">
        <f t="shared" si="158"/>
        <v/>
      </c>
      <c r="DU229" s="23" t="str">
        <f t="shared" si="158"/>
        <v/>
      </c>
      <c r="DV229" s="23" t="str">
        <f t="shared" si="158"/>
        <v/>
      </c>
      <c r="DW229" s="23" t="str">
        <f t="shared" si="158"/>
        <v/>
      </c>
      <c r="DX229" s="23" t="str">
        <f t="shared" si="158"/>
        <v/>
      </c>
      <c r="DY229" s="23" t="str">
        <f t="shared" si="156"/>
        <v/>
      </c>
      <c r="DZ229" s="23" t="str">
        <f t="shared" si="156"/>
        <v/>
      </c>
      <c r="EA229" s="23" t="str">
        <f t="shared" si="156"/>
        <v/>
      </c>
      <c r="EB229" s="23" t="str">
        <f t="shared" si="157"/>
        <v/>
      </c>
      <c r="EC229" s="23" t="str">
        <f t="shared" si="157"/>
        <v/>
      </c>
      <c r="ED229" s="23" t="str">
        <f t="shared" si="157"/>
        <v/>
      </c>
      <c r="EE229" s="23" t="str">
        <f t="shared" si="157"/>
        <v/>
      </c>
      <c r="EF229" s="23" t="str">
        <f t="shared" si="157"/>
        <v/>
      </c>
      <c r="EG229" s="23" t="str">
        <f t="shared" si="157"/>
        <v/>
      </c>
      <c r="EH229" s="23" t="str">
        <f t="shared" si="157"/>
        <v/>
      </c>
    </row>
    <row r="230" spans="2:138" x14ac:dyDescent="0.3">
      <c r="B230" s="17" t="str">
        <f t="shared" si="140"/>
        <v>4-87</v>
      </c>
      <c r="C230" s="17">
        <v>4</v>
      </c>
      <c r="D230" s="17">
        <v>87</v>
      </c>
      <c r="E230" s="17">
        <v>-935.39279999999997</v>
      </c>
      <c r="F230" s="17">
        <v>1.26386</v>
      </c>
      <c r="G230" s="17">
        <v>4.1351000000000001E-3</v>
      </c>
      <c r="H230" s="17">
        <v>4101.3739999999998</v>
      </c>
      <c r="I230" s="17">
        <v>-1.19824</v>
      </c>
      <c r="J230" s="17">
        <v>-1.86009E-2</v>
      </c>
      <c r="K230" s="50"/>
      <c r="L230" s="74">
        <v>104</v>
      </c>
      <c r="M230" s="74">
        <v>52</v>
      </c>
      <c r="N230" s="23">
        <f t="shared" si="153"/>
        <v>-0.53369999999999995</v>
      </c>
      <c r="O230" s="23">
        <f t="shared" si="153"/>
        <v>-0.53369999999999995</v>
      </c>
      <c r="P230" s="23">
        <f t="shared" si="153"/>
        <v>-0.53369999999999995</v>
      </c>
      <c r="Q230" s="23">
        <f t="shared" si="153"/>
        <v>-0.53369999999999995</v>
      </c>
      <c r="R230" s="23">
        <f t="shared" si="153"/>
        <v>0</v>
      </c>
      <c r="S230" s="23">
        <f t="shared" si="153"/>
        <v>0</v>
      </c>
      <c r="T230" s="23">
        <f t="shared" si="153"/>
        <v>0</v>
      </c>
      <c r="U230" s="23">
        <f t="shared" si="153"/>
        <v>0</v>
      </c>
      <c r="V230" s="23">
        <f t="shared" si="153"/>
        <v>1.4601999999999999</v>
      </c>
      <c r="W230" s="23">
        <f t="shared" si="153"/>
        <v>1.4601999999999999</v>
      </c>
      <c r="X230" s="23">
        <f t="shared" si="153"/>
        <v>0.11459999999999999</v>
      </c>
      <c r="Y230" s="23">
        <f t="shared" si="153"/>
        <v>0.11459999999999999</v>
      </c>
      <c r="Z230" s="23">
        <f t="shared" si="153"/>
        <v>0.11459999999999999</v>
      </c>
      <c r="AA230" s="23">
        <f t="shared" si="153"/>
        <v>-7.6896000000000004</v>
      </c>
      <c r="AB230" s="23">
        <f t="shared" si="153"/>
        <v>-5.4898999999999996</v>
      </c>
      <c r="AC230" s="23" t="str">
        <f t="shared" si="153"/>
        <v/>
      </c>
      <c r="AD230" s="23">
        <f t="shared" si="163"/>
        <v>-4.0831999999999997</v>
      </c>
      <c r="AE230" s="23">
        <f t="shared" si="163"/>
        <v>-6.6054000000000004</v>
      </c>
      <c r="AF230" s="23">
        <f t="shared" si="163"/>
        <v>-6.6054000000000004</v>
      </c>
      <c r="AG230" s="23" t="str">
        <f t="shared" si="163"/>
        <v/>
      </c>
      <c r="AH230" s="23" t="str">
        <f t="shared" si="163"/>
        <v/>
      </c>
      <c r="AI230" s="23" t="str">
        <f t="shared" si="163"/>
        <v/>
      </c>
      <c r="AJ230" s="23" t="str">
        <f t="shared" si="163"/>
        <v/>
      </c>
      <c r="AK230" s="23" t="str">
        <f t="shared" si="163"/>
        <v/>
      </c>
      <c r="AL230" s="23" t="str">
        <f t="shared" si="163"/>
        <v/>
      </c>
      <c r="AM230" s="23" t="str">
        <f t="shared" si="163"/>
        <v/>
      </c>
      <c r="AN230" s="23" t="str">
        <f t="shared" si="163"/>
        <v/>
      </c>
      <c r="AO230" s="23" t="str">
        <f t="shared" si="163"/>
        <v/>
      </c>
      <c r="AP230" s="23" t="str">
        <f t="shared" si="163"/>
        <v/>
      </c>
      <c r="AQ230" s="23" t="str">
        <f t="shared" si="163"/>
        <v/>
      </c>
      <c r="AR230" s="23" t="str">
        <f t="shared" si="163"/>
        <v/>
      </c>
      <c r="AS230" s="23" t="str">
        <f t="shared" si="126"/>
        <v/>
      </c>
      <c r="AT230" s="23" t="str">
        <f t="shared" si="126"/>
        <v/>
      </c>
      <c r="AU230" s="23" t="str">
        <f t="shared" si="161"/>
        <v/>
      </c>
      <c r="AV230" s="23" t="str">
        <f t="shared" si="161"/>
        <v/>
      </c>
      <c r="AW230" s="23" t="str">
        <f t="shared" si="161"/>
        <v/>
      </c>
      <c r="AX230" s="23">
        <f t="shared" si="161"/>
        <v>1.1961999999999999</v>
      </c>
      <c r="AY230" s="23">
        <f t="shared" si="161"/>
        <v>1.1961999999999999</v>
      </c>
      <c r="AZ230" s="23">
        <f t="shared" si="161"/>
        <v>1.1961999999999999</v>
      </c>
      <c r="BA230" s="23" t="str">
        <f t="shared" si="161"/>
        <v/>
      </c>
      <c r="BB230" s="23" t="str">
        <f t="shared" si="161"/>
        <v/>
      </c>
      <c r="BC230" s="23" t="str">
        <f t="shared" si="161"/>
        <v/>
      </c>
      <c r="BD230" s="23" t="str">
        <f t="shared" si="161"/>
        <v/>
      </c>
      <c r="BE230" s="23" t="str">
        <f t="shared" si="161"/>
        <v/>
      </c>
      <c r="BF230" s="23" t="str">
        <f t="shared" si="161"/>
        <v/>
      </c>
      <c r="BG230" s="23" t="str">
        <f t="shared" si="161"/>
        <v/>
      </c>
      <c r="BH230" s="23" t="str">
        <f t="shared" si="161"/>
        <v/>
      </c>
      <c r="BI230" s="23" t="str">
        <f t="shared" si="161"/>
        <v/>
      </c>
      <c r="BJ230" s="23" t="str">
        <f t="shared" si="161"/>
        <v/>
      </c>
      <c r="BK230" s="23" t="str">
        <f t="shared" si="159"/>
        <v/>
      </c>
      <c r="BL230" s="23" t="str">
        <f t="shared" si="159"/>
        <v/>
      </c>
      <c r="BM230" s="23">
        <f t="shared" si="159"/>
        <v>1.1653</v>
      </c>
      <c r="BN230" s="23" t="str">
        <f t="shared" si="159"/>
        <v/>
      </c>
      <c r="BO230" s="23">
        <f t="shared" si="159"/>
        <v>0.78659999999999997</v>
      </c>
      <c r="BP230" s="23">
        <f t="shared" si="159"/>
        <v>0.78659999999999997</v>
      </c>
      <c r="BQ230" s="23">
        <f t="shared" si="159"/>
        <v>0.78659999999999997</v>
      </c>
      <c r="BR230" s="23" t="str">
        <f t="shared" si="159"/>
        <v/>
      </c>
      <c r="BS230" s="23" t="str">
        <f t="shared" si="159"/>
        <v/>
      </c>
      <c r="BT230" s="23" t="str">
        <f t="shared" si="159"/>
        <v/>
      </c>
      <c r="BU230" s="23" t="str">
        <f t="shared" si="159"/>
        <v/>
      </c>
      <c r="BV230" s="23" t="str">
        <f t="shared" si="159"/>
        <v/>
      </c>
      <c r="BW230" s="23" t="str">
        <f t="shared" si="159"/>
        <v/>
      </c>
      <c r="BX230" s="23" t="str">
        <f t="shared" si="159"/>
        <v/>
      </c>
      <c r="BY230" s="23" t="str">
        <f t="shared" si="159"/>
        <v/>
      </c>
      <c r="BZ230" s="23" t="str">
        <f t="shared" si="162"/>
        <v/>
      </c>
      <c r="CA230" s="23" t="str">
        <f t="shared" si="162"/>
        <v/>
      </c>
      <c r="CB230" s="23" t="str">
        <f t="shared" si="162"/>
        <v/>
      </c>
      <c r="CC230" s="23" t="str">
        <f t="shared" si="162"/>
        <v/>
      </c>
      <c r="CD230" s="23" t="str">
        <f t="shared" si="162"/>
        <v/>
      </c>
      <c r="CE230" s="23">
        <f t="shared" si="162"/>
        <v>0</v>
      </c>
      <c r="CF230" s="23" t="str">
        <f t="shared" si="162"/>
        <v/>
      </c>
      <c r="CG230" s="23" t="str">
        <f t="shared" si="162"/>
        <v/>
      </c>
      <c r="CH230" s="23" t="str">
        <f t="shared" si="162"/>
        <v/>
      </c>
      <c r="CI230" s="23" t="str">
        <f t="shared" si="162"/>
        <v/>
      </c>
      <c r="CJ230" s="23" t="str">
        <f t="shared" si="162"/>
        <v/>
      </c>
      <c r="CK230" s="23" t="str">
        <f t="shared" si="162"/>
        <v/>
      </c>
      <c r="CL230" s="23" t="str">
        <f t="shared" si="162"/>
        <v/>
      </c>
      <c r="CM230" s="23">
        <f t="shared" si="162"/>
        <v>-0.2455</v>
      </c>
      <c r="CN230" s="23">
        <f t="shared" si="160"/>
        <v>-0.2455</v>
      </c>
      <c r="CO230" s="23">
        <f t="shared" si="160"/>
        <v>-0.2455</v>
      </c>
      <c r="CP230" s="23">
        <f t="shared" si="160"/>
        <v>-7.6896000000000004</v>
      </c>
      <c r="CQ230" s="23">
        <f t="shared" si="160"/>
        <v>-7.6896000000000004</v>
      </c>
      <c r="CR230" s="23" t="str">
        <f t="shared" si="160"/>
        <v/>
      </c>
      <c r="CS230" s="23" t="str">
        <f t="shared" si="160"/>
        <v/>
      </c>
      <c r="CT230" s="23" t="str">
        <f t="shared" si="160"/>
        <v/>
      </c>
      <c r="CU230" s="23">
        <f t="shared" si="160"/>
        <v>-3.9729000000000001</v>
      </c>
      <c r="CV230" s="23">
        <f t="shared" si="160"/>
        <v>-3.9729000000000001</v>
      </c>
      <c r="CW230" s="23">
        <f t="shared" si="160"/>
        <v>-3.9729000000000001</v>
      </c>
      <c r="CX230" s="23">
        <f t="shared" si="160"/>
        <v>-3.9729000000000001</v>
      </c>
      <c r="CY230" s="23" t="str">
        <f t="shared" si="160"/>
        <v/>
      </c>
      <c r="CZ230" s="23" t="str">
        <f t="shared" si="155"/>
        <v/>
      </c>
      <c r="DA230" s="23" t="str">
        <f t="shared" si="141"/>
        <v/>
      </c>
      <c r="DB230" s="23" t="str">
        <f t="shared" si="141"/>
        <v/>
      </c>
      <c r="DC230" s="23" t="str">
        <f t="shared" si="141"/>
        <v/>
      </c>
      <c r="DD230" s="23" t="str">
        <f t="shared" si="141"/>
        <v/>
      </c>
      <c r="DE230" s="23" t="str">
        <f t="shared" si="141"/>
        <v/>
      </c>
      <c r="DF230" s="23" t="str">
        <f t="shared" si="141"/>
        <v/>
      </c>
      <c r="DG230" s="23">
        <f t="shared" si="141"/>
        <v>1</v>
      </c>
      <c r="DH230" s="23">
        <f t="shared" si="141"/>
        <v>1</v>
      </c>
      <c r="DI230" s="23">
        <f t="shared" si="158"/>
        <v>1</v>
      </c>
      <c r="DJ230" s="23" t="str">
        <f t="shared" si="158"/>
        <v/>
      </c>
      <c r="DK230" s="23" t="str">
        <f t="shared" si="158"/>
        <v/>
      </c>
      <c r="DL230" s="23" t="str">
        <f t="shared" si="158"/>
        <v/>
      </c>
      <c r="DM230" s="23" t="str">
        <f t="shared" si="158"/>
        <v/>
      </c>
      <c r="DN230" s="23" t="str">
        <f t="shared" si="158"/>
        <v/>
      </c>
      <c r="DO230" s="23" t="str">
        <f t="shared" si="158"/>
        <v/>
      </c>
      <c r="DP230" s="23" t="str">
        <f t="shared" si="158"/>
        <v/>
      </c>
      <c r="DQ230" s="23" t="str">
        <f t="shared" si="158"/>
        <v/>
      </c>
      <c r="DR230" s="23" t="str">
        <f t="shared" si="158"/>
        <v/>
      </c>
      <c r="DS230" s="23" t="str">
        <f t="shared" si="158"/>
        <v/>
      </c>
      <c r="DT230" s="23" t="str">
        <f t="shared" si="158"/>
        <v/>
      </c>
      <c r="DU230" s="23" t="str">
        <f t="shared" si="158"/>
        <v/>
      </c>
      <c r="DV230" s="23" t="str">
        <f t="shared" si="158"/>
        <v/>
      </c>
      <c r="DW230" s="23" t="str">
        <f t="shared" si="158"/>
        <v/>
      </c>
      <c r="DX230" s="23" t="str">
        <f t="shared" si="158"/>
        <v/>
      </c>
      <c r="DY230" s="23" t="str">
        <f t="shared" si="156"/>
        <v/>
      </c>
      <c r="DZ230" s="23" t="str">
        <f t="shared" si="156"/>
        <v/>
      </c>
      <c r="EA230" s="23" t="str">
        <f t="shared" si="156"/>
        <v/>
      </c>
      <c r="EB230" s="23" t="str">
        <f t="shared" si="157"/>
        <v/>
      </c>
      <c r="EC230" s="23" t="str">
        <f t="shared" si="157"/>
        <v/>
      </c>
      <c r="ED230" s="23" t="str">
        <f t="shared" si="157"/>
        <v/>
      </c>
      <c r="EE230" s="23" t="str">
        <f t="shared" si="157"/>
        <v/>
      </c>
      <c r="EF230" s="23" t="str">
        <f t="shared" si="157"/>
        <v/>
      </c>
      <c r="EG230" s="23" t="str">
        <f t="shared" si="157"/>
        <v/>
      </c>
      <c r="EH230" s="23" t="str">
        <f t="shared" si="157"/>
        <v/>
      </c>
    </row>
    <row r="231" spans="2:138" x14ac:dyDescent="0.3">
      <c r="B231" s="17" t="str">
        <f t="shared" si="140"/>
        <v>4-89</v>
      </c>
      <c r="C231" s="17">
        <v>4</v>
      </c>
      <c r="D231" s="17">
        <v>89</v>
      </c>
      <c r="E231" s="17">
        <v>524.30560000000003</v>
      </c>
      <c r="F231" s="17">
        <v>-4.2685899999999997</v>
      </c>
      <c r="G231" s="17">
        <v>0</v>
      </c>
      <c r="H231" s="17">
        <v>1259.47</v>
      </c>
      <c r="I231" s="17">
        <v>-1.91791</v>
      </c>
      <c r="J231" s="17">
        <v>0</v>
      </c>
      <c r="K231" s="50"/>
      <c r="L231" s="74">
        <v>105</v>
      </c>
      <c r="M231" s="74">
        <v>52</v>
      </c>
      <c r="N231" s="23">
        <f t="shared" si="153"/>
        <v>-0.53369999999999995</v>
      </c>
      <c r="O231" s="23">
        <f t="shared" si="153"/>
        <v>-0.53369999999999995</v>
      </c>
      <c r="P231" s="23">
        <f t="shared" si="153"/>
        <v>-0.53369999999999995</v>
      </c>
      <c r="Q231" s="23">
        <f t="shared" si="153"/>
        <v>-0.53369999999999995</v>
      </c>
      <c r="R231" s="23">
        <f t="shared" si="153"/>
        <v>0</v>
      </c>
      <c r="S231" s="23">
        <f t="shared" si="153"/>
        <v>0</v>
      </c>
      <c r="T231" s="23">
        <f t="shared" si="153"/>
        <v>0</v>
      </c>
      <c r="U231" s="23">
        <f t="shared" si="153"/>
        <v>0</v>
      </c>
      <c r="V231" s="23">
        <f t="shared" si="153"/>
        <v>1.4601999999999999</v>
      </c>
      <c r="W231" s="23">
        <f t="shared" si="153"/>
        <v>1.4601999999999999</v>
      </c>
      <c r="X231" s="23">
        <f t="shared" si="153"/>
        <v>0.11459999999999999</v>
      </c>
      <c r="Y231" s="23">
        <f t="shared" si="153"/>
        <v>0.11459999999999999</v>
      </c>
      <c r="Z231" s="23">
        <f t="shared" si="153"/>
        <v>0.11459999999999999</v>
      </c>
      <c r="AA231" s="23">
        <f t="shared" si="153"/>
        <v>-7.6896000000000004</v>
      </c>
      <c r="AB231" s="23">
        <f t="shared" si="153"/>
        <v>-5.4898999999999996</v>
      </c>
      <c r="AC231" s="23" t="str">
        <f t="shared" si="153"/>
        <v/>
      </c>
      <c r="AD231" s="23">
        <f t="shared" si="163"/>
        <v>-4.0831999999999997</v>
      </c>
      <c r="AE231" s="23">
        <f t="shared" si="163"/>
        <v>-6.6054000000000004</v>
      </c>
      <c r="AF231" s="23">
        <f t="shared" si="163"/>
        <v>-6.6054000000000004</v>
      </c>
      <c r="AG231" s="23" t="str">
        <f t="shared" si="163"/>
        <v/>
      </c>
      <c r="AH231" s="23" t="str">
        <f t="shared" si="163"/>
        <v/>
      </c>
      <c r="AI231" s="23" t="str">
        <f t="shared" si="163"/>
        <v/>
      </c>
      <c r="AJ231" s="23" t="str">
        <f t="shared" si="163"/>
        <v/>
      </c>
      <c r="AK231" s="23" t="str">
        <f t="shared" si="163"/>
        <v/>
      </c>
      <c r="AL231" s="23" t="str">
        <f t="shared" si="163"/>
        <v/>
      </c>
      <c r="AM231" s="23" t="str">
        <f t="shared" si="163"/>
        <v/>
      </c>
      <c r="AN231" s="23" t="str">
        <f t="shared" si="163"/>
        <v/>
      </c>
      <c r="AO231" s="23" t="str">
        <f t="shared" si="163"/>
        <v/>
      </c>
      <c r="AP231" s="23" t="str">
        <f t="shared" si="163"/>
        <v/>
      </c>
      <c r="AQ231" s="23" t="str">
        <f t="shared" si="163"/>
        <v/>
      </c>
      <c r="AR231" s="23" t="str">
        <f t="shared" si="163"/>
        <v/>
      </c>
      <c r="AS231" s="23" t="str">
        <f t="shared" si="126"/>
        <v/>
      </c>
      <c r="AT231" s="23" t="str">
        <f t="shared" si="126"/>
        <v/>
      </c>
      <c r="AU231" s="23" t="str">
        <f t="shared" si="161"/>
        <v/>
      </c>
      <c r="AV231" s="23" t="str">
        <f t="shared" si="161"/>
        <v/>
      </c>
      <c r="AW231" s="23" t="str">
        <f t="shared" si="161"/>
        <v/>
      </c>
      <c r="AX231" s="23">
        <f t="shared" si="161"/>
        <v>1.1961999999999999</v>
      </c>
      <c r="AY231" s="23">
        <f t="shared" si="161"/>
        <v>1.1961999999999999</v>
      </c>
      <c r="AZ231" s="23">
        <f t="shared" si="161"/>
        <v>1.1961999999999999</v>
      </c>
      <c r="BA231" s="23" t="str">
        <f t="shared" si="161"/>
        <v/>
      </c>
      <c r="BB231" s="23" t="str">
        <f t="shared" si="161"/>
        <v/>
      </c>
      <c r="BC231" s="23" t="str">
        <f t="shared" si="161"/>
        <v/>
      </c>
      <c r="BD231" s="23" t="str">
        <f t="shared" si="161"/>
        <v/>
      </c>
      <c r="BE231" s="23" t="str">
        <f t="shared" si="161"/>
        <v/>
      </c>
      <c r="BF231" s="23" t="str">
        <f t="shared" si="161"/>
        <v/>
      </c>
      <c r="BG231" s="23" t="str">
        <f t="shared" si="161"/>
        <v/>
      </c>
      <c r="BH231" s="23" t="str">
        <f t="shared" si="161"/>
        <v/>
      </c>
      <c r="BI231" s="23" t="str">
        <f t="shared" si="161"/>
        <v/>
      </c>
      <c r="BJ231" s="23" t="str">
        <f t="shared" si="161"/>
        <v/>
      </c>
      <c r="BK231" s="23" t="str">
        <f t="shared" si="159"/>
        <v/>
      </c>
      <c r="BL231" s="23" t="str">
        <f t="shared" si="159"/>
        <v/>
      </c>
      <c r="BM231" s="23">
        <f t="shared" si="159"/>
        <v>1.1653</v>
      </c>
      <c r="BN231" s="23" t="str">
        <f t="shared" si="159"/>
        <v/>
      </c>
      <c r="BO231" s="23">
        <f t="shared" si="159"/>
        <v>0.78659999999999997</v>
      </c>
      <c r="BP231" s="23">
        <f t="shared" si="159"/>
        <v>0.78659999999999997</v>
      </c>
      <c r="BQ231" s="23">
        <f t="shared" si="159"/>
        <v>0.78659999999999997</v>
      </c>
      <c r="BR231" s="23" t="str">
        <f t="shared" si="159"/>
        <v/>
      </c>
      <c r="BS231" s="23" t="str">
        <f t="shared" si="159"/>
        <v/>
      </c>
      <c r="BT231" s="23" t="str">
        <f t="shared" si="159"/>
        <v/>
      </c>
      <c r="BU231" s="23" t="str">
        <f t="shared" si="159"/>
        <v/>
      </c>
      <c r="BV231" s="23" t="str">
        <f t="shared" si="159"/>
        <v/>
      </c>
      <c r="BW231" s="23" t="str">
        <f t="shared" si="159"/>
        <v/>
      </c>
      <c r="BX231" s="23" t="str">
        <f t="shared" si="159"/>
        <v/>
      </c>
      <c r="BY231" s="23" t="str">
        <f t="shared" si="159"/>
        <v/>
      </c>
      <c r="BZ231" s="23" t="str">
        <f t="shared" si="162"/>
        <v/>
      </c>
      <c r="CA231" s="23" t="str">
        <f t="shared" si="162"/>
        <v/>
      </c>
      <c r="CB231" s="23" t="str">
        <f t="shared" si="162"/>
        <v/>
      </c>
      <c r="CC231" s="23" t="str">
        <f t="shared" si="162"/>
        <v/>
      </c>
      <c r="CD231" s="23" t="str">
        <f t="shared" si="162"/>
        <v/>
      </c>
      <c r="CE231" s="23">
        <f t="shared" si="162"/>
        <v>0</v>
      </c>
      <c r="CF231" s="23" t="str">
        <f t="shared" si="162"/>
        <v/>
      </c>
      <c r="CG231" s="23" t="str">
        <f t="shared" si="162"/>
        <v/>
      </c>
      <c r="CH231" s="23" t="str">
        <f t="shared" si="162"/>
        <v/>
      </c>
      <c r="CI231" s="23" t="str">
        <f t="shared" si="162"/>
        <v/>
      </c>
      <c r="CJ231" s="23" t="str">
        <f t="shared" si="162"/>
        <v/>
      </c>
      <c r="CK231" s="23" t="str">
        <f t="shared" si="162"/>
        <v/>
      </c>
      <c r="CL231" s="23" t="str">
        <f t="shared" si="162"/>
        <v/>
      </c>
      <c r="CM231" s="23">
        <f t="shared" si="162"/>
        <v>-0.2455</v>
      </c>
      <c r="CN231" s="23">
        <f t="shared" si="160"/>
        <v>-0.2455</v>
      </c>
      <c r="CO231" s="23">
        <f t="shared" si="160"/>
        <v>-0.2455</v>
      </c>
      <c r="CP231" s="23">
        <f t="shared" si="160"/>
        <v>-7.6896000000000004</v>
      </c>
      <c r="CQ231" s="23">
        <f t="shared" si="160"/>
        <v>-7.6896000000000004</v>
      </c>
      <c r="CR231" s="23" t="str">
        <f t="shared" si="160"/>
        <v/>
      </c>
      <c r="CS231" s="23" t="str">
        <f t="shared" si="160"/>
        <v/>
      </c>
      <c r="CT231" s="23" t="str">
        <f t="shared" si="160"/>
        <v/>
      </c>
      <c r="CU231" s="23">
        <f t="shared" si="160"/>
        <v>-3.9729000000000001</v>
      </c>
      <c r="CV231" s="23">
        <f t="shared" si="160"/>
        <v>-3.9729000000000001</v>
      </c>
      <c r="CW231" s="23">
        <f t="shared" si="160"/>
        <v>-3.9729000000000001</v>
      </c>
      <c r="CX231" s="23">
        <f t="shared" si="160"/>
        <v>-3.9729000000000001</v>
      </c>
      <c r="CY231" s="23" t="str">
        <f t="shared" si="160"/>
        <v/>
      </c>
      <c r="CZ231" s="23" t="str">
        <f t="shared" si="155"/>
        <v/>
      </c>
      <c r="DA231" s="23" t="str">
        <f t="shared" si="141"/>
        <v/>
      </c>
      <c r="DB231" s="23" t="str">
        <f t="shared" si="141"/>
        <v/>
      </c>
      <c r="DC231" s="23" t="str">
        <f t="shared" si="141"/>
        <v/>
      </c>
      <c r="DD231" s="23" t="str">
        <f t="shared" si="141"/>
        <v/>
      </c>
      <c r="DE231" s="23" t="str">
        <f t="shared" si="141"/>
        <v/>
      </c>
      <c r="DF231" s="23" t="str">
        <f t="shared" si="141"/>
        <v/>
      </c>
      <c r="DG231" s="23">
        <f t="shared" si="141"/>
        <v>1</v>
      </c>
      <c r="DH231" s="23">
        <f t="shared" si="141"/>
        <v>1</v>
      </c>
      <c r="DI231" s="23">
        <f t="shared" si="158"/>
        <v>1</v>
      </c>
      <c r="DJ231" s="23" t="str">
        <f t="shared" si="158"/>
        <v/>
      </c>
      <c r="DK231" s="23" t="str">
        <f t="shared" si="158"/>
        <v/>
      </c>
      <c r="DL231" s="23" t="str">
        <f t="shared" si="158"/>
        <v/>
      </c>
      <c r="DM231" s="23" t="str">
        <f t="shared" si="158"/>
        <v/>
      </c>
      <c r="DN231" s="23" t="str">
        <f t="shared" si="158"/>
        <v/>
      </c>
      <c r="DO231" s="23" t="str">
        <f t="shared" si="158"/>
        <v/>
      </c>
      <c r="DP231" s="23" t="str">
        <f t="shared" si="158"/>
        <v/>
      </c>
      <c r="DQ231" s="23" t="str">
        <f t="shared" si="158"/>
        <v/>
      </c>
      <c r="DR231" s="23" t="str">
        <f t="shared" si="158"/>
        <v/>
      </c>
      <c r="DS231" s="23" t="str">
        <f t="shared" si="158"/>
        <v/>
      </c>
      <c r="DT231" s="23" t="str">
        <f t="shared" si="158"/>
        <v/>
      </c>
      <c r="DU231" s="23" t="str">
        <f t="shared" si="158"/>
        <v/>
      </c>
      <c r="DV231" s="23" t="str">
        <f t="shared" si="158"/>
        <v/>
      </c>
      <c r="DW231" s="23" t="str">
        <f t="shared" si="158"/>
        <v/>
      </c>
      <c r="DX231" s="23" t="str">
        <f t="shared" si="158"/>
        <v/>
      </c>
      <c r="DY231" s="23" t="str">
        <f t="shared" si="156"/>
        <v/>
      </c>
      <c r="DZ231" s="23" t="str">
        <f t="shared" si="156"/>
        <v/>
      </c>
      <c r="EA231" s="23" t="str">
        <f t="shared" si="156"/>
        <v/>
      </c>
      <c r="EB231" s="23" t="str">
        <f t="shared" si="157"/>
        <v/>
      </c>
      <c r="EC231" s="23" t="str">
        <f t="shared" si="157"/>
        <v/>
      </c>
      <c r="ED231" s="23" t="str">
        <f t="shared" si="157"/>
        <v/>
      </c>
      <c r="EE231" s="23" t="str">
        <f t="shared" si="157"/>
        <v/>
      </c>
      <c r="EF231" s="23" t="str">
        <f t="shared" si="157"/>
        <v/>
      </c>
      <c r="EG231" s="23" t="str">
        <f t="shared" si="157"/>
        <v/>
      </c>
      <c r="EH231" s="23" t="str">
        <f t="shared" si="157"/>
        <v/>
      </c>
    </row>
    <row r="232" spans="2:138" x14ac:dyDescent="0.3">
      <c r="B232" s="17" t="str">
        <f t="shared" si="140"/>
        <v>4-90</v>
      </c>
      <c r="C232" s="17">
        <v>4</v>
      </c>
      <c r="D232" s="17">
        <v>90</v>
      </c>
      <c r="E232" s="17">
        <v>453.46210000000002</v>
      </c>
      <c r="F232" s="17">
        <v>-2.0384500000000001</v>
      </c>
      <c r="G232" s="17">
        <v>0</v>
      </c>
      <c r="H232" s="17">
        <v>3997.18</v>
      </c>
      <c r="I232" s="17">
        <v>-2.9940000000000002</v>
      </c>
      <c r="J232" s="17">
        <v>0</v>
      </c>
      <c r="K232" s="50"/>
      <c r="L232" s="74">
        <v>106</v>
      </c>
      <c r="M232" s="74">
        <v>52</v>
      </c>
      <c r="N232" s="23">
        <f t="shared" si="153"/>
        <v>-0.53369999999999995</v>
      </c>
      <c r="O232" s="23">
        <f t="shared" si="153"/>
        <v>-0.53369999999999995</v>
      </c>
      <c r="P232" s="23">
        <f t="shared" si="153"/>
        <v>-0.53369999999999995</v>
      </c>
      <c r="Q232" s="23">
        <f t="shared" si="153"/>
        <v>-0.53369999999999995</v>
      </c>
      <c r="R232" s="23">
        <f t="shared" si="153"/>
        <v>0</v>
      </c>
      <c r="S232" s="23">
        <f t="shared" si="153"/>
        <v>0</v>
      </c>
      <c r="T232" s="23">
        <f t="shared" si="153"/>
        <v>0</v>
      </c>
      <c r="U232" s="23">
        <f t="shared" si="153"/>
        <v>0</v>
      </c>
      <c r="V232" s="23">
        <f t="shared" si="153"/>
        <v>1.4601999999999999</v>
      </c>
      <c r="W232" s="23">
        <f t="shared" si="153"/>
        <v>1.4601999999999999</v>
      </c>
      <c r="X232" s="23">
        <f t="shared" si="153"/>
        <v>0.11459999999999999</v>
      </c>
      <c r="Y232" s="23">
        <f t="shared" si="153"/>
        <v>0.11459999999999999</v>
      </c>
      <c r="Z232" s="23">
        <f t="shared" si="153"/>
        <v>0.11459999999999999</v>
      </c>
      <c r="AA232" s="23">
        <f t="shared" si="153"/>
        <v>-7.6896000000000004</v>
      </c>
      <c r="AB232" s="23">
        <f t="shared" si="153"/>
        <v>-5.4898999999999996</v>
      </c>
      <c r="AC232" s="23" t="str">
        <f t="shared" ref="AC232" si="164">IF($M232=AC$132,1,IFERROR(VLOOKUP($M232&amp;"-"&amp;AC$132,$B$6:$J$761,5,FALSE),IFERROR(VLOOKUP(AC$132&amp;"-"&amp;$M232,$B$6:$J$761,8,FALSE),"")))</f>
        <v/>
      </c>
      <c r="AD232" s="23">
        <f t="shared" si="163"/>
        <v>-4.0831999999999997</v>
      </c>
      <c r="AE232" s="23">
        <f t="shared" si="163"/>
        <v>-6.6054000000000004</v>
      </c>
      <c r="AF232" s="23">
        <f t="shared" si="163"/>
        <v>-6.6054000000000004</v>
      </c>
      <c r="AG232" s="23" t="str">
        <f t="shared" si="163"/>
        <v/>
      </c>
      <c r="AH232" s="23" t="str">
        <f t="shared" si="163"/>
        <v/>
      </c>
      <c r="AI232" s="23" t="str">
        <f t="shared" si="163"/>
        <v/>
      </c>
      <c r="AJ232" s="23" t="str">
        <f t="shared" si="163"/>
        <v/>
      </c>
      <c r="AK232" s="23" t="str">
        <f t="shared" si="163"/>
        <v/>
      </c>
      <c r="AL232" s="23" t="str">
        <f t="shared" si="163"/>
        <v/>
      </c>
      <c r="AM232" s="23" t="str">
        <f t="shared" si="163"/>
        <v/>
      </c>
      <c r="AN232" s="23" t="str">
        <f t="shared" si="163"/>
        <v/>
      </c>
      <c r="AO232" s="23" t="str">
        <f t="shared" si="163"/>
        <v/>
      </c>
      <c r="AP232" s="23" t="str">
        <f t="shared" si="163"/>
        <v/>
      </c>
      <c r="AQ232" s="23" t="str">
        <f t="shared" si="163"/>
        <v/>
      </c>
      <c r="AR232" s="23" t="str">
        <f t="shared" si="163"/>
        <v/>
      </c>
      <c r="AS232" s="23" t="str">
        <f t="shared" si="126"/>
        <v/>
      </c>
      <c r="AT232" s="23" t="str">
        <f t="shared" si="126"/>
        <v/>
      </c>
      <c r="AU232" s="23" t="str">
        <f t="shared" si="161"/>
        <v/>
      </c>
      <c r="AV232" s="23" t="str">
        <f t="shared" si="161"/>
        <v/>
      </c>
      <c r="AW232" s="23" t="str">
        <f t="shared" si="161"/>
        <v/>
      </c>
      <c r="AX232" s="23">
        <f t="shared" si="161"/>
        <v>1.1961999999999999</v>
      </c>
      <c r="AY232" s="23">
        <f t="shared" si="161"/>
        <v>1.1961999999999999</v>
      </c>
      <c r="AZ232" s="23">
        <f t="shared" si="161"/>
        <v>1.1961999999999999</v>
      </c>
      <c r="BA232" s="23" t="str">
        <f t="shared" si="161"/>
        <v/>
      </c>
      <c r="BB232" s="23" t="str">
        <f t="shared" si="161"/>
        <v/>
      </c>
      <c r="BC232" s="23" t="str">
        <f t="shared" si="161"/>
        <v/>
      </c>
      <c r="BD232" s="23" t="str">
        <f t="shared" si="161"/>
        <v/>
      </c>
      <c r="BE232" s="23" t="str">
        <f t="shared" si="161"/>
        <v/>
      </c>
      <c r="BF232" s="23" t="str">
        <f t="shared" si="161"/>
        <v/>
      </c>
      <c r="BG232" s="23" t="str">
        <f t="shared" si="161"/>
        <v/>
      </c>
      <c r="BH232" s="23" t="str">
        <f t="shared" si="161"/>
        <v/>
      </c>
      <c r="BI232" s="23" t="str">
        <f t="shared" si="161"/>
        <v/>
      </c>
      <c r="BJ232" s="23" t="str">
        <f t="shared" si="161"/>
        <v/>
      </c>
      <c r="BK232" s="23" t="str">
        <f t="shared" si="159"/>
        <v/>
      </c>
      <c r="BL232" s="23" t="str">
        <f t="shared" si="159"/>
        <v/>
      </c>
      <c r="BM232" s="23">
        <f t="shared" si="159"/>
        <v>1.1653</v>
      </c>
      <c r="BN232" s="23" t="str">
        <f t="shared" si="159"/>
        <v/>
      </c>
      <c r="BO232" s="23">
        <f t="shared" si="159"/>
        <v>0.78659999999999997</v>
      </c>
      <c r="BP232" s="23">
        <f t="shared" si="159"/>
        <v>0.78659999999999997</v>
      </c>
      <c r="BQ232" s="23">
        <f t="shared" si="159"/>
        <v>0.78659999999999997</v>
      </c>
      <c r="BR232" s="23" t="str">
        <f t="shared" si="159"/>
        <v/>
      </c>
      <c r="BS232" s="23" t="str">
        <f t="shared" si="159"/>
        <v/>
      </c>
      <c r="BT232" s="23" t="str">
        <f t="shared" si="159"/>
        <v/>
      </c>
      <c r="BU232" s="23" t="str">
        <f t="shared" si="159"/>
        <v/>
      </c>
      <c r="BV232" s="23" t="str">
        <f t="shared" si="159"/>
        <v/>
      </c>
      <c r="BW232" s="23" t="str">
        <f t="shared" si="159"/>
        <v/>
      </c>
      <c r="BX232" s="23" t="str">
        <f t="shared" si="159"/>
        <v/>
      </c>
      <c r="BY232" s="23" t="str">
        <f t="shared" si="159"/>
        <v/>
      </c>
      <c r="BZ232" s="23" t="str">
        <f t="shared" si="162"/>
        <v/>
      </c>
      <c r="CA232" s="23" t="str">
        <f t="shared" si="162"/>
        <v/>
      </c>
      <c r="CB232" s="23" t="str">
        <f t="shared" si="162"/>
        <v/>
      </c>
      <c r="CC232" s="23" t="str">
        <f t="shared" si="162"/>
        <v/>
      </c>
      <c r="CD232" s="23" t="str">
        <f t="shared" si="162"/>
        <v/>
      </c>
      <c r="CE232" s="23">
        <f t="shared" si="162"/>
        <v>0</v>
      </c>
      <c r="CF232" s="23" t="str">
        <f t="shared" si="162"/>
        <v/>
      </c>
      <c r="CG232" s="23" t="str">
        <f t="shared" si="162"/>
        <v/>
      </c>
      <c r="CH232" s="23" t="str">
        <f t="shared" si="162"/>
        <v/>
      </c>
      <c r="CI232" s="23" t="str">
        <f t="shared" si="162"/>
        <v/>
      </c>
      <c r="CJ232" s="23" t="str">
        <f t="shared" si="162"/>
        <v/>
      </c>
      <c r="CK232" s="23" t="str">
        <f t="shared" si="162"/>
        <v/>
      </c>
      <c r="CL232" s="23" t="str">
        <f t="shared" si="162"/>
        <v/>
      </c>
      <c r="CM232" s="23">
        <f t="shared" si="162"/>
        <v>-0.2455</v>
      </c>
      <c r="CN232" s="23">
        <f t="shared" si="160"/>
        <v>-0.2455</v>
      </c>
      <c r="CO232" s="23">
        <f t="shared" si="160"/>
        <v>-0.2455</v>
      </c>
      <c r="CP232" s="23">
        <f t="shared" si="160"/>
        <v>-7.6896000000000004</v>
      </c>
      <c r="CQ232" s="23">
        <f t="shared" si="160"/>
        <v>-7.6896000000000004</v>
      </c>
      <c r="CR232" s="23" t="str">
        <f t="shared" si="160"/>
        <v/>
      </c>
      <c r="CS232" s="23" t="str">
        <f t="shared" si="160"/>
        <v/>
      </c>
      <c r="CT232" s="23" t="str">
        <f t="shared" si="160"/>
        <v/>
      </c>
      <c r="CU232" s="23">
        <f t="shared" si="160"/>
        <v>-3.9729000000000001</v>
      </c>
      <c r="CV232" s="23">
        <f t="shared" si="160"/>
        <v>-3.9729000000000001</v>
      </c>
      <c r="CW232" s="23">
        <f t="shared" si="160"/>
        <v>-3.9729000000000001</v>
      </c>
      <c r="CX232" s="23">
        <f t="shared" si="160"/>
        <v>-3.9729000000000001</v>
      </c>
      <c r="CY232" s="23" t="str">
        <f t="shared" si="160"/>
        <v/>
      </c>
      <c r="CZ232" s="23" t="str">
        <f t="shared" si="155"/>
        <v/>
      </c>
      <c r="DA232" s="23" t="str">
        <f t="shared" si="141"/>
        <v/>
      </c>
      <c r="DB232" s="23" t="str">
        <f t="shared" si="141"/>
        <v/>
      </c>
      <c r="DC232" s="23" t="str">
        <f t="shared" si="141"/>
        <v/>
      </c>
      <c r="DD232" s="23" t="str">
        <f t="shared" si="141"/>
        <v/>
      </c>
      <c r="DE232" s="23" t="str">
        <f t="shared" si="141"/>
        <v/>
      </c>
      <c r="DF232" s="23" t="str">
        <f t="shared" si="141"/>
        <v/>
      </c>
      <c r="DG232" s="23">
        <f t="shared" si="141"/>
        <v>1</v>
      </c>
      <c r="DH232" s="23">
        <f t="shared" si="141"/>
        <v>1</v>
      </c>
      <c r="DI232" s="23">
        <f t="shared" si="158"/>
        <v>1</v>
      </c>
      <c r="DJ232" s="23" t="str">
        <f t="shared" si="158"/>
        <v/>
      </c>
      <c r="DK232" s="23" t="str">
        <f t="shared" si="158"/>
        <v/>
      </c>
      <c r="DL232" s="23" t="str">
        <f t="shared" si="158"/>
        <v/>
      </c>
      <c r="DM232" s="23" t="str">
        <f t="shared" si="158"/>
        <v/>
      </c>
      <c r="DN232" s="23" t="str">
        <f t="shared" si="158"/>
        <v/>
      </c>
      <c r="DO232" s="23" t="str">
        <f t="shared" si="158"/>
        <v/>
      </c>
      <c r="DP232" s="23" t="str">
        <f t="shared" si="158"/>
        <v/>
      </c>
      <c r="DQ232" s="23" t="str">
        <f t="shared" si="158"/>
        <v/>
      </c>
      <c r="DR232" s="23" t="str">
        <f t="shared" si="158"/>
        <v/>
      </c>
      <c r="DS232" s="23" t="str">
        <f t="shared" si="158"/>
        <v/>
      </c>
      <c r="DT232" s="23" t="str">
        <f t="shared" si="158"/>
        <v/>
      </c>
      <c r="DU232" s="23" t="str">
        <f t="shared" si="158"/>
        <v/>
      </c>
      <c r="DV232" s="23" t="str">
        <f t="shared" si="158"/>
        <v/>
      </c>
      <c r="DW232" s="23" t="str">
        <f t="shared" si="158"/>
        <v/>
      </c>
      <c r="DX232" s="23" t="str">
        <f t="shared" si="158"/>
        <v/>
      </c>
      <c r="DY232" s="23" t="str">
        <f t="shared" si="156"/>
        <v/>
      </c>
      <c r="DZ232" s="23" t="str">
        <f t="shared" si="156"/>
        <v/>
      </c>
      <c r="EA232" s="23" t="str">
        <f t="shared" si="156"/>
        <v/>
      </c>
      <c r="EB232" s="23" t="str">
        <f t="shared" si="157"/>
        <v/>
      </c>
      <c r="EC232" s="23" t="str">
        <f t="shared" si="157"/>
        <v/>
      </c>
      <c r="ED232" s="23" t="str">
        <f t="shared" si="157"/>
        <v/>
      </c>
      <c r="EE232" s="23" t="str">
        <f t="shared" si="157"/>
        <v/>
      </c>
      <c r="EF232" s="23" t="str">
        <f t="shared" si="157"/>
        <v/>
      </c>
      <c r="EG232" s="23" t="str">
        <f t="shared" si="157"/>
        <v/>
      </c>
      <c r="EH232" s="23" t="str">
        <f t="shared" si="157"/>
        <v/>
      </c>
    </row>
    <row r="233" spans="2:138" x14ac:dyDescent="0.3">
      <c r="B233" s="17" t="str">
        <f t="shared" si="140"/>
        <v>4-91</v>
      </c>
      <c r="C233" s="17">
        <v>4</v>
      </c>
      <c r="D233" s="17">
        <v>91</v>
      </c>
      <c r="E233" s="17">
        <v>1077.47</v>
      </c>
      <c r="F233" s="17">
        <v>-2.4388299999999998</v>
      </c>
      <c r="G233" s="17">
        <v>0</v>
      </c>
      <c r="H233" s="17">
        <v>-998.07349999999997</v>
      </c>
      <c r="I233" s="17">
        <v>4.4879199999999999</v>
      </c>
      <c r="J233" s="17">
        <v>0</v>
      </c>
      <c r="K233" s="50"/>
      <c r="L233" s="74">
        <v>107</v>
      </c>
      <c r="M233" s="74">
        <v>53</v>
      </c>
      <c r="N233" s="23">
        <f t="shared" ref="N233:AC248" si="165">IF($M233=N$132,1,IFERROR(VLOOKUP($M233&amp;"-"&amp;N$132,$B$6:$J$761,5,FALSE),IFERROR(VLOOKUP(N$132&amp;"-"&amp;$M233,$B$6:$J$761,8,FALSE),"")))</f>
        <v>0</v>
      </c>
      <c r="O233" s="23">
        <f t="shared" si="165"/>
        <v>0</v>
      </c>
      <c r="P233" s="23">
        <f t="shared" si="165"/>
        <v>0</v>
      </c>
      <c r="Q233" s="23">
        <f t="shared" si="165"/>
        <v>0</v>
      </c>
      <c r="R233" s="23">
        <f t="shared" si="165"/>
        <v>0</v>
      </c>
      <c r="S233" s="23">
        <f t="shared" si="165"/>
        <v>0</v>
      </c>
      <c r="T233" s="23">
        <f t="shared" si="165"/>
        <v>0</v>
      </c>
      <c r="U233" s="23">
        <f t="shared" si="165"/>
        <v>0</v>
      </c>
      <c r="V233" s="23">
        <f t="shared" si="165"/>
        <v>0</v>
      </c>
      <c r="W233" s="23">
        <f t="shared" si="165"/>
        <v>0</v>
      </c>
      <c r="X233" s="23">
        <f t="shared" si="165"/>
        <v>0</v>
      </c>
      <c r="Y233" s="23">
        <f t="shared" si="165"/>
        <v>0</v>
      </c>
      <c r="Z233" s="23">
        <f t="shared" si="165"/>
        <v>0</v>
      </c>
      <c r="AA233" s="23">
        <f t="shared" si="165"/>
        <v>0.22370000000000001</v>
      </c>
      <c r="AB233" s="23">
        <f t="shared" si="165"/>
        <v>0.43140000000000001</v>
      </c>
      <c r="AC233" s="23">
        <f t="shared" si="165"/>
        <v>-0.84370000000000001</v>
      </c>
      <c r="AD233" s="23" t="str">
        <f t="shared" si="163"/>
        <v/>
      </c>
      <c r="AE233" s="23" t="str">
        <f t="shared" si="163"/>
        <v/>
      </c>
      <c r="AF233" s="23" t="str">
        <f t="shared" si="163"/>
        <v/>
      </c>
      <c r="AG233" s="23" t="str">
        <f t="shared" si="163"/>
        <v/>
      </c>
      <c r="AH233" s="23" t="str">
        <f t="shared" si="163"/>
        <v/>
      </c>
      <c r="AI233" s="23" t="str">
        <f t="shared" si="163"/>
        <v/>
      </c>
      <c r="AJ233" s="23" t="str">
        <f t="shared" si="163"/>
        <v/>
      </c>
      <c r="AK233" s="23" t="str">
        <f t="shared" si="163"/>
        <v/>
      </c>
      <c r="AL233" s="23" t="str">
        <f t="shared" si="163"/>
        <v/>
      </c>
      <c r="AM233" s="23" t="str">
        <f t="shared" si="163"/>
        <v/>
      </c>
      <c r="AN233" s="23" t="str">
        <f t="shared" si="163"/>
        <v/>
      </c>
      <c r="AO233" s="23" t="str">
        <f t="shared" si="163"/>
        <v/>
      </c>
      <c r="AP233" s="23" t="str">
        <f t="shared" si="163"/>
        <v/>
      </c>
      <c r="AQ233" s="23" t="str">
        <f t="shared" si="163"/>
        <v/>
      </c>
      <c r="AR233" s="23" t="str">
        <f t="shared" si="163"/>
        <v/>
      </c>
      <c r="AS233" s="23" t="str">
        <f t="shared" si="126"/>
        <v/>
      </c>
      <c r="AT233" s="23" t="str">
        <f t="shared" si="126"/>
        <v/>
      </c>
      <c r="AU233" s="23" t="str">
        <f t="shared" si="161"/>
        <v/>
      </c>
      <c r="AV233" s="23" t="str">
        <f t="shared" si="161"/>
        <v/>
      </c>
      <c r="AW233" s="23" t="str">
        <f t="shared" si="161"/>
        <v/>
      </c>
      <c r="AX233" s="23" t="str">
        <f t="shared" si="161"/>
        <v/>
      </c>
      <c r="AY233" s="23" t="str">
        <f t="shared" si="161"/>
        <v/>
      </c>
      <c r="AZ233" s="23" t="str">
        <f t="shared" si="161"/>
        <v/>
      </c>
      <c r="BA233" s="23" t="str">
        <f t="shared" si="161"/>
        <v/>
      </c>
      <c r="BB233" s="23" t="str">
        <f t="shared" si="161"/>
        <v/>
      </c>
      <c r="BC233" s="23" t="str">
        <f t="shared" si="161"/>
        <v/>
      </c>
      <c r="BD233" s="23" t="str">
        <f t="shared" si="161"/>
        <v/>
      </c>
      <c r="BE233" s="23" t="str">
        <f t="shared" si="161"/>
        <v/>
      </c>
      <c r="BF233" s="23" t="str">
        <f t="shared" si="161"/>
        <v/>
      </c>
      <c r="BG233" s="23" t="str">
        <f t="shared" si="161"/>
        <v/>
      </c>
      <c r="BH233" s="23" t="str">
        <f t="shared" si="161"/>
        <v/>
      </c>
      <c r="BI233" s="23" t="str">
        <f t="shared" si="161"/>
        <v/>
      </c>
      <c r="BJ233" s="23" t="str">
        <f t="shared" si="161"/>
        <v/>
      </c>
      <c r="BK233" s="23" t="str">
        <f t="shared" si="159"/>
        <v/>
      </c>
      <c r="BL233" s="23" t="str">
        <f t="shared" si="159"/>
        <v/>
      </c>
      <c r="BM233" s="23" t="str">
        <f t="shared" si="159"/>
        <v/>
      </c>
      <c r="BN233" s="23" t="str">
        <f t="shared" si="159"/>
        <v/>
      </c>
      <c r="BO233" s="23" t="str">
        <f t="shared" si="159"/>
        <v/>
      </c>
      <c r="BP233" s="23" t="str">
        <f t="shared" si="159"/>
        <v/>
      </c>
      <c r="BQ233" s="23" t="str">
        <f t="shared" si="159"/>
        <v/>
      </c>
      <c r="BR233" s="23" t="str">
        <f t="shared" si="159"/>
        <v/>
      </c>
      <c r="BS233" s="23" t="str">
        <f t="shared" si="159"/>
        <v/>
      </c>
      <c r="BT233" s="23" t="str">
        <f t="shared" si="159"/>
        <v/>
      </c>
      <c r="BU233" s="23" t="str">
        <f t="shared" si="159"/>
        <v/>
      </c>
      <c r="BV233" s="23" t="str">
        <f t="shared" si="159"/>
        <v/>
      </c>
      <c r="BW233" s="23" t="str">
        <f t="shared" si="159"/>
        <v/>
      </c>
      <c r="BX233" s="23" t="str">
        <f t="shared" si="159"/>
        <v/>
      </c>
      <c r="BY233" s="23" t="str">
        <f t="shared" si="159"/>
        <v/>
      </c>
      <c r="BZ233" s="23" t="str">
        <f t="shared" si="162"/>
        <v/>
      </c>
      <c r="CA233" s="23" t="str">
        <f t="shared" si="162"/>
        <v/>
      </c>
      <c r="CB233" s="23" t="str">
        <f t="shared" si="162"/>
        <v/>
      </c>
      <c r="CC233" s="23" t="str">
        <f t="shared" si="162"/>
        <v/>
      </c>
      <c r="CD233" s="23" t="str">
        <f t="shared" si="162"/>
        <v/>
      </c>
      <c r="CE233" s="23">
        <f t="shared" si="162"/>
        <v>0</v>
      </c>
      <c r="CF233" s="23" t="str">
        <f t="shared" si="162"/>
        <v/>
      </c>
      <c r="CG233" s="23" t="str">
        <f t="shared" si="162"/>
        <v/>
      </c>
      <c r="CH233" s="23" t="str">
        <f t="shared" si="162"/>
        <v/>
      </c>
      <c r="CI233" s="23" t="str">
        <f t="shared" si="162"/>
        <v/>
      </c>
      <c r="CJ233" s="23" t="str">
        <f t="shared" si="162"/>
        <v/>
      </c>
      <c r="CK233" s="23" t="str">
        <f t="shared" si="162"/>
        <v/>
      </c>
      <c r="CL233" s="23" t="str">
        <f t="shared" si="162"/>
        <v/>
      </c>
      <c r="CM233" s="23" t="str">
        <f t="shared" si="162"/>
        <v/>
      </c>
      <c r="CN233" s="23" t="str">
        <f t="shared" si="162"/>
        <v/>
      </c>
      <c r="CO233" s="23" t="str">
        <f t="shared" si="162"/>
        <v/>
      </c>
      <c r="CP233" s="23">
        <f t="shared" si="160"/>
        <v>0.22370000000000001</v>
      </c>
      <c r="CQ233" s="23">
        <f t="shared" si="160"/>
        <v>0.22370000000000001</v>
      </c>
      <c r="CR233" s="23" t="str">
        <f t="shared" si="160"/>
        <v/>
      </c>
      <c r="CS233" s="23" t="str">
        <f t="shared" si="160"/>
        <v/>
      </c>
      <c r="CT233" s="23" t="str">
        <f t="shared" si="160"/>
        <v/>
      </c>
      <c r="CU233" s="23" t="str">
        <f t="shared" si="160"/>
        <v/>
      </c>
      <c r="CV233" s="23" t="str">
        <f t="shared" si="160"/>
        <v/>
      </c>
      <c r="CW233" s="23" t="str">
        <f t="shared" si="160"/>
        <v/>
      </c>
      <c r="CX233" s="23" t="str">
        <f t="shared" si="160"/>
        <v/>
      </c>
      <c r="CY233" s="23" t="str">
        <f t="shared" si="160"/>
        <v/>
      </c>
      <c r="CZ233" s="23" t="str">
        <f t="shared" si="155"/>
        <v/>
      </c>
      <c r="DA233" s="23" t="str">
        <f t="shared" si="141"/>
        <v/>
      </c>
      <c r="DB233" s="23" t="str">
        <f t="shared" si="141"/>
        <v/>
      </c>
      <c r="DC233" s="23" t="str">
        <f t="shared" si="141"/>
        <v/>
      </c>
      <c r="DD233" s="23" t="str">
        <f t="shared" si="141"/>
        <v/>
      </c>
      <c r="DE233" s="23" t="str">
        <f t="shared" si="141"/>
        <v/>
      </c>
      <c r="DF233" s="23" t="str">
        <f t="shared" si="141"/>
        <v/>
      </c>
      <c r="DG233" s="23" t="str">
        <f t="shared" si="141"/>
        <v/>
      </c>
      <c r="DH233" s="23" t="str">
        <f t="shared" si="141"/>
        <v/>
      </c>
      <c r="DI233" s="23" t="str">
        <f t="shared" si="158"/>
        <v/>
      </c>
      <c r="DJ233" s="23">
        <f t="shared" si="158"/>
        <v>1</v>
      </c>
      <c r="DK233" s="23">
        <f t="shared" si="158"/>
        <v>1</v>
      </c>
      <c r="DL233" s="23">
        <f t="shared" si="158"/>
        <v>1</v>
      </c>
      <c r="DM233" s="23">
        <f t="shared" si="158"/>
        <v>-2.0231400000000002</v>
      </c>
      <c r="DN233" s="23">
        <f t="shared" si="158"/>
        <v>-2.0231400000000002</v>
      </c>
      <c r="DO233" s="23" t="str">
        <f t="shared" si="158"/>
        <v/>
      </c>
      <c r="DP233" s="23" t="str">
        <f t="shared" si="158"/>
        <v/>
      </c>
      <c r="DQ233" s="23" t="str">
        <f t="shared" si="158"/>
        <v/>
      </c>
      <c r="DR233" s="23">
        <f t="shared" si="158"/>
        <v>1</v>
      </c>
      <c r="DS233" s="23" t="str">
        <f t="shared" si="158"/>
        <v/>
      </c>
      <c r="DT233" s="23" t="str">
        <f t="shared" si="158"/>
        <v/>
      </c>
      <c r="DU233" s="23" t="str">
        <f t="shared" si="158"/>
        <v/>
      </c>
      <c r="DV233" s="23">
        <f t="shared" si="158"/>
        <v>1</v>
      </c>
      <c r="DW233" s="23" t="str">
        <f t="shared" si="158"/>
        <v/>
      </c>
      <c r="DX233" s="23" t="str">
        <f t="shared" si="158"/>
        <v/>
      </c>
      <c r="DY233" s="23" t="str">
        <f t="shared" si="156"/>
        <v/>
      </c>
      <c r="DZ233" s="23" t="str">
        <f t="shared" si="156"/>
        <v/>
      </c>
      <c r="EA233" s="23" t="str">
        <f t="shared" si="156"/>
        <v/>
      </c>
      <c r="EB233" s="23" t="str">
        <f t="shared" si="157"/>
        <v/>
      </c>
      <c r="EC233" s="23" t="str">
        <f t="shared" si="157"/>
        <v/>
      </c>
      <c r="ED233" s="23" t="str">
        <f t="shared" si="157"/>
        <v/>
      </c>
      <c r="EE233" s="23" t="str">
        <f t="shared" si="157"/>
        <v/>
      </c>
      <c r="EF233" s="23" t="str">
        <f t="shared" si="157"/>
        <v/>
      </c>
      <c r="EG233" s="23" t="str">
        <f t="shared" si="157"/>
        <v/>
      </c>
      <c r="EH233" s="23" t="str">
        <f t="shared" si="157"/>
        <v/>
      </c>
    </row>
    <row r="234" spans="2:138" x14ac:dyDescent="0.3">
      <c r="B234" s="17" t="str">
        <f t="shared" si="140"/>
        <v>4-93</v>
      </c>
      <c r="C234" s="17">
        <v>4</v>
      </c>
      <c r="D234" s="17">
        <v>93</v>
      </c>
      <c r="E234" s="17">
        <v>-478.06799999999998</v>
      </c>
      <c r="F234" s="17">
        <v>0</v>
      </c>
      <c r="G234" s="17">
        <v>0</v>
      </c>
      <c r="H234" s="17">
        <v>15.0501</v>
      </c>
      <c r="I234" s="17">
        <v>0</v>
      </c>
      <c r="J234" s="17">
        <v>0</v>
      </c>
      <c r="K234" s="50"/>
      <c r="L234" s="74">
        <v>108</v>
      </c>
      <c r="M234" s="74">
        <v>53</v>
      </c>
      <c r="N234" s="23">
        <f t="shared" si="165"/>
        <v>0</v>
      </c>
      <c r="O234" s="23">
        <f t="shared" si="165"/>
        <v>0</v>
      </c>
      <c r="P234" s="23">
        <f t="shared" si="165"/>
        <v>0</v>
      </c>
      <c r="Q234" s="23">
        <f t="shared" si="165"/>
        <v>0</v>
      </c>
      <c r="R234" s="23">
        <f t="shared" si="165"/>
        <v>0</v>
      </c>
      <c r="S234" s="23">
        <f t="shared" si="165"/>
        <v>0</v>
      </c>
      <c r="T234" s="23">
        <f t="shared" si="165"/>
        <v>0</v>
      </c>
      <c r="U234" s="23">
        <f t="shared" si="165"/>
        <v>0</v>
      </c>
      <c r="V234" s="23">
        <f t="shared" si="165"/>
        <v>0</v>
      </c>
      <c r="W234" s="23">
        <f t="shared" si="165"/>
        <v>0</v>
      </c>
      <c r="X234" s="23">
        <f t="shared" si="165"/>
        <v>0</v>
      </c>
      <c r="Y234" s="23">
        <f t="shared" si="165"/>
        <v>0</v>
      </c>
      <c r="Z234" s="23">
        <f t="shared" si="165"/>
        <v>0</v>
      </c>
      <c r="AA234" s="23">
        <f t="shared" si="165"/>
        <v>0.22370000000000001</v>
      </c>
      <c r="AB234" s="23">
        <f t="shared" si="165"/>
        <v>0.43140000000000001</v>
      </c>
      <c r="AC234" s="23">
        <f t="shared" si="165"/>
        <v>-0.84370000000000001</v>
      </c>
      <c r="AD234" s="23" t="str">
        <f t="shared" si="163"/>
        <v/>
      </c>
      <c r="AE234" s="23" t="str">
        <f t="shared" si="163"/>
        <v/>
      </c>
      <c r="AF234" s="23" t="str">
        <f t="shared" si="163"/>
        <v/>
      </c>
      <c r="AG234" s="23" t="str">
        <f t="shared" si="163"/>
        <v/>
      </c>
      <c r="AH234" s="23" t="str">
        <f t="shared" si="163"/>
        <v/>
      </c>
      <c r="AI234" s="23" t="str">
        <f t="shared" si="163"/>
        <v/>
      </c>
      <c r="AJ234" s="23" t="str">
        <f t="shared" si="163"/>
        <v/>
      </c>
      <c r="AK234" s="23" t="str">
        <f t="shared" si="163"/>
        <v/>
      </c>
      <c r="AL234" s="23" t="str">
        <f t="shared" si="163"/>
        <v/>
      </c>
      <c r="AM234" s="23" t="str">
        <f t="shared" si="163"/>
        <v/>
      </c>
      <c r="AN234" s="23" t="str">
        <f t="shared" si="163"/>
        <v/>
      </c>
      <c r="AO234" s="23" t="str">
        <f t="shared" si="163"/>
        <v/>
      </c>
      <c r="AP234" s="23" t="str">
        <f t="shared" si="163"/>
        <v/>
      </c>
      <c r="AQ234" s="23" t="str">
        <f t="shared" si="163"/>
        <v/>
      </c>
      <c r="AR234" s="23" t="str">
        <f t="shared" si="163"/>
        <v/>
      </c>
      <c r="AS234" s="23" t="str">
        <f t="shared" si="126"/>
        <v/>
      </c>
      <c r="AT234" s="23" t="str">
        <f t="shared" si="126"/>
        <v/>
      </c>
      <c r="AU234" s="23" t="str">
        <f t="shared" si="161"/>
        <v/>
      </c>
      <c r="AV234" s="23" t="str">
        <f t="shared" si="161"/>
        <v/>
      </c>
      <c r="AW234" s="23" t="str">
        <f t="shared" si="161"/>
        <v/>
      </c>
      <c r="AX234" s="23" t="str">
        <f t="shared" si="161"/>
        <v/>
      </c>
      <c r="AY234" s="23" t="str">
        <f t="shared" si="161"/>
        <v/>
      </c>
      <c r="AZ234" s="23" t="str">
        <f t="shared" si="161"/>
        <v/>
      </c>
      <c r="BA234" s="23" t="str">
        <f t="shared" si="161"/>
        <v/>
      </c>
      <c r="BB234" s="23" t="str">
        <f t="shared" si="161"/>
        <v/>
      </c>
      <c r="BC234" s="23" t="str">
        <f t="shared" si="161"/>
        <v/>
      </c>
      <c r="BD234" s="23" t="str">
        <f t="shared" si="161"/>
        <v/>
      </c>
      <c r="BE234" s="23" t="str">
        <f t="shared" si="161"/>
        <v/>
      </c>
      <c r="BF234" s="23" t="str">
        <f t="shared" si="161"/>
        <v/>
      </c>
      <c r="BG234" s="23" t="str">
        <f t="shared" si="161"/>
        <v/>
      </c>
      <c r="BH234" s="23" t="str">
        <f t="shared" si="161"/>
        <v/>
      </c>
      <c r="BI234" s="23" t="str">
        <f t="shared" si="161"/>
        <v/>
      </c>
      <c r="BJ234" s="23" t="str">
        <f t="shared" si="161"/>
        <v/>
      </c>
      <c r="BK234" s="23" t="str">
        <f t="shared" si="159"/>
        <v/>
      </c>
      <c r="BL234" s="23" t="str">
        <f t="shared" si="159"/>
        <v/>
      </c>
      <c r="BM234" s="23" t="str">
        <f t="shared" si="159"/>
        <v/>
      </c>
      <c r="BN234" s="23" t="str">
        <f t="shared" si="159"/>
        <v/>
      </c>
      <c r="BO234" s="23" t="str">
        <f t="shared" si="159"/>
        <v/>
      </c>
      <c r="BP234" s="23" t="str">
        <f t="shared" si="159"/>
        <v/>
      </c>
      <c r="BQ234" s="23" t="str">
        <f t="shared" si="159"/>
        <v/>
      </c>
      <c r="BR234" s="23" t="str">
        <f t="shared" si="159"/>
        <v/>
      </c>
      <c r="BS234" s="23" t="str">
        <f t="shared" si="159"/>
        <v/>
      </c>
      <c r="BT234" s="23" t="str">
        <f t="shared" si="159"/>
        <v/>
      </c>
      <c r="BU234" s="23" t="str">
        <f t="shared" si="159"/>
        <v/>
      </c>
      <c r="BV234" s="23" t="str">
        <f t="shared" si="159"/>
        <v/>
      </c>
      <c r="BW234" s="23" t="str">
        <f t="shared" si="159"/>
        <v/>
      </c>
      <c r="BX234" s="23" t="str">
        <f t="shared" si="159"/>
        <v/>
      </c>
      <c r="BY234" s="23" t="str">
        <f t="shared" si="159"/>
        <v/>
      </c>
      <c r="BZ234" s="23" t="str">
        <f t="shared" si="162"/>
        <v/>
      </c>
      <c r="CA234" s="23" t="str">
        <f t="shared" si="162"/>
        <v/>
      </c>
      <c r="CB234" s="23" t="str">
        <f t="shared" si="162"/>
        <v/>
      </c>
      <c r="CC234" s="23" t="str">
        <f t="shared" si="162"/>
        <v/>
      </c>
      <c r="CD234" s="23" t="str">
        <f t="shared" si="162"/>
        <v/>
      </c>
      <c r="CE234" s="23">
        <f t="shared" si="162"/>
        <v>0</v>
      </c>
      <c r="CF234" s="23" t="str">
        <f t="shared" si="162"/>
        <v/>
      </c>
      <c r="CG234" s="23" t="str">
        <f t="shared" si="162"/>
        <v/>
      </c>
      <c r="CH234" s="23" t="str">
        <f t="shared" si="162"/>
        <v/>
      </c>
      <c r="CI234" s="23" t="str">
        <f t="shared" si="162"/>
        <v/>
      </c>
      <c r="CJ234" s="23" t="str">
        <f t="shared" si="162"/>
        <v/>
      </c>
      <c r="CK234" s="23" t="str">
        <f t="shared" si="162"/>
        <v/>
      </c>
      <c r="CL234" s="23" t="str">
        <f t="shared" si="162"/>
        <v/>
      </c>
      <c r="CM234" s="23" t="str">
        <f t="shared" si="162"/>
        <v/>
      </c>
      <c r="CN234" s="23" t="str">
        <f t="shared" si="160"/>
        <v/>
      </c>
      <c r="CO234" s="23" t="str">
        <f t="shared" si="160"/>
        <v/>
      </c>
      <c r="CP234" s="23">
        <f t="shared" si="160"/>
        <v>0.22370000000000001</v>
      </c>
      <c r="CQ234" s="23">
        <f t="shared" si="160"/>
        <v>0.22370000000000001</v>
      </c>
      <c r="CR234" s="23" t="str">
        <f t="shared" si="160"/>
        <v/>
      </c>
      <c r="CS234" s="23" t="str">
        <f t="shared" si="160"/>
        <v/>
      </c>
      <c r="CT234" s="23" t="str">
        <f t="shared" si="160"/>
        <v/>
      </c>
      <c r="CU234" s="23" t="str">
        <f t="shared" si="160"/>
        <v/>
      </c>
      <c r="CV234" s="23" t="str">
        <f t="shared" si="160"/>
        <v/>
      </c>
      <c r="CW234" s="23" t="str">
        <f t="shared" si="160"/>
        <v/>
      </c>
      <c r="CX234" s="23" t="str">
        <f t="shared" si="160"/>
        <v/>
      </c>
      <c r="CY234" s="23" t="str">
        <f t="shared" si="160"/>
        <v/>
      </c>
      <c r="CZ234" s="23" t="str">
        <f t="shared" si="155"/>
        <v/>
      </c>
      <c r="DA234" s="23" t="str">
        <f t="shared" si="141"/>
        <v/>
      </c>
      <c r="DB234" s="23" t="str">
        <f t="shared" si="141"/>
        <v/>
      </c>
      <c r="DC234" s="23" t="str">
        <f t="shared" si="141"/>
        <v/>
      </c>
      <c r="DD234" s="23" t="str">
        <f t="shared" si="141"/>
        <v/>
      </c>
      <c r="DE234" s="23" t="str">
        <f t="shared" si="141"/>
        <v/>
      </c>
      <c r="DF234" s="23" t="str">
        <f t="shared" si="141"/>
        <v/>
      </c>
      <c r="DG234" s="23" t="str">
        <f t="shared" si="141"/>
        <v/>
      </c>
      <c r="DH234" s="23" t="str">
        <f t="shared" si="141"/>
        <v/>
      </c>
      <c r="DI234" s="23" t="str">
        <f t="shared" si="158"/>
        <v/>
      </c>
      <c r="DJ234" s="23">
        <f t="shared" si="158"/>
        <v>1</v>
      </c>
      <c r="DK234" s="23">
        <f t="shared" si="158"/>
        <v>1</v>
      </c>
      <c r="DL234" s="23">
        <f t="shared" si="158"/>
        <v>1</v>
      </c>
      <c r="DM234" s="23">
        <f t="shared" si="158"/>
        <v>-2.0231400000000002</v>
      </c>
      <c r="DN234" s="23">
        <f t="shared" si="158"/>
        <v>-2.0231400000000002</v>
      </c>
      <c r="DO234" s="23" t="str">
        <f t="shared" si="158"/>
        <v/>
      </c>
      <c r="DP234" s="23" t="str">
        <f t="shared" si="158"/>
        <v/>
      </c>
      <c r="DQ234" s="23" t="str">
        <f t="shared" si="158"/>
        <v/>
      </c>
      <c r="DR234" s="23">
        <f t="shared" si="158"/>
        <v>1</v>
      </c>
      <c r="DS234" s="23" t="str">
        <f t="shared" si="158"/>
        <v/>
      </c>
      <c r="DT234" s="23" t="str">
        <f t="shared" si="158"/>
        <v/>
      </c>
      <c r="DU234" s="23" t="str">
        <f t="shared" si="158"/>
        <v/>
      </c>
      <c r="DV234" s="23">
        <f t="shared" si="158"/>
        <v>1</v>
      </c>
      <c r="DW234" s="23" t="str">
        <f t="shared" si="158"/>
        <v/>
      </c>
      <c r="DX234" s="23" t="str">
        <f t="shared" si="158"/>
        <v/>
      </c>
      <c r="DY234" s="23" t="str">
        <f t="shared" si="156"/>
        <v/>
      </c>
      <c r="DZ234" s="23" t="str">
        <f t="shared" si="156"/>
        <v/>
      </c>
      <c r="EA234" s="23" t="str">
        <f t="shared" si="156"/>
        <v/>
      </c>
      <c r="EB234" s="23" t="str">
        <f t="shared" si="157"/>
        <v/>
      </c>
      <c r="EC234" s="23" t="str">
        <f t="shared" si="157"/>
        <v/>
      </c>
      <c r="ED234" s="23" t="str">
        <f t="shared" si="157"/>
        <v/>
      </c>
      <c r="EE234" s="23" t="str">
        <f t="shared" si="157"/>
        <v/>
      </c>
      <c r="EF234" s="23" t="str">
        <f t="shared" si="157"/>
        <v/>
      </c>
      <c r="EG234" s="23" t="str">
        <f t="shared" si="157"/>
        <v/>
      </c>
      <c r="EH234" s="23" t="str">
        <f t="shared" si="157"/>
        <v/>
      </c>
    </row>
    <row r="235" spans="2:138" x14ac:dyDescent="0.3">
      <c r="B235" s="17" t="str">
        <f t="shared" si="140"/>
        <v>4-98</v>
      </c>
      <c r="C235" s="17">
        <v>4</v>
      </c>
      <c r="D235" s="17">
        <v>98</v>
      </c>
      <c r="E235" s="17">
        <v>1113.4359999999999</v>
      </c>
      <c r="F235" s="17">
        <v>-0.42831200000000003</v>
      </c>
      <c r="G235" s="17">
        <v>0</v>
      </c>
      <c r="H235" s="17">
        <v>-281.4692</v>
      </c>
      <c r="I235" s="17">
        <v>1.0073799999999999</v>
      </c>
      <c r="J235" s="17">
        <v>0</v>
      </c>
      <c r="K235" s="50"/>
      <c r="L235" s="74">
        <v>109</v>
      </c>
      <c r="M235" s="74">
        <v>53</v>
      </c>
      <c r="N235" s="23">
        <f t="shared" si="165"/>
        <v>0</v>
      </c>
      <c r="O235" s="23">
        <f t="shared" si="165"/>
        <v>0</v>
      </c>
      <c r="P235" s="23">
        <f t="shared" si="165"/>
        <v>0</v>
      </c>
      <c r="Q235" s="23">
        <f t="shared" si="165"/>
        <v>0</v>
      </c>
      <c r="R235" s="23">
        <f t="shared" si="165"/>
        <v>0</v>
      </c>
      <c r="S235" s="23">
        <f t="shared" si="165"/>
        <v>0</v>
      </c>
      <c r="T235" s="23">
        <f t="shared" si="165"/>
        <v>0</v>
      </c>
      <c r="U235" s="23">
        <f t="shared" si="165"/>
        <v>0</v>
      </c>
      <c r="V235" s="23">
        <f t="shared" si="165"/>
        <v>0</v>
      </c>
      <c r="W235" s="23">
        <f t="shared" si="165"/>
        <v>0</v>
      </c>
      <c r="X235" s="23">
        <f t="shared" si="165"/>
        <v>0</v>
      </c>
      <c r="Y235" s="23">
        <f t="shared" si="165"/>
        <v>0</v>
      </c>
      <c r="Z235" s="23">
        <f t="shared" si="165"/>
        <v>0</v>
      </c>
      <c r="AA235" s="23">
        <f t="shared" si="165"/>
        <v>0.22370000000000001</v>
      </c>
      <c r="AB235" s="23">
        <f t="shared" si="165"/>
        <v>0.43140000000000001</v>
      </c>
      <c r="AC235" s="23">
        <f t="shared" si="165"/>
        <v>-0.84370000000000001</v>
      </c>
      <c r="AD235" s="23" t="str">
        <f t="shared" si="163"/>
        <v/>
      </c>
      <c r="AE235" s="23" t="str">
        <f t="shared" si="163"/>
        <v/>
      </c>
      <c r="AF235" s="23" t="str">
        <f t="shared" si="163"/>
        <v/>
      </c>
      <c r="AG235" s="23" t="str">
        <f t="shared" si="163"/>
        <v/>
      </c>
      <c r="AH235" s="23" t="str">
        <f t="shared" si="163"/>
        <v/>
      </c>
      <c r="AI235" s="23" t="str">
        <f t="shared" si="163"/>
        <v/>
      </c>
      <c r="AJ235" s="23" t="str">
        <f t="shared" si="163"/>
        <v/>
      </c>
      <c r="AK235" s="23" t="str">
        <f t="shared" si="163"/>
        <v/>
      </c>
      <c r="AL235" s="23" t="str">
        <f t="shared" si="163"/>
        <v/>
      </c>
      <c r="AM235" s="23" t="str">
        <f t="shared" si="163"/>
        <v/>
      </c>
      <c r="AN235" s="23" t="str">
        <f t="shared" si="163"/>
        <v/>
      </c>
      <c r="AO235" s="23" t="str">
        <f t="shared" si="163"/>
        <v/>
      </c>
      <c r="AP235" s="23" t="str">
        <f t="shared" si="163"/>
        <v/>
      </c>
      <c r="AQ235" s="23" t="str">
        <f t="shared" si="163"/>
        <v/>
      </c>
      <c r="AR235" s="23" t="str">
        <f t="shared" si="163"/>
        <v/>
      </c>
      <c r="AS235" s="23" t="str">
        <f t="shared" si="126"/>
        <v/>
      </c>
      <c r="AT235" s="23" t="str">
        <f t="shared" si="126"/>
        <v/>
      </c>
      <c r="AU235" s="23" t="str">
        <f t="shared" si="161"/>
        <v/>
      </c>
      <c r="AV235" s="23" t="str">
        <f t="shared" si="161"/>
        <v/>
      </c>
      <c r="AW235" s="23" t="str">
        <f t="shared" si="161"/>
        <v/>
      </c>
      <c r="AX235" s="23" t="str">
        <f t="shared" si="161"/>
        <v/>
      </c>
      <c r="AY235" s="23" t="str">
        <f t="shared" si="161"/>
        <v/>
      </c>
      <c r="AZ235" s="23" t="str">
        <f t="shared" si="161"/>
        <v/>
      </c>
      <c r="BA235" s="23" t="str">
        <f t="shared" si="161"/>
        <v/>
      </c>
      <c r="BB235" s="23" t="str">
        <f t="shared" si="161"/>
        <v/>
      </c>
      <c r="BC235" s="23" t="str">
        <f t="shared" si="161"/>
        <v/>
      </c>
      <c r="BD235" s="23" t="str">
        <f t="shared" si="161"/>
        <v/>
      </c>
      <c r="BE235" s="23" t="str">
        <f t="shared" si="161"/>
        <v/>
      </c>
      <c r="BF235" s="23" t="str">
        <f t="shared" si="161"/>
        <v/>
      </c>
      <c r="BG235" s="23" t="str">
        <f t="shared" si="161"/>
        <v/>
      </c>
      <c r="BH235" s="23" t="str">
        <f t="shared" si="161"/>
        <v/>
      </c>
      <c r="BI235" s="23" t="str">
        <f t="shared" si="161"/>
        <v/>
      </c>
      <c r="BJ235" s="23" t="str">
        <f t="shared" si="161"/>
        <v/>
      </c>
      <c r="BK235" s="23" t="str">
        <f t="shared" si="159"/>
        <v/>
      </c>
      <c r="BL235" s="23" t="str">
        <f t="shared" si="159"/>
        <v/>
      </c>
      <c r="BM235" s="23" t="str">
        <f t="shared" si="159"/>
        <v/>
      </c>
      <c r="BN235" s="23" t="str">
        <f t="shared" si="159"/>
        <v/>
      </c>
      <c r="BO235" s="23" t="str">
        <f t="shared" si="159"/>
        <v/>
      </c>
      <c r="BP235" s="23" t="str">
        <f t="shared" si="159"/>
        <v/>
      </c>
      <c r="BQ235" s="23" t="str">
        <f t="shared" si="159"/>
        <v/>
      </c>
      <c r="BR235" s="23" t="str">
        <f t="shared" si="159"/>
        <v/>
      </c>
      <c r="BS235" s="23" t="str">
        <f t="shared" si="159"/>
        <v/>
      </c>
      <c r="BT235" s="23" t="str">
        <f t="shared" si="159"/>
        <v/>
      </c>
      <c r="BU235" s="23" t="str">
        <f t="shared" si="159"/>
        <v/>
      </c>
      <c r="BV235" s="23" t="str">
        <f t="shared" si="159"/>
        <v/>
      </c>
      <c r="BW235" s="23" t="str">
        <f t="shared" si="159"/>
        <v/>
      </c>
      <c r="BX235" s="23" t="str">
        <f t="shared" si="159"/>
        <v/>
      </c>
      <c r="BY235" s="23" t="str">
        <f t="shared" si="159"/>
        <v/>
      </c>
      <c r="BZ235" s="23" t="str">
        <f t="shared" si="162"/>
        <v/>
      </c>
      <c r="CA235" s="23" t="str">
        <f t="shared" si="162"/>
        <v/>
      </c>
      <c r="CB235" s="23" t="str">
        <f t="shared" si="162"/>
        <v/>
      </c>
      <c r="CC235" s="23" t="str">
        <f t="shared" si="162"/>
        <v/>
      </c>
      <c r="CD235" s="23" t="str">
        <f t="shared" si="162"/>
        <v/>
      </c>
      <c r="CE235" s="23">
        <f t="shared" si="162"/>
        <v>0</v>
      </c>
      <c r="CF235" s="23" t="str">
        <f t="shared" si="162"/>
        <v/>
      </c>
      <c r="CG235" s="23" t="str">
        <f t="shared" si="162"/>
        <v/>
      </c>
      <c r="CH235" s="23" t="str">
        <f t="shared" si="162"/>
        <v/>
      </c>
      <c r="CI235" s="23" t="str">
        <f t="shared" si="162"/>
        <v/>
      </c>
      <c r="CJ235" s="23" t="str">
        <f t="shared" si="162"/>
        <v/>
      </c>
      <c r="CK235" s="23" t="str">
        <f t="shared" si="162"/>
        <v/>
      </c>
      <c r="CL235" s="23" t="str">
        <f t="shared" si="162"/>
        <v/>
      </c>
      <c r="CM235" s="23" t="str">
        <f t="shared" si="162"/>
        <v/>
      </c>
      <c r="CN235" s="23" t="str">
        <f t="shared" si="160"/>
        <v/>
      </c>
      <c r="CO235" s="23" t="str">
        <f t="shared" si="160"/>
        <v/>
      </c>
      <c r="CP235" s="23">
        <f t="shared" si="160"/>
        <v>0.22370000000000001</v>
      </c>
      <c r="CQ235" s="23">
        <f t="shared" si="160"/>
        <v>0.22370000000000001</v>
      </c>
      <c r="CR235" s="23" t="str">
        <f t="shared" si="160"/>
        <v/>
      </c>
      <c r="CS235" s="23" t="str">
        <f t="shared" si="160"/>
        <v/>
      </c>
      <c r="CT235" s="23" t="str">
        <f t="shared" si="160"/>
        <v/>
      </c>
      <c r="CU235" s="23" t="str">
        <f t="shared" si="160"/>
        <v/>
      </c>
      <c r="CV235" s="23" t="str">
        <f t="shared" si="160"/>
        <v/>
      </c>
      <c r="CW235" s="23" t="str">
        <f t="shared" si="160"/>
        <v/>
      </c>
      <c r="CX235" s="23" t="str">
        <f t="shared" si="160"/>
        <v/>
      </c>
      <c r="CY235" s="23" t="str">
        <f t="shared" si="160"/>
        <v/>
      </c>
      <c r="CZ235" s="23" t="str">
        <f t="shared" si="155"/>
        <v/>
      </c>
      <c r="DA235" s="23" t="str">
        <f t="shared" si="141"/>
        <v/>
      </c>
      <c r="DB235" s="23" t="str">
        <f t="shared" si="141"/>
        <v/>
      </c>
      <c r="DC235" s="23" t="str">
        <f t="shared" si="141"/>
        <v/>
      </c>
      <c r="DD235" s="23" t="str">
        <f t="shared" si="141"/>
        <v/>
      </c>
      <c r="DE235" s="23" t="str">
        <f t="shared" si="141"/>
        <v/>
      </c>
      <c r="DF235" s="23" t="str">
        <f t="shared" si="141"/>
        <v/>
      </c>
      <c r="DG235" s="23" t="str">
        <f t="shared" si="141"/>
        <v/>
      </c>
      <c r="DH235" s="23" t="str">
        <f t="shared" si="141"/>
        <v/>
      </c>
      <c r="DI235" s="23" t="str">
        <f t="shared" si="158"/>
        <v/>
      </c>
      <c r="DJ235" s="23">
        <f t="shared" si="158"/>
        <v>1</v>
      </c>
      <c r="DK235" s="23">
        <f t="shared" si="158"/>
        <v>1</v>
      </c>
      <c r="DL235" s="23">
        <f t="shared" si="158"/>
        <v>1</v>
      </c>
      <c r="DM235" s="23">
        <f t="shared" si="158"/>
        <v>-2.0231400000000002</v>
      </c>
      <c r="DN235" s="23">
        <f t="shared" si="158"/>
        <v>-2.0231400000000002</v>
      </c>
      <c r="DO235" s="23" t="str">
        <f t="shared" si="158"/>
        <v/>
      </c>
      <c r="DP235" s="23" t="str">
        <f t="shared" si="158"/>
        <v/>
      </c>
      <c r="DQ235" s="23" t="str">
        <f t="shared" si="158"/>
        <v/>
      </c>
      <c r="DR235" s="23">
        <f t="shared" si="158"/>
        <v>1</v>
      </c>
      <c r="DS235" s="23" t="str">
        <f t="shared" si="158"/>
        <v/>
      </c>
      <c r="DT235" s="23" t="str">
        <f t="shared" si="158"/>
        <v/>
      </c>
      <c r="DU235" s="23" t="str">
        <f t="shared" si="158"/>
        <v/>
      </c>
      <c r="DV235" s="23">
        <f t="shared" si="158"/>
        <v>1</v>
      </c>
      <c r="DW235" s="23" t="str">
        <f t="shared" si="158"/>
        <v/>
      </c>
      <c r="DX235" s="23" t="str">
        <f t="shared" si="158"/>
        <v/>
      </c>
      <c r="DY235" s="23" t="str">
        <f t="shared" si="156"/>
        <v/>
      </c>
      <c r="DZ235" s="23" t="str">
        <f t="shared" si="156"/>
        <v/>
      </c>
      <c r="EA235" s="23" t="str">
        <f t="shared" si="156"/>
        <v/>
      </c>
      <c r="EB235" s="23" t="str">
        <f t="shared" si="157"/>
        <v/>
      </c>
      <c r="EC235" s="23" t="str">
        <f t="shared" si="157"/>
        <v/>
      </c>
      <c r="ED235" s="23" t="str">
        <f t="shared" si="157"/>
        <v/>
      </c>
      <c r="EE235" s="23" t="str">
        <f t="shared" si="157"/>
        <v/>
      </c>
      <c r="EF235" s="23" t="str">
        <f t="shared" si="157"/>
        <v/>
      </c>
      <c r="EG235" s="23" t="str">
        <f t="shared" si="157"/>
        <v/>
      </c>
      <c r="EH235" s="23" t="str">
        <f t="shared" si="157"/>
        <v/>
      </c>
    </row>
    <row r="236" spans="2:138" x14ac:dyDescent="0.3">
      <c r="B236" s="17" t="str">
        <f t="shared" si="140"/>
        <v>4-99</v>
      </c>
      <c r="C236" s="17">
        <v>4</v>
      </c>
      <c r="D236" s="17">
        <v>99</v>
      </c>
      <c r="E236" s="17">
        <v>335.11040000000003</v>
      </c>
      <c r="F236" s="17">
        <v>2.2665299999999999</v>
      </c>
      <c r="G236" s="17">
        <v>2.39277E-2</v>
      </c>
      <c r="H236" s="17">
        <v>3792.0619999999999</v>
      </c>
      <c r="I236" s="17">
        <v>-2.5540699999999998</v>
      </c>
      <c r="J236" s="17">
        <v>-2.17293E-2</v>
      </c>
      <c r="K236" s="50"/>
      <c r="L236" s="74">
        <v>110</v>
      </c>
      <c r="M236" s="74">
        <v>56</v>
      </c>
      <c r="N236" s="23">
        <f t="shared" si="165"/>
        <v>-1.2256</v>
      </c>
      <c r="O236" s="23">
        <f t="shared" si="165"/>
        <v>-1.2256</v>
      </c>
      <c r="P236" s="23">
        <f t="shared" si="165"/>
        <v>-1.2256</v>
      </c>
      <c r="Q236" s="23">
        <f t="shared" si="165"/>
        <v>-1.2256</v>
      </c>
      <c r="R236" s="23">
        <f t="shared" si="165"/>
        <v>0</v>
      </c>
      <c r="S236" s="23">
        <f t="shared" si="165"/>
        <v>0</v>
      </c>
      <c r="T236" s="23">
        <f t="shared" si="165"/>
        <v>0</v>
      </c>
      <c r="U236" s="23">
        <f t="shared" si="165"/>
        <v>0</v>
      </c>
      <c r="V236" s="23">
        <f t="shared" si="165"/>
        <v>-2.4316</v>
      </c>
      <c r="W236" s="23">
        <f t="shared" si="165"/>
        <v>-2.4316</v>
      </c>
      <c r="X236" s="23">
        <f t="shared" si="165"/>
        <v>-8.6970010000000002</v>
      </c>
      <c r="Y236" s="23">
        <f t="shared" si="165"/>
        <v>-8.6970010000000002</v>
      </c>
      <c r="Z236" s="23">
        <f t="shared" si="165"/>
        <v>-8.6970010000000002</v>
      </c>
      <c r="AA236" s="23">
        <f t="shared" si="165"/>
        <v>-2.3182999999999998</v>
      </c>
      <c r="AB236" s="23">
        <f t="shared" si="165"/>
        <v>-8.0030990000000006</v>
      </c>
      <c r="AC236" s="23">
        <f t="shared" si="165"/>
        <v>-1.8012999999999999</v>
      </c>
      <c r="AD236" s="23" t="str">
        <f t="shared" si="163"/>
        <v/>
      </c>
      <c r="AE236" s="23" t="str">
        <f t="shared" si="163"/>
        <v/>
      </c>
      <c r="AF236" s="23" t="str">
        <f t="shared" si="163"/>
        <v/>
      </c>
      <c r="AG236" s="23" t="str">
        <f t="shared" si="163"/>
        <v/>
      </c>
      <c r="AH236" s="23">
        <f t="shared" si="163"/>
        <v>-9.9993999999999996</v>
      </c>
      <c r="AI236" s="23">
        <f t="shared" si="163"/>
        <v>-9.9993999999999996</v>
      </c>
      <c r="AJ236" s="23" t="str">
        <f t="shared" si="163"/>
        <v/>
      </c>
      <c r="AK236" s="23">
        <f t="shared" si="163"/>
        <v>-7.1332000000000004</v>
      </c>
      <c r="AL236" s="23">
        <f t="shared" si="163"/>
        <v>-7.1332000000000004</v>
      </c>
      <c r="AM236" s="23">
        <f t="shared" si="163"/>
        <v>-7.1332000000000004</v>
      </c>
      <c r="AN236" s="23">
        <f t="shared" si="163"/>
        <v>-0.39460000000000001</v>
      </c>
      <c r="AO236" s="23">
        <f t="shared" si="163"/>
        <v>0</v>
      </c>
      <c r="AP236" s="23">
        <f t="shared" si="163"/>
        <v>0</v>
      </c>
      <c r="AQ236" s="23">
        <f t="shared" si="163"/>
        <v>0</v>
      </c>
      <c r="AR236" s="23">
        <f t="shared" si="163"/>
        <v>-7.58704</v>
      </c>
      <c r="AS236" s="23">
        <f t="shared" si="126"/>
        <v>-7.58704</v>
      </c>
      <c r="AT236" s="23">
        <f t="shared" si="126"/>
        <v>-7.58704</v>
      </c>
      <c r="AU236" s="23">
        <f t="shared" si="161"/>
        <v>5.7197500000000003</v>
      </c>
      <c r="AV236" s="23">
        <f t="shared" si="161"/>
        <v>5.7197500000000003</v>
      </c>
      <c r="AW236" s="23" t="str">
        <f t="shared" si="161"/>
        <v/>
      </c>
      <c r="AX236" s="23" t="str">
        <f t="shared" si="161"/>
        <v/>
      </c>
      <c r="AY236" s="23" t="str">
        <f t="shared" si="161"/>
        <v/>
      </c>
      <c r="AZ236" s="23" t="str">
        <f t="shared" si="161"/>
        <v/>
      </c>
      <c r="BA236" s="23">
        <f t="shared" si="161"/>
        <v>-6.4123100000000002E-2</v>
      </c>
      <c r="BB236" s="23">
        <f t="shared" si="161"/>
        <v>-6.4123100000000002E-2</v>
      </c>
      <c r="BC236" s="23" t="str">
        <f t="shared" si="161"/>
        <v/>
      </c>
      <c r="BD236" s="23" t="str">
        <f t="shared" si="161"/>
        <v/>
      </c>
      <c r="BE236" s="23">
        <f t="shared" si="161"/>
        <v>0.41389999999999999</v>
      </c>
      <c r="BF236" s="23">
        <f t="shared" si="161"/>
        <v>0.41389999999999999</v>
      </c>
      <c r="BG236" s="23">
        <f t="shared" si="161"/>
        <v>0.41389999999999999</v>
      </c>
      <c r="BH236" s="23">
        <f t="shared" si="161"/>
        <v>0</v>
      </c>
      <c r="BI236" s="23">
        <f t="shared" si="161"/>
        <v>0</v>
      </c>
      <c r="BJ236" s="23">
        <f t="shared" si="161"/>
        <v>0</v>
      </c>
      <c r="BK236" s="23">
        <f t="shared" si="159"/>
        <v>0</v>
      </c>
      <c r="BL236" s="23">
        <f t="shared" si="159"/>
        <v>0</v>
      </c>
      <c r="BM236" s="23">
        <f t="shared" si="159"/>
        <v>-0.88149999999999995</v>
      </c>
      <c r="BN236" s="23" t="str">
        <f t="shared" si="159"/>
        <v/>
      </c>
      <c r="BO236" s="23" t="str">
        <f t="shared" si="159"/>
        <v/>
      </c>
      <c r="BP236" s="23" t="str">
        <f t="shared" si="159"/>
        <v/>
      </c>
      <c r="BQ236" s="23" t="str">
        <f t="shared" si="159"/>
        <v/>
      </c>
      <c r="BR236" s="23" t="str">
        <f t="shared" si="159"/>
        <v/>
      </c>
      <c r="BS236" s="23" t="str">
        <f t="shared" si="159"/>
        <v/>
      </c>
      <c r="BT236" s="23" t="str">
        <f t="shared" si="159"/>
        <v/>
      </c>
      <c r="BU236" s="23" t="str">
        <f t="shared" si="159"/>
        <v/>
      </c>
      <c r="BV236" s="23" t="str">
        <f t="shared" si="159"/>
        <v/>
      </c>
      <c r="BW236" s="23" t="str">
        <f t="shared" si="159"/>
        <v/>
      </c>
      <c r="BX236" s="23" t="str">
        <f t="shared" si="159"/>
        <v/>
      </c>
      <c r="BY236" s="23">
        <f t="shared" si="159"/>
        <v>0</v>
      </c>
      <c r="BZ236" s="23" t="str">
        <f t="shared" si="162"/>
        <v/>
      </c>
      <c r="CA236" s="23" t="str">
        <f t="shared" si="162"/>
        <v/>
      </c>
      <c r="CB236" s="23" t="str">
        <f t="shared" si="162"/>
        <v/>
      </c>
      <c r="CC236" s="23" t="str">
        <f t="shared" si="162"/>
        <v/>
      </c>
      <c r="CD236" s="23" t="str">
        <f t="shared" si="162"/>
        <v/>
      </c>
      <c r="CE236" s="23">
        <f t="shared" si="162"/>
        <v>0</v>
      </c>
      <c r="CF236" s="23" t="str">
        <f t="shared" si="162"/>
        <v/>
      </c>
      <c r="CG236" s="23" t="str">
        <f t="shared" si="162"/>
        <v/>
      </c>
      <c r="CH236" s="23" t="str">
        <f t="shared" si="162"/>
        <v/>
      </c>
      <c r="CI236" s="23" t="str">
        <f t="shared" si="162"/>
        <v/>
      </c>
      <c r="CJ236" s="23" t="str">
        <f t="shared" si="162"/>
        <v/>
      </c>
      <c r="CK236" s="23" t="str">
        <f t="shared" si="162"/>
        <v/>
      </c>
      <c r="CL236" s="23" t="str">
        <f t="shared" si="162"/>
        <v/>
      </c>
      <c r="CM236" s="23">
        <f t="shared" si="162"/>
        <v>-2.0131999999999999</v>
      </c>
      <c r="CN236" s="23">
        <f t="shared" si="160"/>
        <v>-2.0131999999999999</v>
      </c>
      <c r="CO236" s="23">
        <f t="shared" si="160"/>
        <v>-2.0131999999999999</v>
      </c>
      <c r="CP236" s="23">
        <f t="shared" si="160"/>
        <v>-2.3182999999999998</v>
      </c>
      <c r="CQ236" s="23">
        <f t="shared" si="160"/>
        <v>-2.3182999999999998</v>
      </c>
      <c r="CR236" s="23">
        <f t="shared" si="160"/>
        <v>-0.39460000000000001</v>
      </c>
      <c r="CS236" s="23">
        <f t="shared" si="160"/>
        <v>-0.39460000000000001</v>
      </c>
      <c r="CT236" s="23">
        <f t="shared" si="160"/>
        <v>0</v>
      </c>
      <c r="CU236" s="23" t="str">
        <f t="shared" si="160"/>
        <v/>
      </c>
      <c r="CV236" s="23" t="str">
        <f t="shared" si="160"/>
        <v/>
      </c>
      <c r="CW236" s="23" t="str">
        <f t="shared" si="160"/>
        <v/>
      </c>
      <c r="CX236" s="23" t="str">
        <f t="shared" si="160"/>
        <v/>
      </c>
      <c r="CY236" s="23" t="str">
        <f t="shared" si="160"/>
        <v/>
      </c>
      <c r="CZ236" s="23" t="str">
        <f t="shared" si="155"/>
        <v/>
      </c>
      <c r="DA236" s="23" t="str">
        <f t="shared" si="141"/>
        <v/>
      </c>
      <c r="DB236" s="23" t="str">
        <f t="shared" si="141"/>
        <v/>
      </c>
      <c r="DC236" s="23" t="str">
        <f t="shared" si="141"/>
        <v/>
      </c>
      <c r="DD236" s="23" t="str">
        <f t="shared" ref="DD236:DS255" si="166">IF($M236=DD$132,1,IFERROR(VLOOKUP($M236&amp;"-"&amp;DD$132,$B$6:$J$761,5,FALSE),IFERROR(VLOOKUP(DD$132&amp;"-"&amp;$M236,$B$6:$J$761,8,FALSE),"")))</f>
        <v/>
      </c>
      <c r="DE236" s="23" t="str">
        <f t="shared" si="166"/>
        <v/>
      </c>
      <c r="DF236" s="23" t="str">
        <f t="shared" si="166"/>
        <v/>
      </c>
      <c r="DG236" s="23" t="str">
        <f t="shared" si="166"/>
        <v/>
      </c>
      <c r="DH236" s="23" t="str">
        <f t="shared" si="166"/>
        <v/>
      </c>
      <c r="DI236" s="23" t="str">
        <f t="shared" si="166"/>
        <v/>
      </c>
      <c r="DJ236" s="23">
        <f t="shared" si="166"/>
        <v>1.04748</v>
      </c>
      <c r="DK236" s="23">
        <f t="shared" si="166"/>
        <v>1.04748</v>
      </c>
      <c r="DL236" s="23">
        <f t="shared" si="166"/>
        <v>1.04748</v>
      </c>
      <c r="DM236" s="23">
        <f t="shared" si="166"/>
        <v>1</v>
      </c>
      <c r="DN236" s="23">
        <f t="shared" si="166"/>
        <v>1</v>
      </c>
      <c r="DO236" s="23">
        <f t="shared" si="166"/>
        <v>0.28922599999999998</v>
      </c>
      <c r="DP236" s="23">
        <f t="shared" si="166"/>
        <v>0.28922599999999998</v>
      </c>
      <c r="DQ236" s="23">
        <f t="shared" si="158"/>
        <v>0.28922599999999998</v>
      </c>
      <c r="DR236" s="23">
        <f t="shared" si="158"/>
        <v>1.04748</v>
      </c>
      <c r="DS236" s="23">
        <f t="shared" si="158"/>
        <v>0.19789999999999999</v>
      </c>
      <c r="DT236" s="23">
        <f t="shared" si="158"/>
        <v>0.19789999999999999</v>
      </c>
      <c r="DU236" s="23">
        <f t="shared" si="158"/>
        <v>0.19789999999999999</v>
      </c>
      <c r="DV236" s="23">
        <f t="shared" si="158"/>
        <v>1.04748</v>
      </c>
      <c r="DW236" s="23" t="str">
        <f t="shared" si="158"/>
        <v/>
      </c>
      <c r="DX236" s="23" t="str">
        <f t="shared" si="158"/>
        <v/>
      </c>
      <c r="DY236" s="23" t="str">
        <f t="shared" si="156"/>
        <v/>
      </c>
      <c r="DZ236" s="23" t="str">
        <f t="shared" si="156"/>
        <v/>
      </c>
      <c r="EA236" s="23" t="str">
        <f t="shared" si="156"/>
        <v/>
      </c>
      <c r="EB236" s="23" t="str">
        <f t="shared" si="157"/>
        <v/>
      </c>
      <c r="EC236" s="23" t="str">
        <f t="shared" si="157"/>
        <v/>
      </c>
      <c r="ED236" s="23" t="str">
        <f t="shared" si="157"/>
        <v/>
      </c>
      <c r="EE236" s="23" t="str">
        <f t="shared" si="157"/>
        <v/>
      </c>
      <c r="EF236" s="23" t="str">
        <f t="shared" si="157"/>
        <v/>
      </c>
      <c r="EG236" s="23" t="str">
        <f t="shared" si="157"/>
        <v/>
      </c>
      <c r="EH236" s="23" t="str">
        <f t="shared" si="157"/>
        <v/>
      </c>
    </row>
    <row r="237" spans="2:138" x14ac:dyDescent="0.3">
      <c r="B237" s="17" t="str">
        <f t="shared" si="140"/>
        <v>5-6</v>
      </c>
      <c r="C237" s="17">
        <v>5</v>
      </c>
      <c r="D237" s="17">
        <v>6</v>
      </c>
      <c r="E237" s="17">
        <v>346.31</v>
      </c>
      <c r="F237" s="17">
        <v>-2.4582999999999999</v>
      </c>
      <c r="G237" s="17">
        <v>2.9286999999999998E-3</v>
      </c>
      <c r="H237" s="17">
        <v>-1218.2</v>
      </c>
      <c r="I237" s="17">
        <v>9.7927999999999997</v>
      </c>
      <c r="J237" s="17">
        <v>-1.6157999999999999E-2</v>
      </c>
      <c r="K237" s="50"/>
      <c r="L237" s="74">
        <v>111</v>
      </c>
      <c r="M237" s="74">
        <v>56</v>
      </c>
      <c r="N237" s="23">
        <f t="shared" si="165"/>
        <v>-1.2256</v>
      </c>
      <c r="O237" s="23">
        <f t="shared" si="165"/>
        <v>-1.2256</v>
      </c>
      <c r="P237" s="23">
        <f t="shared" si="165"/>
        <v>-1.2256</v>
      </c>
      <c r="Q237" s="23">
        <f t="shared" si="165"/>
        <v>-1.2256</v>
      </c>
      <c r="R237" s="23">
        <f t="shared" si="165"/>
        <v>0</v>
      </c>
      <c r="S237" s="23">
        <f t="shared" si="165"/>
        <v>0</v>
      </c>
      <c r="T237" s="23">
        <f t="shared" si="165"/>
        <v>0</v>
      </c>
      <c r="U237" s="23">
        <f t="shared" si="165"/>
        <v>0</v>
      </c>
      <c r="V237" s="23">
        <f t="shared" si="165"/>
        <v>-2.4316</v>
      </c>
      <c r="W237" s="23">
        <f t="shared" si="165"/>
        <v>-2.4316</v>
      </c>
      <c r="X237" s="23">
        <f t="shared" si="165"/>
        <v>-8.6970010000000002</v>
      </c>
      <c r="Y237" s="23">
        <f t="shared" si="165"/>
        <v>-8.6970010000000002</v>
      </c>
      <c r="Z237" s="23">
        <f t="shared" si="165"/>
        <v>-8.6970010000000002</v>
      </c>
      <c r="AA237" s="23">
        <f t="shared" si="165"/>
        <v>-2.3182999999999998</v>
      </c>
      <c r="AB237" s="23">
        <f t="shared" si="165"/>
        <v>-8.0030990000000006</v>
      </c>
      <c r="AC237" s="23">
        <f t="shared" si="165"/>
        <v>-1.8012999999999999</v>
      </c>
      <c r="AD237" s="23" t="str">
        <f t="shared" si="163"/>
        <v/>
      </c>
      <c r="AE237" s="23" t="str">
        <f t="shared" si="163"/>
        <v/>
      </c>
      <c r="AF237" s="23" t="str">
        <f t="shared" si="163"/>
        <v/>
      </c>
      <c r="AG237" s="23" t="str">
        <f t="shared" si="163"/>
        <v/>
      </c>
      <c r="AH237" s="23">
        <f t="shared" si="163"/>
        <v>-9.9993999999999996</v>
      </c>
      <c r="AI237" s="23">
        <f t="shared" si="163"/>
        <v>-9.9993999999999996</v>
      </c>
      <c r="AJ237" s="23" t="str">
        <f t="shared" si="163"/>
        <v/>
      </c>
      <c r="AK237" s="23">
        <f t="shared" si="163"/>
        <v>-7.1332000000000004</v>
      </c>
      <c r="AL237" s="23">
        <f t="shared" si="163"/>
        <v>-7.1332000000000004</v>
      </c>
      <c r="AM237" s="23">
        <f t="shared" si="163"/>
        <v>-7.1332000000000004</v>
      </c>
      <c r="AN237" s="23">
        <f t="shared" si="163"/>
        <v>-0.39460000000000001</v>
      </c>
      <c r="AO237" s="23">
        <f t="shared" si="163"/>
        <v>0</v>
      </c>
      <c r="AP237" s="23">
        <f t="shared" si="163"/>
        <v>0</v>
      </c>
      <c r="AQ237" s="23">
        <f t="shared" si="163"/>
        <v>0</v>
      </c>
      <c r="AR237" s="23">
        <f t="shared" si="163"/>
        <v>-7.58704</v>
      </c>
      <c r="AS237" s="23">
        <f t="shared" si="126"/>
        <v>-7.58704</v>
      </c>
      <c r="AT237" s="23">
        <f t="shared" si="126"/>
        <v>-7.58704</v>
      </c>
      <c r="AU237" s="23">
        <f t="shared" si="161"/>
        <v>5.7197500000000003</v>
      </c>
      <c r="AV237" s="23">
        <f t="shared" si="161"/>
        <v>5.7197500000000003</v>
      </c>
      <c r="AW237" s="23" t="str">
        <f t="shared" si="161"/>
        <v/>
      </c>
      <c r="AX237" s="23" t="str">
        <f t="shared" si="161"/>
        <v/>
      </c>
      <c r="AY237" s="23" t="str">
        <f t="shared" si="161"/>
        <v/>
      </c>
      <c r="AZ237" s="23" t="str">
        <f t="shared" si="161"/>
        <v/>
      </c>
      <c r="BA237" s="23">
        <f t="shared" si="161"/>
        <v>-6.4123100000000002E-2</v>
      </c>
      <c r="BB237" s="23">
        <f t="shared" si="161"/>
        <v>-6.4123100000000002E-2</v>
      </c>
      <c r="BC237" s="23" t="str">
        <f t="shared" si="161"/>
        <v/>
      </c>
      <c r="BD237" s="23" t="str">
        <f t="shared" si="161"/>
        <v/>
      </c>
      <c r="BE237" s="23">
        <f t="shared" si="161"/>
        <v>0.41389999999999999</v>
      </c>
      <c r="BF237" s="23">
        <f t="shared" si="161"/>
        <v>0.41389999999999999</v>
      </c>
      <c r="BG237" s="23">
        <f t="shared" si="161"/>
        <v>0.41389999999999999</v>
      </c>
      <c r="BH237" s="23">
        <f t="shared" si="161"/>
        <v>0</v>
      </c>
      <c r="BI237" s="23">
        <f t="shared" si="161"/>
        <v>0</v>
      </c>
      <c r="BJ237" s="23">
        <f t="shared" si="161"/>
        <v>0</v>
      </c>
      <c r="BK237" s="23">
        <f t="shared" si="159"/>
        <v>0</v>
      </c>
      <c r="BL237" s="23">
        <f t="shared" si="159"/>
        <v>0</v>
      </c>
      <c r="BM237" s="23">
        <f t="shared" si="159"/>
        <v>-0.88149999999999995</v>
      </c>
      <c r="BN237" s="23" t="str">
        <f t="shared" si="159"/>
        <v/>
      </c>
      <c r="BO237" s="23" t="str">
        <f t="shared" si="159"/>
        <v/>
      </c>
      <c r="BP237" s="23" t="str">
        <f t="shared" si="159"/>
        <v/>
      </c>
      <c r="BQ237" s="23" t="str">
        <f t="shared" si="159"/>
        <v/>
      </c>
      <c r="BR237" s="23" t="str">
        <f t="shared" si="159"/>
        <v/>
      </c>
      <c r="BS237" s="23" t="str">
        <f t="shared" si="159"/>
        <v/>
      </c>
      <c r="BT237" s="23" t="str">
        <f t="shared" si="159"/>
        <v/>
      </c>
      <c r="BU237" s="23" t="str">
        <f t="shared" si="159"/>
        <v/>
      </c>
      <c r="BV237" s="23" t="str">
        <f t="shared" si="159"/>
        <v/>
      </c>
      <c r="BW237" s="23" t="str">
        <f t="shared" si="159"/>
        <v/>
      </c>
      <c r="BX237" s="23" t="str">
        <f t="shared" si="159"/>
        <v/>
      </c>
      <c r="BY237" s="23">
        <f t="shared" si="159"/>
        <v>0</v>
      </c>
      <c r="BZ237" s="23" t="str">
        <f t="shared" si="162"/>
        <v/>
      </c>
      <c r="CA237" s="23" t="str">
        <f t="shared" si="162"/>
        <v/>
      </c>
      <c r="CB237" s="23" t="str">
        <f t="shared" si="162"/>
        <v/>
      </c>
      <c r="CC237" s="23" t="str">
        <f t="shared" si="162"/>
        <v/>
      </c>
      <c r="CD237" s="23" t="str">
        <f t="shared" si="162"/>
        <v/>
      </c>
      <c r="CE237" s="23">
        <f t="shared" si="162"/>
        <v>0</v>
      </c>
      <c r="CF237" s="23" t="str">
        <f t="shared" si="162"/>
        <v/>
      </c>
      <c r="CG237" s="23" t="str">
        <f t="shared" si="162"/>
        <v/>
      </c>
      <c r="CH237" s="23" t="str">
        <f t="shared" si="162"/>
        <v/>
      </c>
      <c r="CI237" s="23" t="str">
        <f t="shared" si="162"/>
        <v/>
      </c>
      <c r="CJ237" s="23" t="str">
        <f t="shared" si="162"/>
        <v/>
      </c>
      <c r="CK237" s="23" t="str">
        <f t="shared" si="162"/>
        <v/>
      </c>
      <c r="CL237" s="23" t="str">
        <f t="shared" si="162"/>
        <v/>
      </c>
      <c r="CM237" s="23">
        <f t="shared" si="162"/>
        <v>-2.0131999999999999</v>
      </c>
      <c r="CN237" s="23">
        <f t="shared" si="160"/>
        <v>-2.0131999999999999</v>
      </c>
      <c r="CO237" s="23">
        <f t="shared" si="160"/>
        <v>-2.0131999999999999</v>
      </c>
      <c r="CP237" s="23">
        <f t="shared" si="160"/>
        <v>-2.3182999999999998</v>
      </c>
      <c r="CQ237" s="23">
        <f t="shared" si="160"/>
        <v>-2.3182999999999998</v>
      </c>
      <c r="CR237" s="23">
        <f t="shared" si="160"/>
        <v>-0.39460000000000001</v>
      </c>
      <c r="CS237" s="23">
        <f t="shared" si="160"/>
        <v>-0.39460000000000001</v>
      </c>
      <c r="CT237" s="23">
        <f t="shared" si="160"/>
        <v>0</v>
      </c>
      <c r="CU237" s="23" t="str">
        <f t="shared" si="160"/>
        <v/>
      </c>
      <c r="CV237" s="23" t="str">
        <f t="shared" si="160"/>
        <v/>
      </c>
      <c r="CW237" s="23" t="str">
        <f t="shared" si="160"/>
        <v/>
      </c>
      <c r="CX237" s="23" t="str">
        <f t="shared" si="160"/>
        <v/>
      </c>
      <c r="CY237" s="23" t="str">
        <f t="shared" si="160"/>
        <v/>
      </c>
      <c r="CZ237" s="23" t="str">
        <f t="shared" si="155"/>
        <v/>
      </c>
      <c r="DA237" s="23" t="str">
        <f t="shared" si="155"/>
        <v/>
      </c>
      <c r="DB237" s="23" t="str">
        <f t="shared" si="155"/>
        <v/>
      </c>
      <c r="DC237" s="23" t="str">
        <f t="shared" si="155"/>
        <v/>
      </c>
      <c r="DD237" s="23" t="str">
        <f t="shared" si="155"/>
        <v/>
      </c>
      <c r="DE237" s="23" t="str">
        <f t="shared" si="155"/>
        <v/>
      </c>
      <c r="DF237" s="23" t="str">
        <f t="shared" si="166"/>
        <v/>
      </c>
      <c r="DG237" s="23" t="str">
        <f t="shared" si="166"/>
        <v/>
      </c>
      <c r="DH237" s="23" t="str">
        <f t="shared" si="166"/>
        <v/>
      </c>
      <c r="DI237" s="23" t="str">
        <f t="shared" si="166"/>
        <v/>
      </c>
      <c r="DJ237" s="23">
        <f t="shared" si="166"/>
        <v>1.04748</v>
      </c>
      <c r="DK237" s="23">
        <f t="shared" si="166"/>
        <v>1.04748</v>
      </c>
      <c r="DL237" s="23">
        <f t="shared" si="166"/>
        <v>1.04748</v>
      </c>
      <c r="DM237" s="23">
        <f t="shared" si="166"/>
        <v>1</v>
      </c>
      <c r="DN237" s="23">
        <f t="shared" si="166"/>
        <v>1</v>
      </c>
      <c r="DO237" s="23">
        <f t="shared" si="166"/>
        <v>0.28922599999999998</v>
      </c>
      <c r="DP237" s="23">
        <f t="shared" si="166"/>
        <v>0.28922599999999998</v>
      </c>
      <c r="DQ237" s="23">
        <f t="shared" si="158"/>
        <v>0.28922599999999998</v>
      </c>
      <c r="DR237" s="23">
        <f t="shared" si="158"/>
        <v>1.04748</v>
      </c>
      <c r="DS237" s="23">
        <f t="shared" si="158"/>
        <v>0.19789999999999999</v>
      </c>
      <c r="DT237" s="23">
        <f t="shared" si="158"/>
        <v>0.19789999999999999</v>
      </c>
      <c r="DU237" s="23">
        <f t="shared" si="158"/>
        <v>0.19789999999999999</v>
      </c>
      <c r="DV237" s="23">
        <f t="shared" si="158"/>
        <v>1.04748</v>
      </c>
      <c r="DW237" s="23" t="str">
        <f t="shared" si="158"/>
        <v/>
      </c>
      <c r="DX237" s="23" t="str">
        <f t="shared" si="158"/>
        <v/>
      </c>
      <c r="DY237" s="23" t="str">
        <f t="shared" si="156"/>
        <v/>
      </c>
      <c r="DZ237" s="23" t="str">
        <f t="shared" si="156"/>
        <v/>
      </c>
      <c r="EA237" s="23" t="str">
        <f t="shared" si="156"/>
        <v/>
      </c>
      <c r="EB237" s="23" t="str">
        <f t="shared" si="157"/>
        <v/>
      </c>
      <c r="EC237" s="23" t="str">
        <f t="shared" si="157"/>
        <v/>
      </c>
      <c r="ED237" s="23" t="str">
        <f t="shared" si="157"/>
        <v/>
      </c>
      <c r="EE237" s="23" t="str">
        <f t="shared" si="157"/>
        <v/>
      </c>
      <c r="EF237" s="23" t="str">
        <f t="shared" si="157"/>
        <v/>
      </c>
      <c r="EG237" s="23" t="str">
        <f t="shared" si="157"/>
        <v/>
      </c>
      <c r="EH237" s="23" t="str">
        <f t="shared" si="157"/>
        <v/>
      </c>
    </row>
    <row r="238" spans="2:138" x14ac:dyDescent="0.3">
      <c r="B238" s="17" t="str">
        <f t="shared" si="140"/>
        <v>5-7</v>
      </c>
      <c r="C238" s="17">
        <v>5</v>
      </c>
      <c r="D238" s="17">
        <v>7</v>
      </c>
      <c r="E238" s="17">
        <v>-801.9</v>
      </c>
      <c r="F238" s="17">
        <v>3.8239999999999998</v>
      </c>
      <c r="G238" s="17">
        <v>-7.5139999999999998E-3</v>
      </c>
      <c r="H238" s="17">
        <v>1460</v>
      </c>
      <c r="I238" s="17">
        <v>-8.673</v>
      </c>
      <c r="J238" s="17">
        <v>1.6410000000000001E-2</v>
      </c>
      <c r="K238" s="50"/>
      <c r="L238" s="74">
        <v>112</v>
      </c>
      <c r="M238" s="74">
        <v>55</v>
      </c>
      <c r="N238" s="23">
        <f t="shared" si="165"/>
        <v>-0.39350000000000002</v>
      </c>
      <c r="O238" s="23">
        <f t="shared" si="165"/>
        <v>-0.39350000000000002</v>
      </c>
      <c r="P238" s="23">
        <f t="shared" si="165"/>
        <v>-0.39350000000000002</v>
      </c>
      <c r="Q238" s="23">
        <f t="shared" si="165"/>
        <v>-0.39350000000000002</v>
      </c>
      <c r="R238" s="23">
        <f t="shared" si="165"/>
        <v>-1.4153</v>
      </c>
      <c r="S238" s="23">
        <f t="shared" si="165"/>
        <v>-1.4153</v>
      </c>
      <c r="T238" s="23">
        <f t="shared" si="165"/>
        <v>-1.4153</v>
      </c>
      <c r="U238" s="23">
        <f t="shared" si="165"/>
        <v>-1.4153</v>
      </c>
      <c r="V238" s="23">
        <f t="shared" si="165"/>
        <v>3.6831</v>
      </c>
      <c r="W238" s="23">
        <f t="shared" si="165"/>
        <v>3.6831</v>
      </c>
      <c r="X238" s="23">
        <f t="shared" si="165"/>
        <v>-3.4373</v>
      </c>
      <c r="Y238" s="23">
        <f t="shared" si="165"/>
        <v>-3.4373</v>
      </c>
      <c r="Z238" s="23">
        <f t="shared" si="165"/>
        <v>-3.4373</v>
      </c>
      <c r="AA238" s="23" t="str">
        <f t="shared" si="165"/>
        <v/>
      </c>
      <c r="AB238" s="23" t="str">
        <f t="shared" si="165"/>
        <v/>
      </c>
      <c r="AC238" s="23" t="str">
        <f t="shared" si="165"/>
        <v/>
      </c>
      <c r="AD238" s="23" t="str">
        <f t="shared" si="163"/>
        <v/>
      </c>
      <c r="AE238" s="23" t="str">
        <f t="shared" si="163"/>
        <v/>
      </c>
      <c r="AF238" s="23" t="str">
        <f t="shared" si="163"/>
        <v/>
      </c>
      <c r="AG238" s="23" t="str">
        <f t="shared" si="163"/>
        <v/>
      </c>
      <c r="AH238" s="23" t="str">
        <f t="shared" si="163"/>
        <v/>
      </c>
      <c r="AI238" s="23" t="str">
        <f t="shared" si="163"/>
        <v/>
      </c>
      <c r="AJ238" s="23" t="str">
        <f t="shared" si="163"/>
        <v/>
      </c>
      <c r="AK238" s="23" t="str">
        <f t="shared" si="163"/>
        <v/>
      </c>
      <c r="AL238" s="23" t="str">
        <f t="shared" si="163"/>
        <v/>
      </c>
      <c r="AM238" s="23" t="str">
        <f t="shared" si="163"/>
        <v/>
      </c>
      <c r="AN238" s="23" t="str">
        <f t="shared" si="163"/>
        <v/>
      </c>
      <c r="AO238" s="23" t="str">
        <f t="shared" si="163"/>
        <v/>
      </c>
      <c r="AP238" s="23" t="str">
        <f t="shared" si="163"/>
        <v/>
      </c>
      <c r="AQ238" s="23" t="str">
        <f t="shared" si="163"/>
        <v/>
      </c>
      <c r="AR238" s="23" t="str">
        <f t="shared" si="163"/>
        <v/>
      </c>
      <c r="AS238" s="23" t="str">
        <f t="shared" si="163"/>
        <v/>
      </c>
      <c r="AT238" s="23" t="str">
        <f t="shared" ref="AT238:BI257" si="167">IF($M238=AT$132,1,IFERROR(VLOOKUP($M238&amp;"-"&amp;AT$132,$B$6:$J$761,5,FALSE),IFERROR(VLOOKUP(AT$132&amp;"-"&amp;$M238,$B$6:$J$761,8,FALSE),"")))</f>
        <v/>
      </c>
      <c r="AU238" s="23" t="str">
        <f t="shared" si="167"/>
        <v/>
      </c>
      <c r="AV238" s="23" t="str">
        <f t="shared" si="167"/>
        <v/>
      </c>
      <c r="AW238" s="23" t="str">
        <f t="shared" si="167"/>
        <v/>
      </c>
      <c r="AX238" s="23" t="str">
        <f t="shared" si="167"/>
        <v/>
      </c>
      <c r="AY238" s="23" t="str">
        <f t="shared" si="167"/>
        <v/>
      </c>
      <c r="AZ238" s="23" t="str">
        <f t="shared" si="167"/>
        <v/>
      </c>
      <c r="BA238" s="23" t="str">
        <f t="shared" si="167"/>
        <v/>
      </c>
      <c r="BB238" s="23" t="str">
        <f t="shared" si="167"/>
        <v/>
      </c>
      <c r="BC238" s="23" t="str">
        <f t="shared" si="167"/>
        <v/>
      </c>
      <c r="BD238" s="23" t="str">
        <f t="shared" si="167"/>
        <v/>
      </c>
      <c r="BE238" s="23" t="str">
        <f t="shared" si="167"/>
        <v/>
      </c>
      <c r="BF238" s="23" t="str">
        <f t="shared" si="167"/>
        <v/>
      </c>
      <c r="BG238" s="23" t="str">
        <f t="shared" si="167"/>
        <v/>
      </c>
      <c r="BH238" s="23" t="str">
        <f t="shared" si="167"/>
        <v/>
      </c>
      <c r="BI238" s="23" t="str">
        <f t="shared" si="161"/>
        <v/>
      </c>
      <c r="BJ238" s="23" t="str">
        <f t="shared" si="161"/>
        <v/>
      </c>
      <c r="BK238" s="23" t="str">
        <f t="shared" si="159"/>
        <v/>
      </c>
      <c r="BL238" s="23" t="str">
        <f t="shared" si="159"/>
        <v/>
      </c>
      <c r="BM238" s="23" t="str">
        <f t="shared" si="159"/>
        <v/>
      </c>
      <c r="BN238" s="23" t="str">
        <f t="shared" si="159"/>
        <v/>
      </c>
      <c r="BO238" s="23" t="str">
        <f t="shared" si="159"/>
        <v/>
      </c>
      <c r="BP238" s="23" t="str">
        <f t="shared" si="159"/>
        <v/>
      </c>
      <c r="BQ238" s="23" t="str">
        <f t="shared" si="159"/>
        <v/>
      </c>
      <c r="BR238" s="23" t="str">
        <f t="shared" si="159"/>
        <v/>
      </c>
      <c r="BS238" s="23" t="str">
        <f t="shared" si="159"/>
        <v/>
      </c>
      <c r="BT238" s="23" t="str">
        <f t="shared" si="159"/>
        <v/>
      </c>
      <c r="BU238" s="23" t="str">
        <f t="shared" si="159"/>
        <v/>
      </c>
      <c r="BV238" s="23" t="str">
        <f t="shared" si="159"/>
        <v/>
      </c>
      <c r="BW238" s="23" t="str">
        <f t="shared" si="159"/>
        <v/>
      </c>
      <c r="BX238" s="23" t="str">
        <f t="shared" si="159"/>
        <v/>
      </c>
      <c r="BY238" s="23" t="str">
        <f t="shared" si="159"/>
        <v/>
      </c>
      <c r="BZ238" s="23" t="str">
        <f t="shared" si="162"/>
        <v/>
      </c>
      <c r="CA238" s="23" t="str">
        <f t="shared" si="162"/>
        <v/>
      </c>
      <c r="CB238" s="23" t="str">
        <f t="shared" si="162"/>
        <v/>
      </c>
      <c r="CC238" s="23" t="str">
        <f t="shared" si="162"/>
        <v/>
      </c>
      <c r="CD238" s="23" t="str">
        <f t="shared" si="162"/>
        <v/>
      </c>
      <c r="CE238" s="23">
        <f t="shared" si="162"/>
        <v>-1.4153</v>
      </c>
      <c r="CF238" s="23" t="str">
        <f t="shared" si="162"/>
        <v/>
      </c>
      <c r="CG238" s="23" t="str">
        <f t="shared" si="162"/>
        <v/>
      </c>
      <c r="CH238" s="23" t="str">
        <f t="shared" si="162"/>
        <v/>
      </c>
      <c r="CI238" s="23" t="str">
        <f t="shared" si="162"/>
        <v/>
      </c>
      <c r="CJ238" s="23" t="str">
        <f t="shared" si="162"/>
        <v/>
      </c>
      <c r="CK238" s="23" t="str">
        <f t="shared" si="162"/>
        <v/>
      </c>
      <c r="CL238" s="23" t="str">
        <f t="shared" si="162"/>
        <v/>
      </c>
      <c r="CM238" s="23">
        <f t="shared" si="162"/>
        <v>-0.65720000000000001</v>
      </c>
      <c r="CN238" s="23">
        <f t="shared" si="160"/>
        <v>-0.65720000000000001</v>
      </c>
      <c r="CO238" s="23">
        <f t="shared" si="160"/>
        <v>-0.65720000000000001</v>
      </c>
      <c r="CP238" s="23" t="str">
        <f t="shared" si="160"/>
        <v/>
      </c>
      <c r="CQ238" s="23" t="str">
        <f t="shared" si="160"/>
        <v/>
      </c>
      <c r="CR238" s="23" t="str">
        <f t="shared" si="160"/>
        <v/>
      </c>
      <c r="CS238" s="23" t="str">
        <f t="shared" si="160"/>
        <v/>
      </c>
      <c r="CT238" s="23" t="str">
        <f t="shared" si="160"/>
        <v/>
      </c>
      <c r="CU238" s="23" t="str">
        <f t="shared" si="160"/>
        <v/>
      </c>
      <c r="CV238" s="23" t="str">
        <f t="shared" si="160"/>
        <v/>
      </c>
      <c r="CW238" s="23" t="str">
        <f t="shared" si="160"/>
        <v/>
      </c>
      <c r="CX238" s="23" t="str">
        <f t="shared" si="160"/>
        <v/>
      </c>
      <c r="CY238" s="23" t="str">
        <f t="shared" si="160"/>
        <v/>
      </c>
      <c r="CZ238" s="23" t="str">
        <f t="shared" si="155"/>
        <v/>
      </c>
      <c r="DA238" s="23" t="str">
        <f t="shared" si="155"/>
        <v/>
      </c>
      <c r="DB238" s="23" t="str">
        <f t="shared" si="155"/>
        <v/>
      </c>
      <c r="DC238" s="23" t="str">
        <f t="shared" si="155"/>
        <v/>
      </c>
      <c r="DD238" s="23" t="str">
        <f t="shared" si="155"/>
        <v/>
      </c>
      <c r="DE238" s="23" t="str">
        <f t="shared" si="155"/>
        <v/>
      </c>
      <c r="DF238" s="23" t="str">
        <f t="shared" si="166"/>
        <v/>
      </c>
      <c r="DG238" s="23" t="str">
        <f t="shared" si="166"/>
        <v/>
      </c>
      <c r="DH238" s="23" t="str">
        <f t="shared" si="166"/>
        <v/>
      </c>
      <c r="DI238" s="23" t="str">
        <f t="shared" si="166"/>
        <v/>
      </c>
      <c r="DJ238" s="23" t="str">
        <f t="shared" si="166"/>
        <v/>
      </c>
      <c r="DK238" s="23" t="str">
        <f t="shared" si="166"/>
        <v/>
      </c>
      <c r="DL238" s="23" t="str">
        <f t="shared" si="166"/>
        <v/>
      </c>
      <c r="DM238" s="23">
        <f t="shared" si="166"/>
        <v>0.55540299999999998</v>
      </c>
      <c r="DN238" s="23">
        <f t="shared" si="166"/>
        <v>0.55540299999999998</v>
      </c>
      <c r="DO238" s="23">
        <f t="shared" si="166"/>
        <v>1</v>
      </c>
      <c r="DP238" s="23">
        <f t="shared" si="166"/>
        <v>1</v>
      </c>
      <c r="DQ238" s="23">
        <f t="shared" si="158"/>
        <v>1</v>
      </c>
      <c r="DR238" s="23" t="str">
        <f t="shared" si="158"/>
        <v/>
      </c>
      <c r="DS238" s="23" t="str">
        <f t="shared" si="158"/>
        <v/>
      </c>
      <c r="DT238" s="23" t="str">
        <f t="shared" si="158"/>
        <v/>
      </c>
      <c r="DU238" s="23" t="str">
        <f t="shared" si="158"/>
        <v/>
      </c>
      <c r="DV238" s="23" t="str">
        <f t="shared" si="158"/>
        <v/>
      </c>
      <c r="DW238" s="23" t="str">
        <f t="shared" si="158"/>
        <v/>
      </c>
      <c r="DX238" s="23" t="str">
        <f t="shared" si="158"/>
        <v/>
      </c>
      <c r="DY238" s="23" t="str">
        <f t="shared" si="156"/>
        <v/>
      </c>
      <c r="DZ238" s="23" t="str">
        <f t="shared" si="156"/>
        <v/>
      </c>
      <c r="EA238" s="23" t="str">
        <f t="shared" si="156"/>
        <v/>
      </c>
      <c r="EB238" s="23" t="str">
        <f t="shared" si="157"/>
        <v/>
      </c>
      <c r="EC238" s="23" t="str">
        <f t="shared" si="157"/>
        <v/>
      </c>
      <c r="ED238" s="23" t="str">
        <f t="shared" si="157"/>
        <v/>
      </c>
      <c r="EE238" s="23" t="str">
        <f t="shared" si="157"/>
        <v/>
      </c>
      <c r="EF238" s="23" t="str">
        <f t="shared" si="157"/>
        <v/>
      </c>
      <c r="EG238" s="23" t="str">
        <f t="shared" si="157"/>
        <v/>
      </c>
      <c r="EH238" s="23" t="str">
        <f t="shared" si="157"/>
        <v/>
      </c>
    </row>
    <row r="239" spans="2:138" x14ac:dyDescent="0.3">
      <c r="B239" s="17" t="str">
        <f t="shared" si="140"/>
        <v>5-8</v>
      </c>
      <c r="C239" s="17">
        <v>5</v>
      </c>
      <c r="D239" s="17">
        <v>8</v>
      </c>
      <c r="E239" s="17">
        <v>83.91</v>
      </c>
      <c r="F239" s="17">
        <v>-1.262</v>
      </c>
      <c r="G239" s="17">
        <v>0</v>
      </c>
      <c r="H239" s="17">
        <v>465.4</v>
      </c>
      <c r="I239" s="17">
        <v>-1.841</v>
      </c>
      <c r="J239" s="17">
        <v>0</v>
      </c>
      <c r="K239" s="50"/>
      <c r="L239" s="74">
        <v>113</v>
      </c>
      <c r="M239" s="74">
        <v>55</v>
      </c>
      <c r="N239" s="23">
        <f t="shared" si="165"/>
        <v>-0.39350000000000002</v>
      </c>
      <c r="O239" s="23">
        <f t="shared" si="165"/>
        <v>-0.39350000000000002</v>
      </c>
      <c r="P239" s="23">
        <f t="shared" si="165"/>
        <v>-0.39350000000000002</v>
      </c>
      <c r="Q239" s="23">
        <f t="shared" si="165"/>
        <v>-0.39350000000000002</v>
      </c>
      <c r="R239" s="23">
        <f t="shared" si="165"/>
        <v>-1.4153</v>
      </c>
      <c r="S239" s="23">
        <f t="shared" si="165"/>
        <v>-1.4153</v>
      </c>
      <c r="T239" s="23">
        <f t="shared" si="165"/>
        <v>-1.4153</v>
      </c>
      <c r="U239" s="23">
        <f t="shared" si="165"/>
        <v>-1.4153</v>
      </c>
      <c r="V239" s="23">
        <f t="shared" si="165"/>
        <v>3.6831</v>
      </c>
      <c r="W239" s="23">
        <f t="shared" si="165"/>
        <v>3.6831</v>
      </c>
      <c r="X239" s="23">
        <f t="shared" si="165"/>
        <v>-3.4373</v>
      </c>
      <c r="Y239" s="23">
        <f t="shared" si="165"/>
        <v>-3.4373</v>
      </c>
      <c r="Z239" s="23">
        <f t="shared" si="165"/>
        <v>-3.4373</v>
      </c>
      <c r="AA239" s="23" t="str">
        <f t="shared" si="165"/>
        <v/>
      </c>
      <c r="AB239" s="23" t="str">
        <f t="shared" si="165"/>
        <v/>
      </c>
      <c r="AC239" s="23" t="str">
        <f t="shared" si="165"/>
        <v/>
      </c>
      <c r="AD239" s="23" t="str">
        <f t="shared" si="163"/>
        <v/>
      </c>
      <c r="AE239" s="23" t="str">
        <f t="shared" si="163"/>
        <v/>
      </c>
      <c r="AF239" s="23" t="str">
        <f t="shared" si="163"/>
        <v/>
      </c>
      <c r="AG239" s="23" t="str">
        <f t="shared" si="163"/>
        <v/>
      </c>
      <c r="AH239" s="23" t="str">
        <f t="shared" si="163"/>
        <v/>
      </c>
      <c r="AI239" s="23" t="str">
        <f t="shared" si="163"/>
        <v/>
      </c>
      <c r="AJ239" s="23" t="str">
        <f t="shared" si="163"/>
        <v/>
      </c>
      <c r="AK239" s="23" t="str">
        <f t="shared" si="163"/>
        <v/>
      </c>
      <c r="AL239" s="23" t="str">
        <f t="shared" si="163"/>
        <v/>
      </c>
      <c r="AM239" s="23" t="str">
        <f t="shared" si="163"/>
        <v/>
      </c>
      <c r="AN239" s="23" t="str">
        <f t="shared" si="163"/>
        <v/>
      </c>
      <c r="AO239" s="23" t="str">
        <f t="shared" si="163"/>
        <v/>
      </c>
      <c r="AP239" s="23" t="str">
        <f t="shared" si="163"/>
        <v/>
      </c>
      <c r="AQ239" s="23" t="str">
        <f t="shared" si="163"/>
        <v/>
      </c>
      <c r="AR239" s="23" t="str">
        <f t="shared" si="163"/>
        <v/>
      </c>
      <c r="AS239" s="23" t="str">
        <f t="shared" si="163"/>
        <v/>
      </c>
      <c r="AT239" s="23" t="str">
        <f t="shared" si="167"/>
        <v/>
      </c>
      <c r="AU239" s="23" t="str">
        <f t="shared" si="167"/>
        <v/>
      </c>
      <c r="AV239" s="23" t="str">
        <f t="shared" si="167"/>
        <v/>
      </c>
      <c r="AW239" s="23" t="str">
        <f t="shared" si="167"/>
        <v/>
      </c>
      <c r="AX239" s="23" t="str">
        <f t="shared" si="167"/>
        <v/>
      </c>
      <c r="AY239" s="23" t="str">
        <f t="shared" si="167"/>
        <v/>
      </c>
      <c r="AZ239" s="23" t="str">
        <f t="shared" si="167"/>
        <v/>
      </c>
      <c r="BA239" s="23" t="str">
        <f t="shared" si="167"/>
        <v/>
      </c>
      <c r="BB239" s="23" t="str">
        <f t="shared" si="167"/>
        <v/>
      </c>
      <c r="BC239" s="23" t="str">
        <f t="shared" si="167"/>
        <v/>
      </c>
      <c r="BD239" s="23" t="str">
        <f t="shared" si="167"/>
        <v/>
      </c>
      <c r="BE239" s="23" t="str">
        <f t="shared" si="167"/>
        <v/>
      </c>
      <c r="BF239" s="23" t="str">
        <f t="shared" si="167"/>
        <v/>
      </c>
      <c r="BG239" s="23" t="str">
        <f t="shared" si="167"/>
        <v/>
      </c>
      <c r="BH239" s="23" t="str">
        <f t="shared" si="167"/>
        <v/>
      </c>
      <c r="BI239" s="23" t="str">
        <f t="shared" si="167"/>
        <v/>
      </c>
      <c r="BJ239" s="23" t="str">
        <f t="shared" si="161"/>
        <v/>
      </c>
      <c r="BK239" s="23" t="str">
        <f t="shared" si="159"/>
        <v/>
      </c>
      <c r="BL239" s="23" t="str">
        <f t="shared" si="159"/>
        <v/>
      </c>
      <c r="BM239" s="23" t="str">
        <f t="shared" si="159"/>
        <v/>
      </c>
      <c r="BN239" s="23" t="str">
        <f t="shared" si="159"/>
        <v/>
      </c>
      <c r="BO239" s="23" t="str">
        <f t="shared" si="159"/>
        <v/>
      </c>
      <c r="BP239" s="23" t="str">
        <f t="shared" si="159"/>
        <v/>
      </c>
      <c r="BQ239" s="23" t="str">
        <f t="shared" si="159"/>
        <v/>
      </c>
      <c r="BR239" s="23" t="str">
        <f t="shared" si="159"/>
        <v/>
      </c>
      <c r="BS239" s="23" t="str">
        <f t="shared" si="159"/>
        <v/>
      </c>
      <c r="BT239" s="23" t="str">
        <f t="shared" si="159"/>
        <v/>
      </c>
      <c r="BU239" s="23" t="str">
        <f t="shared" si="159"/>
        <v/>
      </c>
      <c r="BV239" s="23" t="str">
        <f t="shared" si="159"/>
        <v/>
      </c>
      <c r="BW239" s="23" t="str">
        <f t="shared" si="159"/>
        <v/>
      </c>
      <c r="BX239" s="23" t="str">
        <f t="shared" si="159"/>
        <v/>
      </c>
      <c r="BY239" s="23" t="str">
        <f t="shared" si="159"/>
        <v/>
      </c>
      <c r="BZ239" s="23" t="str">
        <f t="shared" si="162"/>
        <v/>
      </c>
      <c r="CA239" s="23" t="str">
        <f t="shared" si="162"/>
        <v/>
      </c>
      <c r="CB239" s="23" t="str">
        <f t="shared" si="162"/>
        <v/>
      </c>
      <c r="CC239" s="23" t="str">
        <f t="shared" si="162"/>
        <v/>
      </c>
      <c r="CD239" s="23" t="str">
        <f t="shared" si="162"/>
        <v/>
      </c>
      <c r="CE239" s="23">
        <f t="shared" si="162"/>
        <v>-1.4153</v>
      </c>
      <c r="CF239" s="23" t="str">
        <f t="shared" si="162"/>
        <v/>
      </c>
      <c r="CG239" s="23" t="str">
        <f t="shared" si="162"/>
        <v/>
      </c>
      <c r="CH239" s="23" t="str">
        <f t="shared" si="162"/>
        <v/>
      </c>
      <c r="CI239" s="23" t="str">
        <f t="shared" si="162"/>
        <v/>
      </c>
      <c r="CJ239" s="23" t="str">
        <f t="shared" si="162"/>
        <v/>
      </c>
      <c r="CK239" s="23" t="str">
        <f t="shared" si="162"/>
        <v/>
      </c>
      <c r="CL239" s="23" t="str">
        <f t="shared" si="162"/>
        <v/>
      </c>
      <c r="CM239" s="23">
        <f t="shared" si="162"/>
        <v>-0.65720000000000001</v>
      </c>
      <c r="CN239" s="23">
        <f t="shared" si="160"/>
        <v>-0.65720000000000001</v>
      </c>
      <c r="CO239" s="23">
        <f t="shared" si="160"/>
        <v>-0.65720000000000001</v>
      </c>
      <c r="CP239" s="23" t="str">
        <f t="shared" si="160"/>
        <v/>
      </c>
      <c r="CQ239" s="23" t="str">
        <f t="shared" si="160"/>
        <v/>
      </c>
      <c r="CR239" s="23" t="str">
        <f t="shared" si="160"/>
        <v/>
      </c>
      <c r="CS239" s="23" t="str">
        <f t="shared" si="160"/>
        <v/>
      </c>
      <c r="CT239" s="23" t="str">
        <f t="shared" si="160"/>
        <v/>
      </c>
      <c r="CU239" s="23" t="str">
        <f t="shared" si="160"/>
        <v/>
      </c>
      <c r="CV239" s="23" t="str">
        <f t="shared" si="160"/>
        <v/>
      </c>
      <c r="CW239" s="23" t="str">
        <f t="shared" si="160"/>
        <v/>
      </c>
      <c r="CX239" s="23" t="str">
        <f t="shared" si="160"/>
        <v/>
      </c>
      <c r="CY239" s="23" t="str">
        <f t="shared" si="160"/>
        <v/>
      </c>
      <c r="CZ239" s="23" t="str">
        <f t="shared" si="155"/>
        <v/>
      </c>
      <c r="DA239" s="23" t="str">
        <f t="shared" si="155"/>
        <v/>
      </c>
      <c r="DB239" s="23" t="str">
        <f t="shared" si="155"/>
        <v/>
      </c>
      <c r="DC239" s="23" t="str">
        <f t="shared" si="155"/>
        <v/>
      </c>
      <c r="DD239" s="23" t="str">
        <f t="shared" si="155"/>
        <v/>
      </c>
      <c r="DE239" s="23" t="str">
        <f t="shared" si="155"/>
        <v/>
      </c>
      <c r="DF239" s="23" t="str">
        <f t="shared" si="166"/>
        <v/>
      </c>
      <c r="DG239" s="23" t="str">
        <f t="shared" si="166"/>
        <v/>
      </c>
      <c r="DH239" s="23" t="str">
        <f t="shared" si="166"/>
        <v/>
      </c>
      <c r="DI239" s="23" t="str">
        <f t="shared" si="166"/>
        <v/>
      </c>
      <c r="DJ239" s="23" t="str">
        <f t="shared" si="166"/>
        <v/>
      </c>
      <c r="DK239" s="23" t="str">
        <f t="shared" si="166"/>
        <v/>
      </c>
      <c r="DL239" s="23" t="str">
        <f t="shared" si="166"/>
        <v/>
      </c>
      <c r="DM239" s="23">
        <f t="shared" si="166"/>
        <v>0.55540299999999998</v>
      </c>
      <c r="DN239" s="23">
        <f t="shared" si="166"/>
        <v>0.55540299999999998</v>
      </c>
      <c r="DO239" s="23">
        <f t="shared" si="166"/>
        <v>1</v>
      </c>
      <c r="DP239" s="23">
        <f t="shared" si="166"/>
        <v>1</v>
      </c>
      <c r="DQ239" s="23">
        <f t="shared" si="158"/>
        <v>1</v>
      </c>
      <c r="DR239" s="23" t="str">
        <f t="shared" si="158"/>
        <v/>
      </c>
      <c r="DS239" s="23" t="str">
        <f t="shared" si="158"/>
        <v/>
      </c>
      <c r="DT239" s="23" t="str">
        <f t="shared" si="158"/>
        <v/>
      </c>
      <c r="DU239" s="23" t="str">
        <f t="shared" si="158"/>
        <v/>
      </c>
      <c r="DV239" s="23" t="str">
        <f t="shared" si="158"/>
        <v/>
      </c>
      <c r="DW239" s="23" t="str">
        <f t="shared" si="158"/>
        <v/>
      </c>
      <c r="DX239" s="23" t="str">
        <f t="shared" si="158"/>
        <v/>
      </c>
      <c r="DY239" s="23" t="str">
        <f t="shared" si="156"/>
        <v/>
      </c>
      <c r="DZ239" s="23" t="str">
        <f t="shared" si="156"/>
        <v/>
      </c>
      <c r="EA239" s="23" t="str">
        <f t="shared" si="156"/>
        <v/>
      </c>
      <c r="EB239" s="23" t="str">
        <f t="shared" si="157"/>
        <v/>
      </c>
      <c r="EC239" s="23" t="str">
        <f t="shared" si="157"/>
        <v/>
      </c>
      <c r="ED239" s="23" t="str">
        <f t="shared" si="157"/>
        <v/>
      </c>
      <c r="EE239" s="23" t="str">
        <f t="shared" si="157"/>
        <v/>
      </c>
      <c r="EF239" s="23" t="str">
        <f t="shared" si="157"/>
        <v/>
      </c>
      <c r="EG239" s="23" t="str">
        <f t="shared" si="157"/>
        <v/>
      </c>
      <c r="EH239" s="23" t="str">
        <f t="shared" si="157"/>
        <v/>
      </c>
    </row>
    <row r="240" spans="2:138" x14ac:dyDescent="0.3">
      <c r="B240" s="17" t="str">
        <f t="shared" si="140"/>
        <v>5-9</v>
      </c>
      <c r="C240" s="17">
        <v>5</v>
      </c>
      <c r="D240" s="17">
        <v>9</v>
      </c>
      <c r="E240" s="17">
        <v>-250</v>
      </c>
      <c r="F240" s="17">
        <v>2.8570000000000002</v>
      </c>
      <c r="G240" s="17">
        <v>-6.0219999999999996E-3</v>
      </c>
      <c r="H240" s="17">
        <v>653.29999999999995</v>
      </c>
      <c r="I240" s="17">
        <v>-1.4119999999999999</v>
      </c>
      <c r="J240" s="17">
        <v>9.5399999999999999E-4</v>
      </c>
      <c r="K240" s="50"/>
      <c r="L240" s="74">
        <v>114</v>
      </c>
      <c r="M240" s="74">
        <v>55</v>
      </c>
      <c r="N240" s="23">
        <f t="shared" si="165"/>
        <v>-0.39350000000000002</v>
      </c>
      <c r="O240" s="23">
        <f t="shared" si="165"/>
        <v>-0.39350000000000002</v>
      </c>
      <c r="P240" s="23">
        <f t="shared" si="165"/>
        <v>-0.39350000000000002</v>
      </c>
      <c r="Q240" s="23">
        <f t="shared" si="165"/>
        <v>-0.39350000000000002</v>
      </c>
      <c r="R240" s="23">
        <f t="shared" si="165"/>
        <v>-1.4153</v>
      </c>
      <c r="S240" s="23">
        <f t="shared" si="165"/>
        <v>-1.4153</v>
      </c>
      <c r="T240" s="23">
        <f t="shared" si="165"/>
        <v>-1.4153</v>
      </c>
      <c r="U240" s="23">
        <f t="shared" si="165"/>
        <v>-1.4153</v>
      </c>
      <c r="V240" s="23">
        <f t="shared" si="165"/>
        <v>3.6831</v>
      </c>
      <c r="W240" s="23">
        <f t="shared" si="165"/>
        <v>3.6831</v>
      </c>
      <c r="X240" s="23">
        <f t="shared" si="165"/>
        <v>-3.4373</v>
      </c>
      <c r="Y240" s="23">
        <f t="shared" si="165"/>
        <v>-3.4373</v>
      </c>
      <c r="Z240" s="23">
        <f t="shared" si="165"/>
        <v>-3.4373</v>
      </c>
      <c r="AA240" s="23" t="str">
        <f t="shared" si="165"/>
        <v/>
      </c>
      <c r="AB240" s="23" t="str">
        <f t="shared" si="165"/>
        <v/>
      </c>
      <c r="AC240" s="23" t="str">
        <f t="shared" si="165"/>
        <v/>
      </c>
      <c r="AD240" s="23" t="str">
        <f t="shared" si="163"/>
        <v/>
      </c>
      <c r="AE240" s="23" t="str">
        <f t="shared" si="163"/>
        <v/>
      </c>
      <c r="AF240" s="23" t="str">
        <f t="shared" si="163"/>
        <v/>
      </c>
      <c r="AG240" s="23" t="str">
        <f t="shared" si="163"/>
        <v/>
      </c>
      <c r="AH240" s="23" t="str">
        <f t="shared" si="163"/>
        <v/>
      </c>
      <c r="AI240" s="23" t="str">
        <f t="shared" si="163"/>
        <v/>
      </c>
      <c r="AJ240" s="23" t="str">
        <f t="shared" si="163"/>
        <v/>
      </c>
      <c r="AK240" s="23" t="str">
        <f t="shared" si="163"/>
        <v/>
      </c>
      <c r="AL240" s="23" t="str">
        <f t="shared" si="163"/>
        <v/>
      </c>
      <c r="AM240" s="23" t="str">
        <f t="shared" si="163"/>
        <v/>
      </c>
      <c r="AN240" s="23" t="str">
        <f t="shared" si="163"/>
        <v/>
      </c>
      <c r="AO240" s="23" t="str">
        <f t="shared" si="163"/>
        <v/>
      </c>
      <c r="AP240" s="23" t="str">
        <f t="shared" si="163"/>
        <v/>
      </c>
      <c r="AQ240" s="23" t="str">
        <f t="shared" si="163"/>
        <v/>
      </c>
      <c r="AR240" s="23" t="str">
        <f t="shared" si="163"/>
        <v/>
      </c>
      <c r="AS240" s="23" t="str">
        <f t="shared" si="163"/>
        <v/>
      </c>
      <c r="AT240" s="23" t="str">
        <f t="shared" si="167"/>
        <v/>
      </c>
      <c r="AU240" s="23" t="str">
        <f t="shared" si="167"/>
        <v/>
      </c>
      <c r="AV240" s="23" t="str">
        <f t="shared" si="167"/>
        <v/>
      </c>
      <c r="AW240" s="23" t="str">
        <f t="shared" si="167"/>
        <v/>
      </c>
      <c r="AX240" s="23" t="str">
        <f t="shared" si="167"/>
        <v/>
      </c>
      <c r="AY240" s="23" t="str">
        <f t="shared" si="167"/>
        <v/>
      </c>
      <c r="AZ240" s="23" t="str">
        <f t="shared" si="167"/>
        <v/>
      </c>
      <c r="BA240" s="23" t="str">
        <f t="shared" si="167"/>
        <v/>
      </c>
      <c r="BB240" s="23" t="str">
        <f t="shared" si="167"/>
        <v/>
      </c>
      <c r="BC240" s="23" t="str">
        <f t="shared" si="167"/>
        <v/>
      </c>
      <c r="BD240" s="23" t="str">
        <f t="shared" si="167"/>
        <v/>
      </c>
      <c r="BE240" s="23" t="str">
        <f t="shared" si="167"/>
        <v/>
      </c>
      <c r="BF240" s="23" t="str">
        <f t="shared" si="167"/>
        <v/>
      </c>
      <c r="BG240" s="23" t="str">
        <f t="shared" si="167"/>
        <v/>
      </c>
      <c r="BH240" s="23" t="str">
        <f t="shared" si="167"/>
        <v/>
      </c>
      <c r="BI240" s="23" t="str">
        <f t="shared" si="167"/>
        <v/>
      </c>
      <c r="BJ240" s="23" t="str">
        <f t="shared" si="161"/>
        <v/>
      </c>
      <c r="BK240" s="23" t="str">
        <f t="shared" si="159"/>
        <v/>
      </c>
      <c r="BL240" s="23" t="str">
        <f t="shared" si="159"/>
        <v/>
      </c>
      <c r="BM240" s="23" t="str">
        <f t="shared" si="159"/>
        <v/>
      </c>
      <c r="BN240" s="23" t="str">
        <f t="shared" si="159"/>
        <v/>
      </c>
      <c r="BO240" s="23" t="str">
        <f t="shared" si="159"/>
        <v/>
      </c>
      <c r="BP240" s="23" t="str">
        <f t="shared" si="159"/>
        <v/>
      </c>
      <c r="BQ240" s="23" t="str">
        <f t="shared" si="159"/>
        <v/>
      </c>
      <c r="BR240" s="23" t="str">
        <f t="shared" si="159"/>
        <v/>
      </c>
      <c r="BS240" s="23" t="str">
        <f t="shared" si="159"/>
        <v/>
      </c>
      <c r="BT240" s="23" t="str">
        <f t="shared" si="159"/>
        <v/>
      </c>
      <c r="BU240" s="23" t="str">
        <f t="shared" si="159"/>
        <v/>
      </c>
      <c r="BV240" s="23" t="str">
        <f t="shared" si="159"/>
        <v/>
      </c>
      <c r="BW240" s="23" t="str">
        <f t="shared" si="159"/>
        <v/>
      </c>
      <c r="BX240" s="23" t="str">
        <f t="shared" ref="BX240:CM255" si="168">IF($M240=BX$132,1,IFERROR(VLOOKUP($M240&amp;"-"&amp;BX$132,$B$6:$J$761,5,FALSE),IFERROR(VLOOKUP(BX$132&amp;"-"&amp;$M240,$B$6:$J$761,8,FALSE),"")))</f>
        <v/>
      </c>
      <c r="BY240" s="23" t="str">
        <f t="shared" si="168"/>
        <v/>
      </c>
      <c r="BZ240" s="23" t="str">
        <f t="shared" si="168"/>
        <v/>
      </c>
      <c r="CA240" s="23" t="str">
        <f t="shared" si="168"/>
        <v/>
      </c>
      <c r="CB240" s="23" t="str">
        <f t="shared" si="168"/>
        <v/>
      </c>
      <c r="CC240" s="23" t="str">
        <f t="shared" si="168"/>
        <v/>
      </c>
      <c r="CD240" s="23" t="str">
        <f t="shared" si="168"/>
        <v/>
      </c>
      <c r="CE240" s="23">
        <f t="shared" si="168"/>
        <v>-1.4153</v>
      </c>
      <c r="CF240" s="23" t="str">
        <f t="shared" si="168"/>
        <v/>
      </c>
      <c r="CG240" s="23" t="str">
        <f t="shared" si="168"/>
        <v/>
      </c>
      <c r="CH240" s="23" t="str">
        <f t="shared" si="168"/>
        <v/>
      </c>
      <c r="CI240" s="23" t="str">
        <f t="shared" si="168"/>
        <v/>
      </c>
      <c r="CJ240" s="23" t="str">
        <f t="shared" si="168"/>
        <v/>
      </c>
      <c r="CK240" s="23" t="str">
        <f t="shared" si="168"/>
        <v/>
      </c>
      <c r="CL240" s="23" t="str">
        <f t="shared" si="168"/>
        <v/>
      </c>
      <c r="CM240" s="23">
        <f t="shared" si="168"/>
        <v>-0.65720000000000001</v>
      </c>
      <c r="CN240" s="23">
        <f t="shared" si="160"/>
        <v>-0.65720000000000001</v>
      </c>
      <c r="CO240" s="23">
        <f t="shared" si="160"/>
        <v>-0.65720000000000001</v>
      </c>
      <c r="CP240" s="23" t="str">
        <f t="shared" si="160"/>
        <v/>
      </c>
      <c r="CQ240" s="23" t="str">
        <f t="shared" si="160"/>
        <v/>
      </c>
      <c r="CR240" s="23" t="str">
        <f t="shared" si="160"/>
        <v/>
      </c>
      <c r="CS240" s="23" t="str">
        <f t="shared" si="160"/>
        <v/>
      </c>
      <c r="CT240" s="23" t="str">
        <f t="shared" si="160"/>
        <v/>
      </c>
      <c r="CU240" s="23" t="str">
        <f t="shared" si="160"/>
        <v/>
      </c>
      <c r="CV240" s="23" t="str">
        <f t="shared" si="160"/>
        <v/>
      </c>
      <c r="CW240" s="23" t="str">
        <f t="shared" si="160"/>
        <v/>
      </c>
      <c r="CX240" s="23" t="str">
        <f t="shared" si="160"/>
        <v/>
      </c>
      <c r="CY240" s="23" t="str">
        <f t="shared" si="160"/>
        <v/>
      </c>
      <c r="CZ240" s="23" t="str">
        <f t="shared" si="155"/>
        <v/>
      </c>
      <c r="DA240" s="23" t="str">
        <f t="shared" si="155"/>
        <v/>
      </c>
      <c r="DB240" s="23" t="str">
        <f t="shared" si="155"/>
        <v/>
      </c>
      <c r="DC240" s="23" t="str">
        <f t="shared" si="155"/>
        <v/>
      </c>
      <c r="DD240" s="23" t="str">
        <f t="shared" si="155"/>
        <v/>
      </c>
      <c r="DE240" s="23" t="str">
        <f t="shared" si="155"/>
        <v/>
      </c>
      <c r="DF240" s="23" t="str">
        <f t="shared" si="166"/>
        <v/>
      </c>
      <c r="DG240" s="23" t="str">
        <f t="shared" si="166"/>
        <v/>
      </c>
      <c r="DH240" s="23" t="str">
        <f t="shared" si="166"/>
        <v/>
      </c>
      <c r="DI240" s="23" t="str">
        <f t="shared" si="166"/>
        <v/>
      </c>
      <c r="DJ240" s="23" t="str">
        <f t="shared" si="166"/>
        <v/>
      </c>
      <c r="DK240" s="23" t="str">
        <f t="shared" si="166"/>
        <v/>
      </c>
      <c r="DL240" s="23" t="str">
        <f t="shared" si="166"/>
        <v/>
      </c>
      <c r="DM240" s="23">
        <f t="shared" si="166"/>
        <v>0.55540299999999998</v>
      </c>
      <c r="DN240" s="23">
        <f t="shared" si="166"/>
        <v>0.55540299999999998</v>
      </c>
      <c r="DO240" s="23">
        <f t="shared" si="166"/>
        <v>1</v>
      </c>
      <c r="DP240" s="23">
        <f t="shared" si="166"/>
        <v>1</v>
      </c>
      <c r="DQ240" s="23">
        <f t="shared" si="158"/>
        <v>1</v>
      </c>
      <c r="DR240" s="23" t="str">
        <f t="shared" si="158"/>
        <v/>
      </c>
      <c r="DS240" s="23" t="str">
        <f t="shared" si="158"/>
        <v/>
      </c>
      <c r="DT240" s="23" t="str">
        <f t="shared" si="158"/>
        <v/>
      </c>
      <c r="DU240" s="23" t="str">
        <f t="shared" si="158"/>
        <v/>
      </c>
      <c r="DV240" s="23" t="str">
        <f t="shared" si="158"/>
        <v/>
      </c>
      <c r="DW240" s="23" t="str">
        <f t="shared" si="158"/>
        <v/>
      </c>
      <c r="DX240" s="23" t="str">
        <f t="shared" si="158"/>
        <v/>
      </c>
      <c r="DY240" s="23" t="str">
        <f t="shared" si="156"/>
        <v/>
      </c>
      <c r="DZ240" s="23" t="str">
        <f t="shared" si="156"/>
        <v/>
      </c>
      <c r="EA240" s="23" t="str">
        <f t="shared" si="156"/>
        <v/>
      </c>
      <c r="EB240" s="23" t="str">
        <f t="shared" si="157"/>
        <v/>
      </c>
      <c r="EC240" s="23" t="str">
        <f t="shared" si="157"/>
        <v/>
      </c>
      <c r="ED240" s="23" t="str">
        <f t="shared" si="157"/>
        <v/>
      </c>
      <c r="EE240" s="23" t="str">
        <f t="shared" si="157"/>
        <v/>
      </c>
      <c r="EF240" s="23" t="str">
        <f t="shared" si="157"/>
        <v/>
      </c>
      <c r="EG240" s="23" t="str">
        <f t="shared" si="157"/>
        <v/>
      </c>
      <c r="EH240" s="23" t="str">
        <f t="shared" si="157"/>
        <v/>
      </c>
    </row>
    <row r="241" spans="2:138" x14ac:dyDescent="0.3">
      <c r="B241" s="17" t="str">
        <f t="shared" si="140"/>
        <v>5-10</v>
      </c>
      <c r="C241" s="17">
        <v>5</v>
      </c>
      <c r="D241" s="17">
        <v>10</v>
      </c>
      <c r="E241" s="17">
        <v>-281.39999999999998</v>
      </c>
      <c r="F241" s="17">
        <v>2.379</v>
      </c>
      <c r="G241" s="17">
        <v>-6.6680000000000003E-3</v>
      </c>
      <c r="H241" s="17">
        <v>1590</v>
      </c>
      <c r="I241" s="17">
        <v>-24.57</v>
      </c>
      <c r="J241" s="17">
        <v>6.2120000000000002E-2</v>
      </c>
      <c r="K241" s="50"/>
      <c r="L241" s="74">
        <v>119</v>
      </c>
      <c r="M241" s="74">
        <v>53</v>
      </c>
      <c r="N241" s="23">
        <f t="shared" si="165"/>
        <v>0</v>
      </c>
      <c r="O241" s="23">
        <f t="shared" si="165"/>
        <v>0</v>
      </c>
      <c r="P241" s="23">
        <f t="shared" si="165"/>
        <v>0</v>
      </c>
      <c r="Q241" s="23">
        <f t="shared" si="165"/>
        <v>0</v>
      </c>
      <c r="R241" s="23">
        <f t="shared" si="165"/>
        <v>0</v>
      </c>
      <c r="S241" s="23">
        <f t="shared" si="165"/>
        <v>0</v>
      </c>
      <c r="T241" s="23">
        <f t="shared" si="165"/>
        <v>0</v>
      </c>
      <c r="U241" s="23">
        <f t="shared" si="165"/>
        <v>0</v>
      </c>
      <c r="V241" s="23">
        <f t="shared" si="165"/>
        <v>0</v>
      </c>
      <c r="W241" s="23">
        <f t="shared" si="165"/>
        <v>0</v>
      </c>
      <c r="X241" s="23">
        <f t="shared" si="165"/>
        <v>0</v>
      </c>
      <c r="Y241" s="23">
        <f t="shared" si="165"/>
        <v>0</v>
      </c>
      <c r="Z241" s="23">
        <f t="shared" si="165"/>
        <v>0</v>
      </c>
      <c r="AA241" s="23">
        <f t="shared" si="165"/>
        <v>0.22370000000000001</v>
      </c>
      <c r="AB241" s="23">
        <f t="shared" si="165"/>
        <v>0.43140000000000001</v>
      </c>
      <c r="AC241" s="23">
        <f t="shared" si="165"/>
        <v>-0.84370000000000001</v>
      </c>
      <c r="AD241" s="23" t="str">
        <f t="shared" si="163"/>
        <v/>
      </c>
      <c r="AE241" s="23" t="str">
        <f t="shared" si="163"/>
        <v/>
      </c>
      <c r="AF241" s="23" t="str">
        <f t="shared" si="163"/>
        <v/>
      </c>
      <c r="AG241" s="23" t="str">
        <f t="shared" si="163"/>
        <v/>
      </c>
      <c r="AH241" s="23" t="str">
        <f t="shared" si="163"/>
        <v/>
      </c>
      <c r="AI241" s="23" t="str">
        <f t="shared" si="163"/>
        <v/>
      </c>
      <c r="AJ241" s="23" t="str">
        <f t="shared" si="163"/>
        <v/>
      </c>
      <c r="AK241" s="23" t="str">
        <f t="shared" si="163"/>
        <v/>
      </c>
      <c r="AL241" s="23" t="str">
        <f t="shared" si="163"/>
        <v/>
      </c>
      <c r="AM241" s="23" t="str">
        <f t="shared" si="163"/>
        <v/>
      </c>
      <c r="AN241" s="23" t="str">
        <f t="shared" si="163"/>
        <v/>
      </c>
      <c r="AO241" s="23" t="str">
        <f t="shared" si="163"/>
        <v/>
      </c>
      <c r="AP241" s="23" t="str">
        <f t="shared" si="163"/>
        <v/>
      </c>
      <c r="AQ241" s="23" t="str">
        <f t="shared" si="163"/>
        <v/>
      </c>
      <c r="AR241" s="23" t="str">
        <f t="shared" si="163"/>
        <v/>
      </c>
      <c r="AS241" s="23" t="str">
        <f t="shared" si="163"/>
        <v/>
      </c>
      <c r="AT241" s="23" t="str">
        <f t="shared" si="167"/>
        <v/>
      </c>
      <c r="AU241" s="23" t="str">
        <f t="shared" si="167"/>
        <v/>
      </c>
      <c r="AV241" s="23" t="str">
        <f t="shared" si="167"/>
        <v/>
      </c>
      <c r="AW241" s="23" t="str">
        <f t="shared" si="167"/>
        <v/>
      </c>
      <c r="AX241" s="23" t="str">
        <f t="shared" si="167"/>
        <v/>
      </c>
      <c r="AY241" s="23" t="str">
        <f t="shared" si="167"/>
        <v/>
      </c>
      <c r="AZ241" s="23" t="str">
        <f t="shared" si="167"/>
        <v/>
      </c>
      <c r="BA241" s="23" t="str">
        <f t="shared" si="167"/>
        <v/>
      </c>
      <c r="BB241" s="23" t="str">
        <f t="shared" si="167"/>
        <v/>
      </c>
      <c r="BC241" s="23" t="str">
        <f t="shared" si="167"/>
        <v/>
      </c>
      <c r="BD241" s="23" t="str">
        <f t="shared" si="167"/>
        <v/>
      </c>
      <c r="BE241" s="23" t="str">
        <f t="shared" si="167"/>
        <v/>
      </c>
      <c r="BF241" s="23" t="str">
        <f t="shared" si="167"/>
        <v/>
      </c>
      <c r="BG241" s="23" t="str">
        <f t="shared" si="167"/>
        <v/>
      </c>
      <c r="BH241" s="23" t="str">
        <f t="shared" si="167"/>
        <v/>
      </c>
      <c r="BI241" s="23" t="str">
        <f t="shared" si="167"/>
        <v/>
      </c>
      <c r="BJ241" s="23" t="str">
        <f t="shared" si="161"/>
        <v/>
      </c>
      <c r="BK241" s="23" t="str">
        <f t="shared" ref="BK241:BZ257" si="169">IF($M241=BK$132,1,IFERROR(VLOOKUP($M241&amp;"-"&amp;BK$132,$B$6:$J$761,5,FALSE),IFERROR(VLOOKUP(BK$132&amp;"-"&amp;$M241,$B$6:$J$761,8,FALSE),"")))</f>
        <v/>
      </c>
      <c r="BL241" s="23" t="str">
        <f t="shared" si="169"/>
        <v/>
      </c>
      <c r="BM241" s="23" t="str">
        <f t="shared" si="169"/>
        <v/>
      </c>
      <c r="BN241" s="23" t="str">
        <f t="shared" si="169"/>
        <v/>
      </c>
      <c r="BO241" s="23" t="str">
        <f t="shared" si="169"/>
        <v/>
      </c>
      <c r="BP241" s="23" t="str">
        <f t="shared" si="169"/>
        <v/>
      </c>
      <c r="BQ241" s="23" t="str">
        <f t="shared" si="169"/>
        <v/>
      </c>
      <c r="BR241" s="23" t="str">
        <f t="shared" si="169"/>
        <v/>
      </c>
      <c r="BS241" s="23" t="str">
        <f t="shared" si="169"/>
        <v/>
      </c>
      <c r="BT241" s="23" t="str">
        <f t="shared" si="169"/>
        <v/>
      </c>
      <c r="BU241" s="23" t="str">
        <f t="shared" si="169"/>
        <v/>
      </c>
      <c r="BV241" s="23" t="str">
        <f t="shared" si="169"/>
        <v/>
      </c>
      <c r="BW241" s="23" t="str">
        <f t="shared" si="169"/>
        <v/>
      </c>
      <c r="BX241" s="23" t="str">
        <f t="shared" si="168"/>
        <v/>
      </c>
      <c r="BY241" s="23" t="str">
        <f t="shared" si="168"/>
        <v/>
      </c>
      <c r="BZ241" s="23" t="str">
        <f t="shared" si="168"/>
        <v/>
      </c>
      <c r="CA241" s="23" t="str">
        <f t="shared" si="168"/>
        <v/>
      </c>
      <c r="CB241" s="23" t="str">
        <f t="shared" si="168"/>
        <v/>
      </c>
      <c r="CC241" s="23" t="str">
        <f t="shared" si="168"/>
        <v/>
      </c>
      <c r="CD241" s="23" t="str">
        <f t="shared" si="168"/>
        <v/>
      </c>
      <c r="CE241" s="23">
        <f t="shared" si="168"/>
        <v>0</v>
      </c>
      <c r="CF241" s="23" t="str">
        <f t="shared" si="168"/>
        <v/>
      </c>
      <c r="CG241" s="23" t="str">
        <f t="shared" si="168"/>
        <v/>
      </c>
      <c r="CH241" s="23" t="str">
        <f t="shared" si="168"/>
        <v/>
      </c>
      <c r="CI241" s="23" t="str">
        <f t="shared" si="168"/>
        <v/>
      </c>
      <c r="CJ241" s="23" t="str">
        <f t="shared" si="168"/>
        <v/>
      </c>
      <c r="CK241" s="23" t="str">
        <f t="shared" si="168"/>
        <v/>
      </c>
      <c r="CL241" s="23" t="str">
        <f t="shared" si="168"/>
        <v/>
      </c>
      <c r="CM241" s="23" t="str">
        <f t="shared" si="168"/>
        <v/>
      </c>
      <c r="CN241" s="23" t="str">
        <f t="shared" si="160"/>
        <v/>
      </c>
      <c r="CO241" s="23" t="str">
        <f t="shared" si="160"/>
        <v/>
      </c>
      <c r="CP241" s="23">
        <f t="shared" si="160"/>
        <v>0.22370000000000001</v>
      </c>
      <c r="CQ241" s="23">
        <f t="shared" si="160"/>
        <v>0.22370000000000001</v>
      </c>
      <c r="CR241" s="23" t="str">
        <f t="shared" si="160"/>
        <v/>
      </c>
      <c r="CS241" s="23" t="str">
        <f t="shared" si="160"/>
        <v/>
      </c>
      <c r="CT241" s="23" t="str">
        <f t="shared" si="160"/>
        <v/>
      </c>
      <c r="CU241" s="23" t="str">
        <f t="shared" si="160"/>
        <v/>
      </c>
      <c r="CV241" s="23" t="str">
        <f t="shared" si="160"/>
        <v/>
      </c>
      <c r="CW241" s="23" t="str">
        <f t="shared" si="160"/>
        <v/>
      </c>
      <c r="CX241" s="23" t="str">
        <f t="shared" si="160"/>
        <v/>
      </c>
      <c r="CY241" s="23" t="str">
        <f t="shared" si="160"/>
        <v/>
      </c>
      <c r="CZ241" s="23" t="str">
        <f t="shared" si="155"/>
        <v/>
      </c>
      <c r="DA241" s="23" t="str">
        <f t="shared" si="155"/>
        <v/>
      </c>
      <c r="DB241" s="23" t="str">
        <f t="shared" si="155"/>
        <v/>
      </c>
      <c r="DC241" s="23" t="str">
        <f t="shared" si="155"/>
        <v/>
      </c>
      <c r="DD241" s="23" t="str">
        <f t="shared" si="155"/>
        <v/>
      </c>
      <c r="DE241" s="23" t="str">
        <f t="shared" si="155"/>
        <v/>
      </c>
      <c r="DF241" s="23" t="str">
        <f t="shared" si="166"/>
        <v/>
      </c>
      <c r="DG241" s="23" t="str">
        <f t="shared" si="166"/>
        <v/>
      </c>
      <c r="DH241" s="23" t="str">
        <f t="shared" si="166"/>
        <v/>
      </c>
      <c r="DI241" s="23" t="str">
        <f t="shared" si="166"/>
        <v/>
      </c>
      <c r="DJ241" s="23">
        <f t="shared" si="166"/>
        <v>1</v>
      </c>
      <c r="DK241" s="23">
        <f t="shared" si="166"/>
        <v>1</v>
      </c>
      <c r="DL241" s="23">
        <f t="shared" si="166"/>
        <v>1</v>
      </c>
      <c r="DM241" s="23">
        <f t="shared" si="166"/>
        <v>-2.0231400000000002</v>
      </c>
      <c r="DN241" s="23">
        <f t="shared" si="166"/>
        <v>-2.0231400000000002</v>
      </c>
      <c r="DO241" s="23" t="str">
        <f t="shared" si="166"/>
        <v/>
      </c>
      <c r="DP241" s="23" t="str">
        <f t="shared" si="166"/>
        <v/>
      </c>
      <c r="DQ241" s="23" t="str">
        <f t="shared" si="158"/>
        <v/>
      </c>
      <c r="DR241" s="23">
        <f t="shared" si="158"/>
        <v>1</v>
      </c>
      <c r="DS241" s="23" t="str">
        <f t="shared" si="158"/>
        <v/>
      </c>
      <c r="DT241" s="23" t="str">
        <f t="shared" si="158"/>
        <v/>
      </c>
      <c r="DU241" s="23" t="str">
        <f t="shared" si="158"/>
        <v/>
      </c>
      <c r="DV241" s="23">
        <f t="shared" si="158"/>
        <v>1</v>
      </c>
      <c r="DW241" s="23" t="str">
        <f t="shared" si="158"/>
        <v/>
      </c>
      <c r="DX241" s="23" t="str">
        <f t="shared" si="158"/>
        <v/>
      </c>
      <c r="DY241" s="23" t="str">
        <f t="shared" si="156"/>
        <v/>
      </c>
      <c r="DZ241" s="23" t="str">
        <f t="shared" si="156"/>
        <v/>
      </c>
      <c r="EA241" s="23" t="str">
        <f t="shared" si="156"/>
        <v/>
      </c>
      <c r="EB241" s="23" t="str">
        <f t="shared" si="157"/>
        <v/>
      </c>
      <c r="EC241" s="23" t="str">
        <f t="shared" si="157"/>
        <v/>
      </c>
      <c r="ED241" s="23" t="str">
        <f t="shared" si="157"/>
        <v/>
      </c>
      <c r="EE241" s="23" t="str">
        <f t="shared" si="157"/>
        <v/>
      </c>
      <c r="EF241" s="23" t="str">
        <f t="shared" si="157"/>
        <v/>
      </c>
      <c r="EG241" s="23" t="str">
        <f t="shared" si="157"/>
        <v/>
      </c>
      <c r="EH241" s="23" t="str">
        <f t="shared" si="157"/>
        <v/>
      </c>
    </row>
    <row r="242" spans="2:138" x14ac:dyDescent="0.3">
      <c r="B242" s="17" t="str">
        <f t="shared" si="140"/>
        <v>5-11</v>
      </c>
      <c r="C242" s="17">
        <v>5</v>
      </c>
      <c r="D242" s="17">
        <v>11</v>
      </c>
      <c r="E242" s="17">
        <v>973.8</v>
      </c>
      <c r="F242" s="17">
        <v>-5.633</v>
      </c>
      <c r="G242" s="17">
        <v>7.6899999999999998E-3</v>
      </c>
      <c r="H242" s="17">
        <v>310.39999999999998</v>
      </c>
      <c r="I242" s="17">
        <v>1.538</v>
      </c>
      <c r="J242" s="17">
        <v>-4.8849999999999996E-3</v>
      </c>
      <c r="K242" s="50"/>
      <c r="L242" s="74">
        <v>122</v>
      </c>
      <c r="M242" s="74">
        <v>61</v>
      </c>
      <c r="N242" s="23">
        <f t="shared" si="165"/>
        <v>0.64856000000000003</v>
      </c>
      <c r="O242" s="23">
        <f t="shared" si="165"/>
        <v>0.64856000000000003</v>
      </c>
      <c r="P242" s="23">
        <f t="shared" si="165"/>
        <v>0.64856000000000003</v>
      </c>
      <c r="Q242" s="23">
        <f t="shared" si="165"/>
        <v>0.64856000000000003</v>
      </c>
      <c r="R242" s="23">
        <f t="shared" si="165"/>
        <v>0</v>
      </c>
      <c r="S242" s="23">
        <f t="shared" si="165"/>
        <v>0</v>
      </c>
      <c r="T242" s="23">
        <f t="shared" si="165"/>
        <v>0</v>
      </c>
      <c r="U242" s="23">
        <f t="shared" si="165"/>
        <v>0</v>
      </c>
      <c r="V242" s="23">
        <f t="shared" si="165"/>
        <v>1.04305</v>
      </c>
      <c r="W242" s="23">
        <f t="shared" si="165"/>
        <v>1.04305</v>
      </c>
      <c r="X242" s="23">
        <f t="shared" si="165"/>
        <v>0.66908500000000004</v>
      </c>
      <c r="Y242" s="23">
        <f t="shared" si="165"/>
        <v>0.66908500000000004</v>
      </c>
      <c r="Z242" s="23">
        <f t="shared" si="165"/>
        <v>0.66908500000000004</v>
      </c>
      <c r="AA242" s="23">
        <f t="shared" si="165"/>
        <v>-2.1648800000000001</v>
      </c>
      <c r="AB242" s="23">
        <f t="shared" si="165"/>
        <v>0</v>
      </c>
      <c r="AC242" s="23">
        <f t="shared" si="165"/>
        <v>0</v>
      </c>
      <c r="AD242" s="23" t="str">
        <f t="shared" si="163"/>
        <v/>
      </c>
      <c r="AE242" s="23" t="str">
        <f t="shared" si="163"/>
        <v/>
      </c>
      <c r="AF242" s="23" t="str">
        <f t="shared" si="163"/>
        <v/>
      </c>
      <c r="AG242" s="23" t="str">
        <f t="shared" si="163"/>
        <v/>
      </c>
      <c r="AH242" s="23">
        <f t="shared" si="163"/>
        <v>-11.7013</v>
      </c>
      <c r="AI242" s="23">
        <f t="shared" si="163"/>
        <v>-11.7013</v>
      </c>
      <c r="AJ242" s="23" t="str">
        <f t="shared" si="163"/>
        <v/>
      </c>
      <c r="AK242" s="23" t="str">
        <f t="shared" si="163"/>
        <v/>
      </c>
      <c r="AL242" s="23" t="str">
        <f t="shared" si="163"/>
        <v/>
      </c>
      <c r="AM242" s="23" t="str">
        <f t="shared" si="163"/>
        <v/>
      </c>
      <c r="AN242" s="23" t="str">
        <f t="shared" si="163"/>
        <v/>
      </c>
      <c r="AO242" s="23" t="str">
        <f t="shared" ref="AO242:BD257" si="170">IF($M242=AO$132,1,IFERROR(VLOOKUP($M242&amp;"-"&amp;AO$132,$B$6:$J$761,5,FALSE),IFERROR(VLOOKUP(AO$132&amp;"-"&amp;$M242,$B$6:$J$761,8,FALSE),"")))</f>
        <v/>
      </c>
      <c r="AP242" s="23" t="str">
        <f t="shared" si="170"/>
        <v/>
      </c>
      <c r="AQ242" s="23" t="str">
        <f t="shared" si="170"/>
        <v/>
      </c>
      <c r="AR242" s="23" t="str">
        <f t="shared" si="170"/>
        <v/>
      </c>
      <c r="AS242" s="23" t="str">
        <f t="shared" si="170"/>
        <v/>
      </c>
      <c r="AT242" s="23" t="str">
        <f t="shared" si="170"/>
        <v/>
      </c>
      <c r="AU242" s="23" t="str">
        <f t="shared" si="170"/>
        <v/>
      </c>
      <c r="AV242" s="23" t="str">
        <f t="shared" si="170"/>
        <v/>
      </c>
      <c r="AW242" s="23" t="str">
        <f t="shared" si="170"/>
        <v/>
      </c>
      <c r="AX242" s="23" t="str">
        <f t="shared" si="170"/>
        <v/>
      </c>
      <c r="AY242" s="23" t="str">
        <f t="shared" si="170"/>
        <v/>
      </c>
      <c r="AZ242" s="23" t="str">
        <f t="shared" si="170"/>
        <v/>
      </c>
      <c r="BA242" s="23" t="str">
        <f t="shared" si="170"/>
        <v/>
      </c>
      <c r="BB242" s="23" t="str">
        <f t="shared" si="170"/>
        <v/>
      </c>
      <c r="BC242" s="23" t="str">
        <f t="shared" si="170"/>
        <v/>
      </c>
      <c r="BD242" s="23" t="str">
        <f t="shared" si="170"/>
        <v/>
      </c>
      <c r="BE242" s="23" t="str">
        <f t="shared" si="167"/>
        <v/>
      </c>
      <c r="BF242" s="23" t="str">
        <f t="shared" si="167"/>
        <v/>
      </c>
      <c r="BG242" s="23" t="str">
        <f t="shared" si="167"/>
        <v/>
      </c>
      <c r="BH242" s="23" t="str">
        <f t="shared" si="167"/>
        <v/>
      </c>
      <c r="BI242" s="23" t="str">
        <f t="shared" si="167"/>
        <v/>
      </c>
      <c r="BJ242" s="23" t="str">
        <f t="shared" si="161"/>
        <v/>
      </c>
      <c r="BK242" s="23" t="str">
        <f t="shared" si="169"/>
        <v/>
      </c>
      <c r="BL242" s="23" t="str">
        <f t="shared" si="169"/>
        <v/>
      </c>
      <c r="BM242" s="23" t="str">
        <f t="shared" si="169"/>
        <v/>
      </c>
      <c r="BN242" s="23" t="str">
        <f t="shared" si="169"/>
        <v/>
      </c>
      <c r="BO242" s="23" t="str">
        <f t="shared" si="169"/>
        <v/>
      </c>
      <c r="BP242" s="23" t="str">
        <f t="shared" si="169"/>
        <v/>
      </c>
      <c r="BQ242" s="23" t="str">
        <f t="shared" si="169"/>
        <v/>
      </c>
      <c r="BR242" s="23" t="str">
        <f t="shared" si="169"/>
        <v/>
      </c>
      <c r="BS242" s="23" t="str">
        <f t="shared" si="169"/>
        <v/>
      </c>
      <c r="BT242" s="23" t="str">
        <f t="shared" si="169"/>
        <v/>
      </c>
      <c r="BU242" s="23" t="str">
        <f t="shared" si="169"/>
        <v/>
      </c>
      <c r="BV242" s="23" t="str">
        <f t="shared" si="169"/>
        <v/>
      </c>
      <c r="BW242" s="23" t="str">
        <f t="shared" si="169"/>
        <v/>
      </c>
      <c r="BX242" s="23" t="str">
        <f t="shared" si="168"/>
        <v/>
      </c>
      <c r="BY242" s="23" t="str">
        <f t="shared" si="168"/>
        <v/>
      </c>
      <c r="BZ242" s="23" t="str">
        <f t="shared" si="168"/>
        <v/>
      </c>
      <c r="CA242" s="23" t="str">
        <f t="shared" si="168"/>
        <v/>
      </c>
      <c r="CB242" s="23" t="str">
        <f t="shared" si="168"/>
        <v/>
      </c>
      <c r="CC242" s="23" t="str">
        <f t="shared" si="168"/>
        <v/>
      </c>
      <c r="CD242" s="23" t="str">
        <f t="shared" si="168"/>
        <v/>
      </c>
      <c r="CE242" s="23">
        <f t="shared" si="168"/>
        <v>0</v>
      </c>
      <c r="CF242" s="23" t="str">
        <f t="shared" si="168"/>
        <v/>
      </c>
      <c r="CG242" s="23" t="str">
        <f t="shared" si="168"/>
        <v/>
      </c>
      <c r="CH242" s="23" t="str">
        <f t="shared" si="168"/>
        <v/>
      </c>
      <c r="CI242" s="23" t="str">
        <f t="shared" si="168"/>
        <v/>
      </c>
      <c r="CJ242" s="23" t="str">
        <f t="shared" si="168"/>
        <v/>
      </c>
      <c r="CK242" s="23" t="str">
        <f t="shared" si="168"/>
        <v/>
      </c>
      <c r="CL242" s="23" t="str">
        <f t="shared" si="168"/>
        <v/>
      </c>
      <c r="CM242" s="23">
        <f t="shared" si="168"/>
        <v>-0.13253899999999999</v>
      </c>
      <c r="CN242" s="23">
        <f t="shared" si="160"/>
        <v>-0.13253899999999999</v>
      </c>
      <c r="CO242" s="23">
        <f t="shared" si="160"/>
        <v>-0.13253899999999999</v>
      </c>
      <c r="CP242" s="23">
        <f t="shared" si="160"/>
        <v>-2.1648800000000001</v>
      </c>
      <c r="CQ242" s="23">
        <f t="shared" si="160"/>
        <v>-2.1648800000000001</v>
      </c>
      <c r="CR242" s="23" t="str">
        <f t="shared" si="160"/>
        <v/>
      </c>
      <c r="CS242" s="23" t="str">
        <f t="shared" si="160"/>
        <v/>
      </c>
      <c r="CT242" s="23" t="str">
        <f t="shared" si="160"/>
        <v/>
      </c>
      <c r="CU242" s="23" t="str">
        <f t="shared" si="160"/>
        <v/>
      </c>
      <c r="CV242" s="23" t="str">
        <f t="shared" si="160"/>
        <v/>
      </c>
      <c r="CW242" s="23" t="str">
        <f t="shared" si="160"/>
        <v/>
      </c>
      <c r="CX242" s="23" t="str">
        <f t="shared" si="160"/>
        <v/>
      </c>
      <c r="CY242" s="23" t="str">
        <f t="shared" si="160"/>
        <v/>
      </c>
      <c r="CZ242" s="23" t="str">
        <f t="shared" si="155"/>
        <v/>
      </c>
      <c r="DA242" s="23" t="str">
        <f t="shared" si="155"/>
        <v/>
      </c>
      <c r="DB242" s="23" t="str">
        <f t="shared" si="155"/>
        <v/>
      </c>
      <c r="DC242" s="23" t="str">
        <f t="shared" si="155"/>
        <v/>
      </c>
      <c r="DD242" s="23" t="str">
        <f t="shared" si="155"/>
        <v/>
      </c>
      <c r="DE242" s="23" t="str">
        <f t="shared" si="155"/>
        <v/>
      </c>
      <c r="DF242" s="23" t="str">
        <f t="shared" si="166"/>
        <v/>
      </c>
      <c r="DG242" s="23" t="str">
        <f t="shared" si="166"/>
        <v/>
      </c>
      <c r="DH242" s="23" t="str">
        <f t="shared" si="166"/>
        <v/>
      </c>
      <c r="DI242" s="23" t="str">
        <f t="shared" si="166"/>
        <v/>
      </c>
      <c r="DJ242" s="23" t="str">
        <f t="shared" si="166"/>
        <v/>
      </c>
      <c r="DK242" s="23" t="str">
        <f t="shared" si="166"/>
        <v/>
      </c>
      <c r="DL242" s="23" t="str">
        <f t="shared" si="166"/>
        <v/>
      </c>
      <c r="DM242" s="23">
        <f t="shared" si="166"/>
        <v>-4.1234000000000002</v>
      </c>
      <c r="DN242" s="23">
        <f t="shared" si="166"/>
        <v>-4.1234000000000002</v>
      </c>
      <c r="DO242" s="23" t="str">
        <f t="shared" si="166"/>
        <v/>
      </c>
      <c r="DP242" s="23" t="str">
        <f t="shared" si="166"/>
        <v/>
      </c>
      <c r="DQ242" s="23" t="str">
        <f t="shared" si="158"/>
        <v/>
      </c>
      <c r="DR242" s="23" t="str">
        <f t="shared" si="158"/>
        <v/>
      </c>
      <c r="DS242" s="23">
        <f t="shared" si="158"/>
        <v>1</v>
      </c>
      <c r="DT242" s="23">
        <f t="shared" si="158"/>
        <v>1</v>
      </c>
      <c r="DU242" s="23">
        <f t="shared" si="158"/>
        <v>1</v>
      </c>
      <c r="DV242" s="23" t="str">
        <f t="shared" si="158"/>
        <v/>
      </c>
      <c r="DW242" s="23" t="str">
        <f t="shared" si="158"/>
        <v/>
      </c>
      <c r="DX242" s="23" t="str">
        <f t="shared" si="158"/>
        <v/>
      </c>
      <c r="DY242" s="23" t="str">
        <f t="shared" si="156"/>
        <v/>
      </c>
      <c r="DZ242" s="23" t="str">
        <f t="shared" si="156"/>
        <v/>
      </c>
      <c r="EA242" s="23" t="str">
        <f t="shared" si="156"/>
        <v/>
      </c>
      <c r="EB242" s="23" t="str">
        <f t="shared" si="157"/>
        <v/>
      </c>
      <c r="EC242" s="23" t="str">
        <f t="shared" si="157"/>
        <v/>
      </c>
      <c r="ED242" s="23" t="str">
        <f t="shared" si="157"/>
        <v/>
      </c>
      <c r="EE242" s="23" t="str">
        <f t="shared" si="157"/>
        <v/>
      </c>
      <c r="EF242" s="23" t="str">
        <f t="shared" si="157"/>
        <v/>
      </c>
      <c r="EG242" s="23" t="str">
        <f t="shared" si="157"/>
        <v/>
      </c>
      <c r="EH242" s="23" t="str">
        <f t="shared" si="157"/>
        <v/>
      </c>
    </row>
    <row r="243" spans="2:138" x14ac:dyDescent="0.3">
      <c r="B243" s="17" t="str">
        <f t="shared" si="140"/>
        <v>5-12</v>
      </c>
      <c r="C243" s="17">
        <v>5</v>
      </c>
      <c r="D243" s="17">
        <v>12</v>
      </c>
      <c r="E243" s="17">
        <v>235.9</v>
      </c>
      <c r="F243" s="17">
        <v>-0.58740000000000003</v>
      </c>
      <c r="G243" s="17">
        <v>0</v>
      </c>
      <c r="H243" s="17">
        <v>839.6</v>
      </c>
      <c r="I243" s="17">
        <v>-1.2150000000000001</v>
      </c>
      <c r="J243" s="17">
        <v>0</v>
      </c>
      <c r="K243" s="50"/>
      <c r="L243" s="74">
        <v>123</v>
      </c>
      <c r="M243" s="74">
        <v>61</v>
      </c>
      <c r="N243" s="23">
        <f t="shared" si="165"/>
        <v>0.64856000000000003</v>
      </c>
      <c r="O243" s="23">
        <f t="shared" si="165"/>
        <v>0.64856000000000003</v>
      </c>
      <c r="P243" s="23">
        <f t="shared" si="165"/>
        <v>0.64856000000000003</v>
      </c>
      <c r="Q243" s="23">
        <f t="shared" si="165"/>
        <v>0.64856000000000003</v>
      </c>
      <c r="R243" s="23">
        <f t="shared" si="165"/>
        <v>0</v>
      </c>
      <c r="S243" s="23">
        <f t="shared" si="165"/>
        <v>0</v>
      </c>
      <c r="T243" s="23">
        <f t="shared" si="165"/>
        <v>0</v>
      </c>
      <c r="U243" s="23">
        <f t="shared" si="165"/>
        <v>0</v>
      </c>
      <c r="V243" s="23">
        <f t="shared" si="165"/>
        <v>1.04305</v>
      </c>
      <c r="W243" s="23">
        <f t="shared" si="165"/>
        <v>1.04305</v>
      </c>
      <c r="X243" s="23">
        <f t="shared" si="165"/>
        <v>0.66908500000000004</v>
      </c>
      <c r="Y243" s="23">
        <f t="shared" si="165"/>
        <v>0.66908500000000004</v>
      </c>
      <c r="Z243" s="23">
        <f t="shared" si="165"/>
        <v>0.66908500000000004</v>
      </c>
      <c r="AA243" s="23">
        <f t="shared" si="165"/>
        <v>-2.1648800000000001</v>
      </c>
      <c r="AB243" s="23">
        <f t="shared" si="165"/>
        <v>0</v>
      </c>
      <c r="AC243" s="23">
        <f t="shared" si="165"/>
        <v>0</v>
      </c>
      <c r="AD243" s="23" t="str">
        <f t="shared" ref="AD243:AR257" si="171">IF($M243=AD$132,1,IFERROR(VLOOKUP($M243&amp;"-"&amp;AD$132,$B$6:$J$761,5,FALSE),IFERROR(VLOOKUP(AD$132&amp;"-"&amp;$M243,$B$6:$J$761,8,FALSE),"")))</f>
        <v/>
      </c>
      <c r="AE243" s="23" t="str">
        <f t="shared" si="171"/>
        <v/>
      </c>
      <c r="AF243" s="23" t="str">
        <f t="shared" si="171"/>
        <v/>
      </c>
      <c r="AG243" s="23" t="str">
        <f t="shared" si="171"/>
        <v/>
      </c>
      <c r="AH243" s="23">
        <f t="shared" si="171"/>
        <v>-11.7013</v>
      </c>
      <c r="AI243" s="23">
        <f t="shared" si="171"/>
        <v>-11.7013</v>
      </c>
      <c r="AJ243" s="23" t="str">
        <f t="shared" si="171"/>
        <v/>
      </c>
      <c r="AK243" s="23" t="str">
        <f t="shared" si="171"/>
        <v/>
      </c>
      <c r="AL243" s="23" t="str">
        <f t="shared" si="171"/>
        <v/>
      </c>
      <c r="AM243" s="23" t="str">
        <f t="shared" si="171"/>
        <v/>
      </c>
      <c r="AN243" s="23" t="str">
        <f t="shared" si="171"/>
        <v/>
      </c>
      <c r="AO243" s="23" t="str">
        <f t="shared" si="171"/>
        <v/>
      </c>
      <c r="AP243" s="23" t="str">
        <f t="shared" si="171"/>
        <v/>
      </c>
      <c r="AQ243" s="23" t="str">
        <f t="shared" si="171"/>
        <v/>
      </c>
      <c r="AR243" s="23" t="str">
        <f t="shared" si="171"/>
        <v/>
      </c>
      <c r="AS243" s="23" t="str">
        <f t="shared" si="170"/>
        <v/>
      </c>
      <c r="AT243" s="23" t="str">
        <f t="shared" si="170"/>
        <v/>
      </c>
      <c r="AU243" s="23" t="str">
        <f t="shared" si="170"/>
        <v/>
      </c>
      <c r="AV243" s="23" t="str">
        <f t="shared" si="170"/>
        <v/>
      </c>
      <c r="AW243" s="23" t="str">
        <f t="shared" si="170"/>
        <v/>
      </c>
      <c r="AX243" s="23" t="str">
        <f t="shared" si="170"/>
        <v/>
      </c>
      <c r="AY243" s="23" t="str">
        <f t="shared" si="170"/>
        <v/>
      </c>
      <c r="AZ243" s="23" t="str">
        <f t="shared" si="170"/>
        <v/>
      </c>
      <c r="BA243" s="23" t="str">
        <f t="shared" si="170"/>
        <v/>
      </c>
      <c r="BB243" s="23" t="str">
        <f t="shared" si="170"/>
        <v/>
      </c>
      <c r="BC243" s="23" t="str">
        <f t="shared" si="170"/>
        <v/>
      </c>
      <c r="BD243" s="23" t="str">
        <f t="shared" si="170"/>
        <v/>
      </c>
      <c r="BE243" s="23" t="str">
        <f t="shared" si="167"/>
        <v/>
      </c>
      <c r="BF243" s="23" t="str">
        <f t="shared" si="167"/>
        <v/>
      </c>
      <c r="BG243" s="23" t="str">
        <f t="shared" si="167"/>
        <v/>
      </c>
      <c r="BH243" s="23" t="str">
        <f t="shared" si="167"/>
        <v/>
      </c>
      <c r="BI243" s="23" t="str">
        <f t="shared" si="167"/>
        <v/>
      </c>
      <c r="BJ243" s="23" t="str">
        <f t="shared" si="161"/>
        <v/>
      </c>
      <c r="BK243" s="23" t="str">
        <f t="shared" si="169"/>
        <v/>
      </c>
      <c r="BL243" s="23" t="str">
        <f t="shared" si="169"/>
        <v/>
      </c>
      <c r="BM243" s="23" t="str">
        <f t="shared" si="169"/>
        <v/>
      </c>
      <c r="BN243" s="23" t="str">
        <f t="shared" si="169"/>
        <v/>
      </c>
      <c r="BO243" s="23" t="str">
        <f t="shared" si="169"/>
        <v/>
      </c>
      <c r="BP243" s="23" t="str">
        <f t="shared" si="169"/>
        <v/>
      </c>
      <c r="BQ243" s="23" t="str">
        <f t="shared" si="169"/>
        <v/>
      </c>
      <c r="BR243" s="23" t="str">
        <f t="shared" si="169"/>
        <v/>
      </c>
      <c r="BS243" s="23" t="str">
        <f t="shared" si="169"/>
        <v/>
      </c>
      <c r="BT243" s="23" t="str">
        <f t="shared" si="169"/>
        <v/>
      </c>
      <c r="BU243" s="23" t="str">
        <f t="shared" si="169"/>
        <v/>
      </c>
      <c r="BV243" s="23" t="str">
        <f t="shared" si="169"/>
        <v/>
      </c>
      <c r="BW243" s="23" t="str">
        <f t="shared" si="169"/>
        <v/>
      </c>
      <c r="BX243" s="23" t="str">
        <f t="shared" si="168"/>
        <v/>
      </c>
      <c r="BY243" s="23" t="str">
        <f t="shared" si="168"/>
        <v/>
      </c>
      <c r="BZ243" s="23" t="str">
        <f t="shared" si="168"/>
        <v/>
      </c>
      <c r="CA243" s="23" t="str">
        <f t="shared" si="168"/>
        <v/>
      </c>
      <c r="CB243" s="23" t="str">
        <f t="shared" si="168"/>
        <v/>
      </c>
      <c r="CC243" s="23" t="str">
        <f t="shared" si="168"/>
        <v/>
      </c>
      <c r="CD243" s="23" t="str">
        <f t="shared" si="168"/>
        <v/>
      </c>
      <c r="CE243" s="23">
        <f t="shared" si="168"/>
        <v>0</v>
      </c>
      <c r="CF243" s="23" t="str">
        <f t="shared" si="168"/>
        <v/>
      </c>
      <c r="CG243" s="23" t="str">
        <f t="shared" si="168"/>
        <v/>
      </c>
      <c r="CH243" s="23" t="str">
        <f t="shared" si="168"/>
        <v/>
      </c>
      <c r="CI243" s="23" t="str">
        <f t="shared" si="168"/>
        <v/>
      </c>
      <c r="CJ243" s="23" t="str">
        <f t="shared" si="168"/>
        <v/>
      </c>
      <c r="CK243" s="23" t="str">
        <f t="shared" si="168"/>
        <v/>
      </c>
      <c r="CL243" s="23" t="str">
        <f t="shared" si="168"/>
        <v/>
      </c>
      <c r="CM243" s="23">
        <f t="shared" si="168"/>
        <v>-0.13253899999999999</v>
      </c>
      <c r="CN243" s="23">
        <f t="shared" si="160"/>
        <v>-0.13253899999999999</v>
      </c>
      <c r="CO243" s="23">
        <f t="shared" si="160"/>
        <v>-0.13253899999999999</v>
      </c>
      <c r="CP243" s="23">
        <f t="shared" si="160"/>
        <v>-2.1648800000000001</v>
      </c>
      <c r="CQ243" s="23">
        <f t="shared" si="160"/>
        <v>-2.1648800000000001</v>
      </c>
      <c r="CR243" s="23" t="str">
        <f t="shared" si="160"/>
        <v/>
      </c>
      <c r="CS243" s="23" t="str">
        <f t="shared" si="160"/>
        <v/>
      </c>
      <c r="CT243" s="23" t="str">
        <f t="shared" si="160"/>
        <v/>
      </c>
      <c r="CU243" s="23" t="str">
        <f t="shared" si="160"/>
        <v/>
      </c>
      <c r="CV243" s="23" t="str">
        <f t="shared" si="160"/>
        <v/>
      </c>
      <c r="CW243" s="23" t="str">
        <f t="shared" si="160"/>
        <v/>
      </c>
      <c r="CX243" s="23" t="str">
        <f t="shared" si="160"/>
        <v/>
      </c>
      <c r="CY243" s="23" t="str">
        <f t="shared" si="160"/>
        <v/>
      </c>
      <c r="CZ243" s="23" t="str">
        <f t="shared" si="155"/>
        <v/>
      </c>
      <c r="DA243" s="23" t="str">
        <f t="shared" si="155"/>
        <v/>
      </c>
      <c r="DB243" s="23" t="str">
        <f t="shared" si="155"/>
        <v/>
      </c>
      <c r="DC243" s="23" t="str">
        <f t="shared" si="155"/>
        <v/>
      </c>
      <c r="DD243" s="23" t="str">
        <f t="shared" si="155"/>
        <v/>
      </c>
      <c r="DE243" s="23" t="str">
        <f t="shared" si="155"/>
        <v/>
      </c>
      <c r="DF243" s="23" t="str">
        <f t="shared" si="166"/>
        <v/>
      </c>
      <c r="DG243" s="23" t="str">
        <f t="shared" si="166"/>
        <v/>
      </c>
      <c r="DH243" s="23" t="str">
        <f t="shared" si="166"/>
        <v/>
      </c>
      <c r="DI243" s="23" t="str">
        <f t="shared" si="166"/>
        <v/>
      </c>
      <c r="DJ243" s="23" t="str">
        <f t="shared" si="166"/>
        <v/>
      </c>
      <c r="DK243" s="23" t="str">
        <f t="shared" si="166"/>
        <v/>
      </c>
      <c r="DL243" s="23" t="str">
        <f t="shared" si="166"/>
        <v/>
      </c>
      <c r="DM243" s="23">
        <f t="shared" si="166"/>
        <v>-4.1234000000000002</v>
      </c>
      <c r="DN243" s="23">
        <f t="shared" si="166"/>
        <v>-4.1234000000000002</v>
      </c>
      <c r="DO243" s="23" t="str">
        <f t="shared" si="166"/>
        <v/>
      </c>
      <c r="DP243" s="23" t="str">
        <f t="shared" si="166"/>
        <v/>
      </c>
      <c r="DQ243" s="23" t="str">
        <f t="shared" si="166"/>
        <v/>
      </c>
      <c r="DR243" s="23" t="str">
        <f t="shared" si="166"/>
        <v/>
      </c>
      <c r="DS243" s="23">
        <f t="shared" si="166"/>
        <v>1</v>
      </c>
      <c r="DT243" s="23">
        <f t="shared" si="158"/>
        <v>1</v>
      </c>
      <c r="DU243" s="23">
        <f t="shared" si="158"/>
        <v>1</v>
      </c>
      <c r="DV243" s="23" t="str">
        <f t="shared" si="158"/>
        <v/>
      </c>
      <c r="DW243" s="23" t="str">
        <f t="shared" si="158"/>
        <v/>
      </c>
      <c r="DX243" s="23" t="str">
        <f t="shared" si="158"/>
        <v/>
      </c>
      <c r="DY243" s="23" t="str">
        <f t="shared" si="156"/>
        <v/>
      </c>
      <c r="DZ243" s="23" t="str">
        <f t="shared" si="156"/>
        <v/>
      </c>
      <c r="EA243" s="23" t="str">
        <f t="shared" si="156"/>
        <v/>
      </c>
      <c r="EB243" s="23" t="str">
        <f t="shared" si="157"/>
        <v/>
      </c>
      <c r="EC243" s="23" t="str">
        <f t="shared" si="157"/>
        <v/>
      </c>
      <c r="ED243" s="23" t="str">
        <f t="shared" si="157"/>
        <v/>
      </c>
      <c r="EE243" s="23" t="str">
        <f t="shared" si="157"/>
        <v/>
      </c>
      <c r="EF243" s="23" t="str">
        <f t="shared" si="157"/>
        <v/>
      </c>
      <c r="EG243" s="23" t="str">
        <f t="shared" si="157"/>
        <v/>
      </c>
      <c r="EH243" s="23" t="str">
        <f t="shared" si="157"/>
        <v/>
      </c>
    </row>
    <row r="244" spans="2:138" x14ac:dyDescent="0.3">
      <c r="B244" s="17" t="str">
        <f t="shared" si="140"/>
        <v>5-13</v>
      </c>
      <c r="C244" s="17">
        <v>5</v>
      </c>
      <c r="D244" s="17">
        <v>13</v>
      </c>
      <c r="E244" s="17">
        <v>816.7</v>
      </c>
      <c r="F244" s="17">
        <v>-5.0919999999999996</v>
      </c>
      <c r="G244" s="17">
        <v>6.0650000000000001E-3</v>
      </c>
      <c r="H244" s="17">
        <v>650.9</v>
      </c>
      <c r="I244" s="17">
        <v>-0.71319999999999995</v>
      </c>
      <c r="J244" s="17">
        <v>8.1499999999999997E-4</v>
      </c>
      <c r="K244" s="50"/>
      <c r="L244" s="74">
        <v>124</v>
      </c>
      <c r="M244" s="74">
        <v>61</v>
      </c>
      <c r="N244" s="23">
        <f t="shared" si="165"/>
        <v>0.64856000000000003</v>
      </c>
      <c r="O244" s="23">
        <f t="shared" si="165"/>
        <v>0.64856000000000003</v>
      </c>
      <c r="P244" s="23">
        <f t="shared" si="165"/>
        <v>0.64856000000000003</v>
      </c>
      <c r="Q244" s="23">
        <f t="shared" si="165"/>
        <v>0.64856000000000003</v>
      </c>
      <c r="R244" s="23">
        <f t="shared" si="165"/>
        <v>0</v>
      </c>
      <c r="S244" s="23">
        <f t="shared" si="165"/>
        <v>0</v>
      </c>
      <c r="T244" s="23">
        <f t="shared" si="165"/>
        <v>0</v>
      </c>
      <c r="U244" s="23">
        <f t="shared" si="165"/>
        <v>0</v>
      </c>
      <c r="V244" s="23">
        <f t="shared" si="165"/>
        <v>1.04305</v>
      </c>
      <c r="W244" s="23">
        <f t="shared" si="165"/>
        <v>1.04305</v>
      </c>
      <c r="X244" s="23">
        <f t="shared" si="165"/>
        <v>0.66908500000000004</v>
      </c>
      <c r="Y244" s="23">
        <f t="shared" si="165"/>
        <v>0.66908500000000004</v>
      </c>
      <c r="Z244" s="23">
        <f t="shared" si="165"/>
        <v>0.66908500000000004</v>
      </c>
      <c r="AA244" s="23">
        <f t="shared" si="165"/>
        <v>-2.1648800000000001</v>
      </c>
      <c r="AB244" s="23">
        <f t="shared" si="165"/>
        <v>0</v>
      </c>
      <c r="AC244" s="23">
        <f t="shared" si="165"/>
        <v>0</v>
      </c>
      <c r="AD244" s="23" t="str">
        <f t="shared" si="171"/>
        <v/>
      </c>
      <c r="AE244" s="23" t="str">
        <f t="shared" si="171"/>
        <v/>
      </c>
      <c r="AF244" s="23" t="str">
        <f t="shared" si="171"/>
        <v/>
      </c>
      <c r="AG244" s="23" t="str">
        <f t="shared" si="171"/>
        <v/>
      </c>
      <c r="AH244" s="23">
        <f t="shared" si="171"/>
        <v>-11.7013</v>
      </c>
      <c r="AI244" s="23">
        <f t="shared" si="171"/>
        <v>-11.7013</v>
      </c>
      <c r="AJ244" s="23" t="str">
        <f t="shared" si="171"/>
        <v/>
      </c>
      <c r="AK244" s="23" t="str">
        <f t="shared" si="171"/>
        <v/>
      </c>
      <c r="AL244" s="23" t="str">
        <f t="shared" si="171"/>
        <v/>
      </c>
      <c r="AM244" s="23" t="str">
        <f t="shared" si="171"/>
        <v/>
      </c>
      <c r="AN244" s="23" t="str">
        <f t="shared" si="171"/>
        <v/>
      </c>
      <c r="AO244" s="23" t="str">
        <f t="shared" si="171"/>
        <v/>
      </c>
      <c r="AP244" s="23" t="str">
        <f t="shared" si="171"/>
        <v/>
      </c>
      <c r="AQ244" s="23" t="str">
        <f t="shared" si="171"/>
        <v/>
      </c>
      <c r="AR244" s="23" t="str">
        <f t="shared" si="171"/>
        <v/>
      </c>
      <c r="AS244" s="23" t="str">
        <f t="shared" si="170"/>
        <v/>
      </c>
      <c r="AT244" s="23" t="str">
        <f t="shared" si="170"/>
        <v/>
      </c>
      <c r="AU244" s="23" t="str">
        <f t="shared" si="170"/>
        <v/>
      </c>
      <c r="AV244" s="23" t="str">
        <f t="shared" si="170"/>
        <v/>
      </c>
      <c r="AW244" s="23" t="str">
        <f t="shared" si="170"/>
        <v/>
      </c>
      <c r="AX244" s="23" t="str">
        <f t="shared" si="170"/>
        <v/>
      </c>
      <c r="AY244" s="23" t="str">
        <f t="shared" si="170"/>
        <v/>
      </c>
      <c r="AZ244" s="23" t="str">
        <f t="shared" si="170"/>
        <v/>
      </c>
      <c r="BA244" s="23" t="str">
        <f t="shared" si="170"/>
        <v/>
      </c>
      <c r="BB244" s="23" t="str">
        <f t="shared" si="170"/>
        <v/>
      </c>
      <c r="BC244" s="23" t="str">
        <f t="shared" si="170"/>
        <v/>
      </c>
      <c r="BD244" s="23" t="str">
        <f t="shared" si="170"/>
        <v/>
      </c>
      <c r="BE244" s="23" t="str">
        <f t="shared" si="167"/>
        <v/>
      </c>
      <c r="BF244" s="23" t="str">
        <f t="shared" si="167"/>
        <v/>
      </c>
      <c r="BG244" s="23" t="str">
        <f t="shared" si="167"/>
        <v/>
      </c>
      <c r="BH244" s="23" t="str">
        <f t="shared" si="167"/>
        <v/>
      </c>
      <c r="BI244" s="23" t="str">
        <f t="shared" si="167"/>
        <v/>
      </c>
      <c r="BJ244" s="23" t="str">
        <f t="shared" si="161"/>
        <v/>
      </c>
      <c r="BK244" s="23" t="str">
        <f t="shared" si="169"/>
        <v/>
      </c>
      <c r="BL244" s="23" t="str">
        <f t="shared" si="169"/>
        <v/>
      </c>
      <c r="BM244" s="23" t="str">
        <f t="shared" si="169"/>
        <v/>
      </c>
      <c r="BN244" s="23" t="str">
        <f t="shared" si="169"/>
        <v/>
      </c>
      <c r="BO244" s="23" t="str">
        <f t="shared" si="169"/>
        <v/>
      </c>
      <c r="BP244" s="23" t="str">
        <f t="shared" si="169"/>
        <v/>
      </c>
      <c r="BQ244" s="23" t="str">
        <f t="shared" si="169"/>
        <v/>
      </c>
      <c r="BR244" s="23" t="str">
        <f t="shared" si="169"/>
        <v/>
      </c>
      <c r="BS244" s="23" t="str">
        <f t="shared" si="169"/>
        <v/>
      </c>
      <c r="BT244" s="23" t="str">
        <f t="shared" si="169"/>
        <v/>
      </c>
      <c r="BU244" s="23" t="str">
        <f t="shared" si="169"/>
        <v/>
      </c>
      <c r="BV244" s="23" t="str">
        <f t="shared" si="169"/>
        <v/>
      </c>
      <c r="BW244" s="23" t="str">
        <f t="shared" si="169"/>
        <v/>
      </c>
      <c r="BX244" s="23" t="str">
        <f t="shared" si="168"/>
        <v/>
      </c>
      <c r="BY244" s="23" t="str">
        <f t="shared" si="168"/>
        <v/>
      </c>
      <c r="BZ244" s="23" t="str">
        <f t="shared" si="168"/>
        <v/>
      </c>
      <c r="CA244" s="23" t="str">
        <f t="shared" si="168"/>
        <v/>
      </c>
      <c r="CB244" s="23" t="str">
        <f t="shared" si="168"/>
        <v/>
      </c>
      <c r="CC244" s="23" t="str">
        <f t="shared" si="168"/>
        <v/>
      </c>
      <c r="CD244" s="23" t="str">
        <f t="shared" si="168"/>
        <v/>
      </c>
      <c r="CE244" s="23">
        <f t="shared" si="168"/>
        <v>0</v>
      </c>
      <c r="CF244" s="23" t="str">
        <f t="shared" si="168"/>
        <v/>
      </c>
      <c r="CG244" s="23" t="str">
        <f t="shared" si="168"/>
        <v/>
      </c>
      <c r="CH244" s="23" t="str">
        <f t="shared" si="168"/>
        <v/>
      </c>
      <c r="CI244" s="23" t="str">
        <f t="shared" si="168"/>
        <v/>
      </c>
      <c r="CJ244" s="23" t="str">
        <f t="shared" si="168"/>
        <v/>
      </c>
      <c r="CK244" s="23" t="str">
        <f t="shared" si="168"/>
        <v/>
      </c>
      <c r="CL244" s="23" t="str">
        <f t="shared" si="168"/>
        <v/>
      </c>
      <c r="CM244" s="23">
        <f t="shared" si="168"/>
        <v>-0.13253899999999999</v>
      </c>
      <c r="CN244" s="23">
        <f t="shared" si="160"/>
        <v>-0.13253899999999999</v>
      </c>
      <c r="CO244" s="23">
        <f t="shared" ref="CO244:DD257" si="172">IF($M244=CO$132,1,IFERROR(VLOOKUP($M244&amp;"-"&amp;CO$132,$B$6:$J$761,5,FALSE),IFERROR(VLOOKUP(CO$132&amp;"-"&amp;$M244,$B$6:$J$761,8,FALSE),"")))</f>
        <v>-0.13253899999999999</v>
      </c>
      <c r="CP244" s="23">
        <f t="shared" si="172"/>
        <v>-2.1648800000000001</v>
      </c>
      <c r="CQ244" s="23">
        <f t="shared" si="172"/>
        <v>-2.1648800000000001</v>
      </c>
      <c r="CR244" s="23" t="str">
        <f t="shared" si="172"/>
        <v/>
      </c>
      <c r="CS244" s="23" t="str">
        <f t="shared" si="172"/>
        <v/>
      </c>
      <c r="CT244" s="23" t="str">
        <f t="shared" si="172"/>
        <v/>
      </c>
      <c r="CU244" s="23" t="str">
        <f t="shared" si="172"/>
        <v/>
      </c>
      <c r="CV244" s="23" t="str">
        <f t="shared" si="172"/>
        <v/>
      </c>
      <c r="CW244" s="23" t="str">
        <f t="shared" si="172"/>
        <v/>
      </c>
      <c r="CX244" s="23" t="str">
        <f t="shared" si="172"/>
        <v/>
      </c>
      <c r="CY244" s="23" t="str">
        <f t="shared" si="172"/>
        <v/>
      </c>
      <c r="CZ244" s="23" t="str">
        <f t="shared" si="172"/>
        <v/>
      </c>
      <c r="DA244" s="23" t="str">
        <f t="shared" si="172"/>
        <v/>
      </c>
      <c r="DB244" s="23" t="str">
        <f t="shared" si="172"/>
        <v/>
      </c>
      <c r="DC244" s="23" t="str">
        <f t="shared" si="172"/>
        <v/>
      </c>
      <c r="DD244" s="23" t="str">
        <f t="shared" si="172"/>
        <v/>
      </c>
      <c r="DE244" s="23" t="str">
        <f t="shared" si="155"/>
        <v/>
      </c>
      <c r="DF244" s="23" t="str">
        <f t="shared" si="166"/>
        <v/>
      </c>
      <c r="DG244" s="23" t="str">
        <f t="shared" si="166"/>
        <v/>
      </c>
      <c r="DH244" s="23" t="str">
        <f t="shared" si="166"/>
        <v/>
      </c>
      <c r="DI244" s="23" t="str">
        <f t="shared" si="166"/>
        <v/>
      </c>
      <c r="DJ244" s="23" t="str">
        <f t="shared" si="166"/>
        <v/>
      </c>
      <c r="DK244" s="23" t="str">
        <f t="shared" si="166"/>
        <v/>
      </c>
      <c r="DL244" s="23" t="str">
        <f t="shared" si="166"/>
        <v/>
      </c>
      <c r="DM244" s="23">
        <f t="shared" si="166"/>
        <v>-4.1234000000000002</v>
      </c>
      <c r="DN244" s="23">
        <f t="shared" si="166"/>
        <v>-4.1234000000000002</v>
      </c>
      <c r="DO244" s="23" t="str">
        <f t="shared" si="166"/>
        <v/>
      </c>
      <c r="DP244" s="23" t="str">
        <f t="shared" si="166"/>
        <v/>
      </c>
      <c r="DQ244" s="23" t="str">
        <f t="shared" si="166"/>
        <v/>
      </c>
      <c r="DR244" s="23" t="str">
        <f t="shared" si="166"/>
        <v/>
      </c>
      <c r="DS244" s="23">
        <f t="shared" si="166"/>
        <v>1</v>
      </c>
      <c r="DT244" s="23">
        <f t="shared" si="158"/>
        <v>1</v>
      </c>
      <c r="DU244" s="23">
        <f t="shared" si="158"/>
        <v>1</v>
      </c>
      <c r="DV244" s="23" t="str">
        <f t="shared" ref="DV244:ED244" si="173">IF($M244=DV$132,1,IFERROR(VLOOKUP($M244&amp;"-"&amp;DV$132,$B$6:$J$761,5,FALSE),IFERROR(VLOOKUP(DV$132&amp;"-"&amp;$M244,$B$6:$J$761,8,FALSE),"")))</f>
        <v/>
      </c>
      <c r="DW244" s="23" t="str">
        <f t="shared" si="173"/>
        <v/>
      </c>
      <c r="DX244" s="23" t="str">
        <f t="shared" si="173"/>
        <v/>
      </c>
      <c r="DY244" s="23" t="str">
        <f t="shared" si="173"/>
        <v/>
      </c>
      <c r="DZ244" s="23" t="str">
        <f t="shared" si="173"/>
        <v/>
      </c>
      <c r="EA244" s="23" t="str">
        <f t="shared" si="173"/>
        <v/>
      </c>
      <c r="EB244" s="23" t="str">
        <f t="shared" si="173"/>
        <v/>
      </c>
      <c r="EC244" s="23" t="str">
        <f t="shared" si="173"/>
        <v/>
      </c>
      <c r="ED244" s="23" t="str">
        <f t="shared" si="173"/>
        <v/>
      </c>
      <c r="EE244" s="23" t="str">
        <f t="shared" si="157"/>
        <v/>
      </c>
      <c r="EF244" s="23" t="str">
        <f t="shared" si="157"/>
        <v/>
      </c>
      <c r="EG244" s="23" t="str">
        <f t="shared" si="157"/>
        <v/>
      </c>
      <c r="EH244" s="23" t="str">
        <f t="shared" si="157"/>
        <v/>
      </c>
    </row>
    <row r="245" spans="2:138" x14ac:dyDescent="0.3">
      <c r="B245" s="17" t="str">
        <f t="shared" si="140"/>
        <v>5-14</v>
      </c>
      <c r="C245" s="17">
        <v>5</v>
      </c>
      <c r="D245" s="17">
        <v>14</v>
      </c>
      <c r="E245" s="17">
        <v>-923.7</v>
      </c>
      <c r="F245" s="17">
        <v>2.468</v>
      </c>
      <c r="G245" s="17">
        <v>0</v>
      </c>
      <c r="H245" s="17">
        <v>-75.63</v>
      </c>
      <c r="I245" s="17">
        <v>-0.15110000000000001</v>
      </c>
      <c r="J245" s="17">
        <v>0</v>
      </c>
      <c r="K245" s="50"/>
      <c r="L245" s="74">
        <v>153</v>
      </c>
      <c r="M245" s="74">
        <v>53</v>
      </c>
      <c r="N245" s="23">
        <f t="shared" si="165"/>
        <v>0</v>
      </c>
      <c r="O245" s="23">
        <f t="shared" si="165"/>
        <v>0</v>
      </c>
      <c r="P245" s="23">
        <f t="shared" si="165"/>
        <v>0</v>
      </c>
      <c r="Q245" s="23">
        <f t="shared" si="165"/>
        <v>0</v>
      </c>
      <c r="R245" s="23">
        <f t="shared" si="165"/>
        <v>0</v>
      </c>
      <c r="S245" s="23">
        <f t="shared" si="165"/>
        <v>0</v>
      </c>
      <c r="T245" s="23">
        <f t="shared" si="165"/>
        <v>0</v>
      </c>
      <c r="U245" s="23">
        <f t="shared" si="165"/>
        <v>0</v>
      </c>
      <c r="V245" s="23">
        <f t="shared" si="165"/>
        <v>0</v>
      </c>
      <c r="W245" s="23">
        <f t="shared" si="165"/>
        <v>0</v>
      </c>
      <c r="X245" s="23">
        <f t="shared" si="165"/>
        <v>0</v>
      </c>
      <c r="Y245" s="23">
        <f t="shared" si="165"/>
        <v>0</v>
      </c>
      <c r="Z245" s="23">
        <f t="shared" si="165"/>
        <v>0</v>
      </c>
      <c r="AA245" s="23">
        <f t="shared" si="165"/>
        <v>0.22370000000000001</v>
      </c>
      <c r="AB245" s="23">
        <f t="shared" si="165"/>
        <v>0.43140000000000001</v>
      </c>
      <c r="AC245" s="23">
        <f t="shared" si="165"/>
        <v>-0.84370000000000001</v>
      </c>
      <c r="AD245" s="23" t="str">
        <f t="shared" si="171"/>
        <v/>
      </c>
      <c r="AE245" s="23" t="str">
        <f t="shared" si="171"/>
        <v/>
      </c>
      <c r="AF245" s="23" t="str">
        <f t="shared" si="171"/>
        <v/>
      </c>
      <c r="AG245" s="23" t="str">
        <f t="shared" si="171"/>
        <v/>
      </c>
      <c r="AH245" s="23" t="str">
        <f t="shared" si="171"/>
        <v/>
      </c>
      <c r="AI245" s="23" t="str">
        <f t="shared" si="171"/>
        <v/>
      </c>
      <c r="AJ245" s="23" t="str">
        <f t="shared" si="171"/>
        <v/>
      </c>
      <c r="AK245" s="23" t="str">
        <f t="shared" si="171"/>
        <v/>
      </c>
      <c r="AL245" s="23" t="str">
        <f t="shared" si="171"/>
        <v/>
      </c>
      <c r="AM245" s="23" t="str">
        <f t="shared" si="171"/>
        <v/>
      </c>
      <c r="AN245" s="23" t="str">
        <f t="shared" si="171"/>
        <v/>
      </c>
      <c r="AO245" s="23" t="str">
        <f t="shared" si="171"/>
        <v/>
      </c>
      <c r="AP245" s="23" t="str">
        <f t="shared" si="171"/>
        <v/>
      </c>
      <c r="AQ245" s="23" t="str">
        <f t="shared" si="171"/>
        <v/>
      </c>
      <c r="AR245" s="23" t="str">
        <f t="shared" si="171"/>
        <v/>
      </c>
      <c r="AS245" s="23" t="str">
        <f t="shared" si="170"/>
        <v/>
      </c>
      <c r="AT245" s="23" t="str">
        <f t="shared" si="170"/>
        <v/>
      </c>
      <c r="AU245" s="23" t="str">
        <f t="shared" si="170"/>
        <v/>
      </c>
      <c r="AV245" s="23" t="str">
        <f t="shared" si="170"/>
        <v/>
      </c>
      <c r="AW245" s="23" t="str">
        <f t="shared" si="170"/>
        <v/>
      </c>
      <c r="AX245" s="23" t="str">
        <f t="shared" si="170"/>
        <v/>
      </c>
      <c r="AY245" s="23" t="str">
        <f t="shared" si="170"/>
        <v/>
      </c>
      <c r="AZ245" s="23" t="str">
        <f t="shared" si="170"/>
        <v/>
      </c>
      <c r="BA245" s="23" t="str">
        <f t="shared" si="170"/>
        <v/>
      </c>
      <c r="BB245" s="23" t="str">
        <f t="shared" si="170"/>
        <v/>
      </c>
      <c r="BC245" s="23" t="str">
        <f t="shared" si="170"/>
        <v/>
      </c>
      <c r="BD245" s="23" t="str">
        <f t="shared" si="170"/>
        <v/>
      </c>
      <c r="BE245" s="23" t="str">
        <f t="shared" si="167"/>
        <v/>
      </c>
      <c r="BF245" s="23" t="str">
        <f t="shared" si="167"/>
        <v/>
      </c>
      <c r="BG245" s="23" t="str">
        <f t="shared" si="167"/>
        <v/>
      </c>
      <c r="BH245" s="23" t="str">
        <f t="shared" si="167"/>
        <v/>
      </c>
      <c r="BI245" s="23" t="str">
        <f t="shared" si="167"/>
        <v/>
      </c>
      <c r="BJ245" s="23" t="str">
        <f t="shared" si="161"/>
        <v/>
      </c>
      <c r="BK245" s="23" t="str">
        <f t="shared" si="169"/>
        <v/>
      </c>
      <c r="BL245" s="23" t="str">
        <f t="shared" si="169"/>
        <v/>
      </c>
      <c r="BM245" s="23" t="str">
        <f t="shared" si="169"/>
        <v/>
      </c>
      <c r="BN245" s="23" t="str">
        <f t="shared" si="169"/>
        <v/>
      </c>
      <c r="BO245" s="23" t="str">
        <f t="shared" si="169"/>
        <v/>
      </c>
      <c r="BP245" s="23" t="str">
        <f t="shared" si="169"/>
        <v/>
      </c>
      <c r="BQ245" s="23" t="str">
        <f t="shared" si="169"/>
        <v/>
      </c>
      <c r="BR245" s="23" t="str">
        <f t="shared" si="169"/>
        <v/>
      </c>
      <c r="BS245" s="23" t="str">
        <f t="shared" si="169"/>
        <v/>
      </c>
      <c r="BT245" s="23" t="str">
        <f t="shared" si="169"/>
        <v/>
      </c>
      <c r="BU245" s="23" t="str">
        <f t="shared" si="169"/>
        <v/>
      </c>
      <c r="BV245" s="23" t="str">
        <f t="shared" si="169"/>
        <v/>
      </c>
      <c r="BW245" s="23" t="str">
        <f t="shared" si="169"/>
        <v/>
      </c>
      <c r="BX245" s="23" t="str">
        <f t="shared" si="168"/>
        <v/>
      </c>
      <c r="BY245" s="23" t="str">
        <f t="shared" si="168"/>
        <v/>
      </c>
      <c r="BZ245" s="23" t="str">
        <f t="shared" si="168"/>
        <v/>
      </c>
      <c r="CA245" s="23" t="str">
        <f t="shared" si="168"/>
        <v/>
      </c>
      <c r="CB245" s="23" t="str">
        <f t="shared" si="168"/>
        <v/>
      </c>
      <c r="CC245" s="23" t="str">
        <f t="shared" si="168"/>
        <v/>
      </c>
      <c r="CD245" s="23" t="str">
        <f t="shared" si="168"/>
        <v/>
      </c>
      <c r="CE245" s="23">
        <f t="shared" si="168"/>
        <v>0</v>
      </c>
      <c r="CF245" s="23" t="str">
        <f t="shared" si="168"/>
        <v/>
      </c>
      <c r="CG245" s="23" t="str">
        <f t="shared" si="168"/>
        <v/>
      </c>
      <c r="CH245" s="23" t="str">
        <f t="shared" si="168"/>
        <v/>
      </c>
      <c r="CI245" s="23" t="str">
        <f t="shared" si="168"/>
        <v/>
      </c>
      <c r="CJ245" s="23" t="str">
        <f t="shared" si="168"/>
        <v/>
      </c>
      <c r="CK245" s="23" t="str">
        <f t="shared" si="168"/>
        <v/>
      </c>
      <c r="CL245" s="23" t="str">
        <f t="shared" si="168"/>
        <v/>
      </c>
      <c r="CM245" s="23" t="str">
        <f t="shared" si="168"/>
        <v/>
      </c>
      <c r="CN245" s="23" t="str">
        <f t="shared" ref="CN245:DB257" si="174">IF($M245=CN$132,1,IFERROR(VLOOKUP($M245&amp;"-"&amp;CN$132,$B$6:$J$761,5,FALSE),IFERROR(VLOOKUP(CN$132&amp;"-"&amp;$M245,$B$6:$J$761,8,FALSE),"")))</f>
        <v/>
      </c>
      <c r="CO245" s="23" t="str">
        <f t="shared" si="174"/>
        <v/>
      </c>
      <c r="CP245" s="23">
        <f t="shared" si="174"/>
        <v>0.22370000000000001</v>
      </c>
      <c r="CQ245" s="23">
        <f t="shared" si="174"/>
        <v>0.22370000000000001</v>
      </c>
      <c r="CR245" s="23" t="str">
        <f t="shared" si="174"/>
        <v/>
      </c>
      <c r="CS245" s="23" t="str">
        <f t="shared" si="172"/>
        <v/>
      </c>
      <c r="CT245" s="23" t="str">
        <f t="shared" si="172"/>
        <v/>
      </c>
      <c r="CU245" s="23" t="str">
        <f t="shared" si="172"/>
        <v/>
      </c>
      <c r="CV245" s="23" t="str">
        <f t="shared" si="172"/>
        <v/>
      </c>
      <c r="CW245" s="23" t="str">
        <f t="shared" si="172"/>
        <v/>
      </c>
      <c r="CX245" s="23" t="str">
        <f t="shared" si="172"/>
        <v/>
      </c>
      <c r="CY245" s="23" t="str">
        <f t="shared" si="172"/>
        <v/>
      </c>
      <c r="CZ245" s="23" t="str">
        <f t="shared" si="172"/>
        <v/>
      </c>
      <c r="DA245" s="23" t="str">
        <f t="shared" si="172"/>
        <v/>
      </c>
      <c r="DB245" s="23" t="str">
        <f t="shared" si="172"/>
        <v/>
      </c>
      <c r="DC245" s="23" t="str">
        <f t="shared" si="172"/>
        <v/>
      </c>
      <c r="DD245" s="23" t="str">
        <f t="shared" si="172"/>
        <v/>
      </c>
      <c r="DE245" s="23" t="str">
        <f t="shared" si="155"/>
        <v/>
      </c>
      <c r="DF245" s="23" t="str">
        <f t="shared" si="166"/>
        <v/>
      </c>
      <c r="DG245" s="23" t="str">
        <f t="shared" si="166"/>
        <v/>
      </c>
      <c r="DH245" s="23" t="str">
        <f t="shared" si="166"/>
        <v/>
      </c>
      <c r="DI245" s="23" t="str">
        <f t="shared" si="166"/>
        <v/>
      </c>
      <c r="DJ245" s="23">
        <f t="shared" si="166"/>
        <v>1</v>
      </c>
      <c r="DK245" s="23">
        <f t="shared" si="166"/>
        <v>1</v>
      </c>
      <c r="DL245" s="23">
        <f t="shared" si="166"/>
        <v>1</v>
      </c>
      <c r="DM245" s="23">
        <f t="shared" si="166"/>
        <v>-2.0231400000000002</v>
      </c>
      <c r="DN245" s="23">
        <f t="shared" si="166"/>
        <v>-2.0231400000000002</v>
      </c>
      <c r="DO245" s="23" t="str">
        <f t="shared" si="166"/>
        <v/>
      </c>
      <c r="DP245" s="23" t="str">
        <f t="shared" si="166"/>
        <v/>
      </c>
      <c r="DQ245" s="23" t="str">
        <f t="shared" si="166"/>
        <v/>
      </c>
      <c r="DR245" s="23">
        <f t="shared" si="166"/>
        <v>1</v>
      </c>
      <c r="DS245" s="23" t="str">
        <f t="shared" si="166"/>
        <v/>
      </c>
      <c r="DT245" s="23" t="str">
        <f t="shared" ref="DT245:ED257" si="175">IF($M245=DT$132,1,IFERROR(VLOOKUP($M245&amp;"-"&amp;DT$132,$B$6:$J$761,5,FALSE),IFERROR(VLOOKUP(DT$132&amp;"-"&amp;$M245,$B$6:$J$761,8,FALSE),"")))</f>
        <v/>
      </c>
      <c r="DU245" s="23" t="str">
        <f t="shared" si="175"/>
        <v/>
      </c>
      <c r="DV245" s="23">
        <f t="shared" si="175"/>
        <v>1</v>
      </c>
      <c r="DW245" s="23" t="str">
        <f t="shared" si="175"/>
        <v/>
      </c>
      <c r="DX245" s="23" t="str">
        <f t="shared" si="175"/>
        <v/>
      </c>
      <c r="DY245" s="23" t="str">
        <f t="shared" si="175"/>
        <v/>
      </c>
      <c r="DZ245" s="23" t="str">
        <f t="shared" si="175"/>
        <v/>
      </c>
      <c r="EA245" s="23" t="str">
        <f t="shared" si="175"/>
        <v/>
      </c>
      <c r="EB245" s="23" t="str">
        <f t="shared" si="175"/>
        <v/>
      </c>
      <c r="EC245" s="23" t="str">
        <f t="shared" si="175"/>
        <v/>
      </c>
      <c r="ED245" s="23" t="str">
        <f t="shared" si="175"/>
        <v/>
      </c>
      <c r="EE245" s="23" t="str">
        <f t="shared" si="157"/>
        <v/>
      </c>
      <c r="EF245" s="23" t="str">
        <f t="shared" si="157"/>
        <v/>
      </c>
      <c r="EG245" s="23" t="str">
        <f t="shared" si="157"/>
        <v/>
      </c>
      <c r="EH245" s="23" t="str">
        <f t="shared" si="157"/>
        <v/>
      </c>
    </row>
    <row r="246" spans="2:138" x14ac:dyDescent="0.3">
      <c r="B246" s="17" t="str">
        <f t="shared" si="140"/>
        <v>5-15</v>
      </c>
      <c r="C246" s="17">
        <v>5</v>
      </c>
      <c r="D246" s="17">
        <v>15</v>
      </c>
      <c r="E246" s="17">
        <v>-355.1</v>
      </c>
      <c r="F246" s="17">
        <v>0.57999999999999996</v>
      </c>
      <c r="G246" s="17">
        <v>0</v>
      </c>
      <c r="H246" s="17">
        <v>-660.2</v>
      </c>
      <c r="I246" s="17">
        <v>1.7430000000000001</v>
      </c>
      <c r="J246" s="17">
        <v>0</v>
      </c>
      <c r="K246" s="50"/>
      <c r="L246" s="74">
        <v>178</v>
      </c>
      <c r="M246" s="74">
        <v>84</v>
      </c>
      <c r="N246" s="23">
        <f t="shared" si="165"/>
        <v>0.83298000000000005</v>
      </c>
      <c r="O246" s="23">
        <f t="shared" si="165"/>
        <v>0.83298000000000005</v>
      </c>
      <c r="P246" s="23">
        <f t="shared" si="165"/>
        <v>0.83298000000000005</v>
      </c>
      <c r="Q246" s="23">
        <f t="shared" si="165"/>
        <v>0.83298000000000005</v>
      </c>
      <c r="R246" s="23">
        <f t="shared" si="165"/>
        <v>-3.1120000000000001</v>
      </c>
      <c r="S246" s="23">
        <f t="shared" si="165"/>
        <v>-3.1120000000000001</v>
      </c>
      <c r="T246" s="23">
        <f t="shared" si="165"/>
        <v>-3.1120000000000001</v>
      </c>
      <c r="U246" s="23">
        <f t="shared" si="165"/>
        <v>-3.1120000000000001</v>
      </c>
      <c r="V246" s="23">
        <f t="shared" si="165"/>
        <v>0.27810000000000001</v>
      </c>
      <c r="W246" s="23">
        <f t="shared" si="165"/>
        <v>0.27810000000000001</v>
      </c>
      <c r="X246" s="23">
        <f t="shared" si="165"/>
        <v>-1.20387</v>
      </c>
      <c r="Y246" s="23">
        <f t="shared" si="165"/>
        <v>-1.20387</v>
      </c>
      <c r="Z246" s="23">
        <f t="shared" si="165"/>
        <v>-1.20387</v>
      </c>
      <c r="AA246" s="23">
        <f t="shared" si="165"/>
        <v>2.0843400000000001</v>
      </c>
      <c r="AB246" s="23">
        <f t="shared" si="165"/>
        <v>2.1785600000000001</v>
      </c>
      <c r="AC246" s="23">
        <f t="shared" si="165"/>
        <v>-3.00895</v>
      </c>
      <c r="AD246" s="23" t="str">
        <f t="shared" si="171"/>
        <v/>
      </c>
      <c r="AE246" s="23">
        <f t="shared" si="171"/>
        <v>-4.7301200000000003</v>
      </c>
      <c r="AF246" s="23">
        <f t="shared" si="171"/>
        <v>-4.7301200000000003</v>
      </c>
      <c r="AG246" s="23" t="str">
        <f t="shared" si="171"/>
        <v/>
      </c>
      <c r="AH246" s="23" t="str">
        <f t="shared" si="171"/>
        <v/>
      </c>
      <c r="AI246" s="23" t="str">
        <f t="shared" si="171"/>
        <v/>
      </c>
      <c r="AJ246" s="23" t="str">
        <f t="shared" si="171"/>
        <v/>
      </c>
      <c r="AK246" s="23" t="str">
        <f t="shared" si="171"/>
        <v/>
      </c>
      <c r="AL246" s="23" t="str">
        <f t="shared" si="171"/>
        <v/>
      </c>
      <c r="AM246" s="23" t="str">
        <f t="shared" si="171"/>
        <v/>
      </c>
      <c r="AN246" s="23">
        <f t="shared" si="171"/>
        <v>-0.13058</v>
      </c>
      <c r="AO246" s="23" t="str">
        <f t="shared" si="171"/>
        <v/>
      </c>
      <c r="AP246" s="23" t="str">
        <f t="shared" si="171"/>
        <v/>
      </c>
      <c r="AQ246" s="23" t="str">
        <f t="shared" si="171"/>
        <v/>
      </c>
      <c r="AR246" s="23" t="str">
        <f t="shared" si="171"/>
        <v/>
      </c>
      <c r="AS246" s="23" t="str">
        <f t="shared" si="170"/>
        <v/>
      </c>
      <c r="AT246" s="23" t="str">
        <f t="shared" si="170"/>
        <v/>
      </c>
      <c r="AU246" s="23" t="str">
        <f t="shared" si="170"/>
        <v/>
      </c>
      <c r="AV246" s="23" t="str">
        <f t="shared" si="170"/>
        <v/>
      </c>
      <c r="AW246" s="23" t="str">
        <f t="shared" si="170"/>
        <v/>
      </c>
      <c r="AX246" s="23" t="str">
        <f t="shared" si="170"/>
        <v/>
      </c>
      <c r="AY246" s="23" t="str">
        <f t="shared" si="170"/>
        <v/>
      </c>
      <c r="AZ246" s="23" t="str">
        <f t="shared" si="170"/>
        <v/>
      </c>
      <c r="BA246" s="23" t="str">
        <f t="shared" si="170"/>
        <v/>
      </c>
      <c r="BB246" s="23" t="str">
        <f t="shared" si="170"/>
        <v/>
      </c>
      <c r="BC246" s="23" t="str">
        <f t="shared" si="170"/>
        <v/>
      </c>
      <c r="BD246" s="23" t="str">
        <f t="shared" si="170"/>
        <v/>
      </c>
      <c r="BE246" s="23" t="str">
        <f t="shared" si="167"/>
        <v/>
      </c>
      <c r="BF246" s="23" t="str">
        <f t="shared" si="167"/>
        <v/>
      </c>
      <c r="BG246" s="23" t="str">
        <f t="shared" si="167"/>
        <v/>
      </c>
      <c r="BH246" s="23" t="str">
        <f t="shared" si="167"/>
        <v/>
      </c>
      <c r="BI246" s="23" t="str">
        <f t="shared" si="167"/>
        <v/>
      </c>
      <c r="BJ246" s="23" t="str">
        <f t="shared" si="161"/>
        <v/>
      </c>
      <c r="BK246" s="23" t="str">
        <f t="shared" si="169"/>
        <v/>
      </c>
      <c r="BL246" s="23" t="str">
        <f t="shared" si="169"/>
        <v/>
      </c>
      <c r="BM246" s="23" t="str">
        <f t="shared" si="169"/>
        <v/>
      </c>
      <c r="BN246" s="23" t="str">
        <f t="shared" si="169"/>
        <v/>
      </c>
      <c r="BO246" s="23" t="str">
        <f t="shared" si="169"/>
        <v/>
      </c>
      <c r="BP246" s="23" t="str">
        <f t="shared" si="169"/>
        <v/>
      </c>
      <c r="BQ246" s="23" t="str">
        <f t="shared" si="169"/>
        <v/>
      </c>
      <c r="BR246" s="23" t="str">
        <f t="shared" si="169"/>
        <v/>
      </c>
      <c r="BS246" s="23" t="str">
        <f t="shared" si="169"/>
        <v/>
      </c>
      <c r="BT246" s="23" t="str">
        <f t="shared" si="169"/>
        <v/>
      </c>
      <c r="BU246" s="23" t="str">
        <f t="shared" si="169"/>
        <v/>
      </c>
      <c r="BV246" s="23" t="str">
        <f t="shared" si="169"/>
        <v/>
      </c>
      <c r="BW246" s="23" t="str">
        <f t="shared" si="169"/>
        <v/>
      </c>
      <c r="BX246" s="23" t="str">
        <f t="shared" si="168"/>
        <v/>
      </c>
      <c r="BY246" s="23" t="str">
        <f t="shared" si="168"/>
        <v/>
      </c>
      <c r="BZ246" s="23" t="str">
        <f t="shared" si="168"/>
        <v/>
      </c>
      <c r="CA246" s="23" t="str">
        <f t="shared" si="168"/>
        <v/>
      </c>
      <c r="CB246" s="23" t="str">
        <f t="shared" si="168"/>
        <v/>
      </c>
      <c r="CC246" s="23" t="str">
        <f t="shared" si="168"/>
        <v/>
      </c>
      <c r="CD246" s="23" t="str">
        <f t="shared" si="168"/>
        <v/>
      </c>
      <c r="CE246" s="23">
        <f t="shared" si="168"/>
        <v>-3.1120000000000001</v>
      </c>
      <c r="CF246" s="23" t="str">
        <f t="shared" si="168"/>
        <v/>
      </c>
      <c r="CG246" s="23" t="str">
        <f t="shared" si="168"/>
        <v/>
      </c>
      <c r="CH246" s="23" t="str">
        <f t="shared" si="168"/>
        <v/>
      </c>
      <c r="CI246" s="23" t="str">
        <f t="shared" si="168"/>
        <v/>
      </c>
      <c r="CJ246" s="23" t="str">
        <f t="shared" si="168"/>
        <v/>
      </c>
      <c r="CK246" s="23" t="str">
        <f t="shared" si="168"/>
        <v/>
      </c>
      <c r="CL246" s="23" t="str">
        <f t="shared" si="168"/>
        <v/>
      </c>
      <c r="CM246" s="23">
        <f t="shared" si="168"/>
        <v>-1.3721099999999999</v>
      </c>
      <c r="CN246" s="23">
        <f t="shared" si="174"/>
        <v>-1.3721099999999999</v>
      </c>
      <c r="CO246" s="23">
        <f t="shared" si="174"/>
        <v>-1.3721099999999999</v>
      </c>
      <c r="CP246" s="23">
        <f t="shared" si="174"/>
        <v>2.0843400000000001</v>
      </c>
      <c r="CQ246" s="23">
        <f t="shared" si="174"/>
        <v>2.0843400000000001</v>
      </c>
      <c r="CR246" s="23">
        <f t="shared" si="174"/>
        <v>-0.13058</v>
      </c>
      <c r="CS246" s="23">
        <f t="shared" si="172"/>
        <v>-0.13058</v>
      </c>
      <c r="CT246" s="23" t="str">
        <f t="shared" si="172"/>
        <v/>
      </c>
      <c r="CU246" s="23" t="str">
        <f t="shared" si="172"/>
        <v/>
      </c>
      <c r="CV246" s="23" t="str">
        <f t="shared" si="172"/>
        <v/>
      </c>
      <c r="CW246" s="23" t="str">
        <f t="shared" si="172"/>
        <v/>
      </c>
      <c r="CX246" s="23" t="str">
        <f t="shared" si="172"/>
        <v/>
      </c>
      <c r="CY246" s="23" t="str">
        <f t="shared" si="172"/>
        <v/>
      </c>
      <c r="CZ246" s="23" t="str">
        <f t="shared" si="172"/>
        <v/>
      </c>
      <c r="DA246" s="23" t="str">
        <f t="shared" si="172"/>
        <v/>
      </c>
      <c r="DB246" s="23" t="str">
        <f t="shared" si="172"/>
        <v/>
      </c>
      <c r="DC246" s="23" t="str">
        <f t="shared" si="172"/>
        <v/>
      </c>
      <c r="DD246" s="23" t="str">
        <f t="shared" si="172"/>
        <v/>
      </c>
      <c r="DE246" s="23" t="str">
        <f t="shared" si="155"/>
        <v/>
      </c>
      <c r="DF246" s="23" t="str">
        <f t="shared" si="166"/>
        <v/>
      </c>
      <c r="DG246" s="23" t="str">
        <f t="shared" si="166"/>
        <v/>
      </c>
      <c r="DH246" s="23" t="str">
        <f t="shared" si="166"/>
        <v/>
      </c>
      <c r="DI246" s="23" t="str">
        <f t="shared" si="166"/>
        <v/>
      </c>
      <c r="DJ246" s="23" t="str">
        <f t="shared" si="166"/>
        <v/>
      </c>
      <c r="DK246" s="23" t="str">
        <f t="shared" si="166"/>
        <v/>
      </c>
      <c r="DL246" s="23" t="str">
        <f t="shared" si="166"/>
        <v/>
      </c>
      <c r="DM246" s="23" t="str">
        <f t="shared" si="166"/>
        <v/>
      </c>
      <c r="DN246" s="23" t="str">
        <f t="shared" si="166"/>
        <v/>
      </c>
      <c r="DO246" s="23" t="str">
        <f t="shared" si="166"/>
        <v/>
      </c>
      <c r="DP246" s="23" t="str">
        <f t="shared" si="166"/>
        <v/>
      </c>
      <c r="DQ246" s="23" t="str">
        <f t="shared" si="166"/>
        <v/>
      </c>
      <c r="DR246" s="23" t="str">
        <f t="shared" si="166"/>
        <v/>
      </c>
      <c r="DS246" s="23" t="str">
        <f t="shared" si="166"/>
        <v/>
      </c>
      <c r="DT246" s="23" t="str">
        <f t="shared" si="175"/>
        <v/>
      </c>
      <c r="DU246" s="23" t="str">
        <f t="shared" si="175"/>
        <v/>
      </c>
      <c r="DV246" s="23" t="str">
        <f t="shared" si="175"/>
        <v/>
      </c>
      <c r="DW246" s="23">
        <f t="shared" si="175"/>
        <v>1</v>
      </c>
      <c r="DX246" s="23">
        <f t="shared" si="175"/>
        <v>-1.42845</v>
      </c>
      <c r="DY246" s="23">
        <f t="shared" si="175"/>
        <v>1</v>
      </c>
      <c r="DZ246" s="23" t="str">
        <f t="shared" si="175"/>
        <v/>
      </c>
      <c r="EA246" s="23">
        <f t="shared" si="175"/>
        <v>-3.90856</v>
      </c>
      <c r="EB246" s="23" t="str">
        <f t="shared" si="175"/>
        <v/>
      </c>
      <c r="EC246" s="23">
        <f t="shared" si="175"/>
        <v>-2.6480600000000001</v>
      </c>
      <c r="ED246" s="23" t="str">
        <f t="shared" si="175"/>
        <v/>
      </c>
      <c r="EE246" s="23">
        <f t="shared" si="157"/>
        <v>-1.4837800000000001</v>
      </c>
      <c r="EF246" s="23">
        <f t="shared" si="157"/>
        <v>-1.4837800000000001</v>
      </c>
      <c r="EG246" s="23">
        <f t="shared" si="157"/>
        <v>0.85206999999999999</v>
      </c>
      <c r="EH246" s="23" t="str">
        <f t="shared" si="157"/>
        <v/>
      </c>
    </row>
    <row r="247" spans="2:138" x14ac:dyDescent="0.3">
      <c r="B247" s="17" t="str">
        <f t="shared" si="140"/>
        <v>5-16</v>
      </c>
      <c r="C247" s="17">
        <v>5</v>
      </c>
      <c r="D247" s="17">
        <v>16</v>
      </c>
      <c r="E247" s="17">
        <v>104.6</v>
      </c>
      <c r="F247" s="17">
        <v>-5.0140000000000002</v>
      </c>
      <c r="G247" s="17">
        <v>8.8540000000000008E-3</v>
      </c>
      <c r="H247" s="17">
        <v>1876</v>
      </c>
      <c r="I247" s="17">
        <v>11.5</v>
      </c>
      <c r="J247" s="17">
        <v>0.09</v>
      </c>
      <c r="K247" s="50"/>
      <c r="L247" s="74">
        <v>179</v>
      </c>
      <c r="M247" s="74">
        <v>85</v>
      </c>
      <c r="N247" s="23">
        <f t="shared" si="165"/>
        <v>-5.4846199999999996</v>
      </c>
      <c r="O247" s="23">
        <f t="shared" si="165"/>
        <v>-5.4846199999999996</v>
      </c>
      <c r="P247" s="23">
        <f t="shared" si="165"/>
        <v>-5.4846199999999996</v>
      </c>
      <c r="Q247" s="23">
        <f t="shared" si="165"/>
        <v>-5.4846199999999996</v>
      </c>
      <c r="R247" s="23">
        <f t="shared" si="165"/>
        <v>5.1401199999999996</v>
      </c>
      <c r="S247" s="23">
        <f t="shared" si="165"/>
        <v>5.1401199999999996</v>
      </c>
      <c r="T247" s="23">
        <f t="shared" si="165"/>
        <v>5.1401199999999996</v>
      </c>
      <c r="U247" s="23">
        <f t="shared" si="165"/>
        <v>5.1401199999999996</v>
      </c>
      <c r="V247" s="23">
        <f t="shared" si="165"/>
        <v>-0.33187</v>
      </c>
      <c r="W247" s="23">
        <f t="shared" si="165"/>
        <v>-0.33187</v>
      </c>
      <c r="X247" s="23">
        <f t="shared" si="165"/>
        <v>1.38462</v>
      </c>
      <c r="Y247" s="23">
        <f t="shared" si="165"/>
        <v>1.38462</v>
      </c>
      <c r="Z247" s="23">
        <f t="shared" si="165"/>
        <v>1.38462</v>
      </c>
      <c r="AA247" s="23">
        <f t="shared" si="165"/>
        <v>3.8768099999999999</v>
      </c>
      <c r="AB247" s="23">
        <f t="shared" si="165"/>
        <v>-4.1473699999999996</v>
      </c>
      <c r="AC247" s="23">
        <f t="shared" si="165"/>
        <v>-5.4744799999999998</v>
      </c>
      <c r="AD247" s="23" t="str">
        <f t="shared" si="171"/>
        <v/>
      </c>
      <c r="AE247" s="23">
        <f t="shared" si="171"/>
        <v>-5.0523300000000004</v>
      </c>
      <c r="AF247" s="23">
        <f t="shared" si="171"/>
        <v>-5.0523300000000004</v>
      </c>
      <c r="AG247" s="23" t="str">
        <f t="shared" si="171"/>
        <v/>
      </c>
      <c r="AH247" s="23" t="str">
        <f t="shared" si="171"/>
        <v/>
      </c>
      <c r="AI247" s="23" t="str">
        <f t="shared" si="171"/>
        <v/>
      </c>
      <c r="AJ247" s="23" t="str">
        <f t="shared" si="171"/>
        <v/>
      </c>
      <c r="AK247" s="23" t="str">
        <f t="shared" si="171"/>
        <v/>
      </c>
      <c r="AL247" s="23" t="str">
        <f t="shared" si="171"/>
        <v/>
      </c>
      <c r="AM247" s="23" t="str">
        <f t="shared" si="171"/>
        <v/>
      </c>
      <c r="AN247" s="23">
        <f t="shared" si="171"/>
        <v>0.94786000000000004</v>
      </c>
      <c r="AO247" s="23" t="str">
        <f t="shared" si="171"/>
        <v/>
      </c>
      <c r="AP247" s="23" t="str">
        <f t="shared" si="171"/>
        <v/>
      </c>
      <c r="AQ247" s="23" t="str">
        <f t="shared" si="171"/>
        <v/>
      </c>
      <c r="AR247" s="23" t="str">
        <f t="shared" si="171"/>
        <v/>
      </c>
      <c r="AS247" s="23" t="str">
        <f t="shared" si="170"/>
        <v/>
      </c>
      <c r="AT247" s="23" t="str">
        <f t="shared" si="170"/>
        <v/>
      </c>
      <c r="AU247" s="23" t="str">
        <f t="shared" si="170"/>
        <v/>
      </c>
      <c r="AV247" s="23" t="str">
        <f t="shared" si="170"/>
        <v/>
      </c>
      <c r="AW247" s="23" t="str">
        <f t="shared" si="170"/>
        <v/>
      </c>
      <c r="AX247" s="23" t="str">
        <f t="shared" si="170"/>
        <v/>
      </c>
      <c r="AY247" s="23" t="str">
        <f t="shared" si="170"/>
        <v/>
      </c>
      <c r="AZ247" s="23" t="str">
        <f t="shared" si="170"/>
        <v/>
      </c>
      <c r="BA247" s="23" t="str">
        <f t="shared" si="170"/>
        <v/>
      </c>
      <c r="BB247" s="23" t="str">
        <f t="shared" si="170"/>
        <v/>
      </c>
      <c r="BC247" s="23" t="str">
        <f t="shared" si="170"/>
        <v/>
      </c>
      <c r="BD247" s="23" t="str">
        <f t="shared" si="170"/>
        <v/>
      </c>
      <c r="BE247" s="23" t="str">
        <f t="shared" si="167"/>
        <v/>
      </c>
      <c r="BF247" s="23" t="str">
        <f t="shared" si="167"/>
        <v/>
      </c>
      <c r="BG247" s="23" t="str">
        <f t="shared" si="167"/>
        <v/>
      </c>
      <c r="BH247" s="23" t="str">
        <f t="shared" si="167"/>
        <v/>
      </c>
      <c r="BI247" s="23" t="str">
        <f t="shared" si="167"/>
        <v/>
      </c>
      <c r="BJ247" s="23" t="str">
        <f t="shared" si="161"/>
        <v/>
      </c>
      <c r="BK247" s="23" t="str">
        <f t="shared" si="169"/>
        <v/>
      </c>
      <c r="BL247" s="23" t="str">
        <f t="shared" si="169"/>
        <v/>
      </c>
      <c r="BM247" s="23" t="str">
        <f t="shared" si="169"/>
        <v/>
      </c>
      <c r="BN247" s="23" t="str">
        <f t="shared" si="169"/>
        <v/>
      </c>
      <c r="BO247" s="23" t="str">
        <f t="shared" si="169"/>
        <v/>
      </c>
      <c r="BP247" s="23" t="str">
        <f t="shared" si="169"/>
        <v/>
      </c>
      <c r="BQ247" s="23" t="str">
        <f t="shared" si="169"/>
        <v/>
      </c>
      <c r="BR247" s="23" t="str">
        <f t="shared" si="169"/>
        <v/>
      </c>
      <c r="BS247" s="23" t="str">
        <f t="shared" si="169"/>
        <v/>
      </c>
      <c r="BT247" s="23" t="str">
        <f t="shared" si="169"/>
        <v/>
      </c>
      <c r="BU247" s="23" t="str">
        <f t="shared" si="169"/>
        <v/>
      </c>
      <c r="BV247" s="23" t="str">
        <f t="shared" si="169"/>
        <v/>
      </c>
      <c r="BW247" s="23" t="str">
        <f t="shared" si="169"/>
        <v/>
      </c>
      <c r="BX247" s="23" t="str">
        <f t="shared" si="168"/>
        <v/>
      </c>
      <c r="BY247" s="23" t="str">
        <f t="shared" si="168"/>
        <v/>
      </c>
      <c r="BZ247" s="23" t="str">
        <f t="shared" si="168"/>
        <v/>
      </c>
      <c r="CA247" s="23" t="str">
        <f t="shared" si="168"/>
        <v/>
      </c>
      <c r="CB247" s="23" t="str">
        <f t="shared" si="168"/>
        <v/>
      </c>
      <c r="CC247" s="23" t="str">
        <f t="shared" si="168"/>
        <v/>
      </c>
      <c r="CD247" s="23" t="str">
        <f t="shared" si="168"/>
        <v/>
      </c>
      <c r="CE247" s="23">
        <f t="shared" si="168"/>
        <v>5.1401199999999996</v>
      </c>
      <c r="CF247" s="23" t="str">
        <f t="shared" si="168"/>
        <v/>
      </c>
      <c r="CG247" s="23" t="str">
        <f t="shared" si="168"/>
        <v/>
      </c>
      <c r="CH247" s="23" t="str">
        <f t="shared" si="168"/>
        <v/>
      </c>
      <c r="CI247" s="23" t="str">
        <f t="shared" si="168"/>
        <v/>
      </c>
      <c r="CJ247" s="23" t="str">
        <f t="shared" si="168"/>
        <v/>
      </c>
      <c r="CK247" s="23" t="str">
        <f t="shared" si="168"/>
        <v/>
      </c>
      <c r="CL247" s="23" t="str">
        <f t="shared" si="168"/>
        <v/>
      </c>
      <c r="CM247" s="23">
        <f t="shared" si="168"/>
        <v>-2.8500299999999998</v>
      </c>
      <c r="CN247" s="23">
        <f t="shared" si="174"/>
        <v>-2.8500299999999998</v>
      </c>
      <c r="CO247" s="23">
        <f t="shared" si="174"/>
        <v>-2.8500299999999998</v>
      </c>
      <c r="CP247" s="23">
        <f t="shared" si="174"/>
        <v>3.8768099999999999</v>
      </c>
      <c r="CQ247" s="23">
        <f t="shared" si="174"/>
        <v>3.8768099999999999</v>
      </c>
      <c r="CR247" s="23">
        <f t="shared" si="174"/>
        <v>0.94786000000000004</v>
      </c>
      <c r="CS247" s="23">
        <f t="shared" si="172"/>
        <v>0.94786000000000004</v>
      </c>
      <c r="CT247" s="23" t="str">
        <f t="shared" si="172"/>
        <v/>
      </c>
      <c r="CU247" s="23" t="str">
        <f t="shared" si="172"/>
        <v/>
      </c>
      <c r="CV247" s="23" t="str">
        <f t="shared" si="172"/>
        <v/>
      </c>
      <c r="CW247" s="23" t="str">
        <f t="shared" si="172"/>
        <v/>
      </c>
      <c r="CX247" s="23" t="str">
        <f t="shared" si="172"/>
        <v/>
      </c>
      <c r="CY247" s="23" t="str">
        <f t="shared" si="172"/>
        <v/>
      </c>
      <c r="CZ247" s="23" t="str">
        <f t="shared" si="172"/>
        <v/>
      </c>
      <c r="DA247" s="23" t="str">
        <f t="shared" si="172"/>
        <v/>
      </c>
      <c r="DB247" s="23" t="str">
        <f t="shared" si="172"/>
        <v/>
      </c>
      <c r="DC247" s="23" t="str">
        <f t="shared" si="172"/>
        <v/>
      </c>
      <c r="DD247" s="23" t="str">
        <f t="shared" si="172"/>
        <v/>
      </c>
      <c r="DE247" s="23" t="str">
        <f t="shared" si="155"/>
        <v/>
      </c>
      <c r="DF247" s="23" t="str">
        <f t="shared" si="166"/>
        <v/>
      </c>
      <c r="DG247" s="23" t="str">
        <f t="shared" si="166"/>
        <v/>
      </c>
      <c r="DH247" s="23" t="str">
        <f t="shared" si="166"/>
        <v/>
      </c>
      <c r="DI247" s="23" t="str">
        <f t="shared" si="166"/>
        <v/>
      </c>
      <c r="DJ247" s="23" t="str">
        <f t="shared" si="166"/>
        <v/>
      </c>
      <c r="DK247" s="23" t="str">
        <f t="shared" si="166"/>
        <v/>
      </c>
      <c r="DL247" s="23" t="str">
        <f t="shared" si="166"/>
        <v/>
      </c>
      <c r="DM247" s="23" t="str">
        <f t="shared" si="166"/>
        <v/>
      </c>
      <c r="DN247" s="23" t="str">
        <f t="shared" si="166"/>
        <v/>
      </c>
      <c r="DO247" s="23" t="str">
        <f t="shared" si="166"/>
        <v/>
      </c>
      <c r="DP247" s="23" t="str">
        <f t="shared" si="166"/>
        <v/>
      </c>
      <c r="DQ247" s="23" t="str">
        <f t="shared" si="166"/>
        <v/>
      </c>
      <c r="DR247" s="23" t="str">
        <f t="shared" si="166"/>
        <v/>
      </c>
      <c r="DS247" s="23" t="str">
        <f t="shared" si="166"/>
        <v/>
      </c>
      <c r="DT247" s="23" t="str">
        <f t="shared" si="175"/>
        <v/>
      </c>
      <c r="DU247" s="23" t="str">
        <f t="shared" si="175"/>
        <v/>
      </c>
      <c r="DV247" s="23" t="str">
        <f t="shared" si="175"/>
        <v/>
      </c>
      <c r="DW247" s="23">
        <f t="shared" si="175"/>
        <v>-5.1458599999999999</v>
      </c>
      <c r="DX247" s="23">
        <f t="shared" si="175"/>
        <v>1</v>
      </c>
      <c r="DY247" s="23">
        <f t="shared" si="175"/>
        <v>-5.1458599999999999</v>
      </c>
      <c r="DZ247" s="23">
        <f t="shared" si="175"/>
        <v>-4.02583</v>
      </c>
      <c r="EA247" s="23" t="str">
        <f t="shared" si="175"/>
        <v/>
      </c>
      <c r="EB247" s="23">
        <f t="shared" si="175"/>
        <v>-1.1402099999999999</v>
      </c>
      <c r="EC247" s="23" t="str">
        <f t="shared" si="175"/>
        <v/>
      </c>
      <c r="ED247" s="23" t="str">
        <f t="shared" si="175"/>
        <v/>
      </c>
      <c r="EE247" s="23" t="str">
        <f t="shared" si="157"/>
        <v/>
      </c>
      <c r="EF247" s="23" t="str">
        <f t="shared" si="157"/>
        <v/>
      </c>
      <c r="EG247" s="23" t="str">
        <f t="shared" si="157"/>
        <v/>
      </c>
      <c r="EH247" s="23">
        <f t="shared" si="157"/>
        <v>-1.1402099999999999</v>
      </c>
    </row>
    <row r="248" spans="2:138" x14ac:dyDescent="0.3">
      <c r="B248" s="17" t="str">
        <f t="shared" si="140"/>
        <v>5-17</v>
      </c>
      <c r="C248" s="17">
        <v>5</v>
      </c>
      <c r="D248" s="17">
        <v>17</v>
      </c>
      <c r="E248" s="17">
        <v>-1114</v>
      </c>
      <c r="F248" s="17">
        <v>5.9160000000000004</v>
      </c>
      <c r="G248" s="17">
        <v>-7.1260000000000004E-3</v>
      </c>
      <c r="H248" s="17">
        <v>1325</v>
      </c>
      <c r="I248" s="17">
        <v>-6.2629999999999999</v>
      </c>
      <c r="J248" s="17">
        <v>7.5839999999999996E-3</v>
      </c>
      <c r="K248" s="50"/>
      <c r="L248" s="74">
        <v>184</v>
      </c>
      <c r="M248" s="74">
        <v>84</v>
      </c>
      <c r="N248" s="23">
        <f t="shared" si="165"/>
        <v>0.83298000000000005</v>
      </c>
      <c r="O248" s="23">
        <f t="shared" si="165"/>
        <v>0.83298000000000005</v>
      </c>
      <c r="P248" s="23">
        <f t="shared" si="165"/>
        <v>0.83298000000000005</v>
      </c>
      <c r="Q248" s="23">
        <f t="shared" si="165"/>
        <v>0.83298000000000005</v>
      </c>
      <c r="R248" s="23">
        <f t="shared" si="165"/>
        <v>-3.1120000000000001</v>
      </c>
      <c r="S248" s="23">
        <f t="shared" si="165"/>
        <v>-3.1120000000000001</v>
      </c>
      <c r="T248" s="23">
        <f t="shared" si="165"/>
        <v>-3.1120000000000001</v>
      </c>
      <c r="U248" s="23">
        <f t="shared" si="165"/>
        <v>-3.1120000000000001</v>
      </c>
      <c r="V248" s="23">
        <f t="shared" si="165"/>
        <v>0.27810000000000001</v>
      </c>
      <c r="W248" s="23">
        <f t="shared" si="165"/>
        <v>0.27810000000000001</v>
      </c>
      <c r="X248" s="23">
        <f t="shared" si="165"/>
        <v>-1.20387</v>
      </c>
      <c r="Y248" s="23">
        <f t="shared" si="165"/>
        <v>-1.20387</v>
      </c>
      <c r="Z248" s="23">
        <f t="shared" si="165"/>
        <v>-1.20387</v>
      </c>
      <c r="AA248" s="23">
        <f t="shared" si="165"/>
        <v>2.0843400000000001</v>
      </c>
      <c r="AB248" s="23">
        <f t="shared" si="165"/>
        <v>2.1785600000000001</v>
      </c>
      <c r="AC248" s="23">
        <f t="shared" ref="AC248" si="176">IF($M248=AC$132,1,IFERROR(VLOOKUP($M248&amp;"-"&amp;AC$132,$B$6:$J$761,5,FALSE),IFERROR(VLOOKUP(AC$132&amp;"-"&amp;$M248,$B$6:$J$761,8,FALSE),"")))</f>
        <v>-3.00895</v>
      </c>
      <c r="AD248" s="23" t="str">
        <f t="shared" si="171"/>
        <v/>
      </c>
      <c r="AE248" s="23">
        <f t="shared" si="171"/>
        <v>-4.7301200000000003</v>
      </c>
      <c r="AF248" s="23">
        <f t="shared" si="171"/>
        <v>-4.7301200000000003</v>
      </c>
      <c r="AG248" s="23" t="str">
        <f t="shared" si="171"/>
        <v/>
      </c>
      <c r="AH248" s="23" t="str">
        <f t="shared" si="171"/>
        <v/>
      </c>
      <c r="AI248" s="23" t="str">
        <f t="shared" si="171"/>
        <v/>
      </c>
      <c r="AJ248" s="23" t="str">
        <f t="shared" si="171"/>
        <v/>
      </c>
      <c r="AK248" s="23" t="str">
        <f t="shared" si="171"/>
        <v/>
      </c>
      <c r="AL248" s="23" t="str">
        <f t="shared" si="171"/>
        <v/>
      </c>
      <c r="AM248" s="23" t="str">
        <f t="shared" si="171"/>
        <v/>
      </c>
      <c r="AN248" s="23">
        <f t="shared" si="171"/>
        <v>-0.13058</v>
      </c>
      <c r="AO248" s="23" t="str">
        <f t="shared" si="171"/>
        <v/>
      </c>
      <c r="AP248" s="23" t="str">
        <f t="shared" si="171"/>
        <v/>
      </c>
      <c r="AQ248" s="23" t="str">
        <f t="shared" si="171"/>
        <v/>
      </c>
      <c r="AR248" s="23" t="str">
        <f t="shared" si="171"/>
        <v/>
      </c>
      <c r="AS248" s="23" t="str">
        <f t="shared" si="170"/>
        <v/>
      </c>
      <c r="AT248" s="23" t="str">
        <f t="shared" si="170"/>
        <v/>
      </c>
      <c r="AU248" s="23" t="str">
        <f t="shared" si="170"/>
        <v/>
      </c>
      <c r="AV248" s="23" t="str">
        <f t="shared" si="170"/>
        <v/>
      </c>
      <c r="AW248" s="23" t="str">
        <f t="shared" si="170"/>
        <v/>
      </c>
      <c r="AX248" s="23" t="str">
        <f t="shared" si="170"/>
        <v/>
      </c>
      <c r="AY248" s="23" t="str">
        <f t="shared" si="170"/>
        <v/>
      </c>
      <c r="AZ248" s="23" t="str">
        <f t="shared" si="170"/>
        <v/>
      </c>
      <c r="BA248" s="23" t="str">
        <f t="shared" si="170"/>
        <v/>
      </c>
      <c r="BB248" s="23" t="str">
        <f t="shared" si="170"/>
        <v/>
      </c>
      <c r="BC248" s="23" t="str">
        <f t="shared" si="170"/>
        <v/>
      </c>
      <c r="BD248" s="23" t="str">
        <f t="shared" si="170"/>
        <v/>
      </c>
      <c r="BE248" s="23" t="str">
        <f t="shared" si="167"/>
        <v/>
      </c>
      <c r="BF248" s="23" t="str">
        <f t="shared" si="167"/>
        <v/>
      </c>
      <c r="BG248" s="23" t="str">
        <f t="shared" si="167"/>
        <v/>
      </c>
      <c r="BH248" s="23" t="str">
        <f t="shared" si="167"/>
        <v/>
      </c>
      <c r="BI248" s="23" t="str">
        <f t="shared" si="167"/>
        <v/>
      </c>
      <c r="BJ248" s="23" t="str">
        <f t="shared" si="161"/>
        <v/>
      </c>
      <c r="BK248" s="23" t="str">
        <f t="shared" si="169"/>
        <v/>
      </c>
      <c r="BL248" s="23" t="str">
        <f t="shared" si="169"/>
        <v/>
      </c>
      <c r="BM248" s="23" t="str">
        <f t="shared" si="169"/>
        <v/>
      </c>
      <c r="BN248" s="23" t="str">
        <f t="shared" si="169"/>
        <v/>
      </c>
      <c r="BO248" s="23" t="str">
        <f t="shared" si="169"/>
        <v/>
      </c>
      <c r="BP248" s="23" t="str">
        <f t="shared" si="169"/>
        <v/>
      </c>
      <c r="BQ248" s="23" t="str">
        <f t="shared" si="169"/>
        <v/>
      </c>
      <c r="BR248" s="23" t="str">
        <f t="shared" si="169"/>
        <v/>
      </c>
      <c r="BS248" s="23" t="str">
        <f t="shared" si="169"/>
        <v/>
      </c>
      <c r="BT248" s="23" t="str">
        <f t="shared" si="169"/>
        <v/>
      </c>
      <c r="BU248" s="23" t="str">
        <f t="shared" si="169"/>
        <v/>
      </c>
      <c r="BV248" s="23" t="str">
        <f t="shared" si="169"/>
        <v/>
      </c>
      <c r="BW248" s="23" t="str">
        <f t="shared" si="169"/>
        <v/>
      </c>
      <c r="BX248" s="23" t="str">
        <f t="shared" si="168"/>
        <v/>
      </c>
      <c r="BY248" s="23" t="str">
        <f t="shared" si="168"/>
        <v/>
      </c>
      <c r="BZ248" s="23" t="str">
        <f t="shared" si="168"/>
        <v/>
      </c>
      <c r="CA248" s="23" t="str">
        <f t="shared" si="168"/>
        <v/>
      </c>
      <c r="CB248" s="23" t="str">
        <f t="shared" si="168"/>
        <v/>
      </c>
      <c r="CC248" s="23" t="str">
        <f t="shared" si="168"/>
        <v/>
      </c>
      <c r="CD248" s="23" t="str">
        <f t="shared" si="168"/>
        <v/>
      </c>
      <c r="CE248" s="23">
        <f t="shared" si="168"/>
        <v>-3.1120000000000001</v>
      </c>
      <c r="CF248" s="23" t="str">
        <f t="shared" si="168"/>
        <v/>
      </c>
      <c r="CG248" s="23" t="str">
        <f t="shared" si="168"/>
        <v/>
      </c>
      <c r="CH248" s="23" t="str">
        <f t="shared" si="168"/>
        <v/>
      </c>
      <c r="CI248" s="23" t="str">
        <f t="shared" si="168"/>
        <v/>
      </c>
      <c r="CJ248" s="23" t="str">
        <f t="shared" si="168"/>
        <v/>
      </c>
      <c r="CK248" s="23" t="str">
        <f t="shared" si="168"/>
        <v/>
      </c>
      <c r="CL248" s="23" t="str">
        <f t="shared" si="168"/>
        <v/>
      </c>
      <c r="CM248" s="23">
        <f t="shared" si="168"/>
        <v>-1.3721099999999999</v>
      </c>
      <c r="CN248" s="23">
        <f t="shared" si="174"/>
        <v>-1.3721099999999999</v>
      </c>
      <c r="CO248" s="23">
        <f t="shared" si="174"/>
        <v>-1.3721099999999999</v>
      </c>
      <c r="CP248" s="23">
        <f t="shared" si="174"/>
        <v>2.0843400000000001</v>
      </c>
      <c r="CQ248" s="23">
        <f t="shared" si="174"/>
        <v>2.0843400000000001</v>
      </c>
      <c r="CR248" s="23">
        <f t="shared" si="174"/>
        <v>-0.13058</v>
      </c>
      <c r="CS248" s="23">
        <f t="shared" si="172"/>
        <v>-0.13058</v>
      </c>
      <c r="CT248" s="23" t="str">
        <f t="shared" si="172"/>
        <v/>
      </c>
      <c r="CU248" s="23" t="str">
        <f t="shared" si="172"/>
        <v/>
      </c>
      <c r="CV248" s="23" t="str">
        <f t="shared" si="172"/>
        <v/>
      </c>
      <c r="CW248" s="23" t="str">
        <f t="shared" si="172"/>
        <v/>
      </c>
      <c r="CX248" s="23" t="str">
        <f t="shared" si="172"/>
        <v/>
      </c>
      <c r="CY248" s="23" t="str">
        <f t="shared" si="172"/>
        <v/>
      </c>
      <c r="CZ248" s="23" t="str">
        <f t="shared" si="172"/>
        <v/>
      </c>
      <c r="DA248" s="23" t="str">
        <f t="shared" si="172"/>
        <v/>
      </c>
      <c r="DB248" s="23" t="str">
        <f t="shared" si="172"/>
        <v/>
      </c>
      <c r="DC248" s="23" t="str">
        <f t="shared" si="172"/>
        <v/>
      </c>
      <c r="DD248" s="23" t="str">
        <f t="shared" si="172"/>
        <v/>
      </c>
      <c r="DE248" s="23" t="str">
        <f t="shared" si="155"/>
        <v/>
      </c>
      <c r="DF248" s="23" t="str">
        <f t="shared" si="166"/>
        <v/>
      </c>
      <c r="DG248" s="23" t="str">
        <f t="shared" si="166"/>
        <v/>
      </c>
      <c r="DH248" s="23" t="str">
        <f t="shared" si="166"/>
        <v/>
      </c>
      <c r="DI248" s="23" t="str">
        <f t="shared" si="166"/>
        <v/>
      </c>
      <c r="DJ248" s="23" t="str">
        <f t="shared" si="166"/>
        <v/>
      </c>
      <c r="DK248" s="23" t="str">
        <f t="shared" si="166"/>
        <v/>
      </c>
      <c r="DL248" s="23" t="str">
        <f t="shared" si="166"/>
        <v/>
      </c>
      <c r="DM248" s="23" t="str">
        <f t="shared" si="166"/>
        <v/>
      </c>
      <c r="DN248" s="23" t="str">
        <f t="shared" si="166"/>
        <v/>
      </c>
      <c r="DO248" s="23" t="str">
        <f t="shared" si="166"/>
        <v/>
      </c>
      <c r="DP248" s="23" t="str">
        <f t="shared" si="166"/>
        <v/>
      </c>
      <c r="DQ248" s="23" t="str">
        <f t="shared" si="166"/>
        <v/>
      </c>
      <c r="DR248" s="23" t="str">
        <f t="shared" si="166"/>
        <v/>
      </c>
      <c r="DS248" s="23" t="str">
        <f t="shared" si="166"/>
        <v/>
      </c>
      <c r="DT248" s="23" t="str">
        <f t="shared" si="175"/>
        <v/>
      </c>
      <c r="DU248" s="23" t="str">
        <f t="shared" si="175"/>
        <v/>
      </c>
      <c r="DV248" s="23" t="str">
        <f t="shared" si="175"/>
        <v/>
      </c>
      <c r="DW248" s="23">
        <f t="shared" si="175"/>
        <v>1</v>
      </c>
      <c r="DX248" s="23">
        <f t="shared" si="175"/>
        <v>-1.42845</v>
      </c>
      <c r="DY248" s="23">
        <f t="shared" si="175"/>
        <v>1</v>
      </c>
      <c r="DZ248" s="23" t="str">
        <f t="shared" si="175"/>
        <v/>
      </c>
      <c r="EA248" s="23">
        <f t="shared" si="175"/>
        <v>-3.90856</v>
      </c>
      <c r="EB248" s="23" t="str">
        <f t="shared" si="175"/>
        <v/>
      </c>
      <c r="EC248" s="23">
        <f t="shared" si="175"/>
        <v>-2.6480600000000001</v>
      </c>
      <c r="ED248" s="23" t="str">
        <f t="shared" si="175"/>
        <v/>
      </c>
      <c r="EE248" s="23">
        <f t="shared" si="157"/>
        <v>-1.4837800000000001</v>
      </c>
      <c r="EF248" s="23">
        <f t="shared" si="157"/>
        <v>-1.4837800000000001</v>
      </c>
      <c r="EG248" s="23">
        <f t="shared" si="157"/>
        <v>0.85206999999999999</v>
      </c>
      <c r="EH248" s="23" t="str">
        <f t="shared" si="157"/>
        <v/>
      </c>
    </row>
    <row r="249" spans="2:138" x14ac:dyDescent="0.3">
      <c r="B249" s="17" t="str">
        <f t="shared" si="140"/>
        <v>5-18</v>
      </c>
      <c r="C249" s="17">
        <v>5</v>
      </c>
      <c r="D249" s="17">
        <v>18</v>
      </c>
      <c r="E249" s="17">
        <v>-3061.2</v>
      </c>
      <c r="F249" s="17">
        <v>9.5412999999999997</v>
      </c>
      <c r="G249" s="17">
        <v>0.1842</v>
      </c>
      <c r="H249" s="17">
        <v>-643.09</v>
      </c>
      <c r="I249" s="17">
        <v>2.9346000000000001</v>
      </c>
      <c r="J249" s="17">
        <v>-5.4999999999999997E-3</v>
      </c>
      <c r="K249" s="50"/>
      <c r="L249" s="74">
        <v>189</v>
      </c>
      <c r="M249" s="74">
        <v>87</v>
      </c>
      <c r="N249" s="23">
        <f t="shared" ref="N249:AC257" si="177">IF($M249=N$132,1,IFERROR(VLOOKUP($M249&amp;"-"&amp;N$132,$B$6:$J$761,5,FALSE),IFERROR(VLOOKUP(N$132&amp;"-"&amp;$M249,$B$6:$J$761,8,FALSE),"")))</f>
        <v>0.46567999999999998</v>
      </c>
      <c r="O249" s="23">
        <f t="shared" si="177"/>
        <v>0.46567999999999998</v>
      </c>
      <c r="P249" s="23">
        <f t="shared" si="177"/>
        <v>0.46567999999999998</v>
      </c>
      <c r="Q249" s="23">
        <f t="shared" si="177"/>
        <v>0.46567999999999998</v>
      </c>
      <c r="R249" s="23">
        <f t="shared" si="177"/>
        <v>4.7125000000000004</v>
      </c>
      <c r="S249" s="23">
        <f t="shared" si="177"/>
        <v>4.7125000000000004</v>
      </c>
      <c r="T249" s="23">
        <f t="shared" si="177"/>
        <v>4.7125000000000004</v>
      </c>
      <c r="U249" s="23">
        <f t="shared" si="177"/>
        <v>4.7125000000000004</v>
      </c>
      <c r="V249" s="23">
        <f t="shared" si="177"/>
        <v>0.38630999999999999</v>
      </c>
      <c r="W249" s="23">
        <f t="shared" si="177"/>
        <v>0.38630999999999999</v>
      </c>
      <c r="X249" s="23">
        <f t="shared" si="177"/>
        <v>-1.19824</v>
      </c>
      <c r="Y249" s="23">
        <f t="shared" si="177"/>
        <v>-1.19824</v>
      </c>
      <c r="Z249" s="23">
        <f t="shared" si="177"/>
        <v>-1.19824</v>
      </c>
      <c r="AA249" s="23">
        <f t="shared" si="177"/>
        <v>-2.48421</v>
      </c>
      <c r="AB249" s="23">
        <f t="shared" si="177"/>
        <v>-2.9242699999999999</v>
      </c>
      <c r="AC249" s="23" t="str">
        <f t="shared" si="177"/>
        <v/>
      </c>
      <c r="AD249" s="23" t="str">
        <f t="shared" si="171"/>
        <v/>
      </c>
      <c r="AE249" s="23">
        <f t="shared" si="171"/>
        <v>4.6305800000000001</v>
      </c>
      <c r="AF249" s="23">
        <f t="shared" si="171"/>
        <v>4.6305800000000001</v>
      </c>
      <c r="AG249" s="23" t="str">
        <f t="shared" si="171"/>
        <v/>
      </c>
      <c r="AH249" s="23" t="str">
        <f t="shared" si="171"/>
        <v/>
      </c>
      <c r="AI249" s="23" t="str">
        <f t="shared" si="171"/>
        <v/>
      </c>
      <c r="AJ249" s="23" t="str">
        <f t="shared" si="171"/>
        <v/>
      </c>
      <c r="AK249" s="23" t="str">
        <f t="shared" si="171"/>
        <v/>
      </c>
      <c r="AL249" s="23" t="str">
        <f t="shared" si="171"/>
        <v/>
      </c>
      <c r="AM249" s="23" t="str">
        <f t="shared" si="171"/>
        <v/>
      </c>
      <c r="AN249" s="23" t="str">
        <f t="shared" si="171"/>
        <v/>
      </c>
      <c r="AO249" s="23" t="str">
        <f t="shared" si="171"/>
        <v/>
      </c>
      <c r="AP249" s="23" t="str">
        <f t="shared" si="171"/>
        <v/>
      </c>
      <c r="AQ249" s="23" t="str">
        <f t="shared" si="171"/>
        <v/>
      </c>
      <c r="AR249" s="23" t="str">
        <f t="shared" si="171"/>
        <v/>
      </c>
      <c r="AS249" s="23" t="str">
        <f t="shared" si="170"/>
        <v/>
      </c>
      <c r="AT249" s="23" t="str">
        <f t="shared" si="170"/>
        <v/>
      </c>
      <c r="AU249" s="23" t="str">
        <f t="shared" si="170"/>
        <v/>
      </c>
      <c r="AV249" s="23" t="str">
        <f t="shared" si="170"/>
        <v/>
      </c>
      <c r="AW249" s="23" t="str">
        <f t="shared" si="170"/>
        <v/>
      </c>
      <c r="AX249" s="23" t="str">
        <f t="shared" si="170"/>
        <v/>
      </c>
      <c r="AY249" s="23" t="str">
        <f t="shared" si="170"/>
        <v/>
      </c>
      <c r="AZ249" s="23" t="str">
        <f t="shared" si="170"/>
        <v/>
      </c>
      <c r="BA249" s="23" t="str">
        <f t="shared" si="170"/>
        <v/>
      </c>
      <c r="BB249" s="23" t="str">
        <f t="shared" si="170"/>
        <v/>
      </c>
      <c r="BC249" s="23" t="str">
        <f t="shared" si="170"/>
        <v/>
      </c>
      <c r="BD249" s="23" t="str">
        <f t="shared" si="170"/>
        <v/>
      </c>
      <c r="BE249" s="23" t="str">
        <f t="shared" si="167"/>
        <v/>
      </c>
      <c r="BF249" s="23" t="str">
        <f t="shared" si="167"/>
        <v/>
      </c>
      <c r="BG249" s="23" t="str">
        <f t="shared" si="167"/>
        <v/>
      </c>
      <c r="BH249" s="23" t="str">
        <f t="shared" si="167"/>
        <v/>
      </c>
      <c r="BI249" s="23" t="str">
        <f t="shared" si="167"/>
        <v/>
      </c>
      <c r="BJ249" s="23" t="str">
        <f t="shared" si="161"/>
        <v/>
      </c>
      <c r="BK249" s="23" t="str">
        <f t="shared" si="169"/>
        <v/>
      </c>
      <c r="BL249" s="23" t="str">
        <f t="shared" si="169"/>
        <v/>
      </c>
      <c r="BM249" s="23" t="str">
        <f t="shared" si="169"/>
        <v/>
      </c>
      <c r="BN249" s="23" t="str">
        <f t="shared" si="169"/>
        <v/>
      </c>
      <c r="BO249" s="23" t="str">
        <f t="shared" si="169"/>
        <v/>
      </c>
      <c r="BP249" s="23" t="str">
        <f t="shared" si="169"/>
        <v/>
      </c>
      <c r="BQ249" s="23" t="str">
        <f t="shared" si="169"/>
        <v/>
      </c>
      <c r="BR249" s="23" t="str">
        <f t="shared" si="169"/>
        <v/>
      </c>
      <c r="BS249" s="23" t="str">
        <f t="shared" si="169"/>
        <v/>
      </c>
      <c r="BT249" s="23" t="str">
        <f t="shared" si="169"/>
        <v/>
      </c>
      <c r="BU249" s="23" t="str">
        <f t="shared" si="169"/>
        <v/>
      </c>
      <c r="BV249" s="23" t="str">
        <f t="shared" si="169"/>
        <v/>
      </c>
      <c r="BW249" s="23" t="str">
        <f t="shared" si="169"/>
        <v/>
      </c>
      <c r="BX249" s="23" t="str">
        <f t="shared" si="168"/>
        <v/>
      </c>
      <c r="BY249" s="23" t="str">
        <f t="shared" si="168"/>
        <v/>
      </c>
      <c r="BZ249" s="23" t="str">
        <f t="shared" si="168"/>
        <v/>
      </c>
      <c r="CA249" s="23" t="str">
        <f t="shared" si="168"/>
        <v/>
      </c>
      <c r="CB249" s="23" t="str">
        <f t="shared" si="168"/>
        <v/>
      </c>
      <c r="CC249" s="23" t="str">
        <f t="shared" si="168"/>
        <v/>
      </c>
      <c r="CD249" s="23" t="str">
        <f t="shared" si="168"/>
        <v/>
      </c>
      <c r="CE249" s="23">
        <f t="shared" si="168"/>
        <v>4.7125000000000004</v>
      </c>
      <c r="CF249" s="23" t="str">
        <f t="shared" si="168"/>
        <v/>
      </c>
      <c r="CG249" s="23" t="str">
        <f t="shared" si="168"/>
        <v/>
      </c>
      <c r="CH249" s="23" t="str">
        <f t="shared" si="168"/>
        <v/>
      </c>
      <c r="CI249" s="23" t="str">
        <f t="shared" si="168"/>
        <v/>
      </c>
      <c r="CJ249" s="23" t="str">
        <f t="shared" si="168"/>
        <v/>
      </c>
      <c r="CK249" s="23" t="str">
        <f t="shared" si="168"/>
        <v/>
      </c>
      <c r="CL249" s="23" t="str">
        <f t="shared" si="168"/>
        <v/>
      </c>
      <c r="CM249" s="23">
        <f t="shared" si="168"/>
        <v>4.6740300000000001</v>
      </c>
      <c r="CN249" s="23">
        <f t="shared" si="174"/>
        <v>4.6740300000000001</v>
      </c>
      <c r="CO249" s="23">
        <f t="shared" si="174"/>
        <v>4.6740300000000001</v>
      </c>
      <c r="CP249" s="23">
        <f t="shared" si="174"/>
        <v>-2.48421</v>
      </c>
      <c r="CQ249" s="23">
        <f t="shared" si="174"/>
        <v>-2.48421</v>
      </c>
      <c r="CR249" s="23" t="str">
        <f t="shared" si="174"/>
        <v/>
      </c>
      <c r="CS249" s="23" t="str">
        <f t="shared" si="174"/>
        <v/>
      </c>
      <c r="CT249" s="23" t="str">
        <f t="shared" si="174"/>
        <v/>
      </c>
      <c r="CU249" s="23" t="str">
        <f t="shared" si="174"/>
        <v/>
      </c>
      <c r="CV249" s="23" t="str">
        <f t="shared" si="174"/>
        <v/>
      </c>
      <c r="CW249" s="23" t="str">
        <f t="shared" si="174"/>
        <v/>
      </c>
      <c r="CX249" s="23" t="str">
        <f t="shared" si="174"/>
        <v/>
      </c>
      <c r="CY249" s="23" t="str">
        <f t="shared" si="174"/>
        <v/>
      </c>
      <c r="CZ249" s="23" t="str">
        <f t="shared" si="174"/>
        <v/>
      </c>
      <c r="DA249" s="23" t="str">
        <f t="shared" si="174"/>
        <v/>
      </c>
      <c r="DB249" s="23" t="str">
        <f t="shared" si="174"/>
        <v/>
      </c>
      <c r="DC249" s="23" t="str">
        <f t="shared" si="172"/>
        <v/>
      </c>
      <c r="DD249" s="23" t="str">
        <f t="shared" si="172"/>
        <v/>
      </c>
      <c r="DE249" s="23" t="str">
        <f t="shared" si="155"/>
        <v/>
      </c>
      <c r="DF249" s="23" t="str">
        <f t="shared" si="166"/>
        <v/>
      </c>
      <c r="DG249" s="23" t="str">
        <f t="shared" si="166"/>
        <v/>
      </c>
      <c r="DH249" s="23" t="str">
        <f t="shared" si="166"/>
        <v/>
      </c>
      <c r="DI249" s="23" t="str">
        <f t="shared" si="166"/>
        <v/>
      </c>
      <c r="DJ249" s="23" t="str">
        <f t="shared" si="166"/>
        <v/>
      </c>
      <c r="DK249" s="23" t="str">
        <f t="shared" si="166"/>
        <v/>
      </c>
      <c r="DL249" s="23" t="str">
        <f t="shared" si="166"/>
        <v/>
      </c>
      <c r="DM249" s="23" t="str">
        <f t="shared" si="166"/>
        <v/>
      </c>
      <c r="DN249" s="23" t="str">
        <f t="shared" si="166"/>
        <v/>
      </c>
      <c r="DO249" s="23" t="str">
        <f t="shared" si="166"/>
        <v/>
      </c>
      <c r="DP249" s="23" t="str">
        <f t="shared" si="166"/>
        <v/>
      </c>
      <c r="DQ249" s="23" t="str">
        <f t="shared" si="166"/>
        <v/>
      </c>
      <c r="DR249" s="23" t="str">
        <f t="shared" si="166"/>
        <v/>
      </c>
      <c r="DS249" s="23" t="str">
        <f t="shared" si="166"/>
        <v/>
      </c>
      <c r="DT249" s="23" t="str">
        <f t="shared" si="175"/>
        <v/>
      </c>
      <c r="DU249" s="23" t="str">
        <f t="shared" si="175"/>
        <v/>
      </c>
      <c r="DV249" s="23" t="str">
        <f t="shared" si="175"/>
        <v/>
      </c>
      <c r="DW249" s="23" t="str">
        <f t="shared" si="175"/>
        <v/>
      </c>
      <c r="DX249" s="23">
        <f t="shared" si="175"/>
        <v>-3.5941000000000001</v>
      </c>
      <c r="DY249" s="23" t="str">
        <f t="shared" si="175"/>
        <v/>
      </c>
      <c r="DZ249" s="23">
        <f t="shared" si="175"/>
        <v>1</v>
      </c>
      <c r="EA249" s="23" t="str">
        <f t="shared" si="175"/>
        <v/>
      </c>
      <c r="EB249" s="23" t="str">
        <f t="shared" si="175"/>
        <v/>
      </c>
      <c r="EC249" s="23">
        <f t="shared" si="175"/>
        <v>0.70013000000000003</v>
      </c>
      <c r="ED249" s="23" t="str">
        <f t="shared" si="175"/>
        <v/>
      </c>
      <c r="EE249" s="23" t="str">
        <f t="shared" si="157"/>
        <v/>
      </c>
      <c r="EF249" s="23" t="str">
        <f t="shared" si="157"/>
        <v/>
      </c>
      <c r="EG249" s="23" t="str">
        <f t="shared" si="157"/>
        <v/>
      </c>
      <c r="EH249" s="23" t="str">
        <f t="shared" si="157"/>
        <v/>
      </c>
    </row>
    <row r="250" spans="2:138" x14ac:dyDescent="0.3">
      <c r="B250" s="17" t="str">
        <f t="shared" si="140"/>
        <v>5-19</v>
      </c>
      <c r="C250" s="17">
        <v>5</v>
      </c>
      <c r="D250" s="17">
        <v>19</v>
      </c>
      <c r="E250" s="17">
        <v>123.5</v>
      </c>
      <c r="F250" s="17">
        <v>0.85029999999999994</v>
      </c>
      <c r="G250" s="17">
        <v>-2.4780000000000002E-3</v>
      </c>
      <c r="H250" s="17">
        <v>-46</v>
      </c>
      <c r="I250" s="17">
        <v>4.415</v>
      </c>
      <c r="J250" s="17">
        <v>-8.7799999999999996E-3</v>
      </c>
      <c r="K250" s="50"/>
      <c r="L250" s="74">
        <v>195</v>
      </c>
      <c r="M250" s="74">
        <v>89</v>
      </c>
      <c r="N250" s="23">
        <f t="shared" si="177"/>
        <v>-1.4738199999999999</v>
      </c>
      <c r="O250" s="23">
        <f t="shared" si="177"/>
        <v>-1.4738199999999999</v>
      </c>
      <c r="P250" s="23">
        <f t="shared" si="177"/>
        <v>-1.4738199999999999</v>
      </c>
      <c r="Q250" s="23">
        <f t="shared" si="177"/>
        <v>-1.4738199999999999</v>
      </c>
      <c r="R250" s="23">
        <f t="shared" si="177"/>
        <v>-1.86077</v>
      </c>
      <c r="S250" s="23">
        <f t="shared" si="177"/>
        <v>-1.86077</v>
      </c>
      <c r="T250" s="23">
        <f t="shared" si="177"/>
        <v>-1.86077</v>
      </c>
      <c r="U250" s="23">
        <f t="shared" si="177"/>
        <v>-1.86077</v>
      </c>
      <c r="V250" s="23">
        <f t="shared" si="177"/>
        <v>-2.1106199999999999</v>
      </c>
      <c r="W250" s="23">
        <f t="shared" si="177"/>
        <v>-2.1106199999999999</v>
      </c>
      <c r="X250" s="23">
        <f t="shared" si="177"/>
        <v>-1.91791</v>
      </c>
      <c r="Y250" s="23">
        <f t="shared" si="177"/>
        <v>-1.91791</v>
      </c>
      <c r="Z250" s="23">
        <f t="shared" si="177"/>
        <v>-1.91791</v>
      </c>
      <c r="AA250" s="23">
        <f t="shared" si="177"/>
        <v>4.01945</v>
      </c>
      <c r="AB250" s="23">
        <f t="shared" si="177"/>
        <v>-2.4214500000000001</v>
      </c>
      <c r="AC250" s="23">
        <f t="shared" si="177"/>
        <v>0.16195000000000001</v>
      </c>
      <c r="AD250" s="23" t="str">
        <f t="shared" si="171"/>
        <v/>
      </c>
      <c r="AE250" s="23">
        <f t="shared" si="171"/>
        <v>-2.2499799999999999</v>
      </c>
      <c r="AF250" s="23">
        <f t="shared" si="171"/>
        <v>-2.2499799999999999</v>
      </c>
      <c r="AG250" s="23" t="str">
        <f t="shared" si="171"/>
        <v/>
      </c>
      <c r="AH250" s="23" t="str">
        <f t="shared" si="171"/>
        <v/>
      </c>
      <c r="AI250" s="23" t="str">
        <f t="shared" si="171"/>
        <v/>
      </c>
      <c r="AJ250" s="23" t="str">
        <f t="shared" si="171"/>
        <v/>
      </c>
      <c r="AK250" s="23" t="str">
        <f t="shared" si="171"/>
        <v/>
      </c>
      <c r="AL250" s="23" t="str">
        <f t="shared" si="171"/>
        <v/>
      </c>
      <c r="AM250" s="23" t="str">
        <f t="shared" si="171"/>
        <v/>
      </c>
      <c r="AN250" s="23">
        <f t="shared" si="171"/>
        <v>-0.63510999999999995</v>
      </c>
      <c r="AO250" s="23" t="str">
        <f t="shared" si="171"/>
        <v/>
      </c>
      <c r="AP250" s="23" t="str">
        <f t="shared" si="171"/>
        <v/>
      </c>
      <c r="AQ250" s="23" t="str">
        <f t="shared" si="171"/>
        <v/>
      </c>
      <c r="AR250" s="23" t="str">
        <f t="shared" si="171"/>
        <v/>
      </c>
      <c r="AS250" s="23" t="str">
        <f t="shared" si="170"/>
        <v/>
      </c>
      <c r="AT250" s="23" t="str">
        <f t="shared" si="170"/>
        <v/>
      </c>
      <c r="AU250" s="23" t="str">
        <f t="shared" si="170"/>
        <v/>
      </c>
      <c r="AV250" s="23" t="str">
        <f t="shared" si="170"/>
        <v/>
      </c>
      <c r="AW250" s="23" t="str">
        <f t="shared" si="170"/>
        <v/>
      </c>
      <c r="AX250" s="23" t="str">
        <f t="shared" si="170"/>
        <v/>
      </c>
      <c r="AY250" s="23" t="str">
        <f t="shared" si="170"/>
        <v/>
      </c>
      <c r="AZ250" s="23" t="str">
        <f t="shared" si="170"/>
        <v/>
      </c>
      <c r="BA250" s="23" t="str">
        <f t="shared" si="170"/>
        <v/>
      </c>
      <c r="BB250" s="23" t="str">
        <f t="shared" si="170"/>
        <v/>
      </c>
      <c r="BC250" s="23" t="str">
        <f t="shared" si="170"/>
        <v/>
      </c>
      <c r="BD250" s="23" t="str">
        <f t="shared" si="170"/>
        <v/>
      </c>
      <c r="BE250" s="23" t="str">
        <f t="shared" si="167"/>
        <v/>
      </c>
      <c r="BF250" s="23" t="str">
        <f t="shared" si="167"/>
        <v/>
      </c>
      <c r="BG250" s="23" t="str">
        <f t="shared" si="167"/>
        <v/>
      </c>
      <c r="BH250" s="23" t="str">
        <f t="shared" si="167"/>
        <v/>
      </c>
      <c r="BI250" s="23" t="str">
        <f t="shared" si="167"/>
        <v/>
      </c>
      <c r="BJ250" s="23" t="str">
        <f t="shared" si="161"/>
        <v/>
      </c>
      <c r="BK250" s="23" t="str">
        <f t="shared" si="169"/>
        <v/>
      </c>
      <c r="BL250" s="23" t="str">
        <f t="shared" si="169"/>
        <v/>
      </c>
      <c r="BM250" s="23" t="str">
        <f t="shared" si="169"/>
        <v/>
      </c>
      <c r="BN250" s="23" t="str">
        <f t="shared" si="169"/>
        <v/>
      </c>
      <c r="BO250" s="23" t="str">
        <f t="shared" si="169"/>
        <v/>
      </c>
      <c r="BP250" s="23" t="str">
        <f t="shared" si="169"/>
        <v/>
      </c>
      <c r="BQ250" s="23" t="str">
        <f t="shared" si="169"/>
        <v/>
      </c>
      <c r="BR250" s="23" t="str">
        <f t="shared" si="169"/>
        <v/>
      </c>
      <c r="BS250" s="23" t="str">
        <f t="shared" si="169"/>
        <v/>
      </c>
      <c r="BT250" s="23" t="str">
        <f t="shared" si="169"/>
        <v/>
      </c>
      <c r="BU250" s="23" t="str">
        <f t="shared" si="169"/>
        <v/>
      </c>
      <c r="BV250" s="23" t="str">
        <f t="shared" si="169"/>
        <v/>
      </c>
      <c r="BW250" s="23" t="str">
        <f t="shared" si="169"/>
        <v/>
      </c>
      <c r="BX250" s="23" t="str">
        <f t="shared" si="168"/>
        <v/>
      </c>
      <c r="BY250" s="23" t="str">
        <f t="shared" si="168"/>
        <v/>
      </c>
      <c r="BZ250" s="23" t="str">
        <f t="shared" si="168"/>
        <v/>
      </c>
      <c r="CA250" s="23" t="str">
        <f t="shared" si="168"/>
        <v/>
      </c>
      <c r="CB250" s="23" t="str">
        <f t="shared" si="168"/>
        <v/>
      </c>
      <c r="CC250" s="23" t="str">
        <f t="shared" si="168"/>
        <v/>
      </c>
      <c r="CD250" s="23" t="str">
        <f t="shared" si="168"/>
        <v/>
      </c>
      <c r="CE250" s="23">
        <f t="shared" si="168"/>
        <v>-1.86077</v>
      </c>
      <c r="CF250" s="23" t="str">
        <f t="shared" si="168"/>
        <v/>
      </c>
      <c r="CG250" s="23" t="str">
        <f t="shared" si="168"/>
        <v/>
      </c>
      <c r="CH250" s="23" t="str">
        <f t="shared" si="168"/>
        <v/>
      </c>
      <c r="CI250" s="23" t="str">
        <f t="shared" si="168"/>
        <v/>
      </c>
      <c r="CJ250" s="23" t="str">
        <f t="shared" si="168"/>
        <v/>
      </c>
      <c r="CK250" s="23" t="str">
        <f t="shared" si="168"/>
        <v/>
      </c>
      <c r="CL250" s="23" t="str">
        <f t="shared" si="168"/>
        <v/>
      </c>
      <c r="CM250" s="23">
        <f t="shared" si="168"/>
        <v>-1.3092200000000001</v>
      </c>
      <c r="CN250" s="23">
        <f t="shared" si="174"/>
        <v>-1.3092200000000001</v>
      </c>
      <c r="CO250" s="23">
        <f t="shared" si="174"/>
        <v>-1.3092200000000001</v>
      </c>
      <c r="CP250" s="23">
        <f t="shared" si="174"/>
        <v>4.01945</v>
      </c>
      <c r="CQ250" s="23">
        <f t="shared" si="174"/>
        <v>4.01945</v>
      </c>
      <c r="CR250" s="23">
        <f t="shared" si="174"/>
        <v>-0.63510999999999995</v>
      </c>
      <c r="CS250" s="23">
        <f t="shared" si="174"/>
        <v>-0.63510999999999995</v>
      </c>
      <c r="CT250" s="23" t="str">
        <f t="shared" si="174"/>
        <v/>
      </c>
      <c r="CU250" s="23" t="str">
        <f t="shared" si="174"/>
        <v/>
      </c>
      <c r="CV250" s="23" t="str">
        <f t="shared" si="174"/>
        <v/>
      </c>
      <c r="CW250" s="23" t="str">
        <f t="shared" si="174"/>
        <v/>
      </c>
      <c r="CX250" s="23" t="str">
        <f t="shared" si="174"/>
        <v/>
      </c>
      <c r="CY250" s="23" t="str">
        <f t="shared" si="174"/>
        <v/>
      </c>
      <c r="CZ250" s="23" t="str">
        <f t="shared" si="174"/>
        <v/>
      </c>
      <c r="DA250" s="23" t="str">
        <f t="shared" si="174"/>
        <v/>
      </c>
      <c r="DB250" s="23" t="str">
        <f t="shared" si="174"/>
        <v/>
      </c>
      <c r="DC250" s="23" t="str">
        <f t="shared" si="172"/>
        <v/>
      </c>
      <c r="DD250" s="23" t="str">
        <f t="shared" si="172"/>
        <v/>
      </c>
      <c r="DE250" s="23" t="str">
        <f t="shared" si="155"/>
        <v/>
      </c>
      <c r="DF250" s="23" t="str">
        <f t="shared" si="166"/>
        <v/>
      </c>
      <c r="DG250" s="23" t="str">
        <f t="shared" si="166"/>
        <v/>
      </c>
      <c r="DH250" s="23" t="str">
        <f t="shared" si="166"/>
        <v/>
      </c>
      <c r="DI250" s="23" t="str">
        <f t="shared" si="166"/>
        <v/>
      </c>
      <c r="DJ250" s="23" t="str">
        <f t="shared" si="166"/>
        <v/>
      </c>
      <c r="DK250" s="23" t="str">
        <f t="shared" si="166"/>
        <v/>
      </c>
      <c r="DL250" s="23" t="str">
        <f t="shared" si="166"/>
        <v/>
      </c>
      <c r="DM250" s="23" t="str">
        <f t="shared" si="166"/>
        <v/>
      </c>
      <c r="DN250" s="23" t="str">
        <f t="shared" si="166"/>
        <v/>
      </c>
      <c r="DO250" s="23" t="str">
        <f t="shared" si="166"/>
        <v/>
      </c>
      <c r="DP250" s="23" t="str">
        <f t="shared" si="166"/>
        <v/>
      </c>
      <c r="DQ250" s="23" t="str">
        <f t="shared" si="166"/>
        <v/>
      </c>
      <c r="DR250" s="23" t="str">
        <f t="shared" si="166"/>
        <v/>
      </c>
      <c r="DS250" s="23" t="str">
        <f t="shared" si="166"/>
        <v/>
      </c>
      <c r="DT250" s="23" t="str">
        <f t="shared" si="175"/>
        <v/>
      </c>
      <c r="DU250" s="23" t="str">
        <f t="shared" si="175"/>
        <v/>
      </c>
      <c r="DV250" s="23" t="str">
        <f t="shared" si="175"/>
        <v/>
      </c>
      <c r="DW250" s="23">
        <f t="shared" si="175"/>
        <v>-4.10982</v>
      </c>
      <c r="DX250" s="23" t="str">
        <f t="shared" si="175"/>
        <v/>
      </c>
      <c r="DY250" s="23">
        <f t="shared" si="175"/>
        <v>-4.10982</v>
      </c>
      <c r="DZ250" s="23" t="str">
        <f t="shared" si="175"/>
        <v/>
      </c>
      <c r="EA250" s="23">
        <f t="shared" si="175"/>
        <v>1</v>
      </c>
      <c r="EB250" s="23">
        <f t="shared" si="175"/>
        <v>4.4083699999999997</v>
      </c>
      <c r="EC250" s="23" t="str">
        <f t="shared" si="175"/>
        <v/>
      </c>
      <c r="ED250" s="23" t="str">
        <f t="shared" si="175"/>
        <v/>
      </c>
      <c r="EE250" s="23" t="str">
        <f t="shared" si="157"/>
        <v/>
      </c>
      <c r="EF250" s="23" t="str">
        <f t="shared" si="157"/>
        <v/>
      </c>
      <c r="EG250" s="23" t="str">
        <f t="shared" si="157"/>
        <v/>
      </c>
      <c r="EH250" s="23">
        <f t="shared" si="157"/>
        <v>4.4083699999999997</v>
      </c>
    </row>
    <row r="251" spans="2:138" x14ac:dyDescent="0.3">
      <c r="B251" s="17" t="str">
        <f t="shared" si="140"/>
        <v>5-20</v>
      </c>
      <c r="C251" s="17">
        <v>5</v>
      </c>
      <c r="D251" s="17">
        <v>20</v>
      </c>
      <c r="E251" s="17">
        <v>-1295</v>
      </c>
      <c r="F251" s="17">
        <v>4.3634000000000004</v>
      </c>
      <c r="G251" s="17">
        <v>0</v>
      </c>
      <c r="H251" s="17">
        <v>1525.8</v>
      </c>
      <c r="I251" s="17">
        <v>-4.9154999999999998</v>
      </c>
      <c r="J251" s="17">
        <v>0</v>
      </c>
      <c r="K251" s="50"/>
      <c r="L251" s="74">
        <v>196</v>
      </c>
      <c r="M251" s="74">
        <v>90</v>
      </c>
      <c r="N251" s="23">
        <f t="shared" si="177"/>
        <v>3.6099600000000001</v>
      </c>
      <c r="O251" s="23">
        <f t="shared" si="177"/>
        <v>3.6099600000000001</v>
      </c>
      <c r="P251" s="23">
        <f t="shared" si="177"/>
        <v>3.6099600000000001</v>
      </c>
      <c r="Q251" s="23">
        <f t="shared" si="177"/>
        <v>3.6099600000000001</v>
      </c>
      <c r="R251" s="23">
        <f t="shared" si="177"/>
        <v>1.85317</v>
      </c>
      <c r="S251" s="23">
        <f t="shared" si="177"/>
        <v>1.85317</v>
      </c>
      <c r="T251" s="23">
        <f t="shared" si="177"/>
        <v>1.85317</v>
      </c>
      <c r="U251" s="23">
        <f t="shared" si="177"/>
        <v>1.85317</v>
      </c>
      <c r="V251" s="23">
        <f t="shared" si="177"/>
        <v>-3.0911400000000002</v>
      </c>
      <c r="W251" s="23">
        <f t="shared" si="177"/>
        <v>-3.0911400000000002</v>
      </c>
      <c r="X251" s="23">
        <f t="shared" si="177"/>
        <v>-2.9940000000000002</v>
      </c>
      <c r="Y251" s="23">
        <f t="shared" si="177"/>
        <v>-2.9940000000000002</v>
      </c>
      <c r="Z251" s="23">
        <f t="shared" si="177"/>
        <v>-2.9940000000000002</v>
      </c>
      <c r="AA251" s="23">
        <f t="shared" si="177"/>
        <v>-3.7127300000000001</v>
      </c>
      <c r="AB251" s="23">
        <f t="shared" si="177"/>
        <v>0.30192000000000002</v>
      </c>
      <c r="AC251" s="23">
        <f t="shared" si="177"/>
        <v>-1.9705699999999999</v>
      </c>
      <c r="AD251" s="23" t="str">
        <f t="shared" si="171"/>
        <v/>
      </c>
      <c r="AE251" s="23">
        <f t="shared" si="171"/>
        <v>-0.71243999999999996</v>
      </c>
      <c r="AF251" s="23">
        <f t="shared" si="171"/>
        <v>-0.71243999999999996</v>
      </c>
      <c r="AG251" s="23" t="str">
        <f t="shared" si="171"/>
        <v/>
      </c>
      <c r="AH251" s="23" t="str">
        <f t="shared" si="171"/>
        <v/>
      </c>
      <c r="AI251" s="23" t="str">
        <f t="shared" si="171"/>
        <v/>
      </c>
      <c r="AJ251" s="23" t="str">
        <f t="shared" si="171"/>
        <v/>
      </c>
      <c r="AK251" s="23" t="str">
        <f t="shared" si="171"/>
        <v/>
      </c>
      <c r="AL251" s="23" t="str">
        <f t="shared" si="171"/>
        <v/>
      </c>
      <c r="AM251" s="23" t="str">
        <f t="shared" si="171"/>
        <v/>
      </c>
      <c r="AN251" s="23">
        <f t="shared" si="171"/>
        <v>-1.9646399999999999</v>
      </c>
      <c r="AO251" s="23" t="str">
        <f t="shared" si="171"/>
        <v/>
      </c>
      <c r="AP251" s="23" t="str">
        <f t="shared" si="171"/>
        <v/>
      </c>
      <c r="AQ251" s="23" t="str">
        <f t="shared" si="171"/>
        <v/>
      </c>
      <c r="AR251" s="23" t="str">
        <f t="shared" si="171"/>
        <v/>
      </c>
      <c r="AS251" s="23" t="str">
        <f t="shared" si="170"/>
        <v/>
      </c>
      <c r="AT251" s="23" t="str">
        <f t="shared" si="170"/>
        <v/>
      </c>
      <c r="AU251" s="23" t="str">
        <f t="shared" si="170"/>
        <v/>
      </c>
      <c r="AV251" s="23" t="str">
        <f t="shared" si="170"/>
        <v/>
      </c>
      <c r="AW251" s="23" t="str">
        <f t="shared" si="170"/>
        <v/>
      </c>
      <c r="AX251" s="23" t="str">
        <f t="shared" si="170"/>
        <v/>
      </c>
      <c r="AY251" s="23" t="str">
        <f t="shared" si="170"/>
        <v/>
      </c>
      <c r="AZ251" s="23" t="str">
        <f t="shared" si="170"/>
        <v/>
      </c>
      <c r="BA251" s="23" t="str">
        <f t="shared" si="170"/>
        <v/>
      </c>
      <c r="BB251" s="23" t="str">
        <f t="shared" si="170"/>
        <v/>
      </c>
      <c r="BC251" s="23" t="str">
        <f t="shared" si="170"/>
        <v/>
      </c>
      <c r="BD251" s="23" t="str">
        <f t="shared" si="170"/>
        <v/>
      </c>
      <c r="BE251" s="23" t="str">
        <f t="shared" si="167"/>
        <v/>
      </c>
      <c r="BF251" s="23" t="str">
        <f t="shared" si="167"/>
        <v/>
      </c>
      <c r="BG251" s="23" t="str">
        <f t="shared" si="167"/>
        <v/>
      </c>
      <c r="BH251" s="23" t="str">
        <f t="shared" si="167"/>
        <v/>
      </c>
      <c r="BI251" s="23" t="str">
        <f t="shared" si="167"/>
        <v/>
      </c>
      <c r="BJ251" s="23" t="str">
        <f t="shared" si="161"/>
        <v/>
      </c>
      <c r="BK251" s="23" t="str">
        <f t="shared" si="169"/>
        <v/>
      </c>
      <c r="BL251" s="23" t="str">
        <f t="shared" si="169"/>
        <v/>
      </c>
      <c r="BM251" s="23" t="str">
        <f t="shared" si="169"/>
        <v/>
      </c>
      <c r="BN251" s="23" t="str">
        <f t="shared" si="169"/>
        <v/>
      </c>
      <c r="BO251" s="23" t="str">
        <f t="shared" si="169"/>
        <v/>
      </c>
      <c r="BP251" s="23" t="str">
        <f t="shared" si="169"/>
        <v/>
      </c>
      <c r="BQ251" s="23" t="str">
        <f t="shared" si="169"/>
        <v/>
      </c>
      <c r="BR251" s="23" t="str">
        <f t="shared" si="169"/>
        <v/>
      </c>
      <c r="BS251" s="23" t="str">
        <f t="shared" si="169"/>
        <v/>
      </c>
      <c r="BT251" s="23" t="str">
        <f t="shared" si="169"/>
        <v/>
      </c>
      <c r="BU251" s="23" t="str">
        <f t="shared" si="169"/>
        <v/>
      </c>
      <c r="BV251" s="23" t="str">
        <f t="shared" si="169"/>
        <v/>
      </c>
      <c r="BW251" s="23" t="str">
        <f t="shared" si="169"/>
        <v/>
      </c>
      <c r="BX251" s="23" t="str">
        <f t="shared" si="168"/>
        <v/>
      </c>
      <c r="BY251" s="23" t="str">
        <f t="shared" si="168"/>
        <v/>
      </c>
      <c r="BZ251" s="23" t="str">
        <f t="shared" si="168"/>
        <v/>
      </c>
      <c r="CA251" s="23" t="str">
        <f t="shared" si="168"/>
        <v/>
      </c>
      <c r="CB251" s="23" t="str">
        <f t="shared" si="168"/>
        <v/>
      </c>
      <c r="CC251" s="23" t="str">
        <f t="shared" si="168"/>
        <v/>
      </c>
      <c r="CD251" s="23" t="str">
        <f t="shared" si="168"/>
        <v/>
      </c>
      <c r="CE251" s="23">
        <f t="shared" si="168"/>
        <v>1.85317</v>
      </c>
      <c r="CF251" s="23" t="str">
        <f t="shared" si="168"/>
        <v/>
      </c>
      <c r="CG251" s="23" t="str">
        <f t="shared" si="168"/>
        <v/>
      </c>
      <c r="CH251" s="23" t="str">
        <f t="shared" si="168"/>
        <v/>
      </c>
      <c r="CI251" s="23" t="str">
        <f t="shared" si="168"/>
        <v/>
      </c>
      <c r="CJ251" s="23" t="str">
        <f t="shared" si="168"/>
        <v/>
      </c>
      <c r="CK251" s="23" t="str">
        <f t="shared" si="168"/>
        <v/>
      </c>
      <c r="CL251" s="23" t="str">
        <f t="shared" si="168"/>
        <v/>
      </c>
      <c r="CM251" s="23">
        <f t="shared" si="168"/>
        <v>-3.5154299999999998</v>
      </c>
      <c r="CN251" s="23">
        <f t="shared" si="174"/>
        <v>-3.5154299999999998</v>
      </c>
      <c r="CO251" s="23">
        <f t="shared" si="174"/>
        <v>-3.5154299999999998</v>
      </c>
      <c r="CP251" s="23">
        <f t="shared" si="174"/>
        <v>-3.7127300000000001</v>
      </c>
      <c r="CQ251" s="23">
        <f t="shared" si="174"/>
        <v>-3.7127300000000001</v>
      </c>
      <c r="CR251" s="23">
        <f t="shared" si="174"/>
        <v>-1.9646399999999999</v>
      </c>
      <c r="CS251" s="23">
        <f t="shared" si="174"/>
        <v>-1.9646399999999999</v>
      </c>
      <c r="CT251" s="23" t="str">
        <f t="shared" si="174"/>
        <v/>
      </c>
      <c r="CU251" s="23" t="str">
        <f t="shared" si="174"/>
        <v/>
      </c>
      <c r="CV251" s="23" t="str">
        <f t="shared" si="174"/>
        <v/>
      </c>
      <c r="CW251" s="23" t="str">
        <f t="shared" si="174"/>
        <v/>
      </c>
      <c r="CX251" s="23" t="str">
        <f t="shared" si="174"/>
        <v/>
      </c>
      <c r="CY251" s="23" t="str">
        <f t="shared" si="174"/>
        <v/>
      </c>
      <c r="CZ251" s="23" t="str">
        <f t="shared" si="174"/>
        <v/>
      </c>
      <c r="DA251" s="23" t="str">
        <f t="shared" si="174"/>
        <v/>
      </c>
      <c r="DB251" s="23" t="str">
        <f t="shared" si="174"/>
        <v/>
      </c>
      <c r="DC251" s="23" t="str">
        <f t="shared" si="172"/>
        <v/>
      </c>
      <c r="DD251" s="23" t="str">
        <f t="shared" si="172"/>
        <v/>
      </c>
      <c r="DE251" s="23" t="str">
        <f t="shared" si="155"/>
        <v/>
      </c>
      <c r="DF251" s="23" t="str">
        <f t="shared" si="166"/>
        <v/>
      </c>
      <c r="DG251" s="23" t="str">
        <f t="shared" si="166"/>
        <v/>
      </c>
      <c r="DH251" s="23" t="str">
        <f t="shared" si="166"/>
        <v/>
      </c>
      <c r="DI251" s="23" t="str">
        <f t="shared" si="166"/>
        <v/>
      </c>
      <c r="DJ251" s="23" t="str">
        <f t="shared" si="166"/>
        <v/>
      </c>
      <c r="DK251" s="23" t="str">
        <f t="shared" si="166"/>
        <v/>
      </c>
      <c r="DL251" s="23" t="str">
        <f t="shared" si="166"/>
        <v/>
      </c>
      <c r="DM251" s="23" t="str">
        <f t="shared" si="166"/>
        <v/>
      </c>
      <c r="DN251" s="23" t="str">
        <f t="shared" si="166"/>
        <v/>
      </c>
      <c r="DO251" s="23" t="str">
        <f t="shared" si="166"/>
        <v/>
      </c>
      <c r="DP251" s="23" t="str">
        <f t="shared" si="166"/>
        <v/>
      </c>
      <c r="DQ251" s="23" t="str">
        <f t="shared" si="166"/>
        <v/>
      </c>
      <c r="DR251" s="23" t="str">
        <f t="shared" si="166"/>
        <v/>
      </c>
      <c r="DS251" s="23" t="str">
        <f t="shared" si="166"/>
        <v/>
      </c>
      <c r="DT251" s="23" t="str">
        <f t="shared" si="175"/>
        <v/>
      </c>
      <c r="DU251" s="23" t="str">
        <f t="shared" si="175"/>
        <v/>
      </c>
      <c r="DV251" s="23" t="str">
        <f t="shared" si="175"/>
        <v/>
      </c>
      <c r="DW251" s="23" t="str">
        <f t="shared" si="175"/>
        <v/>
      </c>
      <c r="DX251" s="23">
        <f t="shared" si="175"/>
        <v>-0.46518999999999999</v>
      </c>
      <c r="DY251" s="23" t="str">
        <f t="shared" si="175"/>
        <v/>
      </c>
      <c r="DZ251" s="23" t="str">
        <f t="shared" si="175"/>
        <v/>
      </c>
      <c r="EA251" s="23">
        <f t="shared" si="175"/>
        <v>-0.75036000000000003</v>
      </c>
      <c r="EB251" s="23">
        <f t="shared" si="175"/>
        <v>1</v>
      </c>
      <c r="EC251" s="23" t="str">
        <f t="shared" si="175"/>
        <v/>
      </c>
      <c r="ED251" s="23" t="str">
        <f t="shared" si="175"/>
        <v/>
      </c>
      <c r="EE251" s="23" t="str">
        <f t="shared" si="157"/>
        <v/>
      </c>
      <c r="EF251" s="23" t="str">
        <f t="shared" si="157"/>
        <v/>
      </c>
      <c r="EG251" s="23" t="str">
        <f t="shared" si="157"/>
        <v/>
      </c>
      <c r="EH251" s="23">
        <f t="shared" si="157"/>
        <v>1</v>
      </c>
    </row>
    <row r="252" spans="2:138" x14ac:dyDescent="0.3">
      <c r="B252" s="17" t="str">
        <f t="shared" si="140"/>
        <v>5-21</v>
      </c>
      <c r="C252" s="17">
        <v>5</v>
      </c>
      <c r="D252" s="17">
        <v>21</v>
      </c>
      <c r="E252" s="17">
        <v>238.1</v>
      </c>
      <c r="F252" s="17">
        <v>-0.7077</v>
      </c>
      <c r="G252" s="17">
        <v>0</v>
      </c>
      <c r="H252" s="17">
        <v>2177</v>
      </c>
      <c r="I252" s="17">
        <v>-4.3630000000000004</v>
      </c>
      <c r="J252" s="17">
        <v>0</v>
      </c>
      <c r="K252" s="50"/>
      <c r="L252" s="74">
        <v>197</v>
      </c>
      <c r="M252" s="74">
        <v>91</v>
      </c>
      <c r="N252" s="23">
        <f t="shared" si="177"/>
        <v>-1.03559</v>
      </c>
      <c r="O252" s="23">
        <f t="shared" si="177"/>
        <v>-1.03559</v>
      </c>
      <c r="P252" s="23">
        <f t="shared" si="177"/>
        <v>-1.03559</v>
      </c>
      <c r="Q252" s="23">
        <f t="shared" si="177"/>
        <v>-1.03559</v>
      </c>
      <c r="R252" s="23">
        <f t="shared" si="177"/>
        <v>-4.7941099999999999</v>
      </c>
      <c r="S252" s="23">
        <f t="shared" si="177"/>
        <v>-4.7941099999999999</v>
      </c>
      <c r="T252" s="23">
        <f t="shared" si="177"/>
        <v>-4.7941099999999999</v>
      </c>
      <c r="U252" s="23">
        <f t="shared" si="177"/>
        <v>-4.7941099999999999</v>
      </c>
      <c r="V252" s="23">
        <f t="shared" si="177"/>
        <v>-0.15570999999999999</v>
      </c>
      <c r="W252" s="23">
        <f t="shared" si="177"/>
        <v>-0.15570999999999999</v>
      </c>
      <c r="X252" s="23">
        <f t="shared" si="177"/>
        <v>4.4879199999999999</v>
      </c>
      <c r="Y252" s="23">
        <f t="shared" si="177"/>
        <v>4.4879199999999999</v>
      </c>
      <c r="Z252" s="23">
        <f t="shared" si="177"/>
        <v>4.4879199999999999</v>
      </c>
      <c r="AA252" s="23">
        <f t="shared" si="177"/>
        <v>-3.2812700000000001</v>
      </c>
      <c r="AB252" s="23">
        <f t="shared" si="177"/>
        <v>1.11398</v>
      </c>
      <c r="AC252" s="23">
        <f t="shared" si="177"/>
        <v>-2.4900099999999998</v>
      </c>
      <c r="AD252" s="23" t="str">
        <f t="shared" si="171"/>
        <v/>
      </c>
      <c r="AE252" s="23">
        <f t="shared" si="171"/>
        <v>4.4455400000000003</v>
      </c>
      <c r="AF252" s="23">
        <f t="shared" si="171"/>
        <v>4.4455400000000003</v>
      </c>
      <c r="AG252" s="23" t="str">
        <f t="shared" si="171"/>
        <v/>
      </c>
      <c r="AH252" s="23" t="str">
        <f t="shared" si="171"/>
        <v/>
      </c>
      <c r="AI252" s="23" t="str">
        <f t="shared" si="171"/>
        <v/>
      </c>
      <c r="AJ252" s="23" t="str">
        <f t="shared" si="171"/>
        <v/>
      </c>
      <c r="AK252" s="23" t="str">
        <f t="shared" si="171"/>
        <v/>
      </c>
      <c r="AL252" s="23" t="str">
        <f t="shared" si="171"/>
        <v/>
      </c>
      <c r="AM252" s="23" t="str">
        <f t="shared" si="171"/>
        <v/>
      </c>
      <c r="AN252" s="23">
        <f t="shared" si="171"/>
        <v>-0.97860000000000003</v>
      </c>
      <c r="AO252" s="23" t="str">
        <f t="shared" si="171"/>
        <v/>
      </c>
      <c r="AP252" s="23" t="str">
        <f t="shared" si="171"/>
        <v/>
      </c>
      <c r="AQ252" s="23" t="str">
        <f t="shared" si="171"/>
        <v/>
      </c>
      <c r="AR252" s="23" t="str">
        <f t="shared" si="171"/>
        <v/>
      </c>
      <c r="AS252" s="23" t="str">
        <f t="shared" si="170"/>
        <v/>
      </c>
      <c r="AT252" s="23" t="str">
        <f t="shared" si="170"/>
        <v/>
      </c>
      <c r="AU252" s="23" t="str">
        <f t="shared" si="170"/>
        <v/>
      </c>
      <c r="AV252" s="23" t="str">
        <f t="shared" si="170"/>
        <v/>
      </c>
      <c r="AW252" s="23" t="str">
        <f t="shared" si="170"/>
        <v/>
      </c>
      <c r="AX252" s="23" t="str">
        <f t="shared" si="170"/>
        <v/>
      </c>
      <c r="AY252" s="23" t="str">
        <f t="shared" si="170"/>
        <v/>
      </c>
      <c r="AZ252" s="23" t="str">
        <f t="shared" si="170"/>
        <v/>
      </c>
      <c r="BA252" s="23" t="str">
        <f t="shared" si="170"/>
        <v/>
      </c>
      <c r="BB252" s="23" t="str">
        <f t="shared" si="170"/>
        <v/>
      </c>
      <c r="BC252" s="23" t="str">
        <f t="shared" si="170"/>
        <v/>
      </c>
      <c r="BD252" s="23" t="str">
        <f t="shared" si="170"/>
        <v/>
      </c>
      <c r="BE252" s="23" t="str">
        <f t="shared" si="167"/>
        <v/>
      </c>
      <c r="BF252" s="23" t="str">
        <f t="shared" si="167"/>
        <v/>
      </c>
      <c r="BG252" s="23" t="str">
        <f t="shared" si="167"/>
        <v/>
      </c>
      <c r="BH252" s="23" t="str">
        <f t="shared" si="167"/>
        <v/>
      </c>
      <c r="BI252" s="23" t="str">
        <f t="shared" si="167"/>
        <v/>
      </c>
      <c r="BJ252" s="23" t="str">
        <f t="shared" si="161"/>
        <v/>
      </c>
      <c r="BK252" s="23" t="str">
        <f t="shared" si="169"/>
        <v/>
      </c>
      <c r="BL252" s="23" t="str">
        <f t="shared" si="169"/>
        <v/>
      </c>
      <c r="BM252" s="23" t="str">
        <f t="shared" si="169"/>
        <v/>
      </c>
      <c r="BN252" s="23" t="str">
        <f t="shared" si="169"/>
        <v/>
      </c>
      <c r="BO252" s="23" t="str">
        <f t="shared" si="169"/>
        <v/>
      </c>
      <c r="BP252" s="23" t="str">
        <f t="shared" si="169"/>
        <v/>
      </c>
      <c r="BQ252" s="23" t="str">
        <f t="shared" si="169"/>
        <v/>
      </c>
      <c r="BR252" s="23" t="str">
        <f t="shared" si="169"/>
        <v/>
      </c>
      <c r="BS252" s="23" t="str">
        <f t="shared" si="169"/>
        <v/>
      </c>
      <c r="BT252" s="23" t="str">
        <f t="shared" si="169"/>
        <v/>
      </c>
      <c r="BU252" s="23" t="str">
        <f t="shared" si="169"/>
        <v/>
      </c>
      <c r="BV252" s="23" t="str">
        <f t="shared" si="169"/>
        <v/>
      </c>
      <c r="BW252" s="23" t="str">
        <f t="shared" si="169"/>
        <v/>
      </c>
      <c r="BX252" s="23" t="str">
        <f t="shared" si="168"/>
        <v/>
      </c>
      <c r="BY252" s="23" t="str">
        <f t="shared" si="168"/>
        <v/>
      </c>
      <c r="BZ252" s="23" t="str">
        <f t="shared" si="168"/>
        <v/>
      </c>
      <c r="CA252" s="23" t="str">
        <f t="shared" si="168"/>
        <v/>
      </c>
      <c r="CB252" s="23" t="str">
        <f t="shared" si="168"/>
        <v/>
      </c>
      <c r="CC252" s="23" t="str">
        <f t="shared" si="168"/>
        <v/>
      </c>
      <c r="CD252" s="23" t="str">
        <f t="shared" si="168"/>
        <v/>
      </c>
      <c r="CE252" s="23">
        <f t="shared" si="168"/>
        <v>-4.7941099999999999</v>
      </c>
      <c r="CF252" s="23" t="str">
        <f t="shared" si="168"/>
        <v/>
      </c>
      <c r="CG252" s="23" t="str">
        <f t="shared" si="168"/>
        <v/>
      </c>
      <c r="CH252" s="23" t="str">
        <f t="shared" si="168"/>
        <v/>
      </c>
      <c r="CI252" s="23" t="str">
        <f t="shared" si="168"/>
        <v/>
      </c>
      <c r="CJ252" s="23" t="str">
        <f t="shared" si="168"/>
        <v/>
      </c>
      <c r="CK252" s="23" t="str">
        <f t="shared" si="168"/>
        <v/>
      </c>
      <c r="CL252" s="23" t="str">
        <f t="shared" si="168"/>
        <v/>
      </c>
      <c r="CM252" s="23">
        <f t="shared" si="168"/>
        <v>0.62134999999999996</v>
      </c>
      <c r="CN252" s="23">
        <f t="shared" si="174"/>
        <v>0.62134999999999996</v>
      </c>
      <c r="CO252" s="23">
        <f t="shared" si="174"/>
        <v>0.62134999999999996</v>
      </c>
      <c r="CP252" s="23">
        <f t="shared" si="174"/>
        <v>-3.2812700000000001</v>
      </c>
      <c r="CQ252" s="23">
        <f t="shared" si="174"/>
        <v>-3.2812700000000001</v>
      </c>
      <c r="CR252" s="23">
        <f t="shared" si="174"/>
        <v>-0.97860000000000003</v>
      </c>
      <c r="CS252" s="23">
        <f t="shared" si="174"/>
        <v>-0.97860000000000003</v>
      </c>
      <c r="CT252" s="23" t="str">
        <f t="shared" si="174"/>
        <v/>
      </c>
      <c r="CU252" s="23" t="str">
        <f t="shared" si="174"/>
        <v/>
      </c>
      <c r="CV252" s="23" t="str">
        <f t="shared" si="174"/>
        <v/>
      </c>
      <c r="CW252" s="23" t="str">
        <f t="shared" si="174"/>
        <v/>
      </c>
      <c r="CX252" s="23" t="str">
        <f t="shared" si="174"/>
        <v/>
      </c>
      <c r="CY252" s="23" t="str">
        <f t="shared" si="174"/>
        <v/>
      </c>
      <c r="CZ252" s="23" t="str">
        <f t="shared" si="174"/>
        <v/>
      </c>
      <c r="DA252" s="23" t="str">
        <f t="shared" si="174"/>
        <v/>
      </c>
      <c r="DB252" s="23" t="str">
        <f t="shared" si="174"/>
        <v/>
      </c>
      <c r="DC252" s="23" t="str">
        <f t="shared" si="172"/>
        <v/>
      </c>
      <c r="DD252" s="23" t="str">
        <f t="shared" si="172"/>
        <v/>
      </c>
      <c r="DE252" s="23" t="str">
        <f t="shared" si="155"/>
        <v/>
      </c>
      <c r="DF252" s="23" t="str">
        <f t="shared" si="166"/>
        <v/>
      </c>
      <c r="DG252" s="23" t="str">
        <f t="shared" si="166"/>
        <v/>
      </c>
      <c r="DH252" s="23" t="str">
        <f t="shared" si="166"/>
        <v/>
      </c>
      <c r="DI252" s="23" t="str">
        <f t="shared" si="166"/>
        <v/>
      </c>
      <c r="DJ252" s="23" t="str">
        <f t="shared" si="166"/>
        <v/>
      </c>
      <c r="DK252" s="23" t="str">
        <f t="shared" si="166"/>
        <v/>
      </c>
      <c r="DL252" s="23" t="str">
        <f t="shared" si="166"/>
        <v/>
      </c>
      <c r="DM252" s="23" t="str">
        <f t="shared" si="166"/>
        <v/>
      </c>
      <c r="DN252" s="23" t="str">
        <f t="shared" si="166"/>
        <v/>
      </c>
      <c r="DO252" s="23" t="str">
        <f t="shared" si="166"/>
        <v/>
      </c>
      <c r="DP252" s="23" t="str">
        <f t="shared" si="166"/>
        <v/>
      </c>
      <c r="DQ252" s="23" t="str">
        <f t="shared" si="166"/>
        <v/>
      </c>
      <c r="DR252" s="23" t="str">
        <f t="shared" si="166"/>
        <v/>
      </c>
      <c r="DS252" s="23" t="str">
        <f t="shared" si="166"/>
        <v/>
      </c>
      <c r="DT252" s="23" t="str">
        <f t="shared" si="175"/>
        <v/>
      </c>
      <c r="DU252" s="23" t="str">
        <f t="shared" si="175"/>
        <v/>
      </c>
      <c r="DV252" s="23" t="str">
        <f t="shared" si="175"/>
        <v/>
      </c>
      <c r="DW252" s="23">
        <f t="shared" si="175"/>
        <v>0.45605000000000001</v>
      </c>
      <c r="DX252" s="23" t="str">
        <f t="shared" si="175"/>
        <v/>
      </c>
      <c r="DY252" s="23">
        <f t="shared" si="175"/>
        <v>0.45605000000000001</v>
      </c>
      <c r="DZ252" s="23">
        <f t="shared" si="175"/>
        <v>-4.2694799999999997</v>
      </c>
      <c r="EA252" s="23" t="str">
        <f t="shared" si="175"/>
        <v/>
      </c>
      <c r="EB252" s="23" t="str">
        <f t="shared" si="175"/>
        <v/>
      </c>
      <c r="EC252" s="23">
        <f t="shared" si="175"/>
        <v>1</v>
      </c>
      <c r="ED252" s="23" t="str">
        <f t="shared" si="175"/>
        <v/>
      </c>
      <c r="EE252" s="23" t="str">
        <f t="shared" si="157"/>
        <v/>
      </c>
      <c r="EF252" s="23" t="str">
        <f t="shared" si="157"/>
        <v/>
      </c>
      <c r="EG252" s="23" t="str">
        <f t="shared" si="157"/>
        <v/>
      </c>
      <c r="EH252" s="23" t="str">
        <f t="shared" si="157"/>
        <v/>
      </c>
    </row>
    <row r="253" spans="2:138" x14ac:dyDescent="0.3">
      <c r="B253" s="17" t="str">
        <f t="shared" si="140"/>
        <v>5-22</v>
      </c>
      <c r="C253" s="17">
        <v>5</v>
      </c>
      <c r="D253" s="17">
        <v>22</v>
      </c>
      <c r="E253" s="17">
        <v>-126</v>
      </c>
      <c r="F253" s="17">
        <v>0.13220000000000001</v>
      </c>
      <c r="G253" s="17">
        <v>0</v>
      </c>
      <c r="H253" s="17">
        <v>2389</v>
      </c>
      <c r="I253" s="17">
        <v>-4.5090000000000003</v>
      </c>
      <c r="J253" s="17">
        <v>0</v>
      </c>
      <c r="K253" s="50"/>
      <c r="L253" s="74">
        <v>201</v>
      </c>
      <c r="M253" s="74">
        <v>93</v>
      </c>
      <c r="N253" s="23">
        <f t="shared" si="177"/>
        <v>-6.8651200000000001</v>
      </c>
      <c r="O253" s="23">
        <f t="shared" si="177"/>
        <v>-6.8651200000000001</v>
      </c>
      <c r="P253" s="23">
        <f t="shared" si="177"/>
        <v>-6.8651200000000001</v>
      </c>
      <c r="Q253" s="23">
        <f t="shared" si="177"/>
        <v>-6.8651200000000001</v>
      </c>
      <c r="R253" s="23">
        <f t="shared" si="177"/>
        <v>0</v>
      </c>
      <c r="S253" s="23">
        <f t="shared" si="177"/>
        <v>0</v>
      </c>
      <c r="T253" s="23">
        <f t="shared" si="177"/>
        <v>0</v>
      </c>
      <c r="U253" s="23">
        <f t="shared" si="177"/>
        <v>0</v>
      </c>
      <c r="V253" s="23">
        <f t="shared" si="177"/>
        <v>0</v>
      </c>
      <c r="W253" s="23">
        <f t="shared" si="177"/>
        <v>0</v>
      </c>
      <c r="X253" s="23">
        <f t="shared" si="177"/>
        <v>0</v>
      </c>
      <c r="Y253" s="23">
        <f t="shared" si="177"/>
        <v>0</v>
      </c>
      <c r="Z253" s="23">
        <f t="shared" si="177"/>
        <v>0</v>
      </c>
      <c r="AA253" s="23">
        <f t="shared" si="177"/>
        <v>0</v>
      </c>
      <c r="AB253" s="23">
        <f t="shared" si="177"/>
        <v>3.77874</v>
      </c>
      <c r="AC253" s="23">
        <f t="shared" si="177"/>
        <v>-0.77648300000000003</v>
      </c>
      <c r="AD253" s="23" t="str">
        <f t="shared" si="171"/>
        <v/>
      </c>
      <c r="AE253" s="23" t="str">
        <f t="shared" si="171"/>
        <v/>
      </c>
      <c r="AF253" s="23" t="str">
        <f t="shared" si="171"/>
        <v/>
      </c>
      <c r="AG253" s="23" t="str">
        <f t="shared" si="171"/>
        <v/>
      </c>
      <c r="AH253" s="23" t="str">
        <f t="shared" si="171"/>
        <v/>
      </c>
      <c r="AI253" s="23" t="str">
        <f t="shared" si="171"/>
        <v/>
      </c>
      <c r="AJ253" s="23" t="str">
        <f t="shared" si="171"/>
        <v/>
      </c>
      <c r="AK253" s="23">
        <f t="shared" si="171"/>
        <v>0</v>
      </c>
      <c r="AL253" s="23">
        <f t="shared" si="171"/>
        <v>0</v>
      </c>
      <c r="AM253" s="23">
        <f t="shared" si="171"/>
        <v>0</v>
      </c>
      <c r="AN253" s="23" t="str">
        <f t="shared" si="171"/>
        <v/>
      </c>
      <c r="AO253" s="23" t="str">
        <f t="shared" si="171"/>
        <v/>
      </c>
      <c r="AP253" s="23" t="str">
        <f t="shared" si="171"/>
        <v/>
      </c>
      <c r="AQ253" s="23" t="str">
        <f t="shared" si="171"/>
        <v/>
      </c>
      <c r="AR253" s="23" t="str">
        <f t="shared" si="171"/>
        <v/>
      </c>
      <c r="AS253" s="23" t="str">
        <f t="shared" si="170"/>
        <v/>
      </c>
      <c r="AT253" s="23" t="str">
        <f t="shared" si="170"/>
        <v/>
      </c>
      <c r="AU253" s="23" t="str">
        <f t="shared" si="170"/>
        <v/>
      </c>
      <c r="AV253" s="23" t="str">
        <f t="shared" si="170"/>
        <v/>
      </c>
      <c r="AW253" s="23" t="str">
        <f t="shared" si="170"/>
        <v/>
      </c>
      <c r="AX253" s="23" t="str">
        <f t="shared" si="170"/>
        <v/>
      </c>
      <c r="AY253" s="23" t="str">
        <f t="shared" si="170"/>
        <v/>
      </c>
      <c r="AZ253" s="23" t="str">
        <f t="shared" si="170"/>
        <v/>
      </c>
      <c r="BA253" s="23" t="str">
        <f t="shared" si="170"/>
        <v/>
      </c>
      <c r="BB253" s="23" t="str">
        <f t="shared" si="170"/>
        <v/>
      </c>
      <c r="BC253" s="23" t="str">
        <f t="shared" si="170"/>
        <v/>
      </c>
      <c r="BD253" s="23" t="str">
        <f t="shared" si="170"/>
        <v/>
      </c>
      <c r="BE253" s="23" t="str">
        <f t="shared" si="167"/>
        <v/>
      </c>
      <c r="BF253" s="23" t="str">
        <f t="shared" si="167"/>
        <v/>
      </c>
      <c r="BG253" s="23" t="str">
        <f t="shared" si="167"/>
        <v/>
      </c>
      <c r="BH253" s="23" t="str">
        <f t="shared" si="167"/>
        <v/>
      </c>
      <c r="BI253" s="23" t="str">
        <f t="shared" si="167"/>
        <v/>
      </c>
      <c r="BJ253" s="23" t="str">
        <f t="shared" si="161"/>
        <v/>
      </c>
      <c r="BK253" s="23" t="str">
        <f t="shared" si="169"/>
        <v/>
      </c>
      <c r="BL253" s="23" t="str">
        <f t="shared" si="169"/>
        <v/>
      </c>
      <c r="BM253" s="23" t="str">
        <f t="shared" si="169"/>
        <v/>
      </c>
      <c r="BN253" s="23" t="str">
        <f t="shared" si="169"/>
        <v/>
      </c>
      <c r="BO253" s="23" t="str">
        <f t="shared" si="169"/>
        <v/>
      </c>
      <c r="BP253" s="23" t="str">
        <f t="shared" si="169"/>
        <v/>
      </c>
      <c r="BQ253" s="23" t="str">
        <f t="shared" si="169"/>
        <v/>
      </c>
      <c r="BR253" s="23" t="str">
        <f t="shared" si="169"/>
        <v/>
      </c>
      <c r="BS253" s="23" t="str">
        <f t="shared" si="169"/>
        <v/>
      </c>
      <c r="BT253" s="23" t="str">
        <f t="shared" si="169"/>
        <v/>
      </c>
      <c r="BU253" s="23" t="str">
        <f t="shared" si="169"/>
        <v/>
      </c>
      <c r="BV253" s="23" t="str">
        <f t="shared" si="169"/>
        <v/>
      </c>
      <c r="BW253" s="23" t="str">
        <f t="shared" si="169"/>
        <v/>
      </c>
      <c r="BX253" s="23" t="str">
        <f t="shared" si="168"/>
        <v/>
      </c>
      <c r="BY253" s="23" t="str">
        <f t="shared" si="168"/>
        <v/>
      </c>
      <c r="BZ253" s="23" t="str">
        <f t="shared" si="168"/>
        <v/>
      </c>
      <c r="CA253" s="23" t="str">
        <f t="shared" si="168"/>
        <v/>
      </c>
      <c r="CB253" s="23" t="str">
        <f t="shared" si="168"/>
        <v/>
      </c>
      <c r="CC253" s="23" t="str">
        <f t="shared" si="168"/>
        <v/>
      </c>
      <c r="CD253" s="23" t="str">
        <f t="shared" si="168"/>
        <v/>
      </c>
      <c r="CE253" s="23">
        <f t="shared" si="168"/>
        <v>0</v>
      </c>
      <c r="CF253" s="23" t="str">
        <f t="shared" si="168"/>
        <v/>
      </c>
      <c r="CG253" s="23" t="str">
        <f t="shared" si="168"/>
        <v/>
      </c>
      <c r="CH253" s="23" t="str">
        <f t="shared" si="168"/>
        <v/>
      </c>
      <c r="CI253" s="23" t="str">
        <f t="shared" si="168"/>
        <v/>
      </c>
      <c r="CJ253" s="23" t="str">
        <f t="shared" si="168"/>
        <v/>
      </c>
      <c r="CK253" s="23" t="str">
        <f t="shared" si="168"/>
        <v/>
      </c>
      <c r="CL253" s="23" t="str">
        <f t="shared" si="168"/>
        <v/>
      </c>
      <c r="CM253" s="23">
        <f t="shared" si="168"/>
        <v>-3.1027999999999998</v>
      </c>
      <c r="CN253" s="23">
        <f t="shared" si="174"/>
        <v>-3.1027999999999998</v>
      </c>
      <c r="CO253" s="23">
        <f t="shared" si="174"/>
        <v>-3.1027999999999998</v>
      </c>
      <c r="CP253" s="23">
        <f t="shared" si="174"/>
        <v>0</v>
      </c>
      <c r="CQ253" s="23">
        <f t="shared" si="174"/>
        <v>0</v>
      </c>
      <c r="CR253" s="23" t="str">
        <f t="shared" si="174"/>
        <v/>
      </c>
      <c r="CS253" s="23" t="str">
        <f t="shared" si="174"/>
        <v/>
      </c>
      <c r="CT253" s="23" t="str">
        <f t="shared" si="174"/>
        <v/>
      </c>
      <c r="CU253" s="23" t="str">
        <f t="shared" si="174"/>
        <v/>
      </c>
      <c r="CV253" s="23" t="str">
        <f t="shared" si="174"/>
        <v/>
      </c>
      <c r="CW253" s="23" t="str">
        <f t="shared" si="174"/>
        <v/>
      </c>
      <c r="CX253" s="23" t="str">
        <f t="shared" si="174"/>
        <v/>
      </c>
      <c r="CY253" s="23" t="str">
        <f t="shared" si="174"/>
        <v/>
      </c>
      <c r="CZ253" s="23" t="str">
        <f t="shared" si="174"/>
        <v/>
      </c>
      <c r="DA253" s="23" t="str">
        <f t="shared" si="174"/>
        <v/>
      </c>
      <c r="DB253" s="23" t="str">
        <f t="shared" si="174"/>
        <v/>
      </c>
      <c r="DC253" s="23" t="str">
        <f t="shared" si="172"/>
        <v/>
      </c>
      <c r="DD253" s="23" t="str">
        <f t="shared" si="172"/>
        <v/>
      </c>
      <c r="DE253" s="23" t="str">
        <f t="shared" si="155"/>
        <v/>
      </c>
      <c r="DF253" s="23" t="str">
        <f t="shared" si="166"/>
        <v/>
      </c>
      <c r="DG253" s="23" t="str">
        <f t="shared" si="166"/>
        <v/>
      </c>
      <c r="DH253" s="23" t="str">
        <f t="shared" si="166"/>
        <v/>
      </c>
      <c r="DI253" s="23" t="str">
        <f t="shared" si="166"/>
        <v/>
      </c>
      <c r="DJ253" s="23" t="str">
        <f t="shared" si="166"/>
        <v/>
      </c>
      <c r="DK253" s="23" t="str">
        <f t="shared" si="166"/>
        <v/>
      </c>
      <c r="DL253" s="23" t="str">
        <f t="shared" si="166"/>
        <v/>
      </c>
      <c r="DM253" s="23" t="str">
        <f t="shared" si="166"/>
        <v/>
      </c>
      <c r="DN253" s="23" t="str">
        <f t="shared" si="166"/>
        <v/>
      </c>
      <c r="DO253" s="23" t="str">
        <f t="shared" si="166"/>
        <v/>
      </c>
      <c r="DP253" s="23" t="str">
        <f t="shared" si="166"/>
        <v/>
      </c>
      <c r="DQ253" s="23" t="str">
        <f t="shared" si="166"/>
        <v/>
      </c>
      <c r="DR253" s="23" t="str">
        <f t="shared" si="166"/>
        <v/>
      </c>
      <c r="DS253" s="23" t="str">
        <f t="shared" si="166"/>
        <v/>
      </c>
      <c r="DT253" s="23" t="str">
        <f t="shared" si="175"/>
        <v/>
      </c>
      <c r="DU253" s="23" t="str">
        <f t="shared" si="175"/>
        <v/>
      </c>
      <c r="DV253" s="23" t="str">
        <f t="shared" si="175"/>
        <v/>
      </c>
      <c r="DW253" s="23" t="str">
        <f t="shared" si="175"/>
        <v/>
      </c>
      <c r="DX253" s="23" t="str">
        <f t="shared" si="175"/>
        <v/>
      </c>
      <c r="DY253" s="23" t="str">
        <f t="shared" si="175"/>
        <v/>
      </c>
      <c r="DZ253" s="23" t="str">
        <f t="shared" si="175"/>
        <v/>
      </c>
      <c r="EA253" s="23" t="str">
        <f t="shared" si="175"/>
        <v/>
      </c>
      <c r="EB253" s="23" t="str">
        <f t="shared" si="175"/>
        <v/>
      </c>
      <c r="EC253" s="23" t="str">
        <f t="shared" si="175"/>
        <v/>
      </c>
      <c r="ED253" s="23">
        <f t="shared" si="175"/>
        <v>1</v>
      </c>
      <c r="EE253" s="23" t="str">
        <f t="shared" si="157"/>
        <v/>
      </c>
      <c r="EF253" s="23" t="str">
        <f t="shared" si="157"/>
        <v/>
      </c>
      <c r="EG253" s="23" t="str">
        <f t="shared" si="157"/>
        <v/>
      </c>
      <c r="EH253" s="23" t="str">
        <f t="shared" si="157"/>
        <v/>
      </c>
    </row>
    <row r="254" spans="2:138" x14ac:dyDescent="0.3">
      <c r="B254" s="17" t="str">
        <f t="shared" si="140"/>
        <v>5-23</v>
      </c>
      <c r="C254" s="17">
        <v>5</v>
      </c>
      <c r="D254" s="17">
        <v>23</v>
      </c>
      <c r="E254" s="17">
        <v>1314.8</v>
      </c>
      <c r="F254" s="17">
        <v>0</v>
      </c>
      <c r="G254" s="17">
        <v>0</v>
      </c>
      <c r="H254" s="17">
        <v>963.37</v>
      </c>
      <c r="I254" s="17">
        <v>0</v>
      </c>
      <c r="J254" s="17">
        <v>0</v>
      </c>
      <c r="K254" s="50"/>
      <c r="L254" s="74">
        <v>209</v>
      </c>
      <c r="M254" s="74">
        <v>98</v>
      </c>
      <c r="N254" s="23">
        <f t="shared" si="177"/>
        <v>-0.93174999999999997</v>
      </c>
      <c r="O254" s="23">
        <f t="shared" si="177"/>
        <v>-0.93174999999999997</v>
      </c>
      <c r="P254" s="23">
        <f t="shared" si="177"/>
        <v>-0.93174999999999997</v>
      </c>
      <c r="Q254" s="23">
        <f t="shared" si="177"/>
        <v>-0.93174999999999997</v>
      </c>
      <c r="R254" s="23">
        <f t="shared" si="177"/>
        <v>-5.1810700000000001</v>
      </c>
      <c r="S254" s="23">
        <f t="shared" si="177"/>
        <v>-5.1810700000000001</v>
      </c>
      <c r="T254" s="23">
        <f t="shared" si="177"/>
        <v>-5.1810700000000001</v>
      </c>
      <c r="U254" s="23">
        <f t="shared" si="177"/>
        <v>-5.1810700000000001</v>
      </c>
      <c r="V254" s="23">
        <f t="shared" si="177"/>
        <v>-1.9658100000000001</v>
      </c>
      <c r="W254" s="23">
        <f t="shared" si="177"/>
        <v>-1.9658100000000001</v>
      </c>
      <c r="X254" s="23">
        <f t="shared" si="177"/>
        <v>1.0073799999999999</v>
      </c>
      <c r="Y254" s="23">
        <f t="shared" si="177"/>
        <v>1.0073799999999999</v>
      </c>
      <c r="Z254" s="23">
        <f t="shared" si="177"/>
        <v>1.0073799999999999</v>
      </c>
      <c r="AA254" s="23">
        <f t="shared" si="177"/>
        <v>-1.6166199999999999</v>
      </c>
      <c r="AB254" s="23">
        <f t="shared" si="177"/>
        <v>0.34143000000000001</v>
      </c>
      <c r="AC254" s="23">
        <f t="shared" si="177"/>
        <v>0.99046000000000001</v>
      </c>
      <c r="AD254" s="23" t="str">
        <f t="shared" si="171"/>
        <v/>
      </c>
      <c r="AE254" s="23">
        <f t="shared" si="171"/>
        <v>0.15196000000000001</v>
      </c>
      <c r="AF254" s="23">
        <f t="shared" si="171"/>
        <v>0.15196000000000001</v>
      </c>
      <c r="AG254" s="23" t="str">
        <f t="shared" si="171"/>
        <v/>
      </c>
      <c r="AH254" s="23" t="str">
        <f t="shared" si="171"/>
        <v/>
      </c>
      <c r="AI254" s="23" t="str">
        <f t="shared" si="171"/>
        <v/>
      </c>
      <c r="AJ254" s="23" t="str">
        <f t="shared" si="171"/>
        <v/>
      </c>
      <c r="AK254" s="23" t="str">
        <f t="shared" si="171"/>
        <v/>
      </c>
      <c r="AL254" s="23" t="str">
        <f t="shared" si="171"/>
        <v/>
      </c>
      <c r="AM254" s="23" t="str">
        <f t="shared" si="171"/>
        <v/>
      </c>
      <c r="AN254" s="23" t="str">
        <f t="shared" si="171"/>
        <v/>
      </c>
      <c r="AO254" s="23" t="str">
        <f t="shared" si="171"/>
        <v/>
      </c>
      <c r="AP254" s="23" t="str">
        <f t="shared" si="171"/>
        <v/>
      </c>
      <c r="AQ254" s="23" t="str">
        <f t="shared" si="171"/>
        <v/>
      </c>
      <c r="AR254" s="23" t="str">
        <f t="shared" si="171"/>
        <v/>
      </c>
      <c r="AS254" s="23" t="str">
        <f t="shared" si="170"/>
        <v/>
      </c>
      <c r="AT254" s="23" t="str">
        <f t="shared" si="170"/>
        <v/>
      </c>
      <c r="AU254" s="23" t="str">
        <f t="shared" si="170"/>
        <v/>
      </c>
      <c r="AV254" s="23" t="str">
        <f t="shared" si="170"/>
        <v/>
      </c>
      <c r="AW254" s="23" t="str">
        <f t="shared" si="170"/>
        <v/>
      </c>
      <c r="AX254" s="23" t="str">
        <f t="shared" si="170"/>
        <v/>
      </c>
      <c r="AY254" s="23" t="str">
        <f t="shared" si="170"/>
        <v/>
      </c>
      <c r="AZ254" s="23" t="str">
        <f t="shared" si="170"/>
        <v/>
      </c>
      <c r="BA254" s="23" t="str">
        <f t="shared" si="170"/>
        <v/>
      </c>
      <c r="BB254" s="23" t="str">
        <f t="shared" si="170"/>
        <v/>
      </c>
      <c r="BC254" s="23" t="str">
        <f t="shared" si="170"/>
        <v/>
      </c>
      <c r="BD254" s="23" t="str">
        <f t="shared" si="170"/>
        <v/>
      </c>
      <c r="BE254" s="23" t="str">
        <f t="shared" si="167"/>
        <v/>
      </c>
      <c r="BF254" s="23" t="str">
        <f t="shared" si="167"/>
        <v/>
      </c>
      <c r="BG254" s="23" t="str">
        <f t="shared" si="167"/>
        <v/>
      </c>
      <c r="BH254" s="23" t="str">
        <f t="shared" si="167"/>
        <v/>
      </c>
      <c r="BI254" s="23" t="str">
        <f t="shared" si="167"/>
        <v/>
      </c>
      <c r="BJ254" s="23" t="str">
        <f t="shared" si="161"/>
        <v/>
      </c>
      <c r="BK254" s="23" t="str">
        <f t="shared" si="169"/>
        <v/>
      </c>
      <c r="BL254" s="23" t="str">
        <f t="shared" si="169"/>
        <v/>
      </c>
      <c r="BM254" s="23" t="str">
        <f t="shared" si="169"/>
        <v/>
      </c>
      <c r="BN254" s="23" t="str">
        <f t="shared" si="169"/>
        <v/>
      </c>
      <c r="BO254" s="23" t="str">
        <f t="shared" si="169"/>
        <v/>
      </c>
      <c r="BP254" s="23" t="str">
        <f t="shared" si="169"/>
        <v/>
      </c>
      <c r="BQ254" s="23" t="str">
        <f t="shared" si="169"/>
        <v/>
      </c>
      <c r="BR254" s="23" t="str">
        <f t="shared" si="169"/>
        <v/>
      </c>
      <c r="BS254" s="23" t="str">
        <f t="shared" si="169"/>
        <v/>
      </c>
      <c r="BT254" s="23" t="str">
        <f t="shared" si="169"/>
        <v/>
      </c>
      <c r="BU254" s="23" t="str">
        <f t="shared" si="169"/>
        <v/>
      </c>
      <c r="BV254" s="23" t="str">
        <f t="shared" si="169"/>
        <v/>
      </c>
      <c r="BW254" s="23" t="str">
        <f t="shared" si="169"/>
        <v/>
      </c>
      <c r="BX254" s="23" t="str">
        <f t="shared" si="168"/>
        <v/>
      </c>
      <c r="BY254" s="23" t="str">
        <f t="shared" si="168"/>
        <v/>
      </c>
      <c r="BZ254" s="23" t="str">
        <f t="shared" si="168"/>
        <v/>
      </c>
      <c r="CA254" s="23" t="str">
        <f t="shared" si="168"/>
        <v/>
      </c>
      <c r="CB254" s="23" t="str">
        <f t="shared" si="168"/>
        <v/>
      </c>
      <c r="CC254" s="23" t="str">
        <f t="shared" si="168"/>
        <v/>
      </c>
      <c r="CD254" s="23" t="str">
        <f t="shared" si="168"/>
        <v/>
      </c>
      <c r="CE254" s="23">
        <f t="shared" si="168"/>
        <v>-5.1810700000000001</v>
      </c>
      <c r="CF254" s="23" t="str">
        <f t="shared" si="168"/>
        <v/>
      </c>
      <c r="CG254" s="23" t="str">
        <f t="shared" si="168"/>
        <v/>
      </c>
      <c r="CH254" s="23" t="str">
        <f t="shared" si="168"/>
        <v/>
      </c>
      <c r="CI254" s="23" t="str">
        <f t="shared" si="168"/>
        <v/>
      </c>
      <c r="CJ254" s="23" t="str">
        <f t="shared" si="168"/>
        <v/>
      </c>
      <c r="CK254" s="23" t="str">
        <f t="shared" si="168"/>
        <v/>
      </c>
      <c r="CL254" s="23" t="str">
        <f t="shared" si="168"/>
        <v/>
      </c>
      <c r="CM254" s="23">
        <f t="shared" si="168"/>
        <v>0.34026000000000001</v>
      </c>
      <c r="CN254" s="23">
        <f t="shared" si="174"/>
        <v>0.34026000000000001</v>
      </c>
      <c r="CO254" s="23">
        <f t="shared" si="174"/>
        <v>0.34026000000000001</v>
      </c>
      <c r="CP254" s="23">
        <f t="shared" si="174"/>
        <v>-1.6166199999999999</v>
      </c>
      <c r="CQ254" s="23">
        <f t="shared" si="174"/>
        <v>-1.6166199999999999</v>
      </c>
      <c r="CR254" s="23" t="str">
        <f t="shared" si="174"/>
        <v/>
      </c>
      <c r="CS254" s="23" t="str">
        <f t="shared" si="174"/>
        <v/>
      </c>
      <c r="CT254" s="23" t="str">
        <f t="shared" si="174"/>
        <v/>
      </c>
      <c r="CU254" s="23" t="str">
        <f t="shared" si="174"/>
        <v/>
      </c>
      <c r="CV254" s="23" t="str">
        <f t="shared" si="174"/>
        <v/>
      </c>
      <c r="CW254" s="23" t="str">
        <f t="shared" si="174"/>
        <v/>
      </c>
      <c r="CX254" s="23" t="str">
        <f t="shared" si="174"/>
        <v/>
      </c>
      <c r="CY254" s="23" t="str">
        <f t="shared" si="174"/>
        <v/>
      </c>
      <c r="CZ254" s="23" t="str">
        <f t="shared" si="174"/>
        <v/>
      </c>
      <c r="DA254" s="23" t="str">
        <f t="shared" si="174"/>
        <v/>
      </c>
      <c r="DB254" s="23" t="str">
        <f t="shared" si="174"/>
        <v/>
      </c>
      <c r="DC254" s="23" t="str">
        <f t="shared" si="172"/>
        <v/>
      </c>
      <c r="DD254" s="23" t="str">
        <f t="shared" si="172"/>
        <v/>
      </c>
      <c r="DE254" s="23" t="str">
        <f t="shared" si="155"/>
        <v/>
      </c>
      <c r="DF254" s="23" t="str">
        <f t="shared" si="166"/>
        <v/>
      </c>
      <c r="DG254" s="23" t="str">
        <f t="shared" si="166"/>
        <v/>
      </c>
      <c r="DH254" s="23" t="str">
        <f t="shared" si="166"/>
        <v/>
      </c>
      <c r="DI254" s="23" t="str">
        <f t="shared" si="166"/>
        <v/>
      </c>
      <c r="DJ254" s="23" t="str">
        <f t="shared" si="166"/>
        <v/>
      </c>
      <c r="DK254" s="23" t="str">
        <f t="shared" si="166"/>
        <v/>
      </c>
      <c r="DL254" s="23" t="str">
        <f t="shared" si="166"/>
        <v/>
      </c>
      <c r="DM254" s="23" t="str">
        <f t="shared" si="166"/>
        <v/>
      </c>
      <c r="DN254" s="23" t="str">
        <f t="shared" si="166"/>
        <v/>
      </c>
      <c r="DO254" s="23" t="str">
        <f t="shared" si="166"/>
        <v/>
      </c>
      <c r="DP254" s="23" t="str">
        <f t="shared" si="166"/>
        <v/>
      </c>
      <c r="DQ254" s="23" t="str">
        <f t="shared" si="166"/>
        <v/>
      </c>
      <c r="DR254" s="23" t="str">
        <f t="shared" si="166"/>
        <v/>
      </c>
      <c r="DS254" s="23" t="str">
        <f t="shared" si="166"/>
        <v/>
      </c>
      <c r="DT254" s="23" t="str">
        <f t="shared" si="175"/>
        <v/>
      </c>
      <c r="DU254" s="23" t="str">
        <f t="shared" si="175"/>
        <v/>
      </c>
      <c r="DV254" s="23" t="str">
        <f t="shared" si="175"/>
        <v/>
      </c>
      <c r="DW254" s="23">
        <f t="shared" si="175"/>
        <v>-1.52136</v>
      </c>
      <c r="DX254" s="23" t="str">
        <f t="shared" si="175"/>
        <v/>
      </c>
      <c r="DY254" s="23">
        <f t="shared" si="175"/>
        <v>-1.52136</v>
      </c>
      <c r="DZ254" s="23" t="str">
        <f t="shared" si="175"/>
        <v/>
      </c>
      <c r="EA254" s="23" t="str">
        <f t="shared" si="175"/>
        <v/>
      </c>
      <c r="EB254" s="23" t="str">
        <f t="shared" si="175"/>
        <v/>
      </c>
      <c r="EC254" s="23" t="str">
        <f t="shared" si="175"/>
        <v/>
      </c>
      <c r="ED254" s="23" t="str">
        <f t="shared" si="175"/>
        <v/>
      </c>
      <c r="EE254" s="23">
        <f t="shared" si="157"/>
        <v>1</v>
      </c>
      <c r="EF254" s="23">
        <f t="shared" si="157"/>
        <v>1</v>
      </c>
      <c r="EG254" s="23" t="str">
        <f t="shared" si="157"/>
        <v/>
      </c>
      <c r="EH254" s="23" t="str">
        <f t="shared" si="157"/>
        <v/>
      </c>
    </row>
    <row r="255" spans="2:138" x14ac:dyDescent="0.3">
      <c r="B255" s="17" t="str">
        <f t="shared" si="140"/>
        <v>5-24</v>
      </c>
      <c r="C255" s="17">
        <v>5</v>
      </c>
      <c r="D255" s="17">
        <v>24</v>
      </c>
      <c r="E255" s="17">
        <v>925.6</v>
      </c>
      <c r="F255" s="17">
        <v>-2.0270000000000001</v>
      </c>
      <c r="G255" s="17">
        <v>0</v>
      </c>
      <c r="H255" s="17">
        <v>3139</v>
      </c>
      <c r="I255" s="17">
        <v>-5.9640000000000004</v>
      </c>
      <c r="J255" s="17">
        <v>0</v>
      </c>
      <c r="K255" s="50"/>
      <c r="L255" s="74">
        <v>210</v>
      </c>
      <c r="M255" s="74">
        <v>98</v>
      </c>
      <c r="N255" s="23">
        <f t="shared" si="177"/>
        <v>-0.93174999999999997</v>
      </c>
      <c r="O255" s="23">
        <f t="shared" si="177"/>
        <v>-0.93174999999999997</v>
      </c>
      <c r="P255" s="23">
        <f t="shared" si="177"/>
        <v>-0.93174999999999997</v>
      </c>
      <c r="Q255" s="23">
        <f t="shared" si="177"/>
        <v>-0.93174999999999997</v>
      </c>
      <c r="R255" s="23">
        <f t="shared" si="177"/>
        <v>-5.1810700000000001</v>
      </c>
      <c r="S255" s="23">
        <f t="shared" si="177"/>
        <v>-5.1810700000000001</v>
      </c>
      <c r="T255" s="23">
        <f t="shared" si="177"/>
        <v>-5.1810700000000001</v>
      </c>
      <c r="U255" s="23">
        <f t="shared" si="177"/>
        <v>-5.1810700000000001</v>
      </c>
      <c r="V255" s="23">
        <f t="shared" si="177"/>
        <v>-1.9658100000000001</v>
      </c>
      <c r="W255" s="23">
        <f t="shared" si="177"/>
        <v>-1.9658100000000001</v>
      </c>
      <c r="X255" s="23">
        <f t="shared" si="177"/>
        <v>1.0073799999999999</v>
      </c>
      <c r="Y255" s="23">
        <f t="shared" si="177"/>
        <v>1.0073799999999999</v>
      </c>
      <c r="Z255" s="23">
        <f t="shared" si="177"/>
        <v>1.0073799999999999</v>
      </c>
      <c r="AA255" s="23">
        <f t="shared" si="177"/>
        <v>-1.6166199999999999</v>
      </c>
      <c r="AB255" s="23">
        <f t="shared" si="177"/>
        <v>0.34143000000000001</v>
      </c>
      <c r="AC255" s="23">
        <f t="shared" si="177"/>
        <v>0.99046000000000001</v>
      </c>
      <c r="AD255" s="23" t="str">
        <f t="shared" si="171"/>
        <v/>
      </c>
      <c r="AE255" s="23">
        <f t="shared" si="171"/>
        <v>0.15196000000000001</v>
      </c>
      <c r="AF255" s="23">
        <f t="shared" si="171"/>
        <v>0.15196000000000001</v>
      </c>
      <c r="AG255" s="23" t="str">
        <f t="shared" si="171"/>
        <v/>
      </c>
      <c r="AH255" s="23" t="str">
        <f t="shared" si="171"/>
        <v/>
      </c>
      <c r="AI255" s="23" t="str">
        <f t="shared" si="171"/>
        <v/>
      </c>
      <c r="AJ255" s="23" t="str">
        <f t="shared" si="171"/>
        <v/>
      </c>
      <c r="AK255" s="23" t="str">
        <f t="shared" si="171"/>
        <v/>
      </c>
      <c r="AL255" s="23" t="str">
        <f t="shared" si="171"/>
        <v/>
      </c>
      <c r="AM255" s="23" t="str">
        <f t="shared" si="171"/>
        <v/>
      </c>
      <c r="AN255" s="23" t="str">
        <f t="shared" si="171"/>
        <v/>
      </c>
      <c r="AO255" s="23" t="str">
        <f t="shared" si="171"/>
        <v/>
      </c>
      <c r="AP255" s="23" t="str">
        <f t="shared" si="171"/>
        <v/>
      </c>
      <c r="AQ255" s="23" t="str">
        <f t="shared" si="171"/>
        <v/>
      </c>
      <c r="AR255" s="23" t="str">
        <f t="shared" si="171"/>
        <v/>
      </c>
      <c r="AS255" s="23" t="str">
        <f t="shared" si="170"/>
        <v/>
      </c>
      <c r="AT255" s="23" t="str">
        <f t="shared" si="170"/>
        <v/>
      </c>
      <c r="AU255" s="23" t="str">
        <f t="shared" si="170"/>
        <v/>
      </c>
      <c r="AV255" s="23" t="str">
        <f t="shared" si="170"/>
        <v/>
      </c>
      <c r="AW255" s="23" t="str">
        <f t="shared" si="170"/>
        <v/>
      </c>
      <c r="AX255" s="23" t="str">
        <f t="shared" si="170"/>
        <v/>
      </c>
      <c r="AY255" s="23" t="str">
        <f t="shared" si="170"/>
        <v/>
      </c>
      <c r="AZ255" s="23" t="str">
        <f t="shared" si="170"/>
        <v/>
      </c>
      <c r="BA255" s="23" t="str">
        <f t="shared" si="170"/>
        <v/>
      </c>
      <c r="BB255" s="23" t="str">
        <f t="shared" si="170"/>
        <v/>
      </c>
      <c r="BC255" s="23" t="str">
        <f t="shared" si="170"/>
        <v/>
      </c>
      <c r="BD255" s="23" t="str">
        <f t="shared" si="170"/>
        <v/>
      </c>
      <c r="BE255" s="23" t="str">
        <f t="shared" si="167"/>
        <v/>
      </c>
      <c r="BF255" s="23" t="str">
        <f t="shared" si="167"/>
        <v/>
      </c>
      <c r="BG255" s="23" t="str">
        <f t="shared" si="167"/>
        <v/>
      </c>
      <c r="BH255" s="23" t="str">
        <f t="shared" si="167"/>
        <v/>
      </c>
      <c r="BI255" s="23" t="str">
        <f t="shared" si="167"/>
        <v/>
      </c>
      <c r="BJ255" s="23" t="str">
        <f t="shared" si="161"/>
        <v/>
      </c>
      <c r="BK255" s="23" t="str">
        <f t="shared" si="169"/>
        <v/>
      </c>
      <c r="BL255" s="23" t="str">
        <f t="shared" si="169"/>
        <v/>
      </c>
      <c r="BM255" s="23" t="str">
        <f t="shared" si="169"/>
        <v/>
      </c>
      <c r="BN255" s="23" t="str">
        <f t="shared" si="169"/>
        <v/>
      </c>
      <c r="BO255" s="23" t="str">
        <f t="shared" si="169"/>
        <v/>
      </c>
      <c r="BP255" s="23" t="str">
        <f t="shared" si="169"/>
        <v/>
      </c>
      <c r="BQ255" s="23" t="str">
        <f t="shared" si="169"/>
        <v/>
      </c>
      <c r="BR255" s="23" t="str">
        <f t="shared" si="169"/>
        <v/>
      </c>
      <c r="BS255" s="23" t="str">
        <f t="shared" si="169"/>
        <v/>
      </c>
      <c r="BT255" s="23" t="str">
        <f t="shared" si="169"/>
        <v/>
      </c>
      <c r="BU255" s="23" t="str">
        <f t="shared" si="169"/>
        <v/>
      </c>
      <c r="BV255" s="23" t="str">
        <f t="shared" si="169"/>
        <v/>
      </c>
      <c r="BW255" s="23" t="str">
        <f t="shared" si="169"/>
        <v/>
      </c>
      <c r="BX255" s="23" t="str">
        <f t="shared" si="168"/>
        <v/>
      </c>
      <c r="BY255" s="23" t="str">
        <f t="shared" si="168"/>
        <v/>
      </c>
      <c r="BZ255" s="23" t="str">
        <f t="shared" si="168"/>
        <v/>
      </c>
      <c r="CA255" s="23" t="str">
        <f t="shared" si="168"/>
        <v/>
      </c>
      <c r="CB255" s="23" t="str">
        <f t="shared" si="168"/>
        <v/>
      </c>
      <c r="CC255" s="23" t="str">
        <f t="shared" si="168"/>
        <v/>
      </c>
      <c r="CD255" s="23" t="str">
        <f t="shared" si="168"/>
        <v/>
      </c>
      <c r="CE255" s="23">
        <f t="shared" si="168"/>
        <v>-5.1810700000000001</v>
      </c>
      <c r="CF255" s="23" t="str">
        <f t="shared" si="168"/>
        <v/>
      </c>
      <c r="CG255" s="23" t="str">
        <f t="shared" si="168"/>
        <v/>
      </c>
      <c r="CH255" s="23" t="str">
        <f t="shared" si="168"/>
        <v/>
      </c>
      <c r="CI255" s="23" t="str">
        <f t="shared" si="168"/>
        <v/>
      </c>
      <c r="CJ255" s="23" t="str">
        <f t="shared" si="168"/>
        <v/>
      </c>
      <c r="CK255" s="23" t="str">
        <f t="shared" si="168"/>
        <v/>
      </c>
      <c r="CL255" s="23" t="str">
        <f t="shared" si="168"/>
        <v/>
      </c>
      <c r="CM255" s="23">
        <f t="shared" ref="CM255" si="178">IF($M255=CM$132,1,IFERROR(VLOOKUP($M255&amp;"-"&amp;CM$132,$B$6:$J$761,5,FALSE),IFERROR(VLOOKUP(CM$132&amp;"-"&amp;$M255,$B$6:$J$761,8,FALSE),"")))</f>
        <v>0.34026000000000001</v>
      </c>
      <c r="CN255" s="23">
        <f t="shared" si="174"/>
        <v>0.34026000000000001</v>
      </c>
      <c r="CO255" s="23">
        <f t="shared" si="174"/>
        <v>0.34026000000000001</v>
      </c>
      <c r="CP255" s="23">
        <f t="shared" si="174"/>
        <v>-1.6166199999999999</v>
      </c>
      <c r="CQ255" s="23">
        <f t="shared" si="174"/>
        <v>-1.6166199999999999</v>
      </c>
      <c r="CR255" s="23" t="str">
        <f t="shared" si="174"/>
        <v/>
      </c>
      <c r="CS255" s="23" t="str">
        <f t="shared" si="174"/>
        <v/>
      </c>
      <c r="CT255" s="23" t="str">
        <f t="shared" si="174"/>
        <v/>
      </c>
      <c r="CU255" s="23" t="str">
        <f t="shared" si="174"/>
        <v/>
      </c>
      <c r="CV255" s="23" t="str">
        <f t="shared" si="174"/>
        <v/>
      </c>
      <c r="CW255" s="23" t="str">
        <f t="shared" si="174"/>
        <v/>
      </c>
      <c r="CX255" s="23" t="str">
        <f t="shared" si="174"/>
        <v/>
      </c>
      <c r="CY255" s="23" t="str">
        <f t="shared" si="174"/>
        <v/>
      </c>
      <c r="CZ255" s="23" t="str">
        <f t="shared" si="174"/>
        <v/>
      </c>
      <c r="DA255" s="23" t="str">
        <f t="shared" si="174"/>
        <v/>
      </c>
      <c r="DB255" s="23" t="str">
        <f t="shared" si="174"/>
        <v/>
      </c>
      <c r="DC255" s="23" t="str">
        <f t="shared" si="172"/>
        <v/>
      </c>
      <c r="DD255" s="23" t="str">
        <f t="shared" si="172"/>
        <v/>
      </c>
      <c r="DE255" s="23" t="str">
        <f t="shared" si="155"/>
        <v/>
      </c>
      <c r="DF255" s="23" t="str">
        <f t="shared" si="166"/>
        <v/>
      </c>
      <c r="DG255" s="23" t="str">
        <f t="shared" si="166"/>
        <v/>
      </c>
      <c r="DH255" s="23" t="str">
        <f t="shared" si="166"/>
        <v/>
      </c>
      <c r="DI255" s="23" t="str">
        <f t="shared" si="166"/>
        <v/>
      </c>
      <c r="DJ255" s="23" t="str">
        <f t="shared" si="166"/>
        <v/>
      </c>
      <c r="DK255" s="23" t="str">
        <f t="shared" si="166"/>
        <v/>
      </c>
      <c r="DL255" s="23" t="str">
        <f t="shared" si="166"/>
        <v/>
      </c>
      <c r="DM255" s="23" t="str">
        <f t="shared" si="166"/>
        <v/>
      </c>
      <c r="DN255" s="23" t="str">
        <f t="shared" ref="DN255:EC257" si="179">IF($M255=DN$132,1,IFERROR(VLOOKUP($M255&amp;"-"&amp;DN$132,$B$6:$J$761,5,FALSE),IFERROR(VLOOKUP(DN$132&amp;"-"&amp;$M255,$B$6:$J$761,8,FALSE),"")))</f>
        <v/>
      </c>
      <c r="DO255" s="23" t="str">
        <f t="shared" si="179"/>
        <v/>
      </c>
      <c r="DP255" s="23" t="str">
        <f t="shared" si="179"/>
        <v/>
      </c>
      <c r="DQ255" s="23" t="str">
        <f t="shared" si="179"/>
        <v/>
      </c>
      <c r="DR255" s="23" t="str">
        <f t="shared" si="179"/>
        <v/>
      </c>
      <c r="DS255" s="23" t="str">
        <f t="shared" si="179"/>
        <v/>
      </c>
      <c r="DT255" s="23" t="str">
        <f t="shared" si="179"/>
        <v/>
      </c>
      <c r="DU255" s="23" t="str">
        <f t="shared" si="179"/>
        <v/>
      </c>
      <c r="DV255" s="23" t="str">
        <f t="shared" si="179"/>
        <v/>
      </c>
      <c r="DW255" s="23">
        <f t="shared" si="179"/>
        <v>-1.52136</v>
      </c>
      <c r="DX255" s="23" t="str">
        <f t="shared" si="179"/>
        <v/>
      </c>
      <c r="DY255" s="23">
        <f t="shared" si="179"/>
        <v>-1.52136</v>
      </c>
      <c r="DZ255" s="23" t="str">
        <f t="shared" si="179"/>
        <v/>
      </c>
      <c r="EA255" s="23" t="str">
        <f t="shared" si="179"/>
        <v/>
      </c>
      <c r="EB255" s="23" t="str">
        <f t="shared" si="179"/>
        <v/>
      </c>
      <c r="EC255" s="23" t="str">
        <f t="shared" si="179"/>
        <v/>
      </c>
      <c r="ED255" s="23" t="str">
        <f t="shared" si="175"/>
        <v/>
      </c>
      <c r="EE255" s="23">
        <f t="shared" si="157"/>
        <v>1</v>
      </c>
      <c r="EF255" s="23">
        <f t="shared" si="157"/>
        <v>1</v>
      </c>
      <c r="EG255" s="23" t="str">
        <f t="shared" si="157"/>
        <v/>
      </c>
      <c r="EH255" s="23" t="str">
        <f t="shared" si="157"/>
        <v/>
      </c>
    </row>
    <row r="256" spans="2:138" x14ac:dyDescent="0.3">
      <c r="B256" s="17" t="str">
        <f t="shared" si="140"/>
        <v>5-25</v>
      </c>
      <c r="C256" s="17">
        <v>5</v>
      </c>
      <c r="D256" s="17">
        <v>25</v>
      </c>
      <c r="E256" s="17">
        <v>1862</v>
      </c>
      <c r="F256" s="17">
        <v>32.07</v>
      </c>
      <c r="G256" s="17">
        <v>-9.3970000000000008E-3</v>
      </c>
      <c r="H256" s="17">
        <v>3664</v>
      </c>
      <c r="I256" s="17">
        <v>34.130000000000003</v>
      </c>
      <c r="J256" s="17">
        <v>2.9870000000000001E-3</v>
      </c>
      <c r="K256" s="50"/>
      <c r="L256" s="74">
        <v>211</v>
      </c>
      <c r="M256" s="74">
        <v>99</v>
      </c>
      <c r="N256" s="23">
        <f t="shared" si="177"/>
        <v>2.6628799999999999</v>
      </c>
      <c r="O256" s="23">
        <f t="shared" si="177"/>
        <v>2.6628799999999999</v>
      </c>
      <c r="P256" s="23">
        <f t="shared" si="177"/>
        <v>2.6628799999999999</v>
      </c>
      <c r="Q256" s="23">
        <f t="shared" si="177"/>
        <v>2.6628799999999999</v>
      </c>
      <c r="R256" s="23">
        <f t="shared" si="177"/>
        <v>0.57713999999999999</v>
      </c>
      <c r="S256" s="23">
        <f t="shared" si="177"/>
        <v>0.57713999999999999</v>
      </c>
      <c r="T256" s="23">
        <f t="shared" si="177"/>
        <v>0.57713999999999999</v>
      </c>
      <c r="U256" s="23">
        <f t="shared" si="177"/>
        <v>0.57713999999999999</v>
      </c>
      <c r="V256" s="23">
        <f t="shared" si="177"/>
        <v>3.8130500000000001</v>
      </c>
      <c r="W256" s="23">
        <f t="shared" si="177"/>
        <v>3.8130500000000001</v>
      </c>
      <c r="X256" s="23">
        <f t="shared" si="177"/>
        <v>-2.5540699999999998</v>
      </c>
      <c r="Y256" s="23">
        <f t="shared" si="177"/>
        <v>-2.5540699999999998</v>
      </c>
      <c r="Z256" s="23">
        <f t="shared" si="177"/>
        <v>-2.5540699999999998</v>
      </c>
      <c r="AA256" s="23">
        <f t="shared" si="177"/>
        <v>-1.09998</v>
      </c>
      <c r="AB256" s="23" t="str">
        <f t="shared" si="177"/>
        <v/>
      </c>
      <c r="AC256" s="23" t="str">
        <f t="shared" si="177"/>
        <v/>
      </c>
      <c r="AD256" s="23" t="str">
        <f t="shared" si="171"/>
        <v/>
      </c>
      <c r="AE256" s="23" t="str">
        <f t="shared" si="171"/>
        <v/>
      </c>
      <c r="AF256" s="23" t="str">
        <f t="shared" si="171"/>
        <v/>
      </c>
      <c r="AG256" s="23" t="str">
        <f t="shared" si="171"/>
        <v/>
      </c>
      <c r="AH256" s="23" t="str">
        <f t="shared" si="171"/>
        <v/>
      </c>
      <c r="AI256" s="23" t="str">
        <f t="shared" si="171"/>
        <v/>
      </c>
      <c r="AJ256" s="23" t="str">
        <f t="shared" si="171"/>
        <v/>
      </c>
      <c r="AK256" s="23" t="str">
        <f t="shared" si="171"/>
        <v/>
      </c>
      <c r="AL256" s="23" t="str">
        <f t="shared" si="171"/>
        <v/>
      </c>
      <c r="AM256" s="23" t="str">
        <f t="shared" si="171"/>
        <v/>
      </c>
      <c r="AN256" s="23" t="str">
        <f t="shared" si="171"/>
        <v/>
      </c>
      <c r="AO256" s="23" t="str">
        <f t="shared" si="171"/>
        <v/>
      </c>
      <c r="AP256" s="23" t="str">
        <f t="shared" si="171"/>
        <v/>
      </c>
      <c r="AQ256" s="23" t="str">
        <f t="shared" si="171"/>
        <v/>
      </c>
      <c r="AR256" s="23" t="str">
        <f t="shared" si="171"/>
        <v/>
      </c>
      <c r="AS256" s="23" t="str">
        <f t="shared" si="170"/>
        <v/>
      </c>
      <c r="AT256" s="23" t="str">
        <f t="shared" si="170"/>
        <v/>
      </c>
      <c r="AU256" s="23" t="str">
        <f t="shared" si="170"/>
        <v/>
      </c>
      <c r="AV256" s="23" t="str">
        <f t="shared" si="170"/>
        <v/>
      </c>
      <c r="AW256" s="23" t="str">
        <f t="shared" si="170"/>
        <v/>
      </c>
      <c r="AX256" s="23" t="str">
        <f t="shared" si="170"/>
        <v/>
      </c>
      <c r="AY256" s="23" t="str">
        <f t="shared" si="170"/>
        <v/>
      </c>
      <c r="AZ256" s="23" t="str">
        <f t="shared" si="170"/>
        <v/>
      </c>
      <c r="BA256" s="23" t="str">
        <f t="shared" si="170"/>
        <v/>
      </c>
      <c r="BB256" s="23" t="str">
        <f t="shared" si="170"/>
        <v/>
      </c>
      <c r="BC256" s="23" t="str">
        <f t="shared" si="170"/>
        <v/>
      </c>
      <c r="BD256" s="23" t="str">
        <f t="shared" si="170"/>
        <v/>
      </c>
      <c r="BE256" s="23" t="str">
        <f t="shared" si="167"/>
        <v/>
      </c>
      <c r="BF256" s="23" t="str">
        <f t="shared" si="167"/>
        <v/>
      </c>
      <c r="BG256" s="23" t="str">
        <f t="shared" si="167"/>
        <v/>
      </c>
      <c r="BH256" s="23" t="str">
        <f t="shared" si="167"/>
        <v/>
      </c>
      <c r="BI256" s="23" t="str">
        <f t="shared" si="167"/>
        <v/>
      </c>
      <c r="BJ256" s="23" t="str">
        <f t="shared" si="161"/>
        <v/>
      </c>
      <c r="BK256" s="23" t="str">
        <f t="shared" si="169"/>
        <v/>
      </c>
      <c r="BL256" s="23" t="str">
        <f t="shared" si="169"/>
        <v/>
      </c>
      <c r="BM256" s="23" t="str">
        <f t="shared" si="169"/>
        <v/>
      </c>
      <c r="BN256" s="23" t="str">
        <f t="shared" si="169"/>
        <v/>
      </c>
      <c r="BO256" s="23" t="str">
        <f t="shared" si="169"/>
        <v/>
      </c>
      <c r="BP256" s="23" t="str">
        <f t="shared" si="169"/>
        <v/>
      </c>
      <c r="BQ256" s="23" t="str">
        <f t="shared" si="169"/>
        <v/>
      </c>
      <c r="BR256" s="23" t="str">
        <f t="shared" si="169"/>
        <v/>
      </c>
      <c r="BS256" s="23" t="str">
        <f t="shared" si="169"/>
        <v/>
      </c>
      <c r="BT256" s="23" t="str">
        <f t="shared" si="169"/>
        <v/>
      </c>
      <c r="BU256" s="23" t="str">
        <f t="shared" si="169"/>
        <v/>
      </c>
      <c r="BV256" s="23" t="str">
        <f t="shared" si="169"/>
        <v/>
      </c>
      <c r="BW256" s="23" t="str">
        <f t="shared" si="169"/>
        <v/>
      </c>
      <c r="BX256" s="23" t="str">
        <f t="shared" si="169"/>
        <v/>
      </c>
      <c r="BY256" s="23" t="str">
        <f t="shared" si="169"/>
        <v/>
      </c>
      <c r="BZ256" s="23" t="str">
        <f t="shared" si="169"/>
        <v/>
      </c>
      <c r="CA256" s="23" t="str">
        <f t="shared" ref="CA256:CM257" si="180">IF($M256=CA$132,1,IFERROR(VLOOKUP($M256&amp;"-"&amp;CA$132,$B$6:$J$761,5,FALSE),IFERROR(VLOOKUP(CA$132&amp;"-"&amp;$M256,$B$6:$J$761,8,FALSE),"")))</f>
        <v/>
      </c>
      <c r="CB256" s="23" t="str">
        <f t="shared" si="180"/>
        <v/>
      </c>
      <c r="CC256" s="23" t="str">
        <f t="shared" si="180"/>
        <v/>
      </c>
      <c r="CD256" s="23" t="str">
        <f t="shared" si="180"/>
        <v/>
      </c>
      <c r="CE256" s="23">
        <f t="shared" si="180"/>
        <v>0.57713999999999999</v>
      </c>
      <c r="CF256" s="23" t="str">
        <f t="shared" si="180"/>
        <v/>
      </c>
      <c r="CG256" s="23" t="str">
        <f t="shared" si="180"/>
        <v/>
      </c>
      <c r="CH256" s="23" t="str">
        <f t="shared" si="180"/>
        <v/>
      </c>
      <c r="CI256" s="23" t="str">
        <f t="shared" si="180"/>
        <v/>
      </c>
      <c r="CJ256" s="23" t="str">
        <f t="shared" si="180"/>
        <v/>
      </c>
      <c r="CK256" s="23" t="str">
        <f t="shared" si="180"/>
        <v/>
      </c>
      <c r="CL256" s="23" t="str">
        <f t="shared" si="180"/>
        <v/>
      </c>
      <c r="CM256" s="23" t="str">
        <f t="shared" si="180"/>
        <v/>
      </c>
      <c r="CN256" s="23" t="str">
        <f t="shared" si="174"/>
        <v/>
      </c>
      <c r="CO256" s="23" t="str">
        <f t="shared" si="174"/>
        <v/>
      </c>
      <c r="CP256" s="23">
        <f t="shared" si="174"/>
        <v>-1.09998</v>
      </c>
      <c r="CQ256" s="23">
        <f t="shared" si="174"/>
        <v>-1.09998</v>
      </c>
      <c r="CR256" s="23" t="str">
        <f t="shared" si="174"/>
        <v/>
      </c>
      <c r="CS256" s="23" t="str">
        <f t="shared" si="174"/>
        <v/>
      </c>
      <c r="CT256" s="23" t="str">
        <f t="shared" si="174"/>
        <v/>
      </c>
      <c r="CU256" s="23" t="str">
        <f t="shared" si="174"/>
        <v/>
      </c>
      <c r="CV256" s="23" t="str">
        <f t="shared" si="174"/>
        <v/>
      </c>
      <c r="CW256" s="23" t="str">
        <f t="shared" si="174"/>
        <v/>
      </c>
      <c r="CX256" s="23" t="str">
        <f t="shared" si="174"/>
        <v/>
      </c>
      <c r="CY256" s="23" t="str">
        <f t="shared" si="174"/>
        <v/>
      </c>
      <c r="CZ256" s="23" t="str">
        <f t="shared" si="174"/>
        <v/>
      </c>
      <c r="DA256" s="23" t="str">
        <f t="shared" si="174"/>
        <v/>
      </c>
      <c r="DB256" s="23" t="str">
        <f t="shared" si="174"/>
        <v/>
      </c>
      <c r="DC256" s="23" t="str">
        <f t="shared" si="172"/>
        <v/>
      </c>
      <c r="DD256" s="23" t="str">
        <f t="shared" si="172"/>
        <v/>
      </c>
      <c r="DE256" s="23" t="str">
        <f t="shared" si="155"/>
        <v/>
      </c>
      <c r="DF256" s="23" t="str">
        <f t="shared" ref="DF256:DN257" si="181">IF($M256=DF$132,1,IFERROR(VLOOKUP($M256&amp;"-"&amp;DF$132,$B$6:$J$761,5,FALSE),IFERROR(VLOOKUP(DF$132&amp;"-"&amp;$M256,$B$6:$J$761,8,FALSE),"")))</f>
        <v/>
      </c>
      <c r="DG256" s="23" t="str">
        <f t="shared" si="181"/>
        <v/>
      </c>
      <c r="DH256" s="23" t="str">
        <f t="shared" si="181"/>
        <v/>
      </c>
      <c r="DI256" s="23" t="str">
        <f t="shared" si="181"/>
        <v/>
      </c>
      <c r="DJ256" s="23" t="str">
        <f t="shared" si="181"/>
        <v/>
      </c>
      <c r="DK256" s="23" t="str">
        <f t="shared" si="181"/>
        <v/>
      </c>
      <c r="DL256" s="23" t="str">
        <f t="shared" si="181"/>
        <v/>
      </c>
      <c r="DM256" s="23" t="str">
        <f t="shared" si="181"/>
        <v/>
      </c>
      <c r="DN256" s="23" t="str">
        <f t="shared" si="181"/>
        <v/>
      </c>
      <c r="DO256" s="23" t="str">
        <f t="shared" si="179"/>
        <v/>
      </c>
      <c r="DP256" s="23" t="str">
        <f t="shared" si="179"/>
        <v/>
      </c>
      <c r="DQ256" s="23" t="str">
        <f t="shared" si="179"/>
        <v/>
      </c>
      <c r="DR256" s="23" t="str">
        <f t="shared" si="179"/>
        <v/>
      </c>
      <c r="DS256" s="23" t="str">
        <f t="shared" si="179"/>
        <v/>
      </c>
      <c r="DT256" s="23" t="str">
        <f t="shared" si="179"/>
        <v/>
      </c>
      <c r="DU256" s="23" t="str">
        <f t="shared" si="179"/>
        <v/>
      </c>
      <c r="DV256" s="23" t="str">
        <f t="shared" si="179"/>
        <v/>
      </c>
      <c r="DW256" s="23">
        <f t="shared" si="179"/>
        <v>-1.7139500000000001</v>
      </c>
      <c r="DX256" s="23" t="str">
        <f t="shared" si="179"/>
        <v/>
      </c>
      <c r="DY256" s="23">
        <f t="shared" si="179"/>
        <v>-1.7139500000000001</v>
      </c>
      <c r="DZ256" s="23" t="str">
        <f t="shared" si="179"/>
        <v/>
      </c>
      <c r="EA256" s="23" t="str">
        <f t="shared" si="179"/>
        <v/>
      </c>
      <c r="EB256" s="23" t="str">
        <f t="shared" si="179"/>
        <v/>
      </c>
      <c r="EC256" s="23" t="str">
        <f t="shared" si="179"/>
        <v/>
      </c>
      <c r="ED256" s="23" t="str">
        <f t="shared" si="175"/>
        <v/>
      </c>
      <c r="EE256" s="23" t="str">
        <f t="shared" si="157"/>
        <v/>
      </c>
      <c r="EF256" s="23" t="str">
        <f t="shared" si="157"/>
        <v/>
      </c>
      <c r="EG256" s="23">
        <f t="shared" si="157"/>
        <v>1</v>
      </c>
      <c r="EH256" s="23" t="str">
        <f t="shared" si="157"/>
        <v/>
      </c>
    </row>
    <row r="257" spans="2:138" x14ac:dyDescent="0.3">
      <c r="B257" s="17" t="str">
        <f t="shared" si="140"/>
        <v>5-26</v>
      </c>
      <c r="C257" s="17">
        <v>5</v>
      </c>
      <c r="D257" s="17">
        <v>26</v>
      </c>
      <c r="E257" s="17">
        <v>741.8</v>
      </c>
      <c r="F257" s="17">
        <v>-2.0979999999999999</v>
      </c>
      <c r="G257" s="17">
        <v>0</v>
      </c>
      <c r="H257" s="17">
        <v>1091</v>
      </c>
      <c r="I257" s="17">
        <v>-1.274</v>
      </c>
      <c r="J257" s="17">
        <v>0</v>
      </c>
      <c r="K257" s="50"/>
      <c r="L257" s="74">
        <v>220</v>
      </c>
      <c r="M257" s="74">
        <v>90</v>
      </c>
      <c r="N257" s="23">
        <f t="shared" si="177"/>
        <v>3.6099600000000001</v>
      </c>
      <c r="O257" s="23">
        <f t="shared" si="177"/>
        <v>3.6099600000000001</v>
      </c>
      <c r="P257" s="23">
        <f t="shared" si="177"/>
        <v>3.6099600000000001</v>
      </c>
      <c r="Q257" s="23">
        <f t="shared" si="177"/>
        <v>3.6099600000000001</v>
      </c>
      <c r="R257" s="23">
        <f t="shared" si="177"/>
        <v>1.85317</v>
      </c>
      <c r="S257" s="23">
        <f t="shared" si="177"/>
        <v>1.85317</v>
      </c>
      <c r="T257" s="23">
        <f t="shared" si="177"/>
        <v>1.85317</v>
      </c>
      <c r="U257" s="23">
        <f t="shared" si="177"/>
        <v>1.85317</v>
      </c>
      <c r="V257" s="23">
        <f t="shared" si="177"/>
        <v>-3.0911400000000002</v>
      </c>
      <c r="W257" s="23">
        <f t="shared" si="177"/>
        <v>-3.0911400000000002</v>
      </c>
      <c r="X257" s="23">
        <f t="shared" si="177"/>
        <v>-2.9940000000000002</v>
      </c>
      <c r="Y257" s="23">
        <f t="shared" si="177"/>
        <v>-2.9940000000000002</v>
      </c>
      <c r="Z257" s="23">
        <f t="shared" si="177"/>
        <v>-2.9940000000000002</v>
      </c>
      <c r="AA257" s="23">
        <f t="shared" si="177"/>
        <v>-3.7127300000000001</v>
      </c>
      <c r="AB257" s="23">
        <f t="shared" si="177"/>
        <v>0.30192000000000002</v>
      </c>
      <c r="AC257" s="23">
        <f t="shared" si="177"/>
        <v>-1.9705699999999999</v>
      </c>
      <c r="AD257" s="23" t="str">
        <f t="shared" si="171"/>
        <v/>
      </c>
      <c r="AE257" s="23">
        <f t="shared" si="171"/>
        <v>-0.71243999999999996</v>
      </c>
      <c r="AF257" s="23">
        <f t="shared" si="171"/>
        <v>-0.71243999999999996</v>
      </c>
      <c r="AG257" s="23" t="str">
        <f t="shared" si="171"/>
        <v/>
      </c>
      <c r="AH257" s="23" t="str">
        <f t="shared" si="171"/>
        <v/>
      </c>
      <c r="AI257" s="23" t="str">
        <f t="shared" si="171"/>
        <v/>
      </c>
      <c r="AJ257" s="23" t="str">
        <f t="shared" si="171"/>
        <v/>
      </c>
      <c r="AK257" s="23" t="str">
        <f t="shared" si="171"/>
        <v/>
      </c>
      <c r="AL257" s="23" t="str">
        <f t="shared" si="171"/>
        <v/>
      </c>
      <c r="AM257" s="23" t="str">
        <f t="shared" si="171"/>
        <v/>
      </c>
      <c r="AN257" s="23">
        <f t="shared" si="171"/>
        <v>-1.9646399999999999</v>
      </c>
      <c r="AO257" s="23" t="str">
        <f t="shared" si="171"/>
        <v/>
      </c>
      <c r="AP257" s="23" t="str">
        <f t="shared" si="171"/>
        <v/>
      </c>
      <c r="AQ257" s="23" t="str">
        <f t="shared" si="171"/>
        <v/>
      </c>
      <c r="AR257" s="23" t="str">
        <f t="shared" si="171"/>
        <v/>
      </c>
      <c r="AS257" s="23" t="str">
        <f t="shared" si="170"/>
        <v/>
      </c>
      <c r="AT257" s="23" t="str">
        <f t="shared" si="170"/>
        <v/>
      </c>
      <c r="AU257" s="23" t="str">
        <f t="shared" si="170"/>
        <v/>
      </c>
      <c r="AV257" s="23" t="str">
        <f t="shared" si="170"/>
        <v/>
      </c>
      <c r="AW257" s="23" t="str">
        <f t="shared" si="170"/>
        <v/>
      </c>
      <c r="AX257" s="23" t="str">
        <f t="shared" si="170"/>
        <v/>
      </c>
      <c r="AY257" s="23" t="str">
        <f t="shared" si="170"/>
        <v/>
      </c>
      <c r="AZ257" s="23" t="str">
        <f t="shared" si="170"/>
        <v/>
      </c>
      <c r="BA257" s="23" t="str">
        <f t="shared" si="170"/>
        <v/>
      </c>
      <c r="BB257" s="23" t="str">
        <f t="shared" si="170"/>
        <v/>
      </c>
      <c r="BC257" s="23" t="str">
        <f t="shared" si="170"/>
        <v/>
      </c>
      <c r="BD257" s="23" t="str">
        <f t="shared" si="170"/>
        <v/>
      </c>
      <c r="BE257" s="23" t="str">
        <f t="shared" si="167"/>
        <v/>
      </c>
      <c r="BF257" s="23" t="str">
        <f t="shared" si="167"/>
        <v/>
      </c>
      <c r="BG257" s="23" t="str">
        <f t="shared" si="167"/>
        <v/>
      </c>
      <c r="BH257" s="23" t="str">
        <f t="shared" si="167"/>
        <v/>
      </c>
      <c r="BI257" s="23" t="str">
        <f t="shared" si="167"/>
        <v/>
      </c>
      <c r="BJ257" s="23" t="str">
        <f t="shared" si="161"/>
        <v/>
      </c>
      <c r="BK257" s="23" t="str">
        <f t="shared" si="169"/>
        <v/>
      </c>
      <c r="BL257" s="23" t="str">
        <f t="shared" si="169"/>
        <v/>
      </c>
      <c r="BM257" s="23" t="str">
        <f t="shared" si="169"/>
        <v/>
      </c>
      <c r="BN257" s="23" t="str">
        <f t="shared" si="169"/>
        <v/>
      </c>
      <c r="BO257" s="23" t="str">
        <f t="shared" si="169"/>
        <v/>
      </c>
      <c r="BP257" s="23" t="str">
        <f t="shared" si="169"/>
        <v/>
      </c>
      <c r="BQ257" s="23" t="str">
        <f t="shared" si="169"/>
        <v/>
      </c>
      <c r="BR257" s="23" t="str">
        <f t="shared" si="169"/>
        <v/>
      </c>
      <c r="BS257" s="23" t="str">
        <f t="shared" si="169"/>
        <v/>
      </c>
      <c r="BT257" s="23" t="str">
        <f t="shared" si="169"/>
        <v/>
      </c>
      <c r="BU257" s="23" t="str">
        <f t="shared" si="169"/>
        <v/>
      </c>
      <c r="BV257" s="23" t="str">
        <f t="shared" si="169"/>
        <v/>
      </c>
      <c r="BW257" s="23" t="str">
        <f t="shared" si="169"/>
        <v/>
      </c>
      <c r="BX257" s="23" t="str">
        <f t="shared" si="169"/>
        <v/>
      </c>
      <c r="BY257" s="23" t="str">
        <f t="shared" si="169"/>
        <v/>
      </c>
      <c r="BZ257" s="23" t="str">
        <f t="shared" si="169"/>
        <v/>
      </c>
      <c r="CA257" s="23" t="str">
        <f t="shared" si="180"/>
        <v/>
      </c>
      <c r="CB257" s="23" t="str">
        <f t="shared" si="180"/>
        <v/>
      </c>
      <c r="CC257" s="23" t="str">
        <f t="shared" si="180"/>
        <v/>
      </c>
      <c r="CD257" s="23" t="str">
        <f t="shared" si="180"/>
        <v/>
      </c>
      <c r="CE257" s="23">
        <f t="shared" si="180"/>
        <v>1.85317</v>
      </c>
      <c r="CF257" s="23" t="str">
        <f t="shared" si="180"/>
        <v/>
      </c>
      <c r="CG257" s="23" t="str">
        <f t="shared" si="180"/>
        <v/>
      </c>
      <c r="CH257" s="23" t="str">
        <f t="shared" si="180"/>
        <v/>
      </c>
      <c r="CI257" s="23" t="str">
        <f t="shared" si="180"/>
        <v/>
      </c>
      <c r="CJ257" s="23" t="str">
        <f t="shared" si="180"/>
        <v/>
      </c>
      <c r="CK257" s="23" t="str">
        <f t="shared" si="180"/>
        <v/>
      </c>
      <c r="CL257" s="23" t="str">
        <f t="shared" si="180"/>
        <v/>
      </c>
      <c r="CM257" s="23">
        <f t="shared" si="180"/>
        <v>-3.5154299999999998</v>
      </c>
      <c r="CN257" s="23">
        <f t="shared" si="174"/>
        <v>-3.5154299999999998</v>
      </c>
      <c r="CO257" s="23">
        <f t="shared" si="174"/>
        <v>-3.5154299999999998</v>
      </c>
      <c r="CP257" s="23">
        <f t="shared" si="174"/>
        <v>-3.7127300000000001</v>
      </c>
      <c r="CQ257" s="23">
        <f t="shared" si="174"/>
        <v>-3.7127300000000001</v>
      </c>
      <c r="CR257" s="23">
        <f t="shared" si="174"/>
        <v>-1.9646399999999999</v>
      </c>
      <c r="CS257" s="23">
        <f t="shared" si="174"/>
        <v>-1.9646399999999999</v>
      </c>
      <c r="CT257" s="23" t="str">
        <f t="shared" si="174"/>
        <v/>
      </c>
      <c r="CU257" s="23" t="str">
        <f t="shared" si="174"/>
        <v/>
      </c>
      <c r="CV257" s="23" t="str">
        <f t="shared" si="174"/>
        <v/>
      </c>
      <c r="CW257" s="23" t="str">
        <f t="shared" si="174"/>
        <v/>
      </c>
      <c r="CX257" s="23" t="str">
        <f t="shared" si="174"/>
        <v/>
      </c>
      <c r="CY257" s="23" t="str">
        <f t="shared" si="174"/>
        <v/>
      </c>
      <c r="CZ257" s="23" t="str">
        <f t="shared" si="174"/>
        <v/>
      </c>
      <c r="DA257" s="23" t="str">
        <f t="shared" si="174"/>
        <v/>
      </c>
      <c r="DB257" s="23" t="str">
        <f t="shared" si="174"/>
        <v/>
      </c>
      <c r="DC257" s="23" t="str">
        <f t="shared" si="172"/>
        <v/>
      </c>
      <c r="DD257" s="23" t="str">
        <f t="shared" si="172"/>
        <v/>
      </c>
      <c r="DE257" s="23" t="str">
        <f t="shared" si="155"/>
        <v/>
      </c>
      <c r="DF257" s="23" t="str">
        <f t="shared" si="181"/>
        <v/>
      </c>
      <c r="DG257" s="23" t="str">
        <f t="shared" si="181"/>
        <v/>
      </c>
      <c r="DH257" s="23" t="str">
        <f t="shared" si="181"/>
        <v/>
      </c>
      <c r="DI257" s="23" t="str">
        <f t="shared" si="181"/>
        <v/>
      </c>
      <c r="DJ257" s="23" t="str">
        <f t="shared" si="181"/>
        <v/>
      </c>
      <c r="DK257" s="23" t="str">
        <f t="shared" si="181"/>
        <v/>
      </c>
      <c r="DL257" s="23" t="str">
        <f t="shared" si="181"/>
        <v/>
      </c>
      <c r="DM257" s="23" t="str">
        <f t="shared" si="181"/>
        <v/>
      </c>
      <c r="DN257" s="23" t="str">
        <f t="shared" si="181"/>
        <v/>
      </c>
      <c r="DO257" s="23" t="str">
        <f t="shared" si="179"/>
        <v/>
      </c>
      <c r="DP257" s="23" t="str">
        <f t="shared" si="179"/>
        <v/>
      </c>
      <c r="DQ257" s="23" t="str">
        <f t="shared" si="179"/>
        <v/>
      </c>
      <c r="DR257" s="23" t="str">
        <f t="shared" si="179"/>
        <v/>
      </c>
      <c r="DS257" s="23" t="str">
        <f t="shared" si="179"/>
        <v/>
      </c>
      <c r="DT257" s="23" t="str">
        <f t="shared" si="179"/>
        <v/>
      </c>
      <c r="DU257" s="23" t="str">
        <f t="shared" si="179"/>
        <v/>
      </c>
      <c r="DV257" s="23" t="str">
        <f t="shared" si="179"/>
        <v/>
      </c>
      <c r="DW257" s="23" t="str">
        <f t="shared" si="179"/>
        <v/>
      </c>
      <c r="DX257" s="23">
        <f t="shared" si="179"/>
        <v>-0.46518999999999999</v>
      </c>
      <c r="DY257" s="23" t="str">
        <f t="shared" si="179"/>
        <v/>
      </c>
      <c r="DZ257" s="23" t="str">
        <f t="shared" si="179"/>
        <v/>
      </c>
      <c r="EA257" s="23">
        <f t="shared" si="179"/>
        <v>-0.75036000000000003</v>
      </c>
      <c r="EB257" s="23">
        <f t="shared" si="179"/>
        <v>1</v>
      </c>
      <c r="EC257" s="23" t="str">
        <f t="shared" si="179"/>
        <v/>
      </c>
      <c r="ED257" s="23" t="str">
        <f t="shared" si="175"/>
        <v/>
      </c>
      <c r="EE257" s="23" t="str">
        <f t="shared" si="157"/>
        <v/>
      </c>
      <c r="EF257" s="23" t="str">
        <f t="shared" si="157"/>
        <v/>
      </c>
      <c r="EG257" s="23" t="str">
        <f t="shared" si="157"/>
        <v/>
      </c>
      <c r="EH257" s="23">
        <f t="shared" si="157"/>
        <v>1</v>
      </c>
    </row>
    <row r="258" spans="2:138" ht="14.95" thickBot="1" x14ac:dyDescent="0.35">
      <c r="B258" s="17" t="str">
        <f t="shared" si="140"/>
        <v>5-27</v>
      </c>
      <c r="C258" s="17">
        <v>5</v>
      </c>
      <c r="D258" s="17">
        <v>27</v>
      </c>
      <c r="E258" s="17">
        <v>2100</v>
      </c>
      <c r="F258" s="17">
        <v>0</v>
      </c>
      <c r="G258" s="17">
        <v>0</v>
      </c>
      <c r="H258" s="17">
        <v>316.60000000000002</v>
      </c>
      <c r="I258" s="17">
        <v>0</v>
      </c>
      <c r="J258" s="17">
        <v>0</v>
      </c>
      <c r="K258" s="50"/>
      <c r="M258" s="50"/>
    </row>
    <row r="259" spans="2:138" ht="14.95" thickBot="1" x14ac:dyDescent="0.35">
      <c r="B259" s="17" t="str">
        <f t="shared" si="140"/>
        <v>5-30</v>
      </c>
      <c r="C259" s="17">
        <v>5</v>
      </c>
      <c r="D259" s="17">
        <v>30</v>
      </c>
      <c r="E259" s="17">
        <v>738.4</v>
      </c>
      <c r="F259" s="17">
        <v>-1.7709999999999999</v>
      </c>
      <c r="G259" s="17">
        <v>0</v>
      </c>
      <c r="H259" s="17">
        <v>616.5</v>
      </c>
      <c r="I259" s="17">
        <v>-0.1457</v>
      </c>
      <c r="J259" s="17">
        <v>0</v>
      </c>
      <c r="K259" s="50"/>
      <c r="L259" s="72" t="s">
        <v>308</v>
      </c>
      <c r="M259" s="74" t="s">
        <v>296</v>
      </c>
      <c r="N259" s="74">
        <v>1</v>
      </c>
      <c r="O259" s="74">
        <v>2</v>
      </c>
      <c r="P259" s="74">
        <v>3</v>
      </c>
      <c r="Q259" s="74">
        <v>4</v>
      </c>
      <c r="R259" s="74">
        <v>5</v>
      </c>
      <c r="S259" s="74">
        <v>6</v>
      </c>
      <c r="T259" s="74">
        <v>7</v>
      </c>
      <c r="U259" s="74">
        <v>8</v>
      </c>
      <c r="V259" s="74">
        <v>9</v>
      </c>
      <c r="W259" s="74">
        <v>10</v>
      </c>
      <c r="X259" s="74">
        <v>11</v>
      </c>
      <c r="Y259" s="74">
        <v>12</v>
      </c>
      <c r="Z259" s="74">
        <v>13</v>
      </c>
      <c r="AA259" s="74">
        <v>14</v>
      </c>
      <c r="AB259" s="74">
        <v>15</v>
      </c>
      <c r="AC259" s="74">
        <v>16</v>
      </c>
      <c r="AD259" s="74">
        <v>17</v>
      </c>
      <c r="AE259" s="74">
        <v>18</v>
      </c>
      <c r="AF259" s="74">
        <v>19</v>
      </c>
      <c r="AG259" s="74">
        <v>20</v>
      </c>
      <c r="AH259" s="74">
        <v>21</v>
      </c>
      <c r="AI259" s="74">
        <v>22</v>
      </c>
      <c r="AJ259" s="74">
        <v>23</v>
      </c>
      <c r="AK259" s="74">
        <v>24</v>
      </c>
      <c r="AL259" s="74">
        <v>25</v>
      </c>
      <c r="AM259" s="74">
        <v>26</v>
      </c>
      <c r="AN259" s="74">
        <v>27</v>
      </c>
      <c r="AO259" s="74">
        <v>28</v>
      </c>
      <c r="AP259" s="74">
        <v>29</v>
      </c>
      <c r="AQ259" s="74">
        <v>30</v>
      </c>
      <c r="AR259" s="74">
        <v>31</v>
      </c>
      <c r="AS259" s="74">
        <v>32</v>
      </c>
      <c r="AT259" s="74">
        <v>33</v>
      </c>
      <c r="AU259" s="74">
        <v>34</v>
      </c>
      <c r="AV259" s="74">
        <v>35</v>
      </c>
      <c r="AW259" s="74">
        <v>36</v>
      </c>
      <c r="AX259" s="74">
        <v>37</v>
      </c>
      <c r="AY259" s="74">
        <v>38</v>
      </c>
      <c r="AZ259" s="74">
        <v>39</v>
      </c>
      <c r="BA259" s="74">
        <v>40</v>
      </c>
      <c r="BB259" s="74">
        <v>41</v>
      </c>
      <c r="BC259" s="74">
        <v>42</v>
      </c>
      <c r="BD259" s="74">
        <v>43</v>
      </c>
      <c r="BE259" s="74">
        <v>44</v>
      </c>
      <c r="BF259" s="74">
        <v>45</v>
      </c>
      <c r="BG259" s="74">
        <v>46</v>
      </c>
      <c r="BH259" s="74">
        <v>47</v>
      </c>
      <c r="BI259" s="74">
        <v>48</v>
      </c>
      <c r="BJ259" s="74">
        <v>49</v>
      </c>
      <c r="BK259" s="74">
        <v>50</v>
      </c>
      <c r="BL259" s="74">
        <v>51</v>
      </c>
      <c r="BM259" s="74">
        <v>52</v>
      </c>
      <c r="BN259" s="74">
        <v>53</v>
      </c>
      <c r="BO259" s="74">
        <v>54</v>
      </c>
      <c r="BP259" s="74">
        <v>55</v>
      </c>
      <c r="BQ259" s="74">
        <v>56</v>
      </c>
      <c r="BR259" s="74">
        <v>57</v>
      </c>
      <c r="BS259" s="74">
        <v>58</v>
      </c>
      <c r="BT259" s="74">
        <v>59</v>
      </c>
      <c r="BU259" s="74">
        <v>60</v>
      </c>
      <c r="BV259" s="74">
        <v>61</v>
      </c>
      <c r="BW259" s="74">
        <v>62</v>
      </c>
      <c r="BX259" s="74">
        <v>63</v>
      </c>
      <c r="BY259" s="74">
        <v>64</v>
      </c>
      <c r="BZ259" s="74">
        <v>65</v>
      </c>
      <c r="CA259" s="74">
        <v>66</v>
      </c>
      <c r="CB259" s="74">
        <v>67</v>
      </c>
      <c r="CC259" s="74">
        <v>68</v>
      </c>
      <c r="CD259" s="74">
        <v>69</v>
      </c>
      <c r="CE259" s="74">
        <v>70</v>
      </c>
      <c r="CF259" s="74">
        <v>71</v>
      </c>
      <c r="CG259" s="74">
        <v>72</v>
      </c>
      <c r="CH259" s="74">
        <v>73</v>
      </c>
      <c r="CI259" s="74">
        <v>74</v>
      </c>
      <c r="CJ259" s="74">
        <v>75</v>
      </c>
      <c r="CK259" s="74">
        <v>76</v>
      </c>
      <c r="CL259" s="74">
        <v>77</v>
      </c>
      <c r="CM259" s="74">
        <v>78</v>
      </c>
      <c r="CN259" s="74">
        <v>79</v>
      </c>
      <c r="CO259" s="74">
        <v>80</v>
      </c>
      <c r="CP259" s="74">
        <v>81</v>
      </c>
      <c r="CQ259" s="74">
        <v>82</v>
      </c>
      <c r="CR259" s="74">
        <v>83</v>
      </c>
      <c r="CS259" s="74">
        <v>84</v>
      </c>
      <c r="CT259" s="74">
        <v>85</v>
      </c>
      <c r="CU259" s="74">
        <v>86</v>
      </c>
      <c r="CV259" s="74">
        <v>87</v>
      </c>
      <c r="CW259" s="74">
        <v>88</v>
      </c>
      <c r="CX259" s="74">
        <v>89</v>
      </c>
      <c r="CY259" s="74">
        <v>91</v>
      </c>
      <c r="CZ259" s="74">
        <v>92</v>
      </c>
      <c r="DA259" s="74">
        <v>93</v>
      </c>
      <c r="DB259" s="74">
        <v>94</v>
      </c>
      <c r="DC259" s="74">
        <v>100</v>
      </c>
      <c r="DD259" s="74">
        <v>101</v>
      </c>
      <c r="DE259" s="74">
        <v>102</v>
      </c>
      <c r="DF259" s="74">
        <v>103</v>
      </c>
      <c r="DG259" s="74">
        <v>104</v>
      </c>
      <c r="DH259" s="74">
        <v>105</v>
      </c>
      <c r="DI259" s="74">
        <v>106</v>
      </c>
      <c r="DJ259" s="74">
        <v>107</v>
      </c>
      <c r="DK259" s="74">
        <v>108</v>
      </c>
      <c r="DL259" s="74">
        <v>109</v>
      </c>
      <c r="DM259" s="74">
        <v>110</v>
      </c>
      <c r="DN259" s="74">
        <v>111</v>
      </c>
      <c r="DO259" s="74">
        <v>112</v>
      </c>
      <c r="DP259" s="74">
        <v>113</v>
      </c>
      <c r="DQ259" s="74">
        <v>114</v>
      </c>
      <c r="DR259" s="74">
        <v>119</v>
      </c>
      <c r="DS259" s="74">
        <v>122</v>
      </c>
      <c r="DT259" s="74">
        <v>123</v>
      </c>
      <c r="DU259" s="74">
        <v>124</v>
      </c>
      <c r="DV259" s="74">
        <v>153</v>
      </c>
      <c r="DW259" s="74">
        <v>178</v>
      </c>
      <c r="DX259" s="74">
        <v>179</v>
      </c>
      <c r="DY259" s="74">
        <v>184</v>
      </c>
      <c r="DZ259" s="74">
        <v>189</v>
      </c>
      <c r="EA259" s="74">
        <v>195</v>
      </c>
      <c r="EB259" s="74">
        <v>196</v>
      </c>
      <c r="EC259" s="74">
        <v>197</v>
      </c>
      <c r="ED259" s="74">
        <v>201</v>
      </c>
      <c r="EE259" s="74">
        <v>209</v>
      </c>
      <c r="EF259" s="74">
        <v>210</v>
      </c>
      <c r="EG259" s="74">
        <v>211</v>
      </c>
      <c r="EH259" s="74">
        <v>220</v>
      </c>
    </row>
    <row r="260" spans="2:138" x14ac:dyDescent="0.3">
      <c r="B260" s="17" t="str">
        <f t="shared" si="140"/>
        <v>5-31</v>
      </c>
      <c r="C260" s="17">
        <v>5</v>
      </c>
      <c r="D260" s="17">
        <v>31</v>
      </c>
      <c r="E260" s="17">
        <v>499.8</v>
      </c>
      <c r="F260" s="17">
        <v>-2.41</v>
      </c>
      <c r="G260" s="17">
        <v>0</v>
      </c>
      <c r="H260" s="17">
        <v>-468.8</v>
      </c>
      <c r="I260" s="17">
        <v>2.4209999999999998</v>
      </c>
      <c r="J260" s="17">
        <v>0</v>
      </c>
      <c r="K260" s="50"/>
      <c r="L260" s="74" t="s">
        <v>296</v>
      </c>
      <c r="M260" s="74" t="s">
        <v>297</v>
      </c>
      <c r="N260" s="74">
        <v>1</v>
      </c>
      <c r="O260" s="74">
        <v>1</v>
      </c>
      <c r="P260" s="74">
        <v>1</v>
      </c>
      <c r="Q260" s="74">
        <v>1</v>
      </c>
      <c r="R260" s="74">
        <v>2</v>
      </c>
      <c r="S260" s="74">
        <v>2</v>
      </c>
      <c r="T260" s="74">
        <v>2</v>
      </c>
      <c r="U260" s="74">
        <v>2</v>
      </c>
      <c r="V260" s="74">
        <v>3</v>
      </c>
      <c r="W260" s="74">
        <v>3</v>
      </c>
      <c r="X260" s="74">
        <v>4</v>
      </c>
      <c r="Y260" s="74">
        <v>4</v>
      </c>
      <c r="Z260" s="74">
        <v>4</v>
      </c>
      <c r="AA260" s="74">
        <v>5</v>
      </c>
      <c r="AB260" s="74">
        <v>6</v>
      </c>
      <c r="AC260" s="74">
        <v>7</v>
      </c>
      <c r="AD260" s="74">
        <v>8</v>
      </c>
      <c r="AE260" s="74">
        <v>9</v>
      </c>
      <c r="AF260" s="74">
        <v>9</v>
      </c>
      <c r="AG260" s="74">
        <v>10</v>
      </c>
      <c r="AH260" s="74">
        <v>11</v>
      </c>
      <c r="AI260" s="74">
        <v>11</v>
      </c>
      <c r="AJ260" s="74">
        <v>12</v>
      </c>
      <c r="AK260" s="74">
        <v>13</v>
      </c>
      <c r="AL260" s="74">
        <v>13</v>
      </c>
      <c r="AM260" s="74">
        <v>13</v>
      </c>
      <c r="AN260" s="74">
        <v>43</v>
      </c>
      <c r="AO260" s="74">
        <v>14</v>
      </c>
      <c r="AP260" s="74">
        <v>14</v>
      </c>
      <c r="AQ260" s="74">
        <v>14</v>
      </c>
      <c r="AR260" s="74">
        <v>15</v>
      </c>
      <c r="AS260" s="74">
        <v>15</v>
      </c>
      <c r="AT260" s="74">
        <v>15</v>
      </c>
      <c r="AU260" s="74">
        <v>16</v>
      </c>
      <c r="AV260" s="74">
        <v>16</v>
      </c>
      <c r="AW260" s="74">
        <v>17</v>
      </c>
      <c r="AX260" s="74">
        <v>18</v>
      </c>
      <c r="AY260" s="74">
        <v>18</v>
      </c>
      <c r="AZ260" s="74">
        <v>18</v>
      </c>
      <c r="BA260" s="74">
        <v>19</v>
      </c>
      <c r="BB260" s="74">
        <v>19</v>
      </c>
      <c r="BC260" s="74">
        <v>20</v>
      </c>
      <c r="BD260" s="74">
        <v>44</v>
      </c>
      <c r="BE260" s="74">
        <v>21</v>
      </c>
      <c r="BF260" s="74">
        <v>21</v>
      </c>
      <c r="BG260" s="74">
        <v>21</v>
      </c>
      <c r="BH260" s="74">
        <v>22</v>
      </c>
      <c r="BI260" s="74">
        <v>22</v>
      </c>
      <c r="BJ260" s="74">
        <v>22</v>
      </c>
      <c r="BK260" s="74">
        <v>45</v>
      </c>
      <c r="BL260" s="74">
        <v>23</v>
      </c>
      <c r="BM260" s="74">
        <v>24</v>
      </c>
      <c r="BN260" s="74">
        <v>25</v>
      </c>
      <c r="BO260" s="74">
        <v>26</v>
      </c>
      <c r="BP260" s="74">
        <v>26</v>
      </c>
      <c r="BQ260" s="74">
        <v>26</v>
      </c>
      <c r="BR260" s="74">
        <v>27</v>
      </c>
      <c r="BS260" s="74">
        <v>28</v>
      </c>
      <c r="BT260" s="74">
        <v>29</v>
      </c>
      <c r="BU260" s="74">
        <v>29</v>
      </c>
      <c r="BV260" s="74">
        <v>30</v>
      </c>
      <c r="BW260" s="74">
        <v>31</v>
      </c>
      <c r="BX260" s="74">
        <v>32</v>
      </c>
      <c r="BY260" s="74">
        <v>33</v>
      </c>
      <c r="BZ260" s="74">
        <v>34</v>
      </c>
      <c r="CA260" s="74">
        <v>34</v>
      </c>
      <c r="CB260" s="74">
        <v>35</v>
      </c>
      <c r="CC260" s="74">
        <v>36</v>
      </c>
      <c r="CD260" s="74">
        <v>37</v>
      </c>
      <c r="CE260" s="74">
        <v>2</v>
      </c>
      <c r="CF260" s="74">
        <v>38</v>
      </c>
      <c r="CG260" s="74">
        <v>39</v>
      </c>
      <c r="CH260" s="74">
        <v>39</v>
      </c>
      <c r="CI260" s="74">
        <v>40</v>
      </c>
      <c r="CJ260" s="74">
        <v>40</v>
      </c>
      <c r="CK260" s="74">
        <v>40</v>
      </c>
      <c r="CL260" s="74">
        <v>41</v>
      </c>
      <c r="CM260" s="74">
        <v>42</v>
      </c>
      <c r="CN260" s="74">
        <v>42</v>
      </c>
      <c r="CO260" s="74">
        <v>42</v>
      </c>
      <c r="CP260" s="74">
        <v>5</v>
      </c>
      <c r="CQ260" s="74">
        <v>5</v>
      </c>
      <c r="CR260" s="74">
        <v>43</v>
      </c>
      <c r="CS260" s="74">
        <v>43</v>
      </c>
      <c r="CT260" s="74">
        <v>14</v>
      </c>
      <c r="CU260" s="74">
        <v>46</v>
      </c>
      <c r="CV260" s="74">
        <v>46</v>
      </c>
      <c r="CW260" s="74">
        <v>46</v>
      </c>
      <c r="CX260" s="74">
        <v>46</v>
      </c>
      <c r="CY260" s="74">
        <v>47</v>
      </c>
      <c r="CZ260" s="74">
        <v>47</v>
      </c>
      <c r="DA260" s="74">
        <v>49</v>
      </c>
      <c r="DB260" s="74">
        <v>49</v>
      </c>
      <c r="DC260" s="74">
        <v>47</v>
      </c>
      <c r="DD260" s="74">
        <v>48</v>
      </c>
      <c r="DE260" s="74">
        <v>48</v>
      </c>
      <c r="DF260" s="74">
        <v>48</v>
      </c>
      <c r="DG260" s="74">
        <v>52</v>
      </c>
      <c r="DH260" s="74">
        <v>52</v>
      </c>
      <c r="DI260" s="74">
        <v>52</v>
      </c>
      <c r="DJ260" s="74">
        <v>53</v>
      </c>
      <c r="DK260" s="74">
        <v>53</v>
      </c>
      <c r="DL260" s="74">
        <v>53</v>
      </c>
      <c r="DM260" s="74">
        <v>56</v>
      </c>
      <c r="DN260" s="74">
        <v>56</v>
      </c>
      <c r="DO260" s="74">
        <v>55</v>
      </c>
      <c r="DP260" s="74">
        <v>55</v>
      </c>
      <c r="DQ260" s="74">
        <v>55</v>
      </c>
      <c r="DR260" s="74">
        <v>53</v>
      </c>
      <c r="DS260" s="74">
        <v>61</v>
      </c>
      <c r="DT260" s="74">
        <v>61</v>
      </c>
      <c r="DU260" s="74">
        <v>61</v>
      </c>
      <c r="DV260" s="74">
        <v>53</v>
      </c>
      <c r="DW260" s="74">
        <v>84</v>
      </c>
      <c r="DX260" s="74">
        <v>85</v>
      </c>
      <c r="DY260" s="74">
        <v>84</v>
      </c>
      <c r="DZ260" s="74">
        <v>87</v>
      </c>
      <c r="EA260" s="74">
        <v>89</v>
      </c>
      <c r="EB260" s="74">
        <v>90</v>
      </c>
      <c r="EC260" s="74">
        <v>91</v>
      </c>
      <c r="ED260" s="74">
        <v>93</v>
      </c>
      <c r="EE260" s="74">
        <v>98</v>
      </c>
      <c r="EF260" s="74">
        <v>98</v>
      </c>
      <c r="EG260" s="74">
        <v>99</v>
      </c>
      <c r="EH260" s="74">
        <v>90</v>
      </c>
    </row>
    <row r="261" spans="2:138" x14ac:dyDescent="0.3">
      <c r="B261" s="17" t="str">
        <f t="shared" si="140"/>
        <v>5-32</v>
      </c>
      <c r="C261" s="17">
        <v>5</v>
      </c>
      <c r="D261" s="17">
        <v>32</v>
      </c>
      <c r="E261" s="17">
        <v>838.8</v>
      </c>
      <c r="F261" s="17">
        <v>0</v>
      </c>
      <c r="G261" s="17">
        <v>0</v>
      </c>
      <c r="H261" s="17">
        <v>774.7</v>
      </c>
      <c r="I261" s="17">
        <v>0</v>
      </c>
      <c r="J261" s="17">
        <v>0</v>
      </c>
      <c r="K261" s="50"/>
      <c r="L261" s="74">
        <v>1</v>
      </c>
      <c r="M261" s="74">
        <v>1</v>
      </c>
      <c r="N261" s="23">
        <f>IF($M261=N$260,1,IFERROR(VLOOKUP($M261&amp;"-"&amp;N$260,$B$6:$J$761,6,FALSE),IFERROR(VLOOKUP(N$260&amp;"-"&amp;$M261,$B$6:$J$761,9,FALSE),"")))</f>
        <v>1</v>
      </c>
      <c r="O261" s="23">
        <f t="shared" ref="O261:BZ264" si="182">IF($M261=O$260,1,IFERROR(VLOOKUP($M261&amp;"-"&amp;O$260,$B$6:$J$761,6,FALSE),IFERROR(VLOOKUP(O$260&amp;"-"&amp;$M261,$B$6:$J$761,9,FALSE),"")))</f>
        <v>1</v>
      </c>
      <c r="P261" s="23">
        <f t="shared" si="182"/>
        <v>1</v>
      </c>
      <c r="Q261" s="23">
        <f t="shared" si="182"/>
        <v>1</v>
      </c>
      <c r="R261" s="23">
        <f t="shared" si="182"/>
        <v>0</v>
      </c>
      <c r="S261" s="23">
        <f t="shared" si="182"/>
        <v>0</v>
      </c>
      <c r="T261" s="23">
        <f t="shared" si="182"/>
        <v>0</v>
      </c>
      <c r="U261" s="23">
        <f t="shared" si="182"/>
        <v>0</v>
      </c>
      <c r="V261" s="23">
        <f t="shared" si="182"/>
        <v>0</v>
      </c>
      <c r="W261" s="23">
        <f t="shared" si="182"/>
        <v>0</v>
      </c>
      <c r="X261" s="23">
        <f t="shared" si="182"/>
        <v>0</v>
      </c>
      <c r="Y261" s="23">
        <f t="shared" si="182"/>
        <v>0</v>
      </c>
      <c r="Z261" s="23">
        <f t="shared" si="182"/>
        <v>0</v>
      </c>
      <c r="AA261" s="23">
        <f t="shared" si="182"/>
        <v>1.5510000000000001E-3</v>
      </c>
      <c r="AB261" s="23">
        <f t="shared" si="182"/>
        <v>0</v>
      </c>
      <c r="AC261" s="23">
        <f t="shared" si="182"/>
        <v>1.1440000000000001E-3</v>
      </c>
      <c r="AD261" s="23">
        <f t="shared" si="182"/>
        <v>0</v>
      </c>
      <c r="AE261" s="23">
        <f t="shared" si="182"/>
        <v>0</v>
      </c>
      <c r="AF261" s="23">
        <f t="shared" si="182"/>
        <v>0</v>
      </c>
      <c r="AG261" s="23">
        <f t="shared" si="182"/>
        <v>0</v>
      </c>
      <c r="AH261" s="23">
        <f t="shared" si="182"/>
        <v>-3.1331000000000002E-3</v>
      </c>
      <c r="AI261" s="23">
        <f t="shared" si="182"/>
        <v>-3.1331000000000002E-3</v>
      </c>
      <c r="AJ261" s="23">
        <f t="shared" si="182"/>
        <v>0</v>
      </c>
      <c r="AK261" s="23">
        <f t="shared" si="182"/>
        <v>0</v>
      </c>
      <c r="AL261" s="23">
        <f t="shared" si="182"/>
        <v>0</v>
      </c>
      <c r="AM261" s="23">
        <f t="shared" si="182"/>
        <v>0</v>
      </c>
      <c r="AN261" s="23">
        <f t="shared" si="182"/>
        <v>-2.0983E-3</v>
      </c>
      <c r="AO261" s="23">
        <f t="shared" si="182"/>
        <v>-1.0252000000000001E-2</v>
      </c>
      <c r="AP261" s="23">
        <f t="shared" si="182"/>
        <v>-1.0252000000000001E-2</v>
      </c>
      <c r="AQ261" s="23">
        <f t="shared" si="182"/>
        <v>-1.0252000000000001E-2</v>
      </c>
      <c r="AR261" s="23">
        <f t="shared" si="182"/>
        <v>0</v>
      </c>
      <c r="AS261" s="23">
        <f t="shared" si="182"/>
        <v>0</v>
      </c>
      <c r="AT261" s="23">
        <f t="shared" si="182"/>
        <v>0</v>
      </c>
      <c r="AU261" s="23">
        <f t="shared" si="182"/>
        <v>0</v>
      </c>
      <c r="AV261" s="23">
        <f t="shared" si="182"/>
        <v>0</v>
      </c>
      <c r="AW261" s="23">
        <f t="shared" si="182"/>
        <v>0</v>
      </c>
      <c r="AX261" s="23">
        <f t="shared" si="182"/>
        <v>3.5999999999999997E-2</v>
      </c>
      <c r="AY261" s="23">
        <f t="shared" si="182"/>
        <v>3.5999999999999997E-2</v>
      </c>
      <c r="AZ261" s="23">
        <f t="shared" si="182"/>
        <v>3.5999999999999997E-2</v>
      </c>
      <c r="BA261" s="23">
        <f t="shared" si="182"/>
        <v>0</v>
      </c>
      <c r="BB261" s="23">
        <f t="shared" si="182"/>
        <v>0</v>
      </c>
      <c r="BC261" s="23">
        <f t="shared" si="182"/>
        <v>9.1979999999999996E-3</v>
      </c>
      <c r="BD261" s="23">
        <f t="shared" si="182"/>
        <v>0</v>
      </c>
      <c r="BE261" s="23">
        <f t="shared" si="182"/>
        <v>0</v>
      </c>
      <c r="BF261" s="23">
        <f t="shared" si="182"/>
        <v>0</v>
      </c>
      <c r="BG261" s="23">
        <f t="shared" si="182"/>
        <v>0</v>
      </c>
      <c r="BH261" s="23">
        <f t="shared" si="182"/>
        <v>0</v>
      </c>
      <c r="BI261" s="23">
        <f t="shared" si="182"/>
        <v>0</v>
      </c>
      <c r="BJ261" s="23">
        <f t="shared" si="182"/>
        <v>0</v>
      </c>
      <c r="BK261" s="23">
        <f t="shared" si="182"/>
        <v>0</v>
      </c>
      <c r="BL261" s="23">
        <f t="shared" si="182"/>
        <v>-8.7349999999999997E-3</v>
      </c>
      <c r="BM261" s="23">
        <f t="shared" si="182"/>
        <v>3.388E-3</v>
      </c>
      <c r="BN261" s="23">
        <f t="shared" si="182"/>
        <v>-4.8309999999999999E-2</v>
      </c>
      <c r="BO261" s="23">
        <f t="shared" si="182"/>
        <v>2.1559999999999999E-2</v>
      </c>
      <c r="BP261" s="23">
        <f t="shared" si="182"/>
        <v>2.1559999999999999E-2</v>
      </c>
      <c r="BQ261" s="23">
        <f t="shared" si="182"/>
        <v>2.1559999999999999E-2</v>
      </c>
      <c r="BR261" s="23">
        <f t="shared" si="182"/>
        <v>0</v>
      </c>
      <c r="BS261" s="23">
        <f t="shared" si="182"/>
        <v>0</v>
      </c>
      <c r="BT261" s="23">
        <f t="shared" si="182"/>
        <v>0</v>
      </c>
      <c r="BU261" s="23">
        <f t="shared" si="182"/>
        <v>0</v>
      </c>
      <c r="BV261" s="23">
        <f t="shared" si="182"/>
        <v>0</v>
      </c>
      <c r="BW261" s="23">
        <f t="shared" si="182"/>
        <v>0</v>
      </c>
      <c r="BX261" s="23">
        <f t="shared" si="182"/>
        <v>0</v>
      </c>
      <c r="BY261" s="23">
        <f t="shared" si="182"/>
        <v>0</v>
      </c>
      <c r="BZ261" s="23">
        <f t="shared" si="182"/>
        <v>0</v>
      </c>
      <c r="CA261" s="23">
        <f t="shared" ref="CA261:EH265" si="183">IF($M261=CA$260,1,IFERROR(VLOOKUP($M261&amp;"-"&amp;CA$260,$B$6:$J$761,6,FALSE),IFERROR(VLOOKUP(CA$260&amp;"-"&amp;$M261,$B$6:$J$761,9,FALSE),"")))</f>
        <v>0</v>
      </c>
      <c r="CB261" s="23">
        <f t="shared" si="183"/>
        <v>0</v>
      </c>
      <c r="CC261" s="23">
        <f t="shared" si="183"/>
        <v>0</v>
      </c>
      <c r="CD261" s="23">
        <f t="shared" si="183"/>
        <v>0</v>
      </c>
      <c r="CE261" s="23">
        <f t="shared" si="183"/>
        <v>0</v>
      </c>
      <c r="CF261" s="23">
        <f t="shared" si="183"/>
        <v>0</v>
      </c>
      <c r="CG261" s="23">
        <f t="shared" si="183"/>
        <v>0</v>
      </c>
      <c r="CH261" s="23">
        <f t="shared" si="183"/>
        <v>0</v>
      </c>
      <c r="CI261" s="23">
        <f t="shared" si="183"/>
        <v>0</v>
      </c>
      <c r="CJ261" s="23">
        <f t="shared" si="183"/>
        <v>0</v>
      </c>
      <c r="CK261" s="23">
        <f t="shared" si="183"/>
        <v>0</v>
      </c>
      <c r="CL261" s="23">
        <f t="shared" si="183"/>
        <v>0</v>
      </c>
      <c r="CM261" s="23">
        <f t="shared" si="183"/>
        <v>-9.7999999999999997E-4</v>
      </c>
      <c r="CN261" s="23">
        <f t="shared" si="183"/>
        <v>-9.7999999999999997E-4</v>
      </c>
      <c r="CO261" s="23">
        <f t="shared" si="183"/>
        <v>-9.7999999999999997E-4</v>
      </c>
      <c r="CP261" s="23">
        <f t="shared" si="183"/>
        <v>1.5510000000000001E-3</v>
      </c>
      <c r="CQ261" s="23">
        <f t="shared" si="183"/>
        <v>1.5510000000000001E-3</v>
      </c>
      <c r="CR261" s="23">
        <f t="shared" si="183"/>
        <v>-2.0983E-3</v>
      </c>
      <c r="CS261" s="23">
        <f t="shared" si="183"/>
        <v>-2.0983E-3</v>
      </c>
      <c r="CT261" s="23">
        <f t="shared" si="183"/>
        <v>-1.0252000000000001E-2</v>
      </c>
      <c r="CU261" s="23">
        <f t="shared" si="183"/>
        <v>0</v>
      </c>
      <c r="CV261" s="23">
        <f t="shared" si="183"/>
        <v>0</v>
      </c>
      <c r="CW261" s="23">
        <f t="shared" si="183"/>
        <v>0</v>
      </c>
      <c r="CX261" s="23">
        <f t="shared" si="183"/>
        <v>0</v>
      </c>
      <c r="CY261" s="23">
        <f t="shared" si="183"/>
        <v>0</v>
      </c>
      <c r="CZ261" s="23">
        <f t="shared" si="183"/>
        <v>0</v>
      </c>
      <c r="DA261" s="23">
        <f t="shared" si="183"/>
        <v>-8.8079999999999999E-3</v>
      </c>
      <c r="DB261" s="23">
        <f t="shared" si="183"/>
        <v>-8.8079999999999999E-3</v>
      </c>
      <c r="DC261" s="23">
        <f t="shared" si="183"/>
        <v>0</v>
      </c>
      <c r="DD261" s="23">
        <f t="shared" si="183"/>
        <v>9.75E-3</v>
      </c>
      <c r="DE261" s="23">
        <f t="shared" si="183"/>
        <v>9.75E-3</v>
      </c>
      <c r="DF261" s="23">
        <f t="shared" si="183"/>
        <v>9.75E-3</v>
      </c>
      <c r="DG261" s="23">
        <f t="shared" si="183"/>
        <v>0</v>
      </c>
      <c r="DH261" s="23">
        <f t="shared" si="183"/>
        <v>0</v>
      </c>
      <c r="DI261" s="23">
        <f t="shared" si="183"/>
        <v>0</v>
      </c>
      <c r="DJ261" s="23">
        <f t="shared" si="183"/>
        <v>0</v>
      </c>
      <c r="DK261" s="23">
        <f t="shared" si="183"/>
        <v>0</v>
      </c>
      <c r="DL261" s="23">
        <f t="shared" si="183"/>
        <v>0</v>
      </c>
      <c r="DM261" s="23">
        <f t="shared" si="183"/>
        <v>0</v>
      </c>
      <c r="DN261" s="23">
        <f t="shared" si="183"/>
        <v>0</v>
      </c>
      <c r="DO261" s="23">
        <f t="shared" si="183"/>
        <v>-1.6000000000000001E-4</v>
      </c>
      <c r="DP261" s="23">
        <f t="shared" si="183"/>
        <v>-1.6000000000000001E-4</v>
      </c>
      <c r="DQ261" s="23">
        <f t="shared" si="183"/>
        <v>-1.6000000000000001E-4</v>
      </c>
      <c r="DR261" s="23">
        <f t="shared" si="183"/>
        <v>0</v>
      </c>
      <c r="DS261" s="23">
        <f t="shared" si="183"/>
        <v>0</v>
      </c>
      <c r="DT261" s="23">
        <f t="shared" si="183"/>
        <v>0</v>
      </c>
      <c r="DU261" s="23">
        <f t="shared" si="183"/>
        <v>0</v>
      </c>
      <c r="DV261" s="23">
        <f t="shared" si="183"/>
        <v>0</v>
      </c>
      <c r="DW261" s="23">
        <f t="shared" si="183"/>
        <v>0</v>
      </c>
      <c r="DX261" s="23">
        <f t="shared" si="183"/>
        <v>6.7606999999999997E-3</v>
      </c>
      <c r="DY261" s="23">
        <f t="shared" si="183"/>
        <v>0</v>
      </c>
      <c r="DZ261" s="23">
        <f t="shared" si="183"/>
        <v>1.03753E-2</v>
      </c>
      <c r="EA261" s="23">
        <f t="shared" si="183"/>
        <v>-1.6699200000000001E-2</v>
      </c>
      <c r="EB261" s="23">
        <f t="shared" si="183"/>
        <v>7.4475000000000001E-3</v>
      </c>
      <c r="EC261" s="23">
        <f t="shared" si="183"/>
        <v>0</v>
      </c>
      <c r="ED261" s="23">
        <f t="shared" si="183"/>
        <v>0</v>
      </c>
      <c r="EE261" s="23">
        <f t="shared" si="183"/>
        <v>0</v>
      </c>
      <c r="EF261" s="23">
        <f t="shared" si="183"/>
        <v>0</v>
      </c>
      <c r="EG261" s="23">
        <f t="shared" si="183"/>
        <v>-2.5448200000000001E-2</v>
      </c>
      <c r="EH261" s="23">
        <f t="shared" si="183"/>
        <v>7.4475000000000001E-3</v>
      </c>
    </row>
    <row r="262" spans="2:138" x14ac:dyDescent="0.3">
      <c r="B262" s="17" t="str">
        <f t="shared" si="140"/>
        <v>5-33</v>
      </c>
      <c r="C262" s="17">
        <v>5</v>
      </c>
      <c r="D262" s="17">
        <v>33</v>
      </c>
      <c r="E262" s="17">
        <v>699.7</v>
      </c>
      <c r="F262" s="17">
        <v>-1.7669999999999999</v>
      </c>
      <c r="G262" s="17">
        <v>0</v>
      </c>
      <c r="H262" s="17">
        <v>1439</v>
      </c>
      <c r="I262" s="17">
        <v>-1.673</v>
      </c>
      <c r="J262" s="17">
        <v>0</v>
      </c>
      <c r="K262" s="50"/>
      <c r="L262" s="74">
        <v>2</v>
      </c>
      <c r="M262" s="74">
        <v>1</v>
      </c>
      <c r="N262" s="23">
        <f t="shared" ref="N262:AC280" si="184">IF($M262=N$260,1,IFERROR(VLOOKUP($M262&amp;"-"&amp;N$260,$B$6:$J$761,6,FALSE),IFERROR(VLOOKUP(N$260&amp;"-"&amp;$M262,$B$6:$J$761,9,FALSE),"")))</f>
        <v>1</v>
      </c>
      <c r="O262" s="23">
        <f t="shared" si="182"/>
        <v>1</v>
      </c>
      <c r="P262" s="23">
        <f t="shared" si="182"/>
        <v>1</v>
      </c>
      <c r="Q262" s="23">
        <f t="shared" si="182"/>
        <v>1</v>
      </c>
      <c r="R262" s="23">
        <f t="shared" si="182"/>
        <v>0</v>
      </c>
      <c r="S262" s="23">
        <f t="shared" si="182"/>
        <v>0</v>
      </c>
      <c r="T262" s="23">
        <f t="shared" si="182"/>
        <v>0</v>
      </c>
      <c r="U262" s="23">
        <f t="shared" si="182"/>
        <v>0</v>
      </c>
      <c r="V262" s="23">
        <f t="shared" si="182"/>
        <v>0</v>
      </c>
      <c r="W262" s="23">
        <f t="shared" si="182"/>
        <v>0</v>
      </c>
      <c r="X262" s="23">
        <f t="shared" si="182"/>
        <v>0</v>
      </c>
      <c r="Y262" s="23">
        <f t="shared" si="182"/>
        <v>0</v>
      </c>
      <c r="Z262" s="23">
        <f t="shared" si="182"/>
        <v>0</v>
      </c>
      <c r="AA262" s="23">
        <f t="shared" si="182"/>
        <v>1.5510000000000001E-3</v>
      </c>
      <c r="AB262" s="23">
        <f t="shared" si="182"/>
        <v>0</v>
      </c>
      <c r="AC262" s="23">
        <f t="shared" si="182"/>
        <v>1.1440000000000001E-3</v>
      </c>
      <c r="AD262" s="23">
        <f t="shared" si="182"/>
        <v>0</v>
      </c>
      <c r="AE262" s="23">
        <f t="shared" si="182"/>
        <v>0</v>
      </c>
      <c r="AF262" s="23">
        <f t="shared" si="182"/>
        <v>0</v>
      </c>
      <c r="AG262" s="23">
        <f t="shared" si="182"/>
        <v>0</v>
      </c>
      <c r="AH262" s="23">
        <f t="shared" si="182"/>
        <v>-3.1331000000000002E-3</v>
      </c>
      <c r="AI262" s="23">
        <f t="shared" si="182"/>
        <v>-3.1331000000000002E-3</v>
      </c>
      <c r="AJ262" s="23">
        <f t="shared" si="182"/>
        <v>0</v>
      </c>
      <c r="AK262" s="23">
        <f t="shared" si="182"/>
        <v>0</v>
      </c>
      <c r="AL262" s="23">
        <f t="shared" si="182"/>
        <v>0</v>
      </c>
      <c r="AM262" s="23">
        <f t="shared" si="182"/>
        <v>0</v>
      </c>
      <c r="AN262" s="23">
        <f t="shared" si="182"/>
        <v>-2.0983E-3</v>
      </c>
      <c r="AO262" s="23">
        <f t="shared" si="182"/>
        <v>-1.0252000000000001E-2</v>
      </c>
      <c r="AP262" s="23">
        <f t="shared" si="182"/>
        <v>-1.0252000000000001E-2</v>
      </c>
      <c r="AQ262" s="23">
        <f t="shared" si="182"/>
        <v>-1.0252000000000001E-2</v>
      </c>
      <c r="AR262" s="23">
        <f t="shared" si="182"/>
        <v>0</v>
      </c>
      <c r="AS262" s="23">
        <f t="shared" si="182"/>
        <v>0</v>
      </c>
      <c r="AT262" s="23">
        <f t="shared" si="182"/>
        <v>0</v>
      </c>
      <c r="AU262" s="23">
        <f t="shared" si="182"/>
        <v>0</v>
      </c>
      <c r="AV262" s="23">
        <f t="shared" si="182"/>
        <v>0</v>
      </c>
      <c r="AW262" s="23">
        <f t="shared" si="182"/>
        <v>0</v>
      </c>
      <c r="AX262" s="23">
        <f t="shared" si="182"/>
        <v>3.5999999999999997E-2</v>
      </c>
      <c r="AY262" s="23">
        <f t="shared" si="182"/>
        <v>3.5999999999999997E-2</v>
      </c>
      <c r="AZ262" s="23">
        <f t="shared" si="182"/>
        <v>3.5999999999999997E-2</v>
      </c>
      <c r="BA262" s="23">
        <f t="shared" si="182"/>
        <v>0</v>
      </c>
      <c r="BB262" s="23">
        <f t="shared" si="182"/>
        <v>0</v>
      </c>
      <c r="BC262" s="23">
        <f t="shared" si="182"/>
        <v>9.1979999999999996E-3</v>
      </c>
      <c r="BD262" s="23">
        <f t="shared" si="182"/>
        <v>0</v>
      </c>
      <c r="BE262" s="23">
        <f t="shared" si="182"/>
        <v>0</v>
      </c>
      <c r="BF262" s="23">
        <f t="shared" si="182"/>
        <v>0</v>
      </c>
      <c r="BG262" s="23">
        <f t="shared" si="182"/>
        <v>0</v>
      </c>
      <c r="BH262" s="23">
        <f t="shared" si="182"/>
        <v>0</v>
      </c>
      <c r="BI262" s="23">
        <f t="shared" si="182"/>
        <v>0</v>
      </c>
      <c r="BJ262" s="23">
        <f t="shared" si="182"/>
        <v>0</v>
      </c>
      <c r="BK262" s="23">
        <f t="shared" si="182"/>
        <v>0</v>
      </c>
      <c r="BL262" s="23">
        <f t="shared" si="182"/>
        <v>-8.7349999999999997E-3</v>
      </c>
      <c r="BM262" s="23">
        <f t="shared" si="182"/>
        <v>3.388E-3</v>
      </c>
      <c r="BN262" s="23">
        <f t="shared" si="182"/>
        <v>-4.8309999999999999E-2</v>
      </c>
      <c r="BO262" s="23">
        <f t="shared" si="182"/>
        <v>2.1559999999999999E-2</v>
      </c>
      <c r="BP262" s="23">
        <f t="shared" si="182"/>
        <v>2.1559999999999999E-2</v>
      </c>
      <c r="BQ262" s="23">
        <f t="shared" si="182"/>
        <v>2.1559999999999999E-2</v>
      </c>
      <c r="BR262" s="23">
        <f t="shared" si="182"/>
        <v>0</v>
      </c>
      <c r="BS262" s="23">
        <f t="shared" si="182"/>
        <v>0</v>
      </c>
      <c r="BT262" s="23">
        <f t="shared" si="182"/>
        <v>0</v>
      </c>
      <c r="BU262" s="23">
        <f t="shared" si="182"/>
        <v>0</v>
      </c>
      <c r="BV262" s="23">
        <f t="shared" si="182"/>
        <v>0</v>
      </c>
      <c r="BW262" s="23">
        <f t="shared" si="182"/>
        <v>0</v>
      </c>
      <c r="BX262" s="23">
        <f t="shared" si="182"/>
        <v>0</v>
      </c>
      <c r="BY262" s="23">
        <f t="shared" si="182"/>
        <v>0</v>
      </c>
      <c r="BZ262" s="23">
        <f t="shared" si="182"/>
        <v>0</v>
      </c>
      <c r="CA262" s="23">
        <f t="shared" si="183"/>
        <v>0</v>
      </c>
      <c r="CB262" s="23">
        <f t="shared" si="183"/>
        <v>0</v>
      </c>
      <c r="CC262" s="23">
        <f t="shared" si="183"/>
        <v>0</v>
      </c>
      <c r="CD262" s="23">
        <f t="shared" si="183"/>
        <v>0</v>
      </c>
      <c r="CE262" s="23">
        <f t="shared" si="183"/>
        <v>0</v>
      </c>
      <c r="CF262" s="23">
        <f t="shared" si="183"/>
        <v>0</v>
      </c>
      <c r="CG262" s="23">
        <f t="shared" si="183"/>
        <v>0</v>
      </c>
      <c r="CH262" s="23">
        <f t="shared" si="183"/>
        <v>0</v>
      </c>
      <c r="CI262" s="23">
        <f t="shared" si="183"/>
        <v>0</v>
      </c>
      <c r="CJ262" s="23">
        <f t="shared" si="183"/>
        <v>0</v>
      </c>
      <c r="CK262" s="23">
        <f t="shared" si="183"/>
        <v>0</v>
      </c>
      <c r="CL262" s="23">
        <f t="shared" si="183"/>
        <v>0</v>
      </c>
      <c r="CM262" s="23">
        <f t="shared" si="183"/>
        <v>-9.7999999999999997E-4</v>
      </c>
      <c r="CN262" s="23">
        <f t="shared" si="183"/>
        <v>-9.7999999999999997E-4</v>
      </c>
      <c r="CO262" s="23">
        <f t="shared" si="183"/>
        <v>-9.7999999999999997E-4</v>
      </c>
      <c r="CP262" s="23">
        <f t="shared" si="183"/>
        <v>1.5510000000000001E-3</v>
      </c>
      <c r="CQ262" s="23">
        <f t="shared" si="183"/>
        <v>1.5510000000000001E-3</v>
      </c>
      <c r="CR262" s="23">
        <f t="shared" si="183"/>
        <v>-2.0983E-3</v>
      </c>
      <c r="CS262" s="23">
        <f t="shared" si="183"/>
        <v>-2.0983E-3</v>
      </c>
      <c r="CT262" s="23">
        <f t="shared" si="183"/>
        <v>-1.0252000000000001E-2</v>
      </c>
      <c r="CU262" s="23">
        <f t="shared" si="183"/>
        <v>0</v>
      </c>
      <c r="CV262" s="23">
        <f t="shared" si="183"/>
        <v>0</v>
      </c>
      <c r="CW262" s="23">
        <f t="shared" si="183"/>
        <v>0</v>
      </c>
      <c r="CX262" s="23">
        <f t="shared" si="183"/>
        <v>0</v>
      </c>
      <c r="CY262" s="23">
        <f t="shared" si="183"/>
        <v>0</v>
      </c>
      <c r="CZ262" s="23">
        <f t="shared" si="183"/>
        <v>0</v>
      </c>
      <c r="DA262" s="23">
        <f t="shared" si="183"/>
        <v>-8.8079999999999999E-3</v>
      </c>
      <c r="DB262" s="23">
        <f t="shared" si="183"/>
        <v>-8.8079999999999999E-3</v>
      </c>
      <c r="DC262" s="23">
        <f t="shared" si="183"/>
        <v>0</v>
      </c>
      <c r="DD262" s="23">
        <f t="shared" si="183"/>
        <v>9.75E-3</v>
      </c>
      <c r="DE262" s="23">
        <f t="shared" si="183"/>
        <v>9.75E-3</v>
      </c>
      <c r="DF262" s="23">
        <f t="shared" si="183"/>
        <v>9.75E-3</v>
      </c>
      <c r="DG262" s="23">
        <f t="shared" si="183"/>
        <v>0</v>
      </c>
      <c r="DH262" s="23">
        <f t="shared" si="183"/>
        <v>0</v>
      </c>
      <c r="DI262" s="23">
        <f t="shared" si="183"/>
        <v>0</v>
      </c>
      <c r="DJ262" s="23">
        <f t="shared" si="183"/>
        <v>0</v>
      </c>
      <c r="DK262" s="23">
        <f t="shared" si="183"/>
        <v>0</v>
      </c>
      <c r="DL262" s="23">
        <f t="shared" si="183"/>
        <v>0</v>
      </c>
      <c r="DM262" s="23">
        <f t="shared" si="183"/>
        <v>0</v>
      </c>
      <c r="DN262" s="23">
        <f t="shared" si="183"/>
        <v>0</v>
      </c>
      <c r="DO262" s="23">
        <f t="shared" si="183"/>
        <v>-1.6000000000000001E-4</v>
      </c>
      <c r="DP262" s="23">
        <f t="shared" si="183"/>
        <v>-1.6000000000000001E-4</v>
      </c>
      <c r="DQ262" s="23">
        <f t="shared" si="183"/>
        <v>-1.6000000000000001E-4</v>
      </c>
      <c r="DR262" s="23">
        <f t="shared" si="183"/>
        <v>0</v>
      </c>
      <c r="DS262" s="23">
        <f t="shared" si="183"/>
        <v>0</v>
      </c>
      <c r="DT262" s="23">
        <f t="shared" si="183"/>
        <v>0</v>
      </c>
      <c r="DU262" s="23">
        <f t="shared" si="183"/>
        <v>0</v>
      </c>
      <c r="DV262" s="23">
        <f t="shared" si="183"/>
        <v>0</v>
      </c>
      <c r="DW262" s="23">
        <f t="shared" si="183"/>
        <v>0</v>
      </c>
      <c r="DX262" s="23">
        <f t="shared" si="183"/>
        <v>6.7606999999999997E-3</v>
      </c>
      <c r="DY262" s="23">
        <f t="shared" si="183"/>
        <v>0</v>
      </c>
      <c r="DZ262" s="23">
        <f t="shared" si="183"/>
        <v>1.03753E-2</v>
      </c>
      <c r="EA262" s="23">
        <f t="shared" si="183"/>
        <v>-1.6699200000000001E-2</v>
      </c>
      <c r="EB262" s="23">
        <f t="shared" si="183"/>
        <v>7.4475000000000001E-3</v>
      </c>
      <c r="EC262" s="23">
        <f t="shared" si="183"/>
        <v>0</v>
      </c>
      <c r="ED262" s="23">
        <f t="shared" si="183"/>
        <v>0</v>
      </c>
      <c r="EE262" s="23">
        <f t="shared" si="183"/>
        <v>0</v>
      </c>
      <c r="EF262" s="23">
        <f t="shared" si="183"/>
        <v>0</v>
      </c>
      <c r="EG262" s="23">
        <f t="shared" si="183"/>
        <v>-2.5448200000000001E-2</v>
      </c>
      <c r="EH262" s="23">
        <f t="shared" si="183"/>
        <v>7.4475000000000001E-3</v>
      </c>
    </row>
    <row r="263" spans="2:138" x14ac:dyDescent="0.3">
      <c r="B263" s="17" t="str">
        <f t="shared" ref="B263:B326" si="185">C263&amp;"-"&amp;D263</f>
        <v>5-34</v>
      </c>
      <c r="C263" s="17">
        <v>5</v>
      </c>
      <c r="D263" s="17">
        <v>34</v>
      </c>
      <c r="E263" s="17">
        <v>-148.9</v>
      </c>
      <c r="F263" s="17">
        <v>1.034</v>
      </c>
      <c r="G263" s="17">
        <v>0</v>
      </c>
      <c r="H263" s="17">
        <v>1255</v>
      </c>
      <c r="I263" s="17">
        <v>-2.5379999999999998</v>
      </c>
      <c r="J263" s="17">
        <v>0</v>
      </c>
      <c r="K263" s="50"/>
      <c r="L263" s="74">
        <v>3</v>
      </c>
      <c r="M263" s="74">
        <v>1</v>
      </c>
      <c r="N263" s="23">
        <f t="shared" si="184"/>
        <v>1</v>
      </c>
      <c r="O263" s="23">
        <f t="shared" si="182"/>
        <v>1</v>
      </c>
      <c r="P263" s="23">
        <f t="shared" si="182"/>
        <v>1</v>
      </c>
      <c r="Q263" s="23">
        <f t="shared" si="182"/>
        <v>1</v>
      </c>
      <c r="R263" s="23">
        <f t="shared" si="182"/>
        <v>0</v>
      </c>
      <c r="S263" s="23">
        <f t="shared" si="182"/>
        <v>0</v>
      </c>
      <c r="T263" s="23">
        <f t="shared" si="182"/>
        <v>0</v>
      </c>
      <c r="U263" s="23">
        <f t="shared" si="182"/>
        <v>0</v>
      </c>
      <c r="V263" s="23">
        <f t="shared" si="182"/>
        <v>0</v>
      </c>
      <c r="W263" s="23">
        <f t="shared" si="182"/>
        <v>0</v>
      </c>
      <c r="X263" s="23">
        <f t="shared" si="182"/>
        <v>0</v>
      </c>
      <c r="Y263" s="23">
        <f t="shared" si="182"/>
        <v>0</v>
      </c>
      <c r="Z263" s="23">
        <f t="shared" si="182"/>
        <v>0</v>
      </c>
      <c r="AA263" s="23">
        <f t="shared" si="182"/>
        <v>1.5510000000000001E-3</v>
      </c>
      <c r="AB263" s="23">
        <f t="shared" si="182"/>
        <v>0</v>
      </c>
      <c r="AC263" s="23">
        <f t="shared" si="182"/>
        <v>1.1440000000000001E-3</v>
      </c>
      <c r="AD263" s="23">
        <f t="shared" si="182"/>
        <v>0</v>
      </c>
      <c r="AE263" s="23">
        <f t="shared" si="182"/>
        <v>0</v>
      </c>
      <c r="AF263" s="23">
        <f t="shared" si="182"/>
        <v>0</v>
      </c>
      <c r="AG263" s="23">
        <f t="shared" si="182"/>
        <v>0</v>
      </c>
      <c r="AH263" s="23">
        <f t="shared" si="182"/>
        <v>-3.1331000000000002E-3</v>
      </c>
      <c r="AI263" s="23">
        <f t="shared" si="182"/>
        <v>-3.1331000000000002E-3</v>
      </c>
      <c r="AJ263" s="23">
        <f t="shared" si="182"/>
        <v>0</v>
      </c>
      <c r="AK263" s="23">
        <f t="shared" si="182"/>
        <v>0</v>
      </c>
      <c r="AL263" s="23">
        <f t="shared" si="182"/>
        <v>0</v>
      </c>
      <c r="AM263" s="23">
        <f t="shared" si="182"/>
        <v>0</v>
      </c>
      <c r="AN263" s="23">
        <f t="shared" si="182"/>
        <v>-2.0983E-3</v>
      </c>
      <c r="AO263" s="23">
        <f t="shared" si="182"/>
        <v>-1.0252000000000001E-2</v>
      </c>
      <c r="AP263" s="23">
        <f t="shared" si="182"/>
        <v>-1.0252000000000001E-2</v>
      </c>
      <c r="AQ263" s="23">
        <f t="shared" si="182"/>
        <v>-1.0252000000000001E-2</v>
      </c>
      <c r="AR263" s="23">
        <f t="shared" si="182"/>
        <v>0</v>
      </c>
      <c r="AS263" s="23">
        <f t="shared" si="182"/>
        <v>0</v>
      </c>
      <c r="AT263" s="23">
        <f t="shared" si="182"/>
        <v>0</v>
      </c>
      <c r="AU263" s="23">
        <f t="shared" si="182"/>
        <v>0</v>
      </c>
      <c r="AV263" s="23">
        <f t="shared" si="182"/>
        <v>0</v>
      </c>
      <c r="AW263" s="23">
        <f t="shared" si="182"/>
        <v>0</v>
      </c>
      <c r="AX263" s="23">
        <f t="shared" si="182"/>
        <v>3.5999999999999997E-2</v>
      </c>
      <c r="AY263" s="23">
        <f t="shared" si="182"/>
        <v>3.5999999999999997E-2</v>
      </c>
      <c r="AZ263" s="23">
        <f t="shared" si="182"/>
        <v>3.5999999999999997E-2</v>
      </c>
      <c r="BA263" s="23">
        <f t="shared" si="182"/>
        <v>0</v>
      </c>
      <c r="BB263" s="23">
        <f t="shared" si="182"/>
        <v>0</v>
      </c>
      <c r="BC263" s="23">
        <f t="shared" si="182"/>
        <v>9.1979999999999996E-3</v>
      </c>
      <c r="BD263" s="23">
        <f t="shared" si="182"/>
        <v>0</v>
      </c>
      <c r="BE263" s="23">
        <f t="shared" si="182"/>
        <v>0</v>
      </c>
      <c r="BF263" s="23">
        <f t="shared" si="182"/>
        <v>0</v>
      </c>
      <c r="BG263" s="23">
        <f t="shared" si="182"/>
        <v>0</v>
      </c>
      <c r="BH263" s="23">
        <f t="shared" si="182"/>
        <v>0</v>
      </c>
      <c r="BI263" s="23">
        <f t="shared" si="182"/>
        <v>0</v>
      </c>
      <c r="BJ263" s="23">
        <f t="shared" si="182"/>
        <v>0</v>
      </c>
      <c r="BK263" s="23">
        <f t="shared" si="182"/>
        <v>0</v>
      </c>
      <c r="BL263" s="23">
        <f t="shared" si="182"/>
        <v>-8.7349999999999997E-3</v>
      </c>
      <c r="BM263" s="23">
        <f t="shared" si="182"/>
        <v>3.388E-3</v>
      </c>
      <c r="BN263" s="23">
        <f t="shared" si="182"/>
        <v>-4.8309999999999999E-2</v>
      </c>
      <c r="BO263" s="23">
        <f t="shared" si="182"/>
        <v>2.1559999999999999E-2</v>
      </c>
      <c r="BP263" s="23">
        <f t="shared" si="182"/>
        <v>2.1559999999999999E-2</v>
      </c>
      <c r="BQ263" s="23">
        <f t="shared" si="182"/>
        <v>2.1559999999999999E-2</v>
      </c>
      <c r="BR263" s="23">
        <f t="shared" si="182"/>
        <v>0</v>
      </c>
      <c r="BS263" s="23">
        <f t="shared" si="182"/>
        <v>0</v>
      </c>
      <c r="BT263" s="23">
        <f t="shared" si="182"/>
        <v>0</v>
      </c>
      <c r="BU263" s="23">
        <f t="shared" si="182"/>
        <v>0</v>
      </c>
      <c r="BV263" s="23">
        <f t="shared" si="182"/>
        <v>0</v>
      </c>
      <c r="BW263" s="23">
        <f t="shared" si="182"/>
        <v>0</v>
      </c>
      <c r="BX263" s="23">
        <f t="shared" si="182"/>
        <v>0</v>
      </c>
      <c r="BY263" s="23">
        <f t="shared" si="182"/>
        <v>0</v>
      </c>
      <c r="BZ263" s="23">
        <f t="shared" si="182"/>
        <v>0</v>
      </c>
      <c r="CA263" s="23">
        <f t="shared" si="183"/>
        <v>0</v>
      </c>
      <c r="CB263" s="23">
        <f t="shared" si="183"/>
        <v>0</v>
      </c>
      <c r="CC263" s="23">
        <f t="shared" si="183"/>
        <v>0</v>
      </c>
      <c r="CD263" s="23">
        <f t="shared" si="183"/>
        <v>0</v>
      </c>
      <c r="CE263" s="23">
        <f t="shared" si="183"/>
        <v>0</v>
      </c>
      <c r="CF263" s="23">
        <f t="shared" si="183"/>
        <v>0</v>
      </c>
      <c r="CG263" s="23">
        <f t="shared" si="183"/>
        <v>0</v>
      </c>
      <c r="CH263" s="23">
        <f t="shared" si="183"/>
        <v>0</v>
      </c>
      <c r="CI263" s="23">
        <f t="shared" si="183"/>
        <v>0</v>
      </c>
      <c r="CJ263" s="23">
        <f t="shared" si="183"/>
        <v>0</v>
      </c>
      <c r="CK263" s="23">
        <f t="shared" si="183"/>
        <v>0</v>
      </c>
      <c r="CL263" s="23">
        <f t="shared" si="183"/>
        <v>0</v>
      </c>
      <c r="CM263" s="23">
        <f t="shared" si="183"/>
        <v>-9.7999999999999997E-4</v>
      </c>
      <c r="CN263" s="23">
        <f t="shared" si="183"/>
        <v>-9.7999999999999997E-4</v>
      </c>
      <c r="CO263" s="23">
        <f t="shared" si="183"/>
        <v>-9.7999999999999997E-4</v>
      </c>
      <c r="CP263" s="23">
        <f t="shared" si="183"/>
        <v>1.5510000000000001E-3</v>
      </c>
      <c r="CQ263" s="23">
        <f t="shared" si="183"/>
        <v>1.5510000000000001E-3</v>
      </c>
      <c r="CR263" s="23">
        <f t="shared" si="183"/>
        <v>-2.0983E-3</v>
      </c>
      <c r="CS263" s="23">
        <f t="shared" si="183"/>
        <v>-2.0983E-3</v>
      </c>
      <c r="CT263" s="23">
        <f t="shared" si="183"/>
        <v>-1.0252000000000001E-2</v>
      </c>
      <c r="CU263" s="23">
        <f t="shared" si="183"/>
        <v>0</v>
      </c>
      <c r="CV263" s="23">
        <f t="shared" si="183"/>
        <v>0</v>
      </c>
      <c r="CW263" s="23">
        <f t="shared" si="183"/>
        <v>0</v>
      </c>
      <c r="CX263" s="23">
        <f t="shared" si="183"/>
        <v>0</v>
      </c>
      <c r="CY263" s="23">
        <f t="shared" si="183"/>
        <v>0</v>
      </c>
      <c r="CZ263" s="23">
        <f t="shared" si="183"/>
        <v>0</v>
      </c>
      <c r="DA263" s="23">
        <f t="shared" si="183"/>
        <v>-8.8079999999999999E-3</v>
      </c>
      <c r="DB263" s="23">
        <f t="shared" si="183"/>
        <v>-8.8079999999999999E-3</v>
      </c>
      <c r="DC263" s="23">
        <f t="shared" si="183"/>
        <v>0</v>
      </c>
      <c r="DD263" s="23">
        <f t="shared" si="183"/>
        <v>9.75E-3</v>
      </c>
      <c r="DE263" s="23">
        <f t="shared" si="183"/>
        <v>9.75E-3</v>
      </c>
      <c r="DF263" s="23">
        <f t="shared" si="183"/>
        <v>9.75E-3</v>
      </c>
      <c r="DG263" s="23">
        <f t="shared" si="183"/>
        <v>0</v>
      </c>
      <c r="DH263" s="23">
        <f t="shared" si="183"/>
        <v>0</v>
      </c>
      <c r="DI263" s="23">
        <f t="shared" si="183"/>
        <v>0</v>
      </c>
      <c r="DJ263" s="23">
        <f t="shared" si="183"/>
        <v>0</v>
      </c>
      <c r="DK263" s="23">
        <f t="shared" si="183"/>
        <v>0</v>
      </c>
      <c r="DL263" s="23">
        <f t="shared" si="183"/>
        <v>0</v>
      </c>
      <c r="DM263" s="23">
        <f t="shared" si="183"/>
        <v>0</v>
      </c>
      <c r="DN263" s="23">
        <f t="shared" si="183"/>
        <v>0</v>
      </c>
      <c r="DO263" s="23">
        <f t="shared" si="183"/>
        <v>-1.6000000000000001E-4</v>
      </c>
      <c r="DP263" s="23">
        <f t="shared" si="183"/>
        <v>-1.6000000000000001E-4</v>
      </c>
      <c r="DQ263" s="23">
        <f t="shared" si="183"/>
        <v>-1.6000000000000001E-4</v>
      </c>
      <c r="DR263" s="23">
        <f t="shared" si="183"/>
        <v>0</v>
      </c>
      <c r="DS263" s="23">
        <f t="shared" si="183"/>
        <v>0</v>
      </c>
      <c r="DT263" s="23">
        <f t="shared" si="183"/>
        <v>0</v>
      </c>
      <c r="DU263" s="23">
        <f t="shared" si="183"/>
        <v>0</v>
      </c>
      <c r="DV263" s="23">
        <f t="shared" si="183"/>
        <v>0</v>
      </c>
      <c r="DW263" s="23">
        <f t="shared" si="183"/>
        <v>0</v>
      </c>
      <c r="DX263" s="23">
        <f t="shared" si="183"/>
        <v>6.7606999999999997E-3</v>
      </c>
      <c r="DY263" s="23">
        <f t="shared" si="183"/>
        <v>0</v>
      </c>
      <c r="DZ263" s="23">
        <f t="shared" si="183"/>
        <v>1.03753E-2</v>
      </c>
      <c r="EA263" s="23">
        <f t="shared" si="183"/>
        <v>-1.6699200000000001E-2</v>
      </c>
      <c r="EB263" s="23">
        <f t="shared" si="183"/>
        <v>7.4475000000000001E-3</v>
      </c>
      <c r="EC263" s="23">
        <f t="shared" si="183"/>
        <v>0</v>
      </c>
      <c r="ED263" s="23">
        <f t="shared" si="183"/>
        <v>0</v>
      </c>
      <c r="EE263" s="23">
        <f t="shared" si="183"/>
        <v>0</v>
      </c>
      <c r="EF263" s="23">
        <f t="shared" si="183"/>
        <v>0</v>
      </c>
      <c r="EG263" s="23">
        <f t="shared" si="183"/>
        <v>-2.5448200000000001E-2</v>
      </c>
      <c r="EH263" s="23">
        <f t="shared" si="183"/>
        <v>7.4475000000000001E-3</v>
      </c>
    </row>
    <row r="264" spans="2:138" x14ac:dyDescent="0.3">
      <c r="B264" s="17" t="str">
        <f t="shared" si="185"/>
        <v>5-35</v>
      </c>
      <c r="C264" s="17">
        <v>5</v>
      </c>
      <c r="D264" s="17">
        <v>35</v>
      </c>
      <c r="E264" s="17">
        <v>190.4</v>
      </c>
      <c r="F264" s="17">
        <v>-1.2</v>
      </c>
      <c r="G264" s="17">
        <v>0</v>
      </c>
      <c r="H264" s="17">
        <v>-452.3</v>
      </c>
      <c r="I264" s="17">
        <v>1.956</v>
      </c>
      <c r="J264" s="17">
        <v>0</v>
      </c>
      <c r="K264" s="50"/>
      <c r="L264" s="74">
        <v>4</v>
      </c>
      <c r="M264" s="74">
        <v>1</v>
      </c>
      <c r="N264" s="23">
        <f t="shared" si="184"/>
        <v>1</v>
      </c>
      <c r="O264" s="23">
        <f t="shared" si="182"/>
        <v>1</v>
      </c>
      <c r="P264" s="23">
        <f t="shared" si="182"/>
        <v>1</v>
      </c>
      <c r="Q264" s="23">
        <f t="shared" si="182"/>
        <v>1</v>
      </c>
      <c r="R264" s="23">
        <f t="shared" si="182"/>
        <v>0</v>
      </c>
      <c r="S264" s="23">
        <f t="shared" si="182"/>
        <v>0</v>
      </c>
      <c r="T264" s="23">
        <f t="shared" si="182"/>
        <v>0</v>
      </c>
      <c r="U264" s="23">
        <f t="shared" si="182"/>
        <v>0</v>
      </c>
      <c r="V264" s="23">
        <f t="shared" si="182"/>
        <v>0</v>
      </c>
      <c r="W264" s="23">
        <f t="shared" si="182"/>
        <v>0</v>
      </c>
      <c r="X264" s="23">
        <f t="shared" si="182"/>
        <v>0</v>
      </c>
      <c r="Y264" s="23">
        <f t="shared" si="182"/>
        <v>0</v>
      </c>
      <c r="Z264" s="23">
        <f t="shared" si="182"/>
        <v>0</v>
      </c>
      <c r="AA264" s="23">
        <f t="shared" si="182"/>
        <v>1.5510000000000001E-3</v>
      </c>
      <c r="AB264" s="23">
        <f t="shared" si="182"/>
        <v>0</v>
      </c>
      <c r="AC264" s="23">
        <f t="shared" si="182"/>
        <v>1.1440000000000001E-3</v>
      </c>
      <c r="AD264" s="23">
        <f t="shared" si="182"/>
        <v>0</v>
      </c>
      <c r="AE264" s="23">
        <f t="shared" si="182"/>
        <v>0</v>
      </c>
      <c r="AF264" s="23">
        <f t="shared" si="182"/>
        <v>0</v>
      </c>
      <c r="AG264" s="23">
        <f t="shared" si="182"/>
        <v>0</v>
      </c>
      <c r="AH264" s="23">
        <f t="shared" si="182"/>
        <v>-3.1331000000000002E-3</v>
      </c>
      <c r="AI264" s="23">
        <f t="shared" si="182"/>
        <v>-3.1331000000000002E-3</v>
      </c>
      <c r="AJ264" s="23">
        <f t="shared" si="182"/>
        <v>0</v>
      </c>
      <c r="AK264" s="23">
        <f t="shared" si="182"/>
        <v>0</v>
      </c>
      <c r="AL264" s="23">
        <f t="shared" si="182"/>
        <v>0</v>
      </c>
      <c r="AM264" s="23">
        <f t="shared" si="182"/>
        <v>0</v>
      </c>
      <c r="AN264" s="23">
        <f t="shared" si="182"/>
        <v>-2.0983E-3</v>
      </c>
      <c r="AO264" s="23">
        <f t="shared" si="182"/>
        <v>-1.0252000000000001E-2</v>
      </c>
      <c r="AP264" s="23">
        <f t="shared" si="182"/>
        <v>-1.0252000000000001E-2</v>
      </c>
      <c r="AQ264" s="23">
        <f t="shared" si="182"/>
        <v>-1.0252000000000001E-2</v>
      </c>
      <c r="AR264" s="23">
        <f t="shared" si="182"/>
        <v>0</v>
      </c>
      <c r="AS264" s="23">
        <f t="shared" si="182"/>
        <v>0</v>
      </c>
      <c r="AT264" s="23">
        <f t="shared" si="182"/>
        <v>0</v>
      </c>
      <c r="AU264" s="23">
        <f t="shared" si="182"/>
        <v>0</v>
      </c>
      <c r="AV264" s="23">
        <f t="shared" si="182"/>
        <v>0</v>
      </c>
      <c r="AW264" s="23">
        <f t="shared" si="182"/>
        <v>0</v>
      </c>
      <c r="AX264" s="23">
        <f t="shared" si="182"/>
        <v>3.5999999999999997E-2</v>
      </c>
      <c r="AY264" s="23">
        <f t="shared" si="182"/>
        <v>3.5999999999999997E-2</v>
      </c>
      <c r="AZ264" s="23">
        <f t="shared" si="182"/>
        <v>3.5999999999999997E-2</v>
      </c>
      <c r="BA264" s="23">
        <f t="shared" si="182"/>
        <v>0</v>
      </c>
      <c r="BB264" s="23">
        <f t="shared" si="182"/>
        <v>0</v>
      </c>
      <c r="BC264" s="23">
        <f t="shared" si="182"/>
        <v>9.1979999999999996E-3</v>
      </c>
      <c r="BD264" s="23">
        <f t="shared" si="182"/>
        <v>0</v>
      </c>
      <c r="BE264" s="23">
        <f t="shared" si="182"/>
        <v>0</v>
      </c>
      <c r="BF264" s="23">
        <f t="shared" si="182"/>
        <v>0</v>
      </c>
      <c r="BG264" s="23">
        <f t="shared" si="182"/>
        <v>0</v>
      </c>
      <c r="BH264" s="23">
        <f t="shared" si="182"/>
        <v>0</v>
      </c>
      <c r="BI264" s="23">
        <f t="shared" si="182"/>
        <v>0</v>
      </c>
      <c r="BJ264" s="23">
        <f t="shared" si="182"/>
        <v>0</v>
      </c>
      <c r="BK264" s="23">
        <f t="shared" si="182"/>
        <v>0</v>
      </c>
      <c r="BL264" s="23">
        <f t="shared" si="182"/>
        <v>-8.7349999999999997E-3</v>
      </c>
      <c r="BM264" s="23">
        <f t="shared" si="182"/>
        <v>3.388E-3</v>
      </c>
      <c r="BN264" s="23">
        <f t="shared" si="182"/>
        <v>-4.8309999999999999E-2</v>
      </c>
      <c r="BO264" s="23">
        <f t="shared" si="182"/>
        <v>2.1559999999999999E-2</v>
      </c>
      <c r="BP264" s="23">
        <f t="shared" si="182"/>
        <v>2.1559999999999999E-2</v>
      </c>
      <c r="BQ264" s="23">
        <f t="shared" si="182"/>
        <v>2.1559999999999999E-2</v>
      </c>
      <c r="BR264" s="23">
        <f t="shared" si="182"/>
        <v>0</v>
      </c>
      <c r="BS264" s="23">
        <f t="shared" si="182"/>
        <v>0</v>
      </c>
      <c r="BT264" s="23">
        <f t="shared" si="182"/>
        <v>0</v>
      </c>
      <c r="BU264" s="23">
        <f t="shared" si="182"/>
        <v>0</v>
      </c>
      <c r="BV264" s="23">
        <f t="shared" si="182"/>
        <v>0</v>
      </c>
      <c r="BW264" s="23">
        <f t="shared" si="182"/>
        <v>0</v>
      </c>
      <c r="BX264" s="23">
        <f t="shared" si="182"/>
        <v>0</v>
      </c>
      <c r="BY264" s="23">
        <f t="shared" si="182"/>
        <v>0</v>
      </c>
      <c r="BZ264" s="23">
        <f t="shared" ref="BZ264" si="186">IF($M264=BZ$260,1,IFERROR(VLOOKUP($M264&amp;"-"&amp;BZ$260,$B$6:$J$761,6,FALSE),IFERROR(VLOOKUP(BZ$260&amp;"-"&amp;$M264,$B$6:$J$761,9,FALSE),"")))</f>
        <v>0</v>
      </c>
      <c r="CA264" s="23">
        <f t="shared" si="183"/>
        <v>0</v>
      </c>
      <c r="CB264" s="23">
        <f t="shared" si="183"/>
        <v>0</v>
      </c>
      <c r="CC264" s="23">
        <f t="shared" si="183"/>
        <v>0</v>
      </c>
      <c r="CD264" s="23">
        <f t="shared" si="183"/>
        <v>0</v>
      </c>
      <c r="CE264" s="23">
        <f t="shared" si="183"/>
        <v>0</v>
      </c>
      <c r="CF264" s="23">
        <f t="shared" si="183"/>
        <v>0</v>
      </c>
      <c r="CG264" s="23">
        <f t="shared" si="183"/>
        <v>0</v>
      </c>
      <c r="CH264" s="23">
        <f t="shared" si="183"/>
        <v>0</v>
      </c>
      <c r="CI264" s="23">
        <f t="shared" si="183"/>
        <v>0</v>
      </c>
      <c r="CJ264" s="23">
        <f t="shared" si="183"/>
        <v>0</v>
      </c>
      <c r="CK264" s="23">
        <f t="shared" si="183"/>
        <v>0</v>
      </c>
      <c r="CL264" s="23">
        <f t="shared" si="183"/>
        <v>0</v>
      </c>
      <c r="CM264" s="23">
        <f t="shared" si="183"/>
        <v>-9.7999999999999997E-4</v>
      </c>
      <c r="CN264" s="23">
        <f t="shared" si="183"/>
        <v>-9.7999999999999997E-4</v>
      </c>
      <c r="CO264" s="23">
        <f t="shared" si="183"/>
        <v>-9.7999999999999997E-4</v>
      </c>
      <c r="CP264" s="23">
        <f t="shared" si="183"/>
        <v>1.5510000000000001E-3</v>
      </c>
      <c r="CQ264" s="23">
        <f t="shared" si="183"/>
        <v>1.5510000000000001E-3</v>
      </c>
      <c r="CR264" s="23">
        <f t="shared" si="183"/>
        <v>-2.0983E-3</v>
      </c>
      <c r="CS264" s="23">
        <f t="shared" si="183"/>
        <v>-2.0983E-3</v>
      </c>
      <c r="CT264" s="23">
        <f t="shared" si="183"/>
        <v>-1.0252000000000001E-2</v>
      </c>
      <c r="CU264" s="23">
        <f t="shared" si="183"/>
        <v>0</v>
      </c>
      <c r="CV264" s="23">
        <f t="shared" si="183"/>
        <v>0</v>
      </c>
      <c r="CW264" s="23">
        <f t="shared" si="183"/>
        <v>0</v>
      </c>
      <c r="CX264" s="23">
        <f t="shared" si="183"/>
        <v>0</v>
      </c>
      <c r="CY264" s="23">
        <f t="shared" si="183"/>
        <v>0</v>
      </c>
      <c r="CZ264" s="23">
        <f t="shared" si="183"/>
        <v>0</v>
      </c>
      <c r="DA264" s="23">
        <f t="shared" si="183"/>
        <v>-8.8079999999999999E-3</v>
      </c>
      <c r="DB264" s="23">
        <f t="shared" si="183"/>
        <v>-8.8079999999999999E-3</v>
      </c>
      <c r="DC264" s="23">
        <f t="shared" si="183"/>
        <v>0</v>
      </c>
      <c r="DD264" s="23">
        <f t="shared" si="183"/>
        <v>9.75E-3</v>
      </c>
      <c r="DE264" s="23">
        <f t="shared" si="183"/>
        <v>9.75E-3</v>
      </c>
      <c r="DF264" s="23">
        <f t="shared" si="183"/>
        <v>9.75E-3</v>
      </c>
      <c r="DG264" s="23">
        <f t="shared" si="183"/>
        <v>0</v>
      </c>
      <c r="DH264" s="23">
        <f t="shared" si="183"/>
        <v>0</v>
      </c>
      <c r="DI264" s="23">
        <f t="shared" si="183"/>
        <v>0</v>
      </c>
      <c r="DJ264" s="23">
        <f t="shared" si="183"/>
        <v>0</v>
      </c>
      <c r="DK264" s="23">
        <f t="shared" si="183"/>
        <v>0</v>
      </c>
      <c r="DL264" s="23">
        <f t="shared" si="183"/>
        <v>0</v>
      </c>
      <c r="DM264" s="23">
        <f t="shared" si="183"/>
        <v>0</v>
      </c>
      <c r="DN264" s="23">
        <f t="shared" si="183"/>
        <v>0</v>
      </c>
      <c r="DO264" s="23">
        <f t="shared" si="183"/>
        <v>-1.6000000000000001E-4</v>
      </c>
      <c r="DP264" s="23">
        <f t="shared" si="183"/>
        <v>-1.6000000000000001E-4</v>
      </c>
      <c r="DQ264" s="23">
        <f t="shared" si="183"/>
        <v>-1.6000000000000001E-4</v>
      </c>
      <c r="DR264" s="23">
        <f t="shared" si="183"/>
        <v>0</v>
      </c>
      <c r="DS264" s="23">
        <f t="shared" si="183"/>
        <v>0</v>
      </c>
      <c r="DT264" s="23">
        <f t="shared" si="183"/>
        <v>0</v>
      </c>
      <c r="DU264" s="23">
        <f t="shared" si="183"/>
        <v>0</v>
      </c>
      <c r="DV264" s="23">
        <f t="shared" si="183"/>
        <v>0</v>
      </c>
      <c r="DW264" s="23">
        <f t="shared" si="183"/>
        <v>0</v>
      </c>
      <c r="DX264" s="23">
        <f t="shared" si="183"/>
        <v>6.7606999999999997E-3</v>
      </c>
      <c r="DY264" s="23">
        <f t="shared" si="183"/>
        <v>0</v>
      </c>
      <c r="DZ264" s="23">
        <f t="shared" si="183"/>
        <v>1.03753E-2</v>
      </c>
      <c r="EA264" s="23">
        <f t="shared" si="183"/>
        <v>-1.6699200000000001E-2</v>
      </c>
      <c r="EB264" s="23">
        <f t="shared" si="183"/>
        <v>7.4475000000000001E-3</v>
      </c>
      <c r="EC264" s="23">
        <f t="shared" si="183"/>
        <v>0</v>
      </c>
      <c r="ED264" s="23">
        <f t="shared" si="183"/>
        <v>0</v>
      </c>
      <c r="EE264" s="23">
        <f t="shared" si="183"/>
        <v>0</v>
      </c>
      <c r="EF264" s="23">
        <f t="shared" si="183"/>
        <v>0</v>
      </c>
      <c r="EG264" s="23">
        <f t="shared" si="183"/>
        <v>-2.5448200000000001E-2</v>
      </c>
      <c r="EH264" s="23">
        <f t="shared" si="183"/>
        <v>7.4475000000000001E-3</v>
      </c>
    </row>
    <row r="265" spans="2:138" x14ac:dyDescent="0.3">
      <c r="B265" s="17" t="str">
        <f t="shared" si="185"/>
        <v>5-36</v>
      </c>
      <c r="C265" s="17">
        <v>5</v>
      </c>
      <c r="D265" s="17">
        <v>36</v>
      </c>
      <c r="E265" s="17">
        <v>1117</v>
      </c>
      <c r="F265" s="17">
        <v>-2.1960000000000002</v>
      </c>
      <c r="G265" s="17">
        <v>0</v>
      </c>
      <c r="H265" s="17">
        <v>1072</v>
      </c>
      <c r="I265" s="17">
        <v>-1.248</v>
      </c>
      <c r="J265" s="17">
        <v>0</v>
      </c>
      <c r="K265" s="50"/>
      <c r="L265" s="74">
        <v>5</v>
      </c>
      <c r="M265" s="74">
        <v>2</v>
      </c>
      <c r="N265" s="23">
        <f t="shared" si="184"/>
        <v>0</v>
      </c>
      <c r="O265" s="23">
        <f t="shared" si="184"/>
        <v>0</v>
      </c>
      <c r="P265" s="23">
        <f t="shared" si="184"/>
        <v>0</v>
      </c>
      <c r="Q265" s="23">
        <f t="shared" si="184"/>
        <v>0</v>
      </c>
      <c r="R265" s="23">
        <f t="shared" si="184"/>
        <v>1</v>
      </c>
      <c r="S265" s="23">
        <f t="shared" si="184"/>
        <v>1</v>
      </c>
      <c r="T265" s="23">
        <f t="shared" si="184"/>
        <v>1</v>
      </c>
      <c r="U265" s="23">
        <f t="shared" si="184"/>
        <v>1</v>
      </c>
      <c r="V265" s="23">
        <f t="shared" si="184"/>
        <v>0</v>
      </c>
      <c r="W265" s="23">
        <f t="shared" si="184"/>
        <v>0</v>
      </c>
      <c r="X265" s="23">
        <f t="shared" si="184"/>
        <v>0</v>
      </c>
      <c r="Y265" s="23">
        <f t="shared" si="184"/>
        <v>0</v>
      </c>
      <c r="Z265" s="23">
        <f t="shared" si="184"/>
        <v>0</v>
      </c>
      <c r="AA265" s="23">
        <f t="shared" si="184"/>
        <v>4.8219999999999999E-3</v>
      </c>
      <c r="AB265" s="23">
        <f t="shared" si="184"/>
        <v>-1.4971999999999999E-2</v>
      </c>
      <c r="AC265" s="23">
        <f t="shared" si="184"/>
        <v>0</v>
      </c>
      <c r="AD265" s="23">
        <f t="shared" ref="AD265:CO269" si="187">IF($M265=AD$260,1,IFERROR(VLOOKUP($M265&amp;"-"&amp;AD$260,$B$6:$J$761,6,FALSE),IFERROR(VLOOKUP(AD$260&amp;"-"&amp;$M265,$B$6:$J$761,9,FALSE),"")))</f>
        <v>0</v>
      </c>
      <c r="AE265" s="23">
        <f t="shared" si="187"/>
        <v>0</v>
      </c>
      <c r="AF265" s="23">
        <f t="shared" si="187"/>
        <v>0</v>
      </c>
      <c r="AG265" s="23">
        <f t="shared" si="187"/>
        <v>0</v>
      </c>
      <c r="AH265" s="23">
        <f t="shared" si="187"/>
        <v>0</v>
      </c>
      <c r="AI265" s="23">
        <f t="shared" si="187"/>
        <v>0</v>
      </c>
      <c r="AJ265" s="23">
        <f t="shared" si="187"/>
        <v>0</v>
      </c>
      <c r="AK265" s="23">
        <f t="shared" si="187"/>
        <v>0</v>
      </c>
      <c r="AL265" s="23">
        <f t="shared" si="187"/>
        <v>0</v>
      </c>
      <c r="AM265" s="23">
        <f t="shared" si="187"/>
        <v>0</v>
      </c>
      <c r="AN265" s="23">
        <f t="shared" si="187"/>
        <v>4.5170000000000002E-3</v>
      </c>
      <c r="AO265" s="23">
        <f t="shared" si="187"/>
        <v>1.0880000000000001E-2</v>
      </c>
      <c r="AP265" s="23">
        <f t="shared" si="187"/>
        <v>1.0880000000000001E-2</v>
      </c>
      <c r="AQ265" s="23">
        <f t="shared" si="187"/>
        <v>1.0880000000000001E-2</v>
      </c>
      <c r="AR265" s="23">
        <f t="shared" si="187"/>
        <v>0</v>
      </c>
      <c r="AS265" s="23">
        <f t="shared" si="187"/>
        <v>0</v>
      </c>
      <c r="AT265" s="23">
        <f t="shared" si="187"/>
        <v>0</v>
      </c>
      <c r="AU265" s="23">
        <f t="shared" si="187"/>
        <v>0</v>
      </c>
      <c r="AV265" s="23">
        <f t="shared" si="187"/>
        <v>0</v>
      </c>
      <c r="AW265" s="23">
        <f t="shared" si="187"/>
        <v>1.3390000000000001E-2</v>
      </c>
      <c r="AX265" s="23">
        <f t="shared" si="187"/>
        <v>0</v>
      </c>
      <c r="AY265" s="23">
        <f t="shared" si="187"/>
        <v>0</v>
      </c>
      <c r="AZ265" s="23">
        <f t="shared" si="187"/>
        <v>0</v>
      </c>
      <c r="BA265" s="23">
        <f t="shared" si="187"/>
        <v>0</v>
      </c>
      <c r="BB265" s="23">
        <f t="shared" si="187"/>
        <v>0</v>
      </c>
      <c r="BC265" s="23">
        <f t="shared" si="187"/>
        <v>0</v>
      </c>
      <c r="BD265" s="23" t="str">
        <f t="shared" si="187"/>
        <v/>
      </c>
      <c r="BE265" s="23">
        <f t="shared" si="187"/>
        <v>0</v>
      </c>
      <c r="BF265" s="23">
        <f t="shared" si="187"/>
        <v>0</v>
      </c>
      <c r="BG265" s="23">
        <f t="shared" si="187"/>
        <v>0</v>
      </c>
      <c r="BH265" s="23">
        <f t="shared" si="187"/>
        <v>0</v>
      </c>
      <c r="BI265" s="23">
        <f t="shared" si="187"/>
        <v>0</v>
      </c>
      <c r="BJ265" s="23">
        <f t="shared" si="187"/>
        <v>0</v>
      </c>
      <c r="BK265" s="23">
        <f t="shared" si="187"/>
        <v>0</v>
      </c>
      <c r="BL265" s="23">
        <f t="shared" si="187"/>
        <v>0</v>
      </c>
      <c r="BM265" s="23">
        <f t="shared" si="187"/>
        <v>0</v>
      </c>
      <c r="BN265" s="23">
        <f t="shared" si="187"/>
        <v>0</v>
      </c>
      <c r="BO265" s="23">
        <f t="shared" si="187"/>
        <v>0</v>
      </c>
      <c r="BP265" s="23">
        <f t="shared" si="187"/>
        <v>0</v>
      </c>
      <c r="BQ265" s="23">
        <f t="shared" si="187"/>
        <v>0</v>
      </c>
      <c r="BR265" s="23" t="str">
        <f t="shared" si="187"/>
        <v/>
      </c>
      <c r="BS265" s="23">
        <f t="shared" si="187"/>
        <v>0</v>
      </c>
      <c r="BT265" s="23" t="str">
        <f t="shared" si="187"/>
        <v/>
      </c>
      <c r="BU265" s="23" t="str">
        <f t="shared" si="187"/>
        <v/>
      </c>
      <c r="BV265" s="23">
        <f t="shared" si="187"/>
        <v>0</v>
      </c>
      <c r="BW265" s="23" t="str">
        <f t="shared" si="187"/>
        <v/>
      </c>
      <c r="BX265" s="23" t="str">
        <f t="shared" si="187"/>
        <v/>
      </c>
      <c r="BY265" s="23">
        <f t="shared" si="187"/>
        <v>0</v>
      </c>
      <c r="BZ265" s="23">
        <f t="shared" si="187"/>
        <v>5.4999999999999997E-3</v>
      </c>
      <c r="CA265" s="23">
        <f t="shared" si="183"/>
        <v>5.4999999999999997E-3</v>
      </c>
      <c r="CB265" s="23">
        <f t="shared" si="183"/>
        <v>0</v>
      </c>
      <c r="CC265" s="23">
        <f t="shared" si="183"/>
        <v>0</v>
      </c>
      <c r="CD265" s="23">
        <f t="shared" si="183"/>
        <v>0</v>
      </c>
      <c r="CE265" s="23">
        <f t="shared" si="183"/>
        <v>1</v>
      </c>
      <c r="CF265" s="23">
        <f t="shared" si="183"/>
        <v>0</v>
      </c>
      <c r="CG265" s="23">
        <f t="shared" si="183"/>
        <v>0</v>
      </c>
      <c r="CH265" s="23">
        <f t="shared" si="183"/>
        <v>0</v>
      </c>
      <c r="CI265" s="23" t="str">
        <f t="shared" si="183"/>
        <v/>
      </c>
      <c r="CJ265" s="23" t="str">
        <f t="shared" si="183"/>
        <v/>
      </c>
      <c r="CK265" s="23" t="str">
        <f t="shared" si="183"/>
        <v/>
      </c>
      <c r="CL265" s="23">
        <f t="shared" si="183"/>
        <v>0</v>
      </c>
      <c r="CM265" s="23">
        <f t="shared" si="183"/>
        <v>0</v>
      </c>
      <c r="CN265" s="23">
        <f t="shared" si="183"/>
        <v>0</v>
      </c>
      <c r="CO265" s="23">
        <f t="shared" si="183"/>
        <v>0</v>
      </c>
      <c r="CP265" s="23">
        <f t="shared" ref="CP265:DE286" si="188">IF($M265=CP$260,1,IFERROR(VLOOKUP($M265&amp;"-"&amp;CP$260,$B$6:$J$761,6,FALSE),IFERROR(VLOOKUP(CP$260&amp;"-"&amp;$M265,$B$6:$J$761,9,FALSE),"")))</f>
        <v>4.8219999999999999E-3</v>
      </c>
      <c r="CQ265" s="23">
        <f t="shared" si="188"/>
        <v>4.8219999999999999E-3</v>
      </c>
      <c r="CR265" s="23">
        <f t="shared" si="188"/>
        <v>4.5170000000000002E-3</v>
      </c>
      <c r="CS265" s="23">
        <f t="shared" si="188"/>
        <v>4.5170000000000002E-3</v>
      </c>
      <c r="CT265" s="23">
        <f t="shared" si="188"/>
        <v>1.0880000000000001E-2</v>
      </c>
      <c r="CU265" s="23">
        <f t="shared" si="188"/>
        <v>0</v>
      </c>
      <c r="CV265" s="23">
        <f t="shared" si="188"/>
        <v>0</v>
      </c>
      <c r="CW265" s="23">
        <f t="shared" si="188"/>
        <v>0</v>
      </c>
      <c r="CX265" s="23">
        <f t="shared" si="188"/>
        <v>0</v>
      </c>
      <c r="CY265" s="23">
        <f t="shared" si="188"/>
        <v>0</v>
      </c>
      <c r="CZ265" s="23">
        <f t="shared" si="188"/>
        <v>0</v>
      </c>
      <c r="DA265" s="23">
        <f t="shared" si="188"/>
        <v>0</v>
      </c>
      <c r="DB265" s="23">
        <f t="shared" si="188"/>
        <v>0</v>
      </c>
      <c r="DC265" s="23">
        <f t="shared" si="188"/>
        <v>0</v>
      </c>
      <c r="DD265" s="23">
        <f t="shared" si="188"/>
        <v>0</v>
      </c>
      <c r="DE265" s="23">
        <f t="shared" si="188"/>
        <v>0</v>
      </c>
      <c r="DF265" s="23">
        <f t="shared" ref="DF265:DU280" si="189">IF($M265=DF$260,1,IFERROR(VLOOKUP($M265&amp;"-"&amp;DF$260,$B$6:$J$761,6,FALSE),IFERROR(VLOOKUP(DF$260&amp;"-"&amp;$M265,$B$6:$J$761,9,FALSE),"")))</f>
        <v>0</v>
      </c>
      <c r="DG265" s="23">
        <f t="shared" si="189"/>
        <v>0</v>
      </c>
      <c r="DH265" s="23">
        <f t="shared" si="189"/>
        <v>0</v>
      </c>
      <c r="DI265" s="23">
        <f t="shared" si="189"/>
        <v>0</v>
      </c>
      <c r="DJ265" s="23">
        <f t="shared" si="189"/>
        <v>0</v>
      </c>
      <c r="DK265" s="23">
        <f t="shared" si="189"/>
        <v>0</v>
      </c>
      <c r="DL265" s="23">
        <f t="shared" si="189"/>
        <v>0</v>
      </c>
      <c r="DM265" s="23">
        <f t="shared" si="189"/>
        <v>0</v>
      </c>
      <c r="DN265" s="23">
        <f t="shared" si="189"/>
        <v>0</v>
      </c>
      <c r="DO265" s="23">
        <f t="shared" si="189"/>
        <v>0</v>
      </c>
      <c r="DP265" s="23">
        <f t="shared" si="189"/>
        <v>0</v>
      </c>
      <c r="DQ265" s="23">
        <f t="shared" si="189"/>
        <v>0</v>
      </c>
      <c r="DR265" s="23">
        <f t="shared" si="189"/>
        <v>0</v>
      </c>
      <c r="DS265" s="23">
        <f t="shared" si="189"/>
        <v>0</v>
      </c>
      <c r="DT265" s="23">
        <f t="shared" si="189"/>
        <v>0</v>
      </c>
      <c r="DU265" s="23">
        <f t="shared" si="189"/>
        <v>0</v>
      </c>
      <c r="DV265" s="23">
        <f t="shared" ref="DV265:EH279" si="190">IF($M265=DV$260,1,IFERROR(VLOOKUP($M265&amp;"-"&amp;DV$260,$B$6:$J$761,6,FALSE),IFERROR(VLOOKUP(DV$260&amp;"-"&amp;$M265,$B$6:$J$761,9,FALSE),"")))</f>
        <v>0</v>
      </c>
      <c r="DW265" s="23">
        <f t="shared" si="190"/>
        <v>0</v>
      </c>
      <c r="DX265" s="23">
        <f t="shared" si="190"/>
        <v>0</v>
      </c>
      <c r="DY265" s="23">
        <f t="shared" si="190"/>
        <v>0</v>
      </c>
      <c r="DZ265" s="23">
        <f t="shared" si="190"/>
        <v>0</v>
      </c>
      <c r="EA265" s="23">
        <f t="shared" si="190"/>
        <v>1.4150299999999999E-2</v>
      </c>
      <c r="EB265" s="23">
        <f t="shared" si="190"/>
        <v>0</v>
      </c>
      <c r="EC265" s="23">
        <f t="shared" si="190"/>
        <v>-2.72505E-2</v>
      </c>
      <c r="ED265" s="23">
        <f t="shared" si="190"/>
        <v>0</v>
      </c>
      <c r="EE265" s="23">
        <f t="shared" si="190"/>
        <v>0</v>
      </c>
      <c r="EF265" s="23">
        <f t="shared" si="190"/>
        <v>0</v>
      </c>
      <c r="EG265" s="23">
        <f t="shared" si="190"/>
        <v>3.2951800000000003E-2</v>
      </c>
      <c r="EH265" s="23">
        <f t="shared" si="190"/>
        <v>0</v>
      </c>
    </row>
    <row r="266" spans="2:138" x14ac:dyDescent="0.3">
      <c r="B266" s="17" t="str">
        <f t="shared" si="185"/>
        <v>5-37</v>
      </c>
      <c r="C266" s="17">
        <v>5</v>
      </c>
      <c r="D266" s="17">
        <v>37</v>
      </c>
      <c r="E266" s="17">
        <v>439.4</v>
      </c>
      <c r="F266" s="17">
        <v>0</v>
      </c>
      <c r="G266" s="17">
        <v>0</v>
      </c>
      <c r="H266" s="17">
        <v>959.3</v>
      </c>
      <c r="I266" s="17">
        <v>0</v>
      </c>
      <c r="J266" s="17">
        <v>0</v>
      </c>
      <c r="K266" s="50"/>
      <c r="L266" s="74">
        <v>6</v>
      </c>
      <c r="M266" s="74">
        <v>2</v>
      </c>
      <c r="N266" s="23">
        <f t="shared" si="184"/>
        <v>0</v>
      </c>
      <c r="O266" s="23">
        <f t="shared" si="184"/>
        <v>0</v>
      </c>
      <c r="P266" s="23">
        <f t="shared" si="184"/>
        <v>0</v>
      </c>
      <c r="Q266" s="23">
        <f t="shared" si="184"/>
        <v>0</v>
      </c>
      <c r="R266" s="23">
        <f t="shared" si="184"/>
        <v>1</v>
      </c>
      <c r="S266" s="23">
        <f t="shared" si="184"/>
        <v>1</v>
      </c>
      <c r="T266" s="23">
        <f t="shared" si="184"/>
        <v>1</v>
      </c>
      <c r="U266" s="23">
        <f t="shared" si="184"/>
        <v>1</v>
      </c>
      <c r="V266" s="23">
        <f t="shared" si="184"/>
        <v>0</v>
      </c>
      <c r="W266" s="23">
        <f t="shared" si="184"/>
        <v>0</v>
      </c>
      <c r="X266" s="23">
        <f t="shared" si="184"/>
        <v>0</v>
      </c>
      <c r="Y266" s="23">
        <f t="shared" si="184"/>
        <v>0</v>
      </c>
      <c r="Z266" s="23">
        <f t="shared" si="184"/>
        <v>0</v>
      </c>
      <c r="AA266" s="23">
        <f t="shared" si="184"/>
        <v>4.8219999999999999E-3</v>
      </c>
      <c r="AB266" s="23">
        <f t="shared" si="184"/>
        <v>-1.4971999999999999E-2</v>
      </c>
      <c r="AC266" s="23">
        <f t="shared" si="184"/>
        <v>0</v>
      </c>
      <c r="AD266" s="23">
        <f t="shared" si="187"/>
        <v>0</v>
      </c>
      <c r="AE266" s="23">
        <f t="shared" si="187"/>
        <v>0</v>
      </c>
      <c r="AF266" s="23">
        <f t="shared" si="187"/>
        <v>0</v>
      </c>
      <c r="AG266" s="23">
        <f t="shared" si="187"/>
        <v>0</v>
      </c>
      <c r="AH266" s="23">
        <f t="shared" si="187"/>
        <v>0</v>
      </c>
      <c r="AI266" s="23">
        <f t="shared" si="187"/>
        <v>0</v>
      </c>
      <c r="AJ266" s="23">
        <f t="shared" si="187"/>
        <v>0</v>
      </c>
      <c r="AK266" s="23">
        <f t="shared" si="187"/>
        <v>0</v>
      </c>
      <c r="AL266" s="23">
        <f t="shared" si="187"/>
        <v>0</v>
      </c>
      <c r="AM266" s="23">
        <f t="shared" si="187"/>
        <v>0</v>
      </c>
      <c r="AN266" s="23">
        <f t="shared" si="187"/>
        <v>4.5170000000000002E-3</v>
      </c>
      <c r="AO266" s="23">
        <f t="shared" si="187"/>
        <v>1.0880000000000001E-2</v>
      </c>
      <c r="AP266" s="23">
        <f t="shared" si="187"/>
        <v>1.0880000000000001E-2</v>
      </c>
      <c r="AQ266" s="23">
        <f t="shared" si="187"/>
        <v>1.0880000000000001E-2</v>
      </c>
      <c r="AR266" s="23">
        <f t="shared" si="187"/>
        <v>0</v>
      </c>
      <c r="AS266" s="23">
        <f t="shared" si="187"/>
        <v>0</v>
      </c>
      <c r="AT266" s="23">
        <f t="shared" si="187"/>
        <v>0</v>
      </c>
      <c r="AU266" s="23">
        <f t="shared" si="187"/>
        <v>0</v>
      </c>
      <c r="AV266" s="23">
        <f t="shared" si="187"/>
        <v>0</v>
      </c>
      <c r="AW266" s="23">
        <f t="shared" si="187"/>
        <v>1.3390000000000001E-2</v>
      </c>
      <c r="AX266" s="23">
        <f t="shared" si="187"/>
        <v>0</v>
      </c>
      <c r="AY266" s="23">
        <f t="shared" si="187"/>
        <v>0</v>
      </c>
      <c r="AZ266" s="23">
        <f t="shared" si="187"/>
        <v>0</v>
      </c>
      <c r="BA266" s="23">
        <f t="shared" si="187"/>
        <v>0</v>
      </c>
      <c r="BB266" s="23">
        <f t="shared" si="187"/>
        <v>0</v>
      </c>
      <c r="BC266" s="23">
        <f t="shared" si="187"/>
        <v>0</v>
      </c>
      <c r="BD266" s="23" t="str">
        <f t="shared" si="187"/>
        <v/>
      </c>
      <c r="BE266" s="23">
        <f t="shared" si="187"/>
        <v>0</v>
      </c>
      <c r="BF266" s="23">
        <f t="shared" si="187"/>
        <v>0</v>
      </c>
      <c r="BG266" s="23">
        <f t="shared" si="187"/>
        <v>0</v>
      </c>
      <c r="BH266" s="23">
        <f t="shared" si="187"/>
        <v>0</v>
      </c>
      <c r="BI266" s="23">
        <f t="shared" si="187"/>
        <v>0</v>
      </c>
      <c r="BJ266" s="23">
        <f t="shared" si="187"/>
        <v>0</v>
      </c>
      <c r="BK266" s="23">
        <f t="shared" si="187"/>
        <v>0</v>
      </c>
      <c r="BL266" s="23">
        <f t="shared" si="187"/>
        <v>0</v>
      </c>
      <c r="BM266" s="23">
        <f t="shared" si="187"/>
        <v>0</v>
      </c>
      <c r="BN266" s="23">
        <f t="shared" si="187"/>
        <v>0</v>
      </c>
      <c r="BO266" s="23">
        <f t="shared" si="187"/>
        <v>0</v>
      </c>
      <c r="BP266" s="23">
        <f t="shared" si="187"/>
        <v>0</v>
      </c>
      <c r="BQ266" s="23">
        <f t="shared" si="187"/>
        <v>0</v>
      </c>
      <c r="BR266" s="23" t="str">
        <f t="shared" si="187"/>
        <v/>
      </c>
      <c r="BS266" s="23">
        <f t="shared" si="187"/>
        <v>0</v>
      </c>
      <c r="BT266" s="23" t="str">
        <f t="shared" si="187"/>
        <v/>
      </c>
      <c r="BU266" s="23" t="str">
        <f t="shared" si="187"/>
        <v/>
      </c>
      <c r="BV266" s="23">
        <f t="shared" si="187"/>
        <v>0</v>
      </c>
      <c r="BW266" s="23" t="str">
        <f t="shared" si="187"/>
        <v/>
      </c>
      <c r="BX266" s="23" t="str">
        <f t="shared" si="187"/>
        <v/>
      </c>
      <c r="BY266" s="23">
        <f t="shared" si="187"/>
        <v>0</v>
      </c>
      <c r="BZ266" s="23">
        <f t="shared" si="187"/>
        <v>5.4999999999999997E-3</v>
      </c>
      <c r="CA266" s="23">
        <f t="shared" si="187"/>
        <v>5.4999999999999997E-3</v>
      </c>
      <c r="CB266" s="23">
        <f t="shared" si="187"/>
        <v>0</v>
      </c>
      <c r="CC266" s="23">
        <f t="shared" si="187"/>
        <v>0</v>
      </c>
      <c r="CD266" s="23">
        <f t="shared" si="187"/>
        <v>0</v>
      </c>
      <c r="CE266" s="23">
        <f t="shared" si="187"/>
        <v>1</v>
      </c>
      <c r="CF266" s="23">
        <f t="shared" si="187"/>
        <v>0</v>
      </c>
      <c r="CG266" s="23">
        <f t="shared" si="187"/>
        <v>0</v>
      </c>
      <c r="CH266" s="23">
        <f t="shared" si="187"/>
        <v>0</v>
      </c>
      <c r="CI266" s="23" t="str">
        <f t="shared" si="187"/>
        <v/>
      </c>
      <c r="CJ266" s="23" t="str">
        <f t="shared" si="187"/>
        <v/>
      </c>
      <c r="CK266" s="23" t="str">
        <f t="shared" si="187"/>
        <v/>
      </c>
      <c r="CL266" s="23">
        <f t="shared" si="187"/>
        <v>0</v>
      </c>
      <c r="CM266" s="23">
        <f t="shared" si="187"/>
        <v>0</v>
      </c>
      <c r="CN266" s="23">
        <f t="shared" si="187"/>
        <v>0</v>
      </c>
      <c r="CO266" s="23">
        <f t="shared" si="187"/>
        <v>0</v>
      </c>
      <c r="CP266" s="23">
        <f t="shared" si="188"/>
        <v>4.8219999999999999E-3</v>
      </c>
      <c r="CQ266" s="23">
        <f t="shared" si="188"/>
        <v>4.8219999999999999E-3</v>
      </c>
      <c r="CR266" s="23">
        <f t="shared" si="188"/>
        <v>4.5170000000000002E-3</v>
      </c>
      <c r="CS266" s="23">
        <f t="shared" si="188"/>
        <v>4.5170000000000002E-3</v>
      </c>
      <c r="CT266" s="23">
        <f t="shared" si="188"/>
        <v>1.0880000000000001E-2</v>
      </c>
      <c r="CU266" s="23">
        <f t="shared" si="188"/>
        <v>0</v>
      </c>
      <c r="CV266" s="23">
        <f t="shared" si="188"/>
        <v>0</v>
      </c>
      <c r="CW266" s="23">
        <f t="shared" si="188"/>
        <v>0</v>
      </c>
      <c r="CX266" s="23">
        <f t="shared" si="188"/>
        <v>0</v>
      </c>
      <c r="CY266" s="23">
        <f t="shared" si="188"/>
        <v>0</v>
      </c>
      <c r="CZ266" s="23">
        <f t="shared" si="188"/>
        <v>0</v>
      </c>
      <c r="DA266" s="23">
        <f t="shared" si="188"/>
        <v>0</v>
      </c>
      <c r="DB266" s="23">
        <f t="shared" si="188"/>
        <v>0</v>
      </c>
      <c r="DC266" s="23">
        <f t="shared" si="188"/>
        <v>0</v>
      </c>
      <c r="DD266" s="23">
        <f t="shared" si="188"/>
        <v>0</v>
      </c>
      <c r="DE266" s="23">
        <f t="shared" si="188"/>
        <v>0</v>
      </c>
      <c r="DF266" s="23">
        <f t="shared" si="189"/>
        <v>0</v>
      </c>
      <c r="DG266" s="23">
        <f t="shared" si="189"/>
        <v>0</v>
      </c>
      <c r="DH266" s="23">
        <f t="shared" si="189"/>
        <v>0</v>
      </c>
      <c r="DI266" s="23">
        <f t="shared" si="189"/>
        <v>0</v>
      </c>
      <c r="DJ266" s="23">
        <f t="shared" si="189"/>
        <v>0</v>
      </c>
      <c r="DK266" s="23">
        <f t="shared" si="189"/>
        <v>0</v>
      </c>
      <c r="DL266" s="23">
        <f t="shared" si="189"/>
        <v>0</v>
      </c>
      <c r="DM266" s="23">
        <f t="shared" si="189"/>
        <v>0</v>
      </c>
      <c r="DN266" s="23">
        <f t="shared" si="189"/>
        <v>0</v>
      </c>
      <c r="DO266" s="23">
        <f t="shared" si="189"/>
        <v>0</v>
      </c>
      <c r="DP266" s="23">
        <f t="shared" si="189"/>
        <v>0</v>
      </c>
      <c r="DQ266" s="23">
        <f t="shared" si="189"/>
        <v>0</v>
      </c>
      <c r="DR266" s="23">
        <f t="shared" si="189"/>
        <v>0</v>
      </c>
      <c r="DS266" s="23">
        <f t="shared" si="189"/>
        <v>0</v>
      </c>
      <c r="DT266" s="23">
        <f t="shared" si="189"/>
        <v>0</v>
      </c>
      <c r="DU266" s="23">
        <f t="shared" si="189"/>
        <v>0</v>
      </c>
      <c r="DV266" s="23">
        <f t="shared" si="190"/>
        <v>0</v>
      </c>
      <c r="DW266" s="23">
        <f t="shared" si="190"/>
        <v>0</v>
      </c>
      <c r="DX266" s="23">
        <f t="shared" si="190"/>
        <v>0</v>
      </c>
      <c r="DY266" s="23">
        <f t="shared" si="190"/>
        <v>0</v>
      </c>
      <c r="DZ266" s="23">
        <f t="shared" si="190"/>
        <v>0</v>
      </c>
      <c r="EA266" s="23">
        <f t="shared" si="190"/>
        <v>1.4150299999999999E-2</v>
      </c>
      <c r="EB266" s="23">
        <f t="shared" si="190"/>
        <v>0</v>
      </c>
      <c r="EC266" s="23">
        <f t="shared" si="190"/>
        <v>-2.72505E-2</v>
      </c>
      <c r="ED266" s="23">
        <f t="shared" si="190"/>
        <v>0</v>
      </c>
      <c r="EE266" s="23">
        <f t="shared" si="190"/>
        <v>0</v>
      </c>
      <c r="EF266" s="23">
        <f t="shared" si="190"/>
        <v>0</v>
      </c>
      <c r="EG266" s="23">
        <f t="shared" si="190"/>
        <v>3.2951800000000003E-2</v>
      </c>
      <c r="EH266" s="23">
        <f t="shared" si="190"/>
        <v>0</v>
      </c>
    </row>
    <row r="267" spans="2:138" x14ac:dyDescent="0.3">
      <c r="B267" s="17" t="str">
        <f t="shared" si="185"/>
        <v>5-38</v>
      </c>
      <c r="C267" s="17">
        <v>5</v>
      </c>
      <c r="D267" s="17">
        <v>38</v>
      </c>
      <c r="E267" s="17">
        <v>848.6</v>
      </c>
      <c r="F267" s="17">
        <v>0</v>
      </c>
      <c r="G267" s="17">
        <v>0</v>
      </c>
      <c r="H267" s="17">
        <v>1253</v>
      </c>
      <c r="I267" s="17">
        <v>0</v>
      </c>
      <c r="J267" s="17">
        <v>0</v>
      </c>
      <c r="K267" s="50"/>
      <c r="L267" s="74">
        <v>7</v>
      </c>
      <c r="M267" s="74">
        <v>2</v>
      </c>
      <c r="N267" s="23">
        <f t="shared" si="184"/>
        <v>0</v>
      </c>
      <c r="O267" s="23">
        <f t="shared" si="184"/>
        <v>0</v>
      </c>
      <c r="P267" s="23">
        <f t="shared" si="184"/>
        <v>0</v>
      </c>
      <c r="Q267" s="23">
        <f t="shared" si="184"/>
        <v>0</v>
      </c>
      <c r="R267" s="23">
        <f t="shared" si="184"/>
        <v>1</v>
      </c>
      <c r="S267" s="23">
        <f t="shared" si="184"/>
        <v>1</v>
      </c>
      <c r="T267" s="23">
        <f t="shared" si="184"/>
        <v>1</v>
      </c>
      <c r="U267" s="23">
        <f t="shared" si="184"/>
        <v>1</v>
      </c>
      <c r="V267" s="23">
        <f t="shared" si="184"/>
        <v>0</v>
      </c>
      <c r="W267" s="23">
        <f t="shared" si="184"/>
        <v>0</v>
      </c>
      <c r="X267" s="23">
        <f t="shared" si="184"/>
        <v>0</v>
      </c>
      <c r="Y267" s="23">
        <f t="shared" si="184"/>
        <v>0</v>
      </c>
      <c r="Z267" s="23">
        <f t="shared" si="184"/>
        <v>0</v>
      </c>
      <c r="AA267" s="23">
        <f t="shared" si="184"/>
        <v>4.8219999999999999E-3</v>
      </c>
      <c r="AB267" s="23">
        <f t="shared" si="184"/>
        <v>-1.4971999999999999E-2</v>
      </c>
      <c r="AC267" s="23">
        <f t="shared" si="184"/>
        <v>0</v>
      </c>
      <c r="AD267" s="23">
        <f t="shared" si="187"/>
        <v>0</v>
      </c>
      <c r="AE267" s="23">
        <f t="shared" si="187"/>
        <v>0</v>
      </c>
      <c r="AF267" s="23">
        <f t="shared" si="187"/>
        <v>0</v>
      </c>
      <c r="AG267" s="23">
        <f t="shared" si="187"/>
        <v>0</v>
      </c>
      <c r="AH267" s="23">
        <f t="shared" si="187"/>
        <v>0</v>
      </c>
      <c r="AI267" s="23">
        <f t="shared" si="187"/>
        <v>0</v>
      </c>
      <c r="AJ267" s="23">
        <f t="shared" si="187"/>
        <v>0</v>
      </c>
      <c r="AK267" s="23">
        <f t="shared" si="187"/>
        <v>0</v>
      </c>
      <c r="AL267" s="23">
        <f t="shared" si="187"/>
        <v>0</v>
      </c>
      <c r="AM267" s="23">
        <f t="shared" si="187"/>
        <v>0</v>
      </c>
      <c r="AN267" s="23">
        <f t="shared" si="187"/>
        <v>4.5170000000000002E-3</v>
      </c>
      <c r="AO267" s="23">
        <f t="shared" si="187"/>
        <v>1.0880000000000001E-2</v>
      </c>
      <c r="AP267" s="23">
        <f t="shared" si="187"/>
        <v>1.0880000000000001E-2</v>
      </c>
      <c r="AQ267" s="23">
        <f t="shared" si="187"/>
        <v>1.0880000000000001E-2</v>
      </c>
      <c r="AR267" s="23">
        <f t="shared" si="187"/>
        <v>0</v>
      </c>
      <c r="AS267" s="23">
        <f t="shared" si="187"/>
        <v>0</v>
      </c>
      <c r="AT267" s="23">
        <f t="shared" si="187"/>
        <v>0</v>
      </c>
      <c r="AU267" s="23">
        <f t="shared" si="187"/>
        <v>0</v>
      </c>
      <c r="AV267" s="23">
        <f t="shared" si="187"/>
        <v>0</v>
      </c>
      <c r="AW267" s="23">
        <f t="shared" si="187"/>
        <v>1.3390000000000001E-2</v>
      </c>
      <c r="AX267" s="23">
        <f t="shared" si="187"/>
        <v>0</v>
      </c>
      <c r="AY267" s="23">
        <f t="shared" si="187"/>
        <v>0</v>
      </c>
      <c r="AZ267" s="23">
        <f t="shared" si="187"/>
        <v>0</v>
      </c>
      <c r="BA267" s="23">
        <f t="shared" si="187"/>
        <v>0</v>
      </c>
      <c r="BB267" s="23">
        <f t="shared" si="187"/>
        <v>0</v>
      </c>
      <c r="BC267" s="23">
        <f t="shared" si="187"/>
        <v>0</v>
      </c>
      <c r="BD267" s="23" t="str">
        <f t="shared" si="187"/>
        <v/>
      </c>
      <c r="BE267" s="23">
        <f t="shared" si="187"/>
        <v>0</v>
      </c>
      <c r="BF267" s="23">
        <f t="shared" si="187"/>
        <v>0</v>
      </c>
      <c r="BG267" s="23">
        <f t="shared" si="187"/>
        <v>0</v>
      </c>
      <c r="BH267" s="23">
        <f t="shared" si="187"/>
        <v>0</v>
      </c>
      <c r="BI267" s="23">
        <f t="shared" si="187"/>
        <v>0</v>
      </c>
      <c r="BJ267" s="23">
        <f t="shared" si="187"/>
        <v>0</v>
      </c>
      <c r="BK267" s="23">
        <f t="shared" si="187"/>
        <v>0</v>
      </c>
      <c r="BL267" s="23">
        <f t="shared" si="187"/>
        <v>0</v>
      </c>
      <c r="BM267" s="23">
        <f t="shared" si="187"/>
        <v>0</v>
      </c>
      <c r="BN267" s="23">
        <f t="shared" si="187"/>
        <v>0</v>
      </c>
      <c r="BO267" s="23">
        <f t="shared" si="187"/>
        <v>0</v>
      </c>
      <c r="BP267" s="23">
        <f t="shared" si="187"/>
        <v>0</v>
      </c>
      <c r="BQ267" s="23">
        <f t="shared" si="187"/>
        <v>0</v>
      </c>
      <c r="BR267" s="23" t="str">
        <f t="shared" si="187"/>
        <v/>
      </c>
      <c r="BS267" s="23">
        <f t="shared" si="187"/>
        <v>0</v>
      </c>
      <c r="BT267" s="23" t="str">
        <f t="shared" si="187"/>
        <v/>
      </c>
      <c r="BU267" s="23" t="str">
        <f t="shared" si="187"/>
        <v/>
      </c>
      <c r="BV267" s="23">
        <f t="shared" si="187"/>
        <v>0</v>
      </c>
      <c r="BW267" s="23" t="str">
        <f t="shared" si="187"/>
        <v/>
      </c>
      <c r="BX267" s="23" t="str">
        <f t="shared" si="187"/>
        <v/>
      </c>
      <c r="BY267" s="23">
        <f t="shared" si="187"/>
        <v>0</v>
      </c>
      <c r="BZ267" s="23">
        <f t="shared" si="187"/>
        <v>5.4999999999999997E-3</v>
      </c>
      <c r="CA267" s="23">
        <f t="shared" si="187"/>
        <v>5.4999999999999997E-3</v>
      </c>
      <c r="CB267" s="23">
        <f t="shared" si="187"/>
        <v>0</v>
      </c>
      <c r="CC267" s="23">
        <f t="shared" si="187"/>
        <v>0</v>
      </c>
      <c r="CD267" s="23">
        <f t="shared" si="187"/>
        <v>0</v>
      </c>
      <c r="CE267" s="23">
        <f t="shared" si="187"/>
        <v>1</v>
      </c>
      <c r="CF267" s="23">
        <f t="shared" si="187"/>
        <v>0</v>
      </c>
      <c r="CG267" s="23">
        <f t="shared" si="187"/>
        <v>0</v>
      </c>
      <c r="CH267" s="23">
        <f t="shared" si="187"/>
        <v>0</v>
      </c>
      <c r="CI267" s="23" t="str">
        <f t="shared" si="187"/>
        <v/>
      </c>
      <c r="CJ267" s="23" t="str">
        <f t="shared" si="187"/>
        <v/>
      </c>
      <c r="CK267" s="23" t="str">
        <f t="shared" si="187"/>
        <v/>
      </c>
      <c r="CL267" s="23">
        <f t="shared" si="187"/>
        <v>0</v>
      </c>
      <c r="CM267" s="23">
        <f t="shared" si="187"/>
        <v>0</v>
      </c>
      <c r="CN267" s="23">
        <f t="shared" si="187"/>
        <v>0</v>
      </c>
      <c r="CO267" s="23">
        <f t="shared" si="187"/>
        <v>0</v>
      </c>
      <c r="CP267" s="23">
        <f t="shared" si="188"/>
        <v>4.8219999999999999E-3</v>
      </c>
      <c r="CQ267" s="23">
        <f t="shared" si="188"/>
        <v>4.8219999999999999E-3</v>
      </c>
      <c r="CR267" s="23">
        <f t="shared" si="188"/>
        <v>4.5170000000000002E-3</v>
      </c>
      <c r="CS267" s="23">
        <f t="shared" si="188"/>
        <v>4.5170000000000002E-3</v>
      </c>
      <c r="CT267" s="23">
        <f t="shared" si="188"/>
        <v>1.0880000000000001E-2</v>
      </c>
      <c r="CU267" s="23">
        <f t="shared" si="188"/>
        <v>0</v>
      </c>
      <c r="CV267" s="23">
        <f t="shared" si="188"/>
        <v>0</v>
      </c>
      <c r="CW267" s="23">
        <f t="shared" si="188"/>
        <v>0</v>
      </c>
      <c r="CX267" s="23">
        <f t="shared" si="188"/>
        <v>0</v>
      </c>
      <c r="CY267" s="23">
        <f t="shared" si="188"/>
        <v>0</v>
      </c>
      <c r="CZ267" s="23">
        <f t="shared" si="188"/>
        <v>0</v>
      </c>
      <c r="DA267" s="23">
        <f t="shared" si="188"/>
        <v>0</v>
      </c>
      <c r="DB267" s="23">
        <f t="shared" si="188"/>
        <v>0</v>
      </c>
      <c r="DC267" s="23">
        <f t="shared" si="188"/>
        <v>0</v>
      </c>
      <c r="DD267" s="23">
        <f t="shared" si="188"/>
        <v>0</v>
      </c>
      <c r="DE267" s="23">
        <f t="shared" si="188"/>
        <v>0</v>
      </c>
      <c r="DF267" s="23">
        <f t="shared" si="189"/>
        <v>0</v>
      </c>
      <c r="DG267" s="23">
        <f t="shared" si="189"/>
        <v>0</v>
      </c>
      <c r="DH267" s="23">
        <f t="shared" si="189"/>
        <v>0</v>
      </c>
      <c r="DI267" s="23">
        <f t="shared" si="189"/>
        <v>0</v>
      </c>
      <c r="DJ267" s="23">
        <f t="shared" si="189"/>
        <v>0</v>
      </c>
      <c r="DK267" s="23">
        <f t="shared" si="189"/>
        <v>0</v>
      </c>
      <c r="DL267" s="23">
        <f t="shared" si="189"/>
        <v>0</v>
      </c>
      <c r="DM267" s="23">
        <f t="shared" si="189"/>
        <v>0</v>
      </c>
      <c r="DN267" s="23">
        <f t="shared" si="189"/>
        <v>0</v>
      </c>
      <c r="DO267" s="23">
        <f t="shared" si="189"/>
        <v>0</v>
      </c>
      <c r="DP267" s="23">
        <f t="shared" si="189"/>
        <v>0</v>
      </c>
      <c r="DQ267" s="23">
        <f t="shared" si="189"/>
        <v>0</v>
      </c>
      <c r="DR267" s="23">
        <f t="shared" si="189"/>
        <v>0</v>
      </c>
      <c r="DS267" s="23">
        <f t="shared" si="189"/>
        <v>0</v>
      </c>
      <c r="DT267" s="23">
        <f t="shared" si="189"/>
        <v>0</v>
      </c>
      <c r="DU267" s="23">
        <f t="shared" si="189"/>
        <v>0</v>
      </c>
      <c r="DV267" s="23">
        <f t="shared" si="190"/>
        <v>0</v>
      </c>
      <c r="DW267" s="23">
        <f t="shared" si="190"/>
        <v>0</v>
      </c>
      <c r="DX267" s="23">
        <f t="shared" si="190"/>
        <v>0</v>
      </c>
      <c r="DY267" s="23">
        <f t="shared" si="190"/>
        <v>0</v>
      </c>
      <c r="DZ267" s="23">
        <f t="shared" si="190"/>
        <v>0</v>
      </c>
      <c r="EA267" s="23">
        <f t="shared" si="190"/>
        <v>1.4150299999999999E-2</v>
      </c>
      <c r="EB267" s="23">
        <f t="shared" si="190"/>
        <v>0</v>
      </c>
      <c r="EC267" s="23">
        <f t="shared" si="190"/>
        <v>-2.72505E-2</v>
      </c>
      <c r="ED267" s="23">
        <f t="shared" si="190"/>
        <v>0</v>
      </c>
      <c r="EE267" s="23">
        <f t="shared" si="190"/>
        <v>0</v>
      </c>
      <c r="EF267" s="23">
        <f t="shared" si="190"/>
        <v>0</v>
      </c>
      <c r="EG267" s="23">
        <f t="shared" si="190"/>
        <v>3.2951800000000003E-2</v>
      </c>
      <c r="EH267" s="23">
        <f t="shared" si="190"/>
        <v>0</v>
      </c>
    </row>
    <row r="268" spans="2:138" x14ac:dyDescent="0.3">
      <c r="B268" s="17" t="str">
        <f t="shared" si="185"/>
        <v>5-39</v>
      </c>
      <c r="C268" s="17">
        <v>5</v>
      </c>
      <c r="D268" s="17">
        <v>39</v>
      </c>
      <c r="E268" s="17">
        <v>1036</v>
      </c>
      <c r="F268" s="17">
        <v>-2.9950000000000001</v>
      </c>
      <c r="G268" s="17">
        <v>0</v>
      </c>
      <c r="H268" s="17">
        <v>-366.4</v>
      </c>
      <c r="I268" s="17">
        <v>1.129</v>
      </c>
      <c r="J268" s="17">
        <v>0</v>
      </c>
      <c r="K268" s="50"/>
      <c r="L268" s="74">
        <v>8</v>
      </c>
      <c r="M268" s="74">
        <v>2</v>
      </c>
      <c r="N268" s="23">
        <f t="shared" si="184"/>
        <v>0</v>
      </c>
      <c r="O268" s="23">
        <f t="shared" si="184"/>
        <v>0</v>
      </c>
      <c r="P268" s="23">
        <f t="shared" si="184"/>
        <v>0</v>
      </c>
      <c r="Q268" s="23">
        <f t="shared" si="184"/>
        <v>0</v>
      </c>
      <c r="R268" s="23">
        <f t="shared" si="184"/>
        <v>1</v>
      </c>
      <c r="S268" s="23">
        <f t="shared" si="184"/>
        <v>1</v>
      </c>
      <c r="T268" s="23">
        <f t="shared" si="184"/>
        <v>1</v>
      </c>
      <c r="U268" s="23">
        <f t="shared" si="184"/>
        <v>1</v>
      </c>
      <c r="V268" s="23">
        <f t="shared" si="184"/>
        <v>0</v>
      </c>
      <c r="W268" s="23">
        <f t="shared" si="184"/>
        <v>0</v>
      </c>
      <c r="X268" s="23">
        <f t="shared" si="184"/>
        <v>0</v>
      </c>
      <c r="Y268" s="23">
        <f t="shared" si="184"/>
        <v>0</v>
      </c>
      <c r="Z268" s="23">
        <f t="shared" si="184"/>
        <v>0</v>
      </c>
      <c r="AA268" s="23">
        <f t="shared" si="184"/>
        <v>4.8219999999999999E-3</v>
      </c>
      <c r="AB268" s="23">
        <f t="shared" si="184"/>
        <v>-1.4971999999999999E-2</v>
      </c>
      <c r="AC268" s="23">
        <f t="shared" si="184"/>
        <v>0</v>
      </c>
      <c r="AD268" s="23">
        <f t="shared" si="187"/>
        <v>0</v>
      </c>
      <c r="AE268" s="23">
        <f t="shared" si="187"/>
        <v>0</v>
      </c>
      <c r="AF268" s="23">
        <f t="shared" si="187"/>
        <v>0</v>
      </c>
      <c r="AG268" s="23">
        <f t="shared" si="187"/>
        <v>0</v>
      </c>
      <c r="AH268" s="23">
        <f t="shared" si="187"/>
        <v>0</v>
      </c>
      <c r="AI268" s="23">
        <f t="shared" si="187"/>
        <v>0</v>
      </c>
      <c r="AJ268" s="23">
        <f t="shared" si="187"/>
        <v>0</v>
      </c>
      <c r="AK268" s="23">
        <f t="shared" si="187"/>
        <v>0</v>
      </c>
      <c r="AL268" s="23">
        <f t="shared" si="187"/>
        <v>0</v>
      </c>
      <c r="AM268" s="23">
        <f t="shared" si="187"/>
        <v>0</v>
      </c>
      <c r="AN268" s="23">
        <f t="shared" si="187"/>
        <v>4.5170000000000002E-3</v>
      </c>
      <c r="AO268" s="23">
        <f t="shared" si="187"/>
        <v>1.0880000000000001E-2</v>
      </c>
      <c r="AP268" s="23">
        <f t="shared" si="187"/>
        <v>1.0880000000000001E-2</v>
      </c>
      <c r="AQ268" s="23">
        <f t="shared" si="187"/>
        <v>1.0880000000000001E-2</v>
      </c>
      <c r="AR268" s="23">
        <f t="shared" si="187"/>
        <v>0</v>
      </c>
      <c r="AS268" s="23">
        <f t="shared" si="187"/>
        <v>0</v>
      </c>
      <c r="AT268" s="23">
        <f t="shared" si="187"/>
        <v>0</v>
      </c>
      <c r="AU268" s="23">
        <f t="shared" si="187"/>
        <v>0</v>
      </c>
      <c r="AV268" s="23">
        <f t="shared" si="187"/>
        <v>0</v>
      </c>
      <c r="AW268" s="23">
        <f t="shared" si="187"/>
        <v>1.3390000000000001E-2</v>
      </c>
      <c r="AX268" s="23">
        <f t="shared" si="187"/>
        <v>0</v>
      </c>
      <c r="AY268" s="23">
        <f t="shared" si="187"/>
        <v>0</v>
      </c>
      <c r="AZ268" s="23">
        <f t="shared" si="187"/>
        <v>0</v>
      </c>
      <c r="BA268" s="23">
        <f t="shared" si="187"/>
        <v>0</v>
      </c>
      <c r="BB268" s="23">
        <f t="shared" si="187"/>
        <v>0</v>
      </c>
      <c r="BC268" s="23">
        <f t="shared" si="187"/>
        <v>0</v>
      </c>
      <c r="BD268" s="23" t="str">
        <f t="shared" si="187"/>
        <v/>
      </c>
      <c r="BE268" s="23">
        <f t="shared" si="187"/>
        <v>0</v>
      </c>
      <c r="BF268" s="23">
        <f t="shared" si="187"/>
        <v>0</v>
      </c>
      <c r="BG268" s="23">
        <f t="shared" si="187"/>
        <v>0</v>
      </c>
      <c r="BH268" s="23">
        <f t="shared" si="187"/>
        <v>0</v>
      </c>
      <c r="BI268" s="23">
        <f t="shared" si="187"/>
        <v>0</v>
      </c>
      <c r="BJ268" s="23">
        <f t="shared" si="187"/>
        <v>0</v>
      </c>
      <c r="BK268" s="23">
        <f t="shared" si="187"/>
        <v>0</v>
      </c>
      <c r="BL268" s="23">
        <f t="shared" si="187"/>
        <v>0</v>
      </c>
      <c r="BM268" s="23">
        <f t="shared" si="187"/>
        <v>0</v>
      </c>
      <c r="BN268" s="23">
        <f t="shared" si="187"/>
        <v>0</v>
      </c>
      <c r="BO268" s="23">
        <f t="shared" si="187"/>
        <v>0</v>
      </c>
      <c r="BP268" s="23">
        <f t="shared" si="187"/>
        <v>0</v>
      </c>
      <c r="BQ268" s="23">
        <f t="shared" si="187"/>
        <v>0</v>
      </c>
      <c r="BR268" s="23" t="str">
        <f t="shared" si="187"/>
        <v/>
      </c>
      <c r="BS268" s="23">
        <f t="shared" si="187"/>
        <v>0</v>
      </c>
      <c r="BT268" s="23" t="str">
        <f t="shared" si="187"/>
        <v/>
      </c>
      <c r="BU268" s="23" t="str">
        <f t="shared" si="187"/>
        <v/>
      </c>
      <c r="BV268" s="23">
        <f t="shared" si="187"/>
        <v>0</v>
      </c>
      <c r="BW268" s="23" t="str">
        <f t="shared" si="187"/>
        <v/>
      </c>
      <c r="BX268" s="23" t="str">
        <f t="shared" si="187"/>
        <v/>
      </c>
      <c r="BY268" s="23">
        <f t="shared" si="187"/>
        <v>0</v>
      </c>
      <c r="BZ268" s="23">
        <f t="shared" si="187"/>
        <v>5.4999999999999997E-3</v>
      </c>
      <c r="CA268" s="23">
        <f t="shared" si="187"/>
        <v>5.4999999999999997E-3</v>
      </c>
      <c r="CB268" s="23">
        <f t="shared" si="187"/>
        <v>0</v>
      </c>
      <c r="CC268" s="23">
        <f t="shared" si="187"/>
        <v>0</v>
      </c>
      <c r="CD268" s="23">
        <f t="shared" si="187"/>
        <v>0</v>
      </c>
      <c r="CE268" s="23">
        <f t="shared" si="187"/>
        <v>1</v>
      </c>
      <c r="CF268" s="23">
        <f t="shared" si="187"/>
        <v>0</v>
      </c>
      <c r="CG268" s="23">
        <f t="shared" si="187"/>
        <v>0</v>
      </c>
      <c r="CH268" s="23">
        <f t="shared" si="187"/>
        <v>0</v>
      </c>
      <c r="CI268" s="23" t="str">
        <f t="shared" si="187"/>
        <v/>
      </c>
      <c r="CJ268" s="23" t="str">
        <f t="shared" si="187"/>
        <v/>
      </c>
      <c r="CK268" s="23" t="str">
        <f t="shared" si="187"/>
        <v/>
      </c>
      <c r="CL268" s="23">
        <f t="shared" si="187"/>
        <v>0</v>
      </c>
      <c r="CM268" s="23">
        <f t="shared" si="187"/>
        <v>0</v>
      </c>
      <c r="CN268" s="23">
        <f t="shared" si="187"/>
        <v>0</v>
      </c>
      <c r="CO268" s="23">
        <f t="shared" si="187"/>
        <v>0</v>
      </c>
      <c r="CP268" s="23">
        <f t="shared" si="188"/>
        <v>4.8219999999999999E-3</v>
      </c>
      <c r="CQ268" s="23">
        <f t="shared" si="188"/>
        <v>4.8219999999999999E-3</v>
      </c>
      <c r="CR268" s="23">
        <f t="shared" si="188"/>
        <v>4.5170000000000002E-3</v>
      </c>
      <c r="CS268" s="23">
        <f t="shared" si="188"/>
        <v>4.5170000000000002E-3</v>
      </c>
      <c r="CT268" s="23">
        <f t="shared" si="188"/>
        <v>1.0880000000000001E-2</v>
      </c>
      <c r="CU268" s="23">
        <f t="shared" si="188"/>
        <v>0</v>
      </c>
      <c r="CV268" s="23">
        <f t="shared" si="188"/>
        <v>0</v>
      </c>
      <c r="CW268" s="23">
        <f t="shared" si="188"/>
        <v>0</v>
      </c>
      <c r="CX268" s="23">
        <f t="shared" si="188"/>
        <v>0</v>
      </c>
      <c r="CY268" s="23">
        <f t="shared" si="188"/>
        <v>0</v>
      </c>
      <c r="CZ268" s="23">
        <f t="shared" si="188"/>
        <v>0</v>
      </c>
      <c r="DA268" s="23">
        <f t="shared" si="188"/>
        <v>0</v>
      </c>
      <c r="DB268" s="23">
        <f t="shared" si="188"/>
        <v>0</v>
      </c>
      <c r="DC268" s="23">
        <f t="shared" si="188"/>
        <v>0</v>
      </c>
      <c r="DD268" s="23">
        <f t="shared" si="188"/>
        <v>0</v>
      </c>
      <c r="DE268" s="23">
        <f t="shared" si="188"/>
        <v>0</v>
      </c>
      <c r="DF268" s="23">
        <f t="shared" si="189"/>
        <v>0</v>
      </c>
      <c r="DG268" s="23">
        <f t="shared" si="189"/>
        <v>0</v>
      </c>
      <c r="DH268" s="23">
        <f t="shared" si="189"/>
        <v>0</v>
      </c>
      <c r="DI268" s="23">
        <f t="shared" si="189"/>
        <v>0</v>
      </c>
      <c r="DJ268" s="23">
        <f t="shared" si="189"/>
        <v>0</v>
      </c>
      <c r="DK268" s="23">
        <f t="shared" si="189"/>
        <v>0</v>
      </c>
      <c r="DL268" s="23">
        <f t="shared" si="189"/>
        <v>0</v>
      </c>
      <c r="DM268" s="23">
        <f t="shared" si="189"/>
        <v>0</v>
      </c>
      <c r="DN268" s="23">
        <f t="shared" si="189"/>
        <v>0</v>
      </c>
      <c r="DO268" s="23">
        <f t="shared" si="189"/>
        <v>0</v>
      </c>
      <c r="DP268" s="23">
        <f t="shared" si="189"/>
        <v>0</v>
      </c>
      <c r="DQ268" s="23">
        <f t="shared" si="189"/>
        <v>0</v>
      </c>
      <c r="DR268" s="23">
        <f t="shared" si="189"/>
        <v>0</v>
      </c>
      <c r="DS268" s="23">
        <f t="shared" si="189"/>
        <v>0</v>
      </c>
      <c r="DT268" s="23">
        <f t="shared" si="189"/>
        <v>0</v>
      </c>
      <c r="DU268" s="23">
        <f t="shared" si="189"/>
        <v>0</v>
      </c>
      <c r="DV268" s="23">
        <f t="shared" si="190"/>
        <v>0</v>
      </c>
      <c r="DW268" s="23">
        <f t="shared" si="190"/>
        <v>0</v>
      </c>
      <c r="DX268" s="23">
        <f t="shared" si="190"/>
        <v>0</v>
      </c>
      <c r="DY268" s="23">
        <f t="shared" si="190"/>
        <v>0</v>
      </c>
      <c r="DZ268" s="23">
        <f t="shared" si="190"/>
        <v>0</v>
      </c>
      <c r="EA268" s="23">
        <f t="shared" si="190"/>
        <v>1.4150299999999999E-2</v>
      </c>
      <c r="EB268" s="23">
        <f t="shared" si="190"/>
        <v>0</v>
      </c>
      <c r="EC268" s="23">
        <f t="shared" si="190"/>
        <v>-2.72505E-2</v>
      </c>
      <c r="ED268" s="23">
        <f t="shared" si="190"/>
        <v>0</v>
      </c>
      <c r="EE268" s="23">
        <f t="shared" si="190"/>
        <v>0</v>
      </c>
      <c r="EF268" s="23">
        <f t="shared" si="190"/>
        <v>0</v>
      </c>
      <c r="EG268" s="23">
        <f t="shared" si="190"/>
        <v>3.2951800000000003E-2</v>
      </c>
      <c r="EH268" s="23">
        <f t="shared" si="190"/>
        <v>0</v>
      </c>
    </row>
    <row r="269" spans="2:138" x14ac:dyDescent="0.3">
      <c r="B269" s="17" t="str">
        <f t="shared" si="185"/>
        <v>5-41</v>
      </c>
      <c r="C269" s="17">
        <v>5</v>
      </c>
      <c r="D269" s="17">
        <v>41</v>
      </c>
      <c r="E269" s="17">
        <v>403.8</v>
      </c>
      <c r="F269" s="17">
        <v>-0.93459999999999999</v>
      </c>
      <c r="G269" s="17">
        <v>0</v>
      </c>
      <c r="H269" s="17">
        <v>703.4</v>
      </c>
      <c r="I269" s="17">
        <v>-1.383</v>
      </c>
      <c r="J269" s="17">
        <v>0</v>
      </c>
      <c r="K269" s="50"/>
      <c r="L269" s="74">
        <v>9</v>
      </c>
      <c r="M269" s="74">
        <v>3</v>
      </c>
      <c r="N269" s="23">
        <f t="shared" si="184"/>
        <v>0</v>
      </c>
      <c r="O269" s="23">
        <f t="shared" si="184"/>
        <v>0</v>
      </c>
      <c r="P269" s="23">
        <f t="shared" si="184"/>
        <v>0</v>
      </c>
      <c r="Q269" s="23">
        <f t="shared" si="184"/>
        <v>0</v>
      </c>
      <c r="R269" s="23">
        <f t="shared" si="184"/>
        <v>0</v>
      </c>
      <c r="S269" s="23">
        <f t="shared" si="184"/>
        <v>0</v>
      </c>
      <c r="T269" s="23">
        <f t="shared" si="184"/>
        <v>0</v>
      </c>
      <c r="U269" s="23">
        <f t="shared" si="184"/>
        <v>0</v>
      </c>
      <c r="V269" s="23">
        <f t="shared" si="184"/>
        <v>1</v>
      </c>
      <c r="W269" s="23">
        <f t="shared" si="184"/>
        <v>1</v>
      </c>
      <c r="X269" s="23">
        <f t="shared" si="184"/>
        <v>0</v>
      </c>
      <c r="Y269" s="23">
        <f t="shared" si="184"/>
        <v>0</v>
      </c>
      <c r="Z269" s="23">
        <f t="shared" si="184"/>
        <v>0</v>
      </c>
      <c r="AA269" s="23">
        <f t="shared" si="184"/>
        <v>1.208E-2</v>
      </c>
      <c r="AB269" s="23">
        <f t="shared" si="184"/>
        <v>0</v>
      </c>
      <c r="AC269" s="23">
        <f t="shared" si="184"/>
        <v>0</v>
      </c>
      <c r="AD269" s="23">
        <f t="shared" si="187"/>
        <v>0</v>
      </c>
      <c r="AE269" s="23">
        <f t="shared" si="187"/>
        <v>4.2370000000000003E-3</v>
      </c>
      <c r="AF269" s="23">
        <f t="shared" si="187"/>
        <v>4.2370000000000003E-3</v>
      </c>
      <c r="AG269" s="23">
        <f t="shared" si="187"/>
        <v>0</v>
      </c>
      <c r="AH269" s="23">
        <f t="shared" si="187"/>
        <v>0</v>
      </c>
      <c r="AI269" s="23">
        <f t="shared" si="187"/>
        <v>0</v>
      </c>
      <c r="AJ269" s="23">
        <f t="shared" si="187"/>
        <v>0</v>
      </c>
      <c r="AK269" s="23">
        <f t="shared" si="187"/>
        <v>0</v>
      </c>
      <c r="AL269" s="23">
        <f t="shared" si="187"/>
        <v>0</v>
      </c>
      <c r="AM269" s="23">
        <f t="shared" si="187"/>
        <v>0</v>
      </c>
      <c r="AN269" s="23">
        <f t="shared" si="187"/>
        <v>0</v>
      </c>
      <c r="AO269" s="23">
        <f t="shared" si="187"/>
        <v>8.1379999999999994E-3</v>
      </c>
      <c r="AP269" s="23">
        <f t="shared" si="187"/>
        <v>8.1379999999999994E-3</v>
      </c>
      <c r="AQ269" s="23">
        <f t="shared" si="187"/>
        <v>8.1379999999999994E-3</v>
      </c>
      <c r="AR269" s="23">
        <f t="shared" ref="AR269:BG284" si="191">IF($M269=AR$260,1,IFERROR(VLOOKUP($M269&amp;"-"&amp;AR$260,$B$6:$J$761,6,FALSE),IFERROR(VLOOKUP(AR$260&amp;"-"&amp;$M269,$B$6:$J$761,9,FALSE),"")))</f>
        <v>0</v>
      </c>
      <c r="AS269" s="23">
        <f t="shared" si="191"/>
        <v>0</v>
      </c>
      <c r="AT269" s="23">
        <f t="shared" si="191"/>
        <v>0</v>
      </c>
      <c r="AU269" s="23">
        <f t="shared" si="191"/>
        <v>0</v>
      </c>
      <c r="AV269" s="23">
        <f t="shared" si="191"/>
        <v>0</v>
      </c>
      <c r="AW269" s="23">
        <f t="shared" si="191"/>
        <v>0</v>
      </c>
      <c r="AX269" s="23">
        <f t="shared" si="191"/>
        <v>8.2000000000000007E-3</v>
      </c>
      <c r="AY269" s="23">
        <f t="shared" si="191"/>
        <v>8.2000000000000007E-3</v>
      </c>
      <c r="AZ269" s="23">
        <f t="shared" si="191"/>
        <v>8.2000000000000007E-3</v>
      </c>
      <c r="BA269" s="23">
        <f t="shared" si="191"/>
        <v>0</v>
      </c>
      <c r="BB269" s="23">
        <f t="shared" si="191"/>
        <v>0</v>
      </c>
      <c r="BC269" s="23">
        <f t="shared" si="191"/>
        <v>0</v>
      </c>
      <c r="BD269" s="23">
        <f t="shared" si="191"/>
        <v>-1.4279999999999999E-2</v>
      </c>
      <c r="BE269" s="23">
        <f t="shared" si="191"/>
        <v>0</v>
      </c>
      <c r="BF269" s="23">
        <f t="shared" si="191"/>
        <v>0</v>
      </c>
      <c r="BG269" s="23">
        <f t="shared" si="191"/>
        <v>0</v>
      </c>
      <c r="BH269" s="23">
        <f t="shared" ref="BH269:BW284" si="192">IF($M269=BH$260,1,IFERROR(VLOOKUP($M269&amp;"-"&amp;BH$260,$B$6:$J$761,6,FALSE),IFERROR(VLOOKUP(BH$260&amp;"-"&amp;$M269,$B$6:$J$761,9,FALSE),"")))</f>
        <v>0</v>
      </c>
      <c r="BI269" s="23">
        <f t="shared" si="192"/>
        <v>0</v>
      </c>
      <c r="BJ269" s="23">
        <f t="shared" si="192"/>
        <v>0</v>
      </c>
      <c r="BK269" s="23">
        <f t="shared" si="192"/>
        <v>0</v>
      </c>
      <c r="BL269" s="23">
        <f t="shared" si="192"/>
        <v>0</v>
      </c>
      <c r="BM269" s="23">
        <f t="shared" si="192"/>
        <v>2.6450000000000002E-3</v>
      </c>
      <c r="BN269" s="23">
        <f t="shared" si="192"/>
        <v>-2.844E-2</v>
      </c>
      <c r="BO269" s="23">
        <f t="shared" si="192"/>
        <v>1.4499999999999999E-3</v>
      </c>
      <c r="BP269" s="23">
        <f t="shared" si="192"/>
        <v>1.4499999999999999E-3</v>
      </c>
      <c r="BQ269" s="23">
        <f t="shared" si="192"/>
        <v>1.4499999999999999E-3</v>
      </c>
      <c r="BR269" s="23">
        <f t="shared" si="192"/>
        <v>1.2232E-2</v>
      </c>
      <c r="BS269" s="23">
        <f t="shared" si="192"/>
        <v>4.5929999999999999E-2</v>
      </c>
      <c r="BT269" s="23">
        <f t="shared" si="192"/>
        <v>0</v>
      </c>
      <c r="BU269" s="23">
        <f t="shared" si="192"/>
        <v>0</v>
      </c>
      <c r="BV269" s="23">
        <f t="shared" si="192"/>
        <v>0</v>
      </c>
      <c r="BW269" s="23">
        <f t="shared" si="192"/>
        <v>-3.5300000000000002E-3</v>
      </c>
      <c r="BX269" s="23">
        <f t="shared" ref="BX269:CM284" si="193">IF($M269=BX$260,1,IFERROR(VLOOKUP($M269&amp;"-"&amp;BX$260,$B$6:$J$761,6,FALSE),IFERROR(VLOOKUP(BX$260&amp;"-"&amp;$M269,$B$6:$J$761,9,FALSE),"")))</f>
        <v>0</v>
      </c>
      <c r="BY269" s="23">
        <f t="shared" si="193"/>
        <v>0</v>
      </c>
      <c r="BZ269" s="23" t="str">
        <f t="shared" si="193"/>
        <v/>
      </c>
      <c r="CA269" s="23" t="str">
        <f t="shared" si="193"/>
        <v/>
      </c>
      <c r="CB269" s="23">
        <f t="shared" si="193"/>
        <v>0</v>
      </c>
      <c r="CC269" s="23" t="str">
        <f t="shared" si="193"/>
        <v/>
      </c>
      <c r="CD269" s="23">
        <f t="shared" si="193"/>
        <v>1.966E-2</v>
      </c>
      <c r="CE269" s="23">
        <f t="shared" si="193"/>
        <v>0</v>
      </c>
      <c r="CF269" s="23">
        <f t="shared" si="193"/>
        <v>6.0769999999999999E-3</v>
      </c>
      <c r="CG269" s="23">
        <f t="shared" si="193"/>
        <v>-1.0499999999999999E-3</v>
      </c>
      <c r="CH269" s="23">
        <f t="shared" si="193"/>
        <v>-1.0499999999999999E-3</v>
      </c>
      <c r="CI269" s="23">
        <f t="shared" si="193"/>
        <v>0</v>
      </c>
      <c r="CJ269" s="23">
        <f t="shared" si="193"/>
        <v>0</v>
      </c>
      <c r="CK269" s="23">
        <f t="shared" si="193"/>
        <v>0</v>
      </c>
      <c r="CL269" s="23">
        <f t="shared" si="193"/>
        <v>0</v>
      </c>
      <c r="CM269" s="23">
        <f t="shared" si="193"/>
        <v>1.488E-3</v>
      </c>
      <c r="CN269" s="23">
        <f t="shared" ref="CN269:DC295" si="194">IF($M269=CN$260,1,IFERROR(VLOOKUP($M269&amp;"-"&amp;CN$260,$B$6:$J$761,6,FALSE),IFERROR(VLOOKUP(CN$260&amp;"-"&amp;$M269,$B$6:$J$761,9,FALSE),"")))</f>
        <v>1.488E-3</v>
      </c>
      <c r="CO269" s="23">
        <f t="shared" si="194"/>
        <v>1.488E-3</v>
      </c>
      <c r="CP269" s="23">
        <f t="shared" si="194"/>
        <v>1.208E-2</v>
      </c>
      <c r="CQ269" s="23">
        <f t="shared" si="188"/>
        <v>1.208E-2</v>
      </c>
      <c r="CR269" s="23">
        <f t="shared" si="188"/>
        <v>0</v>
      </c>
      <c r="CS269" s="23">
        <f t="shared" si="188"/>
        <v>0</v>
      </c>
      <c r="CT269" s="23">
        <f t="shared" si="188"/>
        <v>8.1379999999999994E-3</v>
      </c>
      <c r="CU269" s="23">
        <f t="shared" si="188"/>
        <v>0</v>
      </c>
      <c r="CV269" s="23">
        <f t="shared" si="188"/>
        <v>0</v>
      </c>
      <c r="CW269" s="23">
        <f t="shared" si="188"/>
        <v>0</v>
      </c>
      <c r="CX269" s="23">
        <f t="shared" si="188"/>
        <v>0</v>
      </c>
      <c r="CY269" s="23">
        <f t="shared" si="188"/>
        <v>-2.1410000000000001E-3</v>
      </c>
      <c r="CZ269" s="23">
        <f t="shared" si="188"/>
        <v>-2.1410000000000001E-3</v>
      </c>
      <c r="DA269" s="23">
        <f t="shared" si="188"/>
        <v>-2.8189999999999999E-3</v>
      </c>
      <c r="DB269" s="23">
        <f t="shared" si="188"/>
        <v>-2.8189999999999999E-3</v>
      </c>
      <c r="DC269" s="23">
        <f t="shared" si="188"/>
        <v>-2.1410000000000001E-3</v>
      </c>
      <c r="DD269" s="23">
        <f t="shared" si="188"/>
        <v>1.8E-5</v>
      </c>
      <c r="DE269" s="23">
        <f t="shared" si="188"/>
        <v>1.8E-5</v>
      </c>
      <c r="DF269" s="23">
        <f t="shared" si="189"/>
        <v>1.8E-5</v>
      </c>
      <c r="DG269" s="23">
        <f t="shared" si="189"/>
        <v>0</v>
      </c>
      <c r="DH269" s="23">
        <f t="shared" si="189"/>
        <v>0</v>
      </c>
      <c r="DI269" s="23">
        <f t="shared" si="189"/>
        <v>0</v>
      </c>
      <c r="DJ269" s="23">
        <f t="shared" si="189"/>
        <v>0</v>
      </c>
      <c r="DK269" s="23">
        <f t="shared" si="189"/>
        <v>0</v>
      </c>
      <c r="DL269" s="23">
        <f t="shared" si="189"/>
        <v>0</v>
      </c>
      <c r="DM269" s="23">
        <f t="shared" si="189"/>
        <v>-4.2119999999999996E-3</v>
      </c>
      <c r="DN269" s="23">
        <f t="shared" si="189"/>
        <v>-4.2119999999999996E-3</v>
      </c>
      <c r="DO269" s="23">
        <f t="shared" si="189"/>
        <v>1.2189999999999999E-2</v>
      </c>
      <c r="DP269" s="23">
        <f t="shared" si="189"/>
        <v>1.2189999999999999E-2</v>
      </c>
      <c r="DQ269" s="23">
        <f t="shared" si="189"/>
        <v>1.2189999999999999E-2</v>
      </c>
      <c r="DR269" s="23">
        <f t="shared" si="189"/>
        <v>0</v>
      </c>
      <c r="DS269" s="23">
        <f t="shared" si="189"/>
        <v>0</v>
      </c>
      <c r="DT269" s="23">
        <f t="shared" si="189"/>
        <v>0</v>
      </c>
      <c r="DU269" s="23">
        <f t="shared" si="189"/>
        <v>0</v>
      </c>
      <c r="DV269" s="23">
        <f t="shared" si="190"/>
        <v>0</v>
      </c>
      <c r="DW269" s="23">
        <f t="shared" si="190"/>
        <v>0</v>
      </c>
      <c r="DX269" s="23">
        <f t="shared" si="190"/>
        <v>8.5571999999999992E-3</v>
      </c>
      <c r="DY269" s="23">
        <f t="shared" si="190"/>
        <v>0</v>
      </c>
      <c r="DZ269" s="23">
        <f t="shared" si="190"/>
        <v>3.9496000000000002E-3</v>
      </c>
      <c r="EA269" s="23">
        <f t="shared" si="190"/>
        <v>0</v>
      </c>
      <c r="EB269" s="23">
        <f t="shared" si="190"/>
        <v>0</v>
      </c>
      <c r="EC269" s="23">
        <f t="shared" si="190"/>
        <v>2.0243199999999999E-2</v>
      </c>
      <c r="ED269" s="23">
        <f t="shared" si="190"/>
        <v>0</v>
      </c>
      <c r="EE269" s="23">
        <f t="shared" si="190"/>
        <v>0</v>
      </c>
      <c r="EF269" s="23">
        <f t="shared" si="190"/>
        <v>0</v>
      </c>
      <c r="EG269" s="23">
        <f t="shared" si="190"/>
        <v>-3.5831300000000003E-2</v>
      </c>
      <c r="EH269" s="23">
        <f t="shared" si="190"/>
        <v>0</v>
      </c>
    </row>
    <row r="270" spans="2:138" x14ac:dyDescent="0.3">
      <c r="B270" s="17" t="str">
        <f t="shared" si="185"/>
        <v>5-42</v>
      </c>
      <c r="C270" s="17">
        <v>5</v>
      </c>
      <c r="D270" s="17">
        <v>42</v>
      </c>
      <c r="E270" s="17">
        <v>3121</v>
      </c>
      <c r="F270" s="17">
        <v>-13.69</v>
      </c>
      <c r="G270" s="17">
        <v>1.4460000000000001E-2</v>
      </c>
      <c r="H270" s="17">
        <v>2601</v>
      </c>
      <c r="I270" s="17">
        <v>-1.25</v>
      </c>
      <c r="J270" s="17">
        <v>-6.3090000000000004E-3</v>
      </c>
      <c r="K270" s="50"/>
      <c r="L270" s="74">
        <v>10</v>
      </c>
      <c r="M270" s="74">
        <v>3</v>
      </c>
      <c r="N270" s="23">
        <f t="shared" si="184"/>
        <v>0</v>
      </c>
      <c r="O270" s="23">
        <f t="shared" si="184"/>
        <v>0</v>
      </c>
      <c r="P270" s="23">
        <f t="shared" si="184"/>
        <v>0</v>
      </c>
      <c r="Q270" s="23">
        <f t="shared" si="184"/>
        <v>0</v>
      </c>
      <c r="R270" s="23">
        <f t="shared" si="184"/>
        <v>0</v>
      </c>
      <c r="S270" s="23">
        <f t="shared" si="184"/>
        <v>0</v>
      </c>
      <c r="T270" s="23">
        <f t="shared" si="184"/>
        <v>0</v>
      </c>
      <c r="U270" s="23">
        <f t="shared" si="184"/>
        <v>0</v>
      </c>
      <c r="V270" s="23">
        <f t="shared" si="184"/>
        <v>1</v>
      </c>
      <c r="W270" s="23">
        <f t="shared" si="184"/>
        <v>1</v>
      </c>
      <c r="X270" s="23">
        <f t="shared" si="184"/>
        <v>0</v>
      </c>
      <c r="Y270" s="23">
        <f t="shared" si="184"/>
        <v>0</v>
      </c>
      <c r="Z270" s="23">
        <f t="shared" si="184"/>
        <v>0</v>
      </c>
      <c r="AA270" s="23">
        <f t="shared" si="184"/>
        <v>1.208E-2</v>
      </c>
      <c r="AB270" s="23">
        <f t="shared" si="184"/>
        <v>0</v>
      </c>
      <c r="AC270" s="23">
        <f t="shared" si="184"/>
        <v>0</v>
      </c>
      <c r="AD270" s="23">
        <f t="shared" ref="AD270:AS285" si="195">IF($M270=AD$260,1,IFERROR(VLOOKUP($M270&amp;"-"&amp;AD$260,$B$6:$J$761,6,FALSE),IFERROR(VLOOKUP(AD$260&amp;"-"&amp;$M270,$B$6:$J$761,9,FALSE),"")))</f>
        <v>0</v>
      </c>
      <c r="AE270" s="23">
        <f t="shared" si="195"/>
        <v>4.2370000000000003E-3</v>
      </c>
      <c r="AF270" s="23">
        <f t="shared" si="195"/>
        <v>4.2370000000000003E-3</v>
      </c>
      <c r="AG270" s="23">
        <f t="shared" si="195"/>
        <v>0</v>
      </c>
      <c r="AH270" s="23">
        <f t="shared" si="195"/>
        <v>0</v>
      </c>
      <c r="AI270" s="23">
        <f t="shared" si="195"/>
        <v>0</v>
      </c>
      <c r="AJ270" s="23">
        <f t="shared" si="195"/>
        <v>0</v>
      </c>
      <c r="AK270" s="23">
        <f t="shared" si="195"/>
        <v>0</v>
      </c>
      <c r="AL270" s="23">
        <f t="shared" si="195"/>
        <v>0</v>
      </c>
      <c r="AM270" s="23">
        <f t="shared" si="195"/>
        <v>0</v>
      </c>
      <c r="AN270" s="23">
        <f t="shared" si="195"/>
        <v>0</v>
      </c>
      <c r="AO270" s="23">
        <f t="shared" si="195"/>
        <v>8.1379999999999994E-3</v>
      </c>
      <c r="AP270" s="23">
        <f t="shared" si="195"/>
        <v>8.1379999999999994E-3</v>
      </c>
      <c r="AQ270" s="23">
        <f t="shared" si="195"/>
        <v>8.1379999999999994E-3</v>
      </c>
      <c r="AR270" s="23">
        <f t="shared" si="195"/>
        <v>0</v>
      </c>
      <c r="AS270" s="23">
        <f t="shared" si="195"/>
        <v>0</v>
      </c>
      <c r="AT270" s="23">
        <f t="shared" si="191"/>
        <v>0</v>
      </c>
      <c r="AU270" s="23">
        <f t="shared" si="191"/>
        <v>0</v>
      </c>
      <c r="AV270" s="23">
        <f t="shared" si="191"/>
        <v>0</v>
      </c>
      <c r="AW270" s="23">
        <f t="shared" si="191"/>
        <v>0</v>
      </c>
      <c r="AX270" s="23">
        <f t="shared" si="191"/>
        <v>8.2000000000000007E-3</v>
      </c>
      <c r="AY270" s="23">
        <f t="shared" si="191"/>
        <v>8.2000000000000007E-3</v>
      </c>
      <c r="AZ270" s="23">
        <f t="shared" si="191"/>
        <v>8.2000000000000007E-3</v>
      </c>
      <c r="BA270" s="23">
        <f t="shared" si="191"/>
        <v>0</v>
      </c>
      <c r="BB270" s="23">
        <f t="shared" si="191"/>
        <v>0</v>
      </c>
      <c r="BC270" s="23">
        <f t="shared" si="191"/>
        <v>0</v>
      </c>
      <c r="BD270" s="23">
        <f t="shared" si="191"/>
        <v>-1.4279999999999999E-2</v>
      </c>
      <c r="BE270" s="23">
        <f t="shared" si="191"/>
        <v>0</v>
      </c>
      <c r="BF270" s="23">
        <f t="shared" si="191"/>
        <v>0</v>
      </c>
      <c r="BG270" s="23">
        <f t="shared" si="191"/>
        <v>0</v>
      </c>
      <c r="BH270" s="23">
        <f t="shared" si="192"/>
        <v>0</v>
      </c>
      <c r="BI270" s="23">
        <f t="shared" si="192"/>
        <v>0</v>
      </c>
      <c r="BJ270" s="23">
        <f t="shared" si="192"/>
        <v>0</v>
      </c>
      <c r="BK270" s="23">
        <f t="shared" si="192"/>
        <v>0</v>
      </c>
      <c r="BL270" s="23">
        <f t="shared" si="192"/>
        <v>0</v>
      </c>
      <c r="BM270" s="23">
        <f t="shared" si="192"/>
        <v>2.6450000000000002E-3</v>
      </c>
      <c r="BN270" s="23">
        <f t="shared" si="192"/>
        <v>-2.844E-2</v>
      </c>
      <c r="BO270" s="23">
        <f t="shared" si="192"/>
        <v>1.4499999999999999E-3</v>
      </c>
      <c r="BP270" s="23">
        <f t="shared" si="192"/>
        <v>1.4499999999999999E-3</v>
      </c>
      <c r="BQ270" s="23">
        <f t="shared" si="192"/>
        <v>1.4499999999999999E-3</v>
      </c>
      <c r="BR270" s="23">
        <f t="shared" si="192"/>
        <v>1.2232E-2</v>
      </c>
      <c r="BS270" s="23">
        <f t="shared" si="192"/>
        <v>4.5929999999999999E-2</v>
      </c>
      <c r="BT270" s="23">
        <f t="shared" si="192"/>
        <v>0</v>
      </c>
      <c r="BU270" s="23">
        <f t="shared" si="192"/>
        <v>0</v>
      </c>
      <c r="BV270" s="23">
        <f t="shared" si="192"/>
        <v>0</v>
      </c>
      <c r="BW270" s="23">
        <f t="shared" si="192"/>
        <v>-3.5300000000000002E-3</v>
      </c>
      <c r="BX270" s="23">
        <f t="shared" si="193"/>
        <v>0</v>
      </c>
      <c r="BY270" s="23">
        <f t="shared" si="193"/>
        <v>0</v>
      </c>
      <c r="BZ270" s="23" t="str">
        <f t="shared" si="193"/>
        <v/>
      </c>
      <c r="CA270" s="23" t="str">
        <f t="shared" si="193"/>
        <v/>
      </c>
      <c r="CB270" s="23">
        <f t="shared" si="193"/>
        <v>0</v>
      </c>
      <c r="CC270" s="23" t="str">
        <f t="shared" si="193"/>
        <v/>
      </c>
      <c r="CD270" s="23">
        <f t="shared" si="193"/>
        <v>1.966E-2</v>
      </c>
      <c r="CE270" s="23">
        <f t="shared" si="193"/>
        <v>0</v>
      </c>
      <c r="CF270" s="23">
        <f t="shared" si="193"/>
        <v>6.0769999999999999E-3</v>
      </c>
      <c r="CG270" s="23">
        <f t="shared" si="193"/>
        <v>-1.0499999999999999E-3</v>
      </c>
      <c r="CH270" s="23">
        <f t="shared" si="193"/>
        <v>-1.0499999999999999E-3</v>
      </c>
      <c r="CI270" s="23">
        <f t="shared" si="193"/>
        <v>0</v>
      </c>
      <c r="CJ270" s="23">
        <f t="shared" si="193"/>
        <v>0</v>
      </c>
      <c r="CK270" s="23">
        <f t="shared" si="193"/>
        <v>0</v>
      </c>
      <c r="CL270" s="23">
        <f t="shared" si="193"/>
        <v>0</v>
      </c>
      <c r="CM270" s="23">
        <f t="shared" si="193"/>
        <v>1.488E-3</v>
      </c>
      <c r="CN270" s="23">
        <f t="shared" si="194"/>
        <v>1.488E-3</v>
      </c>
      <c r="CO270" s="23">
        <f t="shared" si="194"/>
        <v>1.488E-3</v>
      </c>
      <c r="CP270" s="23">
        <f t="shared" si="194"/>
        <v>1.208E-2</v>
      </c>
      <c r="CQ270" s="23">
        <f t="shared" si="188"/>
        <v>1.208E-2</v>
      </c>
      <c r="CR270" s="23">
        <f t="shared" si="188"/>
        <v>0</v>
      </c>
      <c r="CS270" s="23">
        <f t="shared" si="188"/>
        <v>0</v>
      </c>
      <c r="CT270" s="23">
        <f t="shared" si="188"/>
        <v>8.1379999999999994E-3</v>
      </c>
      <c r="CU270" s="23">
        <f t="shared" si="188"/>
        <v>0</v>
      </c>
      <c r="CV270" s="23">
        <f t="shared" si="188"/>
        <v>0</v>
      </c>
      <c r="CW270" s="23">
        <f t="shared" si="188"/>
        <v>0</v>
      </c>
      <c r="CX270" s="23">
        <f t="shared" si="188"/>
        <v>0</v>
      </c>
      <c r="CY270" s="23">
        <f t="shared" si="188"/>
        <v>-2.1410000000000001E-3</v>
      </c>
      <c r="CZ270" s="23">
        <f t="shared" si="188"/>
        <v>-2.1410000000000001E-3</v>
      </c>
      <c r="DA270" s="23">
        <f t="shared" si="188"/>
        <v>-2.8189999999999999E-3</v>
      </c>
      <c r="DB270" s="23">
        <f t="shared" si="188"/>
        <v>-2.8189999999999999E-3</v>
      </c>
      <c r="DC270" s="23">
        <f t="shared" si="188"/>
        <v>-2.1410000000000001E-3</v>
      </c>
      <c r="DD270" s="23">
        <f t="shared" si="188"/>
        <v>1.8E-5</v>
      </c>
      <c r="DE270" s="23">
        <f t="shared" si="188"/>
        <v>1.8E-5</v>
      </c>
      <c r="DF270" s="23">
        <f t="shared" si="189"/>
        <v>1.8E-5</v>
      </c>
      <c r="DG270" s="23">
        <f t="shared" si="189"/>
        <v>0</v>
      </c>
      <c r="DH270" s="23">
        <f t="shared" si="189"/>
        <v>0</v>
      </c>
      <c r="DI270" s="23">
        <f t="shared" si="189"/>
        <v>0</v>
      </c>
      <c r="DJ270" s="23">
        <f t="shared" si="189"/>
        <v>0</v>
      </c>
      <c r="DK270" s="23">
        <f t="shared" si="189"/>
        <v>0</v>
      </c>
      <c r="DL270" s="23">
        <f t="shared" si="189"/>
        <v>0</v>
      </c>
      <c r="DM270" s="23">
        <f t="shared" si="189"/>
        <v>-4.2119999999999996E-3</v>
      </c>
      <c r="DN270" s="23">
        <f t="shared" si="189"/>
        <v>-4.2119999999999996E-3</v>
      </c>
      <c r="DO270" s="23">
        <f t="shared" si="189"/>
        <v>1.2189999999999999E-2</v>
      </c>
      <c r="DP270" s="23">
        <f t="shared" si="189"/>
        <v>1.2189999999999999E-2</v>
      </c>
      <c r="DQ270" s="23">
        <f t="shared" si="189"/>
        <v>1.2189999999999999E-2</v>
      </c>
      <c r="DR270" s="23">
        <f t="shared" si="189"/>
        <v>0</v>
      </c>
      <c r="DS270" s="23">
        <f t="shared" si="189"/>
        <v>0</v>
      </c>
      <c r="DT270" s="23">
        <f t="shared" si="189"/>
        <v>0</v>
      </c>
      <c r="DU270" s="23">
        <f t="shared" si="189"/>
        <v>0</v>
      </c>
      <c r="DV270" s="23">
        <f t="shared" si="190"/>
        <v>0</v>
      </c>
      <c r="DW270" s="23">
        <f t="shared" si="190"/>
        <v>0</v>
      </c>
      <c r="DX270" s="23">
        <f t="shared" si="190"/>
        <v>8.5571999999999992E-3</v>
      </c>
      <c r="DY270" s="23">
        <f t="shared" si="190"/>
        <v>0</v>
      </c>
      <c r="DZ270" s="23">
        <f t="shared" si="190"/>
        <v>3.9496000000000002E-3</v>
      </c>
      <c r="EA270" s="23">
        <f t="shared" si="190"/>
        <v>0</v>
      </c>
      <c r="EB270" s="23">
        <f t="shared" si="190"/>
        <v>0</v>
      </c>
      <c r="EC270" s="23">
        <f t="shared" si="190"/>
        <v>2.0243199999999999E-2</v>
      </c>
      <c r="ED270" s="23">
        <f t="shared" si="190"/>
        <v>0</v>
      </c>
      <c r="EE270" s="23">
        <f t="shared" si="190"/>
        <v>0</v>
      </c>
      <c r="EF270" s="23">
        <f t="shared" si="190"/>
        <v>0</v>
      </c>
      <c r="EG270" s="23">
        <f t="shared" si="190"/>
        <v>-3.5831300000000003E-2</v>
      </c>
      <c r="EH270" s="23">
        <f t="shared" si="190"/>
        <v>0</v>
      </c>
    </row>
    <row r="271" spans="2:138" x14ac:dyDescent="0.3">
      <c r="B271" s="17" t="str">
        <f t="shared" si="185"/>
        <v>5-43</v>
      </c>
      <c r="C271" s="17">
        <v>5</v>
      </c>
      <c r="D271" s="17">
        <v>43</v>
      </c>
      <c r="E271" s="17">
        <v>401.89</v>
      </c>
      <c r="F271" s="17">
        <v>-0.43626999999999999</v>
      </c>
      <c r="G271" s="17">
        <v>-2.0040000000000001E-3</v>
      </c>
      <c r="H271" s="17">
        <v>-238.36</v>
      </c>
      <c r="I271" s="17">
        <v>5</v>
      </c>
      <c r="J271" s="17">
        <v>-8.1865010000000005E-3</v>
      </c>
      <c r="K271" s="50"/>
      <c r="L271" s="74">
        <v>11</v>
      </c>
      <c r="M271" s="74">
        <v>4</v>
      </c>
      <c r="N271" s="23">
        <f t="shared" si="184"/>
        <v>0</v>
      </c>
      <c r="O271" s="23">
        <f t="shared" si="184"/>
        <v>0</v>
      </c>
      <c r="P271" s="23">
        <f t="shared" si="184"/>
        <v>0</v>
      </c>
      <c r="Q271" s="23">
        <f t="shared" si="184"/>
        <v>0</v>
      </c>
      <c r="R271" s="23">
        <f t="shared" si="184"/>
        <v>0</v>
      </c>
      <c r="S271" s="23">
        <f t="shared" si="184"/>
        <v>0</v>
      </c>
      <c r="T271" s="23">
        <f t="shared" si="184"/>
        <v>0</v>
      </c>
      <c r="U271" s="23">
        <f t="shared" si="184"/>
        <v>0</v>
      </c>
      <c r="V271" s="23">
        <f t="shared" si="184"/>
        <v>0</v>
      </c>
      <c r="W271" s="23">
        <f t="shared" si="184"/>
        <v>0</v>
      </c>
      <c r="X271" s="23">
        <f t="shared" si="184"/>
        <v>1</v>
      </c>
      <c r="Y271" s="23">
        <f t="shared" si="184"/>
        <v>1</v>
      </c>
      <c r="Z271" s="23">
        <f t="shared" si="184"/>
        <v>1</v>
      </c>
      <c r="AA271" s="23">
        <f t="shared" si="184"/>
        <v>1.5299999999999999E-2</v>
      </c>
      <c r="AB271" s="23">
        <f t="shared" si="184"/>
        <v>0</v>
      </c>
      <c r="AC271" s="23">
        <f t="shared" si="184"/>
        <v>0</v>
      </c>
      <c r="AD271" s="23">
        <f t="shared" si="195"/>
        <v>0</v>
      </c>
      <c r="AE271" s="23">
        <f t="shared" si="195"/>
        <v>2.3900000000000001E-4</v>
      </c>
      <c r="AF271" s="23">
        <f t="shared" si="195"/>
        <v>2.3900000000000001E-4</v>
      </c>
      <c r="AG271" s="23">
        <f t="shared" si="195"/>
        <v>8.6899999999999998E-4</v>
      </c>
      <c r="AH271" s="23">
        <f t="shared" si="195"/>
        <v>-3.4489999999999998E-3</v>
      </c>
      <c r="AI271" s="23">
        <f t="shared" si="195"/>
        <v>-3.4489999999999998E-3</v>
      </c>
      <c r="AJ271" s="23">
        <f t="shared" si="195"/>
        <v>0</v>
      </c>
      <c r="AK271" s="23">
        <f t="shared" si="195"/>
        <v>0</v>
      </c>
      <c r="AL271" s="23">
        <f t="shared" si="195"/>
        <v>0</v>
      </c>
      <c r="AM271" s="23">
        <f t="shared" si="195"/>
        <v>0</v>
      </c>
      <c r="AN271" s="23">
        <f t="shared" si="195"/>
        <v>0</v>
      </c>
      <c r="AO271" s="23">
        <f t="shared" si="195"/>
        <v>3.3329999999999999E-2</v>
      </c>
      <c r="AP271" s="23">
        <f t="shared" si="195"/>
        <v>3.3329999999999999E-2</v>
      </c>
      <c r="AQ271" s="23">
        <f t="shared" si="195"/>
        <v>3.3329999999999999E-2</v>
      </c>
      <c r="AR271" s="23">
        <f t="shared" si="195"/>
        <v>0</v>
      </c>
      <c r="AS271" s="23">
        <f t="shared" si="195"/>
        <v>0</v>
      </c>
      <c r="AT271" s="23">
        <f t="shared" si="191"/>
        <v>0</v>
      </c>
      <c r="AU271" s="23">
        <f t="shared" si="191"/>
        <v>-7.0359999999999997E-3</v>
      </c>
      <c r="AV271" s="23">
        <f t="shared" si="191"/>
        <v>-7.0359999999999997E-3</v>
      </c>
      <c r="AW271" s="23">
        <f t="shared" si="191"/>
        <v>2.112E-2</v>
      </c>
      <c r="AX271" s="23">
        <f t="shared" si="191"/>
        <v>3.8999999999999998E-3</v>
      </c>
      <c r="AY271" s="23">
        <f t="shared" si="191"/>
        <v>3.8999999999999998E-3</v>
      </c>
      <c r="AZ271" s="23">
        <f t="shared" si="191"/>
        <v>3.8999999999999998E-3</v>
      </c>
      <c r="BA271" s="23">
        <f t="shared" si="191"/>
        <v>0</v>
      </c>
      <c r="BB271" s="23">
        <f t="shared" si="191"/>
        <v>0</v>
      </c>
      <c r="BC271" s="23">
        <f t="shared" si="191"/>
        <v>0</v>
      </c>
      <c r="BD271" s="23">
        <f t="shared" si="191"/>
        <v>0</v>
      </c>
      <c r="BE271" s="23">
        <f t="shared" si="191"/>
        <v>0</v>
      </c>
      <c r="BF271" s="23">
        <f t="shared" si="191"/>
        <v>0</v>
      </c>
      <c r="BG271" s="23">
        <f t="shared" si="191"/>
        <v>0</v>
      </c>
      <c r="BH271" s="23">
        <f t="shared" si="192"/>
        <v>0</v>
      </c>
      <c r="BI271" s="23">
        <f t="shared" si="192"/>
        <v>0</v>
      </c>
      <c r="BJ271" s="23">
        <f t="shared" si="192"/>
        <v>0</v>
      </c>
      <c r="BK271" s="23">
        <f t="shared" si="192"/>
        <v>0</v>
      </c>
      <c r="BL271" s="23">
        <f t="shared" si="192"/>
        <v>0</v>
      </c>
      <c r="BM271" s="23">
        <f t="shared" si="192"/>
        <v>0</v>
      </c>
      <c r="BN271" s="23">
        <f t="shared" si="192"/>
        <v>0</v>
      </c>
      <c r="BO271" s="23">
        <f t="shared" si="192"/>
        <v>2.0930000000000001E-2</v>
      </c>
      <c r="BP271" s="23">
        <f t="shared" si="192"/>
        <v>2.0930000000000001E-2</v>
      </c>
      <c r="BQ271" s="23">
        <f t="shared" si="192"/>
        <v>2.0930000000000001E-2</v>
      </c>
      <c r="BR271" s="23">
        <f t="shared" si="192"/>
        <v>2.24992E-5</v>
      </c>
      <c r="BS271" s="23">
        <f t="shared" si="192"/>
        <v>8.8190000000000004E-3</v>
      </c>
      <c r="BT271" s="23" t="str">
        <f t="shared" si="192"/>
        <v/>
      </c>
      <c r="BU271" s="23" t="str">
        <f t="shared" si="192"/>
        <v/>
      </c>
      <c r="BV271" s="23">
        <f t="shared" si="192"/>
        <v>0</v>
      </c>
      <c r="BW271" s="23">
        <f t="shared" si="192"/>
        <v>-1.8620000000000001E-2</v>
      </c>
      <c r="BX271" s="23">
        <f t="shared" si="193"/>
        <v>0</v>
      </c>
      <c r="BY271" s="23">
        <f t="shared" si="193"/>
        <v>0</v>
      </c>
      <c r="BZ271" s="23" t="str">
        <f t="shared" si="193"/>
        <v/>
      </c>
      <c r="CA271" s="23" t="str">
        <f t="shared" si="193"/>
        <v/>
      </c>
      <c r="CB271" s="23">
        <f t="shared" si="193"/>
        <v>0</v>
      </c>
      <c r="CC271" s="23" t="str">
        <f t="shared" si="193"/>
        <v/>
      </c>
      <c r="CD271" s="23">
        <f t="shared" si="193"/>
        <v>0</v>
      </c>
      <c r="CE271" s="23">
        <f t="shared" si="193"/>
        <v>0</v>
      </c>
      <c r="CF271" s="23">
        <f t="shared" si="193"/>
        <v>0</v>
      </c>
      <c r="CG271" s="23">
        <f t="shared" si="193"/>
        <v>0</v>
      </c>
      <c r="CH271" s="23">
        <f t="shared" si="193"/>
        <v>0</v>
      </c>
      <c r="CI271" s="23">
        <f t="shared" si="193"/>
        <v>0</v>
      </c>
      <c r="CJ271" s="23">
        <f t="shared" si="193"/>
        <v>0</v>
      </c>
      <c r="CK271" s="23">
        <f t="shared" si="193"/>
        <v>0</v>
      </c>
      <c r="CL271" s="23">
        <f t="shared" si="193"/>
        <v>0</v>
      </c>
      <c r="CM271" s="23">
        <f t="shared" si="193"/>
        <v>0</v>
      </c>
      <c r="CN271" s="23">
        <f t="shared" si="194"/>
        <v>0</v>
      </c>
      <c r="CO271" s="23">
        <f t="shared" si="194"/>
        <v>0</v>
      </c>
      <c r="CP271" s="23">
        <f t="shared" si="194"/>
        <v>1.5299999999999999E-2</v>
      </c>
      <c r="CQ271" s="23">
        <f t="shared" si="188"/>
        <v>1.5299999999999999E-2</v>
      </c>
      <c r="CR271" s="23">
        <f t="shared" si="188"/>
        <v>0</v>
      </c>
      <c r="CS271" s="23">
        <f t="shared" si="188"/>
        <v>0</v>
      </c>
      <c r="CT271" s="23">
        <f t="shared" si="188"/>
        <v>3.3329999999999999E-2</v>
      </c>
      <c r="CU271" s="23">
        <f t="shared" si="188"/>
        <v>0</v>
      </c>
      <c r="CV271" s="23">
        <f t="shared" si="188"/>
        <v>0</v>
      </c>
      <c r="CW271" s="23">
        <f t="shared" si="188"/>
        <v>0</v>
      </c>
      <c r="CX271" s="23">
        <f t="shared" si="188"/>
        <v>0</v>
      </c>
      <c r="CY271" s="23">
        <f t="shared" si="188"/>
        <v>0</v>
      </c>
      <c r="CZ271" s="23">
        <f t="shared" si="188"/>
        <v>0</v>
      </c>
      <c r="DA271" s="23">
        <f t="shared" si="188"/>
        <v>-4.6249999999999998E-3</v>
      </c>
      <c r="DB271" s="23">
        <f t="shared" si="188"/>
        <v>-4.6249999999999998E-3</v>
      </c>
      <c r="DC271" s="23">
        <f t="shared" si="188"/>
        <v>0</v>
      </c>
      <c r="DD271" s="23">
        <f t="shared" si="188"/>
        <v>-4.4999999999999999E-4</v>
      </c>
      <c r="DE271" s="23">
        <f t="shared" si="188"/>
        <v>-4.4999999999999999E-4</v>
      </c>
      <c r="DF271" s="23">
        <f t="shared" si="189"/>
        <v>-4.4999999999999999E-4</v>
      </c>
      <c r="DG271" s="23">
        <f t="shared" si="189"/>
        <v>0</v>
      </c>
      <c r="DH271" s="23">
        <f t="shared" si="189"/>
        <v>0</v>
      </c>
      <c r="DI271" s="23">
        <f t="shared" si="189"/>
        <v>0</v>
      </c>
      <c r="DJ271" s="23">
        <f t="shared" si="189"/>
        <v>0</v>
      </c>
      <c r="DK271" s="23">
        <f t="shared" si="189"/>
        <v>0</v>
      </c>
      <c r="DL271" s="23">
        <f t="shared" si="189"/>
        <v>0</v>
      </c>
      <c r="DM271" s="23">
        <f t="shared" si="189"/>
        <v>-7.7229999999999998E-3</v>
      </c>
      <c r="DN271" s="23">
        <f t="shared" si="189"/>
        <v>-7.7229999999999998E-3</v>
      </c>
      <c r="DO271" s="23">
        <f t="shared" si="189"/>
        <v>-3.31E-3</v>
      </c>
      <c r="DP271" s="23">
        <f t="shared" si="189"/>
        <v>-3.31E-3</v>
      </c>
      <c r="DQ271" s="23">
        <f t="shared" si="189"/>
        <v>-3.31E-3</v>
      </c>
      <c r="DR271" s="23">
        <f t="shared" si="189"/>
        <v>0</v>
      </c>
      <c r="DS271" s="23">
        <f t="shared" si="189"/>
        <v>0</v>
      </c>
      <c r="DT271" s="23">
        <f t="shared" si="189"/>
        <v>0</v>
      </c>
      <c r="DU271" s="23">
        <f t="shared" si="189"/>
        <v>0</v>
      </c>
      <c r="DV271" s="23">
        <f t="shared" si="190"/>
        <v>0</v>
      </c>
      <c r="DW271" s="23">
        <f t="shared" si="190"/>
        <v>7.8410000000000007E-3</v>
      </c>
      <c r="DX271" s="23">
        <f t="shared" si="190"/>
        <v>0</v>
      </c>
      <c r="DY271" s="23">
        <f t="shared" si="190"/>
        <v>7.8410000000000007E-3</v>
      </c>
      <c r="DZ271" s="23">
        <f t="shared" si="190"/>
        <v>4.1351000000000001E-3</v>
      </c>
      <c r="EA271" s="23">
        <f t="shared" si="190"/>
        <v>0</v>
      </c>
      <c r="EB271" s="23">
        <f t="shared" si="190"/>
        <v>0</v>
      </c>
      <c r="EC271" s="23">
        <f t="shared" si="190"/>
        <v>0</v>
      </c>
      <c r="ED271" s="23">
        <f t="shared" si="190"/>
        <v>0</v>
      </c>
      <c r="EE271" s="23">
        <f t="shared" si="190"/>
        <v>0</v>
      </c>
      <c r="EF271" s="23">
        <f t="shared" si="190"/>
        <v>0</v>
      </c>
      <c r="EG271" s="23">
        <f t="shared" si="190"/>
        <v>2.39277E-2</v>
      </c>
      <c r="EH271" s="23">
        <f t="shared" si="190"/>
        <v>0</v>
      </c>
    </row>
    <row r="272" spans="2:138" x14ac:dyDescent="0.3">
      <c r="B272" s="17" t="str">
        <f t="shared" si="185"/>
        <v>5-45</v>
      </c>
      <c r="C272" s="17">
        <v>5</v>
      </c>
      <c r="D272" s="17">
        <v>45</v>
      </c>
      <c r="E272" s="17">
        <v>-32.643000000000001</v>
      </c>
      <c r="F272" s="17">
        <v>-1.0434000000000001E-2</v>
      </c>
      <c r="G272" s="17">
        <v>0</v>
      </c>
      <c r="H272" s="17">
        <v>2985.8</v>
      </c>
      <c r="I272" s="17">
        <v>-6.2270000000000003</v>
      </c>
      <c r="J272" s="17">
        <v>0</v>
      </c>
      <c r="K272" s="50"/>
      <c r="L272" s="74">
        <v>12</v>
      </c>
      <c r="M272" s="74">
        <v>4</v>
      </c>
      <c r="N272" s="23">
        <f t="shared" si="184"/>
        <v>0</v>
      </c>
      <c r="O272" s="23">
        <f t="shared" si="184"/>
        <v>0</v>
      </c>
      <c r="P272" s="23">
        <f t="shared" si="184"/>
        <v>0</v>
      </c>
      <c r="Q272" s="23">
        <f t="shared" si="184"/>
        <v>0</v>
      </c>
      <c r="R272" s="23">
        <f t="shared" si="184"/>
        <v>0</v>
      </c>
      <c r="S272" s="23">
        <f t="shared" si="184"/>
        <v>0</v>
      </c>
      <c r="T272" s="23">
        <f t="shared" si="184"/>
        <v>0</v>
      </c>
      <c r="U272" s="23">
        <f t="shared" si="184"/>
        <v>0</v>
      </c>
      <c r="V272" s="23">
        <f t="shared" si="184"/>
        <v>0</v>
      </c>
      <c r="W272" s="23">
        <f t="shared" si="184"/>
        <v>0</v>
      </c>
      <c r="X272" s="23">
        <f t="shared" si="184"/>
        <v>1</v>
      </c>
      <c r="Y272" s="23">
        <f t="shared" si="184"/>
        <v>1</v>
      </c>
      <c r="Z272" s="23">
        <f t="shared" si="184"/>
        <v>1</v>
      </c>
      <c r="AA272" s="23">
        <f t="shared" si="184"/>
        <v>1.5299999999999999E-2</v>
      </c>
      <c r="AB272" s="23">
        <f t="shared" si="184"/>
        <v>0</v>
      </c>
      <c r="AC272" s="23">
        <f t="shared" si="184"/>
        <v>0</v>
      </c>
      <c r="AD272" s="23">
        <f t="shared" si="195"/>
        <v>0</v>
      </c>
      <c r="AE272" s="23">
        <f t="shared" si="195"/>
        <v>2.3900000000000001E-4</v>
      </c>
      <c r="AF272" s="23">
        <f t="shared" si="195"/>
        <v>2.3900000000000001E-4</v>
      </c>
      <c r="AG272" s="23">
        <f t="shared" si="195"/>
        <v>8.6899999999999998E-4</v>
      </c>
      <c r="AH272" s="23">
        <f t="shared" si="195"/>
        <v>-3.4489999999999998E-3</v>
      </c>
      <c r="AI272" s="23">
        <f t="shared" si="195"/>
        <v>-3.4489999999999998E-3</v>
      </c>
      <c r="AJ272" s="23">
        <f t="shared" si="195"/>
        <v>0</v>
      </c>
      <c r="AK272" s="23">
        <f t="shared" si="195"/>
        <v>0</v>
      </c>
      <c r="AL272" s="23">
        <f t="shared" si="195"/>
        <v>0</v>
      </c>
      <c r="AM272" s="23">
        <f t="shared" si="195"/>
        <v>0</v>
      </c>
      <c r="AN272" s="23">
        <f t="shared" si="195"/>
        <v>0</v>
      </c>
      <c r="AO272" s="23">
        <f t="shared" si="195"/>
        <v>3.3329999999999999E-2</v>
      </c>
      <c r="AP272" s="23">
        <f t="shared" si="195"/>
        <v>3.3329999999999999E-2</v>
      </c>
      <c r="AQ272" s="23">
        <f t="shared" si="195"/>
        <v>3.3329999999999999E-2</v>
      </c>
      <c r="AR272" s="23">
        <f t="shared" si="195"/>
        <v>0</v>
      </c>
      <c r="AS272" s="23">
        <f t="shared" si="195"/>
        <v>0</v>
      </c>
      <c r="AT272" s="23">
        <f t="shared" si="191"/>
        <v>0</v>
      </c>
      <c r="AU272" s="23">
        <f t="shared" si="191"/>
        <v>-7.0359999999999997E-3</v>
      </c>
      <c r="AV272" s="23">
        <f t="shared" si="191"/>
        <v>-7.0359999999999997E-3</v>
      </c>
      <c r="AW272" s="23">
        <f t="shared" si="191"/>
        <v>2.112E-2</v>
      </c>
      <c r="AX272" s="23">
        <f t="shared" si="191"/>
        <v>3.8999999999999998E-3</v>
      </c>
      <c r="AY272" s="23">
        <f t="shared" si="191"/>
        <v>3.8999999999999998E-3</v>
      </c>
      <c r="AZ272" s="23">
        <f t="shared" si="191"/>
        <v>3.8999999999999998E-3</v>
      </c>
      <c r="BA272" s="23">
        <f t="shared" si="191"/>
        <v>0</v>
      </c>
      <c r="BB272" s="23">
        <f t="shared" si="191"/>
        <v>0</v>
      </c>
      <c r="BC272" s="23">
        <f t="shared" si="191"/>
        <v>0</v>
      </c>
      <c r="BD272" s="23">
        <f t="shared" si="191"/>
        <v>0</v>
      </c>
      <c r="BE272" s="23">
        <f t="shared" si="191"/>
        <v>0</v>
      </c>
      <c r="BF272" s="23">
        <f t="shared" si="191"/>
        <v>0</v>
      </c>
      <c r="BG272" s="23">
        <f t="shared" si="191"/>
        <v>0</v>
      </c>
      <c r="BH272" s="23">
        <f t="shared" si="192"/>
        <v>0</v>
      </c>
      <c r="BI272" s="23">
        <f t="shared" si="192"/>
        <v>0</v>
      </c>
      <c r="BJ272" s="23">
        <f t="shared" si="192"/>
        <v>0</v>
      </c>
      <c r="BK272" s="23">
        <f t="shared" si="192"/>
        <v>0</v>
      </c>
      <c r="BL272" s="23">
        <f t="shared" si="192"/>
        <v>0</v>
      </c>
      <c r="BM272" s="23">
        <f t="shared" si="192"/>
        <v>0</v>
      </c>
      <c r="BN272" s="23">
        <f t="shared" si="192"/>
        <v>0</v>
      </c>
      <c r="BO272" s="23">
        <f t="shared" si="192"/>
        <v>2.0930000000000001E-2</v>
      </c>
      <c r="BP272" s="23">
        <f t="shared" si="192"/>
        <v>2.0930000000000001E-2</v>
      </c>
      <c r="BQ272" s="23">
        <f t="shared" si="192"/>
        <v>2.0930000000000001E-2</v>
      </c>
      <c r="BR272" s="23">
        <f t="shared" si="192"/>
        <v>2.24992E-5</v>
      </c>
      <c r="BS272" s="23">
        <f t="shared" si="192"/>
        <v>8.8190000000000004E-3</v>
      </c>
      <c r="BT272" s="23" t="str">
        <f t="shared" si="192"/>
        <v/>
      </c>
      <c r="BU272" s="23" t="str">
        <f t="shared" si="192"/>
        <v/>
      </c>
      <c r="BV272" s="23">
        <f t="shared" si="192"/>
        <v>0</v>
      </c>
      <c r="BW272" s="23">
        <f t="shared" si="192"/>
        <v>-1.8620000000000001E-2</v>
      </c>
      <c r="BX272" s="23">
        <f t="shared" si="193"/>
        <v>0</v>
      </c>
      <c r="BY272" s="23">
        <f t="shared" si="193"/>
        <v>0</v>
      </c>
      <c r="BZ272" s="23" t="str">
        <f t="shared" si="193"/>
        <v/>
      </c>
      <c r="CA272" s="23" t="str">
        <f t="shared" si="193"/>
        <v/>
      </c>
      <c r="CB272" s="23">
        <f t="shared" si="193"/>
        <v>0</v>
      </c>
      <c r="CC272" s="23" t="str">
        <f t="shared" si="193"/>
        <v/>
      </c>
      <c r="CD272" s="23">
        <f t="shared" si="193"/>
        <v>0</v>
      </c>
      <c r="CE272" s="23">
        <f t="shared" si="193"/>
        <v>0</v>
      </c>
      <c r="CF272" s="23">
        <f t="shared" si="193"/>
        <v>0</v>
      </c>
      <c r="CG272" s="23">
        <f t="shared" si="193"/>
        <v>0</v>
      </c>
      <c r="CH272" s="23">
        <f t="shared" si="193"/>
        <v>0</v>
      </c>
      <c r="CI272" s="23">
        <f t="shared" si="193"/>
        <v>0</v>
      </c>
      <c r="CJ272" s="23">
        <f t="shared" si="193"/>
        <v>0</v>
      </c>
      <c r="CK272" s="23">
        <f t="shared" si="193"/>
        <v>0</v>
      </c>
      <c r="CL272" s="23">
        <f t="shared" si="193"/>
        <v>0</v>
      </c>
      <c r="CM272" s="23">
        <f t="shared" si="193"/>
        <v>0</v>
      </c>
      <c r="CN272" s="23">
        <f t="shared" si="194"/>
        <v>0</v>
      </c>
      <c r="CO272" s="23">
        <f t="shared" si="194"/>
        <v>0</v>
      </c>
      <c r="CP272" s="23">
        <f t="shared" si="194"/>
        <v>1.5299999999999999E-2</v>
      </c>
      <c r="CQ272" s="23">
        <f t="shared" si="188"/>
        <v>1.5299999999999999E-2</v>
      </c>
      <c r="CR272" s="23">
        <f t="shared" si="188"/>
        <v>0</v>
      </c>
      <c r="CS272" s="23">
        <f t="shared" si="188"/>
        <v>0</v>
      </c>
      <c r="CT272" s="23">
        <f t="shared" si="188"/>
        <v>3.3329999999999999E-2</v>
      </c>
      <c r="CU272" s="23">
        <f t="shared" si="188"/>
        <v>0</v>
      </c>
      <c r="CV272" s="23">
        <f t="shared" si="188"/>
        <v>0</v>
      </c>
      <c r="CW272" s="23">
        <f t="shared" si="188"/>
        <v>0</v>
      </c>
      <c r="CX272" s="23">
        <f t="shared" si="188"/>
        <v>0</v>
      </c>
      <c r="CY272" s="23">
        <f t="shared" si="188"/>
        <v>0</v>
      </c>
      <c r="CZ272" s="23">
        <f t="shared" si="188"/>
        <v>0</v>
      </c>
      <c r="DA272" s="23">
        <f t="shared" si="188"/>
        <v>-4.6249999999999998E-3</v>
      </c>
      <c r="DB272" s="23">
        <f t="shared" si="188"/>
        <v>-4.6249999999999998E-3</v>
      </c>
      <c r="DC272" s="23">
        <f t="shared" si="188"/>
        <v>0</v>
      </c>
      <c r="DD272" s="23">
        <f t="shared" si="188"/>
        <v>-4.4999999999999999E-4</v>
      </c>
      <c r="DE272" s="23">
        <f t="shared" si="188"/>
        <v>-4.4999999999999999E-4</v>
      </c>
      <c r="DF272" s="23">
        <f t="shared" si="189"/>
        <v>-4.4999999999999999E-4</v>
      </c>
      <c r="DG272" s="23">
        <f t="shared" si="189"/>
        <v>0</v>
      </c>
      <c r="DH272" s="23">
        <f t="shared" si="189"/>
        <v>0</v>
      </c>
      <c r="DI272" s="23">
        <f t="shared" si="189"/>
        <v>0</v>
      </c>
      <c r="DJ272" s="23">
        <f t="shared" si="189"/>
        <v>0</v>
      </c>
      <c r="DK272" s="23">
        <f t="shared" si="189"/>
        <v>0</v>
      </c>
      <c r="DL272" s="23">
        <f t="shared" si="189"/>
        <v>0</v>
      </c>
      <c r="DM272" s="23">
        <f t="shared" si="189"/>
        <v>-7.7229999999999998E-3</v>
      </c>
      <c r="DN272" s="23">
        <f t="shared" si="189"/>
        <v>-7.7229999999999998E-3</v>
      </c>
      <c r="DO272" s="23">
        <f t="shared" si="189"/>
        <v>-3.31E-3</v>
      </c>
      <c r="DP272" s="23">
        <f t="shared" si="189"/>
        <v>-3.31E-3</v>
      </c>
      <c r="DQ272" s="23">
        <f t="shared" si="189"/>
        <v>-3.31E-3</v>
      </c>
      <c r="DR272" s="23">
        <f t="shared" si="189"/>
        <v>0</v>
      </c>
      <c r="DS272" s="23">
        <f t="shared" si="189"/>
        <v>0</v>
      </c>
      <c r="DT272" s="23">
        <f t="shared" si="189"/>
        <v>0</v>
      </c>
      <c r="DU272" s="23">
        <f t="shared" si="189"/>
        <v>0</v>
      </c>
      <c r="DV272" s="23">
        <f t="shared" si="190"/>
        <v>0</v>
      </c>
      <c r="DW272" s="23">
        <f t="shared" si="190"/>
        <v>7.8410000000000007E-3</v>
      </c>
      <c r="DX272" s="23">
        <f t="shared" si="190"/>
        <v>0</v>
      </c>
      <c r="DY272" s="23">
        <f t="shared" si="190"/>
        <v>7.8410000000000007E-3</v>
      </c>
      <c r="DZ272" s="23">
        <f t="shared" si="190"/>
        <v>4.1351000000000001E-3</v>
      </c>
      <c r="EA272" s="23">
        <f t="shared" si="190"/>
        <v>0</v>
      </c>
      <c r="EB272" s="23">
        <f t="shared" si="190"/>
        <v>0</v>
      </c>
      <c r="EC272" s="23">
        <f t="shared" si="190"/>
        <v>0</v>
      </c>
      <c r="ED272" s="23">
        <f t="shared" si="190"/>
        <v>0</v>
      </c>
      <c r="EE272" s="23">
        <f t="shared" si="190"/>
        <v>0</v>
      </c>
      <c r="EF272" s="23">
        <f t="shared" si="190"/>
        <v>0</v>
      </c>
      <c r="EG272" s="23">
        <f t="shared" si="190"/>
        <v>2.39277E-2</v>
      </c>
      <c r="EH272" s="23">
        <f t="shared" si="190"/>
        <v>0</v>
      </c>
    </row>
    <row r="273" spans="2:138" x14ac:dyDescent="0.3">
      <c r="B273" s="17" t="str">
        <f t="shared" si="185"/>
        <v>5-46</v>
      </c>
      <c r="C273" s="17">
        <v>5</v>
      </c>
      <c r="D273" s="17">
        <v>46</v>
      </c>
      <c r="E273" s="17">
        <v>1201.3</v>
      </c>
      <c r="F273" s="17">
        <v>-4.6802999999999999</v>
      </c>
      <c r="G273" s="17">
        <v>0</v>
      </c>
      <c r="H273" s="17">
        <v>-516.99</v>
      </c>
      <c r="I273" s="17">
        <v>2.1888000000000001</v>
      </c>
      <c r="J273" s="17">
        <v>0</v>
      </c>
      <c r="K273" s="50"/>
      <c r="L273" s="74">
        <v>13</v>
      </c>
      <c r="M273" s="74">
        <v>4</v>
      </c>
      <c r="N273" s="23">
        <f t="shared" si="184"/>
        <v>0</v>
      </c>
      <c r="O273" s="23">
        <f t="shared" si="184"/>
        <v>0</v>
      </c>
      <c r="P273" s="23">
        <f t="shared" si="184"/>
        <v>0</v>
      </c>
      <c r="Q273" s="23">
        <f t="shared" si="184"/>
        <v>0</v>
      </c>
      <c r="R273" s="23">
        <f t="shared" si="184"/>
        <v>0</v>
      </c>
      <c r="S273" s="23">
        <f t="shared" si="184"/>
        <v>0</v>
      </c>
      <c r="T273" s="23">
        <f t="shared" si="184"/>
        <v>0</v>
      </c>
      <c r="U273" s="23">
        <f t="shared" si="184"/>
        <v>0</v>
      </c>
      <c r="V273" s="23">
        <f t="shared" si="184"/>
        <v>0</v>
      </c>
      <c r="W273" s="23">
        <f t="shared" si="184"/>
        <v>0</v>
      </c>
      <c r="X273" s="23">
        <f t="shared" si="184"/>
        <v>1</v>
      </c>
      <c r="Y273" s="23">
        <f t="shared" si="184"/>
        <v>1</v>
      </c>
      <c r="Z273" s="23">
        <f t="shared" si="184"/>
        <v>1</v>
      </c>
      <c r="AA273" s="23">
        <f t="shared" si="184"/>
        <v>1.5299999999999999E-2</v>
      </c>
      <c r="AB273" s="23">
        <f t="shared" si="184"/>
        <v>0</v>
      </c>
      <c r="AC273" s="23">
        <f t="shared" si="184"/>
        <v>0</v>
      </c>
      <c r="AD273" s="23">
        <f t="shared" si="195"/>
        <v>0</v>
      </c>
      <c r="AE273" s="23">
        <f t="shared" si="195"/>
        <v>2.3900000000000001E-4</v>
      </c>
      <c r="AF273" s="23">
        <f t="shared" si="195"/>
        <v>2.3900000000000001E-4</v>
      </c>
      <c r="AG273" s="23">
        <f t="shared" si="195"/>
        <v>8.6899999999999998E-4</v>
      </c>
      <c r="AH273" s="23">
        <f t="shared" si="195"/>
        <v>-3.4489999999999998E-3</v>
      </c>
      <c r="AI273" s="23">
        <f t="shared" si="195"/>
        <v>-3.4489999999999998E-3</v>
      </c>
      <c r="AJ273" s="23">
        <f t="shared" si="195"/>
        <v>0</v>
      </c>
      <c r="AK273" s="23">
        <f t="shared" si="195"/>
        <v>0</v>
      </c>
      <c r="AL273" s="23">
        <f t="shared" si="195"/>
        <v>0</v>
      </c>
      <c r="AM273" s="23">
        <f t="shared" si="195"/>
        <v>0</v>
      </c>
      <c r="AN273" s="23">
        <f t="shared" si="195"/>
        <v>0</v>
      </c>
      <c r="AO273" s="23">
        <f t="shared" si="195"/>
        <v>3.3329999999999999E-2</v>
      </c>
      <c r="AP273" s="23">
        <f t="shared" si="195"/>
        <v>3.3329999999999999E-2</v>
      </c>
      <c r="AQ273" s="23">
        <f t="shared" si="195"/>
        <v>3.3329999999999999E-2</v>
      </c>
      <c r="AR273" s="23">
        <f t="shared" si="195"/>
        <v>0</v>
      </c>
      <c r="AS273" s="23">
        <f t="shared" si="195"/>
        <v>0</v>
      </c>
      <c r="AT273" s="23">
        <f t="shared" si="191"/>
        <v>0</v>
      </c>
      <c r="AU273" s="23">
        <f t="shared" si="191"/>
        <v>-7.0359999999999997E-3</v>
      </c>
      <c r="AV273" s="23">
        <f t="shared" si="191"/>
        <v>-7.0359999999999997E-3</v>
      </c>
      <c r="AW273" s="23">
        <f t="shared" si="191"/>
        <v>2.112E-2</v>
      </c>
      <c r="AX273" s="23">
        <f t="shared" si="191"/>
        <v>3.8999999999999998E-3</v>
      </c>
      <c r="AY273" s="23">
        <f t="shared" si="191"/>
        <v>3.8999999999999998E-3</v>
      </c>
      <c r="AZ273" s="23">
        <f t="shared" si="191"/>
        <v>3.8999999999999998E-3</v>
      </c>
      <c r="BA273" s="23">
        <f t="shared" si="191"/>
        <v>0</v>
      </c>
      <c r="BB273" s="23">
        <f t="shared" si="191"/>
        <v>0</v>
      </c>
      <c r="BC273" s="23">
        <f t="shared" si="191"/>
        <v>0</v>
      </c>
      <c r="BD273" s="23">
        <f t="shared" si="191"/>
        <v>0</v>
      </c>
      <c r="BE273" s="23">
        <f t="shared" si="191"/>
        <v>0</v>
      </c>
      <c r="BF273" s="23">
        <f t="shared" si="191"/>
        <v>0</v>
      </c>
      <c r="BG273" s="23">
        <f t="shared" si="191"/>
        <v>0</v>
      </c>
      <c r="BH273" s="23">
        <f t="shared" si="192"/>
        <v>0</v>
      </c>
      <c r="BI273" s="23">
        <f t="shared" si="192"/>
        <v>0</v>
      </c>
      <c r="BJ273" s="23">
        <f t="shared" si="192"/>
        <v>0</v>
      </c>
      <c r="BK273" s="23">
        <f t="shared" si="192"/>
        <v>0</v>
      </c>
      <c r="BL273" s="23">
        <f t="shared" si="192"/>
        <v>0</v>
      </c>
      <c r="BM273" s="23">
        <f t="shared" si="192"/>
        <v>0</v>
      </c>
      <c r="BN273" s="23">
        <f t="shared" si="192"/>
        <v>0</v>
      </c>
      <c r="BO273" s="23">
        <f t="shared" si="192"/>
        <v>2.0930000000000001E-2</v>
      </c>
      <c r="BP273" s="23">
        <f t="shared" si="192"/>
        <v>2.0930000000000001E-2</v>
      </c>
      <c r="BQ273" s="23">
        <f t="shared" si="192"/>
        <v>2.0930000000000001E-2</v>
      </c>
      <c r="BR273" s="23">
        <f t="shared" si="192"/>
        <v>2.24992E-5</v>
      </c>
      <c r="BS273" s="23">
        <f t="shared" si="192"/>
        <v>8.8190000000000004E-3</v>
      </c>
      <c r="BT273" s="23" t="str">
        <f t="shared" si="192"/>
        <v/>
      </c>
      <c r="BU273" s="23" t="str">
        <f t="shared" si="192"/>
        <v/>
      </c>
      <c r="BV273" s="23">
        <f t="shared" si="192"/>
        <v>0</v>
      </c>
      <c r="BW273" s="23">
        <f t="shared" si="192"/>
        <v>-1.8620000000000001E-2</v>
      </c>
      <c r="BX273" s="23">
        <f t="shared" si="193"/>
        <v>0</v>
      </c>
      <c r="BY273" s="23">
        <f t="shared" si="193"/>
        <v>0</v>
      </c>
      <c r="BZ273" s="23" t="str">
        <f t="shared" si="193"/>
        <v/>
      </c>
      <c r="CA273" s="23" t="str">
        <f t="shared" si="193"/>
        <v/>
      </c>
      <c r="CB273" s="23">
        <f t="shared" si="193"/>
        <v>0</v>
      </c>
      <c r="CC273" s="23" t="str">
        <f t="shared" si="193"/>
        <v/>
      </c>
      <c r="CD273" s="23">
        <f t="shared" si="193"/>
        <v>0</v>
      </c>
      <c r="CE273" s="23">
        <f t="shared" si="193"/>
        <v>0</v>
      </c>
      <c r="CF273" s="23">
        <f t="shared" si="193"/>
        <v>0</v>
      </c>
      <c r="CG273" s="23">
        <f t="shared" si="193"/>
        <v>0</v>
      </c>
      <c r="CH273" s="23">
        <f t="shared" si="193"/>
        <v>0</v>
      </c>
      <c r="CI273" s="23">
        <f t="shared" si="193"/>
        <v>0</v>
      </c>
      <c r="CJ273" s="23">
        <f t="shared" si="193"/>
        <v>0</v>
      </c>
      <c r="CK273" s="23">
        <f t="shared" si="193"/>
        <v>0</v>
      </c>
      <c r="CL273" s="23">
        <f t="shared" si="193"/>
        <v>0</v>
      </c>
      <c r="CM273" s="23">
        <f t="shared" si="193"/>
        <v>0</v>
      </c>
      <c r="CN273" s="23">
        <f t="shared" si="194"/>
        <v>0</v>
      </c>
      <c r="CO273" s="23">
        <f t="shared" si="194"/>
        <v>0</v>
      </c>
      <c r="CP273" s="23">
        <f t="shared" si="194"/>
        <v>1.5299999999999999E-2</v>
      </c>
      <c r="CQ273" s="23">
        <f t="shared" si="188"/>
        <v>1.5299999999999999E-2</v>
      </c>
      <c r="CR273" s="23">
        <f t="shared" si="188"/>
        <v>0</v>
      </c>
      <c r="CS273" s="23">
        <f t="shared" si="188"/>
        <v>0</v>
      </c>
      <c r="CT273" s="23">
        <f t="shared" si="188"/>
        <v>3.3329999999999999E-2</v>
      </c>
      <c r="CU273" s="23">
        <f t="shared" si="188"/>
        <v>0</v>
      </c>
      <c r="CV273" s="23">
        <f t="shared" si="188"/>
        <v>0</v>
      </c>
      <c r="CW273" s="23">
        <f t="shared" si="188"/>
        <v>0</v>
      </c>
      <c r="CX273" s="23">
        <f t="shared" si="188"/>
        <v>0</v>
      </c>
      <c r="CY273" s="23">
        <f t="shared" si="188"/>
        <v>0</v>
      </c>
      <c r="CZ273" s="23">
        <f t="shared" si="188"/>
        <v>0</v>
      </c>
      <c r="DA273" s="23">
        <f t="shared" si="188"/>
        <v>-4.6249999999999998E-3</v>
      </c>
      <c r="DB273" s="23">
        <f t="shared" si="188"/>
        <v>-4.6249999999999998E-3</v>
      </c>
      <c r="DC273" s="23">
        <f t="shared" si="188"/>
        <v>0</v>
      </c>
      <c r="DD273" s="23">
        <f t="shared" si="188"/>
        <v>-4.4999999999999999E-4</v>
      </c>
      <c r="DE273" s="23">
        <f t="shared" si="188"/>
        <v>-4.4999999999999999E-4</v>
      </c>
      <c r="DF273" s="23">
        <f t="shared" si="189"/>
        <v>-4.4999999999999999E-4</v>
      </c>
      <c r="DG273" s="23">
        <f t="shared" si="189"/>
        <v>0</v>
      </c>
      <c r="DH273" s="23">
        <f t="shared" si="189"/>
        <v>0</v>
      </c>
      <c r="DI273" s="23">
        <f t="shared" si="189"/>
        <v>0</v>
      </c>
      <c r="DJ273" s="23">
        <f t="shared" si="189"/>
        <v>0</v>
      </c>
      <c r="DK273" s="23">
        <f t="shared" si="189"/>
        <v>0</v>
      </c>
      <c r="DL273" s="23">
        <f t="shared" si="189"/>
        <v>0</v>
      </c>
      <c r="DM273" s="23">
        <f t="shared" si="189"/>
        <v>-7.7229999999999998E-3</v>
      </c>
      <c r="DN273" s="23">
        <f t="shared" si="189"/>
        <v>-7.7229999999999998E-3</v>
      </c>
      <c r="DO273" s="23">
        <f t="shared" si="189"/>
        <v>-3.31E-3</v>
      </c>
      <c r="DP273" s="23">
        <f t="shared" si="189"/>
        <v>-3.31E-3</v>
      </c>
      <c r="DQ273" s="23">
        <f t="shared" si="189"/>
        <v>-3.31E-3</v>
      </c>
      <c r="DR273" s="23">
        <f t="shared" si="189"/>
        <v>0</v>
      </c>
      <c r="DS273" s="23">
        <f t="shared" si="189"/>
        <v>0</v>
      </c>
      <c r="DT273" s="23">
        <f t="shared" si="189"/>
        <v>0</v>
      </c>
      <c r="DU273" s="23">
        <f t="shared" si="189"/>
        <v>0</v>
      </c>
      <c r="DV273" s="23">
        <f t="shared" si="190"/>
        <v>0</v>
      </c>
      <c r="DW273" s="23">
        <f t="shared" si="190"/>
        <v>7.8410000000000007E-3</v>
      </c>
      <c r="DX273" s="23">
        <f t="shared" si="190"/>
        <v>0</v>
      </c>
      <c r="DY273" s="23">
        <f t="shared" si="190"/>
        <v>7.8410000000000007E-3</v>
      </c>
      <c r="DZ273" s="23">
        <f t="shared" si="190"/>
        <v>4.1351000000000001E-3</v>
      </c>
      <c r="EA273" s="23">
        <f t="shared" si="190"/>
        <v>0</v>
      </c>
      <c r="EB273" s="23">
        <f t="shared" si="190"/>
        <v>0</v>
      </c>
      <c r="EC273" s="23">
        <f t="shared" si="190"/>
        <v>0</v>
      </c>
      <c r="ED273" s="23">
        <f t="shared" si="190"/>
        <v>0</v>
      </c>
      <c r="EE273" s="23">
        <f t="shared" si="190"/>
        <v>0</v>
      </c>
      <c r="EF273" s="23">
        <f t="shared" si="190"/>
        <v>0</v>
      </c>
      <c r="EG273" s="23">
        <f t="shared" si="190"/>
        <v>2.39277E-2</v>
      </c>
      <c r="EH273" s="23">
        <f t="shared" si="190"/>
        <v>0</v>
      </c>
    </row>
    <row r="274" spans="2:138" x14ac:dyDescent="0.3">
      <c r="B274" s="17" t="str">
        <f t="shared" si="185"/>
        <v>5-47</v>
      </c>
      <c r="C274" s="17">
        <v>5</v>
      </c>
      <c r="D274" s="17">
        <v>47</v>
      </c>
      <c r="E274" s="17">
        <v>186.24</v>
      </c>
      <c r="F274" s="17">
        <v>-3.1349</v>
      </c>
      <c r="G274" s="17">
        <v>7.737E-3</v>
      </c>
      <c r="H274" s="17">
        <v>1460.82</v>
      </c>
      <c r="I274" s="17">
        <v>-5.9619999999999997</v>
      </c>
      <c r="J274" s="17">
        <v>4.6909999999999999E-3</v>
      </c>
      <c r="K274" s="50"/>
      <c r="L274" s="74">
        <v>14</v>
      </c>
      <c r="M274" s="74">
        <v>5</v>
      </c>
      <c r="N274" s="23">
        <f t="shared" si="184"/>
        <v>9.1810000000000004E-4</v>
      </c>
      <c r="O274" s="23">
        <f t="shared" si="184"/>
        <v>9.1810000000000004E-4</v>
      </c>
      <c r="P274" s="23">
        <f t="shared" si="184"/>
        <v>9.1810000000000004E-4</v>
      </c>
      <c r="Q274" s="23">
        <f t="shared" si="184"/>
        <v>9.1810000000000004E-4</v>
      </c>
      <c r="R274" s="23">
        <f t="shared" si="184"/>
        <v>5.1970000000000002E-3</v>
      </c>
      <c r="S274" s="23">
        <f t="shared" si="184"/>
        <v>5.1970000000000002E-3</v>
      </c>
      <c r="T274" s="23">
        <f t="shared" si="184"/>
        <v>5.1970000000000002E-3</v>
      </c>
      <c r="U274" s="23">
        <f t="shared" si="184"/>
        <v>5.1970000000000002E-3</v>
      </c>
      <c r="V274" s="23">
        <f t="shared" si="184"/>
        <v>1.435E-2</v>
      </c>
      <c r="W274" s="23">
        <f t="shared" si="184"/>
        <v>1.435E-2</v>
      </c>
      <c r="X274" s="23">
        <f t="shared" si="184"/>
        <v>-3.3199999999999999E-4</v>
      </c>
      <c r="Y274" s="23">
        <f t="shared" si="184"/>
        <v>-3.3199999999999999E-4</v>
      </c>
      <c r="Z274" s="23">
        <f t="shared" si="184"/>
        <v>-3.3199999999999999E-4</v>
      </c>
      <c r="AA274" s="23">
        <f t="shared" si="184"/>
        <v>1</v>
      </c>
      <c r="AB274" s="23">
        <f t="shared" si="184"/>
        <v>2.9286999999999998E-3</v>
      </c>
      <c r="AC274" s="23">
        <f t="shared" si="184"/>
        <v>-7.5139999999999998E-3</v>
      </c>
      <c r="AD274" s="23">
        <f t="shared" si="195"/>
        <v>0</v>
      </c>
      <c r="AE274" s="23">
        <f t="shared" si="195"/>
        <v>-6.0219999999999996E-3</v>
      </c>
      <c r="AF274" s="23">
        <f t="shared" si="195"/>
        <v>-6.0219999999999996E-3</v>
      </c>
      <c r="AG274" s="23">
        <f t="shared" si="195"/>
        <v>-6.6680000000000003E-3</v>
      </c>
      <c r="AH274" s="23">
        <f t="shared" si="195"/>
        <v>7.6899999999999998E-3</v>
      </c>
      <c r="AI274" s="23">
        <f t="shared" si="195"/>
        <v>7.6899999999999998E-3</v>
      </c>
      <c r="AJ274" s="23">
        <f t="shared" si="195"/>
        <v>0</v>
      </c>
      <c r="AK274" s="23">
        <f t="shared" si="195"/>
        <v>6.0650000000000001E-3</v>
      </c>
      <c r="AL274" s="23">
        <f t="shared" si="195"/>
        <v>6.0650000000000001E-3</v>
      </c>
      <c r="AM274" s="23">
        <f t="shared" si="195"/>
        <v>6.0650000000000001E-3</v>
      </c>
      <c r="AN274" s="23">
        <f t="shared" si="195"/>
        <v>-2.0040000000000001E-3</v>
      </c>
      <c r="AO274" s="23">
        <f t="shared" si="195"/>
        <v>0</v>
      </c>
      <c r="AP274" s="23">
        <f t="shared" si="195"/>
        <v>0</v>
      </c>
      <c r="AQ274" s="23">
        <f t="shared" si="195"/>
        <v>0</v>
      </c>
      <c r="AR274" s="23">
        <f t="shared" si="195"/>
        <v>0</v>
      </c>
      <c r="AS274" s="23">
        <f t="shared" si="195"/>
        <v>0</v>
      </c>
      <c r="AT274" s="23">
        <f t="shared" si="191"/>
        <v>0</v>
      </c>
      <c r="AU274" s="23">
        <f t="shared" si="191"/>
        <v>8.8540000000000008E-3</v>
      </c>
      <c r="AV274" s="23">
        <f t="shared" si="191"/>
        <v>8.8540000000000008E-3</v>
      </c>
      <c r="AW274" s="23">
        <f t="shared" si="191"/>
        <v>-7.1260000000000004E-3</v>
      </c>
      <c r="AX274" s="23">
        <f t="shared" si="191"/>
        <v>0.1842</v>
      </c>
      <c r="AY274" s="23">
        <f t="shared" si="191"/>
        <v>0.1842</v>
      </c>
      <c r="AZ274" s="23">
        <f t="shared" si="191"/>
        <v>0.1842</v>
      </c>
      <c r="BA274" s="23">
        <f t="shared" si="191"/>
        <v>-2.4780000000000002E-3</v>
      </c>
      <c r="BB274" s="23">
        <f t="shared" si="191"/>
        <v>-2.4780000000000002E-3</v>
      </c>
      <c r="BC274" s="23">
        <f t="shared" si="191"/>
        <v>0</v>
      </c>
      <c r="BD274" s="23" t="str">
        <f t="shared" si="191"/>
        <v/>
      </c>
      <c r="BE274" s="23">
        <f t="shared" si="191"/>
        <v>0</v>
      </c>
      <c r="BF274" s="23">
        <f t="shared" si="191"/>
        <v>0</v>
      </c>
      <c r="BG274" s="23">
        <f t="shared" si="191"/>
        <v>0</v>
      </c>
      <c r="BH274" s="23">
        <f t="shared" si="192"/>
        <v>0</v>
      </c>
      <c r="BI274" s="23">
        <f t="shared" si="192"/>
        <v>0</v>
      </c>
      <c r="BJ274" s="23">
        <f t="shared" si="192"/>
        <v>0</v>
      </c>
      <c r="BK274" s="23">
        <f t="shared" si="192"/>
        <v>0</v>
      </c>
      <c r="BL274" s="23">
        <f t="shared" si="192"/>
        <v>0</v>
      </c>
      <c r="BM274" s="23">
        <f t="shared" si="192"/>
        <v>0</v>
      </c>
      <c r="BN274" s="23">
        <f t="shared" si="192"/>
        <v>-9.3970000000000008E-3</v>
      </c>
      <c r="BO274" s="23">
        <f t="shared" si="192"/>
        <v>0</v>
      </c>
      <c r="BP274" s="23">
        <f t="shared" si="192"/>
        <v>0</v>
      </c>
      <c r="BQ274" s="23">
        <f t="shared" si="192"/>
        <v>0</v>
      </c>
      <c r="BR274" s="23">
        <f t="shared" si="192"/>
        <v>0</v>
      </c>
      <c r="BS274" s="23" t="str">
        <f t="shared" si="192"/>
        <v/>
      </c>
      <c r="BT274" s="23" t="str">
        <f t="shared" si="192"/>
        <v/>
      </c>
      <c r="BU274" s="23" t="str">
        <f t="shared" si="192"/>
        <v/>
      </c>
      <c r="BV274" s="23">
        <f t="shared" si="192"/>
        <v>0</v>
      </c>
      <c r="BW274" s="23">
        <f t="shared" si="192"/>
        <v>0</v>
      </c>
      <c r="BX274" s="23">
        <f t="shared" si="193"/>
        <v>0</v>
      </c>
      <c r="BY274" s="23">
        <f t="shared" si="193"/>
        <v>0</v>
      </c>
      <c r="BZ274" s="23">
        <f t="shared" si="193"/>
        <v>0</v>
      </c>
      <c r="CA274" s="23">
        <f t="shared" si="193"/>
        <v>0</v>
      </c>
      <c r="CB274" s="23">
        <f t="shared" si="193"/>
        <v>0</v>
      </c>
      <c r="CC274" s="23">
        <f t="shared" si="193"/>
        <v>0</v>
      </c>
      <c r="CD274" s="23">
        <f t="shared" si="193"/>
        <v>0</v>
      </c>
      <c r="CE274" s="23">
        <f t="shared" si="193"/>
        <v>5.1970000000000002E-3</v>
      </c>
      <c r="CF274" s="23">
        <f t="shared" si="193"/>
        <v>0</v>
      </c>
      <c r="CG274" s="23">
        <f t="shared" si="193"/>
        <v>0</v>
      </c>
      <c r="CH274" s="23">
        <f t="shared" si="193"/>
        <v>0</v>
      </c>
      <c r="CI274" s="23" t="str">
        <f t="shared" si="193"/>
        <v/>
      </c>
      <c r="CJ274" s="23" t="str">
        <f t="shared" si="193"/>
        <v/>
      </c>
      <c r="CK274" s="23" t="str">
        <f t="shared" si="193"/>
        <v/>
      </c>
      <c r="CL274" s="23">
        <f t="shared" si="193"/>
        <v>0</v>
      </c>
      <c r="CM274" s="23">
        <f t="shared" si="193"/>
        <v>1.4460000000000001E-2</v>
      </c>
      <c r="CN274" s="23">
        <f t="shared" si="194"/>
        <v>1.4460000000000001E-2</v>
      </c>
      <c r="CO274" s="23">
        <f t="shared" si="194"/>
        <v>1.4460000000000001E-2</v>
      </c>
      <c r="CP274" s="23">
        <f t="shared" si="194"/>
        <v>1</v>
      </c>
      <c r="CQ274" s="23">
        <f t="shared" si="188"/>
        <v>1</v>
      </c>
      <c r="CR274" s="23">
        <f t="shared" si="188"/>
        <v>-2.0040000000000001E-3</v>
      </c>
      <c r="CS274" s="23">
        <f t="shared" si="188"/>
        <v>-2.0040000000000001E-3</v>
      </c>
      <c r="CT274" s="23">
        <f t="shared" si="188"/>
        <v>0</v>
      </c>
      <c r="CU274" s="23">
        <f t="shared" si="188"/>
        <v>0</v>
      </c>
      <c r="CV274" s="23">
        <f t="shared" si="188"/>
        <v>0</v>
      </c>
      <c r="CW274" s="23">
        <f t="shared" si="188"/>
        <v>0</v>
      </c>
      <c r="CX274" s="23">
        <f t="shared" si="188"/>
        <v>0</v>
      </c>
      <c r="CY274" s="23">
        <f t="shared" si="188"/>
        <v>7.737E-3</v>
      </c>
      <c r="CZ274" s="23">
        <f t="shared" si="188"/>
        <v>7.737E-3</v>
      </c>
      <c r="DA274" s="23">
        <f t="shared" si="188"/>
        <v>0</v>
      </c>
      <c r="DB274" s="23">
        <f t="shared" si="188"/>
        <v>0</v>
      </c>
      <c r="DC274" s="23">
        <f t="shared" si="188"/>
        <v>7.737E-3</v>
      </c>
      <c r="DD274" s="23">
        <f t="shared" si="188"/>
        <v>5.4970000000000001E-3</v>
      </c>
      <c r="DE274" s="23">
        <f t="shared" si="188"/>
        <v>5.4970000000000001E-3</v>
      </c>
      <c r="DF274" s="23">
        <f t="shared" si="189"/>
        <v>5.4970000000000001E-3</v>
      </c>
      <c r="DG274" s="23">
        <f t="shared" si="189"/>
        <v>6.3600000000000004E-2</v>
      </c>
      <c r="DH274" s="23">
        <f t="shared" si="189"/>
        <v>6.3600000000000004E-2</v>
      </c>
      <c r="DI274" s="23">
        <f t="shared" si="189"/>
        <v>6.3600000000000004E-2</v>
      </c>
      <c r="DJ274" s="23">
        <f t="shared" si="189"/>
        <v>1.5900000000000001E-3</v>
      </c>
      <c r="DK274" s="23">
        <f t="shared" si="189"/>
        <v>1.5900000000000001E-3</v>
      </c>
      <c r="DL274" s="23">
        <f t="shared" si="189"/>
        <v>1.5900000000000001E-3</v>
      </c>
      <c r="DM274" s="23">
        <f t="shared" si="189"/>
        <v>-2.5469999999999998E-3</v>
      </c>
      <c r="DN274" s="23">
        <f t="shared" si="189"/>
        <v>-2.5469999999999998E-3</v>
      </c>
      <c r="DO274" s="23" t="str">
        <f t="shared" si="189"/>
        <v/>
      </c>
      <c r="DP274" s="23" t="str">
        <f t="shared" si="189"/>
        <v/>
      </c>
      <c r="DQ274" s="23" t="str">
        <f t="shared" si="189"/>
        <v/>
      </c>
      <c r="DR274" s="23">
        <f t="shared" si="189"/>
        <v>1.5900000000000001E-3</v>
      </c>
      <c r="DS274" s="23">
        <f t="shared" si="189"/>
        <v>0</v>
      </c>
      <c r="DT274" s="23">
        <f t="shared" si="189"/>
        <v>0</v>
      </c>
      <c r="DU274" s="23">
        <f t="shared" si="189"/>
        <v>0</v>
      </c>
      <c r="DV274" s="23">
        <f t="shared" si="190"/>
        <v>1.5900000000000001E-3</v>
      </c>
      <c r="DW274" s="23">
        <f t="shared" si="190"/>
        <v>0</v>
      </c>
      <c r="DX274" s="23">
        <f t="shared" si="190"/>
        <v>0</v>
      </c>
      <c r="DY274" s="23">
        <f t="shared" si="190"/>
        <v>0</v>
      </c>
      <c r="DZ274" s="23">
        <f t="shared" si="190"/>
        <v>0</v>
      </c>
      <c r="EA274" s="23">
        <f t="shared" si="190"/>
        <v>3.3283199999999999E-2</v>
      </c>
      <c r="EB274" s="23">
        <f t="shared" si="190"/>
        <v>0</v>
      </c>
      <c r="EC274" s="23">
        <f t="shared" si="190"/>
        <v>0</v>
      </c>
      <c r="ED274" s="23">
        <f t="shared" si="190"/>
        <v>0</v>
      </c>
      <c r="EE274" s="23">
        <f t="shared" si="190"/>
        <v>3.0855000000000001E-3</v>
      </c>
      <c r="EF274" s="23">
        <f t="shared" si="190"/>
        <v>3.0855000000000001E-3</v>
      </c>
      <c r="EG274" s="23">
        <f t="shared" si="190"/>
        <v>9.0199000000000008E-3</v>
      </c>
      <c r="EH274" s="23">
        <f t="shared" si="190"/>
        <v>0</v>
      </c>
    </row>
    <row r="275" spans="2:138" x14ac:dyDescent="0.3">
      <c r="B275" s="17" t="str">
        <f t="shared" si="185"/>
        <v>5-48</v>
      </c>
      <c r="C275" s="17">
        <v>5</v>
      </c>
      <c r="D275" s="17">
        <v>48</v>
      </c>
      <c r="E275" s="17">
        <v>1627.81</v>
      </c>
      <c r="F275" s="17">
        <v>-5.8597999999999999</v>
      </c>
      <c r="G275" s="17">
        <v>5.4970000000000001E-3</v>
      </c>
      <c r="H275" s="17">
        <v>-808.4</v>
      </c>
      <c r="I275" s="17">
        <v>3.8321000000000001</v>
      </c>
      <c r="J275" s="17">
        <v>-5.8770000000000003E-3</v>
      </c>
      <c r="K275" s="50"/>
      <c r="L275" s="74">
        <v>15</v>
      </c>
      <c r="M275" s="74">
        <v>6</v>
      </c>
      <c r="N275" s="23">
        <f t="shared" si="184"/>
        <v>0</v>
      </c>
      <c r="O275" s="23">
        <f t="shared" si="184"/>
        <v>0</v>
      </c>
      <c r="P275" s="23">
        <f t="shared" si="184"/>
        <v>0</v>
      </c>
      <c r="Q275" s="23">
        <f t="shared" si="184"/>
        <v>0</v>
      </c>
      <c r="R275" s="23">
        <f t="shared" si="184"/>
        <v>-1.8E-3</v>
      </c>
      <c r="S275" s="23">
        <f t="shared" si="184"/>
        <v>-1.8E-3</v>
      </c>
      <c r="T275" s="23">
        <f t="shared" si="184"/>
        <v>-1.8E-3</v>
      </c>
      <c r="U275" s="23">
        <f t="shared" si="184"/>
        <v>-1.8E-3</v>
      </c>
      <c r="V275" s="23">
        <f t="shared" si="184"/>
        <v>0</v>
      </c>
      <c r="W275" s="23">
        <f t="shared" si="184"/>
        <v>0</v>
      </c>
      <c r="X275" s="23">
        <f t="shared" si="184"/>
        <v>0</v>
      </c>
      <c r="Y275" s="23">
        <f t="shared" si="184"/>
        <v>0</v>
      </c>
      <c r="Z275" s="23">
        <f t="shared" si="184"/>
        <v>0</v>
      </c>
      <c r="AA275" s="23">
        <f t="shared" si="184"/>
        <v>-1.6157999999999999E-2</v>
      </c>
      <c r="AB275" s="23">
        <f t="shared" si="184"/>
        <v>1</v>
      </c>
      <c r="AC275" s="23">
        <f t="shared" si="184"/>
        <v>-2.2000000000000001E-3</v>
      </c>
      <c r="AD275" s="23">
        <f t="shared" si="195"/>
        <v>2.998E-2</v>
      </c>
      <c r="AE275" s="23">
        <f t="shared" si="195"/>
        <v>0</v>
      </c>
      <c r="AF275" s="23">
        <f t="shared" si="195"/>
        <v>0</v>
      </c>
      <c r="AG275" s="23">
        <f t="shared" si="195"/>
        <v>0</v>
      </c>
      <c r="AH275" s="23">
        <f t="shared" si="195"/>
        <v>0</v>
      </c>
      <c r="AI275" s="23">
        <f t="shared" si="195"/>
        <v>0</v>
      </c>
      <c r="AJ275" s="23">
        <f t="shared" si="195"/>
        <v>0</v>
      </c>
      <c r="AK275" s="23">
        <f t="shared" si="195"/>
        <v>0</v>
      </c>
      <c r="AL275" s="23">
        <f t="shared" si="195"/>
        <v>0</v>
      </c>
      <c r="AM275" s="23">
        <f t="shared" si="195"/>
        <v>0</v>
      </c>
      <c r="AN275" s="23">
        <f t="shared" si="195"/>
        <v>-3.3500000000000001E-3</v>
      </c>
      <c r="AO275" s="23">
        <f t="shared" si="195"/>
        <v>0</v>
      </c>
      <c r="AP275" s="23">
        <f t="shared" si="195"/>
        <v>0</v>
      </c>
      <c r="AQ275" s="23">
        <f t="shared" si="195"/>
        <v>0</v>
      </c>
      <c r="AR275" s="23">
        <f t="shared" si="195"/>
        <v>0</v>
      </c>
      <c r="AS275" s="23">
        <f t="shared" si="195"/>
        <v>0</v>
      </c>
      <c r="AT275" s="23">
        <f t="shared" si="191"/>
        <v>0</v>
      </c>
      <c r="AU275" s="23">
        <f t="shared" si="191"/>
        <v>-6.5510000000000004E-3</v>
      </c>
      <c r="AV275" s="23">
        <f t="shared" si="191"/>
        <v>-6.5510000000000004E-3</v>
      </c>
      <c r="AW275" s="23">
        <f t="shared" si="191"/>
        <v>-2.0039999999999999E-2</v>
      </c>
      <c r="AX275" s="23">
        <f t="shared" si="191"/>
        <v>1.41E-2</v>
      </c>
      <c r="AY275" s="23">
        <f t="shared" si="191"/>
        <v>1.41E-2</v>
      </c>
      <c r="AZ275" s="23">
        <f t="shared" si="191"/>
        <v>1.41E-2</v>
      </c>
      <c r="BA275" s="23">
        <f t="shared" si="191"/>
        <v>0</v>
      </c>
      <c r="BB275" s="23">
        <f t="shared" si="191"/>
        <v>0</v>
      </c>
      <c r="BC275" s="23">
        <f t="shared" si="191"/>
        <v>0</v>
      </c>
      <c r="BD275" s="23" t="str">
        <f t="shared" si="191"/>
        <v/>
      </c>
      <c r="BE275" s="23">
        <f t="shared" si="191"/>
        <v>0</v>
      </c>
      <c r="BF275" s="23">
        <f t="shared" si="191"/>
        <v>0</v>
      </c>
      <c r="BG275" s="23">
        <f t="shared" si="191"/>
        <v>0</v>
      </c>
      <c r="BH275" s="23">
        <f t="shared" si="192"/>
        <v>0</v>
      </c>
      <c r="BI275" s="23">
        <f t="shared" si="192"/>
        <v>0</v>
      </c>
      <c r="BJ275" s="23">
        <f t="shared" si="192"/>
        <v>0</v>
      </c>
      <c r="BK275" s="23">
        <f t="shared" si="192"/>
        <v>-9.0055000000000004E-5</v>
      </c>
      <c r="BL275" s="23">
        <f t="shared" si="192"/>
        <v>0</v>
      </c>
      <c r="BM275" s="23">
        <f t="shared" si="192"/>
        <v>0</v>
      </c>
      <c r="BN275" s="23">
        <f t="shared" si="192"/>
        <v>0</v>
      </c>
      <c r="BO275" s="23">
        <f t="shared" si="192"/>
        <v>2.6879999999999999E-3</v>
      </c>
      <c r="BP275" s="23">
        <f t="shared" si="192"/>
        <v>2.6879999999999999E-3</v>
      </c>
      <c r="BQ275" s="23">
        <f t="shared" si="192"/>
        <v>2.6879999999999999E-3</v>
      </c>
      <c r="BR275" s="23" t="str">
        <f t="shared" si="192"/>
        <v/>
      </c>
      <c r="BS275" s="23">
        <f t="shared" si="192"/>
        <v>-7.7970000000000001E-3</v>
      </c>
      <c r="BT275" s="23">
        <f t="shared" si="192"/>
        <v>0</v>
      </c>
      <c r="BU275" s="23">
        <f t="shared" si="192"/>
        <v>0</v>
      </c>
      <c r="BV275" s="23">
        <f t="shared" si="192"/>
        <v>0</v>
      </c>
      <c r="BW275" s="23">
        <f t="shared" si="192"/>
        <v>0</v>
      </c>
      <c r="BX275" s="23">
        <f t="shared" si="193"/>
        <v>0</v>
      </c>
      <c r="BY275" s="23">
        <f t="shared" si="193"/>
        <v>0</v>
      </c>
      <c r="BZ275" s="23" t="str">
        <f t="shared" si="193"/>
        <v/>
      </c>
      <c r="CA275" s="23" t="str">
        <f t="shared" si="193"/>
        <v/>
      </c>
      <c r="CB275" s="23">
        <f t="shared" si="193"/>
        <v>0</v>
      </c>
      <c r="CC275" s="23">
        <f t="shared" si="193"/>
        <v>0</v>
      </c>
      <c r="CD275" s="23">
        <f t="shared" si="193"/>
        <v>0</v>
      </c>
      <c r="CE275" s="23">
        <f t="shared" si="193"/>
        <v>-1.8E-3</v>
      </c>
      <c r="CF275" s="23">
        <f t="shared" si="193"/>
        <v>0</v>
      </c>
      <c r="CG275" s="23">
        <f t="shared" si="193"/>
        <v>0</v>
      </c>
      <c r="CH275" s="23">
        <f t="shared" si="193"/>
        <v>0</v>
      </c>
      <c r="CI275" s="23" t="str">
        <f t="shared" si="193"/>
        <v/>
      </c>
      <c r="CJ275" s="23" t="str">
        <f t="shared" si="193"/>
        <v/>
      </c>
      <c r="CK275" s="23" t="str">
        <f t="shared" si="193"/>
        <v/>
      </c>
      <c r="CL275" s="23">
        <f t="shared" si="193"/>
        <v>0</v>
      </c>
      <c r="CM275" s="23">
        <f t="shared" si="193"/>
        <v>0</v>
      </c>
      <c r="CN275" s="23">
        <f t="shared" si="194"/>
        <v>0</v>
      </c>
      <c r="CO275" s="23">
        <f t="shared" si="194"/>
        <v>0</v>
      </c>
      <c r="CP275" s="23">
        <f t="shared" si="194"/>
        <v>-1.6157999999999999E-2</v>
      </c>
      <c r="CQ275" s="23">
        <f t="shared" si="188"/>
        <v>-1.6157999999999999E-2</v>
      </c>
      <c r="CR275" s="23">
        <f t="shared" si="188"/>
        <v>-3.3500000000000001E-3</v>
      </c>
      <c r="CS275" s="23">
        <f t="shared" si="188"/>
        <v>-3.3500000000000001E-3</v>
      </c>
      <c r="CT275" s="23">
        <f t="shared" si="188"/>
        <v>0</v>
      </c>
      <c r="CU275" s="23" t="str">
        <f t="shared" si="188"/>
        <v/>
      </c>
      <c r="CV275" s="23" t="str">
        <f t="shared" si="188"/>
        <v/>
      </c>
      <c r="CW275" s="23" t="str">
        <f t="shared" si="188"/>
        <v/>
      </c>
      <c r="CX275" s="23" t="str">
        <f t="shared" si="188"/>
        <v/>
      </c>
      <c r="CY275" s="23">
        <f t="shared" si="188"/>
        <v>0</v>
      </c>
      <c r="CZ275" s="23">
        <f t="shared" si="188"/>
        <v>0</v>
      </c>
      <c r="DA275" s="23">
        <f t="shared" si="188"/>
        <v>0</v>
      </c>
      <c r="DB275" s="23">
        <f t="shared" si="188"/>
        <v>0</v>
      </c>
      <c r="DC275" s="23">
        <f t="shared" si="188"/>
        <v>0</v>
      </c>
      <c r="DD275" s="23">
        <f t="shared" si="188"/>
        <v>4.7999999999999996E-3</v>
      </c>
      <c r="DE275" s="23">
        <f t="shared" si="188"/>
        <v>4.7999999999999996E-3</v>
      </c>
      <c r="DF275" s="23">
        <f t="shared" si="189"/>
        <v>4.7999999999999996E-3</v>
      </c>
      <c r="DG275" s="23">
        <f t="shared" si="189"/>
        <v>0</v>
      </c>
      <c r="DH275" s="23">
        <f t="shared" si="189"/>
        <v>0</v>
      </c>
      <c r="DI275" s="23">
        <f t="shared" si="189"/>
        <v>0</v>
      </c>
      <c r="DJ275" s="23">
        <f t="shared" si="189"/>
        <v>1.72E-3</v>
      </c>
      <c r="DK275" s="23">
        <f t="shared" si="189"/>
        <v>1.72E-3</v>
      </c>
      <c r="DL275" s="23">
        <f t="shared" si="189"/>
        <v>1.72E-3</v>
      </c>
      <c r="DM275" s="23">
        <f t="shared" si="189"/>
        <v>-3.346E-3</v>
      </c>
      <c r="DN275" s="23">
        <f t="shared" si="189"/>
        <v>-3.346E-3</v>
      </c>
      <c r="DO275" s="23" t="str">
        <f t="shared" si="189"/>
        <v/>
      </c>
      <c r="DP275" s="23" t="str">
        <f t="shared" si="189"/>
        <v/>
      </c>
      <c r="DQ275" s="23" t="str">
        <f t="shared" si="189"/>
        <v/>
      </c>
      <c r="DR275" s="23">
        <f t="shared" si="189"/>
        <v>1.72E-3</v>
      </c>
      <c r="DS275" s="23">
        <f t="shared" si="189"/>
        <v>0</v>
      </c>
      <c r="DT275" s="23">
        <f t="shared" si="189"/>
        <v>0</v>
      </c>
      <c r="DU275" s="23">
        <f t="shared" si="189"/>
        <v>0</v>
      </c>
      <c r="DV275" s="23">
        <f t="shared" si="190"/>
        <v>1.72E-3</v>
      </c>
      <c r="DW275" s="23">
        <f t="shared" si="190"/>
        <v>1.4962700000000001E-2</v>
      </c>
      <c r="DX275" s="23">
        <f t="shared" si="190"/>
        <v>0</v>
      </c>
      <c r="DY275" s="23">
        <f t="shared" si="190"/>
        <v>1.4962700000000001E-2</v>
      </c>
      <c r="DZ275" s="23">
        <f t="shared" si="190"/>
        <v>0</v>
      </c>
      <c r="EA275" s="23">
        <f t="shared" si="190"/>
        <v>-4.8637000000000003E-3</v>
      </c>
      <c r="EB275" s="23">
        <f t="shared" si="190"/>
        <v>0</v>
      </c>
      <c r="EC275" s="23">
        <f t="shared" si="190"/>
        <v>0</v>
      </c>
      <c r="ED275" s="23">
        <f t="shared" si="190"/>
        <v>0</v>
      </c>
      <c r="EE275" s="23">
        <f t="shared" si="190"/>
        <v>0</v>
      </c>
      <c r="EF275" s="23">
        <f t="shared" si="190"/>
        <v>0</v>
      </c>
      <c r="EG275" s="23" t="str">
        <f t="shared" si="190"/>
        <v/>
      </c>
      <c r="EH275" s="23">
        <f t="shared" si="190"/>
        <v>0</v>
      </c>
    </row>
    <row r="276" spans="2:138" x14ac:dyDescent="0.3">
      <c r="B276" s="17" t="str">
        <f t="shared" si="185"/>
        <v>5-49</v>
      </c>
      <c r="C276" s="17">
        <v>5</v>
      </c>
      <c r="D276" s="17">
        <v>49</v>
      </c>
      <c r="E276" s="17">
        <v>-150.96100000000001</v>
      </c>
      <c r="F276" s="17">
        <v>0.52795099999999995</v>
      </c>
      <c r="G276" s="17">
        <v>0</v>
      </c>
      <c r="H276" s="17">
        <v>868.68100000000004</v>
      </c>
      <c r="I276" s="17">
        <v>-2.2010299999999998</v>
      </c>
      <c r="J276" s="17">
        <v>0</v>
      </c>
      <c r="K276" s="50"/>
      <c r="L276" s="74">
        <v>16</v>
      </c>
      <c r="M276" s="74">
        <v>7</v>
      </c>
      <c r="N276" s="23">
        <f t="shared" si="184"/>
        <v>9.0209999999999997E-4</v>
      </c>
      <c r="O276" s="23">
        <f t="shared" si="184"/>
        <v>9.0209999999999997E-4</v>
      </c>
      <c r="P276" s="23">
        <f t="shared" si="184"/>
        <v>9.0209999999999997E-4</v>
      </c>
      <c r="Q276" s="23">
        <f t="shared" si="184"/>
        <v>9.0209999999999997E-4</v>
      </c>
      <c r="R276" s="23">
        <f t="shared" si="184"/>
        <v>0</v>
      </c>
      <c r="S276" s="23">
        <f t="shared" si="184"/>
        <v>0</v>
      </c>
      <c r="T276" s="23">
        <f t="shared" si="184"/>
        <v>0</v>
      </c>
      <c r="U276" s="23">
        <f t="shared" si="184"/>
        <v>0</v>
      </c>
      <c r="V276" s="23">
        <f t="shared" si="184"/>
        <v>0</v>
      </c>
      <c r="W276" s="23">
        <f t="shared" si="184"/>
        <v>0</v>
      </c>
      <c r="X276" s="23">
        <f t="shared" si="184"/>
        <v>0</v>
      </c>
      <c r="Y276" s="23">
        <f t="shared" si="184"/>
        <v>0</v>
      </c>
      <c r="Z276" s="23">
        <f t="shared" si="184"/>
        <v>0</v>
      </c>
      <c r="AA276" s="23">
        <f t="shared" si="184"/>
        <v>1.6410000000000001E-2</v>
      </c>
      <c r="AB276" s="23">
        <f t="shared" si="184"/>
        <v>-4.0000000000000001E-3</v>
      </c>
      <c r="AC276" s="23">
        <f t="shared" si="184"/>
        <v>1</v>
      </c>
      <c r="AD276" s="23">
        <f t="shared" si="195"/>
        <v>-2.7019999999999999E-2</v>
      </c>
      <c r="AE276" s="23">
        <f t="shared" si="195"/>
        <v>8.8380000000000004E-3</v>
      </c>
      <c r="AF276" s="23">
        <f t="shared" si="195"/>
        <v>8.8380000000000004E-3</v>
      </c>
      <c r="AG276" s="23">
        <f t="shared" si="195"/>
        <v>0</v>
      </c>
      <c r="AH276" s="23">
        <f t="shared" si="195"/>
        <v>-2.0119999999999999E-3</v>
      </c>
      <c r="AI276" s="23">
        <f t="shared" si="195"/>
        <v>-2.0119999999999999E-3</v>
      </c>
      <c r="AJ276" s="23">
        <f t="shared" si="195"/>
        <v>0</v>
      </c>
      <c r="AK276" s="23">
        <f t="shared" si="195"/>
        <v>1.0763E-2</v>
      </c>
      <c r="AL276" s="23">
        <f t="shared" si="195"/>
        <v>1.0763E-2</v>
      </c>
      <c r="AM276" s="23">
        <f t="shared" si="195"/>
        <v>1.0763E-2</v>
      </c>
      <c r="AN276" s="23">
        <f t="shared" si="195"/>
        <v>3.3318000000000002E-3</v>
      </c>
      <c r="AO276" s="23">
        <f t="shared" si="195"/>
        <v>1.0319999999999999E-2</v>
      </c>
      <c r="AP276" s="23">
        <f t="shared" si="195"/>
        <v>1.0319999999999999E-2</v>
      </c>
      <c r="AQ276" s="23">
        <f t="shared" si="195"/>
        <v>1.0319999999999999E-2</v>
      </c>
      <c r="AR276" s="23">
        <f t="shared" si="195"/>
        <v>0</v>
      </c>
      <c r="AS276" s="23">
        <f t="shared" si="195"/>
        <v>0</v>
      </c>
      <c r="AT276" s="23">
        <f t="shared" si="191"/>
        <v>0</v>
      </c>
      <c r="AU276" s="23">
        <f t="shared" si="191"/>
        <v>2.2049999999999999E-3</v>
      </c>
      <c r="AV276" s="23">
        <f t="shared" si="191"/>
        <v>2.2049999999999999E-3</v>
      </c>
      <c r="AW276" s="23">
        <f t="shared" si="191"/>
        <v>0</v>
      </c>
      <c r="AX276" s="23">
        <f t="shared" si="191"/>
        <v>-3.3999999999999998E-3</v>
      </c>
      <c r="AY276" s="23">
        <f t="shared" si="191"/>
        <v>-3.3999999999999998E-3</v>
      </c>
      <c r="AZ276" s="23">
        <f t="shared" si="191"/>
        <v>-3.3999999999999998E-3</v>
      </c>
      <c r="BA276" s="23">
        <f t="shared" si="191"/>
        <v>0</v>
      </c>
      <c r="BB276" s="23">
        <f t="shared" si="191"/>
        <v>0</v>
      </c>
      <c r="BC276" s="23">
        <f t="shared" si="191"/>
        <v>-1.5455E-2</v>
      </c>
      <c r="BD276" s="23">
        <f t="shared" si="191"/>
        <v>0</v>
      </c>
      <c r="BE276" s="23">
        <f t="shared" si="191"/>
        <v>0</v>
      </c>
      <c r="BF276" s="23">
        <f t="shared" si="191"/>
        <v>0</v>
      </c>
      <c r="BG276" s="23">
        <f t="shared" si="191"/>
        <v>0</v>
      </c>
      <c r="BH276" s="23">
        <f t="shared" si="192"/>
        <v>0</v>
      </c>
      <c r="BI276" s="23">
        <f t="shared" si="192"/>
        <v>0</v>
      </c>
      <c r="BJ276" s="23">
        <f t="shared" si="192"/>
        <v>0</v>
      </c>
      <c r="BK276" s="23">
        <f t="shared" si="192"/>
        <v>0</v>
      </c>
      <c r="BL276" s="23" t="str">
        <f t="shared" si="192"/>
        <v/>
      </c>
      <c r="BM276" s="23">
        <f t="shared" si="192"/>
        <v>0</v>
      </c>
      <c r="BN276" s="23">
        <f t="shared" si="192"/>
        <v>0</v>
      </c>
      <c r="BO276" s="23">
        <f t="shared" si="192"/>
        <v>0</v>
      </c>
      <c r="BP276" s="23">
        <f t="shared" si="192"/>
        <v>0</v>
      </c>
      <c r="BQ276" s="23">
        <f t="shared" si="192"/>
        <v>0</v>
      </c>
      <c r="BR276" s="23" t="str">
        <f t="shared" si="192"/>
        <v/>
      </c>
      <c r="BS276" s="23" t="str">
        <f t="shared" si="192"/>
        <v/>
      </c>
      <c r="BT276" s="23" t="str">
        <f t="shared" si="192"/>
        <v/>
      </c>
      <c r="BU276" s="23" t="str">
        <f t="shared" si="192"/>
        <v/>
      </c>
      <c r="BV276" s="23">
        <f t="shared" si="192"/>
        <v>0</v>
      </c>
      <c r="BW276" s="23">
        <f t="shared" si="192"/>
        <v>0</v>
      </c>
      <c r="BX276" s="23" t="str">
        <f t="shared" si="193"/>
        <v/>
      </c>
      <c r="BY276" s="23">
        <f t="shared" si="193"/>
        <v>0</v>
      </c>
      <c r="BZ276" s="23" t="str">
        <f t="shared" si="193"/>
        <v/>
      </c>
      <c r="CA276" s="23" t="str">
        <f t="shared" si="193"/>
        <v/>
      </c>
      <c r="CB276" s="23">
        <f t="shared" si="193"/>
        <v>0</v>
      </c>
      <c r="CC276" s="23">
        <f t="shared" si="193"/>
        <v>0</v>
      </c>
      <c r="CD276" s="23" t="str">
        <f t="shared" si="193"/>
        <v/>
      </c>
      <c r="CE276" s="23">
        <f t="shared" si="193"/>
        <v>0</v>
      </c>
      <c r="CF276" s="23" t="str">
        <f t="shared" si="193"/>
        <v/>
      </c>
      <c r="CG276" s="23">
        <f t="shared" si="193"/>
        <v>0</v>
      </c>
      <c r="CH276" s="23">
        <f t="shared" si="193"/>
        <v>0</v>
      </c>
      <c r="CI276" s="23" t="str">
        <f t="shared" si="193"/>
        <v/>
      </c>
      <c r="CJ276" s="23" t="str">
        <f t="shared" si="193"/>
        <v/>
      </c>
      <c r="CK276" s="23" t="str">
        <f t="shared" si="193"/>
        <v/>
      </c>
      <c r="CL276" s="23">
        <f t="shared" si="193"/>
        <v>0</v>
      </c>
      <c r="CM276" s="23">
        <f t="shared" si="193"/>
        <v>-3.0011000000000003E-4</v>
      </c>
      <c r="CN276" s="23">
        <f t="shared" si="194"/>
        <v>-3.0011000000000003E-4</v>
      </c>
      <c r="CO276" s="23">
        <f t="shared" si="194"/>
        <v>-3.0011000000000003E-4</v>
      </c>
      <c r="CP276" s="23">
        <f t="shared" si="194"/>
        <v>1.6410000000000001E-2</v>
      </c>
      <c r="CQ276" s="23">
        <f t="shared" si="188"/>
        <v>1.6410000000000001E-2</v>
      </c>
      <c r="CR276" s="23">
        <f t="shared" si="188"/>
        <v>3.3318000000000002E-3</v>
      </c>
      <c r="CS276" s="23">
        <f t="shared" si="188"/>
        <v>3.3318000000000002E-3</v>
      </c>
      <c r="CT276" s="23">
        <f t="shared" si="188"/>
        <v>1.0319999999999999E-2</v>
      </c>
      <c r="CU276" s="23">
        <f t="shared" si="188"/>
        <v>0</v>
      </c>
      <c r="CV276" s="23">
        <f t="shared" si="188"/>
        <v>0</v>
      </c>
      <c r="CW276" s="23">
        <f t="shared" si="188"/>
        <v>0</v>
      </c>
      <c r="CX276" s="23">
        <f t="shared" si="188"/>
        <v>0</v>
      </c>
      <c r="CY276" s="23">
        <f t="shared" si="188"/>
        <v>6.0540000000000004E-3</v>
      </c>
      <c r="CZ276" s="23">
        <f t="shared" si="188"/>
        <v>6.0540000000000004E-3</v>
      </c>
      <c r="DA276" s="23">
        <f t="shared" si="188"/>
        <v>-8.5550000000000001E-3</v>
      </c>
      <c r="DB276" s="23">
        <f t="shared" si="188"/>
        <v>-8.5550000000000001E-3</v>
      </c>
      <c r="DC276" s="23">
        <f t="shared" si="188"/>
        <v>6.0540000000000004E-3</v>
      </c>
      <c r="DD276" s="23">
        <f t="shared" si="188"/>
        <v>0</v>
      </c>
      <c r="DE276" s="23">
        <f t="shared" si="188"/>
        <v>0</v>
      </c>
      <c r="DF276" s="23">
        <f t="shared" si="189"/>
        <v>0</v>
      </c>
      <c r="DG276" s="23" t="str">
        <f t="shared" si="189"/>
        <v/>
      </c>
      <c r="DH276" s="23" t="str">
        <f t="shared" si="189"/>
        <v/>
      </c>
      <c r="DI276" s="23" t="str">
        <f t="shared" si="189"/>
        <v/>
      </c>
      <c r="DJ276" s="23">
        <f t="shared" si="189"/>
        <v>1.6559999999999998E-2</v>
      </c>
      <c r="DK276" s="23">
        <f t="shared" si="189"/>
        <v>1.6559999999999998E-2</v>
      </c>
      <c r="DL276" s="23">
        <f t="shared" si="189"/>
        <v>1.6559999999999998E-2</v>
      </c>
      <c r="DM276" s="23">
        <f t="shared" si="189"/>
        <v>0</v>
      </c>
      <c r="DN276" s="23">
        <f t="shared" si="189"/>
        <v>0</v>
      </c>
      <c r="DO276" s="23" t="str">
        <f t="shared" si="189"/>
        <v/>
      </c>
      <c r="DP276" s="23" t="str">
        <f t="shared" si="189"/>
        <v/>
      </c>
      <c r="DQ276" s="23" t="str">
        <f t="shared" si="189"/>
        <v/>
      </c>
      <c r="DR276" s="23">
        <f t="shared" si="189"/>
        <v>1.6559999999999998E-2</v>
      </c>
      <c r="DS276" s="23">
        <f t="shared" si="189"/>
        <v>0</v>
      </c>
      <c r="DT276" s="23">
        <f t="shared" si="189"/>
        <v>0</v>
      </c>
      <c r="DU276" s="23">
        <f t="shared" si="189"/>
        <v>0</v>
      </c>
      <c r="DV276" s="23">
        <f t="shared" si="190"/>
        <v>1.6559999999999998E-2</v>
      </c>
      <c r="DW276" s="23">
        <f t="shared" si="190"/>
        <v>4.5160199999999998E-2</v>
      </c>
      <c r="DX276" s="23">
        <f t="shared" si="190"/>
        <v>0</v>
      </c>
      <c r="DY276" s="23">
        <f t="shared" si="190"/>
        <v>4.5160199999999998E-2</v>
      </c>
      <c r="DZ276" s="23" t="str">
        <f t="shared" si="190"/>
        <v/>
      </c>
      <c r="EA276" s="23">
        <f t="shared" si="190"/>
        <v>-2.2558000000000001E-3</v>
      </c>
      <c r="EB276" s="23">
        <f t="shared" si="190"/>
        <v>0</v>
      </c>
      <c r="EC276" s="23">
        <f t="shared" si="190"/>
        <v>0</v>
      </c>
      <c r="ED276" s="23">
        <f t="shared" si="190"/>
        <v>0</v>
      </c>
      <c r="EE276" s="23">
        <f t="shared" si="190"/>
        <v>3.2526E-3</v>
      </c>
      <c r="EF276" s="23">
        <f t="shared" si="190"/>
        <v>3.2526E-3</v>
      </c>
      <c r="EG276" s="23" t="str">
        <f t="shared" si="190"/>
        <v/>
      </c>
      <c r="EH276" s="23">
        <f t="shared" si="190"/>
        <v>0</v>
      </c>
    </row>
    <row r="277" spans="2:138" x14ac:dyDescent="0.3">
      <c r="B277" s="17" t="str">
        <f t="shared" si="185"/>
        <v>5-52</v>
      </c>
      <c r="C277" s="17">
        <v>5</v>
      </c>
      <c r="D277" s="17">
        <v>52</v>
      </c>
      <c r="E277" s="17">
        <v>-3745</v>
      </c>
      <c r="F277" s="17">
        <v>4.5137</v>
      </c>
      <c r="G277" s="17">
        <v>6.3600000000000004E-2</v>
      </c>
      <c r="H277" s="17">
        <v>7712.2</v>
      </c>
      <c r="I277" s="17">
        <v>-7.6896000000000004</v>
      </c>
      <c r="J277" s="17">
        <v>-3.5000000000000003E-2</v>
      </c>
      <c r="K277" s="50"/>
      <c r="L277" s="74">
        <v>17</v>
      </c>
      <c r="M277" s="74">
        <v>8</v>
      </c>
      <c r="N277" s="23">
        <f t="shared" si="184"/>
        <v>0</v>
      </c>
      <c r="O277" s="23">
        <f t="shared" si="184"/>
        <v>0</v>
      </c>
      <c r="P277" s="23">
        <f t="shared" si="184"/>
        <v>0</v>
      </c>
      <c r="Q277" s="23">
        <f t="shared" si="184"/>
        <v>0</v>
      </c>
      <c r="R277" s="23">
        <f t="shared" si="184"/>
        <v>0</v>
      </c>
      <c r="S277" s="23">
        <f t="shared" si="184"/>
        <v>0</v>
      </c>
      <c r="T277" s="23">
        <f t="shared" si="184"/>
        <v>0</v>
      </c>
      <c r="U277" s="23">
        <f t="shared" si="184"/>
        <v>0</v>
      </c>
      <c r="V277" s="23">
        <f t="shared" si="184"/>
        <v>0</v>
      </c>
      <c r="W277" s="23">
        <f t="shared" si="184"/>
        <v>0</v>
      </c>
      <c r="X277" s="23">
        <f t="shared" si="184"/>
        <v>0</v>
      </c>
      <c r="Y277" s="23">
        <f t="shared" si="184"/>
        <v>0</v>
      </c>
      <c r="Z277" s="23">
        <f t="shared" si="184"/>
        <v>0</v>
      </c>
      <c r="AA277" s="23">
        <f t="shared" si="184"/>
        <v>0</v>
      </c>
      <c r="AB277" s="23">
        <f t="shared" si="184"/>
        <v>2.2829999999999999E-3</v>
      </c>
      <c r="AC277" s="23">
        <f t="shared" si="184"/>
        <v>2.3289999999999999E-3</v>
      </c>
      <c r="AD277" s="23">
        <f t="shared" si="195"/>
        <v>1</v>
      </c>
      <c r="AE277" s="23">
        <f t="shared" si="195"/>
        <v>0</v>
      </c>
      <c r="AF277" s="23">
        <f t="shared" si="195"/>
        <v>0</v>
      </c>
      <c r="AG277" s="23">
        <f t="shared" si="195"/>
        <v>0</v>
      </c>
      <c r="AH277" s="23">
        <f t="shared" si="195"/>
        <v>0</v>
      </c>
      <c r="AI277" s="23">
        <f t="shared" si="195"/>
        <v>0</v>
      </c>
      <c r="AJ277" s="23" t="str">
        <f t="shared" si="195"/>
        <v/>
      </c>
      <c r="AK277" s="23">
        <f t="shared" si="195"/>
        <v>0</v>
      </c>
      <c r="AL277" s="23">
        <f t="shared" si="195"/>
        <v>0</v>
      </c>
      <c r="AM277" s="23">
        <f t="shared" si="195"/>
        <v>0</v>
      </c>
      <c r="AN277" s="23" t="str">
        <f t="shared" si="195"/>
        <v/>
      </c>
      <c r="AO277" s="23" t="str">
        <f t="shared" si="195"/>
        <v/>
      </c>
      <c r="AP277" s="23" t="str">
        <f t="shared" si="195"/>
        <v/>
      </c>
      <c r="AQ277" s="23" t="str">
        <f t="shared" si="195"/>
        <v/>
      </c>
      <c r="AR277" s="23" t="str">
        <f t="shared" si="195"/>
        <v/>
      </c>
      <c r="AS277" s="23" t="str">
        <f t="shared" si="195"/>
        <v/>
      </c>
      <c r="AT277" s="23" t="str">
        <f t="shared" si="191"/>
        <v/>
      </c>
      <c r="AU277" s="23" t="str">
        <f t="shared" si="191"/>
        <v/>
      </c>
      <c r="AV277" s="23" t="str">
        <f t="shared" si="191"/>
        <v/>
      </c>
      <c r="AW277" s="23">
        <f t="shared" si="191"/>
        <v>1.6549999999999999E-2</v>
      </c>
      <c r="AX277" s="23">
        <f t="shared" si="191"/>
        <v>-1.01E-2</v>
      </c>
      <c r="AY277" s="23">
        <f t="shared" si="191"/>
        <v>-1.01E-2</v>
      </c>
      <c r="AZ277" s="23">
        <f t="shared" si="191"/>
        <v>-1.01E-2</v>
      </c>
      <c r="BA277" s="23" t="str">
        <f t="shared" si="191"/>
        <v/>
      </c>
      <c r="BB277" s="23" t="str">
        <f t="shared" si="191"/>
        <v/>
      </c>
      <c r="BC277" s="23">
        <f t="shared" si="191"/>
        <v>0</v>
      </c>
      <c r="BD277" s="23" t="str">
        <f t="shared" si="191"/>
        <v/>
      </c>
      <c r="BE277" s="23" t="str">
        <f t="shared" si="191"/>
        <v/>
      </c>
      <c r="BF277" s="23" t="str">
        <f t="shared" si="191"/>
        <v/>
      </c>
      <c r="BG277" s="23" t="str">
        <f t="shared" si="191"/>
        <v/>
      </c>
      <c r="BH277" s="23" t="str">
        <f t="shared" si="192"/>
        <v/>
      </c>
      <c r="BI277" s="23" t="str">
        <f t="shared" si="192"/>
        <v/>
      </c>
      <c r="BJ277" s="23" t="str">
        <f t="shared" si="192"/>
        <v/>
      </c>
      <c r="BK277" s="23" t="str">
        <f t="shared" si="192"/>
        <v/>
      </c>
      <c r="BL277" s="23" t="str">
        <f t="shared" si="192"/>
        <v/>
      </c>
      <c r="BM277" s="23">
        <f t="shared" si="192"/>
        <v>0</v>
      </c>
      <c r="BN277" s="23">
        <f t="shared" si="192"/>
        <v>0</v>
      </c>
      <c r="BO277" s="23" t="str">
        <f t="shared" si="192"/>
        <v/>
      </c>
      <c r="BP277" s="23" t="str">
        <f t="shared" si="192"/>
        <v/>
      </c>
      <c r="BQ277" s="23" t="str">
        <f t="shared" si="192"/>
        <v/>
      </c>
      <c r="BR277" s="23" t="str">
        <f t="shared" si="192"/>
        <v/>
      </c>
      <c r="BS277" s="23" t="str">
        <f t="shared" si="192"/>
        <v/>
      </c>
      <c r="BT277" s="23" t="str">
        <f t="shared" si="192"/>
        <v/>
      </c>
      <c r="BU277" s="23" t="str">
        <f t="shared" si="192"/>
        <v/>
      </c>
      <c r="BV277" s="23" t="str">
        <f t="shared" si="192"/>
        <v/>
      </c>
      <c r="BW277" s="23">
        <f t="shared" si="192"/>
        <v>0</v>
      </c>
      <c r="BX277" s="23" t="str">
        <f t="shared" si="193"/>
        <v/>
      </c>
      <c r="BY277" s="23" t="str">
        <f t="shared" si="193"/>
        <v/>
      </c>
      <c r="BZ277" s="23" t="str">
        <f t="shared" si="193"/>
        <v/>
      </c>
      <c r="CA277" s="23" t="str">
        <f t="shared" si="193"/>
        <v/>
      </c>
      <c r="CB277" s="23" t="str">
        <f t="shared" si="193"/>
        <v/>
      </c>
      <c r="CC277" s="23" t="str">
        <f t="shared" si="193"/>
        <v/>
      </c>
      <c r="CD277" s="23" t="str">
        <f t="shared" si="193"/>
        <v/>
      </c>
      <c r="CE277" s="23">
        <f t="shared" si="193"/>
        <v>0</v>
      </c>
      <c r="CF277" s="23" t="str">
        <f t="shared" si="193"/>
        <v/>
      </c>
      <c r="CG277" s="23" t="str">
        <f t="shared" si="193"/>
        <v/>
      </c>
      <c r="CH277" s="23" t="str">
        <f t="shared" si="193"/>
        <v/>
      </c>
      <c r="CI277" s="23" t="str">
        <f t="shared" si="193"/>
        <v/>
      </c>
      <c r="CJ277" s="23" t="str">
        <f t="shared" si="193"/>
        <v/>
      </c>
      <c r="CK277" s="23" t="str">
        <f t="shared" si="193"/>
        <v/>
      </c>
      <c r="CL277" s="23" t="str">
        <f t="shared" si="193"/>
        <v/>
      </c>
      <c r="CM277" s="23">
        <f t="shared" si="193"/>
        <v>0</v>
      </c>
      <c r="CN277" s="23">
        <f t="shared" si="194"/>
        <v>0</v>
      </c>
      <c r="CO277" s="23">
        <f t="shared" si="194"/>
        <v>0</v>
      </c>
      <c r="CP277" s="23">
        <f t="shared" si="194"/>
        <v>0</v>
      </c>
      <c r="CQ277" s="23">
        <f t="shared" si="188"/>
        <v>0</v>
      </c>
      <c r="CR277" s="23" t="str">
        <f t="shared" si="188"/>
        <v/>
      </c>
      <c r="CS277" s="23" t="str">
        <f t="shared" si="188"/>
        <v/>
      </c>
      <c r="CT277" s="23" t="str">
        <f t="shared" si="188"/>
        <v/>
      </c>
      <c r="CU277" s="23" t="str">
        <f t="shared" si="188"/>
        <v/>
      </c>
      <c r="CV277" s="23" t="str">
        <f t="shared" si="188"/>
        <v/>
      </c>
      <c r="CW277" s="23" t="str">
        <f t="shared" si="188"/>
        <v/>
      </c>
      <c r="CX277" s="23" t="str">
        <f t="shared" si="188"/>
        <v/>
      </c>
      <c r="CY277" s="23" t="str">
        <f t="shared" si="188"/>
        <v/>
      </c>
      <c r="CZ277" s="23" t="str">
        <f t="shared" si="188"/>
        <v/>
      </c>
      <c r="DA277" s="23" t="str">
        <f t="shared" si="188"/>
        <v/>
      </c>
      <c r="DB277" s="23" t="str">
        <f t="shared" si="188"/>
        <v/>
      </c>
      <c r="DC277" s="23" t="str">
        <f t="shared" si="188"/>
        <v/>
      </c>
      <c r="DD277" s="23" t="str">
        <f t="shared" si="188"/>
        <v/>
      </c>
      <c r="DE277" s="23" t="str">
        <f t="shared" si="188"/>
        <v/>
      </c>
      <c r="DF277" s="23" t="str">
        <f t="shared" si="189"/>
        <v/>
      </c>
      <c r="DG277" s="23">
        <f t="shared" si="189"/>
        <v>0</v>
      </c>
      <c r="DH277" s="23">
        <f t="shared" si="189"/>
        <v>0</v>
      </c>
      <c r="DI277" s="23">
        <f t="shared" si="189"/>
        <v>0</v>
      </c>
      <c r="DJ277" s="23" t="str">
        <f t="shared" si="189"/>
        <v/>
      </c>
      <c r="DK277" s="23" t="str">
        <f t="shared" si="189"/>
        <v/>
      </c>
      <c r="DL277" s="23" t="str">
        <f t="shared" si="189"/>
        <v/>
      </c>
      <c r="DM277" s="23" t="str">
        <f t="shared" si="189"/>
        <v/>
      </c>
      <c r="DN277" s="23" t="str">
        <f t="shared" si="189"/>
        <v/>
      </c>
      <c r="DO277" s="23" t="str">
        <f t="shared" si="189"/>
        <v/>
      </c>
      <c r="DP277" s="23" t="str">
        <f t="shared" si="189"/>
        <v/>
      </c>
      <c r="DQ277" s="23" t="str">
        <f t="shared" si="189"/>
        <v/>
      </c>
      <c r="DR277" s="23" t="str">
        <f t="shared" si="189"/>
        <v/>
      </c>
      <c r="DS277" s="23" t="str">
        <f t="shared" si="189"/>
        <v/>
      </c>
      <c r="DT277" s="23" t="str">
        <f t="shared" si="189"/>
        <v/>
      </c>
      <c r="DU277" s="23" t="str">
        <f t="shared" si="189"/>
        <v/>
      </c>
      <c r="DV277" s="23" t="str">
        <f t="shared" si="190"/>
        <v/>
      </c>
      <c r="DW277" s="23" t="str">
        <f t="shared" si="190"/>
        <v/>
      </c>
      <c r="DX277" s="23" t="str">
        <f t="shared" si="190"/>
        <v/>
      </c>
      <c r="DY277" s="23" t="str">
        <f t="shared" si="190"/>
        <v/>
      </c>
      <c r="DZ277" s="23" t="str">
        <f t="shared" si="190"/>
        <v/>
      </c>
      <c r="EA277" s="23" t="str">
        <f t="shared" si="190"/>
        <v/>
      </c>
      <c r="EB277" s="23" t="str">
        <f t="shared" si="190"/>
        <v/>
      </c>
      <c r="EC277" s="23" t="str">
        <f t="shared" si="190"/>
        <v/>
      </c>
      <c r="ED277" s="23" t="str">
        <f t="shared" si="190"/>
        <v/>
      </c>
      <c r="EE277" s="23" t="str">
        <f t="shared" si="190"/>
        <v/>
      </c>
      <c r="EF277" s="23" t="str">
        <f t="shared" si="190"/>
        <v/>
      </c>
      <c r="EG277" s="23" t="str">
        <f t="shared" si="190"/>
        <v/>
      </c>
      <c r="EH277" s="23" t="str">
        <f t="shared" si="190"/>
        <v/>
      </c>
    </row>
    <row r="278" spans="2:138" x14ac:dyDescent="0.3">
      <c r="B278" s="17" t="str">
        <f t="shared" si="185"/>
        <v>5-53</v>
      </c>
      <c r="C278" s="17">
        <v>5</v>
      </c>
      <c r="D278" s="17">
        <v>53</v>
      </c>
      <c r="E278" s="17">
        <v>495.28</v>
      </c>
      <c r="F278" s="17">
        <v>-2.6496</v>
      </c>
      <c r="G278" s="17">
        <v>1.5900000000000001E-3</v>
      </c>
      <c r="H278" s="17">
        <v>700.05</v>
      </c>
      <c r="I278" s="17">
        <v>0.22370000000000001</v>
      </c>
      <c r="J278" s="17">
        <v>-2.4399999999999999E-3</v>
      </c>
      <c r="K278" s="50"/>
      <c r="L278" s="74">
        <v>18</v>
      </c>
      <c r="M278" s="74">
        <v>9</v>
      </c>
      <c r="N278" s="23">
        <f t="shared" si="184"/>
        <v>0</v>
      </c>
      <c r="O278" s="23">
        <f t="shared" si="184"/>
        <v>0</v>
      </c>
      <c r="P278" s="23">
        <f t="shared" si="184"/>
        <v>0</v>
      </c>
      <c r="Q278" s="23">
        <f t="shared" si="184"/>
        <v>0</v>
      </c>
      <c r="R278" s="23">
        <f t="shared" si="184"/>
        <v>0</v>
      </c>
      <c r="S278" s="23">
        <f t="shared" si="184"/>
        <v>0</v>
      </c>
      <c r="T278" s="23">
        <f t="shared" si="184"/>
        <v>0</v>
      </c>
      <c r="U278" s="23">
        <f t="shared" si="184"/>
        <v>0</v>
      </c>
      <c r="V278" s="23">
        <f t="shared" si="184"/>
        <v>-3.715E-3</v>
      </c>
      <c r="W278" s="23">
        <f t="shared" si="184"/>
        <v>-3.715E-3</v>
      </c>
      <c r="X278" s="23">
        <f t="shared" si="184"/>
        <v>1.133E-4</v>
      </c>
      <c r="Y278" s="23">
        <f t="shared" si="184"/>
        <v>1.133E-4</v>
      </c>
      <c r="Z278" s="23">
        <f t="shared" si="184"/>
        <v>1.133E-4</v>
      </c>
      <c r="AA278" s="23">
        <f t="shared" si="184"/>
        <v>9.5399999999999999E-4</v>
      </c>
      <c r="AB278" s="23">
        <f t="shared" si="184"/>
        <v>0</v>
      </c>
      <c r="AC278" s="23">
        <f t="shared" si="184"/>
        <v>-3.2520000000000001E-3</v>
      </c>
      <c r="AD278" s="23">
        <f t="shared" si="195"/>
        <v>0</v>
      </c>
      <c r="AE278" s="23">
        <f t="shared" si="195"/>
        <v>1</v>
      </c>
      <c r="AF278" s="23">
        <f t="shared" si="195"/>
        <v>1</v>
      </c>
      <c r="AG278" s="23">
        <f t="shared" si="195"/>
        <v>0</v>
      </c>
      <c r="AH278" s="23">
        <f t="shared" si="195"/>
        <v>0</v>
      </c>
      <c r="AI278" s="23">
        <f t="shared" si="195"/>
        <v>0</v>
      </c>
      <c r="AJ278" s="23">
        <f t="shared" si="195"/>
        <v>0</v>
      </c>
      <c r="AK278" s="23">
        <f t="shared" si="195"/>
        <v>4.7570000000000001E-2</v>
      </c>
      <c r="AL278" s="23">
        <f t="shared" si="195"/>
        <v>4.7570000000000001E-2</v>
      </c>
      <c r="AM278" s="23">
        <f t="shared" si="195"/>
        <v>4.7570000000000001E-2</v>
      </c>
      <c r="AN278" s="23">
        <f t="shared" si="195"/>
        <v>0</v>
      </c>
      <c r="AO278" s="23" t="str">
        <f t="shared" si="195"/>
        <v/>
      </c>
      <c r="AP278" s="23" t="str">
        <f t="shared" si="195"/>
        <v/>
      </c>
      <c r="AQ278" s="23" t="str">
        <f t="shared" si="195"/>
        <v/>
      </c>
      <c r="AR278" s="23">
        <f t="shared" si="195"/>
        <v>0</v>
      </c>
      <c r="AS278" s="23">
        <f t="shared" si="195"/>
        <v>0</v>
      </c>
      <c r="AT278" s="23">
        <f t="shared" si="191"/>
        <v>0</v>
      </c>
      <c r="AU278" s="23">
        <f t="shared" si="191"/>
        <v>1.8630000000000001E-3</v>
      </c>
      <c r="AV278" s="23">
        <f t="shared" si="191"/>
        <v>1.8630000000000001E-3</v>
      </c>
      <c r="AW278" s="23">
        <f t="shared" si="191"/>
        <v>1.41E-2</v>
      </c>
      <c r="AX278" s="23">
        <f t="shared" si="191"/>
        <v>0</v>
      </c>
      <c r="AY278" s="23">
        <f t="shared" si="191"/>
        <v>0</v>
      </c>
      <c r="AZ278" s="23">
        <f t="shared" si="191"/>
        <v>0</v>
      </c>
      <c r="BA278" s="23">
        <f t="shared" si="191"/>
        <v>0</v>
      </c>
      <c r="BB278" s="23">
        <f t="shared" si="191"/>
        <v>0</v>
      </c>
      <c r="BC278" s="23">
        <f t="shared" si="191"/>
        <v>0</v>
      </c>
      <c r="BD278" s="23" t="str">
        <f t="shared" si="191"/>
        <v/>
      </c>
      <c r="BE278" s="23">
        <f t="shared" si="191"/>
        <v>0</v>
      </c>
      <c r="BF278" s="23">
        <f t="shared" si="191"/>
        <v>0</v>
      </c>
      <c r="BG278" s="23">
        <f t="shared" si="191"/>
        <v>0</v>
      </c>
      <c r="BH278" s="23">
        <f t="shared" si="192"/>
        <v>0</v>
      </c>
      <c r="BI278" s="23">
        <f t="shared" si="192"/>
        <v>0</v>
      </c>
      <c r="BJ278" s="23">
        <f t="shared" si="192"/>
        <v>0</v>
      </c>
      <c r="BK278" s="23">
        <f t="shared" si="192"/>
        <v>2.9817E-4</v>
      </c>
      <c r="BL278" s="23">
        <f t="shared" si="192"/>
        <v>2.1443E-3</v>
      </c>
      <c r="BM278" s="23">
        <f t="shared" si="192"/>
        <v>-1.4E-3</v>
      </c>
      <c r="BN278" s="23">
        <f t="shared" si="192"/>
        <v>-2.2530000000000001E-2</v>
      </c>
      <c r="BO278" s="23">
        <f t="shared" si="192"/>
        <v>0</v>
      </c>
      <c r="BP278" s="23">
        <f t="shared" si="192"/>
        <v>0</v>
      </c>
      <c r="BQ278" s="23">
        <f t="shared" si="192"/>
        <v>0</v>
      </c>
      <c r="BR278" s="23">
        <f t="shared" si="192"/>
        <v>0</v>
      </c>
      <c r="BS278" s="23">
        <f t="shared" si="192"/>
        <v>0</v>
      </c>
      <c r="BT278" s="23">
        <f t="shared" si="192"/>
        <v>0</v>
      </c>
      <c r="BU278" s="23">
        <f t="shared" si="192"/>
        <v>0</v>
      </c>
      <c r="BV278" s="23">
        <f t="shared" si="192"/>
        <v>0</v>
      </c>
      <c r="BW278" s="23">
        <f t="shared" si="192"/>
        <v>0</v>
      </c>
      <c r="BX278" s="23">
        <f t="shared" si="193"/>
        <v>0</v>
      </c>
      <c r="BY278" s="23">
        <f t="shared" si="193"/>
        <v>0</v>
      </c>
      <c r="BZ278" s="23">
        <f t="shared" si="193"/>
        <v>0</v>
      </c>
      <c r="CA278" s="23">
        <f t="shared" si="193"/>
        <v>0</v>
      </c>
      <c r="CB278" s="23">
        <f t="shared" si="193"/>
        <v>0</v>
      </c>
      <c r="CC278" s="23" t="str">
        <f t="shared" si="193"/>
        <v/>
      </c>
      <c r="CD278" s="23">
        <f t="shared" si="193"/>
        <v>0</v>
      </c>
      <c r="CE278" s="23">
        <f t="shared" si="193"/>
        <v>0</v>
      </c>
      <c r="CF278" s="23" t="str">
        <f t="shared" si="193"/>
        <v/>
      </c>
      <c r="CG278" s="23">
        <f t="shared" si="193"/>
        <v>1.1586000000000001E-2</v>
      </c>
      <c r="CH278" s="23">
        <f t="shared" si="193"/>
        <v>1.1586000000000001E-2</v>
      </c>
      <c r="CI278" s="23" t="str">
        <f t="shared" si="193"/>
        <v/>
      </c>
      <c r="CJ278" s="23" t="str">
        <f t="shared" si="193"/>
        <v/>
      </c>
      <c r="CK278" s="23" t="str">
        <f t="shared" si="193"/>
        <v/>
      </c>
      <c r="CL278" s="23">
        <f t="shared" si="193"/>
        <v>0</v>
      </c>
      <c r="CM278" s="23">
        <f t="shared" si="193"/>
        <v>3.64E-3</v>
      </c>
      <c r="CN278" s="23">
        <f t="shared" si="194"/>
        <v>3.64E-3</v>
      </c>
      <c r="CO278" s="23">
        <f t="shared" si="194"/>
        <v>3.64E-3</v>
      </c>
      <c r="CP278" s="23">
        <f t="shared" si="194"/>
        <v>9.5399999999999999E-4</v>
      </c>
      <c r="CQ278" s="23">
        <f t="shared" si="188"/>
        <v>9.5399999999999999E-4</v>
      </c>
      <c r="CR278" s="23">
        <f t="shared" si="188"/>
        <v>0</v>
      </c>
      <c r="CS278" s="23">
        <f t="shared" si="188"/>
        <v>0</v>
      </c>
      <c r="CT278" s="23" t="str">
        <f t="shared" si="188"/>
        <v/>
      </c>
      <c r="CU278" s="23" t="str">
        <f t="shared" si="188"/>
        <v/>
      </c>
      <c r="CV278" s="23" t="str">
        <f t="shared" si="188"/>
        <v/>
      </c>
      <c r="CW278" s="23" t="str">
        <f t="shared" si="188"/>
        <v/>
      </c>
      <c r="CX278" s="23" t="str">
        <f t="shared" si="188"/>
        <v/>
      </c>
      <c r="CY278" s="23">
        <f t="shared" si="188"/>
        <v>0</v>
      </c>
      <c r="CZ278" s="23">
        <f t="shared" si="188"/>
        <v>0</v>
      </c>
      <c r="DA278" s="23">
        <f t="shared" si="188"/>
        <v>0</v>
      </c>
      <c r="DB278" s="23">
        <f t="shared" si="188"/>
        <v>0</v>
      </c>
      <c r="DC278" s="23">
        <f t="shared" si="188"/>
        <v>0</v>
      </c>
      <c r="DD278" s="23">
        <f t="shared" si="188"/>
        <v>0</v>
      </c>
      <c r="DE278" s="23">
        <f t="shared" si="188"/>
        <v>0</v>
      </c>
      <c r="DF278" s="23">
        <f t="shared" si="189"/>
        <v>0</v>
      </c>
      <c r="DG278" s="23">
        <f t="shared" si="189"/>
        <v>0</v>
      </c>
      <c r="DH278" s="23">
        <f t="shared" si="189"/>
        <v>0</v>
      </c>
      <c r="DI278" s="23">
        <f t="shared" si="189"/>
        <v>0</v>
      </c>
      <c r="DJ278" s="23" t="str">
        <f t="shared" si="189"/>
        <v/>
      </c>
      <c r="DK278" s="23" t="str">
        <f t="shared" si="189"/>
        <v/>
      </c>
      <c r="DL278" s="23" t="str">
        <f t="shared" si="189"/>
        <v/>
      </c>
      <c r="DM278" s="23" t="str">
        <f t="shared" si="189"/>
        <v/>
      </c>
      <c r="DN278" s="23" t="str">
        <f t="shared" si="189"/>
        <v/>
      </c>
      <c r="DO278" s="23" t="str">
        <f t="shared" si="189"/>
        <v/>
      </c>
      <c r="DP278" s="23" t="str">
        <f t="shared" si="189"/>
        <v/>
      </c>
      <c r="DQ278" s="23" t="str">
        <f t="shared" si="189"/>
        <v/>
      </c>
      <c r="DR278" s="23" t="str">
        <f t="shared" si="189"/>
        <v/>
      </c>
      <c r="DS278" s="23" t="str">
        <f t="shared" si="189"/>
        <v/>
      </c>
      <c r="DT278" s="23" t="str">
        <f t="shared" si="189"/>
        <v/>
      </c>
      <c r="DU278" s="23" t="str">
        <f t="shared" si="189"/>
        <v/>
      </c>
      <c r="DV278" s="23" t="str">
        <f t="shared" si="190"/>
        <v/>
      </c>
      <c r="DW278" s="23">
        <f t="shared" si="190"/>
        <v>1.6097899999999998E-2</v>
      </c>
      <c r="DX278" s="23">
        <f t="shared" si="190"/>
        <v>4.1568999999999998E-3</v>
      </c>
      <c r="DY278" s="23">
        <f t="shared" si="190"/>
        <v>1.6097899999999998E-2</v>
      </c>
      <c r="DZ278" s="23">
        <f t="shared" si="190"/>
        <v>0</v>
      </c>
      <c r="EA278" s="23">
        <f t="shared" si="190"/>
        <v>0</v>
      </c>
      <c r="EB278" s="23">
        <f t="shared" si="190"/>
        <v>0</v>
      </c>
      <c r="EC278" s="23">
        <f t="shared" si="190"/>
        <v>0</v>
      </c>
      <c r="ED278" s="23" t="str">
        <f t="shared" si="190"/>
        <v/>
      </c>
      <c r="EE278" s="23">
        <f t="shared" si="190"/>
        <v>6.8390999999999999E-3</v>
      </c>
      <c r="EF278" s="23">
        <f t="shared" si="190"/>
        <v>6.8390999999999999E-3</v>
      </c>
      <c r="EG278" s="23" t="str">
        <f t="shared" si="190"/>
        <v/>
      </c>
      <c r="EH278" s="23">
        <f t="shared" si="190"/>
        <v>0</v>
      </c>
    </row>
    <row r="279" spans="2:138" x14ac:dyDescent="0.3">
      <c r="B279" s="17" t="str">
        <f t="shared" si="185"/>
        <v>5-56</v>
      </c>
      <c r="C279" s="17">
        <v>5</v>
      </c>
      <c r="D279" s="17">
        <v>56</v>
      </c>
      <c r="E279" s="17">
        <v>34.94</v>
      </c>
      <c r="F279" s="17">
        <v>1.0075000000000001</v>
      </c>
      <c r="G279" s="17">
        <v>-2.5469999999999998E-3</v>
      </c>
      <c r="H279" s="17">
        <v>942.22</v>
      </c>
      <c r="I279" s="17">
        <v>-2.3182999999999998</v>
      </c>
      <c r="J279" s="17">
        <v>1.188E-3</v>
      </c>
      <c r="K279" s="50"/>
      <c r="L279" s="74">
        <v>19</v>
      </c>
      <c r="M279" s="74">
        <v>9</v>
      </c>
      <c r="N279" s="23">
        <f t="shared" si="184"/>
        <v>0</v>
      </c>
      <c r="O279" s="23">
        <f t="shared" si="184"/>
        <v>0</v>
      </c>
      <c r="P279" s="23">
        <f t="shared" si="184"/>
        <v>0</v>
      </c>
      <c r="Q279" s="23">
        <f t="shared" si="184"/>
        <v>0</v>
      </c>
      <c r="R279" s="23">
        <f t="shared" si="184"/>
        <v>0</v>
      </c>
      <c r="S279" s="23">
        <f t="shared" si="184"/>
        <v>0</v>
      </c>
      <c r="T279" s="23">
        <f t="shared" si="184"/>
        <v>0</v>
      </c>
      <c r="U279" s="23">
        <f t="shared" si="184"/>
        <v>0</v>
      </c>
      <c r="V279" s="23">
        <f t="shared" si="184"/>
        <v>-3.715E-3</v>
      </c>
      <c r="W279" s="23">
        <f t="shared" si="184"/>
        <v>-3.715E-3</v>
      </c>
      <c r="X279" s="23">
        <f t="shared" si="184"/>
        <v>1.133E-4</v>
      </c>
      <c r="Y279" s="23">
        <f t="shared" si="184"/>
        <v>1.133E-4</v>
      </c>
      <c r="Z279" s="23">
        <f t="shared" si="184"/>
        <v>1.133E-4</v>
      </c>
      <c r="AA279" s="23">
        <f t="shared" si="184"/>
        <v>9.5399999999999999E-4</v>
      </c>
      <c r="AB279" s="23">
        <f t="shared" si="184"/>
        <v>0</v>
      </c>
      <c r="AC279" s="23">
        <f t="shared" si="184"/>
        <v>-3.2520000000000001E-3</v>
      </c>
      <c r="AD279" s="23">
        <f t="shared" si="195"/>
        <v>0</v>
      </c>
      <c r="AE279" s="23">
        <f t="shared" si="195"/>
        <v>1</v>
      </c>
      <c r="AF279" s="23">
        <f t="shared" si="195"/>
        <v>1</v>
      </c>
      <c r="AG279" s="23">
        <f t="shared" si="195"/>
        <v>0</v>
      </c>
      <c r="AH279" s="23">
        <f t="shared" si="195"/>
        <v>0</v>
      </c>
      <c r="AI279" s="23">
        <f t="shared" si="195"/>
        <v>0</v>
      </c>
      <c r="AJ279" s="23">
        <f t="shared" si="195"/>
        <v>0</v>
      </c>
      <c r="AK279" s="23">
        <f t="shared" si="195"/>
        <v>4.7570000000000001E-2</v>
      </c>
      <c r="AL279" s="23">
        <f t="shared" si="195"/>
        <v>4.7570000000000001E-2</v>
      </c>
      <c r="AM279" s="23">
        <f t="shared" si="195"/>
        <v>4.7570000000000001E-2</v>
      </c>
      <c r="AN279" s="23">
        <f t="shared" si="195"/>
        <v>0</v>
      </c>
      <c r="AO279" s="23" t="str">
        <f t="shared" si="195"/>
        <v/>
      </c>
      <c r="AP279" s="23" t="str">
        <f t="shared" si="195"/>
        <v/>
      </c>
      <c r="AQ279" s="23" t="str">
        <f t="shared" si="195"/>
        <v/>
      </c>
      <c r="AR279" s="23">
        <f t="shared" si="195"/>
        <v>0</v>
      </c>
      <c r="AS279" s="23">
        <f t="shared" si="195"/>
        <v>0</v>
      </c>
      <c r="AT279" s="23">
        <f t="shared" si="191"/>
        <v>0</v>
      </c>
      <c r="AU279" s="23">
        <f t="shared" si="191"/>
        <v>1.8630000000000001E-3</v>
      </c>
      <c r="AV279" s="23">
        <f t="shared" si="191"/>
        <v>1.8630000000000001E-3</v>
      </c>
      <c r="AW279" s="23">
        <f t="shared" si="191"/>
        <v>1.41E-2</v>
      </c>
      <c r="AX279" s="23">
        <f t="shared" si="191"/>
        <v>0</v>
      </c>
      <c r="AY279" s="23">
        <f t="shared" si="191"/>
        <v>0</v>
      </c>
      <c r="AZ279" s="23">
        <f t="shared" si="191"/>
        <v>0</v>
      </c>
      <c r="BA279" s="23">
        <f t="shared" si="191"/>
        <v>0</v>
      </c>
      <c r="BB279" s="23">
        <f t="shared" si="191"/>
        <v>0</v>
      </c>
      <c r="BC279" s="23">
        <f t="shared" si="191"/>
        <v>0</v>
      </c>
      <c r="BD279" s="23" t="str">
        <f t="shared" si="191"/>
        <v/>
      </c>
      <c r="BE279" s="23">
        <f t="shared" si="191"/>
        <v>0</v>
      </c>
      <c r="BF279" s="23">
        <f t="shared" si="191"/>
        <v>0</v>
      </c>
      <c r="BG279" s="23">
        <f t="shared" si="191"/>
        <v>0</v>
      </c>
      <c r="BH279" s="23">
        <f t="shared" si="192"/>
        <v>0</v>
      </c>
      <c r="BI279" s="23">
        <f t="shared" si="192"/>
        <v>0</v>
      </c>
      <c r="BJ279" s="23">
        <f t="shared" si="192"/>
        <v>0</v>
      </c>
      <c r="BK279" s="23">
        <f t="shared" si="192"/>
        <v>2.9817E-4</v>
      </c>
      <c r="BL279" s="23">
        <f t="shared" si="192"/>
        <v>2.1443E-3</v>
      </c>
      <c r="BM279" s="23">
        <f t="shared" si="192"/>
        <v>-1.4E-3</v>
      </c>
      <c r="BN279" s="23">
        <f t="shared" si="192"/>
        <v>-2.2530000000000001E-2</v>
      </c>
      <c r="BO279" s="23">
        <f t="shared" si="192"/>
        <v>0</v>
      </c>
      <c r="BP279" s="23">
        <f t="shared" si="192"/>
        <v>0</v>
      </c>
      <c r="BQ279" s="23">
        <f t="shared" si="192"/>
        <v>0</v>
      </c>
      <c r="BR279" s="23">
        <f t="shared" si="192"/>
        <v>0</v>
      </c>
      <c r="BS279" s="23">
        <f t="shared" si="192"/>
        <v>0</v>
      </c>
      <c r="BT279" s="23">
        <f t="shared" si="192"/>
        <v>0</v>
      </c>
      <c r="BU279" s="23">
        <f t="shared" si="192"/>
        <v>0</v>
      </c>
      <c r="BV279" s="23">
        <f t="shared" si="192"/>
        <v>0</v>
      </c>
      <c r="BW279" s="23">
        <f t="shared" si="192"/>
        <v>0</v>
      </c>
      <c r="BX279" s="23">
        <f t="shared" si="193"/>
        <v>0</v>
      </c>
      <c r="BY279" s="23">
        <f t="shared" si="193"/>
        <v>0</v>
      </c>
      <c r="BZ279" s="23">
        <f t="shared" si="193"/>
        <v>0</v>
      </c>
      <c r="CA279" s="23">
        <f t="shared" si="193"/>
        <v>0</v>
      </c>
      <c r="CB279" s="23">
        <f t="shared" si="193"/>
        <v>0</v>
      </c>
      <c r="CC279" s="23" t="str">
        <f t="shared" si="193"/>
        <v/>
      </c>
      <c r="CD279" s="23">
        <f t="shared" si="193"/>
        <v>0</v>
      </c>
      <c r="CE279" s="23">
        <f t="shared" si="193"/>
        <v>0</v>
      </c>
      <c r="CF279" s="23" t="str">
        <f t="shared" si="193"/>
        <v/>
      </c>
      <c r="CG279" s="23">
        <f t="shared" si="193"/>
        <v>1.1586000000000001E-2</v>
      </c>
      <c r="CH279" s="23">
        <f t="shared" si="193"/>
        <v>1.1586000000000001E-2</v>
      </c>
      <c r="CI279" s="23" t="str">
        <f t="shared" si="193"/>
        <v/>
      </c>
      <c r="CJ279" s="23" t="str">
        <f t="shared" si="193"/>
        <v/>
      </c>
      <c r="CK279" s="23" t="str">
        <f t="shared" si="193"/>
        <v/>
      </c>
      <c r="CL279" s="23">
        <f t="shared" si="193"/>
        <v>0</v>
      </c>
      <c r="CM279" s="23">
        <f t="shared" si="193"/>
        <v>3.64E-3</v>
      </c>
      <c r="CN279" s="23">
        <f t="shared" si="194"/>
        <v>3.64E-3</v>
      </c>
      <c r="CO279" s="23">
        <f t="shared" si="194"/>
        <v>3.64E-3</v>
      </c>
      <c r="CP279" s="23">
        <f t="shared" si="194"/>
        <v>9.5399999999999999E-4</v>
      </c>
      <c r="CQ279" s="23">
        <f t="shared" si="188"/>
        <v>9.5399999999999999E-4</v>
      </c>
      <c r="CR279" s="23">
        <f t="shared" si="188"/>
        <v>0</v>
      </c>
      <c r="CS279" s="23">
        <f t="shared" si="188"/>
        <v>0</v>
      </c>
      <c r="CT279" s="23" t="str">
        <f t="shared" si="188"/>
        <v/>
      </c>
      <c r="CU279" s="23" t="str">
        <f t="shared" si="188"/>
        <v/>
      </c>
      <c r="CV279" s="23" t="str">
        <f t="shared" si="188"/>
        <v/>
      </c>
      <c r="CW279" s="23" t="str">
        <f t="shared" si="188"/>
        <v/>
      </c>
      <c r="CX279" s="23" t="str">
        <f t="shared" si="188"/>
        <v/>
      </c>
      <c r="CY279" s="23">
        <f t="shared" si="188"/>
        <v>0</v>
      </c>
      <c r="CZ279" s="23">
        <f t="shared" si="188"/>
        <v>0</v>
      </c>
      <c r="DA279" s="23">
        <f t="shared" si="188"/>
        <v>0</v>
      </c>
      <c r="DB279" s="23">
        <f t="shared" si="188"/>
        <v>0</v>
      </c>
      <c r="DC279" s="23">
        <f t="shared" si="188"/>
        <v>0</v>
      </c>
      <c r="DD279" s="23">
        <f t="shared" si="188"/>
        <v>0</v>
      </c>
      <c r="DE279" s="23">
        <f t="shared" si="188"/>
        <v>0</v>
      </c>
      <c r="DF279" s="23">
        <f t="shared" si="189"/>
        <v>0</v>
      </c>
      <c r="DG279" s="23">
        <f t="shared" si="189"/>
        <v>0</v>
      </c>
      <c r="DH279" s="23">
        <f t="shared" si="189"/>
        <v>0</v>
      </c>
      <c r="DI279" s="23">
        <f t="shared" si="189"/>
        <v>0</v>
      </c>
      <c r="DJ279" s="23" t="str">
        <f t="shared" si="189"/>
        <v/>
      </c>
      <c r="DK279" s="23" t="str">
        <f t="shared" si="189"/>
        <v/>
      </c>
      <c r="DL279" s="23" t="str">
        <f t="shared" si="189"/>
        <v/>
      </c>
      <c r="DM279" s="23" t="str">
        <f t="shared" si="189"/>
        <v/>
      </c>
      <c r="DN279" s="23" t="str">
        <f t="shared" si="189"/>
        <v/>
      </c>
      <c r="DO279" s="23" t="str">
        <f t="shared" si="189"/>
        <v/>
      </c>
      <c r="DP279" s="23" t="str">
        <f t="shared" si="189"/>
        <v/>
      </c>
      <c r="DQ279" s="23" t="str">
        <f t="shared" si="189"/>
        <v/>
      </c>
      <c r="DR279" s="23" t="str">
        <f t="shared" si="189"/>
        <v/>
      </c>
      <c r="DS279" s="23" t="str">
        <f t="shared" si="189"/>
        <v/>
      </c>
      <c r="DT279" s="23" t="str">
        <f t="shared" si="189"/>
        <v/>
      </c>
      <c r="DU279" s="23" t="str">
        <f t="shared" si="189"/>
        <v/>
      </c>
      <c r="DV279" s="23" t="str">
        <f t="shared" si="190"/>
        <v/>
      </c>
      <c r="DW279" s="23">
        <f t="shared" si="190"/>
        <v>1.6097899999999998E-2</v>
      </c>
      <c r="DX279" s="23">
        <f t="shared" si="190"/>
        <v>4.1568999999999998E-3</v>
      </c>
      <c r="DY279" s="23">
        <f t="shared" si="190"/>
        <v>1.6097899999999998E-2</v>
      </c>
      <c r="DZ279" s="23">
        <f t="shared" si="190"/>
        <v>0</v>
      </c>
      <c r="EA279" s="23">
        <f t="shared" si="190"/>
        <v>0</v>
      </c>
      <c r="EB279" s="23">
        <f t="shared" si="190"/>
        <v>0</v>
      </c>
      <c r="EC279" s="23">
        <f t="shared" si="190"/>
        <v>0</v>
      </c>
      <c r="ED279" s="23" t="str">
        <f t="shared" si="190"/>
        <v/>
      </c>
      <c r="EE279" s="23">
        <f t="shared" si="190"/>
        <v>6.8390999999999999E-3</v>
      </c>
      <c r="EF279" s="23">
        <f t="shared" si="190"/>
        <v>6.8390999999999999E-3</v>
      </c>
      <c r="EG279" s="23" t="str">
        <f t="shared" si="190"/>
        <v/>
      </c>
      <c r="EH279" s="23">
        <f t="shared" si="190"/>
        <v>0</v>
      </c>
    </row>
    <row r="280" spans="2:138" x14ac:dyDescent="0.3">
      <c r="B280" s="17" t="str">
        <f t="shared" si="185"/>
        <v>5-61</v>
      </c>
      <c r="C280" s="17">
        <v>5</v>
      </c>
      <c r="D280" s="17">
        <v>61</v>
      </c>
      <c r="E280" s="17">
        <v>1105.94</v>
      </c>
      <c r="F280" s="17">
        <v>-1.68763</v>
      </c>
      <c r="G280" s="17">
        <v>0</v>
      </c>
      <c r="H280" s="17">
        <v>1343.95</v>
      </c>
      <c r="I280" s="17">
        <v>-2.1648800000000001</v>
      </c>
      <c r="J280" s="17">
        <v>0</v>
      </c>
      <c r="K280" s="50"/>
      <c r="L280" s="74">
        <v>20</v>
      </c>
      <c r="M280" s="74">
        <v>10</v>
      </c>
      <c r="N280" s="23">
        <f t="shared" si="184"/>
        <v>0</v>
      </c>
      <c r="O280" s="23">
        <f t="shared" si="184"/>
        <v>0</v>
      </c>
      <c r="P280" s="23">
        <f t="shared" si="184"/>
        <v>0</v>
      </c>
      <c r="Q280" s="23">
        <f t="shared" si="184"/>
        <v>0</v>
      </c>
      <c r="R280" s="23">
        <f t="shared" si="184"/>
        <v>0</v>
      </c>
      <c r="S280" s="23">
        <f t="shared" si="184"/>
        <v>0</v>
      </c>
      <c r="T280" s="23">
        <f t="shared" si="184"/>
        <v>0</v>
      </c>
      <c r="U280" s="23">
        <f t="shared" si="184"/>
        <v>0</v>
      </c>
      <c r="V280" s="23">
        <f t="shared" si="184"/>
        <v>0</v>
      </c>
      <c r="W280" s="23">
        <f t="shared" si="184"/>
        <v>0</v>
      </c>
      <c r="X280" s="23">
        <f t="shared" si="184"/>
        <v>-1.355E-2</v>
      </c>
      <c r="Y280" s="23">
        <f t="shared" si="184"/>
        <v>-1.355E-2</v>
      </c>
      <c r="Z280" s="23">
        <f t="shared" ref="Z280:AC280" si="196">IF($M280=Z$260,1,IFERROR(VLOOKUP($M280&amp;"-"&amp;Z$260,$B$6:$J$761,6,FALSE),IFERROR(VLOOKUP(Z$260&amp;"-"&amp;$M280,$B$6:$J$761,9,FALSE),"")))</f>
        <v>-1.355E-2</v>
      </c>
      <c r="AA280" s="23">
        <f t="shared" si="196"/>
        <v>6.2120000000000002E-2</v>
      </c>
      <c r="AB280" s="23">
        <f t="shared" si="196"/>
        <v>0</v>
      </c>
      <c r="AC280" s="23">
        <f t="shared" si="196"/>
        <v>0</v>
      </c>
      <c r="AD280" s="23">
        <f t="shared" si="195"/>
        <v>0</v>
      </c>
      <c r="AE280" s="23">
        <f t="shared" si="195"/>
        <v>0</v>
      </c>
      <c r="AF280" s="23">
        <f t="shared" si="195"/>
        <v>0</v>
      </c>
      <c r="AG280" s="23">
        <f t="shared" si="195"/>
        <v>1</v>
      </c>
      <c r="AH280" s="23">
        <f t="shared" si="195"/>
        <v>0</v>
      </c>
      <c r="AI280" s="23">
        <f t="shared" si="195"/>
        <v>0</v>
      </c>
      <c r="AJ280" s="23">
        <f t="shared" si="195"/>
        <v>0</v>
      </c>
      <c r="AK280" s="23">
        <f t="shared" si="195"/>
        <v>0</v>
      </c>
      <c r="AL280" s="23">
        <f t="shared" si="195"/>
        <v>0</v>
      </c>
      <c r="AM280" s="23">
        <f t="shared" si="195"/>
        <v>0</v>
      </c>
      <c r="AN280" s="23" t="str">
        <f t="shared" si="195"/>
        <v/>
      </c>
      <c r="AO280" s="23" t="str">
        <f t="shared" si="195"/>
        <v/>
      </c>
      <c r="AP280" s="23" t="str">
        <f t="shared" si="195"/>
        <v/>
      </c>
      <c r="AQ280" s="23" t="str">
        <f t="shared" si="195"/>
        <v/>
      </c>
      <c r="AR280" s="23" t="str">
        <f t="shared" si="195"/>
        <v/>
      </c>
      <c r="AS280" s="23" t="str">
        <f t="shared" si="195"/>
        <v/>
      </c>
      <c r="AT280" s="23" t="str">
        <f t="shared" si="191"/>
        <v/>
      </c>
      <c r="AU280" s="23" t="str">
        <f t="shared" si="191"/>
        <v/>
      </c>
      <c r="AV280" s="23" t="str">
        <f t="shared" si="191"/>
        <v/>
      </c>
      <c r="AW280" s="23" t="str">
        <f t="shared" si="191"/>
        <v/>
      </c>
      <c r="AX280" s="23" t="str">
        <f t="shared" si="191"/>
        <v/>
      </c>
      <c r="AY280" s="23" t="str">
        <f t="shared" si="191"/>
        <v/>
      </c>
      <c r="AZ280" s="23" t="str">
        <f t="shared" si="191"/>
        <v/>
      </c>
      <c r="BA280" s="23" t="str">
        <f t="shared" si="191"/>
        <v/>
      </c>
      <c r="BB280" s="23" t="str">
        <f t="shared" si="191"/>
        <v/>
      </c>
      <c r="BC280" s="23">
        <f t="shared" si="191"/>
        <v>0</v>
      </c>
      <c r="BD280" s="23" t="str">
        <f t="shared" si="191"/>
        <v/>
      </c>
      <c r="BE280" s="23">
        <f t="shared" si="191"/>
        <v>0</v>
      </c>
      <c r="BF280" s="23">
        <f t="shared" si="191"/>
        <v>0</v>
      </c>
      <c r="BG280" s="23">
        <f t="shared" si="191"/>
        <v>0</v>
      </c>
      <c r="BH280" s="23">
        <f t="shared" si="192"/>
        <v>0</v>
      </c>
      <c r="BI280" s="23">
        <f t="shared" si="192"/>
        <v>0</v>
      </c>
      <c r="BJ280" s="23">
        <f t="shared" si="192"/>
        <v>0</v>
      </c>
      <c r="BK280" s="23" t="str">
        <f t="shared" si="192"/>
        <v/>
      </c>
      <c r="BL280" s="23" t="str">
        <f t="shared" si="192"/>
        <v/>
      </c>
      <c r="BM280" s="23" t="str">
        <f t="shared" si="192"/>
        <v/>
      </c>
      <c r="BN280" s="23" t="str">
        <f t="shared" si="192"/>
        <v/>
      </c>
      <c r="BO280" s="23" t="str">
        <f t="shared" si="192"/>
        <v/>
      </c>
      <c r="BP280" s="23" t="str">
        <f t="shared" si="192"/>
        <v/>
      </c>
      <c r="BQ280" s="23" t="str">
        <f t="shared" si="192"/>
        <v/>
      </c>
      <c r="BR280" s="23" t="str">
        <f t="shared" si="192"/>
        <v/>
      </c>
      <c r="BS280" s="23" t="str">
        <f t="shared" si="192"/>
        <v/>
      </c>
      <c r="BT280" s="23">
        <f t="shared" si="192"/>
        <v>0</v>
      </c>
      <c r="BU280" s="23">
        <f t="shared" si="192"/>
        <v>0</v>
      </c>
      <c r="BV280" s="23">
        <f t="shared" si="192"/>
        <v>0</v>
      </c>
      <c r="BW280" s="23" t="str">
        <f t="shared" si="192"/>
        <v/>
      </c>
      <c r="BX280" s="23">
        <f t="shared" si="193"/>
        <v>0</v>
      </c>
      <c r="BY280" s="23" t="str">
        <f t="shared" si="193"/>
        <v/>
      </c>
      <c r="BZ280" s="23">
        <f t="shared" si="193"/>
        <v>0</v>
      </c>
      <c r="CA280" s="23">
        <f t="shared" si="193"/>
        <v>0</v>
      </c>
      <c r="CB280" s="23" t="str">
        <f t="shared" si="193"/>
        <v/>
      </c>
      <c r="CC280" s="23" t="str">
        <f t="shared" si="193"/>
        <v/>
      </c>
      <c r="CD280" s="23">
        <f t="shared" si="193"/>
        <v>0</v>
      </c>
      <c r="CE280" s="23">
        <f t="shared" si="193"/>
        <v>0</v>
      </c>
      <c r="CF280" s="23" t="str">
        <f t="shared" si="193"/>
        <v/>
      </c>
      <c r="CG280" s="23">
        <f t="shared" si="193"/>
        <v>0</v>
      </c>
      <c r="CH280" s="23">
        <f t="shared" si="193"/>
        <v>0</v>
      </c>
      <c r="CI280" s="23" t="str">
        <f t="shared" si="193"/>
        <v/>
      </c>
      <c r="CJ280" s="23" t="str">
        <f t="shared" si="193"/>
        <v/>
      </c>
      <c r="CK280" s="23" t="str">
        <f t="shared" si="193"/>
        <v/>
      </c>
      <c r="CL280" s="23" t="str">
        <f t="shared" si="193"/>
        <v/>
      </c>
      <c r="CM280" s="23">
        <f t="shared" si="193"/>
        <v>0</v>
      </c>
      <c r="CN280" s="23">
        <f t="shared" si="194"/>
        <v>0</v>
      </c>
      <c r="CO280" s="23">
        <f t="shared" si="194"/>
        <v>0</v>
      </c>
      <c r="CP280" s="23">
        <f t="shared" si="194"/>
        <v>6.2120000000000002E-2</v>
      </c>
      <c r="CQ280" s="23">
        <f t="shared" si="188"/>
        <v>6.2120000000000002E-2</v>
      </c>
      <c r="CR280" s="23" t="str">
        <f t="shared" si="188"/>
        <v/>
      </c>
      <c r="CS280" s="23" t="str">
        <f t="shared" si="188"/>
        <v/>
      </c>
      <c r="CT280" s="23" t="str">
        <f t="shared" si="188"/>
        <v/>
      </c>
      <c r="CU280" s="23" t="str">
        <f t="shared" si="188"/>
        <v/>
      </c>
      <c r="CV280" s="23" t="str">
        <f t="shared" si="188"/>
        <v/>
      </c>
      <c r="CW280" s="23" t="str">
        <f t="shared" si="188"/>
        <v/>
      </c>
      <c r="CX280" s="23" t="str">
        <f t="shared" si="188"/>
        <v/>
      </c>
      <c r="CY280" s="23" t="str">
        <f t="shared" si="188"/>
        <v/>
      </c>
      <c r="CZ280" s="23" t="str">
        <f t="shared" si="188"/>
        <v/>
      </c>
      <c r="DA280" s="23" t="str">
        <f t="shared" si="188"/>
        <v/>
      </c>
      <c r="DB280" s="23" t="str">
        <f t="shared" si="188"/>
        <v/>
      </c>
      <c r="DC280" s="23" t="str">
        <f t="shared" si="188"/>
        <v/>
      </c>
      <c r="DD280" s="23" t="str">
        <f t="shared" si="188"/>
        <v/>
      </c>
      <c r="DE280" s="23" t="str">
        <f t="shared" si="188"/>
        <v/>
      </c>
      <c r="DF280" s="23" t="str">
        <f t="shared" si="189"/>
        <v/>
      </c>
      <c r="DG280" s="23" t="str">
        <f t="shared" si="189"/>
        <v/>
      </c>
      <c r="DH280" s="23" t="str">
        <f t="shared" si="189"/>
        <v/>
      </c>
      <c r="DI280" s="23" t="str">
        <f t="shared" si="189"/>
        <v/>
      </c>
      <c r="DJ280" s="23" t="str">
        <f t="shared" si="189"/>
        <v/>
      </c>
      <c r="DK280" s="23" t="str">
        <f t="shared" si="189"/>
        <v/>
      </c>
      <c r="DL280" s="23" t="str">
        <f t="shared" si="189"/>
        <v/>
      </c>
      <c r="DM280" s="23" t="str">
        <f t="shared" si="189"/>
        <v/>
      </c>
      <c r="DN280" s="23" t="str">
        <f t="shared" si="189"/>
        <v/>
      </c>
      <c r="DO280" s="23" t="str">
        <f t="shared" si="189"/>
        <v/>
      </c>
      <c r="DP280" s="23" t="str">
        <f t="shared" si="189"/>
        <v/>
      </c>
      <c r="DQ280" s="23" t="str">
        <f t="shared" si="189"/>
        <v/>
      </c>
      <c r="DR280" s="23" t="str">
        <f t="shared" si="189"/>
        <v/>
      </c>
      <c r="DS280" s="23" t="str">
        <f t="shared" si="189"/>
        <v/>
      </c>
      <c r="DT280" s="23" t="str">
        <f t="shared" si="189"/>
        <v/>
      </c>
      <c r="DU280" s="23" t="str">
        <f t="shared" ref="DU280:EH295" si="197">IF($M280=DU$260,1,IFERROR(VLOOKUP($M280&amp;"-"&amp;DU$260,$B$6:$J$761,6,FALSE),IFERROR(VLOOKUP(DU$260&amp;"-"&amp;$M280,$B$6:$J$761,9,FALSE),"")))</f>
        <v/>
      </c>
      <c r="DV280" s="23" t="str">
        <f t="shared" si="197"/>
        <v/>
      </c>
      <c r="DW280" s="23" t="str">
        <f t="shared" si="197"/>
        <v/>
      </c>
      <c r="DX280" s="23" t="str">
        <f t="shared" si="197"/>
        <v/>
      </c>
      <c r="DY280" s="23" t="str">
        <f t="shared" si="197"/>
        <v/>
      </c>
      <c r="DZ280" s="23" t="str">
        <f t="shared" si="197"/>
        <v/>
      </c>
      <c r="EA280" s="23" t="str">
        <f t="shared" si="197"/>
        <v/>
      </c>
      <c r="EB280" s="23" t="str">
        <f t="shared" si="197"/>
        <v/>
      </c>
      <c r="EC280" s="23" t="str">
        <f t="shared" si="197"/>
        <v/>
      </c>
      <c r="ED280" s="23" t="str">
        <f t="shared" si="197"/>
        <v/>
      </c>
      <c r="EE280" s="23" t="str">
        <f t="shared" si="197"/>
        <v/>
      </c>
      <c r="EF280" s="23" t="str">
        <f t="shared" si="197"/>
        <v/>
      </c>
      <c r="EG280" s="23" t="str">
        <f t="shared" si="197"/>
        <v/>
      </c>
      <c r="EH280" s="23" t="str">
        <f t="shared" si="197"/>
        <v/>
      </c>
    </row>
    <row r="281" spans="2:138" x14ac:dyDescent="0.3">
      <c r="B281" s="17" t="str">
        <f t="shared" si="185"/>
        <v>5-84</v>
      </c>
      <c r="C281" s="17">
        <v>5</v>
      </c>
      <c r="D281" s="17">
        <v>84</v>
      </c>
      <c r="E281" s="17">
        <v>292.64679999999998</v>
      </c>
      <c r="F281" s="17">
        <v>-1.59145</v>
      </c>
      <c r="G281" s="17">
        <v>0</v>
      </c>
      <c r="H281" s="17">
        <v>147.06630000000001</v>
      </c>
      <c r="I281" s="17">
        <v>2.0843400000000001</v>
      </c>
      <c r="J281" s="17">
        <v>0</v>
      </c>
      <c r="K281" s="50"/>
      <c r="L281" s="74">
        <v>21</v>
      </c>
      <c r="M281" s="74">
        <v>11</v>
      </c>
      <c r="N281" s="23">
        <f t="shared" ref="N281:AC296" si="198">IF($M281=N$260,1,IFERROR(VLOOKUP($M281&amp;"-"&amp;N$260,$B$6:$J$761,6,FALSE),IFERROR(VLOOKUP(N$260&amp;"-"&amp;$M281,$B$6:$J$761,9,FALSE),"")))</f>
        <v>3.9281999999999997E-3</v>
      </c>
      <c r="O281" s="23">
        <f t="shared" si="198"/>
        <v>3.9281999999999997E-3</v>
      </c>
      <c r="P281" s="23">
        <f t="shared" si="198"/>
        <v>3.9281999999999997E-3</v>
      </c>
      <c r="Q281" s="23">
        <f t="shared" si="198"/>
        <v>3.9281999999999997E-3</v>
      </c>
      <c r="R281" s="23">
        <f t="shared" si="198"/>
        <v>0</v>
      </c>
      <c r="S281" s="23">
        <f t="shared" si="198"/>
        <v>0</v>
      </c>
      <c r="T281" s="23">
        <f t="shared" si="198"/>
        <v>0</v>
      </c>
      <c r="U281" s="23">
        <f t="shared" si="198"/>
        <v>0</v>
      </c>
      <c r="V281" s="23">
        <f t="shared" si="198"/>
        <v>0</v>
      </c>
      <c r="W281" s="23">
        <f t="shared" si="198"/>
        <v>0</v>
      </c>
      <c r="X281" s="23">
        <f t="shared" si="198"/>
        <v>1.338E-2</v>
      </c>
      <c r="Y281" s="23">
        <f t="shared" si="198"/>
        <v>1.338E-2</v>
      </c>
      <c r="Z281" s="23">
        <f t="shared" si="198"/>
        <v>1.338E-2</v>
      </c>
      <c r="AA281" s="23">
        <f t="shared" si="198"/>
        <v>-4.8849999999999996E-3</v>
      </c>
      <c r="AB281" s="23">
        <f t="shared" si="198"/>
        <v>0</v>
      </c>
      <c r="AC281" s="23">
        <f t="shared" si="198"/>
        <v>1.0740000000000001E-3</v>
      </c>
      <c r="AD281" s="23">
        <f t="shared" si="195"/>
        <v>0</v>
      </c>
      <c r="AE281" s="23">
        <f t="shared" si="195"/>
        <v>0</v>
      </c>
      <c r="AF281" s="23">
        <f t="shared" si="195"/>
        <v>0</v>
      </c>
      <c r="AG281" s="23">
        <f t="shared" si="195"/>
        <v>0</v>
      </c>
      <c r="AH281" s="23">
        <f t="shared" si="195"/>
        <v>1</v>
      </c>
      <c r="AI281" s="23">
        <f t="shared" si="195"/>
        <v>1</v>
      </c>
      <c r="AJ281" s="23">
        <f t="shared" si="195"/>
        <v>0</v>
      </c>
      <c r="AK281" s="23">
        <f t="shared" si="195"/>
        <v>4.0509999999999997E-2</v>
      </c>
      <c r="AL281" s="23">
        <f t="shared" si="195"/>
        <v>4.0509999999999997E-2</v>
      </c>
      <c r="AM281" s="23">
        <f t="shared" si="195"/>
        <v>4.0509999999999997E-2</v>
      </c>
      <c r="AN281" s="23">
        <f t="shared" si="195"/>
        <v>0</v>
      </c>
      <c r="AO281" s="23" t="str">
        <f t="shared" si="195"/>
        <v/>
      </c>
      <c r="AP281" s="23" t="str">
        <f t="shared" si="195"/>
        <v/>
      </c>
      <c r="AQ281" s="23" t="str">
        <f t="shared" si="195"/>
        <v/>
      </c>
      <c r="AR281" s="23">
        <f t="shared" si="195"/>
        <v>4.3029999999999999E-2</v>
      </c>
      <c r="AS281" s="23">
        <f t="shared" si="195"/>
        <v>4.3029999999999999E-2</v>
      </c>
      <c r="AT281" s="23">
        <f t="shared" si="191"/>
        <v>4.3029999999999999E-2</v>
      </c>
      <c r="AU281" s="23">
        <f t="shared" si="191"/>
        <v>0</v>
      </c>
      <c r="AV281" s="23">
        <f t="shared" si="191"/>
        <v>0</v>
      </c>
      <c r="AW281" s="23">
        <f t="shared" si="191"/>
        <v>-1.0120000000000001E-2</v>
      </c>
      <c r="AX281" s="23">
        <f t="shared" si="191"/>
        <v>0</v>
      </c>
      <c r="AY281" s="23">
        <f t="shared" si="191"/>
        <v>0</v>
      </c>
      <c r="AZ281" s="23">
        <f t="shared" si="191"/>
        <v>0</v>
      </c>
      <c r="BA281" s="23">
        <f t="shared" si="191"/>
        <v>0</v>
      </c>
      <c r="BB281" s="23">
        <f t="shared" si="191"/>
        <v>0</v>
      </c>
      <c r="BC281" s="23">
        <f t="shared" si="191"/>
        <v>0</v>
      </c>
      <c r="BD281" s="23">
        <f t="shared" si="191"/>
        <v>0</v>
      </c>
      <c r="BE281" s="23">
        <f t="shared" si="191"/>
        <v>0</v>
      </c>
      <c r="BF281" s="23">
        <f t="shared" si="191"/>
        <v>0</v>
      </c>
      <c r="BG281" s="23">
        <f t="shared" si="191"/>
        <v>0</v>
      </c>
      <c r="BH281" s="23">
        <f t="shared" si="192"/>
        <v>0</v>
      </c>
      <c r="BI281" s="23">
        <f t="shared" si="192"/>
        <v>0</v>
      </c>
      <c r="BJ281" s="23">
        <f t="shared" si="192"/>
        <v>0</v>
      </c>
      <c r="BK281" s="23">
        <f t="shared" si="192"/>
        <v>0</v>
      </c>
      <c r="BL281" s="23" t="str">
        <f t="shared" si="192"/>
        <v/>
      </c>
      <c r="BM281" s="23">
        <f t="shared" si="192"/>
        <v>0</v>
      </c>
      <c r="BN281" s="23">
        <f t="shared" si="192"/>
        <v>0</v>
      </c>
      <c r="BO281" s="23">
        <f t="shared" si="192"/>
        <v>0</v>
      </c>
      <c r="BP281" s="23">
        <f t="shared" si="192"/>
        <v>0</v>
      </c>
      <c r="BQ281" s="23">
        <f t="shared" si="192"/>
        <v>0</v>
      </c>
      <c r="BR281" s="23" t="str">
        <f t="shared" si="192"/>
        <v/>
      </c>
      <c r="BS281" s="23">
        <f t="shared" si="192"/>
        <v>0</v>
      </c>
      <c r="BT281" s="23" t="str">
        <f t="shared" si="192"/>
        <v/>
      </c>
      <c r="BU281" s="23" t="str">
        <f t="shared" si="192"/>
        <v/>
      </c>
      <c r="BV281" s="23">
        <f t="shared" si="192"/>
        <v>0</v>
      </c>
      <c r="BW281" s="23">
        <f t="shared" si="192"/>
        <v>0</v>
      </c>
      <c r="BX281" s="23">
        <f t="shared" si="193"/>
        <v>0</v>
      </c>
      <c r="BY281" s="23">
        <f t="shared" si="193"/>
        <v>0</v>
      </c>
      <c r="BZ281" s="23" t="str">
        <f t="shared" si="193"/>
        <v/>
      </c>
      <c r="CA281" s="23" t="str">
        <f t="shared" si="193"/>
        <v/>
      </c>
      <c r="CB281" s="23">
        <f t="shared" si="193"/>
        <v>0</v>
      </c>
      <c r="CC281" s="23">
        <f t="shared" si="193"/>
        <v>0</v>
      </c>
      <c r="CD281" s="23">
        <f t="shared" si="193"/>
        <v>0</v>
      </c>
      <c r="CE281" s="23">
        <f t="shared" si="193"/>
        <v>0</v>
      </c>
      <c r="CF281" s="23" t="str">
        <f t="shared" si="193"/>
        <v/>
      </c>
      <c r="CG281" s="23">
        <f t="shared" si="193"/>
        <v>0</v>
      </c>
      <c r="CH281" s="23">
        <f t="shared" si="193"/>
        <v>0</v>
      </c>
      <c r="CI281" s="23" t="str">
        <f t="shared" si="193"/>
        <v/>
      </c>
      <c r="CJ281" s="23" t="str">
        <f t="shared" si="193"/>
        <v/>
      </c>
      <c r="CK281" s="23" t="str">
        <f t="shared" si="193"/>
        <v/>
      </c>
      <c r="CL281" s="23">
        <f t="shared" si="193"/>
        <v>0</v>
      </c>
      <c r="CM281" s="23">
        <f t="shared" si="193"/>
        <v>1.6819999999999999E-3</v>
      </c>
      <c r="CN281" s="23">
        <f t="shared" si="194"/>
        <v>1.6819999999999999E-3</v>
      </c>
      <c r="CO281" s="23">
        <f t="shared" si="194"/>
        <v>1.6819999999999999E-3</v>
      </c>
      <c r="CP281" s="23">
        <f t="shared" si="194"/>
        <v>-4.8849999999999996E-3</v>
      </c>
      <c r="CQ281" s="23">
        <f t="shared" si="194"/>
        <v>-4.8849999999999996E-3</v>
      </c>
      <c r="CR281" s="23">
        <f t="shared" si="194"/>
        <v>0</v>
      </c>
      <c r="CS281" s="23">
        <f t="shared" si="194"/>
        <v>0</v>
      </c>
      <c r="CT281" s="23" t="str">
        <f t="shared" si="194"/>
        <v/>
      </c>
      <c r="CU281" s="23" t="str">
        <f t="shared" si="194"/>
        <v/>
      </c>
      <c r="CV281" s="23" t="str">
        <f t="shared" si="194"/>
        <v/>
      </c>
      <c r="CW281" s="23" t="str">
        <f t="shared" si="194"/>
        <v/>
      </c>
      <c r="CX281" s="23" t="str">
        <f t="shared" si="194"/>
        <v/>
      </c>
      <c r="CY281" s="23">
        <f t="shared" si="194"/>
        <v>0</v>
      </c>
      <c r="CZ281" s="23">
        <f t="shared" si="194"/>
        <v>0</v>
      </c>
      <c r="DA281" s="23">
        <f t="shared" si="194"/>
        <v>0</v>
      </c>
      <c r="DB281" s="23">
        <f t="shared" si="194"/>
        <v>0</v>
      </c>
      <c r="DC281" s="23">
        <f t="shared" si="194"/>
        <v>0</v>
      </c>
      <c r="DD281" s="23">
        <f t="shared" si="188"/>
        <v>0</v>
      </c>
      <c r="DE281" s="23">
        <f t="shared" si="188"/>
        <v>0</v>
      </c>
      <c r="DF281" s="23">
        <f t="shared" ref="DF281:DU296" si="199">IF($M281=DF$260,1,IFERROR(VLOOKUP($M281&amp;"-"&amp;DF$260,$B$6:$J$761,6,FALSE),IFERROR(VLOOKUP(DF$260&amp;"-"&amp;$M281,$B$6:$J$761,9,FALSE),"")))</f>
        <v>0</v>
      </c>
      <c r="DG281" s="23" t="str">
        <f t="shared" si="199"/>
        <v/>
      </c>
      <c r="DH281" s="23" t="str">
        <f t="shared" si="199"/>
        <v/>
      </c>
      <c r="DI281" s="23" t="str">
        <f t="shared" si="199"/>
        <v/>
      </c>
      <c r="DJ281" s="23" t="str">
        <f t="shared" si="199"/>
        <v/>
      </c>
      <c r="DK281" s="23" t="str">
        <f t="shared" si="199"/>
        <v/>
      </c>
      <c r="DL281" s="23" t="str">
        <f t="shared" si="199"/>
        <v/>
      </c>
      <c r="DM281" s="23">
        <f t="shared" si="199"/>
        <v>-8.2000000000000007E-3</v>
      </c>
      <c r="DN281" s="23">
        <f t="shared" si="199"/>
        <v>-8.2000000000000007E-3</v>
      </c>
      <c r="DO281" s="23" t="str">
        <f t="shared" si="199"/>
        <v/>
      </c>
      <c r="DP281" s="23" t="str">
        <f t="shared" si="199"/>
        <v/>
      </c>
      <c r="DQ281" s="23" t="str">
        <f t="shared" si="199"/>
        <v/>
      </c>
      <c r="DR281" s="23" t="str">
        <f t="shared" si="199"/>
        <v/>
      </c>
      <c r="DS281" s="23">
        <f t="shared" si="199"/>
        <v>-7.3249999999999999E-3</v>
      </c>
      <c r="DT281" s="23">
        <f t="shared" si="199"/>
        <v>-7.3249999999999999E-3</v>
      </c>
      <c r="DU281" s="23">
        <f t="shared" si="199"/>
        <v>-7.3249999999999999E-3</v>
      </c>
      <c r="DV281" s="23" t="str">
        <f t="shared" si="197"/>
        <v/>
      </c>
      <c r="DW281" s="23" t="str">
        <f t="shared" si="197"/>
        <v/>
      </c>
      <c r="DX281" s="23" t="str">
        <f t="shared" si="197"/>
        <v/>
      </c>
      <c r="DY281" s="23" t="str">
        <f t="shared" si="197"/>
        <v/>
      </c>
      <c r="DZ281" s="23" t="str">
        <f t="shared" si="197"/>
        <v/>
      </c>
      <c r="EA281" s="23" t="str">
        <f t="shared" si="197"/>
        <v/>
      </c>
      <c r="EB281" s="23" t="str">
        <f t="shared" si="197"/>
        <v/>
      </c>
      <c r="EC281" s="23" t="str">
        <f t="shared" si="197"/>
        <v/>
      </c>
      <c r="ED281" s="23" t="str">
        <f t="shared" si="197"/>
        <v/>
      </c>
      <c r="EE281" s="23" t="str">
        <f t="shared" si="197"/>
        <v/>
      </c>
      <c r="EF281" s="23" t="str">
        <f t="shared" si="197"/>
        <v/>
      </c>
      <c r="EG281" s="23" t="str">
        <f t="shared" si="197"/>
        <v/>
      </c>
      <c r="EH281" s="23" t="str">
        <f t="shared" si="197"/>
        <v/>
      </c>
    </row>
    <row r="282" spans="2:138" x14ac:dyDescent="0.3">
      <c r="B282" s="17" t="str">
        <f t="shared" si="185"/>
        <v>5-85</v>
      </c>
      <c r="C282" s="17">
        <v>5</v>
      </c>
      <c r="D282" s="17">
        <v>85</v>
      </c>
      <c r="E282" s="17">
        <v>1026.29</v>
      </c>
      <c r="F282" s="17">
        <v>-3.1777700000000002</v>
      </c>
      <c r="G282" s="17">
        <v>0</v>
      </c>
      <c r="H282" s="17">
        <v>-792.98800000000006</v>
      </c>
      <c r="I282" s="17">
        <v>3.8768099999999999</v>
      </c>
      <c r="J282" s="17">
        <v>0</v>
      </c>
      <c r="K282" s="50"/>
      <c r="L282" s="74">
        <v>22</v>
      </c>
      <c r="M282" s="74">
        <v>11</v>
      </c>
      <c r="N282" s="23">
        <f t="shared" si="198"/>
        <v>3.9281999999999997E-3</v>
      </c>
      <c r="O282" s="23">
        <f t="shared" si="198"/>
        <v>3.9281999999999997E-3</v>
      </c>
      <c r="P282" s="23">
        <f t="shared" si="198"/>
        <v>3.9281999999999997E-3</v>
      </c>
      <c r="Q282" s="23">
        <f t="shared" si="198"/>
        <v>3.9281999999999997E-3</v>
      </c>
      <c r="R282" s="23">
        <f t="shared" si="198"/>
        <v>0</v>
      </c>
      <c r="S282" s="23">
        <f t="shared" si="198"/>
        <v>0</v>
      </c>
      <c r="T282" s="23">
        <f t="shared" si="198"/>
        <v>0</v>
      </c>
      <c r="U282" s="23">
        <f t="shared" si="198"/>
        <v>0</v>
      </c>
      <c r="V282" s="23">
        <f t="shared" si="198"/>
        <v>0</v>
      </c>
      <c r="W282" s="23">
        <f t="shared" si="198"/>
        <v>0</v>
      </c>
      <c r="X282" s="23">
        <f t="shared" si="198"/>
        <v>1.338E-2</v>
      </c>
      <c r="Y282" s="23">
        <f t="shared" si="198"/>
        <v>1.338E-2</v>
      </c>
      <c r="Z282" s="23">
        <f t="shared" si="198"/>
        <v>1.338E-2</v>
      </c>
      <c r="AA282" s="23">
        <f t="shared" si="198"/>
        <v>-4.8849999999999996E-3</v>
      </c>
      <c r="AB282" s="23">
        <f t="shared" si="198"/>
        <v>0</v>
      </c>
      <c r="AC282" s="23">
        <f t="shared" si="198"/>
        <v>1.0740000000000001E-3</v>
      </c>
      <c r="AD282" s="23">
        <f t="shared" si="195"/>
        <v>0</v>
      </c>
      <c r="AE282" s="23">
        <f t="shared" si="195"/>
        <v>0</v>
      </c>
      <c r="AF282" s="23">
        <f t="shared" si="195"/>
        <v>0</v>
      </c>
      <c r="AG282" s="23">
        <f t="shared" si="195"/>
        <v>0</v>
      </c>
      <c r="AH282" s="23">
        <f t="shared" si="195"/>
        <v>1</v>
      </c>
      <c r="AI282" s="23">
        <f t="shared" si="195"/>
        <v>1</v>
      </c>
      <c r="AJ282" s="23">
        <f t="shared" si="195"/>
        <v>0</v>
      </c>
      <c r="AK282" s="23">
        <f t="shared" si="195"/>
        <v>4.0509999999999997E-2</v>
      </c>
      <c r="AL282" s="23">
        <f t="shared" si="195"/>
        <v>4.0509999999999997E-2</v>
      </c>
      <c r="AM282" s="23">
        <f t="shared" si="195"/>
        <v>4.0509999999999997E-2</v>
      </c>
      <c r="AN282" s="23">
        <f t="shared" si="195"/>
        <v>0</v>
      </c>
      <c r="AO282" s="23" t="str">
        <f t="shared" si="195"/>
        <v/>
      </c>
      <c r="AP282" s="23" t="str">
        <f t="shared" si="195"/>
        <v/>
      </c>
      <c r="AQ282" s="23" t="str">
        <f t="shared" si="195"/>
        <v/>
      </c>
      <c r="AR282" s="23">
        <f t="shared" si="195"/>
        <v>4.3029999999999999E-2</v>
      </c>
      <c r="AS282" s="23">
        <f t="shared" si="195"/>
        <v>4.3029999999999999E-2</v>
      </c>
      <c r="AT282" s="23">
        <f t="shared" si="191"/>
        <v>4.3029999999999999E-2</v>
      </c>
      <c r="AU282" s="23">
        <f t="shared" si="191"/>
        <v>0</v>
      </c>
      <c r="AV282" s="23">
        <f t="shared" si="191"/>
        <v>0</v>
      </c>
      <c r="AW282" s="23">
        <f t="shared" si="191"/>
        <v>-1.0120000000000001E-2</v>
      </c>
      <c r="AX282" s="23">
        <f t="shared" si="191"/>
        <v>0</v>
      </c>
      <c r="AY282" s="23">
        <f t="shared" si="191"/>
        <v>0</v>
      </c>
      <c r="AZ282" s="23">
        <f t="shared" si="191"/>
        <v>0</v>
      </c>
      <c r="BA282" s="23">
        <f t="shared" si="191"/>
        <v>0</v>
      </c>
      <c r="BB282" s="23">
        <f t="shared" si="191"/>
        <v>0</v>
      </c>
      <c r="BC282" s="23">
        <f t="shared" si="191"/>
        <v>0</v>
      </c>
      <c r="BD282" s="23">
        <f t="shared" si="191"/>
        <v>0</v>
      </c>
      <c r="BE282" s="23">
        <f t="shared" si="191"/>
        <v>0</v>
      </c>
      <c r="BF282" s="23">
        <f t="shared" si="191"/>
        <v>0</v>
      </c>
      <c r="BG282" s="23">
        <f t="shared" si="191"/>
        <v>0</v>
      </c>
      <c r="BH282" s="23">
        <f t="shared" si="192"/>
        <v>0</v>
      </c>
      <c r="BI282" s="23">
        <f t="shared" si="192"/>
        <v>0</v>
      </c>
      <c r="BJ282" s="23">
        <f t="shared" si="192"/>
        <v>0</v>
      </c>
      <c r="BK282" s="23">
        <f t="shared" si="192"/>
        <v>0</v>
      </c>
      <c r="BL282" s="23" t="str">
        <f t="shared" si="192"/>
        <v/>
      </c>
      <c r="BM282" s="23">
        <f t="shared" si="192"/>
        <v>0</v>
      </c>
      <c r="BN282" s="23">
        <f t="shared" si="192"/>
        <v>0</v>
      </c>
      <c r="BO282" s="23">
        <f t="shared" si="192"/>
        <v>0</v>
      </c>
      <c r="BP282" s="23">
        <f t="shared" si="192"/>
        <v>0</v>
      </c>
      <c r="BQ282" s="23">
        <f t="shared" si="192"/>
        <v>0</v>
      </c>
      <c r="BR282" s="23" t="str">
        <f t="shared" si="192"/>
        <v/>
      </c>
      <c r="BS282" s="23">
        <f t="shared" si="192"/>
        <v>0</v>
      </c>
      <c r="BT282" s="23" t="str">
        <f t="shared" si="192"/>
        <v/>
      </c>
      <c r="BU282" s="23" t="str">
        <f t="shared" si="192"/>
        <v/>
      </c>
      <c r="BV282" s="23">
        <f t="shared" si="192"/>
        <v>0</v>
      </c>
      <c r="BW282" s="23">
        <f t="shared" si="192"/>
        <v>0</v>
      </c>
      <c r="BX282" s="23">
        <f t="shared" si="193"/>
        <v>0</v>
      </c>
      <c r="BY282" s="23">
        <f t="shared" si="193"/>
        <v>0</v>
      </c>
      <c r="BZ282" s="23" t="str">
        <f t="shared" si="193"/>
        <v/>
      </c>
      <c r="CA282" s="23" t="str">
        <f t="shared" si="193"/>
        <v/>
      </c>
      <c r="CB282" s="23">
        <f t="shared" si="193"/>
        <v>0</v>
      </c>
      <c r="CC282" s="23">
        <f t="shared" si="193"/>
        <v>0</v>
      </c>
      <c r="CD282" s="23">
        <f t="shared" si="193"/>
        <v>0</v>
      </c>
      <c r="CE282" s="23">
        <f t="shared" si="193"/>
        <v>0</v>
      </c>
      <c r="CF282" s="23" t="str">
        <f t="shared" si="193"/>
        <v/>
      </c>
      <c r="CG282" s="23">
        <f t="shared" si="193"/>
        <v>0</v>
      </c>
      <c r="CH282" s="23">
        <f t="shared" si="193"/>
        <v>0</v>
      </c>
      <c r="CI282" s="23" t="str">
        <f t="shared" si="193"/>
        <v/>
      </c>
      <c r="CJ282" s="23" t="str">
        <f t="shared" si="193"/>
        <v/>
      </c>
      <c r="CK282" s="23" t="str">
        <f t="shared" si="193"/>
        <v/>
      </c>
      <c r="CL282" s="23">
        <f t="shared" si="193"/>
        <v>0</v>
      </c>
      <c r="CM282" s="23">
        <f t="shared" si="193"/>
        <v>1.6819999999999999E-3</v>
      </c>
      <c r="CN282" s="23">
        <f t="shared" si="194"/>
        <v>1.6819999999999999E-3</v>
      </c>
      <c r="CO282" s="23">
        <f t="shared" si="194"/>
        <v>1.6819999999999999E-3</v>
      </c>
      <c r="CP282" s="23">
        <f t="shared" si="194"/>
        <v>-4.8849999999999996E-3</v>
      </c>
      <c r="CQ282" s="23">
        <f t="shared" si="194"/>
        <v>-4.8849999999999996E-3</v>
      </c>
      <c r="CR282" s="23">
        <f t="shared" si="194"/>
        <v>0</v>
      </c>
      <c r="CS282" s="23">
        <f t="shared" si="194"/>
        <v>0</v>
      </c>
      <c r="CT282" s="23" t="str">
        <f t="shared" si="194"/>
        <v/>
      </c>
      <c r="CU282" s="23" t="str">
        <f t="shared" si="194"/>
        <v/>
      </c>
      <c r="CV282" s="23" t="str">
        <f t="shared" si="194"/>
        <v/>
      </c>
      <c r="CW282" s="23" t="str">
        <f t="shared" si="194"/>
        <v/>
      </c>
      <c r="CX282" s="23" t="str">
        <f t="shared" si="194"/>
        <v/>
      </c>
      <c r="CY282" s="23">
        <f t="shared" si="194"/>
        <v>0</v>
      </c>
      <c r="CZ282" s="23">
        <f t="shared" si="194"/>
        <v>0</v>
      </c>
      <c r="DA282" s="23">
        <f t="shared" si="194"/>
        <v>0</v>
      </c>
      <c r="DB282" s="23">
        <f t="shared" si="194"/>
        <v>0</v>
      </c>
      <c r="DC282" s="23">
        <f t="shared" si="194"/>
        <v>0</v>
      </c>
      <c r="DD282" s="23">
        <f t="shared" si="188"/>
        <v>0</v>
      </c>
      <c r="DE282" s="23">
        <f t="shared" si="188"/>
        <v>0</v>
      </c>
      <c r="DF282" s="23">
        <f t="shared" si="199"/>
        <v>0</v>
      </c>
      <c r="DG282" s="23" t="str">
        <f t="shared" si="199"/>
        <v/>
      </c>
      <c r="DH282" s="23" t="str">
        <f t="shared" si="199"/>
        <v/>
      </c>
      <c r="DI282" s="23" t="str">
        <f t="shared" si="199"/>
        <v/>
      </c>
      <c r="DJ282" s="23" t="str">
        <f t="shared" si="199"/>
        <v/>
      </c>
      <c r="DK282" s="23" t="str">
        <f t="shared" si="199"/>
        <v/>
      </c>
      <c r="DL282" s="23" t="str">
        <f t="shared" si="199"/>
        <v/>
      </c>
      <c r="DM282" s="23">
        <f t="shared" si="199"/>
        <v>-8.2000000000000007E-3</v>
      </c>
      <c r="DN282" s="23">
        <f t="shared" si="199"/>
        <v>-8.2000000000000007E-3</v>
      </c>
      <c r="DO282" s="23" t="str">
        <f t="shared" si="199"/>
        <v/>
      </c>
      <c r="DP282" s="23" t="str">
        <f t="shared" si="199"/>
        <v/>
      </c>
      <c r="DQ282" s="23" t="str">
        <f t="shared" si="199"/>
        <v/>
      </c>
      <c r="DR282" s="23" t="str">
        <f t="shared" si="199"/>
        <v/>
      </c>
      <c r="DS282" s="23">
        <f t="shared" si="199"/>
        <v>-7.3249999999999999E-3</v>
      </c>
      <c r="DT282" s="23">
        <f t="shared" si="199"/>
        <v>-7.3249999999999999E-3</v>
      </c>
      <c r="DU282" s="23">
        <f t="shared" si="199"/>
        <v>-7.3249999999999999E-3</v>
      </c>
      <c r="DV282" s="23" t="str">
        <f t="shared" si="197"/>
        <v/>
      </c>
      <c r="DW282" s="23" t="str">
        <f t="shared" si="197"/>
        <v/>
      </c>
      <c r="DX282" s="23" t="str">
        <f t="shared" si="197"/>
        <v/>
      </c>
      <c r="DY282" s="23" t="str">
        <f t="shared" si="197"/>
        <v/>
      </c>
      <c r="DZ282" s="23" t="str">
        <f t="shared" si="197"/>
        <v/>
      </c>
      <c r="EA282" s="23" t="str">
        <f t="shared" si="197"/>
        <v/>
      </c>
      <c r="EB282" s="23" t="str">
        <f t="shared" si="197"/>
        <v/>
      </c>
      <c r="EC282" s="23" t="str">
        <f t="shared" si="197"/>
        <v/>
      </c>
      <c r="ED282" s="23" t="str">
        <f t="shared" si="197"/>
        <v/>
      </c>
      <c r="EE282" s="23" t="str">
        <f t="shared" si="197"/>
        <v/>
      </c>
      <c r="EF282" s="23" t="str">
        <f t="shared" si="197"/>
        <v/>
      </c>
      <c r="EG282" s="23" t="str">
        <f t="shared" si="197"/>
        <v/>
      </c>
      <c r="EH282" s="23" t="str">
        <f t="shared" si="197"/>
        <v/>
      </c>
    </row>
    <row r="283" spans="2:138" x14ac:dyDescent="0.3">
      <c r="B283" s="17" t="str">
        <f t="shared" si="185"/>
        <v>5-87</v>
      </c>
      <c r="C283" s="17">
        <v>5</v>
      </c>
      <c r="D283" s="17">
        <v>87</v>
      </c>
      <c r="E283" s="17">
        <v>-348.75639999999999</v>
      </c>
      <c r="F283" s="17">
        <v>1.9247399999999999</v>
      </c>
      <c r="G283" s="17">
        <v>0</v>
      </c>
      <c r="H283" s="17">
        <v>1003.498</v>
      </c>
      <c r="I283" s="17">
        <v>-2.48421</v>
      </c>
      <c r="J283" s="17">
        <v>0</v>
      </c>
      <c r="K283" s="50"/>
      <c r="L283" s="74">
        <v>23</v>
      </c>
      <c r="M283" s="74">
        <v>12</v>
      </c>
      <c r="N283" s="23">
        <f t="shared" si="198"/>
        <v>0</v>
      </c>
      <c r="O283" s="23">
        <f t="shared" si="198"/>
        <v>0</v>
      </c>
      <c r="P283" s="23">
        <f t="shared" si="198"/>
        <v>0</v>
      </c>
      <c r="Q283" s="23">
        <f t="shared" si="198"/>
        <v>0</v>
      </c>
      <c r="R283" s="23">
        <f t="shared" si="198"/>
        <v>0</v>
      </c>
      <c r="S283" s="23">
        <f t="shared" si="198"/>
        <v>0</v>
      </c>
      <c r="T283" s="23">
        <f t="shared" si="198"/>
        <v>0</v>
      </c>
      <c r="U283" s="23">
        <f t="shared" si="198"/>
        <v>0</v>
      </c>
      <c r="V283" s="23">
        <f t="shared" si="198"/>
        <v>0</v>
      </c>
      <c r="W283" s="23">
        <f t="shared" si="198"/>
        <v>0</v>
      </c>
      <c r="X283" s="23">
        <f t="shared" si="198"/>
        <v>0</v>
      </c>
      <c r="Y283" s="23">
        <f t="shared" si="198"/>
        <v>0</v>
      </c>
      <c r="Z283" s="23">
        <f t="shared" si="198"/>
        <v>0</v>
      </c>
      <c r="AA283" s="23">
        <f t="shared" si="198"/>
        <v>0</v>
      </c>
      <c r="AB283" s="23">
        <f t="shared" si="198"/>
        <v>0</v>
      </c>
      <c r="AC283" s="23">
        <f t="shared" si="198"/>
        <v>0</v>
      </c>
      <c r="AD283" s="23" t="str">
        <f t="shared" si="195"/>
        <v/>
      </c>
      <c r="AE283" s="23">
        <f t="shared" si="195"/>
        <v>0</v>
      </c>
      <c r="AF283" s="23">
        <f t="shared" si="195"/>
        <v>0</v>
      </c>
      <c r="AG283" s="23">
        <f t="shared" si="195"/>
        <v>0</v>
      </c>
      <c r="AH283" s="23">
        <f t="shared" si="195"/>
        <v>0</v>
      </c>
      <c r="AI283" s="23">
        <f t="shared" si="195"/>
        <v>0</v>
      </c>
      <c r="AJ283" s="23">
        <f t="shared" si="195"/>
        <v>1</v>
      </c>
      <c r="AK283" s="23" t="str">
        <f t="shared" si="195"/>
        <v/>
      </c>
      <c r="AL283" s="23" t="str">
        <f t="shared" si="195"/>
        <v/>
      </c>
      <c r="AM283" s="23" t="str">
        <f t="shared" si="195"/>
        <v/>
      </c>
      <c r="AN283" s="23" t="str">
        <f t="shared" si="195"/>
        <v/>
      </c>
      <c r="AO283" s="23" t="str">
        <f t="shared" si="195"/>
        <v/>
      </c>
      <c r="AP283" s="23" t="str">
        <f t="shared" si="195"/>
        <v/>
      </c>
      <c r="AQ283" s="23" t="str">
        <f t="shared" si="195"/>
        <v/>
      </c>
      <c r="AR283" s="23" t="str">
        <f t="shared" si="195"/>
        <v/>
      </c>
      <c r="AS283" s="23" t="str">
        <f t="shared" si="195"/>
        <v/>
      </c>
      <c r="AT283" s="23" t="str">
        <f t="shared" si="191"/>
        <v/>
      </c>
      <c r="AU283" s="23" t="str">
        <f t="shared" si="191"/>
        <v/>
      </c>
      <c r="AV283" s="23" t="str">
        <f t="shared" si="191"/>
        <v/>
      </c>
      <c r="AW283" s="23" t="str">
        <f t="shared" si="191"/>
        <v/>
      </c>
      <c r="AX283" s="23">
        <f t="shared" si="191"/>
        <v>0</v>
      </c>
      <c r="AY283" s="23">
        <f t="shared" si="191"/>
        <v>0</v>
      </c>
      <c r="AZ283" s="23">
        <f t="shared" si="191"/>
        <v>0</v>
      </c>
      <c r="BA283" s="23">
        <f t="shared" si="191"/>
        <v>0</v>
      </c>
      <c r="BB283" s="23">
        <f t="shared" si="191"/>
        <v>0</v>
      </c>
      <c r="BC283" s="23" t="str">
        <f t="shared" si="191"/>
        <v/>
      </c>
      <c r="BD283" s="23">
        <f t="shared" si="191"/>
        <v>0</v>
      </c>
      <c r="BE283" s="23" t="str">
        <f t="shared" si="191"/>
        <v/>
      </c>
      <c r="BF283" s="23" t="str">
        <f t="shared" si="191"/>
        <v/>
      </c>
      <c r="BG283" s="23" t="str">
        <f t="shared" si="191"/>
        <v/>
      </c>
      <c r="BH283" s="23" t="str">
        <f t="shared" si="192"/>
        <v/>
      </c>
      <c r="BI283" s="23" t="str">
        <f t="shared" si="192"/>
        <v/>
      </c>
      <c r="BJ283" s="23" t="str">
        <f t="shared" si="192"/>
        <v/>
      </c>
      <c r="BK283" s="23">
        <f t="shared" si="192"/>
        <v>0</v>
      </c>
      <c r="BL283" s="23" t="str">
        <f t="shared" si="192"/>
        <v/>
      </c>
      <c r="BM283" s="23">
        <f t="shared" si="192"/>
        <v>0</v>
      </c>
      <c r="BN283" s="23">
        <f t="shared" si="192"/>
        <v>0</v>
      </c>
      <c r="BO283" s="23" t="str">
        <f t="shared" si="192"/>
        <v/>
      </c>
      <c r="BP283" s="23" t="str">
        <f t="shared" si="192"/>
        <v/>
      </c>
      <c r="BQ283" s="23" t="str">
        <f t="shared" si="192"/>
        <v/>
      </c>
      <c r="BR283" s="23" t="str">
        <f t="shared" si="192"/>
        <v/>
      </c>
      <c r="BS283" s="23" t="str">
        <f t="shared" si="192"/>
        <v/>
      </c>
      <c r="BT283" s="23">
        <f t="shared" si="192"/>
        <v>0</v>
      </c>
      <c r="BU283" s="23">
        <f t="shared" si="192"/>
        <v>0</v>
      </c>
      <c r="BV283" s="23" t="str">
        <f t="shared" si="192"/>
        <v/>
      </c>
      <c r="BW283" s="23" t="str">
        <f t="shared" si="192"/>
        <v/>
      </c>
      <c r="BX283" s="23" t="str">
        <f t="shared" si="193"/>
        <v/>
      </c>
      <c r="BY283" s="23" t="str">
        <f t="shared" si="193"/>
        <v/>
      </c>
      <c r="BZ283" s="23" t="str">
        <f t="shared" si="193"/>
        <v/>
      </c>
      <c r="CA283" s="23" t="str">
        <f t="shared" si="193"/>
        <v/>
      </c>
      <c r="CB283" s="23" t="str">
        <f t="shared" si="193"/>
        <v/>
      </c>
      <c r="CC283" s="23" t="str">
        <f t="shared" si="193"/>
        <v/>
      </c>
      <c r="CD283" s="23">
        <f t="shared" si="193"/>
        <v>0</v>
      </c>
      <c r="CE283" s="23">
        <f t="shared" si="193"/>
        <v>0</v>
      </c>
      <c r="CF283" s="23" t="str">
        <f t="shared" si="193"/>
        <v/>
      </c>
      <c r="CG283" s="23">
        <f t="shared" si="193"/>
        <v>0</v>
      </c>
      <c r="CH283" s="23">
        <f t="shared" si="193"/>
        <v>0</v>
      </c>
      <c r="CI283" s="23" t="str">
        <f t="shared" si="193"/>
        <v/>
      </c>
      <c r="CJ283" s="23" t="str">
        <f t="shared" si="193"/>
        <v/>
      </c>
      <c r="CK283" s="23" t="str">
        <f t="shared" si="193"/>
        <v/>
      </c>
      <c r="CL283" s="23" t="str">
        <f t="shared" si="193"/>
        <v/>
      </c>
      <c r="CM283" s="23">
        <f t="shared" si="193"/>
        <v>0</v>
      </c>
      <c r="CN283" s="23">
        <f t="shared" si="194"/>
        <v>0</v>
      </c>
      <c r="CO283" s="23">
        <f t="shared" si="194"/>
        <v>0</v>
      </c>
      <c r="CP283" s="23">
        <f t="shared" si="194"/>
        <v>0</v>
      </c>
      <c r="CQ283" s="23">
        <f t="shared" si="194"/>
        <v>0</v>
      </c>
      <c r="CR283" s="23" t="str">
        <f t="shared" si="194"/>
        <v/>
      </c>
      <c r="CS283" s="23" t="str">
        <f t="shared" si="194"/>
        <v/>
      </c>
      <c r="CT283" s="23" t="str">
        <f t="shared" si="194"/>
        <v/>
      </c>
      <c r="CU283" s="23" t="str">
        <f t="shared" si="194"/>
        <v/>
      </c>
      <c r="CV283" s="23" t="str">
        <f t="shared" si="194"/>
        <v/>
      </c>
      <c r="CW283" s="23" t="str">
        <f t="shared" si="194"/>
        <v/>
      </c>
      <c r="CX283" s="23" t="str">
        <f t="shared" si="194"/>
        <v/>
      </c>
      <c r="CY283" s="23" t="str">
        <f t="shared" si="194"/>
        <v/>
      </c>
      <c r="CZ283" s="23" t="str">
        <f t="shared" si="194"/>
        <v/>
      </c>
      <c r="DA283" s="23" t="str">
        <f t="shared" si="194"/>
        <v/>
      </c>
      <c r="DB283" s="23" t="str">
        <f t="shared" si="194"/>
        <v/>
      </c>
      <c r="DC283" s="23" t="str">
        <f t="shared" si="194"/>
        <v/>
      </c>
      <c r="DD283" s="23" t="str">
        <f t="shared" si="188"/>
        <v/>
      </c>
      <c r="DE283" s="23" t="str">
        <f t="shared" si="188"/>
        <v/>
      </c>
      <c r="DF283" s="23" t="str">
        <f t="shared" si="199"/>
        <v/>
      </c>
      <c r="DG283" s="23" t="str">
        <f t="shared" si="199"/>
        <v/>
      </c>
      <c r="DH283" s="23" t="str">
        <f t="shared" si="199"/>
        <v/>
      </c>
      <c r="DI283" s="23" t="str">
        <f t="shared" si="199"/>
        <v/>
      </c>
      <c r="DJ283" s="23" t="str">
        <f t="shared" si="199"/>
        <v/>
      </c>
      <c r="DK283" s="23" t="str">
        <f t="shared" si="199"/>
        <v/>
      </c>
      <c r="DL283" s="23" t="str">
        <f t="shared" si="199"/>
        <v/>
      </c>
      <c r="DM283" s="23" t="str">
        <f t="shared" si="199"/>
        <v/>
      </c>
      <c r="DN283" s="23" t="str">
        <f t="shared" si="199"/>
        <v/>
      </c>
      <c r="DO283" s="23" t="str">
        <f t="shared" si="199"/>
        <v/>
      </c>
      <c r="DP283" s="23" t="str">
        <f t="shared" si="199"/>
        <v/>
      </c>
      <c r="DQ283" s="23" t="str">
        <f t="shared" si="199"/>
        <v/>
      </c>
      <c r="DR283" s="23" t="str">
        <f t="shared" si="199"/>
        <v/>
      </c>
      <c r="DS283" s="23" t="str">
        <f t="shared" si="199"/>
        <v/>
      </c>
      <c r="DT283" s="23" t="str">
        <f t="shared" si="199"/>
        <v/>
      </c>
      <c r="DU283" s="23" t="str">
        <f t="shared" si="199"/>
        <v/>
      </c>
      <c r="DV283" s="23" t="str">
        <f t="shared" si="197"/>
        <v/>
      </c>
      <c r="DW283" s="23" t="str">
        <f t="shared" si="197"/>
        <v/>
      </c>
      <c r="DX283" s="23" t="str">
        <f t="shared" si="197"/>
        <v/>
      </c>
      <c r="DY283" s="23" t="str">
        <f t="shared" si="197"/>
        <v/>
      </c>
      <c r="DZ283" s="23" t="str">
        <f t="shared" si="197"/>
        <v/>
      </c>
      <c r="EA283" s="23" t="str">
        <f t="shared" si="197"/>
        <v/>
      </c>
      <c r="EB283" s="23" t="str">
        <f t="shared" si="197"/>
        <v/>
      </c>
      <c r="EC283" s="23" t="str">
        <f t="shared" si="197"/>
        <v/>
      </c>
      <c r="ED283" s="23" t="str">
        <f t="shared" si="197"/>
        <v/>
      </c>
      <c r="EE283" s="23" t="str">
        <f t="shared" si="197"/>
        <v/>
      </c>
      <c r="EF283" s="23" t="str">
        <f t="shared" si="197"/>
        <v/>
      </c>
      <c r="EG283" s="23" t="str">
        <f t="shared" si="197"/>
        <v/>
      </c>
      <c r="EH283" s="23" t="str">
        <f t="shared" si="197"/>
        <v/>
      </c>
    </row>
    <row r="284" spans="2:138" x14ac:dyDescent="0.3">
      <c r="B284" s="17" t="str">
        <f t="shared" si="185"/>
        <v>5-89</v>
      </c>
      <c r="C284" s="17">
        <v>5</v>
      </c>
      <c r="D284" s="17">
        <v>89</v>
      </c>
      <c r="E284" s="17">
        <v>-2448.212</v>
      </c>
      <c r="F284" s="17">
        <v>-2.1399699999999999</v>
      </c>
      <c r="G284" s="17">
        <v>3.3283199999999999E-2</v>
      </c>
      <c r="H284" s="17">
        <v>-234.39160000000001</v>
      </c>
      <c r="I284" s="17">
        <v>4.01945</v>
      </c>
      <c r="J284" s="17">
        <v>-1.3470899999999999E-2</v>
      </c>
      <c r="K284" s="50"/>
      <c r="L284" s="74">
        <v>24</v>
      </c>
      <c r="M284" s="74">
        <v>13</v>
      </c>
      <c r="N284" s="23">
        <f t="shared" si="198"/>
        <v>0</v>
      </c>
      <c r="O284" s="23">
        <f t="shared" si="198"/>
        <v>0</v>
      </c>
      <c r="P284" s="23">
        <f t="shared" si="198"/>
        <v>0</v>
      </c>
      <c r="Q284" s="23">
        <f t="shared" si="198"/>
        <v>0</v>
      </c>
      <c r="R284" s="23">
        <f t="shared" si="198"/>
        <v>0</v>
      </c>
      <c r="S284" s="23">
        <f t="shared" si="198"/>
        <v>0</v>
      </c>
      <c r="T284" s="23">
        <f t="shared" si="198"/>
        <v>0</v>
      </c>
      <c r="U284" s="23">
        <f t="shared" si="198"/>
        <v>0</v>
      </c>
      <c r="V284" s="23">
        <f t="shared" si="198"/>
        <v>0</v>
      </c>
      <c r="W284" s="23">
        <f t="shared" si="198"/>
        <v>0</v>
      </c>
      <c r="X284" s="23">
        <f t="shared" si="198"/>
        <v>0</v>
      </c>
      <c r="Y284" s="23">
        <f t="shared" si="198"/>
        <v>0</v>
      </c>
      <c r="Z284" s="23">
        <f t="shared" si="198"/>
        <v>0</v>
      </c>
      <c r="AA284" s="23">
        <f t="shared" si="198"/>
        <v>8.1499999999999997E-4</v>
      </c>
      <c r="AB284" s="23">
        <f t="shared" si="198"/>
        <v>0</v>
      </c>
      <c r="AC284" s="23">
        <f t="shared" si="198"/>
        <v>-9.1399999999999999E-4</v>
      </c>
      <c r="AD284" s="23">
        <f t="shared" si="195"/>
        <v>0</v>
      </c>
      <c r="AE284" s="23">
        <f t="shared" si="195"/>
        <v>-2.4620000000000002E-3</v>
      </c>
      <c r="AF284" s="23">
        <f t="shared" si="195"/>
        <v>-2.4620000000000002E-3</v>
      </c>
      <c r="AG284" s="23">
        <f t="shared" si="195"/>
        <v>0</v>
      </c>
      <c r="AH284" s="23">
        <f t="shared" si="195"/>
        <v>8.2710000000000006E-3</v>
      </c>
      <c r="AI284" s="23">
        <f t="shared" si="195"/>
        <v>8.2710000000000006E-3</v>
      </c>
      <c r="AJ284" s="23" t="str">
        <f t="shared" si="195"/>
        <v/>
      </c>
      <c r="AK284" s="23">
        <f t="shared" si="195"/>
        <v>1</v>
      </c>
      <c r="AL284" s="23">
        <f t="shared" si="195"/>
        <v>1</v>
      </c>
      <c r="AM284" s="23">
        <f t="shared" si="195"/>
        <v>1</v>
      </c>
      <c r="AN284" s="23">
        <f t="shared" si="195"/>
        <v>0</v>
      </c>
      <c r="AO284" s="23" t="str">
        <f t="shared" si="195"/>
        <v/>
      </c>
      <c r="AP284" s="23" t="str">
        <f t="shared" si="195"/>
        <v/>
      </c>
      <c r="AQ284" s="23" t="str">
        <f t="shared" si="195"/>
        <v/>
      </c>
      <c r="AR284" s="23" t="str">
        <f t="shared" si="195"/>
        <v/>
      </c>
      <c r="AS284" s="23" t="str">
        <f t="shared" si="195"/>
        <v/>
      </c>
      <c r="AT284" s="23" t="str">
        <f t="shared" si="191"/>
        <v/>
      </c>
      <c r="AU284" s="23" t="str">
        <f t="shared" si="191"/>
        <v/>
      </c>
      <c r="AV284" s="23" t="str">
        <f t="shared" si="191"/>
        <v/>
      </c>
      <c r="AW284" s="23" t="str">
        <f t="shared" si="191"/>
        <v/>
      </c>
      <c r="AX284" s="23">
        <f t="shared" si="191"/>
        <v>1.9300000000000001E-2</v>
      </c>
      <c r="AY284" s="23">
        <f t="shared" si="191"/>
        <v>1.9300000000000001E-2</v>
      </c>
      <c r="AZ284" s="23">
        <f t="shared" si="191"/>
        <v>1.9300000000000001E-2</v>
      </c>
      <c r="BA284" s="23">
        <f t="shared" si="191"/>
        <v>1.065E-2</v>
      </c>
      <c r="BB284" s="23">
        <f t="shared" si="191"/>
        <v>1.065E-2</v>
      </c>
      <c r="BC284" s="23">
        <f t="shared" si="191"/>
        <v>0</v>
      </c>
      <c r="BD284" s="23">
        <f t="shared" si="191"/>
        <v>0</v>
      </c>
      <c r="BE284" s="23">
        <f t="shared" si="191"/>
        <v>2.418E-3</v>
      </c>
      <c r="BF284" s="23">
        <f t="shared" si="191"/>
        <v>2.418E-3</v>
      </c>
      <c r="BG284" s="23">
        <f t="shared" si="191"/>
        <v>2.418E-3</v>
      </c>
      <c r="BH284" s="23">
        <f t="shared" si="192"/>
        <v>1.806E-2</v>
      </c>
      <c r="BI284" s="23">
        <f t="shared" si="192"/>
        <v>1.806E-2</v>
      </c>
      <c r="BJ284" s="23">
        <f t="shared" si="192"/>
        <v>1.806E-2</v>
      </c>
      <c r="BK284" s="23">
        <f t="shared" si="192"/>
        <v>0</v>
      </c>
      <c r="BL284" s="23">
        <f t="shared" si="192"/>
        <v>0</v>
      </c>
      <c r="BM284" s="23">
        <f t="shared" si="192"/>
        <v>0</v>
      </c>
      <c r="BN284" s="23">
        <f t="shared" si="192"/>
        <v>-1.983E-2</v>
      </c>
      <c r="BO284" s="23">
        <f t="shared" si="192"/>
        <v>0</v>
      </c>
      <c r="BP284" s="23">
        <f t="shared" si="192"/>
        <v>0</v>
      </c>
      <c r="BQ284" s="23">
        <f t="shared" si="192"/>
        <v>0</v>
      </c>
      <c r="BR284" s="23" t="str">
        <f t="shared" si="192"/>
        <v/>
      </c>
      <c r="BS284" s="23">
        <f t="shared" si="192"/>
        <v>0</v>
      </c>
      <c r="BT284" s="23">
        <f t="shared" si="192"/>
        <v>0</v>
      </c>
      <c r="BU284" s="23">
        <f t="shared" si="192"/>
        <v>0</v>
      </c>
      <c r="BV284" s="23">
        <f t="shared" si="192"/>
        <v>0</v>
      </c>
      <c r="BW284" s="23" t="str">
        <f t="shared" ref="BW284:BX284" si="200">IF($M284=BW$260,1,IFERROR(VLOOKUP($M284&amp;"-"&amp;BW$260,$B$6:$J$761,6,FALSE),IFERROR(VLOOKUP(BW$260&amp;"-"&amp;$M284,$B$6:$J$761,9,FALSE),"")))</f>
        <v/>
      </c>
      <c r="BX284" s="23">
        <f t="shared" si="200"/>
        <v>0</v>
      </c>
      <c r="BY284" s="23" t="str">
        <f t="shared" si="193"/>
        <v/>
      </c>
      <c r="BZ284" s="23">
        <f t="shared" si="193"/>
        <v>0</v>
      </c>
      <c r="CA284" s="23">
        <f t="shared" si="193"/>
        <v>0</v>
      </c>
      <c r="CB284" s="23" t="str">
        <f t="shared" si="193"/>
        <v/>
      </c>
      <c r="CC284" s="23" t="str">
        <f t="shared" si="193"/>
        <v/>
      </c>
      <c r="CD284" s="23">
        <f t="shared" si="193"/>
        <v>0</v>
      </c>
      <c r="CE284" s="23">
        <f t="shared" si="193"/>
        <v>0</v>
      </c>
      <c r="CF284" s="23">
        <f t="shared" si="193"/>
        <v>0</v>
      </c>
      <c r="CG284" s="23" t="str">
        <f t="shared" si="193"/>
        <v/>
      </c>
      <c r="CH284" s="23" t="str">
        <f t="shared" si="193"/>
        <v/>
      </c>
      <c r="CI284" s="23" t="str">
        <f t="shared" si="193"/>
        <v/>
      </c>
      <c r="CJ284" s="23" t="str">
        <f t="shared" si="193"/>
        <v/>
      </c>
      <c r="CK284" s="23" t="str">
        <f t="shared" si="193"/>
        <v/>
      </c>
      <c r="CL284" s="23" t="str">
        <f t="shared" si="193"/>
        <v/>
      </c>
      <c r="CM284" s="23">
        <f t="shared" si="193"/>
        <v>0</v>
      </c>
      <c r="CN284" s="23">
        <f t="shared" si="194"/>
        <v>0</v>
      </c>
      <c r="CO284" s="23">
        <f t="shared" si="194"/>
        <v>0</v>
      </c>
      <c r="CP284" s="23">
        <f t="shared" si="194"/>
        <v>8.1499999999999997E-4</v>
      </c>
      <c r="CQ284" s="23">
        <f t="shared" si="194"/>
        <v>8.1499999999999997E-4</v>
      </c>
      <c r="CR284" s="23">
        <f t="shared" si="194"/>
        <v>0</v>
      </c>
      <c r="CS284" s="23">
        <f t="shared" si="194"/>
        <v>0</v>
      </c>
      <c r="CT284" s="23" t="str">
        <f t="shared" si="194"/>
        <v/>
      </c>
      <c r="CU284" s="23" t="str">
        <f t="shared" si="194"/>
        <v/>
      </c>
      <c r="CV284" s="23" t="str">
        <f t="shared" si="194"/>
        <v/>
      </c>
      <c r="CW284" s="23" t="str">
        <f t="shared" si="194"/>
        <v/>
      </c>
      <c r="CX284" s="23" t="str">
        <f t="shared" si="194"/>
        <v/>
      </c>
      <c r="CY284" s="23" t="str">
        <f t="shared" si="194"/>
        <v/>
      </c>
      <c r="CZ284" s="23" t="str">
        <f t="shared" si="194"/>
        <v/>
      </c>
      <c r="DA284" s="23">
        <f t="shared" si="194"/>
        <v>6.9999999999999999E-6</v>
      </c>
      <c r="DB284" s="23">
        <f t="shared" si="194"/>
        <v>6.9999999999999999E-6</v>
      </c>
      <c r="DC284" s="23" t="str">
        <f t="shared" si="194"/>
        <v/>
      </c>
      <c r="DD284" s="23">
        <f t="shared" si="188"/>
        <v>0</v>
      </c>
      <c r="DE284" s="23">
        <f t="shared" si="188"/>
        <v>0</v>
      </c>
      <c r="DF284" s="23">
        <f t="shared" si="199"/>
        <v>0</v>
      </c>
      <c r="DG284" s="23" t="str">
        <f t="shared" si="199"/>
        <v/>
      </c>
      <c r="DH284" s="23" t="str">
        <f t="shared" si="199"/>
        <v/>
      </c>
      <c r="DI284" s="23" t="str">
        <f t="shared" si="199"/>
        <v/>
      </c>
      <c r="DJ284" s="23" t="str">
        <f t="shared" si="199"/>
        <v/>
      </c>
      <c r="DK284" s="23" t="str">
        <f t="shared" si="199"/>
        <v/>
      </c>
      <c r="DL284" s="23" t="str">
        <f t="shared" si="199"/>
        <v/>
      </c>
      <c r="DM284" s="23">
        <f t="shared" si="199"/>
        <v>6.9179999999999997E-3</v>
      </c>
      <c r="DN284" s="23">
        <f t="shared" si="199"/>
        <v>6.9179999999999997E-3</v>
      </c>
      <c r="DO284" s="23" t="str">
        <f t="shared" si="199"/>
        <v/>
      </c>
      <c r="DP284" s="23" t="str">
        <f t="shared" si="199"/>
        <v/>
      </c>
      <c r="DQ284" s="23" t="str">
        <f t="shared" si="199"/>
        <v/>
      </c>
      <c r="DR284" s="23" t="str">
        <f t="shared" si="199"/>
        <v/>
      </c>
      <c r="DS284" s="23" t="str">
        <f t="shared" si="199"/>
        <v/>
      </c>
      <c r="DT284" s="23" t="str">
        <f t="shared" si="199"/>
        <v/>
      </c>
      <c r="DU284" s="23" t="str">
        <f t="shared" si="199"/>
        <v/>
      </c>
      <c r="DV284" s="23" t="str">
        <f t="shared" si="197"/>
        <v/>
      </c>
      <c r="DW284" s="23" t="str">
        <f t="shared" si="197"/>
        <v/>
      </c>
      <c r="DX284" s="23" t="str">
        <f t="shared" si="197"/>
        <v/>
      </c>
      <c r="DY284" s="23" t="str">
        <f t="shared" si="197"/>
        <v/>
      </c>
      <c r="DZ284" s="23" t="str">
        <f t="shared" si="197"/>
        <v/>
      </c>
      <c r="EA284" s="23" t="str">
        <f t="shared" si="197"/>
        <v/>
      </c>
      <c r="EB284" s="23" t="str">
        <f t="shared" si="197"/>
        <v/>
      </c>
      <c r="EC284" s="23" t="str">
        <f t="shared" si="197"/>
        <v/>
      </c>
      <c r="ED284" s="23">
        <f t="shared" si="197"/>
        <v>0</v>
      </c>
      <c r="EE284" s="23" t="str">
        <f t="shared" si="197"/>
        <v/>
      </c>
      <c r="EF284" s="23" t="str">
        <f t="shared" si="197"/>
        <v/>
      </c>
      <c r="EG284" s="23" t="str">
        <f t="shared" si="197"/>
        <v/>
      </c>
      <c r="EH284" s="23" t="str">
        <f t="shared" si="197"/>
        <v/>
      </c>
    </row>
    <row r="285" spans="2:138" x14ac:dyDescent="0.3">
      <c r="B285" s="17" t="str">
        <f t="shared" si="185"/>
        <v>5-90</v>
      </c>
      <c r="C285" s="17">
        <v>5</v>
      </c>
      <c r="D285" s="17">
        <v>90</v>
      </c>
      <c r="E285" s="17">
        <v>1178.048</v>
      </c>
      <c r="F285" s="17">
        <v>5.3376599999999996</v>
      </c>
      <c r="G285" s="17">
        <v>0</v>
      </c>
      <c r="H285" s="17">
        <v>1044.876</v>
      </c>
      <c r="I285" s="17">
        <v>-3.7127300000000001</v>
      </c>
      <c r="J285" s="17">
        <v>0</v>
      </c>
      <c r="K285" s="50"/>
      <c r="L285" s="74">
        <v>25</v>
      </c>
      <c r="M285" s="74">
        <v>13</v>
      </c>
      <c r="N285" s="23">
        <f t="shared" si="198"/>
        <v>0</v>
      </c>
      <c r="O285" s="23">
        <f t="shared" si="198"/>
        <v>0</v>
      </c>
      <c r="P285" s="23">
        <f t="shared" si="198"/>
        <v>0</v>
      </c>
      <c r="Q285" s="23">
        <f t="shared" si="198"/>
        <v>0</v>
      </c>
      <c r="R285" s="23">
        <f t="shared" si="198"/>
        <v>0</v>
      </c>
      <c r="S285" s="23">
        <f t="shared" si="198"/>
        <v>0</v>
      </c>
      <c r="T285" s="23">
        <f t="shared" si="198"/>
        <v>0</v>
      </c>
      <c r="U285" s="23">
        <f t="shared" si="198"/>
        <v>0</v>
      </c>
      <c r="V285" s="23">
        <f t="shared" si="198"/>
        <v>0</v>
      </c>
      <c r="W285" s="23">
        <f t="shared" si="198"/>
        <v>0</v>
      </c>
      <c r="X285" s="23">
        <f t="shared" si="198"/>
        <v>0</v>
      </c>
      <c r="Y285" s="23">
        <f t="shared" si="198"/>
        <v>0</v>
      </c>
      <c r="Z285" s="23">
        <f t="shared" si="198"/>
        <v>0</v>
      </c>
      <c r="AA285" s="23">
        <f t="shared" si="198"/>
        <v>8.1499999999999997E-4</v>
      </c>
      <c r="AB285" s="23">
        <f t="shared" si="198"/>
        <v>0</v>
      </c>
      <c r="AC285" s="23">
        <f t="shared" si="198"/>
        <v>-9.1399999999999999E-4</v>
      </c>
      <c r="AD285" s="23">
        <f t="shared" si="195"/>
        <v>0</v>
      </c>
      <c r="AE285" s="23">
        <f t="shared" si="195"/>
        <v>-2.4620000000000002E-3</v>
      </c>
      <c r="AF285" s="23">
        <f t="shared" si="195"/>
        <v>-2.4620000000000002E-3</v>
      </c>
      <c r="AG285" s="23">
        <f t="shared" si="195"/>
        <v>0</v>
      </c>
      <c r="AH285" s="23">
        <f t="shared" si="195"/>
        <v>8.2710000000000006E-3</v>
      </c>
      <c r="AI285" s="23">
        <f t="shared" si="195"/>
        <v>8.2710000000000006E-3</v>
      </c>
      <c r="AJ285" s="23" t="str">
        <f t="shared" si="195"/>
        <v/>
      </c>
      <c r="AK285" s="23">
        <f t="shared" si="195"/>
        <v>1</v>
      </c>
      <c r="AL285" s="23">
        <f t="shared" si="195"/>
        <v>1</v>
      </c>
      <c r="AM285" s="23">
        <f t="shared" si="195"/>
        <v>1</v>
      </c>
      <c r="AN285" s="23">
        <f t="shared" si="195"/>
        <v>0</v>
      </c>
      <c r="AO285" s="23" t="str">
        <f t="shared" si="195"/>
        <v/>
      </c>
      <c r="AP285" s="23" t="str">
        <f t="shared" si="195"/>
        <v/>
      </c>
      <c r="AQ285" s="23" t="str">
        <f t="shared" si="195"/>
        <v/>
      </c>
      <c r="AR285" s="23" t="str">
        <f t="shared" si="195"/>
        <v/>
      </c>
      <c r="AS285" s="23" t="str">
        <f t="shared" ref="AS285:BH301" si="201">IF($M285=AS$260,1,IFERROR(VLOOKUP($M285&amp;"-"&amp;AS$260,$B$6:$J$761,6,FALSE),IFERROR(VLOOKUP(AS$260&amp;"-"&amp;$M285,$B$6:$J$761,9,FALSE),"")))</f>
        <v/>
      </c>
      <c r="AT285" s="23" t="str">
        <f t="shared" si="201"/>
        <v/>
      </c>
      <c r="AU285" s="23" t="str">
        <f t="shared" si="201"/>
        <v/>
      </c>
      <c r="AV285" s="23" t="str">
        <f t="shared" si="201"/>
        <v/>
      </c>
      <c r="AW285" s="23" t="str">
        <f t="shared" si="201"/>
        <v/>
      </c>
      <c r="AX285" s="23">
        <f t="shared" si="201"/>
        <v>1.9300000000000001E-2</v>
      </c>
      <c r="AY285" s="23">
        <f t="shared" si="201"/>
        <v>1.9300000000000001E-2</v>
      </c>
      <c r="AZ285" s="23">
        <f t="shared" si="201"/>
        <v>1.9300000000000001E-2</v>
      </c>
      <c r="BA285" s="23">
        <f t="shared" si="201"/>
        <v>1.065E-2</v>
      </c>
      <c r="BB285" s="23">
        <f t="shared" si="201"/>
        <v>1.065E-2</v>
      </c>
      <c r="BC285" s="23">
        <f t="shared" si="201"/>
        <v>0</v>
      </c>
      <c r="BD285" s="23">
        <f t="shared" si="201"/>
        <v>0</v>
      </c>
      <c r="BE285" s="23">
        <f t="shared" si="201"/>
        <v>2.418E-3</v>
      </c>
      <c r="BF285" s="23">
        <f t="shared" si="201"/>
        <v>2.418E-3</v>
      </c>
      <c r="BG285" s="23">
        <f t="shared" si="201"/>
        <v>2.418E-3</v>
      </c>
      <c r="BH285" s="23">
        <f t="shared" si="201"/>
        <v>1.806E-2</v>
      </c>
      <c r="BI285" s="23">
        <f t="shared" ref="BI285:BX300" si="202">IF($M285=BI$260,1,IFERROR(VLOOKUP($M285&amp;"-"&amp;BI$260,$B$6:$J$761,6,FALSE),IFERROR(VLOOKUP(BI$260&amp;"-"&amp;$M285,$B$6:$J$761,9,FALSE),"")))</f>
        <v>1.806E-2</v>
      </c>
      <c r="BJ285" s="23">
        <f t="shared" si="202"/>
        <v>1.806E-2</v>
      </c>
      <c r="BK285" s="23">
        <f t="shared" si="202"/>
        <v>0</v>
      </c>
      <c r="BL285" s="23">
        <f t="shared" si="202"/>
        <v>0</v>
      </c>
      <c r="BM285" s="23">
        <f t="shared" si="202"/>
        <v>0</v>
      </c>
      <c r="BN285" s="23">
        <f t="shared" si="202"/>
        <v>-1.983E-2</v>
      </c>
      <c r="BO285" s="23">
        <f t="shared" si="202"/>
        <v>0</v>
      </c>
      <c r="BP285" s="23">
        <f t="shared" si="202"/>
        <v>0</v>
      </c>
      <c r="BQ285" s="23">
        <f t="shared" si="202"/>
        <v>0</v>
      </c>
      <c r="BR285" s="23" t="str">
        <f t="shared" si="202"/>
        <v/>
      </c>
      <c r="BS285" s="23">
        <f t="shared" si="202"/>
        <v>0</v>
      </c>
      <c r="BT285" s="23">
        <f t="shared" si="202"/>
        <v>0</v>
      </c>
      <c r="BU285" s="23">
        <f t="shared" si="202"/>
        <v>0</v>
      </c>
      <c r="BV285" s="23">
        <f t="shared" si="202"/>
        <v>0</v>
      </c>
      <c r="BW285" s="23" t="str">
        <f t="shared" si="202"/>
        <v/>
      </c>
      <c r="BX285" s="23">
        <f t="shared" si="202"/>
        <v>0</v>
      </c>
      <c r="BY285" s="23" t="str">
        <f t="shared" ref="BY285:CN300" si="203">IF($M285=BY$260,1,IFERROR(VLOOKUP($M285&amp;"-"&amp;BY$260,$B$6:$J$761,6,FALSE),IFERROR(VLOOKUP(BY$260&amp;"-"&amp;$M285,$B$6:$J$761,9,FALSE),"")))</f>
        <v/>
      </c>
      <c r="BZ285" s="23">
        <f t="shared" si="203"/>
        <v>0</v>
      </c>
      <c r="CA285" s="23">
        <f t="shared" si="203"/>
        <v>0</v>
      </c>
      <c r="CB285" s="23" t="str">
        <f t="shared" si="203"/>
        <v/>
      </c>
      <c r="CC285" s="23" t="str">
        <f t="shared" si="203"/>
        <v/>
      </c>
      <c r="CD285" s="23">
        <f t="shared" si="203"/>
        <v>0</v>
      </c>
      <c r="CE285" s="23">
        <f t="shared" si="203"/>
        <v>0</v>
      </c>
      <c r="CF285" s="23">
        <f t="shared" si="203"/>
        <v>0</v>
      </c>
      <c r="CG285" s="23" t="str">
        <f t="shared" si="203"/>
        <v/>
      </c>
      <c r="CH285" s="23" t="str">
        <f t="shared" si="203"/>
        <v/>
      </c>
      <c r="CI285" s="23" t="str">
        <f t="shared" si="203"/>
        <v/>
      </c>
      <c r="CJ285" s="23" t="str">
        <f t="shared" si="203"/>
        <v/>
      </c>
      <c r="CK285" s="23" t="str">
        <f t="shared" si="203"/>
        <v/>
      </c>
      <c r="CL285" s="23" t="str">
        <f t="shared" si="203"/>
        <v/>
      </c>
      <c r="CM285" s="23">
        <f t="shared" si="203"/>
        <v>0</v>
      </c>
      <c r="CN285" s="23">
        <f t="shared" si="203"/>
        <v>0</v>
      </c>
      <c r="CO285" s="23">
        <f t="shared" si="194"/>
        <v>0</v>
      </c>
      <c r="CP285" s="23">
        <f t="shared" si="194"/>
        <v>8.1499999999999997E-4</v>
      </c>
      <c r="CQ285" s="23">
        <f t="shared" si="194"/>
        <v>8.1499999999999997E-4</v>
      </c>
      <c r="CR285" s="23">
        <f t="shared" si="194"/>
        <v>0</v>
      </c>
      <c r="CS285" s="23">
        <f t="shared" si="194"/>
        <v>0</v>
      </c>
      <c r="CT285" s="23" t="str">
        <f t="shared" si="194"/>
        <v/>
      </c>
      <c r="CU285" s="23" t="str">
        <f t="shared" si="194"/>
        <v/>
      </c>
      <c r="CV285" s="23" t="str">
        <f t="shared" si="194"/>
        <v/>
      </c>
      <c r="CW285" s="23" t="str">
        <f t="shared" si="194"/>
        <v/>
      </c>
      <c r="CX285" s="23" t="str">
        <f t="shared" si="194"/>
        <v/>
      </c>
      <c r="CY285" s="23" t="str">
        <f t="shared" si="194"/>
        <v/>
      </c>
      <c r="CZ285" s="23" t="str">
        <f t="shared" si="194"/>
        <v/>
      </c>
      <c r="DA285" s="23">
        <f t="shared" si="194"/>
        <v>6.9999999999999999E-6</v>
      </c>
      <c r="DB285" s="23">
        <f t="shared" si="194"/>
        <v>6.9999999999999999E-6</v>
      </c>
      <c r="DC285" s="23" t="str">
        <f t="shared" si="194"/>
        <v/>
      </c>
      <c r="DD285" s="23">
        <f t="shared" si="188"/>
        <v>0</v>
      </c>
      <c r="DE285" s="23">
        <f t="shared" si="188"/>
        <v>0</v>
      </c>
      <c r="DF285" s="23">
        <f t="shared" si="199"/>
        <v>0</v>
      </c>
      <c r="DG285" s="23" t="str">
        <f t="shared" si="199"/>
        <v/>
      </c>
      <c r="DH285" s="23" t="str">
        <f t="shared" si="199"/>
        <v/>
      </c>
      <c r="DI285" s="23" t="str">
        <f t="shared" si="199"/>
        <v/>
      </c>
      <c r="DJ285" s="23" t="str">
        <f t="shared" si="199"/>
        <v/>
      </c>
      <c r="DK285" s="23" t="str">
        <f t="shared" si="199"/>
        <v/>
      </c>
      <c r="DL285" s="23" t="str">
        <f t="shared" si="199"/>
        <v/>
      </c>
      <c r="DM285" s="23">
        <f t="shared" si="199"/>
        <v>6.9179999999999997E-3</v>
      </c>
      <c r="DN285" s="23">
        <f t="shared" si="199"/>
        <v>6.9179999999999997E-3</v>
      </c>
      <c r="DO285" s="23" t="str">
        <f t="shared" si="199"/>
        <v/>
      </c>
      <c r="DP285" s="23" t="str">
        <f t="shared" si="199"/>
        <v/>
      </c>
      <c r="DQ285" s="23" t="str">
        <f t="shared" si="199"/>
        <v/>
      </c>
      <c r="DR285" s="23" t="str">
        <f t="shared" si="199"/>
        <v/>
      </c>
      <c r="DS285" s="23" t="str">
        <f t="shared" si="199"/>
        <v/>
      </c>
      <c r="DT285" s="23" t="str">
        <f t="shared" si="199"/>
        <v/>
      </c>
      <c r="DU285" s="23" t="str">
        <f t="shared" si="199"/>
        <v/>
      </c>
      <c r="DV285" s="23" t="str">
        <f t="shared" si="197"/>
        <v/>
      </c>
      <c r="DW285" s="23" t="str">
        <f t="shared" si="197"/>
        <v/>
      </c>
      <c r="DX285" s="23" t="str">
        <f t="shared" si="197"/>
        <v/>
      </c>
      <c r="DY285" s="23" t="str">
        <f t="shared" si="197"/>
        <v/>
      </c>
      <c r="DZ285" s="23" t="str">
        <f t="shared" si="197"/>
        <v/>
      </c>
      <c r="EA285" s="23" t="str">
        <f t="shared" si="197"/>
        <v/>
      </c>
      <c r="EB285" s="23" t="str">
        <f t="shared" si="197"/>
        <v/>
      </c>
      <c r="EC285" s="23" t="str">
        <f t="shared" si="197"/>
        <v/>
      </c>
      <c r="ED285" s="23">
        <f t="shared" si="197"/>
        <v>0</v>
      </c>
      <c r="EE285" s="23" t="str">
        <f t="shared" si="197"/>
        <v/>
      </c>
      <c r="EF285" s="23" t="str">
        <f t="shared" si="197"/>
        <v/>
      </c>
      <c r="EG285" s="23" t="str">
        <f t="shared" si="197"/>
        <v/>
      </c>
      <c r="EH285" s="23" t="str">
        <f t="shared" si="197"/>
        <v/>
      </c>
    </row>
    <row r="286" spans="2:138" x14ac:dyDescent="0.3">
      <c r="B286" s="17" t="str">
        <f t="shared" si="185"/>
        <v>5-91</v>
      </c>
      <c r="C286" s="17">
        <v>5</v>
      </c>
      <c r="D286" s="17">
        <v>91</v>
      </c>
      <c r="E286" s="17">
        <v>-159.8631</v>
      </c>
      <c r="F286" s="17">
        <v>2.41804</v>
      </c>
      <c r="G286" s="17">
        <v>0</v>
      </c>
      <c r="H286" s="17">
        <v>662.12860000000001</v>
      </c>
      <c r="I286" s="17">
        <v>-3.2812700000000001</v>
      </c>
      <c r="J286" s="17">
        <v>0</v>
      </c>
      <c r="K286" s="50"/>
      <c r="L286" s="74">
        <v>26</v>
      </c>
      <c r="M286" s="74">
        <v>13</v>
      </c>
      <c r="N286" s="23">
        <f t="shared" si="198"/>
        <v>0</v>
      </c>
      <c r="O286" s="23">
        <f t="shared" si="198"/>
        <v>0</v>
      </c>
      <c r="P286" s="23">
        <f t="shared" si="198"/>
        <v>0</v>
      </c>
      <c r="Q286" s="23">
        <f t="shared" si="198"/>
        <v>0</v>
      </c>
      <c r="R286" s="23">
        <f t="shared" si="198"/>
        <v>0</v>
      </c>
      <c r="S286" s="23">
        <f t="shared" si="198"/>
        <v>0</v>
      </c>
      <c r="T286" s="23">
        <f t="shared" si="198"/>
        <v>0</v>
      </c>
      <c r="U286" s="23">
        <f t="shared" si="198"/>
        <v>0</v>
      </c>
      <c r="V286" s="23">
        <f t="shared" si="198"/>
        <v>0</v>
      </c>
      <c r="W286" s="23">
        <f t="shared" si="198"/>
        <v>0</v>
      </c>
      <c r="X286" s="23">
        <f t="shared" si="198"/>
        <v>0</v>
      </c>
      <c r="Y286" s="23">
        <f t="shared" si="198"/>
        <v>0</v>
      </c>
      <c r="Z286" s="23">
        <f t="shared" si="198"/>
        <v>0</v>
      </c>
      <c r="AA286" s="23">
        <f t="shared" si="198"/>
        <v>8.1499999999999997E-4</v>
      </c>
      <c r="AB286" s="23">
        <f t="shared" si="198"/>
        <v>0</v>
      </c>
      <c r="AC286" s="23">
        <f t="shared" si="198"/>
        <v>-9.1399999999999999E-4</v>
      </c>
      <c r="AD286" s="23">
        <f t="shared" ref="AD286:AS302" si="204">IF($M286=AD$260,1,IFERROR(VLOOKUP($M286&amp;"-"&amp;AD$260,$B$6:$J$761,6,FALSE),IFERROR(VLOOKUP(AD$260&amp;"-"&amp;$M286,$B$6:$J$761,9,FALSE),"")))</f>
        <v>0</v>
      </c>
      <c r="AE286" s="23">
        <f t="shared" si="204"/>
        <v>-2.4620000000000002E-3</v>
      </c>
      <c r="AF286" s="23">
        <f t="shared" si="204"/>
        <v>-2.4620000000000002E-3</v>
      </c>
      <c r="AG286" s="23">
        <f t="shared" si="204"/>
        <v>0</v>
      </c>
      <c r="AH286" s="23">
        <f t="shared" si="204"/>
        <v>8.2710000000000006E-3</v>
      </c>
      <c r="AI286" s="23">
        <f t="shared" si="204"/>
        <v>8.2710000000000006E-3</v>
      </c>
      <c r="AJ286" s="23" t="str">
        <f t="shared" si="204"/>
        <v/>
      </c>
      <c r="AK286" s="23">
        <f t="shared" si="204"/>
        <v>1</v>
      </c>
      <c r="AL286" s="23">
        <f t="shared" si="204"/>
        <v>1</v>
      </c>
      <c r="AM286" s="23">
        <f t="shared" si="204"/>
        <v>1</v>
      </c>
      <c r="AN286" s="23">
        <f t="shared" si="204"/>
        <v>0</v>
      </c>
      <c r="AO286" s="23" t="str">
        <f t="shared" si="204"/>
        <v/>
      </c>
      <c r="AP286" s="23" t="str">
        <f t="shared" si="204"/>
        <v/>
      </c>
      <c r="AQ286" s="23" t="str">
        <f t="shared" si="204"/>
        <v/>
      </c>
      <c r="AR286" s="23" t="str">
        <f t="shared" si="204"/>
        <v/>
      </c>
      <c r="AS286" s="23" t="str">
        <f t="shared" si="204"/>
        <v/>
      </c>
      <c r="AT286" s="23" t="str">
        <f t="shared" si="201"/>
        <v/>
      </c>
      <c r="AU286" s="23" t="str">
        <f t="shared" si="201"/>
        <v/>
      </c>
      <c r="AV286" s="23" t="str">
        <f t="shared" si="201"/>
        <v/>
      </c>
      <c r="AW286" s="23" t="str">
        <f t="shared" si="201"/>
        <v/>
      </c>
      <c r="AX286" s="23">
        <f t="shared" si="201"/>
        <v>1.9300000000000001E-2</v>
      </c>
      <c r="AY286" s="23">
        <f t="shared" si="201"/>
        <v>1.9300000000000001E-2</v>
      </c>
      <c r="AZ286" s="23">
        <f t="shared" si="201"/>
        <v>1.9300000000000001E-2</v>
      </c>
      <c r="BA286" s="23">
        <f t="shared" si="201"/>
        <v>1.065E-2</v>
      </c>
      <c r="BB286" s="23">
        <f t="shared" si="201"/>
        <v>1.065E-2</v>
      </c>
      <c r="BC286" s="23">
        <f t="shared" si="201"/>
        <v>0</v>
      </c>
      <c r="BD286" s="23">
        <f t="shared" si="201"/>
        <v>0</v>
      </c>
      <c r="BE286" s="23">
        <f t="shared" si="201"/>
        <v>2.418E-3</v>
      </c>
      <c r="BF286" s="23">
        <f t="shared" si="201"/>
        <v>2.418E-3</v>
      </c>
      <c r="BG286" s="23">
        <f t="shared" si="201"/>
        <v>2.418E-3</v>
      </c>
      <c r="BH286" s="23">
        <f t="shared" si="201"/>
        <v>1.806E-2</v>
      </c>
      <c r="BI286" s="23">
        <f t="shared" si="202"/>
        <v>1.806E-2</v>
      </c>
      <c r="BJ286" s="23">
        <f t="shared" si="202"/>
        <v>1.806E-2</v>
      </c>
      <c r="BK286" s="23">
        <f t="shared" si="202"/>
        <v>0</v>
      </c>
      <c r="BL286" s="23">
        <f t="shared" si="202"/>
        <v>0</v>
      </c>
      <c r="BM286" s="23">
        <f t="shared" si="202"/>
        <v>0</v>
      </c>
      <c r="BN286" s="23">
        <f t="shared" si="202"/>
        <v>-1.983E-2</v>
      </c>
      <c r="BO286" s="23">
        <f t="shared" si="202"/>
        <v>0</v>
      </c>
      <c r="BP286" s="23">
        <f t="shared" si="202"/>
        <v>0</v>
      </c>
      <c r="BQ286" s="23">
        <f t="shared" si="202"/>
        <v>0</v>
      </c>
      <c r="BR286" s="23" t="str">
        <f t="shared" si="202"/>
        <v/>
      </c>
      <c r="BS286" s="23">
        <f t="shared" si="202"/>
        <v>0</v>
      </c>
      <c r="BT286" s="23">
        <f t="shared" si="202"/>
        <v>0</v>
      </c>
      <c r="BU286" s="23">
        <f t="shared" si="202"/>
        <v>0</v>
      </c>
      <c r="BV286" s="23">
        <f t="shared" si="202"/>
        <v>0</v>
      </c>
      <c r="BW286" s="23" t="str">
        <f t="shared" si="202"/>
        <v/>
      </c>
      <c r="BX286" s="23">
        <f t="shared" si="202"/>
        <v>0</v>
      </c>
      <c r="BY286" s="23" t="str">
        <f t="shared" si="203"/>
        <v/>
      </c>
      <c r="BZ286" s="23">
        <f t="shared" si="203"/>
        <v>0</v>
      </c>
      <c r="CA286" s="23">
        <f t="shared" si="203"/>
        <v>0</v>
      </c>
      <c r="CB286" s="23" t="str">
        <f t="shared" si="203"/>
        <v/>
      </c>
      <c r="CC286" s="23" t="str">
        <f t="shared" si="203"/>
        <v/>
      </c>
      <c r="CD286" s="23">
        <f t="shared" si="203"/>
        <v>0</v>
      </c>
      <c r="CE286" s="23">
        <f t="shared" si="203"/>
        <v>0</v>
      </c>
      <c r="CF286" s="23">
        <f t="shared" si="203"/>
        <v>0</v>
      </c>
      <c r="CG286" s="23" t="str">
        <f t="shared" si="203"/>
        <v/>
      </c>
      <c r="CH286" s="23" t="str">
        <f t="shared" si="203"/>
        <v/>
      </c>
      <c r="CI286" s="23" t="str">
        <f t="shared" si="203"/>
        <v/>
      </c>
      <c r="CJ286" s="23" t="str">
        <f t="shared" si="203"/>
        <v/>
      </c>
      <c r="CK286" s="23" t="str">
        <f t="shared" si="203"/>
        <v/>
      </c>
      <c r="CL286" s="23" t="str">
        <f t="shared" si="203"/>
        <v/>
      </c>
      <c r="CM286" s="23">
        <f t="shared" si="203"/>
        <v>0</v>
      </c>
      <c r="CN286" s="23">
        <f t="shared" si="203"/>
        <v>0</v>
      </c>
      <c r="CO286" s="23">
        <f t="shared" si="194"/>
        <v>0</v>
      </c>
      <c r="CP286" s="23">
        <f t="shared" si="194"/>
        <v>8.1499999999999997E-4</v>
      </c>
      <c r="CQ286" s="23">
        <f t="shared" si="194"/>
        <v>8.1499999999999997E-4</v>
      </c>
      <c r="CR286" s="23">
        <f t="shared" si="194"/>
        <v>0</v>
      </c>
      <c r="CS286" s="23">
        <f t="shared" si="194"/>
        <v>0</v>
      </c>
      <c r="CT286" s="23" t="str">
        <f t="shared" si="194"/>
        <v/>
      </c>
      <c r="CU286" s="23" t="str">
        <f t="shared" si="194"/>
        <v/>
      </c>
      <c r="CV286" s="23" t="str">
        <f t="shared" si="194"/>
        <v/>
      </c>
      <c r="CW286" s="23" t="str">
        <f t="shared" si="194"/>
        <v/>
      </c>
      <c r="CX286" s="23" t="str">
        <f t="shared" si="194"/>
        <v/>
      </c>
      <c r="CY286" s="23" t="str">
        <f t="shared" si="194"/>
        <v/>
      </c>
      <c r="CZ286" s="23" t="str">
        <f t="shared" si="194"/>
        <v/>
      </c>
      <c r="DA286" s="23">
        <f t="shared" si="194"/>
        <v>6.9999999999999999E-6</v>
      </c>
      <c r="DB286" s="23">
        <f t="shared" si="194"/>
        <v>6.9999999999999999E-6</v>
      </c>
      <c r="DC286" s="23" t="str">
        <f t="shared" si="194"/>
        <v/>
      </c>
      <c r="DD286" s="23">
        <f t="shared" si="188"/>
        <v>0</v>
      </c>
      <c r="DE286" s="23">
        <f t="shared" ref="DE286:DT313" si="205">IF($M286=DE$260,1,IFERROR(VLOOKUP($M286&amp;"-"&amp;DE$260,$B$6:$J$761,6,FALSE),IFERROR(VLOOKUP(DE$260&amp;"-"&amp;$M286,$B$6:$J$761,9,FALSE),"")))</f>
        <v>0</v>
      </c>
      <c r="DF286" s="23">
        <f t="shared" si="199"/>
        <v>0</v>
      </c>
      <c r="DG286" s="23" t="str">
        <f t="shared" si="199"/>
        <v/>
      </c>
      <c r="DH286" s="23" t="str">
        <f t="shared" si="199"/>
        <v/>
      </c>
      <c r="DI286" s="23" t="str">
        <f t="shared" si="199"/>
        <v/>
      </c>
      <c r="DJ286" s="23" t="str">
        <f t="shared" si="199"/>
        <v/>
      </c>
      <c r="DK286" s="23" t="str">
        <f t="shared" si="199"/>
        <v/>
      </c>
      <c r="DL286" s="23" t="str">
        <f t="shared" si="199"/>
        <v/>
      </c>
      <c r="DM286" s="23">
        <f t="shared" si="199"/>
        <v>6.9179999999999997E-3</v>
      </c>
      <c r="DN286" s="23">
        <f t="shared" si="199"/>
        <v>6.9179999999999997E-3</v>
      </c>
      <c r="DO286" s="23" t="str">
        <f t="shared" si="199"/>
        <v/>
      </c>
      <c r="DP286" s="23" t="str">
        <f t="shared" si="199"/>
        <v/>
      </c>
      <c r="DQ286" s="23" t="str">
        <f t="shared" si="199"/>
        <v/>
      </c>
      <c r="DR286" s="23" t="str">
        <f t="shared" si="199"/>
        <v/>
      </c>
      <c r="DS286" s="23" t="str">
        <f t="shared" si="199"/>
        <v/>
      </c>
      <c r="DT286" s="23" t="str">
        <f t="shared" si="199"/>
        <v/>
      </c>
      <c r="DU286" s="23" t="str">
        <f t="shared" si="199"/>
        <v/>
      </c>
      <c r="DV286" s="23" t="str">
        <f t="shared" si="197"/>
        <v/>
      </c>
      <c r="DW286" s="23" t="str">
        <f t="shared" si="197"/>
        <v/>
      </c>
      <c r="DX286" s="23" t="str">
        <f t="shared" si="197"/>
        <v/>
      </c>
      <c r="DY286" s="23" t="str">
        <f t="shared" si="197"/>
        <v/>
      </c>
      <c r="DZ286" s="23" t="str">
        <f t="shared" si="197"/>
        <v/>
      </c>
      <c r="EA286" s="23" t="str">
        <f t="shared" si="197"/>
        <v/>
      </c>
      <c r="EB286" s="23" t="str">
        <f t="shared" si="197"/>
        <v/>
      </c>
      <c r="EC286" s="23" t="str">
        <f t="shared" si="197"/>
        <v/>
      </c>
      <c r="ED286" s="23">
        <f t="shared" si="197"/>
        <v>0</v>
      </c>
      <c r="EE286" s="23" t="str">
        <f t="shared" si="197"/>
        <v/>
      </c>
      <c r="EF286" s="23" t="str">
        <f t="shared" si="197"/>
        <v/>
      </c>
      <c r="EG286" s="23" t="str">
        <f t="shared" si="197"/>
        <v/>
      </c>
      <c r="EH286" s="23" t="str">
        <f t="shared" si="197"/>
        <v/>
      </c>
    </row>
    <row r="287" spans="2:138" x14ac:dyDescent="0.3">
      <c r="B287" s="17" t="str">
        <f t="shared" si="185"/>
        <v>5-93</v>
      </c>
      <c r="C287" s="17">
        <v>5</v>
      </c>
      <c r="D287" s="17">
        <v>93</v>
      </c>
      <c r="E287" s="17">
        <v>-367.32100000000003</v>
      </c>
      <c r="F287" s="17">
        <v>0</v>
      </c>
      <c r="G287" s="17">
        <v>0</v>
      </c>
      <c r="H287" s="17">
        <v>34.713200000000001</v>
      </c>
      <c r="I287" s="17">
        <v>0</v>
      </c>
      <c r="J287" s="17">
        <v>0</v>
      </c>
      <c r="K287" s="50"/>
      <c r="L287" s="74">
        <v>27</v>
      </c>
      <c r="M287" s="74">
        <v>43</v>
      </c>
      <c r="N287" s="23">
        <f t="shared" si="198"/>
        <v>2.4015999999999998E-3</v>
      </c>
      <c r="O287" s="23">
        <f t="shared" si="198"/>
        <v>2.4015999999999998E-3</v>
      </c>
      <c r="P287" s="23">
        <f t="shared" si="198"/>
        <v>2.4015999999999998E-3</v>
      </c>
      <c r="Q287" s="23">
        <f t="shared" si="198"/>
        <v>2.4015999999999998E-3</v>
      </c>
      <c r="R287" s="23">
        <f t="shared" si="198"/>
        <v>3.7455000000000001E-3</v>
      </c>
      <c r="S287" s="23">
        <f t="shared" si="198"/>
        <v>3.7455000000000001E-3</v>
      </c>
      <c r="T287" s="23">
        <f t="shared" si="198"/>
        <v>3.7455000000000001E-3</v>
      </c>
      <c r="U287" s="23">
        <f t="shared" si="198"/>
        <v>3.7455000000000001E-3</v>
      </c>
      <c r="V287" s="23">
        <f t="shared" si="198"/>
        <v>0</v>
      </c>
      <c r="W287" s="23">
        <f t="shared" si="198"/>
        <v>0</v>
      </c>
      <c r="X287" s="23">
        <f t="shared" si="198"/>
        <v>0</v>
      </c>
      <c r="Y287" s="23">
        <f t="shared" si="198"/>
        <v>0</v>
      </c>
      <c r="Z287" s="23">
        <f t="shared" si="198"/>
        <v>0</v>
      </c>
      <c r="AA287" s="23">
        <f t="shared" si="198"/>
        <v>-8.1865010000000005E-3</v>
      </c>
      <c r="AB287" s="23">
        <f t="shared" si="198"/>
        <v>5.3597999999999996E-3</v>
      </c>
      <c r="AC287" s="23">
        <f t="shared" si="198"/>
        <v>-7.437899E-14</v>
      </c>
      <c r="AD287" s="23" t="str">
        <f t="shared" si="204"/>
        <v/>
      </c>
      <c r="AE287" s="23">
        <f t="shared" si="204"/>
        <v>0</v>
      </c>
      <c r="AF287" s="23">
        <f t="shared" si="204"/>
        <v>0</v>
      </c>
      <c r="AG287" s="23" t="str">
        <f t="shared" si="204"/>
        <v/>
      </c>
      <c r="AH287" s="23">
        <f t="shared" si="204"/>
        <v>0</v>
      </c>
      <c r="AI287" s="23">
        <f t="shared" si="204"/>
        <v>0</v>
      </c>
      <c r="AJ287" s="23" t="str">
        <f t="shared" si="204"/>
        <v/>
      </c>
      <c r="AK287" s="23">
        <f t="shared" si="204"/>
        <v>0</v>
      </c>
      <c r="AL287" s="23">
        <f t="shared" si="204"/>
        <v>0</v>
      </c>
      <c r="AM287" s="23">
        <f t="shared" si="204"/>
        <v>0</v>
      </c>
      <c r="AN287" s="23">
        <f t="shared" si="204"/>
        <v>1</v>
      </c>
      <c r="AO287" s="23">
        <f t="shared" si="204"/>
        <v>0</v>
      </c>
      <c r="AP287" s="23">
        <f t="shared" si="204"/>
        <v>0</v>
      </c>
      <c r="AQ287" s="23">
        <f t="shared" si="204"/>
        <v>0</v>
      </c>
      <c r="AR287" s="23">
        <f t="shared" si="204"/>
        <v>0</v>
      </c>
      <c r="AS287" s="23">
        <f t="shared" si="204"/>
        <v>0</v>
      </c>
      <c r="AT287" s="23">
        <f t="shared" si="201"/>
        <v>0</v>
      </c>
      <c r="AU287" s="23" t="str">
        <f t="shared" si="201"/>
        <v/>
      </c>
      <c r="AV287" s="23" t="str">
        <f t="shared" si="201"/>
        <v/>
      </c>
      <c r="AW287" s="23" t="str">
        <f t="shared" si="201"/>
        <v/>
      </c>
      <c r="AX287" s="23">
        <f t="shared" si="201"/>
        <v>0</v>
      </c>
      <c r="AY287" s="23">
        <f t="shared" si="201"/>
        <v>0</v>
      </c>
      <c r="AZ287" s="23">
        <f t="shared" si="201"/>
        <v>0</v>
      </c>
      <c r="BA287" s="23">
        <f t="shared" si="201"/>
        <v>0</v>
      </c>
      <c r="BB287" s="23">
        <f t="shared" si="201"/>
        <v>0</v>
      </c>
      <c r="BC287" s="23">
        <f t="shared" si="201"/>
        <v>0</v>
      </c>
      <c r="BD287" s="23" t="str">
        <f t="shared" si="201"/>
        <v/>
      </c>
      <c r="BE287" s="23">
        <f t="shared" si="201"/>
        <v>0</v>
      </c>
      <c r="BF287" s="23">
        <f t="shared" si="201"/>
        <v>0</v>
      </c>
      <c r="BG287" s="23">
        <f t="shared" si="201"/>
        <v>0</v>
      </c>
      <c r="BH287" s="23">
        <f t="shared" si="201"/>
        <v>0</v>
      </c>
      <c r="BI287" s="23">
        <f t="shared" si="202"/>
        <v>0</v>
      </c>
      <c r="BJ287" s="23">
        <f t="shared" si="202"/>
        <v>0</v>
      </c>
      <c r="BK287" s="23">
        <f t="shared" si="202"/>
        <v>0</v>
      </c>
      <c r="BL287" s="23" t="str">
        <f t="shared" si="202"/>
        <v/>
      </c>
      <c r="BM287" s="23">
        <f t="shared" si="202"/>
        <v>0</v>
      </c>
      <c r="BN287" s="23">
        <f t="shared" si="202"/>
        <v>0</v>
      </c>
      <c r="BO287" s="23">
        <f t="shared" si="202"/>
        <v>0</v>
      </c>
      <c r="BP287" s="23">
        <f t="shared" si="202"/>
        <v>0</v>
      </c>
      <c r="BQ287" s="23">
        <f t="shared" si="202"/>
        <v>0</v>
      </c>
      <c r="BR287" s="23" t="str">
        <f t="shared" si="202"/>
        <v/>
      </c>
      <c r="BS287" s="23">
        <f t="shared" si="202"/>
        <v>0</v>
      </c>
      <c r="BT287" s="23" t="str">
        <f t="shared" si="202"/>
        <v/>
      </c>
      <c r="BU287" s="23" t="str">
        <f t="shared" si="202"/>
        <v/>
      </c>
      <c r="BV287" s="23" t="str">
        <f t="shared" si="202"/>
        <v/>
      </c>
      <c r="BW287" s="23" t="str">
        <f t="shared" si="202"/>
        <v/>
      </c>
      <c r="BX287" s="23" t="str">
        <f t="shared" si="202"/>
        <v/>
      </c>
      <c r="BY287" s="23">
        <f t="shared" si="203"/>
        <v>0</v>
      </c>
      <c r="BZ287" s="23" t="str">
        <f t="shared" si="203"/>
        <v/>
      </c>
      <c r="CA287" s="23" t="str">
        <f t="shared" si="203"/>
        <v/>
      </c>
      <c r="CB287" s="23" t="str">
        <f t="shared" si="203"/>
        <v/>
      </c>
      <c r="CC287" s="23" t="str">
        <f t="shared" si="203"/>
        <v/>
      </c>
      <c r="CD287" s="23">
        <f t="shared" si="203"/>
        <v>9.1721999999999995E-4</v>
      </c>
      <c r="CE287" s="23">
        <f t="shared" si="203"/>
        <v>3.7455000000000001E-3</v>
      </c>
      <c r="CF287" s="23">
        <f t="shared" si="203"/>
        <v>0</v>
      </c>
      <c r="CG287" s="23">
        <f t="shared" si="203"/>
        <v>0</v>
      </c>
      <c r="CH287" s="23">
        <f t="shared" si="203"/>
        <v>0</v>
      </c>
      <c r="CI287" s="23" t="str">
        <f t="shared" si="203"/>
        <v/>
      </c>
      <c r="CJ287" s="23" t="str">
        <f t="shared" si="203"/>
        <v/>
      </c>
      <c r="CK287" s="23" t="str">
        <f t="shared" si="203"/>
        <v/>
      </c>
      <c r="CL287" s="23" t="str">
        <f t="shared" si="203"/>
        <v/>
      </c>
      <c r="CM287" s="23">
        <f t="shared" si="203"/>
        <v>0</v>
      </c>
      <c r="CN287" s="23">
        <f t="shared" si="203"/>
        <v>0</v>
      </c>
      <c r="CO287" s="23">
        <f t="shared" si="194"/>
        <v>0</v>
      </c>
      <c r="CP287" s="23">
        <f t="shared" si="194"/>
        <v>-8.1865010000000005E-3</v>
      </c>
      <c r="CQ287" s="23">
        <f t="shared" si="194"/>
        <v>-8.1865010000000005E-3</v>
      </c>
      <c r="CR287" s="23">
        <f t="shared" si="194"/>
        <v>1</v>
      </c>
      <c r="CS287" s="23">
        <f t="shared" si="194"/>
        <v>1</v>
      </c>
      <c r="CT287" s="23">
        <f t="shared" si="194"/>
        <v>0</v>
      </c>
      <c r="CU287" s="23" t="str">
        <f t="shared" si="194"/>
        <v/>
      </c>
      <c r="CV287" s="23" t="str">
        <f t="shared" si="194"/>
        <v/>
      </c>
      <c r="CW287" s="23" t="str">
        <f t="shared" si="194"/>
        <v/>
      </c>
      <c r="CX287" s="23" t="str">
        <f t="shared" si="194"/>
        <v/>
      </c>
      <c r="CY287" s="23" t="str">
        <f t="shared" si="194"/>
        <v/>
      </c>
      <c r="CZ287" s="23" t="str">
        <f t="shared" si="194"/>
        <v/>
      </c>
      <c r="DA287" s="23" t="str">
        <f t="shared" si="194"/>
        <v/>
      </c>
      <c r="DB287" s="23" t="str">
        <f t="shared" si="194"/>
        <v/>
      </c>
      <c r="DC287" s="23" t="str">
        <f t="shared" si="194"/>
        <v/>
      </c>
      <c r="DD287" s="23" t="str">
        <f t="shared" ref="DD287:DD294" si="206">IF($M287=DD$260,1,IFERROR(VLOOKUP($M287&amp;"-"&amp;DD$260,$B$6:$J$761,6,FALSE),IFERROR(VLOOKUP(DD$260&amp;"-"&amp;$M287,$B$6:$J$761,9,FALSE),"")))</f>
        <v/>
      </c>
      <c r="DE287" s="23" t="str">
        <f t="shared" si="205"/>
        <v/>
      </c>
      <c r="DF287" s="23" t="str">
        <f t="shared" si="199"/>
        <v/>
      </c>
      <c r="DG287" s="23" t="str">
        <f t="shared" si="199"/>
        <v/>
      </c>
      <c r="DH287" s="23" t="str">
        <f t="shared" si="199"/>
        <v/>
      </c>
      <c r="DI287" s="23" t="str">
        <f t="shared" si="199"/>
        <v/>
      </c>
      <c r="DJ287" s="23" t="str">
        <f t="shared" si="199"/>
        <v/>
      </c>
      <c r="DK287" s="23" t="str">
        <f t="shared" si="199"/>
        <v/>
      </c>
      <c r="DL287" s="23" t="str">
        <f t="shared" si="199"/>
        <v/>
      </c>
      <c r="DM287" s="23">
        <f t="shared" si="199"/>
        <v>0</v>
      </c>
      <c r="DN287" s="23">
        <f t="shared" si="199"/>
        <v>0</v>
      </c>
      <c r="DO287" s="23" t="str">
        <f t="shared" si="199"/>
        <v/>
      </c>
      <c r="DP287" s="23" t="str">
        <f t="shared" si="199"/>
        <v/>
      </c>
      <c r="DQ287" s="23" t="str">
        <f t="shared" si="199"/>
        <v/>
      </c>
      <c r="DR287" s="23" t="str">
        <f t="shared" si="199"/>
        <v/>
      </c>
      <c r="DS287" s="23" t="str">
        <f t="shared" si="199"/>
        <v/>
      </c>
      <c r="DT287" s="23" t="str">
        <f t="shared" si="199"/>
        <v/>
      </c>
      <c r="DU287" s="23" t="str">
        <f t="shared" si="199"/>
        <v/>
      </c>
      <c r="DV287" s="23" t="str">
        <f t="shared" si="197"/>
        <v/>
      </c>
      <c r="DW287" s="23">
        <f t="shared" si="197"/>
        <v>0</v>
      </c>
      <c r="DX287" s="23">
        <f t="shared" si="197"/>
        <v>0</v>
      </c>
      <c r="DY287" s="23">
        <f t="shared" si="197"/>
        <v>0</v>
      </c>
      <c r="DZ287" s="23" t="str">
        <f t="shared" si="197"/>
        <v/>
      </c>
      <c r="EA287" s="23">
        <f t="shared" si="197"/>
        <v>-8.0097999999999992E-3</v>
      </c>
      <c r="EB287" s="23">
        <f t="shared" si="197"/>
        <v>0</v>
      </c>
      <c r="EC287" s="23">
        <f t="shared" si="197"/>
        <v>0</v>
      </c>
      <c r="ED287" s="23" t="str">
        <f t="shared" si="197"/>
        <v/>
      </c>
      <c r="EE287" s="23" t="str">
        <f t="shared" si="197"/>
        <v/>
      </c>
      <c r="EF287" s="23" t="str">
        <f t="shared" si="197"/>
        <v/>
      </c>
      <c r="EG287" s="23" t="str">
        <f t="shared" si="197"/>
        <v/>
      </c>
      <c r="EH287" s="23">
        <f t="shared" si="197"/>
        <v>0</v>
      </c>
    </row>
    <row r="288" spans="2:138" x14ac:dyDescent="0.3">
      <c r="B288" s="17" t="str">
        <f t="shared" si="185"/>
        <v>5-98</v>
      </c>
      <c r="C288" s="17">
        <v>5</v>
      </c>
      <c r="D288" s="17">
        <v>98</v>
      </c>
      <c r="E288" s="17">
        <v>225.02350000000001</v>
      </c>
      <c r="F288" s="17">
        <v>-4.3270999999999997</v>
      </c>
      <c r="G288" s="17">
        <v>3.0855000000000001E-3</v>
      </c>
      <c r="H288" s="17">
        <v>448.38099999999997</v>
      </c>
      <c r="I288" s="17">
        <v>-1.6166199999999999</v>
      </c>
      <c r="J288" s="17">
        <v>5.1800000000000001E-4</v>
      </c>
      <c r="K288" s="50"/>
      <c r="L288" s="74">
        <v>28</v>
      </c>
      <c r="M288" s="74">
        <v>14</v>
      </c>
      <c r="N288" s="23">
        <f t="shared" si="198"/>
        <v>3.3576000000000001E-3</v>
      </c>
      <c r="O288" s="23">
        <f t="shared" si="198"/>
        <v>3.3576000000000001E-3</v>
      </c>
      <c r="P288" s="23">
        <f t="shared" si="198"/>
        <v>3.3576000000000001E-3</v>
      </c>
      <c r="Q288" s="23">
        <f t="shared" si="198"/>
        <v>3.3576000000000001E-3</v>
      </c>
      <c r="R288" s="23">
        <f t="shared" si="198"/>
        <v>1.039E-2</v>
      </c>
      <c r="S288" s="23">
        <f t="shared" si="198"/>
        <v>1.039E-2</v>
      </c>
      <c r="T288" s="23">
        <f t="shared" si="198"/>
        <v>1.039E-2</v>
      </c>
      <c r="U288" s="23">
        <f t="shared" si="198"/>
        <v>1.039E-2</v>
      </c>
      <c r="V288" s="23">
        <f t="shared" si="198"/>
        <v>6.999E-3</v>
      </c>
      <c r="W288" s="23">
        <f t="shared" si="198"/>
        <v>6.999E-3</v>
      </c>
      <c r="X288" s="23">
        <f t="shared" si="198"/>
        <v>-1.4200000000000001E-2</v>
      </c>
      <c r="Y288" s="23">
        <f t="shared" si="198"/>
        <v>-1.4200000000000001E-2</v>
      </c>
      <c r="Z288" s="23">
        <f t="shared" si="198"/>
        <v>-1.4200000000000001E-2</v>
      </c>
      <c r="AA288" s="23">
        <f t="shared" si="198"/>
        <v>0</v>
      </c>
      <c r="AB288" s="23">
        <f t="shared" si="198"/>
        <v>0</v>
      </c>
      <c r="AC288" s="23">
        <f t="shared" si="198"/>
        <v>-5.9080000000000001E-3</v>
      </c>
      <c r="AD288" s="23" t="str">
        <f t="shared" si="204"/>
        <v/>
      </c>
      <c r="AE288" s="23" t="str">
        <f t="shared" si="204"/>
        <v/>
      </c>
      <c r="AF288" s="23" t="str">
        <f t="shared" si="204"/>
        <v/>
      </c>
      <c r="AG288" s="23" t="str">
        <f t="shared" si="204"/>
        <v/>
      </c>
      <c r="AH288" s="23" t="str">
        <f t="shared" si="204"/>
        <v/>
      </c>
      <c r="AI288" s="23" t="str">
        <f t="shared" si="204"/>
        <v/>
      </c>
      <c r="AJ288" s="23" t="str">
        <f t="shared" si="204"/>
        <v/>
      </c>
      <c r="AK288" s="23" t="str">
        <f t="shared" si="204"/>
        <v/>
      </c>
      <c r="AL288" s="23" t="str">
        <f t="shared" si="204"/>
        <v/>
      </c>
      <c r="AM288" s="23" t="str">
        <f t="shared" si="204"/>
        <v/>
      </c>
      <c r="AN288" s="23">
        <f t="shared" si="204"/>
        <v>0</v>
      </c>
      <c r="AO288" s="23">
        <f t="shared" si="204"/>
        <v>1</v>
      </c>
      <c r="AP288" s="23">
        <f t="shared" si="204"/>
        <v>1</v>
      </c>
      <c r="AQ288" s="23">
        <f t="shared" si="204"/>
        <v>1</v>
      </c>
      <c r="AR288" s="23">
        <f t="shared" si="204"/>
        <v>2.5569999999999999E-2</v>
      </c>
      <c r="AS288" s="23">
        <f t="shared" si="204"/>
        <v>2.5569999999999999E-2</v>
      </c>
      <c r="AT288" s="23">
        <f t="shared" si="201"/>
        <v>2.5569999999999999E-2</v>
      </c>
      <c r="AU288" s="23">
        <f t="shared" si="201"/>
        <v>1.0580000000000001E-2</v>
      </c>
      <c r="AV288" s="23">
        <f t="shared" si="201"/>
        <v>1.0580000000000001E-2</v>
      </c>
      <c r="AW288" s="23" t="str">
        <f t="shared" si="201"/>
        <v/>
      </c>
      <c r="AX288" s="23" t="str">
        <f t="shared" si="201"/>
        <v/>
      </c>
      <c r="AY288" s="23" t="str">
        <f t="shared" si="201"/>
        <v/>
      </c>
      <c r="AZ288" s="23" t="str">
        <f t="shared" si="201"/>
        <v/>
      </c>
      <c r="BA288" s="23">
        <f t="shared" si="201"/>
        <v>6.2553000000000001E-3</v>
      </c>
      <c r="BB288" s="23">
        <f t="shared" si="201"/>
        <v>6.2553000000000001E-3</v>
      </c>
      <c r="BC288" s="23" t="str">
        <f t="shared" si="201"/>
        <v/>
      </c>
      <c r="BD288" s="23" t="str">
        <f t="shared" si="201"/>
        <v/>
      </c>
      <c r="BE288" s="23" t="str">
        <f t="shared" si="201"/>
        <v/>
      </c>
      <c r="BF288" s="23" t="str">
        <f t="shared" si="201"/>
        <v/>
      </c>
      <c r="BG288" s="23" t="str">
        <f t="shared" si="201"/>
        <v/>
      </c>
      <c r="BH288" s="23" t="str">
        <f t="shared" si="201"/>
        <v/>
      </c>
      <c r="BI288" s="23" t="str">
        <f t="shared" si="202"/>
        <v/>
      </c>
      <c r="BJ288" s="23" t="str">
        <f t="shared" si="202"/>
        <v/>
      </c>
      <c r="BK288" s="23" t="str">
        <f t="shared" si="202"/>
        <v/>
      </c>
      <c r="BL288" s="23" t="str">
        <f t="shared" si="202"/>
        <v/>
      </c>
      <c r="BM288" s="23">
        <f t="shared" si="202"/>
        <v>0</v>
      </c>
      <c r="BN288" s="23">
        <f t="shared" si="202"/>
        <v>0</v>
      </c>
      <c r="BO288" s="23" t="str">
        <f t="shared" si="202"/>
        <v/>
      </c>
      <c r="BP288" s="23" t="str">
        <f t="shared" si="202"/>
        <v/>
      </c>
      <c r="BQ288" s="23" t="str">
        <f t="shared" si="202"/>
        <v/>
      </c>
      <c r="BR288" s="23" t="str">
        <f t="shared" si="202"/>
        <v/>
      </c>
      <c r="BS288" s="23" t="str">
        <f t="shared" si="202"/>
        <v/>
      </c>
      <c r="BT288" s="23">
        <f t="shared" si="202"/>
        <v>0</v>
      </c>
      <c r="BU288" s="23">
        <f t="shared" si="202"/>
        <v>0</v>
      </c>
      <c r="BV288" s="23" t="str">
        <f t="shared" si="202"/>
        <v/>
      </c>
      <c r="BW288" s="23" t="str">
        <f t="shared" si="202"/>
        <v/>
      </c>
      <c r="BX288" s="23" t="str">
        <f t="shared" si="202"/>
        <v/>
      </c>
      <c r="BY288" s="23" t="str">
        <f t="shared" si="203"/>
        <v/>
      </c>
      <c r="BZ288" s="23" t="str">
        <f t="shared" si="203"/>
        <v/>
      </c>
      <c r="CA288" s="23" t="str">
        <f t="shared" si="203"/>
        <v/>
      </c>
      <c r="CB288" s="23" t="str">
        <f t="shared" si="203"/>
        <v/>
      </c>
      <c r="CC288" s="23" t="str">
        <f t="shared" si="203"/>
        <v/>
      </c>
      <c r="CD288" s="23" t="str">
        <f t="shared" si="203"/>
        <v/>
      </c>
      <c r="CE288" s="23">
        <f t="shared" si="203"/>
        <v>1.039E-2</v>
      </c>
      <c r="CF288" s="23" t="str">
        <f t="shared" si="203"/>
        <v/>
      </c>
      <c r="CG288" s="23">
        <f t="shared" si="203"/>
        <v>0</v>
      </c>
      <c r="CH288" s="23">
        <f t="shared" si="203"/>
        <v>0</v>
      </c>
      <c r="CI288" s="23" t="str">
        <f t="shared" si="203"/>
        <v/>
      </c>
      <c r="CJ288" s="23" t="str">
        <f t="shared" si="203"/>
        <v/>
      </c>
      <c r="CK288" s="23" t="str">
        <f t="shared" si="203"/>
        <v/>
      </c>
      <c r="CL288" s="23" t="str">
        <f t="shared" si="203"/>
        <v/>
      </c>
      <c r="CM288" s="23">
        <f t="shared" si="203"/>
        <v>0</v>
      </c>
      <c r="CN288" s="23">
        <f t="shared" si="203"/>
        <v>0</v>
      </c>
      <c r="CO288" s="23">
        <f t="shared" si="194"/>
        <v>0</v>
      </c>
      <c r="CP288" s="23">
        <f t="shared" si="194"/>
        <v>0</v>
      </c>
      <c r="CQ288" s="23">
        <f t="shared" si="194"/>
        <v>0</v>
      </c>
      <c r="CR288" s="23">
        <f t="shared" si="194"/>
        <v>0</v>
      </c>
      <c r="CS288" s="23">
        <f t="shared" si="194"/>
        <v>0</v>
      </c>
      <c r="CT288" s="23">
        <f t="shared" si="194"/>
        <v>1</v>
      </c>
      <c r="CU288" s="23" t="str">
        <f t="shared" si="194"/>
        <v/>
      </c>
      <c r="CV288" s="23" t="str">
        <f t="shared" si="194"/>
        <v/>
      </c>
      <c r="CW288" s="23" t="str">
        <f t="shared" si="194"/>
        <v/>
      </c>
      <c r="CX288" s="23" t="str">
        <f t="shared" si="194"/>
        <v/>
      </c>
      <c r="CY288" s="23">
        <f t="shared" si="194"/>
        <v>0</v>
      </c>
      <c r="CZ288" s="23">
        <f t="shared" si="194"/>
        <v>0</v>
      </c>
      <c r="DA288" s="23" t="str">
        <f t="shared" si="194"/>
        <v/>
      </c>
      <c r="DB288" s="23" t="str">
        <f t="shared" si="194"/>
        <v/>
      </c>
      <c r="DC288" s="23">
        <f t="shared" si="194"/>
        <v>0</v>
      </c>
      <c r="DD288" s="23" t="str">
        <f t="shared" si="206"/>
        <v/>
      </c>
      <c r="DE288" s="23" t="str">
        <f t="shared" si="205"/>
        <v/>
      </c>
      <c r="DF288" s="23" t="str">
        <f t="shared" si="199"/>
        <v/>
      </c>
      <c r="DG288" s="23" t="str">
        <f t="shared" si="199"/>
        <v/>
      </c>
      <c r="DH288" s="23" t="str">
        <f t="shared" si="199"/>
        <v/>
      </c>
      <c r="DI288" s="23" t="str">
        <f t="shared" si="199"/>
        <v/>
      </c>
      <c r="DJ288" s="23" t="str">
        <f t="shared" si="199"/>
        <v/>
      </c>
      <c r="DK288" s="23" t="str">
        <f t="shared" si="199"/>
        <v/>
      </c>
      <c r="DL288" s="23" t="str">
        <f t="shared" si="199"/>
        <v/>
      </c>
      <c r="DM288" s="23">
        <f t="shared" si="199"/>
        <v>0</v>
      </c>
      <c r="DN288" s="23">
        <f t="shared" si="199"/>
        <v>0</v>
      </c>
      <c r="DO288" s="23" t="str">
        <f t="shared" si="199"/>
        <v/>
      </c>
      <c r="DP288" s="23" t="str">
        <f t="shared" si="199"/>
        <v/>
      </c>
      <c r="DQ288" s="23" t="str">
        <f t="shared" si="199"/>
        <v/>
      </c>
      <c r="DR288" s="23" t="str">
        <f t="shared" si="199"/>
        <v/>
      </c>
      <c r="DS288" s="23" t="str">
        <f t="shared" si="199"/>
        <v/>
      </c>
      <c r="DT288" s="23" t="str">
        <f t="shared" si="199"/>
        <v/>
      </c>
      <c r="DU288" s="23" t="str">
        <f t="shared" si="199"/>
        <v/>
      </c>
      <c r="DV288" s="23" t="str">
        <f t="shared" si="197"/>
        <v/>
      </c>
      <c r="DW288" s="23" t="str">
        <f t="shared" si="197"/>
        <v/>
      </c>
      <c r="DX288" s="23" t="str">
        <f t="shared" si="197"/>
        <v/>
      </c>
      <c r="DY288" s="23" t="str">
        <f t="shared" si="197"/>
        <v/>
      </c>
      <c r="DZ288" s="23" t="str">
        <f t="shared" si="197"/>
        <v/>
      </c>
      <c r="EA288" s="23" t="str">
        <f t="shared" si="197"/>
        <v/>
      </c>
      <c r="EB288" s="23" t="str">
        <f t="shared" si="197"/>
        <v/>
      </c>
      <c r="EC288" s="23" t="str">
        <f t="shared" si="197"/>
        <v/>
      </c>
      <c r="ED288" s="23" t="str">
        <f t="shared" si="197"/>
        <v/>
      </c>
      <c r="EE288" s="23" t="str">
        <f t="shared" si="197"/>
        <v/>
      </c>
      <c r="EF288" s="23" t="str">
        <f t="shared" si="197"/>
        <v/>
      </c>
      <c r="EG288" s="23" t="str">
        <f t="shared" si="197"/>
        <v/>
      </c>
      <c r="EH288" s="23" t="str">
        <f t="shared" si="197"/>
        <v/>
      </c>
    </row>
    <row r="289" spans="2:138" x14ac:dyDescent="0.3">
      <c r="B289" s="17" t="str">
        <f t="shared" si="185"/>
        <v>5-99</v>
      </c>
      <c r="C289" s="17">
        <v>5</v>
      </c>
      <c r="D289" s="17">
        <v>99</v>
      </c>
      <c r="E289" s="17">
        <v>-352.18400000000003</v>
      </c>
      <c r="F289" s="17">
        <v>-1.5836300000000001</v>
      </c>
      <c r="G289" s="17">
        <v>9.0199000000000008E-3</v>
      </c>
      <c r="H289" s="17">
        <v>1751.43</v>
      </c>
      <c r="I289" s="17">
        <v>-1.09998</v>
      </c>
      <c r="J289" s="17">
        <v>-1.4892300000000001E-2</v>
      </c>
      <c r="K289" s="50"/>
      <c r="L289" s="74">
        <v>29</v>
      </c>
      <c r="M289" s="74">
        <v>14</v>
      </c>
      <c r="N289" s="23">
        <f t="shared" si="198"/>
        <v>3.3576000000000001E-3</v>
      </c>
      <c r="O289" s="23">
        <f t="shared" si="198"/>
        <v>3.3576000000000001E-3</v>
      </c>
      <c r="P289" s="23">
        <f t="shared" si="198"/>
        <v>3.3576000000000001E-3</v>
      </c>
      <c r="Q289" s="23">
        <f t="shared" si="198"/>
        <v>3.3576000000000001E-3</v>
      </c>
      <c r="R289" s="23">
        <f t="shared" si="198"/>
        <v>1.039E-2</v>
      </c>
      <c r="S289" s="23">
        <f t="shared" si="198"/>
        <v>1.039E-2</v>
      </c>
      <c r="T289" s="23">
        <f t="shared" si="198"/>
        <v>1.039E-2</v>
      </c>
      <c r="U289" s="23">
        <f t="shared" si="198"/>
        <v>1.039E-2</v>
      </c>
      <c r="V289" s="23">
        <f t="shared" si="198"/>
        <v>6.999E-3</v>
      </c>
      <c r="W289" s="23">
        <f t="shared" si="198"/>
        <v>6.999E-3</v>
      </c>
      <c r="X289" s="23">
        <f t="shared" si="198"/>
        <v>-1.4200000000000001E-2</v>
      </c>
      <c r="Y289" s="23">
        <f t="shared" si="198"/>
        <v>-1.4200000000000001E-2</v>
      </c>
      <c r="Z289" s="23">
        <f t="shared" si="198"/>
        <v>-1.4200000000000001E-2</v>
      </c>
      <c r="AA289" s="23">
        <f t="shared" si="198"/>
        <v>0</v>
      </c>
      <c r="AB289" s="23">
        <f t="shared" si="198"/>
        <v>0</v>
      </c>
      <c r="AC289" s="23">
        <f t="shared" si="198"/>
        <v>-5.9080000000000001E-3</v>
      </c>
      <c r="AD289" s="23" t="str">
        <f t="shared" si="204"/>
        <v/>
      </c>
      <c r="AE289" s="23" t="str">
        <f t="shared" si="204"/>
        <v/>
      </c>
      <c r="AF289" s="23" t="str">
        <f t="shared" si="204"/>
        <v/>
      </c>
      <c r="AG289" s="23" t="str">
        <f t="shared" si="204"/>
        <v/>
      </c>
      <c r="AH289" s="23" t="str">
        <f t="shared" si="204"/>
        <v/>
      </c>
      <c r="AI289" s="23" t="str">
        <f t="shared" si="204"/>
        <v/>
      </c>
      <c r="AJ289" s="23" t="str">
        <f t="shared" si="204"/>
        <v/>
      </c>
      <c r="AK289" s="23" t="str">
        <f t="shared" si="204"/>
        <v/>
      </c>
      <c r="AL289" s="23" t="str">
        <f t="shared" si="204"/>
        <v/>
      </c>
      <c r="AM289" s="23" t="str">
        <f t="shared" si="204"/>
        <v/>
      </c>
      <c r="AN289" s="23">
        <f t="shared" si="204"/>
        <v>0</v>
      </c>
      <c r="AO289" s="23">
        <f t="shared" si="204"/>
        <v>1</v>
      </c>
      <c r="AP289" s="23">
        <f t="shared" si="204"/>
        <v>1</v>
      </c>
      <c r="AQ289" s="23">
        <f t="shared" si="204"/>
        <v>1</v>
      </c>
      <c r="AR289" s="23">
        <f t="shared" si="204"/>
        <v>2.5569999999999999E-2</v>
      </c>
      <c r="AS289" s="23">
        <f t="shared" si="204"/>
        <v>2.5569999999999999E-2</v>
      </c>
      <c r="AT289" s="23">
        <f t="shared" si="201"/>
        <v>2.5569999999999999E-2</v>
      </c>
      <c r="AU289" s="23">
        <f t="shared" si="201"/>
        <v>1.0580000000000001E-2</v>
      </c>
      <c r="AV289" s="23">
        <f t="shared" si="201"/>
        <v>1.0580000000000001E-2</v>
      </c>
      <c r="AW289" s="23" t="str">
        <f t="shared" si="201"/>
        <v/>
      </c>
      <c r="AX289" s="23" t="str">
        <f t="shared" si="201"/>
        <v/>
      </c>
      <c r="AY289" s="23" t="str">
        <f t="shared" si="201"/>
        <v/>
      </c>
      <c r="AZ289" s="23" t="str">
        <f t="shared" si="201"/>
        <v/>
      </c>
      <c r="BA289" s="23">
        <f t="shared" si="201"/>
        <v>6.2553000000000001E-3</v>
      </c>
      <c r="BB289" s="23">
        <f t="shared" si="201"/>
        <v>6.2553000000000001E-3</v>
      </c>
      <c r="BC289" s="23" t="str">
        <f t="shared" si="201"/>
        <v/>
      </c>
      <c r="BD289" s="23" t="str">
        <f t="shared" si="201"/>
        <v/>
      </c>
      <c r="BE289" s="23" t="str">
        <f t="shared" si="201"/>
        <v/>
      </c>
      <c r="BF289" s="23" t="str">
        <f t="shared" si="201"/>
        <v/>
      </c>
      <c r="BG289" s="23" t="str">
        <f t="shared" si="201"/>
        <v/>
      </c>
      <c r="BH289" s="23" t="str">
        <f t="shared" si="201"/>
        <v/>
      </c>
      <c r="BI289" s="23" t="str">
        <f t="shared" si="202"/>
        <v/>
      </c>
      <c r="BJ289" s="23" t="str">
        <f t="shared" si="202"/>
        <v/>
      </c>
      <c r="BK289" s="23" t="str">
        <f t="shared" si="202"/>
        <v/>
      </c>
      <c r="BL289" s="23" t="str">
        <f t="shared" si="202"/>
        <v/>
      </c>
      <c r="BM289" s="23">
        <f t="shared" si="202"/>
        <v>0</v>
      </c>
      <c r="BN289" s="23">
        <f t="shared" si="202"/>
        <v>0</v>
      </c>
      <c r="BO289" s="23" t="str">
        <f t="shared" si="202"/>
        <v/>
      </c>
      <c r="BP289" s="23" t="str">
        <f t="shared" si="202"/>
        <v/>
      </c>
      <c r="BQ289" s="23" t="str">
        <f t="shared" si="202"/>
        <v/>
      </c>
      <c r="BR289" s="23" t="str">
        <f t="shared" si="202"/>
        <v/>
      </c>
      <c r="BS289" s="23" t="str">
        <f t="shared" si="202"/>
        <v/>
      </c>
      <c r="BT289" s="23">
        <f t="shared" si="202"/>
        <v>0</v>
      </c>
      <c r="BU289" s="23">
        <f t="shared" si="202"/>
        <v>0</v>
      </c>
      <c r="BV289" s="23" t="str">
        <f t="shared" si="202"/>
        <v/>
      </c>
      <c r="BW289" s="23" t="str">
        <f t="shared" si="202"/>
        <v/>
      </c>
      <c r="BX289" s="23" t="str">
        <f t="shared" si="202"/>
        <v/>
      </c>
      <c r="BY289" s="23" t="str">
        <f t="shared" si="203"/>
        <v/>
      </c>
      <c r="BZ289" s="23" t="str">
        <f t="shared" si="203"/>
        <v/>
      </c>
      <c r="CA289" s="23" t="str">
        <f t="shared" si="203"/>
        <v/>
      </c>
      <c r="CB289" s="23" t="str">
        <f t="shared" si="203"/>
        <v/>
      </c>
      <c r="CC289" s="23" t="str">
        <f t="shared" si="203"/>
        <v/>
      </c>
      <c r="CD289" s="23" t="str">
        <f t="shared" si="203"/>
        <v/>
      </c>
      <c r="CE289" s="23">
        <f t="shared" si="203"/>
        <v>1.039E-2</v>
      </c>
      <c r="CF289" s="23" t="str">
        <f t="shared" si="203"/>
        <v/>
      </c>
      <c r="CG289" s="23">
        <f t="shared" si="203"/>
        <v>0</v>
      </c>
      <c r="CH289" s="23">
        <f t="shared" si="203"/>
        <v>0</v>
      </c>
      <c r="CI289" s="23" t="str">
        <f t="shared" si="203"/>
        <v/>
      </c>
      <c r="CJ289" s="23" t="str">
        <f t="shared" si="203"/>
        <v/>
      </c>
      <c r="CK289" s="23" t="str">
        <f t="shared" si="203"/>
        <v/>
      </c>
      <c r="CL289" s="23" t="str">
        <f t="shared" si="203"/>
        <v/>
      </c>
      <c r="CM289" s="23">
        <f t="shared" si="203"/>
        <v>0</v>
      </c>
      <c r="CN289" s="23">
        <f t="shared" si="203"/>
        <v>0</v>
      </c>
      <c r="CO289" s="23">
        <f t="shared" si="194"/>
        <v>0</v>
      </c>
      <c r="CP289" s="23">
        <f t="shared" si="194"/>
        <v>0</v>
      </c>
      <c r="CQ289" s="23">
        <f t="shared" si="194"/>
        <v>0</v>
      </c>
      <c r="CR289" s="23">
        <f t="shared" si="194"/>
        <v>0</v>
      </c>
      <c r="CS289" s="23">
        <f t="shared" si="194"/>
        <v>0</v>
      </c>
      <c r="CT289" s="23">
        <f t="shared" si="194"/>
        <v>1</v>
      </c>
      <c r="CU289" s="23" t="str">
        <f t="shared" si="194"/>
        <v/>
      </c>
      <c r="CV289" s="23" t="str">
        <f t="shared" si="194"/>
        <v/>
      </c>
      <c r="CW289" s="23" t="str">
        <f t="shared" si="194"/>
        <v/>
      </c>
      <c r="CX289" s="23" t="str">
        <f t="shared" si="194"/>
        <v/>
      </c>
      <c r="CY289" s="23">
        <f t="shared" si="194"/>
        <v>0</v>
      </c>
      <c r="CZ289" s="23">
        <f t="shared" si="194"/>
        <v>0</v>
      </c>
      <c r="DA289" s="23" t="str">
        <f t="shared" si="194"/>
        <v/>
      </c>
      <c r="DB289" s="23" t="str">
        <f t="shared" si="194"/>
        <v/>
      </c>
      <c r="DC289" s="23">
        <f t="shared" si="194"/>
        <v>0</v>
      </c>
      <c r="DD289" s="23" t="str">
        <f t="shared" si="206"/>
        <v/>
      </c>
      <c r="DE289" s="23" t="str">
        <f t="shared" si="205"/>
        <v/>
      </c>
      <c r="DF289" s="23" t="str">
        <f t="shared" si="199"/>
        <v/>
      </c>
      <c r="DG289" s="23" t="str">
        <f t="shared" si="199"/>
        <v/>
      </c>
      <c r="DH289" s="23" t="str">
        <f t="shared" si="199"/>
        <v/>
      </c>
      <c r="DI289" s="23" t="str">
        <f t="shared" si="199"/>
        <v/>
      </c>
      <c r="DJ289" s="23" t="str">
        <f t="shared" si="199"/>
        <v/>
      </c>
      <c r="DK289" s="23" t="str">
        <f t="shared" si="199"/>
        <v/>
      </c>
      <c r="DL289" s="23" t="str">
        <f t="shared" si="199"/>
        <v/>
      </c>
      <c r="DM289" s="23">
        <f t="shared" si="199"/>
        <v>0</v>
      </c>
      <c r="DN289" s="23">
        <f t="shared" si="199"/>
        <v>0</v>
      </c>
      <c r="DO289" s="23" t="str">
        <f t="shared" si="199"/>
        <v/>
      </c>
      <c r="DP289" s="23" t="str">
        <f t="shared" si="199"/>
        <v/>
      </c>
      <c r="DQ289" s="23" t="str">
        <f t="shared" si="199"/>
        <v/>
      </c>
      <c r="DR289" s="23" t="str">
        <f t="shared" si="199"/>
        <v/>
      </c>
      <c r="DS289" s="23" t="str">
        <f t="shared" si="199"/>
        <v/>
      </c>
      <c r="DT289" s="23" t="str">
        <f t="shared" si="199"/>
        <v/>
      </c>
      <c r="DU289" s="23" t="str">
        <f t="shared" si="199"/>
        <v/>
      </c>
      <c r="DV289" s="23" t="str">
        <f t="shared" si="197"/>
        <v/>
      </c>
      <c r="DW289" s="23" t="str">
        <f t="shared" si="197"/>
        <v/>
      </c>
      <c r="DX289" s="23" t="str">
        <f t="shared" si="197"/>
        <v/>
      </c>
      <c r="DY289" s="23" t="str">
        <f t="shared" si="197"/>
        <v/>
      </c>
      <c r="DZ289" s="23" t="str">
        <f t="shared" si="197"/>
        <v/>
      </c>
      <c r="EA289" s="23" t="str">
        <f t="shared" si="197"/>
        <v/>
      </c>
      <c r="EB289" s="23" t="str">
        <f t="shared" si="197"/>
        <v/>
      </c>
      <c r="EC289" s="23" t="str">
        <f t="shared" si="197"/>
        <v/>
      </c>
      <c r="ED289" s="23" t="str">
        <f t="shared" si="197"/>
        <v/>
      </c>
      <c r="EE289" s="23" t="str">
        <f t="shared" si="197"/>
        <v/>
      </c>
      <c r="EF289" s="23" t="str">
        <f t="shared" si="197"/>
        <v/>
      </c>
      <c r="EG289" s="23" t="str">
        <f t="shared" si="197"/>
        <v/>
      </c>
      <c r="EH289" s="23" t="str">
        <f t="shared" si="197"/>
        <v/>
      </c>
    </row>
    <row r="290" spans="2:138" x14ac:dyDescent="0.3">
      <c r="B290" s="17" t="str">
        <f t="shared" si="185"/>
        <v>6-7</v>
      </c>
      <c r="C290" s="17">
        <v>6</v>
      </c>
      <c r="D290" s="17">
        <v>7</v>
      </c>
      <c r="E290" s="17">
        <v>-328.5</v>
      </c>
      <c r="F290" s="17">
        <v>1.0823</v>
      </c>
      <c r="G290" s="17">
        <v>-2.2000000000000001E-3</v>
      </c>
      <c r="H290" s="17">
        <v>-524.29999999999995</v>
      </c>
      <c r="I290" s="17">
        <v>4.6064999999999996</v>
      </c>
      <c r="J290" s="17">
        <v>-4.0000000000000001E-3</v>
      </c>
      <c r="K290" s="50"/>
      <c r="L290" s="74">
        <v>30</v>
      </c>
      <c r="M290" s="74">
        <v>14</v>
      </c>
      <c r="N290" s="23">
        <f t="shared" si="198"/>
        <v>3.3576000000000001E-3</v>
      </c>
      <c r="O290" s="23">
        <f t="shared" si="198"/>
        <v>3.3576000000000001E-3</v>
      </c>
      <c r="P290" s="23">
        <f t="shared" si="198"/>
        <v>3.3576000000000001E-3</v>
      </c>
      <c r="Q290" s="23">
        <f t="shared" si="198"/>
        <v>3.3576000000000001E-3</v>
      </c>
      <c r="R290" s="23">
        <f t="shared" si="198"/>
        <v>1.039E-2</v>
      </c>
      <c r="S290" s="23">
        <f t="shared" si="198"/>
        <v>1.039E-2</v>
      </c>
      <c r="T290" s="23">
        <f t="shared" si="198"/>
        <v>1.039E-2</v>
      </c>
      <c r="U290" s="23">
        <f t="shared" si="198"/>
        <v>1.039E-2</v>
      </c>
      <c r="V290" s="23">
        <f t="shared" si="198"/>
        <v>6.999E-3</v>
      </c>
      <c r="W290" s="23">
        <f t="shared" si="198"/>
        <v>6.999E-3</v>
      </c>
      <c r="X290" s="23">
        <f t="shared" si="198"/>
        <v>-1.4200000000000001E-2</v>
      </c>
      <c r="Y290" s="23">
        <f t="shared" si="198"/>
        <v>-1.4200000000000001E-2</v>
      </c>
      <c r="Z290" s="23">
        <f t="shared" si="198"/>
        <v>-1.4200000000000001E-2</v>
      </c>
      <c r="AA290" s="23">
        <f t="shared" si="198"/>
        <v>0</v>
      </c>
      <c r="AB290" s="23">
        <f t="shared" si="198"/>
        <v>0</v>
      </c>
      <c r="AC290" s="23">
        <f t="shared" si="198"/>
        <v>-5.9080000000000001E-3</v>
      </c>
      <c r="AD290" s="23" t="str">
        <f t="shared" si="204"/>
        <v/>
      </c>
      <c r="AE290" s="23" t="str">
        <f t="shared" si="204"/>
        <v/>
      </c>
      <c r="AF290" s="23" t="str">
        <f t="shared" si="204"/>
        <v/>
      </c>
      <c r="AG290" s="23" t="str">
        <f t="shared" si="204"/>
        <v/>
      </c>
      <c r="AH290" s="23" t="str">
        <f t="shared" si="204"/>
        <v/>
      </c>
      <c r="AI290" s="23" t="str">
        <f t="shared" si="204"/>
        <v/>
      </c>
      <c r="AJ290" s="23" t="str">
        <f t="shared" si="204"/>
        <v/>
      </c>
      <c r="AK290" s="23" t="str">
        <f t="shared" si="204"/>
        <v/>
      </c>
      <c r="AL290" s="23" t="str">
        <f t="shared" si="204"/>
        <v/>
      </c>
      <c r="AM290" s="23" t="str">
        <f t="shared" si="204"/>
        <v/>
      </c>
      <c r="AN290" s="23">
        <f t="shared" si="204"/>
        <v>0</v>
      </c>
      <c r="AO290" s="23">
        <f t="shared" si="204"/>
        <v>1</v>
      </c>
      <c r="AP290" s="23">
        <f t="shared" si="204"/>
        <v>1</v>
      </c>
      <c r="AQ290" s="23">
        <f t="shared" si="204"/>
        <v>1</v>
      </c>
      <c r="AR290" s="23">
        <f t="shared" si="204"/>
        <v>2.5569999999999999E-2</v>
      </c>
      <c r="AS290" s="23">
        <f t="shared" si="204"/>
        <v>2.5569999999999999E-2</v>
      </c>
      <c r="AT290" s="23">
        <f t="shared" si="201"/>
        <v>2.5569999999999999E-2</v>
      </c>
      <c r="AU290" s="23">
        <f t="shared" si="201"/>
        <v>1.0580000000000001E-2</v>
      </c>
      <c r="AV290" s="23">
        <f t="shared" si="201"/>
        <v>1.0580000000000001E-2</v>
      </c>
      <c r="AW290" s="23" t="str">
        <f t="shared" si="201"/>
        <v/>
      </c>
      <c r="AX290" s="23" t="str">
        <f t="shared" si="201"/>
        <v/>
      </c>
      <c r="AY290" s="23" t="str">
        <f t="shared" si="201"/>
        <v/>
      </c>
      <c r="AZ290" s="23" t="str">
        <f t="shared" si="201"/>
        <v/>
      </c>
      <c r="BA290" s="23">
        <f t="shared" si="201"/>
        <v>6.2553000000000001E-3</v>
      </c>
      <c r="BB290" s="23">
        <f t="shared" si="201"/>
        <v>6.2553000000000001E-3</v>
      </c>
      <c r="BC290" s="23" t="str">
        <f t="shared" si="201"/>
        <v/>
      </c>
      <c r="BD290" s="23" t="str">
        <f t="shared" si="201"/>
        <v/>
      </c>
      <c r="BE290" s="23" t="str">
        <f t="shared" si="201"/>
        <v/>
      </c>
      <c r="BF290" s="23" t="str">
        <f t="shared" si="201"/>
        <v/>
      </c>
      <c r="BG290" s="23" t="str">
        <f t="shared" si="201"/>
        <v/>
      </c>
      <c r="BH290" s="23" t="str">
        <f t="shared" si="201"/>
        <v/>
      </c>
      <c r="BI290" s="23" t="str">
        <f t="shared" si="202"/>
        <v/>
      </c>
      <c r="BJ290" s="23" t="str">
        <f t="shared" si="202"/>
        <v/>
      </c>
      <c r="BK290" s="23" t="str">
        <f t="shared" si="202"/>
        <v/>
      </c>
      <c r="BL290" s="23" t="str">
        <f t="shared" si="202"/>
        <v/>
      </c>
      <c r="BM290" s="23">
        <f t="shared" si="202"/>
        <v>0</v>
      </c>
      <c r="BN290" s="23">
        <f t="shared" si="202"/>
        <v>0</v>
      </c>
      <c r="BO290" s="23" t="str">
        <f t="shared" si="202"/>
        <v/>
      </c>
      <c r="BP290" s="23" t="str">
        <f t="shared" si="202"/>
        <v/>
      </c>
      <c r="BQ290" s="23" t="str">
        <f t="shared" si="202"/>
        <v/>
      </c>
      <c r="BR290" s="23" t="str">
        <f t="shared" si="202"/>
        <v/>
      </c>
      <c r="BS290" s="23" t="str">
        <f t="shared" si="202"/>
        <v/>
      </c>
      <c r="BT290" s="23">
        <f t="shared" si="202"/>
        <v>0</v>
      </c>
      <c r="BU290" s="23">
        <f t="shared" si="202"/>
        <v>0</v>
      </c>
      <c r="BV290" s="23" t="str">
        <f t="shared" si="202"/>
        <v/>
      </c>
      <c r="BW290" s="23" t="str">
        <f t="shared" si="202"/>
        <v/>
      </c>
      <c r="BX290" s="23" t="str">
        <f t="shared" si="202"/>
        <v/>
      </c>
      <c r="BY290" s="23" t="str">
        <f t="shared" si="203"/>
        <v/>
      </c>
      <c r="BZ290" s="23" t="str">
        <f t="shared" si="203"/>
        <v/>
      </c>
      <c r="CA290" s="23" t="str">
        <f t="shared" si="203"/>
        <v/>
      </c>
      <c r="CB290" s="23" t="str">
        <f t="shared" si="203"/>
        <v/>
      </c>
      <c r="CC290" s="23" t="str">
        <f t="shared" si="203"/>
        <v/>
      </c>
      <c r="CD290" s="23" t="str">
        <f t="shared" si="203"/>
        <v/>
      </c>
      <c r="CE290" s="23">
        <f t="shared" si="203"/>
        <v>1.039E-2</v>
      </c>
      <c r="CF290" s="23" t="str">
        <f t="shared" si="203"/>
        <v/>
      </c>
      <c r="CG290" s="23">
        <f t="shared" si="203"/>
        <v>0</v>
      </c>
      <c r="CH290" s="23">
        <f t="shared" si="203"/>
        <v>0</v>
      </c>
      <c r="CI290" s="23" t="str">
        <f t="shared" si="203"/>
        <v/>
      </c>
      <c r="CJ290" s="23" t="str">
        <f t="shared" si="203"/>
        <v/>
      </c>
      <c r="CK290" s="23" t="str">
        <f t="shared" si="203"/>
        <v/>
      </c>
      <c r="CL290" s="23" t="str">
        <f t="shared" si="203"/>
        <v/>
      </c>
      <c r="CM290" s="23">
        <f t="shared" si="203"/>
        <v>0</v>
      </c>
      <c r="CN290" s="23">
        <f t="shared" si="203"/>
        <v>0</v>
      </c>
      <c r="CO290" s="23">
        <f t="shared" si="194"/>
        <v>0</v>
      </c>
      <c r="CP290" s="23">
        <f t="shared" si="194"/>
        <v>0</v>
      </c>
      <c r="CQ290" s="23">
        <f t="shared" si="194"/>
        <v>0</v>
      </c>
      <c r="CR290" s="23">
        <f t="shared" si="194"/>
        <v>0</v>
      </c>
      <c r="CS290" s="23">
        <f t="shared" si="194"/>
        <v>0</v>
      </c>
      <c r="CT290" s="23">
        <f t="shared" si="194"/>
        <v>1</v>
      </c>
      <c r="CU290" s="23" t="str">
        <f t="shared" si="194"/>
        <v/>
      </c>
      <c r="CV290" s="23" t="str">
        <f t="shared" si="194"/>
        <v/>
      </c>
      <c r="CW290" s="23" t="str">
        <f t="shared" si="194"/>
        <v/>
      </c>
      <c r="CX290" s="23" t="str">
        <f t="shared" si="194"/>
        <v/>
      </c>
      <c r="CY290" s="23">
        <f t="shared" si="194"/>
        <v>0</v>
      </c>
      <c r="CZ290" s="23">
        <f t="shared" si="194"/>
        <v>0</v>
      </c>
      <c r="DA290" s="23" t="str">
        <f t="shared" si="194"/>
        <v/>
      </c>
      <c r="DB290" s="23" t="str">
        <f t="shared" si="194"/>
        <v/>
      </c>
      <c r="DC290" s="23">
        <f t="shared" si="194"/>
        <v>0</v>
      </c>
      <c r="DD290" s="23" t="str">
        <f t="shared" si="206"/>
        <v/>
      </c>
      <c r="DE290" s="23" t="str">
        <f t="shared" si="205"/>
        <v/>
      </c>
      <c r="DF290" s="23" t="str">
        <f t="shared" si="199"/>
        <v/>
      </c>
      <c r="DG290" s="23" t="str">
        <f t="shared" si="199"/>
        <v/>
      </c>
      <c r="DH290" s="23" t="str">
        <f t="shared" si="199"/>
        <v/>
      </c>
      <c r="DI290" s="23" t="str">
        <f t="shared" si="199"/>
        <v/>
      </c>
      <c r="DJ290" s="23" t="str">
        <f t="shared" si="199"/>
        <v/>
      </c>
      <c r="DK290" s="23" t="str">
        <f t="shared" si="199"/>
        <v/>
      </c>
      <c r="DL290" s="23" t="str">
        <f t="shared" si="199"/>
        <v/>
      </c>
      <c r="DM290" s="23">
        <f t="shared" si="199"/>
        <v>0</v>
      </c>
      <c r="DN290" s="23">
        <f t="shared" si="199"/>
        <v>0</v>
      </c>
      <c r="DO290" s="23" t="str">
        <f t="shared" si="199"/>
        <v/>
      </c>
      <c r="DP290" s="23" t="str">
        <f t="shared" si="199"/>
        <v/>
      </c>
      <c r="DQ290" s="23" t="str">
        <f t="shared" si="199"/>
        <v/>
      </c>
      <c r="DR290" s="23" t="str">
        <f t="shared" si="199"/>
        <v/>
      </c>
      <c r="DS290" s="23" t="str">
        <f t="shared" si="199"/>
        <v/>
      </c>
      <c r="DT290" s="23" t="str">
        <f t="shared" si="199"/>
        <v/>
      </c>
      <c r="DU290" s="23" t="str">
        <f t="shared" si="199"/>
        <v/>
      </c>
      <c r="DV290" s="23" t="str">
        <f t="shared" si="197"/>
        <v/>
      </c>
      <c r="DW290" s="23" t="str">
        <f t="shared" si="197"/>
        <v/>
      </c>
      <c r="DX290" s="23" t="str">
        <f t="shared" si="197"/>
        <v/>
      </c>
      <c r="DY290" s="23" t="str">
        <f t="shared" si="197"/>
        <v/>
      </c>
      <c r="DZ290" s="23" t="str">
        <f t="shared" si="197"/>
        <v/>
      </c>
      <c r="EA290" s="23" t="str">
        <f t="shared" si="197"/>
        <v/>
      </c>
      <c r="EB290" s="23" t="str">
        <f t="shared" si="197"/>
        <v/>
      </c>
      <c r="EC290" s="23" t="str">
        <f t="shared" si="197"/>
        <v/>
      </c>
      <c r="ED290" s="23" t="str">
        <f t="shared" si="197"/>
        <v/>
      </c>
      <c r="EE290" s="23" t="str">
        <f t="shared" si="197"/>
        <v/>
      </c>
      <c r="EF290" s="23" t="str">
        <f t="shared" si="197"/>
        <v/>
      </c>
      <c r="EG290" s="23" t="str">
        <f t="shared" si="197"/>
        <v/>
      </c>
      <c r="EH290" s="23" t="str">
        <f t="shared" si="197"/>
        <v/>
      </c>
    </row>
    <row r="291" spans="2:138" x14ac:dyDescent="0.3">
      <c r="B291" s="17" t="str">
        <f t="shared" si="185"/>
        <v>6-8</v>
      </c>
      <c r="C291" s="17">
        <v>6</v>
      </c>
      <c r="D291" s="17">
        <v>8</v>
      </c>
      <c r="E291" s="17">
        <v>-867</v>
      </c>
      <c r="F291" s="17">
        <v>-1.258</v>
      </c>
      <c r="G291" s="17">
        <v>2.998E-2</v>
      </c>
      <c r="H291" s="17">
        <v>265.5</v>
      </c>
      <c r="I291" s="17">
        <v>-2.9049999999999998</v>
      </c>
      <c r="J291" s="17">
        <v>2.2829999999999999E-3</v>
      </c>
      <c r="K291" s="50"/>
      <c r="L291" s="74">
        <v>31</v>
      </c>
      <c r="M291" s="74">
        <v>15</v>
      </c>
      <c r="N291" s="23">
        <f t="shared" si="198"/>
        <v>0</v>
      </c>
      <c r="O291" s="23">
        <f t="shared" si="198"/>
        <v>0</v>
      </c>
      <c r="P291" s="23">
        <f t="shared" si="198"/>
        <v>0</v>
      </c>
      <c r="Q291" s="23">
        <f t="shared" si="198"/>
        <v>0</v>
      </c>
      <c r="R291" s="23">
        <f t="shared" si="198"/>
        <v>0</v>
      </c>
      <c r="S291" s="23">
        <f t="shared" si="198"/>
        <v>0</v>
      </c>
      <c r="T291" s="23">
        <f t="shared" si="198"/>
        <v>0</v>
      </c>
      <c r="U291" s="23">
        <f t="shared" si="198"/>
        <v>0</v>
      </c>
      <c r="V291" s="23">
        <f t="shared" si="198"/>
        <v>0</v>
      </c>
      <c r="W291" s="23">
        <f t="shared" si="198"/>
        <v>0</v>
      </c>
      <c r="X291" s="23">
        <f t="shared" si="198"/>
        <v>0</v>
      </c>
      <c r="Y291" s="23">
        <f t="shared" si="198"/>
        <v>0</v>
      </c>
      <c r="Z291" s="23">
        <f t="shared" si="198"/>
        <v>0</v>
      </c>
      <c r="AA291" s="23">
        <f t="shared" si="198"/>
        <v>0</v>
      </c>
      <c r="AB291" s="23">
        <f t="shared" si="198"/>
        <v>0</v>
      </c>
      <c r="AC291" s="23">
        <f t="shared" si="198"/>
        <v>0</v>
      </c>
      <c r="AD291" s="23" t="str">
        <f t="shared" si="204"/>
        <v/>
      </c>
      <c r="AE291" s="23">
        <f t="shared" si="204"/>
        <v>0</v>
      </c>
      <c r="AF291" s="23">
        <f t="shared" si="204"/>
        <v>0</v>
      </c>
      <c r="AG291" s="23" t="str">
        <f t="shared" si="204"/>
        <v/>
      </c>
      <c r="AH291" s="23">
        <f t="shared" si="204"/>
        <v>1.193E-2</v>
      </c>
      <c r="AI291" s="23">
        <f t="shared" si="204"/>
        <v>1.193E-2</v>
      </c>
      <c r="AJ291" s="23" t="str">
        <f t="shared" si="204"/>
        <v/>
      </c>
      <c r="AK291" s="23" t="str">
        <f t="shared" si="204"/>
        <v/>
      </c>
      <c r="AL291" s="23" t="str">
        <f t="shared" si="204"/>
        <v/>
      </c>
      <c r="AM291" s="23" t="str">
        <f t="shared" si="204"/>
        <v/>
      </c>
      <c r="AN291" s="23">
        <f t="shared" si="204"/>
        <v>0</v>
      </c>
      <c r="AO291" s="23">
        <f t="shared" si="204"/>
        <v>-1.7950000000000001E-2</v>
      </c>
      <c r="AP291" s="23">
        <f t="shared" si="204"/>
        <v>-1.7950000000000001E-2</v>
      </c>
      <c r="AQ291" s="23">
        <f t="shared" si="204"/>
        <v>-1.7950000000000001E-2</v>
      </c>
      <c r="AR291" s="23">
        <f t="shared" si="204"/>
        <v>1</v>
      </c>
      <c r="AS291" s="23">
        <f t="shared" si="204"/>
        <v>1</v>
      </c>
      <c r="AT291" s="23">
        <f t="shared" si="201"/>
        <v>1</v>
      </c>
      <c r="AU291" s="23">
        <f t="shared" si="201"/>
        <v>0</v>
      </c>
      <c r="AV291" s="23">
        <f t="shared" si="201"/>
        <v>0</v>
      </c>
      <c r="AW291" s="23" t="str">
        <f t="shared" si="201"/>
        <v/>
      </c>
      <c r="AX291" s="23" t="str">
        <f t="shared" si="201"/>
        <v/>
      </c>
      <c r="AY291" s="23" t="str">
        <f t="shared" si="201"/>
        <v/>
      </c>
      <c r="AZ291" s="23" t="str">
        <f t="shared" si="201"/>
        <v/>
      </c>
      <c r="BA291" s="23">
        <f t="shared" si="201"/>
        <v>0</v>
      </c>
      <c r="BB291" s="23">
        <f t="shared" si="201"/>
        <v>0</v>
      </c>
      <c r="BC291" s="23" t="str">
        <f t="shared" si="201"/>
        <v/>
      </c>
      <c r="BD291" s="23" t="str">
        <f t="shared" si="201"/>
        <v/>
      </c>
      <c r="BE291" s="23" t="str">
        <f t="shared" si="201"/>
        <v/>
      </c>
      <c r="BF291" s="23" t="str">
        <f t="shared" si="201"/>
        <v/>
      </c>
      <c r="BG291" s="23" t="str">
        <f t="shared" si="201"/>
        <v/>
      </c>
      <c r="BH291" s="23" t="str">
        <f t="shared" si="201"/>
        <v/>
      </c>
      <c r="BI291" s="23" t="str">
        <f t="shared" si="202"/>
        <v/>
      </c>
      <c r="BJ291" s="23" t="str">
        <f t="shared" si="202"/>
        <v/>
      </c>
      <c r="BK291" s="23" t="str">
        <f t="shared" si="202"/>
        <v/>
      </c>
      <c r="BL291" s="23" t="str">
        <f t="shared" si="202"/>
        <v/>
      </c>
      <c r="BM291" s="23">
        <f t="shared" si="202"/>
        <v>0</v>
      </c>
      <c r="BN291" s="23">
        <f t="shared" si="202"/>
        <v>0</v>
      </c>
      <c r="BO291" s="23" t="str">
        <f t="shared" si="202"/>
        <v/>
      </c>
      <c r="BP291" s="23" t="str">
        <f t="shared" si="202"/>
        <v/>
      </c>
      <c r="BQ291" s="23" t="str">
        <f t="shared" si="202"/>
        <v/>
      </c>
      <c r="BR291" s="23" t="str">
        <f t="shared" si="202"/>
        <v/>
      </c>
      <c r="BS291" s="23" t="str">
        <f t="shared" si="202"/>
        <v/>
      </c>
      <c r="BT291" s="23" t="str">
        <f t="shared" si="202"/>
        <v/>
      </c>
      <c r="BU291" s="23" t="str">
        <f t="shared" si="202"/>
        <v/>
      </c>
      <c r="BV291" s="23" t="str">
        <f t="shared" si="202"/>
        <v/>
      </c>
      <c r="BW291" s="23" t="str">
        <f t="shared" si="202"/>
        <v/>
      </c>
      <c r="BX291" s="23" t="str">
        <f t="shared" si="202"/>
        <v/>
      </c>
      <c r="BY291" s="23" t="str">
        <f t="shared" si="203"/>
        <v/>
      </c>
      <c r="BZ291" s="23" t="str">
        <f t="shared" si="203"/>
        <v/>
      </c>
      <c r="CA291" s="23" t="str">
        <f t="shared" si="203"/>
        <v/>
      </c>
      <c r="CB291" s="23" t="str">
        <f t="shared" si="203"/>
        <v/>
      </c>
      <c r="CC291" s="23" t="str">
        <f t="shared" si="203"/>
        <v/>
      </c>
      <c r="CD291" s="23" t="str">
        <f t="shared" si="203"/>
        <v/>
      </c>
      <c r="CE291" s="23">
        <f t="shared" si="203"/>
        <v>0</v>
      </c>
      <c r="CF291" s="23">
        <f t="shared" si="203"/>
        <v>0</v>
      </c>
      <c r="CG291" s="23">
        <f t="shared" si="203"/>
        <v>0</v>
      </c>
      <c r="CH291" s="23">
        <f t="shared" si="203"/>
        <v>0</v>
      </c>
      <c r="CI291" s="23" t="str">
        <f t="shared" si="203"/>
        <v/>
      </c>
      <c r="CJ291" s="23" t="str">
        <f t="shared" si="203"/>
        <v/>
      </c>
      <c r="CK291" s="23" t="str">
        <f t="shared" si="203"/>
        <v/>
      </c>
      <c r="CL291" s="23" t="str">
        <f t="shared" si="203"/>
        <v/>
      </c>
      <c r="CM291" s="23">
        <f t="shared" si="203"/>
        <v>0</v>
      </c>
      <c r="CN291" s="23">
        <f t="shared" si="203"/>
        <v>0</v>
      </c>
      <c r="CO291" s="23">
        <f t="shared" si="194"/>
        <v>0</v>
      </c>
      <c r="CP291" s="23">
        <f t="shared" si="194"/>
        <v>0</v>
      </c>
      <c r="CQ291" s="23">
        <f t="shared" si="194"/>
        <v>0</v>
      </c>
      <c r="CR291" s="23">
        <f t="shared" si="194"/>
        <v>0</v>
      </c>
      <c r="CS291" s="23">
        <f t="shared" si="194"/>
        <v>0</v>
      </c>
      <c r="CT291" s="23">
        <f t="shared" si="194"/>
        <v>-1.7950000000000001E-2</v>
      </c>
      <c r="CU291" s="23" t="str">
        <f t="shared" si="194"/>
        <v/>
      </c>
      <c r="CV291" s="23" t="str">
        <f t="shared" si="194"/>
        <v/>
      </c>
      <c r="CW291" s="23" t="str">
        <f t="shared" si="194"/>
        <v/>
      </c>
      <c r="CX291" s="23" t="str">
        <f t="shared" si="194"/>
        <v/>
      </c>
      <c r="CY291" s="23">
        <f t="shared" si="194"/>
        <v>0</v>
      </c>
      <c r="CZ291" s="23">
        <f t="shared" si="194"/>
        <v>0</v>
      </c>
      <c r="DA291" s="23" t="str">
        <f t="shared" si="194"/>
        <v/>
      </c>
      <c r="DB291" s="23" t="str">
        <f t="shared" si="194"/>
        <v/>
      </c>
      <c r="DC291" s="23">
        <f t="shared" si="194"/>
        <v>0</v>
      </c>
      <c r="DD291" s="23" t="str">
        <f t="shared" si="206"/>
        <v/>
      </c>
      <c r="DE291" s="23" t="str">
        <f t="shared" si="205"/>
        <v/>
      </c>
      <c r="DF291" s="23" t="str">
        <f t="shared" si="199"/>
        <v/>
      </c>
      <c r="DG291" s="23" t="str">
        <f t="shared" si="199"/>
        <v/>
      </c>
      <c r="DH291" s="23" t="str">
        <f t="shared" si="199"/>
        <v/>
      </c>
      <c r="DI291" s="23" t="str">
        <f t="shared" si="199"/>
        <v/>
      </c>
      <c r="DJ291" s="23" t="str">
        <f t="shared" si="199"/>
        <v/>
      </c>
      <c r="DK291" s="23" t="str">
        <f t="shared" si="199"/>
        <v/>
      </c>
      <c r="DL291" s="23" t="str">
        <f t="shared" si="199"/>
        <v/>
      </c>
      <c r="DM291" s="23">
        <f t="shared" si="199"/>
        <v>2.0757999999999999E-2</v>
      </c>
      <c r="DN291" s="23">
        <f t="shared" si="199"/>
        <v>2.0757999999999999E-2</v>
      </c>
      <c r="DO291" s="23" t="str">
        <f t="shared" si="199"/>
        <v/>
      </c>
      <c r="DP291" s="23" t="str">
        <f t="shared" si="199"/>
        <v/>
      </c>
      <c r="DQ291" s="23" t="str">
        <f t="shared" si="199"/>
        <v/>
      </c>
      <c r="DR291" s="23" t="str">
        <f t="shared" si="199"/>
        <v/>
      </c>
      <c r="DS291" s="23" t="str">
        <f t="shared" si="199"/>
        <v/>
      </c>
      <c r="DT291" s="23" t="str">
        <f t="shared" si="199"/>
        <v/>
      </c>
      <c r="DU291" s="23" t="str">
        <f t="shared" si="199"/>
        <v/>
      </c>
      <c r="DV291" s="23" t="str">
        <f t="shared" si="197"/>
        <v/>
      </c>
      <c r="DW291" s="23" t="str">
        <f t="shared" si="197"/>
        <v/>
      </c>
      <c r="DX291" s="23" t="str">
        <f t="shared" si="197"/>
        <v/>
      </c>
      <c r="DY291" s="23" t="str">
        <f t="shared" si="197"/>
        <v/>
      </c>
      <c r="DZ291" s="23" t="str">
        <f t="shared" si="197"/>
        <v/>
      </c>
      <c r="EA291" s="23" t="str">
        <f t="shared" si="197"/>
        <v/>
      </c>
      <c r="EB291" s="23" t="str">
        <f t="shared" si="197"/>
        <v/>
      </c>
      <c r="EC291" s="23" t="str">
        <f t="shared" si="197"/>
        <v/>
      </c>
      <c r="ED291" s="23" t="str">
        <f t="shared" si="197"/>
        <v/>
      </c>
      <c r="EE291" s="23" t="str">
        <f t="shared" si="197"/>
        <v/>
      </c>
      <c r="EF291" s="23" t="str">
        <f t="shared" si="197"/>
        <v/>
      </c>
      <c r="EG291" s="23" t="str">
        <f t="shared" si="197"/>
        <v/>
      </c>
      <c r="EH291" s="23" t="str">
        <f t="shared" si="197"/>
        <v/>
      </c>
    </row>
    <row r="292" spans="2:138" x14ac:dyDescent="0.3">
      <c r="B292" s="17" t="str">
        <f t="shared" si="185"/>
        <v>6-9</v>
      </c>
      <c r="C292" s="17">
        <v>6</v>
      </c>
      <c r="D292" s="17">
        <v>9</v>
      </c>
      <c r="E292" s="17">
        <v>86.438999999999993</v>
      </c>
      <c r="F292" s="17">
        <v>-0.46505000000000002</v>
      </c>
      <c r="G292" s="17">
        <v>0</v>
      </c>
      <c r="H292" s="17">
        <v>394.78</v>
      </c>
      <c r="I292" s="17">
        <v>-0.36048000000000002</v>
      </c>
      <c r="J292" s="17">
        <v>0</v>
      </c>
      <c r="K292" s="50"/>
      <c r="L292" s="74">
        <v>32</v>
      </c>
      <c r="M292" s="74">
        <v>15</v>
      </c>
      <c r="N292" s="23">
        <f t="shared" si="198"/>
        <v>0</v>
      </c>
      <c r="O292" s="23">
        <f t="shared" si="198"/>
        <v>0</v>
      </c>
      <c r="P292" s="23">
        <f t="shared" si="198"/>
        <v>0</v>
      </c>
      <c r="Q292" s="23">
        <f t="shared" si="198"/>
        <v>0</v>
      </c>
      <c r="R292" s="23">
        <f t="shared" si="198"/>
        <v>0</v>
      </c>
      <c r="S292" s="23">
        <f t="shared" si="198"/>
        <v>0</v>
      </c>
      <c r="T292" s="23">
        <f t="shared" si="198"/>
        <v>0</v>
      </c>
      <c r="U292" s="23">
        <f t="shared" si="198"/>
        <v>0</v>
      </c>
      <c r="V292" s="23">
        <f t="shared" si="198"/>
        <v>0</v>
      </c>
      <c r="W292" s="23">
        <f t="shared" si="198"/>
        <v>0</v>
      </c>
      <c r="X292" s="23">
        <f t="shared" si="198"/>
        <v>0</v>
      </c>
      <c r="Y292" s="23">
        <f t="shared" si="198"/>
        <v>0</v>
      </c>
      <c r="Z292" s="23">
        <f t="shared" si="198"/>
        <v>0</v>
      </c>
      <c r="AA292" s="23">
        <f t="shared" si="198"/>
        <v>0</v>
      </c>
      <c r="AB292" s="23">
        <f t="shared" si="198"/>
        <v>0</v>
      </c>
      <c r="AC292" s="23">
        <f t="shared" si="198"/>
        <v>0</v>
      </c>
      <c r="AD292" s="23" t="str">
        <f t="shared" si="204"/>
        <v/>
      </c>
      <c r="AE292" s="23">
        <f t="shared" si="204"/>
        <v>0</v>
      </c>
      <c r="AF292" s="23">
        <f t="shared" si="204"/>
        <v>0</v>
      </c>
      <c r="AG292" s="23" t="str">
        <f t="shared" si="204"/>
        <v/>
      </c>
      <c r="AH292" s="23">
        <f t="shared" si="204"/>
        <v>1.193E-2</v>
      </c>
      <c r="AI292" s="23">
        <f t="shared" si="204"/>
        <v>1.193E-2</v>
      </c>
      <c r="AJ292" s="23" t="str">
        <f t="shared" si="204"/>
        <v/>
      </c>
      <c r="AK292" s="23" t="str">
        <f t="shared" si="204"/>
        <v/>
      </c>
      <c r="AL292" s="23" t="str">
        <f t="shared" si="204"/>
        <v/>
      </c>
      <c r="AM292" s="23" t="str">
        <f t="shared" si="204"/>
        <v/>
      </c>
      <c r="AN292" s="23">
        <f t="shared" si="204"/>
        <v>0</v>
      </c>
      <c r="AO292" s="23">
        <f t="shared" si="204"/>
        <v>-1.7950000000000001E-2</v>
      </c>
      <c r="AP292" s="23">
        <f t="shared" si="204"/>
        <v>-1.7950000000000001E-2</v>
      </c>
      <c r="AQ292" s="23">
        <f t="shared" si="204"/>
        <v>-1.7950000000000001E-2</v>
      </c>
      <c r="AR292" s="23">
        <f t="shared" si="204"/>
        <v>1</v>
      </c>
      <c r="AS292" s="23">
        <f t="shared" si="204"/>
        <v>1</v>
      </c>
      <c r="AT292" s="23">
        <f t="shared" si="201"/>
        <v>1</v>
      </c>
      <c r="AU292" s="23">
        <f t="shared" si="201"/>
        <v>0</v>
      </c>
      <c r="AV292" s="23">
        <f t="shared" si="201"/>
        <v>0</v>
      </c>
      <c r="AW292" s="23" t="str">
        <f t="shared" si="201"/>
        <v/>
      </c>
      <c r="AX292" s="23" t="str">
        <f t="shared" si="201"/>
        <v/>
      </c>
      <c r="AY292" s="23" t="str">
        <f t="shared" si="201"/>
        <v/>
      </c>
      <c r="AZ292" s="23" t="str">
        <f t="shared" si="201"/>
        <v/>
      </c>
      <c r="BA292" s="23">
        <f t="shared" si="201"/>
        <v>0</v>
      </c>
      <c r="BB292" s="23">
        <f t="shared" si="201"/>
        <v>0</v>
      </c>
      <c r="BC292" s="23" t="str">
        <f t="shared" si="201"/>
        <v/>
      </c>
      <c r="BD292" s="23" t="str">
        <f t="shared" si="201"/>
        <v/>
      </c>
      <c r="BE292" s="23" t="str">
        <f t="shared" si="201"/>
        <v/>
      </c>
      <c r="BF292" s="23" t="str">
        <f t="shared" si="201"/>
        <v/>
      </c>
      <c r="BG292" s="23" t="str">
        <f t="shared" si="201"/>
        <v/>
      </c>
      <c r="BH292" s="23" t="str">
        <f t="shared" si="201"/>
        <v/>
      </c>
      <c r="BI292" s="23" t="str">
        <f t="shared" si="202"/>
        <v/>
      </c>
      <c r="BJ292" s="23" t="str">
        <f t="shared" si="202"/>
        <v/>
      </c>
      <c r="BK292" s="23" t="str">
        <f t="shared" si="202"/>
        <v/>
      </c>
      <c r="BL292" s="23" t="str">
        <f t="shared" si="202"/>
        <v/>
      </c>
      <c r="BM292" s="23">
        <f t="shared" si="202"/>
        <v>0</v>
      </c>
      <c r="BN292" s="23">
        <f t="shared" si="202"/>
        <v>0</v>
      </c>
      <c r="BO292" s="23" t="str">
        <f t="shared" si="202"/>
        <v/>
      </c>
      <c r="BP292" s="23" t="str">
        <f t="shared" si="202"/>
        <v/>
      </c>
      <c r="BQ292" s="23" t="str">
        <f t="shared" si="202"/>
        <v/>
      </c>
      <c r="BR292" s="23" t="str">
        <f t="shared" si="202"/>
        <v/>
      </c>
      <c r="BS292" s="23" t="str">
        <f t="shared" si="202"/>
        <v/>
      </c>
      <c r="BT292" s="23" t="str">
        <f t="shared" si="202"/>
        <v/>
      </c>
      <c r="BU292" s="23" t="str">
        <f t="shared" si="202"/>
        <v/>
      </c>
      <c r="BV292" s="23" t="str">
        <f t="shared" si="202"/>
        <v/>
      </c>
      <c r="BW292" s="23" t="str">
        <f t="shared" si="202"/>
        <v/>
      </c>
      <c r="BX292" s="23" t="str">
        <f t="shared" si="202"/>
        <v/>
      </c>
      <c r="BY292" s="23" t="str">
        <f t="shared" si="203"/>
        <v/>
      </c>
      <c r="BZ292" s="23" t="str">
        <f t="shared" si="203"/>
        <v/>
      </c>
      <c r="CA292" s="23" t="str">
        <f t="shared" si="203"/>
        <v/>
      </c>
      <c r="CB292" s="23" t="str">
        <f t="shared" si="203"/>
        <v/>
      </c>
      <c r="CC292" s="23" t="str">
        <f t="shared" si="203"/>
        <v/>
      </c>
      <c r="CD292" s="23" t="str">
        <f t="shared" si="203"/>
        <v/>
      </c>
      <c r="CE292" s="23">
        <f t="shared" si="203"/>
        <v>0</v>
      </c>
      <c r="CF292" s="23">
        <f t="shared" si="203"/>
        <v>0</v>
      </c>
      <c r="CG292" s="23">
        <f t="shared" si="203"/>
        <v>0</v>
      </c>
      <c r="CH292" s="23">
        <f t="shared" si="203"/>
        <v>0</v>
      </c>
      <c r="CI292" s="23" t="str">
        <f t="shared" si="203"/>
        <v/>
      </c>
      <c r="CJ292" s="23" t="str">
        <f t="shared" si="203"/>
        <v/>
      </c>
      <c r="CK292" s="23" t="str">
        <f t="shared" si="203"/>
        <v/>
      </c>
      <c r="CL292" s="23" t="str">
        <f t="shared" si="203"/>
        <v/>
      </c>
      <c r="CM292" s="23">
        <f t="shared" si="203"/>
        <v>0</v>
      </c>
      <c r="CN292" s="23">
        <f t="shared" si="203"/>
        <v>0</v>
      </c>
      <c r="CO292" s="23">
        <f t="shared" si="194"/>
        <v>0</v>
      </c>
      <c r="CP292" s="23">
        <f t="shared" si="194"/>
        <v>0</v>
      </c>
      <c r="CQ292" s="23">
        <f t="shared" si="194"/>
        <v>0</v>
      </c>
      <c r="CR292" s="23">
        <f t="shared" si="194"/>
        <v>0</v>
      </c>
      <c r="CS292" s="23">
        <f t="shared" si="194"/>
        <v>0</v>
      </c>
      <c r="CT292" s="23">
        <f t="shared" si="194"/>
        <v>-1.7950000000000001E-2</v>
      </c>
      <c r="CU292" s="23" t="str">
        <f t="shared" si="194"/>
        <v/>
      </c>
      <c r="CV292" s="23" t="str">
        <f t="shared" si="194"/>
        <v/>
      </c>
      <c r="CW292" s="23" t="str">
        <f t="shared" si="194"/>
        <v/>
      </c>
      <c r="CX292" s="23" t="str">
        <f t="shared" si="194"/>
        <v/>
      </c>
      <c r="CY292" s="23">
        <f t="shared" si="194"/>
        <v>0</v>
      </c>
      <c r="CZ292" s="23">
        <f t="shared" si="194"/>
        <v>0</v>
      </c>
      <c r="DA292" s="23" t="str">
        <f t="shared" si="194"/>
        <v/>
      </c>
      <c r="DB292" s="23" t="str">
        <f t="shared" si="194"/>
        <v/>
      </c>
      <c r="DC292" s="23">
        <f t="shared" si="194"/>
        <v>0</v>
      </c>
      <c r="DD292" s="23" t="str">
        <f t="shared" si="206"/>
        <v/>
      </c>
      <c r="DE292" s="23" t="str">
        <f t="shared" si="205"/>
        <v/>
      </c>
      <c r="DF292" s="23" t="str">
        <f t="shared" si="199"/>
        <v/>
      </c>
      <c r="DG292" s="23" t="str">
        <f t="shared" si="199"/>
        <v/>
      </c>
      <c r="DH292" s="23" t="str">
        <f t="shared" si="199"/>
        <v/>
      </c>
      <c r="DI292" s="23" t="str">
        <f t="shared" si="199"/>
        <v/>
      </c>
      <c r="DJ292" s="23" t="str">
        <f t="shared" si="199"/>
        <v/>
      </c>
      <c r="DK292" s="23" t="str">
        <f t="shared" si="199"/>
        <v/>
      </c>
      <c r="DL292" s="23" t="str">
        <f t="shared" si="199"/>
        <v/>
      </c>
      <c r="DM292" s="23">
        <f t="shared" si="199"/>
        <v>2.0757999999999999E-2</v>
      </c>
      <c r="DN292" s="23">
        <f t="shared" si="199"/>
        <v>2.0757999999999999E-2</v>
      </c>
      <c r="DO292" s="23" t="str">
        <f t="shared" si="199"/>
        <v/>
      </c>
      <c r="DP292" s="23" t="str">
        <f t="shared" si="199"/>
        <v/>
      </c>
      <c r="DQ292" s="23" t="str">
        <f t="shared" si="199"/>
        <v/>
      </c>
      <c r="DR292" s="23" t="str">
        <f t="shared" si="199"/>
        <v/>
      </c>
      <c r="DS292" s="23" t="str">
        <f t="shared" si="199"/>
        <v/>
      </c>
      <c r="DT292" s="23" t="str">
        <f t="shared" si="199"/>
        <v/>
      </c>
      <c r="DU292" s="23" t="str">
        <f t="shared" si="199"/>
        <v/>
      </c>
      <c r="DV292" s="23" t="str">
        <f t="shared" si="197"/>
        <v/>
      </c>
      <c r="DW292" s="23" t="str">
        <f t="shared" si="197"/>
        <v/>
      </c>
      <c r="DX292" s="23" t="str">
        <f t="shared" si="197"/>
        <v/>
      </c>
      <c r="DY292" s="23" t="str">
        <f t="shared" si="197"/>
        <v/>
      </c>
      <c r="DZ292" s="23" t="str">
        <f t="shared" si="197"/>
        <v/>
      </c>
      <c r="EA292" s="23" t="str">
        <f t="shared" si="197"/>
        <v/>
      </c>
      <c r="EB292" s="23" t="str">
        <f t="shared" si="197"/>
        <v/>
      </c>
      <c r="EC292" s="23" t="str">
        <f t="shared" si="197"/>
        <v/>
      </c>
      <c r="ED292" s="23" t="str">
        <f t="shared" si="197"/>
        <v/>
      </c>
      <c r="EE292" s="23" t="str">
        <f t="shared" si="197"/>
        <v/>
      </c>
      <c r="EF292" s="23" t="str">
        <f t="shared" si="197"/>
        <v/>
      </c>
      <c r="EG292" s="23" t="str">
        <f t="shared" si="197"/>
        <v/>
      </c>
      <c r="EH292" s="23" t="str">
        <f t="shared" si="197"/>
        <v/>
      </c>
    </row>
    <row r="293" spans="2:138" x14ac:dyDescent="0.3">
      <c r="B293" s="17" t="str">
        <f t="shared" si="185"/>
        <v>6-10</v>
      </c>
      <c r="C293" s="17">
        <v>6</v>
      </c>
      <c r="D293" s="17">
        <v>10</v>
      </c>
      <c r="E293" s="17">
        <v>-392.5</v>
      </c>
      <c r="F293" s="17">
        <v>2.2559999999999998</v>
      </c>
      <c r="G293" s="17">
        <v>0</v>
      </c>
      <c r="H293" s="17">
        <v>-158.4</v>
      </c>
      <c r="I293" s="17">
        <v>-0.64690000000000003</v>
      </c>
      <c r="J293" s="17">
        <v>0</v>
      </c>
      <c r="K293" s="50"/>
      <c r="L293" s="74">
        <v>33</v>
      </c>
      <c r="M293" s="74">
        <v>15</v>
      </c>
      <c r="N293" s="23">
        <f t="shared" si="198"/>
        <v>0</v>
      </c>
      <c r="O293" s="23">
        <f t="shared" si="198"/>
        <v>0</v>
      </c>
      <c r="P293" s="23">
        <f t="shared" si="198"/>
        <v>0</v>
      </c>
      <c r="Q293" s="23">
        <f t="shared" si="198"/>
        <v>0</v>
      </c>
      <c r="R293" s="23">
        <f t="shared" si="198"/>
        <v>0</v>
      </c>
      <c r="S293" s="23">
        <f t="shared" si="198"/>
        <v>0</v>
      </c>
      <c r="T293" s="23">
        <f t="shared" si="198"/>
        <v>0</v>
      </c>
      <c r="U293" s="23">
        <f t="shared" si="198"/>
        <v>0</v>
      </c>
      <c r="V293" s="23">
        <f t="shared" si="198"/>
        <v>0</v>
      </c>
      <c r="W293" s="23">
        <f t="shared" si="198"/>
        <v>0</v>
      </c>
      <c r="X293" s="23">
        <f t="shared" si="198"/>
        <v>0</v>
      </c>
      <c r="Y293" s="23">
        <f t="shared" si="198"/>
        <v>0</v>
      </c>
      <c r="Z293" s="23">
        <f t="shared" si="198"/>
        <v>0</v>
      </c>
      <c r="AA293" s="23">
        <f t="shared" si="198"/>
        <v>0</v>
      </c>
      <c r="AB293" s="23">
        <f t="shared" si="198"/>
        <v>0</v>
      </c>
      <c r="AC293" s="23">
        <f t="shared" si="198"/>
        <v>0</v>
      </c>
      <c r="AD293" s="23" t="str">
        <f t="shared" si="204"/>
        <v/>
      </c>
      <c r="AE293" s="23">
        <f t="shared" si="204"/>
        <v>0</v>
      </c>
      <c r="AF293" s="23">
        <f t="shared" si="204"/>
        <v>0</v>
      </c>
      <c r="AG293" s="23" t="str">
        <f t="shared" si="204"/>
        <v/>
      </c>
      <c r="AH293" s="23">
        <f t="shared" si="204"/>
        <v>1.193E-2</v>
      </c>
      <c r="AI293" s="23">
        <f t="shared" si="204"/>
        <v>1.193E-2</v>
      </c>
      <c r="AJ293" s="23" t="str">
        <f t="shared" si="204"/>
        <v/>
      </c>
      <c r="AK293" s="23" t="str">
        <f t="shared" si="204"/>
        <v/>
      </c>
      <c r="AL293" s="23" t="str">
        <f t="shared" si="204"/>
        <v/>
      </c>
      <c r="AM293" s="23" t="str">
        <f t="shared" si="204"/>
        <v/>
      </c>
      <c r="AN293" s="23">
        <f t="shared" si="204"/>
        <v>0</v>
      </c>
      <c r="AO293" s="23">
        <f t="shared" si="204"/>
        <v>-1.7950000000000001E-2</v>
      </c>
      <c r="AP293" s="23">
        <f t="shared" si="204"/>
        <v>-1.7950000000000001E-2</v>
      </c>
      <c r="AQ293" s="23">
        <f t="shared" si="204"/>
        <v>-1.7950000000000001E-2</v>
      </c>
      <c r="AR293" s="23">
        <f t="shared" si="204"/>
        <v>1</v>
      </c>
      <c r="AS293" s="23">
        <f t="shared" si="204"/>
        <v>1</v>
      </c>
      <c r="AT293" s="23">
        <f t="shared" si="201"/>
        <v>1</v>
      </c>
      <c r="AU293" s="23">
        <f t="shared" si="201"/>
        <v>0</v>
      </c>
      <c r="AV293" s="23">
        <f t="shared" si="201"/>
        <v>0</v>
      </c>
      <c r="AW293" s="23" t="str">
        <f t="shared" si="201"/>
        <v/>
      </c>
      <c r="AX293" s="23" t="str">
        <f t="shared" si="201"/>
        <v/>
      </c>
      <c r="AY293" s="23" t="str">
        <f t="shared" si="201"/>
        <v/>
      </c>
      <c r="AZ293" s="23" t="str">
        <f t="shared" si="201"/>
        <v/>
      </c>
      <c r="BA293" s="23">
        <f t="shared" si="201"/>
        <v>0</v>
      </c>
      <c r="BB293" s="23">
        <f t="shared" si="201"/>
        <v>0</v>
      </c>
      <c r="BC293" s="23" t="str">
        <f t="shared" si="201"/>
        <v/>
      </c>
      <c r="BD293" s="23" t="str">
        <f t="shared" si="201"/>
        <v/>
      </c>
      <c r="BE293" s="23" t="str">
        <f t="shared" si="201"/>
        <v/>
      </c>
      <c r="BF293" s="23" t="str">
        <f t="shared" si="201"/>
        <v/>
      </c>
      <c r="BG293" s="23" t="str">
        <f t="shared" si="201"/>
        <v/>
      </c>
      <c r="BH293" s="23" t="str">
        <f t="shared" si="201"/>
        <v/>
      </c>
      <c r="BI293" s="23" t="str">
        <f t="shared" si="202"/>
        <v/>
      </c>
      <c r="BJ293" s="23" t="str">
        <f t="shared" si="202"/>
        <v/>
      </c>
      <c r="BK293" s="23" t="str">
        <f t="shared" si="202"/>
        <v/>
      </c>
      <c r="BL293" s="23" t="str">
        <f t="shared" si="202"/>
        <v/>
      </c>
      <c r="BM293" s="23">
        <f t="shared" si="202"/>
        <v>0</v>
      </c>
      <c r="BN293" s="23">
        <f t="shared" si="202"/>
        <v>0</v>
      </c>
      <c r="BO293" s="23" t="str">
        <f t="shared" si="202"/>
        <v/>
      </c>
      <c r="BP293" s="23" t="str">
        <f t="shared" si="202"/>
        <v/>
      </c>
      <c r="BQ293" s="23" t="str">
        <f t="shared" si="202"/>
        <v/>
      </c>
      <c r="BR293" s="23" t="str">
        <f t="shared" si="202"/>
        <v/>
      </c>
      <c r="BS293" s="23" t="str">
        <f t="shared" si="202"/>
        <v/>
      </c>
      <c r="BT293" s="23" t="str">
        <f t="shared" si="202"/>
        <v/>
      </c>
      <c r="BU293" s="23" t="str">
        <f t="shared" si="202"/>
        <v/>
      </c>
      <c r="BV293" s="23" t="str">
        <f t="shared" si="202"/>
        <v/>
      </c>
      <c r="BW293" s="23" t="str">
        <f t="shared" si="202"/>
        <v/>
      </c>
      <c r="BX293" s="23" t="str">
        <f t="shared" si="202"/>
        <v/>
      </c>
      <c r="BY293" s="23" t="str">
        <f t="shared" si="203"/>
        <v/>
      </c>
      <c r="BZ293" s="23" t="str">
        <f t="shared" si="203"/>
        <v/>
      </c>
      <c r="CA293" s="23" t="str">
        <f t="shared" si="203"/>
        <v/>
      </c>
      <c r="CB293" s="23" t="str">
        <f t="shared" si="203"/>
        <v/>
      </c>
      <c r="CC293" s="23" t="str">
        <f t="shared" si="203"/>
        <v/>
      </c>
      <c r="CD293" s="23" t="str">
        <f t="shared" si="203"/>
        <v/>
      </c>
      <c r="CE293" s="23">
        <f t="shared" si="203"/>
        <v>0</v>
      </c>
      <c r="CF293" s="23">
        <f t="shared" si="203"/>
        <v>0</v>
      </c>
      <c r="CG293" s="23">
        <f t="shared" si="203"/>
        <v>0</v>
      </c>
      <c r="CH293" s="23">
        <f t="shared" si="203"/>
        <v>0</v>
      </c>
      <c r="CI293" s="23" t="str">
        <f t="shared" si="203"/>
        <v/>
      </c>
      <c r="CJ293" s="23" t="str">
        <f t="shared" si="203"/>
        <v/>
      </c>
      <c r="CK293" s="23" t="str">
        <f t="shared" si="203"/>
        <v/>
      </c>
      <c r="CL293" s="23" t="str">
        <f t="shared" si="203"/>
        <v/>
      </c>
      <c r="CM293" s="23">
        <f t="shared" si="203"/>
        <v>0</v>
      </c>
      <c r="CN293" s="23">
        <f t="shared" si="203"/>
        <v>0</v>
      </c>
      <c r="CO293" s="23">
        <f t="shared" si="194"/>
        <v>0</v>
      </c>
      <c r="CP293" s="23">
        <f t="shared" si="194"/>
        <v>0</v>
      </c>
      <c r="CQ293" s="23">
        <f t="shared" si="194"/>
        <v>0</v>
      </c>
      <c r="CR293" s="23">
        <f t="shared" si="194"/>
        <v>0</v>
      </c>
      <c r="CS293" s="23">
        <f t="shared" si="194"/>
        <v>0</v>
      </c>
      <c r="CT293" s="23">
        <f t="shared" si="194"/>
        <v>-1.7950000000000001E-2</v>
      </c>
      <c r="CU293" s="23" t="str">
        <f t="shared" si="194"/>
        <v/>
      </c>
      <c r="CV293" s="23" t="str">
        <f t="shared" si="194"/>
        <v/>
      </c>
      <c r="CW293" s="23" t="str">
        <f t="shared" si="194"/>
        <v/>
      </c>
      <c r="CX293" s="23" t="str">
        <f t="shared" si="194"/>
        <v/>
      </c>
      <c r="CY293" s="23">
        <f t="shared" si="194"/>
        <v>0</v>
      </c>
      <c r="CZ293" s="23">
        <f t="shared" si="194"/>
        <v>0</v>
      </c>
      <c r="DA293" s="23" t="str">
        <f t="shared" si="194"/>
        <v/>
      </c>
      <c r="DB293" s="23" t="str">
        <f t="shared" si="194"/>
        <v/>
      </c>
      <c r="DC293" s="23">
        <f t="shared" si="194"/>
        <v>0</v>
      </c>
      <c r="DD293" s="23" t="str">
        <f t="shared" si="206"/>
        <v/>
      </c>
      <c r="DE293" s="23" t="str">
        <f t="shared" si="205"/>
        <v/>
      </c>
      <c r="DF293" s="23" t="str">
        <f t="shared" si="199"/>
        <v/>
      </c>
      <c r="DG293" s="23" t="str">
        <f t="shared" si="199"/>
        <v/>
      </c>
      <c r="DH293" s="23" t="str">
        <f t="shared" si="199"/>
        <v/>
      </c>
      <c r="DI293" s="23" t="str">
        <f t="shared" si="199"/>
        <v/>
      </c>
      <c r="DJ293" s="23" t="str">
        <f t="shared" si="199"/>
        <v/>
      </c>
      <c r="DK293" s="23" t="str">
        <f t="shared" si="199"/>
        <v/>
      </c>
      <c r="DL293" s="23" t="str">
        <f t="shared" si="199"/>
        <v/>
      </c>
      <c r="DM293" s="23">
        <f t="shared" si="199"/>
        <v>2.0757999999999999E-2</v>
      </c>
      <c r="DN293" s="23">
        <f t="shared" si="199"/>
        <v>2.0757999999999999E-2</v>
      </c>
      <c r="DO293" s="23" t="str">
        <f t="shared" si="199"/>
        <v/>
      </c>
      <c r="DP293" s="23" t="str">
        <f t="shared" si="199"/>
        <v/>
      </c>
      <c r="DQ293" s="23" t="str">
        <f t="shared" si="199"/>
        <v/>
      </c>
      <c r="DR293" s="23" t="str">
        <f t="shared" si="199"/>
        <v/>
      </c>
      <c r="DS293" s="23" t="str">
        <f t="shared" si="199"/>
        <v/>
      </c>
      <c r="DT293" s="23" t="str">
        <f t="shared" si="199"/>
        <v/>
      </c>
      <c r="DU293" s="23" t="str">
        <f t="shared" si="199"/>
        <v/>
      </c>
      <c r="DV293" s="23" t="str">
        <f t="shared" si="197"/>
        <v/>
      </c>
      <c r="DW293" s="23" t="str">
        <f t="shared" si="197"/>
        <v/>
      </c>
      <c r="DX293" s="23" t="str">
        <f t="shared" si="197"/>
        <v/>
      </c>
      <c r="DY293" s="23" t="str">
        <f t="shared" si="197"/>
        <v/>
      </c>
      <c r="DZ293" s="23" t="str">
        <f t="shared" si="197"/>
        <v/>
      </c>
      <c r="EA293" s="23" t="str">
        <f t="shared" si="197"/>
        <v/>
      </c>
      <c r="EB293" s="23" t="str">
        <f t="shared" si="197"/>
        <v/>
      </c>
      <c r="EC293" s="23" t="str">
        <f t="shared" si="197"/>
        <v/>
      </c>
      <c r="ED293" s="23" t="str">
        <f t="shared" si="197"/>
        <v/>
      </c>
      <c r="EE293" s="23" t="str">
        <f t="shared" si="197"/>
        <v/>
      </c>
      <c r="EF293" s="23" t="str">
        <f t="shared" si="197"/>
        <v/>
      </c>
      <c r="EG293" s="23" t="str">
        <f t="shared" si="197"/>
        <v/>
      </c>
      <c r="EH293" s="23" t="str">
        <f t="shared" si="197"/>
        <v/>
      </c>
    </row>
    <row r="294" spans="2:138" x14ac:dyDescent="0.3">
      <c r="B294" s="17" t="str">
        <f t="shared" si="185"/>
        <v>6-11</v>
      </c>
      <c r="C294" s="17">
        <v>6</v>
      </c>
      <c r="D294" s="17">
        <v>11</v>
      </c>
      <c r="E294" s="17">
        <v>299.23</v>
      </c>
      <c r="F294" s="17">
        <v>-1.2702</v>
      </c>
      <c r="G294" s="17">
        <v>0</v>
      </c>
      <c r="H294" s="17">
        <v>294.76</v>
      </c>
      <c r="I294" s="17">
        <v>0.3745</v>
      </c>
      <c r="J294" s="17">
        <v>0</v>
      </c>
      <c r="K294" s="50"/>
      <c r="L294" s="74">
        <v>34</v>
      </c>
      <c r="M294" s="74">
        <v>16</v>
      </c>
      <c r="N294" s="23">
        <f t="shared" si="198"/>
        <v>0</v>
      </c>
      <c r="O294" s="23">
        <f t="shared" si="198"/>
        <v>0</v>
      </c>
      <c r="P294" s="23">
        <f t="shared" si="198"/>
        <v>0</v>
      </c>
      <c r="Q294" s="23">
        <f t="shared" si="198"/>
        <v>0</v>
      </c>
      <c r="R294" s="23">
        <f t="shared" si="198"/>
        <v>0</v>
      </c>
      <c r="S294" s="23">
        <f t="shared" si="198"/>
        <v>0</v>
      </c>
      <c r="T294" s="23">
        <f t="shared" si="198"/>
        <v>0</v>
      </c>
      <c r="U294" s="23">
        <f t="shared" si="198"/>
        <v>0</v>
      </c>
      <c r="V294" s="23">
        <f t="shared" si="198"/>
        <v>0</v>
      </c>
      <c r="W294" s="23">
        <f t="shared" si="198"/>
        <v>0</v>
      </c>
      <c r="X294" s="23">
        <f t="shared" si="198"/>
        <v>7.0879999999999997E-3</v>
      </c>
      <c r="Y294" s="23">
        <f t="shared" si="198"/>
        <v>7.0879999999999997E-3</v>
      </c>
      <c r="Z294" s="23">
        <f t="shared" si="198"/>
        <v>7.0879999999999997E-3</v>
      </c>
      <c r="AA294" s="23">
        <f t="shared" si="198"/>
        <v>0.09</v>
      </c>
      <c r="AB294" s="23">
        <f t="shared" si="198"/>
        <v>6.7140000000000003E-3</v>
      </c>
      <c r="AC294" s="23">
        <f t="shared" si="198"/>
        <v>2.6340000000000001E-3</v>
      </c>
      <c r="AD294" s="23" t="str">
        <f t="shared" si="204"/>
        <v/>
      </c>
      <c r="AE294" s="23">
        <f t="shared" si="204"/>
        <v>1.558E-2</v>
      </c>
      <c r="AF294" s="23">
        <f t="shared" si="204"/>
        <v>1.558E-2</v>
      </c>
      <c r="AG294" s="23" t="str">
        <f t="shared" si="204"/>
        <v/>
      </c>
      <c r="AH294" s="23">
        <f t="shared" si="204"/>
        <v>0</v>
      </c>
      <c r="AI294" s="23">
        <f t="shared" si="204"/>
        <v>0</v>
      </c>
      <c r="AJ294" s="23" t="str">
        <f t="shared" si="204"/>
        <v/>
      </c>
      <c r="AK294" s="23" t="str">
        <f t="shared" si="204"/>
        <v/>
      </c>
      <c r="AL294" s="23" t="str">
        <f t="shared" si="204"/>
        <v/>
      </c>
      <c r="AM294" s="23" t="str">
        <f t="shared" si="204"/>
        <v/>
      </c>
      <c r="AN294" s="23" t="str">
        <f t="shared" si="204"/>
        <v/>
      </c>
      <c r="AO294" s="23">
        <f t="shared" si="204"/>
        <v>4.8009999999999997E-3</v>
      </c>
      <c r="AP294" s="23">
        <f t="shared" si="204"/>
        <v>4.8009999999999997E-3</v>
      </c>
      <c r="AQ294" s="23">
        <f t="shared" si="204"/>
        <v>4.8009999999999997E-3</v>
      </c>
      <c r="AR294" s="23">
        <f t="shared" si="204"/>
        <v>0</v>
      </c>
      <c r="AS294" s="23">
        <f t="shared" si="204"/>
        <v>0</v>
      </c>
      <c r="AT294" s="23">
        <f t="shared" si="201"/>
        <v>0</v>
      </c>
      <c r="AU294" s="23">
        <f t="shared" si="201"/>
        <v>1</v>
      </c>
      <c r="AV294" s="23">
        <f t="shared" si="201"/>
        <v>1</v>
      </c>
      <c r="AW294" s="23" t="str">
        <f t="shared" si="201"/>
        <v/>
      </c>
      <c r="AX294" s="23" t="str">
        <f t="shared" si="201"/>
        <v/>
      </c>
      <c r="AY294" s="23" t="str">
        <f t="shared" si="201"/>
        <v/>
      </c>
      <c r="AZ294" s="23" t="str">
        <f t="shared" si="201"/>
        <v/>
      </c>
      <c r="BA294" s="23" t="str">
        <f t="shared" si="201"/>
        <v/>
      </c>
      <c r="BB294" s="23" t="str">
        <f t="shared" si="201"/>
        <v/>
      </c>
      <c r="BC294" s="23" t="str">
        <f t="shared" si="201"/>
        <v/>
      </c>
      <c r="BD294" s="23" t="str">
        <f t="shared" si="201"/>
        <v/>
      </c>
      <c r="BE294" s="23" t="str">
        <f t="shared" si="201"/>
        <v/>
      </c>
      <c r="BF294" s="23" t="str">
        <f t="shared" si="201"/>
        <v/>
      </c>
      <c r="BG294" s="23" t="str">
        <f t="shared" si="201"/>
        <v/>
      </c>
      <c r="BH294" s="23">
        <f t="shared" si="201"/>
        <v>0</v>
      </c>
      <c r="BI294" s="23">
        <f t="shared" si="202"/>
        <v>0</v>
      </c>
      <c r="BJ294" s="23">
        <f t="shared" si="202"/>
        <v>0</v>
      </c>
      <c r="BK294" s="23">
        <f t="shared" si="202"/>
        <v>0</v>
      </c>
      <c r="BL294" s="23" t="str">
        <f t="shared" si="202"/>
        <v/>
      </c>
      <c r="BM294" s="23">
        <f t="shared" si="202"/>
        <v>0</v>
      </c>
      <c r="BN294" s="23">
        <f t="shared" si="202"/>
        <v>-1.856E-2</v>
      </c>
      <c r="BO294" s="23" t="str">
        <f t="shared" si="202"/>
        <v/>
      </c>
      <c r="BP294" s="23" t="str">
        <f t="shared" si="202"/>
        <v/>
      </c>
      <c r="BQ294" s="23" t="str">
        <f t="shared" si="202"/>
        <v/>
      </c>
      <c r="BR294" s="23" t="str">
        <f t="shared" si="202"/>
        <v/>
      </c>
      <c r="BS294" s="23" t="str">
        <f t="shared" si="202"/>
        <v/>
      </c>
      <c r="BT294" s="23" t="str">
        <f t="shared" si="202"/>
        <v/>
      </c>
      <c r="BU294" s="23" t="str">
        <f t="shared" si="202"/>
        <v/>
      </c>
      <c r="BV294" s="23" t="str">
        <f t="shared" si="202"/>
        <v/>
      </c>
      <c r="BW294" s="23" t="str">
        <f t="shared" si="202"/>
        <v/>
      </c>
      <c r="BX294" s="23" t="str">
        <f t="shared" si="202"/>
        <v/>
      </c>
      <c r="BY294" s="23" t="str">
        <f t="shared" si="203"/>
        <v/>
      </c>
      <c r="BZ294" s="23" t="str">
        <f t="shared" si="203"/>
        <v/>
      </c>
      <c r="CA294" s="23" t="str">
        <f t="shared" si="203"/>
        <v/>
      </c>
      <c r="CB294" s="23" t="str">
        <f t="shared" si="203"/>
        <v/>
      </c>
      <c r="CC294" s="23" t="str">
        <f t="shared" si="203"/>
        <v/>
      </c>
      <c r="CD294" s="23" t="str">
        <f t="shared" si="203"/>
        <v/>
      </c>
      <c r="CE294" s="23">
        <f t="shared" si="203"/>
        <v>0</v>
      </c>
      <c r="CF294" s="23">
        <f t="shared" si="203"/>
        <v>0</v>
      </c>
      <c r="CG294" s="23">
        <f t="shared" si="203"/>
        <v>0</v>
      </c>
      <c r="CH294" s="23">
        <f t="shared" si="203"/>
        <v>0</v>
      </c>
      <c r="CI294" s="23" t="str">
        <f t="shared" si="203"/>
        <v/>
      </c>
      <c r="CJ294" s="23" t="str">
        <f t="shared" si="203"/>
        <v/>
      </c>
      <c r="CK294" s="23" t="str">
        <f t="shared" si="203"/>
        <v/>
      </c>
      <c r="CL294" s="23" t="str">
        <f t="shared" si="203"/>
        <v/>
      </c>
      <c r="CM294" s="23">
        <f t="shared" si="203"/>
        <v>0</v>
      </c>
      <c r="CN294" s="23">
        <f t="shared" si="203"/>
        <v>0</v>
      </c>
      <c r="CO294" s="23">
        <f t="shared" si="194"/>
        <v>0</v>
      </c>
      <c r="CP294" s="23">
        <f t="shared" si="194"/>
        <v>0.09</v>
      </c>
      <c r="CQ294" s="23">
        <f t="shared" si="194"/>
        <v>0.09</v>
      </c>
      <c r="CR294" s="23" t="str">
        <f t="shared" si="194"/>
        <v/>
      </c>
      <c r="CS294" s="23" t="str">
        <f t="shared" si="194"/>
        <v/>
      </c>
      <c r="CT294" s="23">
        <f t="shared" si="194"/>
        <v>4.8009999999999997E-3</v>
      </c>
      <c r="CU294" s="23" t="str">
        <f t="shared" si="194"/>
        <v/>
      </c>
      <c r="CV294" s="23" t="str">
        <f t="shared" si="194"/>
        <v/>
      </c>
      <c r="CW294" s="23" t="str">
        <f t="shared" si="194"/>
        <v/>
      </c>
      <c r="CX294" s="23" t="str">
        <f t="shared" si="194"/>
        <v/>
      </c>
      <c r="CY294" s="23">
        <f t="shared" si="194"/>
        <v>0</v>
      </c>
      <c r="CZ294" s="23">
        <f t="shared" si="194"/>
        <v>0</v>
      </c>
      <c r="DA294" s="23" t="str">
        <f t="shared" si="194"/>
        <v/>
      </c>
      <c r="DB294" s="23" t="str">
        <f t="shared" si="194"/>
        <v/>
      </c>
      <c r="DC294" s="23">
        <f t="shared" si="194"/>
        <v>0</v>
      </c>
      <c r="DD294" s="23">
        <f t="shared" si="206"/>
        <v>0</v>
      </c>
      <c r="DE294" s="23">
        <f t="shared" si="205"/>
        <v>0</v>
      </c>
      <c r="DF294" s="23">
        <f t="shared" si="199"/>
        <v>0</v>
      </c>
      <c r="DG294" s="23" t="str">
        <f t="shared" si="199"/>
        <v/>
      </c>
      <c r="DH294" s="23" t="str">
        <f t="shared" si="199"/>
        <v/>
      </c>
      <c r="DI294" s="23" t="str">
        <f t="shared" si="199"/>
        <v/>
      </c>
      <c r="DJ294" s="23" t="str">
        <f t="shared" si="199"/>
        <v/>
      </c>
      <c r="DK294" s="23" t="str">
        <f t="shared" si="199"/>
        <v/>
      </c>
      <c r="DL294" s="23" t="str">
        <f t="shared" si="199"/>
        <v/>
      </c>
      <c r="DM294" s="23">
        <f t="shared" si="199"/>
        <v>1.7738E-2</v>
      </c>
      <c r="DN294" s="23">
        <f t="shared" si="199"/>
        <v>1.7738E-2</v>
      </c>
      <c r="DO294" s="23" t="str">
        <f t="shared" si="199"/>
        <v/>
      </c>
      <c r="DP294" s="23" t="str">
        <f t="shared" si="199"/>
        <v/>
      </c>
      <c r="DQ294" s="23" t="str">
        <f t="shared" si="199"/>
        <v/>
      </c>
      <c r="DR294" s="23" t="str">
        <f t="shared" si="199"/>
        <v/>
      </c>
      <c r="DS294" s="23" t="str">
        <f t="shared" si="199"/>
        <v/>
      </c>
      <c r="DT294" s="23" t="str">
        <f t="shared" si="199"/>
        <v/>
      </c>
      <c r="DU294" s="23" t="str">
        <f t="shared" si="199"/>
        <v/>
      </c>
      <c r="DV294" s="23" t="str">
        <f t="shared" si="197"/>
        <v/>
      </c>
      <c r="DW294" s="23" t="str">
        <f t="shared" si="197"/>
        <v/>
      </c>
      <c r="DX294" s="23" t="str">
        <f t="shared" si="197"/>
        <v/>
      </c>
      <c r="DY294" s="23" t="str">
        <f t="shared" si="197"/>
        <v/>
      </c>
      <c r="DZ294" s="23" t="str">
        <f t="shared" si="197"/>
        <v/>
      </c>
      <c r="EA294" s="23" t="str">
        <f t="shared" si="197"/>
        <v/>
      </c>
      <c r="EB294" s="23" t="str">
        <f t="shared" si="197"/>
        <v/>
      </c>
      <c r="EC294" s="23" t="str">
        <f t="shared" si="197"/>
        <v/>
      </c>
      <c r="ED294" s="23" t="str">
        <f t="shared" si="197"/>
        <v/>
      </c>
      <c r="EE294" s="23" t="str">
        <f t="shared" si="197"/>
        <v/>
      </c>
      <c r="EF294" s="23" t="str">
        <f t="shared" si="197"/>
        <v/>
      </c>
      <c r="EG294" s="23" t="str">
        <f t="shared" si="197"/>
        <v/>
      </c>
      <c r="EH294" s="23" t="str">
        <f t="shared" si="197"/>
        <v/>
      </c>
    </row>
    <row r="295" spans="2:138" x14ac:dyDescent="0.3">
      <c r="B295" s="17" t="str">
        <f t="shared" si="185"/>
        <v>6-12</v>
      </c>
      <c r="C295" s="17">
        <v>6</v>
      </c>
      <c r="D295" s="17">
        <v>12</v>
      </c>
      <c r="E295" s="17">
        <v>220.7</v>
      </c>
      <c r="F295" s="17">
        <v>-0.64019999999999999</v>
      </c>
      <c r="G295" s="17">
        <v>0</v>
      </c>
      <c r="H295" s="17">
        <v>444.7</v>
      </c>
      <c r="I295" s="17">
        <v>-6.8190000000000001E-2</v>
      </c>
      <c r="J295" s="17">
        <v>0</v>
      </c>
      <c r="K295" s="50"/>
      <c r="L295" s="74">
        <v>35</v>
      </c>
      <c r="M295" s="74">
        <v>16</v>
      </c>
      <c r="N295" s="23">
        <f t="shared" si="198"/>
        <v>0</v>
      </c>
      <c r="O295" s="23">
        <f t="shared" si="198"/>
        <v>0</v>
      </c>
      <c r="P295" s="23">
        <f t="shared" si="198"/>
        <v>0</v>
      </c>
      <c r="Q295" s="23">
        <f t="shared" si="198"/>
        <v>0</v>
      </c>
      <c r="R295" s="23">
        <f t="shared" si="198"/>
        <v>0</v>
      </c>
      <c r="S295" s="23">
        <f t="shared" si="198"/>
        <v>0</v>
      </c>
      <c r="T295" s="23">
        <f t="shared" si="198"/>
        <v>0</v>
      </c>
      <c r="U295" s="23">
        <f t="shared" si="198"/>
        <v>0</v>
      </c>
      <c r="V295" s="23">
        <f t="shared" si="198"/>
        <v>0</v>
      </c>
      <c r="W295" s="23">
        <f t="shared" si="198"/>
        <v>0</v>
      </c>
      <c r="X295" s="23">
        <f t="shared" si="198"/>
        <v>7.0879999999999997E-3</v>
      </c>
      <c r="Y295" s="23">
        <f t="shared" si="198"/>
        <v>7.0879999999999997E-3</v>
      </c>
      <c r="Z295" s="23">
        <f t="shared" si="198"/>
        <v>7.0879999999999997E-3</v>
      </c>
      <c r="AA295" s="23">
        <f t="shared" si="198"/>
        <v>0.09</v>
      </c>
      <c r="AB295" s="23">
        <f t="shared" si="198"/>
        <v>6.7140000000000003E-3</v>
      </c>
      <c r="AC295" s="23">
        <f t="shared" si="198"/>
        <v>2.6340000000000001E-3</v>
      </c>
      <c r="AD295" s="23" t="str">
        <f t="shared" si="204"/>
        <v/>
      </c>
      <c r="AE295" s="23">
        <f t="shared" si="204"/>
        <v>1.558E-2</v>
      </c>
      <c r="AF295" s="23">
        <f t="shared" si="204"/>
        <v>1.558E-2</v>
      </c>
      <c r="AG295" s="23" t="str">
        <f t="shared" si="204"/>
        <v/>
      </c>
      <c r="AH295" s="23">
        <f t="shared" si="204"/>
        <v>0</v>
      </c>
      <c r="AI295" s="23">
        <f t="shared" si="204"/>
        <v>0</v>
      </c>
      <c r="AJ295" s="23" t="str">
        <f t="shared" si="204"/>
        <v/>
      </c>
      <c r="AK295" s="23" t="str">
        <f t="shared" si="204"/>
        <v/>
      </c>
      <c r="AL295" s="23" t="str">
        <f t="shared" si="204"/>
        <v/>
      </c>
      <c r="AM295" s="23" t="str">
        <f t="shared" si="204"/>
        <v/>
      </c>
      <c r="AN295" s="23" t="str">
        <f t="shared" si="204"/>
        <v/>
      </c>
      <c r="AO295" s="23">
        <f t="shared" si="204"/>
        <v>4.8009999999999997E-3</v>
      </c>
      <c r="AP295" s="23">
        <f t="shared" si="204"/>
        <v>4.8009999999999997E-3</v>
      </c>
      <c r="AQ295" s="23">
        <f t="shared" si="204"/>
        <v>4.8009999999999997E-3</v>
      </c>
      <c r="AR295" s="23">
        <f t="shared" si="204"/>
        <v>0</v>
      </c>
      <c r="AS295" s="23">
        <f t="shared" si="204"/>
        <v>0</v>
      </c>
      <c r="AT295" s="23">
        <f t="shared" si="201"/>
        <v>0</v>
      </c>
      <c r="AU295" s="23">
        <f t="shared" si="201"/>
        <v>1</v>
      </c>
      <c r="AV295" s="23">
        <f t="shared" si="201"/>
        <v>1</v>
      </c>
      <c r="AW295" s="23" t="str">
        <f t="shared" si="201"/>
        <v/>
      </c>
      <c r="AX295" s="23" t="str">
        <f t="shared" si="201"/>
        <v/>
      </c>
      <c r="AY295" s="23" t="str">
        <f t="shared" si="201"/>
        <v/>
      </c>
      <c r="AZ295" s="23" t="str">
        <f t="shared" si="201"/>
        <v/>
      </c>
      <c r="BA295" s="23" t="str">
        <f t="shared" si="201"/>
        <v/>
      </c>
      <c r="BB295" s="23" t="str">
        <f t="shared" si="201"/>
        <v/>
      </c>
      <c r="BC295" s="23" t="str">
        <f t="shared" si="201"/>
        <v/>
      </c>
      <c r="BD295" s="23" t="str">
        <f t="shared" si="201"/>
        <v/>
      </c>
      <c r="BE295" s="23" t="str">
        <f t="shared" si="201"/>
        <v/>
      </c>
      <c r="BF295" s="23" t="str">
        <f t="shared" si="201"/>
        <v/>
      </c>
      <c r="BG295" s="23" t="str">
        <f t="shared" si="201"/>
        <v/>
      </c>
      <c r="BH295" s="23">
        <f t="shared" si="201"/>
        <v>0</v>
      </c>
      <c r="BI295" s="23">
        <f t="shared" si="202"/>
        <v>0</v>
      </c>
      <c r="BJ295" s="23">
        <f t="shared" si="202"/>
        <v>0</v>
      </c>
      <c r="BK295" s="23">
        <f t="shared" si="202"/>
        <v>0</v>
      </c>
      <c r="BL295" s="23" t="str">
        <f t="shared" si="202"/>
        <v/>
      </c>
      <c r="BM295" s="23">
        <f t="shared" si="202"/>
        <v>0</v>
      </c>
      <c r="BN295" s="23">
        <f t="shared" si="202"/>
        <v>-1.856E-2</v>
      </c>
      <c r="BO295" s="23" t="str">
        <f t="shared" si="202"/>
        <v/>
      </c>
      <c r="BP295" s="23" t="str">
        <f t="shared" si="202"/>
        <v/>
      </c>
      <c r="BQ295" s="23" t="str">
        <f t="shared" si="202"/>
        <v/>
      </c>
      <c r="BR295" s="23" t="str">
        <f t="shared" si="202"/>
        <v/>
      </c>
      <c r="BS295" s="23" t="str">
        <f t="shared" si="202"/>
        <v/>
      </c>
      <c r="BT295" s="23" t="str">
        <f t="shared" si="202"/>
        <v/>
      </c>
      <c r="BU295" s="23" t="str">
        <f t="shared" si="202"/>
        <v/>
      </c>
      <c r="BV295" s="23" t="str">
        <f t="shared" si="202"/>
        <v/>
      </c>
      <c r="BW295" s="23" t="str">
        <f t="shared" si="202"/>
        <v/>
      </c>
      <c r="BX295" s="23" t="str">
        <f t="shared" si="202"/>
        <v/>
      </c>
      <c r="BY295" s="23" t="str">
        <f t="shared" si="203"/>
        <v/>
      </c>
      <c r="BZ295" s="23" t="str">
        <f t="shared" si="203"/>
        <v/>
      </c>
      <c r="CA295" s="23" t="str">
        <f t="shared" si="203"/>
        <v/>
      </c>
      <c r="CB295" s="23" t="str">
        <f t="shared" si="203"/>
        <v/>
      </c>
      <c r="CC295" s="23" t="str">
        <f t="shared" si="203"/>
        <v/>
      </c>
      <c r="CD295" s="23" t="str">
        <f t="shared" si="203"/>
        <v/>
      </c>
      <c r="CE295" s="23">
        <f t="shared" si="203"/>
        <v>0</v>
      </c>
      <c r="CF295" s="23">
        <f t="shared" si="203"/>
        <v>0</v>
      </c>
      <c r="CG295" s="23">
        <f t="shared" si="203"/>
        <v>0</v>
      </c>
      <c r="CH295" s="23">
        <f t="shared" si="203"/>
        <v>0</v>
      </c>
      <c r="CI295" s="23" t="str">
        <f t="shared" si="203"/>
        <v/>
      </c>
      <c r="CJ295" s="23" t="str">
        <f t="shared" si="203"/>
        <v/>
      </c>
      <c r="CK295" s="23" t="str">
        <f t="shared" si="203"/>
        <v/>
      </c>
      <c r="CL295" s="23" t="str">
        <f t="shared" si="203"/>
        <v/>
      </c>
      <c r="CM295" s="23">
        <f t="shared" si="203"/>
        <v>0</v>
      </c>
      <c r="CN295" s="23">
        <f t="shared" si="203"/>
        <v>0</v>
      </c>
      <c r="CO295" s="23">
        <f t="shared" si="194"/>
        <v>0</v>
      </c>
      <c r="CP295" s="23">
        <f t="shared" si="194"/>
        <v>0.09</v>
      </c>
      <c r="CQ295" s="23">
        <f t="shared" si="194"/>
        <v>0.09</v>
      </c>
      <c r="CR295" s="23" t="str">
        <f t="shared" si="194"/>
        <v/>
      </c>
      <c r="CS295" s="23" t="str">
        <f t="shared" si="194"/>
        <v/>
      </c>
      <c r="CT295" s="23">
        <f t="shared" ref="CT295:DD295" si="207">IF($M295=CT$260,1,IFERROR(VLOOKUP($M295&amp;"-"&amp;CT$260,$B$6:$J$761,6,FALSE),IFERROR(VLOOKUP(CT$260&amp;"-"&amp;$M295,$B$6:$J$761,9,FALSE),"")))</f>
        <v>4.8009999999999997E-3</v>
      </c>
      <c r="CU295" s="23" t="str">
        <f t="shared" si="207"/>
        <v/>
      </c>
      <c r="CV295" s="23" t="str">
        <f t="shared" si="207"/>
        <v/>
      </c>
      <c r="CW295" s="23" t="str">
        <f t="shared" si="207"/>
        <v/>
      </c>
      <c r="CX295" s="23" t="str">
        <f t="shared" si="207"/>
        <v/>
      </c>
      <c r="CY295" s="23">
        <f t="shared" si="207"/>
        <v>0</v>
      </c>
      <c r="CZ295" s="23">
        <f t="shared" si="207"/>
        <v>0</v>
      </c>
      <c r="DA295" s="23" t="str">
        <f t="shared" si="207"/>
        <v/>
      </c>
      <c r="DB295" s="23" t="str">
        <f t="shared" si="207"/>
        <v/>
      </c>
      <c r="DC295" s="23">
        <f t="shared" si="207"/>
        <v>0</v>
      </c>
      <c r="DD295" s="23">
        <f t="shared" si="207"/>
        <v>0</v>
      </c>
      <c r="DE295" s="23">
        <f t="shared" si="205"/>
        <v>0</v>
      </c>
      <c r="DF295" s="23">
        <f t="shared" si="199"/>
        <v>0</v>
      </c>
      <c r="DG295" s="23" t="str">
        <f t="shared" si="199"/>
        <v/>
      </c>
      <c r="DH295" s="23" t="str">
        <f t="shared" si="199"/>
        <v/>
      </c>
      <c r="DI295" s="23" t="str">
        <f t="shared" si="199"/>
        <v/>
      </c>
      <c r="DJ295" s="23" t="str">
        <f t="shared" si="199"/>
        <v/>
      </c>
      <c r="DK295" s="23" t="str">
        <f t="shared" si="199"/>
        <v/>
      </c>
      <c r="DL295" s="23" t="str">
        <f t="shared" si="199"/>
        <v/>
      </c>
      <c r="DM295" s="23">
        <f t="shared" si="199"/>
        <v>1.7738E-2</v>
      </c>
      <c r="DN295" s="23">
        <f t="shared" si="199"/>
        <v>1.7738E-2</v>
      </c>
      <c r="DO295" s="23" t="str">
        <f t="shared" si="199"/>
        <v/>
      </c>
      <c r="DP295" s="23" t="str">
        <f t="shared" si="199"/>
        <v/>
      </c>
      <c r="DQ295" s="23" t="str">
        <f t="shared" si="199"/>
        <v/>
      </c>
      <c r="DR295" s="23" t="str">
        <f t="shared" si="199"/>
        <v/>
      </c>
      <c r="DS295" s="23" t="str">
        <f t="shared" si="199"/>
        <v/>
      </c>
      <c r="DT295" s="23" t="str">
        <f t="shared" si="199"/>
        <v/>
      </c>
      <c r="DU295" s="23" t="str">
        <f t="shared" si="199"/>
        <v/>
      </c>
      <c r="DV295" s="23" t="str">
        <f t="shared" si="197"/>
        <v/>
      </c>
      <c r="DW295" s="23" t="str">
        <f t="shared" si="197"/>
        <v/>
      </c>
      <c r="DX295" s="23" t="str">
        <f t="shared" si="197"/>
        <v/>
      </c>
      <c r="DY295" s="23" t="str">
        <f t="shared" si="197"/>
        <v/>
      </c>
      <c r="DZ295" s="23" t="str">
        <f t="shared" si="197"/>
        <v/>
      </c>
      <c r="EA295" s="23" t="str">
        <f t="shared" si="197"/>
        <v/>
      </c>
      <c r="EB295" s="23" t="str">
        <f t="shared" si="197"/>
        <v/>
      </c>
      <c r="EC295" s="23" t="str">
        <f t="shared" si="197"/>
        <v/>
      </c>
      <c r="ED295" s="23" t="str">
        <f t="shared" si="197"/>
        <v/>
      </c>
      <c r="EE295" s="23" t="str">
        <f t="shared" si="197"/>
        <v/>
      </c>
      <c r="EF295" s="23" t="str">
        <f t="shared" si="197"/>
        <v/>
      </c>
      <c r="EG295" s="23" t="str">
        <f t="shared" si="197"/>
        <v/>
      </c>
      <c r="EH295" s="23" t="str">
        <f t="shared" si="197"/>
        <v/>
      </c>
    </row>
    <row r="296" spans="2:138" x14ac:dyDescent="0.3">
      <c r="B296" s="17" t="str">
        <f t="shared" si="185"/>
        <v>6-13</v>
      </c>
      <c r="C296" s="17">
        <v>6</v>
      </c>
      <c r="D296" s="17">
        <v>13</v>
      </c>
      <c r="E296" s="17">
        <v>-87.48</v>
      </c>
      <c r="F296" s="17">
        <v>-0.55220000000000002</v>
      </c>
      <c r="G296" s="17">
        <v>0</v>
      </c>
      <c r="H296" s="17">
        <v>475.2</v>
      </c>
      <c r="I296" s="17">
        <v>0.1198</v>
      </c>
      <c r="J296" s="17">
        <v>0</v>
      </c>
      <c r="K296" s="50"/>
      <c r="L296" s="74">
        <v>36</v>
      </c>
      <c r="M296" s="74">
        <v>17</v>
      </c>
      <c r="N296" s="23">
        <f t="shared" si="198"/>
        <v>0</v>
      </c>
      <c r="O296" s="23">
        <f t="shared" si="198"/>
        <v>0</v>
      </c>
      <c r="P296" s="23">
        <f t="shared" si="198"/>
        <v>0</v>
      </c>
      <c r="Q296" s="23">
        <f t="shared" si="198"/>
        <v>0</v>
      </c>
      <c r="R296" s="23">
        <f t="shared" si="198"/>
        <v>2.7830000000000001E-2</v>
      </c>
      <c r="S296" s="23">
        <f t="shared" si="198"/>
        <v>2.7830000000000001E-2</v>
      </c>
      <c r="T296" s="23">
        <f t="shared" si="198"/>
        <v>2.7830000000000001E-2</v>
      </c>
      <c r="U296" s="23">
        <f t="shared" si="198"/>
        <v>2.7830000000000001E-2</v>
      </c>
      <c r="V296" s="23">
        <f t="shared" si="198"/>
        <v>0</v>
      </c>
      <c r="W296" s="23">
        <f t="shared" si="198"/>
        <v>0</v>
      </c>
      <c r="X296" s="23">
        <f t="shared" si="198"/>
        <v>-5.9449999999999998E-3</v>
      </c>
      <c r="Y296" s="23">
        <f t="shared" si="198"/>
        <v>-5.9449999999999998E-3</v>
      </c>
      <c r="Z296" s="23">
        <f t="shared" si="198"/>
        <v>-5.9449999999999998E-3</v>
      </c>
      <c r="AA296" s="23">
        <f t="shared" si="198"/>
        <v>7.5839999999999996E-3</v>
      </c>
      <c r="AB296" s="23">
        <f t="shared" si="198"/>
        <v>2.2139999999999998E-3</v>
      </c>
      <c r="AC296" s="23">
        <f t="shared" ref="AC296" si="208">IF($M296=AC$260,1,IFERROR(VLOOKUP($M296&amp;"-"&amp;AC$260,$B$6:$J$761,6,FALSE),IFERROR(VLOOKUP(AC$260&amp;"-"&amp;$M296,$B$6:$J$761,9,FALSE),"")))</f>
        <v>0</v>
      </c>
      <c r="AD296" s="23">
        <f t="shared" si="204"/>
        <v>4.6900000000000002E-4</v>
      </c>
      <c r="AE296" s="23">
        <f t="shared" si="204"/>
        <v>2.9170000000000001E-2</v>
      </c>
      <c r="AF296" s="23">
        <f t="shared" si="204"/>
        <v>2.9170000000000001E-2</v>
      </c>
      <c r="AG296" s="23" t="str">
        <f t="shared" si="204"/>
        <v/>
      </c>
      <c r="AH296" s="23">
        <f t="shared" si="204"/>
        <v>3.5430000000000003E-2</v>
      </c>
      <c r="AI296" s="23">
        <f t="shared" si="204"/>
        <v>3.5430000000000003E-2</v>
      </c>
      <c r="AJ296" s="23" t="str">
        <f t="shared" si="204"/>
        <v/>
      </c>
      <c r="AK296" s="23" t="str">
        <f t="shared" si="204"/>
        <v/>
      </c>
      <c r="AL296" s="23" t="str">
        <f t="shared" si="204"/>
        <v/>
      </c>
      <c r="AM296" s="23" t="str">
        <f t="shared" si="204"/>
        <v/>
      </c>
      <c r="AN296" s="23" t="str">
        <f t="shared" si="204"/>
        <v/>
      </c>
      <c r="AO296" s="23" t="str">
        <f t="shared" si="204"/>
        <v/>
      </c>
      <c r="AP296" s="23" t="str">
        <f t="shared" si="204"/>
        <v/>
      </c>
      <c r="AQ296" s="23" t="str">
        <f t="shared" si="204"/>
        <v/>
      </c>
      <c r="AR296" s="23" t="str">
        <f t="shared" si="204"/>
        <v/>
      </c>
      <c r="AS296" s="23" t="str">
        <f t="shared" si="204"/>
        <v/>
      </c>
      <c r="AT296" s="23" t="str">
        <f t="shared" si="201"/>
        <v/>
      </c>
      <c r="AU296" s="23" t="str">
        <f t="shared" si="201"/>
        <v/>
      </c>
      <c r="AV296" s="23" t="str">
        <f t="shared" si="201"/>
        <v/>
      </c>
      <c r="AW296" s="23">
        <f t="shared" si="201"/>
        <v>1</v>
      </c>
      <c r="AX296" s="23">
        <f t="shared" si="201"/>
        <v>-2.8299999999999999E-2</v>
      </c>
      <c r="AY296" s="23">
        <f t="shared" si="201"/>
        <v>-2.8299999999999999E-2</v>
      </c>
      <c r="AZ296" s="23">
        <f t="shared" si="201"/>
        <v>-2.8299999999999999E-2</v>
      </c>
      <c r="BA296" s="23">
        <f t="shared" si="201"/>
        <v>9.0030000000000006E-3</v>
      </c>
      <c r="BB296" s="23">
        <f t="shared" si="201"/>
        <v>9.0030000000000006E-3</v>
      </c>
      <c r="BC296" s="23" t="str">
        <f t="shared" si="201"/>
        <v/>
      </c>
      <c r="BD296" s="23" t="str">
        <f t="shared" si="201"/>
        <v/>
      </c>
      <c r="BE296" s="23">
        <f t="shared" si="201"/>
        <v>3.77E-4</v>
      </c>
      <c r="BF296" s="23">
        <f t="shared" si="201"/>
        <v>3.77E-4</v>
      </c>
      <c r="BG296" s="23">
        <f t="shared" si="201"/>
        <v>3.77E-4</v>
      </c>
      <c r="BH296" s="23" t="str">
        <f t="shared" si="201"/>
        <v/>
      </c>
      <c r="BI296" s="23" t="str">
        <f t="shared" si="202"/>
        <v/>
      </c>
      <c r="BJ296" s="23" t="str">
        <f t="shared" si="202"/>
        <v/>
      </c>
      <c r="BK296" s="23" t="str">
        <f t="shared" si="202"/>
        <v/>
      </c>
      <c r="BL296" s="23" t="str">
        <f t="shared" si="202"/>
        <v/>
      </c>
      <c r="BM296" s="23">
        <f t="shared" si="202"/>
        <v>1.635E-2</v>
      </c>
      <c r="BN296" s="23">
        <f t="shared" si="202"/>
        <v>0</v>
      </c>
      <c r="BO296" s="23" t="str">
        <f t="shared" si="202"/>
        <v/>
      </c>
      <c r="BP296" s="23" t="str">
        <f t="shared" si="202"/>
        <v/>
      </c>
      <c r="BQ296" s="23" t="str">
        <f t="shared" si="202"/>
        <v/>
      </c>
      <c r="BR296" s="23">
        <f t="shared" si="202"/>
        <v>0</v>
      </c>
      <c r="BS296" s="23" t="str">
        <f t="shared" si="202"/>
        <v/>
      </c>
      <c r="BT296" s="23" t="str">
        <f t="shared" si="202"/>
        <v/>
      </c>
      <c r="BU296" s="23" t="str">
        <f t="shared" si="202"/>
        <v/>
      </c>
      <c r="BV296" s="23" t="str">
        <f t="shared" si="202"/>
        <v/>
      </c>
      <c r="BW296" s="23">
        <f t="shared" si="202"/>
        <v>0</v>
      </c>
      <c r="BX296" s="23" t="str">
        <f t="shared" si="202"/>
        <v/>
      </c>
      <c r="BY296" s="23" t="str">
        <f t="shared" si="203"/>
        <v/>
      </c>
      <c r="BZ296" s="23" t="str">
        <f t="shared" si="203"/>
        <v/>
      </c>
      <c r="CA296" s="23" t="str">
        <f t="shared" si="203"/>
        <v/>
      </c>
      <c r="CB296" s="23" t="str">
        <f t="shared" si="203"/>
        <v/>
      </c>
      <c r="CC296" s="23" t="str">
        <f t="shared" si="203"/>
        <v/>
      </c>
      <c r="CD296" s="23" t="str">
        <f t="shared" si="203"/>
        <v/>
      </c>
      <c r="CE296" s="23">
        <f t="shared" si="203"/>
        <v>2.7830000000000001E-2</v>
      </c>
      <c r="CF296" s="23" t="str">
        <f t="shared" si="203"/>
        <v/>
      </c>
      <c r="CG296" s="23">
        <f t="shared" si="203"/>
        <v>0</v>
      </c>
      <c r="CH296" s="23">
        <f t="shared" si="203"/>
        <v>0</v>
      </c>
      <c r="CI296" s="23" t="str">
        <f t="shared" si="203"/>
        <v/>
      </c>
      <c r="CJ296" s="23" t="str">
        <f t="shared" si="203"/>
        <v/>
      </c>
      <c r="CK296" s="23" t="str">
        <f t="shared" si="203"/>
        <v/>
      </c>
      <c r="CL296" s="23" t="str">
        <f t="shared" si="203"/>
        <v/>
      </c>
      <c r="CM296" s="23">
        <f t="shared" si="203"/>
        <v>0</v>
      </c>
      <c r="CN296" s="23">
        <f t="shared" si="203"/>
        <v>0</v>
      </c>
      <c r="CO296" s="23">
        <f t="shared" ref="CO296:DD312" si="209">IF($M296=CO$260,1,IFERROR(VLOOKUP($M296&amp;"-"&amp;CO$260,$B$6:$J$761,6,FALSE),IFERROR(VLOOKUP(CO$260&amp;"-"&amp;$M296,$B$6:$J$761,9,FALSE),"")))</f>
        <v>0</v>
      </c>
      <c r="CP296" s="23">
        <f t="shared" si="209"/>
        <v>7.5839999999999996E-3</v>
      </c>
      <c r="CQ296" s="23">
        <f t="shared" si="209"/>
        <v>7.5839999999999996E-3</v>
      </c>
      <c r="CR296" s="23" t="str">
        <f t="shared" si="209"/>
        <v/>
      </c>
      <c r="CS296" s="23" t="str">
        <f t="shared" si="209"/>
        <v/>
      </c>
      <c r="CT296" s="23" t="str">
        <f t="shared" si="209"/>
        <v/>
      </c>
      <c r="CU296" s="23" t="str">
        <f t="shared" si="209"/>
        <v/>
      </c>
      <c r="CV296" s="23" t="str">
        <f t="shared" si="209"/>
        <v/>
      </c>
      <c r="CW296" s="23" t="str">
        <f t="shared" si="209"/>
        <v/>
      </c>
      <c r="CX296" s="23" t="str">
        <f t="shared" si="209"/>
        <v/>
      </c>
      <c r="CY296" s="23">
        <f t="shared" si="209"/>
        <v>6.4510000000000001E-3</v>
      </c>
      <c r="CZ296" s="23">
        <f t="shared" si="209"/>
        <v>6.4510000000000001E-3</v>
      </c>
      <c r="DA296" s="23" t="str">
        <f t="shared" si="209"/>
        <v/>
      </c>
      <c r="DB296" s="23" t="str">
        <f t="shared" si="209"/>
        <v/>
      </c>
      <c r="DC296" s="23">
        <f t="shared" si="209"/>
        <v>6.4510000000000001E-3</v>
      </c>
      <c r="DD296" s="23" t="str">
        <f t="shared" si="209"/>
        <v/>
      </c>
      <c r="DE296" s="23" t="str">
        <f t="shared" si="205"/>
        <v/>
      </c>
      <c r="DF296" s="23" t="str">
        <f t="shared" si="199"/>
        <v/>
      </c>
      <c r="DG296" s="23" t="str">
        <f t="shared" si="199"/>
        <v/>
      </c>
      <c r="DH296" s="23" t="str">
        <f t="shared" si="199"/>
        <v/>
      </c>
      <c r="DI296" s="23" t="str">
        <f t="shared" si="199"/>
        <v/>
      </c>
      <c r="DJ296" s="23" t="str">
        <f t="shared" si="199"/>
        <v/>
      </c>
      <c r="DK296" s="23" t="str">
        <f t="shared" si="199"/>
        <v/>
      </c>
      <c r="DL296" s="23" t="str">
        <f t="shared" si="199"/>
        <v/>
      </c>
      <c r="DM296" s="23" t="str">
        <f t="shared" si="199"/>
        <v/>
      </c>
      <c r="DN296" s="23" t="str">
        <f t="shared" si="199"/>
        <v/>
      </c>
      <c r="DO296" s="23" t="str">
        <f t="shared" si="199"/>
        <v/>
      </c>
      <c r="DP296" s="23" t="str">
        <f t="shared" si="199"/>
        <v/>
      </c>
      <c r="DQ296" s="23" t="str">
        <f t="shared" si="199"/>
        <v/>
      </c>
      <c r="DR296" s="23" t="str">
        <f t="shared" si="199"/>
        <v/>
      </c>
      <c r="DS296" s="23" t="str">
        <f t="shared" si="199"/>
        <v/>
      </c>
      <c r="DT296" s="23" t="str">
        <f t="shared" si="199"/>
        <v/>
      </c>
      <c r="DU296" s="23" t="str">
        <f t="shared" ref="DT296:EH313" si="210">IF($M296=DU$260,1,IFERROR(VLOOKUP($M296&amp;"-"&amp;DU$260,$B$6:$J$761,6,FALSE),IFERROR(VLOOKUP(DU$260&amp;"-"&amp;$M296,$B$6:$J$761,9,FALSE),"")))</f>
        <v/>
      </c>
      <c r="DV296" s="23" t="str">
        <f t="shared" si="210"/>
        <v/>
      </c>
      <c r="DW296" s="23" t="str">
        <f t="shared" si="210"/>
        <v/>
      </c>
      <c r="DX296" s="23" t="str">
        <f t="shared" si="210"/>
        <v/>
      </c>
      <c r="DY296" s="23" t="str">
        <f t="shared" si="210"/>
        <v/>
      </c>
      <c r="DZ296" s="23" t="str">
        <f t="shared" si="210"/>
        <v/>
      </c>
      <c r="EA296" s="23" t="str">
        <f t="shared" si="210"/>
        <v/>
      </c>
      <c r="EB296" s="23" t="str">
        <f t="shared" si="210"/>
        <v/>
      </c>
      <c r="EC296" s="23" t="str">
        <f t="shared" si="210"/>
        <v/>
      </c>
      <c r="ED296" s="23" t="str">
        <f t="shared" si="210"/>
        <v/>
      </c>
      <c r="EE296" s="23" t="str">
        <f t="shared" si="210"/>
        <v/>
      </c>
      <c r="EF296" s="23" t="str">
        <f t="shared" si="210"/>
        <v/>
      </c>
      <c r="EG296" s="23" t="str">
        <f t="shared" si="210"/>
        <v/>
      </c>
      <c r="EH296" s="23" t="str">
        <f t="shared" si="210"/>
        <v/>
      </c>
    </row>
    <row r="297" spans="2:138" x14ac:dyDescent="0.3">
      <c r="B297" s="17" t="str">
        <f t="shared" si="185"/>
        <v>6-14</v>
      </c>
      <c r="C297" s="17">
        <v>6</v>
      </c>
      <c r="D297" s="17">
        <v>14</v>
      </c>
      <c r="E297" s="17">
        <v>-495.25</v>
      </c>
      <c r="F297" s="17">
        <v>1.0807</v>
      </c>
      <c r="G297" s="17">
        <v>0</v>
      </c>
      <c r="H297" s="17">
        <v>-467.95</v>
      </c>
      <c r="I297" s="17">
        <v>0.65742999999999996</v>
      </c>
      <c r="J297" s="17">
        <v>0</v>
      </c>
      <c r="K297" s="50"/>
      <c r="L297" s="74">
        <v>37</v>
      </c>
      <c r="M297" s="74">
        <v>18</v>
      </c>
      <c r="N297" s="23">
        <f t="shared" ref="N297:AC312" si="211">IF($M297=N$260,1,IFERROR(VLOOKUP($M297&amp;"-"&amp;N$260,$B$6:$J$761,6,FALSE),IFERROR(VLOOKUP(N$260&amp;"-"&amp;$M297,$B$6:$J$761,9,FALSE),"")))</f>
        <v>-8.6999999999999994E-3</v>
      </c>
      <c r="O297" s="23">
        <f t="shared" si="211"/>
        <v>-8.6999999999999994E-3</v>
      </c>
      <c r="P297" s="23">
        <f t="shared" si="211"/>
        <v>-8.6999999999999994E-3</v>
      </c>
      <c r="Q297" s="23">
        <f t="shared" si="211"/>
        <v>-8.6999999999999994E-3</v>
      </c>
      <c r="R297" s="23">
        <f t="shared" si="211"/>
        <v>0</v>
      </c>
      <c r="S297" s="23">
        <f t="shared" si="211"/>
        <v>0</v>
      </c>
      <c r="T297" s="23">
        <f t="shared" si="211"/>
        <v>0</v>
      </c>
      <c r="U297" s="23">
        <f t="shared" si="211"/>
        <v>0</v>
      </c>
      <c r="V297" s="23">
        <f t="shared" si="211"/>
        <v>2.3E-3</v>
      </c>
      <c r="W297" s="23">
        <f t="shared" si="211"/>
        <v>2.3E-3</v>
      </c>
      <c r="X297" s="23">
        <f t="shared" si="211"/>
        <v>1.5299999999999999E-2</v>
      </c>
      <c r="Y297" s="23">
        <f t="shared" si="211"/>
        <v>1.5299999999999999E-2</v>
      </c>
      <c r="Z297" s="23">
        <f t="shared" si="211"/>
        <v>1.5299999999999999E-2</v>
      </c>
      <c r="AA297" s="23">
        <f t="shared" si="211"/>
        <v>-5.4999999999999997E-3</v>
      </c>
      <c r="AB297" s="23">
        <f t="shared" si="211"/>
        <v>2.3E-3</v>
      </c>
      <c r="AC297" s="23">
        <f t="shared" si="211"/>
        <v>-2.8999999999999998E-3</v>
      </c>
      <c r="AD297" s="23">
        <f t="shared" si="204"/>
        <v>4.0000000000000001E-3</v>
      </c>
      <c r="AE297" s="23">
        <f t="shared" si="204"/>
        <v>0</v>
      </c>
      <c r="AF297" s="23">
        <f t="shared" si="204"/>
        <v>0</v>
      </c>
      <c r="AG297" s="23" t="str">
        <f t="shared" si="204"/>
        <v/>
      </c>
      <c r="AH297" s="23">
        <f t="shared" si="204"/>
        <v>0</v>
      </c>
      <c r="AI297" s="23">
        <f t="shared" si="204"/>
        <v>0</v>
      </c>
      <c r="AJ297" s="23">
        <f t="shared" si="204"/>
        <v>0</v>
      </c>
      <c r="AK297" s="23">
        <f t="shared" si="204"/>
        <v>4.0000000000000001E-3</v>
      </c>
      <c r="AL297" s="23">
        <f t="shared" si="204"/>
        <v>4.0000000000000001E-3</v>
      </c>
      <c r="AM297" s="23">
        <f t="shared" si="204"/>
        <v>4.0000000000000001E-3</v>
      </c>
      <c r="AN297" s="23">
        <f t="shared" si="204"/>
        <v>0</v>
      </c>
      <c r="AO297" s="23" t="str">
        <f t="shared" si="204"/>
        <v/>
      </c>
      <c r="AP297" s="23" t="str">
        <f t="shared" si="204"/>
        <v/>
      </c>
      <c r="AQ297" s="23" t="str">
        <f t="shared" si="204"/>
        <v/>
      </c>
      <c r="AR297" s="23" t="str">
        <f t="shared" si="204"/>
        <v/>
      </c>
      <c r="AS297" s="23" t="str">
        <f t="shared" si="204"/>
        <v/>
      </c>
      <c r="AT297" s="23" t="str">
        <f t="shared" si="201"/>
        <v/>
      </c>
      <c r="AU297" s="23" t="str">
        <f t="shared" si="201"/>
        <v/>
      </c>
      <c r="AV297" s="23" t="str">
        <f t="shared" si="201"/>
        <v/>
      </c>
      <c r="AW297" s="23">
        <f t="shared" si="201"/>
        <v>-6.9999999999999999E-4</v>
      </c>
      <c r="AX297" s="23">
        <f t="shared" si="201"/>
        <v>1</v>
      </c>
      <c r="AY297" s="23">
        <f t="shared" si="201"/>
        <v>1</v>
      </c>
      <c r="AZ297" s="23">
        <f t="shared" si="201"/>
        <v>1</v>
      </c>
      <c r="BA297" s="23">
        <f t="shared" si="201"/>
        <v>0</v>
      </c>
      <c r="BB297" s="23">
        <f t="shared" si="201"/>
        <v>0</v>
      </c>
      <c r="BC297" s="23">
        <f t="shared" si="201"/>
        <v>0</v>
      </c>
      <c r="BD297" s="23" t="str">
        <f t="shared" si="201"/>
        <v/>
      </c>
      <c r="BE297" s="23">
        <f t="shared" si="201"/>
        <v>0</v>
      </c>
      <c r="BF297" s="23">
        <f t="shared" si="201"/>
        <v>0</v>
      </c>
      <c r="BG297" s="23">
        <f t="shared" si="201"/>
        <v>0</v>
      </c>
      <c r="BH297" s="23">
        <f t="shared" si="201"/>
        <v>0</v>
      </c>
      <c r="BI297" s="23">
        <f t="shared" si="202"/>
        <v>0</v>
      </c>
      <c r="BJ297" s="23">
        <f t="shared" si="202"/>
        <v>0</v>
      </c>
      <c r="BK297" s="23">
        <f t="shared" si="202"/>
        <v>0</v>
      </c>
      <c r="BL297" s="23" t="str">
        <f t="shared" si="202"/>
        <v/>
      </c>
      <c r="BM297" s="23">
        <f t="shared" si="202"/>
        <v>0</v>
      </c>
      <c r="BN297" s="23" t="str">
        <f t="shared" si="202"/>
        <v/>
      </c>
      <c r="BO297" s="23" t="str">
        <f t="shared" si="202"/>
        <v/>
      </c>
      <c r="BP297" s="23" t="str">
        <f t="shared" si="202"/>
        <v/>
      </c>
      <c r="BQ297" s="23" t="str">
        <f t="shared" si="202"/>
        <v/>
      </c>
      <c r="BR297" s="23" t="str">
        <f t="shared" si="202"/>
        <v/>
      </c>
      <c r="BS297" s="23" t="str">
        <f t="shared" si="202"/>
        <v/>
      </c>
      <c r="BT297" s="23" t="str">
        <f t="shared" si="202"/>
        <v/>
      </c>
      <c r="BU297" s="23" t="str">
        <f t="shared" si="202"/>
        <v/>
      </c>
      <c r="BV297" s="23" t="str">
        <f t="shared" si="202"/>
        <v/>
      </c>
      <c r="BW297" s="23" t="str">
        <f t="shared" si="202"/>
        <v/>
      </c>
      <c r="BX297" s="23" t="str">
        <f t="shared" si="202"/>
        <v/>
      </c>
      <c r="BY297" s="23">
        <f t="shared" si="203"/>
        <v>0</v>
      </c>
      <c r="BZ297" s="23" t="str">
        <f t="shared" si="203"/>
        <v/>
      </c>
      <c r="CA297" s="23" t="str">
        <f t="shared" si="203"/>
        <v/>
      </c>
      <c r="CB297" s="23" t="str">
        <f t="shared" si="203"/>
        <v/>
      </c>
      <c r="CC297" s="23" t="str">
        <f t="shared" si="203"/>
        <v/>
      </c>
      <c r="CD297" s="23" t="str">
        <f t="shared" si="203"/>
        <v/>
      </c>
      <c r="CE297" s="23">
        <f t="shared" si="203"/>
        <v>0</v>
      </c>
      <c r="CF297" s="23">
        <f t="shared" si="203"/>
        <v>-4.0000000000000002E-4</v>
      </c>
      <c r="CG297" s="23" t="str">
        <f t="shared" si="203"/>
        <v/>
      </c>
      <c r="CH297" s="23" t="str">
        <f t="shared" si="203"/>
        <v/>
      </c>
      <c r="CI297" s="23" t="str">
        <f t="shared" si="203"/>
        <v/>
      </c>
      <c r="CJ297" s="23" t="str">
        <f t="shared" si="203"/>
        <v/>
      </c>
      <c r="CK297" s="23" t="str">
        <f t="shared" si="203"/>
        <v/>
      </c>
      <c r="CL297" s="23" t="str">
        <f t="shared" si="203"/>
        <v/>
      </c>
      <c r="CM297" s="23">
        <f t="shared" si="203"/>
        <v>0</v>
      </c>
      <c r="CN297" s="23">
        <f t="shared" si="203"/>
        <v>0</v>
      </c>
      <c r="CO297" s="23">
        <f t="shared" si="209"/>
        <v>0</v>
      </c>
      <c r="CP297" s="23">
        <f t="shared" si="209"/>
        <v>-5.4999999999999997E-3</v>
      </c>
      <c r="CQ297" s="23">
        <f t="shared" si="209"/>
        <v>-5.4999999999999997E-3</v>
      </c>
      <c r="CR297" s="23">
        <f t="shared" si="209"/>
        <v>0</v>
      </c>
      <c r="CS297" s="23">
        <f t="shared" si="209"/>
        <v>0</v>
      </c>
      <c r="CT297" s="23" t="str">
        <f t="shared" si="209"/>
        <v/>
      </c>
      <c r="CU297" s="23" t="str">
        <f t="shared" si="209"/>
        <v/>
      </c>
      <c r="CV297" s="23" t="str">
        <f t="shared" si="209"/>
        <v/>
      </c>
      <c r="CW297" s="23" t="str">
        <f t="shared" si="209"/>
        <v/>
      </c>
      <c r="CX297" s="23" t="str">
        <f t="shared" si="209"/>
        <v/>
      </c>
      <c r="CY297" s="23">
        <f t="shared" si="209"/>
        <v>-1.0200000000000001E-3</v>
      </c>
      <c r="CZ297" s="23">
        <f t="shared" si="209"/>
        <v>-1.0200000000000001E-3</v>
      </c>
      <c r="DA297" s="23" t="str">
        <f t="shared" si="209"/>
        <v/>
      </c>
      <c r="DB297" s="23" t="str">
        <f t="shared" si="209"/>
        <v/>
      </c>
      <c r="DC297" s="23">
        <f t="shared" si="209"/>
        <v>-1.0200000000000001E-3</v>
      </c>
      <c r="DD297" s="23" t="str">
        <f t="shared" si="209"/>
        <v/>
      </c>
      <c r="DE297" s="23" t="str">
        <f t="shared" si="205"/>
        <v/>
      </c>
      <c r="DF297" s="23" t="str">
        <f t="shared" si="205"/>
        <v/>
      </c>
      <c r="DG297" s="23">
        <f t="shared" si="205"/>
        <v>0</v>
      </c>
      <c r="DH297" s="23">
        <f t="shared" si="205"/>
        <v>0</v>
      </c>
      <c r="DI297" s="23">
        <f t="shared" si="205"/>
        <v>0</v>
      </c>
      <c r="DJ297" s="23" t="str">
        <f t="shared" si="205"/>
        <v/>
      </c>
      <c r="DK297" s="23" t="str">
        <f t="shared" si="205"/>
        <v/>
      </c>
      <c r="DL297" s="23" t="str">
        <f t="shared" si="205"/>
        <v/>
      </c>
      <c r="DM297" s="23" t="str">
        <f t="shared" si="205"/>
        <v/>
      </c>
      <c r="DN297" s="23" t="str">
        <f t="shared" si="205"/>
        <v/>
      </c>
      <c r="DO297" s="23" t="str">
        <f t="shared" si="205"/>
        <v/>
      </c>
      <c r="DP297" s="23" t="str">
        <f t="shared" si="205"/>
        <v/>
      </c>
      <c r="DQ297" s="23" t="str">
        <f t="shared" si="205"/>
        <v/>
      </c>
      <c r="DR297" s="23" t="str">
        <f t="shared" si="205"/>
        <v/>
      </c>
      <c r="DS297" s="23" t="str">
        <f t="shared" si="205"/>
        <v/>
      </c>
      <c r="DT297" s="23" t="str">
        <f t="shared" si="205"/>
        <v/>
      </c>
      <c r="DU297" s="23" t="str">
        <f t="shared" si="210"/>
        <v/>
      </c>
      <c r="DV297" s="23" t="str">
        <f t="shared" si="210"/>
        <v/>
      </c>
      <c r="DW297" s="23" t="str">
        <f t="shared" si="210"/>
        <v/>
      </c>
      <c r="DX297" s="23" t="str">
        <f t="shared" si="210"/>
        <v/>
      </c>
      <c r="DY297" s="23" t="str">
        <f t="shared" si="210"/>
        <v/>
      </c>
      <c r="DZ297" s="23" t="str">
        <f t="shared" si="210"/>
        <v/>
      </c>
      <c r="EA297" s="23" t="str">
        <f t="shared" si="210"/>
        <v/>
      </c>
      <c r="EB297" s="23" t="str">
        <f t="shared" si="210"/>
        <v/>
      </c>
      <c r="EC297" s="23" t="str">
        <f t="shared" si="210"/>
        <v/>
      </c>
      <c r="ED297" s="23" t="str">
        <f t="shared" si="210"/>
        <v/>
      </c>
      <c r="EE297" s="23" t="str">
        <f t="shared" si="210"/>
        <v/>
      </c>
      <c r="EF297" s="23" t="str">
        <f t="shared" si="210"/>
        <v/>
      </c>
      <c r="EG297" s="23" t="str">
        <f t="shared" si="210"/>
        <v/>
      </c>
      <c r="EH297" s="23" t="str">
        <f t="shared" si="210"/>
        <v/>
      </c>
    </row>
    <row r="298" spans="2:138" x14ac:dyDescent="0.3">
      <c r="B298" s="17" t="str">
        <f t="shared" si="185"/>
        <v>6-15</v>
      </c>
      <c r="C298" s="17">
        <v>6</v>
      </c>
      <c r="D298" s="17">
        <v>15</v>
      </c>
      <c r="E298" s="17">
        <v>-1508.5</v>
      </c>
      <c r="F298" s="17">
        <v>4.4916999999999998</v>
      </c>
      <c r="G298" s="17">
        <v>0</v>
      </c>
      <c r="H298" s="17">
        <v>-278.08999999999997</v>
      </c>
      <c r="I298" s="17">
        <v>-0.39888000000000001</v>
      </c>
      <c r="J298" s="17">
        <v>0</v>
      </c>
      <c r="K298" s="50"/>
      <c r="L298" s="74">
        <v>38</v>
      </c>
      <c r="M298" s="74">
        <v>18</v>
      </c>
      <c r="N298" s="23">
        <f t="shared" si="211"/>
        <v>-8.6999999999999994E-3</v>
      </c>
      <c r="O298" s="23">
        <f t="shared" si="211"/>
        <v>-8.6999999999999994E-3</v>
      </c>
      <c r="P298" s="23">
        <f t="shared" si="211"/>
        <v>-8.6999999999999994E-3</v>
      </c>
      <c r="Q298" s="23">
        <f t="shared" si="211"/>
        <v>-8.6999999999999994E-3</v>
      </c>
      <c r="R298" s="23">
        <f t="shared" si="211"/>
        <v>0</v>
      </c>
      <c r="S298" s="23">
        <f t="shared" si="211"/>
        <v>0</v>
      </c>
      <c r="T298" s="23">
        <f t="shared" si="211"/>
        <v>0</v>
      </c>
      <c r="U298" s="23">
        <f t="shared" si="211"/>
        <v>0</v>
      </c>
      <c r="V298" s="23">
        <f t="shared" si="211"/>
        <v>2.3E-3</v>
      </c>
      <c r="W298" s="23">
        <f t="shared" si="211"/>
        <v>2.3E-3</v>
      </c>
      <c r="X298" s="23">
        <f t="shared" si="211"/>
        <v>1.5299999999999999E-2</v>
      </c>
      <c r="Y298" s="23">
        <f t="shared" si="211"/>
        <v>1.5299999999999999E-2</v>
      </c>
      <c r="Z298" s="23">
        <f t="shared" si="211"/>
        <v>1.5299999999999999E-2</v>
      </c>
      <c r="AA298" s="23">
        <f t="shared" si="211"/>
        <v>-5.4999999999999997E-3</v>
      </c>
      <c r="AB298" s="23">
        <f t="shared" si="211"/>
        <v>2.3E-3</v>
      </c>
      <c r="AC298" s="23">
        <f t="shared" si="211"/>
        <v>-2.8999999999999998E-3</v>
      </c>
      <c r="AD298" s="23">
        <f t="shared" si="204"/>
        <v>4.0000000000000001E-3</v>
      </c>
      <c r="AE298" s="23">
        <f t="shared" si="204"/>
        <v>0</v>
      </c>
      <c r="AF298" s="23">
        <f t="shared" si="204"/>
        <v>0</v>
      </c>
      <c r="AG298" s="23" t="str">
        <f t="shared" si="204"/>
        <v/>
      </c>
      <c r="AH298" s="23">
        <f t="shared" si="204"/>
        <v>0</v>
      </c>
      <c r="AI298" s="23">
        <f t="shared" si="204"/>
        <v>0</v>
      </c>
      <c r="AJ298" s="23">
        <f t="shared" si="204"/>
        <v>0</v>
      </c>
      <c r="AK298" s="23">
        <f t="shared" si="204"/>
        <v>4.0000000000000001E-3</v>
      </c>
      <c r="AL298" s="23">
        <f t="shared" si="204"/>
        <v>4.0000000000000001E-3</v>
      </c>
      <c r="AM298" s="23">
        <f t="shared" si="204"/>
        <v>4.0000000000000001E-3</v>
      </c>
      <c r="AN298" s="23">
        <f t="shared" si="204"/>
        <v>0</v>
      </c>
      <c r="AO298" s="23" t="str">
        <f t="shared" si="204"/>
        <v/>
      </c>
      <c r="AP298" s="23" t="str">
        <f t="shared" si="204"/>
        <v/>
      </c>
      <c r="AQ298" s="23" t="str">
        <f t="shared" si="204"/>
        <v/>
      </c>
      <c r="AR298" s="23" t="str">
        <f t="shared" si="204"/>
        <v/>
      </c>
      <c r="AS298" s="23" t="str">
        <f t="shared" si="204"/>
        <v/>
      </c>
      <c r="AT298" s="23" t="str">
        <f t="shared" si="201"/>
        <v/>
      </c>
      <c r="AU298" s="23" t="str">
        <f t="shared" si="201"/>
        <v/>
      </c>
      <c r="AV298" s="23" t="str">
        <f t="shared" si="201"/>
        <v/>
      </c>
      <c r="AW298" s="23">
        <f t="shared" si="201"/>
        <v>-6.9999999999999999E-4</v>
      </c>
      <c r="AX298" s="23">
        <f t="shared" si="201"/>
        <v>1</v>
      </c>
      <c r="AY298" s="23">
        <f t="shared" si="201"/>
        <v>1</v>
      </c>
      <c r="AZ298" s="23">
        <f t="shared" si="201"/>
        <v>1</v>
      </c>
      <c r="BA298" s="23">
        <f t="shared" si="201"/>
        <v>0</v>
      </c>
      <c r="BB298" s="23">
        <f t="shared" si="201"/>
        <v>0</v>
      </c>
      <c r="BC298" s="23">
        <f t="shared" si="201"/>
        <v>0</v>
      </c>
      <c r="BD298" s="23" t="str">
        <f t="shared" si="201"/>
        <v/>
      </c>
      <c r="BE298" s="23">
        <f t="shared" si="201"/>
        <v>0</v>
      </c>
      <c r="BF298" s="23">
        <f t="shared" si="201"/>
        <v>0</v>
      </c>
      <c r="BG298" s="23">
        <f t="shared" si="201"/>
        <v>0</v>
      </c>
      <c r="BH298" s="23">
        <f t="shared" si="201"/>
        <v>0</v>
      </c>
      <c r="BI298" s="23">
        <f t="shared" si="202"/>
        <v>0</v>
      </c>
      <c r="BJ298" s="23">
        <f t="shared" si="202"/>
        <v>0</v>
      </c>
      <c r="BK298" s="23">
        <f t="shared" si="202"/>
        <v>0</v>
      </c>
      <c r="BL298" s="23" t="str">
        <f t="shared" si="202"/>
        <v/>
      </c>
      <c r="BM298" s="23">
        <f t="shared" si="202"/>
        <v>0</v>
      </c>
      <c r="BN298" s="23" t="str">
        <f t="shared" si="202"/>
        <v/>
      </c>
      <c r="BO298" s="23" t="str">
        <f t="shared" si="202"/>
        <v/>
      </c>
      <c r="BP298" s="23" t="str">
        <f t="shared" si="202"/>
        <v/>
      </c>
      <c r="BQ298" s="23" t="str">
        <f t="shared" si="202"/>
        <v/>
      </c>
      <c r="BR298" s="23" t="str">
        <f t="shared" si="202"/>
        <v/>
      </c>
      <c r="BS298" s="23" t="str">
        <f t="shared" si="202"/>
        <v/>
      </c>
      <c r="BT298" s="23" t="str">
        <f t="shared" si="202"/>
        <v/>
      </c>
      <c r="BU298" s="23" t="str">
        <f t="shared" si="202"/>
        <v/>
      </c>
      <c r="BV298" s="23" t="str">
        <f t="shared" si="202"/>
        <v/>
      </c>
      <c r="BW298" s="23" t="str">
        <f t="shared" si="202"/>
        <v/>
      </c>
      <c r="BX298" s="23" t="str">
        <f t="shared" si="202"/>
        <v/>
      </c>
      <c r="BY298" s="23">
        <f t="shared" si="203"/>
        <v>0</v>
      </c>
      <c r="BZ298" s="23" t="str">
        <f t="shared" si="203"/>
        <v/>
      </c>
      <c r="CA298" s="23" t="str">
        <f t="shared" si="203"/>
        <v/>
      </c>
      <c r="CB298" s="23" t="str">
        <f t="shared" si="203"/>
        <v/>
      </c>
      <c r="CC298" s="23" t="str">
        <f t="shared" si="203"/>
        <v/>
      </c>
      <c r="CD298" s="23" t="str">
        <f t="shared" si="203"/>
        <v/>
      </c>
      <c r="CE298" s="23">
        <f t="shared" si="203"/>
        <v>0</v>
      </c>
      <c r="CF298" s="23">
        <f t="shared" si="203"/>
        <v>-4.0000000000000002E-4</v>
      </c>
      <c r="CG298" s="23" t="str">
        <f t="shared" si="203"/>
        <v/>
      </c>
      <c r="CH298" s="23" t="str">
        <f t="shared" si="203"/>
        <v/>
      </c>
      <c r="CI298" s="23" t="str">
        <f t="shared" si="203"/>
        <v/>
      </c>
      <c r="CJ298" s="23" t="str">
        <f t="shared" si="203"/>
        <v/>
      </c>
      <c r="CK298" s="23" t="str">
        <f t="shared" si="203"/>
        <v/>
      </c>
      <c r="CL298" s="23" t="str">
        <f t="shared" si="203"/>
        <v/>
      </c>
      <c r="CM298" s="23">
        <f t="shared" si="203"/>
        <v>0</v>
      </c>
      <c r="CN298" s="23">
        <f t="shared" si="203"/>
        <v>0</v>
      </c>
      <c r="CO298" s="23">
        <f t="shared" si="209"/>
        <v>0</v>
      </c>
      <c r="CP298" s="23">
        <f t="shared" si="209"/>
        <v>-5.4999999999999997E-3</v>
      </c>
      <c r="CQ298" s="23">
        <f t="shared" si="209"/>
        <v>-5.4999999999999997E-3</v>
      </c>
      <c r="CR298" s="23">
        <f t="shared" si="209"/>
        <v>0</v>
      </c>
      <c r="CS298" s="23">
        <f t="shared" si="209"/>
        <v>0</v>
      </c>
      <c r="CT298" s="23" t="str">
        <f t="shared" si="209"/>
        <v/>
      </c>
      <c r="CU298" s="23" t="str">
        <f t="shared" si="209"/>
        <v/>
      </c>
      <c r="CV298" s="23" t="str">
        <f t="shared" si="209"/>
        <v/>
      </c>
      <c r="CW298" s="23" t="str">
        <f t="shared" si="209"/>
        <v/>
      </c>
      <c r="CX298" s="23" t="str">
        <f t="shared" si="209"/>
        <v/>
      </c>
      <c r="CY298" s="23">
        <f t="shared" si="209"/>
        <v>-1.0200000000000001E-3</v>
      </c>
      <c r="CZ298" s="23">
        <f t="shared" si="209"/>
        <v>-1.0200000000000001E-3</v>
      </c>
      <c r="DA298" s="23" t="str">
        <f t="shared" si="209"/>
        <v/>
      </c>
      <c r="DB298" s="23" t="str">
        <f t="shared" si="209"/>
        <v/>
      </c>
      <c r="DC298" s="23">
        <f t="shared" si="209"/>
        <v>-1.0200000000000001E-3</v>
      </c>
      <c r="DD298" s="23" t="str">
        <f t="shared" si="209"/>
        <v/>
      </c>
      <c r="DE298" s="23" t="str">
        <f t="shared" si="205"/>
        <v/>
      </c>
      <c r="DF298" s="23" t="str">
        <f t="shared" si="205"/>
        <v/>
      </c>
      <c r="DG298" s="23">
        <f t="shared" si="205"/>
        <v>0</v>
      </c>
      <c r="DH298" s="23">
        <f t="shared" si="205"/>
        <v>0</v>
      </c>
      <c r="DI298" s="23">
        <f t="shared" si="205"/>
        <v>0</v>
      </c>
      <c r="DJ298" s="23" t="str">
        <f t="shared" si="205"/>
        <v/>
      </c>
      <c r="DK298" s="23" t="str">
        <f t="shared" si="205"/>
        <v/>
      </c>
      <c r="DL298" s="23" t="str">
        <f t="shared" si="205"/>
        <v/>
      </c>
      <c r="DM298" s="23" t="str">
        <f t="shared" si="205"/>
        <v/>
      </c>
      <c r="DN298" s="23" t="str">
        <f t="shared" si="205"/>
        <v/>
      </c>
      <c r="DO298" s="23" t="str">
        <f t="shared" si="205"/>
        <v/>
      </c>
      <c r="DP298" s="23" t="str">
        <f t="shared" si="205"/>
        <v/>
      </c>
      <c r="DQ298" s="23" t="str">
        <f t="shared" si="205"/>
        <v/>
      </c>
      <c r="DR298" s="23" t="str">
        <f t="shared" si="205"/>
        <v/>
      </c>
      <c r="DS298" s="23" t="str">
        <f t="shared" si="205"/>
        <v/>
      </c>
      <c r="DT298" s="23" t="str">
        <f t="shared" si="210"/>
        <v/>
      </c>
      <c r="DU298" s="23" t="str">
        <f t="shared" si="210"/>
        <v/>
      </c>
      <c r="DV298" s="23" t="str">
        <f t="shared" si="210"/>
        <v/>
      </c>
      <c r="DW298" s="23" t="str">
        <f t="shared" si="210"/>
        <v/>
      </c>
      <c r="DX298" s="23" t="str">
        <f t="shared" si="210"/>
        <v/>
      </c>
      <c r="DY298" s="23" t="str">
        <f t="shared" si="210"/>
        <v/>
      </c>
      <c r="DZ298" s="23" t="str">
        <f t="shared" si="210"/>
        <v/>
      </c>
      <c r="EA298" s="23" t="str">
        <f t="shared" si="210"/>
        <v/>
      </c>
      <c r="EB298" s="23" t="str">
        <f t="shared" si="210"/>
        <v/>
      </c>
      <c r="EC298" s="23" t="str">
        <f t="shared" si="210"/>
        <v/>
      </c>
      <c r="ED298" s="23" t="str">
        <f t="shared" si="210"/>
        <v/>
      </c>
      <c r="EE298" s="23" t="str">
        <f t="shared" si="210"/>
        <v/>
      </c>
      <c r="EF298" s="23" t="str">
        <f t="shared" si="210"/>
        <v/>
      </c>
      <c r="EG298" s="23" t="str">
        <f t="shared" si="210"/>
        <v/>
      </c>
      <c r="EH298" s="23" t="str">
        <f t="shared" si="210"/>
        <v/>
      </c>
    </row>
    <row r="299" spans="2:138" x14ac:dyDescent="0.3">
      <c r="B299" s="17" t="str">
        <f t="shared" si="185"/>
        <v>6-16</v>
      </c>
      <c r="C299" s="17">
        <v>6</v>
      </c>
      <c r="D299" s="17">
        <v>16</v>
      </c>
      <c r="E299" s="17">
        <v>-1039</v>
      </c>
      <c r="F299" s="17">
        <v>5.6029999999999998</v>
      </c>
      <c r="G299" s="17">
        <v>-6.5510000000000004E-3</v>
      </c>
      <c r="H299" s="17">
        <v>39.33</v>
      </c>
      <c r="I299" s="17">
        <v>-3.3540000000000001</v>
      </c>
      <c r="J299" s="17">
        <v>6.7140000000000003E-3</v>
      </c>
      <c r="K299" s="50"/>
      <c r="L299" s="74">
        <v>39</v>
      </c>
      <c r="M299" s="74">
        <v>18</v>
      </c>
      <c r="N299" s="23">
        <f t="shared" si="211"/>
        <v>-8.6999999999999994E-3</v>
      </c>
      <c r="O299" s="23">
        <f t="shared" si="211"/>
        <v>-8.6999999999999994E-3</v>
      </c>
      <c r="P299" s="23">
        <f t="shared" si="211"/>
        <v>-8.6999999999999994E-3</v>
      </c>
      <c r="Q299" s="23">
        <f t="shared" si="211"/>
        <v>-8.6999999999999994E-3</v>
      </c>
      <c r="R299" s="23">
        <f t="shared" si="211"/>
        <v>0</v>
      </c>
      <c r="S299" s="23">
        <f t="shared" si="211"/>
        <v>0</v>
      </c>
      <c r="T299" s="23">
        <f t="shared" si="211"/>
        <v>0</v>
      </c>
      <c r="U299" s="23">
        <f t="shared" si="211"/>
        <v>0</v>
      </c>
      <c r="V299" s="23">
        <f t="shared" si="211"/>
        <v>2.3E-3</v>
      </c>
      <c r="W299" s="23">
        <f t="shared" si="211"/>
        <v>2.3E-3</v>
      </c>
      <c r="X299" s="23">
        <f t="shared" si="211"/>
        <v>1.5299999999999999E-2</v>
      </c>
      <c r="Y299" s="23">
        <f t="shared" si="211"/>
        <v>1.5299999999999999E-2</v>
      </c>
      <c r="Z299" s="23">
        <f t="shared" si="211"/>
        <v>1.5299999999999999E-2</v>
      </c>
      <c r="AA299" s="23">
        <f t="shared" si="211"/>
        <v>-5.4999999999999997E-3</v>
      </c>
      <c r="AB299" s="23">
        <f t="shared" si="211"/>
        <v>2.3E-3</v>
      </c>
      <c r="AC299" s="23">
        <f t="shared" si="211"/>
        <v>-2.8999999999999998E-3</v>
      </c>
      <c r="AD299" s="23">
        <f t="shared" si="204"/>
        <v>4.0000000000000001E-3</v>
      </c>
      <c r="AE299" s="23">
        <f t="shared" si="204"/>
        <v>0</v>
      </c>
      <c r="AF299" s="23">
        <f t="shared" si="204"/>
        <v>0</v>
      </c>
      <c r="AG299" s="23" t="str">
        <f t="shared" si="204"/>
        <v/>
      </c>
      <c r="AH299" s="23">
        <f t="shared" si="204"/>
        <v>0</v>
      </c>
      <c r="AI299" s="23">
        <f t="shared" si="204"/>
        <v>0</v>
      </c>
      <c r="AJ299" s="23">
        <f t="shared" si="204"/>
        <v>0</v>
      </c>
      <c r="AK299" s="23">
        <f t="shared" si="204"/>
        <v>4.0000000000000001E-3</v>
      </c>
      <c r="AL299" s="23">
        <f t="shared" si="204"/>
        <v>4.0000000000000001E-3</v>
      </c>
      <c r="AM299" s="23">
        <f t="shared" si="204"/>
        <v>4.0000000000000001E-3</v>
      </c>
      <c r="AN299" s="23">
        <f t="shared" si="204"/>
        <v>0</v>
      </c>
      <c r="AO299" s="23" t="str">
        <f t="shared" si="204"/>
        <v/>
      </c>
      <c r="AP299" s="23" t="str">
        <f t="shared" si="204"/>
        <v/>
      </c>
      <c r="AQ299" s="23" t="str">
        <f t="shared" si="204"/>
        <v/>
      </c>
      <c r="AR299" s="23" t="str">
        <f t="shared" si="204"/>
        <v/>
      </c>
      <c r="AS299" s="23" t="str">
        <f t="shared" si="204"/>
        <v/>
      </c>
      <c r="AT299" s="23" t="str">
        <f t="shared" si="201"/>
        <v/>
      </c>
      <c r="AU299" s="23" t="str">
        <f t="shared" si="201"/>
        <v/>
      </c>
      <c r="AV299" s="23" t="str">
        <f t="shared" si="201"/>
        <v/>
      </c>
      <c r="AW299" s="23">
        <f t="shared" si="201"/>
        <v>-6.9999999999999999E-4</v>
      </c>
      <c r="AX299" s="23">
        <f t="shared" si="201"/>
        <v>1</v>
      </c>
      <c r="AY299" s="23">
        <f t="shared" si="201"/>
        <v>1</v>
      </c>
      <c r="AZ299" s="23">
        <f t="shared" si="201"/>
        <v>1</v>
      </c>
      <c r="BA299" s="23">
        <f t="shared" si="201"/>
        <v>0</v>
      </c>
      <c r="BB299" s="23">
        <f t="shared" si="201"/>
        <v>0</v>
      </c>
      <c r="BC299" s="23">
        <f t="shared" si="201"/>
        <v>0</v>
      </c>
      <c r="BD299" s="23" t="str">
        <f t="shared" si="201"/>
        <v/>
      </c>
      <c r="BE299" s="23">
        <f t="shared" si="201"/>
        <v>0</v>
      </c>
      <c r="BF299" s="23">
        <f t="shared" si="201"/>
        <v>0</v>
      </c>
      <c r="BG299" s="23">
        <f t="shared" si="201"/>
        <v>0</v>
      </c>
      <c r="BH299" s="23">
        <f t="shared" si="201"/>
        <v>0</v>
      </c>
      <c r="BI299" s="23">
        <f t="shared" si="202"/>
        <v>0</v>
      </c>
      <c r="BJ299" s="23">
        <f t="shared" si="202"/>
        <v>0</v>
      </c>
      <c r="BK299" s="23">
        <f t="shared" si="202"/>
        <v>0</v>
      </c>
      <c r="BL299" s="23" t="str">
        <f t="shared" si="202"/>
        <v/>
      </c>
      <c r="BM299" s="23">
        <f t="shared" si="202"/>
        <v>0</v>
      </c>
      <c r="BN299" s="23" t="str">
        <f t="shared" si="202"/>
        <v/>
      </c>
      <c r="BO299" s="23" t="str">
        <f t="shared" si="202"/>
        <v/>
      </c>
      <c r="BP299" s="23" t="str">
        <f t="shared" si="202"/>
        <v/>
      </c>
      <c r="BQ299" s="23" t="str">
        <f t="shared" si="202"/>
        <v/>
      </c>
      <c r="BR299" s="23" t="str">
        <f t="shared" si="202"/>
        <v/>
      </c>
      <c r="BS299" s="23" t="str">
        <f t="shared" si="202"/>
        <v/>
      </c>
      <c r="BT299" s="23" t="str">
        <f t="shared" si="202"/>
        <v/>
      </c>
      <c r="BU299" s="23" t="str">
        <f t="shared" si="202"/>
        <v/>
      </c>
      <c r="BV299" s="23" t="str">
        <f t="shared" si="202"/>
        <v/>
      </c>
      <c r="BW299" s="23" t="str">
        <f t="shared" si="202"/>
        <v/>
      </c>
      <c r="BX299" s="23" t="str">
        <f t="shared" si="202"/>
        <v/>
      </c>
      <c r="BY299" s="23">
        <f t="shared" si="203"/>
        <v>0</v>
      </c>
      <c r="BZ299" s="23" t="str">
        <f t="shared" si="203"/>
        <v/>
      </c>
      <c r="CA299" s="23" t="str">
        <f t="shared" si="203"/>
        <v/>
      </c>
      <c r="CB299" s="23" t="str">
        <f t="shared" si="203"/>
        <v/>
      </c>
      <c r="CC299" s="23" t="str">
        <f t="shared" si="203"/>
        <v/>
      </c>
      <c r="CD299" s="23" t="str">
        <f t="shared" si="203"/>
        <v/>
      </c>
      <c r="CE299" s="23">
        <f t="shared" si="203"/>
        <v>0</v>
      </c>
      <c r="CF299" s="23">
        <f t="shared" si="203"/>
        <v>-4.0000000000000002E-4</v>
      </c>
      <c r="CG299" s="23" t="str">
        <f t="shared" si="203"/>
        <v/>
      </c>
      <c r="CH299" s="23" t="str">
        <f t="shared" si="203"/>
        <v/>
      </c>
      <c r="CI299" s="23" t="str">
        <f t="shared" si="203"/>
        <v/>
      </c>
      <c r="CJ299" s="23" t="str">
        <f t="shared" si="203"/>
        <v/>
      </c>
      <c r="CK299" s="23" t="str">
        <f t="shared" si="203"/>
        <v/>
      </c>
      <c r="CL299" s="23" t="str">
        <f t="shared" si="203"/>
        <v/>
      </c>
      <c r="CM299" s="23">
        <f t="shared" si="203"/>
        <v>0</v>
      </c>
      <c r="CN299" s="23">
        <f t="shared" si="203"/>
        <v>0</v>
      </c>
      <c r="CO299" s="23">
        <f t="shared" si="209"/>
        <v>0</v>
      </c>
      <c r="CP299" s="23">
        <f t="shared" si="209"/>
        <v>-5.4999999999999997E-3</v>
      </c>
      <c r="CQ299" s="23">
        <f t="shared" si="209"/>
        <v>-5.4999999999999997E-3</v>
      </c>
      <c r="CR299" s="23">
        <f t="shared" si="209"/>
        <v>0</v>
      </c>
      <c r="CS299" s="23">
        <f t="shared" si="209"/>
        <v>0</v>
      </c>
      <c r="CT299" s="23" t="str">
        <f t="shared" si="209"/>
        <v/>
      </c>
      <c r="CU299" s="23" t="str">
        <f t="shared" si="209"/>
        <v/>
      </c>
      <c r="CV299" s="23" t="str">
        <f t="shared" si="209"/>
        <v/>
      </c>
      <c r="CW299" s="23" t="str">
        <f t="shared" si="209"/>
        <v/>
      </c>
      <c r="CX299" s="23" t="str">
        <f t="shared" si="209"/>
        <v/>
      </c>
      <c r="CY299" s="23">
        <f t="shared" si="209"/>
        <v>-1.0200000000000001E-3</v>
      </c>
      <c r="CZ299" s="23">
        <f t="shared" si="209"/>
        <v>-1.0200000000000001E-3</v>
      </c>
      <c r="DA299" s="23" t="str">
        <f t="shared" si="209"/>
        <v/>
      </c>
      <c r="DB299" s="23" t="str">
        <f t="shared" si="209"/>
        <v/>
      </c>
      <c r="DC299" s="23">
        <f t="shared" si="209"/>
        <v>-1.0200000000000001E-3</v>
      </c>
      <c r="DD299" s="23" t="str">
        <f t="shared" si="209"/>
        <v/>
      </c>
      <c r="DE299" s="23" t="str">
        <f t="shared" si="205"/>
        <v/>
      </c>
      <c r="DF299" s="23" t="str">
        <f t="shared" si="205"/>
        <v/>
      </c>
      <c r="DG299" s="23">
        <f t="shared" si="205"/>
        <v>0</v>
      </c>
      <c r="DH299" s="23">
        <f t="shared" si="205"/>
        <v>0</v>
      </c>
      <c r="DI299" s="23">
        <f t="shared" si="205"/>
        <v>0</v>
      </c>
      <c r="DJ299" s="23" t="str">
        <f t="shared" si="205"/>
        <v/>
      </c>
      <c r="DK299" s="23" t="str">
        <f t="shared" si="205"/>
        <v/>
      </c>
      <c r="DL299" s="23" t="str">
        <f t="shared" si="205"/>
        <v/>
      </c>
      <c r="DM299" s="23" t="str">
        <f t="shared" si="205"/>
        <v/>
      </c>
      <c r="DN299" s="23" t="str">
        <f t="shared" si="205"/>
        <v/>
      </c>
      <c r="DO299" s="23" t="str">
        <f t="shared" si="205"/>
        <v/>
      </c>
      <c r="DP299" s="23" t="str">
        <f t="shared" si="205"/>
        <v/>
      </c>
      <c r="DQ299" s="23" t="str">
        <f t="shared" si="205"/>
        <v/>
      </c>
      <c r="DR299" s="23" t="str">
        <f t="shared" si="205"/>
        <v/>
      </c>
      <c r="DS299" s="23" t="str">
        <f t="shared" si="205"/>
        <v/>
      </c>
      <c r="DT299" s="23" t="str">
        <f t="shared" si="210"/>
        <v/>
      </c>
      <c r="DU299" s="23" t="str">
        <f t="shared" si="210"/>
        <v/>
      </c>
      <c r="DV299" s="23" t="str">
        <f t="shared" si="210"/>
        <v/>
      </c>
      <c r="DW299" s="23" t="str">
        <f t="shared" si="210"/>
        <v/>
      </c>
      <c r="DX299" s="23" t="str">
        <f t="shared" si="210"/>
        <v/>
      </c>
      <c r="DY299" s="23" t="str">
        <f t="shared" si="210"/>
        <v/>
      </c>
      <c r="DZ299" s="23" t="str">
        <f t="shared" si="210"/>
        <v/>
      </c>
      <c r="EA299" s="23" t="str">
        <f t="shared" si="210"/>
        <v/>
      </c>
      <c r="EB299" s="23" t="str">
        <f t="shared" si="210"/>
        <v/>
      </c>
      <c r="EC299" s="23" t="str">
        <f t="shared" si="210"/>
        <v/>
      </c>
      <c r="ED299" s="23" t="str">
        <f t="shared" si="210"/>
        <v/>
      </c>
      <c r="EE299" s="23" t="str">
        <f t="shared" si="210"/>
        <v/>
      </c>
      <c r="EF299" s="23" t="str">
        <f t="shared" si="210"/>
        <v/>
      </c>
      <c r="EG299" s="23" t="str">
        <f t="shared" si="210"/>
        <v/>
      </c>
      <c r="EH299" s="23" t="str">
        <f t="shared" si="210"/>
        <v/>
      </c>
    </row>
    <row r="300" spans="2:138" x14ac:dyDescent="0.3">
      <c r="B300" s="17" t="str">
        <f t="shared" si="185"/>
        <v>6-17</v>
      </c>
      <c r="C300" s="17">
        <v>6</v>
      </c>
      <c r="D300" s="17">
        <v>17</v>
      </c>
      <c r="E300" s="17">
        <v>-2012</v>
      </c>
      <c r="F300" s="17">
        <v>13.46</v>
      </c>
      <c r="G300" s="17">
        <v>-2.0039999999999999E-2</v>
      </c>
      <c r="H300" s="17">
        <v>251.2</v>
      </c>
      <c r="I300" s="17">
        <v>-1.274</v>
      </c>
      <c r="J300" s="17">
        <v>2.2139999999999998E-3</v>
      </c>
      <c r="K300" s="50"/>
      <c r="L300" s="74">
        <v>40</v>
      </c>
      <c r="M300" s="74">
        <v>19</v>
      </c>
      <c r="N300" s="23">
        <f t="shared" si="211"/>
        <v>0</v>
      </c>
      <c r="O300" s="23">
        <f t="shared" si="211"/>
        <v>0</v>
      </c>
      <c r="P300" s="23">
        <f t="shared" si="211"/>
        <v>0</v>
      </c>
      <c r="Q300" s="23">
        <f t="shared" si="211"/>
        <v>0</v>
      </c>
      <c r="R300" s="23">
        <f t="shared" si="211"/>
        <v>0</v>
      </c>
      <c r="S300" s="23">
        <f t="shared" si="211"/>
        <v>0</v>
      </c>
      <c r="T300" s="23">
        <f t="shared" si="211"/>
        <v>0</v>
      </c>
      <c r="U300" s="23">
        <f t="shared" si="211"/>
        <v>0</v>
      </c>
      <c r="V300" s="23">
        <f t="shared" si="211"/>
        <v>0</v>
      </c>
      <c r="W300" s="23">
        <f t="shared" si="211"/>
        <v>0</v>
      </c>
      <c r="X300" s="23">
        <f t="shared" si="211"/>
        <v>0</v>
      </c>
      <c r="Y300" s="23">
        <f t="shared" si="211"/>
        <v>0</v>
      </c>
      <c r="Z300" s="23">
        <f t="shared" si="211"/>
        <v>0</v>
      </c>
      <c r="AA300" s="23">
        <f t="shared" si="211"/>
        <v>-8.7799999999999996E-3</v>
      </c>
      <c r="AB300" s="23">
        <f t="shared" si="211"/>
        <v>0</v>
      </c>
      <c r="AC300" s="23">
        <f t="shared" si="211"/>
        <v>0</v>
      </c>
      <c r="AD300" s="23" t="str">
        <f t="shared" si="204"/>
        <v/>
      </c>
      <c r="AE300" s="23">
        <f t="shared" si="204"/>
        <v>0</v>
      </c>
      <c r="AF300" s="23">
        <f t="shared" si="204"/>
        <v>0</v>
      </c>
      <c r="AG300" s="23" t="str">
        <f t="shared" si="204"/>
        <v/>
      </c>
      <c r="AH300" s="23">
        <f t="shared" si="204"/>
        <v>0</v>
      </c>
      <c r="AI300" s="23">
        <f t="shared" si="204"/>
        <v>0</v>
      </c>
      <c r="AJ300" s="23">
        <f t="shared" si="204"/>
        <v>0</v>
      </c>
      <c r="AK300" s="23">
        <f t="shared" si="204"/>
        <v>-2.6359999999999999E-3</v>
      </c>
      <c r="AL300" s="23">
        <f t="shared" si="204"/>
        <v>-2.6359999999999999E-3</v>
      </c>
      <c r="AM300" s="23">
        <f t="shared" si="204"/>
        <v>-2.6359999999999999E-3</v>
      </c>
      <c r="AN300" s="23">
        <f t="shared" si="204"/>
        <v>0</v>
      </c>
      <c r="AO300" s="23">
        <f t="shared" si="204"/>
        <v>9.7411000000000008E-3</v>
      </c>
      <c r="AP300" s="23">
        <f t="shared" si="204"/>
        <v>9.7411000000000008E-3</v>
      </c>
      <c r="AQ300" s="23">
        <f t="shared" si="204"/>
        <v>9.7411000000000008E-3</v>
      </c>
      <c r="AR300" s="23">
        <f t="shared" si="204"/>
        <v>0</v>
      </c>
      <c r="AS300" s="23">
        <f t="shared" si="201"/>
        <v>0</v>
      </c>
      <c r="AT300" s="23">
        <f t="shared" si="201"/>
        <v>0</v>
      </c>
      <c r="AU300" s="23" t="str">
        <f t="shared" si="201"/>
        <v/>
      </c>
      <c r="AV300" s="23" t="str">
        <f t="shared" si="201"/>
        <v/>
      </c>
      <c r="AW300" s="23">
        <f t="shared" si="201"/>
        <v>7.1469999999999997E-3</v>
      </c>
      <c r="AX300" s="23">
        <f t="shared" si="201"/>
        <v>0</v>
      </c>
      <c r="AY300" s="23">
        <f t="shared" si="201"/>
        <v>0</v>
      </c>
      <c r="AZ300" s="23">
        <f t="shared" si="201"/>
        <v>0</v>
      </c>
      <c r="BA300" s="23">
        <f t="shared" si="201"/>
        <v>1</v>
      </c>
      <c r="BB300" s="23">
        <f t="shared" si="201"/>
        <v>1</v>
      </c>
      <c r="BC300" s="23" t="str">
        <f t="shared" si="201"/>
        <v/>
      </c>
      <c r="BD300" s="23" t="str">
        <f t="shared" si="201"/>
        <v/>
      </c>
      <c r="BE300" s="23">
        <f t="shared" si="201"/>
        <v>0</v>
      </c>
      <c r="BF300" s="23">
        <f t="shared" si="201"/>
        <v>0</v>
      </c>
      <c r="BG300" s="23">
        <f t="shared" si="201"/>
        <v>0</v>
      </c>
      <c r="BH300" s="23">
        <f t="shared" si="201"/>
        <v>0</v>
      </c>
      <c r="BI300" s="23">
        <f t="shared" si="202"/>
        <v>0</v>
      </c>
      <c r="BJ300" s="23">
        <f t="shared" si="202"/>
        <v>0</v>
      </c>
      <c r="BK300" s="23">
        <f t="shared" si="202"/>
        <v>0</v>
      </c>
      <c r="BL300" s="23" t="str">
        <f t="shared" si="202"/>
        <v/>
      </c>
      <c r="BM300" s="23">
        <f t="shared" si="202"/>
        <v>0</v>
      </c>
      <c r="BN300" s="23">
        <f t="shared" si="202"/>
        <v>-2.9780000000000001E-2</v>
      </c>
      <c r="BO300" s="23">
        <f t="shared" si="202"/>
        <v>0</v>
      </c>
      <c r="BP300" s="23">
        <f t="shared" si="202"/>
        <v>0</v>
      </c>
      <c r="BQ300" s="23">
        <f t="shared" si="202"/>
        <v>0</v>
      </c>
      <c r="BR300" s="23" t="str">
        <f t="shared" si="202"/>
        <v/>
      </c>
      <c r="BS300" s="23">
        <f t="shared" si="202"/>
        <v>0</v>
      </c>
      <c r="BT300" s="23">
        <f t="shared" si="202"/>
        <v>0</v>
      </c>
      <c r="BU300" s="23">
        <f t="shared" si="202"/>
        <v>0</v>
      </c>
      <c r="BV300" s="23" t="str">
        <f t="shared" si="202"/>
        <v/>
      </c>
      <c r="BW300" s="23">
        <f t="shared" si="202"/>
        <v>0</v>
      </c>
      <c r="BX300" s="23" t="str">
        <f t="shared" ref="BX300" si="212">IF($M300=BX$260,1,IFERROR(VLOOKUP($M300&amp;"-"&amp;BX$260,$B$6:$J$761,6,FALSE),IFERROR(VLOOKUP(BX$260&amp;"-"&amp;$M300,$B$6:$J$761,9,FALSE),"")))</f>
        <v/>
      </c>
      <c r="BY300" s="23">
        <f t="shared" si="203"/>
        <v>0</v>
      </c>
      <c r="BZ300" s="23">
        <f t="shared" si="203"/>
        <v>0</v>
      </c>
      <c r="CA300" s="23">
        <f t="shared" si="203"/>
        <v>0</v>
      </c>
      <c r="CB300" s="23" t="str">
        <f t="shared" si="203"/>
        <v/>
      </c>
      <c r="CC300" s="23">
        <f t="shared" si="203"/>
        <v>0</v>
      </c>
      <c r="CD300" s="23">
        <f t="shared" si="203"/>
        <v>0</v>
      </c>
      <c r="CE300" s="23">
        <f t="shared" si="203"/>
        <v>0</v>
      </c>
      <c r="CF300" s="23" t="str">
        <f t="shared" si="203"/>
        <v/>
      </c>
      <c r="CG300" s="23">
        <f t="shared" si="203"/>
        <v>0</v>
      </c>
      <c r="CH300" s="23">
        <f t="shared" si="203"/>
        <v>0</v>
      </c>
      <c r="CI300" s="23" t="str">
        <f t="shared" si="203"/>
        <v/>
      </c>
      <c r="CJ300" s="23" t="str">
        <f t="shared" si="203"/>
        <v/>
      </c>
      <c r="CK300" s="23" t="str">
        <f t="shared" si="203"/>
        <v/>
      </c>
      <c r="CL300" s="23">
        <f t="shared" si="203"/>
        <v>0</v>
      </c>
      <c r="CM300" s="23">
        <f t="shared" si="203"/>
        <v>1.1180000000000001E-3</v>
      </c>
      <c r="CN300" s="23">
        <f t="shared" ref="CN300:CO300" si="213">IF($M300=CN$260,1,IFERROR(VLOOKUP($M300&amp;"-"&amp;CN$260,$B$6:$J$761,6,FALSE),IFERROR(VLOOKUP(CN$260&amp;"-"&amp;$M300,$B$6:$J$761,9,FALSE),"")))</f>
        <v>1.1180000000000001E-3</v>
      </c>
      <c r="CO300" s="23">
        <f t="shared" si="213"/>
        <v>1.1180000000000001E-3</v>
      </c>
      <c r="CP300" s="23">
        <f t="shared" si="209"/>
        <v>-8.7799999999999996E-3</v>
      </c>
      <c r="CQ300" s="23">
        <f t="shared" si="209"/>
        <v>-8.7799999999999996E-3</v>
      </c>
      <c r="CR300" s="23">
        <f t="shared" si="209"/>
        <v>0</v>
      </c>
      <c r="CS300" s="23">
        <f t="shared" si="209"/>
        <v>0</v>
      </c>
      <c r="CT300" s="23">
        <f t="shared" si="209"/>
        <v>9.7411000000000008E-3</v>
      </c>
      <c r="CU300" s="23" t="str">
        <f t="shared" si="209"/>
        <v/>
      </c>
      <c r="CV300" s="23" t="str">
        <f t="shared" si="209"/>
        <v/>
      </c>
      <c r="CW300" s="23" t="str">
        <f t="shared" si="209"/>
        <v/>
      </c>
      <c r="CX300" s="23" t="str">
        <f t="shared" si="209"/>
        <v/>
      </c>
      <c r="CY300" s="23" t="str">
        <f t="shared" si="209"/>
        <v/>
      </c>
      <c r="CZ300" s="23" t="str">
        <f t="shared" si="209"/>
        <v/>
      </c>
      <c r="DA300" s="23">
        <f t="shared" si="209"/>
        <v>0</v>
      </c>
      <c r="DB300" s="23">
        <f t="shared" si="209"/>
        <v>0</v>
      </c>
      <c r="DC300" s="23" t="str">
        <f t="shared" si="209"/>
        <v/>
      </c>
      <c r="DD300" s="23" t="str">
        <f t="shared" si="209"/>
        <v/>
      </c>
      <c r="DE300" s="23" t="str">
        <f t="shared" si="205"/>
        <v/>
      </c>
      <c r="DF300" s="23" t="str">
        <f t="shared" si="205"/>
        <v/>
      </c>
      <c r="DG300" s="23" t="str">
        <f t="shared" si="205"/>
        <v/>
      </c>
      <c r="DH300" s="23" t="str">
        <f t="shared" si="205"/>
        <v/>
      </c>
      <c r="DI300" s="23" t="str">
        <f t="shared" si="205"/>
        <v/>
      </c>
      <c r="DJ300" s="23" t="str">
        <f t="shared" si="205"/>
        <v/>
      </c>
      <c r="DK300" s="23" t="str">
        <f t="shared" si="205"/>
        <v/>
      </c>
      <c r="DL300" s="23" t="str">
        <f t="shared" si="205"/>
        <v/>
      </c>
      <c r="DM300" s="23">
        <f t="shared" si="205"/>
        <v>0</v>
      </c>
      <c r="DN300" s="23">
        <f t="shared" si="205"/>
        <v>0</v>
      </c>
      <c r="DO300" s="23" t="str">
        <f t="shared" si="205"/>
        <v/>
      </c>
      <c r="DP300" s="23" t="str">
        <f t="shared" si="205"/>
        <v/>
      </c>
      <c r="DQ300" s="23" t="str">
        <f t="shared" si="205"/>
        <v/>
      </c>
      <c r="DR300" s="23" t="str">
        <f t="shared" si="205"/>
        <v/>
      </c>
      <c r="DS300" s="23" t="str">
        <f t="shared" si="205"/>
        <v/>
      </c>
      <c r="DT300" s="23" t="str">
        <f t="shared" si="210"/>
        <v/>
      </c>
      <c r="DU300" s="23" t="str">
        <f t="shared" si="210"/>
        <v/>
      </c>
      <c r="DV300" s="23" t="str">
        <f t="shared" si="210"/>
        <v/>
      </c>
      <c r="DW300" s="23" t="str">
        <f t="shared" si="210"/>
        <v/>
      </c>
      <c r="DX300" s="23" t="str">
        <f t="shared" si="210"/>
        <v/>
      </c>
      <c r="DY300" s="23" t="str">
        <f t="shared" si="210"/>
        <v/>
      </c>
      <c r="DZ300" s="23" t="str">
        <f t="shared" si="210"/>
        <v/>
      </c>
      <c r="EA300" s="23" t="str">
        <f t="shared" si="210"/>
        <v/>
      </c>
      <c r="EB300" s="23" t="str">
        <f t="shared" si="210"/>
        <v/>
      </c>
      <c r="EC300" s="23" t="str">
        <f t="shared" si="210"/>
        <v/>
      </c>
      <c r="ED300" s="23" t="str">
        <f t="shared" si="210"/>
        <v/>
      </c>
      <c r="EE300" s="23" t="str">
        <f t="shared" si="210"/>
        <v/>
      </c>
      <c r="EF300" s="23" t="str">
        <f t="shared" si="210"/>
        <v/>
      </c>
      <c r="EG300" s="23" t="str">
        <f t="shared" si="210"/>
        <v/>
      </c>
      <c r="EH300" s="23" t="str">
        <f t="shared" si="210"/>
        <v/>
      </c>
    </row>
    <row r="301" spans="2:138" x14ac:dyDescent="0.3">
      <c r="B301" s="17" t="str">
        <f t="shared" si="185"/>
        <v>6-18</v>
      </c>
      <c r="C301" s="17">
        <v>6</v>
      </c>
      <c r="D301" s="17">
        <v>18</v>
      </c>
      <c r="E301" s="17">
        <v>-341.34</v>
      </c>
      <c r="F301" s="17">
        <v>-5.8041999999999998</v>
      </c>
      <c r="G301" s="17">
        <v>1.41E-2</v>
      </c>
      <c r="H301" s="17">
        <v>-230.38</v>
      </c>
      <c r="I301" s="17">
        <v>-0.38250000000000001</v>
      </c>
      <c r="J301" s="17">
        <v>2.3E-3</v>
      </c>
      <c r="K301" s="50"/>
      <c r="L301" s="74">
        <v>41</v>
      </c>
      <c r="M301" s="74">
        <v>19</v>
      </c>
      <c r="N301" s="23">
        <f t="shared" si="211"/>
        <v>0</v>
      </c>
      <c r="O301" s="23">
        <f t="shared" si="211"/>
        <v>0</v>
      </c>
      <c r="P301" s="23">
        <f t="shared" si="211"/>
        <v>0</v>
      </c>
      <c r="Q301" s="23">
        <f t="shared" si="211"/>
        <v>0</v>
      </c>
      <c r="R301" s="23">
        <f t="shared" si="211"/>
        <v>0</v>
      </c>
      <c r="S301" s="23">
        <f t="shared" si="211"/>
        <v>0</v>
      </c>
      <c r="T301" s="23">
        <f t="shared" si="211"/>
        <v>0</v>
      </c>
      <c r="U301" s="23">
        <f t="shared" si="211"/>
        <v>0</v>
      </c>
      <c r="V301" s="23">
        <f t="shared" si="211"/>
        <v>0</v>
      </c>
      <c r="W301" s="23">
        <f t="shared" si="211"/>
        <v>0</v>
      </c>
      <c r="X301" s="23">
        <f t="shared" si="211"/>
        <v>0</v>
      </c>
      <c r="Y301" s="23">
        <f t="shared" si="211"/>
        <v>0</v>
      </c>
      <c r="Z301" s="23">
        <f t="shared" si="211"/>
        <v>0</v>
      </c>
      <c r="AA301" s="23">
        <f t="shared" si="211"/>
        <v>-8.7799999999999996E-3</v>
      </c>
      <c r="AB301" s="23">
        <f t="shared" si="211"/>
        <v>0</v>
      </c>
      <c r="AC301" s="23">
        <f t="shared" si="211"/>
        <v>0</v>
      </c>
      <c r="AD301" s="23" t="str">
        <f t="shared" si="204"/>
        <v/>
      </c>
      <c r="AE301" s="23">
        <f t="shared" si="204"/>
        <v>0</v>
      </c>
      <c r="AF301" s="23">
        <f t="shared" si="204"/>
        <v>0</v>
      </c>
      <c r="AG301" s="23" t="str">
        <f t="shared" si="204"/>
        <v/>
      </c>
      <c r="AH301" s="23">
        <f t="shared" si="204"/>
        <v>0</v>
      </c>
      <c r="AI301" s="23">
        <f t="shared" si="204"/>
        <v>0</v>
      </c>
      <c r="AJ301" s="23">
        <f t="shared" si="204"/>
        <v>0</v>
      </c>
      <c r="AK301" s="23">
        <f t="shared" si="204"/>
        <v>-2.6359999999999999E-3</v>
      </c>
      <c r="AL301" s="23">
        <f t="shared" si="204"/>
        <v>-2.6359999999999999E-3</v>
      </c>
      <c r="AM301" s="23">
        <f t="shared" si="204"/>
        <v>-2.6359999999999999E-3</v>
      </c>
      <c r="AN301" s="23">
        <f t="shared" si="204"/>
        <v>0</v>
      </c>
      <c r="AO301" s="23">
        <f t="shared" si="204"/>
        <v>9.7411000000000008E-3</v>
      </c>
      <c r="AP301" s="23">
        <f t="shared" si="204"/>
        <v>9.7411000000000008E-3</v>
      </c>
      <c r="AQ301" s="23">
        <f t="shared" si="204"/>
        <v>9.7411000000000008E-3</v>
      </c>
      <c r="AR301" s="23">
        <f t="shared" si="204"/>
        <v>0</v>
      </c>
      <c r="AS301" s="23">
        <f t="shared" si="201"/>
        <v>0</v>
      </c>
      <c r="AT301" s="23">
        <f t="shared" si="201"/>
        <v>0</v>
      </c>
      <c r="AU301" s="23" t="str">
        <f t="shared" si="201"/>
        <v/>
      </c>
      <c r="AV301" s="23" t="str">
        <f t="shared" si="201"/>
        <v/>
      </c>
      <c r="AW301" s="23">
        <f t="shared" si="201"/>
        <v>7.1469999999999997E-3</v>
      </c>
      <c r="AX301" s="23">
        <f t="shared" si="201"/>
        <v>0</v>
      </c>
      <c r="AY301" s="23">
        <f t="shared" si="201"/>
        <v>0</v>
      </c>
      <c r="AZ301" s="23">
        <f t="shared" si="201"/>
        <v>0</v>
      </c>
      <c r="BA301" s="23">
        <f t="shared" si="201"/>
        <v>1</v>
      </c>
      <c r="BB301" s="23">
        <f t="shared" si="201"/>
        <v>1</v>
      </c>
      <c r="BC301" s="23" t="str">
        <f t="shared" si="201"/>
        <v/>
      </c>
      <c r="BD301" s="23" t="str">
        <f t="shared" si="201"/>
        <v/>
      </c>
      <c r="BE301" s="23">
        <f t="shared" si="201"/>
        <v>0</v>
      </c>
      <c r="BF301" s="23">
        <f t="shared" ref="BF301:BU320" si="214">IF($M301=BF$260,1,IFERROR(VLOOKUP($M301&amp;"-"&amp;BF$260,$B$6:$J$761,6,FALSE),IFERROR(VLOOKUP(BF$260&amp;"-"&amp;$M301,$B$6:$J$761,9,FALSE),"")))</f>
        <v>0</v>
      </c>
      <c r="BG301" s="23">
        <f t="shared" si="214"/>
        <v>0</v>
      </c>
      <c r="BH301" s="23">
        <f t="shared" si="214"/>
        <v>0</v>
      </c>
      <c r="BI301" s="23">
        <f t="shared" si="214"/>
        <v>0</v>
      </c>
      <c r="BJ301" s="23">
        <f t="shared" si="214"/>
        <v>0</v>
      </c>
      <c r="BK301" s="23">
        <f t="shared" si="214"/>
        <v>0</v>
      </c>
      <c r="BL301" s="23" t="str">
        <f t="shared" si="214"/>
        <v/>
      </c>
      <c r="BM301" s="23">
        <f t="shared" si="214"/>
        <v>0</v>
      </c>
      <c r="BN301" s="23">
        <f t="shared" si="214"/>
        <v>-2.9780000000000001E-2</v>
      </c>
      <c r="BO301" s="23">
        <f t="shared" si="214"/>
        <v>0</v>
      </c>
      <c r="BP301" s="23">
        <f t="shared" si="214"/>
        <v>0</v>
      </c>
      <c r="BQ301" s="23">
        <f t="shared" si="214"/>
        <v>0</v>
      </c>
      <c r="BR301" s="23" t="str">
        <f t="shared" si="214"/>
        <v/>
      </c>
      <c r="BS301" s="23">
        <f t="shared" si="214"/>
        <v>0</v>
      </c>
      <c r="BT301" s="23">
        <f t="shared" si="214"/>
        <v>0</v>
      </c>
      <c r="BU301" s="23">
        <f t="shared" si="214"/>
        <v>0</v>
      </c>
      <c r="BV301" s="23" t="str">
        <f t="shared" ref="BV301:CK316" si="215">IF($M301=BV$260,1,IFERROR(VLOOKUP($M301&amp;"-"&amp;BV$260,$B$6:$J$761,6,FALSE),IFERROR(VLOOKUP(BV$260&amp;"-"&amp;$M301,$B$6:$J$761,9,FALSE),"")))</f>
        <v/>
      </c>
      <c r="BW301" s="23">
        <f t="shared" si="215"/>
        <v>0</v>
      </c>
      <c r="BX301" s="23" t="str">
        <f t="shared" si="215"/>
        <v/>
      </c>
      <c r="BY301" s="23">
        <f t="shared" si="215"/>
        <v>0</v>
      </c>
      <c r="BZ301" s="23">
        <f t="shared" si="215"/>
        <v>0</v>
      </c>
      <c r="CA301" s="23">
        <f t="shared" si="215"/>
        <v>0</v>
      </c>
      <c r="CB301" s="23" t="str">
        <f t="shared" si="215"/>
        <v/>
      </c>
      <c r="CC301" s="23">
        <f t="shared" si="215"/>
        <v>0</v>
      </c>
      <c r="CD301" s="23">
        <f t="shared" si="215"/>
        <v>0</v>
      </c>
      <c r="CE301" s="23">
        <f t="shared" si="215"/>
        <v>0</v>
      </c>
      <c r="CF301" s="23" t="str">
        <f t="shared" si="215"/>
        <v/>
      </c>
      <c r="CG301" s="23">
        <f t="shared" si="215"/>
        <v>0</v>
      </c>
      <c r="CH301" s="23">
        <f t="shared" si="215"/>
        <v>0</v>
      </c>
      <c r="CI301" s="23" t="str">
        <f t="shared" si="215"/>
        <v/>
      </c>
      <c r="CJ301" s="23" t="str">
        <f t="shared" si="215"/>
        <v/>
      </c>
      <c r="CK301" s="23" t="str">
        <f t="shared" si="215"/>
        <v/>
      </c>
      <c r="CL301" s="23">
        <f t="shared" ref="CL301:DA327" si="216">IF($M301=CL$260,1,IFERROR(VLOOKUP($M301&amp;"-"&amp;CL$260,$B$6:$J$761,6,FALSE),IFERROR(VLOOKUP(CL$260&amp;"-"&amp;$M301,$B$6:$J$761,9,FALSE),"")))</f>
        <v>0</v>
      </c>
      <c r="CM301" s="23">
        <f t="shared" si="216"/>
        <v>1.1180000000000001E-3</v>
      </c>
      <c r="CN301" s="23">
        <f t="shared" si="216"/>
        <v>1.1180000000000001E-3</v>
      </c>
      <c r="CO301" s="23">
        <f t="shared" si="216"/>
        <v>1.1180000000000001E-3</v>
      </c>
      <c r="CP301" s="23">
        <f t="shared" si="209"/>
        <v>-8.7799999999999996E-3</v>
      </c>
      <c r="CQ301" s="23">
        <f t="shared" si="209"/>
        <v>-8.7799999999999996E-3</v>
      </c>
      <c r="CR301" s="23">
        <f t="shared" si="209"/>
        <v>0</v>
      </c>
      <c r="CS301" s="23">
        <f t="shared" si="209"/>
        <v>0</v>
      </c>
      <c r="CT301" s="23">
        <f t="shared" si="209"/>
        <v>9.7411000000000008E-3</v>
      </c>
      <c r="CU301" s="23" t="str">
        <f t="shared" si="209"/>
        <v/>
      </c>
      <c r="CV301" s="23" t="str">
        <f t="shared" si="209"/>
        <v/>
      </c>
      <c r="CW301" s="23" t="str">
        <f t="shared" si="209"/>
        <v/>
      </c>
      <c r="CX301" s="23" t="str">
        <f t="shared" si="209"/>
        <v/>
      </c>
      <c r="CY301" s="23" t="str">
        <f t="shared" si="209"/>
        <v/>
      </c>
      <c r="CZ301" s="23" t="str">
        <f t="shared" si="209"/>
        <v/>
      </c>
      <c r="DA301" s="23">
        <f t="shared" si="209"/>
        <v>0</v>
      </c>
      <c r="DB301" s="23">
        <f t="shared" si="209"/>
        <v>0</v>
      </c>
      <c r="DC301" s="23" t="str">
        <f t="shared" si="209"/>
        <v/>
      </c>
      <c r="DD301" s="23" t="str">
        <f t="shared" si="209"/>
        <v/>
      </c>
      <c r="DE301" s="23" t="str">
        <f t="shared" si="205"/>
        <v/>
      </c>
      <c r="DF301" s="23" t="str">
        <f t="shared" si="205"/>
        <v/>
      </c>
      <c r="DG301" s="23" t="str">
        <f t="shared" si="205"/>
        <v/>
      </c>
      <c r="DH301" s="23" t="str">
        <f t="shared" si="205"/>
        <v/>
      </c>
      <c r="DI301" s="23" t="str">
        <f t="shared" si="205"/>
        <v/>
      </c>
      <c r="DJ301" s="23" t="str">
        <f t="shared" si="205"/>
        <v/>
      </c>
      <c r="DK301" s="23" t="str">
        <f t="shared" si="205"/>
        <v/>
      </c>
      <c r="DL301" s="23" t="str">
        <f t="shared" si="205"/>
        <v/>
      </c>
      <c r="DM301" s="23">
        <f t="shared" si="205"/>
        <v>0</v>
      </c>
      <c r="DN301" s="23">
        <f t="shared" si="205"/>
        <v>0</v>
      </c>
      <c r="DO301" s="23" t="str">
        <f t="shared" si="205"/>
        <v/>
      </c>
      <c r="DP301" s="23" t="str">
        <f t="shared" si="205"/>
        <v/>
      </c>
      <c r="DQ301" s="23" t="str">
        <f t="shared" si="205"/>
        <v/>
      </c>
      <c r="DR301" s="23" t="str">
        <f t="shared" si="205"/>
        <v/>
      </c>
      <c r="DS301" s="23" t="str">
        <f t="shared" si="205"/>
        <v/>
      </c>
      <c r="DT301" s="23" t="str">
        <f t="shared" si="210"/>
        <v/>
      </c>
      <c r="DU301" s="23" t="str">
        <f t="shared" si="210"/>
        <v/>
      </c>
      <c r="DV301" s="23" t="str">
        <f t="shared" si="210"/>
        <v/>
      </c>
      <c r="DW301" s="23" t="str">
        <f t="shared" si="210"/>
        <v/>
      </c>
      <c r="DX301" s="23" t="str">
        <f t="shared" si="210"/>
        <v/>
      </c>
      <c r="DY301" s="23" t="str">
        <f t="shared" si="210"/>
        <v/>
      </c>
      <c r="DZ301" s="23" t="str">
        <f t="shared" si="210"/>
        <v/>
      </c>
      <c r="EA301" s="23" t="str">
        <f t="shared" si="210"/>
        <v/>
      </c>
      <c r="EB301" s="23" t="str">
        <f t="shared" si="210"/>
        <v/>
      </c>
      <c r="EC301" s="23" t="str">
        <f t="shared" si="210"/>
        <v/>
      </c>
      <c r="ED301" s="23" t="str">
        <f t="shared" si="210"/>
        <v/>
      </c>
      <c r="EE301" s="23" t="str">
        <f t="shared" si="210"/>
        <v/>
      </c>
      <c r="EF301" s="23" t="str">
        <f t="shared" si="210"/>
        <v/>
      </c>
      <c r="EG301" s="23" t="str">
        <f t="shared" si="210"/>
        <v/>
      </c>
      <c r="EH301" s="23" t="str">
        <f t="shared" si="210"/>
        <v/>
      </c>
    </row>
    <row r="302" spans="2:138" x14ac:dyDescent="0.3">
      <c r="B302" s="17" t="str">
        <f t="shared" si="185"/>
        <v>6-19</v>
      </c>
      <c r="C302" s="17">
        <v>6</v>
      </c>
      <c r="D302" s="17">
        <v>19</v>
      </c>
      <c r="E302" s="17">
        <v>97.973010000000002</v>
      </c>
      <c r="F302" s="17">
        <v>-0.28666000000000003</v>
      </c>
      <c r="G302" s="17">
        <v>0</v>
      </c>
      <c r="H302" s="17">
        <v>615.01</v>
      </c>
      <c r="I302" s="17">
        <v>-0.9444399</v>
      </c>
      <c r="J302" s="17">
        <v>0</v>
      </c>
      <c r="K302" s="50"/>
      <c r="L302" s="74">
        <v>42</v>
      </c>
      <c r="M302" s="74">
        <v>20</v>
      </c>
      <c r="N302" s="23">
        <f t="shared" si="211"/>
        <v>1.0238000000000001E-2</v>
      </c>
      <c r="O302" s="23">
        <f t="shared" si="211"/>
        <v>1.0238000000000001E-2</v>
      </c>
      <c r="P302" s="23">
        <f t="shared" si="211"/>
        <v>1.0238000000000001E-2</v>
      </c>
      <c r="Q302" s="23">
        <f t="shared" si="211"/>
        <v>1.0238000000000001E-2</v>
      </c>
      <c r="R302" s="23">
        <f t="shared" si="211"/>
        <v>0</v>
      </c>
      <c r="S302" s="23">
        <f t="shared" si="211"/>
        <v>0</v>
      </c>
      <c r="T302" s="23">
        <f t="shared" si="211"/>
        <v>0</v>
      </c>
      <c r="U302" s="23">
        <f t="shared" si="211"/>
        <v>0</v>
      </c>
      <c r="V302" s="23">
        <f t="shared" si="211"/>
        <v>0</v>
      </c>
      <c r="W302" s="23">
        <f t="shared" si="211"/>
        <v>0</v>
      </c>
      <c r="X302" s="23">
        <f t="shared" si="211"/>
        <v>0</v>
      </c>
      <c r="Y302" s="23">
        <f t="shared" si="211"/>
        <v>0</v>
      </c>
      <c r="Z302" s="23">
        <f t="shared" si="211"/>
        <v>0</v>
      </c>
      <c r="AA302" s="23">
        <f t="shared" si="211"/>
        <v>0</v>
      </c>
      <c r="AB302" s="23">
        <f t="shared" si="211"/>
        <v>0</v>
      </c>
      <c r="AC302" s="23">
        <f t="shared" si="211"/>
        <v>5.2370999999999997E-3</v>
      </c>
      <c r="AD302" s="23">
        <f t="shared" si="204"/>
        <v>0</v>
      </c>
      <c r="AE302" s="23">
        <f t="shared" ref="AE302:AT365" si="217">IF($M302=AE$260,1,IFERROR(VLOOKUP($M302&amp;"-"&amp;AE$260,$B$6:$J$761,6,FALSE),IFERROR(VLOOKUP(AE$260&amp;"-"&amp;$M302,$B$6:$J$761,9,FALSE),"")))</f>
        <v>0</v>
      </c>
      <c r="AF302" s="23">
        <f t="shared" si="217"/>
        <v>0</v>
      </c>
      <c r="AG302" s="23">
        <f t="shared" si="217"/>
        <v>0</v>
      </c>
      <c r="AH302" s="23">
        <f t="shared" si="217"/>
        <v>0</v>
      </c>
      <c r="AI302" s="23">
        <f t="shared" si="217"/>
        <v>0</v>
      </c>
      <c r="AJ302" s="23" t="str">
        <f t="shared" si="217"/>
        <v/>
      </c>
      <c r="AK302" s="23">
        <f t="shared" si="217"/>
        <v>0</v>
      </c>
      <c r="AL302" s="23">
        <f t="shared" si="217"/>
        <v>0</v>
      </c>
      <c r="AM302" s="23">
        <f t="shared" si="217"/>
        <v>0</v>
      </c>
      <c r="AN302" s="23">
        <f t="shared" si="217"/>
        <v>0</v>
      </c>
      <c r="AO302" s="23" t="str">
        <f t="shared" si="217"/>
        <v/>
      </c>
      <c r="AP302" s="23" t="str">
        <f t="shared" si="217"/>
        <v/>
      </c>
      <c r="AQ302" s="23" t="str">
        <f t="shared" si="217"/>
        <v/>
      </c>
      <c r="AR302" s="23" t="str">
        <f t="shared" si="217"/>
        <v/>
      </c>
      <c r="AS302" s="23" t="str">
        <f t="shared" si="217"/>
        <v/>
      </c>
      <c r="AT302" s="23" t="str">
        <f t="shared" si="217"/>
        <v/>
      </c>
      <c r="AU302" s="23" t="str">
        <f t="shared" ref="AU302:BJ319" si="218">IF($M302=AU$260,1,IFERROR(VLOOKUP($M302&amp;"-"&amp;AU$260,$B$6:$J$761,6,FALSE),IFERROR(VLOOKUP(AU$260&amp;"-"&amp;$M302,$B$6:$J$761,9,FALSE),"")))</f>
        <v/>
      </c>
      <c r="AV302" s="23" t="str">
        <f t="shared" si="218"/>
        <v/>
      </c>
      <c r="AW302" s="23" t="str">
        <f t="shared" si="218"/>
        <v/>
      </c>
      <c r="AX302" s="23">
        <f t="shared" si="218"/>
        <v>0</v>
      </c>
      <c r="AY302" s="23">
        <f t="shared" si="218"/>
        <v>0</v>
      </c>
      <c r="AZ302" s="23">
        <f t="shared" si="218"/>
        <v>0</v>
      </c>
      <c r="BA302" s="23" t="str">
        <f t="shared" si="218"/>
        <v/>
      </c>
      <c r="BB302" s="23" t="str">
        <f t="shared" si="218"/>
        <v/>
      </c>
      <c r="BC302" s="23">
        <f t="shared" si="218"/>
        <v>1</v>
      </c>
      <c r="BD302" s="23">
        <f t="shared" si="218"/>
        <v>0</v>
      </c>
      <c r="BE302" s="23">
        <f t="shared" si="218"/>
        <v>0</v>
      </c>
      <c r="BF302" s="23">
        <f t="shared" si="218"/>
        <v>0</v>
      </c>
      <c r="BG302" s="23">
        <f t="shared" si="218"/>
        <v>0</v>
      </c>
      <c r="BH302" s="23">
        <f t="shared" si="218"/>
        <v>0</v>
      </c>
      <c r="BI302" s="23">
        <f t="shared" si="214"/>
        <v>0</v>
      </c>
      <c r="BJ302" s="23">
        <f t="shared" si="214"/>
        <v>0</v>
      </c>
      <c r="BK302" s="23">
        <f t="shared" si="214"/>
        <v>0</v>
      </c>
      <c r="BL302" s="23" t="str">
        <f t="shared" si="214"/>
        <v/>
      </c>
      <c r="BM302" s="23">
        <f t="shared" si="214"/>
        <v>0</v>
      </c>
      <c r="BN302" s="23">
        <f t="shared" si="214"/>
        <v>0</v>
      </c>
      <c r="BO302" s="23" t="str">
        <f t="shared" si="214"/>
        <v/>
      </c>
      <c r="BP302" s="23" t="str">
        <f t="shared" si="214"/>
        <v/>
      </c>
      <c r="BQ302" s="23" t="str">
        <f t="shared" si="214"/>
        <v/>
      </c>
      <c r="BR302" s="23" t="str">
        <f t="shared" si="214"/>
        <v/>
      </c>
      <c r="BS302" s="23" t="str">
        <f t="shared" si="214"/>
        <v/>
      </c>
      <c r="BT302" s="23" t="str">
        <f t="shared" si="214"/>
        <v/>
      </c>
      <c r="BU302" s="23" t="str">
        <f t="shared" si="214"/>
        <v/>
      </c>
      <c r="BV302" s="23" t="str">
        <f t="shared" si="215"/>
        <v/>
      </c>
      <c r="BW302" s="23" t="str">
        <f t="shared" si="215"/>
        <v/>
      </c>
      <c r="BX302" s="23">
        <f t="shared" si="215"/>
        <v>0</v>
      </c>
      <c r="BY302" s="23">
        <f t="shared" si="215"/>
        <v>0</v>
      </c>
      <c r="BZ302" s="23" t="str">
        <f t="shared" si="215"/>
        <v/>
      </c>
      <c r="CA302" s="23" t="str">
        <f t="shared" si="215"/>
        <v/>
      </c>
      <c r="CB302" s="23" t="str">
        <f t="shared" si="215"/>
        <v/>
      </c>
      <c r="CC302" s="23" t="str">
        <f t="shared" si="215"/>
        <v/>
      </c>
      <c r="CD302" s="23">
        <f t="shared" si="215"/>
        <v>0</v>
      </c>
      <c r="CE302" s="23">
        <f t="shared" si="215"/>
        <v>0</v>
      </c>
      <c r="CF302" s="23" t="str">
        <f t="shared" si="215"/>
        <v/>
      </c>
      <c r="CG302" s="23">
        <f t="shared" si="215"/>
        <v>0</v>
      </c>
      <c r="CH302" s="23">
        <f t="shared" si="215"/>
        <v>0</v>
      </c>
      <c r="CI302" s="23" t="str">
        <f t="shared" si="215"/>
        <v/>
      </c>
      <c r="CJ302" s="23" t="str">
        <f t="shared" si="215"/>
        <v/>
      </c>
      <c r="CK302" s="23" t="str">
        <f t="shared" si="215"/>
        <v/>
      </c>
      <c r="CL302" s="23">
        <f t="shared" si="216"/>
        <v>0</v>
      </c>
      <c r="CM302" s="23">
        <f t="shared" si="216"/>
        <v>0</v>
      </c>
      <c r="CN302" s="23">
        <f t="shared" si="216"/>
        <v>0</v>
      </c>
      <c r="CO302" s="23">
        <f t="shared" si="216"/>
        <v>0</v>
      </c>
      <c r="CP302" s="23">
        <f t="shared" si="209"/>
        <v>0</v>
      </c>
      <c r="CQ302" s="23">
        <f t="shared" si="209"/>
        <v>0</v>
      </c>
      <c r="CR302" s="23">
        <f t="shared" si="209"/>
        <v>0</v>
      </c>
      <c r="CS302" s="23">
        <f t="shared" si="209"/>
        <v>0</v>
      </c>
      <c r="CT302" s="23" t="str">
        <f t="shared" si="209"/>
        <v/>
      </c>
      <c r="CU302" s="23" t="str">
        <f t="shared" si="209"/>
        <v/>
      </c>
      <c r="CV302" s="23" t="str">
        <f t="shared" si="209"/>
        <v/>
      </c>
      <c r="CW302" s="23" t="str">
        <f t="shared" si="209"/>
        <v/>
      </c>
      <c r="CX302" s="23" t="str">
        <f t="shared" si="209"/>
        <v/>
      </c>
      <c r="CY302" s="23">
        <f t="shared" si="209"/>
        <v>0</v>
      </c>
      <c r="CZ302" s="23">
        <f t="shared" si="209"/>
        <v>0</v>
      </c>
      <c r="DA302" s="23" t="str">
        <f t="shared" si="209"/>
        <v/>
      </c>
      <c r="DB302" s="23" t="str">
        <f t="shared" si="209"/>
        <v/>
      </c>
      <c r="DC302" s="23">
        <f t="shared" si="209"/>
        <v>0</v>
      </c>
      <c r="DD302" s="23">
        <f t="shared" si="209"/>
        <v>0</v>
      </c>
      <c r="DE302" s="23">
        <f t="shared" si="205"/>
        <v>0</v>
      </c>
      <c r="DF302" s="23">
        <f t="shared" si="205"/>
        <v>0</v>
      </c>
      <c r="DG302" s="23" t="str">
        <f t="shared" si="205"/>
        <v/>
      </c>
      <c r="DH302" s="23" t="str">
        <f t="shared" si="205"/>
        <v/>
      </c>
      <c r="DI302" s="23" t="str">
        <f t="shared" si="205"/>
        <v/>
      </c>
      <c r="DJ302" s="23" t="str">
        <f t="shared" si="205"/>
        <v/>
      </c>
      <c r="DK302" s="23" t="str">
        <f t="shared" si="205"/>
        <v/>
      </c>
      <c r="DL302" s="23" t="str">
        <f t="shared" si="205"/>
        <v/>
      </c>
      <c r="DM302" s="23" t="str">
        <f t="shared" si="205"/>
        <v/>
      </c>
      <c r="DN302" s="23" t="str">
        <f t="shared" si="205"/>
        <v/>
      </c>
      <c r="DO302" s="23" t="str">
        <f t="shared" si="205"/>
        <v/>
      </c>
      <c r="DP302" s="23" t="str">
        <f t="shared" si="205"/>
        <v/>
      </c>
      <c r="DQ302" s="23" t="str">
        <f t="shared" si="205"/>
        <v/>
      </c>
      <c r="DR302" s="23" t="str">
        <f t="shared" si="205"/>
        <v/>
      </c>
      <c r="DS302" s="23" t="str">
        <f t="shared" si="205"/>
        <v/>
      </c>
      <c r="DT302" s="23" t="str">
        <f t="shared" si="210"/>
        <v/>
      </c>
      <c r="DU302" s="23" t="str">
        <f t="shared" si="210"/>
        <v/>
      </c>
      <c r="DV302" s="23" t="str">
        <f t="shared" si="210"/>
        <v/>
      </c>
      <c r="DW302" s="23" t="str">
        <f t="shared" si="210"/>
        <v/>
      </c>
      <c r="DX302" s="23" t="str">
        <f t="shared" si="210"/>
        <v/>
      </c>
      <c r="DY302" s="23" t="str">
        <f t="shared" si="210"/>
        <v/>
      </c>
      <c r="DZ302" s="23" t="str">
        <f t="shared" si="210"/>
        <v/>
      </c>
      <c r="EA302" s="23" t="str">
        <f t="shared" si="210"/>
        <v/>
      </c>
      <c r="EB302" s="23" t="str">
        <f t="shared" si="210"/>
        <v/>
      </c>
      <c r="EC302" s="23" t="str">
        <f t="shared" si="210"/>
        <v/>
      </c>
      <c r="ED302" s="23" t="str">
        <f t="shared" si="210"/>
        <v/>
      </c>
      <c r="EE302" s="23" t="str">
        <f t="shared" si="210"/>
        <v/>
      </c>
      <c r="EF302" s="23" t="str">
        <f t="shared" si="210"/>
        <v/>
      </c>
      <c r="EG302" s="23" t="str">
        <f t="shared" si="210"/>
        <v/>
      </c>
      <c r="EH302" s="23" t="str">
        <f t="shared" si="210"/>
        <v/>
      </c>
    </row>
    <row r="303" spans="2:138" x14ac:dyDescent="0.3">
      <c r="B303" s="17" t="str">
        <f t="shared" si="185"/>
        <v>6-20</v>
      </c>
      <c r="C303" s="17">
        <v>6</v>
      </c>
      <c r="D303" s="17">
        <v>20</v>
      </c>
      <c r="E303" s="17">
        <v>-733.07</v>
      </c>
      <c r="F303" s="17">
        <v>2.3351000000000002</v>
      </c>
      <c r="G303" s="17">
        <v>0</v>
      </c>
      <c r="H303" s="17">
        <v>1075.5</v>
      </c>
      <c r="I303" s="17">
        <v>-3.4339</v>
      </c>
      <c r="J303" s="17">
        <v>0</v>
      </c>
      <c r="K303" s="50"/>
      <c r="L303" s="74">
        <v>43</v>
      </c>
      <c r="M303" s="74">
        <v>44</v>
      </c>
      <c r="N303" s="23">
        <f t="shared" si="211"/>
        <v>0</v>
      </c>
      <c r="O303" s="23">
        <f t="shared" si="211"/>
        <v>0</v>
      </c>
      <c r="P303" s="23">
        <f t="shared" si="211"/>
        <v>0</v>
      </c>
      <c r="Q303" s="23">
        <f t="shared" si="211"/>
        <v>0</v>
      </c>
      <c r="R303" s="23" t="str">
        <f t="shared" si="211"/>
        <v/>
      </c>
      <c r="S303" s="23" t="str">
        <f t="shared" si="211"/>
        <v/>
      </c>
      <c r="T303" s="23" t="str">
        <f t="shared" si="211"/>
        <v/>
      </c>
      <c r="U303" s="23" t="str">
        <f t="shared" si="211"/>
        <v/>
      </c>
      <c r="V303" s="23">
        <f t="shared" si="211"/>
        <v>-1.5439E-2</v>
      </c>
      <c r="W303" s="23">
        <f t="shared" si="211"/>
        <v>-1.5439E-2</v>
      </c>
      <c r="X303" s="23">
        <f t="shared" si="211"/>
        <v>0</v>
      </c>
      <c r="Y303" s="23">
        <f t="shared" si="211"/>
        <v>0</v>
      </c>
      <c r="Z303" s="23">
        <f t="shared" si="211"/>
        <v>0</v>
      </c>
      <c r="AA303" s="23" t="str">
        <f t="shared" si="211"/>
        <v/>
      </c>
      <c r="AB303" s="23" t="str">
        <f t="shared" si="211"/>
        <v/>
      </c>
      <c r="AC303" s="23">
        <f t="shared" si="211"/>
        <v>0</v>
      </c>
      <c r="AD303" s="23" t="str">
        <f t="shared" ref="AD303:AR319" si="219">IF($M303=AD$260,1,IFERROR(VLOOKUP($M303&amp;"-"&amp;AD$260,$B$6:$J$761,6,FALSE),IFERROR(VLOOKUP(AD$260&amp;"-"&amp;$M303,$B$6:$J$761,9,FALSE),"")))</f>
        <v/>
      </c>
      <c r="AE303" s="23" t="str">
        <f t="shared" si="219"/>
        <v/>
      </c>
      <c r="AF303" s="23" t="str">
        <f t="shared" si="219"/>
        <v/>
      </c>
      <c r="AG303" s="23" t="str">
        <f t="shared" si="219"/>
        <v/>
      </c>
      <c r="AH303" s="23">
        <f t="shared" si="219"/>
        <v>0</v>
      </c>
      <c r="AI303" s="23">
        <f t="shared" si="219"/>
        <v>0</v>
      </c>
      <c r="AJ303" s="23">
        <f t="shared" si="219"/>
        <v>0</v>
      </c>
      <c r="AK303" s="23">
        <f t="shared" si="219"/>
        <v>0</v>
      </c>
      <c r="AL303" s="23">
        <f t="shared" si="219"/>
        <v>0</v>
      </c>
      <c r="AM303" s="23">
        <f t="shared" si="219"/>
        <v>0</v>
      </c>
      <c r="AN303" s="23" t="str">
        <f t="shared" si="219"/>
        <v/>
      </c>
      <c r="AO303" s="23" t="str">
        <f t="shared" si="219"/>
        <v/>
      </c>
      <c r="AP303" s="23" t="str">
        <f t="shared" si="219"/>
        <v/>
      </c>
      <c r="AQ303" s="23" t="str">
        <f t="shared" si="219"/>
        <v/>
      </c>
      <c r="AR303" s="23" t="str">
        <f t="shared" si="219"/>
        <v/>
      </c>
      <c r="AS303" s="23" t="str">
        <f t="shared" si="217"/>
        <v/>
      </c>
      <c r="AT303" s="23" t="str">
        <f t="shared" si="217"/>
        <v/>
      </c>
      <c r="AU303" s="23" t="str">
        <f t="shared" si="218"/>
        <v/>
      </c>
      <c r="AV303" s="23" t="str">
        <f t="shared" si="218"/>
        <v/>
      </c>
      <c r="AW303" s="23" t="str">
        <f t="shared" si="218"/>
        <v/>
      </c>
      <c r="AX303" s="23" t="str">
        <f t="shared" si="218"/>
        <v/>
      </c>
      <c r="AY303" s="23" t="str">
        <f t="shared" si="218"/>
        <v/>
      </c>
      <c r="AZ303" s="23" t="str">
        <f t="shared" si="218"/>
        <v/>
      </c>
      <c r="BA303" s="23" t="str">
        <f t="shared" si="218"/>
        <v/>
      </c>
      <c r="BB303" s="23" t="str">
        <f t="shared" si="218"/>
        <v/>
      </c>
      <c r="BC303" s="23">
        <f t="shared" si="218"/>
        <v>0</v>
      </c>
      <c r="BD303" s="23">
        <f t="shared" si="218"/>
        <v>1</v>
      </c>
      <c r="BE303" s="23">
        <f t="shared" si="218"/>
        <v>0</v>
      </c>
      <c r="BF303" s="23">
        <f t="shared" si="218"/>
        <v>0</v>
      </c>
      <c r="BG303" s="23">
        <f t="shared" si="218"/>
        <v>0</v>
      </c>
      <c r="BH303" s="23" t="str">
        <f t="shared" si="218"/>
        <v/>
      </c>
      <c r="BI303" s="23" t="str">
        <f t="shared" si="218"/>
        <v/>
      </c>
      <c r="BJ303" s="23" t="str">
        <f t="shared" si="218"/>
        <v/>
      </c>
      <c r="BK303" s="23" t="str">
        <f t="shared" si="214"/>
        <v/>
      </c>
      <c r="BL303" s="23" t="str">
        <f t="shared" si="214"/>
        <v/>
      </c>
      <c r="BM303" s="23" t="str">
        <f t="shared" si="214"/>
        <v/>
      </c>
      <c r="BN303" s="23" t="str">
        <f t="shared" si="214"/>
        <v/>
      </c>
      <c r="BO303" s="23" t="str">
        <f t="shared" si="214"/>
        <v/>
      </c>
      <c r="BP303" s="23" t="str">
        <f t="shared" si="214"/>
        <v/>
      </c>
      <c r="BQ303" s="23" t="str">
        <f t="shared" si="214"/>
        <v/>
      </c>
      <c r="BR303" s="23" t="str">
        <f t="shared" si="214"/>
        <v/>
      </c>
      <c r="BS303" s="23" t="str">
        <f t="shared" si="214"/>
        <v/>
      </c>
      <c r="BT303" s="23" t="str">
        <f t="shared" si="214"/>
        <v/>
      </c>
      <c r="BU303" s="23" t="str">
        <f t="shared" si="214"/>
        <v/>
      </c>
      <c r="BV303" s="23">
        <f t="shared" si="215"/>
        <v>0</v>
      </c>
      <c r="BW303" s="23" t="str">
        <f t="shared" si="215"/>
        <v/>
      </c>
      <c r="BX303" s="23" t="str">
        <f t="shared" si="215"/>
        <v/>
      </c>
      <c r="BY303" s="23" t="str">
        <f t="shared" si="215"/>
        <v/>
      </c>
      <c r="BZ303" s="23" t="str">
        <f t="shared" si="215"/>
        <v/>
      </c>
      <c r="CA303" s="23" t="str">
        <f t="shared" si="215"/>
        <v/>
      </c>
      <c r="CB303" s="23" t="str">
        <f t="shared" si="215"/>
        <v/>
      </c>
      <c r="CC303" s="23" t="str">
        <f t="shared" si="215"/>
        <v/>
      </c>
      <c r="CD303" s="23" t="str">
        <f t="shared" si="215"/>
        <v/>
      </c>
      <c r="CE303" s="23" t="str">
        <f t="shared" si="215"/>
        <v/>
      </c>
      <c r="CF303" s="23" t="str">
        <f t="shared" si="215"/>
        <v/>
      </c>
      <c r="CG303" s="23">
        <f t="shared" si="215"/>
        <v>0</v>
      </c>
      <c r="CH303" s="23">
        <f t="shared" si="215"/>
        <v>0</v>
      </c>
      <c r="CI303" s="23" t="str">
        <f t="shared" si="215"/>
        <v/>
      </c>
      <c r="CJ303" s="23" t="str">
        <f t="shared" si="215"/>
        <v/>
      </c>
      <c r="CK303" s="23" t="str">
        <f t="shared" si="215"/>
        <v/>
      </c>
      <c r="CL303" s="23" t="str">
        <f t="shared" si="216"/>
        <v/>
      </c>
      <c r="CM303" s="23" t="str">
        <f t="shared" si="216"/>
        <v/>
      </c>
      <c r="CN303" s="23" t="str">
        <f t="shared" si="216"/>
        <v/>
      </c>
      <c r="CO303" s="23" t="str">
        <f t="shared" si="216"/>
        <v/>
      </c>
      <c r="CP303" s="23" t="str">
        <f t="shared" si="209"/>
        <v/>
      </c>
      <c r="CQ303" s="23" t="str">
        <f t="shared" si="209"/>
        <v/>
      </c>
      <c r="CR303" s="23" t="str">
        <f t="shared" si="209"/>
        <v/>
      </c>
      <c r="CS303" s="23" t="str">
        <f t="shared" si="209"/>
        <v/>
      </c>
      <c r="CT303" s="23" t="str">
        <f t="shared" si="209"/>
        <v/>
      </c>
      <c r="CU303" s="23" t="str">
        <f t="shared" si="209"/>
        <v/>
      </c>
      <c r="CV303" s="23" t="str">
        <f t="shared" si="209"/>
        <v/>
      </c>
      <c r="CW303" s="23" t="str">
        <f t="shared" si="209"/>
        <v/>
      </c>
      <c r="CX303" s="23" t="str">
        <f t="shared" si="209"/>
        <v/>
      </c>
      <c r="CY303" s="23" t="str">
        <f t="shared" si="209"/>
        <v/>
      </c>
      <c r="CZ303" s="23" t="str">
        <f t="shared" si="209"/>
        <v/>
      </c>
      <c r="DA303" s="23" t="str">
        <f t="shared" si="209"/>
        <v/>
      </c>
      <c r="DB303" s="23" t="str">
        <f t="shared" si="209"/>
        <v/>
      </c>
      <c r="DC303" s="23" t="str">
        <f t="shared" si="209"/>
        <v/>
      </c>
      <c r="DD303" s="23" t="str">
        <f t="shared" si="209"/>
        <v/>
      </c>
      <c r="DE303" s="23" t="str">
        <f t="shared" si="205"/>
        <v/>
      </c>
      <c r="DF303" s="23" t="str">
        <f t="shared" si="205"/>
        <v/>
      </c>
      <c r="DG303" s="23" t="str">
        <f t="shared" si="205"/>
        <v/>
      </c>
      <c r="DH303" s="23" t="str">
        <f t="shared" si="205"/>
        <v/>
      </c>
      <c r="DI303" s="23" t="str">
        <f t="shared" si="205"/>
        <v/>
      </c>
      <c r="DJ303" s="23" t="str">
        <f t="shared" si="205"/>
        <v/>
      </c>
      <c r="DK303" s="23" t="str">
        <f t="shared" si="205"/>
        <v/>
      </c>
      <c r="DL303" s="23" t="str">
        <f t="shared" si="205"/>
        <v/>
      </c>
      <c r="DM303" s="23" t="str">
        <f t="shared" si="205"/>
        <v/>
      </c>
      <c r="DN303" s="23" t="str">
        <f t="shared" si="205"/>
        <v/>
      </c>
      <c r="DO303" s="23" t="str">
        <f t="shared" si="205"/>
        <v/>
      </c>
      <c r="DP303" s="23" t="str">
        <f t="shared" si="205"/>
        <v/>
      </c>
      <c r="DQ303" s="23" t="str">
        <f t="shared" si="205"/>
        <v/>
      </c>
      <c r="DR303" s="23" t="str">
        <f t="shared" si="205"/>
        <v/>
      </c>
      <c r="DS303" s="23" t="str">
        <f t="shared" si="205"/>
        <v/>
      </c>
      <c r="DT303" s="23" t="str">
        <f t="shared" si="210"/>
        <v/>
      </c>
      <c r="DU303" s="23" t="str">
        <f t="shared" si="210"/>
        <v/>
      </c>
      <c r="DV303" s="23" t="str">
        <f t="shared" si="210"/>
        <v/>
      </c>
      <c r="DW303" s="23" t="str">
        <f t="shared" si="210"/>
        <v/>
      </c>
      <c r="DX303" s="23" t="str">
        <f t="shared" si="210"/>
        <v/>
      </c>
      <c r="DY303" s="23" t="str">
        <f t="shared" si="210"/>
        <v/>
      </c>
      <c r="DZ303" s="23" t="str">
        <f t="shared" si="210"/>
        <v/>
      </c>
      <c r="EA303" s="23" t="str">
        <f t="shared" si="210"/>
        <v/>
      </c>
      <c r="EB303" s="23" t="str">
        <f t="shared" si="210"/>
        <v/>
      </c>
      <c r="EC303" s="23" t="str">
        <f t="shared" si="210"/>
        <v/>
      </c>
      <c r="ED303" s="23" t="str">
        <f t="shared" si="210"/>
        <v/>
      </c>
      <c r="EE303" s="23" t="str">
        <f t="shared" si="210"/>
        <v/>
      </c>
      <c r="EF303" s="23" t="str">
        <f t="shared" si="210"/>
        <v/>
      </c>
      <c r="EG303" s="23" t="str">
        <f t="shared" si="210"/>
        <v/>
      </c>
      <c r="EH303" s="23" t="str">
        <f t="shared" si="210"/>
        <v/>
      </c>
    </row>
    <row r="304" spans="2:138" x14ac:dyDescent="0.3">
      <c r="B304" s="17" t="str">
        <f t="shared" si="185"/>
        <v>6-21</v>
      </c>
      <c r="C304" s="17">
        <v>6</v>
      </c>
      <c r="D304" s="17">
        <v>21</v>
      </c>
      <c r="E304" s="17">
        <v>-16.521000000000001</v>
      </c>
      <c r="F304" s="17">
        <v>-0.28137000000000001</v>
      </c>
      <c r="G304" s="17">
        <v>0</v>
      </c>
      <c r="H304" s="17">
        <v>1831.2</v>
      </c>
      <c r="I304" s="17">
        <v>-2.9693999999999998</v>
      </c>
      <c r="J304" s="17">
        <v>0</v>
      </c>
      <c r="K304" s="50"/>
      <c r="L304" s="74">
        <v>44</v>
      </c>
      <c r="M304" s="74">
        <v>21</v>
      </c>
      <c r="N304" s="23">
        <f t="shared" si="211"/>
        <v>0</v>
      </c>
      <c r="O304" s="23">
        <f t="shared" si="211"/>
        <v>0</v>
      </c>
      <c r="P304" s="23">
        <f t="shared" si="211"/>
        <v>0</v>
      </c>
      <c r="Q304" s="23">
        <f t="shared" si="211"/>
        <v>0</v>
      </c>
      <c r="R304" s="23">
        <f t="shared" si="211"/>
        <v>0</v>
      </c>
      <c r="S304" s="23">
        <f t="shared" si="211"/>
        <v>0</v>
      </c>
      <c r="T304" s="23">
        <f t="shared" si="211"/>
        <v>0</v>
      </c>
      <c r="U304" s="23">
        <f t="shared" si="211"/>
        <v>0</v>
      </c>
      <c r="V304" s="23">
        <f t="shared" si="211"/>
        <v>0</v>
      </c>
      <c r="W304" s="23">
        <f t="shared" si="211"/>
        <v>0</v>
      </c>
      <c r="X304" s="23">
        <f t="shared" si="211"/>
        <v>0</v>
      </c>
      <c r="Y304" s="23">
        <f t="shared" si="211"/>
        <v>0</v>
      </c>
      <c r="Z304" s="23">
        <f t="shared" si="211"/>
        <v>0</v>
      </c>
      <c r="AA304" s="23">
        <f t="shared" si="211"/>
        <v>0</v>
      </c>
      <c r="AB304" s="23">
        <f t="shared" si="211"/>
        <v>0</v>
      </c>
      <c r="AC304" s="23">
        <f t="shared" si="211"/>
        <v>0</v>
      </c>
      <c r="AD304" s="23" t="str">
        <f t="shared" si="219"/>
        <v/>
      </c>
      <c r="AE304" s="23">
        <f t="shared" si="219"/>
        <v>0</v>
      </c>
      <c r="AF304" s="23">
        <f t="shared" si="219"/>
        <v>0</v>
      </c>
      <c r="AG304" s="23">
        <f t="shared" si="219"/>
        <v>0</v>
      </c>
      <c r="AH304" s="23">
        <f t="shared" si="219"/>
        <v>0</v>
      </c>
      <c r="AI304" s="23">
        <f t="shared" si="219"/>
        <v>0</v>
      </c>
      <c r="AJ304" s="23" t="str">
        <f t="shared" si="219"/>
        <v/>
      </c>
      <c r="AK304" s="23">
        <f t="shared" si="219"/>
        <v>1.2689999999999999E-3</v>
      </c>
      <c r="AL304" s="23">
        <f t="shared" si="219"/>
        <v>1.2689999999999999E-3</v>
      </c>
      <c r="AM304" s="23">
        <f t="shared" si="219"/>
        <v>1.2689999999999999E-3</v>
      </c>
      <c r="AN304" s="23">
        <f t="shared" si="219"/>
        <v>0</v>
      </c>
      <c r="AO304" s="23" t="str">
        <f t="shared" si="219"/>
        <v/>
      </c>
      <c r="AP304" s="23" t="str">
        <f t="shared" si="219"/>
        <v/>
      </c>
      <c r="AQ304" s="23" t="str">
        <f t="shared" si="219"/>
        <v/>
      </c>
      <c r="AR304" s="23" t="str">
        <f t="shared" si="219"/>
        <v/>
      </c>
      <c r="AS304" s="23" t="str">
        <f t="shared" si="217"/>
        <v/>
      </c>
      <c r="AT304" s="23" t="str">
        <f t="shared" si="217"/>
        <v/>
      </c>
      <c r="AU304" s="23" t="str">
        <f t="shared" si="218"/>
        <v/>
      </c>
      <c r="AV304" s="23" t="str">
        <f t="shared" si="218"/>
        <v/>
      </c>
      <c r="AW304" s="23">
        <f t="shared" si="218"/>
        <v>-3.676E-3</v>
      </c>
      <c r="AX304" s="23">
        <f t="shared" si="218"/>
        <v>0</v>
      </c>
      <c r="AY304" s="23">
        <f t="shared" si="218"/>
        <v>0</v>
      </c>
      <c r="AZ304" s="23">
        <f t="shared" si="218"/>
        <v>0</v>
      </c>
      <c r="BA304" s="23">
        <f t="shared" si="218"/>
        <v>0</v>
      </c>
      <c r="BB304" s="23">
        <f t="shared" si="218"/>
        <v>0</v>
      </c>
      <c r="BC304" s="23">
        <f t="shared" si="218"/>
        <v>0</v>
      </c>
      <c r="BD304" s="23">
        <f t="shared" si="218"/>
        <v>0</v>
      </c>
      <c r="BE304" s="23">
        <f t="shared" si="218"/>
        <v>1</v>
      </c>
      <c r="BF304" s="23">
        <f t="shared" si="218"/>
        <v>1</v>
      </c>
      <c r="BG304" s="23">
        <f t="shared" si="218"/>
        <v>1</v>
      </c>
      <c r="BH304" s="23">
        <f t="shared" si="218"/>
        <v>0</v>
      </c>
      <c r="BI304" s="23">
        <f t="shared" si="214"/>
        <v>0</v>
      </c>
      <c r="BJ304" s="23">
        <f t="shared" si="214"/>
        <v>0</v>
      </c>
      <c r="BK304" s="23">
        <f t="shared" si="214"/>
        <v>0</v>
      </c>
      <c r="BL304" s="23">
        <f t="shared" si="214"/>
        <v>6.9046000000000003E-3</v>
      </c>
      <c r="BM304" s="23">
        <f t="shared" si="214"/>
        <v>0</v>
      </c>
      <c r="BN304" s="23">
        <f t="shared" si="214"/>
        <v>0</v>
      </c>
      <c r="BO304" s="23">
        <f t="shared" si="214"/>
        <v>0</v>
      </c>
      <c r="BP304" s="23">
        <f t="shared" si="214"/>
        <v>0</v>
      </c>
      <c r="BQ304" s="23">
        <f t="shared" si="214"/>
        <v>0</v>
      </c>
      <c r="BR304" s="23">
        <f t="shared" si="214"/>
        <v>0</v>
      </c>
      <c r="BS304" s="23">
        <f t="shared" si="214"/>
        <v>0</v>
      </c>
      <c r="BT304" s="23" t="str">
        <f t="shared" si="214"/>
        <v/>
      </c>
      <c r="BU304" s="23" t="str">
        <f t="shared" si="214"/>
        <v/>
      </c>
      <c r="BV304" s="23">
        <f t="shared" si="215"/>
        <v>0</v>
      </c>
      <c r="BW304" s="23" t="str">
        <f t="shared" si="215"/>
        <v/>
      </c>
      <c r="BX304" s="23" t="str">
        <f t="shared" si="215"/>
        <v/>
      </c>
      <c r="BY304" s="23">
        <f t="shared" si="215"/>
        <v>0</v>
      </c>
      <c r="BZ304" s="23" t="str">
        <f t="shared" si="215"/>
        <v/>
      </c>
      <c r="CA304" s="23" t="str">
        <f t="shared" si="215"/>
        <v/>
      </c>
      <c r="CB304" s="23" t="str">
        <f t="shared" si="215"/>
        <v/>
      </c>
      <c r="CC304" s="23" t="str">
        <f t="shared" si="215"/>
        <v/>
      </c>
      <c r="CD304" s="23">
        <f t="shared" si="215"/>
        <v>0</v>
      </c>
      <c r="CE304" s="23">
        <f t="shared" si="215"/>
        <v>0</v>
      </c>
      <c r="CF304" s="23" t="str">
        <f t="shared" si="215"/>
        <v/>
      </c>
      <c r="CG304" s="23">
        <f t="shared" si="215"/>
        <v>0</v>
      </c>
      <c r="CH304" s="23">
        <f t="shared" si="215"/>
        <v>0</v>
      </c>
      <c r="CI304" s="23" t="str">
        <f t="shared" si="215"/>
        <v/>
      </c>
      <c r="CJ304" s="23" t="str">
        <f t="shared" si="215"/>
        <v/>
      </c>
      <c r="CK304" s="23" t="str">
        <f t="shared" si="215"/>
        <v/>
      </c>
      <c r="CL304" s="23" t="str">
        <f t="shared" si="216"/>
        <v/>
      </c>
      <c r="CM304" s="23">
        <f t="shared" si="216"/>
        <v>0</v>
      </c>
      <c r="CN304" s="23">
        <f t="shared" si="216"/>
        <v>0</v>
      </c>
      <c r="CO304" s="23">
        <f t="shared" si="216"/>
        <v>0</v>
      </c>
      <c r="CP304" s="23">
        <f t="shared" si="209"/>
        <v>0</v>
      </c>
      <c r="CQ304" s="23">
        <f t="shared" si="209"/>
        <v>0</v>
      </c>
      <c r="CR304" s="23">
        <f t="shared" si="209"/>
        <v>0</v>
      </c>
      <c r="CS304" s="23">
        <f t="shared" si="209"/>
        <v>0</v>
      </c>
      <c r="CT304" s="23" t="str">
        <f t="shared" si="209"/>
        <v/>
      </c>
      <c r="CU304" s="23" t="str">
        <f t="shared" si="209"/>
        <v/>
      </c>
      <c r="CV304" s="23" t="str">
        <f t="shared" si="209"/>
        <v/>
      </c>
      <c r="CW304" s="23" t="str">
        <f t="shared" si="209"/>
        <v/>
      </c>
      <c r="CX304" s="23" t="str">
        <f t="shared" si="209"/>
        <v/>
      </c>
      <c r="CY304" s="23" t="str">
        <f t="shared" si="209"/>
        <v/>
      </c>
      <c r="CZ304" s="23" t="str">
        <f t="shared" si="209"/>
        <v/>
      </c>
      <c r="DA304" s="23">
        <f t="shared" si="209"/>
        <v>0</v>
      </c>
      <c r="DB304" s="23">
        <f t="shared" si="209"/>
        <v>0</v>
      </c>
      <c r="DC304" s="23" t="str">
        <f t="shared" si="209"/>
        <v/>
      </c>
      <c r="DD304" s="23" t="str">
        <f t="shared" si="209"/>
        <v/>
      </c>
      <c r="DE304" s="23" t="str">
        <f t="shared" si="205"/>
        <v/>
      </c>
      <c r="DF304" s="23" t="str">
        <f t="shared" si="205"/>
        <v/>
      </c>
      <c r="DG304" s="23" t="str">
        <f t="shared" si="205"/>
        <v/>
      </c>
      <c r="DH304" s="23" t="str">
        <f t="shared" si="205"/>
        <v/>
      </c>
      <c r="DI304" s="23" t="str">
        <f t="shared" si="205"/>
        <v/>
      </c>
      <c r="DJ304" s="23" t="str">
        <f t="shared" si="205"/>
        <v/>
      </c>
      <c r="DK304" s="23" t="str">
        <f t="shared" si="205"/>
        <v/>
      </c>
      <c r="DL304" s="23" t="str">
        <f t="shared" si="205"/>
        <v/>
      </c>
      <c r="DM304" s="23">
        <f t="shared" si="205"/>
        <v>0</v>
      </c>
      <c r="DN304" s="23">
        <f t="shared" si="205"/>
        <v>0</v>
      </c>
      <c r="DO304" s="23" t="str">
        <f t="shared" si="205"/>
        <v/>
      </c>
      <c r="DP304" s="23" t="str">
        <f t="shared" si="205"/>
        <v/>
      </c>
      <c r="DQ304" s="23" t="str">
        <f t="shared" si="205"/>
        <v/>
      </c>
      <c r="DR304" s="23" t="str">
        <f t="shared" si="205"/>
        <v/>
      </c>
      <c r="DS304" s="23" t="str">
        <f t="shared" si="205"/>
        <v/>
      </c>
      <c r="DT304" s="23" t="str">
        <f t="shared" si="210"/>
        <v/>
      </c>
      <c r="DU304" s="23" t="str">
        <f t="shared" si="210"/>
        <v/>
      </c>
      <c r="DV304" s="23" t="str">
        <f t="shared" si="210"/>
        <v/>
      </c>
      <c r="DW304" s="23" t="str">
        <f t="shared" si="210"/>
        <v/>
      </c>
      <c r="DX304" s="23" t="str">
        <f t="shared" si="210"/>
        <v/>
      </c>
      <c r="DY304" s="23" t="str">
        <f t="shared" si="210"/>
        <v/>
      </c>
      <c r="DZ304" s="23" t="str">
        <f t="shared" si="210"/>
        <v/>
      </c>
      <c r="EA304" s="23" t="str">
        <f t="shared" si="210"/>
        <v/>
      </c>
      <c r="EB304" s="23" t="str">
        <f t="shared" si="210"/>
        <v/>
      </c>
      <c r="EC304" s="23" t="str">
        <f t="shared" si="210"/>
        <v/>
      </c>
      <c r="ED304" s="23" t="str">
        <f t="shared" si="210"/>
        <v/>
      </c>
      <c r="EE304" s="23" t="str">
        <f t="shared" si="210"/>
        <v/>
      </c>
      <c r="EF304" s="23" t="str">
        <f t="shared" si="210"/>
        <v/>
      </c>
      <c r="EG304" s="23" t="str">
        <f t="shared" si="210"/>
        <v/>
      </c>
      <c r="EH304" s="23" t="str">
        <f t="shared" si="210"/>
        <v/>
      </c>
    </row>
    <row r="305" spans="2:138" x14ac:dyDescent="0.3">
      <c r="B305" s="17" t="str">
        <f t="shared" si="185"/>
        <v>6-22</v>
      </c>
      <c r="C305" s="17">
        <v>6</v>
      </c>
      <c r="D305" s="17">
        <v>22</v>
      </c>
      <c r="E305" s="17">
        <v>-85.926000000000002</v>
      </c>
      <c r="F305" s="17">
        <v>-0.26371</v>
      </c>
      <c r="G305" s="17">
        <v>0</v>
      </c>
      <c r="H305" s="17">
        <v>1904.4</v>
      </c>
      <c r="I305" s="17">
        <v>-2.7980999999999998</v>
      </c>
      <c r="J305" s="17">
        <v>0</v>
      </c>
      <c r="K305" s="50"/>
      <c r="L305" s="74">
        <v>45</v>
      </c>
      <c r="M305" s="74">
        <v>21</v>
      </c>
      <c r="N305" s="23">
        <f t="shared" si="211"/>
        <v>0</v>
      </c>
      <c r="O305" s="23">
        <f t="shared" si="211"/>
        <v>0</v>
      </c>
      <c r="P305" s="23">
        <f t="shared" si="211"/>
        <v>0</v>
      </c>
      <c r="Q305" s="23">
        <f t="shared" si="211"/>
        <v>0</v>
      </c>
      <c r="R305" s="23">
        <f t="shared" si="211"/>
        <v>0</v>
      </c>
      <c r="S305" s="23">
        <f t="shared" si="211"/>
        <v>0</v>
      </c>
      <c r="T305" s="23">
        <f t="shared" si="211"/>
        <v>0</v>
      </c>
      <c r="U305" s="23">
        <f t="shared" si="211"/>
        <v>0</v>
      </c>
      <c r="V305" s="23">
        <f t="shared" si="211"/>
        <v>0</v>
      </c>
      <c r="W305" s="23">
        <f t="shared" si="211"/>
        <v>0</v>
      </c>
      <c r="X305" s="23">
        <f t="shared" si="211"/>
        <v>0</v>
      </c>
      <c r="Y305" s="23">
        <f t="shared" si="211"/>
        <v>0</v>
      </c>
      <c r="Z305" s="23">
        <f t="shared" si="211"/>
        <v>0</v>
      </c>
      <c r="AA305" s="23">
        <f t="shared" si="211"/>
        <v>0</v>
      </c>
      <c r="AB305" s="23">
        <f t="shared" si="211"/>
        <v>0</v>
      </c>
      <c r="AC305" s="23">
        <f t="shared" si="211"/>
        <v>0</v>
      </c>
      <c r="AD305" s="23" t="str">
        <f t="shared" si="219"/>
        <v/>
      </c>
      <c r="AE305" s="23">
        <f t="shared" si="219"/>
        <v>0</v>
      </c>
      <c r="AF305" s="23">
        <f t="shared" si="219"/>
        <v>0</v>
      </c>
      <c r="AG305" s="23">
        <f t="shared" si="219"/>
        <v>0</v>
      </c>
      <c r="AH305" s="23">
        <f t="shared" si="219"/>
        <v>0</v>
      </c>
      <c r="AI305" s="23">
        <f t="shared" si="219"/>
        <v>0</v>
      </c>
      <c r="AJ305" s="23" t="str">
        <f t="shared" si="219"/>
        <v/>
      </c>
      <c r="AK305" s="23">
        <f t="shared" si="219"/>
        <v>1.2689999999999999E-3</v>
      </c>
      <c r="AL305" s="23">
        <f t="shared" si="219"/>
        <v>1.2689999999999999E-3</v>
      </c>
      <c r="AM305" s="23">
        <f t="shared" si="219"/>
        <v>1.2689999999999999E-3</v>
      </c>
      <c r="AN305" s="23">
        <f t="shared" si="219"/>
        <v>0</v>
      </c>
      <c r="AO305" s="23" t="str">
        <f t="shared" si="219"/>
        <v/>
      </c>
      <c r="AP305" s="23" t="str">
        <f t="shared" si="219"/>
        <v/>
      </c>
      <c r="AQ305" s="23" t="str">
        <f t="shared" si="219"/>
        <v/>
      </c>
      <c r="AR305" s="23" t="str">
        <f t="shared" si="219"/>
        <v/>
      </c>
      <c r="AS305" s="23" t="str">
        <f t="shared" si="217"/>
        <v/>
      </c>
      <c r="AT305" s="23" t="str">
        <f t="shared" si="217"/>
        <v/>
      </c>
      <c r="AU305" s="23" t="str">
        <f t="shared" si="218"/>
        <v/>
      </c>
      <c r="AV305" s="23" t="str">
        <f t="shared" si="218"/>
        <v/>
      </c>
      <c r="AW305" s="23">
        <f t="shared" si="218"/>
        <v>-3.676E-3</v>
      </c>
      <c r="AX305" s="23">
        <f t="shared" si="218"/>
        <v>0</v>
      </c>
      <c r="AY305" s="23">
        <f t="shared" si="218"/>
        <v>0</v>
      </c>
      <c r="AZ305" s="23">
        <f t="shared" si="218"/>
        <v>0</v>
      </c>
      <c r="BA305" s="23">
        <f t="shared" si="218"/>
        <v>0</v>
      </c>
      <c r="BB305" s="23">
        <f t="shared" si="218"/>
        <v>0</v>
      </c>
      <c r="BC305" s="23">
        <f t="shared" si="218"/>
        <v>0</v>
      </c>
      <c r="BD305" s="23">
        <f t="shared" si="218"/>
        <v>0</v>
      </c>
      <c r="BE305" s="23">
        <f t="shared" si="218"/>
        <v>1</v>
      </c>
      <c r="BF305" s="23">
        <f t="shared" si="218"/>
        <v>1</v>
      </c>
      <c r="BG305" s="23">
        <f t="shared" si="218"/>
        <v>1</v>
      </c>
      <c r="BH305" s="23">
        <f t="shared" si="218"/>
        <v>0</v>
      </c>
      <c r="BI305" s="23">
        <f t="shared" si="214"/>
        <v>0</v>
      </c>
      <c r="BJ305" s="23">
        <f t="shared" si="214"/>
        <v>0</v>
      </c>
      <c r="BK305" s="23">
        <f t="shared" si="214"/>
        <v>0</v>
      </c>
      <c r="BL305" s="23">
        <f t="shared" si="214"/>
        <v>6.9046000000000003E-3</v>
      </c>
      <c r="BM305" s="23">
        <f t="shared" si="214"/>
        <v>0</v>
      </c>
      <c r="BN305" s="23">
        <f t="shared" si="214"/>
        <v>0</v>
      </c>
      <c r="BO305" s="23">
        <f t="shared" si="214"/>
        <v>0</v>
      </c>
      <c r="BP305" s="23">
        <f t="shared" si="214"/>
        <v>0</v>
      </c>
      <c r="BQ305" s="23">
        <f t="shared" si="214"/>
        <v>0</v>
      </c>
      <c r="BR305" s="23">
        <f t="shared" si="214"/>
        <v>0</v>
      </c>
      <c r="BS305" s="23">
        <f t="shared" si="214"/>
        <v>0</v>
      </c>
      <c r="BT305" s="23" t="str">
        <f t="shared" si="214"/>
        <v/>
      </c>
      <c r="BU305" s="23" t="str">
        <f t="shared" si="214"/>
        <v/>
      </c>
      <c r="BV305" s="23">
        <f t="shared" si="215"/>
        <v>0</v>
      </c>
      <c r="BW305" s="23" t="str">
        <f t="shared" si="215"/>
        <v/>
      </c>
      <c r="BX305" s="23" t="str">
        <f t="shared" si="215"/>
        <v/>
      </c>
      <c r="BY305" s="23">
        <f t="shared" si="215"/>
        <v>0</v>
      </c>
      <c r="BZ305" s="23" t="str">
        <f t="shared" si="215"/>
        <v/>
      </c>
      <c r="CA305" s="23" t="str">
        <f t="shared" si="215"/>
        <v/>
      </c>
      <c r="CB305" s="23" t="str">
        <f t="shared" si="215"/>
        <v/>
      </c>
      <c r="CC305" s="23" t="str">
        <f t="shared" si="215"/>
        <v/>
      </c>
      <c r="CD305" s="23">
        <f t="shared" si="215"/>
        <v>0</v>
      </c>
      <c r="CE305" s="23">
        <f t="shared" si="215"/>
        <v>0</v>
      </c>
      <c r="CF305" s="23" t="str">
        <f t="shared" si="215"/>
        <v/>
      </c>
      <c r="CG305" s="23">
        <f t="shared" si="215"/>
        <v>0</v>
      </c>
      <c r="CH305" s="23">
        <f t="shared" si="215"/>
        <v>0</v>
      </c>
      <c r="CI305" s="23" t="str">
        <f t="shared" si="215"/>
        <v/>
      </c>
      <c r="CJ305" s="23" t="str">
        <f t="shared" si="215"/>
        <v/>
      </c>
      <c r="CK305" s="23" t="str">
        <f t="shared" si="215"/>
        <v/>
      </c>
      <c r="CL305" s="23" t="str">
        <f t="shared" si="216"/>
        <v/>
      </c>
      <c r="CM305" s="23">
        <f t="shared" si="216"/>
        <v>0</v>
      </c>
      <c r="CN305" s="23">
        <f t="shared" si="216"/>
        <v>0</v>
      </c>
      <c r="CO305" s="23">
        <f t="shared" si="216"/>
        <v>0</v>
      </c>
      <c r="CP305" s="23">
        <f t="shared" si="209"/>
        <v>0</v>
      </c>
      <c r="CQ305" s="23">
        <f t="shared" si="209"/>
        <v>0</v>
      </c>
      <c r="CR305" s="23">
        <f t="shared" si="209"/>
        <v>0</v>
      </c>
      <c r="CS305" s="23">
        <f t="shared" si="209"/>
        <v>0</v>
      </c>
      <c r="CT305" s="23" t="str">
        <f t="shared" si="209"/>
        <v/>
      </c>
      <c r="CU305" s="23" t="str">
        <f t="shared" si="209"/>
        <v/>
      </c>
      <c r="CV305" s="23" t="str">
        <f t="shared" si="209"/>
        <v/>
      </c>
      <c r="CW305" s="23" t="str">
        <f t="shared" si="209"/>
        <v/>
      </c>
      <c r="CX305" s="23" t="str">
        <f t="shared" si="209"/>
        <v/>
      </c>
      <c r="CY305" s="23" t="str">
        <f t="shared" si="209"/>
        <v/>
      </c>
      <c r="CZ305" s="23" t="str">
        <f t="shared" si="209"/>
        <v/>
      </c>
      <c r="DA305" s="23">
        <f t="shared" si="209"/>
        <v>0</v>
      </c>
      <c r="DB305" s="23">
        <f t="shared" si="209"/>
        <v>0</v>
      </c>
      <c r="DC305" s="23" t="str">
        <f t="shared" si="209"/>
        <v/>
      </c>
      <c r="DD305" s="23" t="str">
        <f t="shared" si="209"/>
        <v/>
      </c>
      <c r="DE305" s="23" t="str">
        <f t="shared" si="205"/>
        <v/>
      </c>
      <c r="DF305" s="23" t="str">
        <f t="shared" si="205"/>
        <v/>
      </c>
      <c r="DG305" s="23" t="str">
        <f t="shared" si="205"/>
        <v/>
      </c>
      <c r="DH305" s="23" t="str">
        <f t="shared" si="205"/>
        <v/>
      </c>
      <c r="DI305" s="23" t="str">
        <f t="shared" si="205"/>
        <v/>
      </c>
      <c r="DJ305" s="23" t="str">
        <f t="shared" si="205"/>
        <v/>
      </c>
      <c r="DK305" s="23" t="str">
        <f t="shared" si="205"/>
        <v/>
      </c>
      <c r="DL305" s="23" t="str">
        <f t="shared" si="205"/>
        <v/>
      </c>
      <c r="DM305" s="23">
        <f t="shared" si="205"/>
        <v>0</v>
      </c>
      <c r="DN305" s="23">
        <f t="shared" si="205"/>
        <v>0</v>
      </c>
      <c r="DO305" s="23" t="str">
        <f t="shared" si="205"/>
        <v/>
      </c>
      <c r="DP305" s="23" t="str">
        <f t="shared" si="205"/>
        <v/>
      </c>
      <c r="DQ305" s="23" t="str">
        <f t="shared" si="205"/>
        <v/>
      </c>
      <c r="DR305" s="23" t="str">
        <f t="shared" si="205"/>
        <v/>
      </c>
      <c r="DS305" s="23" t="str">
        <f t="shared" si="205"/>
        <v/>
      </c>
      <c r="DT305" s="23" t="str">
        <f t="shared" si="210"/>
        <v/>
      </c>
      <c r="DU305" s="23" t="str">
        <f t="shared" si="210"/>
        <v/>
      </c>
      <c r="DV305" s="23" t="str">
        <f t="shared" si="210"/>
        <v/>
      </c>
      <c r="DW305" s="23" t="str">
        <f t="shared" si="210"/>
        <v/>
      </c>
      <c r="DX305" s="23" t="str">
        <f t="shared" si="210"/>
        <v/>
      </c>
      <c r="DY305" s="23" t="str">
        <f t="shared" si="210"/>
        <v/>
      </c>
      <c r="DZ305" s="23" t="str">
        <f t="shared" si="210"/>
        <v/>
      </c>
      <c r="EA305" s="23" t="str">
        <f t="shared" si="210"/>
        <v/>
      </c>
      <c r="EB305" s="23" t="str">
        <f t="shared" si="210"/>
        <v/>
      </c>
      <c r="EC305" s="23" t="str">
        <f t="shared" si="210"/>
        <v/>
      </c>
      <c r="ED305" s="23" t="str">
        <f t="shared" si="210"/>
        <v/>
      </c>
      <c r="EE305" s="23" t="str">
        <f t="shared" si="210"/>
        <v/>
      </c>
      <c r="EF305" s="23" t="str">
        <f t="shared" si="210"/>
        <v/>
      </c>
      <c r="EG305" s="23" t="str">
        <f t="shared" si="210"/>
        <v/>
      </c>
      <c r="EH305" s="23" t="str">
        <f t="shared" si="210"/>
        <v/>
      </c>
    </row>
    <row r="306" spans="2:138" x14ac:dyDescent="0.3">
      <c r="B306" s="17" t="str">
        <f t="shared" si="185"/>
        <v>6-23</v>
      </c>
      <c r="C306" s="17">
        <v>6</v>
      </c>
      <c r="D306" s="17">
        <v>23</v>
      </c>
      <c r="E306" s="17">
        <v>-139.58000000000001</v>
      </c>
      <c r="F306" s="17">
        <v>0</v>
      </c>
      <c r="G306" s="17">
        <v>0</v>
      </c>
      <c r="H306" s="17">
        <v>893.38</v>
      </c>
      <c r="I306" s="17">
        <v>0</v>
      </c>
      <c r="J306" s="17">
        <v>0</v>
      </c>
      <c r="K306" s="50"/>
      <c r="L306" s="74">
        <v>46</v>
      </c>
      <c r="M306" s="74">
        <v>21</v>
      </c>
      <c r="N306" s="23">
        <f t="shared" si="211"/>
        <v>0</v>
      </c>
      <c r="O306" s="23">
        <f t="shared" si="211"/>
        <v>0</v>
      </c>
      <c r="P306" s="23">
        <f t="shared" si="211"/>
        <v>0</v>
      </c>
      <c r="Q306" s="23">
        <f t="shared" si="211"/>
        <v>0</v>
      </c>
      <c r="R306" s="23">
        <f t="shared" si="211"/>
        <v>0</v>
      </c>
      <c r="S306" s="23">
        <f t="shared" si="211"/>
        <v>0</v>
      </c>
      <c r="T306" s="23">
        <f t="shared" si="211"/>
        <v>0</v>
      </c>
      <c r="U306" s="23">
        <f t="shared" si="211"/>
        <v>0</v>
      </c>
      <c r="V306" s="23">
        <f t="shared" si="211"/>
        <v>0</v>
      </c>
      <c r="W306" s="23">
        <f t="shared" si="211"/>
        <v>0</v>
      </c>
      <c r="X306" s="23">
        <f t="shared" si="211"/>
        <v>0</v>
      </c>
      <c r="Y306" s="23">
        <f t="shared" si="211"/>
        <v>0</v>
      </c>
      <c r="Z306" s="23">
        <f t="shared" si="211"/>
        <v>0</v>
      </c>
      <c r="AA306" s="23">
        <f t="shared" si="211"/>
        <v>0</v>
      </c>
      <c r="AB306" s="23">
        <f t="shared" si="211"/>
        <v>0</v>
      </c>
      <c r="AC306" s="23">
        <f t="shared" si="211"/>
        <v>0</v>
      </c>
      <c r="AD306" s="23" t="str">
        <f t="shared" si="219"/>
        <v/>
      </c>
      <c r="AE306" s="23">
        <f t="shared" si="219"/>
        <v>0</v>
      </c>
      <c r="AF306" s="23">
        <f t="shared" si="219"/>
        <v>0</v>
      </c>
      <c r="AG306" s="23">
        <f t="shared" si="219"/>
        <v>0</v>
      </c>
      <c r="AH306" s="23">
        <f t="shared" si="219"/>
        <v>0</v>
      </c>
      <c r="AI306" s="23">
        <f t="shared" si="219"/>
        <v>0</v>
      </c>
      <c r="AJ306" s="23" t="str">
        <f t="shared" si="219"/>
        <v/>
      </c>
      <c r="AK306" s="23">
        <f t="shared" si="219"/>
        <v>1.2689999999999999E-3</v>
      </c>
      <c r="AL306" s="23">
        <f t="shared" si="219"/>
        <v>1.2689999999999999E-3</v>
      </c>
      <c r="AM306" s="23">
        <f t="shared" si="219"/>
        <v>1.2689999999999999E-3</v>
      </c>
      <c r="AN306" s="23">
        <f t="shared" si="219"/>
        <v>0</v>
      </c>
      <c r="AO306" s="23" t="str">
        <f t="shared" si="219"/>
        <v/>
      </c>
      <c r="AP306" s="23" t="str">
        <f t="shared" si="219"/>
        <v/>
      </c>
      <c r="AQ306" s="23" t="str">
        <f t="shared" si="219"/>
        <v/>
      </c>
      <c r="AR306" s="23" t="str">
        <f t="shared" si="219"/>
        <v/>
      </c>
      <c r="AS306" s="23" t="str">
        <f t="shared" si="217"/>
        <v/>
      </c>
      <c r="AT306" s="23" t="str">
        <f t="shared" si="217"/>
        <v/>
      </c>
      <c r="AU306" s="23" t="str">
        <f t="shared" si="218"/>
        <v/>
      </c>
      <c r="AV306" s="23" t="str">
        <f t="shared" si="218"/>
        <v/>
      </c>
      <c r="AW306" s="23">
        <f t="shared" si="218"/>
        <v>-3.676E-3</v>
      </c>
      <c r="AX306" s="23">
        <f t="shared" si="218"/>
        <v>0</v>
      </c>
      <c r="AY306" s="23">
        <f t="shared" si="218"/>
        <v>0</v>
      </c>
      <c r="AZ306" s="23">
        <f t="shared" si="218"/>
        <v>0</v>
      </c>
      <c r="BA306" s="23">
        <f t="shared" si="218"/>
        <v>0</v>
      </c>
      <c r="BB306" s="23">
        <f t="shared" si="218"/>
        <v>0</v>
      </c>
      <c r="BC306" s="23">
        <f t="shared" si="218"/>
        <v>0</v>
      </c>
      <c r="BD306" s="23">
        <f t="shared" si="218"/>
        <v>0</v>
      </c>
      <c r="BE306" s="23">
        <f t="shared" si="218"/>
        <v>1</v>
      </c>
      <c r="BF306" s="23">
        <f t="shared" si="218"/>
        <v>1</v>
      </c>
      <c r="BG306" s="23">
        <f t="shared" si="218"/>
        <v>1</v>
      </c>
      <c r="BH306" s="23">
        <f t="shared" si="218"/>
        <v>0</v>
      </c>
      <c r="BI306" s="23">
        <f t="shared" si="214"/>
        <v>0</v>
      </c>
      <c r="BJ306" s="23">
        <f t="shared" si="214"/>
        <v>0</v>
      </c>
      <c r="BK306" s="23">
        <f t="shared" si="214"/>
        <v>0</v>
      </c>
      <c r="BL306" s="23">
        <f t="shared" si="214"/>
        <v>6.9046000000000003E-3</v>
      </c>
      <c r="BM306" s="23">
        <f t="shared" si="214"/>
        <v>0</v>
      </c>
      <c r="BN306" s="23">
        <f t="shared" si="214"/>
        <v>0</v>
      </c>
      <c r="BO306" s="23">
        <f t="shared" si="214"/>
        <v>0</v>
      </c>
      <c r="BP306" s="23">
        <f t="shared" si="214"/>
        <v>0</v>
      </c>
      <c r="BQ306" s="23">
        <f t="shared" si="214"/>
        <v>0</v>
      </c>
      <c r="BR306" s="23">
        <f t="shared" si="214"/>
        <v>0</v>
      </c>
      <c r="BS306" s="23">
        <f t="shared" si="214"/>
        <v>0</v>
      </c>
      <c r="BT306" s="23" t="str">
        <f t="shared" si="214"/>
        <v/>
      </c>
      <c r="BU306" s="23" t="str">
        <f t="shared" si="214"/>
        <v/>
      </c>
      <c r="BV306" s="23">
        <f t="shared" si="215"/>
        <v>0</v>
      </c>
      <c r="BW306" s="23" t="str">
        <f t="shared" si="215"/>
        <v/>
      </c>
      <c r="BX306" s="23" t="str">
        <f t="shared" si="215"/>
        <v/>
      </c>
      <c r="BY306" s="23">
        <f t="shared" si="215"/>
        <v>0</v>
      </c>
      <c r="BZ306" s="23" t="str">
        <f t="shared" si="215"/>
        <v/>
      </c>
      <c r="CA306" s="23" t="str">
        <f t="shared" si="215"/>
        <v/>
      </c>
      <c r="CB306" s="23" t="str">
        <f t="shared" si="215"/>
        <v/>
      </c>
      <c r="CC306" s="23" t="str">
        <f t="shared" si="215"/>
        <v/>
      </c>
      <c r="CD306" s="23">
        <f t="shared" si="215"/>
        <v>0</v>
      </c>
      <c r="CE306" s="23">
        <f t="shared" si="215"/>
        <v>0</v>
      </c>
      <c r="CF306" s="23" t="str">
        <f t="shared" si="215"/>
        <v/>
      </c>
      <c r="CG306" s="23">
        <f t="shared" si="215"/>
        <v>0</v>
      </c>
      <c r="CH306" s="23">
        <f t="shared" si="215"/>
        <v>0</v>
      </c>
      <c r="CI306" s="23" t="str">
        <f t="shared" si="215"/>
        <v/>
      </c>
      <c r="CJ306" s="23" t="str">
        <f t="shared" si="215"/>
        <v/>
      </c>
      <c r="CK306" s="23" t="str">
        <f t="shared" si="215"/>
        <v/>
      </c>
      <c r="CL306" s="23" t="str">
        <f t="shared" si="216"/>
        <v/>
      </c>
      <c r="CM306" s="23">
        <f t="shared" si="216"/>
        <v>0</v>
      </c>
      <c r="CN306" s="23">
        <f t="shared" si="216"/>
        <v>0</v>
      </c>
      <c r="CO306" s="23">
        <f t="shared" si="216"/>
        <v>0</v>
      </c>
      <c r="CP306" s="23">
        <f t="shared" si="209"/>
        <v>0</v>
      </c>
      <c r="CQ306" s="23">
        <f t="shared" si="209"/>
        <v>0</v>
      </c>
      <c r="CR306" s="23">
        <f t="shared" si="209"/>
        <v>0</v>
      </c>
      <c r="CS306" s="23">
        <f t="shared" si="209"/>
        <v>0</v>
      </c>
      <c r="CT306" s="23" t="str">
        <f t="shared" si="209"/>
        <v/>
      </c>
      <c r="CU306" s="23" t="str">
        <f t="shared" si="209"/>
        <v/>
      </c>
      <c r="CV306" s="23" t="str">
        <f t="shared" si="209"/>
        <v/>
      </c>
      <c r="CW306" s="23" t="str">
        <f t="shared" si="209"/>
        <v/>
      </c>
      <c r="CX306" s="23" t="str">
        <f t="shared" si="209"/>
        <v/>
      </c>
      <c r="CY306" s="23" t="str">
        <f t="shared" si="209"/>
        <v/>
      </c>
      <c r="CZ306" s="23" t="str">
        <f t="shared" si="209"/>
        <v/>
      </c>
      <c r="DA306" s="23">
        <f t="shared" si="209"/>
        <v>0</v>
      </c>
      <c r="DB306" s="23">
        <f t="shared" si="209"/>
        <v>0</v>
      </c>
      <c r="DC306" s="23" t="str">
        <f t="shared" si="209"/>
        <v/>
      </c>
      <c r="DD306" s="23" t="str">
        <f t="shared" si="209"/>
        <v/>
      </c>
      <c r="DE306" s="23" t="str">
        <f t="shared" si="205"/>
        <v/>
      </c>
      <c r="DF306" s="23" t="str">
        <f t="shared" si="205"/>
        <v/>
      </c>
      <c r="DG306" s="23" t="str">
        <f t="shared" si="205"/>
        <v/>
      </c>
      <c r="DH306" s="23" t="str">
        <f t="shared" si="205"/>
        <v/>
      </c>
      <c r="DI306" s="23" t="str">
        <f t="shared" si="205"/>
        <v/>
      </c>
      <c r="DJ306" s="23" t="str">
        <f t="shared" si="205"/>
        <v/>
      </c>
      <c r="DK306" s="23" t="str">
        <f t="shared" si="205"/>
        <v/>
      </c>
      <c r="DL306" s="23" t="str">
        <f t="shared" si="205"/>
        <v/>
      </c>
      <c r="DM306" s="23">
        <f t="shared" si="205"/>
        <v>0</v>
      </c>
      <c r="DN306" s="23">
        <f t="shared" si="205"/>
        <v>0</v>
      </c>
      <c r="DO306" s="23" t="str">
        <f t="shared" si="205"/>
        <v/>
      </c>
      <c r="DP306" s="23" t="str">
        <f t="shared" si="205"/>
        <v/>
      </c>
      <c r="DQ306" s="23" t="str">
        <f t="shared" si="205"/>
        <v/>
      </c>
      <c r="DR306" s="23" t="str">
        <f t="shared" si="205"/>
        <v/>
      </c>
      <c r="DS306" s="23" t="str">
        <f t="shared" si="205"/>
        <v/>
      </c>
      <c r="DT306" s="23" t="str">
        <f t="shared" si="210"/>
        <v/>
      </c>
      <c r="DU306" s="23" t="str">
        <f t="shared" si="210"/>
        <v/>
      </c>
      <c r="DV306" s="23" t="str">
        <f t="shared" si="210"/>
        <v/>
      </c>
      <c r="DW306" s="23" t="str">
        <f t="shared" si="210"/>
        <v/>
      </c>
      <c r="DX306" s="23" t="str">
        <f t="shared" si="210"/>
        <v/>
      </c>
      <c r="DY306" s="23" t="str">
        <f t="shared" si="210"/>
        <v/>
      </c>
      <c r="DZ306" s="23" t="str">
        <f t="shared" si="210"/>
        <v/>
      </c>
      <c r="EA306" s="23" t="str">
        <f t="shared" si="210"/>
        <v/>
      </c>
      <c r="EB306" s="23" t="str">
        <f t="shared" si="210"/>
        <v/>
      </c>
      <c r="EC306" s="23" t="str">
        <f t="shared" si="210"/>
        <v/>
      </c>
      <c r="ED306" s="23" t="str">
        <f t="shared" si="210"/>
        <v/>
      </c>
      <c r="EE306" s="23" t="str">
        <f t="shared" si="210"/>
        <v/>
      </c>
      <c r="EF306" s="23" t="str">
        <f t="shared" si="210"/>
        <v/>
      </c>
      <c r="EG306" s="23" t="str">
        <f t="shared" si="210"/>
        <v/>
      </c>
      <c r="EH306" s="23" t="str">
        <f t="shared" si="210"/>
        <v/>
      </c>
    </row>
    <row r="307" spans="2:138" x14ac:dyDescent="0.3">
      <c r="B307" s="17" t="str">
        <f t="shared" si="185"/>
        <v>6-24</v>
      </c>
      <c r="C307" s="17">
        <v>6</v>
      </c>
      <c r="D307" s="17">
        <v>24</v>
      </c>
      <c r="E307" s="17">
        <v>-40.130000000000003</v>
      </c>
      <c r="F307" s="17">
        <v>-6.7089999999999997E-2</v>
      </c>
      <c r="G307" s="17">
        <v>0</v>
      </c>
      <c r="H307" s="17">
        <v>2150</v>
      </c>
      <c r="I307" s="17">
        <v>-2.8130000000000002</v>
      </c>
      <c r="J307" s="17">
        <v>0</v>
      </c>
      <c r="K307" s="50"/>
      <c r="L307" s="74">
        <v>47</v>
      </c>
      <c r="M307" s="74">
        <v>22</v>
      </c>
      <c r="N307" s="23">
        <f t="shared" si="211"/>
        <v>0</v>
      </c>
      <c r="O307" s="23">
        <f t="shared" si="211"/>
        <v>0</v>
      </c>
      <c r="P307" s="23">
        <f t="shared" si="211"/>
        <v>0</v>
      </c>
      <c r="Q307" s="23">
        <f t="shared" si="211"/>
        <v>0</v>
      </c>
      <c r="R307" s="23">
        <f t="shared" si="211"/>
        <v>0</v>
      </c>
      <c r="S307" s="23">
        <f t="shared" si="211"/>
        <v>0</v>
      </c>
      <c r="T307" s="23">
        <f t="shared" si="211"/>
        <v>0</v>
      </c>
      <c r="U307" s="23">
        <f t="shared" si="211"/>
        <v>0</v>
      </c>
      <c r="V307" s="23">
        <f t="shared" si="211"/>
        <v>0</v>
      </c>
      <c r="W307" s="23">
        <f t="shared" si="211"/>
        <v>0</v>
      </c>
      <c r="X307" s="23">
        <f t="shared" si="211"/>
        <v>0</v>
      </c>
      <c r="Y307" s="23">
        <f t="shared" si="211"/>
        <v>0</v>
      </c>
      <c r="Z307" s="23">
        <f t="shared" si="211"/>
        <v>0</v>
      </c>
      <c r="AA307" s="23">
        <f t="shared" si="211"/>
        <v>0</v>
      </c>
      <c r="AB307" s="23">
        <f t="shared" si="211"/>
        <v>0</v>
      </c>
      <c r="AC307" s="23">
        <f t="shared" si="211"/>
        <v>0</v>
      </c>
      <c r="AD307" s="23" t="str">
        <f t="shared" si="219"/>
        <v/>
      </c>
      <c r="AE307" s="23">
        <f t="shared" si="219"/>
        <v>0</v>
      </c>
      <c r="AF307" s="23">
        <f t="shared" si="219"/>
        <v>0</v>
      </c>
      <c r="AG307" s="23">
        <f t="shared" si="219"/>
        <v>0</v>
      </c>
      <c r="AH307" s="23">
        <f t="shared" si="219"/>
        <v>0</v>
      </c>
      <c r="AI307" s="23">
        <f t="shared" si="219"/>
        <v>0</v>
      </c>
      <c r="AJ307" s="23" t="str">
        <f t="shared" si="219"/>
        <v/>
      </c>
      <c r="AK307" s="23">
        <f t="shared" si="219"/>
        <v>2.745E-3</v>
      </c>
      <c r="AL307" s="23">
        <f t="shared" si="219"/>
        <v>2.745E-3</v>
      </c>
      <c r="AM307" s="23">
        <f t="shared" si="219"/>
        <v>2.745E-3</v>
      </c>
      <c r="AN307" s="23">
        <f t="shared" si="219"/>
        <v>0</v>
      </c>
      <c r="AO307" s="23" t="str">
        <f t="shared" si="219"/>
        <v/>
      </c>
      <c r="AP307" s="23" t="str">
        <f t="shared" si="219"/>
        <v/>
      </c>
      <c r="AQ307" s="23" t="str">
        <f t="shared" si="219"/>
        <v/>
      </c>
      <c r="AR307" s="23" t="str">
        <f t="shared" si="219"/>
        <v/>
      </c>
      <c r="AS307" s="23" t="str">
        <f t="shared" si="217"/>
        <v/>
      </c>
      <c r="AT307" s="23" t="str">
        <f t="shared" si="217"/>
        <v/>
      </c>
      <c r="AU307" s="23">
        <f t="shared" si="218"/>
        <v>0</v>
      </c>
      <c r="AV307" s="23">
        <f t="shared" si="218"/>
        <v>0</v>
      </c>
      <c r="AW307" s="23" t="str">
        <f t="shared" si="218"/>
        <v/>
      </c>
      <c r="AX307" s="23">
        <f t="shared" si="218"/>
        <v>0</v>
      </c>
      <c r="AY307" s="23">
        <f t="shared" si="218"/>
        <v>0</v>
      </c>
      <c r="AZ307" s="23">
        <f t="shared" si="218"/>
        <v>0</v>
      </c>
      <c r="BA307" s="23">
        <f t="shared" si="218"/>
        <v>0</v>
      </c>
      <c r="BB307" s="23">
        <f t="shared" si="218"/>
        <v>0</v>
      </c>
      <c r="BC307" s="23">
        <f t="shared" si="218"/>
        <v>0</v>
      </c>
      <c r="BD307" s="23" t="str">
        <f t="shared" si="218"/>
        <v/>
      </c>
      <c r="BE307" s="23">
        <f t="shared" si="218"/>
        <v>0</v>
      </c>
      <c r="BF307" s="23">
        <f t="shared" si="218"/>
        <v>0</v>
      </c>
      <c r="BG307" s="23">
        <f t="shared" si="218"/>
        <v>0</v>
      </c>
      <c r="BH307" s="23">
        <f t="shared" si="218"/>
        <v>1</v>
      </c>
      <c r="BI307" s="23">
        <f t="shared" si="214"/>
        <v>1</v>
      </c>
      <c r="BJ307" s="23">
        <f t="shared" si="214"/>
        <v>1</v>
      </c>
      <c r="BK307" s="23">
        <f t="shared" si="214"/>
        <v>0</v>
      </c>
      <c r="BL307" s="23">
        <f t="shared" si="214"/>
        <v>6.7178999999999997E-3</v>
      </c>
      <c r="BM307" s="23">
        <f t="shared" si="214"/>
        <v>0</v>
      </c>
      <c r="BN307" s="23">
        <f t="shared" si="214"/>
        <v>0</v>
      </c>
      <c r="BO307" s="23">
        <f t="shared" si="214"/>
        <v>0</v>
      </c>
      <c r="BP307" s="23">
        <f t="shared" si="214"/>
        <v>0</v>
      </c>
      <c r="BQ307" s="23">
        <f t="shared" si="214"/>
        <v>0</v>
      </c>
      <c r="BR307" s="23" t="str">
        <f t="shared" si="214"/>
        <v/>
      </c>
      <c r="BS307" s="23" t="str">
        <f t="shared" si="214"/>
        <v/>
      </c>
      <c r="BT307" s="23" t="str">
        <f t="shared" si="214"/>
        <v/>
      </c>
      <c r="BU307" s="23" t="str">
        <f t="shared" si="214"/>
        <v/>
      </c>
      <c r="BV307" s="23">
        <f t="shared" si="215"/>
        <v>0</v>
      </c>
      <c r="BW307" s="23" t="str">
        <f t="shared" si="215"/>
        <v/>
      </c>
      <c r="BX307" s="23">
        <f t="shared" si="215"/>
        <v>0</v>
      </c>
      <c r="BY307" s="23">
        <f t="shared" si="215"/>
        <v>0</v>
      </c>
      <c r="BZ307" s="23" t="str">
        <f t="shared" si="215"/>
        <v/>
      </c>
      <c r="CA307" s="23" t="str">
        <f t="shared" si="215"/>
        <v/>
      </c>
      <c r="CB307" s="23">
        <f t="shared" si="215"/>
        <v>0</v>
      </c>
      <c r="CC307" s="23" t="str">
        <f t="shared" si="215"/>
        <v/>
      </c>
      <c r="CD307" s="23">
        <f t="shared" si="215"/>
        <v>0</v>
      </c>
      <c r="CE307" s="23">
        <f t="shared" si="215"/>
        <v>0</v>
      </c>
      <c r="CF307" s="23" t="str">
        <f t="shared" si="215"/>
        <v/>
      </c>
      <c r="CG307" s="23">
        <f t="shared" si="215"/>
        <v>0</v>
      </c>
      <c r="CH307" s="23">
        <f t="shared" si="215"/>
        <v>0</v>
      </c>
      <c r="CI307" s="23" t="str">
        <f t="shared" si="215"/>
        <v/>
      </c>
      <c r="CJ307" s="23" t="str">
        <f t="shared" si="215"/>
        <v/>
      </c>
      <c r="CK307" s="23" t="str">
        <f t="shared" si="215"/>
        <v/>
      </c>
      <c r="CL307" s="23" t="str">
        <f t="shared" si="216"/>
        <v/>
      </c>
      <c r="CM307" s="23">
        <f t="shared" si="216"/>
        <v>0</v>
      </c>
      <c r="CN307" s="23">
        <f t="shared" si="216"/>
        <v>0</v>
      </c>
      <c r="CO307" s="23">
        <f t="shared" si="216"/>
        <v>0</v>
      </c>
      <c r="CP307" s="23">
        <f t="shared" si="209"/>
        <v>0</v>
      </c>
      <c r="CQ307" s="23">
        <f t="shared" si="209"/>
        <v>0</v>
      </c>
      <c r="CR307" s="23">
        <f t="shared" si="209"/>
        <v>0</v>
      </c>
      <c r="CS307" s="23">
        <f t="shared" si="209"/>
        <v>0</v>
      </c>
      <c r="CT307" s="23" t="str">
        <f t="shared" si="209"/>
        <v/>
      </c>
      <c r="CU307" s="23" t="str">
        <f t="shared" si="209"/>
        <v/>
      </c>
      <c r="CV307" s="23" t="str">
        <f t="shared" si="209"/>
        <v/>
      </c>
      <c r="CW307" s="23" t="str">
        <f t="shared" si="209"/>
        <v/>
      </c>
      <c r="CX307" s="23" t="str">
        <f t="shared" si="209"/>
        <v/>
      </c>
      <c r="CY307" s="23" t="str">
        <f t="shared" si="209"/>
        <v/>
      </c>
      <c r="CZ307" s="23" t="str">
        <f t="shared" si="209"/>
        <v/>
      </c>
      <c r="DA307" s="23">
        <f t="shared" si="209"/>
        <v>0</v>
      </c>
      <c r="DB307" s="23">
        <f t="shared" si="209"/>
        <v>0</v>
      </c>
      <c r="DC307" s="23" t="str">
        <f t="shared" si="209"/>
        <v/>
      </c>
      <c r="DD307" s="23">
        <f t="shared" si="209"/>
        <v>0</v>
      </c>
      <c r="DE307" s="23">
        <f t="shared" si="205"/>
        <v>0</v>
      </c>
      <c r="DF307" s="23">
        <f t="shared" si="205"/>
        <v>0</v>
      </c>
      <c r="DG307" s="23" t="str">
        <f t="shared" si="205"/>
        <v/>
      </c>
      <c r="DH307" s="23" t="str">
        <f t="shared" si="205"/>
        <v/>
      </c>
      <c r="DI307" s="23" t="str">
        <f t="shared" si="205"/>
        <v/>
      </c>
      <c r="DJ307" s="23" t="str">
        <f t="shared" si="205"/>
        <v/>
      </c>
      <c r="DK307" s="23" t="str">
        <f t="shared" si="205"/>
        <v/>
      </c>
      <c r="DL307" s="23" t="str">
        <f t="shared" si="205"/>
        <v/>
      </c>
      <c r="DM307" s="23">
        <f t="shared" si="205"/>
        <v>0</v>
      </c>
      <c r="DN307" s="23">
        <f t="shared" si="205"/>
        <v>0</v>
      </c>
      <c r="DO307" s="23" t="str">
        <f t="shared" si="205"/>
        <v/>
      </c>
      <c r="DP307" s="23" t="str">
        <f t="shared" si="205"/>
        <v/>
      </c>
      <c r="DQ307" s="23" t="str">
        <f t="shared" si="205"/>
        <v/>
      </c>
      <c r="DR307" s="23" t="str">
        <f t="shared" si="205"/>
        <v/>
      </c>
      <c r="DS307" s="23" t="str">
        <f t="shared" si="205"/>
        <v/>
      </c>
      <c r="DT307" s="23" t="str">
        <f t="shared" si="210"/>
        <v/>
      </c>
      <c r="DU307" s="23" t="str">
        <f t="shared" si="210"/>
        <v/>
      </c>
      <c r="DV307" s="23" t="str">
        <f t="shared" si="210"/>
        <v/>
      </c>
      <c r="DW307" s="23" t="str">
        <f t="shared" si="210"/>
        <v/>
      </c>
      <c r="DX307" s="23" t="str">
        <f t="shared" si="210"/>
        <v/>
      </c>
      <c r="DY307" s="23" t="str">
        <f t="shared" si="210"/>
        <v/>
      </c>
      <c r="DZ307" s="23" t="str">
        <f t="shared" si="210"/>
        <v/>
      </c>
      <c r="EA307" s="23" t="str">
        <f t="shared" si="210"/>
        <v/>
      </c>
      <c r="EB307" s="23" t="str">
        <f t="shared" si="210"/>
        <v/>
      </c>
      <c r="EC307" s="23" t="str">
        <f t="shared" si="210"/>
        <v/>
      </c>
      <c r="ED307" s="23" t="str">
        <f t="shared" si="210"/>
        <v/>
      </c>
      <c r="EE307" s="23" t="str">
        <f t="shared" si="210"/>
        <v/>
      </c>
      <c r="EF307" s="23" t="str">
        <f t="shared" si="210"/>
        <v/>
      </c>
      <c r="EG307" s="23" t="str">
        <f t="shared" si="210"/>
        <v/>
      </c>
      <c r="EH307" s="23" t="str">
        <f t="shared" si="210"/>
        <v/>
      </c>
    </row>
    <row r="308" spans="2:138" x14ac:dyDescent="0.3">
      <c r="B308" s="17" t="str">
        <f t="shared" si="185"/>
        <v>6-25</v>
      </c>
      <c r="C308" s="17">
        <v>6</v>
      </c>
      <c r="D308" s="17">
        <v>25</v>
      </c>
      <c r="E308" s="17">
        <v>3000</v>
      </c>
      <c r="F308" s="17">
        <v>-11.81</v>
      </c>
      <c r="G308" s="17">
        <v>0</v>
      </c>
      <c r="H308" s="17">
        <v>2955</v>
      </c>
      <c r="I308" s="17">
        <v>-6.383</v>
      </c>
      <c r="J308" s="17">
        <v>0</v>
      </c>
      <c r="K308" s="50"/>
      <c r="L308" s="74">
        <v>48</v>
      </c>
      <c r="M308" s="74">
        <v>22</v>
      </c>
      <c r="N308" s="23">
        <f t="shared" si="211"/>
        <v>0</v>
      </c>
      <c r="O308" s="23">
        <f t="shared" si="211"/>
        <v>0</v>
      </c>
      <c r="P308" s="23">
        <f t="shared" si="211"/>
        <v>0</v>
      </c>
      <c r="Q308" s="23">
        <f t="shared" si="211"/>
        <v>0</v>
      </c>
      <c r="R308" s="23">
        <f t="shared" si="211"/>
        <v>0</v>
      </c>
      <c r="S308" s="23">
        <f t="shared" si="211"/>
        <v>0</v>
      </c>
      <c r="T308" s="23">
        <f t="shared" si="211"/>
        <v>0</v>
      </c>
      <c r="U308" s="23">
        <f t="shared" si="211"/>
        <v>0</v>
      </c>
      <c r="V308" s="23">
        <f t="shared" si="211"/>
        <v>0</v>
      </c>
      <c r="W308" s="23">
        <f t="shared" si="211"/>
        <v>0</v>
      </c>
      <c r="X308" s="23">
        <f t="shared" si="211"/>
        <v>0</v>
      </c>
      <c r="Y308" s="23">
        <f t="shared" si="211"/>
        <v>0</v>
      </c>
      <c r="Z308" s="23">
        <f t="shared" si="211"/>
        <v>0</v>
      </c>
      <c r="AA308" s="23">
        <f t="shared" si="211"/>
        <v>0</v>
      </c>
      <c r="AB308" s="23">
        <f t="shared" si="211"/>
        <v>0</v>
      </c>
      <c r="AC308" s="23">
        <f t="shared" si="211"/>
        <v>0</v>
      </c>
      <c r="AD308" s="23" t="str">
        <f t="shared" si="219"/>
        <v/>
      </c>
      <c r="AE308" s="23">
        <f t="shared" si="219"/>
        <v>0</v>
      </c>
      <c r="AF308" s="23">
        <f t="shared" si="219"/>
        <v>0</v>
      </c>
      <c r="AG308" s="23">
        <f t="shared" si="219"/>
        <v>0</v>
      </c>
      <c r="AH308" s="23">
        <f t="shared" si="219"/>
        <v>0</v>
      </c>
      <c r="AI308" s="23">
        <f t="shared" si="219"/>
        <v>0</v>
      </c>
      <c r="AJ308" s="23" t="str">
        <f t="shared" si="219"/>
        <v/>
      </c>
      <c r="AK308" s="23">
        <f t="shared" si="219"/>
        <v>2.745E-3</v>
      </c>
      <c r="AL308" s="23">
        <f t="shared" si="219"/>
        <v>2.745E-3</v>
      </c>
      <c r="AM308" s="23">
        <f t="shared" si="219"/>
        <v>2.745E-3</v>
      </c>
      <c r="AN308" s="23">
        <f t="shared" si="219"/>
        <v>0</v>
      </c>
      <c r="AO308" s="23" t="str">
        <f t="shared" si="219"/>
        <v/>
      </c>
      <c r="AP308" s="23" t="str">
        <f t="shared" si="219"/>
        <v/>
      </c>
      <c r="AQ308" s="23" t="str">
        <f t="shared" si="219"/>
        <v/>
      </c>
      <c r="AR308" s="23" t="str">
        <f t="shared" si="219"/>
        <v/>
      </c>
      <c r="AS308" s="23" t="str">
        <f t="shared" si="217"/>
        <v/>
      </c>
      <c r="AT308" s="23" t="str">
        <f t="shared" si="217"/>
        <v/>
      </c>
      <c r="AU308" s="23">
        <f t="shared" si="218"/>
        <v>0</v>
      </c>
      <c r="AV308" s="23">
        <f t="shared" si="218"/>
        <v>0</v>
      </c>
      <c r="AW308" s="23" t="str">
        <f t="shared" si="218"/>
        <v/>
      </c>
      <c r="AX308" s="23">
        <f t="shared" si="218"/>
        <v>0</v>
      </c>
      <c r="AY308" s="23">
        <f t="shared" si="218"/>
        <v>0</v>
      </c>
      <c r="AZ308" s="23">
        <f t="shared" si="218"/>
        <v>0</v>
      </c>
      <c r="BA308" s="23">
        <f t="shared" si="218"/>
        <v>0</v>
      </c>
      <c r="BB308" s="23">
        <f t="shared" si="218"/>
        <v>0</v>
      </c>
      <c r="BC308" s="23">
        <f t="shared" si="218"/>
        <v>0</v>
      </c>
      <c r="BD308" s="23" t="str">
        <f t="shared" si="218"/>
        <v/>
      </c>
      <c r="BE308" s="23">
        <f t="shared" si="218"/>
        <v>0</v>
      </c>
      <c r="BF308" s="23">
        <f t="shared" si="218"/>
        <v>0</v>
      </c>
      <c r="BG308" s="23">
        <f t="shared" si="218"/>
        <v>0</v>
      </c>
      <c r="BH308" s="23">
        <f t="shared" si="218"/>
        <v>1</v>
      </c>
      <c r="BI308" s="23">
        <f t="shared" si="214"/>
        <v>1</v>
      </c>
      <c r="BJ308" s="23">
        <f t="shared" si="214"/>
        <v>1</v>
      </c>
      <c r="BK308" s="23">
        <f t="shared" si="214"/>
        <v>0</v>
      </c>
      <c r="BL308" s="23">
        <f t="shared" si="214"/>
        <v>6.7178999999999997E-3</v>
      </c>
      <c r="BM308" s="23">
        <f t="shared" si="214"/>
        <v>0</v>
      </c>
      <c r="BN308" s="23">
        <f t="shared" si="214"/>
        <v>0</v>
      </c>
      <c r="BO308" s="23">
        <f t="shared" si="214"/>
        <v>0</v>
      </c>
      <c r="BP308" s="23">
        <f t="shared" si="214"/>
        <v>0</v>
      </c>
      <c r="BQ308" s="23">
        <f t="shared" si="214"/>
        <v>0</v>
      </c>
      <c r="BR308" s="23" t="str">
        <f t="shared" si="214"/>
        <v/>
      </c>
      <c r="BS308" s="23" t="str">
        <f t="shared" si="214"/>
        <v/>
      </c>
      <c r="BT308" s="23" t="str">
        <f t="shared" si="214"/>
        <v/>
      </c>
      <c r="BU308" s="23" t="str">
        <f t="shared" si="214"/>
        <v/>
      </c>
      <c r="BV308" s="23">
        <f t="shared" si="215"/>
        <v>0</v>
      </c>
      <c r="BW308" s="23" t="str">
        <f t="shared" si="215"/>
        <v/>
      </c>
      <c r="BX308" s="23">
        <f t="shared" si="215"/>
        <v>0</v>
      </c>
      <c r="BY308" s="23">
        <f t="shared" si="215"/>
        <v>0</v>
      </c>
      <c r="BZ308" s="23" t="str">
        <f t="shared" si="215"/>
        <v/>
      </c>
      <c r="CA308" s="23" t="str">
        <f t="shared" si="215"/>
        <v/>
      </c>
      <c r="CB308" s="23">
        <f t="shared" si="215"/>
        <v>0</v>
      </c>
      <c r="CC308" s="23" t="str">
        <f t="shared" si="215"/>
        <v/>
      </c>
      <c r="CD308" s="23">
        <f t="shared" si="215"/>
        <v>0</v>
      </c>
      <c r="CE308" s="23">
        <f t="shared" si="215"/>
        <v>0</v>
      </c>
      <c r="CF308" s="23" t="str">
        <f t="shared" si="215"/>
        <v/>
      </c>
      <c r="CG308" s="23">
        <f t="shared" si="215"/>
        <v>0</v>
      </c>
      <c r="CH308" s="23">
        <f t="shared" si="215"/>
        <v>0</v>
      </c>
      <c r="CI308" s="23" t="str">
        <f t="shared" si="215"/>
        <v/>
      </c>
      <c r="CJ308" s="23" t="str">
        <f t="shared" si="215"/>
        <v/>
      </c>
      <c r="CK308" s="23" t="str">
        <f t="shared" si="215"/>
        <v/>
      </c>
      <c r="CL308" s="23" t="str">
        <f t="shared" si="216"/>
        <v/>
      </c>
      <c r="CM308" s="23">
        <f t="shared" si="216"/>
        <v>0</v>
      </c>
      <c r="CN308" s="23">
        <f t="shared" si="216"/>
        <v>0</v>
      </c>
      <c r="CO308" s="23">
        <f t="shared" si="216"/>
        <v>0</v>
      </c>
      <c r="CP308" s="23">
        <f t="shared" si="209"/>
        <v>0</v>
      </c>
      <c r="CQ308" s="23">
        <f t="shared" si="209"/>
        <v>0</v>
      </c>
      <c r="CR308" s="23">
        <f t="shared" si="209"/>
        <v>0</v>
      </c>
      <c r="CS308" s="23">
        <f t="shared" si="209"/>
        <v>0</v>
      </c>
      <c r="CT308" s="23" t="str">
        <f t="shared" si="209"/>
        <v/>
      </c>
      <c r="CU308" s="23" t="str">
        <f t="shared" si="209"/>
        <v/>
      </c>
      <c r="CV308" s="23" t="str">
        <f t="shared" si="209"/>
        <v/>
      </c>
      <c r="CW308" s="23" t="str">
        <f t="shared" si="209"/>
        <v/>
      </c>
      <c r="CX308" s="23" t="str">
        <f t="shared" si="209"/>
        <v/>
      </c>
      <c r="CY308" s="23" t="str">
        <f t="shared" si="209"/>
        <v/>
      </c>
      <c r="CZ308" s="23" t="str">
        <f t="shared" si="209"/>
        <v/>
      </c>
      <c r="DA308" s="23">
        <f t="shared" si="209"/>
        <v>0</v>
      </c>
      <c r="DB308" s="23">
        <f t="shared" si="209"/>
        <v>0</v>
      </c>
      <c r="DC308" s="23" t="str">
        <f t="shared" si="209"/>
        <v/>
      </c>
      <c r="DD308" s="23">
        <f t="shared" si="209"/>
        <v>0</v>
      </c>
      <c r="DE308" s="23">
        <f t="shared" si="205"/>
        <v>0</v>
      </c>
      <c r="DF308" s="23">
        <f t="shared" si="205"/>
        <v>0</v>
      </c>
      <c r="DG308" s="23" t="str">
        <f t="shared" si="205"/>
        <v/>
      </c>
      <c r="DH308" s="23" t="str">
        <f t="shared" si="205"/>
        <v/>
      </c>
      <c r="DI308" s="23" t="str">
        <f t="shared" si="205"/>
        <v/>
      </c>
      <c r="DJ308" s="23" t="str">
        <f t="shared" si="205"/>
        <v/>
      </c>
      <c r="DK308" s="23" t="str">
        <f t="shared" si="205"/>
        <v/>
      </c>
      <c r="DL308" s="23" t="str">
        <f t="shared" si="205"/>
        <v/>
      </c>
      <c r="DM308" s="23">
        <f t="shared" si="205"/>
        <v>0</v>
      </c>
      <c r="DN308" s="23">
        <f t="shared" si="205"/>
        <v>0</v>
      </c>
      <c r="DO308" s="23" t="str">
        <f t="shared" si="205"/>
        <v/>
      </c>
      <c r="DP308" s="23" t="str">
        <f t="shared" si="205"/>
        <v/>
      </c>
      <c r="DQ308" s="23" t="str">
        <f t="shared" si="205"/>
        <v/>
      </c>
      <c r="DR308" s="23" t="str">
        <f t="shared" si="205"/>
        <v/>
      </c>
      <c r="DS308" s="23" t="str">
        <f t="shared" si="205"/>
        <v/>
      </c>
      <c r="DT308" s="23" t="str">
        <f t="shared" si="210"/>
        <v/>
      </c>
      <c r="DU308" s="23" t="str">
        <f t="shared" si="210"/>
        <v/>
      </c>
      <c r="DV308" s="23" t="str">
        <f t="shared" si="210"/>
        <v/>
      </c>
      <c r="DW308" s="23" t="str">
        <f t="shared" si="210"/>
        <v/>
      </c>
      <c r="DX308" s="23" t="str">
        <f t="shared" si="210"/>
        <v/>
      </c>
      <c r="DY308" s="23" t="str">
        <f t="shared" si="210"/>
        <v/>
      </c>
      <c r="DZ308" s="23" t="str">
        <f t="shared" si="210"/>
        <v/>
      </c>
      <c r="EA308" s="23" t="str">
        <f t="shared" si="210"/>
        <v/>
      </c>
      <c r="EB308" s="23" t="str">
        <f t="shared" si="210"/>
        <v/>
      </c>
      <c r="EC308" s="23" t="str">
        <f t="shared" si="210"/>
        <v/>
      </c>
      <c r="ED308" s="23" t="str">
        <f t="shared" si="210"/>
        <v/>
      </c>
      <c r="EE308" s="23" t="str">
        <f t="shared" si="210"/>
        <v/>
      </c>
      <c r="EF308" s="23" t="str">
        <f t="shared" si="210"/>
        <v/>
      </c>
      <c r="EG308" s="23" t="str">
        <f t="shared" si="210"/>
        <v/>
      </c>
      <c r="EH308" s="23" t="str">
        <f t="shared" si="210"/>
        <v/>
      </c>
    </row>
    <row r="309" spans="2:138" x14ac:dyDescent="0.3">
      <c r="B309" s="17" t="str">
        <f t="shared" si="185"/>
        <v>6-26</v>
      </c>
      <c r="C309" s="17">
        <v>6</v>
      </c>
      <c r="D309" s="17">
        <v>26</v>
      </c>
      <c r="E309" s="17">
        <v>374.2</v>
      </c>
      <c r="F309" s="17">
        <v>-2.2120000000000002</v>
      </c>
      <c r="G309" s="17">
        <v>2.6879999999999999E-3</v>
      </c>
      <c r="H309" s="17">
        <v>1079</v>
      </c>
      <c r="I309" s="17">
        <v>-1.766</v>
      </c>
      <c r="J309" s="17">
        <v>1.238E-3</v>
      </c>
      <c r="K309" s="50"/>
      <c r="L309" s="74">
        <v>49</v>
      </c>
      <c r="M309" s="74">
        <v>22</v>
      </c>
      <c r="N309" s="23">
        <f t="shared" si="211"/>
        <v>0</v>
      </c>
      <c r="O309" s="23">
        <f t="shared" si="211"/>
        <v>0</v>
      </c>
      <c r="P309" s="23">
        <f t="shared" si="211"/>
        <v>0</v>
      </c>
      <c r="Q309" s="23">
        <f t="shared" si="211"/>
        <v>0</v>
      </c>
      <c r="R309" s="23">
        <f t="shared" si="211"/>
        <v>0</v>
      </c>
      <c r="S309" s="23">
        <f t="shared" si="211"/>
        <v>0</v>
      </c>
      <c r="T309" s="23">
        <f t="shared" si="211"/>
        <v>0</v>
      </c>
      <c r="U309" s="23">
        <f t="shared" si="211"/>
        <v>0</v>
      </c>
      <c r="V309" s="23">
        <f t="shared" si="211"/>
        <v>0</v>
      </c>
      <c r="W309" s="23">
        <f t="shared" si="211"/>
        <v>0</v>
      </c>
      <c r="X309" s="23">
        <f t="shared" si="211"/>
        <v>0</v>
      </c>
      <c r="Y309" s="23">
        <f t="shared" si="211"/>
        <v>0</v>
      </c>
      <c r="Z309" s="23">
        <f t="shared" si="211"/>
        <v>0</v>
      </c>
      <c r="AA309" s="23">
        <f t="shared" si="211"/>
        <v>0</v>
      </c>
      <c r="AB309" s="23">
        <f t="shared" si="211"/>
        <v>0</v>
      </c>
      <c r="AC309" s="23">
        <f t="shared" si="211"/>
        <v>0</v>
      </c>
      <c r="AD309" s="23" t="str">
        <f t="shared" si="219"/>
        <v/>
      </c>
      <c r="AE309" s="23">
        <f t="shared" si="219"/>
        <v>0</v>
      </c>
      <c r="AF309" s="23">
        <f t="shared" si="219"/>
        <v>0</v>
      </c>
      <c r="AG309" s="23">
        <f t="shared" si="219"/>
        <v>0</v>
      </c>
      <c r="AH309" s="23">
        <f t="shared" si="219"/>
        <v>0</v>
      </c>
      <c r="AI309" s="23">
        <f t="shared" si="219"/>
        <v>0</v>
      </c>
      <c r="AJ309" s="23" t="str">
        <f t="shared" si="219"/>
        <v/>
      </c>
      <c r="AK309" s="23">
        <f t="shared" si="219"/>
        <v>2.745E-3</v>
      </c>
      <c r="AL309" s="23">
        <f t="shared" si="219"/>
        <v>2.745E-3</v>
      </c>
      <c r="AM309" s="23">
        <f t="shared" si="219"/>
        <v>2.745E-3</v>
      </c>
      <c r="AN309" s="23">
        <f t="shared" si="219"/>
        <v>0</v>
      </c>
      <c r="AO309" s="23" t="str">
        <f t="shared" si="219"/>
        <v/>
      </c>
      <c r="AP309" s="23" t="str">
        <f t="shared" si="219"/>
        <v/>
      </c>
      <c r="AQ309" s="23" t="str">
        <f t="shared" si="219"/>
        <v/>
      </c>
      <c r="AR309" s="23" t="str">
        <f t="shared" si="219"/>
        <v/>
      </c>
      <c r="AS309" s="23" t="str">
        <f t="shared" si="217"/>
        <v/>
      </c>
      <c r="AT309" s="23" t="str">
        <f t="shared" si="217"/>
        <v/>
      </c>
      <c r="AU309" s="23">
        <f t="shared" si="218"/>
        <v>0</v>
      </c>
      <c r="AV309" s="23">
        <f t="shared" si="218"/>
        <v>0</v>
      </c>
      <c r="AW309" s="23" t="str">
        <f t="shared" si="218"/>
        <v/>
      </c>
      <c r="AX309" s="23">
        <f t="shared" si="218"/>
        <v>0</v>
      </c>
      <c r="AY309" s="23">
        <f t="shared" si="218"/>
        <v>0</v>
      </c>
      <c r="AZ309" s="23">
        <f t="shared" si="218"/>
        <v>0</v>
      </c>
      <c r="BA309" s="23">
        <f t="shared" si="218"/>
        <v>0</v>
      </c>
      <c r="BB309" s="23">
        <f t="shared" si="218"/>
        <v>0</v>
      </c>
      <c r="BC309" s="23">
        <f t="shared" si="218"/>
        <v>0</v>
      </c>
      <c r="BD309" s="23" t="str">
        <f t="shared" si="218"/>
        <v/>
      </c>
      <c r="BE309" s="23">
        <f t="shared" si="218"/>
        <v>0</v>
      </c>
      <c r="BF309" s="23">
        <f t="shared" si="218"/>
        <v>0</v>
      </c>
      <c r="BG309" s="23">
        <f t="shared" si="218"/>
        <v>0</v>
      </c>
      <c r="BH309" s="23">
        <f t="shared" si="218"/>
        <v>1</v>
      </c>
      <c r="BI309" s="23">
        <f t="shared" si="214"/>
        <v>1</v>
      </c>
      <c r="BJ309" s="23">
        <f t="shared" si="214"/>
        <v>1</v>
      </c>
      <c r="BK309" s="23">
        <f t="shared" si="214"/>
        <v>0</v>
      </c>
      <c r="BL309" s="23">
        <f t="shared" si="214"/>
        <v>6.7178999999999997E-3</v>
      </c>
      <c r="BM309" s="23">
        <f t="shared" si="214"/>
        <v>0</v>
      </c>
      <c r="BN309" s="23">
        <f t="shared" si="214"/>
        <v>0</v>
      </c>
      <c r="BO309" s="23">
        <f t="shared" si="214"/>
        <v>0</v>
      </c>
      <c r="BP309" s="23">
        <f t="shared" si="214"/>
        <v>0</v>
      </c>
      <c r="BQ309" s="23">
        <f t="shared" si="214"/>
        <v>0</v>
      </c>
      <c r="BR309" s="23" t="str">
        <f t="shared" si="214"/>
        <v/>
      </c>
      <c r="BS309" s="23" t="str">
        <f t="shared" si="214"/>
        <v/>
      </c>
      <c r="BT309" s="23" t="str">
        <f t="shared" si="214"/>
        <v/>
      </c>
      <c r="BU309" s="23" t="str">
        <f t="shared" si="214"/>
        <v/>
      </c>
      <c r="BV309" s="23">
        <f t="shared" si="215"/>
        <v>0</v>
      </c>
      <c r="BW309" s="23" t="str">
        <f t="shared" si="215"/>
        <v/>
      </c>
      <c r="BX309" s="23">
        <f t="shared" si="215"/>
        <v>0</v>
      </c>
      <c r="BY309" s="23">
        <f t="shared" si="215"/>
        <v>0</v>
      </c>
      <c r="BZ309" s="23" t="str">
        <f t="shared" si="215"/>
        <v/>
      </c>
      <c r="CA309" s="23" t="str">
        <f t="shared" si="215"/>
        <v/>
      </c>
      <c r="CB309" s="23">
        <f t="shared" si="215"/>
        <v>0</v>
      </c>
      <c r="CC309" s="23" t="str">
        <f t="shared" si="215"/>
        <v/>
      </c>
      <c r="CD309" s="23">
        <f t="shared" si="215"/>
        <v>0</v>
      </c>
      <c r="CE309" s="23">
        <f t="shared" si="215"/>
        <v>0</v>
      </c>
      <c r="CF309" s="23" t="str">
        <f t="shared" si="215"/>
        <v/>
      </c>
      <c r="CG309" s="23">
        <f t="shared" si="215"/>
        <v>0</v>
      </c>
      <c r="CH309" s="23">
        <f t="shared" si="215"/>
        <v>0</v>
      </c>
      <c r="CI309" s="23" t="str">
        <f t="shared" si="215"/>
        <v/>
      </c>
      <c r="CJ309" s="23" t="str">
        <f t="shared" si="215"/>
        <v/>
      </c>
      <c r="CK309" s="23" t="str">
        <f t="shared" si="215"/>
        <v/>
      </c>
      <c r="CL309" s="23" t="str">
        <f t="shared" si="216"/>
        <v/>
      </c>
      <c r="CM309" s="23">
        <f t="shared" si="216"/>
        <v>0</v>
      </c>
      <c r="CN309" s="23">
        <f t="shared" si="216"/>
        <v>0</v>
      </c>
      <c r="CO309" s="23">
        <f t="shared" si="216"/>
        <v>0</v>
      </c>
      <c r="CP309" s="23">
        <f t="shared" si="209"/>
        <v>0</v>
      </c>
      <c r="CQ309" s="23">
        <f t="shared" si="209"/>
        <v>0</v>
      </c>
      <c r="CR309" s="23">
        <f t="shared" si="209"/>
        <v>0</v>
      </c>
      <c r="CS309" s="23">
        <f t="shared" si="209"/>
        <v>0</v>
      </c>
      <c r="CT309" s="23" t="str">
        <f t="shared" si="209"/>
        <v/>
      </c>
      <c r="CU309" s="23" t="str">
        <f t="shared" si="209"/>
        <v/>
      </c>
      <c r="CV309" s="23" t="str">
        <f t="shared" si="209"/>
        <v/>
      </c>
      <c r="CW309" s="23" t="str">
        <f t="shared" si="209"/>
        <v/>
      </c>
      <c r="CX309" s="23" t="str">
        <f t="shared" si="209"/>
        <v/>
      </c>
      <c r="CY309" s="23" t="str">
        <f t="shared" si="209"/>
        <v/>
      </c>
      <c r="CZ309" s="23" t="str">
        <f t="shared" si="209"/>
        <v/>
      </c>
      <c r="DA309" s="23">
        <f t="shared" si="209"/>
        <v>0</v>
      </c>
      <c r="DB309" s="23">
        <f t="shared" si="209"/>
        <v>0</v>
      </c>
      <c r="DC309" s="23" t="str">
        <f t="shared" si="209"/>
        <v/>
      </c>
      <c r="DD309" s="23">
        <f t="shared" si="209"/>
        <v>0</v>
      </c>
      <c r="DE309" s="23">
        <f t="shared" si="205"/>
        <v>0</v>
      </c>
      <c r="DF309" s="23">
        <f t="shared" si="205"/>
        <v>0</v>
      </c>
      <c r="DG309" s="23" t="str">
        <f t="shared" si="205"/>
        <v/>
      </c>
      <c r="DH309" s="23" t="str">
        <f t="shared" si="205"/>
        <v/>
      </c>
      <c r="DI309" s="23" t="str">
        <f t="shared" si="205"/>
        <v/>
      </c>
      <c r="DJ309" s="23" t="str">
        <f t="shared" si="205"/>
        <v/>
      </c>
      <c r="DK309" s="23" t="str">
        <f t="shared" si="205"/>
        <v/>
      </c>
      <c r="DL309" s="23" t="str">
        <f t="shared" si="205"/>
        <v/>
      </c>
      <c r="DM309" s="23">
        <f t="shared" si="205"/>
        <v>0</v>
      </c>
      <c r="DN309" s="23">
        <f t="shared" si="205"/>
        <v>0</v>
      </c>
      <c r="DO309" s="23" t="str">
        <f t="shared" si="205"/>
        <v/>
      </c>
      <c r="DP309" s="23" t="str">
        <f t="shared" si="205"/>
        <v/>
      </c>
      <c r="DQ309" s="23" t="str">
        <f t="shared" si="205"/>
        <v/>
      </c>
      <c r="DR309" s="23" t="str">
        <f t="shared" si="205"/>
        <v/>
      </c>
      <c r="DS309" s="23" t="str">
        <f t="shared" si="205"/>
        <v/>
      </c>
      <c r="DT309" s="23" t="str">
        <f t="shared" si="210"/>
        <v/>
      </c>
      <c r="DU309" s="23" t="str">
        <f t="shared" si="210"/>
        <v/>
      </c>
      <c r="DV309" s="23" t="str">
        <f t="shared" si="210"/>
        <v/>
      </c>
      <c r="DW309" s="23" t="str">
        <f t="shared" si="210"/>
        <v/>
      </c>
      <c r="DX309" s="23" t="str">
        <f t="shared" si="210"/>
        <v/>
      </c>
      <c r="DY309" s="23" t="str">
        <f t="shared" si="210"/>
        <v/>
      </c>
      <c r="DZ309" s="23" t="str">
        <f t="shared" si="210"/>
        <v/>
      </c>
      <c r="EA309" s="23" t="str">
        <f t="shared" si="210"/>
        <v/>
      </c>
      <c r="EB309" s="23" t="str">
        <f t="shared" si="210"/>
        <v/>
      </c>
      <c r="EC309" s="23" t="str">
        <f t="shared" si="210"/>
        <v/>
      </c>
      <c r="ED309" s="23" t="str">
        <f t="shared" si="210"/>
        <v/>
      </c>
      <c r="EE309" s="23" t="str">
        <f t="shared" si="210"/>
        <v/>
      </c>
      <c r="EF309" s="23" t="str">
        <f t="shared" si="210"/>
        <v/>
      </c>
      <c r="EG309" s="23" t="str">
        <f t="shared" si="210"/>
        <v/>
      </c>
      <c r="EH309" s="23" t="str">
        <f t="shared" si="210"/>
        <v/>
      </c>
    </row>
    <row r="310" spans="2:138" x14ac:dyDescent="0.3">
      <c r="B310" s="17" t="str">
        <f t="shared" si="185"/>
        <v>6-28</v>
      </c>
      <c r="C310" s="17">
        <v>6</v>
      </c>
      <c r="D310" s="17">
        <v>28</v>
      </c>
      <c r="E310" s="17">
        <v>-332.4</v>
      </c>
      <c r="F310" s="17">
        <v>4.4189999999999996</v>
      </c>
      <c r="G310" s="17">
        <v>-7.7970000000000001E-3</v>
      </c>
      <c r="H310" s="17">
        <v>2645</v>
      </c>
      <c r="I310" s="17">
        <v>-9.1720009999999998</v>
      </c>
      <c r="J310" s="17">
        <v>1.1769999999999999E-2</v>
      </c>
      <c r="K310" s="50"/>
      <c r="L310" s="74">
        <v>50</v>
      </c>
      <c r="M310" s="74">
        <v>45</v>
      </c>
      <c r="N310" s="23">
        <f t="shared" si="211"/>
        <v>0</v>
      </c>
      <c r="O310" s="23">
        <f t="shared" si="211"/>
        <v>0</v>
      </c>
      <c r="P310" s="23">
        <f t="shared" si="211"/>
        <v>0</v>
      </c>
      <c r="Q310" s="23">
        <f t="shared" si="211"/>
        <v>0</v>
      </c>
      <c r="R310" s="23">
        <f t="shared" si="211"/>
        <v>0</v>
      </c>
      <c r="S310" s="23">
        <f t="shared" si="211"/>
        <v>0</v>
      </c>
      <c r="T310" s="23">
        <f t="shared" si="211"/>
        <v>0</v>
      </c>
      <c r="U310" s="23">
        <f t="shared" si="211"/>
        <v>0</v>
      </c>
      <c r="V310" s="23">
        <f t="shared" si="211"/>
        <v>0</v>
      </c>
      <c r="W310" s="23">
        <f t="shared" si="211"/>
        <v>0</v>
      </c>
      <c r="X310" s="23">
        <f t="shared" si="211"/>
        <v>0</v>
      </c>
      <c r="Y310" s="23">
        <f t="shared" si="211"/>
        <v>0</v>
      </c>
      <c r="Z310" s="23">
        <f t="shared" si="211"/>
        <v>0</v>
      </c>
      <c r="AA310" s="23">
        <f t="shared" si="211"/>
        <v>0</v>
      </c>
      <c r="AB310" s="23">
        <f t="shared" si="211"/>
        <v>2.5981000000000001E-2</v>
      </c>
      <c r="AC310" s="23">
        <f t="shared" si="211"/>
        <v>0</v>
      </c>
      <c r="AD310" s="23" t="str">
        <f t="shared" si="219"/>
        <v/>
      </c>
      <c r="AE310" s="23">
        <f t="shared" si="219"/>
        <v>4.5351000000000002E-3</v>
      </c>
      <c r="AF310" s="23">
        <f t="shared" si="219"/>
        <v>4.5351000000000002E-3</v>
      </c>
      <c r="AG310" s="23" t="str">
        <f t="shared" si="219"/>
        <v/>
      </c>
      <c r="AH310" s="23">
        <f t="shared" si="219"/>
        <v>0</v>
      </c>
      <c r="AI310" s="23">
        <f t="shared" si="219"/>
        <v>0</v>
      </c>
      <c r="AJ310" s="23">
        <f t="shared" si="219"/>
        <v>0</v>
      </c>
      <c r="AK310" s="23">
        <f t="shared" si="219"/>
        <v>0</v>
      </c>
      <c r="AL310" s="23">
        <f t="shared" si="219"/>
        <v>0</v>
      </c>
      <c r="AM310" s="23">
        <f t="shared" si="219"/>
        <v>0</v>
      </c>
      <c r="AN310" s="23">
        <f t="shared" si="219"/>
        <v>0</v>
      </c>
      <c r="AO310" s="23" t="str">
        <f t="shared" si="219"/>
        <v/>
      </c>
      <c r="AP310" s="23" t="str">
        <f t="shared" si="219"/>
        <v/>
      </c>
      <c r="AQ310" s="23" t="str">
        <f t="shared" si="219"/>
        <v/>
      </c>
      <c r="AR310" s="23" t="str">
        <f t="shared" si="219"/>
        <v/>
      </c>
      <c r="AS310" s="23" t="str">
        <f t="shared" si="217"/>
        <v/>
      </c>
      <c r="AT310" s="23" t="str">
        <f t="shared" si="217"/>
        <v/>
      </c>
      <c r="AU310" s="23">
        <f t="shared" si="218"/>
        <v>0</v>
      </c>
      <c r="AV310" s="23">
        <f t="shared" si="218"/>
        <v>0</v>
      </c>
      <c r="AW310" s="23" t="str">
        <f t="shared" si="218"/>
        <v/>
      </c>
      <c r="AX310" s="23">
        <f t="shared" si="218"/>
        <v>0</v>
      </c>
      <c r="AY310" s="23">
        <f t="shared" si="218"/>
        <v>0</v>
      </c>
      <c r="AZ310" s="23">
        <f t="shared" si="218"/>
        <v>0</v>
      </c>
      <c r="BA310" s="23">
        <f t="shared" si="218"/>
        <v>0</v>
      </c>
      <c r="BB310" s="23">
        <f t="shared" si="218"/>
        <v>0</v>
      </c>
      <c r="BC310" s="23">
        <f t="shared" si="218"/>
        <v>0</v>
      </c>
      <c r="BD310" s="23" t="str">
        <f t="shared" si="218"/>
        <v/>
      </c>
      <c r="BE310" s="23">
        <f t="shared" si="218"/>
        <v>0</v>
      </c>
      <c r="BF310" s="23">
        <f t="shared" si="218"/>
        <v>0</v>
      </c>
      <c r="BG310" s="23">
        <f t="shared" si="218"/>
        <v>0</v>
      </c>
      <c r="BH310" s="23">
        <f t="shared" si="218"/>
        <v>0</v>
      </c>
      <c r="BI310" s="23">
        <f t="shared" si="214"/>
        <v>0</v>
      </c>
      <c r="BJ310" s="23">
        <f t="shared" si="214"/>
        <v>0</v>
      </c>
      <c r="BK310" s="23">
        <f t="shared" si="214"/>
        <v>1</v>
      </c>
      <c r="BL310" s="23" t="str">
        <f t="shared" si="214"/>
        <v/>
      </c>
      <c r="BM310" s="23">
        <f t="shared" si="214"/>
        <v>0</v>
      </c>
      <c r="BN310" s="23">
        <f t="shared" si="214"/>
        <v>0</v>
      </c>
      <c r="BO310" s="23" t="str">
        <f t="shared" si="214"/>
        <v/>
      </c>
      <c r="BP310" s="23" t="str">
        <f t="shared" si="214"/>
        <v/>
      </c>
      <c r="BQ310" s="23" t="str">
        <f t="shared" si="214"/>
        <v/>
      </c>
      <c r="BR310" s="23" t="str">
        <f t="shared" si="214"/>
        <v/>
      </c>
      <c r="BS310" s="23">
        <f t="shared" si="214"/>
        <v>0</v>
      </c>
      <c r="BT310" s="23" t="str">
        <f t="shared" si="214"/>
        <v/>
      </c>
      <c r="BU310" s="23" t="str">
        <f t="shared" si="214"/>
        <v/>
      </c>
      <c r="BV310" s="23" t="str">
        <f t="shared" si="215"/>
        <v/>
      </c>
      <c r="BW310" s="23" t="str">
        <f t="shared" si="215"/>
        <v/>
      </c>
      <c r="BX310" s="23">
        <f t="shared" si="215"/>
        <v>0</v>
      </c>
      <c r="BY310" s="23" t="str">
        <f t="shared" si="215"/>
        <v/>
      </c>
      <c r="BZ310" s="23" t="str">
        <f t="shared" si="215"/>
        <v/>
      </c>
      <c r="CA310" s="23" t="str">
        <f t="shared" si="215"/>
        <v/>
      </c>
      <c r="CB310" s="23">
        <f t="shared" si="215"/>
        <v>0</v>
      </c>
      <c r="CC310" s="23" t="str">
        <f t="shared" si="215"/>
        <v/>
      </c>
      <c r="CD310" s="23">
        <f t="shared" si="215"/>
        <v>0</v>
      </c>
      <c r="CE310" s="23">
        <f t="shared" si="215"/>
        <v>0</v>
      </c>
      <c r="CF310" s="23" t="str">
        <f t="shared" si="215"/>
        <v/>
      </c>
      <c r="CG310" s="23" t="str">
        <f t="shared" si="215"/>
        <v/>
      </c>
      <c r="CH310" s="23" t="str">
        <f t="shared" si="215"/>
        <v/>
      </c>
      <c r="CI310" s="23" t="str">
        <f t="shared" si="215"/>
        <v/>
      </c>
      <c r="CJ310" s="23" t="str">
        <f t="shared" si="215"/>
        <v/>
      </c>
      <c r="CK310" s="23" t="str">
        <f t="shared" si="215"/>
        <v/>
      </c>
      <c r="CL310" s="23" t="str">
        <f t="shared" si="216"/>
        <v/>
      </c>
      <c r="CM310" s="23">
        <f t="shared" si="216"/>
        <v>0</v>
      </c>
      <c r="CN310" s="23">
        <f t="shared" si="216"/>
        <v>0</v>
      </c>
      <c r="CO310" s="23">
        <f t="shared" si="216"/>
        <v>0</v>
      </c>
      <c r="CP310" s="23">
        <f t="shared" si="209"/>
        <v>0</v>
      </c>
      <c r="CQ310" s="23">
        <f t="shared" si="209"/>
        <v>0</v>
      </c>
      <c r="CR310" s="23">
        <f t="shared" si="209"/>
        <v>0</v>
      </c>
      <c r="CS310" s="23">
        <f t="shared" si="209"/>
        <v>0</v>
      </c>
      <c r="CT310" s="23" t="str">
        <f t="shared" si="209"/>
        <v/>
      </c>
      <c r="CU310" s="23" t="str">
        <f t="shared" si="209"/>
        <v/>
      </c>
      <c r="CV310" s="23" t="str">
        <f t="shared" si="209"/>
        <v/>
      </c>
      <c r="CW310" s="23" t="str">
        <f t="shared" si="209"/>
        <v/>
      </c>
      <c r="CX310" s="23" t="str">
        <f t="shared" si="209"/>
        <v/>
      </c>
      <c r="CY310" s="23" t="str">
        <f t="shared" si="209"/>
        <v/>
      </c>
      <c r="CZ310" s="23" t="str">
        <f t="shared" si="209"/>
        <v/>
      </c>
      <c r="DA310" s="23" t="str">
        <f t="shared" si="209"/>
        <v/>
      </c>
      <c r="DB310" s="23" t="str">
        <f t="shared" si="209"/>
        <v/>
      </c>
      <c r="DC310" s="23" t="str">
        <f t="shared" si="209"/>
        <v/>
      </c>
      <c r="DD310" s="23" t="str">
        <f t="shared" si="209"/>
        <v/>
      </c>
      <c r="DE310" s="23" t="str">
        <f t="shared" si="205"/>
        <v/>
      </c>
      <c r="DF310" s="23" t="str">
        <f t="shared" si="205"/>
        <v/>
      </c>
      <c r="DG310" s="23" t="str">
        <f t="shared" si="205"/>
        <v/>
      </c>
      <c r="DH310" s="23" t="str">
        <f t="shared" si="205"/>
        <v/>
      </c>
      <c r="DI310" s="23" t="str">
        <f t="shared" si="205"/>
        <v/>
      </c>
      <c r="DJ310" s="23" t="str">
        <f t="shared" si="205"/>
        <v/>
      </c>
      <c r="DK310" s="23" t="str">
        <f t="shared" si="205"/>
        <v/>
      </c>
      <c r="DL310" s="23" t="str">
        <f t="shared" si="205"/>
        <v/>
      </c>
      <c r="DM310" s="23">
        <f t="shared" si="205"/>
        <v>0</v>
      </c>
      <c r="DN310" s="23">
        <f t="shared" si="205"/>
        <v>0</v>
      </c>
      <c r="DO310" s="23" t="str">
        <f t="shared" si="205"/>
        <v/>
      </c>
      <c r="DP310" s="23" t="str">
        <f t="shared" si="205"/>
        <v/>
      </c>
      <c r="DQ310" s="23" t="str">
        <f t="shared" si="205"/>
        <v/>
      </c>
      <c r="DR310" s="23" t="str">
        <f t="shared" si="205"/>
        <v/>
      </c>
      <c r="DS310" s="23" t="str">
        <f t="shared" si="205"/>
        <v/>
      </c>
      <c r="DT310" s="23" t="str">
        <f t="shared" si="210"/>
        <v/>
      </c>
      <c r="DU310" s="23" t="str">
        <f t="shared" si="210"/>
        <v/>
      </c>
      <c r="DV310" s="23" t="str">
        <f t="shared" si="210"/>
        <v/>
      </c>
      <c r="DW310" s="23" t="str">
        <f t="shared" si="210"/>
        <v/>
      </c>
      <c r="DX310" s="23" t="str">
        <f t="shared" si="210"/>
        <v/>
      </c>
      <c r="DY310" s="23" t="str">
        <f t="shared" si="210"/>
        <v/>
      </c>
      <c r="DZ310" s="23" t="str">
        <f t="shared" si="210"/>
        <v/>
      </c>
      <c r="EA310" s="23" t="str">
        <f t="shared" si="210"/>
        <v/>
      </c>
      <c r="EB310" s="23" t="str">
        <f t="shared" si="210"/>
        <v/>
      </c>
      <c r="EC310" s="23" t="str">
        <f t="shared" si="210"/>
        <v/>
      </c>
      <c r="ED310" s="23" t="str">
        <f t="shared" si="210"/>
        <v/>
      </c>
      <c r="EE310" s="23" t="str">
        <f t="shared" si="210"/>
        <v/>
      </c>
      <c r="EF310" s="23" t="str">
        <f t="shared" si="210"/>
        <v/>
      </c>
      <c r="EG310" s="23" t="str">
        <f t="shared" si="210"/>
        <v/>
      </c>
      <c r="EH310" s="23" t="str">
        <f t="shared" si="210"/>
        <v/>
      </c>
    </row>
    <row r="311" spans="2:138" x14ac:dyDescent="0.3">
      <c r="B311" s="17" t="str">
        <f t="shared" si="185"/>
        <v>6-29</v>
      </c>
      <c r="C311" s="17">
        <v>6</v>
      </c>
      <c r="D311" s="17">
        <v>29</v>
      </c>
      <c r="E311" s="17">
        <v>75.709999999999994</v>
      </c>
      <c r="F311" s="17">
        <v>-0.37530000000000002</v>
      </c>
      <c r="G311" s="17">
        <v>0</v>
      </c>
      <c r="H311" s="17">
        <v>1334</v>
      </c>
      <c r="I311" s="17">
        <v>-1.863</v>
      </c>
      <c r="J311" s="17">
        <v>0</v>
      </c>
      <c r="K311" s="50"/>
      <c r="L311" s="74">
        <v>51</v>
      </c>
      <c r="M311" s="74">
        <v>23</v>
      </c>
      <c r="N311" s="23">
        <f t="shared" si="211"/>
        <v>1.4416999999999999E-2</v>
      </c>
      <c r="O311" s="23">
        <f t="shared" si="211"/>
        <v>1.4416999999999999E-2</v>
      </c>
      <c r="P311" s="23">
        <f t="shared" si="211"/>
        <v>1.4416999999999999E-2</v>
      </c>
      <c r="Q311" s="23">
        <f t="shared" si="211"/>
        <v>1.4416999999999999E-2</v>
      </c>
      <c r="R311" s="23">
        <f t="shared" si="211"/>
        <v>0</v>
      </c>
      <c r="S311" s="23">
        <f t="shared" si="211"/>
        <v>0</v>
      </c>
      <c r="T311" s="23">
        <f t="shared" si="211"/>
        <v>0</v>
      </c>
      <c r="U311" s="23">
        <f t="shared" si="211"/>
        <v>0</v>
      </c>
      <c r="V311" s="23">
        <f t="shared" si="211"/>
        <v>0</v>
      </c>
      <c r="W311" s="23">
        <f t="shared" si="211"/>
        <v>0</v>
      </c>
      <c r="X311" s="23">
        <f t="shared" si="211"/>
        <v>0</v>
      </c>
      <c r="Y311" s="23">
        <f t="shared" si="211"/>
        <v>0</v>
      </c>
      <c r="Z311" s="23">
        <f t="shared" si="211"/>
        <v>0</v>
      </c>
      <c r="AA311" s="23">
        <f t="shared" si="211"/>
        <v>0</v>
      </c>
      <c r="AB311" s="23">
        <f t="shared" si="211"/>
        <v>0</v>
      </c>
      <c r="AC311" s="23" t="str">
        <f t="shared" si="211"/>
        <v/>
      </c>
      <c r="AD311" s="23" t="str">
        <f t="shared" si="219"/>
        <v/>
      </c>
      <c r="AE311" s="23">
        <f t="shared" si="219"/>
        <v>3.7128999999999999E-3</v>
      </c>
      <c r="AF311" s="23">
        <f t="shared" si="219"/>
        <v>3.7128999999999999E-3</v>
      </c>
      <c r="AG311" s="23" t="str">
        <f t="shared" si="219"/>
        <v/>
      </c>
      <c r="AH311" s="23" t="str">
        <f t="shared" si="219"/>
        <v/>
      </c>
      <c r="AI311" s="23" t="str">
        <f t="shared" si="219"/>
        <v/>
      </c>
      <c r="AJ311" s="23" t="str">
        <f t="shared" si="219"/>
        <v/>
      </c>
      <c r="AK311" s="23">
        <f t="shared" si="219"/>
        <v>0</v>
      </c>
      <c r="AL311" s="23">
        <f t="shared" si="219"/>
        <v>0</v>
      </c>
      <c r="AM311" s="23">
        <f t="shared" si="219"/>
        <v>0</v>
      </c>
      <c r="AN311" s="23" t="str">
        <f t="shared" si="219"/>
        <v/>
      </c>
      <c r="AO311" s="23" t="str">
        <f t="shared" si="219"/>
        <v/>
      </c>
      <c r="AP311" s="23" t="str">
        <f t="shared" si="219"/>
        <v/>
      </c>
      <c r="AQ311" s="23" t="str">
        <f t="shared" si="219"/>
        <v/>
      </c>
      <c r="AR311" s="23" t="str">
        <f t="shared" si="219"/>
        <v/>
      </c>
      <c r="AS311" s="23" t="str">
        <f t="shared" si="217"/>
        <v/>
      </c>
      <c r="AT311" s="23" t="str">
        <f t="shared" si="217"/>
        <v/>
      </c>
      <c r="AU311" s="23" t="str">
        <f t="shared" si="218"/>
        <v/>
      </c>
      <c r="AV311" s="23" t="str">
        <f t="shared" si="218"/>
        <v/>
      </c>
      <c r="AW311" s="23" t="str">
        <f t="shared" si="218"/>
        <v/>
      </c>
      <c r="AX311" s="23" t="str">
        <f t="shared" si="218"/>
        <v/>
      </c>
      <c r="AY311" s="23" t="str">
        <f t="shared" si="218"/>
        <v/>
      </c>
      <c r="AZ311" s="23" t="str">
        <f t="shared" si="218"/>
        <v/>
      </c>
      <c r="BA311" s="23" t="str">
        <f t="shared" si="218"/>
        <v/>
      </c>
      <c r="BB311" s="23" t="str">
        <f t="shared" si="218"/>
        <v/>
      </c>
      <c r="BC311" s="23" t="str">
        <f t="shared" si="218"/>
        <v/>
      </c>
      <c r="BD311" s="23" t="str">
        <f t="shared" si="218"/>
        <v/>
      </c>
      <c r="BE311" s="23">
        <f t="shared" si="218"/>
        <v>6.2484000000000003E-3</v>
      </c>
      <c r="BF311" s="23">
        <f t="shared" si="218"/>
        <v>6.2484000000000003E-3</v>
      </c>
      <c r="BG311" s="23">
        <f t="shared" si="218"/>
        <v>6.2484000000000003E-3</v>
      </c>
      <c r="BH311" s="23">
        <f t="shared" si="218"/>
        <v>3.7009999999999999E-3</v>
      </c>
      <c r="BI311" s="23">
        <f t="shared" si="214"/>
        <v>3.7009999999999999E-3</v>
      </c>
      <c r="BJ311" s="23">
        <f t="shared" si="214"/>
        <v>3.7009999999999999E-3</v>
      </c>
      <c r="BK311" s="23" t="str">
        <f t="shared" si="214"/>
        <v/>
      </c>
      <c r="BL311" s="23">
        <f t="shared" si="214"/>
        <v>1</v>
      </c>
      <c r="BM311" s="23">
        <f t="shared" si="214"/>
        <v>0</v>
      </c>
      <c r="BN311" s="23" t="str">
        <f t="shared" si="214"/>
        <v/>
      </c>
      <c r="BO311" s="23" t="str">
        <f t="shared" si="214"/>
        <v/>
      </c>
      <c r="BP311" s="23" t="str">
        <f t="shared" si="214"/>
        <v/>
      </c>
      <c r="BQ311" s="23" t="str">
        <f t="shared" si="214"/>
        <v/>
      </c>
      <c r="BR311" s="23" t="str">
        <f t="shared" si="214"/>
        <v/>
      </c>
      <c r="BS311" s="23" t="str">
        <f t="shared" si="214"/>
        <v/>
      </c>
      <c r="BT311" s="23" t="str">
        <f t="shared" si="214"/>
        <v/>
      </c>
      <c r="BU311" s="23" t="str">
        <f t="shared" si="214"/>
        <v/>
      </c>
      <c r="BV311" s="23" t="str">
        <f t="shared" si="215"/>
        <v/>
      </c>
      <c r="BW311" s="23" t="str">
        <f t="shared" si="215"/>
        <v/>
      </c>
      <c r="BX311" s="23" t="str">
        <f t="shared" si="215"/>
        <v/>
      </c>
      <c r="BY311" s="23">
        <f t="shared" si="215"/>
        <v>0</v>
      </c>
      <c r="BZ311" s="23" t="str">
        <f t="shared" si="215"/>
        <v/>
      </c>
      <c r="CA311" s="23" t="str">
        <f t="shared" si="215"/>
        <v/>
      </c>
      <c r="CB311" s="23" t="str">
        <f t="shared" si="215"/>
        <v/>
      </c>
      <c r="CC311" s="23" t="str">
        <f t="shared" si="215"/>
        <v/>
      </c>
      <c r="CD311" s="23">
        <f t="shared" si="215"/>
        <v>0</v>
      </c>
      <c r="CE311" s="23">
        <f t="shared" si="215"/>
        <v>0</v>
      </c>
      <c r="CF311" s="23" t="str">
        <f t="shared" si="215"/>
        <v/>
      </c>
      <c r="CG311" s="23" t="str">
        <f t="shared" si="215"/>
        <v/>
      </c>
      <c r="CH311" s="23" t="str">
        <f t="shared" si="215"/>
        <v/>
      </c>
      <c r="CI311" s="23" t="str">
        <f t="shared" si="215"/>
        <v/>
      </c>
      <c r="CJ311" s="23" t="str">
        <f t="shared" si="215"/>
        <v/>
      </c>
      <c r="CK311" s="23" t="str">
        <f t="shared" si="215"/>
        <v/>
      </c>
      <c r="CL311" s="23" t="str">
        <f t="shared" si="216"/>
        <v/>
      </c>
      <c r="CM311" s="23">
        <f t="shared" si="216"/>
        <v>0</v>
      </c>
      <c r="CN311" s="23">
        <f t="shared" si="216"/>
        <v>0</v>
      </c>
      <c r="CO311" s="23">
        <f t="shared" si="216"/>
        <v>0</v>
      </c>
      <c r="CP311" s="23">
        <f t="shared" si="209"/>
        <v>0</v>
      </c>
      <c r="CQ311" s="23">
        <f t="shared" si="209"/>
        <v>0</v>
      </c>
      <c r="CR311" s="23" t="str">
        <f t="shared" si="209"/>
        <v/>
      </c>
      <c r="CS311" s="23" t="str">
        <f t="shared" si="209"/>
        <v/>
      </c>
      <c r="CT311" s="23" t="str">
        <f t="shared" si="209"/>
        <v/>
      </c>
      <c r="CU311" s="23" t="str">
        <f t="shared" si="209"/>
        <v/>
      </c>
      <c r="CV311" s="23" t="str">
        <f t="shared" si="209"/>
        <v/>
      </c>
      <c r="CW311" s="23" t="str">
        <f t="shared" si="209"/>
        <v/>
      </c>
      <c r="CX311" s="23" t="str">
        <f t="shared" si="209"/>
        <v/>
      </c>
      <c r="CY311" s="23" t="str">
        <f t="shared" si="209"/>
        <v/>
      </c>
      <c r="CZ311" s="23" t="str">
        <f t="shared" si="209"/>
        <v/>
      </c>
      <c r="DA311" s="23" t="str">
        <f t="shared" si="209"/>
        <v/>
      </c>
      <c r="DB311" s="23" t="str">
        <f t="shared" si="209"/>
        <v/>
      </c>
      <c r="DC311" s="23" t="str">
        <f t="shared" si="209"/>
        <v/>
      </c>
      <c r="DD311" s="23" t="str">
        <f t="shared" si="209"/>
        <v/>
      </c>
      <c r="DE311" s="23" t="str">
        <f t="shared" si="205"/>
        <v/>
      </c>
      <c r="DF311" s="23" t="str">
        <f t="shared" si="205"/>
        <v/>
      </c>
      <c r="DG311" s="23" t="str">
        <f t="shared" si="205"/>
        <v/>
      </c>
      <c r="DH311" s="23" t="str">
        <f t="shared" si="205"/>
        <v/>
      </c>
      <c r="DI311" s="23" t="str">
        <f t="shared" si="205"/>
        <v/>
      </c>
      <c r="DJ311" s="23" t="str">
        <f t="shared" si="205"/>
        <v/>
      </c>
      <c r="DK311" s="23" t="str">
        <f t="shared" si="205"/>
        <v/>
      </c>
      <c r="DL311" s="23" t="str">
        <f t="shared" si="205"/>
        <v/>
      </c>
      <c r="DM311" s="23">
        <f t="shared" si="205"/>
        <v>0</v>
      </c>
      <c r="DN311" s="23">
        <f t="shared" si="205"/>
        <v>0</v>
      </c>
      <c r="DO311" s="23" t="str">
        <f t="shared" si="205"/>
        <v/>
      </c>
      <c r="DP311" s="23" t="str">
        <f t="shared" si="205"/>
        <v/>
      </c>
      <c r="DQ311" s="23" t="str">
        <f t="shared" si="205"/>
        <v/>
      </c>
      <c r="DR311" s="23" t="str">
        <f t="shared" si="205"/>
        <v/>
      </c>
      <c r="DS311" s="23" t="str">
        <f t="shared" si="205"/>
        <v/>
      </c>
      <c r="DT311" s="23" t="str">
        <f t="shared" si="210"/>
        <v/>
      </c>
      <c r="DU311" s="23" t="str">
        <f t="shared" si="210"/>
        <v/>
      </c>
      <c r="DV311" s="23" t="str">
        <f t="shared" si="210"/>
        <v/>
      </c>
      <c r="DW311" s="23" t="str">
        <f t="shared" si="210"/>
        <v/>
      </c>
      <c r="DX311" s="23" t="str">
        <f t="shared" si="210"/>
        <v/>
      </c>
      <c r="DY311" s="23" t="str">
        <f t="shared" si="210"/>
        <v/>
      </c>
      <c r="DZ311" s="23" t="str">
        <f t="shared" si="210"/>
        <v/>
      </c>
      <c r="EA311" s="23" t="str">
        <f t="shared" si="210"/>
        <v/>
      </c>
      <c r="EB311" s="23" t="str">
        <f t="shared" si="210"/>
        <v/>
      </c>
      <c r="EC311" s="23" t="str">
        <f t="shared" si="210"/>
        <v/>
      </c>
      <c r="ED311" s="23" t="str">
        <f t="shared" si="210"/>
        <v/>
      </c>
      <c r="EE311" s="23" t="str">
        <f t="shared" si="210"/>
        <v/>
      </c>
      <c r="EF311" s="23" t="str">
        <f t="shared" si="210"/>
        <v/>
      </c>
      <c r="EG311" s="23" t="str">
        <f t="shared" si="210"/>
        <v/>
      </c>
      <c r="EH311" s="23" t="str">
        <f t="shared" si="210"/>
        <v/>
      </c>
    </row>
    <row r="312" spans="2:138" x14ac:dyDescent="0.3">
      <c r="B312" s="17" t="str">
        <f t="shared" si="185"/>
        <v>6-30</v>
      </c>
      <c r="C312" s="17">
        <v>6</v>
      </c>
      <c r="D312" s="17">
        <v>30</v>
      </c>
      <c r="E312" s="17">
        <v>-369.8</v>
      </c>
      <c r="F312" s="17">
        <v>2.2029999999999998</v>
      </c>
      <c r="G312" s="17">
        <v>0</v>
      </c>
      <c r="H312" s="17">
        <v>662</v>
      </c>
      <c r="I312" s="17">
        <v>-1.903</v>
      </c>
      <c r="J312" s="17">
        <v>0</v>
      </c>
      <c r="K312" s="50"/>
      <c r="L312" s="74">
        <v>52</v>
      </c>
      <c r="M312" s="74">
        <v>24</v>
      </c>
      <c r="N312" s="23">
        <f t="shared" si="211"/>
        <v>-2.4160000000000002E-3</v>
      </c>
      <c r="O312" s="23">
        <f t="shared" si="211"/>
        <v>-2.4160000000000002E-3</v>
      </c>
      <c r="P312" s="23">
        <f t="shared" si="211"/>
        <v>-2.4160000000000002E-3</v>
      </c>
      <c r="Q312" s="23">
        <f t="shared" si="211"/>
        <v>-2.4160000000000002E-3</v>
      </c>
      <c r="R312" s="23">
        <f t="shared" si="211"/>
        <v>0</v>
      </c>
      <c r="S312" s="23">
        <f t="shared" si="211"/>
        <v>0</v>
      </c>
      <c r="T312" s="23">
        <f t="shared" si="211"/>
        <v>0</v>
      </c>
      <c r="U312" s="23">
        <f t="shared" si="211"/>
        <v>0</v>
      </c>
      <c r="V312" s="23">
        <f t="shared" si="211"/>
        <v>-3.2390000000000001E-3</v>
      </c>
      <c r="W312" s="23">
        <f t="shared" si="211"/>
        <v>-3.2390000000000001E-3</v>
      </c>
      <c r="X312" s="23">
        <f t="shared" si="211"/>
        <v>0</v>
      </c>
      <c r="Y312" s="23">
        <f t="shared" si="211"/>
        <v>0</v>
      </c>
      <c r="Z312" s="23">
        <f t="shared" si="211"/>
        <v>0</v>
      </c>
      <c r="AA312" s="23">
        <f t="shared" si="211"/>
        <v>0</v>
      </c>
      <c r="AB312" s="23">
        <f t="shared" si="211"/>
        <v>0</v>
      </c>
      <c r="AC312" s="23">
        <f t="shared" ref="AC312" si="220">IF($M312=AC$260,1,IFERROR(VLOOKUP($M312&amp;"-"&amp;AC$260,$B$6:$J$761,6,FALSE),IFERROR(VLOOKUP(AC$260&amp;"-"&amp;$M312,$B$6:$J$761,9,FALSE),"")))</f>
        <v>0</v>
      </c>
      <c r="AD312" s="23">
        <f t="shared" si="219"/>
        <v>0</v>
      </c>
      <c r="AE312" s="23">
        <f t="shared" si="219"/>
        <v>-2.5000000000000001E-3</v>
      </c>
      <c r="AF312" s="23">
        <f t="shared" si="219"/>
        <v>-2.5000000000000001E-3</v>
      </c>
      <c r="AG312" s="23" t="str">
        <f t="shared" si="219"/>
        <v/>
      </c>
      <c r="AH312" s="23">
        <f t="shared" si="219"/>
        <v>0</v>
      </c>
      <c r="AI312" s="23">
        <f t="shared" si="219"/>
        <v>0</v>
      </c>
      <c r="AJ312" s="23">
        <f t="shared" si="219"/>
        <v>0</v>
      </c>
      <c r="AK312" s="23">
        <f t="shared" si="219"/>
        <v>0</v>
      </c>
      <c r="AL312" s="23">
        <f t="shared" si="219"/>
        <v>0</v>
      </c>
      <c r="AM312" s="23">
        <f t="shared" si="219"/>
        <v>0</v>
      </c>
      <c r="AN312" s="23">
        <f t="shared" si="219"/>
        <v>0</v>
      </c>
      <c r="AO312" s="23">
        <f t="shared" si="219"/>
        <v>0</v>
      </c>
      <c r="AP312" s="23">
        <f t="shared" si="219"/>
        <v>0</v>
      </c>
      <c r="AQ312" s="23">
        <f t="shared" si="219"/>
        <v>0</v>
      </c>
      <c r="AR312" s="23">
        <f t="shared" si="219"/>
        <v>0</v>
      </c>
      <c r="AS312" s="23">
        <f t="shared" si="217"/>
        <v>0</v>
      </c>
      <c r="AT312" s="23">
        <f t="shared" si="217"/>
        <v>0</v>
      </c>
      <c r="AU312" s="23">
        <f t="shared" si="218"/>
        <v>0</v>
      </c>
      <c r="AV312" s="23">
        <f t="shared" si="218"/>
        <v>0</v>
      </c>
      <c r="AW312" s="23">
        <f t="shared" si="218"/>
        <v>1.4659999999999999E-2</v>
      </c>
      <c r="AX312" s="23">
        <f t="shared" si="218"/>
        <v>0</v>
      </c>
      <c r="AY312" s="23">
        <f t="shared" si="218"/>
        <v>0</v>
      </c>
      <c r="AZ312" s="23">
        <f t="shared" si="218"/>
        <v>0</v>
      </c>
      <c r="BA312" s="23">
        <f t="shared" si="218"/>
        <v>0</v>
      </c>
      <c r="BB312" s="23">
        <f t="shared" si="218"/>
        <v>0</v>
      </c>
      <c r="BC312" s="23">
        <f t="shared" si="218"/>
        <v>0</v>
      </c>
      <c r="BD312" s="23" t="str">
        <f t="shared" si="218"/>
        <v/>
      </c>
      <c r="BE312" s="23">
        <f t="shared" si="218"/>
        <v>0</v>
      </c>
      <c r="BF312" s="23">
        <f t="shared" si="218"/>
        <v>0</v>
      </c>
      <c r="BG312" s="23">
        <f t="shared" si="218"/>
        <v>0</v>
      </c>
      <c r="BH312" s="23">
        <f t="shared" si="218"/>
        <v>0</v>
      </c>
      <c r="BI312" s="23">
        <f t="shared" si="214"/>
        <v>0</v>
      </c>
      <c r="BJ312" s="23">
        <f t="shared" si="214"/>
        <v>0</v>
      </c>
      <c r="BK312" s="23">
        <f t="shared" si="214"/>
        <v>0</v>
      </c>
      <c r="BL312" s="23">
        <f t="shared" si="214"/>
        <v>0</v>
      </c>
      <c r="BM312" s="23">
        <f t="shared" si="214"/>
        <v>1</v>
      </c>
      <c r="BN312" s="23">
        <f t="shared" si="214"/>
        <v>-3.5819999999999998E-2</v>
      </c>
      <c r="BO312" s="23">
        <f t="shared" si="214"/>
        <v>0</v>
      </c>
      <c r="BP312" s="23">
        <f t="shared" si="214"/>
        <v>0</v>
      </c>
      <c r="BQ312" s="23">
        <f t="shared" si="214"/>
        <v>0</v>
      </c>
      <c r="BR312" s="23">
        <f t="shared" si="214"/>
        <v>0</v>
      </c>
      <c r="BS312" s="23">
        <f t="shared" si="214"/>
        <v>0</v>
      </c>
      <c r="BT312" s="23" t="str">
        <f t="shared" si="214"/>
        <v/>
      </c>
      <c r="BU312" s="23" t="str">
        <f t="shared" si="214"/>
        <v/>
      </c>
      <c r="BV312" s="23">
        <f t="shared" si="215"/>
        <v>0</v>
      </c>
      <c r="BW312" s="23" t="str">
        <f t="shared" si="215"/>
        <v/>
      </c>
      <c r="BX312" s="23">
        <f t="shared" si="215"/>
        <v>0</v>
      </c>
      <c r="BY312" s="23">
        <f t="shared" si="215"/>
        <v>0</v>
      </c>
      <c r="BZ312" s="23" t="str">
        <f t="shared" si="215"/>
        <v/>
      </c>
      <c r="CA312" s="23" t="str">
        <f t="shared" si="215"/>
        <v/>
      </c>
      <c r="CB312" s="23">
        <f t="shared" si="215"/>
        <v>0</v>
      </c>
      <c r="CC312" s="23">
        <f t="shared" si="215"/>
        <v>0</v>
      </c>
      <c r="CD312" s="23">
        <f t="shared" si="215"/>
        <v>0</v>
      </c>
      <c r="CE312" s="23">
        <f t="shared" si="215"/>
        <v>0</v>
      </c>
      <c r="CF312" s="23">
        <f t="shared" si="215"/>
        <v>0</v>
      </c>
      <c r="CG312" s="23">
        <f t="shared" si="215"/>
        <v>0</v>
      </c>
      <c r="CH312" s="23">
        <f t="shared" si="215"/>
        <v>0</v>
      </c>
      <c r="CI312" s="23" t="str">
        <f t="shared" si="215"/>
        <v/>
      </c>
      <c r="CJ312" s="23" t="str">
        <f t="shared" si="215"/>
        <v/>
      </c>
      <c r="CK312" s="23" t="str">
        <f t="shared" si="215"/>
        <v/>
      </c>
      <c r="CL312" s="23" t="str">
        <f t="shared" si="216"/>
        <v/>
      </c>
      <c r="CM312" s="23">
        <f t="shared" si="216"/>
        <v>0</v>
      </c>
      <c r="CN312" s="23">
        <f t="shared" si="216"/>
        <v>0</v>
      </c>
      <c r="CO312" s="23">
        <f t="shared" si="216"/>
        <v>0</v>
      </c>
      <c r="CP312" s="23">
        <f t="shared" si="209"/>
        <v>0</v>
      </c>
      <c r="CQ312" s="23">
        <f t="shared" si="209"/>
        <v>0</v>
      </c>
      <c r="CR312" s="23">
        <f t="shared" si="209"/>
        <v>0</v>
      </c>
      <c r="CS312" s="23">
        <f t="shared" si="209"/>
        <v>0</v>
      </c>
      <c r="CT312" s="23">
        <f t="shared" si="209"/>
        <v>0</v>
      </c>
      <c r="CU312" s="23" t="str">
        <f t="shared" si="209"/>
        <v/>
      </c>
      <c r="CV312" s="23" t="str">
        <f t="shared" si="209"/>
        <v/>
      </c>
      <c r="CW312" s="23" t="str">
        <f t="shared" si="209"/>
        <v/>
      </c>
      <c r="CX312" s="23" t="str">
        <f t="shared" si="209"/>
        <v/>
      </c>
      <c r="CY312" s="23" t="str">
        <f t="shared" si="209"/>
        <v/>
      </c>
      <c r="CZ312" s="23" t="str">
        <f t="shared" si="209"/>
        <v/>
      </c>
      <c r="DA312" s="23">
        <f t="shared" ref="DA312:DP330" si="221">IF($M312=DA$260,1,IFERROR(VLOOKUP($M312&amp;"-"&amp;DA$260,$B$6:$J$761,6,FALSE),IFERROR(VLOOKUP(DA$260&amp;"-"&amp;$M312,$B$6:$J$761,9,FALSE),"")))</f>
        <v>1.8550000000000001E-3</v>
      </c>
      <c r="DB312" s="23">
        <f t="shared" si="221"/>
        <v>1.8550000000000001E-3</v>
      </c>
      <c r="DC312" s="23" t="str">
        <f t="shared" si="221"/>
        <v/>
      </c>
      <c r="DD312" s="23" t="str">
        <f t="shared" si="221"/>
        <v/>
      </c>
      <c r="DE312" s="23" t="str">
        <f t="shared" si="221"/>
        <v/>
      </c>
      <c r="DF312" s="23" t="str">
        <f t="shared" si="205"/>
        <v/>
      </c>
      <c r="DG312" s="23">
        <f t="shared" si="205"/>
        <v>0</v>
      </c>
      <c r="DH312" s="23">
        <f t="shared" si="205"/>
        <v>0</v>
      </c>
      <c r="DI312" s="23">
        <f t="shared" si="205"/>
        <v>0</v>
      </c>
      <c r="DJ312" s="23" t="str">
        <f t="shared" si="205"/>
        <v/>
      </c>
      <c r="DK312" s="23" t="str">
        <f t="shared" si="205"/>
        <v/>
      </c>
      <c r="DL312" s="23" t="str">
        <f t="shared" si="205"/>
        <v/>
      </c>
      <c r="DM312" s="23">
        <f t="shared" si="205"/>
        <v>0</v>
      </c>
      <c r="DN312" s="23">
        <f t="shared" si="205"/>
        <v>0</v>
      </c>
      <c r="DO312" s="23" t="str">
        <f t="shared" si="205"/>
        <v/>
      </c>
      <c r="DP312" s="23" t="str">
        <f t="shared" si="205"/>
        <v/>
      </c>
      <c r="DQ312" s="23" t="str">
        <f t="shared" si="205"/>
        <v/>
      </c>
      <c r="DR312" s="23" t="str">
        <f t="shared" si="205"/>
        <v/>
      </c>
      <c r="DS312" s="23" t="str">
        <f t="shared" si="205"/>
        <v/>
      </c>
      <c r="DT312" s="23" t="str">
        <f t="shared" si="210"/>
        <v/>
      </c>
      <c r="DU312" s="23" t="str">
        <f t="shared" si="210"/>
        <v/>
      </c>
      <c r="DV312" s="23" t="str">
        <f t="shared" si="210"/>
        <v/>
      </c>
      <c r="DW312" s="23" t="str">
        <f t="shared" si="210"/>
        <v/>
      </c>
      <c r="DX312" s="23" t="str">
        <f t="shared" si="210"/>
        <v/>
      </c>
      <c r="DY312" s="23" t="str">
        <f t="shared" si="210"/>
        <v/>
      </c>
      <c r="DZ312" s="23" t="str">
        <f t="shared" si="210"/>
        <v/>
      </c>
      <c r="EA312" s="23" t="str">
        <f t="shared" si="210"/>
        <v/>
      </c>
      <c r="EB312" s="23" t="str">
        <f t="shared" si="210"/>
        <v/>
      </c>
      <c r="EC312" s="23" t="str">
        <f t="shared" si="210"/>
        <v/>
      </c>
      <c r="ED312" s="23" t="str">
        <f t="shared" si="210"/>
        <v/>
      </c>
      <c r="EE312" s="23" t="str">
        <f t="shared" si="210"/>
        <v/>
      </c>
      <c r="EF312" s="23" t="str">
        <f t="shared" si="210"/>
        <v/>
      </c>
      <c r="EG312" s="23" t="str">
        <f t="shared" si="210"/>
        <v/>
      </c>
      <c r="EH312" s="23" t="str">
        <f t="shared" si="210"/>
        <v/>
      </c>
    </row>
    <row r="313" spans="2:138" x14ac:dyDescent="0.3">
      <c r="B313" s="17" t="str">
        <f t="shared" si="185"/>
        <v>6-31</v>
      </c>
      <c r="C313" s="17">
        <v>6</v>
      </c>
      <c r="D313" s="17">
        <v>31</v>
      </c>
      <c r="E313" s="17">
        <v>33.19</v>
      </c>
      <c r="F313" s="17">
        <v>-0.2074</v>
      </c>
      <c r="G313" s="17">
        <v>0</v>
      </c>
      <c r="H313" s="17">
        <v>-3.4279999999999999</v>
      </c>
      <c r="I313" s="17">
        <v>0.48299999999999998</v>
      </c>
      <c r="J313" s="17">
        <v>0</v>
      </c>
      <c r="K313" s="50"/>
      <c r="L313" s="74">
        <v>53</v>
      </c>
      <c r="M313" s="74">
        <v>25</v>
      </c>
      <c r="N313" s="23">
        <f t="shared" ref="N313:AC328" si="222">IF($M313=N$260,1,IFERROR(VLOOKUP($M313&amp;"-"&amp;N$260,$B$6:$J$761,6,FALSE),IFERROR(VLOOKUP(N$260&amp;"-"&amp;$M313,$B$6:$J$761,9,FALSE),"")))</f>
        <v>3.3169999999999998E-2</v>
      </c>
      <c r="O313" s="23">
        <f t="shared" si="222"/>
        <v>3.3169999999999998E-2</v>
      </c>
      <c r="P313" s="23">
        <f t="shared" si="222"/>
        <v>3.3169999999999998E-2</v>
      </c>
      <c r="Q313" s="23">
        <f t="shared" si="222"/>
        <v>3.3169999999999998E-2</v>
      </c>
      <c r="R313" s="23">
        <f t="shared" si="222"/>
        <v>0</v>
      </c>
      <c r="S313" s="23">
        <f t="shared" si="222"/>
        <v>0</v>
      </c>
      <c r="T313" s="23">
        <f t="shared" si="222"/>
        <v>0</v>
      </c>
      <c r="U313" s="23">
        <f t="shared" si="222"/>
        <v>0</v>
      </c>
      <c r="V313" s="23">
        <f t="shared" si="222"/>
        <v>1.661E-2</v>
      </c>
      <c r="W313" s="23">
        <f t="shared" si="222"/>
        <v>1.661E-2</v>
      </c>
      <c r="X313" s="23">
        <f t="shared" si="222"/>
        <v>0</v>
      </c>
      <c r="Y313" s="23">
        <f t="shared" si="222"/>
        <v>0</v>
      </c>
      <c r="Z313" s="23">
        <f t="shared" si="222"/>
        <v>0</v>
      </c>
      <c r="AA313" s="23">
        <f t="shared" si="222"/>
        <v>2.9870000000000001E-3</v>
      </c>
      <c r="AB313" s="23">
        <f t="shared" si="222"/>
        <v>0</v>
      </c>
      <c r="AC313" s="23">
        <f t="shared" si="222"/>
        <v>0</v>
      </c>
      <c r="AD313" s="23">
        <f t="shared" si="219"/>
        <v>0</v>
      </c>
      <c r="AE313" s="23">
        <f t="shared" si="219"/>
        <v>6.3090000000000004E-3</v>
      </c>
      <c r="AF313" s="23">
        <f t="shared" si="219"/>
        <v>6.3090000000000004E-3</v>
      </c>
      <c r="AG313" s="23" t="str">
        <f t="shared" si="219"/>
        <v/>
      </c>
      <c r="AH313" s="23">
        <f t="shared" si="219"/>
        <v>0</v>
      </c>
      <c r="AI313" s="23">
        <f t="shared" si="219"/>
        <v>0</v>
      </c>
      <c r="AJ313" s="23">
        <f t="shared" si="219"/>
        <v>0</v>
      </c>
      <c r="AK313" s="23">
        <f t="shared" si="219"/>
        <v>1.6750000000000001E-2</v>
      </c>
      <c r="AL313" s="23">
        <f t="shared" si="219"/>
        <v>1.6750000000000001E-2</v>
      </c>
      <c r="AM313" s="23">
        <f t="shared" si="219"/>
        <v>1.6750000000000001E-2</v>
      </c>
      <c r="AN313" s="23">
        <f t="shared" si="219"/>
        <v>0</v>
      </c>
      <c r="AO313" s="23">
        <f t="shared" si="219"/>
        <v>0</v>
      </c>
      <c r="AP313" s="23">
        <f t="shared" si="219"/>
        <v>0</v>
      </c>
      <c r="AQ313" s="23">
        <f t="shared" si="219"/>
        <v>0</v>
      </c>
      <c r="AR313" s="23">
        <f t="shared" si="219"/>
        <v>0</v>
      </c>
      <c r="AS313" s="23">
        <f t="shared" si="217"/>
        <v>0</v>
      </c>
      <c r="AT313" s="23">
        <f t="shared" si="217"/>
        <v>0</v>
      </c>
      <c r="AU313" s="23">
        <f t="shared" si="218"/>
        <v>3.7220000000000003E-2</v>
      </c>
      <c r="AV313" s="23">
        <f t="shared" si="218"/>
        <v>3.7220000000000003E-2</v>
      </c>
      <c r="AW313" s="23">
        <f t="shared" si="218"/>
        <v>0</v>
      </c>
      <c r="AX313" s="23" t="str">
        <f t="shared" si="218"/>
        <v/>
      </c>
      <c r="AY313" s="23" t="str">
        <f t="shared" si="218"/>
        <v/>
      </c>
      <c r="AZ313" s="23" t="str">
        <f t="shared" si="218"/>
        <v/>
      </c>
      <c r="BA313" s="23">
        <f t="shared" si="218"/>
        <v>1.158E-2</v>
      </c>
      <c r="BB313" s="23">
        <f t="shared" si="218"/>
        <v>1.158E-2</v>
      </c>
      <c r="BC313" s="23">
        <f t="shared" si="218"/>
        <v>0</v>
      </c>
      <c r="BD313" s="23" t="str">
        <f t="shared" si="218"/>
        <v/>
      </c>
      <c r="BE313" s="23">
        <f t="shared" si="218"/>
        <v>0</v>
      </c>
      <c r="BF313" s="23">
        <f t="shared" si="218"/>
        <v>0</v>
      </c>
      <c r="BG313" s="23">
        <f t="shared" si="218"/>
        <v>0</v>
      </c>
      <c r="BH313" s="23">
        <f t="shared" si="218"/>
        <v>0</v>
      </c>
      <c r="BI313" s="23">
        <f t="shared" si="214"/>
        <v>0</v>
      </c>
      <c r="BJ313" s="23">
        <f t="shared" si="214"/>
        <v>0</v>
      </c>
      <c r="BK313" s="23">
        <f t="shared" si="214"/>
        <v>0</v>
      </c>
      <c r="BL313" s="23" t="str">
        <f t="shared" si="214"/>
        <v/>
      </c>
      <c r="BM313" s="23">
        <f t="shared" si="214"/>
        <v>9.2189999999999998E-3</v>
      </c>
      <c r="BN313" s="23">
        <f t="shared" si="214"/>
        <v>1</v>
      </c>
      <c r="BO313" s="23">
        <f t="shared" si="214"/>
        <v>0</v>
      </c>
      <c r="BP313" s="23">
        <f t="shared" si="214"/>
        <v>0</v>
      </c>
      <c r="BQ313" s="23">
        <f t="shared" si="214"/>
        <v>0</v>
      </c>
      <c r="BR313" s="23">
        <f t="shared" si="214"/>
        <v>0</v>
      </c>
      <c r="BS313" s="23" t="str">
        <f t="shared" si="214"/>
        <v/>
      </c>
      <c r="BT313" s="23" t="str">
        <f t="shared" si="214"/>
        <v/>
      </c>
      <c r="BU313" s="23" t="str">
        <f t="shared" si="214"/>
        <v/>
      </c>
      <c r="BV313" s="23" t="str">
        <f t="shared" si="215"/>
        <v/>
      </c>
      <c r="BW313" s="23" t="str">
        <f t="shared" si="215"/>
        <v/>
      </c>
      <c r="BX313" s="23" t="str">
        <f t="shared" si="215"/>
        <v/>
      </c>
      <c r="BY313" s="23">
        <f t="shared" si="215"/>
        <v>0</v>
      </c>
      <c r="BZ313" s="23" t="str">
        <f t="shared" si="215"/>
        <v/>
      </c>
      <c r="CA313" s="23" t="str">
        <f t="shared" si="215"/>
        <v/>
      </c>
      <c r="CB313" s="23" t="str">
        <f t="shared" si="215"/>
        <v/>
      </c>
      <c r="CC313" s="23" t="str">
        <f t="shared" si="215"/>
        <v/>
      </c>
      <c r="CD313" s="23" t="str">
        <f t="shared" si="215"/>
        <v/>
      </c>
      <c r="CE313" s="23">
        <f t="shared" si="215"/>
        <v>0</v>
      </c>
      <c r="CF313" s="23" t="str">
        <f t="shared" si="215"/>
        <v/>
      </c>
      <c r="CG313" s="23">
        <f t="shared" si="215"/>
        <v>0</v>
      </c>
      <c r="CH313" s="23">
        <f t="shared" si="215"/>
        <v>0</v>
      </c>
      <c r="CI313" s="23" t="str">
        <f t="shared" si="215"/>
        <v/>
      </c>
      <c r="CJ313" s="23" t="str">
        <f t="shared" si="215"/>
        <v/>
      </c>
      <c r="CK313" s="23" t="str">
        <f t="shared" si="215"/>
        <v/>
      </c>
      <c r="CL313" s="23" t="str">
        <f t="shared" si="216"/>
        <v/>
      </c>
      <c r="CM313" s="23">
        <f t="shared" si="216"/>
        <v>0</v>
      </c>
      <c r="CN313" s="23">
        <f t="shared" si="216"/>
        <v>0</v>
      </c>
      <c r="CO313" s="23">
        <f t="shared" si="216"/>
        <v>0</v>
      </c>
      <c r="CP313" s="23">
        <f t="shared" si="216"/>
        <v>2.9870000000000001E-3</v>
      </c>
      <c r="CQ313" s="23">
        <f t="shared" si="216"/>
        <v>2.9870000000000001E-3</v>
      </c>
      <c r="CR313" s="23">
        <f t="shared" si="216"/>
        <v>0</v>
      </c>
      <c r="CS313" s="23">
        <f t="shared" si="216"/>
        <v>0</v>
      </c>
      <c r="CT313" s="23">
        <f t="shared" si="216"/>
        <v>0</v>
      </c>
      <c r="CU313" s="23" t="str">
        <f t="shared" si="216"/>
        <v/>
      </c>
      <c r="CV313" s="23" t="str">
        <f t="shared" si="216"/>
        <v/>
      </c>
      <c r="CW313" s="23" t="str">
        <f t="shared" si="216"/>
        <v/>
      </c>
      <c r="CX313" s="23" t="str">
        <f t="shared" si="216"/>
        <v/>
      </c>
      <c r="CY313" s="23" t="str">
        <f t="shared" si="216"/>
        <v/>
      </c>
      <c r="CZ313" s="23" t="str">
        <f t="shared" si="216"/>
        <v/>
      </c>
      <c r="DA313" s="23">
        <f t="shared" si="216"/>
        <v>0</v>
      </c>
      <c r="DB313" s="23">
        <f t="shared" si="221"/>
        <v>0</v>
      </c>
      <c r="DC313" s="23" t="str">
        <f t="shared" si="221"/>
        <v/>
      </c>
      <c r="DD313" s="23" t="str">
        <f t="shared" si="221"/>
        <v/>
      </c>
      <c r="DE313" s="23" t="str">
        <f t="shared" si="221"/>
        <v/>
      </c>
      <c r="DF313" s="23" t="str">
        <f t="shared" si="221"/>
        <v/>
      </c>
      <c r="DG313" s="23" t="str">
        <f t="shared" si="221"/>
        <v/>
      </c>
      <c r="DH313" s="23" t="str">
        <f t="shared" si="221"/>
        <v/>
      </c>
      <c r="DI313" s="23" t="str">
        <f t="shared" si="221"/>
        <v/>
      </c>
      <c r="DJ313" s="23" t="str">
        <f t="shared" si="221"/>
        <v/>
      </c>
      <c r="DK313" s="23" t="str">
        <f t="shared" si="221"/>
        <v/>
      </c>
      <c r="DL313" s="23" t="str">
        <f t="shared" si="221"/>
        <v/>
      </c>
      <c r="DM313" s="23" t="str">
        <f t="shared" si="221"/>
        <v/>
      </c>
      <c r="DN313" s="23" t="str">
        <f t="shared" si="221"/>
        <v/>
      </c>
      <c r="DO313" s="23" t="str">
        <f t="shared" si="221"/>
        <v/>
      </c>
      <c r="DP313" s="23" t="str">
        <f t="shared" si="221"/>
        <v/>
      </c>
      <c r="DQ313" s="23" t="str">
        <f t="shared" si="205"/>
        <v/>
      </c>
      <c r="DR313" s="23" t="str">
        <f t="shared" si="205"/>
        <v/>
      </c>
      <c r="DS313" s="23" t="str">
        <f t="shared" si="205"/>
        <v/>
      </c>
      <c r="DT313" s="23" t="str">
        <f t="shared" si="205"/>
        <v/>
      </c>
      <c r="DU313" s="23" t="str">
        <f t="shared" si="210"/>
        <v/>
      </c>
      <c r="DV313" s="23" t="str">
        <f t="shared" si="210"/>
        <v/>
      </c>
      <c r="DW313" s="23" t="str">
        <f t="shared" ref="DW313:EH328" si="223">IF($M313=DW$260,1,IFERROR(VLOOKUP($M313&amp;"-"&amp;DW$260,$B$6:$J$761,6,FALSE),IFERROR(VLOOKUP(DW$260&amp;"-"&amp;$M313,$B$6:$J$761,9,FALSE),"")))</f>
        <v/>
      </c>
      <c r="DX313" s="23" t="str">
        <f t="shared" si="223"/>
        <v/>
      </c>
      <c r="DY313" s="23" t="str">
        <f t="shared" si="223"/>
        <v/>
      </c>
      <c r="DZ313" s="23" t="str">
        <f t="shared" si="223"/>
        <v/>
      </c>
      <c r="EA313" s="23" t="str">
        <f t="shared" si="223"/>
        <v/>
      </c>
      <c r="EB313" s="23" t="str">
        <f t="shared" si="223"/>
        <v/>
      </c>
      <c r="EC313" s="23" t="str">
        <f t="shared" si="223"/>
        <v/>
      </c>
      <c r="ED313" s="23" t="str">
        <f t="shared" si="223"/>
        <v/>
      </c>
      <c r="EE313" s="23" t="str">
        <f t="shared" si="223"/>
        <v/>
      </c>
      <c r="EF313" s="23" t="str">
        <f t="shared" si="223"/>
        <v/>
      </c>
      <c r="EG313" s="23" t="str">
        <f t="shared" si="223"/>
        <v/>
      </c>
      <c r="EH313" s="23" t="str">
        <f t="shared" si="223"/>
        <v/>
      </c>
    </row>
    <row r="314" spans="2:138" x14ac:dyDescent="0.3">
      <c r="B314" s="17" t="str">
        <f t="shared" si="185"/>
        <v>6-32</v>
      </c>
      <c r="C314" s="17">
        <v>6</v>
      </c>
      <c r="D314" s="17">
        <v>32</v>
      </c>
      <c r="E314" s="17">
        <v>180.5</v>
      </c>
      <c r="F314" s="17">
        <v>0.31609999999999999</v>
      </c>
      <c r="G314" s="17">
        <v>0</v>
      </c>
      <c r="H314" s="17">
        <v>1965</v>
      </c>
      <c r="I314" s="17">
        <v>-3.8580000000000001</v>
      </c>
      <c r="J314" s="17">
        <v>0</v>
      </c>
      <c r="K314" s="50"/>
      <c r="L314" s="74">
        <v>54</v>
      </c>
      <c r="M314" s="74">
        <v>26</v>
      </c>
      <c r="N314" s="23">
        <f t="shared" si="222"/>
        <v>-6.2659999999999999E-3</v>
      </c>
      <c r="O314" s="23">
        <f t="shared" si="222"/>
        <v>-6.2659999999999999E-3</v>
      </c>
      <c r="P314" s="23">
        <f t="shared" si="222"/>
        <v>-6.2659999999999999E-3</v>
      </c>
      <c r="Q314" s="23">
        <f t="shared" si="222"/>
        <v>-6.2659999999999999E-3</v>
      </c>
      <c r="R314" s="23">
        <f t="shared" si="222"/>
        <v>0</v>
      </c>
      <c r="S314" s="23">
        <f t="shared" si="222"/>
        <v>0</v>
      </c>
      <c r="T314" s="23">
        <f t="shared" si="222"/>
        <v>0</v>
      </c>
      <c r="U314" s="23">
        <f t="shared" si="222"/>
        <v>0</v>
      </c>
      <c r="V314" s="23">
        <f t="shared" si="222"/>
        <v>-5.3759999999999997E-3</v>
      </c>
      <c r="W314" s="23">
        <f t="shared" si="222"/>
        <v>-5.3759999999999997E-3</v>
      </c>
      <c r="X314" s="23">
        <f t="shared" si="222"/>
        <v>4.3810000000000003E-3</v>
      </c>
      <c r="Y314" s="23">
        <f t="shared" si="222"/>
        <v>4.3810000000000003E-3</v>
      </c>
      <c r="Z314" s="23">
        <f t="shared" si="222"/>
        <v>4.3810000000000003E-3</v>
      </c>
      <c r="AA314" s="23">
        <f t="shared" si="222"/>
        <v>0</v>
      </c>
      <c r="AB314" s="23">
        <f t="shared" si="222"/>
        <v>1.238E-3</v>
      </c>
      <c r="AC314" s="23">
        <f t="shared" si="222"/>
        <v>0</v>
      </c>
      <c r="AD314" s="23" t="str">
        <f t="shared" si="219"/>
        <v/>
      </c>
      <c r="AE314" s="23">
        <f t="shared" si="219"/>
        <v>0</v>
      </c>
      <c r="AF314" s="23">
        <f t="shared" si="219"/>
        <v>0</v>
      </c>
      <c r="AG314" s="23" t="str">
        <f t="shared" si="219"/>
        <v/>
      </c>
      <c r="AH314" s="23">
        <f t="shared" si="219"/>
        <v>0</v>
      </c>
      <c r="AI314" s="23">
        <f t="shared" si="219"/>
        <v>0</v>
      </c>
      <c r="AJ314" s="23" t="str">
        <f t="shared" si="219"/>
        <v/>
      </c>
      <c r="AK314" s="23">
        <f t="shared" si="219"/>
        <v>0</v>
      </c>
      <c r="AL314" s="23">
        <f t="shared" si="219"/>
        <v>0</v>
      </c>
      <c r="AM314" s="23">
        <f t="shared" si="219"/>
        <v>0</v>
      </c>
      <c r="AN314" s="23">
        <f t="shared" si="219"/>
        <v>0</v>
      </c>
      <c r="AO314" s="23" t="str">
        <f t="shared" si="219"/>
        <v/>
      </c>
      <c r="AP314" s="23" t="str">
        <f t="shared" si="219"/>
        <v/>
      </c>
      <c r="AQ314" s="23" t="str">
        <f t="shared" si="219"/>
        <v/>
      </c>
      <c r="AR314" s="23" t="str">
        <f t="shared" si="219"/>
        <v/>
      </c>
      <c r="AS314" s="23" t="str">
        <f t="shared" si="217"/>
        <v/>
      </c>
      <c r="AT314" s="23" t="str">
        <f t="shared" si="217"/>
        <v/>
      </c>
      <c r="AU314" s="23" t="str">
        <f t="shared" si="218"/>
        <v/>
      </c>
      <c r="AV314" s="23" t="str">
        <f t="shared" si="218"/>
        <v/>
      </c>
      <c r="AW314" s="23" t="str">
        <f t="shared" si="218"/>
        <v/>
      </c>
      <c r="AX314" s="23" t="str">
        <f t="shared" si="218"/>
        <v/>
      </c>
      <c r="AY314" s="23" t="str">
        <f t="shared" si="218"/>
        <v/>
      </c>
      <c r="AZ314" s="23" t="str">
        <f t="shared" si="218"/>
        <v/>
      </c>
      <c r="BA314" s="23">
        <f t="shared" si="218"/>
        <v>0</v>
      </c>
      <c r="BB314" s="23">
        <f t="shared" si="218"/>
        <v>0</v>
      </c>
      <c r="BC314" s="23" t="str">
        <f t="shared" si="218"/>
        <v/>
      </c>
      <c r="BD314" s="23" t="str">
        <f t="shared" si="218"/>
        <v/>
      </c>
      <c r="BE314" s="23">
        <f t="shared" si="218"/>
        <v>0</v>
      </c>
      <c r="BF314" s="23">
        <f t="shared" si="218"/>
        <v>0</v>
      </c>
      <c r="BG314" s="23">
        <f t="shared" si="218"/>
        <v>0</v>
      </c>
      <c r="BH314" s="23">
        <f t="shared" si="218"/>
        <v>0</v>
      </c>
      <c r="BI314" s="23">
        <f t="shared" si="214"/>
        <v>0</v>
      </c>
      <c r="BJ314" s="23">
        <f t="shared" si="214"/>
        <v>0</v>
      </c>
      <c r="BK314" s="23" t="str">
        <f t="shared" si="214"/>
        <v/>
      </c>
      <c r="BL314" s="23" t="str">
        <f t="shared" si="214"/>
        <v/>
      </c>
      <c r="BM314" s="23">
        <f t="shared" si="214"/>
        <v>0</v>
      </c>
      <c r="BN314" s="23">
        <f t="shared" si="214"/>
        <v>0</v>
      </c>
      <c r="BO314" s="23">
        <f t="shared" si="214"/>
        <v>1</v>
      </c>
      <c r="BP314" s="23">
        <f t="shared" si="214"/>
        <v>1</v>
      </c>
      <c r="BQ314" s="23">
        <f t="shared" si="214"/>
        <v>1</v>
      </c>
      <c r="BR314" s="23">
        <f t="shared" si="214"/>
        <v>0</v>
      </c>
      <c r="BS314" s="23">
        <f t="shared" si="214"/>
        <v>0</v>
      </c>
      <c r="BT314" s="23" t="str">
        <f t="shared" si="214"/>
        <v/>
      </c>
      <c r="BU314" s="23" t="str">
        <f t="shared" si="214"/>
        <v/>
      </c>
      <c r="BV314" s="23" t="str">
        <f t="shared" si="215"/>
        <v/>
      </c>
      <c r="BW314" s="23" t="str">
        <f t="shared" si="215"/>
        <v/>
      </c>
      <c r="BX314" s="23">
        <f t="shared" si="215"/>
        <v>0</v>
      </c>
      <c r="BY314" s="23">
        <f t="shared" si="215"/>
        <v>0</v>
      </c>
      <c r="BZ314" s="23">
        <f t="shared" si="215"/>
        <v>0</v>
      </c>
      <c r="CA314" s="23">
        <f t="shared" si="215"/>
        <v>0</v>
      </c>
      <c r="CB314" s="23" t="str">
        <f t="shared" si="215"/>
        <v/>
      </c>
      <c r="CC314" s="23" t="str">
        <f t="shared" si="215"/>
        <v/>
      </c>
      <c r="CD314" s="23">
        <f t="shared" si="215"/>
        <v>0</v>
      </c>
      <c r="CE314" s="23">
        <f t="shared" si="215"/>
        <v>0</v>
      </c>
      <c r="CF314" s="23" t="str">
        <f t="shared" si="215"/>
        <v/>
      </c>
      <c r="CG314" s="23">
        <f t="shared" si="215"/>
        <v>0</v>
      </c>
      <c r="CH314" s="23">
        <f t="shared" si="215"/>
        <v>0</v>
      </c>
      <c r="CI314" s="23" t="str">
        <f t="shared" si="215"/>
        <v/>
      </c>
      <c r="CJ314" s="23" t="str">
        <f t="shared" si="215"/>
        <v/>
      </c>
      <c r="CK314" s="23" t="str">
        <f t="shared" si="215"/>
        <v/>
      </c>
      <c r="CL314" s="23" t="str">
        <f t="shared" si="216"/>
        <v/>
      </c>
      <c r="CM314" s="23">
        <f t="shared" si="216"/>
        <v>0</v>
      </c>
      <c r="CN314" s="23">
        <f t="shared" si="216"/>
        <v>0</v>
      </c>
      <c r="CO314" s="23">
        <f t="shared" si="216"/>
        <v>0</v>
      </c>
      <c r="CP314" s="23">
        <f t="shared" si="216"/>
        <v>0</v>
      </c>
      <c r="CQ314" s="23">
        <f t="shared" si="216"/>
        <v>0</v>
      </c>
      <c r="CR314" s="23">
        <f t="shared" si="216"/>
        <v>0</v>
      </c>
      <c r="CS314" s="23">
        <f t="shared" si="216"/>
        <v>0</v>
      </c>
      <c r="CT314" s="23" t="str">
        <f t="shared" si="216"/>
        <v/>
      </c>
      <c r="CU314" s="23" t="str">
        <f t="shared" si="216"/>
        <v/>
      </c>
      <c r="CV314" s="23" t="str">
        <f t="shared" si="216"/>
        <v/>
      </c>
      <c r="CW314" s="23" t="str">
        <f t="shared" si="216"/>
        <v/>
      </c>
      <c r="CX314" s="23" t="str">
        <f t="shared" si="216"/>
        <v/>
      </c>
      <c r="CY314" s="23" t="str">
        <f t="shared" si="216"/>
        <v/>
      </c>
      <c r="CZ314" s="23" t="str">
        <f t="shared" si="216"/>
        <v/>
      </c>
      <c r="DA314" s="23" t="str">
        <f t="shared" si="216"/>
        <v/>
      </c>
      <c r="DB314" s="23" t="str">
        <f t="shared" si="221"/>
        <v/>
      </c>
      <c r="DC314" s="23" t="str">
        <f t="shared" si="221"/>
        <v/>
      </c>
      <c r="DD314" s="23" t="str">
        <f t="shared" si="221"/>
        <v/>
      </c>
      <c r="DE314" s="23" t="str">
        <f t="shared" si="221"/>
        <v/>
      </c>
      <c r="DF314" s="23" t="str">
        <f t="shared" si="221"/>
        <v/>
      </c>
      <c r="DG314" s="23">
        <f t="shared" si="221"/>
        <v>0</v>
      </c>
      <c r="DH314" s="23">
        <f t="shared" si="221"/>
        <v>0</v>
      </c>
      <c r="DI314" s="23">
        <f t="shared" si="221"/>
        <v>0</v>
      </c>
      <c r="DJ314" s="23" t="str">
        <f t="shared" si="221"/>
        <v/>
      </c>
      <c r="DK314" s="23" t="str">
        <f t="shared" si="221"/>
        <v/>
      </c>
      <c r="DL314" s="23" t="str">
        <f t="shared" si="221"/>
        <v/>
      </c>
      <c r="DM314" s="23" t="str">
        <f t="shared" si="221"/>
        <v/>
      </c>
      <c r="DN314" s="23" t="str">
        <f t="shared" si="221"/>
        <v/>
      </c>
      <c r="DO314" s="23" t="str">
        <f t="shared" si="221"/>
        <v/>
      </c>
      <c r="DP314" s="23" t="str">
        <f t="shared" si="221"/>
        <v/>
      </c>
      <c r="DQ314" s="23" t="str">
        <f t="shared" ref="DQ314:EF329" si="224">IF($M314=DQ$260,1,IFERROR(VLOOKUP($M314&amp;"-"&amp;DQ$260,$B$6:$J$761,6,FALSE),IFERROR(VLOOKUP(DQ$260&amp;"-"&amp;$M314,$B$6:$J$761,9,FALSE),"")))</f>
        <v/>
      </c>
      <c r="DR314" s="23" t="str">
        <f t="shared" si="224"/>
        <v/>
      </c>
      <c r="DS314" s="23" t="str">
        <f t="shared" si="224"/>
        <v/>
      </c>
      <c r="DT314" s="23" t="str">
        <f t="shared" si="224"/>
        <v/>
      </c>
      <c r="DU314" s="23" t="str">
        <f t="shared" si="224"/>
        <v/>
      </c>
      <c r="DV314" s="23" t="str">
        <f t="shared" si="224"/>
        <v/>
      </c>
      <c r="DW314" s="23" t="str">
        <f t="shared" si="224"/>
        <v/>
      </c>
      <c r="DX314" s="23" t="str">
        <f t="shared" si="224"/>
        <v/>
      </c>
      <c r="DY314" s="23" t="str">
        <f t="shared" si="224"/>
        <v/>
      </c>
      <c r="DZ314" s="23" t="str">
        <f t="shared" si="224"/>
        <v/>
      </c>
      <c r="EA314" s="23" t="str">
        <f t="shared" si="224"/>
        <v/>
      </c>
      <c r="EB314" s="23" t="str">
        <f t="shared" si="224"/>
        <v/>
      </c>
      <c r="EC314" s="23" t="str">
        <f t="shared" si="224"/>
        <v/>
      </c>
      <c r="ED314" s="23" t="str">
        <f t="shared" si="224"/>
        <v/>
      </c>
      <c r="EE314" s="23" t="str">
        <f t="shared" si="224"/>
        <v/>
      </c>
      <c r="EF314" s="23" t="str">
        <f t="shared" si="224"/>
        <v/>
      </c>
      <c r="EG314" s="23" t="str">
        <f t="shared" si="223"/>
        <v/>
      </c>
      <c r="EH314" s="23" t="str">
        <f t="shared" si="223"/>
        <v/>
      </c>
    </row>
    <row r="315" spans="2:138" x14ac:dyDescent="0.3">
      <c r="B315" s="17" t="str">
        <f t="shared" si="185"/>
        <v>6-33</v>
      </c>
      <c r="C315" s="17">
        <v>6</v>
      </c>
      <c r="D315" s="17">
        <v>33</v>
      </c>
      <c r="E315" s="17">
        <v>28.95</v>
      </c>
      <c r="F315" s="17">
        <v>-0.33029999999999998</v>
      </c>
      <c r="G315" s="17">
        <v>0</v>
      </c>
      <c r="H315" s="17">
        <v>648.79999999999995</v>
      </c>
      <c r="I315" s="17">
        <v>0.8050001</v>
      </c>
      <c r="J315" s="17">
        <v>0</v>
      </c>
      <c r="K315" s="50"/>
      <c r="L315" s="74">
        <v>55</v>
      </c>
      <c r="M315" s="74">
        <v>26</v>
      </c>
      <c r="N315" s="23">
        <f t="shared" si="222"/>
        <v>-6.2659999999999999E-3</v>
      </c>
      <c r="O315" s="23">
        <f t="shared" si="222"/>
        <v>-6.2659999999999999E-3</v>
      </c>
      <c r="P315" s="23">
        <f t="shared" si="222"/>
        <v>-6.2659999999999999E-3</v>
      </c>
      <c r="Q315" s="23">
        <f t="shared" si="222"/>
        <v>-6.2659999999999999E-3</v>
      </c>
      <c r="R315" s="23">
        <f t="shared" si="222"/>
        <v>0</v>
      </c>
      <c r="S315" s="23">
        <f t="shared" si="222"/>
        <v>0</v>
      </c>
      <c r="T315" s="23">
        <f t="shared" si="222"/>
        <v>0</v>
      </c>
      <c r="U315" s="23">
        <f t="shared" si="222"/>
        <v>0</v>
      </c>
      <c r="V315" s="23">
        <f t="shared" si="222"/>
        <v>-5.3759999999999997E-3</v>
      </c>
      <c r="W315" s="23">
        <f t="shared" si="222"/>
        <v>-5.3759999999999997E-3</v>
      </c>
      <c r="X315" s="23">
        <f t="shared" si="222"/>
        <v>4.3810000000000003E-3</v>
      </c>
      <c r="Y315" s="23">
        <f t="shared" si="222"/>
        <v>4.3810000000000003E-3</v>
      </c>
      <c r="Z315" s="23">
        <f t="shared" si="222"/>
        <v>4.3810000000000003E-3</v>
      </c>
      <c r="AA315" s="23">
        <f t="shared" si="222"/>
        <v>0</v>
      </c>
      <c r="AB315" s="23">
        <f t="shared" si="222"/>
        <v>1.238E-3</v>
      </c>
      <c r="AC315" s="23">
        <f t="shared" si="222"/>
        <v>0</v>
      </c>
      <c r="AD315" s="23" t="str">
        <f t="shared" si="219"/>
        <v/>
      </c>
      <c r="AE315" s="23">
        <f t="shared" si="219"/>
        <v>0</v>
      </c>
      <c r="AF315" s="23">
        <f t="shared" si="219"/>
        <v>0</v>
      </c>
      <c r="AG315" s="23" t="str">
        <f t="shared" si="219"/>
        <v/>
      </c>
      <c r="AH315" s="23">
        <f t="shared" si="219"/>
        <v>0</v>
      </c>
      <c r="AI315" s="23">
        <f t="shared" si="219"/>
        <v>0</v>
      </c>
      <c r="AJ315" s="23" t="str">
        <f t="shared" si="219"/>
        <v/>
      </c>
      <c r="AK315" s="23">
        <f t="shared" si="219"/>
        <v>0</v>
      </c>
      <c r="AL315" s="23">
        <f t="shared" si="219"/>
        <v>0</v>
      </c>
      <c r="AM315" s="23">
        <f t="shared" si="219"/>
        <v>0</v>
      </c>
      <c r="AN315" s="23">
        <f t="shared" si="219"/>
        <v>0</v>
      </c>
      <c r="AO315" s="23" t="str">
        <f t="shared" si="219"/>
        <v/>
      </c>
      <c r="AP315" s="23" t="str">
        <f t="shared" si="219"/>
        <v/>
      </c>
      <c r="AQ315" s="23" t="str">
        <f t="shared" si="219"/>
        <v/>
      </c>
      <c r="AR315" s="23" t="str">
        <f t="shared" si="219"/>
        <v/>
      </c>
      <c r="AS315" s="23" t="str">
        <f t="shared" si="217"/>
        <v/>
      </c>
      <c r="AT315" s="23" t="str">
        <f t="shared" si="217"/>
        <v/>
      </c>
      <c r="AU315" s="23" t="str">
        <f t="shared" si="218"/>
        <v/>
      </c>
      <c r="AV315" s="23" t="str">
        <f t="shared" si="218"/>
        <v/>
      </c>
      <c r="AW315" s="23" t="str">
        <f t="shared" si="218"/>
        <v/>
      </c>
      <c r="AX315" s="23" t="str">
        <f t="shared" si="218"/>
        <v/>
      </c>
      <c r="AY315" s="23" t="str">
        <f t="shared" si="218"/>
        <v/>
      </c>
      <c r="AZ315" s="23" t="str">
        <f t="shared" si="218"/>
        <v/>
      </c>
      <c r="BA315" s="23">
        <f t="shared" si="218"/>
        <v>0</v>
      </c>
      <c r="BB315" s="23">
        <f t="shared" si="218"/>
        <v>0</v>
      </c>
      <c r="BC315" s="23" t="str">
        <f t="shared" si="218"/>
        <v/>
      </c>
      <c r="BD315" s="23" t="str">
        <f t="shared" si="218"/>
        <v/>
      </c>
      <c r="BE315" s="23">
        <f t="shared" si="218"/>
        <v>0</v>
      </c>
      <c r="BF315" s="23">
        <f t="shared" si="218"/>
        <v>0</v>
      </c>
      <c r="BG315" s="23">
        <f t="shared" si="218"/>
        <v>0</v>
      </c>
      <c r="BH315" s="23">
        <f t="shared" si="218"/>
        <v>0</v>
      </c>
      <c r="BI315" s="23">
        <f t="shared" si="214"/>
        <v>0</v>
      </c>
      <c r="BJ315" s="23">
        <f t="shared" si="214"/>
        <v>0</v>
      </c>
      <c r="BK315" s="23" t="str">
        <f t="shared" si="214"/>
        <v/>
      </c>
      <c r="BL315" s="23" t="str">
        <f t="shared" si="214"/>
        <v/>
      </c>
      <c r="BM315" s="23">
        <f t="shared" si="214"/>
        <v>0</v>
      </c>
      <c r="BN315" s="23">
        <f t="shared" si="214"/>
        <v>0</v>
      </c>
      <c r="BO315" s="23">
        <f t="shared" si="214"/>
        <v>1</v>
      </c>
      <c r="BP315" s="23">
        <f t="shared" si="214"/>
        <v>1</v>
      </c>
      <c r="BQ315" s="23">
        <f t="shared" si="214"/>
        <v>1</v>
      </c>
      <c r="BR315" s="23">
        <f t="shared" si="214"/>
        <v>0</v>
      </c>
      <c r="BS315" s="23">
        <f t="shared" si="214"/>
        <v>0</v>
      </c>
      <c r="BT315" s="23" t="str">
        <f t="shared" si="214"/>
        <v/>
      </c>
      <c r="BU315" s="23" t="str">
        <f t="shared" si="214"/>
        <v/>
      </c>
      <c r="BV315" s="23" t="str">
        <f t="shared" si="215"/>
        <v/>
      </c>
      <c r="BW315" s="23" t="str">
        <f t="shared" si="215"/>
        <v/>
      </c>
      <c r="BX315" s="23">
        <f t="shared" si="215"/>
        <v>0</v>
      </c>
      <c r="BY315" s="23">
        <f t="shared" si="215"/>
        <v>0</v>
      </c>
      <c r="BZ315" s="23">
        <f t="shared" si="215"/>
        <v>0</v>
      </c>
      <c r="CA315" s="23">
        <f t="shared" si="215"/>
        <v>0</v>
      </c>
      <c r="CB315" s="23" t="str">
        <f t="shared" si="215"/>
        <v/>
      </c>
      <c r="CC315" s="23" t="str">
        <f t="shared" si="215"/>
        <v/>
      </c>
      <c r="CD315" s="23">
        <f t="shared" si="215"/>
        <v>0</v>
      </c>
      <c r="CE315" s="23">
        <f t="shared" si="215"/>
        <v>0</v>
      </c>
      <c r="CF315" s="23" t="str">
        <f t="shared" si="215"/>
        <v/>
      </c>
      <c r="CG315" s="23">
        <f t="shared" si="215"/>
        <v>0</v>
      </c>
      <c r="CH315" s="23">
        <f t="shared" si="215"/>
        <v>0</v>
      </c>
      <c r="CI315" s="23" t="str">
        <f t="shared" si="215"/>
        <v/>
      </c>
      <c r="CJ315" s="23" t="str">
        <f t="shared" si="215"/>
        <v/>
      </c>
      <c r="CK315" s="23" t="str">
        <f t="shared" si="215"/>
        <v/>
      </c>
      <c r="CL315" s="23" t="str">
        <f t="shared" si="216"/>
        <v/>
      </c>
      <c r="CM315" s="23">
        <f t="shared" si="216"/>
        <v>0</v>
      </c>
      <c r="CN315" s="23">
        <f t="shared" si="216"/>
        <v>0</v>
      </c>
      <c r="CO315" s="23">
        <f t="shared" si="216"/>
        <v>0</v>
      </c>
      <c r="CP315" s="23">
        <f t="shared" si="216"/>
        <v>0</v>
      </c>
      <c r="CQ315" s="23">
        <f t="shared" si="216"/>
        <v>0</v>
      </c>
      <c r="CR315" s="23">
        <f t="shared" si="216"/>
        <v>0</v>
      </c>
      <c r="CS315" s="23">
        <f t="shared" si="216"/>
        <v>0</v>
      </c>
      <c r="CT315" s="23" t="str">
        <f t="shared" si="216"/>
        <v/>
      </c>
      <c r="CU315" s="23" t="str">
        <f t="shared" si="216"/>
        <v/>
      </c>
      <c r="CV315" s="23" t="str">
        <f t="shared" si="216"/>
        <v/>
      </c>
      <c r="CW315" s="23" t="str">
        <f t="shared" si="216"/>
        <v/>
      </c>
      <c r="CX315" s="23" t="str">
        <f t="shared" si="216"/>
        <v/>
      </c>
      <c r="CY315" s="23" t="str">
        <f t="shared" si="216"/>
        <v/>
      </c>
      <c r="CZ315" s="23" t="str">
        <f t="shared" si="216"/>
        <v/>
      </c>
      <c r="DA315" s="23" t="str">
        <f t="shared" si="216"/>
        <v/>
      </c>
      <c r="DB315" s="23" t="str">
        <f t="shared" si="221"/>
        <v/>
      </c>
      <c r="DC315" s="23" t="str">
        <f t="shared" si="221"/>
        <v/>
      </c>
      <c r="DD315" s="23" t="str">
        <f t="shared" si="221"/>
        <v/>
      </c>
      <c r="DE315" s="23" t="str">
        <f t="shared" si="221"/>
        <v/>
      </c>
      <c r="DF315" s="23" t="str">
        <f t="shared" si="221"/>
        <v/>
      </c>
      <c r="DG315" s="23">
        <f t="shared" si="221"/>
        <v>0</v>
      </c>
      <c r="DH315" s="23">
        <f t="shared" si="221"/>
        <v>0</v>
      </c>
      <c r="DI315" s="23">
        <f t="shared" si="221"/>
        <v>0</v>
      </c>
      <c r="DJ315" s="23" t="str">
        <f t="shared" si="221"/>
        <v/>
      </c>
      <c r="DK315" s="23" t="str">
        <f t="shared" si="221"/>
        <v/>
      </c>
      <c r="DL315" s="23" t="str">
        <f t="shared" si="221"/>
        <v/>
      </c>
      <c r="DM315" s="23" t="str">
        <f t="shared" si="221"/>
        <v/>
      </c>
      <c r="DN315" s="23" t="str">
        <f t="shared" si="221"/>
        <v/>
      </c>
      <c r="DO315" s="23" t="str">
        <f t="shared" si="221"/>
        <v/>
      </c>
      <c r="DP315" s="23" t="str">
        <f t="shared" si="221"/>
        <v/>
      </c>
      <c r="DQ315" s="23" t="str">
        <f t="shared" si="224"/>
        <v/>
      </c>
      <c r="DR315" s="23" t="str">
        <f t="shared" si="224"/>
        <v/>
      </c>
      <c r="DS315" s="23" t="str">
        <f t="shared" si="224"/>
        <v/>
      </c>
      <c r="DT315" s="23" t="str">
        <f t="shared" si="224"/>
        <v/>
      </c>
      <c r="DU315" s="23" t="str">
        <f t="shared" si="224"/>
        <v/>
      </c>
      <c r="DV315" s="23" t="str">
        <f t="shared" si="224"/>
        <v/>
      </c>
      <c r="DW315" s="23" t="str">
        <f t="shared" si="224"/>
        <v/>
      </c>
      <c r="DX315" s="23" t="str">
        <f t="shared" si="224"/>
        <v/>
      </c>
      <c r="DY315" s="23" t="str">
        <f t="shared" si="224"/>
        <v/>
      </c>
      <c r="DZ315" s="23" t="str">
        <f t="shared" si="224"/>
        <v/>
      </c>
      <c r="EA315" s="23" t="str">
        <f t="shared" si="224"/>
        <v/>
      </c>
      <c r="EB315" s="23" t="str">
        <f t="shared" si="224"/>
        <v/>
      </c>
      <c r="EC315" s="23" t="str">
        <f t="shared" si="224"/>
        <v/>
      </c>
      <c r="ED315" s="23" t="str">
        <f t="shared" si="224"/>
        <v/>
      </c>
      <c r="EE315" s="23" t="str">
        <f t="shared" si="224"/>
        <v/>
      </c>
      <c r="EF315" s="23" t="str">
        <f t="shared" si="224"/>
        <v/>
      </c>
      <c r="EG315" s="23" t="str">
        <f t="shared" si="223"/>
        <v/>
      </c>
      <c r="EH315" s="23" t="str">
        <f t="shared" si="223"/>
        <v/>
      </c>
    </row>
    <row r="316" spans="2:138" x14ac:dyDescent="0.3">
      <c r="B316" s="17" t="str">
        <f t="shared" si="185"/>
        <v>6-35</v>
      </c>
      <c r="C316" s="17">
        <v>6</v>
      </c>
      <c r="D316" s="17">
        <v>35</v>
      </c>
      <c r="E316" s="17">
        <v>-185.9</v>
      </c>
      <c r="F316" s="17">
        <v>3.9059999999999997E-2</v>
      </c>
      <c r="G316" s="17">
        <v>0</v>
      </c>
      <c r="H316" s="17">
        <v>145</v>
      </c>
      <c r="I316" s="17">
        <v>-0.63429999999999997</v>
      </c>
      <c r="J316" s="17">
        <v>0</v>
      </c>
      <c r="K316" s="50"/>
      <c r="L316" s="74">
        <v>56</v>
      </c>
      <c r="M316" s="74">
        <v>26</v>
      </c>
      <c r="N316" s="23">
        <f t="shared" si="222"/>
        <v>-6.2659999999999999E-3</v>
      </c>
      <c r="O316" s="23">
        <f t="shared" si="222"/>
        <v>-6.2659999999999999E-3</v>
      </c>
      <c r="P316" s="23">
        <f t="shared" si="222"/>
        <v>-6.2659999999999999E-3</v>
      </c>
      <c r="Q316" s="23">
        <f t="shared" si="222"/>
        <v>-6.2659999999999999E-3</v>
      </c>
      <c r="R316" s="23">
        <f t="shared" si="222"/>
        <v>0</v>
      </c>
      <c r="S316" s="23">
        <f t="shared" si="222"/>
        <v>0</v>
      </c>
      <c r="T316" s="23">
        <f t="shared" si="222"/>
        <v>0</v>
      </c>
      <c r="U316" s="23">
        <f t="shared" si="222"/>
        <v>0</v>
      </c>
      <c r="V316" s="23">
        <f t="shared" si="222"/>
        <v>-5.3759999999999997E-3</v>
      </c>
      <c r="W316" s="23">
        <f t="shared" si="222"/>
        <v>-5.3759999999999997E-3</v>
      </c>
      <c r="X316" s="23">
        <f t="shared" si="222"/>
        <v>4.3810000000000003E-3</v>
      </c>
      <c r="Y316" s="23">
        <f t="shared" si="222"/>
        <v>4.3810000000000003E-3</v>
      </c>
      <c r="Z316" s="23">
        <f t="shared" si="222"/>
        <v>4.3810000000000003E-3</v>
      </c>
      <c r="AA316" s="23">
        <f t="shared" si="222"/>
        <v>0</v>
      </c>
      <c r="AB316" s="23">
        <f t="shared" si="222"/>
        <v>1.238E-3</v>
      </c>
      <c r="AC316" s="23">
        <f t="shared" si="222"/>
        <v>0</v>
      </c>
      <c r="AD316" s="23" t="str">
        <f t="shared" si="219"/>
        <v/>
      </c>
      <c r="AE316" s="23">
        <f t="shared" si="219"/>
        <v>0</v>
      </c>
      <c r="AF316" s="23">
        <f t="shared" si="219"/>
        <v>0</v>
      </c>
      <c r="AG316" s="23" t="str">
        <f t="shared" si="219"/>
        <v/>
      </c>
      <c r="AH316" s="23">
        <f t="shared" si="219"/>
        <v>0</v>
      </c>
      <c r="AI316" s="23">
        <f t="shared" si="219"/>
        <v>0</v>
      </c>
      <c r="AJ316" s="23" t="str">
        <f t="shared" si="219"/>
        <v/>
      </c>
      <c r="AK316" s="23">
        <f t="shared" si="219"/>
        <v>0</v>
      </c>
      <c r="AL316" s="23">
        <f t="shared" si="219"/>
        <v>0</v>
      </c>
      <c r="AM316" s="23">
        <f t="shared" si="219"/>
        <v>0</v>
      </c>
      <c r="AN316" s="23">
        <f t="shared" si="219"/>
        <v>0</v>
      </c>
      <c r="AO316" s="23" t="str">
        <f t="shared" si="219"/>
        <v/>
      </c>
      <c r="AP316" s="23" t="str">
        <f t="shared" si="219"/>
        <v/>
      </c>
      <c r="AQ316" s="23" t="str">
        <f t="shared" si="219"/>
        <v/>
      </c>
      <c r="AR316" s="23" t="str">
        <f t="shared" si="219"/>
        <v/>
      </c>
      <c r="AS316" s="23" t="str">
        <f t="shared" si="217"/>
        <v/>
      </c>
      <c r="AT316" s="23" t="str">
        <f t="shared" si="217"/>
        <v/>
      </c>
      <c r="AU316" s="23" t="str">
        <f t="shared" si="218"/>
        <v/>
      </c>
      <c r="AV316" s="23" t="str">
        <f t="shared" si="218"/>
        <v/>
      </c>
      <c r="AW316" s="23" t="str">
        <f t="shared" si="218"/>
        <v/>
      </c>
      <c r="AX316" s="23" t="str">
        <f t="shared" si="218"/>
        <v/>
      </c>
      <c r="AY316" s="23" t="str">
        <f t="shared" si="218"/>
        <v/>
      </c>
      <c r="AZ316" s="23" t="str">
        <f t="shared" si="218"/>
        <v/>
      </c>
      <c r="BA316" s="23">
        <f t="shared" si="218"/>
        <v>0</v>
      </c>
      <c r="BB316" s="23">
        <f t="shared" si="218"/>
        <v>0</v>
      </c>
      <c r="BC316" s="23" t="str">
        <f t="shared" si="218"/>
        <v/>
      </c>
      <c r="BD316" s="23" t="str">
        <f t="shared" si="218"/>
        <v/>
      </c>
      <c r="BE316" s="23">
        <f t="shared" si="218"/>
        <v>0</v>
      </c>
      <c r="BF316" s="23">
        <f t="shared" si="218"/>
        <v>0</v>
      </c>
      <c r="BG316" s="23">
        <f t="shared" si="218"/>
        <v>0</v>
      </c>
      <c r="BH316" s="23">
        <f t="shared" si="218"/>
        <v>0</v>
      </c>
      <c r="BI316" s="23">
        <f t="shared" si="214"/>
        <v>0</v>
      </c>
      <c r="BJ316" s="23">
        <f t="shared" si="214"/>
        <v>0</v>
      </c>
      <c r="BK316" s="23" t="str">
        <f t="shared" si="214"/>
        <v/>
      </c>
      <c r="BL316" s="23" t="str">
        <f t="shared" si="214"/>
        <v/>
      </c>
      <c r="BM316" s="23">
        <f t="shared" si="214"/>
        <v>0</v>
      </c>
      <c r="BN316" s="23">
        <f t="shared" si="214"/>
        <v>0</v>
      </c>
      <c r="BO316" s="23">
        <f t="shared" si="214"/>
        <v>1</v>
      </c>
      <c r="BP316" s="23">
        <f t="shared" si="214"/>
        <v>1</v>
      </c>
      <c r="BQ316" s="23">
        <f t="shared" si="214"/>
        <v>1</v>
      </c>
      <c r="BR316" s="23">
        <f t="shared" si="214"/>
        <v>0</v>
      </c>
      <c r="BS316" s="23">
        <f t="shared" si="214"/>
        <v>0</v>
      </c>
      <c r="BT316" s="23" t="str">
        <f t="shared" si="214"/>
        <v/>
      </c>
      <c r="BU316" s="23" t="str">
        <f t="shared" si="214"/>
        <v/>
      </c>
      <c r="BV316" s="23" t="str">
        <f t="shared" si="215"/>
        <v/>
      </c>
      <c r="BW316" s="23" t="str">
        <f t="shared" si="215"/>
        <v/>
      </c>
      <c r="BX316" s="23">
        <f t="shared" si="215"/>
        <v>0</v>
      </c>
      <c r="BY316" s="23">
        <f t="shared" si="215"/>
        <v>0</v>
      </c>
      <c r="BZ316" s="23">
        <f t="shared" si="215"/>
        <v>0</v>
      </c>
      <c r="CA316" s="23">
        <f t="shared" si="215"/>
        <v>0</v>
      </c>
      <c r="CB316" s="23" t="str">
        <f t="shared" si="215"/>
        <v/>
      </c>
      <c r="CC316" s="23" t="str">
        <f t="shared" si="215"/>
        <v/>
      </c>
      <c r="CD316" s="23">
        <f t="shared" si="215"/>
        <v>0</v>
      </c>
      <c r="CE316" s="23">
        <f t="shared" si="215"/>
        <v>0</v>
      </c>
      <c r="CF316" s="23" t="str">
        <f t="shared" si="215"/>
        <v/>
      </c>
      <c r="CG316" s="23">
        <f t="shared" si="215"/>
        <v>0</v>
      </c>
      <c r="CH316" s="23">
        <f t="shared" si="215"/>
        <v>0</v>
      </c>
      <c r="CI316" s="23" t="str">
        <f t="shared" si="215"/>
        <v/>
      </c>
      <c r="CJ316" s="23" t="str">
        <f t="shared" si="215"/>
        <v/>
      </c>
      <c r="CK316" s="23" t="str">
        <f t="shared" ref="CK316:CZ345" si="225">IF($M316=CK$260,1,IFERROR(VLOOKUP($M316&amp;"-"&amp;CK$260,$B$6:$J$761,6,FALSE),IFERROR(VLOOKUP(CK$260&amp;"-"&amp;$M316,$B$6:$J$761,9,FALSE),"")))</f>
        <v/>
      </c>
      <c r="CL316" s="23" t="str">
        <f t="shared" si="225"/>
        <v/>
      </c>
      <c r="CM316" s="23">
        <f t="shared" si="225"/>
        <v>0</v>
      </c>
      <c r="CN316" s="23">
        <f t="shared" si="216"/>
        <v>0</v>
      </c>
      <c r="CO316" s="23">
        <f t="shared" si="216"/>
        <v>0</v>
      </c>
      <c r="CP316" s="23">
        <f t="shared" si="216"/>
        <v>0</v>
      </c>
      <c r="CQ316" s="23">
        <f t="shared" si="216"/>
        <v>0</v>
      </c>
      <c r="CR316" s="23">
        <f t="shared" si="216"/>
        <v>0</v>
      </c>
      <c r="CS316" s="23">
        <f t="shared" si="216"/>
        <v>0</v>
      </c>
      <c r="CT316" s="23" t="str">
        <f t="shared" si="216"/>
        <v/>
      </c>
      <c r="CU316" s="23" t="str">
        <f t="shared" si="216"/>
        <v/>
      </c>
      <c r="CV316" s="23" t="str">
        <f t="shared" si="216"/>
        <v/>
      </c>
      <c r="CW316" s="23" t="str">
        <f t="shared" si="216"/>
        <v/>
      </c>
      <c r="CX316" s="23" t="str">
        <f t="shared" si="216"/>
        <v/>
      </c>
      <c r="CY316" s="23" t="str">
        <f t="shared" si="216"/>
        <v/>
      </c>
      <c r="CZ316" s="23" t="str">
        <f t="shared" si="216"/>
        <v/>
      </c>
      <c r="DA316" s="23" t="str">
        <f t="shared" si="216"/>
        <v/>
      </c>
      <c r="DB316" s="23" t="str">
        <f t="shared" si="221"/>
        <v/>
      </c>
      <c r="DC316" s="23" t="str">
        <f t="shared" si="221"/>
        <v/>
      </c>
      <c r="DD316" s="23" t="str">
        <f t="shared" si="221"/>
        <v/>
      </c>
      <c r="DE316" s="23" t="str">
        <f t="shared" si="221"/>
        <v/>
      </c>
      <c r="DF316" s="23" t="str">
        <f t="shared" si="221"/>
        <v/>
      </c>
      <c r="DG316" s="23">
        <f t="shared" si="221"/>
        <v>0</v>
      </c>
      <c r="DH316" s="23">
        <f t="shared" si="221"/>
        <v>0</v>
      </c>
      <c r="DI316" s="23">
        <f t="shared" si="221"/>
        <v>0</v>
      </c>
      <c r="DJ316" s="23" t="str">
        <f t="shared" si="221"/>
        <v/>
      </c>
      <c r="DK316" s="23" t="str">
        <f t="shared" si="221"/>
        <v/>
      </c>
      <c r="DL316" s="23" t="str">
        <f t="shared" si="221"/>
        <v/>
      </c>
      <c r="DM316" s="23" t="str">
        <f t="shared" si="221"/>
        <v/>
      </c>
      <c r="DN316" s="23" t="str">
        <f t="shared" si="221"/>
        <v/>
      </c>
      <c r="DO316" s="23" t="str">
        <f t="shared" si="221"/>
        <v/>
      </c>
      <c r="DP316" s="23" t="str">
        <f t="shared" si="221"/>
        <v/>
      </c>
      <c r="DQ316" s="23" t="str">
        <f t="shared" si="224"/>
        <v/>
      </c>
      <c r="DR316" s="23" t="str">
        <f t="shared" si="224"/>
        <v/>
      </c>
      <c r="DS316" s="23" t="str">
        <f t="shared" si="224"/>
        <v/>
      </c>
      <c r="DT316" s="23" t="str">
        <f t="shared" si="224"/>
        <v/>
      </c>
      <c r="DU316" s="23" t="str">
        <f t="shared" si="224"/>
        <v/>
      </c>
      <c r="DV316" s="23" t="str">
        <f t="shared" si="224"/>
        <v/>
      </c>
      <c r="DW316" s="23" t="str">
        <f t="shared" si="224"/>
        <v/>
      </c>
      <c r="DX316" s="23" t="str">
        <f t="shared" si="224"/>
        <v/>
      </c>
      <c r="DY316" s="23" t="str">
        <f t="shared" si="224"/>
        <v/>
      </c>
      <c r="DZ316" s="23" t="str">
        <f t="shared" si="224"/>
        <v/>
      </c>
      <c r="EA316" s="23" t="str">
        <f t="shared" si="224"/>
        <v/>
      </c>
      <c r="EB316" s="23" t="str">
        <f t="shared" si="224"/>
        <v/>
      </c>
      <c r="EC316" s="23" t="str">
        <f t="shared" si="224"/>
        <v/>
      </c>
      <c r="ED316" s="23" t="str">
        <f t="shared" si="224"/>
        <v/>
      </c>
      <c r="EE316" s="23" t="str">
        <f t="shared" si="224"/>
        <v/>
      </c>
      <c r="EF316" s="23" t="str">
        <f t="shared" si="224"/>
        <v/>
      </c>
      <c r="EG316" s="23" t="str">
        <f t="shared" si="223"/>
        <v/>
      </c>
      <c r="EH316" s="23" t="str">
        <f t="shared" si="223"/>
        <v/>
      </c>
    </row>
    <row r="317" spans="2:138" x14ac:dyDescent="0.3">
      <c r="B317" s="17" t="str">
        <f t="shared" si="185"/>
        <v>6-36</v>
      </c>
      <c r="C317" s="17">
        <v>6</v>
      </c>
      <c r="D317" s="17">
        <v>36</v>
      </c>
      <c r="E317" s="17">
        <v>164</v>
      </c>
      <c r="F317" s="17">
        <v>0</v>
      </c>
      <c r="G317" s="17">
        <v>0</v>
      </c>
      <c r="H317" s="17">
        <v>135.9</v>
      </c>
      <c r="I317" s="17">
        <v>0</v>
      </c>
      <c r="J317" s="17">
        <v>0</v>
      </c>
      <c r="K317" s="50"/>
      <c r="L317" s="74">
        <v>57</v>
      </c>
      <c r="M317" s="74">
        <v>27</v>
      </c>
      <c r="N317" s="23">
        <f t="shared" si="222"/>
        <v>0</v>
      </c>
      <c r="O317" s="23">
        <f t="shared" si="222"/>
        <v>0</v>
      </c>
      <c r="P317" s="23">
        <f t="shared" si="222"/>
        <v>0</v>
      </c>
      <c r="Q317" s="23">
        <f t="shared" si="222"/>
        <v>0</v>
      </c>
      <c r="R317" s="23" t="str">
        <f t="shared" si="222"/>
        <v/>
      </c>
      <c r="S317" s="23" t="str">
        <f t="shared" si="222"/>
        <v/>
      </c>
      <c r="T317" s="23" t="str">
        <f t="shared" si="222"/>
        <v/>
      </c>
      <c r="U317" s="23" t="str">
        <f t="shared" si="222"/>
        <v/>
      </c>
      <c r="V317" s="23">
        <f t="shared" si="222"/>
        <v>8.2990000000000008E-3</v>
      </c>
      <c r="W317" s="23">
        <f t="shared" si="222"/>
        <v>8.2990000000000008E-3</v>
      </c>
      <c r="X317" s="23">
        <f t="shared" si="222"/>
        <v>4.5163799999999998E-7</v>
      </c>
      <c r="Y317" s="23">
        <f t="shared" si="222"/>
        <v>4.5163799999999998E-7</v>
      </c>
      <c r="Z317" s="23">
        <f t="shared" si="222"/>
        <v>4.5163799999999998E-7</v>
      </c>
      <c r="AA317" s="23">
        <f t="shared" si="222"/>
        <v>0</v>
      </c>
      <c r="AB317" s="23" t="str">
        <f t="shared" si="222"/>
        <v/>
      </c>
      <c r="AC317" s="23" t="str">
        <f t="shared" si="222"/>
        <v/>
      </c>
      <c r="AD317" s="23" t="str">
        <f t="shared" si="219"/>
        <v/>
      </c>
      <c r="AE317" s="23">
        <f t="shared" si="219"/>
        <v>0</v>
      </c>
      <c r="AF317" s="23">
        <f t="shared" si="219"/>
        <v>0</v>
      </c>
      <c r="AG317" s="23" t="str">
        <f t="shared" si="219"/>
        <v/>
      </c>
      <c r="AH317" s="23" t="str">
        <f t="shared" si="219"/>
        <v/>
      </c>
      <c r="AI317" s="23" t="str">
        <f t="shared" si="219"/>
        <v/>
      </c>
      <c r="AJ317" s="23" t="str">
        <f t="shared" si="219"/>
        <v/>
      </c>
      <c r="AK317" s="23" t="str">
        <f t="shared" si="219"/>
        <v/>
      </c>
      <c r="AL317" s="23" t="str">
        <f t="shared" si="219"/>
        <v/>
      </c>
      <c r="AM317" s="23" t="str">
        <f t="shared" si="219"/>
        <v/>
      </c>
      <c r="AN317" s="23" t="str">
        <f t="shared" si="219"/>
        <v/>
      </c>
      <c r="AO317" s="23" t="str">
        <f t="shared" si="219"/>
        <v/>
      </c>
      <c r="AP317" s="23" t="str">
        <f t="shared" si="219"/>
        <v/>
      </c>
      <c r="AQ317" s="23" t="str">
        <f t="shared" si="219"/>
        <v/>
      </c>
      <c r="AR317" s="23" t="str">
        <f t="shared" si="219"/>
        <v/>
      </c>
      <c r="AS317" s="23" t="str">
        <f t="shared" si="217"/>
        <v/>
      </c>
      <c r="AT317" s="23" t="str">
        <f t="shared" si="217"/>
        <v/>
      </c>
      <c r="AU317" s="23" t="str">
        <f t="shared" si="218"/>
        <v/>
      </c>
      <c r="AV317" s="23" t="str">
        <f t="shared" si="218"/>
        <v/>
      </c>
      <c r="AW317" s="23">
        <f t="shared" si="218"/>
        <v>0</v>
      </c>
      <c r="AX317" s="23" t="str">
        <f t="shared" si="218"/>
        <v/>
      </c>
      <c r="AY317" s="23" t="str">
        <f t="shared" si="218"/>
        <v/>
      </c>
      <c r="AZ317" s="23" t="str">
        <f t="shared" si="218"/>
        <v/>
      </c>
      <c r="BA317" s="23" t="str">
        <f t="shared" si="218"/>
        <v/>
      </c>
      <c r="BB317" s="23" t="str">
        <f t="shared" si="218"/>
        <v/>
      </c>
      <c r="BC317" s="23" t="str">
        <f t="shared" si="218"/>
        <v/>
      </c>
      <c r="BD317" s="23" t="str">
        <f t="shared" si="218"/>
        <v/>
      </c>
      <c r="BE317" s="23">
        <f t="shared" si="218"/>
        <v>0</v>
      </c>
      <c r="BF317" s="23">
        <f t="shared" si="218"/>
        <v>0</v>
      </c>
      <c r="BG317" s="23">
        <f t="shared" si="218"/>
        <v>0</v>
      </c>
      <c r="BH317" s="23" t="str">
        <f t="shared" si="218"/>
        <v/>
      </c>
      <c r="BI317" s="23" t="str">
        <f t="shared" si="214"/>
        <v/>
      </c>
      <c r="BJ317" s="23" t="str">
        <f t="shared" si="214"/>
        <v/>
      </c>
      <c r="BK317" s="23" t="str">
        <f t="shared" si="214"/>
        <v/>
      </c>
      <c r="BL317" s="23" t="str">
        <f t="shared" si="214"/>
        <v/>
      </c>
      <c r="BM317" s="23">
        <f t="shared" si="214"/>
        <v>0</v>
      </c>
      <c r="BN317" s="23">
        <f t="shared" si="214"/>
        <v>0</v>
      </c>
      <c r="BO317" s="23">
        <f t="shared" si="214"/>
        <v>0</v>
      </c>
      <c r="BP317" s="23">
        <f t="shared" si="214"/>
        <v>0</v>
      </c>
      <c r="BQ317" s="23">
        <f t="shared" si="214"/>
        <v>0</v>
      </c>
      <c r="BR317" s="23">
        <f t="shared" si="214"/>
        <v>1</v>
      </c>
      <c r="BS317" s="23" t="str">
        <f t="shared" si="214"/>
        <v/>
      </c>
      <c r="BT317" s="23" t="str">
        <f t="shared" si="214"/>
        <v/>
      </c>
      <c r="BU317" s="23" t="str">
        <f t="shared" si="214"/>
        <v/>
      </c>
      <c r="BV317" s="23" t="str">
        <f t="shared" ref="BV317:CK334" si="226">IF($M317=BV$260,1,IFERROR(VLOOKUP($M317&amp;"-"&amp;BV$260,$B$6:$J$761,6,FALSE),IFERROR(VLOOKUP(BV$260&amp;"-"&amp;$M317,$B$6:$J$761,9,FALSE),"")))</f>
        <v/>
      </c>
      <c r="BW317" s="23" t="str">
        <f t="shared" si="226"/>
        <v/>
      </c>
      <c r="BX317" s="23" t="str">
        <f t="shared" si="226"/>
        <v/>
      </c>
      <c r="BY317" s="23">
        <f t="shared" si="226"/>
        <v>0</v>
      </c>
      <c r="BZ317" s="23" t="str">
        <f t="shared" si="226"/>
        <v/>
      </c>
      <c r="CA317" s="23" t="str">
        <f t="shared" si="226"/>
        <v/>
      </c>
      <c r="CB317" s="23" t="str">
        <f t="shared" si="226"/>
        <v/>
      </c>
      <c r="CC317" s="23" t="str">
        <f t="shared" si="226"/>
        <v/>
      </c>
      <c r="CD317" s="23" t="str">
        <f t="shared" si="226"/>
        <v/>
      </c>
      <c r="CE317" s="23" t="str">
        <f t="shared" si="226"/>
        <v/>
      </c>
      <c r="CF317" s="23" t="str">
        <f t="shared" si="226"/>
        <v/>
      </c>
      <c r="CG317" s="23" t="str">
        <f t="shared" si="226"/>
        <v/>
      </c>
      <c r="CH317" s="23" t="str">
        <f t="shared" si="226"/>
        <v/>
      </c>
      <c r="CI317" s="23" t="str">
        <f t="shared" si="226"/>
        <v/>
      </c>
      <c r="CJ317" s="23" t="str">
        <f t="shared" si="226"/>
        <v/>
      </c>
      <c r="CK317" s="23" t="str">
        <f t="shared" si="226"/>
        <v/>
      </c>
      <c r="CL317" s="23" t="str">
        <f t="shared" si="225"/>
        <v/>
      </c>
      <c r="CM317" s="23">
        <f t="shared" si="225"/>
        <v>0</v>
      </c>
      <c r="CN317" s="23">
        <f t="shared" si="216"/>
        <v>0</v>
      </c>
      <c r="CO317" s="23">
        <f t="shared" si="216"/>
        <v>0</v>
      </c>
      <c r="CP317" s="23">
        <f t="shared" si="216"/>
        <v>0</v>
      </c>
      <c r="CQ317" s="23">
        <f t="shared" si="216"/>
        <v>0</v>
      </c>
      <c r="CR317" s="23" t="str">
        <f t="shared" si="216"/>
        <v/>
      </c>
      <c r="CS317" s="23" t="str">
        <f t="shared" si="216"/>
        <v/>
      </c>
      <c r="CT317" s="23" t="str">
        <f t="shared" si="216"/>
        <v/>
      </c>
      <c r="CU317" s="23" t="str">
        <f t="shared" si="216"/>
        <v/>
      </c>
      <c r="CV317" s="23" t="str">
        <f t="shared" si="216"/>
        <v/>
      </c>
      <c r="CW317" s="23" t="str">
        <f t="shared" si="216"/>
        <v/>
      </c>
      <c r="CX317" s="23" t="str">
        <f t="shared" si="216"/>
        <v/>
      </c>
      <c r="CY317" s="23" t="str">
        <f t="shared" si="216"/>
        <v/>
      </c>
      <c r="CZ317" s="23" t="str">
        <f t="shared" si="216"/>
        <v/>
      </c>
      <c r="DA317" s="23" t="str">
        <f t="shared" si="216"/>
        <v/>
      </c>
      <c r="DB317" s="23" t="str">
        <f t="shared" si="221"/>
        <v/>
      </c>
      <c r="DC317" s="23" t="str">
        <f t="shared" si="221"/>
        <v/>
      </c>
      <c r="DD317" s="23" t="str">
        <f t="shared" si="221"/>
        <v/>
      </c>
      <c r="DE317" s="23" t="str">
        <f t="shared" si="221"/>
        <v/>
      </c>
      <c r="DF317" s="23" t="str">
        <f t="shared" si="221"/>
        <v/>
      </c>
      <c r="DG317" s="23" t="str">
        <f t="shared" si="221"/>
        <v/>
      </c>
      <c r="DH317" s="23" t="str">
        <f t="shared" si="221"/>
        <v/>
      </c>
      <c r="DI317" s="23" t="str">
        <f t="shared" si="221"/>
        <v/>
      </c>
      <c r="DJ317" s="23" t="str">
        <f t="shared" si="221"/>
        <v/>
      </c>
      <c r="DK317" s="23" t="str">
        <f t="shared" si="221"/>
        <v/>
      </c>
      <c r="DL317" s="23" t="str">
        <f t="shared" si="221"/>
        <v/>
      </c>
      <c r="DM317" s="23" t="str">
        <f t="shared" si="221"/>
        <v/>
      </c>
      <c r="DN317" s="23" t="str">
        <f t="shared" si="221"/>
        <v/>
      </c>
      <c r="DO317" s="23" t="str">
        <f t="shared" si="221"/>
        <v/>
      </c>
      <c r="DP317" s="23" t="str">
        <f t="shared" si="221"/>
        <v/>
      </c>
      <c r="DQ317" s="23" t="str">
        <f t="shared" si="224"/>
        <v/>
      </c>
      <c r="DR317" s="23" t="str">
        <f t="shared" si="224"/>
        <v/>
      </c>
      <c r="DS317" s="23" t="str">
        <f t="shared" si="224"/>
        <v/>
      </c>
      <c r="DT317" s="23" t="str">
        <f t="shared" si="224"/>
        <v/>
      </c>
      <c r="DU317" s="23" t="str">
        <f t="shared" si="224"/>
        <v/>
      </c>
      <c r="DV317" s="23" t="str">
        <f t="shared" si="224"/>
        <v/>
      </c>
      <c r="DW317" s="23" t="str">
        <f t="shared" si="224"/>
        <v/>
      </c>
      <c r="DX317" s="23" t="str">
        <f t="shared" si="224"/>
        <v/>
      </c>
      <c r="DY317" s="23" t="str">
        <f t="shared" si="224"/>
        <v/>
      </c>
      <c r="DZ317" s="23" t="str">
        <f t="shared" si="224"/>
        <v/>
      </c>
      <c r="EA317" s="23" t="str">
        <f t="shared" si="224"/>
        <v/>
      </c>
      <c r="EB317" s="23" t="str">
        <f t="shared" si="224"/>
        <v/>
      </c>
      <c r="EC317" s="23" t="str">
        <f t="shared" si="224"/>
        <v/>
      </c>
      <c r="ED317" s="23" t="str">
        <f t="shared" si="224"/>
        <v/>
      </c>
      <c r="EE317" s="23" t="str">
        <f t="shared" si="224"/>
        <v/>
      </c>
      <c r="EF317" s="23" t="str">
        <f t="shared" si="224"/>
        <v/>
      </c>
      <c r="EG317" s="23" t="str">
        <f t="shared" si="223"/>
        <v/>
      </c>
      <c r="EH317" s="23" t="str">
        <f t="shared" si="223"/>
        <v/>
      </c>
    </row>
    <row r="318" spans="2:138" x14ac:dyDescent="0.3">
      <c r="B318" s="17" t="str">
        <f t="shared" si="185"/>
        <v>6-37</v>
      </c>
      <c r="C318" s="17">
        <v>6</v>
      </c>
      <c r="D318" s="17">
        <v>37</v>
      </c>
      <c r="E318" s="17">
        <v>-43.88</v>
      </c>
      <c r="F318" s="17">
        <v>0</v>
      </c>
      <c r="G318" s="17">
        <v>0</v>
      </c>
      <c r="H318" s="17">
        <v>2421</v>
      </c>
      <c r="I318" s="17">
        <v>0</v>
      </c>
      <c r="J318" s="17">
        <v>0</v>
      </c>
      <c r="K318" s="50"/>
      <c r="L318" s="74">
        <v>58</v>
      </c>
      <c r="M318" s="74">
        <v>28</v>
      </c>
      <c r="N318" s="23">
        <f t="shared" si="222"/>
        <v>0</v>
      </c>
      <c r="O318" s="23">
        <f t="shared" si="222"/>
        <v>0</v>
      </c>
      <c r="P318" s="23">
        <f t="shared" si="222"/>
        <v>0</v>
      </c>
      <c r="Q318" s="23">
        <f t="shared" si="222"/>
        <v>0</v>
      </c>
      <c r="R318" s="23">
        <f t="shared" si="222"/>
        <v>0</v>
      </c>
      <c r="S318" s="23">
        <f t="shared" si="222"/>
        <v>0</v>
      </c>
      <c r="T318" s="23">
        <f t="shared" si="222"/>
        <v>0</v>
      </c>
      <c r="U318" s="23">
        <f t="shared" si="222"/>
        <v>0</v>
      </c>
      <c r="V318" s="23">
        <f t="shared" si="222"/>
        <v>3.6819999999999999E-3</v>
      </c>
      <c r="W318" s="23">
        <f t="shared" si="222"/>
        <v>3.6819999999999999E-3</v>
      </c>
      <c r="X318" s="23">
        <f t="shared" si="222"/>
        <v>-1.225E-2</v>
      </c>
      <c r="Y318" s="23">
        <f t="shared" si="222"/>
        <v>-1.225E-2</v>
      </c>
      <c r="Z318" s="23">
        <f t="shared" si="222"/>
        <v>-1.225E-2</v>
      </c>
      <c r="AA318" s="23" t="str">
        <f t="shared" si="222"/>
        <v/>
      </c>
      <c r="AB318" s="23">
        <f t="shared" si="222"/>
        <v>1.1769999999999999E-2</v>
      </c>
      <c r="AC318" s="23" t="str">
        <f t="shared" si="222"/>
        <v/>
      </c>
      <c r="AD318" s="23" t="str">
        <f t="shared" si="219"/>
        <v/>
      </c>
      <c r="AE318" s="23">
        <f t="shared" si="219"/>
        <v>0</v>
      </c>
      <c r="AF318" s="23">
        <f t="shared" si="219"/>
        <v>0</v>
      </c>
      <c r="AG318" s="23" t="str">
        <f t="shared" si="219"/>
        <v/>
      </c>
      <c r="AH318" s="23">
        <f t="shared" si="219"/>
        <v>0</v>
      </c>
      <c r="AI318" s="23">
        <f t="shared" si="219"/>
        <v>0</v>
      </c>
      <c r="AJ318" s="23" t="str">
        <f t="shared" si="219"/>
        <v/>
      </c>
      <c r="AK318" s="23">
        <f t="shared" si="219"/>
        <v>0</v>
      </c>
      <c r="AL318" s="23">
        <f t="shared" si="219"/>
        <v>0</v>
      </c>
      <c r="AM318" s="23">
        <f t="shared" si="219"/>
        <v>0</v>
      </c>
      <c r="AN318" s="23">
        <f t="shared" si="219"/>
        <v>0</v>
      </c>
      <c r="AO318" s="23" t="str">
        <f t="shared" si="219"/>
        <v/>
      </c>
      <c r="AP318" s="23" t="str">
        <f t="shared" si="219"/>
        <v/>
      </c>
      <c r="AQ318" s="23" t="str">
        <f t="shared" si="219"/>
        <v/>
      </c>
      <c r="AR318" s="23" t="str">
        <f t="shared" si="219"/>
        <v/>
      </c>
      <c r="AS318" s="23" t="str">
        <f t="shared" si="217"/>
        <v/>
      </c>
      <c r="AT318" s="23" t="str">
        <f t="shared" si="217"/>
        <v/>
      </c>
      <c r="AU318" s="23" t="str">
        <f t="shared" si="218"/>
        <v/>
      </c>
      <c r="AV318" s="23" t="str">
        <f t="shared" si="218"/>
        <v/>
      </c>
      <c r="AW318" s="23" t="str">
        <f t="shared" si="218"/>
        <v/>
      </c>
      <c r="AX318" s="23" t="str">
        <f t="shared" si="218"/>
        <v/>
      </c>
      <c r="AY318" s="23" t="str">
        <f t="shared" si="218"/>
        <v/>
      </c>
      <c r="AZ318" s="23" t="str">
        <f t="shared" si="218"/>
        <v/>
      </c>
      <c r="BA318" s="23">
        <f t="shared" si="218"/>
        <v>0</v>
      </c>
      <c r="BB318" s="23">
        <f t="shared" si="218"/>
        <v>0</v>
      </c>
      <c r="BC318" s="23" t="str">
        <f t="shared" si="218"/>
        <v/>
      </c>
      <c r="BD318" s="23" t="str">
        <f t="shared" si="218"/>
        <v/>
      </c>
      <c r="BE318" s="23">
        <f t="shared" si="218"/>
        <v>0</v>
      </c>
      <c r="BF318" s="23">
        <f t="shared" si="218"/>
        <v>0</v>
      </c>
      <c r="BG318" s="23">
        <f t="shared" si="218"/>
        <v>0</v>
      </c>
      <c r="BH318" s="23" t="str">
        <f t="shared" si="218"/>
        <v/>
      </c>
      <c r="BI318" s="23" t="str">
        <f t="shared" si="214"/>
        <v/>
      </c>
      <c r="BJ318" s="23" t="str">
        <f t="shared" si="214"/>
        <v/>
      </c>
      <c r="BK318" s="23">
        <f t="shared" si="214"/>
        <v>0</v>
      </c>
      <c r="BL318" s="23" t="str">
        <f t="shared" si="214"/>
        <v/>
      </c>
      <c r="BM318" s="23">
        <f t="shared" si="214"/>
        <v>0</v>
      </c>
      <c r="BN318" s="23" t="str">
        <f t="shared" si="214"/>
        <v/>
      </c>
      <c r="BO318" s="23">
        <f t="shared" si="214"/>
        <v>0</v>
      </c>
      <c r="BP318" s="23">
        <f t="shared" si="214"/>
        <v>0</v>
      </c>
      <c r="BQ318" s="23">
        <f t="shared" si="214"/>
        <v>0</v>
      </c>
      <c r="BR318" s="23" t="str">
        <f t="shared" si="214"/>
        <v/>
      </c>
      <c r="BS318" s="23">
        <f t="shared" si="214"/>
        <v>1</v>
      </c>
      <c r="BT318" s="23" t="str">
        <f t="shared" si="214"/>
        <v/>
      </c>
      <c r="BU318" s="23" t="str">
        <f t="shared" si="214"/>
        <v/>
      </c>
      <c r="BV318" s="23" t="str">
        <f t="shared" si="226"/>
        <v/>
      </c>
      <c r="BW318" s="23" t="str">
        <f t="shared" si="226"/>
        <v/>
      </c>
      <c r="BX318" s="23">
        <f t="shared" si="226"/>
        <v>0</v>
      </c>
      <c r="BY318" s="23" t="str">
        <f t="shared" si="226"/>
        <v/>
      </c>
      <c r="BZ318" s="23" t="str">
        <f t="shared" si="226"/>
        <v/>
      </c>
      <c r="CA318" s="23" t="str">
        <f t="shared" si="226"/>
        <v/>
      </c>
      <c r="CB318" s="23" t="str">
        <f t="shared" si="226"/>
        <v/>
      </c>
      <c r="CC318" s="23" t="str">
        <f t="shared" si="226"/>
        <v/>
      </c>
      <c r="CD318" s="23">
        <f t="shared" si="226"/>
        <v>0</v>
      </c>
      <c r="CE318" s="23">
        <f t="shared" si="226"/>
        <v>0</v>
      </c>
      <c r="CF318" s="23" t="str">
        <f t="shared" si="226"/>
        <v/>
      </c>
      <c r="CG318" s="23" t="str">
        <f t="shared" si="226"/>
        <v/>
      </c>
      <c r="CH318" s="23" t="str">
        <f t="shared" si="226"/>
        <v/>
      </c>
      <c r="CI318" s="23" t="str">
        <f t="shared" si="226"/>
        <v/>
      </c>
      <c r="CJ318" s="23" t="str">
        <f t="shared" si="226"/>
        <v/>
      </c>
      <c r="CK318" s="23" t="str">
        <f t="shared" si="226"/>
        <v/>
      </c>
      <c r="CL318" s="23" t="str">
        <f t="shared" si="225"/>
        <v/>
      </c>
      <c r="CM318" s="23">
        <f t="shared" si="225"/>
        <v>0</v>
      </c>
      <c r="CN318" s="23">
        <f t="shared" si="216"/>
        <v>0</v>
      </c>
      <c r="CO318" s="23">
        <f t="shared" si="216"/>
        <v>0</v>
      </c>
      <c r="CP318" s="23" t="str">
        <f t="shared" si="216"/>
        <v/>
      </c>
      <c r="CQ318" s="23" t="str">
        <f t="shared" si="216"/>
        <v/>
      </c>
      <c r="CR318" s="23">
        <f t="shared" si="216"/>
        <v>0</v>
      </c>
      <c r="CS318" s="23">
        <f t="shared" si="216"/>
        <v>0</v>
      </c>
      <c r="CT318" s="23" t="str">
        <f t="shared" si="216"/>
        <v/>
      </c>
      <c r="CU318" s="23" t="str">
        <f t="shared" si="216"/>
        <v/>
      </c>
      <c r="CV318" s="23" t="str">
        <f t="shared" si="216"/>
        <v/>
      </c>
      <c r="CW318" s="23" t="str">
        <f t="shared" si="216"/>
        <v/>
      </c>
      <c r="CX318" s="23" t="str">
        <f t="shared" si="216"/>
        <v/>
      </c>
      <c r="CY318" s="23" t="str">
        <f t="shared" si="216"/>
        <v/>
      </c>
      <c r="CZ318" s="23" t="str">
        <f t="shared" si="216"/>
        <v/>
      </c>
      <c r="DA318" s="23" t="str">
        <f t="shared" si="216"/>
        <v/>
      </c>
      <c r="DB318" s="23" t="str">
        <f t="shared" si="221"/>
        <v/>
      </c>
      <c r="DC318" s="23" t="str">
        <f t="shared" si="221"/>
        <v/>
      </c>
      <c r="DD318" s="23" t="str">
        <f t="shared" si="221"/>
        <v/>
      </c>
      <c r="DE318" s="23" t="str">
        <f t="shared" si="221"/>
        <v/>
      </c>
      <c r="DF318" s="23" t="str">
        <f t="shared" si="221"/>
        <v/>
      </c>
      <c r="DG318" s="23" t="str">
        <f t="shared" si="221"/>
        <v/>
      </c>
      <c r="DH318" s="23" t="str">
        <f t="shared" si="221"/>
        <v/>
      </c>
      <c r="DI318" s="23" t="str">
        <f t="shared" si="221"/>
        <v/>
      </c>
      <c r="DJ318" s="23" t="str">
        <f t="shared" si="221"/>
        <v/>
      </c>
      <c r="DK318" s="23" t="str">
        <f t="shared" si="221"/>
        <v/>
      </c>
      <c r="DL318" s="23" t="str">
        <f t="shared" si="221"/>
        <v/>
      </c>
      <c r="DM318" s="23" t="str">
        <f t="shared" si="221"/>
        <v/>
      </c>
      <c r="DN318" s="23" t="str">
        <f t="shared" si="221"/>
        <v/>
      </c>
      <c r="DO318" s="23" t="str">
        <f t="shared" si="221"/>
        <v/>
      </c>
      <c r="DP318" s="23" t="str">
        <f t="shared" si="221"/>
        <v/>
      </c>
      <c r="DQ318" s="23" t="str">
        <f t="shared" si="224"/>
        <v/>
      </c>
      <c r="DR318" s="23" t="str">
        <f t="shared" si="224"/>
        <v/>
      </c>
      <c r="DS318" s="23" t="str">
        <f t="shared" si="224"/>
        <v/>
      </c>
      <c r="DT318" s="23" t="str">
        <f t="shared" si="224"/>
        <v/>
      </c>
      <c r="DU318" s="23" t="str">
        <f t="shared" si="224"/>
        <v/>
      </c>
      <c r="DV318" s="23" t="str">
        <f t="shared" si="224"/>
        <v/>
      </c>
      <c r="DW318" s="23" t="str">
        <f t="shared" si="224"/>
        <v/>
      </c>
      <c r="DX318" s="23" t="str">
        <f t="shared" si="224"/>
        <v/>
      </c>
      <c r="DY318" s="23" t="str">
        <f t="shared" si="224"/>
        <v/>
      </c>
      <c r="DZ318" s="23" t="str">
        <f t="shared" si="224"/>
        <v/>
      </c>
      <c r="EA318" s="23" t="str">
        <f t="shared" si="224"/>
        <v/>
      </c>
      <c r="EB318" s="23" t="str">
        <f t="shared" si="224"/>
        <v/>
      </c>
      <c r="EC318" s="23" t="str">
        <f t="shared" si="224"/>
        <v/>
      </c>
      <c r="ED318" s="23" t="str">
        <f t="shared" si="224"/>
        <v/>
      </c>
      <c r="EE318" s="23" t="str">
        <f t="shared" si="224"/>
        <v/>
      </c>
      <c r="EF318" s="23" t="str">
        <f t="shared" si="224"/>
        <v/>
      </c>
      <c r="EG318" s="23" t="str">
        <f t="shared" si="223"/>
        <v/>
      </c>
      <c r="EH318" s="23" t="str">
        <f t="shared" si="223"/>
        <v/>
      </c>
    </row>
    <row r="319" spans="2:138" x14ac:dyDescent="0.3">
      <c r="B319" s="17" t="str">
        <f t="shared" si="185"/>
        <v>6-38</v>
      </c>
      <c r="C319" s="17">
        <v>6</v>
      </c>
      <c r="D319" s="17">
        <v>38</v>
      </c>
      <c r="E319" s="17">
        <v>-99.579989999999995</v>
      </c>
      <c r="F319" s="17">
        <v>0</v>
      </c>
      <c r="G319" s="17">
        <v>0</v>
      </c>
      <c r="H319" s="17">
        <v>1235</v>
      </c>
      <c r="I319" s="17">
        <v>0</v>
      </c>
      <c r="J319" s="17">
        <v>0</v>
      </c>
      <c r="K319" s="50"/>
      <c r="L319" s="74">
        <v>59</v>
      </c>
      <c r="M319" s="74">
        <v>29</v>
      </c>
      <c r="N319" s="23">
        <f t="shared" si="222"/>
        <v>0</v>
      </c>
      <c r="O319" s="23">
        <f t="shared" si="222"/>
        <v>0</v>
      </c>
      <c r="P319" s="23">
        <f t="shared" si="222"/>
        <v>0</v>
      </c>
      <c r="Q319" s="23">
        <f t="shared" si="222"/>
        <v>0</v>
      </c>
      <c r="R319" s="23" t="str">
        <f t="shared" si="222"/>
        <v/>
      </c>
      <c r="S319" s="23" t="str">
        <f t="shared" si="222"/>
        <v/>
      </c>
      <c r="T319" s="23" t="str">
        <f t="shared" si="222"/>
        <v/>
      </c>
      <c r="U319" s="23" t="str">
        <f t="shared" si="222"/>
        <v/>
      </c>
      <c r="V319" s="23">
        <f t="shared" si="222"/>
        <v>0</v>
      </c>
      <c r="W319" s="23">
        <f t="shared" si="222"/>
        <v>0</v>
      </c>
      <c r="X319" s="23" t="str">
        <f t="shared" si="222"/>
        <v/>
      </c>
      <c r="Y319" s="23" t="str">
        <f t="shared" si="222"/>
        <v/>
      </c>
      <c r="Z319" s="23" t="str">
        <f t="shared" si="222"/>
        <v/>
      </c>
      <c r="AA319" s="23" t="str">
        <f t="shared" si="222"/>
        <v/>
      </c>
      <c r="AB319" s="23">
        <f t="shared" si="222"/>
        <v>0</v>
      </c>
      <c r="AC319" s="23" t="str">
        <f t="shared" si="222"/>
        <v/>
      </c>
      <c r="AD319" s="23" t="str">
        <f t="shared" si="219"/>
        <v/>
      </c>
      <c r="AE319" s="23">
        <f t="shared" si="219"/>
        <v>0</v>
      </c>
      <c r="AF319" s="23">
        <f t="shared" si="219"/>
        <v>0</v>
      </c>
      <c r="AG319" s="23">
        <f t="shared" si="219"/>
        <v>0</v>
      </c>
      <c r="AH319" s="23" t="str">
        <f t="shared" si="219"/>
        <v/>
      </c>
      <c r="AI319" s="23" t="str">
        <f t="shared" si="219"/>
        <v/>
      </c>
      <c r="AJ319" s="23">
        <f t="shared" si="219"/>
        <v>0</v>
      </c>
      <c r="AK319" s="23">
        <f t="shared" si="219"/>
        <v>0</v>
      </c>
      <c r="AL319" s="23">
        <f t="shared" si="219"/>
        <v>0</v>
      </c>
      <c r="AM319" s="23">
        <f t="shared" si="219"/>
        <v>0</v>
      </c>
      <c r="AN319" s="23" t="str">
        <f t="shared" si="219"/>
        <v/>
      </c>
      <c r="AO319" s="23">
        <f t="shared" si="219"/>
        <v>0</v>
      </c>
      <c r="AP319" s="23">
        <f t="shared" si="219"/>
        <v>0</v>
      </c>
      <c r="AQ319" s="23">
        <f t="shared" si="219"/>
        <v>0</v>
      </c>
      <c r="AR319" s="23" t="str">
        <f t="shared" si="219"/>
        <v/>
      </c>
      <c r="AS319" s="23" t="str">
        <f t="shared" si="217"/>
        <v/>
      </c>
      <c r="AT319" s="23" t="str">
        <f t="shared" si="217"/>
        <v/>
      </c>
      <c r="AU319" s="23" t="str">
        <f t="shared" si="218"/>
        <v/>
      </c>
      <c r="AV319" s="23" t="str">
        <f t="shared" si="218"/>
        <v/>
      </c>
      <c r="AW319" s="23" t="str">
        <f t="shared" si="218"/>
        <v/>
      </c>
      <c r="AX319" s="23" t="str">
        <f t="shared" si="218"/>
        <v/>
      </c>
      <c r="AY319" s="23" t="str">
        <f t="shared" si="218"/>
        <v/>
      </c>
      <c r="AZ319" s="23" t="str">
        <f t="shared" si="218"/>
        <v/>
      </c>
      <c r="BA319" s="23">
        <f t="shared" si="218"/>
        <v>0</v>
      </c>
      <c r="BB319" s="23">
        <f t="shared" si="218"/>
        <v>0</v>
      </c>
      <c r="BC319" s="23" t="str">
        <f t="shared" si="218"/>
        <v/>
      </c>
      <c r="BD319" s="23" t="str">
        <f t="shared" si="218"/>
        <v/>
      </c>
      <c r="BE319" s="23" t="str">
        <f t="shared" si="218"/>
        <v/>
      </c>
      <c r="BF319" s="23" t="str">
        <f t="shared" si="218"/>
        <v/>
      </c>
      <c r="BG319" s="23" t="str">
        <f t="shared" si="218"/>
        <v/>
      </c>
      <c r="BH319" s="23" t="str">
        <f t="shared" si="218"/>
        <v/>
      </c>
      <c r="BI319" s="23" t="str">
        <f t="shared" si="218"/>
        <v/>
      </c>
      <c r="BJ319" s="23" t="str">
        <f t="shared" si="214"/>
        <v/>
      </c>
      <c r="BK319" s="23" t="str">
        <f t="shared" si="214"/>
        <v/>
      </c>
      <c r="BL319" s="23" t="str">
        <f t="shared" si="214"/>
        <v/>
      </c>
      <c r="BM319" s="23" t="str">
        <f t="shared" si="214"/>
        <v/>
      </c>
      <c r="BN319" s="23" t="str">
        <f t="shared" si="214"/>
        <v/>
      </c>
      <c r="BO319" s="23" t="str">
        <f t="shared" si="214"/>
        <v/>
      </c>
      <c r="BP319" s="23" t="str">
        <f t="shared" si="214"/>
        <v/>
      </c>
      <c r="BQ319" s="23" t="str">
        <f t="shared" si="214"/>
        <v/>
      </c>
      <c r="BR319" s="23" t="str">
        <f t="shared" si="214"/>
        <v/>
      </c>
      <c r="BS319" s="23" t="str">
        <f t="shared" si="214"/>
        <v/>
      </c>
      <c r="BT319" s="23">
        <f t="shared" si="214"/>
        <v>1</v>
      </c>
      <c r="BU319" s="23">
        <f t="shared" si="214"/>
        <v>1</v>
      </c>
      <c r="BV319" s="23" t="str">
        <f t="shared" si="226"/>
        <v/>
      </c>
      <c r="BW319" s="23" t="str">
        <f t="shared" si="226"/>
        <v/>
      </c>
      <c r="BX319" s="23" t="str">
        <f t="shared" si="226"/>
        <v/>
      </c>
      <c r="BY319" s="23" t="str">
        <f t="shared" si="226"/>
        <v/>
      </c>
      <c r="BZ319" s="23" t="str">
        <f t="shared" si="226"/>
        <v/>
      </c>
      <c r="CA319" s="23" t="str">
        <f t="shared" si="226"/>
        <v/>
      </c>
      <c r="CB319" s="23">
        <f t="shared" si="226"/>
        <v>0</v>
      </c>
      <c r="CC319" s="23" t="str">
        <f t="shared" si="226"/>
        <v/>
      </c>
      <c r="CD319" s="23" t="str">
        <f t="shared" si="226"/>
        <v/>
      </c>
      <c r="CE319" s="23" t="str">
        <f t="shared" si="226"/>
        <v/>
      </c>
      <c r="CF319" s="23" t="str">
        <f t="shared" si="226"/>
        <v/>
      </c>
      <c r="CG319" s="23">
        <f t="shared" si="226"/>
        <v>0</v>
      </c>
      <c r="CH319" s="23">
        <f t="shared" si="226"/>
        <v>0</v>
      </c>
      <c r="CI319" s="23" t="str">
        <f t="shared" si="226"/>
        <v/>
      </c>
      <c r="CJ319" s="23" t="str">
        <f t="shared" si="226"/>
        <v/>
      </c>
      <c r="CK319" s="23" t="str">
        <f t="shared" si="226"/>
        <v/>
      </c>
      <c r="CL319" s="23" t="str">
        <f t="shared" si="225"/>
        <v/>
      </c>
      <c r="CM319" s="23">
        <f t="shared" si="225"/>
        <v>0</v>
      </c>
      <c r="CN319" s="23">
        <f t="shared" si="216"/>
        <v>0</v>
      </c>
      <c r="CO319" s="23">
        <f t="shared" si="216"/>
        <v>0</v>
      </c>
      <c r="CP319" s="23" t="str">
        <f t="shared" si="216"/>
        <v/>
      </c>
      <c r="CQ319" s="23" t="str">
        <f t="shared" si="216"/>
        <v/>
      </c>
      <c r="CR319" s="23" t="str">
        <f t="shared" si="216"/>
        <v/>
      </c>
      <c r="CS319" s="23" t="str">
        <f t="shared" si="216"/>
        <v/>
      </c>
      <c r="CT319" s="23">
        <f t="shared" si="216"/>
        <v>0</v>
      </c>
      <c r="CU319" s="23" t="str">
        <f t="shared" si="216"/>
        <v/>
      </c>
      <c r="CV319" s="23" t="str">
        <f t="shared" si="216"/>
        <v/>
      </c>
      <c r="CW319" s="23" t="str">
        <f t="shared" si="216"/>
        <v/>
      </c>
      <c r="CX319" s="23" t="str">
        <f t="shared" si="216"/>
        <v/>
      </c>
      <c r="CY319" s="23" t="str">
        <f t="shared" si="216"/>
        <v/>
      </c>
      <c r="CZ319" s="23" t="str">
        <f t="shared" si="216"/>
        <v/>
      </c>
      <c r="DA319" s="23" t="str">
        <f t="shared" si="216"/>
        <v/>
      </c>
      <c r="DB319" s="23" t="str">
        <f t="shared" si="221"/>
        <v/>
      </c>
      <c r="DC319" s="23" t="str">
        <f t="shared" si="221"/>
        <v/>
      </c>
      <c r="DD319" s="23" t="str">
        <f t="shared" si="221"/>
        <v/>
      </c>
      <c r="DE319" s="23" t="str">
        <f t="shared" si="221"/>
        <v/>
      </c>
      <c r="DF319" s="23" t="str">
        <f t="shared" si="221"/>
        <v/>
      </c>
      <c r="DG319" s="23" t="str">
        <f t="shared" si="221"/>
        <v/>
      </c>
      <c r="DH319" s="23" t="str">
        <f t="shared" si="221"/>
        <v/>
      </c>
      <c r="DI319" s="23" t="str">
        <f t="shared" si="221"/>
        <v/>
      </c>
      <c r="DJ319" s="23" t="str">
        <f t="shared" si="221"/>
        <v/>
      </c>
      <c r="DK319" s="23" t="str">
        <f t="shared" si="221"/>
        <v/>
      </c>
      <c r="DL319" s="23" t="str">
        <f t="shared" si="221"/>
        <v/>
      </c>
      <c r="DM319" s="23" t="str">
        <f t="shared" si="221"/>
        <v/>
      </c>
      <c r="DN319" s="23" t="str">
        <f t="shared" si="221"/>
        <v/>
      </c>
      <c r="DO319" s="23" t="str">
        <f t="shared" si="221"/>
        <v/>
      </c>
      <c r="DP319" s="23" t="str">
        <f t="shared" si="221"/>
        <v/>
      </c>
      <c r="DQ319" s="23" t="str">
        <f t="shared" si="224"/>
        <v/>
      </c>
      <c r="DR319" s="23" t="str">
        <f t="shared" si="224"/>
        <v/>
      </c>
      <c r="DS319" s="23" t="str">
        <f t="shared" si="224"/>
        <v/>
      </c>
      <c r="DT319" s="23" t="str">
        <f t="shared" si="224"/>
        <v/>
      </c>
      <c r="DU319" s="23" t="str">
        <f t="shared" si="224"/>
        <v/>
      </c>
      <c r="DV319" s="23" t="str">
        <f t="shared" si="224"/>
        <v/>
      </c>
      <c r="DW319" s="23" t="str">
        <f t="shared" si="224"/>
        <v/>
      </c>
      <c r="DX319" s="23" t="str">
        <f t="shared" si="224"/>
        <v/>
      </c>
      <c r="DY319" s="23" t="str">
        <f t="shared" si="224"/>
        <v/>
      </c>
      <c r="DZ319" s="23" t="str">
        <f t="shared" si="224"/>
        <v/>
      </c>
      <c r="EA319" s="23" t="str">
        <f t="shared" si="224"/>
        <v/>
      </c>
      <c r="EB319" s="23" t="str">
        <f t="shared" si="224"/>
        <v/>
      </c>
      <c r="EC319" s="23" t="str">
        <f t="shared" si="224"/>
        <v/>
      </c>
      <c r="ED319" s="23" t="str">
        <f t="shared" si="224"/>
        <v/>
      </c>
      <c r="EE319" s="23" t="str">
        <f t="shared" si="224"/>
        <v/>
      </c>
      <c r="EF319" s="23" t="str">
        <f t="shared" si="224"/>
        <v/>
      </c>
      <c r="EG319" s="23" t="str">
        <f t="shared" si="223"/>
        <v/>
      </c>
      <c r="EH319" s="23" t="str">
        <f t="shared" si="223"/>
        <v/>
      </c>
    </row>
    <row r="320" spans="2:138" x14ac:dyDescent="0.3">
      <c r="B320" s="17" t="str">
        <f t="shared" si="185"/>
        <v>6-39</v>
      </c>
      <c r="C320" s="17">
        <v>6</v>
      </c>
      <c r="D320" s="17">
        <v>39</v>
      </c>
      <c r="E320" s="17">
        <v>101.2</v>
      </c>
      <c r="F320" s="17">
        <v>-1.0780000000000001</v>
      </c>
      <c r="G320" s="17">
        <v>0</v>
      </c>
      <c r="H320" s="17">
        <v>-269.7</v>
      </c>
      <c r="I320" s="17">
        <v>1.732</v>
      </c>
      <c r="J320" s="17">
        <v>0</v>
      </c>
      <c r="K320" s="50"/>
      <c r="L320" s="74">
        <v>60</v>
      </c>
      <c r="M320" s="74">
        <v>29</v>
      </c>
      <c r="N320" s="23">
        <f t="shared" si="222"/>
        <v>0</v>
      </c>
      <c r="O320" s="23">
        <f t="shared" si="222"/>
        <v>0</v>
      </c>
      <c r="P320" s="23">
        <f t="shared" si="222"/>
        <v>0</v>
      </c>
      <c r="Q320" s="23">
        <f t="shared" si="222"/>
        <v>0</v>
      </c>
      <c r="R320" s="23" t="str">
        <f t="shared" si="222"/>
        <v/>
      </c>
      <c r="S320" s="23" t="str">
        <f t="shared" si="222"/>
        <v/>
      </c>
      <c r="T320" s="23" t="str">
        <f t="shared" si="222"/>
        <v/>
      </c>
      <c r="U320" s="23" t="str">
        <f t="shared" si="222"/>
        <v/>
      </c>
      <c r="V320" s="23">
        <f t="shared" si="222"/>
        <v>0</v>
      </c>
      <c r="W320" s="23">
        <f t="shared" si="222"/>
        <v>0</v>
      </c>
      <c r="X320" s="23" t="str">
        <f t="shared" si="222"/>
        <v/>
      </c>
      <c r="Y320" s="23" t="str">
        <f t="shared" si="222"/>
        <v/>
      </c>
      <c r="Z320" s="23" t="str">
        <f t="shared" si="222"/>
        <v/>
      </c>
      <c r="AA320" s="23" t="str">
        <f t="shared" si="222"/>
        <v/>
      </c>
      <c r="AB320" s="23">
        <f t="shared" si="222"/>
        <v>0</v>
      </c>
      <c r="AC320" s="23" t="str">
        <f t="shared" si="222"/>
        <v/>
      </c>
      <c r="AD320" s="23" t="str">
        <f t="shared" ref="AD320:AR336" si="227">IF($M320=AD$260,1,IFERROR(VLOOKUP($M320&amp;"-"&amp;AD$260,$B$6:$J$761,6,FALSE),IFERROR(VLOOKUP(AD$260&amp;"-"&amp;$M320,$B$6:$J$761,9,FALSE),"")))</f>
        <v/>
      </c>
      <c r="AE320" s="23">
        <f t="shared" si="227"/>
        <v>0</v>
      </c>
      <c r="AF320" s="23">
        <f t="shared" si="227"/>
        <v>0</v>
      </c>
      <c r="AG320" s="23">
        <f t="shared" si="227"/>
        <v>0</v>
      </c>
      <c r="AH320" s="23" t="str">
        <f t="shared" si="227"/>
        <v/>
      </c>
      <c r="AI320" s="23" t="str">
        <f t="shared" si="227"/>
        <v/>
      </c>
      <c r="AJ320" s="23">
        <f t="shared" si="227"/>
        <v>0</v>
      </c>
      <c r="AK320" s="23">
        <f t="shared" si="227"/>
        <v>0</v>
      </c>
      <c r="AL320" s="23">
        <f t="shared" si="227"/>
        <v>0</v>
      </c>
      <c r="AM320" s="23">
        <f t="shared" si="227"/>
        <v>0</v>
      </c>
      <c r="AN320" s="23" t="str">
        <f t="shared" si="227"/>
        <v/>
      </c>
      <c r="AO320" s="23">
        <f t="shared" si="227"/>
        <v>0</v>
      </c>
      <c r="AP320" s="23">
        <f t="shared" si="227"/>
        <v>0</v>
      </c>
      <c r="AQ320" s="23">
        <f t="shared" si="227"/>
        <v>0</v>
      </c>
      <c r="AR320" s="23" t="str">
        <f t="shared" si="227"/>
        <v/>
      </c>
      <c r="AS320" s="23" t="str">
        <f t="shared" si="217"/>
        <v/>
      </c>
      <c r="AT320" s="23" t="str">
        <f t="shared" si="217"/>
        <v/>
      </c>
      <c r="AU320" s="23" t="str">
        <f t="shared" ref="AU320:BJ335" si="228">IF($M320=AU$260,1,IFERROR(VLOOKUP($M320&amp;"-"&amp;AU$260,$B$6:$J$761,6,FALSE),IFERROR(VLOOKUP(AU$260&amp;"-"&amp;$M320,$B$6:$J$761,9,FALSE),"")))</f>
        <v/>
      </c>
      <c r="AV320" s="23" t="str">
        <f t="shared" si="228"/>
        <v/>
      </c>
      <c r="AW320" s="23" t="str">
        <f t="shared" si="228"/>
        <v/>
      </c>
      <c r="AX320" s="23" t="str">
        <f t="shared" si="228"/>
        <v/>
      </c>
      <c r="AY320" s="23" t="str">
        <f t="shared" si="228"/>
        <v/>
      </c>
      <c r="AZ320" s="23" t="str">
        <f t="shared" si="228"/>
        <v/>
      </c>
      <c r="BA320" s="23">
        <f t="shared" si="228"/>
        <v>0</v>
      </c>
      <c r="BB320" s="23">
        <f t="shared" si="228"/>
        <v>0</v>
      </c>
      <c r="BC320" s="23" t="str">
        <f t="shared" si="228"/>
        <v/>
      </c>
      <c r="BD320" s="23" t="str">
        <f t="shared" si="228"/>
        <v/>
      </c>
      <c r="BE320" s="23" t="str">
        <f t="shared" si="228"/>
        <v/>
      </c>
      <c r="BF320" s="23" t="str">
        <f t="shared" si="228"/>
        <v/>
      </c>
      <c r="BG320" s="23" t="str">
        <f t="shared" si="228"/>
        <v/>
      </c>
      <c r="BH320" s="23" t="str">
        <f t="shared" si="228"/>
        <v/>
      </c>
      <c r="BI320" s="23" t="str">
        <f t="shared" si="228"/>
        <v/>
      </c>
      <c r="BJ320" s="23" t="str">
        <f t="shared" si="228"/>
        <v/>
      </c>
      <c r="BK320" s="23" t="str">
        <f t="shared" si="214"/>
        <v/>
      </c>
      <c r="BL320" s="23" t="str">
        <f t="shared" si="214"/>
        <v/>
      </c>
      <c r="BM320" s="23" t="str">
        <f t="shared" si="214"/>
        <v/>
      </c>
      <c r="BN320" s="23" t="str">
        <f t="shared" si="214"/>
        <v/>
      </c>
      <c r="BO320" s="23" t="str">
        <f t="shared" si="214"/>
        <v/>
      </c>
      <c r="BP320" s="23" t="str">
        <f t="shared" si="214"/>
        <v/>
      </c>
      <c r="BQ320" s="23" t="str">
        <f t="shared" si="214"/>
        <v/>
      </c>
      <c r="BR320" s="23" t="str">
        <f t="shared" si="214"/>
        <v/>
      </c>
      <c r="BS320" s="23" t="str">
        <f t="shared" ref="BS320:BW320" si="229">IF($M320=BS$260,1,IFERROR(VLOOKUP($M320&amp;"-"&amp;BS$260,$B$6:$J$761,6,FALSE),IFERROR(VLOOKUP(BS$260&amp;"-"&amp;$M320,$B$6:$J$761,9,FALSE),"")))</f>
        <v/>
      </c>
      <c r="BT320" s="23">
        <f t="shared" si="229"/>
        <v>1</v>
      </c>
      <c r="BU320" s="23">
        <f t="shared" si="229"/>
        <v>1</v>
      </c>
      <c r="BV320" s="23" t="str">
        <f t="shared" si="229"/>
        <v/>
      </c>
      <c r="BW320" s="23" t="str">
        <f t="shared" si="229"/>
        <v/>
      </c>
      <c r="BX320" s="23" t="str">
        <f t="shared" si="226"/>
        <v/>
      </c>
      <c r="BY320" s="23" t="str">
        <f t="shared" si="226"/>
        <v/>
      </c>
      <c r="BZ320" s="23" t="str">
        <f t="shared" si="226"/>
        <v/>
      </c>
      <c r="CA320" s="23" t="str">
        <f t="shared" si="226"/>
        <v/>
      </c>
      <c r="CB320" s="23">
        <f t="shared" si="226"/>
        <v>0</v>
      </c>
      <c r="CC320" s="23" t="str">
        <f t="shared" si="226"/>
        <v/>
      </c>
      <c r="CD320" s="23" t="str">
        <f t="shared" si="226"/>
        <v/>
      </c>
      <c r="CE320" s="23" t="str">
        <f t="shared" si="226"/>
        <v/>
      </c>
      <c r="CF320" s="23" t="str">
        <f t="shared" si="226"/>
        <v/>
      </c>
      <c r="CG320" s="23">
        <f t="shared" si="226"/>
        <v>0</v>
      </c>
      <c r="CH320" s="23">
        <f t="shared" si="226"/>
        <v>0</v>
      </c>
      <c r="CI320" s="23" t="str">
        <f t="shared" si="226"/>
        <v/>
      </c>
      <c r="CJ320" s="23" t="str">
        <f t="shared" si="226"/>
        <v/>
      </c>
      <c r="CK320" s="23" t="str">
        <f t="shared" si="226"/>
        <v/>
      </c>
      <c r="CL320" s="23" t="str">
        <f t="shared" si="225"/>
        <v/>
      </c>
      <c r="CM320" s="23">
        <f t="shared" si="225"/>
        <v>0</v>
      </c>
      <c r="CN320" s="23">
        <f t="shared" si="216"/>
        <v>0</v>
      </c>
      <c r="CO320" s="23">
        <f t="shared" si="216"/>
        <v>0</v>
      </c>
      <c r="CP320" s="23" t="str">
        <f t="shared" si="216"/>
        <v/>
      </c>
      <c r="CQ320" s="23" t="str">
        <f t="shared" si="216"/>
        <v/>
      </c>
      <c r="CR320" s="23" t="str">
        <f t="shared" si="216"/>
        <v/>
      </c>
      <c r="CS320" s="23" t="str">
        <f t="shared" si="216"/>
        <v/>
      </c>
      <c r="CT320" s="23">
        <f t="shared" si="216"/>
        <v>0</v>
      </c>
      <c r="CU320" s="23" t="str">
        <f t="shared" si="216"/>
        <v/>
      </c>
      <c r="CV320" s="23" t="str">
        <f t="shared" si="216"/>
        <v/>
      </c>
      <c r="CW320" s="23" t="str">
        <f t="shared" si="216"/>
        <v/>
      </c>
      <c r="CX320" s="23" t="str">
        <f t="shared" si="216"/>
        <v/>
      </c>
      <c r="CY320" s="23" t="str">
        <f t="shared" si="216"/>
        <v/>
      </c>
      <c r="CZ320" s="23" t="str">
        <f t="shared" si="216"/>
        <v/>
      </c>
      <c r="DA320" s="23" t="str">
        <f t="shared" si="216"/>
        <v/>
      </c>
      <c r="DB320" s="23" t="str">
        <f t="shared" si="221"/>
        <v/>
      </c>
      <c r="DC320" s="23" t="str">
        <f t="shared" si="221"/>
        <v/>
      </c>
      <c r="DD320" s="23" t="str">
        <f t="shared" si="221"/>
        <v/>
      </c>
      <c r="DE320" s="23" t="str">
        <f t="shared" si="221"/>
        <v/>
      </c>
      <c r="DF320" s="23" t="str">
        <f t="shared" si="221"/>
        <v/>
      </c>
      <c r="DG320" s="23" t="str">
        <f t="shared" si="221"/>
        <v/>
      </c>
      <c r="DH320" s="23" t="str">
        <f t="shared" si="221"/>
        <v/>
      </c>
      <c r="DI320" s="23" t="str">
        <f t="shared" si="221"/>
        <v/>
      </c>
      <c r="DJ320" s="23" t="str">
        <f t="shared" si="221"/>
        <v/>
      </c>
      <c r="DK320" s="23" t="str">
        <f t="shared" si="221"/>
        <v/>
      </c>
      <c r="DL320" s="23" t="str">
        <f t="shared" si="221"/>
        <v/>
      </c>
      <c r="DM320" s="23" t="str">
        <f t="shared" si="221"/>
        <v/>
      </c>
      <c r="DN320" s="23" t="str">
        <f t="shared" si="221"/>
        <v/>
      </c>
      <c r="DO320" s="23" t="str">
        <f t="shared" si="221"/>
        <v/>
      </c>
      <c r="DP320" s="23" t="str">
        <f t="shared" si="221"/>
        <v/>
      </c>
      <c r="DQ320" s="23" t="str">
        <f t="shared" si="224"/>
        <v/>
      </c>
      <c r="DR320" s="23" t="str">
        <f t="shared" si="224"/>
        <v/>
      </c>
      <c r="DS320" s="23" t="str">
        <f t="shared" si="224"/>
        <v/>
      </c>
      <c r="DT320" s="23" t="str">
        <f t="shared" si="224"/>
        <v/>
      </c>
      <c r="DU320" s="23" t="str">
        <f t="shared" si="224"/>
        <v/>
      </c>
      <c r="DV320" s="23" t="str">
        <f t="shared" si="224"/>
        <v/>
      </c>
      <c r="DW320" s="23" t="str">
        <f t="shared" si="224"/>
        <v/>
      </c>
      <c r="DX320" s="23" t="str">
        <f t="shared" si="224"/>
        <v/>
      </c>
      <c r="DY320" s="23" t="str">
        <f t="shared" si="224"/>
        <v/>
      </c>
      <c r="DZ320" s="23" t="str">
        <f t="shared" si="224"/>
        <v/>
      </c>
      <c r="EA320" s="23" t="str">
        <f t="shared" si="224"/>
        <v/>
      </c>
      <c r="EB320" s="23" t="str">
        <f t="shared" si="224"/>
        <v/>
      </c>
      <c r="EC320" s="23" t="str">
        <f t="shared" si="224"/>
        <v/>
      </c>
      <c r="ED320" s="23" t="str">
        <f t="shared" si="224"/>
        <v/>
      </c>
      <c r="EE320" s="23" t="str">
        <f t="shared" si="224"/>
        <v/>
      </c>
      <c r="EF320" s="23" t="str">
        <f t="shared" si="224"/>
        <v/>
      </c>
      <c r="EG320" s="23" t="str">
        <f t="shared" si="223"/>
        <v/>
      </c>
      <c r="EH320" s="23" t="str">
        <f t="shared" si="223"/>
        <v/>
      </c>
    </row>
    <row r="321" spans="2:138" x14ac:dyDescent="0.3">
      <c r="B321" s="17" t="str">
        <f t="shared" si="185"/>
        <v>6-41</v>
      </c>
      <c r="C321" s="17">
        <v>6</v>
      </c>
      <c r="D321" s="17">
        <v>41</v>
      </c>
      <c r="E321" s="17">
        <v>308.7</v>
      </c>
      <c r="F321" s="17">
        <v>-1.175</v>
      </c>
      <c r="G321" s="17">
        <v>0</v>
      </c>
      <c r="H321" s="17">
        <v>678.1</v>
      </c>
      <c r="I321" s="17">
        <v>-1.335</v>
      </c>
      <c r="J321" s="17">
        <v>0</v>
      </c>
      <c r="K321" s="50"/>
      <c r="L321" s="74">
        <v>61</v>
      </c>
      <c r="M321" s="74">
        <v>30</v>
      </c>
      <c r="N321" s="23">
        <f t="shared" si="222"/>
        <v>0</v>
      </c>
      <c r="O321" s="23">
        <f t="shared" si="222"/>
        <v>0</v>
      </c>
      <c r="P321" s="23">
        <f t="shared" si="222"/>
        <v>0</v>
      </c>
      <c r="Q321" s="23">
        <f t="shared" si="222"/>
        <v>0</v>
      </c>
      <c r="R321" s="23">
        <f t="shared" si="222"/>
        <v>0</v>
      </c>
      <c r="S321" s="23">
        <f t="shared" si="222"/>
        <v>0</v>
      </c>
      <c r="T321" s="23">
        <f t="shared" si="222"/>
        <v>0</v>
      </c>
      <c r="U321" s="23">
        <f t="shared" si="222"/>
        <v>0</v>
      </c>
      <c r="V321" s="23">
        <f t="shared" si="222"/>
        <v>0</v>
      </c>
      <c r="W321" s="23">
        <f t="shared" si="222"/>
        <v>0</v>
      </c>
      <c r="X321" s="23">
        <f t="shared" si="222"/>
        <v>0</v>
      </c>
      <c r="Y321" s="23">
        <f t="shared" si="222"/>
        <v>0</v>
      </c>
      <c r="Z321" s="23">
        <f t="shared" si="222"/>
        <v>0</v>
      </c>
      <c r="AA321" s="23">
        <f t="shared" si="222"/>
        <v>0</v>
      </c>
      <c r="AB321" s="23">
        <f t="shared" si="222"/>
        <v>0</v>
      </c>
      <c r="AC321" s="23">
        <f t="shared" si="222"/>
        <v>0</v>
      </c>
      <c r="AD321" s="23" t="str">
        <f t="shared" si="227"/>
        <v/>
      </c>
      <c r="AE321" s="23">
        <f t="shared" si="227"/>
        <v>0</v>
      </c>
      <c r="AF321" s="23">
        <f t="shared" si="227"/>
        <v>0</v>
      </c>
      <c r="AG321" s="23">
        <f t="shared" si="227"/>
        <v>0</v>
      </c>
      <c r="AH321" s="23">
        <f t="shared" si="227"/>
        <v>0</v>
      </c>
      <c r="AI321" s="23">
        <f t="shared" si="227"/>
        <v>0</v>
      </c>
      <c r="AJ321" s="23" t="str">
        <f t="shared" si="227"/>
        <v/>
      </c>
      <c r="AK321" s="23">
        <f t="shared" si="227"/>
        <v>0</v>
      </c>
      <c r="AL321" s="23">
        <f t="shared" si="227"/>
        <v>0</v>
      </c>
      <c r="AM321" s="23">
        <f t="shared" si="227"/>
        <v>0</v>
      </c>
      <c r="AN321" s="23" t="str">
        <f t="shared" si="227"/>
        <v/>
      </c>
      <c r="AO321" s="23" t="str">
        <f t="shared" si="227"/>
        <v/>
      </c>
      <c r="AP321" s="23" t="str">
        <f t="shared" si="227"/>
        <v/>
      </c>
      <c r="AQ321" s="23" t="str">
        <f t="shared" si="227"/>
        <v/>
      </c>
      <c r="AR321" s="23" t="str">
        <f t="shared" si="227"/>
        <v/>
      </c>
      <c r="AS321" s="23" t="str">
        <f t="shared" si="217"/>
        <v/>
      </c>
      <c r="AT321" s="23" t="str">
        <f t="shared" si="217"/>
        <v/>
      </c>
      <c r="AU321" s="23" t="str">
        <f t="shared" si="228"/>
        <v/>
      </c>
      <c r="AV321" s="23" t="str">
        <f t="shared" si="228"/>
        <v/>
      </c>
      <c r="AW321" s="23" t="str">
        <f t="shared" si="228"/>
        <v/>
      </c>
      <c r="AX321" s="23" t="str">
        <f t="shared" si="228"/>
        <v/>
      </c>
      <c r="AY321" s="23" t="str">
        <f t="shared" si="228"/>
        <v/>
      </c>
      <c r="AZ321" s="23" t="str">
        <f t="shared" si="228"/>
        <v/>
      </c>
      <c r="BA321" s="23" t="str">
        <f t="shared" si="228"/>
        <v/>
      </c>
      <c r="BB321" s="23" t="str">
        <f t="shared" si="228"/>
        <v/>
      </c>
      <c r="BC321" s="23" t="str">
        <f t="shared" si="228"/>
        <v/>
      </c>
      <c r="BD321" s="23">
        <f t="shared" si="228"/>
        <v>0</v>
      </c>
      <c r="BE321" s="23">
        <f t="shared" si="228"/>
        <v>0</v>
      </c>
      <c r="BF321" s="23">
        <f t="shared" si="228"/>
        <v>0</v>
      </c>
      <c r="BG321" s="23">
        <f t="shared" si="228"/>
        <v>0</v>
      </c>
      <c r="BH321" s="23">
        <f t="shared" si="228"/>
        <v>0</v>
      </c>
      <c r="BI321" s="23">
        <f t="shared" si="228"/>
        <v>0</v>
      </c>
      <c r="BJ321" s="23">
        <f t="shared" si="228"/>
        <v>0</v>
      </c>
      <c r="BK321" s="23" t="str">
        <f t="shared" ref="BK321:BW334" si="230">IF($M321=BK$260,1,IFERROR(VLOOKUP($M321&amp;"-"&amp;BK$260,$B$6:$J$761,6,FALSE),IFERROR(VLOOKUP(BK$260&amp;"-"&amp;$M321,$B$6:$J$761,9,FALSE),"")))</f>
        <v/>
      </c>
      <c r="BL321" s="23" t="str">
        <f t="shared" si="230"/>
        <v/>
      </c>
      <c r="BM321" s="23">
        <f t="shared" si="230"/>
        <v>0</v>
      </c>
      <c r="BN321" s="23" t="str">
        <f t="shared" si="230"/>
        <v/>
      </c>
      <c r="BO321" s="23" t="str">
        <f t="shared" si="230"/>
        <v/>
      </c>
      <c r="BP321" s="23" t="str">
        <f t="shared" si="230"/>
        <v/>
      </c>
      <c r="BQ321" s="23" t="str">
        <f t="shared" si="230"/>
        <v/>
      </c>
      <c r="BR321" s="23" t="str">
        <f t="shared" si="230"/>
        <v/>
      </c>
      <c r="BS321" s="23" t="str">
        <f t="shared" si="230"/>
        <v/>
      </c>
      <c r="BT321" s="23" t="str">
        <f t="shared" si="230"/>
        <v/>
      </c>
      <c r="BU321" s="23" t="str">
        <f t="shared" si="230"/>
        <v/>
      </c>
      <c r="BV321" s="23">
        <f t="shared" si="230"/>
        <v>1</v>
      </c>
      <c r="BW321" s="23" t="str">
        <f t="shared" si="230"/>
        <v/>
      </c>
      <c r="BX321" s="23" t="str">
        <f t="shared" si="226"/>
        <v/>
      </c>
      <c r="BY321" s="23" t="str">
        <f t="shared" si="226"/>
        <v/>
      </c>
      <c r="BZ321" s="23" t="str">
        <f t="shared" si="226"/>
        <v/>
      </c>
      <c r="CA321" s="23" t="str">
        <f t="shared" si="226"/>
        <v/>
      </c>
      <c r="CB321" s="23" t="str">
        <f t="shared" si="226"/>
        <v/>
      </c>
      <c r="CC321" s="23" t="str">
        <f t="shared" si="226"/>
        <v/>
      </c>
      <c r="CD321" s="23">
        <f t="shared" si="226"/>
        <v>0</v>
      </c>
      <c r="CE321" s="23">
        <f t="shared" si="226"/>
        <v>0</v>
      </c>
      <c r="CF321" s="23" t="str">
        <f t="shared" si="226"/>
        <v/>
      </c>
      <c r="CG321" s="23" t="str">
        <f t="shared" si="226"/>
        <v/>
      </c>
      <c r="CH321" s="23" t="str">
        <f t="shared" si="226"/>
        <v/>
      </c>
      <c r="CI321" s="23" t="str">
        <f t="shared" si="226"/>
        <v/>
      </c>
      <c r="CJ321" s="23" t="str">
        <f t="shared" si="226"/>
        <v/>
      </c>
      <c r="CK321" s="23" t="str">
        <f t="shared" si="226"/>
        <v/>
      </c>
      <c r="CL321" s="23" t="str">
        <f t="shared" si="225"/>
        <v/>
      </c>
      <c r="CM321" s="23">
        <f t="shared" si="225"/>
        <v>0</v>
      </c>
      <c r="CN321" s="23">
        <f t="shared" si="216"/>
        <v>0</v>
      </c>
      <c r="CO321" s="23">
        <f t="shared" si="216"/>
        <v>0</v>
      </c>
      <c r="CP321" s="23">
        <f t="shared" si="216"/>
        <v>0</v>
      </c>
      <c r="CQ321" s="23">
        <f t="shared" si="216"/>
        <v>0</v>
      </c>
      <c r="CR321" s="23" t="str">
        <f t="shared" si="216"/>
        <v/>
      </c>
      <c r="CS321" s="23" t="str">
        <f t="shared" si="216"/>
        <v/>
      </c>
      <c r="CT321" s="23" t="str">
        <f t="shared" si="216"/>
        <v/>
      </c>
      <c r="CU321" s="23" t="str">
        <f t="shared" si="216"/>
        <v/>
      </c>
      <c r="CV321" s="23" t="str">
        <f t="shared" si="216"/>
        <v/>
      </c>
      <c r="CW321" s="23" t="str">
        <f t="shared" si="216"/>
        <v/>
      </c>
      <c r="CX321" s="23" t="str">
        <f t="shared" si="216"/>
        <v/>
      </c>
      <c r="CY321" s="23" t="str">
        <f t="shared" si="216"/>
        <v/>
      </c>
      <c r="CZ321" s="23" t="str">
        <f t="shared" si="216"/>
        <v/>
      </c>
      <c r="DA321" s="23" t="str">
        <f t="shared" si="216"/>
        <v/>
      </c>
      <c r="DB321" s="23" t="str">
        <f t="shared" si="221"/>
        <v/>
      </c>
      <c r="DC321" s="23" t="str">
        <f t="shared" si="221"/>
        <v/>
      </c>
      <c r="DD321" s="23" t="str">
        <f t="shared" si="221"/>
        <v/>
      </c>
      <c r="DE321" s="23" t="str">
        <f t="shared" si="221"/>
        <v/>
      </c>
      <c r="DF321" s="23" t="str">
        <f t="shared" si="221"/>
        <v/>
      </c>
      <c r="DG321" s="23" t="str">
        <f t="shared" si="221"/>
        <v/>
      </c>
      <c r="DH321" s="23" t="str">
        <f t="shared" si="221"/>
        <v/>
      </c>
      <c r="DI321" s="23" t="str">
        <f t="shared" si="221"/>
        <v/>
      </c>
      <c r="DJ321" s="23" t="str">
        <f t="shared" si="221"/>
        <v/>
      </c>
      <c r="DK321" s="23" t="str">
        <f t="shared" si="221"/>
        <v/>
      </c>
      <c r="DL321" s="23" t="str">
        <f t="shared" si="221"/>
        <v/>
      </c>
      <c r="DM321" s="23" t="str">
        <f t="shared" si="221"/>
        <v/>
      </c>
      <c r="DN321" s="23" t="str">
        <f t="shared" si="221"/>
        <v/>
      </c>
      <c r="DO321" s="23" t="str">
        <f t="shared" si="221"/>
        <v/>
      </c>
      <c r="DP321" s="23" t="str">
        <f t="shared" si="221"/>
        <v/>
      </c>
      <c r="DQ321" s="23" t="str">
        <f t="shared" si="224"/>
        <v/>
      </c>
      <c r="DR321" s="23" t="str">
        <f t="shared" si="224"/>
        <v/>
      </c>
      <c r="DS321" s="23" t="str">
        <f t="shared" si="224"/>
        <v/>
      </c>
      <c r="DT321" s="23" t="str">
        <f t="shared" si="224"/>
        <v/>
      </c>
      <c r="DU321" s="23" t="str">
        <f t="shared" si="224"/>
        <v/>
      </c>
      <c r="DV321" s="23" t="str">
        <f t="shared" si="224"/>
        <v/>
      </c>
      <c r="DW321" s="23" t="str">
        <f t="shared" si="224"/>
        <v/>
      </c>
      <c r="DX321" s="23" t="str">
        <f t="shared" si="224"/>
        <v/>
      </c>
      <c r="DY321" s="23" t="str">
        <f t="shared" si="224"/>
        <v/>
      </c>
      <c r="DZ321" s="23" t="str">
        <f t="shared" si="224"/>
        <v/>
      </c>
      <c r="EA321" s="23" t="str">
        <f t="shared" si="224"/>
        <v/>
      </c>
      <c r="EB321" s="23" t="str">
        <f t="shared" si="224"/>
        <v/>
      </c>
      <c r="EC321" s="23" t="str">
        <f t="shared" si="224"/>
        <v/>
      </c>
      <c r="ED321" s="23" t="str">
        <f t="shared" si="224"/>
        <v/>
      </c>
      <c r="EE321" s="23" t="str">
        <f t="shared" si="224"/>
        <v/>
      </c>
      <c r="EF321" s="23" t="str">
        <f t="shared" si="224"/>
        <v/>
      </c>
      <c r="EG321" s="23" t="str">
        <f t="shared" si="223"/>
        <v/>
      </c>
      <c r="EH321" s="23" t="str">
        <f t="shared" si="223"/>
        <v/>
      </c>
    </row>
    <row r="322" spans="2:138" x14ac:dyDescent="0.3">
      <c r="B322" s="17" t="str">
        <f t="shared" si="185"/>
        <v>6-42</v>
      </c>
      <c r="C322" s="17">
        <v>6</v>
      </c>
      <c r="D322" s="17">
        <v>42</v>
      </c>
      <c r="E322" s="17">
        <v>68.971999999999994</v>
      </c>
      <c r="F322" s="17">
        <v>-0.41997000000000001</v>
      </c>
      <c r="G322" s="17">
        <v>0</v>
      </c>
      <c r="H322" s="17">
        <v>2540.6999999999998</v>
      </c>
      <c r="I322" s="17">
        <v>-3.5236000000000001</v>
      </c>
      <c r="J322" s="17">
        <v>0</v>
      </c>
      <c r="K322" s="50"/>
      <c r="L322" s="74">
        <v>62</v>
      </c>
      <c r="M322" s="74">
        <v>31</v>
      </c>
      <c r="N322" s="23">
        <f t="shared" si="222"/>
        <v>0</v>
      </c>
      <c r="O322" s="23">
        <f t="shared" si="222"/>
        <v>0</v>
      </c>
      <c r="P322" s="23">
        <f t="shared" si="222"/>
        <v>0</v>
      </c>
      <c r="Q322" s="23">
        <f t="shared" si="222"/>
        <v>0</v>
      </c>
      <c r="R322" s="23" t="str">
        <f t="shared" si="222"/>
        <v/>
      </c>
      <c r="S322" s="23" t="str">
        <f t="shared" si="222"/>
        <v/>
      </c>
      <c r="T322" s="23" t="str">
        <f t="shared" si="222"/>
        <v/>
      </c>
      <c r="U322" s="23" t="str">
        <f t="shared" si="222"/>
        <v/>
      </c>
      <c r="V322" s="23">
        <f t="shared" si="222"/>
        <v>-1.41E-3</v>
      </c>
      <c r="W322" s="23">
        <f t="shared" si="222"/>
        <v>-1.41E-3</v>
      </c>
      <c r="X322" s="23">
        <f t="shared" si="222"/>
        <v>7.1700000000000002E-3</v>
      </c>
      <c r="Y322" s="23">
        <f t="shared" si="222"/>
        <v>7.1700000000000002E-3</v>
      </c>
      <c r="Z322" s="23">
        <f t="shared" si="222"/>
        <v>7.1700000000000002E-3</v>
      </c>
      <c r="AA322" s="23">
        <f t="shared" si="222"/>
        <v>0</v>
      </c>
      <c r="AB322" s="23">
        <f t="shared" si="222"/>
        <v>0</v>
      </c>
      <c r="AC322" s="23">
        <f t="shared" si="222"/>
        <v>0</v>
      </c>
      <c r="AD322" s="23">
        <f t="shared" si="227"/>
        <v>0</v>
      </c>
      <c r="AE322" s="23">
        <f t="shared" si="227"/>
        <v>0</v>
      </c>
      <c r="AF322" s="23">
        <f t="shared" si="227"/>
        <v>0</v>
      </c>
      <c r="AG322" s="23" t="str">
        <f t="shared" si="227"/>
        <v/>
      </c>
      <c r="AH322" s="23">
        <f t="shared" si="227"/>
        <v>0</v>
      </c>
      <c r="AI322" s="23">
        <f t="shared" si="227"/>
        <v>0</v>
      </c>
      <c r="AJ322" s="23" t="str">
        <f t="shared" si="227"/>
        <v/>
      </c>
      <c r="AK322" s="23" t="str">
        <f t="shared" si="227"/>
        <v/>
      </c>
      <c r="AL322" s="23" t="str">
        <f t="shared" si="227"/>
        <v/>
      </c>
      <c r="AM322" s="23" t="str">
        <f t="shared" si="227"/>
        <v/>
      </c>
      <c r="AN322" s="23" t="str">
        <f t="shared" si="227"/>
        <v/>
      </c>
      <c r="AO322" s="23" t="str">
        <f t="shared" si="227"/>
        <v/>
      </c>
      <c r="AP322" s="23" t="str">
        <f t="shared" si="227"/>
        <v/>
      </c>
      <c r="AQ322" s="23" t="str">
        <f t="shared" si="227"/>
        <v/>
      </c>
      <c r="AR322" s="23" t="str">
        <f t="shared" si="227"/>
        <v/>
      </c>
      <c r="AS322" s="23" t="str">
        <f t="shared" si="217"/>
        <v/>
      </c>
      <c r="AT322" s="23" t="str">
        <f t="shared" si="217"/>
        <v/>
      </c>
      <c r="AU322" s="23" t="str">
        <f t="shared" si="228"/>
        <v/>
      </c>
      <c r="AV322" s="23" t="str">
        <f t="shared" si="228"/>
        <v/>
      </c>
      <c r="AW322" s="23">
        <f t="shared" si="228"/>
        <v>0</v>
      </c>
      <c r="AX322" s="23" t="str">
        <f t="shared" si="228"/>
        <v/>
      </c>
      <c r="AY322" s="23" t="str">
        <f t="shared" si="228"/>
        <v/>
      </c>
      <c r="AZ322" s="23" t="str">
        <f t="shared" si="228"/>
        <v/>
      </c>
      <c r="BA322" s="23">
        <f t="shared" si="228"/>
        <v>0</v>
      </c>
      <c r="BB322" s="23">
        <f t="shared" si="228"/>
        <v>0</v>
      </c>
      <c r="BC322" s="23" t="str">
        <f t="shared" si="228"/>
        <v/>
      </c>
      <c r="BD322" s="23" t="str">
        <f t="shared" si="228"/>
        <v/>
      </c>
      <c r="BE322" s="23" t="str">
        <f t="shared" si="228"/>
        <v/>
      </c>
      <c r="BF322" s="23" t="str">
        <f t="shared" si="228"/>
        <v/>
      </c>
      <c r="BG322" s="23" t="str">
        <f t="shared" si="228"/>
        <v/>
      </c>
      <c r="BH322" s="23" t="str">
        <f t="shared" si="228"/>
        <v/>
      </c>
      <c r="BI322" s="23" t="str">
        <f t="shared" si="228"/>
        <v/>
      </c>
      <c r="BJ322" s="23" t="str">
        <f t="shared" si="228"/>
        <v/>
      </c>
      <c r="BK322" s="23" t="str">
        <f t="shared" si="230"/>
        <v/>
      </c>
      <c r="BL322" s="23" t="str">
        <f t="shared" si="230"/>
        <v/>
      </c>
      <c r="BM322" s="23" t="str">
        <f t="shared" si="230"/>
        <v/>
      </c>
      <c r="BN322" s="23" t="str">
        <f t="shared" si="230"/>
        <v/>
      </c>
      <c r="BO322" s="23" t="str">
        <f t="shared" si="230"/>
        <v/>
      </c>
      <c r="BP322" s="23" t="str">
        <f t="shared" si="230"/>
        <v/>
      </c>
      <c r="BQ322" s="23" t="str">
        <f t="shared" si="230"/>
        <v/>
      </c>
      <c r="BR322" s="23" t="str">
        <f t="shared" si="230"/>
        <v/>
      </c>
      <c r="BS322" s="23" t="str">
        <f t="shared" si="230"/>
        <v/>
      </c>
      <c r="BT322" s="23" t="str">
        <f t="shared" si="230"/>
        <v/>
      </c>
      <c r="BU322" s="23" t="str">
        <f t="shared" si="230"/>
        <v/>
      </c>
      <c r="BV322" s="23" t="str">
        <f t="shared" si="230"/>
        <v/>
      </c>
      <c r="BW322" s="23">
        <f t="shared" si="230"/>
        <v>1</v>
      </c>
      <c r="BX322" s="23" t="str">
        <f t="shared" si="226"/>
        <v/>
      </c>
      <c r="BY322" s="23" t="str">
        <f t="shared" si="226"/>
        <v/>
      </c>
      <c r="BZ322" s="23" t="str">
        <f t="shared" si="226"/>
        <v/>
      </c>
      <c r="CA322" s="23" t="str">
        <f t="shared" si="226"/>
        <v/>
      </c>
      <c r="CB322" s="23">
        <f t="shared" si="226"/>
        <v>0</v>
      </c>
      <c r="CC322" s="23" t="str">
        <f t="shared" si="226"/>
        <v/>
      </c>
      <c r="CD322" s="23" t="str">
        <f t="shared" si="226"/>
        <v/>
      </c>
      <c r="CE322" s="23" t="str">
        <f t="shared" si="226"/>
        <v/>
      </c>
      <c r="CF322" s="23" t="str">
        <f t="shared" si="226"/>
        <v/>
      </c>
      <c r="CG322" s="23">
        <f t="shared" si="226"/>
        <v>0</v>
      </c>
      <c r="CH322" s="23">
        <f t="shared" si="226"/>
        <v>0</v>
      </c>
      <c r="CI322" s="23" t="str">
        <f t="shared" si="226"/>
        <v/>
      </c>
      <c r="CJ322" s="23" t="str">
        <f t="shared" si="226"/>
        <v/>
      </c>
      <c r="CK322" s="23" t="str">
        <f t="shared" si="226"/>
        <v/>
      </c>
      <c r="CL322" s="23" t="str">
        <f t="shared" si="225"/>
        <v/>
      </c>
      <c r="CM322" s="23" t="str">
        <f t="shared" si="225"/>
        <v/>
      </c>
      <c r="CN322" s="23" t="str">
        <f t="shared" si="216"/>
        <v/>
      </c>
      <c r="CO322" s="23" t="str">
        <f t="shared" si="216"/>
        <v/>
      </c>
      <c r="CP322" s="23">
        <f t="shared" si="216"/>
        <v>0</v>
      </c>
      <c r="CQ322" s="23">
        <f t="shared" si="216"/>
        <v>0</v>
      </c>
      <c r="CR322" s="23" t="str">
        <f t="shared" si="216"/>
        <v/>
      </c>
      <c r="CS322" s="23" t="str">
        <f t="shared" si="216"/>
        <v/>
      </c>
      <c r="CT322" s="23" t="str">
        <f t="shared" si="216"/>
        <v/>
      </c>
      <c r="CU322" s="23" t="str">
        <f t="shared" si="216"/>
        <v/>
      </c>
      <c r="CV322" s="23" t="str">
        <f t="shared" si="216"/>
        <v/>
      </c>
      <c r="CW322" s="23" t="str">
        <f t="shared" si="216"/>
        <v/>
      </c>
      <c r="CX322" s="23" t="str">
        <f t="shared" si="216"/>
        <v/>
      </c>
      <c r="CY322" s="23">
        <f t="shared" si="216"/>
        <v>0</v>
      </c>
      <c r="CZ322" s="23">
        <f t="shared" si="216"/>
        <v>0</v>
      </c>
      <c r="DA322" s="23" t="str">
        <f t="shared" si="216"/>
        <v/>
      </c>
      <c r="DB322" s="23" t="str">
        <f t="shared" si="221"/>
        <v/>
      </c>
      <c r="DC322" s="23">
        <f t="shared" si="221"/>
        <v>0</v>
      </c>
      <c r="DD322" s="23" t="str">
        <f t="shared" si="221"/>
        <v/>
      </c>
      <c r="DE322" s="23" t="str">
        <f t="shared" si="221"/>
        <v/>
      </c>
      <c r="DF322" s="23" t="str">
        <f t="shared" si="221"/>
        <v/>
      </c>
      <c r="DG322" s="23" t="str">
        <f t="shared" si="221"/>
        <v/>
      </c>
      <c r="DH322" s="23" t="str">
        <f t="shared" si="221"/>
        <v/>
      </c>
      <c r="DI322" s="23" t="str">
        <f t="shared" si="221"/>
        <v/>
      </c>
      <c r="DJ322" s="23" t="str">
        <f t="shared" si="221"/>
        <v/>
      </c>
      <c r="DK322" s="23" t="str">
        <f t="shared" si="221"/>
        <v/>
      </c>
      <c r="DL322" s="23" t="str">
        <f t="shared" si="221"/>
        <v/>
      </c>
      <c r="DM322" s="23" t="str">
        <f t="shared" si="221"/>
        <v/>
      </c>
      <c r="DN322" s="23" t="str">
        <f t="shared" si="221"/>
        <v/>
      </c>
      <c r="DO322" s="23" t="str">
        <f t="shared" si="221"/>
        <v/>
      </c>
      <c r="DP322" s="23" t="str">
        <f t="shared" si="221"/>
        <v/>
      </c>
      <c r="DQ322" s="23" t="str">
        <f t="shared" si="224"/>
        <v/>
      </c>
      <c r="DR322" s="23" t="str">
        <f t="shared" si="224"/>
        <v/>
      </c>
      <c r="DS322" s="23" t="str">
        <f t="shared" si="224"/>
        <v/>
      </c>
      <c r="DT322" s="23" t="str">
        <f t="shared" si="224"/>
        <v/>
      </c>
      <c r="DU322" s="23" t="str">
        <f t="shared" si="224"/>
        <v/>
      </c>
      <c r="DV322" s="23" t="str">
        <f t="shared" si="224"/>
        <v/>
      </c>
      <c r="DW322" s="23" t="str">
        <f t="shared" si="224"/>
        <v/>
      </c>
      <c r="DX322" s="23" t="str">
        <f t="shared" si="224"/>
        <v/>
      </c>
      <c r="DY322" s="23" t="str">
        <f t="shared" si="224"/>
        <v/>
      </c>
      <c r="DZ322" s="23" t="str">
        <f t="shared" si="224"/>
        <v/>
      </c>
      <c r="EA322" s="23" t="str">
        <f t="shared" si="224"/>
        <v/>
      </c>
      <c r="EB322" s="23" t="str">
        <f t="shared" si="224"/>
        <v/>
      </c>
      <c r="EC322" s="23" t="str">
        <f t="shared" si="224"/>
        <v/>
      </c>
      <c r="ED322" s="23" t="str">
        <f t="shared" si="224"/>
        <v/>
      </c>
      <c r="EE322" s="23" t="str">
        <f t="shared" si="224"/>
        <v/>
      </c>
      <c r="EF322" s="23" t="str">
        <f t="shared" si="224"/>
        <v/>
      </c>
      <c r="EG322" s="23" t="str">
        <f t="shared" si="223"/>
        <v/>
      </c>
      <c r="EH322" s="23" t="str">
        <f t="shared" si="223"/>
        <v/>
      </c>
    </row>
    <row r="323" spans="2:138" x14ac:dyDescent="0.3">
      <c r="B323" s="17" t="str">
        <f t="shared" si="185"/>
        <v>6-43</v>
      </c>
      <c r="C323" s="17">
        <v>6</v>
      </c>
      <c r="D323" s="17">
        <v>43</v>
      </c>
      <c r="E323" s="17">
        <v>-308.7</v>
      </c>
      <c r="F323" s="17">
        <v>1.7454000000000001</v>
      </c>
      <c r="G323" s="17">
        <v>-3.3500000000000001E-3</v>
      </c>
      <c r="H323" s="17">
        <v>952.24</v>
      </c>
      <c r="I323" s="17">
        <v>-3.3287</v>
      </c>
      <c r="J323" s="17">
        <v>5.3597999999999996E-3</v>
      </c>
      <c r="K323" s="50"/>
      <c r="L323" s="74">
        <v>63</v>
      </c>
      <c r="M323" s="74">
        <v>32</v>
      </c>
      <c r="N323" s="23">
        <f t="shared" si="222"/>
        <v>0</v>
      </c>
      <c r="O323" s="23">
        <f t="shared" si="222"/>
        <v>0</v>
      </c>
      <c r="P323" s="23">
        <f t="shared" si="222"/>
        <v>0</v>
      </c>
      <c r="Q323" s="23">
        <f t="shared" si="222"/>
        <v>0</v>
      </c>
      <c r="R323" s="23" t="str">
        <f t="shared" si="222"/>
        <v/>
      </c>
      <c r="S323" s="23" t="str">
        <f t="shared" si="222"/>
        <v/>
      </c>
      <c r="T323" s="23" t="str">
        <f t="shared" si="222"/>
        <v/>
      </c>
      <c r="U323" s="23" t="str">
        <f t="shared" si="222"/>
        <v/>
      </c>
      <c r="V323" s="23">
        <f t="shared" si="222"/>
        <v>0</v>
      </c>
      <c r="W323" s="23">
        <f t="shared" si="222"/>
        <v>0</v>
      </c>
      <c r="X323" s="23">
        <f t="shared" si="222"/>
        <v>0</v>
      </c>
      <c r="Y323" s="23">
        <f t="shared" si="222"/>
        <v>0</v>
      </c>
      <c r="Z323" s="23">
        <f t="shared" si="222"/>
        <v>0</v>
      </c>
      <c r="AA323" s="23">
        <f t="shared" si="222"/>
        <v>0</v>
      </c>
      <c r="AB323" s="23">
        <f t="shared" si="222"/>
        <v>0</v>
      </c>
      <c r="AC323" s="23" t="str">
        <f t="shared" si="222"/>
        <v/>
      </c>
      <c r="AD323" s="23" t="str">
        <f t="shared" si="227"/>
        <v/>
      </c>
      <c r="AE323" s="23">
        <f t="shared" si="227"/>
        <v>0</v>
      </c>
      <c r="AF323" s="23">
        <f t="shared" si="227"/>
        <v>0</v>
      </c>
      <c r="AG323" s="23">
        <f t="shared" si="227"/>
        <v>0</v>
      </c>
      <c r="AH323" s="23">
        <f t="shared" si="227"/>
        <v>0</v>
      </c>
      <c r="AI323" s="23">
        <f t="shared" si="227"/>
        <v>0</v>
      </c>
      <c r="AJ323" s="23" t="str">
        <f t="shared" si="227"/>
        <v/>
      </c>
      <c r="AK323" s="23">
        <f t="shared" si="227"/>
        <v>0</v>
      </c>
      <c r="AL323" s="23">
        <f t="shared" si="227"/>
        <v>0</v>
      </c>
      <c r="AM323" s="23">
        <f t="shared" si="227"/>
        <v>0</v>
      </c>
      <c r="AN323" s="23" t="str">
        <f t="shared" si="227"/>
        <v/>
      </c>
      <c r="AO323" s="23" t="str">
        <f t="shared" si="227"/>
        <v/>
      </c>
      <c r="AP323" s="23" t="str">
        <f t="shared" si="227"/>
        <v/>
      </c>
      <c r="AQ323" s="23" t="str">
        <f t="shared" si="227"/>
        <v/>
      </c>
      <c r="AR323" s="23" t="str">
        <f t="shared" si="227"/>
        <v/>
      </c>
      <c r="AS323" s="23" t="str">
        <f t="shared" si="217"/>
        <v/>
      </c>
      <c r="AT323" s="23" t="str">
        <f t="shared" si="217"/>
        <v/>
      </c>
      <c r="AU323" s="23" t="str">
        <f t="shared" si="228"/>
        <v/>
      </c>
      <c r="AV323" s="23" t="str">
        <f t="shared" si="228"/>
        <v/>
      </c>
      <c r="AW323" s="23" t="str">
        <f t="shared" si="228"/>
        <v/>
      </c>
      <c r="AX323" s="23" t="str">
        <f t="shared" si="228"/>
        <v/>
      </c>
      <c r="AY323" s="23" t="str">
        <f t="shared" si="228"/>
        <v/>
      </c>
      <c r="AZ323" s="23" t="str">
        <f t="shared" si="228"/>
        <v/>
      </c>
      <c r="BA323" s="23" t="str">
        <f t="shared" si="228"/>
        <v/>
      </c>
      <c r="BB323" s="23" t="str">
        <f t="shared" si="228"/>
        <v/>
      </c>
      <c r="BC323" s="23">
        <f t="shared" si="228"/>
        <v>0</v>
      </c>
      <c r="BD323" s="23" t="str">
        <f t="shared" si="228"/>
        <v/>
      </c>
      <c r="BE323" s="23" t="str">
        <f t="shared" si="228"/>
        <v/>
      </c>
      <c r="BF323" s="23" t="str">
        <f t="shared" si="228"/>
        <v/>
      </c>
      <c r="BG323" s="23" t="str">
        <f t="shared" si="228"/>
        <v/>
      </c>
      <c r="BH323" s="23">
        <f t="shared" si="228"/>
        <v>0</v>
      </c>
      <c r="BI323" s="23">
        <f t="shared" si="228"/>
        <v>0</v>
      </c>
      <c r="BJ323" s="23">
        <f t="shared" si="228"/>
        <v>0</v>
      </c>
      <c r="BK323" s="23">
        <f t="shared" si="230"/>
        <v>0</v>
      </c>
      <c r="BL323" s="23" t="str">
        <f t="shared" si="230"/>
        <v/>
      </c>
      <c r="BM323" s="23">
        <f t="shared" si="230"/>
        <v>0</v>
      </c>
      <c r="BN323" s="23" t="str">
        <f t="shared" si="230"/>
        <v/>
      </c>
      <c r="BO323" s="23">
        <f t="shared" si="230"/>
        <v>0</v>
      </c>
      <c r="BP323" s="23">
        <f t="shared" si="230"/>
        <v>0</v>
      </c>
      <c r="BQ323" s="23">
        <f t="shared" si="230"/>
        <v>0</v>
      </c>
      <c r="BR323" s="23" t="str">
        <f t="shared" si="230"/>
        <v/>
      </c>
      <c r="BS323" s="23">
        <f t="shared" si="230"/>
        <v>0</v>
      </c>
      <c r="BT323" s="23" t="str">
        <f t="shared" si="230"/>
        <v/>
      </c>
      <c r="BU323" s="23" t="str">
        <f t="shared" si="230"/>
        <v/>
      </c>
      <c r="BV323" s="23" t="str">
        <f t="shared" si="230"/>
        <v/>
      </c>
      <c r="BW323" s="23" t="str">
        <f t="shared" si="230"/>
        <v/>
      </c>
      <c r="BX323" s="23">
        <f t="shared" si="226"/>
        <v>1</v>
      </c>
      <c r="BY323" s="23">
        <f t="shared" si="226"/>
        <v>0</v>
      </c>
      <c r="BZ323" s="23" t="str">
        <f t="shared" si="226"/>
        <v/>
      </c>
      <c r="CA323" s="23" t="str">
        <f t="shared" si="226"/>
        <v/>
      </c>
      <c r="CB323" s="23" t="str">
        <f t="shared" si="226"/>
        <v/>
      </c>
      <c r="CC323" s="23" t="str">
        <f t="shared" si="226"/>
        <v/>
      </c>
      <c r="CD323" s="23" t="str">
        <f t="shared" si="226"/>
        <v/>
      </c>
      <c r="CE323" s="23" t="str">
        <f t="shared" si="226"/>
        <v/>
      </c>
      <c r="CF323" s="23" t="str">
        <f t="shared" si="226"/>
        <v/>
      </c>
      <c r="CG323" s="23" t="str">
        <f t="shared" si="226"/>
        <v/>
      </c>
      <c r="CH323" s="23" t="str">
        <f t="shared" si="226"/>
        <v/>
      </c>
      <c r="CI323" s="23" t="str">
        <f t="shared" si="226"/>
        <v/>
      </c>
      <c r="CJ323" s="23" t="str">
        <f t="shared" si="226"/>
        <v/>
      </c>
      <c r="CK323" s="23" t="str">
        <f t="shared" si="226"/>
        <v/>
      </c>
      <c r="CL323" s="23" t="str">
        <f t="shared" si="225"/>
        <v/>
      </c>
      <c r="CM323" s="23" t="str">
        <f t="shared" si="225"/>
        <v/>
      </c>
      <c r="CN323" s="23" t="str">
        <f t="shared" si="216"/>
        <v/>
      </c>
      <c r="CO323" s="23" t="str">
        <f t="shared" si="216"/>
        <v/>
      </c>
      <c r="CP323" s="23">
        <f t="shared" si="216"/>
        <v>0</v>
      </c>
      <c r="CQ323" s="23">
        <f t="shared" si="216"/>
        <v>0</v>
      </c>
      <c r="CR323" s="23" t="str">
        <f t="shared" si="216"/>
        <v/>
      </c>
      <c r="CS323" s="23" t="str">
        <f t="shared" si="216"/>
        <v/>
      </c>
      <c r="CT323" s="23" t="str">
        <f t="shared" si="216"/>
        <v/>
      </c>
      <c r="CU323" s="23" t="str">
        <f t="shared" si="216"/>
        <v/>
      </c>
      <c r="CV323" s="23" t="str">
        <f t="shared" si="216"/>
        <v/>
      </c>
      <c r="CW323" s="23" t="str">
        <f t="shared" si="216"/>
        <v/>
      </c>
      <c r="CX323" s="23" t="str">
        <f t="shared" si="216"/>
        <v/>
      </c>
      <c r="CY323" s="23" t="str">
        <f t="shared" si="216"/>
        <v/>
      </c>
      <c r="CZ323" s="23" t="str">
        <f t="shared" si="216"/>
        <v/>
      </c>
      <c r="DA323" s="23" t="str">
        <f t="shared" si="216"/>
        <v/>
      </c>
      <c r="DB323" s="23" t="str">
        <f t="shared" si="221"/>
        <v/>
      </c>
      <c r="DC323" s="23" t="str">
        <f t="shared" si="221"/>
        <v/>
      </c>
      <c r="DD323" s="23" t="str">
        <f t="shared" si="221"/>
        <v/>
      </c>
      <c r="DE323" s="23" t="str">
        <f t="shared" si="221"/>
        <v/>
      </c>
      <c r="DF323" s="23" t="str">
        <f t="shared" si="221"/>
        <v/>
      </c>
      <c r="DG323" s="23" t="str">
        <f t="shared" si="221"/>
        <v/>
      </c>
      <c r="DH323" s="23" t="str">
        <f t="shared" si="221"/>
        <v/>
      </c>
      <c r="DI323" s="23" t="str">
        <f t="shared" si="221"/>
        <v/>
      </c>
      <c r="DJ323" s="23" t="str">
        <f t="shared" si="221"/>
        <v/>
      </c>
      <c r="DK323" s="23" t="str">
        <f t="shared" si="221"/>
        <v/>
      </c>
      <c r="DL323" s="23" t="str">
        <f t="shared" si="221"/>
        <v/>
      </c>
      <c r="DM323" s="23" t="str">
        <f t="shared" si="221"/>
        <v/>
      </c>
      <c r="DN323" s="23" t="str">
        <f t="shared" si="221"/>
        <v/>
      </c>
      <c r="DO323" s="23" t="str">
        <f t="shared" si="221"/>
        <v/>
      </c>
      <c r="DP323" s="23" t="str">
        <f t="shared" si="221"/>
        <v/>
      </c>
      <c r="DQ323" s="23" t="str">
        <f t="shared" si="224"/>
        <v/>
      </c>
      <c r="DR323" s="23" t="str">
        <f t="shared" si="224"/>
        <v/>
      </c>
      <c r="DS323" s="23" t="str">
        <f t="shared" si="224"/>
        <v/>
      </c>
      <c r="DT323" s="23" t="str">
        <f t="shared" si="224"/>
        <v/>
      </c>
      <c r="DU323" s="23" t="str">
        <f t="shared" si="224"/>
        <v/>
      </c>
      <c r="DV323" s="23" t="str">
        <f t="shared" si="224"/>
        <v/>
      </c>
      <c r="DW323" s="23" t="str">
        <f t="shared" si="224"/>
        <v/>
      </c>
      <c r="DX323" s="23" t="str">
        <f t="shared" si="224"/>
        <v/>
      </c>
      <c r="DY323" s="23" t="str">
        <f t="shared" si="224"/>
        <v/>
      </c>
      <c r="DZ323" s="23" t="str">
        <f t="shared" si="224"/>
        <v/>
      </c>
      <c r="EA323" s="23" t="str">
        <f t="shared" si="224"/>
        <v/>
      </c>
      <c r="EB323" s="23" t="str">
        <f t="shared" si="224"/>
        <v/>
      </c>
      <c r="EC323" s="23" t="str">
        <f t="shared" si="224"/>
        <v/>
      </c>
      <c r="ED323" s="23" t="str">
        <f t="shared" si="224"/>
        <v/>
      </c>
      <c r="EE323" s="23" t="str">
        <f t="shared" si="224"/>
        <v/>
      </c>
      <c r="EF323" s="23" t="str">
        <f t="shared" si="224"/>
        <v/>
      </c>
      <c r="EG323" s="23" t="str">
        <f t="shared" si="223"/>
        <v/>
      </c>
      <c r="EH323" s="23" t="str">
        <f t="shared" si="223"/>
        <v/>
      </c>
    </row>
    <row r="324" spans="2:138" x14ac:dyDescent="0.3">
      <c r="B324" s="17" t="str">
        <f t="shared" si="185"/>
        <v>6-45</v>
      </c>
      <c r="C324" s="17">
        <v>6</v>
      </c>
      <c r="D324" s="17">
        <v>45</v>
      </c>
      <c r="E324" s="17">
        <v>-242.6</v>
      </c>
      <c r="F324" s="17">
        <v>0.29561999999999999</v>
      </c>
      <c r="G324" s="77">
        <v>-9.0055000000000004E-5</v>
      </c>
      <c r="H324" s="17">
        <v>4519.3</v>
      </c>
      <c r="I324" s="17">
        <v>-19.456</v>
      </c>
      <c r="J324" s="17">
        <v>2.5981000000000001E-2</v>
      </c>
      <c r="K324" s="50"/>
      <c r="L324" s="74">
        <v>64</v>
      </c>
      <c r="M324" s="74">
        <v>33</v>
      </c>
      <c r="N324" s="23">
        <f t="shared" si="222"/>
        <v>0</v>
      </c>
      <c r="O324" s="23">
        <f t="shared" si="222"/>
        <v>0</v>
      </c>
      <c r="P324" s="23">
        <f t="shared" si="222"/>
        <v>0</v>
      </c>
      <c r="Q324" s="23">
        <f t="shared" si="222"/>
        <v>0</v>
      </c>
      <c r="R324" s="23">
        <f t="shared" si="222"/>
        <v>0</v>
      </c>
      <c r="S324" s="23">
        <f t="shared" si="222"/>
        <v>0</v>
      </c>
      <c r="T324" s="23">
        <f t="shared" si="222"/>
        <v>0</v>
      </c>
      <c r="U324" s="23">
        <f t="shared" si="222"/>
        <v>0</v>
      </c>
      <c r="V324" s="23">
        <f t="shared" si="222"/>
        <v>0</v>
      </c>
      <c r="W324" s="23">
        <f t="shared" si="222"/>
        <v>0</v>
      </c>
      <c r="X324" s="23">
        <f t="shared" si="222"/>
        <v>0</v>
      </c>
      <c r="Y324" s="23">
        <f t="shared" si="222"/>
        <v>0</v>
      </c>
      <c r="Z324" s="23">
        <f t="shared" si="222"/>
        <v>0</v>
      </c>
      <c r="AA324" s="23">
        <f t="shared" si="222"/>
        <v>0</v>
      </c>
      <c r="AB324" s="23">
        <f t="shared" si="222"/>
        <v>0</v>
      </c>
      <c r="AC324" s="23">
        <f t="shared" si="222"/>
        <v>0</v>
      </c>
      <c r="AD324" s="23" t="str">
        <f t="shared" si="227"/>
        <v/>
      </c>
      <c r="AE324" s="23">
        <f t="shared" si="227"/>
        <v>0</v>
      </c>
      <c r="AF324" s="23">
        <f t="shared" si="227"/>
        <v>0</v>
      </c>
      <c r="AG324" s="23" t="str">
        <f t="shared" si="227"/>
        <v/>
      </c>
      <c r="AH324" s="23">
        <f t="shared" si="227"/>
        <v>0</v>
      </c>
      <c r="AI324" s="23">
        <f t="shared" si="227"/>
        <v>0</v>
      </c>
      <c r="AJ324" s="23" t="str">
        <f t="shared" si="227"/>
        <v/>
      </c>
      <c r="AK324" s="23" t="str">
        <f t="shared" si="227"/>
        <v/>
      </c>
      <c r="AL324" s="23" t="str">
        <f t="shared" si="227"/>
        <v/>
      </c>
      <c r="AM324" s="23" t="str">
        <f t="shared" si="227"/>
        <v/>
      </c>
      <c r="AN324" s="23">
        <f t="shared" si="227"/>
        <v>0</v>
      </c>
      <c r="AO324" s="23" t="str">
        <f t="shared" si="227"/>
        <v/>
      </c>
      <c r="AP324" s="23" t="str">
        <f t="shared" si="227"/>
        <v/>
      </c>
      <c r="AQ324" s="23" t="str">
        <f t="shared" si="227"/>
        <v/>
      </c>
      <c r="AR324" s="23" t="str">
        <f t="shared" si="227"/>
        <v/>
      </c>
      <c r="AS324" s="23" t="str">
        <f t="shared" si="217"/>
        <v/>
      </c>
      <c r="AT324" s="23" t="str">
        <f t="shared" si="217"/>
        <v/>
      </c>
      <c r="AU324" s="23" t="str">
        <f t="shared" si="228"/>
        <v/>
      </c>
      <c r="AV324" s="23" t="str">
        <f t="shared" si="228"/>
        <v/>
      </c>
      <c r="AW324" s="23" t="str">
        <f t="shared" si="228"/>
        <v/>
      </c>
      <c r="AX324" s="23">
        <f t="shared" si="228"/>
        <v>0</v>
      </c>
      <c r="AY324" s="23">
        <f t="shared" si="228"/>
        <v>0</v>
      </c>
      <c r="AZ324" s="23">
        <f t="shared" si="228"/>
        <v>0</v>
      </c>
      <c r="BA324" s="23">
        <f t="shared" si="228"/>
        <v>0</v>
      </c>
      <c r="BB324" s="23">
        <f t="shared" si="228"/>
        <v>0</v>
      </c>
      <c r="BC324" s="23">
        <f t="shared" si="228"/>
        <v>0</v>
      </c>
      <c r="BD324" s="23" t="str">
        <f t="shared" si="228"/>
        <v/>
      </c>
      <c r="BE324" s="23">
        <f t="shared" si="228"/>
        <v>0</v>
      </c>
      <c r="BF324" s="23">
        <f t="shared" si="228"/>
        <v>0</v>
      </c>
      <c r="BG324" s="23">
        <f t="shared" si="228"/>
        <v>0</v>
      </c>
      <c r="BH324" s="23">
        <f t="shared" si="228"/>
        <v>0</v>
      </c>
      <c r="BI324" s="23">
        <f t="shared" si="228"/>
        <v>0</v>
      </c>
      <c r="BJ324" s="23">
        <f t="shared" si="228"/>
        <v>0</v>
      </c>
      <c r="BK324" s="23" t="str">
        <f t="shared" si="230"/>
        <v/>
      </c>
      <c r="BL324" s="23">
        <f t="shared" si="230"/>
        <v>0</v>
      </c>
      <c r="BM324" s="23">
        <f t="shared" si="230"/>
        <v>0</v>
      </c>
      <c r="BN324" s="23">
        <f t="shared" si="230"/>
        <v>0</v>
      </c>
      <c r="BO324" s="23">
        <f t="shared" si="230"/>
        <v>0</v>
      </c>
      <c r="BP324" s="23">
        <f t="shared" si="230"/>
        <v>0</v>
      </c>
      <c r="BQ324" s="23">
        <f t="shared" si="230"/>
        <v>0</v>
      </c>
      <c r="BR324" s="23">
        <f t="shared" si="230"/>
        <v>0</v>
      </c>
      <c r="BS324" s="23" t="str">
        <f t="shared" si="230"/>
        <v/>
      </c>
      <c r="BT324" s="23" t="str">
        <f t="shared" si="230"/>
        <v/>
      </c>
      <c r="BU324" s="23" t="str">
        <f t="shared" si="230"/>
        <v/>
      </c>
      <c r="BV324" s="23" t="str">
        <f t="shared" si="230"/>
        <v/>
      </c>
      <c r="BW324" s="23" t="str">
        <f t="shared" si="230"/>
        <v/>
      </c>
      <c r="BX324" s="23">
        <f t="shared" si="226"/>
        <v>0</v>
      </c>
      <c r="BY324" s="23">
        <f t="shared" si="226"/>
        <v>1</v>
      </c>
      <c r="BZ324" s="23" t="str">
        <f t="shared" si="226"/>
        <v/>
      </c>
      <c r="CA324" s="23" t="str">
        <f t="shared" si="226"/>
        <v/>
      </c>
      <c r="CB324" s="23">
        <f t="shared" si="226"/>
        <v>0</v>
      </c>
      <c r="CC324" s="23" t="str">
        <f t="shared" si="226"/>
        <v/>
      </c>
      <c r="CD324" s="23" t="str">
        <f t="shared" si="226"/>
        <v/>
      </c>
      <c r="CE324" s="23">
        <f t="shared" si="226"/>
        <v>0</v>
      </c>
      <c r="CF324" s="23" t="str">
        <f t="shared" si="226"/>
        <v/>
      </c>
      <c r="CG324" s="23" t="str">
        <f t="shared" si="226"/>
        <v/>
      </c>
      <c r="CH324" s="23" t="str">
        <f t="shared" si="226"/>
        <v/>
      </c>
      <c r="CI324" s="23" t="str">
        <f t="shared" si="226"/>
        <v/>
      </c>
      <c r="CJ324" s="23" t="str">
        <f t="shared" si="226"/>
        <v/>
      </c>
      <c r="CK324" s="23" t="str">
        <f t="shared" si="226"/>
        <v/>
      </c>
      <c r="CL324" s="23">
        <f t="shared" si="225"/>
        <v>0</v>
      </c>
      <c r="CM324" s="23">
        <f t="shared" si="225"/>
        <v>0</v>
      </c>
      <c r="CN324" s="23">
        <f t="shared" si="216"/>
        <v>0</v>
      </c>
      <c r="CO324" s="23">
        <f t="shared" si="216"/>
        <v>0</v>
      </c>
      <c r="CP324" s="23">
        <f t="shared" si="216"/>
        <v>0</v>
      </c>
      <c r="CQ324" s="23">
        <f t="shared" si="216"/>
        <v>0</v>
      </c>
      <c r="CR324" s="23">
        <f t="shared" si="216"/>
        <v>0</v>
      </c>
      <c r="CS324" s="23">
        <f t="shared" si="216"/>
        <v>0</v>
      </c>
      <c r="CT324" s="23" t="str">
        <f t="shared" si="216"/>
        <v/>
      </c>
      <c r="CU324" s="23" t="str">
        <f t="shared" si="216"/>
        <v/>
      </c>
      <c r="CV324" s="23" t="str">
        <f t="shared" si="216"/>
        <v/>
      </c>
      <c r="CW324" s="23" t="str">
        <f t="shared" si="216"/>
        <v/>
      </c>
      <c r="CX324" s="23" t="str">
        <f t="shared" si="216"/>
        <v/>
      </c>
      <c r="CY324" s="23" t="str">
        <f t="shared" si="216"/>
        <v/>
      </c>
      <c r="CZ324" s="23" t="str">
        <f t="shared" si="216"/>
        <v/>
      </c>
      <c r="DA324" s="23" t="str">
        <f t="shared" si="216"/>
        <v/>
      </c>
      <c r="DB324" s="23" t="str">
        <f t="shared" si="221"/>
        <v/>
      </c>
      <c r="DC324" s="23" t="str">
        <f t="shared" si="221"/>
        <v/>
      </c>
      <c r="DD324" s="23" t="str">
        <f t="shared" si="221"/>
        <v/>
      </c>
      <c r="DE324" s="23" t="str">
        <f t="shared" si="221"/>
        <v/>
      </c>
      <c r="DF324" s="23" t="str">
        <f t="shared" si="221"/>
        <v/>
      </c>
      <c r="DG324" s="23" t="str">
        <f t="shared" si="221"/>
        <v/>
      </c>
      <c r="DH324" s="23" t="str">
        <f t="shared" si="221"/>
        <v/>
      </c>
      <c r="DI324" s="23" t="str">
        <f t="shared" si="221"/>
        <v/>
      </c>
      <c r="DJ324" s="23" t="str">
        <f t="shared" si="221"/>
        <v/>
      </c>
      <c r="DK324" s="23" t="str">
        <f t="shared" si="221"/>
        <v/>
      </c>
      <c r="DL324" s="23" t="str">
        <f t="shared" si="221"/>
        <v/>
      </c>
      <c r="DM324" s="23">
        <f t="shared" si="221"/>
        <v>0</v>
      </c>
      <c r="DN324" s="23">
        <f t="shared" si="221"/>
        <v>0</v>
      </c>
      <c r="DO324" s="23" t="str">
        <f t="shared" si="221"/>
        <v/>
      </c>
      <c r="DP324" s="23" t="str">
        <f t="shared" si="221"/>
        <v/>
      </c>
      <c r="DQ324" s="23" t="str">
        <f t="shared" si="224"/>
        <v/>
      </c>
      <c r="DR324" s="23" t="str">
        <f t="shared" si="224"/>
        <v/>
      </c>
      <c r="DS324" s="23" t="str">
        <f t="shared" si="224"/>
        <v/>
      </c>
      <c r="DT324" s="23" t="str">
        <f t="shared" si="224"/>
        <v/>
      </c>
      <c r="DU324" s="23" t="str">
        <f t="shared" si="224"/>
        <v/>
      </c>
      <c r="DV324" s="23" t="str">
        <f t="shared" si="224"/>
        <v/>
      </c>
      <c r="DW324" s="23" t="str">
        <f t="shared" si="224"/>
        <v/>
      </c>
      <c r="DX324" s="23" t="str">
        <f t="shared" si="224"/>
        <v/>
      </c>
      <c r="DY324" s="23" t="str">
        <f t="shared" si="224"/>
        <v/>
      </c>
      <c r="DZ324" s="23" t="str">
        <f t="shared" si="224"/>
        <v/>
      </c>
      <c r="EA324" s="23" t="str">
        <f t="shared" si="224"/>
        <v/>
      </c>
      <c r="EB324" s="23" t="str">
        <f t="shared" si="224"/>
        <v/>
      </c>
      <c r="EC324" s="23" t="str">
        <f t="shared" si="224"/>
        <v/>
      </c>
      <c r="ED324" s="23" t="str">
        <f t="shared" si="224"/>
        <v/>
      </c>
      <c r="EE324" s="23" t="str">
        <f t="shared" si="224"/>
        <v/>
      </c>
      <c r="EF324" s="23" t="str">
        <f t="shared" si="224"/>
        <v/>
      </c>
      <c r="EG324" s="23" t="str">
        <f t="shared" si="223"/>
        <v/>
      </c>
      <c r="EH324" s="23" t="str">
        <f t="shared" si="223"/>
        <v/>
      </c>
    </row>
    <row r="325" spans="2:138" x14ac:dyDescent="0.3">
      <c r="B325" s="17" t="str">
        <f t="shared" si="185"/>
        <v>6-47</v>
      </c>
      <c r="C325" s="17">
        <v>6</v>
      </c>
      <c r="D325" s="17">
        <v>47</v>
      </c>
      <c r="E325" s="17">
        <v>-119.08</v>
      </c>
      <c r="F325" s="17">
        <v>0.99380000000000002</v>
      </c>
      <c r="G325" s="17">
        <v>0</v>
      </c>
      <c r="H325" s="17">
        <v>-52.69</v>
      </c>
      <c r="I325" s="17">
        <v>-0.74650000000000005</v>
      </c>
      <c r="J325" s="17">
        <v>0</v>
      </c>
      <c r="K325" s="50"/>
      <c r="L325" s="74">
        <v>65</v>
      </c>
      <c r="M325" s="74">
        <v>34</v>
      </c>
      <c r="N325" s="23">
        <f t="shared" si="222"/>
        <v>0</v>
      </c>
      <c r="O325" s="23">
        <f t="shared" si="222"/>
        <v>0</v>
      </c>
      <c r="P325" s="23">
        <f t="shared" si="222"/>
        <v>0</v>
      </c>
      <c r="Q325" s="23">
        <f t="shared" si="222"/>
        <v>0</v>
      </c>
      <c r="R325" s="23">
        <f t="shared" si="222"/>
        <v>-2.7000000000000001E-3</v>
      </c>
      <c r="S325" s="23">
        <f t="shared" si="222"/>
        <v>-2.7000000000000001E-3</v>
      </c>
      <c r="T325" s="23">
        <f t="shared" si="222"/>
        <v>-2.7000000000000001E-3</v>
      </c>
      <c r="U325" s="23">
        <f t="shared" si="222"/>
        <v>-2.7000000000000001E-3</v>
      </c>
      <c r="V325" s="23" t="str">
        <f t="shared" si="222"/>
        <v/>
      </c>
      <c r="W325" s="23" t="str">
        <f t="shared" si="222"/>
        <v/>
      </c>
      <c r="X325" s="23" t="str">
        <f t="shared" si="222"/>
        <v/>
      </c>
      <c r="Y325" s="23" t="str">
        <f t="shared" si="222"/>
        <v/>
      </c>
      <c r="Z325" s="23" t="str">
        <f t="shared" si="222"/>
        <v/>
      </c>
      <c r="AA325" s="23">
        <f t="shared" si="222"/>
        <v>0</v>
      </c>
      <c r="AB325" s="23" t="str">
        <f t="shared" si="222"/>
        <v/>
      </c>
      <c r="AC325" s="23" t="str">
        <f t="shared" si="222"/>
        <v/>
      </c>
      <c r="AD325" s="23" t="str">
        <f t="shared" si="227"/>
        <v/>
      </c>
      <c r="AE325" s="23">
        <f t="shared" si="227"/>
        <v>0</v>
      </c>
      <c r="AF325" s="23">
        <f t="shared" si="227"/>
        <v>0</v>
      </c>
      <c r="AG325" s="23">
        <f t="shared" si="227"/>
        <v>0</v>
      </c>
      <c r="AH325" s="23" t="str">
        <f t="shared" si="227"/>
        <v/>
      </c>
      <c r="AI325" s="23" t="str">
        <f t="shared" si="227"/>
        <v/>
      </c>
      <c r="AJ325" s="23" t="str">
        <f t="shared" si="227"/>
        <v/>
      </c>
      <c r="AK325" s="23">
        <f t="shared" si="227"/>
        <v>0</v>
      </c>
      <c r="AL325" s="23">
        <f t="shared" si="227"/>
        <v>0</v>
      </c>
      <c r="AM325" s="23">
        <f t="shared" si="227"/>
        <v>0</v>
      </c>
      <c r="AN325" s="23" t="str">
        <f t="shared" si="227"/>
        <v/>
      </c>
      <c r="AO325" s="23" t="str">
        <f t="shared" si="227"/>
        <v/>
      </c>
      <c r="AP325" s="23" t="str">
        <f t="shared" si="227"/>
        <v/>
      </c>
      <c r="AQ325" s="23" t="str">
        <f t="shared" si="227"/>
        <v/>
      </c>
      <c r="AR325" s="23" t="str">
        <f t="shared" si="227"/>
        <v/>
      </c>
      <c r="AS325" s="23" t="str">
        <f t="shared" si="217"/>
        <v/>
      </c>
      <c r="AT325" s="23" t="str">
        <f t="shared" si="217"/>
        <v/>
      </c>
      <c r="AU325" s="23" t="str">
        <f t="shared" si="228"/>
        <v/>
      </c>
      <c r="AV325" s="23" t="str">
        <f t="shared" si="228"/>
        <v/>
      </c>
      <c r="AW325" s="23" t="str">
        <f t="shared" si="228"/>
        <v/>
      </c>
      <c r="AX325" s="23" t="str">
        <f t="shared" si="228"/>
        <v/>
      </c>
      <c r="AY325" s="23" t="str">
        <f t="shared" si="228"/>
        <v/>
      </c>
      <c r="AZ325" s="23" t="str">
        <f t="shared" si="228"/>
        <v/>
      </c>
      <c r="BA325" s="23">
        <f t="shared" si="228"/>
        <v>0</v>
      </c>
      <c r="BB325" s="23">
        <f t="shared" si="228"/>
        <v>0</v>
      </c>
      <c r="BC325" s="23" t="str">
        <f t="shared" si="228"/>
        <v/>
      </c>
      <c r="BD325" s="23" t="str">
        <f t="shared" si="228"/>
        <v/>
      </c>
      <c r="BE325" s="23" t="str">
        <f t="shared" si="228"/>
        <v/>
      </c>
      <c r="BF325" s="23" t="str">
        <f t="shared" si="228"/>
        <v/>
      </c>
      <c r="BG325" s="23" t="str">
        <f t="shared" si="228"/>
        <v/>
      </c>
      <c r="BH325" s="23" t="str">
        <f t="shared" si="228"/>
        <v/>
      </c>
      <c r="BI325" s="23" t="str">
        <f t="shared" si="228"/>
        <v/>
      </c>
      <c r="BJ325" s="23" t="str">
        <f t="shared" si="228"/>
        <v/>
      </c>
      <c r="BK325" s="23" t="str">
        <f t="shared" si="230"/>
        <v/>
      </c>
      <c r="BL325" s="23" t="str">
        <f t="shared" si="230"/>
        <v/>
      </c>
      <c r="BM325" s="23" t="str">
        <f t="shared" si="230"/>
        <v/>
      </c>
      <c r="BN325" s="23" t="str">
        <f t="shared" si="230"/>
        <v/>
      </c>
      <c r="BO325" s="23">
        <f t="shared" si="230"/>
        <v>0</v>
      </c>
      <c r="BP325" s="23">
        <f t="shared" si="230"/>
        <v>0</v>
      </c>
      <c r="BQ325" s="23">
        <f t="shared" si="230"/>
        <v>0</v>
      </c>
      <c r="BR325" s="23" t="str">
        <f t="shared" si="230"/>
        <v/>
      </c>
      <c r="BS325" s="23" t="str">
        <f t="shared" si="230"/>
        <v/>
      </c>
      <c r="BT325" s="23" t="str">
        <f t="shared" si="230"/>
        <v/>
      </c>
      <c r="BU325" s="23" t="str">
        <f t="shared" si="230"/>
        <v/>
      </c>
      <c r="BV325" s="23" t="str">
        <f t="shared" si="230"/>
        <v/>
      </c>
      <c r="BW325" s="23" t="str">
        <f t="shared" si="230"/>
        <v/>
      </c>
      <c r="BX325" s="23" t="str">
        <f t="shared" si="226"/>
        <v/>
      </c>
      <c r="BY325" s="23" t="str">
        <f t="shared" si="226"/>
        <v/>
      </c>
      <c r="BZ325" s="23">
        <f t="shared" si="226"/>
        <v>1</v>
      </c>
      <c r="CA325" s="23">
        <f t="shared" si="226"/>
        <v>1</v>
      </c>
      <c r="CB325" s="23" t="str">
        <f t="shared" si="226"/>
        <v/>
      </c>
      <c r="CC325" s="23" t="str">
        <f t="shared" si="226"/>
        <v/>
      </c>
      <c r="CD325" s="23" t="str">
        <f t="shared" si="226"/>
        <v/>
      </c>
      <c r="CE325" s="23">
        <f t="shared" si="226"/>
        <v>-2.7000000000000001E-3</v>
      </c>
      <c r="CF325" s="23" t="str">
        <f t="shared" si="226"/>
        <v/>
      </c>
      <c r="CG325" s="23">
        <f t="shared" si="226"/>
        <v>0</v>
      </c>
      <c r="CH325" s="23">
        <f t="shared" si="226"/>
        <v>0</v>
      </c>
      <c r="CI325" s="23" t="str">
        <f t="shared" si="226"/>
        <v/>
      </c>
      <c r="CJ325" s="23" t="str">
        <f t="shared" si="226"/>
        <v/>
      </c>
      <c r="CK325" s="23" t="str">
        <f t="shared" si="226"/>
        <v/>
      </c>
      <c r="CL325" s="23" t="str">
        <f t="shared" si="225"/>
        <v/>
      </c>
      <c r="CM325" s="23" t="str">
        <f t="shared" si="225"/>
        <v/>
      </c>
      <c r="CN325" s="23" t="str">
        <f t="shared" si="216"/>
        <v/>
      </c>
      <c r="CO325" s="23" t="str">
        <f t="shared" si="216"/>
        <v/>
      </c>
      <c r="CP325" s="23">
        <f t="shared" si="216"/>
        <v>0</v>
      </c>
      <c r="CQ325" s="23">
        <f t="shared" si="216"/>
        <v>0</v>
      </c>
      <c r="CR325" s="23" t="str">
        <f t="shared" si="216"/>
        <v/>
      </c>
      <c r="CS325" s="23" t="str">
        <f t="shared" si="216"/>
        <v/>
      </c>
      <c r="CT325" s="23" t="str">
        <f t="shared" si="216"/>
        <v/>
      </c>
      <c r="CU325" s="23" t="str">
        <f t="shared" si="216"/>
        <v/>
      </c>
      <c r="CV325" s="23" t="str">
        <f t="shared" si="216"/>
        <v/>
      </c>
      <c r="CW325" s="23" t="str">
        <f t="shared" si="216"/>
        <v/>
      </c>
      <c r="CX325" s="23" t="str">
        <f t="shared" si="216"/>
        <v/>
      </c>
      <c r="CY325" s="23" t="str">
        <f t="shared" si="216"/>
        <v/>
      </c>
      <c r="CZ325" s="23" t="str">
        <f t="shared" si="216"/>
        <v/>
      </c>
      <c r="DA325" s="23" t="str">
        <f t="shared" si="216"/>
        <v/>
      </c>
      <c r="DB325" s="23" t="str">
        <f t="shared" si="221"/>
        <v/>
      </c>
      <c r="DC325" s="23" t="str">
        <f t="shared" si="221"/>
        <v/>
      </c>
      <c r="DD325" s="23" t="str">
        <f t="shared" si="221"/>
        <v/>
      </c>
      <c r="DE325" s="23" t="str">
        <f t="shared" si="221"/>
        <v/>
      </c>
      <c r="DF325" s="23" t="str">
        <f t="shared" si="221"/>
        <v/>
      </c>
      <c r="DG325" s="23" t="str">
        <f t="shared" si="221"/>
        <v/>
      </c>
      <c r="DH325" s="23" t="str">
        <f t="shared" si="221"/>
        <v/>
      </c>
      <c r="DI325" s="23" t="str">
        <f t="shared" si="221"/>
        <v/>
      </c>
      <c r="DJ325" s="23" t="str">
        <f t="shared" si="221"/>
        <v/>
      </c>
      <c r="DK325" s="23" t="str">
        <f t="shared" si="221"/>
        <v/>
      </c>
      <c r="DL325" s="23" t="str">
        <f t="shared" si="221"/>
        <v/>
      </c>
      <c r="DM325" s="23" t="str">
        <f t="shared" si="221"/>
        <v/>
      </c>
      <c r="DN325" s="23" t="str">
        <f t="shared" si="221"/>
        <v/>
      </c>
      <c r="DO325" s="23" t="str">
        <f t="shared" si="221"/>
        <v/>
      </c>
      <c r="DP325" s="23" t="str">
        <f t="shared" si="221"/>
        <v/>
      </c>
      <c r="DQ325" s="23" t="str">
        <f t="shared" si="224"/>
        <v/>
      </c>
      <c r="DR325" s="23" t="str">
        <f t="shared" si="224"/>
        <v/>
      </c>
      <c r="DS325" s="23" t="str">
        <f t="shared" si="224"/>
        <v/>
      </c>
      <c r="DT325" s="23" t="str">
        <f t="shared" si="224"/>
        <v/>
      </c>
      <c r="DU325" s="23" t="str">
        <f t="shared" si="224"/>
        <v/>
      </c>
      <c r="DV325" s="23" t="str">
        <f t="shared" si="224"/>
        <v/>
      </c>
      <c r="DW325" s="23" t="str">
        <f t="shared" si="224"/>
        <v/>
      </c>
      <c r="DX325" s="23" t="str">
        <f t="shared" si="224"/>
        <v/>
      </c>
      <c r="DY325" s="23" t="str">
        <f t="shared" si="224"/>
        <v/>
      </c>
      <c r="DZ325" s="23" t="str">
        <f t="shared" si="224"/>
        <v/>
      </c>
      <c r="EA325" s="23" t="str">
        <f t="shared" si="224"/>
        <v/>
      </c>
      <c r="EB325" s="23" t="str">
        <f t="shared" si="224"/>
        <v/>
      </c>
      <c r="EC325" s="23" t="str">
        <f t="shared" si="224"/>
        <v/>
      </c>
      <c r="ED325" s="23" t="str">
        <f t="shared" si="224"/>
        <v/>
      </c>
      <c r="EE325" s="23" t="str">
        <f t="shared" si="224"/>
        <v/>
      </c>
      <c r="EF325" s="23" t="str">
        <f t="shared" si="224"/>
        <v/>
      </c>
      <c r="EG325" s="23" t="str">
        <f t="shared" si="223"/>
        <v/>
      </c>
      <c r="EH325" s="23" t="str">
        <f t="shared" si="223"/>
        <v/>
      </c>
    </row>
    <row r="326" spans="2:138" x14ac:dyDescent="0.3">
      <c r="B326" s="17" t="str">
        <f t="shared" si="185"/>
        <v>6-48</v>
      </c>
      <c r="C326" s="17">
        <v>6</v>
      </c>
      <c r="D326" s="17">
        <v>48</v>
      </c>
      <c r="E326" s="17">
        <v>210.91</v>
      </c>
      <c r="F326" s="17">
        <v>-2.4952999999999999</v>
      </c>
      <c r="G326" s="17">
        <v>4.7999999999999996E-3</v>
      </c>
      <c r="H326" s="17">
        <v>-132.93</v>
      </c>
      <c r="I326" s="17">
        <v>0.65839999999999999</v>
      </c>
      <c r="J326" s="17">
        <v>-2.0799999999999998E-3</v>
      </c>
      <c r="K326" s="50"/>
      <c r="L326" s="74">
        <v>66</v>
      </c>
      <c r="M326" s="74">
        <v>34</v>
      </c>
      <c r="N326" s="23">
        <f t="shared" si="222"/>
        <v>0</v>
      </c>
      <c r="O326" s="23">
        <f t="shared" si="222"/>
        <v>0</v>
      </c>
      <c r="P326" s="23">
        <f t="shared" si="222"/>
        <v>0</v>
      </c>
      <c r="Q326" s="23">
        <f t="shared" si="222"/>
        <v>0</v>
      </c>
      <c r="R326" s="23">
        <f t="shared" si="222"/>
        <v>-2.7000000000000001E-3</v>
      </c>
      <c r="S326" s="23">
        <f t="shared" si="222"/>
        <v>-2.7000000000000001E-3</v>
      </c>
      <c r="T326" s="23">
        <f t="shared" si="222"/>
        <v>-2.7000000000000001E-3</v>
      </c>
      <c r="U326" s="23">
        <f t="shared" si="222"/>
        <v>-2.7000000000000001E-3</v>
      </c>
      <c r="V326" s="23" t="str">
        <f t="shared" si="222"/>
        <v/>
      </c>
      <c r="W326" s="23" t="str">
        <f t="shared" si="222"/>
        <v/>
      </c>
      <c r="X326" s="23" t="str">
        <f t="shared" si="222"/>
        <v/>
      </c>
      <c r="Y326" s="23" t="str">
        <f t="shared" si="222"/>
        <v/>
      </c>
      <c r="Z326" s="23" t="str">
        <f t="shared" si="222"/>
        <v/>
      </c>
      <c r="AA326" s="23">
        <f t="shared" si="222"/>
        <v>0</v>
      </c>
      <c r="AB326" s="23" t="str">
        <f t="shared" si="222"/>
        <v/>
      </c>
      <c r="AC326" s="23" t="str">
        <f t="shared" si="222"/>
        <v/>
      </c>
      <c r="AD326" s="23" t="str">
        <f t="shared" si="227"/>
        <v/>
      </c>
      <c r="AE326" s="23">
        <f t="shared" si="227"/>
        <v>0</v>
      </c>
      <c r="AF326" s="23">
        <f t="shared" si="227"/>
        <v>0</v>
      </c>
      <c r="AG326" s="23">
        <f t="shared" si="227"/>
        <v>0</v>
      </c>
      <c r="AH326" s="23" t="str">
        <f t="shared" si="227"/>
        <v/>
      </c>
      <c r="AI326" s="23" t="str">
        <f t="shared" si="227"/>
        <v/>
      </c>
      <c r="AJ326" s="23" t="str">
        <f t="shared" si="227"/>
        <v/>
      </c>
      <c r="AK326" s="23">
        <f t="shared" si="227"/>
        <v>0</v>
      </c>
      <c r="AL326" s="23">
        <f t="shared" si="227"/>
        <v>0</v>
      </c>
      <c r="AM326" s="23">
        <f t="shared" si="227"/>
        <v>0</v>
      </c>
      <c r="AN326" s="23" t="str">
        <f t="shared" si="227"/>
        <v/>
      </c>
      <c r="AO326" s="23" t="str">
        <f t="shared" si="227"/>
        <v/>
      </c>
      <c r="AP326" s="23" t="str">
        <f t="shared" si="227"/>
        <v/>
      </c>
      <c r="AQ326" s="23" t="str">
        <f t="shared" si="227"/>
        <v/>
      </c>
      <c r="AR326" s="23" t="str">
        <f t="shared" si="227"/>
        <v/>
      </c>
      <c r="AS326" s="23" t="str">
        <f t="shared" si="217"/>
        <v/>
      </c>
      <c r="AT326" s="23" t="str">
        <f t="shared" si="217"/>
        <v/>
      </c>
      <c r="AU326" s="23" t="str">
        <f t="shared" si="228"/>
        <v/>
      </c>
      <c r="AV326" s="23" t="str">
        <f t="shared" si="228"/>
        <v/>
      </c>
      <c r="AW326" s="23" t="str">
        <f t="shared" si="228"/>
        <v/>
      </c>
      <c r="AX326" s="23" t="str">
        <f t="shared" si="228"/>
        <v/>
      </c>
      <c r="AY326" s="23" t="str">
        <f t="shared" si="228"/>
        <v/>
      </c>
      <c r="AZ326" s="23" t="str">
        <f t="shared" si="228"/>
        <v/>
      </c>
      <c r="BA326" s="23">
        <f t="shared" si="228"/>
        <v>0</v>
      </c>
      <c r="BB326" s="23">
        <f t="shared" si="228"/>
        <v>0</v>
      </c>
      <c r="BC326" s="23" t="str">
        <f t="shared" si="228"/>
        <v/>
      </c>
      <c r="BD326" s="23" t="str">
        <f t="shared" si="228"/>
        <v/>
      </c>
      <c r="BE326" s="23" t="str">
        <f t="shared" si="228"/>
        <v/>
      </c>
      <c r="BF326" s="23" t="str">
        <f t="shared" si="228"/>
        <v/>
      </c>
      <c r="BG326" s="23" t="str">
        <f t="shared" si="228"/>
        <v/>
      </c>
      <c r="BH326" s="23" t="str">
        <f t="shared" si="228"/>
        <v/>
      </c>
      <c r="BI326" s="23" t="str">
        <f t="shared" si="228"/>
        <v/>
      </c>
      <c r="BJ326" s="23" t="str">
        <f t="shared" si="228"/>
        <v/>
      </c>
      <c r="BK326" s="23" t="str">
        <f t="shared" si="230"/>
        <v/>
      </c>
      <c r="BL326" s="23" t="str">
        <f t="shared" si="230"/>
        <v/>
      </c>
      <c r="BM326" s="23" t="str">
        <f t="shared" si="230"/>
        <v/>
      </c>
      <c r="BN326" s="23" t="str">
        <f t="shared" si="230"/>
        <v/>
      </c>
      <c r="BO326" s="23">
        <f t="shared" si="230"/>
        <v>0</v>
      </c>
      <c r="BP326" s="23">
        <f t="shared" si="230"/>
        <v>0</v>
      </c>
      <c r="BQ326" s="23">
        <f t="shared" si="230"/>
        <v>0</v>
      </c>
      <c r="BR326" s="23" t="str">
        <f t="shared" si="230"/>
        <v/>
      </c>
      <c r="BS326" s="23" t="str">
        <f t="shared" si="230"/>
        <v/>
      </c>
      <c r="BT326" s="23" t="str">
        <f t="shared" si="230"/>
        <v/>
      </c>
      <c r="BU326" s="23" t="str">
        <f t="shared" si="230"/>
        <v/>
      </c>
      <c r="BV326" s="23" t="str">
        <f t="shared" si="230"/>
        <v/>
      </c>
      <c r="BW326" s="23" t="str">
        <f t="shared" si="230"/>
        <v/>
      </c>
      <c r="BX326" s="23" t="str">
        <f t="shared" si="226"/>
        <v/>
      </c>
      <c r="BY326" s="23" t="str">
        <f t="shared" si="226"/>
        <v/>
      </c>
      <c r="BZ326" s="23">
        <f t="shared" si="226"/>
        <v>1</v>
      </c>
      <c r="CA326" s="23">
        <f t="shared" si="226"/>
        <v>1</v>
      </c>
      <c r="CB326" s="23" t="str">
        <f t="shared" si="226"/>
        <v/>
      </c>
      <c r="CC326" s="23" t="str">
        <f t="shared" si="226"/>
        <v/>
      </c>
      <c r="CD326" s="23" t="str">
        <f t="shared" si="226"/>
        <v/>
      </c>
      <c r="CE326" s="23">
        <f t="shared" si="226"/>
        <v>-2.7000000000000001E-3</v>
      </c>
      <c r="CF326" s="23" t="str">
        <f t="shared" si="226"/>
        <v/>
      </c>
      <c r="CG326" s="23">
        <f t="shared" si="226"/>
        <v>0</v>
      </c>
      <c r="CH326" s="23">
        <f t="shared" si="226"/>
        <v>0</v>
      </c>
      <c r="CI326" s="23" t="str">
        <f t="shared" si="226"/>
        <v/>
      </c>
      <c r="CJ326" s="23" t="str">
        <f t="shared" si="226"/>
        <v/>
      </c>
      <c r="CK326" s="23" t="str">
        <f t="shared" si="226"/>
        <v/>
      </c>
      <c r="CL326" s="23" t="str">
        <f t="shared" si="225"/>
        <v/>
      </c>
      <c r="CM326" s="23" t="str">
        <f t="shared" si="225"/>
        <v/>
      </c>
      <c r="CN326" s="23" t="str">
        <f t="shared" si="216"/>
        <v/>
      </c>
      <c r="CO326" s="23" t="str">
        <f t="shared" si="216"/>
        <v/>
      </c>
      <c r="CP326" s="23">
        <f t="shared" si="216"/>
        <v>0</v>
      </c>
      <c r="CQ326" s="23">
        <f t="shared" si="216"/>
        <v>0</v>
      </c>
      <c r="CR326" s="23" t="str">
        <f t="shared" si="216"/>
        <v/>
      </c>
      <c r="CS326" s="23" t="str">
        <f t="shared" si="216"/>
        <v/>
      </c>
      <c r="CT326" s="23" t="str">
        <f t="shared" si="216"/>
        <v/>
      </c>
      <c r="CU326" s="23" t="str">
        <f t="shared" si="216"/>
        <v/>
      </c>
      <c r="CV326" s="23" t="str">
        <f t="shared" si="216"/>
        <v/>
      </c>
      <c r="CW326" s="23" t="str">
        <f t="shared" si="216"/>
        <v/>
      </c>
      <c r="CX326" s="23" t="str">
        <f t="shared" si="216"/>
        <v/>
      </c>
      <c r="CY326" s="23" t="str">
        <f t="shared" si="216"/>
        <v/>
      </c>
      <c r="CZ326" s="23" t="str">
        <f t="shared" si="216"/>
        <v/>
      </c>
      <c r="DA326" s="23" t="str">
        <f t="shared" si="216"/>
        <v/>
      </c>
      <c r="DB326" s="23" t="str">
        <f t="shared" si="221"/>
        <v/>
      </c>
      <c r="DC326" s="23" t="str">
        <f t="shared" si="221"/>
        <v/>
      </c>
      <c r="DD326" s="23" t="str">
        <f t="shared" si="221"/>
        <v/>
      </c>
      <c r="DE326" s="23" t="str">
        <f t="shared" si="221"/>
        <v/>
      </c>
      <c r="DF326" s="23" t="str">
        <f t="shared" si="221"/>
        <v/>
      </c>
      <c r="DG326" s="23" t="str">
        <f t="shared" si="221"/>
        <v/>
      </c>
      <c r="DH326" s="23" t="str">
        <f t="shared" si="221"/>
        <v/>
      </c>
      <c r="DI326" s="23" t="str">
        <f t="shared" si="221"/>
        <v/>
      </c>
      <c r="DJ326" s="23" t="str">
        <f t="shared" si="221"/>
        <v/>
      </c>
      <c r="DK326" s="23" t="str">
        <f t="shared" si="221"/>
        <v/>
      </c>
      <c r="DL326" s="23" t="str">
        <f t="shared" si="221"/>
        <v/>
      </c>
      <c r="DM326" s="23" t="str">
        <f t="shared" si="221"/>
        <v/>
      </c>
      <c r="DN326" s="23" t="str">
        <f t="shared" si="221"/>
        <v/>
      </c>
      <c r="DO326" s="23" t="str">
        <f t="shared" si="221"/>
        <v/>
      </c>
      <c r="DP326" s="23" t="str">
        <f t="shared" si="221"/>
        <v/>
      </c>
      <c r="DQ326" s="23" t="str">
        <f t="shared" si="224"/>
        <v/>
      </c>
      <c r="DR326" s="23" t="str">
        <f t="shared" si="224"/>
        <v/>
      </c>
      <c r="DS326" s="23" t="str">
        <f t="shared" si="224"/>
        <v/>
      </c>
      <c r="DT326" s="23" t="str">
        <f t="shared" si="224"/>
        <v/>
      </c>
      <c r="DU326" s="23" t="str">
        <f t="shared" si="224"/>
        <v/>
      </c>
      <c r="DV326" s="23" t="str">
        <f t="shared" si="224"/>
        <v/>
      </c>
      <c r="DW326" s="23" t="str">
        <f t="shared" si="224"/>
        <v/>
      </c>
      <c r="DX326" s="23" t="str">
        <f t="shared" si="224"/>
        <v/>
      </c>
      <c r="DY326" s="23" t="str">
        <f t="shared" si="224"/>
        <v/>
      </c>
      <c r="DZ326" s="23" t="str">
        <f t="shared" si="224"/>
        <v/>
      </c>
      <c r="EA326" s="23" t="str">
        <f t="shared" si="224"/>
        <v/>
      </c>
      <c r="EB326" s="23" t="str">
        <f t="shared" si="224"/>
        <v/>
      </c>
      <c r="EC326" s="23" t="str">
        <f t="shared" si="224"/>
        <v/>
      </c>
      <c r="ED326" s="23" t="str">
        <f t="shared" si="224"/>
        <v/>
      </c>
      <c r="EE326" s="23" t="str">
        <f t="shared" si="224"/>
        <v/>
      </c>
      <c r="EF326" s="23" t="str">
        <f t="shared" si="224"/>
        <v/>
      </c>
      <c r="EG326" s="23" t="str">
        <f t="shared" si="223"/>
        <v/>
      </c>
      <c r="EH326" s="23" t="str">
        <f t="shared" si="223"/>
        <v/>
      </c>
    </row>
    <row r="327" spans="2:138" x14ac:dyDescent="0.3">
      <c r="B327" s="17" t="str">
        <f t="shared" ref="B327:B390" si="231">C327&amp;"-"&amp;D327</f>
        <v>6-49</v>
      </c>
      <c r="C327" s="17">
        <v>6</v>
      </c>
      <c r="D327" s="17">
        <v>49</v>
      </c>
      <c r="E327" s="17">
        <v>197.39500000000001</v>
      </c>
      <c r="F327" s="17">
        <v>-0.985958</v>
      </c>
      <c r="G327" s="17">
        <v>0</v>
      </c>
      <c r="H327" s="17">
        <v>-195.12700000000001</v>
      </c>
      <c r="I327" s="17">
        <v>1.17652</v>
      </c>
      <c r="J327" s="17">
        <v>0</v>
      </c>
      <c r="K327" s="50"/>
      <c r="L327" s="74">
        <v>67</v>
      </c>
      <c r="M327" s="74">
        <v>35</v>
      </c>
      <c r="N327" s="23">
        <f t="shared" si="222"/>
        <v>0</v>
      </c>
      <c r="O327" s="23">
        <f t="shared" si="222"/>
        <v>0</v>
      </c>
      <c r="P327" s="23">
        <f t="shared" si="222"/>
        <v>0</v>
      </c>
      <c r="Q327" s="23">
        <f t="shared" si="222"/>
        <v>0</v>
      </c>
      <c r="R327" s="23">
        <f t="shared" si="222"/>
        <v>0</v>
      </c>
      <c r="S327" s="23">
        <f t="shared" si="222"/>
        <v>0</v>
      </c>
      <c r="T327" s="23">
        <f t="shared" si="222"/>
        <v>0</v>
      </c>
      <c r="U327" s="23">
        <f t="shared" si="222"/>
        <v>0</v>
      </c>
      <c r="V327" s="23">
        <f t="shared" si="222"/>
        <v>0</v>
      </c>
      <c r="W327" s="23">
        <f t="shared" si="222"/>
        <v>0</v>
      </c>
      <c r="X327" s="23">
        <f t="shared" si="222"/>
        <v>0</v>
      </c>
      <c r="Y327" s="23">
        <f t="shared" si="222"/>
        <v>0</v>
      </c>
      <c r="Z327" s="23">
        <f t="shared" si="222"/>
        <v>0</v>
      </c>
      <c r="AA327" s="23">
        <f t="shared" si="222"/>
        <v>0</v>
      </c>
      <c r="AB327" s="23">
        <f t="shared" si="222"/>
        <v>0</v>
      </c>
      <c r="AC327" s="23">
        <f t="shared" si="222"/>
        <v>0</v>
      </c>
      <c r="AD327" s="23" t="str">
        <f t="shared" si="227"/>
        <v/>
      </c>
      <c r="AE327" s="23">
        <f t="shared" si="227"/>
        <v>0</v>
      </c>
      <c r="AF327" s="23">
        <f t="shared" si="227"/>
        <v>0</v>
      </c>
      <c r="AG327" s="23" t="str">
        <f t="shared" si="227"/>
        <v/>
      </c>
      <c r="AH327" s="23">
        <f t="shared" si="227"/>
        <v>0</v>
      </c>
      <c r="AI327" s="23">
        <f t="shared" si="227"/>
        <v>0</v>
      </c>
      <c r="AJ327" s="23" t="str">
        <f t="shared" si="227"/>
        <v/>
      </c>
      <c r="AK327" s="23" t="str">
        <f t="shared" si="227"/>
        <v/>
      </c>
      <c r="AL327" s="23" t="str">
        <f t="shared" si="227"/>
        <v/>
      </c>
      <c r="AM327" s="23" t="str">
        <f t="shared" si="227"/>
        <v/>
      </c>
      <c r="AN327" s="23" t="str">
        <f t="shared" si="227"/>
        <v/>
      </c>
      <c r="AO327" s="23" t="str">
        <f t="shared" si="227"/>
        <v/>
      </c>
      <c r="AP327" s="23" t="str">
        <f t="shared" si="227"/>
        <v/>
      </c>
      <c r="AQ327" s="23" t="str">
        <f t="shared" si="227"/>
        <v/>
      </c>
      <c r="AR327" s="23" t="str">
        <f t="shared" si="227"/>
        <v/>
      </c>
      <c r="AS327" s="23" t="str">
        <f t="shared" si="217"/>
        <v/>
      </c>
      <c r="AT327" s="23" t="str">
        <f t="shared" si="217"/>
        <v/>
      </c>
      <c r="AU327" s="23" t="str">
        <f t="shared" si="228"/>
        <v/>
      </c>
      <c r="AV327" s="23" t="str">
        <f t="shared" si="228"/>
        <v/>
      </c>
      <c r="AW327" s="23" t="str">
        <f t="shared" si="228"/>
        <v/>
      </c>
      <c r="AX327" s="23" t="str">
        <f t="shared" si="228"/>
        <v/>
      </c>
      <c r="AY327" s="23" t="str">
        <f t="shared" si="228"/>
        <v/>
      </c>
      <c r="AZ327" s="23" t="str">
        <f t="shared" si="228"/>
        <v/>
      </c>
      <c r="BA327" s="23" t="str">
        <f t="shared" si="228"/>
        <v/>
      </c>
      <c r="BB327" s="23" t="str">
        <f t="shared" si="228"/>
        <v/>
      </c>
      <c r="BC327" s="23" t="str">
        <f t="shared" si="228"/>
        <v/>
      </c>
      <c r="BD327" s="23" t="str">
        <f t="shared" si="228"/>
        <v/>
      </c>
      <c r="BE327" s="23" t="str">
        <f t="shared" si="228"/>
        <v/>
      </c>
      <c r="BF327" s="23" t="str">
        <f t="shared" si="228"/>
        <v/>
      </c>
      <c r="BG327" s="23" t="str">
        <f t="shared" si="228"/>
        <v/>
      </c>
      <c r="BH327" s="23">
        <f t="shared" si="228"/>
        <v>0</v>
      </c>
      <c r="BI327" s="23">
        <f t="shared" si="228"/>
        <v>0</v>
      </c>
      <c r="BJ327" s="23">
        <f t="shared" si="228"/>
        <v>0</v>
      </c>
      <c r="BK327" s="23">
        <f t="shared" si="230"/>
        <v>0</v>
      </c>
      <c r="BL327" s="23" t="str">
        <f t="shared" si="230"/>
        <v/>
      </c>
      <c r="BM327" s="23">
        <f t="shared" si="230"/>
        <v>0</v>
      </c>
      <c r="BN327" s="23" t="str">
        <f t="shared" si="230"/>
        <v/>
      </c>
      <c r="BO327" s="23" t="str">
        <f t="shared" si="230"/>
        <v/>
      </c>
      <c r="BP327" s="23" t="str">
        <f t="shared" si="230"/>
        <v/>
      </c>
      <c r="BQ327" s="23" t="str">
        <f t="shared" si="230"/>
        <v/>
      </c>
      <c r="BR327" s="23" t="str">
        <f t="shared" si="230"/>
        <v/>
      </c>
      <c r="BS327" s="23" t="str">
        <f t="shared" si="230"/>
        <v/>
      </c>
      <c r="BT327" s="23">
        <f t="shared" si="230"/>
        <v>0</v>
      </c>
      <c r="BU327" s="23">
        <f t="shared" si="230"/>
        <v>0</v>
      </c>
      <c r="BV327" s="23" t="str">
        <f t="shared" si="230"/>
        <v/>
      </c>
      <c r="BW327" s="23">
        <f t="shared" si="230"/>
        <v>0</v>
      </c>
      <c r="BX327" s="23" t="str">
        <f t="shared" si="226"/>
        <v/>
      </c>
      <c r="BY327" s="23">
        <f t="shared" si="226"/>
        <v>0</v>
      </c>
      <c r="BZ327" s="23" t="str">
        <f t="shared" si="226"/>
        <v/>
      </c>
      <c r="CA327" s="23" t="str">
        <f t="shared" si="226"/>
        <v/>
      </c>
      <c r="CB327" s="23">
        <f t="shared" si="226"/>
        <v>1</v>
      </c>
      <c r="CC327" s="23" t="str">
        <f t="shared" si="226"/>
        <v/>
      </c>
      <c r="CD327" s="23" t="str">
        <f t="shared" si="226"/>
        <v/>
      </c>
      <c r="CE327" s="23">
        <f t="shared" si="226"/>
        <v>0</v>
      </c>
      <c r="CF327" s="23" t="str">
        <f t="shared" si="226"/>
        <v/>
      </c>
      <c r="CG327" s="23">
        <f t="shared" si="226"/>
        <v>0</v>
      </c>
      <c r="CH327" s="23">
        <f t="shared" si="226"/>
        <v>0</v>
      </c>
      <c r="CI327" s="23" t="str">
        <f t="shared" si="226"/>
        <v/>
      </c>
      <c r="CJ327" s="23" t="str">
        <f t="shared" si="226"/>
        <v/>
      </c>
      <c r="CK327" s="23" t="str">
        <f t="shared" si="226"/>
        <v/>
      </c>
      <c r="CL327" s="23" t="str">
        <f t="shared" si="225"/>
        <v/>
      </c>
      <c r="CM327" s="23" t="str">
        <f t="shared" si="225"/>
        <v/>
      </c>
      <c r="CN327" s="23" t="str">
        <f t="shared" si="216"/>
        <v/>
      </c>
      <c r="CO327" s="23" t="str">
        <f t="shared" si="216"/>
        <v/>
      </c>
      <c r="CP327" s="23">
        <f t="shared" si="216"/>
        <v>0</v>
      </c>
      <c r="CQ327" s="23">
        <f t="shared" si="216"/>
        <v>0</v>
      </c>
      <c r="CR327" s="23" t="str">
        <f t="shared" si="216"/>
        <v/>
      </c>
      <c r="CS327" s="23" t="str">
        <f t="shared" ref="CS327:DH364" si="232">IF($M327=CS$260,1,IFERROR(VLOOKUP($M327&amp;"-"&amp;CS$260,$B$6:$J$761,6,FALSE),IFERROR(VLOOKUP(CS$260&amp;"-"&amp;$M327,$B$6:$J$761,9,FALSE),"")))</f>
        <v/>
      </c>
      <c r="CT327" s="23" t="str">
        <f t="shared" si="232"/>
        <v/>
      </c>
      <c r="CU327" s="23" t="str">
        <f t="shared" si="232"/>
        <v/>
      </c>
      <c r="CV327" s="23" t="str">
        <f t="shared" si="232"/>
        <v/>
      </c>
      <c r="CW327" s="23" t="str">
        <f t="shared" si="232"/>
        <v/>
      </c>
      <c r="CX327" s="23" t="str">
        <f t="shared" si="232"/>
        <v/>
      </c>
      <c r="CY327" s="23" t="str">
        <f t="shared" si="232"/>
        <v/>
      </c>
      <c r="CZ327" s="23" t="str">
        <f t="shared" si="232"/>
        <v/>
      </c>
      <c r="DA327" s="23">
        <f t="shared" si="232"/>
        <v>0</v>
      </c>
      <c r="DB327" s="23">
        <f t="shared" si="232"/>
        <v>0</v>
      </c>
      <c r="DC327" s="23" t="str">
        <f t="shared" si="232"/>
        <v/>
      </c>
      <c r="DD327" s="23" t="str">
        <f t="shared" si="221"/>
        <v/>
      </c>
      <c r="DE327" s="23" t="str">
        <f t="shared" si="221"/>
        <v/>
      </c>
      <c r="DF327" s="23" t="str">
        <f t="shared" si="221"/>
        <v/>
      </c>
      <c r="DG327" s="23" t="str">
        <f t="shared" si="221"/>
        <v/>
      </c>
      <c r="DH327" s="23" t="str">
        <f t="shared" si="221"/>
        <v/>
      </c>
      <c r="DI327" s="23" t="str">
        <f t="shared" si="221"/>
        <v/>
      </c>
      <c r="DJ327" s="23" t="str">
        <f t="shared" si="221"/>
        <v/>
      </c>
      <c r="DK327" s="23" t="str">
        <f t="shared" si="221"/>
        <v/>
      </c>
      <c r="DL327" s="23" t="str">
        <f t="shared" si="221"/>
        <v/>
      </c>
      <c r="DM327" s="23" t="str">
        <f t="shared" si="221"/>
        <v/>
      </c>
      <c r="DN327" s="23" t="str">
        <f t="shared" si="221"/>
        <v/>
      </c>
      <c r="DO327" s="23" t="str">
        <f t="shared" si="221"/>
        <v/>
      </c>
      <c r="DP327" s="23" t="str">
        <f t="shared" si="221"/>
        <v/>
      </c>
      <c r="DQ327" s="23" t="str">
        <f t="shared" si="224"/>
        <v/>
      </c>
      <c r="DR327" s="23" t="str">
        <f t="shared" si="224"/>
        <v/>
      </c>
      <c r="DS327" s="23" t="str">
        <f t="shared" si="224"/>
        <v/>
      </c>
      <c r="DT327" s="23" t="str">
        <f t="shared" si="224"/>
        <v/>
      </c>
      <c r="DU327" s="23" t="str">
        <f t="shared" si="224"/>
        <v/>
      </c>
      <c r="DV327" s="23" t="str">
        <f t="shared" si="224"/>
        <v/>
      </c>
      <c r="DW327" s="23" t="str">
        <f t="shared" si="224"/>
        <v/>
      </c>
      <c r="DX327" s="23" t="str">
        <f t="shared" si="224"/>
        <v/>
      </c>
      <c r="DY327" s="23" t="str">
        <f t="shared" si="224"/>
        <v/>
      </c>
      <c r="DZ327" s="23" t="str">
        <f t="shared" si="224"/>
        <v/>
      </c>
      <c r="EA327" s="23" t="str">
        <f t="shared" si="224"/>
        <v/>
      </c>
      <c r="EB327" s="23" t="str">
        <f t="shared" si="224"/>
        <v/>
      </c>
      <c r="EC327" s="23" t="str">
        <f t="shared" si="224"/>
        <v/>
      </c>
      <c r="ED327" s="23" t="str">
        <f t="shared" si="224"/>
        <v/>
      </c>
      <c r="EE327" s="23" t="str">
        <f t="shared" si="224"/>
        <v/>
      </c>
      <c r="EF327" s="23" t="str">
        <f t="shared" si="224"/>
        <v/>
      </c>
      <c r="EG327" s="23" t="str">
        <f t="shared" si="223"/>
        <v/>
      </c>
      <c r="EH327" s="23" t="str">
        <f t="shared" si="223"/>
        <v/>
      </c>
    </row>
    <row r="328" spans="2:138" x14ac:dyDescent="0.3">
      <c r="B328" s="17" t="str">
        <f t="shared" si="231"/>
        <v>6-52</v>
      </c>
      <c r="C328" s="17">
        <v>6</v>
      </c>
      <c r="D328" s="17">
        <v>52</v>
      </c>
      <c r="E328" s="17">
        <v>673.72</v>
      </c>
      <c r="F328" s="17">
        <v>-2.3567</v>
      </c>
      <c r="G328" s="17">
        <v>0</v>
      </c>
      <c r="H328" s="17">
        <v>2676.7</v>
      </c>
      <c r="I328" s="17">
        <v>-5.4898999999999996</v>
      </c>
      <c r="J328" s="17">
        <v>0</v>
      </c>
      <c r="K328" s="50"/>
      <c r="L328" s="74">
        <v>68</v>
      </c>
      <c r="M328" s="74">
        <v>36</v>
      </c>
      <c r="N328" s="23">
        <f t="shared" si="222"/>
        <v>0</v>
      </c>
      <c r="O328" s="23">
        <f t="shared" si="222"/>
        <v>0</v>
      </c>
      <c r="P328" s="23">
        <f t="shared" si="222"/>
        <v>0</v>
      </c>
      <c r="Q328" s="23">
        <f t="shared" si="222"/>
        <v>0</v>
      </c>
      <c r="R328" s="23">
        <f t="shared" si="222"/>
        <v>0</v>
      </c>
      <c r="S328" s="23">
        <f t="shared" si="222"/>
        <v>0</v>
      </c>
      <c r="T328" s="23">
        <f t="shared" si="222"/>
        <v>0</v>
      </c>
      <c r="U328" s="23">
        <f t="shared" si="222"/>
        <v>0</v>
      </c>
      <c r="V328" s="23" t="str">
        <f t="shared" si="222"/>
        <v/>
      </c>
      <c r="W328" s="23" t="str">
        <f t="shared" si="222"/>
        <v/>
      </c>
      <c r="X328" s="23" t="str">
        <f t="shared" si="222"/>
        <v/>
      </c>
      <c r="Y328" s="23" t="str">
        <f t="shared" si="222"/>
        <v/>
      </c>
      <c r="Z328" s="23" t="str">
        <f t="shared" si="222"/>
        <v/>
      </c>
      <c r="AA328" s="23">
        <f t="shared" si="222"/>
        <v>0</v>
      </c>
      <c r="AB328" s="23">
        <f t="shared" si="222"/>
        <v>0</v>
      </c>
      <c r="AC328" s="23">
        <f t="shared" ref="AC328" si="233">IF($M328=AC$260,1,IFERROR(VLOOKUP($M328&amp;"-"&amp;AC$260,$B$6:$J$761,6,FALSE),IFERROR(VLOOKUP(AC$260&amp;"-"&amp;$M328,$B$6:$J$761,9,FALSE),"")))</f>
        <v>0</v>
      </c>
      <c r="AD328" s="23" t="str">
        <f t="shared" si="227"/>
        <v/>
      </c>
      <c r="AE328" s="23" t="str">
        <f t="shared" si="227"/>
        <v/>
      </c>
      <c r="AF328" s="23" t="str">
        <f t="shared" si="227"/>
        <v/>
      </c>
      <c r="AG328" s="23" t="str">
        <f t="shared" si="227"/>
        <v/>
      </c>
      <c r="AH328" s="23">
        <f t="shared" si="227"/>
        <v>0</v>
      </c>
      <c r="AI328" s="23">
        <f t="shared" si="227"/>
        <v>0</v>
      </c>
      <c r="AJ328" s="23" t="str">
        <f t="shared" si="227"/>
        <v/>
      </c>
      <c r="AK328" s="23" t="str">
        <f t="shared" si="227"/>
        <v/>
      </c>
      <c r="AL328" s="23" t="str">
        <f t="shared" si="227"/>
        <v/>
      </c>
      <c r="AM328" s="23" t="str">
        <f t="shared" si="227"/>
        <v/>
      </c>
      <c r="AN328" s="23" t="str">
        <f t="shared" si="227"/>
        <v/>
      </c>
      <c r="AO328" s="23" t="str">
        <f t="shared" si="227"/>
        <v/>
      </c>
      <c r="AP328" s="23" t="str">
        <f t="shared" si="227"/>
        <v/>
      </c>
      <c r="AQ328" s="23" t="str">
        <f t="shared" si="227"/>
        <v/>
      </c>
      <c r="AR328" s="23" t="str">
        <f t="shared" si="227"/>
        <v/>
      </c>
      <c r="AS328" s="23" t="str">
        <f t="shared" si="217"/>
        <v/>
      </c>
      <c r="AT328" s="23" t="str">
        <f t="shared" si="217"/>
        <v/>
      </c>
      <c r="AU328" s="23" t="str">
        <f t="shared" si="228"/>
        <v/>
      </c>
      <c r="AV328" s="23" t="str">
        <f t="shared" si="228"/>
        <v/>
      </c>
      <c r="AW328" s="23" t="str">
        <f t="shared" si="228"/>
        <v/>
      </c>
      <c r="AX328" s="23" t="str">
        <f t="shared" si="228"/>
        <v/>
      </c>
      <c r="AY328" s="23" t="str">
        <f t="shared" si="228"/>
        <v/>
      </c>
      <c r="AZ328" s="23" t="str">
        <f t="shared" si="228"/>
        <v/>
      </c>
      <c r="BA328" s="23">
        <f t="shared" si="228"/>
        <v>0</v>
      </c>
      <c r="BB328" s="23">
        <f t="shared" si="228"/>
        <v>0</v>
      </c>
      <c r="BC328" s="23" t="str">
        <f t="shared" si="228"/>
        <v/>
      </c>
      <c r="BD328" s="23" t="str">
        <f t="shared" si="228"/>
        <v/>
      </c>
      <c r="BE328" s="23" t="str">
        <f t="shared" si="228"/>
        <v/>
      </c>
      <c r="BF328" s="23" t="str">
        <f t="shared" si="228"/>
        <v/>
      </c>
      <c r="BG328" s="23" t="str">
        <f t="shared" si="228"/>
        <v/>
      </c>
      <c r="BH328" s="23" t="str">
        <f t="shared" si="228"/>
        <v/>
      </c>
      <c r="BI328" s="23" t="str">
        <f t="shared" si="228"/>
        <v/>
      </c>
      <c r="BJ328" s="23" t="str">
        <f t="shared" si="228"/>
        <v/>
      </c>
      <c r="BK328" s="23" t="str">
        <f t="shared" si="230"/>
        <v/>
      </c>
      <c r="BL328" s="23" t="str">
        <f t="shared" si="230"/>
        <v/>
      </c>
      <c r="BM328" s="23">
        <f t="shared" si="230"/>
        <v>0</v>
      </c>
      <c r="BN328" s="23" t="str">
        <f t="shared" si="230"/>
        <v/>
      </c>
      <c r="BO328" s="23" t="str">
        <f t="shared" si="230"/>
        <v/>
      </c>
      <c r="BP328" s="23" t="str">
        <f t="shared" si="230"/>
        <v/>
      </c>
      <c r="BQ328" s="23" t="str">
        <f t="shared" si="230"/>
        <v/>
      </c>
      <c r="BR328" s="23" t="str">
        <f t="shared" si="230"/>
        <v/>
      </c>
      <c r="BS328" s="23" t="str">
        <f t="shared" si="230"/>
        <v/>
      </c>
      <c r="BT328" s="23" t="str">
        <f t="shared" si="230"/>
        <v/>
      </c>
      <c r="BU328" s="23" t="str">
        <f t="shared" si="230"/>
        <v/>
      </c>
      <c r="BV328" s="23" t="str">
        <f t="shared" si="230"/>
        <v/>
      </c>
      <c r="BW328" s="23" t="str">
        <f t="shared" si="230"/>
        <v/>
      </c>
      <c r="BX328" s="23" t="str">
        <f t="shared" si="226"/>
        <v/>
      </c>
      <c r="BY328" s="23" t="str">
        <f t="shared" si="226"/>
        <v/>
      </c>
      <c r="BZ328" s="23" t="str">
        <f t="shared" si="226"/>
        <v/>
      </c>
      <c r="CA328" s="23" t="str">
        <f t="shared" si="226"/>
        <v/>
      </c>
      <c r="CB328" s="23" t="str">
        <f t="shared" si="226"/>
        <v/>
      </c>
      <c r="CC328" s="23">
        <f t="shared" si="226"/>
        <v>1</v>
      </c>
      <c r="CD328" s="23">
        <f t="shared" si="226"/>
        <v>0</v>
      </c>
      <c r="CE328" s="23">
        <f t="shared" si="226"/>
        <v>0</v>
      </c>
      <c r="CF328" s="23" t="str">
        <f t="shared" si="226"/>
        <v/>
      </c>
      <c r="CG328" s="23">
        <f t="shared" si="226"/>
        <v>0</v>
      </c>
      <c r="CH328" s="23">
        <f t="shared" si="226"/>
        <v>0</v>
      </c>
      <c r="CI328" s="23" t="str">
        <f t="shared" si="226"/>
        <v/>
      </c>
      <c r="CJ328" s="23" t="str">
        <f t="shared" si="226"/>
        <v/>
      </c>
      <c r="CK328" s="23" t="str">
        <f t="shared" si="226"/>
        <v/>
      </c>
      <c r="CL328" s="23" t="str">
        <f t="shared" si="225"/>
        <v/>
      </c>
      <c r="CM328" s="23" t="str">
        <f t="shared" si="225"/>
        <v/>
      </c>
      <c r="CN328" s="23" t="str">
        <f t="shared" si="225"/>
        <v/>
      </c>
      <c r="CO328" s="23" t="str">
        <f t="shared" si="225"/>
        <v/>
      </c>
      <c r="CP328" s="23">
        <f t="shared" si="225"/>
        <v>0</v>
      </c>
      <c r="CQ328" s="23">
        <f t="shared" si="225"/>
        <v>0</v>
      </c>
      <c r="CR328" s="23" t="str">
        <f t="shared" si="225"/>
        <v/>
      </c>
      <c r="CS328" s="23" t="str">
        <f t="shared" si="225"/>
        <v/>
      </c>
      <c r="CT328" s="23" t="str">
        <f t="shared" si="225"/>
        <v/>
      </c>
      <c r="CU328" s="23" t="str">
        <f t="shared" si="225"/>
        <v/>
      </c>
      <c r="CV328" s="23" t="str">
        <f t="shared" si="225"/>
        <v/>
      </c>
      <c r="CW328" s="23" t="str">
        <f t="shared" si="225"/>
        <v/>
      </c>
      <c r="CX328" s="23" t="str">
        <f t="shared" si="225"/>
        <v/>
      </c>
      <c r="CY328" s="23" t="str">
        <f t="shared" si="225"/>
        <v/>
      </c>
      <c r="CZ328" s="23" t="str">
        <f t="shared" si="225"/>
        <v/>
      </c>
      <c r="DA328" s="23" t="str">
        <f t="shared" si="232"/>
        <v/>
      </c>
      <c r="DB328" s="23" t="str">
        <f t="shared" si="232"/>
        <v/>
      </c>
      <c r="DC328" s="23" t="str">
        <f t="shared" si="232"/>
        <v/>
      </c>
      <c r="DD328" s="23" t="str">
        <f t="shared" si="221"/>
        <v/>
      </c>
      <c r="DE328" s="23" t="str">
        <f t="shared" si="221"/>
        <v/>
      </c>
      <c r="DF328" s="23" t="str">
        <f t="shared" si="221"/>
        <v/>
      </c>
      <c r="DG328" s="23" t="str">
        <f t="shared" si="221"/>
        <v/>
      </c>
      <c r="DH328" s="23" t="str">
        <f t="shared" si="221"/>
        <v/>
      </c>
      <c r="DI328" s="23" t="str">
        <f t="shared" si="221"/>
        <v/>
      </c>
      <c r="DJ328" s="23" t="str">
        <f t="shared" si="221"/>
        <v/>
      </c>
      <c r="DK328" s="23" t="str">
        <f t="shared" si="221"/>
        <v/>
      </c>
      <c r="DL328" s="23" t="str">
        <f t="shared" si="221"/>
        <v/>
      </c>
      <c r="DM328" s="23" t="str">
        <f t="shared" si="221"/>
        <v/>
      </c>
      <c r="DN328" s="23" t="str">
        <f t="shared" si="221"/>
        <v/>
      </c>
      <c r="DO328" s="23" t="str">
        <f t="shared" si="221"/>
        <v/>
      </c>
      <c r="DP328" s="23" t="str">
        <f t="shared" si="221"/>
        <v/>
      </c>
      <c r="DQ328" s="23" t="str">
        <f t="shared" si="224"/>
        <v/>
      </c>
      <c r="DR328" s="23" t="str">
        <f t="shared" si="224"/>
        <v/>
      </c>
      <c r="DS328" s="23" t="str">
        <f t="shared" si="224"/>
        <v/>
      </c>
      <c r="DT328" s="23" t="str">
        <f t="shared" si="224"/>
        <v/>
      </c>
      <c r="DU328" s="23" t="str">
        <f t="shared" si="224"/>
        <v/>
      </c>
      <c r="DV328" s="23" t="str">
        <f t="shared" si="224"/>
        <v/>
      </c>
      <c r="DW328" s="23" t="str">
        <f t="shared" si="224"/>
        <v/>
      </c>
      <c r="DX328" s="23" t="str">
        <f t="shared" si="224"/>
        <v/>
      </c>
      <c r="DY328" s="23" t="str">
        <f t="shared" si="224"/>
        <v/>
      </c>
      <c r="DZ328" s="23" t="str">
        <f t="shared" si="224"/>
        <v/>
      </c>
      <c r="EA328" s="23" t="str">
        <f t="shared" si="224"/>
        <v/>
      </c>
      <c r="EB328" s="23" t="str">
        <f t="shared" si="224"/>
        <v/>
      </c>
      <c r="EC328" s="23" t="str">
        <f t="shared" si="224"/>
        <v/>
      </c>
      <c r="ED328" s="23" t="str">
        <f t="shared" si="224"/>
        <v/>
      </c>
      <c r="EE328" s="23" t="str">
        <f t="shared" si="224"/>
        <v/>
      </c>
      <c r="EF328" s="23" t="str">
        <f t="shared" si="224"/>
        <v/>
      </c>
      <c r="EG328" s="23" t="str">
        <f t="shared" si="223"/>
        <v/>
      </c>
      <c r="EH328" s="23" t="str">
        <f t="shared" si="223"/>
        <v/>
      </c>
    </row>
    <row r="329" spans="2:138" x14ac:dyDescent="0.3">
      <c r="B329" s="17" t="str">
        <f t="shared" si="231"/>
        <v>6-53</v>
      </c>
      <c r="C329" s="17">
        <v>6</v>
      </c>
      <c r="D329" s="17">
        <v>53</v>
      </c>
      <c r="E329" s="17">
        <v>137.94999999999999</v>
      </c>
      <c r="F329" s="17">
        <v>-1.4112</v>
      </c>
      <c r="G329" s="17">
        <v>1.72E-3</v>
      </c>
      <c r="H329" s="17">
        <v>524.52</v>
      </c>
      <c r="I329" s="17">
        <v>0.43140000000000001</v>
      </c>
      <c r="J329" s="17">
        <v>-1.66E-3</v>
      </c>
      <c r="K329" s="50"/>
      <c r="L329" s="74">
        <v>69</v>
      </c>
      <c r="M329" s="74">
        <v>37</v>
      </c>
      <c r="N329" s="23">
        <f t="shared" ref="N329:AC344" si="234">IF($M329=N$260,1,IFERROR(VLOOKUP($M329&amp;"-"&amp;N$260,$B$6:$J$761,6,FALSE),IFERROR(VLOOKUP(N$260&amp;"-"&amp;$M329,$B$6:$J$761,9,FALSE),"")))</f>
        <v>0</v>
      </c>
      <c r="O329" s="23">
        <f t="shared" si="234"/>
        <v>0</v>
      </c>
      <c r="P329" s="23">
        <f t="shared" si="234"/>
        <v>0</v>
      </c>
      <c r="Q329" s="23">
        <f t="shared" si="234"/>
        <v>0</v>
      </c>
      <c r="R329" s="23">
        <f t="shared" si="234"/>
        <v>0</v>
      </c>
      <c r="S329" s="23">
        <f t="shared" si="234"/>
        <v>0</v>
      </c>
      <c r="T329" s="23">
        <f t="shared" si="234"/>
        <v>0</v>
      </c>
      <c r="U329" s="23">
        <f t="shared" si="234"/>
        <v>0</v>
      </c>
      <c r="V329" s="23">
        <f t="shared" si="234"/>
        <v>7.8130000000000005E-3</v>
      </c>
      <c r="W329" s="23">
        <f t="shared" si="234"/>
        <v>7.8130000000000005E-3</v>
      </c>
      <c r="X329" s="23">
        <f t="shared" si="234"/>
        <v>0</v>
      </c>
      <c r="Y329" s="23">
        <f t="shared" si="234"/>
        <v>0</v>
      </c>
      <c r="Z329" s="23">
        <f t="shared" si="234"/>
        <v>0</v>
      </c>
      <c r="AA329" s="23">
        <f t="shared" si="234"/>
        <v>0</v>
      </c>
      <c r="AB329" s="23">
        <f t="shared" si="234"/>
        <v>0</v>
      </c>
      <c r="AC329" s="23" t="str">
        <f t="shared" si="234"/>
        <v/>
      </c>
      <c r="AD329" s="23" t="str">
        <f t="shared" si="227"/>
        <v/>
      </c>
      <c r="AE329" s="23">
        <f t="shared" si="227"/>
        <v>0</v>
      </c>
      <c r="AF329" s="23">
        <f t="shared" si="227"/>
        <v>0</v>
      </c>
      <c r="AG329" s="23">
        <f t="shared" si="227"/>
        <v>0</v>
      </c>
      <c r="AH329" s="23">
        <f t="shared" si="227"/>
        <v>0</v>
      </c>
      <c r="AI329" s="23">
        <f t="shared" si="227"/>
        <v>0</v>
      </c>
      <c r="AJ329" s="23">
        <f t="shared" si="227"/>
        <v>0</v>
      </c>
      <c r="AK329" s="23">
        <f t="shared" si="227"/>
        <v>0</v>
      </c>
      <c r="AL329" s="23">
        <f t="shared" si="227"/>
        <v>0</v>
      </c>
      <c r="AM329" s="23">
        <f t="shared" si="227"/>
        <v>0</v>
      </c>
      <c r="AN329" s="23">
        <f t="shared" si="227"/>
        <v>1.3871E-2</v>
      </c>
      <c r="AO329" s="23" t="str">
        <f t="shared" si="227"/>
        <v/>
      </c>
      <c r="AP329" s="23" t="str">
        <f t="shared" si="227"/>
        <v/>
      </c>
      <c r="AQ329" s="23" t="str">
        <f t="shared" si="227"/>
        <v/>
      </c>
      <c r="AR329" s="23" t="str">
        <f t="shared" si="227"/>
        <v/>
      </c>
      <c r="AS329" s="23" t="str">
        <f t="shared" si="217"/>
        <v/>
      </c>
      <c r="AT329" s="23" t="str">
        <f t="shared" si="217"/>
        <v/>
      </c>
      <c r="AU329" s="23" t="str">
        <f t="shared" si="228"/>
        <v/>
      </c>
      <c r="AV329" s="23" t="str">
        <f t="shared" si="228"/>
        <v/>
      </c>
      <c r="AW329" s="23" t="str">
        <f t="shared" si="228"/>
        <v/>
      </c>
      <c r="AX329" s="23" t="str">
        <f t="shared" si="228"/>
        <v/>
      </c>
      <c r="AY329" s="23" t="str">
        <f t="shared" si="228"/>
        <v/>
      </c>
      <c r="AZ329" s="23" t="str">
        <f t="shared" si="228"/>
        <v/>
      </c>
      <c r="BA329" s="23">
        <f t="shared" si="228"/>
        <v>0</v>
      </c>
      <c r="BB329" s="23">
        <f t="shared" si="228"/>
        <v>0</v>
      </c>
      <c r="BC329" s="23">
        <f t="shared" si="228"/>
        <v>0</v>
      </c>
      <c r="BD329" s="23" t="str">
        <f t="shared" si="228"/>
        <v/>
      </c>
      <c r="BE329" s="23">
        <f t="shared" si="228"/>
        <v>0</v>
      </c>
      <c r="BF329" s="23">
        <f t="shared" si="228"/>
        <v>0</v>
      </c>
      <c r="BG329" s="23">
        <f t="shared" si="228"/>
        <v>0</v>
      </c>
      <c r="BH329" s="23">
        <f t="shared" si="228"/>
        <v>0</v>
      </c>
      <c r="BI329" s="23">
        <f t="shared" si="228"/>
        <v>0</v>
      </c>
      <c r="BJ329" s="23">
        <f t="shared" si="228"/>
        <v>0</v>
      </c>
      <c r="BK329" s="23">
        <f t="shared" si="230"/>
        <v>0</v>
      </c>
      <c r="BL329" s="23">
        <f t="shared" si="230"/>
        <v>0</v>
      </c>
      <c r="BM329" s="23">
        <f t="shared" si="230"/>
        <v>0</v>
      </c>
      <c r="BN329" s="23" t="str">
        <f t="shared" si="230"/>
        <v/>
      </c>
      <c r="BO329" s="23">
        <f t="shared" si="230"/>
        <v>0</v>
      </c>
      <c r="BP329" s="23">
        <f t="shared" si="230"/>
        <v>0</v>
      </c>
      <c r="BQ329" s="23">
        <f t="shared" si="230"/>
        <v>0</v>
      </c>
      <c r="BR329" s="23" t="str">
        <f t="shared" si="230"/>
        <v/>
      </c>
      <c r="BS329" s="23">
        <f t="shared" si="230"/>
        <v>0</v>
      </c>
      <c r="BT329" s="23" t="str">
        <f t="shared" si="230"/>
        <v/>
      </c>
      <c r="BU329" s="23" t="str">
        <f t="shared" si="230"/>
        <v/>
      </c>
      <c r="BV329" s="23">
        <f t="shared" si="230"/>
        <v>0</v>
      </c>
      <c r="BW329" s="23" t="str">
        <f t="shared" si="230"/>
        <v/>
      </c>
      <c r="BX329" s="23" t="str">
        <f t="shared" si="226"/>
        <v/>
      </c>
      <c r="BY329" s="23" t="str">
        <f t="shared" si="226"/>
        <v/>
      </c>
      <c r="BZ329" s="23" t="str">
        <f t="shared" si="226"/>
        <v/>
      </c>
      <c r="CA329" s="23" t="str">
        <f t="shared" si="226"/>
        <v/>
      </c>
      <c r="CB329" s="23" t="str">
        <f t="shared" si="226"/>
        <v/>
      </c>
      <c r="CC329" s="23">
        <f t="shared" si="226"/>
        <v>0</v>
      </c>
      <c r="CD329" s="23">
        <f t="shared" si="226"/>
        <v>1</v>
      </c>
      <c r="CE329" s="23">
        <f t="shared" si="226"/>
        <v>0</v>
      </c>
      <c r="CF329" s="23" t="str">
        <f t="shared" si="226"/>
        <v/>
      </c>
      <c r="CG329" s="23">
        <f t="shared" si="226"/>
        <v>0</v>
      </c>
      <c r="CH329" s="23">
        <f t="shared" si="226"/>
        <v>0</v>
      </c>
      <c r="CI329" s="23" t="str">
        <f t="shared" si="226"/>
        <v/>
      </c>
      <c r="CJ329" s="23" t="str">
        <f t="shared" si="226"/>
        <v/>
      </c>
      <c r="CK329" s="23" t="str">
        <f t="shared" si="226"/>
        <v/>
      </c>
      <c r="CL329" s="23">
        <f t="shared" si="225"/>
        <v>0</v>
      </c>
      <c r="CM329" s="23">
        <f t="shared" si="225"/>
        <v>0</v>
      </c>
      <c r="CN329" s="23">
        <f t="shared" si="225"/>
        <v>0</v>
      </c>
      <c r="CO329" s="23">
        <f t="shared" si="225"/>
        <v>0</v>
      </c>
      <c r="CP329" s="23">
        <f t="shared" si="225"/>
        <v>0</v>
      </c>
      <c r="CQ329" s="23">
        <f t="shared" si="225"/>
        <v>0</v>
      </c>
      <c r="CR329" s="23">
        <f t="shared" si="225"/>
        <v>1.3871E-2</v>
      </c>
      <c r="CS329" s="23">
        <f t="shared" si="225"/>
        <v>1.3871E-2</v>
      </c>
      <c r="CT329" s="23" t="str">
        <f t="shared" si="225"/>
        <v/>
      </c>
      <c r="CU329" s="23" t="str">
        <f t="shared" si="225"/>
        <v/>
      </c>
      <c r="CV329" s="23" t="str">
        <f t="shared" si="225"/>
        <v/>
      </c>
      <c r="CW329" s="23" t="str">
        <f t="shared" si="225"/>
        <v/>
      </c>
      <c r="CX329" s="23" t="str">
        <f t="shared" si="225"/>
        <v/>
      </c>
      <c r="CY329" s="23" t="str">
        <f t="shared" si="225"/>
        <v/>
      </c>
      <c r="CZ329" s="23" t="str">
        <f t="shared" si="225"/>
        <v/>
      </c>
      <c r="DA329" s="23" t="str">
        <f t="shared" si="232"/>
        <v/>
      </c>
      <c r="DB329" s="23" t="str">
        <f t="shared" si="232"/>
        <v/>
      </c>
      <c r="DC329" s="23" t="str">
        <f t="shared" si="232"/>
        <v/>
      </c>
      <c r="DD329" s="23" t="str">
        <f t="shared" si="221"/>
        <v/>
      </c>
      <c r="DE329" s="23" t="str">
        <f t="shared" si="221"/>
        <v/>
      </c>
      <c r="DF329" s="23" t="str">
        <f t="shared" si="221"/>
        <v/>
      </c>
      <c r="DG329" s="23" t="str">
        <f t="shared" si="221"/>
        <v/>
      </c>
      <c r="DH329" s="23" t="str">
        <f t="shared" si="221"/>
        <v/>
      </c>
      <c r="DI329" s="23" t="str">
        <f t="shared" si="221"/>
        <v/>
      </c>
      <c r="DJ329" s="23" t="str">
        <f t="shared" si="221"/>
        <v/>
      </c>
      <c r="DK329" s="23" t="str">
        <f t="shared" si="221"/>
        <v/>
      </c>
      <c r="DL329" s="23" t="str">
        <f t="shared" si="221"/>
        <v/>
      </c>
      <c r="DM329" s="23" t="str">
        <f t="shared" si="221"/>
        <v/>
      </c>
      <c r="DN329" s="23" t="str">
        <f t="shared" si="221"/>
        <v/>
      </c>
      <c r="DO329" s="23" t="str">
        <f t="shared" si="221"/>
        <v/>
      </c>
      <c r="DP329" s="23" t="str">
        <f t="shared" si="221"/>
        <v/>
      </c>
      <c r="DQ329" s="23" t="str">
        <f t="shared" si="224"/>
        <v/>
      </c>
      <c r="DR329" s="23" t="str">
        <f t="shared" si="224"/>
        <v/>
      </c>
      <c r="DS329" s="23" t="str">
        <f t="shared" si="224"/>
        <v/>
      </c>
      <c r="DT329" s="23" t="str">
        <f t="shared" si="224"/>
        <v/>
      </c>
      <c r="DU329" s="23" t="str">
        <f t="shared" si="224"/>
        <v/>
      </c>
      <c r="DV329" s="23" t="str">
        <f t="shared" si="224"/>
        <v/>
      </c>
      <c r="DW329" s="23" t="str">
        <f t="shared" si="224"/>
        <v/>
      </c>
      <c r="DX329" s="23" t="str">
        <f t="shared" si="224"/>
        <v/>
      </c>
      <c r="DY329" s="23" t="str">
        <f t="shared" si="224"/>
        <v/>
      </c>
      <c r="DZ329" s="23" t="str">
        <f t="shared" si="224"/>
        <v/>
      </c>
      <c r="EA329" s="23" t="str">
        <f t="shared" si="224"/>
        <v/>
      </c>
      <c r="EB329" s="23" t="str">
        <f t="shared" si="224"/>
        <v/>
      </c>
      <c r="EC329" s="23" t="str">
        <f t="shared" si="224"/>
        <v/>
      </c>
      <c r="ED329" s="23" t="str">
        <f t="shared" si="224"/>
        <v/>
      </c>
      <c r="EE329" s="23" t="str">
        <f t="shared" si="224"/>
        <v/>
      </c>
      <c r="EF329" s="23" t="str">
        <f t="shared" ref="EF329:EH329" si="235">IF($M329=EF$260,1,IFERROR(VLOOKUP($M329&amp;"-"&amp;EF$260,$B$6:$J$761,6,FALSE),IFERROR(VLOOKUP(EF$260&amp;"-"&amp;$M329,$B$6:$J$761,9,FALSE),"")))</f>
        <v/>
      </c>
      <c r="EG329" s="23" t="str">
        <f t="shared" si="235"/>
        <v/>
      </c>
      <c r="EH329" s="23" t="str">
        <f t="shared" si="235"/>
        <v/>
      </c>
    </row>
    <row r="330" spans="2:138" x14ac:dyDescent="0.3">
      <c r="B330" s="17" t="str">
        <f t="shared" si="231"/>
        <v>6-56</v>
      </c>
      <c r="C330" s="17">
        <v>6</v>
      </c>
      <c r="D330" s="17">
        <v>56</v>
      </c>
      <c r="E330" s="17">
        <v>166.42</v>
      </c>
      <c r="F330" s="17">
        <v>0.99399999999999999</v>
      </c>
      <c r="G330" s="17">
        <v>-3.346E-3</v>
      </c>
      <c r="H330" s="17">
        <v>1683.48</v>
      </c>
      <c r="I330" s="17">
        <v>-8.0030990000000006</v>
      </c>
      <c r="J330" s="17">
        <v>1.159E-2</v>
      </c>
      <c r="K330" s="50"/>
      <c r="L330" s="74">
        <v>70</v>
      </c>
      <c r="M330" s="74">
        <v>2</v>
      </c>
      <c r="N330" s="23">
        <f t="shared" si="234"/>
        <v>0</v>
      </c>
      <c r="O330" s="23">
        <f t="shared" si="234"/>
        <v>0</v>
      </c>
      <c r="P330" s="23">
        <f t="shared" si="234"/>
        <v>0</v>
      </c>
      <c r="Q330" s="23">
        <f t="shared" si="234"/>
        <v>0</v>
      </c>
      <c r="R330" s="23">
        <f t="shared" si="234"/>
        <v>1</v>
      </c>
      <c r="S330" s="23">
        <f t="shared" si="234"/>
        <v>1</v>
      </c>
      <c r="T330" s="23">
        <f t="shared" si="234"/>
        <v>1</v>
      </c>
      <c r="U330" s="23">
        <f t="shared" si="234"/>
        <v>1</v>
      </c>
      <c r="V330" s="23">
        <f t="shared" si="234"/>
        <v>0</v>
      </c>
      <c r="W330" s="23">
        <f t="shared" si="234"/>
        <v>0</v>
      </c>
      <c r="X330" s="23">
        <f t="shared" si="234"/>
        <v>0</v>
      </c>
      <c r="Y330" s="23">
        <f t="shared" si="234"/>
        <v>0</v>
      </c>
      <c r="Z330" s="23">
        <f t="shared" si="234"/>
        <v>0</v>
      </c>
      <c r="AA330" s="23">
        <f t="shared" si="234"/>
        <v>4.8219999999999999E-3</v>
      </c>
      <c r="AB330" s="23">
        <f t="shared" si="234"/>
        <v>-1.4971999999999999E-2</v>
      </c>
      <c r="AC330" s="23">
        <f t="shared" si="234"/>
        <v>0</v>
      </c>
      <c r="AD330" s="23">
        <f t="shared" si="227"/>
        <v>0</v>
      </c>
      <c r="AE330" s="23">
        <f t="shared" si="227"/>
        <v>0</v>
      </c>
      <c r="AF330" s="23">
        <f t="shared" si="227"/>
        <v>0</v>
      </c>
      <c r="AG330" s="23">
        <f t="shared" si="227"/>
        <v>0</v>
      </c>
      <c r="AH330" s="23">
        <f t="shared" si="227"/>
        <v>0</v>
      </c>
      <c r="AI330" s="23">
        <f t="shared" si="227"/>
        <v>0</v>
      </c>
      <c r="AJ330" s="23">
        <f t="shared" si="227"/>
        <v>0</v>
      </c>
      <c r="AK330" s="23">
        <f t="shared" si="227"/>
        <v>0</v>
      </c>
      <c r="AL330" s="23">
        <f t="shared" si="227"/>
        <v>0</v>
      </c>
      <c r="AM330" s="23">
        <f t="shared" si="227"/>
        <v>0</v>
      </c>
      <c r="AN330" s="23">
        <f t="shared" si="227"/>
        <v>4.5170000000000002E-3</v>
      </c>
      <c r="AO330" s="23">
        <f t="shared" si="227"/>
        <v>1.0880000000000001E-2</v>
      </c>
      <c r="AP330" s="23">
        <f t="shared" si="227"/>
        <v>1.0880000000000001E-2</v>
      </c>
      <c r="AQ330" s="23">
        <f t="shared" si="227"/>
        <v>1.0880000000000001E-2</v>
      </c>
      <c r="AR330" s="23">
        <f t="shared" si="227"/>
        <v>0</v>
      </c>
      <c r="AS330" s="23">
        <f t="shared" si="217"/>
        <v>0</v>
      </c>
      <c r="AT330" s="23">
        <f t="shared" si="217"/>
        <v>0</v>
      </c>
      <c r="AU330" s="23">
        <f t="shared" si="228"/>
        <v>0</v>
      </c>
      <c r="AV330" s="23">
        <f t="shared" si="228"/>
        <v>0</v>
      </c>
      <c r="AW330" s="23">
        <f t="shared" si="228"/>
        <v>1.3390000000000001E-2</v>
      </c>
      <c r="AX330" s="23">
        <f t="shared" si="228"/>
        <v>0</v>
      </c>
      <c r="AY330" s="23">
        <f t="shared" si="228"/>
        <v>0</v>
      </c>
      <c r="AZ330" s="23">
        <f t="shared" si="228"/>
        <v>0</v>
      </c>
      <c r="BA330" s="23">
        <f t="shared" si="228"/>
        <v>0</v>
      </c>
      <c r="BB330" s="23">
        <f t="shared" si="228"/>
        <v>0</v>
      </c>
      <c r="BC330" s="23">
        <f t="shared" si="228"/>
        <v>0</v>
      </c>
      <c r="BD330" s="23" t="str">
        <f t="shared" si="228"/>
        <v/>
      </c>
      <c r="BE330" s="23">
        <f t="shared" si="228"/>
        <v>0</v>
      </c>
      <c r="BF330" s="23">
        <f t="shared" si="228"/>
        <v>0</v>
      </c>
      <c r="BG330" s="23">
        <f t="shared" si="228"/>
        <v>0</v>
      </c>
      <c r="BH330" s="23">
        <f t="shared" si="228"/>
        <v>0</v>
      </c>
      <c r="BI330" s="23">
        <f t="shared" si="228"/>
        <v>0</v>
      </c>
      <c r="BJ330" s="23">
        <f t="shared" si="228"/>
        <v>0</v>
      </c>
      <c r="BK330" s="23">
        <f t="shared" si="230"/>
        <v>0</v>
      </c>
      <c r="BL330" s="23">
        <f t="shared" si="230"/>
        <v>0</v>
      </c>
      <c r="BM330" s="23">
        <f t="shared" si="230"/>
        <v>0</v>
      </c>
      <c r="BN330" s="23">
        <f t="shared" si="230"/>
        <v>0</v>
      </c>
      <c r="BO330" s="23">
        <f t="shared" si="230"/>
        <v>0</v>
      </c>
      <c r="BP330" s="23">
        <f t="shared" si="230"/>
        <v>0</v>
      </c>
      <c r="BQ330" s="23">
        <f t="shared" si="230"/>
        <v>0</v>
      </c>
      <c r="BR330" s="23" t="str">
        <f t="shared" si="230"/>
        <v/>
      </c>
      <c r="BS330" s="23">
        <f t="shared" si="230"/>
        <v>0</v>
      </c>
      <c r="BT330" s="23" t="str">
        <f t="shared" si="230"/>
        <v/>
      </c>
      <c r="BU330" s="23" t="str">
        <f t="shared" si="230"/>
        <v/>
      </c>
      <c r="BV330" s="23">
        <f t="shared" si="230"/>
        <v>0</v>
      </c>
      <c r="BW330" s="23" t="str">
        <f t="shared" si="230"/>
        <v/>
      </c>
      <c r="BX330" s="23" t="str">
        <f t="shared" si="226"/>
        <v/>
      </c>
      <c r="BY330" s="23">
        <f t="shared" si="226"/>
        <v>0</v>
      </c>
      <c r="BZ330" s="23">
        <f t="shared" si="226"/>
        <v>5.4999999999999997E-3</v>
      </c>
      <c r="CA330" s="23">
        <f t="shared" si="226"/>
        <v>5.4999999999999997E-3</v>
      </c>
      <c r="CB330" s="23">
        <f t="shared" si="226"/>
        <v>0</v>
      </c>
      <c r="CC330" s="23">
        <f t="shared" si="226"/>
        <v>0</v>
      </c>
      <c r="CD330" s="23">
        <f t="shared" si="226"/>
        <v>0</v>
      </c>
      <c r="CE330" s="23">
        <f t="shared" si="226"/>
        <v>1</v>
      </c>
      <c r="CF330" s="23">
        <f t="shared" si="226"/>
        <v>0</v>
      </c>
      <c r="CG330" s="23">
        <f t="shared" si="226"/>
        <v>0</v>
      </c>
      <c r="CH330" s="23">
        <f t="shared" si="226"/>
        <v>0</v>
      </c>
      <c r="CI330" s="23" t="str">
        <f t="shared" si="226"/>
        <v/>
      </c>
      <c r="CJ330" s="23" t="str">
        <f t="shared" si="226"/>
        <v/>
      </c>
      <c r="CK330" s="23" t="str">
        <f t="shared" si="226"/>
        <v/>
      </c>
      <c r="CL330" s="23">
        <f t="shared" si="225"/>
        <v>0</v>
      </c>
      <c r="CM330" s="23">
        <f t="shared" si="225"/>
        <v>0</v>
      </c>
      <c r="CN330" s="23">
        <f t="shared" si="225"/>
        <v>0</v>
      </c>
      <c r="CO330" s="23">
        <f t="shared" si="225"/>
        <v>0</v>
      </c>
      <c r="CP330" s="23">
        <f t="shared" si="225"/>
        <v>4.8219999999999999E-3</v>
      </c>
      <c r="CQ330" s="23">
        <f t="shared" si="225"/>
        <v>4.8219999999999999E-3</v>
      </c>
      <c r="CR330" s="23">
        <f t="shared" si="225"/>
        <v>4.5170000000000002E-3</v>
      </c>
      <c r="CS330" s="23">
        <f t="shared" si="225"/>
        <v>4.5170000000000002E-3</v>
      </c>
      <c r="CT330" s="23">
        <f t="shared" si="225"/>
        <v>1.0880000000000001E-2</v>
      </c>
      <c r="CU330" s="23">
        <f t="shared" si="225"/>
        <v>0</v>
      </c>
      <c r="CV330" s="23">
        <f t="shared" si="225"/>
        <v>0</v>
      </c>
      <c r="CW330" s="23">
        <f t="shared" si="225"/>
        <v>0</v>
      </c>
      <c r="CX330" s="23">
        <f t="shared" si="225"/>
        <v>0</v>
      </c>
      <c r="CY330" s="23">
        <f t="shared" si="225"/>
        <v>0</v>
      </c>
      <c r="CZ330" s="23">
        <f t="shared" si="225"/>
        <v>0</v>
      </c>
      <c r="DA330" s="23">
        <f t="shared" si="232"/>
        <v>0</v>
      </c>
      <c r="DB330" s="23">
        <f t="shared" si="232"/>
        <v>0</v>
      </c>
      <c r="DC330" s="23">
        <f t="shared" si="232"/>
        <v>0</v>
      </c>
      <c r="DD330" s="23">
        <f t="shared" si="221"/>
        <v>0</v>
      </c>
      <c r="DE330" s="23">
        <f t="shared" ref="DE330:DT348" si="236">IF($M330=DE$260,1,IFERROR(VLOOKUP($M330&amp;"-"&amp;DE$260,$B$6:$J$761,6,FALSE),IFERROR(VLOOKUP(DE$260&amp;"-"&amp;$M330,$B$6:$J$761,9,FALSE),"")))</f>
        <v>0</v>
      </c>
      <c r="DF330" s="23">
        <f t="shared" si="236"/>
        <v>0</v>
      </c>
      <c r="DG330" s="23">
        <f t="shared" si="236"/>
        <v>0</v>
      </c>
      <c r="DH330" s="23">
        <f t="shared" si="236"/>
        <v>0</v>
      </c>
      <c r="DI330" s="23">
        <f t="shared" si="236"/>
        <v>0</v>
      </c>
      <c r="DJ330" s="23">
        <f t="shared" si="236"/>
        <v>0</v>
      </c>
      <c r="DK330" s="23">
        <f t="shared" si="236"/>
        <v>0</v>
      </c>
      <c r="DL330" s="23">
        <f t="shared" si="236"/>
        <v>0</v>
      </c>
      <c r="DM330" s="23">
        <f t="shared" si="236"/>
        <v>0</v>
      </c>
      <c r="DN330" s="23">
        <f t="shared" si="236"/>
        <v>0</v>
      </c>
      <c r="DO330" s="23">
        <f t="shared" si="236"/>
        <v>0</v>
      </c>
      <c r="DP330" s="23">
        <f t="shared" si="236"/>
        <v>0</v>
      </c>
      <c r="DQ330" s="23">
        <f t="shared" si="236"/>
        <v>0</v>
      </c>
      <c r="DR330" s="23">
        <f t="shared" si="236"/>
        <v>0</v>
      </c>
      <c r="DS330" s="23">
        <f t="shared" si="236"/>
        <v>0</v>
      </c>
      <c r="DT330" s="23">
        <f t="shared" si="236"/>
        <v>0</v>
      </c>
      <c r="DU330" s="23">
        <f t="shared" ref="DU330:EH348" si="237">IF($M330=DU$260,1,IFERROR(VLOOKUP($M330&amp;"-"&amp;DU$260,$B$6:$J$761,6,FALSE),IFERROR(VLOOKUP(DU$260&amp;"-"&amp;$M330,$B$6:$J$761,9,FALSE),"")))</f>
        <v>0</v>
      </c>
      <c r="DV330" s="23">
        <f t="shared" si="237"/>
        <v>0</v>
      </c>
      <c r="DW330" s="23">
        <f t="shared" si="237"/>
        <v>0</v>
      </c>
      <c r="DX330" s="23">
        <f t="shared" si="237"/>
        <v>0</v>
      </c>
      <c r="DY330" s="23">
        <f t="shared" si="237"/>
        <v>0</v>
      </c>
      <c r="DZ330" s="23">
        <f t="shared" si="237"/>
        <v>0</v>
      </c>
      <c r="EA330" s="23">
        <f t="shared" si="237"/>
        <v>1.4150299999999999E-2</v>
      </c>
      <c r="EB330" s="23">
        <f t="shared" si="237"/>
        <v>0</v>
      </c>
      <c r="EC330" s="23">
        <f t="shared" si="237"/>
        <v>-2.72505E-2</v>
      </c>
      <c r="ED330" s="23">
        <f t="shared" si="237"/>
        <v>0</v>
      </c>
      <c r="EE330" s="23">
        <f t="shared" si="237"/>
        <v>0</v>
      </c>
      <c r="EF330" s="23">
        <f t="shared" si="237"/>
        <v>0</v>
      </c>
      <c r="EG330" s="23">
        <f t="shared" si="237"/>
        <v>3.2951800000000003E-2</v>
      </c>
      <c r="EH330" s="23">
        <f t="shared" si="237"/>
        <v>0</v>
      </c>
    </row>
    <row r="331" spans="2:138" x14ac:dyDescent="0.3">
      <c r="B331" s="17" t="str">
        <f t="shared" si="231"/>
        <v>6-61</v>
      </c>
      <c r="C331" s="17">
        <v>6</v>
      </c>
      <c r="D331" s="17">
        <v>61</v>
      </c>
      <c r="E331" s="17">
        <v>34.788400000000003</v>
      </c>
      <c r="F331" s="17">
        <v>0</v>
      </c>
      <c r="G331" s="17">
        <v>0</v>
      </c>
      <c r="H331" s="17">
        <v>641.04100000000005</v>
      </c>
      <c r="I331" s="17">
        <v>0</v>
      </c>
      <c r="J331" s="17">
        <v>0</v>
      </c>
      <c r="K331" s="50"/>
      <c r="L331" s="74">
        <v>71</v>
      </c>
      <c r="M331" s="74">
        <v>38</v>
      </c>
      <c r="N331" s="23">
        <f t="shared" si="234"/>
        <v>0</v>
      </c>
      <c r="O331" s="23">
        <f t="shared" si="234"/>
        <v>0</v>
      </c>
      <c r="P331" s="23">
        <f t="shared" si="234"/>
        <v>0</v>
      </c>
      <c r="Q331" s="23">
        <f t="shared" si="234"/>
        <v>0</v>
      </c>
      <c r="R331" s="23">
        <f t="shared" si="234"/>
        <v>0</v>
      </c>
      <c r="S331" s="23">
        <f t="shared" si="234"/>
        <v>0</v>
      </c>
      <c r="T331" s="23">
        <f t="shared" si="234"/>
        <v>0</v>
      </c>
      <c r="U331" s="23">
        <f t="shared" si="234"/>
        <v>0</v>
      </c>
      <c r="V331" s="23">
        <f t="shared" si="234"/>
        <v>-7.7539999999999996E-3</v>
      </c>
      <c r="W331" s="23">
        <f t="shared" si="234"/>
        <v>-7.7539999999999996E-3</v>
      </c>
      <c r="X331" s="23">
        <f t="shared" si="234"/>
        <v>0</v>
      </c>
      <c r="Y331" s="23">
        <f t="shared" si="234"/>
        <v>0</v>
      </c>
      <c r="Z331" s="23">
        <f t="shared" si="234"/>
        <v>0</v>
      </c>
      <c r="AA331" s="23">
        <f t="shared" si="234"/>
        <v>0</v>
      </c>
      <c r="AB331" s="23">
        <f t="shared" si="234"/>
        <v>0</v>
      </c>
      <c r="AC331" s="23" t="str">
        <f t="shared" si="234"/>
        <v/>
      </c>
      <c r="AD331" s="23" t="str">
        <f t="shared" si="227"/>
        <v/>
      </c>
      <c r="AE331" s="23" t="str">
        <f t="shared" si="227"/>
        <v/>
      </c>
      <c r="AF331" s="23" t="str">
        <f t="shared" si="227"/>
        <v/>
      </c>
      <c r="AG331" s="23" t="str">
        <f t="shared" si="227"/>
        <v/>
      </c>
      <c r="AH331" s="23" t="str">
        <f t="shared" si="227"/>
        <v/>
      </c>
      <c r="AI331" s="23" t="str">
        <f t="shared" si="227"/>
        <v/>
      </c>
      <c r="AJ331" s="23" t="str">
        <f t="shared" si="227"/>
        <v/>
      </c>
      <c r="AK331" s="23">
        <f t="shared" si="227"/>
        <v>0</v>
      </c>
      <c r="AL331" s="23">
        <f t="shared" si="227"/>
        <v>0</v>
      </c>
      <c r="AM331" s="23">
        <f t="shared" si="227"/>
        <v>0</v>
      </c>
      <c r="AN331" s="23">
        <f t="shared" si="227"/>
        <v>0</v>
      </c>
      <c r="AO331" s="23" t="str">
        <f t="shared" si="227"/>
        <v/>
      </c>
      <c r="AP331" s="23" t="str">
        <f t="shared" si="227"/>
        <v/>
      </c>
      <c r="AQ331" s="23" t="str">
        <f t="shared" si="227"/>
        <v/>
      </c>
      <c r="AR331" s="23">
        <f t="shared" si="227"/>
        <v>0</v>
      </c>
      <c r="AS331" s="23">
        <f t="shared" si="217"/>
        <v>0</v>
      </c>
      <c r="AT331" s="23">
        <f t="shared" si="217"/>
        <v>0</v>
      </c>
      <c r="AU331" s="23">
        <f t="shared" si="228"/>
        <v>0</v>
      </c>
      <c r="AV331" s="23">
        <f t="shared" si="228"/>
        <v>0</v>
      </c>
      <c r="AW331" s="23" t="str">
        <f t="shared" si="228"/>
        <v/>
      </c>
      <c r="AX331" s="23">
        <f t="shared" si="228"/>
        <v>2.7000000000000001E-3</v>
      </c>
      <c r="AY331" s="23">
        <f t="shared" si="228"/>
        <v>2.7000000000000001E-3</v>
      </c>
      <c r="AZ331" s="23">
        <f t="shared" si="228"/>
        <v>2.7000000000000001E-3</v>
      </c>
      <c r="BA331" s="23" t="str">
        <f t="shared" si="228"/>
        <v/>
      </c>
      <c r="BB331" s="23" t="str">
        <f t="shared" si="228"/>
        <v/>
      </c>
      <c r="BC331" s="23" t="str">
        <f t="shared" si="228"/>
        <v/>
      </c>
      <c r="BD331" s="23" t="str">
        <f t="shared" si="228"/>
        <v/>
      </c>
      <c r="BE331" s="23" t="str">
        <f t="shared" si="228"/>
        <v/>
      </c>
      <c r="BF331" s="23" t="str">
        <f t="shared" si="228"/>
        <v/>
      </c>
      <c r="BG331" s="23" t="str">
        <f t="shared" si="228"/>
        <v/>
      </c>
      <c r="BH331" s="23" t="str">
        <f t="shared" si="228"/>
        <v/>
      </c>
      <c r="BI331" s="23" t="str">
        <f t="shared" si="228"/>
        <v/>
      </c>
      <c r="BJ331" s="23" t="str">
        <f t="shared" si="228"/>
        <v/>
      </c>
      <c r="BK331" s="23" t="str">
        <f t="shared" si="230"/>
        <v/>
      </c>
      <c r="BL331" s="23" t="str">
        <f t="shared" si="230"/>
        <v/>
      </c>
      <c r="BM331" s="23">
        <f t="shared" si="230"/>
        <v>0</v>
      </c>
      <c r="BN331" s="23" t="str">
        <f t="shared" si="230"/>
        <v/>
      </c>
      <c r="BO331" s="23" t="str">
        <f t="shared" si="230"/>
        <v/>
      </c>
      <c r="BP331" s="23" t="str">
        <f t="shared" si="230"/>
        <v/>
      </c>
      <c r="BQ331" s="23" t="str">
        <f t="shared" si="230"/>
        <v/>
      </c>
      <c r="BR331" s="23" t="str">
        <f t="shared" si="230"/>
        <v/>
      </c>
      <c r="BS331" s="23" t="str">
        <f t="shared" si="230"/>
        <v/>
      </c>
      <c r="BT331" s="23" t="str">
        <f t="shared" si="230"/>
        <v/>
      </c>
      <c r="BU331" s="23" t="str">
        <f t="shared" si="230"/>
        <v/>
      </c>
      <c r="BV331" s="23" t="str">
        <f t="shared" si="230"/>
        <v/>
      </c>
      <c r="BW331" s="23" t="str">
        <f t="shared" si="230"/>
        <v/>
      </c>
      <c r="BX331" s="23" t="str">
        <f t="shared" si="226"/>
        <v/>
      </c>
      <c r="BY331" s="23" t="str">
        <f t="shared" si="226"/>
        <v/>
      </c>
      <c r="BZ331" s="23" t="str">
        <f t="shared" si="226"/>
        <v/>
      </c>
      <c r="CA331" s="23" t="str">
        <f t="shared" si="226"/>
        <v/>
      </c>
      <c r="CB331" s="23" t="str">
        <f t="shared" si="226"/>
        <v/>
      </c>
      <c r="CC331" s="23" t="str">
        <f t="shared" si="226"/>
        <v/>
      </c>
      <c r="CD331" s="23" t="str">
        <f t="shared" si="226"/>
        <v/>
      </c>
      <c r="CE331" s="23">
        <f t="shared" si="226"/>
        <v>0</v>
      </c>
      <c r="CF331" s="23">
        <f t="shared" si="226"/>
        <v>1</v>
      </c>
      <c r="CG331" s="23">
        <f t="shared" si="226"/>
        <v>0</v>
      </c>
      <c r="CH331" s="23">
        <f t="shared" si="226"/>
        <v>0</v>
      </c>
      <c r="CI331" s="23">
        <f t="shared" si="226"/>
        <v>0</v>
      </c>
      <c r="CJ331" s="23">
        <f t="shared" si="226"/>
        <v>0</v>
      </c>
      <c r="CK331" s="23">
        <f t="shared" si="226"/>
        <v>0</v>
      </c>
      <c r="CL331" s="23" t="str">
        <f t="shared" si="225"/>
        <v/>
      </c>
      <c r="CM331" s="23">
        <f t="shared" si="225"/>
        <v>0</v>
      </c>
      <c r="CN331" s="23">
        <f t="shared" si="225"/>
        <v>0</v>
      </c>
      <c r="CO331" s="23">
        <f t="shared" si="225"/>
        <v>0</v>
      </c>
      <c r="CP331" s="23">
        <f t="shared" si="225"/>
        <v>0</v>
      </c>
      <c r="CQ331" s="23">
        <f t="shared" si="225"/>
        <v>0</v>
      </c>
      <c r="CR331" s="23">
        <f t="shared" si="225"/>
        <v>0</v>
      </c>
      <c r="CS331" s="23">
        <f t="shared" si="225"/>
        <v>0</v>
      </c>
      <c r="CT331" s="23" t="str">
        <f t="shared" si="225"/>
        <v/>
      </c>
      <c r="CU331" s="23" t="str">
        <f t="shared" si="225"/>
        <v/>
      </c>
      <c r="CV331" s="23" t="str">
        <f t="shared" si="225"/>
        <v/>
      </c>
      <c r="CW331" s="23" t="str">
        <f t="shared" si="225"/>
        <v/>
      </c>
      <c r="CX331" s="23" t="str">
        <f t="shared" si="225"/>
        <v/>
      </c>
      <c r="CY331" s="23" t="str">
        <f t="shared" si="225"/>
        <v/>
      </c>
      <c r="CZ331" s="23" t="str">
        <f t="shared" si="225"/>
        <v/>
      </c>
      <c r="DA331" s="23" t="str">
        <f t="shared" si="232"/>
        <v/>
      </c>
      <c r="DB331" s="23" t="str">
        <f t="shared" si="232"/>
        <v/>
      </c>
      <c r="DC331" s="23" t="str">
        <f t="shared" si="232"/>
        <v/>
      </c>
      <c r="DD331" s="23" t="str">
        <f t="shared" si="232"/>
        <v/>
      </c>
      <c r="DE331" s="23" t="str">
        <f t="shared" si="236"/>
        <v/>
      </c>
      <c r="DF331" s="23" t="str">
        <f t="shared" si="236"/>
        <v/>
      </c>
      <c r="DG331" s="23" t="str">
        <f t="shared" si="236"/>
        <v/>
      </c>
      <c r="DH331" s="23" t="str">
        <f t="shared" si="236"/>
        <v/>
      </c>
      <c r="DI331" s="23" t="str">
        <f t="shared" si="236"/>
        <v/>
      </c>
      <c r="DJ331" s="23" t="str">
        <f t="shared" si="236"/>
        <v/>
      </c>
      <c r="DK331" s="23" t="str">
        <f t="shared" si="236"/>
        <v/>
      </c>
      <c r="DL331" s="23" t="str">
        <f t="shared" si="236"/>
        <v/>
      </c>
      <c r="DM331" s="23" t="str">
        <f t="shared" si="236"/>
        <v/>
      </c>
      <c r="DN331" s="23" t="str">
        <f t="shared" si="236"/>
        <v/>
      </c>
      <c r="DO331" s="23" t="str">
        <f t="shared" si="236"/>
        <v/>
      </c>
      <c r="DP331" s="23" t="str">
        <f t="shared" si="236"/>
        <v/>
      </c>
      <c r="DQ331" s="23" t="str">
        <f t="shared" si="236"/>
        <v/>
      </c>
      <c r="DR331" s="23" t="str">
        <f t="shared" si="236"/>
        <v/>
      </c>
      <c r="DS331" s="23" t="str">
        <f t="shared" si="236"/>
        <v/>
      </c>
      <c r="DT331" s="23" t="str">
        <f t="shared" si="236"/>
        <v/>
      </c>
      <c r="DU331" s="23" t="str">
        <f t="shared" si="237"/>
        <v/>
      </c>
      <c r="DV331" s="23" t="str">
        <f t="shared" si="237"/>
        <v/>
      </c>
      <c r="DW331" s="23" t="str">
        <f t="shared" si="237"/>
        <v/>
      </c>
      <c r="DX331" s="23" t="str">
        <f t="shared" si="237"/>
        <v/>
      </c>
      <c r="DY331" s="23" t="str">
        <f t="shared" si="237"/>
        <v/>
      </c>
      <c r="DZ331" s="23" t="str">
        <f t="shared" si="237"/>
        <v/>
      </c>
      <c r="EA331" s="23" t="str">
        <f t="shared" si="237"/>
        <v/>
      </c>
      <c r="EB331" s="23" t="str">
        <f t="shared" si="237"/>
        <v/>
      </c>
      <c r="EC331" s="23" t="str">
        <f t="shared" si="237"/>
        <v/>
      </c>
      <c r="ED331" s="23" t="str">
        <f t="shared" si="237"/>
        <v/>
      </c>
      <c r="EE331" s="23" t="str">
        <f t="shared" si="237"/>
        <v/>
      </c>
      <c r="EF331" s="23" t="str">
        <f t="shared" si="237"/>
        <v/>
      </c>
      <c r="EG331" s="23" t="str">
        <f t="shared" si="237"/>
        <v/>
      </c>
      <c r="EH331" s="23" t="str">
        <f t="shared" si="237"/>
        <v/>
      </c>
    </row>
    <row r="332" spans="2:138" x14ac:dyDescent="0.3">
      <c r="B332" s="17" t="str">
        <f t="shared" si="231"/>
        <v>6-84</v>
      </c>
      <c r="C332" s="17">
        <v>6</v>
      </c>
      <c r="D332" s="17">
        <v>84</v>
      </c>
      <c r="E332" s="17">
        <v>-704.22850000000005</v>
      </c>
      <c r="F332" s="17">
        <v>-1.2623599999999999</v>
      </c>
      <c r="G332" s="17">
        <v>1.4962700000000001E-2</v>
      </c>
      <c r="H332" s="17">
        <v>152.7192</v>
      </c>
      <c r="I332" s="17">
        <v>2.1785600000000001</v>
      </c>
      <c r="J332" s="17">
        <v>-9.8744999999999996E-3</v>
      </c>
      <c r="K332" s="50"/>
      <c r="L332" s="74">
        <v>72</v>
      </c>
      <c r="M332" s="74">
        <v>39</v>
      </c>
      <c r="N332" s="23">
        <f t="shared" si="234"/>
        <v>0</v>
      </c>
      <c r="O332" s="23">
        <f t="shared" si="234"/>
        <v>0</v>
      </c>
      <c r="P332" s="23">
        <f t="shared" si="234"/>
        <v>0</v>
      </c>
      <c r="Q332" s="23">
        <f t="shared" si="234"/>
        <v>0</v>
      </c>
      <c r="R332" s="23">
        <f t="shared" si="234"/>
        <v>0</v>
      </c>
      <c r="S332" s="23">
        <f t="shared" si="234"/>
        <v>0</v>
      </c>
      <c r="T332" s="23">
        <f t="shared" si="234"/>
        <v>0</v>
      </c>
      <c r="U332" s="23">
        <f t="shared" si="234"/>
        <v>0</v>
      </c>
      <c r="V332" s="23">
        <f t="shared" si="234"/>
        <v>6.6799999999999997E-4</v>
      </c>
      <c r="W332" s="23">
        <f t="shared" si="234"/>
        <v>6.6799999999999997E-4</v>
      </c>
      <c r="X332" s="23">
        <f t="shared" si="234"/>
        <v>0</v>
      </c>
      <c r="Y332" s="23">
        <f t="shared" si="234"/>
        <v>0</v>
      </c>
      <c r="Z332" s="23">
        <f t="shared" si="234"/>
        <v>0</v>
      </c>
      <c r="AA332" s="23">
        <f t="shared" si="234"/>
        <v>0</v>
      </c>
      <c r="AB332" s="23">
        <f t="shared" si="234"/>
        <v>0</v>
      </c>
      <c r="AC332" s="23">
        <f t="shared" si="234"/>
        <v>0</v>
      </c>
      <c r="AD332" s="23" t="str">
        <f t="shared" si="227"/>
        <v/>
      </c>
      <c r="AE332" s="23">
        <f t="shared" si="227"/>
        <v>1.1386E-2</v>
      </c>
      <c r="AF332" s="23">
        <f t="shared" si="227"/>
        <v>1.1386E-2</v>
      </c>
      <c r="AG332" s="23">
        <f t="shared" si="227"/>
        <v>0</v>
      </c>
      <c r="AH332" s="23">
        <f t="shared" si="227"/>
        <v>0</v>
      </c>
      <c r="AI332" s="23">
        <f t="shared" si="227"/>
        <v>0</v>
      </c>
      <c r="AJ332" s="23">
        <f t="shared" si="227"/>
        <v>0</v>
      </c>
      <c r="AK332" s="23" t="str">
        <f t="shared" si="227"/>
        <v/>
      </c>
      <c r="AL332" s="23" t="str">
        <f t="shared" si="227"/>
        <v/>
      </c>
      <c r="AM332" s="23" t="str">
        <f t="shared" si="227"/>
        <v/>
      </c>
      <c r="AN332" s="23">
        <f t="shared" si="227"/>
        <v>0</v>
      </c>
      <c r="AO332" s="23">
        <f t="shared" si="227"/>
        <v>0</v>
      </c>
      <c r="AP332" s="23">
        <f t="shared" si="227"/>
        <v>0</v>
      </c>
      <c r="AQ332" s="23">
        <f t="shared" si="227"/>
        <v>0</v>
      </c>
      <c r="AR332" s="23">
        <f t="shared" si="227"/>
        <v>0</v>
      </c>
      <c r="AS332" s="23">
        <f t="shared" si="217"/>
        <v>0</v>
      </c>
      <c r="AT332" s="23">
        <f t="shared" si="217"/>
        <v>0</v>
      </c>
      <c r="AU332" s="23">
        <f t="shared" si="228"/>
        <v>0</v>
      </c>
      <c r="AV332" s="23">
        <f t="shared" si="228"/>
        <v>0</v>
      </c>
      <c r="AW332" s="23">
        <f t="shared" si="228"/>
        <v>0</v>
      </c>
      <c r="AX332" s="23" t="str">
        <f t="shared" si="228"/>
        <v/>
      </c>
      <c r="AY332" s="23" t="str">
        <f t="shared" si="228"/>
        <v/>
      </c>
      <c r="AZ332" s="23" t="str">
        <f t="shared" si="228"/>
        <v/>
      </c>
      <c r="BA332" s="23">
        <f t="shared" si="228"/>
        <v>0</v>
      </c>
      <c r="BB332" s="23">
        <f t="shared" si="228"/>
        <v>0</v>
      </c>
      <c r="BC332" s="23">
        <f t="shared" si="228"/>
        <v>0</v>
      </c>
      <c r="BD332" s="23">
        <f t="shared" si="228"/>
        <v>0</v>
      </c>
      <c r="BE332" s="23">
        <f t="shared" si="228"/>
        <v>0</v>
      </c>
      <c r="BF332" s="23">
        <f t="shared" si="228"/>
        <v>0</v>
      </c>
      <c r="BG332" s="23">
        <f t="shared" si="228"/>
        <v>0</v>
      </c>
      <c r="BH332" s="23">
        <f t="shared" si="228"/>
        <v>0</v>
      </c>
      <c r="BI332" s="23">
        <f t="shared" si="228"/>
        <v>0</v>
      </c>
      <c r="BJ332" s="23">
        <f t="shared" si="228"/>
        <v>0</v>
      </c>
      <c r="BK332" s="23" t="str">
        <f t="shared" si="230"/>
        <v/>
      </c>
      <c r="BL332" s="23" t="str">
        <f t="shared" si="230"/>
        <v/>
      </c>
      <c r="BM332" s="23">
        <f t="shared" si="230"/>
        <v>0</v>
      </c>
      <c r="BN332" s="23">
        <f t="shared" si="230"/>
        <v>0</v>
      </c>
      <c r="BO332" s="23">
        <f t="shared" si="230"/>
        <v>0</v>
      </c>
      <c r="BP332" s="23">
        <f t="shared" si="230"/>
        <v>0</v>
      </c>
      <c r="BQ332" s="23">
        <f t="shared" si="230"/>
        <v>0</v>
      </c>
      <c r="BR332" s="23" t="str">
        <f t="shared" si="230"/>
        <v/>
      </c>
      <c r="BS332" s="23" t="str">
        <f t="shared" si="230"/>
        <v/>
      </c>
      <c r="BT332" s="23">
        <f t="shared" si="230"/>
        <v>0</v>
      </c>
      <c r="BU332" s="23">
        <f t="shared" si="230"/>
        <v>0</v>
      </c>
      <c r="BV332" s="23" t="str">
        <f t="shared" si="230"/>
        <v/>
      </c>
      <c r="BW332" s="23">
        <f t="shared" si="230"/>
        <v>0</v>
      </c>
      <c r="BX332" s="23" t="str">
        <f t="shared" si="226"/>
        <v/>
      </c>
      <c r="BY332" s="23" t="str">
        <f t="shared" si="226"/>
        <v/>
      </c>
      <c r="BZ332" s="23">
        <f t="shared" si="226"/>
        <v>0</v>
      </c>
      <c r="CA332" s="23">
        <f t="shared" si="226"/>
        <v>0</v>
      </c>
      <c r="CB332" s="23">
        <f t="shared" si="226"/>
        <v>0</v>
      </c>
      <c r="CC332" s="23">
        <f t="shared" si="226"/>
        <v>0</v>
      </c>
      <c r="CD332" s="23">
        <f t="shared" si="226"/>
        <v>0</v>
      </c>
      <c r="CE332" s="23">
        <f t="shared" si="226"/>
        <v>0</v>
      </c>
      <c r="CF332" s="23">
        <f t="shared" si="226"/>
        <v>0</v>
      </c>
      <c r="CG332" s="23">
        <f t="shared" si="226"/>
        <v>1</v>
      </c>
      <c r="CH332" s="23">
        <f t="shared" si="226"/>
        <v>1</v>
      </c>
      <c r="CI332" s="23" t="str">
        <f t="shared" si="226"/>
        <v/>
      </c>
      <c r="CJ332" s="23" t="str">
        <f t="shared" si="226"/>
        <v/>
      </c>
      <c r="CK332" s="23" t="str">
        <f t="shared" si="226"/>
        <v/>
      </c>
      <c r="CL332" s="23" t="str">
        <f t="shared" si="225"/>
        <v/>
      </c>
      <c r="CM332" s="23">
        <f t="shared" si="225"/>
        <v>0</v>
      </c>
      <c r="CN332" s="23">
        <f t="shared" si="225"/>
        <v>0</v>
      </c>
      <c r="CO332" s="23">
        <f t="shared" si="225"/>
        <v>0</v>
      </c>
      <c r="CP332" s="23">
        <f t="shared" si="225"/>
        <v>0</v>
      </c>
      <c r="CQ332" s="23">
        <f t="shared" si="225"/>
        <v>0</v>
      </c>
      <c r="CR332" s="23">
        <f t="shared" si="225"/>
        <v>0</v>
      </c>
      <c r="CS332" s="23">
        <f t="shared" si="225"/>
        <v>0</v>
      </c>
      <c r="CT332" s="23">
        <f t="shared" si="225"/>
        <v>0</v>
      </c>
      <c r="CU332" s="23" t="str">
        <f t="shared" si="225"/>
        <v/>
      </c>
      <c r="CV332" s="23" t="str">
        <f t="shared" si="225"/>
        <v/>
      </c>
      <c r="CW332" s="23" t="str">
        <f t="shared" si="225"/>
        <v/>
      </c>
      <c r="CX332" s="23" t="str">
        <f t="shared" si="225"/>
        <v/>
      </c>
      <c r="CY332" s="23" t="str">
        <f t="shared" si="225"/>
        <v/>
      </c>
      <c r="CZ332" s="23" t="str">
        <f t="shared" si="225"/>
        <v/>
      </c>
      <c r="DA332" s="23">
        <f t="shared" si="232"/>
        <v>0</v>
      </c>
      <c r="DB332" s="23">
        <f t="shared" si="232"/>
        <v>0</v>
      </c>
      <c r="DC332" s="23" t="str">
        <f t="shared" si="232"/>
        <v/>
      </c>
      <c r="DD332" s="23" t="str">
        <f t="shared" si="232"/>
        <v/>
      </c>
      <c r="DE332" s="23" t="str">
        <f t="shared" si="236"/>
        <v/>
      </c>
      <c r="DF332" s="23" t="str">
        <f t="shared" si="236"/>
        <v/>
      </c>
      <c r="DG332" s="23" t="str">
        <f t="shared" si="236"/>
        <v/>
      </c>
      <c r="DH332" s="23" t="str">
        <f t="shared" si="236"/>
        <v/>
      </c>
      <c r="DI332" s="23" t="str">
        <f t="shared" si="236"/>
        <v/>
      </c>
      <c r="DJ332" s="23" t="str">
        <f t="shared" si="236"/>
        <v/>
      </c>
      <c r="DK332" s="23" t="str">
        <f t="shared" si="236"/>
        <v/>
      </c>
      <c r="DL332" s="23" t="str">
        <f t="shared" si="236"/>
        <v/>
      </c>
      <c r="DM332" s="23" t="str">
        <f t="shared" si="236"/>
        <v/>
      </c>
      <c r="DN332" s="23" t="str">
        <f t="shared" si="236"/>
        <v/>
      </c>
      <c r="DO332" s="23" t="str">
        <f t="shared" si="236"/>
        <v/>
      </c>
      <c r="DP332" s="23" t="str">
        <f t="shared" si="236"/>
        <v/>
      </c>
      <c r="DQ332" s="23" t="str">
        <f t="shared" si="236"/>
        <v/>
      </c>
      <c r="DR332" s="23" t="str">
        <f t="shared" si="236"/>
        <v/>
      </c>
      <c r="DS332" s="23" t="str">
        <f t="shared" si="236"/>
        <v/>
      </c>
      <c r="DT332" s="23" t="str">
        <f t="shared" si="236"/>
        <v/>
      </c>
      <c r="DU332" s="23" t="str">
        <f t="shared" si="237"/>
        <v/>
      </c>
      <c r="DV332" s="23" t="str">
        <f t="shared" si="237"/>
        <v/>
      </c>
      <c r="DW332" s="23" t="str">
        <f t="shared" si="237"/>
        <v/>
      </c>
      <c r="DX332" s="23" t="str">
        <f t="shared" si="237"/>
        <v/>
      </c>
      <c r="DY332" s="23" t="str">
        <f t="shared" si="237"/>
        <v/>
      </c>
      <c r="DZ332" s="23" t="str">
        <f t="shared" si="237"/>
        <v/>
      </c>
      <c r="EA332" s="23" t="str">
        <f t="shared" si="237"/>
        <v/>
      </c>
      <c r="EB332" s="23" t="str">
        <f t="shared" si="237"/>
        <v/>
      </c>
      <c r="EC332" s="23" t="str">
        <f t="shared" si="237"/>
        <v/>
      </c>
      <c r="ED332" s="23" t="str">
        <f t="shared" si="237"/>
        <v/>
      </c>
      <c r="EE332" s="23" t="str">
        <f t="shared" si="237"/>
        <v/>
      </c>
      <c r="EF332" s="23" t="str">
        <f t="shared" si="237"/>
        <v/>
      </c>
      <c r="EG332" s="23" t="str">
        <f t="shared" si="237"/>
        <v/>
      </c>
      <c r="EH332" s="23" t="str">
        <f t="shared" si="237"/>
        <v/>
      </c>
    </row>
    <row r="333" spans="2:138" x14ac:dyDescent="0.3">
      <c r="B333" s="17" t="str">
        <f t="shared" si="231"/>
        <v>6-85</v>
      </c>
      <c r="C333" s="17">
        <v>6</v>
      </c>
      <c r="D333" s="17">
        <v>85</v>
      </c>
      <c r="E333" s="17">
        <v>-348.94940000000003</v>
      </c>
      <c r="F333" s="17">
        <v>1.41462</v>
      </c>
      <c r="G333" s="17">
        <v>0</v>
      </c>
      <c r="H333" s="17">
        <v>2127.895</v>
      </c>
      <c r="I333" s="17">
        <v>-4.1473699999999996</v>
      </c>
      <c r="J333" s="17">
        <v>0</v>
      </c>
      <c r="K333" s="50"/>
      <c r="L333" s="74">
        <v>73</v>
      </c>
      <c r="M333" s="74">
        <v>39</v>
      </c>
      <c r="N333" s="23">
        <f t="shared" si="234"/>
        <v>0</v>
      </c>
      <c r="O333" s="23">
        <f t="shared" si="234"/>
        <v>0</v>
      </c>
      <c r="P333" s="23">
        <f t="shared" si="234"/>
        <v>0</v>
      </c>
      <c r="Q333" s="23">
        <f t="shared" si="234"/>
        <v>0</v>
      </c>
      <c r="R333" s="23">
        <f t="shared" si="234"/>
        <v>0</v>
      </c>
      <c r="S333" s="23">
        <f t="shared" si="234"/>
        <v>0</v>
      </c>
      <c r="T333" s="23">
        <f t="shared" si="234"/>
        <v>0</v>
      </c>
      <c r="U333" s="23">
        <f t="shared" si="234"/>
        <v>0</v>
      </c>
      <c r="V333" s="23">
        <f t="shared" si="234"/>
        <v>6.6799999999999997E-4</v>
      </c>
      <c r="W333" s="23">
        <f t="shared" si="234"/>
        <v>6.6799999999999997E-4</v>
      </c>
      <c r="X333" s="23">
        <f t="shared" si="234"/>
        <v>0</v>
      </c>
      <c r="Y333" s="23">
        <f t="shared" si="234"/>
        <v>0</v>
      </c>
      <c r="Z333" s="23">
        <f t="shared" si="234"/>
        <v>0</v>
      </c>
      <c r="AA333" s="23">
        <f t="shared" si="234"/>
        <v>0</v>
      </c>
      <c r="AB333" s="23">
        <f t="shared" si="234"/>
        <v>0</v>
      </c>
      <c r="AC333" s="23">
        <f t="shared" si="234"/>
        <v>0</v>
      </c>
      <c r="AD333" s="23" t="str">
        <f t="shared" si="227"/>
        <v/>
      </c>
      <c r="AE333" s="23">
        <f t="shared" si="227"/>
        <v>1.1386E-2</v>
      </c>
      <c r="AF333" s="23">
        <f t="shared" si="227"/>
        <v>1.1386E-2</v>
      </c>
      <c r="AG333" s="23">
        <f t="shared" si="227"/>
        <v>0</v>
      </c>
      <c r="AH333" s="23">
        <f t="shared" si="227"/>
        <v>0</v>
      </c>
      <c r="AI333" s="23">
        <f t="shared" si="227"/>
        <v>0</v>
      </c>
      <c r="AJ333" s="23">
        <f t="shared" si="227"/>
        <v>0</v>
      </c>
      <c r="AK333" s="23" t="str">
        <f t="shared" si="227"/>
        <v/>
      </c>
      <c r="AL333" s="23" t="str">
        <f t="shared" si="227"/>
        <v/>
      </c>
      <c r="AM333" s="23" t="str">
        <f t="shared" si="227"/>
        <v/>
      </c>
      <c r="AN333" s="23">
        <f t="shared" si="227"/>
        <v>0</v>
      </c>
      <c r="AO333" s="23">
        <f t="shared" si="227"/>
        <v>0</v>
      </c>
      <c r="AP333" s="23">
        <f t="shared" si="227"/>
        <v>0</v>
      </c>
      <c r="AQ333" s="23">
        <f t="shared" si="227"/>
        <v>0</v>
      </c>
      <c r="AR333" s="23">
        <f t="shared" si="227"/>
        <v>0</v>
      </c>
      <c r="AS333" s="23">
        <f t="shared" si="217"/>
        <v>0</v>
      </c>
      <c r="AT333" s="23">
        <f t="shared" si="217"/>
        <v>0</v>
      </c>
      <c r="AU333" s="23">
        <f t="shared" si="228"/>
        <v>0</v>
      </c>
      <c r="AV333" s="23">
        <f t="shared" si="228"/>
        <v>0</v>
      </c>
      <c r="AW333" s="23">
        <f t="shared" si="228"/>
        <v>0</v>
      </c>
      <c r="AX333" s="23" t="str">
        <f t="shared" si="228"/>
        <v/>
      </c>
      <c r="AY333" s="23" t="str">
        <f t="shared" si="228"/>
        <v/>
      </c>
      <c r="AZ333" s="23" t="str">
        <f t="shared" si="228"/>
        <v/>
      </c>
      <c r="BA333" s="23">
        <f t="shared" si="228"/>
        <v>0</v>
      </c>
      <c r="BB333" s="23">
        <f t="shared" si="228"/>
        <v>0</v>
      </c>
      <c r="BC333" s="23">
        <f t="shared" si="228"/>
        <v>0</v>
      </c>
      <c r="BD333" s="23">
        <f t="shared" si="228"/>
        <v>0</v>
      </c>
      <c r="BE333" s="23">
        <f t="shared" si="228"/>
        <v>0</v>
      </c>
      <c r="BF333" s="23">
        <f t="shared" si="228"/>
        <v>0</v>
      </c>
      <c r="BG333" s="23">
        <f t="shared" si="228"/>
        <v>0</v>
      </c>
      <c r="BH333" s="23">
        <f t="shared" si="228"/>
        <v>0</v>
      </c>
      <c r="BI333" s="23">
        <f t="shared" si="228"/>
        <v>0</v>
      </c>
      <c r="BJ333" s="23">
        <f t="shared" si="228"/>
        <v>0</v>
      </c>
      <c r="BK333" s="23" t="str">
        <f t="shared" si="230"/>
        <v/>
      </c>
      <c r="BL333" s="23" t="str">
        <f t="shared" si="230"/>
        <v/>
      </c>
      <c r="BM333" s="23">
        <f t="shared" si="230"/>
        <v>0</v>
      </c>
      <c r="BN333" s="23">
        <f t="shared" si="230"/>
        <v>0</v>
      </c>
      <c r="BO333" s="23">
        <f t="shared" si="230"/>
        <v>0</v>
      </c>
      <c r="BP333" s="23">
        <f t="shared" si="230"/>
        <v>0</v>
      </c>
      <c r="BQ333" s="23">
        <f t="shared" si="230"/>
        <v>0</v>
      </c>
      <c r="BR333" s="23" t="str">
        <f t="shared" si="230"/>
        <v/>
      </c>
      <c r="BS333" s="23" t="str">
        <f t="shared" si="230"/>
        <v/>
      </c>
      <c r="BT333" s="23">
        <f t="shared" si="230"/>
        <v>0</v>
      </c>
      <c r="BU333" s="23">
        <f t="shared" si="230"/>
        <v>0</v>
      </c>
      <c r="BV333" s="23" t="str">
        <f t="shared" si="230"/>
        <v/>
      </c>
      <c r="BW333" s="23">
        <f t="shared" si="230"/>
        <v>0</v>
      </c>
      <c r="BX333" s="23" t="str">
        <f t="shared" si="226"/>
        <v/>
      </c>
      <c r="BY333" s="23" t="str">
        <f t="shared" si="226"/>
        <v/>
      </c>
      <c r="BZ333" s="23">
        <f t="shared" si="226"/>
        <v>0</v>
      </c>
      <c r="CA333" s="23">
        <f t="shared" si="226"/>
        <v>0</v>
      </c>
      <c r="CB333" s="23">
        <f t="shared" si="226"/>
        <v>0</v>
      </c>
      <c r="CC333" s="23">
        <f t="shared" si="226"/>
        <v>0</v>
      </c>
      <c r="CD333" s="23">
        <f t="shared" si="226"/>
        <v>0</v>
      </c>
      <c r="CE333" s="23">
        <f t="shared" si="226"/>
        <v>0</v>
      </c>
      <c r="CF333" s="23">
        <f t="shared" si="226"/>
        <v>0</v>
      </c>
      <c r="CG333" s="23">
        <f t="shared" si="226"/>
        <v>1</v>
      </c>
      <c r="CH333" s="23">
        <f t="shared" si="226"/>
        <v>1</v>
      </c>
      <c r="CI333" s="23" t="str">
        <f t="shared" si="226"/>
        <v/>
      </c>
      <c r="CJ333" s="23" t="str">
        <f t="shared" si="226"/>
        <v/>
      </c>
      <c r="CK333" s="23" t="str">
        <f t="shared" si="226"/>
        <v/>
      </c>
      <c r="CL333" s="23" t="str">
        <f t="shared" si="225"/>
        <v/>
      </c>
      <c r="CM333" s="23">
        <f t="shared" si="225"/>
        <v>0</v>
      </c>
      <c r="CN333" s="23">
        <f t="shared" si="225"/>
        <v>0</v>
      </c>
      <c r="CO333" s="23">
        <f t="shared" si="225"/>
        <v>0</v>
      </c>
      <c r="CP333" s="23">
        <f t="shared" si="225"/>
        <v>0</v>
      </c>
      <c r="CQ333" s="23">
        <f t="shared" si="225"/>
        <v>0</v>
      </c>
      <c r="CR333" s="23">
        <f t="shared" si="225"/>
        <v>0</v>
      </c>
      <c r="CS333" s="23">
        <f t="shared" si="225"/>
        <v>0</v>
      </c>
      <c r="CT333" s="23">
        <f t="shared" si="225"/>
        <v>0</v>
      </c>
      <c r="CU333" s="23" t="str">
        <f t="shared" si="225"/>
        <v/>
      </c>
      <c r="CV333" s="23" t="str">
        <f t="shared" si="225"/>
        <v/>
      </c>
      <c r="CW333" s="23" t="str">
        <f t="shared" si="225"/>
        <v/>
      </c>
      <c r="CX333" s="23" t="str">
        <f t="shared" si="225"/>
        <v/>
      </c>
      <c r="CY333" s="23" t="str">
        <f t="shared" si="225"/>
        <v/>
      </c>
      <c r="CZ333" s="23" t="str">
        <f t="shared" si="225"/>
        <v/>
      </c>
      <c r="DA333" s="23">
        <f t="shared" si="232"/>
        <v>0</v>
      </c>
      <c r="DB333" s="23">
        <f t="shared" si="232"/>
        <v>0</v>
      </c>
      <c r="DC333" s="23" t="str">
        <f t="shared" si="232"/>
        <v/>
      </c>
      <c r="DD333" s="23" t="str">
        <f t="shared" si="232"/>
        <v/>
      </c>
      <c r="DE333" s="23" t="str">
        <f t="shared" si="236"/>
        <v/>
      </c>
      <c r="DF333" s="23" t="str">
        <f t="shared" si="236"/>
        <v/>
      </c>
      <c r="DG333" s="23" t="str">
        <f t="shared" si="236"/>
        <v/>
      </c>
      <c r="DH333" s="23" t="str">
        <f t="shared" si="236"/>
        <v/>
      </c>
      <c r="DI333" s="23" t="str">
        <f t="shared" si="236"/>
        <v/>
      </c>
      <c r="DJ333" s="23" t="str">
        <f t="shared" si="236"/>
        <v/>
      </c>
      <c r="DK333" s="23" t="str">
        <f t="shared" si="236"/>
        <v/>
      </c>
      <c r="DL333" s="23" t="str">
        <f t="shared" si="236"/>
        <v/>
      </c>
      <c r="DM333" s="23" t="str">
        <f t="shared" si="236"/>
        <v/>
      </c>
      <c r="DN333" s="23" t="str">
        <f t="shared" si="236"/>
        <v/>
      </c>
      <c r="DO333" s="23" t="str">
        <f t="shared" si="236"/>
        <v/>
      </c>
      <c r="DP333" s="23" t="str">
        <f t="shared" si="236"/>
        <v/>
      </c>
      <c r="DQ333" s="23" t="str">
        <f t="shared" si="236"/>
        <v/>
      </c>
      <c r="DR333" s="23" t="str">
        <f t="shared" si="236"/>
        <v/>
      </c>
      <c r="DS333" s="23" t="str">
        <f t="shared" si="236"/>
        <v/>
      </c>
      <c r="DT333" s="23" t="str">
        <f t="shared" si="236"/>
        <v/>
      </c>
      <c r="DU333" s="23" t="str">
        <f t="shared" si="237"/>
        <v/>
      </c>
      <c r="DV333" s="23" t="str">
        <f t="shared" si="237"/>
        <v/>
      </c>
      <c r="DW333" s="23" t="str">
        <f t="shared" si="237"/>
        <v/>
      </c>
      <c r="DX333" s="23" t="str">
        <f t="shared" si="237"/>
        <v/>
      </c>
      <c r="DY333" s="23" t="str">
        <f t="shared" si="237"/>
        <v/>
      </c>
      <c r="DZ333" s="23" t="str">
        <f t="shared" si="237"/>
        <v/>
      </c>
      <c r="EA333" s="23" t="str">
        <f t="shared" si="237"/>
        <v/>
      </c>
      <c r="EB333" s="23" t="str">
        <f t="shared" si="237"/>
        <v/>
      </c>
      <c r="EC333" s="23" t="str">
        <f t="shared" si="237"/>
        <v/>
      </c>
      <c r="ED333" s="23" t="str">
        <f t="shared" si="237"/>
        <v/>
      </c>
      <c r="EE333" s="23" t="str">
        <f t="shared" si="237"/>
        <v/>
      </c>
      <c r="EF333" s="23" t="str">
        <f t="shared" si="237"/>
        <v/>
      </c>
      <c r="EG333" s="23" t="str">
        <f t="shared" si="237"/>
        <v/>
      </c>
      <c r="EH333" s="23" t="str">
        <f t="shared" si="237"/>
        <v/>
      </c>
    </row>
    <row r="334" spans="2:138" x14ac:dyDescent="0.3">
      <c r="B334" s="17" t="str">
        <f t="shared" si="231"/>
        <v>6-87</v>
      </c>
      <c r="C334" s="17">
        <v>6</v>
      </c>
      <c r="D334" s="17">
        <v>87</v>
      </c>
      <c r="E334" s="17">
        <v>-1230.4970000000001</v>
      </c>
      <c r="F334" s="17">
        <v>3.9100100000000002</v>
      </c>
      <c r="G334" s="17">
        <v>0</v>
      </c>
      <c r="H334" s="17">
        <v>1142.8969999999999</v>
      </c>
      <c r="I334" s="17">
        <v>-2.9242699999999999</v>
      </c>
      <c r="J334" s="17">
        <v>0</v>
      </c>
      <c r="K334" s="50"/>
      <c r="L334" s="74">
        <v>74</v>
      </c>
      <c r="M334" s="74">
        <v>40</v>
      </c>
      <c r="N334" s="23">
        <f t="shared" si="234"/>
        <v>0</v>
      </c>
      <c r="O334" s="23">
        <f t="shared" si="234"/>
        <v>0</v>
      </c>
      <c r="P334" s="23">
        <f t="shared" si="234"/>
        <v>0</v>
      </c>
      <c r="Q334" s="23">
        <f t="shared" si="234"/>
        <v>0</v>
      </c>
      <c r="R334" s="23" t="str">
        <f t="shared" si="234"/>
        <v/>
      </c>
      <c r="S334" s="23" t="str">
        <f t="shared" si="234"/>
        <v/>
      </c>
      <c r="T334" s="23" t="str">
        <f t="shared" si="234"/>
        <v/>
      </c>
      <c r="U334" s="23" t="str">
        <f t="shared" si="234"/>
        <v/>
      </c>
      <c r="V334" s="23">
        <f t="shared" si="234"/>
        <v>0</v>
      </c>
      <c r="W334" s="23">
        <f t="shared" si="234"/>
        <v>0</v>
      </c>
      <c r="X334" s="23">
        <f t="shared" si="234"/>
        <v>0</v>
      </c>
      <c r="Y334" s="23">
        <f t="shared" si="234"/>
        <v>0</v>
      </c>
      <c r="Z334" s="23">
        <f t="shared" si="234"/>
        <v>0</v>
      </c>
      <c r="AA334" s="23" t="str">
        <f t="shared" si="234"/>
        <v/>
      </c>
      <c r="AB334" s="23" t="str">
        <f t="shared" si="234"/>
        <v/>
      </c>
      <c r="AC334" s="23" t="str">
        <f t="shared" si="234"/>
        <v/>
      </c>
      <c r="AD334" s="23" t="str">
        <f t="shared" si="227"/>
        <v/>
      </c>
      <c r="AE334" s="23" t="str">
        <f t="shared" si="227"/>
        <v/>
      </c>
      <c r="AF334" s="23" t="str">
        <f t="shared" si="227"/>
        <v/>
      </c>
      <c r="AG334" s="23" t="str">
        <f t="shared" si="227"/>
        <v/>
      </c>
      <c r="AH334" s="23" t="str">
        <f t="shared" si="227"/>
        <v/>
      </c>
      <c r="AI334" s="23" t="str">
        <f t="shared" si="227"/>
        <v/>
      </c>
      <c r="AJ334" s="23" t="str">
        <f t="shared" si="227"/>
        <v/>
      </c>
      <c r="AK334" s="23" t="str">
        <f t="shared" si="227"/>
        <v/>
      </c>
      <c r="AL334" s="23" t="str">
        <f t="shared" si="227"/>
        <v/>
      </c>
      <c r="AM334" s="23" t="str">
        <f t="shared" si="227"/>
        <v/>
      </c>
      <c r="AN334" s="23" t="str">
        <f t="shared" si="227"/>
        <v/>
      </c>
      <c r="AO334" s="23" t="str">
        <f t="shared" si="227"/>
        <v/>
      </c>
      <c r="AP334" s="23" t="str">
        <f t="shared" si="227"/>
        <v/>
      </c>
      <c r="AQ334" s="23" t="str">
        <f t="shared" si="227"/>
        <v/>
      </c>
      <c r="AR334" s="23" t="str">
        <f t="shared" si="227"/>
        <v/>
      </c>
      <c r="AS334" s="23" t="str">
        <f t="shared" si="217"/>
        <v/>
      </c>
      <c r="AT334" s="23" t="str">
        <f t="shared" si="217"/>
        <v/>
      </c>
      <c r="AU334" s="23" t="str">
        <f t="shared" si="228"/>
        <v/>
      </c>
      <c r="AV334" s="23" t="str">
        <f t="shared" si="228"/>
        <v/>
      </c>
      <c r="AW334" s="23" t="str">
        <f t="shared" si="228"/>
        <v/>
      </c>
      <c r="AX334" s="23" t="str">
        <f t="shared" si="228"/>
        <v/>
      </c>
      <c r="AY334" s="23" t="str">
        <f t="shared" si="228"/>
        <v/>
      </c>
      <c r="AZ334" s="23" t="str">
        <f t="shared" si="228"/>
        <v/>
      </c>
      <c r="BA334" s="23" t="str">
        <f t="shared" si="228"/>
        <v/>
      </c>
      <c r="BB334" s="23" t="str">
        <f t="shared" si="228"/>
        <v/>
      </c>
      <c r="BC334" s="23" t="str">
        <f t="shared" si="228"/>
        <v/>
      </c>
      <c r="BD334" s="23" t="str">
        <f t="shared" si="228"/>
        <v/>
      </c>
      <c r="BE334" s="23" t="str">
        <f t="shared" si="228"/>
        <v/>
      </c>
      <c r="BF334" s="23" t="str">
        <f t="shared" si="228"/>
        <v/>
      </c>
      <c r="BG334" s="23" t="str">
        <f t="shared" si="228"/>
        <v/>
      </c>
      <c r="BH334" s="23" t="str">
        <f t="shared" si="228"/>
        <v/>
      </c>
      <c r="BI334" s="23" t="str">
        <f t="shared" si="228"/>
        <v/>
      </c>
      <c r="BJ334" s="23" t="str">
        <f t="shared" si="228"/>
        <v/>
      </c>
      <c r="BK334" s="23" t="str">
        <f t="shared" si="230"/>
        <v/>
      </c>
      <c r="BL334" s="23" t="str">
        <f t="shared" si="230"/>
        <v/>
      </c>
      <c r="BM334" s="23" t="str">
        <f t="shared" si="230"/>
        <v/>
      </c>
      <c r="BN334" s="23" t="str">
        <f t="shared" si="230"/>
        <v/>
      </c>
      <c r="BO334" s="23" t="str">
        <f t="shared" si="230"/>
        <v/>
      </c>
      <c r="BP334" s="23" t="str">
        <f t="shared" si="230"/>
        <v/>
      </c>
      <c r="BQ334" s="23" t="str">
        <f t="shared" si="230"/>
        <v/>
      </c>
      <c r="BR334" s="23" t="str">
        <f t="shared" si="230"/>
        <v/>
      </c>
      <c r="BS334" s="23" t="str">
        <f t="shared" si="230"/>
        <v/>
      </c>
      <c r="BT334" s="23" t="str">
        <f t="shared" si="230"/>
        <v/>
      </c>
      <c r="BU334" s="23" t="str">
        <f t="shared" si="230"/>
        <v/>
      </c>
      <c r="BV334" s="23" t="str">
        <f t="shared" si="230"/>
        <v/>
      </c>
      <c r="BW334" s="23" t="str">
        <f t="shared" si="230"/>
        <v/>
      </c>
      <c r="BX334" s="23" t="str">
        <f t="shared" si="226"/>
        <v/>
      </c>
      <c r="BY334" s="23" t="str">
        <f t="shared" si="226"/>
        <v/>
      </c>
      <c r="BZ334" s="23" t="str">
        <f t="shared" si="226"/>
        <v/>
      </c>
      <c r="CA334" s="23" t="str">
        <f t="shared" si="226"/>
        <v/>
      </c>
      <c r="CB334" s="23" t="str">
        <f t="shared" si="226"/>
        <v/>
      </c>
      <c r="CC334" s="23" t="str">
        <f t="shared" si="226"/>
        <v/>
      </c>
      <c r="CD334" s="23" t="str">
        <f t="shared" si="226"/>
        <v/>
      </c>
      <c r="CE334" s="23" t="str">
        <f t="shared" si="226"/>
        <v/>
      </c>
      <c r="CF334" s="23">
        <f t="shared" si="226"/>
        <v>0</v>
      </c>
      <c r="CG334" s="23" t="str">
        <f t="shared" si="226"/>
        <v/>
      </c>
      <c r="CH334" s="23" t="str">
        <f t="shared" si="226"/>
        <v/>
      </c>
      <c r="CI334" s="23">
        <f t="shared" ref="CI334:CN334" si="238">IF($M334=CI$260,1,IFERROR(VLOOKUP($M334&amp;"-"&amp;CI$260,$B$6:$J$761,6,FALSE),IFERROR(VLOOKUP(CI$260&amp;"-"&amp;$M334,$B$6:$J$761,9,FALSE),"")))</f>
        <v>1</v>
      </c>
      <c r="CJ334" s="23">
        <f t="shared" si="238"/>
        <v>1</v>
      </c>
      <c r="CK334" s="23">
        <f t="shared" si="238"/>
        <v>1</v>
      </c>
      <c r="CL334" s="23" t="str">
        <f t="shared" si="238"/>
        <v/>
      </c>
      <c r="CM334" s="23">
        <f t="shared" si="238"/>
        <v>0</v>
      </c>
      <c r="CN334" s="23">
        <f t="shared" si="238"/>
        <v>0</v>
      </c>
      <c r="CO334" s="23">
        <f t="shared" si="225"/>
        <v>0</v>
      </c>
      <c r="CP334" s="23" t="str">
        <f t="shared" si="225"/>
        <v/>
      </c>
      <c r="CQ334" s="23" t="str">
        <f t="shared" si="225"/>
        <v/>
      </c>
      <c r="CR334" s="23" t="str">
        <f t="shared" si="225"/>
        <v/>
      </c>
      <c r="CS334" s="23" t="str">
        <f t="shared" si="225"/>
        <v/>
      </c>
      <c r="CT334" s="23" t="str">
        <f t="shared" si="225"/>
        <v/>
      </c>
      <c r="CU334" s="23" t="str">
        <f t="shared" si="225"/>
        <v/>
      </c>
      <c r="CV334" s="23" t="str">
        <f t="shared" si="225"/>
        <v/>
      </c>
      <c r="CW334" s="23" t="str">
        <f t="shared" si="225"/>
        <v/>
      </c>
      <c r="CX334" s="23" t="str">
        <f t="shared" si="225"/>
        <v/>
      </c>
      <c r="CY334" s="23" t="str">
        <f t="shared" si="225"/>
        <v/>
      </c>
      <c r="CZ334" s="23" t="str">
        <f t="shared" si="225"/>
        <v/>
      </c>
      <c r="DA334" s="23" t="str">
        <f t="shared" si="232"/>
        <v/>
      </c>
      <c r="DB334" s="23" t="str">
        <f t="shared" si="232"/>
        <v/>
      </c>
      <c r="DC334" s="23" t="str">
        <f t="shared" si="232"/>
        <v/>
      </c>
      <c r="DD334" s="23" t="str">
        <f t="shared" si="232"/>
        <v/>
      </c>
      <c r="DE334" s="23" t="str">
        <f t="shared" si="236"/>
        <v/>
      </c>
      <c r="DF334" s="23" t="str">
        <f t="shared" si="236"/>
        <v/>
      </c>
      <c r="DG334" s="23" t="str">
        <f t="shared" si="236"/>
        <v/>
      </c>
      <c r="DH334" s="23" t="str">
        <f t="shared" si="236"/>
        <v/>
      </c>
      <c r="DI334" s="23" t="str">
        <f t="shared" si="236"/>
        <v/>
      </c>
      <c r="DJ334" s="23" t="str">
        <f t="shared" si="236"/>
        <v/>
      </c>
      <c r="DK334" s="23" t="str">
        <f t="shared" si="236"/>
        <v/>
      </c>
      <c r="DL334" s="23" t="str">
        <f t="shared" si="236"/>
        <v/>
      </c>
      <c r="DM334" s="23" t="str">
        <f t="shared" si="236"/>
        <v/>
      </c>
      <c r="DN334" s="23" t="str">
        <f t="shared" si="236"/>
        <v/>
      </c>
      <c r="DO334" s="23" t="str">
        <f t="shared" si="236"/>
        <v/>
      </c>
      <c r="DP334" s="23" t="str">
        <f t="shared" si="236"/>
        <v/>
      </c>
      <c r="DQ334" s="23" t="str">
        <f t="shared" si="236"/>
        <v/>
      </c>
      <c r="DR334" s="23" t="str">
        <f t="shared" si="236"/>
        <v/>
      </c>
      <c r="DS334" s="23" t="str">
        <f t="shared" si="236"/>
        <v/>
      </c>
      <c r="DT334" s="23" t="str">
        <f t="shared" si="236"/>
        <v/>
      </c>
      <c r="DU334" s="23" t="str">
        <f t="shared" si="237"/>
        <v/>
      </c>
      <c r="DV334" s="23" t="str">
        <f t="shared" si="237"/>
        <v/>
      </c>
      <c r="DW334" s="23" t="str">
        <f t="shared" si="237"/>
        <v/>
      </c>
      <c r="DX334" s="23" t="str">
        <f t="shared" si="237"/>
        <v/>
      </c>
      <c r="DY334" s="23" t="str">
        <f t="shared" si="237"/>
        <v/>
      </c>
      <c r="DZ334" s="23" t="str">
        <f t="shared" si="237"/>
        <v/>
      </c>
      <c r="EA334" s="23" t="str">
        <f t="shared" si="237"/>
        <v/>
      </c>
      <c r="EB334" s="23" t="str">
        <f t="shared" si="237"/>
        <v/>
      </c>
      <c r="EC334" s="23" t="str">
        <f t="shared" si="237"/>
        <v/>
      </c>
      <c r="ED334" s="23" t="str">
        <f t="shared" si="237"/>
        <v/>
      </c>
      <c r="EE334" s="23" t="str">
        <f t="shared" si="237"/>
        <v/>
      </c>
      <c r="EF334" s="23" t="str">
        <f t="shared" si="237"/>
        <v/>
      </c>
      <c r="EG334" s="23" t="str">
        <f t="shared" si="237"/>
        <v/>
      </c>
      <c r="EH334" s="23" t="str">
        <f t="shared" si="237"/>
        <v/>
      </c>
    </row>
    <row r="335" spans="2:138" x14ac:dyDescent="0.3">
      <c r="B335" s="17" t="str">
        <f t="shared" si="231"/>
        <v>6-89</v>
      </c>
      <c r="C335" s="17">
        <v>6</v>
      </c>
      <c r="D335" s="17">
        <v>89</v>
      </c>
      <c r="E335" s="17">
        <v>-671.2604</v>
      </c>
      <c r="F335" s="17">
        <v>1.58636</v>
      </c>
      <c r="G335" s="17">
        <v>-4.8637000000000003E-3</v>
      </c>
      <c r="H335" s="17">
        <v>985.44290000000001</v>
      </c>
      <c r="I335" s="17">
        <v>-2.4214500000000001</v>
      </c>
      <c r="J335" s="17">
        <v>-6.2036000000000001E-3</v>
      </c>
      <c r="K335" s="50"/>
      <c r="L335" s="74">
        <v>75</v>
      </c>
      <c r="M335" s="74">
        <v>40</v>
      </c>
      <c r="N335" s="23">
        <f t="shared" si="234"/>
        <v>0</v>
      </c>
      <c r="O335" s="23">
        <f t="shared" si="234"/>
        <v>0</v>
      </c>
      <c r="P335" s="23">
        <f t="shared" si="234"/>
        <v>0</v>
      </c>
      <c r="Q335" s="23">
        <f t="shared" si="234"/>
        <v>0</v>
      </c>
      <c r="R335" s="23" t="str">
        <f t="shared" si="234"/>
        <v/>
      </c>
      <c r="S335" s="23" t="str">
        <f t="shared" si="234"/>
        <v/>
      </c>
      <c r="T335" s="23" t="str">
        <f t="shared" si="234"/>
        <v/>
      </c>
      <c r="U335" s="23" t="str">
        <f t="shared" si="234"/>
        <v/>
      </c>
      <c r="V335" s="23">
        <f t="shared" si="234"/>
        <v>0</v>
      </c>
      <c r="W335" s="23">
        <f t="shared" si="234"/>
        <v>0</v>
      </c>
      <c r="X335" s="23">
        <f t="shared" si="234"/>
        <v>0</v>
      </c>
      <c r="Y335" s="23">
        <f t="shared" si="234"/>
        <v>0</v>
      </c>
      <c r="Z335" s="23">
        <f t="shared" si="234"/>
        <v>0</v>
      </c>
      <c r="AA335" s="23" t="str">
        <f t="shared" si="234"/>
        <v/>
      </c>
      <c r="AB335" s="23" t="str">
        <f t="shared" si="234"/>
        <v/>
      </c>
      <c r="AC335" s="23" t="str">
        <f t="shared" si="234"/>
        <v/>
      </c>
      <c r="AD335" s="23" t="str">
        <f t="shared" si="227"/>
        <v/>
      </c>
      <c r="AE335" s="23" t="str">
        <f t="shared" si="227"/>
        <v/>
      </c>
      <c r="AF335" s="23" t="str">
        <f t="shared" si="227"/>
        <v/>
      </c>
      <c r="AG335" s="23" t="str">
        <f t="shared" si="227"/>
        <v/>
      </c>
      <c r="AH335" s="23" t="str">
        <f t="shared" si="227"/>
        <v/>
      </c>
      <c r="AI335" s="23" t="str">
        <f t="shared" si="227"/>
        <v/>
      </c>
      <c r="AJ335" s="23" t="str">
        <f t="shared" si="227"/>
        <v/>
      </c>
      <c r="AK335" s="23" t="str">
        <f t="shared" si="227"/>
        <v/>
      </c>
      <c r="AL335" s="23" t="str">
        <f t="shared" si="227"/>
        <v/>
      </c>
      <c r="AM335" s="23" t="str">
        <f t="shared" si="227"/>
        <v/>
      </c>
      <c r="AN335" s="23" t="str">
        <f t="shared" si="227"/>
        <v/>
      </c>
      <c r="AO335" s="23" t="str">
        <f t="shared" si="227"/>
        <v/>
      </c>
      <c r="AP335" s="23" t="str">
        <f t="shared" si="227"/>
        <v/>
      </c>
      <c r="AQ335" s="23" t="str">
        <f t="shared" si="227"/>
        <v/>
      </c>
      <c r="AR335" s="23" t="str">
        <f t="shared" si="227"/>
        <v/>
      </c>
      <c r="AS335" s="23" t="str">
        <f t="shared" si="217"/>
        <v/>
      </c>
      <c r="AT335" s="23" t="str">
        <f t="shared" si="217"/>
        <v/>
      </c>
      <c r="AU335" s="23" t="str">
        <f t="shared" si="228"/>
        <v/>
      </c>
      <c r="AV335" s="23" t="str">
        <f t="shared" si="228"/>
        <v/>
      </c>
      <c r="AW335" s="23" t="str">
        <f t="shared" si="228"/>
        <v/>
      </c>
      <c r="AX335" s="23" t="str">
        <f t="shared" si="228"/>
        <v/>
      </c>
      <c r="AY335" s="23" t="str">
        <f t="shared" si="228"/>
        <v/>
      </c>
      <c r="AZ335" s="23" t="str">
        <f t="shared" si="228"/>
        <v/>
      </c>
      <c r="BA335" s="23" t="str">
        <f t="shared" si="228"/>
        <v/>
      </c>
      <c r="BB335" s="23" t="str">
        <f t="shared" si="228"/>
        <v/>
      </c>
      <c r="BC335" s="23" t="str">
        <f t="shared" si="228"/>
        <v/>
      </c>
      <c r="BD335" s="23" t="str">
        <f t="shared" si="228"/>
        <v/>
      </c>
      <c r="BE335" s="23" t="str">
        <f t="shared" si="228"/>
        <v/>
      </c>
      <c r="BF335" s="23" t="str">
        <f t="shared" si="228"/>
        <v/>
      </c>
      <c r="BG335" s="23" t="str">
        <f t="shared" si="228"/>
        <v/>
      </c>
      <c r="BH335" s="23" t="str">
        <f t="shared" si="228"/>
        <v/>
      </c>
      <c r="BI335" s="23" t="str">
        <f t="shared" si="228"/>
        <v/>
      </c>
      <c r="BJ335" s="23" t="str">
        <f t="shared" ref="BJ335:BY357" si="239">IF($M335=BJ$260,1,IFERROR(VLOOKUP($M335&amp;"-"&amp;BJ$260,$B$6:$J$761,6,FALSE),IFERROR(VLOOKUP(BJ$260&amp;"-"&amp;$M335,$B$6:$J$761,9,FALSE),"")))</f>
        <v/>
      </c>
      <c r="BK335" s="23" t="str">
        <f t="shared" si="239"/>
        <v/>
      </c>
      <c r="BL335" s="23" t="str">
        <f t="shared" si="239"/>
        <v/>
      </c>
      <c r="BM335" s="23" t="str">
        <f t="shared" si="239"/>
        <v/>
      </c>
      <c r="BN335" s="23" t="str">
        <f t="shared" si="239"/>
        <v/>
      </c>
      <c r="BO335" s="23" t="str">
        <f t="shared" si="239"/>
        <v/>
      </c>
      <c r="BP335" s="23" t="str">
        <f t="shared" si="239"/>
        <v/>
      </c>
      <c r="BQ335" s="23" t="str">
        <f t="shared" si="239"/>
        <v/>
      </c>
      <c r="BR335" s="23" t="str">
        <f t="shared" si="239"/>
        <v/>
      </c>
      <c r="BS335" s="23" t="str">
        <f t="shared" si="239"/>
        <v/>
      </c>
      <c r="BT335" s="23" t="str">
        <f t="shared" si="239"/>
        <v/>
      </c>
      <c r="BU335" s="23" t="str">
        <f t="shared" si="239"/>
        <v/>
      </c>
      <c r="BV335" s="23" t="str">
        <f t="shared" si="239"/>
        <v/>
      </c>
      <c r="BW335" s="23" t="str">
        <f t="shared" si="239"/>
        <v/>
      </c>
      <c r="BX335" s="23" t="str">
        <f t="shared" si="239"/>
        <v/>
      </c>
      <c r="BY335" s="23" t="str">
        <f t="shared" si="239"/>
        <v/>
      </c>
      <c r="BZ335" s="23" t="str">
        <f t="shared" ref="BZ335:CO351" si="240">IF($M335=BZ$260,1,IFERROR(VLOOKUP($M335&amp;"-"&amp;BZ$260,$B$6:$J$761,6,FALSE),IFERROR(VLOOKUP(BZ$260&amp;"-"&amp;$M335,$B$6:$J$761,9,FALSE),"")))</f>
        <v/>
      </c>
      <c r="CA335" s="23" t="str">
        <f t="shared" si="240"/>
        <v/>
      </c>
      <c r="CB335" s="23" t="str">
        <f t="shared" si="240"/>
        <v/>
      </c>
      <c r="CC335" s="23" t="str">
        <f t="shared" si="240"/>
        <v/>
      </c>
      <c r="CD335" s="23" t="str">
        <f t="shared" si="240"/>
        <v/>
      </c>
      <c r="CE335" s="23" t="str">
        <f t="shared" si="240"/>
        <v/>
      </c>
      <c r="CF335" s="23">
        <f t="shared" si="240"/>
        <v>0</v>
      </c>
      <c r="CG335" s="23" t="str">
        <f t="shared" si="240"/>
        <v/>
      </c>
      <c r="CH335" s="23" t="str">
        <f t="shared" si="240"/>
        <v/>
      </c>
      <c r="CI335" s="23">
        <f t="shared" si="240"/>
        <v>1</v>
      </c>
      <c r="CJ335" s="23">
        <f t="shared" si="240"/>
        <v>1</v>
      </c>
      <c r="CK335" s="23">
        <f t="shared" si="240"/>
        <v>1</v>
      </c>
      <c r="CL335" s="23" t="str">
        <f t="shared" si="240"/>
        <v/>
      </c>
      <c r="CM335" s="23">
        <f t="shared" si="240"/>
        <v>0</v>
      </c>
      <c r="CN335" s="23">
        <f t="shared" si="240"/>
        <v>0</v>
      </c>
      <c r="CO335" s="23">
        <f t="shared" si="225"/>
        <v>0</v>
      </c>
      <c r="CP335" s="23" t="str">
        <f t="shared" si="225"/>
        <v/>
      </c>
      <c r="CQ335" s="23" t="str">
        <f t="shared" si="225"/>
        <v/>
      </c>
      <c r="CR335" s="23" t="str">
        <f t="shared" si="225"/>
        <v/>
      </c>
      <c r="CS335" s="23" t="str">
        <f t="shared" si="225"/>
        <v/>
      </c>
      <c r="CT335" s="23" t="str">
        <f t="shared" si="225"/>
        <v/>
      </c>
      <c r="CU335" s="23" t="str">
        <f t="shared" si="225"/>
        <v/>
      </c>
      <c r="CV335" s="23" t="str">
        <f t="shared" si="225"/>
        <v/>
      </c>
      <c r="CW335" s="23" t="str">
        <f t="shared" si="225"/>
        <v/>
      </c>
      <c r="CX335" s="23" t="str">
        <f t="shared" si="225"/>
        <v/>
      </c>
      <c r="CY335" s="23" t="str">
        <f t="shared" si="225"/>
        <v/>
      </c>
      <c r="CZ335" s="23" t="str">
        <f t="shared" si="225"/>
        <v/>
      </c>
      <c r="DA335" s="23" t="str">
        <f t="shared" si="232"/>
        <v/>
      </c>
      <c r="DB335" s="23" t="str">
        <f t="shared" si="232"/>
        <v/>
      </c>
      <c r="DC335" s="23" t="str">
        <f t="shared" si="232"/>
        <v/>
      </c>
      <c r="DD335" s="23" t="str">
        <f t="shared" si="232"/>
        <v/>
      </c>
      <c r="DE335" s="23" t="str">
        <f t="shared" si="236"/>
        <v/>
      </c>
      <c r="DF335" s="23" t="str">
        <f t="shared" si="236"/>
        <v/>
      </c>
      <c r="DG335" s="23" t="str">
        <f t="shared" si="236"/>
        <v/>
      </c>
      <c r="DH335" s="23" t="str">
        <f t="shared" si="236"/>
        <v/>
      </c>
      <c r="DI335" s="23" t="str">
        <f t="shared" si="236"/>
        <v/>
      </c>
      <c r="DJ335" s="23" t="str">
        <f t="shared" si="236"/>
        <v/>
      </c>
      <c r="DK335" s="23" t="str">
        <f t="shared" si="236"/>
        <v/>
      </c>
      <c r="DL335" s="23" t="str">
        <f t="shared" si="236"/>
        <v/>
      </c>
      <c r="DM335" s="23" t="str">
        <f t="shared" si="236"/>
        <v/>
      </c>
      <c r="DN335" s="23" t="str">
        <f t="shared" si="236"/>
        <v/>
      </c>
      <c r="DO335" s="23" t="str">
        <f t="shared" si="236"/>
        <v/>
      </c>
      <c r="DP335" s="23" t="str">
        <f t="shared" si="236"/>
        <v/>
      </c>
      <c r="DQ335" s="23" t="str">
        <f t="shared" si="236"/>
        <v/>
      </c>
      <c r="DR335" s="23" t="str">
        <f t="shared" si="236"/>
        <v/>
      </c>
      <c r="DS335" s="23" t="str">
        <f t="shared" si="236"/>
        <v/>
      </c>
      <c r="DT335" s="23" t="str">
        <f t="shared" si="236"/>
        <v/>
      </c>
      <c r="DU335" s="23" t="str">
        <f t="shared" si="237"/>
        <v/>
      </c>
      <c r="DV335" s="23" t="str">
        <f t="shared" si="237"/>
        <v/>
      </c>
      <c r="DW335" s="23" t="str">
        <f t="shared" si="237"/>
        <v/>
      </c>
      <c r="DX335" s="23" t="str">
        <f t="shared" si="237"/>
        <v/>
      </c>
      <c r="DY335" s="23" t="str">
        <f t="shared" si="237"/>
        <v/>
      </c>
      <c r="DZ335" s="23" t="str">
        <f t="shared" si="237"/>
        <v/>
      </c>
      <c r="EA335" s="23" t="str">
        <f t="shared" si="237"/>
        <v/>
      </c>
      <c r="EB335" s="23" t="str">
        <f t="shared" si="237"/>
        <v/>
      </c>
      <c r="EC335" s="23" t="str">
        <f t="shared" si="237"/>
        <v/>
      </c>
      <c r="ED335" s="23" t="str">
        <f t="shared" si="237"/>
        <v/>
      </c>
      <c r="EE335" s="23" t="str">
        <f t="shared" si="237"/>
        <v/>
      </c>
      <c r="EF335" s="23" t="str">
        <f t="shared" si="237"/>
        <v/>
      </c>
      <c r="EG335" s="23" t="str">
        <f t="shared" si="237"/>
        <v/>
      </c>
      <c r="EH335" s="23" t="str">
        <f t="shared" si="237"/>
        <v/>
      </c>
    </row>
    <row r="336" spans="2:138" x14ac:dyDescent="0.3">
      <c r="B336" s="17" t="str">
        <f t="shared" si="231"/>
        <v>6-90</v>
      </c>
      <c r="C336" s="17">
        <v>6</v>
      </c>
      <c r="D336" s="17">
        <v>90</v>
      </c>
      <c r="E336" s="17">
        <v>53.7776</v>
      </c>
      <c r="F336" s="17">
        <v>-0.97909999999999997</v>
      </c>
      <c r="G336" s="17">
        <v>0</v>
      </c>
      <c r="H336" s="17">
        <v>94.629000000000005</v>
      </c>
      <c r="I336" s="17">
        <v>0.30192000000000002</v>
      </c>
      <c r="J336" s="17">
        <v>0</v>
      </c>
      <c r="K336" s="50"/>
      <c r="L336" s="74">
        <v>76</v>
      </c>
      <c r="M336" s="74">
        <v>40</v>
      </c>
      <c r="N336" s="23">
        <f t="shared" si="234"/>
        <v>0</v>
      </c>
      <c r="O336" s="23">
        <f t="shared" si="234"/>
        <v>0</v>
      </c>
      <c r="P336" s="23">
        <f t="shared" si="234"/>
        <v>0</v>
      </c>
      <c r="Q336" s="23">
        <f t="shared" si="234"/>
        <v>0</v>
      </c>
      <c r="R336" s="23" t="str">
        <f t="shared" si="234"/>
        <v/>
      </c>
      <c r="S336" s="23" t="str">
        <f t="shared" si="234"/>
        <v/>
      </c>
      <c r="T336" s="23" t="str">
        <f t="shared" si="234"/>
        <v/>
      </c>
      <c r="U336" s="23" t="str">
        <f t="shared" si="234"/>
        <v/>
      </c>
      <c r="V336" s="23">
        <f t="shared" si="234"/>
        <v>0</v>
      </c>
      <c r="W336" s="23">
        <f t="shared" si="234"/>
        <v>0</v>
      </c>
      <c r="X336" s="23">
        <f t="shared" si="234"/>
        <v>0</v>
      </c>
      <c r="Y336" s="23">
        <f t="shared" si="234"/>
        <v>0</v>
      </c>
      <c r="Z336" s="23">
        <f t="shared" si="234"/>
        <v>0</v>
      </c>
      <c r="AA336" s="23" t="str">
        <f t="shared" si="234"/>
        <v/>
      </c>
      <c r="AB336" s="23" t="str">
        <f t="shared" si="234"/>
        <v/>
      </c>
      <c r="AC336" s="23" t="str">
        <f t="shared" si="234"/>
        <v/>
      </c>
      <c r="AD336" s="23" t="str">
        <f t="shared" si="227"/>
        <v/>
      </c>
      <c r="AE336" s="23" t="str">
        <f t="shared" si="227"/>
        <v/>
      </c>
      <c r="AF336" s="23" t="str">
        <f t="shared" si="227"/>
        <v/>
      </c>
      <c r="AG336" s="23" t="str">
        <f t="shared" si="227"/>
        <v/>
      </c>
      <c r="AH336" s="23" t="str">
        <f t="shared" si="227"/>
        <v/>
      </c>
      <c r="AI336" s="23" t="str">
        <f t="shared" si="227"/>
        <v/>
      </c>
      <c r="AJ336" s="23" t="str">
        <f t="shared" si="227"/>
        <v/>
      </c>
      <c r="AK336" s="23" t="str">
        <f t="shared" si="227"/>
        <v/>
      </c>
      <c r="AL336" s="23" t="str">
        <f t="shared" si="227"/>
        <v/>
      </c>
      <c r="AM336" s="23" t="str">
        <f t="shared" si="227"/>
        <v/>
      </c>
      <c r="AN336" s="23" t="str">
        <f t="shared" si="227"/>
        <v/>
      </c>
      <c r="AO336" s="23" t="str">
        <f t="shared" si="227"/>
        <v/>
      </c>
      <c r="AP336" s="23" t="str">
        <f t="shared" si="227"/>
        <v/>
      </c>
      <c r="AQ336" s="23" t="str">
        <f t="shared" si="227"/>
        <v/>
      </c>
      <c r="AR336" s="23" t="str">
        <f t="shared" si="227"/>
        <v/>
      </c>
      <c r="AS336" s="23" t="str">
        <f t="shared" si="217"/>
        <v/>
      </c>
      <c r="AT336" s="23" t="str">
        <f t="shared" si="217"/>
        <v/>
      </c>
      <c r="AU336" s="23" t="str">
        <f t="shared" ref="AU336:BJ351" si="241">IF($M336=AU$260,1,IFERROR(VLOOKUP($M336&amp;"-"&amp;AU$260,$B$6:$J$761,6,FALSE),IFERROR(VLOOKUP(AU$260&amp;"-"&amp;$M336,$B$6:$J$761,9,FALSE),"")))</f>
        <v/>
      </c>
      <c r="AV336" s="23" t="str">
        <f t="shared" si="241"/>
        <v/>
      </c>
      <c r="AW336" s="23" t="str">
        <f t="shared" si="241"/>
        <v/>
      </c>
      <c r="AX336" s="23" t="str">
        <f t="shared" si="241"/>
        <v/>
      </c>
      <c r="AY336" s="23" t="str">
        <f t="shared" si="241"/>
        <v/>
      </c>
      <c r="AZ336" s="23" t="str">
        <f t="shared" si="241"/>
        <v/>
      </c>
      <c r="BA336" s="23" t="str">
        <f t="shared" si="241"/>
        <v/>
      </c>
      <c r="BB336" s="23" t="str">
        <f t="shared" si="241"/>
        <v/>
      </c>
      <c r="BC336" s="23" t="str">
        <f t="shared" si="241"/>
        <v/>
      </c>
      <c r="BD336" s="23" t="str">
        <f t="shared" si="241"/>
        <v/>
      </c>
      <c r="BE336" s="23" t="str">
        <f t="shared" si="241"/>
        <v/>
      </c>
      <c r="BF336" s="23" t="str">
        <f t="shared" si="241"/>
        <v/>
      </c>
      <c r="BG336" s="23" t="str">
        <f t="shared" si="241"/>
        <v/>
      </c>
      <c r="BH336" s="23" t="str">
        <f t="shared" si="241"/>
        <v/>
      </c>
      <c r="BI336" s="23" t="str">
        <f t="shared" si="241"/>
        <v/>
      </c>
      <c r="BJ336" s="23" t="str">
        <f t="shared" si="241"/>
        <v/>
      </c>
      <c r="BK336" s="23" t="str">
        <f t="shared" si="239"/>
        <v/>
      </c>
      <c r="BL336" s="23" t="str">
        <f t="shared" si="239"/>
        <v/>
      </c>
      <c r="BM336" s="23" t="str">
        <f t="shared" si="239"/>
        <v/>
      </c>
      <c r="BN336" s="23" t="str">
        <f t="shared" si="239"/>
        <v/>
      </c>
      <c r="BO336" s="23" t="str">
        <f t="shared" si="239"/>
        <v/>
      </c>
      <c r="BP336" s="23" t="str">
        <f t="shared" si="239"/>
        <v/>
      </c>
      <c r="BQ336" s="23" t="str">
        <f t="shared" si="239"/>
        <v/>
      </c>
      <c r="BR336" s="23" t="str">
        <f t="shared" si="239"/>
        <v/>
      </c>
      <c r="BS336" s="23" t="str">
        <f t="shared" si="239"/>
        <v/>
      </c>
      <c r="BT336" s="23" t="str">
        <f t="shared" si="239"/>
        <v/>
      </c>
      <c r="BU336" s="23" t="str">
        <f t="shared" si="239"/>
        <v/>
      </c>
      <c r="BV336" s="23" t="str">
        <f t="shared" si="239"/>
        <v/>
      </c>
      <c r="BW336" s="23" t="str">
        <f t="shared" si="239"/>
        <v/>
      </c>
      <c r="BX336" s="23" t="str">
        <f t="shared" si="239"/>
        <v/>
      </c>
      <c r="BY336" s="23" t="str">
        <f t="shared" si="239"/>
        <v/>
      </c>
      <c r="BZ336" s="23" t="str">
        <f t="shared" si="240"/>
        <v/>
      </c>
      <c r="CA336" s="23" t="str">
        <f t="shared" si="240"/>
        <v/>
      </c>
      <c r="CB336" s="23" t="str">
        <f t="shared" si="240"/>
        <v/>
      </c>
      <c r="CC336" s="23" t="str">
        <f t="shared" si="240"/>
        <v/>
      </c>
      <c r="CD336" s="23" t="str">
        <f t="shared" si="240"/>
        <v/>
      </c>
      <c r="CE336" s="23" t="str">
        <f t="shared" si="240"/>
        <v/>
      </c>
      <c r="CF336" s="23">
        <f t="shared" si="240"/>
        <v>0</v>
      </c>
      <c r="CG336" s="23" t="str">
        <f t="shared" si="240"/>
        <v/>
      </c>
      <c r="CH336" s="23" t="str">
        <f t="shared" si="240"/>
        <v/>
      </c>
      <c r="CI336" s="23">
        <f t="shared" si="240"/>
        <v>1</v>
      </c>
      <c r="CJ336" s="23">
        <f t="shared" si="240"/>
        <v>1</v>
      </c>
      <c r="CK336" s="23">
        <f t="shared" si="240"/>
        <v>1</v>
      </c>
      <c r="CL336" s="23" t="str">
        <f t="shared" si="240"/>
        <v/>
      </c>
      <c r="CM336" s="23">
        <f t="shared" si="240"/>
        <v>0</v>
      </c>
      <c r="CN336" s="23">
        <f t="shared" si="240"/>
        <v>0</v>
      </c>
      <c r="CO336" s="23">
        <f t="shared" si="225"/>
        <v>0</v>
      </c>
      <c r="CP336" s="23" t="str">
        <f t="shared" si="225"/>
        <v/>
      </c>
      <c r="CQ336" s="23" t="str">
        <f t="shared" si="225"/>
        <v/>
      </c>
      <c r="CR336" s="23" t="str">
        <f t="shared" si="225"/>
        <v/>
      </c>
      <c r="CS336" s="23" t="str">
        <f t="shared" si="225"/>
        <v/>
      </c>
      <c r="CT336" s="23" t="str">
        <f t="shared" si="225"/>
        <v/>
      </c>
      <c r="CU336" s="23" t="str">
        <f t="shared" si="225"/>
        <v/>
      </c>
      <c r="CV336" s="23" t="str">
        <f t="shared" si="225"/>
        <v/>
      </c>
      <c r="CW336" s="23" t="str">
        <f t="shared" si="225"/>
        <v/>
      </c>
      <c r="CX336" s="23" t="str">
        <f t="shared" si="225"/>
        <v/>
      </c>
      <c r="CY336" s="23" t="str">
        <f t="shared" si="225"/>
        <v/>
      </c>
      <c r="CZ336" s="23" t="str">
        <f t="shared" si="225"/>
        <v/>
      </c>
      <c r="DA336" s="23" t="str">
        <f t="shared" si="232"/>
        <v/>
      </c>
      <c r="DB336" s="23" t="str">
        <f t="shared" si="232"/>
        <v/>
      </c>
      <c r="DC336" s="23" t="str">
        <f t="shared" si="232"/>
        <v/>
      </c>
      <c r="DD336" s="23" t="str">
        <f t="shared" si="232"/>
        <v/>
      </c>
      <c r="DE336" s="23" t="str">
        <f t="shared" si="236"/>
        <v/>
      </c>
      <c r="DF336" s="23" t="str">
        <f t="shared" si="236"/>
        <v/>
      </c>
      <c r="DG336" s="23" t="str">
        <f t="shared" si="236"/>
        <v/>
      </c>
      <c r="DH336" s="23" t="str">
        <f t="shared" si="236"/>
        <v/>
      </c>
      <c r="DI336" s="23" t="str">
        <f t="shared" si="236"/>
        <v/>
      </c>
      <c r="DJ336" s="23" t="str">
        <f t="shared" si="236"/>
        <v/>
      </c>
      <c r="DK336" s="23" t="str">
        <f t="shared" si="236"/>
        <v/>
      </c>
      <c r="DL336" s="23" t="str">
        <f t="shared" si="236"/>
        <v/>
      </c>
      <c r="DM336" s="23" t="str">
        <f t="shared" si="236"/>
        <v/>
      </c>
      <c r="DN336" s="23" t="str">
        <f t="shared" si="236"/>
        <v/>
      </c>
      <c r="DO336" s="23" t="str">
        <f t="shared" si="236"/>
        <v/>
      </c>
      <c r="DP336" s="23" t="str">
        <f t="shared" si="236"/>
        <v/>
      </c>
      <c r="DQ336" s="23" t="str">
        <f t="shared" si="236"/>
        <v/>
      </c>
      <c r="DR336" s="23" t="str">
        <f t="shared" si="236"/>
        <v/>
      </c>
      <c r="DS336" s="23" t="str">
        <f t="shared" si="236"/>
        <v/>
      </c>
      <c r="DT336" s="23" t="str">
        <f t="shared" si="236"/>
        <v/>
      </c>
      <c r="DU336" s="23" t="str">
        <f t="shared" si="237"/>
        <v/>
      </c>
      <c r="DV336" s="23" t="str">
        <f t="shared" si="237"/>
        <v/>
      </c>
      <c r="DW336" s="23" t="str">
        <f t="shared" si="237"/>
        <v/>
      </c>
      <c r="DX336" s="23" t="str">
        <f t="shared" si="237"/>
        <v/>
      </c>
      <c r="DY336" s="23" t="str">
        <f t="shared" si="237"/>
        <v/>
      </c>
      <c r="DZ336" s="23" t="str">
        <f t="shared" si="237"/>
        <v/>
      </c>
      <c r="EA336" s="23" t="str">
        <f t="shared" si="237"/>
        <v/>
      </c>
      <c r="EB336" s="23" t="str">
        <f t="shared" si="237"/>
        <v/>
      </c>
      <c r="EC336" s="23" t="str">
        <f t="shared" si="237"/>
        <v/>
      </c>
      <c r="ED336" s="23" t="str">
        <f t="shared" si="237"/>
        <v/>
      </c>
      <c r="EE336" s="23" t="str">
        <f t="shared" si="237"/>
        <v/>
      </c>
      <c r="EF336" s="23" t="str">
        <f t="shared" si="237"/>
        <v/>
      </c>
      <c r="EG336" s="23" t="str">
        <f t="shared" si="237"/>
        <v/>
      </c>
      <c r="EH336" s="23" t="str">
        <f t="shared" si="237"/>
        <v/>
      </c>
    </row>
    <row r="337" spans="2:138" x14ac:dyDescent="0.3">
      <c r="B337" s="17" t="str">
        <f t="shared" si="231"/>
        <v>6-91</v>
      </c>
      <c r="C337" s="17">
        <v>6</v>
      </c>
      <c r="D337" s="17">
        <v>91</v>
      </c>
      <c r="E337" s="17">
        <v>1741.0609999999999</v>
      </c>
      <c r="F337" s="17">
        <v>-4.7371800000000004</v>
      </c>
      <c r="G337" s="17">
        <v>0</v>
      </c>
      <c r="H337" s="17">
        <v>-558.67510000000004</v>
      </c>
      <c r="I337" s="17">
        <v>1.11398</v>
      </c>
      <c r="J337" s="17">
        <v>0</v>
      </c>
      <c r="K337" s="50"/>
      <c r="L337" s="74">
        <v>77</v>
      </c>
      <c r="M337" s="74">
        <v>41</v>
      </c>
      <c r="N337" s="23">
        <f t="shared" si="234"/>
        <v>0</v>
      </c>
      <c r="O337" s="23">
        <f t="shared" si="234"/>
        <v>0</v>
      </c>
      <c r="P337" s="23">
        <f t="shared" si="234"/>
        <v>0</v>
      </c>
      <c r="Q337" s="23">
        <f t="shared" si="234"/>
        <v>0</v>
      </c>
      <c r="R337" s="23">
        <f t="shared" si="234"/>
        <v>0</v>
      </c>
      <c r="S337" s="23">
        <f t="shared" si="234"/>
        <v>0</v>
      </c>
      <c r="T337" s="23">
        <f t="shared" si="234"/>
        <v>0</v>
      </c>
      <c r="U337" s="23">
        <f t="shared" si="234"/>
        <v>0</v>
      </c>
      <c r="V337" s="23">
        <f t="shared" si="234"/>
        <v>0</v>
      </c>
      <c r="W337" s="23">
        <f t="shared" si="234"/>
        <v>0</v>
      </c>
      <c r="X337" s="23">
        <f t="shared" si="234"/>
        <v>0</v>
      </c>
      <c r="Y337" s="23">
        <f t="shared" si="234"/>
        <v>0</v>
      </c>
      <c r="Z337" s="23">
        <f t="shared" si="234"/>
        <v>0</v>
      </c>
      <c r="AA337" s="23">
        <f t="shared" si="234"/>
        <v>0</v>
      </c>
      <c r="AB337" s="23">
        <f t="shared" si="234"/>
        <v>0</v>
      </c>
      <c r="AC337" s="23">
        <f t="shared" si="234"/>
        <v>0</v>
      </c>
      <c r="AD337" s="23" t="str">
        <f t="shared" ref="AD337:AR353" si="242">IF($M337=AD$260,1,IFERROR(VLOOKUP($M337&amp;"-"&amp;AD$260,$B$6:$J$761,6,FALSE),IFERROR(VLOOKUP(AD$260&amp;"-"&amp;$M337,$B$6:$J$761,9,FALSE),"")))</f>
        <v/>
      </c>
      <c r="AE337" s="23">
        <f t="shared" si="242"/>
        <v>0</v>
      </c>
      <c r="AF337" s="23">
        <f t="shared" si="242"/>
        <v>0</v>
      </c>
      <c r="AG337" s="23" t="str">
        <f t="shared" si="242"/>
        <v/>
      </c>
      <c r="AH337" s="23">
        <f t="shared" si="242"/>
        <v>0</v>
      </c>
      <c r="AI337" s="23">
        <f t="shared" si="242"/>
        <v>0</v>
      </c>
      <c r="AJ337" s="23" t="str">
        <f t="shared" si="242"/>
        <v/>
      </c>
      <c r="AK337" s="23" t="str">
        <f t="shared" si="242"/>
        <v/>
      </c>
      <c r="AL337" s="23" t="str">
        <f t="shared" si="242"/>
        <v/>
      </c>
      <c r="AM337" s="23" t="str">
        <f t="shared" si="242"/>
        <v/>
      </c>
      <c r="AN337" s="23" t="str">
        <f t="shared" si="242"/>
        <v/>
      </c>
      <c r="AO337" s="23" t="str">
        <f t="shared" si="242"/>
        <v/>
      </c>
      <c r="AP337" s="23" t="str">
        <f t="shared" si="242"/>
        <v/>
      </c>
      <c r="AQ337" s="23" t="str">
        <f t="shared" si="242"/>
        <v/>
      </c>
      <c r="AR337" s="23" t="str">
        <f t="shared" si="242"/>
        <v/>
      </c>
      <c r="AS337" s="23" t="str">
        <f t="shared" si="217"/>
        <v/>
      </c>
      <c r="AT337" s="23" t="str">
        <f t="shared" si="217"/>
        <v/>
      </c>
      <c r="AU337" s="23" t="str">
        <f t="shared" si="241"/>
        <v/>
      </c>
      <c r="AV337" s="23" t="str">
        <f t="shared" si="241"/>
        <v/>
      </c>
      <c r="AW337" s="23" t="str">
        <f t="shared" si="241"/>
        <v/>
      </c>
      <c r="AX337" s="23" t="str">
        <f t="shared" si="241"/>
        <v/>
      </c>
      <c r="AY337" s="23" t="str">
        <f t="shared" si="241"/>
        <v/>
      </c>
      <c r="AZ337" s="23" t="str">
        <f t="shared" si="241"/>
        <v/>
      </c>
      <c r="BA337" s="23">
        <f t="shared" si="241"/>
        <v>0</v>
      </c>
      <c r="BB337" s="23">
        <f t="shared" si="241"/>
        <v>0</v>
      </c>
      <c r="BC337" s="23">
        <f t="shared" si="241"/>
        <v>0</v>
      </c>
      <c r="BD337" s="23" t="str">
        <f t="shared" si="241"/>
        <v/>
      </c>
      <c r="BE337" s="23" t="str">
        <f t="shared" si="241"/>
        <v/>
      </c>
      <c r="BF337" s="23" t="str">
        <f t="shared" si="241"/>
        <v/>
      </c>
      <c r="BG337" s="23" t="str">
        <f t="shared" si="241"/>
        <v/>
      </c>
      <c r="BH337" s="23" t="str">
        <f t="shared" si="241"/>
        <v/>
      </c>
      <c r="BI337" s="23" t="str">
        <f t="shared" si="241"/>
        <v/>
      </c>
      <c r="BJ337" s="23" t="str">
        <f t="shared" si="241"/>
        <v/>
      </c>
      <c r="BK337" s="23" t="str">
        <f t="shared" si="239"/>
        <v/>
      </c>
      <c r="BL337" s="23" t="str">
        <f t="shared" si="239"/>
        <v/>
      </c>
      <c r="BM337" s="23" t="str">
        <f t="shared" si="239"/>
        <v/>
      </c>
      <c r="BN337" s="23" t="str">
        <f t="shared" si="239"/>
        <v/>
      </c>
      <c r="BO337" s="23" t="str">
        <f t="shared" si="239"/>
        <v/>
      </c>
      <c r="BP337" s="23" t="str">
        <f t="shared" si="239"/>
        <v/>
      </c>
      <c r="BQ337" s="23" t="str">
        <f t="shared" si="239"/>
        <v/>
      </c>
      <c r="BR337" s="23" t="str">
        <f t="shared" si="239"/>
        <v/>
      </c>
      <c r="BS337" s="23" t="str">
        <f t="shared" si="239"/>
        <v/>
      </c>
      <c r="BT337" s="23" t="str">
        <f t="shared" si="239"/>
        <v/>
      </c>
      <c r="BU337" s="23" t="str">
        <f t="shared" si="239"/>
        <v/>
      </c>
      <c r="BV337" s="23" t="str">
        <f t="shared" si="239"/>
        <v/>
      </c>
      <c r="BW337" s="23" t="str">
        <f t="shared" si="239"/>
        <v/>
      </c>
      <c r="BX337" s="23" t="str">
        <f t="shared" si="239"/>
        <v/>
      </c>
      <c r="BY337" s="23">
        <f t="shared" si="239"/>
        <v>0</v>
      </c>
      <c r="BZ337" s="23" t="str">
        <f t="shared" si="240"/>
        <v/>
      </c>
      <c r="CA337" s="23" t="str">
        <f t="shared" si="240"/>
        <v/>
      </c>
      <c r="CB337" s="23" t="str">
        <f t="shared" si="240"/>
        <v/>
      </c>
      <c r="CC337" s="23" t="str">
        <f t="shared" si="240"/>
        <v/>
      </c>
      <c r="CD337" s="23">
        <f t="shared" si="240"/>
        <v>0</v>
      </c>
      <c r="CE337" s="23">
        <f t="shared" si="240"/>
        <v>0</v>
      </c>
      <c r="CF337" s="23" t="str">
        <f t="shared" si="240"/>
        <v/>
      </c>
      <c r="CG337" s="23" t="str">
        <f t="shared" si="240"/>
        <v/>
      </c>
      <c r="CH337" s="23" t="str">
        <f t="shared" si="240"/>
        <v/>
      </c>
      <c r="CI337" s="23" t="str">
        <f t="shared" si="240"/>
        <v/>
      </c>
      <c r="CJ337" s="23" t="str">
        <f t="shared" si="240"/>
        <v/>
      </c>
      <c r="CK337" s="23" t="str">
        <f t="shared" si="240"/>
        <v/>
      </c>
      <c r="CL337" s="23">
        <f t="shared" si="240"/>
        <v>1</v>
      </c>
      <c r="CM337" s="23">
        <f t="shared" si="240"/>
        <v>0</v>
      </c>
      <c r="CN337" s="23">
        <f t="shared" si="240"/>
        <v>0</v>
      </c>
      <c r="CO337" s="23">
        <f t="shared" si="225"/>
        <v>0</v>
      </c>
      <c r="CP337" s="23">
        <f t="shared" si="225"/>
        <v>0</v>
      </c>
      <c r="CQ337" s="23">
        <f t="shared" si="225"/>
        <v>0</v>
      </c>
      <c r="CR337" s="23" t="str">
        <f t="shared" si="225"/>
        <v/>
      </c>
      <c r="CS337" s="23" t="str">
        <f t="shared" si="225"/>
        <v/>
      </c>
      <c r="CT337" s="23" t="str">
        <f t="shared" si="225"/>
        <v/>
      </c>
      <c r="CU337" s="23" t="str">
        <f t="shared" si="225"/>
        <v/>
      </c>
      <c r="CV337" s="23" t="str">
        <f t="shared" si="225"/>
        <v/>
      </c>
      <c r="CW337" s="23" t="str">
        <f t="shared" si="225"/>
        <v/>
      </c>
      <c r="CX337" s="23" t="str">
        <f t="shared" si="225"/>
        <v/>
      </c>
      <c r="CY337" s="23" t="str">
        <f t="shared" si="225"/>
        <v/>
      </c>
      <c r="CZ337" s="23" t="str">
        <f t="shared" si="225"/>
        <v/>
      </c>
      <c r="DA337" s="23" t="str">
        <f t="shared" si="232"/>
        <v/>
      </c>
      <c r="DB337" s="23" t="str">
        <f t="shared" si="232"/>
        <v/>
      </c>
      <c r="DC337" s="23" t="str">
        <f t="shared" si="232"/>
        <v/>
      </c>
      <c r="DD337" s="23" t="str">
        <f t="shared" si="232"/>
        <v/>
      </c>
      <c r="DE337" s="23" t="str">
        <f t="shared" si="236"/>
        <v/>
      </c>
      <c r="DF337" s="23" t="str">
        <f t="shared" si="236"/>
        <v/>
      </c>
      <c r="DG337" s="23" t="str">
        <f t="shared" si="236"/>
        <v/>
      </c>
      <c r="DH337" s="23" t="str">
        <f t="shared" si="236"/>
        <v/>
      </c>
      <c r="DI337" s="23" t="str">
        <f t="shared" si="236"/>
        <v/>
      </c>
      <c r="DJ337" s="23" t="str">
        <f t="shared" si="236"/>
        <v/>
      </c>
      <c r="DK337" s="23" t="str">
        <f t="shared" si="236"/>
        <v/>
      </c>
      <c r="DL337" s="23" t="str">
        <f t="shared" si="236"/>
        <v/>
      </c>
      <c r="DM337" s="23" t="str">
        <f t="shared" si="236"/>
        <v/>
      </c>
      <c r="DN337" s="23" t="str">
        <f t="shared" si="236"/>
        <v/>
      </c>
      <c r="DO337" s="23" t="str">
        <f t="shared" si="236"/>
        <v/>
      </c>
      <c r="DP337" s="23" t="str">
        <f t="shared" si="236"/>
        <v/>
      </c>
      <c r="DQ337" s="23" t="str">
        <f t="shared" si="236"/>
        <v/>
      </c>
      <c r="DR337" s="23" t="str">
        <f t="shared" si="236"/>
        <v/>
      </c>
      <c r="DS337" s="23" t="str">
        <f t="shared" si="236"/>
        <v/>
      </c>
      <c r="DT337" s="23" t="str">
        <f t="shared" si="236"/>
        <v/>
      </c>
      <c r="DU337" s="23" t="str">
        <f t="shared" si="237"/>
        <v/>
      </c>
      <c r="DV337" s="23" t="str">
        <f t="shared" si="237"/>
        <v/>
      </c>
      <c r="DW337" s="23" t="str">
        <f t="shared" si="237"/>
        <v/>
      </c>
      <c r="DX337" s="23" t="str">
        <f t="shared" si="237"/>
        <v/>
      </c>
      <c r="DY337" s="23" t="str">
        <f t="shared" si="237"/>
        <v/>
      </c>
      <c r="DZ337" s="23" t="str">
        <f t="shared" si="237"/>
        <v/>
      </c>
      <c r="EA337" s="23" t="str">
        <f t="shared" si="237"/>
        <v/>
      </c>
      <c r="EB337" s="23" t="str">
        <f t="shared" si="237"/>
        <v/>
      </c>
      <c r="EC337" s="23" t="str">
        <f t="shared" si="237"/>
        <v/>
      </c>
      <c r="ED337" s="23" t="str">
        <f t="shared" si="237"/>
        <v/>
      </c>
      <c r="EE337" s="23" t="str">
        <f t="shared" si="237"/>
        <v/>
      </c>
      <c r="EF337" s="23" t="str">
        <f t="shared" si="237"/>
        <v/>
      </c>
      <c r="EG337" s="23" t="str">
        <f t="shared" si="237"/>
        <v/>
      </c>
      <c r="EH337" s="23" t="str">
        <f t="shared" si="237"/>
        <v/>
      </c>
    </row>
    <row r="338" spans="2:138" x14ac:dyDescent="0.3">
      <c r="B338" s="17" t="str">
        <f t="shared" si="231"/>
        <v>6-93</v>
      </c>
      <c r="C338" s="17">
        <v>6</v>
      </c>
      <c r="D338" s="17">
        <v>93</v>
      </c>
      <c r="E338" s="17">
        <v>1216.71</v>
      </c>
      <c r="F338" s="17">
        <v>-5.4483499999999996</v>
      </c>
      <c r="G338" s="17">
        <v>0</v>
      </c>
      <c r="H338" s="17">
        <v>-386.35500000000002</v>
      </c>
      <c r="I338" s="17">
        <v>3.77874</v>
      </c>
      <c r="J338" s="17">
        <v>0</v>
      </c>
      <c r="K338" s="50"/>
      <c r="L338" s="74">
        <v>78</v>
      </c>
      <c r="M338" s="74">
        <v>42</v>
      </c>
      <c r="N338" s="23">
        <f t="shared" si="234"/>
        <v>1.291E-3</v>
      </c>
      <c r="O338" s="23">
        <f t="shared" si="234"/>
        <v>1.291E-3</v>
      </c>
      <c r="P338" s="23">
        <f t="shared" si="234"/>
        <v>1.291E-3</v>
      </c>
      <c r="Q338" s="23">
        <f t="shared" si="234"/>
        <v>1.291E-3</v>
      </c>
      <c r="R338" s="23">
        <f t="shared" si="234"/>
        <v>0</v>
      </c>
      <c r="S338" s="23">
        <f t="shared" si="234"/>
        <v>0</v>
      </c>
      <c r="T338" s="23">
        <f t="shared" si="234"/>
        <v>0</v>
      </c>
      <c r="U338" s="23">
        <f t="shared" si="234"/>
        <v>0</v>
      </c>
      <c r="V338" s="23">
        <f t="shared" si="234"/>
        <v>-1.557E-3</v>
      </c>
      <c r="W338" s="23">
        <f t="shared" si="234"/>
        <v>-1.557E-3</v>
      </c>
      <c r="X338" s="23">
        <f t="shared" si="234"/>
        <v>0</v>
      </c>
      <c r="Y338" s="23">
        <f t="shared" si="234"/>
        <v>0</v>
      </c>
      <c r="Z338" s="23">
        <f t="shared" si="234"/>
        <v>0</v>
      </c>
      <c r="AA338" s="23">
        <f t="shared" si="234"/>
        <v>-6.3090000000000004E-3</v>
      </c>
      <c r="AB338" s="23">
        <f t="shared" si="234"/>
        <v>0</v>
      </c>
      <c r="AC338" s="23">
        <f t="shared" si="234"/>
        <v>3.4550000000000002E-3</v>
      </c>
      <c r="AD338" s="23">
        <f t="shared" si="242"/>
        <v>0</v>
      </c>
      <c r="AE338" s="23">
        <f t="shared" si="242"/>
        <v>-4.653E-3</v>
      </c>
      <c r="AF338" s="23">
        <f t="shared" si="242"/>
        <v>-4.653E-3</v>
      </c>
      <c r="AG338" s="23">
        <f t="shared" si="242"/>
        <v>0</v>
      </c>
      <c r="AH338" s="23">
        <f t="shared" si="242"/>
        <v>4.1E-5</v>
      </c>
      <c r="AI338" s="23">
        <f t="shared" si="242"/>
        <v>4.1E-5</v>
      </c>
      <c r="AJ338" s="23">
        <f t="shared" si="242"/>
        <v>0</v>
      </c>
      <c r="AK338" s="23">
        <f t="shared" si="242"/>
        <v>0</v>
      </c>
      <c r="AL338" s="23">
        <f t="shared" si="242"/>
        <v>0</v>
      </c>
      <c r="AM338" s="23">
        <f t="shared" si="242"/>
        <v>0</v>
      </c>
      <c r="AN338" s="23">
        <f t="shared" si="242"/>
        <v>0</v>
      </c>
      <c r="AO338" s="23">
        <f t="shared" si="242"/>
        <v>0</v>
      </c>
      <c r="AP338" s="23">
        <f t="shared" si="242"/>
        <v>0</v>
      </c>
      <c r="AQ338" s="23">
        <f t="shared" si="242"/>
        <v>0</v>
      </c>
      <c r="AR338" s="23">
        <f t="shared" si="242"/>
        <v>0</v>
      </c>
      <c r="AS338" s="23">
        <f t="shared" si="217"/>
        <v>0</v>
      </c>
      <c r="AT338" s="23">
        <f t="shared" si="217"/>
        <v>0</v>
      </c>
      <c r="AU338" s="23">
        <f t="shared" si="241"/>
        <v>0</v>
      </c>
      <c r="AV338" s="23">
        <f t="shared" si="241"/>
        <v>0</v>
      </c>
      <c r="AW338" s="23">
        <f t="shared" si="241"/>
        <v>0</v>
      </c>
      <c r="AX338" s="23">
        <f t="shared" si="241"/>
        <v>0</v>
      </c>
      <c r="AY338" s="23">
        <f t="shared" si="241"/>
        <v>0</v>
      </c>
      <c r="AZ338" s="23">
        <f t="shared" si="241"/>
        <v>0</v>
      </c>
      <c r="BA338" s="23">
        <f t="shared" si="241"/>
        <v>4.5859999999999998E-3</v>
      </c>
      <c r="BB338" s="23">
        <f t="shared" si="241"/>
        <v>4.5859999999999998E-3</v>
      </c>
      <c r="BC338" s="23">
        <f t="shared" si="241"/>
        <v>0</v>
      </c>
      <c r="BD338" s="23" t="str">
        <f t="shared" si="241"/>
        <v/>
      </c>
      <c r="BE338" s="23">
        <f t="shared" si="241"/>
        <v>0</v>
      </c>
      <c r="BF338" s="23">
        <f t="shared" si="241"/>
        <v>0</v>
      </c>
      <c r="BG338" s="23">
        <f t="shared" si="241"/>
        <v>0</v>
      </c>
      <c r="BH338" s="23">
        <f t="shared" si="241"/>
        <v>0</v>
      </c>
      <c r="BI338" s="23">
        <f t="shared" si="241"/>
        <v>0</v>
      </c>
      <c r="BJ338" s="23">
        <f t="shared" si="241"/>
        <v>0</v>
      </c>
      <c r="BK338" s="23">
        <f t="shared" si="239"/>
        <v>0</v>
      </c>
      <c r="BL338" s="23">
        <f t="shared" si="239"/>
        <v>0</v>
      </c>
      <c r="BM338" s="23">
        <f t="shared" si="239"/>
        <v>0</v>
      </c>
      <c r="BN338" s="23">
        <f t="shared" si="239"/>
        <v>0</v>
      </c>
      <c r="BO338" s="23">
        <f t="shared" si="239"/>
        <v>0</v>
      </c>
      <c r="BP338" s="23">
        <f t="shared" si="239"/>
        <v>0</v>
      </c>
      <c r="BQ338" s="23">
        <f t="shared" si="239"/>
        <v>0</v>
      </c>
      <c r="BR338" s="23">
        <f t="shared" si="239"/>
        <v>0</v>
      </c>
      <c r="BS338" s="23">
        <f t="shared" si="239"/>
        <v>0</v>
      </c>
      <c r="BT338" s="23">
        <f t="shared" si="239"/>
        <v>0</v>
      </c>
      <c r="BU338" s="23">
        <f t="shared" si="239"/>
        <v>0</v>
      </c>
      <c r="BV338" s="23">
        <f t="shared" si="239"/>
        <v>0</v>
      </c>
      <c r="BW338" s="23" t="str">
        <f t="shared" si="239"/>
        <v/>
      </c>
      <c r="BX338" s="23" t="str">
        <f t="shared" si="239"/>
        <v/>
      </c>
      <c r="BY338" s="23">
        <f t="shared" si="239"/>
        <v>0</v>
      </c>
      <c r="BZ338" s="23" t="str">
        <f t="shared" si="240"/>
        <v/>
      </c>
      <c r="CA338" s="23" t="str">
        <f t="shared" si="240"/>
        <v/>
      </c>
      <c r="CB338" s="23" t="str">
        <f t="shared" si="240"/>
        <v/>
      </c>
      <c r="CC338" s="23" t="str">
        <f t="shared" si="240"/>
        <v/>
      </c>
      <c r="CD338" s="23">
        <f t="shared" si="240"/>
        <v>0</v>
      </c>
      <c r="CE338" s="23">
        <f t="shared" si="240"/>
        <v>0</v>
      </c>
      <c r="CF338" s="23">
        <f t="shared" si="240"/>
        <v>0</v>
      </c>
      <c r="CG338" s="23">
        <f t="shared" si="240"/>
        <v>0</v>
      </c>
      <c r="CH338" s="23">
        <f t="shared" si="240"/>
        <v>0</v>
      </c>
      <c r="CI338" s="23">
        <f t="shared" si="240"/>
        <v>0</v>
      </c>
      <c r="CJ338" s="23">
        <f t="shared" si="240"/>
        <v>0</v>
      </c>
      <c r="CK338" s="23">
        <f t="shared" si="240"/>
        <v>0</v>
      </c>
      <c r="CL338" s="23">
        <f t="shared" si="240"/>
        <v>0</v>
      </c>
      <c r="CM338" s="23">
        <f t="shared" si="240"/>
        <v>1</v>
      </c>
      <c r="CN338" s="23">
        <f t="shared" si="240"/>
        <v>1</v>
      </c>
      <c r="CO338" s="23">
        <f t="shared" si="225"/>
        <v>1</v>
      </c>
      <c r="CP338" s="23">
        <f t="shared" si="225"/>
        <v>-6.3090000000000004E-3</v>
      </c>
      <c r="CQ338" s="23">
        <f t="shared" si="225"/>
        <v>-6.3090000000000004E-3</v>
      </c>
      <c r="CR338" s="23">
        <f t="shared" si="225"/>
        <v>0</v>
      </c>
      <c r="CS338" s="23">
        <f t="shared" si="225"/>
        <v>0</v>
      </c>
      <c r="CT338" s="23">
        <f t="shared" si="225"/>
        <v>0</v>
      </c>
      <c r="CU338" s="23">
        <f t="shared" si="225"/>
        <v>0</v>
      </c>
      <c r="CV338" s="23">
        <f t="shared" si="225"/>
        <v>0</v>
      </c>
      <c r="CW338" s="23">
        <f t="shared" si="225"/>
        <v>0</v>
      </c>
      <c r="CX338" s="23">
        <f t="shared" si="225"/>
        <v>0</v>
      </c>
      <c r="CY338" s="23">
        <f t="shared" si="225"/>
        <v>0</v>
      </c>
      <c r="CZ338" s="23">
        <f t="shared" si="225"/>
        <v>0</v>
      </c>
      <c r="DA338" s="23">
        <f t="shared" si="232"/>
        <v>0</v>
      </c>
      <c r="DB338" s="23">
        <f t="shared" si="232"/>
        <v>0</v>
      </c>
      <c r="DC338" s="23">
        <f t="shared" si="232"/>
        <v>0</v>
      </c>
      <c r="DD338" s="23">
        <f t="shared" si="232"/>
        <v>0</v>
      </c>
      <c r="DE338" s="23">
        <f t="shared" si="236"/>
        <v>0</v>
      </c>
      <c r="DF338" s="23">
        <f t="shared" si="236"/>
        <v>0</v>
      </c>
      <c r="DG338" s="23">
        <f t="shared" si="236"/>
        <v>0</v>
      </c>
      <c r="DH338" s="23">
        <f t="shared" si="236"/>
        <v>0</v>
      </c>
      <c r="DI338" s="23">
        <f t="shared" si="236"/>
        <v>0</v>
      </c>
      <c r="DJ338" s="23" t="str">
        <f t="shared" si="236"/>
        <v/>
      </c>
      <c r="DK338" s="23" t="str">
        <f t="shared" si="236"/>
        <v/>
      </c>
      <c r="DL338" s="23" t="str">
        <f t="shared" si="236"/>
        <v/>
      </c>
      <c r="DM338" s="23">
        <f t="shared" si="236"/>
        <v>0</v>
      </c>
      <c r="DN338" s="23">
        <f t="shared" si="236"/>
        <v>0</v>
      </c>
      <c r="DO338" s="23">
        <f t="shared" si="236"/>
        <v>0</v>
      </c>
      <c r="DP338" s="23">
        <f t="shared" si="236"/>
        <v>0</v>
      </c>
      <c r="DQ338" s="23">
        <f t="shared" si="236"/>
        <v>0</v>
      </c>
      <c r="DR338" s="23" t="str">
        <f t="shared" si="236"/>
        <v/>
      </c>
      <c r="DS338" s="23">
        <f t="shared" si="236"/>
        <v>0</v>
      </c>
      <c r="DT338" s="23">
        <f t="shared" si="236"/>
        <v>0</v>
      </c>
      <c r="DU338" s="23">
        <f t="shared" si="237"/>
        <v>0</v>
      </c>
      <c r="DV338" s="23" t="str">
        <f t="shared" si="237"/>
        <v/>
      </c>
      <c r="DW338" s="23">
        <f t="shared" si="237"/>
        <v>0</v>
      </c>
      <c r="DX338" s="23">
        <f t="shared" si="237"/>
        <v>1.1921299999999999E-2</v>
      </c>
      <c r="DY338" s="23">
        <f t="shared" si="237"/>
        <v>0</v>
      </c>
      <c r="DZ338" s="23">
        <f t="shared" si="237"/>
        <v>0</v>
      </c>
      <c r="EA338" s="23">
        <f t="shared" si="237"/>
        <v>7.6135999999999999E-3</v>
      </c>
      <c r="EB338" s="23">
        <f t="shared" si="237"/>
        <v>0</v>
      </c>
      <c r="EC338" s="23">
        <f t="shared" si="237"/>
        <v>0</v>
      </c>
      <c r="ED338" s="23">
        <f t="shared" si="237"/>
        <v>0</v>
      </c>
      <c r="EE338" s="23">
        <f t="shared" si="237"/>
        <v>3.60498E-2</v>
      </c>
      <c r="EF338" s="23">
        <f t="shared" si="237"/>
        <v>3.60498E-2</v>
      </c>
      <c r="EG338" s="23" t="str">
        <f t="shared" si="237"/>
        <v/>
      </c>
      <c r="EH338" s="23">
        <f t="shared" si="237"/>
        <v>0</v>
      </c>
    </row>
    <row r="339" spans="2:138" x14ac:dyDescent="0.3">
      <c r="B339" s="17" t="str">
        <f t="shared" si="231"/>
        <v>6-98</v>
      </c>
      <c r="C339" s="17">
        <v>6</v>
      </c>
      <c r="D339" s="17">
        <v>98</v>
      </c>
      <c r="E339" s="17">
        <v>1037.56</v>
      </c>
      <c r="F339" s="17">
        <v>-5.4609899999999998</v>
      </c>
      <c r="G339" s="17">
        <v>0</v>
      </c>
      <c r="H339" s="17">
        <v>1421.557</v>
      </c>
      <c r="I339" s="17">
        <v>0.34143000000000001</v>
      </c>
      <c r="J339" s="17">
        <v>0</v>
      </c>
      <c r="K339" s="50"/>
      <c r="L339" s="74">
        <v>79</v>
      </c>
      <c r="M339" s="74">
        <v>42</v>
      </c>
      <c r="N339" s="23">
        <f t="shared" si="234"/>
        <v>1.291E-3</v>
      </c>
      <c r="O339" s="23">
        <f t="shared" si="234"/>
        <v>1.291E-3</v>
      </c>
      <c r="P339" s="23">
        <f t="shared" si="234"/>
        <v>1.291E-3</v>
      </c>
      <c r="Q339" s="23">
        <f t="shared" si="234"/>
        <v>1.291E-3</v>
      </c>
      <c r="R339" s="23">
        <f t="shared" si="234"/>
        <v>0</v>
      </c>
      <c r="S339" s="23">
        <f t="shared" si="234"/>
        <v>0</v>
      </c>
      <c r="T339" s="23">
        <f t="shared" si="234"/>
        <v>0</v>
      </c>
      <c r="U339" s="23">
        <f t="shared" si="234"/>
        <v>0</v>
      </c>
      <c r="V339" s="23">
        <f t="shared" si="234"/>
        <v>-1.557E-3</v>
      </c>
      <c r="W339" s="23">
        <f t="shared" si="234"/>
        <v>-1.557E-3</v>
      </c>
      <c r="X339" s="23">
        <f t="shared" si="234"/>
        <v>0</v>
      </c>
      <c r="Y339" s="23">
        <f t="shared" si="234"/>
        <v>0</v>
      </c>
      <c r="Z339" s="23">
        <f t="shared" si="234"/>
        <v>0</v>
      </c>
      <c r="AA339" s="23">
        <f t="shared" si="234"/>
        <v>-6.3090000000000004E-3</v>
      </c>
      <c r="AB339" s="23">
        <f t="shared" si="234"/>
        <v>0</v>
      </c>
      <c r="AC339" s="23">
        <f t="shared" si="234"/>
        <v>3.4550000000000002E-3</v>
      </c>
      <c r="AD339" s="23">
        <f t="shared" si="242"/>
        <v>0</v>
      </c>
      <c r="AE339" s="23">
        <f t="shared" si="242"/>
        <v>-4.653E-3</v>
      </c>
      <c r="AF339" s="23">
        <f t="shared" si="242"/>
        <v>-4.653E-3</v>
      </c>
      <c r="AG339" s="23">
        <f t="shared" si="242"/>
        <v>0</v>
      </c>
      <c r="AH339" s="23">
        <f t="shared" si="242"/>
        <v>4.1E-5</v>
      </c>
      <c r="AI339" s="23">
        <f t="shared" si="242"/>
        <v>4.1E-5</v>
      </c>
      <c r="AJ339" s="23">
        <f t="shared" si="242"/>
        <v>0</v>
      </c>
      <c r="AK339" s="23">
        <f t="shared" si="242"/>
        <v>0</v>
      </c>
      <c r="AL339" s="23">
        <f t="shared" si="242"/>
        <v>0</v>
      </c>
      <c r="AM339" s="23">
        <f t="shared" si="242"/>
        <v>0</v>
      </c>
      <c r="AN339" s="23">
        <f t="shared" si="242"/>
        <v>0</v>
      </c>
      <c r="AO339" s="23">
        <f t="shared" si="242"/>
        <v>0</v>
      </c>
      <c r="AP339" s="23">
        <f t="shared" si="242"/>
        <v>0</v>
      </c>
      <c r="AQ339" s="23">
        <f t="shared" si="242"/>
        <v>0</v>
      </c>
      <c r="AR339" s="23">
        <f t="shared" si="242"/>
        <v>0</v>
      </c>
      <c r="AS339" s="23">
        <f t="shared" si="217"/>
        <v>0</v>
      </c>
      <c r="AT339" s="23">
        <f t="shared" si="217"/>
        <v>0</v>
      </c>
      <c r="AU339" s="23">
        <f t="shared" si="241"/>
        <v>0</v>
      </c>
      <c r="AV339" s="23">
        <f t="shared" si="241"/>
        <v>0</v>
      </c>
      <c r="AW339" s="23">
        <f t="shared" si="241"/>
        <v>0</v>
      </c>
      <c r="AX339" s="23">
        <f t="shared" si="241"/>
        <v>0</v>
      </c>
      <c r="AY339" s="23">
        <f t="shared" si="241"/>
        <v>0</v>
      </c>
      <c r="AZ339" s="23">
        <f t="shared" si="241"/>
        <v>0</v>
      </c>
      <c r="BA339" s="23">
        <f t="shared" si="241"/>
        <v>4.5859999999999998E-3</v>
      </c>
      <c r="BB339" s="23">
        <f t="shared" si="241"/>
        <v>4.5859999999999998E-3</v>
      </c>
      <c r="BC339" s="23">
        <f t="shared" si="241"/>
        <v>0</v>
      </c>
      <c r="BD339" s="23" t="str">
        <f t="shared" si="241"/>
        <v/>
      </c>
      <c r="BE339" s="23">
        <f t="shared" si="241"/>
        <v>0</v>
      </c>
      <c r="BF339" s="23">
        <f t="shared" si="241"/>
        <v>0</v>
      </c>
      <c r="BG339" s="23">
        <f t="shared" si="241"/>
        <v>0</v>
      </c>
      <c r="BH339" s="23">
        <f t="shared" si="241"/>
        <v>0</v>
      </c>
      <c r="BI339" s="23">
        <f t="shared" si="241"/>
        <v>0</v>
      </c>
      <c r="BJ339" s="23">
        <f t="shared" si="241"/>
        <v>0</v>
      </c>
      <c r="BK339" s="23">
        <f t="shared" si="239"/>
        <v>0</v>
      </c>
      <c r="BL339" s="23">
        <f t="shared" si="239"/>
        <v>0</v>
      </c>
      <c r="BM339" s="23">
        <f t="shared" si="239"/>
        <v>0</v>
      </c>
      <c r="BN339" s="23">
        <f t="shared" si="239"/>
        <v>0</v>
      </c>
      <c r="BO339" s="23">
        <f t="shared" si="239"/>
        <v>0</v>
      </c>
      <c r="BP339" s="23">
        <f t="shared" si="239"/>
        <v>0</v>
      </c>
      <c r="BQ339" s="23">
        <f t="shared" si="239"/>
        <v>0</v>
      </c>
      <c r="BR339" s="23">
        <f t="shared" si="239"/>
        <v>0</v>
      </c>
      <c r="BS339" s="23">
        <f t="shared" si="239"/>
        <v>0</v>
      </c>
      <c r="BT339" s="23">
        <f t="shared" si="239"/>
        <v>0</v>
      </c>
      <c r="BU339" s="23">
        <f t="shared" si="239"/>
        <v>0</v>
      </c>
      <c r="BV339" s="23">
        <f t="shared" si="239"/>
        <v>0</v>
      </c>
      <c r="BW339" s="23" t="str">
        <f t="shared" si="239"/>
        <v/>
      </c>
      <c r="BX339" s="23" t="str">
        <f t="shared" si="239"/>
        <v/>
      </c>
      <c r="BY339" s="23">
        <f t="shared" si="239"/>
        <v>0</v>
      </c>
      <c r="BZ339" s="23" t="str">
        <f t="shared" si="240"/>
        <v/>
      </c>
      <c r="CA339" s="23" t="str">
        <f t="shared" si="240"/>
        <v/>
      </c>
      <c r="CB339" s="23" t="str">
        <f t="shared" si="240"/>
        <v/>
      </c>
      <c r="CC339" s="23" t="str">
        <f t="shared" si="240"/>
        <v/>
      </c>
      <c r="CD339" s="23">
        <f t="shared" si="240"/>
        <v>0</v>
      </c>
      <c r="CE339" s="23">
        <f t="shared" si="240"/>
        <v>0</v>
      </c>
      <c r="CF339" s="23">
        <f t="shared" si="240"/>
        <v>0</v>
      </c>
      <c r="CG339" s="23">
        <f t="shared" si="240"/>
        <v>0</v>
      </c>
      <c r="CH339" s="23">
        <f t="shared" si="240"/>
        <v>0</v>
      </c>
      <c r="CI339" s="23">
        <f t="shared" si="240"/>
        <v>0</v>
      </c>
      <c r="CJ339" s="23">
        <f t="shared" si="240"/>
        <v>0</v>
      </c>
      <c r="CK339" s="23">
        <f t="shared" si="240"/>
        <v>0</v>
      </c>
      <c r="CL339" s="23">
        <f t="shared" si="240"/>
        <v>0</v>
      </c>
      <c r="CM339" s="23">
        <f t="shared" si="240"/>
        <v>1</v>
      </c>
      <c r="CN339" s="23">
        <f t="shared" si="240"/>
        <v>1</v>
      </c>
      <c r="CO339" s="23">
        <f t="shared" si="225"/>
        <v>1</v>
      </c>
      <c r="CP339" s="23">
        <f t="shared" si="225"/>
        <v>-6.3090000000000004E-3</v>
      </c>
      <c r="CQ339" s="23">
        <f t="shared" si="225"/>
        <v>-6.3090000000000004E-3</v>
      </c>
      <c r="CR339" s="23">
        <f t="shared" si="225"/>
        <v>0</v>
      </c>
      <c r="CS339" s="23">
        <f t="shared" si="225"/>
        <v>0</v>
      </c>
      <c r="CT339" s="23">
        <f t="shared" si="225"/>
        <v>0</v>
      </c>
      <c r="CU339" s="23">
        <f t="shared" si="225"/>
        <v>0</v>
      </c>
      <c r="CV339" s="23">
        <f t="shared" si="225"/>
        <v>0</v>
      </c>
      <c r="CW339" s="23">
        <f t="shared" si="225"/>
        <v>0</v>
      </c>
      <c r="CX339" s="23">
        <f t="shared" si="225"/>
        <v>0</v>
      </c>
      <c r="CY339" s="23">
        <f t="shared" si="225"/>
        <v>0</v>
      </c>
      <c r="CZ339" s="23">
        <f t="shared" si="225"/>
        <v>0</v>
      </c>
      <c r="DA339" s="23">
        <f t="shared" si="232"/>
        <v>0</v>
      </c>
      <c r="DB339" s="23">
        <f t="shared" si="232"/>
        <v>0</v>
      </c>
      <c r="DC339" s="23">
        <f t="shared" si="232"/>
        <v>0</v>
      </c>
      <c r="DD339" s="23">
        <f t="shared" si="232"/>
        <v>0</v>
      </c>
      <c r="DE339" s="23">
        <f t="shared" si="232"/>
        <v>0</v>
      </c>
      <c r="DF339" s="23">
        <f t="shared" si="232"/>
        <v>0</v>
      </c>
      <c r="DG339" s="23">
        <f t="shared" si="232"/>
        <v>0</v>
      </c>
      <c r="DH339" s="23">
        <f t="shared" si="232"/>
        <v>0</v>
      </c>
      <c r="DI339" s="23">
        <f t="shared" si="236"/>
        <v>0</v>
      </c>
      <c r="DJ339" s="23" t="str">
        <f t="shared" si="236"/>
        <v/>
      </c>
      <c r="DK339" s="23" t="str">
        <f t="shared" si="236"/>
        <v/>
      </c>
      <c r="DL339" s="23" t="str">
        <f t="shared" si="236"/>
        <v/>
      </c>
      <c r="DM339" s="23">
        <f t="shared" si="236"/>
        <v>0</v>
      </c>
      <c r="DN339" s="23">
        <f t="shared" si="236"/>
        <v>0</v>
      </c>
      <c r="DO339" s="23">
        <f t="shared" si="236"/>
        <v>0</v>
      </c>
      <c r="DP339" s="23">
        <f t="shared" si="236"/>
        <v>0</v>
      </c>
      <c r="DQ339" s="23">
        <f t="shared" si="236"/>
        <v>0</v>
      </c>
      <c r="DR339" s="23" t="str">
        <f t="shared" si="236"/>
        <v/>
      </c>
      <c r="DS339" s="23">
        <f t="shared" si="236"/>
        <v>0</v>
      </c>
      <c r="DT339" s="23">
        <f t="shared" si="236"/>
        <v>0</v>
      </c>
      <c r="DU339" s="23">
        <f t="shared" si="237"/>
        <v>0</v>
      </c>
      <c r="DV339" s="23" t="str">
        <f t="shared" si="237"/>
        <v/>
      </c>
      <c r="DW339" s="23">
        <f t="shared" si="237"/>
        <v>0</v>
      </c>
      <c r="DX339" s="23">
        <f t="shared" si="237"/>
        <v>1.1921299999999999E-2</v>
      </c>
      <c r="DY339" s="23">
        <f t="shared" si="237"/>
        <v>0</v>
      </c>
      <c r="DZ339" s="23">
        <f t="shared" si="237"/>
        <v>0</v>
      </c>
      <c r="EA339" s="23">
        <f t="shared" si="237"/>
        <v>7.6135999999999999E-3</v>
      </c>
      <c r="EB339" s="23">
        <f t="shared" si="237"/>
        <v>0</v>
      </c>
      <c r="EC339" s="23">
        <f t="shared" si="237"/>
        <v>0</v>
      </c>
      <c r="ED339" s="23">
        <f t="shared" si="237"/>
        <v>0</v>
      </c>
      <c r="EE339" s="23">
        <f t="shared" si="237"/>
        <v>3.60498E-2</v>
      </c>
      <c r="EF339" s="23">
        <f t="shared" si="237"/>
        <v>3.60498E-2</v>
      </c>
      <c r="EG339" s="23" t="str">
        <f t="shared" si="237"/>
        <v/>
      </c>
      <c r="EH339" s="23">
        <f t="shared" si="237"/>
        <v>0</v>
      </c>
    </row>
    <row r="340" spans="2:138" x14ac:dyDescent="0.3">
      <c r="B340" s="17" t="str">
        <f t="shared" si="231"/>
        <v>7-8</v>
      </c>
      <c r="C340" s="17">
        <v>7</v>
      </c>
      <c r="D340" s="17">
        <v>8</v>
      </c>
      <c r="E340" s="17">
        <v>-2686</v>
      </c>
      <c r="F340" s="17">
        <v>19.440000000000001</v>
      </c>
      <c r="G340" s="17">
        <v>-2.7019999999999999E-2</v>
      </c>
      <c r="H340" s="17">
        <v>148.4</v>
      </c>
      <c r="I340" s="17">
        <v>-2.7570000000000001</v>
      </c>
      <c r="J340" s="17">
        <v>2.3289999999999999E-3</v>
      </c>
      <c r="K340" s="50"/>
      <c r="L340" s="74">
        <v>80</v>
      </c>
      <c r="M340" s="74">
        <v>42</v>
      </c>
      <c r="N340" s="23">
        <f t="shared" si="234"/>
        <v>1.291E-3</v>
      </c>
      <c r="O340" s="23">
        <f t="shared" si="234"/>
        <v>1.291E-3</v>
      </c>
      <c r="P340" s="23">
        <f t="shared" si="234"/>
        <v>1.291E-3</v>
      </c>
      <c r="Q340" s="23">
        <f t="shared" si="234"/>
        <v>1.291E-3</v>
      </c>
      <c r="R340" s="23">
        <f t="shared" si="234"/>
        <v>0</v>
      </c>
      <c r="S340" s="23">
        <f t="shared" si="234"/>
        <v>0</v>
      </c>
      <c r="T340" s="23">
        <f t="shared" si="234"/>
        <v>0</v>
      </c>
      <c r="U340" s="23">
        <f t="shared" si="234"/>
        <v>0</v>
      </c>
      <c r="V340" s="23">
        <f t="shared" si="234"/>
        <v>-1.557E-3</v>
      </c>
      <c r="W340" s="23">
        <f t="shared" si="234"/>
        <v>-1.557E-3</v>
      </c>
      <c r="X340" s="23">
        <f t="shared" si="234"/>
        <v>0</v>
      </c>
      <c r="Y340" s="23">
        <f t="shared" si="234"/>
        <v>0</v>
      </c>
      <c r="Z340" s="23">
        <f t="shared" si="234"/>
        <v>0</v>
      </c>
      <c r="AA340" s="23">
        <f t="shared" si="234"/>
        <v>-6.3090000000000004E-3</v>
      </c>
      <c r="AB340" s="23">
        <f t="shared" si="234"/>
        <v>0</v>
      </c>
      <c r="AC340" s="23">
        <f t="shared" si="234"/>
        <v>3.4550000000000002E-3</v>
      </c>
      <c r="AD340" s="23">
        <f t="shared" si="242"/>
        <v>0</v>
      </c>
      <c r="AE340" s="23">
        <f t="shared" si="242"/>
        <v>-4.653E-3</v>
      </c>
      <c r="AF340" s="23">
        <f t="shared" si="242"/>
        <v>-4.653E-3</v>
      </c>
      <c r="AG340" s="23">
        <f t="shared" si="242"/>
        <v>0</v>
      </c>
      <c r="AH340" s="23">
        <f t="shared" si="242"/>
        <v>4.1E-5</v>
      </c>
      <c r="AI340" s="23">
        <f t="shared" si="242"/>
        <v>4.1E-5</v>
      </c>
      <c r="AJ340" s="23">
        <f t="shared" si="242"/>
        <v>0</v>
      </c>
      <c r="AK340" s="23">
        <f t="shared" si="242"/>
        <v>0</v>
      </c>
      <c r="AL340" s="23">
        <f t="shared" si="242"/>
        <v>0</v>
      </c>
      <c r="AM340" s="23">
        <f t="shared" si="242"/>
        <v>0</v>
      </c>
      <c r="AN340" s="23">
        <f t="shared" si="242"/>
        <v>0</v>
      </c>
      <c r="AO340" s="23">
        <f t="shared" si="242"/>
        <v>0</v>
      </c>
      <c r="AP340" s="23">
        <f t="shared" si="242"/>
        <v>0</v>
      </c>
      <c r="AQ340" s="23">
        <f t="shared" si="242"/>
        <v>0</v>
      </c>
      <c r="AR340" s="23">
        <f t="shared" si="242"/>
        <v>0</v>
      </c>
      <c r="AS340" s="23">
        <f t="shared" si="217"/>
        <v>0</v>
      </c>
      <c r="AT340" s="23">
        <f t="shared" si="217"/>
        <v>0</v>
      </c>
      <c r="AU340" s="23">
        <f t="shared" si="241"/>
        <v>0</v>
      </c>
      <c r="AV340" s="23">
        <f t="shared" si="241"/>
        <v>0</v>
      </c>
      <c r="AW340" s="23">
        <f t="shared" si="241"/>
        <v>0</v>
      </c>
      <c r="AX340" s="23">
        <f t="shared" si="241"/>
        <v>0</v>
      </c>
      <c r="AY340" s="23">
        <f t="shared" si="241"/>
        <v>0</v>
      </c>
      <c r="AZ340" s="23">
        <f t="shared" si="241"/>
        <v>0</v>
      </c>
      <c r="BA340" s="23">
        <f t="shared" si="241"/>
        <v>4.5859999999999998E-3</v>
      </c>
      <c r="BB340" s="23">
        <f t="shared" si="241"/>
        <v>4.5859999999999998E-3</v>
      </c>
      <c r="BC340" s="23">
        <f t="shared" si="241"/>
        <v>0</v>
      </c>
      <c r="BD340" s="23" t="str">
        <f t="shared" si="241"/>
        <v/>
      </c>
      <c r="BE340" s="23">
        <f t="shared" si="241"/>
        <v>0</v>
      </c>
      <c r="BF340" s="23">
        <f t="shared" si="241"/>
        <v>0</v>
      </c>
      <c r="BG340" s="23">
        <f t="shared" si="241"/>
        <v>0</v>
      </c>
      <c r="BH340" s="23">
        <f t="shared" si="241"/>
        <v>0</v>
      </c>
      <c r="BI340" s="23">
        <f t="shared" si="241"/>
        <v>0</v>
      </c>
      <c r="BJ340" s="23">
        <f t="shared" si="241"/>
        <v>0</v>
      </c>
      <c r="BK340" s="23">
        <f t="shared" si="239"/>
        <v>0</v>
      </c>
      <c r="BL340" s="23">
        <f t="shared" si="239"/>
        <v>0</v>
      </c>
      <c r="BM340" s="23">
        <f t="shared" si="239"/>
        <v>0</v>
      </c>
      <c r="BN340" s="23">
        <f t="shared" si="239"/>
        <v>0</v>
      </c>
      <c r="BO340" s="23">
        <f t="shared" si="239"/>
        <v>0</v>
      </c>
      <c r="BP340" s="23">
        <f t="shared" si="239"/>
        <v>0</v>
      </c>
      <c r="BQ340" s="23">
        <f t="shared" si="239"/>
        <v>0</v>
      </c>
      <c r="BR340" s="23">
        <f t="shared" si="239"/>
        <v>0</v>
      </c>
      <c r="BS340" s="23">
        <f t="shared" si="239"/>
        <v>0</v>
      </c>
      <c r="BT340" s="23">
        <f t="shared" si="239"/>
        <v>0</v>
      </c>
      <c r="BU340" s="23">
        <f t="shared" si="239"/>
        <v>0</v>
      </c>
      <c r="BV340" s="23">
        <f t="shared" si="239"/>
        <v>0</v>
      </c>
      <c r="BW340" s="23" t="str">
        <f t="shared" si="239"/>
        <v/>
      </c>
      <c r="BX340" s="23" t="str">
        <f t="shared" si="239"/>
        <v/>
      </c>
      <c r="BY340" s="23">
        <f t="shared" si="239"/>
        <v>0</v>
      </c>
      <c r="BZ340" s="23" t="str">
        <f t="shared" si="240"/>
        <v/>
      </c>
      <c r="CA340" s="23" t="str">
        <f t="shared" si="240"/>
        <v/>
      </c>
      <c r="CB340" s="23" t="str">
        <f t="shared" si="240"/>
        <v/>
      </c>
      <c r="CC340" s="23" t="str">
        <f t="shared" si="240"/>
        <v/>
      </c>
      <c r="CD340" s="23">
        <f t="shared" si="240"/>
        <v>0</v>
      </c>
      <c r="CE340" s="23">
        <f t="shared" si="240"/>
        <v>0</v>
      </c>
      <c r="CF340" s="23">
        <f t="shared" si="240"/>
        <v>0</v>
      </c>
      <c r="CG340" s="23">
        <f t="shared" si="240"/>
        <v>0</v>
      </c>
      <c r="CH340" s="23">
        <f t="shared" si="240"/>
        <v>0</v>
      </c>
      <c r="CI340" s="23">
        <f t="shared" si="240"/>
        <v>0</v>
      </c>
      <c r="CJ340" s="23">
        <f t="shared" si="240"/>
        <v>0</v>
      </c>
      <c r="CK340" s="23">
        <f t="shared" si="240"/>
        <v>0</v>
      </c>
      <c r="CL340" s="23">
        <f t="shared" si="240"/>
        <v>0</v>
      </c>
      <c r="CM340" s="23">
        <f t="shared" si="240"/>
        <v>1</v>
      </c>
      <c r="CN340" s="23">
        <f t="shared" si="240"/>
        <v>1</v>
      </c>
      <c r="CO340" s="23">
        <f t="shared" si="225"/>
        <v>1</v>
      </c>
      <c r="CP340" s="23">
        <f t="shared" si="225"/>
        <v>-6.3090000000000004E-3</v>
      </c>
      <c r="CQ340" s="23">
        <f t="shared" si="225"/>
        <v>-6.3090000000000004E-3</v>
      </c>
      <c r="CR340" s="23">
        <f t="shared" si="225"/>
        <v>0</v>
      </c>
      <c r="CS340" s="23">
        <f t="shared" si="225"/>
        <v>0</v>
      </c>
      <c r="CT340" s="23">
        <f t="shared" si="225"/>
        <v>0</v>
      </c>
      <c r="CU340" s="23">
        <f t="shared" si="225"/>
        <v>0</v>
      </c>
      <c r="CV340" s="23">
        <f t="shared" si="225"/>
        <v>0</v>
      </c>
      <c r="CW340" s="23">
        <f t="shared" si="225"/>
        <v>0</v>
      </c>
      <c r="CX340" s="23">
        <f t="shared" si="225"/>
        <v>0</v>
      </c>
      <c r="CY340" s="23">
        <f t="shared" si="225"/>
        <v>0</v>
      </c>
      <c r="CZ340" s="23">
        <f t="shared" si="225"/>
        <v>0</v>
      </c>
      <c r="DA340" s="23">
        <f t="shared" si="232"/>
        <v>0</v>
      </c>
      <c r="DB340" s="23">
        <f t="shared" si="232"/>
        <v>0</v>
      </c>
      <c r="DC340" s="23">
        <f t="shared" si="232"/>
        <v>0</v>
      </c>
      <c r="DD340" s="23">
        <f t="shared" si="232"/>
        <v>0</v>
      </c>
      <c r="DE340" s="23">
        <f t="shared" si="232"/>
        <v>0</v>
      </c>
      <c r="DF340" s="23">
        <f t="shared" si="232"/>
        <v>0</v>
      </c>
      <c r="DG340" s="23">
        <f t="shared" si="232"/>
        <v>0</v>
      </c>
      <c r="DH340" s="23">
        <f t="shared" si="232"/>
        <v>0</v>
      </c>
      <c r="DI340" s="23">
        <f t="shared" si="236"/>
        <v>0</v>
      </c>
      <c r="DJ340" s="23" t="str">
        <f t="shared" si="236"/>
        <v/>
      </c>
      <c r="DK340" s="23" t="str">
        <f t="shared" si="236"/>
        <v/>
      </c>
      <c r="DL340" s="23" t="str">
        <f t="shared" si="236"/>
        <v/>
      </c>
      <c r="DM340" s="23">
        <f t="shared" si="236"/>
        <v>0</v>
      </c>
      <c r="DN340" s="23">
        <f t="shared" si="236"/>
        <v>0</v>
      </c>
      <c r="DO340" s="23">
        <f t="shared" si="236"/>
        <v>0</v>
      </c>
      <c r="DP340" s="23">
        <f t="shared" si="236"/>
        <v>0</v>
      </c>
      <c r="DQ340" s="23">
        <f t="shared" si="236"/>
        <v>0</v>
      </c>
      <c r="DR340" s="23" t="str">
        <f t="shared" si="236"/>
        <v/>
      </c>
      <c r="DS340" s="23">
        <f t="shared" si="236"/>
        <v>0</v>
      </c>
      <c r="DT340" s="23">
        <f t="shared" si="236"/>
        <v>0</v>
      </c>
      <c r="DU340" s="23">
        <f t="shared" si="237"/>
        <v>0</v>
      </c>
      <c r="DV340" s="23" t="str">
        <f t="shared" si="237"/>
        <v/>
      </c>
      <c r="DW340" s="23">
        <f t="shared" si="237"/>
        <v>0</v>
      </c>
      <c r="DX340" s="23">
        <f t="shared" si="237"/>
        <v>1.1921299999999999E-2</v>
      </c>
      <c r="DY340" s="23">
        <f t="shared" si="237"/>
        <v>0</v>
      </c>
      <c r="DZ340" s="23">
        <f t="shared" si="237"/>
        <v>0</v>
      </c>
      <c r="EA340" s="23">
        <f t="shared" si="237"/>
        <v>7.6135999999999999E-3</v>
      </c>
      <c r="EB340" s="23">
        <f t="shared" si="237"/>
        <v>0</v>
      </c>
      <c r="EC340" s="23">
        <f t="shared" si="237"/>
        <v>0</v>
      </c>
      <c r="ED340" s="23">
        <f t="shared" si="237"/>
        <v>0</v>
      </c>
      <c r="EE340" s="23">
        <f t="shared" si="237"/>
        <v>3.60498E-2</v>
      </c>
      <c r="EF340" s="23">
        <f t="shared" si="237"/>
        <v>3.60498E-2</v>
      </c>
      <c r="EG340" s="23" t="str">
        <f t="shared" si="237"/>
        <v/>
      </c>
      <c r="EH340" s="23">
        <f t="shared" si="237"/>
        <v>0</v>
      </c>
    </row>
    <row r="341" spans="2:138" x14ac:dyDescent="0.3">
      <c r="B341" s="17" t="str">
        <f t="shared" si="231"/>
        <v>7-9</v>
      </c>
      <c r="C341" s="17">
        <v>7</v>
      </c>
      <c r="D341" s="17">
        <v>9</v>
      </c>
      <c r="E341" s="17">
        <v>190.5</v>
      </c>
      <c r="F341" s="17">
        <v>-3.669</v>
      </c>
      <c r="G341" s="17">
        <v>8.8380000000000004E-3</v>
      </c>
      <c r="H341" s="17">
        <v>770.6</v>
      </c>
      <c r="I341" s="17">
        <v>-0.58730000000000004</v>
      </c>
      <c r="J341" s="17">
        <v>-3.2520000000000001E-3</v>
      </c>
      <c r="K341" s="50"/>
      <c r="L341" s="74">
        <v>81</v>
      </c>
      <c r="M341" s="74">
        <v>5</v>
      </c>
      <c r="N341" s="23">
        <f t="shared" si="234"/>
        <v>9.1810000000000004E-4</v>
      </c>
      <c r="O341" s="23">
        <f t="shared" si="234"/>
        <v>9.1810000000000004E-4</v>
      </c>
      <c r="P341" s="23">
        <f t="shared" si="234"/>
        <v>9.1810000000000004E-4</v>
      </c>
      <c r="Q341" s="23">
        <f t="shared" si="234"/>
        <v>9.1810000000000004E-4</v>
      </c>
      <c r="R341" s="23">
        <f t="shared" si="234"/>
        <v>5.1970000000000002E-3</v>
      </c>
      <c r="S341" s="23">
        <f t="shared" si="234"/>
        <v>5.1970000000000002E-3</v>
      </c>
      <c r="T341" s="23">
        <f t="shared" si="234"/>
        <v>5.1970000000000002E-3</v>
      </c>
      <c r="U341" s="23">
        <f t="shared" si="234"/>
        <v>5.1970000000000002E-3</v>
      </c>
      <c r="V341" s="23">
        <f t="shared" si="234"/>
        <v>1.435E-2</v>
      </c>
      <c r="W341" s="23">
        <f t="shared" si="234"/>
        <v>1.435E-2</v>
      </c>
      <c r="X341" s="23">
        <f t="shared" si="234"/>
        <v>-3.3199999999999999E-4</v>
      </c>
      <c r="Y341" s="23">
        <f t="shared" si="234"/>
        <v>-3.3199999999999999E-4</v>
      </c>
      <c r="Z341" s="23">
        <f t="shared" si="234"/>
        <v>-3.3199999999999999E-4</v>
      </c>
      <c r="AA341" s="23">
        <f t="shared" si="234"/>
        <v>1</v>
      </c>
      <c r="AB341" s="23">
        <f t="shared" si="234"/>
        <v>2.9286999999999998E-3</v>
      </c>
      <c r="AC341" s="23">
        <f t="shared" si="234"/>
        <v>-7.5139999999999998E-3</v>
      </c>
      <c r="AD341" s="23">
        <f t="shared" si="242"/>
        <v>0</v>
      </c>
      <c r="AE341" s="23">
        <f t="shared" si="242"/>
        <v>-6.0219999999999996E-3</v>
      </c>
      <c r="AF341" s="23">
        <f t="shared" si="242"/>
        <v>-6.0219999999999996E-3</v>
      </c>
      <c r="AG341" s="23">
        <f t="shared" si="242"/>
        <v>-6.6680000000000003E-3</v>
      </c>
      <c r="AH341" s="23">
        <f t="shared" si="242"/>
        <v>7.6899999999999998E-3</v>
      </c>
      <c r="AI341" s="23">
        <f t="shared" si="242"/>
        <v>7.6899999999999998E-3</v>
      </c>
      <c r="AJ341" s="23">
        <f t="shared" si="242"/>
        <v>0</v>
      </c>
      <c r="AK341" s="23">
        <f t="shared" si="242"/>
        <v>6.0650000000000001E-3</v>
      </c>
      <c r="AL341" s="23">
        <f t="shared" si="242"/>
        <v>6.0650000000000001E-3</v>
      </c>
      <c r="AM341" s="23">
        <f t="shared" si="242"/>
        <v>6.0650000000000001E-3</v>
      </c>
      <c r="AN341" s="23">
        <f t="shared" si="242"/>
        <v>-2.0040000000000001E-3</v>
      </c>
      <c r="AO341" s="23">
        <f t="shared" si="242"/>
        <v>0</v>
      </c>
      <c r="AP341" s="23">
        <f t="shared" si="242"/>
        <v>0</v>
      </c>
      <c r="AQ341" s="23">
        <f t="shared" si="242"/>
        <v>0</v>
      </c>
      <c r="AR341" s="23">
        <f t="shared" si="242"/>
        <v>0</v>
      </c>
      <c r="AS341" s="23">
        <f t="shared" si="217"/>
        <v>0</v>
      </c>
      <c r="AT341" s="23">
        <f t="shared" si="217"/>
        <v>0</v>
      </c>
      <c r="AU341" s="23">
        <f t="shared" si="241"/>
        <v>8.8540000000000008E-3</v>
      </c>
      <c r="AV341" s="23">
        <f t="shared" si="241"/>
        <v>8.8540000000000008E-3</v>
      </c>
      <c r="AW341" s="23">
        <f t="shared" si="241"/>
        <v>-7.1260000000000004E-3</v>
      </c>
      <c r="AX341" s="23">
        <f t="shared" si="241"/>
        <v>0.1842</v>
      </c>
      <c r="AY341" s="23">
        <f t="shared" si="241"/>
        <v>0.1842</v>
      </c>
      <c r="AZ341" s="23">
        <f t="shared" si="241"/>
        <v>0.1842</v>
      </c>
      <c r="BA341" s="23">
        <f t="shared" si="241"/>
        <v>-2.4780000000000002E-3</v>
      </c>
      <c r="BB341" s="23">
        <f t="shared" si="241"/>
        <v>-2.4780000000000002E-3</v>
      </c>
      <c r="BC341" s="23">
        <f t="shared" si="241"/>
        <v>0</v>
      </c>
      <c r="BD341" s="23" t="str">
        <f t="shared" si="241"/>
        <v/>
      </c>
      <c r="BE341" s="23">
        <f t="shared" si="241"/>
        <v>0</v>
      </c>
      <c r="BF341" s="23">
        <f t="shared" si="241"/>
        <v>0</v>
      </c>
      <c r="BG341" s="23">
        <f t="shared" si="241"/>
        <v>0</v>
      </c>
      <c r="BH341" s="23">
        <f t="shared" si="241"/>
        <v>0</v>
      </c>
      <c r="BI341" s="23">
        <f t="shared" si="241"/>
        <v>0</v>
      </c>
      <c r="BJ341" s="23">
        <f t="shared" si="241"/>
        <v>0</v>
      </c>
      <c r="BK341" s="23">
        <f t="shared" si="239"/>
        <v>0</v>
      </c>
      <c r="BL341" s="23">
        <f t="shared" si="239"/>
        <v>0</v>
      </c>
      <c r="BM341" s="23">
        <f t="shared" si="239"/>
        <v>0</v>
      </c>
      <c r="BN341" s="23">
        <f t="shared" si="239"/>
        <v>-9.3970000000000008E-3</v>
      </c>
      <c r="BO341" s="23">
        <f t="shared" si="239"/>
        <v>0</v>
      </c>
      <c r="BP341" s="23">
        <f t="shared" si="239"/>
        <v>0</v>
      </c>
      <c r="BQ341" s="23">
        <f t="shared" si="239"/>
        <v>0</v>
      </c>
      <c r="BR341" s="23">
        <f t="shared" si="239"/>
        <v>0</v>
      </c>
      <c r="BS341" s="23" t="str">
        <f t="shared" si="239"/>
        <v/>
      </c>
      <c r="BT341" s="23" t="str">
        <f t="shared" si="239"/>
        <v/>
      </c>
      <c r="BU341" s="23" t="str">
        <f t="shared" si="239"/>
        <v/>
      </c>
      <c r="BV341" s="23">
        <f t="shared" si="239"/>
        <v>0</v>
      </c>
      <c r="BW341" s="23">
        <f t="shared" si="239"/>
        <v>0</v>
      </c>
      <c r="BX341" s="23">
        <f t="shared" si="239"/>
        <v>0</v>
      </c>
      <c r="BY341" s="23">
        <f t="shared" si="239"/>
        <v>0</v>
      </c>
      <c r="BZ341" s="23">
        <f t="shared" si="240"/>
        <v>0</v>
      </c>
      <c r="CA341" s="23">
        <f t="shared" si="240"/>
        <v>0</v>
      </c>
      <c r="CB341" s="23">
        <f t="shared" si="240"/>
        <v>0</v>
      </c>
      <c r="CC341" s="23">
        <f t="shared" si="240"/>
        <v>0</v>
      </c>
      <c r="CD341" s="23">
        <f t="shared" si="240"/>
        <v>0</v>
      </c>
      <c r="CE341" s="23">
        <f t="shared" si="240"/>
        <v>5.1970000000000002E-3</v>
      </c>
      <c r="CF341" s="23">
        <f t="shared" si="240"/>
        <v>0</v>
      </c>
      <c r="CG341" s="23">
        <f t="shared" si="240"/>
        <v>0</v>
      </c>
      <c r="CH341" s="23">
        <f t="shared" si="240"/>
        <v>0</v>
      </c>
      <c r="CI341" s="23" t="str">
        <f t="shared" si="240"/>
        <v/>
      </c>
      <c r="CJ341" s="23" t="str">
        <f t="shared" si="240"/>
        <v/>
      </c>
      <c r="CK341" s="23" t="str">
        <f t="shared" si="240"/>
        <v/>
      </c>
      <c r="CL341" s="23">
        <f t="shared" si="240"/>
        <v>0</v>
      </c>
      <c r="CM341" s="23">
        <f t="shared" si="240"/>
        <v>1.4460000000000001E-2</v>
      </c>
      <c r="CN341" s="23">
        <f t="shared" si="240"/>
        <v>1.4460000000000001E-2</v>
      </c>
      <c r="CO341" s="23">
        <f t="shared" si="225"/>
        <v>1.4460000000000001E-2</v>
      </c>
      <c r="CP341" s="23">
        <f t="shared" si="225"/>
        <v>1</v>
      </c>
      <c r="CQ341" s="23">
        <f t="shared" si="225"/>
        <v>1</v>
      </c>
      <c r="CR341" s="23">
        <f t="shared" si="225"/>
        <v>-2.0040000000000001E-3</v>
      </c>
      <c r="CS341" s="23">
        <f t="shared" si="225"/>
        <v>-2.0040000000000001E-3</v>
      </c>
      <c r="CT341" s="23">
        <f t="shared" si="225"/>
        <v>0</v>
      </c>
      <c r="CU341" s="23">
        <f t="shared" si="225"/>
        <v>0</v>
      </c>
      <c r="CV341" s="23">
        <f t="shared" si="225"/>
        <v>0</v>
      </c>
      <c r="CW341" s="23">
        <f t="shared" si="225"/>
        <v>0</v>
      </c>
      <c r="CX341" s="23">
        <f t="shared" si="225"/>
        <v>0</v>
      </c>
      <c r="CY341" s="23">
        <f t="shared" si="225"/>
        <v>7.737E-3</v>
      </c>
      <c r="CZ341" s="23">
        <f t="shared" si="225"/>
        <v>7.737E-3</v>
      </c>
      <c r="DA341" s="23">
        <f t="shared" si="232"/>
        <v>0</v>
      </c>
      <c r="DB341" s="23">
        <f t="shared" si="232"/>
        <v>0</v>
      </c>
      <c r="DC341" s="23">
        <f t="shared" si="232"/>
        <v>7.737E-3</v>
      </c>
      <c r="DD341" s="23">
        <f t="shared" si="232"/>
        <v>5.4970000000000001E-3</v>
      </c>
      <c r="DE341" s="23">
        <f t="shared" si="232"/>
        <v>5.4970000000000001E-3</v>
      </c>
      <c r="DF341" s="23">
        <f t="shared" si="232"/>
        <v>5.4970000000000001E-3</v>
      </c>
      <c r="DG341" s="23">
        <f t="shared" si="232"/>
        <v>6.3600000000000004E-2</v>
      </c>
      <c r="DH341" s="23">
        <f t="shared" si="232"/>
        <v>6.3600000000000004E-2</v>
      </c>
      <c r="DI341" s="23">
        <f t="shared" si="236"/>
        <v>6.3600000000000004E-2</v>
      </c>
      <c r="DJ341" s="23">
        <f t="shared" si="236"/>
        <v>1.5900000000000001E-3</v>
      </c>
      <c r="DK341" s="23">
        <f t="shared" si="236"/>
        <v>1.5900000000000001E-3</v>
      </c>
      <c r="DL341" s="23">
        <f t="shared" si="236"/>
        <v>1.5900000000000001E-3</v>
      </c>
      <c r="DM341" s="23">
        <f t="shared" si="236"/>
        <v>-2.5469999999999998E-3</v>
      </c>
      <c r="DN341" s="23">
        <f t="shared" si="236"/>
        <v>-2.5469999999999998E-3</v>
      </c>
      <c r="DO341" s="23" t="str">
        <f t="shared" si="236"/>
        <v/>
      </c>
      <c r="DP341" s="23" t="str">
        <f t="shared" si="236"/>
        <v/>
      </c>
      <c r="DQ341" s="23" t="str">
        <f t="shared" si="236"/>
        <v/>
      </c>
      <c r="DR341" s="23">
        <f t="shared" si="236"/>
        <v>1.5900000000000001E-3</v>
      </c>
      <c r="DS341" s="23">
        <f t="shared" si="236"/>
        <v>0</v>
      </c>
      <c r="DT341" s="23">
        <f t="shared" si="236"/>
        <v>0</v>
      </c>
      <c r="DU341" s="23">
        <f t="shared" si="237"/>
        <v>0</v>
      </c>
      <c r="DV341" s="23">
        <f t="shared" si="237"/>
        <v>1.5900000000000001E-3</v>
      </c>
      <c r="DW341" s="23">
        <f t="shared" si="237"/>
        <v>0</v>
      </c>
      <c r="DX341" s="23">
        <f t="shared" si="237"/>
        <v>0</v>
      </c>
      <c r="DY341" s="23">
        <f t="shared" si="237"/>
        <v>0</v>
      </c>
      <c r="DZ341" s="23">
        <f t="shared" si="237"/>
        <v>0</v>
      </c>
      <c r="EA341" s="23">
        <f t="shared" si="237"/>
        <v>3.3283199999999999E-2</v>
      </c>
      <c r="EB341" s="23">
        <f t="shared" si="237"/>
        <v>0</v>
      </c>
      <c r="EC341" s="23">
        <f t="shared" si="237"/>
        <v>0</v>
      </c>
      <c r="ED341" s="23">
        <f t="shared" si="237"/>
        <v>0</v>
      </c>
      <c r="EE341" s="23">
        <f t="shared" si="237"/>
        <v>3.0855000000000001E-3</v>
      </c>
      <c r="EF341" s="23">
        <f t="shared" si="237"/>
        <v>3.0855000000000001E-3</v>
      </c>
      <c r="EG341" s="23">
        <f t="shared" si="237"/>
        <v>9.0199000000000008E-3</v>
      </c>
      <c r="EH341" s="23">
        <f t="shared" si="237"/>
        <v>0</v>
      </c>
    </row>
    <row r="342" spans="2:138" x14ac:dyDescent="0.3">
      <c r="B342" s="17" t="str">
        <f t="shared" si="231"/>
        <v>7-10</v>
      </c>
      <c r="C342" s="17">
        <v>7</v>
      </c>
      <c r="D342" s="17">
        <v>10</v>
      </c>
      <c r="E342" s="17">
        <v>-1545</v>
      </c>
      <c r="F342" s="17">
        <v>6.5119999999999996</v>
      </c>
      <c r="G342" s="17">
        <v>0</v>
      </c>
      <c r="H342" s="17">
        <v>512.6</v>
      </c>
      <c r="I342" s="17">
        <v>-2.145</v>
      </c>
      <c r="J342" s="17">
        <v>0</v>
      </c>
      <c r="K342" s="50"/>
      <c r="L342" s="74">
        <v>82</v>
      </c>
      <c r="M342" s="74">
        <v>5</v>
      </c>
      <c r="N342" s="23">
        <f t="shared" si="234"/>
        <v>9.1810000000000004E-4</v>
      </c>
      <c r="O342" s="23">
        <f t="shared" si="234"/>
        <v>9.1810000000000004E-4</v>
      </c>
      <c r="P342" s="23">
        <f t="shared" si="234"/>
        <v>9.1810000000000004E-4</v>
      </c>
      <c r="Q342" s="23">
        <f t="shared" si="234"/>
        <v>9.1810000000000004E-4</v>
      </c>
      <c r="R342" s="23">
        <f t="shared" si="234"/>
        <v>5.1970000000000002E-3</v>
      </c>
      <c r="S342" s="23">
        <f t="shared" si="234"/>
        <v>5.1970000000000002E-3</v>
      </c>
      <c r="T342" s="23">
        <f t="shared" si="234"/>
        <v>5.1970000000000002E-3</v>
      </c>
      <c r="U342" s="23">
        <f t="shared" si="234"/>
        <v>5.1970000000000002E-3</v>
      </c>
      <c r="V342" s="23">
        <f t="shared" si="234"/>
        <v>1.435E-2</v>
      </c>
      <c r="W342" s="23">
        <f t="shared" si="234"/>
        <v>1.435E-2</v>
      </c>
      <c r="X342" s="23">
        <f t="shared" si="234"/>
        <v>-3.3199999999999999E-4</v>
      </c>
      <c r="Y342" s="23">
        <f t="shared" si="234"/>
        <v>-3.3199999999999999E-4</v>
      </c>
      <c r="Z342" s="23">
        <f t="shared" si="234"/>
        <v>-3.3199999999999999E-4</v>
      </c>
      <c r="AA342" s="23">
        <f t="shared" si="234"/>
        <v>1</v>
      </c>
      <c r="AB342" s="23">
        <f t="shared" si="234"/>
        <v>2.9286999999999998E-3</v>
      </c>
      <c r="AC342" s="23">
        <f t="shared" si="234"/>
        <v>-7.5139999999999998E-3</v>
      </c>
      <c r="AD342" s="23">
        <f t="shared" si="242"/>
        <v>0</v>
      </c>
      <c r="AE342" s="23">
        <f t="shared" si="242"/>
        <v>-6.0219999999999996E-3</v>
      </c>
      <c r="AF342" s="23">
        <f t="shared" si="242"/>
        <v>-6.0219999999999996E-3</v>
      </c>
      <c r="AG342" s="23">
        <f t="shared" si="242"/>
        <v>-6.6680000000000003E-3</v>
      </c>
      <c r="AH342" s="23">
        <f t="shared" si="242"/>
        <v>7.6899999999999998E-3</v>
      </c>
      <c r="AI342" s="23">
        <f t="shared" si="242"/>
        <v>7.6899999999999998E-3</v>
      </c>
      <c r="AJ342" s="23">
        <f t="shared" si="242"/>
        <v>0</v>
      </c>
      <c r="AK342" s="23">
        <f t="shared" si="242"/>
        <v>6.0650000000000001E-3</v>
      </c>
      <c r="AL342" s="23">
        <f t="shared" si="242"/>
        <v>6.0650000000000001E-3</v>
      </c>
      <c r="AM342" s="23">
        <f t="shared" si="242"/>
        <v>6.0650000000000001E-3</v>
      </c>
      <c r="AN342" s="23">
        <f t="shared" si="242"/>
        <v>-2.0040000000000001E-3</v>
      </c>
      <c r="AO342" s="23">
        <f t="shared" si="242"/>
        <v>0</v>
      </c>
      <c r="AP342" s="23">
        <f t="shared" si="242"/>
        <v>0</v>
      </c>
      <c r="AQ342" s="23">
        <f t="shared" si="242"/>
        <v>0</v>
      </c>
      <c r="AR342" s="23">
        <f t="shared" si="242"/>
        <v>0</v>
      </c>
      <c r="AS342" s="23">
        <f t="shared" si="217"/>
        <v>0</v>
      </c>
      <c r="AT342" s="23">
        <f t="shared" si="217"/>
        <v>0</v>
      </c>
      <c r="AU342" s="23">
        <f t="shared" si="241"/>
        <v>8.8540000000000008E-3</v>
      </c>
      <c r="AV342" s="23">
        <f t="shared" si="241"/>
        <v>8.8540000000000008E-3</v>
      </c>
      <c r="AW342" s="23">
        <f t="shared" si="241"/>
        <v>-7.1260000000000004E-3</v>
      </c>
      <c r="AX342" s="23">
        <f t="shared" si="241"/>
        <v>0.1842</v>
      </c>
      <c r="AY342" s="23">
        <f t="shared" si="241"/>
        <v>0.1842</v>
      </c>
      <c r="AZ342" s="23">
        <f t="shared" si="241"/>
        <v>0.1842</v>
      </c>
      <c r="BA342" s="23">
        <f t="shared" si="241"/>
        <v>-2.4780000000000002E-3</v>
      </c>
      <c r="BB342" s="23">
        <f t="shared" si="241"/>
        <v>-2.4780000000000002E-3</v>
      </c>
      <c r="BC342" s="23">
        <f t="shared" si="241"/>
        <v>0</v>
      </c>
      <c r="BD342" s="23" t="str">
        <f t="shared" si="241"/>
        <v/>
      </c>
      <c r="BE342" s="23">
        <f t="shared" si="241"/>
        <v>0</v>
      </c>
      <c r="BF342" s="23">
        <f t="shared" si="241"/>
        <v>0</v>
      </c>
      <c r="BG342" s="23">
        <f t="shared" si="241"/>
        <v>0</v>
      </c>
      <c r="BH342" s="23">
        <f t="shared" si="241"/>
        <v>0</v>
      </c>
      <c r="BI342" s="23">
        <f t="shared" si="241"/>
        <v>0</v>
      </c>
      <c r="BJ342" s="23">
        <f t="shared" si="241"/>
        <v>0</v>
      </c>
      <c r="BK342" s="23">
        <f t="shared" si="239"/>
        <v>0</v>
      </c>
      <c r="BL342" s="23">
        <f t="shared" si="239"/>
        <v>0</v>
      </c>
      <c r="BM342" s="23">
        <f t="shared" si="239"/>
        <v>0</v>
      </c>
      <c r="BN342" s="23">
        <f t="shared" si="239"/>
        <v>-9.3970000000000008E-3</v>
      </c>
      <c r="BO342" s="23">
        <f t="shared" si="239"/>
        <v>0</v>
      </c>
      <c r="BP342" s="23">
        <f t="shared" si="239"/>
        <v>0</v>
      </c>
      <c r="BQ342" s="23">
        <f t="shared" si="239"/>
        <v>0</v>
      </c>
      <c r="BR342" s="23">
        <f t="shared" si="239"/>
        <v>0</v>
      </c>
      <c r="BS342" s="23" t="str">
        <f t="shared" si="239"/>
        <v/>
      </c>
      <c r="BT342" s="23" t="str">
        <f t="shared" si="239"/>
        <v/>
      </c>
      <c r="BU342" s="23" t="str">
        <f t="shared" si="239"/>
        <v/>
      </c>
      <c r="BV342" s="23">
        <f t="shared" si="239"/>
        <v>0</v>
      </c>
      <c r="BW342" s="23">
        <f t="shared" si="239"/>
        <v>0</v>
      </c>
      <c r="BX342" s="23">
        <f t="shared" si="239"/>
        <v>0</v>
      </c>
      <c r="BY342" s="23">
        <f t="shared" si="239"/>
        <v>0</v>
      </c>
      <c r="BZ342" s="23">
        <f t="shared" si="240"/>
        <v>0</v>
      </c>
      <c r="CA342" s="23">
        <f t="shared" si="240"/>
        <v>0</v>
      </c>
      <c r="CB342" s="23">
        <f t="shared" si="240"/>
        <v>0</v>
      </c>
      <c r="CC342" s="23">
        <f t="shared" si="240"/>
        <v>0</v>
      </c>
      <c r="CD342" s="23">
        <f t="shared" si="240"/>
        <v>0</v>
      </c>
      <c r="CE342" s="23">
        <f t="shared" si="240"/>
        <v>5.1970000000000002E-3</v>
      </c>
      <c r="CF342" s="23">
        <f t="shared" si="240"/>
        <v>0</v>
      </c>
      <c r="CG342" s="23">
        <f t="shared" si="240"/>
        <v>0</v>
      </c>
      <c r="CH342" s="23">
        <f t="shared" si="240"/>
        <v>0</v>
      </c>
      <c r="CI342" s="23" t="str">
        <f t="shared" si="240"/>
        <v/>
      </c>
      <c r="CJ342" s="23" t="str">
        <f t="shared" si="240"/>
        <v/>
      </c>
      <c r="CK342" s="23" t="str">
        <f t="shared" si="240"/>
        <v/>
      </c>
      <c r="CL342" s="23">
        <f t="shared" si="240"/>
        <v>0</v>
      </c>
      <c r="CM342" s="23">
        <f t="shared" si="240"/>
        <v>1.4460000000000001E-2</v>
      </c>
      <c r="CN342" s="23">
        <f t="shared" si="240"/>
        <v>1.4460000000000001E-2</v>
      </c>
      <c r="CO342" s="23">
        <f t="shared" si="225"/>
        <v>1.4460000000000001E-2</v>
      </c>
      <c r="CP342" s="23">
        <f t="shared" si="225"/>
        <v>1</v>
      </c>
      <c r="CQ342" s="23">
        <f t="shared" si="225"/>
        <v>1</v>
      </c>
      <c r="CR342" s="23">
        <f t="shared" si="225"/>
        <v>-2.0040000000000001E-3</v>
      </c>
      <c r="CS342" s="23">
        <f t="shared" si="225"/>
        <v>-2.0040000000000001E-3</v>
      </c>
      <c r="CT342" s="23">
        <f t="shared" si="225"/>
        <v>0</v>
      </c>
      <c r="CU342" s="23">
        <f t="shared" si="225"/>
        <v>0</v>
      </c>
      <c r="CV342" s="23">
        <f t="shared" si="225"/>
        <v>0</v>
      </c>
      <c r="CW342" s="23">
        <f t="shared" si="225"/>
        <v>0</v>
      </c>
      <c r="CX342" s="23">
        <f t="shared" si="225"/>
        <v>0</v>
      </c>
      <c r="CY342" s="23">
        <f t="shared" si="225"/>
        <v>7.737E-3</v>
      </c>
      <c r="CZ342" s="23">
        <f t="shared" si="225"/>
        <v>7.737E-3</v>
      </c>
      <c r="DA342" s="23">
        <f t="shared" si="232"/>
        <v>0</v>
      </c>
      <c r="DB342" s="23">
        <f t="shared" si="232"/>
        <v>0</v>
      </c>
      <c r="DC342" s="23">
        <f t="shared" si="232"/>
        <v>7.737E-3</v>
      </c>
      <c r="DD342" s="23">
        <f t="shared" si="232"/>
        <v>5.4970000000000001E-3</v>
      </c>
      <c r="DE342" s="23">
        <f t="shared" si="232"/>
        <v>5.4970000000000001E-3</v>
      </c>
      <c r="DF342" s="23">
        <f t="shared" si="232"/>
        <v>5.4970000000000001E-3</v>
      </c>
      <c r="DG342" s="23">
        <f t="shared" si="232"/>
        <v>6.3600000000000004E-2</v>
      </c>
      <c r="DH342" s="23">
        <f t="shared" si="232"/>
        <v>6.3600000000000004E-2</v>
      </c>
      <c r="DI342" s="23">
        <f t="shared" si="236"/>
        <v>6.3600000000000004E-2</v>
      </c>
      <c r="DJ342" s="23">
        <f t="shared" si="236"/>
        <v>1.5900000000000001E-3</v>
      </c>
      <c r="DK342" s="23">
        <f t="shared" si="236"/>
        <v>1.5900000000000001E-3</v>
      </c>
      <c r="DL342" s="23">
        <f t="shared" si="236"/>
        <v>1.5900000000000001E-3</v>
      </c>
      <c r="DM342" s="23">
        <f t="shared" si="236"/>
        <v>-2.5469999999999998E-3</v>
      </c>
      <c r="DN342" s="23">
        <f t="shared" si="236"/>
        <v>-2.5469999999999998E-3</v>
      </c>
      <c r="DO342" s="23" t="str">
        <f t="shared" si="236"/>
        <v/>
      </c>
      <c r="DP342" s="23" t="str">
        <f t="shared" si="236"/>
        <v/>
      </c>
      <c r="DQ342" s="23" t="str">
        <f t="shared" si="236"/>
        <v/>
      </c>
      <c r="DR342" s="23">
        <f t="shared" si="236"/>
        <v>1.5900000000000001E-3</v>
      </c>
      <c r="DS342" s="23">
        <f t="shared" si="236"/>
        <v>0</v>
      </c>
      <c r="DT342" s="23">
        <f t="shared" si="236"/>
        <v>0</v>
      </c>
      <c r="DU342" s="23">
        <f t="shared" si="237"/>
        <v>0</v>
      </c>
      <c r="DV342" s="23">
        <f t="shared" si="237"/>
        <v>1.5900000000000001E-3</v>
      </c>
      <c r="DW342" s="23">
        <f t="shared" si="237"/>
        <v>0</v>
      </c>
      <c r="DX342" s="23">
        <f t="shared" si="237"/>
        <v>0</v>
      </c>
      <c r="DY342" s="23">
        <f t="shared" si="237"/>
        <v>0</v>
      </c>
      <c r="DZ342" s="23">
        <f t="shared" si="237"/>
        <v>0</v>
      </c>
      <c r="EA342" s="23">
        <f t="shared" si="237"/>
        <v>3.3283199999999999E-2</v>
      </c>
      <c r="EB342" s="23">
        <f t="shared" si="237"/>
        <v>0</v>
      </c>
      <c r="EC342" s="23">
        <f t="shared" si="237"/>
        <v>0</v>
      </c>
      <c r="ED342" s="23">
        <f t="shared" si="237"/>
        <v>0</v>
      </c>
      <c r="EE342" s="23">
        <f t="shared" si="237"/>
        <v>3.0855000000000001E-3</v>
      </c>
      <c r="EF342" s="23">
        <f t="shared" si="237"/>
        <v>3.0855000000000001E-3</v>
      </c>
      <c r="EG342" s="23">
        <f t="shared" si="237"/>
        <v>9.0199000000000008E-3</v>
      </c>
      <c r="EH342" s="23">
        <f t="shared" si="237"/>
        <v>0</v>
      </c>
    </row>
    <row r="343" spans="2:138" x14ac:dyDescent="0.3">
      <c r="B343" s="17" t="str">
        <f t="shared" si="231"/>
        <v>7-11</v>
      </c>
      <c r="C343" s="17">
        <v>7</v>
      </c>
      <c r="D343" s="17">
        <v>11</v>
      </c>
      <c r="E343" s="17">
        <v>-433.28800000000001</v>
      </c>
      <c r="F343" s="17">
        <v>3.0861999999999998</v>
      </c>
      <c r="G343" s="17">
        <v>-2.0119999999999999E-3</v>
      </c>
      <c r="H343" s="17">
        <v>311.97399999999999</v>
      </c>
      <c r="I343" s="17">
        <v>-1.3411999999999999</v>
      </c>
      <c r="J343" s="17">
        <v>1.0740000000000001E-3</v>
      </c>
      <c r="K343" s="50"/>
      <c r="L343" s="74">
        <v>83</v>
      </c>
      <c r="M343" s="74">
        <v>43</v>
      </c>
      <c r="N343" s="23">
        <f t="shared" si="234"/>
        <v>2.4015999999999998E-3</v>
      </c>
      <c r="O343" s="23">
        <f t="shared" si="234"/>
        <v>2.4015999999999998E-3</v>
      </c>
      <c r="P343" s="23">
        <f t="shared" si="234"/>
        <v>2.4015999999999998E-3</v>
      </c>
      <c r="Q343" s="23">
        <f t="shared" si="234"/>
        <v>2.4015999999999998E-3</v>
      </c>
      <c r="R343" s="23">
        <f t="shared" si="234"/>
        <v>3.7455000000000001E-3</v>
      </c>
      <c r="S343" s="23">
        <f t="shared" si="234"/>
        <v>3.7455000000000001E-3</v>
      </c>
      <c r="T343" s="23">
        <f t="shared" si="234"/>
        <v>3.7455000000000001E-3</v>
      </c>
      <c r="U343" s="23">
        <f t="shared" si="234"/>
        <v>3.7455000000000001E-3</v>
      </c>
      <c r="V343" s="23">
        <f t="shared" si="234"/>
        <v>0</v>
      </c>
      <c r="W343" s="23">
        <f t="shared" si="234"/>
        <v>0</v>
      </c>
      <c r="X343" s="23">
        <f t="shared" si="234"/>
        <v>0</v>
      </c>
      <c r="Y343" s="23">
        <f t="shared" si="234"/>
        <v>0</v>
      </c>
      <c r="Z343" s="23">
        <f t="shared" si="234"/>
        <v>0</v>
      </c>
      <c r="AA343" s="23">
        <f t="shared" si="234"/>
        <v>-8.1865010000000005E-3</v>
      </c>
      <c r="AB343" s="23">
        <f t="shared" si="234"/>
        <v>5.3597999999999996E-3</v>
      </c>
      <c r="AC343" s="23">
        <f t="shared" si="234"/>
        <v>-7.437899E-14</v>
      </c>
      <c r="AD343" s="23" t="str">
        <f t="shared" si="242"/>
        <v/>
      </c>
      <c r="AE343" s="23">
        <f t="shared" si="242"/>
        <v>0</v>
      </c>
      <c r="AF343" s="23">
        <f t="shared" si="242"/>
        <v>0</v>
      </c>
      <c r="AG343" s="23" t="str">
        <f t="shared" si="242"/>
        <v/>
      </c>
      <c r="AH343" s="23">
        <f t="shared" si="242"/>
        <v>0</v>
      </c>
      <c r="AI343" s="23">
        <f t="shared" si="242"/>
        <v>0</v>
      </c>
      <c r="AJ343" s="23" t="str">
        <f t="shared" si="242"/>
        <v/>
      </c>
      <c r="AK343" s="23">
        <f t="shared" si="242"/>
        <v>0</v>
      </c>
      <c r="AL343" s="23">
        <f t="shared" si="242"/>
        <v>0</v>
      </c>
      <c r="AM343" s="23">
        <f t="shared" si="242"/>
        <v>0</v>
      </c>
      <c r="AN343" s="23">
        <f t="shared" si="242"/>
        <v>1</v>
      </c>
      <c r="AO343" s="23">
        <f t="shared" si="242"/>
        <v>0</v>
      </c>
      <c r="AP343" s="23">
        <f t="shared" si="242"/>
        <v>0</v>
      </c>
      <c r="AQ343" s="23">
        <f t="shared" si="242"/>
        <v>0</v>
      </c>
      <c r="AR343" s="23">
        <f t="shared" si="242"/>
        <v>0</v>
      </c>
      <c r="AS343" s="23">
        <f t="shared" si="217"/>
        <v>0</v>
      </c>
      <c r="AT343" s="23">
        <f t="shared" si="217"/>
        <v>0</v>
      </c>
      <c r="AU343" s="23" t="str">
        <f t="shared" si="241"/>
        <v/>
      </c>
      <c r="AV343" s="23" t="str">
        <f t="shared" si="241"/>
        <v/>
      </c>
      <c r="AW343" s="23" t="str">
        <f t="shared" si="241"/>
        <v/>
      </c>
      <c r="AX343" s="23">
        <f t="shared" si="241"/>
        <v>0</v>
      </c>
      <c r="AY343" s="23">
        <f t="shared" si="241"/>
        <v>0</v>
      </c>
      <c r="AZ343" s="23">
        <f t="shared" si="241"/>
        <v>0</v>
      </c>
      <c r="BA343" s="23">
        <f t="shared" si="241"/>
        <v>0</v>
      </c>
      <c r="BB343" s="23">
        <f t="shared" si="241"/>
        <v>0</v>
      </c>
      <c r="BC343" s="23">
        <f t="shared" si="241"/>
        <v>0</v>
      </c>
      <c r="BD343" s="23" t="str">
        <f t="shared" si="241"/>
        <v/>
      </c>
      <c r="BE343" s="23">
        <f t="shared" si="241"/>
        <v>0</v>
      </c>
      <c r="BF343" s="23">
        <f t="shared" si="241"/>
        <v>0</v>
      </c>
      <c r="BG343" s="23">
        <f t="shared" si="241"/>
        <v>0</v>
      </c>
      <c r="BH343" s="23">
        <f t="shared" si="241"/>
        <v>0</v>
      </c>
      <c r="BI343" s="23">
        <f t="shared" si="241"/>
        <v>0</v>
      </c>
      <c r="BJ343" s="23">
        <f t="shared" si="241"/>
        <v>0</v>
      </c>
      <c r="BK343" s="23">
        <f t="shared" si="239"/>
        <v>0</v>
      </c>
      <c r="BL343" s="23" t="str">
        <f t="shared" si="239"/>
        <v/>
      </c>
      <c r="BM343" s="23">
        <f t="shared" si="239"/>
        <v>0</v>
      </c>
      <c r="BN343" s="23">
        <f t="shared" si="239"/>
        <v>0</v>
      </c>
      <c r="BO343" s="23">
        <f t="shared" si="239"/>
        <v>0</v>
      </c>
      <c r="BP343" s="23">
        <f t="shared" si="239"/>
        <v>0</v>
      </c>
      <c r="BQ343" s="23">
        <f t="shared" si="239"/>
        <v>0</v>
      </c>
      <c r="BR343" s="23" t="str">
        <f t="shared" si="239"/>
        <v/>
      </c>
      <c r="BS343" s="23">
        <f t="shared" si="239"/>
        <v>0</v>
      </c>
      <c r="BT343" s="23" t="str">
        <f t="shared" si="239"/>
        <v/>
      </c>
      <c r="BU343" s="23" t="str">
        <f t="shared" si="239"/>
        <v/>
      </c>
      <c r="BV343" s="23" t="str">
        <f t="shared" si="239"/>
        <v/>
      </c>
      <c r="BW343" s="23" t="str">
        <f t="shared" si="239"/>
        <v/>
      </c>
      <c r="BX343" s="23" t="str">
        <f t="shared" si="239"/>
        <v/>
      </c>
      <c r="BY343" s="23">
        <f t="shared" si="239"/>
        <v>0</v>
      </c>
      <c r="BZ343" s="23" t="str">
        <f t="shared" si="240"/>
        <v/>
      </c>
      <c r="CA343" s="23" t="str">
        <f t="shared" si="240"/>
        <v/>
      </c>
      <c r="CB343" s="23" t="str">
        <f t="shared" si="240"/>
        <v/>
      </c>
      <c r="CC343" s="23" t="str">
        <f t="shared" si="240"/>
        <v/>
      </c>
      <c r="CD343" s="23">
        <f t="shared" si="240"/>
        <v>9.1721999999999995E-4</v>
      </c>
      <c r="CE343" s="23">
        <f t="shared" si="240"/>
        <v>3.7455000000000001E-3</v>
      </c>
      <c r="CF343" s="23">
        <f t="shared" si="240"/>
        <v>0</v>
      </c>
      <c r="CG343" s="23">
        <f t="shared" si="240"/>
        <v>0</v>
      </c>
      <c r="CH343" s="23">
        <f t="shared" si="240"/>
        <v>0</v>
      </c>
      <c r="CI343" s="23" t="str">
        <f t="shared" si="240"/>
        <v/>
      </c>
      <c r="CJ343" s="23" t="str">
        <f t="shared" si="240"/>
        <v/>
      </c>
      <c r="CK343" s="23" t="str">
        <f t="shared" si="240"/>
        <v/>
      </c>
      <c r="CL343" s="23" t="str">
        <f t="shared" si="240"/>
        <v/>
      </c>
      <c r="CM343" s="23">
        <f t="shared" si="240"/>
        <v>0</v>
      </c>
      <c r="CN343" s="23">
        <f t="shared" si="240"/>
        <v>0</v>
      </c>
      <c r="CO343" s="23">
        <f t="shared" si="225"/>
        <v>0</v>
      </c>
      <c r="CP343" s="23">
        <f t="shared" si="225"/>
        <v>-8.1865010000000005E-3</v>
      </c>
      <c r="CQ343" s="23">
        <f t="shared" si="225"/>
        <v>-8.1865010000000005E-3</v>
      </c>
      <c r="CR343" s="23">
        <f t="shared" si="225"/>
        <v>1</v>
      </c>
      <c r="CS343" s="23">
        <f t="shared" si="225"/>
        <v>1</v>
      </c>
      <c r="CT343" s="23">
        <f t="shared" si="225"/>
        <v>0</v>
      </c>
      <c r="CU343" s="23" t="str">
        <f t="shared" si="225"/>
        <v/>
      </c>
      <c r="CV343" s="23" t="str">
        <f t="shared" si="225"/>
        <v/>
      </c>
      <c r="CW343" s="23" t="str">
        <f t="shared" si="225"/>
        <v/>
      </c>
      <c r="CX343" s="23" t="str">
        <f t="shared" si="225"/>
        <v/>
      </c>
      <c r="CY343" s="23" t="str">
        <f t="shared" si="225"/>
        <v/>
      </c>
      <c r="CZ343" s="23" t="str">
        <f t="shared" si="225"/>
        <v/>
      </c>
      <c r="DA343" s="23" t="str">
        <f t="shared" si="232"/>
        <v/>
      </c>
      <c r="DB343" s="23" t="str">
        <f t="shared" si="232"/>
        <v/>
      </c>
      <c r="DC343" s="23" t="str">
        <f t="shared" si="232"/>
        <v/>
      </c>
      <c r="DD343" s="23" t="str">
        <f t="shared" si="232"/>
        <v/>
      </c>
      <c r="DE343" s="23" t="str">
        <f t="shared" si="232"/>
        <v/>
      </c>
      <c r="DF343" s="23" t="str">
        <f t="shared" si="232"/>
        <v/>
      </c>
      <c r="DG343" s="23" t="str">
        <f t="shared" si="232"/>
        <v/>
      </c>
      <c r="DH343" s="23" t="str">
        <f t="shared" si="232"/>
        <v/>
      </c>
      <c r="DI343" s="23" t="str">
        <f t="shared" si="236"/>
        <v/>
      </c>
      <c r="DJ343" s="23" t="str">
        <f t="shared" si="236"/>
        <v/>
      </c>
      <c r="DK343" s="23" t="str">
        <f t="shared" si="236"/>
        <v/>
      </c>
      <c r="DL343" s="23" t="str">
        <f t="shared" si="236"/>
        <v/>
      </c>
      <c r="DM343" s="23">
        <f t="shared" si="236"/>
        <v>0</v>
      </c>
      <c r="DN343" s="23">
        <f t="shared" si="236"/>
        <v>0</v>
      </c>
      <c r="DO343" s="23" t="str">
        <f t="shared" si="236"/>
        <v/>
      </c>
      <c r="DP343" s="23" t="str">
        <f t="shared" si="236"/>
        <v/>
      </c>
      <c r="DQ343" s="23" t="str">
        <f t="shared" si="236"/>
        <v/>
      </c>
      <c r="DR343" s="23" t="str">
        <f t="shared" si="236"/>
        <v/>
      </c>
      <c r="DS343" s="23" t="str">
        <f t="shared" si="236"/>
        <v/>
      </c>
      <c r="DT343" s="23" t="str">
        <f t="shared" si="236"/>
        <v/>
      </c>
      <c r="DU343" s="23" t="str">
        <f t="shared" si="237"/>
        <v/>
      </c>
      <c r="DV343" s="23" t="str">
        <f t="shared" si="237"/>
        <v/>
      </c>
      <c r="DW343" s="23">
        <f t="shared" si="237"/>
        <v>0</v>
      </c>
      <c r="DX343" s="23">
        <f t="shared" si="237"/>
        <v>0</v>
      </c>
      <c r="DY343" s="23">
        <f t="shared" si="237"/>
        <v>0</v>
      </c>
      <c r="DZ343" s="23" t="str">
        <f t="shared" si="237"/>
        <v/>
      </c>
      <c r="EA343" s="23">
        <f t="shared" si="237"/>
        <v>-8.0097999999999992E-3</v>
      </c>
      <c r="EB343" s="23">
        <f t="shared" si="237"/>
        <v>0</v>
      </c>
      <c r="EC343" s="23">
        <f t="shared" si="237"/>
        <v>0</v>
      </c>
      <c r="ED343" s="23" t="str">
        <f t="shared" si="237"/>
        <v/>
      </c>
      <c r="EE343" s="23" t="str">
        <f t="shared" si="237"/>
        <v/>
      </c>
      <c r="EF343" s="23" t="str">
        <f t="shared" si="237"/>
        <v/>
      </c>
      <c r="EG343" s="23" t="str">
        <f t="shared" si="237"/>
        <v/>
      </c>
      <c r="EH343" s="23">
        <f t="shared" si="237"/>
        <v>0</v>
      </c>
    </row>
    <row r="344" spans="2:138" x14ac:dyDescent="0.3">
      <c r="B344" s="17" t="str">
        <f t="shared" si="231"/>
        <v>7-12</v>
      </c>
      <c r="C344" s="17">
        <v>7</v>
      </c>
      <c r="D344" s="17">
        <v>12</v>
      </c>
      <c r="E344" s="17">
        <v>140.71</v>
      </c>
      <c r="F344" s="17">
        <v>0</v>
      </c>
      <c r="G344" s="17">
        <v>0</v>
      </c>
      <c r="H344" s="17">
        <v>53.28</v>
      </c>
      <c r="I344" s="17">
        <v>0</v>
      </c>
      <c r="J344" s="17">
        <v>0</v>
      </c>
      <c r="K344" s="50"/>
      <c r="L344" s="74">
        <v>84</v>
      </c>
      <c r="M344" s="74">
        <v>43</v>
      </c>
      <c r="N344" s="23">
        <f t="shared" si="234"/>
        <v>2.4015999999999998E-3</v>
      </c>
      <c r="O344" s="23">
        <f t="shared" si="234"/>
        <v>2.4015999999999998E-3</v>
      </c>
      <c r="P344" s="23">
        <f t="shared" si="234"/>
        <v>2.4015999999999998E-3</v>
      </c>
      <c r="Q344" s="23">
        <f t="shared" si="234"/>
        <v>2.4015999999999998E-3</v>
      </c>
      <c r="R344" s="23">
        <f t="shared" si="234"/>
        <v>3.7455000000000001E-3</v>
      </c>
      <c r="S344" s="23">
        <f t="shared" si="234"/>
        <v>3.7455000000000001E-3</v>
      </c>
      <c r="T344" s="23">
        <f t="shared" si="234"/>
        <v>3.7455000000000001E-3</v>
      </c>
      <c r="U344" s="23">
        <f t="shared" si="234"/>
        <v>3.7455000000000001E-3</v>
      </c>
      <c r="V344" s="23">
        <f t="shared" si="234"/>
        <v>0</v>
      </c>
      <c r="W344" s="23">
        <f t="shared" si="234"/>
        <v>0</v>
      </c>
      <c r="X344" s="23">
        <f t="shared" si="234"/>
        <v>0</v>
      </c>
      <c r="Y344" s="23">
        <f t="shared" si="234"/>
        <v>0</v>
      </c>
      <c r="Z344" s="23">
        <f t="shared" si="234"/>
        <v>0</v>
      </c>
      <c r="AA344" s="23">
        <f t="shared" si="234"/>
        <v>-8.1865010000000005E-3</v>
      </c>
      <c r="AB344" s="23">
        <f t="shared" si="234"/>
        <v>5.3597999999999996E-3</v>
      </c>
      <c r="AC344" s="23">
        <f t="shared" ref="AC344" si="243">IF($M344=AC$260,1,IFERROR(VLOOKUP($M344&amp;"-"&amp;AC$260,$B$6:$J$761,6,FALSE),IFERROR(VLOOKUP(AC$260&amp;"-"&amp;$M344,$B$6:$J$761,9,FALSE),"")))</f>
        <v>-7.437899E-14</v>
      </c>
      <c r="AD344" s="23" t="str">
        <f t="shared" si="242"/>
        <v/>
      </c>
      <c r="AE344" s="23">
        <f t="shared" si="242"/>
        <v>0</v>
      </c>
      <c r="AF344" s="23">
        <f t="shared" si="242"/>
        <v>0</v>
      </c>
      <c r="AG344" s="23" t="str">
        <f t="shared" si="242"/>
        <v/>
      </c>
      <c r="AH344" s="23">
        <f t="shared" si="242"/>
        <v>0</v>
      </c>
      <c r="AI344" s="23">
        <f t="shared" si="242"/>
        <v>0</v>
      </c>
      <c r="AJ344" s="23" t="str">
        <f t="shared" si="242"/>
        <v/>
      </c>
      <c r="AK344" s="23">
        <f t="shared" si="242"/>
        <v>0</v>
      </c>
      <c r="AL344" s="23">
        <f t="shared" si="242"/>
        <v>0</v>
      </c>
      <c r="AM344" s="23">
        <f t="shared" si="242"/>
        <v>0</v>
      </c>
      <c r="AN344" s="23">
        <f t="shared" si="242"/>
        <v>1</v>
      </c>
      <c r="AO344" s="23">
        <f t="shared" si="242"/>
        <v>0</v>
      </c>
      <c r="AP344" s="23">
        <f t="shared" si="242"/>
        <v>0</v>
      </c>
      <c r="AQ344" s="23">
        <f t="shared" si="242"/>
        <v>0</v>
      </c>
      <c r="AR344" s="23">
        <f t="shared" si="242"/>
        <v>0</v>
      </c>
      <c r="AS344" s="23">
        <f t="shared" si="217"/>
        <v>0</v>
      </c>
      <c r="AT344" s="23">
        <f t="shared" si="217"/>
        <v>0</v>
      </c>
      <c r="AU344" s="23" t="str">
        <f t="shared" si="241"/>
        <v/>
      </c>
      <c r="AV344" s="23" t="str">
        <f t="shared" si="241"/>
        <v/>
      </c>
      <c r="AW344" s="23" t="str">
        <f t="shared" si="241"/>
        <v/>
      </c>
      <c r="AX344" s="23">
        <f t="shared" si="241"/>
        <v>0</v>
      </c>
      <c r="AY344" s="23">
        <f t="shared" si="241"/>
        <v>0</v>
      </c>
      <c r="AZ344" s="23">
        <f t="shared" si="241"/>
        <v>0</v>
      </c>
      <c r="BA344" s="23">
        <f t="shared" si="241"/>
        <v>0</v>
      </c>
      <c r="BB344" s="23">
        <f t="shared" si="241"/>
        <v>0</v>
      </c>
      <c r="BC344" s="23">
        <f t="shared" si="241"/>
        <v>0</v>
      </c>
      <c r="BD344" s="23" t="str">
        <f t="shared" si="241"/>
        <v/>
      </c>
      <c r="BE344" s="23">
        <f t="shared" si="241"/>
        <v>0</v>
      </c>
      <c r="BF344" s="23">
        <f t="shared" si="241"/>
        <v>0</v>
      </c>
      <c r="BG344" s="23">
        <f t="shared" si="241"/>
        <v>0</v>
      </c>
      <c r="BH344" s="23">
        <f t="shared" si="241"/>
        <v>0</v>
      </c>
      <c r="BI344" s="23">
        <f t="shared" si="241"/>
        <v>0</v>
      </c>
      <c r="BJ344" s="23">
        <f t="shared" si="241"/>
        <v>0</v>
      </c>
      <c r="BK344" s="23">
        <f t="shared" si="239"/>
        <v>0</v>
      </c>
      <c r="BL344" s="23" t="str">
        <f t="shared" si="239"/>
        <v/>
      </c>
      <c r="BM344" s="23">
        <f t="shared" si="239"/>
        <v>0</v>
      </c>
      <c r="BN344" s="23">
        <f t="shared" si="239"/>
        <v>0</v>
      </c>
      <c r="BO344" s="23">
        <f t="shared" si="239"/>
        <v>0</v>
      </c>
      <c r="BP344" s="23">
        <f t="shared" si="239"/>
        <v>0</v>
      </c>
      <c r="BQ344" s="23">
        <f t="shared" si="239"/>
        <v>0</v>
      </c>
      <c r="BR344" s="23" t="str">
        <f t="shared" si="239"/>
        <v/>
      </c>
      <c r="BS344" s="23">
        <f t="shared" si="239"/>
        <v>0</v>
      </c>
      <c r="BT344" s="23" t="str">
        <f t="shared" si="239"/>
        <v/>
      </c>
      <c r="BU344" s="23" t="str">
        <f t="shared" si="239"/>
        <v/>
      </c>
      <c r="BV344" s="23" t="str">
        <f t="shared" si="239"/>
        <v/>
      </c>
      <c r="BW344" s="23" t="str">
        <f t="shared" si="239"/>
        <v/>
      </c>
      <c r="BX344" s="23" t="str">
        <f t="shared" si="239"/>
        <v/>
      </c>
      <c r="BY344" s="23">
        <f t="shared" si="239"/>
        <v>0</v>
      </c>
      <c r="BZ344" s="23" t="str">
        <f t="shared" si="240"/>
        <v/>
      </c>
      <c r="CA344" s="23" t="str">
        <f t="shared" si="240"/>
        <v/>
      </c>
      <c r="CB344" s="23" t="str">
        <f t="shared" si="240"/>
        <v/>
      </c>
      <c r="CC344" s="23" t="str">
        <f t="shared" si="240"/>
        <v/>
      </c>
      <c r="CD344" s="23">
        <f t="shared" si="240"/>
        <v>9.1721999999999995E-4</v>
      </c>
      <c r="CE344" s="23">
        <f t="shared" si="240"/>
        <v>3.7455000000000001E-3</v>
      </c>
      <c r="CF344" s="23">
        <f t="shared" si="240"/>
        <v>0</v>
      </c>
      <c r="CG344" s="23">
        <f t="shared" si="240"/>
        <v>0</v>
      </c>
      <c r="CH344" s="23">
        <f t="shared" si="240"/>
        <v>0</v>
      </c>
      <c r="CI344" s="23" t="str">
        <f t="shared" si="240"/>
        <v/>
      </c>
      <c r="CJ344" s="23" t="str">
        <f t="shared" si="240"/>
        <v/>
      </c>
      <c r="CK344" s="23" t="str">
        <f t="shared" si="240"/>
        <v/>
      </c>
      <c r="CL344" s="23" t="str">
        <f t="shared" si="240"/>
        <v/>
      </c>
      <c r="CM344" s="23">
        <f t="shared" si="240"/>
        <v>0</v>
      </c>
      <c r="CN344" s="23">
        <f t="shared" si="240"/>
        <v>0</v>
      </c>
      <c r="CO344" s="23">
        <f t="shared" si="225"/>
        <v>0</v>
      </c>
      <c r="CP344" s="23">
        <f t="shared" si="225"/>
        <v>-8.1865010000000005E-3</v>
      </c>
      <c r="CQ344" s="23">
        <f t="shared" si="225"/>
        <v>-8.1865010000000005E-3</v>
      </c>
      <c r="CR344" s="23">
        <f t="shared" si="225"/>
        <v>1</v>
      </c>
      <c r="CS344" s="23">
        <f t="shared" si="225"/>
        <v>1</v>
      </c>
      <c r="CT344" s="23">
        <f t="shared" si="225"/>
        <v>0</v>
      </c>
      <c r="CU344" s="23" t="str">
        <f t="shared" si="225"/>
        <v/>
      </c>
      <c r="CV344" s="23" t="str">
        <f t="shared" si="225"/>
        <v/>
      </c>
      <c r="CW344" s="23" t="str">
        <f t="shared" si="225"/>
        <v/>
      </c>
      <c r="CX344" s="23" t="str">
        <f t="shared" si="225"/>
        <v/>
      </c>
      <c r="CY344" s="23" t="str">
        <f t="shared" si="225"/>
        <v/>
      </c>
      <c r="CZ344" s="23" t="str">
        <f t="shared" si="225"/>
        <v/>
      </c>
      <c r="DA344" s="23" t="str">
        <f t="shared" si="232"/>
        <v/>
      </c>
      <c r="DB344" s="23" t="str">
        <f t="shared" si="232"/>
        <v/>
      </c>
      <c r="DC344" s="23" t="str">
        <f t="shared" si="232"/>
        <v/>
      </c>
      <c r="DD344" s="23" t="str">
        <f t="shared" si="232"/>
        <v/>
      </c>
      <c r="DE344" s="23" t="str">
        <f t="shared" si="232"/>
        <v/>
      </c>
      <c r="DF344" s="23" t="str">
        <f t="shared" si="232"/>
        <v/>
      </c>
      <c r="DG344" s="23" t="str">
        <f t="shared" si="232"/>
        <v/>
      </c>
      <c r="DH344" s="23" t="str">
        <f t="shared" si="232"/>
        <v/>
      </c>
      <c r="DI344" s="23" t="str">
        <f t="shared" si="236"/>
        <v/>
      </c>
      <c r="DJ344" s="23" t="str">
        <f t="shared" si="236"/>
        <v/>
      </c>
      <c r="DK344" s="23" t="str">
        <f t="shared" si="236"/>
        <v/>
      </c>
      <c r="DL344" s="23" t="str">
        <f t="shared" si="236"/>
        <v/>
      </c>
      <c r="DM344" s="23">
        <f t="shared" si="236"/>
        <v>0</v>
      </c>
      <c r="DN344" s="23">
        <f t="shared" si="236"/>
        <v>0</v>
      </c>
      <c r="DO344" s="23" t="str">
        <f t="shared" si="236"/>
        <v/>
      </c>
      <c r="DP344" s="23" t="str">
        <f t="shared" si="236"/>
        <v/>
      </c>
      <c r="DQ344" s="23" t="str">
        <f t="shared" si="236"/>
        <v/>
      </c>
      <c r="DR344" s="23" t="str">
        <f t="shared" si="236"/>
        <v/>
      </c>
      <c r="DS344" s="23" t="str">
        <f t="shared" si="236"/>
        <v/>
      </c>
      <c r="DT344" s="23" t="str">
        <f t="shared" si="236"/>
        <v/>
      </c>
      <c r="DU344" s="23" t="str">
        <f t="shared" si="237"/>
        <v/>
      </c>
      <c r="DV344" s="23" t="str">
        <f t="shared" si="237"/>
        <v/>
      </c>
      <c r="DW344" s="23">
        <f t="shared" si="237"/>
        <v>0</v>
      </c>
      <c r="DX344" s="23">
        <f t="shared" si="237"/>
        <v>0</v>
      </c>
      <c r="DY344" s="23">
        <f t="shared" si="237"/>
        <v>0</v>
      </c>
      <c r="DZ344" s="23" t="str">
        <f t="shared" si="237"/>
        <v/>
      </c>
      <c r="EA344" s="23">
        <f t="shared" si="237"/>
        <v>-8.0097999999999992E-3</v>
      </c>
      <c r="EB344" s="23">
        <f t="shared" si="237"/>
        <v>0</v>
      </c>
      <c r="EC344" s="23">
        <f t="shared" si="237"/>
        <v>0</v>
      </c>
      <c r="ED344" s="23" t="str">
        <f t="shared" si="237"/>
        <v/>
      </c>
      <c r="EE344" s="23" t="str">
        <f t="shared" si="237"/>
        <v/>
      </c>
      <c r="EF344" s="23" t="str">
        <f t="shared" si="237"/>
        <v/>
      </c>
      <c r="EG344" s="23" t="str">
        <f t="shared" si="237"/>
        <v/>
      </c>
      <c r="EH344" s="23">
        <f t="shared" si="237"/>
        <v>0</v>
      </c>
    </row>
    <row r="345" spans="2:138" x14ac:dyDescent="0.3">
      <c r="B345" s="17" t="str">
        <f t="shared" si="231"/>
        <v>7-13</v>
      </c>
      <c r="C345" s="17">
        <v>7</v>
      </c>
      <c r="D345" s="17">
        <v>13</v>
      </c>
      <c r="E345" s="17">
        <v>177.66499999999999</v>
      </c>
      <c r="F345" s="17">
        <v>-3.72906</v>
      </c>
      <c r="G345" s="17">
        <v>1.0763E-2</v>
      </c>
      <c r="H345" s="17">
        <v>433.20699999999999</v>
      </c>
      <c r="I345" s="17">
        <v>-0.60527600000000004</v>
      </c>
      <c r="J345" s="17">
        <v>-9.1399999999999999E-4</v>
      </c>
      <c r="K345" s="50"/>
      <c r="L345" s="74">
        <v>85</v>
      </c>
      <c r="M345" s="74">
        <v>14</v>
      </c>
      <c r="N345" s="23">
        <f t="shared" ref="N345:AC360" si="244">IF($M345=N$260,1,IFERROR(VLOOKUP($M345&amp;"-"&amp;N$260,$B$6:$J$761,6,FALSE),IFERROR(VLOOKUP(N$260&amp;"-"&amp;$M345,$B$6:$J$761,9,FALSE),"")))</f>
        <v>3.3576000000000001E-3</v>
      </c>
      <c r="O345" s="23">
        <f t="shared" si="244"/>
        <v>3.3576000000000001E-3</v>
      </c>
      <c r="P345" s="23">
        <f t="shared" si="244"/>
        <v>3.3576000000000001E-3</v>
      </c>
      <c r="Q345" s="23">
        <f t="shared" si="244"/>
        <v>3.3576000000000001E-3</v>
      </c>
      <c r="R345" s="23">
        <f t="shared" si="244"/>
        <v>1.039E-2</v>
      </c>
      <c r="S345" s="23">
        <f t="shared" si="244"/>
        <v>1.039E-2</v>
      </c>
      <c r="T345" s="23">
        <f t="shared" si="244"/>
        <v>1.039E-2</v>
      </c>
      <c r="U345" s="23">
        <f t="shared" si="244"/>
        <v>1.039E-2</v>
      </c>
      <c r="V345" s="23">
        <f t="shared" si="244"/>
        <v>6.999E-3</v>
      </c>
      <c r="W345" s="23">
        <f t="shared" si="244"/>
        <v>6.999E-3</v>
      </c>
      <c r="X345" s="23">
        <f t="shared" si="244"/>
        <v>-1.4200000000000001E-2</v>
      </c>
      <c r="Y345" s="23">
        <f t="shared" si="244"/>
        <v>-1.4200000000000001E-2</v>
      </c>
      <c r="Z345" s="23">
        <f t="shared" si="244"/>
        <v>-1.4200000000000001E-2</v>
      </c>
      <c r="AA345" s="23">
        <f t="shared" si="244"/>
        <v>0</v>
      </c>
      <c r="AB345" s="23">
        <f t="shared" si="244"/>
        <v>0</v>
      </c>
      <c r="AC345" s="23">
        <f t="shared" si="244"/>
        <v>-5.9080000000000001E-3</v>
      </c>
      <c r="AD345" s="23" t="str">
        <f t="shared" si="242"/>
        <v/>
      </c>
      <c r="AE345" s="23" t="str">
        <f t="shared" si="242"/>
        <v/>
      </c>
      <c r="AF345" s="23" t="str">
        <f t="shared" si="242"/>
        <v/>
      </c>
      <c r="AG345" s="23" t="str">
        <f t="shared" si="242"/>
        <v/>
      </c>
      <c r="AH345" s="23" t="str">
        <f t="shared" si="242"/>
        <v/>
      </c>
      <c r="AI345" s="23" t="str">
        <f t="shared" si="242"/>
        <v/>
      </c>
      <c r="AJ345" s="23" t="str">
        <f t="shared" si="242"/>
        <v/>
      </c>
      <c r="AK345" s="23" t="str">
        <f t="shared" si="242"/>
        <v/>
      </c>
      <c r="AL345" s="23" t="str">
        <f t="shared" si="242"/>
        <v/>
      </c>
      <c r="AM345" s="23" t="str">
        <f t="shared" si="242"/>
        <v/>
      </c>
      <c r="AN345" s="23">
        <f t="shared" si="242"/>
        <v>0</v>
      </c>
      <c r="AO345" s="23">
        <f t="shared" si="242"/>
        <v>1</v>
      </c>
      <c r="AP345" s="23">
        <f t="shared" si="242"/>
        <v>1</v>
      </c>
      <c r="AQ345" s="23">
        <f t="shared" si="242"/>
        <v>1</v>
      </c>
      <c r="AR345" s="23">
        <f t="shared" si="242"/>
        <v>2.5569999999999999E-2</v>
      </c>
      <c r="AS345" s="23">
        <f t="shared" si="217"/>
        <v>2.5569999999999999E-2</v>
      </c>
      <c r="AT345" s="23">
        <f t="shared" si="217"/>
        <v>2.5569999999999999E-2</v>
      </c>
      <c r="AU345" s="23">
        <f t="shared" si="241"/>
        <v>1.0580000000000001E-2</v>
      </c>
      <c r="AV345" s="23">
        <f t="shared" si="241"/>
        <v>1.0580000000000001E-2</v>
      </c>
      <c r="AW345" s="23" t="str">
        <f t="shared" si="241"/>
        <v/>
      </c>
      <c r="AX345" s="23" t="str">
        <f t="shared" si="241"/>
        <v/>
      </c>
      <c r="AY345" s="23" t="str">
        <f t="shared" si="241"/>
        <v/>
      </c>
      <c r="AZ345" s="23" t="str">
        <f t="shared" si="241"/>
        <v/>
      </c>
      <c r="BA345" s="23">
        <f t="shared" si="241"/>
        <v>6.2553000000000001E-3</v>
      </c>
      <c r="BB345" s="23">
        <f t="shared" si="241"/>
        <v>6.2553000000000001E-3</v>
      </c>
      <c r="BC345" s="23" t="str">
        <f t="shared" si="241"/>
        <v/>
      </c>
      <c r="BD345" s="23" t="str">
        <f t="shared" si="241"/>
        <v/>
      </c>
      <c r="BE345" s="23" t="str">
        <f t="shared" si="241"/>
        <v/>
      </c>
      <c r="BF345" s="23" t="str">
        <f t="shared" si="241"/>
        <v/>
      </c>
      <c r="BG345" s="23" t="str">
        <f t="shared" si="241"/>
        <v/>
      </c>
      <c r="BH345" s="23" t="str">
        <f t="shared" si="241"/>
        <v/>
      </c>
      <c r="BI345" s="23" t="str">
        <f t="shared" si="241"/>
        <v/>
      </c>
      <c r="BJ345" s="23" t="str">
        <f t="shared" si="241"/>
        <v/>
      </c>
      <c r="BK345" s="23" t="str">
        <f t="shared" si="239"/>
        <v/>
      </c>
      <c r="BL345" s="23" t="str">
        <f t="shared" si="239"/>
        <v/>
      </c>
      <c r="BM345" s="23">
        <f t="shared" si="239"/>
        <v>0</v>
      </c>
      <c r="BN345" s="23">
        <f t="shared" si="239"/>
        <v>0</v>
      </c>
      <c r="BO345" s="23" t="str">
        <f t="shared" si="239"/>
        <v/>
      </c>
      <c r="BP345" s="23" t="str">
        <f t="shared" si="239"/>
        <v/>
      </c>
      <c r="BQ345" s="23" t="str">
        <f t="shared" si="239"/>
        <v/>
      </c>
      <c r="BR345" s="23" t="str">
        <f t="shared" si="239"/>
        <v/>
      </c>
      <c r="BS345" s="23" t="str">
        <f t="shared" si="239"/>
        <v/>
      </c>
      <c r="BT345" s="23">
        <f t="shared" si="239"/>
        <v>0</v>
      </c>
      <c r="BU345" s="23">
        <f t="shared" si="239"/>
        <v>0</v>
      </c>
      <c r="BV345" s="23" t="str">
        <f t="shared" si="239"/>
        <v/>
      </c>
      <c r="BW345" s="23" t="str">
        <f t="shared" si="239"/>
        <v/>
      </c>
      <c r="BX345" s="23" t="str">
        <f t="shared" si="239"/>
        <v/>
      </c>
      <c r="BY345" s="23" t="str">
        <f t="shared" si="239"/>
        <v/>
      </c>
      <c r="BZ345" s="23" t="str">
        <f t="shared" si="240"/>
        <v/>
      </c>
      <c r="CA345" s="23" t="str">
        <f t="shared" si="240"/>
        <v/>
      </c>
      <c r="CB345" s="23" t="str">
        <f t="shared" si="240"/>
        <v/>
      </c>
      <c r="CC345" s="23" t="str">
        <f t="shared" si="240"/>
        <v/>
      </c>
      <c r="CD345" s="23" t="str">
        <f t="shared" si="240"/>
        <v/>
      </c>
      <c r="CE345" s="23">
        <f t="shared" si="240"/>
        <v>1.039E-2</v>
      </c>
      <c r="CF345" s="23" t="str">
        <f t="shared" si="240"/>
        <v/>
      </c>
      <c r="CG345" s="23">
        <f t="shared" si="240"/>
        <v>0</v>
      </c>
      <c r="CH345" s="23">
        <f t="shared" si="240"/>
        <v>0</v>
      </c>
      <c r="CI345" s="23" t="str">
        <f t="shared" si="240"/>
        <v/>
      </c>
      <c r="CJ345" s="23" t="str">
        <f t="shared" si="240"/>
        <v/>
      </c>
      <c r="CK345" s="23" t="str">
        <f t="shared" si="240"/>
        <v/>
      </c>
      <c r="CL345" s="23" t="str">
        <f t="shared" si="240"/>
        <v/>
      </c>
      <c r="CM345" s="23">
        <f t="shared" si="240"/>
        <v>0</v>
      </c>
      <c r="CN345" s="23">
        <f t="shared" si="240"/>
        <v>0</v>
      </c>
      <c r="CO345" s="23">
        <f t="shared" si="225"/>
        <v>0</v>
      </c>
      <c r="CP345" s="23">
        <f t="shared" si="225"/>
        <v>0</v>
      </c>
      <c r="CQ345" s="23">
        <f t="shared" si="225"/>
        <v>0</v>
      </c>
      <c r="CR345" s="23">
        <f t="shared" si="225"/>
        <v>0</v>
      </c>
      <c r="CS345" s="23">
        <f t="shared" si="225"/>
        <v>0</v>
      </c>
      <c r="CT345" s="23">
        <f t="shared" si="225"/>
        <v>1</v>
      </c>
      <c r="CU345" s="23" t="str">
        <f t="shared" si="225"/>
        <v/>
      </c>
      <c r="CV345" s="23" t="str">
        <f t="shared" si="225"/>
        <v/>
      </c>
      <c r="CW345" s="23" t="str">
        <f t="shared" ref="CW345:CZ345" si="245">IF($M345=CW$260,1,IFERROR(VLOOKUP($M345&amp;"-"&amp;CW$260,$B$6:$J$761,6,FALSE),IFERROR(VLOOKUP(CW$260&amp;"-"&amp;$M345,$B$6:$J$761,9,FALSE),"")))</f>
        <v/>
      </c>
      <c r="CX345" s="23" t="str">
        <f t="shared" si="245"/>
        <v/>
      </c>
      <c r="CY345" s="23">
        <f t="shared" si="245"/>
        <v>0</v>
      </c>
      <c r="CZ345" s="23">
        <f t="shared" si="245"/>
        <v>0</v>
      </c>
      <c r="DA345" s="23" t="str">
        <f t="shared" si="232"/>
        <v/>
      </c>
      <c r="DB345" s="23" t="str">
        <f t="shared" si="232"/>
        <v/>
      </c>
      <c r="DC345" s="23">
        <f t="shared" si="232"/>
        <v>0</v>
      </c>
      <c r="DD345" s="23" t="str">
        <f t="shared" si="232"/>
        <v/>
      </c>
      <c r="DE345" s="23" t="str">
        <f t="shared" si="232"/>
        <v/>
      </c>
      <c r="DF345" s="23" t="str">
        <f t="shared" si="232"/>
        <v/>
      </c>
      <c r="DG345" s="23" t="str">
        <f t="shared" si="232"/>
        <v/>
      </c>
      <c r="DH345" s="23" t="str">
        <f t="shared" si="232"/>
        <v/>
      </c>
      <c r="DI345" s="23" t="str">
        <f t="shared" si="236"/>
        <v/>
      </c>
      <c r="DJ345" s="23" t="str">
        <f t="shared" si="236"/>
        <v/>
      </c>
      <c r="DK345" s="23" t="str">
        <f t="shared" si="236"/>
        <v/>
      </c>
      <c r="DL345" s="23" t="str">
        <f t="shared" si="236"/>
        <v/>
      </c>
      <c r="DM345" s="23">
        <f t="shared" si="236"/>
        <v>0</v>
      </c>
      <c r="DN345" s="23">
        <f t="shared" si="236"/>
        <v>0</v>
      </c>
      <c r="DO345" s="23" t="str">
        <f t="shared" si="236"/>
        <v/>
      </c>
      <c r="DP345" s="23" t="str">
        <f t="shared" si="236"/>
        <v/>
      </c>
      <c r="DQ345" s="23" t="str">
        <f t="shared" si="236"/>
        <v/>
      </c>
      <c r="DR345" s="23" t="str">
        <f t="shared" si="236"/>
        <v/>
      </c>
      <c r="DS345" s="23" t="str">
        <f t="shared" si="236"/>
        <v/>
      </c>
      <c r="DT345" s="23" t="str">
        <f t="shared" si="236"/>
        <v/>
      </c>
      <c r="DU345" s="23" t="str">
        <f t="shared" si="237"/>
        <v/>
      </c>
      <c r="DV345" s="23" t="str">
        <f t="shared" si="237"/>
        <v/>
      </c>
      <c r="DW345" s="23" t="str">
        <f t="shared" si="237"/>
        <v/>
      </c>
      <c r="DX345" s="23" t="str">
        <f t="shared" si="237"/>
        <v/>
      </c>
      <c r="DY345" s="23" t="str">
        <f t="shared" si="237"/>
        <v/>
      </c>
      <c r="DZ345" s="23" t="str">
        <f t="shared" si="237"/>
        <v/>
      </c>
      <c r="EA345" s="23" t="str">
        <f t="shared" si="237"/>
        <v/>
      </c>
      <c r="EB345" s="23" t="str">
        <f t="shared" si="237"/>
        <v/>
      </c>
      <c r="EC345" s="23" t="str">
        <f t="shared" si="237"/>
        <v/>
      </c>
      <c r="ED345" s="23" t="str">
        <f t="shared" si="237"/>
        <v/>
      </c>
      <c r="EE345" s="23" t="str">
        <f t="shared" si="237"/>
        <v/>
      </c>
      <c r="EF345" s="23" t="str">
        <f t="shared" si="237"/>
        <v/>
      </c>
      <c r="EG345" s="23" t="str">
        <f t="shared" si="237"/>
        <v/>
      </c>
      <c r="EH345" s="23" t="str">
        <f t="shared" si="237"/>
        <v/>
      </c>
    </row>
    <row r="346" spans="2:138" x14ac:dyDescent="0.3">
      <c r="B346" s="17" t="str">
        <f t="shared" si="231"/>
        <v>7-14</v>
      </c>
      <c r="C346" s="17">
        <v>7</v>
      </c>
      <c r="D346" s="17">
        <v>14</v>
      </c>
      <c r="E346" s="17">
        <v>798.5</v>
      </c>
      <c r="F346" s="17">
        <v>-5.8689999999999998</v>
      </c>
      <c r="G346" s="17">
        <v>1.0319999999999999E-2</v>
      </c>
      <c r="H346" s="17">
        <v>-980.6</v>
      </c>
      <c r="I346" s="17">
        <v>3.6709999999999998</v>
      </c>
      <c r="J346" s="17">
        <v>-5.9080000000000001E-3</v>
      </c>
      <c r="K346" s="50"/>
      <c r="L346" s="74">
        <v>86</v>
      </c>
      <c r="M346" s="74">
        <v>46</v>
      </c>
      <c r="N346" s="23">
        <f t="shared" si="244"/>
        <v>0</v>
      </c>
      <c r="O346" s="23">
        <f t="shared" si="244"/>
        <v>0</v>
      </c>
      <c r="P346" s="23">
        <f t="shared" si="244"/>
        <v>0</v>
      </c>
      <c r="Q346" s="23">
        <f t="shared" si="244"/>
        <v>0</v>
      </c>
      <c r="R346" s="23">
        <f t="shared" si="244"/>
        <v>0</v>
      </c>
      <c r="S346" s="23">
        <f t="shared" si="244"/>
        <v>0</v>
      </c>
      <c r="T346" s="23">
        <f t="shared" si="244"/>
        <v>0</v>
      </c>
      <c r="U346" s="23">
        <f t="shared" si="244"/>
        <v>0</v>
      </c>
      <c r="V346" s="23">
        <f t="shared" si="244"/>
        <v>0</v>
      </c>
      <c r="W346" s="23">
        <f t="shared" si="244"/>
        <v>0</v>
      </c>
      <c r="X346" s="23">
        <f t="shared" si="244"/>
        <v>0</v>
      </c>
      <c r="Y346" s="23">
        <f t="shared" si="244"/>
        <v>0</v>
      </c>
      <c r="Z346" s="23">
        <f t="shared" si="244"/>
        <v>0</v>
      </c>
      <c r="AA346" s="23">
        <f t="shared" si="244"/>
        <v>0</v>
      </c>
      <c r="AB346" s="23" t="str">
        <f t="shared" si="244"/>
        <v/>
      </c>
      <c r="AC346" s="23">
        <f t="shared" si="244"/>
        <v>0</v>
      </c>
      <c r="AD346" s="23" t="str">
        <f t="shared" si="242"/>
        <v/>
      </c>
      <c r="AE346" s="23" t="str">
        <f t="shared" si="242"/>
        <v/>
      </c>
      <c r="AF346" s="23" t="str">
        <f t="shared" si="242"/>
        <v/>
      </c>
      <c r="AG346" s="23" t="str">
        <f t="shared" si="242"/>
        <v/>
      </c>
      <c r="AH346" s="23" t="str">
        <f t="shared" si="242"/>
        <v/>
      </c>
      <c r="AI346" s="23" t="str">
        <f t="shared" si="242"/>
        <v/>
      </c>
      <c r="AJ346" s="23" t="str">
        <f t="shared" si="242"/>
        <v/>
      </c>
      <c r="AK346" s="23" t="str">
        <f t="shared" si="242"/>
        <v/>
      </c>
      <c r="AL346" s="23" t="str">
        <f t="shared" si="242"/>
        <v/>
      </c>
      <c r="AM346" s="23" t="str">
        <f t="shared" si="242"/>
        <v/>
      </c>
      <c r="AN346" s="23" t="str">
        <f t="shared" si="242"/>
        <v/>
      </c>
      <c r="AO346" s="23" t="str">
        <f t="shared" si="242"/>
        <v/>
      </c>
      <c r="AP346" s="23" t="str">
        <f t="shared" si="242"/>
        <v/>
      </c>
      <c r="AQ346" s="23" t="str">
        <f t="shared" si="242"/>
        <v/>
      </c>
      <c r="AR346" s="23" t="str">
        <f t="shared" si="242"/>
        <v/>
      </c>
      <c r="AS346" s="23" t="str">
        <f t="shared" si="217"/>
        <v/>
      </c>
      <c r="AT346" s="23" t="str">
        <f t="shared" si="217"/>
        <v/>
      </c>
      <c r="AU346" s="23" t="str">
        <f t="shared" si="241"/>
        <v/>
      </c>
      <c r="AV346" s="23" t="str">
        <f t="shared" si="241"/>
        <v/>
      </c>
      <c r="AW346" s="23" t="str">
        <f t="shared" si="241"/>
        <v/>
      </c>
      <c r="AX346" s="23" t="str">
        <f t="shared" si="241"/>
        <v/>
      </c>
      <c r="AY346" s="23" t="str">
        <f t="shared" si="241"/>
        <v/>
      </c>
      <c r="AZ346" s="23" t="str">
        <f t="shared" si="241"/>
        <v/>
      </c>
      <c r="BA346" s="23" t="str">
        <f t="shared" si="241"/>
        <v/>
      </c>
      <c r="BB346" s="23" t="str">
        <f t="shared" si="241"/>
        <v/>
      </c>
      <c r="BC346" s="23" t="str">
        <f t="shared" si="241"/>
        <v/>
      </c>
      <c r="BD346" s="23" t="str">
        <f t="shared" si="241"/>
        <v/>
      </c>
      <c r="BE346" s="23" t="str">
        <f t="shared" si="241"/>
        <v/>
      </c>
      <c r="BF346" s="23" t="str">
        <f t="shared" si="241"/>
        <v/>
      </c>
      <c r="BG346" s="23" t="str">
        <f t="shared" si="241"/>
        <v/>
      </c>
      <c r="BH346" s="23" t="str">
        <f t="shared" si="241"/>
        <v/>
      </c>
      <c r="BI346" s="23" t="str">
        <f t="shared" si="241"/>
        <v/>
      </c>
      <c r="BJ346" s="23" t="str">
        <f t="shared" si="241"/>
        <v/>
      </c>
      <c r="BK346" s="23" t="str">
        <f t="shared" si="239"/>
        <v/>
      </c>
      <c r="BL346" s="23" t="str">
        <f t="shared" si="239"/>
        <v/>
      </c>
      <c r="BM346" s="23" t="str">
        <f t="shared" si="239"/>
        <v/>
      </c>
      <c r="BN346" s="23" t="str">
        <f t="shared" si="239"/>
        <v/>
      </c>
      <c r="BO346" s="23" t="str">
        <f t="shared" si="239"/>
        <v/>
      </c>
      <c r="BP346" s="23" t="str">
        <f t="shared" si="239"/>
        <v/>
      </c>
      <c r="BQ346" s="23" t="str">
        <f t="shared" si="239"/>
        <v/>
      </c>
      <c r="BR346" s="23" t="str">
        <f t="shared" si="239"/>
        <v/>
      </c>
      <c r="BS346" s="23" t="str">
        <f t="shared" si="239"/>
        <v/>
      </c>
      <c r="BT346" s="23" t="str">
        <f t="shared" si="239"/>
        <v/>
      </c>
      <c r="BU346" s="23" t="str">
        <f t="shared" si="239"/>
        <v/>
      </c>
      <c r="BV346" s="23" t="str">
        <f t="shared" si="239"/>
        <v/>
      </c>
      <c r="BW346" s="23" t="str">
        <f t="shared" si="239"/>
        <v/>
      </c>
      <c r="BX346" s="23" t="str">
        <f t="shared" si="239"/>
        <v/>
      </c>
      <c r="BY346" s="23" t="str">
        <f t="shared" si="239"/>
        <v/>
      </c>
      <c r="BZ346" s="23" t="str">
        <f t="shared" si="240"/>
        <v/>
      </c>
      <c r="CA346" s="23" t="str">
        <f t="shared" si="240"/>
        <v/>
      </c>
      <c r="CB346" s="23" t="str">
        <f t="shared" si="240"/>
        <v/>
      </c>
      <c r="CC346" s="23" t="str">
        <f t="shared" si="240"/>
        <v/>
      </c>
      <c r="CD346" s="23" t="str">
        <f t="shared" si="240"/>
        <v/>
      </c>
      <c r="CE346" s="23">
        <f t="shared" si="240"/>
        <v>0</v>
      </c>
      <c r="CF346" s="23" t="str">
        <f t="shared" si="240"/>
        <v/>
      </c>
      <c r="CG346" s="23" t="str">
        <f t="shared" si="240"/>
        <v/>
      </c>
      <c r="CH346" s="23" t="str">
        <f t="shared" si="240"/>
        <v/>
      </c>
      <c r="CI346" s="23" t="str">
        <f t="shared" si="240"/>
        <v/>
      </c>
      <c r="CJ346" s="23" t="str">
        <f t="shared" si="240"/>
        <v/>
      </c>
      <c r="CK346" s="23" t="str">
        <f t="shared" si="240"/>
        <v/>
      </c>
      <c r="CL346" s="23" t="str">
        <f t="shared" si="240"/>
        <v/>
      </c>
      <c r="CM346" s="23">
        <f t="shared" si="240"/>
        <v>0</v>
      </c>
      <c r="CN346" s="23">
        <f t="shared" si="240"/>
        <v>0</v>
      </c>
      <c r="CO346" s="23">
        <f t="shared" si="240"/>
        <v>0</v>
      </c>
      <c r="CP346" s="23">
        <f t="shared" ref="CP346:DE385" si="246">IF($M346=CP$260,1,IFERROR(VLOOKUP($M346&amp;"-"&amp;CP$260,$B$6:$J$761,6,FALSE),IFERROR(VLOOKUP(CP$260&amp;"-"&amp;$M346,$B$6:$J$761,9,FALSE),"")))</f>
        <v>0</v>
      </c>
      <c r="CQ346" s="23">
        <f t="shared" si="246"/>
        <v>0</v>
      </c>
      <c r="CR346" s="23" t="str">
        <f t="shared" si="246"/>
        <v/>
      </c>
      <c r="CS346" s="23" t="str">
        <f t="shared" si="246"/>
        <v/>
      </c>
      <c r="CT346" s="23" t="str">
        <f t="shared" si="246"/>
        <v/>
      </c>
      <c r="CU346" s="23">
        <f t="shared" si="246"/>
        <v>1</v>
      </c>
      <c r="CV346" s="23">
        <f t="shared" si="246"/>
        <v>1</v>
      </c>
      <c r="CW346" s="23">
        <f t="shared" si="246"/>
        <v>1</v>
      </c>
      <c r="CX346" s="23">
        <f t="shared" si="246"/>
        <v>1</v>
      </c>
      <c r="CY346" s="23" t="str">
        <f t="shared" si="246"/>
        <v/>
      </c>
      <c r="CZ346" s="23" t="str">
        <f t="shared" si="246"/>
        <v/>
      </c>
      <c r="DA346" s="23" t="str">
        <f t="shared" si="232"/>
        <v/>
      </c>
      <c r="DB346" s="23" t="str">
        <f t="shared" si="232"/>
        <v/>
      </c>
      <c r="DC346" s="23" t="str">
        <f t="shared" si="232"/>
        <v/>
      </c>
      <c r="DD346" s="23" t="str">
        <f t="shared" si="232"/>
        <v/>
      </c>
      <c r="DE346" s="23" t="str">
        <f t="shared" si="232"/>
        <v/>
      </c>
      <c r="DF346" s="23" t="str">
        <f t="shared" si="232"/>
        <v/>
      </c>
      <c r="DG346" s="23">
        <f t="shared" si="232"/>
        <v>0</v>
      </c>
      <c r="DH346" s="23">
        <f t="shared" si="232"/>
        <v>0</v>
      </c>
      <c r="DI346" s="23">
        <f t="shared" si="236"/>
        <v>0</v>
      </c>
      <c r="DJ346" s="23" t="str">
        <f t="shared" si="236"/>
        <v/>
      </c>
      <c r="DK346" s="23" t="str">
        <f t="shared" si="236"/>
        <v/>
      </c>
      <c r="DL346" s="23" t="str">
        <f t="shared" si="236"/>
        <v/>
      </c>
      <c r="DM346" s="23" t="str">
        <f t="shared" si="236"/>
        <v/>
      </c>
      <c r="DN346" s="23" t="str">
        <f t="shared" si="236"/>
        <v/>
      </c>
      <c r="DO346" s="23" t="str">
        <f t="shared" si="236"/>
        <v/>
      </c>
      <c r="DP346" s="23" t="str">
        <f t="shared" si="236"/>
        <v/>
      </c>
      <c r="DQ346" s="23" t="str">
        <f t="shared" si="236"/>
        <v/>
      </c>
      <c r="DR346" s="23" t="str">
        <f t="shared" si="236"/>
        <v/>
      </c>
      <c r="DS346" s="23" t="str">
        <f t="shared" si="236"/>
        <v/>
      </c>
      <c r="DT346" s="23" t="str">
        <f t="shared" si="236"/>
        <v/>
      </c>
      <c r="DU346" s="23" t="str">
        <f t="shared" si="237"/>
        <v/>
      </c>
      <c r="DV346" s="23" t="str">
        <f t="shared" si="237"/>
        <v/>
      </c>
      <c r="DW346" s="23" t="str">
        <f t="shared" si="237"/>
        <v/>
      </c>
      <c r="DX346" s="23" t="str">
        <f t="shared" si="237"/>
        <v/>
      </c>
      <c r="DY346" s="23" t="str">
        <f t="shared" si="237"/>
        <v/>
      </c>
      <c r="DZ346" s="23" t="str">
        <f t="shared" si="237"/>
        <v/>
      </c>
      <c r="EA346" s="23" t="str">
        <f t="shared" si="237"/>
        <v/>
      </c>
      <c r="EB346" s="23" t="str">
        <f t="shared" si="237"/>
        <v/>
      </c>
      <c r="EC346" s="23" t="str">
        <f t="shared" si="237"/>
        <v/>
      </c>
      <c r="ED346" s="23" t="str">
        <f t="shared" si="237"/>
        <v/>
      </c>
      <c r="EE346" s="23" t="str">
        <f t="shared" si="237"/>
        <v/>
      </c>
      <c r="EF346" s="23" t="str">
        <f t="shared" si="237"/>
        <v/>
      </c>
      <c r="EG346" s="23" t="str">
        <f t="shared" si="237"/>
        <v/>
      </c>
      <c r="EH346" s="23" t="str">
        <f t="shared" si="237"/>
        <v/>
      </c>
    </row>
    <row r="347" spans="2:138" x14ac:dyDescent="0.3">
      <c r="B347" s="17" t="str">
        <f t="shared" si="231"/>
        <v>7-15</v>
      </c>
      <c r="C347" s="17">
        <v>7</v>
      </c>
      <c r="D347" s="17">
        <v>15</v>
      </c>
      <c r="E347" s="17">
        <v>1524</v>
      </c>
      <c r="F347" s="17">
        <v>-2.5310000000000001</v>
      </c>
      <c r="G347" s="17">
        <v>0</v>
      </c>
      <c r="H347" s="17">
        <v>-851</v>
      </c>
      <c r="I347" s="17">
        <v>1.034</v>
      </c>
      <c r="J347" s="17">
        <v>0</v>
      </c>
      <c r="K347" s="50"/>
      <c r="L347" s="74">
        <v>87</v>
      </c>
      <c r="M347" s="74">
        <v>46</v>
      </c>
      <c r="N347" s="23">
        <f t="shared" si="244"/>
        <v>0</v>
      </c>
      <c r="O347" s="23">
        <f t="shared" si="244"/>
        <v>0</v>
      </c>
      <c r="P347" s="23">
        <f t="shared" si="244"/>
        <v>0</v>
      </c>
      <c r="Q347" s="23">
        <f t="shared" si="244"/>
        <v>0</v>
      </c>
      <c r="R347" s="23">
        <f t="shared" si="244"/>
        <v>0</v>
      </c>
      <c r="S347" s="23">
        <f t="shared" si="244"/>
        <v>0</v>
      </c>
      <c r="T347" s="23">
        <f t="shared" si="244"/>
        <v>0</v>
      </c>
      <c r="U347" s="23">
        <f t="shared" si="244"/>
        <v>0</v>
      </c>
      <c r="V347" s="23">
        <f t="shared" si="244"/>
        <v>0</v>
      </c>
      <c r="W347" s="23">
        <f t="shared" si="244"/>
        <v>0</v>
      </c>
      <c r="X347" s="23">
        <f t="shared" si="244"/>
        <v>0</v>
      </c>
      <c r="Y347" s="23">
        <f t="shared" si="244"/>
        <v>0</v>
      </c>
      <c r="Z347" s="23">
        <f t="shared" si="244"/>
        <v>0</v>
      </c>
      <c r="AA347" s="23">
        <f t="shared" si="244"/>
        <v>0</v>
      </c>
      <c r="AB347" s="23" t="str">
        <f t="shared" si="244"/>
        <v/>
      </c>
      <c r="AC347" s="23">
        <f t="shared" si="244"/>
        <v>0</v>
      </c>
      <c r="AD347" s="23" t="str">
        <f t="shared" si="242"/>
        <v/>
      </c>
      <c r="AE347" s="23" t="str">
        <f t="shared" si="242"/>
        <v/>
      </c>
      <c r="AF347" s="23" t="str">
        <f t="shared" si="242"/>
        <v/>
      </c>
      <c r="AG347" s="23" t="str">
        <f t="shared" si="242"/>
        <v/>
      </c>
      <c r="AH347" s="23" t="str">
        <f t="shared" si="242"/>
        <v/>
      </c>
      <c r="AI347" s="23" t="str">
        <f t="shared" si="242"/>
        <v/>
      </c>
      <c r="AJ347" s="23" t="str">
        <f t="shared" si="242"/>
        <v/>
      </c>
      <c r="AK347" s="23" t="str">
        <f t="shared" si="242"/>
        <v/>
      </c>
      <c r="AL347" s="23" t="str">
        <f t="shared" si="242"/>
        <v/>
      </c>
      <c r="AM347" s="23" t="str">
        <f t="shared" si="242"/>
        <v/>
      </c>
      <c r="AN347" s="23" t="str">
        <f t="shared" si="242"/>
        <v/>
      </c>
      <c r="AO347" s="23" t="str">
        <f t="shared" si="242"/>
        <v/>
      </c>
      <c r="AP347" s="23" t="str">
        <f t="shared" si="242"/>
        <v/>
      </c>
      <c r="AQ347" s="23" t="str">
        <f t="shared" si="242"/>
        <v/>
      </c>
      <c r="AR347" s="23" t="str">
        <f t="shared" si="242"/>
        <v/>
      </c>
      <c r="AS347" s="23" t="str">
        <f t="shared" si="217"/>
        <v/>
      </c>
      <c r="AT347" s="23" t="str">
        <f t="shared" si="217"/>
        <v/>
      </c>
      <c r="AU347" s="23" t="str">
        <f t="shared" si="241"/>
        <v/>
      </c>
      <c r="AV347" s="23" t="str">
        <f t="shared" si="241"/>
        <v/>
      </c>
      <c r="AW347" s="23" t="str">
        <f t="shared" si="241"/>
        <v/>
      </c>
      <c r="AX347" s="23" t="str">
        <f t="shared" si="241"/>
        <v/>
      </c>
      <c r="AY347" s="23" t="str">
        <f t="shared" si="241"/>
        <v/>
      </c>
      <c r="AZ347" s="23" t="str">
        <f t="shared" si="241"/>
        <v/>
      </c>
      <c r="BA347" s="23" t="str">
        <f t="shared" si="241"/>
        <v/>
      </c>
      <c r="BB347" s="23" t="str">
        <f t="shared" si="241"/>
        <v/>
      </c>
      <c r="BC347" s="23" t="str">
        <f t="shared" si="241"/>
        <v/>
      </c>
      <c r="BD347" s="23" t="str">
        <f t="shared" si="241"/>
        <v/>
      </c>
      <c r="BE347" s="23" t="str">
        <f t="shared" si="241"/>
        <v/>
      </c>
      <c r="BF347" s="23" t="str">
        <f t="shared" si="241"/>
        <v/>
      </c>
      <c r="BG347" s="23" t="str">
        <f t="shared" si="241"/>
        <v/>
      </c>
      <c r="BH347" s="23" t="str">
        <f t="shared" si="241"/>
        <v/>
      </c>
      <c r="BI347" s="23" t="str">
        <f t="shared" si="241"/>
        <v/>
      </c>
      <c r="BJ347" s="23" t="str">
        <f t="shared" si="241"/>
        <v/>
      </c>
      <c r="BK347" s="23" t="str">
        <f t="shared" si="239"/>
        <v/>
      </c>
      <c r="BL347" s="23" t="str">
        <f t="shared" si="239"/>
        <v/>
      </c>
      <c r="BM347" s="23" t="str">
        <f t="shared" si="239"/>
        <v/>
      </c>
      <c r="BN347" s="23" t="str">
        <f t="shared" si="239"/>
        <v/>
      </c>
      <c r="BO347" s="23" t="str">
        <f t="shared" si="239"/>
        <v/>
      </c>
      <c r="BP347" s="23" t="str">
        <f t="shared" si="239"/>
        <v/>
      </c>
      <c r="BQ347" s="23" t="str">
        <f t="shared" si="239"/>
        <v/>
      </c>
      <c r="BR347" s="23" t="str">
        <f t="shared" si="239"/>
        <v/>
      </c>
      <c r="BS347" s="23" t="str">
        <f t="shared" si="239"/>
        <v/>
      </c>
      <c r="BT347" s="23" t="str">
        <f t="shared" si="239"/>
        <v/>
      </c>
      <c r="BU347" s="23" t="str">
        <f t="shared" si="239"/>
        <v/>
      </c>
      <c r="BV347" s="23" t="str">
        <f t="shared" si="239"/>
        <v/>
      </c>
      <c r="BW347" s="23" t="str">
        <f t="shared" si="239"/>
        <v/>
      </c>
      <c r="BX347" s="23" t="str">
        <f t="shared" si="239"/>
        <v/>
      </c>
      <c r="BY347" s="23" t="str">
        <f t="shared" si="239"/>
        <v/>
      </c>
      <c r="BZ347" s="23" t="str">
        <f t="shared" si="240"/>
        <v/>
      </c>
      <c r="CA347" s="23" t="str">
        <f t="shared" si="240"/>
        <v/>
      </c>
      <c r="CB347" s="23" t="str">
        <f t="shared" si="240"/>
        <v/>
      </c>
      <c r="CC347" s="23" t="str">
        <f t="shared" si="240"/>
        <v/>
      </c>
      <c r="CD347" s="23" t="str">
        <f t="shared" si="240"/>
        <v/>
      </c>
      <c r="CE347" s="23">
        <f t="shared" si="240"/>
        <v>0</v>
      </c>
      <c r="CF347" s="23" t="str">
        <f t="shared" si="240"/>
        <v/>
      </c>
      <c r="CG347" s="23" t="str">
        <f t="shared" si="240"/>
        <v/>
      </c>
      <c r="CH347" s="23" t="str">
        <f t="shared" si="240"/>
        <v/>
      </c>
      <c r="CI347" s="23" t="str">
        <f t="shared" si="240"/>
        <v/>
      </c>
      <c r="CJ347" s="23" t="str">
        <f t="shared" si="240"/>
        <v/>
      </c>
      <c r="CK347" s="23" t="str">
        <f t="shared" si="240"/>
        <v/>
      </c>
      <c r="CL347" s="23" t="str">
        <f t="shared" si="240"/>
        <v/>
      </c>
      <c r="CM347" s="23">
        <f t="shared" si="240"/>
        <v>0</v>
      </c>
      <c r="CN347" s="23">
        <f t="shared" si="240"/>
        <v>0</v>
      </c>
      <c r="CO347" s="23">
        <f t="shared" si="240"/>
        <v>0</v>
      </c>
      <c r="CP347" s="23">
        <f t="shared" si="246"/>
        <v>0</v>
      </c>
      <c r="CQ347" s="23">
        <f t="shared" si="246"/>
        <v>0</v>
      </c>
      <c r="CR347" s="23" t="str">
        <f t="shared" si="246"/>
        <v/>
      </c>
      <c r="CS347" s="23" t="str">
        <f t="shared" si="246"/>
        <v/>
      </c>
      <c r="CT347" s="23" t="str">
        <f t="shared" si="246"/>
        <v/>
      </c>
      <c r="CU347" s="23">
        <f t="shared" si="246"/>
        <v>1</v>
      </c>
      <c r="CV347" s="23">
        <f t="shared" si="246"/>
        <v>1</v>
      </c>
      <c r="CW347" s="23">
        <f t="shared" si="246"/>
        <v>1</v>
      </c>
      <c r="CX347" s="23">
        <f t="shared" si="246"/>
        <v>1</v>
      </c>
      <c r="CY347" s="23" t="str">
        <f t="shared" si="246"/>
        <v/>
      </c>
      <c r="CZ347" s="23" t="str">
        <f t="shared" si="246"/>
        <v/>
      </c>
      <c r="DA347" s="23" t="str">
        <f t="shared" si="232"/>
        <v/>
      </c>
      <c r="DB347" s="23" t="str">
        <f t="shared" si="232"/>
        <v/>
      </c>
      <c r="DC347" s="23" t="str">
        <f t="shared" si="232"/>
        <v/>
      </c>
      <c r="DD347" s="23" t="str">
        <f t="shared" si="232"/>
        <v/>
      </c>
      <c r="DE347" s="23" t="str">
        <f t="shared" si="232"/>
        <v/>
      </c>
      <c r="DF347" s="23" t="str">
        <f t="shared" si="232"/>
        <v/>
      </c>
      <c r="DG347" s="23">
        <f t="shared" si="232"/>
        <v>0</v>
      </c>
      <c r="DH347" s="23">
        <f t="shared" si="232"/>
        <v>0</v>
      </c>
      <c r="DI347" s="23">
        <f t="shared" si="236"/>
        <v>0</v>
      </c>
      <c r="DJ347" s="23" t="str">
        <f t="shared" si="236"/>
        <v/>
      </c>
      <c r="DK347" s="23" t="str">
        <f t="shared" si="236"/>
        <v/>
      </c>
      <c r="DL347" s="23" t="str">
        <f t="shared" si="236"/>
        <v/>
      </c>
      <c r="DM347" s="23" t="str">
        <f t="shared" si="236"/>
        <v/>
      </c>
      <c r="DN347" s="23" t="str">
        <f t="shared" si="236"/>
        <v/>
      </c>
      <c r="DO347" s="23" t="str">
        <f t="shared" si="236"/>
        <v/>
      </c>
      <c r="DP347" s="23" t="str">
        <f t="shared" si="236"/>
        <v/>
      </c>
      <c r="DQ347" s="23" t="str">
        <f t="shared" si="236"/>
        <v/>
      </c>
      <c r="DR347" s="23" t="str">
        <f t="shared" si="236"/>
        <v/>
      </c>
      <c r="DS347" s="23" t="str">
        <f t="shared" si="236"/>
        <v/>
      </c>
      <c r="DT347" s="23" t="str">
        <f t="shared" si="236"/>
        <v/>
      </c>
      <c r="DU347" s="23" t="str">
        <f t="shared" si="237"/>
        <v/>
      </c>
      <c r="DV347" s="23" t="str">
        <f t="shared" si="237"/>
        <v/>
      </c>
      <c r="DW347" s="23" t="str">
        <f t="shared" si="237"/>
        <v/>
      </c>
      <c r="DX347" s="23" t="str">
        <f t="shared" si="237"/>
        <v/>
      </c>
      <c r="DY347" s="23" t="str">
        <f t="shared" si="237"/>
        <v/>
      </c>
      <c r="DZ347" s="23" t="str">
        <f t="shared" si="237"/>
        <v/>
      </c>
      <c r="EA347" s="23" t="str">
        <f t="shared" si="237"/>
        <v/>
      </c>
      <c r="EB347" s="23" t="str">
        <f t="shared" si="237"/>
        <v/>
      </c>
      <c r="EC347" s="23" t="str">
        <f t="shared" si="237"/>
        <v/>
      </c>
      <c r="ED347" s="23" t="str">
        <f t="shared" si="237"/>
        <v/>
      </c>
      <c r="EE347" s="23" t="str">
        <f t="shared" si="237"/>
        <v/>
      </c>
      <c r="EF347" s="23" t="str">
        <f t="shared" si="237"/>
        <v/>
      </c>
      <c r="EG347" s="23" t="str">
        <f t="shared" si="237"/>
        <v/>
      </c>
      <c r="EH347" s="23" t="str">
        <f t="shared" si="237"/>
        <v/>
      </c>
    </row>
    <row r="348" spans="2:138" x14ac:dyDescent="0.3">
      <c r="B348" s="17" t="str">
        <f t="shared" si="231"/>
        <v>7-16</v>
      </c>
      <c r="C348" s="17">
        <v>7</v>
      </c>
      <c r="D348" s="17">
        <v>16</v>
      </c>
      <c r="E348" s="17">
        <v>274.5</v>
      </c>
      <c r="F348" s="17">
        <v>-0.59050000000000002</v>
      </c>
      <c r="G348" s="17">
        <v>2.2049999999999999E-3</v>
      </c>
      <c r="H348" s="17">
        <v>-446</v>
      </c>
      <c r="I348" s="17">
        <v>-0.77380000000000004</v>
      </c>
      <c r="J348" s="17">
        <v>2.6340000000000001E-3</v>
      </c>
      <c r="K348" s="50"/>
      <c r="L348" s="74">
        <v>88</v>
      </c>
      <c r="M348" s="74">
        <v>46</v>
      </c>
      <c r="N348" s="23">
        <f t="shared" si="244"/>
        <v>0</v>
      </c>
      <c r="O348" s="23">
        <f t="shared" si="244"/>
        <v>0</v>
      </c>
      <c r="P348" s="23">
        <f t="shared" si="244"/>
        <v>0</v>
      </c>
      <c r="Q348" s="23">
        <f t="shared" si="244"/>
        <v>0</v>
      </c>
      <c r="R348" s="23">
        <f t="shared" si="244"/>
        <v>0</v>
      </c>
      <c r="S348" s="23">
        <f t="shared" si="244"/>
        <v>0</v>
      </c>
      <c r="T348" s="23">
        <f t="shared" si="244"/>
        <v>0</v>
      </c>
      <c r="U348" s="23">
        <f t="shared" si="244"/>
        <v>0</v>
      </c>
      <c r="V348" s="23">
        <f t="shared" si="244"/>
        <v>0</v>
      </c>
      <c r="W348" s="23">
        <f t="shared" si="244"/>
        <v>0</v>
      </c>
      <c r="X348" s="23">
        <f t="shared" si="244"/>
        <v>0</v>
      </c>
      <c r="Y348" s="23">
        <f t="shared" si="244"/>
        <v>0</v>
      </c>
      <c r="Z348" s="23">
        <f t="shared" si="244"/>
        <v>0</v>
      </c>
      <c r="AA348" s="23">
        <f t="shared" si="244"/>
        <v>0</v>
      </c>
      <c r="AB348" s="23" t="str">
        <f t="shared" si="244"/>
        <v/>
      </c>
      <c r="AC348" s="23">
        <f t="shared" si="244"/>
        <v>0</v>
      </c>
      <c r="AD348" s="23" t="str">
        <f t="shared" si="242"/>
        <v/>
      </c>
      <c r="AE348" s="23" t="str">
        <f t="shared" si="242"/>
        <v/>
      </c>
      <c r="AF348" s="23" t="str">
        <f t="shared" si="242"/>
        <v/>
      </c>
      <c r="AG348" s="23" t="str">
        <f t="shared" si="242"/>
        <v/>
      </c>
      <c r="AH348" s="23" t="str">
        <f t="shared" si="242"/>
        <v/>
      </c>
      <c r="AI348" s="23" t="str">
        <f t="shared" si="242"/>
        <v/>
      </c>
      <c r="AJ348" s="23" t="str">
        <f t="shared" si="242"/>
        <v/>
      </c>
      <c r="AK348" s="23" t="str">
        <f t="shared" si="242"/>
        <v/>
      </c>
      <c r="AL348" s="23" t="str">
        <f t="shared" si="242"/>
        <v/>
      </c>
      <c r="AM348" s="23" t="str">
        <f t="shared" si="242"/>
        <v/>
      </c>
      <c r="AN348" s="23" t="str">
        <f t="shared" si="242"/>
        <v/>
      </c>
      <c r="AO348" s="23" t="str">
        <f t="shared" si="242"/>
        <v/>
      </c>
      <c r="AP348" s="23" t="str">
        <f t="shared" si="242"/>
        <v/>
      </c>
      <c r="AQ348" s="23" t="str">
        <f t="shared" si="242"/>
        <v/>
      </c>
      <c r="AR348" s="23" t="str">
        <f t="shared" si="242"/>
        <v/>
      </c>
      <c r="AS348" s="23" t="str">
        <f t="shared" si="217"/>
        <v/>
      </c>
      <c r="AT348" s="23" t="str">
        <f t="shared" si="217"/>
        <v/>
      </c>
      <c r="AU348" s="23" t="str">
        <f t="shared" si="241"/>
        <v/>
      </c>
      <c r="AV348" s="23" t="str">
        <f t="shared" si="241"/>
        <v/>
      </c>
      <c r="AW348" s="23" t="str">
        <f t="shared" si="241"/>
        <v/>
      </c>
      <c r="AX348" s="23" t="str">
        <f t="shared" si="241"/>
        <v/>
      </c>
      <c r="AY348" s="23" t="str">
        <f t="shared" si="241"/>
        <v/>
      </c>
      <c r="AZ348" s="23" t="str">
        <f t="shared" si="241"/>
        <v/>
      </c>
      <c r="BA348" s="23" t="str">
        <f t="shared" si="241"/>
        <v/>
      </c>
      <c r="BB348" s="23" t="str">
        <f t="shared" si="241"/>
        <v/>
      </c>
      <c r="BC348" s="23" t="str">
        <f t="shared" si="241"/>
        <v/>
      </c>
      <c r="BD348" s="23" t="str">
        <f t="shared" si="241"/>
        <v/>
      </c>
      <c r="BE348" s="23" t="str">
        <f t="shared" si="241"/>
        <v/>
      </c>
      <c r="BF348" s="23" t="str">
        <f t="shared" si="241"/>
        <v/>
      </c>
      <c r="BG348" s="23" t="str">
        <f t="shared" si="241"/>
        <v/>
      </c>
      <c r="BH348" s="23" t="str">
        <f t="shared" si="241"/>
        <v/>
      </c>
      <c r="BI348" s="23" t="str">
        <f t="shared" si="241"/>
        <v/>
      </c>
      <c r="BJ348" s="23" t="str">
        <f t="shared" si="241"/>
        <v/>
      </c>
      <c r="BK348" s="23" t="str">
        <f t="shared" si="239"/>
        <v/>
      </c>
      <c r="BL348" s="23" t="str">
        <f t="shared" si="239"/>
        <v/>
      </c>
      <c r="BM348" s="23" t="str">
        <f t="shared" si="239"/>
        <v/>
      </c>
      <c r="BN348" s="23" t="str">
        <f t="shared" si="239"/>
        <v/>
      </c>
      <c r="BO348" s="23" t="str">
        <f t="shared" si="239"/>
        <v/>
      </c>
      <c r="BP348" s="23" t="str">
        <f t="shared" si="239"/>
        <v/>
      </c>
      <c r="BQ348" s="23" t="str">
        <f t="shared" si="239"/>
        <v/>
      </c>
      <c r="BR348" s="23" t="str">
        <f t="shared" si="239"/>
        <v/>
      </c>
      <c r="BS348" s="23" t="str">
        <f t="shared" si="239"/>
        <v/>
      </c>
      <c r="BT348" s="23" t="str">
        <f t="shared" si="239"/>
        <v/>
      </c>
      <c r="BU348" s="23" t="str">
        <f t="shared" si="239"/>
        <v/>
      </c>
      <c r="BV348" s="23" t="str">
        <f t="shared" si="239"/>
        <v/>
      </c>
      <c r="BW348" s="23" t="str">
        <f t="shared" si="239"/>
        <v/>
      </c>
      <c r="BX348" s="23" t="str">
        <f t="shared" si="239"/>
        <v/>
      </c>
      <c r="BY348" s="23" t="str">
        <f t="shared" si="239"/>
        <v/>
      </c>
      <c r="BZ348" s="23" t="str">
        <f t="shared" si="240"/>
        <v/>
      </c>
      <c r="CA348" s="23" t="str">
        <f t="shared" si="240"/>
        <v/>
      </c>
      <c r="CB348" s="23" t="str">
        <f t="shared" si="240"/>
        <v/>
      </c>
      <c r="CC348" s="23" t="str">
        <f t="shared" si="240"/>
        <v/>
      </c>
      <c r="CD348" s="23" t="str">
        <f t="shared" si="240"/>
        <v/>
      </c>
      <c r="CE348" s="23">
        <f t="shared" si="240"/>
        <v>0</v>
      </c>
      <c r="CF348" s="23" t="str">
        <f t="shared" si="240"/>
        <v/>
      </c>
      <c r="CG348" s="23" t="str">
        <f t="shared" si="240"/>
        <v/>
      </c>
      <c r="CH348" s="23" t="str">
        <f t="shared" si="240"/>
        <v/>
      </c>
      <c r="CI348" s="23" t="str">
        <f t="shared" si="240"/>
        <v/>
      </c>
      <c r="CJ348" s="23" t="str">
        <f t="shared" si="240"/>
        <v/>
      </c>
      <c r="CK348" s="23" t="str">
        <f t="shared" si="240"/>
        <v/>
      </c>
      <c r="CL348" s="23" t="str">
        <f t="shared" si="240"/>
        <v/>
      </c>
      <c r="CM348" s="23">
        <f t="shared" si="240"/>
        <v>0</v>
      </c>
      <c r="CN348" s="23">
        <f t="shared" si="240"/>
        <v>0</v>
      </c>
      <c r="CO348" s="23">
        <f t="shared" si="240"/>
        <v>0</v>
      </c>
      <c r="CP348" s="23">
        <f t="shared" si="246"/>
        <v>0</v>
      </c>
      <c r="CQ348" s="23">
        <f t="shared" si="246"/>
        <v>0</v>
      </c>
      <c r="CR348" s="23" t="str">
        <f t="shared" si="246"/>
        <v/>
      </c>
      <c r="CS348" s="23" t="str">
        <f t="shared" si="246"/>
        <v/>
      </c>
      <c r="CT348" s="23" t="str">
        <f t="shared" si="246"/>
        <v/>
      </c>
      <c r="CU348" s="23">
        <f t="shared" si="246"/>
        <v>1</v>
      </c>
      <c r="CV348" s="23">
        <f t="shared" si="246"/>
        <v>1</v>
      </c>
      <c r="CW348" s="23">
        <f t="shared" si="246"/>
        <v>1</v>
      </c>
      <c r="CX348" s="23">
        <f t="shared" si="246"/>
        <v>1</v>
      </c>
      <c r="CY348" s="23" t="str">
        <f t="shared" si="246"/>
        <v/>
      </c>
      <c r="CZ348" s="23" t="str">
        <f t="shared" si="246"/>
        <v/>
      </c>
      <c r="DA348" s="23" t="str">
        <f t="shared" si="232"/>
        <v/>
      </c>
      <c r="DB348" s="23" t="str">
        <f t="shared" si="232"/>
        <v/>
      </c>
      <c r="DC348" s="23" t="str">
        <f t="shared" si="232"/>
        <v/>
      </c>
      <c r="DD348" s="23" t="str">
        <f t="shared" si="232"/>
        <v/>
      </c>
      <c r="DE348" s="23" t="str">
        <f t="shared" si="232"/>
        <v/>
      </c>
      <c r="DF348" s="23" t="str">
        <f t="shared" si="232"/>
        <v/>
      </c>
      <c r="DG348" s="23">
        <f t="shared" si="232"/>
        <v>0</v>
      </c>
      <c r="DH348" s="23">
        <f t="shared" si="232"/>
        <v>0</v>
      </c>
      <c r="DI348" s="23">
        <f t="shared" si="236"/>
        <v>0</v>
      </c>
      <c r="DJ348" s="23" t="str">
        <f t="shared" si="236"/>
        <v/>
      </c>
      <c r="DK348" s="23" t="str">
        <f t="shared" si="236"/>
        <v/>
      </c>
      <c r="DL348" s="23" t="str">
        <f t="shared" ref="DL348:EA371" si="247">IF($M348=DL$260,1,IFERROR(VLOOKUP($M348&amp;"-"&amp;DL$260,$B$6:$J$761,6,FALSE),IFERROR(VLOOKUP(DL$260&amp;"-"&amp;$M348,$B$6:$J$761,9,FALSE),"")))</f>
        <v/>
      </c>
      <c r="DM348" s="23" t="str">
        <f t="shared" si="247"/>
        <v/>
      </c>
      <c r="DN348" s="23" t="str">
        <f t="shared" si="247"/>
        <v/>
      </c>
      <c r="DO348" s="23" t="str">
        <f t="shared" si="247"/>
        <v/>
      </c>
      <c r="DP348" s="23" t="str">
        <f t="shared" si="247"/>
        <v/>
      </c>
      <c r="DQ348" s="23" t="str">
        <f t="shared" si="247"/>
        <v/>
      </c>
      <c r="DR348" s="23" t="str">
        <f t="shared" si="247"/>
        <v/>
      </c>
      <c r="DS348" s="23" t="str">
        <f t="shared" si="247"/>
        <v/>
      </c>
      <c r="DT348" s="23" t="str">
        <f t="shared" si="247"/>
        <v/>
      </c>
      <c r="DU348" s="23" t="str">
        <f t="shared" si="237"/>
        <v/>
      </c>
      <c r="DV348" s="23" t="str">
        <f t="shared" si="237"/>
        <v/>
      </c>
      <c r="DW348" s="23" t="str">
        <f t="shared" si="237"/>
        <v/>
      </c>
      <c r="DX348" s="23" t="str">
        <f t="shared" ref="DX348:EH385" si="248">IF($M348=DX$260,1,IFERROR(VLOOKUP($M348&amp;"-"&amp;DX$260,$B$6:$J$761,6,FALSE),IFERROR(VLOOKUP(DX$260&amp;"-"&amp;$M348,$B$6:$J$761,9,FALSE),"")))</f>
        <v/>
      </c>
      <c r="DY348" s="23" t="str">
        <f t="shared" si="248"/>
        <v/>
      </c>
      <c r="DZ348" s="23" t="str">
        <f t="shared" si="248"/>
        <v/>
      </c>
      <c r="EA348" s="23" t="str">
        <f t="shared" si="248"/>
        <v/>
      </c>
      <c r="EB348" s="23" t="str">
        <f t="shared" si="248"/>
        <v/>
      </c>
      <c r="EC348" s="23" t="str">
        <f t="shared" si="248"/>
        <v/>
      </c>
      <c r="ED348" s="23" t="str">
        <f t="shared" si="248"/>
        <v/>
      </c>
      <c r="EE348" s="23" t="str">
        <f t="shared" si="248"/>
        <v/>
      </c>
      <c r="EF348" s="23" t="str">
        <f t="shared" si="248"/>
        <v/>
      </c>
      <c r="EG348" s="23" t="str">
        <f t="shared" si="248"/>
        <v/>
      </c>
      <c r="EH348" s="23" t="str">
        <f t="shared" si="248"/>
        <v/>
      </c>
    </row>
    <row r="349" spans="2:138" x14ac:dyDescent="0.3">
      <c r="B349" s="17" t="str">
        <f t="shared" si="231"/>
        <v>7-17</v>
      </c>
      <c r="C349" s="17">
        <v>7</v>
      </c>
      <c r="D349" s="17">
        <v>17</v>
      </c>
      <c r="E349" s="17">
        <v>158.4</v>
      </c>
      <c r="F349" s="17">
        <v>0.52459999999999996</v>
      </c>
      <c r="G349" s="17">
        <v>0</v>
      </c>
      <c r="H349" s="17">
        <v>-131</v>
      </c>
      <c r="I349" s="17">
        <v>-0.79569999999999996</v>
      </c>
      <c r="J349" s="17">
        <v>0</v>
      </c>
      <c r="K349" s="50"/>
      <c r="L349" s="74">
        <v>89</v>
      </c>
      <c r="M349" s="74">
        <v>46</v>
      </c>
      <c r="N349" s="23">
        <f t="shared" si="244"/>
        <v>0</v>
      </c>
      <c r="O349" s="23">
        <f t="shared" si="244"/>
        <v>0</v>
      </c>
      <c r="P349" s="23">
        <f t="shared" si="244"/>
        <v>0</v>
      </c>
      <c r="Q349" s="23">
        <f t="shared" si="244"/>
        <v>0</v>
      </c>
      <c r="R349" s="23">
        <f t="shared" si="244"/>
        <v>0</v>
      </c>
      <c r="S349" s="23">
        <f t="shared" si="244"/>
        <v>0</v>
      </c>
      <c r="T349" s="23">
        <f t="shared" si="244"/>
        <v>0</v>
      </c>
      <c r="U349" s="23">
        <f t="shared" si="244"/>
        <v>0</v>
      </c>
      <c r="V349" s="23">
        <f t="shared" si="244"/>
        <v>0</v>
      </c>
      <c r="W349" s="23">
        <f t="shared" si="244"/>
        <v>0</v>
      </c>
      <c r="X349" s="23">
        <f t="shared" si="244"/>
        <v>0</v>
      </c>
      <c r="Y349" s="23">
        <f t="shared" si="244"/>
        <v>0</v>
      </c>
      <c r="Z349" s="23">
        <f t="shared" si="244"/>
        <v>0</v>
      </c>
      <c r="AA349" s="23">
        <f t="shared" si="244"/>
        <v>0</v>
      </c>
      <c r="AB349" s="23" t="str">
        <f t="shared" si="244"/>
        <v/>
      </c>
      <c r="AC349" s="23">
        <f t="shared" si="244"/>
        <v>0</v>
      </c>
      <c r="AD349" s="23" t="str">
        <f t="shared" si="242"/>
        <v/>
      </c>
      <c r="AE349" s="23" t="str">
        <f t="shared" si="242"/>
        <v/>
      </c>
      <c r="AF349" s="23" t="str">
        <f t="shared" si="242"/>
        <v/>
      </c>
      <c r="AG349" s="23" t="str">
        <f t="shared" si="242"/>
        <v/>
      </c>
      <c r="AH349" s="23" t="str">
        <f t="shared" si="242"/>
        <v/>
      </c>
      <c r="AI349" s="23" t="str">
        <f t="shared" si="242"/>
        <v/>
      </c>
      <c r="AJ349" s="23" t="str">
        <f t="shared" si="242"/>
        <v/>
      </c>
      <c r="AK349" s="23" t="str">
        <f t="shared" si="242"/>
        <v/>
      </c>
      <c r="AL349" s="23" t="str">
        <f t="shared" si="242"/>
        <v/>
      </c>
      <c r="AM349" s="23" t="str">
        <f t="shared" si="242"/>
        <v/>
      </c>
      <c r="AN349" s="23" t="str">
        <f t="shared" si="242"/>
        <v/>
      </c>
      <c r="AO349" s="23" t="str">
        <f t="shared" si="242"/>
        <v/>
      </c>
      <c r="AP349" s="23" t="str">
        <f t="shared" si="242"/>
        <v/>
      </c>
      <c r="AQ349" s="23" t="str">
        <f t="shared" si="242"/>
        <v/>
      </c>
      <c r="AR349" s="23" t="str">
        <f t="shared" si="242"/>
        <v/>
      </c>
      <c r="AS349" s="23" t="str">
        <f t="shared" si="217"/>
        <v/>
      </c>
      <c r="AT349" s="23" t="str">
        <f t="shared" si="217"/>
        <v/>
      </c>
      <c r="AU349" s="23" t="str">
        <f t="shared" si="241"/>
        <v/>
      </c>
      <c r="AV349" s="23" t="str">
        <f t="shared" si="241"/>
        <v/>
      </c>
      <c r="AW349" s="23" t="str">
        <f t="shared" si="241"/>
        <v/>
      </c>
      <c r="AX349" s="23" t="str">
        <f t="shared" si="241"/>
        <v/>
      </c>
      <c r="AY349" s="23" t="str">
        <f t="shared" si="241"/>
        <v/>
      </c>
      <c r="AZ349" s="23" t="str">
        <f t="shared" si="241"/>
        <v/>
      </c>
      <c r="BA349" s="23" t="str">
        <f t="shared" si="241"/>
        <v/>
      </c>
      <c r="BB349" s="23" t="str">
        <f t="shared" si="241"/>
        <v/>
      </c>
      <c r="BC349" s="23" t="str">
        <f t="shared" si="241"/>
        <v/>
      </c>
      <c r="BD349" s="23" t="str">
        <f t="shared" si="241"/>
        <v/>
      </c>
      <c r="BE349" s="23" t="str">
        <f t="shared" si="241"/>
        <v/>
      </c>
      <c r="BF349" s="23" t="str">
        <f t="shared" si="241"/>
        <v/>
      </c>
      <c r="BG349" s="23" t="str">
        <f t="shared" si="241"/>
        <v/>
      </c>
      <c r="BH349" s="23" t="str">
        <f t="shared" si="241"/>
        <v/>
      </c>
      <c r="BI349" s="23" t="str">
        <f t="shared" si="241"/>
        <v/>
      </c>
      <c r="BJ349" s="23" t="str">
        <f t="shared" si="241"/>
        <v/>
      </c>
      <c r="BK349" s="23" t="str">
        <f t="shared" si="239"/>
        <v/>
      </c>
      <c r="BL349" s="23" t="str">
        <f t="shared" si="239"/>
        <v/>
      </c>
      <c r="BM349" s="23" t="str">
        <f t="shared" si="239"/>
        <v/>
      </c>
      <c r="BN349" s="23" t="str">
        <f t="shared" si="239"/>
        <v/>
      </c>
      <c r="BO349" s="23" t="str">
        <f t="shared" si="239"/>
        <v/>
      </c>
      <c r="BP349" s="23" t="str">
        <f t="shared" si="239"/>
        <v/>
      </c>
      <c r="BQ349" s="23" t="str">
        <f t="shared" si="239"/>
        <v/>
      </c>
      <c r="BR349" s="23" t="str">
        <f t="shared" si="239"/>
        <v/>
      </c>
      <c r="BS349" s="23" t="str">
        <f t="shared" si="239"/>
        <v/>
      </c>
      <c r="BT349" s="23" t="str">
        <f t="shared" si="239"/>
        <v/>
      </c>
      <c r="BU349" s="23" t="str">
        <f t="shared" si="239"/>
        <v/>
      </c>
      <c r="BV349" s="23" t="str">
        <f t="shared" si="239"/>
        <v/>
      </c>
      <c r="BW349" s="23" t="str">
        <f t="shared" si="239"/>
        <v/>
      </c>
      <c r="BX349" s="23" t="str">
        <f t="shared" si="239"/>
        <v/>
      </c>
      <c r="BY349" s="23" t="str">
        <f t="shared" si="239"/>
        <v/>
      </c>
      <c r="BZ349" s="23" t="str">
        <f t="shared" si="240"/>
        <v/>
      </c>
      <c r="CA349" s="23" t="str">
        <f t="shared" si="240"/>
        <v/>
      </c>
      <c r="CB349" s="23" t="str">
        <f t="shared" si="240"/>
        <v/>
      </c>
      <c r="CC349" s="23" t="str">
        <f t="shared" si="240"/>
        <v/>
      </c>
      <c r="CD349" s="23" t="str">
        <f t="shared" si="240"/>
        <v/>
      </c>
      <c r="CE349" s="23">
        <f t="shared" si="240"/>
        <v>0</v>
      </c>
      <c r="CF349" s="23" t="str">
        <f t="shared" si="240"/>
        <v/>
      </c>
      <c r="CG349" s="23" t="str">
        <f t="shared" si="240"/>
        <v/>
      </c>
      <c r="CH349" s="23" t="str">
        <f t="shared" si="240"/>
        <v/>
      </c>
      <c r="CI349" s="23" t="str">
        <f t="shared" si="240"/>
        <v/>
      </c>
      <c r="CJ349" s="23" t="str">
        <f t="shared" si="240"/>
        <v/>
      </c>
      <c r="CK349" s="23" t="str">
        <f t="shared" si="240"/>
        <v/>
      </c>
      <c r="CL349" s="23" t="str">
        <f t="shared" si="240"/>
        <v/>
      </c>
      <c r="CM349" s="23">
        <f t="shared" si="240"/>
        <v>0</v>
      </c>
      <c r="CN349" s="23">
        <f t="shared" si="240"/>
        <v>0</v>
      </c>
      <c r="CO349" s="23">
        <f t="shared" si="240"/>
        <v>0</v>
      </c>
      <c r="CP349" s="23">
        <f t="shared" si="246"/>
        <v>0</v>
      </c>
      <c r="CQ349" s="23">
        <f t="shared" si="246"/>
        <v>0</v>
      </c>
      <c r="CR349" s="23" t="str">
        <f t="shared" si="246"/>
        <v/>
      </c>
      <c r="CS349" s="23" t="str">
        <f t="shared" si="246"/>
        <v/>
      </c>
      <c r="CT349" s="23" t="str">
        <f t="shared" si="246"/>
        <v/>
      </c>
      <c r="CU349" s="23">
        <f t="shared" si="246"/>
        <v>1</v>
      </c>
      <c r="CV349" s="23">
        <f t="shared" si="246"/>
        <v>1</v>
      </c>
      <c r="CW349" s="23">
        <f t="shared" si="246"/>
        <v>1</v>
      </c>
      <c r="CX349" s="23">
        <f t="shared" si="246"/>
        <v>1</v>
      </c>
      <c r="CY349" s="23" t="str">
        <f t="shared" si="246"/>
        <v/>
      </c>
      <c r="CZ349" s="23" t="str">
        <f t="shared" si="246"/>
        <v/>
      </c>
      <c r="DA349" s="23" t="str">
        <f t="shared" si="232"/>
        <v/>
      </c>
      <c r="DB349" s="23" t="str">
        <f t="shared" si="232"/>
        <v/>
      </c>
      <c r="DC349" s="23" t="str">
        <f t="shared" si="232"/>
        <v/>
      </c>
      <c r="DD349" s="23" t="str">
        <f t="shared" si="232"/>
        <v/>
      </c>
      <c r="DE349" s="23" t="str">
        <f t="shared" si="232"/>
        <v/>
      </c>
      <c r="DF349" s="23" t="str">
        <f t="shared" si="232"/>
        <v/>
      </c>
      <c r="DG349" s="23">
        <f t="shared" si="232"/>
        <v>0</v>
      </c>
      <c r="DH349" s="23">
        <f t="shared" si="232"/>
        <v>0</v>
      </c>
      <c r="DI349" s="23">
        <f t="shared" ref="DI349:DX372" si="249">IF($M349=DI$260,1,IFERROR(VLOOKUP($M349&amp;"-"&amp;DI$260,$B$6:$J$761,6,FALSE),IFERROR(VLOOKUP(DI$260&amp;"-"&amp;$M349,$B$6:$J$761,9,FALSE),"")))</f>
        <v>0</v>
      </c>
      <c r="DJ349" s="23" t="str">
        <f t="shared" si="249"/>
        <v/>
      </c>
      <c r="DK349" s="23" t="str">
        <f t="shared" si="249"/>
        <v/>
      </c>
      <c r="DL349" s="23" t="str">
        <f t="shared" si="249"/>
        <v/>
      </c>
      <c r="DM349" s="23" t="str">
        <f t="shared" si="249"/>
        <v/>
      </c>
      <c r="DN349" s="23" t="str">
        <f t="shared" si="249"/>
        <v/>
      </c>
      <c r="DO349" s="23" t="str">
        <f t="shared" si="249"/>
        <v/>
      </c>
      <c r="DP349" s="23" t="str">
        <f t="shared" si="249"/>
        <v/>
      </c>
      <c r="DQ349" s="23" t="str">
        <f t="shared" si="247"/>
        <v/>
      </c>
      <c r="DR349" s="23" t="str">
        <f t="shared" si="247"/>
        <v/>
      </c>
      <c r="DS349" s="23" t="str">
        <f t="shared" si="247"/>
        <v/>
      </c>
      <c r="DT349" s="23" t="str">
        <f t="shared" si="247"/>
        <v/>
      </c>
      <c r="DU349" s="23" t="str">
        <f t="shared" si="247"/>
        <v/>
      </c>
      <c r="DV349" s="23" t="str">
        <f t="shared" si="247"/>
        <v/>
      </c>
      <c r="DW349" s="23" t="str">
        <f t="shared" si="247"/>
        <v/>
      </c>
      <c r="DX349" s="23" t="str">
        <f t="shared" si="247"/>
        <v/>
      </c>
      <c r="DY349" s="23" t="str">
        <f t="shared" si="247"/>
        <v/>
      </c>
      <c r="DZ349" s="23" t="str">
        <f t="shared" si="247"/>
        <v/>
      </c>
      <c r="EA349" s="23" t="str">
        <f t="shared" si="247"/>
        <v/>
      </c>
      <c r="EB349" s="23" t="str">
        <f t="shared" si="248"/>
        <v/>
      </c>
      <c r="EC349" s="23" t="str">
        <f t="shared" si="248"/>
        <v/>
      </c>
      <c r="ED349" s="23" t="str">
        <f t="shared" si="248"/>
        <v/>
      </c>
      <c r="EE349" s="23" t="str">
        <f t="shared" si="248"/>
        <v/>
      </c>
      <c r="EF349" s="23" t="str">
        <f t="shared" si="248"/>
        <v/>
      </c>
      <c r="EG349" s="23" t="str">
        <f t="shared" si="248"/>
        <v/>
      </c>
      <c r="EH349" s="23" t="str">
        <f t="shared" si="248"/>
        <v/>
      </c>
    </row>
    <row r="350" spans="2:138" x14ac:dyDescent="0.3">
      <c r="B350" s="17" t="str">
        <f t="shared" si="231"/>
        <v>7-18</v>
      </c>
      <c r="C350" s="17">
        <v>7</v>
      </c>
      <c r="D350" s="17">
        <v>18</v>
      </c>
      <c r="E350" s="17">
        <v>-3178.5</v>
      </c>
      <c r="F350" s="17">
        <v>9.8213000000000008</v>
      </c>
      <c r="G350" s="17">
        <v>-3.3999999999999998E-3</v>
      </c>
      <c r="H350" s="17">
        <v>-393.18</v>
      </c>
      <c r="I350" s="17">
        <v>0.55459999999999998</v>
      </c>
      <c r="J350" s="17">
        <v>-2.8999999999999998E-3</v>
      </c>
      <c r="K350" s="50"/>
      <c r="L350" s="74">
        <v>91</v>
      </c>
      <c r="M350" s="74">
        <v>47</v>
      </c>
      <c r="N350" s="23">
        <f t="shared" si="244"/>
        <v>0</v>
      </c>
      <c r="O350" s="23">
        <f t="shared" si="244"/>
        <v>0</v>
      </c>
      <c r="P350" s="23">
        <f t="shared" si="244"/>
        <v>0</v>
      </c>
      <c r="Q350" s="23">
        <f t="shared" si="244"/>
        <v>0</v>
      </c>
      <c r="R350" s="23">
        <f t="shared" si="244"/>
        <v>0</v>
      </c>
      <c r="S350" s="23">
        <f t="shared" si="244"/>
        <v>0</v>
      </c>
      <c r="T350" s="23">
        <f t="shared" si="244"/>
        <v>0</v>
      </c>
      <c r="U350" s="23">
        <f t="shared" si="244"/>
        <v>0</v>
      </c>
      <c r="V350" s="23">
        <f t="shared" si="244"/>
        <v>1.3309999999999999E-3</v>
      </c>
      <c r="W350" s="23">
        <f t="shared" si="244"/>
        <v>1.3309999999999999E-3</v>
      </c>
      <c r="X350" s="23">
        <f t="shared" si="244"/>
        <v>0</v>
      </c>
      <c r="Y350" s="23">
        <f t="shared" si="244"/>
        <v>0</v>
      </c>
      <c r="Z350" s="23">
        <f t="shared" si="244"/>
        <v>0</v>
      </c>
      <c r="AA350" s="23">
        <f t="shared" si="244"/>
        <v>4.6909999999999999E-3</v>
      </c>
      <c r="AB350" s="23">
        <f t="shared" si="244"/>
        <v>0</v>
      </c>
      <c r="AC350" s="23">
        <f t="shared" si="244"/>
        <v>-1.586E-3</v>
      </c>
      <c r="AD350" s="23" t="str">
        <f t="shared" si="242"/>
        <v/>
      </c>
      <c r="AE350" s="23">
        <f t="shared" si="242"/>
        <v>0</v>
      </c>
      <c r="AF350" s="23">
        <f t="shared" si="242"/>
        <v>0</v>
      </c>
      <c r="AG350" s="23" t="str">
        <f t="shared" si="242"/>
        <v/>
      </c>
      <c r="AH350" s="23">
        <f t="shared" si="242"/>
        <v>0</v>
      </c>
      <c r="AI350" s="23">
        <f t="shared" si="242"/>
        <v>0</v>
      </c>
      <c r="AJ350" s="23" t="str">
        <f t="shared" si="242"/>
        <v/>
      </c>
      <c r="AK350" s="23" t="str">
        <f t="shared" si="242"/>
        <v/>
      </c>
      <c r="AL350" s="23" t="str">
        <f t="shared" si="242"/>
        <v/>
      </c>
      <c r="AM350" s="23" t="str">
        <f t="shared" si="242"/>
        <v/>
      </c>
      <c r="AN350" s="23" t="str">
        <f t="shared" si="242"/>
        <v/>
      </c>
      <c r="AO350" s="23">
        <f t="shared" si="242"/>
        <v>0</v>
      </c>
      <c r="AP350" s="23">
        <f t="shared" si="242"/>
        <v>0</v>
      </c>
      <c r="AQ350" s="23">
        <f t="shared" si="242"/>
        <v>0</v>
      </c>
      <c r="AR350" s="23">
        <f t="shared" si="242"/>
        <v>0</v>
      </c>
      <c r="AS350" s="23">
        <f t="shared" si="217"/>
        <v>0</v>
      </c>
      <c r="AT350" s="23">
        <f t="shared" si="217"/>
        <v>0</v>
      </c>
      <c r="AU350" s="23">
        <f t="shared" si="241"/>
        <v>0</v>
      </c>
      <c r="AV350" s="23">
        <f t="shared" si="241"/>
        <v>0</v>
      </c>
      <c r="AW350" s="23">
        <f t="shared" si="241"/>
        <v>-9.6170000000000005E-3</v>
      </c>
      <c r="AX350" s="23">
        <f t="shared" si="241"/>
        <v>-1.4999999999999999E-4</v>
      </c>
      <c r="AY350" s="23">
        <f t="shared" si="241"/>
        <v>-1.4999999999999999E-4</v>
      </c>
      <c r="AZ350" s="23">
        <f t="shared" si="241"/>
        <v>-1.4999999999999999E-4</v>
      </c>
      <c r="BA350" s="23" t="str">
        <f t="shared" si="241"/>
        <v/>
      </c>
      <c r="BB350" s="23" t="str">
        <f t="shared" si="241"/>
        <v/>
      </c>
      <c r="BC350" s="23">
        <f t="shared" si="241"/>
        <v>0</v>
      </c>
      <c r="BD350" s="23" t="str">
        <f t="shared" si="241"/>
        <v/>
      </c>
      <c r="BE350" s="23" t="str">
        <f t="shared" si="241"/>
        <v/>
      </c>
      <c r="BF350" s="23" t="str">
        <f t="shared" si="241"/>
        <v/>
      </c>
      <c r="BG350" s="23" t="str">
        <f t="shared" si="241"/>
        <v/>
      </c>
      <c r="BH350" s="23" t="str">
        <f t="shared" si="241"/>
        <v/>
      </c>
      <c r="BI350" s="23" t="str">
        <f t="shared" si="241"/>
        <v/>
      </c>
      <c r="BJ350" s="23" t="str">
        <f t="shared" si="241"/>
        <v/>
      </c>
      <c r="BK350" s="23" t="str">
        <f t="shared" si="239"/>
        <v/>
      </c>
      <c r="BL350" s="23" t="str">
        <f t="shared" si="239"/>
        <v/>
      </c>
      <c r="BM350" s="23" t="str">
        <f t="shared" si="239"/>
        <v/>
      </c>
      <c r="BN350" s="23" t="str">
        <f t="shared" si="239"/>
        <v/>
      </c>
      <c r="BO350" s="23" t="str">
        <f t="shared" si="239"/>
        <v/>
      </c>
      <c r="BP350" s="23" t="str">
        <f t="shared" si="239"/>
        <v/>
      </c>
      <c r="BQ350" s="23" t="str">
        <f t="shared" si="239"/>
        <v/>
      </c>
      <c r="BR350" s="23" t="str">
        <f t="shared" si="239"/>
        <v/>
      </c>
      <c r="BS350" s="23" t="str">
        <f t="shared" si="239"/>
        <v/>
      </c>
      <c r="BT350" s="23" t="str">
        <f t="shared" si="239"/>
        <v/>
      </c>
      <c r="BU350" s="23" t="str">
        <f t="shared" si="239"/>
        <v/>
      </c>
      <c r="BV350" s="23" t="str">
        <f t="shared" si="239"/>
        <v/>
      </c>
      <c r="BW350" s="23">
        <f t="shared" si="239"/>
        <v>0</v>
      </c>
      <c r="BX350" s="23" t="str">
        <f t="shared" si="239"/>
        <v/>
      </c>
      <c r="BY350" s="23" t="str">
        <f t="shared" si="239"/>
        <v/>
      </c>
      <c r="BZ350" s="23" t="str">
        <f t="shared" si="240"/>
        <v/>
      </c>
      <c r="CA350" s="23" t="str">
        <f t="shared" si="240"/>
        <v/>
      </c>
      <c r="CB350" s="23" t="str">
        <f t="shared" si="240"/>
        <v/>
      </c>
      <c r="CC350" s="23" t="str">
        <f t="shared" si="240"/>
        <v/>
      </c>
      <c r="CD350" s="23" t="str">
        <f t="shared" si="240"/>
        <v/>
      </c>
      <c r="CE350" s="23">
        <f t="shared" si="240"/>
        <v>0</v>
      </c>
      <c r="CF350" s="23" t="str">
        <f t="shared" si="240"/>
        <v/>
      </c>
      <c r="CG350" s="23" t="str">
        <f t="shared" si="240"/>
        <v/>
      </c>
      <c r="CH350" s="23" t="str">
        <f t="shared" si="240"/>
        <v/>
      </c>
      <c r="CI350" s="23" t="str">
        <f t="shared" si="240"/>
        <v/>
      </c>
      <c r="CJ350" s="23" t="str">
        <f t="shared" si="240"/>
        <v/>
      </c>
      <c r="CK350" s="23" t="str">
        <f t="shared" si="240"/>
        <v/>
      </c>
      <c r="CL350" s="23" t="str">
        <f t="shared" si="240"/>
        <v/>
      </c>
      <c r="CM350" s="23">
        <f t="shared" si="240"/>
        <v>0</v>
      </c>
      <c r="CN350" s="23">
        <f t="shared" si="240"/>
        <v>0</v>
      </c>
      <c r="CO350" s="23">
        <f t="shared" si="240"/>
        <v>0</v>
      </c>
      <c r="CP350" s="23">
        <f t="shared" si="246"/>
        <v>4.6909999999999999E-3</v>
      </c>
      <c r="CQ350" s="23">
        <f t="shared" si="246"/>
        <v>4.6909999999999999E-3</v>
      </c>
      <c r="CR350" s="23" t="str">
        <f t="shared" si="246"/>
        <v/>
      </c>
      <c r="CS350" s="23" t="str">
        <f t="shared" si="246"/>
        <v/>
      </c>
      <c r="CT350" s="23">
        <f t="shared" si="246"/>
        <v>0</v>
      </c>
      <c r="CU350" s="23" t="str">
        <f t="shared" si="246"/>
        <v/>
      </c>
      <c r="CV350" s="23" t="str">
        <f t="shared" si="246"/>
        <v/>
      </c>
      <c r="CW350" s="23" t="str">
        <f t="shared" si="246"/>
        <v/>
      </c>
      <c r="CX350" s="23" t="str">
        <f t="shared" si="246"/>
        <v/>
      </c>
      <c r="CY350" s="23">
        <f t="shared" si="246"/>
        <v>1</v>
      </c>
      <c r="CZ350" s="23">
        <f t="shared" si="246"/>
        <v>1</v>
      </c>
      <c r="DA350" s="23">
        <f t="shared" si="232"/>
        <v>0</v>
      </c>
      <c r="DB350" s="23">
        <f t="shared" si="232"/>
        <v>0</v>
      </c>
      <c r="DC350" s="23">
        <f t="shared" si="232"/>
        <v>1</v>
      </c>
      <c r="DD350" s="23">
        <f t="shared" si="232"/>
        <v>0</v>
      </c>
      <c r="DE350" s="23">
        <f t="shared" si="232"/>
        <v>0</v>
      </c>
      <c r="DF350" s="23">
        <f t="shared" si="232"/>
        <v>0</v>
      </c>
      <c r="DG350" s="23" t="str">
        <f t="shared" si="232"/>
        <v/>
      </c>
      <c r="DH350" s="23" t="str">
        <f t="shared" si="232"/>
        <v/>
      </c>
      <c r="DI350" s="23" t="str">
        <f t="shared" si="249"/>
        <v/>
      </c>
      <c r="DJ350" s="23" t="str">
        <f t="shared" si="249"/>
        <v/>
      </c>
      <c r="DK350" s="23" t="str">
        <f t="shared" si="249"/>
        <v/>
      </c>
      <c r="DL350" s="23" t="str">
        <f t="shared" si="249"/>
        <v/>
      </c>
      <c r="DM350" s="23" t="str">
        <f t="shared" si="249"/>
        <v/>
      </c>
      <c r="DN350" s="23" t="str">
        <f t="shared" si="249"/>
        <v/>
      </c>
      <c r="DO350" s="23" t="str">
        <f t="shared" si="249"/>
        <v/>
      </c>
      <c r="DP350" s="23" t="str">
        <f t="shared" si="249"/>
        <v/>
      </c>
      <c r="DQ350" s="23" t="str">
        <f t="shared" si="247"/>
        <v/>
      </c>
      <c r="DR350" s="23" t="str">
        <f t="shared" si="247"/>
        <v/>
      </c>
      <c r="DS350" s="23" t="str">
        <f t="shared" si="247"/>
        <v/>
      </c>
      <c r="DT350" s="23" t="str">
        <f t="shared" si="247"/>
        <v/>
      </c>
      <c r="DU350" s="23" t="str">
        <f t="shared" si="247"/>
        <v/>
      </c>
      <c r="DV350" s="23" t="str">
        <f t="shared" si="247"/>
        <v/>
      </c>
      <c r="DW350" s="23" t="str">
        <f t="shared" si="247"/>
        <v/>
      </c>
      <c r="DX350" s="23" t="str">
        <f t="shared" si="247"/>
        <v/>
      </c>
      <c r="DY350" s="23" t="str">
        <f t="shared" si="247"/>
        <v/>
      </c>
      <c r="DZ350" s="23" t="str">
        <f t="shared" si="247"/>
        <v/>
      </c>
      <c r="EA350" s="23" t="str">
        <f t="shared" si="247"/>
        <v/>
      </c>
      <c r="EB350" s="23" t="str">
        <f t="shared" si="248"/>
        <v/>
      </c>
      <c r="EC350" s="23" t="str">
        <f t="shared" si="248"/>
        <v/>
      </c>
      <c r="ED350" s="23" t="str">
        <f t="shared" si="248"/>
        <v/>
      </c>
      <c r="EE350" s="23" t="str">
        <f t="shared" si="248"/>
        <v/>
      </c>
      <c r="EF350" s="23" t="str">
        <f t="shared" si="248"/>
        <v/>
      </c>
      <c r="EG350" s="23" t="str">
        <f t="shared" si="248"/>
        <v/>
      </c>
      <c r="EH350" s="23" t="str">
        <f t="shared" si="248"/>
        <v/>
      </c>
    </row>
    <row r="351" spans="2:138" x14ac:dyDescent="0.3">
      <c r="B351" s="17" t="str">
        <f t="shared" si="231"/>
        <v>7-19</v>
      </c>
      <c r="C351" s="17">
        <v>7</v>
      </c>
      <c r="D351" s="17">
        <v>19</v>
      </c>
      <c r="E351" s="17">
        <v>-634.1</v>
      </c>
      <c r="F351" s="17">
        <v>3.59</v>
      </c>
      <c r="G351" s="17">
        <v>0</v>
      </c>
      <c r="H351" s="17">
        <v>509.6</v>
      </c>
      <c r="I351" s="17">
        <v>-1.9159999999999999</v>
      </c>
      <c r="J351" s="17">
        <v>0</v>
      </c>
      <c r="K351" s="50"/>
      <c r="L351" s="74">
        <v>92</v>
      </c>
      <c r="M351" s="74">
        <v>47</v>
      </c>
      <c r="N351" s="23">
        <f t="shared" si="244"/>
        <v>0</v>
      </c>
      <c r="O351" s="23">
        <f t="shared" si="244"/>
        <v>0</v>
      </c>
      <c r="P351" s="23">
        <f t="shared" si="244"/>
        <v>0</v>
      </c>
      <c r="Q351" s="23">
        <f t="shared" si="244"/>
        <v>0</v>
      </c>
      <c r="R351" s="23">
        <f t="shared" si="244"/>
        <v>0</v>
      </c>
      <c r="S351" s="23">
        <f t="shared" si="244"/>
        <v>0</v>
      </c>
      <c r="T351" s="23">
        <f t="shared" si="244"/>
        <v>0</v>
      </c>
      <c r="U351" s="23">
        <f t="shared" si="244"/>
        <v>0</v>
      </c>
      <c r="V351" s="23">
        <f t="shared" si="244"/>
        <v>1.3309999999999999E-3</v>
      </c>
      <c r="W351" s="23">
        <f t="shared" si="244"/>
        <v>1.3309999999999999E-3</v>
      </c>
      <c r="X351" s="23">
        <f t="shared" si="244"/>
        <v>0</v>
      </c>
      <c r="Y351" s="23">
        <f t="shared" si="244"/>
        <v>0</v>
      </c>
      <c r="Z351" s="23">
        <f t="shared" si="244"/>
        <v>0</v>
      </c>
      <c r="AA351" s="23">
        <f t="shared" si="244"/>
        <v>4.6909999999999999E-3</v>
      </c>
      <c r="AB351" s="23">
        <f t="shared" si="244"/>
        <v>0</v>
      </c>
      <c r="AC351" s="23">
        <f t="shared" si="244"/>
        <v>-1.586E-3</v>
      </c>
      <c r="AD351" s="23" t="str">
        <f t="shared" si="242"/>
        <v/>
      </c>
      <c r="AE351" s="23">
        <f t="shared" si="242"/>
        <v>0</v>
      </c>
      <c r="AF351" s="23">
        <f t="shared" si="242"/>
        <v>0</v>
      </c>
      <c r="AG351" s="23" t="str">
        <f t="shared" si="242"/>
        <v/>
      </c>
      <c r="AH351" s="23">
        <f t="shared" si="242"/>
        <v>0</v>
      </c>
      <c r="AI351" s="23">
        <f t="shared" si="242"/>
        <v>0</v>
      </c>
      <c r="AJ351" s="23" t="str">
        <f t="shared" si="242"/>
        <v/>
      </c>
      <c r="AK351" s="23" t="str">
        <f t="shared" si="242"/>
        <v/>
      </c>
      <c r="AL351" s="23" t="str">
        <f t="shared" si="242"/>
        <v/>
      </c>
      <c r="AM351" s="23" t="str">
        <f t="shared" si="242"/>
        <v/>
      </c>
      <c r="AN351" s="23" t="str">
        <f t="shared" si="242"/>
        <v/>
      </c>
      <c r="AO351" s="23">
        <f t="shared" si="242"/>
        <v>0</v>
      </c>
      <c r="AP351" s="23">
        <f t="shared" si="242"/>
        <v>0</v>
      </c>
      <c r="AQ351" s="23">
        <f t="shared" si="242"/>
        <v>0</v>
      </c>
      <c r="AR351" s="23">
        <f t="shared" si="242"/>
        <v>0</v>
      </c>
      <c r="AS351" s="23">
        <f t="shared" si="217"/>
        <v>0</v>
      </c>
      <c r="AT351" s="23">
        <f t="shared" si="217"/>
        <v>0</v>
      </c>
      <c r="AU351" s="23">
        <f t="shared" si="241"/>
        <v>0</v>
      </c>
      <c r="AV351" s="23">
        <f t="shared" si="241"/>
        <v>0</v>
      </c>
      <c r="AW351" s="23">
        <f t="shared" si="241"/>
        <v>-9.6170000000000005E-3</v>
      </c>
      <c r="AX351" s="23">
        <f t="shared" si="241"/>
        <v>-1.4999999999999999E-4</v>
      </c>
      <c r="AY351" s="23">
        <f t="shared" si="241"/>
        <v>-1.4999999999999999E-4</v>
      </c>
      <c r="AZ351" s="23">
        <f t="shared" si="241"/>
        <v>-1.4999999999999999E-4</v>
      </c>
      <c r="BA351" s="23" t="str">
        <f t="shared" si="241"/>
        <v/>
      </c>
      <c r="BB351" s="23" t="str">
        <f t="shared" si="241"/>
        <v/>
      </c>
      <c r="BC351" s="23">
        <f t="shared" si="241"/>
        <v>0</v>
      </c>
      <c r="BD351" s="23" t="str">
        <f t="shared" si="241"/>
        <v/>
      </c>
      <c r="BE351" s="23" t="str">
        <f t="shared" si="241"/>
        <v/>
      </c>
      <c r="BF351" s="23" t="str">
        <f t="shared" si="241"/>
        <v/>
      </c>
      <c r="BG351" s="23" t="str">
        <f t="shared" si="241"/>
        <v/>
      </c>
      <c r="BH351" s="23" t="str">
        <f t="shared" si="241"/>
        <v/>
      </c>
      <c r="BI351" s="23" t="str">
        <f t="shared" si="241"/>
        <v/>
      </c>
      <c r="BJ351" s="23" t="str">
        <f t="shared" ref="BJ351:BY368" si="250">IF($M351=BJ$260,1,IFERROR(VLOOKUP($M351&amp;"-"&amp;BJ$260,$B$6:$J$761,6,FALSE),IFERROR(VLOOKUP(BJ$260&amp;"-"&amp;$M351,$B$6:$J$761,9,FALSE),"")))</f>
        <v/>
      </c>
      <c r="BK351" s="23" t="str">
        <f t="shared" si="250"/>
        <v/>
      </c>
      <c r="BL351" s="23" t="str">
        <f t="shared" si="250"/>
        <v/>
      </c>
      <c r="BM351" s="23" t="str">
        <f t="shared" si="250"/>
        <v/>
      </c>
      <c r="BN351" s="23" t="str">
        <f t="shared" si="250"/>
        <v/>
      </c>
      <c r="BO351" s="23" t="str">
        <f t="shared" si="250"/>
        <v/>
      </c>
      <c r="BP351" s="23" t="str">
        <f t="shared" si="250"/>
        <v/>
      </c>
      <c r="BQ351" s="23" t="str">
        <f t="shared" si="250"/>
        <v/>
      </c>
      <c r="BR351" s="23" t="str">
        <f t="shared" si="250"/>
        <v/>
      </c>
      <c r="BS351" s="23" t="str">
        <f t="shared" si="250"/>
        <v/>
      </c>
      <c r="BT351" s="23" t="str">
        <f t="shared" si="250"/>
        <v/>
      </c>
      <c r="BU351" s="23" t="str">
        <f t="shared" si="250"/>
        <v/>
      </c>
      <c r="BV351" s="23" t="str">
        <f t="shared" si="250"/>
        <v/>
      </c>
      <c r="BW351" s="23">
        <f t="shared" si="250"/>
        <v>0</v>
      </c>
      <c r="BX351" s="23" t="str">
        <f t="shared" si="239"/>
        <v/>
      </c>
      <c r="BY351" s="23" t="str">
        <f t="shared" si="239"/>
        <v/>
      </c>
      <c r="BZ351" s="23" t="str">
        <f t="shared" si="240"/>
        <v/>
      </c>
      <c r="CA351" s="23" t="str">
        <f t="shared" si="240"/>
        <v/>
      </c>
      <c r="CB351" s="23" t="str">
        <f t="shared" si="240"/>
        <v/>
      </c>
      <c r="CC351" s="23" t="str">
        <f t="shared" si="240"/>
        <v/>
      </c>
      <c r="CD351" s="23" t="str">
        <f t="shared" si="240"/>
        <v/>
      </c>
      <c r="CE351" s="23">
        <f t="shared" si="240"/>
        <v>0</v>
      </c>
      <c r="CF351" s="23" t="str">
        <f t="shared" si="240"/>
        <v/>
      </c>
      <c r="CG351" s="23" t="str">
        <f t="shared" si="240"/>
        <v/>
      </c>
      <c r="CH351" s="23" t="str">
        <f t="shared" si="240"/>
        <v/>
      </c>
      <c r="CI351" s="23" t="str">
        <f t="shared" si="240"/>
        <v/>
      </c>
      <c r="CJ351" s="23" t="str">
        <f t="shared" ref="CJ351:CY372" si="251">IF($M351=CJ$260,1,IFERROR(VLOOKUP($M351&amp;"-"&amp;CJ$260,$B$6:$J$761,6,FALSE),IFERROR(VLOOKUP(CJ$260&amp;"-"&amp;$M351,$B$6:$J$761,9,FALSE),"")))</f>
        <v/>
      </c>
      <c r="CK351" s="23" t="str">
        <f t="shared" si="251"/>
        <v/>
      </c>
      <c r="CL351" s="23" t="str">
        <f t="shared" si="251"/>
        <v/>
      </c>
      <c r="CM351" s="23">
        <f t="shared" si="251"/>
        <v>0</v>
      </c>
      <c r="CN351" s="23">
        <f t="shared" si="251"/>
        <v>0</v>
      </c>
      <c r="CO351" s="23">
        <f t="shared" si="251"/>
        <v>0</v>
      </c>
      <c r="CP351" s="23">
        <f t="shared" si="251"/>
        <v>4.6909999999999999E-3</v>
      </c>
      <c r="CQ351" s="23">
        <f t="shared" si="251"/>
        <v>4.6909999999999999E-3</v>
      </c>
      <c r="CR351" s="23" t="str">
        <f t="shared" si="251"/>
        <v/>
      </c>
      <c r="CS351" s="23" t="str">
        <f t="shared" si="251"/>
        <v/>
      </c>
      <c r="CT351" s="23">
        <f t="shared" si="251"/>
        <v>0</v>
      </c>
      <c r="CU351" s="23" t="str">
        <f t="shared" si="251"/>
        <v/>
      </c>
      <c r="CV351" s="23" t="str">
        <f t="shared" si="251"/>
        <v/>
      </c>
      <c r="CW351" s="23" t="str">
        <f t="shared" si="251"/>
        <v/>
      </c>
      <c r="CX351" s="23" t="str">
        <f t="shared" si="251"/>
        <v/>
      </c>
      <c r="CY351" s="23">
        <f t="shared" si="251"/>
        <v>1</v>
      </c>
      <c r="CZ351" s="23">
        <f t="shared" si="246"/>
        <v>1</v>
      </c>
      <c r="DA351" s="23">
        <f t="shared" si="232"/>
        <v>0</v>
      </c>
      <c r="DB351" s="23">
        <f t="shared" si="232"/>
        <v>0</v>
      </c>
      <c r="DC351" s="23">
        <f t="shared" si="232"/>
        <v>1</v>
      </c>
      <c r="DD351" s="23">
        <f t="shared" si="232"/>
        <v>0</v>
      </c>
      <c r="DE351" s="23">
        <f t="shared" si="232"/>
        <v>0</v>
      </c>
      <c r="DF351" s="23">
        <f t="shared" si="232"/>
        <v>0</v>
      </c>
      <c r="DG351" s="23" t="str">
        <f t="shared" si="232"/>
        <v/>
      </c>
      <c r="DH351" s="23" t="str">
        <f t="shared" si="232"/>
        <v/>
      </c>
      <c r="DI351" s="23" t="str">
        <f t="shared" si="249"/>
        <v/>
      </c>
      <c r="DJ351" s="23" t="str">
        <f t="shared" si="249"/>
        <v/>
      </c>
      <c r="DK351" s="23" t="str">
        <f t="shared" si="249"/>
        <v/>
      </c>
      <c r="DL351" s="23" t="str">
        <f t="shared" si="249"/>
        <v/>
      </c>
      <c r="DM351" s="23" t="str">
        <f t="shared" si="249"/>
        <v/>
      </c>
      <c r="DN351" s="23" t="str">
        <f t="shared" si="249"/>
        <v/>
      </c>
      <c r="DO351" s="23" t="str">
        <f t="shared" si="249"/>
        <v/>
      </c>
      <c r="DP351" s="23" t="str">
        <f t="shared" si="249"/>
        <v/>
      </c>
      <c r="DQ351" s="23" t="str">
        <f t="shared" si="247"/>
        <v/>
      </c>
      <c r="DR351" s="23" t="str">
        <f t="shared" si="247"/>
        <v/>
      </c>
      <c r="DS351" s="23" t="str">
        <f t="shared" si="247"/>
        <v/>
      </c>
      <c r="DT351" s="23" t="str">
        <f t="shared" si="247"/>
        <v/>
      </c>
      <c r="DU351" s="23" t="str">
        <f t="shared" si="247"/>
        <v/>
      </c>
      <c r="DV351" s="23" t="str">
        <f t="shared" si="247"/>
        <v/>
      </c>
      <c r="DW351" s="23" t="str">
        <f t="shared" si="247"/>
        <v/>
      </c>
      <c r="DX351" s="23" t="str">
        <f t="shared" si="247"/>
        <v/>
      </c>
      <c r="DY351" s="23" t="str">
        <f t="shared" si="247"/>
        <v/>
      </c>
      <c r="DZ351" s="23" t="str">
        <f t="shared" si="247"/>
        <v/>
      </c>
      <c r="EA351" s="23" t="str">
        <f t="shared" si="247"/>
        <v/>
      </c>
      <c r="EB351" s="23" t="str">
        <f t="shared" si="248"/>
        <v/>
      </c>
      <c r="EC351" s="23" t="str">
        <f t="shared" si="248"/>
        <v/>
      </c>
      <c r="ED351" s="23" t="str">
        <f t="shared" si="248"/>
        <v/>
      </c>
      <c r="EE351" s="23" t="str">
        <f t="shared" si="248"/>
        <v/>
      </c>
      <c r="EF351" s="23" t="str">
        <f t="shared" si="248"/>
        <v/>
      </c>
      <c r="EG351" s="23" t="str">
        <f t="shared" si="248"/>
        <v/>
      </c>
      <c r="EH351" s="23" t="str">
        <f t="shared" si="248"/>
        <v/>
      </c>
    </row>
    <row r="352" spans="2:138" x14ac:dyDescent="0.3">
      <c r="B352" s="17" t="str">
        <f t="shared" si="231"/>
        <v>7-20</v>
      </c>
      <c r="C352" s="17">
        <v>7</v>
      </c>
      <c r="D352" s="17">
        <v>20</v>
      </c>
      <c r="E352" s="17">
        <v>-1795.2</v>
      </c>
      <c r="F352" s="17">
        <v>12.708</v>
      </c>
      <c r="G352" s="17">
        <v>-1.5455E-2</v>
      </c>
      <c r="H352" s="17">
        <v>624.97</v>
      </c>
      <c r="I352" s="17">
        <v>-4.6878000000000002</v>
      </c>
      <c r="J352" s="17">
        <v>5.2370999999999997E-3</v>
      </c>
      <c r="K352" s="50"/>
      <c r="L352" s="74">
        <v>93</v>
      </c>
      <c r="M352" s="74">
        <v>49</v>
      </c>
      <c r="N352" s="23">
        <f t="shared" si="244"/>
        <v>5.8299999999999997E-4</v>
      </c>
      <c r="O352" s="23">
        <f t="shared" si="244"/>
        <v>5.8299999999999997E-4</v>
      </c>
      <c r="P352" s="23">
        <f t="shared" si="244"/>
        <v>5.8299999999999997E-4</v>
      </c>
      <c r="Q352" s="23">
        <f t="shared" si="244"/>
        <v>5.8299999999999997E-4</v>
      </c>
      <c r="R352" s="23">
        <f t="shared" si="244"/>
        <v>0</v>
      </c>
      <c r="S352" s="23">
        <f t="shared" si="244"/>
        <v>0</v>
      </c>
      <c r="T352" s="23">
        <f t="shared" si="244"/>
        <v>0</v>
      </c>
      <c r="U352" s="23">
        <f t="shared" si="244"/>
        <v>0</v>
      </c>
      <c r="V352" s="23">
        <f t="shared" si="244"/>
        <v>2.81E-4</v>
      </c>
      <c r="W352" s="23">
        <f t="shared" si="244"/>
        <v>2.81E-4</v>
      </c>
      <c r="X352" s="23">
        <f t="shared" si="244"/>
        <v>6.0700000000000001E-4</v>
      </c>
      <c r="Y352" s="23">
        <f t="shared" si="244"/>
        <v>6.0700000000000001E-4</v>
      </c>
      <c r="Z352" s="23">
        <f t="shared" si="244"/>
        <v>6.0700000000000001E-4</v>
      </c>
      <c r="AA352" s="23">
        <f t="shared" si="244"/>
        <v>0</v>
      </c>
      <c r="AB352" s="23">
        <f t="shared" si="244"/>
        <v>0</v>
      </c>
      <c r="AC352" s="23">
        <f t="shared" si="244"/>
        <v>-9.1600000000000004E-4</v>
      </c>
      <c r="AD352" s="23" t="str">
        <f t="shared" si="242"/>
        <v/>
      </c>
      <c r="AE352" s="23">
        <f t="shared" si="242"/>
        <v>0</v>
      </c>
      <c r="AF352" s="23">
        <f t="shared" si="242"/>
        <v>0</v>
      </c>
      <c r="AG352" s="23" t="str">
        <f t="shared" si="242"/>
        <v/>
      </c>
      <c r="AH352" s="23">
        <f t="shared" si="242"/>
        <v>0</v>
      </c>
      <c r="AI352" s="23">
        <f t="shared" si="242"/>
        <v>0</v>
      </c>
      <c r="AJ352" s="23" t="str">
        <f t="shared" si="242"/>
        <v/>
      </c>
      <c r="AK352" s="23">
        <f t="shared" si="242"/>
        <v>-3.9999999999999998E-6</v>
      </c>
      <c r="AL352" s="23">
        <f t="shared" si="242"/>
        <v>-3.9999999999999998E-6</v>
      </c>
      <c r="AM352" s="23">
        <f t="shared" si="242"/>
        <v>-3.9999999999999998E-6</v>
      </c>
      <c r="AN352" s="23" t="str">
        <f t="shared" si="242"/>
        <v/>
      </c>
      <c r="AO352" s="23" t="str">
        <f t="shared" si="242"/>
        <v/>
      </c>
      <c r="AP352" s="23" t="str">
        <f t="shared" si="242"/>
        <v/>
      </c>
      <c r="AQ352" s="23" t="str">
        <f t="shared" si="242"/>
        <v/>
      </c>
      <c r="AR352" s="23" t="str">
        <f t="shared" si="242"/>
        <v/>
      </c>
      <c r="AS352" s="23" t="str">
        <f t="shared" si="217"/>
        <v/>
      </c>
      <c r="AT352" s="23" t="str">
        <f t="shared" si="217"/>
        <v/>
      </c>
      <c r="AU352" s="23" t="str">
        <f t="shared" ref="AU352:BJ385" si="252">IF($M352=AU$260,1,IFERROR(VLOOKUP($M352&amp;"-"&amp;AU$260,$B$6:$J$761,6,FALSE),IFERROR(VLOOKUP(AU$260&amp;"-"&amp;$M352,$B$6:$J$761,9,FALSE),"")))</f>
        <v/>
      </c>
      <c r="AV352" s="23" t="str">
        <f t="shared" si="252"/>
        <v/>
      </c>
      <c r="AW352" s="23" t="str">
        <f t="shared" si="252"/>
        <v/>
      </c>
      <c r="AX352" s="23" t="str">
        <f t="shared" si="252"/>
        <v/>
      </c>
      <c r="AY352" s="23" t="str">
        <f t="shared" si="252"/>
        <v/>
      </c>
      <c r="AZ352" s="23" t="str">
        <f t="shared" si="252"/>
        <v/>
      </c>
      <c r="BA352" s="23">
        <f t="shared" si="252"/>
        <v>0</v>
      </c>
      <c r="BB352" s="23">
        <f t="shared" si="252"/>
        <v>0</v>
      </c>
      <c r="BC352" s="23" t="str">
        <f t="shared" si="252"/>
        <v/>
      </c>
      <c r="BD352" s="23" t="str">
        <f t="shared" si="252"/>
        <v/>
      </c>
      <c r="BE352" s="23">
        <f t="shared" si="252"/>
        <v>0</v>
      </c>
      <c r="BF352" s="23">
        <f t="shared" si="252"/>
        <v>0</v>
      </c>
      <c r="BG352" s="23">
        <f t="shared" si="252"/>
        <v>0</v>
      </c>
      <c r="BH352" s="23">
        <f t="shared" si="252"/>
        <v>0</v>
      </c>
      <c r="BI352" s="23">
        <f t="shared" si="252"/>
        <v>0</v>
      </c>
      <c r="BJ352" s="23">
        <f t="shared" si="252"/>
        <v>0</v>
      </c>
      <c r="BK352" s="23" t="str">
        <f t="shared" si="250"/>
        <v/>
      </c>
      <c r="BL352" s="23" t="str">
        <f t="shared" si="250"/>
        <v/>
      </c>
      <c r="BM352" s="23">
        <f t="shared" si="250"/>
        <v>-1.271E-3</v>
      </c>
      <c r="BN352" s="23">
        <f t="shared" si="250"/>
        <v>0</v>
      </c>
      <c r="BO352" s="23" t="str">
        <f t="shared" si="250"/>
        <v/>
      </c>
      <c r="BP352" s="23" t="str">
        <f t="shared" si="250"/>
        <v/>
      </c>
      <c r="BQ352" s="23" t="str">
        <f t="shared" si="250"/>
        <v/>
      </c>
      <c r="BR352" s="23" t="str">
        <f t="shared" si="250"/>
        <v/>
      </c>
      <c r="BS352" s="23" t="str">
        <f t="shared" si="250"/>
        <v/>
      </c>
      <c r="BT352" s="23" t="str">
        <f t="shared" si="250"/>
        <v/>
      </c>
      <c r="BU352" s="23" t="str">
        <f t="shared" si="250"/>
        <v/>
      </c>
      <c r="BV352" s="23" t="str">
        <f t="shared" si="250"/>
        <v/>
      </c>
      <c r="BW352" s="23" t="str">
        <f t="shared" si="250"/>
        <v/>
      </c>
      <c r="BX352" s="23" t="str">
        <f t="shared" si="239"/>
        <v/>
      </c>
      <c r="BY352" s="23" t="str">
        <f t="shared" si="239"/>
        <v/>
      </c>
      <c r="BZ352" s="23" t="str">
        <f t="shared" ref="BZ352:CO367" si="253">IF($M352=BZ$260,1,IFERROR(VLOOKUP($M352&amp;"-"&amp;BZ$260,$B$6:$J$761,6,FALSE),IFERROR(VLOOKUP(BZ$260&amp;"-"&amp;$M352,$B$6:$J$761,9,FALSE),"")))</f>
        <v/>
      </c>
      <c r="CA352" s="23" t="str">
        <f t="shared" si="253"/>
        <v/>
      </c>
      <c r="CB352" s="23">
        <f t="shared" si="253"/>
        <v>0</v>
      </c>
      <c r="CC352" s="23" t="str">
        <f t="shared" si="253"/>
        <v/>
      </c>
      <c r="CD352" s="23" t="str">
        <f t="shared" si="253"/>
        <v/>
      </c>
      <c r="CE352" s="23">
        <f t="shared" si="253"/>
        <v>0</v>
      </c>
      <c r="CF352" s="23" t="str">
        <f t="shared" si="253"/>
        <v/>
      </c>
      <c r="CG352" s="23">
        <f t="shared" si="253"/>
        <v>0</v>
      </c>
      <c r="CH352" s="23">
        <f t="shared" si="253"/>
        <v>0</v>
      </c>
      <c r="CI352" s="23" t="str">
        <f t="shared" si="253"/>
        <v/>
      </c>
      <c r="CJ352" s="23" t="str">
        <f t="shared" si="253"/>
        <v/>
      </c>
      <c r="CK352" s="23" t="str">
        <f t="shared" si="253"/>
        <v/>
      </c>
      <c r="CL352" s="23" t="str">
        <f t="shared" si="253"/>
        <v/>
      </c>
      <c r="CM352" s="23">
        <f t="shared" si="253"/>
        <v>0</v>
      </c>
      <c r="CN352" s="23">
        <f t="shared" si="251"/>
        <v>0</v>
      </c>
      <c r="CO352" s="23">
        <f t="shared" si="251"/>
        <v>0</v>
      </c>
      <c r="CP352" s="23">
        <f t="shared" si="251"/>
        <v>0</v>
      </c>
      <c r="CQ352" s="23">
        <f t="shared" si="251"/>
        <v>0</v>
      </c>
      <c r="CR352" s="23" t="str">
        <f t="shared" si="251"/>
        <v/>
      </c>
      <c r="CS352" s="23" t="str">
        <f t="shared" si="251"/>
        <v/>
      </c>
      <c r="CT352" s="23" t="str">
        <f t="shared" si="251"/>
        <v/>
      </c>
      <c r="CU352" s="23" t="str">
        <f t="shared" si="251"/>
        <v/>
      </c>
      <c r="CV352" s="23" t="str">
        <f t="shared" si="251"/>
        <v/>
      </c>
      <c r="CW352" s="23" t="str">
        <f t="shared" si="251"/>
        <v/>
      </c>
      <c r="CX352" s="23" t="str">
        <f t="shared" si="251"/>
        <v/>
      </c>
      <c r="CY352" s="23">
        <f t="shared" si="251"/>
        <v>0</v>
      </c>
      <c r="CZ352" s="23">
        <f t="shared" si="246"/>
        <v>0</v>
      </c>
      <c r="DA352" s="23">
        <f t="shared" si="232"/>
        <v>1</v>
      </c>
      <c r="DB352" s="23">
        <f t="shared" si="232"/>
        <v>1</v>
      </c>
      <c r="DC352" s="23">
        <f t="shared" si="232"/>
        <v>0</v>
      </c>
      <c r="DD352" s="23" t="str">
        <f t="shared" si="232"/>
        <v/>
      </c>
      <c r="DE352" s="23" t="str">
        <f t="shared" si="232"/>
        <v/>
      </c>
      <c r="DF352" s="23" t="str">
        <f t="shared" si="232"/>
        <v/>
      </c>
      <c r="DG352" s="23" t="str">
        <f t="shared" si="232"/>
        <v/>
      </c>
      <c r="DH352" s="23" t="str">
        <f t="shared" si="232"/>
        <v/>
      </c>
      <c r="DI352" s="23" t="str">
        <f t="shared" si="249"/>
        <v/>
      </c>
      <c r="DJ352" s="23" t="str">
        <f t="shared" si="249"/>
        <v/>
      </c>
      <c r="DK352" s="23" t="str">
        <f t="shared" si="249"/>
        <v/>
      </c>
      <c r="DL352" s="23" t="str">
        <f t="shared" si="249"/>
        <v/>
      </c>
      <c r="DM352" s="23" t="str">
        <f t="shared" si="249"/>
        <v/>
      </c>
      <c r="DN352" s="23" t="str">
        <f t="shared" si="249"/>
        <v/>
      </c>
      <c r="DO352" s="23" t="str">
        <f t="shared" si="249"/>
        <v/>
      </c>
      <c r="DP352" s="23" t="str">
        <f t="shared" si="249"/>
        <v/>
      </c>
      <c r="DQ352" s="23" t="str">
        <f t="shared" si="247"/>
        <v/>
      </c>
      <c r="DR352" s="23" t="str">
        <f t="shared" si="247"/>
        <v/>
      </c>
      <c r="DS352" s="23" t="str">
        <f t="shared" si="247"/>
        <v/>
      </c>
      <c r="DT352" s="23" t="str">
        <f t="shared" si="247"/>
        <v/>
      </c>
      <c r="DU352" s="23" t="str">
        <f t="shared" si="247"/>
        <v/>
      </c>
      <c r="DV352" s="23" t="str">
        <f t="shared" si="247"/>
        <v/>
      </c>
      <c r="DW352" s="23" t="str">
        <f t="shared" si="247"/>
        <v/>
      </c>
      <c r="DX352" s="23" t="str">
        <f t="shared" si="247"/>
        <v/>
      </c>
      <c r="DY352" s="23" t="str">
        <f t="shared" si="247"/>
        <v/>
      </c>
      <c r="DZ352" s="23" t="str">
        <f t="shared" si="247"/>
        <v/>
      </c>
      <c r="EA352" s="23" t="str">
        <f t="shared" si="247"/>
        <v/>
      </c>
      <c r="EB352" s="23" t="str">
        <f t="shared" si="248"/>
        <v/>
      </c>
      <c r="EC352" s="23" t="str">
        <f t="shared" si="248"/>
        <v/>
      </c>
      <c r="ED352" s="23" t="str">
        <f t="shared" si="248"/>
        <v/>
      </c>
      <c r="EE352" s="23" t="str">
        <f t="shared" si="248"/>
        <v/>
      </c>
      <c r="EF352" s="23" t="str">
        <f t="shared" si="248"/>
        <v/>
      </c>
      <c r="EG352" s="23" t="str">
        <f t="shared" si="248"/>
        <v/>
      </c>
      <c r="EH352" s="23" t="str">
        <f t="shared" si="248"/>
        <v/>
      </c>
    </row>
    <row r="353" spans="2:138" x14ac:dyDescent="0.3">
      <c r="B353" s="17" t="str">
        <f t="shared" si="231"/>
        <v>7-21</v>
      </c>
      <c r="C353" s="17">
        <v>7</v>
      </c>
      <c r="D353" s="17">
        <v>21</v>
      </c>
      <c r="E353" s="17">
        <v>86.689989999999995</v>
      </c>
      <c r="F353" s="17">
        <v>1.5920000000000001</v>
      </c>
      <c r="G353" s="17">
        <v>0</v>
      </c>
      <c r="H353" s="17">
        <v>313.3</v>
      </c>
      <c r="I353" s="17">
        <v>-0.50409999999999999</v>
      </c>
      <c r="J353" s="17">
        <v>0</v>
      </c>
      <c r="K353" s="50"/>
      <c r="L353" s="74">
        <v>94</v>
      </c>
      <c r="M353" s="74">
        <v>49</v>
      </c>
      <c r="N353" s="23">
        <f t="shared" si="244"/>
        <v>5.8299999999999997E-4</v>
      </c>
      <c r="O353" s="23">
        <f t="shared" si="244"/>
        <v>5.8299999999999997E-4</v>
      </c>
      <c r="P353" s="23">
        <f t="shared" si="244"/>
        <v>5.8299999999999997E-4</v>
      </c>
      <c r="Q353" s="23">
        <f t="shared" si="244"/>
        <v>5.8299999999999997E-4</v>
      </c>
      <c r="R353" s="23">
        <f t="shared" si="244"/>
        <v>0</v>
      </c>
      <c r="S353" s="23">
        <f t="shared" si="244"/>
        <v>0</v>
      </c>
      <c r="T353" s="23">
        <f t="shared" si="244"/>
        <v>0</v>
      </c>
      <c r="U353" s="23">
        <f t="shared" si="244"/>
        <v>0</v>
      </c>
      <c r="V353" s="23">
        <f t="shared" si="244"/>
        <v>2.81E-4</v>
      </c>
      <c r="W353" s="23">
        <f t="shared" si="244"/>
        <v>2.81E-4</v>
      </c>
      <c r="X353" s="23">
        <f t="shared" si="244"/>
        <v>6.0700000000000001E-4</v>
      </c>
      <c r="Y353" s="23">
        <f t="shared" si="244"/>
        <v>6.0700000000000001E-4</v>
      </c>
      <c r="Z353" s="23">
        <f t="shared" si="244"/>
        <v>6.0700000000000001E-4</v>
      </c>
      <c r="AA353" s="23">
        <f t="shared" si="244"/>
        <v>0</v>
      </c>
      <c r="AB353" s="23">
        <f t="shared" si="244"/>
        <v>0</v>
      </c>
      <c r="AC353" s="23">
        <f t="shared" si="244"/>
        <v>-9.1600000000000004E-4</v>
      </c>
      <c r="AD353" s="23" t="str">
        <f t="shared" si="242"/>
        <v/>
      </c>
      <c r="AE353" s="23">
        <f t="shared" si="242"/>
        <v>0</v>
      </c>
      <c r="AF353" s="23">
        <f t="shared" si="242"/>
        <v>0</v>
      </c>
      <c r="AG353" s="23" t="str">
        <f t="shared" si="242"/>
        <v/>
      </c>
      <c r="AH353" s="23">
        <f t="shared" si="242"/>
        <v>0</v>
      </c>
      <c r="AI353" s="23">
        <f t="shared" si="242"/>
        <v>0</v>
      </c>
      <c r="AJ353" s="23" t="str">
        <f t="shared" si="242"/>
        <v/>
      </c>
      <c r="AK353" s="23">
        <f t="shared" si="242"/>
        <v>-3.9999999999999998E-6</v>
      </c>
      <c r="AL353" s="23">
        <f t="shared" si="242"/>
        <v>-3.9999999999999998E-6</v>
      </c>
      <c r="AM353" s="23">
        <f t="shared" si="242"/>
        <v>-3.9999999999999998E-6</v>
      </c>
      <c r="AN353" s="23" t="str">
        <f t="shared" si="242"/>
        <v/>
      </c>
      <c r="AO353" s="23" t="str">
        <f t="shared" si="242"/>
        <v/>
      </c>
      <c r="AP353" s="23" t="str">
        <f t="shared" si="242"/>
        <v/>
      </c>
      <c r="AQ353" s="23" t="str">
        <f t="shared" si="242"/>
        <v/>
      </c>
      <c r="AR353" s="23" t="str">
        <f t="shared" si="242"/>
        <v/>
      </c>
      <c r="AS353" s="23" t="str">
        <f t="shared" si="217"/>
        <v/>
      </c>
      <c r="AT353" s="23" t="str">
        <f t="shared" si="217"/>
        <v/>
      </c>
      <c r="AU353" s="23" t="str">
        <f t="shared" si="252"/>
        <v/>
      </c>
      <c r="AV353" s="23" t="str">
        <f t="shared" si="252"/>
        <v/>
      </c>
      <c r="AW353" s="23" t="str">
        <f t="shared" si="252"/>
        <v/>
      </c>
      <c r="AX353" s="23" t="str">
        <f t="shared" si="252"/>
        <v/>
      </c>
      <c r="AY353" s="23" t="str">
        <f t="shared" si="252"/>
        <v/>
      </c>
      <c r="AZ353" s="23" t="str">
        <f t="shared" si="252"/>
        <v/>
      </c>
      <c r="BA353" s="23">
        <f t="shared" si="252"/>
        <v>0</v>
      </c>
      <c r="BB353" s="23">
        <f t="shared" si="252"/>
        <v>0</v>
      </c>
      <c r="BC353" s="23" t="str">
        <f t="shared" si="252"/>
        <v/>
      </c>
      <c r="BD353" s="23" t="str">
        <f t="shared" si="252"/>
        <v/>
      </c>
      <c r="BE353" s="23">
        <f t="shared" si="252"/>
        <v>0</v>
      </c>
      <c r="BF353" s="23">
        <f t="shared" si="252"/>
        <v>0</v>
      </c>
      <c r="BG353" s="23">
        <f t="shared" si="252"/>
        <v>0</v>
      </c>
      <c r="BH353" s="23">
        <f t="shared" si="252"/>
        <v>0</v>
      </c>
      <c r="BI353" s="23">
        <f t="shared" si="252"/>
        <v>0</v>
      </c>
      <c r="BJ353" s="23">
        <f t="shared" si="252"/>
        <v>0</v>
      </c>
      <c r="BK353" s="23" t="str">
        <f t="shared" si="250"/>
        <v/>
      </c>
      <c r="BL353" s="23" t="str">
        <f t="shared" si="250"/>
        <v/>
      </c>
      <c r="BM353" s="23">
        <f t="shared" si="250"/>
        <v>-1.271E-3</v>
      </c>
      <c r="BN353" s="23">
        <f t="shared" si="250"/>
        <v>0</v>
      </c>
      <c r="BO353" s="23" t="str">
        <f t="shared" si="250"/>
        <v/>
      </c>
      <c r="BP353" s="23" t="str">
        <f t="shared" si="250"/>
        <v/>
      </c>
      <c r="BQ353" s="23" t="str">
        <f t="shared" si="250"/>
        <v/>
      </c>
      <c r="BR353" s="23" t="str">
        <f t="shared" si="250"/>
        <v/>
      </c>
      <c r="BS353" s="23" t="str">
        <f t="shared" si="250"/>
        <v/>
      </c>
      <c r="BT353" s="23" t="str">
        <f t="shared" si="250"/>
        <v/>
      </c>
      <c r="BU353" s="23" t="str">
        <f t="shared" si="250"/>
        <v/>
      </c>
      <c r="BV353" s="23" t="str">
        <f t="shared" si="250"/>
        <v/>
      </c>
      <c r="BW353" s="23" t="str">
        <f t="shared" si="250"/>
        <v/>
      </c>
      <c r="BX353" s="23" t="str">
        <f t="shared" si="239"/>
        <v/>
      </c>
      <c r="BY353" s="23" t="str">
        <f t="shared" si="239"/>
        <v/>
      </c>
      <c r="BZ353" s="23" t="str">
        <f t="shared" si="253"/>
        <v/>
      </c>
      <c r="CA353" s="23" t="str">
        <f t="shared" si="253"/>
        <v/>
      </c>
      <c r="CB353" s="23">
        <f t="shared" si="253"/>
        <v>0</v>
      </c>
      <c r="CC353" s="23" t="str">
        <f t="shared" si="253"/>
        <v/>
      </c>
      <c r="CD353" s="23" t="str">
        <f t="shared" si="253"/>
        <v/>
      </c>
      <c r="CE353" s="23">
        <f t="shared" si="253"/>
        <v>0</v>
      </c>
      <c r="CF353" s="23" t="str">
        <f t="shared" si="253"/>
        <v/>
      </c>
      <c r="CG353" s="23">
        <f t="shared" si="253"/>
        <v>0</v>
      </c>
      <c r="CH353" s="23">
        <f t="shared" si="253"/>
        <v>0</v>
      </c>
      <c r="CI353" s="23" t="str">
        <f t="shared" si="253"/>
        <v/>
      </c>
      <c r="CJ353" s="23" t="str">
        <f t="shared" si="253"/>
        <v/>
      </c>
      <c r="CK353" s="23" t="str">
        <f t="shared" si="253"/>
        <v/>
      </c>
      <c r="CL353" s="23" t="str">
        <f t="shared" si="253"/>
        <v/>
      </c>
      <c r="CM353" s="23">
        <f t="shared" si="253"/>
        <v>0</v>
      </c>
      <c r="CN353" s="23">
        <f t="shared" si="251"/>
        <v>0</v>
      </c>
      <c r="CO353" s="23">
        <f t="shared" si="251"/>
        <v>0</v>
      </c>
      <c r="CP353" s="23">
        <f t="shared" si="251"/>
        <v>0</v>
      </c>
      <c r="CQ353" s="23">
        <f t="shared" si="251"/>
        <v>0</v>
      </c>
      <c r="CR353" s="23" t="str">
        <f t="shared" si="251"/>
        <v/>
      </c>
      <c r="CS353" s="23" t="str">
        <f t="shared" si="251"/>
        <v/>
      </c>
      <c r="CT353" s="23" t="str">
        <f t="shared" si="251"/>
        <v/>
      </c>
      <c r="CU353" s="23" t="str">
        <f t="shared" si="251"/>
        <v/>
      </c>
      <c r="CV353" s="23" t="str">
        <f t="shared" si="251"/>
        <v/>
      </c>
      <c r="CW353" s="23" t="str">
        <f t="shared" si="251"/>
        <v/>
      </c>
      <c r="CX353" s="23" t="str">
        <f t="shared" si="251"/>
        <v/>
      </c>
      <c r="CY353" s="23">
        <f t="shared" si="251"/>
        <v>0</v>
      </c>
      <c r="CZ353" s="23">
        <f t="shared" si="246"/>
        <v>0</v>
      </c>
      <c r="DA353" s="23">
        <f t="shared" si="232"/>
        <v>1</v>
      </c>
      <c r="DB353" s="23">
        <f t="shared" si="232"/>
        <v>1</v>
      </c>
      <c r="DC353" s="23">
        <f t="shared" si="232"/>
        <v>0</v>
      </c>
      <c r="DD353" s="23" t="str">
        <f t="shared" si="232"/>
        <v/>
      </c>
      <c r="DE353" s="23" t="str">
        <f t="shared" si="232"/>
        <v/>
      </c>
      <c r="DF353" s="23" t="str">
        <f t="shared" si="232"/>
        <v/>
      </c>
      <c r="DG353" s="23" t="str">
        <f t="shared" si="232"/>
        <v/>
      </c>
      <c r="DH353" s="23" t="str">
        <f t="shared" si="232"/>
        <v/>
      </c>
      <c r="DI353" s="23" t="str">
        <f t="shared" si="249"/>
        <v/>
      </c>
      <c r="DJ353" s="23" t="str">
        <f t="shared" si="249"/>
        <v/>
      </c>
      <c r="DK353" s="23" t="str">
        <f t="shared" si="249"/>
        <v/>
      </c>
      <c r="DL353" s="23" t="str">
        <f t="shared" si="249"/>
        <v/>
      </c>
      <c r="DM353" s="23" t="str">
        <f t="shared" si="249"/>
        <v/>
      </c>
      <c r="DN353" s="23" t="str">
        <f t="shared" si="249"/>
        <v/>
      </c>
      <c r="DO353" s="23" t="str">
        <f t="shared" si="249"/>
        <v/>
      </c>
      <c r="DP353" s="23" t="str">
        <f t="shared" si="249"/>
        <v/>
      </c>
      <c r="DQ353" s="23" t="str">
        <f t="shared" si="247"/>
        <v/>
      </c>
      <c r="DR353" s="23" t="str">
        <f t="shared" si="247"/>
        <v/>
      </c>
      <c r="DS353" s="23" t="str">
        <f t="shared" si="247"/>
        <v/>
      </c>
      <c r="DT353" s="23" t="str">
        <f t="shared" si="247"/>
        <v/>
      </c>
      <c r="DU353" s="23" t="str">
        <f t="shared" si="247"/>
        <v/>
      </c>
      <c r="DV353" s="23" t="str">
        <f t="shared" si="247"/>
        <v/>
      </c>
      <c r="DW353" s="23" t="str">
        <f t="shared" si="247"/>
        <v/>
      </c>
      <c r="DX353" s="23" t="str">
        <f t="shared" si="247"/>
        <v/>
      </c>
      <c r="DY353" s="23" t="str">
        <f t="shared" si="247"/>
        <v/>
      </c>
      <c r="DZ353" s="23" t="str">
        <f t="shared" si="247"/>
        <v/>
      </c>
      <c r="EA353" s="23" t="str">
        <f t="shared" si="247"/>
        <v/>
      </c>
      <c r="EB353" s="23" t="str">
        <f t="shared" si="248"/>
        <v/>
      </c>
      <c r="EC353" s="23" t="str">
        <f t="shared" si="248"/>
        <v/>
      </c>
      <c r="ED353" s="23" t="str">
        <f t="shared" si="248"/>
        <v/>
      </c>
      <c r="EE353" s="23" t="str">
        <f t="shared" si="248"/>
        <v/>
      </c>
      <c r="EF353" s="23" t="str">
        <f t="shared" si="248"/>
        <v/>
      </c>
      <c r="EG353" s="23" t="str">
        <f t="shared" si="248"/>
        <v/>
      </c>
      <c r="EH353" s="23" t="str">
        <f t="shared" si="248"/>
        <v/>
      </c>
    </row>
    <row r="354" spans="2:138" x14ac:dyDescent="0.3">
      <c r="B354" s="17" t="str">
        <f t="shared" si="231"/>
        <v>7-22</v>
      </c>
      <c r="C354" s="17">
        <v>7</v>
      </c>
      <c r="D354" s="17">
        <v>22</v>
      </c>
      <c r="E354" s="17">
        <v>134.1</v>
      </c>
      <c r="F354" s="17">
        <v>0.94950000000000001</v>
      </c>
      <c r="G354" s="17">
        <v>0</v>
      </c>
      <c r="H354" s="17">
        <v>748.2</v>
      </c>
      <c r="I354" s="17">
        <v>-1.319</v>
      </c>
      <c r="J354" s="17">
        <v>0</v>
      </c>
      <c r="K354" s="50"/>
      <c r="L354" s="74">
        <v>100</v>
      </c>
      <c r="M354" s="74">
        <v>47</v>
      </c>
      <c r="N354" s="23">
        <f t="shared" si="244"/>
        <v>0</v>
      </c>
      <c r="O354" s="23">
        <f t="shared" si="244"/>
        <v>0</v>
      </c>
      <c r="P354" s="23">
        <f t="shared" si="244"/>
        <v>0</v>
      </c>
      <c r="Q354" s="23">
        <f t="shared" si="244"/>
        <v>0</v>
      </c>
      <c r="R354" s="23">
        <f t="shared" si="244"/>
        <v>0</v>
      </c>
      <c r="S354" s="23">
        <f t="shared" si="244"/>
        <v>0</v>
      </c>
      <c r="T354" s="23">
        <f t="shared" si="244"/>
        <v>0</v>
      </c>
      <c r="U354" s="23">
        <f t="shared" si="244"/>
        <v>0</v>
      </c>
      <c r="V354" s="23">
        <f t="shared" si="244"/>
        <v>1.3309999999999999E-3</v>
      </c>
      <c r="W354" s="23">
        <f t="shared" si="244"/>
        <v>1.3309999999999999E-3</v>
      </c>
      <c r="X354" s="23">
        <f t="shared" si="244"/>
        <v>0</v>
      </c>
      <c r="Y354" s="23">
        <f t="shared" si="244"/>
        <v>0</v>
      </c>
      <c r="Z354" s="23">
        <f t="shared" si="244"/>
        <v>0</v>
      </c>
      <c r="AA354" s="23">
        <f t="shared" si="244"/>
        <v>4.6909999999999999E-3</v>
      </c>
      <c r="AB354" s="23">
        <f t="shared" si="244"/>
        <v>0</v>
      </c>
      <c r="AC354" s="23">
        <f t="shared" si="244"/>
        <v>-1.586E-3</v>
      </c>
      <c r="AD354" s="23" t="str">
        <f t="shared" ref="AD354:AS370" si="254">IF($M354=AD$260,1,IFERROR(VLOOKUP($M354&amp;"-"&amp;AD$260,$B$6:$J$761,6,FALSE),IFERROR(VLOOKUP(AD$260&amp;"-"&amp;$M354,$B$6:$J$761,9,FALSE),"")))</f>
        <v/>
      </c>
      <c r="AE354" s="23">
        <f t="shared" si="254"/>
        <v>0</v>
      </c>
      <c r="AF354" s="23">
        <f t="shared" si="254"/>
        <v>0</v>
      </c>
      <c r="AG354" s="23" t="str">
        <f t="shared" si="254"/>
        <v/>
      </c>
      <c r="AH354" s="23">
        <f t="shared" si="254"/>
        <v>0</v>
      </c>
      <c r="AI354" s="23">
        <f t="shared" si="254"/>
        <v>0</v>
      </c>
      <c r="AJ354" s="23" t="str">
        <f t="shared" si="254"/>
        <v/>
      </c>
      <c r="AK354" s="23" t="str">
        <f t="shared" si="254"/>
        <v/>
      </c>
      <c r="AL354" s="23" t="str">
        <f t="shared" si="254"/>
        <v/>
      </c>
      <c r="AM354" s="23" t="str">
        <f t="shared" si="254"/>
        <v/>
      </c>
      <c r="AN354" s="23" t="str">
        <f t="shared" si="254"/>
        <v/>
      </c>
      <c r="AO354" s="23">
        <f t="shared" si="254"/>
        <v>0</v>
      </c>
      <c r="AP354" s="23">
        <f t="shared" si="254"/>
        <v>0</v>
      </c>
      <c r="AQ354" s="23">
        <f t="shared" si="254"/>
        <v>0</v>
      </c>
      <c r="AR354" s="23">
        <f t="shared" si="254"/>
        <v>0</v>
      </c>
      <c r="AS354" s="23">
        <f t="shared" si="217"/>
        <v>0</v>
      </c>
      <c r="AT354" s="23">
        <f t="shared" si="217"/>
        <v>0</v>
      </c>
      <c r="AU354" s="23">
        <f t="shared" si="252"/>
        <v>0</v>
      </c>
      <c r="AV354" s="23">
        <f t="shared" si="252"/>
        <v>0</v>
      </c>
      <c r="AW354" s="23">
        <f t="shared" si="252"/>
        <v>-9.6170000000000005E-3</v>
      </c>
      <c r="AX354" s="23">
        <f t="shared" si="252"/>
        <v>-1.4999999999999999E-4</v>
      </c>
      <c r="AY354" s="23">
        <f t="shared" si="252"/>
        <v>-1.4999999999999999E-4</v>
      </c>
      <c r="AZ354" s="23">
        <f t="shared" si="252"/>
        <v>-1.4999999999999999E-4</v>
      </c>
      <c r="BA354" s="23" t="str">
        <f t="shared" si="252"/>
        <v/>
      </c>
      <c r="BB354" s="23" t="str">
        <f t="shared" si="252"/>
        <v/>
      </c>
      <c r="BC354" s="23">
        <f t="shared" si="252"/>
        <v>0</v>
      </c>
      <c r="BD354" s="23" t="str">
        <f t="shared" si="252"/>
        <v/>
      </c>
      <c r="BE354" s="23" t="str">
        <f t="shared" si="252"/>
        <v/>
      </c>
      <c r="BF354" s="23" t="str">
        <f t="shared" si="252"/>
        <v/>
      </c>
      <c r="BG354" s="23" t="str">
        <f t="shared" si="252"/>
        <v/>
      </c>
      <c r="BH354" s="23" t="str">
        <f t="shared" si="252"/>
        <v/>
      </c>
      <c r="BI354" s="23" t="str">
        <f t="shared" si="252"/>
        <v/>
      </c>
      <c r="BJ354" s="23" t="str">
        <f t="shared" si="252"/>
        <v/>
      </c>
      <c r="BK354" s="23" t="str">
        <f t="shared" si="250"/>
        <v/>
      </c>
      <c r="BL354" s="23" t="str">
        <f t="shared" si="250"/>
        <v/>
      </c>
      <c r="BM354" s="23" t="str">
        <f t="shared" si="250"/>
        <v/>
      </c>
      <c r="BN354" s="23" t="str">
        <f t="shared" si="250"/>
        <v/>
      </c>
      <c r="BO354" s="23" t="str">
        <f t="shared" si="250"/>
        <v/>
      </c>
      <c r="BP354" s="23" t="str">
        <f t="shared" si="250"/>
        <v/>
      </c>
      <c r="BQ354" s="23" t="str">
        <f t="shared" si="250"/>
        <v/>
      </c>
      <c r="BR354" s="23" t="str">
        <f t="shared" si="250"/>
        <v/>
      </c>
      <c r="BS354" s="23" t="str">
        <f t="shared" si="250"/>
        <v/>
      </c>
      <c r="BT354" s="23" t="str">
        <f t="shared" si="250"/>
        <v/>
      </c>
      <c r="BU354" s="23" t="str">
        <f t="shared" si="250"/>
        <v/>
      </c>
      <c r="BV354" s="23" t="str">
        <f t="shared" si="250"/>
        <v/>
      </c>
      <c r="BW354" s="23">
        <f t="shared" si="250"/>
        <v>0</v>
      </c>
      <c r="BX354" s="23" t="str">
        <f t="shared" si="239"/>
        <v/>
      </c>
      <c r="BY354" s="23" t="str">
        <f t="shared" si="239"/>
        <v/>
      </c>
      <c r="BZ354" s="23" t="str">
        <f t="shared" si="253"/>
        <v/>
      </c>
      <c r="CA354" s="23" t="str">
        <f t="shared" si="253"/>
        <v/>
      </c>
      <c r="CB354" s="23" t="str">
        <f t="shared" si="253"/>
        <v/>
      </c>
      <c r="CC354" s="23" t="str">
        <f t="shared" si="253"/>
        <v/>
      </c>
      <c r="CD354" s="23" t="str">
        <f t="shared" si="253"/>
        <v/>
      </c>
      <c r="CE354" s="23">
        <f t="shared" si="253"/>
        <v>0</v>
      </c>
      <c r="CF354" s="23" t="str">
        <f t="shared" si="253"/>
        <v/>
      </c>
      <c r="CG354" s="23" t="str">
        <f t="shared" si="253"/>
        <v/>
      </c>
      <c r="CH354" s="23" t="str">
        <f t="shared" si="253"/>
        <v/>
      </c>
      <c r="CI354" s="23" t="str">
        <f t="shared" si="253"/>
        <v/>
      </c>
      <c r="CJ354" s="23" t="str">
        <f t="shared" si="253"/>
        <v/>
      </c>
      <c r="CK354" s="23" t="str">
        <f t="shared" si="253"/>
        <v/>
      </c>
      <c r="CL354" s="23" t="str">
        <f t="shared" si="253"/>
        <v/>
      </c>
      <c r="CM354" s="23">
        <f t="shared" si="253"/>
        <v>0</v>
      </c>
      <c r="CN354" s="23">
        <f t="shared" si="251"/>
        <v>0</v>
      </c>
      <c r="CO354" s="23">
        <f t="shared" si="251"/>
        <v>0</v>
      </c>
      <c r="CP354" s="23">
        <f t="shared" si="251"/>
        <v>4.6909999999999999E-3</v>
      </c>
      <c r="CQ354" s="23">
        <f t="shared" si="251"/>
        <v>4.6909999999999999E-3</v>
      </c>
      <c r="CR354" s="23" t="str">
        <f t="shared" si="251"/>
        <v/>
      </c>
      <c r="CS354" s="23" t="str">
        <f t="shared" si="251"/>
        <v/>
      </c>
      <c r="CT354" s="23">
        <f t="shared" si="251"/>
        <v>0</v>
      </c>
      <c r="CU354" s="23" t="str">
        <f t="shared" si="251"/>
        <v/>
      </c>
      <c r="CV354" s="23" t="str">
        <f t="shared" si="251"/>
        <v/>
      </c>
      <c r="CW354" s="23" t="str">
        <f t="shared" si="251"/>
        <v/>
      </c>
      <c r="CX354" s="23" t="str">
        <f t="shared" si="251"/>
        <v/>
      </c>
      <c r="CY354" s="23">
        <f t="shared" si="251"/>
        <v>1</v>
      </c>
      <c r="CZ354" s="23">
        <f t="shared" si="246"/>
        <v>1</v>
      </c>
      <c r="DA354" s="23">
        <f t="shared" si="232"/>
        <v>0</v>
      </c>
      <c r="DB354" s="23">
        <f t="shared" si="232"/>
        <v>0</v>
      </c>
      <c r="DC354" s="23">
        <f t="shared" si="232"/>
        <v>1</v>
      </c>
      <c r="DD354" s="23">
        <f t="shared" si="232"/>
        <v>0</v>
      </c>
      <c r="DE354" s="23">
        <f t="shared" si="232"/>
        <v>0</v>
      </c>
      <c r="DF354" s="23">
        <f t="shared" si="232"/>
        <v>0</v>
      </c>
      <c r="DG354" s="23" t="str">
        <f t="shared" si="232"/>
        <v/>
      </c>
      <c r="DH354" s="23" t="str">
        <f t="shared" si="232"/>
        <v/>
      </c>
      <c r="DI354" s="23" t="str">
        <f t="shared" si="249"/>
        <v/>
      </c>
      <c r="DJ354" s="23" t="str">
        <f t="shared" si="249"/>
        <v/>
      </c>
      <c r="DK354" s="23" t="str">
        <f t="shared" si="249"/>
        <v/>
      </c>
      <c r="DL354" s="23" t="str">
        <f t="shared" si="249"/>
        <v/>
      </c>
      <c r="DM354" s="23" t="str">
        <f t="shared" si="249"/>
        <v/>
      </c>
      <c r="DN354" s="23" t="str">
        <f t="shared" si="249"/>
        <v/>
      </c>
      <c r="DO354" s="23" t="str">
        <f t="shared" si="249"/>
        <v/>
      </c>
      <c r="DP354" s="23" t="str">
        <f t="shared" si="249"/>
        <v/>
      </c>
      <c r="DQ354" s="23" t="str">
        <f t="shared" si="247"/>
        <v/>
      </c>
      <c r="DR354" s="23" t="str">
        <f t="shared" si="247"/>
        <v/>
      </c>
      <c r="DS354" s="23" t="str">
        <f t="shared" si="247"/>
        <v/>
      </c>
      <c r="DT354" s="23" t="str">
        <f t="shared" si="247"/>
        <v/>
      </c>
      <c r="DU354" s="23" t="str">
        <f t="shared" si="247"/>
        <v/>
      </c>
      <c r="DV354" s="23" t="str">
        <f t="shared" si="247"/>
        <v/>
      </c>
      <c r="DW354" s="23" t="str">
        <f t="shared" si="247"/>
        <v/>
      </c>
      <c r="DX354" s="23" t="str">
        <f t="shared" si="247"/>
        <v/>
      </c>
      <c r="DY354" s="23" t="str">
        <f t="shared" si="247"/>
        <v/>
      </c>
      <c r="DZ354" s="23" t="str">
        <f t="shared" si="247"/>
        <v/>
      </c>
      <c r="EA354" s="23" t="str">
        <f t="shared" si="247"/>
        <v/>
      </c>
      <c r="EB354" s="23" t="str">
        <f t="shared" si="248"/>
        <v/>
      </c>
      <c r="EC354" s="23" t="str">
        <f t="shared" si="248"/>
        <v/>
      </c>
      <c r="ED354" s="23" t="str">
        <f t="shared" si="248"/>
        <v/>
      </c>
      <c r="EE354" s="23" t="str">
        <f t="shared" si="248"/>
        <v/>
      </c>
      <c r="EF354" s="23" t="str">
        <f t="shared" si="248"/>
        <v/>
      </c>
      <c r="EG354" s="23" t="str">
        <f t="shared" si="248"/>
        <v/>
      </c>
      <c r="EH354" s="23" t="str">
        <f t="shared" si="248"/>
        <v/>
      </c>
    </row>
    <row r="355" spans="2:138" x14ac:dyDescent="0.3">
      <c r="B355" s="17" t="str">
        <f t="shared" si="231"/>
        <v>7-24</v>
      </c>
      <c r="C355" s="17">
        <v>7</v>
      </c>
      <c r="D355" s="17">
        <v>24</v>
      </c>
      <c r="E355" s="17">
        <v>1008</v>
      </c>
      <c r="F355" s="17">
        <v>-1.7949999999999999</v>
      </c>
      <c r="G355" s="17">
        <v>0</v>
      </c>
      <c r="H355" s="17">
        <v>1282</v>
      </c>
      <c r="I355" s="17">
        <v>-2.8149999999999999</v>
      </c>
      <c r="J355" s="17">
        <v>0</v>
      </c>
      <c r="K355" s="50"/>
      <c r="L355" s="74">
        <v>101</v>
      </c>
      <c r="M355" s="74">
        <v>48</v>
      </c>
      <c r="N355" s="23">
        <f t="shared" si="244"/>
        <v>-6.2299999999999996E-4</v>
      </c>
      <c r="O355" s="23">
        <f t="shared" si="244"/>
        <v>-6.2299999999999996E-4</v>
      </c>
      <c r="P355" s="23">
        <f t="shared" si="244"/>
        <v>-6.2299999999999996E-4</v>
      </c>
      <c r="Q355" s="23">
        <f t="shared" si="244"/>
        <v>-6.2299999999999996E-4</v>
      </c>
      <c r="R355" s="23">
        <f t="shared" si="244"/>
        <v>0</v>
      </c>
      <c r="S355" s="23">
        <f t="shared" si="244"/>
        <v>0</v>
      </c>
      <c r="T355" s="23">
        <f t="shared" si="244"/>
        <v>0</v>
      </c>
      <c r="U355" s="23">
        <f t="shared" si="244"/>
        <v>0</v>
      </c>
      <c r="V355" s="23">
        <f t="shared" si="244"/>
        <v>1.9999999999999999E-6</v>
      </c>
      <c r="W355" s="23">
        <f t="shared" si="244"/>
        <v>1.9999999999999999E-6</v>
      </c>
      <c r="X355" s="23">
        <f t="shared" si="244"/>
        <v>-1.37E-4</v>
      </c>
      <c r="Y355" s="23">
        <f t="shared" si="244"/>
        <v>-1.37E-4</v>
      </c>
      <c r="Z355" s="23">
        <f t="shared" si="244"/>
        <v>-1.37E-4</v>
      </c>
      <c r="AA355" s="23">
        <f t="shared" si="244"/>
        <v>-5.8770000000000003E-3</v>
      </c>
      <c r="AB355" s="23">
        <f t="shared" si="244"/>
        <v>-2.0799999999999998E-3</v>
      </c>
      <c r="AC355" s="23">
        <f t="shared" si="244"/>
        <v>0</v>
      </c>
      <c r="AD355" s="23" t="str">
        <f t="shared" si="254"/>
        <v/>
      </c>
      <c r="AE355" s="23">
        <f t="shared" si="254"/>
        <v>0</v>
      </c>
      <c r="AF355" s="23">
        <f t="shared" si="254"/>
        <v>0</v>
      </c>
      <c r="AG355" s="23" t="str">
        <f t="shared" si="254"/>
        <v/>
      </c>
      <c r="AH355" s="23">
        <f t="shared" si="254"/>
        <v>0</v>
      </c>
      <c r="AI355" s="23">
        <f t="shared" si="254"/>
        <v>0</v>
      </c>
      <c r="AJ355" s="23" t="str">
        <f t="shared" si="254"/>
        <v/>
      </c>
      <c r="AK355" s="23">
        <f t="shared" si="254"/>
        <v>0</v>
      </c>
      <c r="AL355" s="23">
        <f t="shared" si="254"/>
        <v>0</v>
      </c>
      <c r="AM355" s="23">
        <f t="shared" si="254"/>
        <v>0</v>
      </c>
      <c r="AN355" s="23" t="str">
        <f t="shared" si="254"/>
        <v/>
      </c>
      <c r="AO355" s="23" t="str">
        <f t="shared" si="254"/>
        <v/>
      </c>
      <c r="AP355" s="23" t="str">
        <f t="shared" si="254"/>
        <v/>
      </c>
      <c r="AQ355" s="23" t="str">
        <f t="shared" si="254"/>
        <v/>
      </c>
      <c r="AR355" s="23" t="str">
        <f t="shared" si="254"/>
        <v/>
      </c>
      <c r="AS355" s="23" t="str">
        <f t="shared" si="217"/>
        <v/>
      </c>
      <c r="AT355" s="23" t="str">
        <f t="shared" si="217"/>
        <v/>
      </c>
      <c r="AU355" s="23">
        <f t="shared" si="252"/>
        <v>0</v>
      </c>
      <c r="AV355" s="23">
        <f t="shared" si="252"/>
        <v>0</v>
      </c>
      <c r="AW355" s="23" t="str">
        <f t="shared" si="252"/>
        <v/>
      </c>
      <c r="AX355" s="23" t="str">
        <f t="shared" si="252"/>
        <v/>
      </c>
      <c r="AY355" s="23" t="str">
        <f t="shared" si="252"/>
        <v/>
      </c>
      <c r="AZ355" s="23" t="str">
        <f t="shared" si="252"/>
        <v/>
      </c>
      <c r="BA355" s="23" t="str">
        <f t="shared" si="252"/>
        <v/>
      </c>
      <c r="BB355" s="23" t="str">
        <f t="shared" si="252"/>
        <v/>
      </c>
      <c r="BC355" s="23">
        <f t="shared" si="252"/>
        <v>0</v>
      </c>
      <c r="BD355" s="23" t="str">
        <f t="shared" si="252"/>
        <v/>
      </c>
      <c r="BE355" s="23" t="str">
        <f t="shared" si="252"/>
        <v/>
      </c>
      <c r="BF355" s="23" t="str">
        <f t="shared" si="252"/>
        <v/>
      </c>
      <c r="BG355" s="23" t="str">
        <f t="shared" si="252"/>
        <v/>
      </c>
      <c r="BH355" s="23">
        <f t="shared" si="252"/>
        <v>0</v>
      </c>
      <c r="BI355" s="23">
        <f t="shared" si="252"/>
        <v>0</v>
      </c>
      <c r="BJ355" s="23">
        <f t="shared" si="252"/>
        <v>0</v>
      </c>
      <c r="BK355" s="23" t="str">
        <f t="shared" si="250"/>
        <v/>
      </c>
      <c r="BL355" s="23" t="str">
        <f t="shared" si="250"/>
        <v/>
      </c>
      <c r="BM355" s="23" t="str">
        <f t="shared" si="250"/>
        <v/>
      </c>
      <c r="BN355" s="23" t="str">
        <f t="shared" si="250"/>
        <v/>
      </c>
      <c r="BO355" s="23" t="str">
        <f t="shared" si="250"/>
        <v/>
      </c>
      <c r="BP355" s="23" t="str">
        <f t="shared" si="250"/>
        <v/>
      </c>
      <c r="BQ355" s="23" t="str">
        <f t="shared" si="250"/>
        <v/>
      </c>
      <c r="BR355" s="23" t="str">
        <f t="shared" si="250"/>
        <v/>
      </c>
      <c r="BS355" s="23" t="str">
        <f t="shared" si="250"/>
        <v/>
      </c>
      <c r="BT355" s="23" t="str">
        <f t="shared" si="250"/>
        <v/>
      </c>
      <c r="BU355" s="23" t="str">
        <f t="shared" si="250"/>
        <v/>
      </c>
      <c r="BV355" s="23" t="str">
        <f t="shared" si="250"/>
        <v/>
      </c>
      <c r="BW355" s="23" t="str">
        <f t="shared" si="250"/>
        <v/>
      </c>
      <c r="BX355" s="23" t="str">
        <f t="shared" si="239"/>
        <v/>
      </c>
      <c r="BY355" s="23" t="str">
        <f t="shared" si="239"/>
        <v/>
      </c>
      <c r="BZ355" s="23" t="str">
        <f t="shared" si="253"/>
        <v/>
      </c>
      <c r="CA355" s="23" t="str">
        <f t="shared" si="253"/>
        <v/>
      </c>
      <c r="CB355" s="23" t="str">
        <f t="shared" si="253"/>
        <v/>
      </c>
      <c r="CC355" s="23" t="str">
        <f t="shared" si="253"/>
        <v/>
      </c>
      <c r="CD355" s="23" t="str">
        <f t="shared" si="253"/>
        <v/>
      </c>
      <c r="CE355" s="23">
        <f t="shared" si="253"/>
        <v>0</v>
      </c>
      <c r="CF355" s="23" t="str">
        <f t="shared" si="253"/>
        <v/>
      </c>
      <c r="CG355" s="23" t="str">
        <f t="shared" si="253"/>
        <v/>
      </c>
      <c r="CH355" s="23" t="str">
        <f t="shared" si="253"/>
        <v/>
      </c>
      <c r="CI355" s="23" t="str">
        <f t="shared" si="253"/>
        <v/>
      </c>
      <c r="CJ355" s="23" t="str">
        <f t="shared" si="253"/>
        <v/>
      </c>
      <c r="CK355" s="23" t="str">
        <f t="shared" si="253"/>
        <v/>
      </c>
      <c r="CL355" s="23" t="str">
        <f t="shared" si="253"/>
        <v/>
      </c>
      <c r="CM355" s="23">
        <f t="shared" si="253"/>
        <v>0</v>
      </c>
      <c r="CN355" s="23">
        <f t="shared" si="251"/>
        <v>0</v>
      </c>
      <c r="CO355" s="23">
        <f t="shared" si="251"/>
        <v>0</v>
      </c>
      <c r="CP355" s="23">
        <f t="shared" si="251"/>
        <v>-5.8770000000000003E-3</v>
      </c>
      <c r="CQ355" s="23">
        <f t="shared" si="251"/>
        <v>-5.8770000000000003E-3</v>
      </c>
      <c r="CR355" s="23" t="str">
        <f t="shared" si="251"/>
        <v/>
      </c>
      <c r="CS355" s="23" t="str">
        <f t="shared" si="251"/>
        <v/>
      </c>
      <c r="CT355" s="23" t="str">
        <f t="shared" si="251"/>
        <v/>
      </c>
      <c r="CU355" s="23" t="str">
        <f t="shared" si="251"/>
        <v/>
      </c>
      <c r="CV355" s="23" t="str">
        <f t="shared" si="251"/>
        <v/>
      </c>
      <c r="CW355" s="23" t="str">
        <f t="shared" si="251"/>
        <v/>
      </c>
      <c r="CX355" s="23" t="str">
        <f t="shared" si="251"/>
        <v/>
      </c>
      <c r="CY355" s="23">
        <f t="shared" si="251"/>
        <v>0</v>
      </c>
      <c r="CZ355" s="23">
        <f t="shared" si="246"/>
        <v>0</v>
      </c>
      <c r="DA355" s="23" t="str">
        <f t="shared" si="232"/>
        <v/>
      </c>
      <c r="DB355" s="23" t="str">
        <f t="shared" si="232"/>
        <v/>
      </c>
      <c r="DC355" s="23">
        <f t="shared" si="232"/>
        <v>0</v>
      </c>
      <c r="DD355" s="23">
        <f t="shared" si="232"/>
        <v>1</v>
      </c>
      <c r="DE355" s="23">
        <f t="shared" si="232"/>
        <v>1</v>
      </c>
      <c r="DF355" s="23">
        <f t="shared" si="232"/>
        <v>1</v>
      </c>
      <c r="DG355" s="23" t="str">
        <f t="shared" si="232"/>
        <v/>
      </c>
      <c r="DH355" s="23" t="str">
        <f t="shared" si="232"/>
        <v/>
      </c>
      <c r="DI355" s="23" t="str">
        <f t="shared" si="249"/>
        <v/>
      </c>
      <c r="DJ355" s="23" t="str">
        <f t="shared" si="249"/>
        <v/>
      </c>
      <c r="DK355" s="23" t="str">
        <f t="shared" si="249"/>
        <v/>
      </c>
      <c r="DL355" s="23" t="str">
        <f t="shared" si="249"/>
        <v/>
      </c>
      <c r="DM355" s="23" t="str">
        <f t="shared" si="249"/>
        <v/>
      </c>
      <c r="DN355" s="23" t="str">
        <f t="shared" si="249"/>
        <v/>
      </c>
      <c r="DO355" s="23" t="str">
        <f t="shared" si="249"/>
        <v/>
      </c>
      <c r="DP355" s="23" t="str">
        <f t="shared" si="249"/>
        <v/>
      </c>
      <c r="DQ355" s="23" t="str">
        <f t="shared" si="249"/>
        <v/>
      </c>
      <c r="DR355" s="23" t="str">
        <f t="shared" si="249"/>
        <v/>
      </c>
      <c r="DS355" s="23" t="str">
        <f t="shared" si="249"/>
        <v/>
      </c>
      <c r="DT355" s="23" t="str">
        <f t="shared" si="249"/>
        <v/>
      </c>
      <c r="DU355" s="23" t="str">
        <f t="shared" si="249"/>
        <v/>
      </c>
      <c r="DV355" s="23" t="str">
        <f t="shared" si="249"/>
        <v/>
      </c>
      <c r="DW355" s="23" t="str">
        <f t="shared" si="249"/>
        <v/>
      </c>
      <c r="DX355" s="23" t="str">
        <f t="shared" si="249"/>
        <v/>
      </c>
      <c r="DY355" s="23" t="str">
        <f t="shared" si="247"/>
        <v/>
      </c>
      <c r="DZ355" s="23" t="str">
        <f t="shared" si="247"/>
        <v/>
      </c>
      <c r="EA355" s="23" t="str">
        <f t="shared" si="247"/>
        <v/>
      </c>
      <c r="EB355" s="23" t="str">
        <f t="shared" si="248"/>
        <v/>
      </c>
      <c r="EC355" s="23" t="str">
        <f t="shared" si="248"/>
        <v/>
      </c>
      <c r="ED355" s="23" t="str">
        <f t="shared" si="248"/>
        <v/>
      </c>
      <c r="EE355" s="23" t="str">
        <f t="shared" si="248"/>
        <v/>
      </c>
      <c r="EF355" s="23" t="str">
        <f t="shared" si="248"/>
        <v/>
      </c>
      <c r="EG355" s="23" t="str">
        <f t="shared" si="248"/>
        <v/>
      </c>
      <c r="EH355" s="23" t="str">
        <f t="shared" si="248"/>
        <v/>
      </c>
    </row>
    <row r="356" spans="2:138" x14ac:dyDescent="0.3">
      <c r="B356" s="17" t="str">
        <f t="shared" si="231"/>
        <v>7-25</v>
      </c>
      <c r="C356" s="17">
        <v>7</v>
      </c>
      <c r="D356" s="17">
        <v>25</v>
      </c>
      <c r="E356" s="17">
        <v>-1895</v>
      </c>
      <c r="F356" s="17">
        <v>9.3030000000000008</v>
      </c>
      <c r="G356" s="17">
        <v>0</v>
      </c>
      <c r="H356" s="17">
        <v>591.6</v>
      </c>
      <c r="I356" s="17">
        <v>-3.08</v>
      </c>
      <c r="J356" s="17">
        <v>0</v>
      </c>
      <c r="K356" s="50"/>
      <c r="L356" s="74">
        <v>102</v>
      </c>
      <c r="M356" s="74">
        <v>48</v>
      </c>
      <c r="N356" s="23">
        <f t="shared" si="244"/>
        <v>-6.2299999999999996E-4</v>
      </c>
      <c r="O356" s="23">
        <f t="shared" si="244"/>
        <v>-6.2299999999999996E-4</v>
      </c>
      <c r="P356" s="23">
        <f t="shared" si="244"/>
        <v>-6.2299999999999996E-4</v>
      </c>
      <c r="Q356" s="23">
        <f t="shared" si="244"/>
        <v>-6.2299999999999996E-4</v>
      </c>
      <c r="R356" s="23">
        <f t="shared" si="244"/>
        <v>0</v>
      </c>
      <c r="S356" s="23">
        <f t="shared" si="244"/>
        <v>0</v>
      </c>
      <c r="T356" s="23">
        <f t="shared" si="244"/>
        <v>0</v>
      </c>
      <c r="U356" s="23">
        <f t="shared" si="244"/>
        <v>0</v>
      </c>
      <c r="V356" s="23">
        <f t="shared" si="244"/>
        <v>1.9999999999999999E-6</v>
      </c>
      <c r="W356" s="23">
        <f t="shared" si="244"/>
        <v>1.9999999999999999E-6</v>
      </c>
      <c r="X356" s="23">
        <f t="shared" si="244"/>
        <v>-1.37E-4</v>
      </c>
      <c r="Y356" s="23">
        <f t="shared" si="244"/>
        <v>-1.37E-4</v>
      </c>
      <c r="Z356" s="23">
        <f t="shared" si="244"/>
        <v>-1.37E-4</v>
      </c>
      <c r="AA356" s="23">
        <f t="shared" si="244"/>
        <v>-5.8770000000000003E-3</v>
      </c>
      <c r="AB356" s="23">
        <f t="shared" si="244"/>
        <v>-2.0799999999999998E-3</v>
      </c>
      <c r="AC356" s="23">
        <f t="shared" si="244"/>
        <v>0</v>
      </c>
      <c r="AD356" s="23" t="str">
        <f t="shared" si="254"/>
        <v/>
      </c>
      <c r="AE356" s="23">
        <f t="shared" si="254"/>
        <v>0</v>
      </c>
      <c r="AF356" s="23">
        <f t="shared" si="254"/>
        <v>0</v>
      </c>
      <c r="AG356" s="23" t="str">
        <f t="shared" si="254"/>
        <v/>
      </c>
      <c r="AH356" s="23">
        <f t="shared" si="254"/>
        <v>0</v>
      </c>
      <c r="AI356" s="23">
        <f t="shared" si="254"/>
        <v>0</v>
      </c>
      <c r="AJ356" s="23" t="str">
        <f t="shared" si="254"/>
        <v/>
      </c>
      <c r="AK356" s="23">
        <f t="shared" si="254"/>
        <v>0</v>
      </c>
      <c r="AL356" s="23">
        <f t="shared" si="254"/>
        <v>0</v>
      </c>
      <c r="AM356" s="23">
        <f t="shared" si="254"/>
        <v>0</v>
      </c>
      <c r="AN356" s="23" t="str">
        <f t="shared" si="254"/>
        <v/>
      </c>
      <c r="AO356" s="23" t="str">
        <f t="shared" si="254"/>
        <v/>
      </c>
      <c r="AP356" s="23" t="str">
        <f t="shared" si="254"/>
        <v/>
      </c>
      <c r="AQ356" s="23" t="str">
        <f t="shared" si="254"/>
        <v/>
      </c>
      <c r="AR356" s="23" t="str">
        <f t="shared" si="254"/>
        <v/>
      </c>
      <c r="AS356" s="23" t="str">
        <f t="shared" si="217"/>
        <v/>
      </c>
      <c r="AT356" s="23" t="str">
        <f t="shared" si="217"/>
        <v/>
      </c>
      <c r="AU356" s="23">
        <f t="shared" si="252"/>
        <v>0</v>
      </c>
      <c r="AV356" s="23">
        <f t="shared" si="252"/>
        <v>0</v>
      </c>
      <c r="AW356" s="23" t="str">
        <f t="shared" si="252"/>
        <v/>
      </c>
      <c r="AX356" s="23" t="str">
        <f t="shared" si="252"/>
        <v/>
      </c>
      <c r="AY356" s="23" t="str">
        <f t="shared" si="252"/>
        <v/>
      </c>
      <c r="AZ356" s="23" t="str">
        <f t="shared" si="252"/>
        <v/>
      </c>
      <c r="BA356" s="23" t="str">
        <f t="shared" si="252"/>
        <v/>
      </c>
      <c r="BB356" s="23" t="str">
        <f t="shared" si="252"/>
        <v/>
      </c>
      <c r="BC356" s="23">
        <f t="shared" si="252"/>
        <v>0</v>
      </c>
      <c r="BD356" s="23" t="str">
        <f t="shared" si="252"/>
        <v/>
      </c>
      <c r="BE356" s="23" t="str">
        <f t="shared" si="252"/>
        <v/>
      </c>
      <c r="BF356" s="23" t="str">
        <f t="shared" si="252"/>
        <v/>
      </c>
      <c r="BG356" s="23" t="str">
        <f t="shared" si="252"/>
        <v/>
      </c>
      <c r="BH356" s="23">
        <f t="shared" si="252"/>
        <v>0</v>
      </c>
      <c r="BI356" s="23">
        <f t="shared" si="252"/>
        <v>0</v>
      </c>
      <c r="BJ356" s="23">
        <f t="shared" si="252"/>
        <v>0</v>
      </c>
      <c r="BK356" s="23" t="str">
        <f t="shared" si="250"/>
        <v/>
      </c>
      <c r="BL356" s="23" t="str">
        <f t="shared" si="250"/>
        <v/>
      </c>
      <c r="BM356" s="23" t="str">
        <f t="shared" si="250"/>
        <v/>
      </c>
      <c r="BN356" s="23" t="str">
        <f t="shared" si="250"/>
        <v/>
      </c>
      <c r="BO356" s="23" t="str">
        <f t="shared" si="250"/>
        <v/>
      </c>
      <c r="BP356" s="23" t="str">
        <f t="shared" si="250"/>
        <v/>
      </c>
      <c r="BQ356" s="23" t="str">
        <f t="shared" si="250"/>
        <v/>
      </c>
      <c r="BR356" s="23" t="str">
        <f t="shared" si="250"/>
        <v/>
      </c>
      <c r="BS356" s="23" t="str">
        <f t="shared" si="250"/>
        <v/>
      </c>
      <c r="BT356" s="23" t="str">
        <f t="shared" si="250"/>
        <v/>
      </c>
      <c r="BU356" s="23" t="str">
        <f t="shared" si="250"/>
        <v/>
      </c>
      <c r="BV356" s="23" t="str">
        <f t="shared" si="250"/>
        <v/>
      </c>
      <c r="BW356" s="23" t="str">
        <f t="shared" si="250"/>
        <v/>
      </c>
      <c r="BX356" s="23" t="str">
        <f t="shared" si="239"/>
        <v/>
      </c>
      <c r="BY356" s="23" t="str">
        <f t="shared" si="239"/>
        <v/>
      </c>
      <c r="BZ356" s="23" t="str">
        <f t="shared" si="253"/>
        <v/>
      </c>
      <c r="CA356" s="23" t="str">
        <f t="shared" si="253"/>
        <v/>
      </c>
      <c r="CB356" s="23" t="str">
        <f t="shared" si="253"/>
        <v/>
      </c>
      <c r="CC356" s="23" t="str">
        <f t="shared" si="253"/>
        <v/>
      </c>
      <c r="CD356" s="23" t="str">
        <f t="shared" si="253"/>
        <v/>
      </c>
      <c r="CE356" s="23">
        <f t="shared" si="253"/>
        <v>0</v>
      </c>
      <c r="CF356" s="23" t="str">
        <f t="shared" si="253"/>
        <v/>
      </c>
      <c r="CG356" s="23" t="str">
        <f t="shared" si="253"/>
        <v/>
      </c>
      <c r="CH356" s="23" t="str">
        <f t="shared" si="253"/>
        <v/>
      </c>
      <c r="CI356" s="23" t="str">
        <f t="shared" si="253"/>
        <v/>
      </c>
      <c r="CJ356" s="23" t="str">
        <f t="shared" si="253"/>
        <v/>
      </c>
      <c r="CK356" s="23" t="str">
        <f t="shared" si="253"/>
        <v/>
      </c>
      <c r="CL356" s="23" t="str">
        <f t="shared" si="253"/>
        <v/>
      </c>
      <c r="CM356" s="23">
        <f t="shared" si="253"/>
        <v>0</v>
      </c>
      <c r="CN356" s="23">
        <f t="shared" si="251"/>
        <v>0</v>
      </c>
      <c r="CO356" s="23">
        <f t="shared" si="251"/>
        <v>0</v>
      </c>
      <c r="CP356" s="23">
        <f t="shared" si="251"/>
        <v>-5.8770000000000003E-3</v>
      </c>
      <c r="CQ356" s="23">
        <f t="shared" si="251"/>
        <v>-5.8770000000000003E-3</v>
      </c>
      <c r="CR356" s="23" t="str">
        <f t="shared" si="251"/>
        <v/>
      </c>
      <c r="CS356" s="23" t="str">
        <f t="shared" si="251"/>
        <v/>
      </c>
      <c r="CT356" s="23" t="str">
        <f t="shared" si="251"/>
        <v/>
      </c>
      <c r="CU356" s="23" t="str">
        <f t="shared" si="251"/>
        <v/>
      </c>
      <c r="CV356" s="23" t="str">
        <f t="shared" si="251"/>
        <v/>
      </c>
      <c r="CW356" s="23" t="str">
        <f t="shared" si="251"/>
        <v/>
      </c>
      <c r="CX356" s="23" t="str">
        <f t="shared" si="251"/>
        <v/>
      </c>
      <c r="CY356" s="23">
        <f t="shared" si="251"/>
        <v>0</v>
      </c>
      <c r="CZ356" s="23">
        <f t="shared" si="246"/>
        <v>0</v>
      </c>
      <c r="DA356" s="23" t="str">
        <f t="shared" si="232"/>
        <v/>
      </c>
      <c r="DB356" s="23" t="str">
        <f t="shared" si="232"/>
        <v/>
      </c>
      <c r="DC356" s="23">
        <f t="shared" si="232"/>
        <v>0</v>
      </c>
      <c r="DD356" s="23">
        <f t="shared" si="232"/>
        <v>1</v>
      </c>
      <c r="DE356" s="23">
        <f t="shared" si="232"/>
        <v>1</v>
      </c>
      <c r="DF356" s="23">
        <f t="shared" si="232"/>
        <v>1</v>
      </c>
      <c r="DG356" s="23" t="str">
        <f t="shared" si="232"/>
        <v/>
      </c>
      <c r="DH356" s="23" t="str">
        <f t="shared" si="232"/>
        <v/>
      </c>
      <c r="DI356" s="23" t="str">
        <f t="shared" si="249"/>
        <v/>
      </c>
      <c r="DJ356" s="23" t="str">
        <f t="shared" si="249"/>
        <v/>
      </c>
      <c r="DK356" s="23" t="str">
        <f t="shared" si="249"/>
        <v/>
      </c>
      <c r="DL356" s="23" t="str">
        <f t="shared" si="249"/>
        <v/>
      </c>
      <c r="DM356" s="23" t="str">
        <f t="shared" si="249"/>
        <v/>
      </c>
      <c r="DN356" s="23" t="str">
        <f t="shared" si="249"/>
        <v/>
      </c>
      <c r="DO356" s="23" t="str">
        <f t="shared" si="249"/>
        <v/>
      </c>
      <c r="DP356" s="23" t="str">
        <f t="shared" si="249"/>
        <v/>
      </c>
      <c r="DQ356" s="23" t="str">
        <f t="shared" si="249"/>
        <v/>
      </c>
      <c r="DR356" s="23" t="str">
        <f t="shared" si="249"/>
        <v/>
      </c>
      <c r="DS356" s="23" t="str">
        <f t="shared" si="249"/>
        <v/>
      </c>
      <c r="DT356" s="23" t="str">
        <f t="shared" si="249"/>
        <v/>
      </c>
      <c r="DU356" s="23" t="str">
        <f t="shared" si="249"/>
        <v/>
      </c>
      <c r="DV356" s="23" t="str">
        <f t="shared" si="249"/>
        <v/>
      </c>
      <c r="DW356" s="23" t="str">
        <f t="shared" si="249"/>
        <v/>
      </c>
      <c r="DX356" s="23" t="str">
        <f t="shared" si="249"/>
        <v/>
      </c>
      <c r="DY356" s="23" t="str">
        <f t="shared" si="247"/>
        <v/>
      </c>
      <c r="DZ356" s="23" t="str">
        <f t="shared" si="247"/>
        <v/>
      </c>
      <c r="EA356" s="23" t="str">
        <f t="shared" si="247"/>
        <v/>
      </c>
      <c r="EB356" s="23" t="str">
        <f t="shared" si="248"/>
        <v/>
      </c>
      <c r="EC356" s="23" t="str">
        <f t="shared" si="248"/>
        <v/>
      </c>
      <c r="ED356" s="23" t="str">
        <f t="shared" si="248"/>
        <v/>
      </c>
      <c r="EE356" s="23" t="str">
        <f t="shared" si="248"/>
        <v/>
      </c>
      <c r="EF356" s="23" t="str">
        <f t="shared" si="248"/>
        <v/>
      </c>
      <c r="EG356" s="23" t="str">
        <f t="shared" si="248"/>
        <v/>
      </c>
      <c r="EH356" s="23" t="str">
        <f t="shared" si="248"/>
        <v/>
      </c>
    </row>
    <row r="357" spans="2:138" x14ac:dyDescent="0.3">
      <c r="B357" s="17" t="str">
        <f t="shared" si="231"/>
        <v>7-26</v>
      </c>
      <c r="C357" s="17">
        <v>7</v>
      </c>
      <c r="D357" s="17">
        <v>26</v>
      </c>
      <c r="E357" s="17">
        <v>-595.70000000000005</v>
      </c>
      <c r="F357" s="17">
        <v>2.6339999999999999</v>
      </c>
      <c r="G357" s="17">
        <v>0</v>
      </c>
      <c r="H357" s="17">
        <v>882.6</v>
      </c>
      <c r="I357" s="17">
        <v>-2.6059999999999999</v>
      </c>
      <c r="J357" s="17">
        <v>0</v>
      </c>
      <c r="K357" s="50"/>
      <c r="L357" s="74">
        <v>103</v>
      </c>
      <c r="M357" s="74">
        <v>48</v>
      </c>
      <c r="N357" s="23">
        <f t="shared" si="244"/>
        <v>-6.2299999999999996E-4</v>
      </c>
      <c r="O357" s="23">
        <f t="shared" si="244"/>
        <v>-6.2299999999999996E-4</v>
      </c>
      <c r="P357" s="23">
        <f t="shared" si="244"/>
        <v>-6.2299999999999996E-4</v>
      </c>
      <c r="Q357" s="23">
        <f t="shared" si="244"/>
        <v>-6.2299999999999996E-4</v>
      </c>
      <c r="R357" s="23">
        <f t="shared" si="244"/>
        <v>0</v>
      </c>
      <c r="S357" s="23">
        <f t="shared" si="244"/>
        <v>0</v>
      </c>
      <c r="T357" s="23">
        <f t="shared" si="244"/>
        <v>0</v>
      </c>
      <c r="U357" s="23">
        <f t="shared" si="244"/>
        <v>0</v>
      </c>
      <c r="V357" s="23">
        <f t="shared" si="244"/>
        <v>1.9999999999999999E-6</v>
      </c>
      <c r="W357" s="23">
        <f t="shared" si="244"/>
        <v>1.9999999999999999E-6</v>
      </c>
      <c r="X357" s="23">
        <f t="shared" si="244"/>
        <v>-1.37E-4</v>
      </c>
      <c r="Y357" s="23">
        <f t="shared" si="244"/>
        <v>-1.37E-4</v>
      </c>
      <c r="Z357" s="23">
        <f t="shared" si="244"/>
        <v>-1.37E-4</v>
      </c>
      <c r="AA357" s="23">
        <f t="shared" si="244"/>
        <v>-5.8770000000000003E-3</v>
      </c>
      <c r="AB357" s="23">
        <f t="shared" si="244"/>
        <v>-2.0799999999999998E-3</v>
      </c>
      <c r="AC357" s="23">
        <f t="shared" si="244"/>
        <v>0</v>
      </c>
      <c r="AD357" s="23" t="str">
        <f t="shared" si="254"/>
        <v/>
      </c>
      <c r="AE357" s="23">
        <f t="shared" si="254"/>
        <v>0</v>
      </c>
      <c r="AF357" s="23">
        <f t="shared" si="254"/>
        <v>0</v>
      </c>
      <c r="AG357" s="23" t="str">
        <f t="shared" si="254"/>
        <v/>
      </c>
      <c r="AH357" s="23">
        <f t="shared" si="254"/>
        <v>0</v>
      </c>
      <c r="AI357" s="23">
        <f t="shared" si="254"/>
        <v>0</v>
      </c>
      <c r="AJ357" s="23" t="str">
        <f t="shared" si="254"/>
        <v/>
      </c>
      <c r="AK357" s="23">
        <f t="shared" si="254"/>
        <v>0</v>
      </c>
      <c r="AL357" s="23">
        <f t="shared" si="254"/>
        <v>0</v>
      </c>
      <c r="AM357" s="23">
        <f t="shared" si="254"/>
        <v>0</v>
      </c>
      <c r="AN357" s="23" t="str">
        <f t="shared" si="254"/>
        <v/>
      </c>
      <c r="AO357" s="23" t="str">
        <f t="shared" si="254"/>
        <v/>
      </c>
      <c r="AP357" s="23" t="str">
        <f t="shared" si="254"/>
        <v/>
      </c>
      <c r="AQ357" s="23" t="str">
        <f t="shared" si="254"/>
        <v/>
      </c>
      <c r="AR357" s="23" t="str">
        <f t="shared" si="254"/>
        <v/>
      </c>
      <c r="AS357" s="23" t="str">
        <f t="shared" si="217"/>
        <v/>
      </c>
      <c r="AT357" s="23" t="str">
        <f t="shared" si="217"/>
        <v/>
      </c>
      <c r="AU357" s="23">
        <f t="shared" si="252"/>
        <v>0</v>
      </c>
      <c r="AV357" s="23">
        <f t="shared" si="252"/>
        <v>0</v>
      </c>
      <c r="AW357" s="23" t="str">
        <f t="shared" si="252"/>
        <v/>
      </c>
      <c r="AX357" s="23" t="str">
        <f t="shared" si="252"/>
        <v/>
      </c>
      <c r="AY357" s="23" t="str">
        <f t="shared" si="252"/>
        <v/>
      </c>
      <c r="AZ357" s="23" t="str">
        <f t="shared" si="252"/>
        <v/>
      </c>
      <c r="BA357" s="23" t="str">
        <f t="shared" si="252"/>
        <v/>
      </c>
      <c r="BB357" s="23" t="str">
        <f t="shared" si="252"/>
        <v/>
      </c>
      <c r="BC357" s="23">
        <f t="shared" si="252"/>
        <v>0</v>
      </c>
      <c r="BD357" s="23" t="str">
        <f t="shared" si="252"/>
        <v/>
      </c>
      <c r="BE357" s="23" t="str">
        <f t="shared" si="252"/>
        <v/>
      </c>
      <c r="BF357" s="23" t="str">
        <f t="shared" si="252"/>
        <v/>
      </c>
      <c r="BG357" s="23" t="str">
        <f t="shared" si="252"/>
        <v/>
      </c>
      <c r="BH357" s="23">
        <f t="shared" si="252"/>
        <v>0</v>
      </c>
      <c r="BI357" s="23">
        <f t="shared" si="252"/>
        <v>0</v>
      </c>
      <c r="BJ357" s="23">
        <f t="shared" si="252"/>
        <v>0</v>
      </c>
      <c r="BK357" s="23" t="str">
        <f t="shared" si="250"/>
        <v/>
      </c>
      <c r="BL357" s="23" t="str">
        <f t="shared" si="250"/>
        <v/>
      </c>
      <c r="BM357" s="23" t="str">
        <f t="shared" si="250"/>
        <v/>
      </c>
      <c r="BN357" s="23" t="str">
        <f t="shared" si="250"/>
        <v/>
      </c>
      <c r="BO357" s="23" t="str">
        <f t="shared" si="250"/>
        <v/>
      </c>
      <c r="BP357" s="23" t="str">
        <f t="shared" si="250"/>
        <v/>
      </c>
      <c r="BQ357" s="23" t="str">
        <f t="shared" si="250"/>
        <v/>
      </c>
      <c r="BR357" s="23" t="str">
        <f t="shared" si="250"/>
        <v/>
      </c>
      <c r="BS357" s="23" t="str">
        <f t="shared" si="250"/>
        <v/>
      </c>
      <c r="BT357" s="23" t="str">
        <f t="shared" si="250"/>
        <v/>
      </c>
      <c r="BU357" s="23" t="str">
        <f t="shared" si="250"/>
        <v/>
      </c>
      <c r="BV357" s="23" t="str">
        <f t="shared" si="250"/>
        <v/>
      </c>
      <c r="BW357" s="23" t="str">
        <f t="shared" si="250"/>
        <v/>
      </c>
      <c r="BX357" s="23" t="str">
        <f t="shared" si="239"/>
        <v/>
      </c>
      <c r="BY357" s="23" t="str">
        <f t="shared" si="239"/>
        <v/>
      </c>
      <c r="BZ357" s="23" t="str">
        <f t="shared" si="253"/>
        <v/>
      </c>
      <c r="CA357" s="23" t="str">
        <f t="shared" si="253"/>
        <v/>
      </c>
      <c r="CB357" s="23" t="str">
        <f t="shared" si="253"/>
        <v/>
      </c>
      <c r="CC357" s="23" t="str">
        <f t="shared" si="253"/>
        <v/>
      </c>
      <c r="CD357" s="23" t="str">
        <f t="shared" si="253"/>
        <v/>
      </c>
      <c r="CE357" s="23">
        <f t="shared" si="253"/>
        <v>0</v>
      </c>
      <c r="CF357" s="23" t="str">
        <f t="shared" si="253"/>
        <v/>
      </c>
      <c r="CG357" s="23" t="str">
        <f t="shared" si="253"/>
        <v/>
      </c>
      <c r="CH357" s="23" t="str">
        <f t="shared" si="253"/>
        <v/>
      </c>
      <c r="CI357" s="23" t="str">
        <f t="shared" si="253"/>
        <v/>
      </c>
      <c r="CJ357" s="23" t="str">
        <f t="shared" si="253"/>
        <v/>
      </c>
      <c r="CK357" s="23" t="str">
        <f t="shared" si="253"/>
        <v/>
      </c>
      <c r="CL357" s="23" t="str">
        <f t="shared" si="253"/>
        <v/>
      </c>
      <c r="CM357" s="23">
        <f t="shared" si="253"/>
        <v>0</v>
      </c>
      <c r="CN357" s="23">
        <f t="shared" si="251"/>
        <v>0</v>
      </c>
      <c r="CO357" s="23">
        <f t="shared" si="251"/>
        <v>0</v>
      </c>
      <c r="CP357" s="23">
        <f t="shared" si="251"/>
        <v>-5.8770000000000003E-3</v>
      </c>
      <c r="CQ357" s="23">
        <f t="shared" si="251"/>
        <v>-5.8770000000000003E-3</v>
      </c>
      <c r="CR357" s="23" t="str">
        <f t="shared" si="251"/>
        <v/>
      </c>
      <c r="CS357" s="23" t="str">
        <f t="shared" si="251"/>
        <v/>
      </c>
      <c r="CT357" s="23" t="str">
        <f t="shared" si="251"/>
        <v/>
      </c>
      <c r="CU357" s="23" t="str">
        <f t="shared" si="251"/>
        <v/>
      </c>
      <c r="CV357" s="23" t="str">
        <f t="shared" si="251"/>
        <v/>
      </c>
      <c r="CW357" s="23" t="str">
        <f t="shared" si="251"/>
        <v/>
      </c>
      <c r="CX357" s="23" t="str">
        <f t="shared" si="251"/>
        <v/>
      </c>
      <c r="CY357" s="23">
        <f t="shared" si="251"/>
        <v>0</v>
      </c>
      <c r="CZ357" s="23">
        <f t="shared" si="246"/>
        <v>0</v>
      </c>
      <c r="DA357" s="23" t="str">
        <f t="shared" si="232"/>
        <v/>
      </c>
      <c r="DB357" s="23" t="str">
        <f t="shared" si="232"/>
        <v/>
      </c>
      <c r="DC357" s="23">
        <f t="shared" si="232"/>
        <v>0</v>
      </c>
      <c r="DD357" s="23">
        <f t="shared" si="232"/>
        <v>1</v>
      </c>
      <c r="DE357" s="23">
        <f t="shared" si="232"/>
        <v>1</v>
      </c>
      <c r="DF357" s="23">
        <f t="shared" si="232"/>
        <v>1</v>
      </c>
      <c r="DG357" s="23" t="str">
        <f t="shared" si="232"/>
        <v/>
      </c>
      <c r="DH357" s="23" t="str">
        <f t="shared" si="232"/>
        <v/>
      </c>
      <c r="DI357" s="23" t="str">
        <f t="shared" si="249"/>
        <v/>
      </c>
      <c r="DJ357" s="23" t="str">
        <f t="shared" si="249"/>
        <v/>
      </c>
      <c r="DK357" s="23" t="str">
        <f t="shared" si="249"/>
        <v/>
      </c>
      <c r="DL357" s="23" t="str">
        <f t="shared" si="249"/>
        <v/>
      </c>
      <c r="DM357" s="23" t="str">
        <f t="shared" si="249"/>
        <v/>
      </c>
      <c r="DN357" s="23" t="str">
        <f t="shared" si="249"/>
        <v/>
      </c>
      <c r="DO357" s="23" t="str">
        <f t="shared" si="249"/>
        <v/>
      </c>
      <c r="DP357" s="23" t="str">
        <f t="shared" si="249"/>
        <v/>
      </c>
      <c r="DQ357" s="23" t="str">
        <f t="shared" si="249"/>
        <v/>
      </c>
      <c r="DR357" s="23" t="str">
        <f t="shared" si="249"/>
        <v/>
      </c>
      <c r="DS357" s="23" t="str">
        <f t="shared" si="249"/>
        <v/>
      </c>
      <c r="DT357" s="23" t="str">
        <f t="shared" si="249"/>
        <v/>
      </c>
      <c r="DU357" s="23" t="str">
        <f t="shared" si="249"/>
        <v/>
      </c>
      <c r="DV357" s="23" t="str">
        <f t="shared" si="249"/>
        <v/>
      </c>
      <c r="DW357" s="23" t="str">
        <f t="shared" si="249"/>
        <v/>
      </c>
      <c r="DX357" s="23" t="str">
        <f t="shared" si="249"/>
        <v/>
      </c>
      <c r="DY357" s="23" t="str">
        <f t="shared" si="247"/>
        <v/>
      </c>
      <c r="DZ357" s="23" t="str">
        <f t="shared" si="247"/>
        <v/>
      </c>
      <c r="EA357" s="23" t="str">
        <f t="shared" si="247"/>
        <v/>
      </c>
      <c r="EB357" s="23" t="str">
        <f t="shared" si="248"/>
        <v/>
      </c>
      <c r="EC357" s="23" t="str">
        <f t="shared" si="248"/>
        <v/>
      </c>
      <c r="ED357" s="23" t="str">
        <f t="shared" si="248"/>
        <v/>
      </c>
      <c r="EE357" s="23" t="str">
        <f t="shared" si="248"/>
        <v/>
      </c>
      <c r="EF357" s="23" t="str">
        <f t="shared" si="248"/>
        <v/>
      </c>
      <c r="EG357" s="23" t="str">
        <f t="shared" si="248"/>
        <v/>
      </c>
      <c r="EH357" s="23" t="str">
        <f t="shared" si="248"/>
        <v/>
      </c>
    </row>
    <row r="358" spans="2:138" x14ac:dyDescent="0.3">
      <c r="B358" s="17" t="str">
        <f t="shared" si="231"/>
        <v>7-30</v>
      </c>
      <c r="C358" s="17">
        <v>7</v>
      </c>
      <c r="D358" s="17">
        <v>30</v>
      </c>
      <c r="E358" s="17">
        <v>-123.8</v>
      </c>
      <c r="F358" s="17">
        <v>3.847</v>
      </c>
      <c r="G358" s="17">
        <v>0</v>
      </c>
      <c r="H358" s="17">
        <v>501.4</v>
      </c>
      <c r="I358" s="17">
        <v>-1.9390000000000001</v>
      </c>
      <c r="J358" s="17">
        <v>0</v>
      </c>
      <c r="K358" s="50"/>
      <c r="L358" s="74">
        <v>104</v>
      </c>
      <c r="M358" s="74">
        <v>52</v>
      </c>
      <c r="N358" s="23">
        <f t="shared" si="244"/>
        <v>0</v>
      </c>
      <c r="O358" s="23">
        <f t="shared" si="244"/>
        <v>0</v>
      </c>
      <c r="P358" s="23">
        <f t="shared" si="244"/>
        <v>0</v>
      </c>
      <c r="Q358" s="23">
        <f t="shared" si="244"/>
        <v>0</v>
      </c>
      <c r="R358" s="23">
        <f t="shared" si="244"/>
        <v>0</v>
      </c>
      <c r="S358" s="23">
        <f t="shared" si="244"/>
        <v>0</v>
      </c>
      <c r="T358" s="23">
        <f t="shared" si="244"/>
        <v>0</v>
      </c>
      <c r="U358" s="23">
        <f t="shared" si="244"/>
        <v>0</v>
      </c>
      <c r="V358" s="23">
        <f t="shared" si="244"/>
        <v>0</v>
      </c>
      <c r="W358" s="23">
        <f t="shared" si="244"/>
        <v>0</v>
      </c>
      <c r="X358" s="23">
        <f t="shared" si="244"/>
        <v>0</v>
      </c>
      <c r="Y358" s="23">
        <f t="shared" si="244"/>
        <v>0</v>
      </c>
      <c r="Z358" s="23">
        <f t="shared" si="244"/>
        <v>0</v>
      </c>
      <c r="AA358" s="23">
        <f t="shared" si="244"/>
        <v>-3.5000000000000003E-2</v>
      </c>
      <c r="AB358" s="23">
        <f t="shared" si="244"/>
        <v>0</v>
      </c>
      <c r="AC358" s="23" t="str">
        <f t="shared" si="244"/>
        <v/>
      </c>
      <c r="AD358" s="23">
        <f t="shared" si="254"/>
        <v>0</v>
      </c>
      <c r="AE358" s="23">
        <f t="shared" si="254"/>
        <v>0</v>
      </c>
      <c r="AF358" s="23">
        <f t="shared" si="254"/>
        <v>0</v>
      </c>
      <c r="AG358" s="23" t="str">
        <f t="shared" si="254"/>
        <v/>
      </c>
      <c r="AH358" s="23" t="str">
        <f t="shared" si="254"/>
        <v/>
      </c>
      <c r="AI358" s="23" t="str">
        <f t="shared" si="254"/>
        <v/>
      </c>
      <c r="AJ358" s="23" t="str">
        <f t="shared" si="254"/>
        <v/>
      </c>
      <c r="AK358" s="23" t="str">
        <f t="shared" si="254"/>
        <v/>
      </c>
      <c r="AL358" s="23" t="str">
        <f t="shared" si="254"/>
        <v/>
      </c>
      <c r="AM358" s="23" t="str">
        <f t="shared" si="254"/>
        <v/>
      </c>
      <c r="AN358" s="23" t="str">
        <f t="shared" si="254"/>
        <v/>
      </c>
      <c r="AO358" s="23" t="str">
        <f t="shared" si="254"/>
        <v/>
      </c>
      <c r="AP358" s="23" t="str">
        <f t="shared" si="254"/>
        <v/>
      </c>
      <c r="AQ358" s="23" t="str">
        <f t="shared" si="254"/>
        <v/>
      </c>
      <c r="AR358" s="23" t="str">
        <f t="shared" si="254"/>
        <v/>
      </c>
      <c r="AS358" s="23" t="str">
        <f t="shared" si="217"/>
        <v/>
      </c>
      <c r="AT358" s="23" t="str">
        <f t="shared" si="217"/>
        <v/>
      </c>
      <c r="AU358" s="23" t="str">
        <f t="shared" si="252"/>
        <v/>
      </c>
      <c r="AV358" s="23" t="str">
        <f t="shared" si="252"/>
        <v/>
      </c>
      <c r="AW358" s="23" t="str">
        <f t="shared" si="252"/>
        <v/>
      </c>
      <c r="AX358" s="23">
        <f t="shared" si="252"/>
        <v>0</v>
      </c>
      <c r="AY358" s="23">
        <f t="shared" si="252"/>
        <v>0</v>
      </c>
      <c r="AZ358" s="23">
        <f t="shared" si="252"/>
        <v>0</v>
      </c>
      <c r="BA358" s="23" t="str">
        <f t="shared" si="252"/>
        <v/>
      </c>
      <c r="BB358" s="23" t="str">
        <f t="shared" si="252"/>
        <v/>
      </c>
      <c r="BC358" s="23" t="str">
        <f t="shared" si="252"/>
        <v/>
      </c>
      <c r="BD358" s="23" t="str">
        <f t="shared" si="252"/>
        <v/>
      </c>
      <c r="BE358" s="23" t="str">
        <f t="shared" si="252"/>
        <v/>
      </c>
      <c r="BF358" s="23" t="str">
        <f t="shared" si="252"/>
        <v/>
      </c>
      <c r="BG358" s="23" t="str">
        <f t="shared" si="252"/>
        <v/>
      </c>
      <c r="BH358" s="23" t="str">
        <f t="shared" si="252"/>
        <v/>
      </c>
      <c r="BI358" s="23" t="str">
        <f t="shared" si="252"/>
        <v/>
      </c>
      <c r="BJ358" s="23" t="str">
        <f t="shared" si="252"/>
        <v/>
      </c>
      <c r="BK358" s="23" t="str">
        <f t="shared" si="250"/>
        <v/>
      </c>
      <c r="BL358" s="23" t="str">
        <f t="shared" si="250"/>
        <v/>
      </c>
      <c r="BM358" s="23">
        <f t="shared" si="250"/>
        <v>0</v>
      </c>
      <c r="BN358" s="23" t="str">
        <f t="shared" si="250"/>
        <v/>
      </c>
      <c r="BO358" s="23">
        <f t="shared" si="250"/>
        <v>0</v>
      </c>
      <c r="BP358" s="23">
        <f t="shared" si="250"/>
        <v>0</v>
      </c>
      <c r="BQ358" s="23">
        <f t="shared" si="250"/>
        <v>0</v>
      </c>
      <c r="BR358" s="23" t="str">
        <f t="shared" si="250"/>
        <v/>
      </c>
      <c r="BS358" s="23" t="str">
        <f t="shared" si="250"/>
        <v/>
      </c>
      <c r="BT358" s="23" t="str">
        <f t="shared" si="250"/>
        <v/>
      </c>
      <c r="BU358" s="23" t="str">
        <f t="shared" si="250"/>
        <v/>
      </c>
      <c r="BV358" s="23" t="str">
        <f t="shared" si="250"/>
        <v/>
      </c>
      <c r="BW358" s="23" t="str">
        <f t="shared" si="250"/>
        <v/>
      </c>
      <c r="BX358" s="23" t="str">
        <f t="shared" si="250"/>
        <v/>
      </c>
      <c r="BY358" s="23" t="str">
        <f t="shared" si="250"/>
        <v/>
      </c>
      <c r="BZ358" s="23" t="str">
        <f t="shared" si="253"/>
        <v/>
      </c>
      <c r="CA358" s="23" t="str">
        <f t="shared" si="253"/>
        <v/>
      </c>
      <c r="CB358" s="23" t="str">
        <f t="shared" si="253"/>
        <v/>
      </c>
      <c r="CC358" s="23" t="str">
        <f t="shared" si="253"/>
        <v/>
      </c>
      <c r="CD358" s="23" t="str">
        <f t="shared" si="253"/>
        <v/>
      </c>
      <c r="CE358" s="23">
        <f t="shared" si="253"/>
        <v>0</v>
      </c>
      <c r="CF358" s="23" t="str">
        <f t="shared" si="253"/>
        <v/>
      </c>
      <c r="CG358" s="23" t="str">
        <f t="shared" si="253"/>
        <v/>
      </c>
      <c r="CH358" s="23" t="str">
        <f t="shared" si="253"/>
        <v/>
      </c>
      <c r="CI358" s="23" t="str">
        <f t="shared" si="253"/>
        <v/>
      </c>
      <c r="CJ358" s="23" t="str">
        <f t="shared" si="253"/>
        <v/>
      </c>
      <c r="CK358" s="23" t="str">
        <f t="shared" si="253"/>
        <v/>
      </c>
      <c r="CL358" s="23" t="str">
        <f t="shared" si="253"/>
        <v/>
      </c>
      <c r="CM358" s="23">
        <f t="shared" si="253"/>
        <v>0</v>
      </c>
      <c r="CN358" s="23">
        <f t="shared" si="251"/>
        <v>0</v>
      </c>
      <c r="CO358" s="23">
        <f t="shared" si="251"/>
        <v>0</v>
      </c>
      <c r="CP358" s="23">
        <f t="shared" si="251"/>
        <v>-3.5000000000000003E-2</v>
      </c>
      <c r="CQ358" s="23">
        <f t="shared" si="251"/>
        <v>-3.5000000000000003E-2</v>
      </c>
      <c r="CR358" s="23" t="str">
        <f t="shared" si="251"/>
        <v/>
      </c>
      <c r="CS358" s="23" t="str">
        <f t="shared" si="251"/>
        <v/>
      </c>
      <c r="CT358" s="23" t="str">
        <f t="shared" si="251"/>
        <v/>
      </c>
      <c r="CU358" s="23">
        <f t="shared" si="251"/>
        <v>0</v>
      </c>
      <c r="CV358" s="23">
        <f t="shared" si="251"/>
        <v>0</v>
      </c>
      <c r="CW358" s="23">
        <f t="shared" si="251"/>
        <v>0</v>
      </c>
      <c r="CX358" s="23">
        <f t="shared" si="251"/>
        <v>0</v>
      </c>
      <c r="CY358" s="23" t="str">
        <f t="shared" si="251"/>
        <v/>
      </c>
      <c r="CZ358" s="23" t="str">
        <f t="shared" si="246"/>
        <v/>
      </c>
      <c r="DA358" s="23" t="str">
        <f t="shared" si="232"/>
        <v/>
      </c>
      <c r="DB358" s="23" t="str">
        <f t="shared" si="232"/>
        <v/>
      </c>
      <c r="DC358" s="23" t="str">
        <f t="shared" si="232"/>
        <v/>
      </c>
      <c r="DD358" s="23" t="str">
        <f t="shared" si="232"/>
        <v/>
      </c>
      <c r="DE358" s="23" t="str">
        <f t="shared" si="232"/>
        <v/>
      </c>
      <c r="DF358" s="23" t="str">
        <f t="shared" si="232"/>
        <v/>
      </c>
      <c r="DG358" s="23">
        <f t="shared" si="232"/>
        <v>1</v>
      </c>
      <c r="DH358" s="23">
        <f t="shared" si="232"/>
        <v>1</v>
      </c>
      <c r="DI358" s="23">
        <f t="shared" si="249"/>
        <v>1</v>
      </c>
      <c r="DJ358" s="23" t="str">
        <f t="shared" si="249"/>
        <v/>
      </c>
      <c r="DK358" s="23" t="str">
        <f t="shared" si="249"/>
        <v/>
      </c>
      <c r="DL358" s="23" t="str">
        <f t="shared" si="249"/>
        <v/>
      </c>
      <c r="DM358" s="23" t="str">
        <f t="shared" si="249"/>
        <v/>
      </c>
      <c r="DN358" s="23" t="str">
        <f t="shared" si="249"/>
        <v/>
      </c>
      <c r="DO358" s="23" t="str">
        <f t="shared" si="249"/>
        <v/>
      </c>
      <c r="DP358" s="23" t="str">
        <f t="shared" si="249"/>
        <v/>
      </c>
      <c r="DQ358" s="23" t="str">
        <f t="shared" si="249"/>
        <v/>
      </c>
      <c r="DR358" s="23" t="str">
        <f t="shared" si="249"/>
        <v/>
      </c>
      <c r="DS358" s="23" t="str">
        <f t="shared" si="249"/>
        <v/>
      </c>
      <c r="DT358" s="23" t="str">
        <f t="shared" si="249"/>
        <v/>
      </c>
      <c r="DU358" s="23" t="str">
        <f t="shared" si="249"/>
        <v/>
      </c>
      <c r="DV358" s="23" t="str">
        <f t="shared" si="249"/>
        <v/>
      </c>
      <c r="DW358" s="23" t="str">
        <f t="shared" si="249"/>
        <v/>
      </c>
      <c r="DX358" s="23" t="str">
        <f t="shared" si="249"/>
        <v/>
      </c>
      <c r="DY358" s="23" t="str">
        <f t="shared" si="247"/>
        <v/>
      </c>
      <c r="DZ358" s="23" t="str">
        <f t="shared" si="247"/>
        <v/>
      </c>
      <c r="EA358" s="23" t="str">
        <f t="shared" si="247"/>
        <v/>
      </c>
      <c r="EB358" s="23" t="str">
        <f t="shared" si="248"/>
        <v/>
      </c>
      <c r="EC358" s="23" t="str">
        <f t="shared" si="248"/>
        <v/>
      </c>
      <c r="ED358" s="23" t="str">
        <f t="shared" si="248"/>
        <v/>
      </c>
      <c r="EE358" s="23" t="str">
        <f t="shared" si="248"/>
        <v/>
      </c>
      <c r="EF358" s="23" t="str">
        <f t="shared" si="248"/>
        <v/>
      </c>
      <c r="EG358" s="23" t="str">
        <f t="shared" si="248"/>
        <v/>
      </c>
      <c r="EH358" s="23" t="str">
        <f t="shared" si="248"/>
        <v/>
      </c>
    </row>
    <row r="359" spans="2:138" x14ac:dyDescent="0.3">
      <c r="B359" s="17" t="str">
        <f t="shared" si="231"/>
        <v>7-31</v>
      </c>
      <c r="C359" s="17">
        <v>7</v>
      </c>
      <c r="D359" s="17">
        <v>31</v>
      </c>
      <c r="E359" s="17">
        <v>372.5</v>
      </c>
      <c r="F359" s="17">
        <v>-0.90910000000000002</v>
      </c>
      <c r="G359" s="17">
        <v>0</v>
      </c>
      <c r="H359" s="17">
        <v>-368.8</v>
      </c>
      <c r="I359" s="17">
        <v>0.77749999999999997</v>
      </c>
      <c r="J359" s="17">
        <v>0</v>
      </c>
      <c r="K359" s="50"/>
      <c r="L359" s="74">
        <v>105</v>
      </c>
      <c r="M359" s="74">
        <v>52</v>
      </c>
      <c r="N359" s="23">
        <f t="shared" si="244"/>
        <v>0</v>
      </c>
      <c r="O359" s="23">
        <f t="shared" si="244"/>
        <v>0</v>
      </c>
      <c r="P359" s="23">
        <f t="shared" si="244"/>
        <v>0</v>
      </c>
      <c r="Q359" s="23">
        <f t="shared" si="244"/>
        <v>0</v>
      </c>
      <c r="R359" s="23">
        <f t="shared" si="244"/>
        <v>0</v>
      </c>
      <c r="S359" s="23">
        <f t="shared" si="244"/>
        <v>0</v>
      </c>
      <c r="T359" s="23">
        <f t="shared" si="244"/>
        <v>0</v>
      </c>
      <c r="U359" s="23">
        <f t="shared" si="244"/>
        <v>0</v>
      </c>
      <c r="V359" s="23">
        <f t="shared" si="244"/>
        <v>0</v>
      </c>
      <c r="W359" s="23">
        <f t="shared" si="244"/>
        <v>0</v>
      </c>
      <c r="X359" s="23">
        <f t="shared" si="244"/>
        <v>0</v>
      </c>
      <c r="Y359" s="23">
        <f t="shared" si="244"/>
        <v>0</v>
      </c>
      <c r="Z359" s="23">
        <f t="shared" si="244"/>
        <v>0</v>
      </c>
      <c r="AA359" s="23">
        <f t="shared" si="244"/>
        <v>-3.5000000000000003E-2</v>
      </c>
      <c r="AB359" s="23">
        <f t="shared" si="244"/>
        <v>0</v>
      </c>
      <c r="AC359" s="23" t="str">
        <f t="shared" si="244"/>
        <v/>
      </c>
      <c r="AD359" s="23">
        <f t="shared" si="254"/>
        <v>0</v>
      </c>
      <c r="AE359" s="23">
        <f t="shared" si="254"/>
        <v>0</v>
      </c>
      <c r="AF359" s="23">
        <f t="shared" si="254"/>
        <v>0</v>
      </c>
      <c r="AG359" s="23" t="str">
        <f t="shared" si="254"/>
        <v/>
      </c>
      <c r="AH359" s="23" t="str">
        <f t="shared" si="254"/>
        <v/>
      </c>
      <c r="AI359" s="23" t="str">
        <f t="shared" si="254"/>
        <v/>
      </c>
      <c r="AJ359" s="23" t="str">
        <f t="shared" si="254"/>
        <v/>
      </c>
      <c r="AK359" s="23" t="str">
        <f t="shared" si="254"/>
        <v/>
      </c>
      <c r="AL359" s="23" t="str">
        <f t="shared" si="254"/>
        <v/>
      </c>
      <c r="AM359" s="23" t="str">
        <f t="shared" si="254"/>
        <v/>
      </c>
      <c r="AN359" s="23" t="str">
        <f t="shared" si="254"/>
        <v/>
      </c>
      <c r="AO359" s="23" t="str">
        <f t="shared" si="254"/>
        <v/>
      </c>
      <c r="AP359" s="23" t="str">
        <f t="shared" si="254"/>
        <v/>
      </c>
      <c r="AQ359" s="23" t="str">
        <f t="shared" si="254"/>
        <v/>
      </c>
      <c r="AR359" s="23" t="str">
        <f t="shared" si="254"/>
        <v/>
      </c>
      <c r="AS359" s="23" t="str">
        <f t="shared" si="217"/>
        <v/>
      </c>
      <c r="AT359" s="23" t="str">
        <f t="shared" si="217"/>
        <v/>
      </c>
      <c r="AU359" s="23" t="str">
        <f t="shared" si="252"/>
        <v/>
      </c>
      <c r="AV359" s="23" t="str">
        <f t="shared" si="252"/>
        <v/>
      </c>
      <c r="AW359" s="23" t="str">
        <f t="shared" si="252"/>
        <v/>
      </c>
      <c r="AX359" s="23">
        <f t="shared" si="252"/>
        <v>0</v>
      </c>
      <c r="AY359" s="23">
        <f t="shared" si="252"/>
        <v>0</v>
      </c>
      <c r="AZ359" s="23">
        <f t="shared" si="252"/>
        <v>0</v>
      </c>
      <c r="BA359" s="23" t="str">
        <f t="shared" si="252"/>
        <v/>
      </c>
      <c r="BB359" s="23" t="str">
        <f t="shared" si="252"/>
        <v/>
      </c>
      <c r="BC359" s="23" t="str">
        <f t="shared" si="252"/>
        <v/>
      </c>
      <c r="BD359" s="23" t="str">
        <f t="shared" si="252"/>
        <v/>
      </c>
      <c r="BE359" s="23" t="str">
        <f t="shared" si="252"/>
        <v/>
      </c>
      <c r="BF359" s="23" t="str">
        <f t="shared" si="252"/>
        <v/>
      </c>
      <c r="BG359" s="23" t="str">
        <f t="shared" si="252"/>
        <v/>
      </c>
      <c r="BH359" s="23" t="str">
        <f t="shared" si="252"/>
        <v/>
      </c>
      <c r="BI359" s="23" t="str">
        <f t="shared" si="252"/>
        <v/>
      </c>
      <c r="BJ359" s="23" t="str">
        <f t="shared" si="252"/>
        <v/>
      </c>
      <c r="BK359" s="23" t="str">
        <f t="shared" si="250"/>
        <v/>
      </c>
      <c r="BL359" s="23" t="str">
        <f t="shared" si="250"/>
        <v/>
      </c>
      <c r="BM359" s="23">
        <f t="shared" si="250"/>
        <v>0</v>
      </c>
      <c r="BN359" s="23" t="str">
        <f t="shared" si="250"/>
        <v/>
      </c>
      <c r="BO359" s="23">
        <f t="shared" si="250"/>
        <v>0</v>
      </c>
      <c r="BP359" s="23">
        <f t="shared" si="250"/>
        <v>0</v>
      </c>
      <c r="BQ359" s="23">
        <f t="shared" si="250"/>
        <v>0</v>
      </c>
      <c r="BR359" s="23" t="str">
        <f t="shared" si="250"/>
        <v/>
      </c>
      <c r="BS359" s="23" t="str">
        <f t="shared" si="250"/>
        <v/>
      </c>
      <c r="BT359" s="23" t="str">
        <f t="shared" si="250"/>
        <v/>
      </c>
      <c r="BU359" s="23" t="str">
        <f t="shared" si="250"/>
        <v/>
      </c>
      <c r="BV359" s="23" t="str">
        <f t="shared" si="250"/>
        <v/>
      </c>
      <c r="BW359" s="23" t="str">
        <f t="shared" si="250"/>
        <v/>
      </c>
      <c r="BX359" s="23" t="str">
        <f t="shared" si="250"/>
        <v/>
      </c>
      <c r="BY359" s="23" t="str">
        <f t="shared" si="250"/>
        <v/>
      </c>
      <c r="BZ359" s="23" t="str">
        <f t="shared" si="253"/>
        <v/>
      </c>
      <c r="CA359" s="23" t="str">
        <f t="shared" si="253"/>
        <v/>
      </c>
      <c r="CB359" s="23" t="str">
        <f t="shared" si="253"/>
        <v/>
      </c>
      <c r="CC359" s="23" t="str">
        <f t="shared" si="253"/>
        <v/>
      </c>
      <c r="CD359" s="23" t="str">
        <f t="shared" si="253"/>
        <v/>
      </c>
      <c r="CE359" s="23">
        <f t="shared" si="253"/>
        <v>0</v>
      </c>
      <c r="CF359" s="23" t="str">
        <f t="shared" si="253"/>
        <v/>
      </c>
      <c r="CG359" s="23" t="str">
        <f t="shared" si="253"/>
        <v/>
      </c>
      <c r="CH359" s="23" t="str">
        <f t="shared" si="253"/>
        <v/>
      </c>
      <c r="CI359" s="23" t="str">
        <f t="shared" si="253"/>
        <v/>
      </c>
      <c r="CJ359" s="23" t="str">
        <f t="shared" si="253"/>
        <v/>
      </c>
      <c r="CK359" s="23" t="str">
        <f t="shared" si="253"/>
        <v/>
      </c>
      <c r="CL359" s="23" t="str">
        <f t="shared" si="253"/>
        <v/>
      </c>
      <c r="CM359" s="23">
        <f t="shared" si="253"/>
        <v>0</v>
      </c>
      <c r="CN359" s="23">
        <f t="shared" si="251"/>
        <v>0</v>
      </c>
      <c r="CO359" s="23">
        <f t="shared" si="251"/>
        <v>0</v>
      </c>
      <c r="CP359" s="23">
        <f t="shared" si="251"/>
        <v>-3.5000000000000003E-2</v>
      </c>
      <c r="CQ359" s="23">
        <f t="shared" si="251"/>
        <v>-3.5000000000000003E-2</v>
      </c>
      <c r="CR359" s="23" t="str">
        <f t="shared" si="251"/>
        <v/>
      </c>
      <c r="CS359" s="23" t="str">
        <f t="shared" si="251"/>
        <v/>
      </c>
      <c r="CT359" s="23" t="str">
        <f t="shared" si="251"/>
        <v/>
      </c>
      <c r="CU359" s="23">
        <f t="shared" si="251"/>
        <v>0</v>
      </c>
      <c r="CV359" s="23">
        <f t="shared" si="251"/>
        <v>0</v>
      </c>
      <c r="CW359" s="23">
        <f t="shared" si="251"/>
        <v>0</v>
      </c>
      <c r="CX359" s="23">
        <f t="shared" si="251"/>
        <v>0</v>
      </c>
      <c r="CY359" s="23" t="str">
        <f t="shared" si="251"/>
        <v/>
      </c>
      <c r="CZ359" s="23" t="str">
        <f t="shared" si="246"/>
        <v/>
      </c>
      <c r="DA359" s="23" t="str">
        <f t="shared" si="232"/>
        <v/>
      </c>
      <c r="DB359" s="23" t="str">
        <f t="shared" si="232"/>
        <v/>
      </c>
      <c r="DC359" s="23" t="str">
        <f t="shared" si="232"/>
        <v/>
      </c>
      <c r="DD359" s="23" t="str">
        <f t="shared" si="232"/>
        <v/>
      </c>
      <c r="DE359" s="23" t="str">
        <f t="shared" si="232"/>
        <v/>
      </c>
      <c r="DF359" s="23" t="str">
        <f t="shared" si="232"/>
        <v/>
      </c>
      <c r="DG359" s="23">
        <f t="shared" si="232"/>
        <v>1</v>
      </c>
      <c r="DH359" s="23">
        <f t="shared" si="232"/>
        <v>1</v>
      </c>
      <c r="DI359" s="23">
        <f t="shared" si="249"/>
        <v>1</v>
      </c>
      <c r="DJ359" s="23" t="str">
        <f t="shared" si="249"/>
        <v/>
      </c>
      <c r="DK359" s="23" t="str">
        <f t="shared" si="249"/>
        <v/>
      </c>
      <c r="DL359" s="23" t="str">
        <f t="shared" si="249"/>
        <v/>
      </c>
      <c r="DM359" s="23" t="str">
        <f t="shared" si="249"/>
        <v/>
      </c>
      <c r="DN359" s="23" t="str">
        <f t="shared" si="249"/>
        <v/>
      </c>
      <c r="DO359" s="23" t="str">
        <f t="shared" si="249"/>
        <v/>
      </c>
      <c r="DP359" s="23" t="str">
        <f t="shared" si="249"/>
        <v/>
      </c>
      <c r="DQ359" s="23" t="str">
        <f t="shared" si="249"/>
        <v/>
      </c>
      <c r="DR359" s="23" t="str">
        <f t="shared" si="249"/>
        <v/>
      </c>
      <c r="DS359" s="23" t="str">
        <f t="shared" si="249"/>
        <v/>
      </c>
      <c r="DT359" s="23" t="str">
        <f t="shared" si="249"/>
        <v/>
      </c>
      <c r="DU359" s="23" t="str">
        <f t="shared" si="249"/>
        <v/>
      </c>
      <c r="DV359" s="23" t="str">
        <f t="shared" si="249"/>
        <v/>
      </c>
      <c r="DW359" s="23" t="str">
        <f t="shared" si="249"/>
        <v/>
      </c>
      <c r="DX359" s="23" t="str">
        <f t="shared" si="249"/>
        <v/>
      </c>
      <c r="DY359" s="23" t="str">
        <f t="shared" si="247"/>
        <v/>
      </c>
      <c r="DZ359" s="23" t="str">
        <f t="shared" si="247"/>
        <v/>
      </c>
      <c r="EA359" s="23" t="str">
        <f t="shared" si="247"/>
        <v/>
      </c>
      <c r="EB359" s="23" t="str">
        <f t="shared" si="248"/>
        <v/>
      </c>
      <c r="EC359" s="23" t="str">
        <f t="shared" si="248"/>
        <v/>
      </c>
      <c r="ED359" s="23" t="str">
        <f t="shared" si="248"/>
        <v/>
      </c>
      <c r="EE359" s="23" t="str">
        <f t="shared" si="248"/>
        <v/>
      </c>
      <c r="EF359" s="23" t="str">
        <f t="shared" si="248"/>
        <v/>
      </c>
      <c r="EG359" s="23" t="str">
        <f t="shared" si="248"/>
        <v/>
      </c>
      <c r="EH359" s="23" t="str">
        <f t="shared" si="248"/>
        <v/>
      </c>
    </row>
    <row r="360" spans="2:138" x14ac:dyDescent="0.3">
      <c r="B360" s="17" t="str">
        <f t="shared" si="231"/>
        <v>7-33</v>
      </c>
      <c r="C360" s="17">
        <v>7</v>
      </c>
      <c r="D360" s="17">
        <v>33</v>
      </c>
      <c r="E360" s="17">
        <v>822.2</v>
      </c>
      <c r="F360" s="17">
        <v>0</v>
      </c>
      <c r="G360" s="17">
        <v>0</v>
      </c>
      <c r="H360" s="17">
        <v>-17.989999999999998</v>
      </c>
      <c r="I360" s="17">
        <v>0</v>
      </c>
      <c r="J360" s="17">
        <v>0</v>
      </c>
      <c r="K360" s="50"/>
      <c r="L360" s="74">
        <v>106</v>
      </c>
      <c r="M360" s="74">
        <v>52</v>
      </c>
      <c r="N360" s="23">
        <f t="shared" si="244"/>
        <v>0</v>
      </c>
      <c r="O360" s="23">
        <f t="shared" si="244"/>
        <v>0</v>
      </c>
      <c r="P360" s="23">
        <f t="shared" si="244"/>
        <v>0</v>
      </c>
      <c r="Q360" s="23">
        <f t="shared" si="244"/>
        <v>0</v>
      </c>
      <c r="R360" s="23">
        <f t="shared" si="244"/>
        <v>0</v>
      </c>
      <c r="S360" s="23">
        <f t="shared" si="244"/>
        <v>0</v>
      </c>
      <c r="T360" s="23">
        <f t="shared" si="244"/>
        <v>0</v>
      </c>
      <c r="U360" s="23">
        <f t="shared" si="244"/>
        <v>0</v>
      </c>
      <c r="V360" s="23">
        <f t="shared" si="244"/>
        <v>0</v>
      </c>
      <c r="W360" s="23">
        <f t="shared" si="244"/>
        <v>0</v>
      </c>
      <c r="X360" s="23">
        <f t="shared" si="244"/>
        <v>0</v>
      </c>
      <c r="Y360" s="23">
        <f t="shared" si="244"/>
        <v>0</v>
      </c>
      <c r="Z360" s="23">
        <f t="shared" si="244"/>
        <v>0</v>
      </c>
      <c r="AA360" s="23">
        <f t="shared" si="244"/>
        <v>-3.5000000000000003E-2</v>
      </c>
      <c r="AB360" s="23">
        <f t="shared" si="244"/>
        <v>0</v>
      </c>
      <c r="AC360" s="23" t="str">
        <f t="shared" ref="AC360" si="255">IF($M360=AC$260,1,IFERROR(VLOOKUP($M360&amp;"-"&amp;AC$260,$B$6:$J$761,6,FALSE),IFERROR(VLOOKUP(AC$260&amp;"-"&amp;$M360,$B$6:$J$761,9,FALSE),"")))</f>
        <v/>
      </c>
      <c r="AD360" s="23">
        <f t="shared" si="254"/>
        <v>0</v>
      </c>
      <c r="AE360" s="23">
        <f t="shared" si="254"/>
        <v>0</v>
      </c>
      <c r="AF360" s="23">
        <f t="shared" si="254"/>
        <v>0</v>
      </c>
      <c r="AG360" s="23" t="str">
        <f t="shared" si="254"/>
        <v/>
      </c>
      <c r="AH360" s="23" t="str">
        <f t="shared" si="254"/>
        <v/>
      </c>
      <c r="AI360" s="23" t="str">
        <f t="shared" si="254"/>
        <v/>
      </c>
      <c r="AJ360" s="23" t="str">
        <f t="shared" si="254"/>
        <v/>
      </c>
      <c r="AK360" s="23" t="str">
        <f t="shared" si="254"/>
        <v/>
      </c>
      <c r="AL360" s="23" t="str">
        <f t="shared" si="254"/>
        <v/>
      </c>
      <c r="AM360" s="23" t="str">
        <f t="shared" si="254"/>
        <v/>
      </c>
      <c r="AN360" s="23" t="str">
        <f t="shared" si="254"/>
        <v/>
      </c>
      <c r="AO360" s="23" t="str">
        <f t="shared" si="254"/>
        <v/>
      </c>
      <c r="AP360" s="23" t="str">
        <f t="shared" si="254"/>
        <v/>
      </c>
      <c r="AQ360" s="23" t="str">
        <f t="shared" si="254"/>
        <v/>
      </c>
      <c r="AR360" s="23" t="str">
        <f t="shared" si="254"/>
        <v/>
      </c>
      <c r="AS360" s="23" t="str">
        <f t="shared" si="217"/>
        <v/>
      </c>
      <c r="AT360" s="23" t="str">
        <f t="shared" si="217"/>
        <v/>
      </c>
      <c r="AU360" s="23" t="str">
        <f t="shared" si="252"/>
        <v/>
      </c>
      <c r="AV360" s="23" t="str">
        <f t="shared" si="252"/>
        <v/>
      </c>
      <c r="AW360" s="23" t="str">
        <f t="shared" si="252"/>
        <v/>
      </c>
      <c r="AX360" s="23">
        <f t="shared" si="252"/>
        <v>0</v>
      </c>
      <c r="AY360" s="23">
        <f t="shared" si="252"/>
        <v>0</v>
      </c>
      <c r="AZ360" s="23">
        <f t="shared" si="252"/>
        <v>0</v>
      </c>
      <c r="BA360" s="23" t="str">
        <f t="shared" si="252"/>
        <v/>
      </c>
      <c r="BB360" s="23" t="str">
        <f t="shared" si="252"/>
        <v/>
      </c>
      <c r="BC360" s="23" t="str">
        <f t="shared" si="252"/>
        <v/>
      </c>
      <c r="BD360" s="23" t="str">
        <f t="shared" si="252"/>
        <v/>
      </c>
      <c r="BE360" s="23" t="str">
        <f t="shared" si="252"/>
        <v/>
      </c>
      <c r="BF360" s="23" t="str">
        <f t="shared" si="252"/>
        <v/>
      </c>
      <c r="BG360" s="23" t="str">
        <f t="shared" si="252"/>
        <v/>
      </c>
      <c r="BH360" s="23" t="str">
        <f t="shared" si="252"/>
        <v/>
      </c>
      <c r="BI360" s="23" t="str">
        <f t="shared" si="252"/>
        <v/>
      </c>
      <c r="BJ360" s="23" t="str">
        <f t="shared" si="252"/>
        <v/>
      </c>
      <c r="BK360" s="23" t="str">
        <f t="shared" si="250"/>
        <v/>
      </c>
      <c r="BL360" s="23" t="str">
        <f t="shared" si="250"/>
        <v/>
      </c>
      <c r="BM360" s="23">
        <f t="shared" si="250"/>
        <v>0</v>
      </c>
      <c r="BN360" s="23" t="str">
        <f t="shared" si="250"/>
        <v/>
      </c>
      <c r="BO360" s="23">
        <f t="shared" si="250"/>
        <v>0</v>
      </c>
      <c r="BP360" s="23">
        <f t="shared" si="250"/>
        <v>0</v>
      </c>
      <c r="BQ360" s="23">
        <f t="shared" si="250"/>
        <v>0</v>
      </c>
      <c r="BR360" s="23" t="str">
        <f t="shared" si="250"/>
        <v/>
      </c>
      <c r="BS360" s="23" t="str">
        <f t="shared" si="250"/>
        <v/>
      </c>
      <c r="BT360" s="23" t="str">
        <f t="shared" si="250"/>
        <v/>
      </c>
      <c r="BU360" s="23" t="str">
        <f t="shared" si="250"/>
        <v/>
      </c>
      <c r="BV360" s="23" t="str">
        <f t="shared" si="250"/>
        <v/>
      </c>
      <c r="BW360" s="23" t="str">
        <f t="shared" si="250"/>
        <v/>
      </c>
      <c r="BX360" s="23" t="str">
        <f t="shared" si="250"/>
        <v/>
      </c>
      <c r="BY360" s="23" t="str">
        <f t="shared" si="250"/>
        <v/>
      </c>
      <c r="BZ360" s="23" t="str">
        <f t="shared" si="253"/>
        <v/>
      </c>
      <c r="CA360" s="23" t="str">
        <f t="shared" si="253"/>
        <v/>
      </c>
      <c r="CB360" s="23" t="str">
        <f t="shared" si="253"/>
        <v/>
      </c>
      <c r="CC360" s="23" t="str">
        <f t="shared" si="253"/>
        <v/>
      </c>
      <c r="CD360" s="23" t="str">
        <f t="shared" si="253"/>
        <v/>
      </c>
      <c r="CE360" s="23">
        <f t="shared" si="253"/>
        <v>0</v>
      </c>
      <c r="CF360" s="23" t="str">
        <f t="shared" si="253"/>
        <v/>
      </c>
      <c r="CG360" s="23" t="str">
        <f t="shared" si="253"/>
        <v/>
      </c>
      <c r="CH360" s="23" t="str">
        <f t="shared" si="253"/>
        <v/>
      </c>
      <c r="CI360" s="23" t="str">
        <f t="shared" si="253"/>
        <v/>
      </c>
      <c r="CJ360" s="23" t="str">
        <f t="shared" si="253"/>
        <v/>
      </c>
      <c r="CK360" s="23" t="str">
        <f t="shared" si="253"/>
        <v/>
      </c>
      <c r="CL360" s="23" t="str">
        <f t="shared" si="253"/>
        <v/>
      </c>
      <c r="CM360" s="23">
        <f t="shared" si="253"/>
        <v>0</v>
      </c>
      <c r="CN360" s="23">
        <f t="shared" si="251"/>
        <v>0</v>
      </c>
      <c r="CO360" s="23">
        <f t="shared" si="251"/>
        <v>0</v>
      </c>
      <c r="CP360" s="23">
        <f t="shared" si="251"/>
        <v>-3.5000000000000003E-2</v>
      </c>
      <c r="CQ360" s="23">
        <f t="shared" si="251"/>
        <v>-3.5000000000000003E-2</v>
      </c>
      <c r="CR360" s="23" t="str">
        <f t="shared" si="251"/>
        <v/>
      </c>
      <c r="CS360" s="23" t="str">
        <f t="shared" si="251"/>
        <v/>
      </c>
      <c r="CT360" s="23" t="str">
        <f t="shared" si="251"/>
        <v/>
      </c>
      <c r="CU360" s="23">
        <f t="shared" si="251"/>
        <v>0</v>
      </c>
      <c r="CV360" s="23">
        <f t="shared" si="251"/>
        <v>0</v>
      </c>
      <c r="CW360" s="23">
        <f t="shared" si="251"/>
        <v>0</v>
      </c>
      <c r="CX360" s="23">
        <f t="shared" si="251"/>
        <v>0</v>
      </c>
      <c r="CY360" s="23" t="str">
        <f t="shared" si="251"/>
        <v/>
      </c>
      <c r="CZ360" s="23" t="str">
        <f t="shared" si="246"/>
        <v/>
      </c>
      <c r="DA360" s="23" t="str">
        <f t="shared" si="232"/>
        <v/>
      </c>
      <c r="DB360" s="23" t="str">
        <f t="shared" si="232"/>
        <v/>
      </c>
      <c r="DC360" s="23" t="str">
        <f t="shared" si="232"/>
        <v/>
      </c>
      <c r="DD360" s="23" t="str">
        <f t="shared" si="232"/>
        <v/>
      </c>
      <c r="DE360" s="23" t="str">
        <f t="shared" si="232"/>
        <v/>
      </c>
      <c r="DF360" s="23" t="str">
        <f t="shared" si="232"/>
        <v/>
      </c>
      <c r="DG360" s="23">
        <f t="shared" si="232"/>
        <v>1</v>
      </c>
      <c r="DH360" s="23">
        <f t="shared" si="232"/>
        <v>1</v>
      </c>
      <c r="DI360" s="23">
        <f t="shared" si="249"/>
        <v>1</v>
      </c>
      <c r="DJ360" s="23" t="str">
        <f t="shared" si="249"/>
        <v/>
      </c>
      <c r="DK360" s="23" t="str">
        <f t="shared" si="249"/>
        <v/>
      </c>
      <c r="DL360" s="23" t="str">
        <f t="shared" si="249"/>
        <v/>
      </c>
      <c r="DM360" s="23" t="str">
        <f t="shared" si="249"/>
        <v/>
      </c>
      <c r="DN360" s="23" t="str">
        <f t="shared" si="249"/>
        <v/>
      </c>
      <c r="DO360" s="23" t="str">
        <f t="shared" si="249"/>
        <v/>
      </c>
      <c r="DP360" s="23" t="str">
        <f t="shared" si="249"/>
        <v/>
      </c>
      <c r="DQ360" s="23" t="str">
        <f t="shared" si="249"/>
        <v/>
      </c>
      <c r="DR360" s="23" t="str">
        <f t="shared" si="249"/>
        <v/>
      </c>
      <c r="DS360" s="23" t="str">
        <f t="shared" si="249"/>
        <v/>
      </c>
      <c r="DT360" s="23" t="str">
        <f t="shared" si="249"/>
        <v/>
      </c>
      <c r="DU360" s="23" t="str">
        <f t="shared" si="249"/>
        <v/>
      </c>
      <c r="DV360" s="23" t="str">
        <f t="shared" si="249"/>
        <v/>
      </c>
      <c r="DW360" s="23" t="str">
        <f t="shared" si="249"/>
        <v/>
      </c>
      <c r="DX360" s="23" t="str">
        <f t="shared" si="249"/>
        <v/>
      </c>
      <c r="DY360" s="23" t="str">
        <f t="shared" si="247"/>
        <v/>
      </c>
      <c r="DZ360" s="23" t="str">
        <f t="shared" si="247"/>
        <v/>
      </c>
      <c r="EA360" s="23" t="str">
        <f t="shared" si="247"/>
        <v/>
      </c>
      <c r="EB360" s="23" t="str">
        <f t="shared" si="248"/>
        <v/>
      </c>
      <c r="EC360" s="23" t="str">
        <f t="shared" si="248"/>
        <v/>
      </c>
      <c r="ED360" s="23" t="str">
        <f t="shared" si="248"/>
        <v/>
      </c>
      <c r="EE360" s="23" t="str">
        <f t="shared" si="248"/>
        <v/>
      </c>
      <c r="EF360" s="23" t="str">
        <f t="shared" si="248"/>
        <v/>
      </c>
      <c r="EG360" s="23" t="str">
        <f t="shared" si="248"/>
        <v/>
      </c>
      <c r="EH360" s="23" t="str">
        <f t="shared" si="248"/>
        <v/>
      </c>
    </row>
    <row r="361" spans="2:138" x14ac:dyDescent="0.3">
      <c r="B361" s="17" t="str">
        <f t="shared" si="231"/>
        <v>7-35</v>
      </c>
      <c r="C361" s="17">
        <v>7</v>
      </c>
      <c r="D361" s="17">
        <v>35</v>
      </c>
      <c r="E361" s="17">
        <v>117</v>
      </c>
      <c r="F361" s="17">
        <v>-0.61099999999999999</v>
      </c>
      <c r="G361" s="17">
        <v>0</v>
      </c>
      <c r="H361" s="17">
        <v>-370.8</v>
      </c>
      <c r="I361" s="17">
        <v>0.1043</v>
      </c>
      <c r="J361" s="17">
        <v>0</v>
      </c>
      <c r="K361" s="50"/>
      <c r="L361" s="74">
        <v>107</v>
      </c>
      <c r="M361" s="74">
        <v>53</v>
      </c>
      <c r="N361" s="23">
        <f t="shared" ref="N361:AC376" si="256">IF($M361=N$260,1,IFERROR(VLOOKUP($M361&amp;"-"&amp;N$260,$B$6:$J$761,6,FALSE),IFERROR(VLOOKUP(N$260&amp;"-"&amp;$M361,$B$6:$J$761,9,FALSE),"")))</f>
        <v>0</v>
      </c>
      <c r="O361" s="23">
        <f t="shared" si="256"/>
        <v>0</v>
      </c>
      <c r="P361" s="23">
        <f t="shared" si="256"/>
        <v>0</v>
      </c>
      <c r="Q361" s="23">
        <f t="shared" si="256"/>
        <v>0</v>
      </c>
      <c r="R361" s="23">
        <f t="shared" si="256"/>
        <v>0</v>
      </c>
      <c r="S361" s="23">
        <f t="shared" si="256"/>
        <v>0</v>
      </c>
      <c r="T361" s="23">
        <f t="shared" si="256"/>
        <v>0</v>
      </c>
      <c r="U361" s="23">
        <f t="shared" si="256"/>
        <v>0</v>
      </c>
      <c r="V361" s="23">
        <f t="shared" si="256"/>
        <v>0</v>
      </c>
      <c r="W361" s="23">
        <f t="shared" si="256"/>
        <v>0</v>
      </c>
      <c r="X361" s="23">
        <f t="shared" si="256"/>
        <v>0</v>
      </c>
      <c r="Y361" s="23">
        <f t="shared" si="256"/>
        <v>0</v>
      </c>
      <c r="Z361" s="23">
        <f t="shared" si="256"/>
        <v>0</v>
      </c>
      <c r="AA361" s="23">
        <f t="shared" si="256"/>
        <v>-2.4399999999999999E-3</v>
      </c>
      <c r="AB361" s="23">
        <f t="shared" si="256"/>
        <v>-1.66E-3</v>
      </c>
      <c r="AC361" s="23">
        <f t="shared" si="256"/>
        <v>-4.7999999999999996E-3</v>
      </c>
      <c r="AD361" s="23" t="str">
        <f t="shared" si="254"/>
        <v/>
      </c>
      <c r="AE361" s="23" t="str">
        <f t="shared" si="254"/>
        <v/>
      </c>
      <c r="AF361" s="23" t="str">
        <f t="shared" si="254"/>
        <v/>
      </c>
      <c r="AG361" s="23" t="str">
        <f t="shared" si="254"/>
        <v/>
      </c>
      <c r="AH361" s="23" t="str">
        <f t="shared" si="254"/>
        <v/>
      </c>
      <c r="AI361" s="23" t="str">
        <f t="shared" si="254"/>
        <v/>
      </c>
      <c r="AJ361" s="23" t="str">
        <f t="shared" si="254"/>
        <v/>
      </c>
      <c r="AK361" s="23" t="str">
        <f t="shared" si="254"/>
        <v/>
      </c>
      <c r="AL361" s="23" t="str">
        <f t="shared" si="254"/>
        <v/>
      </c>
      <c r="AM361" s="23" t="str">
        <f t="shared" si="254"/>
        <v/>
      </c>
      <c r="AN361" s="23" t="str">
        <f t="shared" si="254"/>
        <v/>
      </c>
      <c r="AO361" s="23" t="str">
        <f t="shared" si="254"/>
        <v/>
      </c>
      <c r="AP361" s="23" t="str">
        <f t="shared" si="254"/>
        <v/>
      </c>
      <c r="AQ361" s="23" t="str">
        <f t="shared" si="254"/>
        <v/>
      </c>
      <c r="AR361" s="23" t="str">
        <f t="shared" si="254"/>
        <v/>
      </c>
      <c r="AS361" s="23" t="str">
        <f t="shared" si="217"/>
        <v/>
      </c>
      <c r="AT361" s="23" t="str">
        <f t="shared" si="217"/>
        <v/>
      </c>
      <c r="AU361" s="23" t="str">
        <f t="shared" si="252"/>
        <v/>
      </c>
      <c r="AV361" s="23" t="str">
        <f t="shared" si="252"/>
        <v/>
      </c>
      <c r="AW361" s="23" t="str">
        <f t="shared" si="252"/>
        <v/>
      </c>
      <c r="AX361" s="23" t="str">
        <f t="shared" si="252"/>
        <v/>
      </c>
      <c r="AY361" s="23" t="str">
        <f t="shared" si="252"/>
        <v/>
      </c>
      <c r="AZ361" s="23" t="str">
        <f t="shared" si="252"/>
        <v/>
      </c>
      <c r="BA361" s="23" t="str">
        <f t="shared" si="252"/>
        <v/>
      </c>
      <c r="BB361" s="23" t="str">
        <f t="shared" si="252"/>
        <v/>
      </c>
      <c r="BC361" s="23" t="str">
        <f t="shared" si="252"/>
        <v/>
      </c>
      <c r="BD361" s="23" t="str">
        <f t="shared" si="252"/>
        <v/>
      </c>
      <c r="BE361" s="23" t="str">
        <f t="shared" si="252"/>
        <v/>
      </c>
      <c r="BF361" s="23" t="str">
        <f t="shared" si="252"/>
        <v/>
      </c>
      <c r="BG361" s="23" t="str">
        <f t="shared" si="252"/>
        <v/>
      </c>
      <c r="BH361" s="23" t="str">
        <f t="shared" si="252"/>
        <v/>
      </c>
      <c r="BI361" s="23" t="str">
        <f t="shared" si="252"/>
        <v/>
      </c>
      <c r="BJ361" s="23" t="str">
        <f t="shared" si="252"/>
        <v/>
      </c>
      <c r="BK361" s="23" t="str">
        <f t="shared" si="250"/>
        <v/>
      </c>
      <c r="BL361" s="23" t="str">
        <f t="shared" si="250"/>
        <v/>
      </c>
      <c r="BM361" s="23" t="str">
        <f t="shared" si="250"/>
        <v/>
      </c>
      <c r="BN361" s="23" t="str">
        <f t="shared" si="250"/>
        <v/>
      </c>
      <c r="BO361" s="23" t="str">
        <f t="shared" si="250"/>
        <v/>
      </c>
      <c r="BP361" s="23" t="str">
        <f t="shared" si="250"/>
        <v/>
      </c>
      <c r="BQ361" s="23" t="str">
        <f t="shared" si="250"/>
        <v/>
      </c>
      <c r="BR361" s="23" t="str">
        <f t="shared" si="250"/>
        <v/>
      </c>
      <c r="BS361" s="23" t="str">
        <f t="shared" si="250"/>
        <v/>
      </c>
      <c r="BT361" s="23" t="str">
        <f t="shared" si="250"/>
        <v/>
      </c>
      <c r="BU361" s="23" t="str">
        <f t="shared" si="250"/>
        <v/>
      </c>
      <c r="BV361" s="23" t="str">
        <f t="shared" si="250"/>
        <v/>
      </c>
      <c r="BW361" s="23" t="str">
        <f t="shared" si="250"/>
        <v/>
      </c>
      <c r="BX361" s="23" t="str">
        <f t="shared" si="250"/>
        <v/>
      </c>
      <c r="BY361" s="23" t="str">
        <f t="shared" si="250"/>
        <v/>
      </c>
      <c r="BZ361" s="23" t="str">
        <f t="shared" si="253"/>
        <v/>
      </c>
      <c r="CA361" s="23" t="str">
        <f t="shared" si="253"/>
        <v/>
      </c>
      <c r="CB361" s="23" t="str">
        <f t="shared" si="253"/>
        <v/>
      </c>
      <c r="CC361" s="23" t="str">
        <f t="shared" si="253"/>
        <v/>
      </c>
      <c r="CD361" s="23" t="str">
        <f t="shared" si="253"/>
        <v/>
      </c>
      <c r="CE361" s="23">
        <f t="shared" si="253"/>
        <v>0</v>
      </c>
      <c r="CF361" s="23" t="str">
        <f t="shared" si="253"/>
        <v/>
      </c>
      <c r="CG361" s="23" t="str">
        <f t="shared" si="253"/>
        <v/>
      </c>
      <c r="CH361" s="23" t="str">
        <f t="shared" si="253"/>
        <v/>
      </c>
      <c r="CI361" s="23" t="str">
        <f t="shared" si="253"/>
        <v/>
      </c>
      <c r="CJ361" s="23" t="str">
        <f t="shared" si="253"/>
        <v/>
      </c>
      <c r="CK361" s="23" t="str">
        <f t="shared" si="253"/>
        <v/>
      </c>
      <c r="CL361" s="23" t="str">
        <f t="shared" si="253"/>
        <v/>
      </c>
      <c r="CM361" s="23" t="str">
        <f t="shared" si="253"/>
        <v/>
      </c>
      <c r="CN361" s="23" t="str">
        <f t="shared" si="253"/>
        <v/>
      </c>
      <c r="CO361" s="23" t="str">
        <f t="shared" si="253"/>
        <v/>
      </c>
      <c r="CP361" s="23">
        <f t="shared" si="251"/>
        <v>-2.4399999999999999E-3</v>
      </c>
      <c r="CQ361" s="23">
        <f t="shared" si="251"/>
        <v>-2.4399999999999999E-3</v>
      </c>
      <c r="CR361" s="23" t="str">
        <f t="shared" si="251"/>
        <v/>
      </c>
      <c r="CS361" s="23" t="str">
        <f t="shared" si="251"/>
        <v/>
      </c>
      <c r="CT361" s="23" t="str">
        <f t="shared" si="251"/>
        <v/>
      </c>
      <c r="CU361" s="23" t="str">
        <f t="shared" si="251"/>
        <v/>
      </c>
      <c r="CV361" s="23" t="str">
        <f t="shared" si="251"/>
        <v/>
      </c>
      <c r="CW361" s="23" t="str">
        <f t="shared" si="251"/>
        <v/>
      </c>
      <c r="CX361" s="23" t="str">
        <f t="shared" si="251"/>
        <v/>
      </c>
      <c r="CY361" s="23" t="str">
        <f t="shared" si="251"/>
        <v/>
      </c>
      <c r="CZ361" s="23" t="str">
        <f t="shared" si="246"/>
        <v/>
      </c>
      <c r="DA361" s="23" t="str">
        <f t="shared" si="232"/>
        <v/>
      </c>
      <c r="DB361" s="23" t="str">
        <f t="shared" si="232"/>
        <v/>
      </c>
      <c r="DC361" s="23" t="str">
        <f t="shared" si="232"/>
        <v/>
      </c>
      <c r="DD361" s="23" t="str">
        <f t="shared" si="232"/>
        <v/>
      </c>
      <c r="DE361" s="23" t="str">
        <f t="shared" si="232"/>
        <v/>
      </c>
      <c r="DF361" s="23" t="str">
        <f t="shared" si="232"/>
        <v/>
      </c>
      <c r="DG361" s="23" t="str">
        <f t="shared" si="232"/>
        <v/>
      </c>
      <c r="DH361" s="23" t="str">
        <f t="shared" si="232"/>
        <v/>
      </c>
      <c r="DI361" s="23" t="str">
        <f t="shared" si="249"/>
        <v/>
      </c>
      <c r="DJ361" s="23">
        <f t="shared" si="249"/>
        <v>1</v>
      </c>
      <c r="DK361" s="23">
        <f t="shared" si="249"/>
        <v>1</v>
      </c>
      <c r="DL361" s="23">
        <f t="shared" si="249"/>
        <v>1</v>
      </c>
      <c r="DM361" s="23">
        <f t="shared" si="249"/>
        <v>0</v>
      </c>
      <c r="DN361" s="23">
        <f t="shared" si="249"/>
        <v>0</v>
      </c>
      <c r="DO361" s="23" t="str">
        <f t="shared" si="249"/>
        <v/>
      </c>
      <c r="DP361" s="23" t="str">
        <f t="shared" si="249"/>
        <v/>
      </c>
      <c r="DQ361" s="23" t="str">
        <f t="shared" si="249"/>
        <v/>
      </c>
      <c r="DR361" s="23">
        <f t="shared" si="249"/>
        <v>1</v>
      </c>
      <c r="DS361" s="23" t="str">
        <f t="shared" si="249"/>
        <v/>
      </c>
      <c r="DT361" s="23" t="str">
        <f t="shared" si="249"/>
        <v/>
      </c>
      <c r="DU361" s="23" t="str">
        <f t="shared" si="249"/>
        <v/>
      </c>
      <c r="DV361" s="23">
        <f t="shared" si="249"/>
        <v>1</v>
      </c>
      <c r="DW361" s="23" t="str">
        <f t="shared" si="249"/>
        <v/>
      </c>
      <c r="DX361" s="23" t="str">
        <f t="shared" si="249"/>
        <v/>
      </c>
      <c r="DY361" s="23" t="str">
        <f t="shared" si="247"/>
        <v/>
      </c>
      <c r="DZ361" s="23" t="str">
        <f t="shared" si="247"/>
        <v/>
      </c>
      <c r="EA361" s="23" t="str">
        <f t="shared" si="247"/>
        <v/>
      </c>
      <c r="EB361" s="23" t="str">
        <f t="shared" si="248"/>
        <v/>
      </c>
      <c r="EC361" s="23" t="str">
        <f t="shared" si="248"/>
        <v/>
      </c>
      <c r="ED361" s="23" t="str">
        <f t="shared" si="248"/>
        <v/>
      </c>
      <c r="EE361" s="23" t="str">
        <f t="shared" si="248"/>
        <v/>
      </c>
      <c r="EF361" s="23" t="str">
        <f t="shared" si="248"/>
        <v/>
      </c>
      <c r="EG361" s="23" t="str">
        <f t="shared" si="248"/>
        <v/>
      </c>
      <c r="EH361" s="23" t="str">
        <f t="shared" si="248"/>
        <v/>
      </c>
    </row>
    <row r="362" spans="2:138" x14ac:dyDescent="0.3">
      <c r="B362" s="17" t="str">
        <f t="shared" si="231"/>
        <v>7-36</v>
      </c>
      <c r="C362" s="17">
        <v>7</v>
      </c>
      <c r="D362" s="17">
        <v>36</v>
      </c>
      <c r="E362" s="17">
        <v>419.8</v>
      </c>
      <c r="F362" s="17">
        <v>2.4359999999999999</v>
      </c>
      <c r="G362" s="17">
        <v>0</v>
      </c>
      <c r="H362" s="17">
        <v>276.89999999999998</v>
      </c>
      <c r="I362" s="17">
        <v>-0.99480000000000002</v>
      </c>
      <c r="J362" s="17">
        <v>0</v>
      </c>
      <c r="K362" s="50"/>
      <c r="L362" s="74">
        <v>108</v>
      </c>
      <c r="M362" s="74">
        <v>53</v>
      </c>
      <c r="N362" s="23">
        <f t="shared" si="256"/>
        <v>0</v>
      </c>
      <c r="O362" s="23">
        <f t="shared" si="256"/>
        <v>0</v>
      </c>
      <c r="P362" s="23">
        <f t="shared" si="256"/>
        <v>0</v>
      </c>
      <c r="Q362" s="23">
        <f t="shared" si="256"/>
        <v>0</v>
      </c>
      <c r="R362" s="23">
        <f t="shared" si="256"/>
        <v>0</v>
      </c>
      <c r="S362" s="23">
        <f t="shared" si="256"/>
        <v>0</v>
      </c>
      <c r="T362" s="23">
        <f t="shared" si="256"/>
        <v>0</v>
      </c>
      <c r="U362" s="23">
        <f t="shared" si="256"/>
        <v>0</v>
      </c>
      <c r="V362" s="23">
        <f t="shared" si="256"/>
        <v>0</v>
      </c>
      <c r="W362" s="23">
        <f t="shared" si="256"/>
        <v>0</v>
      </c>
      <c r="X362" s="23">
        <f t="shared" si="256"/>
        <v>0</v>
      </c>
      <c r="Y362" s="23">
        <f t="shared" si="256"/>
        <v>0</v>
      </c>
      <c r="Z362" s="23">
        <f t="shared" si="256"/>
        <v>0</v>
      </c>
      <c r="AA362" s="23">
        <f t="shared" si="256"/>
        <v>-2.4399999999999999E-3</v>
      </c>
      <c r="AB362" s="23">
        <f t="shared" si="256"/>
        <v>-1.66E-3</v>
      </c>
      <c r="AC362" s="23">
        <f t="shared" si="256"/>
        <v>-4.7999999999999996E-3</v>
      </c>
      <c r="AD362" s="23" t="str">
        <f t="shared" si="254"/>
        <v/>
      </c>
      <c r="AE362" s="23" t="str">
        <f t="shared" si="254"/>
        <v/>
      </c>
      <c r="AF362" s="23" t="str">
        <f t="shared" si="254"/>
        <v/>
      </c>
      <c r="AG362" s="23" t="str">
        <f t="shared" si="254"/>
        <v/>
      </c>
      <c r="AH362" s="23" t="str">
        <f t="shared" si="254"/>
        <v/>
      </c>
      <c r="AI362" s="23" t="str">
        <f t="shared" si="254"/>
        <v/>
      </c>
      <c r="AJ362" s="23" t="str">
        <f t="shared" si="254"/>
        <v/>
      </c>
      <c r="AK362" s="23" t="str">
        <f t="shared" si="254"/>
        <v/>
      </c>
      <c r="AL362" s="23" t="str">
        <f t="shared" si="254"/>
        <v/>
      </c>
      <c r="AM362" s="23" t="str">
        <f t="shared" si="254"/>
        <v/>
      </c>
      <c r="AN362" s="23" t="str">
        <f t="shared" si="254"/>
        <v/>
      </c>
      <c r="AO362" s="23" t="str">
        <f t="shared" si="254"/>
        <v/>
      </c>
      <c r="AP362" s="23" t="str">
        <f t="shared" si="254"/>
        <v/>
      </c>
      <c r="AQ362" s="23" t="str">
        <f t="shared" si="254"/>
        <v/>
      </c>
      <c r="AR362" s="23" t="str">
        <f t="shared" si="254"/>
        <v/>
      </c>
      <c r="AS362" s="23" t="str">
        <f t="shared" si="217"/>
        <v/>
      </c>
      <c r="AT362" s="23" t="str">
        <f t="shared" si="217"/>
        <v/>
      </c>
      <c r="AU362" s="23" t="str">
        <f t="shared" si="252"/>
        <v/>
      </c>
      <c r="AV362" s="23" t="str">
        <f t="shared" si="252"/>
        <v/>
      </c>
      <c r="AW362" s="23" t="str">
        <f t="shared" si="252"/>
        <v/>
      </c>
      <c r="AX362" s="23" t="str">
        <f t="shared" si="252"/>
        <v/>
      </c>
      <c r="AY362" s="23" t="str">
        <f t="shared" si="252"/>
        <v/>
      </c>
      <c r="AZ362" s="23" t="str">
        <f t="shared" si="252"/>
        <v/>
      </c>
      <c r="BA362" s="23" t="str">
        <f t="shared" si="252"/>
        <v/>
      </c>
      <c r="BB362" s="23" t="str">
        <f t="shared" si="252"/>
        <v/>
      </c>
      <c r="BC362" s="23" t="str">
        <f t="shared" si="252"/>
        <v/>
      </c>
      <c r="BD362" s="23" t="str">
        <f t="shared" si="252"/>
        <v/>
      </c>
      <c r="BE362" s="23" t="str">
        <f t="shared" si="252"/>
        <v/>
      </c>
      <c r="BF362" s="23" t="str">
        <f t="shared" si="252"/>
        <v/>
      </c>
      <c r="BG362" s="23" t="str">
        <f t="shared" si="252"/>
        <v/>
      </c>
      <c r="BH362" s="23" t="str">
        <f t="shared" si="252"/>
        <v/>
      </c>
      <c r="BI362" s="23" t="str">
        <f t="shared" si="252"/>
        <v/>
      </c>
      <c r="BJ362" s="23" t="str">
        <f t="shared" si="252"/>
        <v/>
      </c>
      <c r="BK362" s="23" t="str">
        <f t="shared" si="250"/>
        <v/>
      </c>
      <c r="BL362" s="23" t="str">
        <f t="shared" si="250"/>
        <v/>
      </c>
      <c r="BM362" s="23" t="str">
        <f t="shared" si="250"/>
        <v/>
      </c>
      <c r="BN362" s="23" t="str">
        <f t="shared" si="250"/>
        <v/>
      </c>
      <c r="BO362" s="23" t="str">
        <f t="shared" si="250"/>
        <v/>
      </c>
      <c r="BP362" s="23" t="str">
        <f t="shared" si="250"/>
        <v/>
      </c>
      <c r="BQ362" s="23" t="str">
        <f t="shared" si="250"/>
        <v/>
      </c>
      <c r="BR362" s="23" t="str">
        <f t="shared" si="250"/>
        <v/>
      </c>
      <c r="BS362" s="23" t="str">
        <f t="shared" si="250"/>
        <v/>
      </c>
      <c r="BT362" s="23" t="str">
        <f t="shared" si="250"/>
        <v/>
      </c>
      <c r="BU362" s="23" t="str">
        <f t="shared" si="250"/>
        <v/>
      </c>
      <c r="BV362" s="23" t="str">
        <f t="shared" si="250"/>
        <v/>
      </c>
      <c r="BW362" s="23" t="str">
        <f t="shared" si="250"/>
        <v/>
      </c>
      <c r="BX362" s="23" t="str">
        <f t="shared" si="250"/>
        <v/>
      </c>
      <c r="BY362" s="23" t="str">
        <f t="shared" si="250"/>
        <v/>
      </c>
      <c r="BZ362" s="23" t="str">
        <f t="shared" si="253"/>
        <v/>
      </c>
      <c r="CA362" s="23" t="str">
        <f t="shared" si="253"/>
        <v/>
      </c>
      <c r="CB362" s="23" t="str">
        <f t="shared" si="253"/>
        <v/>
      </c>
      <c r="CC362" s="23" t="str">
        <f t="shared" si="253"/>
        <v/>
      </c>
      <c r="CD362" s="23" t="str">
        <f t="shared" si="253"/>
        <v/>
      </c>
      <c r="CE362" s="23">
        <f t="shared" si="253"/>
        <v>0</v>
      </c>
      <c r="CF362" s="23" t="str">
        <f t="shared" si="253"/>
        <v/>
      </c>
      <c r="CG362" s="23" t="str">
        <f t="shared" si="253"/>
        <v/>
      </c>
      <c r="CH362" s="23" t="str">
        <f t="shared" si="253"/>
        <v/>
      </c>
      <c r="CI362" s="23" t="str">
        <f t="shared" si="253"/>
        <v/>
      </c>
      <c r="CJ362" s="23" t="str">
        <f t="shared" si="253"/>
        <v/>
      </c>
      <c r="CK362" s="23" t="str">
        <f t="shared" si="253"/>
        <v/>
      </c>
      <c r="CL362" s="23" t="str">
        <f t="shared" si="253"/>
        <v/>
      </c>
      <c r="CM362" s="23" t="str">
        <f t="shared" si="253"/>
        <v/>
      </c>
      <c r="CN362" s="23" t="str">
        <f t="shared" si="251"/>
        <v/>
      </c>
      <c r="CO362" s="23" t="str">
        <f t="shared" si="251"/>
        <v/>
      </c>
      <c r="CP362" s="23">
        <f t="shared" si="251"/>
        <v>-2.4399999999999999E-3</v>
      </c>
      <c r="CQ362" s="23">
        <f t="shared" si="251"/>
        <v>-2.4399999999999999E-3</v>
      </c>
      <c r="CR362" s="23" t="str">
        <f t="shared" si="251"/>
        <v/>
      </c>
      <c r="CS362" s="23" t="str">
        <f t="shared" si="251"/>
        <v/>
      </c>
      <c r="CT362" s="23" t="str">
        <f t="shared" si="251"/>
        <v/>
      </c>
      <c r="CU362" s="23" t="str">
        <f t="shared" si="251"/>
        <v/>
      </c>
      <c r="CV362" s="23" t="str">
        <f t="shared" si="251"/>
        <v/>
      </c>
      <c r="CW362" s="23" t="str">
        <f t="shared" si="251"/>
        <v/>
      </c>
      <c r="CX362" s="23" t="str">
        <f t="shared" si="251"/>
        <v/>
      </c>
      <c r="CY362" s="23" t="str">
        <f t="shared" si="251"/>
        <v/>
      </c>
      <c r="CZ362" s="23" t="str">
        <f t="shared" si="246"/>
        <v/>
      </c>
      <c r="DA362" s="23" t="str">
        <f t="shared" si="232"/>
        <v/>
      </c>
      <c r="DB362" s="23" t="str">
        <f t="shared" si="232"/>
        <v/>
      </c>
      <c r="DC362" s="23" t="str">
        <f t="shared" si="232"/>
        <v/>
      </c>
      <c r="DD362" s="23" t="str">
        <f t="shared" si="232"/>
        <v/>
      </c>
      <c r="DE362" s="23" t="str">
        <f t="shared" si="232"/>
        <v/>
      </c>
      <c r="DF362" s="23" t="str">
        <f t="shared" si="232"/>
        <v/>
      </c>
      <c r="DG362" s="23" t="str">
        <f t="shared" si="232"/>
        <v/>
      </c>
      <c r="DH362" s="23" t="str">
        <f t="shared" si="232"/>
        <v/>
      </c>
      <c r="DI362" s="23" t="str">
        <f t="shared" si="249"/>
        <v/>
      </c>
      <c r="DJ362" s="23">
        <f t="shared" si="249"/>
        <v>1</v>
      </c>
      <c r="DK362" s="23">
        <f t="shared" si="249"/>
        <v>1</v>
      </c>
      <c r="DL362" s="23">
        <f t="shared" si="249"/>
        <v>1</v>
      </c>
      <c r="DM362" s="23">
        <f t="shared" si="249"/>
        <v>0</v>
      </c>
      <c r="DN362" s="23">
        <f t="shared" si="249"/>
        <v>0</v>
      </c>
      <c r="DO362" s="23" t="str">
        <f t="shared" si="249"/>
        <v/>
      </c>
      <c r="DP362" s="23" t="str">
        <f t="shared" si="249"/>
        <v/>
      </c>
      <c r="DQ362" s="23" t="str">
        <f t="shared" si="249"/>
        <v/>
      </c>
      <c r="DR362" s="23">
        <f t="shared" si="249"/>
        <v>1</v>
      </c>
      <c r="DS362" s="23" t="str">
        <f t="shared" si="249"/>
        <v/>
      </c>
      <c r="DT362" s="23" t="str">
        <f t="shared" si="249"/>
        <v/>
      </c>
      <c r="DU362" s="23" t="str">
        <f t="shared" si="249"/>
        <v/>
      </c>
      <c r="DV362" s="23">
        <f t="shared" si="249"/>
        <v>1</v>
      </c>
      <c r="DW362" s="23" t="str">
        <f t="shared" si="249"/>
        <v/>
      </c>
      <c r="DX362" s="23" t="str">
        <f t="shared" si="249"/>
        <v/>
      </c>
      <c r="DY362" s="23" t="str">
        <f t="shared" si="247"/>
        <v/>
      </c>
      <c r="DZ362" s="23" t="str">
        <f t="shared" si="247"/>
        <v/>
      </c>
      <c r="EA362" s="23" t="str">
        <f t="shared" si="247"/>
        <v/>
      </c>
      <c r="EB362" s="23" t="str">
        <f t="shared" si="248"/>
        <v/>
      </c>
      <c r="EC362" s="23" t="str">
        <f t="shared" si="248"/>
        <v/>
      </c>
      <c r="ED362" s="23" t="str">
        <f t="shared" si="248"/>
        <v/>
      </c>
      <c r="EE362" s="23" t="str">
        <f t="shared" si="248"/>
        <v/>
      </c>
      <c r="EF362" s="23" t="str">
        <f t="shared" si="248"/>
        <v/>
      </c>
      <c r="EG362" s="23" t="str">
        <f t="shared" si="248"/>
        <v/>
      </c>
      <c r="EH362" s="23" t="str">
        <f t="shared" si="248"/>
        <v/>
      </c>
    </row>
    <row r="363" spans="2:138" x14ac:dyDescent="0.3">
      <c r="B363" s="17" t="str">
        <f t="shared" si="231"/>
        <v>7-39</v>
      </c>
      <c r="C363" s="17">
        <v>7</v>
      </c>
      <c r="D363" s="17">
        <v>39</v>
      </c>
      <c r="E363" s="17">
        <v>-494.2</v>
      </c>
      <c r="F363" s="17">
        <v>2.8260000000000001</v>
      </c>
      <c r="G363" s="17">
        <v>0</v>
      </c>
      <c r="H363" s="17">
        <v>-121.8</v>
      </c>
      <c r="I363" s="17">
        <v>-0.60289999999999999</v>
      </c>
      <c r="J363" s="17">
        <v>0</v>
      </c>
      <c r="K363" s="50"/>
      <c r="L363" s="74">
        <v>109</v>
      </c>
      <c r="M363" s="74">
        <v>53</v>
      </c>
      <c r="N363" s="23">
        <f t="shared" si="256"/>
        <v>0</v>
      </c>
      <c r="O363" s="23">
        <f t="shared" si="256"/>
        <v>0</v>
      </c>
      <c r="P363" s="23">
        <f t="shared" si="256"/>
        <v>0</v>
      </c>
      <c r="Q363" s="23">
        <f t="shared" si="256"/>
        <v>0</v>
      </c>
      <c r="R363" s="23">
        <f t="shared" si="256"/>
        <v>0</v>
      </c>
      <c r="S363" s="23">
        <f t="shared" si="256"/>
        <v>0</v>
      </c>
      <c r="T363" s="23">
        <f t="shared" si="256"/>
        <v>0</v>
      </c>
      <c r="U363" s="23">
        <f t="shared" si="256"/>
        <v>0</v>
      </c>
      <c r="V363" s="23">
        <f t="shared" si="256"/>
        <v>0</v>
      </c>
      <c r="W363" s="23">
        <f t="shared" si="256"/>
        <v>0</v>
      </c>
      <c r="X363" s="23">
        <f t="shared" si="256"/>
        <v>0</v>
      </c>
      <c r="Y363" s="23">
        <f t="shared" si="256"/>
        <v>0</v>
      </c>
      <c r="Z363" s="23">
        <f t="shared" si="256"/>
        <v>0</v>
      </c>
      <c r="AA363" s="23">
        <f t="shared" si="256"/>
        <v>-2.4399999999999999E-3</v>
      </c>
      <c r="AB363" s="23">
        <f t="shared" si="256"/>
        <v>-1.66E-3</v>
      </c>
      <c r="AC363" s="23">
        <f t="shared" si="256"/>
        <v>-4.7999999999999996E-3</v>
      </c>
      <c r="AD363" s="23" t="str">
        <f t="shared" si="254"/>
        <v/>
      </c>
      <c r="AE363" s="23" t="str">
        <f t="shared" si="254"/>
        <v/>
      </c>
      <c r="AF363" s="23" t="str">
        <f t="shared" si="254"/>
        <v/>
      </c>
      <c r="AG363" s="23" t="str">
        <f t="shared" si="254"/>
        <v/>
      </c>
      <c r="AH363" s="23" t="str">
        <f t="shared" si="254"/>
        <v/>
      </c>
      <c r="AI363" s="23" t="str">
        <f t="shared" si="254"/>
        <v/>
      </c>
      <c r="AJ363" s="23" t="str">
        <f t="shared" si="254"/>
        <v/>
      </c>
      <c r="AK363" s="23" t="str">
        <f t="shared" si="254"/>
        <v/>
      </c>
      <c r="AL363" s="23" t="str">
        <f t="shared" si="254"/>
        <v/>
      </c>
      <c r="AM363" s="23" t="str">
        <f t="shared" si="254"/>
        <v/>
      </c>
      <c r="AN363" s="23" t="str">
        <f t="shared" si="254"/>
        <v/>
      </c>
      <c r="AO363" s="23" t="str">
        <f t="shared" si="254"/>
        <v/>
      </c>
      <c r="AP363" s="23" t="str">
        <f t="shared" si="254"/>
        <v/>
      </c>
      <c r="AQ363" s="23" t="str">
        <f t="shared" si="254"/>
        <v/>
      </c>
      <c r="AR363" s="23" t="str">
        <f t="shared" si="254"/>
        <v/>
      </c>
      <c r="AS363" s="23" t="str">
        <f t="shared" si="217"/>
        <v/>
      </c>
      <c r="AT363" s="23" t="str">
        <f t="shared" si="217"/>
        <v/>
      </c>
      <c r="AU363" s="23" t="str">
        <f t="shared" si="252"/>
        <v/>
      </c>
      <c r="AV363" s="23" t="str">
        <f t="shared" si="252"/>
        <v/>
      </c>
      <c r="AW363" s="23" t="str">
        <f t="shared" si="252"/>
        <v/>
      </c>
      <c r="AX363" s="23" t="str">
        <f t="shared" si="252"/>
        <v/>
      </c>
      <c r="AY363" s="23" t="str">
        <f t="shared" si="252"/>
        <v/>
      </c>
      <c r="AZ363" s="23" t="str">
        <f t="shared" si="252"/>
        <v/>
      </c>
      <c r="BA363" s="23" t="str">
        <f t="shared" si="252"/>
        <v/>
      </c>
      <c r="BB363" s="23" t="str">
        <f t="shared" si="252"/>
        <v/>
      </c>
      <c r="BC363" s="23" t="str">
        <f t="shared" si="252"/>
        <v/>
      </c>
      <c r="BD363" s="23" t="str">
        <f t="shared" si="252"/>
        <v/>
      </c>
      <c r="BE363" s="23" t="str">
        <f t="shared" si="252"/>
        <v/>
      </c>
      <c r="BF363" s="23" t="str">
        <f t="shared" si="252"/>
        <v/>
      </c>
      <c r="BG363" s="23" t="str">
        <f t="shared" si="252"/>
        <v/>
      </c>
      <c r="BH363" s="23" t="str">
        <f t="shared" si="252"/>
        <v/>
      </c>
      <c r="BI363" s="23" t="str">
        <f t="shared" si="252"/>
        <v/>
      </c>
      <c r="BJ363" s="23" t="str">
        <f t="shared" si="252"/>
        <v/>
      </c>
      <c r="BK363" s="23" t="str">
        <f t="shared" si="250"/>
        <v/>
      </c>
      <c r="BL363" s="23" t="str">
        <f t="shared" si="250"/>
        <v/>
      </c>
      <c r="BM363" s="23" t="str">
        <f t="shared" si="250"/>
        <v/>
      </c>
      <c r="BN363" s="23" t="str">
        <f t="shared" si="250"/>
        <v/>
      </c>
      <c r="BO363" s="23" t="str">
        <f t="shared" si="250"/>
        <v/>
      </c>
      <c r="BP363" s="23" t="str">
        <f t="shared" si="250"/>
        <v/>
      </c>
      <c r="BQ363" s="23" t="str">
        <f t="shared" si="250"/>
        <v/>
      </c>
      <c r="BR363" s="23" t="str">
        <f t="shared" si="250"/>
        <v/>
      </c>
      <c r="BS363" s="23" t="str">
        <f t="shared" si="250"/>
        <v/>
      </c>
      <c r="BT363" s="23" t="str">
        <f t="shared" si="250"/>
        <v/>
      </c>
      <c r="BU363" s="23" t="str">
        <f t="shared" si="250"/>
        <v/>
      </c>
      <c r="BV363" s="23" t="str">
        <f t="shared" si="250"/>
        <v/>
      </c>
      <c r="BW363" s="23" t="str">
        <f t="shared" si="250"/>
        <v/>
      </c>
      <c r="BX363" s="23" t="str">
        <f t="shared" si="250"/>
        <v/>
      </c>
      <c r="BY363" s="23" t="str">
        <f t="shared" si="250"/>
        <v/>
      </c>
      <c r="BZ363" s="23" t="str">
        <f t="shared" si="253"/>
        <v/>
      </c>
      <c r="CA363" s="23" t="str">
        <f t="shared" si="253"/>
        <v/>
      </c>
      <c r="CB363" s="23" t="str">
        <f t="shared" si="253"/>
        <v/>
      </c>
      <c r="CC363" s="23" t="str">
        <f t="shared" si="253"/>
        <v/>
      </c>
      <c r="CD363" s="23" t="str">
        <f t="shared" si="253"/>
        <v/>
      </c>
      <c r="CE363" s="23">
        <f t="shared" si="253"/>
        <v>0</v>
      </c>
      <c r="CF363" s="23" t="str">
        <f t="shared" si="253"/>
        <v/>
      </c>
      <c r="CG363" s="23" t="str">
        <f t="shared" si="253"/>
        <v/>
      </c>
      <c r="CH363" s="23" t="str">
        <f t="shared" si="253"/>
        <v/>
      </c>
      <c r="CI363" s="23" t="str">
        <f t="shared" si="253"/>
        <v/>
      </c>
      <c r="CJ363" s="23" t="str">
        <f t="shared" si="253"/>
        <v/>
      </c>
      <c r="CK363" s="23" t="str">
        <f t="shared" si="253"/>
        <v/>
      </c>
      <c r="CL363" s="23" t="str">
        <f t="shared" si="253"/>
        <v/>
      </c>
      <c r="CM363" s="23" t="str">
        <f t="shared" si="253"/>
        <v/>
      </c>
      <c r="CN363" s="23" t="str">
        <f t="shared" si="251"/>
        <v/>
      </c>
      <c r="CO363" s="23" t="str">
        <f t="shared" si="251"/>
        <v/>
      </c>
      <c r="CP363" s="23">
        <f t="shared" si="251"/>
        <v>-2.4399999999999999E-3</v>
      </c>
      <c r="CQ363" s="23">
        <f t="shared" si="251"/>
        <v>-2.4399999999999999E-3</v>
      </c>
      <c r="CR363" s="23" t="str">
        <f t="shared" si="251"/>
        <v/>
      </c>
      <c r="CS363" s="23" t="str">
        <f t="shared" si="251"/>
        <v/>
      </c>
      <c r="CT363" s="23" t="str">
        <f t="shared" si="251"/>
        <v/>
      </c>
      <c r="CU363" s="23" t="str">
        <f t="shared" si="251"/>
        <v/>
      </c>
      <c r="CV363" s="23" t="str">
        <f t="shared" si="251"/>
        <v/>
      </c>
      <c r="CW363" s="23" t="str">
        <f t="shared" si="251"/>
        <v/>
      </c>
      <c r="CX363" s="23" t="str">
        <f t="shared" si="251"/>
        <v/>
      </c>
      <c r="CY363" s="23" t="str">
        <f t="shared" si="251"/>
        <v/>
      </c>
      <c r="CZ363" s="23" t="str">
        <f t="shared" si="246"/>
        <v/>
      </c>
      <c r="DA363" s="23" t="str">
        <f t="shared" si="232"/>
        <v/>
      </c>
      <c r="DB363" s="23" t="str">
        <f t="shared" si="232"/>
        <v/>
      </c>
      <c r="DC363" s="23" t="str">
        <f t="shared" si="232"/>
        <v/>
      </c>
      <c r="DD363" s="23" t="str">
        <f t="shared" si="232"/>
        <v/>
      </c>
      <c r="DE363" s="23" t="str">
        <f t="shared" si="232"/>
        <v/>
      </c>
      <c r="DF363" s="23" t="str">
        <f t="shared" si="232"/>
        <v/>
      </c>
      <c r="DG363" s="23" t="str">
        <f t="shared" si="232"/>
        <v/>
      </c>
      <c r="DH363" s="23" t="str">
        <f t="shared" si="232"/>
        <v/>
      </c>
      <c r="DI363" s="23" t="str">
        <f t="shared" si="249"/>
        <v/>
      </c>
      <c r="DJ363" s="23">
        <f t="shared" si="249"/>
        <v>1</v>
      </c>
      <c r="DK363" s="23">
        <f t="shared" si="249"/>
        <v>1</v>
      </c>
      <c r="DL363" s="23">
        <f t="shared" si="249"/>
        <v>1</v>
      </c>
      <c r="DM363" s="23">
        <f t="shared" si="249"/>
        <v>0</v>
      </c>
      <c r="DN363" s="23">
        <f t="shared" si="249"/>
        <v>0</v>
      </c>
      <c r="DO363" s="23" t="str">
        <f t="shared" si="249"/>
        <v/>
      </c>
      <c r="DP363" s="23" t="str">
        <f t="shared" si="249"/>
        <v/>
      </c>
      <c r="DQ363" s="23" t="str">
        <f t="shared" si="249"/>
        <v/>
      </c>
      <c r="DR363" s="23">
        <f t="shared" si="249"/>
        <v>1</v>
      </c>
      <c r="DS363" s="23" t="str">
        <f t="shared" si="249"/>
        <v/>
      </c>
      <c r="DT363" s="23" t="str">
        <f t="shared" si="249"/>
        <v/>
      </c>
      <c r="DU363" s="23" t="str">
        <f t="shared" si="249"/>
        <v/>
      </c>
      <c r="DV363" s="23">
        <f t="shared" si="249"/>
        <v>1</v>
      </c>
      <c r="DW363" s="23" t="str">
        <f t="shared" si="249"/>
        <v/>
      </c>
      <c r="DX363" s="23" t="str">
        <f t="shared" si="249"/>
        <v/>
      </c>
      <c r="DY363" s="23" t="str">
        <f t="shared" si="247"/>
        <v/>
      </c>
      <c r="DZ363" s="23" t="str">
        <f t="shared" si="247"/>
        <v/>
      </c>
      <c r="EA363" s="23" t="str">
        <f t="shared" si="247"/>
        <v/>
      </c>
      <c r="EB363" s="23" t="str">
        <f t="shared" si="248"/>
        <v/>
      </c>
      <c r="EC363" s="23" t="str">
        <f t="shared" si="248"/>
        <v/>
      </c>
      <c r="ED363" s="23" t="str">
        <f t="shared" si="248"/>
        <v/>
      </c>
      <c r="EE363" s="23" t="str">
        <f t="shared" si="248"/>
        <v/>
      </c>
      <c r="EF363" s="23" t="str">
        <f t="shared" si="248"/>
        <v/>
      </c>
      <c r="EG363" s="23" t="str">
        <f t="shared" si="248"/>
        <v/>
      </c>
      <c r="EH363" s="23" t="str">
        <f t="shared" si="248"/>
        <v/>
      </c>
    </row>
    <row r="364" spans="2:138" x14ac:dyDescent="0.3">
      <c r="B364" s="17" t="str">
        <f t="shared" si="231"/>
        <v>7-41</v>
      </c>
      <c r="C364" s="17">
        <v>7</v>
      </c>
      <c r="D364" s="17">
        <v>41</v>
      </c>
      <c r="E364" s="17">
        <v>676</v>
      </c>
      <c r="F364" s="17">
        <v>-0.9909</v>
      </c>
      <c r="G364" s="17">
        <v>0</v>
      </c>
      <c r="H364" s="17">
        <v>808.4</v>
      </c>
      <c r="I364" s="17">
        <v>-2.9289999999999998</v>
      </c>
      <c r="J364" s="17">
        <v>0</v>
      </c>
      <c r="K364" s="50"/>
      <c r="L364" s="74">
        <v>110</v>
      </c>
      <c r="M364" s="74">
        <v>56</v>
      </c>
      <c r="N364" s="23">
        <f t="shared" si="256"/>
        <v>0</v>
      </c>
      <c r="O364" s="23">
        <f t="shared" si="256"/>
        <v>0</v>
      </c>
      <c r="P364" s="23">
        <f t="shared" si="256"/>
        <v>0</v>
      </c>
      <c r="Q364" s="23">
        <f t="shared" si="256"/>
        <v>0</v>
      </c>
      <c r="R364" s="23">
        <f t="shared" si="256"/>
        <v>0</v>
      </c>
      <c r="S364" s="23">
        <f t="shared" si="256"/>
        <v>0</v>
      </c>
      <c r="T364" s="23">
        <f t="shared" si="256"/>
        <v>0</v>
      </c>
      <c r="U364" s="23">
        <f t="shared" si="256"/>
        <v>0</v>
      </c>
      <c r="V364" s="23">
        <f t="shared" si="256"/>
        <v>2.4199999999999998E-3</v>
      </c>
      <c r="W364" s="23">
        <f t="shared" si="256"/>
        <v>2.4199999999999998E-3</v>
      </c>
      <c r="X364" s="23">
        <f t="shared" si="256"/>
        <v>1.4239999999999999E-2</v>
      </c>
      <c r="Y364" s="23">
        <f t="shared" si="256"/>
        <v>1.4239999999999999E-2</v>
      </c>
      <c r="Z364" s="23">
        <f t="shared" si="256"/>
        <v>1.4239999999999999E-2</v>
      </c>
      <c r="AA364" s="23">
        <f t="shared" si="256"/>
        <v>1.188E-3</v>
      </c>
      <c r="AB364" s="23">
        <f t="shared" si="256"/>
        <v>1.159E-2</v>
      </c>
      <c r="AC364" s="23">
        <f t="shared" si="256"/>
        <v>0</v>
      </c>
      <c r="AD364" s="23" t="str">
        <f t="shared" si="254"/>
        <v/>
      </c>
      <c r="AE364" s="23" t="str">
        <f t="shared" si="254"/>
        <v/>
      </c>
      <c r="AF364" s="23" t="str">
        <f t="shared" si="254"/>
        <v/>
      </c>
      <c r="AG364" s="23" t="str">
        <f t="shared" si="254"/>
        <v/>
      </c>
      <c r="AH364" s="23">
        <f t="shared" si="254"/>
        <v>1.26E-2</v>
      </c>
      <c r="AI364" s="23">
        <f t="shared" si="254"/>
        <v>1.26E-2</v>
      </c>
      <c r="AJ364" s="23" t="str">
        <f t="shared" si="254"/>
        <v/>
      </c>
      <c r="AK364" s="23">
        <f t="shared" si="254"/>
        <v>8.3899999999999999E-3</v>
      </c>
      <c r="AL364" s="23">
        <f t="shared" si="254"/>
        <v>8.3899999999999999E-3</v>
      </c>
      <c r="AM364" s="23">
        <f t="shared" si="254"/>
        <v>8.3899999999999999E-3</v>
      </c>
      <c r="AN364" s="23">
        <f t="shared" si="254"/>
        <v>0</v>
      </c>
      <c r="AO364" s="23">
        <f t="shared" si="254"/>
        <v>0</v>
      </c>
      <c r="AP364" s="23">
        <f t="shared" si="254"/>
        <v>0</v>
      </c>
      <c r="AQ364" s="23">
        <f t="shared" si="254"/>
        <v>0</v>
      </c>
      <c r="AR364" s="23">
        <f t="shared" si="254"/>
        <v>8.0059999999999992E-3</v>
      </c>
      <c r="AS364" s="23">
        <f t="shared" si="217"/>
        <v>8.0059999999999992E-3</v>
      </c>
      <c r="AT364" s="23">
        <f t="shared" si="217"/>
        <v>8.0059999999999992E-3</v>
      </c>
      <c r="AU364" s="23">
        <f t="shared" si="252"/>
        <v>-1.65E-3</v>
      </c>
      <c r="AV364" s="23">
        <f t="shared" si="252"/>
        <v>-1.65E-3</v>
      </c>
      <c r="AW364" s="23" t="str">
        <f t="shared" si="252"/>
        <v/>
      </c>
      <c r="AX364" s="23" t="str">
        <f t="shared" si="252"/>
        <v/>
      </c>
      <c r="AY364" s="23" t="str">
        <f t="shared" si="252"/>
        <v/>
      </c>
      <c r="AZ364" s="23" t="str">
        <f t="shared" si="252"/>
        <v/>
      </c>
      <c r="BA364" s="23">
        <f t="shared" si="252"/>
        <v>0</v>
      </c>
      <c r="BB364" s="23">
        <f t="shared" si="252"/>
        <v>0</v>
      </c>
      <c r="BC364" s="23" t="str">
        <f t="shared" si="252"/>
        <v/>
      </c>
      <c r="BD364" s="23" t="str">
        <f t="shared" si="252"/>
        <v/>
      </c>
      <c r="BE364" s="23">
        <f t="shared" si="252"/>
        <v>0</v>
      </c>
      <c r="BF364" s="23">
        <f t="shared" si="252"/>
        <v>0</v>
      </c>
      <c r="BG364" s="23">
        <f t="shared" si="252"/>
        <v>0</v>
      </c>
      <c r="BH364" s="23">
        <f t="shared" si="252"/>
        <v>0</v>
      </c>
      <c r="BI364" s="23">
        <f t="shared" si="252"/>
        <v>0</v>
      </c>
      <c r="BJ364" s="23">
        <f t="shared" si="252"/>
        <v>0</v>
      </c>
      <c r="BK364" s="23">
        <f t="shared" si="250"/>
        <v>0</v>
      </c>
      <c r="BL364" s="23">
        <f t="shared" si="250"/>
        <v>0</v>
      </c>
      <c r="BM364" s="23">
        <f t="shared" si="250"/>
        <v>0</v>
      </c>
      <c r="BN364" s="23" t="str">
        <f t="shared" si="250"/>
        <v/>
      </c>
      <c r="BO364" s="23" t="str">
        <f t="shared" si="250"/>
        <v/>
      </c>
      <c r="BP364" s="23" t="str">
        <f t="shared" si="250"/>
        <v/>
      </c>
      <c r="BQ364" s="23" t="str">
        <f t="shared" si="250"/>
        <v/>
      </c>
      <c r="BR364" s="23" t="str">
        <f t="shared" si="250"/>
        <v/>
      </c>
      <c r="BS364" s="23" t="str">
        <f t="shared" si="250"/>
        <v/>
      </c>
      <c r="BT364" s="23" t="str">
        <f t="shared" si="250"/>
        <v/>
      </c>
      <c r="BU364" s="23" t="str">
        <f t="shared" si="250"/>
        <v/>
      </c>
      <c r="BV364" s="23" t="str">
        <f t="shared" si="250"/>
        <v/>
      </c>
      <c r="BW364" s="23" t="str">
        <f t="shared" si="250"/>
        <v/>
      </c>
      <c r="BX364" s="23" t="str">
        <f t="shared" si="250"/>
        <v/>
      </c>
      <c r="BY364" s="23">
        <f t="shared" si="250"/>
        <v>0</v>
      </c>
      <c r="BZ364" s="23" t="str">
        <f t="shared" si="253"/>
        <v/>
      </c>
      <c r="CA364" s="23" t="str">
        <f t="shared" si="253"/>
        <v/>
      </c>
      <c r="CB364" s="23" t="str">
        <f t="shared" si="253"/>
        <v/>
      </c>
      <c r="CC364" s="23" t="str">
        <f t="shared" si="253"/>
        <v/>
      </c>
      <c r="CD364" s="23" t="str">
        <f t="shared" si="253"/>
        <v/>
      </c>
      <c r="CE364" s="23">
        <f t="shared" si="253"/>
        <v>0</v>
      </c>
      <c r="CF364" s="23" t="str">
        <f t="shared" si="253"/>
        <v/>
      </c>
      <c r="CG364" s="23" t="str">
        <f t="shared" si="253"/>
        <v/>
      </c>
      <c r="CH364" s="23" t="str">
        <f t="shared" si="253"/>
        <v/>
      </c>
      <c r="CI364" s="23" t="str">
        <f t="shared" si="253"/>
        <v/>
      </c>
      <c r="CJ364" s="23" t="str">
        <f t="shared" si="253"/>
        <v/>
      </c>
      <c r="CK364" s="23" t="str">
        <f t="shared" si="253"/>
        <v/>
      </c>
      <c r="CL364" s="23" t="str">
        <f t="shared" si="253"/>
        <v/>
      </c>
      <c r="CM364" s="23">
        <f t="shared" si="253"/>
        <v>0</v>
      </c>
      <c r="CN364" s="23">
        <f t="shared" si="251"/>
        <v>0</v>
      </c>
      <c r="CO364" s="23">
        <f t="shared" si="251"/>
        <v>0</v>
      </c>
      <c r="CP364" s="23">
        <f t="shared" si="251"/>
        <v>1.188E-3</v>
      </c>
      <c r="CQ364" s="23">
        <f t="shared" si="251"/>
        <v>1.188E-3</v>
      </c>
      <c r="CR364" s="23">
        <f t="shared" si="251"/>
        <v>0</v>
      </c>
      <c r="CS364" s="23">
        <f t="shared" si="251"/>
        <v>0</v>
      </c>
      <c r="CT364" s="23">
        <f t="shared" si="251"/>
        <v>0</v>
      </c>
      <c r="CU364" s="23" t="str">
        <f t="shared" si="251"/>
        <v/>
      </c>
      <c r="CV364" s="23" t="str">
        <f t="shared" si="251"/>
        <v/>
      </c>
      <c r="CW364" s="23" t="str">
        <f t="shared" si="251"/>
        <v/>
      </c>
      <c r="CX364" s="23" t="str">
        <f t="shared" si="251"/>
        <v/>
      </c>
      <c r="CY364" s="23" t="str">
        <f t="shared" si="251"/>
        <v/>
      </c>
      <c r="CZ364" s="23" t="str">
        <f t="shared" si="246"/>
        <v/>
      </c>
      <c r="DA364" s="23" t="str">
        <f t="shared" si="232"/>
        <v/>
      </c>
      <c r="DB364" s="23" t="str">
        <f t="shared" si="232"/>
        <v/>
      </c>
      <c r="DC364" s="23" t="str">
        <f t="shared" si="232"/>
        <v/>
      </c>
      <c r="DD364" s="23" t="str">
        <f t="shared" ref="DD364:DS383" si="257">IF($M364=DD$260,1,IFERROR(VLOOKUP($M364&amp;"-"&amp;DD$260,$B$6:$J$761,6,FALSE),IFERROR(VLOOKUP(DD$260&amp;"-"&amp;$M364,$B$6:$J$761,9,FALSE),"")))</f>
        <v/>
      </c>
      <c r="DE364" s="23" t="str">
        <f t="shared" si="257"/>
        <v/>
      </c>
      <c r="DF364" s="23" t="str">
        <f t="shared" si="257"/>
        <v/>
      </c>
      <c r="DG364" s="23" t="str">
        <f t="shared" si="257"/>
        <v/>
      </c>
      <c r="DH364" s="23" t="str">
        <f t="shared" si="257"/>
        <v/>
      </c>
      <c r="DI364" s="23" t="str">
        <f t="shared" si="257"/>
        <v/>
      </c>
      <c r="DJ364" s="23">
        <f t="shared" si="257"/>
        <v>0</v>
      </c>
      <c r="DK364" s="23">
        <f t="shared" si="257"/>
        <v>0</v>
      </c>
      <c r="DL364" s="23">
        <f t="shared" si="257"/>
        <v>0</v>
      </c>
      <c r="DM364" s="23">
        <f t="shared" si="257"/>
        <v>1</v>
      </c>
      <c r="DN364" s="23">
        <f t="shared" si="257"/>
        <v>1</v>
      </c>
      <c r="DO364" s="23">
        <f t="shared" si="257"/>
        <v>-9.6900000000000003E-4</v>
      </c>
      <c r="DP364" s="23">
        <f t="shared" si="257"/>
        <v>-9.6900000000000003E-4</v>
      </c>
      <c r="DQ364" s="23">
        <f t="shared" si="249"/>
        <v>-9.6900000000000003E-4</v>
      </c>
      <c r="DR364" s="23">
        <f t="shared" si="249"/>
        <v>0</v>
      </c>
      <c r="DS364" s="23">
        <f t="shared" si="249"/>
        <v>-1.6000000000000001E-3</v>
      </c>
      <c r="DT364" s="23">
        <f t="shared" si="249"/>
        <v>-1.6000000000000001E-3</v>
      </c>
      <c r="DU364" s="23">
        <f t="shared" si="249"/>
        <v>-1.6000000000000001E-3</v>
      </c>
      <c r="DV364" s="23">
        <f t="shared" si="249"/>
        <v>0</v>
      </c>
      <c r="DW364" s="23" t="str">
        <f t="shared" si="249"/>
        <v/>
      </c>
      <c r="DX364" s="23" t="str">
        <f t="shared" si="249"/>
        <v/>
      </c>
      <c r="DY364" s="23" t="str">
        <f t="shared" si="247"/>
        <v/>
      </c>
      <c r="DZ364" s="23" t="str">
        <f t="shared" si="247"/>
        <v/>
      </c>
      <c r="EA364" s="23" t="str">
        <f t="shared" si="247"/>
        <v/>
      </c>
      <c r="EB364" s="23" t="str">
        <f t="shared" si="248"/>
        <v/>
      </c>
      <c r="EC364" s="23" t="str">
        <f t="shared" si="248"/>
        <v/>
      </c>
      <c r="ED364" s="23" t="str">
        <f t="shared" si="248"/>
        <v/>
      </c>
      <c r="EE364" s="23" t="str">
        <f t="shared" si="248"/>
        <v/>
      </c>
      <c r="EF364" s="23" t="str">
        <f t="shared" si="248"/>
        <v/>
      </c>
      <c r="EG364" s="23" t="str">
        <f t="shared" si="248"/>
        <v/>
      </c>
      <c r="EH364" s="23" t="str">
        <f t="shared" si="248"/>
        <v/>
      </c>
    </row>
    <row r="365" spans="2:138" x14ac:dyDescent="0.3">
      <c r="B365" s="17" t="str">
        <f t="shared" si="231"/>
        <v>7-42</v>
      </c>
      <c r="C365" s="17">
        <v>7</v>
      </c>
      <c r="D365" s="17">
        <v>42</v>
      </c>
      <c r="E365" s="17">
        <v>274.37</v>
      </c>
      <c r="F365" s="17">
        <v>-0.58609999999999995</v>
      </c>
      <c r="G365" s="17">
        <v>-3.0011000000000003E-4</v>
      </c>
      <c r="H365" s="17">
        <v>1632.9</v>
      </c>
      <c r="I365" s="17">
        <v>-2.8719000000000001</v>
      </c>
      <c r="J365" s="17">
        <v>3.4550000000000002E-3</v>
      </c>
      <c r="K365" s="50"/>
      <c r="L365" s="74">
        <v>111</v>
      </c>
      <c r="M365" s="74">
        <v>56</v>
      </c>
      <c r="N365" s="23">
        <f t="shared" si="256"/>
        <v>0</v>
      </c>
      <c r="O365" s="23">
        <f t="shared" si="256"/>
        <v>0</v>
      </c>
      <c r="P365" s="23">
        <f t="shared" si="256"/>
        <v>0</v>
      </c>
      <c r="Q365" s="23">
        <f t="shared" si="256"/>
        <v>0</v>
      </c>
      <c r="R365" s="23">
        <f t="shared" si="256"/>
        <v>0</v>
      </c>
      <c r="S365" s="23">
        <f t="shared" si="256"/>
        <v>0</v>
      </c>
      <c r="T365" s="23">
        <f t="shared" si="256"/>
        <v>0</v>
      </c>
      <c r="U365" s="23">
        <f t="shared" si="256"/>
        <v>0</v>
      </c>
      <c r="V365" s="23">
        <f t="shared" si="256"/>
        <v>2.4199999999999998E-3</v>
      </c>
      <c r="W365" s="23">
        <f t="shared" si="256"/>
        <v>2.4199999999999998E-3</v>
      </c>
      <c r="X365" s="23">
        <f t="shared" si="256"/>
        <v>1.4239999999999999E-2</v>
      </c>
      <c r="Y365" s="23">
        <f t="shared" si="256"/>
        <v>1.4239999999999999E-2</v>
      </c>
      <c r="Z365" s="23">
        <f t="shared" si="256"/>
        <v>1.4239999999999999E-2</v>
      </c>
      <c r="AA365" s="23">
        <f t="shared" si="256"/>
        <v>1.188E-3</v>
      </c>
      <c r="AB365" s="23">
        <f t="shared" si="256"/>
        <v>1.159E-2</v>
      </c>
      <c r="AC365" s="23">
        <f t="shared" si="256"/>
        <v>0</v>
      </c>
      <c r="AD365" s="23" t="str">
        <f t="shared" si="254"/>
        <v/>
      </c>
      <c r="AE365" s="23" t="str">
        <f t="shared" si="254"/>
        <v/>
      </c>
      <c r="AF365" s="23" t="str">
        <f t="shared" si="254"/>
        <v/>
      </c>
      <c r="AG365" s="23" t="str">
        <f t="shared" si="254"/>
        <v/>
      </c>
      <c r="AH365" s="23">
        <f t="shared" si="254"/>
        <v>1.26E-2</v>
      </c>
      <c r="AI365" s="23">
        <f t="shared" si="254"/>
        <v>1.26E-2</v>
      </c>
      <c r="AJ365" s="23" t="str">
        <f t="shared" si="254"/>
        <v/>
      </c>
      <c r="AK365" s="23">
        <f t="shared" si="254"/>
        <v>8.3899999999999999E-3</v>
      </c>
      <c r="AL365" s="23">
        <f t="shared" si="254"/>
        <v>8.3899999999999999E-3</v>
      </c>
      <c r="AM365" s="23">
        <f t="shared" si="254"/>
        <v>8.3899999999999999E-3</v>
      </c>
      <c r="AN365" s="23">
        <f t="shared" si="254"/>
        <v>0</v>
      </c>
      <c r="AO365" s="23">
        <f t="shared" si="254"/>
        <v>0</v>
      </c>
      <c r="AP365" s="23">
        <f t="shared" si="254"/>
        <v>0</v>
      </c>
      <c r="AQ365" s="23">
        <f t="shared" si="254"/>
        <v>0</v>
      </c>
      <c r="AR365" s="23">
        <f t="shared" si="254"/>
        <v>8.0059999999999992E-3</v>
      </c>
      <c r="AS365" s="23">
        <f t="shared" si="217"/>
        <v>8.0059999999999992E-3</v>
      </c>
      <c r="AT365" s="23">
        <f t="shared" si="217"/>
        <v>8.0059999999999992E-3</v>
      </c>
      <c r="AU365" s="23">
        <f t="shared" si="252"/>
        <v>-1.65E-3</v>
      </c>
      <c r="AV365" s="23">
        <f t="shared" si="252"/>
        <v>-1.65E-3</v>
      </c>
      <c r="AW365" s="23" t="str">
        <f t="shared" si="252"/>
        <v/>
      </c>
      <c r="AX365" s="23" t="str">
        <f t="shared" si="252"/>
        <v/>
      </c>
      <c r="AY365" s="23" t="str">
        <f t="shared" si="252"/>
        <v/>
      </c>
      <c r="AZ365" s="23" t="str">
        <f t="shared" si="252"/>
        <v/>
      </c>
      <c r="BA365" s="23">
        <f t="shared" si="252"/>
        <v>0</v>
      </c>
      <c r="BB365" s="23">
        <f t="shared" si="252"/>
        <v>0</v>
      </c>
      <c r="BC365" s="23" t="str">
        <f t="shared" si="252"/>
        <v/>
      </c>
      <c r="BD365" s="23" t="str">
        <f t="shared" si="252"/>
        <v/>
      </c>
      <c r="BE365" s="23">
        <f t="shared" si="252"/>
        <v>0</v>
      </c>
      <c r="BF365" s="23">
        <f t="shared" si="252"/>
        <v>0</v>
      </c>
      <c r="BG365" s="23">
        <f t="shared" si="252"/>
        <v>0</v>
      </c>
      <c r="BH365" s="23">
        <f t="shared" si="252"/>
        <v>0</v>
      </c>
      <c r="BI365" s="23">
        <f t="shared" si="252"/>
        <v>0</v>
      </c>
      <c r="BJ365" s="23">
        <f t="shared" si="252"/>
        <v>0</v>
      </c>
      <c r="BK365" s="23">
        <f t="shared" si="250"/>
        <v>0</v>
      </c>
      <c r="BL365" s="23">
        <f t="shared" si="250"/>
        <v>0</v>
      </c>
      <c r="BM365" s="23">
        <f t="shared" si="250"/>
        <v>0</v>
      </c>
      <c r="BN365" s="23" t="str">
        <f t="shared" si="250"/>
        <v/>
      </c>
      <c r="BO365" s="23" t="str">
        <f t="shared" si="250"/>
        <v/>
      </c>
      <c r="BP365" s="23" t="str">
        <f t="shared" si="250"/>
        <v/>
      </c>
      <c r="BQ365" s="23" t="str">
        <f t="shared" si="250"/>
        <v/>
      </c>
      <c r="BR365" s="23" t="str">
        <f t="shared" si="250"/>
        <v/>
      </c>
      <c r="BS365" s="23" t="str">
        <f t="shared" si="250"/>
        <v/>
      </c>
      <c r="BT365" s="23" t="str">
        <f t="shared" si="250"/>
        <v/>
      </c>
      <c r="BU365" s="23" t="str">
        <f t="shared" si="250"/>
        <v/>
      </c>
      <c r="BV365" s="23" t="str">
        <f t="shared" si="250"/>
        <v/>
      </c>
      <c r="BW365" s="23" t="str">
        <f t="shared" si="250"/>
        <v/>
      </c>
      <c r="BX365" s="23" t="str">
        <f t="shared" si="250"/>
        <v/>
      </c>
      <c r="BY365" s="23">
        <f t="shared" si="250"/>
        <v>0</v>
      </c>
      <c r="BZ365" s="23" t="str">
        <f t="shared" si="253"/>
        <v/>
      </c>
      <c r="CA365" s="23" t="str">
        <f t="shared" si="253"/>
        <v/>
      </c>
      <c r="CB365" s="23" t="str">
        <f t="shared" si="253"/>
        <v/>
      </c>
      <c r="CC365" s="23" t="str">
        <f t="shared" si="253"/>
        <v/>
      </c>
      <c r="CD365" s="23" t="str">
        <f t="shared" si="253"/>
        <v/>
      </c>
      <c r="CE365" s="23">
        <f t="shared" si="253"/>
        <v>0</v>
      </c>
      <c r="CF365" s="23" t="str">
        <f t="shared" si="253"/>
        <v/>
      </c>
      <c r="CG365" s="23" t="str">
        <f t="shared" si="253"/>
        <v/>
      </c>
      <c r="CH365" s="23" t="str">
        <f t="shared" si="253"/>
        <v/>
      </c>
      <c r="CI365" s="23" t="str">
        <f t="shared" si="253"/>
        <v/>
      </c>
      <c r="CJ365" s="23" t="str">
        <f t="shared" si="253"/>
        <v/>
      </c>
      <c r="CK365" s="23" t="str">
        <f t="shared" si="253"/>
        <v/>
      </c>
      <c r="CL365" s="23" t="str">
        <f t="shared" si="253"/>
        <v/>
      </c>
      <c r="CM365" s="23">
        <f t="shared" si="253"/>
        <v>0</v>
      </c>
      <c r="CN365" s="23">
        <f t="shared" si="251"/>
        <v>0</v>
      </c>
      <c r="CO365" s="23">
        <f t="shared" si="251"/>
        <v>0</v>
      </c>
      <c r="CP365" s="23">
        <f t="shared" si="251"/>
        <v>1.188E-3</v>
      </c>
      <c r="CQ365" s="23">
        <f t="shared" si="251"/>
        <v>1.188E-3</v>
      </c>
      <c r="CR365" s="23">
        <f t="shared" si="251"/>
        <v>0</v>
      </c>
      <c r="CS365" s="23">
        <f t="shared" si="251"/>
        <v>0</v>
      </c>
      <c r="CT365" s="23">
        <f t="shared" si="251"/>
        <v>0</v>
      </c>
      <c r="CU365" s="23" t="str">
        <f t="shared" si="251"/>
        <v/>
      </c>
      <c r="CV365" s="23" t="str">
        <f t="shared" si="251"/>
        <v/>
      </c>
      <c r="CW365" s="23" t="str">
        <f t="shared" si="251"/>
        <v/>
      </c>
      <c r="CX365" s="23" t="str">
        <f t="shared" si="251"/>
        <v/>
      </c>
      <c r="CY365" s="23" t="str">
        <f t="shared" si="251"/>
        <v/>
      </c>
      <c r="CZ365" s="23" t="str">
        <f t="shared" si="246"/>
        <v/>
      </c>
      <c r="DA365" s="23" t="str">
        <f t="shared" si="246"/>
        <v/>
      </c>
      <c r="DB365" s="23" t="str">
        <f t="shared" si="246"/>
        <v/>
      </c>
      <c r="DC365" s="23" t="str">
        <f t="shared" si="246"/>
        <v/>
      </c>
      <c r="DD365" s="23" t="str">
        <f t="shared" si="246"/>
        <v/>
      </c>
      <c r="DE365" s="23" t="str">
        <f t="shared" si="246"/>
        <v/>
      </c>
      <c r="DF365" s="23" t="str">
        <f t="shared" si="257"/>
        <v/>
      </c>
      <c r="DG365" s="23" t="str">
        <f t="shared" si="257"/>
        <v/>
      </c>
      <c r="DH365" s="23" t="str">
        <f t="shared" si="257"/>
        <v/>
      </c>
      <c r="DI365" s="23" t="str">
        <f t="shared" si="257"/>
        <v/>
      </c>
      <c r="DJ365" s="23">
        <f t="shared" si="257"/>
        <v>0</v>
      </c>
      <c r="DK365" s="23">
        <f t="shared" si="257"/>
        <v>0</v>
      </c>
      <c r="DL365" s="23">
        <f t="shared" si="257"/>
        <v>0</v>
      </c>
      <c r="DM365" s="23">
        <f t="shared" si="257"/>
        <v>1</v>
      </c>
      <c r="DN365" s="23">
        <f t="shared" si="257"/>
        <v>1</v>
      </c>
      <c r="DO365" s="23">
        <f t="shared" si="257"/>
        <v>-9.6900000000000003E-4</v>
      </c>
      <c r="DP365" s="23">
        <f t="shared" si="257"/>
        <v>-9.6900000000000003E-4</v>
      </c>
      <c r="DQ365" s="23">
        <f t="shared" si="249"/>
        <v>-9.6900000000000003E-4</v>
      </c>
      <c r="DR365" s="23">
        <f t="shared" si="249"/>
        <v>0</v>
      </c>
      <c r="DS365" s="23">
        <f t="shared" si="249"/>
        <v>-1.6000000000000001E-3</v>
      </c>
      <c r="DT365" s="23">
        <f t="shared" si="249"/>
        <v>-1.6000000000000001E-3</v>
      </c>
      <c r="DU365" s="23">
        <f t="shared" si="249"/>
        <v>-1.6000000000000001E-3</v>
      </c>
      <c r="DV365" s="23">
        <f t="shared" si="249"/>
        <v>0</v>
      </c>
      <c r="DW365" s="23" t="str">
        <f t="shared" si="249"/>
        <v/>
      </c>
      <c r="DX365" s="23" t="str">
        <f t="shared" si="249"/>
        <v/>
      </c>
      <c r="DY365" s="23" t="str">
        <f t="shared" si="247"/>
        <v/>
      </c>
      <c r="DZ365" s="23" t="str">
        <f t="shared" si="247"/>
        <v/>
      </c>
      <c r="EA365" s="23" t="str">
        <f t="shared" si="247"/>
        <v/>
      </c>
      <c r="EB365" s="23" t="str">
        <f t="shared" si="248"/>
        <v/>
      </c>
      <c r="EC365" s="23" t="str">
        <f t="shared" si="248"/>
        <v/>
      </c>
      <c r="ED365" s="23" t="str">
        <f t="shared" si="248"/>
        <v/>
      </c>
      <c r="EE365" s="23" t="str">
        <f t="shared" si="248"/>
        <v/>
      </c>
      <c r="EF365" s="23" t="str">
        <f t="shared" si="248"/>
        <v/>
      </c>
      <c r="EG365" s="23" t="str">
        <f t="shared" si="248"/>
        <v/>
      </c>
      <c r="EH365" s="23" t="str">
        <f t="shared" si="248"/>
        <v/>
      </c>
    </row>
    <row r="366" spans="2:138" x14ac:dyDescent="0.3">
      <c r="B366" s="17" t="str">
        <f t="shared" si="231"/>
        <v>7-43</v>
      </c>
      <c r="C366" s="17">
        <v>7</v>
      </c>
      <c r="D366" s="17">
        <v>43</v>
      </c>
      <c r="E366" s="17">
        <v>-75.746700000000004</v>
      </c>
      <c r="F366" s="17">
        <v>-0.98514000000000002</v>
      </c>
      <c r="G366" s="17">
        <v>3.3318000000000002E-3</v>
      </c>
      <c r="H366" s="17">
        <v>717.48500000000001</v>
      </c>
      <c r="I366" s="17">
        <v>-1.48515</v>
      </c>
      <c r="J366" s="77">
        <v>-7.437899E-14</v>
      </c>
      <c r="K366" s="78"/>
      <c r="L366" s="74">
        <v>112</v>
      </c>
      <c r="M366" s="74">
        <v>55</v>
      </c>
      <c r="N366" s="23">
        <f t="shared" si="256"/>
        <v>4.0000000000000003E-5</v>
      </c>
      <c r="O366" s="23">
        <f t="shared" si="256"/>
        <v>4.0000000000000003E-5</v>
      </c>
      <c r="P366" s="23">
        <f t="shared" si="256"/>
        <v>4.0000000000000003E-5</v>
      </c>
      <c r="Q366" s="23">
        <f t="shared" si="256"/>
        <v>4.0000000000000003E-5</v>
      </c>
      <c r="R366" s="23">
        <f t="shared" si="256"/>
        <v>0</v>
      </c>
      <c r="S366" s="23">
        <f t="shared" si="256"/>
        <v>0</v>
      </c>
      <c r="T366" s="23">
        <f t="shared" si="256"/>
        <v>0</v>
      </c>
      <c r="U366" s="23">
        <f t="shared" si="256"/>
        <v>0</v>
      </c>
      <c r="V366" s="23">
        <f t="shared" si="256"/>
        <v>-7.8200000000000006E-3</v>
      </c>
      <c r="W366" s="23">
        <f t="shared" si="256"/>
        <v>-7.8200000000000006E-3</v>
      </c>
      <c r="X366" s="23">
        <f t="shared" si="256"/>
        <v>6.3299999999999997E-3</v>
      </c>
      <c r="Y366" s="23">
        <f t="shared" si="256"/>
        <v>6.3299999999999997E-3</v>
      </c>
      <c r="Z366" s="23">
        <f t="shared" si="256"/>
        <v>6.3299999999999997E-3</v>
      </c>
      <c r="AA366" s="23" t="str">
        <f t="shared" si="256"/>
        <v/>
      </c>
      <c r="AB366" s="23" t="str">
        <f t="shared" si="256"/>
        <v/>
      </c>
      <c r="AC366" s="23" t="str">
        <f t="shared" si="256"/>
        <v/>
      </c>
      <c r="AD366" s="23" t="str">
        <f t="shared" si="254"/>
        <v/>
      </c>
      <c r="AE366" s="23" t="str">
        <f t="shared" si="254"/>
        <v/>
      </c>
      <c r="AF366" s="23" t="str">
        <f t="shared" si="254"/>
        <v/>
      </c>
      <c r="AG366" s="23" t="str">
        <f t="shared" si="254"/>
        <v/>
      </c>
      <c r="AH366" s="23" t="str">
        <f t="shared" si="254"/>
        <v/>
      </c>
      <c r="AI366" s="23" t="str">
        <f t="shared" si="254"/>
        <v/>
      </c>
      <c r="AJ366" s="23" t="str">
        <f t="shared" si="254"/>
        <v/>
      </c>
      <c r="AK366" s="23" t="str">
        <f t="shared" si="254"/>
        <v/>
      </c>
      <c r="AL366" s="23" t="str">
        <f t="shared" si="254"/>
        <v/>
      </c>
      <c r="AM366" s="23" t="str">
        <f t="shared" si="254"/>
        <v/>
      </c>
      <c r="AN366" s="23" t="str">
        <f t="shared" si="254"/>
        <v/>
      </c>
      <c r="AO366" s="23" t="str">
        <f t="shared" si="254"/>
        <v/>
      </c>
      <c r="AP366" s="23" t="str">
        <f t="shared" si="254"/>
        <v/>
      </c>
      <c r="AQ366" s="23" t="str">
        <f t="shared" si="254"/>
        <v/>
      </c>
      <c r="AR366" s="23" t="str">
        <f t="shared" si="254"/>
        <v/>
      </c>
      <c r="AS366" s="23" t="str">
        <f t="shared" si="254"/>
        <v/>
      </c>
      <c r="AT366" s="23" t="str">
        <f t="shared" ref="AT366:BI385" si="258">IF($M366=AT$260,1,IFERROR(VLOOKUP($M366&amp;"-"&amp;AT$260,$B$6:$J$761,6,FALSE),IFERROR(VLOOKUP(AT$260&amp;"-"&amp;$M366,$B$6:$J$761,9,FALSE),"")))</f>
        <v/>
      </c>
      <c r="AU366" s="23" t="str">
        <f t="shared" si="258"/>
        <v/>
      </c>
      <c r="AV366" s="23" t="str">
        <f t="shared" si="258"/>
        <v/>
      </c>
      <c r="AW366" s="23" t="str">
        <f t="shared" si="258"/>
        <v/>
      </c>
      <c r="AX366" s="23" t="str">
        <f t="shared" si="258"/>
        <v/>
      </c>
      <c r="AY366" s="23" t="str">
        <f t="shared" si="258"/>
        <v/>
      </c>
      <c r="AZ366" s="23" t="str">
        <f t="shared" si="258"/>
        <v/>
      </c>
      <c r="BA366" s="23" t="str">
        <f t="shared" si="258"/>
        <v/>
      </c>
      <c r="BB366" s="23" t="str">
        <f t="shared" si="258"/>
        <v/>
      </c>
      <c r="BC366" s="23" t="str">
        <f t="shared" si="258"/>
        <v/>
      </c>
      <c r="BD366" s="23" t="str">
        <f t="shared" si="258"/>
        <v/>
      </c>
      <c r="BE366" s="23" t="str">
        <f t="shared" si="258"/>
        <v/>
      </c>
      <c r="BF366" s="23" t="str">
        <f t="shared" si="258"/>
        <v/>
      </c>
      <c r="BG366" s="23" t="str">
        <f t="shared" si="258"/>
        <v/>
      </c>
      <c r="BH366" s="23" t="str">
        <f t="shared" si="258"/>
        <v/>
      </c>
      <c r="BI366" s="23" t="str">
        <f t="shared" si="252"/>
        <v/>
      </c>
      <c r="BJ366" s="23" t="str">
        <f t="shared" si="252"/>
        <v/>
      </c>
      <c r="BK366" s="23" t="str">
        <f t="shared" si="250"/>
        <v/>
      </c>
      <c r="BL366" s="23" t="str">
        <f t="shared" si="250"/>
        <v/>
      </c>
      <c r="BM366" s="23" t="str">
        <f t="shared" si="250"/>
        <v/>
      </c>
      <c r="BN366" s="23" t="str">
        <f t="shared" si="250"/>
        <v/>
      </c>
      <c r="BO366" s="23" t="str">
        <f t="shared" si="250"/>
        <v/>
      </c>
      <c r="BP366" s="23" t="str">
        <f t="shared" si="250"/>
        <v/>
      </c>
      <c r="BQ366" s="23" t="str">
        <f t="shared" si="250"/>
        <v/>
      </c>
      <c r="BR366" s="23" t="str">
        <f t="shared" si="250"/>
        <v/>
      </c>
      <c r="BS366" s="23" t="str">
        <f t="shared" si="250"/>
        <v/>
      </c>
      <c r="BT366" s="23" t="str">
        <f t="shared" si="250"/>
        <v/>
      </c>
      <c r="BU366" s="23" t="str">
        <f t="shared" si="250"/>
        <v/>
      </c>
      <c r="BV366" s="23" t="str">
        <f t="shared" si="250"/>
        <v/>
      </c>
      <c r="BW366" s="23" t="str">
        <f t="shared" si="250"/>
        <v/>
      </c>
      <c r="BX366" s="23" t="str">
        <f t="shared" si="250"/>
        <v/>
      </c>
      <c r="BY366" s="23" t="str">
        <f t="shared" si="250"/>
        <v/>
      </c>
      <c r="BZ366" s="23" t="str">
        <f t="shared" si="253"/>
        <v/>
      </c>
      <c r="CA366" s="23" t="str">
        <f t="shared" si="253"/>
        <v/>
      </c>
      <c r="CB366" s="23" t="str">
        <f t="shared" si="253"/>
        <v/>
      </c>
      <c r="CC366" s="23" t="str">
        <f t="shared" si="253"/>
        <v/>
      </c>
      <c r="CD366" s="23" t="str">
        <f t="shared" si="253"/>
        <v/>
      </c>
      <c r="CE366" s="23">
        <f t="shared" si="253"/>
        <v>0</v>
      </c>
      <c r="CF366" s="23" t="str">
        <f t="shared" si="253"/>
        <v/>
      </c>
      <c r="CG366" s="23" t="str">
        <f t="shared" si="253"/>
        <v/>
      </c>
      <c r="CH366" s="23" t="str">
        <f t="shared" si="253"/>
        <v/>
      </c>
      <c r="CI366" s="23" t="str">
        <f t="shared" si="253"/>
        <v/>
      </c>
      <c r="CJ366" s="23" t="str">
        <f t="shared" si="253"/>
        <v/>
      </c>
      <c r="CK366" s="23" t="str">
        <f t="shared" si="253"/>
        <v/>
      </c>
      <c r="CL366" s="23" t="str">
        <f t="shared" si="253"/>
        <v/>
      </c>
      <c r="CM366" s="23">
        <f t="shared" si="253"/>
        <v>0</v>
      </c>
      <c r="CN366" s="23">
        <f t="shared" si="251"/>
        <v>0</v>
      </c>
      <c r="CO366" s="23">
        <f t="shared" si="251"/>
        <v>0</v>
      </c>
      <c r="CP366" s="23" t="str">
        <f t="shared" si="251"/>
        <v/>
      </c>
      <c r="CQ366" s="23" t="str">
        <f t="shared" si="251"/>
        <v/>
      </c>
      <c r="CR366" s="23" t="str">
        <f t="shared" si="251"/>
        <v/>
      </c>
      <c r="CS366" s="23" t="str">
        <f t="shared" si="251"/>
        <v/>
      </c>
      <c r="CT366" s="23" t="str">
        <f t="shared" si="251"/>
        <v/>
      </c>
      <c r="CU366" s="23" t="str">
        <f t="shared" si="251"/>
        <v/>
      </c>
      <c r="CV366" s="23" t="str">
        <f t="shared" si="251"/>
        <v/>
      </c>
      <c r="CW366" s="23" t="str">
        <f t="shared" si="251"/>
        <v/>
      </c>
      <c r="CX366" s="23" t="str">
        <f t="shared" si="251"/>
        <v/>
      </c>
      <c r="CY366" s="23" t="str">
        <f t="shared" si="251"/>
        <v/>
      </c>
      <c r="CZ366" s="23" t="str">
        <f t="shared" si="246"/>
        <v/>
      </c>
      <c r="DA366" s="23" t="str">
        <f t="shared" si="246"/>
        <v/>
      </c>
      <c r="DB366" s="23" t="str">
        <f t="shared" si="246"/>
        <v/>
      </c>
      <c r="DC366" s="23" t="str">
        <f t="shared" si="246"/>
        <v/>
      </c>
      <c r="DD366" s="23" t="str">
        <f t="shared" si="246"/>
        <v/>
      </c>
      <c r="DE366" s="23" t="str">
        <f t="shared" si="246"/>
        <v/>
      </c>
      <c r="DF366" s="23" t="str">
        <f t="shared" si="257"/>
        <v/>
      </c>
      <c r="DG366" s="23" t="str">
        <f t="shared" si="257"/>
        <v/>
      </c>
      <c r="DH366" s="23" t="str">
        <f t="shared" si="257"/>
        <v/>
      </c>
      <c r="DI366" s="23" t="str">
        <f t="shared" si="257"/>
        <v/>
      </c>
      <c r="DJ366" s="23" t="str">
        <f t="shared" si="257"/>
        <v/>
      </c>
      <c r="DK366" s="23" t="str">
        <f t="shared" si="257"/>
        <v/>
      </c>
      <c r="DL366" s="23" t="str">
        <f t="shared" si="257"/>
        <v/>
      </c>
      <c r="DM366" s="23">
        <f t="shared" si="257"/>
        <v>-6.4999999999999994E-5</v>
      </c>
      <c r="DN366" s="23">
        <f t="shared" si="257"/>
        <v>-6.4999999999999994E-5</v>
      </c>
      <c r="DO366" s="23">
        <f t="shared" si="257"/>
        <v>1</v>
      </c>
      <c r="DP366" s="23">
        <f t="shared" si="257"/>
        <v>1</v>
      </c>
      <c r="DQ366" s="23">
        <f t="shared" si="249"/>
        <v>1</v>
      </c>
      <c r="DR366" s="23" t="str">
        <f t="shared" si="249"/>
        <v/>
      </c>
      <c r="DS366" s="23" t="str">
        <f t="shared" si="249"/>
        <v/>
      </c>
      <c r="DT366" s="23" t="str">
        <f t="shared" si="249"/>
        <v/>
      </c>
      <c r="DU366" s="23" t="str">
        <f t="shared" si="249"/>
        <v/>
      </c>
      <c r="DV366" s="23" t="str">
        <f t="shared" si="249"/>
        <v/>
      </c>
      <c r="DW366" s="23" t="str">
        <f t="shared" si="249"/>
        <v/>
      </c>
      <c r="DX366" s="23" t="str">
        <f t="shared" si="249"/>
        <v/>
      </c>
      <c r="DY366" s="23" t="str">
        <f t="shared" si="247"/>
        <v/>
      </c>
      <c r="DZ366" s="23" t="str">
        <f t="shared" si="247"/>
        <v/>
      </c>
      <c r="EA366" s="23" t="str">
        <f t="shared" si="247"/>
        <v/>
      </c>
      <c r="EB366" s="23" t="str">
        <f t="shared" si="248"/>
        <v/>
      </c>
      <c r="EC366" s="23" t="str">
        <f t="shared" si="248"/>
        <v/>
      </c>
      <c r="ED366" s="23" t="str">
        <f t="shared" si="248"/>
        <v/>
      </c>
      <c r="EE366" s="23" t="str">
        <f t="shared" si="248"/>
        <v/>
      </c>
      <c r="EF366" s="23" t="str">
        <f t="shared" si="248"/>
        <v/>
      </c>
      <c r="EG366" s="23" t="str">
        <f t="shared" si="248"/>
        <v/>
      </c>
      <c r="EH366" s="23" t="str">
        <f t="shared" si="248"/>
        <v/>
      </c>
    </row>
    <row r="367" spans="2:138" x14ac:dyDescent="0.3">
      <c r="B367" s="17" t="str">
        <f t="shared" si="231"/>
        <v>7-44</v>
      </c>
      <c r="C367" s="17">
        <v>7</v>
      </c>
      <c r="D367" s="17">
        <v>44</v>
      </c>
      <c r="E367" s="17">
        <v>-804.28</v>
      </c>
      <c r="F367" s="17">
        <v>2.8279999999999998</v>
      </c>
      <c r="G367" s="17">
        <v>0</v>
      </c>
      <c r="H367" s="17">
        <v>594.45000000000005</v>
      </c>
      <c r="I367" s="17">
        <v>-2.2534999999999998</v>
      </c>
      <c r="J367" s="17">
        <v>0</v>
      </c>
      <c r="K367" s="50"/>
      <c r="L367" s="74">
        <v>113</v>
      </c>
      <c r="M367" s="74">
        <v>55</v>
      </c>
      <c r="N367" s="23">
        <f t="shared" si="256"/>
        <v>4.0000000000000003E-5</v>
      </c>
      <c r="O367" s="23">
        <f t="shared" si="256"/>
        <v>4.0000000000000003E-5</v>
      </c>
      <c r="P367" s="23">
        <f t="shared" si="256"/>
        <v>4.0000000000000003E-5</v>
      </c>
      <c r="Q367" s="23">
        <f t="shared" si="256"/>
        <v>4.0000000000000003E-5</v>
      </c>
      <c r="R367" s="23">
        <f t="shared" si="256"/>
        <v>0</v>
      </c>
      <c r="S367" s="23">
        <f t="shared" si="256"/>
        <v>0</v>
      </c>
      <c r="T367" s="23">
        <f t="shared" si="256"/>
        <v>0</v>
      </c>
      <c r="U367" s="23">
        <f t="shared" si="256"/>
        <v>0</v>
      </c>
      <c r="V367" s="23">
        <f t="shared" si="256"/>
        <v>-7.8200000000000006E-3</v>
      </c>
      <c r="W367" s="23">
        <f t="shared" si="256"/>
        <v>-7.8200000000000006E-3</v>
      </c>
      <c r="X367" s="23">
        <f t="shared" si="256"/>
        <v>6.3299999999999997E-3</v>
      </c>
      <c r="Y367" s="23">
        <f t="shared" si="256"/>
        <v>6.3299999999999997E-3</v>
      </c>
      <c r="Z367" s="23">
        <f t="shared" si="256"/>
        <v>6.3299999999999997E-3</v>
      </c>
      <c r="AA367" s="23" t="str">
        <f t="shared" si="256"/>
        <v/>
      </c>
      <c r="AB367" s="23" t="str">
        <f t="shared" si="256"/>
        <v/>
      </c>
      <c r="AC367" s="23" t="str">
        <f t="shared" si="256"/>
        <v/>
      </c>
      <c r="AD367" s="23" t="str">
        <f t="shared" si="254"/>
        <v/>
      </c>
      <c r="AE367" s="23" t="str">
        <f t="shared" si="254"/>
        <v/>
      </c>
      <c r="AF367" s="23" t="str">
        <f t="shared" si="254"/>
        <v/>
      </c>
      <c r="AG367" s="23" t="str">
        <f t="shared" si="254"/>
        <v/>
      </c>
      <c r="AH367" s="23" t="str">
        <f t="shared" si="254"/>
        <v/>
      </c>
      <c r="AI367" s="23" t="str">
        <f t="shared" si="254"/>
        <v/>
      </c>
      <c r="AJ367" s="23" t="str">
        <f t="shared" si="254"/>
        <v/>
      </c>
      <c r="AK367" s="23" t="str">
        <f t="shared" si="254"/>
        <v/>
      </c>
      <c r="AL367" s="23" t="str">
        <f t="shared" si="254"/>
        <v/>
      </c>
      <c r="AM367" s="23" t="str">
        <f t="shared" si="254"/>
        <v/>
      </c>
      <c r="AN367" s="23" t="str">
        <f t="shared" si="254"/>
        <v/>
      </c>
      <c r="AO367" s="23" t="str">
        <f t="shared" si="254"/>
        <v/>
      </c>
      <c r="AP367" s="23" t="str">
        <f t="shared" si="254"/>
        <v/>
      </c>
      <c r="AQ367" s="23" t="str">
        <f t="shared" si="254"/>
        <v/>
      </c>
      <c r="AR367" s="23" t="str">
        <f t="shared" si="254"/>
        <v/>
      </c>
      <c r="AS367" s="23" t="str">
        <f t="shared" si="254"/>
        <v/>
      </c>
      <c r="AT367" s="23" t="str">
        <f t="shared" si="258"/>
        <v/>
      </c>
      <c r="AU367" s="23" t="str">
        <f t="shared" si="258"/>
        <v/>
      </c>
      <c r="AV367" s="23" t="str">
        <f t="shared" si="258"/>
        <v/>
      </c>
      <c r="AW367" s="23" t="str">
        <f t="shared" si="258"/>
        <v/>
      </c>
      <c r="AX367" s="23" t="str">
        <f t="shared" si="258"/>
        <v/>
      </c>
      <c r="AY367" s="23" t="str">
        <f t="shared" si="258"/>
        <v/>
      </c>
      <c r="AZ367" s="23" t="str">
        <f t="shared" si="258"/>
        <v/>
      </c>
      <c r="BA367" s="23" t="str">
        <f t="shared" si="258"/>
        <v/>
      </c>
      <c r="BB367" s="23" t="str">
        <f t="shared" si="258"/>
        <v/>
      </c>
      <c r="BC367" s="23" t="str">
        <f t="shared" si="258"/>
        <v/>
      </c>
      <c r="BD367" s="23" t="str">
        <f t="shared" si="258"/>
        <v/>
      </c>
      <c r="BE367" s="23" t="str">
        <f t="shared" si="258"/>
        <v/>
      </c>
      <c r="BF367" s="23" t="str">
        <f t="shared" si="258"/>
        <v/>
      </c>
      <c r="BG367" s="23" t="str">
        <f t="shared" si="258"/>
        <v/>
      </c>
      <c r="BH367" s="23" t="str">
        <f t="shared" si="258"/>
        <v/>
      </c>
      <c r="BI367" s="23" t="str">
        <f t="shared" si="258"/>
        <v/>
      </c>
      <c r="BJ367" s="23" t="str">
        <f t="shared" si="252"/>
        <v/>
      </c>
      <c r="BK367" s="23" t="str">
        <f t="shared" si="250"/>
        <v/>
      </c>
      <c r="BL367" s="23" t="str">
        <f t="shared" si="250"/>
        <v/>
      </c>
      <c r="BM367" s="23" t="str">
        <f t="shared" si="250"/>
        <v/>
      </c>
      <c r="BN367" s="23" t="str">
        <f t="shared" si="250"/>
        <v/>
      </c>
      <c r="BO367" s="23" t="str">
        <f t="shared" si="250"/>
        <v/>
      </c>
      <c r="BP367" s="23" t="str">
        <f t="shared" si="250"/>
        <v/>
      </c>
      <c r="BQ367" s="23" t="str">
        <f t="shared" si="250"/>
        <v/>
      </c>
      <c r="BR367" s="23" t="str">
        <f t="shared" si="250"/>
        <v/>
      </c>
      <c r="BS367" s="23" t="str">
        <f t="shared" si="250"/>
        <v/>
      </c>
      <c r="BT367" s="23" t="str">
        <f t="shared" si="250"/>
        <v/>
      </c>
      <c r="BU367" s="23" t="str">
        <f t="shared" si="250"/>
        <v/>
      </c>
      <c r="BV367" s="23" t="str">
        <f t="shared" si="250"/>
        <v/>
      </c>
      <c r="BW367" s="23" t="str">
        <f t="shared" si="250"/>
        <v/>
      </c>
      <c r="BX367" s="23" t="str">
        <f t="shared" si="250"/>
        <v/>
      </c>
      <c r="BY367" s="23" t="str">
        <f t="shared" si="250"/>
        <v/>
      </c>
      <c r="BZ367" s="23" t="str">
        <f t="shared" si="253"/>
        <v/>
      </c>
      <c r="CA367" s="23" t="str">
        <f t="shared" si="253"/>
        <v/>
      </c>
      <c r="CB367" s="23" t="str">
        <f t="shared" si="253"/>
        <v/>
      </c>
      <c r="CC367" s="23" t="str">
        <f t="shared" si="253"/>
        <v/>
      </c>
      <c r="CD367" s="23" t="str">
        <f t="shared" si="253"/>
        <v/>
      </c>
      <c r="CE367" s="23">
        <f t="shared" si="253"/>
        <v>0</v>
      </c>
      <c r="CF367" s="23" t="str">
        <f t="shared" si="253"/>
        <v/>
      </c>
      <c r="CG367" s="23" t="str">
        <f t="shared" si="253"/>
        <v/>
      </c>
      <c r="CH367" s="23" t="str">
        <f t="shared" si="253"/>
        <v/>
      </c>
      <c r="CI367" s="23" t="str">
        <f t="shared" si="253"/>
        <v/>
      </c>
      <c r="CJ367" s="23" t="str">
        <f t="shared" si="253"/>
        <v/>
      </c>
      <c r="CK367" s="23" t="str">
        <f t="shared" si="253"/>
        <v/>
      </c>
      <c r="CL367" s="23" t="str">
        <f t="shared" si="253"/>
        <v/>
      </c>
      <c r="CM367" s="23">
        <f t="shared" si="253"/>
        <v>0</v>
      </c>
      <c r="CN367" s="23">
        <f t="shared" si="251"/>
        <v>0</v>
      </c>
      <c r="CO367" s="23">
        <f t="shared" si="251"/>
        <v>0</v>
      </c>
      <c r="CP367" s="23" t="str">
        <f t="shared" si="251"/>
        <v/>
      </c>
      <c r="CQ367" s="23" t="str">
        <f t="shared" si="251"/>
        <v/>
      </c>
      <c r="CR367" s="23" t="str">
        <f t="shared" si="251"/>
        <v/>
      </c>
      <c r="CS367" s="23" t="str">
        <f t="shared" si="251"/>
        <v/>
      </c>
      <c r="CT367" s="23" t="str">
        <f t="shared" si="251"/>
        <v/>
      </c>
      <c r="CU367" s="23" t="str">
        <f t="shared" si="251"/>
        <v/>
      </c>
      <c r="CV367" s="23" t="str">
        <f t="shared" si="251"/>
        <v/>
      </c>
      <c r="CW367" s="23" t="str">
        <f t="shared" si="251"/>
        <v/>
      </c>
      <c r="CX367" s="23" t="str">
        <f t="shared" si="251"/>
        <v/>
      </c>
      <c r="CY367" s="23" t="str">
        <f t="shared" si="251"/>
        <v/>
      </c>
      <c r="CZ367" s="23" t="str">
        <f t="shared" si="246"/>
        <v/>
      </c>
      <c r="DA367" s="23" t="str">
        <f t="shared" si="246"/>
        <v/>
      </c>
      <c r="DB367" s="23" t="str">
        <f t="shared" si="246"/>
        <v/>
      </c>
      <c r="DC367" s="23" t="str">
        <f t="shared" si="246"/>
        <v/>
      </c>
      <c r="DD367" s="23" t="str">
        <f t="shared" si="246"/>
        <v/>
      </c>
      <c r="DE367" s="23" t="str">
        <f t="shared" si="246"/>
        <v/>
      </c>
      <c r="DF367" s="23" t="str">
        <f t="shared" si="257"/>
        <v/>
      </c>
      <c r="DG367" s="23" t="str">
        <f t="shared" si="257"/>
        <v/>
      </c>
      <c r="DH367" s="23" t="str">
        <f t="shared" si="257"/>
        <v/>
      </c>
      <c r="DI367" s="23" t="str">
        <f t="shared" si="257"/>
        <v/>
      </c>
      <c r="DJ367" s="23" t="str">
        <f t="shared" si="257"/>
        <v/>
      </c>
      <c r="DK367" s="23" t="str">
        <f t="shared" si="257"/>
        <v/>
      </c>
      <c r="DL367" s="23" t="str">
        <f t="shared" si="257"/>
        <v/>
      </c>
      <c r="DM367" s="23">
        <f t="shared" si="257"/>
        <v>-6.4999999999999994E-5</v>
      </c>
      <c r="DN367" s="23">
        <f t="shared" si="257"/>
        <v>-6.4999999999999994E-5</v>
      </c>
      <c r="DO367" s="23">
        <f t="shared" si="257"/>
        <v>1</v>
      </c>
      <c r="DP367" s="23">
        <f t="shared" si="257"/>
        <v>1</v>
      </c>
      <c r="DQ367" s="23">
        <f t="shared" si="249"/>
        <v>1</v>
      </c>
      <c r="DR367" s="23" t="str">
        <f t="shared" si="249"/>
        <v/>
      </c>
      <c r="DS367" s="23" t="str">
        <f t="shared" si="249"/>
        <v/>
      </c>
      <c r="DT367" s="23" t="str">
        <f t="shared" si="249"/>
        <v/>
      </c>
      <c r="DU367" s="23" t="str">
        <f t="shared" si="249"/>
        <v/>
      </c>
      <c r="DV367" s="23" t="str">
        <f t="shared" si="249"/>
        <v/>
      </c>
      <c r="DW367" s="23" t="str">
        <f t="shared" si="249"/>
        <v/>
      </c>
      <c r="DX367" s="23" t="str">
        <f t="shared" si="249"/>
        <v/>
      </c>
      <c r="DY367" s="23" t="str">
        <f t="shared" si="247"/>
        <v/>
      </c>
      <c r="DZ367" s="23" t="str">
        <f t="shared" si="247"/>
        <v/>
      </c>
      <c r="EA367" s="23" t="str">
        <f t="shared" si="247"/>
        <v/>
      </c>
      <c r="EB367" s="23" t="str">
        <f t="shared" si="248"/>
        <v/>
      </c>
      <c r="EC367" s="23" t="str">
        <f t="shared" si="248"/>
        <v/>
      </c>
      <c r="ED367" s="23" t="str">
        <f t="shared" si="248"/>
        <v/>
      </c>
      <c r="EE367" s="23" t="str">
        <f t="shared" si="248"/>
        <v/>
      </c>
      <c r="EF367" s="23" t="str">
        <f t="shared" si="248"/>
        <v/>
      </c>
      <c r="EG367" s="23" t="str">
        <f t="shared" si="248"/>
        <v/>
      </c>
      <c r="EH367" s="23" t="str">
        <f t="shared" si="248"/>
        <v/>
      </c>
    </row>
    <row r="368" spans="2:138" x14ac:dyDescent="0.3">
      <c r="B368" s="17" t="str">
        <f t="shared" si="231"/>
        <v>7-45</v>
      </c>
      <c r="C368" s="17">
        <v>7</v>
      </c>
      <c r="D368" s="17">
        <v>45</v>
      </c>
      <c r="E368" s="17">
        <v>509.3</v>
      </c>
      <c r="F368" s="17">
        <v>-0.28999999999999998</v>
      </c>
      <c r="G368" s="17">
        <v>0</v>
      </c>
      <c r="H368" s="17">
        <v>-523.79999999999995</v>
      </c>
      <c r="I368" s="17">
        <v>3.1579999999999999</v>
      </c>
      <c r="J368" s="17">
        <v>0</v>
      </c>
      <c r="K368" s="50"/>
      <c r="L368" s="74">
        <v>114</v>
      </c>
      <c r="M368" s="74">
        <v>55</v>
      </c>
      <c r="N368" s="23">
        <f t="shared" si="256"/>
        <v>4.0000000000000003E-5</v>
      </c>
      <c r="O368" s="23">
        <f t="shared" si="256"/>
        <v>4.0000000000000003E-5</v>
      </c>
      <c r="P368" s="23">
        <f t="shared" si="256"/>
        <v>4.0000000000000003E-5</v>
      </c>
      <c r="Q368" s="23">
        <f t="shared" si="256"/>
        <v>4.0000000000000003E-5</v>
      </c>
      <c r="R368" s="23">
        <f t="shared" si="256"/>
        <v>0</v>
      </c>
      <c r="S368" s="23">
        <f t="shared" si="256"/>
        <v>0</v>
      </c>
      <c r="T368" s="23">
        <f t="shared" si="256"/>
        <v>0</v>
      </c>
      <c r="U368" s="23">
        <f t="shared" si="256"/>
        <v>0</v>
      </c>
      <c r="V368" s="23">
        <f t="shared" si="256"/>
        <v>-7.8200000000000006E-3</v>
      </c>
      <c r="W368" s="23">
        <f t="shared" si="256"/>
        <v>-7.8200000000000006E-3</v>
      </c>
      <c r="X368" s="23">
        <f t="shared" si="256"/>
        <v>6.3299999999999997E-3</v>
      </c>
      <c r="Y368" s="23">
        <f t="shared" si="256"/>
        <v>6.3299999999999997E-3</v>
      </c>
      <c r="Z368" s="23">
        <f t="shared" si="256"/>
        <v>6.3299999999999997E-3</v>
      </c>
      <c r="AA368" s="23" t="str">
        <f t="shared" si="256"/>
        <v/>
      </c>
      <c r="AB368" s="23" t="str">
        <f t="shared" si="256"/>
        <v/>
      </c>
      <c r="AC368" s="23" t="str">
        <f t="shared" si="256"/>
        <v/>
      </c>
      <c r="AD368" s="23" t="str">
        <f t="shared" si="254"/>
        <v/>
      </c>
      <c r="AE368" s="23" t="str">
        <f t="shared" si="254"/>
        <v/>
      </c>
      <c r="AF368" s="23" t="str">
        <f t="shared" si="254"/>
        <v/>
      </c>
      <c r="AG368" s="23" t="str">
        <f t="shared" si="254"/>
        <v/>
      </c>
      <c r="AH368" s="23" t="str">
        <f t="shared" si="254"/>
        <v/>
      </c>
      <c r="AI368" s="23" t="str">
        <f t="shared" si="254"/>
        <v/>
      </c>
      <c r="AJ368" s="23" t="str">
        <f t="shared" si="254"/>
        <v/>
      </c>
      <c r="AK368" s="23" t="str">
        <f t="shared" si="254"/>
        <v/>
      </c>
      <c r="AL368" s="23" t="str">
        <f t="shared" si="254"/>
        <v/>
      </c>
      <c r="AM368" s="23" t="str">
        <f t="shared" si="254"/>
        <v/>
      </c>
      <c r="AN368" s="23" t="str">
        <f t="shared" si="254"/>
        <v/>
      </c>
      <c r="AO368" s="23" t="str">
        <f t="shared" si="254"/>
        <v/>
      </c>
      <c r="AP368" s="23" t="str">
        <f t="shared" si="254"/>
        <v/>
      </c>
      <c r="AQ368" s="23" t="str">
        <f t="shared" si="254"/>
        <v/>
      </c>
      <c r="AR368" s="23" t="str">
        <f t="shared" si="254"/>
        <v/>
      </c>
      <c r="AS368" s="23" t="str">
        <f t="shared" si="254"/>
        <v/>
      </c>
      <c r="AT368" s="23" t="str">
        <f t="shared" si="258"/>
        <v/>
      </c>
      <c r="AU368" s="23" t="str">
        <f t="shared" si="258"/>
        <v/>
      </c>
      <c r="AV368" s="23" t="str">
        <f t="shared" si="258"/>
        <v/>
      </c>
      <c r="AW368" s="23" t="str">
        <f t="shared" si="258"/>
        <v/>
      </c>
      <c r="AX368" s="23" t="str">
        <f t="shared" si="258"/>
        <v/>
      </c>
      <c r="AY368" s="23" t="str">
        <f t="shared" si="258"/>
        <v/>
      </c>
      <c r="AZ368" s="23" t="str">
        <f t="shared" si="258"/>
        <v/>
      </c>
      <c r="BA368" s="23" t="str">
        <f t="shared" si="258"/>
        <v/>
      </c>
      <c r="BB368" s="23" t="str">
        <f t="shared" si="258"/>
        <v/>
      </c>
      <c r="BC368" s="23" t="str">
        <f t="shared" si="258"/>
        <v/>
      </c>
      <c r="BD368" s="23" t="str">
        <f t="shared" si="258"/>
        <v/>
      </c>
      <c r="BE368" s="23" t="str">
        <f t="shared" si="258"/>
        <v/>
      </c>
      <c r="BF368" s="23" t="str">
        <f t="shared" si="258"/>
        <v/>
      </c>
      <c r="BG368" s="23" t="str">
        <f t="shared" si="258"/>
        <v/>
      </c>
      <c r="BH368" s="23" t="str">
        <f t="shared" si="258"/>
        <v/>
      </c>
      <c r="BI368" s="23" t="str">
        <f t="shared" si="258"/>
        <v/>
      </c>
      <c r="BJ368" s="23" t="str">
        <f t="shared" si="252"/>
        <v/>
      </c>
      <c r="BK368" s="23" t="str">
        <f t="shared" si="250"/>
        <v/>
      </c>
      <c r="BL368" s="23" t="str">
        <f t="shared" si="250"/>
        <v/>
      </c>
      <c r="BM368" s="23" t="str">
        <f t="shared" si="250"/>
        <v/>
      </c>
      <c r="BN368" s="23" t="str">
        <f t="shared" si="250"/>
        <v/>
      </c>
      <c r="BO368" s="23" t="str">
        <f t="shared" si="250"/>
        <v/>
      </c>
      <c r="BP368" s="23" t="str">
        <f t="shared" si="250"/>
        <v/>
      </c>
      <c r="BQ368" s="23" t="str">
        <f t="shared" si="250"/>
        <v/>
      </c>
      <c r="BR368" s="23" t="str">
        <f t="shared" si="250"/>
        <v/>
      </c>
      <c r="BS368" s="23" t="str">
        <f t="shared" si="250"/>
        <v/>
      </c>
      <c r="BT368" s="23" t="str">
        <f t="shared" si="250"/>
        <v/>
      </c>
      <c r="BU368" s="23" t="str">
        <f t="shared" si="250"/>
        <v/>
      </c>
      <c r="BV368" s="23" t="str">
        <f t="shared" si="250"/>
        <v/>
      </c>
      <c r="BW368" s="23" t="str">
        <f t="shared" si="250"/>
        <v/>
      </c>
      <c r="BX368" s="23" t="str">
        <f t="shared" ref="BX368:CM383" si="259">IF($M368=BX$260,1,IFERROR(VLOOKUP($M368&amp;"-"&amp;BX$260,$B$6:$J$761,6,FALSE),IFERROR(VLOOKUP(BX$260&amp;"-"&amp;$M368,$B$6:$J$761,9,FALSE),"")))</f>
        <v/>
      </c>
      <c r="BY368" s="23" t="str">
        <f t="shared" si="259"/>
        <v/>
      </c>
      <c r="BZ368" s="23" t="str">
        <f t="shared" si="259"/>
        <v/>
      </c>
      <c r="CA368" s="23" t="str">
        <f t="shared" si="259"/>
        <v/>
      </c>
      <c r="CB368" s="23" t="str">
        <f t="shared" si="259"/>
        <v/>
      </c>
      <c r="CC368" s="23" t="str">
        <f t="shared" si="259"/>
        <v/>
      </c>
      <c r="CD368" s="23" t="str">
        <f t="shared" si="259"/>
        <v/>
      </c>
      <c r="CE368" s="23">
        <f t="shared" si="259"/>
        <v>0</v>
      </c>
      <c r="CF368" s="23" t="str">
        <f t="shared" si="259"/>
        <v/>
      </c>
      <c r="CG368" s="23" t="str">
        <f t="shared" si="259"/>
        <v/>
      </c>
      <c r="CH368" s="23" t="str">
        <f t="shared" si="259"/>
        <v/>
      </c>
      <c r="CI368" s="23" t="str">
        <f t="shared" si="259"/>
        <v/>
      </c>
      <c r="CJ368" s="23" t="str">
        <f t="shared" si="259"/>
        <v/>
      </c>
      <c r="CK368" s="23" t="str">
        <f t="shared" si="259"/>
        <v/>
      </c>
      <c r="CL368" s="23" t="str">
        <f t="shared" si="259"/>
        <v/>
      </c>
      <c r="CM368" s="23">
        <f t="shared" si="259"/>
        <v>0</v>
      </c>
      <c r="CN368" s="23">
        <f t="shared" si="251"/>
        <v>0</v>
      </c>
      <c r="CO368" s="23">
        <f t="shared" si="251"/>
        <v>0</v>
      </c>
      <c r="CP368" s="23" t="str">
        <f t="shared" si="251"/>
        <v/>
      </c>
      <c r="CQ368" s="23" t="str">
        <f t="shared" si="251"/>
        <v/>
      </c>
      <c r="CR368" s="23" t="str">
        <f t="shared" si="251"/>
        <v/>
      </c>
      <c r="CS368" s="23" t="str">
        <f t="shared" si="251"/>
        <v/>
      </c>
      <c r="CT368" s="23" t="str">
        <f t="shared" si="251"/>
        <v/>
      </c>
      <c r="CU368" s="23" t="str">
        <f t="shared" si="251"/>
        <v/>
      </c>
      <c r="CV368" s="23" t="str">
        <f t="shared" si="251"/>
        <v/>
      </c>
      <c r="CW368" s="23" t="str">
        <f t="shared" si="251"/>
        <v/>
      </c>
      <c r="CX368" s="23" t="str">
        <f t="shared" si="251"/>
        <v/>
      </c>
      <c r="CY368" s="23" t="str">
        <f t="shared" si="251"/>
        <v/>
      </c>
      <c r="CZ368" s="23" t="str">
        <f t="shared" si="246"/>
        <v/>
      </c>
      <c r="DA368" s="23" t="str">
        <f t="shared" si="246"/>
        <v/>
      </c>
      <c r="DB368" s="23" t="str">
        <f t="shared" si="246"/>
        <v/>
      </c>
      <c r="DC368" s="23" t="str">
        <f t="shared" si="246"/>
        <v/>
      </c>
      <c r="DD368" s="23" t="str">
        <f t="shared" si="246"/>
        <v/>
      </c>
      <c r="DE368" s="23" t="str">
        <f t="shared" si="246"/>
        <v/>
      </c>
      <c r="DF368" s="23" t="str">
        <f t="shared" si="257"/>
        <v/>
      </c>
      <c r="DG368" s="23" t="str">
        <f t="shared" si="257"/>
        <v/>
      </c>
      <c r="DH368" s="23" t="str">
        <f t="shared" si="257"/>
        <v/>
      </c>
      <c r="DI368" s="23" t="str">
        <f t="shared" si="257"/>
        <v/>
      </c>
      <c r="DJ368" s="23" t="str">
        <f t="shared" si="257"/>
        <v/>
      </c>
      <c r="DK368" s="23" t="str">
        <f t="shared" si="257"/>
        <v/>
      </c>
      <c r="DL368" s="23" t="str">
        <f t="shared" si="257"/>
        <v/>
      </c>
      <c r="DM368" s="23">
        <f t="shared" si="257"/>
        <v>-6.4999999999999994E-5</v>
      </c>
      <c r="DN368" s="23">
        <f t="shared" si="257"/>
        <v>-6.4999999999999994E-5</v>
      </c>
      <c r="DO368" s="23">
        <f t="shared" si="257"/>
        <v>1</v>
      </c>
      <c r="DP368" s="23">
        <f t="shared" si="257"/>
        <v>1</v>
      </c>
      <c r="DQ368" s="23">
        <f t="shared" si="249"/>
        <v>1</v>
      </c>
      <c r="DR368" s="23" t="str">
        <f t="shared" si="249"/>
        <v/>
      </c>
      <c r="DS368" s="23" t="str">
        <f t="shared" si="249"/>
        <v/>
      </c>
      <c r="DT368" s="23" t="str">
        <f t="shared" si="249"/>
        <v/>
      </c>
      <c r="DU368" s="23" t="str">
        <f t="shared" si="249"/>
        <v/>
      </c>
      <c r="DV368" s="23" t="str">
        <f t="shared" si="249"/>
        <v/>
      </c>
      <c r="DW368" s="23" t="str">
        <f t="shared" si="249"/>
        <v/>
      </c>
      <c r="DX368" s="23" t="str">
        <f t="shared" si="249"/>
        <v/>
      </c>
      <c r="DY368" s="23" t="str">
        <f t="shared" si="247"/>
        <v/>
      </c>
      <c r="DZ368" s="23" t="str">
        <f t="shared" si="247"/>
        <v/>
      </c>
      <c r="EA368" s="23" t="str">
        <f t="shared" si="247"/>
        <v/>
      </c>
      <c r="EB368" s="23" t="str">
        <f t="shared" si="248"/>
        <v/>
      </c>
      <c r="EC368" s="23" t="str">
        <f t="shared" si="248"/>
        <v/>
      </c>
      <c r="ED368" s="23" t="str">
        <f t="shared" si="248"/>
        <v/>
      </c>
      <c r="EE368" s="23" t="str">
        <f t="shared" si="248"/>
        <v/>
      </c>
      <c r="EF368" s="23" t="str">
        <f t="shared" si="248"/>
        <v/>
      </c>
      <c r="EG368" s="23" t="str">
        <f t="shared" si="248"/>
        <v/>
      </c>
      <c r="EH368" s="23" t="str">
        <f t="shared" si="248"/>
        <v/>
      </c>
    </row>
    <row r="369" spans="2:138" x14ac:dyDescent="0.3">
      <c r="B369" s="17" t="str">
        <f t="shared" si="231"/>
        <v>7-46</v>
      </c>
      <c r="C369" s="17">
        <v>7</v>
      </c>
      <c r="D369" s="17">
        <v>46</v>
      </c>
      <c r="E369" s="17">
        <v>659.22</v>
      </c>
      <c r="F369" s="17">
        <v>-1.8841000000000001</v>
      </c>
      <c r="G369" s="17">
        <v>0</v>
      </c>
      <c r="H369" s="17">
        <v>-588.21</v>
      </c>
      <c r="I369" s="17">
        <v>0.97070000000000001</v>
      </c>
      <c r="J369" s="17">
        <v>0</v>
      </c>
      <c r="K369" s="50"/>
      <c r="L369" s="74">
        <v>119</v>
      </c>
      <c r="M369" s="74">
        <v>53</v>
      </c>
      <c r="N369" s="23">
        <f t="shared" si="256"/>
        <v>0</v>
      </c>
      <c r="O369" s="23">
        <f t="shared" si="256"/>
        <v>0</v>
      </c>
      <c r="P369" s="23">
        <f t="shared" si="256"/>
        <v>0</v>
      </c>
      <c r="Q369" s="23">
        <f t="shared" si="256"/>
        <v>0</v>
      </c>
      <c r="R369" s="23">
        <f t="shared" si="256"/>
        <v>0</v>
      </c>
      <c r="S369" s="23">
        <f t="shared" si="256"/>
        <v>0</v>
      </c>
      <c r="T369" s="23">
        <f t="shared" si="256"/>
        <v>0</v>
      </c>
      <c r="U369" s="23">
        <f t="shared" si="256"/>
        <v>0</v>
      </c>
      <c r="V369" s="23">
        <f t="shared" si="256"/>
        <v>0</v>
      </c>
      <c r="W369" s="23">
        <f t="shared" si="256"/>
        <v>0</v>
      </c>
      <c r="X369" s="23">
        <f t="shared" si="256"/>
        <v>0</v>
      </c>
      <c r="Y369" s="23">
        <f t="shared" si="256"/>
        <v>0</v>
      </c>
      <c r="Z369" s="23">
        <f t="shared" si="256"/>
        <v>0</v>
      </c>
      <c r="AA369" s="23">
        <f t="shared" si="256"/>
        <v>-2.4399999999999999E-3</v>
      </c>
      <c r="AB369" s="23">
        <f t="shared" si="256"/>
        <v>-1.66E-3</v>
      </c>
      <c r="AC369" s="23">
        <f t="shared" si="256"/>
        <v>-4.7999999999999996E-3</v>
      </c>
      <c r="AD369" s="23" t="str">
        <f t="shared" si="254"/>
        <v/>
      </c>
      <c r="AE369" s="23" t="str">
        <f t="shared" si="254"/>
        <v/>
      </c>
      <c r="AF369" s="23" t="str">
        <f t="shared" si="254"/>
        <v/>
      </c>
      <c r="AG369" s="23" t="str">
        <f t="shared" si="254"/>
        <v/>
      </c>
      <c r="AH369" s="23" t="str">
        <f t="shared" si="254"/>
        <v/>
      </c>
      <c r="AI369" s="23" t="str">
        <f t="shared" si="254"/>
        <v/>
      </c>
      <c r="AJ369" s="23" t="str">
        <f t="shared" si="254"/>
        <v/>
      </c>
      <c r="AK369" s="23" t="str">
        <f t="shared" si="254"/>
        <v/>
      </c>
      <c r="AL369" s="23" t="str">
        <f t="shared" si="254"/>
        <v/>
      </c>
      <c r="AM369" s="23" t="str">
        <f t="shared" si="254"/>
        <v/>
      </c>
      <c r="AN369" s="23" t="str">
        <f t="shared" si="254"/>
        <v/>
      </c>
      <c r="AO369" s="23" t="str">
        <f t="shared" si="254"/>
        <v/>
      </c>
      <c r="AP369" s="23" t="str">
        <f t="shared" si="254"/>
        <v/>
      </c>
      <c r="AQ369" s="23" t="str">
        <f t="shared" si="254"/>
        <v/>
      </c>
      <c r="AR369" s="23" t="str">
        <f t="shared" si="254"/>
        <v/>
      </c>
      <c r="AS369" s="23" t="str">
        <f t="shared" si="254"/>
        <v/>
      </c>
      <c r="AT369" s="23" t="str">
        <f t="shared" si="258"/>
        <v/>
      </c>
      <c r="AU369" s="23" t="str">
        <f t="shared" si="258"/>
        <v/>
      </c>
      <c r="AV369" s="23" t="str">
        <f t="shared" si="258"/>
        <v/>
      </c>
      <c r="AW369" s="23" t="str">
        <f t="shared" si="258"/>
        <v/>
      </c>
      <c r="AX369" s="23" t="str">
        <f t="shared" si="258"/>
        <v/>
      </c>
      <c r="AY369" s="23" t="str">
        <f t="shared" si="258"/>
        <v/>
      </c>
      <c r="AZ369" s="23" t="str">
        <f t="shared" si="258"/>
        <v/>
      </c>
      <c r="BA369" s="23" t="str">
        <f t="shared" si="258"/>
        <v/>
      </c>
      <c r="BB369" s="23" t="str">
        <f t="shared" si="258"/>
        <v/>
      </c>
      <c r="BC369" s="23" t="str">
        <f t="shared" si="258"/>
        <v/>
      </c>
      <c r="BD369" s="23" t="str">
        <f t="shared" si="258"/>
        <v/>
      </c>
      <c r="BE369" s="23" t="str">
        <f t="shared" si="258"/>
        <v/>
      </c>
      <c r="BF369" s="23" t="str">
        <f t="shared" si="258"/>
        <v/>
      </c>
      <c r="BG369" s="23" t="str">
        <f t="shared" si="258"/>
        <v/>
      </c>
      <c r="BH369" s="23" t="str">
        <f t="shared" si="258"/>
        <v/>
      </c>
      <c r="BI369" s="23" t="str">
        <f t="shared" si="258"/>
        <v/>
      </c>
      <c r="BJ369" s="23" t="str">
        <f t="shared" si="252"/>
        <v/>
      </c>
      <c r="BK369" s="23" t="str">
        <f t="shared" ref="BK369:BZ385" si="260">IF($M369=BK$260,1,IFERROR(VLOOKUP($M369&amp;"-"&amp;BK$260,$B$6:$J$761,6,FALSE),IFERROR(VLOOKUP(BK$260&amp;"-"&amp;$M369,$B$6:$J$761,9,FALSE),"")))</f>
        <v/>
      </c>
      <c r="BL369" s="23" t="str">
        <f t="shared" si="260"/>
        <v/>
      </c>
      <c r="BM369" s="23" t="str">
        <f t="shared" si="260"/>
        <v/>
      </c>
      <c r="BN369" s="23" t="str">
        <f t="shared" si="260"/>
        <v/>
      </c>
      <c r="BO369" s="23" t="str">
        <f t="shared" si="260"/>
        <v/>
      </c>
      <c r="BP369" s="23" t="str">
        <f t="shared" si="260"/>
        <v/>
      </c>
      <c r="BQ369" s="23" t="str">
        <f t="shared" si="260"/>
        <v/>
      </c>
      <c r="BR369" s="23" t="str">
        <f t="shared" si="260"/>
        <v/>
      </c>
      <c r="BS369" s="23" t="str">
        <f t="shared" si="260"/>
        <v/>
      </c>
      <c r="BT369" s="23" t="str">
        <f t="shared" si="260"/>
        <v/>
      </c>
      <c r="BU369" s="23" t="str">
        <f t="shared" si="260"/>
        <v/>
      </c>
      <c r="BV369" s="23" t="str">
        <f t="shared" si="260"/>
        <v/>
      </c>
      <c r="BW369" s="23" t="str">
        <f t="shared" si="260"/>
        <v/>
      </c>
      <c r="BX369" s="23" t="str">
        <f t="shared" si="259"/>
        <v/>
      </c>
      <c r="BY369" s="23" t="str">
        <f t="shared" si="259"/>
        <v/>
      </c>
      <c r="BZ369" s="23" t="str">
        <f t="shared" si="259"/>
        <v/>
      </c>
      <c r="CA369" s="23" t="str">
        <f t="shared" si="259"/>
        <v/>
      </c>
      <c r="CB369" s="23" t="str">
        <f t="shared" si="259"/>
        <v/>
      </c>
      <c r="CC369" s="23" t="str">
        <f t="shared" si="259"/>
        <v/>
      </c>
      <c r="CD369" s="23" t="str">
        <f t="shared" si="259"/>
        <v/>
      </c>
      <c r="CE369" s="23">
        <f t="shared" si="259"/>
        <v>0</v>
      </c>
      <c r="CF369" s="23" t="str">
        <f t="shared" si="259"/>
        <v/>
      </c>
      <c r="CG369" s="23" t="str">
        <f t="shared" si="259"/>
        <v/>
      </c>
      <c r="CH369" s="23" t="str">
        <f t="shared" si="259"/>
        <v/>
      </c>
      <c r="CI369" s="23" t="str">
        <f t="shared" si="259"/>
        <v/>
      </c>
      <c r="CJ369" s="23" t="str">
        <f t="shared" si="259"/>
        <v/>
      </c>
      <c r="CK369" s="23" t="str">
        <f t="shared" si="259"/>
        <v/>
      </c>
      <c r="CL369" s="23" t="str">
        <f t="shared" si="259"/>
        <v/>
      </c>
      <c r="CM369" s="23" t="str">
        <f t="shared" si="259"/>
        <v/>
      </c>
      <c r="CN369" s="23" t="str">
        <f t="shared" si="251"/>
        <v/>
      </c>
      <c r="CO369" s="23" t="str">
        <f t="shared" si="251"/>
        <v/>
      </c>
      <c r="CP369" s="23">
        <f t="shared" si="251"/>
        <v>-2.4399999999999999E-3</v>
      </c>
      <c r="CQ369" s="23">
        <f t="shared" si="251"/>
        <v>-2.4399999999999999E-3</v>
      </c>
      <c r="CR369" s="23" t="str">
        <f t="shared" si="251"/>
        <v/>
      </c>
      <c r="CS369" s="23" t="str">
        <f t="shared" si="251"/>
        <v/>
      </c>
      <c r="CT369" s="23" t="str">
        <f t="shared" si="251"/>
        <v/>
      </c>
      <c r="CU369" s="23" t="str">
        <f t="shared" si="251"/>
        <v/>
      </c>
      <c r="CV369" s="23" t="str">
        <f t="shared" si="251"/>
        <v/>
      </c>
      <c r="CW369" s="23" t="str">
        <f t="shared" si="251"/>
        <v/>
      </c>
      <c r="CX369" s="23" t="str">
        <f t="shared" si="251"/>
        <v/>
      </c>
      <c r="CY369" s="23" t="str">
        <f t="shared" si="251"/>
        <v/>
      </c>
      <c r="CZ369" s="23" t="str">
        <f t="shared" si="246"/>
        <v/>
      </c>
      <c r="DA369" s="23" t="str">
        <f t="shared" si="246"/>
        <v/>
      </c>
      <c r="DB369" s="23" t="str">
        <f t="shared" si="246"/>
        <v/>
      </c>
      <c r="DC369" s="23" t="str">
        <f t="shared" si="246"/>
        <v/>
      </c>
      <c r="DD369" s="23" t="str">
        <f t="shared" si="246"/>
        <v/>
      </c>
      <c r="DE369" s="23" t="str">
        <f t="shared" si="246"/>
        <v/>
      </c>
      <c r="DF369" s="23" t="str">
        <f t="shared" si="257"/>
        <v/>
      </c>
      <c r="DG369" s="23" t="str">
        <f t="shared" si="257"/>
        <v/>
      </c>
      <c r="DH369" s="23" t="str">
        <f t="shared" si="257"/>
        <v/>
      </c>
      <c r="DI369" s="23" t="str">
        <f t="shared" si="257"/>
        <v/>
      </c>
      <c r="DJ369" s="23">
        <f t="shared" si="257"/>
        <v>1</v>
      </c>
      <c r="DK369" s="23">
        <f t="shared" si="257"/>
        <v>1</v>
      </c>
      <c r="DL369" s="23">
        <f t="shared" si="257"/>
        <v>1</v>
      </c>
      <c r="DM369" s="23">
        <f t="shared" si="257"/>
        <v>0</v>
      </c>
      <c r="DN369" s="23">
        <f t="shared" si="257"/>
        <v>0</v>
      </c>
      <c r="DO369" s="23" t="str">
        <f t="shared" si="257"/>
        <v/>
      </c>
      <c r="DP369" s="23" t="str">
        <f t="shared" si="257"/>
        <v/>
      </c>
      <c r="DQ369" s="23" t="str">
        <f t="shared" si="249"/>
        <v/>
      </c>
      <c r="DR369" s="23">
        <f t="shared" si="249"/>
        <v>1</v>
      </c>
      <c r="DS369" s="23" t="str">
        <f t="shared" si="249"/>
        <v/>
      </c>
      <c r="DT369" s="23" t="str">
        <f t="shared" si="249"/>
        <v/>
      </c>
      <c r="DU369" s="23" t="str">
        <f t="shared" si="249"/>
        <v/>
      </c>
      <c r="DV369" s="23">
        <f t="shared" si="249"/>
        <v>1</v>
      </c>
      <c r="DW369" s="23" t="str">
        <f t="shared" si="249"/>
        <v/>
      </c>
      <c r="DX369" s="23" t="str">
        <f t="shared" si="249"/>
        <v/>
      </c>
      <c r="DY369" s="23" t="str">
        <f t="shared" si="247"/>
        <v/>
      </c>
      <c r="DZ369" s="23" t="str">
        <f t="shared" si="247"/>
        <v/>
      </c>
      <c r="EA369" s="23" t="str">
        <f t="shared" si="247"/>
        <v/>
      </c>
      <c r="EB369" s="23" t="str">
        <f t="shared" si="248"/>
        <v/>
      </c>
      <c r="EC369" s="23" t="str">
        <f t="shared" si="248"/>
        <v/>
      </c>
      <c r="ED369" s="23" t="str">
        <f t="shared" si="248"/>
        <v/>
      </c>
      <c r="EE369" s="23" t="str">
        <f t="shared" si="248"/>
        <v/>
      </c>
      <c r="EF369" s="23" t="str">
        <f t="shared" si="248"/>
        <v/>
      </c>
      <c r="EG369" s="23" t="str">
        <f t="shared" si="248"/>
        <v/>
      </c>
      <c r="EH369" s="23" t="str">
        <f t="shared" si="248"/>
        <v/>
      </c>
    </row>
    <row r="370" spans="2:138" x14ac:dyDescent="0.3">
      <c r="B370" s="17" t="str">
        <f t="shared" si="231"/>
        <v>7-47</v>
      </c>
      <c r="C370" s="17">
        <v>7</v>
      </c>
      <c r="D370" s="17">
        <v>47</v>
      </c>
      <c r="E370" s="17">
        <v>934.67</v>
      </c>
      <c r="F370" s="17">
        <v>-4.4231999999999996</v>
      </c>
      <c r="G370" s="17">
        <v>6.0540000000000004E-3</v>
      </c>
      <c r="H370" s="17">
        <v>-649.30999999999995</v>
      </c>
      <c r="I370" s="17">
        <v>1.3487</v>
      </c>
      <c r="J370" s="17">
        <v>-1.586E-3</v>
      </c>
      <c r="K370" s="50"/>
      <c r="L370" s="74">
        <v>122</v>
      </c>
      <c r="M370" s="74">
        <v>61</v>
      </c>
      <c r="N370" s="23">
        <f t="shared" si="256"/>
        <v>0</v>
      </c>
      <c r="O370" s="23">
        <f t="shared" si="256"/>
        <v>0</v>
      </c>
      <c r="P370" s="23">
        <f t="shared" si="256"/>
        <v>0</v>
      </c>
      <c r="Q370" s="23">
        <f t="shared" si="256"/>
        <v>0</v>
      </c>
      <c r="R370" s="23">
        <f t="shared" si="256"/>
        <v>0</v>
      </c>
      <c r="S370" s="23">
        <f t="shared" si="256"/>
        <v>0</v>
      </c>
      <c r="T370" s="23">
        <f t="shared" si="256"/>
        <v>0</v>
      </c>
      <c r="U370" s="23">
        <f t="shared" si="256"/>
        <v>0</v>
      </c>
      <c r="V370" s="23">
        <f t="shared" si="256"/>
        <v>0</v>
      </c>
      <c r="W370" s="23">
        <f t="shared" si="256"/>
        <v>0</v>
      </c>
      <c r="X370" s="23">
        <f t="shared" si="256"/>
        <v>0</v>
      </c>
      <c r="Y370" s="23">
        <f t="shared" si="256"/>
        <v>0</v>
      </c>
      <c r="Z370" s="23">
        <f t="shared" si="256"/>
        <v>0</v>
      </c>
      <c r="AA370" s="23">
        <f t="shared" si="256"/>
        <v>0</v>
      </c>
      <c r="AB370" s="23">
        <f t="shared" si="256"/>
        <v>0</v>
      </c>
      <c r="AC370" s="23">
        <f t="shared" si="256"/>
        <v>0</v>
      </c>
      <c r="AD370" s="23" t="str">
        <f t="shared" si="254"/>
        <v/>
      </c>
      <c r="AE370" s="23" t="str">
        <f t="shared" si="254"/>
        <v/>
      </c>
      <c r="AF370" s="23" t="str">
        <f t="shared" si="254"/>
        <v/>
      </c>
      <c r="AG370" s="23" t="str">
        <f t="shared" si="254"/>
        <v/>
      </c>
      <c r="AH370" s="23">
        <f t="shared" si="254"/>
        <v>1.3472E-2</v>
      </c>
      <c r="AI370" s="23">
        <f t="shared" si="254"/>
        <v>1.3472E-2</v>
      </c>
      <c r="AJ370" s="23" t="str">
        <f t="shared" si="254"/>
        <v/>
      </c>
      <c r="AK370" s="23" t="str">
        <f t="shared" si="254"/>
        <v/>
      </c>
      <c r="AL370" s="23" t="str">
        <f t="shared" si="254"/>
        <v/>
      </c>
      <c r="AM370" s="23" t="str">
        <f t="shared" si="254"/>
        <v/>
      </c>
      <c r="AN370" s="23" t="str">
        <f t="shared" si="254"/>
        <v/>
      </c>
      <c r="AO370" s="23" t="str">
        <f t="shared" ref="AO370:BD385" si="261">IF($M370=AO$260,1,IFERROR(VLOOKUP($M370&amp;"-"&amp;AO$260,$B$6:$J$761,6,FALSE),IFERROR(VLOOKUP(AO$260&amp;"-"&amp;$M370,$B$6:$J$761,9,FALSE),"")))</f>
        <v/>
      </c>
      <c r="AP370" s="23" t="str">
        <f t="shared" si="261"/>
        <v/>
      </c>
      <c r="AQ370" s="23" t="str">
        <f t="shared" si="261"/>
        <v/>
      </c>
      <c r="AR370" s="23" t="str">
        <f t="shared" si="261"/>
        <v/>
      </c>
      <c r="AS370" s="23" t="str">
        <f t="shared" si="261"/>
        <v/>
      </c>
      <c r="AT370" s="23" t="str">
        <f t="shared" si="261"/>
        <v/>
      </c>
      <c r="AU370" s="23" t="str">
        <f t="shared" si="261"/>
        <v/>
      </c>
      <c r="AV370" s="23" t="str">
        <f t="shared" si="261"/>
        <v/>
      </c>
      <c r="AW370" s="23" t="str">
        <f t="shared" si="261"/>
        <v/>
      </c>
      <c r="AX370" s="23" t="str">
        <f t="shared" si="261"/>
        <v/>
      </c>
      <c r="AY370" s="23" t="str">
        <f t="shared" si="261"/>
        <v/>
      </c>
      <c r="AZ370" s="23" t="str">
        <f t="shared" si="261"/>
        <v/>
      </c>
      <c r="BA370" s="23" t="str">
        <f t="shared" si="261"/>
        <v/>
      </c>
      <c r="BB370" s="23" t="str">
        <f t="shared" si="261"/>
        <v/>
      </c>
      <c r="BC370" s="23" t="str">
        <f t="shared" si="261"/>
        <v/>
      </c>
      <c r="BD370" s="23" t="str">
        <f t="shared" si="261"/>
        <v/>
      </c>
      <c r="BE370" s="23" t="str">
        <f t="shared" si="258"/>
        <v/>
      </c>
      <c r="BF370" s="23" t="str">
        <f t="shared" si="258"/>
        <v/>
      </c>
      <c r="BG370" s="23" t="str">
        <f t="shared" si="258"/>
        <v/>
      </c>
      <c r="BH370" s="23" t="str">
        <f t="shared" si="258"/>
        <v/>
      </c>
      <c r="BI370" s="23" t="str">
        <f t="shared" si="258"/>
        <v/>
      </c>
      <c r="BJ370" s="23" t="str">
        <f t="shared" si="252"/>
        <v/>
      </c>
      <c r="BK370" s="23" t="str">
        <f t="shared" si="260"/>
        <v/>
      </c>
      <c r="BL370" s="23" t="str">
        <f t="shared" si="260"/>
        <v/>
      </c>
      <c r="BM370" s="23" t="str">
        <f t="shared" si="260"/>
        <v/>
      </c>
      <c r="BN370" s="23" t="str">
        <f t="shared" si="260"/>
        <v/>
      </c>
      <c r="BO370" s="23" t="str">
        <f t="shared" si="260"/>
        <v/>
      </c>
      <c r="BP370" s="23" t="str">
        <f t="shared" si="260"/>
        <v/>
      </c>
      <c r="BQ370" s="23" t="str">
        <f t="shared" si="260"/>
        <v/>
      </c>
      <c r="BR370" s="23" t="str">
        <f t="shared" si="260"/>
        <v/>
      </c>
      <c r="BS370" s="23" t="str">
        <f t="shared" si="260"/>
        <v/>
      </c>
      <c r="BT370" s="23" t="str">
        <f t="shared" si="260"/>
        <v/>
      </c>
      <c r="BU370" s="23" t="str">
        <f t="shared" si="260"/>
        <v/>
      </c>
      <c r="BV370" s="23" t="str">
        <f t="shared" si="260"/>
        <v/>
      </c>
      <c r="BW370" s="23" t="str">
        <f t="shared" si="260"/>
        <v/>
      </c>
      <c r="BX370" s="23" t="str">
        <f t="shared" si="259"/>
        <v/>
      </c>
      <c r="BY370" s="23" t="str">
        <f t="shared" si="259"/>
        <v/>
      </c>
      <c r="BZ370" s="23" t="str">
        <f t="shared" si="259"/>
        <v/>
      </c>
      <c r="CA370" s="23" t="str">
        <f t="shared" si="259"/>
        <v/>
      </c>
      <c r="CB370" s="23" t="str">
        <f t="shared" si="259"/>
        <v/>
      </c>
      <c r="CC370" s="23" t="str">
        <f t="shared" si="259"/>
        <v/>
      </c>
      <c r="CD370" s="23" t="str">
        <f t="shared" si="259"/>
        <v/>
      </c>
      <c r="CE370" s="23">
        <f t="shared" si="259"/>
        <v>0</v>
      </c>
      <c r="CF370" s="23" t="str">
        <f t="shared" si="259"/>
        <v/>
      </c>
      <c r="CG370" s="23" t="str">
        <f t="shared" si="259"/>
        <v/>
      </c>
      <c r="CH370" s="23" t="str">
        <f t="shared" si="259"/>
        <v/>
      </c>
      <c r="CI370" s="23" t="str">
        <f t="shared" si="259"/>
        <v/>
      </c>
      <c r="CJ370" s="23" t="str">
        <f t="shared" si="259"/>
        <v/>
      </c>
      <c r="CK370" s="23" t="str">
        <f t="shared" si="259"/>
        <v/>
      </c>
      <c r="CL370" s="23" t="str">
        <f t="shared" si="259"/>
        <v/>
      </c>
      <c r="CM370" s="23">
        <f t="shared" si="259"/>
        <v>0</v>
      </c>
      <c r="CN370" s="23">
        <f t="shared" si="251"/>
        <v>0</v>
      </c>
      <c r="CO370" s="23">
        <f t="shared" si="251"/>
        <v>0</v>
      </c>
      <c r="CP370" s="23">
        <f t="shared" si="251"/>
        <v>0</v>
      </c>
      <c r="CQ370" s="23">
        <f t="shared" si="251"/>
        <v>0</v>
      </c>
      <c r="CR370" s="23" t="str">
        <f t="shared" si="251"/>
        <v/>
      </c>
      <c r="CS370" s="23" t="str">
        <f t="shared" si="251"/>
        <v/>
      </c>
      <c r="CT370" s="23" t="str">
        <f t="shared" si="251"/>
        <v/>
      </c>
      <c r="CU370" s="23" t="str">
        <f t="shared" si="251"/>
        <v/>
      </c>
      <c r="CV370" s="23" t="str">
        <f t="shared" si="251"/>
        <v/>
      </c>
      <c r="CW370" s="23" t="str">
        <f t="shared" si="251"/>
        <v/>
      </c>
      <c r="CX370" s="23" t="str">
        <f t="shared" si="251"/>
        <v/>
      </c>
      <c r="CY370" s="23" t="str">
        <f t="shared" si="251"/>
        <v/>
      </c>
      <c r="CZ370" s="23" t="str">
        <f t="shared" si="246"/>
        <v/>
      </c>
      <c r="DA370" s="23" t="str">
        <f t="shared" si="246"/>
        <v/>
      </c>
      <c r="DB370" s="23" t="str">
        <f t="shared" si="246"/>
        <v/>
      </c>
      <c r="DC370" s="23" t="str">
        <f t="shared" si="246"/>
        <v/>
      </c>
      <c r="DD370" s="23" t="str">
        <f t="shared" si="246"/>
        <v/>
      </c>
      <c r="DE370" s="23" t="str">
        <f t="shared" si="246"/>
        <v/>
      </c>
      <c r="DF370" s="23" t="str">
        <f t="shared" si="257"/>
        <v/>
      </c>
      <c r="DG370" s="23" t="str">
        <f t="shared" si="257"/>
        <v/>
      </c>
      <c r="DH370" s="23" t="str">
        <f t="shared" si="257"/>
        <v/>
      </c>
      <c r="DI370" s="23" t="str">
        <f t="shared" si="257"/>
        <v/>
      </c>
      <c r="DJ370" s="23" t="str">
        <f t="shared" si="257"/>
        <v/>
      </c>
      <c r="DK370" s="23" t="str">
        <f t="shared" si="257"/>
        <v/>
      </c>
      <c r="DL370" s="23" t="str">
        <f t="shared" si="257"/>
        <v/>
      </c>
      <c r="DM370" s="23">
        <f t="shared" si="257"/>
        <v>7.7999999999999996E-3</v>
      </c>
      <c r="DN370" s="23">
        <f t="shared" si="257"/>
        <v>7.7999999999999996E-3</v>
      </c>
      <c r="DO370" s="23" t="str">
        <f t="shared" si="257"/>
        <v/>
      </c>
      <c r="DP370" s="23" t="str">
        <f t="shared" si="257"/>
        <v/>
      </c>
      <c r="DQ370" s="23" t="str">
        <f t="shared" si="249"/>
        <v/>
      </c>
      <c r="DR370" s="23" t="str">
        <f t="shared" si="249"/>
        <v/>
      </c>
      <c r="DS370" s="23">
        <f t="shared" si="249"/>
        <v>1</v>
      </c>
      <c r="DT370" s="23">
        <f t="shared" si="249"/>
        <v>1</v>
      </c>
      <c r="DU370" s="23">
        <f t="shared" si="249"/>
        <v>1</v>
      </c>
      <c r="DV370" s="23" t="str">
        <f t="shared" si="249"/>
        <v/>
      </c>
      <c r="DW370" s="23" t="str">
        <f t="shared" si="249"/>
        <v/>
      </c>
      <c r="DX370" s="23" t="str">
        <f t="shared" si="249"/>
        <v/>
      </c>
      <c r="DY370" s="23" t="str">
        <f t="shared" si="247"/>
        <v/>
      </c>
      <c r="DZ370" s="23" t="str">
        <f t="shared" si="247"/>
        <v/>
      </c>
      <c r="EA370" s="23" t="str">
        <f t="shared" si="247"/>
        <v/>
      </c>
      <c r="EB370" s="23" t="str">
        <f t="shared" si="248"/>
        <v/>
      </c>
      <c r="EC370" s="23" t="str">
        <f t="shared" si="248"/>
        <v/>
      </c>
      <c r="ED370" s="23" t="str">
        <f t="shared" si="248"/>
        <v/>
      </c>
      <c r="EE370" s="23" t="str">
        <f t="shared" si="248"/>
        <v/>
      </c>
      <c r="EF370" s="23" t="str">
        <f t="shared" si="248"/>
        <v/>
      </c>
      <c r="EG370" s="23" t="str">
        <f t="shared" si="248"/>
        <v/>
      </c>
      <c r="EH370" s="23" t="str">
        <f t="shared" si="248"/>
        <v/>
      </c>
    </row>
    <row r="371" spans="2:138" x14ac:dyDescent="0.3">
      <c r="B371" s="17" t="str">
        <f t="shared" si="231"/>
        <v>7-48</v>
      </c>
      <c r="C371" s="17">
        <v>7</v>
      </c>
      <c r="D371" s="17">
        <v>48</v>
      </c>
      <c r="E371" s="17">
        <v>64.439989999999995</v>
      </c>
      <c r="F371" s="17">
        <v>-9.4000000000000004E-3</v>
      </c>
      <c r="G371" s="17">
        <v>0</v>
      </c>
      <c r="H371" s="17">
        <v>-439.58</v>
      </c>
      <c r="I371" s="17">
        <v>0.31419999999999998</v>
      </c>
      <c r="J371" s="17">
        <v>0</v>
      </c>
      <c r="K371" s="50"/>
      <c r="L371" s="74">
        <v>123</v>
      </c>
      <c r="M371" s="74">
        <v>61</v>
      </c>
      <c r="N371" s="23">
        <f t="shared" si="256"/>
        <v>0</v>
      </c>
      <c r="O371" s="23">
        <f t="shared" si="256"/>
        <v>0</v>
      </c>
      <c r="P371" s="23">
        <f t="shared" si="256"/>
        <v>0</v>
      </c>
      <c r="Q371" s="23">
        <f t="shared" si="256"/>
        <v>0</v>
      </c>
      <c r="R371" s="23">
        <f t="shared" si="256"/>
        <v>0</v>
      </c>
      <c r="S371" s="23">
        <f t="shared" si="256"/>
        <v>0</v>
      </c>
      <c r="T371" s="23">
        <f t="shared" si="256"/>
        <v>0</v>
      </c>
      <c r="U371" s="23">
        <f t="shared" si="256"/>
        <v>0</v>
      </c>
      <c r="V371" s="23">
        <f t="shared" si="256"/>
        <v>0</v>
      </c>
      <c r="W371" s="23">
        <f t="shared" si="256"/>
        <v>0</v>
      </c>
      <c r="X371" s="23">
        <f t="shared" si="256"/>
        <v>0</v>
      </c>
      <c r="Y371" s="23">
        <f t="shared" si="256"/>
        <v>0</v>
      </c>
      <c r="Z371" s="23">
        <f t="shared" si="256"/>
        <v>0</v>
      </c>
      <c r="AA371" s="23">
        <f t="shared" si="256"/>
        <v>0</v>
      </c>
      <c r="AB371" s="23">
        <f t="shared" si="256"/>
        <v>0</v>
      </c>
      <c r="AC371" s="23">
        <f t="shared" si="256"/>
        <v>0</v>
      </c>
      <c r="AD371" s="23" t="str">
        <f t="shared" ref="AD371:AR385" si="262">IF($M371=AD$260,1,IFERROR(VLOOKUP($M371&amp;"-"&amp;AD$260,$B$6:$J$761,6,FALSE),IFERROR(VLOOKUP(AD$260&amp;"-"&amp;$M371,$B$6:$J$761,9,FALSE),"")))</f>
        <v/>
      </c>
      <c r="AE371" s="23" t="str">
        <f t="shared" si="262"/>
        <v/>
      </c>
      <c r="AF371" s="23" t="str">
        <f t="shared" si="262"/>
        <v/>
      </c>
      <c r="AG371" s="23" t="str">
        <f t="shared" si="262"/>
        <v/>
      </c>
      <c r="AH371" s="23">
        <f t="shared" si="262"/>
        <v>1.3472E-2</v>
      </c>
      <c r="AI371" s="23">
        <f t="shared" si="262"/>
        <v>1.3472E-2</v>
      </c>
      <c r="AJ371" s="23" t="str">
        <f t="shared" si="262"/>
        <v/>
      </c>
      <c r="AK371" s="23" t="str">
        <f t="shared" si="262"/>
        <v/>
      </c>
      <c r="AL371" s="23" t="str">
        <f t="shared" si="262"/>
        <v/>
      </c>
      <c r="AM371" s="23" t="str">
        <f t="shared" si="262"/>
        <v/>
      </c>
      <c r="AN371" s="23" t="str">
        <f t="shared" si="262"/>
        <v/>
      </c>
      <c r="AO371" s="23" t="str">
        <f t="shared" si="262"/>
        <v/>
      </c>
      <c r="AP371" s="23" t="str">
        <f t="shared" si="262"/>
        <v/>
      </c>
      <c r="AQ371" s="23" t="str">
        <f t="shared" si="262"/>
        <v/>
      </c>
      <c r="AR371" s="23" t="str">
        <f t="shared" si="262"/>
        <v/>
      </c>
      <c r="AS371" s="23" t="str">
        <f t="shared" si="261"/>
        <v/>
      </c>
      <c r="AT371" s="23" t="str">
        <f t="shared" si="261"/>
        <v/>
      </c>
      <c r="AU371" s="23" t="str">
        <f t="shared" si="261"/>
        <v/>
      </c>
      <c r="AV371" s="23" t="str">
        <f t="shared" si="261"/>
        <v/>
      </c>
      <c r="AW371" s="23" t="str">
        <f t="shared" si="261"/>
        <v/>
      </c>
      <c r="AX371" s="23" t="str">
        <f t="shared" si="261"/>
        <v/>
      </c>
      <c r="AY371" s="23" t="str">
        <f t="shared" si="261"/>
        <v/>
      </c>
      <c r="AZ371" s="23" t="str">
        <f t="shared" si="261"/>
        <v/>
      </c>
      <c r="BA371" s="23" t="str">
        <f t="shared" si="261"/>
        <v/>
      </c>
      <c r="BB371" s="23" t="str">
        <f t="shared" si="261"/>
        <v/>
      </c>
      <c r="BC371" s="23" t="str">
        <f t="shared" si="261"/>
        <v/>
      </c>
      <c r="BD371" s="23" t="str">
        <f t="shared" si="261"/>
        <v/>
      </c>
      <c r="BE371" s="23" t="str">
        <f t="shared" si="258"/>
        <v/>
      </c>
      <c r="BF371" s="23" t="str">
        <f t="shared" si="258"/>
        <v/>
      </c>
      <c r="BG371" s="23" t="str">
        <f t="shared" si="258"/>
        <v/>
      </c>
      <c r="BH371" s="23" t="str">
        <f t="shared" si="258"/>
        <v/>
      </c>
      <c r="BI371" s="23" t="str">
        <f t="shared" si="258"/>
        <v/>
      </c>
      <c r="BJ371" s="23" t="str">
        <f t="shared" si="252"/>
        <v/>
      </c>
      <c r="BK371" s="23" t="str">
        <f t="shared" si="260"/>
        <v/>
      </c>
      <c r="BL371" s="23" t="str">
        <f t="shared" si="260"/>
        <v/>
      </c>
      <c r="BM371" s="23" t="str">
        <f t="shared" si="260"/>
        <v/>
      </c>
      <c r="BN371" s="23" t="str">
        <f t="shared" si="260"/>
        <v/>
      </c>
      <c r="BO371" s="23" t="str">
        <f t="shared" si="260"/>
        <v/>
      </c>
      <c r="BP371" s="23" t="str">
        <f t="shared" si="260"/>
        <v/>
      </c>
      <c r="BQ371" s="23" t="str">
        <f t="shared" si="260"/>
        <v/>
      </c>
      <c r="BR371" s="23" t="str">
        <f t="shared" si="260"/>
        <v/>
      </c>
      <c r="BS371" s="23" t="str">
        <f t="shared" si="260"/>
        <v/>
      </c>
      <c r="BT371" s="23" t="str">
        <f t="shared" si="260"/>
        <v/>
      </c>
      <c r="BU371" s="23" t="str">
        <f t="shared" si="260"/>
        <v/>
      </c>
      <c r="BV371" s="23" t="str">
        <f t="shared" si="260"/>
        <v/>
      </c>
      <c r="BW371" s="23" t="str">
        <f t="shared" si="260"/>
        <v/>
      </c>
      <c r="BX371" s="23" t="str">
        <f t="shared" si="259"/>
        <v/>
      </c>
      <c r="BY371" s="23" t="str">
        <f t="shared" si="259"/>
        <v/>
      </c>
      <c r="BZ371" s="23" t="str">
        <f t="shared" si="259"/>
        <v/>
      </c>
      <c r="CA371" s="23" t="str">
        <f t="shared" si="259"/>
        <v/>
      </c>
      <c r="CB371" s="23" t="str">
        <f t="shared" si="259"/>
        <v/>
      </c>
      <c r="CC371" s="23" t="str">
        <f t="shared" si="259"/>
        <v/>
      </c>
      <c r="CD371" s="23" t="str">
        <f t="shared" si="259"/>
        <v/>
      </c>
      <c r="CE371" s="23">
        <f t="shared" si="259"/>
        <v>0</v>
      </c>
      <c r="CF371" s="23" t="str">
        <f t="shared" si="259"/>
        <v/>
      </c>
      <c r="CG371" s="23" t="str">
        <f t="shared" si="259"/>
        <v/>
      </c>
      <c r="CH371" s="23" t="str">
        <f t="shared" si="259"/>
        <v/>
      </c>
      <c r="CI371" s="23" t="str">
        <f t="shared" si="259"/>
        <v/>
      </c>
      <c r="CJ371" s="23" t="str">
        <f t="shared" si="259"/>
        <v/>
      </c>
      <c r="CK371" s="23" t="str">
        <f t="shared" si="259"/>
        <v/>
      </c>
      <c r="CL371" s="23" t="str">
        <f t="shared" si="259"/>
        <v/>
      </c>
      <c r="CM371" s="23">
        <f t="shared" si="259"/>
        <v>0</v>
      </c>
      <c r="CN371" s="23">
        <f t="shared" si="251"/>
        <v>0</v>
      </c>
      <c r="CO371" s="23">
        <f t="shared" si="251"/>
        <v>0</v>
      </c>
      <c r="CP371" s="23">
        <f t="shared" si="251"/>
        <v>0</v>
      </c>
      <c r="CQ371" s="23">
        <f t="shared" si="251"/>
        <v>0</v>
      </c>
      <c r="CR371" s="23" t="str">
        <f t="shared" si="251"/>
        <v/>
      </c>
      <c r="CS371" s="23" t="str">
        <f t="shared" si="251"/>
        <v/>
      </c>
      <c r="CT371" s="23" t="str">
        <f t="shared" si="251"/>
        <v/>
      </c>
      <c r="CU371" s="23" t="str">
        <f t="shared" si="251"/>
        <v/>
      </c>
      <c r="CV371" s="23" t="str">
        <f t="shared" si="251"/>
        <v/>
      </c>
      <c r="CW371" s="23" t="str">
        <f t="shared" si="251"/>
        <v/>
      </c>
      <c r="CX371" s="23" t="str">
        <f t="shared" si="251"/>
        <v/>
      </c>
      <c r="CY371" s="23" t="str">
        <f t="shared" si="251"/>
        <v/>
      </c>
      <c r="CZ371" s="23" t="str">
        <f t="shared" si="246"/>
        <v/>
      </c>
      <c r="DA371" s="23" t="str">
        <f t="shared" si="246"/>
        <v/>
      </c>
      <c r="DB371" s="23" t="str">
        <f t="shared" si="246"/>
        <v/>
      </c>
      <c r="DC371" s="23" t="str">
        <f t="shared" si="246"/>
        <v/>
      </c>
      <c r="DD371" s="23" t="str">
        <f t="shared" si="246"/>
        <v/>
      </c>
      <c r="DE371" s="23" t="str">
        <f t="shared" si="246"/>
        <v/>
      </c>
      <c r="DF371" s="23" t="str">
        <f t="shared" si="257"/>
        <v/>
      </c>
      <c r="DG371" s="23" t="str">
        <f t="shared" si="257"/>
        <v/>
      </c>
      <c r="DH371" s="23" t="str">
        <f t="shared" si="257"/>
        <v/>
      </c>
      <c r="DI371" s="23" t="str">
        <f t="shared" si="257"/>
        <v/>
      </c>
      <c r="DJ371" s="23" t="str">
        <f t="shared" si="257"/>
        <v/>
      </c>
      <c r="DK371" s="23" t="str">
        <f t="shared" si="257"/>
        <v/>
      </c>
      <c r="DL371" s="23" t="str">
        <f t="shared" si="257"/>
        <v/>
      </c>
      <c r="DM371" s="23">
        <f t="shared" si="257"/>
        <v>7.7999999999999996E-3</v>
      </c>
      <c r="DN371" s="23">
        <f t="shared" si="257"/>
        <v>7.7999999999999996E-3</v>
      </c>
      <c r="DO371" s="23" t="str">
        <f t="shared" si="257"/>
        <v/>
      </c>
      <c r="DP371" s="23" t="str">
        <f t="shared" si="257"/>
        <v/>
      </c>
      <c r="DQ371" s="23" t="str">
        <f t="shared" si="257"/>
        <v/>
      </c>
      <c r="DR371" s="23" t="str">
        <f t="shared" si="257"/>
        <v/>
      </c>
      <c r="DS371" s="23">
        <f t="shared" si="257"/>
        <v>1</v>
      </c>
      <c r="DT371" s="23">
        <f t="shared" si="249"/>
        <v>1</v>
      </c>
      <c r="DU371" s="23">
        <f t="shared" si="249"/>
        <v>1</v>
      </c>
      <c r="DV371" s="23" t="str">
        <f t="shared" si="249"/>
        <v/>
      </c>
      <c r="DW371" s="23" t="str">
        <f t="shared" si="249"/>
        <v/>
      </c>
      <c r="DX371" s="23" t="str">
        <f t="shared" si="249"/>
        <v/>
      </c>
      <c r="DY371" s="23" t="str">
        <f t="shared" si="247"/>
        <v/>
      </c>
      <c r="DZ371" s="23" t="str">
        <f t="shared" si="247"/>
        <v/>
      </c>
      <c r="EA371" s="23" t="str">
        <f t="shared" si="247"/>
        <v/>
      </c>
      <c r="EB371" s="23" t="str">
        <f t="shared" si="248"/>
        <v/>
      </c>
      <c r="EC371" s="23" t="str">
        <f t="shared" si="248"/>
        <v/>
      </c>
      <c r="ED371" s="23" t="str">
        <f t="shared" si="248"/>
        <v/>
      </c>
      <c r="EE371" s="23" t="str">
        <f t="shared" si="248"/>
        <v/>
      </c>
      <c r="EF371" s="23" t="str">
        <f t="shared" si="248"/>
        <v/>
      </c>
      <c r="EG371" s="23" t="str">
        <f t="shared" si="248"/>
        <v/>
      </c>
      <c r="EH371" s="23" t="str">
        <f t="shared" si="248"/>
        <v/>
      </c>
    </row>
    <row r="372" spans="2:138" x14ac:dyDescent="0.3">
      <c r="B372" s="17" t="str">
        <f t="shared" si="231"/>
        <v>7-49</v>
      </c>
      <c r="C372" s="17">
        <v>7</v>
      </c>
      <c r="D372" s="17">
        <v>49</v>
      </c>
      <c r="E372" s="17">
        <v>-1119.8</v>
      </c>
      <c r="F372" s="17">
        <v>7.9590899999999998</v>
      </c>
      <c r="G372" s="17">
        <v>-8.5550000000000001E-3</v>
      </c>
      <c r="H372" s="17">
        <v>-128.90299999999999</v>
      </c>
      <c r="I372" s="17">
        <v>-0.46851900000000002</v>
      </c>
      <c r="J372" s="17">
        <v>-9.1600000000000004E-4</v>
      </c>
      <c r="K372" s="50"/>
      <c r="L372" s="74">
        <v>124</v>
      </c>
      <c r="M372" s="74">
        <v>61</v>
      </c>
      <c r="N372" s="23">
        <f t="shared" si="256"/>
        <v>0</v>
      </c>
      <c r="O372" s="23">
        <f t="shared" si="256"/>
        <v>0</v>
      </c>
      <c r="P372" s="23">
        <f t="shared" si="256"/>
        <v>0</v>
      </c>
      <c r="Q372" s="23">
        <f t="shared" si="256"/>
        <v>0</v>
      </c>
      <c r="R372" s="23">
        <f t="shared" si="256"/>
        <v>0</v>
      </c>
      <c r="S372" s="23">
        <f t="shared" si="256"/>
        <v>0</v>
      </c>
      <c r="T372" s="23">
        <f t="shared" si="256"/>
        <v>0</v>
      </c>
      <c r="U372" s="23">
        <f t="shared" si="256"/>
        <v>0</v>
      </c>
      <c r="V372" s="23">
        <f t="shared" si="256"/>
        <v>0</v>
      </c>
      <c r="W372" s="23">
        <f t="shared" si="256"/>
        <v>0</v>
      </c>
      <c r="X372" s="23">
        <f t="shared" si="256"/>
        <v>0</v>
      </c>
      <c r="Y372" s="23">
        <f t="shared" si="256"/>
        <v>0</v>
      </c>
      <c r="Z372" s="23">
        <f t="shared" si="256"/>
        <v>0</v>
      </c>
      <c r="AA372" s="23">
        <f t="shared" si="256"/>
        <v>0</v>
      </c>
      <c r="AB372" s="23">
        <f t="shared" si="256"/>
        <v>0</v>
      </c>
      <c r="AC372" s="23">
        <f t="shared" si="256"/>
        <v>0</v>
      </c>
      <c r="AD372" s="23" t="str">
        <f t="shared" si="262"/>
        <v/>
      </c>
      <c r="AE372" s="23" t="str">
        <f t="shared" si="262"/>
        <v/>
      </c>
      <c r="AF372" s="23" t="str">
        <f t="shared" si="262"/>
        <v/>
      </c>
      <c r="AG372" s="23" t="str">
        <f t="shared" si="262"/>
        <v/>
      </c>
      <c r="AH372" s="23">
        <f t="shared" si="262"/>
        <v>1.3472E-2</v>
      </c>
      <c r="AI372" s="23">
        <f t="shared" si="262"/>
        <v>1.3472E-2</v>
      </c>
      <c r="AJ372" s="23" t="str">
        <f t="shared" si="262"/>
        <v/>
      </c>
      <c r="AK372" s="23" t="str">
        <f t="shared" si="262"/>
        <v/>
      </c>
      <c r="AL372" s="23" t="str">
        <f t="shared" si="262"/>
        <v/>
      </c>
      <c r="AM372" s="23" t="str">
        <f t="shared" si="262"/>
        <v/>
      </c>
      <c r="AN372" s="23" t="str">
        <f t="shared" si="262"/>
        <v/>
      </c>
      <c r="AO372" s="23" t="str">
        <f t="shared" si="262"/>
        <v/>
      </c>
      <c r="AP372" s="23" t="str">
        <f t="shared" si="262"/>
        <v/>
      </c>
      <c r="AQ372" s="23" t="str">
        <f t="shared" si="262"/>
        <v/>
      </c>
      <c r="AR372" s="23" t="str">
        <f t="shared" si="262"/>
        <v/>
      </c>
      <c r="AS372" s="23" t="str">
        <f t="shared" si="261"/>
        <v/>
      </c>
      <c r="AT372" s="23" t="str">
        <f t="shared" si="261"/>
        <v/>
      </c>
      <c r="AU372" s="23" t="str">
        <f t="shared" si="261"/>
        <v/>
      </c>
      <c r="AV372" s="23" t="str">
        <f t="shared" si="261"/>
        <v/>
      </c>
      <c r="AW372" s="23" t="str">
        <f t="shared" si="261"/>
        <v/>
      </c>
      <c r="AX372" s="23" t="str">
        <f t="shared" si="261"/>
        <v/>
      </c>
      <c r="AY372" s="23" t="str">
        <f t="shared" si="261"/>
        <v/>
      </c>
      <c r="AZ372" s="23" t="str">
        <f t="shared" si="261"/>
        <v/>
      </c>
      <c r="BA372" s="23" t="str">
        <f t="shared" si="261"/>
        <v/>
      </c>
      <c r="BB372" s="23" t="str">
        <f t="shared" si="261"/>
        <v/>
      </c>
      <c r="BC372" s="23" t="str">
        <f t="shared" si="261"/>
        <v/>
      </c>
      <c r="BD372" s="23" t="str">
        <f t="shared" si="261"/>
        <v/>
      </c>
      <c r="BE372" s="23" t="str">
        <f t="shared" si="258"/>
        <v/>
      </c>
      <c r="BF372" s="23" t="str">
        <f t="shared" si="258"/>
        <v/>
      </c>
      <c r="BG372" s="23" t="str">
        <f t="shared" si="258"/>
        <v/>
      </c>
      <c r="BH372" s="23" t="str">
        <f t="shared" si="258"/>
        <v/>
      </c>
      <c r="BI372" s="23" t="str">
        <f t="shared" si="258"/>
        <v/>
      </c>
      <c r="BJ372" s="23" t="str">
        <f t="shared" si="252"/>
        <v/>
      </c>
      <c r="BK372" s="23" t="str">
        <f t="shared" si="260"/>
        <v/>
      </c>
      <c r="BL372" s="23" t="str">
        <f t="shared" si="260"/>
        <v/>
      </c>
      <c r="BM372" s="23" t="str">
        <f t="shared" si="260"/>
        <v/>
      </c>
      <c r="BN372" s="23" t="str">
        <f t="shared" si="260"/>
        <v/>
      </c>
      <c r="BO372" s="23" t="str">
        <f t="shared" si="260"/>
        <v/>
      </c>
      <c r="BP372" s="23" t="str">
        <f t="shared" si="260"/>
        <v/>
      </c>
      <c r="BQ372" s="23" t="str">
        <f t="shared" si="260"/>
        <v/>
      </c>
      <c r="BR372" s="23" t="str">
        <f t="shared" si="260"/>
        <v/>
      </c>
      <c r="BS372" s="23" t="str">
        <f t="shared" si="260"/>
        <v/>
      </c>
      <c r="BT372" s="23" t="str">
        <f t="shared" si="260"/>
        <v/>
      </c>
      <c r="BU372" s="23" t="str">
        <f t="shared" si="260"/>
        <v/>
      </c>
      <c r="BV372" s="23" t="str">
        <f t="shared" si="260"/>
        <v/>
      </c>
      <c r="BW372" s="23" t="str">
        <f t="shared" si="260"/>
        <v/>
      </c>
      <c r="BX372" s="23" t="str">
        <f t="shared" si="259"/>
        <v/>
      </c>
      <c r="BY372" s="23" t="str">
        <f t="shared" si="259"/>
        <v/>
      </c>
      <c r="BZ372" s="23" t="str">
        <f t="shared" si="259"/>
        <v/>
      </c>
      <c r="CA372" s="23" t="str">
        <f t="shared" si="259"/>
        <v/>
      </c>
      <c r="CB372" s="23" t="str">
        <f t="shared" si="259"/>
        <v/>
      </c>
      <c r="CC372" s="23" t="str">
        <f t="shared" si="259"/>
        <v/>
      </c>
      <c r="CD372" s="23" t="str">
        <f t="shared" si="259"/>
        <v/>
      </c>
      <c r="CE372" s="23">
        <f t="shared" si="259"/>
        <v>0</v>
      </c>
      <c r="CF372" s="23" t="str">
        <f t="shared" si="259"/>
        <v/>
      </c>
      <c r="CG372" s="23" t="str">
        <f t="shared" si="259"/>
        <v/>
      </c>
      <c r="CH372" s="23" t="str">
        <f t="shared" si="259"/>
        <v/>
      </c>
      <c r="CI372" s="23" t="str">
        <f t="shared" si="259"/>
        <v/>
      </c>
      <c r="CJ372" s="23" t="str">
        <f t="shared" si="259"/>
        <v/>
      </c>
      <c r="CK372" s="23" t="str">
        <f t="shared" si="259"/>
        <v/>
      </c>
      <c r="CL372" s="23" t="str">
        <f t="shared" si="259"/>
        <v/>
      </c>
      <c r="CM372" s="23">
        <f t="shared" si="259"/>
        <v>0</v>
      </c>
      <c r="CN372" s="23">
        <f t="shared" si="251"/>
        <v>0</v>
      </c>
      <c r="CO372" s="23">
        <f t="shared" ref="CO372:DD385" si="263">IF($M372=CO$260,1,IFERROR(VLOOKUP($M372&amp;"-"&amp;CO$260,$B$6:$J$761,6,FALSE),IFERROR(VLOOKUP(CO$260&amp;"-"&amp;$M372,$B$6:$J$761,9,FALSE),"")))</f>
        <v>0</v>
      </c>
      <c r="CP372" s="23">
        <f t="shared" si="263"/>
        <v>0</v>
      </c>
      <c r="CQ372" s="23">
        <f t="shared" si="263"/>
        <v>0</v>
      </c>
      <c r="CR372" s="23" t="str">
        <f t="shared" si="263"/>
        <v/>
      </c>
      <c r="CS372" s="23" t="str">
        <f t="shared" si="263"/>
        <v/>
      </c>
      <c r="CT372" s="23" t="str">
        <f t="shared" si="263"/>
        <v/>
      </c>
      <c r="CU372" s="23" t="str">
        <f t="shared" si="263"/>
        <v/>
      </c>
      <c r="CV372" s="23" t="str">
        <f t="shared" si="263"/>
        <v/>
      </c>
      <c r="CW372" s="23" t="str">
        <f t="shared" si="263"/>
        <v/>
      </c>
      <c r="CX372" s="23" t="str">
        <f t="shared" si="263"/>
        <v/>
      </c>
      <c r="CY372" s="23" t="str">
        <f t="shared" si="263"/>
        <v/>
      </c>
      <c r="CZ372" s="23" t="str">
        <f t="shared" si="263"/>
        <v/>
      </c>
      <c r="DA372" s="23" t="str">
        <f t="shared" si="263"/>
        <v/>
      </c>
      <c r="DB372" s="23" t="str">
        <f t="shared" si="263"/>
        <v/>
      </c>
      <c r="DC372" s="23" t="str">
        <f t="shared" si="263"/>
        <v/>
      </c>
      <c r="DD372" s="23" t="str">
        <f t="shared" si="263"/>
        <v/>
      </c>
      <c r="DE372" s="23" t="str">
        <f t="shared" si="246"/>
        <v/>
      </c>
      <c r="DF372" s="23" t="str">
        <f t="shared" si="257"/>
        <v/>
      </c>
      <c r="DG372" s="23" t="str">
        <f t="shared" si="257"/>
        <v/>
      </c>
      <c r="DH372" s="23" t="str">
        <f t="shared" si="257"/>
        <v/>
      </c>
      <c r="DI372" s="23" t="str">
        <f t="shared" si="257"/>
        <v/>
      </c>
      <c r="DJ372" s="23" t="str">
        <f t="shared" si="257"/>
        <v/>
      </c>
      <c r="DK372" s="23" t="str">
        <f t="shared" si="257"/>
        <v/>
      </c>
      <c r="DL372" s="23" t="str">
        <f t="shared" si="257"/>
        <v/>
      </c>
      <c r="DM372" s="23">
        <f t="shared" si="257"/>
        <v>7.7999999999999996E-3</v>
      </c>
      <c r="DN372" s="23">
        <f t="shared" si="257"/>
        <v>7.7999999999999996E-3</v>
      </c>
      <c r="DO372" s="23" t="str">
        <f t="shared" si="257"/>
        <v/>
      </c>
      <c r="DP372" s="23" t="str">
        <f t="shared" si="257"/>
        <v/>
      </c>
      <c r="DQ372" s="23" t="str">
        <f t="shared" si="257"/>
        <v/>
      </c>
      <c r="DR372" s="23" t="str">
        <f t="shared" si="257"/>
        <v/>
      </c>
      <c r="DS372" s="23">
        <f t="shared" si="257"/>
        <v>1</v>
      </c>
      <c r="DT372" s="23">
        <f t="shared" si="249"/>
        <v>1</v>
      </c>
      <c r="DU372" s="23">
        <f t="shared" si="249"/>
        <v>1</v>
      </c>
      <c r="DV372" s="23" t="str">
        <f t="shared" ref="DV372:ED372" si="264">IF($M372=DV$260,1,IFERROR(VLOOKUP($M372&amp;"-"&amp;DV$260,$B$6:$J$761,6,FALSE),IFERROR(VLOOKUP(DV$260&amp;"-"&amp;$M372,$B$6:$J$761,9,FALSE),"")))</f>
        <v/>
      </c>
      <c r="DW372" s="23" t="str">
        <f t="shared" si="264"/>
        <v/>
      </c>
      <c r="DX372" s="23" t="str">
        <f t="shared" si="264"/>
        <v/>
      </c>
      <c r="DY372" s="23" t="str">
        <f t="shared" si="264"/>
        <v/>
      </c>
      <c r="DZ372" s="23" t="str">
        <f t="shared" si="264"/>
        <v/>
      </c>
      <c r="EA372" s="23" t="str">
        <f t="shared" si="264"/>
        <v/>
      </c>
      <c r="EB372" s="23" t="str">
        <f t="shared" si="264"/>
        <v/>
      </c>
      <c r="EC372" s="23" t="str">
        <f t="shared" si="264"/>
        <v/>
      </c>
      <c r="ED372" s="23" t="str">
        <f t="shared" si="264"/>
        <v/>
      </c>
      <c r="EE372" s="23" t="str">
        <f t="shared" si="248"/>
        <v/>
      </c>
      <c r="EF372" s="23" t="str">
        <f t="shared" si="248"/>
        <v/>
      </c>
      <c r="EG372" s="23" t="str">
        <f t="shared" si="248"/>
        <v/>
      </c>
      <c r="EH372" s="23" t="str">
        <f t="shared" si="248"/>
        <v/>
      </c>
    </row>
    <row r="373" spans="2:138" x14ac:dyDescent="0.3">
      <c r="B373" s="17" t="str">
        <f t="shared" si="231"/>
        <v>7-53</v>
      </c>
      <c r="C373" s="17">
        <v>7</v>
      </c>
      <c r="D373" s="17">
        <v>53</v>
      </c>
      <c r="E373" s="17">
        <v>499.44</v>
      </c>
      <c r="F373" s="17">
        <v>-6.6553000000000004</v>
      </c>
      <c r="G373" s="17">
        <v>1.6559999999999998E-2</v>
      </c>
      <c r="H373" s="17">
        <v>952.57</v>
      </c>
      <c r="I373" s="17">
        <v>-0.84370000000000001</v>
      </c>
      <c r="J373" s="17">
        <v>-4.7999999999999996E-3</v>
      </c>
      <c r="K373" s="50"/>
      <c r="L373" s="74">
        <v>153</v>
      </c>
      <c r="M373" s="74">
        <v>53</v>
      </c>
      <c r="N373" s="23">
        <f t="shared" si="256"/>
        <v>0</v>
      </c>
      <c r="O373" s="23">
        <f t="shared" si="256"/>
        <v>0</v>
      </c>
      <c r="P373" s="23">
        <f t="shared" si="256"/>
        <v>0</v>
      </c>
      <c r="Q373" s="23">
        <f t="shared" si="256"/>
        <v>0</v>
      </c>
      <c r="R373" s="23">
        <f t="shared" si="256"/>
        <v>0</v>
      </c>
      <c r="S373" s="23">
        <f t="shared" si="256"/>
        <v>0</v>
      </c>
      <c r="T373" s="23">
        <f t="shared" si="256"/>
        <v>0</v>
      </c>
      <c r="U373" s="23">
        <f t="shared" si="256"/>
        <v>0</v>
      </c>
      <c r="V373" s="23">
        <f t="shared" si="256"/>
        <v>0</v>
      </c>
      <c r="W373" s="23">
        <f t="shared" si="256"/>
        <v>0</v>
      </c>
      <c r="X373" s="23">
        <f t="shared" si="256"/>
        <v>0</v>
      </c>
      <c r="Y373" s="23">
        <f t="shared" si="256"/>
        <v>0</v>
      </c>
      <c r="Z373" s="23">
        <f t="shared" si="256"/>
        <v>0</v>
      </c>
      <c r="AA373" s="23">
        <f t="shared" si="256"/>
        <v>-2.4399999999999999E-3</v>
      </c>
      <c r="AB373" s="23">
        <f t="shared" si="256"/>
        <v>-1.66E-3</v>
      </c>
      <c r="AC373" s="23">
        <f t="shared" si="256"/>
        <v>-4.7999999999999996E-3</v>
      </c>
      <c r="AD373" s="23" t="str">
        <f t="shared" si="262"/>
        <v/>
      </c>
      <c r="AE373" s="23" t="str">
        <f t="shared" si="262"/>
        <v/>
      </c>
      <c r="AF373" s="23" t="str">
        <f t="shared" si="262"/>
        <v/>
      </c>
      <c r="AG373" s="23" t="str">
        <f t="shared" si="262"/>
        <v/>
      </c>
      <c r="AH373" s="23" t="str">
        <f t="shared" si="262"/>
        <v/>
      </c>
      <c r="AI373" s="23" t="str">
        <f t="shared" si="262"/>
        <v/>
      </c>
      <c r="AJ373" s="23" t="str">
        <f t="shared" si="262"/>
        <v/>
      </c>
      <c r="AK373" s="23" t="str">
        <f t="shared" si="262"/>
        <v/>
      </c>
      <c r="AL373" s="23" t="str">
        <f t="shared" si="262"/>
        <v/>
      </c>
      <c r="AM373" s="23" t="str">
        <f t="shared" si="262"/>
        <v/>
      </c>
      <c r="AN373" s="23" t="str">
        <f t="shared" si="262"/>
        <v/>
      </c>
      <c r="AO373" s="23" t="str">
        <f t="shared" si="262"/>
        <v/>
      </c>
      <c r="AP373" s="23" t="str">
        <f t="shared" si="262"/>
        <v/>
      </c>
      <c r="AQ373" s="23" t="str">
        <f t="shared" si="262"/>
        <v/>
      </c>
      <c r="AR373" s="23" t="str">
        <f t="shared" si="262"/>
        <v/>
      </c>
      <c r="AS373" s="23" t="str">
        <f t="shared" si="261"/>
        <v/>
      </c>
      <c r="AT373" s="23" t="str">
        <f t="shared" si="261"/>
        <v/>
      </c>
      <c r="AU373" s="23" t="str">
        <f t="shared" si="261"/>
        <v/>
      </c>
      <c r="AV373" s="23" t="str">
        <f t="shared" si="261"/>
        <v/>
      </c>
      <c r="AW373" s="23" t="str">
        <f t="shared" si="261"/>
        <v/>
      </c>
      <c r="AX373" s="23" t="str">
        <f t="shared" si="261"/>
        <v/>
      </c>
      <c r="AY373" s="23" t="str">
        <f t="shared" si="261"/>
        <v/>
      </c>
      <c r="AZ373" s="23" t="str">
        <f t="shared" si="261"/>
        <v/>
      </c>
      <c r="BA373" s="23" t="str">
        <f t="shared" si="261"/>
        <v/>
      </c>
      <c r="BB373" s="23" t="str">
        <f t="shared" si="261"/>
        <v/>
      </c>
      <c r="BC373" s="23" t="str">
        <f t="shared" si="261"/>
        <v/>
      </c>
      <c r="BD373" s="23" t="str">
        <f t="shared" si="261"/>
        <v/>
      </c>
      <c r="BE373" s="23" t="str">
        <f t="shared" si="258"/>
        <v/>
      </c>
      <c r="BF373" s="23" t="str">
        <f t="shared" si="258"/>
        <v/>
      </c>
      <c r="BG373" s="23" t="str">
        <f t="shared" si="258"/>
        <v/>
      </c>
      <c r="BH373" s="23" t="str">
        <f t="shared" si="258"/>
        <v/>
      </c>
      <c r="BI373" s="23" t="str">
        <f t="shared" si="258"/>
        <v/>
      </c>
      <c r="BJ373" s="23" t="str">
        <f t="shared" si="252"/>
        <v/>
      </c>
      <c r="BK373" s="23" t="str">
        <f t="shared" si="260"/>
        <v/>
      </c>
      <c r="BL373" s="23" t="str">
        <f t="shared" si="260"/>
        <v/>
      </c>
      <c r="BM373" s="23" t="str">
        <f t="shared" si="260"/>
        <v/>
      </c>
      <c r="BN373" s="23" t="str">
        <f t="shared" si="260"/>
        <v/>
      </c>
      <c r="BO373" s="23" t="str">
        <f t="shared" si="260"/>
        <v/>
      </c>
      <c r="BP373" s="23" t="str">
        <f t="shared" si="260"/>
        <v/>
      </c>
      <c r="BQ373" s="23" t="str">
        <f t="shared" si="260"/>
        <v/>
      </c>
      <c r="BR373" s="23" t="str">
        <f t="shared" si="260"/>
        <v/>
      </c>
      <c r="BS373" s="23" t="str">
        <f t="shared" si="260"/>
        <v/>
      </c>
      <c r="BT373" s="23" t="str">
        <f t="shared" si="260"/>
        <v/>
      </c>
      <c r="BU373" s="23" t="str">
        <f t="shared" si="260"/>
        <v/>
      </c>
      <c r="BV373" s="23" t="str">
        <f t="shared" si="260"/>
        <v/>
      </c>
      <c r="BW373" s="23" t="str">
        <f t="shared" si="260"/>
        <v/>
      </c>
      <c r="BX373" s="23" t="str">
        <f t="shared" si="259"/>
        <v/>
      </c>
      <c r="BY373" s="23" t="str">
        <f t="shared" si="259"/>
        <v/>
      </c>
      <c r="BZ373" s="23" t="str">
        <f t="shared" si="259"/>
        <v/>
      </c>
      <c r="CA373" s="23" t="str">
        <f t="shared" si="259"/>
        <v/>
      </c>
      <c r="CB373" s="23" t="str">
        <f t="shared" si="259"/>
        <v/>
      </c>
      <c r="CC373" s="23" t="str">
        <f t="shared" si="259"/>
        <v/>
      </c>
      <c r="CD373" s="23" t="str">
        <f t="shared" si="259"/>
        <v/>
      </c>
      <c r="CE373" s="23">
        <f t="shared" si="259"/>
        <v>0</v>
      </c>
      <c r="CF373" s="23" t="str">
        <f t="shared" si="259"/>
        <v/>
      </c>
      <c r="CG373" s="23" t="str">
        <f t="shared" si="259"/>
        <v/>
      </c>
      <c r="CH373" s="23" t="str">
        <f t="shared" si="259"/>
        <v/>
      </c>
      <c r="CI373" s="23" t="str">
        <f t="shared" si="259"/>
        <v/>
      </c>
      <c r="CJ373" s="23" t="str">
        <f t="shared" si="259"/>
        <v/>
      </c>
      <c r="CK373" s="23" t="str">
        <f t="shared" si="259"/>
        <v/>
      </c>
      <c r="CL373" s="23" t="str">
        <f t="shared" si="259"/>
        <v/>
      </c>
      <c r="CM373" s="23" t="str">
        <f t="shared" si="259"/>
        <v/>
      </c>
      <c r="CN373" s="23" t="str">
        <f t="shared" ref="CN373:DB385" si="265">IF($M373=CN$260,1,IFERROR(VLOOKUP($M373&amp;"-"&amp;CN$260,$B$6:$J$761,6,FALSE),IFERROR(VLOOKUP(CN$260&amp;"-"&amp;$M373,$B$6:$J$761,9,FALSE),"")))</f>
        <v/>
      </c>
      <c r="CO373" s="23" t="str">
        <f t="shared" si="265"/>
        <v/>
      </c>
      <c r="CP373" s="23">
        <f t="shared" si="265"/>
        <v>-2.4399999999999999E-3</v>
      </c>
      <c r="CQ373" s="23">
        <f t="shared" si="265"/>
        <v>-2.4399999999999999E-3</v>
      </c>
      <c r="CR373" s="23" t="str">
        <f t="shared" si="265"/>
        <v/>
      </c>
      <c r="CS373" s="23" t="str">
        <f t="shared" si="263"/>
        <v/>
      </c>
      <c r="CT373" s="23" t="str">
        <f t="shared" si="263"/>
        <v/>
      </c>
      <c r="CU373" s="23" t="str">
        <f t="shared" si="263"/>
        <v/>
      </c>
      <c r="CV373" s="23" t="str">
        <f t="shared" si="263"/>
        <v/>
      </c>
      <c r="CW373" s="23" t="str">
        <f t="shared" si="263"/>
        <v/>
      </c>
      <c r="CX373" s="23" t="str">
        <f t="shared" si="263"/>
        <v/>
      </c>
      <c r="CY373" s="23" t="str">
        <f t="shared" si="263"/>
        <v/>
      </c>
      <c r="CZ373" s="23" t="str">
        <f t="shared" si="263"/>
        <v/>
      </c>
      <c r="DA373" s="23" t="str">
        <f t="shared" si="263"/>
        <v/>
      </c>
      <c r="DB373" s="23" t="str">
        <f t="shared" si="263"/>
        <v/>
      </c>
      <c r="DC373" s="23" t="str">
        <f t="shared" si="263"/>
        <v/>
      </c>
      <c r="DD373" s="23" t="str">
        <f t="shared" si="263"/>
        <v/>
      </c>
      <c r="DE373" s="23" t="str">
        <f t="shared" si="246"/>
        <v/>
      </c>
      <c r="DF373" s="23" t="str">
        <f t="shared" si="257"/>
        <v/>
      </c>
      <c r="DG373" s="23" t="str">
        <f t="shared" si="257"/>
        <v/>
      </c>
      <c r="DH373" s="23" t="str">
        <f t="shared" si="257"/>
        <v/>
      </c>
      <c r="DI373" s="23" t="str">
        <f t="shared" si="257"/>
        <v/>
      </c>
      <c r="DJ373" s="23">
        <f t="shared" si="257"/>
        <v>1</v>
      </c>
      <c r="DK373" s="23">
        <f t="shared" si="257"/>
        <v>1</v>
      </c>
      <c r="DL373" s="23">
        <f t="shared" si="257"/>
        <v>1</v>
      </c>
      <c r="DM373" s="23">
        <f t="shared" si="257"/>
        <v>0</v>
      </c>
      <c r="DN373" s="23">
        <f t="shared" si="257"/>
        <v>0</v>
      </c>
      <c r="DO373" s="23" t="str">
        <f t="shared" si="257"/>
        <v/>
      </c>
      <c r="DP373" s="23" t="str">
        <f t="shared" si="257"/>
        <v/>
      </c>
      <c r="DQ373" s="23" t="str">
        <f t="shared" si="257"/>
        <v/>
      </c>
      <c r="DR373" s="23">
        <f t="shared" si="257"/>
        <v>1</v>
      </c>
      <c r="DS373" s="23" t="str">
        <f t="shared" si="257"/>
        <v/>
      </c>
      <c r="DT373" s="23" t="str">
        <f t="shared" ref="DT373:ED385" si="266">IF($M373=DT$260,1,IFERROR(VLOOKUP($M373&amp;"-"&amp;DT$260,$B$6:$J$761,6,FALSE),IFERROR(VLOOKUP(DT$260&amp;"-"&amp;$M373,$B$6:$J$761,9,FALSE),"")))</f>
        <v/>
      </c>
      <c r="DU373" s="23" t="str">
        <f t="shared" si="266"/>
        <v/>
      </c>
      <c r="DV373" s="23">
        <f t="shared" si="266"/>
        <v>1</v>
      </c>
      <c r="DW373" s="23" t="str">
        <f t="shared" si="266"/>
        <v/>
      </c>
      <c r="DX373" s="23" t="str">
        <f t="shared" si="266"/>
        <v/>
      </c>
      <c r="DY373" s="23" t="str">
        <f t="shared" si="266"/>
        <v/>
      </c>
      <c r="DZ373" s="23" t="str">
        <f t="shared" si="266"/>
        <v/>
      </c>
      <c r="EA373" s="23" t="str">
        <f t="shared" si="266"/>
        <v/>
      </c>
      <c r="EB373" s="23" t="str">
        <f t="shared" si="266"/>
        <v/>
      </c>
      <c r="EC373" s="23" t="str">
        <f t="shared" si="266"/>
        <v/>
      </c>
      <c r="ED373" s="23" t="str">
        <f t="shared" si="266"/>
        <v/>
      </c>
      <c r="EE373" s="23" t="str">
        <f t="shared" si="248"/>
        <v/>
      </c>
      <c r="EF373" s="23" t="str">
        <f t="shared" si="248"/>
        <v/>
      </c>
      <c r="EG373" s="23" t="str">
        <f t="shared" si="248"/>
        <v/>
      </c>
      <c r="EH373" s="23" t="str">
        <f t="shared" si="248"/>
        <v/>
      </c>
    </row>
    <row r="374" spans="2:138" x14ac:dyDescent="0.3">
      <c r="B374" s="17" t="str">
        <f t="shared" si="231"/>
        <v>7-56</v>
      </c>
      <c r="C374" s="17">
        <v>7</v>
      </c>
      <c r="D374" s="17">
        <v>56</v>
      </c>
      <c r="E374" s="17">
        <v>-302.93</v>
      </c>
      <c r="F374" s="17">
        <v>0.59750000000000003</v>
      </c>
      <c r="G374" s="17">
        <v>0</v>
      </c>
      <c r="H374" s="17">
        <v>652.86</v>
      </c>
      <c r="I374" s="17">
        <v>-1.8012999999999999</v>
      </c>
      <c r="J374" s="17">
        <v>0</v>
      </c>
      <c r="K374" s="50"/>
      <c r="L374" s="74">
        <v>178</v>
      </c>
      <c r="M374" s="74">
        <v>84</v>
      </c>
      <c r="N374" s="23">
        <f t="shared" si="256"/>
        <v>0</v>
      </c>
      <c r="O374" s="23">
        <f t="shared" si="256"/>
        <v>0</v>
      </c>
      <c r="P374" s="23">
        <f t="shared" si="256"/>
        <v>0</v>
      </c>
      <c r="Q374" s="23">
        <f t="shared" si="256"/>
        <v>0</v>
      </c>
      <c r="R374" s="23">
        <f t="shared" si="256"/>
        <v>0</v>
      </c>
      <c r="S374" s="23">
        <f t="shared" si="256"/>
        <v>0</v>
      </c>
      <c r="T374" s="23">
        <f t="shared" si="256"/>
        <v>0</v>
      </c>
      <c r="U374" s="23">
        <f t="shared" si="256"/>
        <v>0</v>
      </c>
      <c r="V374" s="23">
        <f t="shared" si="256"/>
        <v>0</v>
      </c>
      <c r="W374" s="23">
        <f t="shared" si="256"/>
        <v>0</v>
      </c>
      <c r="X374" s="23">
        <f t="shared" si="256"/>
        <v>-7.7919999999999997E-4</v>
      </c>
      <c r="Y374" s="23">
        <f t="shared" si="256"/>
        <v>-7.7919999999999997E-4</v>
      </c>
      <c r="Z374" s="23">
        <f t="shared" si="256"/>
        <v>-7.7919999999999997E-4</v>
      </c>
      <c r="AA374" s="23">
        <f t="shared" si="256"/>
        <v>0</v>
      </c>
      <c r="AB374" s="23">
        <f t="shared" si="256"/>
        <v>-9.8744999999999996E-3</v>
      </c>
      <c r="AC374" s="23">
        <f t="shared" si="256"/>
        <v>1.9813999999999999E-3</v>
      </c>
      <c r="AD374" s="23" t="str">
        <f t="shared" si="262"/>
        <v/>
      </c>
      <c r="AE374" s="23">
        <f t="shared" si="262"/>
        <v>4.7161E-3</v>
      </c>
      <c r="AF374" s="23">
        <f t="shared" si="262"/>
        <v>4.7161E-3</v>
      </c>
      <c r="AG374" s="23" t="str">
        <f t="shared" si="262"/>
        <v/>
      </c>
      <c r="AH374" s="23" t="str">
        <f t="shared" si="262"/>
        <v/>
      </c>
      <c r="AI374" s="23" t="str">
        <f t="shared" si="262"/>
        <v/>
      </c>
      <c r="AJ374" s="23" t="str">
        <f t="shared" si="262"/>
        <v/>
      </c>
      <c r="AK374" s="23" t="str">
        <f t="shared" si="262"/>
        <v/>
      </c>
      <c r="AL374" s="23" t="str">
        <f t="shared" si="262"/>
        <v/>
      </c>
      <c r="AM374" s="23" t="str">
        <f t="shared" si="262"/>
        <v/>
      </c>
      <c r="AN374" s="23">
        <f t="shared" si="262"/>
        <v>0</v>
      </c>
      <c r="AO374" s="23" t="str">
        <f t="shared" si="262"/>
        <v/>
      </c>
      <c r="AP374" s="23" t="str">
        <f t="shared" si="262"/>
        <v/>
      </c>
      <c r="AQ374" s="23" t="str">
        <f t="shared" si="262"/>
        <v/>
      </c>
      <c r="AR374" s="23" t="str">
        <f t="shared" si="262"/>
        <v/>
      </c>
      <c r="AS374" s="23" t="str">
        <f t="shared" si="261"/>
        <v/>
      </c>
      <c r="AT374" s="23" t="str">
        <f t="shared" si="261"/>
        <v/>
      </c>
      <c r="AU374" s="23" t="str">
        <f t="shared" si="261"/>
        <v/>
      </c>
      <c r="AV374" s="23" t="str">
        <f t="shared" si="261"/>
        <v/>
      </c>
      <c r="AW374" s="23" t="str">
        <f t="shared" si="261"/>
        <v/>
      </c>
      <c r="AX374" s="23" t="str">
        <f t="shared" si="261"/>
        <v/>
      </c>
      <c r="AY374" s="23" t="str">
        <f t="shared" si="261"/>
        <v/>
      </c>
      <c r="AZ374" s="23" t="str">
        <f t="shared" si="261"/>
        <v/>
      </c>
      <c r="BA374" s="23" t="str">
        <f t="shared" si="261"/>
        <v/>
      </c>
      <c r="BB374" s="23" t="str">
        <f t="shared" si="261"/>
        <v/>
      </c>
      <c r="BC374" s="23" t="str">
        <f t="shared" si="261"/>
        <v/>
      </c>
      <c r="BD374" s="23" t="str">
        <f t="shared" si="261"/>
        <v/>
      </c>
      <c r="BE374" s="23" t="str">
        <f t="shared" si="258"/>
        <v/>
      </c>
      <c r="BF374" s="23" t="str">
        <f t="shared" si="258"/>
        <v/>
      </c>
      <c r="BG374" s="23" t="str">
        <f t="shared" si="258"/>
        <v/>
      </c>
      <c r="BH374" s="23" t="str">
        <f t="shared" si="258"/>
        <v/>
      </c>
      <c r="BI374" s="23" t="str">
        <f t="shared" si="258"/>
        <v/>
      </c>
      <c r="BJ374" s="23" t="str">
        <f t="shared" si="252"/>
        <v/>
      </c>
      <c r="BK374" s="23" t="str">
        <f t="shared" si="260"/>
        <v/>
      </c>
      <c r="BL374" s="23" t="str">
        <f t="shared" si="260"/>
        <v/>
      </c>
      <c r="BM374" s="23" t="str">
        <f t="shared" si="260"/>
        <v/>
      </c>
      <c r="BN374" s="23" t="str">
        <f t="shared" si="260"/>
        <v/>
      </c>
      <c r="BO374" s="23" t="str">
        <f t="shared" si="260"/>
        <v/>
      </c>
      <c r="BP374" s="23" t="str">
        <f t="shared" si="260"/>
        <v/>
      </c>
      <c r="BQ374" s="23" t="str">
        <f t="shared" si="260"/>
        <v/>
      </c>
      <c r="BR374" s="23" t="str">
        <f t="shared" si="260"/>
        <v/>
      </c>
      <c r="BS374" s="23" t="str">
        <f t="shared" si="260"/>
        <v/>
      </c>
      <c r="BT374" s="23" t="str">
        <f t="shared" si="260"/>
        <v/>
      </c>
      <c r="BU374" s="23" t="str">
        <f t="shared" si="260"/>
        <v/>
      </c>
      <c r="BV374" s="23" t="str">
        <f t="shared" si="260"/>
        <v/>
      </c>
      <c r="BW374" s="23" t="str">
        <f t="shared" si="260"/>
        <v/>
      </c>
      <c r="BX374" s="23" t="str">
        <f t="shared" si="259"/>
        <v/>
      </c>
      <c r="BY374" s="23" t="str">
        <f t="shared" si="259"/>
        <v/>
      </c>
      <c r="BZ374" s="23" t="str">
        <f t="shared" si="259"/>
        <v/>
      </c>
      <c r="CA374" s="23" t="str">
        <f t="shared" si="259"/>
        <v/>
      </c>
      <c r="CB374" s="23" t="str">
        <f t="shared" si="259"/>
        <v/>
      </c>
      <c r="CC374" s="23" t="str">
        <f t="shared" si="259"/>
        <v/>
      </c>
      <c r="CD374" s="23" t="str">
        <f t="shared" si="259"/>
        <v/>
      </c>
      <c r="CE374" s="23">
        <f t="shared" si="259"/>
        <v>0</v>
      </c>
      <c r="CF374" s="23" t="str">
        <f t="shared" si="259"/>
        <v/>
      </c>
      <c r="CG374" s="23" t="str">
        <f t="shared" si="259"/>
        <v/>
      </c>
      <c r="CH374" s="23" t="str">
        <f t="shared" si="259"/>
        <v/>
      </c>
      <c r="CI374" s="23" t="str">
        <f t="shared" si="259"/>
        <v/>
      </c>
      <c r="CJ374" s="23" t="str">
        <f t="shared" si="259"/>
        <v/>
      </c>
      <c r="CK374" s="23" t="str">
        <f t="shared" si="259"/>
        <v/>
      </c>
      <c r="CL374" s="23" t="str">
        <f t="shared" si="259"/>
        <v/>
      </c>
      <c r="CM374" s="23">
        <f t="shared" si="259"/>
        <v>0</v>
      </c>
      <c r="CN374" s="23">
        <f t="shared" si="265"/>
        <v>0</v>
      </c>
      <c r="CO374" s="23">
        <f t="shared" si="265"/>
        <v>0</v>
      </c>
      <c r="CP374" s="23">
        <f t="shared" si="265"/>
        <v>0</v>
      </c>
      <c r="CQ374" s="23">
        <f t="shared" si="265"/>
        <v>0</v>
      </c>
      <c r="CR374" s="23">
        <f t="shared" si="265"/>
        <v>0</v>
      </c>
      <c r="CS374" s="23">
        <f t="shared" si="263"/>
        <v>0</v>
      </c>
      <c r="CT374" s="23" t="str">
        <f t="shared" si="263"/>
        <v/>
      </c>
      <c r="CU374" s="23" t="str">
        <f t="shared" si="263"/>
        <v/>
      </c>
      <c r="CV374" s="23" t="str">
        <f t="shared" si="263"/>
        <v/>
      </c>
      <c r="CW374" s="23" t="str">
        <f t="shared" si="263"/>
        <v/>
      </c>
      <c r="CX374" s="23" t="str">
        <f t="shared" si="263"/>
        <v/>
      </c>
      <c r="CY374" s="23" t="str">
        <f t="shared" si="263"/>
        <v/>
      </c>
      <c r="CZ374" s="23" t="str">
        <f t="shared" si="263"/>
        <v/>
      </c>
      <c r="DA374" s="23" t="str">
        <f t="shared" si="263"/>
        <v/>
      </c>
      <c r="DB374" s="23" t="str">
        <f t="shared" si="263"/>
        <v/>
      </c>
      <c r="DC374" s="23" t="str">
        <f t="shared" si="263"/>
        <v/>
      </c>
      <c r="DD374" s="23" t="str">
        <f t="shared" si="263"/>
        <v/>
      </c>
      <c r="DE374" s="23" t="str">
        <f t="shared" si="246"/>
        <v/>
      </c>
      <c r="DF374" s="23" t="str">
        <f t="shared" si="257"/>
        <v/>
      </c>
      <c r="DG374" s="23" t="str">
        <f t="shared" si="257"/>
        <v/>
      </c>
      <c r="DH374" s="23" t="str">
        <f t="shared" si="257"/>
        <v/>
      </c>
      <c r="DI374" s="23" t="str">
        <f t="shared" si="257"/>
        <v/>
      </c>
      <c r="DJ374" s="23" t="str">
        <f t="shared" si="257"/>
        <v/>
      </c>
      <c r="DK374" s="23" t="str">
        <f t="shared" si="257"/>
        <v/>
      </c>
      <c r="DL374" s="23" t="str">
        <f t="shared" si="257"/>
        <v/>
      </c>
      <c r="DM374" s="23" t="str">
        <f t="shared" si="257"/>
        <v/>
      </c>
      <c r="DN374" s="23" t="str">
        <f t="shared" si="257"/>
        <v/>
      </c>
      <c r="DO374" s="23" t="str">
        <f t="shared" si="257"/>
        <v/>
      </c>
      <c r="DP374" s="23" t="str">
        <f t="shared" si="257"/>
        <v/>
      </c>
      <c r="DQ374" s="23" t="str">
        <f t="shared" si="257"/>
        <v/>
      </c>
      <c r="DR374" s="23" t="str">
        <f t="shared" si="257"/>
        <v/>
      </c>
      <c r="DS374" s="23" t="str">
        <f t="shared" si="257"/>
        <v/>
      </c>
      <c r="DT374" s="23" t="str">
        <f t="shared" si="266"/>
        <v/>
      </c>
      <c r="DU374" s="23" t="str">
        <f t="shared" si="266"/>
        <v/>
      </c>
      <c r="DV374" s="23" t="str">
        <f t="shared" si="266"/>
        <v/>
      </c>
      <c r="DW374" s="23">
        <f t="shared" si="266"/>
        <v>1</v>
      </c>
      <c r="DX374" s="23">
        <f t="shared" si="266"/>
        <v>9.4424000000000001E-3</v>
      </c>
      <c r="DY374" s="23">
        <f t="shared" si="266"/>
        <v>1</v>
      </c>
      <c r="DZ374" s="23" t="str">
        <f t="shared" si="266"/>
        <v/>
      </c>
      <c r="EA374" s="23">
        <f t="shared" si="266"/>
        <v>5.5369999999999996E-4</v>
      </c>
      <c r="EB374" s="23" t="str">
        <f t="shared" si="266"/>
        <v/>
      </c>
      <c r="EC374" s="23">
        <f t="shared" si="266"/>
        <v>-2.5991E-3</v>
      </c>
      <c r="ED374" s="23" t="str">
        <f t="shared" si="266"/>
        <v/>
      </c>
      <c r="EE374" s="23">
        <f t="shared" si="248"/>
        <v>0</v>
      </c>
      <c r="EF374" s="23">
        <f t="shared" si="248"/>
        <v>0</v>
      </c>
      <c r="EG374" s="23">
        <f t="shared" si="248"/>
        <v>-5.18203E-2</v>
      </c>
      <c r="EH374" s="23" t="str">
        <f t="shared" si="248"/>
        <v/>
      </c>
    </row>
    <row r="375" spans="2:138" x14ac:dyDescent="0.3">
      <c r="B375" s="17" t="str">
        <f t="shared" si="231"/>
        <v>7-61</v>
      </c>
      <c r="C375" s="17">
        <v>7</v>
      </c>
      <c r="D375" s="17">
        <v>61</v>
      </c>
      <c r="E375" s="17">
        <v>1038.3</v>
      </c>
      <c r="F375" s="17">
        <v>0</v>
      </c>
      <c r="G375" s="17">
        <v>0</v>
      </c>
      <c r="H375" s="17">
        <v>-270.52999999999997</v>
      </c>
      <c r="I375" s="17">
        <v>0</v>
      </c>
      <c r="J375" s="17">
        <v>0</v>
      </c>
      <c r="K375" s="50"/>
      <c r="L375" s="74">
        <v>179</v>
      </c>
      <c r="M375" s="74">
        <v>85</v>
      </c>
      <c r="N375" s="23">
        <f t="shared" si="256"/>
        <v>9.5873E-3</v>
      </c>
      <c r="O375" s="23">
        <f t="shared" si="256"/>
        <v>9.5873E-3</v>
      </c>
      <c r="P375" s="23">
        <f t="shared" si="256"/>
        <v>9.5873E-3</v>
      </c>
      <c r="Q375" s="23">
        <f t="shared" si="256"/>
        <v>9.5873E-3</v>
      </c>
      <c r="R375" s="23">
        <f t="shared" si="256"/>
        <v>0</v>
      </c>
      <c r="S375" s="23">
        <f t="shared" si="256"/>
        <v>0</v>
      </c>
      <c r="T375" s="23">
        <f t="shared" si="256"/>
        <v>0</v>
      </c>
      <c r="U375" s="23">
        <f t="shared" si="256"/>
        <v>0</v>
      </c>
      <c r="V375" s="23">
        <f t="shared" si="256"/>
        <v>2.5793000000000001E-3</v>
      </c>
      <c r="W375" s="23">
        <f t="shared" si="256"/>
        <v>2.5793000000000001E-3</v>
      </c>
      <c r="X375" s="23">
        <f t="shared" si="256"/>
        <v>0</v>
      </c>
      <c r="Y375" s="23">
        <f t="shared" si="256"/>
        <v>0</v>
      </c>
      <c r="Z375" s="23">
        <f t="shared" si="256"/>
        <v>0</v>
      </c>
      <c r="AA375" s="23">
        <f t="shared" si="256"/>
        <v>0</v>
      </c>
      <c r="AB375" s="23">
        <f t="shared" si="256"/>
        <v>0</v>
      </c>
      <c r="AC375" s="23">
        <f t="shared" si="256"/>
        <v>0</v>
      </c>
      <c r="AD375" s="23" t="str">
        <f t="shared" si="262"/>
        <v/>
      </c>
      <c r="AE375" s="23">
        <f t="shared" si="262"/>
        <v>7.4865000000000001E-3</v>
      </c>
      <c r="AF375" s="23">
        <f t="shared" si="262"/>
        <v>7.4865000000000001E-3</v>
      </c>
      <c r="AG375" s="23" t="str">
        <f t="shared" si="262"/>
        <v/>
      </c>
      <c r="AH375" s="23" t="str">
        <f t="shared" si="262"/>
        <v/>
      </c>
      <c r="AI375" s="23" t="str">
        <f t="shared" si="262"/>
        <v/>
      </c>
      <c r="AJ375" s="23" t="str">
        <f t="shared" si="262"/>
        <v/>
      </c>
      <c r="AK375" s="23" t="str">
        <f t="shared" si="262"/>
        <v/>
      </c>
      <c r="AL375" s="23" t="str">
        <f t="shared" si="262"/>
        <v/>
      </c>
      <c r="AM375" s="23" t="str">
        <f t="shared" si="262"/>
        <v/>
      </c>
      <c r="AN375" s="23">
        <f t="shared" si="262"/>
        <v>0</v>
      </c>
      <c r="AO375" s="23" t="str">
        <f t="shared" si="262"/>
        <v/>
      </c>
      <c r="AP375" s="23" t="str">
        <f t="shared" si="262"/>
        <v/>
      </c>
      <c r="AQ375" s="23" t="str">
        <f t="shared" si="262"/>
        <v/>
      </c>
      <c r="AR375" s="23" t="str">
        <f t="shared" si="262"/>
        <v/>
      </c>
      <c r="AS375" s="23" t="str">
        <f t="shared" si="261"/>
        <v/>
      </c>
      <c r="AT375" s="23" t="str">
        <f t="shared" si="261"/>
        <v/>
      </c>
      <c r="AU375" s="23" t="str">
        <f t="shared" si="261"/>
        <v/>
      </c>
      <c r="AV375" s="23" t="str">
        <f t="shared" si="261"/>
        <v/>
      </c>
      <c r="AW375" s="23" t="str">
        <f t="shared" si="261"/>
        <v/>
      </c>
      <c r="AX375" s="23" t="str">
        <f t="shared" si="261"/>
        <v/>
      </c>
      <c r="AY375" s="23" t="str">
        <f t="shared" si="261"/>
        <v/>
      </c>
      <c r="AZ375" s="23" t="str">
        <f t="shared" si="261"/>
        <v/>
      </c>
      <c r="BA375" s="23" t="str">
        <f t="shared" si="261"/>
        <v/>
      </c>
      <c r="BB375" s="23" t="str">
        <f t="shared" si="261"/>
        <v/>
      </c>
      <c r="BC375" s="23" t="str">
        <f t="shared" si="261"/>
        <v/>
      </c>
      <c r="BD375" s="23" t="str">
        <f t="shared" si="261"/>
        <v/>
      </c>
      <c r="BE375" s="23" t="str">
        <f t="shared" si="258"/>
        <v/>
      </c>
      <c r="BF375" s="23" t="str">
        <f t="shared" si="258"/>
        <v/>
      </c>
      <c r="BG375" s="23" t="str">
        <f t="shared" si="258"/>
        <v/>
      </c>
      <c r="BH375" s="23" t="str">
        <f t="shared" si="258"/>
        <v/>
      </c>
      <c r="BI375" s="23" t="str">
        <f t="shared" si="258"/>
        <v/>
      </c>
      <c r="BJ375" s="23" t="str">
        <f t="shared" si="252"/>
        <v/>
      </c>
      <c r="BK375" s="23" t="str">
        <f t="shared" si="260"/>
        <v/>
      </c>
      <c r="BL375" s="23" t="str">
        <f t="shared" si="260"/>
        <v/>
      </c>
      <c r="BM375" s="23" t="str">
        <f t="shared" si="260"/>
        <v/>
      </c>
      <c r="BN375" s="23" t="str">
        <f t="shared" si="260"/>
        <v/>
      </c>
      <c r="BO375" s="23" t="str">
        <f t="shared" si="260"/>
        <v/>
      </c>
      <c r="BP375" s="23" t="str">
        <f t="shared" si="260"/>
        <v/>
      </c>
      <c r="BQ375" s="23" t="str">
        <f t="shared" si="260"/>
        <v/>
      </c>
      <c r="BR375" s="23" t="str">
        <f t="shared" si="260"/>
        <v/>
      </c>
      <c r="BS375" s="23" t="str">
        <f t="shared" si="260"/>
        <v/>
      </c>
      <c r="BT375" s="23" t="str">
        <f t="shared" si="260"/>
        <v/>
      </c>
      <c r="BU375" s="23" t="str">
        <f t="shared" si="260"/>
        <v/>
      </c>
      <c r="BV375" s="23" t="str">
        <f t="shared" si="260"/>
        <v/>
      </c>
      <c r="BW375" s="23" t="str">
        <f t="shared" si="260"/>
        <v/>
      </c>
      <c r="BX375" s="23" t="str">
        <f t="shared" si="259"/>
        <v/>
      </c>
      <c r="BY375" s="23" t="str">
        <f t="shared" si="259"/>
        <v/>
      </c>
      <c r="BZ375" s="23" t="str">
        <f t="shared" si="259"/>
        <v/>
      </c>
      <c r="CA375" s="23" t="str">
        <f t="shared" si="259"/>
        <v/>
      </c>
      <c r="CB375" s="23" t="str">
        <f t="shared" si="259"/>
        <v/>
      </c>
      <c r="CC375" s="23" t="str">
        <f t="shared" si="259"/>
        <v/>
      </c>
      <c r="CD375" s="23" t="str">
        <f t="shared" si="259"/>
        <v/>
      </c>
      <c r="CE375" s="23">
        <f t="shared" si="259"/>
        <v>0</v>
      </c>
      <c r="CF375" s="23" t="str">
        <f t="shared" si="259"/>
        <v/>
      </c>
      <c r="CG375" s="23" t="str">
        <f t="shared" si="259"/>
        <v/>
      </c>
      <c r="CH375" s="23" t="str">
        <f t="shared" si="259"/>
        <v/>
      </c>
      <c r="CI375" s="23" t="str">
        <f t="shared" si="259"/>
        <v/>
      </c>
      <c r="CJ375" s="23" t="str">
        <f t="shared" si="259"/>
        <v/>
      </c>
      <c r="CK375" s="23" t="str">
        <f t="shared" si="259"/>
        <v/>
      </c>
      <c r="CL375" s="23" t="str">
        <f t="shared" si="259"/>
        <v/>
      </c>
      <c r="CM375" s="23">
        <f t="shared" si="259"/>
        <v>1.8563E-3</v>
      </c>
      <c r="CN375" s="23">
        <f t="shared" si="265"/>
        <v>1.8563E-3</v>
      </c>
      <c r="CO375" s="23">
        <f t="shared" si="265"/>
        <v>1.8563E-3</v>
      </c>
      <c r="CP375" s="23">
        <f t="shared" si="265"/>
        <v>0</v>
      </c>
      <c r="CQ375" s="23">
        <f t="shared" si="265"/>
        <v>0</v>
      </c>
      <c r="CR375" s="23">
        <f t="shared" si="265"/>
        <v>0</v>
      </c>
      <c r="CS375" s="23">
        <f t="shared" si="263"/>
        <v>0</v>
      </c>
      <c r="CT375" s="23" t="str">
        <f t="shared" si="263"/>
        <v/>
      </c>
      <c r="CU375" s="23" t="str">
        <f t="shared" si="263"/>
        <v/>
      </c>
      <c r="CV375" s="23" t="str">
        <f t="shared" si="263"/>
        <v/>
      </c>
      <c r="CW375" s="23" t="str">
        <f t="shared" si="263"/>
        <v/>
      </c>
      <c r="CX375" s="23" t="str">
        <f t="shared" si="263"/>
        <v/>
      </c>
      <c r="CY375" s="23" t="str">
        <f t="shared" si="263"/>
        <v/>
      </c>
      <c r="CZ375" s="23" t="str">
        <f t="shared" si="263"/>
        <v/>
      </c>
      <c r="DA375" s="23" t="str">
        <f t="shared" si="263"/>
        <v/>
      </c>
      <c r="DB375" s="23" t="str">
        <f t="shared" si="263"/>
        <v/>
      </c>
      <c r="DC375" s="23" t="str">
        <f t="shared" si="263"/>
        <v/>
      </c>
      <c r="DD375" s="23" t="str">
        <f t="shared" si="263"/>
        <v/>
      </c>
      <c r="DE375" s="23" t="str">
        <f t="shared" si="246"/>
        <v/>
      </c>
      <c r="DF375" s="23" t="str">
        <f t="shared" si="257"/>
        <v/>
      </c>
      <c r="DG375" s="23" t="str">
        <f t="shared" si="257"/>
        <v/>
      </c>
      <c r="DH375" s="23" t="str">
        <f t="shared" si="257"/>
        <v/>
      </c>
      <c r="DI375" s="23" t="str">
        <f t="shared" si="257"/>
        <v/>
      </c>
      <c r="DJ375" s="23" t="str">
        <f t="shared" si="257"/>
        <v/>
      </c>
      <c r="DK375" s="23" t="str">
        <f t="shared" si="257"/>
        <v/>
      </c>
      <c r="DL375" s="23" t="str">
        <f t="shared" si="257"/>
        <v/>
      </c>
      <c r="DM375" s="23" t="str">
        <f t="shared" si="257"/>
        <v/>
      </c>
      <c r="DN375" s="23" t="str">
        <f t="shared" si="257"/>
        <v/>
      </c>
      <c r="DO375" s="23" t="str">
        <f t="shared" si="257"/>
        <v/>
      </c>
      <c r="DP375" s="23" t="str">
        <f t="shared" si="257"/>
        <v/>
      </c>
      <c r="DQ375" s="23" t="str">
        <f t="shared" si="257"/>
        <v/>
      </c>
      <c r="DR375" s="23" t="str">
        <f t="shared" si="257"/>
        <v/>
      </c>
      <c r="DS375" s="23" t="str">
        <f t="shared" si="257"/>
        <v/>
      </c>
      <c r="DT375" s="23" t="str">
        <f t="shared" si="266"/>
        <v/>
      </c>
      <c r="DU375" s="23" t="str">
        <f t="shared" si="266"/>
        <v/>
      </c>
      <c r="DV375" s="23" t="str">
        <f t="shared" si="266"/>
        <v/>
      </c>
      <c r="DW375" s="23">
        <f t="shared" si="266"/>
        <v>2.0800599999999999E-2</v>
      </c>
      <c r="DX375" s="23">
        <f t="shared" si="266"/>
        <v>1</v>
      </c>
      <c r="DY375" s="23">
        <f t="shared" si="266"/>
        <v>2.0800599999999999E-2</v>
      </c>
      <c r="DZ375" s="23">
        <f t="shared" si="266"/>
        <v>3.8246099999999998E-2</v>
      </c>
      <c r="EA375" s="23" t="str">
        <f t="shared" si="266"/>
        <v/>
      </c>
      <c r="EB375" s="23">
        <f t="shared" si="266"/>
        <v>0</v>
      </c>
      <c r="EC375" s="23" t="str">
        <f t="shared" si="266"/>
        <v/>
      </c>
      <c r="ED375" s="23" t="str">
        <f t="shared" si="266"/>
        <v/>
      </c>
      <c r="EE375" s="23" t="str">
        <f t="shared" si="248"/>
        <v/>
      </c>
      <c r="EF375" s="23" t="str">
        <f t="shared" si="248"/>
        <v/>
      </c>
      <c r="EG375" s="23" t="str">
        <f t="shared" si="248"/>
        <v/>
      </c>
      <c r="EH375" s="23">
        <f t="shared" si="248"/>
        <v>0</v>
      </c>
    </row>
    <row r="376" spans="2:138" x14ac:dyDescent="0.3">
      <c r="B376" s="17" t="str">
        <f t="shared" si="231"/>
        <v>7-84</v>
      </c>
      <c r="C376" s="17">
        <v>7</v>
      </c>
      <c r="D376" s="17">
        <v>84</v>
      </c>
      <c r="E376" s="17">
        <v>659.21090000000004</v>
      </c>
      <c r="F376" s="17">
        <v>-0.59252000000000005</v>
      </c>
      <c r="G376" s="17">
        <v>4.5160199999999998E-2</v>
      </c>
      <c r="H376" s="17">
        <v>151.31</v>
      </c>
      <c r="I376" s="17">
        <v>-3.00895</v>
      </c>
      <c r="J376" s="17">
        <v>1.9813999999999999E-3</v>
      </c>
      <c r="K376" s="50"/>
      <c r="L376" s="74">
        <v>184</v>
      </c>
      <c r="M376" s="74">
        <v>84</v>
      </c>
      <c r="N376" s="23">
        <f t="shared" si="256"/>
        <v>0</v>
      </c>
      <c r="O376" s="23">
        <f t="shared" si="256"/>
        <v>0</v>
      </c>
      <c r="P376" s="23">
        <f t="shared" si="256"/>
        <v>0</v>
      </c>
      <c r="Q376" s="23">
        <f t="shared" si="256"/>
        <v>0</v>
      </c>
      <c r="R376" s="23">
        <f t="shared" si="256"/>
        <v>0</v>
      </c>
      <c r="S376" s="23">
        <f t="shared" si="256"/>
        <v>0</v>
      </c>
      <c r="T376" s="23">
        <f t="shared" si="256"/>
        <v>0</v>
      </c>
      <c r="U376" s="23">
        <f t="shared" si="256"/>
        <v>0</v>
      </c>
      <c r="V376" s="23">
        <f t="shared" si="256"/>
        <v>0</v>
      </c>
      <c r="W376" s="23">
        <f t="shared" si="256"/>
        <v>0</v>
      </c>
      <c r="X376" s="23">
        <f t="shared" si="256"/>
        <v>-7.7919999999999997E-4</v>
      </c>
      <c r="Y376" s="23">
        <f t="shared" si="256"/>
        <v>-7.7919999999999997E-4</v>
      </c>
      <c r="Z376" s="23">
        <f t="shared" si="256"/>
        <v>-7.7919999999999997E-4</v>
      </c>
      <c r="AA376" s="23">
        <f t="shared" si="256"/>
        <v>0</v>
      </c>
      <c r="AB376" s="23">
        <f t="shared" si="256"/>
        <v>-9.8744999999999996E-3</v>
      </c>
      <c r="AC376" s="23">
        <f t="shared" ref="AC376" si="267">IF($M376=AC$260,1,IFERROR(VLOOKUP($M376&amp;"-"&amp;AC$260,$B$6:$J$761,6,FALSE),IFERROR(VLOOKUP(AC$260&amp;"-"&amp;$M376,$B$6:$J$761,9,FALSE),"")))</f>
        <v>1.9813999999999999E-3</v>
      </c>
      <c r="AD376" s="23" t="str">
        <f t="shared" si="262"/>
        <v/>
      </c>
      <c r="AE376" s="23">
        <f t="shared" si="262"/>
        <v>4.7161E-3</v>
      </c>
      <c r="AF376" s="23">
        <f t="shared" si="262"/>
        <v>4.7161E-3</v>
      </c>
      <c r="AG376" s="23" t="str">
        <f t="shared" si="262"/>
        <v/>
      </c>
      <c r="AH376" s="23" t="str">
        <f t="shared" si="262"/>
        <v/>
      </c>
      <c r="AI376" s="23" t="str">
        <f t="shared" si="262"/>
        <v/>
      </c>
      <c r="AJ376" s="23" t="str">
        <f t="shared" si="262"/>
        <v/>
      </c>
      <c r="AK376" s="23" t="str">
        <f t="shared" si="262"/>
        <v/>
      </c>
      <c r="AL376" s="23" t="str">
        <f t="shared" si="262"/>
        <v/>
      </c>
      <c r="AM376" s="23" t="str">
        <f t="shared" si="262"/>
        <v/>
      </c>
      <c r="AN376" s="23">
        <f t="shared" si="262"/>
        <v>0</v>
      </c>
      <c r="AO376" s="23" t="str">
        <f t="shared" si="262"/>
        <v/>
      </c>
      <c r="AP376" s="23" t="str">
        <f t="shared" si="262"/>
        <v/>
      </c>
      <c r="AQ376" s="23" t="str">
        <f t="shared" si="262"/>
        <v/>
      </c>
      <c r="AR376" s="23" t="str">
        <f t="shared" si="262"/>
        <v/>
      </c>
      <c r="AS376" s="23" t="str">
        <f t="shared" si="261"/>
        <v/>
      </c>
      <c r="AT376" s="23" t="str">
        <f t="shared" si="261"/>
        <v/>
      </c>
      <c r="AU376" s="23" t="str">
        <f t="shared" si="261"/>
        <v/>
      </c>
      <c r="AV376" s="23" t="str">
        <f t="shared" si="261"/>
        <v/>
      </c>
      <c r="AW376" s="23" t="str">
        <f t="shared" si="261"/>
        <v/>
      </c>
      <c r="AX376" s="23" t="str">
        <f t="shared" si="261"/>
        <v/>
      </c>
      <c r="AY376" s="23" t="str">
        <f t="shared" si="261"/>
        <v/>
      </c>
      <c r="AZ376" s="23" t="str">
        <f t="shared" si="261"/>
        <v/>
      </c>
      <c r="BA376" s="23" t="str">
        <f t="shared" si="261"/>
        <v/>
      </c>
      <c r="BB376" s="23" t="str">
        <f t="shared" si="261"/>
        <v/>
      </c>
      <c r="BC376" s="23" t="str">
        <f t="shared" si="261"/>
        <v/>
      </c>
      <c r="BD376" s="23" t="str">
        <f t="shared" si="261"/>
        <v/>
      </c>
      <c r="BE376" s="23" t="str">
        <f t="shared" si="258"/>
        <v/>
      </c>
      <c r="BF376" s="23" t="str">
        <f t="shared" si="258"/>
        <v/>
      </c>
      <c r="BG376" s="23" t="str">
        <f t="shared" si="258"/>
        <v/>
      </c>
      <c r="BH376" s="23" t="str">
        <f t="shared" si="258"/>
        <v/>
      </c>
      <c r="BI376" s="23" t="str">
        <f t="shared" si="258"/>
        <v/>
      </c>
      <c r="BJ376" s="23" t="str">
        <f t="shared" si="252"/>
        <v/>
      </c>
      <c r="BK376" s="23" t="str">
        <f t="shared" si="260"/>
        <v/>
      </c>
      <c r="BL376" s="23" t="str">
        <f t="shared" si="260"/>
        <v/>
      </c>
      <c r="BM376" s="23" t="str">
        <f t="shared" si="260"/>
        <v/>
      </c>
      <c r="BN376" s="23" t="str">
        <f t="shared" si="260"/>
        <v/>
      </c>
      <c r="BO376" s="23" t="str">
        <f t="shared" si="260"/>
        <v/>
      </c>
      <c r="BP376" s="23" t="str">
        <f t="shared" si="260"/>
        <v/>
      </c>
      <c r="BQ376" s="23" t="str">
        <f t="shared" si="260"/>
        <v/>
      </c>
      <c r="BR376" s="23" t="str">
        <f t="shared" si="260"/>
        <v/>
      </c>
      <c r="BS376" s="23" t="str">
        <f t="shared" si="260"/>
        <v/>
      </c>
      <c r="BT376" s="23" t="str">
        <f t="shared" si="260"/>
        <v/>
      </c>
      <c r="BU376" s="23" t="str">
        <f t="shared" si="260"/>
        <v/>
      </c>
      <c r="BV376" s="23" t="str">
        <f t="shared" si="260"/>
        <v/>
      </c>
      <c r="BW376" s="23" t="str">
        <f t="shared" si="260"/>
        <v/>
      </c>
      <c r="BX376" s="23" t="str">
        <f t="shared" si="259"/>
        <v/>
      </c>
      <c r="BY376" s="23" t="str">
        <f t="shared" si="259"/>
        <v/>
      </c>
      <c r="BZ376" s="23" t="str">
        <f t="shared" si="259"/>
        <v/>
      </c>
      <c r="CA376" s="23" t="str">
        <f t="shared" si="259"/>
        <v/>
      </c>
      <c r="CB376" s="23" t="str">
        <f t="shared" si="259"/>
        <v/>
      </c>
      <c r="CC376" s="23" t="str">
        <f t="shared" si="259"/>
        <v/>
      </c>
      <c r="CD376" s="23" t="str">
        <f t="shared" si="259"/>
        <v/>
      </c>
      <c r="CE376" s="23">
        <f t="shared" si="259"/>
        <v>0</v>
      </c>
      <c r="CF376" s="23" t="str">
        <f t="shared" si="259"/>
        <v/>
      </c>
      <c r="CG376" s="23" t="str">
        <f t="shared" si="259"/>
        <v/>
      </c>
      <c r="CH376" s="23" t="str">
        <f t="shared" si="259"/>
        <v/>
      </c>
      <c r="CI376" s="23" t="str">
        <f t="shared" si="259"/>
        <v/>
      </c>
      <c r="CJ376" s="23" t="str">
        <f t="shared" si="259"/>
        <v/>
      </c>
      <c r="CK376" s="23" t="str">
        <f t="shared" si="259"/>
        <v/>
      </c>
      <c r="CL376" s="23" t="str">
        <f t="shared" si="259"/>
        <v/>
      </c>
      <c r="CM376" s="23">
        <f t="shared" si="259"/>
        <v>0</v>
      </c>
      <c r="CN376" s="23">
        <f t="shared" si="265"/>
        <v>0</v>
      </c>
      <c r="CO376" s="23">
        <f t="shared" si="265"/>
        <v>0</v>
      </c>
      <c r="CP376" s="23">
        <f t="shared" si="265"/>
        <v>0</v>
      </c>
      <c r="CQ376" s="23">
        <f t="shared" si="265"/>
        <v>0</v>
      </c>
      <c r="CR376" s="23">
        <f t="shared" si="265"/>
        <v>0</v>
      </c>
      <c r="CS376" s="23">
        <f t="shared" si="263"/>
        <v>0</v>
      </c>
      <c r="CT376" s="23" t="str">
        <f t="shared" si="263"/>
        <v/>
      </c>
      <c r="CU376" s="23" t="str">
        <f t="shared" si="263"/>
        <v/>
      </c>
      <c r="CV376" s="23" t="str">
        <f t="shared" si="263"/>
        <v/>
      </c>
      <c r="CW376" s="23" t="str">
        <f t="shared" si="263"/>
        <v/>
      </c>
      <c r="CX376" s="23" t="str">
        <f t="shared" si="263"/>
        <v/>
      </c>
      <c r="CY376" s="23" t="str">
        <f t="shared" si="263"/>
        <v/>
      </c>
      <c r="CZ376" s="23" t="str">
        <f t="shared" si="263"/>
        <v/>
      </c>
      <c r="DA376" s="23" t="str">
        <f t="shared" si="263"/>
        <v/>
      </c>
      <c r="DB376" s="23" t="str">
        <f t="shared" si="263"/>
        <v/>
      </c>
      <c r="DC376" s="23" t="str">
        <f t="shared" si="263"/>
        <v/>
      </c>
      <c r="DD376" s="23" t="str">
        <f t="shared" si="263"/>
        <v/>
      </c>
      <c r="DE376" s="23" t="str">
        <f t="shared" si="246"/>
        <v/>
      </c>
      <c r="DF376" s="23" t="str">
        <f t="shared" si="257"/>
        <v/>
      </c>
      <c r="DG376" s="23" t="str">
        <f t="shared" si="257"/>
        <v/>
      </c>
      <c r="DH376" s="23" t="str">
        <f t="shared" si="257"/>
        <v/>
      </c>
      <c r="DI376" s="23" t="str">
        <f t="shared" si="257"/>
        <v/>
      </c>
      <c r="DJ376" s="23" t="str">
        <f t="shared" si="257"/>
        <v/>
      </c>
      <c r="DK376" s="23" t="str">
        <f t="shared" si="257"/>
        <v/>
      </c>
      <c r="DL376" s="23" t="str">
        <f t="shared" si="257"/>
        <v/>
      </c>
      <c r="DM376" s="23" t="str">
        <f t="shared" si="257"/>
        <v/>
      </c>
      <c r="DN376" s="23" t="str">
        <f t="shared" si="257"/>
        <v/>
      </c>
      <c r="DO376" s="23" t="str">
        <f t="shared" si="257"/>
        <v/>
      </c>
      <c r="DP376" s="23" t="str">
        <f t="shared" si="257"/>
        <v/>
      </c>
      <c r="DQ376" s="23" t="str">
        <f t="shared" si="257"/>
        <v/>
      </c>
      <c r="DR376" s="23" t="str">
        <f t="shared" si="257"/>
        <v/>
      </c>
      <c r="DS376" s="23" t="str">
        <f t="shared" si="257"/>
        <v/>
      </c>
      <c r="DT376" s="23" t="str">
        <f t="shared" si="266"/>
        <v/>
      </c>
      <c r="DU376" s="23" t="str">
        <f t="shared" si="266"/>
        <v/>
      </c>
      <c r="DV376" s="23" t="str">
        <f t="shared" si="266"/>
        <v/>
      </c>
      <c r="DW376" s="23">
        <f t="shared" si="266"/>
        <v>1</v>
      </c>
      <c r="DX376" s="23">
        <f t="shared" si="266"/>
        <v>9.4424000000000001E-3</v>
      </c>
      <c r="DY376" s="23">
        <f t="shared" si="266"/>
        <v>1</v>
      </c>
      <c r="DZ376" s="23" t="str">
        <f t="shared" si="266"/>
        <v/>
      </c>
      <c r="EA376" s="23">
        <f t="shared" si="266"/>
        <v>5.5369999999999996E-4</v>
      </c>
      <c r="EB376" s="23" t="str">
        <f t="shared" si="266"/>
        <v/>
      </c>
      <c r="EC376" s="23">
        <f t="shared" si="266"/>
        <v>-2.5991E-3</v>
      </c>
      <c r="ED376" s="23" t="str">
        <f t="shared" si="266"/>
        <v/>
      </c>
      <c r="EE376" s="23">
        <f t="shared" si="248"/>
        <v>0</v>
      </c>
      <c r="EF376" s="23">
        <f t="shared" si="248"/>
        <v>0</v>
      </c>
      <c r="EG376" s="23">
        <f t="shared" si="248"/>
        <v>-5.18203E-2</v>
      </c>
      <c r="EH376" s="23" t="str">
        <f t="shared" si="248"/>
        <v/>
      </c>
    </row>
    <row r="377" spans="2:138" x14ac:dyDescent="0.3">
      <c r="B377" s="17" t="str">
        <f t="shared" si="231"/>
        <v>7-85</v>
      </c>
      <c r="C377" s="17">
        <v>7</v>
      </c>
      <c r="D377" s="17">
        <v>85</v>
      </c>
      <c r="E377" s="17">
        <v>2770.8510000000001</v>
      </c>
      <c r="F377" s="17">
        <v>-2.0094400000000001</v>
      </c>
      <c r="G377" s="17">
        <v>0</v>
      </c>
      <c r="H377" s="17">
        <v>1996.7239999999999</v>
      </c>
      <c r="I377" s="17">
        <v>-5.4744799999999998</v>
      </c>
      <c r="J377" s="17">
        <v>0</v>
      </c>
      <c r="K377" s="50"/>
      <c r="L377" s="74">
        <v>189</v>
      </c>
      <c r="M377" s="74">
        <v>87</v>
      </c>
      <c r="N377" s="23">
        <f t="shared" ref="N377:AC385" si="268">IF($M377=N$260,1,IFERROR(VLOOKUP($M377&amp;"-"&amp;N$260,$B$6:$J$761,6,FALSE),IFERROR(VLOOKUP(N$260&amp;"-"&amp;$M377,$B$6:$J$761,9,FALSE),"")))</f>
        <v>-5.5871999999999996E-3</v>
      </c>
      <c r="O377" s="23">
        <f t="shared" si="268"/>
        <v>-5.5871999999999996E-3</v>
      </c>
      <c r="P377" s="23">
        <f t="shared" si="268"/>
        <v>-5.5871999999999996E-3</v>
      </c>
      <c r="Q377" s="23">
        <f t="shared" si="268"/>
        <v>-5.5871999999999996E-3</v>
      </c>
      <c r="R377" s="23">
        <f t="shared" si="268"/>
        <v>0</v>
      </c>
      <c r="S377" s="23">
        <f t="shared" si="268"/>
        <v>0</v>
      </c>
      <c r="T377" s="23">
        <f t="shared" si="268"/>
        <v>0</v>
      </c>
      <c r="U377" s="23">
        <f t="shared" si="268"/>
        <v>0</v>
      </c>
      <c r="V377" s="23">
        <f t="shared" si="268"/>
        <v>-2.7585999999999999E-3</v>
      </c>
      <c r="W377" s="23">
        <f t="shared" si="268"/>
        <v>-2.7585999999999999E-3</v>
      </c>
      <c r="X377" s="23">
        <f t="shared" si="268"/>
        <v>-1.86009E-2</v>
      </c>
      <c r="Y377" s="23">
        <f t="shared" si="268"/>
        <v>-1.86009E-2</v>
      </c>
      <c r="Z377" s="23">
        <f t="shared" si="268"/>
        <v>-1.86009E-2</v>
      </c>
      <c r="AA377" s="23">
        <f t="shared" si="268"/>
        <v>0</v>
      </c>
      <c r="AB377" s="23">
        <f t="shared" si="268"/>
        <v>0</v>
      </c>
      <c r="AC377" s="23" t="str">
        <f t="shared" si="268"/>
        <v/>
      </c>
      <c r="AD377" s="23" t="str">
        <f t="shared" si="262"/>
        <v/>
      </c>
      <c r="AE377" s="23">
        <f t="shared" si="262"/>
        <v>0</v>
      </c>
      <c r="AF377" s="23">
        <f t="shared" si="262"/>
        <v>0</v>
      </c>
      <c r="AG377" s="23" t="str">
        <f t="shared" si="262"/>
        <v/>
      </c>
      <c r="AH377" s="23" t="str">
        <f t="shared" si="262"/>
        <v/>
      </c>
      <c r="AI377" s="23" t="str">
        <f t="shared" si="262"/>
        <v/>
      </c>
      <c r="AJ377" s="23" t="str">
        <f t="shared" si="262"/>
        <v/>
      </c>
      <c r="AK377" s="23" t="str">
        <f t="shared" si="262"/>
        <v/>
      </c>
      <c r="AL377" s="23" t="str">
        <f t="shared" si="262"/>
        <v/>
      </c>
      <c r="AM377" s="23" t="str">
        <f t="shared" si="262"/>
        <v/>
      </c>
      <c r="AN377" s="23" t="str">
        <f t="shared" si="262"/>
        <v/>
      </c>
      <c r="AO377" s="23" t="str">
        <f t="shared" si="262"/>
        <v/>
      </c>
      <c r="AP377" s="23" t="str">
        <f t="shared" si="262"/>
        <v/>
      </c>
      <c r="AQ377" s="23" t="str">
        <f t="shared" si="262"/>
        <v/>
      </c>
      <c r="AR377" s="23" t="str">
        <f t="shared" si="262"/>
        <v/>
      </c>
      <c r="AS377" s="23" t="str">
        <f t="shared" si="261"/>
        <v/>
      </c>
      <c r="AT377" s="23" t="str">
        <f t="shared" si="261"/>
        <v/>
      </c>
      <c r="AU377" s="23" t="str">
        <f t="shared" si="261"/>
        <v/>
      </c>
      <c r="AV377" s="23" t="str">
        <f t="shared" si="261"/>
        <v/>
      </c>
      <c r="AW377" s="23" t="str">
        <f t="shared" si="261"/>
        <v/>
      </c>
      <c r="AX377" s="23" t="str">
        <f t="shared" si="261"/>
        <v/>
      </c>
      <c r="AY377" s="23" t="str">
        <f t="shared" si="261"/>
        <v/>
      </c>
      <c r="AZ377" s="23" t="str">
        <f t="shared" si="261"/>
        <v/>
      </c>
      <c r="BA377" s="23" t="str">
        <f t="shared" si="261"/>
        <v/>
      </c>
      <c r="BB377" s="23" t="str">
        <f t="shared" si="261"/>
        <v/>
      </c>
      <c r="BC377" s="23" t="str">
        <f t="shared" si="261"/>
        <v/>
      </c>
      <c r="BD377" s="23" t="str">
        <f t="shared" si="261"/>
        <v/>
      </c>
      <c r="BE377" s="23" t="str">
        <f t="shared" si="258"/>
        <v/>
      </c>
      <c r="BF377" s="23" t="str">
        <f t="shared" si="258"/>
        <v/>
      </c>
      <c r="BG377" s="23" t="str">
        <f t="shared" si="258"/>
        <v/>
      </c>
      <c r="BH377" s="23" t="str">
        <f t="shared" si="258"/>
        <v/>
      </c>
      <c r="BI377" s="23" t="str">
        <f t="shared" si="258"/>
        <v/>
      </c>
      <c r="BJ377" s="23" t="str">
        <f t="shared" si="252"/>
        <v/>
      </c>
      <c r="BK377" s="23" t="str">
        <f t="shared" si="260"/>
        <v/>
      </c>
      <c r="BL377" s="23" t="str">
        <f t="shared" si="260"/>
        <v/>
      </c>
      <c r="BM377" s="23" t="str">
        <f t="shared" si="260"/>
        <v/>
      </c>
      <c r="BN377" s="23" t="str">
        <f t="shared" si="260"/>
        <v/>
      </c>
      <c r="BO377" s="23" t="str">
        <f t="shared" si="260"/>
        <v/>
      </c>
      <c r="BP377" s="23" t="str">
        <f t="shared" si="260"/>
        <v/>
      </c>
      <c r="BQ377" s="23" t="str">
        <f t="shared" si="260"/>
        <v/>
      </c>
      <c r="BR377" s="23" t="str">
        <f t="shared" si="260"/>
        <v/>
      </c>
      <c r="BS377" s="23" t="str">
        <f t="shared" si="260"/>
        <v/>
      </c>
      <c r="BT377" s="23" t="str">
        <f t="shared" si="260"/>
        <v/>
      </c>
      <c r="BU377" s="23" t="str">
        <f t="shared" si="260"/>
        <v/>
      </c>
      <c r="BV377" s="23" t="str">
        <f t="shared" si="260"/>
        <v/>
      </c>
      <c r="BW377" s="23" t="str">
        <f t="shared" si="260"/>
        <v/>
      </c>
      <c r="BX377" s="23" t="str">
        <f t="shared" si="259"/>
        <v/>
      </c>
      <c r="BY377" s="23" t="str">
        <f t="shared" si="259"/>
        <v/>
      </c>
      <c r="BZ377" s="23" t="str">
        <f t="shared" si="259"/>
        <v/>
      </c>
      <c r="CA377" s="23" t="str">
        <f t="shared" si="259"/>
        <v/>
      </c>
      <c r="CB377" s="23" t="str">
        <f t="shared" si="259"/>
        <v/>
      </c>
      <c r="CC377" s="23" t="str">
        <f t="shared" si="259"/>
        <v/>
      </c>
      <c r="CD377" s="23" t="str">
        <f t="shared" si="259"/>
        <v/>
      </c>
      <c r="CE377" s="23">
        <f t="shared" si="259"/>
        <v>0</v>
      </c>
      <c r="CF377" s="23" t="str">
        <f t="shared" si="259"/>
        <v/>
      </c>
      <c r="CG377" s="23" t="str">
        <f t="shared" si="259"/>
        <v/>
      </c>
      <c r="CH377" s="23" t="str">
        <f t="shared" si="259"/>
        <v/>
      </c>
      <c r="CI377" s="23" t="str">
        <f t="shared" si="259"/>
        <v/>
      </c>
      <c r="CJ377" s="23" t="str">
        <f t="shared" si="259"/>
        <v/>
      </c>
      <c r="CK377" s="23" t="str">
        <f t="shared" si="259"/>
        <v/>
      </c>
      <c r="CL377" s="23" t="str">
        <f t="shared" si="259"/>
        <v/>
      </c>
      <c r="CM377" s="23">
        <f t="shared" si="259"/>
        <v>0</v>
      </c>
      <c r="CN377" s="23">
        <f t="shared" si="265"/>
        <v>0</v>
      </c>
      <c r="CO377" s="23">
        <f t="shared" si="265"/>
        <v>0</v>
      </c>
      <c r="CP377" s="23">
        <f t="shared" si="265"/>
        <v>0</v>
      </c>
      <c r="CQ377" s="23">
        <f t="shared" si="265"/>
        <v>0</v>
      </c>
      <c r="CR377" s="23" t="str">
        <f t="shared" si="265"/>
        <v/>
      </c>
      <c r="CS377" s="23" t="str">
        <f t="shared" si="265"/>
        <v/>
      </c>
      <c r="CT377" s="23" t="str">
        <f t="shared" si="265"/>
        <v/>
      </c>
      <c r="CU377" s="23" t="str">
        <f t="shared" si="265"/>
        <v/>
      </c>
      <c r="CV377" s="23" t="str">
        <f t="shared" si="265"/>
        <v/>
      </c>
      <c r="CW377" s="23" t="str">
        <f t="shared" si="265"/>
        <v/>
      </c>
      <c r="CX377" s="23" t="str">
        <f t="shared" si="265"/>
        <v/>
      </c>
      <c r="CY377" s="23" t="str">
        <f t="shared" si="265"/>
        <v/>
      </c>
      <c r="CZ377" s="23" t="str">
        <f t="shared" si="265"/>
        <v/>
      </c>
      <c r="DA377" s="23" t="str">
        <f t="shared" si="265"/>
        <v/>
      </c>
      <c r="DB377" s="23" t="str">
        <f t="shared" si="265"/>
        <v/>
      </c>
      <c r="DC377" s="23" t="str">
        <f t="shared" si="263"/>
        <v/>
      </c>
      <c r="DD377" s="23" t="str">
        <f t="shared" si="263"/>
        <v/>
      </c>
      <c r="DE377" s="23" t="str">
        <f t="shared" si="246"/>
        <v/>
      </c>
      <c r="DF377" s="23" t="str">
        <f t="shared" si="257"/>
        <v/>
      </c>
      <c r="DG377" s="23" t="str">
        <f t="shared" si="257"/>
        <v/>
      </c>
      <c r="DH377" s="23" t="str">
        <f t="shared" si="257"/>
        <v/>
      </c>
      <c r="DI377" s="23" t="str">
        <f t="shared" si="257"/>
        <v/>
      </c>
      <c r="DJ377" s="23" t="str">
        <f t="shared" si="257"/>
        <v/>
      </c>
      <c r="DK377" s="23" t="str">
        <f t="shared" si="257"/>
        <v/>
      </c>
      <c r="DL377" s="23" t="str">
        <f t="shared" si="257"/>
        <v/>
      </c>
      <c r="DM377" s="23" t="str">
        <f t="shared" si="257"/>
        <v/>
      </c>
      <c r="DN377" s="23" t="str">
        <f t="shared" si="257"/>
        <v/>
      </c>
      <c r="DO377" s="23" t="str">
        <f t="shared" si="257"/>
        <v/>
      </c>
      <c r="DP377" s="23" t="str">
        <f t="shared" si="257"/>
        <v/>
      </c>
      <c r="DQ377" s="23" t="str">
        <f t="shared" si="257"/>
        <v/>
      </c>
      <c r="DR377" s="23" t="str">
        <f t="shared" si="257"/>
        <v/>
      </c>
      <c r="DS377" s="23" t="str">
        <f t="shared" si="257"/>
        <v/>
      </c>
      <c r="DT377" s="23" t="str">
        <f t="shared" si="266"/>
        <v/>
      </c>
      <c r="DU377" s="23" t="str">
        <f t="shared" si="266"/>
        <v/>
      </c>
      <c r="DV377" s="23" t="str">
        <f t="shared" si="266"/>
        <v/>
      </c>
      <c r="DW377" s="23" t="str">
        <f t="shared" si="266"/>
        <v/>
      </c>
      <c r="DX377" s="23">
        <f t="shared" si="266"/>
        <v>1.60959E-2</v>
      </c>
      <c r="DY377" s="23" t="str">
        <f t="shared" si="266"/>
        <v/>
      </c>
      <c r="DZ377" s="23">
        <f t="shared" si="266"/>
        <v>1</v>
      </c>
      <c r="EA377" s="23" t="str">
        <f t="shared" si="266"/>
        <v/>
      </c>
      <c r="EB377" s="23" t="str">
        <f t="shared" si="266"/>
        <v/>
      </c>
      <c r="EC377" s="23">
        <f t="shared" si="266"/>
        <v>0</v>
      </c>
      <c r="ED377" s="23" t="str">
        <f t="shared" si="266"/>
        <v/>
      </c>
      <c r="EE377" s="23" t="str">
        <f t="shared" si="248"/>
        <v/>
      </c>
      <c r="EF377" s="23" t="str">
        <f t="shared" si="248"/>
        <v/>
      </c>
      <c r="EG377" s="23" t="str">
        <f t="shared" si="248"/>
        <v/>
      </c>
      <c r="EH377" s="23" t="str">
        <f t="shared" si="248"/>
        <v/>
      </c>
    </row>
    <row r="378" spans="2:138" x14ac:dyDescent="0.3">
      <c r="B378" s="17" t="str">
        <f t="shared" si="231"/>
        <v>7-89</v>
      </c>
      <c r="C378" s="17">
        <v>7</v>
      </c>
      <c r="D378" s="17">
        <v>89</v>
      </c>
      <c r="E378" s="17">
        <v>2707.1610000000001</v>
      </c>
      <c r="F378" s="17">
        <v>-2.5112399999999999</v>
      </c>
      <c r="G378" s="17">
        <v>-2.2558000000000001E-3</v>
      </c>
      <c r="H378" s="17">
        <v>-399.1902</v>
      </c>
      <c r="I378" s="17">
        <v>0.16195000000000001</v>
      </c>
      <c r="J378" s="17">
        <v>-6.7584999999999998E-3</v>
      </c>
      <c r="K378" s="50"/>
      <c r="L378" s="74">
        <v>195</v>
      </c>
      <c r="M378" s="74">
        <v>89</v>
      </c>
      <c r="N378" s="23">
        <f t="shared" si="268"/>
        <v>1.0453999999999999E-3</v>
      </c>
      <c r="O378" s="23">
        <f t="shared" si="268"/>
        <v>1.0453999999999999E-3</v>
      </c>
      <c r="P378" s="23">
        <f t="shared" si="268"/>
        <v>1.0453999999999999E-3</v>
      </c>
      <c r="Q378" s="23">
        <f t="shared" si="268"/>
        <v>1.0453999999999999E-3</v>
      </c>
      <c r="R378" s="23">
        <f t="shared" si="268"/>
        <v>-2.5489399999999999E-2</v>
      </c>
      <c r="S378" s="23">
        <f t="shared" si="268"/>
        <v>-2.5489399999999999E-2</v>
      </c>
      <c r="T378" s="23">
        <f t="shared" si="268"/>
        <v>-2.5489399999999999E-2</v>
      </c>
      <c r="U378" s="23">
        <f t="shared" si="268"/>
        <v>-2.5489399999999999E-2</v>
      </c>
      <c r="V378" s="23">
        <f t="shared" si="268"/>
        <v>0</v>
      </c>
      <c r="W378" s="23">
        <f t="shared" si="268"/>
        <v>0</v>
      </c>
      <c r="X378" s="23">
        <f t="shared" si="268"/>
        <v>0</v>
      </c>
      <c r="Y378" s="23">
        <f t="shared" si="268"/>
        <v>0</v>
      </c>
      <c r="Z378" s="23">
        <f t="shared" si="268"/>
        <v>0</v>
      </c>
      <c r="AA378" s="23">
        <f t="shared" si="268"/>
        <v>-1.3470899999999999E-2</v>
      </c>
      <c r="AB378" s="23">
        <f t="shared" si="268"/>
        <v>-6.2036000000000001E-3</v>
      </c>
      <c r="AC378" s="23">
        <f t="shared" si="268"/>
        <v>-6.7584999999999998E-3</v>
      </c>
      <c r="AD378" s="23" t="str">
        <f t="shared" si="262"/>
        <v/>
      </c>
      <c r="AE378" s="23">
        <f t="shared" si="262"/>
        <v>0</v>
      </c>
      <c r="AF378" s="23">
        <f t="shared" si="262"/>
        <v>0</v>
      </c>
      <c r="AG378" s="23" t="str">
        <f t="shared" si="262"/>
        <v/>
      </c>
      <c r="AH378" s="23" t="str">
        <f t="shared" si="262"/>
        <v/>
      </c>
      <c r="AI378" s="23" t="str">
        <f t="shared" si="262"/>
        <v/>
      </c>
      <c r="AJ378" s="23" t="str">
        <f t="shared" si="262"/>
        <v/>
      </c>
      <c r="AK378" s="23" t="str">
        <f t="shared" si="262"/>
        <v/>
      </c>
      <c r="AL378" s="23" t="str">
        <f t="shared" si="262"/>
        <v/>
      </c>
      <c r="AM378" s="23" t="str">
        <f t="shared" si="262"/>
        <v/>
      </c>
      <c r="AN378" s="23">
        <f t="shared" si="262"/>
        <v>-3.5173799999999998E-2</v>
      </c>
      <c r="AO378" s="23" t="str">
        <f t="shared" si="262"/>
        <v/>
      </c>
      <c r="AP378" s="23" t="str">
        <f t="shared" si="262"/>
        <v/>
      </c>
      <c r="AQ378" s="23" t="str">
        <f t="shared" si="262"/>
        <v/>
      </c>
      <c r="AR378" s="23" t="str">
        <f t="shared" si="262"/>
        <v/>
      </c>
      <c r="AS378" s="23" t="str">
        <f t="shared" si="261"/>
        <v/>
      </c>
      <c r="AT378" s="23" t="str">
        <f t="shared" si="261"/>
        <v/>
      </c>
      <c r="AU378" s="23" t="str">
        <f t="shared" si="261"/>
        <v/>
      </c>
      <c r="AV378" s="23" t="str">
        <f t="shared" si="261"/>
        <v/>
      </c>
      <c r="AW378" s="23" t="str">
        <f t="shared" si="261"/>
        <v/>
      </c>
      <c r="AX378" s="23" t="str">
        <f t="shared" si="261"/>
        <v/>
      </c>
      <c r="AY378" s="23" t="str">
        <f t="shared" si="261"/>
        <v/>
      </c>
      <c r="AZ378" s="23" t="str">
        <f t="shared" si="261"/>
        <v/>
      </c>
      <c r="BA378" s="23" t="str">
        <f t="shared" si="261"/>
        <v/>
      </c>
      <c r="BB378" s="23" t="str">
        <f t="shared" si="261"/>
        <v/>
      </c>
      <c r="BC378" s="23" t="str">
        <f t="shared" si="261"/>
        <v/>
      </c>
      <c r="BD378" s="23" t="str">
        <f t="shared" si="261"/>
        <v/>
      </c>
      <c r="BE378" s="23" t="str">
        <f t="shared" si="258"/>
        <v/>
      </c>
      <c r="BF378" s="23" t="str">
        <f t="shared" si="258"/>
        <v/>
      </c>
      <c r="BG378" s="23" t="str">
        <f t="shared" si="258"/>
        <v/>
      </c>
      <c r="BH378" s="23" t="str">
        <f t="shared" si="258"/>
        <v/>
      </c>
      <c r="BI378" s="23" t="str">
        <f t="shared" si="258"/>
        <v/>
      </c>
      <c r="BJ378" s="23" t="str">
        <f t="shared" si="252"/>
        <v/>
      </c>
      <c r="BK378" s="23" t="str">
        <f t="shared" si="260"/>
        <v/>
      </c>
      <c r="BL378" s="23" t="str">
        <f t="shared" si="260"/>
        <v/>
      </c>
      <c r="BM378" s="23" t="str">
        <f t="shared" si="260"/>
        <v/>
      </c>
      <c r="BN378" s="23" t="str">
        <f t="shared" si="260"/>
        <v/>
      </c>
      <c r="BO378" s="23" t="str">
        <f t="shared" si="260"/>
        <v/>
      </c>
      <c r="BP378" s="23" t="str">
        <f t="shared" si="260"/>
        <v/>
      </c>
      <c r="BQ378" s="23" t="str">
        <f t="shared" si="260"/>
        <v/>
      </c>
      <c r="BR378" s="23" t="str">
        <f t="shared" si="260"/>
        <v/>
      </c>
      <c r="BS378" s="23" t="str">
        <f t="shared" si="260"/>
        <v/>
      </c>
      <c r="BT378" s="23" t="str">
        <f t="shared" si="260"/>
        <v/>
      </c>
      <c r="BU378" s="23" t="str">
        <f t="shared" si="260"/>
        <v/>
      </c>
      <c r="BV378" s="23" t="str">
        <f t="shared" si="260"/>
        <v/>
      </c>
      <c r="BW378" s="23" t="str">
        <f t="shared" si="260"/>
        <v/>
      </c>
      <c r="BX378" s="23" t="str">
        <f t="shared" si="259"/>
        <v/>
      </c>
      <c r="BY378" s="23" t="str">
        <f t="shared" si="259"/>
        <v/>
      </c>
      <c r="BZ378" s="23" t="str">
        <f t="shared" si="259"/>
        <v/>
      </c>
      <c r="CA378" s="23" t="str">
        <f t="shared" si="259"/>
        <v/>
      </c>
      <c r="CB378" s="23" t="str">
        <f t="shared" si="259"/>
        <v/>
      </c>
      <c r="CC378" s="23" t="str">
        <f t="shared" si="259"/>
        <v/>
      </c>
      <c r="CD378" s="23" t="str">
        <f t="shared" si="259"/>
        <v/>
      </c>
      <c r="CE378" s="23">
        <f t="shared" si="259"/>
        <v>-2.5489399999999999E-2</v>
      </c>
      <c r="CF378" s="23" t="str">
        <f t="shared" si="259"/>
        <v/>
      </c>
      <c r="CG378" s="23" t="str">
        <f t="shared" si="259"/>
        <v/>
      </c>
      <c r="CH378" s="23" t="str">
        <f t="shared" si="259"/>
        <v/>
      </c>
      <c r="CI378" s="23" t="str">
        <f t="shared" si="259"/>
        <v/>
      </c>
      <c r="CJ378" s="23" t="str">
        <f t="shared" si="259"/>
        <v/>
      </c>
      <c r="CK378" s="23" t="str">
        <f t="shared" si="259"/>
        <v/>
      </c>
      <c r="CL378" s="23" t="str">
        <f t="shared" si="259"/>
        <v/>
      </c>
      <c r="CM378" s="23">
        <f t="shared" si="259"/>
        <v>1.37839E-2</v>
      </c>
      <c r="CN378" s="23">
        <f t="shared" si="265"/>
        <v>1.37839E-2</v>
      </c>
      <c r="CO378" s="23">
        <f t="shared" si="265"/>
        <v>1.37839E-2</v>
      </c>
      <c r="CP378" s="23">
        <f t="shared" si="265"/>
        <v>-1.3470899999999999E-2</v>
      </c>
      <c r="CQ378" s="23">
        <f t="shared" si="265"/>
        <v>-1.3470899999999999E-2</v>
      </c>
      <c r="CR378" s="23">
        <f t="shared" si="265"/>
        <v>-3.5173799999999998E-2</v>
      </c>
      <c r="CS378" s="23">
        <f t="shared" si="265"/>
        <v>-3.5173799999999998E-2</v>
      </c>
      <c r="CT378" s="23" t="str">
        <f t="shared" si="265"/>
        <v/>
      </c>
      <c r="CU378" s="23" t="str">
        <f t="shared" si="265"/>
        <v/>
      </c>
      <c r="CV378" s="23" t="str">
        <f t="shared" si="265"/>
        <v/>
      </c>
      <c r="CW378" s="23" t="str">
        <f t="shared" si="265"/>
        <v/>
      </c>
      <c r="CX378" s="23" t="str">
        <f t="shared" si="265"/>
        <v/>
      </c>
      <c r="CY378" s="23" t="str">
        <f t="shared" si="265"/>
        <v/>
      </c>
      <c r="CZ378" s="23" t="str">
        <f t="shared" si="265"/>
        <v/>
      </c>
      <c r="DA378" s="23" t="str">
        <f t="shared" si="265"/>
        <v/>
      </c>
      <c r="DB378" s="23" t="str">
        <f t="shared" si="265"/>
        <v/>
      </c>
      <c r="DC378" s="23" t="str">
        <f t="shared" si="263"/>
        <v/>
      </c>
      <c r="DD378" s="23" t="str">
        <f t="shared" si="263"/>
        <v/>
      </c>
      <c r="DE378" s="23" t="str">
        <f t="shared" si="246"/>
        <v/>
      </c>
      <c r="DF378" s="23" t="str">
        <f t="shared" si="257"/>
        <v/>
      </c>
      <c r="DG378" s="23" t="str">
        <f t="shared" si="257"/>
        <v/>
      </c>
      <c r="DH378" s="23" t="str">
        <f t="shared" si="257"/>
        <v/>
      </c>
      <c r="DI378" s="23" t="str">
        <f t="shared" si="257"/>
        <v/>
      </c>
      <c r="DJ378" s="23" t="str">
        <f t="shared" si="257"/>
        <v/>
      </c>
      <c r="DK378" s="23" t="str">
        <f t="shared" si="257"/>
        <v/>
      </c>
      <c r="DL378" s="23" t="str">
        <f t="shared" si="257"/>
        <v/>
      </c>
      <c r="DM378" s="23" t="str">
        <f t="shared" si="257"/>
        <v/>
      </c>
      <c r="DN378" s="23" t="str">
        <f t="shared" si="257"/>
        <v/>
      </c>
      <c r="DO378" s="23" t="str">
        <f t="shared" si="257"/>
        <v/>
      </c>
      <c r="DP378" s="23" t="str">
        <f t="shared" si="257"/>
        <v/>
      </c>
      <c r="DQ378" s="23" t="str">
        <f t="shared" si="257"/>
        <v/>
      </c>
      <c r="DR378" s="23" t="str">
        <f t="shared" si="257"/>
        <v/>
      </c>
      <c r="DS378" s="23" t="str">
        <f t="shared" si="257"/>
        <v/>
      </c>
      <c r="DT378" s="23" t="str">
        <f t="shared" si="266"/>
        <v/>
      </c>
      <c r="DU378" s="23" t="str">
        <f t="shared" si="266"/>
        <v/>
      </c>
      <c r="DV378" s="23" t="str">
        <f t="shared" si="266"/>
        <v/>
      </c>
      <c r="DW378" s="23">
        <f t="shared" si="266"/>
        <v>2.6299999999999999E-5</v>
      </c>
      <c r="DX378" s="23" t="str">
        <f t="shared" si="266"/>
        <v/>
      </c>
      <c r="DY378" s="23">
        <f t="shared" si="266"/>
        <v>2.6299999999999999E-5</v>
      </c>
      <c r="DZ378" s="23" t="str">
        <f t="shared" si="266"/>
        <v/>
      </c>
      <c r="EA378" s="23">
        <f t="shared" si="266"/>
        <v>1</v>
      </c>
      <c r="EB378" s="23">
        <f t="shared" si="266"/>
        <v>-9.2341999999999997E-3</v>
      </c>
      <c r="EC378" s="23" t="str">
        <f t="shared" si="266"/>
        <v/>
      </c>
      <c r="ED378" s="23" t="str">
        <f t="shared" si="266"/>
        <v/>
      </c>
      <c r="EE378" s="23" t="str">
        <f t="shared" si="248"/>
        <v/>
      </c>
      <c r="EF378" s="23" t="str">
        <f t="shared" si="248"/>
        <v/>
      </c>
      <c r="EG378" s="23" t="str">
        <f t="shared" si="248"/>
        <v/>
      </c>
      <c r="EH378" s="23">
        <f t="shared" si="248"/>
        <v>-9.2341999999999997E-3</v>
      </c>
    </row>
    <row r="379" spans="2:138" x14ac:dyDescent="0.3">
      <c r="B379" s="17" t="str">
        <f t="shared" si="231"/>
        <v>7-90</v>
      </c>
      <c r="C379" s="17">
        <v>7</v>
      </c>
      <c r="D379" s="17">
        <v>90</v>
      </c>
      <c r="E379" s="17">
        <v>-1616.174</v>
      </c>
      <c r="F379" s="17">
        <v>5.3230500000000003</v>
      </c>
      <c r="G379" s="17">
        <v>0</v>
      </c>
      <c r="H379" s="17">
        <v>275.74790000000002</v>
      </c>
      <c r="I379" s="17">
        <v>-1.9705699999999999</v>
      </c>
      <c r="J379" s="17">
        <v>0</v>
      </c>
      <c r="K379" s="50"/>
      <c r="L379" s="74">
        <v>196</v>
      </c>
      <c r="M379" s="74">
        <v>90</v>
      </c>
      <c r="N379" s="23">
        <f t="shared" si="268"/>
        <v>-8.1756999999999993E-3</v>
      </c>
      <c r="O379" s="23">
        <f t="shared" si="268"/>
        <v>-8.1756999999999993E-3</v>
      </c>
      <c r="P379" s="23">
        <f t="shared" si="268"/>
        <v>-8.1756999999999993E-3</v>
      </c>
      <c r="Q379" s="23">
        <f t="shared" si="268"/>
        <v>-8.1756999999999993E-3</v>
      </c>
      <c r="R379" s="23">
        <f t="shared" si="268"/>
        <v>0</v>
      </c>
      <c r="S379" s="23">
        <f t="shared" si="268"/>
        <v>0</v>
      </c>
      <c r="T379" s="23">
        <f t="shared" si="268"/>
        <v>0</v>
      </c>
      <c r="U379" s="23">
        <f t="shared" si="268"/>
        <v>0</v>
      </c>
      <c r="V379" s="23">
        <f t="shared" si="268"/>
        <v>0</v>
      </c>
      <c r="W379" s="23">
        <f t="shared" si="268"/>
        <v>0</v>
      </c>
      <c r="X379" s="23">
        <f t="shared" si="268"/>
        <v>0</v>
      </c>
      <c r="Y379" s="23">
        <f t="shared" si="268"/>
        <v>0</v>
      </c>
      <c r="Z379" s="23">
        <f t="shared" si="268"/>
        <v>0</v>
      </c>
      <c r="AA379" s="23">
        <f t="shared" si="268"/>
        <v>0</v>
      </c>
      <c r="AB379" s="23">
        <f t="shared" si="268"/>
        <v>0</v>
      </c>
      <c r="AC379" s="23">
        <f t="shared" si="268"/>
        <v>0</v>
      </c>
      <c r="AD379" s="23" t="str">
        <f t="shared" si="262"/>
        <v/>
      </c>
      <c r="AE379" s="23">
        <f t="shared" si="262"/>
        <v>0</v>
      </c>
      <c r="AF379" s="23">
        <f t="shared" si="262"/>
        <v>0</v>
      </c>
      <c r="AG379" s="23" t="str">
        <f t="shared" si="262"/>
        <v/>
      </c>
      <c r="AH379" s="23" t="str">
        <f t="shared" si="262"/>
        <v/>
      </c>
      <c r="AI379" s="23" t="str">
        <f t="shared" si="262"/>
        <v/>
      </c>
      <c r="AJ379" s="23" t="str">
        <f t="shared" si="262"/>
        <v/>
      </c>
      <c r="AK379" s="23" t="str">
        <f t="shared" si="262"/>
        <v/>
      </c>
      <c r="AL379" s="23" t="str">
        <f t="shared" si="262"/>
        <v/>
      </c>
      <c r="AM379" s="23" t="str">
        <f t="shared" si="262"/>
        <v/>
      </c>
      <c r="AN379" s="23">
        <f t="shared" si="262"/>
        <v>0</v>
      </c>
      <c r="AO379" s="23" t="str">
        <f t="shared" si="262"/>
        <v/>
      </c>
      <c r="AP379" s="23" t="str">
        <f t="shared" si="262"/>
        <v/>
      </c>
      <c r="AQ379" s="23" t="str">
        <f t="shared" si="262"/>
        <v/>
      </c>
      <c r="AR379" s="23" t="str">
        <f t="shared" si="262"/>
        <v/>
      </c>
      <c r="AS379" s="23" t="str">
        <f t="shared" si="261"/>
        <v/>
      </c>
      <c r="AT379" s="23" t="str">
        <f t="shared" si="261"/>
        <v/>
      </c>
      <c r="AU379" s="23" t="str">
        <f t="shared" si="261"/>
        <v/>
      </c>
      <c r="AV379" s="23" t="str">
        <f t="shared" si="261"/>
        <v/>
      </c>
      <c r="AW379" s="23" t="str">
        <f t="shared" si="261"/>
        <v/>
      </c>
      <c r="AX379" s="23" t="str">
        <f t="shared" si="261"/>
        <v/>
      </c>
      <c r="AY379" s="23" t="str">
        <f t="shared" si="261"/>
        <v/>
      </c>
      <c r="AZ379" s="23" t="str">
        <f t="shared" si="261"/>
        <v/>
      </c>
      <c r="BA379" s="23" t="str">
        <f t="shared" si="261"/>
        <v/>
      </c>
      <c r="BB379" s="23" t="str">
        <f t="shared" si="261"/>
        <v/>
      </c>
      <c r="BC379" s="23" t="str">
        <f t="shared" si="261"/>
        <v/>
      </c>
      <c r="BD379" s="23" t="str">
        <f t="shared" si="261"/>
        <v/>
      </c>
      <c r="BE379" s="23" t="str">
        <f t="shared" si="258"/>
        <v/>
      </c>
      <c r="BF379" s="23" t="str">
        <f t="shared" si="258"/>
        <v/>
      </c>
      <c r="BG379" s="23" t="str">
        <f t="shared" si="258"/>
        <v/>
      </c>
      <c r="BH379" s="23" t="str">
        <f t="shared" si="258"/>
        <v/>
      </c>
      <c r="BI379" s="23" t="str">
        <f t="shared" si="258"/>
        <v/>
      </c>
      <c r="BJ379" s="23" t="str">
        <f t="shared" si="252"/>
        <v/>
      </c>
      <c r="BK379" s="23" t="str">
        <f t="shared" si="260"/>
        <v/>
      </c>
      <c r="BL379" s="23" t="str">
        <f t="shared" si="260"/>
        <v/>
      </c>
      <c r="BM379" s="23" t="str">
        <f t="shared" si="260"/>
        <v/>
      </c>
      <c r="BN379" s="23" t="str">
        <f t="shared" si="260"/>
        <v/>
      </c>
      <c r="BO379" s="23" t="str">
        <f t="shared" si="260"/>
        <v/>
      </c>
      <c r="BP379" s="23" t="str">
        <f t="shared" si="260"/>
        <v/>
      </c>
      <c r="BQ379" s="23" t="str">
        <f t="shared" si="260"/>
        <v/>
      </c>
      <c r="BR379" s="23" t="str">
        <f t="shared" si="260"/>
        <v/>
      </c>
      <c r="BS379" s="23" t="str">
        <f t="shared" si="260"/>
        <v/>
      </c>
      <c r="BT379" s="23" t="str">
        <f t="shared" si="260"/>
        <v/>
      </c>
      <c r="BU379" s="23" t="str">
        <f t="shared" si="260"/>
        <v/>
      </c>
      <c r="BV379" s="23" t="str">
        <f t="shared" si="260"/>
        <v/>
      </c>
      <c r="BW379" s="23" t="str">
        <f t="shared" si="260"/>
        <v/>
      </c>
      <c r="BX379" s="23" t="str">
        <f t="shared" si="259"/>
        <v/>
      </c>
      <c r="BY379" s="23" t="str">
        <f t="shared" si="259"/>
        <v/>
      </c>
      <c r="BZ379" s="23" t="str">
        <f t="shared" si="259"/>
        <v/>
      </c>
      <c r="CA379" s="23" t="str">
        <f t="shared" si="259"/>
        <v/>
      </c>
      <c r="CB379" s="23" t="str">
        <f t="shared" si="259"/>
        <v/>
      </c>
      <c r="CC379" s="23" t="str">
        <f t="shared" si="259"/>
        <v/>
      </c>
      <c r="CD379" s="23" t="str">
        <f t="shared" si="259"/>
        <v/>
      </c>
      <c r="CE379" s="23">
        <f t="shared" si="259"/>
        <v>0</v>
      </c>
      <c r="CF379" s="23" t="str">
        <f t="shared" si="259"/>
        <v/>
      </c>
      <c r="CG379" s="23" t="str">
        <f t="shared" si="259"/>
        <v/>
      </c>
      <c r="CH379" s="23" t="str">
        <f t="shared" si="259"/>
        <v/>
      </c>
      <c r="CI379" s="23" t="str">
        <f t="shared" si="259"/>
        <v/>
      </c>
      <c r="CJ379" s="23" t="str">
        <f t="shared" si="259"/>
        <v/>
      </c>
      <c r="CK379" s="23" t="str">
        <f t="shared" si="259"/>
        <v/>
      </c>
      <c r="CL379" s="23" t="str">
        <f t="shared" si="259"/>
        <v/>
      </c>
      <c r="CM379" s="23">
        <f t="shared" si="259"/>
        <v>0</v>
      </c>
      <c r="CN379" s="23">
        <f t="shared" si="265"/>
        <v>0</v>
      </c>
      <c r="CO379" s="23">
        <f t="shared" si="265"/>
        <v>0</v>
      </c>
      <c r="CP379" s="23">
        <f t="shared" si="265"/>
        <v>0</v>
      </c>
      <c r="CQ379" s="23">
        <f t="shared" si="265"/>
        <v>0</v>
      </c>
      <c r="CR379" s="23">
        <f t="shared" si="265"/>
        <v>0</v>
      </c>
      <c r="CS379" s="23">
        <f t="shared" si="265"/>
        <v>0</v>
      </c>
      <c r="CT379" s="23" t="str">
        <f t="shared" si="265"/>
        <v/>
      </c>
      <c r="CU379" s="23" t="str">
        <f t="shared" si="265"/>
        <v/>
      </c>
      <c r="CV379" s="23" t="str">
        <f t="shared" si="265"/>
        <v/>
      </c>
      <c r="CW379" s="23" t="str">
        <f t="shared" si="265"/>
        <v/>
      </c>
      <c r="CX379" s="23" t="str">
        <f t="shared" si="265"/>
        <v/>
      </c>
      <c r="CY379" s="23" t="str">
        <f t="shared" si="265"/>
        <v/>
      </c>
      <c r="CZ379" s="23" t="str">
        <f t="shared" si="265"/>
        <v/>
      </c>
      <c r="DA379" s="23" t="str">
        <f t="shared" si="265"/>
        <v/>
      </c>
      <c r="DB379" s="23" t="str">
        <f t="shared" si="265"/>
        <v/>
      </c>
      <c r="DC379" s="23" t="str">
        <f t="shared" si="263"/>
        <v/>
      </c>
      <c r="DD379" s="23" t="str">
        <f t="shared" si="263"/>
        <v/>
      </c>
      <c r="DE379" s="23" t="str">
        <f t="shared" si="246"/>
        <v/>
      </c>
      <c r="DF379" s="23" t="str">
        <f t="shared" si="257"/>
        <v/>
      </c>
      <c r="DG379" s="23" t="str">
        <f t="shared" si="257"/>
        <v/>
      </c>
      <c r="DH379" s="23" t="str">
        <f t="shared" si="257"/>
        <v/>
      </c>
      <c r="DI379" s="23" t="str">
        <f t="shared" si="257"/>
        <v/>
      </c>
      <c r="DJ379" s="23" t="str">
        <f t="shared" si="257"/>
        <v/>
      </c>
      <c r="DK379" s="23" t="str">
        <f t="shared" si="257"/>
        <v/>
      </c>
      <c r="DL379" s="23" t="str">
        <f t="shared" si="257"/>
        <v/>
      </c>
      <c r="DM379" s="23" t="str">
        <f t="shared" si="257"/>
        <v/>
      </c>
      <c r="DN379" s="23" t="str">
        <f t="shared" si="257"/>
        <v/>
      </c>
      <c r="DO379" s="23" t="str">
        <f t="shared" si="257"/>
        <v/>
      </c>
      <c r="DP379" s="23" t="str">
        <f t="shared" si="257"/>
        <v/>
      </c>
      <c r="DQ379" s="23" t="str">
        <f t="shared" si="257"/>
        <v/>
      </c>
      <c r="DR379" s="23" t="str">
        <f t="shared" si="257"/>
        <v/>
      </c>
      <c r="DS379" s="23" t="str">
        <f t="shared" si="257"/>
        <v/>
      </c>
      <c r="DT379" s="23" t="str">
        <f t="shared" si="266"/>
        <v/>
      </c>
      <c r="DU379" s="23" t="str">
        <f t="shared" si="266"/>
        <v/>
      </c>
      <c r="DV379" s="23" t="str">
        <f t="shared" si="266"/>
        <v/>
      </c>
      <c r="DW379" s="23" t="str">
        <f t="shared" si="266"/>
        <v/>
      </c>
      <c r="DX379" s="23">
        <f t="shared" si="266"/>
        <v>0</v>
      </c>
      <c r="DY379" s="23" t="str">
        <f t="shared" si="266"/>
        <v/>
      </c>
      <c r="DZ379" s="23" t="str">
        <f t="shared" si="266"/>
        <v/>
      </c>
      <c r="EA379" s="23">
        <f t="shared" si="266"/>
        <v>-3.5667200000000003E-2</v>
      </c>
      <c r="EB379" s="23">
        <f t="shared" si="266"/>
        <v>1</v>
      </c>
      <c r="EC379" s="23" t="str">
        <f t="shared" si="266"/>
        <v/>
      </c>
      <c r="ED379" s="23" t="str">
        <f t="shared" si="266"/>
        <v/>
      </c>
      <c r="EE379" s="23" t="str">
        <f t="shared" si="248"/>
        <v/>
      </c>
      <c r="EF379" s="23" t="str">
        <f t="shared" si="248"/>
        <v/>
      </c>
      <c r="EG379" s="23" t="str">
        <f t="shared" si="248"/>
        <v/>
      </c>
      <c r="EH379" s="23">
        <f t="shared" si="248"/>
        <v>1</v>
      </c>
    </row>
    <row r="380" spans="2:138" x14ac:dyDescent="0.3">
      <c r="B380" s="17" t="str">
        <f t="shared" si="231"/>
        <v>7-91</v>
      </c>
      <c r="C380" s="17">
        <v>7</v>
      </c>
      <c r="D380" s="17">
        <v>91</v>
      </c>
      <c r="E380" s="17">
        <v>318.21280000000002</v>
      </c>
      <c r="F380" s="17">
        <v>-1.4237599999999999</v>
      </c>
      <c r="G380" s="17">
        <v>0</v>
      </c>
      <c r="H380" s="17">
        <v>385.0068</v>
      </c>
      <c r="I380" s="17">
        <v>-2.4900099999999998</v>
      </c>
      <c r="J380" s="17">
        <v>0</v>
      </c>
      <c r="K380" s="50"/>
      <c r="L380" s="74">
        <v>197</v>
      </c>
      <c r="M380" s="74">
        <v>91</v>
      </c>
      <c r="N380" s="23">
        <f t="shared" si="268"/>
        <v>0</v>
      </c>
      <c r="O380" s="23">
        <f t="shared" si="268"/>
        <v>0</v>
      </c>
      <c r="P380" s="23">
        <f t="shared" si="268"/>
        <v>0</v>
      </c>
      <c r="Q380" s="23">
        <f t="shared" si="268"/>
        <v>0</v>
      </c>
      <c r="R380" s="23">
        <f t="shared" si="268"/>
        <v>5.6278999999999999E-3</v>
      </c>
      <c r="S380" s="23">
        <f t="shared" si="268"/>
        <v>5.6278999999999999E-3</v>
      </c>
      <c r="T380" s="23">
        <f t="shared" si="268"/>
        <v>5.6278999999999999E-3</v>
      </c>
      <c r="U380" s="23">
        <f t="shared" si="268"/>
        <v>5.6278999999999999E-3</v>
      </c>
      <c r="V380" s="23">
        <f t="shared" si="268"/>
        <v>-1.404E-4</v>
      </c>
      <c r="W380" s="23">
        <f t="shared" si="268"/>
        <v>-1.404E-4</v>
      </c>
      <c r="X380" s="23">
        <f t="shared" si="268"/>
        <v>0</v>
      </c>
      <c r="Y380" s="23">
        <f t="shared" si="268"/>
        <v>0</v>
      </c>
      <c r="Z380" s="23">
        <f t="shared" si="268"/>
        <v>0</v>
      </c>
      <c r="AA380" s="23">
        <f t="shared" si="268"/>
        <v>0</v>
      </c>
      <c r="AB380" s="23">
        <f t="shared" si="268"/>
        <v>0</v>
      </c>
      <c r="AC380" s="23">
        <f t="shared" si="268"/>
        <v>0</v>
      </c>
      <c r="AD380" s="23" t="str">
        <f t="shared" si="262"/>
        <v/>
      </c>
      <c r="AE380" s="23">
        <f t="shared" si="262"/>
        <v>0</v>
      </c>
      <c r="AF380" s="23">
        <f t="shared" si="262"/>
        <v>0</v>
      </c>
      <c r="AG380" s="23" t="str">
        <f t="shared" si="262"/>
        <v/>
      </c>
      <c r="AH380" s="23" t="str">
        <f t="shared" si="262"/>
        <v/>
      </c>
      <c r="AI380" s="23" t="str">
        <f t="shared" si="262"/>
        <v/>
      </c>
      <c r="AJ380" s="23" t="str">
        <f t="shared" si="262"/>
        <v/>
      </c>
      <c r="AK380" s="23" t="str">
        <f t="shared" si="262"/>
        <v/>
      </c>
      <c r="AL380" s="23" t="str">
        <f t="shared" si="262"/>
        <v/>
      </c>
      <c r="AM380" s="23" t="str">
        <f t="shared" si="262"/>
        <v/>
      </c>
      <c r="AN380" s="23">
        <f t="shared" si="262"/>
        <v>0</v>
      </c>
      <c r="AO380" s="23" t="str">
        <f t="shared" si="262"/>
        <v/>
      </c>
      <c r="AP380" s="23" t="str">
        <f t="shared" si="262"/>
        <v/>
      </c>
      <c r="AQ380" s="23" t="str">
        <f t="shared" si="262"/>
        <v/>
      </c>
      <c r="AR380" s="23" t="str">
        <f t="shared" si="262"/>
        <v/>
      </c>
      <c r="AS380" s="23" t="str">
        <f t="shared" si="261"/>
        <v/>
      </c>
      <c r="AT380" s="23" t="str">
        <f t="shared" si="261"/>
        <v/>
      </c>
      <c r="AU380" s="23" t="str">
        <f t="shared" si="261"/>
        <v/>
      </c>
      <c r="AV380" s="23" t="str">
        <f t="shared" si="261"/>
        <v/>
      </c>
      <c r="AW380" s="23" t="str">
        <f t="shared" si="261"/>
        <v/>
      </c>
      <c r="AX380" s="23" t="str">
        <f t="shared" si="261"/>
        <v/>
      </c>
      <c r="AY380" s="23" t="str">
        <f t="shared" si="261"/>
        <v/>
      </c>
      <c r="AZ380" s="23" t="str">
        <f t="shared" si="261"/>
        <v/>
      </c>
      <c r="BA380" s="23" t="str">
        <f t="shared" si="261"/>
        <v/>
      </c>
      <c r="BB380" s="23" t="str">
        <f t="shared" si="261"/>
        <v/>
      </c>
      <c r="BC380" s="23" t="str">
        <f t="shared" si="261"/>
        <v/>
      </c>
      <c r="BD380" s="23" t="str">
        <f t="shared" si="261"/>
        <v/>
      </c>
      <c r="BE380" s="23" t="str">
        <f t="shared" si="258"/>
        <v/>
      </c>
      <c r="BF380" s="23" t="str">
        <f t="shared" si="258"/>
        <v/>
      </c>
      <c r="BG380" s="23" t="str">
        <f t="shared" si="258"/>
        <v/>
      </c>
      <c r="BH380" s="23" t="str">
        <f t="shared" si="258"/>
        <v/>
      </c>
      <c r="BI380" s="23" t="str">
        <f t="shared" si="258"/>
        <v/>
      </c>
      <c r="BJ380" s="23" t="str">
        <f t="shared" si="252"/>
        <v/>
      </c>
      <c r="BK380" s="23" t="str">
        <f t="shared" si="260"/>
        <v/>
      </c>
      <c r="BL380" s="23" t="str">
        <f t="shared" si="260"/>
        <v/>
      </c>
      <c r="BM380" s="23" t="str">
        <f t="shared" si="260"/>
        <v/>
      </c>
      <c r="BN380" s="23" t="str">
        <f t="shared" si="260"/>
        <v/>
      </c>
      <c r="BO380" s="23" t="str">
        <f t="shared" si="260"/>
        <v/>
      </c>
      <c r="BP380" s="23" t="str">
        <f t="shared" si="260"/>
        <v/>
      </c>
      <c r="BQ380" s="23" t="str">
        <f t="shared" si="260"/>
        <v/>
      </c>
      <c r="BR380" s="23" t="str">
        <f t="shared" si="260"/>
        <v/>
      </c>
      <c r="BS380" s="23" t="str">
        <f t="shared" si="260"/>
        <v/>
      </c>
      <c r="BT380" s="23" t="str">
        <f t="shared" si="260"/>
        <v/>
      </c>
      <c r="BU380" s="23" t="str">
        <f t="shared" si="260"/>
        <v/>
      </c>
      <c r="BV380" s="23" t="str">
        <f t="shared" si="260"/>
        <v/>
      </c>
      <c r="BW380" s="23" t="str">
        <f t="shared" si="260"/>
        <v/>
      </c>
      <c r="BX380" s="23" t="str">
        <f t="shared" si="259"/>
        <v/>
      </c>
      <c r="BY380" s="23" t="str">
        <f t="shared" si="259"/>
        <v/>
      </c>
      <c r="BZ380" s="23" t="str">
        <f t="shared" si="259"/>
        <v/>
      </c>
      <c r="CA380" s="23" t="str">
        <f t="shared" si="259"/>
        <v/>
      </c>
      <c r="CB380" s="23" t="str">
        <f t="shared" si="259"/>
        <v/>
      </c>
      <c r="CC380" s="23" t="str">
        <f t="shared" si="259"/>
        <v/>
      </c>
      <c r="CD380" s="23" t="str">
        <f t="shared" si="259"/>
        <v/>
      </c>
      <c r="CE380" s="23">
        <f t="shared" si="259"/>
        <v>5.6278999999999999E-3</v>
      </c>
      <c r="CF380" s="23" t="str">
        <f t="shared" si="259"/>
        <v/>
      </c>
      <c r="CG380" s="23" t="str">
        <f t="shared" si="259"/>
        <v/>
      </c>
      <c r="CH380" s="23" t="str">
        <f t="shared" si="259"/>
        <v/>
      </c>
      <c r="CI380" s="23" t="str">
        <f t="shared" si="259"/>
        <v/>
      </c>
      <c r="CJ380" s="23" t="str">
        <f t="shared" si="259"/>
        <v/>
      </c>
      <c r="CK380" s="23" t="str">
        <f t="shared" si="259"/>
        <v/>
      </c>
      <c r="CL380" s="23" t="str">
        <f t="shared" si="259"/>
        <v/>
      </c>
      <c r="CM380" s="23">
        <f t="shared" si="259"/>
        <v>0</v>
      </c>
      <c r="CN380" s="23">
        <f t="shared" si="265"/>
        <v>0</v>
      </c>
      <c r="CO380" s="23">
        <f t="shared" si="265"/>
        <v>0</v>
      </c>
      <c r="CP380" s="23">
        <f t="shared" si="265"/>
        <v>0</v>
      </c>
      <c r="CQ380" s="23">
        <f t="shared" si="265"/>
        <v>0</v>
      </c>
      <c r="CR380" s="23">
        <f t="shared" si="265"/>
        <v>0</v>
      </c>
      <c r="CS380" s="23">
        <f t="shared" si="265"/>
        <v>0</v>
      </c>
      <c r="CT380" s="23" t="str">
        <f t="shared" si="265"/>
        <v/>
      </c>
      <c r="CU380" s="23" t="str">
        <f t="shared" si="265"/>
        <v/>
      </c>
      <c r="CV380" s="23" t="str">
        <f t="shared" si="265"/>
        <v/>
      </c>
      <c r="CW380" s="23" t="str">
        <f t="shared" si="265"/>
        <v/>
      </c>
      <c r="CX380" s="23" t="str">
        <f t="shared" si="265"/>
        <v/>
      </c>
      <c r="CY380" s="23" t="str">
        <f t="shared" si="265"/>
        <v/>
      </c>
      <c r="CZ380" s="23" t="str">
        <f t="shared" si="265"/>
        <v/>
      </c>
      <c r="DA380" s="23" t="str">
        <f t="shared" si="265"/>
        <v/>
      </c>
      <c r="DB380" s="23" t="str">
        <f t="shared" si="265"/>
        <v/>
      </c>
      <c r="DC380" s="23" t="str">
        <f t="shared" si="263"/>
        <v/>
      </c>
      <c r="DD380" s="23" t="str">
        <f t="shared" si="263"/>
        <v/>
      </c>
      <c r="DE380" s="23" t="str">
        <f t="shared" si="246"/>
        <v/>
      </c>
      <c r="DF380" s="23" t="str">
        <f t="shared" si="257"/>
        <v/>
      </c>
      <c r="DG380" s="23" t="str">
        <f t="shared" si="257"/>
        <v/>
      </c>
      <c r="DH380" s="23" t="str">
        <f t="shared" si="257"/>
        <v/>
      </c>
      <c r="DI380" s="23" t="str">
        <f t="shared" si="257"/>
        <v/>
      </c>
      <c r="DJ380" s="23" t="str">
        <f t="shared" si="257"/>
        <v/>
      </c>
      <c r="DK380" s="23" t="str">
        <f t="shared" si="257"/>
        <v/>
      </c>
      <c r="DL380" s="23" t="str">
        <f t="shared" si="257"/>
        <v/>
      </c>
      <c r="DM380" s="23" t="str">
        <f t="shared" si="257"/>
        <v/>
      </c>
      <c r="DN380" s="23" t="str">
        <f t="shared" si="257"/>
        <v/>
      </c>
      <c r="DO380" s="23" t="str">
        <f t="shared" si="257"/>
        <v/>
      </c>
      <c r="DP380" s="23" t="str">
        <f t="shared" si="257"/>
        <v/>
      </c>
      <c r="DQ380" s="23" t="str">
        <f t="shared" si="257"/>
        <v/>
      </c>
      <c r="DR380" s="23" t="str">
        <f t="shared" si="257"/>
        <v/>
      </c>
      <c r="DS380" s="23" t="str">
        <f t="shared" si="257"/>
        <v/>
      </c>
      <c r="DT380" s="23" t="str">
        <f t="shared" si="266"/>
        <v/>
      </c>
      <c r="DU380" s="23" t="str">
        <f t="shared" si="266"/>
        <v/>
      </c>
      <c r="DV380" s="23" t="str">
        <f t="shared" si="266"/>
        <v/>
      </c>
      <c r="DW380" s="23">
        <f t="shared" si="266"/>
        <v>-3.5024000000000001E-3</v>
      </c>
      <c r="DX380" s="23" t="str">
        <f t="shared" si="266"/>
        <v/>
      </c>
      <c r="DY380" s="23">
        <f t="shared" si="266"/>
        <v>-3.5024000000000001E-3</v>
      </c>
      <c r="DZ380" s="23">
        <f t="shared" si="266"/>
        <v>0</v>
      </c>
      <c r="EA380" s="23" t="str">
        <f t="shared" si="266"/>
        <v/>
      </c>
      <c r="EB380" s="23" t="str">
        <f t="shared" si="266"/>
        <v/>
      </c>
      <c r="EC380" s="23">
        <f t="shared" si="266"/>
        <v>1</v>
      </c>
      <c r="ED380" s="23" t="str">
        <f t="shared" si="266"/>
        <v/>
      </c>
      <c r="EE380" s="23" t="str">
        <f t="shared" si="248"/>
        <v/>
      </c>
      <c r="EF380" s="23" t="str">
        <f t="shared" si="248"/>
        <v/>
      </c>
      <c r="EG380" s="23" t="str">
        <f t="shared" si="248"/>
        <v/>
      </c>
      <c r="EH380" s="23" t="str">
        <f t="shared" si="248"/>
        <v/>
      </c>
    </row>
    <row r="381" spans="2:138" x14ac:dyDescent="0.3">
      <c r="B381" s="17" t="str">
        <f t="shared" si="231"/>
        <v>7-93</v>
      </c>
      <c r="C381" s="17">
        <v>7</v>
      </c>
      <c r="D381" s="17">
        <v>93</v>
      </c>
      <c r="E381" s="17">
        <v>4878.28</v>
      </c>
      <c r="F381" s="17">
        <v>-6.3875799999999998</v>
      </c>
      <c r="G381" s="17">
        <v>0</v>
      </c>
      <c r="H381" s="17">
        <v>-444.61500000000001</v>
      </c>
      <c r="I381" s="17">
        <v>-0.77648300000000003</v>
      </c>
      <c r="J381" s="17">
        <v>0</v>
      </c>
      <c r="K381" s="50"/>
      <c r="L381" s="74">
        <v>201</v>
      </c>
      <c r="M381" s="74">
        <v>93</v>
      </c>
      <c r="N381" s="23">
        <f t="shared" si="268"/>
        <v>0</v>
      </c>
      <c r="O381" s="23">
        <f t="shared" si="268"/>
        <v>0</v>
      </c>
      <c r="P381" s="23">
        <f t="shared" si="268"/>
        <v>0</v>
      </c>
      <c r="Q381" s="23">
        <f t="shared" si="268"/>
        <v>0</v>
      </c>
      <c r="R381" s="23">
        <f t="shared" si="268"/>
        <v>0</v>
      </c>
      <c r="S381" s="23">
        <f t="shared" si="268"/>
        <v>0</v>
      </c>
      <c r="T381" s="23">
        <f t="shared" si="268"/>
        <v>0</v>
      </c>
      <c r="U381" s="23">
        <f t="shared" si="268"/>
        <v>0</v>
      </c>
      <c r="V381" s="23">
        <f t="shared" si="268"/>
        <v>0</v>
      </c>
      <c r="W381" s="23">
        <f t="shared" si="268"/>
        <v>0</v>
      </c>
      <c r="X381" s="23">
        <f t="shared" si="268"/>
        <v>0</v>
      </c>
      <c r="Y381" s="23">
        <f t="shared" si="268"/>
        <v>0</v>
      </c>
      <c r="Z381" s="23">
        <f t="shared" si="268"/>
        <v>0</v>
      </c>
      <c r="AA381" s="23">
        <f t="shared" si="268"/>
        <v>0</v>
      </c>
      <c r="AB381" s="23">
        <f t="shared" si="268"/>
        <v>0</v>
      </c>
      <c r="AC381" s="23">
        <f t="shared" si="268"/>
        <v>0</v>
      </c>
      <c r="AD381" s="23" t="str">
        <f t="shared" si="262"/>
        <v/>
      </c>
      <c r="AE381" s="23" t="str">
        <f t="shared" si="262"/>
        <v/>
      </c>
      <c r="AF381" s="23" t="str">
        <f t="shared" si="262"/>
        <v/>
      </c>
      <c r="AG381" s="23" t="str">
        <f t="shared" si="262"/>
        <v/>
      </c>
      <c r="AH381" s="23" t="str">
        <f t="shared" si="262"/>
        <v/>
      </c>
      <c r="AI381" s="23" t="str">
        <f t="shared" si="262"/>
        <v/>
      </c>
      <c r="AJ381" s="23" t="str">
        <f t="shared" si="262"/>
        <v/>
      </c>
      <c r="AK381" s="23">
        <f t="shared" si="262"/>
        <v>0</v>
      </c>
      <c r="AL381" s="23">
        <f t="shared" si="262"/>
        <v>0</v>
      </c>
      <c r="AM381" s="23">
        <f t="shared" si="262"/>
        <v>0</v>
      </c>
      <c r="AN381" s="23" t="str">
        <f t="shared" si="262"/>
        <v/>
      </c>
      <c r="AO381" s="23" t="str">
        <f t="shared" si="262"/>
        <v/>
      </c>
      <c r="AP381" s="23" t="str">
        <f t="shared" si="262"/>
        <v/>
      </c>
      <c r="AQ381" s="23" t="str">
        <f t="shared" si="262"/>
        <v/>
      </c>
      <c r="AR381" s="23" t="str">
        <f t="shared" si="262"/>
        <v/>
      </c>
      <c r="AS381" s="23" t="str">
        <f t="shared" si="261"/>
        <v/>
      </c>
      <c r="AT381" s="23" t="str">
        <f t="shared" si="261"/>
        <v/>
      </c>
      <c r="AU381" s="23" t="str">
        <f t="shared" si="261"/>
        <v/>
      </c>
      <c r="AV381" s="23" t="str">
        <f t="shared" si="261"/>
        <v/>
      </c>
      <c r="AW381" s="23" t="str">
        <f t="shared" si="261"/>
        <v/>
      </c>
      <c r="AX381" s="23" t="str">
        <f t="shared" si="261"/>
        <v/>
      </c>
      <c r="AY381" s="23" t="str">
        <f t="shared" si="261"/>
        <v/>
      </c>
      <c r="AZ381" s="23" t="str">
        <f t="shared" si="261"/>
        <v/>
      </c>
      <c r="BA381" s="23" t="str">
        <f t="shared" si="261"/>
        <v/>
      </c>
      <c r="BB381" s="23" t="str">
        <f t="shared" si="261"/>
        <v/>
      </c>
      <c r="BC381" s="23" t="str">
        <f t="shared" si="261"/>
        <v/>
      </c>
      <c r="BD381" s="23" t="str">
        <f t="shared" si="261"/>
        <v/>
      </c>
      <c r="BE381" s="23" t="str">
        <f t="shared" si="258"/>
        <v/>
      </c>
      <c r="BF381" s="23" t="str">
        <f t="shared" si="258"/>
        <v/>
      </c>
      <c r="BG381" s="23" t="str">
        <f t="shared" si="258"/>
        <v/>
      </c>
      <c r="BH381" s="23" t="str">
        <f t="shared" si="258"/>
        <v/>
      </c>
      <c r="BI381" s="23" t="str">
        <f t="shared" si="258"/>
        <v/>
      </c>
      <c r="BJ381" s="23" t="str">
        <f t="shared" si="252"/>
        <v/>
      </c>
      <c r="BK381" s="23" t="str">
        <f t="shared" si="260"/>
        <v/>
      </c>
      <c r="BL381" s="23" t="str">
        <f t="shared" si="260"/>
        <v/>
      </c>
      <c r="BM381" s="23" t="str">
        <f t="shared" si="260"/>
        <v/>
      </c>
      <c r="BN381" s="23" t="str">
        <f t="shared" si="260"/>
        <v/>
      </c>
      <c r="BO381" s="23" t="str">
        <f t="shared" si="260"/>
        <v/>
      </c>
      <c r="BP381" s="23" t="str">
        <f t="shared" si="260"/>
        <v/>
      </c>
      <c r="BQ381" s="23" t="str">
        <f t="shared" si="260"/>
        <v/>
      </c>
      <c r="BR381" s="23" t="str">
        <f t="shared" si="260"/>
        <v/>
      </c>
      <c r="BS381" s="23" t="str">
        <f t="shared" si="260"/>
        <v/>
      </c>
      <c r="BT381" s="23" t="str">
        <f t="shared" si="260"/>
        <v/>
      </c>
      <c r="BU381" s="23" t="str">
        <f t="shared" si="260"/>
        <v/>
      </c>
      <c r="BV381" s="23" t="str">
        <f t="shared" si="260"/>
        <v/>
      </c>
      <c r="BW381" s="23" t="str">
        <f t="shared" si="260"/>
        <v/>
      </c>
      <c r="BX381" s="23" t="str">
        <f t="shared" si="259"/>
        <v/>
      </c>
      <c r="BY381" s="23" t="str">
        <f t="shared" si="259"/>
        <v/>
      </c>
      <c r="BZ381" s="23" t="str">
        <f t="shared" si="259"/>
        <v/>
      </c>
      <c r="CA381" s="23" t="str">
        <f t="shared" si="259"/>
        <v/>
      </c>
      <c r="CB381" s="23" t="str">
        <f t="shared" si="259"/>
        <v/>
      </c>
      <c r="CC381" s="23" t="str">
        <f t="shared" si="259"/>
        <v/>
      </c>
      <c r="CD381" s="23" t="str">
        <f t="shared" si="259"/>
        <v/>
      </c>
      <c r="CE381" s="23">
        <f t="shared" si="259"/>
        <v>0</v>
      </c>
      <c r="CF381" s="23" t="str">
        <f t="shared" si="259"/>
        <v/>
      </c>
      <c r="CG381" s="23" t="str">
        <f t="shared" si="259"/>
        <v/>
      </c>
      <c r="CH381" s="23" t="str">
        <f t="shared" si="259"/>
        <v/>
      </c>
      <c r="CI381" s="23" t="str">
        <f t="shared" si="259"/>
        <v/>
      </c>
      <c r="CJ381" s="23" t="str">
        <f t="shared" si="259"/>
        <v/>
      </c>
      <c r="CK381" s="23" t="str">
        <f t="shared" si="259"/>
        <v/>
      </c>
      <c r="CL381" s="23" t="str">
        <f t="shared" si="259"/>
        <v/>
      </c>
      <c r="CM381" s="23">
        <f t="shared" si="259"/>
        <v>0</v>
      </c>
      <c r="CN381" s="23">
        <f t="shared" si="265"/>
        <v>0</v>
      </c>
      <c r="CO381" s="23">
        <f t="shared" si="265"/>
        <v>0</v>
      </c>
      <c r="CP381" s="23">
        <f t="shared" si="265"/>
        <v>0</v>
      </c>
      <c r="CQ381" s="23">
        <f t="shared" si="265"/>
        <v>0</v>
      </c>
      <c r="CR381" s="23" t="str">
        <f t="shared" si="265"/>
        <v/>
      </c>
      <c r="CS381" s="23" t="str">
        <f t="shared" si="265"/>
        <v/>
      </c>
      <c r="CT381" s="23" t="str">
        <f t="shared" si="265"/>
        <v/>
      </c>
      <c r="CU381" s="23" t="str">
        <f t="shared" si="265"/>
        <v/>
      </c>
      <c r="CV381" s="23" t="str">
        <f t="shared" si="265"/>
        <v/>
      </c>
      <c r="CW381" s="23" t="str">
        <f t="shared" si="265"/>
        <v/>
      </c>
      <c r="CX381" s="23" t="str">
        <f t="shared" si="265"/>
        <v/>
      </c>
      <c r="CY381" s="23" t="str">
        <f t="shared" si="265"/>
        <v/>
      </c>
      <c r="CZ381" s="23" t="str">
        <f t="shared" si="265"/>
        <v/>
      </c>
      <c r="DA381" s="23" t="str">
        <f t="shared" si="265"/>
        <v/>
      </c>
      <c r="DB381" s="23" t="str">
        <f t="shared" si="265"/>
        <v/>
      </c>
      <c r="DC381" s="23" t="str">
        <f t="shared" si="263"/>
        <v/>
      </c>
      <c r="DD381" s="23" t="str">
        <f t="shared" si="263"/>
        <v/>
      </c>
      <c r="DE381" s="23" t="str">
        <f t="shared" si="246"/>
        <v/>
      </c>
      <c r="DF381" s="23" t="str">
        <f t="shared" si="257"/>
        <v/>
      </c>
      <c r="DG381" s="23" t="str">
        <f t="shared" si="257"/>
        <v/>
      </c>
      <c r="DH381" s="23" t="str">
        <f t="shared" si="257"/>
        <v/>
      </c>
      <c r="DI381" s="23" t="str">
        <f t="shared" si="257"/>
        <v/>
      </c>
      <c r="DJ381" s="23" t="str">
        <f t="shared" si="257"/>
        <v/>
      </c>
      <c r="DK381" s="23" t="str">
        <f t="shared" si="257"/>
        <v/>
      </c>
      <c r="DL381" s="23" t="str">
        <f t="shared" si="257"/>
        <v/>
      </c>
      <c r="DM381" s="23" t="str">
        <f t="shared" si="257"/>
        <v/>
      </c>
      <c r="DN381" s="23" t="str">
        <f t="shared" si="257"/>
        <v/>
      </c>
      <c r="DO381" s="23" t="str">
        <f t="shared" si="257"/>
        <v/>
      </c>
      <c r="DP381" s="23" t="str">
        <f t="shared" si="257"/>
        <v/>
      </c>
      <c r="DQ381" s="23" t="str">
        <f t="shared" si="257"/>
        <v/>
      </c>
      <c r="DR381" s="23" t="str">
        <f t="shared" si="257"/>
        <v/>
      </c>
      <c r="DS381" s="23" t="str">
        <f t="shared" si="257"/>
        <v/>
      </c>
      <c r="DT381" s="23" t="str">
        <f t="shared" si="266"/>
        <v/>
      </c>
      <c r="DU381" s="23" t="str">
        <f t="shared" si="266"/>
        <v/>
      </c>
      <c r="DV381" s="23" t="str">
        <f t="shared" si="266"/>
        <v/>
      </c>
      <c r="DW381" s="23" t="str">
        <f t="shared" si="266"/>
        <v/>
      </c>
      <c r="DX381" s="23" t="str">
        <f t="shared" si="266"/>
        <v/>
      </c>
      <c r="DY381" s="23" t="str">
        <f t="shared" si="266"/>
        <v/>
      </c>
      <c r="DZ381" s="23" t="str">
        <f t="shared" si="266"/>
        <v/>
      </c>
      <c r="EA381" s="23" t="str">
        <f t="shared" si="266"/>
        <v/>
      </c>
      <c r="EB381" s="23" t="str">
        <f t="shared" si="266"/>
        <v/>
      </c>
      <c r="EC381" s="23" t="str">
        <f t="shared" si="266"/>
        <v/>
      </c>
      <c r="ED381" s="23">
        <f t="shared" si="266"/>
        <v>1</v>
      </c>
      <c r="EE381" s="23" t="str">
        <f t="shared" si="248"/>
        <v/>
      </c>
      <c r="EF381" s="23" t="str">
        <f t="shared" si="248"/>
        <v/>
      </c>
      <c r="EG381" s="23" t="str">
        <f t="shared" si="248"/>
        <v/>
      </c>
      <c r="EH381" s="23" t="str">
        <f t="shared" si="248"/>
        <v/>
      </c>
    </row>
    <row r="382" spans="2:138" x14ac:dyDescent="0.3">
      <c r="B382" s="17" t="str">
        <f t="shared" si="231"/>
        <v>7-98</v>
      </c>
      <c r="C382" s="17">
        <v>7</v>
      </c>
      <c r="D382" s="17">
        <v>98</v>
      </c>
      <c r="E382" s="17">
        <v>206.26410000000001</v>
      </c>
      <c r="F382" s="17">
        <v>-2.5725899999999999</v>
      </c>
      <c r="G382" s="17">
        <v>3.2526E-3</v>
      </c>
      <c r="H382" s="17">
        <v>-371.20310000000001</v>
      </c>
      <c r="I382" s="17">
        <v>0.99046000000000001</v>
      </c>
      <c r="J382" s="17">
        <v>-8.0699999999999999E-4</v>
      </c>
      <c r="K382" s="50"/>
      <c r="L382" s="74">
        <v>209</v>
      </c>
      <c r="M382" s="74">
        <v>98</v>
      </c>
      <c r="N382" s="23">
        <f t="shared" si="268"/>
        <v>0</v>
      </c>
      <c r="O382" s="23">
        <f t="shared" si="268"/>
        <v>0</v>
      </c>
      <c r="P382" s="23">
        <f t="shared" si="268"/>
        <v>0</v>
      </c>
      <c r="Q382" s="23">
        <f t="shared" si="268"/>
        <v>0</v>
      </c>
      <c r="R382" s="23">
        <f t="shared" si="268"/>
        <v>0</v>
      </c>
      <c r="S382" s="23">
        <f t="shared" si="268"/>
        <v>0</v>
      </c>
      <c r="T382" s="23">
        <f t="shared" si="268"/>
        <v>0</v>
      </c>
      <c r="U382" s="23">
        <f t="shared" si="268"/>
        <v>0</v>
      </c>
      <c r="V382" s="23">
        <f t="shared" si="268"/>
        <v>0</v>
      </c>
      <c r="W382" s="23">
        <f t="shared" si="268"/>
        <v>0</v>
      </c>
      <c r="X382" s="23">
        <f t="shared" si="268"/>
        <v>0</v>
      </c>
      <c r="Y382" s="23">
        <f t="shared" si="268"/>
        <v>0</v>
      </c>
      <c r="Z382" s="23">
        <f t="shared" si="268"/>
        <v>0</v>
      </c>
      <c r="AA382" s="23">
        <f t="shared" si="268"/>
        <v>5.1800000000000001E-4</v>
      </c>
      <c r="AB382" s="23">
        <f t="shared" si="268"/>
        <v>0</v>
      </c>
      <c r="AC382" s="23">
        <f t="shared" si="268"/>
        <v>-8.0699999999999999E-4</v>
      </c>
      <c r="AD382" s="23" t="str">
        <f t="shared" si="262"/>
        <v/>
      </c>
      <c r="AE382" s="23">
        <f t="shared" si="262"/>
        <v>-8.2640999999999999E-3</v>
      </c>
      <c r="AF382" s="23">
        <f t="shared" si="262"/>
        <v>-8.2640999999999999E-3</v>
      </c>
      <c r="AG382" s="23" t="str">
        <f t="shared" si="262"/>
        <v/>
      </c>
      <c r="AH382" s="23" t="str">
        <f t="shared" si="262"/>
        <v/>
      </c>
      <c r="AI382" s="23" t="str">
        <f t="shared" si="262"/>
        <v/>
      </c>
      <c r="AJ382" s="23" t="str">
        <f t="shared" si="262"/>
        <v/>
      </c>
      <c r="AK382" s="23" t="str">
        <f t="shared" si="262"/>
        <v/>
      </c>
      <c r="AL382" s="23" t="str">
        <f t="shared" si="262"/>
        <v/>
      </c>
      <c r="AM382" s="23" t="str">
        <f t="shared" si="262"/>
        <v/>
      </c>
      <c r="AN382" s="23" t="str">
        <f t="shared" si="262"/>
        <v/>
      </c>
      <c r="AO382" s="23" t="str">
        <f t="shared" si="262"/>
        <v/>
      </c>
      <c r="AP382" s="23" t="str">
        <f t="shared" si="262"/>
        <v/>
      </c>
      <c r="AQ382" s="23" t="str">
        <f t="shared" si="262"/>
        <v/>
      </c>
      <c r="AR382" s="23" t="str">
        <f t="shared" si="262"/>
        <v/>
      </c>
      <c r="AS382" s="23" t="str">
        <f t="shared" si="261"/>
        <v/>
      </c>
      <c r="AT382" s="23" t="str">
        <f t="shared" si="261"/>
        <v/>
      </c>
      <c r="AU382" s="23" t="str">
        <f t="shared" si="261"/>
        <v/>
      </c>
      <c r="AV382" s="23" t="str">
        <f t="shared" si="261"/>
        <v/>
      </c>
      <c r="AW382" s="23" t="str">
        <f t="shared" si="261"/>
        <v/>
      </c>
      <c r="AX382" s="23" t="str">
        <f t="shared" si="261"/>
        <v/>
      </c>
      <c r="AY382" s="23" t="str">
        <f t="shared" si="261"/>
        <v/>
      </c>
      <c r="AZ382" s="23" t="str">
        <f t="shared" si="261"/>
        <v/>
      </c>
      <c r="BA382" s="23" t="str">
        <f t="shared" si="261"/>
        <v/>
      </c>
      <c r="BB382" s="23" t="str">
        <f t="shared" si="261"/>
        <v/>
      </c>
      <c r="BC382" s="23" t="str">
        <f t="shared" si="261"/>
        <v/>
      </c>
      <c r="BD382" s="23" t="str">
        <f t="shared" si="261"/>
        <v/>
      </c>
      <c r="BE382" s="23" t="str">
        <f t="shared" si="258"/>
        <v/>
      </c>
      <c r="BF382" s="23" t="str">
        <f t="shared" si="258"/>
        <v/>
      </c>
      <c r="BG382" s="23" t="str">
        <f t="shared" si="258"/>
        <v/>
      </c>
      <c r="BH382" s="23" t="str">
        <f t="shared" si="258"/>
        <v/>
      </c>
      <c r="BI382" s="23" t="str">
        <f t="shared" si="258"/>
        <v/>
      </c>
      <c r="BJ382" s="23" t="str">
        <f t="shared" si="252"/>
        <v/>
      </c>
      <c r="BK382" s="23" t="str">
        <f t="shared" si="260"/>
        <v/>
      </c>
      <c r="BL382" s="23" t="str">
        <f t="shared" si="260"/>
        <v/>
      </c>
      <c r="BM382" s="23" t="str">
        <f t="shared" si="260"/>
        <v/>
      </c>
      <c r="BN382" s="23" t="str">
        <f t="shared" si="260"/>
        <v/>
      </c>
      <c r="BO382" s="23" t="str">
        <f t="shared" si="260"/>
        <v/>
      </c>
      <c r="BP382" s="23" t="str">
        <f t="shared" si="260"/>
        <v/>
      </c>
      <c r="BQ382" s="23" t="str">
        <f t="shared" si="260"/>
        <v/>
      </c>
      <c r="BR382" s="23" t="str">
        <f t="shared" si="260"/>
        <v/>
      </c>
      <c r="BS382" s="23" t="str">
        <f t="shared" si="260"/>
        <v/>
      </c>
      <c r="BT382" s="23" t="str">
        <f t="shared" si="260"/>
        <v/>
      </c>
      <c r="BU382" s="23" t="str">
        <f t="shared" si="260"/>
        <v/>
      </c>
      <c r="BV382" s="23" t="str">
        <f t="shared" si="260"/>
        <v/>
      </c>
      <c r="BW382" s="23" t="str">
        <f t="shared" si="260"/>
        <v/>
      </c>
      <c r="BX382" s="23" t="str">
        <f t="shared" si="259"/>
        <v/>
      </c>
      <c r="BY382" s="23" t="str">
        <f t="shared" si="259"/>
        <v/>
      </c>
      <c r="BZ382" s="23" t="str">
        <f t="shared" si="259"/>
        <v/>
      </c>
      <c r="CA382" s="23" t="str">
        <f t="shared" si="259"/>
        <v/>
      </c>
      <c r="CB382" s="23" t="str">
        <f t="shared" si="259"/>
        <v/>
      </c>
      <c r="CC382" s="23" t="str">
        <f t="shared" si="259"/>
        <v/>
      </c>
      <c r="CD382" s="23" t="str">
        <f t="shared" si="259"/>
        <v/>
      </c>
      <c r="CE382" s="23">
        <f t="shared" si="259"/>
        <v>0</v>
      </c>
      <c r="CF382" s="23" t="str">
        <f t="shared" si="259"/>
        <v/>
      </c>
      <c r="CG382" s="23" t="str">
        <f t="shared" si="259"/>
        <v/>
      </c>
      <c r="CH382" s="23" t="str">
        <f t="shared" si="259"/>
        <v/>
      </c>
      <c r="CI382" s="23" t="str">
        <f t="shared" si="259"/>
        <v/>
      </c>
      <c r="CJ382" s="23" t="str">
        <f t="shared" si="259"/>
        <v/>
      </c>
      <c r="CK382" s="23" t="str">
        <f t="shared" si="259"/>
        <v/>
      </c>
      <c r="CL382" s="23" t="str">
        <f t="shared" si="259"/>
        <v/>
      </c>
      <c r="CM382" s="23">
        <f t="shared" si="259"/>
        <v>-2.9654E-2</v>
      </c>
      <c r="CN382" s="23">
        <f t="shared" si="265"/>
        <v>-2.9654E-2</v>
      </c>
      <c r="CO382" s="23">
        <f t="shared" si="265"/>
        <v>-2.9654E-2</v>
      </c>
      <c r="CP382" s="23">
        <f t="shared" si="265"/>
        <v>5.1800000000000001E-4</v>
      </c>
      <c r="CQ382" s="23">
        <f t="shared" si="265"/>
        <v>5.1800000000000001E-4</v>
      </c>
      <c r="CR382" s="23" t="str">
        <f t="shared" si="265"/>
        <v/>
      </c>
      <c r="CS382" s="23" t="str">
        <f t="shared" si="265"/>
        <v/>
      </c>
      <c r="CT382" s="23" t="str">
        <f t="shared" si="265"/>
        <v/>
      </c>
      <c r="CU382" s="23" t="str">
        <f t="shared" si="265"/>
        <v/>
      </c>
      <c r="CV382" s="23" t="str">
        <f t="shared" si="265"/>
        <v/>
      </c>
      <c r="CW382" s="23" t="str">
        <f t="shared" si="265"/>
        <v/>
      </c>
      <c r="CX382" s="23" t="str">
        <f t="shared" si="265"/>
        <v/>
      </c>
      <c r="CY382" s="23" t="str">
        <f t="shared" si="265"/>
        <v/>
      </c>
      <c r="CZ382" s="23" t="str">
        <f t="shared" si="265"/>
        <v/>
      </c>
      <c r="DA382" s="23" t="str">
        <f t="shared" si="265"/>
        <v/>
      </c>
      <c r="DB382" s="23" t="str">
        <f t="shared" si="265"/>
        <v/>
      </c>
      <c r="DC382" s="23" t="str">
        <f t="shared" si="263"/>
        <v/>
      </c>
      <c r="DD382" s="23" t="str">
        <f t="shared" si="263"/>
        <v/>
      </c>
      <c r="DE382" s="23" t="str">
        <f t="shared" si="246"/>
        <v/>
      </c>
      <c r="DF382" s="23" t="str">
        <f t="shared" si="257"/>
        <v/>
      </c>
      <c r="DG382" s="23" t="str">
        <f t="shared" si="257"/>
        <v/>
      </c>
      <c r="DH382" s="23" t="str">
        <f t="shared" si="257"/>
        <v/>
      </c>
      <c r="DI382" s="23" t="str">
        <f t="shared" si="257"/>
        <v/>
      </c>
      <c r="DJ382" s="23" t="str">
        <f t="shared" si="257"/>
        <v/>
      </c>
      <c r="DK382" s="23" t="str">
        <f t="shared" si="257"/>
        <v/>
      </c>
      <c r="DL382" s="23" t="str">
        <f t="shared" si="257"/>
        <v/>
      </c>
      <c r="DM382" s="23" t="str">
        <f t="shared" si="257"/>
        <v/>
      </c>
      <c r="DN382" s="23" t="str">
        <f t="shared" si="257"/>
        <v/>
      </c>
      <c r="DO382" s="23" t="str">
        <f t="shared" si="257"/>
        <v/>
      </c>
      <c r="DP382" s="23" t="str">
        <f t="shared" si="257"/>
        <v/>
      </c>
      <c r="DQ382" s="23" t="str">
        <f t="shared" si="257"/>
        <v/>
      </c>
      <c r="DR382" s="23" t="str">
        <f t="shared" si="257"/>
        <v/>
      </c>
      <c r="DS382" s="23" t="str">
        <f t="shared" si="257"/>
        <v/>
      </c>
      <c r="DT382" s="23" t="str">
        <f t="shared" si="266"/>
        <v/>
      </c>
      <c r="DU382" s="23" t="str">
        <f t="shared" si="266"/>
        <v/>
      </c>
      <c r="DV382" s="23" t="str">
        <f t="shared" si="266"/>
        <v/>
      </c>
      <c r="DW382" s="23">
        <f t="shared" si="266"/>
        <v>0</v>
      </c>
      <c r="DX382" s="23" t="str">
        <f t="shared" si="266"/>
        <v/>
      </c>
      <c r="DY382" s="23">
        <f t="shared" si="266"/>
        <v>0</v>
      </c>
      <c r="DZ382" s="23" t="str">
        <f t="shared" si="266"/>
        <v/>
      </c>
      <c r="EA382" s="23" t="str">
        <f t="shared" si="266"/>
        <v/>
      </c>
      <c r="EB382" s="23" t="str">
        <f t="shared" si="266"/>
        <v/>
      </c>
      <c r="EC382" s="23" t="str">
        <f t="shared" si="266"/>
        <v/>
      </c>
      <c r="ED382" s="23" t="str">
        <f t="shared" si="266"/>
        <v/>
      </c>
      <c r="EE382" s="23">
        <f t="shared" si="248"/>
        <v>1</v>
      </c>
      <c r="EF382" s="23">
        <f t="shared" si="248"/>
        <v>1</v>
      </c>
      <c r="EG382" s="23" t="str">
        <f t="shared" si="248"/>
        <v/>
      </c>
      <c r="EH382" s="23" t="str">
        <f t="shared" si="248"/>
        <v/>
      </c>
    </row>
    <row r="383" spans="2:138" x14ac:dyDescent="0.3">
      <c r="B383" s="17" t="str">
        <f t="shared" si="231"/>
        <v>8-9</v>
      </c>
      <c r="C383" s="17">
        <v>8</v>
      </c>
      <c r="D383" s="17">
        <v>9</v>
      </c>
      <c r="E383" s="17">
        <v>-145.19999999999999</v>
      </c>
      <c r="F383" s="17">
        <v>-0.73799999999999999</v>
      </c>
      <c r="G383" s="17">
        <v>0</v>
      </c>
      <c r="H383" s="17">
        <v>-666.8</v>
      </c>
      <c r="I383" s="17">
        <v>1.9179999999999999</v>
      </c>
      <c r="J383" s="17">
        <v>0</v>
      </c>
      <c r="K383" s="50"/>
      <c r="L383" s="74">
        <v>210</v>
      </c>
      <c r="M383" s="74">
        <v>98</v>
      </c>
      <c r="N383" s="23">
        <f t="shared" si="268"/>
        <v>0</v>
      </c>
      <c r="O383" s="23">
        <f t="shared" si="268"/>
        <v>0</v>
      </c>
      <c r="P383" s="23">
        <f t="shared" si="268"/>
        <v>0</v>
      </c>
      <c r="Q383" s="23">
        <f t="shared" si="268"/>
        <v>0</v>
      </c>
      <c r="R383" s="23">
        <f t="shared" si="268"/>
        <v>0</v>
      </c>
      <c r="S383" s="23">
        <f t="shared" si="268"/>
        <v>0</v>
      </c>
      <c r="T383" s="23">
        <f t="shared" si="268"/>
        <v>0</v>
      </c>
      <c r="U383" s="23">
        <f t="shared" si="268"/>
        <v>0</v>
      </c>
      <c r="V383" s="23">
        <f t="shared" si="268"/>
        <v>0</v>
      </c>
      <c r="W383" s="23">
        <f t="shared" si="268"/>
        <v>0</v>
      </c>
      <c r="X383" s="23">
        <f t="shared" si="268"/>
        <v>0</v>
      </c>
      <c r="Y383" s="23">
        <f t="shared" si="268"/>
        <v>0</v>
      </c>
      <c r="Z383" s="23">
        <f t="shared" si="268"/>
        <v>0</v>
      </c>
      <c r="AA383" s="23">
        <f t="shared" si="268"/>
        <v>5.1800000000000001E-4</v>
      </c>
      <c r="AB383" s="23">
        <f t="shared" si="268"/>
        <v>0</v>
      </c>
      <c r="AC383" s="23">
        <f t="shared" si="268"/>
        <v>-8.0699999999999999E-4</v>
      </c>
      <c r="AD383" s="23" t="str">
        <f t="shared" si="262"/>
        <v/>
      </c>
      <c r="AE383" s="23">
        <f t="shared" si="262"/>
        <v>-8.2640999999999999E-3</v>
      </c>
      <c r="AF383" s="23">
        <f t="shared" si="262"/>
        <v>-8.2640999999999999E-3</v>
      </c>
      <c r="AG383" s="23" t="str">
        <f t="shared" si="262"/>
        <v/>
      </c>
      <c r="AH383" s="23" t="str">
        <f t="shared" si="262"/>
        <v/>
      </c>
      <c r="AI383" s="23" t="str">
        <f t="shared" si="262"/>
        <v/>
      </c>
      <c r="AJ383" s="23" t="str">
        <f t="shared" si="262"/>
        <v/>
      </c>
      <c r="AK383" s="23" t="str">
        <f t="shared" si="262"/>
        <v/>
      </c>
      <c r="AL383" s="23" t="str">
        <f t="shared" si="262"/>
        <v/>
      </c>
      <c r="AM383" s="23" t="str">
        <f t="shared" si="262"/>
        <v/>
      </c>
      <c r="AN383" s="23" t="str">
        <f t="shared" si="262"/>
        <v/>
      </c>
      <c r="AO383" s="23" t="str">
        <f t="shared" si="262"/>
        <v/>
      </c>
      <c r="AP383" s="23" t="str">
        <f t="shared" si="262"/>
        <v/>
      </c>
      <c r="AQ383" s="23" t="str">
        <f t="shared" si="262"/>
        <v/>
      </c>
      <c r="AR383" s="23" t="str">
        <f t="shared" si="262"/>
        <v/>
      </c>
      <c r="AS383" s="23" t="str">
        <f t="shared" si="261"/>
        <v/>
      </c>
      <c r="AT383" s="23" t="str">
        <f t="shared" si="261"/>
        <v/>
      </c>
      <c r="AU383" s="23" t="str">
        <f t="shared" si="261"/>
        <v/>
      </c>
      <c r="AV383" s="23" t="str">
        <f t="shared" si="261"/>
        <v/>
      </c>
      <c r="AW383" s="23" t="str">
        <f t="shared" si="261"/>
        <v/>
      </c>
      <c r="AX383" s="23" t="str">
        <f t="shared" si="261"/>
        <v/>
      </c>
      <c r="AY383" s="23" t="str">
        <f t="shared" si="261"/>
        <v/>
      </c>
      <c r="AZ383" s="23" t="str">
        <f t="shared" si="261"/>
        <v/>
      </c>
      <c r="BA383" s="23" t="str">
        <f t="shared" si="261"/>
        <v/>
      </c>
      <c r="BB383" s="23" t="str">
        <f t="shared" si="261"/>
        <v/>
      </c>
      <c r="BC383" s="23" t="str">
        <f t="shared" si="261"/>
        <v/>
      </c>
      <c r="BD383" s="23" t="str">
        <f t="shared" si="261"/>
        <v/>
      </c>
      <c r="BE383" s="23" t="str">
        <f t="shared" si="258"/>
        <v/>
      </c>
      <c r="BF383" s="23" t="str">
        <f t="shared" si="258"/>
        <v/>
      </c>
      <c r="BG383" s="23" t="str">
        <f t="shared" si="258"/>
        <v/>
      </c>
      <c r="BH383" s="23" t="str">
        <f t="shared" si="258"/>
        <v/>
      </c>
      <c r="BI383" s="23" t="str">
        <f t="shared" si="258"/>
        <v/>
      </c>
      <c r="BJ383" s="23" t="str">
        <f t="shared" si="252"/>
        <v/>
      </c>
      <c r="BK383" s="23" t="str">
        <f t="shared" si="260"/>
        <v/>
      </c>
      <c r="BL383" s="23" t="str">
        <f t="shared" si="260"/>
        <v/>
      </c>
      <c r="BM383" s="23" t="str">
        <f t="shared" si="260"/>
        <v/>
      </c>
      <c r="BN383" s="23" t="str">
        <f t="shared" si="260"/>
        <v/>
      </c>
      <c r="BO383" s="23" t="str">
        <f t="shared" si="260"/>
        <v/>
      </c>
      <c r="BP383" s="23" t="str">
        <f t="shared" si="260"/>
        <v/>
      </c>
      <c r="BQ383" s="23" t="str">
        <f t="shared" si="260"/>
        <v/>
      </c>
      <c r="BR383" s="23" t="str">
        <f t="shared" si="260"/>
        <v/>
      </c>
      <c r="BS383" s="23" t="str">
        <f t="shared" si="260"/>
        <v/>
      </c>
      <c r="BT383" s="23" t="str">
        <f t="shared" si="260"/>
        <v/>
      </c>
      <c r="BU383" s="23" t="str">
        <f t="shared" si="260"/>
        <v/>
      </c>
      <c r="BV383" s="23" t="str">
        <f t="shared" si="260"/>
        <v/>
      </c>
      <c r="BW383" s="23" t="str">
        <f t="shared" si="260"/>
        <v/>
      </c>
      <c r="BX383" s="23" t="str">
        <f t="shared" si="259"/>
        <v/>
      </c>
      <c r="BY383" s="23" t="str">
        <f t="shared" si="259"/>
        <v/>
      </c>
      <c r="BZ383" s="23" t="str">
        <f t="shared" si="259"/>
        <v/>
      </c>
      <c r="CA383" s="23" t="str">
        <f t="shared" si="259"/>
        <v/>
      </c>
      <c r="CB383" s="23" t="str">
        <f t="shared" si="259"/>
        <v/>
      </c>
      <c r="CC383" s="23" t="str">
        <f t="shared" si="259"/>
        <v/>
      </c>
      <c r="CD383" s="23" t="str">
        <f t="shared" si="259"/>
        <v/>
      </c>
      <c r="CE383" s="23">
        <f t="shared" si="259"/>
        <v>0</v>
      </c>
      <c r="CF383" s="23" t="str">
        <f t="shared" si="259"/>
        <v/>
      </c>
      <c r="CG383" s="23" t="str">
        <f t="shared" si="259"/>
        <v/>
      </c>
      <c r="CH383" s="23" t="str">
        <f t="shared" si="259"/>
        <v/>
      </c>
      <c r="CI383" s="23" t="str">
        <f t="shared" si="259"/>
        <v/>
      </c>
      <c r="CJ383" s="23" t="str">
        <f t="shared" si="259"/>
        <v/>
      </c>
      <c r="CK383" s="23" t="str">
        <f t="shared" si="259"/>
        <v/>
      </c>
      <c r="CL383" s="23" t="str">
        <f t="shared" si="259"/>
        <v/>
      </c>
      <c r="CM383" s="23">
        <f t="shared" ref="CM383" si="269">IF($M383=CM$260,1,IFERROR(VLOOKUP($M383&amp;"-"&amp;CM$260,$B$6:$J$761,6,FALSE),IFERROR(VLOOKUP(CM$260&amp;"-"&amp;$M383,$B$6:$J$761,9,FALSE),"")))</f>
        <v>-2.9654E-2</v>
      </c>
      <c r="CN383" s="23">
        <f t="shared" si="265"/>
        <v>-2.9654E-2</v>
      </c>
      <c r="CO383" s="23">
        <f t="shared" si="265"/>
        <v>-2.9654E-2</v>
      </c>
      <c r="CP383" s="23">
        <f t="shared" si="265"/>
        <v>5.1800000000000001E-4</v>
      </c>
      <c r="CQ383" s="23">
        <f t="shared" si="265"/>
        <v>5.1800000000000001E-4</v>
      </c>
      <c r="CR383" s="23" t="str">
        <f t="shared" si="265"/>
        <v/>
      </c>
      <c r="CS383" s="23" t="str">
        <f t="shared" si="265"/>
        <v/>
      </c>
      <c r="CT383" s="23" t="str">
        <f t="shared" si="265"/>
        <v/>
      </c>
      <c r="CU383" s="23" t="str">
        <f t="shared" si="265"/>
        <v/>
      </c>
      <c r="CV383" s="23" t="str">
        <f t="shared" si="265"/>
        <v/>
      </c>
      <c r="CW383" s="23" t="str">
        <f t="shared" si="265"/>
        <v/>
      </c>
      <c r="CX383" s="23" t="str">
        <f t="shared" si="265"/>
        <v/>
      </c>
      <c r="CY383" s="23" t="str">
        <f t="shared" si="265"/>
        <v/>
      </c>
      <c r="CZ383" s="23" t="str">
        <f t="shared" si="265"/>
        <v/>
      </c>
      <c r="DA383" s="23" t="str">
        <f t="shared" si="265"/>
        <v/>
      </c>
      <c r="DB383" s="23" t="str">
        <f t="shared" si="265"/>
        <v/>
      </c>
      <c r="DC383" s="23" t="str">
        <f t="shared" si="263"/>
        <v/>
      </c>
      <c r="DD383" s="23" t="str">
        <f t="shared" si="263"/>
        <v/>
      </c>
      <c r="DE383" s="23" t="str">
        <f t="shared" si="246"/>
        <v/>
      </c>
      <c r="DF383" s="23" t="str">
        <f t="shared" si="257"/>
        <v/>
      </c>
      <c r="DG383" s="23" t="str">
        <f t="shared" si="257"/>
        <v/>
      </c>
      <c r="DH383" s="23" t="str">
        <f t="shared" si="257"/>
        <v/>
      </c>
      <c r="DI383" s="23" t="str">
        <f t="shared" si="257"/>
        <v/>
      </c>
      <c r="DJ383" s="23" t="str">
        <f t="shared" si="257"/>
        <v/>
      </c>
      <c r="DK383" s="23" t="str">
        <f t="shared" si="257"/>
        <v/>
      </c>
      <c r="DL383" s="23" t="str">
        <f t="shared" si="257"/>
        <v/>
      </c>
      <c r="DM383" s="23" t="str">
        <f t="shared" si="257"/>
        <v/>
      </c>
      <c r="DN383" s="23" t="str">
        <f t="shared" ref="DN383:EC385" si="270">IF($M383=DN$260,1,IFERROR(VLOOKUP($M383&amp;"-"&amp;DN$260,$B$6:$J$761,6,FALSE),IFERROR(VLOOKUP(DN$260&amp;"-"&amp;$M383,$B$6:$J$761,9,FALSE),"")))</f>
        <v/>
      </c>
      <c r="DO383" s="23" t="str">
        <f t="shared" si="270"/>
        <v/>
      </c>
      <c r="DP383" s="23" t="str">
        <f t="shared" si="270"/>
        <v/>
      </c>
      <c r="DQ383" s="23" t="str">
        <f t="shared" si="270"/>
        <v/>
      </c>
      <c r="DR383" s="23" t="str">
        <f t="shared" si="270"/>
        <v/>
      </c>
      <c r="DS383" s="23" t="str">
        <f t="shared" si="270"/>
        <v/>
      </c>
      <c r="DT383" s="23" t="str">
        <f t="shared" si="270"/>
        <v/>
      </c>
      <c r="DU383" s="23" t="str">
        <f t="shared" si="270"/>
        <v/>
      </c>
      <c r="DV383" s="23" t="str">
        <f t="shared" si="270"/>
        <v/>
      </c>
      <c r="DW383" s="23">
        <f t="shared" si="270"/>
        <v>0</v>
      </c>
      <c r="DX383" s="23" t="str">
        <f t="shared" si="270"/>
        <v/>
      </c>
      <c r="DY383" s="23">
        <f t="shared" si="270"/>
        <v>0</v>
      </c>
      <c r="DZ383" s="23" t="str">
        <f t="shared" si="270"/>
        <v/>
      </c>
      <c r="EA383" s="23" t="str">
        <f t="shared" si="270"/>
        <v/>
      </c>
      <c r="EB383" s="23" t="str">
        <f t="shared" si="270"/>
        <v/>
      </c>
      <c r="EC383" s="23" t="str">
        <f t="shared" si="270"/>
        <v/>
      </c>
      <c r="ED383" s="23" t="str">
        <f t="shared" si="266"/>
        <v/>
      </c>
      <c r="EE383" s="23">
        <f t="shared" si="248"/>
        <v>1</v>
      </c>
      <c r="EF383" s="23">
        <f t="shared" si="248"/>
        <v>1</v>
      </c>
      <c r="EG383" s="23" t="str">
        <f t="shared" si="248"/>
        <v/>
      </c>
      <c r="EH383" s="23" t="str">
        <f t="shared" si="248"/>
        <v/>
      </c>
    </row>
    <row r="384" spans="2:138" x14ac:dyDescent="0.3">
      <c r="B384" s="17" t="str">
        <f t="shared" si="231"/>
        <v>8-10</v>
      </c>
      <c r="C384" s="17">
        <v>8</v>
      </c>
      <c r="D384" s="17">
        <v>10</v>
      </c>
      <c r="E384" s="17">
        <v>5.6040000000000001</v>
      </c>
      <c r="F384" s="17">
        <v>0</v>
      </c>
      <c r="G384" s="17">
        <v>0</v>
      </c>
      <c r="H384" s="17">
        <v>-410.21</v>
      </c>
      <c r="I384" s="17">
        <v>0</v>
      </c>
      <c r="J384" s="17">
        <v>0</v>
      </c>
      <c r="K384" s="50"/>
      <c r="L384" s="74">
        <v>211</v>
      </c>
      <c r="M384" s="74">
        <v>99</v>
      </c>
      <c r="N384" s="23">
        <f t="shared" si="268"/>
        <v>-3.30202E-2</v>
      </c>
      <c r="O384" s="23">
        <f t="shared" si="268"/>
        <v>-3.30202E-2</v>
      </c>
      <c r="P384" s="23">
        <f t="shared" si="268"/>
        <v>-3.30202E-2</v>
      </c>
      <c r="Q384" s="23">
        <f t="shared" si="268"/>
        <v>-3.30202E-2</v>
      </c>
      <c r="R384" s="23">
        <f t="shared" si="268"/>
        <v>-7.8000999999999999E-3</v>
      </c>
      <c r="S384" s="23">
        <f t="shared" si="268"/>
        <v>-7.8000999999999999E-3</v>
      </c>
      <c r="T384" s="23">
        <f t="shared" si="268"/>
        <v>-7.8000999999999999E-3</v>
      </c>
      <c r="U384" s="23">
        <f t="shared" si="268"/>
        <v>-7.8000999999999999E-3</v>
      </c>
      <c r="V384" s="23">
        <f t="shared" si="268"/>
        <v>2.8389000000000001E-3</v>
      </c>
      <c r="W384" s="23">
        <f t="shared" si="268"/>
        <v>2.8389000000000001E-3</v>
      </c>
      <c r="X384" s="23">
        <f t="shared" si="268"/>
        <v>-2.17293E-2</v>
      </c>
      <c r="Y384" s="23">
        <f t="shared" si="268"/>
        <v>-2.17293E-2</v>
      </c>
      <c r="Z384" s="23">
        <f t="shared" si="268"/>
        <v>-2.17293E-2</v>
      </c>
      <c r="AA384" s="23">
        <f t="shared" si="268"/>
        <v>-1.4892300000000001E-2</v>
      </c>
      <c r="AB384" s="23" t="str">
        <f t="shared" si="268"/>
        <v/>
      </c>
      <c r="AC384" s="23" t="str">
        <f t="shared" si="268"/>
        <v/>
      </c>
      <c r="AD384" s="23" t="str">
        <f t="shared" si="262"/>
        <v/>
      </c>
      <c r="AE384" s="23" t="str">
        <f t="shared" si="262"/>
        <v/>
      </c>
      <c r="AF384" s="23" t="str">
        <f t="shared" si="262"/>
        <v/>
      </c>
      <c r="AG384" s="23" t="str">
        <f t="shared" si="262"/>
        <v/>
      </c>
      <c r="AH384" s="23" t="str">
        <f t="shared" si="262"/>
        <v/>
      </c>
      <c r="AI384" s="23" t="str">
        <f t="shared" si="262"/>
        <v/>
      </c>
      <c r="AJ384" s="23" t="str">
        <f t="shared" si="262"/>
        <v/>
      </c>
      <c r="AK384" s="23" t="str">
        <f t="shared" si="262"/>
        <v/>
      </c>
      <c r="AL384" s="23" t="str">
        <f t="shared" si="262"/>
        <v/>
      </c>
      <c r="AM384" s="23" t="str">
        <f t="shared" si="262"/>
        <v/>
      </c>
      <c r="AN384" s="23" t="str">
        <f t="shared" si="262"/>
        <v/>
      </c>
      <c r="AO384" s="23" t="str">
        <f t="shared" si="262"/>
        <v/>
      </c>
      <c r="AP384" s="23" t="str">
        <f t="shared" si="262"/>
        <v/>
      </c>
      <c r="AQ384" s="23" t="str">
        <f t="shared" si="262"/>
        <v/>
      </c>
      <c r="AR384" s="23" t="str">
        <f t="shared" si="262"/>
        <v/>
      </c>
      <c r="AS384" s="23" t="str">
        <f t="shared" si="261"/>
        <v/>
      </c>
      <c r="AT384" s="23" t="str">
        <f t="shared" si="261"/>
        <v/>
      </c>
      <c r="AU384" s="23" t="str">
        <f t="shared" si="261"/>
        <v/>
      </c>
      <c r="AV384" s="23" t="str">
        <f t="shared" si="261"/>
        <v/>
      </c>
      <c r="AW384" s="23" t="str">
        <f t="shared" si="261"/>
        <v/>
      </c>
      <c r="AX384" s="23" t="str">
        <f t="shared" si="261"/>
        <v/>
      </c>
      <c r="AY384" s="23" t="str">
        <f t="shared" si="261"/>
        <v/>
      </c>
      <c r="AZ384" s="23" t="str">
        <f t="shared" si="261"/>
        <v/>
      </c>
      <c r="BA384" s="23" t="str">
        <f t="shared" si="261"/>
        <v/>
      </c>
      <c r="BB384" s="23" t="str">
        <f t="shared" si="261"/>
        <v/>
      </c>
      <c r="BC384" s="23" t="str">
        <f t="shared" si="261"/>
        <v/>
      </c>
      <c r="BD384" s="23" t="str">
        <f t="shared" si="261"/>
        <v/>
      </c>
      <c r="BE384" s="23" t="str">
        <f t="shared" si="258"/>
        <v/>
      </c>
      <c r="BF384" s="23" t="str">
        <f t="shared" si="258"/>
        <v/>
      </c>
      <c r="BG384" s="23" t="str">
        <f t="shared" si="258"/>
        <v/>
      </c>
      <c r="BH384" s="23" t="str">
        <f t="shared" si="258"/>
        <v/>
      </c>
      <c r="BI384" s="23" t="str">
        <f t="shared" si="258"/>
        <v/>
      </c>
      <c r="BJ384" s="23" t="str">
        <f t="shared" si="252"/>
        <v/>
      </c>
      <c r="BK384" s="23" t="str">
        <f t="shared" si="260"/>
        <v/>
      </c>
      <c r="BL384" s="23" t="str">
        <f t="shared" si="260"/>
        <v/>
      </c>
      <c r="BM384" s="23" t="str">
        <f t="shared" si="260"/>
        <v/>
      </c>
      <c r="BN384" s="23" t="str">
        <f t="shared" si="260"/>
        <v/>
      </c>
      <c r="BO384" s="23" t="str">
        <f t="shared" si="260"/>
        <v/>
      </c>
      <c r="BP384" s="23" t="str">
        <f t="shared" si="260"/>
        <v/>
      </c>
      <c r="BQ384" s="23" t="str">
        <f t="shared" si="260"/>
        <v/>
      </c>
      <c r="BR384" s="23" t="str">
        <f t="shared" si="260"/>
        <v/>
      </c>
      <c r="BS384" s="23" t="str">
        <f t="shared" si="260"/>
        <v/>
      </c>
      <c r="BT384" s="23" t="str">
        <f t="shared" si="260"/>
        <v/>
      </c>
      <c r="BU384" s="23" t="str">
        <f t="shared" si="260"/>
        <v/>
      </c>
      <c r="BV384" s="23" t="str">
        <f t="shared" si="260"/>
        <v/>
      </c>
      <c r="BW384" s="23" t="str">
        <f t="shared" si="260"/>
        <v/>
      </c>
      <c r="BX384" s="23" t="str">
        <f t="shared" si="260"/>
        <v/>
      </c>
      <c r="BY384" s="23" t="str">
        <f t="shared" si="260"/>
        <v/>
      </c>
      <c r="BZ384" s="23" t="str">
        <f t="shared" si="260"/>
        <v/>
      </c>
      <c r="CA384" s="23" t="str">
        <f t="shared" ref="CA384:CM385" si="271">IF($M384=CA$260,1,IFERROR(VLOOKUP($M384&amp;"-"&amp;CA$260,$B$6:$J$761,6,FALSE),IFERROR(VLOOKUP(CA$260&amp;"-"&amp;$M384,$B$6:$J$761,9,FALSE),"")))</f>
        <v/>
      </c>
      <c r="CB384" s="23" t="str">
        <f t="shared" si="271"/>
        <v/>
      </c>
      <c r="CC384" s="23" t="str">
        <f t="shared" si="271"/>
        <v/>
      </c>
      <c r="CD384" s="23" t="str">
        <f t="shared" si="271"/>
        <v/>
      </c>
      <c r="CE384" s="23">
        <f t="shared" si="271"/>
        <v>-7.8000999999999999E-3</v>
      </c>
      <c r="CF384" s="23" t="str">
        <f t="shared" si="271"/>
        <v/>
      </c>
      <c r="CG384" s="23" t="str">
        <f t="shared" si="271"/>
        <v/>
      </c>
      <c r="CH384" s="23" t="str">
        <f t="shared" si="271"/>
        <v/>
      </c>
      <c r="CI384" s="23" t="str">
        <f t="shared" si="271"/>
        <v/>
      </c>
      <c r="CJ384" s="23" t="str">
        <f t="shared" si="271"/>
        <v/>
      </c>
      <c r="CK384" s="23" t="str">
        <f t="shared" si="271"/>
        <v/>
      </c>
      <c r="CL384" s="23" t="str">
        <f t="shared" si="271"/>
        <v/>
      </c>
      <c r="CM384" s="23" t="str">
        <f t="shared" si="271"/>
        <v/>
      </c>
      <c r="CN384" s="23" t="str">
        <f t="shared" si="265"/>
        <v/>
      </c>
      <c r="CO384" s="23" t="str">
        <f t="shared" si="265"/>
        <v/>
      </c>
      <c r="CP384" s="23">
        <f t="shared" si="265"/>
        <v>-1.4892300000000001E-2</v>
      </c>
      <c r="CQ384" s="23">
        <f t="shared" si="265"/>
        <v>-1.4892300000000001E-2</v>
      </c>
      <c r="CR384" s="23" t="str">
        <f t="shared" si="265"/>
        <v/>
      </c>
      <c r="CS384" s="23" t="str">
        <f t="shared" si="265"/>
        <v/>
      </c>
      <c r="CT384" s="23" t="str">
        <f t="shared" si="265"/>
        <v/>
      </c>
      <c r="CU384" s="23" t="str">
        <f t="shared" si="265"/>
        <v/>
      </c>
      <c r="CV384" s="23" t="str">
        <f t="shared" si="265"/>
        <v/>
      </c>
      <c r="CW384" s="23" t="str">
        <f t="shared" si="265"/>
        <v/>
      </c>
      <c r="CX384" s="23" t="str">
        <f t="shared" si="265"/>
        <v/>
      </c>
      <c r="CY384" s="23" t="str">
        <f t="shared" si="265"/>
        <v/>
      </c>
      <c r="CZ384" s="23" t="str">
        <f t="shared" si="265"/>
        <v/>
      </c>
      <c r="DA384" s="23" t="str">
        <f t="shared" si="265"/>
        <v/>
      </c>
      <c r="DB384" s="23" t="str">
        <f t="shared" si="265"/>
        <v/>
      </c>
      <c r="DC384" s="23" t="str">
        <f t="shared" si="263"/>
        <v/>
      </c>
      <c r="DD384" s="23" t="str">
        <f t="shared" si="263"/>
        <v/>
      </c>
      <c r="DE384" s="23" t="str">
        <f t="shared" si="246"/>
        <v/>
      </c>
      <c r="DF384" s="23" t="str">
        <f t="shared" ref="DF384:DN385" si="272">IF($M384=DF$260,1,IFERROR(VLOOKUP($M384&amp;"-"&amp;DF$260,$B$6:$J$761,6,FALSE),IFERROR(VLOOKUP(DF$260&amp;"-"&amp;$M384,$B$6:$J$761,9,FALSE),"")))</f>
        <v/>
      </c>
      <c r="DG384" s="23" t="str">
        <f t="shared" si="272"/>
        <v/>
      </c>
      <c r="DH384" s="23" t="str">
        <f t="shared" si="272"/>
        <v/>
      </c>
      <c r="DI384" s="23" t="str">
        <f t="shared" si="272"/>
        <v/>
      </c>
      <c r="DJ384" s="23" t="str">
        <f t="shared" si="272"/>
        <v/>
      </c>
      <c r="DK384" s="23" t="str">
        <f t="shared" si="272"/>
        <v/>
      </c>
      <c r="DL384" s="23" t="str">
        <f t="shared" si="272"/>
        <v/>
      </c>
      <c r="DM384" s="23" t="str">
        <f t="shared" si="272"/>
        <v/>
      </c>
      <c r="DN384" s="23" t="str">
        <f t="shared" si="272"/>
        <v/>
      </c>
      <c r="DO384" s="23" t="str">
        <f t="shared" si="270"/>
        <v/>
      </c>
      <c r="DP384" s="23" t="str">
        <f t="shared" si="270"/>
        <v/>
      </c>
      <c r="DQ384" s="23" t="str">
        <f t="shared" si="270"/>
        <v/>
      </c>
      <c r="DR384" s="23" t="str">
        <f t="shared" si="270"/>
        <v/>
      </c>
      <c r="DS384" s="23" t="str">
        <f t="shared" si="270"/>
        <v/>
      </c>
      <c r="DT384" s="23" t="str">
        <f t="shared" si="270"/>
        <v/>
      </c>
      <c r="DU384" s="23" t="str">
        <f t="shared" si="270"/>
        <v/>
      </c>
      <c r="DV384" s="23" t="str">
        <f t="shared" si="270"/>
        <v/>
      </c>
      <c r="DW384" s="23">
        <f t="shared" si="270"/>
        <v>-7.3933000000000002E-3</v>
      </c>
      <c r="DX384" s="23" t="str">
        <f t="shared" si="270"/>
        <v/>
      </c>
      <c r="DY384" s="23">
        <f t="shared" si="270"/>
        <v>-7.3933000000000002E-3</v>
      </c>
      <c r="DZ384" s="23" t="str">
        <f t="shared" si="270"/>
        <v/>
      </c>
      <c r="EA384" s="23" t="str">
        <f t="shared" si="270"/>
        <v/>
      </c>
      <c r="EB384" s="23" t="str">
        <f t="shared" si="270"/>
        <v/>
      </c>
      <c r="EC384" s="23" t="str">
        <f t="shared" si="270"/>
        <v/>
      </c>
      <c r="ED384" s="23" t="str">
        <f t="shared" si="266"/>
        <v/>
      </c>
      <c r="EE384" s="23" t="str">
        <f t="shared" si="248"/>
        <v/>
      </c>
      <c r="EF384" s="23" t="str">
        <f t="shared" si="248"/>
        <v/>
      </c>
      <c r="EG384" s="23">
        <f t="shared" si="248"/>
        <v>1</v>
      </c>
      <c r="EH384" s="23" t="str">
        <f t="shared" si="248"/>
        <v/>
      </c>
    </row>
    <row r="385" spans="2:138" x14ac:dyDescent="0.3">
      <c r="B385" s="17" t="str">
        <f t="shared" si="231"/>
        <v>8-11</v>
      </c>
      <c r="C385" s="17">
        <v>8</v>
      </c>
      <c r="D385" s="17">
        <v>11</v>
      </c>
      <c r="E385" s="17">
        <v>-212.9</v>
      </c>
      <c r="F385" s="17">
        <v>0</v>
      </c>
      <c r="G385" s="17">
        <v>0</v>
      </c>
      <c r="H385" s="17">
        <v>-224.4</v>
      </c>
      <c r="I385" s="17">
        <v>0</v>
      </c>
      <c r="J385" s="17">
        <v>0</v>
      </c>
      <c r="K385" s="50"/>
      <c r="L385" s="74">
        <v>220</v>
      </c>
      <c r="M385" s="74">
        <v>90</v>
      </c>
      <c r="N385" s="23">
        <f t="shared" si="268"/>
        <v>-8.1756999999999993E-3</v>
      </c>
      <c r="O385" s="23">
        <f t="shared" si="268"/>
        <v>-8.1756999999999993E-3</v>
      </c>
      <c r="P385" s="23">
        <f t="shared" si="268"/>
        <v>-8.1756999999999993E-3</v>
      </c>
      <c r="Q385" s="23">
        <f t="shared" si="268"/>
        <v>-8.1756999999999993E-3</v>
      </c>
      <c r="R385" s="23">
        <f t="shared" si="268"/>
        <v>0</v>
      </c>
      <c r="S385" s="23">
        <f t="shared" si="268"/>
        <v>0</v>
      </c>
      <c r="T385" s="23">
        <f t="shared" si="268"/>
        <v>0</v>
      </c>
      <c r="U385" s="23">
        <f t="shared" si="268"/>
        <v>0</v>
      </c>
      <c r="V385" s="23">
        <f t="shared" si="268"/>
        <v>0</v>
      </c>
      <c r="W385" s="23">
        <f t="shared" si="268"/>
        <v>0</v>
      </c>
      <c r="X385" s="23">
        <f t="shared" si="268"/>
        <v>0</v>
      </c>
      <c r="Y385" s="23">
        <f t="shared" si="268"/>
        <v>0</v>
      </c>
      <c r="Z385" s="23">
        <f t="shared" si="268"/>
        <v>0</v>
      </c>
      <c r="AA385" s="23">
        <f t="shared" si="268"/>
        <v>0</v>
      </c>
      <c r="AB385" s="23">
        <f t="shared" si="268"/>
        <v>0</v>
      </c>
      <c r="AC385" s="23">
        <f t="shared" si="268"/>
        <v>0</v>
      </c>
      <c r="AD385" s="23" t="str">
        <f t="shared" si="262"/>
        <v/>
      </c>
      <c r="AE385" s="23">
        <f t="shared" si="262"/>
        <v>0</v>
      </c>
      <c r="AF385" s="23">
        <f t="shared" si="262"/>
        <v>0</v>
      </c>
      <c r="AG385" s="23" t="str">
        <f t="shared" si="262"/>
        <v/>
      </c>
      <c r="AH385" s="23" t="str">
        <f t="shared" si="262"/>
        <v/>
      </c>
      <c r="AI385" s="23" t="str">
        <f t="shared" si="262"/>
        <v/>
      </c>
      <c r="AJ385" s="23" t="str">
        <f t="shared" si="262"/>
        <v/>
      </c>
      <c r="AK385" s="23" t="str">
        <f t="shared" si="262"/>
        <v/>
      </c>
      <c r="AL385" s="23" t="str">
        <f t="shared" si="262"/>
        <v/>
      </c>
      <c r="AM385" s="23" t="str">
        <f t="shared" si="262"/>
        <v/>
      </c>
      <c r="AN385" s="23">
        <f t="shared" si="262"/>
        <v>0</v>
      </c>
      <c r="AO385" s="23" t="str">
        <f t="shared" si="262"/>
        <v/>
      </c>
      <c r="AP385" s="23" t="str">
        <f t="shared" si="262"/>
        <v/>
      </c>
      <c r="AQ385" s="23" t="str">
        <f t="shared" si="262"/>
        <v/>
      </c>
      <c r="AR385" s="23" t="str">
        <f t="shared" si="262"/>
        <v/>
      </c>
      <c r="AS385" s="23" t="str">
        <f t="shared" si="261"/>
        <v/>
      </c>
      <c r="AT385" s="23" t="str">
        <f t="shared" si="261"/>
        <v/>
      </c>
      <c r="AU385" s="23" t="str">
        <f t="shared" si="261"/>
        <v/>
      </c>
      <c r="AV385" s="23" t="str">
        <f t="shared" si="261"/>
        <v/>
      </c>
      <c r="AW385" s="23" t="str">
        <f t="shared" si="261"/>
        <v/>
      </c>
      <c r="AX385" s="23" t="str">
        <f t="shared" si="261"/>
        <v/>
      </c>
      <c r="AY385" s="23" t="str">
        <f t="shared" si="261"/>
        <v/>
      </c>
      <c r="AZ385" s="23" t="str">
        <f t="shared" si="261"/>
        <v/>
      </c>
      <c r="BA385" s="23" t="str">
        <f t="shared" si="261"/>
        <v/>
      </c>
      <c r="BB385" s="23" t="str">
        <f t="shared" si="261"/>
        <v/>
      </c>
      <c r="BC385" s="23" t="str">
        <f t="shared" si="261"/>
        <v/>
      </c>
      <c r="BD385" s="23" t="str">
        <f t="shared" si="261"/>
        <v/>
      </c>
      <c r="BE385" s="23" t="str">
        <f t="shared" si="258"/>
        <v/>
      </c>
      <c r="BF385" s="23" t="str">
        <f t="shared" si="258"/>
        <v/>
      </c>
      <c r="BG385" s="23" t="str">
        <f t="shared" si="258"/>
        <v/>
      </c>
      <c r="BH385" s="23" t="str">
        <f t="shared" si="258"/>
        <v/>
      </c>
      <c r="BI385" s="23" t="str">
        <f t="shared" si="258"/>
        <v/>
      </c>
      <c r="BJ385" s="23" t="str">
        <f t="shared" si="252"/>
        <v/>
      </c>
      <c r="BK385" s="23" t="str">
        <f t="shared" si="260"/>
        <v/>
      </c>
      <c r="BL385" s="23" t="str">
        <f t="shared" si="260"/>
        <v/>
      </c>
      <c r="BM385" s="23" t="str">
        <f t="shared" si="260"/>
        <v/>
      </c>
      <c r="BN385" s="23" t="str">
        <f t="shared" si="260"/>
        <v/>
      </c>
      <c r="BO385" s="23" t="str">
        <f t="shared" si="260"/>
        <v/>
      </c>
      <c r="BP385" s="23" t="str">
        <f t="shared" si="260"/>
        <v/>
      </c>
      <c r="BQ385" s="23" t="str">
        <f t="shared" si="260"/>
        <v/>
      </c>
      <c r="BR385" s="23" t="str">
        <f t="shared" si="260"/>
        <v/>
      </c>
      <c r="BS385" s="23" t="str">
        <f t="shared" si="260"/>
        <v/>
      </c>
      <c r="BT385" s="23" t="str">
        <f t="shared" si="260"/>
        <v/>
      </c>
      <c r="BU385" s="23" t="str">
        <f t="shared" si="260"/>
        <v/>
      </c>
      <c r="BV385" s="23" t="str">
        <f t="shared" si="260"/>
        <v/>
      </c>
      <c r="BW385" s="23" t="str">
        <f t="shared" si="260"/>
        <v/>
      </c>
      <c r="BX385" s="23" t="str">
        <f t="shared" si="260"/>
        <v/>
      </c>
      <c r="BY385" s="23" t="str">
        <f t="shared" si="260"/>
        <v/>
      </c>
      <c r="BZ385" s="23" t="str">
        <f t="shared" si="260"/>
        <v/>
      </c>
      <c r="CA385" s="23" t="str">
        <f t="shared" si="271"/>
        <v/>
      </c>
      <c r="CB385" s="23" t="str">
        <f t="shared" si="271"/>
        <v/>
      </c>
      <c r="CC385" s="23" t="str">
        <f t="shared" si="271"/>
        <v/>
      </c>
      <c r="CD385" s="23" t="str">
        <f t="shared" si="271"/>
        <v/>
      </c>
      <c r="CE385" s="23">
        <f t="shared" si="271"/>
        <v>0</v>
      </c>
      <c r="CF385" s="23" t="str">
        <f t="shared" si="271"/>
        <v/>
      </c>
      <c r="CG385" s="23" t="str">
        <f t="shared" si="271"/>
        <v/>
      </c>
      <c r="CH385" s="23" t="str">
        <f t="shared" si="271"/>
        <v/>
      </c>
      <c r="CI385" s="23" t="str">
        <f t="shared" si="271"/>
        <v/>
      </c>
      <c r="CJ385" s="23" t="str">
        <f t="shared" si="271"/>
        <v/>
      </c>
      <c r="CK385" s="23" t="str">
        <f t="shared" si="271"/>
        <v/>
      </c>
      <c r="CL385" s="23" t="str">
        <f t="shared" si="271"/>
        <v/>
      </c>
      <c r="CM385" s="23">
        <f t="shared" si="271"/>
        <v>0</v>
      </c>
      <c r="CN385" s="23">
        <f t="shared" si="265"/>
        <v>0</v>
      </c>
      <c r="CO385" s="23">
        <f t="shared" si="265"/>
        <v>0</v>
      </c>
      <c r="CP385" s="23">
        <f t="shared" si="265"/>
        <v>0</v>
      </c>
      <c r="CQ385" s="23">
        <f t="shared" si="265"/>
        <v>0</v>
      </c>
      <c r="CR385" s="23">
        <f t="shared" si="265"/>
        <v>0</v>
      </c>
      <c r="CS385" s="23">
        <f t="shared" si="265"/>
        <v>0</v>
      </c>
      <c r="CT385" s="23" t="str">
        <f t="shared" si="265"/>
        <v/>
      </c>
      <c r="CU385" s="23" t="str">
        <f t="shared" si="265"/>
        <v/>
      </c>
      <c r="CV385" s="23" t="str">
        <f t="shared" si="265"/>
        <v/>
      </c>
      <c r="CW385" s="23" t="str">
        <f t="shared" si="265"/>
        <v/>
      </c>
      <c r="CX385" s="23" t="str">
        <f t="shared" si="265"/>
        <v/>
      </c>
      <c r="CY385" s="23" t="str">
        <f t="shared" si="265"/>
        <v/>
      </c>
      <c r="CZ385" s="23" t="str">
        <f t="shared" si="265"/>
        <v/>
      </c>
      <c r="DA385" s="23" t="str">
        <f t="shared" si="265"/>
        <v/>
      </c>
      <c r="DB385" s="23" t="str">
        <f t="shared" si="265"/>
        <v/>
      </c>
      <c r="DC385" s="23" t="str">
        <f t="shared" si="263"/>
        <v/>
      </c>
      <c r="DD385" s="23" t="str">
        <f t="shared" si="263"/>
        <v/>
      </c>
      <c r="DE385" s="23" t="str">
        <f t="shared" si="246"/>
        <v/>
      </c>
      <c r="DF385" s="23" t="str">
        <f t="shared" si="272"/>
        <v/>
      </c>
      <c r="DG385" s="23" t="str">
        <f t="shared" si="272"/>
        <v/>
      </c>
      <c r="DH385" s="23" t="str">
        <f t="shared" si="272"/>
        <v/>
      </c>
      <c r="DI385" s="23" t="str">
        <f t="shared" si="272"/>
        <v/>
      </c>
      <c r="DJ385" s="23" t="str">
        <f t="shared" si="272"/>
        <v/>
      </c>
      <c r="DK385" s="23" t="str">
        <f t="shared" si="272"/>
        <v/>
      </c>
      <c r="DL385" s="23" t="str">
        <f t="shared" si="272"/>
        <v/>
      </c>
      <c r="DM385" s="23" t="str">
        <f t="shared" si="272"/>
        <v/>
      </c>
      <c r="DN385" s="23" t="str">
        <f t="shared" si="272"/>
        <v/>
      </c>
      <c r="DO385" s="23" t="str">
        <f t="shared" si="270"/>
        <v/>
      </c>
      <c r="DP385" s="23" t="str">
        <f t="shared" si="270"/>
        <v/>
      </c>
      <c r="DQ385" s="23" t="str">
        <f t="shared" si="270"/>
        <v/>
      </c>
      <c r="DR385" s="23" t="str">
        <f t="shared" si="270"/>
        <v/>
      </c>
      <c r="DS385" s="23" t="str">
        <f t="shared" si="270"/>
        <v/>
      </c>
      <c r="DT385" s="23" t="str">
        <f t="shared" si="270"/>
        <v/>
      </c>
      <c r="DU385" s="23" t="str">
        <f t="shared" si="270"/>
        <v/>
      </c>
      <c r="DV385" s="23" t="str">
        <f t="shared" si="270"/>
        <v/>
      </c>
      <c r="DW385" s="23" t="str">
        <f t="shared" si="270"/>
        <v/>
      </c>
      <c r="DX385" s="23">
        <f t="shared" si="270"/>
        <v>0</v>
      </c>
      <c r="DY385" s="23" t="str">
        <f t="shared" si="270"/>
        <v/>
      </c>
      <c r="DZ385" s="23" t="str">
        <f t="shared" si="270"/>
        <v/>
      </c>
      <c r="EA385" s="23">
        <f t="shared" si="270"/>
        <v>-3.5667200000000003E-2</v>
      </c>
      <c r="EB385" s="23">
        <f t="shared" si="270"/>
        <v>1</v>
      </c>
      <c r="EC385" s="23" t="str">
        <f t="shared" si="270"/>
        <v/>
      </c>
      <c r="ED385" s="23" t="str">
        <f t="shared" si="266"/>
        <v/>
      </c>
      <c r="EE385" s="23" t="str">
        <f t="shared" si="248"/>
        <v/>
      </c>
      <c r="EF385" s="23" t="str">
        <f t="shared" si="248"/>
        <v/>
      </c>
      <c r="EG385" s="23" t="str">
        <f t="shared" si="248"/>
        <v/>
      </c>
      <c r="EH385" s="23">
        <f t="shared" si="248"/>
        <v>1</v>
      </c>
    </row>
    <row r="386" spans="2:138" x14ac:dyDescent="0.3">
      <c r="B386" s="17" t="str">
        <f t="shared" si="231"/>
        <v>8-13</v>
      </c>
      <c r="C386" s="17">
        <v>8</v>
      </c>
      <c r="D386" s="17">
        <v>13</v>
      </c>
      <c r="E386" s="17">
        <v>-329.3</v>
      </c>
      <c r="F386" s="17">
        <v>0</v>
      </c>
      <c r="G386" s="17">
        <v>0</v>
      </c>
      <c r="H386" s="17">
        <v>-80.58</v>
      </c>
      <c r="I386" s="17">
        <v>0</v>
      </c>
      <c r="J386" s="17">
        <v>0</v>
      </c>
      <c r="K386" s="50"/>
      <c r="M386" s="50"/>
    </row>
    <row r="387" spans="2:138" ht="14.95" thickBot="1" x14ac:dyDescent="0.35">
      <c r="B387" s="17" t="str">
        <f t="shared" si="231"/>
        <v>8-17</v>
      </c>
      <c r="C387" s="17">
        <v>8</v>
      </c>
      <c r="D387" s="17">
        <v>17</v>
      </c>
      <c r="E387" s="17">
        <v>542</v>
      </c>
      <c r="F387" s="17">
        <v>-6.7919999999999998</v>
      </c>
      <c r="G387" s="17">
        <v>1.6549999999999999E-2</v>
      </c>
      <c r="H387" s="17">
        <v>-131.1</v>
      </c>
      <c r="I387" s="17">
        <v>-0.93989999999999996</v>
      </c>
      <c r="J387" s="17">
        <v>4.6900000000000002E-4</v>
      </c>
      <c r="K387" s="50"/>
      <c r="M387" s="50"/>
    </row>
    <row r="388" spans="2:138" ht="14.95" thickBot="1" x14ac:dyDescent="0.35">
      <c r="B388" s="17" t="str">
        <f t="shared" si="231"/>
        <v>8-18</v>
      </c>
      <c r="C388" s="17">
        <v>8</v>
      </c>
      <c r="D388" s="17">
        <v>18</v>
      </c>
      <c r="E388" s="17">
        <v>-4080.9</v>
      </c>
      <c r="F388" s="17">
        <v>12.859</v>
      </c>
      <c r="G388" s="17">
        <v>-1.01E-2</v>
      </c>
      <c r="H388" s="17">
        <v>-41.594000000000001</v>
      </c>
      <c r="I388" s="17">
        <v>-3.5886999999999998</v>
      </c>
      <c r="J388" s="17">
        <v>4.0000000000000001E-3</v>
      </c>
      <c r="K388" s="50"/>
      <c r="L388" s="72" t="s">
        <v>309</v>
      </c>
      <c r="M388" s="74" t="s">
        <v>296</v>
      </c>
      <c r="N388" s="74">
        <v>1</v>
      </c>
      <c r="O388" s="74">
        <v>2</v>
      </c>
      <c r="P388" s="74">
        <v>3</v>
      </c>
      <c r="Q388" s="74">
        <v>4</v>
      </c>
      <c r="R388" s="74">
        <v>5</v>
      </c>
      <c r="S388" s="74">
        <v>6</v>
      </c>
      <c r="T388" s="74">
        <v>7</v>
      </c>
      <c r="U388" s="74">
        <v>8</v>
      </c>
      <c r="V388" s="74">
        <v>9</v>
      </c>
      <c r="W388" s="74">
        <v>10</v>
      </c>
      <c r="X388" s="74">
        <v>11</v>
      </c>
      <c r="Y388" s="74">
        <v>12</v>
      </c>
      <c r="Z388" s="74">
        <v>13</v>
      </c>
      <c r="AA388" s="74">
        <v>14</v>
      </c>
      <c r="AB388" s="74">
        <v>15</v>
      </c>
      <c r="AC388" s="74">
        <v>16</v>
      </c>
      <c r="AD388" s="74">
        <v>17</v>
      </c>
      <c r="AE388" s="74">
        <v>18</v>
      </c>
      <c r="AF388" s="74">
        <v>19</v>
      </c>
      <c r="AG388" s="74">
        <v>20</v>
      </c>
      <c r="AH388" s="74">
        <v>21</v>
      </c>
      <c r="AI388" s="74">
        <v>22</v>
      </c>
      <c r="AJ388" s="74">
        <v>23</v>
      </c>
      <c r="AK388" s="74">
        <v>24</v>
      </c>
      <c r="AL388" s="74">
        <v>25</v>
      </c>
      <c r="AM388" s="74">
        <v>26</v>
      </c>
      <c r="AN388" s="74">
        <v>27</v>
      </c>
      <c r="AO388" s="74">
        <v>28</v>
      </c>
      <c r="AP388" s="74">
        <v>29</v>
      </c>
      <c r="AQ388" s="74">
        <v>30</v>
      </c>
      <c r="AR388" s="74">
        <v>31</v>
      </c>
      <c r="AS388" s="74">
        <v>32</v>
      </c>
      <c r="AT388" s="74">
        <v>33</v>
      </c>
      <c r="AU388" s="74">
        <v>34</v>
      </c>
      <c r="AV388" s="74">
        <v>35</v>
      </c>
      <c r="AW388" s="74">
        <v>36</v>
      </c>
      <c r="AX388" s="74">
        <v>37</v>
      </c>
      <c r="AY388" s="74">
        <v>38</v>
      </c>
      <c r="AZ388" s="74">
        <v>39</v>
      </c>
      <c r="BA388" s="74">
        <v>40</v>
      </c>
      <c r="BB388" s="74">
        <v>41</v>
      </c>
      <c r="BC388" s="74">
        <v>42</v>
      </c>
      <c r="BD388" s="74">
        <v>43</v>
      </c>
      <c r="BE388" s="74">
        <v>44</v>
      </c>
      <c r="BF388" s="74">
        <v>45</v>
      </c>
      <c r="BG388" s="74">
        <v>46</v>
      </c>
      <c r="BH388" s="74">
        <v>47</v>
      </c>
      <c r="BI388" s="74">
        <v>48</v>
      </c>
      <c r="BJ388" s="74">
        <v>49</v>
      </c>
      <c r="BK388" s="74">
        <v>50</v>
      </c>
      <c r="BL388" s="74">
        <v>51</v>
      </c>
      <c r="BM388" s="74">
        <v>52</v>
      </c>
      <c r="BN388" s="74">
        <v>53</v>
      </c>
      <c r="BO388" s="74">
        <v>54</v>
      </c>
      <c r="BP388" s="74">
        <v>55</v>
      </c>
      <c r="BQ388" s="74">
        <v>56</v>
      </c>
      <c r="BR388" s="74">
        <v>57</v>
      </c>
      <c r="BS388" s="74">
        <v>58</v>
      </c>
      <c r="BT388" s="74">
        <v>59</v>
      </c>
      <c r="BU388" s="74">
        <v>60</v>
      </c>
      <c r="BV388" s="74">
        <v>61</v>
      </c>
      <c r="BW388" s="74">
        <v>62</v>
      </c>
      <c r="BX388" s="74">
        <v>63</v>
      </c>
      <c r="BY388" s="74">
        <v>64</v>
      </c>
      <c r="BZ388" s="74">
        <v>65</v>
      </c>
      <c r="CA388" s="74">
        <v>66</v>
      </c>
      <c r="CB388" s="74">
        <v>67</v>
      </c>
      <c r="CC388" s="74">
        <v>68</v>
      </c>
      <c r="CD388" s="74">
        <v>69</v>
      </c>
      <c r="CE388" s="74">
        <v>70</v>
      </c>
      <c r="CF388" s="74">
        <v>71</v>
      </c>
      <c r="CG388" s="74">
        <v>72</v>
      </c>
      <c r="CH388" s="74">
        <v>73</v>
      </c>
      <c r="CI388" s="74">
        <v>74</v>
      </c>
      <c r="CJ388" s="74">
        <v>75</v>
      </c>
      <c r="CK388" s="74">
        <v>76</v>
      </c>
      <c r="CL388" s="74">
        <v>77</v>
      </c>
      <c r="CM388" s="74">
        <v>78</v>
      </c>
      <c r="CN388" s="74">
        <v>79</v>
      </c>
      <c r="CO388" s="74">
        <v>80</v>
      </c>
      <c r="CP388" s="74">
        <v>81</v>
      </c>
      <c r="CQ388" s="74">
        <v>82</v>
      </c>
      <c r="CR388" s="74">
        <v>83</v>
      </c>
      <c r="CS388" s="74">
        <v>84</v>
      </c>
      <c r="CT388" s="74">
        <v>85</v>
      </c>
      <c r="CU388" s="74">
        <v>86</v>
      </c>
      <c r="CV388" s="74">
        <v>87</v>
      </c>
      <c r="CW388" s="74">
        <v>88</v>
      </c>
      <c r="CX388" s="74">
        <v>89</v>
      </c>
      <c r="CY388" s="74">
        <v>91</v>
      </c>
      <c r="CZ388" s="74">
        <v>92</v>
      </c>
      <c r="DA388" s="74">
        <v>93</v>
      </c>
      <c r="DB388" s="74">
        <v>94</v>
      </c>
      <c r="DC388" s="74">
        <v>100</v>
      </c>
      <c r="DD388" s="74">
        <v>101</v>
      </c>
      <c r="DE388" s="74">
        <v>102</v>
      </c>
      <c r="DF388" s="74">
        <v>103</v>
      </c>
      <c r="DG388" s="74">
        <v>104</v>
      </c>
      <c r="DH388" s="74">
        <v>105</v>
      </c>
      <c r="DI388" s="74">
        <v>106</v>
      </c>
      <c r="DJ388" s="74">
        <v>107</v>
      </c>
      <c r="DK388" s="74">
        <v>108</v>
      </c>
      <c r="DL388" s="74">
        <v>109</v>
      </c>
      <c r="DM388" s="74">
        <v>110</v>
      </c>
      <c r="DN388" s="74">
        <v>111</v>
      </c>
      <c r="DO388" s="74">
        <v>112</v>
      </c>
      <c r="DP388" s="74">
        <v>113</v>
      </c>
      <c r="DQ388" s="74">
        <v>114</v>
      </c>
      <c r="DR388" s="74">
        <v>119</v>
      </c>
      <c r="DS388" s="74">
        <v>122</v>
      </c>
      <c r="DT388" s="74">
        <v>123</v>
      </c>
      <c r="DU388" s="74">
        <v>124</v>
      </c>
      <c r="DV388" s="74">
        <v>153</v>
      </c>
      <c r="DW388" s="74">
        <v>178</v>
      </c>
      <c r="DX388" s="74">
        <v>179</v>
      </c>
      <c r="DY388" s="74">
        <v>184</v>
      </c>
      <c r="DZ388" s="74">
        <v>189</v>
      </c>
      <c r="EA388" s="74">
        <v>195</v>
      </c>
      <c r="EB388" s="74">
        <v>196</v>
      </c>
      <c r="EC388" s="74">
        <v>197</v>
      </c>
      <c r="ED388" s="74">
        <v>201</v>
      </c>
      <c r="EE388" s="74">
        <v>209</v>
      </c>
      <c r="EF388" s="74">
        <v>210</v>
      </c>
      <c r="EG388" s="74">
        <v>211</v>
      </c>
      <c r="EH388" s="74">
        <v>220</v>
      </c>
    </row>
    <row r="389" spans="2:138" x14ac:dyDescent="0.3">
      <c r="B389" s="17" t="str">
        <f t="shared" si="231"/>
        <v>8-20</v>
      </c>
      <c r="C389" s="17">
        <v>8</v>
      </c>
      <c r="D389" s="17">
        <v>20</v>
      </c>
      <c r="E389" s="17">
        <v>401.88</v>
      </c>
      <c r="F389" s="17">
        <v>0</v>
      </c>
      <c r="G389" s="17">
        <v>0</v>
      </c>
      <c r="H389" s="17">
        <v>281.08</v>
      </c>
      <c r="I389" s="17">
        <v>0</v>
      </c>
      <c r="J389" s="17">
        <v>0</v>
      </c>
      <c r="K389" s="50"/>
      <c r="L389" s="74" t="s">
        <v>296</v>
      </c>
      <c r="M389" s="74" t="s">
        <v>297</v>
      </c>
      <c r="N389" s="74">
        <v>1</v>
      </c>
      <c r="O389" s="74">
        <v>1</v>
      </c>
      <c r="P389" s="74">
        <v>1</v>
      </c>
      <c r="Q389" s="74">
        <v>1</v>
      </c>
      <c r="R389" s="74">
        <v>2</v>
      </c>
      <c r="S389" s="74">
        <v>2</v>
      </c>
      <c r="T389" s="74">
        <v>2</v>
      </c>
      <c r="U389" s="74">
        <v>2</v>
      </c>
      <c r="V389" s="74">
        <v>3</v>
      </c>
      <c r="W389" s="74">
        <v>3</v>
      </c>
      <c r="X389" s="74">
        <v>4</v>
      </c>
      <c r="Y389" s="74">
        <v>4</v>
      </c>
      <c r="Z389" s="74">
        <v>4</v>
      </c>
      <c r="AA389" s="74">
        <v>5</v>
      </c>
      <c r="AB389" s="74">
        <v>6</v>
      </c>
      <c r="AC389" s="74">
        <v>7</v>
      </c>
      <c r="AD389" s="74">
        <v>8</v>
      </c>
      <c r="AE389" s="74">
        <v>9</v>
      </c>
      <c r="AF389" s="74">
        <v>9</v>
      </c>
      <c r="AG389" s="74">
        <v>10</v>
      </c>
      <c r="AH389" s="74">
        <v>11</v>
      </c>
      <c r="AI389" s="74">
        <v>11</v>
      </c>
      <c r="AJ389" s="74">
        <v>12</v>
      </c>
      <c r="AK389" s="74">
        <v>13</v>
      </c>
      <c r="AL389" s="74">
        <v>13</v>
      </c>
      <c r="AM389" s="74">
        <v>13</v>
      </c>
      <c r="AN389" s="74">
        <v>43</v>
      </c>
      <c r="AO389" s="74">
        <v>14</v>
      </c>
      <c r="AP389" s="74">
        <v>14</v>
      </c>
      <c r="AQ389" s="74">
        <v>14</v>
      </c>
      <c r="AR389" s="74">
        <v>15</v>
      </c>
      <c r="AS389" s="74">
        <v>15</v>
      </c>
      <c r="AT389" s="74">
        <v>15</v>
      </c>
      <c r="AU389" s="74">
        <v>16</v>
      </c>
      <c r="AV389" s="74">
        <v>16</v>
      </c>
      <c r="AW389" s="74">
        <v>17</v>
      </c>
      <c r="AX389" s="74">
        <v>18</v>
      </c>
      <c r="AY389" s="74">
        <v>18</v>
      </c>
      <c r="AZ389" s="74">
        <v>18</v>
      </c>
      <c r="BA389" s="74">
        <v>19</v>
      </c>
      <c r="BB389" s="74">
        <v>19</v>
      </c>
      <c r="BC389" s="74">
        <v>20</v>
      </c>
      <c r="BD389" s="74">
        <v>44</v>
      </c>
      <c r="BE389" s="74">
        <v>21</v>
      </c>
      <c r="BF389" s="74">
        <v>21</v>
      </c>
      <c r="BG389" s="74">
        <v>21</v>
      </c>
      <c r="BH389" s="74">
        <v>22</v>
      </c>
      <c r="BI389" s="74">
        <v>22</v>
      </c>
      <c r="BJ389" s="74">
        <v>22</v>
      </c>
      <c r="BK389" s="74">
        <v>45</v>
      </c>
      <c r="BL389" s="74">
        <v>23</v>
      </c>
      <c r="BM389" s="74">
        <v>24</v>
      </c>
      <c r="BN389" s="74">
        <v>25</v>
      </c>
      <c r="BO389" s="74">
        <v>26</v>
      </c>
      <c r="BP389" s="74">
        <v>26</v>
      </c>
      <c r="BQ389" s="74">
        <v>26</v>
      </c>
      <c r="BR389" s="74">
        <v>27</v>
      </c>
      <c r="BS389" s="74">
        <v>28</v>
      </c>
      <c r="BT389" s="74">
        <v>29</v>
      </c>
      <c r="BU389" s="74">
        <v>29</v>
      </c>
      <c r="BV389" s="74">
        <v>30</v>
      </c>
      <c r="BW389" s="74">
        <v>31</v>
      </c>
      <c r="BX389" s="74">
        <v>32</v>
      </c>
      <c r="BY389" s="74">
        <v>33</v>
      </c>
      <c r="BZ389" s="74">
        <v>34</v>
      </c>
      <c r="CA389" s="74">
        <v>34</v>
      </c>
      <c r="CB389" s="74">
        <v>35</v>
      </c>
      <c r="CC389" s="74">
        <v>36</v>
      </c>
      <c r="CD389" s="74">
        <v>37</v>
      </c>
      <c r="CE389" s="74">
        <v>2</v>
      </c>
      <c r="CF389" s="74">
        <v>38</v>
      </c>
      <c r="CG389" s="74">
        <v>39</v>
      </c>
      <c r="CH389" s="74">
        <v>39</v>
      </c>
      <c r="CI389" s="74">
        <v>40</v>
      </c>
      <c r="CJ389" s="74">
        <v>40</v>
      </c>
      <c r="CK389" s="74">
        <v>40</v>
      </c>
      <c r="CL389" s="74">
        <v>41</v>
      </c>
      <c r="CM389" s="74">
        <v>42</v>
      </c>
      <c r="CN389" s="74">
        <v>42</v>
      </c>
      <c r="CO389" s="74">
        <v>42</v>
      </c>
      <c r="CP389" s="74">
        <v>5</v>
      </c>
      <c r="CQ389" s="74">
        <v>5</v>
      </c>
      <c r="CR389" s="74">
        <v>43</v>
      </c>
      <c r="CS389" s="74">
        <v>43</v>
      </c>
      <c r="CT389" s="74">
        <v>14</v>
      </c>
      <c r="CU389" s="74">
        <v>46</v>
      </c>
      <c r="CV389" s="74">
        <v>46</v>
      </c>
      <c r="CW389" s="74">
        <v>46</v>
      </c>
      <c r="CX389" s="74">
        <v>46</v>
      </c>
      <c r="CY389" s="74">
        <v>47</v>
      </c>
      <c r="CZ389" s="74">
        <v>47</v>
      </c>
      <c r="DA389" s="74">
        <v>49</v>
      </c>
      <c r="DB389" s="74">
        <v>49</v>
      </c>
      <c r="DC389" s="74">
        <v>47</v>
      </c>
      <c r="DD389" s="74">
        <v>48</v>
      </c>
      <c r="DE389" s="74">
        <v>48</v>
      </c>
      <c r="DF389" s="74">
        <v>48</v>
      </c>
      <c r="DG389" s="74">
        <v>52</v>
      </c>
      <c r="DH389" s="74">
        <v>52</v>
      </c>
      <c r="DI389" s="74">
        <v>52</v>
      </c>
      <c r="DJ389" s="74">
        <v>53</v>
      </c>
      <c r="DK389" s="74">
        <v>53</v>
      </c>
      <c r="DL389" s="74">
        <v>53</v>
      </c>
      <c r="DM389" s="74">
        <v>56</v>
      </c>
      <c r="DN389" s="74">
        <v>56</v>
      </c>
      <c r="DO389" s="74">
        <v>55</v>
      </c>
      <c r="DP389" s="74">
        <v>55</v>
      </c>
      <c r="DQ389" s="74">
        <v>55</v>
      </c>
      <c r="DR389" s="74">
        <v>53</v>
      </c>
      <c r="DS389" s="74">
        <v>61</v>
      </c>
      <c r="DT389" s="74">
        <v>61</v>
      </c>
      <c r="DU389" s="74">
        <v>61</v>
      </c>
      <c r="DV389" s="74">
        <v>53</v>
      </c>
      <c r="DW389" s="74">
        <v>84</v>
      </c>
      <c r="DX389" s="74">
        <v>85</v>
      </c>
      <c r="DY389" s="74">
        <v>84</v>
      </c>
      <c r="DZ389" s="74">
        <v>87</v>
      </c>
      <c r="EA389" s="74">
        <v>89</v>
      </c>
      <c r="EB389" s="74">
        <v>90</v>
      </c>
      <c r="EC389" s="74">
        <v>91</v>
      </c>
      <c r="ED389" s="74">
        <v>93</v>
      </c>
      <c r="EE389" s="74">
        <v>98</v>
      </c>
      <c r="EF389" s="74">
        <v>98</v>
      </c>
      <c r="EG389" s="74">
        <v>99</v>
      </c>
      <c r="EH389" s="74">
        <v>90</v>
      </c>
    </row>
    <row r="390" spans="2:138" x14ac:dyDescent="0.3">
      <c r="B390" s="17" t="str">
        <f t="shared" si="231"/>
        <v>8-24</v>
      </c>
      <c r="C390" s="17">
        <v>8</v>
      </c>
      <c r="D390" s="17">
        <v>24</v>
      </c>
      <c r="E390" s="17">
        <v>2356</v>
      </c>
      <c r="F390" s="17">
        <v>-3.347</v>
      </c>
      <c r="G390" s="17">
        <v>0</v>
      </c>
      <c r="H390" s="17">
        <v>2157</v>
      </c>
      <c r="I390" s="17">
        <v>-3.718</v>
      </c>
      <c r="J390" s="17">
        <v>0</v>
      </c>
      <c r="K390" s="50"/>
      <c r="L390" s="74">
        <v>1</v>
      </c>
      <c r="M390" s="74">
        <v>1</v>
      </c>
      <c r="N390" s="23">
        <f>IF($M390=N$389,1,EXP(-(N5+N133*$B$3+N261*$B$3^2)/$B$3))</f>
        <v>1</v>
      </c>
      <c r="O390" s="23">
        <f t="shared" ref="O390:BZ390" si="273">IF($M390=O$389,1,EXP(-(O5+O133*$B$3+O261*$B$3^2)/$B$3))</f>
        <v>1</v>
      </c>
      <c r="P390" s="23">
        <f t="shared" si="273"/>
        <v>1</v>
      </c>
      <c r="Q390" s="23">
        <f t="shared" si="273"/>
        <v>1</v>
      </c>
      <c r="R390" s="23">
        <f t="shared" si="273"/>
        <v>0.69502827068397688</v>
      </c>
      <c r="S390" s="23">
        <f t="shared" si="273"/>
        <v>0.69502827068397688</v>
      </c>
      <c r="T390" s="23">
        <f t="shared" si="273"/>
        <v>0.69502827068397688</v>
      </c>
      <c r="U390" s="23">
        <f t="shared" si="273"/>
        <v>0.69502827068397688</v>
      </c>
      <c r="V390" s="23">
        <f t="shared" si="273"/>
        <v>0.62105932088238247</v>
      </c>
      <c r="W390" s="23">
        <f t="shared" si="273"/>
        <v>0.62105932088238247</v>
      </c>
      <c r="X390" s="23">
        <f t="shared" si="273"/>
        <v>1.5360049745904285</v>
      </c>
      <c r="Y390" s="23">
        <f t="shared" si="273"/>
        <v>1.5360049745904285</v>
      </c>
      <c r="Z390" s="23">
        <f t="shared" si="273"/>
        <v>1.5360049745904285</v>
      </c>
      <c r="AA390" s="23">
        <f t="shared" si="273"/>
        <v>6.0813152091198034E-3</v>
      </c>
      <c r="AB390" s="23">
        <f t="shared" si="273"/>
        <v>6.2744641143211476E-3</v>
      </c>
      <c r="AC390" s="23">
        <f t="shared" si="273"/>
        <v>0.24859588180966824</v>
      </c>
      <c r="AD390" s="23">
        <f t="shared" si="273"/>
        <v>2.6405137214716067E-2</v>
      </c>
      <c r="AE390" s="23">
        <f t="shared" si="273"/>
        <v>0.20157343423872123</v>
      </c>
      <c r="AF390" s="23">
        <f t="shared" si="273"/>
        <v>0.20157343423872123</v>
      </c>
      <c r="AG390" s="23">
        <f t="shared" si="273"/>
        <v>5.2991948380751122E-2</v>
      </c>
      <c r="AH390" s="23">
        <f t="shared" si="273"/>
        <v>0.26549477617431749</v>
      </c>
      <c r="AI390" s="23">
        <f t="shared" si="273"/>
        <v>0.26549477617431749</v>
      </c>
      <c r="AJ390" s="23">
        <f t="shared" si="273"/>
        <v>0.33834744915929943</v>
      </c>
      <c r="AK390" s="23">
        <f t="shared" si="273"/>
        <v>0.62730574167520392</v>
      </c>
      <c r="AL390" s="23">
        <f t="shared" si="273"/>
        <v>0.62730574167520392</v>
      </c>
      <c r="AM390" s="23">
        <f t="shared" si="273"/>
        <v>0.62730574167520392</v>
      </c>
      <c r="AN390" s="23">
        <f t="shared" si="273"/>
        <v>0.70470243754531836</v>
      </c>
      <c r="AO390" s="23">
        <f t="shared" si="273"/>
        <v>0.25628290575917217</v>
      </c>
      <c r="AP390" s="23">
        <f t="shared" si="273"/>
        <v>0.25628290575917217</v>
      </c>
      <c r="AQ390" s="23">
        <f t="shared" si="273"/>
        <v>0.25628290575917217</v>
      </c>
      <c r="AR390" s="23">
        <f t="shared" si="273"/>
        <v>0.28863854538436778</v>
      </c>
      <c r="AS390" s="23">
        <f t="shared" si="273"/>
        <v>0.28863854538436778</v>
      </c>
      <c r="AT390" s="23">
        <f t="shared" si="273"/>
        <v>0.28863854538436778</v>
      </c>
      <c r="AU390" s="23">
        <f t="shared" si="273"/>
        <v>0.28147847141495136</v>
      </c>
      <c r="AV390" s="23">
        <f t="shared" si="273"/>
        <v>0.28147847141495136</v>
      </c>
      <c r="AW390" s="23">
        <f t="shared" si="273"/>
        <v>4.6548070946220613E-2</v>
      </c>
      <c r="AX390" s="23">
        <f t="shared" si="273"/>
        <v>1.4809091352766801</v>
      </c>
      <c r="AY390" s="23">
        <f t="shared" si="273"/>
        <v>1.4809091352766801</v>
      </c>
      <c r="AZ390" s="23">
        <f t="shared" si="273"/>
        <v>1.4809091352766801</v>
      </c>
      <c r="BA390" s="23">
        <f t="shared" si="273"/>
        <v>6.5699331609416184E-2</v>
      </c>
      <c r="BB390" s="23">
        <f t="shared" si="273"/>
        <v>6.5699331609416184E-2</v>
      </c>
      <c r="BC390" s="23">
        <f t="shared" si="273"/>
        <v>3.1974968102968022E-2</v>
      </c>
      <c r="BD390" s="23">
        <f t="shared" si="273"/>
        <v>1.5149548951971456E-3</v>
      </c>
      <c r="BE390" s="23">
        <f t="shared" si="273"/>
        <v>0.53943089662164967</v>
      </c>
      <c r="BF390" s="23">
        <f t="shared" si="273"/>
        <v>0.53943089662164967</v>
      </c>
      <c r="BG390" s="23">
        <f t="shared" si="273"/>
        <v>0.53943089662164967</v>
      </c>
      <c r="BH390" s="23">
        <f t="shared" si="273"/>
        <v>0.62350373726365282</v>
      </c>
      <c r="BI390" s="23">
        <f t="shared" si="273"/>
        <v>0.62350373726365282</v>
      </c>
      <c r="BJ390" s="23">
        <f t="shared" si="273"/>
        <v>0.62350373726365282</v>
      </c>
      <c r="BK390" s="23">
        <f t="shared" si="273"/>
        <v>0.7538535207598106</v>
      </c>
      <c r="BL390" s="23">
        <f t="shared" si="273"/>
        <v>1.3045980086968572</v>
      </c>
      <c r="BM390" s="23">
        <f t="shared" si="273"/>
        <v>0.82162997574074348</v>
      </c>
      <c r="BN390" s="23">
        <f t="shared" si="273"/>
        <v>23.545606958768143</v>
      </c>
      <c r="BO390" s="23">
        <f t="shared" si="273"/>
        <v>0.33511465924098727</v>
      </c>
      <c r="BP390" s="23">
        <f t="shared" si="273"/>
        <v>0.33511465924098727</v>
      </c>
      <c r="BQ390" s="23">
        <f t="shared" si="273"/>
        <v>0.33511465924098727</v>
      </c>
      <c r="BR390" s="23">
        <f t="shared" si="273"/>
        <v>4.9934852613938161E-3</v>
      </c>
      <c r="BS390" s="23">
        <f t="shared" si="273"/>
        <v>0.20137162047844273</v>
      </c>
      <c r="BT390" s="23">
        <f t="shared" si="273"/>
        <v>0.49315277874261476</v>
      </c>
      <c r="BU390" s="23">
        <f t="shared" si="273"/>
        <v>0.49315277874261476</v>
      </c>
      <c r="BV390" s="23">
        <f t="shared" si="273"/>
        <v>5.6358889585744198E-2</v>
      </c>
      <c r="BW390" s="23">
        <f t="shared" si="273"/>
        <v>4.9247308952625704E-2</v>
      </c>
      <c r="BX390" s="23">
        <f t="shared" si="273"/>
        <v>0.21838105098217625</v>
      </c>
      <c r="BY390" s="23">
        <f t="shared" si="273"/>
        <v>0.28057492634876396</v>
      </c>
      <c r="BZ390" s="23">
        <f t="shared" si="273"/>
        <v>0.38928527570894939</v>
      </c>
      <c r="CA390" s="23">
        <f t="shared" ref="CA390:EH390" si="274">IF($M390=CA$389,1,EXP(-(CA5+CA133*$B$3+CA261*$B$3^2)/$B$3))</f>
        <v>0.38928527570894939</v>
      </c>
      <c r="CB390" s="23">
        <f t="shared" si="274"/>
        <v>0.19776496437234067</v>
      </c>
      <c r="CC390" s="23">
        <f t="shared" si="274"/>
        <v>3.7938448021312171E-3</v>
      </c>
      <c r="CD390" s="23">
        <f t="shared" si="274"/>
        <v>0.32270376997238182</v>
      </c>
      <c r="CE390" s="23">
        <f t="shared" si="274"/>
        <v>0.69502827068397688</v>
      </c>
      <c r="CF390" s="23">
        <f t="shared" si="274"/>
        <v>0.58898374128152975</v>
      </c>
      <c r="CG390" s="23">
        <f t="shared" si="274"/>
        <v>0.13333353930349692</v>
      </c>
      <c r="CH390" s="23">
        <f t="shared" si="274"/>
        <v>0.13333353930349692</v>
      </c>
      <c r="CI390" s="23">
        <f t="shared" si="274"/>
        <v>1.70220825105752</v>
      </c>
      <c r="CJ390" s="23">
        <f t="shared" si="274"/>
        <v>1.70220825105752</v>
      </c>
      <c r="CK390" s="23">
        <f t="shared" si="274"/>
        <v>1.70220825105752</v>
      </c>
      <c r="CL390" s="23">
        <f t="shared" si="274"/>
        <v>0.46885132629209203</v>
      </c>
      <c r="CM390" s="23">
        <f t="shared" si="274"/>
        <v>1.146647336075137</v>
      </c>
      <c r="CN390" s="23">
        <f t="shared" si="274"/>
        <v>1.146647336075137</v>
      </c>
      <c r="CO390" s="23">
        <f t="shared" si="274"/>
        <v>1.146647336075137</v>
      </c>
      <c r="CP390" s="23">
        <f t="shared" si="274"/>
        <v>6.0813152091198034E-3</v>
      </c>
      <c r="CQ390" s="23">
        <f t="shared" si="274"/>
        <v>6.0813152091198034E-3</v>
      </c>
      <c r="CR390" s="23">
        <f t="shared" si="274"/>
        <v>0.70470243754531836</v>
      </c>
      <c r="CS390" s="23">
        <f t="shared" si="274"/>
        <v>0.70470243754531836</v>
      </c>
      <c r="CT390" s="23">
        <f t="shared" si="274"/>
        <v>0.25628290575917217</v>
      </c>
      <c r="CU390" s="23">
        <f t="shared" si="274"/>
        <v>0.76709669877619779</v>
      </c>
      <c r="CV390" s="23">
        <f t="shared" si="274"/>
        <v>0.76709669877619779</v>
      </c>
      <c r="CW390" s="23">
        <f t="shared" si="274"/>
        <v>0.76709669877619779</v>
      </c>
      <c r="CX390" s="23">
        <f t="shared" si="274"/>
        <v>0.76709669877619779</v>
      </c>
      <c r="CY390" s="23">
        <f t="shared" si="274"/>
        <v>5.7121994868661145E-4</v>
      </c>
      <c r="CZ390" s="23">
        <f t="shared" si="274"/>
        <v>5.7121994868661145E-4</v>
      </c>
      <c r="DA390" s="23">
        <f t="shared" si="274"/>
        <v>0.12408582717664526</v>
      </c>
      <c r="DB390" s="23">
        <f t="shared" si="274"/>
        <v>0.12408582717664526</v>
      </c>
      <c r="DC390" s="23">
        <f t="shared" si="274"/>
        <v>5.7121994868661145E-4</v>
      </c>
      <c r="DD390" s="23">
        <f t="shared" si="274"/>
        <v>0.15969369302674305</v>
      </c>
      <c r="DE390" s="23">
        <f t="shared" si="274"/>
        <v>0.15969369302674305</v>
      </c>
      <c r="DF390" s="23">
        <f t="shared" si="274"/>
        <v>0.15969369302674305</v>
      </c>
      <c r="DG390" s="23">
        <f t="shared" si="274"/>
        <v>0.6883586181553849</v>
      </c>
      <c r="DH390" s="23">
        <f t="shared" si="274"/>
        <v>0.6883586181553849</v>
      </c>
      <c r="DI390" s="23">
        <f t="shared" si="274"/>
        <v>0.6883586181553849</v>
      </c>
      <c r="DJ390" s="23">
        <f t="shared" si="274"/>
        <v>0.40475326816063134</v>
      </c>
      <c r="DK390" s="23">
        <f t="shared" si="274"/>
        <v>0.40475326816063134</v>
      </c>
      <c r="DL390" s="23">
        <f t="shared" si="274"/>
        <v>0.40475326816063134</v>
      </c>
      <c r="DM390" s="23">
        <f t="shared" si="274"/>
        <v>9.4044318634463581E-2</v>
      </c>
      <c r="DN390" s="23">
        <f t="shared" si="274"/>
        <v>9.4044318634463581E-2</v>
      </c>
      <c r="DO390" s="23">
        <f t="shared" si="274"/>
        <v>0.32783099037649122</v>
      </c>
      <c r="DP390" s="23">
        <f t="shared" si="274"/>
        <v>0.32783099037649122</v>
      </c>
      <c r="DQ390" s="23">
        <f t="shared" si="274"/>
        <v>0.32783099037649122</v>
      </c>
      <c r="DR390" s="23">
        <f t="shared" si="274"/>
        <v>0.40475326816063134</v>
      </c>
      <c r="DS390" s="23">
        <f t="shared" si="274"/>
        <v>0.39610550271777689</v>
      </c>
      <c r="DT390" s="23">
        <f t="shared" si="274"/>
        <v>0.39610550271777689</v>
      </c>
      <c r="DU390" s="23">
        <f t="shared" si="274"/>
        <v>0.39610550271777689</v>
      </c>
      <c r="DV390" s="23">
        <f t="shared" si="274"/>
        <v>0.40475326816063134</v>
      </c>
      <c r="DW390" s="23">
        <f t="shared" si="274"/>
        <v>0.61806251067957108</v>
      </c>
      <c r="DX390" s="23">
        <f t="shared" si="274"/>
        <v>0.18500535783994881</v>
      </c>
      <c r="DY390" s="23">
        <f t="shared" si="274"/>
        <v>0.61806251067957108</v>
      </c>
      <c r="DZ390" s="23">
        <f t="shared" si="274"/>
        <v>0.91335256648525709</v>
      </c>
      <c r="EA390" s="23">
        <f t="shared" si="274"/>
        <v>5.5606331848238311</v>
      </c>
      <c r="EB390" s="23">
        <f t="shared" si="274"/>
        <v>0.81973199556075571</v>
      </c>
      <c r="EC390" s="23">
        <f t="shared" si="274"/>
        <v>7.7970069794129779E-2</v>
      </c>
      <c r="ED390" s="23">
        <f t="shared" si="274"/>
        <v>2.6795943202629791</v>
      </c>
      <c r="EE390" s="23">
        <f t="shared" si="274"/>
        <v>3.3651566365074712E-5</v>
      </c>
      <c r="EF390" s="23">
        <f t="shared" si="274"/>
        <v>3.3651566365074712E-5</v>
      </c>
      <c r="EG390" s="23">
        <f t="shared" si="274"/>
        <v>0.12734871646370288</v>
      </c>
      <c r="EH390" s="23">
        <f t="shared" si="274"/>
        <v>0.81973199556075571</v>
      </c>
    </row>
    <row r="391" spans="2:138" x14ac:dyDescent="0.3">
      <c r="B391" s="17" t="str">
        <f t="shared" ref="B391:B454" si="275">C391&amp;"-"&amp;D391</f>
        <v>8-25</v>
      </c>
      <c r="C391" s="17">
        <v>8</v>
      </c>
      <c r="D391" s="17">
        <v>25</v>
      </c>
      <c r="E391" s="17">
        <v>555.5</v>
      </c>
      <c r="F391" s="17">
        <v>0</v>
      </c>
      <c r="G391" s="17">
        <v>0</v>
      </c>
      <c r="H391" s="17">
        <v>1554</v>
      </c>
      <c r="I391" s="17">
        <v>0</v>
      </c>
      <c r="J391" s="17">
        <v>0</v>
      </c>
      <c r="K391" s="50"/>
      <c r="L391" s="74">
        <v>2</v>
      </c>
      <c r="M391" s="74">
        <v>1</v>
      </c>
      <c r="N391" s="23">
        <f t="shared" ref="N391:BY391" si="276">IF($M391=N$389,1,EXP(-(N6+N134*$B$3+N262*$B$3^2)/$B$3))</f>
        <v>1</v>
      </c>
      <c r="O391" s="23">
        <f t="shared" si="276"/>
        <v>1</v>
      </c>
      <c r="P391" s="23">
        <f t="shared" si="276"/>
        <v>1</v>
      </c>
      <c r="Q391" s="23">
        <f t="shared" si="276"/>
        <v>1</v>
      </c>
      <c r="R391" s="23">
        <f t="shared" si="276"/>
        <v>0.69502827068397688</v>
      </c>
      <c r="S391" s="23">
        <f t="shared" si="276"/>
        <v>0.69502827068397688</v>
      </c>
      <c r="T391" s="23">
        <f t="shared" si="276"/>
        <v>0.69502827068397688</v>
      </c>
      <c r="U391" s="23">
        <f t="shared" si="276"/>
        <v>0.69502827068397688</v>
      </c>
      <c r="V391" s="23">
        <f t="shared" si="276"/>
        <v>0.62105932088238247</v>
      </c>
      <c r="W391" s="23">
        <f t="shared" si="276"/>
        <v>0.62105932088238247</v>
      </c>
      <c r="X391" s="23">
        <f t="shared" si="276"/>
        <v>1.5360049745904285</v>
      </c>
      <c r="Y391" s="23">
        <f t="shared" si="276"/>
        <v>1.5360049745904285</v>
      </c>
      <c r="Z391" s="23">
        <f t="shared" si="276"/>
        <v>1.5360049745904285</v>
      </c>
      <c r="AA391" s="23">
        <f t="shared" si="276"/>
        <v>6.0813152091198034E-3</v>
      </c>
      <c r="AB391" s="23">
        <f t="shared" si="276"/>
        <v>6.2744641143211476E-3</v>
      </c>
      <c r="AC391" s="23">
        <f t="shared" si="276"/>
        <v>0.24859588180966824</v>
      </c>
      <c r="AD391" s="23">
        <f t="shared" si="276"/>
        <v>2.6405137214716067E-2</v>
      </c>
      <c r="AE391" s="23">
        <f t="shared" si="276"/>
        <v>0.20157343423872123</v>
      </c>
      <c r="AF391" s="23">
        <f t="shared" si="276"/>
        <v>0.20157343423872123</v>
      </c>
      <c r="AG391" s="23">
        <f t="shared" si="276"/>
        <v>5.2991948380751122E-2</v>
      </c>
      <c r="AH391" s="23">
        <f t="shared" si="276"/>
        <v>0.26549477617431749</v>
      </c>
      <c r="AI391" s="23">
        <f t="shared" si="276"/>
        <v>0.26549477617431749</v>
      </c>
      <c r="AJ391" s="23">
        <f t="shared" si="276"/>
        <v>0.33834744915929943</v>
      </c>
      <c r="AK391" s="23">
        <f t="shared" si="276"/>
        <v>0.62730574167520392</v>
      </c>
      <c r="AL391" s="23">
        <f t="shared" si="276"/>
        <v>0.62730574167520392</v>
      </c>
      <c r="AM391" s="23">
        <f t="shared" si="276"/>
        <v>0.62730574167520392</v>
      </c>
      <c r="AN391" s="23">
        <f t="shared" si="276"/>
        <v>0.70470243754531836</v>
      </c>
      <c r="AO391" s="23">
        <f t="shared" si="276"/>
        <v>0.25628290575917217</v>
      </c>
      <c r="AP391" s="23">
        <f t="shared" si="276"/>
        <v>0.25628290575917217</v>
      </c>
      <c r="AQ391" s="23">
        <f t="shared" si="276"/>
        <v>0.25628290575917217</v>
      </c>
      <c r="AR391" s="23">
        <f t="shared" si="276"/>
        <v>0.28863854538436778</v>
      </c>
      <c r="AS391" s="23">
        <f t="shared" si="276"/>
        <v>0.28863854538436778</v>
      </c>
      <c r="AT391" s="23">
        <f t="shared" si="276"/>
        <v>0.28863854538436778</v>
      </c>
      <c r="AU391" s="23">
        <f t="shared" si="276"/>
        <v>0.28147847141495136</v>
      </c>
      <c r="AV391" s="23">
        <f t="shared" si="276"/>
        <v>0.28147847141495136</v>
      </c>
      <c r="AW391" s="23">
        <f t="shared" si="276"/>
        <v>4.6548070946220613E-2</v>
      </c>
      <c r="AX391" s="23">
        <f t="shared" si="276"/>
        <v>1.4809091352766801</v>
      </c>
      <c r="AY391" s="23">
        <f t="shared" si="276"/>
        <v>1.4809091352766801</v>
      </c>
      <c r="AZ391" s="23">
        <f t="shared" si="276"/>
        <v>1.4809091352766801</v>
      </c>
      <c r="BA391" s="23">
        <f t="shared" si="276"/>
        <v>6.5699331609416184E-2</v>
      </c>
      <c r="BB391" s="23">
        <f t="shared" si="276"/>
        <v>6.5699331609416184E-2</v>
      </c>
      <c r="BC391" s="23">
        <f t="shared" si="276"/>
        <v>3.1974968102968022E-2</v>
      </c>
      <c r="BD391" s="23">
        <f t="shared" si="276"/>
        <v>1.5149548951971456E-3</v>
      </c>
      <c r="BE391" s="23">
        <f t="shared" si="276"/>
        <v>0.53943089662164967</v>
      </c>
      <c r="BF391" s="23">
        <f t="shared" si="276"/>
        <v>0.53943089662164967</v>
      </c>
      <c r="BG391" s="23">
        <f t="shared" si="276"/>
        <v>0.53943089662164967</v>
      </c>
      <c r="BH391" s="23">
        <f t="shared" si="276"/>
        <v>0.62350373726365282</v>
      </c>
      <c r="BI391" s="23">
        <f t="shared" si="276"/>
        <v>0.62350373726365282</v>
      </c>
      <c r="BJ391" s="23">
        <f t="shared" si="276"/>
        <v>0.62350373726365282</v>
      </c>
      <c r="BK391" s="23">
        <f t="shared" si="276"/>
        <v>0.7538535207598106</v>
      </c>
      <c r="BL391" s="23">
        <f t="shared" si="276"/>
        <v>1.3045980086968572</v>
      </c>
      <c r="BM391" s="23">
        <f t="shared" si="276"/>
        <v>0.82162997574074348</v>
      </c>
      <c r="BN391" s="23">
        <f t="shared" si="276"/>
        <v>23.545606958768143</v>
      </c>
      <c r="BO391" s="23">
        <f t="shared" si="276"/>
        <v>0.33511465924098727</v>
      </c>
      <c r="BP391" s="23">
        <f t="shared" si="276"/>
        <v>0.33511465924098727</v>
      </c>
      <c r="BQ391" s="23">
        <f t="shared" si="276"/>
        <v>0.33511465924098727</v>
      </c>
      <c r="BR391" s="23">
        <f t="shared" si="276"/>
        <v>4.9934852613938161E-3</v>
      </c>
      <c r="BS391" s="23">
        <f t="shared" si="276"/>
        <v>0.20137162047844273</v>
      </c>
      <c r="BT391" s="23">
        <f t="shared" si="276"/>
        <v>0.49315277874261476</v>
      </c>
      <c r="BU391" s="23">
        <f t="shared" si="276"/>
        <v>0.49315277874261476</v>
      </c>
      <c r="BV391" s="23">
        <f t="shared" si="276"/>
        <v>5.6358889585744198E-2</v>
      </c>
      <c r="BW391" s="23">
        <f t="shared" si="276"/>
        <v>4.9247308952625704E-2</v>
      </c>
      <c r="BX391" s="23">
        <f t="shared" si="276"/>
        <v>0.21838105098217625</v>
      </c>
      <c r="BY391" s="23">
        <f t="shared" si="276"/>
        <v>0.28057492634876396</v>
      </c>
      <c r="BZ391" s="23">
        <f t="shared" ref="BZ391:EH391" si="277">IF($M391=BZ$389,1,EXP(-(BZ6+BZ134*$B$3+BZ262*$B$3^2)/$B$3))</f>
        <v>0.38928527570894939</v>
      </c>
      <c r="CA391" s="23">
        <f t="shared" si="277"/>
        <v>0.38928527570894939</v>
      </c>
      <c r="CB391" s="23">
        <f t="shared" si="277"/>
        <v>0.19776496437234067</v>
      </c>
      <c r="CC391" s="23">
        <f t="shared" si="277"/>
        <v>3.7938448021312171E-3</v>
      </c>
      <c r="CD391" s="23">
        <f t="shared" si="277"/>
        <v>0.32270376997238182</v>
      </c>
      <c r="CE391" s="23">
        <f t="shared" si="277"/>
        <v>0.69502827068397688</v>
      </c>
      <c r="CF391" s="23">
        <f t="shared" si="277"/>
        <v>0.58898374128152975</v>
      </c>
      <c r="CG391" s="23">
        <f t="shared" si="277"/>
        <v>0.13333353930349692</v>
      </c>
      <c r="CH391" s="23">
        <f t="shared" si="277"/>
        <v>0.13333353930349692</v>
      </c>
      <c r="CI391" s="23">
        <f t="shared" si="277"/>
        <v>1.70220825105752</v>
      </c>
      <c r="CJ391" s="23">
        <f t="shared" si="277"/>
        <v>1.70220825105752</v>
      </c>
      <c r="CK391" s="23">
        <f t="shared" si="277"/>
        <v>1.70220825105752</v>
      </c>
      <c r="CL391" s="23">
        <f t="shared" si="277"/>
        <v>0.46885132629209203</v>
      </c>
      <c r="CM391" s="23">
        <f t="shared" si="277"/>
        <v>1.146647336075137</v>
      </c>
      <c r="CN391" s="23">
        <f t="shared" si="277"/>
        <v>1.146647336075137</v>
      </c>
      <c r="CO391" s="23">
        <f t="shared" si="277"/>
        <v>1.146647336075137</v>
      </c>
      <c r="CP391" s="23">
        <f t="shared" si="277"/>
        <v>6.0813152091198034E-3</v>
      </c>
      <c r="CQ391" s="23">
        <f t="shared" si="277"/>
        <v>6.0813152091198034E-3</v>
      </c>
      <c r="CR391" s="23">
        <f t="shared" si="277"/>
        <v>0.70470243754531836</v>
      </c>
      <c r="CS391" s="23">
        <f t="shared" si="277"/>
        <v>0.70470243754531836</v>
      </c>
      <c r="CT391" s="23">
        <f t="shared" si="277"/>
        <v>0.25628290575917217</v>
      </c>
      <c r="CU391" s="23">
        <f t="shared" si="277"/>
        <v>0.76709669877619779</v>
      </c>
      <c r="CV391" s="23">
        <f t="shared" si="277"/>
        <v>0.76709669877619779</v>
      </c>
      <c r="CW391" s="23">
        <f t="shared" si="277"/>
        <v>0.76709669877619779</v>
      </c>
      <c r="CX391" s="23">
        <f t="shared" si="277"/>
        <v>0.76709669877619779</v>
      </c>
      <c r="CY391" s="23">
        <f t="shared" si="277"/>
        <v>5.7121994868661145E-4</v>
      </c>
      <c r="CZ391" s="23">
        <f t="shared" si="277"/>
        <v>5.7121994868661145E-4</v>
      </c>
      <c r="DA391" s="23">
        <f t="shared" si="277"/>
        <v>0.12408582717664526</v>
      </c>
      <c r="DB391" s="23">
        <f t="shared" si="277"/>
        <v>0.12408582717664526</v>
      </c>
      <c r="DC391" s="23">
        <f t="shared" si="277"/>
        <v>5.7121994868661145E-4</v>
      </c>
      <c r="DD391" s="23">
        <f t="shared" si="277"/>
        <v>0.15969369302674305</v>
      </c>
      <c r="DE391" s="23">
        <f t="shared" si="277"/>
        <v>0.15969369302674305</v>
      </c>
      <c r="DF391" s="23">
        <f t="shared" si="277"/>
        <v>0.15969369302674305</v>
      </c>
      <c r="DG391" s="23">
        <f t="shared" si="277"/>
        <v>0.6883586181553849</v>
      </c>
      <c r="DH391" s="23">
        <f t="shared" si="277"/>
        <v>0.6883586181553849</v>
      </c>
      <c r="DI391" s="23">
        <f t="shared" si="277"/>
        <v>0.6883586181553849</v>
      </c>
      <c r="DJ391" s="23">
        <f t="shared" si="277"/>
        <v>0.40475326816063134</v>
      </c>
      <c r="DK391" s="23">
        <f t="shared" si="277"/>
        <v>0.40475326816063134</v>
      </c>
      <c r="DL391" s="23">
        <f t="shared" si="277"/>
        <v>0.40475326816063134</v>
      </c>
      <c r="DM391" s="23">
        <f t="shared" si="277"/>
        <v>9.4044318634463581E-2</v>
      </c>
      <c r="DN391" s="23">
        <f t="shared" si="277"/>
        <v>9.4044318634463581E-2</v>
      </c>
      <c r="DO391" s="23">
        <f t="shared" si="277"/>
        <v>0.32783099037649122</v>
      </c>
      <c r="DP391" s="23">
        <f t="shared" si="277"/>
        <v>0.32783099037649122</v>
      </c>
      <c r="DQ391" s="23">
        <f t="shared" si="277"/>
        <v>0.32783099037649122</v>
      </c>
      <c r="DR391" s="23">
        <f t="shared" si="277"/>
        <v>0.40475326816063134</v>
      </c>
      <c r="DS391" s="23">
        <f t="shared" si="277"/>
        <v>0.39610550271777689</v>
      </c>
      <c r="DT391" s="23">
        <f t="shared" si="277"/>
        <v>0.39610550271777689</v>
      </c>
      <c r="DU391" s="23">
        <f t="shared" si="277"/>
        <v>0.39610550271777689</v>
      </c>
      <c r="DV391" s="23">
        <f t="shared" si="277"/>
        <v>0.40475326816063134</v>
      </c>
      <c r="DW391" s="23">
        <f t="shared" si="277"/>
        <v>0.61806251067957108</v>
      </c>
      <c r="DX391" s="23">
        <f t="shared" si="277"/>
        <v>0.18500535783994881</v>
      </c>
      <c r="DY391" s="23">
        <f t="shared" si="277"/>
        <v>0.61806251067957108</v>
      </c>
      <c r="DZ391" s="23">
        <f t="shared" si="277"/>
        <v>0.91335256648525709</v>
      </c>
      <c r="EA391" s="23">
        <f t="shared" si="277"/>
        <v>5.5606331848238311</v>
      </c>
      <c r="EB391" s="23">
        <f t="shared" si="277"/>
        <v>0.81973199556075571</v>
      </c>
      <c r="EC391" s="23">
        <f t="shared" si="277"/>
        <v>7.7970069794129779E-2</v>
      </c>
      <c r="ED391" s="23">
        <f t="shared" si="277"/>
        <v>2.6795943202629791</v>
      </c>
      <c r="EE391" s="23">
        <f t="shared" si="277"/>
        <v>3.3651566365074712E-5</v>
      </c>
      <c r="EF391" s="23">
        <f t="shared" si="277"/>
        <v>3.3651566365074712E-5</v>
      </c>
      <c r="EG391" s="23">
        <f t="shared" si="277"/>
        <v>0.12734871646370288</v>
      </c>
      <c r="EH391" s="23">
        <f t="shared" si="277"/>
        <v>0.81973199556075571</v>
      </c>
    </row>
    <row r="392" spans="2:138" x14ac:dyDescent="0.3">
      <c r="B392" s="17" t="str">
        <f t="shared" si="275"/>
        <v>8-31</v>
      </c>
      <c r="C392" s="17">
        <v>8</v>
      </c>
      <c r="D392" s="17">
        <v>31</v>
      </c>
      <c r="E392" s="17">
        <v>-309</v>
      </c>
      <c r="F392" s="17">
        <v>0</v>
      </c>
      <c r="G392" s="17">
        <v>0</v>
      </c>
      <c r="H392" s="17">
        <v>191.7</v>
      </c>
      <c r="I392" s="17">
        <v>0</v>
      </c>
      <c r="J392" s="17">
        <v>0</v>
      </c>
      <c r="K392" s="50"/>
      <c r="L392" s="74">
        <v>3</v>
      </c>
      <c r="M392" s="74">
        <v>1</v>
      </c>
      <c r="N392" s="23">
        <f t="shared" ref="N392:BY392" si="278">IF($M392=N$389,1,EXP(-(N7+N135*$B$3+N263*$B$3^2)/$B$3))</f>
        <v>1</v>
      </c>
      <c r="O392" s="23">
        <f t="shared" si="278"/>
        <v>1</v>
      </c>
      <c r="P392" s="23">
        <f t="shared" si="278"/>
        <v>1</v>
      </c>
      <c r="Q392" s="23">
        <f t="shared" si="278"/>
        <v>1</v>
      </c>
      <c r="R392" s="23">
        <f t="shared" si="278"/>
        <v>0.69502827068397688</v>
      </c>
      <c r="S392" s="23">
        <f t="shared" si="278"/>
        <v>0.69502827068397688</v>
      </c>
      <c r="T392" s="23">
        <f t="shared" si="278"/>
        <v>0.69502827068397688</v>
      </c>
      <c r="U392" s="23">
        <f t="shared" si="278"/>
        <v>0.69502827068397688</v>
      </c>
      <c r="V392" s="23">
        <f t="shared" si="278"/>
        <v>0.62105932088238247</v>
      </c>
      <c r="W392" s="23">
        <f t="shared" si="278"/>
        <v>0.62105932088238247</v>
      </c>
      <c r="X392" s="23">
        <f t="shared" si="278"/>
        <v>1.5360049745904285</v>
      </c>
      <c r="Y392" s="23">
        <f t="shared" si="278"/>
        <v>1.5360049745904285</v>
      </c>
      <c r="Z392" s="23">
        <f t="shared" si="278"/>
        <v>1.5360049745904285</v>
      </c>
      <c r="AA392" s="23">
        <f t="shared" si="278"/>
        <v>6.0813152091198034E-3</v>
      </c>
      <c r="AB392" s="23">
        <f t="shared" si="278"/>
        <v>6.2744641143211476E-3</v>
      </c>
      <c r="AC392" s="23">
        <f t="shared" si="278"/>
        <v>0.24859588180966824</v>
      </c>
      <c r="AD392" s="23">
        <f t="shared" si="278"/>
        <v>2.6405137214716067E-2</v>
      </c>
      <c r="AE392" s="23">
        <f t="shared" si="278"/>
        <v>0.20157343423872123</v>
      </c>
      <c r="AF392" s="23">
        <f t="shared" si="278"/>
        <v>0.20157343423872123</v>
      </c>
      <c r="AG392" s="23">
        <f t="shared" si="278"/>
        <v>5.2991948380751122E-2</v>
      </c>
      <c r="AH392" s="23">
        <f t="shared" si="278"/>
        <v>0.26549477617431749</v>
      </c>
      <c r="AI392" s="23">
        <f t="shared" si="278"/>
        <v>0.26549477617431749</v>
      </c>
      <c r="AJ392" s="23">
        <f t="shared" si="278"/>
        <v>0.33834744915929943</v>
      </c>
      <c r="AK392" s="23">
        <f t="shared" si="278"/>
        <v>0.62730574167520392</v>
      </c>
      <c r="AL392" s="23">
        <f t="shared" si="278"/>
        <v>0.62730574167520392</v>
      </c>
      <c r="AM392" s="23">
        <f t="shared" si="278"/>
        <v>0.62730574167520392</v>
      </c>
      <c r="AN392" s="23">
        <f t="shared" si="278"/>
        <v>0.70470243754531836</v>
      </c>
      <c r="AO392" s="23">
        <f t="shared" si="278"/>
        <v>0.25628290575917217</v>
      </c>
      <c r="AP392" s="23">
        <f t="shared" si="278"/>
        <v>0.25628290575917217</v>
      </c>
      <c r="AQ392" s="23">
        <f t="shared" si="278"/>
        <v>0.25628290575917217</v>
      </c>
      <c r="AR392" s="23">
        <f t="shared" si="278"/>
        <v>0.28863854538436778</v>
      </c>
      <c r="AS392" s="23">
        <f t="shared" si="278"/>
        <v>0.28863854538436778</v>
      </c>
      <c r="AT392" s="23">
        <f t="shared" si="278"/>
        <v>0.28863854538436778</v>
      </c>
      <c r="AU392" s="23">
        <f t="shared" si="278"/>
        <v>0.28147847141495136</v>
      </c>
      <c r="AV392" s="23">
        <f t="shared" si="278"/>
        <v>0.28147847141495136</v>
      </c>
      <c r="AW392" s="23">
        <f t="shared" si="278"/>
        <v>4.6548070946220613E-2</v>
      </c>
      <c r="AX392" s="23">
        <f t="shared" si="278"/>
        <v>1.4809091352766801</v>
      </c>
      <c r="AY392" s="23">
        <f t="shared" si="278"/>
        <v>1.4809091352766801</v>
      </c>
      <c r="AZ392" s="23">
        <f t="shared" si="278"/>
        <v>1.4809091352766801</v>
      </c>
      <c r="BA392" s="23">
        <f t="shared" si="278"/>
        <v>6.5699331609416184E-2</v>
      </c>
      <c r="BB392" s="23">
        <f t="shared" si="278"/>
        <v>6.5699331609416184E-2</v>
      </c>
      <c r="BC392" s="23">
        <f t="shared" si="278"/>
        <v>3.1974968102968022E-2</v>
      </c>
      <c r="BD392" s="23">
        <f t="shared" si="278"/>
        <v>1.5149548951971456E-3</v>
      </c>
      <c r="BE392" s="23">
        <f t="shared" si="278"/>
        <v>0.53943089662164967</v>
      </c>
      <c r="BF392" s="23">
        <f t="shared" si="278"/>
        <v>0.53943089662164967</v>
      </c>
      <c r="BG392" s="23">
        <f t="shared" si="278"/>
        <v>0.53943089662164967</v>
      </c>
      <c r="BH392" s="23">
        <f t="shared" si="278"/>
        <v>0.62350373726365282</v>
      </c>
      <c r="BI392" s="23">
        <f t="shared" si="278"/>
        <v>0.62350373726365282</v>
      </c>
      <c r="BJ392" s="23">
        <f t="shared" si="278"/>
        <v>0.62350373726365282</v>
      </c>
      <c r="BK392" s="23">
        <f t="shared" si="278"/>
        <v>0.7538535207598106</v>
      </c>
      <c r="BL392" s="23">
        <f t="shared" si="278"/>
        <v>1.3045980086968572</v>
      </c>
      <c r="BM392" s="23">
        <f t="shared" si="278"/>
        <v>0.82162997574074348</v>
      </c>
      <c r="BN392" s="23">
        <f t="shared" si="278"/>
        <v>23.545606958768143</v>
      </c>
      <c r="BO392" s="23">
        <f t="shared" si="278"/>
        <v>0.33511465924098727</v>
      </c>
      <c r="BP392" s="23">
        <f t="shared" si="278"/>
        <v>0.33511465924098727</v>
      </c>
      <c r="BQ392" s="23">
        <f t="shared" si="278"/>
        <v>0.33511465924098727</v>
      </c>
      <c r="BR392" s="23">
        <f t="shared" si="278"/>
        <v>4.9934852613938161E-3</v>
      </c>
      <c r="BS392" s="23">
        <f t="shared" si="278"/>
        <v>0.20137162047844273</v>
      </c>
      <c r="BT392" s="23">
        <f t="shared" si="278"/>
        <v>0.49315277874261476</v>
      </c>
      <c r="BU392" s="23">
        <f t="shared" si="278"/>
        <v>0.49315277874261476</v>
      </c>
      <c r="BV392" s="23">
        <f t="shared" si="278"/>
        <v>5.6358889585744198E-2</v>
      </c>
      <c r="BW392" s="23">
        <f t="shared" si="278"/>
        <v>4.9247308952625704E-2</v>
      </c>
      <c r="BX392" s="23">
        <f t="shared" si="278"/>
        <v>0.21838105098217625</v>
      </c>
      <c r="BY392" s="23">
        <f t="shared" si="278"/>
        <v>0.28057492634876396</v>
      </c>
      <c r="BZ392" s="23">
        <f t="shared" ref="BZ392:EH392" si="279">IF($M392=BZ$389,1,EXP(-(BZ7+BZ135*$B$3+BZ263*$B$3^2)/$B$3))</f>
        <v>0.38928527570894939</v>
      </c>
      <c r="CA392" s="23">
        <f t="shared" si="279"/>
        <v>0.38928527570894939</v>
      </c>
      <c r="CB392" s="23">
        <f t="shared" si="279"/>
        <v>0.19776496437234067</v>
      </c>
      <c r="CC392" s="23">
        <f t="shared" si="279"/>
        <v>3.7938448021312171E-3</v>
      </c>
      <c r="CD392" s="23">
        <f t="shared" si="279"/>
        <v>0.32270376997238182</v>
      </c>
      <c r="CE392" s="23">
        <f t="shared" si="279"/>
        <v>0.69502827068397688</v>
      </c>
      <c r="CF392" s="23">
        <f t="shared" si="279"/>
        <v>0.58898374128152975</v>
      </c>
      <c r="CG392" s="23">
        <f t="shared" si="279"/>
        <v>0.13333353930349692</v>
      </c>
      <c r="CH392" s="23">
        <f t="shared" si="279"/>
        <v>0.13333353930349692</v>
      </c>
      <c r="CI392" s="23">
        <f t="shared" si="279"/>
        <v>1.70220825105752</v>
      </c>
      <c r="CJ392" s="23">
        <f t="shared" si="279"/>
        <v>1.70220825105752</v>
      </c>
      <c r="CK392" s="23">
        <f t="shared" si="279"/>
        <v>1.70220825105752</v>
      </c>
      <c r="CL392" s="23">
        <f t="shared" si="279"/>
        <v>0.46885132629209203</v>
      </c>
      <c r="CM392" s="23">
        <f t="shared" si="279"/>
        <v>1.146647336075137</v>
      </c>
      <c r="CN392" s="23">
        <f t="shared" si="279"/>
        <v>1.146647336075137</v>
      </c>
      <c r="CO392" s="23">
        <f t="shared" si="279"/>
        <v>1.146647336075137</v>
      </c>
      <c r="CP392" s="23">
        <f t="shared" si="279"/>
        <v>6.0813152091198034E-3</v>
      </c>
      <c r="CQ392" s="23">
        <f t="shared" si="279"/>
        <v>6.0813152091198034E-3</v>
      </c>
      <c r="CR392" s="23">
        <f t="shared" si="279"/>
        <v>0.70470243754531836</v>
      </c>
      <c r="CS392" s="23">
        <f t="shared" si="279"/>
        <v>0.70470243754531836</v>
      </c>
      <c r="CT392" s="23">
        <f t="shared" si="279"/>
        <v>0.25628290575917217</v>
      </c>
      <c r="CU392" s="23">
        <f t="shared" si="279"/>
        <v>0.76709669877619779</v>
      </c>
      <c r="CV392" s="23">
        <f t="shared" si="279"/>
        <v>0.76709669877619779</v>
      </c>
      <c r="CW392" s="23">
        <f t="shared" si="279"/>
        <v>0.76709669877619779</v>
      </c>
      <c r="CX392" s="23">
        <f t="shared" si="279"/>
        <v>0.76709669877619779</v>
      </c>
      <c r="CY392" s="23">
        <f t="shared" si="279"/>
        <v>5.7121994868661145E-4</v>
      </c>
      <c r="CZ392" s="23">
        <f t="shared" si="279"/>
        <v>5.7121994868661145E-4</v>
      </c>
      <c r="DA392" s="23">
        <f t="shared" si="279"/>
        <v>0.12408582717664526</v>
      </c>
      <c r="DB392" s="23">
        <f t="shared" si="279"/>
        <v>0.12408582717664526</v>
      </c>
      <c r="DC392" s="23">
        <f t="shared" si="279"/>
        <v>5.7121994868661145E-4</v>
      </c>
      <c r="DD392" s="23">
        <f t="shared" si="279"/>
        <v>0.15969369302674305</v>
      </c>
      <c r="DE392" s="23">
        <f t="shared" si="279"/>
        <v>0.15969369302674305</v>
      </c>
      <c r="DF392" s="23">
        <f t="shared" si="279"/>
        <v>0.15969369302674305</v>
      </c>
      <c r="DG392" s="23">
        <f t="shared" si="279"/>
        <v>0.6883586181553849</v>
      </c>
      <c r="DH392" s="23">
        <f t="shared" si="279"/>
        <v>0.6883586181553849</v>
      </c>
      <c r="DI392" s="23">
        <f t="shared" si="279"/>
        <v>0.6883586181553849</v>
      </c>
      <c r="DJ392" s="23">
        <f t="shared" si="279"/>
        <v>0.40475326816063134</v>
      </c>
      <c r="DK392" s="23">
        <f t="shared" si="279"/>
        <v>0.40475326816063134</v>
      </c>
      <c r="DL392" s="23">
        <f t="shared" si="279"/>
        <v>0.40475326816063134</v>
      </c>
      <c r="DM392" s="23">
        <f t="shared" si="279"/>
        <v>9.4044318634463581E-2</v>
      </c>
      <c r="DN392" s="23">
        <f t="shared" si="279"/>
        <v>9.4044318634463581E-2</v>
      </c>
      <c r="DO392" s="23">
        <f t="shared" si="279"/>
        <v>0.32783099037649122</v>
      </c>
      <c r="DP392" s="23">
        <f t="shared" si="279"/>
        <v>0.32783099037649122</v>
      </c>
      <c r="DQ392" s="23">
        <f t="shared" si="279"/>
        <v>0.32783099037649122</v>
      </c>
      <c r="DR392" s="23">
        <f t="shared" si="279"/>
        <v>0.40475326816063134</v>
      </c>
      <c r="DS392" s="23">
        <f t="shared" si="279"/>
        <v>0.39610550271777689</v>
      </c>
      <c r="DT392" s="23">
        <f t="shared" si="279"/>
        <v>0.39610550271777689</v>
      </c>
      <c r="DU392" s="23">
        <f t="shared" si="279"/>
        <v>0.39610550271777689</v>
      </c>
      <c r="DV392" s="23">
        <f t="shared" si="279"/>
        <v>0.40475326816063134</v>
      </c>
      <c r="DW392" s="23">
        <f t="shared" si="279"/>
        <v>0.61806251067957108</v>
      </c>
      <c r="DX392" s="23">
        <f t="shared" si="279"/>
        <v>0.18500535783994881</v>
      </c>
      <c r="DY392" s="23">
        <f t="shared" si="279"/>
        <v>0.61806251067957108</v>
      </c>
      <c r="DZ392" s="23">
        <f t="shared" si="279"/>
        <v>0.91335256648525709</v>
      </c>
      <c r="EA392" s="23">
        <f t="shared" si="279"/>
        <v>5.5606331848238311</v>
      </c>
      <c r="EB392" s="23">
        <f t="shared" si="279"/>
        <v>0.81973199556075571</v>
      </c>
      <c r="EC392" s="23">
        <f t="shared" si="279"/>
        <v>7.7970069794129779E-2</v>
      </c>
      <c r="ED392" s="23">
        <f t="shared" si="279"/>
        <v>2.6795943202629791</v>
      </c>
      <c r="EE392" s="23">
        <f t="shared" si="279"/>
        <v>3.3651566365074712E-5</v>
      </c>
      <c r="EF392" s="23">
        <f t="shared" si="279"/>
        <v>3.3651566365074712E-5</v>
      </c>
      <c r="EG392" s="23">
        <f t="shared" si="279"/>
        <v>0.12734871646370288</v>
      </c>
      <c r="EH392" s="23">
        <f t="shared" si="279"/>
        <v>0.81973199556075571</v>
      </c>
    </row>
    <row r="393" spans="2:138" x14ac:dyDescent="0.3">
      <c r="B393" s="17" t="str">
        <f t="shared" si="275"/>
        <v>8-42</v>
      </c>
      <c r="C393" s="17">
        <v>8</v>
      </c>
      <c r="D393" s="17">
        <v>42</v>
      </c>
      <c r="E393" s="17">
        <v>391.2</v>
      </c>
      <c r="F393" s="17">
        <v>-0.87990000000000002</v>
      </c>
      <c r="G393" s="17">
        <v>0</v>
      </c>
      <c r="H393" s="17">
        <v>3630</v>
      </c>
      <c r="I393" s="17">
        <v>-6.23</v>
      </c>
      <c r="J393" s="17">
        <v>0</v>
      </c>
      <c r="K393" s="50"/>
      <c r="L393" s="74">
        <v>4</v>
      </c>
      <c r="M393" s="74">
        <v>1</v>
      </c>
      <c r="N393" s="23">
        <f t="shared" ref="N393:BY393" si="280">IF($M393=N$389,1,EXP(-(N8+N136*$B$3+N264*$B$3^2)/$B$3))</f>
        <v>1</v>
      </c>
      <c r="O393" s="23">
        <f t="shared" si="280"/>
        <v>1</v>
      </c>
      <c r="P393" s="23">
        <f t="shared" si="280"/>
        <v>1</v>
      </c>
      <c r="Q393" s="23">
        <f t="shared" si="280"/>
        <v>1</v>
      </c>
      <c r="R393" s="23">
        <f t="shared" si="280"/>
        <v>0.69502827068397688</v>
      </c>
      <c r="S393" s="23">
        <f t="shared" si="280"/>
        <v>0.69502827068397688</v>
      </c>
      <c r="T393" s="23">
        <f t="shared" si="280"/>
        <v>0.69502827068397688</v>
      </c>
      <c r="U393" s="23">
        <f t="shared" si="280"/>
        <v>0.69502827068397688</v>
      </c>
      <c r="V393" s="23">
        <f t="shared" si="280"/>
        <v>0.62105932088238247</v>
      </c>
      <c r="W393" s="23">
        <f t="shared" si="280"/>
        <v>0.62105932088238247</v>
      </c>
      <c r="X393" s="23">
        <f t="shared" si="280"/>
        <v>1.5360049745904285</v>
      </c>
      <c r="Y393" s="23">
        <f t="shared" si="280"/>
        <v>1.5360049745904285</v>
      </c>
      <c r="Z393" s="23">
        <f t="shared" si="280"/>
        <v>1.5360049745904285</v>
      </c>
      <c r="AA393" s="23">
        <f t="shared" si="280"/>
        <v>6.0813152091198034E-3</v>
      </c>
      <c r="AB393" s="23">
        <f t="shared" si="280"/>
        <v>6.2744641143211476E-3</v>
      </c>
      <c r="AC393" s="23">
        <f t="shared" si="280"/>
        <v>0.24859588180966824</v>
      </c>
      <c r="AD393" s="23">
        <f t="shared" si="280"/>
        <v>2.6405137214716067E-2</v>
      </c>
      <c r="AE393" s="23">
        <f t="shared" si="280"/>
        <v>0.20157343423872123</v>
      </c>
      <c r="AF393" s="23">
        <f t="shared" si="280"/>
        <v>0.20157343423872123</v>
      </c>
      <c r="AG393" s="23">
        <f t="shared" si="280"/>
        <v>5.2991948380751122E-2</v>
      </c>
      <c r="AH393" s="23">
        <f t="shared" si="280"/>
        <v>0.26549477617431749</v>
      </c>
      <c r="AI393" s="23">
        <f t="shared" si="280"/>
        <v>0.26549477617431749</v>
      </c>
      <c r="AJ393" s="23">
        <f t="shared" si="280"/>
        <v>0.33834744915929943</v>
      </c>
      <c r="AK393" s="23">
        <f t="shared" si="280"/>
        <v>0.62730574167520392</v>
      </c>
      <c r="AL393" s="23">
        <f t="shared" si="280"/>
        <v>0.62730574167520392</v>
      </c>
      <c r="AM393" s="23">
        <f t="shared" si="280"/>
        <v>0.62730574167520392</v>
      </c>
      <c r="AN393" s="23">
        <f t="shared" si="280"/>
        <v>0.70470243754531836</v>
      </c>
      <c r="AO393" s="23">
        <f t="shared" si="280"/>
        <v>0.25628290575917217</v>
      </c>
      <c r="AP393" s="23">
        <f t="shared" si="280"/>
        <v>0.25628290575917217</v>
      </c>
      <c r="AQ393" s="23">
        <f t="shared" si="280"/>
        <v>0.25628290575917217</v>
      </c>
      <c r="AR393" s="23">
        <f t="shared" si="280"/>
        <v>0.28863854538436778</v>
      </c>
      <c r="AS393" s="23">
        <f t="shared" si="280"/>
        <v>0.28863854538436778</v>
      </c>
      <c r="AT393" s="23">
        <f t="shared" si="280"/>
        <v>0.28863854538436778</v>
      </c>
      <c r="AU393" s="23">
        <f t="shared" si="280"/>
        <v>0.28147847141495136</v>
      </c>
      <c r="AV393" s="23">
        <f t="shared" si="280"/>
        <v>0.28147847141495136</v>
      </c>
      <c r="AW393" s="23">
        <f t="shared" si="280"/>
        <v>4.6548070946220613E-2</v>
      </c>
      <c r="AX393" s="23">
        <f t="shared" si="280"/>
        <v>1.4809091352766801</v>
      </c>
      <c r="AY393" s="23">
        <f t="shared" si="280"/>
        <v>1.4809091352766801</v>
      </c>
      <c r="AZ393" s="23">
        <f t="shared" si="280"/>
        <v>1.4809091352766801</v>
      </c>
      <c r="BA393" s="23">
        <f t="shared" si="280"/>
        <v>6.5699331609416184E-2</v>
      </c>
      <c r="BB393" s="23">
        <f t="shared" si="280"/>
        <v>6.5699331609416184E-2</v>
      </c>
      <c r="BC393" s="23">
        <f t="shared" si="280"/>
        <v>3.1974968102968022E-2</v>
      </c>
      <c r="BD393" s="23">
        <f t="shared" si="280"/>
        <v>1.5149548951971456E-3</v>
      </c>
      <c r="BE393" s="23">
        <f t="shared" si="280"/>
        <v>0.53943089662164967</v>
      </c>
      <c r="BF393" s="23">
        <f t="shared" si="280"/>
        <v>0.53943089662164967</v>
      </c>
      <c r="BG393" s="23">
        <f t="shared" si="280"/>
        <v>0.53943089662164967</v>
      </c>
      <c r="BH393" s="23">
        <f t="shared" si="280"/>
        <v>0.62350373726365282</v>
      </c>
      <c r="BI393" s="23">
        <f t="shared" si="280"/>
        <v>0.62350373726365282</v>
      </c>
      <c r="BJ393" s="23">
        <f t="shared" si="280"/>
        <v>0.62350373726365282</v>
      </c>
      <c r="BK393" s="23">
        <f t="shared" si="280"/>
        <v>0.7538535207598106</v>
      </c>
      <c r="BL393" s="23">
        <f t="shared" si="280"/>
        <v>1.3045980086968572</v>
      </c>
      <c r="BM393" s="23">
        <f t="shared" si="280"/>
        <v>0.82162997574074348</v>
      </c>
      <c r="BN393" s="23">
        <f t="shared" si="280"/>
        <v>23.545606958768143</v>
      </c>
      <c r="BO393" s="23">
        <f t="shared" si="280"/>
        <v>0.33511465924098727</v>
      </c>
      <c r="BP393" s="23">
        <f t="shared" si="280"/>
        <v>0.33511465924098727</v>
      </c>
      <c r="BQ393" s="23">
        <f t="shared" si="280"/>
        <v>0.33511465924098727</v>
      </c>
      <c r="BR393" s="23">
        <f t="shared" si="280"/>
        <v>4.9934852613938161E-3</v>
      </c>
      <c r="BS393" s="23">
        <f t="shared" si="280"/>
        <v>0.20137162047844273</v>
      </c>
      <c r="BT393" s="23">
        <f t="shared" si="280"/>
        <v>0.49315277874261476</v>
      </c>
      <c r="BU393" s="23">
        <f t="shared" si="280"/>
        <v>0.49315277874261476</v>
      </c>
      <c r="BV393" s="23">
        <f t="shared" si="280"/>
        <v>5.6358889585744198E-2</v>
      </c>
      <c r="BW393" s="23">
        <f t="shared" si="280"/>
        <v>4.9247308952625704E-2</v>
      </c>
      <c r="BX393" s="23">
        <f t="shared" si="280"/>
        <v>0.21838105098217625</v>
      </c>
      <c r="BY393" s="23">
        <f t="shared" si="280"/>
        <v>0.28057492634876396</v>
      </c>
      <c r="BZ393" s="23">
        <f t="shared" ref="BZ393:EH393" si="281">IF($M393=BZ$389,1,EXP(-(BZ8+BZ136*$B$3+BZ264*$B$3^2)/$B$3))</f>
        <v>0.38928527570894939</v>
      </c>
      <c r="CA393" s="23">
        <f t="shared" si="281"/>
        <v>0.38928527570894939</v>
      </c>
      <c r="CB393" s="23">
        <f t="shared" si="281"/>
        <v>0.19776496437234067</v>
      </c>
      <c r="CC393" s="23">
        <f t="shared" si="281"/>
        <v>3.7938448021312171E-3</v>
      </c>
      <c r="CD393" s="23">
        <f t="shared" si="281"/>
        <v>0.32270376997238182</v>
      </c>
      <c r="CE393" s="23">
        <f t="shared" si="281"/>
        <v>0.69502827068397688</v>
      </c>
      <c r="CF393" s="23">
        <f t="shared" si="281"/>
        <v>0.58898374128152975</v>
      </c>
      <c r="CG393" s="23">
        <f t="shared" si="281"/>
        <v>0.13333353930349692</v>
      </c>
      <c r="CH393" s="23">
        <f t="shared" si="281"/>
        <v>0.13333353930349692</v>
      </c>
      <c r="CI393" s="23">
        <f t="shared" si="281"/>
        <v>1.70220825105752</v>
      </c>
      <c r="CJ393" s="23">
        <f t="shared" si="281"/>
        <v>1.70220825105752</v>
      </c>
      <c r="CK393" s="23">
        <f t="shared" si="281"/>
        <v>1.70220825105752</v>
      </c>
      <c r="CL393" s="23">
        <f t="shared" si="281"/>
        <v>0.46885132629209203</v>
      </c>
      <c r="CM393" s="23">
        <f t="shared" si="281"/>
        <v>1.146647336075137</v>
      </c>
      <c r="CN393" s="23">
        <f t="shared" si="281"/>
        <v>1.146647336075137</v>
      </c>
      <c r="CO393" s="23">
        <f t="shared" si="281"/>
        <v>1.146647336075137</v>
      </c>
      <c r="CP393" s="23">
        <f t="shared" si="281"/>
        <v>6.0813152091198034E-3</v>
      </c>
      <c r="CQ393" s="23">
        <f t="shared" si="281"/>
        <v>6.0813152091198034E-3</v>
      </c>
      <c r="CR393" s="23">
        <f t="shared" si="281"/>
        <v>0.70470243754531836</v>
      </c>
      <c r="CS393" s="23">
        <f t="shared" si="281"/>
        <v>0.70470243754531836</v>
      </c>
      <c r="CT393" s="23">
        <f t="shared" si="281"/>
        <v>0.25628290575917217</v>
      </c>
      <c r="CU393" s="23">
        <f t="shared" si="281"/>
        <v>0.76709669877619779</v>
      </c>
      <c r="CV393" s="23">
        <f t="shared" si="281"/>
        <v>0.76709669877619779</v>
      </c>
      <c r="CW393" s="23">
        <f t="shared" si="281"/>
        <v>0.76709669877619779</v>
      </c>
      <c r="CX393" s="23">
        <f t="shared" si="281"/>
        <v>0.76709669877619779</v>
      </c>
      <c r="CY393" s="23">
        <f t="shared" si="281"/>
        <v>5.7121994868661145E-4</v>
      </c>
      <c r="CZ393" s="23">
        <f t="shared" si="281"/>
        <v>5.7121994868661145E-4</v>
      </c>
      <c r="DA393" s="23">
        <f t="shared" si="281"/>
        <v>0.12408582717664526</v>
      </c>
      <c r="DB393" s="23">
        <f t="shared" si="281"/>
        <v>0.12408582717664526</v>
      </c>
      <c r="DC393" s="23">
        <f t="shared" si="281"/>
        <v>5.7121994868661145E-4</v>
      </c>
      <c r="DD393" s="23">
        <f t="shared" si="281"/>
        <v>0.15969369302674305</v>
      </c>
      <c r="DE393" s="23">
        <f t="shared" si="281"/>
        <v>0.15969369302674305</v>
      </c>
      <c r="DF393" s="23">
        <f t="shared" si="281"/>
        <v>0.15969369302674305</v>
      </c>
      <c r="DG393" s="23">
        <f t="shared" si="281"/>
        <v>0.6883586181553849</v>
      </c>
      <c r="DH393" s="23">
        <f t="shared" si="281"/>
        <v>0.6883586181553849</v>
      </c>
      <c r="DI393" s="23">
        <f t="shared" si="281"/>
        <v>0.6883586181553849</v>
      </c>
      <c r="DJ393" s="23">
        <f t="shared" si="281"/>
        <v>0.40475326816063134</v>
      </c>
      <c r="DK393" s="23">
        <f t="shared" si="281"/>
        <v>0.40475326816063134</v>
      </c>
      <c r="DL393" s="23">
        <f t="shared" si="281"/>
        <v>0.40475326816063134</v>
      </c>
      <c r="DM393" s="23">
        <f t="shared" si="281"/>
        <v>9.4044318634463581E-2</v>
      </c>
      <c r="DN393" s="23">
        <f t="shared" si="281"/>
        <v>9.4044318634463581E-2</v>
      </c>
      <c r="DO393" s="23">
        <f t="shared" si="281"/>
        <v>0.32783099037649122</v>
      </c>
      <c r="DP393" s="23">
        <f t="shared" si="281"/>
        <v>0.32783099037649122</v>
      </c>
      <c r="DQ393" s="23">
        <f t="shared" si="281"/>
        <v>0.32783099037649122</v>
      </c>
      <c r="DR393" s="23">
        <f t="shared" si="281"/>
        <v>0.40475326816063134</v>
      </c>
      <c r="DS393" s="23">
        <f t="shared" si="281"/>
        <v>0.39610550271777689</v>
      </c>
      <c r="DT393" s="23">
        <f t="shared" si="281"/>
        <v>0.39610550271777689</v>
      </c>
      <c r="DU393" s="23">
        <f t="shared" si="281"/>
        <v>0.39610550271777689</v>
      </c>
      <c r="DV393" s="23">
        <f t="shared" si="281"/>
        <v>0.40475326816063134</v>
      </c>
      <c r="DW393" s="23">
        <f t="shared" si="281"/>
        <v>0.61806251067957108</v>
      </c>
      <c r="DX393" s="23">
        <f t="shared" si="281"/>
        <v>0.18500535783994881</v>
      </c>
      <c r="DY393" s="23">
        <f t="shared" si="281"/>
        <v>0.61806251067957108</v>
      </c>
      <c r="DZ393" s="23">
        <f t="shared" si="281"/>
        <v>0.91335256648525709</v>
      </c>
      <c r="EA393" s="23">
        <f t="shared" si="281"/>
        <v>5.5606331848238311</v>
      </c>
      <c r="EB393" s="23">
        <f t="shared" si="281"/>
        <v>0.81973199556075571</v>
      </c>
      <c r="EC393" s="23">
        <f t="shared" si="281"/>
        <v>7.7970069794129779E-2</v>
      </c>
      <c r="ED393" s="23">
        <f t="shared" si="281"/>
        <v>2.6795943202629791</v>
      </c>
      <c r="EE393" s="23">
        <f t="shared" si="281"/>
        <v>3.3651566365074712E-5</v>
      </c>
      <c r="EF393" s="23">
        <f t="shared" si="281"/>
        <v>3.3651566365074712E-5</v>
      </c>
      <c r="EG393" s="23">
        <f t="shared" si="281"/>
        <v>0.12734871646370288</v>
      </c>
      <c r="EH393" s="23">
        <f t="shared" si="281"/>
        <v>0.81973199556075571</v>
      </c>
    </row>
    <row r="394" spans="2:138" x14ac:dyDescent="0.3">
      <c r="B394" s="17" t="str">
        <f t="shared" si="275"/>
        <v>8-52</v>
      </c>
      <c r="C394" s="17">
        <v>8</v>
      </c>
      <c r="D394" s="17">
        <v>52</v>
      </c>
      <c r="E394" s="17">
        <v>4911.3999999999996</v>
      </c>
      <c r="F394" s="17">
        <v>9.8500999999999994</v>
      </c>
      <c r="G394" s="17">
        <v>0</v>
      </c>
      <c r="H394" s="17">
        <v>2332.5</v>
      </c>
      <c r="I394" s="17">
        <v>-4.0831999999999997</v>
      </c>
      <c r="J394" s="17">
        <v>0</v>
      </c>
      <c r="K394" s="50"/>
      <c r="L394" s="74">
        <v>5</v>
      </c>
      <c r="M394" s="74">
        <v>2</v>
      </c>
      <c r="N394" s="23">
        <f t="shared" ref="N394:BY394" si="282">IF($M394=N$389,1,EXP(-(N9+N137*$B$3+N265*$B$3^2)/$B$3))</f>
        <v>1.2947602899145716</v>
      </c>
      <c r="O394" s="23">
        <f t="shared" si="282"/>
        <v>1.2947602899145716</v>
      </c>
      <c r="P394" s="23">
        <f t="shared" si="282"/>
        <v>1.2947602899145716</v>
      </c>
      <c r="Q394" s="23">
        <f t="shared" si="282"/>
        <v>1.2947602899145716</v>
      </c>
      <c r="R394" s="23">
        <f t="shared" si="282"/>
        <v>1</v>
      </c>
      <c r="S394" s="23">
        <f t="shared" si="282"/>
        <v>1</v>
      </c>
      <c r="T394" s="23">
        <f t="shared" si="282"/>
        <v>1</v>
      </c>
      <c r="U394" s="23">
        <f t="shared" si="282"/>
        <v>1</v>
      </c>
      <c r="V394" s="23">
        <f t="shared" si="282"/>
        <v>1.0046766402289646</v>
      </c>
      <c r="W394" s="23">
        <f t="shared" si="282"/>
        <v>1.0046766402289646</v>
      </c>
      <c r="X394" s="23">
        <f t="shared" si="282"/>
        <v>1.586886423533987</v>
      </c>
      <c r="Y394" s="23">
        <f t="shared" si="282"/>
        <v>1.586886423533987</v>
      </c>
      <c r="Z394" s="23">
        <f t="shared" si="282"/>
        <v>1.586886423533987</v>
      </c>
      <c r="AA394" s="23">
        <f t="shared" si="282"/>
        <v>2.2049423215277201E-2</v>
      </c>
      <c r="AB394" s="23">
        <f t="shared" si="282"/>
        <v>3.240180661972894E-2</v>
      </c>
      <c r="AC394" s="23">
        <f t="shared" si="282"/>
        <v>6.3378474690398132E-2</v>
      </c>
      <c r="AD394" s="23">
        <f t="shared" si="282"/>
        <v>0.12327990770163948</v>
      </c>
      <c r="AE394" s="23">
        <f t="shared" si="282"/>
        <v>0.27194317363963894</v>
      </c>
      <c r="AF394" s="23">
        <f t="shared" si="282"/>
        <v>0.27194317363963894</v>
      </c>
      <c r="AG394" s="23">
        <f t="shared" si="282"/>
        <v>0.20243218710441133</v>
      </c>
      <c r="AH394" s="23">
        <f t="shared" si="282"/>
        <v>0.42020269450863834</v>
      </c>
      <c r="AI394" s="23">
        <f t="shared" si="282"/>
        <v>0.42020269450863834</v>
      </c>
      <c r="AJ394" s="23">
        <f t="shared" si="282"/>
        <v>0.35378202946576293</v>
      </c>
      <c r="AK394" s="23">
        <f t="shared" si="282"/>
        <v>1.0507453278985086</v>
      </c>
      <c r="AL394" s="23">
        <f t="shared" si="282"/>
        <v>1.0507453278985086</v>
      </c>
      <c r="AM394" s="23">
        <f t="shared" si="282"/>
        <v>1.0507453278985086</v>
      </c>
      <c r="AN394" s="23">
        <f t="shared" si="282"/>
        <v>0.93918306968155196</v>
      </c>
      <c r="AO394" s="23">
        <f t="shared" si="282"/>
        <v>0.44074909139587509</v>
      </c>
      <c r="AP394" s="23">
        <f t="shared" si="282"/>
        <v>0.44074909139587509</v>
      </c>
      <c r="AQ394" s="23">
        <f t="shared" si="282"/>
        <v>0.44074909139587509</v>
      </c>
      <c r="AR394" s="23">
        <f t="shared" si="282"/>
        <v>0.47048890830050588</v>
      </c>
      <c r="AS394" s="23">
        <f t="shared" si="282"/>
        <v>0.47048890830050588</v>
      </c>
      <c r="AT394" s="23">
        <f t="shared" si="282"/>
        <v>0.47048890830050588</v>
      </c>
      <c r="AU394" s="23">
        <f t="shared" si="282"/>
        <v>0.57440594196634909</v>
      </c>
      <c r="AV394" s="23">
        <f t="shared" si="282"/>
        <v>0.57440594196634909</v>
      </c>
      <c r="AW394" s="23">
        <f t="shared" si="282"/>
        <v>6.9705607180008552E-2</v>
      </c>
      <c r="AX394" s="23">
        <f t="shared" si="282"/>
        <v>0.95572417264320597</v>
      </c>
      <c r="AY394" s="23">
        <f t="shared" si="282"/>
        <v>0.95572417264320597</v>
      </c>
      <c r="AZ394" s="23">
        <f t="shared" si="282"/>
        <v>0.95572417264320597</v>
      </c>
      <c r="BA394" s="23">
        <f t="shared" si="282"/>
        <v>0.11892082617522755</v>
      </c>
      <c r="BB394" s="23">
        <f t="shared" si="282"/>
        <v>0.11892082617522755</v>
      </c>
      <c r="BC394" s="23">
        <f t="shared" si="282"/>
        <v>0.25683349030896396</v>
      </c>
      <c r="BD394" s="23" t="e">
        <f t="shared" si="282"/>
        <v>#VALUE!</v>
      </c>
      <c r="BE394" s="23">
        <f t="shared" si="282"/>
        <v>0.8300089465596</v>
      </c>
      <c r="BF394" s="23">
        <f t="shared" si="282"/>
        <v>0.8300089465596</v>
      </c>
      <c r="BG394" s="23">
        <f t="shared" si="282"/>
        <v>0.8300089465596</v>
      </c>
      <c r="BH394" s="23">
        <f t="shared" si="282"/>
        <v>1.1627523042801167</v>
      </c>
      <c r="BI394" s="23">
        <f t="shared" si="282"/>
        <v>1.1627523042801167</v>
      </c>
      <c r="BJ394" s="23">
        <f t="shared" si="282"/>
        <v>1.1627523042801167</v>
      </c>
      <c r="BK394" s="23">
        <f t="shared" si="282"/>
        <v>0.27099591888183994</v>
      </c>
      <c r="BL394" s="23">
        <f t="shared" si="282"/>
        <v>1.9856174050284299</v>
      </c>
      <c r="BM394" s="23">
        <f t="shared" si="282"/>
        <v>1.0494291881833069</v>
      </c>
      <c r="BN394" s="23">
        <f t="shared" si="282"/>
        <v>6.6729674540619871E-5</v>
      </c>
      <c r="BO394" s="23">
        <f t="shared" si="282"/>
        <v>0.22584705352567558</v>
      </c>
      <c r="BP394" s="23">
        <f t="shared" si="282"/>
        <v>0.22584705352567558</v>
      </c>
      <c r="BQ394" s="23">
        <f t="shared" si="282"/>
        <v>0.22584705352567558</v>
      </c>
      <c r="BR394" s="23" t="e">
        <f t="shared" si="282"/>
        <v>#VALUE!</v>
      </c>
      <c r="BS394" s="23">
        <f t="shared" si="282"/>
        <v>0.18277744807209581</v>
      </c>
      <c r="BT394" s="23" t="e">
        <f t="shared" si="282"/>
        <v>#VALUE!</v>
      </c>
      <c r="BU394" s="23" t="e">
        <f t="shared" si="282"/>
        <v>#VALUE!</v>
      </c>
      <c r="BV394" s="23">
        <f t="shared" si="282"/>
        <v>0.20644333090074118</v>
      </c>
      <c r="BW394" s="23" t="e">
        <f t="shared" si="282"/>
        <v>#VALUE!</v>
      </c>
      <c r="BX394" s="23" t="e">
        <f t="shared" si="282"/>
        <v>#VALUE!</v>
      </c>
      <c r="BY394" s="23">
        <f t="shared" si="282"/>
        <v>0.59000551523824429</v>
      </c>
      <c r="BZ394" s="23">
        <f t="shared" ref="BZ394:EH394" si="283">IF($M394=BZ$389,1,EXP(-(BZ9+BZ137*$B$3+BZ265*$B$3^2)/$B$3))</f>
        <v>1.0726056385990632</v>
      </c>
      <c r="CA394" s="23">
        <f t="shared" si="283"/>
        <v>1.0726056385990632</v>
      </c>
      <c r="CB394" s="23">
        <f t="shared" si="283"/>
        <v>0.25299419618327967</v>
      </c>
      <c r="CC394" s="23">
        <f t="shared" si="283"/>
        <v>0.54732267375144628</v>
      </c>
      <c r="CD394" s="23">
        <f t="shared" si="283"/>
        <v>4.0448225430698634E-2</v>
      </c>
      <c r="CE394" s="23">
        <f t="shared" si="283"/>
        <v>1</v>
      </c>
      <c r="CF394" s="23">
        <f t="shared" si="283"/>
        <v>0.84303085609019657</v>
      </c>
      <c r="CG394" s="23">
        <f t="shared" si="283"/>
        <v>0.27179695423582623</v>
      </c>
      <c r="CH394" s="23">
        <f t="shared" si="283"/>
        <v>0.27179695423582623</v>
      </c>
      <c r="CI394" s="23" t="e">
        <f t="shared" si="283"/>
        <v>#VALUE!</v>
      </c>
      <c r="CJ394" s="23" t="e">
        <f t="shared" si="283"/>
        <v>#VALUE!</v>
      </c>
      <c r="CK394" s="23" t="e">
        <f t="shared" si="283"/>
        <v>#VALUE!</v>
      </c>
      <c r="CL394" s="23">
        <f t="shared" si="283"/>
        <v>0.85444322970138831</v>
      </c>
      <c r="CM394" s="23">
        <f t="shared" si="283"/>
        <v>1.1973732946245921</v>
      </c>
      <c r="CN394" s="23">
        <f t="shared" si="283"/>
        <v>1.1973732946245921</v>
      </c>
      <c r="CO394" s="23">
        <f t="shared" si="283"/>
        <v>1.1973732946245921</v>
      </c>
      <c r="CP394" s="23">
        <f t="shared" si="283"/>
        <v>2.2049423215277201E-2</v>
      </c>
      <c r="CQ394" s="23">
        <f t="shared" si="283"/>
        <v>2.2049423215277201E-2</v>
      </c>
      <c r="CR394" s="23">
        <f t="shared" si="283"/>
        <v>0.93918306968155196</v>
      </c>
      <c r="CS394" s="23">
        <f t="shared" si="283"/>
        <v>0.93918306968155196</v>
      </c>
      <c r="CT394" s="23">
        <f t="shared" si="283"/>
        <v>0.44074909139587509</v>
      </c>
      <c r="CU394" s="23">
        <f t="shared" si="283"/>
        <v>1.1983031408509301</v>
      </c>
      <c r="CV394" s="23">
        <f t="shared" si="283"/>
        <v>1.1983031408509301</v>
      </c>
      <c r="CW394" s="23">
        <f t="shared" si="283"/>
        <v>1.1983031408509301</v>
      </c>
      <c r="CX394" s="23">
        <f t="shared" si="283"/>
        <v>1.1983031408509301</v>
      </c>
      <c r="CY394" s="23">
        <f t="shared" si="283"/>
        <v>1.484169606510191E-2</v>
      </c>
      <c r="CZ394" s="23">
        <f t="shared" si="283"/>
        <v>1.484169606510191E-2</v>
      </c>
      <c r="DA394" s="23">
        <f t="shared" si="283"/>
        <v>3.8979229787008854E-4</v>
      </c>
      <c r="DB394" s="23">
        <f t="shared" si="283"/>
        <v>3.8979229787008854E-4</v>
      </c>
      <c r="DC394" s="23">
        <f t="shared" si="283"/>
        <v>1.484169606510191E-2</v>
      </c>
      <c r="DD394" s="23">
        <f t="shared" si="283"/>
        <v>0.43354754349760344</v>
      </c>
      <c r="DE394" s="23">
        <f t="shared" si="283"/>
        <v>0.43354754349760344</v>
      </c>
      <c r="DF394" s="23">
        <f t="shared" si="283"/>
        <v>0.43354754349760344</v>
      </c>
      <c r="DG394" s="23">
        <f t="shared" si="283"/>
        <v>1.3353857363179749</v>
      </c>
      <c r="DH394" s="23">
        <f t="shared" si="283"/>
        <v>1.3353857363179749</v>
      </c>
      <c r="DI394" s="23">
        <f t="shared" si="283"/>
        <v>1.3353857363179749</v>
      </c>
      <c r="DJ394" s="23">
        <f t="shared" si="283"/>
        <v>0.96899656598998607</v>
      </c>
      <c r="DK394" s="23">
        <f t="shared" si="283"/>
        <v>0.96899656598998607</v>
      </c>
      <c r="DL394" s="23">
        <f t="shared" si="283"/>
        <v>0.96899656598998607</v>
      </c>
      <c r="DM394" s="23">
        <f t="shared" si="283"/>
        <v>7.4181462906325671E-2</v>
      </c>
      <c r="DN394" s="23">
        <f t="shared" si="283"/>
        <v>7.4181462906325671E-2</v>
      </c>
      <c r="DO394" s="23">
        <f t="shared" si="283"/>
        <v>0.40506805681644625</v>
      </c>
      <c r="DP394" s="23">
        <f t="shared" si="283"/>
        <v>0.40506805681644625</v>
      </c>
      <c r="DQ394" s="23">
        <f t="shared" si="283"/>
        <v>0.40506805681644625</v>
      </c>
      <c r="DR394" s="23">
        <f t="shared" si="283"/>
        <v>0.96899656598998607</v>
      </c>
      <c r="DS394" s="23">
        <f t="shared" si="283"/>
        <v>0.33697006043019079</v>
      </c>
      <c r="DT394" s="23">
        <f t="shared" si="283"/>
        <v>0.33697006043019079</v>
      </c>
      <c r="DU394" s="23">
        <f t="shared" si="283"/>
        <v>0.33697006043019079</v>
      </c>
      <c r="DV394" s="23">
        <f t="shared" si="283"/>
        <v>0.96899656598998607</v>
      </c>
      <c r="DW394" s="23">
        <f t="shared" si="283"/>
        <v>2.2274106602505839</v>
      </c>
      <c r="DX394" s="23">
        <f t="shared" si="283"/>
        <v>0.17225471476551985</v>
      </c>
      <c r="DY394" s="23">
        <f t="shared" si="283"/>
        <v>2.2274106602505839</v>
      </c>
      <c r="DZ394" s="23">
        <f t="shared" si="283"/>
        <v>1.7539995103555703</v>
      </c>
      <c r="EA394" s="23">
        <f t="shared" si="283"/>
        <v>1.9997831016094783E-4</v>
      </c>
      <c r="EB394" s="23">
        <f t="shared" si="283"/>
        <v>4.7252226366014852E-2</v>
      </c>
      <c r="EC394" s="23">
        <f t="shared" si="283"/>
        <v>1.2385278258538507E-3</v>
      </c>
      <c r="ED394" s="23">
        <f t="shared" si="283"/>
        <v>11.974557241487144</v>
      </c>
      <c r="EE394" s="23">
        <f t="shared" si="283"/>
        <v>6.3345366355914779E-3</v>
      </c>
      <c r="EF394" s="23">
        <f t="shared" si="283"/>
        <v>6.3345366355914779E-3</v>
      </c>
      <c r="EG394" s="23">
        <f t="shared" si="283"/>
        <v>0.22283838993264599</v>
      </c>
      <c r="EH394" s="23">
        <f t="shared" si="283"/>
        <v>4.7252226366014852E-2</v>
      </c>
    </row>
    <row r="395" spans="2:138" x14ac:dyDescent="0.3">
      <c r="B395" s="17" t="str">
        <f t="shared" si="275"/>
        <v>9-10</v>
      </c>
      <c r="C395" s="17">
        <v>9</v>
      </c>
      <c r="D395" s="17">
        <v>10</v>
      </c>
      <c r="E395" s="17">
        <v>197.6</v>
      </c>
      <c r="F395" s="17">
        <v>0</v>
      </c>
      <c r="G395" s="17">
        <v>0</v>
      </c>
      <c r="H395" s="17">
        <v>-93.079989999999995</v>
      </c>
      <c r="I395" s="17">
        <v>0</v>
      </c>
      <c r="J395" s="17">
        <v>0</v>
      </c>
      <c r="K395" s="50"/>
      <c r="L395" s="74">
        <v>6</v>
      </c>
      <c r="M395" s="74">
        <v>2</v>
      </c>
      <c r="N395" s="23">
        <f t="shared" ref="N395:BY395" si="284">IF($M395=N$389,1,EXP(-(N10+N138*$B$3+N266*$B$3^2)/$B$3))</f>
        <v>1.2947602899145716</v>
      </c>
      <c r="O395" s="23">
        <f>IF($M395=O$389,1,EXP(-(O10+O138*$B$3+O266*$B$3^2)/$B$3))</f>
        <v>1.2947602899145716</v>
      </c>
      <c r="P395" s="23">
        <f t="shared" si="284"/>
        <v>1.2947602899145716</v>
      </c>
      <c r="Q395" s="23">
        <f t="shared" si="284"/>
        <v>1.2947602899145716</v>
      </c>
      <c r="R395" s="23">
        <f t="shared" si="284"/>
        <v>1</v>
      </c>
      <c r="S395" s="23">
        <f t="shared" si="284"/>
        <v>1</v>
      </c>
      <c r="T395" s="23">
        <f t="shared" si="284"/>
        <v>1</v>
      </c>
      <c r="U395" s="23">
        <f t="shared" si="284"/>
        <v>1</v>
      </c>
      <c r="V395" s="23">
        <f t="shared" si="284"/>
        <v>1.0046766402289646</v>
      </c>
      <c r="W395" s="23">
        <f t="shared" si="284"/>
        <v>1.0046766402289646</v>
      </c>
      <c r="X395" s="23">
        <f t="shared" si="284"/>
        <v>1.586886423533987</v>
      </c>
      <c r="Y395" s="23">
        <f t="shared" si="284"/>
        <v>1.586886423533987</v>
      </c>
      <c r="Z395" s="23">
        <f t="shared" si="284"/>
        <v>1.586886423533987</v>
      </c>
      <c r="AA395" s="23">
        <f t="shared" si="284"/>
        <v>2.2049423215277201E-2</v>
      </c>
      <c r="AB395" s="23">
        <f t="shared" si="284"/>
        <v>3.240180661972894E-2</v>
      </c>
      <c r="AC395" s="23">
        <f t="shared" si="284"/>
        <v>6.3378474690398132E-2</v>
      </c>
      <c r="AD395" s="23">
        <f t="shared" si="284"/>
        <v>0.12327990770163948</v>
      </c>
      <c r="AE395" s="23">
        <f t="shared" si="284"/>
        <v>0.27194317363963894</v>
      </c>
      <c r="AF395" s="23">
        <f t="shared" si="284"/>
        <v>0.27194317363963894</v>
      </c>
      <c r="AG395" s="23">
        <f t="shared" si="284"/>
        <v>0.20243218710441133</v>
      </c>
      <c r="AH395" s="23">
        <f t="shared" si="284"/>
        <v>0.42020269450863834</v>
      </c>
      <c r="AI395" s="23">
        <f t="shared" si="284"/>
        <v>0.42020269450863834</v>
      </c>
      <c r="AJ395" s="23">
        <f t="shared" si="284"/>
        <v>0.35378202946576293</v>
      </c>
      <c r="AK395" s="23">
        <f t="shared" si="284"/>
        <v>1.0507453278985086</v>
      </c>
      <c r="AL395" s="23">
        <f t="shared" si="284"/>
        <v>1.0507453278985086</v>
      </c>
      <c r="AM395" s="23">
        <f t="shared" si="284"/>
        <v>1.0507453278985086</v>
      </c>
      <c r="AN395" s="23">
        <f t="shared" si="284"/>
        <v>0.93918306968155196</v>
      </c>
      <c r="AO395" s="23">
        <f t="shared" si="284"/>
        <v>0.44074909139587509</v>
      </c>
      <c r="AP395" s="23">
        <f t="shared" si="284"/>
        <v>0.44074909139587509</v>
      </c>
      <c r="AQ395" s="23">
        <f t="shared" si="284"/>
        <v>0.44074909139587509</v>
      </c>
      <c r="AR395" s="23">
        <f t="shared" si="284"/>
        <v>0.47048890830050588</v>
      </c>
      <c r="AS395" s="23">
        <f t="shared" si="284"/>
        <v>0.47048890830050588</v>
      </c>
      <c r="AT395" s="23">
        <f t="shared" si="284"/>
        <v>0.47048890830050588</v>
      </c>
      <c r="AU395" s="23">
        <f t="shared" si="284"/>
        <v>0.57440594196634909</v>
      </c>
      <c r="AV395" s="23">
        <f t="shared" si="284"/>
        <v>0.57440594196634909</v>
      </c>
      <c r="AW395" s="23">
        <f t="shared" si="284"/>
        <v>6.9705607180008552E-2</v>
      </c>
      <c r="AX395" s="23">
        <f t="shared" si="284"/>
        <v>0.95572417264320597</v>
      </c>
      <c r="AY395" s="23">
        <f t="shared" si="284"/>
        <v>0.95572417264320597</v>
      </c>
      <c r="AZ395" s="23">
        <f t="shared" si="284"/>
        <v>0.95572417264320597</v>
      </c>
      <c r="BA395" s="23">
        <f t="shared" si="284"/>
        <v>0.11892082617522755</v>
      </c>
      <c r="BB395" s="23">
        <f t="shared" si="284"/>
        <v>0.11892082617522755</v>
      </c>
      <c r="BC395" s="23">
        <f t="shared" si="284"/>
        <v>0.25683349030896396</v>
      </c>
      <c r="BD395" s="23" t="e">
        <f t="shared" si="284"/>
        <v>#VALUE!</v>
      </c>
      <c r="BE395" s="23">
        <f t="shared" si="284"/>
        <v>0.8300089465596</v>
      </c>
      <c r="BF395" s="23">
        <f t="shared" si="284"/>
        <v>0.8300089465596</v>
      </c>
      <c r="BG395" s="23">
        <f t="shared" si="284"/>
        <v>0.8300089465596</v>
      </c>
      <c r="BH395" s="23">
        <f t="shared" si="284"/>
        <v>1.1627523042801167</v>
      </c>
      <c r="BI395" s="23">
        <f t="shared" si="284"/>
        <v>1.1627523042801167</v>
      </c>
      <c r="BJ395" s="23">
        <f t="shared" si="284"/>
        <v>1.1627523042801167</v>
      </c>
      <c r="BK395" s="23">
        <f t="shared" si="284"/>
        <v>0.27099591888183994</v>
      </c>
      <c r="BL395" s="23">
        <f t="shared" si="284"/>
        <v>1.9856174050284299</v>
      </c>
      <c r="BM395" s="23">
        <f t="shared" si="284"/>
        <v>1.0494291881833069</v>
      </c>
      <c r="BN395" s="23">
        <f t="shared" si="284"/>
        <v>6.6729674540619871E-5</v>
      </c>
      <c r="BO395" s="23">
        <f t="shared" si="284"/>
        <v>0.22584705352567558</v>
      </c>
      <c r="BP395" s="23">
        <f t="shared" si="284"/>
        <v>0.22584705352567558</v>
      </c>
      <c r="BQ395" s="23">
        <f t="shared" si="284"/>
        <v>0.22584705352567558</v>
      </c>
      <c r="BR395" s="23" t="e">
        <f t="shared" si="284"/>
        <v>#VALUE!</v>
      </c>
      <c r="BS395" s="23">
        <f t="shared" si="284"/>
        <v>0.18277744807209581</v>
      </c>
      <c r="BT395" s="23" t="e">
        <f t="shared" si="284"/>
        <v>#VALUE!</v>
      </c>
      <c r="BU395" s="23" t="e">
        <f t="shared" si="284"/>
        <v>#VALUE!</v>
      </c>
      <c r="BV395" s="23">
        <f t="shared" si="284"/>
        <v>0.20644333090074118</v>
      </c>
      <c r="BW395" s="23" t="e">
        <f t="shared" si="284"/>
        <v>#VALUE!</v>
      </c>
      <c r="BX395" s="23" t="e">
        <f t="shared" si="284"/>
        <v>#VALUE!</v>
      </c>
      <c r="BY395" s="23">
        <f t="shared" si="284"/>
        <v>0.59000551523824429</v>
      </c>
      <c r="BZ395" s="23">
        <f t="shared" ref="BZ395:EH395" si="285">IF($M395=BZ$389,1,EXP(-(BZ10+BZ138*$B$3+BZ266*$B$3^2)/$B$3))</f>
        <v>1.0726056385990632</v>
      </c>
      <c r="CA395" s="23">
        <f t="shared" si="285"/>
        <v>1.0726056385990632</v>
      </c>
      <c r="CB395" s="23">
        <f t="shared" si="285"/>
        <v>0.25299419618327967</v>
      </c>
      <c r="CC395" s="23">
        <f t="shared" si="285"/>
        <v>0.54732267375144628</v>
      </c>
      <c r="CD395" s="23">
        <f t="shared" si="285"/>
        <v>4.0448225430698634E-2</v>
      </c>
      <c r="CE395" s="23">
        <f t="shared" si="285"/>
        <v>1</v>
      </c>
      <c r="CF395" s="23">
        <f t="shared" si="285"/>
        <v>0.84303085609019657</v>
      </c>
      <c r="CG395" s="23">
        <f t="shared" si="285"/>
        <v>0.27179695423582623</v>
      </c>
      <c r="CH395" s="23">
        <f t="shared" si="285"/>
        <v>0.27179695423582623</v>
      </c>
      <c r="CI395" s="23" t="e">
        <f t="shared" si="285"/>
        <v>#VALUE!</v>
      </c>
      <c r="CJ395" s="23" t="e">
        <f t="shared" si="285"/>
        <v>#VALUE!</v>
      </c>
      <c r="CK395" s="23" t="e">
        <f t="shared" si="285"/>
        <v>#VALUE!</v>
      </c>
      <c r="CL395" s="23">
        <f t="shared" si="285"/>
        <v>0.85444322970138831</v>
      </c>
      <c r="CM395" s="23">
        <f t="shared" si="285"/>
        <v>1.1973732946245921</v>
      </c>
      <c r="CN395" s="23">
        <f t="shared" si="285"/>
        <v>1.1973732946245921</v>
      </c>
      <c r="CO395" s="23">
        <f t="shared" si="285"/>
        <v>1.1973732946245921</v>
      </c>
      <c r="CP395" s="23">
        <f t="shared" si="285"/>
        <v>2.2049423215277201E-2</v>
      </c>
      <c r="CQ395" s="23">
        <f t="shared" si="285"/>
        <v>2.2049423215277201E-2</v>
      </c>
      <c r="CR395" s="23">
        <f t="shared" si="285"/>
        <v>0.93918306968155196</v>
      </c>
      <c r="CS395" s="23">
        <f t="shared" si="285"/>
        <v>0.93918306968155196</v>
      </c>
      <c r="CT395" s="23">
        <f t="shared" si="285"/>
        <v>0.44074909139587509</v>
      </c>
      <c r="CU395" s="23">
        <f t="shared" si="285"/>
        <v>1.1983031408509301</v>
      </c>
      <c r="CV395" s="23">
        <f t="shared" si="285"/>
        <v>1.1983031408509301</v>
      </c>
      <c r="CW395" s="23">
        <f t="shared" si="285"/>
        <v>1.1983031408509301</v>
      </c>
      <c r="CX395" s="23">
        <f t="shared" si="285"/>
        <v>1.1983031408509301</v>
      </c>
      <c r="CY395" s="23">
        <f t="shared" si="285"/>
        <v>1.484169606510191E-2</v>
      </c>
      <c r="CZ395" s="23">
        <f t="shared" si="285"/>
        <v>1.484169606510191E-2</v>
      </c>
      <c r="DA395" s="23">
        <f t="shared" si="285"/>
        <v>3.8979229787008854E-4</v>
      </c>
      <c r="DB395" s="23">
        <f t="shared" si="285"/>
        <v>3.8979229787008854E-4</v>
      </c>
      <c r="DC395" s="23">
        <f t="shared" si="285"/>
        <v>1.484169606510191E-2</v>
      </c>
      <c r="DD395" s="23">
        <f t="shared" si="285"/>
        <v>0.43354754349760344</v>
      </c>
      <c r="DE395" s="23">
        <f t="shared" si="285"/>
        <v>0.43354754349760344</v>
      </c>
      <c r="DF395" s="23">
        <f t="shared" si="285"/>
        <v>0.43354754349760344</v>
      </c>
      <c r="DG395" s="23">
        <f t="shared" si="285"/>
        <v>1.3353857363179749</v>
      </c>
      <c r="DH395" s="23">
        <f t="shared" si="285"/>
        <v>1.3353857363179749</v>
      </c>
      <c r="DI395" s="23">
        <f t="shared" si="285"/>
        <v>1.3353857363179749</v>
      </c>
      <c r="DJ395" s="23">
        <f t="shared" si="285"/>
        <v>0.96899656598998607</v>
      </c>
      <c r="DK395" s="23">
        <f t="shared" si="285"/>
        <v>0.96899656598998607</v>
      </c>
      <c r="DL395" s="23">
        <f t="shared" si="285"/>
        <v>0.96899656598998607</v>
      </c>
      <c r="DM395" s="23">
        <f t="shared" si="285"/>
        <v>7.4181462906325671E-2</v>
      </c>
      <c r="DN395" s="23">
        <f t="shared" si="285"/>
        <v>7.4181462906325671E-2</v>
      </c>
      <c r="DO395" s="23">
        <f t="shared" si="285"/>
        <v>0.40506805681644625</v>
      </c>
      <c r="DP395" s="23">
        <f t="shared" si="285"/>
        <v>0.40506805681644625</v>
      </c>
      <c r="DQ395" s="23">
        <f t="shared" si="285"/>
        <v>0.40506805681644625</v>
      </c>
      <c r="DR395" s="23">
        <f t="shared" si="285"/>
        <v>0.96899656598998607</v>
      </c>
      <c r="DS395" s="23">
        <f t="shared" si="285"/>
        <v>0.33697006043019079</v>
      </c>
      <c r="DT395" s="23">
        <f t="shared" si="285"/>
        <v>0.33697006043019079</v>
      </c>
      <c r="DU395" s="23">
        <f t="shared" si="285"/>
        <v>0.33697006043019079</v>
      </c>
      <c r="DV395" s="23">
        <f t="shared" si="285"/>
        <v>0.96899656598998607</v>
      </c>
      <c r="DW395" s="23">
        <f t="shared" si="285"/>
        <v>2.2274106602505839</v>
      </c>
      <c r="DX395" s="23">
        <f t="shared" si="285"/>
        <v>0.17225471476551985</v>
      </c>
      <c r="DY395" s="23">
        <f t="shared" si="285"/>
        <v>2.2274106602505839</v>
      </c>
      <c r="DZ395" s="23">
        <f t="shared" si="285"/>
        <v>1.7539995103555703</v>
      </c>
      <c r="EA395" s="23">
        <f t="shared" si="285"/>
        <v>1.9997831016094783E-4</v>
      </c>
      <c r="EB395" s="23">
        <f t="shared" si="285"/>
        <v>4.7252226366014852E-2</v>
      </c>
      <c r="EC395" s="23">
        <f t="shared" si="285"/>
        <v>1.2385278258538507E-3</v>
      </c>
      <c r="ED395" s="23">
        <f t="shared" si="285"/>
        <v>11.974557241487144</v>
      </c>
      <c r="EE395" s="23">
        <f t="shared" si="285"/>
        <v>6.3345366355914779E-3</v>
      </c>
      <c r="EF395" s="23">
        <f t="shared" si="285"/>
        <v>6.3345366355914779E-3</v>
      </c>
      <c r="EG395" s="23">
        <f t="shared" si="285"/>
        <v>0.22283838993264599</v>
      </c>
      <c r="EH395" s="23">
        <f t="shared" si="285"/>
        <v>4.7252226366014852E-2</v>
      </c>
    </row>
    <row r="396" spans="2:138" x14ac:dyDescent="0.3">
      <c r="B396" s="17" t="str">
        <f t="shared" si="275"/>
        <v>9-11</v>
      </c>
      <c r="C396" s="17">
        <v>9</v>
      </c>
      <c r="D396" s="17">
        <v>11</v>
      </c>
      <c r="E396" s="17">
        <v>-16.486000000000001</v>
      </c>
      <c r="F396" s="17">
        <v>-0.27923999999999999</v>
      </c>
      <c r="G396" s="17">
        <v>0</v>
      </c>
      <c r="H396" s="17">
        <v>33.414999999999999</v>
      </c>
      <c r="I396" s="17">
        <v>0.21912999999999999</v>
      </c>
      <c r="J396" s="17">
        <v>0</v>
      </c>
      <c r="K396" s="50"/>
      <c r="L396" s="74">
        <v>7</v>
      </c>
      <c r="M396" s="74">
        <v>2</v>
      </c>
      <c r="N396" s="23">
        <f t="shared" ref="N396:BY396" si="286">IF($M396=N$389,1,EXP(-(N11+N139*$B$3+N267*$B$3^2)/$B$3))</f>
        <v>1.2947602899145716</v>
      </c>
      <c r="O396" s="23">
        <f t="shared" si="286"/>
        <v>1.2947602899145716</v>
      </c>
      <c r="P396" s="23">
        <f t="shared" si="286"/>
        <v>1.2947602899145716</v>
      </c>
      <c r="Q396" s="23">
        <f t="shared" si="286"/>
        <v>1.2947602899145716</v>
      </c>
      <c r="R396" s="23">
        <f t="shared" si="286"/>
        <v>1</v>
      </c>
      <c r="S396" s="23">
        <f t="shared" si="286"/>
        <v>1</v>
      </c>
      <c r="T396" s="23">
        <f t="shared" si="286"/>
        <v>1</v>
      </c>
      <c r="U396" s="23">
        <f t="shared" si="286"/>
        <v>1</v>
      </c>
      <c r="V396" s="23">
        <f t="shared" si="286"/>
        <v>1.0046766402289646</v>
      </c>
      <c r="W396" s="23">
        <f t="shared" si="286"/>
        <v>1.0046766402289646</v>
      </c>
      <c r="X396" s="23">
        <f t="shared" si="286"/>
        <v>1.586886423533987</v>
      </c>
      <c r="Y396" s="23">
        <f t="shared" si="286"/>
        <v>1.586886423533987</v>
      </c>
      <c r="Z396" s="23">
        <f t="shared" si="286"/>
        <v>1.586886423533987</v>
      </c>
      <c r="AA396" s="23">
        <f t="shared" si="286"/>
        <v>2.2049423215277201E-2</v>
      </c>
      <c r="AB396" s="23">
        <f t="shared" si="286"/>
        <v>3.240180661972894E-2</v>
      </c>
      <c r="AC396" s="23">
        <f t="shared" si="286"/>
        <v>6.3378474690398132E-2</v>
      </c>
      <c r="AD396" s="23">
        <f t="shared" si="286"/>
        <v>0.12327990770163948</v>
      </c>
      <c r="AE396" s="23">
        <f t="shared" si="286"/>
        <v>0.27194317363963894</v>
      </c>
      <c r="AF396" s="23">
        <f t="shared" si="286"/>
        <v>0.27194317363963894</v>
      </c>
      <c r="AG396" s="23">
        <f t="shared" si="286"/>
        <v>0.20243218710441133</v>
      </c>
      <c r="AH396" s="23">
        <f t="shared" si="286"/>
        <v>0.42020269450863834</v>
      </c>
      <c r="AI396" s="23">
        <f t="shared" si="286"/>
        <v>0.42020269450863834</v>
      </c>
      <c r="AJ396" s="23">
        <f t="shared" si="286"/>
        <v>0.35378202946576293</v>
      </c>
      <c r="AK396" s="23">
        <f t="shared" si="286"/>
        <v>1.0507453278985086</v>
      </c>
      <c r="AL396" s="23">
        <f t="shared" si="286"/>
        <v>1.0507453278985086</v>
      </c>
      <c r="AM396" s="23">
        <f t="shared" si="286"/>
        <v>1.0507453278985086</v>
      </c>
      <c r="AN396" s="23">
        <f t="shared" si="286"/>
        <v>0.93918306968155196</v>
      </c>
      <c r="AO396" s="23">
        <f t="shared" si="286"/>
        <v>0.44074909139587509</v>
      </c>
      <c r="AP396" s="23">
        <f t="shared" si="286"/>
        <v>0.44074909139587509</v>
      </c>
      <c r="AQ396" s="23">
        <f t="shared" si="286"/>
        <v>0.44074909139587509</v>
      </c>
      <c r="AR396" s="23">
        <f t="shared" si="286"/>
        <v>0.47048890830050588</v>
      </c>
      <c r="AS396" s="23">
        <f t="shared" si="286"/>
        <v>0.47048890830050588</v>
      </c>
      <c r="AT396" s="23">
        <f t="shared" si="286"/>
        <v>0.47048890830050588</v>
      </c>
      <c r="AU396" s="23">
        <f t="shared" si="286"/>
        <v>0.57440594196634909</v>
      </c>
      <c r="AV396" s="23">
        <f t="shared" si="286"/>
        <v>0.57440594196634909</v>
      </c>
      <c r="AW396" s="23">
        <f t="shared" si="286"/>
        <v>6.9705607180008552E-2</v>
      </c>
      <c r="AX396" s="23">
        <f t="shared" si="286"/>
        <v>0.95572417264320597</v>
      </c>
      <c r="AY396" s="23">
        <f t="shared" si="286"/>
        <v>0.95572417264320597</v>
      </c>
      <c r="AZ396" s="23">
        <f t="shared" si="286"/>
        <v>0.95572417264320597</v>
      </c>
      <c r="BA396" s="23">
        <f t="shared" si="286"/>
        <v>0.11892082617522755</v>
      </c>
      <c r="BB396" s="23">
        <f t="shared" si="286"/>
        <v>0.11892082617522755</v>
      </c>
      <c r="BC396" s="23">
        <f t="shared" si="286"/>
        <v>0.25683349030896396</v>
      </c>
      <c r="BD396" s="23" t="e">
        <f t="shared" si="286"/>
        <v>#VALUE!</v>
      </c>
      <c r="BE396" s="23">
        <f t="shared" si="286"/>
        <v>0.8300089465596</v>
      </c>
      <c r="BF396" s="23">
        <f t="shared" si="286"/>
        <v>0.8300089465596</v>
      </c>
      <c r="BG396" s="23">
        <f t="shared" si="286"/>
        <v>0.8300089465596</v>
      </c>
      <c r="BH396" s="23">
        <f t="shared" si="286"/>
        <v>1.1627523042801167</v>
      </c>
      <c r="BI396" s="23">
        <f t="shared" si="286"/>
        <v>1.1627523042801167</v>
      </c>
      <c r="BJ396" s="23">
        <f t="shared" si="286"/>
        <v>1.1627523042801167</v>
      </c>
      <c r="BK396" s="23">
        <f t="shared" si="286"/>
        <v>0.27099591888183994</v>
      </c>
      <c r="BL396" s="23">
        <f t="shared" si="286"/>
        <v>1.9856174050284299</v>
      </c>
      <c r="BM396" s="23">
        <f t="shared" si="286"/>
        <v>1.0494291881833069</v>
      </c>
      <c r="BN396" s="23">
        <f t="shared" si="286"/>
        <v>6.6729674540619871E-5</v>
      </c>
      <c r="BO396" s="23">
        <f t="shared" si="286"/>
        <v>0.22584705352567558</v>
      </c>
      <c r="BP396" s="23">
        <f t="shared" si="286"/>
        <v>0.22584705352567558</v>
      </c>
      <c r="BQ396" s="23">
        <f t="shared" si="286"/>
        <v>0.22584705352567558</v>
      </c>
      <c r="BR396" s="23" t="e">
        <f t="shared" si="286"/>
        <v>#VALUE!</v>
      </c>
      <c r="BS396" s="23">
        <f t="shared" si="286"/>
        <v>0.18277744807209581</v>
      </c>
      <c r="BT396" s="23" t="e">
        <f t="shared" si="286"/>
        <v>#VALUE!</v>
      </c>
      <c r="BU396" s="23" t="e">
        <f t="shared" si="286"/>
        <v>#VALUE!</v>
      </c>
      <c r="BV396" s="23">
        <f t="shared" si="286"/>
        <v>0.20644333090074118</v>
      </c>
      <c r="BW396" s="23" t="e">
        <f t="shared" si="286"/>
        <v>#VALUE!</v>
      </c>
      <c r="BX396" s="23" t="e">
        <f t="shared" si="286"/>
        <v>#VALUE!</v>
      </c>
      <c r="BY396" s="23">
        <f t="shared" si="286"/>
        <v>0.59000551523824429</v>
      </c>
      <c r="BZ396" s="23">
        <f t="shared" ref="BZ396:EH396" si="287">IF($M396=BZ$389,1,EXP(-(BZ11+BZ139*$B$3+BZ267*$B$3^2)/$B$3))</f>
        <v>1.0726056385990632</v>
      </c>
      <c r="CA396" s="23">
        <f t="shared" si="287"/>
        <v>1.0726056385990632</v>
      </c>
      <c r="CB396" s="23">
        <f t="shared" si="287"/>
        <v>0.25299419618327967</v>
      </c>
      <c r="CC396" s="23">
        <f t="shared" si="287"/>
        <v>0.54732267375144628</v>
      </c>
      <c r="CD396" s="23">
        <f t="shared" si="287"/>
        <v>4.0448225430698634E-2</v>
      </c>
      <c r="CE396" s="23">
        <f t="shared" si="287"/>
        <v>1</v>
      </c>
      <c r="CF396" s="23">
        <f t="shared" si="287"/>
        <v>0.84303085609019657</v>
      </c>
      <c r="CG396" s="23">
        <f t="shared" si="287"/>
        <v>0.27179695423582623</v>
      </c>
      <c r="CH396" s="23">
        <f t="shared" si="287"/>
        <v>0.27179695423582623</v>
      </c>
      <c r="CI396" s="23" t="e">
        <f t="shared" si="287"/>
        <v>#VALUE!</v>
      </c>
      <c r="CJ396" s="23" t="e">
        <f t="shared" si="287"/>
        <v>#VALUE!</v>
      </c>
      <c r="CK396" s="23" t="e">
        <f t="shared" si="287"/>
        <v>#VALUE!</v>
      </c>
      <c r="CL396" s="23">
        <f t="shared" si="287"/>
        <v>0.85444322970138831</v>
      </c>
      <c r="CM396" s="23">
        <f t="shared" si="287"/>
        <v>1.1973732946245921</v>
      </c>
      <c r="CN396" s="23">
        <f t="shared" si="287"/>
        <v>1.1973732946245921</v>
      </c>
      <c r="CO396" s="23">
        <f t="shared" si="287"/>
        <v>1.1973732946245921</v>
      </c>
      <c r="CP396" s="23">
        <f t="shared" si="287"/>
        <v>2.2049423215277201E-2</v>
      </c>
      <c r="CQ396" s="23">
        <f t="shared" si="287"/>
        <v>2.2049423215277201E-2</v>
      </c>
      <c r="CR396" s="23">
        <f t="shared" si="287"/>
        <v>0.93918306968155196</v>
      </c>
      <c r="CS396" s="23">
        <f t="shared" si="287"/>
        <v>0.93918306968155196</v>
      </c>
      <c r="CT396" s="23">
        <f t="shared" si="287"/>
        <v>0.44074909139587509</v>
      </c>
      <c r="CU396" s="23">
        <f t="shared" si="287"/>
        <v>1.1983031408509301</v>
      </c>
      <c r="CV396" s="23">
        <f t="shared" si="287"/>
        <v>1.1983031408509301</v>
      </c>
      <c r="CW396" s="23">
        <f t="shared" si="287"/>
        <v>1.1983031408509301</v>
      </c>
      <c r="CX396" s="23">
        <f t="shared" si="287"/>
        <v>1.1983031408509301</v>
      </c>
      <c r="CY396" s="23">
        <f t="shared" si="287"/>
        <v>1.484169606510191E-2</v>
      </c>
      <c r="CZ396" s="23">
        <f t="shared" si="287"/>
        <v>1.484169606510191E-2</v>
      </c>
      <c r="DA396" s="23">
        <f t="shared" si="287"/>
        <v>3.8979229787008854E-4</v>
      </c>
      <c r="DB396" s="23">
        <f t="shared" si="287"/>
        <v>3.8979229787008854E-4</v>
      </c>
      <c r="DC396" s="23">
        <f t="shared" si="287"/>
        <v>1.484169606510191E-2</v>
      </c>
      <c r="DD396" s="23">
        <f t="shared" si="287"/>
        <v>0.43354754349760344</v>
      </c>
      <c r="DE396" s="23">
        <f t="shared" si="287"/>
        <v>0.43354754349760344</v>
      </c>
      <c r="DF396" s="23">
        <f t="shared" si="287"/>
        <v>0.43354754349760344</v>
      </c>
      <c r="DG396" s="23">
        <f t="shared" si="287"/>
        <v>1.3353857363179749</v>
      </c>
      <c r="DH396" s="23">
        <f t="shared" si="287"/>
        <v>1.3353857363179749</v>
      </c>
      <c r="DI396" s="23">
        <f t="shared" si="287"/>
        <v>1.3353857363179749</v>
      </c>
      <c r="DJ396" s="23">
        <f t="shared" si="287"/>
        <v>0.96899656598998607</v>
      </c>
      <c r="DK396" s="23">
        <f t="shared" si="287"/>
        <v>0.96899656598998607</v>
      </c>
      <c r="DL396" s="23">
        <f t="shared" si="287"/>
        <v>0.96899656598998607</v>
      </c>
      <c r="DM396" s="23">
        <f t="shared" si="287"/>
        <v>7.4181462906325671E-2</v>
      </c>
      <c r="DN396" s="23">
        <f t="shared" si="287"/>
        <v>7.4181462906325671E-2</v>
      </c>
      <c r="DO396" s="23">
        <f t="shared" si="287"/>
        <v>0.40506805681644625</v>
      </c>
      <c r="DP396" s="23">
        <f t="shared" si="287"/>
        <v>0.40506805681644625</v>
      </c>
      <c r="DQ396" s="23">
        <f t="shared" si="287"/>
        <v>0.40506805681644625</v>
      </c>
      <c r="DR396" s="23">
        <f t="shared" si="287"/>
        <v>0.96899656598998607</v>
      </c>
      <c r="DS396" s="23">
        <f t="shared" si="287"/>
        <v>0.33697006043019079</v>
      </c>
      <c r="DT396" s="23">
        <f t="shared" si="287"/>
        <v>0.33697006043019079</v>
      </c>
      <c r="DU396" s="23">
        <f t="shared" si="287"/>
        <v>0.33697006043019079</v>
      </c>
      <c r="DV396" s="23">
        <f t="shared" si="287"/>
        <v>0.96899656598998607</v>
      </c>
      <c r="DW396" s="23">
        <f t="shared" si="287"/>
        <v>2.2274106602505839</v>
      </c>
      <c r="DX396" s="23">
        <f t="shared" si="287"/>
        <v>0.17225471476551985</v>
      </c>
      <c r="DY396" s="23">
        <f t="shared" si="287"/>
        <v>2.2274106602505839</v>
      </c>
      <c r="DZ396" s="23">
        <f t="shared" si="287"/>
        <v>1.7539995103555703</v>
      </c>
      <c r="EA396" s="23">
        <f t="shared" si="287"/>
        <v>1.9997831016094783E-4</v>
      </c>
      <c r="EB396" s="23">
        <f t="shared" si="287"/>
        <v>4.7252226366014852E-2</v>
      </c>
      <c r="EC396" s="23">
        <f t="shared" si="287"/>
        <v>1.2385278258538507E-3</v>
      </c>
      <c r="ED396" s="23">
        <f t="shared" si="287"/>
        <v>11.974557241487144</v>
      </c>
      <c r="EE396" s="23">
        <f t="shared" si="287"/>
        <v>6.3345366355914779E-3</v>
      </c>
      <c r="EF396" s="23">
        <f t="shared" si="287"/>
        <v>6.3345366355914779E-3</v>
      </c>
      <c r="EG396" s="23">
        <f t="shared" si="287"/>
        <v>0.22283838993264599</v>
      </c>
      <c r="EH396" s="23">
        <f t="shared" si="287"/>
        <v>4.7252226366014852E-2</v>
      </c>
    </row>
    <row r="397" spans="2:138" x14ac:dyDescent="0.3">
      <c r="B397" s="17" t="str">
        <f t="shared" si="275"/>
        <v>9-12</v>
      </c>
      <c r="C397" s="17">
        <v>9</v>
      </c>
      <c r="D397" s="17">
        <v>12</v>
      </c>
      <c r="E397" s="17">
        <v>-83.57</v>
      </c>
      <c r="F397" s="17">
        <v>0</v>
      </c>
      <c r="G397" s="17">
        <v>0</v>
      </c>
      <c r="H397" s="17">
        <v>101.3</v>
      </c>
      <c r="I397" s="17">
        <v>0</v>
      </c>
      <c r="J397" s="17">
        <v>0</v>
      </c>
      <c r="K397" s="50"/>
      <c r="L397" s="74">
        <v>8</v>
      </c>
      <c r="M397" s="74">
        <v>2</v>
      </c>
      <c r="N397" s="23">
        <f t="shared" ref="N397:BY397" si="288">IF($M397=N$389,1,EXP(-(N12+N140*$B$3+N268*$B$3^2)/$B$3))</f>
        <v>1.2947602899145716</v>
      </c>
      <c r="O397" s="23">
        <f t="shared" si="288"/>
        <v>1.2947602899145716</v>
      </c>
      <c r="P397" s="23">
        <f t="shared" si="288"/>
        <v>1.2947602899145716</v>
      </c>
      <c r="Q397" s="23">
        <f t="shared" si="288"/>
        <v>1.2947602899145716</v>
      </c>
      <c r="R397" s="23">
        <f t="shared" si="288"/>
        <v>1</v>
      </c>
      <c r="S397" s="23">
        <f t="shared" si="288"/>
        <v>1</v>
      </c>
      <c r="T397" s="23">
        <f t="shared" si="288"/>
        <v>1</v>
      </c>
      <c r="U397" s="23">
        <f t="shared" si="288"/>
        <v>1</v>
      </c>
      <c r="V397" s="23">
        <f t="shared" si="288"/>
        <v>1.0046766402289646</v>
      </c>
      <c r="W397" s="23">
        <f t="shared" si="288"/>
        <v>1.0046766402289646</v>
      </c>
      <c r="X397" s="23">
        <f t="shared" si="288"/>
        <v>1.586886423533987</v>
      </c>
      <c r="Y397" s="23">
        <f t="shared" si="288"/>
        <v>1.586886423533987</v>
      </c>
      <c r="Z397" s="23">
        <f t="shared" si="288"/>
        <v>1.586886423533987</v>
      </c>
      <c r="AA397" s="23">
        <f t="shared" si="288"/>
        <v>2.2049423215277201E-2</v>
      </c>
      <c r="AB397" s="23">
        <f t="shared" si="288"/>
        <v>3.240180661972894E-2</v>
      </c>
      <c r="AC397" s="23">
        <f t="shared" si="288"/>
        <v>6.3378474690398132E-2</v>
      </c>
      <c r="AD397" s="23">
        <f t="shared" si="288"/>
        <v>0.12327990770163948</v>
      </c>
      <c r="AE397" s="23">
        <f t="shared" si="288"/>
        <v>0.27194317363963894</v>
      </c>
      <c r="AF397" s="23">
        <f t="shared" si="288"/>
        <v>0.27194317363963894</v>
      </c>
      <c r="AG397" s="23">
        <f t="shared" si="288"/>
        <v>0.20243218710441133</v>
      </c>
      <c r="AH397" s="23">
        <f t="shared" si="288"/>
        <v>0.42020269450863834</v>
      </c>
      <c r="AI397" s="23">
        <f t="shared" si="288"/>
        <v>0.42020269450863834</v>
      </c>
      <c r="AJ397" s="23">
        <f t="shared" si="288"/>
        <v>0.35378202946576293</v>
      </c>
      <c r="AK397" s="23">
        <f t="shared" si="288"/>
        <v>1.0507453278985086</v>
      </c>
      <c r="AL397" s="23">
        <f t="shared" si="288"/>
        <v>1.0507453278985086</v>
      </c>
      <c r="AM397" s="23">
        <f t="shared" si="288"/>
        <v>1.0507453278985086</v>
      </c>
      <c r="AN397" s="23">
        <f t="shared" si="288"/>
        <v>0.93918306968155196</v>
      </c>
      <c r="AO397" s="23">
        <f t="shared" si="288"/>
        <v>0.44074909139587509</v>
      </c>
      <c r="AP397" s="23">
        <f t="shared" si="288"/>
        <v>0.44074909139587509</v>
      </c>
      <c r="AQ397" s="23">
        <f t="shared" si="288"/>
        <v>0.44074909139587509</v>
      </c>
      <c r="AR397" s="23">
        <f t="shared" si="288"/>
        <v>0.47048890830050588</v>
      </c>
      <c r="AS397" s="23">
        <f t="shared" si="288"/>
        <v>0.47048890830050588</v>
      </c>
      <c r="AT397" s="23">
        <f t="shared" si="288"/>
        <v>0.47048890830050588</v>
      </c>
      <c r="AU397" s="23">
        <f t="shared" si="288"/>
        <v>0.57440594196634909</v>
      </c>
      <c r="AV397" s="23">
        <f t="shared" si="288"/>
        <v>0.57440594196634909</v>
      </c>
      <c r="AW397" s="23">
        <f t="shared" si="288"/>
        <v>6.9705607180008552E-2</v>
      </c>
      <c r="AX397" s="23">
        <f t="shared" si="288"/>
        <v>0.95572417264320597</v>
      </c>
      <c r="AY397" s="23">
        <f t="shared" si="288"/>
        <v>0.95572417264320597</v>
      </c>
      <c r="AZ397" s="23">
        <f t="shared" si="288"/>
        <v>0.95572417264320597</v>
      </c>
      <c r="BA397" s="23">
        <f t="shared" si="288"/>
        <v>0.11892082617522755</v>
      </c>
      <c r="BB397" s="23">
        <f t="shared" si="288"/>
        <v>0.11892082617522755</v>
      </c>
      <c r="BC397" s="23">
        <f t="shared" si="288"/>
        <v>0.25683349030896396</v>
      </c>
      <c r="BD397" s="23" t="e">
        <f t="shared" si="288"/>
        <v>#VALUE!</v>
      </c>
      <c r="BE397" s="23">
        <f t="shared" si="288"/>
        <v>0.8300089465596</v>
      </c>
      <c r="BF397" s="23">
        <f t="shared" si="288"/>
        <v>0.8300089465596</v>
      </c>
      <c r="BG397" s="23">
        <f t="shared" si="288"/>
        <v>0.8300089465596</v>
      </c>
      <c r="BH397" s="23">
        <f t="shared" si="288"/>
        <v>1.1627523042801167</v>
      </c>
      <c r="BI397" s="23">
        <f t="shared" si="288"/>
        <v>1.1627523042801167</v>
      </c>
      <c r="BJ397" s="23">
        <f t="shared" si="288"/>
        <v>1.1627523042801167</v>
      </c>
      <c r="BK397" s="23">
        <f t="shared" si="288"/>
        <v>0.27099591888183994</v>
      </c>
      <c r="BL397" s="23">
        <f t="shared" si="288"/>
        <v>1.9856174050284299</v>
      </c>
      <c r="BM397" s="23">
        <f t="shared" si="288"/>
        <v>1.0494291881833069</v>
      </c>
      <c r="BN397" s="23">
        <f t="shared" si="288"/>
        <v>6.6729674540619871E-5</v>
      </c>
      <c r="BO397" s="23">
        <f t="shared" si="288"/>
        <v>0.22584705352567558</v>
      </c>
      <c r="BP397" s="23">
        <f t="shared" si="288"/>
        <v>0.22584705352567558</v>
      </c>
      <c r="BQ397" s="23">
        <f t="shared" si="288"/>
        <v>0.22584705352567558</v>
      </c>
      <c r="BR397" s="23" t="e">
        <f t="shared" si="288"/>
        <v>#VALUE!</v>
      </c>
      <c r="BS397" s="23">
        <f t="shared" si="288"/>
        <v>0.18277744807209581</v>
      </c>
      <c r="BT397" s="23" t="e">
        <f t="shared" si="288"/>
        <v>#VALUE!</v>
      </c>
      <c r="BU397" s="23" t="e">
        <f t="shared" si="288"/>
        <v>#VALUE!</v>
      </c>
      <c r="BV397" s="23">
        <f t="shared" si="288"/>
        <v>0.20644333090074118</v>
      </c>
      <c r="BW397" s="23" t="e">
        <f t="shared" si="288"/>
        <v>#VALUE!</v>
      </c>
      <c r="BX397" s="23" t="e">
        <f t="shared" si="288"/>
        <v>#VALUE!</v>
      </c>
      <c r="BY397" s="23">
        <f t="shared" si="288"/>
        <v>0.59000551523824429</v>
      </c>
      <c r="BZ397" s="23">
        <f t="shared" ref="BZ397:EH397" si="289">IF($M397=BZ$389,1,EXP(-(BZ12+BZ140*$B$3+BZ268*$B$3^2)/$B$3))</f>
        <v>1.0726056385990632</v>
      </c>
      <c r="CA397" s="23">
        <f t="shared" si="289"/>
        <v>1.0726056385990632</v>
      </c>
      <c r="CB397" s="23">
        <f t="shared" si="289"/>
        <v>0.25299419618327967</v>
      </c>
      <c r="CC397" s="23">
        <f t="shared" si="289"/>
        <v>0.54732267375144628</v>
      </c>
      <c r="CD397" s="23">
        <f t="shared" si="289"/>
        <v>4.0448225430698634E-2</v>
      </c>
      <c r="CE397" s="23">
        <f t="shared" si="289"/>
        <v>1</v>
      </c>
      <c r="CF397" s="23">
        <f t="shared" si="289"/>
        <v>0.84303085609019657</v>
      </c>
      <c r="CG397" s="23">
        <f t="shared" si="289"/>
        <v>0.27179695423582623</v>
      </c>
      <c r="CH397" s="23">
        <f t="shared" si="289"/>
        <v>0.27179695423582623</v>
      </c>
      <c r="CI397" s="23" t="e">
        <f t="shared" si="289"/>
        <v>#VALUE!</v>
      </c>
      <c r="CJ397" s="23" t="e">
        <f t="shared" si="289"/>
        <v>#VALUE!</v>
      </c>
      <c r="CK397" s="23" t="e">
        <f t="shared" si="289"/>
        <v>#VALUE!</v>
      </c>
      <c r="CL397" s="23">
        <f t="shared" si="289"/>
        <v>0.85444322970138831</v>
      </c>
      <c r="CM397" s="23">
        <f t="shared" si="289"/>
        <v>1.1973732946245921</v>
      </c>
      <c r="CN397" s="23">
        <f t="shared" si="289"/>
        <v>1.1973732946245921</v>
      </c>
      <c r="CO397" s="23">
        <f t="shared" si="289"/>
        <v>1.1973732946245921</v>
      </c>
      <c r="CP397" s="23">
        <f t="shared" si="289"/>
        <v>2.2049423215277201E-2</v>
      </c>
      <c r="CQ397" s="23">
        <f t="shared" si="289"/>
        <v>2.2049423215277201E-2</v>
      </c>
      <c r="CR397" s="23">
        <f t="shared" si="289"/>
        <v>0.93918306968155196</v>
      </c>
      <c r="CS397" s="23">
        <f t="shared" si="289"/>
        <v>0.93918306968155196</v>
      </c>
      <c r="CT397" s="23">
        <f t="shared" si="289"/>
        <v>0.44074909139587509</v>
      </c>
      <c r="CU397" s="23">
        <f t="shared" si="289"/>
        <v>1.1983031408509301</v>
      </c>
      <c r="CV397" s="23">
        <f t="shared" si="289"/>
        <v>1.1983031408509301</v>
      </c>
      <c r="CW397" s="23">
        <f t="shared" si="289"/>
        <v>1.1983031408509301</v>
      </c>
      <c r="CX397" s="23">
        <f t="shared" si="289"/>
        <v>1.1983031408509301</v>
      </c>
      <c r="CY397" s="23">
        <f t="shared" si="289"/>
        <v>1.484169606510191E-2</v>
      </c>
      <c r="CZ397" s="23">
        <f t="shared" si="289"/>
        <v>1.484169606510191E-2</v>
      </c>
      <c r="DA397" s="23">
        <f t="shared" si="289"/>
        <v>3.8979229787008854E-4</v>
      </c>
      <c r="DB397" s="23">
        <f t="shared" si="289"/>
        <v>3.8979229787008854E-4</v>
      </c>
      <c r="DC397" s="23">
        <f t="shared" si="289"/>
        <v>1.484169606510191E-2</v>
      </c>
      <c r="DD397" s="23">
        <f t="shared" si="289"/>
        <v>0.43354754349760344</v>
      </c>
      <c r="DE397" s="23">
        <f t="shared" si="289"/>
        <v>0.43354754349760344</v>
      </c>
      <c r="DF397" s="23">
        <f t="shared" si="289"/>
        <v>0.43354754349760344</v>
      </c>
      <c r="DG397" s="23">
        <f t="shared" si="289"/>
        <v>1.3353857363179749</v>
      </c>
      <c r="DH397" s="23">
        <f t="shared" si="289"/>
        <v>1.3353857363179749</v>
      </c>
      <c r="DI397" s="23">
        <f t="shared" si="289"/>
        <v>1.3353857363179749</v>
      </c>
      <c r="DJ397" s="23">
        <f t="shared" si="289"/>
        <v>0.96899656598998607</v>
      </c>
      <c r="DK397" s="23">
        <f t="shared" si="289"/>
        <v>0.96899656598998607</v>
      </c>
      <c r="DL397" s="23">
        <f t="shared" si="289"/>
        <v>0.96899656598998607</v>
      </c>
      <c r="DM397" s="23">
        <f t="shared" si="289"/>
        <v>7.4181462906325671E-2</v>
      </c>
      <c r="DN397" s="23">
        <f t="shared" si="289"/>
        <v>7.4181462906325671E-2</v>
      </c>
      <c r="DO397" s="23">
        <f t="shared" si="289"/>
        <v>0.40506805681644625</v>
      </c>
      <c r="DP397" s="23">
        <f t="shared" si="289"/>
        <v>0.40506805681644625</v>
      </c>
      <c r="DQ397" s="23">
        <f t="shared" si="289"/>
        <v>0.40506805681644625</v>
      </c>
      <c r="DR397" s="23">
        <f t="shared" si="289"/>
        <v>0.96899656598998607</v>
      </c>
      <c r="DS397" s="23">
        <f t="shared" si="289"/>
        <v>0.33697006043019079</v>
      </c>
      <c r="DT397" s="23">
        <f t="shared" si="289"/>
        <v>0.33697006043019079</v>
      </c>
      <c r="DU397" s="23">
        <f t="shared" si="289"/>
        <v>0.33697006043019079</v>
      </c>
      <c r="DV397" s="23">
        <f t="shared" si="289"/>
        <v>0.96899656598998607</v>
      </c>
      <c r="DW397" s="23">
        <f t="shared" si="289"/>
        <v>2.2274106602505839</v>
      </c>
      <c r="DX397" s="23">
        <f t="shared" si="289"/>
        <v>0.17225471476551985</v>
      </c>
      <c r="DY397" s="23">
        <f t="shared" si="289"/>
        <v>2.2274106602505839</v>
      </c>
      <c r="DZ397" s="23">
        <f t="shared" si="289"/>
        <v>1.7539995103555703</v>
      </c>
      <c r="EA397" s="23">
        <f t="shared" si="289"/>
        <v>1.9997831016094783E-4</v>
      </c>
      <c r="EB397" s="23">
        <f t="shared" si="289"/>
        <v>4.7252226366014852E-2</v>
      </c>
      <c r="EC397" s="23">
        <f t="shared" si="289"/>
        <v>1.2385278258538507E-3</v>
      </c>
      <c r="ED397" s="23">
        <f t="shared" si="289"/>
        <v>11.974557241487144</v>
      </c>
      <c r="EE397" s="23">
        <f t="shared" si="289"/>
        <v>6.3345366355914779E-3</v>
      </c>
      <c r="EF397" s="23">
        <f t="shared" si="289"/>
        <v>6.3345366355914779E-3</v>
      </c>
      <c r="EG397" s="23">
        <f t="shared" si="289"/>
        <v>0.22283838993264599</v>
      </c>
      <c r="EH397" s="23">
        <f t="shared" si="289"/>
        <v>4.7252226366014852E-2</v>
      </c>
    </row>
    <row r="398" spans="2:138" x14ac:dyDescent="0.3">
      <c r="B398" s="17" t="str">
        <f t="shared" si="275"/>
        <v>9-13</v>
      </c>
      <c r="C398" s="17">
        <v>9</v>
      </c>
      <c r="D398" s="17">
        <v>13</v>
      </c>
      <c r="E398" s="17">
        <v>3645</v>
      </c>
      <c r="F398" s="17">
        <v>-26.91</v>
      </c>
      <c r="G398" s="17">
        <v>4.7570000000000001E-2</v>
      </c>
      <c r="H398" s="17">
        <v>695.8</v>
      </c>
      <c r="I398" s="17">
        <v>-0.96189999999999998</v>
      </c>
      <c r="J398" s="17">
        <v>-2.4620000000000002E-3</v>
      </c>
      <c r="K398" s="50"/>
      <c r="L398" s="74">
        <v>9</v>
      </c>
      <c r="M398" s="74">
        <v>3</v>
      </c>
      <c r="N398" s="23">
        <f t="shared" ref="N398:BY398" si="290">IF($M398=N$389,1,EXP(-(N13+N141*$B$3+N269*$B$3^2)/$B$3))</f>
        <v>1.2787729123503133</v>
      </c>
      <c r="O398" s="23">
        <f t="shared" si="290"/>
        <v>1.2787729123503133</v>
      </c>
      <c r="P398" s="23">
        <f t="shared" si="290"/>
        <v>1.2787729123503133</v>
      </c>
      <c r="Q398" s="23">
        <f t="shared" si="290"/>
        <v>1.2787729123503133</v>
      </c>
      <c r="R398" s="23">
        <f t="shared" si="290"/>
        <v>0.91452669892733118</v>
      </c>
      <c r="S398" s="23">
        <f t="shared" si="290"/>
        <v>0.91452669892733118</v>
      </c>
      <c r="T398" s="23">
        <f t="shared" si="290"/>
        <v>0.91452669892733118</v>
      </c>
      <c r="U398" s="23">
        <f t="shared" si="290"/>
        <v>0.91452669892733118</v>
      </c>
      <c r="V398" s="23">
        <f t="shared" si="290"/>
        <v>1</v>
      </c>
      <c r="W398" s="23">
        <f t="shared" si="290"/>
        <v>1</v>
      </c>
      <c r="X398" s="23">
        <f t="shared" si="290"/>
        <v>1.2009596100819198</v>
      </c>
      <c r="Y398" s="23">
        <f t="shared" si="290"/>
        <v>1.2009596100819198</v>
      </c>
      <c r="Z398" s="23">
        <f t="shared" si="290"/>
        <v>1.2009596100819198</v>
      </c>
      <c r="AA398" s="23">
        <f t="shared" si="290"/>
        <v>2.3195307619403548E-2</v>
      </c>
      <c r="AB398" s="23">
        <f t="shared" si="290"/>
        <v>3.5051090048941712E-2</v>
      </c>
      <c r="AC398" s="23">
        <f t="shared" si="290"/>
        <v>0.39440340762546627</v>
      </c>
      <c r="AD398" s="23">
        <f t="shared" si="290"/>
        <v>8.8032757854303437E-2</v>
      </c>
      <c r="AE398" s="23">
        <f t="shared" si="290"/>
        <v>0.59653417129863207</v>
      </c>
      <c r="AF398" s="23">
        <f t="shared" si="290"/>
        <v>0.59653417129863207</v>
      </c>
      <c r="AG398" s="23">
        <f t="shared" si="290"/>
        <v>0.52303494896537495</v>
      </c>
      <c r="AH398" s="23">
        <f t="shared" si="290"/>
        <v>1.0059191211528042</v>
      </c>
      <c r="AI398" s="23">
        <f t="shared" si="290"/>
        <v>1.0059191211528042</v>
      </c>
      <c r="AJ398" s="23">
        <f t="shared" si="290"/>
        <v>0.57814544783487587</v>
      </c>
      <c r="AK398" s="23">
        <f t="shared" si="290"/>
        <v>1.6127934717811558</v>
      </c>
      <c r="AL398" s="23">
        <f t="shared" si="290"/>
        <v>1.6127934717811558</v>
      </c>
      <c r="AM398" s="23">
        <f t="shared" si="290"/>
        <v>1.6127934717811558</v>
      </c>
      <c r="AN398" s="23">
        <f t="shared" si="290"/>
        <v>1.7026945902916013</v>
      </c>
      <c r="AO398" s="23">
        <f t="shared" si="290"/>
        <v>0.5908919163193127</v>
      </c>
      <c r="AP398" s="23">
        <f t="shared" si="290"/>
        <v>0.5908919163193127</v>
      </c>
      <c r="AQ398" s="23">
        <f t="shared" si="290"/>
        <v>0.5908919163193127</v>
      </c>
      <c r="AR398" s="23">
        <f t="shared" si="290"/>
        <v>0.60281346477219389</v>
      </c>
      <c r="AS398" s="23">
        <f t="shared" si="290"/>
        <v>0.60281346477219389</v>
      </c>
      <c r="AT398" s="23">
        <f t="shared" si="290"/>
        <v>0.60281346477219389</v>
      </c>
      <c r="AU398" s="23">
        <f t="shared" si="290"/>
        <v>0.62605113459355299</v>
      </c>
      <c r="AV398" s="23">
        <f t="shared" si="290"/>
        <v>0.62605113459355299</v>
      </c>
      <c r="AW398" s="23">
        <f t="shared" si="290"/>
        <v>0.16650316357182715</v>
      </c>
      <c r="AX398" s="23">
        <f t="shared" si="290"/>
        <v>13.537669565329113</v>
      </c>
      <c r="AY398" s="23">
        <f t="shared" si="290"/>
        <v>13.537669565329113</v>
      </c>
      <c r="AZ398" s="23">
        <f t="shared" si="290"/>
        <v>13.537669565329113</v>
      </c>
      <c r="BA398" s="23">
        <f t="shared" si="290"/>
        <v>0.41262918215283606</v>
      </c>
      <c r="BB398" s="23">
        <f t="shared" si="290"/>
        <v>0.41262918215283606</v>
      </c>
      <c r="BC398" s="23">
        <f t="shared" si="290"/>
        <v>0.11986265453756528</v>
      </c>
      <c r="BD398" s="23">
        <f t="shared" si="290"/>
        <v>0.14697235978530263</v>
      </c>
      <c r="BE398" s="23">
        <f t="shared" si="290"/>
        <v>0.96872208130508763</v>
      </c>
      <c r="BF398" s="23">
        <f t="shared" si="290"/>
        <v>0.96872208130508763</v>
      </c>
      <c r="BG398" s="23">
        <f t="shared" si="290"/>
        <v>0.96872208130508763</v>
      </c>
      <c r="BH398" s="23">
        <f t="shared" si="290"/>
        <v>1.0131985047156975</v>
      </c>
      <c r="BI398" s="23">
        <f t="shared" si="290"/>
        <v>1.0131985047156975</v>
      </c>
      <c r="BJ398" s="23">
        <f t="shared" si="290"/>
        <v>1.0131985047156975</v>
      </c>
      <c r="BK398" s="23">
        <f t="shared" si="290"/>
        <v>0.35298372585431559</v>
      </c>
      <c r="BL398" s="23">
        <f t="shared" si="290"/>
        <v>1.5131705564670748</v>
      </c>
      <c r="BM398" s="23">
        <f t="shared" si="290"/>
        <v>1.0888943559204112</v>
      </c>
      <c r="BN398" s="23">
        <f t="shared" si="290"/>
        <v>23.904707787067949</v>
      </c>
      <c r="BO398" s="23">
        <f t="shared" si="290"/>
        <v>0.93567123965296117</v>
      </c>
      <c r="BP398" s="23">
        <f t="shared" si="290"/>
        <v>0.93567123965296117</v>
      </c>
      <c r="BQ398" s="23">
        <f t="shared" si="290"/>
        <v>0.93567123965296117</v>
      </c>
      <c r="BR398" s="23">
        <f t="shared" si="290"/>
        <v>9.316645659667086E-2</v>
      </c>
      <c r="BS398" s="23">
        <f t="shared" si="290"/>
        <v>0.29386497085081859</v>
      </c>
      <c r="BT398" s="23">
        <f t="shared" si="290"/>
        <v>1.0521780522322772</v>
      </c>
      <c r="BU398" s="23">
        <f t="shared" si="290"/>
        <v>1.0521780522322772</v>
      </c>
      <c r="BV398" s="23">
        <f t="shared" si="290"/>
        <v>0.22537449239264926</v>
      </c>
      <c r="BW398" s="23">
        <f t="shared" si="290"/>
        <v>0.48847523471968723</v>
      </c>
      <c r="BX398" s="23">
        <f t="shared" si="290"/>
        <v>0.74696904951404497</v>
      </c>
      <c r="BY398" s="23">
        <f t="shared" si="290"/>
        <v>0.68281377026857193</v>
      </c>
      <c r="BZ398" s="23" t="e">
        <f t="shared" ref="BZ398:EH398" si="291">IF($M398=BZ$389,1,EXP(-(BZ13+BZ141*$B$3+BZ269*$B$3^2)/$B$3))</f>
        <v>#VALUE!</v>
      </c>
      <c r="CA398" s="23" t="e">
        <f t="shared" si="291"/>
        <v>#VALUE!</v>
      </c>
      <c r="CB398" s="23">
        <f t="shared" si="291"/>
        <v>1.3023155694978754</v>
      </c>
      <c r="CC398" s="23" t="e">
        <f t="shared" si="291"/>
        <v>#VALUE!</v>
      </c>
      <c r="CD398" s="23">
        <f t="shared" si="291"/>
        <v>0.92027540974335975</v>
      </c>
      <c r="CE398" s="23">
        <f t="shared" si="291"/>
        <v>0.91452669892733118</v>
      </c>
      <c r="CF398" s="23">
        <f t="shared" si="291"/>
        <v>2.2458794255179662</v>
      </c>
      <c r="CG398" s="23">
        <f t="shared" si="291"/>
        <v>0.58516996763078122</v>
      </c>
      <c r="CH398" s="23">
        <f t="shared" si="291"/>
        <v>0.58516996763078122</v>
      </c>
      <c r="CI398" s="23">
        <f t="shared" si="291"/>
        <v>1.2212610033733626</v>
      </c>
      <c r="CJ398" s="23">
        <f t="shared" si="291"/>
        <v>1.2212610033733626</v>
      </c>
      <c r="CK398" s="23">
        <f t="shared" si="291"/>
        <v>1.2212610033733626</v>
      </c>
      <c r="CL398" s="23">
        <f t="shared" si="291"/>
        <v>1.03798037089248</v>
      </c>
      <c r="CM398" s="23">
        <f t="shared" si="291"/>
        <v>1.3992021592047739</v>
      </c>
      <c r="CN398" s="23">
        <f t="shared" si="291"/>
        <v>1.3992021592047739</v>
      </c>
      <c r="CO398" s="23">
        <f t="shared" si="291"/>
        <v>1.3992021592047739</v>
      </c>
      <c r="CP398" s="23">
        <f t="shared" si="291"/>
        <v>2.3195307619403548E-2</v>
      </c>
      <c r="CQ398" s="23">
        <f t="shared" si="291"/>
        <v>2.3195307619403548E-2</v>
      </c>
      <c r="CR398" s="23">
        <f t="shared" si="291"/>
        <v>1.7026945902916013</v>
      </c>
      <c r="CS398" s="23">
        <f t="shared" si="291"/>
        <v>1.7026945902916013</v>
      </c>
      <c r="CT398" s="23">
        <f t="shared" si="291"/>
        <v>0.5908919163193127</v>
      </c>
      <c r="CU398" s="23">
        <f t="shared" si="291"/>
        <v>1.1082067661473738</v>
      </c>
      <c r="CV398" s="23">
        <f t="shared" si="291"/>
        <v>1.1082067661473738</v>
      </c>
      <c r="CW398" s="23">
        <f t="shared" si="291"/>
        <v>1.1082067661473738</v>
      </c>
      <c r="CX398" s="23">
        <f t="shared" si="291"/>
        <v>1.1082067661473738</v>
      </c>
      <c r="CY398" s="23">
        <f t="shared" si="291"/>
        <v>2.0029007541924933E-2</v>
      </c>
      <c r="CZ398" s="23">
        <f t="shared" si="291"/>
        <v>2.0029007541924933E-2</v>
      </c>
      <c r="DA398" s="23">
        <f t="shared" si="291"/>
        <v>0.22991128293767074</v>
      </c>
      <c r="DB398" s="23">
        <f t="shared" si="291"/>
        <v>0.22991128293767074</v>
      </c>
      <c r="DC398" s="23">
        <f t="shared" si="291"/>
        <v>2.0029007541924933E-2</v>
      </c>
      <c r="DD398" s="23">
        <f t="shared" si="291"/>
        <v>0.17653904301140194</v>
      </c>
      <c r="DE398" s="23">
        <f t="shared" si="291"/>
        <v>0.17653904301140194</v>
      </c>
      <c r="DF398" s="23">
        <f t="shared" si="291"/>
        <v>0.17653904301140194</v>
      </c>
      <c r="DG398" s="23">
        <f t="shared" si="291"/>
        <v>0.4751279200815236</v>
      </c>
      <c r="DH398" s="23">
        <f t="shared" si="291"/>
        <v>0.4751279200815236</v>
      </c>
      <c r="DI398" s="23">
        <f t="shared" si="291"/>
        <v>0.4751279200815236</v>
      </c>
      <c r="DJ398" s="23">
        <f t="shared" si="291"/>
        <v>0.26803098443296069</v>
      </c>
      <c r="DK398" s="23">
        <f t="shared" si="291"/>
        <v>0.26803098443296069</v>
      </c>
      <c r="DL398" s="23">
        <f t="shared" si="291"/>
        <v>0.26803098443296069</v>
      </c>
      <c r="DM398" s="23">
        <f t="shared" si="291"/>
        <v>0.41564558713694449</v>
      </c>
      <c r="DN398" s="23">
        <f t="shared" si="291"/>
        <v>0.41564558713694449</v>
      </c>
      <c r="DO398" s="23">
        <f t="shared" si="291"/>
        <v>1.0223697588779832</v>
      </c>
      <c r="DP398" s="23">
        <f t="shared" si="291"/>
        <v>1.0223697588779832</v>
      </c>
      <c r="DQ398" s="23">
        <f t="shared" si="291"/>
        <v>1.0223697588779832</v>
      </c>
      <c r="DR398" s="23">
        <f t="shared" si="291"/>
        <v>0.26803098443296069</v>
      </c>
      <c r="DS398" s="23">
        <f t="shared" si="291"/>
        <v>0.73760020372620527</v>
      </c>
      <c r="DT398" s="23">
        <f t="shared" si="291"/>
        <v>0.73760020372620527</v>
      </c>
      <c r="DU398" s="23">
        <f t="shared" si="291"/>
        <v>0.73760020372620527</v>
      </c>
      <c r="DV398" s="23">
        <f t="shared" si="291"/>
        <v>0.26803098443296069</v>
      </c>
      <c r="DW398" s="23">
        <f t="shared" si="291"/>
        <v>0.47414440553240472</v>
      </c>
      <c r="DX398" s="23">
        <f t="shared" si="291"/>
        <v>0.38057776592394277</v>
      </c>
      <c r="DY398" s="23">
        <f t="shared" si="291"/>
        <v>0.47414440553240472</v>
      </c>
      <c r="DZ398" s="23">
        <f t="shared" si="291"/>
        <v>0.50766833452549365</v>
      </c>
      <c r="EA398" s="23">
        <f t="shared" si="291"/>
        <v>9.0541647923939408</v>
      </c>
      <c r="EB398" s="23">
        <f t="shared" si="291"/>
        <v>1.0248391447128289</v>
      </c>
      <c r="EC398" s="23">
        <f t="shared" si="291"/>
        <v>2.4458788502547131E-4</v>
      </c>
      <c r="ED398" s="23">
        <f t="shared" si="291"/>
        <v>8.2848257998226753</v>
      </c>
      <c r="EE398" s="23">
        <f t="shared" si="291"/>
        <v>0.18779515335163996</v>
      </c>
      <c r="EF398" s="23">
        <f t="shared" si="291"/>
        <v>0.18779515335163996</v>
      </c>
      <c r="EG398" s="23">
        <f t="shared" si="291"/>
        <v>0.10896463309701576</v>
      </c>
      <c r="EH398" s="23">
        <f t="shared" si="291"/>
        <v>1.0248391447128289</v>
      </c>
    </row>
    <row r="399" spans="2:138" x14ac:dyDescent="0.3">
      <c r="B399" s="17" t="str">
        <f t="shared" si="275"/>
        <v>9-15</v>
      </c>
      <c r="C399" s="17">
        <v>9</v>
      </c>
      <c r="D399" s="17">
        <v>15</v>
      </c>
      <c r="E399" s="17">
        <v>-47.97</v>
      </c>
      <c r="F399" s="17">
        <v>0</v>
      </c>
      <c r="G399" s="17">
        <v>0</v>
      </c>
      <c r="H399" s="17">
        <v>119.5</v>
      </c>
      <c r="I399" s="17">
        <v>0</v>
      </c>
      <c r="J399" s="17">
        <v>0</v>
      </c>
      <c r="K399" s="50"/>
      <c r="L399" s="74">
        <v>10</v>
      </c>
      <c r="M399" s="74">
        <v>3</v>
      </c>
      <c r="N399" s="23">
        <f t="shared" ref="N399:BY399" si="292">IF($M399=N$389,1,EXP(-(N14+N142*$B$3+N270*$B$3^2)/$B$3))</f>
        <v>1.2787729123503133</v>
      </c>
      <c r="O399" s="23">
        <f t="shared" si="292"/>
        <v>1.2787729123503133</v>
      </c>
      <c r="P399" s="23">
        <f t="shared" si="292"/>
        <v>1.2787729123503133</v>
      </c>
      <c r="Q399" s="23">
        <f t="shared" si="292"/>
        <v>1.2787729123503133</v>
      </c>
      <c r="R399" s="23">
        <f t="shared" si="292"/>
        <v>0.91452669892733118</v>
      </c>
      <c r="S399" s="23">
        <f t="shared" si="292"/>
        <v>0.91452669892733118</v>
      </c>
      <c r="T399" s="23">
        <f t="shared" si="292"/>
        <v>0.91452669892733118</v>
      </c>
      <c r="U399" s="23">
        <f t="shared" si="292"/>
        <v>0.91452669892733118</v>
      </c>
      <c r="V399" s="23">
        <f t="shared" si="292"/>
        <v>1</v>
      </c>
      <c r="W399" s="23">
        <f t="shared" si="292"/>
        <v>1</v>
      </c>
      <c r="X399" s="23">
        <f t="shared" si="292"/>
        <v>1.2009596100819198</v>
      </c>
      <c r="Y399" s="23">
        <f t="shared" si="292"/>
        <v>1.2009596100819198</v>
      </c>
      <c r="Z399" s="23">
        <f t="shared" si="292"/>
        <v>1.2009596100819198</v>
      </c>
      <c r="AA399" s="23">
        <f t="shared" si="292"/>
        <v>2.3195307619403548E-2</v>
      </c>
      <c r="AB399" s="23">
        <f t="shared" si="292"/>
        <v>3.5051090048941712E-2</v>
      </c>
      <c r="AC399" s="23">
        <f t="shared" si="292"/>
        <v>0.39440340762546627</v>
      </c>
      <c r="AD399" s="23">
        <f t="shared" si="292"/>
        <v>8.8032757854303437E-2</v>
      </c>
      <c r="AE399" s="23">
        <f t="shared" si="292"/>
        <v>0.59653417129863207</v>
      </c>
      <c r="AF399" s="23">
        <f t="shared" si="292"/>
        <v>0.59653417129863207</v>
      </c>
      <c r="AG399" s="23">
        <f t="shared" si="292"/>
        <v>0.52303494896537495</v>
      </c>
      <c r="AH399" s="23">
        <f t="shared" si="292"/>
        <v>1.0059191211528042</v>
      </c>
      <c r="AI399" s="23">
        <f t="shared" si="292"/>
        <v>1.0059191211528042</v>
      </c>
      <c r="AJ399" s="23">
        <f t="shared" si="292"/>
        <v>0.57814544783487587</v>
      </c>
      <c r="AK399" s="23">
        <f t="shared" si="292"/>
        <v>1.6127934717811558</v>
      </c>
      <c r="AL399" s="23">
        <f t="shared" si="292"/>
        <v>1.6127934717811558</v>
      </c>
      <c r="AM399" s="23">
        <f t="shared" si="292"/>
        <v>1.6127934717811558</v>
      </c>
      <c r="AN399" s="23">
        <f t="shared" si="292"/>
        <v>1.7026945902916013</v>
      </c>
      <c r="AO399" s="23">
        <f t="shared" si="292"/>
        <v>0.5908919163193127</v>
      </c>
      <c r="AP399" s="23">
        <f t="shared" si="292"/>
        <v>0.5908919163193127</v>
      </c>
      <c r="AQ399" s="23">
        <f t="shared" si="292"/>
        <v>0.5908919163193127</v>
      </c>
      <c r="AR399" s="23">
        <f t="shared" si="292"/>
        <v>0.60281346477219389</v>
      </c>
      <c r="AS399" s="23">
        <f t="shared" si="292"/>
        <v>0.60281346477219389</v>
      </c>
      <c r="AT399" s="23">
        <f t="shared" si="292"/>
        <v>0.60281346477219389</v>
      </c>
      <c r="AU399" s="23">
        <f t="shared" si="292"/>
        <v>0.62605113459355299</v>
      </c>
      <c r="AV399" s="23">
        <f t="shared" si="292"/>
        <v>0.62605113459355299</v>
      </c>
      <c r="AW399" s="23">
        <f t="shared" si="292"/>
        <v>0.16650316357182715</v>
      </c>
      <c r="AX399" s="23">
        <f t="shared" si="292"/>
        <v>13.537669565329113</v>
      </c>
      <c r="AY399" s="23">
        <f t="shared" si="292"/>
        <v>13.537669565329113</v>
      </c>
      <c r="AZ399" s="23">
        <f t="shared" si="292"/>
        <v>13.537669565329113</v>
      </c>
      <c r="BA399" s="23">
        <f t="shared" si="292"/>
        <v>0.41262918215283606</v>
      </c>
      <c r="BB399" s="23">
        <f t="shared" si="292"/>
        <v>0.41262918215283606</v>
      </c>
      <c r="BC399" s="23">
        <f t="shared" si="292"/>
        <v>0.11986265453756528</v>
      </c>
      <c r="BD399" s="23">
        <f t="shared" si="292"/>
        <v>0.14697235978530263</v>
      </c>
      <c r="BE399" s="23">
        <f t="shared" si="292"/>
        <v>0.96872208130508763</v>
      </c>
      <c r="BF399" s="23">
        <f t="shared" si="292"/>
        <v>0.96872208130508763</v>
      </c>
      <c r="BG399" s="23">
        <f t="shared" si="292"/>
        <v>0.96872208130508763</v>
      </c>
      <c r="BH399" s="23">
        <f t="shared" si="292"/>
        <v>1.0131985047156975</v>
      </c>
      <c r="BI399" s="23">
        <f t="shared" si="292"/>
        <v>1.0131985047156975</v>
      </c>
      <c r="BJ399" s="23">
        <f t="shared" si="292"/>
        <v>1.0131985047156975</v>
      </c>
      <c r="BK399" s="23">
        <f t="shared" si="292"/>
        <v>0.35298372585431559</v>
      </c>
      <c r="BL399" s="23">
        <f t="shared" si="292"/>
        <v>1.5131705564670748</v>
      </c>
      <c r="BM399" s="23">
        <f t="shared" si="292"/>
        <v>1.0888943559204112</v>
      </c>
      <c r="BN399" s="23">
        <f t="shared" si="292"/>
        <v>23.904707787067949</v>
      </c>
      <c r="BO399" s="23">
        <f t="shared" si="292"/>
        <v>0.93567123965296117</v>
      </c>
      <c r="BP399" s="23">
        <f t="shared" si="292"/>
        <v>0.93567123965296117</v>
      </c>
      <c r="BQ399" s="23">
        <f t="shared" si="292"/>
        <v>0.93567123965296117</v>
      </c>
      <c r="BR399" s="23">
        <f t="shared" si="292"/>
        <v>9.316645659667086E-2</v>
      </c>
      <c r="BS399" s="23">
        <f t="shared" si="292"/>
        <v>0.29386497085081859</v>
      </c>
      <c r="BT399" s="23">
        <f t="shared" si="292"/>
        <v>1.0521780522322772</v>
      </c>
      <c r="BU399" s="23">
        <f t="shared" si="292"/>
        <v>1.0521780522322772</v>
      </c>
      <c r="BV399" s="23">
        <f t="shared" si="292"/>
        <v>0.22537449239264926</v>
      </c>
      <c r="BW399" s="23">
        <f t="shared" si="292"/>
        <v>0.48847523471968723</v>
      </c>
      <c r="BX399" s="23">
        <f t="shared" si="292"/>
        <v>0.74696904951404497</v>
      </c>
      <c r="BY399" s="23">
        <f t="shared" si="292"/>
        <v>0.68281377026857193</v>
      </c>
      <c r="BZ399" s="23" t="e">
        <f t="shared" ref="BZ399:EH399" si="293">IF($M399=BZ$389,1,EXP(-(BZ14+BZ142*$B$3+BZ270*$B$3^2)/$B$3))</f>
        <v>#VALUE!</v>
      </c>
      <c r="CA399" s="23" t="e">
        <f t="shared" si="293"/>
        <v>#VALUE!</v>
      </c>
      <c r="CB399" s="23">
        <f t="shared" si="293"/>
        <v>1.3023155694978754</v>
      </c>
      <c r="CC399" s="23" t="e">
        <f t="shared" si="293"/>
        <v>#VALUE!</v>
      </c>
      <c r="CD399" s="23">
        <f t="shared" si="293"/>
        <v>0.92027540974335975</v>
      </c>
      <c r="CE399" s="23">
        <f t="shared" si="293"/>
        <v>0.91452669892733118</v>
      </c>
      <c r="CF399" s="23">
        <f t="shared" si="293"/>
        <v>2.2458794255179662</v>
      </c>
      <c r="CG399" s="23">
        <f t="shared" si="293"/>
        <v>0.58516996763078122</v>
      </c>
      <c r="CH399" s="23">
        <f t="shared" si="293"/>
        <v>0.58516996763078122</v>
      </c>
      <c r="CI399" s="23">
        <f t="shared" si="293"/>
        <v>1.2212610033733626</v>
      </c>
      <c r="CJ399" s="23">
        <f t="shared" si="293"/>
        <v>1.2212610033733626</v>
      </c>
      <c r="CK399" s="23">
        <f t="shared" si="293"/>
        <v>1.2212610033733626</v>
      </c>
      <c r="CL399" s="23">
        <f t="shared" si="293"/>
        <v>1.03798037089248</v>
      </c>
      <c r="CM399" s="23">
        <f t="shared" si="293"/>
        <v>1.3992021592047739</v>
      </c>
      <c r="CN399" s="23">
        <f t="shared" si="293"/>
        <v>1.3992021592047739</v>
      </c>
      <c r="CO399" s="23">
        <f t="shared" si="293"/>
        <v>1.3992021592047739</v>
      </c>
      <c r="CP399" s="23">
        <f t="shared" si="293"/>
        <v>2.3195307619403548E-2</v>
      </c>
      <c r="CQ399" s="23">
        <f t="shared" si="293"/>
        <v>2.3195307619403548E-2</v>
      </c>
      <c r="CR399" s="23">
        <f t="shared" si="293"/>
        <v>1.7026945902916013</v>
      </c>
      <c r="CS399" s="23">
        <f t="shared" si="293"/>
        <v>1.7026945902916013</v>
      </c>
      <c r="CT399" s="23">
        <f t="shared" si="293"/>
        <v>0.5908919163193127</v>
      </c>
      <c r="CU399" s="23">
        <f t="shared" si="293"/>
        <v>1.1082067661473738</v>
      </c>
      <c r="CV399" s="23">
        <f t="shared" si="293"/>
        <v>1.1082067661473738</v>
      </c>
      <c r="CW399" s="23">
        <f t="shared" si="293"/>
        <v>1.1082067661473738</v>
      </c>
      <c r="CX399" s="23">
        <f t="shared" si="293"/>
        <v>1.1082067661473738</v>
      </c>
      <c r="CY399" s="23">
        <f t="shared" si="293"/>
        <v>2.0029007541924933E-2</v>
      </c>
      <c r="CZ399" s="23">
        <f t="shared" si="293"/>
        <v>2.0029007541924933E-2</v>
      </c>
      <c r="DA399" s="23">
        <f t="shared" si="293"/>
        <v>0.22991128293767074</v>
      </c>
      <c r="DB399" s="23">
        <f t="shared" si="293"/>
        <v>0.22991128293767074</v>
      </c>
      <c r="DC399" s="23">
        <f t="shared" si="293"/>
        <v>2.0029007541924933E-2</v>
      </c>
      <c r="DD399" s="23">
        <f t="shared" si="293"/>
        <v>0.17653904301140194</v>
      </c>
      <c r="DE399" s="23">
        <f t="shared" si="293"/>
        <v>0.17653904301140194</v>
      </c>
      <c r="DF399" s="23">
        <f t="shared" si="293"/>
        <v>0.17653904301140194</v>
      </c>
      <c r="DG399" s="23">
        <f t="shared" si="293"/>
        <v>0.4751279200815236</v>
      </c>
      <c r="DH399" s="23">
        <f t="shared" si="293"/>
        <v>0.4751279200815236</v>
      </c>
      <c r="DI399" s="23">
        <f t="shared" si="293"/>
        <v>0.4751279200815236</v>
      </c>
      <c r="DJ399" s="23">
        <f t="shared" si="293"/>
        <v>0.26803098443296069</v>
      </c>
      <c r="DK399" s="23">
        <f t="shared" si="293"/>
        <v>0.26803098443296069</v>
      </c>
      <c r="DL399" s="23">
        <f t="shared" si="293"/>
        <v>0.26803098443296069</v>
      </c>
      <c r="DM399" s="23">
        <f t="shared" si="293"/>
        <v>0.41564558713694449</v>
      </c>
      <c r="DN399" s="23">
        <f t="shared" si="293"/>
        <v>0.41564558713694449</v>
      </c>
      <c r="DO399" s="23">
        <f t="shared" si="293"/>
        <v>1.0223697588779832</v>
      </c>
      <c r="DP399" s="23">
        <f t="shared" si="293"/>
        <v>1.0223697588779832</v>
      </c>
      <c r="DQ399" s="23">
        <f t="shared" si="293"/>
        <v>1.0223697588779832</v>
      </c>
      <c r="DR399" s="23">
        <f t="shared" si="293"/>
        <v>0.26803098443296069</v>
      </c>
      <c r="DS399" s="23">
        <f t="shared" si="293"/>
        <v>0.73760020372620527</v>
      </c>
      <c r="DT399" s="23">
        <f t="shared" si="293"/>
        <v>0.73760020372620527</v>
      </c>
      <c r="DU399" s="23">
        <f t="shared" si="293"/>
        <v>0.73760020372620527</v>
      </c>
      <c r="DV399" s="23">
        <f t="shared" si="293"/>
        <v>0.26803098443296069</v>
      </c>
      <c r="DW399" s="23">
        <f t="shared" si="293"/>
        <v>0.47414440553240472</v>
      </c>
      <c r="DX399" s="23">
        <f t="shared" si="293"/>
        <v>0.38057776592394277</v>
      </c>
      <c r="DY399" s="23">
        <f t="shared" si="293"/>
        <v>0.47414440553240472</v>
      </c>
      <c r="DZ399" s="23">
        <f t="shared" si="293"/>
        <v>0.50766833452549365</v>
      </c>
      <c r="EA399" s="23">
        <f t="shared" si="293"/>
        <v>9.0541647923939408</v>
      </c>
      <c r="EB399" s="23">
        <f t="shared" si="293"/>
        <v>1.0248391447128289</v>
      </c>
      <c r="EC399" s="23">
        <f t="shared" si="293"/>
        <v>2.4458788502547131E-4</v>
      </c>
      <c r="ED399" s="23">
        <f t="shared" si="293"/>
        <v>8.2848257998226753</v>
      </c>
      <c r="EE399" s="23">
        <f t="shared" si="293"/>
        <v>0.18779515335163996</v>
      </c>
      <c r="EF399" s="23">
        <f t="shared" si="293"/>
        <v>0.18779515335163996</v>
      </c>
      <c r="EG399" s="23">
        <f t="shared" si="293"/>
        <v>0.10896463309701576</v>
      </c>
      <c r="EH399" s="23">
        <f t="shared" si="293"/>
        <v>1.0248391447128289</v>
      </c>
    </row>
    <row r="400" spans="2:138" x14ac:dyDescent="0.3">
      <c r="B400" s="17" t="str">
        <f t="shared" si="275"/>
        <v>9-16</v>
      </c>
      <c r="C400" s="17">
        <v>9</v>
      </c>
      <c r="D400" s="17">
        <v>16</v>
      </c>
      <c r="E400" s="17">
        <v>-389.6</v>
      </c>
      <c r="F400" s="17">
        <v>0.19439999999999999</v>
      </c>
      <c r="G400" s="17">
        <v>1.8630000000000001E-3</v>
      </c>
      <c r="H400" s="17">
        <v>2831</v>
      </c>
      <c r="I400" s="17">
        <v>-13.01</v>
      </c>
      <c r="J400" s="17">
        <v>1.558E-2</v>
      </c>
      <c r="K400" s="50"/>
      <c r="L400" s="74">
        <v>11</v>
      </c>
      <c r="M400" s="74">
        <v>4</v>
      </c>
      <c r="N400" s="23">
        <f t="shared" ref="N400:BY400" si="294">IF($M400=N$389,1,EXP(-(N15+N143*$B$3+N271*$B$3^2)/$B$3))</f>
        <v>0.597017068397941</v>
      </c>
      <c r="O400" s="23">
        <f t="shared" si="294"/>
        <v>0.597017068397941</v>
      </c>
      <c r="P400" s="23">
        <f t="shared" si="294"/>
        <v>0.597017068397941</v>
      </c>
      <c r="Q400" s="23">
        <f t="shared" si="294"/>
        <v>0.597017068397941</v>
      </c>
      <c r="R400" s="23">
        <f t="shared" si="294"/>
        <v>0.45263883680326111</v>
      </c>
      <c r="S400" s="23">
        <f t="shared" si="294"/>
        <v>0.45263883680326111</v>
      </c>
      <c r="T400" s="23">
        <f t="shared" si="294"/>
        <v>0.45263883680326111</v>
      </c>
      <c r="U400" s="23">
        <f t="shared" si="294"/>
        <v>0.45263883680326111</v>
      </c>
      <c r="V400" s="23">
        <f t="shared" si="294"/>
        <v>0.76317918311258437</v>
      </c>
      <c r="W400" s="23">
        <f t="shared" si="294"/>
        <v>0.76317918311258437</v>
      </c>
      <c r="X400" s="23">
        <f t="shared" si="294"/>
        <v>1</v>
      </c>
      <c r="Y400" s="23">
        <f t="shared" si="294"/>
        <v>1</v>
      </c>
      <c r="Z400" s="23">
        <f t="shared" si="294"/>
        <v>1</v>
      </c>
      <c r="AA400" s="23">
        <f t="shared" si="294"/>
        <v>2.1261304301202689E-2</v>
      </c>
      <c r="AB400" s="23">
        <f t="shared" si="294"/>
        <v>3.4305296872201893E-2</v>
      </c>
      <c r="AC400" s="23">
        <f t="shared" si="294"/>
        <v>0.21686330393857894</v>
      </c>
      <c r="AD400" s="23">
        <f t="shared" si="294"/>
        <v>5.4488119184859851E-2</v>
      </c>
      <c r="AE400" s="23">
        <f t="shared" si="294"/>
        <v>0.21063504215702505</v>
      </c>
      <c r="AF400" s="23">
        <f t="shared" si="294"/>
        <v>0.21063504215702505</v>
      </c>
      <c r="AG400" s="23">
        <f t="shared" si="294"/>
        <v>0.21612507569370371</v>
      </c>
      <c r="AH400" s="23">
        <f t="shared" si="294"/>
        <v>0.41547548626332448</v>
      </c>
      <c r="AI400" s="23">
        <f t="shared" si="294"/>
        <v>0.41547548626332448</v>
      </c>
      <c r="AJ400" s="23">
        <f t="shared" si="294"/>
        <v>0.63164157667720011</v>
      </c>
      <c r="AK400" s="23">
        <f t="shared" si="294"/>
        <v>0.3745519303857201</v>
      </c>
      <c r="AL400" s="23">
        <f t="shared" si="294"/>
        <v>0.3745519303857201</v>
      </c>
      <c r="AM400" s="23">
        <f t="shared" si="294"/>
        <v>0.3745519303857201</v>
      </c>
      <c r="AN400" s="23">
        <f t="shared" si="294"/>
        <v>1.4681813812783608</v>
      </c>
      <c r="AO400" s="23">
        <f t="shared" si="294"/>
        <v>0.46661702810822009</v>
      </c>
      <c r="AP400" s="23">
        <f t="shared" si="294"/>
        <v>0.46661702810822009</v>
      </c>
      <c r="AQ400" s="23">
        <f t="shared" si="294"/>
        <v>0.46661702810822009</v>
      </c>
      <c r="AR400" s="23">
        <f t="shared" si="294"/>
        <v>1.5108156078249533E-2</v>
      </c>
      <c r="AS400" s="23">
        <f t="shared" si="294"/>
        <v>1.5108156078249533E-2</v>
      </c>
      <c r="AT400" s="23">
        <f t="shared" si="294"/>
        <v>1.5108156078249533E-2</v>
      </c>
      <c r="AU400" s="23">
        <f t="shared" si="294"/>
        <v>7.1518482916782367E-2</v>
      </c>
      <c r="AV400" s="23">
        <f t="shared" si="294"/>
        <v>7.1518482916782367E-2</v>
      </c>
      <c r="AW400" s="23">
        <f t="shared" si="294"/>
        <v>4.8171210027191304E-2</v>
      </c>
      <c r="AX400" s="23">
        <f t="shared" si="294"/>
        <v>2.1221220953201874</v>
      </c>
      <c r="AY400" s="23">
        <f t="shared" si="294"/>
        <v>2.1221220953201874</v>
      </c>
      <c r="AZ400" s="23">
        <f t="shared" si="294"/>
        <v>2.1221220953201874</v>
      </c>
      <c r="BA400" s="23">
        <f t="shared" si="294"/>
        <v>0.13120807986165123</v>
      </c>
      <c r="BB400" s="23">
        <f t="shared" si="294"/>
        <v>0.13120807986165123</v>
      </c>
      <c r="BC400" s="23">
        <f t="shared" si="294"/>
        <v>1.0712893875365398E-2</v>
      </c>
      <c r="BD400" s="23">
        <f t="shared" si="294"/>
        <v>4.0332976080910916E-2</v>
      </c>
      <c r="BE400" s="23">
        <f t="shared" si="294"/>
        <v>0.86345685174714903</v>
      </c>
      <c r="BF400" s="23">
        <f t="shared" si="294"/>
        <v>0.86345685174714903</v>
      </c>
      <c r="BG400" s="23">
        <f t="shared" si="294"/>
        <v>0.86345685174714903</v>
      </c>
      <c r="BH400" s="23">
        <f t="shared" si="294"/>
        <v>0.3996219057338673</v>
      </c>
      <c r="BI400" s="23">
        <f t="shared" si="294"/>
        <v>0.3996219057338673</v>
      </c>
      <c r="BJ400" s="23">
        <f t="shared" si="294"/>
        <v>0.3996219057338673</v>
      </c>
      <c r="BK400" s="23">
        <f t="shared" si="294"/>
        <v>0.46928204637290377</v>
      </c>
      <c r="BL400" s="23">
        <f t="shared" si="294"/>
        <v>0.67564651669090858</v>
      </c>
      <c r="BM400" s="23">
        <f t="shared" si="294"/>
        <v>0.77731978106684751</v>
      </c>
      <c r="BN400" s="23">
        <f t="shared" si="294"/>
        <v>3.9919590641536935E-9</v>
      </c>
      <c r="BO400" s="23">
        <f t="shared" si="294"/>
        <v>0.43734460786641688</v>
      </c>
      <c r="BP400" s="23">
        <f t="shared" si="294"/>
        <v>0.43734460786641688</v>
      </c>
      <c r="BQ400" s="23">
        <f t="shared" si="294"/>
        <v>0.43734460786641688</v>
      </c>
      <c r="BR400" s="23">
        <f t="shared" si="294"/>
        <v>0.21988883865584474</v>
      </c>
      <c r="BS400" s="23">
        <f t="shared" si="294"/>
        <v>0.16482493800915154</v>
      </c>
      <c r="BT400" s="23" t="e">
        <f t="shared" si="294"/>
        <v>#VALUE!</v>
      </c>
      <c r="BU400" s="23" t="e">
        <f t="shared" si="294"/>
        <v>#VALUE!</v>
      </c>
      <c r="BV400" s="23">
        <f t="shared" si="294"/>
        <v>0.1440493694103393</v>
      </c>
      <c r="BW400" s="23">
        <f t="shared" si="294"/>
        <v>1.2672440064908511E-3</v>
      </c>
      <c r="BX400" s="23">
        <f t="shared" si="294"/>
        <v>0.51523759561820692</v>
      </c>
      <c r="BY400" s="23">
        <f t="shared" si="294"/>
        <v>0.71636708675321481</v>
      </c>
      <c r="BZ400" s="23" t="e">
        <f t="shared" ref="BZ400:EH400" si="295">IF($M400=BZ$389,1,EXP(-(BZ15+BZ143*$B$3+BZ271*$B$3^2)/$B$3))</f>
        <v>#VALUE!</v>
      </c>
      <c r="CA400" s="23" t="e">
        <f t="shared" si="295"/>
        <v>#VALUE!</v>
      </c>
      <c r="CB400" s="23">
        <f t="shared" si="295"/>
        <v>0.59340824213951626</v>
      </c>
      <c r="CC400" s="23" t="e">
        <f t="shared" si="295"/>
        <v>#VALUE!</v>
      </c>
      <c r="CD400" s="23">
        <f t="shared" si="295"/>
        <v>0.57441069097356057</v>
      </c>
      <c r="CE400" s="23">
        <f t="shared" si="295"/>
        <v>0.45263883680326111</v>
      </c>
      <c r="CF400" s="23">
        <f t="shared" si="295"/>
        <v>1.4217117879215464</v>
      </c>
      <c r="CG400" s="23">
        <f t="shared" si="295"/>
        <v>0.18547114496858783</v>
      </c>
      <c r="CH400" s="23">
        <f t="shared" si="295"/>
        <v>0.18547114496858783</v>
      </c>
      <c r="CI400" s="23">
        <f t="shared" si="295"/>
        <v>0.90558125930879285</v>
      </c>
      <c r="CJ400" s="23">
        <f t="shared" si="295"/>
        <v>0.90558125930879285</v>
      </c>
      <c r="CK400" s="23">
        <f t="shared" si="295"/>
        <v>0.90558125930879285</v>
      </c>
      <c r="CL400" s="23">
        <f t="shared" si="295"/>
        <v>0.25200663837260112</v>
      </c>
      <c r="CM400" s="23">
        <f t="shared" si="295"/>
        <v>1.1082865346300408</v>
      </c>
      <c r="CN400" s="23">
        <f t="shared" si="295"/>
        <v>1.1082865346300408</v>
      </c>
      <c r="CO400" s="23">
        <f t="shared" si="295"/>
        <v>1.1082865346300408</v>
      </c>
      <c r="CP400" s="23">
        <f t="shared" si="295"/>
        <v>2.1261304301202689E-2</v>
      </c>
      <c r="CQ400" s="23">
        <f t="shared" si="295"/>
        <v>2.1261304301202689E-2</v>
      </c>
      <c r="CR400" s="23">
        <f t="shared" si="295"/>
        <v>1.4681813812783608</v>
      </c>
      <c r="CS400" s="23">
        <f t="shared" si="295"/>
        <v>1.4681813812783608</v>
      </c>
      <c r="CT400" s="23">
        <f t="shared" si="295"/>
        <v>0.46661702810822009</v>
      </c>
      <c r="CU400" s="23">
        <f t="shared" si="295"/>
        <v>0.95079079242710329</v>
      </c>
      <c r="CV400" s="23">
        <f t="shared" si="295"/>
        <v>0.95079079242710329</v>
      </c>
      <c r="CW400" s="23">
        <f t="shared" si="295"/>
        <v>0.95079079242710329</v>
      </c>
      <c r="CX400" s="23">
        <f t="shared" si="295"/>
        <v>0.95079079242710329</v>
      </c>
      <c r="CY400" s="23">
        <f t="shared" si="295"/>
        <v>6.8381932361965122E-3</v>
      </c>
      <c r="CZ400" s="23">
        <f t="shared" si="295"/>
        <v>6.8381932361965122E-3</v>
      </c>
      <c r="DA400" s="23">
        <f t="shared" si="295"/>
        <v>0.25237853297244972</v>
      </c>
      <c r="DB400" s="23">
        <f t="shared" si="295"/>
        <v>0.25237853297244972</v>
      </c>
      <c r="DC400" s="23">
        <f t="shared" si="295"/>
        <v>6.8381932361965122E-3</v>
      </c>
      <c r="DD400" s="23">
        <f t="shared" si="295"/>
        <v>0.34556097049225315</v>
      </c>
      <c r="DE400" s="23">
        <f t="shared" si="295"/>
        <v>0.34556097049225315</v>
      </c>
      <c r="DF400" s="23">
        <f t="shared" si="295"/>
        <v>0.34556097049225315</v>
      </c>
      <c r="DG400" s="23">
        <f t="shared" si="295"/>
        <v>0.43287786929169825</v>
      </c>
      <c r="DH400" s="23">
        <f t="shared" si="295"/>
        <v>0.43287786929169825</v>
      </c>
      <c r="DI400" s="23">
        <f t="shared" si="295"/>
        <v>0.43287786929169825</v>
      </c>
      <c r="DJ400" s="23">
        <f t="shared" si="295"/>
        <v>0.5768192059728543</v>
      </c>
      <c r="DK400" s="23">
        <f t="shared" si="295"/>
        <v>0.5768192059728543</v>
      </c>
      <c r="DL400" s="23">
        <f t="shared" si="295"/>
        <v>0.5768192059728543</v>
      </c>
      <c r="DM400" s="23">
        <f t="shared" si="295"/>
        <v>0.42818676247700072</v>
      </c>
      <c r="DN400" s="23">
        <f t="shared" si="295"/>
        <v>0.42818676247700072</v>
      </c>
      <c r="DO400" s="23">
        <f t="shared" si="295"/>
        <v>0.23458600673760752</v>
      </c>
      <c r="DP400" s="23">
        <f t="shared" si="295"/>
        <v>0.23458600673760752</v>
      </c>
      <c r="DQ400" s="23">
        <f t="shared" si="295"/>
        <v>0.23458600673760752</v>
      </c>
      <c r="DR400" s="23">
        <f t="shared" si="295"/>
        <v>0.5768192059728543</v>
      </c>
      <c r="DS400" s="23">
        <f t="shared" si="295"/>
        <v>0.48634392194858639</v>
      </c>
      <c r="DT400" s="23">
        <f t="shared" si="295"/>
        <v>0.48634392194858639</v>
      </c>
      <c r="DU400" s="23">
        <f t="shared" si="295"/>
        <v>0.48634392194858639</v>
      </c>
      <c r="DV400" s="23">
        <f t="shared" si="295"/>
        <v>0.5768192059728543</v>
      </c>
      <c r="DW400" s="23">
        <f t="shared" si="295"/>
        <v>0.31493393230140992</v>
      </c>
      <c r="DX400" s="23">
        <f t="shared" si="295"/>
        <v>0.36482939452806146</v>
      </c>
      <c r="DY400" s="23">
        <f t="shared" si="295"/>
        <v>0.31493393230140992</v>
      </c>
      <c r="DZ400" s="23">
        <f t="shared" si="295"/>
        <v>1.8975863928536425</v>
      </c>
      <c r="EA400" s="23">
        <f t="shared" si="295"/>
        <v>12.305673310637308</v>
      </c>
      <c r="EB400" s="23">
        <f t="shared" si="295"/>
        <v>1.6778792823948045</v>
      </c>
      <c r="EC400" s="23">
        <f t="shared" si="295"/>
        <v>0.30881215860825939</v>
      </c>
      <c r="ED400" s="23">
        <f t="shared" si="295"/>
        <v>4.9701396032286151</v>
      </c>
      <c r="EE400" s="23">
        <f t="shared" si="295"/>
        <v>3.6656275298812241E-2</v>
      </c>
      <c r="EF400" s="23">
        <f t="shared" si="295"/>
        <v>3.6656275298812241E-2</v>
      </c>
      <c r="EG400" s="23">
        <f t="shared" si="295"/>
        <v>2.6868941109217009E-5</v>
      </c>
      <c r="EH400" s="23">
        <f t="shared" si="295"/>
        <v>1.6778792823948045</v>
      </c>
    </row>
    <row r="401" spans="2:138" x14ac:dyDescent="0.3">
      <c r="B401" s="17" t="str">
        <f t="shared" si="275"/>
        <v>9-17</v>
      </c>
      <c r="C401" s="17">
        <v>9</v>
      </c>
      <c r="D401" s="17">
        <v>17</v>
      </c>
      <c r="E401" s="17">
        <v>1732</v>
      </c>
      <c r="F401" s="17">
        <v>-9.896001</v>
      </c>
      <c r="G401" s="17">
        <v>1.41E-2</v>
      </c>
      <c r="H401" s="17">
        <v>1460</v>
      </c>
      <c r="I401" s="17">
        <v>-13.73</v>
      </c>
      <c r="J401" s="17">
        <v>2.9170000000000001E-2</v>
      </c>
      <c r="K401" s="50"/>
      <c r="L401" s="74">
        <v>12</v>
      </c>
      <c r="M401" s="74">
        <v>4</v>
      </c>
      <c r="N401" s="23">
        <f t="shared" ref="N401:BY401" si="296">IF($M401=N$389,1,EXP(-(N16+N144*$B$3+N272*$B$3^2)/$B$3))</f>
        <v>0.597017068397941</v>
      </c>
      <c r="O401" s="23">
        <f t="shared" si="296"/>
        <v>0.597017068397941</v>
      </c>
      <c r="P401" s="23">
        <f t="shared" si="296"/>
        <v>0.597017068397941</v>
      </c>
      <c r="Q401" s="23">
        <f t="shared" si="296"/>
        <v>0.597017068397941</v>
      </c>
      <c r="R401" s="23">
        <f t="shared" si="296"/>
        <v>0.45263883680326111</v>
      </c>
      <c r="S401" s="23">
        <f t="shared" si="296"/>
        <v>0.45263883680326111</v>
      </c>
      <c r="T401" s="23">
        <f t="shared" si="296"/>
        <v>0.45263883680326111</v>
      </c>
      <c r="U401" s="23">
        <f t="shared" si="296"/>
        <v>0.45263883680326111</v>
      </c>
      <c r="V401" s="23">
        <f t="shared" si="296"/>
        <v>0.76317918311258437</v>
      </c>
      <c r="W401" s="23">
        <f t="shared" si="296"/>
        <v>0.76317918311258437</v>
      </c>
      <c r="X401" s="23">
        <f t="shared" si="296"/>
        <v>1</v>
      </c>
      <c r="Y401" s="23">
        <f t="shared" si="296"/>
        <v>1</v>
      </c>
      <c r="Z401" s="23">
        <f t="shared" si="296"/>
        <v>1</v>
      </c>
      <c r="AA401" s="23">
        <f t="shared" si="296"/>
        <v>2.1261304301202689E-2</v>
      </c>
      <c r="AB401" s="23">
        <f t="shared" si="296"/>
        <v>3.4305296872201893E-2</v>
      </c>
      <c r="AC401" s="23">
        <f t="shared" si="296"/>
        <v>0.21686330393857894</v>
      </c>
      <c r="AD401" s="23">
        <f t="shared" si="296"/>
        <v>5.4488119184859851E-2</v>
      </c>
      <c r="AE401" s="23">
        <f t="shared" si="296"/>
        <v>0.21063504215702505</v>
      </c>
      <c r="AF401" s="23">
        <f t="shared" si="296"/>
        <v>0.21063504215702505</v>
      </c>
      <c r="AG401" s="23">
        <f t="shared" si="296"/>
        <v>0.21612507569370371</v>
      </c>
      <c r="AH401" s="23">
        <f t="shared" si="296"/>
        <v>0.41547548626332448</v>
      </c>
      <c r="AI401" s="23">
        <f t="shared" si="296"/>
        <v>0.41547548626332448</v>
      </c>
      <c r="AJ401" s="23">
        <f t="shared" si="296"/>
        <v>0.63164157667720011</v>
      </c>
      <c r="AK401" s="23">
        <f t="shared" si="296"/>
        <v>0.3745519303857201</v>
      </c>
      <c r="AL401" s="23">
        <f t="shared" si="296"/>
        <v>0.3745519303857201</v>
      </c>
      <c r="AM401" s="23">
        <f t="shared" si="296"/>
        <v>0.3745519303857201</v>
      </c>
      <c r="AN401" s="23">
        <f t="shared" si="296"/>
        <v>1.4681813812783608</v>
      </c>
      <c r="AO401" s="23">
        <f t="shared" si="296"/>
        <v>0.46661702810822009</v>
      </c>
      <c r="AP401" s="23">
        <f t="shared" si="296"/>
        <v>0.46661702810822009</v>
      </c>
      <c r="AQ401" s="23">
        <f t="shared" si="296"/>
        <v>0.46661702810822009</v>
      </c>
      <c r="AR401" s="23">
        <f t="shared" si="296"/>
        <v>1.5108156078249533E-2</v>
      </c>
      <c r="AS401" s="23">
        <f t="shared" si="296"/>
        <v>1.5108156078249533E-2</v>
      </c>
      <c r="AT401" s="23">
        <f t="shared" si="296"/>
        <v>1.5108156078249533E-2</v>
      </c>
      <c r="AU401" s="23">
        <f t="shared" si="296"/>
        <v>7.1518482916782367E-2</v>
      </c>
      <c r="AV401" s="23">
        <f t="shared" si="296"/>
        <v>7.1518482916782367E-2</v>
      </c>
      <c r="AW401" s="23">
        <f t="shared" si="296"/>
        <v>4.8171210027191304E-2</v>
      </c>
      <c r="AX401" s="23">
        <f t="shared" si="296"/>
        <v>2.1221220953201874</v>
      </c>
      <c r="AY401" s="23">
        <f t="shared" si="296"/>
        <v>2.1221220953201874</v>
      </c>
      <c r="AZ401" s="23">
        <f t="shared" si="296"/>
        <v>2.1221220953201874</v>
      </c>
      <c r="BA401" s="23">
        <f t="shared" si="296"/>
        <v>0.13120807986165123</v>
      </c>
      <c r="BB401" s="23">
        <f t="shared" si="296"/>
        <v>0.13120807986165123</v>
      </c>
      <c r="BC401" s="23">
        <f t="shared" si="296"/>
        <v>1.0712893875365398E-2</v>
      </c>
      <c r="BD401" s="23">
        <f t="shared" si="296"/>
        <v>4.0332976080910916E-2</v>
      </c>
      <c r="BE401" s="23">
        <f t="shared" si="296"/>
        <v>0.86345685174714903</v>
      </c>
      <c r="BF401" s="23">
        <f t="shared" si="296"/>
        <v>0.86345685174714903</v>
      </c>
      <c r="BG401" s="23">
        <f t="shared" si="296"/>
        <v>0.86345685174714903</v>
      </c>
      <c r="BH401" s="23">
        <f t="shared" si="296"/>
        <v>0.3996219057338673</v>
      </c>
      <c r="BI401" s="23">
        <f t="shared" si="296"/>
        <v>0.3996219057338673</v>
      </c>
      <c r="BJ401" s="23">
        <f t="shared" si="296"/>
        <v>0.3996219057338673</v>
      </c>
      <c r="BK401" s="23">
        <f t="shared" si="296"/>
        <v>0.46928204637290377</v>
      </c>
      <c r="BL401" s="23">
        <f t="shared" si="296"/>
        <v>0.67564651669090858</v>
      </c>
      <c r="BM401" s="23">
        <f t="shared" si="296"/>
        <v>0.77731978106684751</v>
      </c>
      <c r="BN401" s="23">
        <f t="shared" si="296"/>
        <v>3.9919590641536935E-9</v>
      </c>
      <c r="BO401" s="23">
        <f t="shared" si="296"/>
        <v>0.43734460786641688</v>
      </c>
      <c r="BP401" s="23">
        <f t="shared" si="296"/>
        <v>0.43734460786641688</v>
      </c>
      <c r="BQ401" s="23">
        <f t="shared" si="296"/>
        <v>0.43734460786641688</v>
      </c>
      <c r="BR401" s="23">
        <f t="shared" si="296"/>
        <v>0.21988883865584474</v>
      </c>
      <c r="BS401" s="23">
        <f t="shared" si="296"/>
        <v>0.16482493800915154</v>
      </c>
      <c r="BT401" s="23" t="e">
        <f t="shared" si="296"/>
        <v>#VALUE!</v>
      </c>
      <c r="BU401" s="23" t="e">
        <f t="shared" si="296"/>
        <v>#VALUE!</v>
      </c>
      <c r="BV401" s="23">
        <f t="shared" si="296"/>
        <v>0.1440493694103393</v>
      </c>
      <c r="BW401" s="23">
        <f t="shared" si="296"/>
        <v>1.2672440064908511E-3</v>
      </c>
      <c r="BX401" s="23">
        <f t="shared" si="296"/>
        <v>0.51523759561820692</v>
      </c>
      <c r="BY401" s="23">
        <f t="shared" si="296"/>
        <v>0.71636708675321481</v>
      </c>
      <c r="BZ401" s="23" t="e">
        <f t="shared" ref="BZ401:EH401" si="297">IF($M401=BZ$389,1,EXP(-(BZ16+BZ144*$B$3+BZ272*$B$3^2)/$B$3))</f>
        <v>#VALUE!</v>
      </c>
      <c r="CA401" s="23" t="e">
        <f t="shared" si="297"/>
        <v>#VALUE!</v>
      </c>
      <c r="CB401" s="23">
        <f t="shared" si="297"/>
        <v>0.59340824213951626</v>
      </c>
      <c r="CC401" s="23" t="e">
        <f t="shared" si="297"/>
        <v>#VALUE!</v>
      </c>
      <c r="CD401" s="23">
        <f t="shared" si="297"/>
        <v>0.57441069097356057</v>
      </c>
      <c r="CE401" s="23">
        <f t="shared" si="297"/>
        <v>0.45263883680326111</v>
      </c>
      <c r="CF401" s="23">
        <f t="shared" si="297"/>
        <v>1.4217117879215464</v>
      </c>
      <c r="CG401" s="23">
        <f t="shared" si="297"/>
        <v>0.18547114496858783</v>
      </c>
      <c r="CH401" s="23">
        <f t="shared" si="297"/>
        <v>0.18547114496858783</v>
      </c>
      <c r="CI401" s="23">
        <f t="shared" si="297"/>
        <v>0.90558125930879285</v>
      </c>
      <c r="CJ401" s="23">
        <f t="shared" si="297"/>
        <v>0.90558125930879285</v>
      </c>
      <c r="CK401" s="23">
        <f t="shared" si="297"/>
        <v>0.90558125930879285</v>
      </c>
      <c r="CL401" s="23">
        <f t="shared" si="297"/>
        <v>0.25200663837260112</v>
      </c>
      <c r="CM401" s="23">
        <f t="shared" si="297"/>
        <v>1.1082865346300408</v>
      </c>
      <c r="CN401" s="23">
        <f t="shared" si="297"/>
        <v>1.1082865346300408</v>
      </c>
      <c r="CO401" s="23">
        <f t="shared" si="297"/>
        <v>1.1082865346300408</v>
      </c>
      <c r="CP401" s="23">
        <f t="shared" si="297"/>
        <v>2.1261304301202689E-2</v>
      </c>
      <c r="CQ401" s="23">
        <f t="shared" si="297"/>
        <v>2.1261304301202689E-2</v>
      </c>
      <c r="CR401" s="23">
        <f t="shared" si="297"/>
        <v>1.4681813812783608</v>
      </c>
      <c r="CS401" s="23">
        <f t="shared" si="297"/>
        <v>1.4681813812783608</v>
      </c>
      <c r="CT401" s="23">
        <f t="shared" si="297"/>
        <v>0.46661702810822009</v>
      </c>
      <c r="CU401" s="23">
        <f t="shared" si="297"/>
        <v>0.95079079242710329</v>
      </c>
      <c r="CV401" s="23">
        <f t="shared" si="297"/>
        <v>0.95079079242710329</v>
      </c>
      <c r="CW401" s="23">
        <f t="shared" si="297"/>
        <v>0.95079079242710329</v>
      </c>
      <c r="CX401" s="23">
        <f t="shared" si="297"/>
        <v>0.95079079242710329</v>
      </c>
      <c r="CY401" s="23">
        <f t="shared" si="297"/>
        <v>6.8381932361965122E-3</v>
      </c>
      <c r="CZ401" s="23">
        <f t="shared" si="297"/>
        <v>6.8381932361965122E-3</v>
      </c>
      <c r="DA401" s="23">
        <f t="shared" si="297"/>
        <v>0.25237853297244972</v>
      </c>
      <c r="DB401" s="23">
        <f t="shared" si="297"/>
        <v>0.25237853297244972</v>
      </c>
      <c r="DC401" s="23">
        <f t="shared" si="297"/>
        <v>6.8381932361965122E-3</v>
      </c>
      <c r="DD401" s="23">
        <f t="shared" si="297"/>
        <v>0.34556097049225315</v>
      </c>
      <c r="DE401" s="23">
        <f t="shared" si="297"/>
        <v>0.34556097049225315</v>
      </c>
      <c r="DF401" s="23">
        <f t="shared" si="297"/>
        <v>0.34556097049225315</v>
      </c>
      <c r="DG401" s="23">
        <f t="shared" si="297"/>
        <v>0.43287786929169825</v>
      </c>
      <c r="DH401" s="23">
        <f t="shared" si="297"/>
        <v>0.43287786929169825</v>
      </c>
      <c r="DI401" s="23">
        <f t="shared" si="297"/>
        <v>0.43287786929169825</v>
      </c>
      <c r="DJ401" s="23">
        <f t="shared" si="297"/>
        <v>0.5768192059728543</v>
      </c>
      <c r="DK401" s="23">
        <f t="shared" si="297"/>
        <v>0.5768192059728543</v>
      </c>
      <c r="DL401" s="23">
        <f t="shared" si="297"/>
        <v>0.5768192059728543</v>
      </c>
      <c r="DM401" s="23">
        <f t="shared" si="297"/>
        <v>0.42818676247700072</v>
      </c>
      <c r="DN401" s="23">
        <f t="shared" si="297"/>
        <v>0.42818676247700072</v>
      </c>
      <c r="DO401" s="23">
        <f t="shared" si="297"/>
        <v>0.23458600673760752</v>
      </c>
      <c r="DP401" s="23">
        <f t="shared" si="297"/>
        <v>0.23458600673760752</v>
      </c>
      <c r="DQ401" s="23">
        <f t="shared" si="297"/>
        <v>0.23458600673760752</v>
      </c>
      <c r="DR401" s="23">
        <f t="shared" si="297"/>
        <v>0.5768192059728543</v>
      </c>
      <c r="DS401" s="23">
        <f t="shared" si="297"/>
        <v>0.48634392194858639</v>
      </c>
      <c r="DT401" s="23">
        <f t="shared" si="297"/>
        <v>0.48634392194858639</v>
      </c>
      <c r="DU401" s="23">
        <f t="shared" si="297"/>
        <v>0.48634392194858639</v>
      </c>
      <c r="DV401" s="23">
        <f t="shared" si="297"/>
        <v>0.5768192059728543</v>
      </c>
      <c r="DW401" s="23">
        <f t="shared" si="297"/>
        <v>0.31493393230140992</v>
      </c>
      <c r="DX401" s="23">
        <f t="shared" si="297"/>
        <v>0.36482939452806146</v>
      </c>
      <c r="DY401" s="23">
        <f t="shared" si="297"/>
        <v>0.31493393230140992</v>
      </c>
      <c r="DZ401" s="23">
        <f t="shared" si="297"/>
        <v>1.8975863928536425</v>
      </c>
      <c r="EA401" s="23">
        <f t="shared" si="297"/>
        <v>12.305673310637308</v>
      </c>
      <c r="EB401" s="23">
        <f t="shared" si="297"/>
        <v>1.6778792823948045</v>
      </c>
      <c r="EC401" s="23">
        <f t="shared" si="297"/>
        <v>0.30881215860825939</v>
      </c>
      <c r="ED401" s="23">
        <f t="shared" si="297"/>
        <v>4.9701396032286151</v>
      </c>
      <c r="EE401" s="23">
        <f t="shared" si="297"/>
        <v>3.6656275298812241E-2</v>
      </c>
      <c r="EF401" s="23">
        <f t="shared" si="297"/>
        <v>3.6656275298812241E-2</v>
      </c>
      <c r="EG401" s="23">
        <f t="shared" si="297"/>
        <v>2.6868941109217009E-5</v>
      </c>
      <c r="EH401" s="23">
        <f t="shared" si="297"/>
        <v>1.6778792823948045</v>
      </c>
    </row>
    <row r="402" spans="2:138" x14ac:dyDescent="0.3">
      <c r="B402" s="17" t="str">
        <f t="shared" si="275"/>
        <v>9-18</v>
      </c>
      <c r="C402" s="17">
        <v>9</v>
      </c>
      <c r="D402" s="17">
        <v>18</v>
      </c>
      <c r="E402" s="17">
        <v>-1908.7</v>
      </c>
      <c r="F402" s="17">
        <v>4.1056999999999997</v>
      </c>
      <c r="G402" s="17">
        <v>0</v>
      </c>
      <c r="H402" s="17">
        <v>307.16000000000003</v>
      </c>
      <c r="I402" s="17">
        <v>-0.81610000000000005</v>
      </c>
      <c r="J402" s="17">
        <v>0</v>
      </c>
      <c r="K402" s="50"/>
      <c r="L402" s="74">
        <v>13</v>
      </c>
      <c r="M402" s="74">
        <v>4</v>
      </c>
      <c r="N402" s="23">
        <f t="shared" ref="N402:BY402" si="298">IF($M402=N$389,1,EXP(-(N17+N145*$B$3+N273*$B$3^2)/$B$3))</f>
        <v>0.597017068397941</v>
      </c>
      <c r="O402" s="23">
        <f t="shared" si="298"/>
        <v>0.597017068397941</v>
      </c>
      <c r="P402" s="23">
        <f t="shared" si="298"/>
        <v>0.597017068397941</v>
      </c>
      <c r="Q402" s="23">
        <f t="shared" si="298"/>
        <v>0.597017068397941</v>
      </c>
      <c r="R402" s="23">
        <f t="shared" si="298"/>
        <v>0.45263883680326111</v>
      </c>
      <c r="S402" s="23">
        <f t="shared" si="298"/>
        <v>0.45263883680326111</v>
      </c>
      <c r="T402" s="23">
        <f t="shared" si="298"/>
        <v>0.45263883680326111</v>
      </c>
      <c r="U402" s="23">
        <f t="shared" si="298"/>
        <v>0.45263883680326111</v>
      </c>
      <c r="V402" s="23">
        <f t="shared" si="298"/>
        <v>0.76317918311258437</v>
      </c>
      <c r="W402" s="23">
        <f t="shared" si="298"/>
        <v>0.76317918311258437</v>
      </c>
      <c r="X402" s="23">
        <f t="shared" si="298"/>
        <v>1</v>
      </c>
      <c r="Y402" s="23">
        <f t="shared" si="298"/>
        <v>1</v>
      </c>
      <c r="Z402" s="23">
        <f t="shared" si="298"/>
        <v>1</v>
      </c>
      <c r="AA402" s="23">
        <f t="shared" si="298"/>
        <v>2.1261304301202689E-2</v>
      </c>
      <c r="AB402" s="23">
        <f t="shared" si="298"/>
        <v>3.4305296872201893E-2</v>
      </c>
      <c r="AC402" s="23">
        <f t="shared" si="298"/>
        <v>0.21686330393857894</v>
      </c>
      <c r="AD402" s="23">
        <f t="shared" si="298"/>
        <v>5.4488119184859851E-2</v>
      </c>
      <c r="AE402" s="23">
        <f t="shared" si="298"/>
        <v>0.21063504215702505</v>
      </c>
      <c r="AF402" s="23">
        <f t="shared" si="298"/>
        <v>0.21063504215702505</v>
      </c>
      <c r="AG402" s="23">
        <f t="shared" si="298"/>
        <v>0.21612507569370371</v>
      </c>
      <c r="AH402" s="23">
        <f t="shared" si="298"/>
        <v>0.41547548626332448</v>
      </c>
      <c r="AI402" s="23">
        <f t="shared" si="298"/>
        <v>0.41547548626332448</v>
      </c>
      <c r="AJ402" s="23">
        <f t="shared" si="298"/>
        <v>0.63164157667720011</v>
      </c>
      <c r="AK402" s="23">
        <f t="shared" si="298"/>
        <v>0.3745519303857201</v>
      </c>
      <c r="AL402" s="23">
        <f t="shared" si="298"/>
        <v>0.3745519303857201</v>
      </c>
      <c r="AM402" s="23">
        <f t="shared" si="298"/>
        <v>0.3745519303857201</v>
      </c>
      <c r="AN402" s="23">
        <f t="shared" si="298"/>
        <v>1.4681813812783608</v>
      </c>
      <c r="AO402" s="23">
        <f t="shared" si="298"/>
        <v>0.46661702810822009</v>
      </c>
      <c r="AP402" s="23">
        <f t="shared" si="298"/>
        <v>0.46661702810822009</v>
      </c>
      <c r="AQ402" s="23">
        <f t="shared" si="298"/>
        <v>0.46661702810822009</v>
      </c>
      <c r="AR402" s="23">
        <f t="shared" si="298"/>
        <v>1.5108156078249533E-2</v>
      </c>
      <c r="AS402" s="23">
        <f t="shared" si="298"/>
        <v>1.5108156078249533E-2</v>
      </c>
      <c r="AT402" s="23">
        <f t="shared" si="298"/>
        <v>1.5108156078249533E-2</v>
      </c>
      <c r="AU402" s="23">
        <f t="shared" si="298"/>
        <v>7.1518482916782367E-2</v>
      </c>
      <c r="AV402" s="23">
        <f t="shared" si="298"/>
        <v>7.1518482916782367E-2</v>
      </c>
      <c r="AW402" s="23">
        <f t="shared" si="298"/>
        <v>4.8171210027191304E-2</v>
      </c>
      <c r="AX402" s="23">
        <f t="shared" si="298"/>
        <v>2.1221220953201874</v>
      </c>
      <c r="AY402" s="23">
        <f t="shared" si="298"/>
        <v>2.1221220953201874</v>
      </c>
      <c r="AZ402" s="23">
        <f t="shared" si="298"/>
        <v>2.1221220953201874</v>
      </c>
      <c r="BA402" s="23">
        <f t="shared" si="298"/>
        <v>0.13120807986165123</v>
      </c>
      <c r="BB402" s="23">
        <f t="shared" si="298"/>
        <v>0.13120807986165123</v>
      </c>
      <c r="BC402" s="23">
        <f t="shared" si="298"/>
        <v>1.0712893875365398E-2</v>
      </c>
      <c r="BD402" s="23">
        <f t="shared" si="298"/>
        <v>4.0332976080910916E-2</v>
      </c>
      <c r="BE402" s="23">
        <f t="shared" si="298"/>
        <v>0.86345685174714903</v>
      </c>
      <c r="BF402" s="23">
        <f t="shared" si="298"/>
        <v>0.86345685174714903</v>
      </c>
      <c r="BG402" s="23">
        <f t="shared" si="298"/>
        <v>0.86345685174714903</v>
      </c>
      <c r="BH402" s="23">
        <f t="shared" si="298"/>
        <v>0.3996219057338673</v>
      </c>
      <c r="BI402" s="23">
        <f t="shared" si="298"/>
        <v>0.3996219057338673</v>
      </c>
      <c r="BJ402" s="23">
        <f t="shared" si="298"/>
        <v>0.3996219057338673</v>
      </c>
      <c r="BK402" s="23">
        <f t="shared" si="298"/>
        <v>0.46928204637290377</v>
      </c>
      <c r="BL402" s="23">
        <f t="shared" si="298"/>
        <v>0.67564651669090858</v>
      </c>
      <c r="BM402" s="23">
        <f t="shared" si="298"/>
        <v>0.77731978106684751</v>
      </c>
      <c r="BN402" s="23">
        <f t="shared" si="298"/>
        <v>3.9919590641536935E-9</v>
      </c>
      <c r="BO402" s="23">
        <f t="shared" si="298"/>
        <v>0.43734460786641688</v>
      </c>
      <c r="BP402" s="23">
        <f t="shared" si="298"/>
        <v>0.43734460786641688</v>
      </c>
      <c r="BQ402" s="23">
        <f t="shared" si="298"/>
        <v>0.43734460786641688</v>
      </c>
      <c r="BR402" s="23">
        <f t="shared" si="298"/>
        <v>0.21988883865584474</v>
      </c>
      <c r="BS402" s="23">
        <f t="shared" si="298"/>
        <v>0.16482493800915154</v>
      </c>
      <c r="BT402" s="23" t="e">
        <f t="shared" si="298"/>
        <v>#VALUE!</v>
      </c>
      <c r="BU402" s="23" t="e">
        <f t="shared" si="298"/>
        <v>#VALUE!</v>
      </c>
      <c r="BV402" s="23">
        <f t="shared" si="298"/>
        <v>0.1440493694103393</v>
      </c>
      <c r="BW402" s="23">
        <f t="shared" si="298"/>
        <v>1.2672440064908511E-3</v>
      </c>
      <c r="BX402" s="23">
        <f t="shared" si="298"/>
        <v>0.51523759561820692</v>
      </c>
      <c r="BY402" s="23">
        <f t="shared" si="298"/>
        <v>0.71636708675321481</v>
      </c>
      <c r="BZ402" s="23" t="e">
        <f t="shared" ref="BZ402:EH402" si="299">IF($M402=BZ$389,1,EXP(-(BZ17+BZ145*$B$3+BZ273*$B$3^2)/$B$3))</f>
        <v>#VALUE!</v>
      </c>
      <c r="CA402" s="23" t="e">
        <f t="shared" si="299"/>
        <v>#VALUE!</v>
      </c>
      <c r="CB402" s="23">
        <f t="shared" si="299"/>
        <v>0.59340824213951626</v>
      </c>
      <c r="CC402" s="23" t="e">
        <f t="shared" si="299"/>
        <v>#VALUE!</v>
      </c>
      <c r="CD402" s="23">
        <f t="shared" si="299"/>
        <v>0.57441069097356057</v>
      </c>
      <c r="CE402" s="23">
        <f t="shared" si="299"/>
        <v>0.45263883680326111</v>
      </c>
      <c r="CF402" s="23">
        <f t="shared" si="299"/>
        <v>1.4217117879215464</v>
      </c>
      <c r="CG402" s="23">
        <f t="shared" si="299"/>
        <v>0.18547114496858783</v>
      </c>
      <c r="CH402" s="23">
        <f t="shared" si="299"/>
        <v>0.18547114496858783</v>
      </c>
      <c r="CI402" s="23">
        <f t="shared" si="299"/>
        <v>0.90558125930879285</v>
      </c>
      <c r="CJ402" s="23">
        <f t="shared" si="299"/>
        <v>0.90558125930879285</v>
      </c>
      <c r="CK402" s="23">
        <f t="shared" si="299"/>
        <v>0.90558125930879285</v>
      </c>
      <c r="CL402" s="23">
        <f t="shared" si="299"/>
        <v>0.25200663837260112</v>
      </c>
      <c r="CM402" s="23">
        <f t="shared" si="299"/>
        <v>1.1082865346300408</v>
      </c>
      <c r="CN402" s="23">
        <f t="shared" si="299"/>
        <v>1.1082865346300408</v>
      </c>
      <c r="CO402" s="23">
        <f t="shared" si="299"/>
        <v>1.1082865346300408</v>
      </c>
      <c r="CP402" s="23">
        <f t="shared" si="299"/>
        <v>2.1261304301202689E-2</v>
      </c>
      <c r="CQ402" s="23">
        <f t="shared" si="299"/>
        <v>2.1261304301202689E-2</v>
      </c>
      <c r="CR402" s="23">
        <f t="shared" si="299"/>
        <v>1.4681813812783608</v>
      </c>
      <c r="CS402" s="23">
        <f t="shared" si="299"/>
        <v>1.4681813812783608</v>
      </c>
      <c r="CT402" s="23">
        <f t="shared" si="299"/>
        <v>0.46661702810822009</v>
      </c>
      <c r="CU402" s="23">
        <f t="shared" si="299"/>
        <v>0.95079079242710329</v>
      </c>
      <c r="CV402" s="23">
        <f t="shared" si="299"/>
        <v>0.95079079242710329</v>
      </c>
      <c r="CW402" s="23">
        <f t="shared" si="299"/>
        <v>0.95079079242710329</v>
      </c>
      <c r="CX402" s="23">
        <f t="shared" si="299"/>
        <v>0.95079079242710329</v>
      </c>
      <c r="CY402" s="23">
        <f t="shared" si="299"/>
        <v>6.8381932361965122E-3</v>
      </c>
      <c r="CZ402" s="23">
        <f t="shared" si="299"/>
        <v>6.8381932361965122E-3</v>
      </c>
      <c r="DA402" s="23">
        <f t="shared" si="299"/>
        <v>0.25237853297244972</v>
      </c>
      <c r="DB402" s="23">
        <f t="shared" si="299"/>
        <v>0.25237853297244972</v>
      </c>
      <c r="DC402" s="23">
        <f t="shared" si="299"/>
        <v>6.8381932361965122E-3</v>
      </c>
      <c r="DD402" s="23">
        <f t="shared" si="299"/>
        <v>0.34556097049225315</v>
      </c>
      <c r="DE402" s="23">
        <f t="shared" si="299"/>
        <v>0.34556097049225315</v>
      </c>
      <c r="DF402" s="23">
        <f t="shared" si="299"/>
        <v>0.34556097049225315</v>
      </c>
      <c r="DG402" s="23">
        <f t="shared" si="299"/>
        <v>0.43287786929169825</v>
      </c>
      <c r="DH402" s="23">
        <f t="shared" si="299"/>
        <v>0.43287786929169825</v>
      </c>
      <c r="DI402" s="23">
        <f t="shared" si="299"/>
        <v>0.43287786929169825</v>
      </c>
      <c r="DJ402" s="23">
        <f t="shared" si="299"/>
        <v>0.5768192059728543</v>
      </c>
      <c r="DK402" s="23">
        <f t="shared" si="299"/>
        <v>0.5768192059728543</v>
      </c>
      <c r="DL402" s="23">
        <f t="shared" si="299"/>
        <v>0.5768192059728543</v>
      </c>
      <c r="DM402" s="23">
        <f t="shared" si="299"/>
        <v>0.42818676247700072</v>
      </c>
      <c r="DN402" s="23">
        <f t="shared" si="299"/>
        <v>0.42818676247700072</v>
      </c>
      <c r="DO402" s="23">
        <f t="shared" si="299"/>
        <v>0.23458600673760752</v>
      </c>
      <c r="DP402" s="23">
        <f t="shared" si="299"/>
        <v>0.23458600673760752</v>
      </c>
      <c r="DQ402" s="23">
        <f t="shared" si="299"/>
        <v>0.23458600673760752</v>
      </c>
      <c r="DR402" s="23">
        <f t="shared" si="299"/>
        <v>0.5768192059728543</v>
      </c>
      <c r="DS402" s="23">
        <f t="shared" si="299"/>
        <v>0.48634392194858639</v>
      </c>
      <c r="DT402" s="23">
        <f t="shared" si="299"/>
        <v>0.48634392194858639</v>
      </c>
      <c r="DU402" s="23">
        <f t="shared" si="299"/>
        <v>0.48634392194858639</v>
      </c>
      <c r="DV402" s="23">
        <f t="shared" si="299"/>
        <v>0.5768192059728543</v>
      </c>
      <c r="DW402" s="23">
        <f t="shared" si="299"/>
        <v>0.31493393230140992</v>
      </c>
      <c r="DX402" s="23">
        <f t="shared" si="299"/>
        <v>0.36482939452806146</v>
      </c>
      <c r="DY402" s="23">
        <f t="shared" si="299"/>
        <v>0.31493393230140992</v>
      </c>
      <c r="DZ402" s="23">
        <f t="shared" si="299"/>
        <v>1.8975863928536425</v>
      </c>
      <c r="EA402" s="23">
        <f t="shared" si="299"/>
        <v>12.305673310637308</v>
      </c>
      <c r="EB402" s="23">
        <f t="shared" si="299"/>
        <v>1.6778792823948045</v>
      </c>
      <c r="EC402" s="23">
        <f t="shared" si="299"/>
        <v>0.30881215860825939</v>
      </c>
      <c r="ED402" s="23">
        <f t="shared" si="299"/>
        <v>4.9701396032286151</v>
      </c>
      <c r="EE402" s="23">
        <f t="shared" si="299"/>
        <v>3.6656275298812241E-2</v>
      </c>
      <c r="EF402" s="23">
        <f t="shared" si="299"/>
        <v>3.6656275298812241E-2</v>
      </c>
      <c r="EG402" s="23">
        <f t="shared" si="299"/>
        <v>2.6868941109217009E-5</v>
      </c>
      <c r="EH402" s="23">
        <f t="shared" si="299"/>
        <v>1.6778792823948045</v>
      </c>
    </row>
    <row r="403" spans="2:138" x14ac:dyDescent="0.3">
      <c r="B403" s="17" t="str">
        <f t="shared" si="275"/>
        <v>9-19</v>
      </c>
      <c r="C403" s="17">
        <v>9</v>
      </c>
      <c r="D403" s="17">
        <v>19</v>
      </c>
      <c r="E403" s="17">
        <v>-191</v>
      </c>
      <c r="F403" s="17">
        <v>0.6835</v>
      </c>
      <c r="G403" s="17">
        <v>0</v>
      </c>
      <c r="H403" s="17">
        <v>79.08</v>
      </c>
      <c r="I403" s="17">
        <v>-0.38080000000000003</v>
      </c>
      <c r="J403" s="17">
        <v>0</v>
      </c>
      <c r="K403" s="50"/>
      <c r="L403" s="74">
        <v>14</v>
      </c>
      <c r="M403" s="74">
        <v>5</v>
      </c>
      <c r="N403" s="23">
        <f t="shared" ref="N403:BY403" si="300">IF($M403=N$389,1,EXP(-(N18+N146*$B$3+N274*$B$3^2)/$B$3))</f>
        <v>0.40080433672537391</v>
      </c>
      <c r="O403" s="23">
        <f t="shared" si="300"/>
        <v>0.40080433672537391</v>
      </c>
      <c r="P403" s="23">
        <f t="shared" si="300"/>
        <v>0.40080433672537391</v>
      </c>
      <c r="Q403" s="23">
        <f t="shared" si="300"/>
        <v>0.40080433672537391</v>
      </c>
      <c r="R403" s="23">
        <f t="shared" si="300"/>
        <v>0.37050983599275394</v>
      </c>
      <c r="S403" s="23">
        <f t="shared" si="300"/>
        <v>0.37050983599275394</v>
      </c>
      <c r="T403" s="23">
        <f t="shared" si="300"/>
        <v>0.37050983599275394</v>
      </c>
      <c r="U403" s="23">
        <f t="shared" si="300"/>
        <v>0.37050983599275394</v>
      </c>
      <c r="V403" s="23">
        <f t="shared" si="300"/>
        <v>0.17642690765049204</v>
      </c>
      <c r="W403" s="23">
        <f t="shared" si="300"/>
        <v>0.17642690765049204</v>
      </c>
      <c r="X403" s="23">
        <f t="shared" si="300"/>
        <v>4.4990670636195967E-2</v>
      </c>
      <c r="Y403" s="23">
        <f t="shared" si="300"/>
        <v>4.4990670636195967E-2</v>
      </c>
      <c r="Z403" s="23">
        <f t="shared" si="300"/>
        <v>4.4990670636195967E-2</v>
      </c>
      <c r="AA403" s="23">
        <f t="shared" si="300"/>
        <v>1</v>
      </c>
      <c r="AB403" s="23">
        <f t="shared" si="300"/>
        <v>1.5274179012842815</v>
      </c>
      <c r="AC403" s="23">
        <f t="shared" si="300"/>
        <v>3.0218972994370858</v>
      </c>
      <c r="AD403" s="23">
        <f t="shared" si="300"/>
        <v>2.6659607013420135</v>
      </c>
      <c r="AE403" s="23">
        <f t="shared" si="300"/>
        <v>0.80008557256381196</v>
      </c>
      <c r="AF403" s="23">
        <f t="shared" si="300"/>
        <v>0.80008557256381196</v>
      </c>
      <c r="AG403" s="23">
        <f t="shared" si="300"/>
        <v>1.7382596729051234</v>
      </c>
      <c r="AH403" s="23">
        <f t="shared" si="300"/>
        <v>1.0768986566277505</v>
      </c>
      <c r="AI403" s="23">
        <f t="shared" si="300"/>
        <v>1.0768986566277505</v>
      </c>
      <c r="AJ403" s="23">
        <f t="shared" si="300"/>
        <v>0.81561530352424694</v>
      </c>
      <c r="AK403" s="23">
        <f t="shared" si="300"/>
        <v>1.7237377229291695</v>
      </c>
      <c r="AL403" s="23">
        <f t="shared" si="300"/>
        <v>1.7237377229291695</v>
      </c>
      <c r="AM403" s="23">
        <f t="shared" si="300"/>
        <v>1.7237377229291695</v>
      </c>
      <c r="AN403" s="23">
        <f t="shared" si="300"/>
        <v>0.73038530798203682</v>
      </c>
      <c r="AO403" s="23">
        <f t="shared" si="300"/>
        <v>1.8778077025112192</v>
      </c>
      <c r="AP403" s="23">
        <f t="shared" si="300"/>
        <v>1.8778077025112192</v>
      </c>
      <c r="AQ403" s="23">
        <f t="shared" si="300"/>
        <v>1.8778077025112192</v>
      </c>
      <c r="AR403" s="23">
        <f t="shared" si="300"/>
        <v>1.8422934505130533</v>
      </c>
      <c r="AS403" s="23">
        <f t="shared" si="300"/>
        <v>1.8422934505130533</v>
      </c>
      <c r="AT403" s="23">
        <f t="shared" si="300"/>
        <v>1.8422934505130533</v>
      </c>
      <c r="AU403" s="23">
        <f t="shared" si="300"/>
        <v>7.5636190119455007</v>
      </c>
      <c r="AV403" s="23">
        <f t="shared" si="300"/>
        <v>7.5636190119455007</v>
      </c>
      <c r="AW403" s="23">
        <f t="shared" si="300"/>
        <v>0.9464768267142244</v>
      </c>
      <c r="AX403" s="23">
        <f t="shared" si="300"/>
        <v>2.9119627597379561E-24</v>
      </c>
      <c r="AY403" s="23">
        <f t="shared" si="300"/>
        <v>2.9119627597379561E-24</v>
      </c>
      <c r="AZ403" s="23">
        <f t="shared" si="300"/>
        <v>2.9119627597379561E-24</v>
      </c>
      <c r="BA403" s="23">
        <f t="shared" si="300"/>
        <v>0.59113826992100071</v>
      </c>
      <c r="BB403" s="23">
        <f t="shared" si="300"/>
        <v>0.59113826992100071</v>
      </c>
      <c r="BC403" s="23">
        <f t="shared" si="300"/>
        <v>0.98024894203731405</v>
      </c>
      <c r="BD403" s="23" t="e">
        <f t="shared" si="300"/>
        <v>#VALUE!</v>
      </c>
      <c r="BE403" s="23">
        <f t="shared" si="300"/>
        <v>0.91311694935911381</v>
      </c>
      <c r="BF403" s="23">
        <f t="shared" si="300"/>
        <v>0.91311694935911381</v>
      </c>
      <c r="BG403" s="23">
        <f t="shared" si="300"/>
        <v>0.91311694935911381</v>
      </c>
      <c r="BH403" s="23">
        <f t="shared" si="300"/>
        <v>1.3369702823632441</v>
      </c>
      <c r="BI403" s="23">
        <f t="shared" si="300"/>
        <v>1.3369702823632441</v>
      </c>
      <c r="BJ403" s="23">
        <f t="shared" si="300"/>
        <v>1.3369702823632441</v>
      </c>
      <c r="BK403" s="23">
        <f t="shared" si="300"/>
        <v>1.1274057067012231</v>
      </c>
      <c r="BL403" s="23">
        <f t="shared" si="300"/>
        <v>1.2156870347386807E-2</v>
      </c>
      <c r="BM403" s="23">
        <f t="shared" si="300"/>
        <v>0.3404531985811996</v>
      </c>
      <c r="BN403" s="23">
        <f t="shared" si="300"/>
        <v>3.7731056286789377E-16</v>
      </c>
      <c r="BO403" s="23">
        <f t="shared" si="300"/>
        <v>0.67705051612034528</v>
      </c>
      <c r="BP403" s="23">
        <f t="shared" si="300"/>
        <v>0.67705051612034528</v>
      </c>
      <c r="BQ403" s="23">
        <f t="shared" si="300"/>
        <v>0.67705051612034528</v>
      </c>
      <c r="BR403" s="23">
        <f t="shared" si="300"/>
        <v>8.7312265577073193E-4</v>
      </c>
      <c r="BS403" s="23" t="e">
        <f t="shared" si="300"/>
        <v>#VALUE!</v>
      </c>
      <c r="BT403" s="23" t="e">
        <f t="shared" si="300"/>
        <v>#VALUE!</v>
      </c>
      <c r="BU403" s="23" t="e">
        <f t="shared" si="300"/>
        <v>#VALUE!</v>
      </c>
      <c r="BV403" s="23">
        <f t="shared" si="300"/>
        <v>0.49380936584673829</v>
      </c>
      <c r="BW403" s="23">
        <f t="shared" si="300"/>
        <v>2.082694703875243</v>
      </c>
      <c r="BX403" s="23">
        <f t="shared" si="300"/>
        <v>6.0003703995325605E-2</v>
      </c>
      <c r="BY403" s="23">
        <f t="shared" si="300"/>
        <v>0.56000738975666309</v>
      </c>
      <c r="BZ403" s="23">
        <f t="shared" ref="BZ403:EH403" si="301">IF($M403=BZ$389,1,EXP(-(BZ18+BZ146*$B$3+BZ274*$B$3^2)/$B$3))</f>
        <v>0.58591124912745363</v>
      </c>
      <c r="CA403" s="23">
        <f t="shared" si="301"/>
        <v>0.58591124912745363</v>
      </c>
      <c r="CB403" s="23">
        <f t="shared" si="301"/>
        <v>1.7531168674611555</v>
      </c>
      <c r="CC403" s="23">
        <f t="shared" si="301"/>
        <v>0.21215537802731305</v>
      </c>
      <c r="CD403" s="23">
        <f t="shared" si="301"/>
        <v>0.2290637748514735</v>
      </c>
      <c r="CE403" s="23">
        <f t="shared" si="301"/>
        <v>0.37050983599275394</v>
      </c>
      <c r="CF403" s="23">
        <f t="shared" si="301"/>
        <v>5.8063482189967985E-2</v>
      </c>
      <c r="CG403" s="23">
        <f t="shared" si="301"/>
        <v>0.61893128241509365</v>
      </c>
      <c r="CH403" s="23">
        <f t="shared" si="301"/>
        <v>0.61893128241509365</v>
      </c>
      <c r="CI403" s="23" t="e">
        <f t="shared" si="301"/>
        <v>#VALUE!</v>
      </c>
      <c r="CJ403" s="23" t="e">
        <f t="shared" si="301"/>
        <v>#VALUE!</v>
      </c>
      <c r="CK403" s="23" t="e">
        <f t="shared" si="301"/>
        <v>#VALUE!</v>
      </c>
      <c r="CL403" s="23">
        <f t="shared" si="301"/>
        <v>0.65720989520302431</v>
      </c>
      <c r="CM403" s="23">
        <f t="shared" si="301"/>
        <v>0.33650768482554444</v>
      </c>
      <c r="CN403" s="23">
        <f t="shared" si="301"/>
        <v>0.33650768482554444</v>
      </c>
      <c r="CO403" s="23">
        <f t="shared" si="301"/>
        <v>0.33650768482554444</v>
      </c>
      <c r="CP403" s="23">
        <f t="shared" si="301"/>
        <v>1</v>
      </c>
      <c r="CQ403" s="23">
        <f t="shared" si="301"/>
        <v>1</v>
      </c>
      <c r="CR403" s="23">
        <f t="shared" si="301"/>
        <v>0.73038530798203682</v>
      </c>
      <c r="CS403" s="23">
        <f t="shared" si="301"/>
        <v>0.73038530798203682</v>
      </c>
      <c r="CT403" s="23">
        <f t="shared" si="301"/>
        <v>1.8778077025112192</v>
      </c>
      <c r="CU403" s="23">
        <f t="shared" si="301"/>
        <v>1.917687545961499</v>
      </c>
      <c r="CV403" s="23">
        <f t="shared" si="301"/>
        <v>1.917687545961499</v>
      </c>
      <c r="CW403" s="23">
        <f t="shared" si="301"/>
        <v>1.917687545961499</v>
      </c>
      <c r="CX403" s="23">
        <f t="shared" si="301"/>
        <v>1.917687545961499</v>
      </c>
      <c r="CY403" s="23">
        <f t="shared" si="301"/>
        <v>1.2256378829020953</v>
      </c>
      <c r="CZ403" s="23">
        <f t="shared" si="301"/>
        <v>1.2256378829020953</v>
      </c>
      <c r="DA403" s="23">
        <f t="shared" si="301"/>
        <v>0.97860682587909653</v>
      </c>
      <c r="DB403" s="23">
        <f t="shared" si="301"/>
        <v>0.97860682587909653</v>
      </c>
      <c r="DC403" s="23">
        <f t="shared" si="301"/>
        <v>1.2256378829020953</v>
      </c>
      <c r="DD403" s="23">
        <f t="shared" si="301"/>
        <v>0.28972240385091208</v>
      </c>
      <c r="DE403" s="23">
        <f t="shared" si="301"/>
        <v>0.28972240385091208</v>
      </c>
      <c r="DF403" s="23">
        <f t="shared" si="301"/>
        <v>0.28972240385091208</v>
      </c>
      <c r="DG403" s="23">
        <f t="shared" si="301"/>
        <v>1.8178909543464997E-5</v>
      </c>
      <c r="DH403" s="23">
        <f t="shared" si="301"/>
        <v>1.8178909543464997E-5</v>
      </c>
      <c r="DI403" s="23">
        <f t="shared" si="301"/>
        <v>1.8178909543464997E-5</v>
      </c>
      <c r="DJ403" s="23">
        <f t="shared" si="301"/>
        <v>1.6725748079336622</v>
      </c>
      <c r="DK403" s="23">
        <f t="shared" si="301"/>
        <v>1.6725748079336622</v>
      </c>
      <c r="DL403" s="23">
        <f t="shared" si="301"/>
        <v>1.6725748079336622</v>
      </c>
      <c r="DM403" s="23">
        <f t="shared" si="301"/>
        <v>0.69398753187983064</v>
      </c>
      <c r="DN403" s="23">
        <f t="shared" si="301"/>
        <v>0.69398753187983064</v>
      </c>
      <c r="DO403" s="23" t="e">
        <f t="shared" si="301"/>
        <v>#VALUE!</v>
      </c>
      <c r="DP403" s="23" t="e">
        <f t="shared" si="301"/>
        <v>#VALUE!</v>
      </c>
      <c r="DQ403" s="23" t="e">
        <f t="shared" si="301"/>
        <v>#VALUE!</v>
      </c>
      <c r="DR403" s="23">
        <f t="shared" si="301"/>
        <v>1.6725748079336622</v>
      </c>
      <c r="DS403" s="23">
        <f t="shared" si="301"/>
        <v>0.13242869415031908</v>
      </c>
      <c r="DT403" s="23">
        <f t="shared" si="301"/>
        <v>0.13242869415031908</v>
      </c>
      <c r="DU403" s="23">
        <f t="shared" si="301"/>
        <v>0.13242869415031908</v>
      </c>
      <c r="DV403" s="23">
        <f t="shared" si="301"/>
        <v>1.6725748079336622</v>
      </c>
      <c r="DW403" s="23">
        <f t="shared" si="301"/>
        <v>1.840261761602854</v>
      </c>
      <c r="DX403" s="23">
        <f t="shared" si="301"/>
        <v>0.76764835118855757</v>
      </c>
      <c r="DY403" s="23">
        <f t="shared" si="301"/>
        <v>1.840261761602854</v>
      </c>
      <c r="DZ403" s="23">
        <f t="shared" si="301"/>
        <v>0.47000812241186712</v>
      </c>
      <c r="EA403" s="23">
        <f t="shared" si="301"/>
        <v>1.5340744017814505</v>
      </c>
      <c r="EB403" s="23">
        <f t="shared" si="301"/>
        <v>9.2449098366228813E-5</v>
      </c>
      <c r="EC403" s="23">
        <f t="shared" si="301"/>
        <v>0.15230707964423679</v>
      </c>
      <c r="ED403" s="23">
        <f t="shared" si="301"/>
        <v>3.4280811419525739</v>
      </c>
      <c r="EE403" s="23">
        <f t="shared" si="301"/>
        <v>14.188413173335082</v>
      </c>
      <c r="EF403" s="23">
        <f t="shared" si="301"/>
        <v>14.188413173335082</v>
      </c>
      <c r="EG403" s="23">
        <f t="shared" si="301"/>
        <v>1.0785070665540841</v>
      </c>
      <c r="EH403" s="23">
        <f t="shared" si="301"/>
        <v>9.2449098366228813E-5</v>
      </c>
    </row>
    <row r="404" spans="2:138" x14ac:dyDescent="0.3">
      <c r="B404" s="17" t="str">
        <f t="shared" si="275"/>
        <v>9-20</v>
      </c>
      <c r="C404" s="17">
        <v>9</v>
      </c>
      <c r="D404" s="17">
        <v>20</v>
      </c>
      <c r="E404" s="17">
        <v>-109.51</v>
      </c>
      <c r="F404" s="17">
        <v>0.96887999999999996</v>
      </c>
      <c r="G404" s="17">
        <v>0</v>
      </c>
      <c r="H404" s="17">
        <v>178.22</v>
      </c>
      <c r="I404" s="17">
        <v>-0.91676000000000002</v>
      </c>
      <c r="J404" s="17">
        <v>0</v>
      </c>
      <c r="K404" s="50"/>
      <c r="L404" s="74">
        <v>15</v>
      </c>
      <c r="M404" s="74">
        <v>6</v>
      </c>
      <c r="N404" s="23">
        <f t="shared" ref="N404:BY404" si="302">IF($M404=N$389,1,EXP(-(N19+N147*$B$3+N275*$B$3^2)/$B$3))</f>
        <v>1.2321144032862998</v>
      </c>
      <c r="O404" s="23">
        <f t="shared" si="302"/>
        <v>1.2321144032862998</v>
      </c>
      <c r="P404" s="23">
        <f t="shared" si="302"/>
        <v>1.2321144032862998</v>
      </c>
      <c r="Q404" s="23">
        <f t="shared" si="302"/>
        <v>1.2321144032862998</v>
      </c>
      <c r="R404" s="23">
        <f t="shared" si="302"/>
        <v>1.2576585777534108</v>
      </c>
      <c r="S404" s="23">
        <f t="shared" si="302"/>
        <v>1.2576585777534108</v>
      </c>
      <c r="T404" s="23">
        <f t="shared" si="302"/>
        <v>1.2576585777534108</v>
      </c>
      <c r="U404" s="23">
        <f t="shared" si="302"/>
        <v>1.2576585777534108</v>
      </c>
      <c r="V404" s="23">
        <f t="shared" si="302"/>
        <v>1.0742462923717082</v>
      </c>
      <c r="W404" s="23">
        <f t="shared" si="302"/>
        <v>1.0742462923717082</v>
      </c>
      <c r="X404" s="23">
        <f t="shared" si="302"/>
        <v>0.9998464598850858</v>
      </c>
      <c r="Y404" s="23">
        <f t="shared" si="302"/>
        <v>0.9998464598850858</v>
      </c>
      <c r="Z404" s="23">
        <f t="shared" si="302"/>
        <v>0.9998464598850858</v>
      </c>
      <c r="AA404" s="23">
        <f t="shared" si="302"/>
        <v>0.41089010721697311</v>
      </c>
      <c r="AB404" s="23">
        <f t="shared" si="302"/>
        <v>1</v>
      </c>
      <c r="AC404" s="23">
        <f t="shared" si="302"/>
        <v>1.9648666860936563</v>
      </c>
      <c r="AD404" s="23">
        <f t="shared" si="302"/>
        <v>8.4583196237082853E-3</v>
      </c>
      <c r="AE404" s="23">
        <f t="shared" si="302"/>
        <v>1.1914036780840813</v>
      </c>
      <c r="AF404" s="23">
        <f t="shared" si="302"/>
        <v>1.1914036780840813</v>
      </c>
      <c r="AG404" s="23">
        <f t="shared" si="302"/>
        <v>0.39080422434636275</v>
      </c>
      <c r="AH404" s="23">
        <f t="shared" si="302"/>
        <v>1.305488972610136</v>
      </c>
      <c r="AI404" s="23">
        <f t="shared" si="302"/>
        <v>1.305488972610136</v>
      </c>
      <c r="AJ404" s="23">
        <f t="shared" si="302"/>
        <v>0.90480898203601434</v>
      </c>
      <c r="AK404" s="23">
        <f t="shared" si="302"/>
        <v>2.3293968180870528</v>
      </c>
      <c r="AL404" s="23">
        <f t="shared" si="302"/>
        <v>2.3293968180870528</v>
      </c>
      <c r="AM404" s="23">
        <f t="shared" si="302"/>
        <v>2.3293968180870528</v>
      </c>
      <c r="AN404" s="23">
        <f t="shared" si="302"/>
        <v>1.3348078826723921</v>
      </c>
      <c r="AO404" s="23">
        <f t="shared" si="302"/>
        <v>1.7867112496677657</v>
      </c>
      <c r="AP404" s="23">
        <f t="shared" si="302"/>
        <v>1.7867112496677657</v>
      </c>
      <c r="AQ404" s="23">
        <f t="shared" si="302"/>
        <v>1.7867112496677657</v>
      </c>
      <c r="AR404" s="23">
        <f t="shared" si="302"/>
        <v>1.7644407624635099</v>
      </c>
      <c r="AS404" s="23">
        <f t="shared" si="302"/>
        <v>1.7644407624635099</v>
      </c>
      <c r="AT404" s="23">
        <f t="shared" si="302"/>
        <v>1.7644407624635099</v>
      </c>
      <c r="AU404" s="23">
        <f t="shared" si="302"/>
        <v>0.84789686303462475</v>
      </c>
      <c r="AV404" s="23">
        <f t="shared" si="302"/>
        <v>0.84789686303462475</v>
      </c>
      <c r="AW404" s="23">
        <f t="shared" si="302"/>
        <v>0.47864650786227309</v>
      </c>
      <c r="AX404" s="23">
        <f t="shared" si="302"/>
        <v>15.56687049493179</v>
      </c>
      <c r="AY404" s="23">
        <f t="shared" si="302"/>
        <v>15.56687049493179</v>
      </c>
      <c r="AZ404" s="23">
        <f t="shared" si="302"/>
        <v>15.56687049493179</v>
      </c>
      <c r="BA404" s="23">
        <f t="shared" si="302"/>
        <v>0.95892435553254962</v>
      </c>
      <c r="BB404" s="23">
        <f t="shared" si="302"/>
        <v>0.95892435553254962</v>
      </c>
      <c r="BC404" s="23">
        <f t="shared" si="302"/>
        <v>1.1315957761139637</v>
      </c>
      <c r="BD404" s="23" t="e">
        <f t="shared" si="302"/>
        <v>#VALUE!</v>
      </c>
      <c r="BE404" s="23">
        <f t="shared" si="302"/>
        <v>1.4004333235012163</v>
      </c>
      <c r="BF404" s="23">
        <f t="shared" si="302"/>
        <v>1.4004333235012163</v>
      </c>
      <c r="BG404" s="23">
        <f t="shared" si="302"/>
        <v>1.4004333235012163</v>
      </c>
      <c r="BH404" s="23">
        <f t="shared" si="302"/>
        <v>1.7365618603794426</v>
      </c>
      <c r="BI404" s="23">
        <f t="shared" si="302"/>
        <v>1.7365618603794426</v>
      </c>
      <c r="BJ404" s="23">
        <f t="shared" si="302"/>
        <v>1.7365618603794426</v>
      </c>
      <c r="BK404" s="23">
        <f t="shared" si="302"/>
        <v>1.7244605644275284</v>
      </c>
      <c r="BL404" s="23">
        <f t="shared" si="302"/>
        <v>1.5970427118887296</v>
      </c>
      <c r="BM404" s="23">
        <f t="shared" si="302"/>
        <v>1.2234646115367094</v>
      </c>
      <c r="BN404" s="23">
        <f t="shared" si="302"/>
        <v>5.7428218208840081</v>
      </c>
      <c r="BO404" s="23">
        <f t="shared" si="302"/>
        <v>1.1682417609975027</v>
      </c>
      <c r="BP404" s="23">
        <f t="shared" si="302"/>
        <v>1.1682417609975027</v>
      </c>
      <c r="BQ404" s="23">
        <f t="shared" si="302"/>
        <v>1.1682417609975027</v>
      </c>
      <c r="BR404" s="23" t="e">
        <f t="shared" si="302"/>
        <v>#VALUE!</v>
      </c>
      <c r="BS404" s="23">
        <f t="shared" si="302"/>
        <v>0.3755178068821951</v>
      </c>
      <c r="BT404" s="23">
        <f t="shared" si="302"/>
        <v>1.1290396631021045</v>
      </c>
      <c r="BU404" s="23">
        <f t="shared" si="302"/>
        <v>1.1290396631021045</v>
      </c>
      <c r="BV404" s="23">
        <f t="shared" si="302"/>
        <v>0.38186630350733408</v>
      </c>
      <c r="BW404" s="23">
        <f t="shared" si="302"/>
        <v>1.100847342392685</v>
      </c>
      <c r="BX404" s="23">
        <f t="shared" si="302"/>
        <v>0.39792172397908548</v>
      </c>
      <c r="BY404" s="23">
        <f t="shared" si="302"/>
        <v>1.2626355266101055</v>
      </c>
      <c r="BZ404" s="23" t="e">
        <f t="shared" ref="BZ404:EH404" si="303">IF($M404=BZ$389,1,EXP(-(BZ19+BZ147*$B$3+BZ275*$B$3^2)/$B$3))</f>
        <v>#VALUE!</v>
      </c>
      <c r="CA404" s="23" t="e">
        <f t="shared" si="303"/>
        <v>#VALUE!</v>
      </c>
      <c r="CB404" s="23">
        <f t="shared" si="303"/>
        <v>1.7940069814910726</v>
      </c>
      <c r="CC404" s="23">
        <f t="shared" si="303"/>
        <v>0.57691594713924765</v>
      </c>
      <c r="CD404" s="23">
        <f t="shared" si="303"/>
        <v>1.1585558135456839</v>
      </c>
      <c r="CE404" s="23">
        <f t="shared" si="303"/>
        <v>1.2576585777534108</v>
      </c>
      <c r="CF404" s="23">
        <f t="shared" si="303"/>
        <v>1.3965332603090146</v>
      </c>
      <c r="CG404" s="23">
        <f t="shared" si="303"/>
        <v>2.0929478710233393</v>
      </c>
      <c r="CH404" s="23">
        <f t="shared" si="303"/>
        <v>2.0929478710233393</v>
      </c>
      <c r="CI404" s="23" t="e">
        <f t="shared" si="303"/>
        <v>#VALUE!</v>
      </c>
      <c r="CJ404" s="23" t="e">
        <f t="shared" si="303"/>
        <v>#VALUE!</v>
      </c>
      <c r="CK404" s="23" t="e">
        <f t="shared" si="303"/>
        <v>#VALUE!</v>
      </c>
      <c r="CL404" s="23">
        <f t="shared" si="303"/>
        <v>1.1498311742682483</v>
      </c>
      <c r="CM404" s="23">
        <f t="shared" si="303"/>
        <v>1.207602245675176</v>
      </c>
      <c r="CN404" s="23">
        <f t="shared" si="303"/>
        <v>1.207602245675176</v>
      </c>
      <c r="CO404" s="23">
        <f t="shared" si="303"/>
        <v>1.207602245675176</v>
      </c>
      <c r="CP404" s="23">
        <f t="shared" si="303"/>
        <v>0.41089010721697311</v>
      </c>
      <c r="CQ404" s="23">
        <f t="shared" si="303"/>
        <v>0.41089010721697311</v>
      </c>
      <c r="CR404" s="23">
        <f t="shared" si="303"/>
        <v>1.3348078826723921</v>
      </c>
      <c r="CS404" s="23">
        <f t="shared" si="303"/>
        <v>1.3348078826723921</v>
      </c>
      <c r="CT404" s="23">
        <f t="shared" si="303"/>
        <v>1.7867112496677657</v>
      </c>
      <c r="CU404" s="23" t="e">
        <f t="shared" si="303"/>
        <v>#VALUE!</v>
      </c>
      <c r="CV404" s="23" t="e">
        <f t="shared" si="303"/>
        <v>#VALUE!</v>
      </c>
      <c r="CW404" s="23" t="e">
        <f t="shared" si="303"/>
        <v>#VALUE!</v>
      </c>
      <c r="CX404" s="23" t="e">
        <f t="shared" si="303"/>
        <v>#VALUE!</v>
      </c>
      <c r="CY404" s="23">
        <f t="shared" si="303"/>
        <v>0.55189154803545903</v>
      </c>
      <c r="CZ404" s="23">
        <f t="shared" si="303"/>
        <v>0.55189154803545903</v>
      </c>
      <c r="DA404" s="23">
        <f t="shared" si="303"/>
        <v>1.3824978867976694</v>
      </c>
      <c r="DB404" s="23">
        <f t="shared" si="303"/>
        <v>1.3824978867976694</v>
      </c>
      <c r="DC404" s="23">
        <f t="shared" si="303"/>
        <v>0.55189154803545903</v>
      </c>
      <c r="DD404" s="23">
        <f t="shared" si="303"/>
        <v>1.428727794018068</v>
      </c>
      <c r="DE404" s="23">
        <f t="shared" si="303"/>
        <v>1.428727794018068</v>
      </c>
      <c r="DF404" s="23">
        <f t="shared" si="303"/>
        <v>1.428727794018068</v>
      </c>
      <c r="DG404" s="23">
        <f t="shared" si="303"/>
        <v>1.1018956861971461</v>
      </c>
      <c r="DH404" s="23">
        <f t="shared" si="303"/>
        <v>1.1018956861971461</v>
      </c>
      <c r="DI404" s="23">
        <f t="shared" si="303"/>
        <v>1.1018956861971461</v>
      </c>
      <c r="DJ404" s="23">
        <f t="shared" si="303"/>
        <v>1.5460378506720744</v>
      </c>
      <c r="DK404" s="23">
        <f t="shared" si="303"/>
        <v>1.5460378506720744</v>
      </c>
      <c r="DL404" s="23">
        <f t="shared" si="303"/>
        <v>1.5460378506720744</v>
      </c>
      <c r="DM404" s="23">
        <f t="shared" si="303"/>
        <v>0.57432174114238044</v>
      </c>
      <c r="DN404" s="23">
        <f t="shared" si="303"/>
        <v>0.57432174114238044</v>
      </c>
      <c r="DO404" s="23" t="e">
        <f t="shared" si="303"/>
        <v>#VALUE!</v>
      </c>
      <c r="DP404" s="23" t="e">
        <f t="shared" si="303"/>
        <v>#VALUE!</v>
      </c>
      <c r="DQ404" s="23" t="e">
        <f t="shared" si="303"/>
        <v>#VALUE!</v>
      </c>
      <c r="DR404" s="23">
        <f t="shared" si="303"/>
        <v>1.5460378506720744</v>
      </c>
      <c r="DS404" s="23">
        <f t="shared" si="303"/>
        <v>0.88986913594049877</v>
      </c>
      <c r="DT404" s="23">
        <f t="shared" si="303"/>
        <v>0.88986913594049877</v>
      </c>
      <c r="DU404" s="23">
        <f t="shared" si="303"/>
        <v>0.88986913594049877</v>
      </c>
      <c r="DV404" s="23">
        <f t="shared" si="303"/>
        <v>1.5460378506720744</v>
      </c>
      <c r="DW404" s="23">
        <f t="shared" si="303"/>
        <v>0.43310501902227933</v>
      </c>
      <c r="DX404" s="23">
        <f t="shared" si="303"/>
        <v>0.78330120399635872</v>
      </c>
      <c r="DY404" s="23">
        <f t="shared" si="303"/>
        <v>0.43310501902227933</v>
      </c>
      <c r="DZ404" s="23">
        <f t="shared" si="303"/>
        <v>1.2424648151799658</v>
      </c>
      <c r="EA404" s="23">
        <f t="shared" si="303"/>
        <v>8.2909998293392579</v>
      </c>
      <c r="EB404" s="23">
        <f t="shared" si="303"/>
        <v>2.2227141645870558</v>
      </c>
      <c r="EC404" s="23">
        <f t="shared" si="303"/>
        <v>0.33208404059338231</v>
      </c>
      <c r="ED404" s="23">
        <f t="shared" si="303"/>
        <v>3.9254644041343782</v>
      </c>
      <c r="EE404" s="23">
        <f t="shared" si="303"/>
        <v>7.2499654840377312</v>
      </c>
      <c r="EF404" s="23">
        <f t="shared" si="303"/>
        <v>7.2499654840377312</v>
      </c>
      <c r="EG404" s="23" t="e">
        <f t="shared" si="303"/>
        <v>#VALUE!</v>
      </c>
      <c r="EH404" s="23">
        <f t="shared" si="303"/>
        <v>2.2227141645870558</v>
      </c>
    </row>
    <row r="405" spans="2:138" x14ac:dyDescent="0.3">
      <c r="B405" s="17" t="str">
        <f t="shared" si="275"/>
        <v>9-21</v>
      </c>
      <c r="C405" s="17">
        <v>9</v>
      </c>
      <c r="D405" s="17">
        <v>21</v>
      </c>
      <c r="E405" s="17">
        <v>-99.976010000000002</v>
      </c>
      <c r="F405" s="17">
        <v>0</v>
      </c>
      <c r="G405" s="17">
        <v>0</v>
      </c>
      <c r="H405" s="17">
        <v>55.27</v>
      </c>
      <c r="I405" s="17">
        <v>0</v>
      </c>
      <c r="J405" s="17">
        <v>0</v>
      </c>
      <c r="K405" s="50"/>
      <c r="L405" s="74">
        <v>16</v>
      </c>
      <c r="M405" s="74">
        <v>7</v>
      </c>
      <c r="N405" s="23">
        <f t="shared" ref="N405:BY405" si="304">IF($M405=N$389,1,EXP(-(N20+N148*$B$3+N276*$B$3^2)/$B$3))</f>
        <v>0.34993975445180964</v>
      </c>
      <c r="O405" s="23">
        <f t="shared" si="304"/>
        <v>0.34993975445180964</v>
      </c>
      <c r="P405" s="23">
        <f t="shared" si="304"/>
        <v>0.34993975445180964</v>
      </c>
      <c r="Q405" s="23">
        <f t="shared" si="304"/>
        <v>0.34993975445180964</v>
      </c>
      <c r="R405" s="23">
        <f t="shared" si="304"/>
        <v>1.3385345304541607</v>
      </c>
      <c r="S405" s="23">
        <f t="shared" si="304"/>
        <v>1.3385345304541607</v>
      </c>
      <c r="T405" s="23">
        <f t="shared" si="304"/>
        <v>1.3385345304541607</v>
      </c>
      <c r="U405" s="23">
        <f t="shared" si="304"/>
        <v>1.3385345304541607</v>
      </c>
      <c r="V405" s="23">
        <f t="shared" si="304"/>
        <v>0.10305013503694541</v>
      </c>
      <c r="W405" s="23">
        <f t="shared" si="304"/>
        <v>0.10305013503694541</v>
      </c>
      <c r="X405" s="23">
        <f t="shared" si="304"/>
        <v>0.17704003725637521</v>
      </c>
      <c r="Y405" s="23">
        <f t="shared" si="304"/>
        <v>0.17704003725637521</v>
      </c>
      <c r="Z405" s="23">
        <f t="shared" si="304"/>
        <v>0.17704003725637521</v>
      </c>
      <c r="AA405" s="23">
        <f t="shared" si="304"/>
        <v>0.3274219756328221</v>
      </c>
      <c r="AB405" s="23">
        <f t="shared" si="304"/>
        <v>0.1910177003390669</v>
      </c>
      <c r="AC405" s="23">
        <f t="shared" si="304"/>
        <v>1</v>
      </c>
      <c r="AD405" s="23">
        <f t="shared" si="304"/>
        <v>9.3005294583120013E-2</v>
      </c>
      <c r="AE405" s="23">
        <f t="shared" si="304"/>
        <v>1.4843992859875226</v>
      </c>
      <c r="AF405" s="23">
        <f t="shared" si="304"/>
        <v>1.4843992859875226</v>
      </c>
      <c r="AG405" s="23">
        <f t="shared" si="304"/>
        <v>0.2644654636505861</v>
      </c>
      <c r="AH405" s="23">
        <f t="shared" si="304"/>
        <v>0.35591365237794714</v>
      </c>
      <c r="AI405" s="23">
        <f t="shared" si="304"/>
        <v>0.35591365237794714</v>
      </c>
      <c r="AJ405" s="23">
        <f t="shared" si="304"/>
        <v>0.6237886608441543</v>
      </c>
      <c r="AK405" s="23">
        <f t="shared" si="304"/>
        <v>0.9269832525509899</v>
      </c>
      <c r="AL405" s="23">
        <f t="shared" si="304"/>
        <v>0.9269832525509899</v>
      </c>
      <c r="AM405" s="23">
        <f t="shared" si="304"/>
        <v>0.9269832525509899</v>
      </c>
      <c r="AN405" s="23">
        <f t="shared" si="304"/>
        <v>1.2786687615332155</v>
      </c>
      <c r="AO405" s="23">
        <f t="shared" si="304"/>
        <v>1.1206511237881751</v>
      </c>
      <c r="AP405" s="23">
        <f t="shared" si="304"/>
        <v>1.1206511237881751</v>
      </c>
      <c r="AQ405" s="23">
        <f t="shared" si="304"/>
        <v>1.1206511237881751</v>
      </c>
      <c r="AR405" s="23">
        <f t="shared" si="304"/>
        <v>7.5734532530943532E-2</v>
      </c>
      <c r="AS405" s="23">
        <f t="shared" si="304"/>
        <v>7.5734532530943532E-2</v>
      </c>
      <c r="AT405" s="23">
        <f t="shared" si="304"/>
        <v>7.5734532530943532E-2</v>
      </c>
      <c r="AU405" s="23">
        <f t="shared" si="304"/>
        <v>0.37247019368398121</v>
      </c>
      <c r="AV405" s="23">
        <f t="shared" si="304"/>
        <v>0.37247019368398121</v>
      </c>
      <c r="AW405" s="23">
        <f t="shared" si="304"/>
        <v>0.34788747358881394</v>
      </c>
      <c r="AX405" s="23">
        <f t="shared" si="304"/>
        <v>6.3798924358635842</v>
      </c>
      <c r="AY405" s="23">
        <f t="shared" si="304"/>
        <v>6.3798924358635842</v>
      </c>
      <c r="AZ405" s="23">
        <f t="shared" si="304"/>
        <v>6.3798924358635842</v>
      </c>
      <c r="BA405" s="23">
        <f t="shared" si="304"/>
        <v>0.23149009818975605</v>
      </c>
      <c r="BB405" s="23">
        <f t="shared" si="304"/>
        <v>0.23149009818975605</v>
      </c>
      <c r="BC405" s="23">
        <f t="shared" si="304"/>
        <v>0.12506002631030971</v>
      </c>
      <c r="BD405" s="23">
        <f t="shared" si="304"/>
        <v>0.87771647236204475</v>
      </c>
      <c r="BE405" s="23">
        <f t="shared" si="304"/>
        <v>0.15216959079530684</v>
      </c>
      <c r="BF405" s="23">
        <f t="shared" si="304"/>
        <v>0.15216959079530684</v>
      </c>
      <c r="BG405" s="23">
        <f t="shared" si="304"/>
        <v>0.15216959079530684</v>
      </c>
      <c r="BH405" s="23">
        <f t="shared" si="304"/>
        <v>0.24677615609114983</v>
      </c>
      <c r="BI405" s="23">
        <f t="shared" si="304"/>
        <v>0.24677615609114983</v>
      </c>
      <c r="BJ405" s="23">
        <f t="shared" si="304"/>
        <v>0.24677615609114983</v>
      </c>
      <c r="BK405" s="23">
        <f t="shared" si="304"/>
        <v>0.24214935586977462</v>
      </c>
      <c r="BL405" s="23" t="e">
        <f t="shared" si="304"/>
        <v>#VALUE!</v>
      </c>
      <c r="BM405" s="23">
        <f t="shared" si="304"/>
        <v>0.20477395512235755</v>
      </c>
      <c r="BN405" s="23">
        <f t="shared" si="304"/>
        <v>5.2489671804022163E-2</v>
      </c>
      <c r="BO405" s="23">
        <f t="shared" si="304"/>
        <v>0.52939924789695125</v>
      </c>
      <c r="BP405" s="23">
        <f t="shared" si="304"/>
        <v>0.52939924789695125</v>
      </c>
      <c r="BQ405" s="23">
        <f t="shared" si="304"/>
        <v>0.52939924789695125</v>
      </c>
      <c r="BR405" s="23" t="e">
        <f t="shared" si="304"/>
        <v>#VALUE!</v>
      </c>
      <c r="BS405" s="23" t="e">
        <f t="shared" si="304"/>
        <v>#VALUE!</v>
      </c>
      <c r="BT405" s="23" t="e">
        <f t="shared" si="304"/>
        <v>#VALUE!</v>
      </c>
      <c r="BU405" s="23" t="e">
        <f t="shared" si="304"/>
        <v>#VALUE!</v>
      </c>
      <c r="BV405" s="23">
        <f t="shared" si="304"/>
        <v>3.2329577186441881E-2</v>
      </c>
      <c r="BW405" s="23">
        <f t="shared" si="304"/>
        <v>0.71157737238489294</v>
      </c>
      <c r="BX405" s="23" t="e">
        <f t="shared" si="304"/>
        <v>#VALUE!</v>
      </c>
      <c r="BY405" s="23">
        <f t="shared" si="304"/>
        <v>6.3439263406319599E-2</v>
      </c>
      <c r="BZ405" s="23" t="e">
        <f t="shared" ref="BZ405:EH405" si="305">IF($M405=BZ$389,1,EXP(-(BZ20+BZ148*$B$3+BZ276*$B$3^2)/$B$3))</f>
        <v>#VALUE!</v>
      </c>
      <c r="CA405" s="23" t="e">
        <f t="shared" si="305"/>
        <v>#VALUE!</v>
      </c>
      <c r="CB405" s="23">
        <f t="shared" si="305"/>
        <v>1.2443086533189962</v>
      </c>
      <c r="CC405" s="23">
        <f t="shared" si="305"/>
        <v>2.1407454012137644E-2</v>
      </c>
      <c r="CD405" s="23" t="e">
        <f t="shared" si="305"/>
        <v>#VALUE!</v>
      </c>
      <c r="CE405" s="23">
        <f t="shared" si="305"/>
        <v>1.3385345304541607</v>
      </c>
      <c r="CF405" s="23" t="e">
        <f t="shared" si="305"/>
        <v>#VALUE!</v>
      </c>
      <c r="CG405" s="23">
        <f t="shared" si="305"/>
        <v>0.31084991305088683</v>
      </c>
      <c r="CH405" s="23">
        <f t="shared" si="305"/>
        <v>0.31084991305088683</v>
      </c>
      <c r="CI405" s="23" t="e">
        <f t="shared" si="305"/>
        <v>#VALUE!</v>
      </c>
      <c r="CJ405" s="23" t="e">
        <f t="shared" si="305"/>
        <v>#VALUE!</v>
      </c>
      <c r="CK405" s="23" t="e">
        <f t="shared" si="305"/>
        <v>#VALUE!</v>
      </c>
      <c r="CL405" s="23">
        <f t="shared" si="305"/>
        <v>0.2790358223608877</v>
      </c>
      <c r="CM405" s="23">
        <f t="shared" si="305"/>
        <v>0.78296781177282138</v>
      </c>
      <c r="CN405" s="23">
        <f t="shared" si="305"/>
        <v>0.78296781177282138</v>
      </c>
      <c r="CO405" s="23">
        <f t="shared" si="305"/>
        <v>0.78296781177282138</v>
      </c>
      <c r="CP405" s="23">
        <f t="shared" si="305"/>
        <v>0.3274219756328221</v>
      </c>
      <c r="CQ405" s="23">
        <f t="shared" si="305"/>
        <v>0.3274219756328221</v>
      </c>
      <c r="CR405" s="23">
        <f t="shared" si="305"/>
        <v>1.2786687615332155</v>
      </c>
      <c r="CS405" s="23">
        <f t="shared" si="305"/>
        <v>1.2786687615332155</v>
      </c>
      <c r="CT405" s="23">
        <f t="shared" si="305"/>
        <v>1.1206511237881751</v>
      </c>
      <c r="CU405" s="23">
        <f t="shared" si="305"/>
        <v>0.72113082118606098</v>
      </c>
      <c r="CV405" s="23">
        <f t="shared" si="305"/>
        <v>0.72113082118606098</v>
      </c>
      <c r="CW405" s="23">
        <f t="shared" si="305"/>
        <v>0.72113082118606098</v>
      </c>
      <c r="CX405" s="23">
        <f t="shared" si="305"/>
        <v>0.72113082118606098</v>
      </c>
      <c r="CY405" s="23">
        <f t="shared" si="305"/>
        <v>0.59648651712962542</v>
      </c>
      <c r="CZ405" s="23">
        <f t="shared" si="305"/>
        <v>0.59648651712962542</v>
      </c>
      <c r="DA405" s="23">
        <f t="shared" si="305"/>
        <v>0.19155330644793239</v>
      </c>
      <c r="DB405" s="23">
        <f t="shared" si="305"/>
        <v>0.19155330644793239</v>
      </c>
      <c r="DC405" s="23">
        <f t="shared" si="305"/>
        <v>0.59648651712962542</v>
      </c>
      <c r="DD405" s="23">
        <f t="shared" si="305"/>
        <v>0.81323692964701855</v>
      </c>
      <c r="DE405" s="23">
        <f t="shared" si="305"/>
        <v>0.81323692964701855</v>
      </c>
      <c r="DF405" s="23">
        <f t="shared" si="305"/>
        <v>0.81323692964701855</v>
      </c>
      <c r="DG405" s="23" t="e">
        <f t="shared" si="305"/>
        <v>#VALUE!</v>
      </c>
      <c r="DH405" s="23" t="e">
        <f t="shared" si="305"/>
        <v>#VALUE!</v>
      </c>
      <c r="DI405" s="23" t="e">
        <f t="shared" si="305"/>
        <v>#VALUE!</v>
      </c>
      <c r="DJ405" s="23">
        <f t="shared" si="305"/>
        <v>1.0437354237992698</v>
      </c>
      <c r="DK405" s="23">
        <f t="shared" si="305"/>
        <v>1.0437354237992698</v>
      </c>
      <c r="DL405" s="23">
        <f t="shared" si="305"/>
        <v>1.0437354237992698</v>
      </c>
      <c r="DM405" s="23">
        <f t="shared" si="305"/>
        <v>1.5197292569386733</v>
      </c>
      <c r="DN405" s="23">
        <f t="shared" si="305"/>
        <v>1.5197292569386733</v>
      </c>
      <c r="DO405" s="23" t="e">
        <f t="shared" si="305"/>
        <v>#VALUE!</v>
      </c>
      <c r="DP405" s="23" t="e">
        <f t="shared" si="305"/>
        <v>#VALUE!</v>
      </c>
      <c r="DQ405" s="23" t="e">
        <f t="shared" si="305"/>
        <v>#VALUE!</v>
      </c>
      <c r="DR405" s="23">
        <f t="shared" si="305"/>
        <v>1.0437354237992698</v>
      </c>
      <c r="DS405" s="23">
        <f t="shared" si="305"/>
        <v>3.0731248852963189E-2</v>
      </c>
      <c r="DT405" s="23">
        <f t="shared" si="305"/>
        <v>3.0731248852963189E-2</v>
      </c>
      <c r="DU405" s="23">
        <f t="shared" si="305"/>
        <v>3.0731248852963189E-2</v>
      </c>
      <c r="DV405" s="23">
        <f t="shared" si="305"/>
        <v>1.0437354237992698</v>
      </c>
      <c r="DW405" s="23">
        <f t="shared" si="305"/>
        <v>2.8153816465405611E-7</v>
      </c>
      <c r="DX405" s="23">
        <f t="shared" si="305"/>
        <v>6.8640701349225093E-4</v>
      </c>
      <c r="DY405" s="23">
        <f t="shared" si="305"/>
        <v>2.8153816465405611E-7</v>
      </c>
      <c r="DZ405" s="23" t="e">
        <f t="shared" si="305"/>
        <v>#VALUE!</v>
      </c>
      <c r="EA405" s="23">
        <f t="shared" si="305"/>
        <v>2.7502713063202967E-3</v>
      </c>
      <c r="EB405" s="23">
        <f t="shared" si="305"/>
        <v>1.1025483224923232</v>
      </c>
      <c r="EC405" s="23">
        <f t="shared" si="305"/>
        <v>1.4282773090464436</v>
      </c>
      <c r="ED405" s="23">
        <f t="shared" si="305"/>
        <v>4.6584099245273539E-5</v>
      </c>
      <c r="EE405" s="23">
        <f t="shared" si="305"/>
        <v>2.4868432341457427</v>
      </c>
      <c r="EF405" s="23">
        <f t="shared" si="305"/>
        <v>2.4868432341457427</v>
      </c>
      <c r="EG405" s="23" t="e">
        <f t="shared" si="305"/>
        <v>#VALUE!</v>
      </c>
      <c r="EH405" s="23">
        <f t="shared" si="305"/>
        <v>1.1025483224923232</v>
      </c>
    </row>
    <row r="406" spans="2:138" x14ac:dyDescent="0.3">
      <c r="B406" s="17" t="str">
        <f t="shared" si="275"/>
        <v>9-22</v>
      </c>
      <c r="C406" s="17">
        <v>9</v>
      </c>
      <c r="D406" s="17">
        <v>22</v>
      </c>
      <c r="E406" s="17">
        <v>-18.695</v>
      </c>
      <c r="F406" s="17">
        <v>-0.52605999999999997</v>
      </c>
      <c r="G406" s="17">
        <v>0</v>
      </c>
      <c r="H406" s="17">
        <v>-218.94</v>
      </c>
      <c r="I406" s="17">
        <v>1.0749</v>
      </c>
      <c r="J406" s="17">
        <v>0</v>
      </c>
      <c r="K406" s="50"/>
      <c r="L406" s="74">
        <v>17</v>
      </c>
      <c r="M406" s="74">
        <v>8</v>
      </c>
      <c r="N406" s="23">
        <f t="shared" ref="N406:BY406" si="306">IF($M406=N$389,1,EXP(-(N21+N149*$B$3+N277*$B$3^2)/$B$3))</f>
        <v>0.12880821893891603</v>
      </c>
      <c r="O406" s="23">
        <f t="shared" si="306"/>
        <v>0.12880821893891603</v>
      </c>
      <c r="P406" s="23">
        <f t="shared" si="306"/>
        <v>0.12880821893891603</v>
      </c>
      <c r="Q406" s="23">
        <f t="shared" si="306"/>
        <v>0.12880821893891603</v>
      </c>
      <c r="R406" s="23">
        <f t="shared" si="306"/>
        <v>0.32102715998545928</v>
      </c>
      <c r="S406" s="23">
        <f t="shared" si="306"/>
        <v>0.32102715998545928</v>
      </c>
      <c r="T406" s="23">
        <f t="shared" si="306"/>
        <v>0.32102715998545928</v>
      </c>
      <c r="U406" s="23">
        <f t="shared" si="306"/>
        <v>0.32102715998545928</v>
      </c>
      <c r="V406" s="23">
        <f t="shared" si="306"/>
        <v>6.0482666619470313E-2</v>
      </c>
      <c r="W406" s="23">
        <f t="shared" si="306"/>
        <v>6.0482666619470313E-2</v>
      </c>
      <c r="X406" s="23">
        <f t="shared" si="306"/>
        <v>9.2728445939642565E-2</v>
      </c>
      <c r="Y406" s="23">
        <f t="shared" si="306"/>
        <v>9.2728445939642565E-2</v>
      </c>
      <c r="Z406" s="23">
        <f t="shared" si="306"/>
        <v>9.2728445939642565E-2</v>
      </c>
      <c r="AA406" s="23">
        <f t="shared" si="306"/>
        <v>1.3231837326955918</v>
      </c>
      <c r="AB406" s="23">
        <f t="shared" si="306"/>
        <v>3.7955608503902565</v>
      </c>
      <c r="AC406" s="23">
        <f t="shared" si="306"/>
        <v>4.7820657149694252</v>
      </c>
      <c r="AD406" s="23">
        <f t="shared" si="306"/>
        <v>1</v>
      </c>
      <c r="AE406" s="23">
        <f t="shared" si="306"/>
        <v>3.4041769295556383</v>
      </c>
      <c r="AF406" s="23">
        <f t="shared" si="306"/>
        <v>3.4041769295556383</v>
      </c>
      <c r="AG406" s="23">
        <f t="shared" si="306"/>
        <v>0.98137963343930568</v>
      </c>
      <c r="AH406" s="23">
        <f t="shared" si="306"/>
        <v>2.0422866744495591</v>
      </c>
      <c r="AI406" s="23">
        <f t="shared" si="306"/>
        <v>2.0422866744495591</v>
      </c>
      <c r="AJ406" s="23" t="e">
        <f t="shared" si="306"/>
        <v>#VALUE!</v>
      </c>
      <c r="AK406" s="23">
        <f t="shared" si="306"/>
        <v>3.0176476738797842</v>
      </c>
      <c r="AL406" s="23">
        <f t="shared" si="306"/>
        <v>3.0176476738797842</v>
      </c>
      <c r="AM406" s="23">
        <f t="shared" si="306"/>
        <v>3.0176476738797842</v>
      </c>
      <c r="AN406" s="23" t="e">
        <f t="shared" si="306"/>
        <v>#VALUE!</v>
      </c>
      <c r="AO406" s="23" t="e">
        <f t="shared" si="306"/>
        <v>#VALUE!</v>
      </c>
      <c r="AP406" s="23" t="e">
        <f t="shared" si="306"/>
        <v>#VALUE!</v>
      </c>
      <c r="AQ406" s="23" t="e">
        <f t="shared" si="306"/>
        <v>#VALUE!</v>
      </c>
      <c r="AR406" s="23" t="e">
        <f t="shared" si="306"/>
        <v>#VALUE!</v>
      </c>
      <c r="AS406" s="23" t="e">
        <f t="shared" si="306"/>
        <v>#VALUE!</v>
      </c>
      <c r="AT406" s="23" t="e">
        <f t="shared" si="306"/>
        <v>#VALUE!</v>
      </c>
      <c r="AU406" s="23" t="e">
        <f t="shared" si="306"/>
        <v>#VALUE!</v>
      </c>
      <c r="AV406" s="23" t="e">
        <f t="shared" si="306"/>
        <v>#VALUE!</v>
      </c>
      <c r="AW406" s="23">
        <f t="shared" si="306"/>
        <v>1.0405408149869304</v>
      </c>
      <c r="AX406" s="23">
        <f t="shared" si="306"/>
        <v>46.512480214285986</v>
      </c>
      <c r="AY406" s="23">
        <f t="shared" si="306"/>
        <v>46.512480214285986</v>
      </c>
      <c r="AZ406" s="23">
        <f t="shared" si="306"/>
        <v>46.512480214285986</v>
      </c>
      <c r="BA406" s="23" t="e">
        <f t="shared" si="306"/>
        <v>#VALUE!</v>
      </c>
      <c r="BB406" s="23" t="e">
        <f t="shared" si="306"/>
        <v>#VALUE!</v>
      </c>
      <c r="BC406" s="23">
        <f t="shared" si="306"/>
        <v>0.25978208740136777</v>
      </c>
      <c r="BD406" s="23" t="e">
        <f t="shared" si="306"/>
        <v>#VALUE!</v>
      </c>
      <c r="BE406" s="23" t="e">
        <f t="shared" si="306"/>
        <v>#VALUE!</v>
      </c>
      <c r="BF406" s="23" t="e">
        <f t="shared" si="306"/>
        <v>#VALUE!</v>
      </c>
      <c r="BG406" s="23" t="e">
        <f t="shared" si="306"/>
        <v>#VALUE!</v>
      </c>
      <c r="BH406" s="23" t="e">
        <f t="shared" si="306"/>
        <v>#VALUE!</v>
      </c>
      <c r="BI406" s="23" t="e">
        <f t="shared" si="306"/>
        <v>#VALUE!</v>
      </c>
      <c r="BJ406" s="23" t="e">
        <f t="shared" si="306"/>
        <v>#VALUE!</v>
      </c>
      <c r="BK406" s="23" t="e">
        <f t="shared" si="306"/>
        <v>#VALUE!</v>
      </c>
      <c r="BL406" s="23" t="e">
        <f t="shared" si="306"/>
        <v>#VALUE!</v>
      </c>
      <c r="BM406" s="23">
        <f t="shared" si="306"/>
        <v>1.0513840782210543E-2</v>
      </c>
      <c r="BN406" s="23">
        <f t="shared" si="306"/>
        <v>0.15518208191680616</v>
      </c>
      <c r="BO406" s="23" t="e">
        <f t="shared" si="306"/>
        <v>#VALUE!</v>
      </c>
      <c r="BP406" s="23" t="e">
        <f t="shared" si="306"/>
        <v>#VALUE!</v>
      </c>
      <c r="BQ406" s="23" t="e">
        <f t="shared" si="306"/>
        <v>#VALUE!</v>
      </c>
      <c r="BR406" s="23" t="e">
        <f t="shared" si="306"/>
        <v>#VALUE!</v>
      </c>
      <c r="BS406" s="23" t="e">
        <f t="shared" si="306"/>
        <v>#VALUE!</v>
      </c>
      <c r="BT406" s="23" t="e">
        <f t="shared" si="306"/>
        <v>#VALUE!</v>
      </c>
      <c r="BU406" s="23" t="e">
        <f t="shared" si="306"/>
        <v>#VALUE!</v>
      </c>
      <c r="BV406" s="23" t="e">
        <f t="shared" si="306"/>
        <v>#VALUE!</v>
      </c>
      <c r="BW406" s="23">
        <f t="shared" si="306"/>
        <v>2.8190249938843648</v>
      </c>
      <c r="BX406" s="23" t="e">
        <f t="shared" si="306"/>
        <v>#VALUE!</v>
      </c>
      <c r="BY406" s="23" t="e">
        <f t="shared" si="306"/>
        <v>#VALUE!</v>
      </c>
      <c r="BZ406" s="23" t="e">
        <f t="shared" ref="BZ406:EH406" si="307">IF($M406=BZ$389,1,EXP(-(BZ21+BZ149*$B$3+BZ277*$B$3^2)/$B$3))</f>
        <v>#VALUE!</v>
      </c>
      <c r="CA406" s="23" t="e">
        <f t="shared" si="307"/>
        <v>#VALUE!</v>
      </c>
      <c r="CB406" s="23" t="e">
        <f t="shared" si="307"/>
        <v>#VALUE!</v>
      </c>
      <c r="CC406" s="23" t="e">
        <f t="shared" si="307"/>
        <v>#VALUE!</v>
      </c>
      <c r="CD406" s="23" t="e">
        <f t="shared" si="307"/>
        <v>#VALUE!</v>
      </c>
      <c r="CE406" s="23">
        <f t="shared" si="307"/>
        <v>0.32102715998545928</v>
      </c>
      <c r="CF406" s="23" t="e">
        <f t="shared" si="307"/>
        <v>#VALUE!</v>
      </c>
      <c r="CG406" s="23" t="e">
        <f t="shared" si="307"/>
        <v>#VALUE!</v>
      </c>
      <c r="CH406" s="23" t="e">
        <f t="shared" si="307"/>
        <v>#VALUE!</v>
      </c>
      <c r="CI406" s="23" t="e">
        <f t="shared" si="307"/>
        <v>#VALUE!</v>
      </c>
      <c r="CJ406" s="23" t="e">
        <f t="shared" si="307"/>
        <v>#VALUE!</v>
      </c>
      <c r="CK406" s="23" t="e">
        <f t="shared" si="307"/>
        <v>#VALUE!</v>
      </c>
      <c r="CL406" s="23" t="e">
        <f t="shared" si="307"/>
        <v>#VALUE!</v>
      </c>
      <c r="CM406" s="23">
        <f t="shared" si="307"/>
        <v>0.64908524073447382</v>
      </c>
      <c r="CN406" s="23">
        <f t="shared" si="307"/>
        <v>0.64908524073447382</v>
      </c>
      <c r="CO406" s="23">
        <f t="shared" si="307"/>
        <v>0.64908524073447382</v>
      </c>
      <c r="CP406" s="23">
        <f t="shared" si="307"/>
        <v>1.3231837326955918</v>
      </c>
      <c r="CQ406" s="23">
        <f t="shared" si="307"/>
        <v>1.3231837326955918</v>
      </c>
      <c r="CR406" s="23" t="e">
        <f t="shared" si="307"/>
        <v>#VALUE!</v>
      </c>
      <c r="CS406" s="23" t="e">
        <f t="shared" si="307"/>
        <v>#VALUE!</v>
      </c>
      <c r="CT406" s="23" t="e">
        <f t="shared" si="307"/>
        <v>#VALUE!</v>
      </c>
      <c r="CU406" s="23" t="e">
        <f t="shared" si="307"/>
        <v>#VALUE!</v>
      </c>
      <c r="CV406" s="23" t="e">
        <f t="shared" si="307"/>
        <v>#VALUE!</v>
      </c>
      <c r="CW406" s="23" t="e">
        <f t="shared" si="307"/>
        <v>#VALUE!</v>
      </c>
      <c r="CX406" s="23" t="e">
        <f t="shared" si="307"/>
        <v>#VALUE!</v>
      </c>
      <c r="CY406" s="23" t="e">
        <f t="shared" si="307"/>
        <v>#VALUE!</v>
      </c>
      <c r="CZ406" s="23" t="e">
        <f t="shared" si="307"/>
        <v>#VALUE!</v>
      </c>
      <c r="DA406" s="23" t="e">
        <f t="shared" si="307"/>
        <v>#VALUE!</v>
      </c>
      <c r="DB406" s="23" t="e">
        <f t="shared" si="307"/>
        <v>#VALUE!</v>
      </c>
      <c r="DC406" s="23" t="e">
        <f t="shared" si="307"/>
        <v>#VALUE!</v>
      </c>
      <c r="DD406" s="23" t="e">
        <f t="shared" si="307"/>
        <v>#VALUE!</v>
      </c>
      <c r="DE406" s="23" t="e">
        <f t="shared" si="307"/>
        <v>#VALUE!</v>
      </c>
      <c r="DF406" s="23" t="e">
        <f t="shared" si="307"/>
        <v>#VALUE!</v>
      </c>
      <c r="DG406" s="23">
        <f t="shared" si="307"/>
        <v>3.6987865212912701E-12</v>
      </c>
      <c r="DH406" s="23">
        <f t="shared" si="307"/>
        <v>3.6987865212912701E-12</v>
      </c>
      <c r="DI406" s="23">
        <f t="shared" si="307"/>
        <v>3.6987865212912701E-12</v>
      </c>
      <c r="DJ406" s="23" t="e">
        <f t="shared" si="307"/>
        <v>#VALUE!</v>
      </c>
      <c r="DK406" s="23" t="e">
        <f t="shared" si="307"/>
        <v>#VALUE!</v>
      </c>
      <c r="DL406" s="23" t="e">
        <f t="shared" si="307"/>
        <v>#VALUE!</v>
      </c>
      <c r="DM406" s="23" t="e">
        <f t="shared" si="307"/>
        <v>#VALUE!</v>
      </c>
      <c r="DN406" s="23" t="e">
        <f t="shared" si="307"/>
        <v>#VALUE!</v>
      </c>
      <c r="DO406" s="23" t="e">
        <f t="shared" si="307"/>
        <v>#VALUE!</v>
      </c>
      <c r="DP406" s="23" t="e">
        <f t="shared" si="307"/>
        <v>#VALUE!</v>
      </c>
      <c r="DQ406" s="23" t="e">
        <f t="shared" si="307"/>
        <v>#VALUE!</v>
      </c>
      <c r="DR406" s="23" t="e">
        <f t="shared" si="307"/>
        <v>#VALUE!</v>
      </c>
      <c r="DS406" s="23" t="e">
        <f t="shared" si="307"/>
        <v>#VALUE!</v>
      </c>
      <c r="DT406" s="23" t="e">
        <f t="shared" si="307"/>
        <v>#VALUE!</v>
      </c>
      <c r="DU406" s="23" t="e">
        <f t="shared" si="307"/>
        <v>#VALUE!</v>
      </c>
      <c r="DV406" s="23" t="e">
        <f t="shared" si="307"/>
        <v>#VALUE!</v>
      </c>
      <c r="DW406" s="23" t="e">
        <f t="shared" si="307"/>
        <v>#VALUE!</v>
      </c>
      <c r="DX406" s="23" t="e">
        <f t="shared" si="307"/>
        <v>#VALUE!</v>
      </c>
      <c r="DY406" s="23" t="e">
        <f t="shared" si="307"/>
        <v>#VALUE!</v>
      </c>
      <c r="DZ406" s="23" t="e">
        <f t="shared" si="307"/>
        <v>#VALUE!</v>
      </c>
      <c r="EA406" s="23" t="e">
        <f t="shared" si="307"/>
        <v>#VALUE!</v>
      </c>
      <c r="EB406" s="23" t="e">
        <f t="shared" si="307"/>
        <v>#VALUE!</v>
      </c>
      <c r="EC406" s="23" t="e">
        <f t="shared" si="307"/>
        <v>#VALUE!</v>
      </c>
      <c r="ED406" s="23" t="e">
        <f t="shared" si="307"/>
        <v>#VALUE!</v>
      </c>
      <c r="EE406" s="23" t="e">
        <f t="shared" si="307"/>
        <v>#VALUE!</v>
      </c>
      <c r="EF406" s="23" t="e">
        <f t="shared" si="307"/>
        <v>#VALUE!</v>
      </c>
      <c r="EG406" s="23" t="e">
        <f t="shared" si="307"/>
        <v>#VALUE!</v>
      </c>
      <c r="EH406" s="23" t="e">
        <f t="shared" si="307"/>
        <v>#VALUE!</v>
      </c>
    </row>
    <row r="407" spans="2:138" x14ac:dyDescent="0.3">
      <c r="B407" s="17" t="str">
        <f t="shared" si="275"/>
        <v>9-23</v>
      </c>
      <c r="C407" s="17">
        <v>9</v>
      </c>
      <c r="D407" s="17">
        <v>23</v>
      </c>
      <c r="E407" s="17">
        <v>810.17</v>
      </c>
      <c r="F407" s="17">
        <v>-3.2208999999999999</v>
      </c>
      <c r="G407" s="17">
        <v>2.1443E-3</v>
      </c>
      <c r="H407" s="17">
        <v>-48.640999999999998</v>
      </c>
      <c r="I407" s="17">
        <v>-0.79498000000000002</v>
      </c>
      <c r="J407" s="17">
        <v>3.7128999999999999E-3</v>
      </c>
      <c r="K407" s="50"/>
      <c r="L407" s="74">
        <v>18</v>
      </c>
      <c r="M407" s="74">
        <v>9</v>
      </c>
      <c r="N407" s="23">
        <f t="shared" ref="N407:BY407" si="308">IF($M407=N$389,1,EXP(-(N22+N150*$B$3+N278*$B$3^2)/$B$3))</f>
        <v>1.2256247690066018</v>
      </c>
      <c r="O407" s="23">
        <f t="shared" si="308"/>
        <v>1.2256247690066018</v>
      </c>
      <c r="P407" s="23">
        <f t="shared" si="308"/>
        <v>1.2256247690066018</v>
      </c>
      <c r="Q407" s="23">
        <f t="shared" si="308"/>
        <v>1.2256247690066018</v>
      </c>
      <c r="R407" s="23">
        <f t="shared" si="308"/>
        <v>1.5056344895755738</v>
      </c>
      <c r="S407" s="23">
        <f t="shared" si="308"/>
        <v>1.5056344895755738</v>
      </c>
      <c r="T407" s="23">
        <f t="shared" si="308"/>
        <v>1.5056344895755738</v>
      </c>
      <c r="U407" s="23">
        <f t="shared" si="308"/>
        <v>1.5056344895755738</v>
      </c>
      <c r="V407" s="23">
        <f t="shared" si="308"/>
        <v>1.0926258277387664</v>
      </c>
      <c r="W407" s="23">
        <f t="shared" si="308"/>
        <v>1.0926258277387664</v>
      </c>
      <c r="X407" s="23">
        <f t="shared" si="308"/>
        <v>1.2411252332726239</v>
      </c>
      <c r="Y407" s="23">
        <f t="shared" si="308"/>
        <v>1.2411252332726239</v>
      </c>
      <c r="Z407" s="23">
        <f t="shared" si="308"/>
        <v>1.2411252332726239</v>
      </c>
      <c r="AA407" s="23">
        <f t="shared" si="308"/>
        <v>0.34520596614180094</v>
      </c>
      <c r="AB407" s="23">
        <f t="shared" si="308"/>
        <v>0.38150985052372166</v>
      </c>
      <c r="AC407" s="23">
        <f t="shared" si="308"/>
        <v>0.35782141258871264</v>
      </c>
      <c r="AD407" s="23">
        <f t="shared" si="308"/>
        <v>1.375006087862336</v>
      </c>
      <c r="AE407" s="23">
        <f t="shared" si="308"/>
        <v>1</v>
      </c>
      <c r="AF407" s="23">
        <f t="shared" si="308"/>
        <v>1</v>
      </c>
      <c r="AG407" s="23">
        <f t="shared" si="308"/>
        <v>0.51543006584478424</v>
      </c>
      <c r="AH407" s="23">
        <f t="shared" si="308"/>
        <v>1.397289536830242</v>
      </c>
      <c r="AI407" s="23">
        <f t="shared" si="308"/>
        <v>1.397289536830242</v>
      </c>
      <c r="AJ407" s="23">
        <f t="shared" si="308"/>
        <v>1.3235203962996527</v>
      </c>
      <c r="AK407" s="23">
        <f t="shared" si="308"/>
        <v>1.6513854389904752</v>
      </c>
      <c r="AL407" s="23">
        <f t="shared" si="308"/>
        <v>1.6513854389904752</v>
      </c>
      <c r="AM407" s="23">
        <f t="shared" si="308"/>
        <v>1.6513854389904752</v>
      </c>
      <c r="AN407" s="23">
        <f t="shared" si="308"/>
        <v>0.92406155742905949</v>
      </c>
      <c r="AO407" s="23" t="e">
        <f t="shared" si="308"/>
        <v>#VALUE!</v>
      </c>
      <c r="AP407" s="23" t="e">
        <f t="shared" si="308"/>
        <v>#VALUE!</v>
      </c>
      <c r="AQ407" s="23" t="e">
        <f t="shared" si="308"/>
        <v>#VALUE!</v>
      </c>
      <c r="AR407" s="23">
        <f t="shared" si="308"/>
        <v>1.1745583074500301</v>
      </c>
      <c r="AS407" s="23">
        <f t="shared" si="308"/>
        <v>1.1745583074500301</v>
      </c>
      <c r="AT407" s="23">
        <f t="shared" si="308"/>
        <v>1.1745583074500301</v>
      </c>
      <c r="AU407" s="23">
        <f t="shared" si="308"/>
        <v>1.7452038231862834</v>
      </c>
      <c r="AV407" s="23">
        <f t="shared" si="308"/>
        <v>1.7452038231862834</v>
      </c>
      <c r="AW407" s="23">
        <f t="shared" si="308"/>
        <v>0.88952251086985235</v>
      </c>
      <c r="AX407" s="23">
        <f t="shared" si="308"/>
        <v>9.9354698657834319</v>
      </c>
      <c r="AY407" s="23">
        <f t="shared" si="308"/>
        <v>9.9354698657834319</v>
      </c>
      <c r="AZ407" s="23">
        <f t="shared" si="308"/>
        <v>9.9354698657834319</v>
      </c>
      <c r="BA407" s="23">
        <f t="shared" si="308"/>
        <v>0.95802360544459531</v>
      </c>
      <c r="BB407" s="23">
        <f t="shared" si="308"/>
        <v>0.95802360544459531</v>
      </c>
      <c r="BC407" s="23">
        <f t="shared" si="308"/>
        <v>0.54794428865628464</v>
      </c>
      <c r="BD407" s="23" t="e">
        <f t="shared" si="308"/>
        <v>#VALUE!</v>
      </c>
      <c r="BE407" s="23">
        <f t="shared" si="308"/>
        <v>1.3983894486848065</v>
      </c>
      <c r="BF407" s="23">
        <f t="shared" si="308"/>
        <v>1.3983894486848065</v>
      </c>
      <c r="BG407" s="23">
        <f t="shared" si="308"/>
        <v>1.3983894486848065</v>
      </c>
      <c r="BH407" s="23">
        <f t="shared" si="308"/>
        <v>1.8017588689991608</v>
      </c>
      <c r="BI407" s="23">
        <f t="shared" si="308"/>
        <v>1.8017588689991608</v>
      </c>
      <c r="BJ407" s="23">
        <f t="shared" si="308"/>
        <v>1.8017588689991608</v>
      </c>
      <c r="BK407" s="23">
        <f t="shared" si="308"/>
        <v>2.1906180500372003</v>
      </c>
      <c r="BL407" s="23">
        <f t="shared" si="308"/>
        <v>0.87306389132157769</v>
      </c>
      <c r="BM407" s="23">
        <f t="shared" si="308"/>
        <v>1.3339263953640563</v>
      </c>
      <c r="BN407" s="23">
        <f t="shared" si="308"/>
        <v>41.769240031431487</v>
      </c>
      <c r="BO407" s="23">
        <f t="shared" si="308"/>
        <v>1.2476673024609211</v>
      </c>
      <c r="BP407" s="23">
        <f t="shared" si="308"/>
        <v>1.2476673024609211</v>
      </c>
      <c r="BQ407" s="23">
        <f t="shared" si="308"/>
        <v>1.2476673024609211</v>
      </c>
      <c r="BR407" s="23">
        <f t="shared" si="308"/>
        <v>8.9174619674697322E-2</v>
      </c>
      <c r="BS407" s="23">
        <f t="shared" si="308"/>
        <v>0.22177952950192764</v>
      </c>
      <c r="BT407" s="23">
        <f t="shared" si="308"/>
        <v>0.99093850446009213</v>
      </c>
      <c r="BU407" s="23">
        <f t="shared" si="308"/>
        <v>0.99093850446009213</v>
      </c>
      <c r="BV407" s="23">
        <f t="shared" si="308"/>
        <v>0.58278333755264644</v>
      </c>
      <c r="BW407" s="23">
        <f t="shared" si="308"/>
        <v>0.63324564712140696</v>
      </c>
      <c r="BX407" s="23">
        <f t="shared" si="308"/>
        <v>0.63077749827223228</v>
      </c>
      <c r="BY407" s="23">
        <f t="shared" si="308"/>
        <v>0.5852470788884192</v>
      </c>
      <c r="BZ407" s="23">
        <f t="shared" ref="BZ407:EH407" si="309">IF($M407=BZ$389,1,EXP(-(BZ22+BZ150*$B$3+BZ278*$B$3^2)/$B$3))</f>
        <v>3.0255450165583881</v>
      </c>
      <c r="CA407" s="23">
        <f t="shared" si="309"/>
        <v>3.0255450165583881</v>
      </c>
      <c r="CB407" s="23">
        <f t="shared" si="309"/>
        <v>0.7562549254503419</v>
      </c>
      <c r="CC407" s="23" t="e">
        <f t="shared" si="309"/>
        <v>#VALUE!</v>
      </c>
      <c r="CD407" s="23">
        <f t="shared" si="309"/>
        <v>2.3686245026088355</v>
      </c>
      <c r="CE407" s="23">
        <f t="shared" si="309"/>
        <v>1.5056344895755738</v>
      </c>
      <c r="CF407" s="23" t="e">
        <f t="shared" si="309"/>
        <v>#VALUE!</v>
      </c>
      <c r="CG407" s="23">
        <f t="shared" si="309"/>
        <v>0.97692672541140435</v>
      </c>
      <c r="CH407" s="23">
        <f t="shared" si="309"/>
        <v>0.97692672541140435</v>
      </c>
      <c r="CI407" s="23" t="e">
        <f t="shared" si="309"/>
        <v>#VALUE!</v>
      </c>
      <c r="CJ407" s="23" t="e">
        <f t="shared" si="309"/>
        <v>#VALUE!</v>
      </c>
      <c r="CK407" s="23" t="e">
        <f t="shared" si="309"/>
        <v>#VALUE!</v>
      </c>
      <c r="CL407" s="23">
        <f t="shared" si="309"/>
        <v>0.80625001257856266</v>
      </c>
      <c r="CM407" s="23">
        <f t="shared" si="309"/>
        <v>1.2774299397378535</v>
      </c>
      <c r="CN407" s="23">
        <f t="shared" si="309"/>
        <v>1.2774299397378535</v>
      </c>
      <c r="CO407" s="23">
        <f t="shared" si="309"/>
        <v>1.2774299397378535</v>
      </c>
      <c r="CP407" s="23">
        <f t="shared" si="309"/>
        <v>0.34520596614180094</v>
      </c>
      <c r="CQ407" s="23">
        <f t="shared" si="309"/>
        <v>0.34520596614180094</v>
      </c>
      <c r="CR407" s="23">
        <f t="shared" si="309"/>
        <v>0.92406155742905949</v>
      </c>
      <c r="CS407" s="23">
        <f t="shared" si="309"/>
        <v>0.92406155742905949</v>
      </c>
      <c r="CT407" s="23" t="e">
        <f t="shared" si="309"/>
        <v>#VALUE!</v>
      </c>
      <c r="CU407" s="23" t="e">
        <f t="shared" si="309"/>
        <v>#VALUE!</v>
      </c>
      <c r="CV407" s="23" t="e">
        <f t="shared" si="309"/>
        <v>#VALUE!</v>
      </c>
      <c r="CW407" s="23" t="e">
        <f t="shared" si="309"/>
        <v>#VALUE!</v>
      </c>
      <c r="CX407" s="23" t="e">
        <f t="shared" si="309"/>
        <v>#VALUE!</v>
      </c>
      <c r="CY407" s="23">
        <f t="shared" si="309"/>
        <v>0.13210586743116262</v>
      </c>
      <c r="CZ407" s="23">
        <f t="shared" si="309"/>
        <v>0.13210586743116262</v>
      </c>
      <c r="DA407" s="23">
        <f t="shared" si="309"/>
        <v>0.76204961110049008</v>
      </c>
      <c r="DB407" s="23">
        <f t="shared" si="309"/>
        <v>0.76204961110049008</v>
      </c>
      <c r="DC407" s="23">
        <f t="shared" si="309"/>
        <v>0.13210586743116262</v>
      </c>
      <c r="DD407" s="23">
        <f t="shared" si="309"/>
        <v>0.88219726266758269</v>
      </c>
      <c r="DE407" s="23">
        <f t="shared" si="309"/>
        <v>0.88219726266758269</v>
      </c>
      <c r="DF407" s="23">
        <f t="shared" si="309"/>
        <v>0.88219726266758269</v>
      </c>
      <c r="DG407" s="23">
        <f t="shared" si="309"/>
        <v>1.3145735625595973</v>
      </c>
      <c r="DH407" s="23">
        <f t="shared" si="309"/>
        <v>1.3145735625595973</v>
      </c>
      <c r="DI407" s="23">
        <f t="shared" si="309"/>
        <v>1.3145735625595973</v>
      </c>
      <c r="DJ407" s="23" t="e">
        <f t="shared" si="309"/>
        <v>#VALUE!</v>
      </c>
      <c r="DK407" s="23" t="e">
        <f t="shared" si="309"/>
        <v>#VALUE!</v>
      </c>
      <c r="DL407" s="23" t="e">
        <f t="shared" si="309"/>
        <v>#VALUE!</v>
      </c>
      <c r="DM407" s="23" t="e">
        <f t="shared" si="309"/>
        <v>#VALUE!</v>
      </c>
      <c r="DN407" s="23" t="e">
        <f t="shared" si="309"/>
        <v>#VALUE!</v>
      </c>
      <c r="DO407" s="23" t="e">
        <f t="shared" si="309"/>
        <v>#VALUE!</v>
      </c>
      <c r="DP407" s="23" t="e">
        <f t="shared" si="309"/>
        <v>#VALUE!</v>
      </c>
      <c r="DQ407" s="23" t="e">
        <f t="shared" si="309"/>
        <v>#VALUE!</v>
      </c>
      <c r="DR407" s="23" t="e">
        <f t="shared" si="309"/>
        <v>#VALUE!</v>
      </c>
      <c r="DS407" s="23" t="e">
        <f t="shared" si="309"/>
        <v>#VALUE!</v>
      </c>
      <c r="DT407" s="23" t="e">
        <f t="shared" si="309"/>
        <v>#VALUE!</v>
      </c>
      <c r="DU407" s="23" t="e">
        <f t="shared" si="309"/>
        <v>#VALUE!</v>
      </c>
      <c r="DV407" s="23" t="e">
        <f t="shared" si="309"/>
        <v>#VALUE!</v>
      </c>
      <c r="DW407" s="23">
        <f t="shared" si="309"/>
        <v>1.1567604689590198</v>
      </c>
      <c r="DX407" s="23">
        <f t="shared" si="309"/>
        <v>0.32633738867457007</v>
      </c>
      <c r="DY407" s="23">
        <f t="shared" si="309"/>
        <v>1.1567604689590198</v>
      </c>
      <c r="DZ407" s="23">
        <f t="shared" si="309"/>
        <v>0.45400653912793515</v>
      </c>
      <c r="EA407" s="23">
        <f t="shared" si="309"/>
        <v>9.4933512840247829</v>
      </c>
      <c r="EB407" s="23">
        <f t="shared" si="309"/>
        <v>1.0035276279111178</v>
      </c>
      <c r="EC407" s="23">
        <f t="shared" si="309"/>
        <v>12.458515544813134</v>
      </c>
      <c r="ED407" s="23" t="e">
        <f t="shared" si="309"/>
        <v>#VALUE!</v>
      </c>
      <c r="EE407" s="23">
        <f t="shared" si="309"/>
        <v>5.3970873607871015</v>
      </c>
      <c r="EF407" s="23">
        <f t="shared" si="309"/>
        <v>5.3970873607871015</v>
      </c>
      <c r="EG407" s="23" t="e">
        <f t="shared" si="309"/>
        <v>#VALUE!</v>
      </c>
      <c r="EH407" s="23">
        <f t="shared" si="309"/>
        <v>1.0035276279111178</v>
      </c>
    </row>
    <row r="408" spans="2:138" x14ac:dyDescent="0.3">
      <c r="B408" s="17" t="str">
        <f t="shared" si="275"/>
        <v>9-24</v>
      </c>
      <c r="C408" s="17">
        <v>9</v>
      </c>
      <c r="D408" s="17">
        <v>24</v>
      </c>
      <c r="E408" s="17">
        <v>-208.71</v>
      </c>
      <c r="F408" s="17">
        <v>0.82930000000000004</v>
      </c>
      <c r="G408" s="17">
        <v>-1.4E-3</v>
      </c>
      <c r="H408" s="17">
        <v>155.72999999999999</v>
      </c>
      <c r="I408" s="17">
        <v>1.4412</v>
      </c>
      <c r="J408" s="17">
        <v>-2.5000000000000001E-3</v>
      </c>
      <c r="K408" s="50"/>
      <c r="L408" s="74">
        <v>19</v>
      </c>
      <c r="M408" s="74">
        <v>9</v>
      </c>
      <c r="N408" s="23">
        <f t="shared" ref="N408:BY408" si="310">IF($M408=N$389,1,EXP(-(N23+N151*$B$3+N279*$B$3^2)/$B$3))</f>
        <v>1.2256247690066018</v>
      </c>
      <c r="O408" s="23">
        <f t="shared" si="310"/>
        <v>1.2256247690066018</v>
      </c>
      <c r="P408" s="23">
        <f t="shared" si="310"/>
        <v>1.2256247690066018</v>
      </c>
      <c r="Q408" s="23">
        <f t="shared" si="310"/>
        <v>1.2256247690066018</v>
      </c>
      <c r="R408" s="23">
        <f t="shared" si="310"/>
        <v>1.5056344895755738</v>
      </c>
      <c r="S408" s="23">
        <f t="shared" si="310"/>
        <v>1.5056344895755738</v>
      </c>
      <c r="T408" s="23">
        <f t="shared" si="310"/>
        <v>1.5056344895755738</v>
      </c>
      <c r="U408" s="23">
        <f t="shared" si="310"/>
        <v>1.5056344895755738</v>
      </c>
      <c r="V408" s="23">
        <f t="shared" si="310"/>
        <v>1.0926258277387664</v>
      </c>
      <c r="W408" s="23">
        <f t="shared" si="310"/>
        <v>1.0926258277387664</v>
      </c>
      <c r="X408" s="23">
        <f t="shared" si="310"/>
        <v>1.2411252332726239</v>
      </c>
      <c r="Y408" s="23">
        <f t="shared" si="310"/>
        <v>1.2411252332726239</v>
      </c>
      <c r="Z408" s="23">
        <f t="shared" si="310"/>
        <v>1.2411252332726239</v>
      </c>
      <c r="AA408" s="23">
        <f t="shared" si="310"/>
        <v>0.34520596614180094</v>
      </c>
      <c r="AB408" s="23">
        <f t="shared" si="310"/>
        <v>0.38150985052372166</v>
      </c>
      <c r="AC408" s="23">
        <f t="shared" si="310"/>
        <v>0.35782141258871264</v>
      </c>
      <c r="AD408" s="23">
        <f t="shared" si="310"/>
        <v>1.375006087862336</v>
      </c>
      <c r="AE408" s="23">
        <f t="shared" si="310"/>
        <v>1</v>
      </c>
      <c r="AF408" s="23">
        <f t="shared" si="310"/>
        <v>1</v>
      </c>
      <c r="AG408" s="23">
        <f t="shared" si="310"/>
        <v>0.51543006584478424</v>
      </c>
      <c r="AH408" s="23">
        <f t="shared" si="310"/>
        <v>1.397289536830242</v>
      </c>
      <c r="AI408" s="23">
        <f t="shared" si="310"/>
        <v>1.397289536830242</v>
      </c>
      <c r="AJ408" s="23">
        <f t="shared" si="310"/>
        <v>1.3235203962996527</v>
      </c>
      <c r="AK408" s="23">
        <f t="shared" si="310"/>
        <v>1.6513854389904752</v>
      </c>
      <c r="AL408" s="23">
        <f t="shared" si="310"/>
        <v>1.6513854389904752</v>
      </c>
      <c r="AM408" s="23">
        <f t="shared" si="310"/>
        <v>1.6513854389904752</v>
      </c>
      <c r="AN408" s="23">
        <f t="shared" si="310"/>
        <v>0.92406155742905949</v>
      </c>
      <c r="AO408" s="23" t="e">
        <f t="shared" si="310"/>
        <v>#VALUE!</v>
      </c>
      <c r="AP408" s="23" t="e">
        <f t="shared" si="310"/>
        <v>#VALUE!</v>
      </c>
      <c r="AQ408" s="23" t="e">
        <f t="shared" si="310"/>
        <v>#VALUE!</v>
      </c>
      <c r="AR408" s="23">
        <f t="shared" si="310"/>
        <v>1.1745583074500301</v>
      </c>
      <c r="AS408" s="23">
        <f t="shared" si="310"/>
        <v>1.1745583074500301</v>
      </c>
      <c r="AT408" s="23">
        <f t="shared" si="310"/>
        <v>1.1745583074500301</v>
      </c>
      <c r="AU408" s="23">
        <f t="shared" si="310"/>
        <v>1.7452038231862834</v>
      </c>
      <c r="AV408" s="23">
        <f t="shared" si="310"/>
        <v>1.7452038231862834</v>
      </c>
      <c r="AW408" s="23">
        <f t="shared" si="310"/>
        <v>0.88952251086985235</v>
      </c>
      <c r="AX408" s="23">
        <f t="shared" si="310"/>
        <v>9.9354698657834319</v>
      </c>
      <c r="AY408" s="23">
        <f t="shared" si="310"/>
        <v>9.9354698657834319</v>
      </c>
      <c r="AZ408" s="23">
        <f t="shared" si="310"/>
        <v>9.9354698657834319</v>
      </c>
      <c r="BA408" s="23">
        <f t="shared" si="310"/>
        <v>0.95802360544459531</v>
      </c>
      <c r="BB408" s="23">
        <f t="shared" si="310"/>
        <v>0.95802360544459531</v>
      </c>
      <c r="BC408" s="23">
        <f t="shared" si="310"/>
        <v>0.54794428865628464</v>
      </c>
      <c r="BD408" s="23" t="e">
        <f t="shared" si="310"/>
        <v>#VALUE!</v>
      </c>
      <c r="BE408" s="23">
        <f t="shared" si="310"/>
        <v>1.3983894486848065</v>
      </c>
      <c r="BF408" s="23">
        <f t="shared" si="310"/>
        <v>1.3983894486848065</v>
      </c>
      <c r="BG408" s="23">
        <f t="shared" si="310"/>
        <v>1.3983894486848065</v>
      </c>
      <c r="BH408" s="23">
        <f t="shared" si="310"/>
        <v>1.8017588689991608</v>
      </c>
      <c r="BI408" s="23">
        <f t="shared" si="310"/>
        <v>1.8017588689991608</v>
      </c>
      <c r="BJ408" s="23">
        <f t="shared" si="310"/>
        <v>1.8017588689991608</v>
      </c>
      <c r="BK408" s="23">
        <f t="shared" si="310"/>
        <v>2.1906180500372003</v>
      </c>
      <c r="BL408" s="23">
        <f t="shared" si="310"/>
        <v>0.87306389132157769</v>
      </c>
      <c r="BM408" s="23">
        <f t="shared" si="310"/>
        <v>1.3339263953640563</v>
      </c>
      <c r="BN408" s="23">
        <f t="shared" si="310"/>
        <v>41.769240031431487</v>
      </c>
      <c r="BO408" s="23">
        <f t="shared" si="310"/>
        <v>1.2476673024609211</v>
      </c>
      <c r="BP408" s="23">
        <f t="shared" si="310"/>
        <v>1.2476673024609211</v>
      </c>
      <c r="BQ408" s="23">
        <f t="shared" si="310"/>
        <v>1.2476673024609211</v>
      </c>
      <c r="BR408" s="23">
        <f t="shared" si="310"/>
        <v>8.9174619674697322E-2</v>
      </c>
      <c r="BS408" s="23">
        <f t="shared" si="310"/>
        <v>0.22177952950192764</v>
      </c>
      <c r="BT408" s="23">
        <f t="shared" si="310"/>
        <v>0.99093850446009213</v>
      </c>
      <c r="BU408" s="23">
        <f t="shared" si="310"/>
        <v>0.99093850446009213</v>
      </c>
      <c r="BV408" s="23">
        <f t="shared" si="310"/>
        <v>0.58278333755264644</v>
      </c>
      <c r="BW408" s="23">
        <f t="shared" si="310"/>
        <v>0.63324564712140696</v>
      </c>
      <c r="BX408" s="23">
        <f t="shared" si="310"/>
        <v>0.63077749827223228</v>
      </c>
      <c r="BY408" s="23">
        <f t="shared" si="310"/>
        <v>0.5852470788884192</v>
      </c>
      <c r="BZ408" s="23">
        <f t="shared" ref="BZ408:EH408" si="311">IF($M408=BZ$389,1,EXP(-(BZ23+BZ151*$B$3+BZ279*$B$3^2)/$B$3))</f>
        <v>3.0255450165583881</v>
      </c>
      <c r="CA408" s="23">
        <f t="shared" si="311"/>
        <v>3.0255450165583881</v>
      </c>
      <c r="CB408" s="23">
        <f t="shared" si="311"/>
        <v>0.7562549254503419</v>
      </c>
      <c r="CC408" s="23" t="e">
        <f t="shared" si="311"/>
        <v>#VALUE!</v>
      </c>
      <c r="CD408" s="23">
        <f t="shared" si="311"/>
        <v>2.3686245026088355</v>
      </c>
      <c r="CE408" s="23">
        <f t="shared" si="311"/>
        <v>1.5056344895755738</v>
      </c>
      <c r="CF408" s="23" t="e">
        <f t="shared" si="311"/>
        <v>#VALUE!</v>
      </c>
      <c r="CG408" s="23">
        <f t="shared" si="311"/>
        <v>0.97692672541140435</v>
      </c>
      <c r="CH408" s="23">
        <f t="shared" si="311"/>
        <v>0.97692672541140435</v>
      </c>
      <c r="CI408" s="23" t="e">
        <f t="shared" si="311"/>
        <v>#VALUE!</v>
      </c>
      <c r="CJ408" s="23" t="e">
        <f t="shared" si="311"/>
        <v>#VALUE!</v>
      </c>
      <c r="CK408" s="23" t="e">
        <f t="shared" si="311"/>
        <v>#VALUE!</v>
      </c>
      <c r="CL408" s="23">
        <f t="shared" si="311"/>
        <v>0.80625001257856266</v>
      </c>
      <c r="CM408" s="23">
        <f t="shared" si="311"/>
        <v>1.2774299397378535</v>
      </c>
      <c r="CN408" s="23">
        <f t="shared" si="311"/>
        <v>1.2774299397378535</v>
      </c>
      <c r="CO408" s="23">
        <f t="shared" si="311"/>
        <v>1.2774299397378535</v>
      </c>
      <c r="CP408" s="23">
        <f t="shared" si="311"/>
        <v>0.34520596614180094</v>
      </c>
      <c r="CQ408" s="23">
        <f t="shared" si="311"/>
        <v>0.34520596614180094</v>
      </c>
      <c r="CR408" s="23">
        <f t="shared" si="311"/>
        <v>0.92406155742905949</v>
      </c>
      <c r="CS408" s="23">
        <f t="shared" si="311"/>
        <v>0.92406155742905949</v>
      </c>
      <c r="CT408" s="23" t="e">
        <f t="shared" si="311"/>
        <v>#VALUE!</v>
      </c>
      <c r="CU408" s="23" t="e">
        <f t="shared" si="311"/>
        <v>#VALUE!</v>
      </c>
      <c r="CV408" s="23" t="e">
        <f t="shared" si="311"/>
        <v>#VALUE!</v>
      </c>
      <c r="CW408" s="23" t="e">
        <f t="shared" si="311"/>
        <v>#VALUE!</v>
      </c>
      <c r="CX408" s="23" t="e">
        <f t="shared" si="311"/>
        <v>#VALUE!</v>
      </c>
      <c r="CY408" s="23">
        <f t="shared" si="311"/>
        <v>0.13210586743116262</v>
      </c>
      <c r="CZ408" s="23">
        <f t="shared" si="311"/>
        <v>0.13210586743116262</v>
      </c>
      <c r="DA408" s="23">
        <f t="shared" si="311"/>
        <v>0.76204961110049008</v>
      </c>
      <c r="DB408" s="23">
        <f t="shared" si="311"/>
        <v>0.76204961110049008</v>
      </c>
      <c r="DC408" s="23">
        <f t="shared" si="311"/>
        <v>0.13210586743116262</v>
      </c>
      <c r="DD408" s="23">
        <f t="shared" si="311"/>
        <v>0.88219726266758269</v>
      </c>
      <c r="DE408" s="23">
        <f t="shared" si="311"/>
        <v>0.88219726266758269</v>
      </c>
      <c r="DF408" s="23">
        <f t="shared" si="311"/>
        <v>0.88219726266758269</v>
      </c>
      <c r="DG408" s="23">
        <f t="shared" si="311"/>
        <v>1.3145735625595973</v>
      </c>
      <c r="DH408" s="23">
        <f t="shared" si="311"/>
        <v>1.3145735625595973</v>
      </c>
      <c r="DI408" s="23">
        <f t="shared" si="311"/>
        <v>1.3145735625595973</v>
      </c>
      <c r="DJ408" s="23" t="e">
        <f t="shared" si="311"/>
        <v>#VALUE!</v>
      </c>
      <c r="DK408" s="23" t="e">
        <f t="shared" si="311"/>
        <v>#VALUE!</v>
      </c>
      <c r="DL408" s="23" t="e">
        <f t="shared" si="311"/>
        <v>#VALUE!</v>
      </c>
      <c r="DM408" s="23" t="e">
        <f t="shared" si="311"/>
        <v>#VALUE!</v>
      </c>
      <c r="DN408" s="23" t="e">
        <f t="shared" si="311"/>
        <v>#VALUE!</v>
      </c>
      <c r="DO408" s="23" t="e">
        <f t="shared" si="311"/>
        <v>#VALUE!</v>
      </c>
      <c r="DP408" s="23" t="e">
        <f t="shared" si="311"/>
        <v>#VALUE!</v>
      </c>
      <c r="DQ408" s="23" t="e">
        <f t="shared" si="311"/>
        <v>#VALUE!</v>
      </c>
      <c r="DR408" s="23" t="e">
        <f t="shared" si="311"/>
        <v>#VALUE!</v>
      </c>
      <c r="DS408" s="23" t="e">
        <f t="shared" si="311"/>
        <v>#VALUE!</v>
      </c>
      <c r="DT408" s="23" t="e">
        <f t="shared" si="311"/>
        <v>#VALUE!</v>
      </c>
      <c r="DU408" s="23" t="e">
        <f t="shared" si="311"/>
        <v>#VALUE!</v>
      </c>
      <c r="DV408" s="23" t="e">
        <f t="shared" si="311"/>
        <v>#VALUE!</v>
      </c>
      <c r="DW408" s="23">
        <f t="shared" si="311"/>
        <v>1.1567604689590198</v>
      </c>
      <c r="DX408" s="23">
        <f t="shared" si="311"/>
        <v>0.32633738867457007</v>
      </c>
      <c r="DY408" s="23">
        <f t="shared" si="311"/>
        <v>1.1567604689590198</v>
      </c>
      <c r="DZ408" s="23">
        <f t="shared" si="311"/>
        <v>0.45400653912793515</v>
      </c>
      <c r="EA408" s="23">
        <f t="shared" si="311"/>
        <v>9.4933512840247829</v>
      </c>
      <c r="EB408" s="23">
        <f t="shared" si="311"/>
        <v>1.0035276279111178</v>
      </c>
      <c r="EC408" s="23">
        <f t="shared" si="311"/>
        <v>12.458515544813134</v>
      </c>
      <c r="ED408" s="23" t="e">
        <f t="shared" si="311"/>
        <v>#VALUE!</v>
      </c>
      <c r="EE408" s="23">
        <f t="shared" si="311"/>
        <v>5.3970873607871015</v>
      </c>
      <c r="EF408" s="23">
        <f t="shared" si="311"/>
        <v>5.3970873607871015</v>
      </c>
      <c r="EG408" s="23" t="e">
        <f t="shared" si="311"/>
        <v>#VALUE!</v>
      </c>
      <c r="EH408" s="23">
        <f t="shared" si="311"/>
        <v>1.0035276279111178</v>
      </c>
    </row>
    <row r="409" spans="2:138" x14ac:dyDescent="0.3">
      <c r="B409" s="17" t="str">
        <f t="shared" si="275"/>
        <v>9-25</v>
      </c>
      <c r="C409" s="17">
        <v>9</v>
      </c>
      <c r="D409" s="17">
        <v>25</v>
      </c>
      <c r="E409" s="17">
        <v>1297</v>
      </c>
      <c r="F409" s="17">
        <v>-1.365</v>
      </c>
      <c r="G409" s="17">
        <v>-2.2530000000000001E-2</v>
      </c>
      <c r="H409" s="17">
        <v>1375</v>
      </c>
      <c r="I409" s="17">
        <v>2.4990000000000001</v>
      </c>
      <c r="J409" s="17">
        <v>6.3090000000000004E-3</v>
      </c>
      <c r="K409" s="50"/>
      <c r="L409" s="74">
        <v>20</v>
      </c>
      <c r="M409" s="74">
        <v>10</v>
      </c>
      <c r="N409" s="23">
        <f t="shared" ref="N409:BY409" si="312">IF($M409=N$389,1,EXP(-(N24+N152*$B$3+N280*$B$3^2)/$B$3))</f>
        <v>0.4234446158187965</v>
      </c>
      <c r="O409" s="23">
        <f t="shared" si="312"/>
        <v>0.4234446158187965</v>
      </c>
      <c r="P409" s="23">
        <f t="shared" si="312"/>
        <v>0.4234446158187965</v>
      </c>
      <c r="Q409" s="23">
        <f t="shared" si="312"/>
        <v>0.4234446158187965</v>
      </c>
      <c r="R409" s="23">
        <f t="shared" si="312"/>
        <v>0.50704537220906731</v>
      </c>
      <c r="S409" s="23">
        <f t="shared" si="312"/>
        <v>0.50704537220906731</v>
      </c>
      <c r="T409" s="23">
        <f t="shared" si="312"/>
        <v>0.50704537220906731</v>
      </c>
      <c r="U409" s="23">
        <f t="shared" si="312"/>
        <v>0.50704537220906731</v>
      </c>
      <c r="V409" s="23">
        <f t="shared" si="312"/>
        <v>0.29407788979324206</v>
      </c>
      <c r="W409" s="23">
        <f t="shared" si="312"/>
        <v>0.29407788979324206</v>
      </c>
      <c r="X409" s="23">
        <f t="shared" si="312"/>
        <v>5.5165547045664355E-3</v>
      </c>
      <c r="Y409" s="23">
        <f t="shared" si="312"/>
        <v>5.5165547045664355E-3</v>
      </c>
      <c r="Z409" s="23">
        <f t="shared" si="312"/>
        <v>5.5165547045664355E-3</v>
      </c>
      <c r="AA409" s="23">
        <f t="shared" si="312"/>
        <v>2.0463052886923325</v>
      </c>
      <c r="AB409" s="23">
        <f t="shared" si="312"/>
        <v>3.2484442949233259</v>
      </c>
      <c r="AC409" s="23">
        <f t="shared" si="312"/>
        <v>1.5307092278026126</v>
      </c>
      <c r="AD409" s="23">
        <f t="shared" si="312"/>
        <v>3.9584442490406939</v>
      </c>
      <c r="AE409" s="23">
        <f t="shared" si="312"/>
        <v>1.3664167687655537</v>
      </c>
      <c r="AF409" s="23">
        <f t="shared" si="312"/>
        <v>1.3664167687655537</v>
      </c>
      <c r="AG409" s="23">
        <f t="shared" si="312"/>
        <v>1</v>
      </c>
      <c r="AH409" s="23">
        <f t="shared" si="312"/>
        <v>2.0116937420838501</v>
      </c>
      <c r="AI409" s="23">
        <f t="shared" si="312"/>
        <v>2.0116937420838501</v>
      </c>
      <c r="AJ409" s="23">
        <f t="shared" si="312"/>
        <v>1.714275326295144</v>
      </c>
      <c r="AK409" s="23">
        <f t="shared" si="312"/>
        <v>0.92599223041823053</v>
      </c>
      <c r="AL409" s="23">
        <f t="shared" si="312"/>
        <v>0.92599223041823053</v>
      </c>
      <c r="AM409" s="23">
        <f t="shared" si="312"/>
        <v>0.92599223041823053</v>
      </c>
      <c r="AN409" s="23" t="e">
        <f t="shared" si="312"/>
        <v>#VALUE!</v>
      </c>
      <c r="AO409" s="23" t="e">
        <f t="shared" si="312"/>
        <v>#VALUE!</v>
      </c>
      <c r="AP409" s="23" t="e">
        <f t="shared" si="312"/>
        <v>#VALUE!</v>
      </c>
      <c r="AQ409" s="23" t="e">
        <f t="shared" si="312"/>
        <v>#VALUE!</v>
      </c>
      <c r="AR409" s="23" t="e">
        <f t="shared" si="312"/>
        <v>#VALUE!</v>
      </c>
      <c r="AS409" s="23" t="e">
        <f t="shared" si="312"/>
        <v>#VALUE!</v>
      </c>
      <c r="AT409" s="23" t="e">
        <f t="shared" si="312"/>
        <v>#VALUE!</v>
      </c>
      <c r="AU409" s="23" t="e">
        <f t="shared" si="312"/>
        <v>#VALUE!</v>
      </c>
      <c r="AV409" s="23" t="e">
        <f t="shared" si="312"/>
        <v>#VALUE!</v>
      </c>
      <c r="AW409" s="23" t="e">
        <f t="shared" si="312"/>
        <v>#VALUE!</v>
      </c>
      <c r="AX409" s="23" t="e">
        <f t="shared" si="312"/>
        <v>#VALUE!</v>
      </c>
      <c r="AY409" s="23" t="e">
        <f t="shared" si="312"/>
        <v>#VALUE!</v>
      </c>
      <c r="AZ409" s="23" t="e">
        <f t="shared" si="312"/>
        <v>#VALUE!</v>
      </c>
      <c r="BA409" s="23" t="e">
        <f t="shared" si="312"/>
        <v>#VALUE!</v>
      </c>
      <c r="BB409" s="23" t="e">
        <f t="shared" si="312"/>
        <v>#VALUE!</v>
      </c>
      <c r="BC409" s="23">
        <f t="shared" si="312"/>
        <v>0.23197081338514733</v>
      </c>
      <c r="BD409" s="23" t="e">
        <f t="shared" si="312"/>
        <v>#VALUE!</v>
      </c>
      <c r="BE409" s="23">
        <f t="shared" si="312"/>
        <v>0.72610982632793342</v>
      </c>
      <c r="BF409" s="23">
        <f t="shared" si="312"/>
        <v>0.72610982632793342</v>
      </c>
      <c r="BG409" s="23">
        <f t="shared" si="312"/>
        <v>0.72610982632793342</v>
      </c>
      <c r="BH409" s="23">
        <f t="shared" si="312"/>
        <v>1.149487028455636</v>
      </c>
      <c r="BI409" s="23">
        <f t="shared" si="312"/>
        <v>1.149487028455636</v>
      </c>
      <c r="BJ409" s="23">
        <f t="shared" si="312"/>
        <v>1.149487028455636</v>
      </c>
      <c r="BK409" s="23" t="e">
        <f t="shared" si="312"/>
        <v>#VALUE!</v>
      </c>
      <c r="BL409" s="23" t="e">
        <f t="shared" si="312"/>
        <v>#VALUE!</v>
      </c>
      <c r="BM409" s="23" t="e">
        <f t="shared" si="312"/>
        <v>#VALUE!</v>
      </c>
      <c r="BN409" s="23" t="e">
        <f t="shared" si="312"/>
        <v>#VALUE!</v>
      </c>
      <c r="BO409" s="23" t="e">
        <f t="shared" si="312"/>
        <v>#VALUE!</v>
      </c>
      <c r="BP409" s="23" t="e">
        <f t="shared" si="312"/>
        <v>#VALUE!</v>
      </c>
      <c r="BQ409" s="23" t="e">
        <f t="shared" si="312"/>
        <v>#VALUE!</v>
      </c>
      <c r="BR409" s="23" t="e">
        <f t="shared" si="312"/>
        <v>#VALUE!</v>
      </c>
      <c r="BS409" s="23" t="e">
        <f t="shared" si="312"/>
        <v>#VALUE!</v>
      </c>
      <c r="BT409" s="23">
        <f t="shared" si="312"/>
        <v>3.502216107300824</v>
      </c>
      <c r="BU409" s="23">
        <f t="shared" si="312"/>
        <v>3.502216107300824</v>
      </c>
      <c r="BV409" s="23">
        <f t="shared" si="312"/>
        <v>12.073681560454341</v>
      </c>
      <c r="BW409" s="23" t="e">
        <f t="shared" si="312"/>
        <v>#VALUE!</v>
      </c>
      <c r="BX409" s="23">
        <f t="shared" si="312"/>
        <v>0.68156471106199501</v>
      </c>
      <c r="BY409" s="23" t="e">
        <f t="shared" si="312"/>
        <v>#VALUE!</v>
      </c>
      <c r="BZ409" s="23">
        <f t="shared" ref="BZ409:EH409" si="313">IF($M409=BZ$389,1,EXP(-(BZ24+BZ152*$B$3+BZ280*$B$3^2)/$B$3))</f>
        <v>0.45223184988090009</v>
      </c>
      <c r="CA409" s="23">
        <f t="shared" si="313"/>
        <v>0.45223184988090009</v>
      </c>
      <c r="CB409" s="23" t="e">
        <f t="shared" si="313"/>
        <v>#VALUE!</v>
      </c>
      <c r="CC409" s="23" t="e">
        <f t="shared" si="313"/>
        <v>#VALUE!</v>
      </c>
      <c r="CD409" s="23">
        <f t="shared" si="313"/>
        <v>1.1573130197246095</v>
      </c>
      <c r="CE409" s="23">
        <f t="shared" si="313"/>
        <v>0.50704537220906731</v>
      </c>
      <c r="CF409" s="23" t="e">
        <f t="shared" si="313"/>
        <v>#VALUE!</v>
      </c>
      <c r="CG409" s="23">
        <f t="shared" si="313"/>
        <v>3.5182630121102207E-4</v>
      </c>
      <c r="CH409" s="23">
        <f t="shared" si="313"/>
        <v>3.5182630121102207E-4</v>
      </c>
      <c r="CI409" s="23" t="e">
        <f t="shared" si="313"/>
        <v>#VALUE!</v>
      </c>
      <c r="CJ409" s="23" t="e">
        <f t="shared" si="313"/>
        <v>#VALUE!</v>
      </c>
      <c r="CK409" s="23" t="e">
        <f t="shared" si="313"/>
        <v>#VALUE!</v>
      </c>
      <c r="CL409" s="23" t="e">
        <f t="shared" si="313"/>
        <v>#VALUE!</v>
      </c>
      <c r="CM409" s="23">
        <f t="shared" si="313"/>
        <v>0.41155048597002886</v>
      </c>
      <c r="CN409" s="23">
        <f t="shared" si="313"/>
        <v>0.41155048597002886</v>
      </c>
      <c r="CO409" s="23">
        <f t="shared" si="313"/>
        <v>0.41155048597002886</v>
      </c>
      <c r="CP409" s="23">
        <f t="shared" si="313"/>
        <v>2.0463052886923325</v>
      </c>
      <c r="CQ409" s="23">
        <f t="shared" si="313"/>
        <v>2.0463052886923325</v>
      </c>
      <c r="CR409" s="23" t="e">
        <f t="shared" si="313"/>
        <v>#VALUE!</v>
      </c>
      <c r="CS409" s="23" t="e">
        <f t="shared" si="313"/>
        <v>#VALUE!</v>
      </c>
      <c r="CT409" s="23" t="e">
        <f t="shared" si="313"/>
        <v>#VALUE!</v>
      </c>
      <c r="CU409" s="23" t="e">
        <f t="shared" si="313"/>
        <v>#VALUE!</v>
      </c>
      <c r="CV409" s="23" t="e">
        <f t="shared" si="313"/>
        <v>#VALUE!</v>
      </c>
      <c r="CW409" s="23" t="e">
        <f t="shared" si="313"/>
        <v>#VALUE!</v>
      </c>
      <c r="CX409" s="23" t="e">
        <f t="shared" si="313"/>
        <v>#VALUE!</v>
      </c>
      <c r="CY409" s="23" t="e">
        <f t="shared" si="313"/>
        <v>#VALUE!</v>
      </c>
      <c r="CZ409" s="23" t="e">
        <f t="shared" si="313"/>
        <v>#VALUE!</v>
      </c>
      <c r="DA409" s="23" t="e">
        <f t="shared" si="313"/>
        <v>#VALUE!</v>
      </c>
      <c r="DB409" s="23" t="e">
        <f t="shared" si="313"/>
        <v>#VALUE!</v>
      </c>
      <c r="DC409" s="23" t="e">
        <f t="shared" si="313"/>
        <v>#VALUE!</v>
      </c>
      <c r="DD409" s="23" t="e">
        <f t="shared" si="313"/>
        <v>#VALUE!</v>
      </c>
      <c r="DE409" s="23" t="e">
        <f t="shared" si="313"/>
        <v>#VALUE!</v>
      </c>
      <c r="DF409" s="23" t="e">
        <f t="shared" si="313"/>
        <v>#VALUE!</v>
      </c>
      <c r="DG409" s="23" t="e">
        <f t="shared" si="313"/>
        <v>#VALUE!</v>
      </c>
      <c r="DH409" s="23" t="e">
        <f t="shared" si="313"/>
        <v>#VALUE!</v>
      </c>
      <c r="DI409" s="23" t="e">
        <f t="shared" si="313"/>
        <v>#VALUE!</v>
      </c>
      <c r="DJ409" s="23" t="e">
        <f t="shared" si="313"/>
        <v>#VALUE!</v>
      </c>
      <c r="DK409" s="23" t="e">
        <f t="shared" si="313"/>
        <v>#VALUE!</v>
      </c>
      <c r="DL409" s="23" t="e">
        <f t="shared" si="313"/>
        <v>#VALUE!</v>
      </c>
      <c r="DM409" s="23" t="e">
        <f t="shared" si="313"/>
        <v>#VALUE!</v>
      </c>
      <c r="DN409" s="23" t="e">
        <f t="shared" si="313"/>
        <v>#VALUE!</v>
      </c>
      <c r="DO409" s="23" t="e">
        <f t="shared" si="313"/>
        <v>#VALUE!</v>
      </c>
      <c r="DP409" s="23" t="e">
        <f t="shared" si="313"/>
        <v>#VALUE!</v>
      </c>
      <c r="DQ409" s="23" t="e">
        <f t="shared" si="313"/>
        <v>#VALUE!</v>
      </c>
      <c r="DR409" s="23" t="e">
        <f t="shared" si="313"/>
        <v>#VALUE!</v>
      </c>
      <c r="DS409" s="23" t="e">
        <f t="shared" si="313"/>
        <v>#VALUE!</v>
      </c>
      <c r="DT409" s="23" t="e">
        <f t="shared" si="313"/>
        <v>#VALUE!</v>
      </c>
      <c r="DU409" s="23" t="e">
        <f t="shared" si="313"/>
        <v>#VALUE!</v>
      </c>
      <c r="DV409" s="23" t="e">
        <f t="shared" si="313"/>
        <v>#VALUE!</v>
      </c>
      <c r="DW409" s="23" t="e">
        <f t="shared" si="313"/>
        <v>#VALUE!</v>
      </c>
      <c r="DX409" s="23" t="e">
        <f t="shared" si="313"/>
        <v>#VALUE!</v>
      </c>
      <c r="DY409" s="23" t="e">
        <f t="shared" si="313"/>
        <v>#VALUE!</v>
      </c>
      <c r="DZ409" s="23" t="e">
        <f t="shared" si="313"/>
        <v>#VALUE!</v>
      </c>
      <c r="EA409" s="23" t="e">
        <f t="shared" si="313"/>
        <v>#VALUE!</v>
      </c>
      <c r="EB409" s="23" t="e">
        <f t="shared" si="313"/>
        <v>#VALUE!</v>
      </c>
      <c r="EC409" s="23" t="e">
        <f t="shared" si="313"/>
        <v>#VALUE!</v>
      </c>
      <c r="ED409" s="23" t="e">
        <f t="shared" si="313"/>
        <v>#VALUE!</v>
      </c>
      <c r="EE409" s="23" t="e">
        <f t="shared" si="313"/>
        <v>#VALUE!</v>
      </c>
      <c r="EF409" s="23" t="e">
        <f t="shared" si="313"/>
        <v>#VALUE!</v>
      </c>
      <c r="EG409" s="23" t="e">
        <f t="shared" si="313"/>
        <v>#VALUE!</v>
      </c>
      <c r="EH409" s="23" t="e">
        <f t="shared" si="313"/>
        <v>#VALUE!</v>
      </c>
    </row>
    <row r="410" spans="2:138" x14ac:dyDescent="0.3">
      <c r="B410" s="17" t="str">
        <f t="shared" si="275"/>
        <v>9-26</v>
      </c>
      <c r="C410" s="17">
        <v>9</v>
      </c>
      <c r="D410" s="17">
        <v>26</v>
      </c>
      <c r="E410" s="17">
        <v>-35.89</v>
      </c>
      <c r="F410" s="17">
        <v>-0.1009</v>
      </c>
      <c r="G410" s="17">
        <v>0</v>
      </c>
      <c r="H410" s="17">
        <v>-32.6</v>
      </c>
      <c r="I410" s="17">
        <v>8.4699999999999998E-2</v>
      </c>
      <c r="J410" s="17">
        <v>0</v>
      </c>
      <c r="K410" s="50"/>
      <c r="L410" s="74">
        <v>21</v>
      </c>
      <c r="M410" s="74">
        <v>11</v>
      </c>
      <c r="N410" s="23">
        <f t="shared" ref="N410:BY410" si="314">IF($M410=N$389,1,EXP(-(N25+N153*$B$3+N281*$B$3^2)/$B$3))</f>
        <v>1.1046526036094046</v>
      </c>
      <c r="O410" s="23">
        <f t="shared" si="314"/>
        <v>1.1046526036094046</v>
      </c>
      <c r="P410" s="23">
        <f t="shared" si="314"/>
        <v>1.1046526036094046</v>
      </c>
      <c r="Q410" s="23">
        <f t="shared" si="314"/>
        <v>1.1046526036094046</v>
      </c>
      <c r="R410" s="23">
        <f t="shared" si="314"/>
        <v>1.3252324240874584</v>
      </c>
      <c r="S410" s="23">
        <f t="shared" si="314"/>
        <v>1.3252324240874584</v>
      </c>
      <c r="T410" s="23">
        <f t="shared" si="314"/>
        <v>1.3252324240874584</v>
      </c>
      <c r="U410" s="23">
        <f t="shared" si="314"/>
        <v>1.3252324240874584</v>
      </c>
      <c r="V410" s="23">
        <f t="shared" si="314"/>
        <v>0.72025738306770537</v>
      </c>
      <c r="W410" s="23">
        <f t="shared" si="314"/>
        <v>0.72025738306770537</v>
      </c>
      <c r="X410" s="23">
        <f t="shared" si="314"/>
        <v>0.9731960859449974</v>
      </c>
      <c r="Y410" s="23">
        <f t="shared" si="314"/>
        <v>0.9731960859449974</v>
      </c>
      <c r="Z410" s="23">
        <f t="shared" si="314"/>
        <v>0.9731960859449974</v>
      </c>
      <c r="AA410" s="23">
        <f t="shared" si="314"/>
        <v>0.32542477457973484</v>
      </c>
      <c r="AB410" s="23">
        <f t="shared" si="314"/>
        <v>0.25585871425730228</v>
      </c>
      <c r="AC410" s="23">
        <f t="shared" si="314"/>
        <v>0.97494031699825678</v>
      </c>
      <c r="AD410" s="23">
        <f t="shared" si="314"/>
        <v>2.1225990142578395</v>
      </c>
      <c r="AE410" s="23">
        <f t="shared" si="314"/>
        <v>0.71805834042225725</v>
      </c>
      <c r="AF410" s="23">
        <f t="shared" si="314"/>
        <v>0.71805834042225725</v>
      </c>
      <c r="AG410" s="23">
        <f t="shared" si="314"/>
        <v>0.27061443923603656</v>
      </c>
      <c r="AH410" s="23">
        <f t="shared" si="314"/>
        <v>1</v>
      </c>
      <c r="AI410" s="23">
        <f t="shared" si="314"/>
        <v>1</v>
      </c>
      <c r="AJ410" s="23">
        <f t="shared" si="314"/>
        <v>0.31713896453518281</v>
      </c>
      <c r="AK410" s="23">
        <f t="shared" si="314"/>
        <v>5.0635827003133162E-2</v>
      </c>
      <c r="AL410" s="23">
        <f t="shared" si="314"/>
        <v>5.0635827003133162E-2</v>
      </c>
      <c r="AM410" s="23">
        <f t="shared" si="314"/>
        <v>5.0635827003133162E-2</v>
      </c>
      <c r="AN410" s="23">
        <f t="shared" si="314"/>
        <v>1.0993149773662365</v>
      </c>
      <c r="AO410" s="23" t="e">
        <f t="shared" si="314"/>
        <v>#VALUE!</v>
      </c>
      <c r="AP410" s="23" t="e">
        <f t="shared" si="314"/>
        <v>#VALUE!</v>
      </c>
      <c r="AQ410" s="23" t="e">
        <f t="shared" si="314"/>
        <v>#VALUE!</v>
      </c>
      <c r="AR410" s="23">
        <f t="shared" si="314"/>
        <v>1.8498072323511898</v>
      </c>
      <c r="AS410" s="23">
        <f t="shared" si="314"/>
        <v>1.8498072323511898</v>
      </c>
      <c r="AT410" s="23">
        <f t="shared" si="314"/>
        <v>1.8498072323511898</v>
      </c>
      <c r="AU410" s="23">
        <f t="shared" si="314"/>
        <v>1.7976967977788645</v>
      </c>
      <c r="AV410" s="23">
        <f t="shared" si="314"/>
        <v>1.7976967977788645</v>
      </c>
      <c r="AW410" s="23">
        <f t="shared" si="314"/>
        <v>0.88600673129465846</v>
      </c>
      <c r="AX410" s="23">
        <f t="shared" si="314"/>
        <v>0.18182477331228053</v>
      </c>
      <c r="AY410" s="23">
        <f t="shared" si="314"/>
        <v>0.18182477331228053</v>
      </c>
      <c r="AZ410" s="23">
        <f t="shared" si="314"/>
        <v>0.18182477331228053</v>
      </c>
      <c r="BA410" s="23">
        <f t="shared" si="314"/>
        <v>1.243632578357875</v>
      </c>
      <c r="BB410" s="23">
        <f t="shared" si="314"/>
        <v>1.243632578357875</v>
      </c>
      <c r="BC410" s="23">
        <f t="shared" si="314"/>
        <v>0.28230901970334227</v>
      </c>
      <c r="BD410" s="23">
        <f t="shared" si="314"/>
        <v>8.2078116051595443E-2</v>
      </c>
      <c r="BE410" s="23">
        <f t="shared" si="314"/>
        <v>1.1799638670571198</v>
      </c>
      <c r="BF410" s="23">
        <f t="shared" si="314"/>
        <v>1.1799638670571198</v>
      </c>
      <c r="BG410" s="23">
        <f t="shared" si="314"/>
        <v>1.1799638670571198</v>
      </c>
      <c r="BH410" s="23">
        <f t="shared" si="314"/>
        <v>1.6315900924955997</v>
      </c>
      <c r="BI410" s="23">
        <f t="shared" si="314"/>
        <v>1.6315900924955997</v>
      </c>
      <c r="BJ410" s="23">
        <f t="shared" si="314"/>
        <v>1.6315900924955997</v>
      </c>
      <c r="BK410" s="23">
        <f t="shared" si="314"/>
        <v>2.709717693941001</v>
      </c>
      <c r="BL410" s="23" t="e">
        <f t="shared" si="314"/>
        <v>#VALUE!</v>
      </c>
      <c r="BM410" s="23">
        <f t="shared" si="314"/>
        <v>1.3385024760449271</v>
      </c>
      <c r="BN410" s="23">
        <f t="shared" si="314"/>
        <v>27.131378258397852</v>
      </c>
      <c r="BO410" s="23">
        <f t="shared" si="314"/>
        <v>1.3475245740942652</v>
      </c>
      <c r="BP410" s="23">
        <f t="shared" si="314"/>
        <v>1.3475245740942652</v>
      </c>
      <c r="BQ410" s="23">
        <f t="shared" si="314"/>
        <v>1.3475245740942652</v>
      </c>
      <c r="BR410" s="23" t="e">
        <f t="shared" si="314"/>
        <v>#VALUE!</v>
      </c>
      <c r="BS410" s="23">
        <f t="shared" si="314"/>
        <v>0.30266050357213542</v>
      </c>
      <c r="BT410" s="23" t="e">
        <f t="shared" si="314"/>
        <v>#VALUE!</v>
      </c>
      <c r="BU410" s="23" t="e">
        <f t="shared" si="314"/>
        <v>#VALUE!</v>
      </c>
      <c r="BV410" s="23">
        <f t="shared" si="314"/>
        <v>0.76289448067629617</v>
      </c>
      <c r="BW410" s="23">
        <f t="shared" si="314"/>
        <v>1.2734426288566232</v>
      </c>
      <c r="BX410" s="23">
        <f t="shared" si="314"/>
        <v>0.75710812406862948</v>
      </c>
      <c r="BY410" s="23">
        <f t="shared" si="314"/>
        <v>0.55082206595526262</v>
      </c>
      <c r="BZ410" s="23" t="e">
        <f t="shared" ref="BZ410:EH410" si="315">IF($M410=BZ$389,1,EXP(-(BZ25+BZ153*$B$3+BZ281*$B$3^2)/$B$3))</f>
        <v>#VALUE!</v>
      </c>
      <c r="CA410" s="23" t="e">
        <f t="shared" si="315"/>
        <v>#VALUE!</v>
      </c>
      <c r="CB410" s="23">
        <f t="shared" si="315"/>
        <v>1.3080374997881106</v>
      </c>
      <c r="CC410" s="23">
        <f t="shared" si="315"/>
        <v>0.55204373485309288</v>
      </c>
      <c r="CD410" s="23">
        <f t="shared" si="315"/>
        <v>1.1351887196655552</v>
      </c>
      <c r="CE410" s="23">
        <f t="shared" si="315"/>
        <v>1.3252324240874584</v>
      </c>
      <c r="CF410" s="23" t="e">
        <f t="shared" si="315"/>
        <v>#VALUE!</v>
      </c>
      <c r="CG410" s="23">
        <f t="shared" si="315"/>
        <v>0.44607500413984796</v>
      </c>
      <c r="CH410" s="23">
        <f t="shared" si="315"/>
        <v>0.44607500413984796</v>
      </c>
      <c r="CI410" s="23" t="e">
        <f t="shared" si="315"/>
        <v>#VALUE!</v>
      </c>
      <c r="CJ410" s="23" t="e">
        <f t="shared" si="315"/>
        <v>#VALUE!</v>
      </c>
      <c r="CK410" s="23" t="e">
        <f t="shared" si="315"/>
        <v>#VALUE!</v>
      </c>
      <c r="CL410" s="23">
        <f t="shared" si="315"/>
        <v>0.49625804678405017</v>
      </c>
      <c r="CM410" s="23">
        <f t="shared" si="315"/>
        <v>1.2457953381604721</v>
      </c>
      <c r="CN410" s="23">
        <f t="shared" si="315"/>
        <v>1.2457953381604721</v>
      </c>
      <c r="CO410" s="23">
        <f t="shared" si="315"/>
        <v>1.2457953381604721</v>
      </c>
      <c r="CP410" s="23">
        <f t="shared" si="315"/>
        <v>0.32542477457973484</v>
      </c>
      <c r="CQ410" s="23">
        <f t="shared" si="315"/>
        <v>0.32542477457973484</v>
      </c>
      <c r="CR410" s="23">
        <f t="shared" si="315"/>
        <v>1.0993149773662365</v>
      </c>
      <c r="CS410" s="23">
        <f t="shared" si="315"/>
        <v>1.0993149773662365</v>
      </c>
      <c r="CT410" s="23" t="e">
        <f t="shared" si="315"/>
        <v>#VALUE!</v>
      </c>
      <c r="CU410" s="23" t="e">
        <f t="shared" si="315"/>
        <v>#VALUE!</v>
      </c>
      <c r="CV410" s="23" t="e">
        <f t="shared" si="315"/>
        <v>#VALUE!</v>
      </c>
      <c r="CW410" s="23" t="e">
        <f t="shared" si="315"/>
        <v>#VALUE!</v>
      </c>
      <c r="CX410" s="23" t="e">
        <f t="shared" si="315"/>
        <v>#VALUE!</v>
      </c>
      <c r="CY410" s="23">
        <f t="shared" si="315"/>
        <v>0.10192882742211361</v>
      </c>
      <c r="CZ410" s="23">
        <f t="shared" si="315"/>
        <v>0.10192882742211361</v>
      </c>
      <c r="DA410" s="23">
        <f t="shared" si="315"/>
        <v>1.0912065341728481E-2</v>
      </c>
      <c r="DB410" s="23">
        <f t="shared" si="315"/>
        <v>1.0912065341728481E-2</v>
      </c>
      <c r="DC410" s="23">
        <f t="shared" si="315"/>
        <v>0.10192882742211361</v>
      </c>
      <c r="DD410" s="23">
        <f t="shared" si="315"/>
        <v>1.5332958527751586</v>
      </c>
      <c r="DE410" s="23">
        <f t="shared" si="315"/>
        <v>1.5332958527751586</v>
      </c>
      <c r="DF410" s="23">
        <f t="shared" si="315"/>
        <v>1.5332958527751586</v>
      </c>
      <c r="DG410" s="23" t="e">
        <f t="shared" si="315"/>
        <v>#VALUE!</v>
      </c>
      <c r="DH410" s="23" t="e">
        <f t="shared" si="315"/>
        <v>#VALUE!</v>
      </c>
      <c r="DI410" s="23" t="e">
        <f t="shared" si="315"/>
        <v>#VALUE!</v>
      </c>
      <c r="DJ410" s="23" t="e">
        <f t="shared" si="315"/>
        <v>#VALUE!</v>
      </c>
      <c r="DK410" s="23" t="e">
        <f t="shared" si="315"/>
        <v>#VALUE!</v>
      </c>
      <c r="DL410" s="23" t="e">
        <f t="shared" si="315"/>
        <v>#VALUE!</v>
      </c>
      <c r="DM410" s="23">
        <f t="shared" si="315"/>
        <v>1.1644708292652437</v>
      </c>
      <c r="DN410" s="23">
        <f t="shared" si="315"/>
        <v>1.1644708292652437</v>
      </c>
      <c r="DO410" s="23" t="e">
        <f t="shared" si="315"/>
        <v>#VALUE!</v>
      </c>
      <c r="DP410" s="23" t="e">
        <f t="shared" si="315"/>
        <v>#VALUE!</v>
      </c>
      <c r="DQ410" s="23" t="e">
        <f t="shared" si="315"/>
        <v>#VALUE!</v>
      </c>
      <c r="DR410" s="23" t="e">
        <f t="shared" si="315"/>
        <v>#VALUE!</v>
      </c>
      <c r="DS410" s="23">
        <f t="shared" si="315"/>
        <v>2.3650143024426384</v>
      </c>
      <c r="DT410" s="23">
        <f t="shared" si="315"/>
        <v>2.3650143024426384</v>
      </c>
      <c r="DU410" s="23">
        <f t="shared" si="315"/>
        <v>2.3650143024426384</v>
      </c>
      <c r="DV410" s="23" t="e">
        <f t="shared" si="315"/>
        <v>#VALUE!</v>
      </c>
      <c r="DW410" s="23" t="e">
        <f t="shared" si="315"/>
        <v>#VALUE!</v>
      </c>
      <c r="DX410" s="23" t="e">
        <f t="shared" si="315"/>
        <v>#VALUE!</v>
      </c>
      <c r="DY410" s="23" t="e">
        <f t="shared" si="315"/>
        <v>#VALUE!</v>
      </c>
      <c r="DZ410" s="23" t="e">
        <f t="shared" si="315"/>
        <v>#VALUE!</v>
      </c>
      <c r="EA410" s="23" t="e">
        <f t="shared" si="315"/>
        <v>#VALUE!</v>
      </c>
      <c r="EB410" s="23" t="e">
        <f t="shared" si="315"/>
        <v>#VALUE!</v>
      </c>
      <c r="EC410" s="23" t="e">
        <f t="shared" si="315"/>
        <v>#VALUE!</v>
      </c>
      <c r="ED410" s="23" t="e">
        <f t="shared" si="315"/>
        <v>#VALUE!</v>
      </c>
      <c r="EE410" s="23" t="e">
        <f t="shared" si="315"/>
        <v>#VALUE!</v>
      </c>
      <c r="EF410" s="23" t="e">
        <f t="shared" si="315"/>
        <v>#VALUE!</v>
      </c>
      <c r="EG410" s="23" t="e">
        <f t="shared" si="315"/>
        <v>#VALUE!</v>
      </c>
      <c r="EH410" s="23" t="e">
        <f t="shared" si="315"/>
        <v>#VALUE!</v>
      </c>
    </row>
    <row r="411" spans="2:138" x14ac:dyDescent="0.3">
      <c r="B411" s="17" t="str">
        <f t="shared" si="275"/>
        <v>9-27</v>
      </c>
      <c r="C411" s="17">
        <v>9</v>
      </c>
      <c r="D411" s="17">
        <v>27</v>
      </c>
      <c r="E411" s="17">
        <v>-169.6</v>
      </c>
      <c r="F411" s="17">
        <v>2.9860000000000002</v>
      </c>
      <c r="G411" s="17">
        <v>0</v>
      </c>
      <c r="H411" s="17">
        <v>-328.1</v>
      </c>
      <c r="I411" s="17">
        <v>0.30449999999999999</v>
      </c>
      <c r="J411" s="17">
        <v>0</v>
      </c>
      <c r="K411" s="50"/>
      <c r="L411" s="74">
        <v>22</v>
      </c>
      <c r="M411" s="74">
        <v>11</v>
      </c>
      <c r="N411" s="23">
        <f t="shared" ref="N411:BY411" si="316">IF($M411=N$389,1,EXP(-(N26+N154*$B$3+N282*$B$3^2)/$B$3))</f>
        <v>1.1046526036094046</v>
      </c>
      <c r="O411" s="23">
        <f t="shared" si="316"/>
        <v>1.1046526036094046</v>
      </c>
      <c r="P411" s="23">
        <f t="shared" si="316"/>
        <v>1.1046526036094046</v>
      </c>
      <c r="Q411" s="23">
        <f t="shared" si="316"/>
        <v>1.1046526036094046</v>
      </c>
      <c r="R411" s="23">
        <f t="shared" si="316"/>
        <v>1.3252324240874584</v>
      </c>
      <c r="S411" s="23">
        <f t="shared" si="316"/>
        <v>1.3252324240874584</v>
      </c>
      <c r="T411" s="23">
        <f t="shared" si="316"/>
        <v>1.3252324240874584</v>
      </c>
      <c r="U411" s="23">
        <f t="shared" si="316"/>
        <v>1.3252324240874584</v>
      </c>
      <c r="V411" s="23">
        <f t="shared" si="316"/>
        <v>0.72025738306770537</v>
      </c>
      <c r="W411" s="23">
        <f t="shared" si="316"/>
        <v>0.72025738306770537</v>
      </c>
      <c r="X411" s="23">
        <f t="shared" si="316"/>
        <v>0.9731960859449974</v>
      </c>
      <c r="Y411" s="23">
        <f t="shared" si="316"/>
        <v>0.9731960859449974</v>
      </c>
      <c r="Z411" s="23">
        <f t="shared" si="316"/>
        <v>0.9731960859449974</v>
      </c>
      <c r="AA411" s="23">
        <f t="shared" si="316"/>
        <v>0.32542477457973484</v>
      </c>
      <c r="AB411" s="23">
        <f t="shared" si="316"/>
        <v>0.25585871425730228</v>
      </c>
      <c r="AC411" s="23">
        <f t="shared" si="316"/>
        <v>0.97494031699825678</v>
      </c>
      <c r="AD411" s="23">
        <f t="shared" si="316"/>
        <v>2.1225990142578395</v>
      </c>
      <c r="AE411" s="23">
        <f t="shared" si="316"/>
        <v>0.71805834042225725</v>
      </c>
      <c r="AF411" s="23">
        <f t="shared" si="316"/>
        <v>0.71805834042225725</v>
      </c>
      <c r="AG411" s="23">
        <f t="shared" si="316"/>
        <v>0.27061443923603656</v>
      </c>
      <c r="AH411" s="23">
        <f t="shared" si="316"/>
        <v>1</v>
      </c>
      <c r="AI411" s="23">
        <f t="shared" si="316"/>
        <v>1</v>
      </c>
      <c r="AJ411" s="23">
        <f t="shared" si="316"/>
        <v>0.31713896453518281</v>
      </c>
      <c r="AK411" s="23">
        <f t="shared" si="316"/>
        <v>5.0635827003133162E-2</v>
      </c>
      <c r="AL411" s="23">
        <f t="shared" si="316"/>
        <v>5.0635827003133162E-2</v>
      </c>
      <c r="AM411" s="23">
        <f t="shared" si="316"/>
        <v>5.0635827003133162E-2</v>
      </c>
      <c r="AN411" s="23">
        <f t="shared" si="316"/>
        <v>1.0993149773662365</v>
      </c>
      <c r="AO411" s="23" t="e">
        <f t="shared" si="316"/>
        <v>#VALUE!</v>
      </c>
      <c r="AP411" s="23" t="e">
        <f t="shared" si="316"/>
        <v>#VALUE!</v>
      </c>
      <c r="AQ411" s="23" t="e">
        <f t="shared" si="316"/>
        <v>#VALUE!</v>
      </c>
      <c r="AR411" s="23">
        <f t="shared" si="316"/>
        <v>1.8498072323511898</v>
      </c>
      <c r="AS411" s="23">
        <f t="shared" si="316"/>
        <v>1.8498072323511898</v>
      </c>
      <c r="AT411" s="23">
        <f t="shared" si="316"/>
        <v>1.8498072323511898</v>
      </c>
      <c r="AU411" s="23">
        <f t="shared" si="316"/>
        <v>1.7976967977788645</v>
      </c>
      <c r="AV411" s="23">
        <f t="shared" si="316"/>
        <v>1.7976967977788645</v>
      </c>
      <c r="AW411" s="23">
        <f t="shared" si="316"/>
        <v>0.88600673129465846</v>
      </c>
      <c r="AX411" s="23">
        <f t="shared" si="316"/>
        <v>0.18182477331228053</v>
      </c>
      <c r="AY411" s="23">
        <f t="shared" si="316"/>
        <v>0.18182477331228053</v>
      </c>
      <c r="AZ411" s="23">
        <f t="shared" si="316"/>
        <v>0.18182477331228053</v>
      </c>
      <c r="BA411" s="23">
        <f t="shared" si="316"/>
        <v>1.243632578357875</v>
      </c>
      <c r="BB411" s="23">
        <f t="shared" si="316"/>
        <v>1.243632578357875</v>
      </c>
      <c r="BC411" s="23">
        <f t="shared" si="316"/>
        <v>0.28230901970334227</v>
      </c>
      <c r="BD411" s="23">
        <f t="shared" si="316"/>
        <v>8.2078116051595443E-2</v>
      </c>
      <c r="BE411" s="23">
        <f t="shared" si="316"/>
        <v>1.1799638670571198</v>
      </c>
      <c r="BF411" s="23">
        <f t="shared" si="316"/>
        <v>1.1799638670571198</v>
      </c>
      <c r="BG411" s="23">
        <f t="shared" si="316"/>
        <v>1.1799638670571198</v>
      </c>
      <c r="BH411" s="23">
        <f t="shared" si="316"/>
        <v>1.6315900924955997</v>
      </c>
      <c r="BI411" s="23">
        <f t="shared" si="316"/>
        <v>1.6315900924955997</v>
      </c>
      <c r="BJ411" s="23">
        <f t="shared" si="316"/>
        <v>1.6315900924955997</v>
      </c>
      <c r="BK411" s="23">
        <f t="shared" si="316"/>
        <v>2.709717693941001</v>
      </c>
      <c r="BL411" s="23" t="e">
        <f t="shared" si="316"/>
        <v>#VALUE!</v>
      </c>
      <c r="BM411" s="23">
        <f t="shared" si="316"/>
        <v>1.3385024760449271</v>
      </c>
      <c r="BN411" s="23">
        <f t="shared" si="316"/>
        <v>27.131378258397852</v>
      </c>
      <c r="BO411" s="23">
        <f t="shared" si="316"/>
        <v>1.3475245740942652</v>
      </c>
      <c r="BP411" s="23">
        <f t="shared" si="316"/>
        <v>1.3475245740942652</v>
      </c>
      <c r="BQ411" s="23">
        <f t="shared" si="316"/>
        <v>1.3475245740942652</v>
      </c>
      <c r="BR411" s="23" t="e">
        <f t="shared" si="316"/>
        <v>#VALUE!</v>
      </c>
      <c r="BS411" s="23">
        <f t="shared" si="316"/>
        <v>0.30266050357213542</v>
      </c>
      <c r="BT411" s="23" t="e">
        <f t="shared" si="316"/>
        <v>#VALUE!</v>
      </c>
      <c r="BU411" s="23" t="e">
        <f t="shared" si="316"/>
        <v>#VALUE!</v>
      </c>
      <c r="BV411" s="23">
        <f t="shared" si="316"/>
        <v>0.76289448067629617</v>
      </c>
      <c r="BW411" s="23">
        <f t="shared" si="316"/>
        <v>1.2734426288566232</v>
      </c>
      <c r="BX411" s="23">
        <f t="shared" si="316"/>
        <v>0.75710812406862948</v>
      </c>
      <c r="BY411" s="23">
        <f t="shared" si="316"/>
        <v>0.55082206595526262</v>
      </c>
      <c r="BZ411" s="23" t="e">
        <f t="shared" ref="BZ411:EH411" si="317">IF($M411=BZ$389,1,EXP(-(BZ26+BZ154*$B$3+BZ282*$B$3^2)/$B$3))</f>
        <v>#VALUE!</v>
      </c>
      <c r="CA411" s="23" t="e">
        <f t="shared" si="317"/>
        <v>#VALUE!</v>
      </c>
      <c r="CB411" s="23">
        <f t="shared" si="317"/>
        <v>1.3080374997881106</v>
      </c>
      <c r="CC411" s="23">
        <f t="shared" si="317"/>
        <v>0.55204373485309288</v>
      </c>
      <c r="CD411" s="23">
        <f t="shared" si="317"/>
        <v>1.1351887196655552</v>
      </c>
      <c r="CE411" s="23">
        <f t="shared" si="317"/>
        <v>1.3252324240874584</v>
      </c>
      <c r="CF411" s="23" t="e">
        <f t="shared" si="317"/>
        <v>#VALUE!</v>
      </c>
      <c r="CG411" s="23">
        <f t="shared" si="317"/>
        <v>0.44607500413984796</v>
      </c>
      <c r="CH411" s="23">
        <f t="shared" si="317"/>
        <v>0.44607500413984796</v>
      </c>
      <c r="CI411" s="23" t="e">
        <f t="shared" si="317"/>
        <v>#VALUE!</v>
      </c>
      <c r="CJ411" s="23" t="e">
        <f t="shared" si="317"/>
        <v>#VALUE!</v>
      </c>
      <c r="CK411" s="23" t="e">
        <f t="shared" si="317"/>
        <v>#VALUE!</v>
      </c>
      <c r="CL411" s="23">
        <f t="shared" si="317"/>
        <v>0.49625804678405017</v>
      </c>
      <c r="CM411" s="23">
        <f t="shared" si="317"/>
        <v>1.2457953381604721</v>
      </c>
      <c r="CN411" s="23">
        <f t="shared" si="317"/>
        <v>1.2457953381604721</v>
      </c>
      <c r="CO411" s="23">
        <f t="shared" si="317"/>
        <v>1.2457953381604721</v>
      </c>
      <c r="CP411" s="23">
        <f t="shared" si="317"/>
        <v>0.32542477457973484</v>
      </c>
      <c r="CQ411" s="23">
        <f t="shared" si="317"/>
        <v>0.32542477457973484</v>
      </c>
      <c r="CR411" s="23">
        <f t="shared" si="317"/>
        <v>1.0993149773662365</v>
      </c>
      <c r="CS411" s="23">
        <f t="shared" si="317"/>
        <v>1.0993149773662365</v>
      </c>
      <c r="CT411" s="23" t="e">
        <f t="shared" si="317"/>
        <v>#VALUE!</v>
      </c>
      <c r="CU411" s="23" t="e">
        <f t="shared" si="317"/>
        <v>#VALUE!</v>
      </c>
      <c r="CV411" s="23" t="e">
        <f t="shared" si="317"/>
        <v>#VALUE!</v>
      </c>
      <c r="CW411" s="23" t="e">
        <f t="shared" si="317"/>
        <v>#VALUE!</v>
      </c>
      <c r="CX411" s="23" t="e">
        <f t="shared" si="317"/>
        <v>#VALUE!</v>
      </c>
      <c r="CY411" s="23">
        <f t="shared" si="317"/>
        <v>0.10192882742211361</v>
      </c>
      <c r="CZ411" s="23">
        <f t="shared" si="317"/>
        <v>0.10192882742211361</v>
      </c>
      <c r="DA411" s="23">
        <f t="shared" si="317"/>
        <v>1.0912065341728481E-2</v>
      </c>
      <c r="DB411" s="23">
        <f t="shared" si="317"/>
        <v>1.0912065341728481E-2</v>
      </c>
      <c r="DC411" s="23">
        <f t="shared" si="317"/>
        <v>0.10192882742211361</v>
      </c>
      <c r="DD411" s="23">
        <f t="shared" si="317"/>
        <v>1.5332958527751586</v>
      </c>
      <c r="DE411" s="23">
        <f t="shared" si="317"/>
        <v>1.5332958527751586</v>
      </c>
      <c r="DF411" s="23">
        <f t="shared" si="317"/>
        <v>1.5332958527751586</v>
      </c>
      <c r="DG411" s="23" t="e">
        <f t="shared" si="317"/>
        <v>#VALUE!</v>
      </c>
      <c r="DH411" s="23" t="e">
        <f t="shared" si="317"/>
        <v>#VALUE!</v>
      </c>
      <c r="DI411" s="23" t="e">
        <f t="shared" si="317"/>
        <v>#VALUE!</v>
      </c>
      <c r="DJ411" s="23" t="e">
        <f t="shared" si="317"/>
        <v>#VALUE!</v>
      </c>
      <c r="DK411" s="23" t="e">
        <f t="shared" si="317"/>
        <v>#VALUE!</v>
      </c>
      <c r="DL411" s="23" t="e">
        <f t="shared" si="317"/>
        <v>#VALUE!</v>
      </c>
      <c r="DM411" s="23">
        <f t="shared" si="317"/>
        <v>1.1644708292652437</v>
      </c>
      <c r="DN411" s="23">
        <f t="shared" si="317"/>
        <v>1.1644708292652437</v>
      </c>
      <c r="DO411" s="23" t="e">
        <f t="shared" si="317"/>
        <v>#VALUE!</v>
      </c>
      <c r="DP411" s="23" t="e">
        <f t="shared" si="317"/>
        <v>#VALUE!</v>
      </c>
      <c r="DQ411" s="23" t="e">
        <f t="shared" si="317"/>
        <v>#VALUE!</v>
      </c>
      <c r="DR411" s="23" t="e">
        <f t="shared" si="317"/>
        <v>#VALUE!</v>
      </c>
      <c r="DS411" s="23">
        <f t="shared" si="317"/>
        <v>2.3650143024426384</v>
      </c>
      <c r="DT411" s="23">
        <f t="shared" si="317"/>
        <v>2.3650143024426384</v>
      </c>
      <c r="DU411" s="23">
        <f t="shared" si="317"/>
        <v>2.3650143024426384</v>
      </c>
      <c r="DV411" s="23" t="e">
        <f t="shared" si="317"/>
        <v>#VALUE!</v>
      </c>
      <c r="DW411" s="23" t="e">
        <f t="shared" si="317"/>
        <v>#VALUE!</v>
      </c>
      <c r="DX411" s="23" t="e">
        <f t="shared" si="317"/>
        <v>#VALUE!</v>
      </c>
      <c r="DY411" s="23" t="e">
        <f t="shared" si="317"/>
        <v>#VALUE!</v>
      </c>
      <c r="DZ411" s="23" t="e">
        <f t="shared" si="317"/>
        <v>#VALUE!</v>
      </c>
      <c r="EA411" s="23" t="e">
        <f t="shared" si="317"/>
        <v>#VALUE!</v>
      </c>
      <c r="EB411" s="23" t="e">
        <f t="shared" si="317"/>
        <v>#VALUE!</v>
      </c>
      <c r="EC411" s="23" t="e">
        <f t="shared" si="317"/>
        <v>#VALUE!</v>
      </c>
      <c r="ED411" s="23" t="e">
        <f t="shared" si="317"/>
        <v>#VALUE!</v>
      </c>
      <c r="EE411" s="23" t="e">
        <f t="shared" si="317"/>
        <v>#VALUE!</v>
      </c>
      <c r="EF411" s="23" t="e">
        <f t="shared" si="317"/>
        <v>#VALUE!</v>
      </c>
      <c r="EG411" s="23" t="e">
        <f t="shared" si="317"/>
        <v>#VALUE!</v>
      </c>
      <c r="EH411" s="23" t="e">
        <f t="shared" si="317"/>
        <v>#VALUE!</v>
      </c>
    </row>
    <row r="412" spans="2:138" x14ac:dyDescent="0.3">
      <c r="B412" s="17" t="str">
        <f t="shared" si="275"/>
        <v>9-28</v>
      </c>
      <c r="C412" s="17">
        <v>9</v>
      </c>
      <c r="D412" s="17">
        <v>28</v>
      </c>
      <c r="E412" s="17">
        <v>419.9</v>
      </c>
      <c r="F412" s="17">
        <v>9.7720000000000001E-2</v>
      </c>
      <c r="G412" s="17">
        <v>0</v>
      </c>
      <c r="H412" s="17">
        <v>315.3</v>
      </c>
      <c r="I412" s="17">
        <v>-0.56169999999999998</v>
      </c>
      <c r="J412" s="17">
        <v>0</v>
      </c>
      <c r="K412" s="50"/>
      <c r="L412" s="74">
        <v>23</v>
      </c>
      <c r="M412" s="74">
        <v>12</v>
      </c>
      <c r="N412" s="23">
        <f t="shared" ref="N412:BY412" si="318">IF($M412=N$389,1,EXP(-(N27+N155*$B$3+N283*$B$3^2)/$B$3))</f>
        <v>0.76787146765008207</v>
      </c>
      <c r="O412" s="23">
        <f t="shared" si="318"/>
        <v>0.76787146765008207</v>
      </c>
      <c r="P412" s="23">
        <f t="shared" si="318"/>
        <v>0.76787146765008207</v>
      </c>
      <c r="Q412" s="23">
        <f t="shared" si="318"/>
        <v>0.76787146765008207</v>
      </c>
      <c r="R412" s="23">
        <f t="shared" si="318"/>
        <v>1.1007871232779338</v>
      </c>
      <c r="S412" s="23">
        <f t="shared" si="318"/>
        <v>1.1007871232779338</v>
      </c>
      <c r="T412" s="23">
        <f t="shared" si="318"/>
        <v>1.1007871232779338</v>
      </c>
      <c r="U412" s="23">
        <f t="shared" si="318"/>
        <v>1.1007871232779338</v>
      </c>
      <c r="V412" s="23">
        <f t="shared" si="318"/>
        <v>0.90371613317563271</v>
      </c>
      <c r="W412" s="23">
        <f t="shared" si="318"/>
        <v>0.90371613317563271</v>
      </c>
      <c r="X412" s="23">
        <f t="shared" si="318"/>
        <v>0.28214441191077472</v>
      </c>
      <c r="Y412" s="23">
        <f t="shared" si="318"/>
        <v>0.28214441191077472</v>
      </c>
      <c r="Z412" s="23">
        <f t="shared" si="318"/>
        <v>0.28214441191077472</v>
      </c>
      <c r="AA412" s="23">
        <f t="shared" si="318"/>
        <v>0.20168822821665938</v>
      </c>
      <c r="AB412" s="23">
        <f t="shared" si="318"/>
        <v>0.24090777176626538</v>
      </c>
      <c r="AC412" s="23">
        <f t="shared" si="318"/>
        <v>0.83635509973021138</v>
      </c>
      <c r="AD412" s="23" t="e">
        <f>IF($M412=AD$389,1,EXP(-(AD27+AD155*$B$3+AD283*$B$3^2)/$B$3))</f>
        <v>#VALUE!</v>
      </c>
      <c r="AE412" s="23">
        <f t="shared" si="318"/>
        <v>0.71193984049045356</v>
      </c>
      <c r="AF412" s="23">
        <f t="shared" si="318"/>
        <v>0.71193984049045356</v>
      </c>
      <c r="AG412" s="23">
        <f t="shared" si="318"/>
        <v>0.4676570157393134</v>
      </c>
      <c r="AH412" s="23">
        <f t="shared" si="318"/>
        <v>2.3261299863562948</v>
      </c>
      <c r="AI412" s="23">
        <f t="shared" si="318"/>
        <v>2.3261299863562948</v>
      </c>
      <c r="AJ412" s="23">
        <f t="shared" si="318"/>
        <v>1</v>
      </c>
      <c r="AK412" s="23" t="e">
        <f t="shared" si="318"/>
        <v>#VALUE!</v>
      </c>
      <c r="AL412" s="23" t="e">
        <f t="shared" si="318"/>
        <v>#VALUE!</v>
      </c>
      <c r="AM412" s="23" t="e">
        <f t="shared" si="318"/>
        <v>#VALUE!</v>
      </c>
      <c r="AN412" s="23" t="e">
        <f t="shared" si="318"/>
        <v>#VALUE!</v>
      </c>
      <c r="AO412" s="23" t="e">
        <f t="shared" si="318"/>
        <v>#VALUE!</v>
      </c>
      <c r="AP412" s="23" t="e">
        <f t="shared" si="318"/>
        <v>#VALUE!</v>
      </c>
      <c r="AQ412" s="23" t="e">
        <f t="shared" si="318"/>
        <v>#VALUE!</v>
      </c>
      <c r="AR412" s="23" t="e">
        <f t="shared" si="318"/>
        <v>#VALUE!</v>
      </c>
      <c r="AS412" s="23" t="e">
        <f t="shared" si="318"/>
        <v>#VALUE!</v>
      </c>
      <c r="AT412" s="23" t="e">
        <f t="shared" si="318"/>
        <v>#VALUE!</v>
      </c>
      <c r="AU412" s="23" t="e">
        <f t="shared" si="318"/>
        <v>#VALUE!</v>
      </c>
      <c r="AV412" s="23" t="e">
        <f t="shared" si="318"/>
        <v>#VALUE!</v>
      </c>
      <c r="AW412" s="23" t="e">
        <f t="shared" si="318"/>
        <v>#VALUE!</v>
      </c>
      <c r="AX412" s="23">
        <f t="shared" si="318"/>
        <v>1.0316763195401157</v>
      </c>
      <c r="AY412" s="23">
        <f t="shared" si="318"/>
        <v>1.0316763195401157</v>
      </c>
      <c r="AZ412" s="23">
        <f t="shared" si="318"/>
        <v>1.0316763195401157</v>
      </c>
      <c r="BA412" s="23">
        <f t="shared" si="318"/>
        <v>0.73397973815515183</v>
      </c>
      <c r="BB412" s="23">
        <f t="shared" si="318"/>
        <v>0.73397973815515183</v>
      </c>
      <c r="BC412" s="23" t="e">
        <f t="shared" si="318"/>
        <v>#VALUE!</v>
      </c>
      <c r="BD412" s="23">
        <f t="shared" si="318"/>
        <v>0.19386036656899808</v>
      </c>
      <c r="BE412" s="23" t="e">
        <f t="shared" si="318"/>
        <v>#VALUE!</v>
      </c>
      <c r="BF412" s="23" t="e">
        <f t="shared" si="318"/>
        <v>#VALUE!</v>
      </c>
      <c r="BG412" s="23" t="e">
        <f t="shared" si="318"/>
        <v>#VALUE!</v>
      </c>
      <c r="BH412" s="23" t="e">
        <f t="shared" si="318"/>
        <v>#VALUE!</v>
      </c>
      <c r="BI412" s="23" t="e">
        <f t="shared" si="318"/>
        <v>#VALUE!</v>
      </c>
      <c r="BJ412" s="23" t="e">
        <f t="shared" si="318"/>
        <v>#VALUE!</v>
      </c>
      <c r="BK412" s="23">
        <f t="shared" si="318"/>
        <v>1.5107544419217411</v>
      </c>
      <c r="BL412" s="23" t="e">
        <f t="shared" si="318"/>
        <v>#VALUE!</v>
      </c>
      <c r="BM412" s="23">
        <f t="shared" si="318"/>
        <v>0.90931940763510266</v>
      </c>
      <c r="BN412" s="23">
        <f t="shared" si="318"/>
        <v>1.7423733040240513E-3</v>
      </c>
      <c r="BO412" s="23" t="e">
        <f t="shared" si="318"/>
        <v>#VALUE!</v>
      </c>
      <c r="BP412" s="23" t="e">
        <f t="shared" si="318"/>
        <v>#VALUE!</v>
      </c>
      <c r="BQ412" s="23" t="e">
        <f t="shared" si="318"/>
        <v>#VALUE!</v>
      </c>
      <c r="BR412" s="23" t="e">
        <f t="shared" si="318"/>
        <v>#VALUE!</v>
      </c>
      <c r="BS412" s="23" t="e">
        <f t="shared" si="318"/>
        <v>#VALUE!</v>
      </c>
      <c r="BT412" s="23">
        <f t="shared" si="318"/>
        <v>0.58118865982614554</v>
      </c>
      <c r="BU412" s="23">
        <f t="shared" si="318"/>
        <v>0.58118865982614554</v>
      </c>
      <c r="BV412" s="23" t="e">
        <f t="shared" si="318"/>
        <v>#VALUE!</v>
      </c>
      <c r="BW412" s="23" t="e">
        <f t="shared" si="318"/>
        <v>#VALUE!</v>
      </c>
      <c r="BX412" s="23" t="e">
        <f t="shared" si="318"/>
        <v>#VALUE!</v>
      </c>
      <c r="BY412" s="23" t="e">
        <f t="shared" si="318"/>
        <v>#VALUE!</v>
      </c>
      <c r="BZ412" s="23" t="e">
        <f t="shared" ref="BZ412:EH412" si="319">IF($M412=BZ$389,1,EXP(-(BZ27+BZ155*$B$3+BZ283*$B$3^2)/$B$3))</f>
        <v>#VALUE!</v>
      </c>
      <c r="CA412" s="23" t="e">
        <f t="shared" si="319"/>
        <v>#VALUE!</v>
      </c>
      <c r="CB412" s="23" t="e">
        <f t="shared" si="319"/>
        <v>#VALUE!</v>
      </c>
      <c r="CC412" s="23" t="e">
        <f t="shared" si="319"/>
        <v>#VALUE!</v>
      </c>
      <c r="CD412" s="23">
        <f t="shared" si="319"/>
        <v>0.15288277153149088</v>
      </c>
      <c r="CE412" s="23">
        <f t="shared" si="319"/>
        <v>1.1007871232779338</v>
      </c>
      <c r="CF412" s="23" t="e">
        <f t="shared" si="319"/>
        <v>#VALUE!</v>
      </c>
      <c r="CG412" s="23">
        <f t="shared" si="319"/>
        <v>0.1427963575085606</v>
      </c>
      <c r="CH412" s="23">
        <f t="shared" si="319"/>
        <v>0.1427963575085606</v>
      </c>
      <c r="CI412" s="23" t="e">
        <f t="shared" si="319"/>
        <v>#VALUE!</v>
      </c>
      <c r="CJ412" s="23" t="e">
        <f t="shared" si="319"/>
        <v>#VALUE!</v>
      </c>
      <c r="CK412" s="23" t="e">
        <f t="shared" si="319"/>
        <v>#VALUE!</v>
      </c>
      <c r="CL412" s="23" t="e">
        <f t="shared" si="319"/>
        <v>#VALUE!</v>
      </c>
      <c r="CM412" s="23">
        <f t="shared" si="319"/>
        <v>1.0129084635807104</v>
      </c>
      <c r="CN412" s="23">
        <f t="shared" si="319"/>
        <v>1.0129084635807104</v>
      </c>
      <c r="CO412" s="23">
        <f t="shared" si="319"/>
        <v>1.0129084635807104</v>
      </c>
      <c r="CP412" s="23">
        <f t="shared" si="319"/>
        <v>0.20168822821665938</v>
      </c>
      <c r="CQ412" s="23">
        <f t="shared" si="319"/>
        <v>0.20168822821665938</v>
      </c>
      <c r="CR412" s="23" t="e">
        <f t="shared" si="319"/>
        <v>#VALUE!</v>
      </c>
      <c r="CS412" s="23" t="e">
        <f t="shared" si="319"/>
        <v>#VALUE!</v>
      </c>
      <c r="CT412" s="23" t="e">
        <f t="shared" si="319"/>
        <v>#VALUE!</v>
      </c>
      <c r="CU412" s="23" t="e">
        <f t="shared" si="319"/>
        <v>#VALUE!</v>
      </c>
      <c r="CV412" s="23" t="e">
        <f t="shared" si="319"/>
        <v>#VALUE!</v>
      </c>
      <c r="CW412" s="23" t="e">
        <f t="shared" si="319"/>
        <v>#VALUE!</v>
      </c>
      <c r="CX412" s="23" t="e">
        <f t="shared" si="319"/>
        <v>#VALUE!</v>
      </c>
      <c r="CY412" s="23" t="e">
        <f t="shared" si="319"/>
        <v>#VALUE!</v>
      </c>
      <c r="CZ412" s="23" t="e">
        <f t="shared" si="319"/>
        <v>#VALUE!</v>
      </c>
      <c r="DA412" s="23" t="e">
        <f t="shared" si="319"/>
        <v>#VALUE!</v>
      </c>
      <c r="DB412" s="23" t="e">
        <f t="shared" si="319"/>
        <v>#VALUE!</v>
      </c>
      <c r="DC412" s="23" t="e">
        <f t="shared" si="319"/>
        <v>#VALUE!</v>
      </c>
      <c r="DD412" s="23" t="e">
        <f t="shared" si="319"/>
        <v>#VALUE!</v>
      </c>
      <c r="DE412" s="23" t="e">
        <f t="shared" si="319"/>
        <v>#VALUE!</v>
      </c>
      <c r="DF412" s="23" t="e">
        <f t="shared" si="319"/>
        <v>#VALUE!</v>
      </c>
      <c r="DG412" s="23" t="e">
        <f t="shared" si="319"/>
        <v>#VALUE!</v>
      </c>
      <c r="DH412" s="23" t="e">
        <f t="shared" si="319"/>
        <v>#VALUE!</v>
      </c>
      <c r="DI412" s="23" t="e">
        <f t="shared" si="319"/>
        <v>#VALUE!</v>
      </c>
      <c r="DJ412" s="23" t="e">
        <f t="shared" si="319"/>
        <v>#VALUE!</v>
      </c>
      <c r="DK412" s="23" t="e">
        <f t="shared" si="319"/>
        <v>#VALUE!</v>
      </c>
      <c r="DL412" s="23" t="e">
        <f t="shared" si="319"/>
        <v>#VALUE!</v>
      </c>
      <c r="DM412" s="23" t="e">
        <f t="shared" si="319"/>
        <v>#VALUE!</v>
      </c>
      <c r="DN412" s="23" t="e">
        <f t="shared" si="319"/>
        <v>#VALUE!</v>
      </c>
      <c r="DO412" s="23" t="e">
        <f t="shared" si="319"/>
        <v>#VALUE!</v>
      </c>
      <c r="DP412" s="23" t="e">
        <f t="shared" si="319"/>
        <v>#VALUE!</v>
      </c>
      <c r="DQ412" s="23" t="e">
        <f t="shared" si="319"/>
        <v>#VALUE!</v>
      </c>
      <c r="DR412" s="23" t="e">
        <f t="shared" si="319"/>
        <v>#VALUE!</v>
      </c>
      <c r="DS412" s="23" t="e">
        <f t="shared" si="319"/>
        <v>#VALUE!</v>
      </c>
      <c r="DT412" s="23" t="e">
        <f t="shared" si="319"/>
        <v>#VALUE!</v>
      </c>
      <c r="DU412" s="23" t="e">
        <f t="shared" si="319"/>
        <v>#VALUE!</v>
      </c>
      <c r="DV412" s="23" t="e">
        <f t="shared" si="319"/>
        <v>#VALUE!</v>
      </c>
      <c r="DW412" s="23" t="e">
        <f t="shared" si="319"/>
        <v>#VALUE!</v>
      </c>
      <c r="DX412" s="23" t="e">
        <f t="shared" si="319"/>
        <v>#VALUE!</v>
      </c>
      <c r="DY412" s="23" t="e">
        <f t="shared" si="319"/>
        <v>#VALUE!</v>
      </c>
      <c r="DZ412" s="23" t="e">
        <f t="shared" si="319"/>
        <v>#VALUE!</v>
      </c>
      <c r="EA412" s="23" t="e">
        <f t="shared" si="319"/>
        <v>#VALUE!</v>
      </c>
      <c r="EB412" s="23" t="e">
        <f t="shared" si="319"/>
        <v>#VALUE!</v>
      </c>
      <c r="EC412" s="23" t="e">
        <f t="shared" si="319"/>
        <v>#VALUE!</v>
      </c>
      <c r="ED412" s="23" t="e">
        <f t="shared" si="319"/>
        <v>#VALUE!</v>
      </c>
      <c r="EE412" s="23" t="e">
        <f t="shared" si="319"/>
        <v>#VALUE!</v>
      </c>
      <c r="EF412" s="23" t="e">
        <f t="shared" si="319"/>
        <v>#VALUE!</v>
      </c>
      <c r="EG412" s="23" t="e">
        <f t="shared" si="319"/>
        <v>#VALUE!</v>
      </c>
      <c r="EH412" s="23" t="e">
        <f t="shared" si="319"/>
        <v>#VALUE!</v>
      </c>
    </row>
    <row r="413" spans="2:138" x14ac:dyDescent="0.3">
      <c r="B413" s="17" t="str">
        <f t="shared" si="275"/>
        <v>9-29</v>
      </c>
      <c r="C413" s="17">
        <v>9</v>
      </c>
      <c r="D413" s="17">
        <v>29</v>
      </c>
      <c r="E413" s="17">
        <v>2.714</v>
      </c>
      <c r="F413" s="17">
        <v>0</v>
      </c>
      <c r="G413" s="17">
        <v>0</v>
      </c>
      <c r="H413" s="17">
        <v>64.41</v>
      </c>
      <c r="I413" s="17">
        <v>0</v>
      </c>
      <c r="J413" s="17">
        <v>0</v>
      </c>
      <c r="K413" s="50"/>
      <c r="L413" s="74">
        <v>24</v>
      </c>
      <c r="M413" s="74">
        <v>13</v>
      </c>
      <c r="N413" s="23">
        <f t="shared" ref="N413:BY413" si="320">IF($M413=N$389,1,EXP(-(N28+N156*$B$3+N284*$B$3^2)/$B$3))</f>
        <v>1.0669452668014769</v>
      </c>
      <c r="O413" s="23">
        <f t="shared" si="320"/>
        <v>1.0669452668014769</v>
      </c>
      <c r="P413" s="23">
        <f t="shared" si="320"/>
        <v>1.0669452668014769</v>
      </c>
      <c r="Q413" s="23">
        <f t="shared" si="320"/>
        <v>1.0669452668014769</v>
      </c>
      <c r="R413" s="23">
        <f t="shared" si="320"/>
        <v>0.89296854365246925</v>
      </c>
      <c r="S413" s="23">
        <f t="shared" si="320"/>
        <v>0.89296854365246925</v>
      </c>
      <c r="T413" s="23">
        <f t="shared" si="320"/>
        <v>0.89296854365246925</v>
      </c>
      <c r="U413" s="23">
        <f t="shared" si="320"/>
        <v>0.89296854365246925</v>
      </c>
      <c r="V413" s="23">
        <f t="shared" si="320"/>
        <v>0.51865365924243045</v>
      </c>
      <c r="W413" s="23">
        <f t="shared" si="320"/>
        <v>0.51865365924243045</v>
      </c>
      <c r="X413" s="23">
        <f t="shared" si="320"/>
        <v>1.3664878527009376</v>
      </c>
      <c r="Y413" s="23">
        <f t="shared" si="320"/>
        <v>1.3664878527009376</v>
      </c>
      <c r="Z413" s="23">
        <f t="shared" si="320"/>
        <v>1.3664878527009376</v>
      </c>
      <c r="AA413" s="23">
        <f t="shared" si="320"/>
        <v>0.18033815577627357</v>
      </c>
      <c r="AB413" s="23">
        <f t="shared" si="320"/>
        <v>0.18021069051049668</v>
      </c>
      <c r="AC413" s="23">
        <f t="shared" si="320"/>
        <v>0.56259329683406323</v>
      </c>
      <c r="AD413" s="23">
        <f t="shared" si="320"/>
        <v>1.3103137918686703</v>
      </c>
      <c r="AE413" s="23">
        <f t="shared" si="320"/>
        <v>0.52846466483686383</v>
      </c>
      <c r="AF413" s="23">
        <f t="shared" si="320"/>
        <v>0.52846466483686383</v>
      </c>
      <c r="AG413" s="23">
        <f t="shared" si="320"/>
        <v>0.39774599790340276</v>
      </c>
      <c r="AH413" s="23">
        <f t="shared" si="320"/>
        <v>2.1784660983617137</v>
      </c>
      <c r="AI413" s="23">
        <f t="shared" si="320"/>
        <v>2.1784660983617137</v>
      </c>
      <c r="AJ413" s="23" t="e">
        <f t="shared" si="320"/>
        <v>#VALUE!</v>
      </c>
      <c r="AK413" s="23">
        <f t="shared" si="320"/>
        <v>1</v>
      </c>
      <c r="AL413" s="23">
        <f t="shared" si="320"/>
        <v>1</v>
      </c>
      <c r="AM413" s="23">
        <f t="shared" si="320"/>
        <v>1</v>
      </c>
      <c r="AN413" s="23">
        <f t="shared" si="320"/>
        <v>2.0359954488030749</v>
      </c>
      <c r="AO413" s="23" t="e">
        <f t="shared" si="320"/>
        <v>#VALUE!</v>
      </c>
      <c r="AP413" s="23" t="e">
        <f t="shared" si="320"/>
        <v>#VALUE!</v>
      </c>
      <c r="AQ413" s="23" t="e">
        <f t="shared" si="320"/>
        <v>#VALUE!</v>
      </c>
      <c r="AR413" s="23" t="e">
        <f t="shared" si="320"/>
        <v>#VALUE!</v>
      </c>
      <c r="AS413" s="23" t="e">
        <f t="shared" si="320"/>
        <v>#VALUE!</v>
      </c>
      <c r="AT413" s="23" t="e">
        <f t="shared" si="320"/>
        <v>#VALUE!</v>
      </c>
      <c r="AU413" s="23" t="e">
        <f t="shared" si="320"/>
        <v>#VALUE!</v>
      </c>
      <c r="AV413" s="23" t="e">
        <f t="shared" si="320"/>
        <v>#VALUE!</v>
      </c>
      <c r="AW413" s="23" t="e">
        <f t="shared" si="320"/>
        <v>#VALUE!</v>
      </c>
      <c r="AX413" s="23">
        <f t="shared" si="320"/>
        <v>6.7060294924224184</v>
      </c>
      <c r="AY413" s="23">
        <f t="shared" si="320"/>
        <v>6.7060294924224184</v>
      </c>
      <c r="AZ413" s="23">
        <f t="shared" si="320"/>
        <v>6.7060294924224184</v>
      </c>
      <c r="BA413" s="23">
        <f t="shared" si="320"/>
        <v>0.16239426665760867</v>
      </c>
      <c r="BB413" s="23">
        <f t="shared" si="320"/>
        <v>0.16239426665760867</v>
      </c>
      <c r="BC413" s="23">
        <f t="shared" si="320"/>
        <v>0.17393867396708354</v>
      </c>
      <c r="BD413" s="23">
        <f t="shared" si="320"/>
        <v>4.5988632641373925</v>
      </c>
      <c r="BE413" s="23">
        <f t="shared" si="320"/>
        <v>1.2659478476375332</v>
      </c>
      <c r="BF413" s="23">
        <f t="shared" si="320"/>
        <v>1.2659478476375332</v>
      </c>
      <c r="BG413" s="23">
        <f t="shared" si="320"/>
        <v>1.2659478476375332</v>
      </c>
      <c r="BH413" s="23">
        <f t="shared" si="320"/>
        <v>0.56962119989850901</v>
      </c>
      <c r="BI413" s="23">
        <f t="shared" si="320"/>
        <v>0.56962119989850901</v>
      </c>
      <c r="BJ413" s="23">
        <f t="shared" si="320"/>
        <v>0.56962119989850901</v>
      </c>
      <c r="BK413" s="23">
        <f t="shared" si="320"/>
        <v>3.8456310016105335</v>
      </c>
      <c r="BL413" s="23">
        <f t="shared" si="320"/>
        <v>0.73371242521595992</v>
      </c>
      <c r="BM413" s="23">
        <f t="shared" si="320"/>
        <v>1.6086552657298672</v>
      </c>
      <c r="BN413" s="23">
        <f t="shared" si="320"/>
        <v>55.340360721815941</v>
      </c>
      <c r="BO413" s="23">
        <f t="shared" si="320"/>
        <v>1.3730168707521728</v>
      </c>
      <c r="BP413" s="23">
        <f t="shared" si="320"/>
        <v>1.3730168707521728</v>
      </c>
      <c r="BQ413" s="23">
        <f t="shared" si="320"/>
        <v>1.3730168707521728</v>
      </c>
      <c r="BR413" s="23" t="e">
        <f t="shared" si="320"/>
        <v>#VALUE!</v>
      </c>
      <c r="BS413" s="23">
        <f t="shared" si="320"/>
        <v>0.16211364853510399</v>
      </c>
      <c r="BT413" s="23">
        <f t="shared" si="320"/>
        <v>0.70884238289496726</v>
      </c>
      <c r="BU413" s="23">
        <f t="shared" si="320"/>
        <v>0.70884238289496726</v>
      </c>
      <c r="BV413" s="23">
        <f t="shared" si="320"/>
        <v>0.17853720957292821</v>
      </c>
      <c r="BW413" s="23" t="e">
        <f t="shared" si="320"/>
        <v>#VALUE!</v>
      </c>
      <c r="BX413" s="23">
        <f t="shared" si="320"/>
        <v>1.421199058014434</v>
      </c>
      <c r="BY413" s="23" t="e">
        <f t="shared" si="320"/>
        <v>#VALUE!</v>
      </c>
      <c r="BZ413" s="23">
        <f t="shared" ref="BZ413:EH413" si="321">IF($M413=BZ$389,1,EXP(-(BZ28+BZ156*$B$3+BZ284*$B$3^2)/$B$3))</f>
        <v>1.5879093008330993</v>
      </c>
      <c r="CA413" s="23">
        <f t="shared" si="321"/>
        <v>1.5879093008330993</v>
      </c>
      <c r="CB413" s="23" t="e">
        <f t="shared" si="321"/>
        <v>#VALUE!</v>
      </c>
      <c r="CC413" s="23" t="e">
        <f t="shared" si="321"/>
        <v>#VALUE!</v>
      </c>
      <c r="CD413" s="23">
        <f t="shared" si="321"/>
        <v>0.44385504145769772</v>
      </c>
      <c r="CE413" s="23">
        <f t="shared" si="321"/>
        <v>0.89296854365246925</v>
      </c>
      <c r="CF413" s="23">
        <f t="shared" si="321"/>
        <v>2.8742151369056064</v>
      </c>
      <c r="CG413" s="23" t="e">
        <f t="shared" si="321"/>
        <v>#VALUE!</v>
      </c>
      <c r="CH413" s="23" t="e">
        <f t="shared" si="321"/>
        <v>#VALUE!</v>
      </c>
      <c r="CI413" s="23" t="e">
        <f t="shared" si="321"/>
        <v>#VALUE!</v>
      </c>
      <c r="CJ413" s="23" t="e">
        <f t="shared" si="321"/>
        <v>#VALUE!</v>
      </c>
      <c r="CK413" s="23" t="e">
        <f t="shared" si="321"/>
        <v>#VALUE!</v>
      </c>
      <c r="CL413" s="23" t="e">
        <f t="shared" si="321"/>
        <v>#VALUE!</v>
      </c>
      <c r="CM413" s="23">
        <f t="shared" si="321"/>
        <v>1.0485995116414388</v>
      </c>
      <c r="CN413" s="23">
        <f t="shared" si="321"/>
        <v>1.0485995116414388</v>
      </c>
      <c r="CO413" s="23">
        <f t="shared" si="321"/>
        <v>1.0485995116414388</v>
      </c>
      <c r="CP413" s="23">
        <f t="shared" si="321"/>
        <v>0.18033815577627357</v>
      </c>
      <c r="CQ413" s="23">
        <f t="shared" si="321"/>
        <v>0.18033815577627357</v>
      </c>
      <c r="CR413" s="23">
        <f t="shared" si="321"/>
        <v>2.0359954488030749</v>
      </c>
      <c r="CS413" s="23">
        <f t="shared" si="321"/>
        <v>2.0359954488030749</v>
      </c>
      <c r="CT413" s="23" t="e">
        <f t="shared" si="321"/>
        <v>#VALUE!</v>
      </c>
      <c r="CU413" s="23" t="e">
        <f t="shared" si="321"/>
        <v>#VALUE!</v>
      </c>
      <c r="CV413" s="23" t="e">
        <f t="shared" si="321"/>
        <v>#VALUE!</v>
      </c>
      <c r="CW413" s="23" t="e">
        <f t="shared" si="321"/>
        <v>#VALUE!</v>
      </c>
      <c r="CX413" s="23" t="e">
        <f t="shared" si="321"/>
        <v>#VALUE!</v>
      </c>
      <c r="CY413" s="23" t="e">
        <f t="shared" si="321"/>
        <v>#VALUE!</v>
      </c>
      <c r="CZ413" s="23" t="e">
        <f t="shared" si="321"/>
        <v>#VALUE!</v>
      </c>
      <c r="DA413" s="23">
        <f t="shared" si="321"/>
        <v>2.5626809326624405E-2</v>
      </c>
      <c r="DB413" s="23">
        <f t="shared" si="321"/>
        <v>2.5626809326624405E-2</v>
      </c>
      <c r="DC413" s="23" t="e">
        <f t="shared" si="321"/>
        <v>#VALUE!</v>
      </c>
      <c r="DD413" s="23">
        <f t="shared" si="321"/>
        <v>1.1885931575807036E-2</v>
      </c>
      <c r="DE413" s="23">
        <f t="shared" si="321"/>
        <v>1.1885931575807036E-2</v>
      </c>
      <c r="DF413" s="23">
        <f t="shared" si="321"/>
        <v>1.1885931575807036E-2</v>
      </c>
      <c r="DG413" s="23" t="e">
        <f t="shared" si="321"/>
        <v>#VALUE!</v>
      </c>
      <c r="DH413" s="23" t="e">
        <f t="shared" si="321"/>
        <v>#VALUE!</v>
      </c>
      <c r="DI413" s="23" t="e">
        <f t="shared" si="321"/>
        <v>#VALUE!</v>
      </c>
      <c r="DJ413" s="23" t="e">
        <f t="shared" si="321"/>
        <v>#VALUE!</v>
      </c>
      <c r="DK413" s="23" t="e">
        <f t="shared" si="321"/>
        <v>#VALUE!</v>
      </c>
      <c r="DL413" s="23" t="e">
        <f t="shared" si="321"/>
        <v>#VALUE!</v>
      </c>
      <c r="DM413" s="23">
        <f t="shared" si="321"/>
        <v>0.41045528846516732</v>
      </c>
      <c r="DN413" s="23">
        <f t="shared" si="321"/>
        <v>0.41045528846516732</v>
      </c>
      <c r="DO413" s="23" t="e">
        <f t="shared" si="321"/>
        <v>#VALUE!</v>
      </c>
      <c r="DP413" s="23" t="e">
        <f t="shared" si="321"/>
        <v>#VALUE!</v>
      </c>
      <c r="DQ413" s="23" t="e">
        <f t="shared" si="321"/>
        <v>#VALUE!</v>
      </c>
      <c r="DR413" s="23" t="e">
        <f t="shared" si="321"/>
        <v>#VALUE!</v>
      </c>
      <c r="DS413" s="23" t="e">
        <f t="shared" si="321"/>
        <v>#VALUE!</v>
      </c>
      <c r="DT413" s="23" t="e">
        <f t="shared" si="321"/>
        <v>#VALUE!</v>
      </c>
      <c r="DU413" s="23" t="e">
        <f t="shared" si="321"/>
        <v>#VALUE!</v>
      </c>
      <c r="DV413" s="23" t="e">
        <f t="shared" si="321"/>
        <v>#VALUE!</v>
      </c>
      <c r="DW413" s="23" t="e">
        <f t="shared" si="321"/>
        <v>#VALUE!</v>
      </c>
      <c r="DX413" s="23" t="e">
        <f t="shared" si="321"/>
        <v>#VALUE!</v>
      </c>
      <c r="DY413" s="23" t="e">
        <f t="shared" si="321"/>
        <v>#VALUE!</v>
      </c>
      <c r="DZ413" s="23" t="e">
        <f t="shared" si="321"/>
        <v>#VALUE!</v>
      </c>
      <c r="EA413" s="23" t="e">
        <f t="shared" si="321"/>
        <v>#VALUE!</v>
      </c>
      <c r="EB413" s="23" t="e">
        <f t="shared" si="321"/>
        <v>#VALUE!</v>
      </c>
      <c r="EC413" s="23" t="e">
        <f t="shared" si="321"/>
        <v>#VALUE!</v>
      </c>
      <c r="ED413" s="23">
        <f t="shared" si="321"/>
        <v>7.107761257132581</v>
      </c>
      <c r="EE413" s="23" t="e">
        <f t="shared" si="321"/>
        <v>#VALUE!</v>
      </c>
      <c r="EF413" s="23" t="e">
        <f t="shared" si="321"/>
        <v>#VALUE!</v>
      </c>
      <c r="EG413" s="23" t="e">
        <f t="shared" si="321"/>
        <v>#VALUE!</v>
      </c>
      <c r="EH413" s="23" t="e">
        <f t="shared" si="321"/>
        <v>#VALUE!</v>
      </c>
    </row>
    <row r="414" spans="2:138" x14ac:dyDescent="0.3">
      <c r="B414" s="17" t="str">
        <f t="shared" si="275"/>
        <v>9-30</v>
      </c>
      <c r="C414" s="17">
        <v>9</v>
      </c>
      <c r="D414" s="17">
        <v>30</v>
      </c>
      <c r="E414" s="17">
        <v>-986</v>
      </c>
      <c r="F414" s="17">
        <v>3.847</v>
      </c>
      <c r="G414" s="17">
        <v>0</v>
      </c>
      <c r="H414" s="17">
        <v>277</v>
      </c>
      <c r="I414" s="17">
        <v>-1.357</v>
      </c>
      <c r="J414" s="17">
        <v>0</v>
      </c>
      <c r="K414" s="50"/>
      <c r="L414" s="74">
        <v>25</v>
      </c>
      <c r="M414" s="74">
        <v>13</v>
      </c>
      <c r="N414" s="23">
        <f t="shared" ref="N414:BY414" si="322">IF($M414=N$389,1,EXP(-(N29+N157*$B$3+N285*$B$3^2)/$B$3))</f>
        <v>1.0669452668014769</v>
      </c>
      <c r="O414" s="23">
        <f t="shared" si="322"/>
        <v>1.0669452668014769</v>
      </c>
      <c r="P414" s="23">
        <f t="shared" si="322"/>
        <v>1.0669452668014769</v>
      </c>
      <c r="Q414" s="23">
        <f t="shared" si="322"/>
        <v>1.0669452668014769</v>
      </c>
      <c r="R414" s="23">
        <f t="shared" si="322"/>
        <v>0.89296854365246925</v>
      </c>
      <c r="S414" s="23">
        <f t="shared" si="322"/>
        <v>0.89296854365246925</v>
      </c>
      <c r="T414" s="23">
        <f t="shared" si="322"/>
        <v>0.89296854365246925</v>
      </c>
      <c r="U414" s="23">
        <f t="shared" si="322"/>
        <v>0.89296854365246925</v>
      </c>
      <c r="V414" s="23">
        <f t="shared" si="322"/>
        <v>0.51865365924243045</v>
      </c>
      <c r="W414" s="23">
        <f t="shared" si="322"/>
        <v>0.51865365924243045</v>
      </c>
      <c r="X414" s="23">
        <f t="shared" si="322"/>
        <v>1.3664878527009376</v>
      </c>
      <c r="Y414" s="23">
        <f t="shared" si="322"/>
        <v>1.3664878527009376</v>
      </c>
      <c r="Z414" s="23">
        <f t="shared" si="322"/>
        <v>1.3664878527009376</v>
      </c>
      <c r="AA414" s="23">
        <f t="shared" si="322"/>
        <v>0.18033815577627357</v>
      </c>
      <c r="AB414" s="23">
        <f t="shared" si="322"/>
        <v>0.18021069051049668</v>
      </c>
      <c r="AC414" s="23">
        <f t="shared" si="322"/>
        <v>0.56259329683406323</v>
      </c>
      <c r="AD414" s="23">
        <f t="shared" si="322"/>
        <v>1.3103137918686703</v>
      </c>
      <c r="AE414" s="23">
        <f t="shared" si="322"/>
        <v>0.52846466483686383</v>
      </c>
      <c r="AF414" s="23">
        <f t="shared" si="322"/>
        <v>0.52846466483686383</v>
      </c>
      <c r="AG414" s="23">
        <f t="shared" si="322"/>
        <v>0.39774599790340276</v>
      </c>
      <c r="AH414" s="23">
        <f t="shared" si="322"/>
        <v>2.1784660983617137</v>
      </c>
      <c r="AI414" s="23">
        <f t="shared" si="322"/>
        <v>2.1784660983617137</v>
      </c>
      <c r="AJ414" s="23" t="e">
        <f t="shared" si="322"/>
        <v>#VALUE!</v>
      </c>
      <c r="AK414" s="23">
        <f t="shared" si="322"/>
        <v>1</v>
      </c>
      <c r="AL414" s="23">
        <f t="shared" si="322"/>
        <v>1</v>
      </c>
      <c r="AM414" s="23">
        <f t="shared" si="322"/>
        <v>1</v>
      </c>
      <c r="AN414" s="23">
        <f t="shared" si="322"/>
        <v>2.0359954488030749</v>
      </c>
      <c r="AO414" s="23" t="e">
        <f t="shared" si="322"/>
        <v>#VALUE!</v>
      </c>
      <c r="AP414" s="23" t="e">
        <f t="shared" si="322"/>
        <v>#VALUE!</v>
      </c>
      <c r="AQ414" s="23" t="e">
        <f t="shared" si="322"/>
        <v>#VALUE!</v>
      </c>
      <c r="AR414" s="23" t="e">
        <f t="shared" si="322"/>
        <v>#VALUE!</v>
      </c>
      <c r="AS414" s="23" t="e">
        <f t="shared" si="322"/>
        <v>#VALUE!</v>
      </c>
      <c r="AT414" s="23" t="e">
        <f t="shared" si="322"/>
        <v>#VALUE!</v>
      </c>
      <c r="AU414" s="23" t="e">
        <f t="shared" si="322"/>
        <v>#VALUE!</v>
      </c>
      <c r="AV414" s="23" t="e">
        <f t="shared" si="322"/>
        <v>#VALUE!</v>
      </c>
      <c r="AW414" s="23" t="e">
        <f t="shared" si="322"/>
        <v>#VALUE!</v>
      </c>
      <c r="AX414" s="23">
        <f t="shared" si="322"/>
        <v>6.7060294924224184</v>
      </c>
      <c r="AY414" s="23">
        <f t="shared" si="322"/>
        <v>6.7060294924224184</v>
      </c>
      <c r="AZ414" s="23">
        <f t="shared" si="322"/>
        <v>6.7060294924224184</v>
      </c>
      <c r="BA414" s="23">
        <f t="shared" si="322"/>
        <v>0.16239426665760867</v>
      </c>
      <c r="BB414" s="23">
        <f t="shared" si="322"/>
        <v>0.16239426665760867</v>
      </c>
      <c r="BC414" s="23">
        <f t="shared" si="322"/>
        <v>0.17393867396708354</v>
      </c>
      <c r="BD414" s="23">
        <f t="shared" si="322"/>
        <v>4.5988632641373925</v>
      </c>
      <c r="BE414" s="23">
        <f t="shared" si="322"/>
        <v>1.2659478476375332</v>
      </c>
      <c r="BF414" s="23">
        <f t="shared" si="322"/>
        <v>1.2659478476375332</v>
      </c>
      <c r="BG414" s="23">
        <f t="shared" si="322"/>
        <v>1.2659478476375332</v>
      </c>
      <c r="BH414" s="23">
        <f t="shared" si="322"/>
        <v>0.56962119989850901</v>
      </c>
      <c r="BI414" s="23">
        <f t="shared" si="322"/>
        <v>0.56962119989850901</v>
      </c>
      <c r="BJ414" s="23">
        <f t="shared" si="322"/>
        <v>0.56962119989850901</v>
      </c>
      <c r="BK414" s="23">
        <f t="shared" si="322"/>
        <v>3.8456310016105335</v>
      </c>
      <c r="BL414" s="23">
        <f t="shared" si="322"/>
        <v>0.73371242521595992</v>
      </c>
      <c r="BM414" s="23">
        <f t="shared" si="322"/>
        <v>1.6086552657298672</v>
      </c>
      <c r="BN414" s="23">
        <f t="shared" si="322"/>
        <v>55.340360721815941</v>
      </c>
      <c r="BO414" s="23">
        <f t="shared" si="322"/>
        <v>1.3730168707521728</v>
      </c>
      <c r="BP414" s="23">
        <f t="shared" si="322"/>
        <v>1.3730168707521728</v>
      </c>
      <c r="BQ414" s="23">
        <f t="shared" si="322"/>
        <v>1.3730168707521728</v>
      </c>
      <c r="BR414" s="23" t="e">
        <f t="shared" si="322"/>
        <v>#VALUE!</v>
      </c>
      <c r="BS414" s="23">
        <f t="shared" si="322"/>
        <v>0.16211364853510399</v>
      </c>
      <c r="BT414" s="23">
        <f t="shared" si="322"/>
        <v>0.70884238289496726</v>
      </c>
      <c r="BU414" s="23">
        <f t="shared" si="322"/>
        <v>0.70884238289496726</v>
      </c>
      <c r="BV414" s="23">
        <f t="shared" si="322"/>
        <v>0.17853720957292821</v>
      </c>
      <c r="BW414" s="23" t="e">
        <f t="shared" si="322"/>
        <v>#VALUE!</v>
      </c>
      <c r="BX414" s="23">
        <f t="shared" si="322"/>
        <v>1.421199058014434</v>
      </c>
      <c r="BY414" s="23" t="e">
        <f t="shared" si="322"/>
        <v>#VALUE!</v>
      </c>
      <c r="BZ414" s="23">
        <f t="shared" ref="BZ414:EH414" si="323">IF($M414=BZ$389,1,EXP(-(BZ29+BZ157*$B$3+BZ285*$B$3^2)/$B$3))</f>
        <v>1.5879093008330993</v>
      </c>
      <c r="CA414" s="23">
        <f t="shared" si="323"/>
        <v>1.5879093008330993</v>
      </c>
      <c r="CB414" s="23" t="e">
        <f t="shared" si="323"/>
        <v>#VALUE!</v>
      </c>
      <c r="CC414" s="23" t="e">
        <f t="shared" si="323"/>
        <v>#VALUE!</v>
      </c>
      <c r="CD414" s="23">
        <f t="shared" si="323"/>
        <v>0.44385504145769772</v>
      </c>
      <c r="CE414" s="23">
        <f t="shared" si="323"/>
        <v>0.89296854365246925</v>
      </c>
      <c r="CF414" s="23">
        <f t="shared" si="323"/>
        <v>2.8742151369056064</v>
      </c>
      <c r="CG414" s="23" t="e">
        <f t="shared" si="323"/>
        <v>#VALUE!</v>
      </c>
      <c r="CH414" s="23" t="e">
        <f t="shared" si="323"/>
        <v>#VALUE!</v>
      </c>
      <c r="CI414" s="23" t="e">
        <f t="shared" si="323"/>
        <v>#VALUE!</v>
      </c>
      <c r="CJ414" s="23" t="e">
        <f t="shared" si="323"/>
        <v>#VALUE!</v>
      </c>
      <c r="CK414" s="23" t="e">
        <f t="shared" si="323"/>
        <v>#VALUE!</v>
      </c>
      <c r="CL414" s="23" t="e">
        <f t="shared" si="323"/>
        <v>#VALUE!</v>
      </c>
      <c r="CM414" s="23">
        <f t="shared" si="323"/>
        <v>1.0485995116414388</v>
      </c>
      <c r="CN414" s="23">
        <f t="shared" si="323"/>
        <v>1.0485995116414388</v>
      </c>
      <c r="CO414" s="23">
        <f t="shared" si="323"/>
        <v>1.0485995116414388</v>
      </c>
      <c r="CP414" s="23">
        <f t="shared" si="323"/>
        <v>0.18033815577627357</v>
      </c>
      <c r="CQ414" s="23">
        <f t="shared" si="323"/>
        <v>0.18033815577627357</v>
      </c>
      <c r="CR414" s="23">
        <f t="shared" si="323"/>
        <v>2.0359954488030749</v>
      </c>
      <c r="CS414" s="23">
        <f t="shared" si="323"/>
        <v>2.0359954488030749</v>
      </c>
      <c r="CT414" s="23" t="e">
        <f t="shared" si="323"/>
        <v>#VALUE!</v>
      </c>
      <c r="CU414" s="23" t="e">
        <f t="shared" si="323"/>
        <v>#VALUE!</v>
      </c>
      <c r="CV414" s="23" t="e">
        <f t="shared" si="323"/>
        <v>#VALUE!</v>
      </c>
      <c r="CW414" s="23" t="e">
        <f t="shared" si="323"/>
        <v>#VALUE!</v>
      </c>
      <c r="CX414" s="23" t="e">
        <f t="shared" si="323"/>
        <v>#VALUE!</v>
      </c>
      <c r="CY414" s="23" t="e">
        <f t="shared" si="323"/>
        <v>#VALUE!</v>
      </c>
      <c r="CZ414" s="23" t="e">
        <f t="shared" si="323"/>
        <v>#VALUE!</v>
      </c>
      <c r="DA414" s="23">
        <f t="shared" si="323"/>
        <v>2.5626809326624405E-2</v>
      </c>
      <c r="DB414" s="23">
        <f t="shared" si="323"/>
        <v>2.5626809326624405E-2</v>
      </c>
      <c r="DC414" s="23" t="e">
        <f t="shared" si="323"/>
        <v>#VALUE!</v>
      </c>
      <c r="DD414" s="23">
        <f t="shared" si="323"/>
        <v>1.1885931575807036E-2</v>
      </c>
      <c r="DE414" s="23">
        <f t="shared" si="323"/>
        <v>1.1885931575807036E-2</v>
      </c>
      <c r="DF414" s="23">
        <f t="shared" si="323"/>
        <v>1.1885931575807036E-2</v>
      </c>
      <c r="DG414" s="23" t="e">
        <f t="shared" si="323"/>
        <v>#VALUE!</v>
      </c>
      <c r="DH414" s="23" t="e">
        <f t="shared" si="323"/>
        <v>#VALUE!</v>
      </c>
      <c r="DI414" s="23" t="e">
        <f t="shared" si="323"/>
        <v>#VALUE!</v>
      </c>
      <c r="DJ414" s="23" t="e">
        <f t="shared" si="323"/>
        <v>#VALUE!</v>
      </c>
      <c r="DK414" s="23" t="e">
        <f t="shared" si="323"/>
        <v>#VALUE!</v>
      </c>
      <c r="DL414" s="23" t="e">
        <f t="shared" si="323"/>
        <v>#VALUE!</v>
      </c>
      <c r="DM414" s="23">
        <f t="shared" si="323"/>
        <v>0.41045528846516732</v>
      </c>
      <c r="DN414" s="23">
        <f t="shared" si="323"/>
        <v>0.41045528846516732</v>
      </c>
      <c r="DO414" s="23" t="e">
        <f t="shared" si="323"/>
        <v>#VALUE!</v>
      </c>
      <c r="DP414" s="23" t="e">
        <f t="shared" si="323"/>
        <v>#VALUE!</v>
      </c>
      <c r="DQ414" s="23" t="e">
        <f t="shared" si="323"/>
        <v>#VALUE!</v>
      </c>
      <c r="DR414" s="23" t="e">
        <f t="shared" si="323"/>
        <v>#VALUE!</v>
      </c>
      <c r="DS414" s="23" t="e">
        <f t="shared" si="323"/>
        <v>#VALUE!</v>
      </c>
      <c r="DT414" s="23" t="e">
        <f t="shared" si="323"/>
        <v>#VALUE!</v>
      </c>
      <c r="DU414" s="23" t="e">
        <f t="shared" si="323"/>
        <v>#VALUE!</v>
      </c>
      <c r="DV414" s="23" t="e">
        <f t="shared" si="323"/>
        <v>#VALUE!</v>
      </c>
      <c r="DW414" s="23" t="e">
        <f t="shared" si="323"/>
        <v>#VALUE!</v>
      </c>
      <c r="DX414" s="23" t="e">
        <f t="shared" si="323"/>
        <v>#VALUE!</v>
      </c>
      <c r="DY414" s="23" t="e">
        <f t="shared" si="323"/>
        <v>#VALUE!</v>
      </c>
      <c r="DZ414" s="23" t="e">
        <f t="shared" si="323"/>
        <v>#VALUE!</v>
      </c>
      <c r="EA414" s="23" t="e">
        <f t="shared" si="323"/>
        <v>#VALUE!</v>
      </c>
      <c r="EB414" s="23" t="e">
        <f t="shared" si="323"/>
        <v>#VALUE!</v>
      </c>
      <c r="EC414" s="23" t="e">
        <f t="shared" si="323"/>
        <v>#VALUE!</v>
      </c>
      <c r="ED414" s="23">
        <f t="shared" si="323"/>
        <v>7.107761257132581</v>
      </c>
      <c r="EE414" s="23" t="e">
        <f t="shared" si="323"/>
        <v>#VALUE!</v>
      </c>
      <c r="EF414" s="23" t="e">
        <f t="shared" si="323"/>
        <v>#VALUE!</v>
      </c>
      <c r="EG414" s="23" t="e">
        <f t="shared" si="323"/>
        <v>#VALUE!</v>
      </c>
      <c r="EH414" s="23" t="e">
        <f t="shared" si="323"/>
        <v>#VALUE!</v>
      </c>
    </row>
    <row r="415" spans="2:138" x14ac:dyDescent="0.3">
      <c r="B415" s="17" t="str">
        <f t="shared" si="275"/>
        <v>9-31</v>
      </c>
      <c r="C415" s="17">
        <v>9</v>
      </c>
      <c r="D415" s="17">
        <v>31</v>
      </c>
      <c r="E415" s="17">
        <v>478.5</v>
      </c>
      <c r="F415" s="17">
        <v>-1.1479999999999999</v>
      </c>
      <c r="G415" s="17">
        <v>0</v>
      </c>
      <c r="H415" s="17">
        <v>-72.58</v>
      </c>
      <c r="I415" s="17">
        <v>0.4909</v>
      </c>
      <c r="J415" s="17">
        <v>0</v>
      </c>
      <c r="K415" s="50"/>
      <c r="L415" s="74">
        <v>26</v>
      </c>
      <c r="M415" s="74">
        <v>13</v>
      </c>
      <c r="N415" s="23">
        <f t="shared" ref="N415:BY415" si="324">IF($M415=N$389,1,EXP(-(N30+N158*$B$3+N286*$B$3^2)/$B$3))</f>
        <v>1.0669452668014769</v>
      </c>
      <c r="O415" s="23">
        <f t="shared" si="324"/>
        <v>1.0669452668014769</v>
      </c>
      <c r="P415" s="23">
        <f t="shared" si="324"/>
        <v>1.0669452668014769</v>
      </c>
      <c r="Q415" s="23">
        <f t="shared" si="324"/>
        <v>1.0669452668014769</v>
      </c>
      <c r="R415" s="23">
        <f t="shared" si="324"/>
        <v>0.89296854365246925</v>
      </c>
      <c r="S415" s="23">
        <f t="shared" si="324"/>
        <v>0.89296854365246925</v>
      </c>
      <c r="T415" s="23">
        <f t="shared" si="324"/>
        <v>0.89296854365246925</v>
      </c>
      <c r="U415" s="23">
        <f t="shared" si="324"/>
        <v>0.89296854365246925</v>
      </c>
      <c r="V415" s="23">
        <f t="shared" si="324"/>
        <v>0.51865365924243045</v>
      </c>
      <c r="W415" s="23">
        <f t="shared" si="324"/>
        <v>0.51865365924243045</v>
      </c>
      <c r="X415" s="23">
        <f t="shared" si="324"/>
        <v>1.3664878527009376</v>
      </c>
      <c r="Y415" s="23">
        <f t="shared" si="324"/>
        <v>1.3664878527009376</v>
      </c>
      <c r="Z415" s="23">
        <f t="shared" si="324"/>
        <v>1.3664878527009376</v>
      </c>
      <c r="AA415" s="23">
        <f t="shared" si="324"/>
        <v>0.18033815577627357</v>
      </c>
      <c r="AB415" s="23">
        <f t="shared" si="324"/>
        <v>0.18021069051049668</v>
      </c>
      <c r="AC415" s="23">
        <f t="shared" si="324"/>
        <v>0.56259329683406323</v>
      </c>
      <c r="AD415" s="23">
        <f t="shared" si="324"/>
        <v>1.3103137918686703</v>
      </c>
      <c r="AE415" s="23">
        <f t="shared" si="324"/>
        <v>0.52846466483686383</v>
      </c>
      <c r="AF415" s="23">
        <f t="shared" si="324"/>
        <v>0.52846466483686383</v>
      </c>
      <c r="AG415" s="23">
        <f t="shared" si="324"/>
        <v>0.39774599790340276</v>
      </c>
      <c r="AH415" s="23">
        <f t="shared" si="324"/>
        <v>2.1784660983617137</v>
      </c>
      <c r="AI415" s="23">
        <f t="shared" si="324"/>
        <v>2.1784660983617137</v>
      </c>
      <c r="AJ415" s="23" t="e">
        <f t="shared" si="324"/>
        <v>#VALUE!</v>
      </c>
      <c r="AK415" s="23">
        <f t="shared" si="324"/>
        <v>1</v>
      </c>
      <c r="AL415" s="23">
        <f t="shared" si="324"/>
        <v>1</v>
      </c>
      <c r="AM415" s="23">
        <f t="shared" si="324"/>
        <v>1</v>
      </c>
      <c r="AN415" s="23">
        <f t="shared" si="324"/>
        <v>2.0359954488030749</v>
      </c>
      <c r="AO415" s="23" t="e">
        <f t="shared" si="324"/>
        <v>#VALUE!</v>
      </c>
      <c r="AP415" s="23" t="e">
        <f t="shared" si="324"/>
        <v>#VALUE!</v>
      </c>
      <c r="AQ415" s="23" t="e">
        <f t="shared" si="324"/>
        <v>#VALUE!</v>
      </c>
      <c r="AR415" s="23" t="e">
        <f t="shared" si="324"/>
        <v>#VALUE!</v>
      </c>
      <c r="AS415" s="23" t="e">
        <f t="shared" si="324"/>
        <v>#VALUE!</v>
      </c>
      <c r="AT415" s="23" t="e">
        <f t="shared" si="324"/>
        <v>#VALUE!</v>
      </c>
      <c r="AU415" s="23" t="e">
        <f t="shared" si="324"/>
        <v>#VALUE!</v>
      </c>
      <c r="AV415" s="23" t="e">
        <f t="shared" si="324"/>
        <v>#VALUE!</v>
      </c>
      <c r="AW415" s="23" t="e">
        <f t="shared" si="324"/>
        <v>#VALUE!</v>
      </c>
      <c r="AX415" s="23">
        <f t="shared" si="324"/>
        <v>6.7060294924224184</v>
      </c>
      <c r="AY415" s="23">
        <f t="shared" si="324"/>
        <v>6.7060294924224184</v>
      </c>
      <c r="AZ415" s="23">
        <f t="shared" si="324"/>
        <v>6.7060294924224184</v>
      </c>
      <c r="BA415" s="23">
        <f t="shared" si="324"/>
        <v>0.16239426665760867</v>
      </c>
      <c r="BB415" s="23">
        <f t="shared" si="324"/>
        <v>0.16239426665760867</v>
      </c>
      <c r="BC415" s="23">
        <f t="shared" si="324"/>
        <v>0.17393867396708354</v>
      </c>
      <c r="BD415" s="23">
        <f t="shared" si="324"/>
        <v>4.5988632641373925</v>
      </c>
      <c r="BE415" s="23">
        <f t="shared" si="324"/>
        <v>1.2659478476375332</v>
      </c>
      <c r="BF415" s="23">
        <f t="shared" si="324"/>
        <v>1.2659478476375332</v>
      </c>
      <c r="BG415" s="23">
        <f t="shared" si="324"/>
        <v>1.2659478476375332</v>
      </c>
      <c r="BH415" s="23">
        <f t="shared" si="324"/>
        <v>0.56962119989850901</v>
      </c>
      <c r="BI415" s="23">
        <f t="shared" si="324"/>
        <v>0.56962119989850901</v>
      </c>
      <c r="BJ415" s="23">
        <f t="shared" si="324"/>
        <v>0.56962119989850901</v>
      </c>
      <c r="BK415" s="23">
        <f t="shared" si="324"/>
        <v>3.8456310016105335</v>
      </c>
      <c r="BL415" s="23">
        <f t="shared" si="324"/>
        <v>0.73371242521595992</v>
      </c>
      <c r="BM415" s="23">
        <f t="shared" si="324"/>
        <v>1.6086552657298672</v>
      </c>
      <c r="BN415" s="23">
        <f t="shared" si="324"/>
        <v>55.340360721815941</v>
      </c>
      <c r="BO415" s="23">
        <f t="shared" si="324"/>
        <v>1.3730168707521728</v>
      </c>
      <c r="BP415" s="23">
        <f t="shared" si="324"/>
        <v>1.3730168707521728</v>
      </c>
      <c r="BQ415" s="23">
        <f t="shared" si="324"/>
        <v>1.3730168707521728</v>
      </c>
      <c r="BR415" s="23" t="e">
        <f t="shared" si="324"/>
        <v>#VALUE!</v>
      </c>
      <c r="BS415" s="23">
        <f t="shared" si="324"/>
        <v>0.16211364853510399</v>
      </c>
      <c r="BT415" s="23">
        <f t="shared" si="324"/>
        <v>0.70884238289496726</v>
      </c>
      <c r="BU415" s="23">
        <f t="shared" si="324"/>
        <v>0.70884238289496726</v>
      </c>
      <c r="BV415" s="23">
        <f t="shared" si="324"/>
        <v>0.17853720957292821</v>
      </c>
      <c r="BW415" s="23" t="e">
        <f t="shared" si="324"/>
        <v>#VALUE!</v>
      </c>
      <c r="BX415" s="23">
        <f t="shared" si="324"/>
        <v>1.421199058014434</v>
      </c>
      <c r="BY415" s="23" t="e">
        <f t="shared" si="324"/>
        <v>#VALUE!</v>
      </c>
      <c r="BZ415" s="23">
        <f t="shared" ref="BZ415:EH415" si="325">IF($M415=BZ$389,1,EXP(-(BZ30+BZ158*$B$3+BZ286*$B$3^2)/$B$3))</f>
        <v>1.5879093008330993</v>
      </c>
      <c r="CA415" s="23">
        <f t="shared" si="325"/>
        <v>1.5879093008330993</v>
      </c>
      <c r="CB415" s="23" t="e">
        <f t="shared" si="325"/>
        <v>#VALUE!</v>
      </c>
      <c r="CC415" s="23" t="e">
        <f t="shared" si="325"/>
        <v>#VALUE!</v>
      </c>
      <c r="CD415" s="23">
        <f t="shared" si="325"/>
        <v>0.44385504145769772</v>
      </c>
      <c r="CE415" s="23">
        <f t="shared" si="325"/>
        <v>0.89296854365246925</v>
      </c>
      <c r="CF415" s="23">
        <f t="shared" si="325"/>
        <v>2.8742151369056064</v>
      </c>
      <c r="CG415" s="23" t="e">
        <f t="shared" si="325"/>
        <v>#VALUE!</v>
      </c>
      <c r="CH415" s="23" t="e">
        <f t="shared" si="325"/>
        <v>#VALUE!</v>
      </c>
      <c r="CI415" s="23" t="e">
        <f t="shared" si="325"/>
        <v>#VALUE!</v>
      </c>
      <c r="CJ415" s="23" t="e">
        <f t="shared" si="325"/>
        <v>#VALUE!</v>
      </c>
      <c r="CK415" s="23" t="e">
        <f t="shared" si="325"/>
        <v>#VALUE!</v>
      </c>
      <c r="CL415" s="23" t="e">
        <f t="shared" si="325"/>
        <v>#VALUE!</v>
      </c>
      <c r="CM415" s="23">
        <f t="shared" si="325"/>
        <v>1.0485995116414388</v>
      </c>
      <c r="CN415" s="23">
        <f t="shared" si="325"/>
        <v>1.0485995116414388</v>
      </c>
      <c r="CO415" s="23">
        <f t="shared" si="325"/>
        <v>1.0485995116414388</v>
      </c>
      <c r="CP415" s="23">
        <f t="shared" si="325"/>
        <v>0.18033815577627357</v>
      </c>
      <c r="CQ415" s="23">
        <f t="shared" si="325"/>
        <v>0.18033815577627357</v>
      </c>
      <c r="CR415" s="23">
        <f t="shared" si="325"/>
        <v>2.0359954488030749</v>
      </c>
      <c r="CS415" s="23">
        <f t="shared" si="325"/>
        <v>2.0359954488030749</v>
      </c>
      <c r="CT415" s="23" t="e">
        <f t="shared" si="325"/>
        <v>#VALUE!</v>
      </c>
      <c r="CU415" s="23" t="e">
        <f t="shared" si="325"/>
        <v>#VALUE!</v>
      </c>
      <c r="CV415" s="23" t="e">
        <f t="shared" si="325"/>
        <v>#VALUE!</v>
      </c>
      <c r="CW415" s="23" t="e">
        <f t="shared" si="325"/>
        <v>#VALUE!</v>
      </c>
      <c r="CX415" s="23" t="e">
        <f t="shared" si="325"/>
        <v>#VALUE!</v>
      </c>
      <c r="CY415" s="23" t="e">
        <f t="shared" si="325"/>
        <v>#VALUE!</v>
      </c>
      <c r="CZ415" s="23" t="e">
        <f t="shared" si="325"/>
        <v>#VALUE!</v>
      </c>
      <c r="DA415" s="23">
        <f t="shared" si="325"/>
        <v>2.5626809326624405E-2</v>
      </c>
      <c r="DB415" s="23">
        <f t="shared" si="325"/>
        <v>2.5626809326624405E-2</v>
      </c>
      <c r="DC415" s="23" t="e">
        <f t="shared" si="325"/>
        <v>#VALUE!</v>
      </c>
      <c r="DD415" s="23">
        <f t="shared" si="325"/>
        <v>1.1885931575807036E-2</v>
      </c>
      <c r="DE415" s="23">
        <f t="shared" si="325"/>
        <v>1.1885931575807036E-2</v>
      </c>
      <c r="DF415" s="23">
        <f t="shared" si="325"/>
        <v>1.1885931575807036E-2</v>
      </c>
      <c r="DG415" s="23" t="e">
        <f t="shared" si="325"/>
        <v>#VALUE!</v>
      </c>
      <c r="DH415" s="23" t="e">
        <f t="shared" si="325"/>
        <v>#VALUE!</v>
      </c>
      <c r="DI415" s="23" t="e">
        <f t="shared" si="325"/>
        <v>#VALUE!</v>
      </c>
      <c r="DJ415" s="23" t="e">
        <f t="shared" si="325"/>
        <v>#VALUE!</v>
      </c>
      <c r="DK415" s="23" t="e">
        <f t="shared" si="325"/>
        <v>#VALUE!</v>
      </c>
      <c r="DL415" s="23" t="e">
        <f t="shared" si="325"/>
        <v>#VALUE!</v>
      </c>
      <c r="DM415" s="23">
        <f t="shared" si="325"/>
        <v>0.41045528846516732</v>
      </c>
      <c r="DN415" s="23">
        <f t="shared" si="325"/>
        <v>0.41045528846516732</v>
      </c>
      <c r="DO415" s="23" t="e">
        <f t="shared" si="325"/>
        <v>#VALUE!</v>
      </c>
      <c r="DP415" s="23" t="e">
        <f t="shared" si="325"/>
        <v>#VALUE!</v>
      </c>
      <c r="DQ415" s="23" t="e">
        <f t="shared" si="325"/>
        <v>#VALUE!</v>
      </c>
      <c r="DR415" s="23" t="e">
        <f t="shared" si="325"/>
        <v>#VALUE!</v>
      </c>
      <c r="DS415" s="23" t="e">
        <f t="shared" si="325"/>
        <v>#VALUE!</v>
      </c>
      <c r="DT415" s="23" t="e">
        <f t="shared" si="325"/>
        <v>#VALUE!</v>
      </c>
      <c r="DU415" s="23" t="e">
        <f t="shared" si="325"/>
        <v>#VALUE!</v>
      </c>
      <c r="DV415" s="23" t="e">
        <f t="shared" si="325"/>
        <v>#VALUE!</v>
      </c>
      <c r="DW415" s="23" t="e">
        <f t="shared" si="325"/>
        <v>#VALUE!</v>
      </c>
      <c r="DX415" s="23" t="e">
        <f t="shared" si="325"/>
        <v>#VALUE!</v>
      </c>
      <c r="DY415" s="23" t="e">
        <f t="shared" si="325"/>
        <v>#VALUE!</v>
      </c>
      <c r="DZ415" s="23" t="e">
        <f t="shared" si="325"/>
        <v>#VALUE!</v>
      </c>
      <c r="EA415" s="23" t="e">
        <f t="shared" si="325"/>
        <v>#VALUE!</v>
      </c>
      <c r="EB415" s="23" t="e">
        <f t="shared" si="325"/>
        <v>#VALUE!</v>
      </c>
      <c r="EC415" s="23" t="e">
        <f t="shared" si="325"/>
        <v>#VALUE!</v>
      </c>
      <c r="ED415" s="23">
        <f t="shared" si="325"/>
        <v>7.107761257132581</v>
      </c>
      <c r="EE415" s="23" t="e">
        <f t="shared" si="325"/>
        <v>#VALUE!</v>
      </c>
      <c r="EF415" s="23" t="e">
        <f t="shared" si="325"/>
        <v>#VALUE!</v>
      </c>
      <c r="EG415" s="23" t="e">
        <f t="shared" si="325"/>
        <v>#VALUE!</v>
      </c>
      <c r="EH415" s="23" t="e">
        <f t="shared" si="325"/>
        <v>#VALUE!</v>
      </c>
    </row>
    <row r="416" spans="2:138" x14ac:dyDescent="0.3">
      <c r="B416" s="17" t="str">
        <f t="shared" si="275"/>
        <v>9-32</v>
      </c>
      <c r="C416" s="17">
        <v>9</v>
      </c>
      <c r="D416" s="17">
        <v>32</v>
      </c>
      <c r="E416" s="17">
        <v>346.6</v>
      </c>
      <c r="F416" s="17">
        <v>-0.70169999999999999</v>
      </c>
      <c r="G416" s="17">
        <v>0</v>
      </c>
      <c r="H416" s="17">
        <v>-182</v>
      </c>
      <c r="I416" s="17">
        <v>0.79049999999999998</v>
      </c>
      <c r="J416" s="17">
        <v>0</v>
      </c>
      <c r="K416" s="50"/>
      <c r="L416" s="74">
        <v>27</v>
      </c>
      <c r="M416" s="74">
        <v>43</v>
      </c>
      <c r="N416" s="23">
        <f t="shared" ref="N416:BY416" si="326">IF($M416=N$389,1,EXP(-(N31+N159*$B$3+N287*$B$3^2)/$B$3))</f>
        <v>1.0124109357932498</v>
      </c>
      <c r="O416" s="23">
        <f t="shared" si="326"/>
        <v>1.0124109357932498</v>
      </c>
      <c r="P416" s="23">
        <f t="shared" si="326"/>
        <v>1.0124109357932498</v>
      </c>
      <c r="Q416" s="23">
        <f t="shared" si="326"/>
        <v>1.0124109357932498</v>
      </c>
      <c r="R416" s="23">
        <f t="shared" si="326"/>
        <v>0.9201848909991307</v>
      </c>
      <c r="S416" s="23">
        <f t="shared" si="326"/>
        <v>0.9201848909991307</v>
      </c>
      <c r="T416" s="23">
        <f t="shared" si="326"/>
        <v>0.9201848909991307</v>
      </c>
      <c r="U416" s="23">
        <f t="shared" si="326"/>
        <v>0.9201848909991307</v>
      </c>
      <c r="V416" s="23">
        <f t="shared" si="326"/>
        <v>0.44986839425179304</v>
      </c>
      <c r="W416" s="23">
        <f t="shared" si="326"/>
        <v>0.44986839425179304</v>
      </c>
      <c r="X416" s="23">
        <f t="shared" si="326"/>
        <v>0.4952194910701494</v>
      </c>
      <c r="Y416" s="23">
        <f t="shared" si="326"/>
        <v>0.4952194910701494</v>
      </c>
      <c r="Z416" s="23">
        <f t="shared" si="326"/>
        <v>0.4952194910701494</v>
      </c>
      <c r="AA416" s="23">
        <f t="shared" si="326"/>
        <v>0.17209108653249755</v>
      </c>
      <c r="AB416" s="23">
        <f t="shared" si="326"/>
        <v>0.23150519160675787</v>
      </c>
      <c r="AC416" s="23">
        <f t="shared" si="326"/>
        <v>0.39799872325112767</v>
      </c>
      <c r="AD416" s="23" t="e">
        <f t="shared" si="326"/>
        <v>#VALUE!</v>
      </c>
      <c r="AE416" s="23">
        <f t="shared" si="326"/>
        <v>0.84602297088435374</v>
      </c>
      <c r="AF416" s="23">
        <f t="shared" si="326"/>
        <v>0.84602297088435374</v>
      </c>
      <c r="AG416" s="23" t="e">
        <f t="shared" si="326"/>
        <v>#VALUE!</v>
      </c>
      <c r="AH416" s="23">
        <f t="shared" si="326"/>
        <v>0.88344680429405709</v>
      </c>
      <c r="AI416" s="23">
        <f t="shared" si="326"/>
        <v>0.88344680429405709</v>
      </c>
      <c r="AJ416" s="23" t="e">
        <f t="shared" si="326"/>
        <v>#VALUE!</v>
      </c>
      <c r="AK416" s="23">
        <f t="shared" si="326"/>
        <v>0.30842617043437631</v>
      </c>
      <c r="AL416" s="23">
        <f t="shared" si="326"/>
        <v>0.30842617043437631</v>
      </c>
      <c r="AM416" s="23">
        <f t="shared" si="326"/>
        <v>0.30842617043437631</v>
      </c>
      <c r="AN416" s="23">
        <f t="shared" si="326"/>
        <v>1</v>
      </c>
      <c r="AO416" s="23">
        <f t="shared" si="326"/>
        <v>0.54206122609688745</v>
      </c>
      <c r="AP416" s="23">
        <f t="shared" si="326"/>
        <v>0.54206122609688745</v>
      </c>
      <c r="AQ416" s="23">
        <f t="shared" si="326"/>
        <v>0.54206122609688745</v>
      </c>
      <c r="AR416" s="23">
        <f t="shared" si="326"/>
        <v>0.37169946932345127</v>
      </c>
      <c r="AS416" s="23">
        <f t="shared" si="326"/>
        <v>0.37169946932345127</v>
      </c>
      <c r="AT416" s="23">
        <f t="shared" si="326"/>
        <v>0.37169946932345127</v>
      </c>
      <c r="AU416" s="23" t="e">
        <f t="shared" si="326"/>
        <v>#VALUE!</v>
      </c>
      <c r="AV416" s="23" t="e">
        <f t="shared" si="326"/>
        <v>#VALUE!</v>
      </c>
      <c r="AW416" s="23" t="e">
        <f t="shared" si="326"/>
        <v>#VALUE!</v>
      </c>
      <c r="AX416" s="23">
        <f t="shared" si="326"/>
        <v>5.0788998192101129</v>
      </c>
      <c r="AY416" s="23">
        <f t="shared" si="326"/>
        <v>5.0788998192101129</v>
      </c>
      <c r="AZ416" s="23">
        <f t="shared" si="326"/>
        <v>5.0788998192101129</v>
      </c>
      <c r="BA416" s="23">
        <f t="shared" si="326"/>
        <v>0.33683440516319718</v>
      </c>
      <c r="BB416" s="23">
        <f t="shared" si="326"/>
        <v>0.33683440516319718</v>
      </c>
      <c r="BC416" s="23">
        <f t="shared" si="326"/>
        <v>1.1772072470218362</v>
      </c>
      <c r="BD416" s="23" t="e">
        <f t="shared" si="326"/>
        <v>#VALUE!</v>
      </c>
      <c r="BE416" s="23">
        <f t="shared" si="326"/>
        <v>2.4941981588701654</v>
      </c>
      <c r="BF416" s="23">
        <f t="shared" si="326"/>
        <v>2.4941981588701654</v>
      </c>
      <c r="BG416" s="23">
        <f t="shared" si="326"/>
        <v>2.4941981588701654</v>
      </c>
      <c r="BH416" s="23">
        <f t="shared" si="326"/>
        <v>0.87980909986325539</v>
      </c>
      <c r="BI416" s="23">
        <f t="shared" si="326"/>
        <v>0.87980909986325539</v>
      </c>
      <c r="BJ416" s="23">
        <f t="shared" si="326"/>
        <v>0.87980909986325539</v>
      </c>
      <c r="BK416" s="23">
        <f t="shared" si="326"/>
        <v>3.5355555751488601</v>
      </c>
      <c r="BL416" s="23" t="e">
        <f t="shared" si="326"/>
        <v>#VALUE!</v>
      </c>
      <c r="BM416" s="23">
        <f t="shared" si="326"/>
        <v>1.5785364925406331</v>
      </c>
      <c r="BN416" s="23">
        <f t="shared" si="326"/>
        <v>0.52782960196119133</v>
      </c>
      <c r="BO416" s="23">
        <f t="shared" si="326"/>
        <v>1.1710927413417633</v>
      </c>
      <c r="BP416" s="23">
        <f t="shared" si="326"/>
        <v>1.1710927413417633</v>
      </c>
      <c r="BQ416" s="23">
        <f t="shared" si="326"/>
        <v>1.1710927413417633</v>
      </c>
      <c r="BR416" s="23" t="e">
        <f t="shared" si="326"/>
        <v>#VALUE!</v>
      </c>
      <c r="BS416" s="23">
        <f t="shared" si="326"/>
        <v>0.20263345981273903</v>
      </c>
      <c r="BT416" s="23" t="e">
        <f t="shared" si="326"/>
        <v>#VALUE!</v>
      </c>
      <c r="BU416" s="23" t="e">
        <f t="shared" si="326"/>
        <v>#VALUE!</v>
      </c>
      <c r="BV416" s="23" t="e">
        <f t="shared" si="326"/>
        <v>#VALUE!</v>
      </c>
      <c r="BW416" s="23" t="e">
        <f t="shared" si="326"/>
        <v>#VALUE!</v>
      </c>
      <c r="BX416" s="23" t="e">
        <f t="shared" si="326"/>
        <v>#VALUE!</v>
      </c>
      <c r="BY416" s="23">
        <f t="shared" si="326"/>
        <v>0.41056416944763324</v>
      </c>
      <c r="BZ416" s="23" t="e">
        <f t="shared" ref="BZ416:EH416" si="327">IF($M416=BZ$389,1,EXP(-(BZ31+BZ159*$B$3+BZ287*$B$3^2)/$B$3))</f>
        <v>#VALUE!</v>
      </c>
      <c r="CA416" s="23" t="e">
        <f t="shared" si="327"/>
        <v>#VALUE!</v>
      </c>
      <c r="CB416" s="23" t="e">
        <f t="shared" si="327"/>
        <v>#VALUE!</v>
      </c>
      <c r="CC416" s="23" t="e">
        <f t="shared" si="327"/>
        <v>#VALUE!</v>
      </c>
      <c r="CD416" s="23">
        <f t="shared" si="327"/>
        <v>1.1140461013668903</v>
      </c>
      <c r="CE416" s="23">
        <f t="shared" si="327"/>
        <v>0.9201848909991307</v>
      </c>
      <c r="CF416" s="23">
        <f t="shared" si="327"/>
        <v>1.0256805712873818</v>
      </c>
      <c r="CG416" s="23">
        <f t="shared" si="327"/>
        <v>0.41511027620536101</v>
      </c>
      <c r="CH416" s="23">
        <f t="shared" si="327"/>
        <v>0.41511027620536101</v>
      </c>
      <c r="CI416" s="23" t="e">
        <f t="shared" si="327"/>
        <v>#VALUE!</v>
      </c>
      <c r="CJ416" s="23" t="e">
        <f t="shared" si="327"/>
        <v>#VALUE!</v>
      </c>
      <c r="CK416" s="23" t="e">
        <f t="shared" si="327"/>
        <v>#VALUE!</v>
      </c>
      <c r="CL416" s="23" t="e">
        <f t="shared" si="327"/>
        <v>#VALUE!</v>
      </c>
      <c r="CM416" s="23">
        <f t="shared" si="327"/>
        <v>1.3195653757701606</v>
      </c>
      <c r="CN416" s="23">
        <f t="shared" si="327"/>
        <v>1.3195653757701606</v>
      </c>
      <c r="CO416" s="23">
        <f t="shared" si="327"/>
        <v>1.3195653757701606</v>
      </c>
      <c r="CP416" s="23">
        <f t="shared" si="327"/>
        <v>0.17209108653249755</v>
      </c>
      <c r="CQ416" s="23">
        <f t="shared" si="327"/>
        <v>0.17209108653249755</v>
      </c>
      <c r="CR416" s="23">
        <f t="shared" si="327"/>
        <v>1</v>
      </c>
      <c r="CS416" s="23">
        <f t="shared" si="327"/>
        <v>1</v>
      </c>
      <c r="CT416" s="23">
        <f t="shared" si="327"/>
        <v>0.54206122609688745</v>
      </c>
      <c r="CU416" s="23" t="e">
        <f t="shared" si="327"/>
        <v>#VALUE!</v>
      </c>
      <c r="CV416" s="23" t="e">
        <f t="shared" si="327"/>
        <v>#VALUE!</v>
      </c>
      <c r="CW416" s="23" t="e">
        <f t="shared" si="327"/>
        <v>#VALUE!</v>
      </c>
      <c r="CX416" s="23" t="e">
        <f t="shared" si="327"/>
        <v>#VALUE!</v>
      </c>
      <c r="CY416" s="23" t="e">
        <f t="shared" si="327"/>
        <v>#VALUE!</v>
      </c>
      <c r="CZ416" s="23" t="e">
        <f t="shared" si="327"/>
        <v>#VALUE!</v>
      </c>
      <c r="DA416" s="23" t="e">
        <f t="shared" si="327"/>
        <v>#VALUE!</v>
      </c>
      <c r="DB416" s="23" t="e">
        <f t="shared" si="327"/>
        <v>#VALUE!</v>
      </c>
      <c r="DC416" s="23" t="e">
        <f t="shared" si="327"/>
        <v>#VALUE!</v>
      </c>
      <c r="DD416" s="23" t="e">
        <f t="shared" si="327"/>
        <v>#VALUE!</v>
      </c>
      <c r="DE416" s="23" t="e">
        <f t="shared" si="327"/>
        <v>#VALUE!</v>
      </c>
      <c r="DF416" s="23" t="e">
        <f t="shared" si="327"/>
        <v>#VALUE!</v>
      </c>
      <c r="DG416" s="23" t="e">
        <f t="shared" si="327"/>
        <v>#VALUE!</v>
      </c>
      <c r="DH416" s="23" t="e">
        <f t="shared" si="327"/>
        <v>#VALUE!</v>
      </c>
      <c r="DI416" s="23" t="e">
        <f t="shared" si="327"/>
        <v>#VALUE!</v>
      </c>
      <c r="DJ416" s="23" t="e">
        <f t="shared" si="327"/>
        <v>#VALUE!</v>
      </c>
      <c r="DK416" s="23" t="e">
        <f t="shared" si="327"/>
        <v>#VALUE!</v>
      </c>
      <c r="DL416" s="23" t="e">
        <f t="shared" si="327"/>
        <v>#VALUE!</v>
      </c>
      <c r="DM416" s="23">
        <f t="shared" si="327"/>
        <v>0.60304253251540785</v>
      </c>
      <c r="DN416" s="23">
        <f t="shared" si="327"/>
        <v>0.60304253251540785</v>
      </c>
      <c r="DO416" s="23" t="e">
        <f t="shared" si="327"/>
        <v>#VALUE!</v>
      </c>
      <c r="DP416" s="23" t="e">
        <f t="shared" si="327"/>
        <v>#VALUE!</v>
      </c>
      <c r="DQ416" s="23" t="e">
        <f t="shared" si="327"/>
        <v>#VALUE!</v>
      </c>
      <c r="DR416" s="23" t="e">
        <f t="shared" si="327"/>
        <v>#VALUE!</v>
      </c>
      <c r="DS416" s="23" t="e">
        <f t="shared" si="327"/>
        <v>#VALUE!</v>
      </c>
      <c r="DT416" s="23" t="e">
        <f t="shared" si="327"/>
        <v>#VALUE!</v>
      </c>
      <c r="DU416" s="23" t="e">
        <f t="shared" si="327"/>
        <v>#VALUE!</v>
      </c>
      <c r="DV416" s="23" t="e">
        <f t="shared" si="327"/>
        <v>#VALUE!</v>
      </c>
      <c r="DW416" s="23">
        <f t="shared" si="327"/>
        <v>0.71731708209747469</v>
      </c>
      <c r="DX416" s="23">
        <f t="shared" si="327"/>
        <v>0.16015138623554187</v>
      </c>
      <c r="DY416" s="23">
        <f t="shared" si="327"/>
        <v>0.71731708209747469</v>
      </c>
      <c r="DZ416" s="23" t="e">
        <f t="shared" si="327"/>
        <v>#VALUE!</v>
      </c>
      <c r="EA416" s="23">
        <f t="shared" si="327"/>
        <v>14.683315411657412</v>
      </c>
      <c r="EB416" s="23">
        <f t="shared" si="327"/>
        <v>0.30357157983518213</v>
      </c>
      <c r="EC416" s="23">
        <f t="shared" si="327"/>
        <v>0.92491758230686716</v>
      </c>
      <c r="ED416" s="23" t="e">
        <f t="shared" si="327"/>
        <v>#VALUE!</v>
      </c>
      <c r="EE416" s="23" t="e">
        <f t="shared" si="327"/>
        <v>#VALUE!</v>
      </c>
      <c r="EF416" s="23" t="e">
        <f t="shared" si="327"/>
        <v>#VALUE!</v>
      </c>
      <c r="EG416" s="23" t="e">
        <f t="shared" si="327"/>
        <v>#VALUE!</v>
      </c>
      <c r="EH416" s="23">
        <f t="shared" si="327"/>
        <v>0.30357157983518213</v>
      </c>
    </row>
    <row r="417" spans="2:138" x14ac:dyDescent="0.3">
      <c r="B417" s="17" t="str">
        <f t="shared" si="275"/>
        <v>9-33</v>
      </c>
      <c r="C417" s="17">
        <v>9</v>
      </c>
      <c r="D417" s="17">
        <v>33</v>
      </c>
      <c r="E417" s="17">
        <v>-717.76</v>
      </c>
      <c r="F417" s="17">
        <v>2.9430999999999998</v>
      </c>
      <c r="G417" s="17">
        <v>0</v>
      </c>
      <c r="H417" s="17">
        <v>319.69</v>
      </c>
      <c r="I417" s="17">
        <v>-1.4361999999999999</v>
      </c>
      <c r="J417" s="17">
        <v>0</v>
      </c>
      <c r="K417" s="50"/>
      <c r="L417" s="74">
        <v>28</v>
      </c>
      <c r="M417" s="74">
        <v>14</v>
      </c>
      <c r="N417" s="23">
        <f t="shared" ref="N417:BY417" si="328">IF($M417=N$389,1,EXP(-(N32+N160*$B$3+N288*$B$3^2)/$B$3))</f>
        <v>1.7163295732645234</v>
      </c>
      <c r="O417" s="23">
        <f t="shared" si="328"/>
        <v>1.7163295732645234</v>
      </c>
      <c r="P417" s="23">
        <f t="shared" si="328"/>
        <v>1.7163295732645234</v>
      </c>
      <c r="Q417" s="23">
        <f t="shared" si="328"/>
        <v>1.7163295732645234</v>
      </c>
      <c r="R417" s="23">
        <f t="shared" si="328"/>
        <v>1.4582514811886473</v>
      </c>
      <c r="S417" s="23">
        <f t="shared" si="328"/>
        <v>1.4582514811886473</v>
      </c>
      <c r="T417" s="23">
        <f t="shared" si="328"/>
        <v>1.4582514811886473</v>
      </c>
      <c r="U417" s="23">
        <f t="shared" si="328"/>
        <v>1.4582514811886473</v>
      </c>
      <c r="V417" s="23">
        <f t="shared" si="328"/>
        <v>1.2461815781452312</v>
      </c>
      <c r="W417" s="23">
        <f t="shared" si="328"/>
        <v>1.2461815781452312</v>
      </c>
      <c r="X417" s="23">
        <f t="shared" si="328"/>
        <v>0.47007477875101883</v>
      </c>
      <c r="Y417" s="23">
        <f t="shared" si="328"/>
        <v>0.47007477875101883</v>
      </c>
      <c r="Z417" s="23">
        <f t="shared" si="328"/>
        <v>0.47007477875101883</v>
      </c>
      <c r="AA417" s="23">
        <f t="shared" si="328"/>
        <v>1.4989491005719868</v>
      </c>
      <c r="AB417" s="23">
        <f t="shared" si="328"/>
        <v>2.4895002576848069</v>
      </c>
      <c r="AC417" s="23">
        <f t="shared" si="328"/>
        <v>3.9725917515840181</v>
      </c>
      <c r="AD417" s="23" t="e">
        <f t="shared" si="328"/>
        <v>#VALUE!</v>
      </c>
      <c r="AE417" s="23" t="e">
        <f t="shared" si="328"/>
        <v>#VALUE!</v>
      </c>
      <c r="AF417" s="23" t="e">
        <f t="shared" si="328"/>
        <v>#VALUE!</v>
      </c>
      <c r="AG417" s="23" t="e">
        <f t="shared" si="328"/>
        <v>#VALUE!</v>
      </c>
      <c r="AH417" s="23" t="e">
        <f t="shared" si="328"/>
        <v>#VALUE!</v>
      </c>
      <c r="AI417" s="23" t="e">
        <f t="shared" si="328"/>
        <v>#VALUE!</v>
      </c>
      <c r="AJ417" s="23" t="e">
        <f t="shared" si="328"/>
        <v>#VALUE!</v>
      </c>
      <c r="AK417" s="23" t="e">
        <f t="shared" si="328"/>
        <v>#VALUE!</v>
      </c>
      <c r="AL417" s="23" t="e">
        <f t="shared" si="328"/>
        <v>#VALUE!</v>
      </c>
      <c r="AM417" s="23" t="e">
        <f t="shared" si="328"/>
        <v>#VALUE!</v>
      </c>
      <c r="AN417" s="23">
        <f t="shared" si="328"/>
        <v>1.6158467639424268</v>
      </c>
      <c r="AO417" s="23">
        <f t="shared" si="328"/>
        <v>1</v>
      </c>
      <c r="AP417" s="23">
        <f t="shared" si="328"/>
        <v>1</v>
      </c>
      <c r="AQ417" s="23">
        <f t="shared" si="328"/>
        <v>1</v>
      </c>
      <c r="AR417" s="23">
        <f t="shared" si="328"/>
        <v>1.0082957895220275</v>
      </c>
      <c r="AS417" s="23">
        <f t="shared" si="328"/>
        <v>1.0082957895220275</v>
      </c>
      <c r="AT417" s="23">
        <f t="shared" si="328"/>
        <v>1.0082957895220275</v>
      </c>
      <c r="AU417" s="23">
        <f t="shared" si="328"/>
        <v>0.25540886231073612</v>
      </c>
      <c r="AV417" s="23">
        <f t="shared" si="328"/>
        <v>0.25540886231073612</v>
      </c>
      <c r="AW417" s="23" t="e">
        <f t="shared" si="328"/>
        <v>#VALUE!</v>
      </c>
      <c r="AX417" s="23" t="e">
        <f t="shared" si="328"/>
        <v>#VALUE!</v>
      </c>
      <c r="AY417" s="23" t="e">
        <f t="shared" si="328"/>
        <v>#VALUE!</v>
      </c>
      <c r="AZ417" s="23" t="e">
        <f t="shared" si="328"/>
        <v>#VALUE!</v>
      </c>
      <c r="BA417" s="23">
        <f t="shared" si="328"/>
        <v>1.0090725103160436</v>
      </c>
      <c r="BB417" s="23">
        <f t="shared" si="328"/>
        <v>1.0090725103160436</v>
      </c>
      <c r="BC417" s="23" t="e">
        <f t="shared" si="328"/>
        <v>#VALUE!</v>
      </c>
      <c r="BD417" s="23" t="e">
        <f t="shared" si="328"/>
        <v>#VALUE!</v>
      </c>
      <c r="BE417" s="23" t="e">
        <f t="shared" si="328"/>
        <v>#VALUE!</v>
      </c>
      <c r="BF417" s="23" t="e">
        <f t="shared" si="328"/>
        <v>#VALUE!</v>
      </c>
      <c r="BG417" s="23" t="e">
        <f t="shared" si="328"/>
        <v>#VALUE!</v>
      </c>
      <c r="BH417" s="23" t="e">
        <f t="shared" si="328"/>
        <v>#VALUE!</v>
      </c>
      <c r="BI417" s="23" t="e">
        <f t="shared" si="328"/>
        <v>#VALUE!</v>
      </c>
      <c r="BJ417" s="23" t="e">
        <f t="shared" si="328"/>
        <v>#VALUE!</v>
      </c>
      <c r="BK417" s="23" t="e">
        <f t="shared" si="328"/>
        <v>#VALUE!</v>
      </c>
      <c r="BL417" s="23" t="e">
        <f t="shared" si="328"/>
        <v>#VALUE!</v>
      </c>
      <c r="BM417" s="23">
        <f t="shared" si="328"/>
        <v>1.7080632405167335</v>
      </c>
      <c r="BN417" s="23">
        <f t="shared" si="328"/>
        <v>28.14011229498664</v>
      </c>
      <c r="BO417" s="23" t="e">
        <f t="shared" si="328"/>
        <v>#VALUE!</v>
      </c>
      <c r="BP417" s="23" t="e">
        <f t="shared" si="328"/>
        <v>#VALUE!</v>
      </c>
      <c r="BQ417" s="23" t="e">
        <f t="shared" si="328"/>
        <v>#VALUE!</v>
      </c>
      <c r="BR417" s="23" t="e">
        <f t="shared" si="328"/>
        <v>#VALUE!</v>
      </c>
      <c r="BS417" s="23" t="e">
        <f t="shared" si="328"/>
        <v>#VALUE!</v>
      </c>
      <c r="BT417" s="23">
        <f t="shared" si="328"/>
        <v>1.9895505734704284</v>
      </c>
      <c r="BU417" s="23">
        <f t="shared" si="328"/>
        <v>1.9895505734704284</v>
      </c>
      <c r="BV417" s="23" t="e">
        <f t="shared" si="328"/>
        <v>#VALUE!</v>
      </c>
      <c r="BW417" s="23" t="e">
        <f t="shared" si="328"/>
        <v>#VALUE!</v>
      </c>
      <c r="BX417" s="23" t="e">
        <f t="shared" si="328"/>
        <v>#VALUE!</v>
      </c>
      <c r="BY417" s="23" t="e">
        <f t="shared" si="328"/>
        <v>#VALUE!</v>
      </c>
      <c r="BZ417" s="23" t="e">
        <f t="shared" ref="BZ417:EH417" si="329">IF($M417=BZ$389,1,EXP(-(BZ32+BZ160*$B$3+BZ288*$B$3^2)/$B$3))</f>
        <v>#VALUE!</v>
      </c>
      <c r="CA417" s="23" t="e">
        <f t="shared" si="329"/>
        <v>#VALUE!</v>
      </c>
      <c r="CB417" s="23" t="e">
        <f t="shared" si="329"/>
        <v>#VALUE!</v>
      </c>
      <c r="CC417" s="23" t="e">
        <f t="shared" si="329"/>
        <v>#VALUE!</v>
      </c>
      <c r="CD417" s="23" t="e">
        <f t="shared" si="329"/>
        <v>#VALUE!</v>
      </c>
      <c r="CE417" s="23">
        <f t="shared" si="329"/>
        <v>1.4582514811886473</v>
      </c>
      <c r="CF417" s="23" t="e">
        <f t="shared" si="329"/>
        <v>#VALUE!</v>
      </c>
      <c r="CG417" s="23">
        <f t="shared" si="329"/>
        <v>0.58052627003351065</v>
      </c>
      <c r="CH417" s="23">
        <f t="shared" si="329"/>
        <v>0.58052627003351065</v>
      </c>
      <c r="CI417" s="23" t="e">
        <f t="shared" si="329"/>
        <v>#VALUE!</v>
      </c>
      <c r="CJ417" s="23" t="e">
        <f t="shared" si="329"/>
        <v>#VALUE!</v>
      </c>
      <c r="CK417" s="23" t="e">
        <f t="shared" si="329"/>
        <v>#VALUE!</v>
      </c>
      <c r="CL417" s="23" t="e">
        <f t="shared" si="329"/>
        <v>#VALUE!</v>
      </c>
      <c r="CM417" s="23">
        <f t="shared" si="329"/>
        <v>2.075279321032959</v>
      </c>
      <c r="CN417" s="23">
        <f t="shared" si="329"/>
        <v>2.075279321032959</v>
      </c>
      <c r="CO417" s="23">
        <f t="shared" si="329"/>
        <v>2.075279321032959</v>
      </c>
      <c r="CP417" s="23">
        <f t="shared" si="329"/>
        <v>1.4989491005719868</v>
      </c>
      <c r="CQ417" s="23">
        <f t="shared" si="329"/>
        <v>1.4989491005719868</v>
      </c>
      <c r="CR417" s="23">
        <f t="shared" si="329"/>
        <v>1.6158467639424268</v>
      </c>
      <c r="CS417" s="23">
        <f t="shared" si="329"/>
        <v>1.6158467639424268</v>
      </c>
      <c r="CT417" s="23">
        <f t="shared" si="329"/>
        <v>1</v>
      </c>
      <c r="CU417" s="23" t="e">
        <f t="shared" si="329"/>
        <v>#VALUE!</v>
      </c>
      <c r="CV417" s="23" t="e">
        <f t="shared" si="329"/>
        <v>#VALUE!</v>
      </c>
      <c r="CW417" s="23" t="e">
        <f t="shared" si="329"/>
        <v>#VALUE!</v>
      </c>
      <c r="CX417" s="23" t="e">
        <f t="shared" si="329"/>
        <v>#VALUE!</v>
      </c>
      <c r="CY417" s="23">
        <f t="shared" si="329"/>
        <v>0.25017922215773181</v>
      </c>
      <c r="CZ417" s="23">
        <f t="shared" si="329"/>
        <v>0.25017922215773181</v>
      </c>
      <c r="DA417" s="23" t="e">
        <f t="shared" si="329"/>
        <v>#VALUE!</v>
      </c>
      <c r="DB417" s="23" t="e">
        <f t="shared" si="329"/>
        <v>#VALUE!</v>
      </c>
      <c r="DC417" s="23">
        <f t="shared" si="329"/>
        <v>0.25017922215773181</v>
      </c>
      <c r="DD417" s="23" t="e">
        <f t="shared" si="329"/>
        <v>#VALUE!</v>
      </c>
      <c r="DE417" s="23" t="e">
        <f t="shared" si="329"/>
        <v>#VALUE!</v>
      </c>
      <c r="DF417" s="23" t="e">
        <f t="shared" si="329"/>
        <v>#VALUE!</v>
      </c>
      <c r="DG417" s="23" t="e">
        <f t="shared" si="329"/>
        <v>#VALUE!</v>
      </c>
      <c r="DH417" s="23" t="e">
        <f t="shared" si="329"/>
        <v>#VALUE!</v>
      </c>
      <c r="DI417" s="23" t="e">
        <f t="shared" si="329"/>
        <v>#VALUE!</v>
      </c>
      <c r="DJ417" s="23" t="e">
        <f t="shared" si="329"/>
        <v>#VALUE!</v>
      </c>
      <c r="DK417" s="23" t="e">
        <f t="shared" si="329"/>
        <v>#VALUE!</v>
      </c>
      <c r="DL417" s="23" t="e">
        <f t="shared" si="329"/>
        <v>#VALUE!</v>
      </c>
      <c r="DM417" s="23">
        <f t="shared" si="329"/>
        <v>0.52717571282931486</v>
      </c>
      <c r="DN417" s="23">
        <f t="shared" si="329"/>
        <v>0.52717571282931486</v>
      </c>
      <c r="DO417" s="23" t="e">
        <f t="shared" si="329"/>
        <v>#VALUE!</v>
      </c>
      <c r="DP417" s="23" t="e">
        <f t="shared" si="329"/>
        <v>#VALUE!</v>
      </c>
      <c r="DQ417" s="23" t="e">
        <f t="shared" si="329"/>
        <v>#VALUE!</v>
      </c>
      <c r="DR417" s="23" t="e">
        <f t="shared" si="329"/>
        <v>#VALUE!</v>
      </c>
      <c r="DS417" s="23" t="e">
        <f t="shared" si="329"/>
        <v>#VALUE!</v>
      </c>
      <c r="DT417" s="23" t="e">
        <f t="shared" si="329"/>
        <v>#VALUE!</v>
      </c>
      <c r="DU417" s="23" t="e">
        <f t="shared" si="329"/>
        <v>#VALUE!</v>
      </c>
      <c r="DV417" s="23" t="e">
        <f t="shared" si="329"/>
        <v>#VALUE!</v>
      </c>
      <c r="DW417" s="23" t="e">
        <f t="shared" si="329"/>
        <v>#VALUE!</v>
      </c>
      <c r="DX417" s="23" t="e">
        <f t="shared" si="329"/>
        <v>#VALUE!</v>
      </c>
      <c r="DY417" s="23" t="e">
        <f t="shared" si="329"/>
        <v>#VALUE!</v>
      </c>
      <c r="DZ417" s="23" t="e">
        <f t="shared" si="329"/>
        <v>#VALUE!</v>
      </c>
      <c r="EA417" s="23" t="e">
        <f t="shared" si="329"/>
        <v>#VALUE!</v>
      </c>
      <c r="EB417" s="23" t="e">
        <f t="shared" si="329"/>
        <v>#VALUE!</v>
      </c>
      <c r="EC417" s="23" t="e">
        <f t="shared" si="329"/>
        <v>#VALUE!</v>
      </c>
      <c r="ED417" s="23" t="e">
        <f t="shared" si="329"/>
        <v>#VALUE!</v>
      </c>
      <c r="EE417" s="23" t="e">
        <f t="shared" si="329"/>
        <v>#VALUE!</v>
      </c>
      <c r="EF417" s="23" t="e">
        <f t="shared" si="329"/>
        <v>#VALUE!</v>
      </c>
      <c r="EG417" s="23" t="e">
        <f t="shared" si="329"/>
        <v>#VALUE!</v>
      </c>
      <c r="EH417" s="23" t="e">
        <f t="shared" si="329"/>
        <v>#VALUE!</v>
      </c>
    </row>
    <row r="418" spans="2:138" x14ac:dyDescent="0.3">
      <c r="B418" s="17" t="str">
        <f t="shared" si="275"/>
        <v>9-34</v>
      </c>
      <c r="C418" s="17">
        <v>9</v>
      </c>
      <c r="D418" s="17">
        <v>34</v>
      </c>
      <c r="E418" s="17">
        <v>-62.43</v>
      </c>
      <c r="F418" s="17">
        <v>-0.89770000000000005</v>
      </c>
      <c r="G418" s="17">
        <v>0</v>
      </c>
      <c r="H418" s="17">
        <v>-481.2</v>
      </c>
      <c r="I418" s="17">
        <v>9.6039999999999992</v>
      </c>
      <c r="J418" s="17">
        <v>0</v>
      </c>
      <c r="K418" s="50"/>
      <c r="L418" s="74">
        <v>29</v>
      </c>
      <c r="M418" s="74">
        <v>14</v>
      </c>
      <c r="N418" s="23">
        <f t="shared" ref="N418:BY418" si="330">IF($M418=N$389,1,EXP(-(N33+N161*$B$3+N289*$B$3^2)/$B$3))</f>
        <v>1.7163295732645234</v>
      </c>
      <c r="O418" s="23">
        <f t="shared" si="330"/>
        <v>1.7163295732645234</v>
      </c>
      <c r="P418" s="23">
        <f t="shared" si="330"/>
        <v>1.7163295732645234</v>
      </c>
      <c r="Q418" s="23">
        <f t="shared" si="330"/>
        <v>1.7163295732645234</v>
      </c>
      <c r="R418" s="23">
        <f t="shared" si="330"/>
        <v>1.4582514811886473</v>
      </c>
      <c r="S418" s="23">
        <f t="shared" si="330"/>
        <v>1.4582514811886473</v>
      </c>
      <c r="T418" s="23">
        <f t="shared" si="330"/>
        <v>1.4582514811886473</v>
      </c>
      <c r="U418" s="23">
        <f t="shared" si="330"/>
        <v>1.4582514811886473</v>
      </c>
      <c r="V418" s="23">
        <f t="shared" si="330"/>
        <v>1.2461815781452312</v>
      </c>
      <c r="W418" s="23">
        <f t="shared" si="330"/>
        <v>1.2461815781452312</v>
      </c>
      <c r="X418" s="23">
        <f t="shared" si="330"/>
        <v>0.47007477875101883</v>
      </c>
      <c r="Y418" s="23">
        <f t="shared" si="330"/>
        <v>0.47007477875101883</v>
      </c>
      <c r="Z418" s="23">
        <f t="shared" si="330"/>
        <v>0.47007477875101883</v>
      </c>
      <c r="AA418" s="23">
        <f t="shared" si="330"/>
        <v>1.4989491005719868</v>
      </c>
      <c r="AB418" s="23">
        <f t="shared" si="330"/>
        <v>2.4895002576848069</v>
      </c>
      <c r="AC418" s="23">
        <f t="shared" si="330"/>
        <v>3.9725917515840181</v>
      </c>
      <c r="AD418" s="23" t="e">
        <f t="shared" si="330"/>
        <v>#VALUE!</v>
      </c>
      <c r="AE418" s="23" t="e">
        <f t="shared" si="330"/>
        <v>#VALUE!</v>
      </c>
      <c r="AF418" s="23" t="e">
        <f t="shared" si="330"/>
        <v>#VALUE!</v>
      </c>
      <c r="AG418" s="23" t="e">
        <f t="shared" si="330"/>
        <v>#VALUE!</v>
      </c>
      <c r="AH418" s="23" t="e">
        <f t="shared" si="330"/>
        <v>#VALUE!</v>
      </c>
      <c r="AI418" s="23" t="e">
        <f t="shared" si="330"/>
        <v>#VALUE!</v>
      </c>
      <c r="AJ418" s="23" t="e">
        <f t="shared" si="330"/>
        <v>#VALUE!</v>
      </c>
      <c r="AK418" s="23" t="e">
        <f t="shared" si="330"/>
        <v>#VALUE!</v>
      </c>
      <c r="AL418" s="23" t="e">
        <f t="shared" si="330"/>
        <v>#VALUE!</v>
      </c>
      <c r="AM418" s="23" t="e">
        <f t="shared" si="330"/>
        <v>#VALUE!</v>
      </c>
      <c r="AN418" s="23">
        <f t="shared" si="330"/>
        <v>1.6158467639424268</v>
      </c>
      <c r="AO418" s="23">
        <f t="shared" si="330"/>
        <v>1</v>
      </c>
      <c r="AP418" s="23">
        <f t="shared" si="330"/>
        <v>1</v>
      </c>
      <c r="AQ418" s="23">
        <f t="shared" si="330"/>
        <v>1</v>
      </c>
      <c r="AR418" s="23">
        <f t="shared" si="330"/>
        <v>1.0082957895220275</v>
      </c>
      <c r="AS418" s="23">
        <f t="shared" si="330"/>
        <v>1.0082957895220275</v>
      </c>
      <c r="AT418" s="23">
        <f t="shared" si="330"/>
        <v>1.0082957895220275</v>
      </c>
      <c r="AU418" s="23">
        <f t="shared" si="330"/>
        <v>0.25540886231073612</v>
      </c>
      <c r="AV418" s="23">
        <f t="shared" si="330"/>
        <v>0.25540886231073612</v>
      </c>
      <c r="AW418" s="23" t="e">
        <f t="shared" si="330"/>
        <v>#VALUE!</v>
      </c>
      <c r="AX418" s="23" t="e">
        <f t="shared" si="330"/>
        <v>#VALUE!</v>
      </c>
      <c r="AY418" s="23" t="e">
        <f t="shared" si="330"/>
        <v>#VALUE!</v>
      </c>
      <c r="AZ418" s="23" t="e">
        <f t="shared" si="330"/>
        <v>#VALUE!</v>
      </c>
      <c r="BA418" s="23">
        <f t="shared" si="330"/>
        <v>1.0090725103160436</v>
      </c>
      <c r="BB418" s="23">
        <f t="shared" si="330"/>
        <v>1.0090725103160436</v>
      </c>
      <c r="BC418" s="23" t="e">
        <f t="shared" si="330"/>
        <v>#VALUE!</v>
      </c>
      <c r="BD418" s="23" t="e">
        <f t="shared" si="330"/>
        <v>#VALUE!</v>
      </c>
      <c r="BE418" s="23" t="e">
        <f t="shared" si="330"/>
        <v>#VALUE!</v>
      </c>
      <c r="BF418" s="23" t="e">
        <f t="shared" si="330"/>
        <v>#VALUE!</v>
      </c>
      <c r="BG418" s="23" t="e">
        <f t="shared" si="330"/>
        <v>#VALUE!</v>
      </c>
      <c r="BH418" s="23" t="e">
        <f t="shared" si="330"/>
        <v>#VALUE!</v>
      </c>
      <c r="BI418" s="23" t="e">
        <f t="shared" si="330"/>
        <v>#VALUE!</v>
      </c>
      <c r="BJ418" s="23" t="e">
        <f t="shared" si="330"/>
        <v>#VALUE!</v>
      </c>
      <c r="BK418" s="23" t="e">
        <f t="shared" si="330"/>
        <v>#VALUE!</v>
      </c>
      <c r="BL418" s="23" t="e">
        <f t="shared" si="330"/>
        <v>#VALUE!</v>
      </c>
      <c r="BM418" s="23">
        <f t="shared" si="330"/>
        <v>1.7080632405167335</v>
      </c>
      <c r="BN418" s="23">
        <f t="shared" si="330"/>
        <v>28.14011229498664</v>
      </c>
      <c r="BO418" s="23" t="e">
        <f t="shared" si="330"/>
        <v>#VALUE!</v>
      </c>
      <c r="BP418" s="23" t="e">
        <f t="shared" si="330"/>
        <v>#VALUE!</v>
      </c>
      <c r="BQ418" s="23" t="e">
        <f t="shared" si="330"/>
        <v>#VALUE!</v>
      </c>
      <c r="BR418" s="23" t="e">
        <f t="shared" si="330"/>
        <v>#VALUE!</v>
      </c>
      <c r="BS418" s="23" t="e">
        <f t="shared" si="330"/>
        <v>#VALUE!</v>
      </c>
      <c r="BT418" s="23">
        <f t="shared" si="330"/>
        <v>1.9895505734704284</v>
      </c>
      <c r="BU418" s="23">
        <f t="shared" si="330"/>
        <v>1.9895505734704284</v>
      </c>
      <c r="BV418" s="23" t="e">
        <f t="shared" si="330"/>
        <v>#VALUE!</v>
      </c>
      <c r="BW418" s="23" t="e">
        <f t="shared" si="330"/>
        <v>#VALUE!</v>
      </c>
      <c r="BX418" s="23" t="e">
        <f t="shared" si="330"/>
        <v>#VALUE!</v>
      </c>
      <c r="BY418" s="23" t="e">
        <f t="shared" si="330"/>
        <v>#VALUE!</v>
      </c>
      <c r="BZ418" s="23" t="e">
        <f t="shared" ref="BZ418:EH418" si="331">IF($M418=BZ$389,1,EXP(-(BZ33+BZ161*$B$3+BZ289*$B$3^2)/$B$3))</f>
        <v>#VALUE!</v>
      </c>
      <c r="CA418" s="23" t="e">
        <f t="shared" si="331"/>
        <v>#VALUE!</v>
      </c>
      <c r="CB418" s="23" t="e">
        <f t="shared" si="331"/>
        <v>#VALUE!</v>
      </c>
      <c r="CC418" s="23" t="e">
        <f t="shared" si="331"/>
        <v>#VALUE!</v>
      </c>
      <c r="CD418" s="23" t="e">
        <f t="shared" si="331"/>
        <v>#VALUE!</v>
      </c>
      <c r="CE418" s="23">
        <f t="shared" si="331"/>
        <v>1.4582514811886473</v>
      </c>
      <c r="CF418" s="23" t="e">
        <f t="shared" si="331"/>
        <v>#VALUE!</v>
      </c>
      <c r="CG418" s="23">
        <f t="shared" si="331"/>
        <v>0.58052627003351065</v>
      </c>
      <c r="CH418" s="23">
        <f t="shared" si="331"/>
        <v>0.58052627003351065</v>
      </c>
      <c r="CI418" s="23" t="e">
        <f t="shared" si="331"/>
        <v>#VALUE!</v>
      </c>
      <c r="CJ418" s="23" t="e">
        <f t="shared" si="331"/>
        <v>#VALUE!</v>
      </c>
      <c r="CK418" s="23" t="e">
        <f t="shared" si="331"/>
        <v>#VALUE!</v>
      </c>
      <c r="CL418" s="23" t="e">
        <f t="shared" si="331"/>
        <v>#VALUE!</v>
      </c>
      <c r="CM418" s="23">
        <f t="shared" si="331"/>
        <v>2.075279321032959</v>
      </c>
      <c r="CN418" s="23">
        <f t="shared" si="331"/>
        <v>2.075279321032959</v>
      </c>
      <c r="CO418" s="23">
        <f t="shared" si="331"/>
        <v>2.075279321032959</v>
      </c>
      <c r="CP418" s="23">
        <f t="shared" si="331"/>
        <v>1.4989491005719868</v>
      </c>
      <c r="CQ418" s="23">
        <f t="shared" si="331"/>
        <v>1.4989491005719868</v>
      </c>
      <c r="CR418" s="23">
        <f t="shared" si="331"/>
        <v>1.6158467639424268</v>
      </c>
      <c r="CS418" s="23">
        <f t="shared" si="331"/>
        <v>1.6158467639424268</v>
      </c>
      <c r="CT418" s="23">
        <f t="shared" si="331"/>
        <v>1</v>
      </c>
      <c r="CU418" s="23" t="e">
        <f t="shared" si="331"/>
        <v>#VALUE!</v>
      </c>
      <c r="CV418" s="23" t="e">
        <f t="shared" si="331"/>
        <v>#VALUE!</v>
      </c>
      <c r="CW418" s="23" t="e">
        <f t="shared" si="331"/>
        <v>#VALUE!</v>
      </c>
      <c r="CX418" s="23" t="e">
        <f t="shared" si="331"/>
        <v>#VALUE!</v>
      </c>
      <c r="CY418" s="23">
        <f t="shared" si="331"/>
        <v>0.25017922215773181</v>
      </c>
      <c r="CZ418" s="23">
        <f t="shared" si="331"/>
        <v>0.25017922215773181</v>
      </c>
      <c r="DA418" s="23" t="e">
        <f t="shared" si="331"/>
        <v>#VALUE!</v>
      </c>
      <c r="DB418" s="23" t="e">
        <f t="shared" si="331"/>
        <v>#VALUE!</v>
      </c>
      <c r="DC418" s="23">
        <f t="shared" si="331"/>
        <v>0.25017922215773181</v>
      </c>
      <c r="DD418" s="23" t="e">
        <f t="shared" si="331"/>
        <v>#VALUE!</v>
      </c>
      <c r="DE418" s="23" t="e">
        <f t="shared" si="331"/>
        <v>#VALUE!</v>
      </c>
      <c r="DF418" s="23" t="e">
        <f t="shared" si="331"/>
        <v>#VALUE!</v>
      </c>
      <c r="DG418" s="23" t="e">
        <f t="shared" si="331"/>
        <v>#VALUE!</v>
      </c>
      <c r="DH418" s="23" t="e">
        <f t="shared" si="331"/>
        <v>#VALUE!</v>
      </c>
      <c r="DI418" s="23" t="e">
        <f t="shared" si="331"/>
        <v>#VALUE!</v>
      </c>
      <c r="DJ418" s="23" t="e">
        <f t="shared" si="331"/>
        <v>#VALUE!</v>
      </c>
      <c r="DK418" s="23" t="e">
        <f t="shared" si="331"/>
        <v>#VALUE!</v>
      </c>
      <c r="DL418" s="23" t="e">
        <f t="shared" si="331"/>
        <v>#VALUE!</v>
      </c>
      <c r="DM418" s="23">
        <f t="shared" si="331"/>
        <v>0.52717571282931486</v>
      </c>
      <c r="DN418" s="23">
        <f t="shared" si="331"/>
        <v>0.52717571282931486</v>
      </c>
      <c r="DO418" s="23" t="e">
        <f t="shared" si="331"/>
        <v>#VALUE!</v>
      </c>
      <c r="DP418" s="23" t="e">
        <f t="shared" si="331"/>
        <v>#VALUE!</v>
      </c>
      <c r="DQ418" s="23" t="e">
        <f t="shared" si="331"/>
        <v>#VALUE!</v>
      </c>
      <c r="DR418" s="23" t="e">
        <f t="shared" si="331"/>
        <v>#VALUE!</v>
      </c>
      <c r="DS418" s="23" t="e">
        <f t="shared" si="331"/>
        <v>#VALUE!</v>
      </c>
      <c r="DT418" s="23" t="e">
        <f t="shared" si="331"/>
        <v>#VALUE!</v>
      </c>
      <c r="DU418" s="23" t="e">
        <f t="shared" si="331"/>
        <v>#VALUE!</v>
      </c>
      <c r="DV418" s="23" t="e">
        <f t="shared" si="331"/>
        <v>#VALUE!</v>
      </c>
      <c r="DW418" s="23" t="e">
        <f t="shared" si="331"/>
        <v>#VALUE!</v>
      </c>
      <c r="DX418" s="23" t="e">
        <f t="shared" si="331"/>
        <v>#VALUE!</v>
      </c>
      <c r="DY418" s="23" t="e">
        <f t="shared" si="331"/>
        <v>#VALUE!</v>
      </c>
      <c r="DZ418" s="23" t="e">
        <f t="shared" si="331"/>
        <v>#VALUE!</v>
      </c>
      <c r="EA418" s="23" t="e">
        <f t="shared" si="331"/>
        <v>#VALUE!</v>
      </c>
      <c r="EB418" s="23" t="e">
        <f t="shared" si="331"/>
        <v>#VALUE!</v>
      </c>
      <c r="EC418" s="23" t="e">
        <f t="shared" si="331"/>
        <v>#VALUE!</v>
      </c>
      <c r="ED418" s="23" t="e">
        <f t="shared" si="331"/>
        <v>#VALUE!</v>
      </c>
      <c r="EE418" s="23" t="e">
        <f t="shared" si="331"/>
        <v>#VALUE!</v>
      </c>
      <c r="EF418" s="23" t="e">
        <f t="shared" si="331"/>
        <v>#VALUE!</v>
      </c>
      <c r="EG418" s="23" t="e">
        <f t="shared" si="331"/>
        <v>#VALUE!</v>
      </c>
      <c r="EH418" s="23" t="e">
        <f t="shared" si="331"/>
        <v>#VALUE!</v>
      </c>
    </row>
    <row r="419" spans="2:138" x14ac:dyDescent="0.3">
      <c r="B419" s="17" t="str">
        <f t="shared" si="275"/>
        <v>9-35</v>
      </c>
      <c r="C419" s="17">
        <v>9</v>
      </c>
      <c r="D419" s="17">
        <v>35</v>
      </c>
      <c r="E419" s="17">
        <v>-76.87</v>
      </c>
      <c r="F419" s="17">
        <v>0.53720000000000001</v>
      </c>
      <c r="G419" s="17">
        <v>0</v>
      </c>
      <c r="H419" s="17">
        <v>38.06</v>
      </c>
      <c r="I419" s="17">
        <v>-0.51890000000000003</v>
      </c>
      <c r="J419" s="17">
        <v>0</v>
      </c>
      <c r="K419" s="50"/>
      <c r="L419" s="74">
        <v>30</v>
      </c>
      <c r="M419" s="74">
        <v>14</v>
      </c>
      <c r="N419" s="23">
        <f t="shared" ref="N419:BY419" si="332">IF($M419=N$389,1,EXP(-(N34+N162*$B$3+N290*$B$3^2)/$B$3))</f>
        <v>1.7163295732645234</v>
      </c>
      <c r="O419" s="23">
        <f t="shared" si="332"/>
        <v>1.7163295732645234</v>
      </c>
      <c r="P419" s="23">
        <f t="shared" si="332"/>
        <v>1.7163295732645234</v>
      </c>
      <c r="Q419" s="23">
        <f t="shared" si="332"/>
        <v>1.7163295732645234</v>
      </c>
      <c r="R419" s="23">
        <f t="shared" si="332"/>
        <v>1.4582514811886473</v>
      </c>
      <c r="S419" s="23">
        <f t="shared" si="332"/>
        <v>1.4582514811886473</v>
      </c>
      <c r="T419" s="23">
        <f t="shared" si="332"/>
        <v>1.4582514811886473</v>
      </c>
      <c r="U419" s="23">
        <f t="shared" si="332"/>
        <v>1.4582514811886473</v>
      </c>
      <c r="V419" s="23">
        <f t="shared" si="332"/>
        <v>1.2461815781452312</v>
      </c>
      <c r="W419" s="23">
        <f t="shared" si="332"/>
        <v>1.2461815781452312</v>
      </c>
      <c r="X419" s="23">
        <f t="shared" si="332"/>
        <v>0.47007477875101883</v>
      </c>
      <c r="Y419" s="23">
        <f t="shared" si="332"/>
        <v>0.47007477875101883</v>
      </c>
      <c r="Z419" s="23">
        <f t="shared" si="332"/>
        <v>0.47007477875101883</v>
      </c>
      <c r="AA419" s="23">
        <f t="shared" si="332"/>
        <v>1.4989491005719868</v>
      </c>
      <c r="AB419" s="23">
        <f t="shared" si="332"/>
        <v>2.4895002576848069</v>
      </c>
      <c r="AC419" s="23">
        <f t="shared" si="332"/>
        <v>3.9725917515840181</v>
      </c>
      <c r="AD419" s="23" t="e">
        <f t="shared" si="332"/>
        <v>#VALUE!</v>
      </c>
      <c r="AE419" s="23" t="e">
        <f t="shared" si="332"/>
        <v>#VALUE!</v>
      </c>
      <c r="AF419" s="23" t="e">
        <f t="shared" si="332"/>
        <v>#VALUE!</v>
      </c>
      <c r="AG419" s="23" t="e">
        <f t="shared" si="332"/>
        <v>#VALUE!</v>
      </c>
      <c r="AH419" s="23" t="e">
        <f t="shared" si="332"/>
        <v>#VALUE!</v>
      </c>
      <c r="AI419" s="23" t="e">
        <f t="shared" si="332"/>
        <v>#VALUE!</v>
      </c>
      <c r="AJ419" s="23" t="e">
        <f t="shared" si="332"/>
        <v>#VALUE!</v>
      </c>
      <c r="AK419" s="23" t="e">
        <f t="shared" si="332"/>
        <v>#VALUE!</v>
      </c>
      <c r="AL419" s="23" t="e">
        <f t="shared" si="332"/>
        <v>#VALUE!</v>
      </c>
      <c r="AM419" s="23" t="e">
        <f t="shared" si="332"/>
        <v>#VALUE!</v>
      </c>
      <c r="AN419" s="23">
        <f t="shared" si="332"/>
        <v>1.6158467639424268</v>
      </c>
      <c r="AO419" s="23">
        <f t="shared" si="332"/>
        <v>1</v>
      </c>
      <c r="AP419" s="23">
        <f t="shared" si="332"/>
        <v>1</v>
      </c>
      <c r="AQ419" s="23">
        <f t="shared" si="332"/>
        <v>1</v>
      </c>
      <c r="AR419" s="23">
        <f t="shared" si="332"/>
        <v>1.0082957895220275</v>
      </c>
      <c r="AS419" s="23">
        <f t="shared" si="332"/>
        <v>1.0082957895220275</v>
      </c>
      <c r="AT419" s="23">
        <f t="shared" si="332"/>
        <v>1.0082957895220275</v>
      </c>
      <c r="AU419" s="23">
        <f t="shared" si="332"/>
        <v>0.25540886231073612</v>
      </c>
      <c r="AV419" s="23">
        <f t="shared" si="332"/>
        <v>0.25540886231073612</v>
      </c>
      <c r="AW419" s="23" t="e">
        <f t="shared" si="332"/>
        <v>#VALUE!</v>
      </c>
      <c r="AX419" s="23" t="e">
        <f t="shared" si="332"/>
        <v>#VALUE!</v>
      </c>
      <c r="AY419" s="23" t="e">
        <f t="shared" si="332"/>
        <v>#VALUE!</v>
      </c>
      <c r="AZ419" s="23" t="e">
        <f t="shared" si="332"/>
        <v>#VALUE!</v>
      </c>
      <c r="BA419" s="23">
        <f t="shared" si="332"/>
        <v>1.0090725103160436</v>
      </c>
      <c r="BB419" s="23">
        <f t="shared" si="332"/>
        <v>1.0090725103160436</v>
      </c>
      <c r="BC419" s="23" t="e">
        <f t="shared" si="332"/>
        <v>#VALUE!</v>
      </c>
      <c r="BD419" s="23" t="e">
        <f t="shared" si="332"/>
        <v>#VALUE!</v>
      </c>
      <c r="BE419" s="23" t="e">
        <f t="shared" si="332"/>
        <v>#VALUE!</v>
      </c>
      <c r="BF419" s="23" t="e">
        <f t="shared" si="332"/>
        <v>#VALUE!</v>
      </c>
      <c r="BG419" s="23" t="e">
        <f t="shared" si="332"/>
        <v>#VALUE!</v>
      </c>
      <c r="BH419" s="23" t="e">
        <f t="shared" si="332"/>
        <v>#VALUE!</v>
      </c>
      <c r="BI419" s="23" t="e">
        <f t="shared" si="332"/>
        <v>#VALUE!</v>
      </c>
      <c r="BJ419" s="23" t="e">
        <f t="shared" si="332"/>
        <v>#VALUE!</v>
      </c>
      <c r="BK419" s="23" t="e">
        <f t="shared" si="332"/>
        <v>#VALUE!</v>
      </c>
      <c r="BL419" s="23" t="e">
        <f t="shared" si="332"/>
        <v>#VALUE!</v>
      </c>
      <c r="BM419" s="23">
        <f t="shared" si="332"/>
        <v>1.7080632405167335</v>
      </c>
      <c r="BN419" s="23">
        <f t="shared" si="332"/>
        <v>28.14011229498664</v>
      </c>
      <c r="BO419" s="23" t="e">
        <f t="shared" si="332"/>
        <v>#VALUE!</v>
      </c>
      <c r="BP419" s="23" t="e">
        <f t="shared" si="332"/>
        <v>#VALUE!</v>
      </c>
      <c r="BQ419" s="23" t="e">
        <f t="shared" si="332"/>
        <v>#VALUE!</v>
      </c>
      <c r="BR419" s="23" t="e">
        <f t="shared" si="332"/>
        <v>#VALUE!</v>
      </c>
      <c r="BS419" s="23" t="e">
        <f t="shared" si="332"/>
        <v>#VALUE!</v>
      </c>
      <c r="BT419" s="23">
        <f t="shared" si="332"/>
        <v>1.9895505734704284</v>
      </c>
      <c r="BU419" s="23">
        <f t="shared" si="332"/>
        <v>1.9895505734704284</v>
      </c>
      <c r="BV419" s="23" t="e">
        <f t="shared" si="332"/>
        <v>#VALUE!</v>
      </c>
      <c r="BW419" s="23" t="e">
        <f t="shared" si="332"/>
        <v>#VALUE!</v>
      </c>
      <c r="BX419" s="23" t="e">
        <f t="shared" si="332"/>
        <v>#VALUE!</v>
      </c>
      <c r="BY419" s="23" t="e">
        <f t="shared" si="332"/>
        <v>#VALUE!</v>
      </c>
      <c r="BZ419" s="23" t="e">
        <f t="shared" ref="BZ419:EH419" si="333">IF($M419=BZ$389,1,EXP(-(BZ34+BZ162*$B$3+BZ290*$B$3^2)/$B$3))</f>
        <v>#VALUE!</v>
      </c>
      <c r="CA419" s="23" t="e">
        <f t="shared" si="333"/>
        <v>#VALUE!</v>
      </c>
      <c r="CB419" s="23" t="e">
        <f t="shared" si="333"/>
        <v>#VALUE!</v>
      </c>
      <c r="CC419" s="23" t="e">
        <f t="shared" si="333"/>
        <v>#VALUE!</v>
      </c>
      <c r="CD419" s="23" t="e">
        <f t="shared" si="333"/>
        <v>#VALUE!</v>
      </c>
      <c r="CE419" s="23">
        <f t="shared" si="333"/>
        <v>1.4582514811886473</v>
      </c>
      <c r="CF419" s="23" t="e">
        <f t="shared" si="333"/>
        <v>#VALUE!</v>
      </c>
      <c r="CG419" s="23">
        <f t="shared" si="333"/>
        <v>0.58052627003351065</v>
      </c>
      <c r="CH419" s="23">
        <f t="shared" si="333"/>
        <v>0.58052627003351065</v>
      </c>
      <c r="CI419" s="23" t="e">
        <f t="shared" si="333"/>
        <v>#VALUE!</v>
      </c>
      <c r="CJ419" s="23" t="e">
        <f t="shared" si="333"/>
        <v>#VALUE!</v>
      </c>
      <c r="CK419" s="23" t="e">
        <f t="shared" si="333"/>
        <v>#VALUE!</v>
      </c>
      <c r="CL419" s="23" t="e">
        <f t="shared" si="333"/>
        <v>#VALUE!</v>
      </c>
      <c r="CM419" s="23">
        <f t="shared" si="333"/>
        <v>2.075279321032959</v>
      </c>
      <c r="CN419" s="23">
        <f t="shared" si="333"/>
        <v>2.075279321032959</v>
      </c>
      <c r="CO419" s="23">
        <f t="shared" si="333"/>
        <v>2.075279321032959</v>
      </c>
      <c r="CP419" s="23">
        <f t="shared" si="333"/>
        <v>1.4989491005719868</v>
      </c>
      <c r="CQ419" s="23">
        <f t="shared" si="333"/>
        <v>1.4989491005719868</v>
      </c>
      <c r="CR419" s="23">
        <f t="shared" si="333"/>
        <v>1.6158467639424268</v>
      </c>
      <c r="CS419" s="23">
        <f t="shared" si="333"/>
        <v>1.6158467639424268</v>
      </c>
      <c r="CT419" s="23">
        <f t="shared" si="333"/>
        <v>1</v>
      </c>
      <c r="CU419" s="23" t="e">
        <f t="shared" si="333"/>
        <v>#VALUE!</v>
      </c>
      <c r="CV419" s="23" t="e">
        <f t="shared" si="333"/>
        <v>#VALUE!</v>
      </c>
      <c r="CW419" s="23" t="e">
        <f t="shared" si="333"/>
        <v>#VALUE!</v>
      </c>
      <c r="CX419" s="23" t="e">
        <f t="shared" si="333"/>
        <v>#VALUE!</v>
      </c>
      <c r="CY419" s="23">
        <f t="shared" si="333"/>
        <v>0.25017922215773181</v>
      </c>
      <c r="CZ419" s="23">
        <f t="shared" si="333"/>
        <v>0.25017922215773181</v>
      </c>
      <c r="DA419" s="23" t="e">
        <f t="shared" si="333"/>
        <v>#VALUE!</v>
      </c>
      <c r="DB419" s="23" t="e">
        <f t="shared" si="333"/>
        <v>#VALUE!</v>
      </c>
      <c r="DC419" s="23">
        <f t="shared" si="333"/>
        <v>0.25017922215773181</v>
      </c>
      <c r="DD419" s="23" t="e">
        <f t="shared" si="333"/>
        <v>#VALUE!</v>
      </c>
      <c r="DE419" s="23" t="e">
        <f t="shared" si="333"/>
        <v>#VALUE!</v>
      </c>
      <c r="DF419" s="23" t="e">
        <f t="shared" si="333"/>
        <v>#VALUE!</v>
      </c>
      <c r="DG419" s="23" t="e">
        <f t="shared" si="333"/>
        <v>#VALUE!</v>
      </c>
      <c r="DH419" s="23" t="e">
        <f t="shared" si="333"/>
        <v>#VALUE!</v>
      </c>
      <c r="DI419" s="23" t="e">
        <f t="shared" si="333"/>
        <v>#VALUE!</v>
      </c>
      <c r="DJ419" s="23" t="e">
        <f t="shared" si="333"/>
        <v>#VALUE!</v>
      </c>
      <c r="DK419" s="23" t="e">
        <f t="shared" si="333"/>
        <v>#VALUE!</v>
      </c>
      <c r="DL419" s="23" t="e">
        <f t="shared" si="333"/>
        <v>#VALUE!</v>
      </c>
      <c r="DM419" s="23">
        <f t="shared" si="333"/>
        <v>0.52717571282931486</v>
      </c>
      <c r="DN419" s="23">
        <f t="shared" si="333"/>
        <v>0.52717571282931486</v>
      </c>
      <c r="DO419" s="23" t="e">
        <f t="shared" si="333"/>
        <v>#VALUE!</v>
      </c>
      <c r="DP419" s="23" t="e">
        <f t="shared" si="333"/>
        <v>#VALUE!</v>
      </c>
      <c r="DQ419" s="23" t="e">
        <f t="shared" si="333"/>
        <v>#VALUE!</v>
      </c>
      <c r="DR419" s="23" t="e">
        <f t="shared" si="333"/>
        <v>#VALUE!</v>
      </c>
      <c r="DS419" s="23" t="e">
        <f t="shared" si="333"/>
        <v>#VALUE!</v>
      </c>
      <c r="DT419" s="23" t="e">
        <f t="shared" si="333"/>
        <v>#VALUE!</v>
      </c>
      <c r="DU419" s="23" t="e">
        <f t="shared" si="333"/>
        <v>#VALUE!</v>
      </c>
      <c r="DV419" s="23" t="e">
        <f t="shared" si="333"/>
        <v>#VALUE!</v>
      </c>
      <c r="DW419" s="23" t="e">
        <f t="shared" si="333"/>
        <v>#VALUE!</v>
      </c>
      <c r="DX419" s="23" t="e">
        <f t="shared" si="333"/>
        <v>#VALUE!</v>
      </c>
      <c r="DY419" s="23" t="e">
        <f t="shared" si="333"/>
        <v>#VALUE!</v>
      </c>
      <c r="DZ419" s="23" t="e">
        <f t="shared" si="333"/>
        <v>#VALUE!</v>
      </c>
      <c r="EA419" s="23" t="e">
        <f t="shared" si="333"/>
        <v>#VALUE!</v>
      </c>
      <c r="EB419" s="23" t="e">
        <f t="shared" si="333"/>
        <v>#VALUE!</v>
      </c>
      <c r="EC419" s="23" t="e">
        <f t="shared" si="333"/>
        <v>#VALUE!</v>
      </c>
      <c r="ED419" s="23" t="e">
        <f t="shared" si="333"/>
        <v>#VALUE!</v>
      </c>
      <c r="EE419" s="23" t="e">
        <f t="shared" si="333"/>
        <v>#VALUE!</v>
      </c>
      <c r="EF419" s="23" t="e">
        <f t="shared" si="333"/>
        <v>#VALUE!</v>
      </c>
      <c r="EG419" s="23" t="e">
        <f t="shared" si="333"/>
        <v>#VALUE!</v>
      </c>
      <c r="EH419" s="23" t="e">
        <f t="shared" si="333"/>
        <v>#VALUE!</v>
      </c>
    </row>
    <row r="420" spans="2:138" x14ac:dyDescent="0.3">
      <c r="B420" s="17" t="str">
        <f t="shared" si="275"/>
        <v>9-37</v>
      </c>
      <c r="C420" s="17">
        <v>9</v>
      </c>
      <c r="D420" s="17">
        <v>37</v>
      </c>
      <c r="E420" s="17">
        <v>64.010000000000005</v>
      </c>
      <c r="F420" s="17">
        <v>-1.077</v>
      </c>
      <c r="G420" s="17">
        <v>0</v>
      </c>
      <c r="H420" s="17">
        <v>-153.4</v>
      </c>
      <c r="I420" s="17">
        <v>3.1429999999999998</v>
      </c>
      <c r="J420" s="17">
        <v>0</v>
      </c>
      <c r="K420" s="50"/>
      <c r="L420" s="74">
        <v>31</v>
      </c>
      <c r="M420" s="74">
        <v>15</v>
      </c>
      <c r="N420" s="23">
        <f t="shared" ref="N420:BY420" si="334">IF($M420=N$389,1,EXP(-(N35+N163*$B$3+N291*$B$3^2)/$B$3))</f>
        <v>1.4865329862351893</v>
      </c>
      <c r="O420" s="23">
        <f t="shared" si="334"/>
        <v>1.4865329862351893</v>
      </c>
      <c r="P420" s="23">
        <f t="shared" si="334"/>
        <v>1.4865329862351893</v>
      </c>
      <c r="Q420" s="23">
        <f t="shared" si="334"/>
        <v>1.4865329862351893</v>
      </c>
      <c r="R420" s="23">
        <f t="shared" si="334"/>
        <v>1.5173589992491425</v>
      </c>
      <c r="S420" s="23">
        <f t="shared" si="334"/>
        <v>1.5173589992491425</v>
      </c>
      <c r="T420" s="23">
        <f t="shared" si="334"/>
        <v>1.5173589992491425</v>
      </c>
      <c r="U420" s="23">
        <f t="shared" si="334"/>
        <v>1.5173589992491425</v>
      </c>
      <c r="V420" s="23">
        <f t="shared" si="334"/>
        <v>1.2870917861806834</v>
      </c>
      <c r="W420" s="23">
        <f t="shared" si="334"/>
        <v>1.2870917861806834</v>
      </c>
      <c r="X420" s="23">
        <f t="shared" si="334"/>
        <v>2.8881237706186882</v>
      </c>
      <c r="Y420" s="23">
        <f t="shared" si="334"/>
        <v>2.8881237706186882</v>
      </c>
      <c r="Z420" s="23">
        <f t="shared" si="334"/>
        <v>2.8881237706186882</v>
      </c>
      <c r="AA420" s="23">
        <f t="shared" si="334"/>
        <v>1.6021102238426708</v>
      </c>
      <c r="AB420" s="23">
        <f t="shared" si="334"/>
        <v>3.7870919547806556</v>
      </c>
      <c r="AC420" s="23">
        <f t="shared" si="334"/>
        <v>6.1735126426462399</v>
      </c>
      <c r="AD420" s="23" t="e">
        <f t="shared" si="334"/>
        <v>#VALUE!</v>
      </c>
      <c r="AE420" s="23">
        <f t="shared" si="334"/>
        <v>0.66978067968178157</v>
      </c>
      <c r="AF420" s="23">
        <f t="shared" si="334"/>
        <v>0.66978067968178157</v>
      </c>
      <c r="AG420" s="23" t="e">
        <f t="shared" si="334"/>
        <v>#VALUE!</v>
      </c>
      <c r="AH420" s="23">
        <f t="shared" si="334"/>
        <v>0.38967188633599376</v>
      </c>
      <c r="AI420" s="23">
        <f t="shared" si="334"/>
        <v>0.38967188633599376</v>
      </c>
      <c r="AJ420" s="23" t="e">
        <f t="shared" si="334"/>
        <v>#VALUE!</v>
      </c>
      <c r="AK420" s="23" t="e">
        <f t="shared" si="334"/>
        <v>#VALUE!</v>
      </c>
      <c r="AL420" s="23" t="e">
        <f t="shared" si="334"/>
        <v>#VALUE!</v>
      </c>
      <c r="AM420" s="23" t="e">
        <f t="shared" si="334"/>
        <v>#VALUE!</v>
      </c>
      <c r="AN420" s="23">
        <f t="shared" si="334"/>
        <v>1.8722370381009423</v>
      </c>
      <c r="AO420" s="23">
        <f t="shared" si="334"/>
        <v>0.95504783652566261</v>
      </c>
      <c r="AP420" s="23">
        <f t="shared" si="334"/>
        <v>0.95504783652566261</v>
      </c>
      <c r="AQ420" s="23">
        <f t="shared" si="334"/>
        <v>0.95504783652566261</v>
      </c>
      <c r="AR420" s="23">
        <f t="shared" si="334"/>
        <v>1</v>
      </c>
      <c r="AS420" s="23">
        <f t="shared" si="334"/>
        <v>1</v>
      </c>
      <c r="AT420" s="23">
        <f t="shared" si="334"/>
        <v>1</v>
      </c>
      <c r="AU420" s="23">
        <f t="shared" si="334"/>
        <v>1.3017024483793882</v>
      </c>
      <c r="AV420" s="23">
        <f t="shared" si="334"/>
        <v>1.3017024483793882</v>
      </c>
      <c r="AW420" s="23" t="e">
        <f t="shared" si="334"/>
        <v>#VALUE!</v>
      </c>
      <c r="AX420" s="23" t="e">
        <f t="shared" si="334"/>
        <v>#VALUE!</v>
      </c>
      <c r="AY420" s="23" t="e">
        <f t="shared" si="334"/>
        <v>#VALUE!</v>
      </c>
      <c r="AZ420" s="23" t="e">
        <f t="shared" si="334"/>
        <v>#VALUE!</v>
      </c>
      <c r="BA420" s="23">
        <f t="shared" si="334"/>
        <v>0.44381708130489422</v>
      </c>
      <c r="BB420" s="23">
        <f t="shared" si="334"/>
        <v>0.44381708130489422</v>
      </c>
      <c r="BC420" s="23" t="e">
        <f t="shared" si="334"/>
        <v>#VALUE!</v>
      </c>
      <c r="BD420" s="23" t="e">
        <f t="shared" si="334"/>
        <v>#VALUE!</v>
      </c>
      <c r="BE420" s="23" t="e">
        <f t="shared" si="334"/>
        <v>#VALUE!</v>
      </c>
      <c r="BF420" s="23" t="e">
        <f t="shared" si="334"/>
        <v>#VALUE!</v>
      </c>
      <c r="BG420" s="23" t="e">
        <f t="shared" si="334"/>
        <v>#VALUE!</v>
      </c>
      <c r="BH420" s="23" t="e">
        <f t="shared" si="334"/>
        <v>#VALUE!</v>
      </c>
      <c r="BI420" s="23" t="e">
        <f t="shared" si="334"/>
        <v>#VALUE!</v>
      </c>
      <c r="BJ420" s="23" t="e">
        <f t="shared" si="334"/>
        <v>#VALUE!</v>
      </c>
      <c r="BK420" s="23" t="e">
        <f t="shared" si="334"/>
        <v>#VALUE!</v>
      </c>
      <c r="BL420" s="23" t="e">
        <f t="shared" si="334"/>
        <v>#VALUE!</v>
      </c>
      <c r="BM420" s="23">
        <f t="shared" si="334"/>
        <v>1.0110619093354141</v>
      </c>
      <c r="BN420" s="23">
        <f t="shared" si="334"/>
        <v>25.017713199533716</v>
      </c>
      <c r="BO420" s="23" t="e">
        <f t="shared" si="334"/>
        <v>#VALUE!</v>
      </c>
      <c r="BP420" s="23" t="e">
        <f t="shared" si="334"/>
        <v>#VALUE!</v>
      </c>
      <c r="BQ420" s="23" t="e">
        <f t="shared" si="334"/>
        <v>#VALUE!</v>
      </c>
      <c r="BR420" s="23" t="e">
        <f t="shared" si="334"/>
        <v>#VALUE!</v>
      </c>
      <c r="BS420" s="23" t="e">
        <f t="shared" si="334"/>
        <v>#VALUE!</v>
      </c>
      <c r="BT420" s="23" t="e">
        <f t="shared" si="334"/>
        <v>#VALUE!</v>
      </c>
      <c r="BU420" s="23" t="e">
        <f t="shared" si="334"/>
        <v>#VALUE!</v>
      </c>
      <c r="BV420" s="23" t="e">
        <f t="shared" si="334"/>
        <v>#VALUE!</v>
      </c>
      <c r="BW420" s="23" t="e">
        <f t="shared" si="334"/>
        <v>#VALUE!</v>
      </c>
      <c r="BX420" s="23" t="e">
        <f t="shared" si="334"/>
        <v>#VALUE!</v>
      </c>
      <c r="BY420" s="23" t="e">
        <f t="shared" si="334"/>
        <v>#VALUE!</v>
      </c>
      <c r="BZ420" s="23" t="e">
        <f t="shared" ref="BZ420:EH420" si="335">IF($M420=BZ$389,1,EXP(-(BZ35+BZ163*$B$3+BZ291*$B$3^2)/$B$3))</f>
        <v>#VALUE!</v>
      </c>
      <c r="CA420" s="23" t="e">
        <f t="shared" si="335"/>
        <v>#VALUE!</v>
      </c>
      <c r="CB420" s="23" t="e">
        <f t="shared" si="335"/>
        <v>#VALUE!</v>
      </c>
      <c r="CC420" s="23" t="e">
        <f t="shared" si="335"/>
        <v>#VALUE!</v>
      </c>
      <c r="CD420" s="23" t="e">
        <f t="shared" si="335"/>
        <v>#VALUE!</v>
      </c>
      <c r="CE420" s="23">
        <f t="shared" si="335"/>
        <v>1.5173589992491425</v>
      </c>
      <c r="CF420" s="23">
        <f t="shared" si="335"/>
        <v>3.0267705520830357</v>
      </c>
      <c r="CG420" s="23">
        <f t="shared" si="335"/>
        <v>1.3455420113638956</v>
      </c>
      <c r="CH420" s="23">
        <f t="shared" si="335"/>
        <v>1.3455420113638956</v>
      </c>
      <c r="CI420" s="23" t="e">
        <f t="shared" si="335"/>
        <v>#VALUE!</v>
      </c>
      <c r="CJ420" s="23" t="e">
        <f t="shared" si="335"/>
        <v>#VALUE!</v>
      </c>
      <c r="CK420" s="23" t="e">
        <f t="shared" si="335"/>
        <v>#VALUE!</v>
      </c>
      <c r="CL420" s="23" t="e">
        <f t="shared" si="335"/>
        <v>#VALUE!</v>
      </c>
      <c r="CM420" s="23">
        <f t="shared" si="335"/>
        <v>1.5679417433062837</v>
      </c>
      <c r="CN420" s="23">
        <f t="shared" si="335"/>
        <v>1.5679417433062837</v>
      </c>
      <c r="CO420" s="23">
        <f t="shared" si="335"/>
        <v>1.5679417433062837</v>
      </c>
      <c r="CP420" s="23">
        <f t="shared" si="335"/>
        <v>1.6021102238426708</v>
      </c>
      <c r="CQ420" s="23">
        <f t="shared" si="335"/>
        <v>1.6021102238426708</v>
      </c>
      <c r="CR420" s="23">
        <f t="shared" si="335"/>
        <v>1.8722370381009423</v>
      </c>
      <c r="CS420" s="23">
        <f t="shared" si="335"/>
        <v>1.8722370381009423</v>
      </c>
      <c r="CT420" s="23">
        <f t="shared" si="335"/>
        <v>0.95504783652566261</v>
      </c>
      <c r="CU420" s="23" t="e">
        <f t="shared" si="335"/>
        <v>#VALUE!</v>
      </c>
      <c r="CV420" s="23" t="e">
        <f t="shared" si="335"/>
        <v>#VALUE!</v>
      </c>
      <c r="CW420" s="23" t="e">
        <f t="shared" si="335"/>
        <v>#VALUE!</v>
      </c>
      <c r="CX420" s="23" t="e">
        <f t="shared" si="335"/>
        <v>#VALUE!</v>
      </c>
      <c r="CY420" s="23">
        <f t="shared" si="335"/>
        <v>9.7633902127963329E-2</v>
      </c>
      <c r="CZ420" s="23">
        <f t="shared" si="335"/>
        <v>9.7633902127963329E-2</v>
      </c>
      <c r="DA420" s="23" t="e">
        <f t="shared" si="335"/>
        <v>#VALUE!</v>
      </c>
      <c r="DB420" s="23" t="e">
        <f t="shared" si="335"/>
        <v>#VALUE!</v>
      </c>
      <c r="DC420" s="23">
        <f t="shared" si="335"/>
        <v>9.7633902127963329E-2</v>
      </c>
      <c r="DD420" s="23" t="e">
        <f t="shared" si="335"/>
        <v>#VALUE!</v>
      </c>
      <c r="DE420" s="23" t="e">
        <f t="shared" si="335"/>
        <v>#VALUE!</v>
      </c>
      <c r="DF420" s="23" t="e">
        <f t="shared" si="335"/>
        <v>#VALUE!</v>
      </c>
      <c r="DG420" s="23" t="e">
        <f t="shared" si="335"/>
        <v>#VALUE!</v>
      </c>
      <c r="DH420" s="23" t="e">
        <f t="shared" si="335"/>
        <v>#VALUE!</v>
      </c>
      <c r="DI420" s="23" t="e">
        <f t="shared" si="335"/>
        <v>#VALUE!</v>
      </c>
      <c r="DJ420" s="23" t="e">
        <f t="shared" si="335"/>
        <v>#VALUE!</v>
      </c>
      <c r="DK420" s="23" t="e">
        <f t="shared" si="335"/>
        <v>#VALUE!</v>
      </c>
      <c r="DL420" s="23" t="e">
        <f t="shared" si="335"/>
        <v>#VALUE!</v>
      </c>
      <c r="DM420" s="23">
        <f t="shared" si="335"/>
        <v>0.86626125737388093</v>
      </c>
      <c r="DN420" s="23">
        <f t="shared" si="335"/>
        <v>0.86626125737388093</v>
      </c>
      <c r="DO420" s="23" t="e">
        <f t="shared" si="335"/>
        <v>#VALUE!</v>
      </c>
      <c r="DP420" s="23" t="e">
        <f t="shared" si="335"/>
        <v>#VALUE!</v>
      </c>
      <c r="DQ420" s="23" t="e">
        <f t="shared" si="335"/>
        <v>#VALUE!</v>
      </c>
      <c r="DR420" s="23" t="e">
        <f t="shared" si="335"/>
        <v>#VALUE!</v>
      </c>
      <c r="DS420" s="23" t="e">
        <f t="shared" si="335"/>
        <v>#VALUE!</v>
      </c>
      <c r="DT420" s="23" t="e">
        <f t="shared" si="335"/>
        <v>#VALUE!</v>
      </c>
      <c r="DU420" s="23" t="e">
        <f t="shared" si="335"/>
        <v>#VALUE!</v>
      </c>
      <c r="DV420" s="23" t="e">
        <f t="shared" si="335"/>
        <v>#VALUE!</v>
      </c>
      <c r="DW420" s="23" t="e">
        <f t="shared" si="335"/>
        <v>#VALUE!</v>
      </c>
      <c r="DX420" s="23" t="e">
        <f t="shared" si="335"/>
        <v>#VALUE!</v>
      </c>
      <c r="DY420" s="23" t="e">
        <f t="shared" si="335"/>
        <v>#VALUE!</v>
      </c>
      <c r="DZ420" s="23" t="e">
        <f t="shared" si="335"/>
        <v>#VALUE!</v>
      </c>
      <c r="EA420" s="23" t="e">
        <f t="shared" si="335"/>
        <v>#VALUE!</v>
      </c>
      <c r="EB420" s="23" t="e">
        <f t="shared" si="335"/>
        <v>#VALUE!</v>
      </c>
      <c r="EC420" s="23" t="e">
        <f t="shared" si="335"/>
        <v>#VALUE!</v>
      </c>
      <c r="ED420" s="23" t="e">
        <f t="shared" si="335"/>
        <v>#VALUE!</v>
      </c>
      <c r="EE420" s="23" t="e">
        <f t="shared" si="335"/>
        <v>#VALUE!</v>
      </c>
      <c r="EF420" s="23" t="e">
        <f t="shared" si="335"/>
        <v>#VALUE!</v>
      </c>
      <c r="EG420" s="23" t="e">
        <f t="shared" si="335"/>
        <v>#VALUE!</v>
      </c>
      <c r="EH420" s="23" t="e">
        <f t="shared" si="335"/>
        <v>#VALUE!</v>
      </c>
    </row>
    <row r="421" spans="2:138" x14ac:dyDescent="0.3">
      <c r="B421" s="17" t="str">
        <f t="shared" si="275"/>
        <v>9-39</v>
      </c>
      <c r="C421" s="17">
        <v>9</v>
      </c>
      <c r="D421" s="17">
        <v>39</v>
      </c>
      <c r="E421" s="17">
        <v>80.792010000000005</v>
      </c>
      <c r="F421" s="17">
        <v>-3.702</v>
      </c>
      <c r="G421" s="17">
        <v>1.1586000000000001E-2</v>
      </c>
      <c r="H421" s="17">
        <v>1955.5</v>
      </c>
      <c r="I421" s="17">
        <v>-10</v>
      </c>
      <c r="J421" s="17">
        <v>1.1386E-2</v>
      </c>
      <c r="K421" s="50"/>
      <c r="L421" s="74">
        <v>32</v>
      </c>
      <c r="M421" s="74">
        <v>15</v>
      </c>
      <c r="N421" s="23">
        <f t="shared" ref="N421:BY421" si="336">IF($M421=N$389,1,EXP(-(N36+N164*$B$3+N292*$B$3^2)/$B$3))</f>
        <v>1.4865329862351893</v>
      </c>
      <c r="O421" s="23">
        <f t="shared" si="336"/>
        <v>1.4865329862351893</v>
      </c>
      <c r="P421" s="23">
        <f t="shared" si="336"/>
        <v>1.4865329862351893</v>
      </c>
      <c r="Q421" s="23">
        <f t="shared" si="336"/>
        <v>1.4865329862351893</v>
      </c>
      <c r="R421" s="23">
        <f t="shared" si="336"/>
        <v>1.5173589992491425</v>
      </c>
      <c r="S421" s="23">
        <f t="shared" si="336"/>
        <v>1.5173589992491425</v>
      </c>
      <c r="T421" s="23">
        <f t="shared" si="336"/>
        <v>1.5173589992491425</v>
      </c>
      <c r="U421" s="23">
        <f t="shared" si="336"/>
        <v>1.5173589992491425</v>
      </c>
      <c r="V421" s="23">
        <f t="shared" si="336"/>
        <v>1.2870917861806834</v>
      </c>
      <c r="W421" s="23">
        <f t="shared" si="336"/>
        <v>1.2870917861806834</v>
      </c>
      <c r="X421" s="23">
        <f t="shared" si="336"/>
        <v>2.8881237706186882</v>
      </c>
      <c r="Y421" s="23">
        <f t="shared" si="336"/>
        <v>2.8881237706186882</v>
      </c>
      <c r="Z421" s="23">
        <f t="shared" si="336"/>
        <v>2.8881237706186882</v>
      </c>
      <c r="AA421" s="23">
        <f t="shared" si="336"/>
        <v>1.6021102238426708</v>
      </c>
      <c r="AB421" s="23">
        <f t="shared" si="336"/>
        <v>3.7870919547806556</v>
      </c>
      <c r="AC421" s="23">
        <f t="shared" si="336"/>
        <v>6.1735126426462399</v>
      </c>
      <c r="AD421" s="23" t="e">
        <f t="shared" si="336"/>
        <v>#VALUE!</v>
      </c>
      <c r="AE421" s="23">
        <f t="shared" si="336"/>
        <v>0.66978067968178157</v>
      </c>
      <c r="AF421" s="23">
        <f t="shared" si="336"/>
        <v>0.66978067968178157</v>
      </c>
      <c r="AG421" s="23" t="e">
        <f t="shared" si="336"/>
        <v>#VALUE!</v>
      </c>
      <c r="AH421" s="23">
        <f t="shared" si="336"/>
        <v>0.38967188633599376</v>
      </c>
      <c r="AI421" s="23">
        <f t="shared" si="336"/>
        <v>0.38967188633599376</v>
      </c>
      <c r="AJ421" s="23" t="e">
        <f t="shared" si="336"/>
        <v>#VALUE!</v>
      </c>
      <c r="AK421" s="23" t="e">
        <f t="shared" si="336"/>
        <v>#VALUE!</v>
      </c>
      <c r="AL421" s="23" t="e">
        <f t="shared" si="336"/>
        <v>#VALUE!</v>
      </c>
      <c r="AM421" s="23" t="e">
        <f t="shared" si="336"/>
        <v>#VALUE!</v>
      </c>
      <c r="AN421" s="23">
        <f t="shared" si="336"/>
        <v>1.8722370381009423</v>
      </c>
      <c r="AO421" s="23">
        <f t="shared" si="336"/>
        <v>0.95504783652566261</v>
      </c>
      <c r="AP421" s="23">
        <f t="shared" si="336"/>
        <v>0.95504783652566261</v>
      </c>
      <c r="AQ421" s="23">
        <f t="shared" si="336"/>
        <v>0.95504783652566261</v>
      </c>
      <c r="AR421" s="23">
        <f t="shared" si="336"/>
        <v>1</v>
      </c>
      <c r="AS421" s="23">
        <f t="shared" si="336"/>
        <v>1</v>
      </c>
      <c r="AT421" s="23">
        <f t="shared" si="336"/>
        <v>1</v>
      </c>
      <c r="AU421" s="23">
        <f t="shared" si="336"/>
        <v>1.3017024483793882</v>
      </c>
      <c r="AV421" s="23">
        <f t="shared" si="336"/>
        <v>1.3017024483793882</v>
      </c>
      <c r="AW421" s="23" t="e">
        <f t="shared" si="336"/>
        <v>#VALUE!</v>
      </c>
      <c r="AX421" s="23" t="e">
        <f t="shared" si="336"/>
        <v>#VALUE!</v>
      </c>
      <c r="AY421" s="23" t="e">
        <f t="shared" si="336"/>
        <v>#VALUE!</v>
      </c>
      <c r="AZ421" s="23" t="e">
        <f t="shared" si="336"/>
        <v>#VALUE!</v>
      </c>
      <c r="BA421" s="23">
        <f t="shared" si="336"/>
        <v>0.44381708130489422</v>
      </c>
      <c r="BB421" s="23">
        <f t="shared" si="336"/>
        <v>0.44381708130489422</v>
      </c>
      <c r="BC421" s="23" t="e">
        <f t="shared" si="336"/>
        <v>#VALUE!</v>
      </c>
      <c r="BD421" s="23" t="e">
        <f t="shared" si="336"/>
        <v>#VALUE!</v>
      </c>
      <c r="BE421" s="23" t="e">
        <f t="shared" si="336"/>
        <v>#VALUE!</v>
      </c>
      <c r="BF421" s="23" t="e">
        <f t="shared" si="336"/>
        <v>#VALUE!</v>
      </c>
      <c r="BG421" s="23" t="e">
        <f t="shared" si="336"/>
        <v>#VALUE!</v>
      </c>
      <c r="BH421" s="23" t="e">
        <f t="shared" si="336"/>
        <v>#VALUE!</v>
      </c>
      <c r="BI421" s="23" t="e">
        <f t="shared" si="336"/>
        <v>#VALUE!</v>
      </c>
      <c r="BJ421" s="23" t="e">
        <f t="shared" si="336"/>
        <v>#VALUE!</v>
      </c>
      <c r="BK421" s="23" t="e">
        <f t="shared" si="336"/>
        <v>#VALUE!</v>
      </c>
      <c r="BL421" s="23" t="e">
        <f t="shared" si="336"/>
        <v>#VALUE!</v>
      </c>
      <c r="BM421" s="23">
        <f t="shared" si="336"/>
        <v>1.0110619093354141</v>
      </c>
      <c r="BN421" s="23">
        <f t="shared" si="336"/>
        <v>25.017713199533716</v>
      </c>
      <c r="BO421" s="23" t="e">
        <f t="shared" si="336"/>
        <v>#VALUE!</v>
      </c>
      <c r="BP421" s="23" t="e">
        <f t="shared" si="336"/>
        <v>#VALUE!</v>
      </c>
      <c r="BQ421" s="23" t="e">
        <f t="shared" si="336"/>
        <v>#VALUE!</v>
      </c>
      <c r="BR421" s="23" t="e">
        <f t="shared" si="336"/>
        <v>#VALUE!</v>
      </c>
      <c r="BS421" s="23" t="e">
        <f t="shared" si="336"/>
        <v>#VALUE!</v>
      </c>
      <c r="BT421" s="23" t="e">
        <f t="shared" si="336"/>
        <v>#VALUE!</v>
      </c>
      <c r="BU421" s="23" t="e">
        <f t="shared" si="336"/>
        <v>#VALUE!</v>
      </c>
      <c r="BV421" s="23" t="e">
        <f t="shared" si="336"/>
        <v>#VALUE!</v>
      </c>
      <c r="BW421" s="23" t="e">
        <f t="shared" si="336"/>
        <v>#VALUE!</v>
      </c>
      <c r="BX421" s="23" t="e">
        <f t="shared" si="336"/>
        <v>#VALUE!</v>
      </c>
      <c r="BY421" s="23" t="e">
        <f t="shared" si="336"/>
        <v>#VALUE!</v>
      </c>
      <c r="BZ421" s="23" t="e">
        <f t="shared" ref="BZ421:EH421" si="337">IF($M421=BZ$389,1,EXP(-(BZ36+BZ164*$B$3+BZ292*$B$3^2)/$B$3))</f>
        <v>#VALUE!</v>
      </c>
      <c r="CA421" s="23" t="e">
        <f t="shared" si="337"/>
        <v>#VALUE!</v>
      </c>
      <c r="CB421" s="23" t="e">
        <f t="shared" si="337"/>
        <v>#VALUE!</v>
      </c>
      <c r="CC421" s="23" t="e">
        <f t="shared" si="337"/>
        <v>#VALUE!</v>
      </c>
      <c r="CD421" s="23" t="e">
        <f t="shared" si="337"/>
        <v>#VALUE!</v>
      </c>
      <c r="CE421" s="23">
        <f t="shared" si="337"/>
        <v>1.5173589992491425</v>
      </c>
      <c r="CF421" s="23">
        <f t="shared" si="337"/>
        <v>3.0267705520830357</v>
      </c>
      <c r="CG421" s="23">
        <f t="shared" si="337"/>
        <v>1.3455420113638956</v>
      </c>
      <c r="CH421" s="23">
        <f t="shared" si="337"/>
        <v>1.3455420113638956</v>
      </c>
      <c r="CI421" s="23" t="e">
        <f t="shared" si="337"/>
        <v>#VALUE!</v>
      </c>
      <c r="CJ421" s="23" t="e">
        <f t="shared" si="337"/>
        <v>#VALUE!</v>
      </c>
      <c r="CK421" s="23" t="e">
        <f t="shared" si="337"/>
        <v>#VALUE!</v>
      </c>
      <c r="CL421" s="23" t="e">
        <f t="shared" si="337"/>
        <v>#VALUE!</v>
      </c>
      <c r="CM421" s="23">
        <f t="shared" si="337"/>
        <v>1.5679417433062837</v>
      </c>
      <c r="CN421" s="23">
        <f t="shared" si="337"/>
        <v>1.5679417433062837</v>
      </c>
      <c r="CO421" s="23">
        <f t="shared" si="337"/>
        <v>1.5679417433062837</v>
      </c>
      <c r="CP421" s="23">
        <f t="shared" si="337"/>
        <v>1.6021102238426708</v>
      </c>
      <c r="CQ421" s="23">
        <f t="shared" si="337"/>
        <v>1.6021102238426708</v>
      </c>
      <c r="CR421" s="23">
        <f t="shared" si="337"/>
        <v>1.8722370381009423</v>
      </c>
      <c r="CS421" s="23">
        <f t="shared" si="337"/>
        <v>1.8722370381009423</v>
      </c>
      <c r="CT421" s="23">
        <f t="shared" si="337"/>
        <v>0.95504783652566261</v>
      </c>
      <c r="CU421" s="23" t="e">
        <f t="shared" si="337"/>
        <v>#VALUE!</v>
      </c>
      <c r="CV421" s="23" t="e">
        <f t="shared" si="337"/>
        <v>#VALUE!</v>
      </c>
      <c r="CW421" s="23" t="e">
        <f t="shared" si="337"/>
        <v>#VALUE!</v>
      </c>
      <c r="CX421" s="23" t="e">
        <f t="shared" si="337"/>
        <v>#VALUE!</v>
      </c>
      <c r="CY421" s="23">
        <f t="shared" si="337"/>
        <v>9.7633902127963329E-2</v>
      </c>
      <c r="CZ421" s="23">
        <f t="shared" si="337"/>
        <v>9.7633902127963329E-2</v>
      </c>
      <c r="DA421" s="23" t="e">
        <f t="shared" si="337"/>
        <v>#VALUE!</v>
      </c>
      <c r="DB421" s="23" t="e">
        <f t="shared" si="337"/>
        <v>#VALUE!</v>
      </c>
      <c r="DC421" s="23">
        <f t="shared" si="337"/>
        <v>9.7633902127963329E-2</v>
      </c>
      <c r="DD421" s="23" t="e">
        <f t="shared" si="337"/>
        <v>#VALUE!</v>
      </c>
      <c r="DE421" s="23" t="e">
        <f t="shared" si="337"/>
        <v>#VALUE!</v>
      </c>
      <c r="DF421" s="23" t="e">
        <f t="shared" si="337"/>
        <v>#VALUE!</v>
      </c>
      <c r="DG421" s="23" t="e">
        <f t="shared" si="337"/>
        <v>#VALUE!</v>
      </c>
      <c r="DH421" s="23" t="e">
        <f t="shared" si="337"/>
        <v>#VALUE!</v>
      </c>
      <c r="DI421" s="23" t="e">
        <f t="shared" si="337"/>
        <v>#VALUE!</v>
      </c>
      <c r="DJ421" s="23" t="e">
        <f t="shared" si="337"/>
        <v>#VALUE!</v>
      </c>
      <c r="DK421" s="23" t="e">
        <f t="shared" si="337"/>
        <v>#VALUE!</v>
      </c>
      <c r="DL421" s="23" t="e">
        <f t="shared" si="337"/>
        <v>#VALUE!</v>
      </c>
      <c r="DM421" s="23">
        <f t="shared" si="337"/>
        <v>0.86626125737388093</v>
      </c>
      <c r="DN421" s="23">
        <f t="shared" si="337"/>
        <v>0.86626125737388093</v>
      </c>
      <c r="DO421" s="23" t="e">
        <f t="shared" si="337"/>
        <v>#VALUE!</v>
      </c>
      <c r="DP421" s="23" t="e">
        <f t="shared" si="337"/>
        <v>#VALUE!</v>
      </c>
      <c r="DQ421" s="23" t="e">
        <f t="shared" si="337"/>
        <v>#VALUE!</v>
      </c>
      <c r="DR421" s="23" t="e">
        <f t="shared" si="337"/>
        <v>#VALUE!</v>
      </c>
      <c r="DS421" s="23" t="e">
        <f t="shared" si="337"/>
        <v>#VALUE!</v>
      </c>
      <c r="DT421" s="23" t="e">
        <f t="shared" si="337"/>
        <v>#VALUE!</v>
      </c>
      <c r="DU421" s="23" t="e">
        <f t="shared" si="337"/>
        <v>#VALUE!</v>
      </c>
      <c r="DV421" s="23" t="e">
        <f t="shared" si="337"/>
        <v>#VALUE!</v>
      </c>
      <c r="DW421" s="23" t="e">
        <f t="shared" si="337"/>
        <v>#VALUE!</v>
      </c>
      <c r="DX421" s="23" t="e">
        <f t="shared" si="337"/>
        <v>#VALUE!</v>
      </c>
      <c r="DY421" s="23" t="e">
        <f t="shared" si="337"/>
        <v>#VALUE!</v>
      </c>
      <c r="DZ421" s="23" t="e">
        <f t="shared" si="337"/>
        <v>#VALUE!</v>
      </c>
      <c r="EA421" s="23" t="e">
        <f t="shared" si="337"/>
        <v>#VALUE!</v>
      </c>
      <c r="EB421" s="23" t="e">
        <f t="shared" si="337"/>
        <v>#VALUE!</v>
      </c>
      <c r="EC421" s="23" t="e">
        <f t="shared" si="337"/>
        <v>#VALUE!</v>
      </c>
      <c r="ED421" s="23" t="e">
        <f t="shared" si="337"/>
        <v>#VALUE!</v>
      </c>
      <c r="EE421" s="23" t="e">
        <f t="shared" si="337"/>
        <v>#VALUE!</v>
      </c>
      <c r="EF421" s="23" t="e">
        <f t="shared" si="337"/>
        <v>#VALUE!</v>
      </c>
      <c r="EG421" s="23" t="e">
        <f t="shared" si="337"/>
        <v>#VALUE!</v>
      </c>
      <c r="EH421" s="23" t="e">
        <f t="shared" si="337"/>
        <v>#VALUE!</v>
      </c>
    </row>
    <row r="422" spans="2:138" x14ac:dyDescent="0.3">
      <c r="B422" s="17" t="str">
        <f t="shared" si="275"/>
        <v>9-41</v>
      </c>
      <c r="C422" s="17">
        <v>9</v>
      </c>
      <c r="D422" s="17">
        <v>41</v>
      </c>
      <c r="E422" s="17">
        <v>64.209999999999994</v>
      </c>
      <c r="F422" s="17">
        <v>0</v>
      </c>
      <c r="G422" s="17">
        <v>0</v>
      </c>
      <c r="H422" s="17">
        <v>-148.30000000000001</v>
      </c>
      <c r="I422" s="17">
        <v>0</v>
      </c>
      <c r="J422" s="17">
        <v>0</v>
      </c>
      <c r="K422" s="50"/>
      <c r="L422" s="74">
        <v>33</v>
      </c>
      <c r="M422" s="74">
        <v>15</v>
      </c>
      <c r="N422" s="23">
        <f t="shared" ref="N422:BY422" si="338">IF($M422=N$389,1,EXP(-(N37+N165*$B$3+N293*$B$3^2)/$B$3))</f>
        <v>1.4865329862351893</v>
      </c>
      <c r="O422" s="23">
        <f t="shared" si="338"/>
        <v>1.4865329862351893</v>
      </c>
      <c r="P422" s="23">
        <f t="shared" si="338"/>
        <v>1.4865329862351893</v>
      </c>
      <c r="Q422" s="23">
        <f t="shared" si="338"/>
        <v>1.4865329862351893</v>
      </c>
      <c r="R422" s="23">
        <f t="shared" si="338"/>
        <v>1.5173589992491425</v>
      </c>
      <c r="S422" s="23">
        <f t="shared" si="338"/>
        <v>1.5173589992491425</v>
      </c>
      <c r="T422" s="23">
        <f t="shared" si="338"/>
        <v>1.5173589992491425</v>
      </c>
      <c r="U422" s="23">
        <f t="shared" si="338"/>
        <v>1.5173589992491425</v>
      </c>
      <c r="V422" s="23">
        <f t="shared" si="338"/>
        <v>1.2870917861806834</v>
      </c>
      <c r="W422" s="23">
        <f t="shared" si="338"/>
        <v>1.2870917861806834</v>
      </c>
      <c r="X422" s="23">
        <f t="shared" si="338"/>
        <v>2.8881237706186882</v>
      </c>
      <c r="Y422" s="23">
        <f t="shared" si="338"/>
        <v>2.8881237706186882</v>
      </c>
      <c r="Z422" s="23">
        <f t="shared" si="338"/>
        <v>2.8881237706186882</v>
      </c>
      <c r="AA422" s="23">
        <f t="shared" si="338"/>
        <v>1.6021102238426708</v>
      </c>
      <c r="AB422" s="23">
        <f t="shared" si="338"/>
        <v>3.7870919547806556</v>
      </c>
      <c r="AC422" s="23">
        <f t="shared" si="338"/>
        <v>6.1735126426462399</v>
      </c>
      <c r="AD422" s="23" t="e">
        <f t="shared" si="338"/>
        <v>#VALUE!</v>
      </c>
      <c r="AE422" s="23">
        <f t="shared" si="338"/>
        <v>0.66978067968178157</v>
      </c>
      <c r="AF422" s="23">
        <f t="shared" si="338"/>
        <v>0.66978067968178157</v>
      </c>
      <c r="AG422" s="23" t="e">
        <f t="shared" si="338"/>
        <v>#VALUE!</v>
      </c>
      <c r="AH422" s="23">
        <f t="shared" si="338"/>
        <v>0.38967188633599376</v>
      </c>
      <c r="AI422" s="23">
        <f t="shared" si="338"/>
        <v>0.38967188633599376</v>
      </c>
      <c r="AJ422" s="23" t="e">
        <f t="shared" si="338"/>
        <v>#VALUE!</v>
      </c>
      <c r="AK422" s="23" t="e">
        <f t="shared" si="338"/>
        <v>#VALUE!</v>
      </c>
      <c r="AL422" s="23" t="e">
        <f t="shared" si="338"/>
        <v>#VALUE!</v>
      </c>
      <c r="AM422" s="23" t="e">
        <f t="shared" si="338"/>
        <v>#VALUE!</v>
      </c>
      <c r="AN422" s="23">
        <f t="shared" si="338"/>
        <v>1.8722370381009423</v>
      </c>
      <c r="AO422" s="23">
        <f t="shared" si="338"/>
        <v>0.95504783652566261</v>
      </c>
      <c r="AP422" s="23">
        <f t="shared" si="338"/>
        <v>0.95504783652566261</v>
      </c>
      <c r="AQ422" s="23">
        <f t="shared" si="338"/>
        <v>0.95504783652566261</v>
      </c>
      <c r="AR422" s="23">
        <f t="shared" si="338"/>
        <v>1</v>
      </c>
      <c r="AS422" s="23">
        <f t="shared" si="338"/>
        <v>1</v>
      </c>
      <c r="AT422" s="23">
        <f t="shared" si="338"/>
        <v>1</v>
      </c>
      <c r="AU422" s="23">
        <f t="shared" si="338"/>
        <v>1.3017024483793882</v>
      </c>
      <c r="AV422" s="23">
        <f t="shared" si="338"/>
        <v>1.3017024483793882</v>
      </c>
      <c r="AW422" s="23" t="e">
        <f t="shared" si="338"/>
        <v>#VALUE!</v>
      </c>
      <c r="AX422" s="23" t="e">
        <f t="shared" si="338"/>
        <v>#VALUE!</v>
      </c>
      <c r="AY422" s="23" t="e">
        <f t="shared" si="338"/>
        <v>#VALUE!</v>
      </c>
      <c r="AZ422" s="23" t="e">
        <f t="shared" si="338"/>
        <v>#VALUE!</v>
      </c>
      <c r="BA422" s="23">
        <f t="shared" si="338"/>
        <v>0.44381708130489422</v>
      </c>
      <c r="BB422" s="23">
        <f t="shared" si="338"/>
        <v>0.44381708130489422</v>
      </c>
      <c r="BC422" s="23" t="e">
        <f t="shared" si="338"/>
        <v>#VALUE!</v>
      </c>
      <c r="BD422" s="23" t="e">
        <f t="shared" si="338"/>
        <v>#VALUE!</v>
      </c>
      <c r="BE422" s="23" t="e">
        <f t="shared" si="338"/>
        <v>#VALUE!</v>
      </c>
      <c r="BF422" s="23" t="e">
        <f t="shared" si="338"/>
        <v>#VALUE!</v>
      </c>
      <c r="BG422" s="23" t="e">
        <f t="shared" si="338"/>
        <v>#VALUE!</v>
      </c>
      <c r="BH422" s="23" t="e">
        <f t="shared" si="338"/>
        <v>#VALUE!</v>
      </c>
      <c r="BI422" s="23" t="e">
        <f t="shared" si="338"/>
        <v>#VALUE!</v>
      </c>
      <c r="BJ422" s="23" t="e">
        <f t="shared" si="338"/>
        <v>#VALUE!</v>
      </c>
      <c r="BK422" s="23" t="e">
        <f t="shared" si="338"/>
        <v>#VALUE!</v>
      </c>
      <c r="BL422" s="23" t="e">
        <f t="shared" si="338"/>
        <v>#VALUE!</v>
      </c>
      <c r="BM422" s="23">
        <f t="shared" si="338"/>
        <v>1.0110619093354141</v>
      </c>
      <c r="BN422" s="23">
        <f t="shared" si="338"/>
        <v>25.017713199533716</v>
      </c>
      <c r="BO422" s="23" t="e">
        <f t="shared" si="338"/>
        <v>#VALUE!</v>
      </c>
      <c r="BP422" s="23" t="e">
        <f t="shared" si="338"/>
        <v>#VALUE!</v>
      </c>
      <c r="BQ422" s="23" t="e">
        <f t="shared" si="338"/>
        <v>#VALUE!</v>
      </c>
      <c r="BR422" s="23" t="e">
        <f t="shared" si="338"/>
        <v>#VALUE!</v>
      </c>
      <c r="BS422" s="23" t="e">
        <f t="shared" si="338"/>
        <v>#VALUE!</v>
      </c>
      <c r="BT422" s="23" t="e">
        <f t="shared" si="338"/>
        <v>#VALUE!</v>
      </c>
      <c r="BU422" s="23" t="e">
        <f t="shared" si="338"/>
        <v>#VALUE!</v>
      </c>
      <c r="BV422" s="23" t="e">
        <f t="shared" si="338"/>
        <v>#VALUE!</v>
      </c>
      <c r="BW422" s="23" t="e">
        <f t="shared" si="338"/>
        <v>#VALUE!</v>
      </c>
      <c r="BX422" s="23" t="e">
        <f t="shared" si="338"/>
        <v>#VALUE!</v>
      </c>
      <c r="BY422" s="23" t="e">
        <f t="shared" si="338"/>
        <v>#VALUE!</v>
      </c>
      <c r="BZ422" s="23" t="e">
        <f t="shared" ref="BZ422:EH422" si="339">IF($M422=BZ$389,1,EXP(-(BZ37+BZ165*$B$3+BZ293*$B$3^2)/$B$3))</f>
        <v>#VALUE!</v>
      </c>
      <c r="CA422" s="23" t="e">
        <f t="shared" si="339"/>
        <v>#VALUE!</v>
      </c>
      <c r="CB422" s="23" t="e">
        <f t="shared" si="339"/>
        <v>#VALUE!</v>
      </c>
      <c r="CC422" s="23" t="e">
        <f t="shared" si="339"/>
        <v>#VALUE!</v>
      </c>
      <c r="CD422" s="23" t="e">
        <f t="shared" si="339"/>
        <v>#VALUE!</v>
      </c>
      <c r="CE422" s="23">
        <f t="shared" si="339"/>
        <v>1.5173589992491425</v>
      </c>
      <c r="CF422" s="23">
        <f t="shared" si="339"/>
        <v>3.0267705520830357</v>
      </c>
      <c r="CG422" s="23">
        <f t="shared" si="339"/>
        <v>1.3455420113638956</v>
      </c>
      <c r="CH422" s="23">
        <f t="shared" si="339"/>
        <v>1.3455420113638956</v>
      </c>
      <c r="CI422" s="23" t="e">
        <f t="shared" si="339"/>
        <v>#VALUE!</v>
      </c>
      <c r="CJ422" s="23" t="e">
        <f t="shared" si="339"/>
        <v>#VALUE!</v>
      </c>
      <c r="CK422" s="23" t="e">
        <f t="shared" si="339"/>
        <v>#VALUE!</v>
      </c>
      <c r="CL422" s="23" t="e">
        <f t="shared" si="339"/>
        <v>#VALUE!</v>
      </c>
      <c r="CM422" s="23">
        <f t="shared" si="339"/>
        <v>1.5679417433062837</v>
      </c>
      <c r="CN422" s="23">
        <f t="shared" si="339"/>
        <v>1.5679417433062837</v>
      </c>
      <c r="CO422" s="23">
        <f t="shared" si="339"/>
        <v>1.5679417433062837</v>
      </c>
      <c r="CP422" s="23">
        <f t="shared" si="339"/>
        <v>1.6021102238426708</v>
      </c>
      <c r="CQ422" s="23">
        <f t="shared" si="339"/>
        <v>1.6021102238426708</v>
      </c>
      <c r="CR422" s="23">
        <f t="shared" si="339"/>
        <v>1.8722370381009423</v>
      </c>
      <c r="CS422" s="23">
        <f t="shared" si="339"/>
        <v>1.8722370381009423</v>
      </c>
      <c r="CT422" s="23">
        <f t="shared" si="339"/>
        <v>0.95504783652566261</v>
      </c>
      <c r="CU422" s="23" t="e">
        <f t="shared" si="339"/>
        <v>#VALUE!</v>
      </c>
      <c r="CV422" s="23" t="e">
        <f t="shared" si="339"/>
        <v>#VALUE!</v>
      </c>
      <c r="CW422" s="23" t="e">
        <f t="shared" si="339"/>
        <v>#VALUE!</v>
      </c>
      <c r="CX422" s="23" t="e">
        <f t="shared" si="339"/>
        <v>#VALUE!</v>
      </c>
      <c r="CY422" s="23">
        <f t="shared" si="339"/>
        <v>9.7633902127963329E-2</v>
      </c>
      <c r="CZ422" s="23">
        <f t="shared" si="339"/>
        <v>9.7633902127963329E-2</v>
      </c>
      <c r="DA422" s="23" t="e">
        <f t="shared" si="339"/>
        <v>#VALUE!</v>
      </c>
      <c r="DB422" s="23" t="e">
        <f t="shared" si="339"/>
        <v>#VALUE!</v>
      </c>
      <c r="DC422" s="23">
        <f t="shared" si="339"/>
        <v>9.7633902127963329E-2</v>
      </c>
      <c r="DD422" s="23" t="e">
        <f t="shared" si="339"/>
        <v>#VALUE!</v>
      </c>
      <c r="DE422" s="23" t="e">
        <f t="shared" si="339"/>
        <v>#VALUE!</v>
      </c>
      <c r="DF422" s="23" t="e">
        <f t="shared" si="339"/>
        <v>#VALUE!</v>
      </c>
      <c r="DG422" s="23" t="e">
        <f t="shared" si="339"/>
        <v>#VALUE!</v>
      </c>
      <c r="DH422" s="23" t="e">
        <f t="shared" si="339"/>
        <v>#VALUE!</v>
      </c>
      <c r="DI422" s="23" t="e">
        <f t="shared" si="339"/>
        <v>#VALUE!</v>
      </c>
      <c r="DJ422" s="23" t="e">
        <f t="shared" si="339"/>
        <v>#VALUE!</v>
      </c>
      <c r="DK422" s="23" t="e">
        <f t="shared" si="339"/>
        <v>#VALUE!</v>
      </c>
      <c r="DL422" s="23" t="e">
        <f t="shared" si="339"/>
        <v>#VALUE!</v>
      </c>
      <c r="DM422" s="23">
        <f t="shared" si="339"/>
        <v>0.86626125737388093</v>
      </c>
      <c r="DN422" s="23">
        <f t="shared" si="339"/>
        <v>0.86626125737388093</v>
      </c>
      <c r="DO422" s="23" t="e">
        <f t="shared" si="339"/>
        <v>#VALUE!</v>
      </c>
      <c r="DP422" s="23" t="e">
        <f t="shared" si="339"/>
        <v>#VALUE!</v>
      </c>
      <c r="DQ422" s="23" t="e">
        <f t="shared" si="339"/>
        <v>#VALUE!</v>
      </c>
      <c r="DR422" s="23" t="e">
        <f t="shared" si="339"/>
        <v>#VALUE!</v>
      </c>
      <c r="DS422" s="23" t="e">
        <f t="shared" si="339"/>
        <v>#VALUE!</v>
      </c>
      <c r="DT422" s="23" t="e">
        <f t="shared" si="339"/>
        <v>#VALUE!</v>
      </c>
      <c r="DU422" s="23" t="e">
        <f t="shared" si="339"/>
        <v>#VALUE!</v>
      </c>
      <c r="DV422" s="23" t="e">
        <f t="shared" si="339"/>
        <v>#VALUE!</v>
      </c>
      <c r="DW422" s="23" t="e">
        <f t="shared" si="339"/>
        <v>#VALUE!</v>
      </c>
      <c r="DX422" s="23" t="e">
        <f t="shared" si="339"/>
        <v>#VALUE!</v>
      </c>
      <c r="DY422" s="23" t="e">
        <f t="shared" si="339"/>
        <v>#VALUE!</v>
      </c>
      <c r="DZ422" s="23" t="e">
        <f t="shared" si="339"/>
        <v>#VALUE!</v>
      </c>
      <c r="EA422" s="23" t="e">
        <f t="shared" si="339"/>
        <v>#VALUE!</v>
      </c>
      <c r="EB422" s="23" t="e">
        <f t="shared" si="339"/>
        <v>#VALUE!</v>
      </c>
      <c r="EC422" s="23" t="e">
        <f t="shared" si="339"/>
        <v>#VALUE!</v>
      </c>
      <c r="ED422" s="23" t="e">
        <f t="shared" si="339"/>
        <v>#VALUE!</v>
      </c>
      <c r="EE422" s="23" t="e">
        <f t="shared" si="339"/>
        <v>#VALUE!</v>
      </c>
      <c r="EF422" s="23" t="e">
        <f t="shared" si="339"/>
        <v>#VALUE!</v>
      </c>
      <c r="EG422" s="23" t="e">
        <f t="shared" si="339"/>
        <v>#VALUE!</v>
      </c>
      <c r="EH422" s="23" t="e">
        <f t="shared" si="339"/>
        <v>#VALUE!</v>
      </c>
    </row>
    <row r="423" spans="2:138" x14ac:dyDescent="0.3">
      <c r="B423" s="17" t="str">
        <f t="shared" si="275"/>
        <v>9-42</v>
      </c>
      <c r="C423" s="17">
        <v>9</v>
      </c>
      <c r="D423" s="17">
        <v>42</v>
      </c>
      <c r="E423" s="17">
        <v>437.73899999999998</v>
      </c>
      <c r="F423" s="17">
        <v>-2.7982999999999998</v>
      </c>
      <c r="G423" s="17">
        <v>3.64E-3</v>
      </c>
      <c r="H423" s="17">
        <v>364.423</v>
      </c>
      <c r="I423" s="17">
        <v>2.1021999999999998</v>
      </c>
      <c r="J423" s="17">
        <v>-4.653E-3</v>
      </c>
      <c r="K423" s="50"/>
      <c r="L423" s="74">
        <v>34</v>
      </c>
      <c r="M423" s="74">
        <v>16</v>
      </c>
      <c r="N423" s="23">
        <f t="shared" ref="N423:BY423" si="340">IF($M423=N$389,1,EXP(-(N38+N166*$B$3+N294*$B$3^2)/$B$3))</f>
        <v>2.1251587813239081</v>
      </c>
      <c r="O423" s="23">
        <f t="shared" si="340"/>
        <v>2.1251587813239081</v>
      </c>
      <c r="P423" s="23">
        <f t="shared" si="340"/>
        <v>2.1251587813239081</v>
      </c>
      <c r="Q423" s="23">
        <f t="shared" si="340"/>
        <v>2.1251587813239081</v>
      </c>
      <c r="R423" s="23">
        <f t="shared" si="340"/>
        <v>1.55434333084124</v>
      </c>
      <c r="S423" s="23">
        <f t="shared" si="340"/>
        <v>1.55434333084124</v>
      </c>
      <c r="T423" s="23">
        <f t="shared" si="340"/>
        <v>1.55434333084124</v>
      </c>
      <c r="U423" s="23">
        <f t="shared" si="340"/>
        <v>1.55434333084124</v>
      </c>
      <c r="V423" s="23">
        <f t="shared" si="340"/>
        <v>1.7290343479253598</v>
      </c>
      <c r="W423" s="23">
        <f t="shared" si="340"/>
        <v>1.7290343479253598</v>
      </c>
      <c r="X423" s="23">
        <f t="shared" si="340"/>
        <v>2.9638186517799316</v>
      </c>
      <c r="Y423" s="23">
        <f t="shared" si="340"/>
        <v>2.9638186517799316</v>
      </c>
      <c r="Z423" s="23">
        <f t="shared" si="340"/>
        <v>2.9638186517799316</v>
      </c>
      <c r="AA423" s="23">
        <f t="shared" si="340"/>
        <v>4.1622967630474427E-20</v>
      </c>
      <c r="AB423" s="23">
        <f t="shared" si="340"/>
        <v>3.3882292291086631</v>
      </c>
      <c r="AC423" s="23">
        <f t="shared" si="340"/>
        <v>4.4121594017167149</v>
      </c>
      <c r="AD423" s="23" t="e">
        <f t="shared" si="340"/>
        <v>#VALUE!</v>
      </c>
      <c r="AE423" s="23">
        <f t="shared" si="340"/>
        <v>0.32290486763708171</v>
      </c>
      <c r="AF423" s="23">
        <f t="shared" si="340"/>
        <v>0.32290486763708171</v>
      </c>
      <c r="AG423" s="23" t="e">
        <f t="shared" si="340"/>
        <v>#VALUE!</v>
      </c>
      <c r="AH423" s="23">
        <f t="shared" si="340"/>
        <v>0.24384418525379456</v>
      </c>
      <c r="AI423" s="23">
        <f t="shared" si="340"/>
        <v>0.24384418525379456</v>
      </c>
      <c r="AJ423" s="23" t="e">
        <f t="shared" si="340"/>
        <v>#VALUE!</v>
      </c>
      <c r="AK423" s="23" t="e">
        <f t="shared" si="340"/>
        <v>#VALUE!</v>
      </c>
      <c r="AL423" s="23" t="e">
        <f t="shared" si="340"/>
        <v>#VALUE!</v>
      </c>
      <c r="AM423" s="23" t="e">
        <f t="shared" si="340"/>
        <v>#VALUE!</v>
      </c>
      <c r="AN423" s="23" t="e">
        <f t="shared" si="340"/>
        <v>#VALUE!</v>
      </c>
      <c r="AO423" s="23">
        <f t="shared" si="340"/>
        <v>2.6395585855793335</v>
      </c>
      <c r="AP423" s="23">
        <f t="shared" si="340"/>
        <v>2.6395585855793335</v>
      </c>
      <c r="AQ423" s="23">
        <f t="shared" si="340"/>
        <v>2.6395585855793335</v>
      </c>
      <c r="AR423" s="23">
        <f t="shared" si="340"/>
        <v>0.66049555588814346</v>
      </c>
      <c r="AS423" s="23">
        <f t="shared" si="340"/>
        <v>0.66049555588814346</v>
      </c>
      <c r="AT423" s="23">
        <f t="shared" si="340"/>
        <v>0.66049555588814346</v>
      </c>
      <c r="AU423" s="23">
        <f t="shared" si="340"/>
        <v>1</v>
      </c>
      <c r="AV423" s="23">
        <f t="shared" si="340"/>
        <v>1</v>
      </c>
      <c r="AW423" s="23" t="e">
        <f t="shared" si="340"/>
        <v>#VALUE!</v>
      </c>
      <c r="AX423" s="23" t="e">
        <f t="shared" si="340"/>
        <v>#VALUE!</v>
      </c>
      <c r="AY423" s="23" t="e">
        <f t="shared" si="340"/>
        <v>#VALUE!</v>
      </c>
      <c r="AZ423" s="23" t="e">
        <f t="shared" si="340"/>
        <v>#VALUE!</v>
      </c>
      <c r="BA423" s="23" t="e">
        <f t="shared" si="340"/>
        <v>#VALUE!</v>
      </c>
      <c r="BB423" s="23" t="e">
        <f t="shared" si="340"/>
        <v>#VALUE!</v>
      </c>
      <c r="BC423" s="23" t="e">
        <f t="shared" si="340"/>
        <v>#VALUE!</v>
      </c>
      <c r="BD423" s="23" t="e">
        <f t="shared" si="340"/>
        <v>#VALUE!</v>
      </c>
      <c r="BE423" s="23" t="e">
        <f t="shared" si="340"/>
        <v>#VALUE!</v>
      </c>
      <c r="BF423" s="23" t="e">
        <f t="shared" si="340"/>
        <v>#VALUE!</v>
      </c>
      <c r="BG423" s="23" t="e">
        <f t="shared" si="340"/>
        <v>#VALUE!</v>
      </c>
      <c r="BH423" s="23">
        <f t="shared" si="340"/>
        <v>2.0100302538088246</v>
      </c>
      <c r="BI423" s="23">
        <f t="shared" si="340"/>
        <v>2.0100302538088246</v>
      </c>
      <c r="BJ423" s="23">
        <f t="shared" si="340"/>
        <v>2.0100302538088246</v>
      </c>
      <c r="BK423" s="23">
        <f t="shared" si="340"/>
        <v>3.146660924070837</v>
      </c>
      <c r="BL423" s="23" t="e">
        <f t="shared" si="340"/>
        <v>#VALUE!</v>
      </c>
      <c r="BM423" s="23">
        <f t="shared" si="340"/>
        <v>1.9637734496023433</v>
      </c>
      <c r="BN423" s="23">
        <f t="shared" si="340"/>
        <v>135.02356826584787</v>
      </c>
      <c r="BO423" s="23" t="e">
        <f t="shared" si="340"/>
        <v>#VALUE!</v>
      </c>
      <c r="BP423" s="23" t="e">
        <f t="shared" si="340"/>
        <v>#VALUE!</v>
      </c>
      <c r="BQ423" s="23" t="e">
        <f t="shared" si="340"/>
        <v>#VALUE!</v>
      </c>
      <c r="BR423" s="23" t="e">
        <f t="shared" si="340"/>
        <v>#VALUE!</v>
      </c>
      <c r="BS423" s="23" t="e">
        <f t="shared" si="340"/>
        <v>#VALUE!</v>
      </c>
      <c r="BT423" s="23" t="e">
        <f t="shared" si="340"/>
        <v>#VALUE!</v>
      </c>
      <c r="BU423" s="23" t="e">
        <f t="shared" si="340"/>
        <v>#VALUE!</v>
      </c>
      <c r="BV423" s="23" t="e">
        <f t="shared" si="340"/>
        <v>#VALUE!</v>
      </c>
      <c r="BW423" s="23" t="e">
        <f t="shared" si="340"/>
        <v>#VALUE!</v>
      </c>
      <c r="BX423" s="23" t="e">
        <f t="shared" si="340"/>
        <v>#VALUE!</v>
      </c>
      <c r="BY423" s="23" t="e">
        <f t="shared" si="340"/>
        <v>#VALUE!</v>
      </c>
      <c r="BZ423" s="23" t="e">
        <f t="shared" ref="BZ423:EH423" si="341">IF($M423=BZ$389,1,EXP(-(BZ38+BZ166*$B$3+BZ294*$B$3^2)/$B$3))</f>
        <v>#VALUE!</v>
      </c>
      <c r="CA423" s="23" t="e">
        <f t="shared" si="341"/>
        <v>#VALUE!</v>
      </c>
      <c r="CB423" s="23" t="e">
        <f t="shared" si="341"/>
        <v>#VALUE!</v>
      </c>
      <c r="CC423" s="23" t="e">
        <f t="shared" si="341"/>
        <v>#VALUE!</v>
      </c>
      <c r="CD423" s="23" t="e">
        <f t="shared" si="341"/>
        <v>#VALUE!</v>
      </c>
      <c r="CE423" s="23">
        <f t="shared" si="341"/>
        <v>1.55434333084124</v>
      </c>
      <c r="CF423" s="23">
        <f t="shared" si="341"/>
        <v>2.3001226673423609</v>
      </c>
      <c r="CG423" s="23">
        <f t="shared" si="341"/>
        <v>3.9296262772867019E-2</v>
      </c>
      <c r="CH423" s="23">
        <f t="shared" si="341"/>
        <v>3.9296262772867019E-2</v>
      </c>
      <c r="CI423" s="23" t="e">
        <f t="shared" si="341"/>
        <v>#VALUE!</v>
      </c>
      <c r="CJ423" s="23" t="e">
        <f t="shared" si="341"/>
        <v>#VALUE!</v>
      </c>
      <c r="CK423" s="23" t="e">
        <f t="shared" si="341"/>
        <v>#VALUE!</v>
      </c>
      <c r="CL423" s="23" t="e">
        <f t="shared" si="341"/>
        <v>#VALUE!</v>
      </c>
      <c r="CM423" s="23">
        <f t="shared" si="341"/>
        <v>1.4038178668155292</v>
      </c>
      <c r="CN423" s="23">
        <f t="shared" si="341"/>
        <v>1.4038178668155292</v>
      </c>
      <c r="CO423" s="23">
        <f t="shared" si="341"/>
        <v>1.4038178668155292</v>
      </c>
      <c r="CP423" s="23">
        <f t="shared" si="341"/>
        <v>4.1622967630474427E-20</v>
      </c>
      <c r="CQ423" s="23">
        <f t="shared" si="341"/>
        <v>4.1622967630474427E-20</v>
      </c>
      <c r="CR423" s="23" t="e">
        <f t="shared" si="341"/>
        <v>#VALUE!</v>
      </c>
      <c r="CS423" s="23" t="e">
        <f t="shared" si="341"/>
        <v>#VALUE!</v>
      </c>
      <c r="CT423" s="23">
        <f t="shared" si="341"/>
        <v>2.6395585855793335</v>
      </c>
      <c r="CU423" s="23" t="e">
        <f t="shared" si="341"/>
        <v>#VALUE!</v>
      </c>
      <c r="CV423" s="23" t="e">
        <f t="shared" si="341"/>
        <v>#VALUE!</v>
      </c>
      <c r="CW423" s="23" t="e">
        <f t="shared" si="341"/>
        <v>#VALUE!</v>
      </c>
      <c r="CX423" s="23" t="e">
        <f t="shared" si="341"/>
        <v>#VALUE!</v>
      </c>
      <c r="CY423" s="23">
        <f t="shared" si="341"/>
        <v>2.1615491746021957E-2</v>
      </c>
      <c r="CZ423" s="23">
        <f t="shared" si="341"/>
        <v>2.1615491746021957E-2</v>
      </c>
      <c r="DA423" s="23" t="e">
        <f t="shared" si="341"/>
        <v>#VALUE!</v>
      </c>
      <c r="DB423" s="23" t="e">
        <f t="shared" si="341"/>
        <v>#VALUE!</v>
      </c>
      <c r="DC423" s="23">
        <f t="shared" si="341"/>
        <v>2.1615491746021957E-2</v>
      </c>
      <c r="DD423" s="23">
        <f t="shared" si="341"/>
        <v>8.4081940659978989E-4</v>
      </c>
      <c r="DE423" s="23">
        <f t="shared" si="341"/>
        <v>8.4081940659978989E-4</v>
      </c>
      <c r="DF423" s="23">
        <f t="shared" si="341"/>
        <v>8.4081940659978989E-4</v>
      </c>
      <c r="DG423" s="23" t="e">
        <f t="shared" si="341"/>
        <v>#VALUE!</v>
      </c>
      <c r="DH423" s="23" t="e">
        <f t="shared" si="341"/>
        <v>#VALUE!</v>
      </c>
      <c r="DI423" s="23" t="e">
        <f t="shared" si="341"/>
        <v>#VALUE!</v>
      </c>
      <c r="DJ423" s="23" t="e">
        <f t="shared" si="341"/>
        <v>#VALUE!</v>
      </c>
      <c r="DK423" s="23" t="e">
        <f t="shared" si="341"/>
        <v>#VALUE!</v>
      </c>
      <c r="DL423" s="23" t="e">
        <f t="shared" si="341"/>
        <v>#VALUE!</v>
      </c>
      <c r="DM423" s="23">
        <f t="shared" si="341"/>
        <v>0.79330816248491209</v>
      </c>
      <c r="DN423" s="23">
        <f t="shared" si="341"/>
        <v>0.79330816248491209</v>
      </c>
      <c r="DO423" s="23" t="e">
        <f t="shared" si="341"/>
        <v>#VALUE!</v>
      </c>
      <c r="DP423" s="23" t="e">
        <f t="shared" si="341"/>
        <v>#VALUE!</v>
      </c>
      <c r="DQ423" s="23" t="e">
        <f t="shared" si="341"/>
        <v>#VALUE!</v>
      </c>
      <c r="DR423" s="23" t="e">
        <f t="shared" si="341"/>
        <v>#VALUE!</v>
      </c>
      <c r="DS423" s="23" t="e">
        <f t="shared" si="341"/>
        <v>#VALUE!</v>
      </c>
      <c r="DT423" s="23" t="e">
        <f t="shared" si="341"/>
        <v>#VALUE!</v>
      </c>
      <c r="DU423" s="23" t="e">
        <f t="shared" si="341"/>
        <v>#VALUE!</v>
      </c>
      <c r="DV423" s="23" t="e">
        <f t="shared" si="341"/>
        <v>#VALUE!</v>
      </c>
      <c r="DW423" s="23" t="e">
        <f t="shared" si="341"/>
        <v>#VALUE!</v>
      </c>
      <c r="DX423" s="23" t="e">
        <f t="shared" si="341"/>
        <v>#VALUE!</v>
      </c>
      <c r="DY423" s="23" t="e">
        <f t="shared" si="341"/>
        <v>#VALUE!</v>
      </c>
      <c r="DZ423" s="23" t="e">
        <f t="shared" si="341"/>
        <v>#VALUE!</v>
      </c>
      <c r="EA423" s="23" t="e">
        <f t="shared" si="341"/>
        <v>#VALUE!</v>
      </c>
      <c r="EB423" s="23" t="e">
        <f t="shared" si="341"/>
        <v>#VALUE!</v>
      </c>
      <c r="EC423" s="23" t="e">
        <f t="shared" si="341"/>
        <v>#VALUE!</v>
      </c>
      <c r="ED423" s="23" t="e">
        <f t="shared" si="341"/>
        <v>#VALUE!</v>
      </c>
      <c r="EE423" s="23" t="e">
        <f t="shared" si="341"/>
        <v>#VALUE!</v>
      </c>
      <c r="EF423" s="23" t="e">
        <f t="shared" si="341"/>
        <v>#VALUE!</v>
      </c>
      <c r="EG423" s="23" t="e">
        <f t="shared" si="341"/>
        <v>#VALUE!</v>
      </c>
      <c r="EH423" s="23" t="e">
        <f t="shared" si="341"/>
        <v>#VALUE!</v>
      </c>
    </row>
    <row r="424" spans="2:138" x14ac:dyDescent="0.3">
      <c r="B424" s="17" t="str">
        <f t="shared" si="275"/>
        <v>9-43</v>
      </c>
      <c r="C424" s="17">
        <v>9</v>
      </c>
      <c r="D424" s="17">
        <v>43</v>
      </c>
      <c r="E424" s="17">
        <v>-62.856999999999999</v>
      </c>
      <c r="F424" s="17">
        <v>0.2898</v>
      </c>
      <c r="G424" s="17">
        <v>0</v>
      </c>
      <c r="H424" s="17">
        <v>80.037999999999997</v>
      </c>
      <c r="I424" s="17">
        <v>-0.10124</v>
      </c>
      <c r="J424" s="17">
        <v>0</v>
      </c>
      <c r="K424" s="50"/>
      <c r="L424" s="74">
        <v>35</v>
      </c>
      <c r="M424" s="74">
        <v>16</v>
      </c>
      <c r="N424" s="23">
        <f t="shared" ref="N424:BY424" si="342">IF($M424=N$389,1,EXP(-(N39+N167*$B$3+N295*$B$3^2)/$B$3))</f>
        <v>2.1251587813239081</v>
      </c>
      <c r="O424" s="23">
        <f t="shared" si="342"/>
        <v>2.1251587813239081</v>
      </c>
      <c r="P424" s="23">
        <f t="shared" si="342"/>
        <v>2.1251587813239081</v>
      </c>
      <c r="Q424" s="23">
        <f t="shared" si="342"/>
        <v>2.1251587813239081</v>
      </c>
      <c r="R424" s="23">
        <f t="shared" si="342"/>
        <v>1.55434333084124</v>
      </c>
      <c r="S424" s="23">
        <f t="shared" si="342"/>
        <v>1.55434333084124</v>
      </c>
      <c r="T424" s="23">
        <f t="shared" si="342"/>
        <v>1.55434333084124</v>
      </c>
      <c r="U424" s="23">
        <f t="shared" si="342"/>
        <v>1.55434333084124</v>
      </c>
      <c r="V424" s="23">
        <f t="shared" si="342"/>
        <v>1.7290343479253598</v>
      </c>
      <c r="W424" s="23">
        <f t="shared" si="342"/>
        <v>1.7290343479253598</v>
      </c>
      <c r="X424" s="23">
        <f t="shared" si="342"/>
        <v>2.9638186517799316</v>
      </c>
      <c r="Y424" s="23">
        <f t="shared" si="342"/>
        <v>2.9638186517799316</v>
      </c>
      <c r="Z424" s="23">
        <f t="shared" si="342"/>
        <v>2.9638186517799316</v>
      </c>
      <c r="AA424" s="23">
        <f t="shared" si="342"/>
        <v>4.1622967630474427E-20</v>
      </c>
      <c r="AB424" s="23">
        <f t="shared" si="342"/>
        <v>3.3882292291086631</v>
      </c>
      <c r="AC424" s="23">
        <f t="shared" si="342"/>
        <v>4.4121594017167149</v>
      </c>
      <c r="AD424" s="23" t="e">
        <f t="shared" si="342"/>
        <v>#VALUE!</v>
      </c>
      <c r="AE424" s="23">
        <f t="shared" si="342"/>
        <v>0.32290486763708171</v>
      </c>
      <c r="AF424" s="23">
        <f t="shared" si="342"/>
        <v>0.32290486763708171</v>
      </c>
      <c r="AG424" s="23" t="e">
        <f t="shared" si="342"/>
        <v>#VALUE!</v>
      </c>
      <c r="AH424" s="23">
        <f t="shared" si="342"/>
        <v>0.24384418525379456</v>
      </c>
      <c r="AI424" s="23">
        <f t="shared" si="342"/>
        <v>0.24384418525379456</v>
      </c>
      <c r="AJ424" s="23" t="e">
        <f t="shared" si="342"/>
        <v>#VALUE!</v>
      </c>
      <c r="AK424" s="23" t="e">
        <f t="shared" si="342"/>
        <v>#VALUE!</v>
      </c>
      <c r="AL424" s="23" t="e">
        <f t="shared" si="342"/>
        <v>#VALUE!</v>
      </c>
      <c r="AM424" s="23" t="e">
        <f t="shared" si="342"/>
        <v>#VALUE!</v>
      </c>
      <c r="AN424" s="23" t="e">
        <f t="shared" si="342"/>
        <v>#VALUE!</v>
      </c>
      <c r="AO424" s="23">
        <f t="shared" si="342"/>
        <v>2.6395585855793335</v>
      </c>
      <c r="AP424" s="23">
        <f t="shared" si="342"/>
        <v>2.6395585855793335</v>
      </c>
      <c r="AQ424" s="23">
        <f t="shared" si="342"/>
        <v>2.6395585855793335</v>
      </c>
      <c r="AR424" s="23">
        <f t="shared" si="342"/>
        <v>0.66049555588814346</v>
      </c>
      <c r="AS424" s="23">
        <f t="shared" si="342"/>
        <v>0.66049555588814346</v>
      </c>
      <c r="AT424" s="23">
        <f t="shared" si="342"/>
        <v>0.66049555588814346</v>
      </c>
      <c r="AU424" s="23">
        <f t="shared" si="342"/>
        <v>1</v>
      </c>
      <c r="AV424" s="23">
        <f t="shared" si="342"/>
        <v>1</v>
      </c>
      <c r="AW424" s="23" t="e">
        <f t="shared" si="342"/>
        <v>#VALUE!</v>
      </c>
      <c r="AX424" s="23" t="e">
        <f t="shared" si="342"/>
        <v>#VALUE!</v>
      </c>
      <c r="AY424" s="23" t="e">
        <f t="shared" si="342"/>
        <v>#VALUE!</v>
      </c>
      <c r="AZ424" s="23" t="e">
        <f t="shared" si="342"/>
        <v>#VALUE!</v>
      </c>
      <c r="BA424" s="23" t="e">
        <f t="shared" si="342"/>
        <v>#VALUE!</v>
      </c>
      <c r="BB424" s="23" t="e">
        <f t="shared" si="342"/>
        <v>#VALUE!</v>
      </c>
      <c r="BC424" s="23" t="e">
        <f t="shared" si="342"/>
        <v>#VALUE!</v>
      </c>
      <c r="BD424" s="23" t="e">
        <f t="shared" si="342"/>
        <v>#VALUE!</v>
      </c>
      <c r="BE424" s="23" t="e">
        <f t="shared" si="342"/>
        <v>#VALUE!</v>
      </c>
      <c r="BF424" s="23" t="e">
        <f t="shared" si="342"/>
        <v>#VALUE!</v>
      </c>
      <c r="BG424" s="23" t="e">
        <f t="shared" si="342"/>
        <v>#VALUE!</v>
      </c>
      <c r="BH424" s="23">
        <f t="shared" si="342"/>
        <v>2.0100302538088246</v>
      </c>
      <c r="BI424" s="23">
        <f t="shared" si="342"/>
        <v>2.0100302538088246</v>
      </c>
      <c r="BJ424" s="23">
        <f t="shared" si="342"/>
        <v>2.0100302538088246</v>
      </c>
      <c r="BK424" s="23">
        <f t="shared" si="342"/>
        <v>3.146660924070837</v>
      </c>
      <c r="BL424" s="23" t="e">
        <f t="shared" si="342"/>
        <v>#VALUE!</v>
      </c>
      <c r="BM424" s="23">
        <f t="shared" si="342"/>
        <v>1.9637734496023433</v>
      </c>
      <c r="BN424" s="23">
        <f t="shared" si="342"/>
        <v>135.02356826584787</v>
      </c>
      <c r="BO424" s="23" t="e">
        <f t="shared" si="342"/>
        <v>#VALUE!</v>
      </c>
      <c r="BP424" s="23" t="e">
        <f t="shared" si="342"/>
        <v>#VALUE!</v>
      </c>
      <c r="BQ424" s="23" t="e">
        <f t="shared" si="342"/>
        <v>#VALUE!</v>
      </c>
      <c r="BR424" s="23" t="e">
        <f t="shared" si="342"/>
        <v>#VALUE!</v>
      </c>
      <c r="BS424" s="23" t="e">
        <f t="shared" si="342"/>
        <v>#VALUE!</v>
      </c>
      <c r="BT424" s="23" t="e">
        <f t="shared" si="342"/>
        <v>#VALUE!</v>
      </c>
      <c r="BU424" s="23" t="e">
        <f t="shared" si="342"/>
        <v>#VALUE!</v>
      </c>
      <c r="BV424" s="23" t="e">
        <f t="shared" si="342"/>
        <v>#VALUE!</v>
      </c>
      <c r="BW424" s="23" t="e">
        <f t="shared" si="342"/>
        <v>#VALUE!</v>
      </c>
      <c r="BX424" s="23" t="e">
        <f t="shared" si="342"/>
        <v>#VALUE!</v>
      </c>
      <c r="BY424" s="23" t="e">
        <f t="shared" si="342"/>
        <v>#VALUE!</v>
      </c>
      <c r="BZ424" s="23" t="e">
        <f t="shared" ref="BZ424:EH424" si="343">IF($M424=BZ$389,1,EXP(-(BZ39+BZ167*$B$3+BZ295*$B$3^2)/$B$3))</f>
        <v>#VALUE!</v>
      </c>
      <c r="CA424" s="23" t="e">
        <f t="shared" si="343"/>
        <v>#VALUE!</v>
      </c>
      <c r="CB424" s="23" t="e">
        <f t="shared" si="343"/>
        <v>#VALUE!</v>
      </c>
      <c r="CC424" s="23" t="e">
        <f t="shared" si="343"/>
        <v>#VALUE!</v>
      </c>
      <c r="CD424" s="23" t="e">
        <f t="shared" si="343"/>
        <v>#VALUE!</v>
      </c>
      <c r="CE424" s="23">
        <f t="shared" si="343"/>
        <v>1.55434333084124</v>
      </c>
      <c r="CF424" s="23">
        <f t="shared" si="343"/>
        <v>2.3001226673423609</v>
      </c>
      <c r="CG424" s="23">
        <f t="shared" si="343"/>
        <v>3.9296262772867019E-2</v>
      </c>
      <c r="CH424" s="23">
        <f t="shared" si="343"/>
        <v>3.9296262772867019E-2</v>
      </c>
      <c r="CI424" s="23" t="e">
        <f t="shared" si="343"/>
        <v>#VALUE!</v>
      </c>
      <c r="CJ424" s="23" t="e">
        <f t="shared" si="343"/>
        <v>#VALUE!</v>
      </c>
      <c r="CK424" s="23" t="e">
        <f t="shared" si="343"/>
        <v>#VALUE!</v>
      </c>
      <c r="CL424" s="23" t="e">
        <f t="shared" si="343"/>
        <v>#VALUE!</v>
      </c>
      <c r="CM424" s="23">
        <f t="shared" si="343"/>
        <v>1.4038178668155292</v>
      </c>
      <c r="CN424" s="23">
        <f t="shared" si="343"/>
        <v>1.4038178668155292</v>
      </c>
      <c r="CO424" s="23">
        <f t="shared" si="343"/>
        <v>1.4038178668155292</v>
      </c>
      <c r="CP424" s="23">
        <f t="shared" si="343"/>
        <v>4.1622967630474427E-20</v>
      </c>
      <c r="CQ424" s="23">
        <f t="shared" si="343"/>
        <v>4.1622967630474427E-20</v>
      </c>
      <c r="CR424" s="23" t="e">
        <f t="shared" si="343"/>
        <v>#VALUE!</v>
      </c>
      <c r="CS424" s="23" t="e">
        <f t="shared" si="343"/>
        <v>#VALUE!</v>
      </c>
      <c r="CT424" s="23">
        <f t="shared" si="343"/>
        <v>2.6395585855793335</v>
      </c>
      <c r="CU424" s="23" t="e">
        <f t="shared" si="343"/>
        <v>#VALUE!</v>
      </c>
      <c r="CV424" s="23" t="e">
        <f t="shared" si="343"/>
        <v>#VALUE!</v>
      </c>
      <c r="CW424" s="23" t="e">
        <f t="shared" si="343"/>
        <v>#VALUE!</v>
      </c>
      <c r="CX424" s="23" t="e">
        <f t="shared" si="343"/>
        <v>#VALUE!</v>
      </c>
      <c r="CY424" s="23">
        <f t="shared" si="343"/>
        <v>2.1615491746021957E-2</v>
      </c>
      <c r="CZ424" s="23">
        <f t="shared" si="343"/>
        <v>2.1615491746021957E-2</v>
      </c>
      <c r="DA424" s="23" t="e">
        <f t="shared" si="343"/>
        <v>#VALUE!</v>
      </c>
      <c r="DB424" s="23" t="e">
        <f t="shared" si="343"/>
        <v>#VALUE!</v>
      </c>
      <c r="DC424" s="23">
        <f t="shared" si="343"/>
        <v>2.1615491746021957E-2</v>
      </c>
      <c r="DD424" s="23">
        <f t="shared" si="343"/>
        <v>8.4081940659978989E-4</v>
      </c>
      <c r="DE424" s="23">
        <f t="shared" si="343"/>
        <v>8.4081940659978989E-4</v>
      </c>
      <c r="DF424" s="23">
        <f t="shared" si="343"/>
        <v>8.4081940659978989E-4</v>
      </c>
      <c r="DG424" s="23" t="e">
        <f t="shared" si="343"/>
        <v>#VALUE!</v>
      </c>
      <c r="DH424" s="23" t="e">
        <f t="shared" si="343"/>
        <v>#VALUE!</v>
      </c>
      <c r="DI424" s="23" t="e">
        <f t="shared" si="343"/>
        <v>#VALUE!</v>
      </c>
      <c r="DJ424" s="23" t="e">
        <f t="shared" si="343"/>
        <v>#VALUE!</v>
      </c>
      <c r="DK424" s="23" t="e">
        <f t="shared" si="343"/>
        <v>#VALUE!</v>
      </c>
      <c r="DL424" s="23" t="e">
        <f t="shared" si="343"/>
        <v>#VALUE!</v>
      </c>
      <c r="DM424" s="23">
        <f t="shared" si="343"/>
        <v>0.79330816248491209</v>
      </c>
      <c r="DN424" s="23">
        <f t="shared" si="343"/>
        <v>0.79330816248491209</v>
      </c>
      <c r="DO424" s="23" t="e">
        <f t="shared" si="343"/>
        <v>#VALUE!</v>
      </c>
      <c r="DP424" s="23" t="e">
        <f t="shared" si="343"/>
        <v>#VALUE!</v>
      </c>
      <c r="DQ424" s="23" t="e">
        <f t="shared" si="343"/>
        <v>#VALUE!</v>
      </c>
      <c r="DR424" s="23" t="e">
        <f t="shared" si="343"/>
        <v>#VALUE!</v>
      </c>
      <c r="DS424" s="23" t="e">
        <f t="shared" si="343"/>
        <v>#VALUE!</v>
      </c>
      <c r="DT424" s="23" t="e">
        <f t="shared" si="343"/>
        <v>#VALUE!</v>
      </c>
      <c r="DU424" s="23" t="e">
        <f t="shared" si="343"/>
        <v>#VALUE!</v>
      </c>
      <c r="DV424" s="23" t="e">
        <f t="shared" si="343"/>
        <v>#VALUE!</v>
      </c>
      <c r="DW424" s="23" t="e">
        <f t="shared" si="343"/>
        <v>#VALUE!</v>
      </c>
      <c r="DX424" s="23" t="e">
        <f t="shared" si="343"/>
        <v>#VALUE!</v>
      </c>
      <c r="DY424" s="23" t="e">
        <f t="shared" si="343"/>
        <v>#VALUE!</v>
      </c>
      <c r="DZ424" s="23" t="e">
        <f t="shared" si="343"/>
        <v>#VALUE!</v>
      </c>
      <c r="EA424" s="23" t="e">
        <f t="shared" si="343"/>
        <v>#VALUE!</v>
      </c>
      <c r="EB424" s="23" t="e">
        <f t="shared" si="343"/>
        <v>#VALUE!</v>
      </c>
      <c r="EC424" s="23" t="e">
        <f t="shared" si="343"/>
        <v>#VALUE!</v>
      </c>
      <c r="ED424" s="23" t="e">
        <f t="shared" si="343"/>
        <v>#VALUE!</v>
      </c>
      <c r="EE424" s="23" t="e">
        <f t="shared" si="343"/>
        <v>#VALUE!</v>
      </c>
      <c r="EF424" s="23" t="e">
        <f t="shared" si="343"/>
        <v>#VALUE!</v>
      </c>
      <c r="EG424" s="23" t="e">
        <f t="shared" si="343"/>
        <v>#VALUE!</v>
      </c>
      <c r="EH424" s="23" t="e">
        <f t="shared" si="343"/>
        <v>#VALUE!</v>
      </c>
    </row>
    <row r="425" spans="2:138" x14ac:dyDescent="0.3">
      <c r="B425" s="17" t="str">
        <f t="shared" si="275"/>
        <v>9-45</v>
      </c>
      <c r="C425" s="17">
        <v>9</v>
      </c>
      <c r="D425" s="17">
        <v>45</v>
      </c>
      <c r="E425" s="17">
        <v>-497.98</v>
      </c>
      <c r="F425" s="17">
        <v>0.79715000000000003</v>
      </c>
      <c r="G425" s="17">
        <v>2.9817E-4</v>
      </c>
      <c r="H425" s="17">
        <v>945.14</v>
      </c>
      <c r="I425" s="17">
        <v>-3.8168000000000002</v>
      </c>
      <c r="J425" s="17">
        <v>4.5351000000000002E-3</v>
      </c>
      <c r="K425" s="50"/>
      <c r="L425" s="74">
        <v>36</v>
      </c>
      <c r="M425" s="74">
        <v>17</v>
      </c>
      <c r="N425" s="23">
        <f t="shared" ref="N425:BY425" si="344">IF($M425=N$389,1,EXP(-(N40+N168*$B$3+N296*$B$3^2)/$B$3))</f>
        <v>0.1490577747780111</v>
      </c>
      <c r="O425" s="23">
        <f t="shared" si="344"/>
        <v>0.1490577747780111</v>
      </c>
      <c r="P425" s="23">
        <f t="shared" si="344"/>
        <v>0.1490577747780111</v>
      </c>
      <c r="Q425" s="23">
        <f t="shared" si="344"/>
        <v>0.1490577747780111</v>
      </c>
      <c r="R425" s="23">
        <f t="shared" si="344"/>
        <v>0.14468331740580545</v>
      </c>
      <c r="S425" s="23">
        <f t="shared" si="344"/>
        <v>0.14468331740580545</v>
      </c>
      <c r="T425" s="23">
        <f t="shared" si="344"/>
        <v>0.14468331740580545</v>
      </c>
      <c r="U425" s="23">
        <f t="shared" si="344"/>
        <v>0.14468331740580545</v>
      </c>
      <c r="V425" s="23">
        <f t="shared" si="344"/>
        <v>0.17142205639426553</v>
      </c>
      <c r="W425" s="23">
        <f t="shared" si="344"/>
        <v>0.17142205639426553</v>
      </c>
      <c r="X425" s="23">
        <f t="shared" si="344"/>
        <v>1.9870981485596888E-9</v>
      </c>
      <c r="Y425" s="23">
        <f t="shared" si="344"/>
        <v>1.9870981485596888E-9</v>
      </c>
      <c r="Z425" s="23">
        <f t="shared" si="344"/>
        <v>1.9870981485596888E-9</v>
      </c>
      <c r="AA425" s="23">
        <f t="shared" si="344"/>
        <v>0.64259450987311251</v>
      </c>
      <c r="AB425" s="23">
        <f t="shared" si="344"/>
        <v>0.79562045005538928</v>
      </c>
      <c r="AC425" s="23">
        <f t="shared" si="344"/>
        <v>3.4386403733194348</v>
      </c>
      <c r="AD425" s="23">
        <f t="shared" si="344"/>
        <v>3.4548505653846746</v>
      </c>
      <c r="AE425" s="23">
        <f t="shared" si="344"/>
        <v>1.145797046560034</v>
      </c>
      <c r="AF425" s="23">
        <f t="shared" si="344"/>
        <v>1.145797046560034</v>
      </c>
      <c r="AG425" s="23" t="e">
        <f t="shared" si="344"/>
        <v>#VALUE!</v>
      </c>
      <c r="AH425" s="23">
        <f t="shared" si="344"/>
        <v>1.9364221060093696</v>
      </c>
      <c r="AI425" s="23">
        <f t="shared" si="344"/>
        <v>1.9364221060093696</v>
      </c>
      <c r="AJ425" s="23" t="e">
        <f t="shared" si="344"/>
        <v>#VALUE!</v>
      </c>
      <c r="AK425" s="23" t="e">
        <f t="shared" si="344"/>
        <v>#VALUE!</v>
      </c>
      <c r="AL425" s="23" t="e">
        <f t="shared" si="344"/>
        <v>#VALUE!</v>
      </c>
      <c r="AM425" s="23" t="e">
        <f t="shared" si="344"/>
        <v>#VALUE!</v>
      </c>
      <c r="AN425" s="23" t="e">
        <f t="shared" si="344"/>
        <v>#VALUE!</v>
      </c>
      <c r="AO425" s="23" t="e">
        <f t="shared" si="344"/>
        <v>#VALUE!</v>
      </c>
      <c r="AP425" s="23" t="e">
        <f t="shared" si="344"/>
        <v>#VALUE!</v>
      </c>
      <c r="AQ425" s="23" t="e">
        <f t="shared" si="344"/>
        <v>#VALUE!</v>
      </c>
      <c r="AR425" s="23" t="e">
        <f t="shared" si="344"/>
        <v>#VALUE!</v>
      </c>
      <c r="AS425" s="23" t="e">
        <f t="shared" si="344"/>
        <v>#VALUE!</v>
      </c>
      <c r="AT425" s="23" t="e">
        <f t="shared" si="344"/>
        <v>#VALUE!</v>
      </c>
      <c r="AU425" s="23" t="e">
        <f t="shared" si="344"/>
        <v>#VALUE!</v>
      </c>
      <c r="AV425" s="23" t="e">
        <f t="shared" si="344"/>
        <v>#VALUE!</v>
      </c>
      <c r="AW425" s="23">
        <f t="shared" si="344"/>
        <v>1</v>
      </c>
      <c r="AX425" s="23">
        <f t="shared" si="344"/>
        <v>1.6213305967457009E-3</v>
      </c>
      <c r="AY425" s="23">
        <f t="shared" si="344"/>
        <v>1.6213305967457009E-3</v>
      </c>
      <c r="AZ425" s="23">
        <f t="shared" si="344"/>
        <v>1.6213305967457009E-3</v>
      </c>
      <c r="BA425" s="23">
        <f t="shared" si="344"/>
        <v>2.0089425244301804</v>
      </c>
      <c r="BB425" s="23">
        <f t="shared" si="344"/>
        <v>2.0089425244301804</v>
      </c>
      <c r="BC425" s="23" t="e">
        <f t="shared" si="344"/>
        <v>#VALUE!</v>
      </c>
      <c r="BD425" s="23" t="e">
        <f t="shared" si="344"/>
        <v>#VALUE!</v>
      </c>
      <c r="BE425" s="23">
        <f t="shared" si="344"/>
        <v>1.3037236072038003</v>
      </c>
      <c r="BF425" s="23">
        <f t="shared" si="344"/>
        <v>1.3037236072038003</v>
      </c>
      <c r="BG425" s="23">
        <f t="shared" si="344"/>
        <v>1.3037236072038003</v>
      </c>
      <c r="BH425" s="23" t="e">
        <f t="shared" si="344"/>
        <v>#VALUE!</v>
      </c>
      <c r="BI425" s="23" t="e">
        <f t="shared" si="344"/>
        <v>#VALUE!</v>
      </c>
      <c r="BJ425" s="23" t="e">
        <f t="shared" si="344"/>
        <v>#VALUE!</v>
      </c>
      <c r="BK425" s="23" t="e">
        <f t="shared" si="344"/>
        <v>#VALUE!</v>
      </c>
      <c r="BL425" s="23" t="e">
        <f t="shared" si="344"/>
        <v>#VALUE!</v>
      </c>
      <c r="BM425" s="23">
        <f t="shared" si="344"/>
        <v>0.12321037624805622</v>
      </c>
      <c r="BN425" s="23">
        <f t="shared" si="344"/>
        <v>3.9542573097771168E-6</v>
      </c>
      <c r="BO425" s="23" t="e">
        <f t="shared" si="344"/>
        <v>#VALUE!</v>
      </c>
      <c r="BP425" s="23" t="e">
        <f t="shared" si="344"/>
        <v>#VALUE!</v>
      </c>
      <c r="BQ425" s="23" t="e">
        <f t="shared" si="344"/>
        <v>#VALUE!</v>
      </c>
      <c r="BR425" s="23">
        <f t="shared" si="344"/>
        <v>5.9742208773130798E-7</v>
      </c>
      <c r="BS425" s="23" t="e">
        <f t="shared" si="344"/>
        <v>#VALUE!</v>
      </c>
      <c r="BT425" s="23" t="e">
        <f t="shared" si="344"/>
        <v>#VALUE!</v>
      </c>
      <c r="BU425" s="23" t="e">
        <f t="shared" si="344"/>
        <v>#VALUE!</v>
      </c>
      <c r="BV425" s="23" t="e">
        <f t="shared" si="344"/>
        <v>#VALUE!</v>
      </c>
      <c r="BW425" s="23">
        <f t="shared" si="344"/>
        <v>0.29793115603733383</v>
      </c>
      <c r="BX425" s="23" t="e">
        <f t="shared" si="344"/>
        <v>#VALUE!</v>
      </c>
      <c r="BY425" s="23" t="e">
        <f t="shared" si="344"/>
        <v>#VALUE!</v>
      </c>
      <c r="BZ425" s="23" t="e">
        <f t="shared" ref="BZ425:EH425" si="345">IF($M425=BZ$389,1,EXP(-(BZ40+BZ168*$B$3+BZ296*$B$3^2)/$B$3))</f>
        <v>#VALUE!</v>
      </c>
      <c r="CA425" s="23" t="e">
        <f t="shared" si="345"/>
        <v>#VALUE!</v>
      </c>
      <c r="CB425" s="23" t="e">
        <f t="shared" si="345"/>
        <v>#VALUE!</v>
      </c>
      <c r="CC425" s="23" t="e">
        <f t="shared" si="345"/>
        <v>#VALUE!</v>
      </c>
      <c r="CD425" s="23" t="e">
        <f t="shared" si="345"/>
        <v>#VALUE!</v>
      </c>
      <c r="CE425" s="23">
        <f t="shared" si="345"/>
        <v>0.14468331740580545</v>
      </c>
      <c r="CF425" s="23" t="e">
        <f t="shared" si="345"/>
        <v>#VALUE!</v>
      </c>
      <c r="CG425" s="23">
        <f t="shared" si="345"/>
        <v>3.7226621376708948</v>
      </c>
      <c r="CH425" s="23">
        <f t="shared" si="345"/>
        <v>3.7226621376708948</v>
      </c>
      <c r="CI425" s="23" t="e">
        <f t="shared" si="345"/>
        <v>#VALUE!</v>
      </c>
      <c r="CJ425" s="23" t="e">
        <f t="shared" si="345"/>
        <v>#VALUE!</v>
      </c>
      <c r="CK425" s="23" t="e">
        <f t="shared" si="345"/>
        <v>#VALUE!</v>
      </c>
      <c r="CL425" s="23" t="e">
        <f t="shared" si="345"/>
        <v>#VALUE!</v>
      </c>
      <c r="CM425" s="23">
        <f t="shared" si="345"/>
        <v>0.27933135991208075</v>
      </c>
      <c r="CN425" s="23">
        <f t="shared" si="345"/>
        <v>0.27933135991208075</v>
      </c>
      <c r="CO425" s="23">
        <f t="shared" si="345"/>
        <v>0.27933135991208075</v>
      </c>
      <c r="CP425" s="23">
        <f t="shared" si="345"/>
        <v>0.64259450987311251</v>
      </c>
      <c r="CQ425" s="23">
        <f t="shared" si="345"/>
        <v>0.64259450987311251</v>
      </c>
      <c r="CR425" s="23" t="e">
        <f t="shared" si="345"/>
        <v>#VALUE!</v>
      </c>
      <c r="CS425" s="23" t="e">
        <f t="shared" si="345"/>
        <v>#VALUE!</v>
      </c>
      <c r="CT425" s="23" t="e">
        <f t="shared" si="345"/>
        <v>#VALUE!</v>
      </c>
      <c r="CU425" s="23" t="e">
        <f t="shared" si="345"/>
        <v>#VALUE!</v>
      </c>
      <c r="CV425" s="23" t="e">
        <f t="shared" si="345"/>
        <v>#VALUE!</v>
      </c>
      <c r="CW425" s="23" t="e">
        <f t="shared" si="345"/>
        <v>#VALUE!</v>
      </c>
      <c r="CX425" s="23" t="e">
        <f t="shared" si="345"/>
        <v>#VALUE!</v>
      </c>
      <c r="CY425" s="23">
        <f t="shared" si="345"/>
        <v>1.2834743986523047</v>
      </c>
      <c r="CZ425" s="23">
        <f t="shared" si="345"/>
        <v>1.2834743986523047</v>
      </c>
      <c r="DA425" s="23" t="e">
        <f t="shared" si="345"/>
        <v>#VALUE!</v>
      </c>
      <c r="DB425" s="23" t="e">
        <f t="shared" si="345"/>
        <v>#VALUE!</v>
      </c>
      <c r="DC425" s="23">
        <f t="shared" si="345"/>
        <v>1.2834743986523047</v>
      </c>
      <c r="DD425" s="23" t="e">
        <f t="shared" si="345"/>
        <v>#VALUE!</v>
      </c>
      <c r="DE425" s="23" t="e">
        <f t="shared" si="345"/>
        <v>#VALUE!</v>
      </c>
      <c r="DF425" s="23" t="e">
        <f t="shared" si="345"/>
        <v>#VALUE!</v>
      </c>
      <c r="DG425" s="23" t="e">
        <f t="shared" si="345"/>
        <v>#VALUE!</v>
      </c>
      <c r="DH425" s="23" t="e">
        <f t="shared" si="345"/>
        <v>#VALUE!</v>
      </c>
      <c r="DI425" s="23" t="e">
        <f t="shared" si="345"/>
        <v>#VALUE!</v>
      </c>
      <c r="DJ425" s="23" t="e">
        <f t="shared" si="345"/>
        <v>#VALUE!</v>
      </c>
      <c r="DK425" s="23" t="e">
        <f t="shared" si="345"/>
        <v>#VALUE!</v>
      </c>
      <c r="DL425" s="23" t="e">
        <f t="shared" si="345"/>
        <v>#VALUE!</v>
      </c>
      <c r="DM425" s="23" t="e">
        <f t="shared" si="345"/>
        <v>#VALUE!</v>
      </c>
      <c r="DN425" s="23" t="e">
        <f t="shared" si="345"/>
        <v>#VALUE!</v>
      </c>
      <c r="DO425" s="23" t="e">
        <f t="shared" si="345"/>
        <v>#VALUE!</v>
      </c>
      <c r="DP425" s="23" t="e">
        <f t="shared" si="345"/>
        <v>#VALUE!</v>
      </c>
      <c r="DQ425" s="23" t="e">
        <f t="shared" si="345"/>
        <v>#VALUE!</v>
      </c>
      <c r="DR425" s="23" t="e">
        <f t="shared" si="345"/>
        <v>#VALUE!</v>
      </c>
      <c r="DS425" s="23" t="e">
        <f t="shared" si="345"/>
        <v>#VALUE!</v>
      </c>
      <c r="DT425" s="23" t="e">
        <f t="shared" si="345"/>
        <v>#VALUE!</v>
      </c>
      <c r="DU425" s="23" t="e">
        <f t="shared" si="345"/>
        <v>#VALUE!</v>
      </c>
      <c r="DV425" s="23" t="e">
        <f t="shared" si="345"/>
        <v>#VALUE!</v>
      </c>
      <c r="DW425" s="23" t="e">
        <f t="shared" si="345"/>
        <v>#VALUE!</v>
      </c>
      <c r="DX425" s="23" t="e">
        <f t="shared" si="345"/>
        <v>#VALUE!</v>
      </c>
      <c r="DY425" s="23" t="e">
        <f t="shared" si="345"/>
        <v>#VALUE!</v>
      </c>
      <c r="DZ425" s="23" t="e">
        <f t="shared" si="345"/>
        <v>#VALUE!</v>
      </c>
      <c r="EA425" s="23" t="e">
        <f t="shared" si="345"/>
        <v>#VALUE!</v>
      </c>
      <c r="EB425" s="23" t="e">
        <f t="shared" si="345"/>
        <v>#VALUE!</v>
      </c>
      <c r="EC425" s="23" t="e">
        <f t="shared" si="345"/>
        <v>#VALUE!</v>
      </c>
      <c r="ED425" s="23" t="e">
        <f t="shared" si="345"/>
        <v>#VALUE!</v>
      </c>
      <c r="EE425" s="23" t="e">
        <f t="shared" si="345"/>
        <v>#VALUE!</v>
      </c>
      <c r="EF425" s="23" t="e">
        <f t="shared" si="345"/>
        <v>#VALUE!</v>
      </c>
      <c r="EG425" s="23" t="e">
        <f t="shared" si="345"/>
        <v>#VALUE!</v>
      </c>
      <c r="EH425" s="23" t="e">
        <f t="shared" si="345"/>
        <v>#VALUE!</v>
      </c>
    </row>
    <row r="426" spans="2:138" x14ac:dyDescent="0.3">
      <c r="B426" s="17" t="str">
        <f t="shared" si="275"/>
        <v>9-47</v>
      </c>
      <c r="C426" s="17">
        <v>9</v>
      </c>
      <c r="D426" s="17">
        <v>47</v>
      </c>
      <c r="E426" s="17">
        <v>502.1</v>
      </c>
      <c r="F426" s="17">
        <v>0.34010000000000001</v>
      </c>
      <c r="G426" s="17">
        <v>0</v>
      </c>
      <c r="H426" s="17">
        <v>141.01</v>
      </c>
      <c r="I426" s="17">
        <v>-0.9829</v>
      </c>
      <c r="J426" s="17">
        <v>0</v>
      </c>
      <c r="K426" s="50"/>
      <c r="L426" s="74">
        <v>37</v>
      </c>
      <c r="M426" s="74">
        <v>18</v>
      </c>
      <c r="N426" s="23">
        <f t="shared" ref="N426:BY426" si="346">IF($M426=N$389,1,EXP(-(N41+N169*$B$3+N297*$B$3^2)/$B$3))</f>
        <v>1.8856248813088188</v>
      </c>
      <c r="O426" s="23">
        <f t="shared" si="346"/>
        <v>1.8856248813088188</v>
      </c>
      <c r="P426" s="23">
        <f t="shared" si="346"/>
        <v>1.8856248813088188</v>
      </c>
      <c r="Q426" s="23">
        <f t="shared" si="346"/>
        <v>1.8856248813088188</v>
      </c>
      <c r="R426" s="23">
        <f t="shared" si="346"/>
        <v>1.045677956079774</v>
      </c>
      <c r="S426" s="23">
        <f t="shared" si="346"/>
        <v>1.045677956079774</v>
      </c>
      <c r="T426" s="23">
        <f t="shared" si="346"/>
        <v>1.045677956079774</v>
      </c>
      <c r="U426" s="23">
        <f t="shared" si="346"/>
        <v>1.045677956079774</v>
      </c>
      <c r="V426" s="23">
        <f t="shared" si="346"/>
        <v>0.36795377507231036</v>
      </c>
      <c r="W426" s="23">
        <f t="shared" si="346"/>
        <v>0.36795377507231036</v>
      </c>
      <c r="X426" s="23">
        <f t="shared" si="346"/>
        <v>0.69180558613326226</v>
      </c>
      <c r="Y426" s="23">
        <f t="shared" si="346"/>
        <v>0.69180558613326226</v>
      </c>
      <c r="Z426" s="23">
        <f t="shared" si="346"/>
        <v>0.69180558613326226</v>
      </c>
      <c r="AA426" s="23">
        <f t="shared" si="346"/>
        <v>2.3682692852242253</v>
      </c>
      <c r="AB426" s="23">
        <f t="shared" si="346"/>
        <v>1.59911972540145</v>
      </c>
      <c r="AC426" s="23">
        <f t="shared" si="346"/>
        <v>5.0975864457753923</v>
      </c>
      <c r="AD426" s="23">
        <f t="shared" si="346"/>
        <v>12.624090836073691</v>
      </c>
      <c r="AE426" s="23">
        <f t="shared" si="346"/>
        <v>0.80725176082993277</v>
      </c>
      <c r="AF426" s="23">
        <f t="shared" si="346"/>
        <v>0.80725176082993277</v>
      </c>
      <c r="AG426" s="23" t="e">
        <f t="shared" si="346"/>
        <v>#VALUE!</v>
      </c>
      <c r="AH426" s="23">
        <f t="shared" si="346"/>
        <v>3.5827579085890506</v>
      </c>
      <c r="AI426" s="23">
        <f t="shared" si="346"/>
        <v>3.5827579085890506</v>
      </c>
      <c r="AJ426" s="23">
        <f t="shared" si="346"/>
        <v>1.5143593124803769</v>
      </c>
      <c r="AK426" s="23">
        <f t="shared" si="346"/>
        <v>2.662513322997166</v>
      </c>
      <c r="AL426" s="23">
        <f t="shared" si="346"/>
        <v>2.662513322997166</v>
      </c>
      <c r="AM426" s="23">
        <f t="shared" si="346"/>
        <v>2.662513322997166</v>
      </c>
      <c r="AN426" s="23">
        <f t="shared" si="346"/>
        <v>1.5812925983183608</v>
      </c>
      <c r="AO426" s="23" t="e">
        <f t="shared" si="346"/>
        <v>#VALUE!</v>
      </c>
      <c r="AP426" s="23" t="e">
        <f t="shared" si="346"/>
        <v>#VALUE!</v>
      </c>
      <c r="AQ426" s="23" t="e">
        <f t="shared" si="346"/>
        <v>#VALUE!</v>
      </c>
      <c r="AR426" s="23" t="e">
        <f t="shared" si="346"/>
        <v>#VALUE!</v>
      </c>
      <c r="AS426" s="23" t="e">
        <f t="shared" si="346"/>
        <v>#VALUE!</v>
      </c>
      <c r="AT426" s="23" t="e">
        <f t="shared" si="346"/>
        <v>#VALUE!</v>
      </c>
      <c r="AU426" s="23" t="e">
        <f t="shared" si="346"/>
        <v>#VALUE!</v>
      </c>
      <c r="AV426" s="23" t="e">
        <f t="shared" si="346"/>
        <v>#VALUE!</v>
      </c>
      <c r="AW426" s="23">
        <f t="shared" si="346"/>
        <v>2.3116330826996117</v>
      </c>
      <c r="AX426" s="23">
        <f t="shared" si="346"/>
        <v>1</v>
      </c>
      <c r="AY426" s="23">
        <f t="shared" si="346"/>
        <v>1</v>
      </c>
      <c r="AZ426" s="23">
        <f t="shared" si="346"/>
        <v>1</v>
      </c>
      <c r="BA426" s="23">
        <f t="shared" si="346"/>
        <v>0.73432854447053464</v>
      </c>
      <c r="BB426" s="23">
        <f t="shared" si="346"/>
        <v>0.73432854447053464</v>
      </c>
      <c r="BC426" s="23">
        <f t="shared" si="346"/>
        <v>6.8032802127076799</v>
      </c>
      <c r="BD426" s="23" t="e">
        <f t="shared" si="346"/>
        <v>#VALUE!</v>
      </c>
      <c r="BE426" s="23">
        <f t="shared" si="346"/>
        <v>2.0510967023670359</v>
      </c>
      <c r="BF426" s="23">
        <f t="shared" si="346"/>
        <v>2.0510967023670359</v>
      </c>
      <c r="BG426" s="23">
        <f t="shared" si="346"/>
        <v>2.0510967023670359</v>
      </c>
      <c r="BH426" s="23">
        <f t="shared" si="346"/>
        <v>2.9822157879623488</v>
      </c>
      <c r="BI426" s="23">
        <f t="shared" si="346"/>
        <v>2.9822157879623488</v>
      </c>
      <c r="BJ426" s="23">
        <f t="shared" si="346"/>
        <v>2.9822157879623488</v>
      </c>
      <c r="BK426" s="23">
        <f t="shared" si="346"/>
        <v>1.0381208724278586</v>
      </c>
      <c r="BL426" s="23" t="e">
        <f t="shared" si="346"/>
        <v>#VALUE!</v>
      </c>
      <c r="BM426" s="23">
        <f t="shared" si="346"/>
        <v>2.0755300889498001</v>
      </c>
      <c r="BN426" s="23" t="e">
        <f t="shared" si="346"/>
        <v>#VALUE!</v>
      </c>
      <c r="BO426" s="23" t="e">
        <f t="shared" si="346"/>
        <v>#VALUE!</v>
      </c>
      <c r="BP426" s="23" t="e">
        <f t="shared" si="346"/>
        <v>#VALUE!</v>
      </c>
      <c r="BQ426" s="23" t="e">
        <f t="shared" si="346"/>
        <v>#VALUE!</v>
      </c>
      <c r="BR426" s="23" t="e">
        <f t="shared" si="346"/>
        <v>#VALUE!</v>
      </c>
      <c r="BS426" s="23" t="e">
        <f t="shared" si="346"/>
        <v>#VALUE!</v>
      </c>
      <c r="BT426" s="23" t="e">
        <f t="shared" si="346"/>
        <v>#VALUE!</v>
      </c>
      <c r="BU426" s="23" t="e">
        <f t="shared" si="346"/>
        <v>#VALUE!</v>
      </c>
      <c r="BV426" s="23" t="e">
        <f t="shared" si="346"/>
        <v>#VALUE!</v>
      </c>
      <c r="BW426" s="23" t="e">
        <f t="shared" si="346"/>
        <v>#VALUE!</v>
      </c>
      <c r="BX426" s="23" t="e">
        <f t="shared" si="346"/>
        <v>#VALUE!</v>
      </c>
      <c r="BY426" s="23">
        <f t="shared" si="346"/>
        <v>1.6072004726634019</v>
      </c>
      <c r="BZ426" s="23" t="e">
        <f t="shared" ref="BZ426:EH426" si="347">IF($M426=BZ$389,1,EXP(-(BZ41+BZ169*$B$3+BZ297*$B$3^2)/$B$3))</f>
        <v>#VALUE!</v>
      </c>
      <c r="CA426" s="23" t="e">
        <f t="shared" si="347"/>
        <v>#VALUE!</v>
      </c>
      <c r="CB426" s="23" t="e">
        <f t="shared" si="347"/>
        <v>#VALUE!</v>
      </c>
      <c r="CC426" s="23" t="e">
        <f t="shared" si="347"/>
        <v>#VALUE!</v>
      </c>
      <c r="CD426" s="23" t="e">
        <f t="shared" si="347"/>
        <v>#VALUE!</v>
      </c>
      <c r="CE426" s="23">
        <f t="shared" si="347"/>
        <v>1.045677956079774</v>
      </c>
      <c r="CF426" s="23">
        <f t="shared" si="347"/>
        <v>0.80810154549088875</v>
      </c>
      <c r="CG426" s="23" t="e">
        <f t="shared" si="347"/>
        <v>#VALUE!</v>
      </c>
      <c r="CH426" s="23" t="e">
        <f t="shared" si="347"/>
        <v>#VALUE!</v>
      </c>
      <c r="CI426" s="23" t="e">
        <f t="shared" si="347"/>
        <v>#VALUE!</v>
      </c>
      <c r="CJ426" s="23" t="e">
        <f t="shared" si="347"/>
        <v>#VALUE!</v>
      </c>
      <c r="CK426" s="23" t="e">
        <f t="shared" si="347"/>
        <v>#VALUE!</v>
      </c>
      <c r="CL426" s="23" t="e">
        <f t="shared" si="347"/>
        <v>#VALUE!</v>
      </c>
      <c r="CM426" s="23">
        <f t="shared" si="347"/>
        <v>1.6720529314473784</v>
      </c>
      <c r="CN426" s="23">
        <f t="shared" si="347"/>
        <v>1.6720529314473784</v>
      </c>
      <c r="CO426" s="23">
        <f t="shared" si="347"/>
        <v>1.6720529314473784</v>
      </c>
      <c r="CP426" s="23">
        <f t="shared" si="347"/>
        <v>2.3682692852242253</v>
      </c>
      <c r="CQ426" s="23">
        <f t="shared" si="347"/>
        <v>2.3682692852242253</v>
      </c>
      <c r="CR426" s="23">
        <f t="shared" si="347"/>
        <v>1.5812925983183608</v>
      </c>
      <c r="CS426" s="23">
        <f t="shared" si="347"/>
        <v>1.5812925983183608</v>
      </c>
      <c r="CT426" s="23" t="e">
        <f t="shared" si="347"/>
        <v>#VALUE!</v>
      </c>
      <c r="CU426" s="23" t="e">
        <f t="shared" si="347"/>
        <v>#VALUE!</v>
      </c>
      <c r="CV426" s="23" t="e">
        <f t="shared" si="347"/>
        <v>#VALUE!</v>
      </c>
      <c r="CW426" s="23" t="e">
        <f t="shared" si="347"/>
        <v>#VALUE!</v>
      </c>
      <c r="CX426" s="23" t="e">
        <f t="shared" si="347"/>
        <v>#VALUE!</v>
      </c>
      <c r="CY426" s="23">
        <f t="shared" si="347"/>
        <v>0.45839671866470716</v>
      </c>
      <c r="CZ426" s="23">
        <f t="shared" si="347"/>
        <v>0.45839671866470716</v>
      </c>
      <c r="DA426" s="23" t="e">
        <f t="shared" si="347"/>
        <v>#VALUE!</v>
      </c>
      <c r="DB426" s="23" t="e">
        <f t="shared" si="347"/>
        <v>#VALUE!</v>
      </c>
      <c r="DC426" s="23">
        <f t="shared" si="347"/>
        <v>0.45839671866470716</v>
      </c>
      <c r="DD426" s="23" t="e">
        <f t="shared" si="347"/>
        <v>#VALUE!</v>
      </c>
      <c r="DE426" s="23" t="e">
        <f t="shared" si="347"/>
        <v>#VALUE!</v>
      </c>
      <c r="DF426" s="23" t="e">
        <f t="shared" si="347"/>
        <v>#VALUE!</v>
      </c>
      <c r="DG426" s="23">
        <f t="shared" si="347"/>
        <v>1.455292741036327</v>
      </c>
      <c r="DH426" s="23">
        <f t="shared" si="347"/>
        <v>1.455292741036327</v>
      </c>
      <c r="DI426" s="23">
        <f t="shared" si="347"/>
        <v>1.455292741036327</v>
      </c>
      <c r="DJ426" s="23" t="e">
        <f t="shared" si="347"/>
        <v>#VALUE!</v>
      </c>
      <c r="DK426" s="23" t="e">
        <f t="shared" si="347"/>
        <v>#VALUE!</v>
      </c>
      <c r="DL426" s="23" t="e">
        <f t="shared" si="347"/>
        <v>#VALUE!</v>
      </c>
      <c r="DM426" s="23" t="e">
        <f t="shared" si="347"/>
        <v>#VALUE!</v>
      </c>
      <c r="DN426" s="23" t="e">
        <f t="shared" si="347"/>
        <v>#VALUE!</v>
      </c>
      <c r="DO426" s="23" t="e">
        <f t="shared" si="347"/>
        <v>#VALUE!</v>
      </c>
      <c r="DP426" s="23" t="e">
        <f t="shared" si="347"/>
        <v>#VALUE!</v>
      </c>
      <c r="DQ426" s="23" t="e">
        <f t="shared" si="347"/>
        <v>#VALUE!</v>
      </c>
      <c r="DR426" s="23" t="e">
        <f t="shared" si="347"/>
        <v>#VALUE!</v>
      </c>
      <c r="DS426" s="23" t="e">
        <f t="shared" si="347"/>
        <v>#VALUE!</v>
      </c>
      <c r="DT426" s="23" t="e">
        <f t="shared" si="347"/>
        <v>#VALUE!</v>
      </c>
      <c r="DU426" s="23" t="e">
        <f t="shared" si="347"/>
        <v>#VALUE!</v>
      </c>
      <c r="DV426" s="23" t="e">
        <f t="shared" si="347"/>
        <v>#VALUE!</v>
      </c>
      <c r="DW426" s="23" t="e">
        <f t="shared" si="347"/>
        <v>#VALUE!</v>
      </c>
      <c r="DX426" s="23" t="e">
        <f t="shared" si="347"/>
        <v>#VALUE!</v>
      </c>
      <c r="DY426" s="23" t="e">
        <f t="shared" si="347"/>
        <v>#VALUE!</v>
      </c>
      <c r="DZ426" s="23" t="e">
        <f t="shared" si="347"/>
        <v>#VALUE!</v>
      </c>
      <c r="EA426" s="23" t="e">
        <f t="shared" si="347"/>
        <v>#VALUE!</v>
      </c>
      <c r="EB426" s="23" t="e">
        <f t="shared" si="347"/>
        <v>#VALUE!</v>
      </c>
      <c r="EC426" s="23" t="e">
        <f t="shared" si="347"/>
        <v>#VALUE!</v>
      </c>
      <c r="ED426" s="23" t="e">
        <f t="shared" si="347"/>
        <v>#VALUE!</v>
      </c>
      <c r="EE426" s="23" t="e">
        <f t="shared" si="347"/>
        <v>#VALUE!</v>
      </c>
      <c r="EF426" s="23" t="e">
        <f t="shared" si="347"/>
        <v>#VALUE!</v>
      </c>
      <c r="EG426" s="23" t="e">
        <f t="shared" si="347"/>
        <v>#VALUE!</v>
      </c>
      <c r="EH426" s="23" t="e">
        <f t="shared" si="347"/>
        <v>#VALUE!</v>
      </c>
    </row>
    <row r="427" spans="2:138" x14ac:dyDescent="0.3">
      <c r="B427" s="17" t="str">
        <f t="shared" si="275"/>
        <v>9-48</v>
      </c>
      <c r="C427" s="17">
        <v>9</v>
      </c>
      <c r="D427" s="17">
        <v>48</v>
      </c>
      <c r="E427" s="17">
        <v>37.369999999999997</v>
      </c>
      <c r="F427" s="17">
        <v>0</v>
      </c>
      <c r="G427" s="17">
        <v>0</v>
      </c>
      <c r="H427" s="17">
        <v>-116.4</v>
      </c>
      <c r="I427" s="17">
        <v>0</v>
      </c>
      <c r="J427" s="17">
        <v>0</v>
      </c>
      <c r="K427" s="50"/>
      <c r="L427" s="74">
        <v>38</v>
      </c>
      <c r="M427" s="74">
        <v>18</v>
      </c>
      <c r="N427" s="23">
        <f t="shared" ref="N427:BY427" si="348">IF($M427=N$389,1,EXP(-(N42+N170*$B$3+N298*$B$3^2)/$B$3))</f>
        <v>1.8856248813088188</v>
      </c>
      <c r="O427" s="23">
        <f t="shared" si="348"/>
        <v>1.8856248813088188</v>
      </c>
      <c r="P427" s="23">
        <f t="shared" si="348"/>
        <v>1.8856248813088188</v>
      </c>
      <c r="Q427" s="23">
        <f t="shared" si="348"/>
        <v>1.8856248813088188</v>
      </c>
      <c r="R427" s="23">
        <f t="shared" si="348"/>
        <v>1.045677956079774</v>
      </c>
      <c r="S427" s="23">
        <f t="shared" si="348"/>
        <v>1.045677956079774</v>
      </c>
      <c r="T427" s="23">
        <f t="shared" si="348"/>
        <v>1.045677956079774</v>
      </c>
      <c r="U427" s="23">
        <f t="shared" si="348"/>
        <v>1.045677956079774</v>
      </c>
      <c r="V427" s="23">
        <f t="shared" si="348"/>
        <v>0.36795377507231036</v>
      </c>
      <c r="W427" s="23">
        <f t="shared" si="348"/>
        <v>0.36795377507231036</v>
      </c>
      <c r="X427" s="23">
        <f t="shared" si="348"/>
        <v>0.69180558613326226</v>
      </c>
      <c r="Y427" s="23">
        <f t="shared" si="348"/>
        <v>0.69180558613326226</v>
      </c>
      <c r="Z427" s="23">
        <f t="shared" si="348"/>
        <v>0.69180558613326226</v>
      </c>
      <c r="AA427" s="23">
        <f t="shared" si="348"/>
        <v>2.3682692852242253</v>
      </c>
      <c r="AB427" s="23">
        <f t="shared" si="348"/>
        <v>1.59911972540145</v>
      </c>
      <c r="AC427" s="23">
        <f t="shared" si="348"/>
        <v>5.0975864457753923</v>
      </c>
      <c r="AD427" s="23">
        <f t="shared" si="348"/>
        <v>12.624090836073691</v>
      </c>
      <c r="AE427" s="23">
        <f t="shared" si="348"/>
        <v>0.80725176082993277</v>
      </c>
      <c r="AF427" s="23">
        <f t="shared" si="348"/>
        <v>0.80725176082993277</v>
      </c>
      <c r="AG427" s="23" t="e">
        <f t="shared" si="348"/>
        <v>#VALUE!</v>
      </c>
      <c r="AH427" s="23">
        <f t="shared" si="348"/>
        <v>3.5827579085890506</v>
      </c>
      <c r="AI427" s="23">
        <f t="shared" si="348"/>
        <v>3.5827579085890506</v>
      </c>
      <c r="AJ427" s="23">
        <f t="shared" si="348"/>
        <v>1.5143593124803769</v>
      </c>
      <c r="AK427" s="23">
        <f t="shared" si="348"/>
        <v>2.662513322997166</v>
      </c>
      <c r="AL427" s="23">
        <f t="shared" si="348"/>
        <v>2.662513322997166</v>
      </c>
      <c r="AM427" s="23">
        <f t="shared" si="348"/>
        <v>2.662513322997166</v>
      </c>
      <c r="AN427" s="23">
        <f t="shared" si="348"/>
        <v>1.5812925983183608</v>
      </c>
      <c r="AO427" s="23" t="e">
        <f t="shared" si="348"/>
        <v>#VALUE!</v>
      </c>
      <c r="AP427" s="23" t="e">
        <f t="shared" si="348"/>
        <v>#VALUE!</v>
      </c>
      <c r="AQ427" s="23" t="e">
        <f t="shared" si="348"/>
        <v>#VALUE!</v>
      </c>
      <c r="AR427" s="23" t="e">
        <f t="shared" si="348"/>
        <v>#VALUE!</v>
      </c>
      <c r="AS427" s="23" t="e">
        <f t="shared" si="348"/>
        <v>#VALUE!</v>
      </c>
      <c r="AT427" s="23" t="e">
        <f t="shared" si="348"/>
        <v>#VALUE!</v>
      </c>
      <c r="AU427" s="23" t="e">
        <f t="shared" si="348"/>
        <v>#VALUE!</v>
      </c>
      <c r="AV427" s="23" t="e">
        <f t="shared" si="348"/>
        <v>#VALUE!</v>
      </c>
      <c r="AW427" s="23">
        <f t="shared" si="348"/>
        <v>2.3116330826996117</v>
      </c>
      <c r="AX427" s="23">
        <f t="shared" si="348"/>
        <v>1</v>
      </c>
      <c r="AY427" s="23">
        <f t="shared" si="348"/>
        <v>1</v>
      </c>
      <c r="AZ427" s="23">
        <f t="shared" si="348"/>
        <v>1</v>
      </c>
      <c r="BA427" s="23">
        <f t="shared" si="348"/>
        <v>0.73432854447053464</v>
      </c>
      <c r="BB427" s="23">
        <f t="shared" si="348"/>
        <v>0.73432854447053464</v>
      </c>
      <c r="BC427" s="23">
        <f t="shared" si="348"/>
        <v>6.8032802127076799</v>
      </c>
      <c r="BD427" s="23" t="e">
        <f t="shared" si="348"/>
        <v>#VALUE!</v>
      </c>
      <c r="BE427" s="23">
        <f t="shared" si="348"/>
        <v>2.0510967023670359</v>
      </c>
      <c r="BF427" s="23">
        <f t="shared" si="348"/>
        <v>2.0510967023670359</v>
      </c>
      <c r="BG427" s="23">
        <f t="shared" si="348"/>
        <v>2.0510967023670359</v>
      </c>
      <c r="BH427" s="23">
        <f t="shared" si="348"/>
        <v>2.9822157879623488</v>
      </c>
      <c r="BI427" s="23">
        <f t="shared" si="348"/>
        <v>2.9822157879623488</v>
      </c>
      <c r="BJ427" s="23">
        <f t="shared" si="348"/>
        <v>2.9822157879623488</v>
      </c>
      <c r="BK427" s="23">
        <f t="shared" si="348"/>
        <v>1.0381208724278586</v>
      </c>
      <c r="BL427" s="23" t="e">
        <f t="shared" si="348"/>
        <v>#VALUE!</v>
      </c>
      <c r="BM427" s="23">
        <f t="shared" si="348"/>
        <v>2.0755300889498001</v>
      </c>
      <c r="BN427" s="23" t="e">
        <f t="shared" si="348"/>
        <v>#VALUE!</v>
      </c>
      <c r="BO427" s="23" t="e">
        <f t="shared" si="348"/>
        <v>#VALUE!</v>
      </c>
      <c r="BP427" s="23" t="e">
        <f t="shared" si="348"/>
        <v>#VALUE!</v>
      </c>
      <c r="BQ427" s="23" t="e">
        <f t="shared" si="348"/>
        <v>#VALUE!</v>
      </c>
      <c r="BR427" s="23" t="e">
        <f t="shared" si="348"/>
        <v>#VALUE!</v>
      </c>
      <c r="BS427" s="23" t="e">
        <f t="shared" si="348"/>
        <v>#VALUE!</v>
      </c>
      <c r="BT427" s="23" t="e">
        <f t="shared" si="348"/>
        <v>#VALUE!</v>
      </c>
      <c r="BU427" s="23" t="e">
        <f t="shared" si="348"/>
        <v>#VALUE!</v>
      </c>
      <c r="BV427" s="23" t="e">
        <f t="shared" si="348"/>
        <v>#VALUE!</v>
      </c>
      <c r="BW427" s="23" t="e">
        <f t="shared" si="348"/>
        <v>#VALUE!</v>
      </c>
      <c r="BX427" s="23" t="e">
        <f t="shared" si="348"/>
        <v>#VALUE!</v>
      </c>
      <c r="BY427" s="23">
        <f t="shared" si="348"/>
        <v>1.6072004726634019</v>
      </c>
      <c r="BZ427" s="23" t="e">
        <f t="shared" ref="BZ427:EH427" si="349">IF($M427=BZ$389,1,EXP(-(BZ42+BZ170*$B$3+BZ298*$B$3^2)/$B$3))</f>
        <v>#VALUE!</v>
      </c>
      <c r="CA427" s="23" t="e">
        <f t="shared" si="349"/>
        <v>#VALUE!</v>
      </c>
      <c r="CB427" s="23" t="e">
        <f t="shared" si="349"/>
        <v>#VALUE!</v>
      </c>
      <c r="CC427" s="23" t="e">
        <f t="shared" si="349"/>
        <v>#VALUE!</v>
      </c>
      <c r="CD427" s="23" t="e">
        <f t="shared" si="349"/>
        <v>#VALUE!</v>
      </c>
      <c r="CE427" s="23">
        <f t="shared" si="349"/>
        <v>1.045677956079774</v>
      </c>
      <c r="CF427" s="23">
        <f t="shared" si="349"/>
        <v>0.80810154549088875</v>
      </c>
      <c r="CG427" s="23" t="e">
        <f t="shared" si="349"/>
        <v>#VALUE!</v>
      </c>
      <c r="CH427" s="23" t="e">
        <f t="shared" si="349"/>
        <v>#VALUE!</v>
      </c>
      <c r="CI427" s="23" t="e">
        <f t="shared" si="349"/>
        <v>#VALUE!</v>
      </c>
      <c r="CJ427" s="23" t="e">
        <f t="shared" si="349"/>
        <v>#VALUE!</v>
      </c>
      <c r="CK427" s="23" t="e">
        <f t="shared" si="349"/>
        <v>#VALUE!</v>
      </c>
      <c r="CL427" s="23" t="e">
        <f t="shared" si="349"/>
        <v>#VALUE!</v>
      </c>
      <c r="CM427" s="23">
        <f t="shared" si="349"/>
        <v>1.6720529314473784</v>
      </c>
      <c r="CN427" s="23">
        <f t="shared" si="349"/>
        <v>1.6720529314473784</v>
      </c>
      <c r="CO427" s="23">
        <f t="shared" si="349"/>
        <v>1.6720529314473784</v>
      </c>
      <c r="CP427" s="23">
        <f t="shared" si="349"/>
        <v>2.3682692852242253</v>
      </c>
      <c r="CQ427" s="23">
        <f t="shared" si="349"/>
        <v>2.3682692852242253</v>
      </c>
      <c r="CR427" s="23">
        <f t="shared" si="349"/>
        <v>1.5812925983183608</v>
      </c>
      <c r="CS427" s="23">
        <f t="shared" si="349"/>
        <v>1.5812925983183608</v>
      </c>
      <c r="CT427" s="23" t="e">
        <f t="shared" si="349"/>
        <v>#VALUE!</v>
      </c>
      <c r="CU427" s="23" t="e">
        <f t="shared" si="349"/>
        <v>#VALUE!</v>
      </c>
      <c r="CV427" s="23" t="e">
        <f t="shared" si="349"/>
        <v>#VALUE!</v>
      </c>
      <c r="CW427" s="23" t="e">
        <f t="shared" si="349"/>
        <v>#VALUE!</v>
      </c>
      <c r="CX427" s="23" t="e">
        <f t="shared" si="349"/>
        <v>#VALUE!</v>
      </c>
      <c r="CY427" s="23">
        <f t="shared" si="349"/>
        <v>0.45839671866470716</v>
      </c>
      <c r="CZ427" s="23">
        <f t="shared" si="349"/>
        <v>0.45839671866470716</v>
      </c>
      <c r="DA427" s="23" t="e">
        <f t="shared" si="349"/>
        <v>#VALUE!</v>
      </c>
      <c r="DB427" s="23" t="e">
        <f t="shared" si="349"/>
        <v>#VALUE!</v>
      </c>
      <c r="DC427" s="23">
        <f t="shared" si="349"/>
        <v>0.45839671866470716</v>
      </c>
      <c r="DD427" s="23" t="e">
        <f t="shared" si="349"/>
        <v>#VALUE!</v>
      </c>
      <c r="DE427" s="23" t="e">
        <f t="shared" si="349"/>
        <v>#VALUE!</v>
      </c>
      <c r="DF427" s="23" t="e">
        <f t="shared" si="349"/>
        <v>#VALUE!</v>
      </c>
      <c r="DG427" s="23">
        <f t="shared" si="349"/>
        <v>1.455292741036327</v>
      </c>
      <c r="DH427" s="23">
        <f t="shared" si="349"/>
        <v>1.455292741036327</v>
      </c>
      <c r="DI427" s="23">
        <f t="shared" si="349"/>
        <v>1.455292741036327</v>
      </c>
      <c r="DJ427" s="23" t="e">
        <f t="shared" si="349"/>
        <v>#VALUE!</v>
      </c>
      <c r="DK427" s="23" t="e">
        <f t="shared" si="349"/>
        <v>#VALUE!</v>
      </c>
      <c r="DL427" s="23" t="e">
        <f t="shared" si="349"/>
        <v>#VALUE!</v>
      </c>
      <c r="DM427" s="23" t="e">
        <f t="shared" si="349"/>
        <v>#VALUE!</v>
      </c>
      <c r="DN427" s="23" t="e">
        <f t="shared" si="349"/>
        <v>#VALUE!</v>
      </c>
      <c r="DO427" s="23" t="e">
        <f t="shared" si="349"/>
        <v>#VALUE!</v>
      </c>
      <c r="DP427" s="23" t="e">
        <f t="shared" si="349"/>
        <v>#VALUE!</v>
      </c>
      <c r="DQ427" s="23" t="e">
        <f t="shared" si="349"/>
        <v>#VALUE!</v>
      </c>
      <c r="DR427" s="23" t="e">
        <f t="shared" si="349"/>
        <v>#VALUE!</v>
      </c>
      <c r="DS427" s="23" t="e">
        <f t="shared" si="349"/>
        <v>#VALUE!</v>
      </c>
      <c r="DT427" s="23" t="e">
        <f t="shared" si="349"/>
        <v>#VALUE!</v>
      </c>
      <c r="DU427" s="23" t="e">
        <f t="shared" si="349"/>
        <v>#VALUE!</v>
      </c>
      <c r="DV427" s="23" t="e">
        <f t="shared" si="349"/>
        <v>#VALUE!</v>
      </c>
      <c r="DW427" s="23" t="e">
        <f t="shared" si="349"/>
        <v>#VALUE!</v>
      </c>
      <c r="DX427" s="23" t="e">
        <f t="shared" si="349"/>
        <v>#VALUE!</v>
      </c>
      <c r="DY427" s="23" t="e">
        <f t="shared" si="349"/>
        <v>#VALUE!</v>
      </c>
      <c r="DZ427" s="23" t="e">
        <f t="shared" si="349"/>
        <v>#VALUE!</v>
      </c>
      <c r="EA427" s="23" t="e">
        <f t="shared" si="349"/>
        <v>#VALUE!</v>
      </c>
      <c r="EB427" s="23" t="e">
        <f t="shared" si="349"/>
        <v>#VALUE!</v>
      </c>
      <c r="EC427" s="23" t="e">
        <f t="shared" si="349"/>
        <v>#VALUE!</v>
      </c>
      <c r="ED427" s="23" t="e">
        <f t="shared" si="349"/>
        <v>#VALUE!</v>
      </c>
      <c r="EE427" s="23" t="e">
        <f t="shared" si="349"/>
        <v>#VALUE!</v>
      </c>
      <c r="EF427" s="23" t="e">
        <f t="shared" si="349"/>
        <v>#VALUE!</v>
      </c>
      <c r="EG427" s="23" t="e">
        <f t="shared" si="349"/>
        <v>#VALUE!</v>
      </c>
      <c r="EH427" s="23" t="e">
        <f t="shared" si="349"/>
        <v>#VALUE!</v>
      </c>
    </row>
    <row r="428" spans="2:138" x14ac:dyDescent="0.3">
      <c r="B428" s="17" t="str">
        <f t="shared" si="275"/>
        <v>9-49</v>
      </c>
      <c r="C428" s="17">
        <v>9</v>
      </c>
      <c r="D428" s="17">
        <v>49</v>
      </c>
      <c r="E428" s="17">
        <v>410.65499999999997</v>
      </c>
      <c r="F428" s="17">
        <v>-1.1055999999999999</v>
      </c>
      <c r="G428" s="17">
        <v>0</v>
      </c>
      <c r="H428" s="17">
        <v>-201.10499999999999</v>
      </c>
      <c r="I428" s="17">
        <v>0.71230000000000004</v>
      </c>
      <c r="J428" s="17">
        <v>0</v>
      </c>
      <c r="K428" s="50"/>
      <c r="L428" s="74">
        <v>39</v>
      </c>
      <c r="M428" s="74">
        <v>18</v>
      </c>
      <c r="N428" s="23">
        <f t="shared" ref="N428:BY428" si="350">IF($M428=N$389,1,EXP(-(N43+N171*$B$3+N299*$B$3^2)/$B$3))</f>
        <v>1.8856248813088188</v>
      </c>
      <c r="O428" s="23">
        <f t="shared" si="350"/>
        <v>1.8856248813088188</v>
      </c>
      <c r="P428" s="23">
        <f t="shared" si="350"/>
        <v>1.8856248813088188</v>
      </c>
      <c r="Q428" s="23">
        <f t="shared" si="350"/>
        <v>1.8856248813088188</v>
      </c>
      <c r="R428" s="23">
        <f t="shared" si="350"/>
        <v>1.045677956079774</v>
      </c>
      <c r="S428" s="23">
        <f t="shared" si="350"/>
        <v>1.045677956079774</v>
      </c>
      <c r="T428" s="23">
        <f t="shared" si="350"/>
        <v>1.045677956079774</v>
      </c>
      <c r="U428" s="23">
        <f t="shared" si="350"/>
        <v>1.045677956079774</v>
      </c>
      <c r="V428" s="23">
        <f t="shared" si="350"/>
        <v>0.36795377507231036</v>
      </c>
      <c r="W428" s="23">
        <f t="shared" si="350"/>
        <v>0.36795377507231036</v>
      </c>
      <c r="X428" s="23">
        <f t="shared" si="350"/>
        <v>0.69180558613326226</v>
      </c>
      <c r="Y428" s="23">
        <f t="shared" si="350"/>
        <v>0.69180558613326226</v>
      </c>
      <c r="Z428" s="23">
        <f t="shared" si="350"/>
        <v>0.69180558613326226</v>
      </c>
      <c r="AA428" s="23">
        <f t="shared" si="350"/>
        <v>2.3682692852242253</v>
      </c>
      <c r="AB428" s="23">
        <f t="shared" si="350"/>
        <v>1.59911972540145</v>
      </c>
      <c r="AC428" s="23">
        <f t="shared" si="350"/>
        <v>5.0975864457753923</v>
      </c>
      <c r="AD428" s="23">
        <f t="shared" si="350"/>
        <v>12.624090836073691</v>
      </c>
      <c r="AE428" s="23">
        <f t="shared" si="350"/>
        <v>0.80725176082993277</v>
      </c>
      <c r="AF428" s="23">
        <f t="shared" si="350"/>
        <v>0.80725176082993277</v>
      </c>
      <c r="AG428" s="23" t="e">
        <f t="shared" si="350"/>
        <v>#VALUE!</v>
      </c>
      <c r="AH428" s="23">
        <f t="shared" si="350"/>
        <v>3.5827579085890506</v>
      </c>
      <c r="AI428" s="23">
        <f t="shared" si="350"/>
        <v>3.5827579085890506</v>
      </c>
      <c r="AJ428" s="23">
        <f t="shared" si="350"/>
        <v>1.5143593124803769</v>
      </c>
      <c r="AK428" s="23">
        <f t="shared" si="350"/>
        <v>2.662513322997166</v>
      </c>
      <c r="AL428" s="23">
        <f t="shared" si="350"/>
        <v>2.662513322997166</v>
      </c>
      <c r="AM428" s="23">
        <f t="shared" si="350"/>
        <v>2.662513322997166</v>
      </c>
      <c r="AN428" s="23">
        <f t="shared" si="350"/>
        <v>1.5812925983183608</v>
      </c>
      <c r="AO428" s="23" t="e">
        <f t="shared" si="350"/>
        <v>#VALUE!</v>
      </c>
      <c r="AP428" s="23" t="e">
        <f t="shared" si="350"/>
        <v>#VALUE!</v>
      </c>
      <c r="AQ428" s="23" t="e">
        <f t="shared" si="350"/>
        <v>#VALUE!</v>
      </c>
      <c r="AR428" s="23" t="e">
        <f t="shared" si="350"/>
        <v>#VALUE!</v>
      </c>
      <c r="AS428" s="23" t="e">
        <f t="shared" si="350"/>
        <v>#VALUE!</v>
      </c>
      <c r="AT428" s="23" t="e">
        <f t="shared" si="350"/>
        <v>#VALUE!</v>
      </c>
      <c r="AU428" s="23" t="e">
        <f t="shared" si="350"/>
        <v>#VALUE!</v>
      </c>
      <c r="AV428" s="23" t="e">
        <f t="shared" si="350"/>
        <v>#VALUE!</v>
      </c>
      <c r="AW428" s="23">
        <f t="shared" si="350"/>
        <v>2.3116330826996117</v>
      </c>
      <c r="AX428" s="23">
        <f t="shared" si="350"/>
        <v>1</v>
      </c>
      <c r="AY428" s="23">
        <f t="shared" si="350"/>
        <v>1</v>
      </c>
      <c r="AZ428" s="23">
        <f t="shared" si="350"/>
        <v>1</v>
      </c>
      <c r="BA428" s="23">
        <f t="shared" si="350"/>
        <v>0.73432854447053464</v>
      </c>
      <c r="BB428" s="23">
        <f t="shared" si="350"/>
        <v>0.73432854447053464</v>
      </c>
      <c r="BC428" s="23">
        <f t="shared" si="350"/>
        <v>6.8032802127076799</v>
      </c>
      <c r="BD428" s="23" t="e">
        <f t="shared" si="350"/>
        <v>#VALUE!</v>
      </c>
      <c r="BE428" s="23">
        <f t="shared" si="350"/>
        <v>2.0510967023670359</v>
      </c>
      <c r="BF428" s="23">
        <f t="shared" si="350"/>
        <v>2.0510967023670359</v>
      </c>
      <c r="BG428" s="23">
        <f t="shared" si="350"/>
        <v>2.0510967023670359</v>
      </c>
      <c r="BH428" s="23">
        <f t="shared" si="350"/>
        <v>2.9822157879623488</v>
      </c>
      <c r="BI428" s="23">
        <f t="shared" si="350"/>
        <v>2.9822157879623488</v>
      </c>
      <c r="BJ428" s="23">
        <f t="shared" si="350"/>
        <v>2.9822157879623488</v>
      </c>
      <c r="BK428" s="23">
        <f t="shared" si="350"/>
        <v>1.0381208724278586</v>
      </c>
      <c r="BL428" s="23" t="e">
        <f t="shared" si="350"/>
        <v>#VALUE!</v>
      </c>
      <c r="BM428" s="23">
        <f t="shared" si="350"/>
        <v>2.0755300889498001</v>
      </c>
      <c r="BN428" s="23" t="e">
        <f t="shared" si="350"/>
        <v>#VALUE!</v>
      </c>
      <c r="BO428" s="23" t="e">
        <f t="shared" si="350"/>
        <v>#VALUE!</v>
      </c>
      <c r="BP428" s="23" t="e">
        <f t="shared" si="350"/>
        <v>#VALUE!</v>
      </c>
      <c r="BQ428" s="23" t="e">
        <f t="shared" si="350"/>
        <v>#VALUE!</v>
      </c>
      <c r="BR428" s="23" t="e">
        <f t="shared" si="350"/>
        <v>#VALUE!</v>
      </c>
      <c r="BS428" s="23" t="e">
        <f t="shared" si="350"/>
        <v>#VALUE!</v>
      </c>
      <c r="BT428" s="23" t="e">
        <f t="shared" si="350"/>
        <v>#VALUE!</v>
      </c>
      <c r="BU428" s="23" t="e">
        <f t="shared" si="350"/>
        <v>#VALUE!</v>
      </c>
      <c r="BV428" s="23" t="e">
        <f t="shared" si="350"/>
        <v>#VALUE!</v>
      </c>
      <c r="BW428" s="23" t="e">
        <f t="shared" si="350"/>
        <v>#VALUE!</v>
      </c>
      <c r="BX428" s="23" t="e">
        <f t="shared" si="350"/>
        <v>#VALUE!</v>
      </c>
      <c r="BY428" s="23">
        <f t="shared" si="350"/>
        <v>1.6072004726634019</v>
      </c>
      <c r="BZ428" s="23" t="e">
        <f t="shared" ref="BZ428:EH428" si="351">IF($M428=BZ$389,1,EXP(-(BZ43+BZ171*$B$3+BZ299*$B$3^2)/$B$3))</f>
        <v>#VALUE!</v>
      </c>
      <c r="CA428" s="23" t="e">
        <f t="shared" si="351"/>
        <v>#VALUE!</v>
      </c>
      <c r="CB428" s="23" t="e">
        <f t="shared" si="351"/>
        <v>#VALUE!</v>
      </c>
      <c r="CC428" s="23" t="e">
        <f t="shared" si="351"/>
        <v>#VALUE!</v>
      </c>
      <c r="CD428" s="23" t="e">
        <f t="shared" si="351"/>
        <v>#VALUE!</v>
      </c>
      <c r="CE428" s="23">
        <f t="shared" si="351"/>
        <v>1.045677956079774</v>
      </c>
      <c r="CF428" s="23">
        <f t="shared" si="351"/>
        <v>0.80810154549088875</v>
      </c>
      <c r="CG428" s="23" t="e">
        <f t="shared" si="351"/>
        <v>#VALUE!</v>
      </c>
      <c r="CH428" s="23" t="e">
        <f t="shared" si="351"/>
        <v>#VALUE!</v>
      </c>
      <c r="CI428" s="23" t="e">
        <f t="shared" si="351"/>
        <v>#VALUE!</v>
      </c>
      <c r="CJ428" s="23" t="e">
        <f t="shared" si="351"/>
        <v>#VALUE!</v>
      </c>
      <c r="CK428" s="23" t="e">
        <f t="shared" si="351"/>
        <v>#VALUE!</v>
      </c>
      <c r="CL428" s="23" t="e">
        <f t="shared" si="351"/>
        <v>#VALUE!</v>
      </c>
      <c r="CM428" s="23">
        <f t="shared" si="351"/>
        <v>1.6720529314473784</v>
      </c>
      <c r="CN428" s="23">
        <f t="shared" si="351"/>
        <v>1.6720529314473784</v>
      </c>
      <c r="CO428" s="23">
        <f t="shared" si="351"/>
        <v>1.6720529314473784</v>
      </c>
      <c r="CP428" s="23">
        <f t="shared" si="351"/>
        <v>2.3682692852242253</v>
      </c>
      <c r="CQ428" s="23">
        <f t="shared" si="351"/>
        <v>2.3682692852242253</v>
      </c>
      <c r="CR428" s="23">
        <f t="shared" si="351"/>
        <v>1.5812925983183608</v>
      </c>
      <c r="CS428" s="23">
        <f t="shared" si="351"/>
        <v>1.5812925983183608</v>
      </c>
      <c r="CT428" s="23" t="e">
        <f t="shared" si="351"/>
        <v>#VALUE!</v>
      </c>
      <c r="CU428" s="23" t="e">
        <f t="shared" si="351"/>
        <v>#VALUE!</v>
      </c>
      <c r="CV428" s="23" t="e">
        <f t="shared" si="351"/>
        <v>#VALUE!</v>
      </c>
      <c r="CW428" s="23" t="e">
        <f t="shared" si="351"/>
        <v>#VALUE!</v>
      </c>
      <c r="CX428" s="23" t="e">
        <f t="shared" si="351"/>
        <v>#VALUE!</v>
      </c>
      <c r="CY428" s="23">
        <f t="shared" si="351"/>
        <v>0.45839671866470716</v>
      </c>
      <c r="CZ428" s="23">
        <f t="shared" si="351"/>
        <v>0.45839671866470716</v>
      </c>
      <c r="DA428" s="23" t="e">
        <f t="shared" si="351"/>
        <v>#VALUE!</v>
      </c>
      <c r="DB428" s="23" t="e">
        <f t="shared" si="351"/>
        <v>#VALUE!</v>
      </c>
      <c r="DC428" s="23">
        <f t="shared" si="351"/>
        <v>0.45839671866470716</v>
      </c>
      <c r="DD428" s="23" t="e">
        <f t="shared" si="351"/>
        <v>#VALUE!</v>
      </c>
      <c r="DE428" s="23" t="e">
        <f t="shared" si="351"/>
        <v>#VALUE!</v>
      </c>
      <c r="DF428" s="23" t="e">
        <f t="shared" si="351"/>
        <v>#VALUE!</v>
      </c>
      <c r="DG428" s="23">
        <f t="shared" si="351"/>
        <v>1.455292741036327</v>
      </c>
      <c r="DH428" s="23">
        <f t="shared" si="351"/>
        <v>1.455292741036327</v>
      </c>
      <c r="DI428" s="23">
        <f t="shared" si="351"/>
        <v>1.455292741036327</v>
      </c>
      <c r="DJ428" s="23" t="e">
        <f t="shared" si="351"/>
        <v>#VALUE!</v>
      </c>
      <c r="DK428" s="23" t="e">
        <f t="shared" si="351"/>
        <v>#VALUE!</v>
      </c>
      <c r="DL428" s="23" t="e">
        <f t="shared" si="351"/>
        <v>#VALUE!</v>
      </c>
      <c r="DM428" s="23" t="e">
        <f t="shared" si="351"/>
        <v>#VALUE!</v>
      </c>
      <c r="DN428" s="23" t="e">
        <f t="shared" si="351"/>
        <v>#VALUE!</v>
      </c>
      <c r="DO428" s="23" t="e">
        <f t="shared" si="351"/>
        <v>#VALUE!</v>
      </c>
      <c r="DP428" s="23" t="e">
        <f t="shared" si="351"/>
        <v>#VALUE!</v>
      </c>
      <c r="DQ428" s="23" t="e">
        <f t="shared" si="351"/>
        <v>#VALUE!</v>
      </c>
      <c r="DR428" s="23" t="e">
        <f t="shared" si="351"/>
        <v>#VALUE!</v>
      </c>
      <c r="DS428" s="23" t="e">
        <f t="shared" si="351"/>
        <v>#VALUE!</v>
      </c>
      <c r="DT428" s="23" t="e">
        <f t="shared" si="351"/>
        <v>#VALUE!</v>
      </c>
      <c r="DU428" s="23" t="e">
        <f t="shared" si="351"/>
        <v>#VALUE!</v>
      </c>
      <c r="DV428" s="23" t="e">
        <f t="shared" si="351"/>
        <v>#VALUE!</v>
      </c>
      <c r="DW428" s="23" t="e">
        <f t="shared" si="351"/>
        <v>#VALUE!</v>
      </c>
      <c r="DX428" s="23" t="e">
        <f t="shared" si="351"/>
        <v>#VALUE!</v>
      </c>
      <c r="DY428" s="23" t="e">
        <f t="shared" si="351"/>
        <v>#VALUE!</v>
      </c>
      <c r="DZ428" s="23" t="e">
        <f t="shared" si="351"/>
        <v>#VALUE!</v>
      </c>
      <c r="EA428" s="23" t="e">
        <f t="shared" si="351"/>
        <v>#VALUE!</v>
      </c>
      <c r="EB428" s="23" t="e">
        <f t="shared" si="351"/>
        <v>#VALUE!</v>
      </c>
      <c r="EC428" s="23" t="e">
        <f t="shared" si="351"/>
        <v>#VALUE!</v>
      </c>
      <c r="ED428" s="23" t="e">
        <f t="shared" si="351"/>
        <v>#VALUE!</v>
      </c>
      <c r="EE428" s="23" t="e">
        <f t="shared" si="351"/>
        <v>#VALUE!</v>
      </c>
      <c r="EF428" s="23" t="e">
        <f t="shared" si="351"/>
        <v>#VALUE!</v>
      </c>
      <c r="EG428" s="23" t="e">
        <f t="shared" si="351"/>
        <v>#VALUE!</v>
      </c>
      <c r="EH428" s="23" t="e">
        <f t="shared" si="351"/>
        <v>#VALUE!</v>
      </c>
    </row>
    <row r="429" spans="2:138" x14ac:dyDescent="0.3">
      <c r="B429" s="17" t="str">
        <f t="shared" si="275"/>
        <v>9-52</v>
      </c>
      <c r="C429" s="17">
        <v>9</v>
      </c>
      <c r="D429" s="17">
        <v>52</v>
      </c>
      <c r="E429" s="17">
        <v>-153.69999999999999</v>
      </c>
      <c r="F429" s="17">
        <v>0.24199999999999999</v>
      </c>
      <c r="G429" s="17">
        <v>0</v>
      </c>
      <c r="H429" s="17">
        <v>2311.5</v>
      </c>
      <c r="I429" s="17">
        <v>-6.6054000000000004</v>
      </c>
      <c r="J429" s="17">
        <v>0</v>
      </c>
      <c r="K429" s="50"/>
      <c r="L429" s="74">
        <v>40</v>
      </c>
      <c r="M429" s="74">
        <v>19</v>
      </c>
      <c r="N429" s="23">
        <f t="shared" ref="N429:BY429" si="352">IF($M429=N$389,1,EXP(-(N44+N172*$B$3+N300*$B$3^2)/$B$3))</f>
        <v>1.5105237293588332</v>
      </c>
      <c r="O429" s="23">
        <f t="shared" si="352"/>
        <v>1.5105237293588332</v>
      </c>
      <c r="P429" s="23">
        <f t="shared" si="352"/>
        <v>1.5105237293588332</v>
      </c>
      <c r="Q429" s="23">
        <f t="shared" si="352"/>
        <v>1.5105237293588332</v>
      </c>
      <c r="R429" s="23">
        <f t="shared" si="352"/>
        <v>1.8407925451845071</v>
      </c>
      <c r="S429" s="23">
        <f t="shared" si="352"/>
        <v>1.8407925451845071</v>
      </c>
      <c r="T429" s="23">
        <f t="shared" si="352"/>
        <v>1.8407925451845071</v>
      </c>
      <c r="U429" s="23">
        <f t="shared" si="352"/>
        <v>1.8407925451845071</v>
      </c>
      <c r="V429" s="23">
        <f t="shared" si="352"/>
        <v>1.2472248492623987</v>
      </c>
      <c r="W429" s="23">
        <f t="shared" si="352"/>
        <v>1.2472248492623987</v>
      </c>
      <c r="X429" s="23">
        <f t="shared" si="352"/>
        <v>1.2856723414869686</v>
      </c>
      <c r="Y429" s="23">
        <f t="shared" si="352"/>
        <v>1.2856723414869686</v>
      </c>
      <c r="Z429" s="23">
        <f t="shared" si="352"/>
        <v>1.2856723414869686</v>
      </c>
      <c r="AA429" s="23">
        <f t="shared" si="352"/>
        <v>0.19340704993721619</v>
      </c>
      <c r="AB429" s="23">
        <f t="shared" si="352"/>
        <v>0.32683044888533297</v>
      </c>
      <c r="AC429" s="23">
        <f t="shared" si="352"/>
        <v>1.2297282682879636</v>
      </c>
      <c r="AD429" s="23" t="e">
        <f t="shared" si="352"/>
        <v>#VALUE!</v>
      </c>
      <c r="AE429" s="23">
        <f t="shared" si="352"/>
        <v>1.1225067795962858</v>
      </c>
      <c r="AF429" s="23">
        <f t="shared" si="352"/>
        <v>1.1225067795962858</v>
      </c>
      <c r="AG429" s="23" t="e">
        <f t="shared" si="352"/>
        <v>#VALUE!</v>
      </c>
      <c r="AH429" s="23">
        <f t="shared" si="352"/>
        <v>0.96908495947341844</v>
      </c>
      <c r="AI429" s="23">
        <f t="shared" si="352"/>
        <v>0.96908495947341844</v>
      </c>
      <c r="AJ429" s="23">
        <f t="shared" si="352"/>
        <v>1.1194406185997285</v>
      </c>
      <c r="AK429" s="23">
        <f t="shared" si="352"/>
        <v>3.5958063970411822</v>
      </c>
      <c r="AL429" s="23">
        <f t="shared" si="352"/>
        <v>3.5958063970411822</v>
      </c>
      <c r="AM429" s="23">
        <f t="shared" si="352"/>
        <v>3.5958063970411822</v>
      </c>
      <c r="AN429" s="23">
        <f t="shared" si="352"/>
        <v>1.7817974049856877</v>
      </c>
      <c r="AO429" s="23">
        <f t="shared" si="352"/>
        <v>0.60661108571100619</v>
      </c>
      <c r="AP429" s="23">
        <f t="shared" si="352"/>
        <v>0.60661108571100619</v>
      </c>
      <c r="AQ429" s="23">
        <f t="shared" si="352"/>
        <v>0.60661108571100619</v>
      </c>
      <c r="AR429" s="23">
        <f t="shared" si="352"/>
        <v>1.5564300475353767</v>
      </c>
      <c r="AS429" s="23">
        <f t="shared" si="352"/>
        <v>1.5564300475353767</v>
      </c>
      <c r="AT429" s="23">
        <f t="shared" si="352"/>
        <v>1.5564300475353767</v>
      </c>
      <c r="AU429" s="23" t="e">
        <f t="shared" si="352"/>
        <v>#VALUE!</v>
      </c>
      <c r="AV429" s="23" t="e">
        <f t="shared" si="352"/>
        <v>#VALUE!</v>
      </c>
      <c r="AW429" s="23">
        <f t="shared" si="352"/>
        <v>6.0005134801863272E-2</v>
      </c>
      <c r="AX429" s="23">
        <f t="shared" si="352"/>
        <v>6.8332412922296237</v>
      </c>
      <c r="AY429" s="23">
        <f t="shared" si="352"/>
        <v>6.8332412922296237</v>
      </c>
      <c r="AZ429" s="23">
        <f t="shared" si="352"/>
        <v>6.8332412922296237</v>
      </c>
      <c r="BA429" s="23">
        <f t="shared" si="352"/>
        <v>1</v>
      </c>
      <c r="BB429" s="23">
        <f t="shared" si="352"/>
        <v>1</v>
      </c>
      <c r="BC429" s="23" t="e">
        <f t="shared" si="352"/>
        <v>#VALUE!</v>
      </c>
      <c r="BD429" s="23" t="e">
        <f t="shared" si="352"/>
        <v>#VALUE!</v>
      </c>
      <c r="BE429" s="23">
        <f t="shared" si="352"/>
        <v>1.9060177145356658</v>
      </c>
      <c r="BF429" s="23">
        <f t="shared" si="352"/>
        <v>1.9060177145356658</v>
      </c>
      <c r="BG429" s="23">
        <f t="shared" si="352"/>
        <v>1.9060177145356658</v>
      </c>
      <c r="BH429" s="23">
        <f t="shared" si="352"/>
        <v>1.3032135004096124</v>
      </c>
      <c r="BI429" s="23">
        <f t="shared" si="352"/>
        <v>1.3032135004096124</v>
      </c>
      <c r="BJ429" s="23">
        <f t="shared" si="352"/>
        <v>1.3032135004096124</v>
      </c>
      <c r="BK429" s="23">
        <f t="shared" si="352"/>
        <v>1.6429434473081228</v>
      </c>
      <c r="BL429" s="23" t="e">
        <f t="shared" si="352"/>
        <v>#VALUE!</v>
      </c>
      <c r="BM429" s="23">
        <f t="shared" si="352"/>
        <v>1.500410351360923</v>
      </c>
      <c r="BN429" s="23">
        <f t="shared" si="352"/>
        <v>3.369296316177572</v>
      </c>
      <c r="BO429" s="23">
        <f t="shared" si="352"/>
        <v>1.054137027128174</v>
      </c>
      <c r="BP429" s="23">
        <f t="shared" si="352"/>
        <v>1.054137027128174</v>
      </c>
      <c r="BQ429" s="23">
        <f t="shared" si="352"/>
        <v>1.054137027128174</v>
      </c>
      <c r="BR429" s="23" t="e">
        <f t="shared" si="352"/>
        <v>#VALUE!</v>
      </c>
      <c r="BS429" s="23">
        <f t="shared" si="352"/>
        <v>0.20755417177717903</v>
      </c>
      <c r="BT429" s="23">
        <f t="shared" si="352"/>
        <v>1.5345781293597831</v>
      </c>
      <c r="BU429" s="23">
        <f t="shared" si="352"/>
        <v>1.5345781293597831</v>
      </c>
      <c r="BV429" s="23" t="e">
        <f t="shared" si="352"/>
        <v>#VALUE!</v>
      </c>
      <c r="BW429" s="23">
        <f t="shared" si="352"/>
        <v>0.64652415043339695</v>
      </c>
      <c r="BX429" s="23" t="e">
        <f t="shared" si="352"/>
        <v>#VALUE!</v>
      </c>
      <c r="BY429" s="23">
        <f t="shared" si="352"/>
        <v>2.0306750424523363</v>
      </c>
      <c r="BZ429" s="23">
        <f t="shared" ref="BZ429:EH429" si="353">IF($M429=BZ$389,1,EXP(-(BZ44+BZ172*$B$3+BZ300*$B$3^2)/$B$3))</f>
        <v>3.2868370143786829</v>
      </c>
      <c r="CA429" s="23">
        <f t="shared" si="353"/>
        <v>3.2868370143786829</v>
      </c>
      <c r="CB429" s="23" t="e">
        <f t="shared" si="353"/>
        <v>#VALUE!</v>
      </c>
      <c r="CC429" s="23">
        <f t="shared" si="353"/>
        <v>0.40825724953450776</v>
      </c>
      <c r="CD429" s="23">
        <f t="shared" si="353"/>
        <v>1.2315642898310923</v>
      </c>
      <c r="CE429" s="23">
        <f t="shared" si="353"/>
        <v>1.8407925451845071</v>
      </c>
      <c r="CF429" s="23" t="e">
        <f t="shared" si="353"/>
        <v>#VALUE!</v>
      </c>
      <c r="CG429" s="23">
        <f t="shared" si="353"/>
        <v>1.7336911389063741</v>
      </c>
      <c r="CH429" s="23">
        <f t="shared" si="353"/>
        <v>1.7336911389063741</v>
      </c>
      <c r="CI429" s="23" t="e">
        <f t="shared" si="353"/>
        <v>#VALUE!</v>
      </c>
      <c r="CJ429" s="23" t="e">
        <f t="shared" si="353"/>
        <v>#VALUE!</v>
      </c>
      <c r="CK429" s="23" t="e">
        <f t="shared" si="353"/>
        <v>#VALUE!</v>
      </c>
      <c r="CL429" s="23">
        <f t="shared" si="353"/>
        <v>1.288911963862069</v>
      </c>
      <c r="CM429" s="23">
        <f t="shared" si="353"/>
        <v>1.3956626067702851</v>
      </c>
      <c r="CN429" s="23">
        <f t="shared" si="353"/>
        <v>1.3956626067702851</v>
      </c>
      <c r="CO429" s="23">
        <f t="shared" si="353"/>
        <v>1.3956626067702851</v>
      </c>
      <c r="CP429" s="23">
        <f t="shared" si="353"/>
        <v>0.19340704993721619</v>
      </c>
      <c r="CQ429" s="23">
        <f t="shared" si="353"/>
        <v>0.19340704993721619</v>
      </c>
      <c r="CR429" s="23">
        <f t="shared" si="353"/>
        <v>1.7817974049856877</v>
      </c>
      <c r="CS429" s="23">
        <f t="shared" si="353"/>
        <v>1.7817974049856877</v>
      </c>
      <c r="CT429" s="23">
        <f t="shared" si="353"/>
        <v>0.60661108571100619</v>
      </c>
      <c r="CU429" s="23" t="e">
        <f t="shared" si="353"/>
        <v>#VALUE!</v>
      </c>
      <c r="CV429" s="23" t="e">
        <f t="shared" si="353"/>
        <v>#VALUE!</v>
      </c>
      <c r="CW429" s="23" t="e">
        <f t="shared" si="353"/>
        <v>#VALUE!</v>
      </c>
      <c r="CX429" s="23" t="e">
        <f t="shared" si="353"/>
        <v>#VALUE!</v>
      </c>
      <c r="CY429" s="23" t="e">
        <f t="shared" si="353"/>
        <v>#VALUE!</v>
      </c>
      <c r="CZ429" s="23" t="e">
        <f t="shared" si="353"/>
        <v>#VALUE!</v>
      </c>
      <c r="DA429" s="23">
        <f t="shared" si="353"/>
        <v>0.71444477549647922</v>
      </c>
      <c r="DB429" s="23">
        <f t="shared" si="353"/>
        <v>0.71444477549647922</v>
      </c>
      <c r="DC429" s="23" t="e">
        <f t="shared" si="353"/>
        <v>#VALUE!</v>
      </c>
      <c r="DD429" s="23" t="e">
        <f t="shared" si="353"/>
        <v>#VALUE!</v>
      </c>
      <c r="DE429" s="23" t="e">
        <f t="shared" si="353"/>
        <v>#VALUE!</v>
      </c>
      <c r="DF429" s="23" t="e">
        <f t="shared" si="353"/>
        <v>#VALUE!</v>
      </c>
      <c r="DG429" s="23" t="e">
        <f t="shared" si="353"/>
        <v>#VALUE!</v>
      </c>
      <c r="DH429" s="23" t="e">
        <f t="shared" si="353"/>
        <v>#VALUE!</v>
      </c>
      <c r="DI429" s="23" t="e">
        <f t="shared" si="353"/>
        <v>#VALUE!</v>
      </c>
      <c r="DJ429" s="23" t="e">
        <f t="shared" si="353"/>
        <v>#VALUE!</v>
      </c>
      <c r="DK429" s="23" t="e">
        <f t="shared" si="353"/>
        <v>#VALUE!</v>
      </c>
      <c r="DL429" s="23" t="e">
        <f t="shared" si="353"/>
        <v>#VALUE!</v>
      </c>
      <c r="DM429" s="23">
        <f t="shared" si="353"/>
        <v>1.2163074853370528</v>
      </c>
      <c r="DN429" s="23">
        <f t="shared" si="353"/>
        <v>1.2163074853370528</v>
      </c>
      <c r="DO429" s="23" t="e">
        <f t="shared" si="353"/>
        <v>#VALUE!</v>
      </c>
      <c r="DP429" s="23" t="e">
        <f t="shared" si="353"/>
        <v>#VALUE!</v>
      </c>
      <c r="DQ429" s="23" t="e">
        <f t="shared" si="353"/>
        <v>#VALUE!</v>
      </c>
      <c r="DR429" s="23" t="e">
        <f t="shared" si="353"/>
        <v>#VALUE!</v>
      </c>
      <c r="DS429" s="23" t="e">
        <f t="shared" si="353"/>
        <v>#VALUE!</v>
      </c>
      <c r="DT429" s="23" t="e">
        <f t="shared" si="353"/>
        <v>#VALUE!</v>
      </c>
      <c r="DU429" s="23" t="e">
        <f t="shared" si="353"/>
        <v>#VALUE!</v>
      </c>
      <c r="DV429" s="23" t="e">
        <f t="shared" si="353"/>
        <v>#VALUE!</v>
      </c>
      <c r="DW429" s="23" t="e">
        <f t="shared" si="353"/>
        <v>#VALUE!</v>
      </c>
      <c r="DX429" s="23" t="e">
        <f t="shared" si="353"/>
        <v>#VALUE!</v>
      </c>
      <c r="DY429" s="23" t="e">
        <f t="shared" si="353"/>
        <v>#VALUE!</v>
      </c>
      <c r="DZ429" s="23" t="e">
        <f t="shared" si="353"/>
        <v>#VALUE!</v>
      </c>
      <c r="EA429" s="23" t="e">
        <f t="shared" si="353"/>
        <v>#VALUE!</v>
      </c>
      <c r="EB429" s="23" t="e">
        <f t="shared" si="353"/>
        <v>#VALUE!</v>
      </c>
      <c r="EC429" s="23" t="e">
        <f t="shared" si="353"/>
        <v>#VALUE!</v>
      </c>
      <c r="ED429" s="23" t="e">
        <f t="shared" si="353"/>
        <v>#VALUE!</v>
      </c>
      <c r="EE429" s="23" t="e">
        <f t="shared" si="353"/>
        <v>#VALUE!</v>
      </c>
      <c r="EF429" s="23" t="e">
        <f t="shared" si="353"/>
        <v>#VALUE!</v>
      </c>
      <c r="EG429" s="23" t="e">
        <f t="shared" si="353"/>
        <v>#VALUE!</v>
      </c>
      <c r="EH429" s="23" t="e">
        <f t="shared" si="353"/>
        <v>#VALUE!</v>
      </c>
    </row>
    <row r="430" spans="2:138" x14ac:dyDescent="0.3">
      <c r="B430" s="17" t="str">
        <f t="shared" si="275"/>
        <v>9-84</v>
      </c>
      <c r="C430" s="17">
        <v>9</v>
      </c>
      <c r="D430" s="17">
        <v>84</v>
      </c>
      <c r="E430" s="17">
        <v>173.4451</v>
      </c>
      <c r="F430" s="17">
        <v>-5.5269500000000003</v>
      </c>
      <c r="G430" s="17">
        <v>1.6097899999999998E-2</v>
      </c>
      <c r="H430" s="17">
        <v>958.37260000000003</v>
      </c>
      <c r="I430" s="17">
        <v>-4.7301200000000003</v>
      </c>
      <c r="J430" s="17">
        <v>4.7161E-3</v>
      </c>
      <c r="K430" s="50"/>
      <c r="L430" s="74">
        <v>41</v>
      </c>
      <c r="M430" s="74">
        <v>19</v>
      </c>
      <c r="N430" s="23">
        <f t="shared" ref="N430:BY430" si="354">IF($M430=N$389,1,EXP(-(N45+N173*$B$3+N301*$B$3^2)/$B$3))</f>
        <v>1.5105237293588332</v>
      </c>
      <c r="O430" s="23">
        <f t="shared" si="354"/>
        <v>1.5105237293588332</v>
      </c>
      <c r="P430" s="23">
        <f t="shared" si="354"/>
        <v>1.5105237293588332</v>
      </c>
      <c r="Q430" s="23">
        <f t="shared" si="354"/>
        <v>1.5105237293588332</v>
      </c>
      <c r="R430" s="23">
        <f t="shared" si="354"/>
        <v>1.8407925451845071</v>
      </c>
      <c r="S430" s="23">
        <f t="shared" si="354"/>
        <v>1.8407925451845071</v>
      </c>
      <c r="T430" s="23">
        <f t="shared" si="354"/>
        <v>1.8407925451845071</v>
      </c>
      <c r="U430" s="23">
        <f t="shared" si="354"/>
        <v>1.8407925451845071</v>
      </c>
      <c r="V430" s="23">
        <f t="shared" si="354"/>
        <v>1.2472248492623987</v>
      </c>
      <c r="W430" s="23">
        <f t="shared" si="354"/>
        <v>1.2472248492623987</v>
      </c>
      <c r="X430" s="23">
        <f t="shared" si="354"/>
        <v>1.2856723414869686</v>
      </c>
      <c r="Y430" s="23">
        <f t="shared" si="354"/>
        <v>1.2856723414869686</v>
      </c>
      <c r="Z430" s="23">
        <f t="shared" si="354"/>
        <v>1.2856723414869686</v>
      </c>
      <c r="AA430" s="23">
        <f t="shared" si="354"/>
        <v>0.19340704993721619</v>
      </c>
      <c r="AB430" s="23">
        <f t="shared" si="354"/>
        <v>0.32683044888533297</v>
      </c>
      <c r="AC430" s="23">
        <f t="shared" si="354"/>
        <v>1.2297282682879636</v>
      </c>
      <c r="AD430" s="23" t="e">
        <f t="shared" si="354"/>
        <v>#VALUE!</v>
      </c>
      <c r="AE430" s="23">
        <f t="shared" si="354"/>
        <v>1.1225067795962858</v>
      </c>
      <c r="AF430" s="23">
        <f t="shared" si="354"/>
        <v>1.1225067795962858</v>
      </c>
      <c r="AG430" s="23" t="e">
        <f t="shared" si="354"/>
        <v>#VALUE!</v>
      </c>
      <c r="AH430" s="23">
        <f t="shared" si="354"/>
        <v>0.96908495947341844</v>
      </c>
      <c r="AI430" s="23">
        <f t="shared" si="354"/>
        <v>0.96908495947341844</v>
      </c>
      <c r="AJ430" s="23">
        <f t="shared" si="354"/>
        <v>1.1194406185997285</v>
      </c>
      <c r="AK430" s="23">
        <f t="shared" si="354"/>
        <v>3.5958063970411822</v>
      </c>
      <c r="AL430" s="23">
        <f t="shared" si="354"/>
        <v>3.5958063970411822</v>
      </c>
      <c r="AM430" s="23">
        <f t="shared" si="354"/>
        <v>3.5958063970411822</v>
      </c>
      <c r="AN430" s="23">
        <f t="shared" si="354"/>
        <v>1.7817974049856877</v>
      </c>
      <c r="AO430" s="23">
        <f t="shared" si="354"/>
        <v>0.60661108571100619</v>
      </c>
      <c r="AP430" s="23">
        <f t="shared" si="354"/>
        <v>0.60661108571100619</v>
      </c>
      <c r="AQ430" s="23">
        <f t="shared" si="354"/>
        <v>0.60661108571100619</v>
      </c>
      <c r="AR430" s="23">
        <f t="shared" si="354"/>
        <v>1.5564300475353767</v>
      </c>
      <c r="AS430" s="23">
        <f t="shared" si="354"/>
        <v>1.5564300475353767</v>
      </c>
      <c r="AT430" s="23">
        <f t="shared" si="354"/>
        <v>1.5564300475353767</v>
      </c>
      <c r="AU430" s="23" t="e">
        <f t="shared" si="354"/>
        <v>#VALUE!</v>
      </c>
      <c r="AV430" s="23" t="e">
        <f t="shared" si="354"/>
        <v>#VALUE!</v>
      </c>
      <c r="AW430" s="23">
        <f t="shared" si="354"/>
        <v>6.0005134801863272E-2</v>
      </c>
      <c r="AX430" s="23">
        <f t="shared" si="354"/>
        <v>6.8332412922296237</v>
      </c>
      <c r="AY430" s="23">
        <f t="shared" si="354"/>
        <v>6.8332412922296237</v>
      </c>
      <c r="AZ430" s="23">
        <f t="shared" si="354"/>
        <v>6.8332412922296237</v>
      </c>
      <c r="BA430" s="23">
        <f t="shared" si="354"/>
        <v>1</v>
      </c>
      <c r="BB430" s="23">
        <f t="shared" si="354"/>
        <v>1</v>
      </c>
      <c r="BC430" s="23" t="e">
        <f t="shared" si="354"/>
        <v>#VALUE!</v>
      </c>
      <c r="BD430" s="23" t="e">
        <f t="shared" si="354"/>
        <v>#VALUE!</v>
      </c>
      <c r="BE430" s="23">
        <f t="shared" si="354"/>
        <v>1.9060177145356658</v>
      </c>
      <c r="BF430" s="23">
        <f t="shared" si="354"/>
        <v>1.9060177145356658</v>
      </c>
      <c r="BG430" s="23">
        <f t="shared" si="354"/>
        <v>1.9060177145356658</v>
      </c>
      <c r="BH430" s="23">
        <f t="shared" si="354"/>
        <v>1.3032135004096124</v>
      </c>
      <c r="BI430" s="23">
        <f t="shared" si="354"/>
        <v>1.3032135004096124</v>
      </c>
      <c r="BJ430" s="23">
        <f t="shared" si="354"/>
        <v>1.3032135004096124</v>
      </c>
      <c r="BK430" s="23">
        <f t="shared" si="354"/>
        <v>1.6429434473081228</v>
      </c>
      <c r="BL430" s="23" t="e">
        <f t="shared" si="354"/>
        <v>#VALUE!</v>
      </c>
      <c r="BM430" s="23">
        <f t="shared" si="354"/>
        <v>1.500410351360923</v>
      </c>
      <c r="BN430" s="23">
        <f t="shared" si="354"/>
        <v>3.369296316177572</v>
      </c>
      <c r="BO430" s="23">
        <f t="shared" si="354"/>
        <v>1.054137027128174</v>
      </c>
      <c r="BP430" s="23">
        <f t="shared" si="354"/>
        <v>1.054137027128174</v>
      </c>
      <c r="BQ430" s="23">
        <f t="shared" si="354"/>
        <v>1.054137027128174</v>
      </c>
      <c r="BR430" s="23" t="e">
        <f t="shared" si="354"/>
        <v>#VALUE!</v>
      </c>
      <c r="BS430" s="23">
        <f t="shared" si="354"/>
        <v>0.20755417177717903</v>
      </c>
      <c r="BT430" s="23">
        <f t="shared" si="354"/>
        <v>1.5345781293597831</v>
      </c>
      <c r="BU430" s="23">
        <f t="shared" si="354"/>
        <v>1.5345781293597831</v>
      </c>
      <c r="BV430" s="23" t="e">
        <f t="shared" si="354"/>
        <v>#VALUE!</v>
      </c>
      <c r="BW430" s="23">
        <f t="shared" si="354"/>
        <v>0.64652415043339695</v>
      </c>
      <c r="BX430" s="23" t="e">
        <f t="shared" si="354"/>
        <v>#VALUE!</v>
      </c>
      <c r="BY430" s="23">
        <f t="shared" si="354"/>
        <v>2.0306750424523363</v>
      </c>
      <c r="BZ430" s="23">
        <f t="shared" ref="BZ430:EH430" si="355">IF($M430=BZ$389,1,EXP(-(BZ45+BZ173*$B$3+BZ301*$B$3^2)/$B$3))</f>
        <v>3.2868370143786829</v>
      </c>
      <c r="CA430" s="23">
        <f t="shared" si="355"/>
        <v>3.2868370143786829</v>
      </c>
      <c r="CB430" s="23" t="e">
        <f t="shared" si="355"/>
        <v>#VALUE!</v>
      </c>
      <c r="CC430" s="23">
        <f t="shared" si="355"/>
        <v>0.40825724953450776</v>
      </c>
      <c r="CD430" s="23">
        <f t="shared" si="355"/>
        <v>1.2315642898310923</v>
      </c>
      <c r="CE430" s="23">
        <f t="shared" si="355"/>
        <v>1.8407925451845071</v>
      </c>
      <c r="CF430" s="23" t="e">
        <f t="shared" si="355"/>
        <v>#VALUE!</v>
      </c>
      <c r="CG430" s="23">
        <f t="shared" si="355"/>
        <v>1.7336911389063741</v>
      </c>
      <c r="CH430" s="23">
        <f t="shared" si="355"/>
        <v>1.7336911389063741</v>
      </c>
      <c r="CI430" s="23" t="e">
        <f t="shared" si="355"/>
        <v>#VALUE!</v>
      </c>
      <c r="CJ430" s="23" t="e">
        <f t="shared" si="355"/>
        <v>#VALUE!</v>
      </c>
      <c r="CK430" s="23" t="e">
        <f t="shared" si="355"/>
        <v>#VALUE!</v>
      </c>
      <c r="CL430" s="23">
        <f t="shared" si="355"/>
        <v>1.288911963862069</v>
      </c>
      <c r="CM430" s="23">
        <f t="shared" si="355"/>
        <v>1.3956626067702851</v>
      </c>
      <c r="CN430" s="23">
        <f t="shared" si="355"/>
        <v>1.3956626067702851</v>
      </c>
      <c r="CO430" s="23">
        <f t="shared" si="355"/>
        <v>1.3956626067702851</v>
      </c>
      <c r="CP430" s="23">
        <f t="shared" si="355"/>
        <v>0.19340704993721619</v>
      </c>
      <c r="CQ430" s="23">
        <f t="shared" si="355"/>
        <v>0.19340704993721619</v>
      </c>
      <c r="CR430" s="23">
        <f t="shared" si="355"/>
        <v>1.7817974049856877</v>
      </c>
      <c r="CS430" s="23">
        <f t="shared" si="355"/>
        <v>1.7817974049856877</v>
      </c>
      <c r="CT430" s="23">
        <f t="shared" si="355"/>
        <v>0.60661108571100619</v>
      </c>
      <c r="CU430" s="23" t="e">
        <f t="shared" si="355"/>
        <v>#VALUE!</v>
      </c>
      <c r="CV430" s="23" t="e">
        <f t="shared" si="355"/>
        <v>#VALUE!</v>
      </c>
      <c r="CW430" s="23" t="e">
        <f t="shared" si="355"/>
        <v>#VALUE!</v>
      </c>
      <c r="CX430" s="23" t="e">
        <f t="shared" si="355"/>
        <v>#VALUE!</v>
      </c>
      <c r="CY430" s="23" t="e">
        <f t="shared" si="355"/>
        <v>#VALUE!</v>
      </c>
      <c r="CZ430" s="23" t="e">
        <f t="shared" si="355"/>
        <v>#VALUE!</v>
      </c>
      <c r="DA430" s="23">
        <f t="shared" si="355"/>
        <v>0.71444477549647922</v>
      </c>
      <c r="DB430" s="23">
        <f t="shared" si="355"/>
        <v>0.71444477549647922</v>
      </c>
      <c r="DC430" s="23" t="e">
        <f t="shared" si="355"/>
        <v>#VALUE!</v>
      </c>
      <c r="DD430" s="23" t="e">
        <f t="shared" si="355"/>
        <v>#VALUE!</v>
      </c>
      <c r="DE430" s="23" t="e">
        <f t="shared" si="355"/>
        <v>#VALUE!</v>
      </c>
      <c r="DF430" s="23" t="e">
        <f t="shared" si="355"/>
        <v>#VALUE!</v>
      </c>
      <c r="DG430" s="23" t="e">
        <f t="shared" si="355"/>
        <v>#VALUE!</v>
      </c>
      <c r="DH430" s="23" t="e">
        <f t="shared" si="355"/>
        <v>#VALUE!</v>
      </c>
      <c r="DI430" s="23" t="e">
        <f t="shared" si="355"/>
        <v>#VALUE!</v>
      </c>
      <c r="DJ430" s="23" t="e">
        <f t="shared" si="355"/>
        <v>#VALUE!</v>
      </c>
      <c r="DK430" s="23" t="e">
        <f t="shared" si="355"/>
        <v>#VALUE!</v>
      </c>
      <c r="DL430" s="23" t="e">
        <f t="shared" si="355"/>
        <v>#VALUE!</v>
      </c>
      <c r="DM430" s="23">
        <f t="shared" si="355"/>
        <v>1.2163074853370528</v>
      </c>
      <c r="DN430" s="23">
        <f t="shared" si="355"/>
        <v>1.2163074853370528</v>
      </c>
      <c r="DO430" s="23" t="e">
        <f t="shared" si="355"/>
        <v>#VALUE!</v>
      </c>
      <c r="DP430" s="23" t="e">
        <f t="shared" si="355"/>
        <v>#VALUE!</v>
      </c>
      <c r="DQ430" s="23" t="e">
        <f t="shared" si="355"/>
        <v>#VALUE!</v>
      </c>
      <c r="DR430" s="23" t="e">
        <f t="shared" si="355"/>
        <v>#VALUE!</v>
      </c>
      <c r="DS430" s="23" t="e">
        <f t="shared" si="355"/>
        <v>#VALUE!</v>
      </c>
      <c r="DT430" s="23" t="e">
        <f t="shared" si="355"/>
        <v>#VALUE!</v>
      </c>
      <c r="DU430" s="23" t="e">
        <f t="shared" si="355"/>
        <v>#VALUE!</v>
      </c>
      <c r="DV430" s="23" t="e">
        <f t="shared" si="355"/>
        <v>#VALUE!</v>
      </c>
      <c r="DW430" s="23" t="e">
        <f t="shared" si="355"/>
        <v>#VALUE!</v>
      </c>
      <c r="DX430" s="23" t="e">
        <f t="shared" si="355"/>
        <v>#VALUE!</v>
      </c>
      <c r="DY430" s="23" t="e">
        <f t="shared" si="355"/>
        <v>#VALUE!</v>
      </c>
      <c r="DZ430" s="23" t="e">
        <f t="shared" si="355"/>
        <v>#VALUE!</v>
      </c>
      <c r="EA430" s="23" t="e">
        <f t="shared" si="355"/>
        <v>#VALUE!</v>
      </c>
      <c r="EB430" s="23" t="e">
        <f t="shared" si="355"/>
        <v>#VALUE!</v>
      </c>
      <c r="EC430" s="23" t="e">
        <f t="shared" si="355"/>
        <v>#VALUE!</v>
      </c>
      <c r="ED430" s="23" t="e">
        <f t="shared" si="355"/>
        <v>#VALUE!</v>
      </c>
      <c r="EE430" s="23" t="e">
        <f t="shared" si="355"/>
        <v>#VALUE!</v>
      </c>
      <c r="EF430" s="23" t="e">
        <f t="shared" si="355"/>
        <v>#VALUE!</v>
      </c>
      <c r="EG430" s="23" t="e">
        <f t="shared" si="355"/>
        <v>#VALUE!</v>
      </c>
      <c r="EH430" s="23" t="e">
        <f t="shared" si="355"/>
        <v>#VALUE!</v>
      </c>
    </row>
    <row r="431" spans="2:138" x14ac:dyDescent="0.3">
      <c r="B431" s="17" t="str">
        <f t="shared" si="275"/>
        <v>9-85</v>
      </c>
      <c r="C431" s="17">
        <v>9</v>
      </c>
      <c r="D431" s="17">
        <v>85</v>
      </c>
      <c r="E431" s="17">
        <v>824.12350000000004</v>
      </c>
      <c r="F431" s="17">
        <v>-2.88368</v>
      </c>
      <c r="G431" s="17">
        <v>4.1568999999999998E-3</v>
      </c>
      <c r="H431" s="17">
        <v>670.00229999999999</v>
      </c>
      <c r="I431" s="17">
        <v>-5.0523300000000004</v>
      </c>
      <c r="J431" s="17">
        <v>7.4865000000000001E-3</v>
      </c>
      <c r="K431" s="50"/>
      <c r="L431" s="74">
        <v>42</v>
      </c>
      <c r="M431" s="74">
        <v>20</v>
      </c>
      <c r="N431" s="23">
        <f t="shared" ref="N431:BY431" si="356">IF($M431=N$389,1,EXP(-(N46+N174*$B$3+N302*$B$3^2)/$B$3))</f>
        <v>0.48357025950804583</v>
      </c>
      <c r="O431" s="23">
        <f t="shared" si="356"/>
        <v>0.48357025950804583</v>
      </c>
      <c r="P431" s="23">
        <f t="shared" si="356"/>
        <v>0.48357025950804583</v>
      </c>
      <c r="Q431" s="23">
        <f t="shared" si="356"/>
        <v>0.48357025950804583</v>
      </c>
      <c r="R431" s="23">
        <f t="shared" si="356"/>
        <v>0.9507736199898057</v>
      </c>
      <c r="S431" s="23">
        <f t="shared" si="356"/>
        <v>0.9507736199898057</v>
      </c>
      <c r="T431" s="23">
        <f t="shared" si="356"/>
        <v>0.9507736199898057</v>
      </c>
      <c r="U431" s="23">
        <f t="shared" si="356"/>
        <v>0.9507736199898057</v>
      </c>
      <c r="V431" s="23">
        <f t="shared" si="356"/>
        <v>0.62996856370767029</v>
      </c>
      <c r="W431" s="23">
        <f t="shared" si="356"/>
        <v>0.62996856370767029</v>
      </c>
      <c r="X431" s="23">
        <f t="shared" si="356"/>
        <v>0.90504381066218464</v>
      </c>
      <c r="Y431" s="23">
        <f t="shared" si="356"/>
        <v>0.90504381066218464</v>
      </c>
      <c r="Z431" s="23">
        <f t="shared" si="356"/>
        <v>0.90504381066218464</v>
      </c>
      <c r="AA431" s="23">
        <f t="shared" si="356"/>
        <v>0.81704731227660521</v>
      </c>
      <c r="AB431" s="23">
        <f t="shared" si="356"/>
        <v>0.84084774527591311</v>
      </c>
      <c r="AC431" s="23">
        <f t="shared" si="356"/>
        <v>2.8016232569296844</v>
      </c>
      <c r="AD431" s="23">
        <f t="shared" si="356"/>
        <v>0.38955627677048649</v>
      </c>
      <c r="AE431" s="23">
        <f t="shared" si="356"/>
        <v>1.3757612179848453</v>
      </c>
      <c r="AF431" s="23">
        <f t="shared" si="356"/>
        <v>1.3757612179848453</v>
      </c>
      <c r="AG431" s="23">
        <f t="shared" si="356"/>
        <v>1.8786531109174753</v>
      </c>
      <c r="AH431" s="23">
        <f t="shared" si="356"/>
        <v>1.6687932235631191</v>
      </c>
      <c r="AI431" s="23">
        <f t="shared" si="356"/>
        <v>1.6687932235631191</v>
      </c>
      <c r="AJ431" s="23" t="e">
        <f t="shared" si="356"/>
        <v>#VALUE!</v>
      </c>
      <c r="AK431" s="23">
        <f t="shared" si="356"/>
        <v>2.8362858252275585</v>
      </c>
      <c r="AL431" s="23">
        <f t="shared" si="356"/>
        <v>2.8362858252275585</v>
      </c>
      <c r="AM431" s="23">
        <f t="shared" si="356"/>
        <v>2.8362858252275585</v>
      </c>
      <c r="AN431" s="23">
        <f t="shared" si="356"/>
        <v>0.40750538145430332</v>
      </c>
      <c r="AO431" s="23" t="e">
        <f t="shared" si="356"/>
        <v>#VALUE!</v>
      </c>
      <c r="AP431" s="23" t="e">
        <f t="shared" si="356"/>
        <v>#VALUE!</v>
      </c>
      <c r="AQ431" s="23" t="e">
        <f t="shared" si="356"/>
        <v>#VALUE!</v>
      </c>
      <c r="AR431" s="23" t="e">
        <f t="shared" si="356"/>
        <v>#VALUE!</v>
      </c>
      <c r="AS431" s="23" t="e">
        <f t="shared" si="356"/>
        <v>#VALUE!</v>
      </c>
      <c r="AT431" s="23" t="e">
        <f t="shared" si="356"/>
        <v>#VALUE!</v>
      </c>
      <c r="AU431" s="23" t="e">
        <f t="shared" si="356"/>
        <v>#VALUE!</v>
      </c>
      <c r="AV431" s="23" t="e">
        <f t="shared" si="356"/>
        <v>#VALUE!</v>
      </c>
      <c r="AW431" s="23" t="e">
        <f t="shared" si="356"/>
        <v>#VALUE!</v>
      </c>
      <c r="AX431" s="23">
        <f t="shared" si="356"/>
        <v>64.444785669593017</v>
      </c>
      <c r="AY431" s="23">
        <f t="shared" si="356"/>
        <v>64.444785669593017</v>
      </c>
      <c r="AZ431" s="23">
        <f t="shared" si="356"/>
        <v>64.444785669593017</v>
      </c>
      <c r="BA431" s="23" t="e">
        <f t="shared" si="356"/>
        <v>#VALUE!</v>
      </c>
      <c r="BB431" s="23" t="e">
        <f t="shared" si="356"/>
        <v>#VALUE!</v>
      </c>
      <c r="BC431" s="23">
        <f t="shared" si="356"/>
        <v>1</v>
      </c>
      <c r="BD431" s="23">
        <f t="shared" si="356"/>
        <v>1.2462355564582168</v>
      </c>
      <c r="BE431" s="23">
        <f t="shared" si="356"/>
        <v>0.91152958683170737</v>
      </c>
      <c r="BF431" s="23">
        <f t="shared" si="356"/>
        <v>0.91152958683170737</v>
      </c>
      <c r="BG431" s="23">
        <f t="shared" si="356"/>
        <v>0.91152958683170737</v>
      </c>
      <c r="BH431" s="23">
        <f t="shared" si="356"/>
        <v>0.72810495019550203</v>
      </c>
      <c r="BI431" s="23">
        <f t="shared" si="356"/>
        <v>0.72810495019550203</v>
      </c>
      <c r="BJ431" s="23">
        <f t="shared" si="356"/>
        <v>0.72810495019550203</v>
      </c>
      <c r="BK431" s="23">
        <f t="shared" si="356"/>
        <v>0.73656687902513418</v>
      </c>
      <c r="BL431" s="23" t="e">
        <f t="shared" si="356"/>
        <v>#VALUE!</v>
      </c>
      <c r="BM431" s="23">
        <f t="shared" si="356"/>
        <v>0.55059716438956896</v>
      </c>
      <c r="BN431" s="23">
        <f t="shared" si="356"/>
        <v>108.99072503511034</v>
      </c>
      <c r="BO431" s="23" t="e">
        <f t="shared" si="356"/>
        <v>#VALUE!</v>
      </c>
      <c r="BP431" s="23" t="e">
        <f t="shared" si="356"/>
        <v>#VALUE!</v>
      </c>
      <c r="BQ431" s="23" t="e">
        <f t="shared" si="356"/>
        <v>#VALUE!</v>
      </c>
      <c r="BR431" s="23" t="e">
        <f t="shared" si="356"/>
        <v>#VALUE!</v>
      </c>
      <c r="BS431" s="23" t="e">
        <f t="shared" si="356"/>
        <v>#VALUE!</v>
      </c>
      <c r="BT431" s="23" t="e">
        <f t="shared" si="356"/>
        <v>#VALUE!</v>
      </c>
      <c r="BU431" s="23" t="e">
        <f t="shared" si="356"/>
        <v>#VALUE!</v>
      </c>
      <c r="BV431" s="23" t="e">
        <f t="shared" si="356"/>
        <v>#VALUE!</v>
      </c>
      <c r="BW431" s="23" t="e">
        <f t="shared" si="356"/>
        <v>#VALUE!</v>
      </c>
      <c r="BX431" s="23">
        <f t="shared" si="356"/>
        <v>0.6126952324779763</v>
      </c>
      <c r="BY431" s="23">
        <f t="shared" si="356"/>
        <v>1.063401160304791</v>
      </c>
      <c r="BZ431" s="23" t="e">
        <f t="shared" ref="BZ431:EH431" si="357">IF($M431=BZ$389,1,EXP(-(BZ46+BZ174*$B$3+BZ302*$B$3^2)/$B$3))</f>
        <v>#VALUE!</v>
      </c>
      <c r="CA431" s="23" t="e">
        <f t="shared" si="357"/>
        <v>#VALUE!</v>
      </c>
      <c r="CB431" s="23" t="e">
        <f t="shared" si="357"/>
        <v>#VALUE!</v>
      </c>
      <c r="CC431" s="23" t="e">
        <f t="shared" si="357"/>
        <v>#VALUE!</v>
      </c>
      <c r="CD431" s="23">
        <f t="shared" si="357"/>
        <v>0.98839947296828523</v>
      </c>
      <c r="CE431" s="23">
        <f t="shared" si="357"/>
        <v>0.9507736199898057</v>
      </c>
      <c r="CF431" s="23" t="e">
        <f t="shared" si="357"/>
        <v>#VALUE!</v>
      </c>
      <c r="CG431" s="23">
        <f t="shared" si="357"/>
        <v>4.1072153252939678</v>
      </c>
      <c r="CH431" s="23">
        <f t="shared" si="357"/>
        <v>4.1072153252939678</v>
      </c>
      <c r="CI431" s="23" t="e">
        <f t="shared" si="357"/>
        <v>#VALUE!</v>
      </c>
      <c r="CJ431" s="23" t="e">
        <f t="shared" si="357"/>
        <v>#VALUE!</v>
      </c>
      <c r="CK431" s="23" t="e">
        <f t="shared" si="357"/>
        <v>#VALUE!</v>
      </c>
      <c r="CL431" s="23">
        <f t="shared" si="357"/>
        <v>0.60582068301928838</v>
      </c>
      <c r="CM431" s="23">
        <f t="shared" si="357"/>
        <v>0.48034176368450371</v>
      </c>
      <c r="CN431" s="23">
        <f t="shared" si="357"/>
        <v>0.48034176368450371</v>
      </c>
      <c r="CO431" s="23">
        <f t="shared" si="357"/>
        <v>0.48034176368450371</v>
      </c>
      <c r="CP431" s="23">
        <f t="shared" si="357"/>
        <v>0.81704731227660521</v>
      </c>
      <c r="CQ431" s="23">
        <f t="shared" si="357"/>
        <v>0.81704731227660521</v>
      </c>
      <c r="CR431" s="23">
        <f t="shared" si="357"/>
        <v>0.40750538145430332</v>
      </c>
      <c r="CS431" s="23">
        <f t="shared" si="357"/>
        <v>0.40750538145430332</v>
      </c>
      <c r="CT431" s="23" t="e">
        <f t="shared" si="357"/>
        <v>#VALUE!</v>
      </c>
      <c r="CU431" s="23" t="e">
        <f t="shared" si="357"/>
        <v>#VALUE!</v>
      </c>
      <c r="CV431" s="23" t="e">
        <f t="shared" si="357"/>
        <v>#VALUE!</v>
      </c>
      <c r="CW431" s="23" t="e">
        <f t="shared" si="357"/>
        <v>#VALUE!</v>
      </c>
      <c r="CX431" s="23" t="e">
        <f t="shared" si="357"/>
        <v>#VALUE!</v>
      </c>
      <c r="CY431" s="23">
        <f t="shared" si="357"/>
        <v>3.4510267984166263</v>
      </c>
      <c r="CZ431" s="23">
        <f t="shared" si="357"/>
        <v>3.4510267984166263</v>
      </c>
      <c r="DA431" s="23" t="e">
        <f t="shared" si="357"/>
        <v>#VALUE!</v>
      </c>
      <c r="DB431" s="23" t="e">
        <f t="shared" si="357"/>
        <v>#VALUE!</v>
      </c>
      <c r="DC431" s="23">
        <f t="shared" si="357"/>
        <v>3.4510267984166263</v>
      </c>
      <c r="DD431" s="23">
        <f t="shared" si="357"/>
        <v>3.836233508204733</v>
      </c>
      <c r="DE431" s="23">
        <f t="shared" si="357"/>
        <v>3.836233508204733</v>
      </c>
      <c r="DF431" s="23">
        <f t="shared" si="357"/>
        <v>3.836233508204733</v>
      </c>
      <c r="DG431" s="23" t="e">
        <f t="shared" si="357"/>
        <v>#VALUE!</v>
      </c>
      <c r="DH431" s="23" t="e">
        <f t="shared" si="357"/>
        <v>#VALUE!</v>
      </c>
      <c r="DI431" s="23" t="e">
        <f t="shared" si="357"/>
        <v>#VALUE!</v>
      </c>
      <c r="DJ431" s="23" t="e">
        <f t="shared" si="357"/>
        <v>#VALUE!</v>
      </c>
      <c r="DK431" s="23" t="e">
        <f t="shared" si="357"/>
        <v>#VALUE!</v>
      </c>
      <c r="DL431" s="23" t="e">
        <f t="shared" si="357"/>
        <v>#VALUE!</v>
      </c>
      <c r="DM431" s="23" t="e">
        <f t="shared" si="357"/>
        <v>#VALUE!</v>
      </c>
      <c r="DN431" s="23" t="e">
        <f t="shared" si="357"/>
        <v>#VALUE!</v>
      </c>
      <c r="DO431" s="23" t="e">
        <f t="shared" si="357"/>
        <v>#VALUE!</v>
      </c>
      <c r="DP431" s="23" t="e">
        <f t="shared" si="357"/>
        <v>#VALUE!</v>
      </c>
      <c r="DQ431" s="23" t="e">
        <f t="shared" si="357"/>
        <v>#VALUE!</v>
      </c>
      <c r="DR431" s="23" t="e">
        <f t="shared" si="357"/>
        <v>#VALUE!</v>
      </c>
      <c r="DS431" s="23" t="e">
        <f t="shared" si="357"/>
        <v>#VALUE!</v>
      </c>
      <c r="DT431" s="23" t="e">
        <f t="shared" si="357"/>
        <v>#VALUE!</v>
      </c>
      <c r="DU431" s="23" t="e">
        <f t="shared" si="357"/>
        <v>#VALUE!</v>
      </c>
      <c r="DV431" s="23" t="e">
        <f t="shared" si="357"/>
        <v>#VALUE!</v>
      </c>
      <c r="DW431" s="23" t="e">
        <f t="shared" si="357"/>
        <v>#VALUE!</v>
      </c>
      <c r="DX431" s="23" t="e">
        <f t="shared" si="357"/>
        <v>#VALUE!</v>
      </c>
      <c r="DY431" s="23" t="e">
        <f t="shared" si="357"/>
        <v>#VALUE!</v>
      </c>
      <c r="DZ431" s="23" t="e">
        <f t="shared" si="357"/>
        <v>#VALUE!</v>
      </c>
      <c r="EA431" s="23" t="e">
        <f t="shared" si="357"/>
        <v>#VALUE!</v>
      </c>
      <c r="EB431" s="23" t="e">
        <f t="shared" si="357"/>
        <v>#VALUE!</v>
      </c>
      <c r="EC431" s="23" t="e">
        <f t="shared" si="357"/>
        <v>#VALUE!</v>
      </c>
      <c r="ED431" s="23" t="e">
        <f t="shared" si="357"/>
        <v>#VALUE!</v>
      </c>
      <c r="EE431" s="23" t="e">
        <f t="shared" si="357"/>
        <v>#VALUE!</v>
      </c>
      <c r="EF431" s="23" t="e">
        <f t="shared" si="357"/>
        <v>#VALUE!</v>
      </c>
      <c r="EG431" s="23" t="e">
        <f t="shared" si="357"/>
        <v>#VALUE!</v>
      </c>
      <c r="EH431" s="23" t="e">
        <f t="shared" si="357"/>
        <v>#VALUE!</v>
      </c>
    </row>
    <row r="432" spans="2:138" x14ac:dyDescent="0.3">
      <c r="B432" s="17" t="str">
        <f t="shared" si="275"/>
        <v>9-87</v>
      </c>
      <c r="C432" s="17">
        <v>9</v>
      </c>
      <c r="D432" s="17">
        <v>87</v>
      </c>
      <c r="E432" s="17">
        <v>99.550399999999996</v>
      </c>
      <c r="F432" s="17">
        <v>0.45574999999999999</v>
      </c>
      <c r="G432" s="17">
        <v>0</v>
      </c>
      <c r="H432" s="17">
        <v>-1504.191</v>
      </c>
      <c r="I432" s="17">
        <v>4.6305800000000001</v>
      </c>
      <c r="J432" s="17">
        <v>0</v>
      </c>
      <c r="K432" s="50"/>
      <c r="L432" s="74">
        <v>43</v>
      </c>
      <c r="M432" s="74">
        <v>44</v>
      </c>
      <c r="N432" s="23">
        <f t="shared" ref="N432:BY432" si="358">IF($M432=N$389,1,EXP(-(N47+N175*$B$3+N303*$B$3^2)/$B$3))</f>
        <v>1.0738021582348674</v>
      </c>
      <c r="O432" s="23">
        <f t="shared" si="358"/>
        <v>1.0738021582348674</v>
      </c>
      <c r="P432" s="23">
        <f t="shared" si="358"/>
        <v>1.0738021582348674</v>
      </c>
      <c r="Q432" s="23">
        <f t="shared" si="358"/>
        <v>1.0738021582348674</v>
      </c>
      <c r="R432" s="23" t="e">
        <f t="shared" si="358"/>
        <v>#VALUE!</v>
      </c>
      <c r="S432" s="23" t="e">
        <f t="shared" si="358"/>
        <v>#VALUE!</v>
      </c>
      <c r="T432" s="23" t="e">
        <f t="shared" si="358"/>
        <v>#VALUE!</v>
      </c>
      <c r="U432" s="23" t="e">
        <f t="shared" si="358"/>
        <v>#VALUE!</v>
      </c>
      <c r="V432" s="23">
        <f t="shared" si="358"/>
        <v>0.79922242864719617</v>
      </c>
      <c r="W432" s="23">
        <f t="shared" si="358"/>
        <v>0.79922242864719617</v>
      </c>
      <c r="X432" s="23">
        <f t="shared" si="358"/>
        <v>1.2532010360578676</v>
      </c>
      <c r="Y432" s="23">
        <f t="shared" si="358"/>
        <v>1.2532010360578676</v>
      </c>
      <c r="Z432" s="23">
        <f t="shared" si="358"/>
        <v>1.2532010360578676</v>
      </c>
      <c r="AA432" s="23" t="e">
        <f t="shared" si="358"/>
        <v>#VALUE!</v>
      </c>
      <c r="AB432" s="23" t="e">
        <f t="shared" si="358"/>
        <v>#VALUE!</v>
      </c>
      <c r="AC432" s="23">
        <f t="shared" si="358"/>
        <v>1.2965474584830126</v>
      </c>
      <c r="AD432" s="23" t="e">
        <f t="shared" si="358"/>
        <v>#VALUE!</v>
      </c>
      <c r="AE432" s="23" t="e">
        <f t="shared" si="358"/>
        <v>#VALUE!</v>
      </c>
      <c r="AF432" s="23" t="e">
        <f t="shared" si="358"/>
        <v>#VALUE!</v>
      </c>
      <c r="AG432" s="23" t="e">
        <f t="shared" si="358"/>
        <v>#VALUE!</v>
      </c>
      <c r="AH432" s="23">
        <f t="shared" si="358"/>
        <v>4.4789090760333661</v>
      </c>
      <c r="AI432" s="23">
        <f t="shared" si="358"/>
        <v>4.4789090760333661</v>
      </c>
      <c r="AJ432" s="23">
        <f t="shared" si="358"/>
        <v>4.3892342785742295</v>
      </c>
      <c r="AK432" s="23">
        <f t="shared" si="358"/>
        <v>0.35265656226076197</v>
      </c>
      <c r="AL432" s="23">
        <f t="shared" si="358"/>
        <v>0.35265656226076197</v>
      </c>
      <c r="AM432" s="23">
        <f t="shared" si="358"/>
        <v>0.35265656226076197</v>
      </c>
      <c r="AN432" s="23" t="e">
        <f t="shared" si="358"/>
        <v>#VALUE!</v>
      </c>
      <c r="AO432" s="23" t="e">
        <f t="shared" si="358"/>
        <v>#VALUE!</v>
      </c>
      <c r="AP432" s="23" t="e">
        <f t="shared" si="358"/>
        <v>#VALUE!</v>
      </c>
      <c r="AQ432" s="23" t="e">
        <f t="shared" si="358"/>
        <v>#VALUE!</v>
      </c>
      <c r="AR432" s="23" t="e">
        <f t="shared" si="358"/>
        <v>#VALUE!</v>
      </c>
      <c r="AS432" s="23" t="e">
        <f t="shared" si="358"/>
        <v>#VALUE!</v>
      </c>
      <c r="AT432" s="23" t="e">
        <f t="shared" si="358"/>
        <v>#VALUE!</v>
      </c>
      <c r="AU432" s="23" t="e">
        <f t="shared" si="358"/>
        <v>#VALUE!</v>
      </c>
      <c r="AV432" s="23" t="e">
        <f t="shared" si="358"/>
        <v>#VALUE!</v>
      </c>
      <c r="AW432" s="23" t="e">
        <f t="shared" si="358"/>
        <v>#VALUE!</v>
      </c>
      <c r="AX432" s="23" t="e">
        <f t="shared" si="358"/>
        <v>#VALUE!</v>
      </c>
      <c r="AY432" s="23" t="e">
        <f t="shared" si="358"/>
        <v>#VALUE!</v>
      </c>
      <c r="AZ432" s="23" t="e">
        <f t="shared" si="358"/>
        <v>#VALUE!</v>
      </c>
      <c r="BA432" s="23" t="e">
        <f t="shared" si="358"/>
        <v>#VALUE!</v>
      </c>
      <c r="BB432" s="23" t="e">
        <f t="shared" si="358"/>
        <v>#VALUE!</v>
      </c>
      <c r="BC432" s="23">
        <f t="shared" si="358"/>
        <v>1.0481323796153703</v>
      </c>
      <c r="BD432" s="23">
        <f t="shared" si="358"/>
        <v>1</v>
      </c>
      <c r="BE432" s="23">
        <f t="shared" si="358"/>
        <v>0.94441207472851818</v>
      </c>
      <c r="BF432" s="23">
        <f t="shared" si="358"/>
        <v>0.94441207472851818</v>
      </c>
      <c r="BG432" s="23">
        <f t="shared" si="358"/>
        <v>0.94441207472851818</v>
      </c>
      <c r="BH432" s="23" t="e">
        <f t="shared" si="358"/>
        <v>#VALUE!</v>
      </c>
      <c r="BI432" s="23" t="e">
        <f t="shared" si="358"/>
        <v>#VALUE!</v>
      </c>
      <c r="BJ432" s="23" t="e">
        <f t="shared" si="358"/>
        <v>#VALUE!</v>
      </c>
      <c r="BK432" s="23" t="e">
        <f t="shared" si="358"/>
        <v>#VALUE!</v>
      </c>
      <c r="BL432" s="23" t="e">
        <f t="shared" si="358"/>
        <v>#VALUE!</v>
      </c>
      <c r="BM432" s="23" t="e">
        <f t="shared" si="358"/>
        <v>#VALUE!</v>
      </c>
      <c r="BN432" s="23" t="e">
        <f t="shared" si="358"/>
        <v>#VALUE!</v>
      </c>
      <c r="BO432" s="23" t="e">
        <f t="shared" si="358"/>
        <v>#VALUE!</v>
      </c>
      <c r="BP432" s="23" t="e">
        <f t="shared" si="358"/>
        <v>#VALUE!</v>
      </c>
      <c r="BQ432" s="23" t="e">
        <f t="shared" si="358"/>
        <v>#VALUE!</v>
      </c>
      <c r="BR432" s="23" t="e">
        <f t="shared" si="358"/>
        <v>#VALUE!</v>
      </c>
      <c r="BS432" s="23" t="e">
        <f t="shared" si="358"/>
        <v>#VALUE!</v>
      </c>
      <c r="BT432" s="23" t="e">
        <f t="shared" si="358"/>
        <v>#VALUE!</v>
      </c>
      <c r="BU432" s="23" t="e">
        <f t="shared" si="358"/>
        <v>#VALUE!</v>
      </c>
      <c r="BV432" s="23">
        <f t="shared" si="358"/>
        <v>3.6288470316289589</v>
      </c>
      <c r="BW432" s="23" t="e">
        <f t="shared" si="358"/>
        <v>#VALUE!</v>
      </c>
      <c r="BX432" s="23" t="e">
        <f t="shared" si="358"/>
        <v>#VALUE!</v>
      </c>
      <c r="BY432" s="23" t="e">
        <f t="shared" si="358"/>
        <v>#VALUE!</v>
      </c>
      <c r="BZ432" s="23" t="e">
        <f t="shared" ref="BZ432:EH432" si="359">IF($M432=BZ$389,1,EXP(-(BZ47+BZ175*$B$3+BZ303*$B$3^2)/$B$3))</f>
        <v>#VALUE!</v>
      </c>
      <c r="CA432" s="23" t="e">
        <f t="shared" si="359"/>
        <v>#VALUE!</v>
      </c>
      <c r="CB432" s="23" t="e">
        <f t="shared" si="359"/>
        <v>#VALUE!</v>
      </c>
      <c r="CC432" s="23" t="e">
        <f t="shared" si="359"/>
        <v>#VALUE!</v>
      </c>
      <c r="CD432" s="23" t="e">
        <f t="shared" si="359"/>
        <v>#VALUE!</v>
      </c>
      <c r="CE432" s="23" t="e">
        <f t="shared" si="359"/>
        <v>#VALUE!</v>
      </c>
      <c r="CF432" s="23" t="e">
        <f t="shared" si="359"/>
        <v>#VALUE!</v>
      </c>
      <c r="CG432" s="23">
        <f t="shared" si="359"/>
        <v>3.4299097861446328</v>
      </c>
      <c r="CH432" s="23">
        <f t="shared" si="359"/>
        <v>3.4299097861446328</v>
      </c>
      <c r="CI432" s="23" t="e">
        <f t="shared" si="359"/>
        <v>#VALUE!</v>
      </c>
      <c r="CJ432" s="23" t="e">
        <f t="shared" si="359"/>
        <v>#VALUE!</v>
      </c>
      <c r="CK432" s="23" t="e">
        <f t="shared" si="359"/>
        <v>#VALUE!</v>
      </c>
      <c r="CL432" s="23" t="e">
        <f t="shared" si="359"/>
        <v>#VALUE!</v>
      </c>
      <c r="CM432" s="23" t="e">
        <f t="shared" si="359"/>
        <v>#VALUE!</v>
      </c>
      <c r="CN432" s="23" t="e">
        <f t="shared" si="359"/>
        <v>#VALUE!</v>
      </c>
      <c r="CO432" s="23" t="e">
        <f t="shared" si="359"/>
        <v>#VALUE!</v>
      </c>
      <c r="CP432" s="23" t="e">
        <f t="shared" si="359"/>
        <v>#VALUE!</v>
      </c>
      <c r="CQ432" s="23" t="e">
        <f t="shared" si="359"/>
        <v>#VALUE!</v>
      </c>
      <c r="CR432" s="23" t="e">
        <f t="shared" si="359"/>
        <v>#VALUE!</v>
      </c>
      <c r="CS432" s="23" t="e">
        <f t="shared" si="359"/>
        <v>#VALUE!</v>
      </c>
      <c r="CT432" s="23" t="e">
        <f t="shared" si="359"/>
        <v>#VALUE!</v>
      </c>
      <c r="CU432" s="23" t="e">
        <f t="shared" si="359"/>
        <v>#VALUE!</v>
      </c>
      <c r="CV432" s="23" t="e">
        <f t="shared" si="359"/>
        <v>#VALUE!</v>
      </c>
      <c r="CW432" s="23" t="e">
        <f t="shared" si="359"/>
        <v>#VALUE!</v>
      </c>
      <c r="CX432" s="23" t="e">
        <f t="shared" si="359"/>
        <v>#VALUE!</v>
      </c>
      <c r="CY432" s="23" t="e">
        <f t="shared" si="359"/>
        <v>#VALUE!</v>
      </c>
      <c r="CZ432" s="23" t="e">
        <f t="shared" si="359"/>
        <v>#VALUE!</v>
      </c>
      <c r="DA432" s="23" t="e">
        <f t="shared" si="359"/>
        <v>#VALUE!</v>
      </c>
      <c r="DB432" s="23" t="e">
        <f t="shared" si="359"/>
        <v>#VALUE!</v>
      </c>
      <c r="DC432" s="23" t="e">
        <f t="shared" si="359"/>
        <v>#VALUE!</v>
      </c>
      <c r="DD432" s="23" t="e">
        <f t="shared" si="359"/>
        <v>#VALUE!</v>
      </c>
      <c r="DE432" s="23" t="e">
        <f t="shared" si="359"/>
        <v>#VALUE!</v>
      </c>
      <c r="DF432" s="23" t="e">
        <f t="shared" si="359"/>
        <v>#VALUE!</v>
      </c>
      <c r="DG432" s="23" t="e">
        <f t="shared" si="359"/>
        <v>#VALUE!</v>
      </c>
      <c r="DH432" s="23" t="e">
        <f t="shared" si="359"/>
        <v>#VALUE!</v>
      </c>
      <c r="DI432" s="23" t="e">
        <f t="shared" si="359"/>
        <v>#VALUE!</v>
      </c>
      <c r="DJ432" s="23" t="e">
        <f t="shared" si="359"/>
        <v>#VALUE!</v>
      </c>
      <c r="DK432" s="23" t="e">
        <f t="shared" si="359"/>
        <v>#VALUE!</v>
      </c>
      <c r="DL432" s="23" t="e">
        <f t="shared" si="359"/>
        <v>#VALUE!</v>
      </c>
      <c r="DM432" s="23" t="e">
        <f t="shared" si="359"/>
        <v>#VALUE!</v>
      </c>
      <c r="DN432" s="23" t="e">
        <f t="shared" si="359"/>
        <v>#VALUE!</v>
      </c>
      <c r="DO432" s="23" t="e">
        <f t="shared" si="359"/>
        <v>#VALUE!</v>
      </c>
      <c r="DP432" s="23" t="e">
        <f t="shared" si="359"/>
        <v>#VALUE!</v>
      </c>
      <c r="DQ432" s="23" t="e">
        <f t="shared" si="359"/>
        <v>#VALUE!</v>
      </c>
      <c r="DR432" s="23" t="e">
        <f t="shared" si="359"/>
        <v>#VALUE!</v>
      </c>
      <c r="DS432" s="23" t="e">
        <f t="shared" si="359"/>
        <v>#VALUE!</v>
      </c>
      <c r="DT432" s="23" t="e">
        <f t="shared" si="359"/>
        <v>#VALUE!</v>
      </c>
      <c r="DU432" s="23" t="e">
        <f t="shared" si="359"/>
        <v>#VALUE!</v>
      </c>
      <c r="DV432" s="23" t="e">
        <f t="shared" si="359"/>
        <v>#VALUE!</v>
      </c>
      <c r="DW432" s="23" t="e">
        <f t="shared" si="359"/>
        <v>#VALUE!</v>
      </c>
      <c r="DX432" s="23" t="e">
        <f t="shared" si="359"/>
        <v>#VALUE!</v>
      </c>
      <c r="DY432" s="23" t="e">
        <f t="shared" si="359"/>
        <v>#VALUE!</v>
      </c>
      <c r="DZ432" s="23" t="e">
        <f t="shared" si="359"/>
        <v>#VALUE!</v>
      </c>
      <c r="EA432" s="23" t="e">
        <f t="shared" si="359"/>
        <v>#VALUE!</v>
      </c>
      <c r="EB432" s="23" t="e">
        <f t="shared" si="359"/>
        <v>#VALUE!</v>
      </c>
      <c r="EC432" s="23" t="e">
        <f t="shared" si="359"/>
        <v>#VALUE!</v>
      </c>
      <c r="ED432" s="23" t="e">
        <f t="shared" si="359"/>
        <v>#VALUE!</v>
      </c>
      <c r="EE432" s="23" t="e">
        <f t="shared" si="359"/>
        <v>#VALUE!</v>
      </c>
      <c r="EF432" s="23" t="e">
        <f t="shared" si="359"/>
        <v>#VALUE!</v>
      </c>
      <c r="EG432" s="23" t="e">
        <f t="shared" si="359"/>
        <v>#VALUE!</v>
      </c>
      <c r="EH432" s="23" t="e">
        <f t="shared" si="359"/>
        <v>#VALUE!</v>
      </c>
    </row>
    <row r="433" spans="2:138" x14ac:dyDescent="0.3">
      <c r="B433" s="17" t="str">
        <f t="shared" si="275"/>
        <v>9-89</v>
      </c>
      <c r="C433" s="17">
        <v>9</v>
      </c>
      <c r="D433" s="17">
        <v>89</v>
      </c>
      <c r="E433" s="17">
        <v>147.25280000000001</v>
      </c>
      <c r="F433" s="17">
        <v>-2.7444799999999998</v>
      </c>
      <c r="G433" s="17">
        <v>0</v>
      </c>
      <c r="H433" s="17">
        <v>177.82320000000001</v>
      </c>
      <c r="I433" s="17">
        <v>-2.2499799999999999</v>
      </c>
      <c r="J433" s="17">
        <v>0</v>
      </c>
      <c r="K433" s="50"/>
      <c r="L433" s="74">
        <v>44</v>
      </c>
      <c r="M433" s="74">
        <v>21</v>
      </c>
      <c r="N433" s="23">
        <f t="shared" ref="N433:BY433" si="360">IF($M433=N$389,1,EXP(-(N48+N176*$B$3+N304*$B$3^2)/$B$3))</f>
        <v>1.157448024872495</v>
      </c>
      <c r="O433" s="23">
        <f t="shared" si="360"/>
        <v>1.157448024872495</v>
      </c>
      <c r="P433" s="23">
        <f t="shared" si="360"/>
        <v>1.157448024872495</v>
      </c>
      <c r="Q433" s="23">
        <f t="shared" si="360"/>
        <v>1.157448024872495</v>
      </c>
      <c r="R433" s="23">
        <f t="shared" si="360"/>
        <v>0.96860761218382119</v>
      </c>
      <c r="S433" s="23">
        <f t="shared" si="360"/>
        <v>0.96860761218382119</v>
      </c>
      <c r="T433" s="23">
        <f t="shared" si="360"/>
        <v>0.96860761218382119</v>
      </c>
      <c r="U433" s="23">
        <f t="shared" si="360"/>
        <v>0.96860761218382119</v>
      </c>
      <c r="V433" s="23">
        <f t="shared" si="360"/>
        <v>1.0976736285955204</v>
      </c>
      <c r="W433" s="23">
        <f t="shared" si="360"/>
        <v>1.0976736285955204</v>
      </c>
      <c r="X433" s="23">
        <f t="shared" si="360"/>
        <v>1.2416626915607101</v>
      </c>
      <c r="Y433" s="23">
        <f t="shared" si="360"/>
        <v>1.2416626915607101</v>
      </c>
      <c r="Z433" s="23">
        <f t="shared" si="360"/>
        <v>1.2416626915607101</v>
      </c>
      <c r="AA433" s="23">
        <f t="shared" si="360"/>
        <v>5.2934828220236887E-2</v>
      </c>
      <c r="AB433" s="23">
        <f t="shared" si="360"/>
        <v>4.1899771933350413E-2</v>
      </c>
      <c r="AC433" s="23">
        <f t="shared" si="360"/>
        <v>0.57884916260435282</v>
      </c>
      <c r="AD433" s="23" t="e">
        <f t="shared" si="360"/>
        <v>#VALUE!</v>
      </c>
      <c r="AE433" s="23">
        <f t="shared" si="360"/>
        <v>0.83079144167036079</v>
      </c>
      <c r="AF433" s="23">
        <f t="shared" si="360"/>
        <v>0.83079144167036079</v>
      </c>
      <c r="AG433" s="23">
        <f t="shared" si="360"/>
        <v>0.63978237400451476</v>
      </c>
      <c r="AH433" s="23">
        <f t="shared" si="360"/>
        <v>0.84886899395997417</v>
      </c>
      <c r="AI433" s="23">
        <f t="shared" si="360"/>
        <v>0.84886899395997417</v>
      </c>
      <c r="AJ433" s="23" t="e">
        <f t="shared" si="360"/>
        <v>#VALUE!</v>
      </c>
      <c r="AK433" s="23">
        <f t="shared" si="360"/>
        <v>0.69485319840755599</v>
      </c>
      <c r="AL433" s="23">
        <f t="shared" si="360"/>
        <v>0.69485319840755599</v>
      </c>
      <c r="AM433" s="23">
        <f t="shared" si="360"/>
        <v>0.69485319840755599</v>
      </c>
      <c r="AN433" s="23">
        <f t="shared" si="360"/>
        <v>0.3872975315076706</v>
      </c>
      <c r="AO433" s="23" t="e">
        <f t="shared" si="360"/>
        <v>#VALUE!</v>
      </c>
      <c r="AP433" s="23" t="e">
        <f t="shared" si="360"/>
        <v>#VALUE!</v>
      </c>
      <c r="AQ433" s="23" t="e">
        <f t="shared" si="360"/>
        <v>#VALUE!</v>
      </c>
      <c r="AR433" s="23" t="e">
        <f t="shared" si="360"/>
        <v>#VALUE!</v>
      </c>
      <c r="AS433" s="23" t="e">
        <f t="shared" si="360"/>
        <v>#VALUE!</v>
      </c>
      <c r="AT433" s="23" t="e">
        <f t="shared" si="360"/>
        <v>#VALUE!</v>
      </c>
      <c r="AU433" s="23" t="e">
        <f t="shared" si="360"/>
        <v>#VALUE!</v>
      </c>
      <c r="AV433" s="23" t="e">
        <f t="shared" si="360"/>
        <v>#VALUE!</v>
      </c>
      <c r="AW433" s="23">
        <f t="shared" si="360"/>
        <v>0.31907054862702139</v>
      </c>
      <c r="AX433" s="23">
        <f t="shared" si="360"/>
        <v>12.213933340545017</v>
      </c>
      <c r="AY433" s="23">
        <f t="shared" si="360"/>
        <v>12.213933340545017</v>
      </c>
      <c r="AZ433" s="23">
        <f t="shared" si="360"/>
        <v>12.213933340545017</v>
      </c>
      <c r="BA433" s="23">
        <f t="shared" si="360"/>
        <v>0.46983479760069979</v>
      </c>
      <c r="BB433" s="23">
        <f t="shared" si="360"/>
        <v>0.46983479760069979</v>
      </c>
      <c r="BC433" s="23">
        <f t="shared" si="360"/>
        <v>9.4811824762359914E-2</v>
      </c>
      <c r="BD433" s="23">
        <f t="shared" si="360"/>
        <v>0.16886850981782076</v>
      </c>
      <c r="BE433" s="23">
        <f t="shared" si="360"/>
        <v>1</v>
      </c>
      <c r="BF433" s="23">
        <f t="shared" si="360"/>
        <v>1</v>
      </c>
      <c r="BG433" s="23">
        <f t="shared" si="360"/>
        <v>1</v>
      </c>
      <c r="BH433" s="23">
        <f t="shared" si="360"/>
        <v>0.78865144531098275</v>
      </c>
      <c r="BI433" s="23">
        <f t="shared" si="360"/>
        <v>0.78865144531098275</v>
      </c>
      <c r="BJ433" s="23">
        <f t="shared" si="360"/>
        <v>0.78865144531098275</v>
      </c>
      <c r="BK433" s="23">
        <f t="shared" si="360"/>
        <v>0.7748824923095875</v>
      </c>
      <c r="BL433" s="23">
        <f t="shared" si="360"/>
        <v>1.2218598609448226</v>
      </c>
      <c r="BM433" s="23">
        <f t="shared" si="360"/>
        <v>0.88013970489943216</v>
      </c>
      <c r="BN433" s="23">
        <f t="shared" si="360"/>
        <v>10.321659050065682</v>
      </c>
      <c r="BO433" s="23">
        <f t="shared" si="360"/>
        <v>1.4759883575913124</v>
      </c>
      <c r="BP433" s="23">
        <f t="shared" si="360"/>
        <v>1.4759883575913124</v>
      </c>
      <c r="BQ433" s="23">
        <f t="shared" si="360"/>
        <v>1.4759883575913124</v>
      </c>
      <c r="BR433" s="23">
        <f t="shared" si="360"/>
        <v>0.11697295666913404</v>
      </c>
      <c r="BS433" s="23">
        <f t="shared" si="360"/>
        <v>0.37066615878612735</v>
      </c>
      <c r="BT433" s="23" t="e">
        <f t="shared" si="360"/>
        <v>#VALUE!</v>
      </c>
      <c r="BU433" s="23" t="e">
        <f t="shared" si="360"/>
        <v>#VALUE!</v>
      </c>
      <c r="BV433" s="23">
        <f t="shared" si="360"/>
        <v>0.10712328136102205</v>
      </c>
      <c r="BW433" s="23" t="e">
        <f t="shared" si="360"/>
        <v>#VALUE!</v>
      </c>
      <c r="BX433" s="23" t="e">
        <f t="shared" si="360"/>
        <v>#VALUE!</v>
      </c>
      <c r="BY433" s="23">
        <f t="shared" si="360"/>
        <v>0.79907751988706954</v>
      </c>
      <c r="BZ433" s="23" t="e">
        <f t="shared" ref="BZ433:EH433" si="361">IF($M433=BZ$389,1,EXP(-(BZ48+BZ176*$B$3+BZ304*$B$3^2)/$B$3))</f>
        <v>#VALUE!</v>
      </c>
      <c r="CA433" s="23" t="e">
        <f t="shared" si="361"/>
        <v>#VALUE!</v>
      </c>
      <c r="CB433" s="23" t="e">
        <f t="shared" si="361"/>
        <v>#VALUE!</v>
      </c>
      <c r="CC433" s="23" t="e">
        <f t="shared" si="361"/>
        <v>#VALUE!</v>
      </c>
      <c r="CD433" s="23">
        <f t="shared" si="361"/>
        <v>0.39096994001447455</v>
      </c>
      <c r="CE433" s="23">
        <f t="shared" si="361"/>
        <v>0.96860761218382119</v>
      </c>
      <c r="CF433" s="23" t="e">
        <f t="shared" si="361"/>
        <v>#VALUE!</v>
      </c>
      <c r="CG433" s="23">
        <f t="shared" si="361"/>
        <v>1.2665421338169001</v>
      </c>
      <c r="CH433" s="23">
        <f t="shared" si="361"/>
        <v>1.2665421338169001</v>
      </c>
      <c r="CI433" s="23" t="e">
        <f t="shared" si="361"/>
        <v>#VALUE!</v>
      </c>
      <c r="CJ433" s="23" t="e">
        <f t="shared" si="361"/>
        <v>#VALUE!</v>
      </c>
      <c r="CK433" s="23" t="e">
        <f t="shared" si="361"/>
        <v>#VALUE!</v>
      </c>
      <c r="CL433" s="23" t="e">
        <f t="shared" si="361"/>
        <v>#VALUE!</v>
      </c>
      <c r="CM433" s="23">
        <f t="shared" si="361"/>
        <v>1.4238766632859199</v>
      </c>
      <c r="CN433" s="23">
        <f t="shared" si="361"/>
        <v>1.4238766632859199</v>
      </c>
      <c r="CO433" s="23">
        <f t="shared" si="361"/>
        <v>1.4238766632859199</v>
      </c>
      <c r="CP433" s="23">
        <f t="shared" si="361"/>
        <v>5.2934828220236887E-2</v>
      </c>
      <c r="CQ433" s="23">
        <f t="shared" si="361"/>
        <v>5.2934828220236887E-2</v>
      </c>
      <c r="CR433" s="23">
        <f t="shared" si="361"/>
        <v>0.3872975315076706</v>
      </c>
      <c r="CS433" s="23">
        <f t="shared" si="361"/>
        <v>0.3872975315076706</v>
      </c>
      <c r="CT433" s="23" t="e">
        <f t="shared" si="361"/>
        <v>#VALUE!</v>
      </c>
      <c r="CU433" s="23" t="e">
        <f t="shared" si="361"/>
        <v>#VALUE!</v>
      </c>
      <c r="CV433" s="23" t="e">
        <f t="shared" si="361"/>
        <v>#VALUE!</v>
      </c>
      <c r="CW433" s="23" t="e">
        <f t="shared" si="361"/>
        <v>#VALUE!</v>
      </c>
      <c r="CX433" s="23" t="e">
        <f t="shared" si="361"/>
        <v>#VALUE!</v>
      </c>
      <c r="CY433" s="23" t="e">
        <f t="shared" si="361"/>
        <v>#VALUE!</v>
      </c>
      <c r="CZ433" s="23" t="e">
        <f t="shared" si="361"/>
        <v>#VALUE!</v>
      </c>
      <c r="DA433" s="23">
        <f t="shared" si="361"/>
        <v>0.11016862238792516</v>
      </c>
      <c r="DB433" s="23">
        <f t="shared" si="361"/>
        <v>0.11016862238792516</v>
      </c>
      <c r="DC433" s="23" t="e">
        <f t="shared" si="361"/>
        <v>#VALUE!</v>
      </c>
      <c r="DD433" s="23" t="e">
        <f t="shared" si="361"/>
        <v>#VALUE!</v>
      </c>
      <c r="DE433" s="23" t="e">
        <f t="shared" si="361"/>
        <v>#VALUE!</v>
      </c>
      <c r="DF433" s="23" t="e">
        <f t="shared" si="361"/>
        <v>#VALUE!</v>
      </c>
      <c r="DG433" s="23" t="e">
        <f t="shared" si="361"/>
        <v>#VALUE!</v>
      </c>
      <c r="DH433" s="23" t="e">
        <f t="shared" si="361"/>
        <v>#VALUE!</v>
      </c>
      <c r="DI433" s="23" t="e">
        <f t="shared" si="361"/>
        <v>#VALUE!</v>
      </c>
      <c r="DJ433" s="23" t="e">
        <f t="shared" si="361"/>
        <v>#VALUE!</v>
      </c>
      <c r="DK433" s="23" t="e">
        <f t="shared" si="361"/>
        <v>#VALUE!</v>
      </c>
      <c r="DL433" s="23" t="e">
        <f t="shared" si="361"/>
        <v>#VALUE!</v>
      </c>
      <c r="DM433" s="23">
        <f t="shared" si="361"/>
        <v>0.37444442309500375</v>
      </c>
      <c r="DN433" s="23">
        <f t="shared" si="361"/>
        <v>0.37444442309500375</v>
      </c>
      <c r="DO433" s="23" t="e">
        <f t="shared" si="361"/>
        <v>#VALUE!</v>
      </c>
      <c r="DP433" s="23" t="e">
        <f t="shared" si="361"/>
        <v>#VALUE!</v>
      </c>
      <c r="DQ433" s="23" t="e">
        <f t="shared" si="361"/>
        <v>#VALUE!</v>
      </c>
      <c r="DR433" s="23" t="e">
        <f t="shared" si="361"/>
        <v>#VALUE!</v>
      </c>
      <c r="DS433" s="23" t="e">
        <f t="shared" si="361"/>
        <v>#VALUE!</v>
      </c>
      <c r="DT433" s="23" t="e">
        <f t="shared" si="361"/>
        <v>#VALUE!</v>
      </c>
      <c r="DU433" s="23" t="e">
        <f t="shared" si="361"/>
        <v>#VALUE!</v>
      </c>
      <c r="DV433" s="23" t="e">
        <f t="shared" si="361"/>
        <v>#VALUE!</v>
      </c>
      <c r="DW433" s="23" t="e">
        <f t="shared" si="361"/>
        <v>#VALUE!</v>
      </c>
      <c r="DX433" s="23" t="e">
        <f t="shared" si="361"/>
        <v>#VALUE!</v>
      </c>
      <c r="DY433" s="23" t="e">
        <f t="shared" si="361"/>
        <v>#VALUE!</v>
      </c>
      <c r="DZ433" s="23" t="e">
        <f t="shared" si="361"/>
        <v>#VALUE!</v>
      </c>
      <c r="EA433" s="23" t="e">
        <f t="shared" si="361"/>
        <v>#VALUE!</v>
      </c>
      <c r="EB433" s="23" t="e">
        <f t="shared" si="361"/>
        <v>#VALUE!</v>
      </c>
      <c r="EC433" s="23" t="e">
        <f t="shared" si="361"/>
        <v>#VALUE!</v>
      </c>
      <c r="ED433" s="23" t="e">
        <f t="shared" si="361"/>
        <v>#VALUE!</v>
      </c>
      <c r="EE433" s="23" t="e">
        <f t="shared" si="361"/>
        <v>#VALUE!</v>
      </c>
      <c r="EF433" s="23" t="e">
        <f t="shared" si="361"/>
        <v>#VALUE!</v>
      </c>
      <c r="EG433" s="23" t="e">
        <f t="shared" si="361"/>
        <v>#VALUE!</v>
      </c>
      <c r="EH433" s="23" t="e">
        <f t="shared" si="361"/>
        <v>#VALUE!</v>
      </c>
    </row>
    <row r="434" spans="2:138" x14ac:dyDescent="0.3">
      <c r="B434" s="17" t="str">
        <f t="shared" si="275"/>
        <v>9-90</v>
      </c>
      <c r="C434" s="17">
        <v>9</v>
      </c>
      <c r="D434" s="17">
        <v>90</v>
      </c>
      <c r="E434" s="17">
        <v>331.15179999999998</v>
      </c>
      <c r="F434" s="17">
        <v>-1.1142099999999999</v>
      </c>
      <c r="G434" s="17">
        <v>0</v>
      </c>
      <c r="H434" s="17">
        <v>-30.954999999999998</v>
      </c>
      <c r="I434" s="17">
        <v>-0.71243999999999996</v>
      </c>
      <c r="J434" s="17">
        <v>0</v>
      </c>
      <c r="K434" s="50"/>
      <c r="L434" s="74">
        <v>45</v>
      </c>
      <c r="M434" s="74">
        <v>21</v>
      </c>
      <c r="N434" s="23">
        <f t="shared" ref="N434:BY434" si="362">IF($M434=N$389,1,EXP(-(N49+N177*$B$3+N305*$B$3^2)/$B$3))</f>
        <v>1.157448024872495</v>
      </c>
      <c r="O434" s="23">
        <f t="shared" si="362"/>
        <v>1.157448024872495</v>
      </c>
      <c r="P434" s="23">
        <f t="shared" si="362"/>
        <v>1.157448024872495</v>
      </c>
      <c r="Q434" s="23">
        <f t="shared" si="362"/>
        <v>1.157448024872495</v>
      </c>
      <c r="R434" s="23">
        <f t="shared" si="362"/>
        <v>0.96860761218382119</v>
      </c>
      <c r="S434" s="23">
        <f t="shared" si="362"/>
        <v>0.96860761218382119</v>
      </c>
      <c r="T434" s="23">
        <f t="shared" si="362"/>
        <v>0.96860761218382119</v>
      </c>
      <c r="U434" s="23">
        <f t="shared" si="362"/>
        <v>0.96860761218382119</v>
      </c>
      <c r="V434" s="23">
        <f t="shared" si="362"/>
        <v>1.0976736285955204</v>
      </c>
      <c r="W434" s="23">
        <f t="shared" si="362"/>
        <v>1.0976736285955204</v>
      </c>
      <c r="X434" s="23">
        <f t="shared" si="362"/>
        <v>1.2416626915607101</v>
      </c>
      <c r="Y434" s="23">
        <f t="shared" si="362"/>
        <v>1.2416626915607101</v>
      </c>
      <c r="Z434" s="23">
        <f t="shared" si="362"/>
        <v>1.2416626915607101</v>
      </c>
      <c r="AA434" s="23">
        <f t="shared" si="362"/>
        <v>5.2934828220236887E-2</v>
      </c>
      <c r="AB434" s="23">
        <f t="shared" si="362"/>
        <v>4.1899771933350413E-2</v>
      </c>
      <c r="AC434" s="23">
        <f t="shared" si="362"/>
        <v>0.57884916260435282</v>
      </c>
      <c r="AD434" s="23" t="e">
        <f t="shared" si="362"/>
        <v>#VALUE!</v>
      </c>
      <c r="AE434" s="23">
        <f t="shared" si="362"/>
        <v>0.83079144167036079</v>
      </c>
      <c r="AF434" s="23">
        <f t="shared" si="362"/>
        <v>0.83079144167036079</v>
      </c>
      <c r="AG434" s="23">
        <f t="shared" si="362"/>
        <v>0.63978237400451476</v>
      </c>
      <c r="AH434" s="23">
        <f t="shared" si="362"/>
        <v>0.84886899395997417</v>
      </c>
      <c r="AI434" s="23">
        <f t="shared" si="362"/>
        <v>0.84886899395997417</v>
      </c>
      <c r="AJ434" s="23" t="e">
        <f t="shared" si="362"/>
        <v>#VALUE!</v>
      </c>
      <c r="AK434" s="23">
        <f t="shared" si="362"/>
        <v>0.69485319840755599</v>
      </c>
      <c r="AL434" s="23">
        <f t="shared" si="362"/>
        <v>0.69485319840755599</v>
      </c>
      <c r="AM434" s="23">
        <f t="shared" si="362"/>
        <v>0.69485319840755599</v>
      </c>
      <c r="AN434" s="23">
        <f t="shared" si="362"/>
        <v>0.3872975315076706</v>
      </c>
      <c r="AO434" s="23" t="e">
        <f t="shared" si="362"/>
        <v>#VALUE!</v>
      </c>
      <c r="AP434" s="23" t="e">
        <f t="shared" si="362"/>
        <v>#VALUE!</v>
      </c>
      <c r="AQ434" s="23" t="e">
        <f t="shared" si="362"/>
        <v>#VALUE!</v>
      </c>
      <c r="AR434" s="23" t="e">
        <f t="shared" si="362"/>
        <v>#VALUE!</v>
      </c>
      <c r="AS434" s="23" t="e">
        <f t="shared" si="362"/>
        <v>#VALUE!</v>
      </c>
      <c r="AT434" s="23" t="e">
        <f t="shared" si="362"/>
        <v>#VALUE!</v>
      </c>
      <c r="AU434" s="23" t="e">
        <f t="shared" si="362"/>
        <v>#VALUE!</v>
      </c>
      <c r="AV434" s="23" t="e">
        <f t="shared" si="362"/>
        <v>#VALUE!</v>
      </c>
      <c r="AW434" s="23">
        <f t="shared" si="362"/>
        <v>0.31907054862702139</v>
      </c>
      <c r="AX434" s="23">
        <f t="shared" si="362"/>
        <v>12.213933340545017</v>
      </c>
      <c r="AY434" s="23">
        <f t="shared" si="362"/>
        <v>12.213933340545017</v>
      </c>
      <c r="AZ434" s="23">
        <f t="shared" si="362"/>
        <v>12.213933340545017</v>
      </c>
      <c r="BA434" s="23">
        <f t="shared" si="362"/>
        <v>0.46983479760069979</v>
      </c>
      <c r="BB434" s="23">
        <f t="shared" si="362"/>
        <v>0.46983479760069979</v>
      </c>
      <c r="BC434" s="23">
        <f t="shared" si="362"/>
        <v>9.4811824762359914E-2</v>
      </c>
      <c r="BD434" s="23">
        <f t="shared" si="362"/>
        <v>0.16886850981782076</v>
      </c>
      <c r="BE434" s="23">
        <f t="shared" si="362"/>
        <v>1</v>
      </c>
      <c r="BF434" s="23">
        <f t="shared" si="362"/>
        <v>1</v>
      </c>
      <c r="BG434" s="23">
        <f t="shared" si="362"/>
        <v>1</v>
      </c>
      <c r="BH434" s="23">
        <f t="shared" si="362"/>
        <v>0.78865144531098275</v>
      </c>
      <c r="BI434" s="23">
        <f t="shared" si="362"/>
        <v>0.78865144531098275</v>
      </c>
      <c r="BJ434" s="23">
        <f t="shared" si="362"/>
        <v>0.78865144531098275</v>
      </c>
      <c r="BK434" s="23">
        <f t="shared" si="362"/>
        <v>0.7748824923095875</v>
      </c>
      <c r="BL434" s="23">
        <f t="shared" si="362"/>
        <v>1.2218598609448226</v>
      </c>
      <c r="BM434" s="23">
        <f t="shared" si="362"/>
        <v>0.88013970489943216</v>
      </c>
      <c r="BN434" s="23">
        <f t="shared" si="362"/>
        <v>10.321659050065682</v>
      </c>
      <c r="BO434" s="23">
        <f t="shared" si="362"/>
        <v>1.4759883575913124</v>
      </c>
      <c r="BP434" s="23">
        <f t="shared" si="362"/>
        <v>1.4759883575913124</v>
      </c>
      <c r="BQ434" s="23">
        <f t="shared" si="362"/>
        <v>1.4759883575913124</v>
      </c>
      <c r="BR434" s="23">
        <f t="shared" si="362"/>
        <v>0.11697295666913404</v>
      </c>
      <c r="BS434" s="23">
        <f t="shared" si="362"/>
        <v>0.37066615878612735</v>
      </c>
      <c r="BT434" s="23" t="e">
        <f t="shared" si="362"/>
        <v>#VALUE!</v>
      </c>
      <c r="BU434" s="23" t="e">
        <f t="shared" si="362"/>
        <v>#VALUE!</v>
      </c>
      <c r="BV434" s="23">
        <f t="shared" si="362"/>
        <v>0.10712328136102205</v>
      </c>
      <c r="BW434" s="23" t="e">
        <f t="shared" si="362"/>
        <v>#VALUE!</v>
      </c>
      <c r="BX434" s="23" t="e">
        <f t="shared" si="362"/>
        <v>#VALUE!</v>
      </c>
      <c r="BY434" s="23">
        <f t="shared" si="362"/>
        <v>0.79907751988706954</v>
      </c>
      <c r="BZ434" s="23" t="e">
        <f t="shared" ref="BZ434:EH434" si="363">IF($M434=BZ$389,1,EXP(-(BZ49+BZ177*$B$3+BZ305*$B$3^2)/$B$3))</f>
        <v>#VALUE!</v>
      </c>
      <c r="CA434" s="23" t="e">
        <f t="shared" si="363"/>
        <v>#VALUE!</v>
      </c>
      <c r="CB434" s="23" t="e">
        <f t="shared" si="363"/>
        <v>#VALUE!</v>
      </c>
      <c r="CC434" s="23" t="e">
        <f t="shared" si="363"/>
        <v>#VALUE!</v>
      </c>
      <c r="CD434" s="23">
        <f t="shared" si="363"/>
        <v>0.39096994001447455</v>
      </c>
      <c r="CE434" s="23">
        <f t="shared" si="363"/>
        <v>0.96860761218382119</v>
      </c>
      <c r="CF434" s="23" t="e">
        <f t="shared" si="363"/>
        <v>#VALUE!</v>
      </c>
      <c r="CG434" s="23">
        <f t="shared" si="363"/>
        <v>1.2665421338169001</v>
      </c>
      <c r="CH434" s="23">
        <f t="shared" si="363"/>
        <v>1.2665421338169001</v>
      </c>
      <c r="CI434" s="23" t="e">
        <f t="shared" si="363"/>
        <v>#VALUE!</v>
      </c>
      <c r="CJ434" s="23" t="e">
        <f t="shared" si="363"/>
        <v>#VALUE!</v>
      </c>
      <c r="CK434" s="23" t="e">
        <f t="shared" si="363"/>
        <v>#VALUE!</v>
      </c>
      <c r="CL434" s="23" t="e">
        <f t="shared" si="363"/>
        <v>#VALUE!</v>
      </c>
      <c r="CM434" s="23">
        <f t="shared" si="363"/>
        <v>1.4238766632859199</v>
      </c>
      <c r="CN434" s="23">
        <f t="shared" si="363"/>
        <v>1.4238766632859199</v>
      </c>
      <c r="CO434" s="23">
        <f t="shared" si="363"/>
        <v>1.4238766632859199</v>
      </c>
      <c r="CP434" s="23">
        <f t="shared" si="363"/>
        <v>5.2934828220236887E-2</v>
      </c>
      <c r="CQ434" s="23">
        <f t="shared" si="363"/>
        <v>5.2934828220236887E-2</v>
      </c>
      <c r="CR434" s="23">
        <f t="shared" si="363"/>
        <v>0.3872975315076706</v>
      </c>
      <c r="CS434" s="23">
        <f t="shared" si="363"/>
        <v>0.3872975315076706</v>
      </c>
      <c r="CT434" s="23" t="e">
        <f t="shared" si="363"/>
        <v>#VALUE!</v>
      </c>
      <c r="CU434" s="23" t="e">
        <f t="shared" si="363"/>
        <v>#VALUE!</v>
      </c>
      <c r="CV434" s="23" t="e">
        <f t="shared" si="363"/>
        <v>#VALUE!</v>
      </c>
      <c r="CW434" s="23" t="e">
        <f t="shared" si="363"/>
        <v>#VALUE!</v>
      </c>
      <c r="CX434" s="23" t="e">
        <f t="shared" si="363"/>
        <v>#VALUE!</v>
      </c>
      <c r="CY434" s="23" t="e">
        <f t="shared" si="363"/>
        <v>#VALUE!</v>
      </c>
      <c r="CZ434" s="23" t="e">
        <f t="shared" si="363"/>
        <v>#VALUE!</v>
      </c>
      <c r="DA434" s="23">
        <f t="shared" si="363"/>
        <v>0.11016862238792516</v>
      </c>
      <c r="DB434" s="23">
        <f t="shared" si="363"/>
        <v>0.11016862238792516</v>
      </c>
      <c r="DC434" s="23" t="e">
        <f t="shared" si="363"/>
        <v>#VALUE!</v>
      </c>
      <c r="DD434" s="23" t="e">
        <f t="shared" si="363"/>
        <v>#VALUE!</v>
      </c>
      <c r="DE434" s="23" t="e">
        <f t="shared" si="363"/>
        <v>#VALUE!</v>
      </c>
      <c r="DF434" s="23" t="e">
        <f t="shared" si="363"/>
        <v>#VALUE!</v>
      </c>
      <c r="DG434" s="23" t="e">
        <f t="shared" si="363"/>
        <v>#VALUE!</v>
      </c>
      <c r="DH434" s="23" t="e">
        <f t="shared" si="363"/>
        <v>#VALUE!</v>
      </c>
      <c r="DI434" s="23" t="e">
        <f t="shared" si="363"/>
        <v>#VALUE!</v>
      </c>
      <c r="DJ434" s="23" t="e">
        <f t="shared" si="363"/>
        <v>#VALUE!</v>
      </c>
      <c r="DK434" s="23" t="e">
        <f t="shared" si="363"/>
        <v>#VALUE!</v>
      </c>
      <c r="DL434" s="23" t="e">
        <f t="shared" si="363"/>
        <v>#VALUE!</v>
      </c>
      <c r="DM434" s="23">
        <f t="shared" si="363"/>
        <v>0.37444442309500375</v>
      </c>
      <c r="DN434" s="23">
        <f t="shared" si="363"/>
        <v>0.37444442309500375</v>
      </c>
      <c r="DO434" s="23" t="e">
        <f t="shared" si="363"/>
        <v>#VALUE!</v>
      </c>
      <c r="DP434" s="23" t="e">
        <f t="shared" si="363"/>
        <v>#VALUE!</v>
      </c>
      <c r="DQ434" s="23" t="e">
        <f t="shared" si="363"/>
        <v>#VALUE!</v>
      </c>
      <c r="DR434" s="23" t="e">
        <f t="shared" si="363"/>
        <v>#VALUE!</v>
      </c>
      <c r="DS434" s="23" t="e">
        <f t="shared" si="363"/>
        <v>#VALUE!</v>
      </c>
      <c r="DT434" s="23" t="e">
        <f t="shared" si="363"/>
        <v>#VALUE!</v>
      </c>
      <c r="DU434" s="23" t="e">
        <f t="shared" si="363"/>
        <v>#VALUE!</v>
      </c>
      <c r="DV434" s="23" t="e">
        <f t="shared" si="363"/>
        <v>#VALUE!</v>
      </c>
      <c r="DW434" s="23" t="e">
        <f t="shared" si="363"/>
        <v>#VALUE!</v>
      </c>
      <c r="DX434" s="23" t="e">
        <f t="shared" si="363"/>
        <v>#VALUE!</v>
      </c>
      <c r="DY434" s="23" t="e">
        <f t="shared" si="363"/>
        <v>#VALUE!</v>
      </c>
      <c r="DZ434" s="23" t="e">
        <f t="shared" si="363"/>
        <v>#VALUE!</v>
      </c>
      <c r="EA434" s="23" t="e">
        <f t="shared" si="363"/>
        <v>#VALUE!</v>
      </c>
      <c r="EB434" s="23" t="e">
        <f t="shared" si="363"/>
        <v>#VALUE!</v>
      </c>
      <c r="EC434" s="23" t="e">
        <f t="shared" si="363"/>
        <v>#VALUE!</v>
      </c>
      <c r="ED434" s="23" t="e">
        <f t="shared" si="363"/>
        <v>#VALUE!</v>
      </c>
      <c r="EE434" s="23" t="e">
        <f t="shared" si="363"/>
        <v>#VALUE!</v>
      </c>
      <c r="EF434" s="23" t="e">
        <f t="shared" si="363"/>
        <v>#VALUE!</v>
      </c>
      <c r="EG434" s="23" t="e">
        <f t="shared" si="363"/>
        <v>#VALUE!</v>
      </c>
      <c r="EH434" s="23" t="e">
        <f t="shared" si="363"/>
        <v>#VALUE!</v>
      </c>
    </row>
    <row r="435" spans="2:138" x14ac:dyDescent="0.3">
      <c r="B435" s="17" t="str">
        <f t="shared" si="275"/>
        <v>9-91</v>
      </c>
      <c r="C435" s="17">
        <v>9</v>
      </c>
      <c r="D435" s="17">
        <v>91</v>
      </c>
      <c r="E435" s="17">
        <v>571.65660000000003</v>
      </c>
      <c r="F435" s="17">
        <v>-4.4397500000000001</v>
      </c>
      <c r="G435" s="17">
        <v>0</v>
      </c>
      <c r="H435" s="17">
        <v>-1449.5730000000001</v>
      </c>
      <c r="I435" s="17">
        <v>4.4455400000000003</v>
      </c>
      <c r="J435" s="17">
        <v>0</v>
      </c>
      <c r="K435" s="50"/>
      <c r="L435" s="74">
        <v>46</v>
      </c>
      <c r="M435" s="74">
        <v>21</v>
      </c>
      <c r="N435" s="23">
        <f t="shared" ref="N435:BY435" si="364">IF($M435=N$389,1,EXP(-(N50+N178*$B$3+N306*$B$3^2)/$B$3))</f>
        <v>1.157448024872495</v>
      </c>
      <c r="O435" s="23">
        <f t="shared" si="364"/>
        <v>1.157448024872495</v>
      </c>
      <c r="P435" s="23">
        <f t="shared" si="364"/>
        <v>1.157448024872495</v>
      </c>
      <c r="Q435" s="23">
        <f t="shared" si="364"/>
        <v>1.157448024872495</v>
      </c>
      <c r="R435" s="23">
        <f t="shared" si="364"/>
        <v>0.96860761218382119</v>
      </c>
      <c r="S435" s="23">
        <f t="shared" si="364"/>
        <v>0.96860761218382119</v>
      </c>
      <c r="T435" s="23">
        <f t="shared" si="364"/>
        <v>0.96860761218382119</v>
      </c>
      <c r="U435" s="23">
        <f t="shared" si="364"/>
        <v>0.96860761218382119</v>
      </c>
      <c r="V435" s="23">
        <f t="shared" si="364"/>
        <v>1.0976736285955204</v>
      </c>
      <c r="W435" s="23">
        <f t="shared" si="364"/>
        <v>1.0976736285955204</v>
      </c>
      <c r="X435" s="23">
        <f t="shared" si="364"/>
        <v>1.2416626915607101</v>
      </c>
      <c r="Y435" s="23">
        <f t="shared" si="364"/>
        <v>1.2416626915607101</v>
      </c>
      <c r="Z435" s="23">
        <f t="shared" si="364"/>
        <v>1.2416626915607101</v>
      </c>
      <c r="AA435" s="23">
        <f t="shared" si="364"/>
        <v>5.2934828220236887E-2</v>
      </c>
      <c r="AB435" s="23">
        <f t="shared" si="364"/>
        <v>4.1899771933350413E-2</v>
      </c>
      <c r="AC435" s="23">
        <f t="shared" si="364"/>
        <v>0.57884916260435282</v>
      </c>
      <c r="AD435" s="23" t="e">
        <f t="shared" si="364"/>
        <v>#VALUE!</v>
      </c>
      <c r="AE435" s="23">
        <f t="shared" si="364"/>
        <v>0.83079144167036079</v>
      </c>
      <c r="AF435" s="23">
        <f t="shared" si="364"/>
        <v>0.83079144167036079</v>
      </c>
      <c r="AG435" s="23">
        <f t="shared" si="364"/>
        <v>0.63978237400451476</v>
      </c>
      <c r="AH435" s="23">
        <f t="shared" si="364"/>
        <v>0.84886899395997417</v>
      </c>
      <c r="AI435" s="23">
        <f t="shared" si="364"/>
        <v>0.84886899395997417</v>
      </c>
      <c r="AJ435" s="23" t="e">
        <f t="shared" si="364"/>
        <v>#VALUE!</v>
      </c>
      <c r="AK435" s="23">
        <f t="shared" si="364"/>
        <v>0.69485319840755599</v>
      </c>
      <c r="AL435" s="23">
        <f t="shared" si="364"/>
        <v>0.69485319840755599</v>
      </c>
      <c r="AM435" s="23">
        <f t="shared" si="364"/>
        <v>0.69485319840755599</v>
      </c>
      <c r="AN435" s="23">
        <f t="shared" si="364"/>
        <v>0.3872975315076706</v>
      </c>
      <c r="AO435" s="23" t="e">
        <f t="shared" si="364"/>
        <v>#VALUE!</v>
      </c>
      <c r="AP435" s="23" t="e">
        <f t="shared" si="364"/>
        <v>#VALUE!</v>
      </c>
      <c r="AQ435" s="23" t="e">
        <f t="shared" si="364"/>
        <v>#VALUE!</v>
      </c>
      <c r="AR435" s="23" t="e">
        <f t="shared" si="364"/>
        <v>#VALUE!</v>
      </c>
      <c r="AS435" s="23" t="e">
        <f t="shared" si="364"/>
        <v>#VALUE!</v>
      </c>
      <c r="AT435" s="23" t="e">
        <f t="shared" si="364"/>
        <v>#VALUE!</v>
      </c>
      <c r="AU435" s="23" t="e">
        <f t="shared" si="364"/>
        <v>#VALUE!</v>
      </c>
      <c r="AV435" s="23" t="e">
        <f t="shared" si="364"/>
        <v>#VALUE!</v>
      </c>
      <c r="AW435" s="23">
        <f t="shared" si="364"/>
        <v>0.31907054862702139</v>
      </c>
      <c r="AX435" s="23">
        <f t="shared" si="364"/>
        <v>12.213933340545017</v>
      </c>
      <c r="AY435" s="23">
        <f t="shared" si="364"/>
        <v>12.213933340545017</v>
      </c>
      <c r="AZ435" s="23">
        <f t="shared" si="364"/>
        <v>12.213933340545017</v>
      </c>
      <c r="BA435" s="23">
        <f t="shared" si="364"/>
        <v>0.46983479760069979</v>
      </c>
      <c r="BB435" s="23">
        <f t="shared" si="364"/>
        <v>0.46983479760069979</v>
      </c>
      <c r="BC435" s="23">
        <f t="shared" si="364"/>
        <v>9.4811824762359914E-2</v>
      </c>
      <c r="BD435" s="23">
        <f t="shared" si="364"/>
        <v>0.16886850981782076</v>
      </c>
      <c r="BE435" s="23">
        <f t="shared" si="364"/>
        <v>1</v>
      </c>
      <c r="BF435" s="23">
        <f t="shared" si="364"/>
        <v>1</v>
      </c>
      <c r="BG435" s="23">
        <f t="shared" si="364"/>
        <v>1</v>
      </c>
      <c r="BH435" s="23">
        <f t="shared" si="364"/>
        <v>0.78865144531098275</v>
      </c>
      <c r="BI435" s="23">
        <f t="shared" si="364"/>
        <v>0.78865144531098275</v>
      </c>
      <c r="BJ435" s="23">
        <f t="shared" si="364"/>
        <v>0.78865144531098275</v>
      </c>
      <c r="BK435" s="23">
        <f t="shared" si="364"/>
        <v>0.7748824923095875</v>
      </c>
      <c r="BL435" s="23">
        <f t="shared" si="364"/>
        <v>1.2218598609448226</v>
      </c>
      <c r="BM435" s="23">
        <f t="shared" si="364"/>
        <v>0.88013970489943216</v>
      </c>
      <c r="BN435" s="23">
        <f t="shared" si="364"/>
        <v>10.321659050065682</v>
      </c>
      <c r="BO435" s="23">
        <f t="shared" si="364"/>
        <v>1.4759883575913124</v>
      </c>
      <c r="BP435" s="23">
        <f t="shared" si="364"/>
        <v>1.4759883575913124</v>
      </c>
      <c r="BQ435" s="23">
        <f t="shared" si="364"/>
        <v>1.4759883575913124</v>
      </c>
      <c r="BR435" s="23">
        <f t="shared" si="364"/>
        <v>0.11697295666913404</v>
      </c>
      <c r="BS435" s="23">
        <f t="shared" si="364"/>
        <v>0.37066615878612735</v>
      </c>
      <c r="BT435" s="23" t="e">
        <f t="shared" si="364"/>
        <v>#VALUE!</v>
      </c>
      <c r="BU435" s="23" t="e">
        <f t="shared" si="364"/>
        <v>#VALUE!</v>
      </c>
      <c r="BV435" s="23">
        <f t="shared" si="364"/>
        <v>0.10712328136102205</v>
      </c>
      <c r="BW435" s="23" t="e">
        <f t="shared" si="364"/>
        <v>#VALUE!</v>
      </c>
      <c r="BX435" s="23" t="e">
        <f t="shared" si="364"/>
        <v>#VALUE!</v>
      </c>
      <c r="BY435" s="23">
        <f t="shared" si="364"/>
        <v>0.79907751988706954</v>
      </c>
      <c r="BZ435" s="23" t="e">
        <f t="shared" ref="BZ435:EH435" si="365">IF($M435=BZ$389,1,EXP(-(BZ50+BZ178*$B$3+BZ306*$B$3^2)/$B$3))</f>
        <v>#VALUE!</v>
      </c>
      <c r="CA435" s="23" t="e">
        <f t="shared" si="365"/>
        <v>#VALUE!</v>
      </c>
      <c r="CB435" s="23" t="e">
        <f t="shared" si="365"/>
        <v>#VALUE!</v>
      </c>
      <c r="CC435" s="23" t="e">
        <f t="shared" si="365"/>
        <v>#VALUE!</v>
      </c>
      <c r="CD435" s="23">
        <f t="shared" si="365"/>
        <v>0.39096994001447455</v>
      </c>
      <c r="CE435" s="23">
        <f t="shared" si="365"/>
        <v>0.96860761218382119</v>
      </c>
      <c r="CF435" s="23" t="e">
        <f t="shared" si="365"/>
        <v>#VALUE!</v>
      </c>
      <c r="CG435" s="23">
        <f t="shared" si="365"/>
        <v>1.2665421338169001</v>
      </c>
      <c r="CH435" s="23">
        <f t="shared" si="365"/>
        <v>1.2665421338169001</v>
      </c>
      <c r="CI435" s="23" t="e">
        <f t="shared" si="365"/>
        <v>#VALUE!</v>
      </c>
      <c r="CJ435" s="23" t="e">
        <f t="shared" si="365"/>
        <v>#VALUE!</v>
      </c>
      <c r="CK435" s="23" t="e">
        <f t="shared" si="365"/>
        <v>#VALUE!</v>
      </c>
      <c r="CL435" s="23" t="e">
        <f t="shared" si="365"/>
        <v>#VALUE!</v>
      </c>
      <c r="CM435" s="23">
        <f t="shared" si="365"/>
        <v>1.4238766632859199</v>
      </c>
      <c r="CN435" s="23">
        <f t="shared" si="365"/>
        <v>1.4238766632859199</v>
      </c>
      <c r="CO435" s="23">
        <f t="shared" si="365"/>
        <v>1.4238766632859199</v>
      </c>
      <c r="CP435" s="23">
        <f t="shared" si="365"/>
        <v>5.2934828220236887E-2</v>
      </c>
      <c r="CQ435" s="23">
        <f t="shared" si="365"/>
        <v>5.2934828220236887E-2</v>
      </c>
      <c r="CR435" s="23">
        <f t="shared" si="365"/>
        <v>0.3872975315076706</v>
      </c>
      <c r="CS435" s="23">
        <f t="shared" si="365"/>
        <v>0.3872975315076706</v>
      </c>
      <c r="CT435" s="23" t="e">
        <f t="shared" si="365"/>
        <v>#VALUE!</v>
      </c>
      <c r="CU435" s="23" t="e">
        <f t="shared" si="365"/>
        <v>#VALUE!</v>
      </c>
      <c r="CV435" s="23" t="e">
        <f t="shared" si="365"/>
        <v>#VALUE!</v>
      </c>
      <c r="CW435" s="23" t="e">
        <f t="shared" si="365"/>
        <v>#VALUE!</v>
      </c>
      <c r="CX435" s="23" t="e">
        <f t="shared" si="365"/>
        <v>#VALUE!</v>
      </c>
      <c r="CY435" s="23" t="e">
        <f t="shared" si="365"/>
        <v>#VALUE!</v>
      </c>
      <c r="CZ435" s="23" t="e">
        <f t="shared" si="365"/>
        <v>#VALUE!</v>
      </c>
      <c r="DA435" s="23">
        <f t="shared" si="365"/>
        <v>0.11016862238792516</v>
      </c>
      <c r="DB435" s="23">
        <f t="shared" si="365"/>
        <v>0.11016862238792516</v>
      </c>
      <c r="DC435" s="23" t="e">
        <f t="shared" si="365"/>
        <v>#VALUE!</v>
      </c>
      <c r="DD435" s="23" t="e">
        <f t="shared" si="365"/>
        <v>#VALUE!</v>
      </c>
      <c r="DE435" s="23" t="e">
        <f t="shared" si="365"/>
        <v>#VALUE!</v>
      </c>
      <c r="DF435" s="23" t="e">
        <f t="shared" si="365"/>
        <v>#VALUE!</v>
      </c>
      <c r="DG435" s="23" t="e">
        <f t="shared" si="365"/>
        <v>#VALUE!</v>
      </c>
      <c r="DH435" s="23" t="e">
        <f t="shared" si="365"/>
        <v>#VALUE!</v>
      </c>
      <c r="DI435" s="23" t="e">
        <f t="shared" si="365"/>
        <v>#VALUE!</v>
      </c>
      <c r="DJ435" s="23" t="e">
        <f t="shared" si="365"/>
        <v>#VALUE!</v>
      </c>
      <c r="DK435" s="23" t="e">
        <f t="shared" si="365"/>
        <v>#VALUE!</v>
      </c>
      <c r="DL435" s="23" t="e">
        <f t="shared" si="365"/>
        <v>#VALUE!</v>
      </c>
      <c r="DM435" s="23">
        <f t="shared" si="365"/>
        <v>0.37444442309500375</v>
      </c>
      <c r="DN435" s="23">
        <f t="shared" si="365"/>
        <v>0.37444442309500375</v>
      </c>
      <c r="DO435" s="23" t="e">
        <f t="shared" si="365"/>
        <v>#VALUE!</v>
      </c>
      <c r="DP435" s="23" t="e">
        <f t="shared" si="365"/>
        <v>#VALUE!</v>
      </c>
      <c r="DQ435" s="23" t="e">
        <f t="shared" si="365"/>
        <v>#VALUE!</v>
      </c>
      <c r="DR435" s="23" t="e">
        <f t="shared" si="365"/>
        <v>#VALUE!</v>
      </c>
      <c r="DS435" s="23" t="e">
        <f t="shared" si="365"/>
        <v>#VALUE!</v>
      </c>
      <c r="DT435" s="23" t="e">
        <f t="shared" si="365"/>
        <v>#VALUE!</v>
      </c>
      <c r="DU435" s="23" t="e">
        <f t="shared" si="365"/>
        <v>#VALUE!</v>
      </c>
      <c r="DV435" s="23" t="e">
        <f t="shared" si="365"/>
        <v>#VALUE!</v>
      </c>
      <c r="DW435" s="23" t="e">
        <f t="shared" si="365"/>
        <v>#VALUE!</v>
      </c>
      <c r="DX435" s="23" t="e">
        <f t="shared" si="365"/>
        <v>#VALUE!</v>
      </c>
      <c r="DY435" s="23" t="e">
        <f t="shared" si="365"/>
        <v>#VALUE!</v>
      </c>
      <c r="DZ435" s="23" t="e">
        <f t="shared" si="365"/>
        <v>#VALUE!</v>
      </c>
      <c r="EA435" s="23" t="e">
        <f t="shared" si="365"/>
        <v>#VALUE!</v>
      </c>
      <c r="EB435" s="23" t="e">
        <f t="shared" si="365"/>
        <v>#VALUE!</v>
      </c>
      <c r="EC435" s="23" t="e">
        <f t="shared" si="365"/>
        <v>#VALUE!</v>
      </c>
      <c r="ED435" s="23" t="e">
        <f t="shared" si="365"/>
        <v>#VALUE!</v>
      </c>
      <c r="EE435" s="23" t="e">
        <f t="shared" si="365"/>
        <v>#VALUE!</v>
      </c>
      <c r="EF435" s="23" t="e">
        <f t="shared" si="365"/>
        <v>#VALUE!</v>
      </c>
      <c r="EG435" s="23" t="e">
        <f t="shared" si="365"/>
        <v>#VALUE!</v>
      </c>
      <c r="EH435" s="23" t="e">
        <f t="shared" si="365"/>
        <v>#VALUE!</v>
      </c>
    </row>
    <row r="436" spans="2:138" x14ac:dyDescent="0.3">
      <c r="B436" s="17" t="str">
        <f t="shared" si="275"/>
        <v>9-98</v>
      </c>
      <c r="C436" s="17">
        <v>9</v>
      </c>
      <c r="D436" s="17">
        <v>98</v>
      </c>
      <c r="E436" s="17">
        <v>519.4855</v>
      </c>
      <c r="F436" s="17">
        <v>-5.4672999999999998</v>
      </c>
      <c r="G436" s="17">
        <v>6.8390999999999999E-3</v>
      </c>
      <c r="H436" s="17">
        <v>3306.3649999999998</v>
      </c>
      <c r="I436" s="17">
        <v>0.15196000000000001</v>
      </c>
      <c r="J436" s="17">
        <v>-8.2640999999999999E-3</v>
      </c>
      <c r="K436" s="50"/>
      <c r="L436" s="74">
        <v>47</v>
      </c>
      <c r="M436" s="74">
        <v>22</v>
      </c>
      <c r="N436" s="23">
        <f t="shared" ref="N436:BY436" si="366">IF($M436=N$389,1,EXP(-(N51+N179*$B$3+N307*$B$3^2)/$B$3))</f>
        <v>1.1510288329520326</v>
      </c>
      <c r="O436" s="23">
        <f t="shared" si="366"/>
        <v>1.1510288329520326</v>
      </c>
      <c r="P436" s="23">
        <f t="shared" si="366"/>
        <v>1.1510288329520326</v>
      </c>
      <c r="Q436" s="23">
        <f t="shared" si="366"/>
        <v>1.1510288329520326</v>
      </c>
      <c r="R436" s="23">
        <f t="shared" si="366"/>
        <v>0.82909064073557248</v>
      </c>
      <c r="S436" s="23">
        <f t="shared" si="366"/>
        <v>0.82909064073557248</v>
      </c>
      <c r="T436" s="23">
        <f t="shared" si="366"/>
        <v>0.82909064073557248</v>
      </c>
      <c r="U436" s="23">
        <f t="shared" si="366"/>
        <v>0.82909064073557248</v>
      </c>
      <c r="V436" s="23">
        <f t="shared" si="366"/>
        <v>1.0836350071116709</v>
      </c>
      <c r="W436" s="23">
        <f t="shared" si="366"/>
        <v>1.0836350071116709</v>
      </c>
      <c r="X436" s="23">
        <f t="shared" si="366"/>
        <v>1.9707708739151886</v>
      </c>
      <c r="Y436" s="23">
        <f t="shared" si="366"/>
        <v>1.9707708739151886</v>
      </c>
      <c r="Z436" s="23">
        <f t="shared" si="366"/>
        <v>1.9707708739151886</v>
      </c>
      <c r="AA436" s="23">
        <f t="shared" si="366"/>
        <v>3.0084497821100231E-2</v>
      </c>
      <c r="AB436" s="23">
        <f t="shared" si="366"/>
        <v>2.7617962624955295E-2</v>
      </c>
      <c r="AC436" s="23">
        <f t="shared" si="366"/>
        <v>0.30407676395929301</v>
      </c>
      <c r="AD436" s="23" t="e">
        <f t="shared" si="366"/>
        <v>#VALUE!</v>
      </c>
      <c r="AE436" s="23">
        <f t="shared" si="366"/>
        <v>0.71136356137247458</v>
      </c>
      <c r="AF436" s="23">
        <f t="shared" si="366"/>
        <v>0.71136356137247458</v>
      </c>
      <c r="AG436" s="23">
        <f t="shared" si="366"/>
        <v>0.30431157960631433</v>
      </c>
      <c r="AH436" s="23">
        <f t="shared" si="366"/>
        <v>0.73379578007569424</v>
      </c>
      <c r="AI436" s="23">
        <f t="shared" si="366"/>
        <v>0.73379578007569424</v>
      </c>
      <c r="AJ436" s="23" t="e">
        <f t="shared" si="366"/>
        <v>#VALUE!</v>
      </c>
      <c r="AK436" s="23">
        <f t="shared" si="366"/>
        <v>2.5637179051500296</v>
      </c>
      <c r="AL436" s="23">
        <f t="shared" si="366"/>
        <v>2.5637179051500296</v>
      </c>
      <c r="AM436" s="23">
        <f t="shared" si="366"/>
        <v>2.5637179051500296</v>
      </c>
      <c r="AN436" s="23">
        <f t="shared" si="366"/>
        <v>1.6414375149543843</v>
      </c>
      <c r="AO436" s="23" t="e">
        <f t="shared" si="366"/>
        <v>#VALUE!</v>
      </c>
      <c r="AP436" s="23" t="e">
        <f t="shared" si="366"/>
        <v>#VALUE!</v>
      </c>
      <c r="AQ436" s="23" t="e">
        <f t="shared" si="366"/>
        <v>#VALUE!</v>
      </c>
      <c r="AR436" s="23" t="e">
        <f t="shared" si="366"/>
        <v>#VALUE!</v>
      </c>
      <c r="AS436" s="23" t="e">
        <f t="shared" si="366"/>
        <v>#VALUE!</v>
      </c>
      <c r="AT436" s="23" t="e">
        <f t="shared" si="366"/>
        <v>#VALUE!</v>
      </c>
      <c r="AU436" s="23">
        <f t="shared" si="366"/>
        <v>1.1730252722060694</v>
      </c>
      <c r="AV436" s="23">
        <f t="shared" si="366"/>
        <v>1.1730252722060694</v>
      </c>
      <c r="AW436" s="23" t="e">
        <f t="shared" si="366"/>
        <v>#VALUE!</v>
      </c>
      <c r="AX436" s="23">
        <f t="shared" si="366"/>
        <v>6.1291175265725322</v>
      </c>
      <c r="AY436" s="23">
        <f t="shared" si="366"/>
        <v>6.1291175265725322</v>
      </c>
      <c r="AZ436" s="23">
        <f t="shared" si="366"/>
        <v>6.1291175265725322</v>
      </c>
      <c r="BA436" s="23">
        <f t="shared" si="366"/>
        <v>0.95170013069502346</v>
      </c>
      <c r="BB436" s="23">
        <f t="shared" si="366"/>
        <v>0.95170013069502346</v>
      </c>
      <c r="BC436" s="23">
        <f t="shared" si="366"/>
        <v>0.23961773873818007</v>
      </c>
      <c r="BD436" s="23" t="e">
        <f t="shared" si="366"/>
        <v>#VALUE!</v>
      </c>
      <c r="BE436" s="23">
        <f t="shared" si="366"/>
        <v>1.248658066862246</v>
      </c>
      <c r="BF436" s="23">
        <f t="shared" si="366"/>
        <v>1.248658066862246</v>
      </c>
      <c r="BG436" s="23">
        <f t="shared" si="366"/>
        <v>1.248658066862246</v>
      </c>
      <c r="BH436" s="23">
        <f t="shared" si="366"/>
        <v>1</v>
      </c>
      <c r="BI436" s="23">
        <f t="shared" si="366"/>
        <v>1</v>
      </c>
      <c r="BJ436" s="23">
        <f t="shared" si="366"/>
        <v>1</v>
      </c>
      <c r="BK436" s="23">
        <f t="shared" si="366"/>
        <v>0.65098607532997244</v>
      </c>
      <c r="BL436" s="23">
        <f t="shared" si="366"/>
        <v>2.2578540225810184</v>
      </c>
      <c r="BM436" s="23">
        <f t="shared" si="366"/>
        <v>1.0578542660970363</v>
      </c>
      <c r="BN436" s="23">
        <f t="shared" si="366"/>
        <v>19.182202471114884</v>
      </c>
      <c r="BO436" s="23">
        <f t="shared" si="366"/>
        <v>0.49245947014347324</v>
      </c>
      <c r="BP436" s="23">
        <f t="shared" si="366"/>
        <v>0.49245947014347324</v>
      </c>
      <c r="BQ436" s="23">
        <f t="shared" si="366"/>
        <v>0.49245947014347324</v>
      </c>
      <c r="BR436" s="23" t="e">
        <f t="shared" si="366"/>
        <v>#VALUE!</v>
      </c>
      <c r="BS436" s="23" t="e">
        <f t="shared" si="366"/>
        <v>#VALUE!</v>
      </c>
      <c r="BT436" s="23" t="e">
        <f t="shared" si="366"/>
        <v>#VALUE!</v>
      </c>
      <c r="BU436" s="23" t="e">
        <f t="shared" si="366"/>
        <v>#VALUE!</v>
      </c>
      <c r="BV436" s="23">
        <f t="shared" si="366"/>
        <v>1.7960885442915038</v>
      </c>
      <c r="BW436" s="23" t="e">
        <f t="shared" si="366"/>
        <v>#VALUE!</v>
      </c>
      <c r="BX436" s="23">
        <f t="shared" si="366"/>
        <v>0.72124385517648271</v>
      </c>
      <c r="BY436" s="23">
        <f t="shared" si="366"/>
        <v>0.57477345580784567</v>
      </c>
      <c r="BZ436" s="23" t="e">
        <f t="shared" ref="BZ436:EH436" si="367">IF($M436=BZ$389,1,EXP(-(BZ51+BZ179*$B$3+BZ307*$B$3^2)/$B$3))</f>
        <v>#VALUE!</v>
      </c>
      <c r="CA436" s="23" t="e">
        <f t="shared" si="367"/>
        <v>#VALUE!</v>
      </c>
      <c r="CB436" s="23">
        <f t="shared" si="367"/>
        <v>0.86538665692854422</v>
      </c>
      <c r="CC436" s="23" t="e">
        <f t="shared" si="367"/>
        <v>#VALUE!</v>
      </c>
      <c r="CD436" s="23">
        <f t="shared" si="367"/>
        <v>0.58333686815709995</v>
      </c>
      <c r="CE436" s="23">
        <f t="shared" si="367"/>
        <v>0.82909064073557248</v>
      </c>
      <c r="CF436" s="23" t="e">
        <f t="shared" si="367"/>
        <v>#VALUE!</v>
      </c>
      <c r="CG436" s="23">
        <f t="shared" si="367"/>
        <v>1.6408050186245147</v>
      </c>
      <c r="CH436" s="23">
        <f t="shared" si="367"/>
        <v>1.6408050186245147</v>
      </c>
      <c r="CI436" s="23" t="e">
        <f t="shared" si="367"/>
        <v>#VALUE!</v>
      </c>
      <c r="CJ436" s="23" t="e">
        <f t="shared" si="367"/>
        <v>#VALUE!</v>
      </c>
      <c r="CK436" s="23" t="e">
        <f t="shared" si="367"/>
        <v>#VALUE!</v>
      </c>
      <c r="CL436" s="23" t="e">
        <f t="shared" si="367"/>
        <v>#VALUE!</v>
      </c>
      <c r="CM436" s="23">
        <f t="shared" si="367"/>
        <v>1.2640388413250185</v>
      </c>
      <c r="CN436" s="23">
        <f t="shared" si="367"/>
        <v>1.2640388413250185</v>
      </c>
      <c r="CO436" s="23">
        <f t="shared" si="367"/>
        <v>1.2640388413250185</v>
      </c>
      <c r="CP436" s="23">
        <f t="shared" si="367"/>
        <v>3.0084497821100231E-2</v>
      </c>
      <c r="CQ436" s="23">
        <f t="shared" si="367"/>
        <v>3.0084497821100231E-2</v>
      </c>
      <c r="CR436" s="23">
        <f t="shared" si="367"/>
        <v>1.6414375149543843</v>
      </c>
      <c r="CS436" s="23">
        <f t="shared" si="367"/>
        <v>1.6414375149543843</v>
      </c>
      <c r="CT436" s="23" t="e">
        <f t="shared" si="367"/>
        <v>#VALUE!</v>
      </c>
      <c r="CU436" s="23" t="e">
        <f t="shared" si="367"/>
        <v>#VALUE!</v>
      </c>
      <c r="CV436" s="23" t="e">
        <f t="shared" si="367"/>
        <v>#VALUE!</v>
      </c>
      <c r="CW436" s="23" t="e">
        <f t="shared" si="367"/>
        <v>#VALUE!</v>
      </c>
      <c r="CX436" s="23" t="e">
        <f t="shared" si="367"/>
        <v>#VALUE!</v>
      </c>
      <c r="CY436" s="23" t="e">
        <f t="shared" si="367"/>
        <v>#VALUE!</v>
      </c>
      <c r="CZ436" s="23" t="e">
        <f t="shared" si="367"/>
        <v>#VALUE!</v>
      </c>
      <c r="DA436" s="23">
        <f t="shared" si="367"/>
        <v>1.3785148973389392</v>
      </c>
      <c r="DB436" s="23">
        <f t="shared" si="367"/>
        <v>1.3785148973389392</v>
      </c>
      <c r="DC436" s="23" t="e">
        <f t="shared" si="367"/>
        <v>#VALUE!</v>
      </c>
      <c r="DD436" s="23">
        <f t="shared" si="367"/>
        <v>0.77345105406944215</v>
      </c>
      <c r="DE436" s="23">
        <f t="shared" si="367"/>
        <v>0.77345105406944215</v>
      </c>
      <c r="DF436" s="23">
        <f t="shared" si="367"/>
        <v>0.77345105406944215</v>
      </c>
      <c r="DG436" s="23" t="e">
        <f t="shared" si="367"/>
        <v>#VALUE!</v>
      </c>
      <c r="DH436" s="23" t="e">
        <f t="shared" si="367"/>
        <v>#VALUE!</v>
      </c>
      <c r="DI436" s="23" t="e">
        <f t="shared" si="367"/>
        <v>#VALUE!</v>
      </c>
      <c r="DJ436" s="23" t="e">
        <f t="shared" si="367"/>
        <v>#VALUE!</v>
      </c>
      <c r="DK436" s="23" t="e">
        <f t="shared" si="367"/>
        <v>#VALUE!</v>
      </c>
      <c r="DL436" s="23" t="e">
        <f t="shared" si="367"/>
        <v>#VALUE!</v>
      </c>
      <c r="DM436" s="23">
        <f t="shared" si="367"/>
        <v>0.41510857761907616</v>
      </c>
      <c r="DN436" s="23">
        <f t="shared" si="367"/>
        <v>0.41510857761907616</v>
      </c>
      <c r="DO436" s="23" t="e">
        <f t="shared" si="367"/>
        <v>#VALUE!</v>
      </c>
      <c r="DP436" s="23" t="e">
        <f t="shared" si="367"/>
        <v>#VALUE!</v>
      </c>
      <c r="DQ436" s="23" t="e">
        <f t="shared" si="367"/>
        <v>#VALUE!</v>
      </c>
      <c r="DR436" s="23" t="e">
        <f t="shared" si="367"/>
        <v>#VALUE!</v>
      </c>
      <c r="DS436" s="23" t="e">
        <f t="shared" si="367"/>
        <v>#VALUE!</v>
      </c>
      <c r="DT436" s="23" t="e">
        <f t="shared" si="367"/>
        <v>#VALUE!</v>
      </c>
      <c r="DU436" s="23" t="e">
        <f t="shared" si="367"/>
        <v>#VALUE!</v>
      </c>
      <c r="DV436" s="23" t="e">
        <f t="shared" si="367"/>
        <v>#VALUE!</v>
      </c>
      <c r="DW436" s="23" t="e">
        <f t="shared" si="367"/>
        <v>#VALUE!</v>
      </c>
      <c r="DX436" s="23" t="e">
        <f t="shared" si="367"/>
        <v>#VALUE!</v>
      </c>
      <c r="DY436" s="23" t="e">
        <f t="shared" si="367"/>
        <v>#VALUE!</v>
      </c>
      <c r="DZ436" s="23" t="e">
        <f t="shared" si="367"/>
        <v>#VALUE!</v>
      </c>
      <c r="EA436" s="23" t="e">
        <f t="shared" si="367"/>
        <v>#VALUE!</v>
      </c>
      <c r="EB436" s="23" t="e">
        <f t="shared" si="367"/>
        <v>#VALUE!</v>
      </c>
      <c r="EC436" s="23" t="e">
        <f t="shared" si="367"/>
        <v>#VALUE!</v>
      </c>
      <c r="ED436" s="23" t="e">
        <f t="shared" si="367"/>
        <v>#VALUE!</v>
      </c>
      <c r="EE436" s="23" t="e">
        <f t="shared" si="367"/>
        <v>#VALUE!</v>
      </c>
      <c r="EF436" s="23" t="e">
        <f t="shared" si="367"/>
        <v>#VALUE!</v>
      </c>
      <c r="EG436" s="23" t="e">
        <f t="shared" si="367"/>
        <v>#VALUE!</v>
      </c>
      <c r="EH436" s="23" t="e">
        <f t="shared" si="367"/>
        <v>#VALUE!</v>
      </c>
    </row>
    <row r="437" spans="2:138" x14ac:dyDescent="0.3">
      <c r="B437" s="17" t="str">
        <f t="shared" si="275"/>
        <v>10-11</v>
      </c>
      <c r="C437" s="17">
        <v>10</v>
      </c>
      <c r="D437" s="17">
        <v>11</v>
      </c>
      <c r="E437" s="17">
        <v>-208.4</v>
      </c>
      <c r="F437" s="17">
        <v>0</v>
      </c>
      <c r="G437" s="17">
        <v>0</v>
      </c>
      <c r="H437" s="17">
        <v>389.7</v>
      </c>
      <c r="I437" s="17">
        <v>0</v>
      </c>
      <c r="J437" s="17">
        <v>0</v>
      </c>
      <c r="K437" s="50"/>
      <c r="L437" s="74">
        <v>48</v>
      </c>
      <c r="M437" s="74">
        <v>22</v>
      </c>
      <c r="N437" s="23">
        <f t="shared" ref="N437:BY437" si="368">IF($M437=N$389,1,EXP(-(N52+N180*$B$3+N308*$B$3^2)/$B$3))</f>
        <v>1.1510288329520326</v>
      </c>
      <c r="O437" s="23">
        <f t="shared" si="368"/>
        <v>1.1510288329520326</v>
      </c>
      <c r="P437" s="23">
        <f t="shared" si="368"/>
        <v>1.1510288329520326</v>
      </c>
      <c r="Q437" s="23">
        <f t="shared" si="368"/>
        <v>1.1510288329520326</v>
      </c>
      <c r="R437" s="23">
        <f t="shared" si="368"/>
        <v>0.82909064073557248</v>
      </c>
      <c r="S437" s="23">
        <f t="shared" si="368"/>
        <v>0.82909064073557248</v>
      </c>
      <c r="T437" s="23">
        <f t="shared" si="368"/>
        <v>0.82909064073557248</v>
      </c>
      <c r="U437" s="23">
        <f t="shared" si="368"/>
        <v>0.82909064073557248</v>
      </c>
      <c r="V437" s="23">
        <f t="shared" si="368"/>
        <v>1.0836350071116709</v>
      </c>
      <c r="W437" s="23">
        <f t="shared" si="368"/>
        <v>1.0836350071116709</v>
      </c>
      <c r="X437" s="23">
        <f t="shared" si="368"/>
        <v>1.9707708739151886</v>
      </c>
      <c r="Y437" s="23">
        <f t="shared" si="368"/>
        <v>1.9707708739151886</v>
      </c>
      <c r="Z437" s="23">
        <f t="shared" si="368"/>
        <v>1.9707708739151886</v>
      </c>
      <c r="AA437" s="23">
        <f t="shared" si="368"/>
        <v>3.0084497821100231E-2</v>
      </c>
      <c r="AB437" s="23">
        <f t="shared" si="368"/>
        <v>2.7617962624955295E-2</v>
      </c>
      <c r="AC437" s="23">
        <f t="shared" si="368"/>
        <v>0.30407676395929301</v>
      </c>
      <c r="AD437" s="23" t="e">
        <f t="shared" si="368"/>
        <v>#VALUE!</v>
      </c>
      <c r="AE437" s="23">
        <f t="shared" si="368"/>
        <v>0.71136356137247458</v>
      </c>
      <c r="AF437" s="23">
        <f t="shared" si="368"/>
        <v>0.71136356137247458</v>
      </c>
      <c r="AG437" s="23">
        <f t="shared" si="368"/>
        <v>0.30431157960631433</v>
      </c>
      <c r="AH437" s="23">
        <f t="shared" si="368"/>
        <v>0.73379578007569424</v>
      </c>
      <c r="AI437" s="23">
        <f t="shared" si="368"/>
        <v>0.73379578007569424</v>
      </c>
      <c r="AJ437" s="23" t="e">
        <f t="shared" si="368"/>
        <v>#VALUE!</v>
      </c>
      <c r="AK437" s="23">
        <f t="shared" si="368"/>
        <v>2.5637179051500296</v>
      </c>
      <c r="AL437" s="23">
        <f t="shared" si="368"/>
        <v>2.5637179051500296</v>
      </c>
      <c r="AM437" s="23">
        <f t="shared" si="368"/>
        <v>2.5637179051500296</v>
      </c>
      <c r="AN437" s="23">
        <f t="shared" si="368"/>
        <v>1.6414375149543843</v>
      </c>
      <c r="AO437" s="23" t="e">
        <f t="shared" si="368"/>
        <v>#VALUE!</v>
      </c>
      <c r="AP437" s="23" t="e">
        <f t="shared" si="368"/>
        <v>#VALUE!</v>
      </c>
      <c r="AQ437" s="23" t="e">
        <f t="shared" si="368"/>
        <v>#VALUE!</v>
      </c>
      <c r="AR437" s="23" t="e">
        <f t="shared" si="368"/>
        <v>#VALUE!</v>
      </c>
      <c r="AS437" s="23" t="e">
        <f t="shared" si="368"/>
        <v>#VALUE!</v>
      </c>
      <c r="AT437" s="23" t="e">
        <f t="shared" si="368"/>
        <v>#VALUE!</v>
      </c>
      <c r="AU437" s="23">
        <f t="shared" si="368"/>
        <v>1.1730252722060694</v>
      </c>
      <c r="AV437" s="23">
        <f t="shared" si="368"/>
        <v>1.1730252722060694</v>
      </c>
      <c r="AW437" s="23" t="e">
        <f t="shared" si="368"/>
        <v>#VALUE!</v>
      </c>
      <c r="AX437" s="23">
        <f t="shared" si="368"/>
        <v>6.1291175265725322</v>
      </c>
      <c r="AY437" s="23">
        <f t="shared" si="368"/>
        <v>6.1291175265725322</v>
      </c>
      <c r="AZ437" s="23">
        <f t="shared" si="368"/>
        <v>6.1291175265725322</v>
      </c>
      <c r="BA437" s="23">
        <f t="shared" si="368"/>
        <v>0.95170013069502346</v>
      </c>
      <c r="BB437" s="23">
        <f t="shared" si="368"/>
        <v>0.95170013069502346</v>
      </c>
      <c r="BC437" s="23">
        <f t="shared" si="368"/>
        <v>0.23961773873818007</v>
      </c>
      <c r="BD437" s="23" t="e">
        <f t="shared" si="368"/>
        <v>#VALUE!</v>
      </c>
      <c r="BE437" s="23">
        <f t="shared" si="368"/>
        <v>1.248658066862246</v>
      </c>
      <c r="BF437" s="23">
        <f t="shared" si="368"/>
        <v>1.248658066862246</v>
      </c>
      <c r="BG437" s="23">
        <f t="shared" si="368"/>
        <v>1.248658066862246</v>
      </c>
      <c r="BH437" s="23">
        <f t="shared" si="368"/>
        <v>1</v>
      </c>
      <c r="BI437" s="23">
        <f t="shared" si="368"/>
        <v>1</v>
      </c>
      <c r="BJ437" s="23">
        <f t="shared" si="368"/>
        <v>1</v>
      </c>
      <c r="BK437" s="23">
        <f t="shared" si="368"/>
        <v>0.65098607532997244</v>
      </c>
      <c r="BL437" s="23">
        <f t="shared" si="368"/>
        <v>2.2578540225810184</v>
      </c>
      <c r="BM437" s="23">
        <f t="shared" si="368"/>
        <v>1.0578542660970363</v>
      </c>
      <c r="BN437" s="23">
        <f t="shared" si="368"/>
        <v>19.182202471114884</v>
      </c>
      <c r="BO437" s="23">
        <f t="shared" si="368"/>
        <v>0.49245947014347324</v>
      </c>
      <c r="BP437" s="23">
        <f t="shared" si="368"/>
        <v>0.49245947014347324</v>
      </c>
      <c r="BQ437" s="23">
        <f t="shared" si="368"/>
        <v>0.49245947014347324</v>
      </c>
      <c r="BR437" s="23" t="e">
        <f t="shared" si="368"/>
        <v>#VALUE!</v>
      </c>
      <c r="BS437" s="23" t="e">
        <f t="shared" si="368"/>
        <v>#VALUE!</v>
      </c>
      <c r="BT437" s="23" t="e">
        <f t="shared" si="368"/>
        <v>#VALUE!</v>
      </c>
      <c r="BU437" s="23" t="e">
        <f t="shared" si="368"/>
        <v>#VALUE!</v>
      </c>
      <c r="BV437" s="23">
        <f t="shared" si="368"/>
        <v>1.7960885442915038</v>
      </c>
      <c r="BW437" s="23" t="e">
        <f t="shared" si="368"/>
        <v>#VALUE!</v>
      </c>
      <c r="BX437" s="23">
        <f t="shared" si="368"/>
        <v>0.72124385517648271</v>
      </c>
      <c r="BY437" s="23">
        <f t="shared" si="368"/>
        <v>0.57477345580784567</v>
      </c>
      <c r="BZ437" s="23" t="e">
        <f t="shared" ref="BZ437:EH437" si="369">IF($M437=BZ$389,1,EXP(-(BZ52+BZ180*$B$3+BZ308*$B$3^2)/$B$3))</f>
        <v>#VALUE!</v>
      </c>
      <c r="CA437" s="23" t="e">
        <f t="shared" si="369"/>
        <v>#VALUE!</v>
      </c>
      <c r="CB437" s="23">
        <f t="shared" si="369"/>
        <v>0.86538665692854422</v>
      </c>
      <c r="CC437" s="23" t="e">
        <f t="shared" si="369"/>
        <v>#VALUE!</v>
      </c>
      <c r="CD437" s="23">
        <f t="shared" si="369"/>
        <v>0.58333686815709995</v>
      </c>
      <c r="CE437" s="23">
        <f t="shared" si="369"/>
        <v>0.82909064073557248</v>
      </c>
      <c r="CF437" s="23" t="e">
        <f t="shared" si="369"/>
        <v>#VALUE!</v>
      </c>
      <c r="CG437" s="23">
        <f t="shared" si="369"/>
        <v>1.6408050186245147</v>
      </c>
      <c r="CH437" s="23">
        <f t="shared" si="369"/>
        <v>1.6408050186245147</v>
      </c>
      <c r="CI437" s="23" t="e">
        <f t="shared" si="369"/>
        <v>#VALUE!</v>
      </c>
      <c r="CJ437" s="23" t="e">
        <f t="shared" si="369"/>
        <v>#VALUE!</v>
      </c>
      <c r="CK437" s="23" t="e">
        <f t="shared" si="369"/>
        <v>#VALUE!</v>
      </c>
      <c r="CL437" s="23" t="e">
        <f t="shared" si="369"/>
        <v>#VALUE!</v>
      </c>
      <c r="CM437" s="23">
        <f t="shared" si="369"/>
        <v>1.2640388413250185</v>
      </c>
      <c r="CN437" s="23">
        <f t="shared" si="369"/>
        <v>1.2640388413250185</v>
      </c>
      <c r="CO437" s="23">
        <f t="shared" si="369"/>
        <v>1.2640388413250185</v>
      </c>
      <c r="CP437" s="23">
        <f t="shared" si="369"/>
        <v>3.0084497821100231E-2</v>
      </c>
      <c r="CQ437" s="23">
        <f t="shared" si="369"/>
        <v>3.0084497821100231E-2</v>
      </c>
      <c r="CR437" s="23">
        <f t="shared" si="369"/>
        <v>1.6414375149543843</v>
      </c>
      <c r="CS437" s="23">
        <f t="shared" si="369"/>
        <v>1.6414375149543843</v>
      </c>
      <c r="CT437" s="23" t="e">
        <f t="shared" si="369"/>
        <v>#VALUE!</v>
      </c>
      <c r="CU437" s="23" t="e">
        <f t="shared" si="369"/>
        <v>#VALUE!</v>
      </c>
      <c r="CV437" s="23" t="e">
        <f t="shared" si="369"/>
        <v>#VALUE!</v>
      </c>
      <c r="CW437" s="23" t="e">
        <f t="shared" si="369"/>
        <v>#VALUE!</v>
      </c>
      <c r="CX437" s="23" t="e">
        <f t="shared" si="369"/>
        <v>#VALUE!</v>
      </c>
      <c r="CY437" s="23" t="e">
        <f t="shared" si="369"/>
        <v>#VALUE!</v>
      </c>
      <c r="CZ437" s="23" t="e">
        <f t="shared" si="369"/>
        <v>#VALUE!</v>
      </c>
      <c r="DA437" s="23">
        <f t="shared" si="369"/>
        <v>1.3785148973389392</v>
      </c>
      <c r="DB437" s="23">
        <f t="shared" si="369"/>
        <v>1.3785148973389392</v>
      </c>
      <c r="DC437" s="23" t="e">
        <f t="shared" si="369"/>
        <v>#VALUE!</v>
      </c>
      <c r="DD437" s="23">
        <f t="shared" si="369"/>
        <v>0.77345105406944215</v>
      </c>
      <c r="DE437" s="23">
        <f t="shared" si="369"/>
        <v>0.77345105406944215</v>
      </c>
      <c r="DF437" s="23">
        <f t="shared" si="369"/>
        <v>0.77345105406944215</v>
      </c>
      <c r="DG437" s="23" t="e">
        <f t="shared" si="369"/>
        <v>#VALUE!</v>
      </c>
      <c r="DH437" s="23" t="e">
        <f t="shared" si="369"/>
        <v>#VALUE!</v>
      </c>
      <c r="DI437" s="23" t="e">
        <f t="shared" si="369"/>
        <v>#VALUE!</v>
      </c>
      <c r="DJ437" s="23" t="e">
        <f t="shared" si="369"/>
        <v>#VALUE!</v>
      </c>
      <c r="DK437" s="23" t="e">
        <f t="shared" si="369"/>
        <v>#VALUE!</v>
      </c>
      <c r="DL437" s="23" t="e">
        <f t="shared" si="369"/>
        <v>#VALUE!</v>
      </c>
      <c r="DM437" s="23">
        <f t="shared" si="369"/>
        <v>0.41510857761907616</v>
      </c>
      <c r="DN437" s="23">
        <f t="shared" si="369"/>
        <v>0.41510857761907616</v>
      </c>
      <c r="DO437" s="23" t="e">
        <f t="shared" si="369"/>
        <v>#VALUE!</v>
      </c>
      <c r="DP437" s="23" t="e">
        <f t="shared" si="369"/>
        <v>#VALUE!</v>
      </c>
      <c r="DQ437" s="23" t="e">
        <f t="shared" si="369"/>
        <v>#VALUE!</v>
      </c>
      <c r="DR437" s="23" t="e">
        <f t="shared" si="369"/>
        <v>#VALUE!</v>
      </c>
      <c r="DS437" s="23" t="e">
        <f t="shared" si="369"/>
        <v>#VALUE!</v>
      </c>
      <c r="DT437" s="23" t="e">
        <f t="shared" si="369"/>
        <v>#VALUE!</v>
      </c>
      <c r="DU437" s="23" t="e">
        <f t="shared" si="369"/>
        <v>#VALUE!</v>
      </c>
      <c r="DV437" s="23" t="e">
        <f t="shared" si="369"/>
        <v>#VALUE!</v>
      </c>
      <c r="DW437" s="23" t="e">
        <f t="shared" si="369"/>
        <v>#VALUE!</v>
      </c>
      <c r="DX437" s="23" t="e">
        <f t="shared" si="369"/>
        <v>#VALUE!</v>
      </c>
      <c r="DY437" s="23" t="e">
        <f t="shared" si="369"/>
        <v>#VALUE!</v>
      </c>
      <c r="DZ437" s="23" t="e">
        <f t="shared" si="369"/>
        <v>#VALUE!</v>
      </c>
      <c r="EA437" s="23" t="e">
        <f t="shared" si="369"/>
        <v>#VALUE!</v>
      </c>
      <c r="EB437" s="23" t="e">
        <f t="shared" si="369"/>
        <v>#VALUE!</v>
      </c>
      <c r="EC437" s="23" t="e">
        <f t="shared" si="369"/>
        <v>#VALUE!</v>
      </c>
      <c r="ED437" s="23" t="e">
        <f t="shared" si="369"/>
        <v>#VALUE!</v>
      </c>
      <c r="EE437" s="23" t="e">
        <f t="shared" si="369"/>
        <v>#VALUE!</v>
      </c>
      <c r="EF437" s="23" t="e">
        <f t="shared" si="369"/>
        <v>#VALUE!</v>
      </c>
      <c r="EG437" s="23" t="e">
        <f t="shared" si="369"/>
        <v>#VALUE!</v>
      </c>
      <c r="EH437" s="23" t="e">
        <f t="shared" si="369"/>
        <v>#VALUE!</v>
      </c>
    </row>
    <row r="438" spans="2:138" x14ac:dyDescent="0.3">
      <c r="B438" s="17" t="str">
        <f t="shared" si="275"/>
        <v>10-12</v>
      </c>
      <c r="C438" s="17">
        <v>10</v>
      </c>
      <c r="D438" s="17">
        <v>12</v>
      </c>
      <c r="E438" s="17">
        <v>-160.69999999999999</v>
      </c>
      <c r="F438" s="17">
        <v>0</v>
      </c>
      <c r="G438" s="17">
        <v>0</v>
      </c>
      <c r="H438" s="17">
        <v>226.6</v>
      </c>
      <c r="I438" s="17">
        <v>0</v>
      </c>
      <c r="J438" s="17">
        <v>0</v>
      </c>
      <c r="K438" s="50"/>
      <c r="L438" s="74">
        <v>49</v>
      </c>
      <c r="M438" s="74">
        <v>22</v>
      </c>
      <c r="N438" s="23">
        <f t="shared" ref="N438:BY438" si="370">IF($M438=N$389,1,EXP(-(N53+N181*$B$3+N309*$B$3^2)/$B$3))</f>
        <v>1.1510288329520326</v>
      </c>
      <c r="O438" s="23">
        <f t="shared" si="370"/>
        <v>1.1510288329520326</v>
      </c>
      <c r="P438" s="23">
        <f t="shared" si="370"/>
        <v>1.1510288329520326</v>
      </c>
      <c r="Q438" s="23">
        <f t="shared" si="370"/>
        <v>1.1510288329520326</v>
      </c>
      <c r="R438" s="23">
        <f t="shared" si="370"/>
        <v>0.82909064073557248</v>
      </c>
      <c r="S438" s="23">
        <f t="shared" si="370"/>
        <v>0.82909064073557248</v>
      </c>
      <c r="T438" s="23">
        <f t="shared" si="370"/>
        <v>0.82909064073557248</v>
      </c>
      <c r="U438" s="23">
        <f t="shared" si="370"/>
        <v>0.82909064073557248</v>
      </c>
      <c r="V438" s="23">
        <f t="shared" si="370"/>
        <v>1.0836350071116709</v>
      </c>
      <c r="W438" s="23">
        <f t="shared" si="370"/>
        <v>1.0836350071116709</v>
      </c>
      <c r="X438" s="23">
        <f t="shared" si="370"/>
        <v>1.9707708739151886</v>
      </c>
      <c r="Y438" s="23">
        <f t="shared" si="370"/>
        <v>1.9707708739151886</v>
      </c>
      <c r="Z438" s="23">
        <f t="shared" si="370"/>
        <v>1.9707708739151886</v>
      </c>
      <c r="AA438" s="23">
        <f t="shared" si="370"/>
        <v>3.0084497821100231E-2</v>
      </c>
      <c r="AB438" s="23">
        <f t="shared" si="370"/>
        <v>2.7617962624955295E-2</v>
      </c>
      <c r="AC438" s="23">
        <f t="shared" si="370"/>
        <v>0.30407676395929301</v>
      </c>
      <c r="AD438" s="23" t="e">
        <f t="shared" si="370"/>
        <v>#VALUE!</v>
      </c>
      <c r="AE438" s="23">
        <f t="shared" si="370"/>
        <v>0.71136356137247458</v>
      </c>
      <c r="AF438" s="23">
        <f t="shared" si="370"/>
        <v>0.71136356137247458</v>
      </c>
      <c r="AG438" s="23">
        <f t="shared" si="370"/>
        <v>0.30431157960631433</v>
      </c>
      <c r="AH438" s="23">
        <f t="shared" si="370"/>
        <v>0.73379578007569424</v>
      </c>
      <c r="AI438" s="23">
        <f t="shared" si="370"/>
        <v>0.73379578007569424</v>
      </c>
      <c r="AJ438" s="23" t="e">
        <f t="shared" si="370"/>
        <v>#VALUE!</v>
      </c>
      <c r="AK438" s="23">
        <f t="shared" si="370"/>
        <v>2.5637179051500296</v>
      </c>
      <c r="AL438" s="23">
        <f t="shared" si="370"/>
        <v>2.5637179051500296</v>
      </c>
      <c r="AM438" s="23">
        <f t="shared" si="370"/>
        <v>2.5637179051500296</v>
      </c>
      <c r="AN438" s="23">
        <f t="shared" si="370"/>
        <v>1.6414375149543843</v>
      </c>
      <c r="AO438" s="23" t="e">
        <f t="shared" si="370"/>
        <v>#VALUE!</v>
      </c>
      <c r="AP438" s="23" t="e">
        <f t="shared" si="370"/>
        <v>#VALUE!</v>
      </c>
      <c r="AQ438" s="23" t="e">
        <f t="shared" si="370"/>
        <v>#VALUE!</v>
      </c>
      <c r="AR438" s="23" t="e">
        <f t="shared" si="370"/>
        <v>#VALUE!</v>
      </c>
      <c r="AS438" s="23" t="e">
        <f t="shared" si="370"/>
        <v>#VALUE!</v>
      </c>
      <c r="AT438" s="23" t="e">
        <f t="shared" si="370"/>
        <v>#VALUE!</v>
      </c>
      <c r="AU438" s="23">
        <f t="shared" si="370"/>
        <v>1.1730252722060694</v>
      </c>
      <c r="AV438" s="23">
        <f t="shared" si="370"/>
        <v>1.1730252722060694</v>
      </c>
      <c r="AW438" s="23" t="e">
        <f t="shared" si="370"/>
        <v>#VALUE!</v>
      </c>
      <c r="AX438" s="23">
        <f t="shared" si="370"/>
        <v>6.1291175265725322</v>
      </c>
      <c r="AY438" s="23">
        <f t="shared" si="370"/>
        <v>6.1291175265725322</v>
      </c>
      <c r="AZ438" s="23">
        <f t="shared" si="370"/>
        <v>6.1291175265725322</v>
      </c>
      <c r="BA438" s="23">
        <f t="shared" si="370"/>
        <v>0.95170013069502346</v>
      </c>
      <c r="BB438" s="23">
        <f t="shared" si="370"/>
        <v>0.95170013069502346</v>
      </c>
      <c r="BC438" s="23">
        <f t="shared" si="370"/>
        <v>0.23961773873818007</v>
      </c>
      <c r="BD438" s="23" t="e">
        <f t="shared" si="370"/>
        <v>#VALUE!</v>
      </c>
      <c r="BE438" s="23">
        <f t="shared" si="370"/>
        <v>1.248658066862246</v>
      </c>
      <c r="BF438" s="23">
        <f t="shared" si="370"/>
        <v>1.248658066862246</v>
      </c>
      <c r="BG438" s="23">
        <f t="shared" si="370"/>
        <v>1.248658066862246</v>
      </c>
      <c r="BH438" s="23">
        <f t="shared" si="370"/>
        <v>1</v>
      </c>
      <c r="BI438" s="23">
        <f t="shared" si="370"/>
        <v>1</v>
      </c>
      <c r="BJ438" s="23">
        <f t="shared" si="370"/>
        <v>1</v>
      </c>
      <c r="BK438" s="23">
        <f t="shared" si="370"/>
        <v>0.65098607532997244</v>
      </c>
      <c r="BL438" s="23">
        <f t="shared" si="370"/>
        <v>2.2578540225810184</v>
      </c>
      <c r="BM438" s="23">
        <f t="shared" si="370"/>
        <v>1.0578542660970363</v>
      </c>
      <c r="BN438" s="23">
        <f t="shared" si="370"/>
        <v>19.182202471114884</v>
      </c>
      <c r="BO438" s="23">
        <f t="shared" si="370"/>
        <v>0.49245947014347324</v>
      </c>
      <c r="BP438" s="23">
        <f t="shared" si="370"/>
        <v>0.49245947014347324</v>
      </c>
      <c r="BQ438" s="23">
        <f t="shared" si="370"/>
        <v>0.49245947014347324</v>
      </c>
      <c r="BR438" s="23" t="e">
        <f t="shared" si="370"/>
        <v>#VALUE!</v>
      </c>
      <c r="BS438" s="23" t="e">
        <f t="shared" si="370"/>
        <v>#VALUE!</v>
      </c>
      <c r="BT438" s="23" t="e">
        <f t="shared" si="370"/>
        <v>#VALUE!</v>
      </c>
      <c r="BU438" s="23" t="e">
        <f t="shared" si="370"/>
        <v>#VALUE!</v>
      </c>
      <c r="BV438" s="23">
        <f t="shared" si="370"/>
        <v>1.7960885442915038</v>
      </c>
      <c r="BW438" s="23" t="e">
        <f t="shared" si="370"/>
        <v>#VALUE!</v>
      </c>
      <c r="BX438" s="23">
        <f t="shared" si="370"/>
        <v>0.72124385517648271</v>
      </c>
      <c r="BY438" s="23">
        <f t="shared" si="370"/>
        <v>0.57477345580784567</v>
      </c>
      <c r="BZ438" s="23" t="e">
        <f t="shared" ref="BZ438:EH438" si="371">IF($M438=BZ$389,1,EXP(-(BZ53+BZ181*$B$3+BZ309*$B$3^2)/$B$3))</f>
        <v>#VALUE!</v>
      </c>
      <c r="CA438" s="23" t="e">
        <f t="shared" si="371"/>
        <v>#VALUE!</v>
      </c>
      <c r="CB438" s="23">
        <f t="shared" si="371"/>
        <v>0.86538665692854422</v>
      </c>
      <c r="CC438" s="23" t="e">
        <f t="shared" si="371"/>
        <v>#VALUE!</v>
      </c>
      <c r="CD438" s="23">
        <f t="shared" si="371"/>
        <v>0.58333686815709995</v>
      </c>
      <c r="CE438" s="23">
        <f t="shared" si="371"/>
        <v>0.82909064073557248</v>
      </c>
      <c r="CF438" s="23" t="e">
        <f t="shared" si="371"/>
        <v>#VALUE!</v>
      </c>
      <c r="CG438" s="23">
        <f t="shared" si="371"/>
        <v>1.6408050186245147</v>
      </c>
      <c r="CH438" s="23">
        <f t="shared" si="371"/>
        <v>1.6408050186245147</v>
      </c>
      <c r="CI438" s="23" t="e">
        <f t="shared" si="371"/>
        <v>#VALUE!</v>
      </c>
      <c r="CJ438" s="23" t="e">
        <f t="shared" si="371"/>
        <v>#VALUE!</v>
      </c>
      <c r="CK438" s="23" t="e">
        <f t="shared" si="371"/>
        <v>#VALUE!</v>
      </c>
      <c r="CL438" s="23" t="e">
        <f t="shared" si="371"/>
        <v>#VALUE!</v>
      </c>
      <c r="CM438" s="23">
        <f t="shared" si="371"/>
        <v>1.2640388413250185</v>
      </c>
      <c r="CN438" s="23">
        <f t="shared" si="371"/>
        <v>1.2640388413250185</v>
      </c>
      <c r="CO438" s="23">
        <f t="shared" si="371"/>
        <v>1.2640388413250185</v>
      </c>
      <c r="CP438" s="23">
        <f t="shared" si="371"/>
        <v>3.0084497821100231E-2</v>
      </c>
      <c r="CQ438" s="23">
        <f t="shared" si="371"/>
        <v>3.0084497821100231E-2</v>
      </c>
      <c r="CR438" s="23">
        <f t="shared" si="371"/>
        <v>1.6414375149543843</v>
      </c>
      <c r="CS438" s="23">
        <f t="shared" si="371"/>
        <v>1.6414375149543843</v>
      </c>
      <c r="CT438" s="23" t="e">
        <f t="shared" si="371"/>
        <v>#VALUE!</v>
      </c>
      <c r="CU438" s="23" t="e">
        <f t="shared" si="371"/>
        <v>#VALUE!</v>
      </c>
      <c r="CV438" s="23" t="e">
        <f t="shared" si="371"/>
        <v>#VALUE!</v>
      </c>
      <c r="CW438" s="23" t="e">
        <f t="shared" si="371"/>
        <v>#VALUE!</v>
      </c>
      <c r="CX438" s="23" t="e">
        <f t="shared" si="371"/>
        <v>#VALUE!</v>
      </c>
      <c r="CY438" s="23" t="e">
        <f t="shared" si="371"/>
        <v>#VALUE!</v>
      </c>
      <c r="CZ438" s="23" t="e">
        <f t="shared" si="371"/>
        <v>#VALUE!</v>
      </c>
      <c r="DA438" s="23">
        <f t="shared" si="371"/>
        <v>1.3785148973389392</v>
      </c>
      <c r="DB438" s="23">
        <f t="shared" si="371"/>
        <v>1.3785148973389392</v>
      </c>
      <c r="DC438" s="23" t="e">
        <f t="shared" si="371"/>
        <v>#VALUE!</v>
      </c>
      <c r="DD438" s="23">
        <f t="shared" si="371"/>
        <v>0.77345105406944215</v>
      </c>
      <c r="DE438" s="23">
        <f t="shared" si="371"/>
        <v>0.77345105406944215</v>
      </c>
      <c r="DF438" s="23">
        <f t="shared" si="371"/>
        <v>0.77345105406944215</v>
      </c>
      <c r="DG438" s="23" t="e">
        <f t="shared" si="371"/>
        <v>#VALUE!</v>
      </c>
      <c r="DH438" s="23" t="e">
        <f t="shared" si="371"/>
        <v>#VALUE!</v>
      </c>
      <c r="DI438" s="23" t="e">
        <f t="shared" si="371"/>
        <v>#VALUE!</v>
      </c>
      <c r="DJ438" s="23" t="e">
        <f t="shared" si="371"/>
        <v>#VALUE!</v>
      </c>
      <c r="DK438" s="23" t="e">
        <f t="shared" si="371"/>
        <v>#VALUE!</v>
      </c>
      <c r="DL438" s="23" t="e">
        <f t="shared" si="371"/>
        <v>#VALUE!</v>
      </c>
      <c r="DM438" s="23">
        <f t="shared" si="371"/>
        <v>0.41510857761907616</v>
      </c>
      <c r="DN438" s="23">
        <f t="shared" si="371"/>
        <v>0.41510857761907616</v>
      </c>
      <c r="DO438" s="23" t="e">
        <f t="shared" si="371"/>
        <v>#VALUE!</v>
      </c>
      <c r="DP438" s="23" t="e">
        <f t="shared" si="371"/>
        <v>#VALUE!</v>
      </c>
      <c r="DQ438" s="23" t="e">
        <f t="shared" si="371"/>
        <v>#VALUE!</v>
      </c>
      <c r="DR438" s="23" t="e">
        <f t="shared" si="371"/>
        <v>#VALUE!</v>
      </c>
      <c r="DS438" s="23" t="e">
        <f t="shared" si="371"/>
        <v>#VALUE!</v>
      </c>
      <c r="DT438" s="23" t="e">
        <f t="shared" si="371"/>
        <v>#VALUE!</v>
      </c>
      <c r="DU438" s="23" t="e">
        <f t="shared" si="371"/>
        <v>#VALUE!</v>
      </c>
      <c r="DV438" s="23" t="e">
        <f t="shared" si="371"/>
        <v>#VALUE!</v>
      </c>
      <c r="DW438" s="23" t="e">
        <f t="shared" si="371"/>
        <v>#VALUE!</v>
      </c>
      <c r="DX438" s="23" t="e">
        <f t="shared" si="371"/>
        <v>#VALUE!</v>
      </c>
      <c r="DY438" s="23" t="e">
        <f t="shared" si="371"/>
        <v>#VALUE!</v>
      </c>
      <c r="DZ438" s="23" t="e">
        <f t="shared" si="371"/>
        <v>#VALUE!</v>
      </c>
      <c r="EA438" s="23" t="e">
        <f t="shared" si="371"/>
        <v>#VALUE!</v>
      </c>
      <c r="EB438" s="23" t="e">
        <f t="shared" si="371"/>
        <v>#VALUE!</v>
      </c>
      <c r="EC438" s="23" t="e">
        <f t="shared" si="371"/>
        <v>#VALUE!</v>
      </c>
      <c r="ED438" s="23" t="e">
        <f t="shared" si="371"/>
        <v>#VALUE!</v>
      </c>
      <c r="EE438" s="23" t="e">
        <f t="shared" si="371"/>
        <v>#VALUE!</v>
      </c>
      <c r="EF438" s="23" t="e">
        <f t="shared" si="371"/>
        <v>#VALUE!</v>
      </c>
      <c r="EG438" s="23" t="e">
        <f t="shared" si="371"/>
        <v>#VALUE!</v>
      </c>
      <c r="EH438" s="23" t="e">
        <f t="shared" si="371"/>
        <v>#VALUE!</v>
      </c>
    </row>
    <row r="439" spans="2:138" x14ac:dyDescent="0.3">
      <c r="B439" s="17" t="str">
        <f t="shared" si="275"/>
        <v>10-13</v>
      </c>
      <c r="C439" s="17">
        <v>10</v>
      </c>
      <c r="D439" s="17">
        <v>13</v>
      </c>
      <c r="E439" s="17">
        <v>209</v>
      </c>
      <c r="F439" s="17">
        <v>-0.62409999999999999</v>
      </c>
      <c r="G439" s="17">
        <v>0</v>
      </c>
      <c r="H439" s="17">
        <v>235.7</v>
      </c>
      <c r="I439" s="17">
        <v>0.13139999999999999</v>
      </c>
      <c r="J439" s="17">
        <v>0</v>
      </c>
      <c r="K439" s="50"/>
      <c r="L439" s="74">
        <v>50</v>
      </c>
      <c r="M439" s="74">
        <v>45</v>
      </c>
      <c r="N439" s="23">
        <f t="shared" ref="N439:BY439" si="372">IF($M439=N$389,1,EXP(-(N54+N182*$B$3+N310*$B$3^2)/$B$3))</f>
        <v>1.1275308464150022</v>
      </c>
      <c r="O439" s="23">
        <f t="shared" si="372"/>
        <v>1.1275308464150022</v>
      </c>
      <c r="P439" s="23">
        <f t="shared" si="372"/>
        <v>1.1275308464150022</v>
      </c>
      <c r="Q439" s="23">
        <f t="shared" si="372"/>
        <v>1.1275308464150022</v>
      </c>
      <c r="R439" s="23">
        <f t="shared" si="372"/>
        <v>1.7949443279194934</v>
      </c>
      <c r="S439" s="23">
        <f t="shared" si="372"/>
        <v>1.7949443279194934</v>
      </c>
      <c r="T439" s="23">
        <f t="shared" si="372"/>
        <v>1.7949443279194934</v>
      </c>
      <c r="U439" s="23">
        <f t="shared" si="372"/>
        <v>1.7949443279194934</v>
      </c>
      <c r="V439" s="23">
        <f t="shared" si="372"/>
        <v>2.1057577780304775</v>
      </c>
      <c r="W439" s="23">
        <f t="shared" si="372"/>
        <v>2.1057577780304775</v>
      </c>
      <c r="X439" s="23">
        <f t="shared" si="372"/>
        <v>1.7826344188028402</v>
      </c>
      <c r="Y439" s="23">
        <f t="shared" si="372"/>
        <v>1.7826344188028402</v>
      </c>
      <c r="Z439" s="23">
        <f t="shared" si="372"/>
        <v>1.7826344188028402</v>
      </c>
      <c r="AA439" s="23">
        <f t="shared" si="372"/>
        <v>2.2653922331675437E-2</v>
      </c>
      <c r="AB439" s="23">
        <f t="shared" si="372"/>
        <v>3.1807867210028068E-2</v>
      </c>
      <c r="AC439" s="23">
        <f t="shared" si="372"/>
        <v>0.24630955227589235</v>
      </c>
      <c r="AD439" s="23" t="e">
        <f t="shared" si="372"/>
        <v>#VALUE!</v>
      </c>
      <c r="AE439" s="23">
        <f t="shared" si="372"/>
        <v>0.49393311876564511</v>
      </c>
      <c r="AF439" s="23">
        <f t="shared" si="372"/>
        <v>0.49393311876564511</v>
      </c>
      <c r="AG439" s="23" t="e">
        <f t="shared" si="372"/>
        <v>#VALUE!</v>
      </c>
      <c r="AH439" s="23">
        <f t="shared" si="372"/>
        <v>0.34817370144526866</v>
      </c>
      <c r="AI439" s="23">
        <f t="shared" si="372"/>
        <v>0.34817370144526866</v>
      </c>
      <c r="AJ439" s="23">
        <f t="shared" si="372"/>
        <v>0.59046180552704619</v>
      </c>
      <c r="AK439" s="23">
        <f t="shared" si="372"/>
        <v>0.14045129815570292</v>
      </c>
      <c r="AL439" s="23">
        <f t="shared" si="372"/>
        <v>0.14045129815570292</v>
      </c>
      <c r="AM439" s="23">
        <f t="shared" si="372"/>
        <v>0.14045129815570292</v>
      </c>
      <c r="AN439" s="23">
        <f t="shared" si="372"/>
        <v>0.15489942577453411</v>
      </c>
      <c r="AO439" s="23" t="e">
        <f t="shared" si="372"/>
        <v>#VALUE!</v>
      </c>
      <c r="AP439" s="23" t="e">
        <f t="shared" si="372"/>
        <v>#VALUE!</v>
      </c>
      <c r="AQ439" s="23" t="e">
        <f t="shared" si="372"/>
        <v>#VALUE!</v>
      </c>
      <c r="AR439" s="23" t="e">
        <f t="shared" si="372"/>
        <v>#VALUE!</v>
      </c>
      <c r="AS439" s="23" t="e">
        <f t="shared" si="372"/>
        <v>#VALUE!</v>
      </c>
      <c r="AT439" s="23" t="e">
        <f t="shared" si="372"/>
        <v>#VALUE!</v>
      </c>
      <c r="AU439" s="23">
        <f t="shared" si="372"/>
        <v>1.4860033832491888</v>
      </c>
      <c r="AV439" s="23">
        <f t="shared" si="372"/>
        <v>1.4860033832491888</v>
      </c>
      <c r="AW439" s="23" t="e">
        <f t="shared" si="372"/>
        <v>#VALUE!</v>
      </c>
      <c r="AX439" s="23">
        <f t="shared" si="372"/>
        <v>16.439619829459247</v>
      </c>
      <c r="AY439" s="23">
        <f t="shared" si="372"/>
        <v>16.439619829459247</v>
      </c>
      <c r="AZ439" s="23">
        <f t="shared" si="372"/>
        <v>16.439619829459247</v>
      </c>
      <c r="BA439" s="23">
        <f t="shared" si="372"/>
        <v>0.49527323356420372</v>
      </c>
      <c r="BB439" s="23">
        <f t="shared" si="372"/>
        <v>0.49527323356420372</v>
      </c>
      <c r="BC439" s="23">
        <f t="shared" si="372"/>
        <v>0.33342730248916364</v>
      </c>
      <c r="BD439" s="23" t="e">
        <f t="shared" si="372"/>
        <v>#VALUE!</v>
      </c>
      <c r="BE439" s="23">
        <f t="shared" si="372"/>
        <v>1.2975469765488561</v>
      </c>
      <c r="BF439" s="23">
        <f t="shared" si="372"/>
        <v>1.2975469765488561</v>
      </c>
      <c r="BG439" s="23">
        <f t="shared" si="372"/>
        <v>1.2975469765488561</v>
      </c>
      <c r="BH439" s="23">
        <f t="shared" si="372"/>
        <v>1.4678979607476188</v>
      </c>
      <c r="BI439" s="23">
        <f t="shared" si="372"/>
        <v>1.4678979607476188</v>
      </c>
      <c r="BJ439" s="23">
        <f t="shared" si="372"/>
        <v>1.4678979607476188</v>
      </c>
      <c r="BK439" s="23">
        <f t="shared" si="372"/>
        <v>1</v>
      </c>
      <c r="BL439" s="23" t="e">
        <f t="shared" si="372"/>
        <v>#VALUE!</v>
      </c>
      <c r="BM439" s="23">
        <f t="shared" si="372"/>
        <v>1.0626093310674831</v>
      </c>
      <c r="BN439" s="23">
        <f t="shared" si="372"/>
        <v>15.62284387651321</v>
      </c>
      <c r="BO439" s="23" t="e">
        <f t="shared" si="372"/>
        <v>#VALUE!</v>
      </c>
      <c r="BP439" s="23" t="e">
        <f t="shared" si="372"/>
        <v>#VALUE!</v>
      </c>
      <c r="BQ439" s="23" t="e">
        <f t="shared" si="372"/>
        <v>#VALUE!</v>
      </c>
      <c r="BR439" s="23" t="e">
        <f t="shared" si="372"/>
        <v>#VALUE!</v>
      </c>
      <c r="BS439" s="23">
        <f t="shared" si="372"/>
        <v>0.2752512198476974</v>
      </c>
      <c r="BT439" s="23" t="e">
        <f t="shared" si="372"/>
        <v>#VALUE!</v>
      </c>
      <c r="BU439" s="23" t="e">
        <f t="shared" si="372"/>
        <v>#VALUE!</v>
      </c>
      <c r="BV439" s="23" t="e">
        <f t="shared" si="372"/>
        <v>#VALUE!</v>
      </c>
      <c r="BW439" s="23" t="e">
        <f t="shared" si="372"/>
        <v>#VALUE!</v>
      </c>
      <c r="BX439" s="23">
        <f t="shared" si="372"/>
        <v>0.61608004233089253</v>
      </c>
      <c r="BY439" s="23" t="e">
        <f t="shared" si="372"/>
        <v>#VALUE!</v>
      </c>
      <c r="BZ439" s="23" t="e">
        <f t="shared" ref="BZ439:EH439" si="373">IF($M439=BZ$389,1,EXP(-(BZ54+BZ182*$B$3+BZ310*$B$3^2)/$B$3))</f>
        <v>#VALUE!</v>
      </c>
      <c r="CA439" s="23" t="e">
        <f t="shared" si="373"/>
        <v>#VALUE!</v>
      </c>
      <c r="CB439" s="23">
        <f t="shared" si="373"/>
        <v>0.62838607753942421</v>
      </c>
      <c r="CC439" s="23" t="e">
        <f t="shared" si="373"/>
        <v>#VALUE!</v>
      </c>
      <c r="CD439" s="23">
        <f t="shared" si="373"/>
        <v>1.5939389574286462</v>
      </c>
      <c r="CE439" s="23">
        <f t="shared" si="373"/>
        <v>1.7949443279194934</v>
      </c>
      <c r="CF439" s="23" t="e">
        <f t="shared" si="373"/>
        <v>#VALUE!</v>
      </c>
      <c r="CG439" s="23" t="e">
        <f t="shared" si="373"/>
        <v>#VALUE!</v>
      </c>
      <c r="CH439" s="23" t="e">
        <f t="shared" si="373"/>
        <v>#VALUE!</v>
      </c>
      <c r="CI439" s="23" t="e">
        <f t="shared" si="373"/>
        <v>#VALUE!</v>
      </c>
      <c r="CJ439" s="23" t="e">
        <f t="shared" si="373"/>
        <v>#VALUE!</v>
      </c>
      <c r="CK439" s="23" t="e">
        <f t="shared" si="373"/>
        <v>#VALUE!</v>
      </c>
      <c r="CL439" s="23" t="e">
        <f t="shared" si="373"/>
        <v>#VALUE!</v>
      </c>
      <c r="CM439" s="23">
        <f t="shared" si="373"/>
        <v>1.3062094663032582</v>
      </c>
      <c r="CN439" s="23">
        <f t="shared" si="373"/>
        <v>1.3062094663032582</v>
      </c>
      <c r="CO439" s="23">
        <f t="shared" si="373"/>
        <v>1.3062094663032582</v>
      </c>
      <c r="CP439" s="23">
        <f t="shared" si="373"/>
        <v>2.2653922331675437E-2</v>
      </c>
      <c r="CQ439" s="23">
        <f t="shared" si="373"/>
        <v>2.2653922331675437E-2</v>
      </c>
      <c r="CR439" s="23">
        <f t="shared" si="373"/>
        <v>0.15489942577453411</v>
      </c>
      <c r="CS439" s="23">
        <f t="shared" si="373"/>
        <v>0.15489942577453411</v>
      </c>
      <c r="CT439" s="23" t="e">
        <f t="shared" si="373"/>
        <v>#VALUE!</v>
      </c>
      <c r="CU439" s="23" t="e">
        <f t="shared" si="373"/>
        <v>#VALUE!</v>
      </c>
      <c r="CV439" s="23" t="e">
        <f t="shared" si="373"/>
        <v>#VALUE!</v>
      </c>
      <c r="CW439" s="23" t="e">
        <f t="shared" si="373"/>
        <v>#VALUE!</v>
      </c>
      <c r="CX439" s="23" t="e">
        <f t="shared" si="373"/>
        <v>#VALUE!</v>
      </c>
      <c r="CY439" s="23" t="e">
        <f t="shared" si="373"/>
        <v>#VALUE!</v>
      </c>
      <c r="CZ439" s="23" t="e">
        <f t="shared" si="373"/>
        <v>#VALUE!</v>
      </c>
      <c r="DA439" s="23" t="e">
        <f t="shared" si="373"/>
        <v>#VALUE!</v>
      </c>
      <c r="DB439" s="23" t="e">
        <f t="shared" si="373"/>
        <v>#VALUE!</v>
      </c>
      <c r="DC439" s="23" t="e">
        <f t="shared" si="373"/>
        <v>#VALUE!</v>
      </c>
      <c r="DD439" s="23" t="e">
        <f t="shared" si="373"/>
        <v>#VALUE!</v>
      </c>
      <c r="DE439" s="23" t="e">
        <f t="shared" si="373"/>
        <v>#VALUE!</v>
      </c>
      <c r="DF439" s="23" t="e">
        <f t="shared" si="373"/>
        <v>#VALUE!</v>
      </c>
      <c r="DG439" s="23" t="e">
        <f t="shared" si="373"/>
        <v>#VALUE!</v>
      </c>
      <c r="DH439" s="23" t="e">
        <f t="shared" si="373"/>
        <v>#VALUE!</v>
      </c>
      <c r="DI439" s="23" t="e">
        <f t="shared" si="373"/>
        <v>#VALUE!</v>
      </c>
      <c r="DJ439" s="23" t="e">
        <f t="shared" si="373"/>
        <v>#VALUE!</v>
      </c>
      <c r="DK439" s="23" t="e">
        <f t="shared" si="373"/>
        <v>#VALUE!</v>
      </c>
      <c r="DL439" s="23" t="e">
        <f t="shared" si="373"/>
        <v>#VALUE!</v>
      </c>
      <c r="DM439" s="23">
        <f t="shared" si="373"/>
        <v>0.53805450959794432</v>
      </c>
      <c r="DN439" s="23">
        <f t="shared" si="373"/>
        <v>0.53805450959794432</v>
      </c>
      <c r="DO439" s="23" t="e">
        <f t="shared" si="373"/>
        <v>#VALUE!</v>
      </c>
      <c r="DP439" s="23" t="e">
        <f t="shared" si="373"/>
        <v>#VALUE!</v>
      </c>
      <c r="DQ439" s="23" t="e">
        <f t="shared" si="373"/>
        <v>#VALUE!</v>
      </c>
      <c r="DR439" s="23" t="e">
        <f t="shared" si="373"/>
        <v>#VALUE!</v>
      </c>
      <c r="DS439" s="23" t="e">
        <f t="shared" si="373"/>
        <v>#VALUE!</v>
      </c>
      <c r="DT439" s="23" t="e">
        <f t="shared" si="373"/>
        <v>#VALUE!</v>
      </c>
      <c r="DU439" s="23" t="e">
        <f t="shared" si="373"/>
        <v>#VALUE!</v>
      </c>
      <c r="DV439" s="23" t="e">
        <f t="shared" si="373"/>
        <v>#VALUE!</v>
      </c>
      <c r="DW439" s="23" t="e">
        <f t="shared" si="373"/>
        <v>#VALUE!</v>
      </c>
      <c r="DX439" s="23" t="e">
        <f t="shared" si="373"/>
        <v>#VALUE!</v>
      </c>
      <c r="DY439" s="23" t="e">
        <f t="shared" si="373"/>
        <v>#VALUE!</v>
      </c>
      <c r="DZ439" s="23" t="e">
        <f t="shared" si="373"/>
        <v>#VALUE!</v>
      </c>
      <c r="EA439" s="23" t="e">
        <f t="shared" si="373"/>
        <v>#VALUE!</v>
      </c>
      <c r="EB439" s="23" t="e">
        <f t="shared" si="373"/>
        <v>#VALUE!</v>
      </c>
      <c r="EC439" s="23" t="e">
        <f t="shared" si="373"/>
        <v>#VALUE!</v>
      </c>
      <c r="ED439" s="23" t="e">
        <f t="shared" si="373"/>
        <v>#VALUE!</v>
      </c>
      <c r="EE439" s="23" t="e">
        <f t="shared" si="373"/>
        <v>#VALUE!</v>
      </c>
      <c r="EF439" s="23" t="e">
        <f t="shared" si="373"/>
        <v>#VALUE!</v>
      </c>
      <c r="EG439" s="23" t="e">
        <f t="shared" si="373"/>
        <v>#VALUE!</v>
      </c>
      <c r="EH439" s="23" t="e">
        <f t="shared" si="373"/>
        <v>#VALUE!</v>
      </c>
    </row>
    <row r="440" spans="2:138" x14ac:dyDescent="0.3">
      <c r="B440" s="17" t="str">
        <f t="shared" si="275"/>
        <v>10-20</v>
      </c>
      <c r="C440" s="17">
        <v>10</v>
      </c>
      <c r="D440" s="17">
        <v>20</v>
      </c>
      <c r="E440" s="17">
        <v>435.64</v>
      </c>
      <c r="F440" s="17">
        <v>0</v>
      </c>
      <c r="G440" s="17">
        <v>0</v>
      </c>
      <c r="H440" s="17">
        <v>-188</v>
      </c>
      <c r="I440" s="17">
        <v>0</v>
      </c>
      <c r="J440" s="17">
        <v>0</v>
      </c>
      <c r="K440" s="50"/>
      <c r="L440" s="74">
        <v>51</v>
      </c>
      <c r="M440" s="74">
        <v>23</v>
      </c>
      <c r="N440" s="23">
        <f t="shared" ref="N440:BY440" si="374">IF($M440=N$389,1,EXP(-(N55+N183*$B$3+N311*$B$3^2)/$B$3))</f>
        <v>0.78633658123303374</v>
      </c>
      <c r="O440" s="23">
        <f t="shared" si="374"/>
        <v>0.78633658123303374</v>
      </c>
      <c r="P440" s="23">
        <f t="shared" si="374"/>
        <v>0.78633658123303374</v>
      </c>
      <c r="Q440" s="23">
        <f t="shared" si="374"/>
        <v>0.78633658123303374</v>
      </c>
      <c r="R440" s="23">
        <f t="shared" si="374"/>
        <v>0.42458233366645082</v>
      </c>
      <c r="S440" s="23">
        <f t="shared" si="374"/>
        <v>0.42458233366645082</v>
      </c>
      <c r="T440" s="23">
        <f t="shared" si="374"/>
        <v>0.42458233366645082</v>
      </c>
      <c r="U440" s="23">
        <f t="shared" si="374"/>
        <v>0.42458233366645082</v>
      </c>
      <c r="V440" s="23">
        <f t="shared" si="374"/>
        <v>0.64548864995501942</v>
      </c>
      <c r="W440" s="23">
        <f t="shared" si="374"/>
        <v>0.64548864995501942</v>
      </c>
      <c r="X440" s="23">
        <f t="shared" si="374"/>
        <v>1.3831756428413129</v>
      </c>
      <c r="Y440" s="23">
        <f t="shared" si="374"/>
        <v>1.3831756428413129</v>
      </c>
      <c r="Z440" s="23">
        <f t="shared" si="374"/>
        <v>1.3831756428413129</v>
      </c>
      <c r="AA440" s="23">
        <f t="shared" si="374"/>
        <v>3.9511685606860018E-2</v>
      </c>
      <c r="AB440" s="23">
        <f t="shared" si="374"/>
        <v>4.9966065077957436E-2</v>
      </c>
      <c r="AC440" s="23" t="e">
        <f t="shared" si="374"/>
        <v>#VALUE!</v>
      </c>
      <c r="AD440" s="23" t="e">
        <f t="shared" si="374"/>
        <v>#VALUE!</v>
      </c>
      <c r="AE440" s="23">
        <f t="shared" si="374"/>
        <v>0.86167386946064739</v>
      </c>
      <c r="AF440" s="23">
        <f t="shared" si="374"/>
        <v>0.86167386946064739</v>
      </c>
      <c r="AG440" s="23" t="e">
        <f t="shared" si="374"/>
        <v>#VALUE!</v>
      </c>
      <c r="AH440" s="23" t="e">
        <f t="shared" si="374"/>
        <v>#VALUE!</v>
      </c>
      <c r="AI440" s="23" t="e">
        <f t="shared" si="374"/>
        <v>#VALUE!</v>
      </c>
      <c r="AJ440" s="23" t="e">
        <f t="shared" si="374"/>
        <v>#VALUE!</v>
      </c>
      <c r="AK440" s="23">
        <f t="shared" si="374"/>
        <v>1.3745014151433488</v>
      </c>
      <c r="AL440" s="23">
        <f t="shared" si="374"/>
        <v>1.3745014151433488</v>
      </c>
      <c r="AM440" s="23">
        <f t="shared" si="374"/>
        <v>1.3745014151433488</v>
      </c>
      <c r="AN440" s="23" t="e">
        <f t="shared" si="374"/>
        <v>#VALUE!</v>
      </c>
      <c r="AO440" s="23" t="e">
        <f t="shared" si="374"/>
        <v>#VALUE!</v>
      </c>
      <c r="AP440" s="23" t="e">
        <f t="shared" si="374"/>
        <v>#VALUE!</v>
      </c>
      <c r="AQ440" s="23" t="e">
        <f t="shared" si="374"/>
        <v>#VALUE!</v>
      </c>
      <c r="AR440" s="23" t="e">
        <f t="shared" si="374"/>
        <v>#VALUE!</v>
      </c>
      <c r="AS440" s="23" t="e">
        <f t="shared" si="374"/>
        <v>#VALUE!</v>
      </c>
      <c r="AT440" s="23" t="e">
        <f t="shared" si="374"/>
        <v>#VALUE!</v>
      </c>
      <c r="AU440" s="23" t="e">
        <f t="shared" si="374"/>
        <v>#VALUE!</v>
      </c>
      <c r="AV440" s="23" t="e">
        <f t="shared" si="374"/>
        <v>#VALUE!</v>
      </c>
      <c r="AW440" s="23" t="e">
        <f t="shared" si="374"/>
        <v>#VALUE!</v>
      </c>
      <c r="AX440" s="23" t="e">
        <f t="shared" si="374"/>
        <v>#VALUE!</v>
      </c>
      <c r="AY440" s="23" t="e">
        <f t="shared" si="374"/>
        <v>#VALUE!</v>
      </c>
      <c r="AZ440" s="23" t="e">
        <f t="shared" si="374"/>
        <v>#VALUE!</v>
      </c>
      <c r="BA440" s="23" t="e">
        <f t="shared" si="374"/>
        <v>#VALUE!</v>
      </c>
      <c r="BB440" s="23" t="e">
        <f t="shared" si="374"/>
        <v>#VALUE!</v>
      </c>
      <c r="BC440" s="23" t="e">
        <f t="shared" si="374"/>
        <v>#VALUE!</v>
      </c>
      <c r="BD440" s="23" t="e">
        <f t="shared" si="374"/>
        <v>#VALUE!</v>
      </c>
      <c r="BE440" s="23">
        <f t="shared" si="374"/>
        <v>1.0948254729391798</v>
      </c>
      <c r="BF440" s="23">
        <f t="shared" si="374"/>
        <v>1.0948254729391798</v>
      </c>
      <c r="BG440" s="23">
        <f t="shared" si="374"/>
        <v>1.0948254729391798</v>
      </c>
      <c r="BH440" s="23">
        <f t="shared" si="374"/>
        <v>0.35694702737969425</v>
      </c>
      <c r="BI440" s="23">
        <f t="shared" si="374"/>
        <v>0.35694702737969425</v>
      </c>
      <c r="BJ440" s="23">
        <f t="shared" si="374"/>
        <v>0.35694702737969425</v>
      </c>
      <c r="BK440" s="23" t="e">
        <f t="shared" si="374"/>
        <v>#VALUE!</v>
      </c>
      <c r="BL440" s="23">
        <f t="shared" si="374"/>
        <v>1</v>
      </c>
      <c r="BM440" s="23">
        <f t="shared" si="374"/>
        <v>0.89280908745640053</v>
      </c>
      <c r="BN440" s="23" t="e">
        <f t="shared" si="374"/>
        <v>#VALUE!</v>
      </c>
      <c r="BO440" s="23" t="e">
        <f t="shared" si="374"/>
        <v>#VALUE!</v>
      </c>
      <c r="BP440" s="23" t="e">
        <f t="shared" si="374"/>
        <v>#VALUE!</v>
      </c>
      <c r="BQ440" s="23" t="e">
        <f t="shared" si="374"/>
        <v>#VALUE!</v>
      </c>
      <c r="BR440" s="23" t="e">
        <f t="shared" si="374"/>
        <v>#VALUE!</v>
      </c>
      <c r="BS440" s="23" t="e">
        <f t="shared" si="374"/>
        <v>#VALUE!</v>
      </c>
      <c r="BT440" s="23" t="e">
        <f t="shared" si="374"/>
        <v>#VALUE!</v>
      </c>
      <c r="BU440" s="23" t="e">
        <f t="shared" si="374"/>
        <v>#VALUE!</v>
      </c>
      <c r="BV440" s="23" t="e">
        <f t="shared" si="374"/>
        <v>#VALUE!</v>
      </c>
      <c r="BW440" s="23" t="e">
        <f t="shared" si="374"/>
        <v>#VALUE!</v>
      </c>
      <c r="BX440" s="23" t="e">
        <f t="shared" si="374"/>
        <v>#VALUE!</v>
      </c>
      <c r="BY440" s="23">
        <f t="shared" si="374"/>
        <v>0.13374689106499088</v>
      </c>
      <c r="BZ440" s="23" t="e">
        <f t="shared" ref="BZ440:EH440" si="375">IF($M440=BZ$389,1,EXP(-(BZ55+BZ183*$B$3+BZ311*$B$3^2)/$B$3))</f>
        <v>#VALUE!</v>
      </c>
      <c r="CA440" s="23" t="e">
        <f t="shared" si="375"/>
        <v>#VALUE!</v>
      </c>
      <c r="CB440" s="23" t="e">
        <f t="shared" si="375"/>
        <v>#VALUE!</v>
      </c>
      <c r="CC440" s="23" t="e">
        <f t="shared" si="375"/>
        <v>#VALUE!</v>
      </c>
      <c r="CD440" s="23">
        <f t="shared" si="375"/>
        <v>0.33528576042209235</v>
      </c>
      <c r="CE440" s="23">
        <f t="shared" si="375"/>
        <v>0.42458233366645082</v>
      </c>
      <c r="CF440" s="23" t="e">
        <f t="shared" si="375"/>
        <v>#VALUE!</v>
      </c>
      <c r="CG440" s="23" t="e">
        <f t="shared" si="375"/>
        <v>#VALUE!</v>
      </c>
      <c r="CH440" s="23" t="e">
        <f t="shared" si="375"/>
        <v>#VALUE!</v>
      </c>
      <c r="CI440" s="23" t="e">
        <f t="shared" si="375"/>
        <v>#VALUE!</v>
      </c>
      <c r="CJ440" s="23" t="e">
        <f t="shared" si="375"/>
        <v>#VALUE!</v>
      </c>
      <c r="CK440" s="23" t="e">
        <f t="shared" si="375"/>
        <v>#VALUE!</v>
      </c>
      <c r="CL440" s="23" t="e">
        <f t="shared" si="375"/>
        <v>#VALUE!</v>
      </c>
      <c r="CM440" s="23">
        <f t="shared" si="375"/>
        <v>0.68087327898225192</v>
      </c>
      <c r="CN440" s="23">
        <f t="shared" si="375"/>
        <v>0.68087327898225192</v>
      </c>
      <c r="CO440" s="23">
        <f t="shared" si="375"/>
        <v>0.68087327898225192</v>
      </c>
      <c r="CP440" s="23">
        <f t="shared" si="375"/>
        <v>3.9511685606860018E-2</v>
      </c>
      <c r="CQ440" s="23">
        <f t="shared" si="375"/>
        <v>3.9511685606860018E-2</v>
      </c>
      <c r="CR440" s="23" t="e">
        <f t="shared" si="375"/>
        <v>#VALUE!</v>
      </c>
      <c r="CS440" s="23" t="e">
        <f t="shared" si="375"/>
        <v>#VALUE!</v>
      </c>
      <c r="CT440" s="23" t="e">
        <f t="shared" si="375"/>
        <v>#VALUE!</v>
      </c>
      <c r="CU440" s="23" t="e">
        <f t="shared" si="375"/>
        <v>#VALUE!</v>
      </c>
      <c r="CV440" s="23" t="e">
        <f t="shared" si="375"/>
        <v>#VALUE!</v>
      </c>
      <c r="CW440" s="23" t="e">
        <f t="shared" si="375"/>
        <v>#VALUE!</v>
      </c>
      <c r="CX440" s="23" t="e">
        <f t="shared" si="375"/>
        <v>#VALUE!</v>
      </c>
      <c r="CY440" s="23" t="e">
        <f t="shared" si="375"/>
        <v>#VALUE!</v>
      </c>
      <c r="CZ440" s="23" t="e">
        <f t="shared" si="375"/>
        <v>#VALUE!</v>
      </c>
      <c r="DA440" s="23" t="e">
        <f t="shared" si="375"/>
        <v>#VALUE!</v>
      </c>
      <c r="DB440" s="23" t="e">
        <f t="shared" si="375"/>
        <v>#VALUE!</v>
      </c>
      <c r="DC440" s="23" t="e">
        <f t="shared" si="375"/>
        <v>#VALUE!</v>
      </c>
      <c r="DD440" s="23" t="e">
        <f t="shared" si="375"/>
        <v>#VALUE!</v>
      </c>
      <c r="DE440" s="23" t="e">
        <f t="shared" si="375"/>
        <v>#VALUE!</v>
      </c>
      <c r="DF440" s="23" t="e">
        <f t="shared" si="375"/>
        <v>#VALUE!</v>
      </c>
      <c r="DG440" s="23" t="e">
        <f t="shared" si="375"/>
        <v>#VALUE!</v>
      </c>
      <c r="DH440" s="23" t="e">
        <f t="shared" si="375"/>
        <v>#VALUE!</v>
      </c>
      <c r="DI440" s="23" t="e">
        <f t="shared" si="375"/>
        <v>#VALUE!</v>
      </c>
      <c r="DJ440" s="23" t="e">
        <f t="shared" si="375"/>
        <v>#VALUE!</v>
      </c>
      <c r="DK440" s="23" t="e">
        <f t="shared" si="375"/>
        <v>#VALUE!</v>
      </c>
      <c r="DL440" s="23" t="e">
        <f t="shared" si="375"/>
        <v>#VALUE!</v>
      </c>
      <c r="DM440" s="23">
        <f t="shared" si="375"/>
        <v>0.25994071484908265</v>
      </c>
      <c r="DN440" s="23">
        <f t="shared" si="375"/>
        <v>0.25994071484908265</v>
      </c>
      <c r="DO440" s="23" t="e">
        <f t="shared" si="375"/>
        <v>#VALUE!</v>
      </c>
      <c r="DP440" s="23" t="e">
        <f t="shared" si="375"/>
        <v>#VALUE!</v>
      </c>
      <c r="DQ440" s="23" t="e">
        <f t="shared" si="375"/>
        <v>#VALUE!</v>
      </c>
      <c r="DR440" s="23" t="e">
        <f t="shared" si="375"/>
        <v>#VALUE!</v>
      </c>
      <c r="DS440" s="23" t="e">
        <f t="shared" si="375"/>
        <v>#VALUE!</v>
      </c>
      <c r="DT440" s="23" t="e">
        <f t="shared" si="375"/>
        <v>#VALUE!</v>
      </c>
      <c r="DU440" s="23" t="e">
        <f t="shared" si="375"/>
        <v>#VALUE!</v>
      </c>
      <c r="DV440" s="23" t="e">
        <f t="shared" si="375"/>
        <v>#VALUE!</v>
      </c>
      <c r="DW440" s="23" t="e">
        <f t="shared" si="375"/>
        <v>#VALUE!</v>
      </c>
      <c r="DX440" s="23" t="e">
        <f t="shared" si="375"/>
        <v>#VALUE!</v>
      </c>
      <c r="DY440" s="23" t="e">
        <f t="shared" si="375"/>
        <v>#VALUE!</v>
      </c>
      <c r="DZ440" s="23" t="e">
        <f t="shared" si="375"/>
        <v>#VALUE!</v>
      </c>
      <c r="EA440" s="23" t="e">
        <f t="shared" si="375"/>
        <v>#VALUE!</v>
      </c>
      <c r="EB440" s="23" t="e">
        <f t="shared" si="375"/>
        <v>#VALUE!</v>
      </c>
      <c r="EC440" s="23" t="e">
        <f t="shared" si="375"/>
        <v>#VALUE!</v>
      </c>
      <c r="ED440" s="23" t="e">
        <f t="shared" si="375"/>
        <v>#VALUE!</v>
      </c>
      <c r="EE440" s="23" t="e">
        <f t="shared" si="375"/>
        <v>#VALUE!</v>
      </c>
      <c r="EF440" s="23" t="e">
        <f t="shared" si="375"/>
        <v>#VALUE!</v>
      </c>
      <c r="EG440" s="23" t="e">
        <f t="shared" si="375"/>
        <v>#VALUE!</v>
      </c>
      <c r="EH440" s="23" t="e">
        <f t="shared" si="375"/>
        <v>#VALUE!</v>
      </c>
    </row>
    <row r="441" spans="2:138" x14ac:dyDescent="0.3">
      <c r="B441" s="17" t="str">
        <f t="shared" si="275"/>
        <v>10-21</v>
      </c>
      <c r="C441" s="17">
        <v>10</v>
      </c>
      <c r="D441" s="17">
        <v>21</v>
      </c>
      <c r="E441" s="17">
        <v>985.7</v>
      </c>
      <c r="F441" s="17">
        <v>-2.9860000000000002</v>
      </c>
      <c r="G441" s="17">
        <v>0</v>
      </c>
      <c r="H441" s="17">
        <v>-888.3</v>
      </c>
      <c r="I441" s="17">
        <v>3.4260000000000002</v>
      </c>
      <c r="J441" s="17">
        <v>0</v>
      </c>
      <c r="K441" s="50"/>
      <c r="L441" s="74">
        <v>52</v>
      </c>
      <c r="M441" s="74">
        <v>24</v>
      </c>
      <c r="N441" s="23">
        <f t="shared" ref="N441:BY441" si="376">IF($M441=N$389,1,EXP(-(N56+N184*$B$3+N312*$B$3^2)/$B$3))</f>
        <v>1.1323097957341832</v>
      </c>
      <c r="O441" s="23">
        <f t="shared" si="376"/>
        <v>1.1323097957341832</v>
      </c>
      <c r="P441" s="23">
        <f t="shared" si="376"/>
        <v>1.1323097957341832</v>
      </c>
      <c r="Q441" s="23">
        <f t="shared" si="376"/>
        <v>1.1323097957341832</v>
      </c>
      <c r="R441" s="23">
        <f t="shared" si="376"/>
        <v>0.90223722337155599</v>
      </c>
      <c r="S441" s="23">
        <f t="shared" si="376"/>
        <v>0.90223722337155599</v>
      </c>
      <c r="T441" s="23">
        <f t="shared" si="376"/>
        <v>0.90223722337155599</v>
      </c>
      <c r="U441" s="23">
        <f t="shared" si="376"/>
        <v>0.90223722337155599</v>
      </c>
      <c r="V441" s="23">
        <f t="shared" si="376"/>
        <v>0.87841148868785535</v>
      </c>
      <c r="W441" s="23">
        <f t="shared" si="376"/>
        <v>0.87841148868785535</v>
      </c>
      <c r="X441" s="23">
        <f t="shared" si="376"/>
        <v>1.3729161143985116</v>
      </c>
      <c r="Y441" s="23">
        <f t="shared" si="376"/>
        <v>1.3729161143985116</v>
      </c>
      <c r="Z441" s="23">
        <f t="shared" si="376"/>
        <v>1.3729161143985116</v>
      </c>
      <c r="AA441" s="23">
        <f t="shared" si="376"/>
        <v>1.0417610490731553E-2</v>
      </c>
      <c r="AB441" s="23">
        <f t="shared" si="376"/>
        <v>1.2300254391730355E-2</v>
      </c>
      <c r="AC441" s="23">
        <f t="shared" si="376"/>
        <v>0.22653652942226066</v>
      </c>
      <c r="AD441" s="23">
        <f t="shared" si="376"/>
        <v>2.969984507236121E-2</v>
      </c>
      <c r="AE441" s="23">
        <f t="shared" si="376"/>
        <v>0.29577803746797093</v>
      </c>
      <c r="AF441" s="23">
        <f t="shared" si="376"/>
        <v>0.29577803746797093</v>
      </c>
      <c r="AG441" s="23" t="e">
        <f t="shared" si="376"/>
        <v>#VALUE!</v>
      </c>
      <c r="AH441" s="23">
        <f t="shared" si="376"/>
        <v>0.41770189467954127</v>
      </c>
      <c r="AI441" s="23">
        <f t="shared" si="376"/>
        <v>0.41770189467954127</v>
      </c>
      <c r="AJ441" s="23">
        <f t="shared" si="376"/>
        <v>0.45416225483981848</v>
      </c>
      <c r="AK441" s="23">
        <f t="shared" si="376"/>
        <v>0.51448167681569079</v>
      </c>
      <c r="AL441" s="23">
        <f t="shared" si="376"/>
        <v>0.51448167681569079</v>
      </c>
      <c r="AM441" s="23">
        <f t="shared" si="376"/>
        <v>0.51448167681569079</v>
      </c>
      <c r="AN441" s="23">
        <f t="shared" si="376"/>
        <v>0.52126932616291421</v>
      </c>
      <c r="AO441" s="23">
        <f t="shared" si="376"/>
        <v>0.37590978889130594</v>
      </c>
      <c r="AP441" s="23">
        <f t="shared" si="376"/>
        <v>0.37590978889130594</v>
      </c>
      <c r="AQ441" s="23">
        <f t="shared" si="376"/>
        <v>0.37590978889130594</v>
      </c>
      <c r="AR441" s="23">
        <f t="shared" si="376"/>
        <v>0.86328833120551651</v>
      </c>
      <c r="AS441" s="23">
        <f t="shared" si="376"/>
        <v>0.86328833120551651</v>
      </c>
      <c r="AT441" s="23">
        <f t="shared" si="376"/>
        <v>0.86328833120551651</v>
      </c>
      <c r="AU441" s="23">
        <f t="shared" si="376"/>
        <v>0.68391760674023128</v>
      </c>
      <c r="AV441" s="23">
        <f t="shared" si="376"/>
        <v>0.68391760674023128</v>
      </c>
      <c r="AW441" s="23">
        <f t="shared" si="376"/>
        <v>7.5130689330678888E-2</v>
      </c>
      <c r="AX441" s="23">
        <f t="shared" si="376"/>
        <v>2.049977246069858</v>
      </c>
      <c r="AY441" s="23">
        <f t="shared" si="376"/>
        <v>2.049977246069858</v>
      </c>
      <c r="AZ441" s="23">
        <f t="shared" si="376"/>
        <v>2.049977246069858</v>
      </c>
      <c r="BA441" s="23">
        <f t="shared" si="376"/>
        <v>0.1398763757205124</v>
      </c>
      <c r="BB441" s="23">
        <f t="shared" si="376"/>
        <v>0.1398763757205124</v>
      </c>
      <c r="BC441" s="23">
        <f t="shared" si="376"/>
        <v>5.4932733684346743E-2</v>
      </c>
      <c r="BD441" s="23" t="e">
        <f t="shared" si="376"/>
        <v>#VALUE!</v>
      </c>
      <c r="BE441" s="23">
        <f t="shared" si="376"/>
        <v>0.91943193452863448</v>
      </c>
      <c r="BF441" s="23">
        <f t="shared" si="376"/>
        <v>0.91943193452863448</v>
      </c>
      <c r="BG441" s="23">
        <f t="shared" si="376"/>
        <v>0.91943193452863448</v>
      </c>
      <c r="BH441" s="23">
        <f t="shared" si="376"/>
        <v>0.81199152465790825</v>
      </c>
      <c r="BI441" s="23">
        <f t="shared" si="376"/>
        <v>0.81199152465790825</v>
      </c>
      <c r="BJ441" s="23">
        <f t="shared" si="376"/>
        <v>0.81199152465790825</v>
      </c>
      <c r="BK441" s="23">
        <f t="shared" si="376"/>
        <v>0.88821083233879594</v>
      </c>
      <c r="BL441" s="23">
        <f t="shared" si="376"/>
        <v>1.1836567090524301</v>
      </c>
      <c r="BM441" s="23">
        <f t="shared" si="376"/>
        <v>1</v>
      </c>
      <c r="BN441" s="23">
        <f t="shared" si="376"/>
        <v>3.7426441967341746</v>
      </c>
      <c r="BO441" s="23">
        <f t="shared" si="376"/>
        <v>0.38848595724646945</v>
      </c>
      <c r="BP441" s="23">
        <f t="shared" si="376"/>
        <v>0.38848595724646945</v>
      </c>
      <c r="BQ441" s="23">
        <f t="shared" si="376"/>
        <v>0.38848595724646945</v>
      </c>
      <c r="BR441" s="23">
        <f t="shared" si="376"/>
        <v>1.6349749131788543E-5</v>
      </c>
      <c r="BS441" s="23">
        <f t="shared" si="376"/>
        <v>0.34493464942100721</v>
      </c>
      <c r="BT441" s="23" t="e">
        <f t="shared" si="376"/>
        <v>#VALUE!</v>
      </c>
      <c r="BU441" s="23" t="e">
        <f t="shared" si="376"/>
        <v>#VALUE!</v>
      </c>
      <c r="BV441" s="23">
        <f t="shared" si="376"/>
        <v>3.5697196264204673E-2</v>
      </c>
      <c r="BW441" s="23" t="e">
        <f t="shared" si="376"/>
        <v>#VALUE!</v>
      </c>
      <c r="BX441" s="23">
        <f t="shared" si="376"/>
        <v>0.42786080695877055</v>
      </c>
      <c r="BY441" s="23">
        <f t="shared" si="376"/>
        <v>1.908779171500683</v>
      </c>
      <c r="BZ441" s="23" t="e">
        <f t="shared" ref="BZ441:EH441" si="377">IF($M441=BZ$389,1,EXP(-(BZ56+BZ184*$B$3+BZ312*$B$3^2)/$B$3))</f>
        <v>#VALUE!</v>
      </c>
      <c r="CA441" s="23" t="e">
        <f t="shared" si="377"/>
        <v>#VALUE!</v>
      </c>
      <c r="CB441" s="23">
        <f t="shared" si="377"/>
        <v>0.21627032599254456</v>
      </c>
      <c r="CC441" s="23">
        <f t="shared" si="377"/>
        <v>4.854214816590624E-2</v>
      </c>
      <c r="CD441" s="23">
        <f t="shared" si="377"/>
        <v>0.32775266489620136</v>
      </c>
      <c r="CE441" s="23">
        <f t="shared" si="377"/>
        <v>0.90223722337155599</v>
      </c>
      <c r="CF441" s="23">
        <f t="shared" si="377"/>
        <v>0.8383808186414039</v>
      </c>
      <c r="CG441" s="23">
        <f t="shared" si="377"/>
        <v>0.17436155626605895</v>
      </c>
      <c r="CH441" s="23">
        <f t="shared" si="377"/>
        <v>0.17436155626605895</v>
      </c>
      <c r="CI441" s="23" t="e">
        <f t="shared" si="377"/>
        <v>#VALUE!</v>
      </c>
      <c r="CJ441" s="23" t="e">
        <f t="shared" si="377"/>
        <v>#VALUE!</v>
      </c>
      <c r="CK441" s="23" t="e">
        <f t="shared" si="377"/>
        <v>#VALUE!</v>
      </c>
      <c r="CL441" s="23" t="e">
        <f t="shared" si="377"/>
        <v>#VALUE!</v>
      </c>
      <c r="CM441" s="23">
        <f t="shared" si="377"/>
        <v>1.1883186312366267</v>
      </c>
      <c r="CN441" s="23">
        <f t="shared" si="377"/>
        <v>1.1883186312366267</v>
      </c>
      <c r="CO441" s="23">
        <f t="shared" si="377"/>
        <v>1.1883186312366267</v>
      </c>
      <c r="CP441" s="23">
        <f t="shared" si="377"/>
        <v>1.0417610490731553E-2</v>
      </c>
      <c r="CQ441" s="23">
        <f t="shared" si="377"/>
        <v>1.0417610490731553E-2</v>
      </c>
      <c r="CR441" s="23">
        <f t="shared" si="377"/>
        <v>0.52126932616291421</v>
      </c>
      <c r="CS441" s="23">
        <f t="shared" si="377"/>
        <v>0.52126932616291421</v>
      </c>
      <c r="CT441" s="23">
        <f t="shared" si="377"/>
        <v>0.37590978889130594</v>
      </c>
      <c r="CU441" s="23" t="e">
        <f t="shared" si="377"/>
        <v>#VALUE!</v>
      </c>
      <c r="CV441" s="23" t="e">
        <f t="shared" si="377"/>
        <v>#VALUE!</v>
      </c>
      <c r="CW441" s="23" t="e">
        <f t="shared" si="377"/>
        <v>#VALUE!</v>
      </c>
      <c r="CX441" s="23" t="e">
        <f t="shared" si="377"/>
        <v>#VALUE!</v>
      </c>
      <c r="CY441" s="23" t="e">
        <f t="shared" si="377"/>
        <v>#VALUE!</v>
      </c>
      <c r="CZ441" s="23" t="e">
        <f t="shared" si="377"/>
        <v>#VALUE!</v>
      </c>
      <c r="DA441" s="23">
        <f t="shared" si="377"/>
        <v>8.3601759691547164E-2</v>
      </c>
      <c r="DB441" s="23">
        <f t="shared" si="377"/>
        <v>8.3601759691547164E-2</v>
      </c>
      <c r="DC441" s="23" t="e">
        <f t="shared" si="377"/>
        <v>#VALUE!</v>
      </c>
      <c r="DD441" s="23" t="e">
        <f t="shared" si="377"/>
        <v>#VALUE!</v>
      </c>
      <c r="DE441" s="23" t="e">
        <f t="shared" si="377"/>
        <v>#VALUE!</v>
      </c>
      <c r="DF441" s="23" t="e">
        <f t="shared" si="377"/>
        <v>#VALUE!</v>
      </c>
      <c r="DG441" s="23">
        <f t="shared" si="377"/>
        <v>0.47516524335148191</v>
      </c>
      <c r="DH441" s="23">
        <f t="shared" si="377"/>
        <v>0.47516524335148191</v>
      </c>
      <c r="DI441" s="23">
        <f t="shared" si="377"/>
        <v>0.47516524335148191</v>
      </c>
      <c r="DJ441" s="23" t="e">
        <f t="shared" si="377"/>
        <v>#VALUE!</v>
      </c>
      <c r="DK441" s="23" t="e">
        <f t="shared" si="377"/>
        <v>#VALUE!</v>
      </c>
      <c r="DL441" s="23" t="e">
        <f t="shared" si="377"/>
        <v>#VALUE!</v>
      </c>
      <c r="DM441" s="23">
        <f t="shared" si="377"/>
        <v>0.18524780905153912</v>
      </c>
      <c r="DN441" s="23">
        <f t="shared" si="377"/>
        <v>0.18524780905153912</v>
      </c>
      <c r="DO441" s="23" t="e">
        <f t="shared" si="377"/>
        <v>#VALUE!</v>
      </c>
      <c r="DP441" s="23" t="e">
        <f t="shared" si="377"/>
        <v>#VALUE!</v>
      </c>
      <c r="DQ441" s="23" t="e">
        <f t="shared" si="377"/>
        <v>#VALUE!</v>
      </c>
      <c r="DR441" s="23" t="e">
        <f t="shared" si="377"/>
        <v>#VALUE!</v>
      </c>
      <c r="DS441" s="23" t="e">
        <f t="shared" si="377"/>
        <v>#VALUE!</v>
      </c>
      <c r="DT441" s="23" t="e">
        <f t="shared" si="377"/>
        <v>#VALUE!</v>
      </c>
      <c r="DU441" s="23" t="e">
        <f t="shared" si="377"/>
        <v>#VALUE!</v>
      </c>
      <c r="DV441" s="23" t="e">
        <f t="shared" si="377"/>
        <v>#VALUE!</v>
      </c>
      <c r="DW441" s="23" t="e">
        <f t="shared" si="377"/>
        <v>#VALUE!</v>
      </c>
      <c r="DX441" s="23" t="e">
        <f t="shared" si="377"/>
        <v>#VALUE!</v>
      </c>
      <c r="DY441" s="23" t="e">
        <f t="shared" si="377"/>
        <v>#VALUE!</v>
      </c>
      <c r="DZ441" s="23" t="e">
        <f t="shared" si="377"/>
        <v>#VALUE!</v>
      </c>
      <c r="EA441" s="23" t="e">
        <f t="shared" si="377"/>
        <v>#VALUE!</v>
      </c>
      <c r="EB441" s="23" t="e">
        <f t="shared" si="377"/>
        <v>#VALUE!</v>
      </c>
      <c r="EC441" s="23" t="e">
        <f t="shared" si="377"/>
        <v>#VALUE!</v>
      </c>
      <c r="ED441" s="23" t="e">
        <f t="shared" si="377"/>
        <v>#VALUE!</v>
      </c>
      <c r="EE441" s="23" t="e">
        <f t="shared" si="377"/>
        <v>#VALUE!</v>
      </c>
      <c r="EF441" s="23" t="e">
        <f t="shared" si="377"/>
        <v>#VALUE!</v>
      </c>
      <c r="EG441" s="23" t="e">
        <f t="shared" si="377"/>
        <v>#VALUE!</v>
      </c>
      <c r="EH441" s="23" t="e">
        <f t="shared" si="377"/>
        <v>#VALUE!</v>
      </c>
    </row>
    <row r="442" spans="2:138" x14ac:dyDescent="0.3">
      <c r="B442" s="17" t="str">
        <f t="shared" si="275"/>
        <v>10-22</v>
      </c>
      <c r="C442" s="17">
        <v>10</v>
      </c>
      <c r="D442" s="17">
        <v>22</v>
      </c>
      <c r="E442" s="17">
        <v>-41.536999999999999</v>
      </c>
      <c r="F442" s="17">
        <v>0</v>
      </c>
      <c r="G442" s="17">
        <v>0</v>
      </c>
      <c r="H442" s="17">
        <v>354.71</v>
      </c>
      <c r="I442" s="17">
        <v>0</v>
      </c>
      <c r="J442" s="17">
        <v>0</v>
      </c>
      <c r="K442" s="50"/>
      <c r="L442" s="74">
        <v>53</v>
      </c>
      <c r="M442" s="74">
        <v>25</v>
      </c>
      <c r="N442" s="23">
        <f t="shared" ref="N442:BY442" si="378">IF($M442=N$389,1,EXP(-(N57+N185*$B$3+N313*$B$3^2)/$B$3))</f>
        <v>1.0028589361882925</v>
      </c>
      <c r="O442" s="23">
        <f t="shared" si="378"/>
        <v>1.0028589361882925</v>
      </c>
      <c r="P442" s="23">
        <f t="shared" si="378"/>
        <v>1.0028589361882925</v>
      </c>
      <c r="Q442" s="23">
        <f t="shared" si="378"/>
        <v>1.0028589361882925</v>
      </c>
      <c r="R442" s="23">
        <f t="shared" si="378"/>
        <v>2.2171208911894724</v>
      </c>
      <c r="S442" s="23">
        <f t="shared" si="378"/>
        <v>2.2171208911894724</v>
      </c>
      <c r="T442" s="23">
        <f t="shared" si="378"/>
        <v>2.2171208911894724</v>
      </c>
      <c r="U442" s="23">
        <f t="shared" si="378"/>
        <v>2.2171208911894724</v>
      </c>
      <c r="V442" s="23">
        <f t="shared" si="378"/>
        <v>0.74483506127712407</v>
      </c>
      <c r="W442" s="23">
        <f t="shared" si="378"/>
        <v>0.74483506127712407</v>
      </c>
      <c r="X442" s="23">
        <f t="shared" si="378"/>
        <v>2.632933326066504</v>
      </c>
      <c r="Y442" s="23">
        <f t="shared" si="378"/>
        <v>2.632933326066504</v>
      </c>
      <c r="Z442" s="23">
        <f t="shared" si="378"/>
        <v>2.632933326066504</v>
      </c>
      <c r="AA442" s="23">
        <f t="shared" si="378"/>
        <v>2.8422519730292713E-21</v>
      </c>
      <c r="AB442" s="23">
        <f t="shared" si="378"/>
        <v>2.93601030759435E-2</v>
      </c>
      <c r="AC442" s="23">
        <f t="shared" si="378"/>
        <v>2.9914669243491412</v>
      </c>
      <c r="AD442" s="23">
        <f t="shared" si="378"/>
        <v>5.449989812942771E-3</v>
      </c>
      <c r="AE442" s="23">
        <f t="shared" si="378"/>
        <v>1.2442580696517575E-4</v>
      </c>
      <c r="AF442" s="23">
        <f t="shared" si="378"/>
        <v>1.2442580696517575E-4</v>
      </c>
      <c r="AG442" s="23" t="e">
        <f t="shared" si="378"/>
        <v>#VALUE!</v>
      </c>
      <c r="AH442" s="23">
        <f t="shared" si="378"/>
        <v>2.5908275975103576</v>
      </c>
      <c r="AI442" s="23">
        <f t="shared" si="378"/>
        <v>2.5908275975103576</v>
      </c>
      <c r="AJ442" s="23">
        <f t="shared" si="378"/>
        <v>0.93892284644714696</v>
      </c>
      <c r="AK442" s="23">
        <f t="shared" si="378"/>
        <v>0.55420082204353538</v>
      </c>
      <c r="AL442" s="23">
        <f t="shared" si="378"/>
        <v>0.55420082204353538</v>
      </c>
      <c r="AM442" s="23">
        <f t="shared" si="378"/>
        <v>0.55420082204353538</v>
      </c>
      <c r="AN442" s="23">
        <f t="shared" si="378"/>
        <v>2.6497008271742386</v>
      </c>
      <c r="AO442" s="23">
        <f t="shared" si="378"/>
        <v>2.5346752807772131E-2</v>
      </c>
      <c r="AP442" s="23">
        <f t="shared" si="378"/>
        <v>2.5346752807772131E-2</v>
      </c>
      <c r="AQ442" s="23">
        <f t="shared" si="378"/>
        <v>2.5346752807772131E-2</v>
      </c>
      <c r="AR442" s="23">
        <f t="shared" si="378"/>
        <v>0.96654200382763666</v>
      </c>
      <c r="AS442" s="23">
        <f t="shared" si="378"/>
        <v>0.96654200382763666</v>
      </c>
      <c r="AT442" s="23">
        <f t="shared" si="378"/>
        <v>0.96654200382763666</v>
      </c>
      <c r="AU442" s="23">
        <f t="shared" si="378"/>
        <v>0.31131579597838838</v>
      </c>
      <c r="AV442" s="23">
        <f t="shared" si="378"/>
        <v>0.31131579597838838</v>
      </c>
      <c r="AW442" s="23">
        <f t="shared" si="378"/>
        <v>4.9316028145776234E-3</v>
      </c>
      <c r="AX442" s="23" t="e">
        <f t="shared" si="378"/>
        <v>#VALUE!</v>
      </c>
      <c r="AY442" s="23" t="e">
        <f t="shared" si="378"/>
        <v>#VALUE!</v>
      </c>
      <c r="AZ442" s="23" t="e">
        <f t="shared" si="378"/>
        <v>#VALUE!</v>
      </c>
      <c r="BA442" s="23">
        <f t="shared" si="378"/>
        <v>0.13096982717216893</v>
      </c>
      <c r="BB442" s="23">
        <f t="shared" si="378"/>
        <v>0.13096982717216893</v>
      </c>
      <c r="BC442" s="23">
        <f t="shared" si="378"/>
        <v>3.4943722691777139E-2</v>
      </c>
      <c r="BD442" s="23" t="e">
        <f t="shared" si="378"/>
        <v>#VALUE!</v>
      </c>
      <c r="BE442" s="23">
        <f t="shared" si="378"/>
        <v>2.8479808322856188</v>
      </c>
      <c r="BF442" s="23">
        <f t="shared" si="378"/>
        <v>2.8479808322856188</v>
      </c>
      <c r="BG442" s="23">
        <f t="shared" si="378"/>
        <v>2.8479808322856188</v>
      </c>
      <c r="BH442" s="23">
        <f t="shared" si="378"/>
        <v>1.6681405153029543</v>
      </c>
      <c r="BI442" s="23">
        <f t="shared" si="378"/>
        <v>1.6681405153029543</v>
      </c>
      <c r="BJ442" s="23">
        <f t="shared" si="378"/>
        <v>1.6681405153029543</v>
      </c>
      <c r="BK442" s="23">
        <f t="shared" si="378"/>
        <v>0.59457907568095392</v>
      </c>
      <c r="BL442" s="23" t="e">
        <f t="shared" si="378"/>
        <v>#VALUE!</v>
      </c>
      <c r="BM442" s="23">
        <f t="shared" si="378"/>
        <v>2.2499675049037924</v>
      </c>
      <c r="BN442" s="23">
        <f t="shared" si="378"/>
        <v>1</v>
      </c>
      <c r="BO442" s="23">
        <f t="shared" si="378"/>
        <v>2.1702385063265337E-17</v>
      </c>
      <c r="BP442" s="23">
        <f t="shared" si="378"/>
        <v>2.1702385063265337E-17</v>
      </c>
      <c r="BQ442" s="23">
        <f t="shared" si="378"/>
        <v>2.1702385063265337E-17</v>
      </c>
      <c r="BR442" s="23">
        <f t="shared" si="378"/>
        <v>0.18980008066594098</v>
      </c>
      <c r="BS442" s="23" t="e">
        <f t="shared" si="378"/>
        <v>#VALUE!</v>
      </c>
      <c r="BT442" s="23" t="e">
        <f t="shared" si="378"/>
        <v>#VALUE!</v>
      </c>
      <c r="BU442" s="23" t="e">
        <f t="shared" si="378"/>
        <v>#VALUE!</v>
      </c>
      <c r="BV442" s="23" t="e">
        <f t="shared" si="378"/>
        <v>#VALUE!</v>
      </c>
      <c r="BW442" s="23" t="e">
        <f t="shared" si="378"/>
        <v>#VALUE!</v>
      </c>
      <c r="BX442" s="23" t="e">
        <f t="shared" si="378"/>
        <v>#VALUE!</v>
      </c>
      <c r="BY442" s="23">
        <f t="shared" si="378"/>
        <v>1.2641230851242136</v>
      </c>
      <c r="BZ442" s="23" t="e">
        <f t="shared" ref="BZ442:EH442" si="379">IF($M442=BZ$389,1,EXP(-(BZ57+BZ185*$B$3+BZ313*$B$3^2)/$B$3))</f>
        <v>#VALUE!</v>
      </c>
      <c r="CA442" s="23" t="e">
        <f t="shared" si="379"/>
        <v>#VALUE!</v>
      </c>
      <c r="CB442" s="23" t="e">
        <f t="shared" si="379"/>
        <v>#VALUE!</v>
      </c>
      <c r="CC442" s="23" t="e">
        <f t="shared" si="379"/>
        <v>#VALUE!</v>
      </c>
      <c r="CD442" s="23" t="e">
        <f t="shared" si="379"/>
        <v>#VALUE!</v>
      </c>
      <c r="CE442" s="23">
        <f t="shared" si="379"/>
        <v>2.2171208911894724</v>
      </c>
      <c r="CF442" s="23" t="e">
        <f t="shared" si="379"/>
        <v>#VALUE!</v>
      </c>
      <c r="CG442" s="23">
        <f t="shared" si="379"/>
        <v>1.6793881806216606</v>
      </c>
      <c r="CH442" s="23">
        <f t="shared" si="379"/>
        <v>1.6793881806216606</v>
      </c>
      <c r="CI442" s="23" t="e">
        <f t="shared" si="379"/>
        <v>#VALUE!</v>
      </c>
      <c r="CJ442" s="23" t="e">
        <f t="shared" si="379"/>
        <v>#VALUE!</v>
      </c>
      <c r="CK442" s="23" t="e">
        <f t="shared" si="379"/>
        <v>#VALUE!</v>
      </c>
      <c r="CL442" s="23" t="e">
        <f t="shared" si="379"/>
        <v>#VALUE!</v>
      </c>
      <c r="CM442" s="23">
        <f t="shared" si="379"/>
        <v>1.6917812287436744</v>
      </c>
      <c r="CN442" s="23">
        <f t="shared" si="379"/>
        <v>1.6917812287436744</v>
      </c>
      <c r="CO442" s="23">
        <f t="shared" si="379"/>
        <v>1.6917812287436744</v>
      </c>
      <c r="CP442" s="23">
        <f t="shared" si="379"/>
        <v>2.8422519730292713E-21</v>
      </c>
      <c r="CQ442" s="23">
        <f t="shared" si="379"/>
        <v>2.8422519730292713E-21</v>
      </c>
      <c r="CR442" s="23">
        <f t="shared" si="379"/>
        <v>2.6497008271742386</v>
      </c>
      <c r="CS442" s="23">
        <f t="shared" si="379"/>
        <v>2.6497008271742386</v>
      </c>
      <c r="CT442" s="23">
        <f t="shared" si="379"/>
        <v>2.5346752807772131E-2</v>
      </c>
      <c r="CU442" s="23" t="e">
        <f t="shared" si="379"/>
        <v>#VALUE!</v>
      </c>
      <c r="CV442" s="23" t="e">
        <f t="shared" si="379"/>
        <v>#VALUE!</v>
      </c>
      <c r="CW442" s="23" t="e">
        <f t="shared" si="379"/>
        <v>#VALUE!</v>
      </c>
      <c r="CX442" s="23" t="e">
        <f t="shared" si="379"/>
        <v>#VALUE!</v>
      </c>
      <c r="CY442" s="23" t="e">
        <f t="shared" si="379"/>
        <v>#VALUE!</v>
      </c>
      <c r="CZ442" s="23" t="e">
        <f t="shared" si="379"/>
        <v>#VALUE!</v>
      </c>
      <c r="DA442" s="23">
        <f t="shared" si="379"/>
        <v>0.30143146228276185</v>
      </c>
      <c r="DB442" s="23">
        <f t="shared" si="379"/>
        <v>0.30143146228276185</v>
      </c>
      <c r="DC442" s="23" t="e">
        <f t="shared" si="379"/>
        <v>#VALUE!</v>
      </c>
      <c r="DD442" s="23" t="e">
        <f t="shared" si="379"/>
        <v>#VALUE!</v>
      </c>
      <c r="DE442" s="23" t="e">
        <f t="shared" si="379"/>
        <v>#VALUE!</v>
      </c>
      <c r="DF442" s="23" t="e">
        <f t="shared" si="379"/>
        <v>#VALUE!</v>
      </c>
      <c r="DG442" s="23" t="e">
        <f t="shared" si="379"/>
        <v>#VALUE!</v>
      </c>
      <c r="DH442" s="23" t="e">
        <f t="shared" si="379"/>
        <v>#VALUE!</v>
      </c>
      <c r="DI442" s="23" t="e">
        <f t="shared" si="379"/>
        <v>#VALUE!</v>
      </c>
      <c r="DJ442" s="23" t="e">
        <f t="shared" si="379"/>
        <v>#VALUE!</v>
      </c>
      <c r="DK442" s="23" t="e">
        <f t="shared" si="379"/>
        <v>#VALUE!</v>
      </c>
      <c r="DL442" s="23" t="e">
        <f t="shared" si="379"/>
        <v>#VALUE!</v>
      </c>
      <c r="DM442" s="23" t="e">
        <f t="shared" si="379"/>
        <v>#VALUE!</v>
      </c>
      <c r="DN442" s="23" t="e">
        <f t="shared" si="379"/>
        <v>#VALUE!</v>
      </c>
      <c r="DO442" s="23" t="e">
        <f t="shared" si="379"/>
        <v>#VALUE!</v>
      </c>
      <c r="DP442" s="23" t="e">
        <f t="shared" si="379"/>
        <v>#VALUE!</v>
      </c>
      <c r="DQ442" s="23" t="e">
        <f t="shared" si="379"/>
        <v>#VALUE!</v>
      </c>
      <c r="DR442" s="23" t="e">
        <f t="shared" si="379"/>
        <v>#VALUE!</v>
      </c>
      <c r="DS442" s="23" t="e">
        <f t="shared" si="379"/>
        <v>#VALUE!</v>
      </c>
      <c r="DT442" s="23" t="e">
        <f t="shared" si="379"/>
        <v>#VALUE!</v>
      </c>
      <c r="DU442" s="23" t="e">
        <f t="shared" si="379"/>
        <v>#VALUE!</v>
      </c>
      <c r="DV442" s="23" t="e">
        <f t="shared" si="379"/>
        <v>#VALUE!</v>
      </c>
      <c r="DW442" s="23" t="e">
        <f t="shared" si="379"/>
        <v>#VALUE!</v>
      </c>
      <c r="DX442" s="23" t="e">
        <f t="shared" si="379"/>
        <v>#VALUE!</v>
      </c>
      <c r="DY442" s="23" t="e">
        <f t="shared" si="379"/>
        <v>#VALUE!</v>
      </c>
      <c r="DZ442" s="23" t="e">
        <f t="shared" si="379"/>
        <v>#VALUE!</v>
      </c>
      <c r="EA442" s="23" t="e">
        <f t="shared" si="379"/>
        <v>#VALUE!</v>
      </c>
      <c r="EB442" s="23" t="e">
        <f t="shared" si="379"/>
        <v>#VALUE!</v>
      </c>
      <c r="EC442" s="23" t="e">
        <f t="shared" si="379"/>
        <v>#VALUE!</v>
      </c>
      <c r="ED442" s="23" t="e">
        <f t="shared" si="379"/>
        <v>#VALUE!</v>
      </c>
      <c r="EE442" s="23" t="e">
        <f t="shared" si="379"/>
        <v>#VALUE!</v>
      </c>
      <c r="EF442" s="23" t="e">
        <f t="shared" si="379"/>
        <v>#VALUE!</v>
      </c>
      <c r="EG442" s="23" t="e">
        <f t="shared" si="379"/>
        <v>#VALUE!</v>
      </c>
      <c r="EH442" s="23" t="e">
        <f t="shared" si="379"/>
        <v>#VALUE!</v>
      </c>
    </row>
    <row r="443" spans="2:138" x14ac:dyDescent="0.3">
      <c r="B443" s="17" t="str">
        <f t="shared" si="275"/>
        <v>10-29</v>
      </c>
      <c r="C443" s="17">
        <v>10</v>
      </c>
      <c r="D443" s="17">
        <v>29</v>
      </c>
      <c r="E443" s="17">
        <v>-373.7</v>
      </c>
      <c r="F443" s="17">
        <v>0</v>
      </c>
      <c r="G443" s="17">
        <v>0</v>
      </c>
      <c r="H443" s="17">
        <v>-397.5</v>
      </c>
      <c r="I443" s="17">
        <v>0</v>
      </c>
      <c r="J443" s="17">
        <v>0</v>
      </c>
      <c r="K443" s="50"/>
      <c r="L443" s="74">
        <v>54</v>
      </c>
      <c r="M443" s="74">
        <v>26</v>
      </c>
      <c r="N443" s="23">
        <f t="shared" ref="N443:BY443" si="380">IF($M443=N$389,1,EXP(-(N58+N186*$B$3+N314*$B$3^2)/$B$3))</f>
        <v>1.1119057292171228</v>
      </c>
      <c r="O443" s="23">
        <f t="shared" si="380"/>
        <v>1.1119057292171228</v>
      </c>
      <c r="P443" s="23">
        <f t="shared" si="380"/>
        <v>1.1119057292171228</v>
      </c>
      <c r="Q443" s="23">
        <f t="shared" si="380"/>
        <v>1.1119057292171228</v>
      </c>
      <c r="R443" s="23">
        <f t="shared" si="380"/>
        <v>1.6165815545696733</v>
      </c>
      <c r="S443" s="23">
        <f t="shared" si="380"/>
        <v>1.6165815545696733</v>
      </c>
      <c r="T443" s="23">
        <f t="shared" si="380"/>
        <v>1.6165815545696733</v>
      </c>
      <c r="U443" s="23">
        <f t="shared" si="380"/>
        <v>1.6165815545696733</v>
      </c>
      <c r="V443" s="23">
        <f t="shared" si="380"/>
        <v>0.70024838122448874</v>
      </c>
      <c r="W443" s="23">
        <f t="shared" si="380"/>
        <v>0.70024838122448874</v>
      </c>
      <c r="X443" s="23">
        <f t="shared" si="380"/>
        <v>0.99484551541614785</v>
      </c>
      <c r="Y443" s="23">
        <f t="shared" si="380"/>
        <v>0.99484551541614785</v>
      </c>
      <c r="Z443" s="23">
        <f t="shared" si="380"/>
        <v>0.99484551541614785</v>
      </c>
      <c r="AA443" s="23">
        <f t="shared" si="380"/>
        <v>9.2067623837089052E-2</v>
      </c>
      <c r="AB443" s="23">
        <f t="shared" si="380"/>
        <v>0.10838198075189165</v>
      </c>
      <c r="AC443" s="23">
        <f t="shared" si="380"/>
        <v>0.70169607854286553</v>
      </c>
      <c r="AD443" s="23" t="e">
        <f t="shared" si="380"/>
        <v>#VALUE!</v>
      </c>
      <c r="AE443" s="23">
        <f t="shared" si="380"/>
        <v>1.0249470326283237</v>
      </c>
      <c r="AF443" s="23">
        <f t="shared" si="380"/>
        <v>1.0249470326283237</v>
      </c>
      <c r="AG443" s="23" t="e">
        <f t="shared" si="380"/>
        <v>#VALUE!</v>
      </c>
      <c r="AH443" s="23">
        <f t="shared" si="380"/>
        <v>1.1553788139542893</v>
      </c>
      <c r="AI443" s="23">
        <f t="shared" si="380"/>
        <v>1.1553788139542893</v>
      </c>
      <c r="AJ443" s="23" t="e">
        <f t="shared" si="380"/>
        <v>#VALUE!</v>
      </c>
      <c r="AK443" s="23">
        <f t="shared" si="380"/>
        <v>1.3445459164664975</v>
      </c>
      <c r="AL443" s="23">
        <f t="shared" si="380"/>
        <v>1.3445459164664975</v>
      </c>
      <c r="AM443" s="23">
        <f t="shared" si="380"/>
        <v>1.3445459164664975</v>
      </c>
      <c r="AN443" s="23">
        <f t="shared" si="380"/>
        <v>0.83503771844249364</v>
      </c>
      <c r="AO443" s="23" t="e">
        <f t="shared" si="380"/>
        <v>#VALUE!</v>
      </c>
      <c r="AP443" s="23" t="e">
        <f t="shared" si="380"/>
        <v>#VALUE!</v>
      </c>
      <c r="AQ443" s="23" t="e">
        <f t="shared" si="380"/>
        <v>#VALUE!</v>
      </c>
      <c r="AR443" s="23" t="e">
        <f t="shared" si="380"/>
        <v>#VALUE!</v>
      </c>
      <c r="AS443" s="23" t="e">
        <f t="shared" si="380"/>
        <v>#VALUE!</v>
      </c>
      <c r="AT443" s="23" t="e">
        <f t="shared" si="380"/>
        <v>#VALUE!</v>
      </c>
      <c r="AU443" s="23" t="e">
        <f t="shared" si="380"/>
        <v>#VALUE!</v>
      </c>
      <c r="AV443" s="23" t="e">
        <f t="shared" si="380"/>
        <v>#VALUE!</v>
      </c>
      <c r="AW443" s="23" t="e">
        <f t="shared" si="380"/>
        <v>#VALUE!</v>
      </c>
      <c r="AX443" s="23" t="e">
        <f t="shared" si="380"/>
        <v>#VALUE!</v>
      </c>
      <c r="AY443" s="23" t="e">
        <f t="shared" si="380"/>
        <v>#VALUE!</v>
      </c>
      <c r="AZ443" s="23" t="e">
        <f t="shared" si="380"/>
        <v>#VALUE!</v>
      </c>
      <c r="BA443" s="23">
        <f t="shared" si="380"/>
        <v>0.92916257738739327</v>
      </c>
      <c r="BB443" s="23">
        <f t="shared" si="380"/>
        <v>0.92916257738739327</v>
      </c>
      <c r="BC443" s="23" t="e">
        <f t="shared" si="380"/>
        <v>#VALUE!</v>
      </c>
      <c r="BD443" s="23" t="e">
        <f t="shared" si="380"/>
        <v>#VALUE!</v>
      </c>
      <c r="BE443" s="23">
        <f t="shared" si="380"/>
        <v>0.72353545059048407</v>
      </c>
      <c r="BF443" s="23">
        <f t="shared" si="380"/>
        <v>0.72353545059048407</v>
      </c>
      <c r="BG443" s="23">
        <f t="shared" si="380"/>
        <v>0.72353545059048407</v>
      </c>
      <c r="BH443" s="23">
        <f t="shared" si="380"/>
        <v>1.8288445125368669</v>
      </c>
      <c r="BI443" s="23">
        <f t="shared" si="380"/>
        <v>1.8288445125368669</v>
      </c>
      <c r="BJ443" s="23">
        <f t="shared" si="380"/>
        <v>1.8288445125368669</v>
      </c>
      <c r="BK443" s="23" t="e">
        <f t="shared" si="380"/>
        <v>#VALUE!</v>
      </c>
      <c r="BL443" s="23" t="e">
        <f t="shared" si="380"/>
        <v>#VALUE!</v>
      </c>
      <c r="BM443" s="23">
        <f t="shared" si="380"/>
        <v>1.1317816137070484</v>
      </c>
      <c r="BN443" s="23">
        <f t="shared" si="380"/>
        <v>7.753064702120593</v>
      </c>
      <c r="BO443" s="23">
        <f t="shared" si="380"/>
        <v>1</v>
      </c>
      <c r="BP443" s="23">
        <f t="shared" si="380"/>
        <v>1</v>
      </c>
      <c r="BQ443" s="23">
        <f t="shared" si="380"/>
        <v>1</v>
      </c>
      <c r="BR443" s="23">
        <f t="shared" si="380"/>
        <v>0.75043382465320274</v>
      </c>
      <c r="BS443" s="23">
        <f t="shared" si="380"/>
        <v>3.180947391035948E-2</v>
      </c>
      <c r="BT443" s="23" t="e">
        <f t="shared" si="380"/>
        <v>#VALUE!</v>
      </c>
      <c r="BU443" s="23" t="e">
        <f t="shared" si="380"/>
        <v>#VALUE!</v>
      </c>
      <c r="BV443" s="23" t="e">
        <f t="shared" si="380"/>
        <v>#VALUE!</v>
      </c>
      <c r="BW443" s="23" t="e">
        <f t="shared" si="380"/>
        <v>#VALUE!</v>
      </c>
      <c r="BX443" s="23">
        <f t="shared" si="380"/>
        <v>0.24129964425259542</v>
      </c>
      <c r="BY443" s="23">
        <f t="shared" si="380"/>
        <v>1.0798784795257188</v>
      </c>
      <c r="BZ443" s="23">
        <f t="shared" ref="BZ443:EH443" si="381">IF($M443=BZ$389,1,EXP(-(BZ58+BZ186*$B$3+BZ314*$B$3^2)/$B$3))</f>
        <v>1.2656503672510095</v>
      </c>
      <c r="CA443" s="23">
        <f t="shared" si="381"/>
        <v>1.2656503672510095</v>
      </c>
      <c r="CB443" s="23" t="e">
        <f t="shared" si="381"/>
        <v>#VALUE!</v>
      </c>
      <c r="CC443" s="23" t="e">
        <f t="shared" si="381"/>
        <v>#VALUE!</v>
      </c>
      <c r="CD443" s="23">
        <f t="shared" si="381"/>
        <v>0.58667245504414456</v>
      </c>
      <c r="CE443" s="23">
        <f t="shared" si="381"/>
        <v>1.6165815545696733</v>
      </c>
      <c r="CF443" s="23" t="e">
        <f t="shared" si="381"/>
        <v>#VALUE!</v>
      </c>
      <c r="CG443" s="23">
        <f t="shared" si="381"/>
        <v>0.13060829178715583</v>
      </c>
      <c r="CH443" s="23">
        <f t="shared" si="381"/>
        <v>0.13060829178715583</v>
      </c>
      <c r="CI443" s="23" t="e">
        <f t="shared" si="381"/>
        <v>#VALUE!</v>
      </c>
      <c r="CJ443" s="23" t="e">
        <f t="shared" si="381"/>
        <v>#VALUE!</v>
      </c>
      <c r="CK443" s="23" t="e">
        <f t="shared" si="381"/>
        <v>#VALUE!</v>
      </c>
      <c r="CL443" s="23" t="e">
        <f t="shared" si="381"/>
        <v>#VALUE!</v>
      </c>
      <c r="CM443" s="23">
        <f t="shared" si="381"/>
        <v>1.1840796892924952</v>
      </c>
      <c r="CN443" s="23">
        <f t="shared" si="381"/>
        <v>1.1840796892924952</v>
      </c>
      <c r="CO443" s="23">
        <f t="shared" si="381"/>
        <v>1.1840796892924952</v>
      </c>
      <c r="CP443" s="23">
        <f t="shared" si="381"/>
        <v>9.2067623837089052E-2</v>
      </c>
      <c r="CQ443" s="23">
        <f t="shared" si="381"/>
        <v>9.2067623837089052E-2</v>
      </c>
      <c r="CR443" s="23">
        <f t="shared" si="381"/>
        <v>0.83503771844249364</v>
      </c>
      <c r="CS443" s="23">
        <f t="shared" si="381"/>
        <v>0.83503771844249364</v>
      </c>
      <c r="CT443" s="23" t="e">
        <f t="shared" si="381"/>
        <v>#VALUE!</v>
      </c>
      <c r="CU443" s="23" t="e">
        <f t="shared" si="381"/>
        <v>#VALUE!</v>
      </c>
      <c r="CV443" s="23" t="e">
        <f t="shared" si="381"/>
        <v>#VALUE!</v>
      </c>
      <c r="CW443" s="23" t="e">
        <f t="shared" si="381"/>
        <v>#VALUE!</v>
      </c>
      <c r="CX443" s="23" t="e">
        <f t="shared" si="381"/>
        <v>#VALUE!</v>
      </c>
      <c r="CY443" s="23" t="e">
        <f t="shared" si="381"/>
        <v>#VALUE!</v>
      </c>
      <c r="CZ443" s="23" t="e">
        <f t="shared" si="381"/>
        <v>#VALUE!</v>
      </c>
      <c r="DA443" s="23" t="e">
        <f t="shared" si="381"/>
        <v>#VALUE!</v>
      </c>
      <c r="DB443" s="23" t="e">
        <f t="shared" si="381"/>
        <v>#VALUE!</v>
      </c>
      <c r="DC443" s="23" t="e">
        <f t="shared" si="381"/>
        <v>#VALUE!</v>
      </c>
      <c r="DD443" s="23" t="e">
        <f t="shared" si="381"/>
        <v>#VALUE!</v>
      </c>
      <c r="DE443" s="23" t="e">
        <f t="shared" si="381"/>
        <v>#VALUE!</v>
      </c>
      <c r="DF443" s="23" t="e">
        <f t="shared" si="381"/>
        <v>#VALUE!</v>
      </c>
      <c r="DG443" s="23">
        <f t="shared" si="381"/>
        <v>1.0985808219595146</v>
      </c>
      <c r="DH443" s="23">
        <f t="shared" si="381"/>
        <v>1.0985808219595146</v>
      </c>
      <c r="DI443" s="23">
        <f t="shared" si="381"/>
        <v>1.0985808219595146</v>
      </c>
      <c r="DJ443" s="23" t="e">
        <f t="shared" si="381"/>
        <v>#VALUE!</v>
      </c>
      <c r="DK443" s="23" t="e">
        <f t="shared" si="381"/>
        <v>#VALUE!</v>
      </c>
      <c r="DL443" s="23" t="e">
        <f t="shared" si="381"/>
        <v>#VALUE!</v>
      </c>
      <c r="DM443" s="23" t="e">
        <f t="shared" si="381"/>
        <v>#VALUE!</v>
      </c>
      <c r="DN443" s="23" t="e">
        <f t="shared" si="381"/>
        <v>#VALUE!</v>
      </c>
      <c r="DO443" s="23" t="e">
        <f t="shared" si="381"/>
        <v>#VALUE!</v>
      </c>
      <c r="DP443" s="23" t="e">
        <f t="shared" si="381"/>
        <v>#VALUE!</v>
      </c>
      <c r="DQ443" s="23" t="e">
        <f t="shared" si="381"/>
        <v>#VALUE!</v>
      </c>
      <c r="DR443" s="23" t="e">
        <f t="shared" si="381"/>
        <v>#VALUE!</v>
      </c>
      <c r="DS443" s="23" t="e">
        <f t="shared" si="381"/>
        <v>#VALUE!</v>
      </c>
      <c r="DT443" s="23" t="e">
        <f t="shared" si="381"/>
        <v>#VALUE!</v>
      </c>
      <c r="DU443" s="23" t="e">
        <f t="shared" si="381"/>
        <v>#VALUE!</v>
      </c>
      <c r="DV443" s="23" t="e">
        <f t="shared" si="381"/>
        <v>#VALUE!</v>
      </c>
      <c r="DW443" s="23" t="e">
        <f t="shared" si="381"/>
        <v>#VALUE!</v>
      </c>
      <c r="DX443" s="23" t="e">
        <f t="shared" si="381"/>
        <v>#VALUE!</v>
      </c>
      <c r="DY443" s="23" t="e">
        <f t="shared" si="381"/>
        <v>#VALUE!</v>
      </c>
      <c r="DZ443" s="23" t="e">
        <f t="shared" si="381"/>
        <v>#VALUE!</v>
      </c>
      <c r="EA443" s="23" t="e">
        <f t="shared" si="381"/>
        <v>#VALUE!</v>
      </c>
      <c r="EB443" s="23" t="e">
        <f t="shared" si="381"/>
        <v>#VALUE!</v>
      </c>
      <c r="EC443" s="23" t="e">
        <f t="shared" si="381"/>
        <v>#VALUE!</v>
      </c>
      <c r="ED443" s="23" t="e">
        <f t="shared" si="381"/>
        <v>#VALUE!</v>
      </c>
      <c r="EE443" s="23" t="e">
        <f t="shared" si="381"/>
        <v>#VALUE!</v>
      </c>
      <c r="EF443" s="23" t="e">
        <f t="shared" si="381"/>
        <v>#VALUE!</v>
      </c>
      <c r="EG443" s="23" t="e">
        <f t="shared" si="381"/>
        <v>#VALUE!</v>
      </c>
      <c r="EH443" s="23" t="e">
        <f t="shared" si="381"/>
        <v>#VALUE!</v>
      </c>
    </row>
    <row r="444" spans="2:138" x14ac:dyDescent="0.3">
      <c r="B444" s="17" t="str">
        <f t="shared" si="275"/>
        <v>10-30</v>
      </c>
      <c r="C444" s="17">
        <v>10</v>
      </c>
      <c r="D444" s="17">
        <v>30</v>
      </c>
      <c r="E444" s="17">
        <v>-742.7</v>
      </c>
      <c r="F444" s="17">
        <v>0</v>
      </c>
      <c r="G444" s="17">
        <v>0</v>
      </c>
      <c r="H444" s="17">
        <v>-214.8</v>
      </c>
      <c r="I444" s="17">
        <v>0</v>
      </c>
      <c r="J444" s="17">
        <v>0</v>
      </c>
      <c r="K444" s="50"/>
      <c r="L444" s="74">
        <v>55</v>
      </c>
      <c r="M444" s="74">
        <v>26</v>
      </c>
      <c r="N444" s="23">
        <f t="shared" ref="N444:BY444" si="382">IF($M444=N$389,1,EXP(-(N59+N187*$B$3+N315*$B$3^2)/$B$3))</f>
        <v>1.1119057292171228</v>
      </c>
      <c r="O444" s="23">
        <f t="shared" si="382"/>
        <v>1.1119057292171228</v>
      </c>
      <c r="P444" s="23">
        <f t="shared" si="382"/>
        <v>1.1119057292171228</v>
      </c>
      <c r="Q444" s="23">
        <f t="shared" si="382"/>
        <v>1.1119057292171228</v>
      </c>
      <c r="R444" s="23">
        <f t="shared" si="382"/>
        <v>1.6165815545696733</v>
      </c>
      <c r="S444" s="23">
        <f t="shared" si="382"/>
        <v>1.6165815545696733</v>
      </c>
      <c r="T444" s="23">
        <f t="shared" si="382"/>
        <v>1.6165815545696733</v>
      </c>
      <c r="U444" s="23">
        <f t="shared" si="382"/>
        <v>1.6165815545696733</v>
      </c>
      <c r="V444" s="23">
        <f t="shared" si="382"/>
        <v>0.70024838122448874</v>
      </c>
      <c r="W444" s="23">
        <f t="shared" si="382"/>
        <v>0.70024838122448874</v>
      </c>
      <c r="X444" s="23">
        <f t="shared" si="382"/>
        <v>0.99484551541614785</v>
      </c>
      <c r="Y444" s="23">
        <f t="shared" si="382"/>
        <v>0.99484551541614785</v>
      </c>
      <c r="Z444" s="23">
        <f t="shared" si="382"/>
        <v>0.99484551541614785</v>
      </c>
      <c r="AA444" s="23">
        <f t="shared" si="382"/>
        <v>9.2067623837089052E-2</v>
      </c>
      <c r="AB444" s="23">
        <f t="shared" si="382"/>
        <v>0.10838198075189165</v>
      </c>
      <c r="AC444" s="23">
        <f t="shared" si="382"/>
        <v>0.70169607854286553</v>
      </c>
      <c r="AD444" s="23" t="e">
        <f t="shared" si="382"/>
        <v>#VALUE!</v>
      </c>
      <c r="AE444" s="23">
        <f t="shared" si="382"/>
        <v>1.0249470326283237</v>
      </c>
      <c r="AF444" s="23">
        <f t="shared" si="382"/>
        <v>1.0249470326283237</v>
      </c>
      <c r="AG444" s="23" t="e">
        <f t="shared" si="382"/>
        <v>#VALUE!</v>
      </c>
      <c r="AH444" s="23">
        <f t="shared" si="382"/>
        <v>1.1553788139542893</v>
      </c>
      <c r="AI444" s="23">
        <f t="shared" si="382"/>
        <v>1.1553788139542893</v>
      </c>
      <c r="AJ444" s="23" t="e">
        <f t="shared" si="382"/>
        <v>#VALUE!</v>
      </c>
      <c r="AK444" s="23">
        <f t="shared" si="382"/>
        <v>1.3445459164664975</v>
      </c>
      <c r="AL444" s="23">
        <f t="shared" si="382"/>
        <v>1.3445459164664975</v>
      </c>
      <c r="AM444" s="23">
        <f t="shared" si="382"/>
        <v>1.3445459164664975</v>
      </c>
      <c r="AN444" s="23">
        <f t="shared" si="382"/>
        <v>0.83503771844249364</v>
      </c>
      <c r="AO444" s="23" t="e">
        <f t="shared" si="382"/>
        <v>#VALUE!</v>
      </c>
      <c r="AP444" s="23" t="e">
        <f t="shared" si="382"/>
        <v>#VALUE!</v>
      </c>
      <c r="AQ444" s="23" t="e">
        <f t="shared" si="382"/>
        <v>#VALUE!</v>
      </c>
      <c r="AR444" s="23" t="e">
        <f t="shared" si="382"/>
        <v>#VALUE!</v>
      </c>
      <c r="AS444" s="23" t="e">
        <f t="shared" si="382"/>
        <v>#VALUE!</v>
      </c>
      <c r="AT444" s="23" t="e">
        <f t="shared" si="382"/>
        <v>#VALUE!</v>
      </c>
      <c r="AU444" s="23" t="e">
        <f t="shared" si="382"/>
        <v>#VALUE!</v>
      </c>
      <c r="AV444" s="23" t="e">
        <f t="shared" si="382"/>
        <v>#VALUE!</v>
      </c>
      <c r="AW444" s="23" t="e">
        <f t="shared" si="382"/>
        <v>#VALUE!</v>
      </c>
      <c r="AX444" s="23" t="e">
        <f t="shared" si="382"/>
        <v>#VALUE!</v>
      </c>
      <c r="AY444" s="23" t="e">
        <f t="shared" si="382"/>
        <v>#VALUE!</v>
      </c>
      <c r="AZ444" s="23" t="e">
        <f t="shared" si="382"/>
        <v>#VALUE!</v>
      </c>
      <c r="BA444" s="23">
        <f t="shared" si="382"/>
        <v>0.92916257738739327</v>
      </c>
      <c r="BB444" s="23">
        <f t="shared" si="382"/>
        <v>0.92916257738739327</v>
      </c>
      <c r="BC444" s="23" t="e">
        <f t="shared" si="382"/>
        <v>#VALUE!</v>
      </c>
      <c r="BD444" s="23" t="e">
        <f t="shared" si="382"/>
        <v>#VALUE!</v>
      </c>
      <c r="BE444" s="23">
        <f t="shared" si="382"/>
        <v>0.72353545059048407</v>
      </c>
      <c r="BF444" s="23">
        <f t="shared" si="382"/>
        <v>0.72353545059048407</v>
      </c>
      <c r="BG444" s="23">
        <f t="shared" si="382"/>
        <v>0.72353545059048407</v>
      </c>
      <c r="BH444" s="23">
        <f t="shared" si="382"/>
        <v>1.8288445125368669</v>
      </c>
      <c r="BI444" s="23">
        <f t="shared" si="382"/>
        <v>1.8288445125368669</v>
      </c>
      <c r="BJ444" s="23">
        <f t="shared" si="382"/>
        <v>1.8288445125368669</v>
      </c>
      <c r="BK444" s="23" t="e">
        <f t="shared" si="382"/>
        <v>#VALUE!</v>
      </c>
      <c r="BL444" s="23" t="e">
        <f t="shared" si="382"/>
        <v>#VALUE!</v>
      </c>
      <c r="BM444" s="23">
        <f t="shared" si="382"/>
        <v>1.1317816137070484</v>
      </c>
      <c r="BN444" s="23">
        <f t="shared" si="382"/>
        <v>7.753064702120593</v>
      </c>
      <c r="BO444" s="23">
        <f t="shared" si="382"/>
        <v>1</v>
      </c>
      <c r="BP444" s="23">
        <f t="shared" si="382"/>
        <v>1</v>
      </c>
      <c r="BQ444" s="23">
        <f t="shared" si="382"/>
        <v>1</v>
      </c>
      <c r="BR444" s="23">
        <f t="shared" si="382"/>
        <v>0.75043382465320274</v>
      </c>
      <c r="BS444" s="23">
        <f t="shared" si="382"/>
        <v>3.180947391035948E-2</v>
      </c>
      <c r="BT444" s="23" t="e">
        <f t="shared" si="382"/>
        <v>#VALUE!</v>
      </c>
      <c r="BU444" s="23" t="e">
        <f t="shared" si="382"/>
        <v>#VALUE!</v>
      </c>
      <c r="BV444" s="23" t="e">
        <f t="shared" si="382"/>
        <v>#VALUE!</v>
      </c>
      <c r="BW444" s="23" t="e">
        <f t="shared" si="382"/>
        <v>#VALUE!</v>
      </c>
      <c r="BX444" s="23">
        <f t="shared" si="382"/>
        <v>0.24129964425259542</v>
      </c>
      <c r="BY444" s="23">
        <f t="shared" si="382"/>
        <v>1.0798784795257188</v>
      </c>
      <c r="BZ444" s="23">
        <f t="shared" ref="BZ444:EH444" si="383">IF($M444=BZ$389,1,EXP(-(BZ59+BZ187*$B$3+BZ315*$B$3^2)/$B$3))</f>
        <v>1.2656503672510095</v>
      </c>
      <c r="CA444" s="23">
        <f t="shared" si="383"/>
        <v>1.2656503672510095</v>
      </c>
      <c r="CB444" s="23" t="e">
        <f t="shared" si="383"/>
        <v>#VALUE!</v>
      </c>
      <c r="CC444" s="23" t="e">
        <f t="shared" si="383"/>
        <v>#VALUE!</v>
      </c>
      <c r="CD444" s="23">
        <f t="shared" si="383"/>
        <v>0.58667245504414456</v>
      </c>
      <c r="CE444" s="23">
        <f t="shared" si="383"/>
        <v>1.6165815545696733</v>
      </c>
      <c r="CF444" s="23" t="e">
        <f t="shared" si="383"/>
        <v>#VALUE!</v>
      </c>
      <c r="CG444" s="23">
        <f t="shared" si="383"/>
        <v>0.13060829178715583</v>
      </c>
      <c r="CH444" s="23">
        <f t="shared" si="383"/>
        <v>0.13060829178715583</v>
      </c>
      <c r="CI444" s="23" t="e">
        <f t="shared" si="383"/>
        <v>#VALUE!</v>
      </c>
      <c r="CJ444" s="23" t="e">
        <f t="shared" si="383"/>
        <v>#VALUE!</v>
      </c>
      <c r="CK444" s="23" t="e">
        <f t="shared" si="383"/>
        <v>#VALUE!</v>
      </c>
      <c r="CL444" s="23" t="e">
        <f t="shared" si="383"/>
        <v>#VALUE!</v>
      </c>
      <c r="CM444" s="23">
        <f t="shared" si="383"/>
        <v>1.1840796892924952</v>
      </c>
      <c r="CN444" s="23">
        <f t="shared" si="383"/>
        <v>1.1840796892924952</v>
      </c>
      <c r="CO444" s="23">
        <f t="shared" si="383"/>
        <v>1.1840796892924952</v>
      </c>
      <c r="CP444" s="23">
        <f t="shared" si="383"/>
        <v>9.2067623837089052E-2</v>
      </c>
      <c r="CQ444" s="23">
        <f t="shared" si="383"/>
        <v>9.2067623837089052E-2</v>
      </c>
      <c r="CR444" s="23">
        <f t="shared" si="383"/>
        <v>0.83503771844249364</v>
      </c>
      <c r="CS444" s="23">
        <f t="shared" si="383"/>
        <v>0.83503771844249364</v>
      </c>
      <c r="CT444" s="23" t="e">
        <f t="shared" si="383"/>
        <v>#VALUE!</v>
      </c>
      <c r="CU444" s="23" t="e">
        <f t="shared" si="383"/>
        <v>#VALUE!</v>
      </c>
      <c r="CV444" s="23" t="e">
        <f t="shared" si="383"/>
        <v>#VALUE!</v>
      </c>
      <c r="CW444" s="23" t="e">
        <f t="shared" si="383"/>
        <v>#VALUE!</v>
      </c>
      <c r="CX444" s="23" t="e">
        <f t="shared" si="383"/>
        <v>#VALUE!</v>
      </c>
      <c r="CY444" s="23" t="e">
        <f t="shared" si="383"/>
        <v>#VALUE!</v>
      </c>
      <c r="CZ444" s="23" t="e">
        <f t="shared" si="383"/>
        <v>#VALUE!</v>
      </c>
      <c r="DA444" s="23" t="e">
        <f t="shared" si="383"/>
        <v>#VALUE!</v>
      </c>
      <c r="DB444" s="23" t="e">
        <f t="shared" si="383"/>
        <v>#VALUE!</v>
      </c>
      <c r="DC444" s="23" t="e">
        <f t="shared" si="383"/>
        <v>#VALUE!</v>
      </c>
      <c r="DD444" s="23" t="e">
        <f t="shared" si="383"/>
        <v>#VALUE!</v>
      </c>
      <c r="DE444" s="23" t="e">
        <f t="shared" si="383"/>
        <v>#VALUE!</v>
      </c>
      <c r="DF444" s="23" t="e">
        <f t="shared" si="383"/>
        <v>#VALUE!</v>
      </c>
      <c r="DG444" s="23">
        <f t="shared" si="383"/>
        <v>1.0985808219595146</v>
      </c>
      <c r="DH444" s="23">
        <f t="shared" si="383"/>
        <v>1.0985808219595146</v>
      </c>
      <c r="DI444" s="23">
        <f t="shared" si="383"/>
        <v>1.0985808219595146</v>
      </c>
      <c r="DJ444" s="23" t="e">
        <f t="shared" si="383"/>
        <v>#VALUE!</v>
      </c>
      <c r="DK444" s="23" t="e">
        <f t="shared" si="383"/>
        <v>#VALUE!</v>
      </c>
      <c r="DL444" s="23" t="e">
        <f t="shared" si="383"/>
        <v>#VALUE!</v>
      </c>
      <c r="DM444" s="23" t="e">
        <f t="shared" si="383"/>
        <v>#VALUE!</v>
      </c>
      <c r="DN444" s="23" t="e">
        <f t="shared" si="383"/>
        <v>#VALUE!</v>
      </c>
      <c r="DO444" s="23" t="e">
        <f t="shared" si="383"/>
        <v>#VALUE!</v>
      </c>
      <c r="DP444" s="23" t="e">
        <f t="shared" si="383"/>
        <v>#VALUE!</v>
      </c>
      <c r="DQ444" s="23" t="e">
        <f t="shared" si="383"/>
        <v>#VALUE!</v>
      </c>
      <c r="DR444" s="23" t="e">
        <f t="shared" si="383"/>
        <v>#VALUE!</v>
      </c>
      <c r="DS444" s="23" t="e">
        <f t="shared" si="383"/>
        <v>#VALUE!</v>
      </c>
      <c r="DT444" s="23" t="e">
        <f t="shared" si="383"/>
        <v>#VALUE!</v>
      </c>
      <c r="DU444" s="23" t="e">
        <f t="shared" si="383"/>
        <v>#VALUE!</v>
      </c>
      <c r="DV444" s="23" t="e">
        <f t="shared" si="383"/>
        <v>#VALUE!</v>
      </c>
      <c r="DW444" s="23" t="e">
        <f t="shared" si="383"/>
        <v>#VALUE!</v>
      </c>
      <c r="DX444" s="23" t="e">
        <f t="shared" si="383"/>
        <v>#VALUE!</v>
      </c>
      <c r="DY444" s="23" t="e">
        <f t="shared" si="383"/>
        <v>#VALUE!</v>
      </c>
      <c r="DZ444" s="23" t="e">
        <f t="shared" si="383"/>
        <v>#VALUE!</v>
      </c>
      <c r="EA444" s="23" t="e">
        <f t="shared" si="383"/>
        <v>#VALUE!</v>
      </c>
      <c r="EB444" s="23" t="e">
        <f t="shared" si="383"/>
        <v>#VALUE!</v>
      </c>
      <c r="EC444" s="23" t="e">
        <f t="shared" si="383"/>
        <v>#VALUE!</v>
      </c>
      <c r="ED444" s="23" t="e">
        <f t="shared" si="383"/>
        <v>#VALUE!</v>
      </c>
      <c r="EE444" s="23" t="e">
        <f t="shared" si="383"/>
        <v>#VALUE!</v>
      </c>
      <c r="EF444" s="23" t="e">
        <f t="shared" si="383"/>
        <v>#VALUE!</v>
      </c>
      <c r="EG444" s="23" t="e">
        <f t="shared" si="383"/>
        <v>#VALUE!</v>
      </c>
      <c r="EH444" s="23" t="e">
        <f t="shared" si="383"/>
        <v>#VALUE!</v>
      </c>
    </row>
    <row r="445" spans="2:138" x14ac:dyDescent="0.3">
      <c r="B445" s="17" t="str">
        <f t="shared" si="275"/>
        <v>10-32</v>
      </c>
      <c r="C445" s="17">
        <v>10</v>
      </c>
      <c r="D445" s="17">
        <v>32</v>
      </c>
      <c r="E445" s="17">
        <v>114.3</v>
      </c>
      <c r="F445" s="17">
        <v>0</v>
      </c>
      <c r="G445" s="17">
        <v>0</v>
      </c>
      <c r="H445" s="17">
        <v>293.5</v>
      </c>
      <c r="I445" s="17">
        <v>0</v>
      </c>
      <c r="J445" s="17">
        <v>0</v>
      </c>
      <c r="K445" s="50"/>
      <c r="L445" s="74">
        <v>56</v>
      </c>
      <c r="M445" s="74">
        <v>26</v>
      </c>
      <c r="N445" s="23">
        <f t="shared" ref="N445:BY445" si="384">IF($M445=N$389,1,EXP(-(N60+N188*$B$3+N316*$B$3^2)/$B$3))</f>
        <v>1.1119057292171228</v>
      </c>
      <c r="O445" s="23">
        <f t="shared" si="384"/>
        <v>1.1119057292171228</v>
      </c>
      <c r="P445" s="23">
        <f t="shared" si="384"/>
        <v>1.1119057292171228</v>
      </c>
      <c r="Q445" s="23">
        <f t="shared" si="384"/>
        <v>1.1119057292171228</v>
      </c>
      <c r="R445" s="23">
        <f t="shared" si="384"/>
        <v>1.6165815545696733</v>
      </c>
      <c r="S445" s="23">
        <f t="shared" si="384"/>
        <v>1.6165815545696733</v>
      </c>
      <c r="T445" s="23">
        <f t="shared" si="384"/>
        <v>1.6165815545696733</v>
      </c>
      <c r="U445" s="23">
        <f t="shared" si="384"/>
        <v>1.6165815545696733</v>
      </c>
      <c r="V445" s="23">
        <f t="shared" si="384"/>
        <v>0.70024838122448874</v>
      </c>
      <c r="W445" s="23">
        <f t="shared" si="384"/>
        <v>0.70024838122448874</v>
      </c>
      <c r="X445" s="23">
        <f t="shared" si="384"/>
        <v>0.99484551541614785</v>
      </c>
      <c r="Y445" s="23">
        <f t="shared" si="384"/>
        <v>0.99484551541614785</v>
      </c>
      <c r="Z445" s="23">
        <f t="shared" si="384"/>
        <v>0.99484551541614785</v>
      </c>
      <c r="AA445" s="23">
        <f t="shared" si="384"/>
        <v>9.2067623837089052E-2</v>
      </c>
      <c r="AB445" s="23">
        <f t="shared" si="384"/>
        <v>0.10838198075189165</v>
      </c>
      <c r="AC445" s="23">
        <f t="shared" si="384"/>
        <v>0.70169607854286553</v>
      </c>
      <c r="AD445" s="23" t="e">
        <f t="shared" si="384"/>
        <v>#VALUE!</v>
      </c>
      <c r="AE445" s="23">
        <f t="shared" si="384"/>
        <v>1.0249470326283237</v>
      </c>
      <c r="AF445" s="23">
        <f t="shared" si="384"/>
        <v>1.0249470326283237</v>
      </c>
      <c r="AG445" s="23" t="e">
        <f t="shared" si="384"/>
        <v>#VALUE!</v>
      </c>
      <c r="AH445" s="23">
        <f t="shared" si="384"/>
        <v>1.1553788139542893</v>
      </c>
      <c r="AI445" s="23">
        <f t="shared" si="384"/>
        <v>1.1553788139542893</v>
      </c>
      <c r="AJ445" s="23" t="e">
        <f t="shared" si="384"/>
        <v>#VALUE!</v>
      </c>
      <c r="AK445" s="23">
        <f t="shared" si="384"/>
        <v>1.3445459164664975</v>
      </c>
      <c r="AL445" s="23">
        <f t="shared" si="384"/>
        <v>1.3445459164664975</v>
      </c>
      <c r="AM445" s="23">
        <f t="shared" si="384"/>
        <v>1.3445459164664975</v>
      </c>
      <c r="AN445" s="23">
        <f t="shared" si="384"/>
        <v>0.83503771844249364</v>
      </c>
      <c r="AO445" s="23" t="e">
        <f t="shared" si="384"/>
        <v>#VALUE!</v>
      </c>
      <c r="AP445" s="23" t="e">
        <f t="shared" si="384"/>
        <v>#VALUE!</v>
      </c>
      <c r="AQ445" s="23" t="e">
        <f t="shared" si="384"/>
        <v>#VALUE!</v>
      </c>
      <c r="AR445" s="23" t="e">
        <f t="shared" si="384"/>
        <v>#VALUE!</v>
      </c>
      <c r="AS445" s="23" t="e">
        <f t="shared" si="384"/>
        <v>#VALUE!</v>
      </c>
      <c r="AT445" s="23" t="e">
        <f t="shared" si="384"/>
        <v>#VALUE!</v>
      </c>
      <c r="AU445" s="23" t="e">
        <f t="shared" si="384"/>
        <v>#VALUE!</v>
      </c>
      <c r="AV445" s="23" t="e">
        <f t="shared" si="384"/>
        <v>#VALUE!</v>
      </c>
      <c r="AW445" s="23" t="e">
        <f t="shared" si="384"/>
        <v>#VALUE!</v>
      </c>
      <c r="AX445" s="23" t="e">
        <f t="shared" si="384"/>
        <v>#VALUE!</v>
      </c>
      <c r="AY445" s="23" t="e">
        <f t="shared" si="384"/>
        <v>#VALUE!</v>
      </c>
      <c r="AZ445" s="23" t="e">
        <f t="shared" si="384"/>
        <v>#VALUE!</v>
      </c>
      <c r="BA445" s="23">
        <f t="shared" si="384"/>
        <v>0.92916257738739327</v>
      </c>
      <c r="BB445" s="23">
        <f t="shared" si="384"/>
        <v>0.92916257738739327</v>
      </c>
      <c r="BC445" s="23" t="e">
        <f t="shared" si="384"/>
        <v>#VALUE!</v>
      </c>
      <c r="BD445" s="23" t="e">
        <f t="shared" si="384"/>
        <v>#VALUE!</v>
      </c>
      <c r="BE445" s="23">
        <f t="shared" si="384"/>
        <v>0.72353545059048407</v>
      </c>
      <c r="BF445" s="23">
        <f t="shared" si="384"/>
        <v>0.72353545059048407</v>
      </c>
      <c r="BG445" s="23">
        <f t="shared" si="384"/>
        <v>0.72353545059048407</v>
      </c>
      <c r="BH445" s="23">
        <f t="shared" si="384"/>
        <v>1.8288445125368669</v>
      </c>
      <c r="BI445" s="23">
        <f t="shared" si="384"/>
        <v>1.8288445125368669</v>
      </c>
      <c r="BJ445" s="23">
        <f t="shared" si="384"/>
        <v>1.8288445125368669</v>
      </c>
      <c r="BK445" s="23" t="e">
        <f t="shared" si="384"/>
        <v>#VALUE!</v>
      </c>
      <c r="BL445" s="23" t="e">
        <f t="shared" si="384"/>
        <v>#VALUE!</v>
      </c>
      <c r="BM445" s="23">
        <f t="shared" si="384"/>
        <v>1.1317816137070484</v>
      </c>
      <c r="BN445" s="23">
        <f t="shared" si="384"/>
        <v>7.753064702120593</v>
      </c>
      <c r="BO445" s="23">
        <f t="shared" si="384"/>
        <v>1</v>
      </c>
      <c r="BP445" s="23">
        <f t="shared" si="384"/>
        <v>1</v>
      </c>
      <c r="BQ445" s="23">
        <f t="shared" si="384"/>
        <v>1</v>
      </c>
      <c r="BR445" s="23">
        <f t="shared" si="384"/>
        <v>0.75043382465320274</v>
      </c>
      <c r="BS445" s="23">
        <f t="shared" si="384"/>
        <v>3.180947391035948E-2</v>
      </c>
      <c r="BT445" s="23" t="e">
        <f t="shared" si="384"/>
        <v>#VALUE!</v>
      </c>
      <c r="BU445" s="23" t="e">
        <f t="shared" si="384"/>
        <v>#VALUE!</v>
      </c>
      <c r="BV445" s="23" t="e">
        <f t="shared" si="384"/>
        <v>#VALUE!</v>
      </c>
      <c r="BW445" s="23" t="e">
        <f t="shared" si="384"/>
        <v>#VALUE!</v>
      </c>
      <c r="BX445" s="23">
        <f t="shared" si="384"/>
        <v>0.24129964425259542</v>
      </c>
      <c r="BY445" s="23">
        <f t="shared" si="384"/>
        <v>1.0798784795257188</v>
      </c>
      <c r="BZ445" s="23">
        <f t="shared" ref="BZ445:EH445" si="385">IF($M445=BZ$389,1,EXP(-(BZ60+BZ188*$B$3+BZ316*$B$3^2)/$B$3))</f>
        <v>1.2656503672510095</v>
      </c>
      <c r="CA445" s="23">
        <f t="shared" si="385"/>
        <v>1.2656503672510095</v>
      </c>
      <c r="CB445" s="23" t="e">
        <f t="shared" si="385"/>
        <v>#VALUE!</v>
      </c>
      <c r="CC445" s="23" t="e">
        <f t="shared" si="385"/>
        <v>#VALUE!</v>
      </c>
      <c r="CD445" s="23">
        <f t="shared" si="385"/>
        <v>0.58667245504414456</v>
      </c>
      <c r="CE445" s="23">
        <f t="shared" si="385"/>
        <v>1.6165815545696733</v>
      </c>
      <c r="CF445" s="23" t="e">
        <f t="shared" si="385"/>
        <v>#VALUE!</v>
      </c>
      <c r="CG445" s="23">
        <f t="shared" si="385"/>
        <v>0.13060829178715583</v>
      </c>
      <c r="CH445" s="23">
        <f t="shared" si="385"/>
        <v>0.13060829178715583</v>
      </c>
      <c r="CI445" s="23" t="e">
        <f t="shared" si="385"/>
        <v>#VALUE!</v>
      </c>
      <c r="CJ445" s="23" t="e">
        <f t="shared" si="385"/>
        <v>#VALUE!</v>
      </c>
      <c r="CK445" s="23" t="e">
        <f t="shared" si="385"/>
        <v>#VALUE!</v>
      </c>
      <c r="CL445" s="23" t="e">
        <f t="shared" si="385"/>
        <v>#VALUE!</v>
      </c>
      <c r="CM445" s="23">
        <f t="shared" si="385"/>
        <v>1.1840796892924952</v>
      </c>
      <c r="CN445" s="23">
        <f t="shared" si="385"/>
        <v>1.1840796892924952</v>
      </c>
      <c r="CO445" s="23">
        <f t="shared" si="385"/>
        <v>1.1840796892924952</v>
      </c>
      <c r="CP445" s="23">
        <f t="shared" si="385"/>
        <v>9.2067623837089052E-2</v>
      </c>
      <c r="CQ445" s="23">
        <f t="shared" si="385"/>
        <v>9.2067623837089052E-2</v>
      </c>
      <c r="CR445" s="23">
        <f t="shared" si="385"/>
        <v>0.83503771844249364</v>
      </c>
      <c r="CS445" s="23">
        <f t="shared" si="385"/>
        <v>0.83503771844249364</v>
      </c>
      <c r="CT445" s="23" t="e">
        <f t="shared" si="385"/>
        <v>#VALUE!</v>
      </c>
      <c r="CU445" s="23" t="e">
        <f t="shared" si="385"/>
        <v>#VALUE!</v>
      </c>
      <c r="CV445" s="23" t="e">
        <f t="shared" si="385"/>
        <v>#VALUE!</v>
      </c>
      <c r="CW445" s="23" t="e">
        <f t="shared" si="385"/>
        <v>#VALUE!</v>
      </c>
      <c r="CX445" s="23" t="e">
        <f t="shared" si="385"/>
        <v>#VALUE!</v>
      </c>
      <c r="CY445" s="23" t="e">
        <f t="shared" si="385"/>
        <v>#VALUE!</v>
      </c>
      <c r="CZ445" s="23" t="e">
        <f t="shared" si="385"/>
        <v>#VALUE!</v>
      </c>
      <c r="DA445" s="23" t="e">
        <f t="shared" si="385"/>
        <v>#VALUE!</v>
      </c>
      <c r="DB445" s="23" t="e">
        <f t="shared" si="385"/>
        <v>#VALUE!</v>
      </c>
      <c r="DC445" s="23" t="e">
        <f t="shared" si="385"/>
        <v>#VALUE!</v>
      </c>
      <c r="DD445" s="23" t="e">
        <f t="shared" si="385"/>
        <v>#VALUE!</v>
      </c>
      <c r="DE445" s="23" t="e">
        <f t="shared" si="385"/>
        <v>#VALUE!</v>
      </c>
      <c r="DF445" s="23" t="e">
        <f t="shared" si="385"/>
        <v>#VALUE!</v>
      </c>
      <c r="DG445" s="23">
        <f t="shared" si="385"/>
        <v>1.0985808219595146</v>
      </c>
      <c r="DH445" s="23">
        <f t="shared" si="385"/>
        <v>1.0985808219595146</v>
      </c>
      <c r="DI445" s="23">
        <f t="shared" si="385"/>
        <v>1.0985808219595146</v>
      </c>
      <c r="DJ445" s="23" t="e">
        <f t="shared" si="385"/>
        <v>#VALUE!</v>
      </c>
      <c r="DK445" s="23" t="e">
        <f t="shared" si="385"/>
        <v>#VALUE!</v>
      </c>
      <c r="DL445" s="23" t="e">
        <f t="shared" si="385"/>
        <v>#VALUE!</v>
      </c>
      <c r="DM445" s="23" t="e">
        <f t="shared" si="385"/>
        <v>#VALUE!</v>
      </c>
      <c r="DN445" s="23" t="e">
        <f t="shared" si="385"/>
        <v>#VALUE!</v>
      </c>
      <c r="DO445" s="23" t="e">
        <f t="shared" si="385"/>
        <v>#VALUE!</v>
      </c>
      <c r="DP445" s="23" t="e">
        <f t="shared" si="385"/>
        <v>#VALUE!</v>
      </c>
      <c r="DQ445" s="23" t="e">
        <f t="shared" si="385"/>
        <v>#VALUE!</v>
      </c>
      <c r="DR445" s="23" t="e">
        <f t="shared" si="385"/>
        <v>#VALUE!</v>
      </c>
      <c r="DS445" s="23" t="e">
        <f t="shared" si="385"/>
        <v>#VALUE!</v>
      </c>
      <c r="DT445" s="23" t="e">
        <f t="shared" si="385"/>
        <v>#VALUE!</v>
      </c>
      <c r="DU445" s="23" t="e">
        <f t="shared" si="385"/>
        <v>#VALUE!</v>
      </c>
      <c r="DV445" s="23" t="e">
        <f t="shared" si="385"/>
        <v>#VALUE!</v>
      </c>
      <c r="DW445" s="23" t="e">
        <f t="shared" si="385"/>
        <v>#VALUE!</v>
      </c>
      <c r="DX445" s="23" t="e">
        <f t="shared" si="385"/>
        <v>#VALUE!</v>
      </c>
      <c r="DY445" s="23" t="e">
        <f t="shared" si="385"/>
        <v>#VALUE!</v>
      </c>
      <c r="DZ445" s="23" t="e">
        <f t="shared" si="385"/>
        <v>#VALUE!</v>
      </c>
      <c r="EA445" s="23" t="e">
        <f t="shared" si="385"/>
        <v>#VALUE!</v>
      </c>
      <c r="EB445" s="23" t="e">
        <f t="shared" si="385"/>
        <v>#VALUE!</v>
      </c>
      <c r="EC445" s="23" t="e">
        <f t="shared" si="385"/>
        <v>#VALUE!</v>
      </c>
      <c r="ED445" s="23" t="e">
        <f t="shared" si="385"/>
        <v>#VALUE!</v>
      </c>
      <c r="EE445" s="23" t="e">
        <f t="shared" si="385"/>
        <v>#VALUE!</v>
      </c>
      <c r="EF445" s="23" t="e">
        <f t="shared" si="385"/>
        <v>#VALUE!</v>
      </c>
      <c r="EG445" s="23" t="e">
        <f t="shared" si="385"/>
        <v>#VALUE!</v>
      </c>
      <c r="EH445" s="23" t="e">
        <f t="shared" si="385"/>
        <v>#VALUE!</v>
      </c>
    </row>
    <row r="446" spans="2:138" x14ac:dyDescent="0.3">
      <c r="B446" s="17" t="str">
        <f t="shared" si="275"/>
        <v>10-34</v>
      </c>
      <c r="C446" s="17">
        <v>10</v>
      </c>
      <c r="D446" s="17">
        <v>34</v>
      </c>
      <c r="E446" s="17">
        <v>236.6</v>
      </c>
      <c r="F446" s="17">
        <v>0</v>
      </c>
      <c r="G446" s="17">
        <v>0</v>
      </c>
      <c r="H446" s="17">
        <v>-93.066000000000003</v>
      </c>
      <c r="I446" s="17">
        <v>0</v>
      </c>
      <c r="J446" s="17">
        <v>0</v>
      </c>
      <c r="K446" s="50"/>
      <c r="L446" s="74">
        <v>57</v>
      </c>
      <c r="M446" s="74">
        <v>27</v>
      </c>
      <c r="N446" s="23">
        <f t="shared" ref="N446:BY446" si="386">IF($M446=N$389,1,EXP(-(N61+N189*$B$3+N317*$B$3^2)/$B$3))</f>
        <v>0.17077563464913184</v>
      </c>
      <c r="O446" s="23">
        <f t="shared" si="386"/>
        <v>0.17077563464913184</v>
      </c>
      <c r="P446" s="23">
        <f t="shared" si="386"/>
        <v>0.17077563464913184</v>
      </c>
      <c r="Q446" s="23">
        <f t="shared" si="386"/>
        <v>0.17077563464913184</v>
      </c>
      <c r="R446" s="23" t="e">
        <f t="shared" si="386"/>
        <v>#VALUE!</v>
      </c>
      <c r="S446" s="23" t="e">
        <f t="shared" si="386"/>
        <v>#VALUE!</v>
      </c>
      <c r="T446" s="23" t="e">
        <f t="shared" si="386"/>
        <v>#VALUE!</v>
      </c>
      <c r="U446" s="23" t="e">
        <f t="shared" si="386"/>
        <v>#VALUE!</v>
      </c>
      <c r="V446" s="23">
        <f t="shared" si="386"/>
        <v>1.7291968620146421</v>
      </c>
      <c r="W446" s="23">
        <f t="shared" si="386"/>
        <v>1.7291968620146421</v>
      </c>
      <c r="X446" s="23">
        <f t="shared" si="386"/>
        <v>0.26516620586708278</v>
      </c>
      <c r="Y446" s="23">
        <f t="shared" si="386"/>
        <v>0.26516620586708278</v>
      </c>
      <c r="Z446" s="23">
        <f t="shared" si="386"/>
        <v>0.26516620586708278</v>
      </c>
      <c r="AA446" s="23">
        <f t="shared" si="386"/>
        <v>0.34580453087870977</v>
      </c>
      <c r="AB446" s="23" t="e">
        <f t="shared" si="386"/>
        <v>#VALUE!</v>
      </c>
      <c r="AC446" s="23" t="e">
        <f t="shared" si="386"/>
        <v>#VALUE!</v>
      </c>
      <c r="AD446" s="23" t="e">
        <f t="shared" si="386"/>
        <v>#VALUE!</v>
      </c>
      <c r="AE446" s="23">
        <f t="shared" si="386"/>
        <v>2.216551904423044</v>
      </c>
      <c r="AF446" s="23">
        <f t="shared" si="386"/>
        <v>2.216551904423044</v>
      </c>
      <c r="AG446" s="23" t="e">
        <f t="shared" si="386"/>
        <v>#VALUE!</v>
      </c>
      <c r="AH446" s="23" t="e">
        <f t="shared" si="386"/>
        <v>#VALUE!</v>
      </c>
      <c r="AI446" s="23" t="e">
        <f t="shared" si="386"/>
        <v>#VALUE!</v>
      </c>
      <c r="AJ446" s="23" t="e">
        <f t="shared" si="386"/>
        <v>#VALUE!</v>
      </c>
      <c r="AK446" s="23" t="e">
        <f t="shared" si="386"/>
        <v>#VALUE!</v>
      </c>
      <c r="AL446" s="23" t="e">
        <f t="shared" si="386"/>
        <v>#VALUE!</v>
      </c>
      <c r="AM446" s="23" t="e">
        <f t="shared" si="386"/>
        <v>#VALUE!</v>
      </c>
      <c r="AN446" s="23" t="e">
        <f t="shared" si="386"/>
        <v>#VALUE!</v>
      </c>
      <c r="AO446" s="23" t="e">
        <f t="shared" si="386"/>
        <v>#VALUE!</v>
      </c>
      <c r="AP446" s="23" t="e">
        <f t="shared" si="386"/>
        <v>#VALUE!</v>
      </c>
      <c r="AQ446" s="23" t="e">
        <f t="shared" si="386"/>
        <v>#VALUE!</v>
      </c>
      <c r="AR446" s="23" t="e">
        <f t="shared" si="386"/>
        <v>#VALUE!</v>
      </c>
      <c r="AS446" s="23" t="e">
        <f t="shared" si="386"/>
        <v>#VALUE!</v>
      </c>
      <c r="AT446" s="23" t="e">
        <f t="shared" si="386"/>
        <v>#VALUE!</v>
      </c>
      <c r="AU446" s="23" t="e">
        <f t="shared" si="386"/>
        <v>#VALUE!</v>
      </c>
      <c r="AV446" s="23" t="e">
        <f t="shared" si="386"/>
        <v>#VALUE!</v>
      </c>
      <c r="AW446" s="23">
        <f t="shared" si="386"/>
        <v>3.1849898518942461</v>
      </c>
      <c r="AX446" s="23" t="e">
        <f t="shared" si="386"/>
        <v>#VALUE!</v>
      </c>
      <c r="AY446" s="23" t="e">
        <f t="shared" si="386"/>
        <v>#VALUE!</v>
      </c>
      <c r="AZ446" s="23" t="e">
        <f t="shared" si="386"/>
        <v>#VALUE!</v>
      </c>
      <c r="BA446" s="23" t="e">
        <f t="shared" si="386"/>
        <v>#VALUE!</v>
      </c>
      <c r="BB446" s="23" t="e">
        <f t="shared" si="386"/>
        <v>#VALUE!</v>
      </c>
      <c r="BC446" s="23" t="e">
        <f t="shared" si="386"/>
        <v>#VALUE!</v>
      </c>
      <c r="BD446" s="23" t="e">
        <f t="shared" si="386"/>
        <v>#VALUE!</v>
      </c>
      <c r="BE446" s="23">
        <f t="shared" si="386"/>
        <v>0.88740723866317284</v>
      </c>
      <c r="BF446" s="23">
        <f t="shared" si="386"/>
        <v>0.88740723866317284</v>
      </c>
      <c r="BG446" s="23">
        <f t="shared" si="386"/>
        <v>0.88740723866317284</v>
      </c>
      <c r="BH446" s="23" t="e">
        <f t="shared" si="386"/>
        <v>#VALUE!</v>
      </c>
      <c r="BI446" s="23" t="e">
        <f t="shared" si="386"/>
        <v>#VALUE!</v>
      </c>
      <c r="BJ446" s="23" t="e">
        <f t="shared" si="386"/>
        <v>#VALUE!</v>
      </c>
      <c r="BK446" s="23" t="e">
        <f t="shared" si="386"/>
        <v>#VALUE!</v>
      </c>
      <c r="BL446" s="23" t="e">
        <f t="shared" si="386"/>
        <v>#VALUE!</v>
      </c>
      <c r="BM446" s="23">
        <f t="shared" si="386"/>
        <v>0.57018309364648811</v>
      </c>
      <c r="BN446" s="23">
        <f t="shared" si="386"/>
        <v>3.3552329569719959E-4</v>
      </c>
      <c r="BO446" s="23">
        <f t="shared" si="386"/>
        <v>3.6623681781926119E-2</v>
      </c>
      <c r="BP446" s="23">
        <f t="shared" si="386"/>
        <v>3.6623681781926119E-2</v>
      </c>
      <c r="BQ446" s="23">
        <f t="shared" si="386"/>
        <v>3.6623681781926119E-2</v>
      </c>
      <c r="BR446" s="23">
        <f t="shared" si="386"/>
        <v>1</v>
      </c>
      <c r="BS446" s="23" t="e">
        <f t="shared" si="386"/>
        <v>#VALUE!</v>
      </c>
      <c r="BT446" s="23" t="e">
        <f t="shared" si="386"/>
        <v>#VALUE!</v>
      </c>
      <c r="BU446" s="23" t="e">
        <f t="shared" si="386"/>
        <v>#VALUE!</v>
      </c>
      <c r="BV446" s="23" t="e">
        <f t="shared" si="386"/>
        <v>#VALUE!</v>
      </c>
      <c r="BW446" s="23" t="e">
        <f t="shared" si="386"/>
        <v>#VALUE!</v>
      </c>
      <c r="BX446" s="23" t="e">
        <f t="shared" si="386"/>
        <v>#VALUE!</v>
      </c>
      <c r="BY446" s="23">
        <f t="shared" si="386"/>
        <v>0.18357721568228325</v>
      </c>
      <c r="BZ446" s="23" t="e">
        <f t="shared" ref="BZ446:EH446" si="387">IF($M446=BZ$389,1,EXP(-(BZ61+BZ189*$B$3+BZ317*$B$3^2)/$B$3))</f>
        <v>#VALUE!</v>
      </c>
      <c r="CA446" s="23" t="e">
        <f t="shared" si="387"/>
        <v>#VALUE!</v>
      </c>
      <c r="CB446" s="23" t="e">
        <f t="shared" si="387"/>
        <v>#VALUE!</v>
      </c>
      <c r="CC446" s="23" t="e">
        <f t="shared" si="387"/>
        <v>#VALUE!</v>
      </c>
      <c r="CD446" s="23" t="e">
        <f t="shared" si="387"/>
        <v>#VALUE!</v>
      </c>
      <c r="CE446" s="23" t="e">
        <f t="shared" si="387"/>
        <v>#VALUE!</v>
      </c>
      <c r="CF446" s="23" t="e">
        <f t="shared" si="387"/>
        <v>#VALUE!</v>
      </c>
      <c r="CG446" s="23" t="e">
        <f t="shared" si="387"/>
        <v>#VALUE!</v>
      </c>
      <c r="CH446" s="23" t="e">
        <f t="shared" si="387"/>
        <v>#VALUE!</v>
      </c>
      <c r="CI446" s="23" t="e">
        <f t="shared" si="387"/>
        <v>#VALUE!</v>
      </c>
      <c r="CJ446" s="23" t="e">
        <f t="shared" si="387"/>
        <v>#VALUE!</v>
      </c>
      <c r="CK446" s="23" t="e">
        <f t="shared" si="387"/>
        <v>#VALUE!</v>
      </c>
      <c r="CL446" s="23" t="e">
        <f t="shared" si="387"/>
        <v>#VALUE!</v>
      </c>
      <c r="CM446" s="23">
        <f t="shared" si="387"/>
        <v>0.10845185522766547</v>
      </c>
      <c r="CN446" s="23">
        <f t="shared" si="387"/>
        <v>0.10845185522766547</v>
      </c>
      <c r="CO446" s="23">
        <f t="shared" si="387"/>
        <v>0.10845185522766547</v>
      </c>
      <c r="CP446" s="23">
        <f t="shared" si="387"/>
        <v>0.34580453087870977</v>
      </c>
      <c r="CQ446" s="23">
        <f t="shared" si="387"/>
        <v>0.34580453087870977</v>
      </c>
      <c r="CR446" s="23" t="e">
        <f t="shared" si="387"/>
        <v>#VALUE!</v>
      </c>
      <c r="CS446" s="23" t="e">
        <f t="shared" si="387"/>
        <v>#VALUE!</v>
      </c>
      <c r="CT446" s="23" t="e">
        <f t="shared" si="387"/>
        <v>#VALUE!</v>
      </c>
      <c r="CU446" s="23" t="e">
        <f t="shared" si="387"/>
        <v>#VALUE!</v>
      </c>
      <c r="CV446" s="23" t="e">
        <f t="shared" si="387"/>
        <v>#VALUE!</v>
      </c>
      <c r="CW446" s="23" t="e">
        <f t="shared" si="387"/>
        <v>#VALUE!</v>
      </c>
      <c r="CX446" s="23" t="e">
        <f t="shared" si="387"/>
        <v>#VALUE!</v>
      </c>
      <c r="CY446" s="23" t="e">
        <f t="shared" si="387"/>
        <v>#VALUE!</v>
      </c>
      <c r="CZ446" s="23" t="e">
        <f t="shared" si="387"/>
        <v>#VALUE!</v>
      </c>
      <c r="DA446" s="23" t="e">
        <f t="shared" si="387"/>
        <v>#VALUE!</v>
      </c>
      <c r="DB446" s="23" t="e">
        <f t="shared" si="387"/>
        <v>#VALUE!</v>
      </c>
      <c r="DC446" s="23" t="e">
        <f t="shared" si="387"/>
        <v>#VALUE!</v>
      </c>
      <c r="DD446" s="23" t="e">
        <f t="shared" si="387"/>
        <v>#VALUE!</v>
      </c>
      <c r="DE446" s="23" t="e">
        <f t="shared" si="387"/>
        <v>#VALUE!</v>
      </c>
      <c r="DF446" s="23" t="e">
        <f t="shared" si="387"/>
        <v>#VALUE!</v>
      </c>
      <c r="DG446" s="23" t="e">
        <f t="shared" si="387"/>
        <v>#VALUE!</v>
      </c>
      <c r="DH446" s="23" t="e">
        <f t="shared" si="387"/>
        <v>#VALUE!</v>
      </c>
      <c r="DI446" s="23" t="e">
        <f t="shared" si="387"/>
        <v>#VALUE!</v>
      </c>
      <c r="DJ446" s="23" t="e">
        <f t="shared" si="387"/>
        <v>#VALUE!</v>
      </c>
      <c r="DK446" s="23" t="e">
        <f t="shared" si="387"/>
        <v>#VALUE!</v>
      </c>
      <c r="DL446" s="23" t="e">
        <f t="shared" si="387"/>
        <v>#VALUE!</v>
      </c>
      <c r="DM446" s="23" t="e">
        <f t="shared" si="387"/>
        <v>#VALUE!</v>
      </c>
      <c r="DN446" s="23" t="e">
        <f t="shared" si="387"/>
        <v>#VALUE!</v>
      </c>
      <c r="DO446" s="23" t="e">
        <f t="shared" si="387"/>
        <v>#VALUE!</v>
      </c>
      <c r="DP446" s="23" t="e">
        <f t="shared" si="387"/>
        <v>#VALUE!</v>
      </c>
      <c r="DQ446" s="23" t="e">
        <f t="shared" si="387"/>
        <v>#VALUE!</v>
      </c>
      <c r="DR446" s="23" t="e">
        <f t="shared" si="387"/>
        <v>#VALUE!</v>
      </c>
      <c r="DS446" s="23" t="e">
        <f t="shared" si="387"/>
        <v>#VALUE!</v>
      </c>
      <c r="DT446" s="23" t="e">
        <f t="shared" si="387"/>
        <v>#VALUE!</v>
      </c>
      <c r="DU446" s="23" t="e">
        <f t="shared" si="387"/>
        <v>#VALUE!</v>
      </c>
      <c r="DV446" s="23" t="e">
        <f t="shared" si="387"/>
        <v>#VALUE!</v>
      </c>
      <c r="DW446" s="23" t="e">
        <f t="shared" si="387"/>
        <v>#VALUE!</v>
      </c>
      <c r="DX446" s="23" t="e">
        <f t="shared" si="387"/>
        <v>#VALUE!</v>
      </c>
      <c r="DY446" s="23" t="e">
        <f t="shared" si="387"/>
        <v>#VALUE!</v>
      </c>
      <c r="DZ446" s="23" t="e">
        <f t="shared" si="387"/>
        <v>#VALUE!</v>
      </c>
      <c r="EA446" s="23" t="e">
        <f t="shared" si="387"/>
        <v>#VALUE!</v>
      </c>
      <c r="EB446" s="23" t="e">
        <f t="shared" si="387"/>
        <v>#VALUE!</v>
      </c>
      <c r="EC446" s="23" t="e">
        <f t="shared" si="387"/>
        <v>#VALUE!</v>
      </c>
      <c r="ED446" s="23" t="e">
        <f t="shared" si="387"/>
        <v>#VALUE!</v>
      </c>
      <c r="EE446" s="23" t="e">
        <f t="shared" si="387"/>
        <v>#VALUE!</v>
      </c>
      <c r="EF446" s="23" t="e">
        <f t="shared" si="387"/>
        <v>#VALUE!</v>
      </c>
      <c r="EG446" s="23" t="e">
        <f t="shared" si="387"/>
        <v>#VALUE!</v>
      </c>
      <c r="EH446" s="23" t="e">
        <f t="shared" si="387"/>
        <v>#VALUE!</v>
      </c>
    </row>
    <row r="447" spans="2:138" x14ac:dyDescent="0.3">
      <c r="B447" s="17" t="str">
        <f t="shared" si="275"/>
        <v>10-37</v>
      </c>
      <c r="C447" s="17">
        <v>10</v>
      </c>
      <c r="D447" s="17">
        <v>37</v>
      </c>
      <c r="E447" s="17">
        <v>-43.56</v>
      </c>
      <c r="F447" s="17">
        <v>0</v>
      </c>
      <c r="G447" s="17">
        <v>0</v>
      </c>
      <c r="H447" s="17">
        <v>945.6</v>
      </c>
      <c r="I447" s="17">
        <v>0</v>
      </c>
      <c r="J447" s="17">
        <v>0</v>
      </c>
      <c r="K447" s="50"/>
      <c r="L447" s="74">
        <v>58</v>
      </c>
      <c r="M447" s="74">
        <v>28</v>
      </c>
      <c r="N447" s="23">
        <f t="shared" ref="N447:BY447" si="388">IF($M447=N$389,1,EXP(-(N62+N190*$B$3+N318*$B$3^2)/$B$3))</f>
        <v>2.4208248633871281</v>
      </c>
      <c r="O447" s="23">
        <f t="shared" si="388"/>
        <v>2.4208248633871281</v>
      </c>
      <c r="P447" s="23">
        <f t="shared" si="388"/>
        <v>2.4208248633871281</v>
      </c>
      <c r="Q447" s="23">
        <f t="shared" si="388"/>
        <v>2.4208248633871281</v>
      </c>
      <c r="R447" s="23">
        <f t="shared" si="388"/>
        <v>2.3449575868647652</v>
      </c>
      <c r="S447" s="23">
        <f t="shared" si="388"/>
        <v>2.3449575868647652</v>
      </c>
      <c r="T447" s="23">
        <f t="shared" si="388"/>
        <v>2.3449575868647652</v>
      </c>
      <c r="U447" s="23">
        <f t="shared" si="388"/>
        <v>2.3449575868647652</v>
      </c>
      <c r="V447" s="23">
        <f t="shared" si="388"/>
        <v>1.9679528827129742</v>
      </c>
      <c r="W447" s="23">
        <f t="shared" si="388"/>
        <v>1.9679528827129742</v>
      </c>
      <c r="X447" s="23">
        <f t="shared" si="388"/>
        <v>2.6757723119156456</v>
      </c>
      <c r="Y447" s="23">
        <f t="shared" si="388"/>
        <v>2.6757723119156456</v>
      </c>
      <c r="Z447" s="23">
        <f t="shared" si="388"/>
        <v>2.6757723119156456</v>
      </c>
      <c r="AA447" s="23" t="e">
        <f t="shared" si="388"/>
        <v>#VALUE!</v>
      </c>
      <c r="AB447" s="23">
        <f t="shared" si="388"/>
        <v>4.0413234148249433E-2</v>
      </c>
      <c r="AC447" s="23" t="e">
        <f t="shared" si="388"/>
        <v>#VALUE!</v>
      </c>
      <c r="AD447" s="23" t="e">
        <f t="shared" si="388"/>
        <v>#VALUE!</v>
      </c>
      <c r="AE447" s="23">
        <f t="shared" si="388"/>
        <v>0.6090704223866098</v>
      </c>
      <c r="AF447" s="23">
        <f t="shared" si="388"/>
        <v>0.6090704223866098</v>
      </c>
      <c r="AG447" s="23" t="e">
        <f t="shared" si="388"/>
        <v>#VALUE!</v>
      </c>
      <c r="AH447" s="23">
        <f t="shared" si="388"/>
        <v>1.010025318427979</v>
      </c>
      <c r="AI447" s="23">
        <f t="shared" si="388"/>
        <v>1.010025318427979</v>
      </c>
      <c r="AJ447" s="23" t="e">
        <f t="shared" si="388"/>
        <v>#VALUE!</v>
      </c>
      <c r="AK447" s="23">
        <f t="shared" si="388"/>
        <v>2.1559419713276515</v>
      </c>
      <c r="AL447" s="23">
        <f t="shared" si="388"/>
        <v>2.1559419713276515</v>
      </c>
      <c r="AM447" s="23">
        <f t="shared" si="388"/>
        <v>2.1559419713276515</v>
      </c>
      <c r="AN447" s="23">
        <f t="shared" si="388"/>
        <v>1.61939888645193</v>
      </c>
      <c r="AO447" s="23" t="e">
        <f t="shared" si="388"/>
        <v>#VALUE!</v>
      </c>
      <c r="AP447" s="23" t="e">
        <f t="shared" si="388"/>
        <v>#VALUE!</v>
      </c>
      <c r="AQ447" s="23" t="e">
        <f t="shared" si="388"/>
        <v>#VALUE!</v>
      </c>
      <c r="AR447" s="23" t="e">
        <f t="shared" si="388"/>
        <v>#VALUE!</v>
      </c>
      <c r="AS447" s="23" t="e">
        <f t="shared" si="388"/>
        <v>#VALUE!</v>
      </c>
      <c r="AT447" s="23" t="e">
        <f t="shared" si="388"/>
        <v>#VALUE!</v>
      </c>
      <c r="AU447" s="23" t="e">
        <f t="shared" si="388"/>
        <v>#VALUE!</v>
      </c>
      <c r="AV447" s="23" t="e">
        <f t="shared" si="388"/>
        <v>#VALUE!</v>
      </c>
      <c r="AW447" s="23" t="e">
        <f t="shared" si="388"/>
        <v>#VALUE!</v>
      </c>
      <c r="AX447" s="23" t="e">
        <f t="shared" si="388"/>
        <v>#VALUE!</v>
      </c>
      <c r="AY447" s="23" t="e">
        <f t="shared" si="388"/>
        <v>#VALUE!</v>
      </c>
      <c r="AZ447" s="23" t="e">
        <f t="shared" si="388"/>
        <v>#VALUE!</v>
      </c>
      <c r="BA447" s="23">
        <f t="shared" si="388"/>
        <v>0.23262528338874613</v>
      </c>
      <c r="BB447" s="23">
        <f t="shared" si="388"/>
        <v>0.23262528338874613</v>
      </c>
      <c r="BC447" s="23" t="e">
        <f t="shared" si="388"/>
        <v>#VALUE!</v>
      </c>
      <c r="BD447" s="23" t="e">
        <f t="shared" si="388"/>
        <v>#VALUE!</v>
      </c>
      <c r="BE447" s="23">
        <f t="shared" si="388"/>
        <v>1.5870041603437861</v>
      </c>
      <c r="BF447" s="23">
        <f t="shared" si="388"/>
        <v>1.5870041603437861</v>
      </c>
      <c r="BG447" s="23">
        <f t="shared" si="388"/>
        <v>1.5870041603437861</v>
      </c>
      <c r="BH447" s="23" t="e">
        <f t="shared" si="388"/>
        <v>#VALUE!</v>
      </c>
      <c r="BI447" s="23" t="e">
        <f t="shared" si="388"/>
        <v>#VALUE!</v>
      </c>
      <c r="BJ447" s="23" t="e">
        <f t="shared" si="388"/>
        <v>#VALUE!</v>
      </c>
      <c r="BK447" s="23">
        <f t="shared" si="388"/>
        <v>2.0364277075283232</v>
      </c>
      <c r="BL447" s="23" t="e">
        <f t="shared" si="388"/>
        <v>#VALUE!</v>
      </c>
      <c r="BM447" s="23">
        <f t="shared" si="388"/>
        <v>2.0856021306398516</v>
      </c>
      <c r="BN447" s="23" t="e">
        <f t="shared" si="388"/>
        <v>#VALUE!</v>
      </c>
      <c r="BO447" s="23">
        <f t="shared" si="388"/>
        <v>1.003778544547637</v>
      </c>
      <c r="BP447" s="23">
        <f t="shared" si="388"/>
        <v>1.003778544547637</v>
      </c>
      <c r="BQ447" s="23">
        <f t="shared" si="388"/>
        <v>1.003778544547637</v>
      </c>
      <c r="BR447" s="23" t="e">
        <f t="shared" si="388"/>
        <v>#VALUE!</v>
      </c>
      <c r="BS447" s="23">
        <f t="shared" si="388"/>
        <v>1</v>
      </c>
      <c r="BT447" s="23" t="e">
        <f t="shared" si="388"/>
        <v>#VALUE!</v>
      </c>
      <c r="BU447" s="23" t="e">
        <f t="shared" si="388"/>
        <v>#VALUE!</v>
      </c>
      <c r="BV447" s="23" t="e">
        <f t="shared" si="388"/>
        <v>#VALUE!</v>
      </c>
      <c r="BW447" s="23" t="e">
        <f t="shared" si="388"/>
        <v>#VALUE!</v>
      </c>
      <c r="BX447" s="23">
        <f t="shared" si="388"/>
        <v>0.70950120023087271</v>
      </c>
      <c r="BY447" s="23" t="e">
        <f t="shared" si="388"/>
        <v>#VALUE!</v>
      </c>
      <c r="BZ447" s="23" t="e">
        <f t="shared" ref="BZ447:EH447" si="389">IF($M447=BZ$389,1,EXP(-(BZ62+BZ190*$B$3+BZ318*$B$3^2)/$B$3))</f>
        <v>#VALUE!</v>
      </c>
      <c r="CA447" s="23" t="e">
        <f t="shared" si="389"/>
        <v>#VALUE!</v>
      </c>
      <c r="CB447" s="23" t="e">
        <f t="shared" si="389"/>
        <v>#VALUE!</v>
      </c>
      <c r="CC447" s="23" t="e">
        <f t="shared" si="389"/>
        <v>#VALUE!</v>
      </c>
      <c r="CD447" s="23">
        <f t="shared" si="389"/>
        <v>1.5551364228511073</v>
      </c>
      <c r="CE447" s="23">
        <f t="shared" si="389"/>
        <v>2.3449575868647652</v>
      </c>
      <c r="CF447" s="23" t="e">
        <f t="shared" si="389"/>
        <v>#VALUE!</v>
      </c>
      <c r="CG447" s="23" t="e">
        <f t="shared" si="389"/>
        <v>#VALUE!</v>
      </c>
      <c r="CH447" s="23" t="e">
        <f t="shared" si="389"/>
        <v>#VALUE!</v>
      </c>
      <c r="CI447" s="23" t="e">
        <f t="shared" si="389"/>
        <v>#VALUE!</v>
      </c>
      <c r="CJ447" s="23" t="e">
        <f t="shared" si="389"/>
        <v>#VALUE!</v>
      </c>
      <c r="CK447" s="23" t="e">
        <f t="shared" si="389"/>
        <v>#VALUE!</v>
      </c>
      <c r="CL447" s="23" t="e">
        <f t="shared" si="389"/>
        <v>#VALUE!</v>
      </c>
      <c r="CM447" s="23">
        <f t="shared" si="389"/>
        <v>2.2719175622931496</v>
      </c>
      <c r="CN447" s="23">
        <f t="shared" si="389"/>
        <v>2.2719175622931496</v>
      </c>
      <c r="CO447" s="23">
        <f t="shared" si="389"/>
        <v>2.2719175622931496</v>
      </c>
      <c r="CP447" s="23" t="e">
        <f t="shared" si="389"/>
        <v>#VALUE!</v>
      </c>
      <c r="CQ447" s="23" t="e">
        <f t="shared" si="389"/>
        <v>#VALUE!</v>
      </c>
      <c r="CR447" s="23">
        <f t="shared" si="389"/>
        <v>1.61939888645193</v>
      </c>
      <c r="CS447" s="23">
        <f t="shared" si="389"/>
        <v>1.61939888645193</v>
      </c>
      <c r="CT447" s="23" t="e">
        <f t="shared" si="389"/>
        <v>#VALUE!</v>
      </c>
      <c r="CU447" s="23" t="e">
        <f t="shared" si="389"/>
        <v>#VALUE!</v>
      </c>
      <c r="CV447" s="23" t="e">
        <f t="shared" si="389"/>
        <v>#VALUE!</v>
      </c>
      <c r="CW447" s="23" t="e">
        <f t="shared" si="389"/>
        <v>#VALUE!</v>
      </c>
      <c r="CX447" s="23" t="e">
        <f t="shared" si="389"/>
        <v>#VALUE!</v>
      </c>
      <c r="CY447" s="23" t="e">
        <f t="shared" si="389"/>
        <v>#VALUE!</v>
      </c>
      <c r="CZ447" s="23" t="e">
        <f t="shared" si="389"/>
        <v>#VALUE!</v>
      </c>
      <c r="DA447" s="23" t="e">
        <f t="shared" si="389"/>
        <v>#VALUE!</v>
      </c>
      <c r="DB447" s="23" t="e">
        <f t="shared" si="389"/>
        <v>#VALUE!</v>
      </c>
      <c r="DC447" s="23" t="e">
        <f t="shared" si="389"/>
        <v>#VALUE!</v>
      </c>
      <c r="DD447" s="23" t="e">
        <f t="shared" si="389"/>
        <v>#VALUE!</v>
      </c>
      <c r="DE447" s="23" t="e">
        <f t="shared" si="389"/>
        <v>#VALUE!</v>
      </c>
      <c r="DF447" s="23" t="e">
        <f t="shared" si="389"/>
        <v>#VALUE!</v>
      </c>
      <c r="DG447" s="23" t="e">
        <f t="shared" si="389"/>
        <v>#VALUE!</v>
      </c>
      <c r="DH447" s="23" t="e">
        <f t="shared" si="389"/>
        <v>#VALUE!</v>
      </c>
      <c r="DI447" s="23" t="e">
        <f t="shared" si="389"/>
        <v>#VALUE!</v>
      </c>
      <c r="DJ447" s="23" t="e">
        <f t="shared" si="389"/>
        <v>#VALUE!</v>
      </c>
      <c r="DK447" s="23" t="e">
        <f t="shared" si="389"/>
        <v>#VALUE!</v>
      </c>
      <c r="DL447" s="23" t="e">
        <f t="shared" si="389"/>
        <v>#VALUE!</v>
      </c>
      <c r="DM447" s="23" t="e">
        <f t="shared" si="389"/>
        <v>#VALUE!</v>
      </c>
      <c r="DN447" s="23" t="e">
        <f t="shared" si="389"/>
        <v>#VALUE!</v>
      </c>
      <c r="DO447" s="23" t="e">
        <f t="shared" si="389"/>
        <v>#VALUE!</v>
      </c>
      <c r="DP447" s="23" t="e">
        <f t="shared" si="389"/>
        <v>#VALUE!</v>
      </c>
      <c r="DQ447" s="23" t="e">
        <f t="shared" si="389"/>
        <v>#VALUE!</v>
      </c>
      <c r="DR447" s="23" t="e">
        <f t="shared" si="389"/>
        <v>#VALUE!</v>
      </c>
      <c r="DS447" s="23" t="e">
        <f t="shared" si="389"/>
        <v>#VALUE!</v>
      </c>
      <c r="DT447" s="23" t="e">
        <f t="shared" si="389"/>
        <v>#VALUE!</v>
      </c>
      <c r="DU447" s="23" t="e">
        <f t="shared" si="389"/>
        <v>#VALUE!</v>
      </c>
      <c r="DV447" s="23" t="e">
        <f t="shared" si="389"/>
        <v>#VALUE!</v>
      </c>
      <c r="DW447" s="23" t="e">
        <f t="shared" si="389"/>
        <v>#VALUE!</v>
      </c>
      <c r="DX447" s="23" t="e">
        <f t="shared" si="389"/>
        <v>#VALUE!</v>
      </c>
      <c r="DY447" s="23" t="e">
        <f t="shared" si="389"/>
        <v>#VALUE!</v>
      </c>
      <c r="DZ447" s="23" t="e">
        <f t="shared" si="389"/>
        <v>#VALUE!</v>
      </c>
      <c r="EA447" s="23" t="e">
        <f t="shared" si="389"/>
        <v>#VALUE!</v>
      </c>
      <c r="EB447" s="23" t="e">
        <f t="shared" si="389"/>
        <v>#VALUE!</v>
      </c>
      <c r="EC447" s="23" t="e">
        <f t="shared" si="389"/>
        <v>#VALUE!</v>
      </c>
      <c r="ED447" s="23" t="e">
        <f t="shared" si="389"/>
        <v>#VALUE!</v>
      </c>
      <c r="EE447" s="23" t="e">
        <f t="shared" si="389"/>
        <v>#VALUE!</v>
      </c>
      <c r="EF447" s="23" t="e">
        <f t="shared" si="389"/>
        <v>#VALUE!</v>
      </c>
      <c r="EG447" s="23" t="e">
        <f t="shared" si="389"/>
        <v>#VALUE!</v>
      </c>
      <c r="EH447" s="23" t="e">
        <f t="shared" si="389"/>
        <v>#VALUE!</v>
      </c>
    </row>
    <row r="448" spans="2:138" x14ac:dyDescent="0.3">
      <c r="B448" s="17" t="str">
        <f t="shared" si="275"/>
        <v>10-39</v>
      </c>
      <c r="C448" s="17">
        <v>10</v>
      </c>
      <c r="D448" s="17">
        <v>39</v>
      </c>
      <c r="E448" s="17">
        <v>2371</v>
      </c>
      <c r="F448" s="17">
        <v>0</v>
      </c>
      <c r="G448" s="17">
        <v>0</v>
      </c>
      <c r="H448" s="17">
        <v>-225.3</v>
      </c>
      <c r="I448" s="17">
        <v>0</v>
      </c>
      <c r="J448" s="17">
        <v>0</v>
      </c>
      <c r="K448" s="50"/>
      <c r="L448" s="74">
        <v>59</v>
      </c>
      <c r="M448" s="74">
        <v>29</v>
      </c>
      <c r="N448" s="23">
        <f t="shared" ref="N448:BY448" si="390">IF($M448=N$389,1,EXP(-(N63+N191*$B$3+N319*$B$3^2)/$B$3))</f>
        <v>1.2327144212715768</v>
      </c>
      <c r="O448" s="23">
        <f t="shared" si="390"/>
        <v>1.2327144212715768</v>
      </c>
      <c r="P448" s="23">
        <f t="shared" si="390"/>
        <v>1.2327144212715768</v>
      </c>
      <c r="Q448" s="23">
        <f t="shared" si="390"/>
        <v>1.2327144212715768</v>
      </c>
      <c r="R448" s="23" t="e">
        <f t="shared" si="390"/>
        <v>#VALUE!</v>
      </c>
      <c r="S448" s="23" t="e">
        <f t="shared" si="390"/>
        <v>#VALUE!</v>
      </c>
      <c r="T448" s="23" t="e">
        <f t="shared" si="390"/>
        <v>#VALUE!</v>
      </c>
      <c r="U448" s="23" t="e">
        <f t="shared" si="390"/>
        <v>#VALUE!</v>
      </c>
      <c r="V448" s="23">
        <f t="shared" si="390"/>
        <v>0.89374522325392514</v>
      </c>
      <c r="W448" s="23">
        <f t="shared" si="390"/>
        <v>0.89374522325392514</v>
      </c>
      <c r="X448" s="23" t="e">
        <f t="shared" si="390"/>
        <v>#VALUE!</v>
      </c>
      <c r="Y448" s="23" t="e">
        <f t="shared" si="390"/>
        <v>#VALUE!</v>
      </c>
      <c r="Z448" s="23" t="e">
        <f t="shared" si="390"/>
        <v>#VALUE!</v>
      </c>
      <c r="AA448" s="23" t="e">
        <f t="shared" si="390"/>
        <v>#VALUE!</v>
      </c>
      <c r="AB448" s="23">
        <f t="shared" si="390"/>
        <v>7.3442101060772397E-2</v>
      </c>
      <c r="AC448" s="23" t="e">
        <f t="shared" si="390"/>
        <v>#VALUE!</v>
      </c>
      <c r="AD448" s="23" t="e">
        <f t="shared" si="390"/>
        <v>#VALUE!</v>
      </c>
      <c r="AE448" s="23">
        <f t="shared" si="390"/>
        <v>0.80570935877647998</v>
      </c>
      <c r="AF448" s="23">
        <f t="shared" si="390"/>
        <v>0.80570935877647998</v>
      </c>
      <c r="AG448" s="23">
        <f t="shared" si="390"/>
        <v>3.7932437842426272</v>
      </c>
      <c r="AH448" s="23" t="e">
        <f t="shared" si="390"/>
        <v>#VALUE!</v>
      </c>
      <c r="AI448" s="23" t="e">
        <f t="shared" si="390"/>
        <v>#VALUE!</v>
      </c>
      <c r="AJ448" s="23">
        <f t="shared" si="390"/>
        <v>0.95422516860467932</v>
      </c>
      <c r="AK448" s="23">
        <f t="shared" si="390"/>
        <v>2.0231968368360187</v>
      </c>
      <c r="AL448" s="23">
        <f t="shared" si="390"/>
        <v>2.0231968368360187</v>
      </c>
      <c r="AM448" s="23">
        <f t="shared" si="390"/>
        <v>2.0231968368360187</v>
      </c>
      <c r="AN448" s="23" t="e">
        <f t="shared" si="390"/>
        <v>#VALUE!</v>
      </c>
      <c r="AO448" s="23">
        <f t="shared" si="390"/>
        <v>0.44055428041934247</v>
      </c>
      <c r="AP448" s="23">
        <f t="shared" si="390"/>
        <v>0.44055428041934247</v>
      </c>
      <c r="AQ448" s="23">
        <f t="shared" si="390"/>
        <v>0.44055428041934247</v>
      </c>
      <c r="AR448" s="23" t="e">
        <f t="shared" si="390"/>
        <v>#VALUE!</v>
      </c>
      <c r="AS448" s="23" t="e">
        <f t="shared" si="390"/>
        <v>#VALUE!</v>
      </c>
      <c r="AT448" s="23" t="e">
        <f t="shared" si="390"/>
        <v>#VALUE!</v>
      </c>
      <c r="AU448" s="23" t="e">
        <f t="shared" si="390"/>
        <v>#VALUE!</v>
      </c>
      <c r="AV448" s="23" t="e">
        <f t="shared" si="390"/>
        <v>#VALUE!</v>
      </c>
      <c r="AW448" s="23" t="e">
        <f t="shared" si="390"/>
        <v>#VALUE!</v>
      </c>
      <c r="AX448" s="23" t="e">
        <f t="shared" si="390"/>
        <v>#VALUE!</v>
      </c>
      <c r="AY448" s="23" t="e">
        <f t="shared" si="390"/>
        <v>#VALUE!</v>
      </c>
      <c r="AZ448" s="23" t="e">
        <f t="shared" si="390"/>
        <v>#VALUE!</v>
      </c>
      <c r="BA448" s="23">
        <f t="shared" si="390"/>
        <v>0.45597110272329805</v>
      </c>
      <c r="BB448" s="23">
        <f t="shared" si="390"/>
        <v>0.45597110272329805</v>
      </c>
      <c r="BC448" s="23" t="e">
        <f t="shared" si="390"/>
        <v>#VALUE!</v>
      </c>
      <c r="BD448" s="23" t="e">
        <f t="shared" si="390"/>
        <v>#VALUE!</v>
      </c>
      <c r="BE448" s="23" t="e">
        <f t="shared" si="390"/>
        <v>#VALUE!</v>
      </c>
      <c r="BF448" s="23" t="e">
        <f t="shared" si="390"/>
        <v>#VALUE!</v>
      </c>
      <c r="BG448" s="23" t="e">
        <f t="shared" si="390"/>
        <v>#VALUE!</v>
      </c>
      <c r="BH448" s="23" t="e">
        <f t="shared" si="390"/>
        <v>#VALUE!</v>
      </c>
      <c r="BI448" s="23" t="e">
        <f t="shared" si="390"/>
        <v>#VALUE!</v>
      </c>
      <c r="BJ448" s="23" t="e">
        <f t="shared" si="390"/>
        <v>#VALUE!</v>
      </c>
      <c r="BK448" s="23" t="e">
        <f t="shared" si="390"/>
        <v>#VALUE!</v>
      </c>
      <c r="BL448" s="23" t="e">
        <f t="shared" si="390"/>
        <v>#VALUE!</v>
      </c>
      <c r="BM448" s="23" t="e">
        <f t="shared" si="390"/>
        <v>#VALUE!</v>
      </c>
      <c r="BN448" s="23" t="e">
        <f t="shared" si="390"/>
        <v>#VALUE!</v>
      </c>
      <c r="BO448" s="23" t="e">
        <f t="shared" si="390"/>
        <v>#VALUE!</v>
      </c>
      <c r="BP448" s="23" t="e">
        <f t="shared" si="390"/>
        <v>#VALUE!</v>
      </c>
      <c r="BQ448" s="23" t="e">
        <f t="shared" si="390"/>
        <v>#VALUE!</v>
      </c>
      <c r="BR448" s="23" t="e">
        <f t="shared" si="390"/>
        <v>#VALUE!</v>
      </c>
      <c r="BS448" s="23" t="e">
        <f t="shared" si="390"/>
        <v>#VALUE!</v>
      </c>
      <c r="BT448" s="23">
        <f t="shared" si="390"/>
        <v>1</v>
      </c>
      <c r="BU448" s="23">
        <f t="shared" si="390"/>
        <v>1</v>
      </c>
      <c r="BV448" s="23" t="e">
        <f t="shared" si="390"/>
        <v>#VALUE!</v>
      </c>
      <c r="BW448" s="23" t="e">
        <f t="shared" si="390"/>
        <v>#VALUE!</v>
      </c>
      <c r="BX448" s="23" t="e">
        <f t="shared" si="390"/>
        <v>#VALUE!</v>
      </c>
      <c r="BY448" s="23" t="e">
        <f t="shared" si="390"/>
        <v>#VALUE!</v>
      </c>
      <c r="BZ448" s="23" t="e">
        <f t="shared" ref="BZ448:EH448" si="391">IF($M448=BZ$389,1,EXP(-(BZ63+BZ191*$B$3+BZ319*$B$3^2)/$B$3))</f>
        <v>#VALUE!</v>
      </c>
      <c r="CA448" s="23" t="e">
        <f t="shared" si="391"/>
        <v>#VALUE!</v>
      </c>
      <c r="CB448" s="23">
        <f t="shared" si="391"/>
        <v>0.20874099025467135</v>
      </c>
      <c r="CC448" s="23" t="e">
        <f t="shared" si="391"/>
        <v>#VALUE!</v>
      </c>
      <c r="CD448" s="23" t="e">
        <f t="shared" si="391"/>
        <v>#VALUE!</v>
      </c>
      <c r="CE448" s="23" t="e">
        <f t="shared" si="391"/>
        <v>#VALUE!</v>
      </c>
      <c r="CF448" s="23" t="e">
        <f t="shared" si="391"/>
        <v>#VALUE!</v>
      </c>
      <c r="CG448" s="23">
        <f t="shared" si="391"/>
        <v>0.3023886221327246</v>
      </c>
      <c r="CH448" s="23">
        <f t="shared" si="391"/>
        <v>0.3023886221327246</v>
      </c>
      <c r="CI448" s="23" t="e">
        <f t="shared" si="391"/>
        <v>#VALUE!</v>
      </c>
      <c r="CJ448" s="23" t="e">
        <f t="shared" si="391"/>
        <v>#VALUE!</v>
      </c>
      <c r="CK448" s="23" t="e">
        <f t="shared" si="391"/>
        <v>#VALUE!</v>
      </c>
      <c r="CL448" s="23" t="e">
        <f t="shared" si="391"/>
        <v>#VALUE!</v>
      </c>
      <c r="CM448" s="23">
        <f t="shared" si="391"/>
        <v>1.5529210917737211</v>
      </c>
      <c r="CN448" s="23">
        <f t="shared" si="391"/>
        <v>1.5529210917737211</v>
      </c>
      <c r="CO448" s="23">
        <f t="shared" si="391"/>
        <v>1.5529210917737211</v>
      </c>
      <c r="CP448" s="23" t="e">
        <f t="shared" si="391"/>
        <v>#VALUE!</v>
      </c>
      <c r="CQ448" s="23" t="e">
        <f t="shared" si="391"/>
        <v>#VALUE!</v>
      </c>
      <c r="CR448" s="23" t="e">
        <f t="shared" si="391"/>
        <v>#VALUE!</v>
      </c>
      <c r="CS448" s="23" t="e">
        <f t="shared" si="391"/>
        <v>#VALUE!</v>
      </c>
      <c r="CT448" s="23">
        <f t="shared" si="391"/>
        <v>0.44055428041934247</v>
      </c>
      <c r="CU448" s="23" t="e">
        <f t="shared" si="391"/>
        <v>#VALUE!</v>
      </c>
      <c r="CV448" s="23" t="e">
        <f t="shared" si="391"/>
        <v>#VALUE!</v>
      </c>
      <c r="CW448" s="23" t="e">
        <f t="shared" si="391"/>
        <v>#VALUE!</v>
      </c>
      <c r="CX448" s="23" t="e">
        <f t="shared" si="391"/>
        <v>#VALUE!</v>
      </c>
      <c r="CY448" s="23" t="e">
        <f t="shared" si="391"/>
        <v>#VALUE!</v>
      </c>
      <c r="CZ448" s="23" t="e">
        <f t="shared" si="391"/>
        <v>#VALUE!</v>
      </c>
      <c r="DA448" s="23" t="e">
        <f t="shared" si="391"/>
        <v>#VALUE!</v>
      </c>
      <c r="DB448" s="23" t="e">
        <f t="shared" si="391"/>
        <v>#VALUE!</v>
      </c>
      <c r="DC448" s="23" t="e">
        <f t="shared" si="391"/>
        <v>#VALUE!</v>
      </c>
      <c r="DD448" s="23" t="e">
        <f t="shared" si="391"/>
        <v>#VALUE!</v>
      </c>
      <c r="DE448" s="23" t="e">
        <f t="shared" si="391"/>
        <v>#VALUE!</v>
      </c>
      <c r="DF448" s="23" t="e">
        <f t="shared" si="391"/>
        <v>#VALUE!</v>
      </c>
      <c r="DG448" s="23" t="e">
        <f t="shared" si="391"/>
        <v>#VALUE!</v>
      </c>
      <c r="DH448" s="23" t="e">
        <f t="shared" si="391"/>
        <v>#VALUE!</v>
      </c>
      <c r="DI448" s="23" t="e">
        <f t="shared" si="391"/>
        <v>#VALUE!</v>
      </c>
      <c r="DJ448" s="23" t="e">
        <f t="shared" si="391"/>
        <v>#VALUE!</v>
      </c>
      <c r="DK448" s="23" t="e">
        <f t="shared" si="391"/>
        <v>#VALUE!</v>
      </c>
      <c r="DL448" s="23" t="e">
        <f t="shared" si="391"/>
        <v>#VALUE!</v>
      </c>
      <c r="DM448" s="23" t="e">
        <f t="shared" si="391"/>
        <v>#VALUE!</v>
      </c>
      <c r="DN448" s="23" t="e">
        <f t="shared" si="391"/>
        <v>#VALUE!</v>
      </c>
      <c r="DO448" s="23" t="e">
        <f t="shared" si="391"/>
        <v>#VALUE!</v>
      </c>
      <c r="DP448" s="23" t="e">
        <f t="shared" si="391"/>
        <v>#VALUE!</v>
      </c>
      <c r="DQ448" s="23" t="e">
        <f t="shared" si="391"/>
        <v>#VALUE!</v>
      </c>
      <c r="DR448" s="23" t="e">
        <f t="shared" si="391"/>
        <v>#VALUE!</v>
      </c>
      <c r="DS448" s="23" t="e">
        <f t="shared" si="391"/>
        <v>#VALUE!</v>
      </c>
      <c r="DT448" s="23" t="e">
        <f t="shared" si="391"/>
        <v>#VALUE!</v>
      </c>
      <c r="DU448" s="23" t="e">
        <f t="shared" si="391"/>
        <v>#VALUE!</v>
      </c>
      <c r="DV448" s="23" t="e">
        <f t="shared" si="391"/>
        <v>#VALUE!</v>
      </c>
      <c r="DW448" s="23" t="e">
        <f t="shared" si="391"/>
        <v>#VALUE!</v>
      </c>
      <c r="DX448" s="23" t="e">
        <f t="shared" si="391"/>
        <v>#VALUE!</v>
      </c>
      <c r="DY448" s="23" t="e">
        <f t="shared" si="391"/>
        <v>#VALUE!</v>
      </c>
      <c r="DZ448" s="23" t="e">
        <f t="shared" si="391"/>
        <v>#VALUE!</v>
      </c>
      <c r="EA448" s="23" t="e">
        <f t="shared" si="391"/>
        <v>#VALUE!</v>
      </c>
      <c r="EB448" s="23" t="e">
        <f t="shared" si="391"/>
        <v>#VALUE!</v>
      </c>
      <c r="EC448" s="23" t="e">
        <f t="shared" si="391"/>
        <v>#VALUE!</v>
      </c>
      <c r="ED448" s="23" t="e">
        <f t="shared" si="391"/>
        <v>#VALUE!</v>
      </c>
      <c r="EE448" s="23" t="e">
        <f t="shared" si="391"/>
        <v>#VALUE!</v>
      </c>
      <c r="EF448" s="23" t="e">
        <f t="shared" si="391"/>
        <v>#VALUE!</v>
      </c>
      <c r="EG448" s="23" t="e">
        <f t="shared" si="391"/>
        <v>#VALUE!</v>
      </c>
      <c r="EH448" s="23" t="e">
        <f t="shared" si="391"/>
        <v>#VALUE!</v>
      </c>
    </row>
    <row r="449" spans="2:138" x14ac:dyDescent="0.3">
      <c r="B449" s="17" t="str">
        <f t="shared" si="275"/>
        <v>10-42</v>
      </c>
      <c r="C449" s="17">
        <v>10</v>
      </c>
      <c r="D449" s="17">
        <v>42</v>
      </c>
      <c r="E449" s="17">
        <v>716.7</v>
      </c>
      <c r="F449" s="17">
        <v>-1.516</v>
      </c>
      <c r="G449" s="17">
        <v>0</v>
      </c>
      <c r="H449" s="17">
        <v>1161</v>
      </c>
      <c r="I449" s="17">
        <v>-0.57240000000000002</v>
      </c>
      <c r="J449" s="17">
        <v>0</v>
      </c>
      <c r="K449" s="50"/>
      <c r="L449" s="74">
        <v>60</v>
      </c>
      <c r="M449" s="74">
        <v>29</v>
      </c>
      <c r="N449" s="23">
        <f t="shared" ref="N449:BY449" si="392">IF($M449=N$389,1,EXP(-(N64+N192*$B$3+N320*$B$3^2)/$B$3))</f>
        <v>1.2327144212715768</v>
      </c>
      <c r="O449" s="23">
        <f t="shared" si="392"/>
        <v>1.2327144212715768</v>
      </c>
      <c r="P449" s="23">
        <f t="shared" si="392"/>
        <v>1.2327144212715768</v>
      </c>
      <c r="Q449" s="23">
        <f t="shared" si="392"/>
        <v>1.2327144212715768</v>
      </c>
      <c r="R449" s="23" t="e">
        <f t="shared" si="392"/>
        <v>#VALUE!</v>
      </c>
      <c r="S449" s="23" t="e">
        <f t="shared" si="392"/>
        <v>#VALUE!</v>
      </c>
      <c r="T449" s="23" t="e">
        <f t="shared" si="392"/>
        <v>#VALUE!</v>
      </c>
      <c r="U449" s="23" t="e">
        <f t="shared" si="392"/>
        <v>#VALUE!</v>
      </c>
      <c r="V449" s="23">
        <f t="shared" si="392"/>
        <v>0.89374522325392514</v>
      </c>
      <c r="W449" s="23">
        <f t="shared" si="392"/>
        <v>0.89374522325392514</v>
      </c>
      <c r="X449" s="23" t="e">
        <f t="shared" si="392"/>
        <v>#VALUE!</v>
      </c>
      <c r="Y449" s="23" t="e">
        <f t="shared" si="392"/>
        <v>#VALUE!</v>
      </c>
      <c r="Z449" s="23" t="e">
        <f t="shared" si="392"/>
        <v>#VALUE!</v>
      </c>
      <c r="AA449" s="23" t="e">
        <f t="shared" si="392"/>
        <v>#VALUE!</v>
      </c>
      <c r="AB449" s="23">
        <f t="shared" si="392"/>
        <v>7.3442101060772397E-2</v>
      </c>
      <c r="AC449" s="23" t="e">
        <f t="shared" si="392"/>
        <v>#VALUE!</v>
      </c>
      <c r="AD449" s="23" t="e">
        <f t="shared" si="392"/>
        <v>#VALUE!</v>
      </c>
      <c r="AE449" s="23">
        <f t="shared" si="392"/>
        <v>0.80570935877647998</v>
      </c>
      <c r="AF449" s="23">
        <f t="shared" si="392"/>
        <v>0.80570935877647998</v>
      </c>
      <c r="AG449" s="23">
        <f t="shared" si="392"/>
        <v>3.7932437842426272</v>
      </c>
      <c r="AH449" s="23" t="e">
        <f t="shared" si="392"/>
        <v>#VALUE!</v>
      </c>
      <c r="AI449" s="23" t="e">
        <f t="shared" si="392"/>
        <v>#VALUE!</v>
      </c>
      <c r="AJ449" s="23">
        <f t="shared" si="392"/>
        <v>0.95422516860467932</v>
      </c>
      <c r="AK449" s="23">
        <f t="shared" si="392"/>
        <v>2.0231968368360187</v>
      </c>
      <c r="AL449" s="23">
        <f t="shared" si="392"/>
        <v>2.0231968368360187</v>
      </c>
      <c r="AM449" s="23">
        <f t="shared" si="392"/>
        <v>2.0231968368360187</v>
      </c>
      <c r="AN449" s="23" t="e">
        <f t="shared" si="392"/>
        <v>#VALUE!</v>
      </c>
      <c r="AO449" s="23">
        <f t="shared" si="392"/>
        <v>0.44055428041934247</v>
      </c>
      <c r="AP449" s="23">
        <f t="shared" si="392"/>
        <v>0.44055428041934247</v>
      </c>
      <c r="AQ449" s="23">
        <f t="shared" si="392"/>
        <v>0.44055428041934247</v>
      </c>
      <c r="AR449" s="23" t="e">
        <f t="shared" si="392"/>
        <v>#VALUE!</v>
      </c>
      <c r="AS449" s="23" t="e">
        <f t="shared" si="392"/>
        <v>#VALUE!</v>
      </c>
      <c r="AT449" s="23" t="e">
        <f t="shared" si="392"/>
        <v>#VALUE!</v>
      </c>
      <c r="AU449" s="23" t="e">
        <f t="shared" si="392"/>
        <v>#VALUE!</v>
      </c>
      <c r="AV449" s="23" t="e">
        <f t="shared" si="392"/>
        <v>#VALUE!</v>
      </c>
      <c r="AW449" s="23" t="e">
        <f t="shared" si="392"/>
        <v>#VALUE!</v>
      </c>
      <c r="AX449" s="23" t="e">
        <f t="shared" si="392"/>
        <v>#VALUE!</v>
      </c>
      <c r="AY449" s="23" t="e">
        <f t="shared" si="392"/>
        <v>#VALUE!</v>
      </c>
      <c r="AZ449" s="23" t="e">
        <f t="shared" si="392"/>
        <v>#VALUE!</v>
      </c>
      <c r="BA449" s="23">
        <f t="shared" si="392"/>
        <v>0.45597110272329805</v>
      </c>
      <c r="BB449" s="23">
        <f t="shared" si="392"/>
        <v>0.45597110272329805</v>
      </c>
      <c r="BC449" s="23" t="e">
        <f t="shared" si="392"/>
        <v>#VALUE!</v>
      </c>
      <c r="BD449" s="23" t="e">
        <f t="shared" si="392"/>
        <v>#VALUE!</v>
      </c>
      <c r="BE449" s="23" t="e">
        <f t="shared" si="392"/>
        <v>#VALUE!</v>
      </c>
      <c r="BF449" s="23" t="e">
        <f t="shared" si="392"/>
        <v>#VALUE!</v>
      </c>
      <c r="BG449" s="23" t="e">
        <f t="shared" si="392"/>
        <v>#VALUE!</v>
      </c>
      <c r="BH449" s="23" t="e">
        <f t="shared" si="392"/>
        <v>#VALUE!</v>
      </c>
      <c r="BI449" s="23" t="e">
        <f t="shared" si="392"/>
        <v>#VALUE!</v>
      </c>
      <c r="BJ449" s="23" t="e">
        <f t="shared" si="392"/>
        <v>#VALUE!</v>
      </c>
      <c r="BK449" s="23" t="e">
        <f t="shared" si="392"/>
        <v>#VALUE!</v>
      </c>
      <c r="BL449" s="23" t="e">
        <f t="shared" si="392"/>
        <v>#VALUE!</v>
      </c>
      <c r="BM449" s="23" t="e">
        <f t="shared" si="392"/>
        <v>#VALUE!</v>
      </c>
      <c r="BN449" s="23" t="e">
        <f t="shared" si="392"/>
        <v>#VALUE!</v>
      </c>
      <c r="BO449" s="23" t="e">
        <f t="shared" si="392"/>
        <v>#VALUE!</v>
      </c>
      <c r="BP449" s="23" t="e">
        <f t="shared" si="392"/>
        <v>#VALUE!</v>
      </c>
      <c r="BQ449" s="23" t="e">
        <f t="shared" si="392"/>
        <v>#VALUE!</v>
      </c>
      <c r="BR449" s="23" t="e">
        <f t="shared" si="392"/>
        <v>#VALUE!</v>
      </c>
      <c r="BS449" s="23" t="e">
        <f t="shared" si="392"/>
        <v>#VALUE!</v>
      </c>
      <c r="BT449" s="23">
        <f t="shared" si="392"/>
        <v>1</v>
      </c>
      <c r="BU449" s="23">
        <f t="shared" si="392"/>
        <v>1</v>
      </c>
      <c r="BV449" s="23" t="e">
        <f t="shared" si="392"/>
        <v>#VALUE!</v>
      </c>
      <c r="BW449" s="23" t="e">
        <f t="shared" si="392"/>
        <v>#VALUE!</v>
      </c>
      <c r="BX449" s="23" t="e">
        <f t="shared" si="392"/>
        <v>#VALUE!</v>
      </c>
      <c r="BY449" s="23" t="e">
        <f t="shared" si="392"/>
        <v>#VALUE!</v>
      </c>
      <c r="BZ449" s="23" t="e">
        <f t="shared" ref="BZ449:EH449" si="393">IF($M449=BZ$389,1,EXP(-(BZ64+BZ192*$B$3+BZ320*$B$3^2)/$B$3))</f>
        <v>#VALUE!</v>
      </c>
      <c r="CA449" s="23" t="e">
        <f t="shared" si="393"/>
        <v>#VALUE!</v>
      </c>
      <c r="CB449" s="23">
        <f t="shared" si="393"/>
        <v>0.20874099025467135</v>
      </c>
      <c r="CC449" s="23" t="e">
        <f t="shared" si="393"/>
        <v>#VALUE!</v>
      </c>
      <c r="CD449" s="23" t="e">
        <f t="shared" si="393"/>
        <v>#VALUE!</v>
      </c>
      <c r="CE449" s="23" t="e">
        <f t="shared" si="393"/>
        <v>#VALUE!</v>
      </c>
      <c r="CF449" s="23" t="e">
        <f t="shared" si="393"/>
        <v>#VALUE!</v>
      </c>
      <c r="CG449" s="23">
        <f t="shared" si="393"/>
        <v>0.3023886221327246</v>
      </c>
      <c r="CH449" s="23">
        <f t="shared" si="393"/>
        <v>0.3023886221327246</v>
      </c>
      <c r="CI449" s="23" t="e">
        <f t="shared" si="393"/>
        <v>#VALUE!</v>
      </c>
      <c r="CJ449" s="23" t="e">
        <f t="shared" si="393"/>
        <v>#VALUE!</v>
      </c>
      <c r="CK449" s="23" t="e">
        <f t="shared" si="393"/>
        <v>#VALUE!</v>
      </c>
      <c r="CL449" s="23" t="e">
        <f t="shared" si="393"/>
        <v>#VALUE!</v>
      </c>
      <c r="CM449" s="23">
        <f t="shared" si="393"/>
        <v>1.5529210917737211</v>
      </c>
      <c r="CN449" s="23">
        <f t="shared" si="393"/>
        <v>1.5529210917737211</v>
      </c>
      <c r="CO449" s="23">
        <f t="shared" si="393"/>
        <v>1.5529210917737211</v>
      </c>
      <c r="CP449" s="23" t="e">
        <f t="shared" si="393"/>
        <v>#VALUE!</v>
      </c>
      <c r="CQ449" s="23" t="e">
        <f t="shared" si="393"/>
        <v>#VALUE!</v>
      </c>
      <c r="CR449" s="23" t="e">
        <f t="shared" si="393"/>
        <v>#VALUE!</v>
      </c>
      <c r="CS449" s="23" t="e">
        <f t="shared" si="393"/>
        <v>#VALUE!</v>
      </c>
      <c r="CT449" s="23">
        <f t="shared" si="393"/>
        <v>0.44055428041934247</v>
      </c>
      <c r="CU449" s="23" t="e">
        <f t="shared" si="393"/>
        <v>#VALUE!</v>
      </c>
      <c r="CV449" s="23" t="e">
        <f t="shared" si="393"/>
        <v>#VALUE!</v>
      </c>
      <c r="CW449" s="23" t="e">
        <f t="shared" si="393"/>
        <v>#VALUE!</v>
      </c>
      <c r="CX449" s="23" t="e">
        <f t="shared" si="393"/>
        <v>#VALUE!</v>
      </c>
      <c r="CY449" s="23" t="e">
        <f t="shared" si="393"/>
        <v>#VALUE!</v>
      </c>
      <c r="CZ449" s="23" t="e">
        <f t="shared" si="393"/>
        <v>#VALUE!</v>
      </c>
      <c r="DA449" s="23" t="e">
        <f t="shared" si="393"/>
        <v>#VALUE!</v>
      </c>
      <c r="DB449" s="23" t="e">
        <f t="shared" si="393"/>
        <v>#VALUE!</v>
      </c>
      <c r="DC449" s="23" t="e">
        <f t="shared" si="393"/>
        <v>#VALUE!</v>
      </c>
      <c r="DD449" s="23" t="e">
        <f t="shared" si="393"/>
        <v>#VALUE!</v>
      </c>
      <c r="DE449" s="23" t="e">
        <f t="shared" si="393"/>
        <v>#VALUE!</v>
      </c>
      <c r="DF449" s="23" t="e">
        <f t="shared" si="393"/>
        <v>#VALUE!</v>
      </c>
      <c r="DG449" s="23" t="e">
        <f t="shared" si="393"/>
        <v>#VALUE!</v>
      </c>
      <c r="DH449" s="23" t="e">
        <f t="shared" si="393"/>
        <v>#VALUE!</v>
      </c>
      <c r="DI449" s="23" t="e">
        <f t="shared" si="393"/>
        <v>#VALUE!</v>
      </c>
      <c r="DJ449" s="23" t="e">
        <f t="shared" si="393"/>
        <v>#VALUE!</v>
      </c>
      <c r="DK449" s="23" t="e">
        <f t="shared" si="393"/>
        <v>#VALUE!</v>
      </c>
      <c r="DL449" s="23" t="e">
        <f t="shared" si="393"/>
        <v>#VALUE!</v>
      </c>
      <c r="DM449" s="23" t="e">
        <f t="shared" si="393"/>
        <v>#VALUE!</v>
      </c>
      <c r="DN449" s="23" t="e">
        <f t="shared" si="393"/>
        <v>#VALUE!</v>
      </c>
      <c r="DO449" s="23" t="e">
        <f t="shared" si="393"/>
        <v>#VALUE!</v>
      </c>
      <c r="DP449" s="23" t="e">
        <f t="shared" si="393"/>
        <v>#VALUE!</v>
      </c>
      <c r="DQ449" s="23" t="e">
        <f t="shared" si="393"/>
        <v>#VALUE!</v>
      </c>
      <c r="DR449" s="23" t="e">
        <f t="shared" si="393"/>
        <v>#VALUE!</v>
      </c>
      <c r="DS449" s="23" t="e">
        <f t="shared" si="393"/>
        <v>#VALUE!</v>
      </c>
      <c r="DT449" s="23" t="e">
        <f t="shared" si="393"/>
        <v>#VALUE!</v>
      </c>
      <c r="DU449" s="23" t="e">
        <f t="shared" si="393"/>
        <v>#VALUE!</v>
      </c>
      <c r="DV449" s="23" t="e">
        <f t="shared" si="393"/>
        <v>#VALUE!</v>
      </c>
      <c r="DW449" s="23" t="e">
        <f t="shared" si="393"/>
        <v>#VALUE!</v>
      </c>
      <c r="DX449" s="23" t="e">
        <f t="shared" si="393"/>
        <v>#VALUE!</v>
      </c>
      <c r="DY449" s="23" t="e">
        <f t="shared" si="393"/>
        <v>#VALUE!</v>
      </c>
      <c r="DZ449" s="23" t="e">
        <f t="shared" si="393"/>
        <v>#VALUE!</v>
      </c>
      <c r="EA449" s="23" t="e">
        <f t="shared" si="393"/>
        <v>#VALUE!</v>
      </c>
      <c r="EB449" s="23" t="e">
        <f t="shared" si="393"/>
        <v>#VALUE!</v>
      </c>
      <c r="EC449" s="23" t="e">
        <f t="shared" si="393"/>
        <v>#VALUE!</v>
      </c>
      <c r="ED449" s="23" t="e">
        <f t="shared" si="393"/>
        <v>#VALUE!</v>
      </c>
      <c r="EE449" s="23" t="e">
        <f t="shared" si="393"/>
        <v>#VALUE!</v>
      </c>
      <c r="EF449" s="23" t="e">
        <f t="shared" si="393"/>
        <v>#VALUE!</v>
      </c>
      <c r="EG449" s="23" t="e">
        <f t="shared" si="393"/>
        <v>#VALUE!</v>
      </c>
      <c r="EH449" s="23" t="e">
        <f t="shared" si="393"/>
        <v>#VALUE!</v>
      </c>
    </row>
    <row r="450" spans="2:138" x14ac:dyDescent="0.3">
      <c r="B450" s="17" t="str">
        <f t="shared" si="275"/>
        <v>11-12</v>
      </c>
      <c r="C450" s="17">
        <v>11</v>
      </c>
      <c r="D450" s="17">
        <v>12</v>
      </c>
      <c r="E450" s="17">
        <v>342.4</v>
      </c>
      <c r="F450" s="17">
        <v>0</v>
      </c>
      <c r="G450" s="17">
        <v>0</v>
      </c>
      <c r="H450" s="17">
        <v>-251.7</v>
      </c>
      <c r="I450" s="17">
        <v>0</v>
      </c>
      <c r="J450" s="17">
        <v>0</v>
      </c>
      <c r="K450" s="50"/>
      <c r="L450" s="74">
        <v>61</v>
      </c>
      <c r="M450" s="74">
        <v>30</v>
      </c>
      <c r="N450" s="23">
        <f t="shared" ref="N450:BY450" si="394">IF($M450=N$389,1,EXP(-(N65+N193*$B$3+N321*$B$3^2)/$B$3))</f>
        <v>1.4549616465255091</v>
      </c>
      <c r="O450" s="23">
        <f t="shared" si="394"/>
        <v>1.4549616465255091</v>
      </c>
      <c r="P450" s="23">
        <f t="shared" si="394"/>
        <v>1.4549616465255091</v>
      </c>
      <c r="Q450" s="23">
        <f t="shared" si="394"/>
        <v>1.4549616465255091</v>
      </c>
      <c r="R450" s="23">
        <f t="shared" si="394"/>
        <v>1.6323518066435763</v>
      </c>
      <c r="S450" s="23">
        <f t="shared" si="394"/>
        <v>1.6323518066435763</v>
      </c>
      <c r="T450" s="23">
        <f t="shared" si="394"/>
        <v>1.6323518066435763</v>
      </c>
      <c r="U450" s="23">
        <f t="shared" si="394"/>
        <v>1.6323518066435763</v>
      </c>
      <c r="V450" s="23">
        <f t="shared" si="394"/>
        <v>1.5820627742766349</v>
      </c>
      <c r="W450" s="23">
        <f t="shared" si="394"/>
        <v>1.5820627742766349</v>
      </c>
      <c r="X450" s="23">
        <f t="shared" si="394"/>
        <v>1.6052062002980474</v>
      </c>
      <c r="Y450" s="23">
        <f t="shared" si="394"/>
        <v>1.6052062002980474</v>
      </c>
      <c r="Z450" s="23">
        <f t="shared" si="394"/>
        <v>1.6052062002980474</v>
      </c>
      <c r="AA450" s="23">
        <f t="shared" si="394"/>
        <v>0.1463065600891901</v>
      </c>
      <c r="AB450" s="23">
        <f t="shared" si="394"/>
        <v>0.72806941885713961</v>
      </c>
      <c r="AC450" s="23">
        <f t="shared" si="394"/>
        <v>1.2934281312654987</v>
      </c>
      <c r="AD450" s="23" t="e">
        <f t="shared" si="394"/>
        <v>#VALUE!</v>
      </c>
      <c r="AE450" s="23">
        <f t="shared" si="394"/>
        <v>1.5340901169376076</v>
      </c>
      <c r="AF450" s="23">
        <f t="shared" si="394"/>
        <v>1.5340901169376076</v>
      </c>
      <c r="AG450" s="23">
        <f t="shared" si="394"/>
        <v>2.0553429715816587</v>
      </c>
      <c r="AH450" s="23">
        <f t="shared" si="394"/>
        <v>1.5795696555698449</v>
      </c>
      <c r="AI450" s="23">
        <f t="shared" si="394"/>
        <v>1.5795696555698449</v>
      </c>
      <c r="AJ450" s="23" t="e">
        <f t="shared" si="394"/>
        <v>#VALUE!</v>
      </c>
      <c r="AK450" s="23">
        <f t="shared" si="394"/>
        <v>2.7315339117192301</v>
      </c>
      <c r="AL450" s="23">
        <f t="shared" si="394"/>
        <v>2.7315339117192301</v>
      </c>
      <c r="AM450" s="23">
        <f t="shared" si="394"/>
        <v>2.7315339117192301</v>
      </c>
      <c r="AN450" s="23" t="e">
        <f t="shared" si="394"/>
        <v>#VALUE!</v>
      </c>
      <c r="AO450" s="23" t="e">
        <f t="shared" si="394"/>
        <v>#VALUE!</v>
      </c>
      <c r="AP450" s="23" t="e">
        <f t="shared" si="394"/>
        <v>#VALUE!</v>
      </c>
      <c r="AQ450" s="23" t="e">
        <f t="shared" si="394"/>
        <v>#VALUE!</v>
      </c>
      <c r="AR450" s="23" t="e">
        <f t="shared" si="394"/>
        <v>#VALUE!</v>
      </c>
      <c r="AS450" s="23" t="e">
        <f t="shared" si="394"/>
        <v>#VALUE!</v>
      </c>
      <c r="AT450" s="23" t="e">
        <f t="shared" si="394"/>
        <v>#VALUE!</v>
      </c>
      <c r="AU450" s="23" t="e">
        <f t="shared" si="394"/>
        <v>#VALUE!</v>
      </c>
      <c r="AV450" s="23" t="e">
        <f t="shared" si="394"/>
        <v>#VALUE!</v>
      </c>
      <c r="AW450" s="23" t="e">
        <f t="shared" si="394"/>
        <v>#VALUE!</v>
      </c>
      <c r="AX450" s="23" t="e">
        <f t="shared" si="394"/>
        <v>#VALUE!</v>
      </c>
      <c r="AY450" s="23" t="e">
        <f t="shared" si="394"/>
        <v>#VALUE!</v>
      </c>
      <c r="AZ450" s="23" t="e">
        <f t="shared" si="394"/>
        <v>#VALUE!</v>
      </c>
      <c r="BA450" s="23" t="e">
        <f t="shared" si="394"/>
        <v>#VALUE!</v>
      </c>
      <c r="BB450" s="23" t="e">
        <f t="shared" si="394"/>
        <v>#VALUE!</v>
      </c>
      <c r="BC450" s="23" t="e">
        <f t="shared" si="394"/>
        <v>#VALUE!</v>
      </c>
      <c r="BD450" s="23">
        <f t="shared" si="394"/>
        <v>7.3384618759932338E-2</v>
      </c>
      <c r="BE450" s="23">
        <f t="shared" si="394"/>
        <v>3.7064658420599983</v>
      </c>
      <c r="BF450" s="23">
        <f t="shared" si="394"/>
        <v>3.7064658420599983</v>
      </c>
      <c r="BG450" s="23">
        <f t="shared" si="394"/>
        <v>3.7064658420599983</v>
      </c>
      <c r="BH450" s="23">
        <f t="shared" si="394"/>
        <v>0.70010010500971853</v>
      </c>
      <c r="BI450" s="23">
        <f t="shared" si="394"/>
        <v>0.70010010500971853</v>
      </c>
      <c r="BJ450" s="23">
        <f t="shared" si="394"/>
        <v>0.70010010500971853</v>
      </c>
      <c r="BK450" s="23" t="e">
        <f t="shared" si="394"/>
        <v>#VALUE!</v>
      </c>
      <c r="BL450" s="23" t="e">
        <f t="shared" si="394"/>
        <v>#VALUE!</v>
      </c>
      <c r="BM450" s="23">
        <f t="shared" si="394"/>
        <v>1.6320246299588868</v>
      </c>
      <c r="BN450" s="23" t="e">
        <f t="shared" si="394"/>
        <v>#VALUE!</v>
      </c>
      <c r="BO450" s="23" t="e">
        <f t="shared" si="394"/>
        <v>#VALUE!</v>
      </c>
      <c r="BP450" s="23" t="e">
        <f t="shared" si="394"/>
        <v>#VALUE!</v>
      </c>
      <c r="BQ450" s="23" t="e">
        <f t="shared" si="394"/>
        <v>#VALUE!</v>
      </c>
      <c r="BR450" s="23" t="e">
        <f t="shared" si="394"/>
        <v>#VALUE!</v>
      </c>
      <c r="BS450" s="23" t="e">
        <f t="shared" si="394"/>
        <v>#VALUE!</v>
      </c>
      <c r="BT450" s="23" t="e">
        <f t="shared" si="394"/>
        <v>#VALUE!</v>
      </c>
      <c r="BU450" s="23" t="e">
        <f t="shared" si="394"/>
        <v>#VALUE!</v>
      </c>
      <c r="BV450" s="23">
        <f t="shared" si="394"/>
        <v>1</v>
      </c>
      <c r="BW450" s="23" t="e">
        <f t="shared" si="394"/>
        <v>#VALUE!</v>
      </c>
      <c r="BX450" s="23" t="e">
        <f t="shared" si="394"/>
        <v>#VALUE!</v>
      </c>
      <c r="BY450" s="23" t="e">
        <f t="shared" si="394"/>
        <v>#VALUE!</v>
      </c>
      <c r="BZ450" s="23" t="e">
        <f t="shared" ref="BZ450:EH450" si="395">IF($M450=BZ$389,1,EXP(-(BZ65+BZ193*$B$3+BZ321*$B$3^2)/$B$3))</f>
        <v>#VALUE!</v>
      </c>
      <c r="CA450" s="23" t="e">
        <f t="shared" si="395"/>
        <v>#VALUE!</v>
      </c>
      <c r="CB450" s="23" t="e">
        <f t="shared" si="395"/>
        <v>#VALUE!</v>
      </c>
      <c r="CC450" s="23" t="e">
        <f t="shared" si="395"/>
        <v>#VALUE!</v>
      </c>
      <c r="CD450" s="23">
        <f t="shared" si="395"/>
        <v>2.537235144243092</v>
      </c>
      <c r="CE450" s="23">
        <f t="shared" si="395"/>
        <v>1.6323518066435763</v>
      </c>
      <c r="CF450" s="23" t="e">
        <f t="shared" si="395"/>
        <v>#VALUE!</v>
      </c>
      <c r="CG450" s="23" t="e">
        <f t="shared" si="395"/>
        <v>#VALUE!</v>
      </c>
      <c r="CH450" s="23" t="e">
        <f t="shared" si="395"/>
        <v>#VALUE!</v>
      </c>
      <c r="CI450" s="23" t="e">
        <f t="shared" si="395"/>
        <v>#VALUE!</v>
      </c>
      <c r="CJ450" s="23" t="e">
        <f t="shared" si="395"/>
        <v>#VALUE!</v>
      </c>
      <c r="CK450" s="23" t="e">
        <f t="shared" si="395"/>
        <v>#VALUE!</v>
      </c>
      <c r="CL450" s="23" t="e">
        <f t="shared" si="395"/>
        <v>#VALUE!</v>
      </c>
      <c r="CM450" s="23">
        <f t="shared" si="395"/>
        <v>1.5607017386329993</v>
      </c>
      <c r="CN450" s="23">
        <f t="shared" si="395"/>
        <v>1.5607017386329993</v>
      </c>
      <c r="CO450" s="23">
        <f t="shared" si="395"/>
        <v>1.5607017386329993</v>
      </c>
      <c r="CP450" s="23">
        <f t="shared" si="395"/>
        <v>0.1463065600891901</v>
      </c>
      <c r="CQ450" s="23">
        <f t="shared" si="395"/>
        <v>0.1463065600891901</v>
      </c>
      <c r="CR450" s="23" t="e">
        <f t="shared" si="395"/>
        <v>#VALUE!</v>
      </c>
      <c r="CS450" s="23" t="e">
        <f t="shared" si="395"/>
        <v>#VALUE!</v>
      </c>
      <c r="CT450" s="23" t="e">
        <f t="shared" si="395"/>
        <v>#VALUE!</v>
      </c>
      <c r="CU450" s="23" t="e">
        <f t="shared" si="395"/>
        <v>#VALUE!</v>
      </c>
      <c r="CV450" s="23" t="e">
        <f t="shared" si="395"/>
        <v>#VALUE!</v>
      </c>
      <c r="CW450" s="23" t="e">
        <f t="shared" si="395"/>
        <v>#VALUE!</v>
      </c>
      <c r="CX450" s="23" t="e">
        <f t="shared" si="395"/>
        <v>#VALUE!</v>
      </c>
      <c r="CY450" s="23" t="e">
        <f t="shared" si="395"/>
        <v>#VALUE!</v>
      </c>
      <c r="CZ450" s="23" t="e">
        <f t="shared" si="395"/>
        <v>#VALUE!</v>
      </c>
      <c r="DA450" s="23" t="e">
        <f t="shared" si="395"/>
        <v>#VALUE!</v>
      </c>
      <c r="DB450" s="23" t="e">
        <f t="shared" si="395"/>
        <v>#VALUE!</v>
      </c>
      <c r="DC450" s="23" t="e">
        <f t="shared" si="395"/>
        <v>#VALUE!</v>
      </c>
      <c r="DD450" s="23" t="e">
        <f t="shared" si="395"/>
        <v>#VALUE!</v>
      </c>
      <c r="DE450" s="23" t="e">
        <f t="shared" si="395"/>
        <v>#VALUE!</v>
      </c>
      <c r="DF450" s="23" t="e">
        <f t="shared" si="395"/>
        <v>#VALUE!</v>
      </c>
      <c r="DG450" s="23" t="e">
        <f t="shared" si="395"/>
        <v>#VALUE!</v>
      </c>
      <c r="DH450" s="23" t="e">
        <f t="shared" si="395"/>
        <v>#VALUE!</v>
      </c>
      <c r="DI450" s="23" t="e">
        <f t="shared" si="395"/>
        <v>#VALUE!</v>
      </c>
      <c r="DJ450" s="23" t="e">
        <f t="shared" si="395"/>
        <v>#VALUE!</v>
      </c>
      <c r="DK450" s="23" t="e">
        <f t="shared" si="395"/>
        <v>#VALUE!</v>
      </c>
      <c r="DL450" s="23" t="e">
        <f t="shared" si="395"/>
        <v>#VALUE!</v>
      </c>
      <c r="DM450" s="23" t="e">
        <f t="shared" si="395"/>
        <v>#VALUE!</v>
      </c>
      <c r="DN450" s="23" t="e">
        <f t="shared" si="395"/>
        <v>#VALUE!</v>
      </c>
      <c r="DO450" s="23" t="e">
        <f t="shared" si="395"/>
        <v>#VALUE!</v>
      </c>
      <c r="DP450" s="23" t="e">
        <f t="shared" si="395"/>
        <v>#VALUE!</v>
      </c>
      <c r="DQ450" s="23" t="e">
        <f t="shared" si="395"/>
        <v>#VALUE!</v>
      </c>
      <c r="DR450" s="23" t="e">
        <f t="shared" si="395"/>
        <v>#VALUE!</v>
      </c>
      <c r="DS450" s="23" t="e">
        <f t="shared" si="395"/>
        <v>#VALUE!</v>
      </c>
      <c r="DT450" s="23" t="e">
        <f t="shared" si="395"/>
        <v>#VALUE!</v>
      </c>
      <c r="DU450" s="23" t="e">
        <f t="shared" si="395"/>
        <v>#VALUE!</v>
      </c>
      <c r="DV450" s="23" t="e">
        <f t="shared" si="395"/>
        <v>#VALUE!</v>
      </c>
      <c r="DW450" s="23" t="e">
        <f t="shared" si="395"/>
        <v>#VALUE!</v>
      </c>
      <c r="DX450" s="23" t="e">
        <f t="shared" si="395"/>
        <v>#VALUE!</v>
      </c>
      <c r="DY450" s="23" t="e">
        <f t="shared" si="395"/>
        <v>#VALUE!</v>
      </c>
      <c r="DZ450" s="23" t="e">
        <f t="shared" si="395"/>
        <v>#VALUE!</v>
      </c>
      <c r="EA450" s="23" t="e">
        <f t="shared" si="395"/>
        <v>#VALUE!</v>
      </c>
      <c r="EB450" s="23" t="e">
        <f t="shared" si="395"/>
        <v>#VALUE!</v>
      </c>
      <c r="EC450" s="23" t="e">
        <f t="shared" si="395"/>
        <v>#VALUE!</v>
      </c>
      <c r="ED450" s="23" t="e">
        <f t="shared" si="395"/>
        <v>#VALUE!</v>
      </c>
      <c r="EE450" s="23" t="e">
        <f t="shared" si="395"/>
        <v>#VALUE!</v>
      </c>
      <c r="EF450" s="23" t="e">
        <f t="shared" si="395"/>
        <v>#VALUE!</v>
      </c>
      <c r="EG450" s="23" t="e">
        <f t="shared" si="395"/>
        <v>#VALUE!</v>
      </c>
      <c r="EH450" s="23" t="e">
        <f t="shared" si="395"/>
        <v>#VALUE!</v>
      </c>
    </row>
    <row r="451" spans="2:138" x14ac:dyDescent="0.3">
      <c r="B451" s="17" t="str">
        <f t="shared" si="275"/>
        <v>11-13</v>
      </c>
      <c r="C451" s="17">
        <v>11</v>
      </c>
      <c r="D451" s="17">
        <v>13</v>
      </c>
      <c r="E451" s="17">
        <v>195.3</v>
      </c>
      <c r="F451" s="17">
        <v>-9.75</v>
      </c>
      <c r="G451" s="17">
        <v>4.0509999999999997E-2</v>
      </c>
      <c r="H451" s="17">
        <v>824.2</v>
      </c>
      <c r="I451" s="17">
        <v>-6.0090000000000003</v>
      </c>
      <c r="J451" s="17">
        <v>8.2710000000000006E-3</v>
      </c>
      <c r="K451" s="50"/>
      <c r="L451" s="74">
        <v>62</v>
      </c>
      <c r="M451" s="74">
        <v>31</v>
      </c>
      <c r="N451" s="23">
        <f t="shared" ref="N451:BY451" si="396">IF($M451=N$389,1,EXP(-(N66+N194*$B$3+N322*$B$3^2)/$B$3))</f>
        <v>0.90984352667496005</v>
      </c>
      <c r="O451" s="23">
        <f t="shared" si="396"/>
        <v>0.90984352667496005</v>
      </c>
      <c r="P451" s="23">
        <f t="shared" si="396"/>
        <v>0.90984352667496005</v>
      </c>
      <c r="Q451" s="23">
        <f t="shared" si="396"/>
        <v>0.90984352667496005</v>
      </c>
      <c r="R451" s="23" t="e">
        <f t="shared" si="396"/>
        <v>#VALUE!</v>
      </c>
      <c r="S451" s="23" t="e">
        <f t="shared" si="396"/>
        <v>#VALUE!</v>
      </c>
      <c r="T451" s="23" t="e">
        <f t="shared" si="396"/>
        <v>#VALUE!</v>
      </c>
      <c r="U451" s="23" t="e">
        <f t="shared" si="396"/>
        <v>#VALUE!</v>
      </c>
      <c r="V451" s="23">
        <f t="shared" si="396"/>
        <v>0.4627132524160612</v>
      </c>
      <c r="W451" s="23">
        <f t="shared" si="396"/>
        <v>0.4627132524160612</v>
      </c>
      <c r="X451" s="23">
        <f t="shared" si="396"/>
        <v>0.65470309648247604</v>
      </c>
      <c r="Y451" s="23">
        <f t="shared" si="396"/>
        <v>0.65470309648247604</v>
      </c>
      <c r="Z451" s="23">
        <f t="shared" si="396"/>
        <v>0.65470309648247604</v>
      </c>
      <c r="AA451" s="23">
        <f t="shared" si="396"/>
        <v>0.42799785486020503</v>
      </c>
      <c r="AB451" s="23">
        <f t="shared" si="396"/>
        <v>0.62406395014201144</v>
      </c>
      <c r="AC451" s="23">
        <f t="shared" si="396"/>
        <v>1.5832208125736293</v>
      </c>
      <c r="AD451" s="23">
        <f t="shared" si="396"/>
        <v>0.52573134349874062</v>
      </c>
      <c r="AE451" s="23">
        <f t="shared" si="396"/>
        <v>0.78077716717487133</v>
      </c>
      <c r="AF451" s="23">
        <f t="shared" si="396"/>
        <v>0.78077716717487133</v>
      </c>
      <c r="AG451" s="23" t="e">
        <f t="shared" si="396"/>
        <v>#VALUE!</v>
      </c>
      <c r="AH451" s="23">
        <f t="shared" si="396"/>
        <v>0.79273551457788616</v>
      </c>
      <c r="AI451" s="23">
        <f t="shared" si="396"/>
        <v>0.79273551457788616</v>
      </c>
      <c r="AJ451" s="23" t="e">
        <f t="shared" si="396"/>
        <v>#VALUE!</v>
      </c>
      <c r="AK451" s="23" t="e">
        <f t="shared" si="396"/>
        <v>#VALUE!</v>
      </c>
      <c r="AL451" s="23" t="e">
        <f t="shared" si="396"/>
        <v>#VALUE!</v>
      </c>
      <c r="AM451" s="23" t="e">
        <f t="shared" si="396"/>
        <v>#VALUE!</v>
      </c>
      <c r="AN451" s="23" t="e">
        <f t="shared" si="396"/>
        <v>#VALUE!</v>
      </c>
      <c r="AO451" s="23" t="e">
        <f t="shared" si="396"/>
        <v>#VALUE!</v>
      </c>
      <c r="AP451" s="23" t="e">
        <f t="shared" si="396"/>
        <v>#VALUE!</v>
      </c>
      <c r="AQ451" s="23" t="e">
        <f t="shared" si="396"/>
        <v>#VALUE!</v>
      </c>
      <c r="AR451" s="23" t="e">
        <f t="shared" si="396"/>
        <v>#VALUE!</v>
      </c>
      <c r="AS451" s="23" t="e">
        <f t="shared" si="396"/>
        <v>#VALUE!</v>
      </c>
      <c r="AT451" s="23" t="e">
        <f t="shared" si="396"/>
        <v>#VALUE!</v>
      </c>
      <c r="AU451" s="23" t="e">
        <f t="shared" si="396"/>
        <v>#VALUE!</v>
      </c>
      <c r="AV451" s="23" t="e">
        <f t="shared" si="396"/>
        <v>#VALUE!</v>
      </c>
      <c r="AW451" s="23">
        <f t="shared" si="396"/>
        <v>0.61709558798004571</v>
      </c>
      <c r="AX451" s="23" t="e">
        <f t="shared" si="396"/>
        <v>#VALUE!</v>
      </c>
      <c r="AY451" s="23" t="e">
        <f t="shared" si="396"/>
        <v>#VALUE!</v>
      </c>
      <c r="AZ451" s="23" t="e">
        <f t="shared" si="396"/>
        <v>#VALUE!</v>
      </c>
      <c r="BA451" s="23">
        <f t="shared" si="396"/>
        <v>0.47725274121820305</v>
      </c>
      <c r="BB451" s="23">
        <f t="shared" si="396"/>
        <v>0.47725274121820305</v>
      </c>
      <c r="BC451" s="23" t="e">
        <f t="shared" si="396"/>
        <v>#VALUE!</v>
      </c>
      <c r="BD451" s="23" t="e">
        <f t="shared" si="396"/>
        <v>#VALUE!</v>
      </c>
      <c r="BE451" s="23" t="e">
        <f t="shared" si="396"/>
        <v>#VALUE!</v>
      </c>
      <c r="BF451" s="23" t="e">
        <f t="shared" si="396"/>
        <v>#VALUE!</v>
      </c>
      <c r="BG451" s="23" t="e">
        <f t="shared" si="396"/>
        <v>#VALUE!</v>
      </c>
      <c r="BH451" s="23" t="e">
        <f t="shared" si="396"/>
        <v>#VALUE!</v>
      </c>
      <c r="BI451" s="23" t="e">
        <f t="shared" si="396"/>
        <v>#VALUE!</v>
      </c>
      <c r="BJ451" s="23" t="e">
        <f t="shared" si="396"/>
        <v>#VALUE!</v>
      </c>
      <c r="BK451" s="23" t="e">
        <f t="shared" si="396"/>
        <v>#VALUE!</v>
      </c>
      <c r="BL451" s="23" t="e">
        <f t="shared" si="396"/>
        <v>#VALUE!</v>
      </c>
      <c r="BM451" s="23" t="e">
        <f t="shared" si="396"/>
        <v>#VALUE!</v>
      </c>
      <c r="BN451" s="23" t="e">
        <f t="shared" si="396"/>
        <v>#VALUE!</v>
      </c>
      <c r="BO451" s="23" t="e">
        <f t="shared" si="396"/>
        <v>#VALUE!</v>
      </c>
      <c r="BP451" s="23" t="e">
        <f t="shared" si="396"/>
        <v>#VALUE!</v>
      </c>
      <c r="BQ451" s="23" t="e">
        <f t="shared" si="396"/>
        <v>#VALUE!</v>
      </c>
      <c r="BR451" s="23" t="e">
        <f t="shared" si="396"/>
        <v>#VALUE!</v>
      </c>
      <c r="BS451" s="23" t="e">
        <f t="shared" si="396"/>
        <v>#VALUE!</v>
      </c>
      <c r="BT451" s="23" t="e">
        <f t="shared" si="396"/>
        <v>#VALUE!</v>
      </c>
      <c r="BU451" s="23" t="e">
        <f t="shared" si="396"/>
        <v>#VALUE!</v>
      </c>
      <c r="BV451" s="23" t="e">
        <f t="shared" si="396"/>
        <v>#VALUE!</v>
      </c>
      <c r="BW451" s="23">
        <f t="shared" si="396"/>
        <v>1</v>
      </c>
      <c r="BX451" s="23" t="e">
        <f t="shared" si="396"/>
        <v>#VALUE!</v>
      </c>
      <c r="BY451" s="23" t="e">
        <f t="shared" si="396"/>
        <v>#VALUE!</v>
      </c>
      <c r="BZ451" s="23" t="e">
        <f t="shared" ref="BZ451:EH451" si="397">IF($M451=BZ$389,1,EXP(-(BZ66+BZ194*$B$3+BZ322*$B$3^2)/$B$3))</f>
        <v>#VALUE!</v>
      </c>
      <c r="CA451" s="23" t="e">
        <f t="shared" si="397"/>
        <v>#VALUE!</v>
      </c>
      <c r="CB451" s="23">
        <f t="shared" si="397"/>
        <v>2.1512678234757119</v>
      </c>
      <c r="CC451" s="23" t="e">
        <f t="shared" si="397"/>
        <v>#VALUE!</v>
      </c>
      <c r="CD451" s="23" t="e">
        <f t="shared" si="397"/>
        <v>#VALUE!</v>
      </c>
      <c r="CE451" s="23" t="e">
        <f t="shared" si="397"/>
        <v>#VALUE!</v>
      </c>
      <c r="CF451" s="23" t="e">
        <f t="shared" si="397"/>
        <v>#VALUE!</v>
      </c>
      <c r="CG451" s="23">
        <f t="shared" si="397"/>
        <v>0.28543774112438253</v>
      </c>
      <c r="CH451" s="23">
        <f t="shared" si="397"/>
        <v>0.28543774112438253</v>
      </c>
      <c r="CI451" s="23" t="e">
        <f t="shared" si="397"/>
        <v>#VALUE!</v>
      </c>
      <c r="CJ451" s="23" t="e">
        <f t="shared" si="397"/>
        <v>#VALUE!</v>
      </c>
      <c r="CK451" s="23" t="e">
        <f t="shared" si="397"/>
        <v>#VALUE!</v>
      </c>
      <c r="CL451" s="23" t="e">
        <f t="shared" si="397"/>
        <v>#VALUE!</v>
      </c>
      <c r="CM451" s="23" t="e">
        <f t="shared" si="397"/>
        <v>#VALUE!</v>
      </c>
      <c r="CN451" s="23" t="e">
        <f t="shared" si="397"/>
        <v>#VALUE!</v>
      </c>
      <c r="CO451" s="23" t="e">
        <f t="shared" si="397"/>
        <v>#VALUE!</v>
      </c>
      <c r="CP451" s="23">
        <f t="shared" si="397"/>
        <v>0.42799785486020503</v>
      </c>
      <c r="CQ451" s="23">
        <f t="shared" si="397"/>
        <v>0.42799785486020503</v>
      </c>
      <c r="CR451" s="23" t="e">
        <f t="shared" si="397"/>
        <v>#VALUE!</v>
      </c>
      <c r="CS451" s="23" t="e">
        <f t="shared" si="397"/>
        <v>#VALUE!</v>
      </c>
      <c r="CT451" s="23" t="e">
        <f t="shared" si="397"/>
        <v>#VALUE!</v>
      </c>
      <c r="CU451" s="23" t="e">
        <f t="shared" si="397"/>
        <v>#VALUE!</v>
      </c>
      <c r="CV451" s="23" t="e">
        <f t="shared" si="397"/>
        <v>#VALUE!</v>
      </c>
      <c r="CW451" s="23" t="e">
        <f t="shared" si="397"/>
        <v>#VALUE!</v>
      </c>
      <c r="CX451" s="23" t="e">
        <f t="shared" si="397"/>
        <v>#VALUE!</v>
      </c>
      <c r="CY451" s="23">
        <f t="shared" si="397"/>
        <v>0.81479707609560026</v>
      </c>
      <c r="CZ451" s="23">
        <f t="shared" si="397"/>
        <v>0.81479707609560026</v>
      </c>
      <c r="DA451" s="23" t="e">
        <f t="shared" si="397"/>
        <v>#VALUE!</v>
      </c>
      <c r="DB451" s="23" t="e">
        <f t="shared" si="397"/>
        <v>#VALUE!</v>
      </c>
      <c r="DC451" s="23">
        <f t="shared" si="397"/>
        <v>0.81479707609560026</v>
      </c>
      <c r="DD451" s="23" t="e">
        <f t="shared" si="397"/>
        <v>#VALUE!</v>
      </c>
      <c r="DE451" s="23" t="e">
        <f t="shared" si="397"/>
        <v>#VALUE!</v>
      </c>
      <c r="DF451" s="23" t="e">
        <f t="shared" si="397"/>
        <v>#VALUE!</v>
      </c>
      <c r="DG451" s="23" t="e">
        <f t="shared" si="397"/>
        <v>#VALUE!</v>
      </c>
      <c r="DH451" s="23" t="e">
        <f t="shared" si="397"/>
        <v>#VALUE!</v>
      </c>
      <c r="DI451" s="23" t="e">
        <f t="shared" si="397"/>
        <v>#VALUE!</v>
      </c>
      <c r="DJ451" s="23" t="e">
        <f t="shared" si="397"/>
        <v>#VALUE!</v>
      </c>
      <c r="DK451" s="23" t="e">
        <f t="shared" si="397"/>
        <v>#VALUE!</v>
      </c>
      <c r="DL451" s="23" t="e">
        <f t="shared" si="397"/>
        <v>#VALUE!</v>
      </c>
      <c r="DM451" s="23" t="e">
        <f t="shared" si="397"/>
        <v>#VALUE!</v>
      </c>
      <c r="DN451" s="23" t="e">
        <f t="shared" si="397"/>
        <v>#VALUE!</v>
      </c>
      <c r="DO451" s="23" t="e">
        <f t="shared" si="397"/>
        <v>#VALUE!</v>
      </c>
      <c r="DP451" s="23" t="e">
        <f t="shared" si="397"/>
        <v>#VALUE!</v>
      </c>
      <c r="DQ451" s="23" t="e">
        <f t="shared" si="397"/>
        <v>#VALUE!</v>
      </c>
      <c r="DR451" s="23" t="e">
        <f t="shared" si="397"/>
        <v>#VALUE!</v>
      </c>
      <c r="DS451" s="23" t="e">
        <f t="shared" si="397"/>
        <v>#VALUE!</v>
      </c>
      <c r="DT451" s="23" t="e">
        <f t="shared" si="397"/>
        <v>#VALUE!</v>
      </c>
      <c r="DU451" s="23" t="e">
        <f t="shared" si="397"/>
        <v>#VALUE!</v>
      </c>
      <c r="DV451" s="23" t="e">
        <f t="shared" si="397"/>
        <v>#VALUE!</v>
      </c>
      <c r="DW451" s="23" t="e">
        <f t="shared" si="397"/>
        <v>#VALUE!</v>
      </c>
      <c r="DX451" s="23" t="e">
        <f t="shared" si="397"/>
        <v>#VALUE!</v>
      </c>
      <c r="DY451" s="23" t="e">
        <f t="shared" si="397"/>
        <v>#VALUE!</v>
      </c>
      <c r="DZ451" s="23" t="e">
        <f t="shared" si="397"/>
        <v>#VALUE!</v>
      </c>
      <c r="EA451" s="23" t="e">
        <f t="shared" si="397"/>
        <v>#VALUE!</v>
      </c>
      <c r="EB451" s="23" t="e">
        <f t="shared" si="397"/>
        <v>#VALUE!</v>
      </c>
      <c r="EC451" s="23" t="e">
        <f t="shared" si="397"/>
        <v>#VALUE!</v>
      </c>
      <c r="ED451" s="23" t="e">
        <f t="shared" si="397"/>
        <v>#VALUE!</v>
      </c>
      <c r="EE451" s="23" t="e">
        <f t="shared" si="397"/>
        <v>#VALUE!</v>
      </c>
      <c r="EF451" s="23" t="e">
        <f t="shared" si="397"/>
        <v>#VALUE!</v>
      </c>
      <c r="EG451" s="23" t="e">
        <f t="shared" si="397"/>
        <v>#VALUE!</v>
      </c>
      <c r="EH451" s="23" t="e">
        <f t="shared" si="397"/>
        <v>#VALUE!</v>
      </c>
    </row>
    <row r="452" spans="2:138" x14ac:dyDescent="0.3">
      <c r="B452" s="17" t="str">
        <f t="shared" si="275"/>
        <v>11-15</v>
      </c>
      <c r="C452" s="17">
        <v>11</v>
      </c>
      <c r="D452" s="17">
        <v>15</v>
      </c>
      <c r="E452" s="17">
        <v>3168</v>
      </c>
      <c r="F452" s="17">
        <v>-24.07</v>
      </c>
      <c r="G452" s="17">
        <v>4.3029999999999999E-2</v>
      </c>
      <c r="H452" s="17">
        <v>3329</v>
      </c>
      <c r="I452" s="17">
        <v>-13.78</v>
      </c>
      <c r="J452" s="17">
        <v>1.193E-2</v>
      </c>
      <c r="K452" s="50"/>
      <c r="L452" s="74">
        <v>63</v>
      </c>
      <c r="M452" s="74">
        <v>32</v>
      </c>
      <c r="N452" s="23">
        <f t="shared" ref="N452:BY452" si="398">IF($M452=N$389,1,EXP(-(N67+N195*$B$3+N323*$B$3^2)/$B$3))</f>
        <v>1.1674632958738396</v>
      </c>
      <c r="O452" s="23">
        <f t="shared" si="398"/>
        <v>1.1674632958738396</v>
      </c>
      <c r="P452" s="23">
        <f t="shared" si="398"/>
        <v>1.1674632958738396</v>
      </c>
      <c r="Q452" s="23">
        <f t="shared" si="398"/>
        <v>1.1674632958738396</v>
      </c>
      <c r="R452" s="23" t="e">
        <f t="shared" si="398"/>
        <v>#VALUE!</v>
      </c>
      <c r="S452" s="23" t="e">
        <f t="shared" si="398"/>
        <v>#VALUE!</v>
      </c>
      <c r="T452" s="23" t="e">
        <f t="shared" si="398"/>
        <v>#VALUE!</v>
      </c>
      <c r="U452" s="23" t="e">
        <f t="shared" si="398"/>
        <v>#VALUE!</v>
      </c>
      <c r="V452" s="23">
        <f t="shared" si="398"/>
        <v>0.84779576757049346</v>
      </c>
      <c r="W452" s="23">
        <f t="shared" si="398"/>
        <v>0.84779576757049346</v>
      </c>
      <c r="X452" s="23">
        <f t="shared" si="398"/>
        <v>0.59846778845939408</v>
      </c>
      <c r="Y452" s="23">
        <f t="shared" si="398"/>
        <v>0.59846778845939408</v>
      </c>
      <c r="Z452" s="23">
        <f t="shared" si="398"/>
        <v>0.59846778845939408</v>
      </c>
      <c r="AA452" s="23">
        <f t="shared" si="398"/>
        <v>7.4395744828276669E-2</v>
      </c>
      <c r="AB452" s="23">
        <f t="shared" si="398"/>
        <v>6.5047188591713753E-2</v>
      </c>
      <c r="AC452" s="23" t="e">
        <f t="shared" si="398"/>
        <v>#VALUE!</v>
      </c>
      <c r="AD452" s="23" t="e">
        <f t="shared" si="398"/>
        <v>#VALUE!</v>
      </c>
      <c r="AE452" s="23">
        <f t="shared" si="398"/>
        <v>0.83521257233151036</v>
      </c>
      <c r="AF452" s="23">
        <f t="shared" si="398"/>
        <v>0.83521257233151036</v>
      </c>
      <c r="AG452" s="23">
        <f t="shared" si="398"/>
        <v>0.37366192897679223</v>
      </c>
      <c r="AH452" s="23">
        <f t="shared" si="398"/>
        <v>0.9617760314420446</v>
      </c>
      <c r="AI452" s="23">
        <f t="shared" si="398"/>
        <v>0.9617760314420446</v>
      </c>
      <c r="AJ452" s="23" t="e">
        <f t="shared" si="398"/>
        <v>#VALUE!</v>
      </c>
      <c r="AK452" s="23">
        <f t="shared" si="398"/>
        <v>0.21092268684855264</v>
      </c>
      <c r="AL452" s="23">
        <f t="shared" si="398"/>
        <v>0.21092268684855264</v>
      </c>
      <c r="AM452" s="23">
        <f t="shared" si="398"/>
        <v>0.21092268684855264</v>
      </c>
      <c r="AN452" s="23" t="e">
        <f t="shared" si="398"/>
        <v>#VALUE!</v>
      </c>
      <c r="AO452" s="23" t="e">
        <f t="shared" si="398"/>
        <v>#VALUE!</v>
      </c>
      <c r="AP452" s="23" t="e">
        <f t="shared" si="398"/>
        <v>#VALUE!</v>
      </c>
      <c r="AQ452" s="23" t="e">
        <f t="shared" si="398"/>
        <v>#VALUE!</v>
      </c>
      <c r="AR452" s="23" t="e">
        <f t="shared" si="398"/>
        <v>#VALUE!</v>
      </c>
      <c r="AS452" s="23" t="e">
        <f t="shared" si="398"/>
        <v>#VALUE!</v>
      </c>
      <c r="AT452" s="23" t="e">
        <f t="shared" si="398"/>
        <v>#VALUE!</v>
      </c>
      <c r="AU452" s="23" t="e">
        <f t="shared" si="398"/>
        <v>#VALUE!</v>
      </c>
      <c r="AV452" s="23" t="e">
        <f t="shared" si="398"/>
        <v>#VALUE!</v>
      </c>
      <c r="AW452" s="23" t="e">
        <f t="shared" si="398"/>
        <v>#VALUE!</v>
      </c>
      <c r="AX452" s="23" t="e">
        <f t="shared" si="398"/>
        <v>#VALUE!</v>
      </c>
      <c r="AY452" s="23" t="e">
        <f t="shared" si="398"/>
        <v>#VALUE!</v>
      </c>
      <c r="AZ452" s="23" t="e">
        <f t="shared" si="398"/>
        <v>#VALUE!</v>
      </c>
      <c r="BA452" s="23" t="e">
        <f t="shared" si="398"/>
        <v>#VALUE!</v>
      </c>
      <c r="BB452" s="23" t="e">
        <f t="shared" si="398"/>
        <v>#VALUE!</v>
      </c>
      <c r="BC452" s="23">
        <f t="shared" si="398"/>
        <v>7.2911115855577122E-2</v>
      </c>
      <c r="BD452" s="23" t="e">
        <f t="shared" si="398"/>
        <v>#VALUE!</v>
      </c>
      <c r="BE452" s="23" t="e">
        <f t="shared" si="398"/>
        <v>#VALUE!</v>
      </c>
      <c r="BF452" s="23" t="e">
        <f t="shared" si="398"/>
        <v>#VALUE!</v>
      </c>
      <c r="BG452" s="23" t="e">
        <f t="shared" si="398"/>
        <v>#VALUE!</v>
      </c>
      <c r="BH452" s="23">
        <f t="shared" si="398"/>
        <v>1.187558027872649</v>
      </c>
      <c r="BI452" s="23">
        <f t="shared" si="398"/>
        <v>1.187558027872649</v>
      </c>
      <c r="BJ452" s="23">
        <f t="shared" si="398"/>
        <v>1.187558027872649</v>
      </c>
      <c r="BK452" s="23">
        <f t="shared" si="398"/>
        <v>1.1846283220596057</v>
      </c>
      <c r="BL452" s="23" t="e">
        <f t="shared" si="398"/>
        <v>#VALUE!</v>
      </c>
      <c r="BM452" s="23">
        <f t="shared" si="398"/>
        <v>1.1098349788568227</v>
      </c>
      <c r="BN452" s="23" t="e">
        <f t="shared" si="398"/>
        <v>#VALUE!</v>
      </c>
      <c r="BO452" s="23">
        <f t="shared" si="398"/>
        <v>1.1791159553328852</v>
      </c>
      <c r="BP452" s="23">
        <f t="shared" si="398"/>
        <v>1.1791159553328852</v>
      </c>
      <c r="BQ452" s="23">
        <f t="shared" si="398"/>
        <v>1.1791159553328852</v>
      </c>
      <c r="BR452" s="23" t="e">
        <f t="shared" si="398"/>
        <v>#VALUE!</v>
      </c>
      <c r="BS452" s="23">
        <f t="shared" si="398"/>
        <v>0.64094239288332922</v>
      </c>
      <c r="BT452" s="23" t="e">
        <f t="shared" si="398"/>
        <v>#VALUE!</v>
      </c>
      <c r="BU452" s="23" t="e">
        <f t="shared" si="398"/>
        <v>#VALUE!</v>
      </c>
      <c r="BV452" s="23" t="e">
        <f t="shared" si="398"/>
        <v>#VALUE!</v>
      </c>
      <c r="BW452" s="23" t="e">
        <f t="shared" si="398"/>
        <v>#VALUE!</v>
      </c>
      <c r="BX452" s="23">
        <f t="shared" si="398"/>
        <v>1</v>
      </c>
      <c r="BY452" s="23">
        <f t="shared" si="398"/>
        <v>0.8215385734362699</v>
      </c>
      <c r="BZ452" s="23" t="e">
        <f t="shared" ref="BZ452:EH452" si="399">IF($M452=BZ$389,1,EXP(-(BZ67+BZ195*$B$3+BZ323*$B$3^2)/$B$3))</f>
        <v>#VALUE!</v>
      </c>
      <c r="CA452" s="23" t="e">
        <f t="shared" si="399"/>
        <v>#VALUE!</v>
      </c>
      <c r="CB452" s="23" t="e">
        <f t="shared" si="399"/>
        <v>#VALUE!</v>
      </c>
      <c r="CC452" s="23" t="e">
        <f t="shared" si="399"/>
        <v>#VALUE!</v>
      </c>
      <c r="CD452" s="23" t="e">
        <f t="shared" si="399"/>
        <v>#VALUE!</v>
      </c>
      <c r="CE452" s="23" t="e">
        <f t="shared" si="399"/>
        <v>#VALUE!</v>
      </c>
      <c r="CF452" s="23" t="e">
        <f t="shared" si="399"/>
        <v>#VALUE!</v>
      </c>
      <c r="CG452" s="23" t="e">
        <f t="shared" si="399"/>
        <v>#VALUE!</v>
      </c>
      <c r="CH452" s="23" t="e">
        <f t="shared" si="399"/>
        <v>#VALUE!</v>
      </c>
      <c r="CI452" s="23" t="e">
        <f t="shared" si="399"/>
        <v>#VALUE!</v>
      </c>
      <c r="CJ452" s="23" t="e">
        <f t="shared" si="399"/>
        <v>#VALUE!</v>
      </c>
      <c r="CK452" s="23" t="e">
        <f t="shared" si="399"/>
        <v>#VALUE!</v>
      </c>
      <c r="CL452" s="23" t="e">
        <f t="shared" si="399"/>
        <v>#VALUE!</v>
      </c>
      <c r="CM452" s="23" t="e">
        <f t="shared" si="399"/>
        <v>#VALUE!</v>
      </c>
      <c r="CN452" s="23" t="e">
        <f t="shared" si="399"/>
        <v>#VALUE!</v>
      </c>
      <c r="CO452" s="23" t="e">
        <f t="shared" si="399"/>
        <v>#VALUE!</v>
      </c>
      <c r="CP452" s="23">
        <f t="shared" si="399"/>
        <v>7.4395744828276669E-2</v>
      </c>
      <c r="CQ452" s="23">
        <f t="shared" si="399"/>
        <v>7.4395744828276669E-2</v>
      </c>
      <c r="CR452" s="23" t="e">
        <f t="shared" si="399"/>
        <v>#VALUE!</v>
      </c>
      <c r="CS452" s="23" t="e">
        <f t="shared" si="399"/>
        <v>#VALUE!</v>
      </c>
      <c r="CT452" s="23" t="e">
        <f t="shared" si="399"/>
        <v>#VALUE!</v>
      </c>
      <c r="CU452" s="23" t="e">
        <f t="shared" si="399"/>
        <v>#VALUE!</v>
      </c>
      <c r="CV452" s="23" t="e">
        <f t="shared" si="399"/>
        <v>#VALUE!</v>
      </c>
      <c r="CW452" s="23" t="e">
        <f t="shared" si="399"/>
        <v>#VALUE!</v>
      </c>
      <c r="CX452" s="23" t="e">
        <f t="shared" si="399"/>
        <v>#VALUE!</v>
      </c>
      <c r="CY452" s="23" t="e">
        <f t="shared" si="399"/>
        <v>#VALUE!</v>
      </c>
      <c r="CZ452" s="23" t="e">
        <f t="shared" si="399"/>
        <v>#VALUE!</v>
      </c>
      <c r="DA452" s="23" t="e">
        <f t="shared" si="399"/>
        <v>#VALUE!</v>
      </c>
      <c r="DB452" s="23" t="e">
        <f t="shared" si="399"/>
        <v>#VALUE!</v>
      </c>
      <c r="DC452" s="23" t="e">
        <f t="shared" si="399"/>
        <v>#VALUE!</v>
      </c>
      <c r="DD452" s="23" t="e">
        <f t="shared" si="399"/>
        <v>#VALUE!</v>
      </c>
      <c r="DE452" s="23" t="e">
        <f t="shared" si="399"/>
        <v>#VALUE!</v>
      </c>
      <c r="DF452" s="23" t="e">
        <f t="shared" si="399"/>
        <v>#VALUE!</v>
      </c>
      <c r="DG452" s="23" t="e">
        <f t="shared" si="399"/>
        <v>#VALUE!</v>
      </c>
      <c r="DH452" s="23" t="e">
        <f t="shared" si="399"/>
        <v>#VALUE!</v>
      </c>
      <c r="DI452" s="23" t="e">
        <f t="shared" si="399"/>
        <v>#VALUE!</v>
      </c>
      <c r="DJ452" s="23" t="e">
        <f t="shared" si="399"/>
        <v>#VALUE!</v>
      </c>
      <c r="DK452" s="23" t="e">
        <f t="shared" si="399"/>
        <v>#VALUE!</v>
      </c>
      <c r="DL452" s="23" t="e">
        <f t="shared" si="399"/>
        <v>#VALUE!</v>
      </c>
      <c r="DM452" s="23" t="e">
        <f t="shared" si="399"/>
        <v>#VALUE!</v>
      </c>
      <c r="DN452" s="23" t="e">
        <f t="shared" si="399"/>
        <v>#VALUE!</v>
      </c>
      <c r="DO452" s="23" t="e">
        <f t="shared" si="399"/>
        <v>#VALUE!</v>
      </c>
      <c r="DP452" s="23" t="e">
        <f t="shared" si="399"/>
        <v>#VALUE!</v>
      </c>
      <c r="DQ452" s="23" t="e">
        <f t="shared" si="399"/>
        <v>#VALUE!</v>
      </c>
      <c r="DR452" s="23" t="e">
        <f t="shared" si="399"/>
        <v>#VALUE!</v>
      </c>
      <c r="DS452" s="23" t="e">
        <f t="shared" si="399"/>
        <v>#VALUE!</v>
      </c>
      <c r="DT452" s="23" t="e">
        <f t="shared" si="399"/>
        <v>#VALUE!</v>
      </c>
      <c r="DU452" s="23" t="e">
        <f t="shared" si="399"/>
        <v>#VALUE!</v>
      </c>
      <c r="DV452" s="23" t="e">
        <f t="shared" si="399"/>
        <v>#VALUE!</v>
      </c>
      <c r="DW452" s="23" t="e">
        <f t="shared" si="399"/>
        <v>#VALUE!</v>
      </c>
      <c r="DX452" s="23" t="e">
        <f t="shared" si="399"/>
        <v>#VALUE!</v>
      </c>
      <c r="DY452" s="23" t="e">
        <f t="shared" si="399"/>
        <v>#VALUE!</v>
      </c>
      <c r="DZ452" s="23" t="e">
        <f t="shared" si="399"/>
        <v>#VALUE!</v>
      </c>
      <c r="EA452" s="23" t="e">
        <f t="shared" si="399"/>
        <v>#VALUE!</v>
      </c>
      <c r="EB452" s="23" t="e">
        <f t="shared" si="399"/>
        <v>#VALUE!</v>
      </c>
      <c r="EC452" s="23" t="e">
        <f t="shared" si="399"/>
        <v>#VALUE!</v>
      </c>
      <c r="ED452" s="23" t="e">
        <f t="shared" si="399"/>
        <v>#VALUE!</v>
      </c>
      <c r="EE452" s="23" t="e">
        <f t="shared" si="399"/>
        <v>#VALUE!</v>
      </c>
      <c r="EF452" s="23" t="e">
        <f t="shared" si="399"/>
        <v>#VALUE!</v>
      </c>
      <c r="EG452" s="23" t="e">
        <f t="shared" si="399"/>
        <v>#VALUE!</v>
      </c>
      <c r="EH452" s="23" t="e">
        <f t="shared" si="399"/>
        <v>#VALUE!</v>
      </c>
    </row>
    <row r="453" spans="2:138" x14ac:dyDescent="0.3">
      <c r="B453" s="17" t="str">
        <f t="shared" si="275"/>
        <v>11-16</v>
      </c>
      <c r="C453" s="17">
        <v>11</v>
      </c>
      <c r="D453" s="17">
        <v>16</v>
      </c>
      <c r="E453" s="17">
        <v>152.80000000000001</v>
      </c>
      <c r="F453" s="17">
        <v>-1.099</v>
      </c>
      <c r="G453" s="17">
        <v>0</v>
      </c>
      <c r="H453" s="17">
        <v>160.80000000000001</v>
      </c>
      <c r="I453" s="17">
        <v>0.87190000000000001</v>
      </c>
      <c r="J453" s="17">
        <v>0</v>
      </c>
      <c r="K453" s="50"/>
      <c r="L453" s="74">
        <v>64</v>
      </c>
      <c r="M453" s="74">
        <v>33</v>
      </c>
      <c r="N453" s="23">
        <f t="shared" ref="N453:BY453" si="400">IF($M453=N$389,1,EXP(-(N68+N196*$B$3+N324*$B$3^2)/$B$3))</f>
        <v>1.7753850700368927</v>
      </c>
      <c r="O453" s="23">
        <f t="shared" si="400"/>
        <v>1.7753850700368927</v>
      </c>
      <c r="P453" s="23">
        <f t="shared" si="400"/>
        <v>1.7753850700368927</v>
      </c>
      <c r="Q453" s="23">
        <f t="shared" si="400"/>
        <v>1.7753850700368927</v>
      </c>
      <c r="R453" s="23">
        <f t="shared" si="400"/>
        <v>0.97708245330691756</v>
      </c>
      <c r="S453" s="23">
        <f t="shared" si="400"/>
        <v>0.97708245330691756</v>
      </c>
      <c r="T453" s="23">
        <f t="shared" si="400"/>
        <v>0.97708245330691756</v>
      </c>
      <c r="U453" s="23">
        <f t="shared" si="400"/>
        <v>0.97708245330691756</v>
      </c>
      <c r="V453" s="23">
        <f t="shared" si="400"/>
        <v>1.3140605747397556</v>
      </c>
      <c r="W453" s="23">
        <f t="shared" si="400"/>
        <v>1.3140605747397556</v>
      </c>
      <c r="X453" s="23">
        <f t="shared" si="400"/>
        <v>1.4970168711008582</v>
      </c>
      <c r="Y453" s="23">
        <f t="shared" si="400"/>
        <v>1.4970168711008582</v>
      </c>
      <c r="Z453" s="23">
        <f t="shared" si="400"/>
        <v>1.4970168711008582</v>
      </c>
      <c r="AA453" s="23">
        <f t="shared" si="400"/>
        <v>4.2705410827438839E-2</v>
      </c>
      <c r="AB453" s="23">
        <f t="shared" si="400"/>
        <v>5.0737704675304827E-2</v>
      </c>
      <c r="AC453" s="23">
        <f t="shared" si="400"/>
        <v>1.062196310618011</v>
      </c>
      <c r="AD453" s="23" t="e">
        <f t="shared" si="400"/>
        <v>#VALUE!</v>
      </c>
      <c r="AE453" s="23">
        <f t="shared" si="400"/>
        <v>1.4390087176204349</v>
      </c>
      <c r="AF453" s="23">
        <f t="shared" si="400"/>
        <v>1.4390087176204349</v>
      </c>
      <c r="AG453" s="23" t="e">
        <f t="shared" si="400"/>
        <v>#VALUE!</v>
      </c>
      <c r="AH453" s="23">
        <f t="shared" si="400"/>
        <v>1.4407988536844367</v>
      </c>
      <c r="AI453" s="23">
        <f t="shared" si="400"/>
        <v>1.4407988536844367</v>
      </c>
      <c r="AJ453" s="23" t="e">
        <f t="shared" si="400"/>
        <v>#VALUE!</v>
      </c>
      <c r="AK453" s="23" t="e">
        <f t="shared" si="400"/>
        <v>#VALUE!</v>
      </c>
      <c r="AL453" s="23" t="e">
        <f t="shared" si="400"/>
        <v>#VALUE!</v>
      </c>
      <c r="AM453" s="23" t="e">
        <f t="shared" si="400"/>
        <v>#VALUE!</v>
      </c>
      <c r="AN453" s="23">
        <f t="shared" si="400"/>
        <v>1.8685984603634276</v>
      </c>
      <c r="AO453" s="23" t="e">
        <f t="shared" si="400"/>
        <v>#VALUE!</v>
      </c>
      <c r="AP453" s="23" t="e">
        <f t="shared" si="400"/>
        <v>#VALUE!</v>
      </c>
      <c r="AQ453" s="23" t="e">
        <f t="shared" si="400"/>
        <v>#VALUE!</v>
      </c>
      <c r="AR453" s="23" t="e">
        <f t="shared" si="400"/>
        <v>#VALUE!</v>
      </c>
      <c r="AS453" s="23" t="e">
        <f t="shared" si="400"/>
        <v>#VALUE!</v>
      </c>
      <c r="AT453" s="23" t="e">
        <f t="shared" si="400"/>
        <v>#VALUE!</v>
      </c>
      <c r="AU453" s="23" t="e">
        <f t="shared" si="400"/>
        <v>#VALUE!</v>
      </c>
      <c r="AV453" s="23" t="e">
        <f t="shared" si="400"/>
        <v>#VALUE!</v>
      </c>
      <c r="AW453" s="23" t="e">
        <f t="shared" si="400"/>
        <v>#VALUE!</v>
      </c>
      <c r="AX453" s="23">
        <f t="shared" si="400"/>
        <v>7.0763044619669415</v>
      </c>
      <c r="AY453" s="23">
        <f t="shared" si="400"/>
        <v>7.0763044619669415</v>
      </c>
      <c r="AZ453" s="23">
        <f t="shared" si="400"/>
        <v>7.0763044619669415</v>
      </c>
      <c r="BA453" s="23">
        <f t="shared" si="400"/>
        <v>0.29636414557743529</v>
      </c>
      <c r="BB453" s="23">
        <f t="shared" si="400"/>
        <v>0.29636414557743529</v>
      </c>
      <c r="BC453" s="23">
        <f t="shared" si="400"/>
        <v>7.9956006144460093E-2</v>
      </c>
      <c r="BD453" s="23" t="e">
        <f t="shared" si="400"/>
        <v>#VALUE!</v>
      </c>
      <c r="BE453" s="23">
        <f t="shared" si="400"/>
        <v>1.3825370359454883</v>
      </c>
      <c r="BF453" s="23">
        <f t="shared" si="400"/>
        <v>1.3825370359454883</v>
      </c>
      <c r="BG453" s="23">
        <f t="shared" si="400"/>
        <v>1.3825370359454883</v>
      </c>
      <c r="BH453" s="23">
        <f t="shared" si="400"/>
        <v>1.5725096018783871</v>
      </c>
      <c r="BI453" s="23">
        <f t="shared" si="400"/>
        <v>1.5725096018783871</v>
      </c>
      <c r="BJ453" s="23">
        <f t="shared" si="400"/>
        <v>1.5725096018783871</v>
      </c>
      <c r="BK453" s="23" t="e">
        <f t="shared" si="400"/>
        <v>#VALUE!</v>
      </c>
      <c r="BL453" s="23">
        <f t="shared" si="400"/>
        <v>3.3987612762199095</v>
      </c>
      <c r="BM453" s="23">
        <f t="shared" si="400"/>
        <v>5.8394261916222844E-2</v>
      </c>
      <c r="BN453" s="23">
        <f t="shared" si="400"/>
        <v>3.7180638239213248E-2</v>
      </c>
      <c r="BO453" s="23">
        <f t="shared" si="400"/>
        <v>0.63055960297762259</v>
      </c>
      <c r="BP453" s="23">
        <f t="shared" si="400"/>
        <v>0.63055960297762259</v>
      </c>
      <c r="BQ453" s="23">
        <f t="shared" si="400"/>
        <v>0.63055960297762259</v>
      </c>
      <c r="BR453" s="23">
        <f t="shared" si="400"/>
        <v>0.76096500930739208</v>
      </c>
      <c r="BS453" s="23" t="e">
        <f t="shared" si="400"/>
        <v>#VALUE!</v>
      </c>
      <c r="BT453" s="23" t="e">
        <f t="shared" si="400"/>
        <v>#VALUE!</v>
      </c>
      <c r="BU453" s="23" t="e">
        <f t="shared" si="400"/>
        <v>#VALUE!</v>
      </c>
      <c r="BV453" s="23" t="e">
        <f t="shared" si="400"/>
        <v>#VALUE!</v>
      </c>
      <c r="BW453" s="23" t="e">
        <f t="shared" si="400"/>
        <v>#VALUE!</v>
      </c>
      <c r="BX453" s="23">
        <f t="shared" si="400"/>
        <v>1.0538591732217584</v>
      </c>
      <c r="BY453" s="23">
        <f t="shared" si="400"/>
        <v>1</v>
      </c>
      <c r="BZ453" s="23" t="e">
        <f t="shared" ref="BZ453:EH453" si="401">IF($M453=BZ$389,1,EXP(-(BZ68+BZ196*$B$3+BZ324*$B$3^2)/$B$3))</f>
        <v>#VALUE!</v>
      </c>
      <c r="CA453" s="23" t="e">
        <f t="shared" si="401"/>
        <v>#VALUE!</v>
      </c>
      <c r="CB453" s="23">
        <f t="shared" si="401"/>
        <v>1.1469785942382931</v>
      </c>
      <c r="CC453" s="23" t="e">
        <f t="shared" si="401"/>
        <v>#VALUE!</v>
      </c>
      <c r="CD453" s="23" t="e">
        <f t="shared" si="401"/>
        <v>#VALUE!</v>
      </c>
      <c r="CE453" s="23">
        <f t="shared" si="401"/>
        <v>0.97708245330691756</v>
      </c>
      <c r="CF453" s="23" t="e">
        <f t="shared" si="401"/>
        <v>#VALUE!</v>
      </c>
      <c r="CG453" s="23" t="e">
        <f t="shared" si="401"/>
        <v>#VALUE!</v>
      </c>
      <c r="CH453" s="23" t="e">
        <f t="shared" si="401"/>
        <v>#VALUE!</v>
      </c>
      <c r="CI453" s="23" t="e">
        <f t="shared" si="401"/>
        <v>#VALUE!</v>
      </c>
      <c r="CJ453" s="23" t="e">
        <f t="shared" si="401"/>
        <v>#VALUE!</v>
      </c>
      <c r="CK453" s="23" t="e">
        <f t="shared" si="401"/>
        <v>#VALUE!</v>
      </c>
      <c r="CL453" s="23">
        <f t="shared" si="401"/>
        <v>0.27476299588649178</v>
      </c>
      <c r="CM453" s="23">
        <f t="shared" si="401"/>
        <v>1.3765316153303153</v>
      </c>
      <c r="CN453" s="23">
        <f t="shared" si="401"/>
        <v>1.3765316153303153</v>
      </c>
      <c r="CO453" s="23">
        <f t="shared" si="401"/>
        <v>1.3765316153303153</v>
      </c>
      <c r="CP453" s="23">
        <f t="shared" si="401"/>
        <v>4.2705410827438839E-2</v>
      </c>
      <c r="CQ453" s="23">
        <f t="shared" si="401"/>
        <v>4.2705410827438839E-2</v>
      </c>
      <c r="CR453" s="23">
        <f t="shared" si="401"/>
        <v>1.8685984603634276</v>
      </c>
      <c r="CS453" s="23">
        <f t="shared" si="401"/>
        <v>1.8685984603634276</v>
      </c>
      <c r="CT453" s="23" t="e">
        <f t="shared" si="401"/>
        <v>#VALUE!</v>
      </c>
      <c r="CU453" s="23" t="e">
        <f t="shared" si="401"/>
        <v>#VALUE!</v>
      </c>
      <c r="CV453" s="23" t="e">
        <f t="shared" si="401"/>
        <v>#VALUE!</v>
      </c>
      <c r="CW453" s="23" t="e">
        <f t="shared" si="401"/>
        <v>#VALUE!</v>
      </c>
      <c r="CX453" s="23" t="e">
        <f t="shared" si="401"/>
        <v>#VALUE!</v>
      </c>
      <c r="CY453" s="23" t="e">
        <f t="shared" si="401"/>
        <v>#VALUE!</v>
      </c>
      <c r="CZ453" s="23" t="e">
        <f t="shared" si="401"/>
        <v>#VALUE!</v>
      </c>
      <c r="DA453" s="23" t="e">
        <f t="shared" si="401"/>
        <v>#VALUE!</v>
      </c>
      <c r="DB453" s="23" t="e">
        <f t="shared" si="401"/>
        <v>#VALUE!</v>
      </c>
      <c r="DC453" s="23" t="e">
        <f t="shared" si="401"/>
        <v>#VALUE!</v>
      </c>
      <c r="DD453" s="23" t="e">
        <f t="shared" si="401"/>
        <v>#VALUE!</v>
      </c>
      <c r="DE453" s="23" t="e">
        <f t="shared" si="401"/>
        <v>#VALUE!</v>
      </c>
      <c r="DF453" s="23" t="e">
        <f t="shared" si="401"/>
        <v>#VALUE!</v>
      </c>
      <c r="DG453" s="23" t="e">
        <f t="shared" si="401"/>
        <v>#VALUE!</v>
      </c>
      <c r="DH453" s="23" t="e">
        <f t="shared" si="401"/>
        <v>#VALUE!</v>
      </c>
      <c r="DI453" s="23" t="e">
        <f t="shared" si="401"/>
        <v>#VALUE!</v>
      </c>
      <c r="DJ453" s="23" t="e">
        <f t="shared" si="401"/>
        <v>#VALUE!</v>
      </c>
      <c r="DK453" s="23" t="e">
        <f t="shared" si="401"/>
        <v>#VALUE!</v>
      </c>
      <c r="DL453" s="23" t="e">
        <f t="shared" si="401"/>
        <v>#VALUE!</v>
      </c>
      <c r="DM453" s="23">
        <f t="shared" si="401"/>
        <v>2.6189681882657085E-4</v>
      </c>
      <c r="DN453" s="23">
        <f t="shared" si="401"/>
        <v>2.6189681882657085E-4</v>
      </c>
      <c r="DO453" s="23" t="e">
        <f t="shared" si="401"/>
        <v>#VALUE!</v>
      </c>
      <c r="DP453" s="23" t="e">
        <f t="shared" si="401"/>
        <v>#VALUE!</v>
      </c>
      <c r="DQ453" s="23" t="e">
        <f t="shared" si="401"/>
        <v>#VALUE!</v>
      </c>
      <c r="DR453" s="23" t="e">
        <f t="shared" si="401"/>
        <v>#VALUE!</v>
      </c>
      <c r="DS453" s="23" t="e">
        <f t="shared" si="401"/>
        <v>#VALUE!</v>
      </c>
      <c r="DT453" s="23" t="e">
        <f t="shared" si="401"/>
        <v>#VALUE!</v>
      </c>
      <c r="DU453" s="23" t="e">
        <f t="shared" si="401"/>
        <v>#VALUE!</v>
      </c>
      <c r="DV453" s="23" t="e">
        <f t="shared" si="401"/>
        <v>#VALUE!</v>
      </c>
      <c r="DW453" s="23" t="e">
        <f t="shared" si="401"/>
        <v>#VALUE!</v>
      </c>
      <c r="DX453" s="23" t="e">
        <f t="shared" si="401"/>
        <v>#VALUE!</v>
      </c>
      <c r="DY453" s="23" t="e">
        <f t="shared" si="401"/>
        <v>#VALUE!</v>
      </c>
      <c r="DZ453" s="23" t="e">
        <f t="shared" si="401"/>
        <v>#VALUE!</v>
      </c>
      <c r="EA453" s="23" t="e">
        <f t="shared" si="401"/>
        <v>#VALUE!</v>
      </c>
      <c r="EB453" s="23" t="e">
        <f t="shared" si="401"/>
        <v>#VALUE!</v>
      </c>
      <c r="EC453" s="23" t="e">
        <f t="shared" si="401"/>
        <v>#VALUE!</v>
      </c>
      <c r="ED453" s="23" t="e">
        <f t="shared" si="401"/>
        <v>#VALUE!</v>
      </c>
      <c r="EE453" s="23" t="e">
        <f t="shared" si="401"/>
        <v>#VALUE!</v>
      </c>
      <c r="EF453" s="23" t="e">
        <f t="shared" si="401"/>
        <v>#VALUE!</v>
      </c>
      <c r="EG453" s="23" t="e">
        <f t="shared" si="401"/>
        <v>#VALUE!</v>
      </c>
      <c r="EH453" s="23" t="e">
        <f t="shared" si="401"/>
        <v>#VALUE!</v>
      </c>
    </row>
    <row r="454" spans="2:138" x14ac:dyDescent="0.3">
      <c r="B454" s="17" t="str">
        <f t="shared" si="275"/>
        <v>11-17</v>
      </c>
      <c r="C454" s="17">
        <v>11</v>
      </c>
      <c r="D454" s="17">
        <v>17</v>
      </c>
      <c r="E454" s="17">
        <v>-1355</v>
      </c>
      <c r="F454" s="17">
        <v>7.683001</v>
      </c>
      <c r="G454" s="17">
        <v>-1.0120000000000001E-2</v>
      </c>
      <c r="H454" s="17">
        <v>3499</v>
      </c>
      <c r="I454" s="17">
        <v>-22.96</v>
      </c>
      <c r="J454" s="17">
        <v>3.5430000000000003E-2</v>
      </c>
      <c r="K454" s="50"/>
      <c r="L454" s="74">
        <v>65</v>
      </c>
      <c r="M454" s="74">
        <v>34</v>
      </c>
      <c r="N454" s="23">
        <f t="shared" ref="N454:BY454" si="402">IF($M454=N$389,1,EXP(-(N69+N197*$B$3+N325*$B$3^2)/$B$3))</f>
        <v>1.1921072294867892</v>
      </c>
      <c r="O454" s="23">
        <f t="shared" si="402"/>
        <v>1.1921072294867892</v>
      </c>
      <c r="P454" s="23">
        <f t="shared" si="402"/>
        <v>1.1921072294867892</v>
      </c>
      <c r="Q454" s="23">
        <f t="shared" si="402"/>
        <v>1.1921072294867892</v>
      </c>
      <c r="R454" s="23">
        <f t="shared" si="402"/>
        <v>0.66607532024068083</v>
      </c>
      <c r="S454" s="23">
        <f t="shared" si="402"/>
        <v>0.66607532024068083</v>
      </c>
      <c r="T454" s="23">
        <f t="shared" si="402"/>
        <v>0.66607532024068083</v>
      </c>
      <c r="U454" s="23">
        <f t="shared" si="402"/>
        <v>0.66607532024068083</v>
      </c>
      <c r="V454" s="23" t="e">
        <f t="shared" si="402"/>
        <v>#VALUE!</v>
      </c>
      <c r="W454" s="23" t="e">
        <f t="shared" si="402"/>
        <v>#VALUE!</v>
      </c>
      <c r="X454" s="23" t="e">
        <f t="shared" si="402"/>
        <v>#VALUE!</v>
      </c>
      <c r="Y454" s="23" t="e">
        <f t="shared" si="402"/>
        <v>#VALUE!</v>
      </c>
      <c r="Z454" s="23" t="e">
        <f t="shared" si="402"/>
        <v>#VALUE!</v>
      </c>
      <c r="AA454" s="23">
        <f t="shared" si="402"/>
        <v>0.18800426588648461</v>
      </c>
      <c r="AB454" s="23" t="e">
        <f t="shared" si="402"/>
        <v>#VALUE!</v>
      </c>
      <c r="AC454" s="23" t="e">
        <f t="shared" si="402"/>
        <v>#VALUE!</v>
      </c>
      <c r="AD454" s="23" t="e">
        <f t="shared" si="402"/>
        <v>#VALUE!</v>
      </c>
      <c r="AE454" s="23">
        <f t="shared" si="402"/>
        <v>3.3881805972563346E-4</v>
      </c>
      <c r="AF454" s="23">
        <f t="shared" si="402"/>
        <v>3.3881805972563346E-4</v>
      </c>
      <c r="AG454" s="23">
        <f t="shared" si="402"/>
        <v>1.3663526543194329</v>
      </c>
      <c r="AH454" s="23" t="e">
        <f t="shared" si="402"/>
        <v>#VALUE!</v>
      </c>
      <c r="AI454" s="23" t="e">
        <f t="shared" si="402"/>
        <v>#VALUE!</v>
      </c>
      <c r="AJ454" s="23" t="e">
        <f t="shared" si="402"/>
        <v>#VALUE!</v>
      </c>
      <c r="AK454" s="23">
        <f t="shared" si="402"/>
        <v>0.56680816723151251</v>
      </c>
      <c r="AL454" s="23">
        <f t="shared" si="402"/>
        <v>0.56680816723151251</v>
      </c>
      <c r="AM454" s="23">
        <f t="shared" si="402"/>
        <v>0.56680816723151251</v>
      </c>
      <c r="AN454" s="23" t="e">
        <f t="shared" si="402"/>
        <v>#VALUE!</v>
      </c>
      <c r="AO454" s="23" t="e">
        <f t="shared" si="402"/>
        <v>#VALUE!</v>
      </c>
      <c r="AP454" s="23" t="e">
        <f t="shared" si="402"/>
        <v>#VALUE!</v>
      </c>
      <c r="AQ454" s="23" t="e">
        <f t="shared" si="402"/>
        <v>#VALUE!</v>
      </c>
      <c r="AR454" s="23" t="e">
        <f t="shared" si="402"/>
        <v>#VALUE!</v>
      </c>
      <c r="AS454" s="23" t="e">
        <f t="shared" si="402"/>
        <v>#VALUE!</v>
      </c>
      <c r="AT454" s="23" t="e">
        <f t="shared" si="402"/>
        <v>#VALUE!</v>
      </c>
      <c r="AU454" s="23" t="e">
        <f t="shared" si="402"/>
        <v>#VALUE!</v>
      </c>
      <c r="AV454" s="23" t="e">
        <f t="shared" si="402"/>
        <v>#VALUE!</v>
      </c>
      <c r="AW454" s="23" t="e">
        <f t="shared" si="402"/>
        <v>#VALUE!</v>
      </c>
      <c r="AX454" s="23" t="e">
        <f t="shared" si="402"/>
        <v>#VALUE!</v>
      </c>
      <c r="AY454" s="23" t="e">
        <f t="shared" si="402"/>
        <v>#VALUE!</v>
      </c>
      <c r="AZ454" s="23" t="e">
        <f t="shared" si="402"/>
        <v>#VALUE!</v>
      </c>
      <c r="BA454" s="23">
        <f t="shared" si="402"/>
        <v>5.4559439899229817E-2</v>
      </c>
      <c r="BB454" s="23">
        <f t="shared" si="402"/>
        <v>5.4559439899229817E-2</v>
      </c>
      <c r="BC454" s="23" t="e">
        <f t="shared" si="402"/>
        <v>#VALUE!</v>
      </c>
      <c r="BD454" s="23" t="e">
        <f t="shared" si="402"/>
        <v>#VALUE!</v>
      </c>
      <c r="BE454" s="23" t="e">
        <f t="shared" si="402"/>
        <v>#VALUE!</v>
      </c>
      <c r="BF454" s="23" t="e">
        <f t="shared" si="402"/>
        <v>#VALUE!</v>
      </c>
      <c r="BG454" s="23" t="e">
        <f t="shared" si="402"/>
        <v>#VALUE!</v>
      </c>
      <c r="BH454" s="23" t="e">
        <f t="shared" si="402"/>
        <v>#VALUE!</v>
      </c>
      <c r="BI454" s="23" t="e">
        <f t="shared" si="402"/>
        <v>#VALUE!</v>
      </c>
      <c r="BJ454" s="23" t="e">
        <f t="shared" si="402"/>
        <v>#VALUE!</v>
      </c>
      <c r="BK454" s="23" t="e">
        <f t="shared" si="402"/>
        <v>#VALUE!</v>
      </c>
      <c r="BL454" s="23" t="e">
        <f t="shared" si="402"/>
        <v>#VALUE!</v>
      </c>
      <c r="BM454" s="23" t="e">
        <f t="shared" si="402"/>
        <v>#VALUE!</v>
      </c>
      <c r="BN454" s="23" t="e">
        <f t="shared" si="402"/>
        <v>#VALUE!</v>
      </c>
      <c r="BO454" s="23">
        <f t="shared" si="402"/>
        <v>0.64184979126170749</v>
      </c>
      <c r="BP454" s="23">
        <f t="shared" si="402"/>
        <v>0.64184979126170749</v>
      </c>
      <c r="BQ454" s="23">
        <f t="shared" si="402"/>
        <v>0.64184979126170749</v>
      </c>
      <c r="BR454" s="23" t="e">
        <f t="shared" si="402"/>
        <v>#VALUE!</v>
      </c>
      <c r="BS454" s="23" t="e">
        <f t="shared" si="402"/>
        <v>#VALUE!</v>
      </c>
      <c r="BT454" s="23" t="e">
        <f t="shared" si="402"/>
        <v>#VALUE!</v>
      </c>
      <c r="BU454" s="23" t="e">
        <f t="shared" si="402"/>
        <v>#VALUE!</v>
      </c>
      <c r="BV454" s="23" t="e">
        <f t="shared" si="402"/>
        <v>#VALUE!</v>
      </c>
      <c r="BW454" s="23" t="e">
        <f t="shared" si="402"/>
        <v>#VALUE!</v>
      </c>
      <c r="BX454" s="23" t="e">
        <f t="shared" si="402"/>
        <v>#VALUE!</v>
      </c>
      <c r="BY454" s="23" t="e">
        <f t="shared" si="402"/>
        <v>#VALUE!</v>
      </c>
      <c r="BZ454" s="23">
        <f t="shared" ref="BZ454:EH454" si="403">IF($M454=BZ$389,1,EXP(-(BZ69+BZ197*$B$3+BZ325*$B$3^2)/$B$3))</f>
        <v>1</v>
      </c>
      <c r="CA454" s="23">
        <f t="shared" si="403"/>
        <v>1</v>
      </c>
      <c r="CB454" s="23" t="e">
        <f t="shared" si="403"/>
        <v>#VALUE!</v>
      </c>
      <c r="CC454" s="23" t="e">
        <f t="shared" si="403"/>
        <v>#VALUE!</v>
      </c>
      <c r="CD454" s="23" t="e">
        <f t="shared" si="403"/>
        <v>#VALUE!</v>
      </c>
      <c r="CE454" s="23">
        <f t="shared" si="403"/>
        <v>0.66607532024068083</v>
      </c>
      <c r="CF454" s="23" t="e">
        <f t="shared" si="403"/>
        <v>#VALUE!</v>
      </c>
      <c r="CG454" s="23">
        <f t="shared" si="403"/>
        <v>3.2133157258772395E-2</v>
      </c>
      <c r="CH454" s="23">
        <f t="shared" si="403"/>
        <v>3.2133157258772395E-2</v>
      </c>
      <c r="CI454" s="23" t="e">
        <f t="shared" si="403"/>
        <v>#VALUE!</v>
      </c>
      <c r="CJ454" s="23" t="e">
        <f t="shared" si="403"/>
        <v>#VALUE!</v>
      </c>
      <c r="CK454" s="23" t="e">
        <f t="shared" si="403"/>
        <v>#VALUE!</v>
      </c>
      <c r="CL454" s="23" t="e">
        <f t="shared" si="403"/>
        <v>#VALUE!</v>
      </c>
      <c r="CM454" s="23" t="e">
        <f t="shared" si="403"/>
        <v>#VALUE!</v>
      </c>
      <c r="CN454" s="23" t="e">
        <f t="shared" si="403"/>
        <v>#VALUE!</v>
      </c>
      <c r="CO454" s="23" t="e">
        <f t="shared" si="403"/>
        <v>#VALUE!</v>
      </c>
      <c r="CP454" s="23">
        <f t="shared" si="403"/>
        <v>0.18800426588648461</v>
      </c>
      <c r="CQ454" s="23">
        <f t="shared" si="403"/>
        <v>0.18800426588648461</v>
      </c>
      <c r="CR454" s="23" t="e">
        <f t="shared" si="403"/>
        <v>#VALUE!</v>
      </c>
      <c r="CS454" s="23" t="e">
        <f t="shared" si="403"/>
        <v>#VALUE!</v>
      </c>
      <c r="CT454" s="23" t="e">
        <f t="shared" si="403"/>
        <v>#VALUE!</v>
      </c>
      <c r="CU454" s="23" t="e">
        <f t="shared" si="403"/>
        <v>#VALUE!</v>
      </c>
      <c r="CV454" s="23" t="e">
        <f t="shared" si="403"/>
        <v>#VALUE!</v>
      </c>
      <c r="CW454" s="23" t="e">
        <f t="shared" si="403"/>
        <v>#VALUE!</v>
      </c>
      <c r="CX454" s="23" t="e">
        <f t="shared" si="403"/>
        <v>#VALUE!</v>
      </c>
      <c r="CY454" s="23" t="e">
        <f t="shared" si="403"/>
        <v>#VALUE!</v>
      </c>
      <c r="CZ454" s="23" t="e">
        <f t="shared" si="403"/>
        <v>#VALUE!</v>
      </c>
      <c r="DA454" s="23" t="e">
        <f t="shared" si="403"/>
        <v>#VALUE!</v>
      </c>
      <c r="DB454" s="23" t="e">
        <f t="shared" si="403"/>
        <v>#VALUE!</v>
      </c>
      <c r="DC454" s="23" t="e">
        <f t="shared" si="403"/>
        <v>#VALUE!</v>
      </c>
      <c r="DD454" s="23" t="e">
        <f t="shared" si="403"/>
        <v>#VALUE!</v>
      </c>
      <c r="DE454" s="23" t="e">
        <f t="shared" si="403"/>
        <v>#VALUE!</v>
      </c>
      <c r="DF454" s="23" t="e">
        <f t="shared" si="403"/>
        <v>#VALUE!</v>
      </c>
      <c r="DG454" s="23" t="e">
        <f t="shared" si="403"/>
        <v>#VALUE!</v>
      </c>
      <c r="DH454" s="23" t="e">
        <f t="shared" si="403"/>
        <v>#VALUE!</v>
      </c>
      <c r="DI454" s="23" t="e">
        <f t="shared" si="403"/>
        <v>#VALUE!</v>
      </c>
      <c r="DJ454" s="23" t="e">
        <f t="shared" si="403"/>
        <v>#VALUE!</v>
      </c>
      <c r="DK454" s="23" t="e">
        <f t="shared" si="403"/>
        <v>#VALUE!</v>
      </c>
      <c r="DL454" s="23" t="e">
        <f t="shared" si="403"/>
        <v>#VALUE!</v>
      </c>
      <c r="DM454" s="23" t="e">
        <f t="shared" si="403"/>
        <v>#VALUE!</v>
      </c>
      <c r="DN454" s="23" t="e">
        <f t="shared" si="403"/>
        <v>#VALUE!</v>
      </c>
      <c r="DO454" s="23" t="e">
        <f t="shared" si="403"/>
        <v>#VALUE!</v>
      </c>
      <c r="DP454" s="23" t="e">
        <f t="shared" si="403"/>
        <v>#VALUE!</v>
      </c>
      <c r="DQ454" s="23" t="e">
        <f t="shared" si="403"/>
        <v>#VALUE!</v>
      </c>
      <c r="DR454" s="23" t="e">
        <f t="shared" si="403"/>
        <v>#VALUE!</v>
      </c>
      <c r="DS454" s="23" t="e">
        <f t="shared" si="403"/>
        <v>#VALUE!</v>
      </c>
      <c r="DT454" s="23" t="e">
        <f t="shared" si="403"/>
        <v>#VALUE!</v>
      </c>
      <c r="DU454" s="23" t="e">
        <f t="shared" si="403"/>
        <v>#VALUE!</v>
      </c>
      <c r="DV454" s="23" t="e">
        <f t="shared" si="403"/>
        <v>#VALUE!</v>
      </c>
      <c r="DW454" s="23" t="e">
        <f t="shared" si="403"/>
        <v>#VALUE!</v>
      </c>
      <c r="DX454" s="23" t="e">
        <f t="shared" si="403"/>
        <v>#VALUE!</v>
      </c>
      <c r="DY454" s="23" t="e">
        <f t="shared" si="403"/>
        <v>#VALUE!</v>
      </c>
      <c r="DZ454" s="23" t="e">
        <f t="shared" si="403"/>
        <v>#VALUE!</v>
      </c>
      <c r="EA454" s="23" t="e">
        <f t="shared" si="403"/>
        <v>#VALUE!</v>
      </c>
      <c r="EB454" s="23" t="e">
        <f t="shared" si="403"/>
        <v>#VALUE!</v>
      </c>
      <c r="EC454" s="23" t="e">
        <f t="shared" si="403"/>
        <v>#VALUE!</v>
      </c>
      <c r="ED454" s="23" t="e">
        <f t="shared" si="403"/>
        <v>#VALUE!</v>
      </c>
      <c r="EE454" s="23" t="e">
        <f t="shared" si="403"/>
        <v>#VALUE!</v>
      </c>
      <c r="EF454" s="23" t="e">
        <f t="shared" si="403"/>
        <v>#VALUE!</v>
      </c>
      <c r="EG454" s="23" t="e">
        <f t="shared" si="403"/>
        <v>#VALUE!</v>
      </c>
      <c r="EH454" s="23" t="e">
        <f t="shared" si="403"/>
        <v>#VALUE!</v>
      </c>
    </row>
    <row r="455" spans="2:138" x14ac:dyDescent="0.3">
      <c r="B455" s="17" t="str">
        <f t="shared" ref="B455:B518" si="404">C455&amp;"-"&amp;D455</f>
        <v>11-18</v>
      </c>
      <c r="C455" s="17">
        <v>11</v>
      </c>
      <c r="D455" s="17">
        <v>18</v>
      </c>
      <c r="E455" s="17">
        <v>87.6</v>
      </c>
      <c r="F455" s="17">
        <v>1.4109</v>
      </c>
      <c r="G455" s="17">
        <v>0</v>
      </c>
      <c r="H455" s="17">
        <v>45.308999999999997</v>
      </c>
      <c r="I455" s="17">
        <v>-1.4280999999999999</v>
      </c>
      <c r="J455" s="17">
        <v>0</v>
      </c>
      <c r="K455" s="50"/>
      <c r="L455" s="74">
        <v>66</v>
      </c>
      <c r="M455" s="74">
        <v>34</v>
      </c>
      <c r="N455" s="23">
        <f t="shared" ref="N455:BY455" si="405">IF($M455=N$389,1,EXP(-(N70+N198*$B$3+N326*$B$3^2)/$B$3))</f>
        <v>1.1921072294867892</v>
      </c>
      <c r="O455" s="23">
        <f t="shared" si="405"/>
        <v>1.1921072294867892</v>
      </c>
      <c r="P455" s="23">
        <f t="shared" si="405"/>
        <v>1.1921072294867892</v>
      </c>
      <c r="Q455" s="23">
        <f t="shared" si="405"/>
        <v>1.1921072294867892</v>
      </c>
      <c r="R455" s="23">
        <f t="shared" si="405"/>
        <v>0.66607532024068083</v>
      </c>
      <c r="S455" s="23">
        <f t="shared" si="405"/>
        <v>0.66607532024068083</v>
      </c>
      <c r="T455" s="23">
        <f t="shared" si="405"/>
        <v>0.66607532024068083</v>
      </c>
      <c r="U455" s="23">
        <f t="shared" si="405"/>
        <v>0.66607532024068083</v>
      </c>
      <c r="V455" s="23" t="e">
        <f t="shared" si="405"/>
        <v>#VALUE!</v>
      </c>
      <c r="W455" s="23" t="e">
        <f t="shared" si="405"/>
        <v>#VALUE!</v>
      </c>
      <c r="X455" s="23" t="e">
        <f t="shared" si="405"/>
        <v>#VALUE!</v>
      </c>
      <c r="Y455" s="23" t="e">
        <f t="shared" si="405"/>
        <v>#VALUE!</v>
      </c>
      <c r="Z455" s="23" t="e">
        <f t="shared" si="405"/>
        <v>#VALUE!</v>
      </c>
      <c r="AA455" s="23">
        <f t="shared" si="405"/>
        <v>0.18800426588648461</v>
      </c>
      <c r="AB455" s="23" t="e">
        <f t="shared" si="405"/>
        <v>#VALUE!</v>
      </c>
      <c r="AC455" s="23" t="e">
        <f t="shared" si="405"/>
        <v>#VALUE!</v>
      </c>
      <c r="AD455" s="23" t="e">
        <f t="shared" si="405"/>
        <v>#VALUE!</v>
      </c>
      <c r="AE455" s="23">
        <f t="shared" si="405"/>
        <v>3.3881805972563346E-4</v>
      </c>
      <c r="AF455" s="23">
        <f t="shared" si="405"/>
        <v>3.3881805972563346E-4</v>
      </c>
      <c r="AG455" s="23">
        <f t="shared" si="405"/>
        <v>1.3663526543194329</v>
      </c>
      <c r="AH455" s="23" t="e">
        <f t="shared" si="405"/>
        <v>#VALUE!</v>
      </c>
      <c r="AI455" s="23" t="e">
        <f t="shared" si="405"/>
        <v>#VALUE!</v>
      </c>
      <c r="AJ455" s="23" t="e">
        <f t="shared" si="405"/>
        <v>#VALUE!</v>
      </c>
      <c r="AK455" s="23">
        <f t="shared" si="405"/>
        <v>0.56680816723151251</v>
      </c>
      <c r="AL455" s="23">
        <f t="shared" si="405"/>
        <v>0.56680816723151251</v>
      </c>
      <c r="AM455" s="23">
        <f t="shared" si="405"/>
        <v>0.56680816723151251</v>
      </c>
      <c r="AN455" s="23" t="e">
        <f t="shared" si="405"/>
        <v>#VALUE!</v>
      </c>
      <c r="AO455" s="23" t="e">
        <f t="shared" si="405"/>
        <v>#VALUE!</v>
      </c>
      <c r="AP455" s="23" t="e">
        <f t="shared" si="405"/>
        <v>#VALUE!</v>
      </c>
      <c r="AQ455" s="23" t="e">
        <f t="shared" si="405"/>
        <v>#VALUE!</v>
      </c>
      <c r="AR455" s="23" t="e">
        <f t="shared" si="405"/>
        <v>#VALUE!</v>
      </c>
      <c r="AS455" s="23" t="e">
        <f t="shared" si="405"/>
        <v>#VALUE!</v>
      </c>
      <c r="AT455" s="23" t="e">
        <f t="shared" si="405"/>
        <v>#VALUE!</v>
      </c>
      <c r="AU455" s="23" t="e">
        <f t="shared" si="405"/>
        <v>#VALUE!</v>
      </c>
      <c r="AV455" s="23" t="e">
        <f t="shared" si="405"/>
        <v>#VALUE!</v>
      </c>
      <c r="AW455" s="23" t="e">
        <f t="shared" si="405"/>
        <v>#VALUE!</v>
      </c>
      <c r="AX455" s="23" t="e">
        <f t="shared" si="405"/>
        <v>#VALUE!</v>
      </c>
      <c r="AY455" s="23" t="e">
        <f t="shared" si="405"/>
        <v>#VALUE!</v>
      </c>
      <c r="AZ455" s="23" t="e">
        <f t="shared" si="405"/>
        <v>#VALUE!</v>
      </c>
      <c r="BA455" s="23">
        <f t="shared" si="405"/>
        <v>5.4559439899229817E-2</v>
      </c>
      <c r="BB455" s="23">
        <f t="shared" si="405"/>
        <v>5.4559439899229817E-2</v>
      </c>
      <c r="BC455" s="23" t="e">
        <f t="shared" si="405"/>
        <v>#VALUE!</v>
      </c>
      <c r="BD455" s="23" t="e">
        <f t="shared" si="405"/>
        <v>#VALUE!</v>
      </c>
      <c r="BE455" s="23" t="e">
        <f t="shared" si="405"/>
        <v>#VALUE!</v>
      </c>
      <c r="BF455" s="23" t="e">
        <f t="shared" si="405"/>
        <v>#VALUE!</v>
      </c>
      <c r="BG455" s="23" t="e">
        <f t="shared" si="405"/>
        <v>#VALUE!</v>
      </c>
      <c r="BH455" s="23" t="e">
        <f t="shared" si="405"/>
        <v>#VALUE!</v>
      </c>
      <c r="BI455" s="23" t="e">
        <f t="shared" si="405"/>
        <v>#VALUE!</v>
      </c>
      <c r="BJ455" s="23" t="e">
        <f t="shared" si="405"/>
        <v>#VALUE!</v>
      </c>
      <c r="BK455" s="23" t="e">
        <f t="shared" si="405"/>
        <v>#VALUE!</v>
      </c>
      <c r="BL455" s="23" t="e">
        <f t="shared" si="405"/>
        <v>#VALUE!</v>
      </c>
      <c r="BM455" s="23" t="e">
        <f t="shared" si="405"/>
        <v>#VALUE!</v>
      </c>
      <c r="BN455" s="23" t="e">
        <f t="shared" si="405"/>
        <v>#VALUE!</v>
      </c>
      <c r="BO455" s="23">
        <f t="shared" si="405"/>
        <v>0.64184979126170749</v>
      </c>
      <c r="BP455" s="23">
        <f t="shared" si="405"/>
        <v>0.64184979126170749</v>
      </c>
      <c r="BQ455" s="23">
        <f t="shared" si="405"/>
        <v>0.64184979126170749</v>
      </c>
      <c r="BR455" s="23" t="e">
        <f t="shared" si="405"/>
        <v>#VALUE!</v>
      </c>
      <c r="BS455" s="23" t="e">
        <f t="shared" si="405"/>
        <v>#VALUE!</v>
      </c>
      <c r="BT455" s="23" t="e">
        <f t="shared" si="405"/>
        <v>#VALUE!</v>
      </c>
      <c r="BU455" s="23" t="e">
        <f t="shared" si="405"/>
        <v>#VALUE!</v>
      </c>
      <c r="BV455" s="23" t="e">
        <f t="shared" si="405"/>
        <v>#VALUE!</v>
      </c>
      <c r="BW455" s="23" t="e">
        <f t="shared" si="405"/>
        <v>#VALUE!</v>
      </c>
      <c r="BX455" s="23" t="e">
        <f t="shared" si="405"/>
        <v>#VALUE!</v>
      </c>
      <c r="BY455" s="23" t="e">
        <f t="shared" si="405"/>
        <v>#VALUE!</v>
      </c>
      <c r="BZ455" s="23">
        <f t="shared" ref="BZ455:EH455" si="406">IF($M455=BZ$389,1,EXP(-(BZ70+BZ198*$B$3+BZ326*$B$3^2)/$B$3))</f>
        <v>1</v>
      </c>
      <c r="CA455" s="23">
        <f t="shared" si="406"/>
        <v>1</v>
      </c>
      <c r="CB455" s="23" t="e">
        <f t="shared" si="406"/>
        <v>#VALUE!</v>
      </c>
      <c r="CC455" s="23" t="e">
        <f t="shared" si="406"/>
        <v>#VALUE!</v>
      </c>
      <c r="CD455" s="23" t="e">
        <f t="shared" si="406"/>
        <v>#VALUE!</v>
      </c>
      <c r="CE455" s="23">
        <f t="shared" si="406"/>
        <v>0.66607532024068083</v>
      </c>
      <c r="CF455" s="23" t="e">
        <f t="shared" si="406"/>
        <v>#VALUE!</v>
      </c>
      <c r="CG455" s="23">
        <f t="shared" si="406"/>
        <v>3.2133157258772395E-2</v>
      </c>
      <c r="CH455" s="23">
        <f t="shared" si="406"/>
        <v>3.2133157258772395E-2</v>
      </c>
      <c r="CI455" s="23" t="e">
        <f t="shared" si="406"/>
        <v>#VALUE!</v>
      </c>
      <c r="CJ455" s="23" t="e">
        <f t="shared" si="406"/>
        <v>#VALUE!</v>
      </c>
      <c r="CK455" s="23" t="e">
        <f t="shared" si="406"/>
        <v>#VALUE!</v>
      </c>
      <c r="CL455" s="23" t="e">
        <f t="shared" si="406"/>
        <v>#VALUE!</v>
      </c>
      <c r="CM455" s="23" t="e">
        <f t="shared" si="406"/>
        <v>#VALUE!</v>
      </c>
      <c r="CN455" s="23" t="e">
        <f t="shared" si="406"/>
        <v>#VALUE!</v>
      </c>
      <c r="CO455" s="23" t="e">
        <f t="shared" si="406"/>
        <v>#VALUE!</v>
      </c>
      <c r="CP455" s="23">
        <f t="shared" si="406"/>
        <v>0.18800426588648461</v>
      </c>
      <c r="CQ455" s="23">
        <f t="shared" si="406"/>
        <v>0.18800426588648461</v>
      </c>
      <c r="CR455" s="23" t="e">
        <f t="shared" si="406"/>
        <v>#VALUE!</v>
      </c>
      <c r="CS455" s="23" t="e">
        <f t="shared" si="406"/>
        <v>#VALUE!</v>
      </c>
      <c r="CT455" s="23" t="e">
        <f t="shared" si="406"/>
        <v>#VALUE!</v>
      </c>
      <c r="CU455" s="23" t="e">
        <f t="shared" si="406"/>
        <v>#VALUE!</v>
      </c>
      <c r="CV455" s="23" t="e">
        <f t="shared" si="406"/>
        <v>#VALUE!</v>
      </c>
      <c r="CW455" s="23" t="e">
        <f t="shared" si="406"/>
        <v>#VALUE!</v>
      </c>
      <c r="CX455" s="23" t="e">
        <f t="shared" si="406"/>
        <v>#VALUE!</v>
      </c>
      <c r="CY455" s="23" t="e">
        <f t="shared" si="406"/>
        <v>#VALUE!</v>
      </c>
      <c r="CZ455" s="23" t="e">
        <f t="shared" si="406"/>
        <v>#VALUE!</v>
      </c>
      <c r="DA455" s="23" t="e">
        <f t="shared" si="406"/>
        <v>#VALUE!</v>
      </c>
      <c r="DB455" s="23" t="e">
        <f t="shared" si="406"/>
        <v>#VALUE!</v>
      </c>
      <c r="DC455" s="23" t="e">
        <f t="shared" si="406"/>
        <v>#VALUE!</v>
      </c>
      <c r="DD455" s="23" t="e">
        <f t="shared" si="406"/>
        <v>#VALUE!</v>
      </c>
      <c r="DE455" s="23" t="e">
        <f t="shared" si="406"/>
        <v>#VALUE!</v>
      </c>
      <c r="DF455" s="23" t="e">
        <f t="shared" si="406"/>
        <v>#VALUE!</v>
      </c>
      <c r="DG455" s="23" t="e">
        <f t="shared" si="406"/>
        <v>#VALUE!</v>
      </c>
      <c r="DH455" s="23" t="e">
        <f t="shared" si="406"/>
        <v>#VALUE!</v>
      </c>
      <c r="DI455" s="23" t="e">
        <f t="shared" si="406"/>
        <v>#VALUE!</v>
      </c>
      <c r="DJ455" s="23" t="e">
        <f t="shared" si="406"/>
        <v>#VALUE!</v>
      </c>
      <c r="DK455" s="23" t="e">
        <f t="shared" si="406"/>
        <v>#VALUE!</v>
      </c>
      <c r="DL455" s="23" t="e">
        <f t="shared" si="406"/>
        <v>#VALUE!</v>
      </c>
      <c r="DM455" s="23" t="e">
        <f t="shared" si="406"/>
        <v>#VALUE!</v>
      </c>
      <c r="DN455" s="23" t="e">
        <f t="shared" si="406"/>
        <v>#VALUE!</v>
      </c>
      <c r="DO455" s="23" t="e">
        <f t="shared" si="406"/>
        <v>#VALUE!</v>
      </c>
      <c r="DP455" s="23" t="e">
        <f t="shared" si="406"/>
        <v>#VALUE!</v>
      </c>
      <c r="DQ455" s="23" t="e">
        <f t="shared" si="406"/>
        <v>#VALUE!</v>
      </c>
      <c r="DR455" s="23" t="e">
        <f t="shared" si="406"/>
        <v>#VALUE!</v>
      </c>
      <c r="DS455" s="23" t="e">
        <f t="shared" si="406"/>
        <v>#VALUE!</v>
      </c>
      <c r="DT455" s="23" t="e">
        <f t="shared" si="406"/>
        <v>#VALUE!</v>
      </c>
      <c r="DU455" s="23" t="e">
        <f t="shared" si="406"/>
        <v>#VALUE!</v>
      </c>
      <c r="DV455" s="23" t="e">
        <f t="shared" si="406"/>
        <v>#VALUE!</v>
      </c>
      <c r="DW455" s="23" t="e">
        <f t="shared" si="406"/>
        <v>#VALUE!</v>
      </c>
      <c r="DX455" s="23" t="e">
        <f t="shared" si="406"/>
        <v>#VALUE!</v>
      </c>
      <c r="DY455" s="23" t="e">
        <f t="shared" si="406"/>
        <v>#VALUE!</v>
      </c>
      <c r="DZ455" s="23" t="e">
        <f t="shared" si="406"/>
        <v>#VALUE!</v>
      </c>
      <c r="EA455" s="23" t="e">
        <f t="shared" si="406"/>
        <v>#VALUE!</v>
      </c>
      <c r="EB455" s="23" t="e">
        <f t="shared" si="406"/>
        <v>#VALUE!</v>
      </c>
      <c r="EC455" s="23" t="e">
        <f t="shared" si="406"/>
        <v>#VALUE!</v>
      </c>
      <c r="ED455" s="23" t="e">
        <f t="shared" si="406"/>
        <v>#VALUE!</v>
      </c>
      <c r="EE455" s="23" t="e">
        <f t="shared" si="406"/>
        <v>#VALUE!</v>
      </c>
      <c r="EF455" s="23" t="e">
        <f t="shared" si="406"/>
        <v>#VALUE!</v>
      </c>
      <c r="EG455" s="23" t="e">
        <f t="shared" si="406"/>
        <v>#VALUE!</v>
      </c>
      <c r="EH455" s="23" t="e">
        <f t="shared" si="406"/>
        <v>#VALUE!</v>
      </c>
    </row>
    <row r="456" spans="2:138" x14ac:dyDescent="0.3">
      <c r="B456" s="17" t="str">
        <f t="shared" si="404"/>
        <v>11-19</v>
      </c>
      <c r="C456" s="17">
        <v>11</v>
      </c>
      <c r="D456" s="17">
        <v>19</v>
      </c>
      <c r="E456" s="17">
        <v>-193.23</v>
      </c>
      <c r="F456" s="17">
        <v>0.43006</v>
      </c>
      <c r="G456" s="17">
        <v>0</v>
      </c>
      <c r="H456" s="17">
        <v>139.55000000000001</v>
      </c>
      <c r="I456" s="17">
        <v>-0.43664999999999998</v>
      </c>
      <c r="J456" s="17">
        <v>0</v>
      </c>
      <c r="K456" s="50"/>
      <c r="L456" s="74">
        <v>67</v>
      </c>
      <c r="M456" s="74">
        <v>35</v>
      </c>
      <c r="N456" s="23">
        <f t="shared" ref="N456:BY456" si="407">IF($M456=N$389,1,EXP(-(N71+N199*$B$3+N327*$B$3^2)/$B$3))</f>
        <v>1.7767729313970515</v>
      </c>
      <c r="O456" s="23">
        <f t="shared" si="407"/>
        <v>1.7767729313970515</v>
      </c>
      <c r="P456" s="23">
        <f t="shared" si="407"/>
        <v>1.7767729313970515</v>
      </c>
      <c r="Q456" s="23">
        <f t="shared" si="407"/>
        <v>1.7767729313970515</v>
      </c>
      <c r="R456" s="23">
        <f t="shared" si="407"/>
        <v>2.1956573308628045</v>
      </c>
      <c r="S456" s="23">
        <f t="shared" si="407"/>
        <v>2.1956573308628045</v>
      </c>
      <c r="T456" s="23">
        <f t="shared" si="407"/>
        <v>2.1956573308628045</v>
      </c>
      <c r="U456" s="23">
        <f t="shared" si="407"/>
        <v>2.1956573308628045</v>
      </c>
      <c r="V456" s="23">
        <f t="shared" si="407"/>
        <v>0.67987119343445379</v>
      </c>
      <c r="W456" s="23">
        <f t="shared" si="407"/>
        <v>0.67987119343445379</v>
      </c>
      <c r="X456" s="23">
        <f t="shared" si="407"/>
        <v>1.1188178812748246</v>
      </c>
      <c r="Y456" s="23">
        <f t="shared" si="407"/>
        <v>1.1188178812748246</v>
      </c>
      <c r="Z456" s="23">
        <f t="shared" si="407"/>
        <v>1.1188178812748246</v>
      </c>
      <c r="AA456" s="23">
        <f t="shared" si="407"/>
        <v>0.64469472642170766</v>
      </c>
      <c r="AB456" s="23">
        <f t="shared" si="407"/>
        <v>1.159475348431561</v>
      </c>
      <c r="AC456" s="23">
        <f t="shared" si="407"/>
        <v>3.1247969153216526</v>
      </c>
      <c r="AD456" s="23" t="e">
        <f t="shared" si="407"/>
        <v>#VALUE!</v>
      </c>
      <c r="AE456" s="23">
        <f t="shared" si="407"/>
        <v>1.4788224578420923</v>
      </c>
      <c r="AF456" s="23">
        <f t="shared" si="407"/>
        <v>1.4788224578420923</v>
      </c>
      <c r="AG456" s="23" t="e">
        <f t="shared" si="407"/>
        <v>#VALUE!</v>
      </c>
      <c r="AH456" s="23">
        <f t="shared" si="407"/>
        <v>1.2793331173990385</v>
      </c>
      <c r="AI456" s="23">
        <f t="shared" si="407"/>
        <v>1.2793331173990385</v>
      </c>
      <c r="AJ456" s="23" t="e">
        <f t="shared" si="407"/>
        <v>#VALUE!</v>
      </c>
      <c r="AK456" s="23" t="e">
        <f t="shared" si="407"/>
        <v>#VALUE!</v>
      </c>
      <c r="AL456" s="23" t="e">
        <f t="shared" si="407"/>
        <v>#VALUE!</v>
      </c>
      <c r="AM456" s="23" t="e">
        <f t="shared" si="407"/>
        <v>#VALUE!</v>
      </c>
      <c r="AN456" s="23" t="e">
        <f t="shared" si="407"/>
        <v>#VALUE!</v>
      </c>
      <c r="AO456" s="23" t="e">
        <f t="shared" si="407"/>
        <v>#VALUE!</v>
      </c>
      <c r="AP456" s="23" t="e">
        <f t="shared" si="407"/>
        <v>#VALUE!</v>
      </c>
      <c r="AQ456" s="23" t="e">
        <f t="shared" si="407"/>
        <v>#VALUE!</v>
      </c>
      <c r="AR456" s="23" t="e">
        <f t="shared" si="407"/>
        <v>#VALUE!</v>
      </c>
      <c r="AS456" s="23" t="e">
        <f t="shared" si="407"/>
        <v>#VALUE!</v>
      </c>
      <c r="AT456" s="23" t="e">
        <f t="shared" si="407"/>
        <v>#VALUE!</v>
      </c>
      <c r="AU456" s="23" t="e">
        <f t="shared" si="407"/>
        <v>#VALUE!</v>
      </c>
      <c r="AV456" s="23" t="e">
        <f t="shared" si="407"/>
        <v>#VALUE!</v>
      </c>
      <c r="AW456" s="23" t="e">
        <f t="shared" si="407"/>
        <v>#VALUE!</v>
      </c>
      <c r="AX456" s="23" t="e">
        <f t="shared" si="407"/>
        <v>#VALUE!</v>
      </c>
      <c r="AY456" s="23" t="e">
        <f t="shared" si="407"/>
        <v>#VALUE!</v>
      </c>
      <c r="AZ456" s="23" t="e">
        <f t="shared" si="407"/>
        <v>#VALUE!</v>
      </c>
      <c r="BA456" s="23" t="e">
        <f t="shared" si="407"/>
        <v>#VALUE!</v>
      </c>
      <c r="BB456" s="23" t="e">
        <f t="shared" si="407"/>
        <v>#VALUE!</v>
      </c>
      <c r="BC456" s="23" t="e">
        <f t="shared" si="407"/>
        <v>#VALUE!</v>
      </c>
      <c r="BD456" s="23" t="e">
        <f t="shared" si="407"/>
        <v>#VALUE!</v>
      </c>
      <c r="BE456" s="23" t="e">
        <f t="shared" si="407"/>
        <v>#VALUE!</v>
      </c>
      <c r="BF456" s="23" t="e">
        <f t="shared" si="407"/>
        <v>#VALUE!</v>
      </c>
      <c r="BG456" s="23" t="e">
        <f t="shared" si="407"/>
        <v>#VALUE!</v>
      </c>
      <c r="BH456" s="23">
        <f t="shared" si="407"/>
        <v>2.6856316410244623</v>
      </c>
      <c r="BI456" s="23">
        <f t="shared" si="407"/>
        <v>2.6856316410244623</v>
      </c>
      <c r="BJ456" s="23">
        <f t="shared" si="407"/>
        <v>2.6856316410244623</v>
      </c>
      <c r="BK456" s="23">
        <f t="shared" si="407"/>
        <v>3.0112766935852591</v>
      </c>
      <c r="BL456" s="23" t="e">
        <f t="shared" si="407"/>
        <v>#VALUE!</v>
      </c>
      <c r="BM456" s="23">
        <f t="shared" si="407"/>
        <v>2.3078723989661682</v>
      </c>
      <c r="BN456" s="23" t="e">
        <f t="shared" si="407"/>
        <v>#VALUE!</v>
      </c>
      <c r="BO456" s="23" t="e">
        <f t="shared" si="407"/>
        <v>#VALUE!</v>
      </c>
      <c r="BP456" s="23" t="e">
        <f t="shared" si="407"/>
        <v>#VALUE!</v>
      </c>
      <c r="BQ456" s="23" t="e">
        <f t="shared" si="407"/>
        <v>#VALUE!</v>
      </c>
      <c r="BR456" s="23" t="e">
        <f t="shared" si="407"/>
        <v>#VALUE!</v>
      </c>
      <c r="BS456" s="23" t="e">
        <f t="shared" si="407"/>
        <v>#VALUE!</v>
      </c>
      <c r="BT456" s="23">
        <f t="shared" si="407"/>
        <v>3.3449305013385455</v>
      </c>
      <c r="BU456" s="23">
        <f t="shared" si="407"/>
        <v>3.3449305013385455</v>
      </c>
      <c r="BV456" s="23" t="e">
        <f t="shared" si="407"/>
        <v>#VALUE!</v>
      </c>
      <c r="BW456" s="23">
        <f t="shared" si="407"/>
        <v>1.1739281584888821</v>
      </c>
      <c r="BX456" s="23" t="e">
        <f t="shared" si="407"/>
        <v>#VALUE!</v>
      </c>
      <c r="BY456" s="23">
        <f t="shared" si="407"/>
        <v>1.5827498060895839</v>
      </c>
      <c r="BZ456" s="23" t="e">
        <f t="shared" ref="BZ456:EH456" si="408">IF($M456=BZ$389,1,EXP(-(BZ71+BZ199*$B$3+BZ327*$B$3^2)/$B$3))</f>
        <v>#VALUE!</v>
      </c>
      <c r="CA456" s="23" t="e">
        <f t="shared" si="408"/>
        <v>#VALUE!</v>
      </c>
      <c r="CB456" s="23">
        <f t="shared" si="408"/>
        <v>1</v>
      </c>
      <c r="CC456" s="23" t="e">
        <f t="shared" si="408"/>
        <v>#VALUE!</v>
      </c>
      <c r="CD456" s="23" t="e">
        <f t="shared" si="408"/>
        <v>#VALUE!</v>
      </c>
      <c r="CE456" s="23">
        <f t="shared" si="408"/>
        <v>2.1956573308628045</v>
      </c>
      <c r="CF456" s="23" t="e">
        <f t="shared" si="408"/>
        <v>#VALUE!</v>
      </c>
      <c r="CG456" s="23">
        <f t="shared" si="408"/>
        <v>1.4120719467538785</v>
      </c>
      <c r="CH456" s="23">
        <f t="shared" si="408"/>
        <v>1.4120719467538785</v>
      </c>
      <c r="CI456" s="23" t="e">
        <f t="shared" si="408"/>
        <v>#VALUE!</v>
      </c>
      <c r="CJ456" s="23" t="e">
        <f t="shared" si="408"/>
        <v>#VALUE!</v>
      </c>
      <c r="CK456" s="23" t="e">
        <f t="shared" si="408"/>
        <v>#VALUE!</v>
      </c>
      <c r="CL456" s="23" t="e">
        <f t="shared" si="408"/>
        <v>#VALUE!</v>
      </c>
      <c r="CM456" s="23" t="e">
        <f t="shared" si="408"/>
        <v>#VALUE!</v>
      </c>
      <c r="CN456" s="23" t="e">
        <f t="shared" si="408"/>
        <v>#VALUE!</v>
      </c>
      <c r="CO456" s="23" t="e">
        <f t="shared" si="408"/>
        <v>#VALUE!</v>
      </c>
      <c r="CP456" s="23">
        <f t="shared" si="408"/>
        <v>0.64469472642170766</v>
      </c>
      <c r="CQ456" s="23">
        <f t="shared" si="408"/>
        <v>0.64469472642170766</v>
      </c>
      <c r="CR456" s="23" t="e">
        <f t="shared" si="408"/>
        <v>#VALUE!</v>
      </c>
      <c r="CS456" s="23" t="e">
        <f t="shared" si="408"/>
        <v>#VALUE!</v>
      </c>
      <c r="CT456" s="23" t="e">
        <f t="shared" si="408"/>
        <v>#VALUE!</v>
      </c>
      <c r="CU456" s="23" t="e">
        <f t="shared" si="408"/>
        <v>#VALUE!</v>
      </c>
      <c r="CV456" s="23" t="e">
        <f t="shared" si="408"/>
        <v>#VALUE!</v>
      </c>
      <c r="CW456" s="23" t="e">
        <f t="shared" si="408"/>
        <v>#VALUE!</v>
      </c>
      <c r="CX456" s="23" t="e">
        <f t="shared" si="408"/>
        <v>#VALUE!</v>
      </c>
      <c r="CY456" s="23" t="e">
        <f t="shared" si="408"/>
        <v>#VALUE!</v>
      </c>
      <c r="CZ456" s="23" t="e">
        <f t="shared" si="408"/>
        <v>#VALUE!</v>
      </c>
      <c r="DA456" s="23">
        <f t="shared" si="408"/>
        <v>1.0116286561588901</v>
      </c>
      <c r="DB456" s="23">
        <f t="shared" si="408"/>
        <v>1.0116286561588901</v>
      </c>
      <c r="DC456" s="23" t="e">
        <f t="shared" si="408"/>
        <v>#VALUE!</v>
      </c>
      <c r="DD456" s="23" t="e">
        <f t="shared" si="408"/>
        <v>#VALUE!</v>
      </c>
      <c r="DE456" s="23" t="e">
        <f t="shared" si="408"/>
        <v>#VALUE!</v>
      </c>
      <c r="DF456" s="23" t="e">
        <f t="shared" si="408"/>
        <v>#VALUE!</v>
      </c>
      <c r="DG456" s="23" t="e">
        <f t="shared" si="408"/>
        <v>#VALUE!</v>
      </c>
      <c r="DH456" s="23" t="e">
        <f t="shared" si="408"/>
        <v>#VALUE!</v>
      </c>
      <c r="DI456" s="23" t="e">
        <f t="shared" si="408"/>
        <v>#VALUE!</v>
      </c>
      <c r="DJ456" s="23" t="e">
        <f t="shared" si="408"/>
        <v>#VALUE!</v>
      </c>
      <c r="DK456" s="23" t="e">
        <f t="shared" si="408"/>
        <v>#VALUE!</v>
      </c>
      <c r="DL456" s="23" t="e">
        <f t="shared" si="408"/>
        <v>#VALUE!</v>
      </c>
      <c r="DM456" s="23" t="e">
        <f t="shared" si="408"/>
        <v>#VALUE!</v>
      </c>
      <c r="DN456" s="23" t="e">
        <f t="shared" si="408"/>
        <v>#VALUE!</v>
      </c>
      <c r="DO456" s="23" t="e">
        <f t="shared" si="408"/>
        <v>#VALUE!</v>
      </c>
      <c r="DP456" s="23" t="e">
        <f t="shared" si="408"/>
        <v>#VALUE!</v>
      </c>
      <c r="DQ456" s="23" t="e">
        <f t="shared" si="408"/>
        <v>#VALUE!</v>
      </c>
      <c r="DR456" s="23" t="e">
        <f t="shared" si="408"/>
        <v>#VALUE!</v>
      </c>
      <c r="DS456" s="23" t="e">
        <f t="shared" si="408"/>
        <v>#VALUE!</v>
      </c>
      <c r="DT456" s="23" t="e">
        <f t="shared" si="408"/>
        <v>#VALUE!</v>
      </c>
      <c r="DU456" s="23" t="e">
        <f t="shared" si="408"/>
        <v>#VALUE!</v>
      </c>
      <c r="DV456" s="23" t="e">
        <f t="shared" si="408"/>
        <v>#VALUE!</v>
      </c>
      <c r="DW456" s="23" t="e">
        <f t="shared" si="408"/>
        <v>#VALUE!</v>
      </c>
      <c r="DX456" s="23" t="e">
        <f t="shared" si="408"/>
        <v>#VALUE!</v>
      </c>
      <c r="DY456" s="23" t="e">
        <f t="shared" si="408"/>
        <v>#VALUE!</v>
      </c>
      <c r="DZ456" s="23" t="e">
        <f t="shared" si="408"/>
        <v>#VALUE!</v>
      </c>
      <c r="EA456" s="23" t="e">
        <f t="shared" si="408"/>
        <v>#VALUE!</v>
      </c>
      <c r="EB456" s="23" t="e">
        <f t="shared" si="408"/>
        <v>#VALUE!</v>
      </c>
      <c r="EC456" s="23" t="e">
        <f t="shared" si="408"/>
        <v>#VALUE!</v>
      </c>
      <c r="ED456" s="23" t="e">
        <f t="shared" si="408"/>
        <v>#VALUE!</v>
      </c>
      <c r="EE456" s="23" t="e">
        <f t="shared" si="408"/>
        <v>#VALUE!</v>
      </c>
      <c r="EF456" s="23" t="e">
        <f t="shared" si="408"/>
        <v>#VALUE!</v>
      </c>
      <c r="EG456" s="23" t="e">
        <f t="shared" si="408"/>
        <v>#VALUE!</v>
      </c>
      <c r="EH456" s="23" t="e">
        <f t="shared" si="408"/>
        <v>#VALUE!</v>
      </c>
    </row>
    <row r="457" spans="2:138" x14ac:dyDescent="0.3">
      <c r="B457" s="17" t="str">
        <f t="shared" si="404"/>
        <v>11-20</v>
      </c>
      <c r="C457" s="17">
        <v>11</v>
      </c>
      <c r="D457" s="17">
        <v>20</v>
      </c>
      <c r="E457" s="17">
        <v>62.030999999999999</v>
      </c>
      <c r="F457" s="17">
        <v>1.0567</v>
      </c>
      <c r="G457" s="17">
        <v>0</v>
      </c>
      <c r="H457" s="17">
        <v>59.594000000000001</v>
      </c>
      <c r="I457" s="17">
        <v>-0.71197999999999995</v>
      </c>
      <c r="J457" s="17">
        <v>0</v>
      </c>
      <c r="K457" s="50"/>
      <c r="L457" s="74">
        <v>68</v>
      </c>
      <c r="M457" s="74">
        <v>36</v>
      </c>
      <c r="N457" s="23">
        <f t="shared" ref="N457:BY457" si="409">IF($M457=N$389,1,EXP(-(N72+N200*$B$3+N328*$B$3^2)/$B$3))</f>
        <v>2.6618926631641595</v>
      </c>
      <c r="O457" s="23">
        <f t="shared" si="409"/>
        <v>2.6618926631641595</v>
      </c>
      <c r="P457" s="23">
        <f t="shared" si="409"/>
        <v>2.6618926631641595</v>
      </c>
      <c r="Q457" s="23">
        <f t="shared" si="409"/>
        <v>2.6618926631641595</v>
      </c>
      <c r="R457" s="23">
        <f t="shared" si="409"/>
        <v>1.464753648438827</v>
      </c>
      <c r="S457" s="23">
        <f t="shared" si="409"/>
        <v>1.464753648438827</v>
      </c>
      <c r="T457" s="23">
        <f t="shared" si="409"/>
        <v>1.464753648438827</v>
      </c>
      <c r="U457" s="23">
        <f t="shared" si="409"/>
        <v>1.464753648438827</v>
      </c>
      <c r="V457" s="23" t="e">
        <f t="shared" si="409"/>
        <v>#VALUE!</v>
      </c>
      <c r="W457" s="23" t="e">
        <f t="shared" si="409"/>
        <v>#VALUE!</v>
      </c>
      <c r="X457" s="23" t="e">
        <f t="shared" si="409"/>
        <v>#VALUE!</v>
      </c>
      <c r="Y457" s="23" t="e">
        <f t="shared" si="409"/>
        <v>#VALUE!</v>
      </c>
      <c r="Z457" s="23" t="e">
        <f t="shared" si="409"/>
        <v>#VALUE!</v>
      </c>
      <c r="AA457" s="23">
        <f t="shared" si="409"/>
        <v>9.5607346276801231E-2</v>
      </c>
      <c r="AB457" s="23">
        <f t="shared" si="409"/>
        <v>0.63393374480172848</v>
      </c>
      <c r="AC457" s="23">
        <f t="shared" si="409"/>
        <v>1.0683045395018549</v>
      </c>
      <c r="AD457" s="23" t="e">
        <f t="shared" si="409"/>
        <v>#VALUE!</v>
      </c>
      <c r="AE457" s="23" t="e">
        <f t="shared" si="409"/>
        <v>#VALUE!</v>
      </c>
      <c r="AF457" s="23" t="e">
        <f t="shared" si="409"/>
        <v>#VALUE!</v>
      </c>
      <c r="AG457" s="23" t="e">
        <f t="shared" si="409"/>
        <v>#VALUE!</v>
      </c>
      <c r="AH457" s="23">
        <f t="shared" si="409"/>
        <v>1.1087715881233824</v>
      </c>
      <c r="AI457" s="23">
        <f t="shared" si="409"/>
        <v>1.1087715881233824</v>
      </c>
      <c r="AJ457" s="23" t="e">
        <f t="shared" si="409"/>
        <v>#VALUE!</v>
      </c>
      <c r="AK457" s="23" t="e">
        <f t="shared" si="409"/>
        <v>#VALUE!</v>
      </c>
      <c r="AL457" s="23" t="e">
        <f t="shared" si="409"/>
        <v>#VALUE!</v>
      </c>
      <c r="AM457" s="23" t="e">
        <f t="shared" si="409"/>
        <v>#VALUE!</v>
      </c>
      <c r="AN457" s="23" t="e">
        <f t="shared" si="409"/>
        <v>#VALUE!</v>
      </c>
      <c r="AO457" s="23" t="e">
        <f t="shared" si="409"/>
        <v>#VALUE!</v>
      </c>
      <c r="AP457" s="23" t="e">
        <f t="shared" si="409"/>
        <v>#VALUE!</v>
      </c>
      <c r="AQ457" s="23" t="e">
        <f t="shared" si="409"/>
        <v>#VALUE!</v>
      </c>
      <c r="AR457" s="23" t="e">
        <f t="shared" si="409"/>
        <v>#VALUE!</v>
      </c>
      <c r="AS457" s="23" t="e">
        <f t="shared" si="409"/>
        <v>#VALUE!</v>
      </c>
      <c r="AT457" s="23" t="e">
        <f t="shared" si="409"/>
        <v>#VALUE!</v>
      </c>
      <c r="AU457" s="23" t="e">
        <f t="shared" si="409"/>
        <v>#VALUE!</v>
      </c>
      <c r="AV457" s="23" t="e">
        <f t="shared" si="409"/>
        <v>#VALUE!</v>
      </c>
      <c r="AW457" s="23" t="e">
        <f t="shared" si="409"/>
        <v>#VALUE!</v>
      </c>
      <c r="AX457" s="23" t="e">
        <f t="shared" si="409"/>
        <v>#VALUE!</v>
      </c>
      <c r="AY457" s="23" t="e">
        <f t="shared" si="409"/>
        <v>#VALUE!</v>
      </c>
      <c r="AZ457" s="23" t="e">
        <f t="shared" si="409"/>
        <v>#VALUE!</v>
      </c>
      <c r="BA457" s="23">
        <f t="shared" si="409"/>
        <v>1.6247048655690079</v>
      </c>
      <c r="BB457" s="23">
        <f t="shared" si="409"/>
        <v>1.6247048655690079</v>
      </c>
      <c r="BC457" s="23" t="e">
        <f t="shared" si="409"/>
        <v>#VALUE!</v>
      </c>
      <c r="BD457" s="23" t="e">
        <f t="shared" si="409"/>
        <v>#VALUE!</v>
      </c>
      <c r="BE457" s="23" t="e">
        <f t="shared" si="409"/>
        <v>#VALUE!</v>
      </c>
      <c r="BF457" s="23" t="e">
        <f t="shared" si="409"/>
        <v>#VALUE!</v>
      </c>
      <c r="BG457" s="23" t="e">
        <f t="shared" si="409"/>
        <v>#VALUE!</v>
      </c>
      <c r="BH457" s="23" t="e">
        <f t="shared" si="409"/>
        <v>#VALUE!</v>
      </c>
      <c r="BI457" s="23" t="e">
        <f t="shared" si="409"/>
        <v>#VALUE!</v>
      </c>
      <c r="BJ457" s="23" t="e">
        <f t="shared" si="409"/>
        <v>#VALUE!</v>
      </c>
      <c r="BK457" s="23" t="e">
        <f t="shared" si="409"/>
        <v>#VALUE!</v>
      </c>
      <c r="BL457" s="23" t="e">
        <f t="shared" si="409"/>
        <v>#VALUE!</v>
      </c>
      <c r="BM457" s="23">
        <f t="shared" si="409"/>
        <v>1.9226372343351095</v>
      </c>
      <c r="BN457" s="23" t="e">
        <f t="shared" si="409"/>
        <v>#VALUE!</v>
      </c>
      <c r="BO457" s="23" t="e">
        <f t="shared" si="409"/>
        <v>#VALUE!</v>
      </c>
      <c r="BP457" s="23" t="e">
        <f t="shared" si="409"/>
        <v>#VALUE!</v>
      </c>
      <c r="BQ457" s="23" t="e">
        <f t="shared" si="409"/>
        <v>#VALUE!</v>
      </c>
      <c r="BR457" s="23" t="e">
        <f t="shared" si="409"/>
        <v>#VALUE!</v>
      </c>
      <c r="BS457" s="23" t="e">
        <f t="shared" si="409"/>
        <v>#VALUE!</v>
      </c>
      <c r="BT457" s="23" t="e">
        <f t="shared" si="409"/>
        <v>#VALUE!</v>
      </c>
      <c r="BU457" s="23" t="e">
        <f t="shared" si="409"/>
        <v>#VALUE!</v>
      </c>
      <c r="BV457" s="23" t="e">
        <f t="shared" si="409"/>
        <v>#VALUE!</v>
      </c>
      <c r="BW457" s="23" t="e">
        <f t="shared" si="409"/>
        <v>#VALUE!</v>
      </c>
      <c r="BX457" s="23" t="e">
        <f t="shared" si="409"/>
        <v>#VALUE!</v>
      </c>
      <c r="BY457" s="23" t="e">
        <f t="shared" si="409"/>
        <v>#VALUE!</v>
      </c>
      <c r="BZ457" s="23" t="e">
        <f t="shared" ref="BZ457:EH457" si="410">IF($M457=BZ$389,1,EXP(-(BZ72+BZ200*$B$3+BZ328*$B$3^2)/$B$3))</f>
        <v>#VALUE!</v>
      </c>
      <c r="CA457" s="23" t="e">
        <f t="shared" si="410"/>
        <v>#VALUE!</v>
      </c>
      <c r="CB457" s="23" t="e">
        <f t="shared" si="410"/>
        <v>#VALUE!</v>
      </c>
      <c r="CC457" s="23">
        <f t="shared" si="410"/>
        <v>1</v>
      </c>
      <c r="CD457" s="23">
        <f t="shared" si="410"/>
        <v>1.2855012892351152</v>
      </c>
      <c r="CE457" s="23">
        <f t="shared" si="410"/>
        <v>1.464753648438827</v>
      </c>
      <c r="CF457" s="23" t="e">
        <f t="shared" si="410"/>
        <v>#VALUE!</v>
      </c>
      <c r="CG457" s="23">
        <f t="shared" si="410"/>
        <v>1.4478535848307699</v>
      </c>
      <c r="CH457" s="23">
        <f t="shared" si="410"/>
        <v>1.4478535848307699</v>
      </c>
      <c r="CI457" s="23" t="e">
        <f t="shared" si="410"/>
        <v>#VALUE!</v>
      </c>
      <c r="CJ457" s="23" t="e">
        <f t="shared" si="410"/>
        <v>#VALUE!</v>
      </c>
      <c r="CK457" s="23" t="e">
        <f t="shared" si="410"/>
        <v>#VALUE!</v>
      </c>
      <c r="CL457" s="23" t="e">
        <f t="shared" si="410"/>
        <v>#VALUE!</v>
      </c>
      <c r="CM457" s="23" t="e">
        <f t="shared" si="410"/>
        <v>#VALUE!</v>
      </c>
      <c r="CN457" s="23" t="e">
        <f t="shared" si="410"/>
        <v>#VALUE!</v>
      </c>
      <c r="CO457" s="23" t="e">
        <f t="shared" si="410"/>
        <v>#VALUE!</v>
      </c>
      <c r="CP457" s="23">
        <f t="shared" si="410"/>
        <v>9.5607346276801231E-2</v>
      </c>
      <c r="CQ457" s="23">
        <f t="shared" si="410"/>
        <v>9.5607346276801231E-2</v>
      </c>
      <c r="CR457" s="23" t="e">
        <f t="shared" si="410"/>
        <v>#VALUE!</v>
      </c>
      <c r="CS457" s="23" t="e">
        <f t="shared" si="410"/>
        <v>#VALUE!</v>
      </c>
      <c r="CT457" s="23" t="e">
        <f t="shared" si="410"/>
        <v>#VALUE!</v>
      </c>
      <c r="CU457" s="23" t="e">
        <f t="shared" si="410"/>
        <v>#VALUE!</v>
      </c>
      <c r="CV457" s="23" t="e">
        <f t="shared" si="410"/>
        <v>#VALUE!</v>
      </c>
      <c r="CW457" s="23" t="e">
        <f t="shared" si="410"/>
        <v>#VALUE!</v>
      </c>
      <c r="CX457" s="23" t="e">
        <f t="shared" si="410"/>
        <v>#VALUE!</v>
      </c>
      <c r="CY457" s="23" t="e">
        <f t="shared" si="410"/>
        <v>#VALUE!</v>
      </c>
      <c r="CZ457" s="23" t="e">
        <f t="shared" si="410"/>
        <v>#VALUE!</v>
      </c>
      <c r="DA457" s="23" t="e">
        <f t="shared" si="410"/>
        <v>#VALUE!</v>
      </c>
      <c r="DB457" s="23" t="e">
        <f t="shared" si="410"/>
        <v>#VALUE!</v>
      </c>
      <c r="DC457" s="23" t="e">
        <f t="shared" si="410"/>
        <v>#VALUE!</v>
      </c>
      <c r="DD457" s="23" t="e">
        <f t="shared" si="410"/>
        <v>#VALUE!</v>
      </c>
      <c r="DE457" s="23" t="e">
        <f t="shared" si="410"/>
        <v>#VALUE!</v>
      </c>
      <c r="DF457" s="23" t="e">
        <f t="shared" si="410"/>
        <v>#VALUE!</v>
      </c>
      <c r="DG457" s="23" t="e">
        <f t="shared" si="410"/>
        <v>#VALUE!</v>
      </c>
      <c r="DH457" s="23" t="e">
        <f t="shared" si="410"/>
        <v>#VALUE!</v>
      </c>
      <c r="DI457" s="23" t="e">
        <f t="shared" si="410"/>
        <v>#VALUE!</v>
      </c>
      <c r="DJ457" s="23" t="e">
        <f t="shared" si="410"/>
        <v>#VALUE!</v>
      </c>
      <c r="DK457" s="23" t="e">
        <f t="shared" si="410"/>
        <v>#VALUE!</v>
      </c>
      <c r="DL457" s="23" t="e">
        <f t="shared" si="410"/>
        <v>#VALUE!</v>
      </c>
      <c r="DM457" s="23" t="e">
        <f t="shared" si="410"/>
        <v>#VALUE!</v>
      </c>
      <c r="DN457" s="23" t="e">
        <f t="shared" si="410"/>
        <v>#VALUE!</v>
      </c>
      <c r="DO457" s="23" t="e">
        <f t="shared" si="410"/>
        <v>#VALUE!</v>
      </c>
      <c r="DP457" s="23" t="e">
        <f t="shared" si="410"/>
        <v>#VALUE!</v>
      </c>
      <c r="DQ457" s="23" t="e">
        <f t="shared" si="410"/>
        <v>#VALUE!</v>
      </c>
      <c r="DR457" s="23" t="e">
        <f t="shared" si="410"/>
        <v>#VALUE!</v>
      </c>
      <c r="DS457" s="23" t="e">
        <f t="shared" si="410"/>
        <v>#VALUE!</v>
      </c>
      <c r="DT457" s="23" t="e">
        <f t="shared" si="410"/>
        <v>#VALUE!</v>
      </c>
      <c r="DU457" s="23" t="e">
        <f t="shared" si="410"/>
        <v>#VALUE!</v>
      </c>
      <c r="DV457" s="23" t="e">
        <f t="shared" si="410"/>
        <v>#VALUE!</v>
      </c>
      <c r="DW457" s="23" t="e">
        <f t="shared" si="410"/>
        <v>#VALUE!</v>
      </c>
      <c r="DX457" s="23" t="e">
        <f t="shared" si="410"/>
        <v>#VALUE!</v>
      </c>
      <c r="DY457" s="23" t="e">
        <f t="shared" si="410"/>
        <v>#VALUE!</v>
      </c>
      <c r="DZ457" s="23" t="e">
        <f t="shared" si="410"/>
        <v>#VALUE!</v>
      </c>
      <c r="EA457" s="23" t="e">
        <f t="shared" si="410"/>
        <v>#VALUE!</v>
      </c>
      <c r="EB457" s="23" t="e">
        <f t="shared" si="410"/>
        <v>#VALUE!</v>
      </c>
      <c r="EC457" s="23" t="e">
        <f t="shared" si="410"/>
        <v>#VALUE!</v>
      </c>
      <c r="ED457" s="23" t="e">
        <f t="shared" si="410"/>
        <v>#VALUE!</v>
      </c>
      <c r="EE457" s="23" t="e">
        <f t="shared" si="410"/>
        <v>#VALUE!</v>
      </c>
      <c r="EF457" s="23" t="e">
        <f t="shared" si="410"/>
        <v>#VALUE!</v>
      </c>
      <c r="EG457" s="23" t="e">
        <f t="shared" si="410"/>
        <v>#VALUE!</v>
      </c>
      <c r="EH457" s="23" t="e">
        <f t="shared" si="410"/>
        <v>#VALUE!</v>
      </c>
    </row>
    <row r="458" spans="2:138" x14ac:dyDescent="0.3">
      <c r="B458" s="17" t="str">
        <f t="shared" si="404"/>
        <v>11-21</v>
      </c>
      <c r="C458" s="17">
        <v>11</v>
      </c>
      <c r="D458" s="17">
        <v>21</v>
      </c>
      <c r="E458" s="17">
        <v>-49.338999999999999</v>
      </c>
      <c r="F458" s="17">
        <v>0</v>
      </c>
      <c r="G458" s="17">
        <v>0</v>
      </c>
      <c r="H458" s="17">
        <v>48.851999999999997</v>
      </c>
      <c r="I458" s="17">
        <v>0</v>
      </c>
      <c r="J458" s="17">
        <v>0</v>
      </c>
      <c r="K458" s="50"/>
      <c r="L458" s="74">
        <v>69</v>
      </c>
      <c r="M458" s="74">
        <v>37</v>
      </c>
      <c r="N458" s="23">
        <f t="shared" ref="N458:BY458" si="411">IF($M458=N$389,1,EXP(-(N73+N201*$B$3+N329*$B$3^2)/$B$3))</f>
        <v>1.9712353735390173</v>
      </c>
      <c r="O458" s="23">
        <f t="shared" si="411"/>
        <v>1.9712353735390173</v>
      </c>
      <c r="P458" s="23">
        <f t="shared" si="411"/>
        <v>1.9712353735390173</v>
      </c>
      <c r="Q458" s="23">
        <f t="shared" si="411"/>
        <v>1.9712353735390173</v>
      </c>
      <c r="R458" s="23">
        <f t="shared" si="411"/>
        <v>3.0161384077754314</v>
      </c>
      <c r="S458" s="23">
        <f t="shared" si="411"/>
        <v>3.0161384077754314</v>
      </c>
      <c r="T458" s="23">
        <f t="shared" si="411"/>
        <v>3.0161384077754314</v>
      </c>
      <c r="U458" s="23">
        <f t="shared" si="411"/>
        <v>3.0161384077754314</v>
      </c>
      <c r="V458" s="23">
        <f t="shared" si="411"/>
        <v>1.0497227038900538</v>
      </c>
      <c r="W458" s="23">
        <f t="shared" si="411"/>
        <v>1.0497227038900538</v>
      </c>
      <c r="X458" s="23">
        <f t="shared" si="411"/>
        <v>1.5188910629973715</v>
      </c>
      <c r="Y458" s="23">
        <f t="shared" si="411"/>
        <v>1.5188910629973715</v>
      </c>
      <c r="Z458" s="23">
        <f t="shared" si="411"/>
        <v>1.5188910629973715</v>
      </c>
      <c r="AA458" s="23">
        <f t="shared" si="411"/>
        <v>4.0054751801003881E-2</v>
      </c>
      <c r="AB458" s="23">
        <f t="shared" si="411"/>
        <v>2.9750670709916932E-4</v>
      </c>
      <c r="AC458" s="23" t="e">
        <f t="shared" si="411"/>
        <v>#VALUE!</v>
      </c>
      <c r="AD458" s="23" t="e">
        <f t="shared" si="411"/>
        <v>#VALUE!</v>
      </c>
      <c r="AE458" s="23">
        <f t="shared" si="411"/>
        <v>7.2187102922632737E-2</v>
      </c>
      <c r="AF458" s="23">
        <f t="shared" si="411"/>
        <v>7.2187102922632737E-2</v>
      </c>
      <c r="AG458" s="23">
        <f t="shared" si="411"/>
        <v>4.1938209740165384E-2</v>
      </c>
      <c r="AH458" s="23">
        <f t="shared" si="411"/>
        <v>1.0215134060723772</v>
      </c>
      <c r="AI458" s="23">
        <f t="shared" si="411"/>
        <v>1.0215134060723772</v>
      </c>
      <c r="AJ458" s="23">
        <f t="shared" si="411"/>
        <v>2.2340347908185412</v>
      </c>
      <c r="AK458" s="23">
        <f t="shared" si="411"/>
        <v>2.3507888772710439</v>
      </c>
      <c r="AL458" s="23">
        <f t="shared" si="411"/>
        <v>2.3507888772710439</v>
      </c>
      <c r="AM458" s="23">
        <f t="shared" si="411"/>
        <v>2.3507888772710439</v>
      </c>
      <c r="AN458" s="23">
        <f t="shared" si="411"/>
        <v>0.80407927354918729</v>
      </c>
      <c r="AO458" s="23" t="e">
        <f t="shared" si="411"/>
        <v>#VALUE!</v>
      </c>
      <c r="AP458" s="23" t="e">
        <f t="shared" si="411"/>
        <v>#VALUE!</v>
      </c>
      <c r="AQ458" s="23" t="e">
        <f t="shared" si="411"/>
        <v>#VALUE!</v>
      </c>
      <c r="AR458" s="23" t="e">
        <f t="shared" si="411"/>
        <v>#VALUE!</v>
      </c>
      <c r="AS458" s="23" t="e">
        <f t="shared" si="411"/>
        <v>#VALUE!</v>
      </c>
      <c r="AT458" s="23" t="e">
        <f t="shared" si="411"/>
        <v>#VALUE!</v>
      </c>
      <c r="AU458" s="23" t="e">
        <f t="shared" si="411"/>
        <v>#VALUE!</v>
      </c>
      <c r="AV458" s="23" t="e">
        <f t="shared" si="411"/>
        <v>#VALUE!</v>
      </c>
      <c r="AW458" s="23" t="e">
        <f t="shared" si="411"/>
        <v>#VALUE!</v>
      </c>
      <c r="AX458" s="23" t="e">
        <f t="shared" si="411"/>
        <v>#VALUE!</v>
      </c>
      <c r="AY458" s="23" t="e">
        <f t="shared" si="411"/>
        <v>#VALUE!</v>
      </c>
      <c r="AZ458" s="23" t="e">
        <f t="shared" si="411"/>
        <v>#VALUE!</v>
      </c>
      <c r="BA458" s="23">
        <f t="shared" si="411"/>
        <v>0.32273030096036426</v>
      </c>
      <c r="BB458" s="23">
        <f t="shared" si="411"/>
        <v>0.32273030096036426</v>
      </c>
      <c r="BC458" s="23">
        <f t="shared" si="411"/>
        <v>8.2049445336757079E-2</v>
      </c>
      <c r="BD458" s="23" t="e">
        <f t="shared" si="411"/>
        <v>#VALUE!</v>
      </c>
      <c r="BE458" s="23">
        <f t="shared" si="411"/>
        <v>2.0042854373940981</v>
      </c>
      <c r="BF458" s="23">
        <f t="shared" si="411"/>
        <v>2.0042854373940981</v>
      </c>
      <c r="BG458" s="23">
        <f t="shared" si="411"/>
        <v>2.0042854373940981</v>
      </c>
      <c r="BH458" s="23">
        <f t="shared" si="411"/>
        <v>1.5774519154407276</v>
      </c>
      <c r="BI458" s="23">
        <f t="shared" si="411"/>
        <v>1.5774519154407276</v>
      </c>
      <c r="BJ458" s="23">
        <f t="shared" si="411"/>
        <v>1.5774519154407276</v>
      </c>
      <c r="BK458" s="23">
        <f t="shared" si="411"/>
        <v>0.53620253048816557</v>
      </c>
      <c r="BL458" s="23">
        <f t="shared" si="411"/>
        <v>1.9549551750271248</v>
      </c>
      <c r="BM458" s="23">
        <f t="shared" si="411"/>
        <v>2.1670782003512161</v>
      </c>
      <c r="BN458" s="23" t="e">
        <f t="shared" si="411"/>
        <v>#VALUE!</v>
      </c>
      <c r="BO458" s="23">
        <f t="shared" si="411"/>
        <v>0.69518632103983147</v>
      </c>
      <c r="BP458" s="23">
        <f t="shared" si="411"/>
        <v>0.69518632103983147</v>
      </c>
      <c r="BQ458" s="23">
        <f t="shared" si="411"/>
        <v>0.69518632103983147</v>
      </c>
      <c r="BR458" s="23" t="e">
        <f t="shared" si="411"/>
        <v>#VALUE!</v>
      </c>
      <c r="BS458" s="23">
        <f t="shared" si="411"/>
        <v>0.33105761700994607</v>
      </c>
      <c r="BT458" s="23" t="e">
        <f t="shared" si="411"/>
        <v>#VALUE!</v>
      </c>
      <c r="BU458" s="23" t="e">
        <f t="shared" si="411"/>
        <v>#VALUE!</v>
      </c>
      <c r="BV458" s="23">
        <f t="shared" si="411"/>
        <v>1.9890934661202789E-2</v>
      </c>
      <c r="BW458" s="23" t="e">
        <f t="shared" si="411"/>
        <v>#VALUE!</v>
      </c>
      <c r="BX458" s="23" t="e">
        <f t="shared" si="411"/>
        <v>#VALUE!</v>
      </c>
      <c r="BY458" s="23" t="e">
        <f t="shared" si="411"/>
        <v>#VALUE!</v>
      </c>
      <c r="BZ458" s="23" t="e">
        <f t="shared" ref="BZ458:EH458" si="412">IF($M458=BZ$389,1,EXP(-(BZ73+BZ201*$B$3+BZ329*$B$3^2)/$B$3))</f>
        <v>#VALUE!</v>
      </c>
      <c r="CA458" s="23" t="e">
        <f t="shared" si="412"/>
        <v>#VALUE!</v>
      </c>
      <c r="CB458" s="23" t="e">
        <f t="shared" si="412"/>
        <v>#VALUE!</v>
      </c>
      <c r="CC458" s="23">
        <f t="shared" si="412"/>
        <v>3.4478046169179308E-2</v>
      </c>
      <c r="CD458" s="23">
        <f t="shared" si="412"/>
        <v>1</v>
      </c>
      <c r="CE458" s="23">
        <f t="shared" si="412"/>
        <v>3.0161384077754314</v>
      </c>
      <c r="CF458" s="23" t="e">
        <f t="shared" si="412"/>
        <v>#VALUE!</v>
      </c>
      <c r="CG458" s="23">
        <f t="shared" si="412"/>
        <v>3.893678425498983E-2</v>
      </c>
      <c r="CH458" s="23">
        <f t="shared" si="412"/>
        <v>3.893678425498983E-2</v>
      </c>
      <c r="CI458" s="23" t="e">
        <f t="shared" si="412"/>
        <v>#VALUE!</v>
      </c>
      <c r="CJ458" s="23" t="e">
        <f t="shared" si="412"/>
        <v>#VALUE!</v>
      </c>
      <c r="CK458" s="23" t="e">
        <f t="shared" si="412"/>
        <v>#VALUE!</v>
      </c>
      <c r="CL458" s="23">
        <f t="shared" si="412"/>
        <v>2.0299940649126249</v>
      </c>
      <c r="CM458" s="23">
        <f t="shared" si="412"/>
        <v>1.8508531369680772</v>
      </c>
      <c r="CN458" s="23">
        <f t="shared" si="412"/>
        <v>1.8508531369680772</v>
      </c>
      <c r="CO458" s="23">
        <f t="shared" si="412"/>
        <v>1.8508531369680772</v>
      </c>
      <c r="CP458" s="23">
        <f t="shared" si="412"/>
        <v>4.0054751801003881E-2</v>
      </c>
      <c r="CQ458" s="23">
        <f t="shared" si="412"/>
        <v>4.0054751801003881E-2</v>
      </c>
      <c r="CR458" s="23">
        <f t="shared" si="412"/>
        <v>0.80407927354918729</v>
      </c>
      <c r="CS458" s="23">
        <f t="shared" si="412"/>
        <v>0.80407927354918729</v>
      </c>
      <c r="CT458" s="23" t="e">
        <f t="shared" si="412"/>
        <v>#VALUE!</v>
      </c>
      <c r="CU458" s="23" t="e">
        <f t="shared" si="412"/>
        <v>#VALUE!</v>
      </c>
      <c r="CV458" s="23" t="e">
        <f t="shared" si="412"/>
        <v>#VALUE!</v>
      </c>
      <c r="CW458" s="23" t="e">
        <f t="shared" si="412"/>
        <v>#VALUE!</v>
      </c>
      <c r="CX458" s="23" t="e">
        <f t="shared" si="412"/>
        <v>#VALUE!</v>
      </c>
      <c r="CY458" s="23" t="e">
        <f t="shared" si="412"/>
        <v>#VALUE!</v>
      </c>
      <c r="CZ458" s="23" t="e">
        <f t="shared" si="412"/>
        <v>#VALUE!</v>
      </c>
      <c r="DA458" s="23" t="e">
        <f t="shared" si="412"/>
        <v>#VALUE!</v>
      </c>
      <c r="DB458" s="23" t="e">
        <f t="shared" si="412"/>
        <v>#VALUE!</v>
      </c>
      <c r="DC458" s="23" t="e">
        <f t="shared" si="412"/>
        <v>#VALUE!</v>
      </c>
      <c r="DD458" s="23" t="e">
        <f t="shared" si="412"/>
        <v>#VALUE!</v>
      </c>
      <c r="DE458" s="23" t="e">
        <f t="shared" si="412"/>
        <v>#VALUE!</v>
      </c>
      <c r="DF458" s="23" t="e">
        <f t="shared" si="412"/>
        <v>#VALUE!</v>
      </c>
      <c r="DG458" s="23" t="e">
        <f t="shared" si="412"/>
        <v>#VALUE!</v>
      </c>
      <c r="DH458" s="23" t="e">
        <f t="shared" si="412"/>
        <v>#VALUE!</v>
      </c>
      <c r="DI458" s="23" t="e">
        <f t="shared" si="412"/>
        <v>#VALUE!</v>
      </c>
      <c r="DJ458" s="23" t="e">
        <f t="shared" si="412"/>
        <v>#VALUE!</v>
      </c>
      <c r="DK458" s="23" t="e">
        <f t="shared" si="412"/>
        <v>#VALUE!</v>
      </c>
      <c r="DL458" s="23" t="e">
        <f t="shared" si="412"/>
        <v>#VALUE!</v>
      </c>
      <c r="DM458" s="23" t="e">
        <f t="shared" si="412"/>
        <v>#VALUE!</v>
      </c>
      <c r="DN458" s="23" t="e">
        <f t="shared" si="412"/>
        <v>#VALUE!</v>
      </c>
      <c r="DO458" s="23" t="e">
        <f t="shared" si="412"/>
        <v>#VALUE!</v>
      </c>
      <c r="DP458" s="23" t="e">
        <f t="shared" si="412"/>
        <v>#VALUE!</v>
      </c>
      <c r="DQ458" s="23" t="e">
        <f t="shared" si="412"/>
        <v>#VALUE!</v>
      </c>
      <c r="DR458" s="23" t="e">
        <f t="shared" si="412"/>
        <v>#VALUE!</v>
      </c>
      <c r="DS458" s="23" t="e">
        <f t="shared" si="412"/>
        <v>#VALUE!</v>
      </c>
      <c r="DT458" s="23" t="e">
        <f t="shared" si="412"/>
        <v>#VALUE!</v>
      </c>
      <c r="DU458" s="23" t="e">
        <f t="shared" si="412"/>
        <v>#VALUE!</v>
      </c>
      <c r="DV458" s="23" t="e">
        <f t="shared" si="412"/>
        <v>#VALUE!</v>
      </c>
      <c r="DW458" s="23" t="e">
        <f t="shared" si="412"/>
        <v>#VALUE!</v>
      </c>
      <c r="DX458" s="23" t="e">
        <f t="shared" si="412"/>
        <v>#VALUE!</v>
      </c>
      <c r="DY458" s="23" t="e">
        <f t="shared" si="412"/>
        <v>#VALUE!</v>
      </c>
      <c r="DZ458" s="23" t="e">
        <f t="shared" si="412"/>
        <v>#VALUE!</v>
      </c>
      <c r="EA458" s="23" t="e">
        <f t="shared" si="412"/>
        <v>#VALUE!</v>
      </c>
      <c r="EB458" s="23" t="e">
        <f t="shared" si="412"/>
        <v>#VALUE!</v>
      </c>
      <c r="EC458" s="23" t="e">
        <f t="shared" si="412"/>
        <v>#VALUE!</v>
      </c>
      <c r="ED458" s="23" t="e">
        <f t="shared" si="412"/>
        <v>#VALUE!</v>
      </c>
      <c r="EE458" s="23" t="e">
        <f t="shared" si="412"/>
        <v>#VALUE!</v>
      </c>
      <c r="EF458" s="23" t="e">
        <f t="shared" si="412"/>
        <v>#VALUE!</v>
      </c>
      <c r="EG458" s="23" t="e">
        <f t="shared" si="412"/>
        <v>#VALUE!</v>
      </c>
      <c r="EH458" s="23" t="e">
        <f t="shared" si="412"/>
        <v>#VALUE!</v>
      </c>
    </row>
    <row r="459" spans="2:138" x14ac:dyDescent="0.3">
      <c r="B459" s="17" t="str">
        <f t="shared" si="404"/>
        <v>11-22</v>
      </c>
      <c r="C459" s="17">
        <v>11</v>
      </c>
      <c r="D459" s="17">
        <v>22</v>
      </c>
      <c r="E459" s="17">
        <v>168.17</v>
      </c>
      <c r="F459" s="17">
        <v>-1.0536000000000001</v>
      </c>
      <c r="G459" s="17">
        <v>0</v>
      </c>
      <c r="H459" s="17">
        <v>-461.35</v>
      </c>
      <c r="I459" s="17">
        <v>1.8569</v>
      </c>
      <c r="J459" s="17">
        <v>0</v>
      </c>
      <c r="K459" s="50"/>
      <c r="L459" s="74">
        <v>70</v>
      </c>
      <c r="M459" s="74">
        <v>2</v>
      </c>
      <c r="N459" s="23">
        <f t="shared" ref="N459:BY459" si="413">IF($M459=N$389,1,EXP(-(N74+N202*$B$3+N330*$B$3^2)/$B$3))</f>
        <v>1.2947602899145716</v>
      </c>
      <c r="O459" s="23">
        <f t="shared" si="413"/>
        <v>1.2947602899145716</v>
      </c>
      <c r="P459" s="23">
        <f t="shared" si="413"/>
        <v>1.2947602899145716</v>
      </c>
      <c r="Q459" s="23">
        <f t="shared" si="413"/>
        <v>1.2947602899145716</v>
      </c>
      <c r="R459" s="23">
        <f t="shared" si="413"/>
        <v>1</v>
      </c>
      <c r="S459" s="23">
        <f t="shared" si="413"/>
        <v>1</v>
      </c>
      <c r="T459" s="23">
        <f t="shared" si="413"/>
        <v>1</v>
      </c>
      <c r="U459" s="23">
        <f t="shared" si="413"/>
        <v>1</v>
      </c>
      <c r="V459" s="23">
        <f t="shared" si="413"/>
        <v>1.0046766402289646</v>
      </c>
      <c r="W459" s="23">
        <f t="shared" si="413"/>
        <v>1.0046766402289646</v>
      </c>
      <c r="X459" s="23">
        <f t="shared" si="413"/>
        <v>1.586886423533987</v>
      </c>
      <c r="Y459" s="23">
        <f t="shared" si="413"/>
        <v>1.586886423533987</v>
      </c>
      <c r="Z459" s="23">
        <f t="shared" si="413"/>
        <v>1.586886423533987</v>
      </c>
      <c r="AA459" s="23">
        <f t="shared" si="413"/>
        <v>2.2049423215277201E-2</v>
      </c>
      <c r="AB459" s="23">
        <f t="shared" si="413"/>
        <v>3.240180661972894E-2</v>
      </c>
      <c r="AC459" s="23">
        <f t="shared" si="413"/>
        <v>6.3378474690398132E-2</v>
      </c>
      <c r="AD459" s="23">
        <f t="shared" si="413"/>
        <v>0.12327990770163948</v>
      </c>
      <c r="AE459" s="23">
        <f t="shared" si="413"/>
        <v>0.27194317363963894</v>
      </c>
      <c r="AF459" s="23">
        <f t="shared" si="413"/>
        <v>0.27194317363963894</v>
      </c>
      <c r="AG459" s="23">
        <f t="shared" si="413"/>
        <v>0.20243218710441133</v>
      </c>
      <c r="AH459" s="23">
        <f t="shared" si="413"/>
        <v>0.42020269450863834</v>
      </c>
      <c r="AI459" s="23">
        <f t="shared" si="413"/>
        <v>0.42020269450863834</v>
      </c>
      <c r="AJ459" s="23">
        <f t="shared" si="413"/>
        <v>0.35378202946576293</v>
      </c>
      <c r="AK459" s="23">
        <f t="shared" si="413"/>
        <v>1.0507453278985086</v>
      </c>
      <c r="AL459" s="23">
        <f t="shared" si="413"/>
        <v>1.0507453278985086</v>
      </c>
      <c r="AM459" s="23">
        <f t="shared" si="413"/>
        <v>1.0507453278985086</v>
      </c>
      <c r="AN459" s="23">
        <f t="shared" si="413"/>
        <v>0.93918306968155196</v>
      </c>
      <c r="AO459" s="23">
        <f t="shared" si="413"/>
        <v>0.44074909139587509</v>
      </c>
      <c r="AP459" s="23">
        <f t="shared" si="413"/>
        <v>0.44074909139587509</v>
      </c>
      <c r="AQ459" s="23">
        <f t="shared" si="413"/>
        <v>0.44074909139587509</v>
      </c>
      <c r="AR459" s="23">
        <f t="shared" si="413"/>
        <v>0.47048890830050588</v>
      </c>
      <c r="AS459" s="23">
        <f t="shared" si="413"/>
        <v>0.47048890830050588</v>
      </c>
      <c r="AT459" s="23">
        <f t="shared" si="413"/>
        <v>0.47048890830050588</v>
      </c>
      <c r="AU459" s="23">
        <f t="shared" si="413"/>
        <v>0.57440594196634909</v>
      </c>
      <c r="AV459" s="23">
        <f t="shared" si="413"/>
        <v>0.57440594196634909</v>
      </c>
      <c r="AW459" s="23">
        <f t="shared" si="413"/>
        <v>6.9705607180008552E-2</v>
      </c>
      <c r="AX459" s="23">
        <f t="shared" si="413"/>
        <v>0.95572417264320597</v>
      </c>
      <c r="AY459" s="23">
        <f t="shared" si="413"/>
        <v>0.95572417264320597</v>
      </c>
      <c r="AZ459" s="23">
        <f t="shared" si="413"/>
        <v>0.95572417264320597</v>
      </c>
      <c r="BA459" s="23">
        <f t="shared" si="413"/>
        <v>0.11892082617522755</v>
      </c>
      <c r="BB459" s="23">
        <f t="shared" si="413"/>
        <v>0.11892082617522755</v>
      </c>
      <c r="BC459" s="23">
        <f t="shared" si="413"/>
        <v>0.25683349030896396</v>
      </c>
      <c r="BD459" s="23" t="e">
        <f t="shared" si="413"/>
        <v>#VALUE!</v>
      </c>
      <c r="BE459" s="23">
        <f t="shared" si="413"/>
        <v>0.8300089465596</v>
      </c>
      <c r="BF459" s="23">
        <f t="shared" si="413"/>
        <v>0.8300089465596</v>
      </c>
      <c r="BG459" s="23">
        <f t="shared" si="413"/>
        <v>0.8300089465596</v>
      </c>
      <c r="BH459" s="23">
        <f t="shared" si="413"/>
        <v>1.1627523042801167</v>
      </c>
      <c r="BI459" s="23">
        <f t="shared" si="413"/>
        <v>1.1627523042801167</v>
      </c>
      <c r="BJ459" s="23">
        <f t="shared" si="413"/>
        <v>1.1627523042801167</v>
      </c>
      <c r="BK459" s="23">
        <f t="shared" si="413"/>
        <v>0.27099591888183994</v>
      </c>
      <c r="BL459" s="23">
        <f t="shared" si="413"/>
        <v>1.9856174050284299</v>
      </c>
      <c r="BM459" s="23">
        <f t="shared" si="413"/>
        <v>1.0494291881833069</v>
      </c>
      <c r="BN459" s="23">
        <f t="shared" si="413"/>
        <v>6.6729674540619871E-5</v>
      </c>
      <c r="BO459" s="23">
        <f t="shared" si="413"/>
        <v>0.22584705352567558</v>
      </c>
      <c r="BP459" s="23">
        <f t="shared" si="413"/>
        <v>0.22584705352567558</v>
      </c>
      <c r="BQ459" s="23">
        <f t="shared" si="413"/>
        <v>0.22584705352567558</v>
      </c>
      <c r="BR459" s="23" t="e">
        <f t="shared" si="413"/>
        <v>#VALUE!</v>
      </c>
      <c r="BS459" s="23">
        <f t="shared" si="413"/>
        <v>0.18277744807209581</v>
      </c>
      <c r="BT459" s="23" t="e">
        <f t="shared" si="413"/>
        <v>#VALUE!</v>
      </c>
      <c r="BU459" s="23" t="e">
        <f t="shared" si="413"/>
        <v>#VALUE!</v>
      </c>
      <c r="BV459" s="23">
        <f t="shared" si="413"/>
        <v>0.20644333090074118</v>
      </c>
      <c r="BW459" s="23" t="e">
        <f t="shared" si="413"/>
        <v>#VALUE!</v>
      </c>
      <c r="BX459" s="23" t="e">
        <f t="shared" si="413"/>
        <v>#VALUE!</v>
      </c>
      <c r="BY459" s="23">
        <f t="shared" si="413"/>
        <v>0.59000551523824429</v>
      </c>
      <c r="BZ459" s="23">
        <f t="shared" ref="BZ459:EH459" si="414">IF($M459=BZ$389,1,EXP(-(BZ74+BZ202*$B$3+BZ330*$B$3^2)/$B$3))</f>
        <v>1.0726056385990632</v>
      </c>
      <c r="CA459" s="23">
        <f t="shared" si="414"/>
        <v>1.0726056385990632</v>
      </c>
      <c r="CB459" s="23">
        <f t="shared" si="414"/>
        <v>0.25299419618327967</v>
      </c>
      <c r="CC459" s="23">
        <f t="shared" si="414"/>
        <v>0.54732267375144628</v>
      </c>
      <c r="CD459" s="23">
        <f t="shared" si="414"/>
        <v>4.0448225430698634E-2</v>
      </c>
      <c r="CE459" s="23">
        <f t="shared" si="414"/>
        <v>1</v>
      </c>
      <c r="CF459" s="23">
        <f t="shared" si="414"/>
        <v>0.84303085609019657</v>
      </c>
      <c r="CG459" s="23">
        <f t="shared" si="414"/>
        <v>0.27179695423582623</v>
      </c>
      <c r="CH459" s="23">
        <f t="shared" si="414"/>
        <v>0.27179695423582623</v>
      </c>
      <c r="CI459" s="23" t="e">
        <f t="shared" si="414"/>
        <v>#VALUE!</v>
      </c>
      <c r="CJ459" s="23" t="e">
        <f t="shared" si="414"/>
        <v>#VALUE!</v>
      </c>
      <c r="CK459" s="23" t="e">
        <f t="shared" si="414"/>
        <v>#VALUE!</v>
      </c>
      <c r="CL459" s="23">
        <f t="shared" si="414"/>
        <v>0.85444322970138831</v>
      </c>
      <c r="CM459" s="23">
        <f t="shared" si="414"/>
        <v>1.1973732946245921</v>
      </c>
      <c r="CN459" s="23">
        <f t="shared" si="414"/>
        <v>1.1973732946245921</v>
      </c>
      <c r="CO459" s="23">
        <f t="shared" si="414"/>
        <v>1.1973732946245921</v>
      </c>
      <c r="CP459" s="23">
        <f t="shared" si="414"/>
        <v>2.2049423215277201E-2</v>
      </c>
      <c r="CQ459" s="23">
        <f t="shared" si="414"/>
        <v>2.2049423215277201E-2</v>
      </c>
      <c r="CR459" s="23">
        <f t="shared" si="414"/>
        <v>0.93918306968155196</v>
      </c>
      <c r="CS459" s="23">
        <f t="shared" si="414"/>
        <v>0.93918306968155196</v>
      </c>
      <c r="CT459" s="23">
        <f t="shared" si="414"/>
        <v>0.44074909139587509</v>
      </c>
      <c r="CU459" s="23">
        <f t="shared" si="414"/>
        <v>1.1983031408509301</v>
      </c>
      <c r="CV459" s="23">
        <f t="shared" si="414"/>
        <v>1.1983031408509301</v>
      </c>
      <c r="CW459" s="23">
        <f t="shared" si="414"/>
        <v>1.1983031408509301</v>
      </c>
      <c r="CX459" s="23">
        <f t="shared" si="414"/>
        <v>1.1983031408509301</v>
      </c>
      <c r="CY459" s="23">
        <f t="shared" si="414"/>
        <v>1.484169606510191E-2</v>
      </c>
      <c r="CZ459" s="23">
        <f t="shared" si="414"/>
        <v>1.484169606510191E-2</v>
      </c>
      <c r="DA459" s="23">
        <f t="shared" si="414"/>
        <v>3.8979229787008854E-4</v>
      </c>
      <c r="DB459" s="23">
        <f t="shared" si="414"/>
        <v>3.8979229787008854E-4</v>
      </c>
      <c r="DC459" s="23">
        <f t="shared" si="414"/>
        <v>1.484169606510191E-2</v>
      </c>
      <c r="DD459" s="23">
        <f t="shared" si="414"/>
        <v>0.43354754349760344</v>
      </c>
      <c r="DE459" s="23">
        <f t="shared" si="414"/>
        <v>0.43354754349760344</v>
      </c>
      <c r="DF459" s="23">
        <f t="shared" si="414"/>
        <v>0.43354754349760344</v>
      </c>
      <c r="DG459" s="23">
        <f t="shared" si="414"/>
        <v>1.3353857363179749</v>
      </c>
      <c r="DH459" s="23">
        <f t="shared" si="414"/>
        <v>1.3353857363179749</v>
      </c>
      <c r="DI459" s="23">
        <f t="shared" si="414"/>
        <v>1.3353857363179749</v>
      </c>
      <c r="DJ459" s="23">
        <f t="shared" si="414"/>
        <v>0.96899656598998607</v>
      </c>
      <c r="DK459" s="23">
        <f t="shared" si="414"/>
        <v>0.96899656598998607</v>
      </c>
      <c r="DL459" s="23">
        <f t="shared" si="414"/>
        <v>0.96899656598998607</v>
      </c>
      <c r="DM459" s="23">
        <f t="shared" si="414"/>
        <v>7.4181462906325671E-2</v>
      </c>
      <c r="DN459" s="23">
        <f t="shared" si="414"/>
        <v>7.4181462906325671E-2</v>
      </c>
      <c r="DO459" s="23">
        <f t="shared" si="414"/>
        <v>0.40506805681644625</v>
      </c>
      <c r="DP459" s="23">
        <f t="shared" si="414"/>
        <v>0.40506805681644625</v>
      </c>
      <c r="DQ459" s="23">
        <f t="shared" si="414"/>
        <v>0.40506805681644625</v>
      </c>
      <c r="DR459" s="23">
        <f t="shared" si="414"/>
        <v>0.96899656598998607</v>
      </c>
      <c r="DS459" s="23">
        <f t="shared" si="414"/>
        <v>0.33697006043019079</v>
      </c>
      <c r="DT459" s="23">
        <f t="shared" si="414"/>
        <v>0.33697006043019079</v>
      </c>
      <c r="DU459" s="23">
        <f t="shared" si="414"/>
        <v>0.33697006043019079</v>
      </c>
      <c r="DV459" s="23">
        <f t="shared" si="414"/>
        <v>0.96899656598998607</v>
      </c>
      <c r="DW459" s="23">
        <f t="shared" si="414"/>
        <v>2.2274106602505839</v>
      </c>
      <c r="DX459" s="23">
        <f t="shared" si="414"/>
        <v>0.17225471476551985</v>
      </c>
      <c r="DY459" s="23">
        <f t="shared" si="414"/>
        <v>2.2274106602505839</v>
      </c>
      <c r="DZ459" s="23">
        <f t="shared" si="414"/>
        <v>1.7539995103555703</v>
      </c>
      <c r="EA459" s="23">
        <f t="shared" si="414"/>
        <v>1.9997831016094783E-4</v>
      </c>
      <c r="EB459" s="23">
        <f t="shared" si="414"/>
        <v>4.7252226366014852E-2</v>
      </c>
      <c r="EC459" s="23">
        <f t="shared" si="414"/>
        <v>1.2385278258538507E-3</v>
      </c>
      <c r="ED459" s="23">
        <f t="shared" si="414"/>
        <v>11.974557241487144</v>
      </c>
      <c r="EE459" s="23">
        <f t="shared" si="414"/>
        <v>6.3345366355914779E-3</v>
      </c>
      <c r="EF459" s="23">
        <f t="shared" si="414"/>
        <v>6.3345366355914779E-3</v>
      </c>
      <c r="EG459" s="23">
        <f t="shared" si="414"/>
        <v>0.22283838993264599</v>
      </c>
      <c r="EH459" s="23">
        <f t="shared" si="414"/>
        <v>4.7252226366014852E-2</v>
      </c>
    </row>
    <row r="460" spans="2:138" x14ac:dyDescent="0.3">
      <c r="B460" s="17" t="str">
        <f t="shared" si="404"/>
        <v>11-24</v>
      </c>
      <c r="C460" s="17">
        <v>11</v>
      </c>
      <c r="D460" s="17">
        <v>24</v>
      </c>
      <c r="E460" s="17">
        <v>-5.71</v>
      </c>
      <c r="F460" s="17">
        <v>-0.27239999999999998</v>
      </c>
      <c r="G460" s="17">
        <v>0</v>
      </c>
      <c r="H460" s="17">
        <v>223.4</v>
      </c>
      <c r="I460" s="17">
        <v>0.1237</v>
      </c>
      <c r="J460" s="17">
        <v>0</v>
      </c>
      <c r="K460" s="50"/>
      <c r="L460" s="74">
        <v>71</v>
      </c>
      <c r="M460" s="74">
        <v>38</v>
      </c>
      <c r="N460" s="23">
        <f t="shared" ref="N460:BY460" si="415">IF($M460=N$389,1,EXP(-(N75+N203*$B$3+N331*$B$3^2)/$B$3))</f>
        <v>1.7305665396722498</v>
      </c>
      <c r="O460" s="23">
        <f t="shared" si="415"/>
        <v>1.7305665396722498</v>
      </c>
      <c r="P460" s="23">
        <f t="shared" si="415"/>
        <v>1.7305665396722498</v>
      </c>
      <c r="Q460" s="23">
        <f t="shared" si="415"/>
        <v>1.7305665396722498</v>
      </c>
      <c r="R460" s="23">
        <f t="shared" si="415"/>
        <v>0.64422018614480092</v>
      </c>
      <c r="S460" s="23">
        <f t="shared" si="415"/>
        <v>0.64422018614480092</v>
      </c>
      <c r="T460" s="23">
        <f t="shared" si="415"/>
        <v>0.64422018614480092</v>
      </c>
      <c r="U460" s="23">
        <f t="shared" si="415"/>
        <v>0.64422018614480092</v>
      </c>
      <c r="V460" s="23">
        <f t="shared" si="415"/>
        <v>0.3729897148706881</v>
      </c>
      <c r="W460" s="23">
        <f t="shared" si="415"/>
        <v>0.3729897148706881</v>
      </c>
      <c r="X460" s="23">
        <f t="shared" si="415"/>
        <v>1.0432515394485071</v>
      </c>
      <c r="Y460" s="23">
        <f t="shared" si="415"/>
        <v>1.0432515394485071</v>
      </c>
      <c r="Z460" s="23">
        <f t="shared" si="415"/>
        <v>1.0432515394485071</v>
      </c>
      <c r="AA460" s="23">
        <f t="shared" si="415"/>
        <v>1.4956899319540544E-2</v>
      </c>
      <c r="AB460" s="23">
        <f t="shared" si="415"/>
        <v>1.5887696142504442E-2</v>
      </c>
      <c r="AC460" s="23" t="e">
        <f t="shared" si="415"/>
        <v>#VALUE!</v>
      </c>
      <c r="AD460" s="23" t="e">
        <f t="shared" si="415"/>
        <v>#VALUE!</v>
      </c>
      <c r="AE460" s="23" t="e">
        <f t="shared" si="415"/>
        <v>#VALUE!</v>
      </c>
      <c r="AF460" s="23" t="e">
        <f t="shared" si="415"/>
        <v>#VALUE!</v>
      </c>
      <c r="AG460" s="23" t="e">
        <f t="shared" si="415"/>
        <v>#VALUE!</v>
      </c>
      <c r="AH460" s="23" t="e">
        <f t="shared" si="415"/>
        <v>#VALUE!</v>
      </c>
      <c r="AI460" s="23" t="e">
        <f t="shared" si="415"/>
        <v>#VALUE!</v>
      </c>
      <c r="AJ460" s="23" t="e">
        <f t="shared" si="415"/>
        <v>#VALUE!</v>
      </c>
      <c r="AK460" s="23">
        <f t="shared" si="415"/>
        <v>0.35049946134029197</v>
      </c>
      <c r="AL460" s="23">
        <f t="shared" si="415"/>
        <v>0.35049946134029197</v>
      </c>
      <c r="AM460" s="23">
        <f t="shared" si="415"/>
        <v>0.35049946134029197</v>
      </c>
      <c r="AN460" s="23">
        <f t="shared" si="415"/>
        <v>1.0786463323040651</v>
      </c>
      <c r="AO460" s="23" t="e">
        <f t="shared" si="415"/>
        <v>#VALUE!</v>
      </c>
      <c r="AP460" s="23" t="e">
        <f t="shared" si="415"/>
        <v>#VALUE!</v>
      </c>
      <c r="AQ460" s="23" t="e">
        <f t="shared" si="415"/>
        <v>#VALUE!</v>
      </c>
      <c r="AR460" s="23">
        <f t="shared" si="415"/>
        <v>4.8201445989439345E-2</v>
      </c>
      <c r="AS460" s="23">
        <f t="shared" si="415"/>
        <v>4.8201445989439345E-2</v>
      </c>
      <c r="AT460" s="23">
        <f t="shared" si="415"/>
        <v>4.8201445989439345E-2</v>
      </c>
      <c r="AU460" s="23">
        <f t="shared" si="415"/>
        <v>0.80641465550296387</v>
      </c>
      <c r="AV460" s="23">
        <f t="shared" si="415"/>
        <v>0.80641465550296387</v>
      </c>
      <c r="AW460" s="23" t="e">
        <f t="shared" si="415"/>
        <v>#VALUE!</v>
      </c>
      <c r="AX460" s="23">
        <f t="shared" si="415"/>
        <v>2.828360732897639</v>
      </c>
      <c r="AY460" s="23">
        <f t="shared" si="415"/>
        <v>2.828360732897639</v>
      </c>
      <c r="AZ460" s="23">
        <f t="shared" si="415"/>
        <v>2.828360732897639</v>
      </c>
      <c r="BA460" s="23" t="e">
        <f t="shared" si="415"/>
        <v>#VALUE!</v>
      </c>
      <c r="BB460" s="23" t="e">
        <f t="shared" si="415"/>
        <v>#VALUE!</v>
      </c>
      <c r="BC460" s="23" t="e">
        <f t="shared" si="415"/>
        <v>#VALUE!</v>
      </c>
      <c r="BD460" s="23" t="e">
        <f t="shared" si="415"/>
        <v>#VALUE!</v>
      </c>
      <c r="BE460" s="23" t="e">
        <f t="shared" si="415"/>
        <v>#VALUE!</v>
      </c>
      <c r="BF460" s="23" t="e">
        <f t="shared" si="415"/>
        <v>#VALUE!</v>
      </c>
      <c r="BG460" s="23" t="e">
        <f t="shared" si="415"/>
        <v>#VALUE!</v>
      </c>
      <c r="BH460" s="23" t="e">
        <f t="shared" si="415"/>
        <v>#VALUE!</v>
      </c>
      <c r="BI460" s="23" t="e">
        <f t="shared" si="415"/>
        <v>#VALUE!</v>
      </c>
      <c r="BJ460" s="23" t="e">
        <f t="shared" si="415"/>
        <v>#VALUE!</v>
      </c>
      <c r="BK460" s="23" t="e">
        <f t="shared" si="415"/>
        <v>#VALUE!</v>
      </c>
      <c r="BL460" s="23" t="e">
        <f t="shared" si="415"/>
        <v>#VALUE!</v>
      </c>
      <c r="BM460" s="23">
        <f t="shared" si="415"/>
        <v>1.4237020359880086</v>
      </c>
      <c r="BN460" s="23" t="e">
        <f t="shared" si="415"/>
        <v>#VALUE!</v>
      </c>
      <c r="BO460" s="23" t="e">
        <f t="shared" si="415"/>
        <v>#VALUE!</v>
      </c>
      <c r="BP460" s="23" t="e">
        <f t="shared" si="415"/>
        <v>#VALUE!</v>
      </c>
      <c r="BQ460" s="23" t="e">
        <f t="shared" si="415"/>
        <v>#VALUE!</v>
      </c>
      <c r="BR460" s="23" t="e">
        <f t="shared" si="415"/>
        <v>#VALUE!</v>
      </c>
      <c r="BS460" s="23" t="e">
        <f t="shared" si="415"/>
        <v>#VALUE!</v>
      </c>
      <c r="BT460" s="23" t="e">
        <f t="shared" si="415"/>
        <v>#VALUE!</v>
      </c>
      <c r="BU460" s="23" t="e">
        <f t="shared" si="415"/>
        <v>#VALUE!</v>
      </c>
      <c r="BV460" s="23" t="e">
        <f t="shared" si="415"/>
        <v>#VALUE!</v>
      </c>
      <c r="BW460" s="23" t="e">
        <f t="shared" si="415"/>
        <v>#VALUE!</v>
      </c>
      <c r="BX460" s="23" t="e">
        <f t="shared" si="415"/>
        <v>#VALUE!</v>
      </c>
      <c r="BY460" s="23" t="e">
        <f t="shared" si="415"/>
        <v>#VALUE!</v>
      </c>
      <c r="BZ460" s="23" t="e">
        <f t="shared" ref="BZ460:EH460" si="416">IF($M460=BZ$389,1,EXP(-(BZ75+BZ203*$B$3+BZ331*$B$3^2)/$B$3))</f>
        <v>#VALUE!</v>
      </c>
      <c r="CA460" s="23" t="e">
        <f t="shared" si="416"/>
        <v>#VALUE!</v>
      </c>
      <c r="CB460" s="23" t="e">
        <f t="shared" si="416"/>
        <v>#VALUE!</v>
      </c>
      <c r="CC460" s="23" t="e">
        <f t="shared" si="416"/>
        <v>#VALUE!</v>
      </c>
      <c r="CD460" s="23" t="e">
        <f t="shared" si="416"/>
        <v>#VALUE!</v>
      </c>
      <c r="CE460" s="23">
        <f t="shared" si="416"/>
        <v>0.64422018614480092</v>
      </c>
      <c r="CF460" s="23">
        <f t="shared" si="416"/>
        <v>1</v>
      </c>
      <c r="CG460" s="23">
        <f t="shared" si="416"/>
        <v>0.52863114245419152</v>
      </c>
      <c r="CH460" s="23">
        <f t="shared" si="416"/>
        <v>0.52863114245419152</v>
      </c>
      <c r="CI460" s="23">
        <f t="shared" si="416"/>
        <v>1.2122200893351105</v>
      </c>
      <c r="CJ460" s="23">
        <f t="shared" si="416"/>
        <v>1.2122200893351105</v>
      </c>
      <c r="CK460" s="23">
        <f t="shared" si="416"/>
        <v>1.2122200893351105</v>
      </c>
      <c r="CL460" s="23" t="e">
        <f t="shared" si="416"/>
        <v>#VALUE!</v>
      </c>
      <c r="CM460" s="23">
        <f t="shared" si="416"/>
        <v>1.0328297319113242</v>
      </c>
      <c r="CN460" s="23">
        <f t="shared" si="416"/>
        <v>1.0328297319113242</v>
      </c>
      <c r="CO460" s="23">
        <f t="shared" si="416"/>
        <v>1.0328297319113242</v>
      </c>
      <c r="CP460" s="23">
        <f t="shared" si="416"/>
        <v>1.4956899319540544E-2</v>
      </c>
      <c r="CQ460" s="23">
        <f t="shared" si="416"/>
        <v>1.4956899319540544E-2</v>
      </c>
      <c r="CR460" s="23">
        <f t="shared" si="416"/>
        <v>1.0786463323040651</v>
      </c>
      <c r="CS460" s="23">
        <f t="shared" si="416"/>
        <v>1.0786463323040651</v>
      </c>
      <c r="CT460" s="23" t="e">
        <f t="shared" si="416"/>
        <v>#VALUE!</v>
      </c>
      <c r="CU460" s="23" t="e">
        <f t="shared" si="416"/>
        <v>#VALUE!</v>
      </c>
      <c r="CV460" s="23" t="e">
        <f t="shared" si="416"/>
        <v>#VALUE!</v>
      </c>
      <c r="CW460" s="23" t="e">
        <f t="shared" si="416"/>
        <v>#VALUE!</v>
      </c>
      <c r="CX460" s="23" t="e">
        <f t="shared" si="416"/>
        <v>#VALUE!</v>
      </c>
      <c r="CY460" s="23" t="e">
        <f t="shared" si="416"/>
        <v>#VALUE!</v>
      </c>
      <c r="CZ460" s="23" t="e">
        <f t="shared" si="416"/>
        <v>#VALUE!</v>
      </c>
      <c r="DA460" s="23" t="e">
        <f t="shared" si="416"/>
        <v>#VALUE!</v>
      </c>
      <c r="DB460" s="23" t="e">
        <f t="shared" si="416"/>
        <v>#VALUE!</v>
      </c>
      <c r="DC460" s="23" t="e">
        <f t="shared" si="416"/>
        <v>#VALUE!</v>
      </c>
      <c r="DD460" s="23" t="e">
        <f t="shared" si="416"/>
        <v>#VALUE!</v>
      </c>
      <c r="DE460" s="23" t="e">
        <f t="shared" si="416"/>
        <v>#VALUE!</v>
      </c>
      <c r="DF460" s="23" t="e">
        <f t="shared" si="416"/>
        <v>#VALUE!</v>
      </c>
      <c r="DG460" s="23" t="e">
        <f t="shared" si="416"/>
        <v>#VALUE!</v>
      </c>
      <c r="DH460" s="23" t="e">
        <f t="shared" si="416"/>
        <v>#VALUE!</v>
      </c>
      <c r="DI460" s="23" t="e">
        <f t="shared" si="416"/>
        <v>#VALUE!</v>
      </c>
      <c r="DJ460" s="23" t="e">
        <f t="shared" si="416"/>
        <v>#VALUE!</v>
      </c>
      <c r="DK460" s="23" t="e">
        <f t="shared" si="416"/>
        <v>#VALUE!</v>
      </c>
      <c r="DL460" s="23" t="e">
        <f t="shared" si="416"/>
        <v>#VALUE!</v>
      </c>
      <c r="DM460" s="23" t="e">
        <f t="shared" si="416"/>
        <v>#VALUE!</v>
      </c>
      <c r="DN460" s="23" t="e">
        <f t="shared" si="416"/>
        <v>#VALUE!</v>
      </c>
      <c r="DO460" s="23" t="e">
        <f t="shared" si="416"/>
        <v>#VALUE!</v>
      </c>
      <c r="DP460" s="23" t="e">
        <f t="shared" si="416"/>
        <v>#VALUE!</v>
      </c>
      <c r="DQ460" s="23" t="e">
        <f t="shared" si="416"/>
        <v>#VALUE!</v>
      </c>
      <c r="DR460" s="23" t="e">
        <f t="shared" si="416"/>
        <v>#VALUE!</v>
      </c>
      <c r="DS460" s="23" t="e">
        <f t="shared" si="416"/>
        <v>#VALUE!</v>
      </c>
      <c r="DT460" s="23" t="e">
        <f t="shared" si="416"/>
        <v>#VALUE!</v>
      </c>
      <c r="DU460" s="23" t="e">
        <f t="shared" si="416"/>
        <v>#VALUE!</v>
      </c>
      <c r="DV460" s="23" t="e">
        <f t="shared" si="416"/>
        <v>#VALUE!</v>
      </c>
      <c r="DW460" s="23" t="e">
        <f t="shared" si="416"/>
        <v>#VALUE!</v>
      </c>
      <c r="DX460" s="23" t="e">
        <f t="shared" si="416"/>
        <v>#VALUE!</v>
      </c>
      <c r="DY460" s="23" t="e">
        <f t="shared" si="416"/>
        <v>#VALUE!</v>
      </c>
      <c r="DZ460" s="23" t="e">
        <f t="shared" si="416"/>
        <v>#VALUE!</v>
      </c>
      <c r="EA460" s="23" t="e">
        <f t="shared" si="416"/>
        <v>#VALUE!</v>
      </c>
      <c r="EB460" s="23" t="e">
        <f t="shared" si="416"/>
        <v>#VALUE!</v>
      </c>
      <c r="EC460" s="23" t="e">
        <f t="shared" si="416"/>
        <v>#VALUE!</v>
      </c>
      <c r="ED460" s="23" t="e">
        <f t="shared" si="416"/>
        <v>#VALUE!</v>
      </c>
      <c r="EE460" s="23" t="e">
        <f t="shared" si="416"/>
        <v>#VALUE!</v>
      </c>
      <c r="EF460" s="23" t="e">
        <f t="shared" si="416"/>
        <v>#VALUE!</v>
      </c>
      <c r="EG460" s="23" t="e">
        <f t="shared" si="416"/>
        <v>#VALUE!</v>
      </c>
      <c r="EH460" s="23" t="e">
        <f t="shared" si="416"/>
        <v>#VALUE!</v>
      </c>
    </row>
    <row r="461" spans="2:138" x14ac:dyDescent="0.3">
      <c r="B461" s="17" t="str">
        <f t="shared" si="404"/>
        <v>11-25</v>
      </c>
      <c r="C461" s="17">
        <v>11</v>
      </c>
      <c r="D461" s="17">
        <v>25</v>
      </c>
      <c r="E461" s="17">
        <v>3351</v>
      </c>
      <c r="F461" s="17">
        <v>-14.54</v>
      </c>
      <c r="G461" s="17">
        <v>0</v>
      </c>
      <c r="H461" s="17">
        <v>-788.6</v>
      </c>
      <c r="I461" s="17">
        <v>1.6930000000000001</v>
      </c>
      <c r="J461" s="17">
        <v>0</v>
      </c>
      <c r="K461" s="50"/>
      <c r="L461" s="74">
        <v>72</v>
      </c>
      <c r="M461" s="74">
        <v>39</v>
      </c>
      <c r="N461" s="23">
        <f t="shared" ref="N461:BY461" si="417">IF($M461=N$389,1,EXP(-(N76+N204*$B$3+N332*$B$3^2)/$B$3))</f>
        <v>1.4856368244794902</v>
      </c>
      <c r="O461" s="23">
        <f t="shared" si="417"/>
        <v>1.4856368244794902</v>
      </c>
      <c r="P461" s="23">
        <f t="shared" si="417"/>
        <v>1.4856368244794902</v>
      </c>
      <c r="Q461" s="23">
        <f t="shared" si="417"/>
        <v>1.4856368244794902</v>
      </c>
      <c r="R461" s="23">
        <f t="shared" si="417"/>
        <v>1.6660928947742384</v>
      </c>
      <c r="S461" s="23">
        <f t="shared" si="417"/>
        <v>1.6660928947742384</v>
      </c>
      <c r="T461" s="23">
        <f t="shared" si="417"/>
        <v>1.6660928947742384</v>
      </c>
      <c r="U461" s="23">
        <f t="shared" si="417"/>
        <v>1.6660928947742384</v>
      </c>
      <c r="V461" s="23">
        <f t="shared" si="417"/>
        <v>1.2586677172548091</v>
      </c>
      <c r="W461" s="23">
        <f t="shared" si="417"/>
        <v>1.2586677172548091</v>
      </c>
      <c r="X461" s="23">
        <f t="shared" si="417"/>
        <v>1.4452810827454152</v>
      </c>
      <c r="Y461" s="23">
        <f t="shared" si="417"/>
        <v>1.4452810827454152</v>
      </c>
      <c r="Z461" s="23">
        <f t="shared" si="417"/>
        <v>1.4452810827454152</v>
      </c>
      <c r="AA461" s="23">
        <f t="shared" si="417"/>
        <v>1.1050732492281372</v>
      </c>
      <c r="AB461" s="23">
        <f t="shared" si="417"/>
        <v>0.43717497325177751</v>
      </c>
      <c r="AC461" s="23">
        <f t="shared" si="417"/>
        <v>2.7495003430781115</v>
      </c>
      <c r="AD461" s="23" t="e">
        <f t="shared" si="417"/>
        <v>#VALUE!</v>
      </c>
      <c r="AE461" s="23">
        <f t="shared" si="417"/>
        <v>1.0475823253884511</v>
      </c>
      <c r="AF461" s="23">
        <f t="shared" si="417"/>
        <v>1.0475823253884511</v>
      </c>
      <c r="AG461" s="23">
        <f t="shared" si="417"/>
        <v>2.1290160033745704</v>
      </c>
      <c r="AH461" s="23">
        <f t="shared" si="417"/>
        <v>1.7170736330459822</v>
      </c>
      <c r="AI461" s="23">
        <f t="shared" si="417"/>
        <v>1.7170736330459822</v>
      </c>
      <c r="AJ461" s="23">
        <f t="shared" si="417"/>
        <v>2.6053621641868658</v>
      </c>
      <c r="AK461" s="23" t="e">
        <f t="shared" si="417"/>
        <v>#VALUE!</v>
      </c>
      <c r="AL461" s="23" t="e">
        <f t="shared" si="417"/>
        <v>#VALUE!</v>
      </c>
      <c r="AM461" s="23" t="e">
        <f t="shared" si="417"/>
        <v>#VALUE!</v>
      </c>
      <c r="AN461" s="23">
        <f t="shared" si="417"/>
        <v>1.6434304264068029</v>
      </c>
      <c r="AO461" s="23">
        <f t="shared" si="417"/>
        <v>1.4596532290713793</v>
      </c>
      <c r="AP461" s="23">
        <f t="shared" si="417"/>
        <v>1.4596532290713793</v>
      </c>
      <c r="AQ461" s="23">
        <f t="shared" si="417"/>
        <v>1.4596532290713793</v>
      </c>
      <c r="AR461" s="23">
        <f t="shared" si="417"/>
        <v>2.1668369750543466</v>
      </c>
      <c r="AS461" s="23">
        <f t="shared" si="417"/>
        <v>2.1668369750543466</v>
      </c>
      <c r="AT461" s="23">
        <f t="shared" si="417"/>
        <v>2.1668369750543466</v>
      </c>
      <c r="AU461" s="23">
        <f t="shared" si="417"/>
        <v>2.8465784408511823</v>
      </c>
      <c r="AV461" s="23">
        <f t="shared" si="417"/>
        <v>2.8465784408511823</v>
      </c>
      <c r="AW461" s="23">
        <f t="shared" si="417"/>
        <v>0.11276396005297531</v>
      </c>
      <c r="AX461" s="23" t="e">
        <f t="shared" si="417"/>
        <v>#VALUE!</v>
      </c>
      <c r="AY461" s="23" t="e">
        <f t="shared" si="417"/>
        <v>#VALUE!</v>
      </c>
      <c r="AZ461" s="23" t="e">
        <f t="shared" si="417"/>
        <v>#VALUE!</v>
      </c>
      <c r="BA461" s="23">
        <f t="shared" si="417"/>
        <v>0.59087697784290139</v>
      </c>
      <c r="BB461" s="23">
        <f t="shared" si="417"/>
        <v>0.59087697784290139</v>
      </c>
      <c r="BC461" s="23">
        <f t="shared" si="417"/>
        <v>0.73014204386629478</v>
      </c>
      <c r="BD461" s="23">
        <f t="shared" si="417"/>
        <v>2.8297294797378512</v>
      </c>
      <c r="BE461" s="23">
        <f t="shared" si="417"/>
        <v>1.2200107063607706</v>
      </c>
      <c r="BF461" s="23">
        <f t="shared" si="417"/>
        <v>1.2200107063607706</v>
      </c>
      <c r="BG461" s="23">
        <f t="shared" si="417"/>
        <v>1.2200107063607706</v>
      </c>
      <c r="BH461" s="23">
        <f t="shared" si="417"/>
        <v>0.7764208758836606</v>
      </c>
      <c r="BI461" s="23">
        <f t="shared" si="417"/>
        <v>0.7764208758836606</v>
      </c>
      <c r="BJ461" s="23">
        <f t="shared" si="417"/>
        <v>0.7764208758836606</v>
      </c>
      <c r="BK461" s="23" t="e">
        <f t="shared" si="417"/>
        <v>#VALUE!</v>
      </c>
      <c r="BL461" s="23" t="e">
        <f t="shared" si="417"/>
        <v>#VALUE!</v>
      </c>
      <c r="BM461" s="23">
        <f t="shared" si="417"/>
        <v>1.989366741218304</v>
      </c>
      <c r="BN461" s="23">
        <f t="shared" si="417"/>
        <v>0.35542563878395123</v>
      </c>
      <c r="BO461" s="23">
        <f t="shared" si="417"/>
        <v>3.137367908146893</v>
      </c>
      <c r="BP461" s="23">
        <f t="shared" si="417"/>
        <v>3.137367908146893</v>
      </c>
      <c r="BQ461" s="23">
        <f t="shared" si="417"/>
        <v>3.137367908146893</v>
      </c>
      <c r="BR461" s="23" t="e">
        <f t="shared" si="417"/>
        <v>#VALUE!</v>
      </c>
      <c r="BS461" s="23" t="e">
        <f t="shared" si="417"/>
        <v>#VALUE!</v>
      </c>
      <c r="BT461" s="23">
        <f t="shared" si="417"/>
        <v>2.294361219928625</v>
      </c>
      <c r="BU461" s="23">
        <f t="shared" si="417"/>
        <v>2.294361219928625</v>
      </c>
      <c r="BV461" s="23" t="e">
        <f t="shared" si="417"/>
        <v>#VALUE!</v>
      </c>
      <c r="BW461" s="23">
        <f t="shared" si="417"/>
        <v>2.1744814150986014</v>
      </c>
      <c r="BX461" s="23" t="e">
        <f t="shared" si="417"/>
        <v>#VALUE!</v>
      </c>
      <c r="BY461" s="23" t="e">
        <f t="shared" si="417"/>
        <v>#VALUE!</v>
      </c>
      <c r="BZ461" s="23">
        <f t="shared" ref="BZ461:EH461" si="418">IF($M461=BZ$389,1,EXP(-(BZ76+BZ204*$B$3+BZ332*$B$3^2)/$B$3))</f>
        <v>4.0428417373794812</v>
      </c>
      <c r="CA461" s="23">
        <f t="shared" si="418"/>
        <v>4.0428417373794812</v>
      </c>
      <c r="CB461" s="23">
        <f t="shared" si="418"/>
        <v>0.78535486641046315</v>
      </c>
      <c r="CC461" s="23">
        <f t="shared" si="418"/>
        <v>0.7214104390453191</v>
      </c>
      <c r="CD461" s="23">
        <f t="shared" si="418"/>
        <v>2.7928621008862429</v>
      </c>
      <c r="CE461" s="23">
        <f t="shared" si="418"/>
        <v>1.6660928947742384</v>
      </c>
      <c r="CF461" s="23">
        <f t="shared" si="418"/>
        <v>2.1626258604263322</v>
      </c>
      <c r="CG461" s="23">
        <f t="shared" si="418"/>
        <v>1</v>
      </c>
      <c r="CH461" s="23">
        <f t="shared" si="418"/>
        <v>1</v>
      </c>
      <c r="CI461" s="23" t="e">
        <f t="shared" si="418"/>
        <v>#VALUE!</v>
      </c>
      <c r="CJ461" s="23" t="e">
        <f t="shared" si="418"/>
        <v>#VALUE!</v>
      </c>
      <c r="CK461" s="23" t="e">
        <f t="shared" si="418"/>
        <v>#VALUE!</v>
      </c>
      <c r="CL461" s="23" t="e">
        <f t="shared" si="418"/>
        <v>#VALUE!</v>
      </c>
      <c r="CM461" s="23">
        <f t="shared" si="418"/>
        <v>1.4988720812520213</v>
      </c>
      <c r="CN461" s="23">
        <f t="shared" si="418"/>
        <v>1.4988720812520213</v>
      </c>
      <c r="CO461" s="23">
        <f t="shared" si="418"/>
        <v>1.4988720812520213</v>
      </c>
      <c r="CP461" s="23">
        <f t="shared" si="418"/>
        <v>1.1050732492281372</v>
      </c>
      <c r="CQ461" s="23">
        <f t="shared" si="418"/>
        <v>1.1050732492281372</v>
      </c>
      <c r="CR461" s="23">
        <f t="shared" si="418"/>
        <v>1.6434304264068029</v>
      </c>
      <c r="CS461" s="23">
        <f t="shared" si="418"/>
        <v>1.6434304264068029</v>
      </c>
      <c r="CT461" s="23">
        <f t="shared" si="418"/>
        <v>1.4596532290713793</v>
      </c>
      <c r="CU461" s="23" t="e">
        <f t="shared" si="418"/>
        <v>#VALUE!</v>
      </c>
      <c r="CV461" s="23" t="e">
        <f t="shared" si="418"/>
        <v>#VALUE!</v>
      </c>
      <c r="CW461" s="23" t="e">
        <f t="shared" si="418"/>
        <v>#VALUE!</v>
      </c>
      <c r="CX461" s="23" t="e">
        <f t="shared" si="418"/>
        <v>#VALUE!</v>
      </c>
      <c r="CY461" s="23" t="e">
        <f t="shared" si="418"/>
        <v>#VALUE!</v>
      </c>
      <c r="CZ461" s="23" t="e">
        <f t="shared" si="418"/>
        <v>#VALUE!</v>
      </c>
      <c r="DA461" s="23">
        <f t="shared" si="418"/>
        <v>1.6684533994583692</v>
      </c>
      <c r="DB461" s="23">
        <f t="shared" si="418"/>
        <v>1.6684533994583692</v>
      </c>
      <c r="DC461" s="23" t="e">
        <f t="shared" si="418"/>
        <v>#VALUE!</v>
      </c>
      <c r="DD461" s="23" t="e">
        <f t="shared" si="418"/>
        <v>#VALUE!</v>
      </c>
      <c r="DE461" s="23" t="e">
        <f t="shared" si="418"/>
        <v>#VALUE!</v>
      </c>
      <c r="DF461" s="23" t="e">
        <f t="shared" si="418"/>
        <v>#VALUE!</v>
      </c>
      <c r="DG461" s="23" t="e">
        <f t="shared" si="418"/>
        <v>#VALUE!</v>
      </c>
      <c r="DH461" s="23" t="e">
        <f t="shared" si="418"/>
        <v>#VALUE!</v>
      </c>
      <c r="DI461" s="23" t="e">
        <f t="shared" si="418"/>
        <v>#VALUE!</v>
      </c>
      <c r="DJ461" s="23" t="e">
        <f t="shared" si="418"/>
        <v>#VALUE!</v>
      </c>
      <c r="DK461" s="23" t="e">
        <f t="shared" si="418"/>
        <v>#VALUE!</v>
      </c>
      <c r="DL461" s="23" t="e">
        <f t="shared" si="418"/>
        <v>#VALUE!</v>
      </c>
      <c r="DM461" s="23" t="e">
        <f t="shared" si="418"/>
        <v>#VALUE!</v>
      </c>
      <c r="DN461" s="23" t="e">
        <f t="shared" si="418"/>
        <v>#VALUE!</v>
      </c>
      <c r="DO461" s="23" t="e">
        <f t="shared" si="418"/>
        <v>#VALUE!</v>
      </c>
      <c r="DP461" s="23" t="e">
        <f t="shared" si="418"/>
        <v>#VALUE!</v>
      </c>
      <c r="DQ461" s="23" t="e">
        <f t="shared" si="418"/>
        <v>#VALUE!</v>
      </c>
      <c r="DR461" s="23" t="e">
        <f t="shared" si="418"/>
        <v>#VALUE!</v>
      </c>
      <c r="DS461" s="23" t="e">
        <f t="shared" si="418"/>
        <v>#VALUE!</v>
      </c>
      <c r="DT461" s="23" t="e">
        <f t="shared" si="418"/>
        <v>#VALUE!</v>
      </c>
      <c r="DU461" s="23" t="e">
        <f t="shared" si="418"/>
        <v>#VALUE!</v>
      </c>
      <c r="DV461" s="23" t="e">
        <f t="shared" si="418"/>
        <v>#VALUE!</v>
      </c>
      <c r="DW461" s="23" t="e">
        <f t="shared" si="418"/>
        <v>#VALUE!</v>
      </c>
      <c r="DX461" s="23" t="e">
        <f t="shared" si="418"/>
        <v>#VALUE!</v>
      </c>
      <c r="DY461" s="23" t="e">
        <f t="shared" si="418"/>
        <v>#VALUE!</v>
      </c>
      <c r="DZ461" s="23" t="e">
        <f t="shared" si="418"/>
        <v>#VALUE!</v>
      </c>
      <c r="EA461" s="23" t="e">
        <f t="shared" si="418"/>
        <v>#VALUE!</v>
      </c>
      <c r="EB461" s="23" t="e">
        <f t="shared" si="418"/>
        <v>#VALUE!</v>
      </c>
      <c r="EC461" s="23" t="e">
        <f t="shared" si="418"/>
        <v>#VALUE!</v>
      </c>
      <c r="ED461" s="23" t="e">
        <f t="shared" si="418"/>
        <v>#VALUE!</v>
      </c>
      <c r="EE461" s="23" t="e">
        <f t="shared" si="418"/>
        <v>#VALUE!</v>
      </c>
      <c r="EF461" s="23" t="e">
        <f t="shared" si="418"/>
        <v>#VALUE!</v>
      </c>
      <c r="EG461" s="23" t="e">
        <f t="shared" si="418"/>
        <v>#VALUE!</v>
      </c>
      <c r="EH461" s="23" t="e">
        <f t="shared" si="418"/>
        <v>#VALUE!</v>
      </c>
    </row>
    <row r="462" spans="2:138" x14ac:dyDescent="0.3">
      <c r="B462" s="17" t="str">
        <f t="shared" si="404"/>
        <v>11-26</v>
      </c>
      <c r="C462" s="17">
        <v>11</v>
      </c>
      <c r="D462" s="17">
        <v>26</v>
      </c>
      <c r="E462" s="17">
        <v>9.2219999999999995</v>
      </c>
      <c r="F462" s="17">
        <v>-0.32919999999999999</v>
      </c>
      <c r="G462" s="17">
        <v>0</v>
      </c>
      <c r="H462" s="17">
        <v>-50.36</v>
      </c>
      <c r="I462" s="17">
        <v>2.4479999999999998E-2</v>
      </c>
      <c r="J462" s="17">
        <v>0</v>
      </c>
      <c r="K462" s="50"/>
      <c r="L462" s="74">
        <v>73</v>
      </c>
      <c r="M462" s="74">
        <v>39</v>
      </c>
      <c r="N462" s="23">
        <f t="shared" ref="N462:BY462" si="419">IF($M462=N$389,1,EXP(-(N77+N205*$B$3+N333*$B$3^2)/$B$3))</f>
        <v>1.4856368244794902</v>
      </c>
      <c r="O462" s="23">
        <f t="shared" si="419"/>
        <v>1.4856368244794902</v>
      </c>
      <c r="P462" s="23">
        <f t="shared" si="419"/>
        <v>1.4856368244794902</v>
      </c>
      <c r="Q462" s="23">
        <f t="shared" si="419"/>
        <v>1.4856368244794902</v>
      </c>
      <c r="R462" s="23">
        <f t="shared" si="419"/>
        <v>1.6660928947742384</v>
      </c>
      <c r="S462" s="23">
        <f t="shared" si="419"/>
        <v>1.6660928947742384</v>
      </c>
      <c r="T462" s="23">
        <f t="shared" si="419"/>
        <v>1.6660928947742384</v>
      </c>
      <c r="U462" s="23">
        <f t="shared" si="419"/>
        <v>1.6660928947742384</v>
      </c>
      <c r="V462" s="23">
        <f t="shared" si="419"/>
        <v>1.2586677172548091</v>
      </c>
      <c r="W462" s="23">
        <f t="shared" si="419"/>
        <v>1.2586677172548091</v>
      </c>
      <c r="X462" s="23">
        <f t="shared" si="419"/>
        <v>1.4452810827454152</v>
      </c>
      <c r="Y462" s="23">
        <f t="shared" si="419"/>
        <v>1.4452810827454152</v>
      </c>
      <c r="Z462" s="23">
        <f t="shared" si="419"/>
        <v>1.4452810827454152</v>
      </c>
      <c r="AA462" s="23">
        <f t="shared" si="419"/>
        <v>1.1050732492281372</v>
      </c>
      <c r="AB462" s="23">
        <f t="shared" si="419"/>
        <v>0.43717497325177751</v>
      </c>
      <c r="AC462" s="23">
        <f t="shared" si="419"/>
        <v>2.7495003430781115</v>
      </c>
      <c r="AD462" s="23" t="e">
        <f t="shared" si="419"/>
        <v>#VALUE!</v>
      </c>
      <c r="AE462" s="23">
        <f t="shared" si="419"/>
        <v>1.0475823253884511</v>
      </c>
      <c r="AF462" s="23">
        <f t="shared" si="419"/>
        <v>1.0475823253884511</v>
      </c>
      <c r="AG462" s="23">
        <f t="shared" si="419"/>
        <v>2.1290160033745704</v>
      </c>
      <c r="AH462" s="23">
        <f t="shared" si="419"/>
        <v>1.7170736330459822</v>
      </c>
      <c r="AI462" s="23">
        <f t="shared" si="419"/>
        <v>1.7170736330459822</v>
      </c>
      <c r="AJ462" s="23">
        <f t="shared" si="419"/>
        <v>2.6053621641868658</v>
      </c>
      <c r="AK462" s="23" t="e">
        <f t="shared" si="419"/>
        <v>#VALUE!</v>
      </c>
      <c r="AL462" s="23" t="e">
        <f t="shared" si="419"/>
        <v>#VALUE!</v>
      </c>
      <c r="AM462" s="23" t="e">
        <f t="shared" si="419"/>
        <v>#VALUE!</v>
      </c>
      <c r="AN462" s="23">
        <f t="shared" si="419"/>
        <v>1.6434304264068029</v>
      </c>
      <c r="AO462" s="23">
        <f t="shared" si="419"/>
        <v>1.4596532290713793</v>
      </c>
      <c r="AP462" s="23">
        <f t="shared" si="419"/>
        <v>1.4596532290713793</v>
      </c>
      <c r="AQ462" s="23">
        <f t="shared" si="419"/>
        <v>1.4596532290713793</v>
      </c>
      <c r="AR462" s="23">
        <f t="shared" si="419"/>
        <v>2.1668369750543466</v>
      </c>
      <c r="AS462" s="23">
        <f t="shared" si="419"/>
        <v>2.1668369750543466</v>
      </c>
      <c r="AT462" s="23">
        <f t="shared" si="419"/>
        <v>2.1668369750543466</v>
      </c>
      <c r="AU462" s="23">
        <f t="shared" si="419"/>
        <v>2.8465784408511823</v>
      </c>
      <c r="AV462" s="23">
        <f t="shared" si="419"/>
        <v>2.8465784408511823</v>
      </c>
      <c r="AW462" s="23">
        <f t="shared" si="419"/>
        <v>0.11276396005297531</v>
      </c>
      <c r="AX462" s="23" t="e">
        <f t="shared" si="419"/>
        <v>#VALUE!</v>
      </c>
      <c r="AY462" s="23" t="e">
        <f t="shared" si="419"/>
        <v>#VALUE!</v>
      </c>
      <c r="AZ462" s="23" t="e">
        <f t="shared" si="419"/>
        <v>#VALUE!</v>
      </c>
      <c r="BA462" s="23">
        <f t="shared" si="419"/>
        <v>0.59087697784290139</v>
      </c>
      <c r="BB462" s="23">
        <f t="shared" si="419"/>
        <v>0.59087697784290139</v>
      </c>
      <c r="BC462" s="23">
        <f t="shared" si="419"/>
        <v>0.73014204386629478</v>
      </c>
      <c r="BD462" s="23">
        <f t="shared" si="419"/>
        <v>2.8297294797378512</v>
      </c>
      <c r="BE462" s="23">
        <f t="shared" si="419"/>
        <v>1.2200107063607706</v>
      </c>
      <c r="BF462" s="23">
        <f t="shared" si="419"/>
        <v>1.2200107063607706</v>
      </c>
      <c r="BG462" s="23">
        <f t="shared" si="419"/>
        <v>1.2200107063607706</v>
      </c>
      <c r="BH462" s="23">
        <f t="shared" si="419"/>
        <v>0.7764208758836606</v>
      </c>
      <c r="BI462" s="23">
        <f t="shared" si="419"/>
        <v>0.7764208758836606</v>
      </c>
      <c r="BJ462" s="23">
        <f t="shared" si="419"/>
        <v>0.7764208758836606</v>
      </c>
      <c r="BK462" s="23" t="e">
        <f t="shared" si="419"/>
        <v>#VALUE!</v>
      </c>
      <c r="BL462" s="23" t="e">
        <f t="shared" si="419"/>
        <v>#VALUE!</v>
      </c>
      <c r="BM462" s="23">
        <f t="shared" si="419"/>
        <v>1.989366741218304</v>
      </c>
      <c r="BN462" s="23">
        <f t="shared" si="419"/>
        <v>0.35542563878395123</v>
      </c>
      <c r="BO462" s="23">
        <f t="shared" si="419"/>
        <v>3.137367908146893</v>
      </c>
      <c r="BP462" s="23">
        <f t="shared" si="419"/>
        <v>3.137367908146893</v>
      </c>
      <c r="BQ462" s="23">
        <f t="shared" si="419"/>
        <v>3.137367908146893</v>
      </c>
      <c r="BR462" s="23" t="e">
        <f t="shared" si="419"/>
        <v>#VALUE!</v>
      </c>
      <c r="BS462" s="23" t="e">
        <f t="shared" si="419"/>
        <v>#VALUE!</v>
      </c>
      <c r="BT462" s="23">
        <f t="shared" si="419"/>
        <v>2.294361219928625</v>
      </c>
      <c r="BU462" s="23">
        <f t="shared" si="419"/>
        <v>2.294361219928625</v>
      </c>
      <c r="BV462" s="23" t="e">
        <f t="shared" si="419"/>
        <v>#VALUE!</v>
      </c>
      <c r="BW462" s="23">
        <f t="shared" si="419"/>
        <v>2.1744814150986014</v>
      </c>
      <c r="BX462" s="23" t="e">
        <f t="shared" si="419"/>
        <v>#VALUE!</v>
      </c>
      <c r="BY462" s="23" t="e">
        <f t="shared" si="419"/>
        <v>#VALUE!</v>
      </c>
      <c r="BZ462" s="23">
        <f t="shared" ref="BZ462:EH462" si="420">IF($M462=BZ$389,1,EXP(-(BZ77+BZ205*$B$3+BZ333*$B$3^2)/$B$3))</f>
        <v>4.0428417373794812</v>
      </c>
      <c r="CA462" s="23">
        <f t="shared" si="420"/>
        <v>4.0428417373794812</v>
      </c>
      <c r="CB462" s="23">
        <f t="shared" si="420"/>
        <v>0.78535486641046315</v>
      </c>
      <c r="CC462" s="23">
        <f t="shared" si="420"/>
        <v>0.7214104390453191</v>
      </c>
      <c r="CD462" s="23">
        <f t="shared" si="420"/>
        <v>2.7928621008862429</v>
      </c>
      <c r="CE462" s="23">
        <f t="shared" si="420"/>
        <v>1.6660928947742384</v>
      </c>
      <c r="CF462" s="23">
        <f t="shared" si="420"/>
        <v>2.1626258604263322</v>
      </c>
      <c r="CG462" s="23">
        <f t="shared" si="420"/>
        <v>1</v>
      </c>
      <c r="CH462" s="23">
        <f t="shared" si="420"/>
        <v>1</v>
      </c>
      <c r="CI462" s="23" t="e">
        <f t="shared" si="420"/>
        <v>#VALUE!</v>
      </c>
      <c r="CJ462" s="23" t="e">
        <f t="shared" si="420"/>
        <v>#VALUE!</v>
      </c>
      <c r="CK462" s="23" t="e">
        <f t="shared" si="420"/>
        <v>#VALUE!</v>
      </c>
      <c r="CL462" s="23" t="e">
        <f t="shared" si="420"/>
        <v>#VALUE!</v>
      </c>
      <c r="CM462" s="23">
        <f t="shared" si="420"/>
        <v>1.4988720812520213</v>
      </c>
      <c r="CN462" s="23">
        <f t="shared" si="420"/>
        <v>1.4988720812520213</v>
      </c>
      <c r="CO462" s="23">
        <f t="shared" si="420"/>
        <v>1.4988720812520213</v>
      </c>
      <c r="CP462" s="23">
        <f t="shared" si="420"/>
        <v>1.1050732492281372</v>
      </c>
      <c r="CQ462" s="23">
        <f t="shared" si="420"/>
        <v>1.1050732492281372</v>
      </c>
      <c r="CR462" s="23">
        <f t="shared" si="420"/>
        <v>1.6434304264068029</v>
      </c>
      <c r="CS462" s="23">
        <f t="shared" si="420"/>
        <v>1.6434304264068029</v>
      </c>
      <c r="CT462" s="23">
        <f t="shared" si="420"/>
        <v>1.4596532290713793</v>
      </c>
      <c r="CU462" s="23" t="e">
        <f t="shared" si="420"/>
        <v>#VALUE!</v>
      </c>
      <c r="CV462" s="23" t="e">
        <f t="shared" si="420"/>
        <v>#VALUE!</v>
      </c>
      <c r="CW462" s="23" t="e">
        <f t="shared" si="420"/>
        <v>#VALUE!</v>
      </c>
      <c r="CX462" s="23" t="e">
        <f t="shared" si="420"/>
        <v>#VALUE!</v>
      </c>
      <c r="CY462" s="23" t="e">
        <f t="shared" si="420"/>
        <v>#VALUE!</v>
      </c>
      <c r="CZ462" s="23" t="e">
        <f t="shared" si="420"/>
        <v>#VALUE!</v>
      </c>
      <c r="DA462" s="23">
        <f t="shared" si="420"/>
        <v>1.6684533994583692</v>
      </c>
      <c r="DB462" s="23">
        <f t="shared" si="420"/>
        <v>1.6684533994583692</v>
      </c>
      <c r="DC462" s="23" t="e">
        <f t="shared" si="420"/>
        <v>#VALUE!</v>
      </c>
      <c r="DD462" s="23" t="e">
        <f t="shared" si="420"/>
        <v>#VALUE!</v>
      </c>
      <c r="DE462" s="23" t="e">
        <f t="shared" si="420"/>
        <v>#VALUE!</v>
      </c>
      <c r="DF462" s="23" t="e">
        <f t="shared" si="420"/>
        <v>#VALUE!</v>
      </c>
      <c r="DG462" s="23" t="e">
        <f t="shared" si="420"/>
        <v>#VALUE!</v>
      </c>
      <c r="DH462" s="23" t="e">
        <f t="shared" si="420"/>
        <v>#VALUE!</v>
      </c>
      <c r="DI462" s="23" t="e">
        <f t="shared" si="420"/>
        <v>#VALUE!</v>
      </c>
      <c r="DJ462" s="23" t="e">
        <f t="shared" si="420"/>
        <v>#VALUE!</v>
      </c>
      <c r="DK462" s="23" t="e">
        <f t="shared" si="420"/>
        <v>#VALUE!</v>
      </c>
      <c r="DL462" s="23" t="e">
        <f t="shared" si="420"/>
        <v>#VALUE!</v>
      </c>
      <c r="DM462" s="23" t="e">
        <f t="shared" si="420"/>
        <v>#VALUE!</v>
      </c>
      <c r="DN462" s="23" t="e">
        <f t="shared" si="420"/>
        <v>#VALUE!</v>
      </c>
      <c r="DO462" s="23" t="e">
        <f t="shared" si="420"/>
        <v>#VALUE!</v>
      </c>
      <c r="DP462" s="23" t="e">
        <f t="shared" si="420"/>
        <v>#VALUE!</v>
      </c>
      <c r="DQ462" s="23" t="e">
        <f t="shared" si="420"/>
        <v>#VALUE!</v>
      </c>
      <c r="DR462" s="23" t="e">
        <f t="shared" si="420"/>
        <v>#VALUE!</v>
      </c>
      <c r="DS462" s="23" t="e">
        <f t="shared" si="420"/>
        <v>#VALUE!</v>
      </c>
      <c r="DT462" s="23" t="e">
        <f t="shared" si="420"/>
        <v>#VALUE!</v>
      </c>
      <c r="DU462" s="23" t="e">
        <f t="shared" si="420"/>
        <v>#VALUE!</v>
      </c>
      <c r="DV462" s="23" t="e">
        <f t="shared" si="420"/>
        <v>#VALUE!</v>
      </c>
      <c r="DW462" s="23" t="e">
        <f t="shared" si="420"/>
        <v>#VALUE!</v>
      </c>
      <c r="DX462" s="23" t="e">
        <f t="shared" si="420"/>
        <v>#VALUE!</v>
      </c>
      <c r="DY462" s="23" t="e">
        <f t="shared" si="420"/>
        <v>#VALUE!</v>
      </c>
      <c r="DZ462" s="23" t="e">
        <f t="shared" si="420"/>
        <v>#VALUE!</v>
      </c>
      <c r="EA462" s="23" t="e">
        <f t="shared" si="420"/>
        <v>#VALUE!</v>
      </c>
      <c r="EB462" s="23" t="e">
        <f t="shared" si="420"/>
        <v>#VALUE!</v>
      </c>
      <c r="EC462" s="23" t="e">
        <f t="shared" si="420"/>
        <v>#VALUE!</v>
      </c>
      <c r="ED462" s="23" t="e">
        <f t="shared" si="420"/>
        <v>#VALUE!</v>
      </c>
      <c r="EE462" s="23" t="e">
        <f t="shared" si="420"/>
        <v>#VALUE!</v>
      </c>
      <c r="EF462" s="23" t="e">
        <f t="shared" si="420"/>
        <v>#VALUE!</v>
      </c>
      <c r="EG462" s="23" t="e">
        <f t="shared" si="420"/>
        <v>#VALUE!</v>
      </c>
      <c r="EH462" s="23" t="e">
        <f t="shared" si="420"/>
        <v>#VALUE!</v>
      </c>
    </row>
    <row r="463" spans="2:138" x14ac:dyDescent="0.3">
      <c r="B463" s="17" t="str">
        <f t="shared" si="404"/>
        <v>11-28</v>
      </c>
      <c r="C463" s="17">
        <v>11</v>
      </c>
      <c r="D463" s="17">
        <v>28</v>
      </c>
      <c r="E463" s="17">
        <v>861.1</v>
      </c>
      <c r="F463" s="17">
        <v>-1.6930000000000001</v>
      </c>
      <c r="G463" s="17">
        <v>0</v>
      </c>
      <c r="H463" s="17">
        <v>280</v>
      </c>
      <c r="I463" s="17">
        <v>-0.94910000000000005</v>
      </c>
      <c r="J463" s="17">
        <v>0</v>
      </c>
      <c r="K463" s="50"/>
      <c r="L463" s="74">
        <v>74</v>
      </c>
      <c r="M463" s="74">
        <v>40</v>
      </c>
      <c r="N463" s="23">
        <f t="shared" ref="N463:BY463" si="421">IF($M463=N$389,1,EXP(-(N78+N206*$B$3+N334*$B$3^2)/$B$3))</f>
        <v>0.43056807364374289</v>
      </c>
      <c r="O463" s="23">
        <f t="shared" si="421"/>
        <v>0.43056807364374289</v>
      </c>
      <c r="P463" s="23">
        <f t="shared" si="421"/>
        <v>0.43056807364374289</v>
      </c>
      <c r="Q463" s="23">
        <f t="shared" si="421"/>
        <v>0.43056807364374289</v>
      </c>
      <c r="R463" s="23" t="e">
        <f t="shared" si="421"/>
        <v>#VALUE!</v>
      </c>
      <c r="S463" s="23" t="e">
        <f t="shared" si="421"/>
        <v>#VALUE!</v>
      </c>
      <c r="T463" s="23" t="e">
        <f t="shared" si="421"/>
        <v>#VALUE!</v>
      </c>
      <c r="U463" s="23" t="e">
        <f t="shared" si="421"/>
        <v>#VALUE!</v>
      </c>
      <c r="V463" s="23">
        <f t="shared" si="421"/>
        <v>0.29078618341239754</v>
      </c>
      <c r="W463" s="23">
        <f t="shared" si="421"/>
        <v>0.29078618341239754</v>
      </c>
      <c r="X463" s="23">
        <f t="shared" si="421"/>
        <v>0.59795618331458689</v>
      </c>
      <c r="Y463" s="23">
        <f t="shared" si="421"/>
        <v>0.59795618331458689</v>
      </c>
      <c r="Z463" s="23">
        <f t="shared" si="421"/>
        <v>0.59795618331458689</v>
      </c>
      <c r="AA463" s="23" t="e">
        <f t="shared" si="421"/>
        <v>#VALUE!</v>
      </c>
      <c r="AB463" s="23" t="e">
        <f t="shared" si="421"/>
        <v>#VALUE!</v>
      </c>
      <c r="AC463" s="23" t="e">
        <f t="shared" si="421"/>
        <v>#VALUE!</v>
      </c>
      <c r="AD463" s="23" t="e">
        <f t="shared" si="421"/>
        <v>#VALUE!</v>
      </c>
      <c r="AE463" s="23" t="e">
        <f t="shared" si="421"/>
        <v>#VALUE!</v>
      </c>
      <c r="AF463" s="23" t="e">
        <f t="shared" si="421"/>
        <v>#VALUE!</v>
      </c>
      <c r="AG463" s="23" t="e">
        <f t="shared" si="421"/>
        <v>#VALUE!</v>
      </c>
      <c r="AH463" s="23" t="e">
        <f t="shared" si="421"/>
        <v>#VALUE!</v>
      </c>
      <c r="AI463" s="23" t="e">
        <f t="shared" si="421"/>
        <v>#VALUE!</v>
      </c>
      <c r="AJ463" s="23" t="e">
        <f t="shared" si="421"/>
        <v>#VALUE!</v>
      </c>
      <c r="AK463" s="23" t="e">
        <f t="shared" si="421"/>
        <v>#VALUE!</v>
      </c>
      <c r="AL463" s="23" t="e">
        <f t="shared" si="421"/>
        <v>#VALUE!</v>
      </c>
      <c r="AM463" s="23" t="e">
        <f t="shared" si="421"/>
        <v>#VALUE!</v>
      </c>
      <c r="AN463" s="23" t="e">
        <f t="shared" si="421"/>
        <v>#VALUE!</v>
      </c>
      <c r="AO463" s="23" t="e">
        <f t="shared" si="421"/>
        <v>#VALUE!</v>
      </c>
      <c r="AP463" s="23" t="e">
        <f t="shared" si="421"/>
        <v>#VALUE!</v>
      </c>
      <c r="AQ463" s="23" t="e">
        <f t="shared" si="421"/>
        <v>#VALUE!</v>
      </c>
      <c r="AR463" s="23" t="e">
        <f t="shared" si="421"/>
        <v>#VALUE!</v>
      </c>
      <c r="AS463" s="23" t="e">
        <f t="shared" si="421"/>
        <v>#VALUE!</v>
      </c>
      <c r="AT463" s="23" t="e">
        <f t="shared" si="421"/>
        <v>#VALUE!</v>
      </c>
      <c r="AU463" s="23" t="e">
        <f t="shared" si="421"/>
        <v>#VALUE!</v>
      </c>
      <c r="AV463" s="23" t="e">
        <f t="shared" si="421"/>
        <v>#VALUE!</v>
      </c>
      <c r="AW463" s="23" t="e">
        <f t="shared" si="421"/>
        <v>#VALUE!</v>
      </c>
      <c r="AX463" s="23" t="e">
        <f t="shared" si="421"/>
        <v>#VALUE!</v>
      </c>
      <c r="AY463" s="23" t="e">
        <f t="shared" si="421"/>
        <v>#VALUE!</v>
      </c>
      <c r="AZ463" s="23" t="e">
        <f t="shared" si="421"/>
        <v>#VALUE!</v>
      </c>
      <c r="BA463" s="23" t="e">
        <f t="shared" si="421"/>
        <v>#VALUE!</v>
      </c>
      <c r="BB463" s="23" t="e">
        <f t="shared" si="421"/>
        <v>#VALUE!</v>
      </c>
      <c r="BC463" s="23" t="e">
        <f t="shared" si="421"/>
        <v>#VALUE!</v>
      </c>
      <c r="BD463" s="23" t="e">
        <f t="shared" si="421"/>
        <v>#VALUE!</v>
      </c>
      <c r="BE463" s="23" t="e">
        <f t="shared" si="421"/>
        <v>#VALUE!</v>
      </c>
      <c r="BF463" s="23" t="e">
        <f t="shared" si="421"/>
        <v>#VALUE!</v>
      </c>
      <c r="BG463" s="23" t="e">
        <f t="shared" si="421"/>
        <v>#VALUE!</v>
      </c>
      <c r="BH463" s="23" t="e">
        <f t="shared" si="421"/>
        <v>#VALUE!</v>
      </c>
      <c r="BI463" s="23" t="e">
        <f t="shared" si="421"/>
        <v>#VALUE!</v>
      </c>
      <c r="BJ463" s="23" t="e">
        <f t="shared" si="421"/>
        <v>#VALUE!</v>
      </c>
      <c r="BK463" s="23" t="e">
        <f t="shared" si="421"/>
        <v>#VALUE!</v>
      </c>
      <c r="BL463" s="23" t="e">
        <f t="shared" si="421"/>
        <v>#VALUE!</v>
      </c>
      <c r="BM463" s="23" t="e">
        <f t="shared" si="421"/>
        <v>#VALUE!</v>
      </c>
      <c r="BN463" s="23" t="e">
        <f t="shared" si="421"/>
        <v>#VALUE!</v>
      </c>
      <c r="BO463" s="23" t="e">
        <f t="shared" si="421"/>
        <v>#VALUE!</v>
      </c>
      <c r="BP463" s="23" t="e">
        <f t="shared" si="421"/>
        <v>#VALUE!</v>
      </c>
      <c r="BQ463" s="23" t="e">
        <f t="shared" si="421"/>
        <v>#VALUE!</v>
      </c>
      <c r="BR463" s="23" t="e">
        <f t="shared" si="421"/>
        <v>#VALUE!</v>
      </c>
      <c r="BS463" s="23" t="e">
        <f t="shared" si="421"/>
        <v>#VALUE!</v>
      </c>
      <c r="BT463" s="23" t="e">
        <f t="shared" si="421"/>
        <v>#VALUE!</v>
      </c>
      <c r="BU463" s="23" t="e">
        <f t="shared" si="421"/>
        <v>#VALUE!</v>
      </c>
      <c r="BV463" s="23" t="e">
        <f t="shared" si="421"/>
        <v>#VALUE!</v>
      </c>
      <c r="BW463" s="23" t="e">
        <f t="shared" si="421"/>
        <v>#VALUE!</v>
      </c>
      <c r="BX463" s="23" t="e">
        <f t="shared" si="421"/>
        <v>#VALUE!</v>
      </c>
      <c r="BY463" s="23" t="e">
        <f t="shared" si="421"/>
        <v>#VALUE!</v>
      </c>
      <c r="BZ463" s="23" t="e">
        <f t="shared" ref="BZ463:EH463" si="422">IF($M463=BZ$389,1,EXP(-(BZ78+BZ206*$B$3+BZ334*$B$3^2)/$B$3))</f>
        <v>#VALUE!</v>
      </c>
      <c r="CA463" s="23" t="e">
        <f t="shared" si="422"/>
        <v>#VALUE!</v>
      </c>
      <c r="CB463" s="23" t="e">
        <f t="shared" si="422"/>
        <v>#VALUE!</v>
      </c>
      <c r="CC463" s="23" t="e">
        <f t="shared" si="422"/>
        <v>#VALUE!</v>
      </c>
      <c r="CD463" s="23" t="e">
        <f t="shared" si="422"/>
        <v>#VALUE!</v>
      </c>
      <c r="CE463" s="23" t="e">
        <f t="shared" si="422"/>
        <v>#VALUE!</v>
      </c>
      <c r="CF463" s="23">
        <f t="shared" si="422"/>
        <v>0.69053859432781528</v>
      </c>
      <c r="CG463" s="23" t="e">
        <f t="shared" si="422"/>
        <v>#VALUE!</v>
      </c>
      <c r="CH463" s="23" t="e">
        <f t="shared" si="422"/>
        <v>#VALUE!</v>
      </c>
      <c r="CI463" s="23">
        <f t="shared" si="422"/>
        <v>1</v>
      </c>
      <c r="CJ463" s="23">
        <f t="shared" si="422"/>
        <v>1</v>
      </c>
      <c r="CK463" s="23">
        <f t="shared" si="422"/>
        <v>1</v>
      </c>
      <c r="CL463" s="23" t="e">
        <f t="shared" si="422"/>
        <v>#VALUE!</v>
      </c>
      <c r="CM463" s="23">
        <f t="shared" si="422"/>
        <v>0.5738282625561637</v>
      </c>
      <c r="CN463" s="23">
        <f t="shared" si="422"/>
        <v>0.5738282625561637</v>
      </c>
      <c r="CO463" s="23">
        <f t="shared" si="422"/>
        <v>0.5738282625561637</v>
      </c>
      <c r="CP463" s="23" t="e">
        <f t="shared" si="422"/>
        <v>#VALUE!</v>
      </c>
      <c r="CQ463" s="23" t="e">
        <f t="shared" si="422"/>
        <v>#VALUE!</v>
      </c>
      <c r="CR463" s="23" t="e">
        <f t="shared" si="422"/>
        <v>#VALUE!</v>
      </c>
      <c r="CS463" s="23" t="e">
        <f t="shared" si="422"/>
        <v>#VALUE!</v>
      </c>
      <c r="CT463" s="23" t="e">
        <f t="shared" si="422"/>
        <v>#VALUE!</v>
      </c>
      <c r="CU463" s="23" t="e">
        <f t="shared" si="422"/>
        <v>#VALUE!</v>
      </c>
      <c r="CV463" s="23" t="e">
        <f t="shared" si="422"/>
        <v>#VALUE!</v>
      </c>
      <c r="CW463" s="23" t="e">
        <f t="shared" si="422"/>
        <v>#VALUE!</v>
      </c>
      <c r="CX463" s="23" t="e">
        <f t="shared" si="422"/>
        <v>#VALUE!</v>
      </c>
      <c r="CY463" s="23" t="e">
        <f t="shared" si="422"/>
        <v>#VALUE!</v>
      </c>
      <c r="CZ463" s="23" t="e">
        <f t="shared" si="422"/>
        <v>#VALUE!</v>
      </c>
      <c r="DA463" s="23" t="e">
        <f t="shared" si="422"/>
        <v>#VALUE!</v>
      </c>
      <c r="DB463" s="23" t="e">
        <f t="shared" si="422"/>
        <v>#VALUE!</v>
      </c>
      <c r="DC463" s="23" t="e">
        <f t="shared" si="422"/>
        <v>#VALUE!</v>
      </c>
      <c r="DD463" s="23" t="e">
        <f t="shared" si="422"/>
        <v>#VALUE!</v>
      </c>
      <c r="DE463" s="23" t="e">
        <f t="shared" si="422"/>
        <v>#VALUE!</v>
      </c>
      <c r="DF463" s="23" t="e">
        <f t="shared" si="422"/>
        <v>#VALUE!</v>
      </c>
      <c r="DG463" s="23" t="e">
        <f t="shared" si="422"/>
        <v>#VALUE!</v>
      </c>
      <c r="DH463" s="23" t="e">
        <f t="shared" si="422"/>
        <v>#VALUE!</v>
      </c>
      <c r="DI463" s="23" t="e">
        <f t="shared" si="422"/>
        <v>#VALUE!</v>
      </c>
      <c r="DJ463" s="23" t="e">
        <f t="shared" si="422"/>
        <v>#VALUE!</v>
      </c>
      <c r="DK463" s="23" t="e">
        <f t="shared" si="422"/>
        <v>#VALUE!</v>
      </c>
      <c r="DL463" s="23" t="e">
        <f t="shared" si="422"/>
        <v>#VALUE!</v>
      </c>
      <c r="DM463" s="23" t="e">
        <f t="shared" si="422"/>
        <v>#VALUE!</v>
      </c>
      <c r="DN463" s="23" t="e">
        <f t="shared" si="422"/>
        <v>#VALUE!</v>
      </c>
      <c r="DO463" s="23" t="e">
        <f t="shared" si="422"/>
        <v>#VALUE!</v>
      </c>
      <c r="DP463" s="23" t="e">
        <f t="shared" si="422"/>
        <v>#VALUE!</v>
      </c>
      <c r="DQ463" s="23" t="e">
        <f t="shared" si="422"/>
        <v>#VALUE!</v>
      </c>
      <c r="DR463" s="23" t="e">
        <f t="shared" si="422"/>
        <v>#VALUE!</v>
      </c>
      <c r="DS463" s="23" t="e">
        <f t="shared" si="422"/>
        <v>#VALUE!</v>
      </c>
      <c r="DT463" s="23" t="e">
        <f t="shared" si="422"/>
        <v>#VALUE!</v>
      </c>
      <c r="DU463" s="23" t="e">
        <f t="shared" si="422"/>
        <v>#VALUE!</v>
      </c>
      <c r="DV463" s="23" t="e">
        <f t="shared" si="422"/>
        <v>#VALUE!</v>
      </c>
      <c r="DW463" s="23" t="e">
        <f t="shared" si="422"/>
        <v>#VALUE!</v>
      </c>
      <c r="DX463" s="23" t="e">
        <f t="shared" si="422"/>
        <v>#VALUE!</v>
      </c>
      <c r="DY463" s="23" t="e">
        <f t="shared" si="422"/>
        <v>#VALUE!</v>
      </c>
      <c r="DZ463" s="23" t="e">
        <f t="shared" si="422"/>
        <v>#VALUE!</v>
      </c>
      <c r="EA463" s="23" t="e">
        <f t="shared" si="422"/>
        <v>#VALUE!</v>
      </c>
      <c r="EB463" s="23" t="e">
        <f t="shared" si="422"/>
        <v>#VALUE!</v>
      </c>
      <c r="EC463" s="23" t="e">
        <f t="shared" si="422"/>
        <v>#VALUE!</v>
      </c>
      <c r="ED463" s="23" t="e">
        <f t="shared" si="422"/>
        <v>#VALUE!</v>
      </c>
      <c r="EE463" s="23" t="e">
        <f t="shared" si="422"/>
        <v>#VALUE!</v>
      </c>
      <c r="EF463" s="23" t="e">
        <f t="shared" si="422"/>
        <v>#VALUE!</v>
      </c>
      <c r="EG463" s="23" t="e">
        <f t="shared" si="422"/>
        <v>#VALUE!</v>
      </c>
      <c r="EH463" s="23" t="e">
        <f t="shared" si="422"/>
        <v>#VALUE!</v>
      </c>
    </row>
    <row r="464" spans="2:138" x14ac:dyDescent="0.3">
      <c r="B464" s="17" t="str">
        <f t="shared" si="404"/>
        <v>11-30</v>
      </c>
      <c r="C464" s="17">
        <v>11</v>
      </c>
      <c r="D464" s="17">
        <v>30</v>
      </c>
      <c r="E464" s="17">
        <v>80.689989999999995</v>
      </c>
      <c r="F464" s="17">
        <v>0</v>
      </c>
      <c r="G464" s="17">
        <v>0</v>
      </c>
      <c r="H464" s="17">
        <v>-136.30000000000001</v>
      </c>
      <c r="I464" s="17">
        <v>0</v>
      </c>
      <c r="J464" s="17">
        <v>0</v>
      </c>
      <c r="K464" s="50"/>
      <c r="L464" s="74">
        <v>75</v>
      </c>
      <c r="M464" s="74">
        <v>40</v>
      </c>
      <c r="N464" s="23">
        <f t="shared" ref="N464:BY464" si="423">IF($M464=N$389,1,EXP(-(N79+N207*$B$3+N335*$B$3^2)/$B$3))</f>
        <v>0.43056807364374289</v>
      </c>
      <c r="O464" s="23">
        <f t="shared" si="423"/>
        <v>0.43056807364374289</v>
      </c>
      <c r="P464" s="23">
        <f t="shared" si="423"/>
        <v>0.43056807364374289</v>
      </c>
      <c r="Q464" s="23">
        <f t="shared" si="423"/>
        <v>0.43056807364374289</v>
      </c>
      <c r="R464" s="23" t="e">
        <f t="shared" si="423"/>
        <v>#VALUE!</v>
      </c>
      <c r="S464" s="23" t="e">
        <f t="shared" si="423"/>
        <v>#VALUE!</v>
      </c>
      <c r="T464" s="23" t="e">
        <f t="shared" si="423"/>
        <v>#VALUE!</v>
      </c>
      <c r="U464" s="23" t="e">
        <f t="shared" si="423"/>
        <v>#VALUE!</v>
      </c>
      <c r="V464" s="23">
        <f t="shared" si="423"/>
        <v>0.29078618341239754</v>
      </c>
      <c r="W464" s="23">
        <f t="shared" si="423"/>
        <v>0.29078618341239754</v>
      </c>
      <c r="X464" s="23">
        <f t="shared" si="423"/>
        <v>0.59795618331458689</v>
      </c>
      <c r="Y464" s="23">
        <f t="shared" si="423"/>
        <v>0.59795618331458689</v>
      </c>
      <c r="Z464" s="23">
        <f t="shared" si="423"/>
        <v>0.59795618331458689</v>
      </c>
      <c r="AA464" s="23" t="e">
        <f t="shared" si="423"/>
        <v>#VALUE!</v>
      </c>
      <c r="AB464" s="23" t="e">
        <f t="shared" si="423"/>
        <v>#VALUE!</v>
      </c>
      <c r="AC464" s="23" t="e">
        <f t="shared" si="423"/>
        <v>#VALUE!</v>
      </c>
      <c r="AD464" s="23" t="e">
        <f t="shared" si="423"/>
        <v>#VALUE!</v>
      </c>
      <c r="AE464" s="23" t="e">
        <f t="shared" si="423"/>
        <v>#VALUE!</v>
      </c>
      <c r="AF464" s="23" t="e">
        <f t="shared" si="423"/>
        <v>#VALUE!</v>
      </c>
      <c r="AG464" s="23" t="e">
        <f t="shared" si="423"/>
        <v>#VALUE!</v>
      </c>
      <c r="AH464" s="23" t="e">
        <f t="shared" si="423"/>
        <v>#VALUE!</v>
      </c>
      <c r="AI464" s="23" t="e">
        <f t="shared" si="423"/>
        <v>#VALUE!</v>
      </c>
      <c r="AJ464" s="23" t="e">
        <f t="shared" si="423"/>
        <v>#VALUE!</v>
      </c>
      <c r="AK464" s="23" t="e">
        <f t="shared" si="423"/>
        <v>#VALUE!</v>
      </c>
      <c r="AL464" s="23" t="e">
        <f t="shared" si="423"/>
        <v>#VALUE!</v>
      </c>
      <c r="AM464" s="23" t="e">
        <f t="shared" si="423"/>
        <v>#VALUE!</v>
      </c>
      <c r="AN464" s="23" t="e">
        <f t="shared" si="423"/>
        <v>#VALUE!</v>
      </c>
      <c r="AO464" s="23" t="e">
        <f t="shared" si="423"/>
        <v>#VALUE!</v>
      </c>
      <c r="AP464" s="23" t="e">
        <f t="shared" si="423"/>
        <v>#VALUE!</v>
      </c>
      <c r="AQ464" s="23" t="e">
        <f t="shared" si="423"/>
        <v>#VALUE!</v>
      </c>
      <c r="AR464" s="23" t="e">
        <f t="shared" si="423"/>
        <v>#VALUE!</v>
      </c>
      <c r="AS464" s="23" t="e">
        <f t="shared" si="423"/>
        <v>#VALUE!</v>
      </c>
      <c r="AT464" s="23" t="e">
        <f t="shared" si="423"/>
        <v>#VALUE!</v>
      </c>
      <c r="AU464" s="23" t="e">
        <f t="shared" si="423"/>
        <v>#VALUE!</v>
      </c>
      <c r="AV464" s="23" t="e">
        <f t="shared" si="423"/>
        <v>#VALUE!</v>
      </c>
      <c r="AW464" s="23" t="e">
        <f t="shared" si="423"/>
        <v>#VALUE!</v>
      </c>
      <c r="AX464" s="23" t="e">
        <f t="shared" si="423"/>
        <v>#VALUE!</v>
      </c>
      <c r="AY464" s="23" t="e">
        <f t="shared" si="423"/>
        <v>#VALUE!</v>
      </c>
      <c r="AZ464" s="23" t="e">
        <f t="shared" si="423"/>
        <v>#VALUE!</v>
      </c>
      <c r="BA464" s="23" t="e">
        <f t="shared" si="423"/>
        <v>#VALUE!</v>
      </c>
      <c r="BB464" s="23" t="e">
        <f t="shared" si="423"/>
        <v>#VALUE!</v>
      </c>
      <c r="BC464" s="23" t="e">
        <f t="shared" si="423"/>
        <v>#VALUE!</v>
      </c>
      <c r="BD464" s="23" t="e">
        <f t="shared" si="423"/>
        <v>#VALUE!</v>
      </c>
      <c r="BE464" s="23" t="e">
        <f t="shared" si="423"/>
        <v>#VALUE!</v>
      </c>
      <c r="BF464" s="23" t="e">
        <f t="shared" si="423"/>
        <v>#VALUE!</v>
      </c>
      <c r="BG464" s="23" t="e">
        <f t="shared" si="423"/>
        <v>#VALUE!</v>
      </c>
      <c r="BH464" s="23" t="e">
        <f t="shared" si="423"/>
        <v>#VALUE!</v>
      </c>
      <c r="BI464" s="23" t="e">
        <f t="shared" si="423"/>
        <v>#VALUE!</v>
      </c>
      <c r="BJ464" s="23" t="e">
        <f t="shared" si="423"/>
        <v>#VALUE!</v>
      </c>
      <c r="BK464" s="23" t="e">
        <f t="shared" si="423"/>
        <v>#VALUE!</v>
      </c>
      <c r="BL464" s="23" t="e">
        <f t="shared" si="423"/>
        <v>#VALUE!</v>
      </c>
      <c r="BM464" s="23" t="e">
        <f t="shared" si="423"/>
        <v>#VALUE!</v>
      </c>
      <c r="BN464" s="23" t="e">
        <f t="shared" si="423"/>
        <v>#VALUE!</v>
      </c>
      <c r="BO464" s="23" t="e">
        <f t="shared" si="423"/>
        <v>#VALUE!</v>
      </c>
      <c r="BP464" s="23" t="e">
        <f t="shared" si="423"/>
        <v>#VALUE!</v>
      </c>
      <c r="BQ464" s="23" t="e">
        <f t="shared" si="423"/>
        <v>#VALUE!</v>
      </c>
      <c r="BR464" s="23" t="e">
        <f t="shared" si="423"/>
        <v>#VALUE!</v>
      </c>
      <c r="BS464" s="23" t="e">
        <f t="shared" si="423"/>
        <v>#VALUE!</v>
      </c>
      <c r="BT464" s="23" t="e">
        <f t="shared" si="423"/>
        <v>#VALUE!</v>
      </c>
      <c r="BU464" s="23" t="e">
        <f t="shared" si="423"/>
        <v>#VALUE!</v>
      </c>
      <c r="BV464" s="23" t="e">
        <f t="shared" si="423"/>
        <v>#VALUE!</v>
      </c>
      <c r="BW464" s="23" t="e">
        <f t="shared" si="423"/>
        <v>#VALUE!</v>
      </c>
      <c r="BX464" s="23" t="e">
        <f t="shared" si="423"/>
        <v>#VALUE!</v>
      </c>
      <c r="BY464" s="23" t="e">
        <f t="shared" si="423"/>
        <v>#VALUE!</v>
      </c>
      <c r="BZ464" s="23" t="e">
        <f t="shared" ref="BZ464:EH464" si="424">IF($M464=BZ$389,1,EXP(-(BZ79+BZ207*$B$3+BZ335*$B$3^2)/$B$3))</f>
        <v>#VALUE!</v>
      </c>
      <c r="CA464" s="23" t="e">
        <f t="shared" si="424"/>
        <v>#VALUE!</v>
      </c>
      <c r="CB464" s="23" t="e">
        <f t="shared" si="424"/>
        <v>#VALUE!</v>
      </c>
      <c r="CC464" s="23" t="e">
        <f t="shared" si="424"/>
        <v>#VALUE!</v>
      </c>
      <c r="CD464" s="23" t="e">
        <f t="shared" si="424"/>
        <v>#VALUE!</v>
      </c>
      <c r="CE464" s="23" t="e">
        <f t="shared" si="424"/>
        <v>#VALUE!</v>
      </c>
      <c r="CF464" s="23">
        <f t="shared" si="424"/>
        <v>0.69053859432781528</v>
      </c>
      <c r="CG464" s="23" t="e">
        <f t="shared" si="424"/>
        <v>#VALUE!</v>
      </c>
      <c r="CH464" s="23" t="e">
        <f t="shared" si="424"/>
        <v>#VALUE!</v>
      </c>
      <c r="CI464" s="23">
        <f t="shared" si="424"/>
        <v>1</v>
      </c>
      <c r="CJ464" s="23">
        <f t="shared" si="424"/>
        <v>1</v>
      </c>
      <c r="CK464" s="23">
        <f t="shared" si="424"/>
        <v>1</v>
      </c>
      <c r="CL464" s="23" t="e">
        <f t="shared" si="424"/>
        <v>#VALUE!</v>
      </c>
      <c r="CM464" s="23">
        <f t="shared" si="424"/>
        <v>0.5738282625561637</v>
      </c>
      <c r="CN464" s="23">
        <f t="shared" si="424"/>
        <v>0.5738282625561637</v>
      </c>
      <c r="CO464" s="23">
        <f t="shared" si="424"/>
        <v>0.5738282625561637</v>
      </c>
      <c r="CP464" s="23" t="e">
        <f t="shared" si="424"/>
        <v>#VALUE!</v>
      </c>
      <c r="CQ464" s="23" t="e">
        <f t="shared" si="424"/>
        <v>#VALUE!</v>
      </c>
      <c r="CR464" s="23" t="e">
        <f t="shared" si="424"/>
        <v>#VALUE!</v>
      </c>
      <c r="CS464" s="23" t="e">
        <f t="shared" si="424"/>
        <v>#VALUE!</v>
      </c>
      <c r="CT464" s="23" t="e">
        <f t="shared" si="424"/>
        <v>#VALUE!</v>
      </c>
      <c r="CU464" s="23" t="e">
        <f t="shared" si="424"/>
        <v>#VALUE!</v>
      </c>
      <c r="CV464" s="23" t="e">
        <f t="shared" si="424"/>
        <v>#VALUE!</v>
      </c>
      <c r="CW464" s="23" t="e">
        <f t="shared" si="424"/>
        <v>#VALUE!</v>
      </c>
      <c r="CX464" s="23" t="e">
        <f t="shared" si="424"/>
        <v>#VALUE!</v>
      </c>
      <c r="CY464" s="23" t="e">
        <f t="shared" si="424"/>
        <v>#VALUE!</v>
      </c>
      <c r="CZ464" s="23" t="e">
        <f t="shared" si="424"/>
        <v>#VALUE!</v>
      </c>
      <c r="DA464" s="23" t="e">
        <f t="shared" si="424"/>
        <v>#VALUE!</v>
      </c>
      <c r="DB464" s="23" t="e">
        <f t="shared" si="424"/>
        <v>#VALUE!</v>
      </c>
      <c r="DC464" s="23" t="e">
        <f t="shared" si="424"/>
        <v>#VALUE!</v>
      </c>
      <c r="DD464" s="23" t="e">
        <f t="shared" si="424"/>
        <v>#VALUE!</v>
      </c>
      <c r="DE464" s="23" t="e">
        <f t="shared" si="424"/>
        <v>#VALUE!</v>
      </c>
      <c r="DF464" s="23" t="e">
        <f t="shared" si="424"/>
        <v>#VALUE!</v>
      </c>
      <c r="DG464" s="23" t="e">
        <f t="shared" si="424"/>
        <v>#VALUE!</v>
      </c>
      <c r="DH464" s="23" t="e">
        <f t="shared" si="424"/>
        <v>#VALUE!</v>
      </c>
      <c r="DI464" s="23" t="e">
        <f t="shared" si="424"/>
        <v>#VALUE!</v>
      </c>
      <c r="DJ464" s="23" t="e">
        <f t="shared" si="424"/>
        <v>#VALUE!</v>
      </c>
      <c r="DK464" s="23" t="e">
        <f t="shared" si="424"/>
        <v>#VALUE!</v>
      </c>
      <c r="DL464" s="23" t="e">
        <f t="shared" si="424"/>
        <v>#VALUE!</v>
      </c>
      <c r="DM464" s="23" t="e">
        <f t="shared" si="424"/>
        <v>#VALUE!</v>
      </c>
      <c r="DN464" s="23" t="e">
        <f t="shared" si="424"/>
        <v>#VALUE!</v>
      </c>
      <c r="DO464" s="23" t="e">
        <f t="shared" si="424"/>
        <v>#VALUE!</v>
      </c>
      <c r="DP464" s="23" t="e">
        <f t="shared" si="424"/>
        <v>#VALUE!</v>
      </c>
      <c r="DQ464" s="23" t="e">
        <f t="shared" si="424"/>
        <v>#VALUE!</v>
      </c>
      <c r="DR464" s="23" t="e">
        <f t="shared" si="424"/>
        <v>#VALUE!</v>
      </c>
      <c r="DS464" s="23" t="e">
        <f t="shared" si="424"/>
        <v>#VALUE!</v>
      </c>
      <c r="DT464" s="23" t="e">
        <f t="shared" si="424"/>
        <v>#VALUE!</v>
      </c>
      <c r="DU464" s="23" t="e">
        <f t="shared" si="424"/>
        <v>#VALUE!</v>
      </c>
      <c r="DV464" s="23" t="e">
        <f t="shared" si="424"/>
        <v>#VALUE!</v>
      </c>
      <c r="DW464" s="23" t="e">
        <f t="shared" si="424"/>
        <v>#VALUE!</v>
      </c>
      <c r="DX464" s="23" t="e">
        <f t="shared" si="424"/>
        <v>#VALUE!</v>
      </c>
      <c r="DY464" s="23" t="e">
        <f t="shared" si="424"/>
        <v>#VALUE!</v>
      </c>
      <c r="DZ464" s="23" t="e">
        <f t="shared" si="424"/>
        <v>#VALUE!</v>
      </c>
      <c r="EA464" s="23" t="e">
        <f t="shared" si="424"/>
        <v>#VALUE!</v>
      </c>
      <c r="EB464" s="23" t="e">
        <f t="shared" si="424"/>
        <v>#VALUE!</v>
      </c>
      <c r="EC464" s="23" t="e">
        <f t="shared" si="424"/>
        <v>#VALUE!</v>
      </c>
      <c r="ED464" s="23" t="e">
        <f t="shared" si="424"/>
        <v>#VALUE!</v>
      </c>
      <c r="EE464" s="23" t="e">
        <f t="shared" si="424"/>
        <v>#VALUE!</v>
      </c>
      <c r="EF464" s="23" t="e">
        <f t="shared" si="424"/>
        <v>#VALUE!</v>
      </c>
      <c r="EG464" s="23" t="e">
        <f t="shared" si="424"/>
        <v>#VALUE!</v>
      </c>
      <c r="EH464" s="23" t="e">
        <f t="shared" si="424"/>
        <v>#VALUE!</v>
      </c>
    </row>
    <row r="465" spans="2:138" x14ac:dyDescent="0.3">
      <c r="B465" s="17" t="str">
        <f t="shared" si="404"/>
        <v>11-31</v>
      </c>
      <c r="C465" s="17">
        <v>11</v>
      </c>
      <c r="D465" s="17">
        <v>31</v>
      </c>
      <c r="E465" s="17">
        <v>-72.069999999999993</v>
      </c>
      <c r="F465" s="17">
        <v>0</v>
      </c>
      <c r="G465" s="17">
        <v>0</v>
      </c>
      <c r="H465" s="17">
        <v>69.25</v>
      </c>
      <c r="I465" s="17">
        <v>0</v>
      </c>
      <c r="J465" s="17">
        <v>0</v>
      </c>
      <c r="K465" s="50"/>
      <c r="L465" s="74">
        <v>76</v>
      </c>
      <c r="M465" s="74">
        <v>40</v>
      </c>
      <c r="N465" s="23">
        <f t="shared" ref="N465:BY465" si="425">IF($M465=N$389,1,EXP(-(N80+N208*$B$3+N336*$B$3^2)/$B$3))</f>
        <v>0.43056807364374289</v>
      </c>
      <c r="O465" s="23">
        <f t="shared" si="425"/>
        <v>0.43056807364374289</v>
      </c>
      <c r="P465" s="23">
        <f t="shared" si="425"/>
        <v>0.43056807364374289</v>
      </c>
      <c r="Q465" s="23">
        <f t="shared" si="425"/>
        <v>0.43056807364374289</v>
      </c>
      <c r="R465" s="23" t="e">
        <f t="shared" si="425"/>
        <v>#VALUE!</v>
      </c>
      <c r="S465" s="23" t="e">
        <f t="shared" si="425"/>
        <v>#VALUE!</v>
      </c>
      <c r="T465" s="23" t="e">
        <f t="shared" si="425"/>
        <v>#VALUE!</v>
      </c>
      <c r="U465" s="23" t="e">
        <f t="shared" si="425"/>
        <v>#VALUE!</v>
      </c>
      <c r="V465" s="23">
        <f t="shared" si="425"/>
        <v>0.29078618341239754</v>
      </c>
      <c r="W465" s="23">
        <f t="shared" si="425"/>
        <v>0.29078618341239754</v>
      </c>
      <c r="X465" s="23">
        <f t="shared" si="425"/>
        <v>0.59795618331458689</v>
      </c>
      <c r="Y465" s="23">
        <f t="shared" si="425"/>
        <v>0.59795618331458689</v>
      </c>
      <c r="Z465" s="23">
        <f t="shared" si="425"/>
        <v>0.59795618331458689</v>
      </c>
      <c r="AA465" s="23" t="e">
        <f t="shared" si="425"/>
        <v>#VALUE!</v>
      </c>
      <c r="AB465" s="23" t="e">
        <f t="shared" si="425"/>
        <v>#VALUE!</v>
      </c>
      <c r="AC465" s="23" t="e">
        <f t="shared" si="425"/>
        <v>#VALUE!</v>
      </c>
      <c r="AD465" s="23" t="e">
        <f t="shared" si="425"/>
        <v>#VALUE!</v>
      </c>
      <c r="AE465" s="23" t="e">
        <f t="shared" si="425"/>
        <v>#VALUE!</v>
      </c>
      <c r="AF465" s="23" t="e">
        <f t="shared" si="425"/>
        <v>#VALUE!</v>
      </c>
      <c r="AG465" s="23" t="e">
        <f t="shared" si="425"/>
        <v>#VALUE!</v>
      </c>
      <c r="AH465" s="23" t="e">
        <f t="shared" si="425"/>
        <v>#VALUE!</v>
      </c>
      <c r="AI465" s="23" t="e">
        <f t="shared" si="425"/>
        <v>#VALUE!</v>
      </c>
      <c r="AJ465" s="23" t="e">
        <f t="shared" si="425"/>
        <v>#VALUE!</v>
      </c>
      <c r="AK465" s="23" t="e">
        <f t="shared" si="425"/>
        <v>#VALUE!</v>
      </c>
      <c r="AL465" s="23" t="e">
        <f t="shared" si="425"/>
        <v>#VALUE!</v>
      </c>
      <c r="AM465" s="23" t="e">
        <f t="shared" si="425"/>
        <v>#VALUE!</v>
      </c>
      <c r="AN465" s="23" t="e">
        <f t="shared" si="425"/>
        <v>#VALUE!</v>
      </c>
      <c r="AO465" s="23" t="e">
        <f t="shared" si="425"/>
        <v>#VALUE!</v>
      </c>
      <c r="AP465" s="23" t="e">
        <f t="shared" si="425"/>
        <v>#VALUE!</v>
      </c>
      <c r="AQ465" s="23" t="e">
        <f t="shared" si="425"/>
        <v>#VALUE!</v>
      </c>
      <c r="AR465" s="23" t="e">
        <f t="shared" si="425"/>
        <v>#VALUE!</v>
      </c>
      <c r="AS465" s="23" t="e">
        <f t="shared" si="425"/>
        <v>#VALUE!</v>
      </c>
      <c r="AT465" s="23" t="e">
        <f t="shared" si="425"/>
        <v>#VALUE!</v>
      </c>
      <c r="AU465" s="23" t="e">
        <f t="shared" si="425"/>
        <v>#VALUE!</v>
      </c>
      <c r="AV465" s="23" t="e">
        <f t="shared" si="425"/>
        <v>#VALUE!</v>
      </c>
      <c r="AW465" s="23" t="e">
        <f t="shared" si="425"/>
        <v>#VALUE!</v>
      </c>
      <c r="AX465" s="23" t="e">
        <f t="shared" si="425"/>
        <v>#VALUE!</v>
      </c>
      <c r="AY465" s="23" t="e">
        <f t="shared" si="425"/>
        <v>#VALUE!</v>
      </c>
      <c r="AZ465" s="23" t="e">
        <f t="shared" si="425"/>
        <v>#VALUE!</v>
      </c>
      <c r="BA465" s="23" t="e">
        <f t="shared" si="425"/>
        <v>#VALUE!</v>
      </c>
      <c r="BB465" s="23" t="e">
        <f t="shared" si="425"/>
        <v>#VALUE!</v>
      </c>
      <c r="BC465" s="23" t="e">
        <f t="shared" si="425"/>
        <v>#VALUE!</v>
      </c>
      <c r="BD465" s="23" t="e">
        <f t="shared" si="425"/>
        <v>#VALUE!</v>
      </c>
      <c r="BE465" s="23" t="e">
        <f t="shared" si="425"/>
        <v>#VALUE!</v>
      </c>
      <c r="BF465" s="23" t="e">
        <f t="shared" si="425"/>
        <v>#VALUE!</v>
      </c>
      <c r="BG465" s="23" t="e">
        <f t="shared" si="425"/>
        <v>#VALUE!</v>
      </c>
      <c r="BH465" s="23" t="e">
        <f t="shared" si="425"/>
        <v>#VALUE!</v>
      </c>
      <c r="BI465" s="23" t="e">
        <f t="shared" si="425"/>
        <v>#VALUE!</v>
      </c>
      <c r="BJ465" s="23" t="e">
        <f t="shared" si="425"/>
        <v>#VALUE!</v>
      </c>
      <c r="BK465" s="23" t="e">
        <f t="shared" si="425"/>
        <v>#VALUE!</v>
      </c>
      <c r="BL465" s="23" t="e">
        <f t="shared" si="425"/>
        <v>#VALUE!</v>
      </c>
      <c r="BM465" s="23" t="e">
        <f t="shared" si="425"/>
        <v>#VALUE!</v>
      </c>
      <c r="BN465" s="23" t="e">
        <f t="shared" si="425"/>
        <v>#VALUE!</v>
      </c>
      <c r="BO465" s="23" t="e">
        <f t="shared" si="425"/>
        <v>#VALUE!</v>
      </c>
      <c r="BP465" s="23" t="e">
        <f t="shared" si="425"/>
        <v>#VALUE!</v>
      </c>
      <c r="BQ465" s="23" t="e">
        <f t="shared" si="425"/>
        <v>#VALUE!</v>
      </c>
      <c r="BR465" s="23" t="e">
        <f t="shared" si="425"/>
        <v>#VALUE!</v>
      </c>
      <c r="BS465" s="23" t="e">
        <f t="shared" si="425"/>
        <v>#VALUE!</v>
      </c>
      <c r="BT465" s="23" t="e">
        <f t="shared" si="425"/>
        <v>#VALUE!</v>
      </c>
      <c r="BU465" s="23" t="e">
        <f t="shared" si="425"/>
        <v>#VALUE!</v>
      </c>
      <c r="BV465" s="23" t="e">
        <f t="shared" si="425"/>
        <v>#VALUE!</v>
      </c>
      <c r="BW465" s="23" t="e">
        <f t="shared" si="425"/>
        <v>#VALUE!</v>
      </c>
      <c r="BX465" s="23" t="e">
        <f t="shared" si="425"/>
        <v>#VALUE!</v>
      </c>
      <c r="BY465" s="23" t="e">
        <f t="shared" si="425"/>
        <v>#VALUE!</v>
      </c>
      <c r="BZ465" s="23" t="e">
        <f t="shared" ref="BZ465:EH465" si="426">IF($M465=BZ$389,1,EXP(-(BZ80+BZ208*$B$3+BZ336*$B$3^2)/$B$3))</f>
        <v>#VALUE!</v>
      </c>
      <c r="CA465" s="23" t="e">
        <f t="shared" si="426"/>
        <v>#VALUE!</v>
      </c>
      <c r="CB465" s="23" t="e">
        <f t="shared" si="426"/>
        <v>#VALUE!</v>
      </c>
      <c r="CC465" s="23" t="e">
        <f t="shared" si="426"/>
        <v>#VALUE!</v>
      </c>
      <c r="CD465" s="23" t="e">
        <f t="shared" si="426"/>
        <v>#VALUE!</v>
      </c>
      <c r="CE465" s="23" t="e">
        <f t="shared" si="426"/>
        <v>#VALUE!</v>
      </c>
      <c r="CF465" s="23">
        <f t="shared" si="426"/>
        <v>0.69053859432781528</v>
      </c>
      <c r="CG465" s="23" t="e">
        <f t="shared" si="426"/>
        <v>#VALUE!</v>
      </c>
      <c r="CH465" s="23" t="e">
        <f t="shared" si="426"/>
        <v>#VALUE!</v>
      </c>
      <c r="CI465" s="23">
        <f t="shared" si="426"/>
        <v>1</v>
      </c>
      <c r="CJ465" s="23">
        <f t="shared" si="426"/>
        <v>1</v>
      </c>
      <c r="CK465" s="23">
        <f t="shared" si="426"/>
        <v>1</v>
      </c>
      <c r="CL465" s="23" t="e">
        <f t="shared" si="426"/>
        <v>#VALUE!</v>
      </c>
      <c r="CM465" s="23">
        <f t="shared" si="426"/>
        <v>0.5738282625561637</v>
      </c>
      <c r="CN465" s="23">
        <f t="shared" si="426"/>
        <v>0.5738282625561637</v>
      </c>
      <c r="CO465" s="23">
        <f t="shared" si="426"/>
        <v>0.5738282625561637</v>
      </c>
      <c r="CP465" s="23" t="e">
        <f t="shared" si="426"/>
        <v>#VALUE!</v>
      </c>
      <c r="CQ465" s="23" t="e">
        <f t="shared" si="426"/>
        <v>#VALUE!</v>
      </c>
      <c r="CR465" s="23" t="e">
        <f t="shared" si="426"/>
        <v>#VALUE!</v>
      </c>
      <c r="CS465" s="23" t="e">
        <f t="shared" si="426"/>
        <v>#VALUE!</v>
      </c>
      <c r="CT465" s="23" t="e">
        <f t="shared" si="426"/>
        <v>#VALUE!</v>
      </c>
      <c r="CU465" s="23" t="e">
        <f t="shared" si="426"/>
        <v>#VALUE!</v>
      </c>
      <c r="CV465" s="23" t="e">
        <f t="shared" si="426"/>
        <v>#VALUE!</v>
      </c>
      <c r="CW465" s="23" t="e">
        <f t="shared" si="426"/>
        <v>#VALUE!</v>
      </c>
      <c r="CX465" s="23" t="e">
        <f t="shared" si="426"/>
        <v>#VALUE!</v>
      </c>
      <c r="CY465" s="23" t="e">
        <f t="shared" si="426"/>
        <v>#VALUE!</v>
      </c>
      <c r="CZ465" s="23" t="e">
        <f t="shared" si="426"/>
        <v>#VALUE!</v>
      </c>
      <c r="DA465" s="23" t="e">
        <f t="shared" si="426"/>
        <v>#VALUE!</v>
      </c>
      <c r="DB465" s="23" t="e">
        <f t="shared" si="426"/>
        <v>#VALUE!</v>
      </c>
      <c r="DC465" s="23" t="e">
        <f t="shared" si="426"/>
        <v>#VALUE!</v>
      </c>
      <c r="DD465" s="23" t="e">
        <f t="shared" si="426"/>
        <v>#VALUE!</v>
      </c>
      <c r="DE465" s="23" t="e">
        <f t="shared" si="426"/>
        <v>#VALUE!</v>
      </c>
      <c r="DF465" s="23" t="e">
        <f t="shared" si="426"/>
        <v>#VALUE!</v>
      </c>
      <c r="DG465" s="23" t="e">
        <f t="shared" si="426"/>
        <v>#VALUE!</v>
      </c>
      <c r="DH465" s="23" t="e">
        <f t="shared" si="426"/>
        <v>#VALUE!</v>
      </c>
      <c r="DI465" s="23" t="e">
        <f t="shared" si="426"/>
        <v>#VALUE!</v>
      </c>
      <c r="DJ465" s="23" t="e">
        <f t="shared" si="426"/>
        <v>#VALUE!</v>
      </c>
      <c r="DK465" s="23" t="e">
        <f t="shared" si="426"/>
        <v>#VALUE!</v>
      </c>
      <c r="DL465" s="23" t="e">
        <f t="shared" si="426"/>
        <v>#VALUE!</v>
      </c>
      <c r="DM465" s="23" t="e">
        <f t="shared" si="426"/>
        <v>#VALUE!</v>
      </c>
      <c r="DN465" s="23" t="e">
        <f t="shared" si="426"/>
        <v>#VALUE!</v>
      </c>
      <c r="DO465" s="23" t="e">
        <f t="shared" si="426"/>
        <v>#VALUE!</v>
      </c>
      <c r="DP465" s="23" t="e">
        <f t="shared" si="426"/>
        <v>#VALUE!</v>
      </c>
      <c r="DQ465" s="23" t="e">
        <f t="shared" si="426"/>
        <v>#VALUE!</v>
      </c>
      <c r="DR465" s="23" t="e">
        <f t="shared" si="426"/>
        <v>#VALUE!</v>
      </c>
      <c r="DS465" s="23" t="e">
        <f t="shared" si="426"/>
        <v>#VALUE!</v>
      </c>
      <c r="DT465" s="23" t="e">
        <f t="shared" si="426"/>
        <v>#VALUE!</v>
      </c>
      <c r="DU465" s="23" t="e">
        <f t="shared" si="426"/>
        <v>#VALUE!</v>
      </c>
      <c r="DV465" s="23" t="e">
        <f t="shared" si="426"/>
        <v>#VALUE!</v>
      </c>
      <c r="DW465" s="23" t="e">
        <f t="shared" si="426"/>
        <v>#VALUE!</v>
      </c>
      <c r="DX465" s="23" t="e">
        <f t="shared" si="426"/>
        <v>#VALUE!</v>
      </c>
      <c r="DY465" s="23" t="e">
        <f t="shared" si="426"/>
        <v>#VALUE!</v>
      </c>
      <c r="DZ465" s="23" t="e">
        <f t="shared" si="426"/>
        <v>#VALUE!</v>
      </c>
      <c r="EA465" s="23" t="e">
        <f t="shared" si="426"/>
        <v>#VALUE!</v>
      </c>
      <c r="EB465" s="23" t="e">
        <f t="shared" si="426"/>
        <v>#VALUE!</v>
      </c>
      <c r="EC465" s="23" t="e">
        <f t="shared" si="426"/>
        <v>#VALUE!</v>
      </c>
      <c r="ED465" s="23" t="e">
        <f t="shared" si="426"/>
        <v>#VALUE!</v>
      </c>
      <c r="EE465" s="23" t="e">
        <f t="shared" si="426"/>
        <v>#VALUE!</v>
      </c>
      <c r="EF465" s="23" t="e">
        <f t="shared" si="426"/>
        <v>#VALUE!</v>
      </c>
      <c r="EG465" s="23" t="e">
        <f t="shared" si="426"/>
        <v>#VALUE!</v>
      </c>
      <c r="EH465" s="23" t="e">
        <f t="shared" si="426"/>
        <v>#VALUE!</v>
      </c>
    </row>
    <row r="466" spans="2:138" x14ac:dyDescent="0.3">
      <c r="B466" s="17" t="str">
        <f t="shared" si="404"/>
        <v>11-32</v>
      </c>
      <c r="C466" s="17">
        <v>11</v>
      </c>
      <c r="D466" s="17">
        <v>32</v>
      </c>
      <c r="E466" s="17">
        <v>82.96</v>
      </c>
      <c r="F466" s="17">
        <v>0</v>
      </c>
      <c r="G466" s="17">
        <v>0</v>
      </c>
      <c r="H466" s="17">
        <v>11.62</v>
      </c>
      <c r="I466" s="17">
        <v>0</v>
      </c>
      <c r="J466" s="17">
        <v>0</v>
      </c>
      <c r="K466" s="50"/>
      <c r="L466" s="74">
        <v>77</v>
      </c>
      <c r="M466" s="74">
        <v>41</v>
      </c>
      <c r="N466" s="23">
        <f t="shared" ref="N466:BY466" si="427">IF($M466=N$389,1,EXP(-(N81+N209*$B$3+N337*$B$3^2)/$B$3))</f>
        <v>0.79308376718833251</v>
      </c>
      <c r="O466" s="23">
        <f t="shared" si="427"/>
        <v>0.79308376718833251</v>
      </c>
      <c r="P466" s="23">
        <f t="shared" si="427"/>
        <v>0.79308376718833251</v>
      </c>
      <c r="Q466" s="23">
        <f t="shared" si="427"/>
        <v>0.79308376718833251</v>
      </c>
      <c r="R466" s="23">
        <f t="shared" si="427"/>
        <v>0.83211845073346946</v>
      </c>
      <c r="S466" s="23">
        <f t="shared" si="427"/>
        <v>0.83211845073346946</v>
      </c>
      <c r="T466" s="23">
        <f t="shared" si="427"/>
        <v>0.83211845073346946</v>
      </c>
      <c r="U466" s="23">
        <f t="shared" si="427"/>
        <v>0.83211845073346946</v>
      </c>
      <c r="V466" s="23">
        <f t="shared" si="427"/>
        <v>0.64218797359661994</v>
      </c>
      <c r="W466" s="23">
        <f t="shared" si="427"/>
        <v>0.64218797359661994</v>
      </c>
      <c r="X466" s="23">
        <f t="shared" si="427"/>
        <v>0.42284030916139281</v>
      </c>
      <c r="Y466" s="23">
        <f t="shared" si="427"/>
        <v>0.42284030916139281</v>
      </c>
      <c r="Z466" s="23">
        <f t="shared" si="427"/>
        <v>0.42284030916139281</v>
      </c>
      <c r="AA466" s="23">
        <f t="shared" si="427"/>
        <v>0.37673428281563232</v>
      </c>
      <c r="AB466" s="23">
        <f t="shared" si="427"/>
        <v>0.39087848616997062</v>
      </c>
      <c r="AC466" s="23">
        <f t="shared" si="427"/>
        <v>1.2431060345052729</v>
      </c>
      <c r="AD466" s="23" t="e">
        <f t="shared" si="427"/>
        <v>#VALUE!</v>
      </c>
      <c r="AE466" s="23">
        <f t="shared" si="427"/>
        <v>1.6444412111890936</v>
      </c>
      <c r="AF466" s="23">
        <f t="shared" si="427"/>
        <v>1.6444412111890936</v>
      </c>
      <c r="AG466" s="23" t="e">
        <f t="shared" si="427"/>
        <v>#VALUE!</v>
      </c>
      <c r="AH466" s="23">
        <f t="shared" si="427"/>
        <v>3.1926102407983556</v>
      </c>
      <c r="AI466" s="23">
        <f t="shared" si="427"/>
        <v>3.1926102407983556</v>
      </c>
      <c r="AJ466" s="23" t="e">
        <f t="shared" si="427"/>
        <v>#VALUE!</v>
      </c>
      <c r="AK466" s="23" t="e">
        <f t="shared" si="427"/>
        <v>#VALUE!</v>
      </c>
      <c r="AL466" s="23" t="e">
        <f t="shared" si="427"/>
        <v>#VALUE!</v>
      </c>
      <c r="AM466" s="23" t="e">
        <f t="shared" si="427"/>
        <v>#VALUE!</v>
      </c>
      <c r="AN466" s="23" t="e">
        <f t="shared" si="427"/>
        <v>#VALUE!</v>
      </c>
      <c r="AO466" s="23" t="e">
        <f t="shared" si="427"/>
        <v>#VALUE!</v>
      </c>
      <c r="AP466" s="23" t="e">
        <f t="shared" si="427"/>
        <v>#VALUE!</v>
      </c>
      <c r="AQ466" s="23" t="e">
        <f t="shared" si="427"/>
        <v>#VALUE!</v>
      </c>
      <c r="AR466" s="23" t="e">
        <f t="shared" si="427"/>
        <v>#VALUE!</v>
      </c>
      <c r="AS466" s="23" t="e">
        <f t="shared" si="427"/>
        <v>#VALUE!</v>
      </c>
      <c r="AT466" s="23" t="e">
        <f t="shared" si="427"/>
        <v>#VALUE!</v>
      </c>
      <c r="AU466" s="23" t="e">
        <f t="shared" si="427"/>
        <v>#VALUE!</v>
      </c>
      <c r="AV466" s="23" t="e">
        <f t="shared" si="427"/>
        <v>#VALUE!</v>
      </c>
      <c r="AW466" s="23" t="e">
        <f t="shared" si="427"/>
        <v>#VALUE!</v>
      </c>
      <c r="AX466" s="23" t="e">
        <f t="shared" si="427"/>
        <v>#VALUE!</v>
      </c>
      <c r="AY466" s="23" t="e">
        <f t="shared" si="427"/>
        <v>#VALUE!</v>
      </c>
      <c r="AZ466" s="23" t="e">
        <f t="shared" si="427"/>
        <v>#VALUE!</v>
      </c>
      <c r="BA466" s="23">
        <f t="shared" si="427"/>
        <v>0.91403387993770491</v>
      </c>
      <c r="BB466" s="23">
        <f t="shared" si="427"/>
        <v>0.91403387993770491</v>
      </c>
      <c r="BC466" s="23">
        <f t="shared" si="427"/>
        <v>1.0742874506828668</v>
      </c>
      <c r="BD466" s="23" t="e">
        <f t="shared" si="427"/>
        <v>#VALUE!</v>
      </c>
      <c r="BE466" s="23" t="e">
        <f t="shared" si="427"/>
        <v>#VALUE!</v>
      </c>
      <c r="BF466" s="23" t="e">
        <f t="shared" si="427"/>
        <v>#VALUE!</v>
      </c>
      <c r="BG466" s="23" t="e">
        <f t="shared" si="427"/>
        <v>#VALUE!</v>
      </c>
      <c r="BH466" s="23" t="e">
        <f t="shared" si="427"/>
        <v>#VALUE!</v>
      </c>
      <c r="BI466" s="23" t="e">
        <f t="shared" si="427"/>
        <v>#VALUE!</v>
      </c>
      <c r="BJ466" s="23" t="e">
        <f t="shared" si="427"/>
        <v>#VALUE!</v>
      </c>
      <c r="BK466" s="23" t="e">
        <f t="shared" si="427"/>
        <v>#VALUE!</v>
      </c>
      <c r="BL466" s="23" t="e">
        <f t="shared" si="427"/>
        <v>#VALUE!</v>
      </c>
      <c r="BM466" s="23" t="e">
        <f t="shared" si="427"/>
        <v>#VALUE!</v>
      </c>
      <c r="BN466" s="23" t="e">
        <f t="shared" si="427"/>
        <v>#VALUE!</v>
      </c>
      <c r="BO466" s="23" t="e">
        <f t="shared" si="427"/>
        <v>#VALUE!</v>
      </c>
      <c r="BP466" s="23" t="e">
        <f t="shared" si="427"/>
        <v>#VALUE!</v>
      </c>
      <c r="BQ466" s="23" t="e">
        <f t="shared" si="427"/>
        <v>#VALUE!</v>
      </c>
      <c r="BR466" s="23" t="e">
        <f t="shared" si="427"/>
        <v>#VALUE!</v>
      </c>
      <c r="BS466" s="23" t="e">
        <f t="shared" si="427"/>
        <v>#VALUE!</v>
      </c>
      <c r="BT466" s="23" t="e">
        <f t="shared" si="427"/>
        <v>#VALUE!</v>
      </c>
      <c r="BU466" s="23" t="e">
        <f t="shared" si="427"/>
        <v>#VALUE!</v>
      </c>
      <c r="BV466" s="23" t="e">
        <f t="shared" si="427"/>
        <v>#VALUE!</v>
      </c>
      <c r="BW466" s="23" t="e">
        <f t="shared" si="427"/>
        <v>#VALUE!</v>
      </c>
      <c r="BX466" s="23" t="e">
        <f t="shared" si="427"/>
        <v>#VALUE!</v>
      </c>
      <c r="BY466" s="23">
        <f t="shared" si="427"/>
        <v>2.434598007370171</v>
      </c>
      <c r="BZ466" s="23" t="e">
        <f t="shared" ref="BZ466:EH466" si="428">IF($M466=BZ$389,1,EXP(-(BZ81+BZ209*$B$3+BZ337*$B$3^2)/$B$3))</f>
        <v>#VALUE!</v>
      </c>
      <c r="CA466" s="23" t="e">
        <f t="shared" si="428"/>
        <v>#VALUE!</v>
      </c>
      <c r="CB466" s="23" t="e">
        <f t="shared" si="428"/>
        <v>#VALUE!</v>
      </c>
      <c r="CC466" s="23" t="e">
        <f t="shared" si="428"/>
        <v>#VALUE!</v>
      </c>
      <c r="CD466" s="23">
        <f t="shared" si="428"/>
        <v>0.17686837121572727</v>
      </c>
      <c r="CE466" s="23">
        <f t="shared" si="428"/>
        <v>0.83211845073346946</v>
      </c>
      <c r="CF466" s="23" t="e">
        <f t="shared" si="428"/>
        <v>#VALUE!</v>
      </c>
      <c r="CG466" s="23" t="e">
        <f t="shared" si="428"/>
        <v>#VALUE!</v>
      </c>
      <c r="CH466" s="23" t="e">
        <f t="shared" si="428"/>
        <v>#VALUE!</v>
      </c>
      <c r="CI466" s="23" t="e">
        <f t="shared" si="428"/>
        <v>#VALUE!</v>
      </c>
      <c r="CJ466" s="23" t="e">
        <f t="shared" si="428"/>
        <v>#VALUE!</v>
      </c>
      <c r="CK466" s="23" t="e">
        <f t="shared" si="428"/>
        <v>#VALUE!</v>
      </c>
      <c r="CL466" s="23">
        <f t="shared" si="428"/>
        <v>1</v>
      </c>
      <c r="CM466" s="23">
        <f t="shared" si="428"/>
        <v>1.8176436094988679E-4</v>
      </c>
      <c r="CN466" s="23">
        <f t="shared" si="428"/>
        <v>1.8176436094988679E-4</v>
      </c>
      <c r="CO466" s="23">
        <f t="shared" si="428"/>
        <v>1.8176436094988679E-4</v>
      </c>
      <c r="CP466" s="23">
        <f t="shared" si="428"/>
        <v>0.37673428281563232</v>
      </c>
      <c r="CQ466" s="23">
        <f t="shared" si="428"/>
        <v>0.37673428281563232</v>
      </c>
      <c r="CR466" s="23" t="e">
        <f t="shared" si="428"/>
        <v>#VALUE!</v>
      </c>
      <c r="CS466" s="23" t="e">
        <f t="shared" si="428"/>
        <v>#VALUE!</v>
      </c>
      <c r="CT466" s="23" t="e">
        <f t="shared" si="428"/>
        <v>#VALUE!</v>
      </c>
      <c r="CU466" s="23" t="e">
        <f t="shared" si="428"/>
        <v>#VALUE!</v>
      </c>
      <c r="CV466" s="23" t="e">
        <f t="shared" si="428"/>
        <v>#VALUE!</v>
      </c>
      <c r="CW466" s="23" t="e">
        <f t="shared" si="428"/>
        <v>#VALUE!</v>
      </c>
      <c r="CX466" s="23" t="e">
        <f t="shared" si="428"/>
        <v>#VALUE!</v>
      </c>
      <c r="CY466" s="23" t="e">
        <f t="shared" si="428"/>
        <v>#VALUE!</v>
      </c>
      <c r="CZ466" s="23" t="e">
        <f t="shared" si="428"/>
        <v>#VALUE!</v>
      </c>
      <c r="DA466" s="23" t="e">
        <f t="shared" si="428"/>
        <v>#VALUE!</v>
      </c>
      <c r="DB466" s="23" t="e">
        <f t="shared" si="428"/>
        <v>#VALUE!</v>
      </c>
      <c r="DC466" s="23" t="e">
        <f t="shared" si="428"/>
        <v>#VALUE!</v>
      </c>
      <c r="DD466" s="23" t="e">
        <f t="shared" si="428"/>
        <v>#VALUE!</v>
      </c>
      <c r="DE466" s="23" t="e">
        <f t="shared" si="428"/>
        <v>#VALUE!</v>
      </c>
      <c r="DF466" s="23" t="e">
        <f t="shared" si="428"/>
        <v>#VALUE!</v>
      </c>
      <c r="DG466" s="23" t="e">
        <f t="shared" si="428"/>
        <v>#VALUE!</v>
      </c>
      <c r="DH466" s="23" t="e">
        <f t="shared" si="428"/>
        <v>#VALUE!</v>
      </c>
      <c r="DI466" s="23" t="e">
        <f t="shared" si="428"/>
        <v>#VALUE!</v>
      </c>
      <c r="DJ466" s="23" t="e">
        <f t="shared" si="428"/>
        <v>#VALUE!</v>
      </c>
      <c r="DK466" s="23" t="e">
        <f t="shared" si="428"/>
        <v>#VALUE!</v>
      </c>
      <c r="DL466" s="23" t="e">
        <f t="shared" si="428"/>
        <v>#VALUE!</v>
      </c>
      <c r="DM466" s="23" t="e">
        <f t="shared" si="428"/>
        <v>#VALUE!</v>
      </c>
      <c r="DN466" s="23" t="e">
        <f t="shared" si="428"/>
        <v>#VALUE!</v>
      </c>
      <c r="DO466" s="23" t="e">
        <f t="shared" si="428"/>
        <v>#VALUE!</v>
      </c>
      <c r="DP466" s="23" t="e">
        <f t="shared" si="428"/>
        <v>#VALUE!</v>
      </c>
      <c r="DQ466" s="23" t="e">
        <f t="shared" si="428"/>
        <v>#VALUE!</v>
      </c>
      <c r="DR466" s="23" t="e">
        <f t="shared" si="428"/>
        <v>#VALUE!</v>
      </c>
      <c r="DS466" s="23" t="e">
        <f t="shared" si="428"/>
        <v>#VALUE!</v>
      </c>
      <c r="DT466" s="23" t="e">
        <f t="shared" si="428"/>
        <v>#VALUE!</v>
      </c>
      <c r="DU466" s="23" t="e">
        <f t="shared" si="428"/>
        <v>#VALUE!</v>
      </c>
      <c r="DV466" s="23" t="e">
        <f t="shared" si="428"/>
        <v>#VALUE!</v>
      </c>
      <c r="DW466" s="23" t="e">
        <f t="shared" si="428"/>
        <v>#VALUE!</v>
      </c>
      <c r="DX466" s="23" t="e">
        <f t="shared" si="428"/>
        <v>#VALUE!</v>
      </c>
      <c r="DY466" s="23" t="e">
        <f t="shared" si="428"/>
        <v>#VALUE!</v>
      </c>
      <c r="DZ466" s="23" t="e">
        <f t="shared" si="428"/>
        <v>#VALUE!</v>
      </c>
      <c r="EA466" s="23" t="e">
        <f t="shared" si="428"/>
        <v>#VALUE!</v>
      </c>
      <c r="EB466" s="23" t="e">
        <f t="shared" si="428"/>
        <v>#VALUE!</v>
      </c>
      <c r="EC466" s="23" t="e">
        <f t="shared" si="428"/>
        <v>#VALUE!</v>
      </c>
      <c r="ED466" s="23" t="e">
        <f t="shared" si="428"/>
        <v>#VALUE!</v>
      </c>
      <c r="EE466" s="23" t="e">
        <f t="shared" si="428"/>
        <v>#VALUE!</v>
      </c>
      <c r="EF466" s="23" t="e">
        <f t="shared" si="428"/>
        <v>#VALUE!</v>
      </c>
      <c r="EG466" s="23" t="e">
        <f t="shared" si="428"/>
        <v>#VALUE!</v>
      </c>
      <c r="EH466" s="23" t="e">
        <f t="shared" si="428"/>
        <v>#VALUE!</v>
      </c>
    </row>
    <row r="467" spans="2:138" x14ac:dyDescent="0.3">
      <c r="B467" s="17" t="str">
        <f t="shared" si="404"/>
        <v>11-33</v>
      </c>
      <c r="C467" s="17">
        <v>11</v>
      </c>
      <c r="D467" s="17">
        <v>33</v>
      </c>
      <c r="E467" s="17">
        <v>-386.3</v>
      </c>
      <c r="F467" s="17">
        <v>1.8919999999999999</v>
      </c>
      <c r="G467" s="17">
        <v>0</v>
      </c>
      <c r="H467" s="17">
        <v>248.3</v>
      </c>
      <c r="I467" s="17">
        <v>-1.198</v>
      </c>
      <c r="J467" s="17">
        <v>0</v>
      </c>
      <c r="K467" s="50"/>
      <c r="L467" s="74">
        <v>78</v>
      </c>
      <c r="M467" s="74">
        <v>42</v>
      </c>
      <c r="N467" s="23">
        <f t="shared" ref="N467:BY467" si="429">IF($M467=N$389,1,EXP(-(N82+N210*$B$3+N338*$B$3^2)/$B$3))</f>
        <v>0.85906296555673733</v>
      </c>
      <c r="O467" s="23">
        <f t="shared" si="429"/>
        <v>0.85906296555673733</v>
      </c>
      <c r="P467" s="23">
        <f t="shared" si="429"/>
        <v>0.85906296555673733</v>
      </c>
      <c r="Q467" s="23">
        <f t="shared" si="429"/>
        <v>0.85906296555673733</v>
      </c>
      <c r="R467" s="23">
        <f t="shared" si="429"/>
        <v>0.69878526340988989</v>
      </c>
      <c r="S467" s="23">
        <f t="shared" si="429"/>
        <v>0.69878526340988989</v>
      </c>
      <c r="T467" s="23">
        <f t="shared" si="429"/>
        <v>0.69878526340988989</v>
      </c>
      <c r="U467" s="23">
        <f t="shared" si="429"/>
        <v>0.69878526340988989</v>
      </c>
      <c r="V467" s="23">
        <f t="shared" si="429"/>
        <v>0.53740876068192933</v>
      </c>
      <c r="W467" s="23">
        <f t="shared" si="429"/>
        <v>0.53740876068192933</v>
      </c>
      <c r="X467" s="23">
        <f t="shared" si="429"/>
        <v>0.91741610012389707</v>
      </c>
      <c r="Y467" s="23">
        <f t="shared" si="429"/>
        <v>0.91741610012389707</v>
      </c>
      <c r="Z467" s="23">
        <f t="shared" si="429"/>
        <v>0.91741610012389707</v>
      </c>
      <c r="AA467" s="23">
        <f t="shared" si="429"/>
        <v>3.7247021256964982E-3</v>
      </c>
      <c r="AB467" s="23">
        <f t="shared" si="429"/>
        <v>6.7517769587618678E-3</v>
      </c>
      <c r="AC467" s="23">
        <f t="shared" si="429"/>
        <v>2.6384417582214399E-2</v>
      </c>
      <c r="AD467" s="23">
        <f t="shared" si="429"/>
        <v>2.6186937404360021E-3</v>
      </c>
      <c r="AE467" s="23">
        <f t="shared" si="429"/>
        <v>0.14410850140160211</v>
      </c>
      <c r="AF467" s="23">
        <f t="shared" si="429"/>
        <v>0.14410850140160211</v>
      </c>
      <c r="AG467" s="23">
        <f t="shared" si="429"/>
        <v>3.6094561330273715E-2</v>
      </c>
      <c r="AH467" s="23">
        <f t="shared" si="429"/>
        <v>0.22409282332910493</v>
      </c>
      <c r="AI467" s="23">
        <f t="shared" si="429"/>
        <v>0.22409282332910493</v>
      </c>
      <c r="AJ467" s="23">
        <f t="shared" si="429"/>
        <v>0.22709329261385414</v>
      </c>
      <c r="AK467" s="23">
        <f t="shared" si="429"/>
        <v>0.65974288942686343</v>
      </c>
      <c r="AL467" s="23">
        <f t="shared" si="429"/>
        <v>0.65974288942686343</v>
      </c>
      <c r="AM467" s="23">
        <f t="shared" si="429"/>
        <v>0.65974288942686343</v>
      </c>
      <c r="AN467" s="23">
        <f t="shared" si="429"/>
        <v>0.46070726151599195</v>
      </c>
      <c r="AO467" s="23">
        <f t="shared" si="429"/>
        <v>9.5956259579240324E-2</v>
      </c>
      <c r="AP467" s="23">
        <f t="shared" si="429"/>
        <v>9.5956259579240324E-2</v>
      </c>
      <c r="AQ467" s="23">
        <f t="shared" si="429"/>
        <v>9.5956259579240324E-2</v>
      </c>
      <c r="AR467" s="23">
        <f t="shared" si="429"/>
        <v>0.2476317512117904</v>
      </c>
      <c r="AS467" s="23">
        <f t="shared" si="429"/>
        <v>0.2476317512117904</v>
      </c>
      <c r="AT467" s="23">
        <f t="shared" si="429"/>
        <v>0.2476317512117904</v>
      </c>
      <c r="AU467" s="23">
        <f t="shared" si="429"/>
        <v>0.45528510099166503</v>
      </c>
      <c r="AV467" s="23">
        <f t="shared" si="429"/>
        <v>0.45528510099166503</v>
      </c>
      <c r="AW467" s="23">
        <f t="shared" si="429"/>
        <v>3.3589830207059565E-2</v>
      </c>
      <c r="AX467" s="23">
        <f t="shared" si="429"/>
        <v>797.04271146607869</v>
      </c>
      <c r="AY467" s="23">
        <f t="shared" si="429"/>
        <v>797.04271146607869</v>
      </c>
      <c r="AZ467" s="23">
        <f t="shared" si="429"/>
        <v>797.04271146607869</v>
      </c>
      <c r="BA467" s="23">
        <f t="shared" si="429"/>
        <v>8.6010847519670641E-2</v>
      </c>
      <c r="BB467" s="23">
        <f t="shared" si="429"/>
        <v>8.6010847519670641E-2</v>
      </c>
      <c r="BC467" s="23">
        <f t="shared" si="429"/>
        <v>3.2301949188673039E-2</v>
      </c>
      <c r="BD467" s="23" t="e">
        <f t="shared" si="429"/>
        <v>#VALUE!</v>
      </c>
      <c r="BE467" s="23">
        <f t="shared" si="429"/>
        <v>0.39812132212354928</v>
      </c>
      <c r="BF467" s="23">
        <f t="shared" si="429"/>
        <v>0.39812132212354928</v>
      </c>
      <c r="BG467" s="23">
        <f t="shared" si="429"/>
        <v>0.39812132212354928</v>
      </c>
      <c r="BH467" s="23">
        <f t="shared" si="429"/>
        <v>0.54186342757285633</v>
      </c>
      <c r="BI467" s="23">
        <f t="shared" si="429"/>
        <v>0.54186342757285633</v>
      </c>
      <c r="BJ467" s="23">
        <f t="shared" si="429"/>
        <v>0.54186342757285633</v>
      </c>
      <c r="BK467" s="23">
        <f t="shared" si="429"/>
        <v>0.62837718451144475</v>
      </c>
      <c r="BL467" s="23">
        <f t="shared" si="429"/>
        <v>1.936423919193657</v>
      </c>
      <c r="BM467" s="23">
        <f t="shared" si="429"/>
        <v>0.79602943203745591</v>
      </c>
      <c r="BN467" s="23">
        <f t="shared" si="429"/>
        <v>0.84538045885875734</v>
      </c>
      <c r="BO467" s="23">
        <f t="shared" si="429"/>
        <v>0.22194732640809958</v>
      </c>
      <c r="BP467" s="23">
        <f t="shared" si="429"/>
        <v>0.22194732640809958</v>
      </c>
      <c r="BQ467" s="23">
        <f t="shared" si="429"/>
        <v>0.22194732640809958</v>
      </c>
      <c r="BR467" s="23">
        <f t="shared" si="429"/>
        <v>1.9832312437373045E-2</v>
      </c>
      <c r="BS467" s="23">
        <f t="shared" si="429"/>
        <v>0.22292695470340698</v>
      </c>
      <c r="BT467" s="23">
        <f t="shared" si="429"/>
        <v>0.2973154309114287</v>
      </c>
      <c r="BU467" s="23">
        <f t="shared" si="429"/>
        <v>0.2973154309114287</v>
      </c>
      <c r="BV467" s="23">
        <f t="shared" si="429"/>
        <v>4.5304644903706032E-2</v>
      </c>
      <c r="BW467" s="23" t="e">
        <f t="shared" si="429"/>
        <v>#VALUE!</v>
      </c>
      <c r="BX467" s="23" t="e">
        <f t="shared" si="429"/>
        <v>#VALUE!</v>
      </c>
      <c r="BY467" s="23">
        <f t="shared" si="429"/>
        <v>0.37175121039867953</v>
      </c>
      <c r="BZ467" s="23" t="e">
        <f t="shared" ref="BZ467:EH467" si="430">IF($M467=BZ$389,1,EXP(-(BZ82+BZ210*$B$3+BZ338*$B$3^2)/$B$3))</f>
        <v>#VALUE!</v>
      </c>
      <c r="CA467" s="23" t="e">
        <f t="shared" si="430"/>
        <v>#VALUE!</v>
      </c>
      <c r="CB467" s="23" t="e">
        <f t="shared" si="430"/>
        <v>#VALUE!</v>
      </c>
      <c r="CC467" s="23" t="e">
        <f t="shared" si="430"/>
        <v>#VALUE!</v>
      </c>
      <c r="CD467" s="23">
        <f t="shared" si="430"/>
        <v>0.36683116398689469</v>
      </c>
      <c r="CE467" s="23">
        <f t="shared" si="430"/>
        <v>0.69878526340988989</v>
      </c>
      <c r="CF467" s="23">
        <f t="shared" si="430"/>
        <v>1.0599603419976518</v>
      </c>
      <c r="CG467" s="23">
        <f t="shared" si="430"/>
        <v>0.12493621477541578</v>
      </c>
      <c r="CH467" s="23">
        <f t="shared" si="430"/>
        <v>0.12493621477541578</v>
      </c>
      <c r="CI467" s="23">
        <f t="shared" si="430"/>
        <v>1.4413609787628598</v>
      </c>
      <c r="CJ467" s="23">
        <f t="shared" si="430"/>
        <v>1.4413609787628598</v>
      </c>
      <c r="CK467" s="23">
        <f t="shared" si="430"/>
        <v>1.4413609787628598</v>
      </c>
      <c r="CL467" s="23">
        <f t="shared" si="430"/>
        <v>0.98883854049679354</v>
      </c>
      <c r="CM467" s="23">
        <f t="shared" si="430"/>
        <v>1</v>
      </c>
      <c r="CN467" s="23">
        <f t="shared" si="430"/>
        <v>1</v>
      </c>
      <c r="CO467" s="23">
        <f t="shared" si="430"/>
        <v>1</v>
      </c>
      <c r="CP467" s="23">
        <f t="shared" si="430"/>
        <v>3.7247021256964982E-3</v>
      </c>
      <c r="CQ467" s="23">
        <f t="shared" si="430"/>
        <v>3.7247021256964982E-3</v>
      </c>
      <c r="CR467" s="23">
        <f t="shared" si="430"/>
        <v>0.46070726151599195</v>
      </c>
      <c r="CS467" s="23">
        <f t="shared" si="430"/>
        <v>0.46070726151599195</v>
      </c>
      <c r="CT467" s="23">
        <f t="shared" si="430"/>
        <v>9.5956259579240324E-2</v>
      </c>
      <c r="CU467" s="23">
        <f t="shared" si="430"/>
        <v>0.72706474685227762</v>
      </c>
      <c r="CV467" s="23">
        <f t="shared" si="430"/>
        <v>0.72706474685227762</v>
      </c>
      <c r="CW467" s="23">
        <f t="shared" si="430"/>
        <v>0.72706474685227762</v>
      </c>
      <c r="CX467" s="23">
        <f t="shared" si="430"/>
        <v>0.72706474685227762</v>
      </c>
      <c r="CY467" s="23">
        <f t="shared" si="430"/>
        <v>1.87249945494406E-3</v>
      </c>
      <c r="CZ467" s="23">
        <f t="shared" si="430"/>
        <v>1.87249945494406E-3</v>
      </c>
      <c r="DA467" s="23">
        <f t="shared" si="430"/>
        <v>2.4731306753072627E-2</v>
      </c>
      <c r="DB467" s="23">
        <f t="shared" si="430"/>
        <v>2.4731306753072627E-2</v>
      </c>
      <c r="DC467" s="23">
        <f t="shared" si="430"/>
        <v>1.87249945494406E-3</v>
      </c>
      <c r="DD467" s="23">
        <f t="shared" si="430"/>
        <v>0.11220906857975903</v>
      </c>
      <c r="DE467" s="23">
        <f t="shared" si="430"/>
        <v>0.11220906857975903</v>
      </c>
      <c r="DF467" s="23">
        <f t="shared" si="430"/>
        <v>0.11220906857975903</v>
      </c>
      <c r="DG467" s="23">
        <f t="shared" si="430"/>
        <v>0.31906853017909592</v>
      </c>
      <c r="DH467" s="23">
        <f t="shared" si="430"/>
        <v>0.31906853017909592</v>
      </c>
      <c r="DI467" s="23">
        <f t="shared" si="430"/>
        <v>0.31906853017909592</v>
      </c>
      <c r="DJ467" s="23" t="e">
        <f t="shared" si="430"/>
        <v>#VALUE!</v>
      </c>
      <c r="DK467" s="23" t="e">
        <f t="shared" si="430"/>
        <v>#VALUE!</v>
      </c>
      <c r="DL467" s="23" t="e">
        <f t="shared" si="430"/>
        <v>#VALUE!</v>
      </c>
      <c r="DM467" s="23">
        <f t="shared" si="430"/>
        <v>0.11415708861378776</v>
      </c>
      <c r="DN467" s="23">
        <f t="shared" si="430"/>
        <v>0.11415708861378776</v>
      </c>
      <c r="DO467" s="23">
        <f t="shared" si="430"/>
        <v>0.26783300772422197</v>
      </c>
      <c r="DP467" s="23">
        <f t="shared" si="430"/>
        <v>0.26783300772422197</v>
      </c>
      <c r="DQ467" s="23">
        <f t="shared" si="430"/>
        <v>0.26783300772422197</v>
      </c>
      <c r="DR467" s="23" t="e">
        <f t="shared" si="430"/>
        <v>#VALUE!</v>
      </c>
      <c r="DS467" s="23">
        <f t="shared" si="430"/>
        <v>0.30901410194740797</v>
      </c>
      <c r="DT467" s="23">
        <f t="shared" si="430"/>
        <v>0.30901410194740797</v>
      </c>
      <c r="DU467" s="23">
        <f t="shared" si="430"/>
        <v>0.30901410194740797</v>
      </c>
      <c r="DV467" s="23" t="e">
        <f t="shared" si="430"/>
        <v>#VALUE!</v>
      </c>
      <c r="DW467" s="23">
        <f t="shared" si="430"/>
        <v>0.34507842046348125</v>
      </c>
      <c r="DX467" s="23">
        <f t="shared" si="430"/>
        <v>0.33198215754988325</v>
      </c>
      <c r="DY467" s="23">
        <f t="shared" si="430"/>
        <v>0.34507842046348125</v>
      </c>
      <c r="DZ467" s="23">
        <f t="shared" si="430"/>
        <v>1.0581348129620542</v>
      </c>
      <c r="EA467" s="23">
        <f t="shared" si="430"/>
        <v>7.5148972604679889</v>
      </c>
      <c r="EB467" s="23">
        <f t="shared" si="430"/>
        <v>0.96632984820952506</v>
      </c>
      <c r="EC467" s="23">
        <f t="shared" si="430"/>
        <v>0.27217052975346528</v>
      </c>
      <c r="ED467" s="23">
        <f t="shared" si="430"/>
        <v>2.9280736789237443</v>
      </c>
      <c r="EE467" s="23">
        <f t="shared" si="430"/>
        <v>5.4166078768062728E-7</v>
      </c>
      <c r="EF467" s="23">
        <f t="shared" si="430"/>
        <v>5.4166078768062728E-7</v>
      </c>
      <c r="EG467" s="23" t="e">
        <f t="shared" si="430"/>
        <v>#VALUE!</v>
      </c>
      <c r="EH467" s="23">
        <f t="shared" si="430"/>
        <v>0.96632984820952506</v>
      </c>
    </row>
    <row r="468" spans="2:138" x14ac:dyDescent="0.3">
      <c r="B468" s="17" t="str">
        <f t="shared" si="404"/>
        <v>11-35</v>
      </c>
      <c r="C468" s="17">
        <v>11</v>
      </c>
      <c r="D468" s="17">
        <v>35</v>
      </c>
      <c r="E468" s="17">
        <v>296.8</v>
      </c>
      <c r="F468" s="17">
        <v>-1.264</v>
      </c>
      <c r="G468" s="17">
        <v>0</v>
      </c>
      <c r="H468" s="17">
        <v>-337.1</v>
      </c>
      <c r="I468" s="17">
        <v>0.88429999999999997</v>
      </c>
      <c r="J468" s="17">
        <v>0</v>
      </c>
      <c r="K468" s="50"/>
      <c r="L468" s="74">
        <v>79</v>
      </c>
      <c r="M468" s="74">
        <v>42</v>
      </c>
      <c r="N468" s="23">
        <f t="shared" ref="N468:BY468" si="431">IF($M468=N$389,1,EXP(-(N83+N211*$B$3+N339*$B$3^2)/$B$3))</f>
        <v>0.85906296555673733</v>
      </c>
      <c r="O468" s="23">
        <f t="shared" si="431"/>
        <v>0.85906296555673733</v>
      </c>
      <c r="P468" s="23">
        <f t="shared" si="431"/>
        <v>0.85906296555673733</v>
      </c>
      <c r="Q468" s="23">
        <f t="shared" si="431"/>
        <v>0.85906296555673733</v>
      </c>
      <c r="R468" s="23">
        <f t="shared" si="431"/>
        <v>0.69878526340988989</v>
      </c>
      <c r="S468" s="23">
        <f t="shared" si="431"/>
        <v>0.69878526340988989</v>
      </c>
      <c r="T468" s="23">
        <f t="shared" si="431"/>
        <v>0.69878526340988989</v>
      </c>
      <c r="U468" s="23">
        <f t="shared" si="431"/>
        <v>0.69878526340988989</v>
      </c>
      <c r="V468" s="23">
        <f t="shared" si="431"/>
        <v>0.53740876068192933</v>
      </c>
      <c r="W468" s="23">
        <f t="shared" si="431"/>
        <v>0.53740876068192933</v>
      </c>
      <c r="X468" s="23">
        <f t="shared" si="431"/>
        <v>0.91741610012389707</v>
      </c>
      <c r="Y468" s="23">
        <f t="shared" si="431"/>
        <v>0.91741610012389707</v>
      </c>
      <c r="Z468" s="23">
        <f t="shared" si="431"/>
        <v>0.91741610012389707</v>
      </c>
      <c r="AA468" s="23">
        <f t="shared" si="431"/>
        <v>3.7247021256964982E-3</v>
      </c>
      <c r="AB468" s="23">
        <f t="shared" si="431"/>
        <v>6.7517769587618678E-3</v>
      </c>
      <c r="AC468" s="23">
        <f t="shared" si="431"/>
        <v>2.6384417582214399E-2</v>
      </c>
      <c r="AD468" s="23">
        <f t="shared" si="431"/>
        <v>2.6186937404360021E-3</v>
      </c>
      <c r="AE468" s="23">
        <f t="shared" si="431"/>
        <v>0.14410850140160211</v>
      </c>
      <c r="AF468" s="23">
        <f t="shared" si="431"/>
        <v>0.14410850140160211</v>
      </c>
      <c r="AG468" s="23">
        <f t="shared" si="431"/>
        <v>3.6094561330273715E-2</v>
      </c>
      <c r="AH468" s="23">
        <f t="shared" si="431"/>
        <v>0.22409282332910493</v>
      </c>
      <c r="AI468" s="23">
        <f t="shared" si="431"/>
        <v>0.22409282332910493</v>
      </c>
      <c r="AJ468" s="23">
        <f t="shared" si="431"/>
        <v>0.22709329261385414</v>
      </c>
      <c r="AK468" s="23">
        <f t="shared" si="431"/>
        <v>0.65974288942686343</v>
      </c>
      <c r="AL468" s="23">
        <f t="shared" si="431"/>
        <v>0.65974288942686343</v>
      </c>
      <c r="AM468" s="23">
        <f t="shared" si="431"/>
        <v>0.65974288942686343</v>
      </c>
      <c r="AN468" s="23">
        <f t="shared" si="431"/>
        <v>0.46070726151599195</v>
      </c>
      <c r="AO468" s="23">
        <f t="shared" si="431"/>
        <v>9.5956259579240324E-2</v>
      </c>
      <c r="AP468" s="23">
        <f t="shared" si="431"/>
        <v>9.5956259579240324E-2</v>
      </c>
      <c r="AQ468" s="23">
        <f t="shared" si="431"/>
        <v>9.5956259579240324E-2</v>
      </c>
      <c r="AR468" s="23">
        <f t="shared" si="431"/>
        <v>0.2476317512117904</v>
      </c>
      <c r="AS468" s="23">
        <f t="shared" si="431"/>
        <v>0.2476317512117904</v>
      </c>
      <c r="AT468" s="23">
        <f t="shared" si="431"/>
        <v>0.2476317512117904</v>
      </c>
      <c r="AU468" s="23">
        <f t="shared" si="431"/>
        <v>0.45528510099166503</v>
      </c>
      <c r="AV468" s="23">
        <f t="shared" si="431"/>
        <v>0.45528510099166503</v>
      </c>
      <c r="AW468" s="23">
        <f t="shared" si="431"/>
        <v>3.3589830207059565E-2</v>
      </c>
      <c r="AX468" s="23">
        <f t="shared" si="431"/>
        <v>797.04271146607869</v>
      </c>
      <c r="AY468" s="23">
        <f t="shared" si="431"/>
        <v>797.04271146607869</v>
      </c>
      <c r="AZ468" s="23">
        <f t="shared" si="431"/>
        <v>797.04271146607869</v>
      </c>
      <c r="BA468" s="23">
        <f t="shared" si="431"/>
        <v>8.6010847519670641E-2</v>
      </c>
      <c r="BB468" s="23">
        <f t="shared" si="431"/>
        <v>8.6010847519670641E-2</v>
      </c>
      <c r="BC468" s="23">
        <f t="shared" si="431"/>
        <v>3.2301949188673039E-2</v>
      </c>
      <c r="BD468" s="23" t="e">
        <f t="shared" si="431"/>
        <v>#VALUE!</v>
      </c>
      <c r="BE468" s="23">
        <f t="shared" si="431"/>
        <v>0.39812132212354928</v>
      </c>
      <c r="BF468" s="23">
        <f t="shared" si="431"/>
        <v>0.39812132212354928</v>
      </c>
      <c r="BG468" s="23">
        <f t="shared" si="431"/>
        <v>0.39812132212354928</v>
      </c>
      <c r="BH468" s="23">
        <f t="shared" si="431"/>
        <v>0.54186342757285633</v>
      </c>
      <c r="BI468" s="23">
        <f t="shared" si="431"/>
        <v>0.54186342757285633</v>
      </c>
      <c r="BJ468" s="23">
        <f t="shared" si="431"/>
        <v>0.54186342757285633</v>
      </c>
      <c r="BK468" s="23">
        <f t="shared" si="431"/>
        <v>0.62837718451144475</v>
      </c>
      <c r="BL468" s="23">
        <f t="shared" si="431"/>
        <v>1.936423919193657</v>
      </c>
      <c r="BM468" s="23">
        <f t="shared" si="431"/>
        <v>0.79602943203745591</v>
      </c>
      <c r="BN468" s="23">
        <f t="shared" si="431"/>
        <v>0.84538045885875734</v>
      </c>
      <c r="BO468" s="23">
        <f t="shared" si="431"/>
        <v>0.22194732640809958</v>
      </c>
      <c r="BP468" s="23">
        <f t="shared" si="431"/>
        <v>0.22194732640809958</v>
      </c>
      <c r="BQ468" s="23">
        <f t="shared" si="431"/>
        <v>0.22194732640809958</v>
      </c>
      <c r="BR468" s="23">
        <f t="shared" si="431"/>
        <v>1.9832312437373045E-2</v>
      </c>
      <c r="BS468" s="23">
        <f t="shared" si="431"/>
        <v>0.22292695470340698</v>
      </c>
      <c r="BT468" s="23">
        <f t="shared" si="431"/>
        <v>0.2973154309114287</v>
      </c>
      <c r="BU468" s="23">
        <f t="shared" si="431"/>
        <v>0.2973154309114287</v>
      </c>
      <c r="BV468" s="23">
        <f t="shared" si="431"/>
        <v>4.5304644903706032E-2</v>
      </c>
      <c r="BW468" s="23" t="e">
        <f t="shared" si="431"/>
        <v>#VALUE!</v>
      </c>
      <c r="BX468" s="23" t="e">
        <f t="shared" si="431"/>
        <v>#VALUE!</v>
      </c>
      <c r="BY468" s="23">
        <f t="shared" si="431"/>
        <v>0.37175121039867953</v>
      </c>
      <c r="BZ468" s="23" t="e">
        <f t="shared" ref="BZ468:EH468" si="432">IF($M468=BZ$389,1,EXP(-(BZ83+BZ211*$B$3+BZ339*$B$3^2)/$B$3))</f>
        <v>#VALUE!</v>
      </c>
      <c r="CA468" s="23" t="e">
        <f t="shared" si="432"/>
        <v>#VALUE!</v>
      </c>
      <c r="CB468" s="23" t="e">
        <f t="shared" si="432"/>
        <v>#VALUE!</v>
      </c>
      <c r="CC468" s="23" t="e">
        <f t="shared" si="432"/>
        <v>#VALUE!</v>
      </c>
      <c r="CD468" s="23">
        <f t="shared" si="432"/>
        <v>0.36683116398689469</v>
      </c>
      <c r="CE468" s="23">
        <f t="shared" si="432"/>
        <v>0.69878526340988989</v>
      </c>
      <c r="CF468" s="23">
        <f t="shared" si="432"/>
        <v>1.0599603419976518</v>
      </c>
      <c r="CG468" s="23">
        <f t="shared" si="432"/>
        <v>0.12493621477541578</v>
      </c>
      <c r="CH468" s="23">
        <f t="shared" si="432"/>
        <v>0.12493621477541578</v>
      </c>
      <c r="CI468" s="23">
        <f t="shared" si="432"/>
        <v>1.4413609787628598</v>
      </c>
      <c r="CJ468" s="23">
        <f t="shared" si="432"/>
        <v>1.4413609787628598</v>
      </c>
      <c r="CK468" s="23">
        <f t="shared" si="432"/>
        <v>1.4413609787628598</v>
      </c>
      <c r="CL468" s="23">
        <f t="shared" si="432"/>
        <v>0.98883854049679354</v>
      </c>
      <c r="CM468" s="23">
        <f t="shared" si="432"/>
        <v>1</v>
      </c>
      <c r="CN468" s="23">
        <f t="shared" si="432"/>
        <v>1</v>
      </c>
      <c r="CO468" s="23">
        <f t="shared" si="432"/>
        <v>1</v>
      </c>
      <c r="CP468" s="23">
        <f t="shared" si="432"/>
        <v>3.7247021256964982E-3</v>
      </c>
      <c r="CQ468" s="23">
        <f t="shared" si="432"/>
        <v>3.7247021256964982E-3</v>
      </c>
      <c r="CR468" s="23">
        <f t="shared" si="432"/>
        <v>0.46070726151599195</v>
      </c>
      <c r="CS468" s="23">
        <f t="shared" si="432"/>
        <v>0.46070726151599195</v>
      </c>
      <c r="CT468" s="23">
        <f t="shared" si="432"/>
        <v>9.5956259579240324E-2</v>
      </c>
      <c r="CU468" s="23">
        <f t="shared" si="432"/>
        <v>0.72706474685227762</v>
      </c>
      <c r="CV468" s="23">
        <f t="shared" si="432"/>
        <v>0.72706474685227762</v>
      </c>
      <c r="CW468" s="23">
        <f t="shared" si="432"/>
        <v>0.72706474685227762</v>
      </c>
      <c r="CX468" s="23">
        <f t="shared" si="432"/>
        <v>0.72706474685227762</v>
      </c>
      <c r="CY468" s="23">
        <f t="shared" si="432"/>
        <v>1.87249945494406E-3</v>
      </c>
      <c r="CZ468" s="23">
        <f t="shared" si="432"/>
        <v>1.87249945494406E-3</v>
      </c>
      <c r="DA468" s="23">
        <f t="shared" si="432"/>
        <v>2.4731306753072627E-2</v>
      </c>
      <c r="DB468" s="23">
        <f t="shared" si="432"/>
        <v>2.4731306753072627E-2</v>
      </c>
      <c r="DC468" s="23">
        <f t="shared" si="432"/>
        <v>1.87249945494406E-3</v>
      </c>
      <c r="DD468" s="23">
        <f t="shared" si="432"/>
        <v>0.11220906857975903</v>
      </c>
      <c r="DE468" s="23">
        <f t="shared" si="432"/>
        <v>0.11220906857975903</v>
      </c>
      <c r="DF468" s="23">
        <f t="shared" si="432"/>
        <v>0.11220906857975903</v>
      </c>
      <c r="DG468" s="23">
        <f t="shared" si="432"/>
        <v>0.31906853017909592</v>
      </c>
      <c r="DH468" s="23">
        <f t="shared" si="432"/>
        <v>0.31906853017909592</v>
      </c>
      <c r="DI468" s="23">
        <f t="shared" si="432"/>
        <v>0.31906853017909592</v>
      </c>
      <c r="DJ468" s="23" t="e">
        <f t="shared" si="432"/>
        <v>#VALUE!</v>
      </c>
      <c r="DK468" s="23" t="e">
        <f t="shared" si="432"/>
        <v>#VALUE!</v>
      </c>
      <c r="DL468" s="23" t="e">
        <f t="shared" si="432"/>
        <v>#VALUE!</v>
      </c>
      <c r="DM468" s="23">
        <f t="shared" si="432"/>
        <v>0.11415708861378776</v>
      </c>
      <c r="DN468" s="23">
        <f t="shared" si="432"/>
        <v>0.11415708861378776</v>
      </c>
      <c r="DO468" s="23">
        <f t="shared" si="432"/>
        <v>0.26783300772422197</v>
      </c>
      <c r="DP468" s="23">
        <f t="shared" si="432"/>
        <v>0.26783300772422197</v>
      </c>
      <c r="DQ468" s="23">
        <f t="shared" si="432"/>
        <v>0.26783300772422197</v>
      </c>
      <c r="DR468" s="23" t="e">
        <f t="shared" si="432"/>
        <v>#VALUE!</v>
      </c>
      <c r="DS468" s="23">
        <f t="shared" si="432"/>
        <v>0.30901410194740797</v>
      </c>
      <c r="DT468" s="23">
        <f t="shared" si="432"/>
        <v>0.30901410194740797</v>
      </c>
      <c r="DU468" s="23">
        <f t="shared" si="432"/>
        <v>0.30901410194740797</v>
      </c>
      <c r="DV468" s="23" t="e">
        <f t="shared" si="432"/>
        <v>#VALUE!</v>
      </c>
      <c r="DW468" s="23">
        <f t="shared" si="432"/>
        <v>0.34507842046348125</v>
      </c>
      <c r="DX468" s="23">
        <f t="shared" si="432"/>
        <v>0.33198215754988325</v>
      </c>
      <c r="DY468" s="23">
        <f t="shared" si="432"/>
        <v>0.34507842046348125</v>
      </c>
      <c r="DZ468" s="23">
        <f t="shared" si="432"/>
        <v>1.0581348129620542</v>
      </c>
      <c r="EA468" s="23">
        <f t="shared" si="432"/>
        <v>7.5148972604679889</v>
      </c>
      <c r="EB468" s="23">
        <f t="shared" si="432"/>
        <v>0.96632984820952506</v>
      </c>
      <c r="EC468" s="23">
        <f t="shared" si="432"/>
        <v>0.27217052975346528</v>
      </c>
      <c r="ED468" s="23">
        <f t="shared" si="432"/>
        <v>2.9280736789237443</v>
      </c>
      <c r="EE468" s="23">
        <f t="shared" si="432"/>
        <v>5.4166078768062728E-7</v>
      </c>
      <c r="EF468" s="23">
        <f t="shared" si="432"/>
        <v>5.4166078768062728E-7</v>
      </c>
      <c r="EG468" s="23" t="e">
        <f t="shared" si="432"/>
        <v>#VALUE!</v>
      </c>
      <c r="EH468" s="23">
        <f t="shared" si="432"/>
        <v>0.96632984820952506</v>
      </c>
    </row>
    <row r="469" spans="2:138" x14ac:dyDescent="0.3">
      <c r="B469" s="17" t="str">
        <f t="shared" si="404"/>
        <v>11-36</v>
      </c>
      <c r="C469" s="17">
        <v>11</v>
      </c>
      <c r="D469" s="17">
        <v>36</v>
      </c>
      <c r="E469" s="17">
        <v>-92.12</v>
      </c>
      <c r="F469" s="17">
        <v>0.90310000000000001</v>
      </c>
      <c r="G469" s="17">
        <v>0</v>
      </c>
      <c r="H469" s="17">
        <v>503.5</v>
      </c>
      <c r="I469" s="17">
        <v>-1.792</v>
      </c>
      <c r="J469" s="17">
        <v>0</v>
      </c>
      <c r="K469" s="50"/>
      <c r="L469" s="74">
        <v>80</v>
      </c>
      <c r="M469" s="74">
        <v>42</v>
      </c>
      <c r="N469" s="23">
        <f t="shared" ref="N469:BY469" si="433">IF($M469=N$389,1,EXP(-(N84+N212*$B$3+N340*$B$3^2)/$B$3))</f>
        <v>0.85906296555673733</v>
      </c>
      <c r="O469" s="23">
        <f t="shared" si="433"/>
        <v>0.85906296555673733</v>
      </c>
      <c r="P469" s="23">
        <f t="shared" si="433"/>
        <v>0.85906296555673733</v>
      </c>
      <c r="Q469" s="23">
        <f t="shared" si="433"/>
        <v>0.85906296555673733</v>
      </c>
      <c r="R469" s="23">
        <f t="shared" si="433"/>
        <v>0.69878526340988989</v>
      </c>
      <c r="S469" s="23">
        <f t="shared" si="433"/>
        <v>0.69878526340988989</v>
      </c>
      <c r="T469" s="23">
        <f t="shared" si="433"/>
        <v>0.69878526340988989</v>
      </c>
      <c r="U469" s="23">
        <f t="shared" si="433"/>
        <v>0.69878526340988989</v>
      </c>
      <c r="V469" s="23">
        <f t="shared" si="433"/>
        <v>0.53740876068192933</v>
      </c>
      <c r="W469" s="23">
        <f t="shared" si="433"/>
        <v>0.53740876068192933</v>
      </c>
      <c r="X469" s="23">
        <f t="shared" si="433"/>
        <v>0.91741610012389707</v>
      </c>
      <c r="Y469" s="23">
        <f t="shared" si="433"/>
        <v>0.91741610012389707</v>
      </c>
      <c r="Z469" s="23">
        <f t="shared" si="433"/>
        <v>0.91741610012389707</v>
      </c>
      <c r="AA469" s="23">
        <f t="shared" si="433"/>
        <v>3.7247021256964982E-3</v>
      </c>
      <c r="AB469" s="23">
        <f t="shared" si="433"/>
        <v>6.7517769587618678E-3</v>
      </c>
      <c r="AC469" s="23">
        <f t="shared" si="433"/>
        <v>2.6384417582214399E-2</v>
      </c>
      <c r="AD469" s="23">
        <f t="shared" si="433"/>
        <v>2.6186937404360021E-3</v>
      </c>
      <c r="AE469" s="23">
        <f t="shared" si="433"/>
        <v>0.14410850140160211</v>
      </c>
      <c r="AF469" s="23">
        <f t="shared" si="433"/>
        <v>0.14410850140160211</v>
      </c>
      <c r="AG469" s="23">
        <f t="shared" si="433"/>
        <v>3.6094561330273715E-2</v>
      </c>
      <c r="AH469" s="23">
        <f t="shared" si="433"/>
        <v>0.22409282332910493</v>
      </c>
      <c r="AI469" s="23">
        <f t="shared" si="433"/>
        <v>0.22409282332910493</v>
      </c>
      <c r="AJ469" s="23">
        <f t="shared" si="433"/>
        <v>0.22709329261385414</v>
      </c>
      <c r="AK469" s="23">
        <f t="shared" si="433"/>
        <v>0.65974288942686343</v>
      </c>
      <c r="AL469" s="23">
        <f t="shared" si="433"/>
        <v>0.65974288942686343</v>
      </c>
      <c r="AM469" s="23">
        <f t="shared" si="433"/>
        <v>0.65974288942686343</v>
      </c>
      <c r="AN469" s="23">
        <f t="shared" si="433"/>
        <v>0.46070726151599195</v>
      </c>
      <c r="AO469" s="23">
        <f t="shared" si="433"/>
        <v>9.5956259579240324E-2</v>
      </c>
      <c r="AP469" s="23">
        <f t="shared" si="433"/>
        <v>9.5956259579240324E-2</v>
      </c>
      <c r="AQ469" s="23">
        <f t="shared" si="433"/>
        <v>9.5956259579240324E-2</v>
      </c>
      <c r="AR469" s="23">
        <f t="shared" si="433"/>
        <v>0.2476317512117904</v>
      </c>
      <c r="AS469" s="23">
        <f t="shared" si="433"/>
        <v>0.2476317512117904</v>
      </c>
      <c r="AT469" s="23">
        <f t="shared" si="433"/>
        <v>0.2476317512117904</v>
      </c>
      <c r="AU469" s="23">
        <f t="shared" si="433"/>
        <v>0.45528510099166503</v>
      </c>
      <c r="AV469" s="23">
        <f t="shared" si="433"/>
        <v>0.45528510099166503</v>
      </c>
      <c r="AW469" s="23">
        <f t="shared" si="433"/>
        <v>3.3589830207059565E-2</v>
      </c>
      <c r="AX469" s="23">
        <f t="shared" si="433"/>
        <v>797.04271146607869</v>
      </c>
      <c r="AY469" s="23">
        <f t="shared" si="433"/>
        <v>797.04271146607869</v>
      </c>
      <c r="AZ469" s="23">
        <f t="shared" si="433"/>
        <v>797.04271146607869</v>
      </c>
      <c r="BA469" s="23">
        <f t="shared" si="433"/>
        <v>8.6010847519670641E-2</v>
      </c>
      <c r="BB469" s="23">
        <f t="shared" si="433"/>
        <v>8.6010847519670641E-2</v>
      </c>
      <c r="BC469" s="23">
        <f t="shared" si="433"/>
        <v>3.2301949188673039E-2</v>
      </c>
      <c r="BD469" s="23" t="e">
        <f t="shared" si="433"/>
        <v>#VALUE!</v>
      </c>
      <c r="BE469" s="23">
        <f t="shared" si="433"/>
        <v>0.39812132212354928</v>
      </c>
      <c r="BF469" s="23">
        <f t="shared" si="433"/>
        <v>0.39812132212354928</v>
      </c>
      <c r="BG469" s="23">
        <f t="shared" si="433"/>
        <v>0.39812132212354928</v>
      </c>
      <c r="BH469" s="23">
        <f t="shared" si="433"/>
        <v>0.54186342757285633</v>
      </c>
      <c r="BI469" s="23">
        <f t="shared" si="433"/>
        <v>0.54186342757285633</v>
      </c>
      <c r="BJ469" s="23">
        <f t="shared" si="433"/>
        <v>0.54186342757285633</v>
      </c>
      <c r="BK469" s="23">
        <f t="shared" si="433"/>
        <v>0.62837718451144475</v>
      </c>
      <c r="BL469" s="23">
        <f t="shared" si="433"/>
        <v>1.936423919193657</v>
      </c>
      <c r="BM469" s="23">
        <f t="shared" si="433"/>
        <v>0.79602943203745591</v>
      </c>
      <c r="BN469" s="23">
        <f t="shared" si="433"/>
        <v>0.84538045885875734</v>
      </c>
      <c r="BO469" s="23">
        <f t="shared" si="433"/>
        <v>0.22194732640809958</v>
      </c>
      <c r="BP469" s="23">
        <f t="shared" si="433"/>
        <v>0.22194732640809958</v>
      </c>
      <c r="BQ469" s="23">
        <f t="shared" si="433"/>
        <v>0.22194732640809958</v>
      </c>
      <c r="BR469" s="23">
        <f t="shared" si="433"/>
        <v>1.9832312437373045E-2</v>
      </c>
      <c r="BS469" s="23">
        <f t="shared" si="433"/>
        <v>0.22292695470340698</v>
      </c>
      <c r="BT469" s="23">
        <f t="shared" si="433"/>
        <v>0.2973154309114287</v>
      </c>
      <c r="BU469" s="23">
        <f t="shared" si="433"/>
        <v>0.2973154309114287</v>
      </c>
      <c r="BV469" s="23">
        <f t="shared" si="433"/>
        <v>4.5304644903706032E-2</v>
      </c>
      <c r="BW469" s="23" t="e">
        <f t="shared" si="433"/>
        <v>#VALUE!</v>
      </c>
      <c r="BX469" s="23" t="e">
        <f t="shared" si="433"/>
        <v>#VALUE!</v>
      </c>
      <c r="BY469" s="23">
        <f t="shared" si="433"/>
        <v>0.37175121039867953</v>
      </c>
      <c r="BZ469" s="23" t="e">
        <f t="shared" ref="BZ469:EH469" si="434">IF($M469=BZ$389,1,EXP(-(BZ84+BZ212*$B$3+BZ340*$B$3^2)/$B$3))</f>
        <v>#VALUE!</v>
      </c>
      <c r="CA469" s="23" t="e">
        <f t="shared" si="434"/>
        <v>#VALUE!</v>
      </c>
      <c r="CB469" s="23" t="e">
        <f t="shared" si="434"/>
        <v>#VALUE!</v>
      </c>
      <c r="CC469" s="23" t="e">
        <f t="shared" si="434"/>
        <v>#VALUE!</v>
      </c>
      <c r="CD469" s="23">
        <f t="shared" si="434"/>
        <v>0.36683116398689469</v>
      </c>
      <c r="CE469" s="23">
        <f t="shared" si="434"/>
        <v>0.69878526340988989</v>
      </c>
      <c r="CF469" s="23">
        <f t="shared" si="434"/>
        <v>1.0599603419976518</v>
      </c>
      <c r="CG469" s="23">
        <f t="shared" si="434"/>
        <v>0.12493621477541578</v>
      </c>
      <c r="CH469" s="23">
        <f t="shared" si="434"/>
        <v>0.12493621477541578</v>
      </c>
      <c r="CI469" s="23">
        <f t="shared" si="434"/>
        <v>1.4413609787628598</v>
      </c>
      <c r="CJ469" s="23">
        <f t="shared" si="434"/>
        <v>1.4413609787628598</v>
      </c>
      <c r="CK469" s="23">
        <f t="shared" si="434"/>
        <v>1.4413609787628598</v>
      </c>
      <c r="CL469" s="23">
        <f t="shared" si="434"/>
        <v>0.98883854049679354</v>
      </c>
      <c r="CM469" s="23">
        <f t="shared" si="434"/>
        <v>1</v>
      </c>
      <c r="CN469" s="23">
        <f t="shared" si="434"/>
        <v>1</v>
      </c>
      <c r="CO469" s="23">
        <f t="shared" si="434"/>
        <v>1</v>
      </c>
      <c r="CP469" s="23">
        <f t="shared" si="434"/>
        <v>3.7247021256964982E-3</v>
      </c>
      <c r="CQ469" s="23">
        <f t="shared" si="434"/>
        <v>3.7247021256964982E-3</v>
      </c>
      <c r="CR469" s="23">
        <f t="shared" si="434"/>
        <v>0.46070726151599195</v>
      </c>
      <c r="CS469" s="23">
        <f t="shared" si="434"/>
        <v>0.46070726151599195</v>
      </c>
      <c r="CT469" s="23">
        <f t="shared" si="434"/>
        <v>9.5956259579240324E-2</v>
      </c>
      <c r="CU469" s="23">
        <f t="shared" si="434"/>
        <v>0.72706474685227762</v>
      </c>
      <c r="CV469" s="23">
        <f t="shared" si="434"/>
        <v>0.72706474685227762</v>
      </c>
      <c r="CW469" s="23">
        <f t="shared" si="434"/>
        <v>0.72706474685227762</v>
      </c>
      <c r="CX469" s="23">
        <f t="shared" si="434"/>
        <v>0.72706474685227762</v>
      </c>
      <c r="CY469" s="23">
        <f t="shared" si="434"/>
        <v>1.87249945494406E-3</v>
      </c>
      <c r="CZ469" s="23">
        <f t="shared" si="434"/>
        <v>1.87249945494406E-3</v>
      </c>
      <c r="DA469" s="23">
        <f t="shared" si="434"/>
        <v>2.4731306753072627E-2</v>
      </c>
      <c r="DB469" s="23">
        <f t="shared" si="434"/>
        <v>2.4731306753072627E-2</v>
      </c>
      <c r="DC469" s="23">
        <f t="shared" si="434"/>
        <v>1.87249945494406E-3</v>
      </c>
      <c r="DD469" s="23">
        <f t="shared" si="434"/>
        <v>0.11220906857975903</v>
      </c>
      <c r="DE469" s="23">
        <f t="shared" si="434"/>
        <v>0.11220906857975903</v>
      </c>
      <c r="DF469" s="23">
        <f t="shared" si="434"/>
        <v>0.11220906857975903</v>
      </c>
      <c r="DG469" s="23">
        <f t="shared" si="434"/>
        <v>0.31906853017909592</v>
      </c>
      <c r="DH469" s="23">
        <f t="shared" si="434"/>
        <v>0.31906853017909592</v>
      </c>
      <c r="DI469" s="23">
        <f t="shared" si="434"/>
        <v>0.31906853017909592</v>
      </c>
      <c r="DJ469" s="23" t="e">
        <f t="shared" si="434"/>
        <v>#VALUE!</v>
      </c>
      <c r="DK469" s="23" t="e">
        <f t="shared" si="434"/>
        <v>#VALUE!</v>
      </c>
      <c r="DL469" s="23" t="e">
        <f t="shared" si="434"/>
        <v>#VALUE!</v>
      </c>
      <c r="DM469" s="23">
        <f t="shared" si="434"/>
        <v>0.11415708861378776</v>
      </c>
      <c r="DN469" s="23">
        <f t="shared" si="434"/>
        <v>0.11415708861378776</v>
      </c>
      <c r="DO469" s="23">
        <f t="shared" si="434"/>
        <v>0.26783300772422197</v>
      </c>
      <c r="DP469" s="23">
        <f t="shared" si="434"/>
        <v>0.26783300772422197</v>
      </c>
      <c r="DQ469" s="23">
        <f t="shared" si="434"/>
        <v>0.26783300772422197</v>
      </c>
      <c r="DR469" s="23" t="e">
        <f t="shared" si="434"/>
        <v>#VALUE!</v>
      </c>
      <c r="DS469" s="23">
        <f t="shared" si="434"/>
        <v>0.30901410194740797</v>
      </c>
      <c r="DT469" s="23">
        <f t="shared" si="434"/>
        <v>0.30901410194740797</v>
      </c>
      <c r="DU469" s="23">
        <f t="shared" si="434"/>
        <v>0.30901410194740797</v>
      </c>
      <c r="DV469" s="23" t="e">
        <f t="shared" si="434"/>
        <v>#VALUE!</v>
      </c>
      <c r="DW469" s="23">
        <f t="shared" si="434"/>
        <v>0.34507842046348125</v>
      </c>
      <c r="DX469" s="23">
        <f t="shared" si="434"/>
        <v>0.33198215754988325</v>
      </c>
      <c r="DY469" s="23">
        <f t="shared" si="434"/>
        <v>0.34507842046348125</v>
      </c>
      <c r="DZ469" s="23">
        <f t="shared" si="434"/>
        <v>1.0581348129620542</v>
      </c>
      <c r="EA469" s="23">
        <f t="shared" si="434"/>
        <v>7.5148972604679889</v>
      </c>
      <c r="EB469" s="23">
        <f t="shared" si="434"/>
        <v>0.96632984820952506</v>
      </c>
      <c r="EC469" s="23">
        <f t="shared" si="434"/>
        <v>0.27217052975346528</v>
      </c>
      <c r="ED469" s="23">
        <f t="shared" si="434"/>
        <v>2.9280736789237443</v>
      </c>
      <c r="EE469" s="23">
        <f t="shared" si="434"/>
        <v>5.4166078768062728E-7</v>
      </c>
      <c r="EF469" s="23">
        <f t="shared" si="434"/>
        <v>5.4166078768062728E-7</v>
      </c>
      <c r="EG469" s="23" t="e">
        <f t="shared" si="434"/>
        <v>#VALUE!</v>
      </c>
      <c r="EH469" s="23">
        <f t="shared" si="434"/>
        <v>0.96632984820952506</v>
      </c>
    </row>
    <row r="470" spans="2:138" x14ac:dyDescent="0.3">
      <c r="B470" s="17" t="str">
        <f t="shared" si="404"/>
        <v>11-37</v>
      </c>
      <c r="C470" s="17">
        <v>11</v>
      </c>
      <c r="D470" s="17">
        <v>37</v>
      </c>
      <c r="E470" s="17">
        <v>-201.4</v>
      </c>
      <c r="F470" s="17">
        <v>0.54869999999999997</v>
      </c>
      <c r="G470" s="17">
        <v>0</v>
      </c>
      <c r="H470" s="17">
        <v>-320</v>
      </c>
      <c r="I470" s="17">
        <v>1.052</v>
      </c>
      <c r="J470" s="17">
        <v>0</v>
      </c>
      <c r="K470" s="50"/>
      <c r="L470" s="74">
        <v>81</v>
      </c>
      <c r="M470" s="74">
        <v>5</v>
      </c>
      <c r="N470" s="23">
        <f t="shared" ref="N470:BY470" si="435">IF($M470=N$389,1,EXP(-(N85+N213*$B$3+N341*$B$3^2)/$B$3))</f>
        <v>0.40080433672537391</v>
      </c>
      <c r="O470" s="23">
        <f t="shared" si="435"/>
        <v>0.40080433672537391</v>
      </c>
      <c r="P470" s="23">
        <f t="shared" si="435"/>
        <v>0.40080433672537391</v>
      </c>
      <c r="Q470" s="23">
        <f t="shared" si="435"/>
        <v>0.40080433672537391</v>
      </c>
      <c r="R470" s="23">
        <f t="shared" si="435"/>
        <v>0.37050983599275394</v>
      </c>
      <c r="S470" s="23">
        <f t="shared" si="435"/>
        <v>0.37050983599275394</v>
      </c>
      <c r="T470" s="23">
        <f t="shared" si="435"/>
        <v>0.37050983599275394</v>
      </c>
      <c r="U470" s="23">
        <f t="shared" si="435"/>
        <v>0.37050983599275394</v>
      </c>
      <c r="V470" s="23">
        <f t="shared" si="435"/>
        <v>0.17642690765049204</v>
      </c>
      <c r="W470" s="23">
        <f t="shared" si="435"/>
        <v>0.17642690765049204</v>
      </c>
      <c r="X470" s="23">
        <f t="shared" si="435"/>
        <v>4.4990670636195967E-2</v>
      </c>
      <c r="Y470" s="23">
        <f t="shared" si="435"/>
        <v>4.4990670636195967E-2</v>
      </c>
      <c r="Z470" s="23">
        <f t="shared" si="435"/>
        <v>4.4990670636195967E-2</v>
      </c>
      <c r="AA470" s="23">
        <f t="shared" si="435"/>
        <v>1</v>
      </c>
      <c r="AB470" s="23">
        <f t="shared" si="435"/>
        <v>1.5274179012842815</v>
      </c>
      <c r="AC470" s="23">
        <f t="shared" si="435"/>
        <v>3.0218972994370858</v>
      </c>
      <c r="AD470" s="23">
        <f t="shared" si="435"/>
        <v>2.6659607013420135</v>
      </c>
      <c r="AE470" s="23">
        <f t="shared" si="435"/>
        <v>0.80008557256381196</v>
      </c>
      <c r="AF470" s="23">
        <f t="shared" si="435"/>
        <v>0.80008557256381196</v>
      </c>
      <c r="AG470" s="23">
        <f t="shared" si="435"/>
        <v>1.7382596729051234</v>
      </c>
      <c r="AH470" s="23">
        <f t="shared" si="435"/>
        <v>1.0768986566277505</v>
      </c>
      <c r="AI470" s="23">
        <f t="shared" si="435"/>
        <v>1.0768986566277505</v>
      </c>
      <c r="AJ470" s="23">
        <f t="shared" si="435"/>
        <v>0.81561530352424694</v>
      </c>
      <c r="AK470" s="23">
        <f t="shared" si="435"/>
        <v>1.7237377229291695</v>
      </c>
      <c r="AL470" s="23">
        <f t="shared" si="435"/>
        <v>1.7237377229291695</v>
      </c>
      <c r="AM470" s="23">
        <f t="shared" si="435"/>
        <v>1.7237377229291695</v>
      </c>
      <c r="AN470" s="23">
        <f t="shared" si="435"/>
        <v>0.73038530798203682</v>
      </c>
      <c r="AO470" s="23">
        <f t="shared" si="435"/>
        <v>1.8778077025112192</v>
      </c>
      <c r="AP470" s="23">
        <f t="shared" si="435"/>
        <v>1.8778077025112192</v>
      </c>
      <c r="AQ470" s="23">
        <f t="shared" si="435"/>
        <v>1.8778077025112192</v>
      </c>
      <c r="AR470" s="23">
        <f t="shared" si="435"/>
        <v>1.8422934505130533</v>
      </c>
      <c r="AS470" s="23">
        <f t="shared" si="435"/>
        <v>1.8422934505130533</v>
      </c>
      <c r="AT470" s="23">
        <f t="shared" si="435"/>
        <v>1.8422934505130533</v>
      </c>
      <c r="AU470" s="23">
        <f t="shared" si="435"/>
        <v>7.5636190119455007</v>
      </c>
      <c r="AV470" s="23">
        <f t="shared" si="435"/>
        <v>7.5636190119455007</v>
      </c>
      <c r="AW470" s="23">
        <f t="shared" si="435"/>
        <v>0.9464768267142244</v>
      </c>
      <c r="AX470" s="23">
        <f t="shared" si="435"/>
        <v>2.9119627597379561E-24</v>
      </c>
      <c r="AY470" s="23">
        <f t="shared" si="435"/>
        <v>2.9119627597379561E-24</v>
      </c>
      <c r="AZ470" s="23">
        <f t="shared" si="435"/>
        <v>2.9119627597379561E-24</v>
      </c>
      <c r="BA470" s="23">
        <f t="shared" si="435"/>
        <v>0.59113826992100071</v>
      </c>
      <c r="BB470" s="23">
        <f t="shared" si="435"/>
        <v>0.59113826992100071</v>
      </c>
      <c r="BC470" s="23">
        <f t="shared" si="435"/>
        <v>0.98024894203731405</v>
      </c>
      <c r="BD470" s="23" t="e">
        <f t="shared" si="435"/>
        <v>#VALUE!</v>
      </c>
      <c r="BE470" s="23">
        <f t="shared" si="435"/>
        <v>0.91311694935911381</v>
      </c>
      <c r="BF470" s="23">
        <f t="shared" si="435"/>
        <v>0.91311694935911381</v>
      </c>
      <c r="BG470" s="23">
        <f t="shared" si="435"/>
        <v>0.91311694935911381</v>
      </c>
      <c r="BH470" s="23">
        <f t="shared" si="435"/>
        <v>1.3369702823632441</v>
      </c>
      <c r="BI470" s="23">
        <f t="shared" si="435"/>
        <v>1.3369702823632441</v>
      </c>
      <c r="BJ470" s="23">
        <f t="shared" si="435"/>
        <v>1.3369702823632441</v>
      </c>
      <c r="BK470" s="23">
        <f t="shared" si="435"/>
        <v>1.1274057067012231</v>
      </c>
      <c r="BL470" s="23">
        <f t="shared" si="435"/>
        <v>1.2156870347386807E-2</v>
      </c>
      <c r="BM470" s="23">
        <f t="shared" si="435"/>
        <v>0.3404531985811996</v>
      </c>
      <c r="BN470" s="23">
        <f t="shared" si="435"/>
        <v>3.7731056286789377E-16</v>
      </c>
      <c r="BO470" s="23">
        <f t="shared" si="435"/>
        <v>0.67705051612034528</v>
      </c>
      <c r="BP470" s="23">
        <f t="shared" si="435"/>
        <v>0.67705051612034528</v>
      </c>
      <c r="BQ470" s="23">
        <f t="shared" si="435"/>
        <v>0.67705051612034528</v>
      </c>
      <c r="BR470" s="23">
        <f t="shared" si="435"/>
        <v>8.7312265577073193E-4</v>
      </c>
      <c r="BS470" s="23" t="e">
        <f t="shared" si="435"/>
        <v>#VALUE!</v>
      </c>
      <c r="BT470" s="23" t="e">
        <f t="shared" si="435"/>
        <v>#VALUE!</v>
      </c>
      <c r="BU470" s="23" t="e">
        <f t="shared" si="435"/>
        <v>#VALUE!</v>
      </c>
      <c r="BV470" s="23">
        <f t="shared" si="435"/>
        <v>0.49380936584673829</v>
      </c>
      <c r="BW470" s="23">
        <f t="shared" si="435"/>
        <v>2.082694703875243</v>
      </c>
      <c r="BX470" s="23">
        <f t="shared" si="435"/>
        <v>6.0003703995325605E-2</v>
      </c>
      <c r="BY470" s="23">
        <f t="shared" si="435"/>
        <v>0.56000738975666309</v>
      </c>
      <c r="BZ470" s="23">
        <f t="shared" ref="BZ470:EH470" si="436">IF($M470=BZ$389,1,EXP(-(BZ85+BZ213*$B$3+BZ341*$B$3^2)/$B$3))</f>
        <v>0.58591124912745363</v>
      </c>
      <c r="CA470" s="23">
        <f t="shared" si="436"/>
        <v>0.58591124912745363</v>
      </c>
      <c r="CB470" s="23">
        <f t="shared" si="436"/>
        <v>1.7531168674611555</v>
      </c>
      <c r="CC470" s="23">
        <f t="shared" si="436"/>
        <v>0.21215537802731305</v>
      </c>
      <c r="CD470" s="23">
        <f t="shared" si="436"/>
        <v>0.2290637748514735</v>
      </c>
      <c r="CE470" s="23">
        <f t="shared" si="436"/>
        <v>0.37050983599275394</v>
      </c>
      <c r="CF470" s="23">
        <f t="shared" si="436"/>
        <v>5.8063482189967985E-2</v>
      </c>
      <c r="CG470" s="23">
        <f t="shared" si="436"/>
        <v>0.61893128241509365</v>
      </c>
      <c r="CH470" s="23">
        <f t="shared" si="436"/>
        <v>0.61893128241509365</v>
      </c>
      <c r="CI470" s="23" t="e">
        <f t="shared" si="436"/>
        <v>#VALUE!</v>
      </c>
      <c r="CJ470" s="23" t="e">
        <f t="shared" si="436"/>
        <v>#VALUE!</v>
      </c>
      <c r="CK470" s="23" t="e">
        <f t="shared" si="436"/>
        <v>#VALUE!</v>
      </c>
      <c r="CL470" s="23">
        <f t="shared" si="436"/>
        <v>0.65720989520302431</v>
      </c>
      <c r="CM470" s="23">
        <f t="shared" si="436"/>
        <v>0.33650768482554444</v>
      </c>
      <c r="CN470" s="23">
        <f t="shared" si="436"/>
        <v>0.33650768482554444</v>
      </c>
      <c r="CO470" s="23">
        <f t="shared" si="436"/>
        <v>0.33650768482554444</v>
      </c>
      <c r="CP470" s="23">
        <f t="shared" si="436"/>
        <v>1</v>
      </c>
      <c r="CQ470" s="23">
        <f t="shared" si="436"/>
        <v>1</v>
      </c>
      <c r="CR470" s="23">
        <f t="shared" si="436"/>
        <v>0.73038530798203682</v>
      </c>
      <c r="CS470" s="23">
        <f t="shared" si="436"/>
        <v>0.73038530798203682</v>
      </c>
      <c r="CT470" s="23">
        <f t="shared" si="436"/>
        <v>1.8778077025112192</v>
      </c>
      <c r="CU470" s="23">
        <f t="shared" si="436"/>
        <v>1.917687545961499</v>
      </c>
      <c r="CV470" s="23">
        <f t="shared" si="436"/>
        <v>1.917687545961499</v>
      </c>
      <c r="CW470" s="23">
        <f t="shared" si="436"/>
        <v>1.917687545961499</v>
      </c>
      <c r="CX470" s="23">
        <f t="shared" si="436"/>
        <v>1.917687545961499</v>
      </c>
      <c r="CY470" s="23">
        <f t="shared" si="436"/>
        <v>1.2256378829020953</v>
      </c>
      <c r="CZ470" s="23">
        <f t="shared" si="436"/>
        <v>1.2256378829020953</v>
      </c>
      <c r="DA470" s="23">
        <f t="shared" si="436"/>
        <v>0.97860682587909653</v>
      </c>
      <c r="DB470" s="23">
        <f t="shared" si="436"/>
        <v>0.97860682587909653</v>
      </c>
      <c r="DC470" s="23">
        <f t="shared" si="436"/>
        <v>1.2256378829020953</v>
      </c>
      <c r="DD470" s="23">
        <f t="shared" si="436"/>
        <v>0.28972240385091208</v>
      </c>
      <c r="DE470" s="23">
        <f t="shared" si="436"/>
        <v>0.28972240385091208</v>
      </c>
      <c r="DF470" s="23">
        <f t="shared" si="436"/>
        <v>0.28972240385091208</v>
      </c>
      <c r="DG470" s="23">
        <f t="shared" si="436"/>
        <v>1.8178909543464997E-5</v>
      </c>
      <c r="DH470" s="23">
        <f t="shared" si="436"/>
        <v>1.8178909543464997E-5</v>
      </c>
      <c r="DI470" s="23">
        <f t="shared" si="436"/>
        <v>1.8178909543464997E-5</v>
      </c>
      <c r="DJ470" s="23">
        <f t="shared" si="436"/>
        <v>1.6725748079336622</v>
      </c>
      <c r="DK470" s="23">
        <f t="shared" si="436"/>
        <v>1.6725748079336622</v>
      </c>
      <c r="DL470" s="23">
        <f t="shared" si="436"/>
        <v>1.6725748079336622</v>
      </c>
      <c r="DM470" s="23">
        <f t="shared" si="436"/>
        <v>0.69398753187983064</v>
      </c>
      <c r="DN470" s="23">
        <f t="shared" si="436"/>
        <v>0.69398753187983064</v>
      </c>
      <c r="DO470" s="23" t="e">
        <f t="shared" si="436"/>
        <v>#VALUE!</v>
      </c>
      <c r="DP470" s="23" t="e">
        <f t="shared" si="436"/>
        <v>#VALUE!</v>
      </c>
      <c r="DQ470" s="23" t="e">
        <f t="shared" si="436"/>
        <v>#VALUE!</v>
      </c>
      <c r="DR470" s="23">
        <f t="shared" si="436"/>
        <v>1.6725748079336622</v>
      </c>
      <c r="DS470" s="23">
        <f t="shared" si="436"/>
        <v>0.13242869415031908</v>
      </c>
      <c r="DT470" s="23">
        <f t="shared" si="436"/>
        <v>0.13242869415031908</v>
      </c>
      <c r="DU470" s="23">
        <f t="shared" si="436"/>
        <v>0.13242869415031908</v>
      </c>
      <c r="DV470" s="23">
        <f t="shared" si="436"/>
        <v>1.6725748079336622</v>
      </c>
      <c r="DW470" s="23">
        <f t="shared" si="436"/>
        <v>1.840261761602854</v>
      </c>
      <c r="DX470" s="23">
        <f t="shared" si="436"/>
        <v>0.76764835118855757</v>
      </c>
      <c r="DY470" s="23">
        <f t="shared" si="436"/>
        <v>1.840261761602854</v>
      </c>
      <c r="DZ470" s="23">
        <f t="shared" si="436"/>
        <v>0.47000812241186712</v>
      </c>
      <c r="EA470" s="23">
        <f t="shared" si="436"/>
        <v>1.5340744017814505</v>
      </c>
      <c r="EB470" s="23">
        <f t="shared" si="436"/>
        <v>9.2449098366228813E-5</v>
      </c>
      <c r="EC470" s="23">
        <f t="shared" si="436"/>
        <v>0.15230707964423679</v>
      </c>
      <c r="ED470" s="23">
        <f t="shared" si="436"/>
        <v>3.4280811419525739</v>
      </c>
      <c r="EE470" s="23">
        <f t="shared" si="436"/>
        <v>14.188413173335082</v>
      </c>
      <c r="EF470" s="23">
        <f t="shared" si="436"/>
        <v>14.188413173335082</v>
      </c>
      <c r="EG470" s="23">
        <f t="shared" si="436"/>
        <v>1.0785070665540841</v>
      </c>
      <c r="EH470" s="23">
        <f t="shared" si="436"/>
        <v>9.2449098366228813E-5</v>
      </c>
    </row>
    <row r="471" spans="2:138" x14ac:dyDescent="0.3">
      <c r="B471" s="17" t="str">
        <f t="shared" si="404"/>
        <v>11-39</v>
      </c>
      <c r="C471" s="17">
        <v>11</v>
      </c>
      <c r="D471" s="17">
        <v>39</v>
      </c>
      <c r="E471" s="17">
        <v>96.77</v>
      </c>
      <c r="F471" s="17">
        <v>0.48270000000000002</v>
      </c>
      <c r="G471" s="17">
        <v>0</v>
      </c>
      <c r="H471" s="17">
        <v>16.690000000000001</v>
      </c>
      <c r="I471" s="17">
        <v>-0.59660000000000002</v>
      </c>
      <c r="J471" s="17">
        <v>0</v>
      </c>
      <c r="K471" s="50"/>
      <c r="L471" s="74">
        <v>82</v>
      </c>
      <c r="M471" s="74">
        <v>5</v>
      </c>
      <c r="N471" s="23">
        <f t="shared" ref="N471:BY471" si="437">IF($M471=N$389,1,EXP(-(N86+N214*$B$3+N342*$B$3^2)/$B$3))</f>
        <v>0.40080433672537391</v>
      </c>
      <c r="O471" s="23">
        <f t="shared" si="437"/>
        <v>0.40080433672537391</v>
      </c>
      <c r="P471" s="23">
        <f t="shared" si="437"/>
        <v>0.40080433672537391</v>
      </c>
      <c r="Q471" s="23">
        <f t="shared" si="437"/>
        <v>0.40080433672537391</v>
      </c>
      <c r="R471" s="23">
        <f t="shared" si="437"/>
        <v>0.37050983599275394</v>
      </c>
      <c r="S471" s="23">
        <f t="shared" si="437"/>
        <v>0.37050983599275394</v>
      </c>
      <c r="T471" s="23">
        <f t="shared" si="437"/>
        <v>0.37050983599275394</v>
      </c>
      <c r="U471" s="23">
        <f t="shared" si="437"/>
        <v>0.37050983599275394</v>
      </c>
      <c r="V471" s="23">
        <f t="shared" si="437"/>
        <v>0.17642690765049204</v>
      </c>
      <c r="W471" s="23">
        <f t="shared" si="437"/>
        <v>0.17642690765049204</v>
      </c>
      <c r="X471" s="23">
        <f t="shared" si="437"/>
        <v>4.4990670636195967E-2</v>
      </c>
      <c r="Y471" s="23">
        <f t="shared" si="437"/>
        <v>4.4990670636195967E-2</v>
      </c>
      <c r="Z471" s="23">
        <f t="shared" si="437"/>
        <v>4.4990670636195967E-2</v>
      </c>
      <c r="AA471" s="23">
        <f t="shared" si="437"/>
        <v>1</v>
      </c>
      <c r="AB471" s="23">
        <f t="shared" si="437"/>
        <v>1.5274179012842815</v>
      </c>
      <c r="AC471" s="23">
        <f t="shared" si="437"/>
        <v>3.0218972994370858</v>
      </c>
      <c r="AD471" s="23">
        <f t="shared" si="437"/>
        <v>2.6659607013420135</v>
      </c>
      <c r="AE471" s="23">
        <f t="shared" si="437"/>
        <v>0.80008557256381196</v>
      </c>
      <c r="AF471" s="23">
        <f t="shared" si="437"/>
        <v>0.80008557256381196</v>
      </c>
      <c r="AG471" s="23">
        <f t="shared" si="437"/>
        <v>1.7382596729051234</v>
      </c>
      <c r="AH471" s="23">
        <f t="shared" si="437"/>
        <v>1.0768986566277505</v>
      </c>
      <c r="AI471" s="23">
        <f t="shared" si="437"/>
        <v>1.0768986566277505</v>
      </c>
      <c r="AJ471" s="23">
        <f t="shared" si="437"/>
        <v>0.81561530352424694</v>
      </c>
      <c r="AK471" s="23">
        <f t="shared" si="437"/>
        <v>1.7237377229291695</v>
      </c>
      <c r="AL471" s="23">
        <f t="shared" si="437"/>
        <v>1.7237377229291695</v>
      </c>
      <c r="AM471" s="23">
        <f t="shared" si="437"/>
        <v>1.7237377229291695</v>
      </c>
      <c r="AN471" s="23">
        <f t="shared" si="437"/>
        <v>0.73038530798203682</v>
      </c>
      <c r="AO471" s="23">
        <f t="shared" si="437"/>
        <v>1.8778077025112192</v>
      </c>
      <c r="AP471" s="23">
        <f t="shared" si="437"/>
        <v>1.8778077025112192</v>
      </c>
      <c r="AQ471" s="23">
        <f t="shared" si="437"/>
        <v>1.8778077025112192</v>
      </c>
      <c r="AR471" s="23">
        <f t="shared" si="437"/>
        <v>1.8422934505130533</v>
      </c>
      <c r="AS471" s="23">
        <f t="shared" si="437"/>
        <v>1.8422934505130533</v>
      </c>
      <c r="AT471" s="23">
        <f t="shared" si="437"/>
        <v>1.8422934505130533</v>
      </c>
      <c r="AU471" s="23">
        <f t="shared" si="437"/>
        <v>7.5636190119455007</v>
      </c>
      <c r="AV471" s="23">
        <f t="shared" si="437"/>
        <v>7.5636190119455007</v>
      </c>
      <c r="AW471" s="23">
        <f t="shared" si="437"/>
        <v>0.9464768267142244</v>
      </c>
      <c r="AX471" s="23">
        <f t="shared" si="437"/>
        <v>2.9119627597379561E-24</v>
      </c>
      <c r="AY471" s="23">
        <f t="shared" si="437"/>
        <v>2.9119627597379561E-24</v>
      </c>
      <c r="AZ471" s="23">
        <f t="shared" si="437"/>
        <v>2.9119627597379561E-24</v>
      </c>
      <c r="BA471" s="23">
        <f t="shared" si="437"/>
        <v>0.59113826992100071</v>
      </c>
      <c r="BB471" s="23">
        <f t="shared" si="437"/>
        <v>0.59113826992100071</v>
      </c>
      <c r="BC471" s="23">
        <f t="shared" si="437"/>
        <v>0.98024894203731405</v>
      </c>
      <c r="BD471" s="23" t="e">
        <f t="shared" si="437"/>
        <v>#VALUE!</v>
      </c>
      <c r="BE471" s="23">
        <f t="shared" si="437"/>
        <v>0.91311694935911381</v>
      </c>
      <c r="BF471" s="23">
        <f t="shared" si="437"/>
        <v>0.91311694935911381</v>
      </c>
      <c r="BG471" s="23">
        <f t="shared" si="437"/>
        <v>0.91311694935911381</v>
      </c>
      <c r="BH471" s="23">
        <f t="shared" si="437"/>
        <v>1.3369702823632441</v>
      </c>
      <c r="BI471" s="23">
        <f t="shared" si="437"/>
        <v>1.3369702823632441</v>
      </c>
      <c r="BJ471" s="23">
        <f t="shared" si="437"/>
        <v>1.3369702823632441</v>
      </c>
      <c r="BK471" s="23">
        <f t="shared" si="437"/>
        <v>1.1274057067012231</v>
      </c>
      <c r="BL471" s="23">
        <f t="shared" si="437"/>
        <v>1.2156870347386807E-2</v>
      </c>
      <c r="BM471" s="23">
        <f t="shared" si="437"/>
        <v>0.3404531985811996</v>
      </c>
      <c r="BN471" s="23">
        <f t="shared" si="437"/>
        <v>3.7731056286789377E-16</v>
      </c>
      <c r="BO471" s="23">
        <f t="shared" si="437"/>
        <v>0.67705051612034528</v>
      </c>
      <c r="BP471" s="23">
        <f t="shared" si="437"/>
        <v>0.67705051612034528</v>
      </c>
      <c r="BQ471" s="23">
        <f t="shared" si="437"/>
        <v>0.67705051612034528</v>
      </c>
      <c r="BR471" s="23">
        <f t="shared" si="437"/>
        <v>8.7312265577073193E-4</v>
      </c>
      <c r="BS471" s="23" t="e">
        <f t="shared" si="437"/>
        <v>#VALUE!</v>
      </c>
      <c r="BT471" s="23" t="e">
        <f t="shared" si="437"/>
        <v>#VALUE!</v>
      </c>
      <c r="BU471" s="23" t="e">
        <f t="shared" si="437"/>
        <v>#VALUE!</v>
      </c>
      <c r="BV471" s="23">
        <f t="shared" si="437"/>
        <v>0.49380936584673829</v>
      </c>
      <c r="BW471" s="23">
        <f t="shared" si="437"/>
        <v>2.082694703875243</v>
      </c>
      <c r="BX471" s="23">
        <f t="shared" si="437"/>
        <v>6.0003703995325605E-2</v>
      </c>
      <c r="BY471" s="23">
        <f t="shared" si="437"/>
        <v>0.56000738975666309</v>
      </c>
      <c r="BZ471" s="23">
        <f t="shared" ref="BZ471:EH471" si="438">IF($M471=BZ$389,1,EXP(-(BZ86+BZ214*$B$3+BZ342*$B$3^2)/$B$3))</f>
        <v>0.58591124912745363</v>
      </c>
      <c r="CA471" s="23">
        <f t="shared" si="438"/>
        <v>0.58591124912745363</v>
      </c>
      <c r="CB471" s="23">
        <f t="shared" si="438"/>
        <v>1.7531168674611555</v>
      </c>
      <c r="CC471" s="23">
        <f t="shared" si="438"/>
        <v>0.21215537802731305</v>
      </c>
      <c r="CD471" s="23">
        <f t="shared" si="438"/>
        <v>0.2290637748514735</v>
      </c>
      <c r="CE471" s="23">
        <f t="shared" si="438"/>
        <v>0.37050983599275394</v>
      </c>
      <c r="CF471" s="23">
        <f t="shared" si="438"/>
        <v>5.8063482189967985E-2</v>
      </c>
      <c r="CG471" s="23">
        <f t="shared" si="438"/>
        <v>0.61893128241509365</v>
      </c>
      <c r="CH471" s="23">
        <f t="shared" si="438"/>
        <v>0.61893128241509365</v>
      </c>
      <c r="CI471" s="23" t="e">
        <f t="shared" si="438"/>
        <v>#VALUE!</v>
      </c>
      <c r="CJ471" s="23" t="e">
        <f t="shared" si="438"/>
        <v>#VALUE!</v>
      </c>
      <c r="CK471" s="23" t="e">
        <f t="shared" si="438"/>
        <v>#VALUE!</v>
      </c>
      <c r="CL471" s="23">
        <f t="shared" si="438"/>
        <v>0.65720989520302431</v>
      </c>
      <c r="CM471" s="23">
        <f t="shared" si="438"/>
        <v>0.33650768482554444</v>
      </c>
      <c r="CN471" s="23">
        <f t="shared" si="438"/>
        <v>0.33650768482554444</v>
      </c>
      <c r="CO471" s="23">
        <f t="shared" si="438"/>
        <v>0.33650768482554444</v>
      </c>
      <c r="CP471" s="23">
        <f t="shared" si="438"/>
        <v>1</v>
      </c>
      <c r="CQ471" s="23">
        <f t="shared" si="438"/>
        <v>1</v>
      </c>
      <c r="CR471" s="23">
        <f t="shared" si="438"/>
        <v>0.73038530798203682</v>
      </c>
      <c r="CS471" s="23">
        <f t="shared" si="438"/>
        <v>0.73038530798203682</v>
      </c>
      <c r="CT471" s="23">
        <f t="shared" si="438"/>
        <v>1.8778077025112192</v>
      </c>
      <c r="CU471" s="23">
        <f t="shared" si="438"/>
        <v>1.917687545961499</v>
      </c>
      <c r="CV471" s="23">
        <f t="shared" si="438"/>
        <v>1.917687545961499</v>
      </c>
      <c r="CW471" s="23">
        <f t="shared" si="438"/>
        <v>1.917687545961499</v>
      </c>
      <c r="CX471" s="23">
        <f t="shared" si="438"/>
        <v>1.917687545961499</v>
      </c>
      <c r="CY471" s="23">
        <f t="shared" si="438"/>
        <v>1.2256378829020953</v>
      </c>
      <c r="CZ471" s="23">
        <f t="shared" si="438"/>
        <v>1.2256378829020953</v>
      </c>
      <c r="DA471" s="23">
        <f t="shared" si="438"/>
        <v>0.97860682587909653</v>
      </c>
      <c r="DB471" s="23">
        <f t="shared" si="438"/>
        <v>0.97860682587909653</v>
      </c>
      <c r="DC471" s="23">
        <f t="shared" si="438"/>
        <v>1.2256378829020953</v>
      </c>
      <c r="DD471" s="23">
        <f t="shared" si="438"/>
        <v>0.28972240385091208</v>
      </c>
      <c r="DE471" s="23">
        <f t="shared" si="438"/>
        <v>0.28972240385091208</v>
      </c>
      <c r="DF471" s="23">
        <f t="shared" si="438"/>
        <v>0.28972240385091208</v>
      </c>
      <c r="DG471" s="23">
        <f t="shared" si="438"/>
        <v>1.8178909543464997E-5</v>
      </c>
      <c r="DH471" s="23">
        <f t="shared" si="438"/>
        <v>1.8178909543464997E-5</v>
      </c>
      <c r="DI471" s="23">
        <f t="shared" si="438"/>
        <v>1.8178909543464997E-5</v>
      </c>
      <c r="DJ471" s="23">
        <f t="shared" si="438"/>
        <v>1.6725748079336622</v>
      </c>
      <c r="DK471" s="23">
        <f t="shared" si="438"/>
        <v>1.6725748079336622</v>
      </c>
      <c r="DL471" s="23">
        <f t="shared" si="438"/>
        <v>1.6725748079336622</v>
      </c>
      <c r="DM471" s="23">
        <f t="shared" si="438"/>
        <v>0.69398753187983064</v>
      </c>
      <c r="DN471" s="23">
        <f t="shared" si="438"/>
        <v>0.69398753187983064</v>
      </c>
      <c r="DO471" s="23" t="e">
        <f t="shared" si="438"/>
        <v>#VALUE!</v>
      </c>
      <c r="DP471" s="23" t="e">
        <f t="shared" si="438"/>
        <v>#VALUE!</v>
      </c>
      <c r="DQ471" s="23" t="e">
        <f t="shared" si="438"/>
        <v>#VALUE!</v>
      </c>
      <c r="DR471" s="23">
        <f t="shared" si="438"/>
        <v>1.6725748079336622</v>
      </c>
      <c r="DS471" s="23">
        <f t="shared" si="438"/>
        <v>0.13242869415031908</v>
      </c>
      <c r="DT471" s="23">
        <f t="shared" si="438"/>
        <v>0.13242869415031908</v>
      </c>
      <c r="DU471" s="23">
        <f t="shared" si="438"/>
        <v>0.13242869415031908</v>
      </c>
      <c r="DV471" s="23">
        <f t="shared" si="438"/>
        <v>1.6725748079336622</v>
      </c>
      <c r="DW471" s="23">
        <f t="shared" si="438"/>
        <v>1.840261761602854</v>
      </c>
      <c r="DX471" s="23">
        <f t="shared" si="438"/>
        <v>0.76764835118855757</v>
      </c>
      <c r="DY471" s="23">
        <f t="shared" si="438"/>
        <v>1.840261761602854</v>
      </c>
      <c r="DZ471" s="23">
        <f t="shared" si="438"/>
        <v>0.47000812241186712</v>
      </c>
      <c r="EA471" s="23">
        <f t="shared" si="438"/>
        <v>1.5340744017814505</v>
      </c>
      <c r="EB471" s="23">
        <f t="shared" si="438"/>
        <v>9.2449098366228813E-5</v>
      </c>
      <c r="EC471" s="23">
        <f t="shared" si="438"/>
        <v>0.15230707964423679</v>
      </c>
      <c r="ED471" s="23">
        <f t="shared" si="438"/>
        <v>3.4280811419525739</v>
      </c>
      <c r="EE471" s="23">
        <f t="shared" si="438"/>
        <v>14.188413173335082</v>
      </c>
      <c r="EF471" s="23">
        <f t="shared" si="438"/>
        <v>14.188413173335082</v>
      </c>
      <c r="EG471" s="23">
        <f t="shared" si="438"/>
        <v>1.0785070665540841</v>
      </c>
      <c r="EH471" s="23">
        <f t="shared" si="438"/>
        <v>9.2449098366228813E-5</v>
      </c>
    </row>
    <row r="472" spans="2:138" x14ac:dyDescent="0.3">
      <c r="B472" s="17" t="str">
        <f t="shared" si="404"/>
        <v>11-41</v>
      </c>
      <c r="C472" s="17">
        <v>11</v>
      </c>
      <c r="D472" s="17">
        <v>41</v>
      </c>
      <c r="E472" s="17">
        <v>-338.8</v>
      </c>
      <c r="F472" s="17">
        <v>1.837</v>
      </c>
      <c r="G472" s="17">
        <v>0</v>
      </c>
      <c r="H472" s="17">
        <v>3.9239999999999999</v>
      </c>
      <c r="I472" s="17">
        <v>-1.1739999999999999</v>
      </c>
      <c r="J472" s="17">
        <v>0</v>
      </c>
      <c r="K472" s="50"/>
      <c r="L472" s="74">
        <v>83</v>
      </c>
      <c r="M472" s="74">
        <v>43</v>
      </c>
      <c r="N472" s="23">
        <f t="shared" ref="N472:BY472" si="439">IF($M472=N$389,1,EXP(-(N87+N215*$B$3+N343*$B$3^2)/$B$3))</f>
        <v>1.0124109357932498</v>
      </c>
      <c r="O472" s="23">
        <f t="shared" si="439"/>
        <v>1.0124109357932498</v>
      </c>
      <c r="P472" s="23">
        <f t="shared" si="439"/>
        <v>1.0124109357932498</v>
      </c>
      <c r="Q472" s="23">
        <f t="shared" si="439"/>
        <v>1.0124109357932498</v>
      </c>
      <c r="R472" s="23">
        <f t="shared" si="439"/>
        <v>0.9201848909991307</v>
      </c>
      <c r="S472" s="23">
        <f t="shared" si="439"/>
        <v>0.9201848909991307</v>
      </c>
      <c r="T472" s="23">
        <f t="shared" si="439"/>
        <v>0.9201848909991307</v>
      </c>
      <c r="U472" s="23">
        <f t="shared" si="439"/>
        <v>0.9201848909991307</v>
      </c>
      <c r="V472" s="23">
        <f t="shared" si="439"/>
        <v>0.44986839425179304</v>
      </c>
      <c r="W472" s="23">
        <f t="shared" si="439"/>
        <v>0.44986839425179304</v>
      </c>
      <c r="X472" s="23">
        <f t="shared" si="439"/>
        <v>0.4952194910701494</v>
      </c>
      <c r="Y472" s="23">
        <f t="shared" si="439"/>
        <v>0.4952194910701494</v>
      </c>
      <c r="Z472" s="23">
        <f t="shared" si="439"/>
        <v>0.4952194910701494</v>
      </c>
      <c r="AA472" s="23">
        <f t="shared" si="439"/>
        <v>0.17209108653249755</v>
      </c>
      <c r="AB472" s="23">
        <f t="shared" si="439"/>
        <v>0.23150519160675787</v>
      </c>
      <c r="AC472" s="23">
        <f t="shared" si="439"/>
        <v>0.39799872325112767</v>
      </c>
      <c r="AD472" s="23" t="e">
        <f t="shared" si="439"/>
        <v>#VALUE!</v>
      </c>
      <c r="AE472" s="23">
        <f t="shared" si="439"/>
        <v>0.84602297088435374</v>
      </c>
      <c r="AF472" s="23">
        <f t="shared" si="439"/>
        <v>0.84602297088435374</v>
      </c>
      <c r="AG472" s="23" t="e">
        <f t="shared" si="439"/>
        <v>#VALUE!</v>
      </c>
      <c r="AH472" s="23">
        <f t="shared" si="439"/>
        <v>0.88344680429405709</v>
      </c>
      <c r="AI472" s="23">
        <f t="shared" si="439"/>
        <v>0.88344680429405709</v>
      </c>
      <c r="AJ472" s="23" t="e">
        <f t="shared" si="439"/>
        <v>#VALUE!</v>
      </c>
      <c r="AK472" s="23">
        <f t="shared" si="439"/>
        <v>0.30842617043437631</v>
      </c>
      <c r="AL472" s="23">
        <f t="shared" si="439"/>
        <v>0.30842617043437631</v>
      </c>
      <c r="AM472" s="23">
        <f t="shared" si="439"/>
        <v>0.30842617043437631</v>
      </c>
      <c r="AN472" s="23">
        <f t="shared" si="439"/>
        <v>1</v>
      </c>
      <c r="AO472" s="23">
        <f t="shared" si="439"/>
        <v>0.54206122609688745</v>
      </c>
      <c r="AP472" s="23">
        <f t="shared" si="439"/>
        <v>0.54206122609688745</v>
      </c>
      <c r="AQ472" s="23">
        <f t="shared" si="439"/>
        <v>0.54206122609688745</v>
      </c>
      <c r="AR472" s="23">
        <f t="shared" si="439"/>
        <v>0.37169946932345127</v>
      </c>
      <c r="AS472" s="23">
        <f t="shared" si="439"/>
        <v>0.37169946932345127</v>
      </c>
      <c r="AT472" s="23">
        <f t="shared" si="439"/>
        <v>0.37169946932345127</v>
      </c>
      <c r="AU472" s="23" t="e">
        <f t="shared" si="439"/>
        <v>#VALUE!</v>
      </c>
      <c r="AV472" s="23" t="e">
        <f t="shared" si="439"/>
        <v>#VALUE!</v>
      </c>
      <c r="AW472" s="23" t="e">
        <f t="shared" si="439"/>
        <v>#VALUE!</v>
      </c>
      <c r="AX472" s="23">
        <f t="shared" si="439"/>
        <v>5.0788998192101129</v>
      </c>
      <c r="AY472" s="23">
        <f t="shared" si="439"/>
        <v>5.0788998192101129</v>
      </c>
      <c r="AZ472" s="23">
        <f t="shared" si="439"/>
        <v>5.0788998192101129</v>
      </c>
      <c r="BA472" s="23">
        <f t="shared" si="439"/>
        <v>0.33683440516319718</v>
      </c>
      <c r="BB472" s="23">
        <f t="shared" si="439"/>
        <v>0.33683440516319718</v>
      </c>
      <c r="BC472" s="23">
        <f t="shared" si="439"/>
        <v>1.1772072470218362</v>
      </c>
      <c r="BD472" s="23" t="e">
        <f t="shared" si="439"/>
        <v>#VALUE!</v>
      </c>
      <c r="BE472" s="23">
        <f t="shared" si="439"/>
        <v>2.4941981588701654</v>
      </c>
      <c r="BF472" s="23">
        <f t="shared" si="439"/>
        <v>2.4941981588701654</v>
      </c>
      <c r="BG472" s="23">
        <f t="shared" si="439"/>
        <v>2.4941981588701654</v>
      </c>
      <c r="BH472" s="23">
        <f t="shared" si="439"/>
        <v>0.87980909986325539</v>
      </c>
      <c r="BI472" s="23">
        <f t="shared" si="439"/>
        <v>0.87980909986325539</v>
      </c>
      <c r="BJ472" s="23">
        <f t="shared" si="439"/>
        <v>0.87980909986325539</v>
      </c>
      <c r="BK472" s="23">
        <f t="shared" si="439"/>
        <v>3.5355555751488601</v>
      </c>
      <c r="BL472" s="23" t="e">
        <f t="shared" si="439"/>
        <v>#VALUE!</v>
      </c>
      <c r="BM472" s="23">
        <f t="shared" si="439"/>
        <v>1.5785364925406331</v>
      </c>
      <c r="BN472" s="23">
        <f t="shared" si="439"/>
        <v>0.52782960196119133</v>
      </c>
      <c r="BO472" s="23">
        <f t="shared" si="439"/>
        <v>1.1710927413417633</v>
      </c>
      <c r="BP472" s="23">
        <f t="shared" si="439"/>
        <v>1.1710927413417633</v>
      </c>
      <c r="BQ472" s="23">
        <f t="shared" si="439"/>
        <v>1.1710927413417633</v>
      </c>
      <c r="BR472" s="23" t="e">
        <f t="shared" si="439"/>
        <v>#VALUE!</v>
      </c>
      <c r="BS472" s="23">
        <f t="shared" si="439"/>
        <v>0.20263345981273903</v>
      </c>
      <c r="BT472" s="23" t="e">
        <f t="shared" si="439"/>
        <v>#VALUE!</v>
      </c>
      <c r="BU472" s="23" t="e">
        <f t="shared" si="439"/>
        <v>#VALUE!</v>
      </c>
      <c r="BV472" s="23" t="e">
        <f t="shared" si="439"/>
        <v>#VALUE!</v>
      </c>
      <c r="BW472" s="23" t="e">
        <f t="shared" si="439"/>
        <v>#VALUE!</v>
      </c>
      <c r="BX472" s="23" t="e">
        <f t="shared" si="439"/>
        <v>#VALUE!</v>
      </c>
      <c r="BY472" s="23">
        <f t="shared" si="439"/>
        <v>0.41056416944763324</v>
      </c>
      <c r="BZ472" s="23" t="e">
        <f t="shared" ref="BZ472:EH472" si="440">IF($M472=BZ$389,1,EXP(-(BZ87+BZ215*$B$3+BZ343*$B$3^2)/$B$3))</f>
        <v>#VALUE!</v>
      </c>
      <c r="CA472" s="23" t="e">
        <f t="shared" si="440"/>
        <v>#VALUE!</v>
      </c>
      <c r="CB472" s="23" t="e">
        <f t="shared" si="440"/>
        <v>#VALUE!</v>
      </c>
      <c r="CC472" s="23" t="e">
        <f t="shared" si="440"/>
        <v>#VALUE!</v>
      </c>
      <c r="CD472" s="23">
        <f t="shared" si="440"/>
        <v>1.1140461013668903</v>
      </c>
      <c r="CE472" s="23">
        <f t="shared" si="440"/>
        <v>0.9201848909991307</v>
      </c>
      <c r="CF472" s="23">
        <f t="shared" si="440"/>
        <v>1.0256805712873818</v>
      </c>
      <c r="CG472" s="23">
        <f t="shared" si="440"/>
        <v>0.41511027620536101</v>
      </c>
      <c r="CH472" s="23">
        <f t="shared" si="440"/>
        <v>0.41511027620536101</v>
      </c>
      <c r="CI472" s="23" t="e">
        <f t="shared" si="440"/>
        <v>#VALUE!</v>
      </c>
      <c r="CJ472" s="23" t="e">
        <f t="shared" si="440"/>
        <v>#VALUE!</v>
      </c>
      <c r="CK472" s="23" t="e">
        <f t="shared" si="440"/>
        <v>#VALUE!</v>
      </c>
      <c r="CL472" s="23" t="e">
        <f t="shared" si="440"/>
        <v>#VALUE!</v>
      </c>
      <c r="CM472" s="23">
        <f t="shared" si="440"/>
        <v>1.3195653757701606</v>
      </c>
      <c r="CN472" s="23">
        <f t="shared" si="440"/>
        <v>1.3195653757701606</v>
      </c>
      <c r="CO472" s="23">
        <f t="shared" si="440"/>
        <v>1.3195653757701606</v>
      </c>
      <c r="CP472" s="23">
        <f t="shared" si="440"/>
        <v>0.17209108653249755</v>
      </c>
      <c r="CQ472" s="23">
        <f t="shared" si="440"/>
        <v>0.17209108653249755</v>
      </c>
      <c r="CR472" s="23">
        <f t="shared" si="440"/>
        <v>1</v>
      </c>
      <c r="CS472" s="23">
        <f t="shared" si="440"/>
        <v>1</v>
      </c>
      <c r="CT472" s="23">
        <f t="shared" si="440"/>
        <v>0.54206122609688745</v>
      </c>
      <c r="CU472" s="23" t="e">
        <f t="shared" si="440"/>
        <v>#VALUE!</v>
      </c>
      <c r="CV472" s="23" t="e">
        <f t="shared" si="440"/>
        <v>#VALUE!</v>
      </c>
      <c r="CW472" s="23" t="e">
        <f t="shared" si="440"/>
        <v>#VALUE!</v>
      </c>
      <c r="CX472" s="23" t="e">
        <f t="shared" si="440"/>
        <v>#VALUE!</v>
      </c>
      <c r="CY472" s="23" t="e">
        <f t="shared" si="440"/>
        <v>#VALUE!</v>
      </c>
      <c r="CZ472" s="23" t="e">
        <f t="shared" si="440"/>
        <v>#VALUE!</v>
      </c>
      <c r="DA472" s="23" t="e">
        <f t="shared" si="440"/>
        <v>#VALUE!</v>
      </c>
      <c r="DB472" s="23" t="e">
        <f t="shared" si="440"/>
        <v>#VALUE!</v>
      </c>
      <c r="DC472" s="23" t="e">
        <f t="shared" si="440"/>
        <v>#VALUE!</v>
      </c>
      <c r="DD472" s="23" t="e">
        <f t="shared" si="440"/>
        <v>#VALUE!</v>
      </c>
      <c r="DE472" s="23" t="e">
        <f t="shared" si="440"/>
        <v>#VALUE!</v>
      </c>
      <c r="DF472" s="23" t="e">
        <f t="shared" si="440"/>
        <v>#VALUE!</v>
      </c>
      <c r="DG472" s="23" t="e">
        <f t="shared" si="440"/>
        <v>#VALUE!</v>
      </c>
      <c r="DH472" s="23" t="e">
        <f t="shared" si="440"/>
        <v>#VALUE!</v>
      </c>
      <c r="DI472" s="23" t="e">
        <f t="shared" si="440"/>
        <v>#VALUE!</v>
      </c>
      <c r="DJ472" s="23" t="e">
        <f t="shared" si="440"/>
        <v>#VALUE!</v>
      </c>
      <c r="DK472" s="23" t="e">
        <f t="shared" si="440"/>
        <v>#VALUE!</v>
      </c>
      <c r="DL472" s="23" t="e">
        <f t="shared" si="440"/>
        <v>#VALUE!</v>
      </c>
      <c r="DM472" s="23">
        <f t="shared" si="440"/>
        <v>0.60304253251540785</v>
      </c>
      <c r="DN472" s="23">
        <f t="shared" si="440"/>
        <v>0.60304253251540785</v>
      </c>
      <c r="DO472" s="23" t="e">
        <f t="shared" si="440"/>
        <v>#VALUE!</v>
      </c>
      <c r="DP472" s="23" t="e">
        <f t="shared" si="440"/>
        <v>#VALUE!</v>
      </c>
      <c r="DQ472" s="23" t="e">
        <f t="shared" si="440"/>
        <v>#VALUE!</v>
      </c>
      <c r="DR472" s="23" t="e">
        <f t="shared" si="440"/>
        <v>#VALUE!</v>
      </c>
      <c r="DS472" s="23" t="e">
        <f t="shared" si="440"/>
        <v>#VALUE!</v>
      </c>
      <c r="DT472" s="23" t="e">
        <f t="shared" si="440"/>
        <v>#VALUE!</v>
      </c>
      <c r="DU472" s="23" t="e">
        <f t="shared" si="440"/>
        <v>#VALUE!</v>
      </c>
      <c r="DV472" s="23" t="e">
        <f t="shared" si="440"/>
        <v>#VALUE!</v>
      </c>
      <c r="DW472" s="23">
        <f t="shared" si="440"/>
        <v>0.71731708209747469</v>
      </c>
      <c r="DX472" s="23">
        <f t="shared" si="440"/>
        <v>0.16015138623554187</v>
      </c>
      <c r="DY472" s="23">
        <f t="shared" si="440"/>
        <v>0.71731708209747469</v>
      </c>
      <c r="DZ472" s="23" t="e">
        <f t="shared" si="440"/>
        <v>#VALUE!</v>
      </c>
      <c r="EA472" s="23">
        <f t="shared" si="440"/>
        <v>14.683315411657412</v>
      </c>
      <c r="EB472" s="23">
        <f t="shared" si="440"/>
        <v>0.30357157983518213</v>
      </c>
      <c r="EC472" s="23">
        <f t="shared" si="440"/>
        <v>0.92491758230686716</v>
      </c>
      <c r="ED472" s="23" t="e">
        <f t="shared" si="440"/>
        <v>#VALUE!</v>
      </c>
      <c r="EE472" s="23" t="e">
        <f t="shared" si="440"/>
        <v>#VALUE!</v>
      </c>
      <c r="EF472" s="23" t="e">
        <f t="shared" si="440"/>
        <v>#VALUE!</v>
      </c>
      <c r="EG472" s="23" t="e">
        <f t="shared" si="440"/>
        <v>#VALUE!</v>
      </c>
      <c r="EH472" s="23">
        <f t="shared" si="440"/>
        <v>0.30357157983518213</v>
      </c>
    </row>
    <row r="473" spans="2:138" x14ac:dyDescent="0.3">
      <c r="B473" s="17" t="str">
        <f t="shared" si="404"/>
        <v>11-42</v>
      </c>
      <c r="C473" s="17">
        <v>11</v>
      </c>
      <c r="D473" s="17">
        <v>42</v>
      </c>
      <c r="E473" s="17">
        <v>374.1</v>
      </c>
      <c r="F473" s="17">
        <v>-1.976</v>
      </c>
      <c r="G473" s="17">
        <v>1.6819999999999999E-3</v>
      </c>
      <c r="H473" s="17">
        <v>460.8</v>
      </c>
      <c r="I473" s="17">
        <v>-6.2059999999999997E-2</v>
      </c>
      <c r="J473" s="77">
        <v>4.1E-5</v>
      </c>
      <c r="K473" s="78"/>
      <c r="L473" s="74">
        <v>84</v>
      </c>
      <c r="M473" s="74">
        <v>43</v>
      </c>
      <c r="N473" s="23">
        <f t="shared" ref="N473:BY473" si="441">IF($M473=N$389,1,EXP(-(N88+N216*$B$3+N344*$B$3^2)/$B$3))</f>
        <v>1.0124109357932498</v>
      </c>
      <c r="O473" s="23">
        <f t="shared" si="441"/>
        <v>1.0124109357932498</v>
      </c>
      <c r="P473" s="23">
        <f t="shared" si="441"/>
        <v>1.0124109357932498</v>
      </c>
      <c r="Q473" s="23">
        <f t="shared" si="441"/>
        <v>1.0124109357932498</v>
      </c>
      <c r="R473" s="23">
        <f t="shared" si="441"/>
        <v>0.9201848909991307</v>
      </c>
      <c r="S473" s="23">
        <f t="shared" si="441"/>
        <v>0.9201848909991307</v>
      </c>
      <c r="T473" s="23">
        <f t="shared" si="441"/>
        <v>0.9201848909991307</v>
      </c>
      <c r="U473" s="23">
        <f t="shared" si="441"/>
        <v>0.9201848909991307</v>
      </c>
      <c r="V473" s="23">
        <f t="shared" si="441"/>
        <v>0.44986839425179304</v>
      </c>
      <c r="W473" s="23">
        <f t="shared" si="441"/>
        <v>0.44986839425179304</v>
      </c>
      <c r="X473" s="23">
        <f t="shared" si="441"/>
        <v>0.4952194910701494</v>
      </c>
      <c r="Y473" s="23">
        <f t="shared" si="441"/>
        <v>0.4952194910701494</v>
      </c>
      <c r="Z473" s="23">
        <f t="shared" si="441"/>
        <v>0.4952194910701494</v>
      </c>
      <c r="AA473" s="23">
        <f t="shared" si="441"/>
        <v>0.17209108653249755</v>
      </c>
      <c r="AB473" s="23">
        <f t="shared" si="441"/>
        <v>0.23150519160675787</v>
      </c>
      <c r="AC473" s="23">
        <f t="shared" si="441"/>
        <v>0.39799872325112767</v>
      </c>
      <c r="AD473" s="23" t="e">
        <f t="shared" si="441"/>
        <v>#VALUE!</v>
      </c>
      <c r="AE473" s="23">
        <f t="shared" si="441"/>
        <v>0.84602297088435374</v>
      </c>
      <c r="AF473" s="23">
        <f t="shared" si="441"/>
        <v>0.84602297088435374</v>
      </c>
      <c r="AG473" s="23" t="e">
        <f t="shared" si="441"/>
        <v>#VALUE!</v>
      </c>
      <c r="AH473" s="23">
        <f t="shared" si="441"/>
        <v>0.88344680429405709</v>
      </c>
      <c r="AI473" s="23">
        <f t="shared" si="441"/>
        <v>0.88344680429405709</v>
      </c>
      <c r="AJ473" s="23" t="e">
        <f t="shared" si="441"/>
        <v>#VALUE!</v>
      </c>
      <c r="AK473" s="23">
        <f t="shared" si="441"/>
        <v>0.30842617043437631</v>
      </c>
      <c r="AL473" s="23">
        <f t="shared" si="441"/>
        <v>0.30842617043437631</v>
      </c>
      <c r="AM473" s="23">
        <f t="shared" si="441"/>
        <v>0.30842617043437631</v>
      </c>
      <c r="AN473" s="23">
        <f t="shared" si="441"/>
        <v>1</v>
      </c>
      <c r="AO473" s="23">
        <f t="shared" si="441"/>
        <v>0.54206122609688745</v>
      </c>
      <c r="AP473" s="23">
        <f t="shared" si="441"/>
        <v>0.54206122609688745</v>
      </c>
      <c r="AQ473" s="23">
        <f t="shared" si="441"/>
        <v>0.54206122609688745</v>
      </c>
      <c r="AR473" s="23">
        <f t="shared" si="441"/>
        <v>0.37169946932345127</v>
      </c>
      <c r="AS473" s="23">
        <f t="shared" si="441"/>
        <v>0.37169946932345127</v>
      </c>
      <c r="AT473" s="23">
        <f t="shared" si="441"/>
        <v>0.37169946932345127</v>
      </c>
      <c r="AU473" s="23" t="e">
        <f t="shared" si="441"/>
        <v>#VALUE!</v>
      </c>
      <c r="AV473" s="23" t="e">
        <f t="shared" si="441"/>
        <v>#VALUE!</v>
      </c>
      <c r="AW473" s="23" t="e">
        <f t="shared" si="441"/>
        <v>#VALUE!</v>
      </c>
      <c r="AX473" s="23">
        <f t="shared" si="441"/>
        <v>5.0788998192101129</v>
      </c>
      <c r="AY473" s="23">
        <f t="shared" si="441"/>
        <v>5.0788998192101129</v>
      </c>
      <c r="AZ473" s="23">
        <f t="shared" si="441"/>
        <v>5.0788998192101129</v>
      </c>
      <c r="BA473" s="23">
        <f t="shared" si="441"/>
        <v>0.33683440516319718</v>
      </c>
      <c r="BB473" s="23">
        <f t="shared" si="441"/>
        <v>0.33683440516319718</v>
      </c>
      <c r="BC473" s="23">
        <f t="shared" si="441"/>
        <v>1.1772072470218362</v>
      </c>
      <c r="BD473" s="23" t="e">
        <f t="shared" si="441"/>
        <v>#VALUE!</v>
      </c>
      <c r="BE473" s="23">
        <f t="shared" si="441"/>
        <v>2.4941981588701654</v>
      </c>
      <c r="BF473" s="23">
        <f t="shared" si="441"/>
        <v>2.4941981588701654</v>
      </c>
      <c r="BG473" s="23">
        <f t="shared" si="441"/>
        <v>2.4941981588701654</v>
      </c>
      <c r="BH473" s="23">
        <f t="shared" si="441"/>
        <v>0.87980909986325539</v>
      </c>
      <c r="BI473" s="23">
        <f t="shared" si="441"/>
        <v>0.87980909986325539</v>
      </c>
      <c r="BJ473" s="23">
        <f t="shared" si="441"/>
        <v>0.87980909986325539</v>
      </c>
      <c r="BK473" s="23">
        <f t="shared" si="441"/>
        <v>3.5355555751488601</v>
      </c>
      <c r="BL473" s="23" t="e">
        <f t="shared" si="441"/>
        <v>#VALUE!</v>
      </c>
      <c r="BM473" s="23">
        <f t="shared" si="441"/>
        <v>1.5785364925406331</v>
      </c>
      <c r="BN473" s="23">
        <f t="shared" si="441"/>
        <v>0.52782960196119133</v>
      </c>
      <c r="BO473" s="23">
        <f t="shared" si="441"/>
        <v>1.1710927413417633</v>
      </c>
      <c r="BP473" s="23">
        <f t="shared" si="441"/>
        <v>1.1710927413417633</v>
      </c>
      <c r="BQ473" s="23">
        <f t="shared" si="441"/>
        <v>1.1710927413417633</v>
      </c>
      <c r="BR473" s="23" t="e">
        <f t="shared" si="441"/>
        <v>#VALUE!</v>
      </c>
      <c r="BS473" s="23">
        <f t="shared" si="441"/>
        <v>0.20263345981273903</v>
      </c>
      <c r="BT473" s="23" t="e">
        <f t="shared" si="441"/>
        <v>#VALUE!</v>
      </c>
      <c r="BU473" s="23" t="e">
        <f t="shared" si="441"/>
        <v>#VALUE!</v>
      </c>
      <c r="BV473" s="23" t="e">
        <f t="shared" si="441"/>
        <v>#VALUE!</v>
      </c>
      <c r="BW473" s="23" t="e">
        <f t="shared" si="441"/>
        <v>#VALUE!</v>
      </c>
      <c r="BX473" s="23" t="e">
        <f t="shared" si="441"/>
        <v>#VALUE!</v>
      </c>
      <c r="BY473" s="23">
        <f t="shared" si="441"/>
        <v>0.41056416944763324</v>
      </c>
      <c r="BZ473" s="23" t="e">
        <f t="shared" ref="BZ473:EH473" si="442">IF($M473=BZ$389,1,EXP(-(BZ88+BZ216*$B$3+BZ344*$B$3^2)/$B$3))</f>
        <v>#VALUE!</v>
      </c>
      <c r="CA473" s="23" t="e">
        <f t="shared" si="442"/>
        <v>#VALUE!</v>
      </c>
      <c r="CB473" s="23" t="e">
        <f t="shared" si="442"/>
        <v>#VALUE!</v>
      </c>
      <c r="CC473" s="23" t="e">
        <f t="shared" si="442"/>
        <v>#VALUE!</v>
      </c>
      <c r="CD473" s="23">
        <f t="shared" si="442"/>
        <v>1.1140461013668903</v>
      </c>
      <c r="CE473" s="23">
        <f t="shared" si="442"/>
        <v>0.9201848909991307</v>
      </c>
      <c r="CF473" s="23">
        <f t="shared" si="442"/>
        <v>1.0256805712873818</v>
      </c>
      <c r="CG473" s="23">
        <f t="shared" si="442"/>
        <v>0.41511027620536101</v>
      </c>
      <c r="CH473" s="23">
        <f t="shared" si="442"/>
        <v>0.41511027620536101</v>
      </c>
      <c r="CI473" s="23" t="e">
        <f t="shared" si="442"/>
        <v>#VALUE!</v>
      </c>
      <c r="CJ473" s="23" t="e">
        <f t="shared" si="442"/>
        <v>#VALUE!</v>
      </c>
      <c r="CK473" s="23" t="e">
        <f t="shared" si="442"/>
        <v>#VALUE!</v>
      </c>
      <c r="CL473" s="23" t="e">
        <f t="shared" si="442"/>
        <v>#VALUE!</v>
      </c>
      <c r="CM473" s="23">
        <f t="shared" si="442"/>
        <v>1.3195653757701606</v>
      </c>
      <c r="CN473" s="23">
        <f t="shared" si="442"/>
        <v>1.3195653757701606</v>
      </c>
      <c r="CO473" s="23">
        <f t="shared" si="442"/>
        <v>1.3195653757701606</v>
      </c>
      <c r="CP473" s="23">
        <f t="shared" si="442"/>
        <v>0.17209108653249755</v>
      </c>
      <c r="CQ473" s="23">
        <f t="shared" si="442"/>
        <v>0.17209108653249755</v>
      </c>
      <c r="CR473" s="23">
        <f t="shared" si="442"/>
        <v>1</v>
      </c>
      <c r="CS473" s="23">
        <f t="shared" si="442"/>
        <v>1</v>
      </c>
      <c r="CT473" s="23">
        <f t="shared" si="442"/>
        <v>0.54206122609688745</v>
      </c>
      <c r="CU473" s="23" t="e">
        <f t="shared" si="442"/>
        <v>#VALUE!</v>
      </c>
      <c r="CV473" s="23" t="e">
        <f t="shared" si="442"/>
        <v>#VALUE!</v>
      </c>
      <c r="CW473" s="23" t="e">
        <f t="shared" si="442"/>
        <v>#VALUE!</v>
      </c>
      <c r="CX473" s="23" t="e">
        <f t="shared" si="442"/>
        <v>#VALUE!</v>
      </c>
      <c r="CY473" s="23" t="e">
        <f t="shared" si="442"/>
        <v>#VALUE!</v>
      </c>
      <c r="CZ473" s="23" t="e">
        <f t="shared" si="442"/>
        <v>#VALUE!</v>
      </c>
      <c r="DA473" s="23" t="e">
        <f t="shared" si="442"/>
        <v>#VALUE!</v>
      </c>
      <c r="DB473" s="23" t="e">
        <f t="shared" si="442"/>
        <v>#VALUE!</v>
      </c>
      <c r="DC473" s="23" t="e">
        <f t="shared" si="442"/>
        <v>#VALUE!</v>
      </c>
      <c r="DD473" s="23" t="e">
        <f t="shared" si="442"/>
        <v>#VALUE!</v>
      </c>
      <c r="DE473" s="23" t="e">
        <f t="shared" si="442"/>
        <v>#VALUE!</v>
      </c>
      <c r="DF473" s="23" t="e">
        <f t="shared" si="442"/>
        <v>#VALUE!</v>
      </c>
      <c r="DG473" s="23" t="e">
        <f t="shared" si="442"/>
        <v>#VALUE!</v>
      </c>
      <c r="DH473" s="23" t="e">
        <f t="shared" si="442"/>
        <v>#VALUE!</v>
      </c>
      <c r="DI473" s="23" t="e">
        <f t="shared" si="442"/>
        <v>#VALUE!</v>
      </c>
      <c r="DJ473" s="23" t="e">
        <f t="shared" si="442"/>
        <v>#VALUE!</v>
      </c>
      <c r="DK473" s="23" t="e">
        <f t="shared" si="442"/>
        <v>#VALUE!</v>
      </c>
      <c r="DL473" s="23" t="e">
        <f t="shared" si="442"/>
        <v>#VALUE!</v>
      </c>
      <c r="DM473" s="23">
        <f t="shared" si="442"/>
        <v>0.60304253251540785</v>
      </c>
      <c r="DN473" s="23">
        <f t="shared" si="442"/>
        <v>0.60304253251540785</v>
      </c>
      <c r="DO473" s="23" t="e">
        <f t="shared" si="442"/>
        <v>#VALUE!</v>
      </c>
      <c r="DP473" s="23" t="e">
        <f t="shared" si="442"/>
        <v>#VALUE!</v>
      </c>
      <c r="DQ473" s="23" t="e">
        <f t="shared" si="442"/>
        <v>#VALUE!</v>
      </c>
      <c r="DR473" s="23" t="e">
        <f t="shared" si="442"/>
        <v>#VALUE!</v>
      </c>
      <c r="DS473" s="23" t="e">
        <f t="shared" si="442"/>
        <v>#VALUE!</v>
      </c>
      <c r="DT473" s="23" t="e">
        <f t="shared" si="442"/>
        <v>#VALUE!</v>
      </c>
      <c r="DU473" s="23" t="e">
        <f t="shared" si="442"/>
        <v>#VALUE!</v>
      </c>
      <c r="DV473" s="23" t="e">
        <f t="shared" si="442"/>
        <v>#VALUE!</v>
      </c>
      <c r="DW473" s="23">
        <f t="shared" si="442"/>
        <v>0.71731708209747469</v>
      </c>
      <c r="DX473" s="23">
        <f t="shared" si="442"/>
        <v>0.16015138623554187</v>
      </c>
      <c r="DY473" s="23">
        <f t="shared" si="442"/>
        <v>0.71731708209747469</v>
      </c>
      <c r="DZ473" s="23" t="e">
        <f t="shared" si="442"/>
        <v>#VALUE!</v>
      </c>
      <c r="EA473" s="23">
        <f t="shared" si="442"/>
        <v>14.683315411657412</v>
      </c>
      <c r="EB473" s="23">
        <f t="shared" si="442"/>
        <v>0.30357157983518213</v>
      </c>
      <c r="EC473" s="23">
        <f t="shared" si="442"/>
        <v>0.92491758230686716</v>
      </c>
      <c r="ED473" s="23" t="e">
        <f t="shared" si="442"/>
        <v>#VALUE!</v>
      </c>
      <c r="EE473" s="23" t="e">
        <f t="shared" si="442"/>
        <v>#VALUE!</v>
      </c>
      <c r="EF473" s="23" t="e">
        <f t="shared" si="442"/>
        <v>#VALUE!</v>
      </c>
      <c r="EG473" s="23" t="e">
        <f t="shared" si="442"/>
        <v>#VALUE!</v>
      </c>
      <c r="EH473" s="23">
        <f t="shared" si="442"/>
        <v>0.30357157983518213</v>
      </c>
    </row>
    <row r="474" spans="2:138" x14ac:dyDescent="0.3">
      <c r="B474" s="17" t="str">
        <f t="shared" si="404"/>
        <v>11-43</v>
      </c>
      <c r="C474" s="17">
        <v>11</v>
      </c>
      <c r="D474" s="17">
        <v>43</v>
      </c>
      <c r="E474" s="17">
        <v>-28.231000000000002</v>
      </c>
      <c r="F474" s="17">
        <v>0</v>
      </c>
      <c r="G474" s="17">
        <v>0</v>
      </c>
      <c r="H474" s="17">
        <v>36.948</v>
      </c>
      <c r="I474" s="17">
        <v>0</v>
      </c>
      <c r="J474" s="17">
        <v>0</v>
      </c>
      <c r="K474" s="50"/>
      <c r="L474" s="74">
        <v>85</v>
      </c>
      <c r="M474" s="74">
        <v>14</v>
      </c>
      <c r="N474" s="23">
        <f t="shared" ref="N474:BY474" si="443">IF($M474=N$389,1,EXP(-(N89+N217*$B$3+N345*$B$3^2)/$B$3))</f>
        <v>1.7163295732645234</v>
      </c>
      <c r="O474" s="23">
        <f t="shared" si="443"/>
        <v>1.7163295732645234</v>
      </c>
      <c r="P474" s="23">
        <f t="shared" si="443"/>
        <v>1.7163295732645234</v>
      </c>
      <c r="Q474" s="23">
        <f t="shared" si="443"/>
        <v>1.7163295732645234</v>
      </c>
      <c r="R474" s="23">
        <f t="shared" si="443"/>
        <v>1.4582514811886473</v>
      </c>
      <c r="S474" s="23">
        <f t="shared" si="443"/>
        <v>1.4582514811886473</v>
      </c>
      <c r="T474" s="23">
        <f t="shared" si="443"/>
        <v>1.4582514811886473</v>
      </c>
      <c r="U474" s="23">
        <f t="shared" si="443"/>
        <v>1.4582514811886473</v>
      </c>
      <c r="V474" s="23">
        <f t="shared" si="443"/>
        <v>1.2461815781452312</v>
      </c>
      <c r="W474" s="23">
        <f t="shared" si="443"/>
        <v>1.2461815781452312</v>
      </c>
      <c r="X474" s="23">
        <f t="shared" si="443"/>
        <v>0.47007477875101883</v>
      </c>
      <c r="Y474" s="23">
        <f t="shared" si="443"/>
        <v>0.47007477875101883</v>
      </c>
      <c r="Z474" s="23">
        <f t="shared" si="443"/>
        <v>0.47007477875101883</v>
      </c>
      <c r="AA474" s="23">
        <f t="shared" si="443"/>
        <v>1.4989491005719868</v>
      </c>
      <c r="AB474" s="23">
        <f t="shared" si="443"/>
        <v>2.4895002576848069</v>
      </c>
      <c r="AC474" s="23">
        <f t="shared" si="443"/>
        <v>3.9725917515840181</v>
      </c>
      <c r="AD474" s="23" t="e">
        <f t="shared" si="443"/>
        <v>#VALUE!</v>
      </c>
      <c r="AE474" s="23" t="e">
        <f t="shared" si="443"/>
        <v>#VALUE!</v>
      </c>
      <c r="AF474" s="23" t="e">
        <f t="shared" si="443"/>
        <v>#VALUE!</v>
      </c>
      <c r="AG474" s="23" t="e">
        <f t="shared" si="443"/>
        <v>#VALUE!</v>
      </c>
      <c r="AH474" s="23" t="e">
        <f t="shared" si="443"/>
        <v>#VALUE!</v>
      </c>
      <c r="AI474" s="23" t="e">
        <f t="shared" si="443"/>
        <v>#VALUE!</v>
      </c>
      <c r="AJ474" s="23" t="e">
        <f t="shared" si="443"/>
        <v>#VALUE!</v>
      </c>
      <c r="AK474" s="23" t="e">
        <f t="shared" si="443"/>
        <v>#VALUE!</v>
      </c>
      <c r="AL474" s="23" t="e">
        <f t="shared" si="443"/>
        <v>#VALUE!</v>
      </c>
      <c r="AM474" s="23" t="e">
        <f t="shared" si="443"/>
        <v>#VALUE!</v>
      </c>
      <c r="AN474" s="23">
        <f t="shared" si="443"/>
        <v>1.6158467639424268</v>
      </c>
      <c r="AO474" s="23">
        <f t="shared" si="443"/>
        <v>1</v>
      </c>
      <c r="AP474" s="23">
        <f t="shared" si="443"/>
        <v>1</v>
      </c>
      <c r="AQ474" s="23">
        <f t="shared" si="443"/>
        <v>1</v>
      </c>
      <c r="AR474" s="23">
        <f t="shared" si="443"/>
        <v>1.0082957895220275</v>
      </c>
      <c r="AS474" s="23">
        <f t="shared" si="443"/>
        <v>1.0082957895220275</v>
      </c>
      <c r="AT474" s="23">
        <f t="shared" si="443"/>
        <v>1.0082957895220275</v>
      </c>
      <c r="AU474" s="23">
        <f t="shared" si="443"/>
        <v>0.25540886231073612</v>
      </c>
      <c r="AV474" s="23">
        <f t="shared" si="443"/>
        <v>0.25540886231073612</v>
      </c>
      <c r="AW474" s="23" t="e">
        <f t="shared" si="443"/>
        <v>#VALUE!</v>
      </c>
      <c r="AX474" s="23" t="e">
        <f t="shared" si="443"/>
        <v>#VALUE!</v>
      </c>
      <c r="AY474" s="23" t="e">
        <f t="shared" si="443"/>
        <v>#VALUE!</v>
      </c>
      <c r="AZ474" s="23" t="e">
        <f t="shared" si="443"/>
        <v>#VALUE!</v>
      </c>
      <c r="BA474" s="23">
        <f t="shared" si="443"/>
        <v>1.0090725103160436</v>
      </c>
      <c r="BB474" s="23">
        <f t="shared" si="443"/>
        <v>1.0090725103160436</v>
      </c>
      <c r="BC474" s="23" t="e">
        <f t="shared" si="443"/>
        <v>#VALUE!</v>
      </c>
      <c r="BD474" s="23" t="e">
        <f t="shared" si="443"/>
        <v>#VALUE!</v>
      </c>
      <c r="BE474" s="23" t="e">
        <f t="shared" si="443"/>
        <v>#VALUE!</v>
      </c>
      <c r="BF474" s="23" t="e">
        <f t="shared" si="443"/>
        <v>#VALUE!</v>
      </c>
      <c r="BG474" s="23" t="e">
        <f t="shared" si="443"/>
        <v>#VALUE!</v>
      </c>
      <c r="BH474" s="23" t="e">
        <f t="shared" si="443"/>
        <v>#VALUE!</v>
      </c>
      <c r="BI474" s="23" t="e">
        <f t="shared" si="443"/>
        <v>#VALUE!</v>
      </c>
      <c r="BJ474" s="23" t="e">
        <f t="shared" si="443"/>
        <v>#VALUE!</v>
      </c>
      <c r="BK474" s="23" t="e">
        <f t="shared" si="443"/>
        <v>#VALUE!</v>
      </c>
      <c r="BL474" s="23" t="e">
        <f t="shared" si="443"/>
        <v>#VALUE!</v>
      </c>
      <c r="BM474" s="23">
        <f t="shared" si="443"/>
        <v>1.7080632405167335</v>
      </c>
      <c r="BN474" s="23">
        <f t="shared" si="443"/>
        <v>28.14011229498664</v>
      </c>
      <c r="BO474" s="23" t="e">
        <f t="shared" si="443"/>
        <v>#VALUE!</v>
      </c>
      <c r="BP474" s="23" t="e">
        <f t="shared" si="443"/>
        <v>#VALUE!</v>
      </c>
      <c r="BQ474" s="23" t="e">
        <f t="shared" si="443"/>
        <v>#VALUE!</v>
      </c>
      <c r="BR474" s="23" t="e">
        <f t="shared" si="443"/>
        <v>#VALUE!</v>
      </c>
      <c r="BS474" s="23" t="e">
        <f t="shared" si="443"/>
        <v>#VALUE!</v>
      </c>
      <c r="BT474" s="23">
        <f t="shared" si="443"/>
        <v>1.9895505734704284</v>
      </c>
      <c r="BU474" s="23">
        <f t="shared" si="443"/>
        <v>1.9895505734704284</v>
      </c>
      <c r="BV474" s="23" t="e">
        <f t="shared" si="443"/>
        <v>#VALUE!</v>
      </c>
      <c r="BW474" s="23" t="e">
        <f t="shared" si="443"/>
        <v>#VALUE!</v>
      </c>
      <c r="BX474" s="23" t="e">
        <f t="shared" si="443"/>
        <v>#VALUE!</v>
      </c>
      <c r="BY474" s="23" t="e">
        <f t="shared" si="443"/>
        <v>#VALUE!</v>
      </c>
      <c r="BZ474" s="23" t="e">
        <f t="shared" ref="BZ474:EH474" si="444">IF($M474=BZ$389,1,EXP(-(BZ89+BZ217*$B$3+BZ345*$B$3^2)/$B$3))</f>
        <v>#VALUE!</v>
      </c>
      <c r="CA474" s="23" t="e">
        <f t="shared" si="444"/>
        <v>#VALUE!</v>
      </c>
      <c r="CB474" s="23" t="e">
        <f t="shared" si="444"/>
        <v>#VALUE!</v>
      </c>
      <c r="CC474" s="23" t="e">
        <f t="shared" si="444"/>
        <v>#VALUE!</v>
      </c>
      <c r="CD474" s="23" t="e">
        <f t="shared" si="444"/>
        <v>#VALUE!</v>
      </c>
      <c r="CE474" s="23">
        <f t="shared" si="444"/>
        <v>1.4582514811886473</v>
      </c>
      <c r="CF474" s="23" t="e">
        <f t="shared" si="444"/>
        <v>#VALUE!</v>
      </c>
      <c r="CG474" s="23">
        <f t="shared" si="444"/>
        <v>0.58052627003351065</v>
      </c>
      <c r="CH474" s="23">
        <f t="shared" si="444"/>
        <v>0.58052627003351065</v>
      </c>
      <c r="CI474" s="23" t="e">
        <f t="shared" si="444"/>
        <v>#VALUE!</v>
      </c>
      <c r="CJ474" s="23" t="e">
        <f t="shared" si="444"/>
        <v>#VALUE!</v>
      </c>
      <c r="CK474" s="23" t="e">
        <f t="shared" si="444"/>
        <v>#VALUE!</v>
      </c>
      <c r="CL474" s="23" t="e">
        <f t="shared" si="444"/>
        <v>#VALUE!</v>
      </c>
      <c r="CM474" s="23">
        <f t="shared" si="444"/>
        <v>2.075279321032959</v>
      </c>
      <c r="CN474" s="23">
        <f t="shared" si="444"/>
        <v>2.075279321032959</v>
      </c>
      <c r="CO474" s="23">
        <f t="shared" si="444"/>
        <v>2.075279321032959</v>
      </c>
      <c r="CP474" s="23">
        <f t="shared" si="444"/>
        <v>1.4989491005719868</v>
      </c>
      <c r="CQ474" s="23">
        <f t="shared" si="444"/>
        <v>1.4989491005719868</v>
      </c>
      <c r="CR474" s="23">
        <f t="shared" si="444"/>
        <v>1.6158467639424268</v>
      </c>
      <c r="CS474" s="23">
        <f t="shared" si="444"/>
        <v>1.6158467639424268</v>
      </c>
      <c r="CT474" s="23">
        <f t="shared" si="444"/>
        <v>1</v>
      </c>
      <c r="CU474" s="23" t="e">
        <f t="shared" si="444"/>
        <v>#VALUE!</v>
      </c>
      <c r="CV474" s="23" t="e">
        <f t="shared" si="444"/>
        <v>#VALUE!</v>
      </c>
      <c r="CW474" s="23" t="e">
        <f t="shared" si="444"/>
        <v>#VALUE!</v>
      </c>
      <c r="CX474" s="23" t="e">
        <f t="shared" si="444"/>
        <v>#VALUE!</v>
      </c>
      <c r="CY474" s="23">
        <f t="shared" si="444"/>
        <v>0.25017922215773181</v>
      </c>
      <c r="CZ474" s="23">
        <f t="shared" si="444"/>
        <v>0.25017922215773181</v>
      </c>
      <c r="DA474" s="23" t="e">
        <f t="shared" si="444"/>
        <v>#VALUE!</v>
      </c>
      <c r="DB474" s="23" t="e">
        <f t="shared" si="444"/>
        <v>#VALUE!</v>
      </c>
      <c r="DC474" s="23">
        <f t="shared" si="444"/>
        <v>0.25017922215773181</v>
      </c>
      <c r="DD474" s="23" t="e">
        <f t="shared" si="444"/>
        <v>#VALUE!</v>
      </c>
      <c r="DE474" s="23" t="e">
        <f t="shared" si="444"/>
        <v>#VALUE!</v>
      </c>
      <c r="DF474" s="23" t="e">
        <f t="shared" si="444"/>
        <v>#VALUE!</v>
      </c>
      <c r="DG474" s="23" t="e">
        <f t="shared" si="444"/>
        <v>#VALUE!</v>
      </c>
      <c r="DH474" s="23" t="e">
        <f t="shared" si="444"/>
        <v>#VALUE!</v>
      </c>
      <c r="DI474" s="23" t="e">
        <f t="shared" si="444"/>
        <v>#VALUE!</v>
      </c>
      <c r="DJ474" s="23" t="e">
        <f t="shared" si="444"/>
        <v>#VALUE!</v>
      </c>
      <c r="DK474" s="23" t="e">
        <f t="shared" si="444"/>
        <v>#VALUE!</v>
      </c>
      <c r="DL474" s="23" t="e">
        <f t="shared" si="444"/>
        <v>#VALUE!</v>
      </c>
      <c r="DM474" s="23">
        <f t="shared" si="444"/>
        <v>0.52717571282931486</v>
      </c>
      <c r="DN474" s="23">
        <f t="shared" si="444"/>
        <v>0.52717571282931486</v>
      </c>
      <c r="DO474" s="23" t="e">
        <f t="shared" si="444"/>
        <v>#VALUE!</v>
      </c>
      <c r="DP474" s="23" t="e">
        <f t="shared" si="444"/>
        <v>#VALUE!</v>
      </c>
      <c r="DQ474" s="23" t="e">
        <f t="shared" si="444"/>
        <v>#VALUE!</v>
      </c>
      <c r="DR474" s="23" t="e">
        <f t="shared" si="444"/>
        <v>#VALUE!</v>
      </c>
      <c r="DS474" s="23" t="e">
        <f t="shared" si="444"/>
        <v>#VALUE!</v>
      </c>
      <c r="DT474" s="23" t="e">
        <f t="shared" si="444"/>
        <v>#VALUE!</v>
      </c>
      <c r="DU474" s="23" t="e">
        <f t="shared" si="444"/>
        <v>#VALUE!</v>
      </c>
      <c r="DV474" s="23" t="e">
        <f t="shared" si="444"/>
        <v>#VALUE!</v>
      </c>
      <c r="DW474" s="23" t="e">
        <f t="shared" si="444"/>
        <v>#VALUE!</v>
      </c>
      <c r="DX474" s="23" t="e">
        <f t="shared" si="444"/>
        <v>#VALUE!</v>
      </c>
      <c r="DY474" s="23" t="e">
        <f t="shared" si="444"/>
        <v>#VALUE!</v>
      </c>
      <c r="DZ474" s="23" t="e">
        <f t="shared" si="444"/>
        <v>#VALUE!</v>
      </c>
      <c r="EA474" s="23" t="e">
        <f t="shared" si="444"/>
        <v>#VALUE!</v>
      </c>
      <c r="EB474" s="23" t="e">
        <f t="shared" si="444"/>
        <v>#VALUE!</v>
      </c>
      <c r="EC474" s="23" t="e">
        <f t="shared" si="444"/>
        <v>#VALUE!</v>
      </c>
      <c r="ED474" s="23" t="e">
        <f t="shared" si="444"/>
        <v>#VALUE!</v>
      </c>
      <c r="EE474" s="23" t="e">
        <f t="shared" si="444"/>
        <v>#VALUE!</v>
      </c>
      <c r="EF474" s="23" t="e">
        <f t="shared" si="444"/>
        <v>#VALUE!</v>
      </c>
      <c r="EG474" s="23" t="e">
        <f t="shared" si="444"/>
        <v>#VALUE!</v>
      </c>
      <c r="EH474" s="23" t="e">
        <f t="shared" si="444"/>
        <v>#VALUE!</v>
      </c>
    </row>
    <row r="475" spans="2:138" x14ac:dyDescent="0.3">
      <c r="B475" s="17" t="str">
        <f t="shared" si="404"/>
        <v>11-44</v>
      </c>
      <c r="C475" s="17">
        <v>11</v>
      </c>
      <c r="D475" s="17">
        <v>44</v>
      </c>
      <c r="E475" s="17">
        <v>745.4</v>
      </c>
      <c r="F475" s="17">
        <v>0</v>
      </c>
      <c r="G475" s="17">
        <v>0</v>
      </c>
      <c r="H475" s="17">
        <v>-447.04</v>
      </c>
      <c r="I475" s="17">
        <v>0</v>
      </c>
      <c r="J475" s="17">
        <v>0</v>
      </c>
      <c r="K475" s="50"/>
      <c r="L475" s="74">
        <v>86</v>
      </c>
      <c r="M475" s="74">
        <v>46</v>
      </c>
      <c r="N475" s="23">
        <f t="shared" ref="N475:BY475" si="445">IF($M475=N$389,1,EXP(-(N90+N218*$B$3+N346*$B$3^2)/$B$3))</f>
        <v>0.42004266320875222</v>
      </c>
      <c r="O475" s="23">
        <f t="shared" si="445"/>
        <v>0.42004266320875222</v>
      </c>
      <c r="P475" s="23">
        <f t="shared" si="445"/>
        <v>0.42004266320875222</v>
      </c>
      <c r="Q475" s="23">
        <f t="shared" si="445"/>
        <v>0.42004266320875222</v>
      </c>
      <c r="R475" s="23">
        <f t="shared" si="445"/>
        <v>0.41414714622292581</v>
      </c>
      <c r="S475" s="23">
        <f t="shared" si="445"/>
        <v>0.41414714622292581</v>
      </c>
      <c r="T475" s="23">
        <f t="shared" si="445"/>
        <v>0.41414714622292581</v>
      </c>
      <c r="U475" s="23">
        <f t="shared" si="445"/>
        <v>0.41414714622292581</v>
      </c>
      <c r="V475" s="23">
        <f t="shared" si="445"/>
        <v>0.58119945913887205</v>
      </c>
      <c r="W475" s="23">
        <f t="shared" si="445"/>
        <v>0.58119945913887205</v>
      </c>
      <c r="X475" s="23">
        <f t="shared" si="445"/>
        <v>0.31194564252451878</v>
      </c>
      <c r="Y475" s="23">
        <f t="shared" si="445"/>
        <v>0.31194564252451878</v>
      </c>
      <c r="Z475" s="23">
        <f t="shared" si="445"/>
        <v>0.31194564252451878</v>
      </c>
      <c r="AA475" s="23">
        <f t="shared" si="445"/>
        <v>0.63457040066082193</v>
      </c>
      <c r="AB475" s="23" t="e">
        <f t="shared" si="445"/>
        <v>#VALUE!</v>
      </c>
      <c r="AC475" s="23">
        <f t="shared" si="445"/>
        <v>2.7241760271790714</v>
      </c>
      <c r="AD475" s="23" t="e">
        <f t="shared" si="445"/>
        <v>#VALUE!</v>
      </c>
      <c r="AE475" s="23" t="e">
        <f t="shared" si="445"/>
        <v>#VALUE!</v>
      </c>
      <c r="AF475" s="23" t="e">
        <f t="shared" si="445"/>
        <v>#VALUE!</v>
      </c>
      <c r="AG475" s="23" t="e">
        <f t="shared" si="445"/>
        <v>#VALUE!</v>
      </c>
      <c r="AH475" s="23" t="e">
        <f t="shared" si="445"/>
        <v>#VALUE!</v>
      </c>
      <c r="AI475" s="23" t="e">
        <f t="shared" si="445"/>
        <v>#VALUE!</v>
      </c>
      <c r="AJ475" s="23" t="e">
        <f t="shared" si="445"/>
        <v>#VALUE!</v>
      </c>
      <c r="AK475" s="23" t="e">
        <f t="shared" si="445"/>
        <v>#VALUE!</v>
      </c>
      <c r="AL475" s="23" t="e">
        <f t="shared" si="445"/>
        <v>#VALUE!</v>
      </c>
      <c r="AM475" s="23" t="e">
        <f t="shared" si="445"/>
        <v>#VALUE!</v>
      </c>
      <c r="AN475" s="23" t="e">
        <f t="shared" si="445"/>
        <v>#VALUE!</v>
      </c>
      <c r="AO475" s="23" t="e">
        <f t="shared" si="445"/>
        <v>#VALUE!</v>
      </c>
      <c r="AP475" s="23" t="e">
        <f t="shared" si="445"/>
        <v>#VALUE!</v>
      </c>
      <c r="AQ475" s="23" t="e">
        <f t="shared" si="445"/>
        <v>#VALUE!</v>
      </c>
      <c r="AR475" s="23" t="e">
        <f t="shared" si="445"/>
        <v>#VALUE!</v>
      </c>
      <c r="AS475" s="23" t="e">
        <f t="shared" si="445"/>
        <v>#VALUE!</v>
      </c>
      <c r="AT475" s="23" t="e">
        <f t="shared" si="445"/>
        <v>#VALUE!</v>
      </c>
      <c r="AU475" s="23" t="e">
        <f t="shared" si="445"/>
        <v>#VALUE!</v>
      </c>
      <c r="AV475" s="23" t="e">
        <f t="shared" si="445"/>
        <v>#VALUE!</v>
      </c>
      <c r="AW475" s="23" t="e">
        <f t="shared" si="445"/>
        <v>#VALUE!</v>
      </c>
      <c r="AX475" s="23" t="e">
        <f t="shared" si="445"/>
        <v>#VALUE!</v>
      </c>
      <c r="AY475" s="23" t="e">
        <f t="shared" si="445"/>
        <v>#VALUE!</v>
      </c>
      <c r="AZ475" s="23" t="e">
        <f t="shared" si="445"/>
        <v>#VALUE!</v>
      </c>
      <c r="BA475" s="23" t="e">
        <f t="shared" si="445"/>
        <v>#VALUE!</v>
      </c>
      <c r="BB475" s="23" t="e">
        <f t="shared" si="445"/>
        <v>#VALUE!</v>
      </c>
      <c r="BC475" s="23" t="e">
        <f t="shared" si="445"/>
        <v>#VALUE!</v>
      </c>
      <c r="BD475" s="23" t="e">
        <f t="shared" si="445"/>
        <v>#VALUE!</v>
      </c>
      <c r="BE475" s="23" t="e">
        <f t="shared" si="445"/>
        <v>#VALUE!</v>
      </c>
      <c r="BF475" s="23" t="e">
        <f t="shared" si="445"/>
        <v>#VALUE!</v>
      </c>
      <c r="BG475" s="23" t="e">
        <f t="shared" si="445"/>
        <v>#VALUE!</v>
      </c>
      <c r="BH475" s="23" t="e">
        <f t="shared" si="445"/>
        <v>#VALUE!</v>
      </c>
      <c r="BI475" s="23" t="e">
        <f t="shared" si="445"/>
        <v>#VALUE!</v>
      </c>
      <c r="BJ475" s="23" t="e">
        <f t="shared" si="445"/>
        <v>#VALUE!</v>
      </c>
      <c r="BK475" s="23" t="e">
        <f t="shared" si="445"/>
        <v>#VALUE!</v>
      </c>
      <c r="BL475" s="23" t="e">
        <f t="shared" si="445"/>
        <v>#VALUE!</v>
      </c>
      <c r="BM475" s="23" t="e">
        <f t="shared" si="445"/>
        <v>#VALUE!</v>
      </c>
      <c r="BN475" s="23" t="e">
        <f t="shared" si="445"/>
        <v>#VALUE!</v>
      </c>
      <c r="BO475" s="23" t="e">
        <f t="shared" si="445"/>
        <v>#VALUE!</v>
      </c>
      <c r="BP475" s="23" t="e">
        <f t="shared" si="445"/>
        <v>#VALUE!</v>
      </c>
      <c r="BQ475" s="23" t="e">
        <f t="shared" si="445"/>
        <v>#VALUE!</v>
      </c>
      <c r="BR475" s="23" t="e">
        <f t="shared" si="445"/>
        <v>#VALUE!</v>
      </c>
      <c r="BS475" s="23" t="e">
        <f t="shared" si="445"/>
        <v>#VALUE!</v>
      </c>
      <c r="BT475" s="23" t="e">
        <f t="shared" si="445"/>
        <v>#VALUE!</v>
      </c>
      <c r="BU475" s="23" t="e">
        <f t="shared" si="445"/>
        <v>#VALUE!</v>
      </c>
      <c r="BV475" s="23" t="e">
        <f t="shared" si="445"/>
        <v>#VALUE!</v>
      </c>
      <c r="BW475" s="23" t="e">
        <f t="shared" si="445"/>
        <v>#VALUE!</v>
      </c>
      <c r="BX475" s="23" t="e">
        <f t="shared" si="445"/>
        <v>#VALUE!</v>
      </c>
      <c r="BY475" s="23" t="e">
        <f t="shared" si="445"/>
        <v>#VALUE!</v>
      </c>
      <c r="BZ475" s="23" t="e">
        <f t="shared" ref="BZ475:EH475" si="446">IF($M475=BZ$389,1,EXP(-(BZ90+BZ218*$B$3+BZ346*$B$3^2)/$B$3))</f>
        <v>#VALUE!</v>
      </c>
      <c r="CA475" s="23" t="e">
        <f t="shared" si="446"/>
        <v>#VALUE!</v>
      </c>
      <c r="CB475" s="23" t="e">
        <f t="shared" si="446"/>
        <v>#VALUE!</v>
      </c>
      <c r="CC475" s="23" t="e">
        <f t="shared" si="446"/>
        <v>#VALUE!</v>
      </c>
      <c r="CD475" s="23" t="e">
        <f t="shared" si="446"/>
        <v>#VALUE!</v>
      </c>
      <c r="CE475" s="23">
        <f t="shared" si="446"/>
        <v>0.41414714622292581</v>
      </c>
      <c r="CF475" s="23" t="e">
        <f t="shared" si="446"/>
        <v>#VALUE!</v>
      </c>
      <c r="CG475" s="23" t="e">
        <f t="shared" si="446"/>
        <v>#VALUE!</v>
      </c>
      <c r="CH475" s="23" t="e">
        <f t="shared" si="446"/>
        <v>#VALUE!</v>
      </c>
      <c r="CI475" s="23" t="e">
        <f t="shared" si="446"/>
        <v>#VALUE!</v>
      </c>
      <c r="CJ475" s="23" t="e">
        <f t="shared" si="446"/>
        <v>#VALUE!</v>
      </c>
      <c r="CK475" s="23" t="e">
        <f t="shared" si="446"/>
        <v>#VALUE!</v>
      </c>
      <c r="CL475" s="23" t="e">
        <f t="shared" si="446"/>
        <v>#VALUE!</v>
      </c>
      <c r="CM475" s="23">
        <f t="shared" si="446"/>
        <v>0.42323272640551052</v>
      </c>
      <c r="CN475" s="23">
        <f t="shared" si="446"/>
        <v>0.42323272640551052</v>
      </c>
      <c r="CO475" s="23">
        <f t="shared" si="446"/>
        <v>0.42323272640551052</v>
      </c>
      <c r="CP475" s="23">
        <f t="shared" si="446"/>
        <v>0.63457040066082193</v>
      </c>
      <c r="CQ475" s="23">
        <f t="shared" si="446"/>
        <v>0.63457040066082193</v>
      </c>
      <c r="CR475" s="23" t="e">
        <f t="shared" si="446"/>
        <v>#VALUE!</v>
      </c>
      <c r="CS475" s="23" t="e">
        <f t="shared" si="446"/>
        <v>#VALUE!</v>
      </c>
      <c r="CT475" s="23" t="e">
        <f t="shared" si="446"/>
        <v>#VALUE!</v>
      </c>
      <c r="CU475" s="23">
        <f t="shared" si="446"/>
        <v>1</v>
      </c>
      <c r="CV475" s="23">
        <f t="shared" si="446"/>
        <v>1</v>
      </c>
      <c r="CW475" s="23">
        <f t="shared" si="446"/>
        <v>1</v>
      </c>
      <c r="CX475" s="23">
        <f t="shared" si="446"/>
        <v>1</v>
      </c>
      <c r="CY475" s="23" t="e">
        <f t="shared" si="446"/>
        <v>#VALUE!</v>
      </c>
      <c r="CZ475" s="23" t="e">
        <f t="shared" si="446"/>
        <v>#VALUE!</v>
      </c>
      <c r="DA475" s="23" t="e">
        <f t="shared" si="446"/>
        <v>#VALUE!</v>
      </c>
      <c r="DB475" s="23" t="e">
        <f t="shared" si="446"/>
        <v>#VALUE!</v>
      </c>
      <c r="DC475" s="23" t="e">
        <f t="shared" si="446"/>
        <v>#VALUE!</v>
      </c>
      <c r="DD475" s="23" t="e">
        <f t="shared" si="446"/>
        <v>#VALUE!</v>
      </c>
      <c r="DE475" s="23" t="e">
        <f t="shared" si="446"/>
        <v>#VALUE!</v>
      </c>
      <c r="DF475" s="23" t="e">
        <f t="shared" si="446"/>
        <v>#VALUE!</v>
      </c>
      <c r="DG475" s="23">
        <f t="shared" si="446"/>
        <v>2.360593801171305</v>
      </c>
      <c r="DH475" s="23">
        <f t="shared" si="446"/>
        <v>2.360593801171305</v>
      </c>
      <c r="DI475" s="23">
        <f t="shared" si="446"/>
        <v>2.360593801171305</v>
      </c>
      <c r="DJ475" s="23" t="e">
        <f t="shared" si="446"/>
        <v>#VALUE!</v>
      </c>
      <c r="DK475" s="23" t="e">
        <f t="shared" si="446"/>
        <v>#VALUE!</v>
      </c>
      <c r="DL475" s="23" t="e">
        <f t="shared" si="446"/>
        <v>#VALUE!</v>
      </c>
      <c r="DM475" s="23" t="e">
        <f t="shared" si="446"/>
        <v>#VALUE!</v>
      </c>
      <c r="DN475" s="23" t="e">
        <f t="shared" si="446"/>
        <v>#VALUE!</v>
      </c>
      <c r="DO475" s="23" t="e">
        <f t="shared" si="446"/>
        <v>#VALUE!</v>
      </c>
      <c r="DP475" s="23" t="e">
        <f t="shared" si="446"/>
        <v>#VALUE!</v>
      </c>
      <c r="DQ475" s="23" t="e">
        <f t="shared" si="446"/>
        <v>#VALUE!</v>
      </c>
      <c r="DR475" s="23" t="e">
        <f t="shared" si="446"/>
        <v>#VALUE!</v>
      </c>
      <c r="DS475" s="23" t="e">
        <f t="shared" si="446"/>
        <v>#VALUE!</v>
      </c>
      <c r="DT475" s="23" t="e">
        <f t="shared" si="446"/>
        <v>#VALUE!</v>
      </c>
      <c r="DU475" s="23" t="e">
        <f t="shared" si="446"/>
        <v>#VALUE!</v>
      </c>
      <c r="DV475" s="23" t="e">
        <f t="shared" si="446"/>
        <v>#VALUE!</v>
      </c>
      <c r="DW475" s="23" t="e">
        <f t="shared" si="446"/>
        <v>#VALUE!</v>
      </c>
      <c r="DX475" s="23" t="e">
        <f t="shared" si="446"/>
        <v>#VALUE!</v>
      </c>
      <c r="DY475" s="23" t="e">
        <f t="shared" si="446"/>
        <v>#VALUE!</v>
      </c>
      <c r="DZ475" s="23" t="e">
        <f t="shared" si="446"/>
        <v>#VALUE!</v>
      </c>
      <c r="EA475" s="23" t="e">
        <f t="shared" si="446"/>
        <v>#VALUE!</v>
      </c>
      <c r="EB475" s="23" t="e">
        <f t="shared" si="446"/>
        <v>#VALUE!</v>
      </c>
      <c r="EC475" s="23" t="e">
        <f t="shared" si="446"/>
        <v>#VALUE!</v>
      </c>
      <c r="ED475" s="23" t="e">
        <f t="shared" si="446"/>
        <v>#VALUE!</v>
      </c>
      <c r="EE475" s="23" t="e">
        <f t="shared" si="446"/>
        <v>#VALUE!</v>
      </c>
      <c r="EF475" s="23" t="e">
        <f t="shared" si="446"/>
        <v>#VALUE!</v>
      </c>
      <c r="EG475" s="23" t="e">
        <f t="shared" si="446"/>
        <v>#VALUE!</v>
      </c>
      <c r="EH475" s="23" t="e">
        <f t="shared" si="446"/>
        <v>#VALUE!</v>
      </c>
    </row>
    <row r="476" spans="2:138" x14ac:dyDescent="0.3">
      <c r="B476" s="17" t="str">
        <f t="shared" si="404"/>
        <v>11-45</v>
      </c>
      <c r="C476" s="17">
        <v>11</v>
      </c>
      <c r="D476" s="17">
        <v>45</v>
      </c>
      <c r="E476" s="17">
        <v>-579.11</v>
      </c>
      <c r="F476" s="17">
        <v>0.94550000000000001</v>
      </c>
      <c r="G476" s="17">
        <v>0</v>
      </c>
      <c r="H476" s="17">
        <v>966.35</v>
      </c>
      <c r="I476" s="17">
        <v>-2.1861000000000002</v>
      </c>
      <c r="J476" s="17">
        <v>0</v>
      </c>
      <c r="K476" s="50"/>
      <c r="L476" s="74">
        <v>87</v>
      </c>
      <c r="M476" s="74">
        <v>46</v>
      </c>
      <c r="N476" s="23">
        <f t="shared" ref="N476:BY476" si="447">IF($M476=N$389,1,EXP(-(N91+N219*$B$3+N347*$B$3^2)/$B$3))</f>
        <v>0.42004266320875222</v>
      </c>
      <c r="O476" s="23">
        <f t="shared" si="447"/>
        <v>0.42004266320875222</v>
      </c>
      <c r="P476" s="23">
        <f t="shared" si="447"/>
        <v>0.42004266320875222</v>
      </c>
      <c r="Q476" s="23">
        <f t="shared" si="447"/>
        <v>0.42004266320875222</v>
      </c>
      <c r="R476" s="23">
        <f t="shared" si="447"/>
        <v>0.41414714622292581</v>
      </c>
      <c r="S476" s="23">
        <f t="shared" si="447"/>
        <v>0.41414714622292581</v>
      </c>
      <c r="T476" s="23">
        <f t="shared" si="447"/>
        <v>0.41414714622292581</v>
      </c>
      <c r="U476" s="23">
        <f t="shared" si="447"/>
        <v>0.41414714622292581</v>
      </c>
      <c r="V476" s="23">
        <f t="shared" si="447"/>
        <v>0.58119945913887205</v>
      </c>
      <c r="W476" s="23">
        <f t="shared" si="447"/>
        <v>0.58119945913887205</v>
      </c>
      <c r="X476" s="23">
        <f t="shared" si="447"/>
        <v>0.31194564252451878</v>
      </c>
      <c r="Y476" s="23">
        <f t="shared" si="447"/>
        <v>0.31194564252451878</v>
      </c>
      <c r="Z476" s="23">
        <f t="shared" si="447"/>
        <v>0.31194564252451878</v>
      </c>
      <c r="AA476" s="23">
        <f t="shared" si="447"/>
        <v>0.63457040066082193</v>
      </c>
      <c r="AB476" s="23" t="e">
        <f t="shared" si="447"/>
        <v>#VALUE!</v>
      </c>
      <c r="AC476" s="23">
        <f t="shared" si="447"/>
        <v>2.7241760271790714</v>
      </c>
      <c r="AD476" s="23" t="e">
        <f t="shared" si="447"/>
        <v>#VALUE!</v>
      </c>
      <c r="AE476" s="23" t="e">
        <f t="shared" si="447"/>
        <v>#VALUE!</v>
      </c>
      <c r="AF476" s="23" t="e">
        <f t="shared" si="447"/>
        <v>#VALUE!</v>
      </c>
      <c r="AG476" s="23" t="e">
        <f t="shared" si="447"/>
        <v>#VALUE!</v>
      </c>
      <c r="AH476" s="23" t="e">
        <f t="shared" si="447"/>
        <v>#VALUE!</v>
      </c>
      <c r="AI476" s="23" t="e">
        <f t="shared" si="447"/>
        <v>#VALUE!</v>
      </c>
      <c r="AJ476" s="23" t="e">
        <f t="shared" si="447"/>
        <v>#VALUE!</v>
      </c>
      <c r="AK476" s="23" t="e">
        <f t="shared" si="447"/>
        <v>#VALUE!</v>
      </c>
      <c r="AL476" s="23" t="e">
        <f t="shared" si="447"/>
        <v>#VALUE!</v>
      </c>
      <c r="AM476" s="23" t="e">
        <f t="shared" si="447"/>
        <v>#VALUE!</v>
      </c>
      <c r="AN476" s="23" t="e">
        <f t="shared" si="447"/>
        <v>#VALUE!</v>
      </c>
      <c r="AO476" s="23" t="e">
        <f t="shared" si="447"/>
        <v>#VALUE!</v>
      </c>
      <c r="AP476" s="23" t="e">
        <f t="shared" si="447"/>
        <v>#VALUE!</v>
      </c>
      <c r="AQ476" s="23" t="e">
        <f t="shared" si="447"/>
        <v>#VALUE!</v>
      </c>
      <c r="AR476" s="23" t="e">
        <f t="shared" si="447"/>
        <v>#VALUE!</v>
      </c>
      <c r="AS476" s="23" t="e">
        <f t="shared" si="447"/>
        <v>#VALUE!</v>
      </c>
      <c r="AT476" s="23" t="e">
        <f t="shared" si="447"/>
        <v>#VALUE!</v>
      </c>
      <c r="AU476" s="23" t="e">
        <f t="shared" si="447"/>
        <v>#VALUE!</v>
      </c>
      <c r="AV476" s="23" t="e">
        <f t="shared" si="447"/>
        <v>#VALUE!</v>
      </c>
      <c r="AW476" s="23" t="e">
        <f t="shared" si="447"/>
        <v>#VALUE!</v>
      </c>
      <c r="AX476" s="23" t="e">
        <f t="shared" si="447"/>
        <v>#VALUE!</v>
      </c>
      <c r="AY476" s="23" t="e">
        <f t="shared" si="447"/>
        <v>#VALUE!</v>
      </c>
      <c r="AZ476" s="23" t="e">
        <f t="shared" si="447"/>
        <v>#VALUE!</v>
      </c>
      <c r="BA476" s="23" t="e">
        <f t="shared" si="447"/>
        <v>#VALUE!</v>
      </c>
      <c r="BB476" s="23" t="e">
        <f t="shared" si="447"/>
        <v>#VALUE!</v>
      </c>
      <c r="BC476" s="23" t="e">
        <f t="shared" si="447"/>
        <v>#VALUE!</v>
      </c>
      <c r="BD476" s="23" t="e">
        <f t="shared" si="447"/>
        <v>#VALUE!</v>
      </c>
      <c r="BE476" s="23" t="e">
        <f t="shared" si="447"/>
        <v>#VALUE!</v>
      </c>
      <c r="BF476" s="23" t="e">
        <f t="shared" si="447"/>
        <v>#VALUE!</v>
      </c>
      <c r="BG476" s="23" t="e">
        <f t="shared" si="447"/>
        <v>#VALUE!</v>
      </c>
      <c r="BH476" s="23" t="e">
        <f t="shared" si="447"/>
        <v>#VALUE!</v>
      </c>
      <c r="BI476" s="23" t="e">
        <f t="shared" si="447"/>
        <v>#VALUE!</v>
      </c>
      <c r="BJ476" s="23" t="e">
        <f t="shared" si="447"/>
        <v>#VALUE!</v>
      </c>
      <c r="BK476" s="23" t="e">
        <f t="shared" si="447"/>
        <v>#VALUE!</v>
      </c>
      <c r="BL476" s="23" t="e">
        <f t="shared" si="447"/>
        <v>#VALUE!</v>
      </c>
      <c r="BM476" s="23" t="e">
        <f t="shared" si="447"/>
        <v>#VALUE!</v>
      </c>
      <c r="BN476" s="23" t="e">
        <f t="shared" si="447"/>
        <v>#VALUE!</v>
      </c>
      <c r="BO476" s="23" t="e">
        <f t="shared" si="447"/>
        <v>#VALUE!</v>
      </c>
      <c r="BP476" s="23" t="e">
        <f t="shared" si="447"/>
        <v>#VALUE!</v>
      </c>
      <c r="BQ476" s="23" t="e">
        <f t="shared" si="447"/>
        <v>#VALUE!</v>
      </c>
      <c r="BR476" s="23" t="e">
        <f t="shared" si="447"/>
        <v>#VALUE!</v>
      </c>
      <c r="BS476" s="23" t="e">
        <f t="shared" si="447"/>
        <v>#VALUE!</v>
      </c>
      <c r="BT476" s="23" t="e">
        <f t="shared" si="447"/>
        <v>#VALUE!</v>
      </c>
      <c r="BU476" s="23" t="e">
        <f t="shared" si="447"/>
        <v>#VALUE!</v>
      </c>
      <c r="BV476" s="23" t="e">
        <f t="shared" si="447"/>
        <v>#VALUE!</v>
      </c>
      <c r="BW476" s="23" t="e">
        <f t="shared" si="447"/>
        <v>#VALUE!</v>
      </c>
      <c r="BX476" s="23" t="e">
        <f t="shared" si="447"/>
        <v>#VALUE!</v>
      </c>
      <c r="BY476" s="23" t="e">
        <f t="shared" si="447"/>
        <v>#VALUE!</v>
      </c>
      <c r="BZ476" s="23" t="e">
        <f t="shared" ref="BZ476:EH476" si="448">IF($M476=BZ$389,1,EXP(-(BZ91+BZ219*$B$3+BZ347*$B$3^2)/$B$3))</f>
        <v>#VALUE!</v>
      </c>
      <c r="CA476" s="23" t="e">
        <f t="shared" si="448"/>
        <v>#VALUE!</v>
      </c>
      <c r="CB476" s="23" t="e">
        <f t="shared" si="448"/>
        <v>#VALUE!</v>
      </c>
      <c r="CC476" s="23" t="e">
        <f t="shared" si="448"/>
        <v>#VALUE!</v>
      </c>
      <c r="CD476" s="23" t="e">
        <f t="shared" si="448"/>
        <v>#VALUE!</v>
      </c>
      <c r="CE476" s="23">
        <f t="shared" si="448"/>
        <v>0.41414714622292581</v>
      </c>
      <c r="CF476" s="23" t="e">
        <f t="shared" si="448"/>
        <v>#VALUE!</v>
      </c>
      <c r="CG476" s="23" t="e">
        <f t="shared" si="448"/>
        <v>#VALUE!</v>
      </c>
      <c r="CH476" s="23" t="e">
        <f t="shared" si="448"/>
        <v>#VALUE!</v>
      </c>
      <c r="CI476" s="23" t="e">
        <f t="shared" si="448"/>
        <v>#VALUE!</v>
      </c>
      <c r="CJ476" s="23" t="e">
        <f t="shared" si="448"/>
        <v>#VALUE!</v>
      </c>
      <c r="CK476" s="23" t="e">
        <f t="shared" si="448"/>
        <v>#VALUE!</v>
      </c>
      <c r="CL476" s="23" t="e">
        <f t="shared" si="448"/>
        <v>#VALUE!</v>
      </c>
      <c r="CM476" s="23">
        <f t="shared" si="448"/>
        <v>0.42323272640551052</v>
      </c>
      <c r="CN476" s="23">
        <f t="shared" si="448"/>
        <v>0.42323272640551052</v>
      </c>
      <c r="CO476" s="23">
        <f t="shared" si="448"/>
        <v>0.42323272640551052</v>
      </c>
      <c r="CP476" s="23">
        <f t="shared" si="448"/>
        <v>0.63457040066082193</v>
      </c>
      <c r="CQ476" s="23">
        <f t="shared" si="448"/>
        <v>0.63457040066082193</v>
      </c>
      <c r="CR476" s="23" t="e">
        <f t="shared" si="448"/>
        <v>#VALUE!</v>
      </c>
      <c r="CS476" s="23" t="e">
        <f t="shared" si="448"/>
        <v>#VALUE!</v>
      </c>
      <c r="CT476" s="23" t="e">
        <f t="shared" si="448"/>
        <v>#VALUE!</v>
      </c>
      <c r="CU476" s="23">
        <f t="shared" si="448"/>
        <v>1</v>
      </c>
      <c r="CV476" s="23">
        <f t="shared" si="448"/>
        <v>1</v>
      </c>
      <c r="CW476" s="23">
        <f t="shared" si="448"/>
        <v>1</v>
      </c>
      <c r="CX476" s="23">
        <f t="shared" si="448"/>
        <v>1</v>
      </c>
      <c r="CY476" s="23" t="e">
        <f t="shared" si="448"/>
        <v>#VALUE!</v>
      </c>
      <c r="CZ476" s="23" t="e">
        <f t="shared" si="448"/>
        <v>#VALUE!</v>
      </c>
      <c r="DA476" s="23" t="e">
        <f t="shared" si="448"/>
        <v>#VALUE!</v>
      </c>
      <c r="DB476" s="23" t="e">
        <f t="shared" si="448"/>
        <v>#VALUE!</v>
      </c>
      <c r="DC476" s="23" t="e">
        <f t="shared" si="448"/>
        <v>#VALUE!</v>
      </c>
      <c r="DD476" s="23" t="e">
        <f t="shared" si="448"/>
        <v>#VALUE!</v>
      </c>
      <c r="DE476" s="23" t="e">
        <f t="shared" si="448"/>
        <v>#VALUE!</v>
      </c>
      <c r="DF476" s="23" t="e">
        <f t="shared" si="448"/>
        <v>#VALUE!</v>
      </c>
      <c r="DG476" s="23">
        <f t="shared" si="448"/>
        <v>2.360593801171305</v>
      </c>
      <c r="DH476" s="23">
        <f t="shared" si="448"/>
        <v>2.360593801171305</v>
      </c>
      <c r="DI476" s="23">
        <f t="shared" si="448"/>
        <v>2.360593801171305</v>
      </c>
      <c r="DJ476" s="23" t="e">
        <f t="shared" si="448"/>
        <v>#VALUE!</v>
      </c>
      <c r="DK476" s="23" t="e">
        <f t="shared" si="448"/>
        <v>#VALUE!</v>
      </c>
      <c r="DL476" s="23" t="e">
        <f t="shared" si="448"/>
        <v>#VALUE!</v>
      </c>
      <c r="DM476" s="23" t="e">
        <f t="shared" si="448"/>
        <v>#VALUE!</v>
      </c>
      <c r="DN476" s="23" t="e">
        <f t="shared" si="448"/>
        <v>#VALUE!</v>
      </c>
      <c r="DO476" s="23" t="e">
        <f t="shared" si="448"/>
        <v>#VALUE!</v>
      </c>
      <c r="DP476" s="23" t="e">
        <f t="shared" si="448"/>
        <v>#VALUE!</v>
      </c>
      <c r="DQ476" s="23" t="e">
        <f t="shared" si="448"/>
        <v>#VALUE!</v>
      </c>
      <c r="DR476" s="23" t="e">
        <f t="shared" si="448"/>
        <v>#VALUE!</v>
      </c>
      <c r="DS476" s="23" t="e">
        <f t="shared" si="448"/>
        <v>#VALUE!</v>
      </c>
      <c r="DT476" s="23" t="e">
        <f t="shared" si="448"/>
        <v>#VALUE!</v>
      </c>
      <c r="DU476" s="23" t="e">
        <f t="shared" si="448"/>
        <v>#VALUE!</v>
      </c>
      <c r="DV476" s="23" t="e">
        <f t="shared" si="448"/>
        <v>#VALUE!</v>
      </c>
      <c r="DW476" s="23" t="e">
        <f t="shared" si="448"/>
        <v>#VALUE!</v>
      </c>
      <c r="DX476" s="23" t="e">
        <f t="shared" si="448"/>
        <v>#VALUE!</v>
      </c>
      <c r="DY476" s="23" t="e">
        <f t="shared" si="448"/>
        <v>#VALUE!</v>
      </c>
      <c r="DZ476" s="23" t="e">
        <f t="shared" si="448"/>
        <v>#VALUE!</v>
      </c>
      <c r="EA476" s="23" t="e">
        <f t="shared" si="448"/>
        <v>#VALUE!</v>
      </c>
      <c r="EB476" s="23" t="e">
        <f t="shared" si="448"/>
        <v>#VALUE!</v>
      </c>
      <c r="EC476" s="23" t="e">
        <f t="shared" si="448"/>
        <v>#VALUE!</v>
      </c>
      <c r="ED476" s="23" t="e">
        <f t="shared" si="448"/>
        <v>#VALUE!</v>
      </c>
      <c r="EE476" s="23" t="e">
        <f t="shared" si="448"/>
        <v>#VALUE!</v>
      </c>
      <c r="EF476" s="23" t="e">
        <f t="shared" si="448"/>
        <v>#VALUE!</v>
      </c>
      <c r="EG476" s="23" t="e">
        <f t="shared" si="448"/>
        <v>#VALUE!</v>
      </c>
      <c r="EH476" s="23" t="e">
        <f t="shared" si="448"/>
        <v>#VALUE!</v>
      </c>
    </row>
    <row r="477" spans="2:138" x14ac:dyDescent="0.3">
      <c r="B477" s="17" t="str">
        <f t="shared" si="404"/>
        <v>11-47</v>
      </c>
      <c r="C477" s="17">
        <v>11</v>
      </c>
      <c r="D477" s="17">
        <v>47</v>
      </c>
      <c r="E477" s="17">
        <v>758.13</v>
      </c>
      <c r="F477" s="17">
        <v>-0.25929999999999997</v>
      </c>
      <c r="G477" s="17">
        <v>0</v>
      </c>
      <c r="H477" s="17">
        <v>32.71</v>
      </c>
      <c r="I477" s="17">
        <v>-0.86409999999999998</v>
      </c>
      <c r="J477" s="17">
        <v>0</v>
      </c>
      <c r="K477" s="50"/>
      <c r="L477" s="74">
        <v>88</v>
      </c>
      <c r="M477" s="74">
        <v>46</v>
      </c>
      <c r="N477" s="23">
        <f t="shared" ref="N477:BY477" si="449">IF($M477=N$389,1,EXP(-(N92+N220*$B$3+N348*$B$3^2)/$B$3))</f>
        <v>0.42004266320875222</v>
      </c>
      <c r="O477" s="23">
        <f t="shared" si="449"/>
        <v>0.42004266320875222</v>
      </c>
      <c r="P477" s="23">
        <f t="shared" si="449"/>
        <v>0.42004266320875222</v>
      </c>
      <c r="Q477" s="23">
        <f t="shared" si="449"/>
        <v>0.42004266320875222</v>
      </c>
      <c r="R477" s="23">
        <f t="shared" si="449"/>
        <v>0.41414714622292581</v>
      </c>
      <c r="S477" s="23">
        <f t="shared" si="449"/>
        <v>0.41414714622292581</v>
      </c>
      <c r="T477" s="23">
        <f t="shared" si="449"/>
        <v>0.41414714622292581</v>
      </c>
      <c r="U477" s="23">
        <f t="shared" si="449"/>
        <v>0.41414714622292581</v>
      </c>
      <c r="V477" s="23">
        <f t="shared" si="449"/>
        <v>0.58119945913887205</v>
      </c>
      <c r="W477" s="23">
        <f t="shared" si="449"/>
        <v>0.58119945913887205</v>
      </c>
      <c r="X477" s="23">
        <f t="shared" si="449"/>
        <v>0.31194564252451878</v>
      </c>
      <c r="Y477" s="23">
        <f t="shared" si="449"/>
        <v>0.31194564252451878</v>
      </c>
      <c r="Z477" s="23">
        <f t="shared" si="449"/>
        <v>0.31194564252451878</v>
      </c>
      <c r="AA477" s="23">
        <f t="shared" si="449"/>
        <v>0.63457040066082193</v>
      </c>
      <c r="AB477" s="23" t="e">
        <f t="shared" si="449"/>
        <v>#VALUE!</v>
      </c>
      <c r="AC477" s="23">
        <f t="shared" si="449"/>
        <v>2.7241760271790714</v>
      </c>
      <c r="AD477" s="23" t="e">
        <f t="shared" si="449"/>
        <v>#VALUE!</v>
      </c>
      <c r="AE477" s="23" t="e">
        <f t="shared" si="449"/>
        <v>#VALUE!</v>
      </c>
      <c r="AF477" s="23" t="e">
        <f t="shared" si="449"/>
        <v>#VALUE!</v>
      </c>
      <c r="AG477" s="23" t="e">
        <f t="shared" si="449"/>
        <v>#VALUE!</v>
      </c>
      <c r="AH477" s="23" t="e">
        <f t="shared" si="449"/>
        <v>#VALUE!</v>
      </c>
      <c r="AI477" s="23" t="e">
        <f t="shared" si="449"/>
        <v>#VALUE!</v>
      </c>
      <c r="AJ477" s="23" t="e">
        <f t="shared" si="449"/>
        <v>#VALUE!</v>
      </c>
      <c r="AK477" s="23" t="e">
        <f t="shared" si="449"/>
        <v>#VALUE!</v>
      </c>
      <c r="AL477" s="23" t="e">
        <f t="shared" si="449"/>
        <v>#VALUE!</v>
      </c>
      <c r="AM477" s="23" t="e">
        <f t="shared" si="449"/>
        <v>#VALUE!</v>
      </c>
      <c r="AN477" s="23" t="e">
        <f t="shared" si="449"/>
        <v>#VALUE!</v>
      </c>
      <c r="AO477" s="23" t="e">
        <f t="shared" si="449"/>
        <v>#VALUE!</v>
      </c>
      <c r="AP477" s="23" t="e">
        <f t="shared" si="449"/>
        <v>#VALUE!</v>
      </c>
      <c r="AQ477" s="23" t="e">
        <f t="shared" si="449"/>
        <v>#VALUE!</v>
      </c>
      <c r="AR477" s="23" t="e">
        <f t="shared" si="449"/>
        <v>#VALUE!</v>
      </c>
      <c r="AS477" s="23" t="e">
        <f t="shared" si="449"/>
        <v>#VALUE!</v>
      </c>
      <c r="AT477" s="23" t="e">
        <f t="shared" si="449"/>
        <v>#VALUE!</v>
      </c>
      <c r="AU477" s="23" t="e">
        <f t="shared" si="449"/>
        <v>#VALUE!</v>
      </c>
      <c r="AV477" s="23" t="e">
        <f t="shared" si="449"/>
        <v>#VALUE!</v>
      </c>
      <c r="AW477" s="23" t="e">
        <f t="shared" si="449"/>
        <v>#VALUE!</v>
      </c>
      <c r="AX477" s="23" t="e">
        <f t="shared" si="449"/>
        <v>#VALUE!</v>
      </c>
      <c r="AY477" s="23" t="e">
        <f t="shared" si="449"/>
        <v>#VALUE!</v>
      </c>
      <c r="AZ477" s="23" t="e">
        <f t="shared" si="449"/>
        <v>#VALUE!</v>
      </c>
      <c r="BA477" s="23" t="e">
        <f t="shared" si="449"/>
        <v>#VALUE!</v>
      </c>
      <c r="BB477" s="23" t="e">
        <f t="shared" si="449"/>
        <v>#VALUE!</v>
      </c>
      <c r="BC477" s="23" t="e">
        <f t="shared" si="449"/>
        <v>#VALUE!</v>
      </c>
      <c r="BD477" s="23" t="e">
        <f t="shared" si="449"/>
        <v>#VALUE!</v>
      </c>
      <c r="BE477" s="23" t="e">
        <f t="shared" si="449"/>
        <v>#VALUE!</v>
      </c>
      <c r="BF477" s="23" t="e">
        <f t="shared" si="449"/>
        <v>#VALUE!</v>
      </c>
      <c r="BG477" s="23" t="e">
        <f t="shared" si="449"/>
        <v>#VALUE!</v>
      </c>
      <c r="BH477" s="23" t="e">
        <f t="shared" si="449"/>
        <v>#VALUE!</v>
      </c>
      <c r="BI477" s="23" t="e">
        <f t="shared" si="449"/>
        <v>#VALUE!</v>
      </c>
      <c r="BJ477" s="23" t="e">
        <f t="shared" si="449"/>
        <v>#VALUE!</v>
      </c>
      <c r="BK477" s="23" t="e">
        <f t="shared" si="449"/>
        <v>#VALUE!</v>
      </c>
      <c r="BL477" s="23" t="e">
        <f t="shared" si="449"/>
        <v>#VALUE!</v>
      </c>
      <c r="BM477" s="23" t="e">
        <f t="shared" si="449"/>
        <v>#VALUE!</v>
      </c>
      <c r="BN477" s="23" t="e">
        <f t="shared" si="449"/>
        <v>#VALUE!</v>
      </c>
      <c r="BO477" s="23" t="e">
        <f t="shared" si="449"/>
        <v>#VALUE!</v>
      </c>
      <c r="BP477" s="23" t="e">
        <f t="shared" si="449"/>
        <v>#VALUE!</v>
      </c>
      <c r="BQ477" s="23" t="e">
        <f t="shared" si="449"/>
        <v>#VALUE!</v>
      </c>
      <c r="BR477" s="23" t="e">
        <f t="shared" si="449"/>
        <v>#VALUE!</v>
      </c>
      <c r="BS477" s="23" t="e">
        <f t="shared" si="449"/>
        <v>#VALUE!</v>
      </c>
      <c r="BT477" s="23" t="e">
        <f t="shared" si="449"/>
        <v>#VALUE!</v>
      </c>
      <c r="BU477" s="23" t="e">
        <f t="shared" si="449"/>
        <v>#VALUE!</v>
      </c>
      <c r="BV477" s="23" t="e">
        <f t="shared" si="449"/>
        <v>#VALUE!</v>
      </c>
      <c r="BW477" s="23" t="e">
        <f t="shared" si="449"/>
        <v>#VALUE!</v>
      </c>
      <c r="BX477" s="23" t="e">
        <f t="shared" si="449"/>
        <v>#VALUE!</v>
      </c>
      <c r="BY477" s="23" t="e">
        <f t="shared" si="449"/>
        <v>#VALUE!</v>
      </c>
      <c r="BZ477" s="23" t="e">
        <f t="shared" ref="BZ477:EH477" si="450">IF($M477=BZ$389,1,EXP(-(BZ92+BZ220*$B$3+BZ348*$B$3^2)/$B$3))</f>
        <v>#VALUE!</v>
      </c>
      <c r="CA477" s="23" t="e">
        <f t="shared" si="450"/>
        <v>#VALUE!</v>
      </c>
      <c r="CB477" s="23" t="e">
        <f t="shared" si="450"/>
        <v>#VALUE!</v>
      </c>
      <c r="CC477" s="23" t="e">
        <f t="shared" si="450"/>
        <v>#VALUE!</v>
      </c>
      <c r="CD477" s="23" t="e">
        <f t="shared" si="450"/>
        <v>#VALUE!</v>
      </c>
      <c r="CE477" s="23">
        <f t="shared" si="450"/>
        <v>0.41414714622292581</v>
      </c>
      <c r="CF477" s="23" t="e">
        <f t="shared" si="450"/>
        <v>#VALUE!</v>
      </c>
      <c r="CG477" s="23" t="e">
        <f t="shared" si="450"/>
        <v>#VALUE!</v>
      </c>
      <c r="CH477" s="23" t="e">
        <f t="shared" si="450"/>
        <v>#VALUE!</v>
      </c>
      <c r="CI477" s="23" t="e">
        <f t="shared" si="450"/>
        <v>#VALUE!</v>
      </c>
      <c r="CJ477" s="23" t="e">
        <f t="shared" si="450"/>
        <v>#VALUE!</v>
      </c>
      <c r="CK477" s="23" t="e">
        <f t="shared" si="450"/>
        <v>#VALUE!</v>
      </c>
      <c r="CL477" s="23" t="e">
        <f t="shared" si="450"/>
        <v>#VALUE!</v>
      </c>
      <c r="CM477" s="23">
        <f t="shared" si="450"/>
        <v>0.42323272640551052</v>
      </c>
      <c r="CN477" s="23">
        <f t="shared" si="450"/>
        <v>0.42323272640551052</v>
      </c>
      <c r="CO477" s="23">
        <f t="shared" si="450"/>
        <v>0.42323272640551052</v>
      </c>
      <c r="CP477" s="23">
        <f t="shared" si="450"/>
        <v>0.63457040066082193</v>
      </c>
      <c r="CQ477" s="23">
        <f t="shared" si="450"/>
        <v>0.63457040066082193</v>
      </c>
      <c r="CR477" s="23" t="e">
        <f t="shared" si="450"/>
        <v>#VALUE!</v>
      </c>
      <c r="CS477" s="23" t="e">
        <f t="shared" si="450"/>
        <v>#VALUE!</v>
      </c>
      <c r="CT477" s="23" t="e">
        <f t="shared" si="450"/>
        <v>#VALUE!</v>
      </c>
      <c r="CU477" s="23">
        <f t="shared" si="450"/>
        <v>1</v>
      </c>
      <c r="CV477" s="23">
        <f t="shared" si="450"/>
        <v>1</v>
      </c>
      <c r="CW477" s="23">
        <f t="shared" si="450"/>
        <v>1</v>
      </c>
      <c r="CX477" s="23">
        <f t="shared" si="450"/>
        <v>1</v>
      </c>
      <c r="CY477" s="23" t="e">
        <f t="shared" si="450"/>
        <v>#VALUE!</v>
      </c>
      <c r="CZ477" s="23" t="e">
        <f t="shared" si="450"/>
        <v>#VALUE!</v>
      </c>
      <c r="DA477" s="23" t="e">
        <f t="shared" si="450"/>
        <v>#VALUE!</v>
      </c>
      <c r="DB477" s="23" t="e">
        <f t="shared" si="450"/>
        <v>#VALUE!</v>
      </c>
      <c r="DC477" s="23" t="e">
        <f t="shared" si="450"/>
        <v>#VALUE!</v>
      </c>
      <c r="DD477" s="23" t="e">
        <f t="shared" si="450"/>
        <v>#VALUE!</v>
      </c>
      <c r="DE477" s="23" t="e">
        <f t="shared" si="450"/>
        <v>#VALUE!</v>
      </c>
      <c r="DF477" s="23" t="e">
        <f t="shared" si="450"/>
        <v>#VALUE!</v>
      </c>
      <c r="DG477" s="23">
        <f t="shared" si="450"/>
        <v>2.360593801171305</v>
      </c>
      <c r="DH477" s="23">
        <f t="shared" si="450"/>
        <v>2.360593801171305</v>
      </c>
      <c r="DI477" s="23">
        <f t="shared" si="450"/>
        <v>2.360593801171305</v>
      </c>
      <c r="DJ477" s="23" t="e">
        <f t="shared" si="450"/>
        <v>#VALUE!</v>
      </c>
      <c r="DK477" s="23" t="e">
        <f t="shared" si="450"/>
        <v>#VALUE!</v>
      </c>
      <c r="DL477" s="23" t="e">
        <f t="shared" si="450"/>
        <v>#VALUE!</v>
      </c>
      <c r="DM477" s="23" t="e">
        <f t="shared" si="450"/>
        <v>#VALUE!</v>
      </c>
      <c r="DN477" s="23" t="e">
        <f t="shared" si="450"/>
        <v>#VALUE!</v>
      </c>
      <c r="DO477" s="23" t="e">
        <f t="shared" si="450"/>
        <v>#VALUE!</v>
      </c>
      <c r="DP477" s="23" t="e">
        <f t="shared" si="450"/>
        <v>#VALUE!</v>
      </c>
      <c r="DQ477" s="23" t="e">
        <f t="shared" si="450"/>
        <v>#VALUE!</v>
      </c>
      <c r="DR477" s="23" t="e">
        <f t="shared" si="450"/>
        <v>#VALUE!</v>
      </c>
      <c r="DS477" s="23" t="e">
        <f t="shared" si="450"/>
        <v>#VALUE!</v>
      </c>
      <c r="DT477" s="23" t="e">
        <f t="shared" si="450"/>
        <v>#VALUE!</v>
      </c>
      <c r="DU477" s="23" t="e">
        <f t="shared" si="450"/>
        <v>#VALUE!</v>
      </c>
      <c r="DV477" s="23" t="e">
        <f t="shared" si="450"/>
        <v>#VALUE!</v>
      </c>
      <c r="DW477" s="23" t="e">
        <f t="shared" si="450"/>
        <v>#VALUE!</v>
      </c>
      <c r="DX477" s="23" t="e">
        <f t="shared" si="450"/>
        <v>#VALUE!</v>
      </c>
      <c r="DY477" s="23" t="e">
        <f t="shared" si="450"/>
        <v>#VALUE!</v>
      </c>
      <c r="DZ477" s="23" t="e">
        <f t="shared" si="450"/>
        <v>#VALUE!</v>
      </c>
      <c r="EA477" s="23" t="e">
        <f t="shared" si="450"/>
        <v>#VALUE!</v>
      </c>
      <c r="EB477" s="23" t="e">
        <f t="shared" si="450"/>
        <v>#VALUE!</v>
      </c>
      <c r="EC477" s="23" t="e">
        <f t="shared" si="450"/>
        <v>#VALUE!</v>
      </c>
      <c r="ED477" s="23" t="e">
        <f t="shared" si="450"/>
        <v>#VALUE!</v>
      </c>
      <c r="EE477" s="23" t="e">
        <f t="shared" si="450"/>
        <v>#VALUE!</v>
      </c>
      <c r="EF477" s="23" t="e">
        <f t="shared" si="450"/>
        <v>#VALUE!</v>
      </c>
      <c r="EG477" s="23" t="e">
        <f t="shared" si="450"/>
        <v>#VALUE!</v>
      </c>
      <c r="EH477" s="23" t="e">
        <f t="shared" si="450"/>
        <v>#VALUE!</v>
      </c>
    </row>
    <row r="478" spans="2:138" x14ac:dyDescent="0.3">
      <c r="B478" s="17" t="str">
        <f t="shared" si="404"/>
        <v>11-48</v>
      </c>
      <c r="C478" s="17">
        <v>11</v>
      </c>
      <c r="D478" s="17">
        <v>48</v>
      </c>
      <c r="E478" s="17">
        <v>611.47</v>
      </c>
      <c r="F478" s="17">
        <v>-2.4782999999999999</v>
      </c>
      <c r="G478" s="17">
        <v>0</v>
      </c>
      <c r="H478" s="17">
        <v>-1031.78</v>
      </c>
      <c r="I478" s="17">
        <v>3.9906000000000001</v>
      </c>
      <c r="J478" s="17">
        <v>0</v>
      </c>
      <c r="K478" s="50"/>
      <c r="L478" s="74">
        <v>89</v>
      </c>
      <c r="M478" s="74">
        <v>46</v>
      </c>
      <c r="N478" s="23">
        <f t="shared" ref="N478:BY478" si="451">IF($M478=N$389,1,EXP(-(N93+N221*$B$3+N349*$B$3^2)/$B$3))</f>
        <v>0.42004266320875222</v>
      </c>
      <c r="O478" s="23">
        <f t="shared" si="451"/>
        <v>0.42004266320875222</v>
      </c>
      <c r="P478" s="23">
        <f t="shared" si="451"/>
        <v>0.42004266320875222</v>
      </c>
      <c r="Q478" s="23">
        <f t="shared" si="451"/>
        <v>0.42004266320875222</v>
      </c>
      <c r="R478" s="23">
        <f t="shared" si="451"/>
        <v>0.41414714622292581</v>
      </c>
      <c r="S478" s="23">
        <f t="shared" si="451"/>
        <v>0.41414714622292581</v>
      </c>
      <c r="T478" s="23">
        <f t="shared" si="451"/>
        <v>0.41414714622292581</v>
      </c>
      <c r="U478" s="23">
        <f t="shared" si="451"/>
        <v>0.41414714622292581</v>
      </c>
      <c r="V478" s="23">
        <f t="shared" si="451"/>
        <v>0.58119945913887205</v>
      </c>
      <c r="W478" s="23">
        <f t="shared" si="451"/>
        <v>0.58119945913887205</v>
      </c>
      <c r="X478" s="23">
        <f t="shared" si="451"/>
        <v>0.31194564252451878</v>
      </c>
      <c r="Y478" s="23">
        <f t="shared" si="451"/>
        <v>0.31194564252451878</v>
      </c>
      <c r="Z478" s="23">
        <f t="shared" si="451"/>
        <v>0.31194564252451878</v>
      </c>
      <c r="AA478" s="23">
        <f t="shared" si="451"/>
        <v>0.63457040066082193</v>
      </c>
      <c r="AB478" s="23" t="e">
        <f t="shared" si="451"/>
        <v>#VALUE!</v>
      </c>
      <c r="AC478" s="23">
        <f t="shared" si="451"/>
        <v>2.7241760271790714</v>
      </c>
      <c r="AD478" s="23" t="e">
        <f t="shared" si="451"/>
        <v>#VALUE!</v>
      </c>
      <c r="AE478" s="23" t="e">
        <f t="shared" si="451"/>
        <v>#VALUE!</v>
      </c>
      <c r="AF478" s="23" t="e">
        <f t="shared" si="451"/>
        <v>#VALUE!</v>
      </c>
      <c r="AG478" s="23" t="e">
        <f t="shared" si="451"/>
        <v>#VALUE!</v>
      </c>
      <c r="AH478" s="23" t="e">
        <f t="shared" si="451"/>
        <v>#VALUE!</v>
      </c>
      <c r="AI478" s="23" t="e">
        <f t="shared" si="451"/>
        <v>#VALUE!</v>
      </c>
      <c r="AJ478" s="23" t="e">
        <f t="shared" si="451"/>
        <v>#VALUE!</v>
      </c>
      <c r="AK478" s="23" t="e">
        <f t="shared" si="451"/>
        <v>#VALUE!</v>
      </c>
      <c r="AL478" s="23" t="e">
        <f t="shared" si="451"/>
        <v>#VALUE!</v>
      </c>
      <c r="AM478" s="23" t="e">
        <f t="shared" si="451"/>
        <v>#VALUE!</v>
      </c>
      <c r="AN478" s="23" t="e">
        <f t="shared" si="451"/>
        <v>#VALUE!</v>
      </c>
      <c r="AO478" s="23" t="e">
        <f t="shared" si="451"/>
        <v>#VALUE!</v>
      </c>
      <c r="AP478" s="23" t="e">
        <f t="shared" si="451"/>
        <v>#VALUE!</v>
      </c>
      <c r="AQ478" s="23" t="e">
        <f t="shared" si="451"/>
        <v>#VALUE!</v>
      </c>
      <c r="AR478" s="23" t="e">
        <f t="shared" si="451"/>
        <v>#VALUE!</v>
      </c>
      <c r="AS478" s="23" t="e">
        <f t="shared" si="451"/>
        <v>#VALUE!</v>
      </c>
      <c r="AT478" s="23" t="e">
        <f t="shared" si="451"/>
        <v>#VALUE!</v>
      </c>
      <c r="AU478" s="23" t="e">
        <f t="shared" si="451"/>
        <v>#VALUE!</v>
      </c>
      <c r="AV478" s="23" t="e">
        <f t="shared" si="451"/>
        <v>#VALUE!</v>
      </c>
      <c r="AW478" s="23" t="e">
        <f t="shared" si="451"/>
        <v>#VALUE!</v>
      </c>
      <c r="AX478" s="23" t="e">
        <f t="shared" si="451"/>
        <v>#VALUE!</v>
      </c>
      <c r="AY478" s="23" t="e">
        <f t="shared" si="451"/>
        <v>#VALUE!</v>
      </c>
      <c r="AZ478" s="23" t="e">
        <f t="shared" si="451"/>
        <v>#VALUE!</v>
      </c>
      <c r="BA478" s="23" t="e">
        <f t="shared" si="451"/>
        <v>#VALUE!</v>
      </c>
      <c r="BB478" s="23" t="e">
        <f t="shared" si="451"/>
        <v>#VALUE!</v>
      </c>
      <c r="BC478" s="23" t="e">
        <f t="shared" si="451"/>
        <v>#VALUE!</v>
      </c>
      <c r="BD478" s="23" t="e">
        <f t="shared" si="451"/>
        <v>#VALUE!</v>
      </c>
      <c r="BE478" s="23" t="e">
        <f t="shared" si="451"/>
        <v>#VALUE!</v>
      </c>
      <c r="BF478" s="23" t="e">
        <f t="shared" si="451"/>
        <v>#VALUE!</v>
      </c>
      <c r="BG478" s="23" t="e">
        <f t="shared" si="451"/>
        <v>#VALUE!</v>
      </c>
      <c r="BH478" s="23" t="e">
        <f t="shared" si="451"/>
        <v>#VALUE!</v>
      </c>
      <c r="BI478" s="23" t="e">
        <f t="shared" si="451"/>
        <v>#VALUE!</v>
      </c>
      <c r="BJ478" s="23" t="e">
        <f t="shared" si="451"/>
        <v>#VALUE!</v>
      </c>
      <c r="BK478" s="23" t="e">
        <f t="shared" si="451"/>
        <v>#VALUE!</v>
      </c>
      <c r="BL478" s="23" t="e">
        <f t="shared" si="451"/>
        <v>#VALUE!</v>
      </c>
      <c r="BM478" s="23" t="e">
        <f t="shared" si="451"/>
        <v>#VALUE!</v>
      </c>
      <c r="BN478" s="23" t="e">
        <f t="shared" si="451"/>
        <v>#VALUE!</v>
      </c>
      <c r="BO478" s="23" t="e">
        <f t="shared" si="451"/>
        <v>#VALUE!</v>
      </c>
      <c r="BP478" s="23" t="e">
        <f t="shared" si="451"/>
        <v>#VALUE!</v>
      </c>
      <c r="BQ478" s="23" t="e">
        <f t="shared" si="451"/>
        <v>#VALUE!</v>
      </c>
      <c r="BR478" s="23" t="e">
        <f t="shared" si="451"/>
        <v>#VALUE!</v>
      </c>
      <c r="BS478" s="23" t="e">
        <f t="shared" si="451"/>
        <v>#VALUE!</v>
      </c>
      <c r="BT478" s="23" t="e">
        <f t="shared" si="451"/>
        <v>#VALUE!</v>
      </c>
      <c r="BU478" s="23" t="e">
        <f t="shared" si="451"/>
        <v>#VALUE!</v>
      </c>
      <c r="BV478" s="23" t="e">
        <f t="shared" si="451"/>
        <v>#VALUE!</v>
      </c>
      <c r="BW478" s="23" t="e">
        <f t="shared" si="451"/>
        <v>#VALUE!</v>
      </c>
      <c r="BX478" s="23" t="e">
        <f t="shared" si="451"/>
        <v>#VALUE!</v>
      </c>
      <c r="BY478" s="23" t="e">
        <f t="shared" si="451"/>
        <v>#VALUE!</v>
      </c>
      <c r="BZ478" s="23" t="e">
        <f t="shared" ref="BZ478:EH478" si="452">IF($M478=BZ$389,1,EXP(-(BZ93+BZ221*$B$3+BZ349*$B$3^2)/$B$3))</f>
        <v>#VALUE!</v>
      </c>
      <c r="CA478" s="23" t="e">
        <f t="shared" si="452"/>
        <v>#VALUE!</v>
      </c>
      <c r="CB478" s="23" t="e">
        <f t="shared" si="452"/>
        <v>#VALUE!</v>
      </c>
      <c r="CC478" s="23" t="e">
        <f t="shared" si="452"/>
        <v>#VALUE!</v>
      </c>
      <c r="CD478" s="23" t="e">
        <f t="shared" si="452"/>
        <v>#VALUE!</v>
      </c>
      <c r="CE478" s="23">
        <f t="shared" si="452"/>
        <v>0.41414714622292581</v>
      </c>
      <c r="CF478" s="23" t="e">
        <f t="shared" si="452"/>
        <v>#VALUE!</v>
      </c>
      <c r="CG478" s="23" t="e">
        <f t="shared" si="452"/>
        <v>#VALUE!</v>
      </c>
      <c r="CH478" s="23" t="e">
        <f t="shared" si="452"/>
        <v>#VALUE!</v>
      </c>
      <c r="CI478" s="23" t="e">
        <f t="shared" si="452"/>
        <v>#VALUE!</v>
      </c>
      <c r="CJ478" s="23" t="e">
        <f t="shared" si="452"/>
        <v>#VALUE!</v>
      </c>
      <c r="CK478" s="23" t="e">
        <f t="shared" si="452"/>
        <v>#VALUE!</v>
      </c>
      <c r="CL478" s="23" t="e">
        <f t="shared" si="452"/>
        <v>#VALUE!</v>
      </c>
      <c r="CM478" s="23">
        <f t="shared" si="452"/>
        <v>0.42323272640551052</v>
      </c>
      <c r="CN478" s="23">
        <f t="shared" si="452"/>
        <v>0.42323272640551052</v>
      </c>
      <c r="CO478" s="23">
        <f t="shared" si="452"/>
        <v>0.42323272640551052</v>
      </c>
      <c r="CP478" s="23">
        <f t="shared" si="452"/>
        <v>0.63457040066082193</v>
      </c>
      <c r="CQ478" s="23">
        <f t="shared" si="452"/>
        <v>0.63457040066082193</v>
      </c>
      <c r="CR478" s="23" t="e">
        <f t="shared" si="452"/>
        <v>#VALUE!</v>
      </c>
      <c r="CS478" s="23" t="e">
        <f t="shared" si="452"/>
        <v>#VALUE!</v>
      </c>
      <c r="CT478" s="23" t="e">
        <f t="shared" si="452"/>
        <v>#VALUE!</v>
      </c>
      <c r="CU478" s="23">
        <f t="shared" si="452"/>
        <v>1</v>
      </c>
      <c r="CV478" s="23">
        <f t="shared" si="452"/>
        <v>1</v>
      </c>
      <c r="CW478" s="23">
        <f t="shared" si="452"/>
        <v>1</v>
      </c>
      <c r="CX478" s="23">
        <f t="shared" si="452"/>
        <v>1</v>
      </c>
      <c r="CY478" s="23" t="e">
        <f t="shared" si="452"/>
        <v>#VALUE!</v>
      </c>
      <c r="CZ478" s="23" t="e">
        <f t="shared" si="452"/>
        <v>#VALUE!</v>
      </c>
      <c r="DA478" s="23" t="e">
        <f t="shared" si="452"/>
        <v>#VALUE!</v>
      </c>
      <c r="DB478" s="23" t="e">
        <f t="shared" si="452"/>
        <v>#VALUE!</v>
      </c>
      <c r="DC478" s="23" t="e">
        <f t="shared" si="452"/>
        <v>#VALUE!</v>
      </c>
      <c r="DD478" s="23" t="e">
        <f t="shared" si="452"/>
        <v>#VALUE!</v>
      </c>
      <c r="DE478" s="23" t="e">
        <f t="shared" si="452"/>
        <v>#VALUE!</v>
      </c>
      <c r="DF478" s="23" t="e">
        <f t="shared" si="452"/>
        <v>#VALUE!</v>
      </c>
      <c r="DG478" s="23">
        <f t="shared" si="452"/>
        <v>2.360593801171305</v>
      </c>
      <c r="DH478" s="23">
        <f t="shared" si="452"/>
        <v>2.360593801171305</v>
      </c>
      <c r="DI478" s="23">
        <f t="shared" si="452"/>
        <v>2.360593801171305</v>
      </c>
      <c r="DJ478" s="23" t="e">
        <f t="shared" si="452"/>
        <v>#VALUE!</v>
      </c>
      <c r="DK478" s="23" t="e">
        <f t="shared" si="452"/>
        <v>#VALUE!</v>
      </c>
      <c r="DL478" s="23" t="e">
        <f t="shared" si="452"/>
        <v>#VALUE!</v>
      </c>
      <c r="DM478" s="23" t="e">
        <f t="shared" si="452"/>
        <v>#VALUE!</v>
      </c>
      <c r="DN478" s="23" t="e">
        <f t="shared" si="452"/>
        <v>#VALUE!</v>
      </c>
      <c r="DO478" s="23" t="e">
        <f t="shared" si="452"/>
        <v>#VALUE!</v>
      </c>
      <c r="DP478" s="23" t="e">
        <f t="shared" si="452"/>
        <v>#VALUE!</v>
      </c>
      <c r="DQ478" s="23" t="e">
        <f t="shared" si="452"/>
        <v>#VALUE!</v>
      </c>
      <c r="DR478" s="23" t="e">
        <f t="shared" si="452"/>
        <v>#VALUE!</v>
      </c>
      <c r="DS478" s="23" t="e">
        <f t="shared" si="452"/>
        <v>#VALUE!</v>
      </c>
      <c r="DT478" s="23" t="e">
        <f t="shared" si="452"/>
        <v>#VALUE!</v>
      </c>
      <c r="DU478" s="23" t="e">
        <f t="shared" si="452"/>
        <v>#VALUE!</v>
      </c>
      <c r="DV478" s="23" t="e">
        <f t="shared" si="452"/>
        <v>#VALUE!</v>
      </c>
      <c r="DW478" s="23" t="e">
        <f t="shared" si="452"/>
        <v>#VALUE!</v>
      </c>
      <c r="DX478" s="23" t="e">
        <f t="shared" si="452"/>
        <v>#VALUE!</v>
      </c>
      <c r="DY478" s="23" t="e">
        <f t="shared" si="452"/>
        <v>#VALUE!</v>
      </c>
      <c r="DZ478" s="23" t="e">
        <f t="shared" si="452"/>
        <v>#VALUE!</v>
      </c>
      <c r="EA478" s="23" t="e">
        <f t="shared" si="452"/>
        <v>#VALUE!</v>
      </c>
      <c r="EB478" s="23" t="e">
        <f t="shared" si="452"/>
        <v>#VALUE!</v>
      </c>
      <c r="EC478" s="23" t="e">
        <f t="shared" si="452"/>
        <v>#VALUE!</v>
      </c>
      <c r="ED478" s="23" t="e">
        <f t="shared" si="452"/>
        <v>#VALUE!</v>
      </c>
      <c r="EE478" s="23" t="e">
        <f t="shared" si="452"/>
        <v>#VALUE!</v>
      </c>
      <c r="EF478" s="23" t="e">
        <f t="shared" si="452"/>
        <v>#VALUE!</v>
      </c>
      <c r="EG478" s="23" t="e">
        <f t="shared" si="452"/>
        <v>#VALUE!</v>
      </c>
      <c r="EH478" s="23" t="e">
        <f t="shared" si="452"/>
        <v>#VALUE!</v>
      </c>
    </row>
    <row r="479" spans="2:138" x14ac:dyDescent="0.3">
      <c r="B479" s="17" t="str">
        <f t="shared" si="404"/>
        <v>11-49</v>
      </c>
      <c r="C479" s="17">
        <v>11</v>
      </c>
      <c r="D479" s="17">
        <v>49</v>
      </c>
      <c r="E479" s="17">
        <v>2973.58</v>
      </c>
      <c r="F479" s="17">
        <v>-5.4555499999999997</v>
      </c>
      <c r="G479" s="17">
        <v>0</v>
      </c>
      <c r="H479" s="17">
        <v>81.638400000000004</v>
      </c>
      <c r="I479" s="17">
        <v>-1.3110999999999999</v>
      </c>
      <c r="J479" s="17">
        <v>0</v>
      </c>
      <c r="K479" s="50"/>
      <c r="L479" s="74">
        <v>91</v>
      </c>
      <c r="M479" s="74">
        <v>47</v>
      </c>
      <c r="N479" s="23">
        <f t="shared" ref="N479:BY479" si="453">IF($M479=N$389,1,EXP(-(N94+N222*$B$3+N350*$B$3^2)/$B$3))</f>
        <v>1.3557236690613479</v>
      </c>
      <c r="O479" s="23">
        <f t="shared" si="453"/>
        <v>1.3557236690613479</v>
      </c>
      <c r="P479" s="23">
        <f t="shared" si="453"/>
        <v>1.3557236690613479</v>
      </c>
      <c r="Q479" s="23">
        <f t="shared" si="453"/>
        <v>1.3557236690613479</v>
      </c>
      <c r="R479" s="23">
        <f t="shared" si="453"/>
        <v>1.6529848877913549</v>
      </c>
      <c r="S479" s="23">
        <f t="shared" si="453"/>
        <v>1.6529848877913549</v>
      </c>
      <c r="T479" s="23">
        <f t="shared" si="453"/>
        <v>1.6529848877913549</v>
      </c>
      <c r="U479" s="23">
        <f t="shared" si="453"/>
        <v>1.6529848877913549</v>
      </c>
      <c r="V479" s="23">
        <f t="shared" si="453"/>
        <v>1.5278838879792578</v>
      </c>
      <c r="W479" s="23">
        <f t="shared" si="453"/>
        <v>1.5278838879792578</v>
      </c>
      <c r="X479" s="23">
        <f t="shared" si="453"/>
        <v>0.87335099942807271</v>
      </c>
      <c r="Y479" s="23">
        <f t="shared" si="453"/>
        <v>0.87335099942807271</v>
      </c>
      <c r="Z479" s="23">
        <f t="shared" si="453"/>
        <v>0.87335099942807271</v>
      </c>
      <c r="AA479" s="23">
        <f t="shared" si="453"/>
        <v>0.71445451887992406</v>
      </c>
      <c r="AB479" s="23">
        <f t="shared" si="453"/>
        <v>2.5173911968389002</v>
      </c>
      <c r="AC479" s="23">
        <f t="shared" si="453"/>
        <v>3.6765040388149512</v>
      </c>
      <c r="AD479" s="23" t="e">
        <f t="shared" si="453"/>
        <v>#VALUE!</v>
      </c>
      <c r="AE479" s="23">
        <f t="shared" si="453"/>
        <v>1.6652081698359631</v>
      </c>
      <c r="AF479" s="23">
        <f t="shared" si="453"/>
        <v>1.6652081698359631</v>
      </c>
      <c r="AG479" s="23" t="e">
        <f t="shared" si="453"/>
        <v>#VALUE!</v>
      </c>
      <c r="AH479" s="23">
        <f t="shared" si="453"/>
        <v>2.1263143363944863</v>
      </c>
      <c r="AI479" s="23">
        <f t="shared" si="453"/>
        <v>2.1263143363944863</v>
      </c>
      <c r="AJ479" s="23" t="e">
        <f t="shared" si="453"/>
        <v>#VALUE!</v>
      </c>
      <c r="AK479" s="23" t="e">
        <f t="shared" si="453"/>
        <v>#VALUE!</v>
      </c>
      <c r="AL479" s="23" t="e">
        <f t="shared" si="453"/>
        <v>#VALUE!</v>
      </c>
      <c r="AM479" s="23" t="e">
        <f t="shared" si="453"/>
        <v>#VALUE!</v>
      </c>
      <c r="AN479" s="23" t="e">
        <f t="shared" si="453"/>
        <v>#VALUE!</v>
      </c>
      <c r="AO479" s="23">
        <f t="shared" si="453"/>
        <v>2.6800784075562714</v>
      </c>
      <c r="AP479" s="23">
        <f t="shared" si="453"/>
        <v>2.6800784075562714</v>
      </c>
      <c r="AQ479" s="23">
        <f t="shared" si="453"/>
        <v>2.6800784075562714</v>
      </c>
      <c r="AR479" s="23">
        <f t="shared" si="453"/>
        <v>2.0324839078212382</v>
      </c>
      <c r="AS479" s="23">
        <f t="shared" si="453"/>
        <v>2.0324839078212382</v>
      </c>
      <c r="AT479" s="23">
        <f t="shared" si="453"/>
        <v>2.0324839078212382</v>
      </c>
      <c r="AU479" s="23">
        <f t="shared" si="453"/>
        <v>2.5078129401303393</v>
      </c>
      <c r="AV479" s="23">
        <f t="shared" si="453"/>
        <v>2.5078129401303393</v>
      </c>
      <c r="AW479" s="23">
        <f t="shared" si="453"/>
        <v>1.2008828146948349</v>
      </c>
      <c r="AX479" s="23">
        <f t="shared" si="453"/>
        <v>8.4115524153514976</v>
      </c>
      <c r="AY479" s="23">
        <f t="shared" si="453"/>
        <v>8.4115524153514976</v>
      </c>
      <c r="AZ479" s="23">
        <f t="shared" si="453"/>
        <v>8.4115524153514976</v>
      </c>
      <c r="BA479" s="23" t="e">
        <f t="shared" si="453"/>
        <v>#VALUE!</v>
      </c>
      <c r="BB479" s="23" t="e">
        <f t="shared" si="453"/>
        <v>#VALUE!</v>
      </c>
      <c r="BC479" s="23">
        <f t="shared" si="453"/>
        <v>1.0009731379578375</v>
      </c>
      <c r="BD479" s="23" t="e">
        <f t="shared" si="453"/>
        <v>#VALUE!</v>
      </c>
      <c r="BE479" s="23" t="e">
        <f t="shared" si="453"/>
        <v>#VALUE!</v>
      </c>
      <c r="BF479" s="23" t="e">
        <f t="shared" si="453"/>
        <v>#VALUE!</v>
      </c>
      <c r="BG479" s="23" t="e">
        <f t="shared" si="453"/>
        <v>#VALUE!</v>
      </c>
      <c r="BH479" s="23" t="e">
        <f t="shared" si="453"/>
        <v>#VALUE!</v>
      </c>
      <c r="BI479" s="23" t="e">
        <f t="shared" si="453"/>
        <v>#VALUE!</v>
      </c>
      <c r="BJ479" s="23" t="e">
        <f t="shared" si="453"/>
        <v>#VALUE!</v>
      </c>
      <c r="BK479" s="23" t="e">
        <f t="shared" si="453"/>
        <v>#VALUE!</v>
      </c>
      <c r="BL479" s="23" t="e">
        <f t="shared" si="453"/>
        <v>#VALUE!</v>
      </c>
      <c r="BM479" s="23" t="e">
        <f t="shared" si="453"/>
        <v>#VALUE!</v>
      </c>
      <c r="BN479" s="23" t="e">
        <f t="shared" si="453"/>
        <v>#VALUE!</v>
      </c>
      <c r="BO479" s="23" t="e">
        <f t="shared" si="453"/>
        <v>#VALUE!</v>
      </c>
      <c r="BP479" s="23" t="e">
        <f t="shared" si="453"/>
        <v>#VALUE!</v>
      </c>
      <c r="BQ479" s="23" t="e">
        <f t="shared" si="453"/>
        <v>#VALUE!</v>
      </c>
      <c r="BR479" s="23" t="e">
        <f t="shared" si="453"/>
        <v>#VALUE!</v>
      </c>
      <c r="BS479" s="23" t="e">
        <f t="shared" si="453"/>
        <v>#VALUE!</v>
      </c>
      <c r="BT479" s="23" t="e">
        <f t="shared" si="453"/>
        <v>#VALUE!</v>
      </c>
      <c r="BU479" s="23" t="e">
        <f t="shared" si="453"/>
        <v>#VALUE!</v>
      </c>
      <c r="BV479" s="23" t="e">
        <f t="shared" si="453"/>
        <v>#VALUE!</v>
      </c>
      <c r="BW479" s="23">
        <f t="shared" si="453"/>
        <v>1.8139821017993025</v>
      </c>
      <c r="BX479" s="23" t="e">
        <f t="shared" si="453"/>
        <v>#VALUE!</v>
      </c>
      <c r="BY479" s="23" t="e">
        <f t="shared" si="453"/>
        <v>#VALUE!</v>
      </c>
      <c r="BZ479" s="23" t="e">
        <f t="shared" ref="BZ479:EH479" si="454">IF($M479=BZ$389,1,EXP(-(BZ94+BZ222*$B$3+BZ350*$B$3^2)/$B$3))</f>
        <v>#VALUE!</v>
      </c>
      <c r="CA479" s="23" t="e">
        <f t="shared" si="454"/>
        <v>#VALUE!</v>
      </c>
      <c r="CB479" s="23" t="e">
        <f t="shared" si="454"/>
        <v>#VALUE!</v>
      </c>
      <c r="CC479" s="23" t="e">
        <f t="shared" si="454"/>
        <v>#VALUE!</v>
      </c>
      <c r="CD479" s="23" t="e">
        <f t="shared" si="454"/>
        <v>#VALUE!</v>
      </c>
      <c r="CE479" s="23">
        <f t="shared" si="454"/>
        <v>1.6529848877913549</v>
      </c>
      <c r="CF479" s="23" t="e">
        <f t="shared" si="454"/>
        <v>#VALUE!</v>
      </c>
      <c r="CG479" s="23" t="e">
        <f t="shared" si="454"/>
        <v>#VALUE!</v>
      </c>
      <c r="CH479" s="23" t="e">
        <f t="shared" si="454"/>
        <v>#VALUE!</v>
      </c>
      <c r="CI479" s="23" t="e">
        <f t="shared" si="454"/>
        <v>#VALUE!</v>
      </c>
      <c r="CJ479" s="23" t="e">
        <f t="shared" si="454"/>
        <v>#VALUE!</v>
      </c>
      <c r="CK479" s="23" t="e">
        <f t="shared" si="454"/>
        <v>#VALUE!</v>
      </c>
      <c r="CL479" s="23" t="e">
        <f t="shared" si="454"/>
        <v>#VALUE!</v>
      </c>
      <c r="CM479" s="23">
        <f t="shared" si="454"/>
        <v>1.4325751621297538</v>
      </c>
      <c r="CN479" s="23">
        <f t="shared" si="454"/>
        <v>1.4325751621297538</v>
      </c>
      <c r="CO479" s="23">
        <f t="shared" si="454"/>
        <v>1.4325751621297538</v>
      </c>
      <c r="CP479" s="23">
        <f t="shared" si="454"/>
        <v>0.71445451887992406</v>
      </c>
      <c r="CQ479" s="23">
        <f t="shared" si="454"/>
        <v>0.71445451887992406</v>
      </c>
      <c r="CR479" s="23" t="e">
        <f t="shared" si="454"/>
        <v>#VALUE!</v>
      </c>
      <c r="CS479" s="23" t="e">
        <f t="shared" si="454"/>
        <v>#VALUE!</v>
      </c>
      <c r="CT479" s="23">
        <f t="shared" si="454"/>
        <v>2.6800784075562714</v>
      </c>
      <c r="CU479" s="23" t="e">
        <f t="shared" si="454"/>
        <v>#VALUE!</v>
      </c>
      <c r="CV479" s="23" t="e">
        <f t="shared" si="454"/>
        <v>#VALUE!</v>
      </c>
      <c r="CW479" s="23" t="e">
        <f t="shared" si="454"/>
        <v>#VALUE!</v>
      </c>
      <c r="CX479" s="23" t="e">
        <f t="shared" si="454"/>
        <v>#VALUE!</v>
      </c>
      <c r="CY479" s="23">
        <f t="shared" si="454"/>
        <v>1</v>
      </c>
      <c r="CZ479" s="23">
        <f t="shared" si="454"/>
        <v>1</v>
      </c>
      <c r="DA479" s="23">
        <f t="shared" si="454"/>
        <v>1.8844147716453548</v>
      </c>
      <c r="DB479" s="23">
        <f t="shared" si="454"/>
        <v>1.8844147716453548</v>
      </c>
      <c r="DC479" s="23">
        <f t="shared" si="454"/>
        <v>1</v>
      </c>
      <c r="DD479" s="23">
        <f t="shared" si="454"/>
        <v>1.9126612678807606</v>
      </c>
      <c r="DE479" s="23">
        <f t="shared" si="454"/>
        <v>1.9126612678807606</v>
      </c>
      <c r="DF479" s="23">
        <f t="shared" si="454"/>
        <v>1.9126612678807606</v>
      </c>
      <c r="DG479" s="23" t="e">
        <f t="shared" si="454"/>
        <v>#VALUE!</v>
      </c>
      <c r="DH479" s="23" t="e">
        <f t="shared" si="454"/>
        <v>#VALUE!</v>
      </c>
      <c r="DI479" s="23" t="e">
        <f t="shared" si="454"/>
        <v>#VALUE!</v>
      </c>
      <c r="DJ479" s="23" t="e">
        <f t="shared" si="454"/>
        <v>#VALUE!</v>
      </c>
      <c r="DK479" s="23" t="e">
        <f t="shared" si="454"/>
        <v>#VALUE!</v>
      </c>
      <c r="DL479" s="23" t="e">
        <f t="shared" si="454"/>
        <v>#VALUE!</v>
      </c>
      <c r="DM479" s="23" t="e">
        <f t="shared" si="454"/>
        <v>#VALUE!</v>
      </c>
      <c r="DN479" s="23" t="e">
        <f t="shared" si="454"/>
        <v>#VALUE!</v>
      </c>
      <c r="DO479" s="23" t="e">
        <f t="shared" si="454"/>
        <v>#VALUE!</v>
      </c>
      <c r="DP479" s="23" t="e">
        <f t="shared" si="454"/>
        <v>#VALUE!</v>
      </c>
      <c r="DQ479" s="23" t="e">
        <f t="shared" si="454"/>
        <v>#VALUE!</v>
      </c>
      <c r="DR479" s="23" t="e">
        <f t="shared" si="454"/>
        <v>#VALUE!</v>
      </c>
      <c r="DS479" s="23" t="e">
        <f t="shared" si="454"/>
        <v>#VALUE!</v>
      </c>
      <c r="DT479" s="23" t="e">
        <f t="shared" si="454"/>
        <v>#VALUE!</v>
      </c>
      <c r="DU479" s="23" t="e">
        <f t="shared" si="454"/>
        <v>#VALUE!</v>
      </c>
      <c r="DV479" s="23" t="e">
        <f t="shared" si="454"/>
        <v>#VALUE!</v>
      </c>
      <c r="DW479" s="23" t="e">
        <f t="shared" si="454"/>
        <v>#VALUE!</v>
      </c>
      <c r="DX479" s="23" t="e">
        <f t="shared" si="454"/>
        <v>#VALUE!</v>
      </c>
      <c r="DY479" s="23" t="e">
        <f t="shared" si="454"/>
        <v>#VALUE!</v>
      </c>
      <c r="DZ479" s="23" t="e">
        <f t="shared" si="454"/>
        <v>#VALUE!</v>
      </c>
      <c r="EA479" s="23" t="e">
        <f t="shared" si="454"/>
        <v>#VALUE!</v>
      </c>
      <c r="EB479" s="23" t="e">
        <f t="shared" si="454"/>
        <v>#VALUE!</v>
      </c>
      <c r="EC479" s="23" t="e">
        <f t="shared" si="454"/>
        <v>#VALUE!</v>
      </c>
      <c r="ED479" s="23" t="e">
        <f t="shared" si="454"/>
        <v>#VALUE!</v>
      </c>
      <c r="EE479" s="23" t="e">
        <f t="shared" si="454"/>
        <v>#VALUE!</v>
      </c>
      <c r="EF479" s="23" t="e">
        <f t="shared" si="454"/>
        <v>#VALUE!</v>
      </c>
      <c r="EG479" s="23" t="e">
        <f t="shared" si="454"/>
        <v>#VALUE!</v>
      </c>
      <c r="EH479" s="23" t="e">
        <f t="shared" si="454"/>
        <v>#VALUE!</v>
      </c>
    </row>
    <row r="480" spans="2:138" x14ac:dyDescent="0.3">
      <c r="B480" s="17" t="str">
        <f t="shared" si="404"/>
        <v>11-56</v>
      </c>
      <c r="C480" s="17">
        <v>11</v>
      </c>
      <c r="D480" s="17">
        <v>56</v>
      </c>
      <c r="E480" s="17">
        <v>-1336.2</v>
      </c>
      <c r="F480" s="17">
        <v>6.7742000000000004</v>
      </c>
      <c r="G480" s="17">
        <v>-8.2000000000000007E-3</v>
      </c>
      <c r="H480" s="17">
        <v>1915.2</v>
      </c>
      <c r="I480" s="17">
        <v>-9.9993999999999996</v>
      </c>
      <c r="J480" s="17">
        <v>1.26E-2</v>
      </c>
      <c r="K480" s="50"/>
      <c r="L480" s="74">
        <v>92</v>
      </c>
      <c r="M480" s="74">
        <v>47</v>
      </c>
      <c r="N480" s="23">
        <f t="shared" ref="N480:BY480" si="455">IF($M480=N$389,1,EXP(-(N95+N223*$B$3+N351*$B$3^2)/$B$3))</f>
        <v>1.3557236690613479</v>
      </c>
      <c r="O480" s="23">
        <f t="shared" si="455"/>
        <v>1.3557236690613479</v>
      </c>
      <c r="P480" s="23">
        <f t="shared" si="455"/>
        <v>1.3557236690613479</v>
      </c>
      <c r="Q480" s="23">
        <f t="shared" si="455"/>
        <v>1.3557236690613479</v>
      </c>
      <c r="R480" s="23">
        <f t="shared" si="455"/>
        <v>1.6529848877913549</v>
      </c>
      <c r="S480" s="23">
        <f t="shared" si="455"/>
        <v>1.6529848877913549</v>
      </c>
      <c r="T480" s="23">
        <f t="shared" si="455"/>
        <v>1.6529848877913549</v>
      </c>
      <c r="U480" s="23">
        <f t="shared" si="455"/>
        <v>1.6529848877913549</v>
      </c>
      <c r="V480" s="23">
        <f t="shared" si="455"/>
        <v>1.5278838879792578</v>
      </c>
      <c r="W480" s="23">
        <f t="shared" si="455"/>
        <v>1.5278838879792578</v>
      </c>
      <c r="X480" s="23">
        <f t="shared" si="455"/>
        <v>0.87335099942807271</v>
      </c>
      <c r="Y480" s="23">
        <f t="shared" si="455"/>
        <v>0.87335099942807271</v>
      </c>
      <c r="Z480" s="23">
        <f t="shared" si="455"/>
        <v>0.87335099942807271</v>
      </c>
      <c r="AA480" s="23">
        <f t="shared" si="455"/>
        <v>0.71445451887992406</v>
      </c>
      <c r="AB480" s="23">
        <f t="shared" si="455"/>
        <v>2.5173911968389002</v>
      </c>
      <c r="AC480" s="23">
        <f t="shared" si="455"/>
        <v>3.6765040388149512</v>
      </c>
      <c r="AD480" s="23" t="e">
        <f t="shared" si="455"/>
        <v>#VALUE!</v>
      </c>
      <c r="AE480" s="23">
        <f t="shared" si="455"/>
        <v>1.6652081698359631</v>
      </c>
      <c r="AF480" s="23">
        <f t="shared" si="455"/>
        <v>1.6652081698359631</v>
      </c>
      <c r="AG480" s="23" t="e">
        <f t="shared" si="455"/>
        <v>#VALUE!</v>
      </c>
      <c r="AH480" s="23">
        <f t="shared" si="455"/>
        <v>2.1263143363944863</v>
      </c>
      <c r="AI480" s="23">
        <f t="shared" si="455"/>
        <v>2.1263143363944863</v>
      </c>
      <c r="AJ480" s="23" t="e">
        <f t="shared" si="455"/>
        <v>#VALUE!</v>
      </c>
      <c r="AK480" s="23" t="e">
        <f t="shared" si="455"/>
        <v>#VALUE!</v>
      </c>
      <c r="AL480" s="23" t="e">
        <f t="shared" si="455"/>
        <v>#VALUE!</v>
      </c>
      <c r="AM480" s="23" t="e">
        <f t="shared" si="455"/>
        <v>#VALUE!</v>
      </c>
      <c r="AN480" s="23" t="e">
        <f t="shared" si="455"/>
        <v>#VALUE!</v>
      </c>
      <c r="AO480" s="23">
        <f t="shared" si="455"/>
        <v>2.6800784075562714</v>
      </c>
      <c r="AP480" s="23">
        <f t="shared" si="455"/>
        <v>2.6800784075562714</v>
      </c>
      <c r="AQ480" s="23">
        <f t="shared" si="455"/>
        <v>2.6800784075562714</v>
      </c>
      <c r="AR480" s="23">
        <f t="shared" si="455"/>
        <v>2.0324839078212382</v>
      </c>
      <c r="AS480" s="23">
        <f t="shared" si="455"/>
        <v>2.0324839078212382</v>
      </c>
      <c r="AT480" s="23">
        <f t="shared" si="455"/>
        <v>2.0324839078212382</v>
      </c>
      <c r="AU480" s="23">
        <f t="shared" si="455"/>
        <v>2.5078129401303393</v>
      </c>
      <c r="AV480" s="23">
        <f t="shared" si="455"/>
        <v>2.5078129401303393</v>
      </c>
      <c r="AW480" s="23">
        <f t="shared" si="455"/>
        <v>1.2008828146948349</v>
      </c>
      <c r="AX480" s="23">
        <f t="shared" si="455"/>
        <v>8.4115524153514976</v>
      </c>
      <c r="AY480" s="23">
        <f t="shared" si="455"/>
        <v>8.4115524153514976</v>
      </c>
      <c r="AZ480" s="23">
        <f t="shared" si="455"/>
        <v>8.4115524153514976</v>
      </c>
      <c r="BA480" s="23" t="e">
        <f t="shared" si="455"/>
        <v>#VALUE!</v>
      </c>
      <c r="BB480" s="23" t="e">
        <f t="shared" si="455"/>
        <v>#VALUE!</v>
      </c>
      <c r="BC480" s="23">
        <f t="shared" si="455"/>
        <v>1.0009731379578375</v>
      </c>
      <c r="BD480" s="23" t="e">
        <f t="shared" si="455"/>
        <v>#VALUE!</v>
      </c>
      <c r="BE480" s="23" t="e">
        <f t="shared" si="455"/>
        <v>#VALUE!</v>
      </c>
      <c r="BF480" s="23" t="e">
        <f t="shared" si="455"/>
        <v>#VALUE!</v>
      </c>
      <c r="BG480" s="23" t="e">
        <f t="shared" si="455"/>
        <v>#VALUE!</v>
      </c>
      <c r="BH480" s="23" t="e">
        <f t="shared" si="455"/>
        <v>#VALUE!</v>
      </c>
      <c r="BI480" s="23" t="e">
        <f t="shared" si="455"/>
        <v>#VALUE!</v>
      </c>
      <c r="BJ480" s="23" t="e">
        <f t="shared" si="455"/>
        <v>#VALUE!</v>
      </c>
      <c r="BK480" s="23" t="e">
        <f t="shared" si="455"/>
        <v>#VALUE!</v>
      </c>
      <c r="BL480" s="23" t="e">
        <f t="shared" si="455"/>
        <v>#VALUE!</v>
      </c>
      <c r="BM480" s="23" t="e">
        <f t="shared" si="455"/>
        <v>#VALUE!</v>
      </c>
      <c r="BN480" s="23" t="e">
        <f t="shared" si="455"/>
        <v>#VALUE!</v>
      </c>
      <c r="BO480" s="23" t="e">
        <f t="shared" si="455"/>
        <v>#VALUE!</v>
      </c>
      <c r="BP480" s="23" t="e">
        <f t="shared" si="455"/>
        <v>#VALUE!</v>
      </c>
      <c r="BQ480" s="23" t="e">
        <f t="shared" si="455"/>
        <v>#VALUE!</v>
      </c>
      <c r="BR480" s="23" t="e">
        <f t="shared" si="455"/>
        <v>#VALUE!</v>
      </c>
      <c r="BS480" s="23" t="e">
        <f t="shared" si="455"/>
        <v>#VALUE!</v>
      </c>
      <c r="BT480" s="23" t="e">
        <f t="shared" si="455"/>
        <v>#VALUE!</v>
      </c>
      <c r="BU480" s="23" t="e">
        <f t="shared" si="455"/>
        <v>#VALUE!</v>
      </c>
      <c r="BV480" s="23" t="e">
        <f t="shared" si="455"/>
        <v>#VALUE!</v>
      </c>
      <c r="BW480" s="23">
        <f t="shared" si="455"/>
        <v>1.8139821017993025</v>
      </c>
      <c r="BX480" s="23" t="e">
        <f t="shared" si="455"/>
        <v>#VALUE!</v>
      </c>
      <c r="BY480" s="23" t="e">
        <f t="shared" si="455"/>
        <v>#VALUE!</v>
      </c>
      <c r="BZ480" s="23" t="e">
        <f t="shared" ref="BZ480:EH480" si="456">IF($M480=BZ$389,1,EXP(-(BZ95+BZ223*$B$3+BZ351*$B$3^2)/$B$3))</f>
        <v>#VALUE!</v>
      </c>
      <c r="CA480" s="23" t="e">
        <f t="shared" si="456"/>
        <v>#VALUE!</v>
      </c>
      <c r="CB480" s="23" t="e">
        <f t="shared" si="456"/>
        <v>#VALUE!</v>
      </c>
      <c r="CC480" s="23" t="e">
        <f t="shared" si="456"/>
        <v>#VALUE!</v>
      </c>
      <c r="CD480" s="23" t="e">
        <f t="shared" si="456"/>
        <v>#VALUE!</v>
      </c>
      <c r="CE480" s="23">
        <f t="shared" si="456"/>
        <v>1.6529848877913549</v>
      </c>
      <c r="CF480" s="23" t="e">
        <f t="shared" si="456"/>
        <v>#VALUE!</v>
      </c>
      <c r="CG480" s="23" t="e">
        <f t="shared" si="456"/>
        <v>#VALUE!</v>
      </c>
      <c r="CH480" s="23" t="e">
        <f t="shared" si="456"/>
        <v>#VALUE!</v>
      </c>
      <c r="CI480" s="23" t="e">
        <f t="shared" si="456"/>
        <v>#VALUE!</v>
      </c>
      <c r="CJ480" s="23" t="e">
        <f t="shared" si="456"/>
        <v>#VALUE!</v>
      </c>
      <c r="CK480" s="23" t="e">
        <f t="shared" si="456"/>
        <v>#VALUE!</v>
      </c>
      <c r="CL480" s="23" t="e">
        <f t="shared" si="456"/>
        <v>#VALUE!</v>
      </c>
      <c r="CM480" s="23">
        <f t="shared" si="456"/>
        <v>1.4325751621297538</v>
      </c>
      <c r="CN480" s="23">
        <f t="shared" si="456"/>
        <v>1.4325751621297538</v>
      </c>
      <c r="CO480" s="23">
        <f t="shared" si="456"/>
        <v>1.4325751621297538</v>
      </c>
      <c r="CP480" s="23">
        <f t="shared" si="456"/>
        <v>0.71445451887992406</v>
      </c>
      <c r="CQ480" s="23">
        <f t="shared" si="456"/>
        <v>0.71445451887992406</v>
      </c>
      <c r="CR480" s="23" t="e">
        <f t="shared" si="456"/>
        <v>#VALUE!</v>
      </c>
      <c r="CS480" s="23" t="e">
        <f t="shared" si="456"/>
        <v>#VALUE!</v>
      </c>
      <c r="CT480" s="23">
        <f t="shared" si="456"/>
        <v>2.6800784075562714</v>
      </c>
      <c r="CU480" s="23" t="e">
        <f t="shared" si="456"/>
        <v>#VALUE!</v>
      </c>
      <c r="CV480" s="23" t="e">
        <f t="shared" si="456"/>
        <v>#VALUE!</v>
      </c>
      <c r="CW480" s="23" t="e">
        <f t="shared" si="456"/>
        <v>#VALUE!</v>
      </c>
      <c r="CX480" s="23" t="e">
        <f t="shared" si="456"/>
        <v>#VALUE!</v>
      </c>
      <c r="CY480" s="23">
        <f t="shared" si="456"/>
        <v>1</v>
      </c>
      <c r="CZ480" s="23">
        <f t="shared" si="456"/>
        <v>1</v>
      </c>
      <c r="DA480" s="23">
        <f t="shared" si="456"/>
        <v>1.8844147716453548</v>
      </c>
      <c r="DB480" s="23">
        <f t="shared" si="456"/>
        <v>1.8844147716453548</v>
      </c>
      <c r="DC480" s="23">
        <f t="shared" si="456"/>
        <v>1</v>
      </c>
      <c r="DD480" s="23">
        <f t="shared" si="456"/>
        <v>1.9126612678807606</v>
      </c>
      <c r="DE480" s="23">
        <f t="shared" si="456"/>
        <v>1.9126612678807606</v>
      </c>
      <c r="DF480" s="23">
        <f t="shared" si="456"/>
        <v>1.9126612678807606</v>
      </c>
      <c r="DG480" s="23" t="e">
        <f t="shared" si="456"/>
        <v>#VALUE!</v>
      </c>
      <c r="DH480" s="23" t="e">
        <f t="shared" si="456"/>
        <v>#VALUE!</v>
      </c>
      <c r="DI480" s="23" t="e">
        <f t="shared" si="456"/>
        <v>#VALUE!</v>
      </c>
      <c r="DJ480" s="23" t="e">
        <f t="shared" si="456"/>
        <v>#VALUE!</v>
      </c>
      <c r="DK480" s="23" t="e">
        <f t="shared" si="456"/>
        <v>#VALUE!</v>
      </c>
      <c r="DL480" s="23" t="e">
        <f t="shared" si="456"/>
        <v>#VALUE!</v>
      </c>
      <c r="DM480" s="23" t="e">
        <f t="shared" si="456"/>
        <v>#VALUE!</v>
      </c>
      <c r="DN480" s="23" t="e">
        <f t="shared" si="456"/>
        <v>#VALUE!</v>
      </c>
      <c r="DO480" s="23" t="e">
        <f t="shared" si="456"/>
        <v>#VALUE!</v>
      </c>
      <c r="DP480" s="23" t="e">
        <f t="shared" si="456"/>
        <v>#VALUE!</v>
      </c>
      <c r="DQ480" s="23" t="e">
        <f t="shared" si="456"/>
        <v>#VALUE!</v>
      </c>
      <c r="DR480" s="23" t="e">
        <f t="shared" si="456"/>
        <v>#VALUE!</v>
      </c>
      <c r="DS480" s="23" t="e">
        <f t="shared" si="456"/>
        <v>#VALUE!</v>
      </c>
      <c r="DT480" s="23" t="e">
        <f t="shared" si="456"/>
        <v>#VALUE!</v>
      </c>
      <c r="DU480" s="23" t="e">
        <f t="shared" si="456"/>
        <v>#VALUE!</v>
      </c>
      <c r="DV480" s="23" t="e">
        <f t="shared" si="456"/>
        <v>#VALUE!</v>
      </c>
      <c r="DW480" s="23" t="e">
        <f t="shared" si="456"/>
        <v>#VALUE!</v>
      </c>
      <c r="DX480" s="23" t="e">
        <f t="shared" si="456"/>
        <v>#VALUE!</v>
      </c>
      <c r="DY480" s="23" t="e">
        <f t="shared" si="456"/>
        <v>#VALUE!</v>
      </c>
      <c r="DZ480" s="23" t="e">
        <f t="shared" si="456"/>
        <v>#VALUE!</v>
      </c>
      <c r="EA480" s="23" t="e">
        <f t="shared" si="456"/>
        <v>#VALUE!</v>
      </c>
      <c r="EB480" s="23" t="e">
        <f t="shared" si="456"/>
        <v>#VALUE!</v>
      </c>
      <c r="EC480" s="23" t="e">
        <f t="shared" si="456"/>
        <v>#VALUE!</v>
      </c>
      <c r="ED480" s="23" t="e">
        <f t="shared" si="456"/>
        <v>#VALUE!</v>
      </c>
      <c r="EE480" s="23" t="e">
        <f t="shared" si="456"/>
        <v>#VALUE!</v>
      </c>
      <c r="EF480" s="23" t="e">
        <f t="shared" si="456"/>
        <v>#VALUE!</v>
      </c>
      <c r="EG480" s="23" t="e">
        <f t="shared" si="456"/>
        <v>#VALUE!</v>
      </c>
      <c r="EH480" s="23" t="e">
        <f t="shared" si="456"/>
        <v>#VALUE!</v>
      </c>
    </row>
    <row r="481" spans="2:138" x14ac:dyDescent="0.3">
      <c r="B481" s="17" t="str">
        <f t="shared" si="404"/>
        <v>11-61</v>
      </c>
      <c r="C481" s="17">
        <v>11</v>
      </c>
      <c r="D481" s="17">
        <v>61</v>
      </c>
      <c r="E481" s="17">
        <v>-1366.59</v>
      </c>
      <c r="F481" s="17">
        <v>5.9067299999999996</v>
      </c>
      <c r="G481" s="17">
        <v>-7.3249999999999999E-3</v>
      </c>
      <c r="H481" s="17">
        <v>2622.04</v>
      </c>
      <c r="I481" s="17">
        <v>-11.7013</v>
      </c>
      <c r="J481" s="17">
        <v>1.3472E-2</v>
      </c>
      <c r="K481" s="50"/>
      <c r="L481" s="74">
        <v>93</v>
      </c>
      <c r="M481" s="74">
        <v>49</v>
      </c>
      <c r="N481" s="23">
        <f t="shared" ref="N481:BY481" si="457">IF($M481=N$389,1,EXP(-(N96+N224*$B$3+N352*$B$3^2)/$B$3))</f>
        <v>1.5499248751707222</v>
      </c>
      <c r="O481" s="23">
        <f t="shared" si="457"/>
        <v>1.5499248751707222</v>
      </c>
      <c r="P481" s="23">
        <f t="shared" si="457"/>
        <v>1.5499248751707222</v>
      </c>
      <c r="Q481" s="23">
        <f t="shared" si="457"/>
        <v>1.5499248751707222</v>
      </c>
      <c r="R481" s="23">
        <f t="shared" si="457"/>
        <v>1.8554190565800621</v>
      </c>
      <c r="S481" s="23">
        <f t="shared" si="457"/>
        <v>1.8554190565800621</v>
      </c>
      <c r="T481" s="23">
        <f t="shared" si="457"/>
        <v>1.8554190565800621</v>
      </c>
      <c r="U481" s="23">
        <f t="shared" si="457"/>
        <v>1.8554190565800621</v>
      </c>
      <c r="V481" s="23">
        <f t="shared" si="457"/>
        <v>1.3975157903465654</v>
      </c>
      <c r="W481" s="23">
        <f t="shared" si="457"/>
        <v>1.3975157903465654</v>
      </c>
      <c r="X481" s="23">
        <f t="shared" si="457"/>
        <v>1.0266042013932748</v>
      </c>
      <c r="Y481" s="23">
        <f t="shared" si="457"/>
        <v>1.0266042013932748</v>
      </c>
      <c r="Z481" s="23">
        <f t="shared" si="457"/>
        <v>1.0266042013932748</v>
      </c>
      <c r="AA481" s="23">
        <f t="shared" si="457"/>
        <v>0.49039683392182104</v>
      </c>
      <c r="AB481" s="23">
        <f t="shared" si="457"/>
        <v>0.59329660073740442</v>
      </c>
      <c r="AC481" s="23">
        <f t="shared" si="457"/>
        <v>3.2348002530910676</v>
      </c>
      <c r="AD481" s="23" t="e">
        <f t="shared" si="457"/>
        <v>#VALUE!</v>
      </c>
      <c r="AE481" s="23">
        <f t="shared" si="457"/>
        <v>0.96291462640063341</v>
      </c>
      <c r="AF481" s="23">
        <f t="shared" si="457"/>
        <v>0.96291462640063341</v>
      </c>
      <c r="AG481" s="23" t="e">
        <f t="shared" si="457"/>
        <v>#VALUE!</v>
      </c>
      <c r="AH481" s="23">
        <f t="shared" si="457"/>
        <v>2.8215417762054944</v>
      </c>
      <c r="AI481" s="23">
        <f t="shared" si="457"/>
        <v>2.8215417762054944</v>
      </c>
      <c r="AJ481" s="23" t="e">
        <f t="shared" si="457"/>
        <v>#VALUE!</v>
      </c>
      <c r="AK481" s="23">
        <f t="shared" si="457"/>
        <v>3.2082452039198404</v>
      </c>
      <c r="AL481" s="23">
        <f t="shared" si="457"/>
        <v>3.2082452039198404</v>
      </c>
      <c r="AM481" s="23">
        <f t="shared" si="457"/>
        <v>3.2082452039198404</v>
      </c>
      <c r="AN481" s="23" t="e">
        <f t="shared" si="457"/>
        <v>#VALUE!</v>
      </c>
      <c r="AO481" s="23" t="e">
        <f t="shared" si="457"/>
        <v>#VALUE!</v>
      </c>
      <c r="AP481" s="23" t="e">
        <f t="shared" si="457"/>
        <v>#VALUE!</v>
      </c>
      <c r="AQ481" s="23" t="e">
        <f t="shared" si="457"/>
        <v>#VALUE!</v>
      </c>
      <c r="AR481" s="23" t="e">
        <f t="shared" si="457"/>
        <v>#VALUE!</v>
      </c>
      <c r="AS481" s="23" t="e">
        <f t="shared" si="457"/>
        <v>#VALUE!</v>
      </c>
      <c r="AT481" s="23" t="e">
        <f t="shared" si="457"/>
        <v>#VALUE!</v>
      </c>
      <c r="AU481" s="23" t="e">
        <f t="shared" si="457"/>
        <v>#VALUE!</v>
      </c>
      <c r="AV481" s="23" t="e">
        <f t="shared" si="457"/>
        <v>#VALUE!</v>
      </c>
      <c r="AW481" s="23" t="e">
        <f t="shared" si="457"/>
        <v>#VALUE!</v>
      </c>
      <c r="AX481" s="23" t="e">
        <f t="shared" si="457"/>
        <v>#VALUE!</v>
      </c>
      <c r="AY481" s="23" t="e">
        <f t="shared" si="457"/>
        <v>#VALUE!</v>
      </c>
      <c r="AZ481" s="23" t="e">
        <f t="shared" si="457"/>
        <v>#VALUE!</v>
      </c>
      <c r="BA481" s="23">
        <f t="shared" si="457"/>
        <v>0.85572090246503851</v>
      </c>
      <c r="BB481" s="23">
        <f t="shared" si="457"/>
        <v>0.85572090246503851</v>
      </c>
      <c r="BC481" s="23" t="e">
        <f t="shared" si="457"/>
        <v>#VALUE!</v>
      </c>
      <c r="BD481" s="23" t="e">
        <f t="shared" si="457"/>
        <v>#VALUE!</v>
      </c>
      <c r="BE481" s="23">
        <f t="shared" si="457"/>
        <v>2.6258410014270361</v>
      </c>
      <c r="BF481" s="23">
        <f t="shared" si="457"/>
        <v>2.6258410014270361</v>
      </c>
      <c r="BG481" s="23">
        <f t="shared" si="457"/>
        <v>2.6258410014270361</v>
      </c>
      <c r="BH481" s="23">
        <f t="shared" si="457"/>
        <v>0.93373940719433612</v>
      </c>
      <c r="BI481" s="23">
        <f t="shared" si="457"/>
        <v>0.93373940719433612</v>
      </c>
      <c r="BJ481" s="23">
        <f t="shared" si="457"/>
        <v>0.93373940719433612</v>
      </c>
      <c r="BK481" s="23" t="e">
        <f t="shared" si="457"/>
        <v>#VALUE!</v>
      </c>
      <c r="BL481" s="23" t="e">
        <f t="shared" si="457"/>
        <v>#VALUE!</v>
      </c>
      <c r="BM481" s="23">
        <f t="shared" si="457"/>
        <v>1.840855801851901</v>
      </c>
      <c r="BN481" s="23">
        <f t="shared" si="457"/>
        <v>0.63334912215754358</v>
      </c>
      <c r="BO481" s="23" t="e">
        <f t="shared" si="457"/>
        <v>#VALUE!</v>
      </c>
      <c r="BP481" s="23" t="e">
        <f t="shared" si="457"/>
        <v>#VALUE!</v>
      </c>
      <c r="BQ481" s="23" t="e">
        <f t="shared" si="457"/>
        <v>#VALUE!</v>
      </c>
      <c r="BR481" s="23" t="e">
        <f t="shared" si="457"/>
        <v>#VALUE!</v>
      </c>
      <c r="BS481" s="23" t="e">
        <f t="shared" si="457"/>
        <v>#VALUE!</v>
      </c>
      <c r="BT481" s="23" t="e">
        <f t="shared" si="457"/>
        <v>#VALUE!</v>
      </c>
      <c r="BU481" s="23" t="e">
        <f t="shared" si="457"/>
        <v>#VALUE!</v>
      </c>
      <c r="BV481" s="23" t="e">
        <f t="shared" si="457"/>
        <v>#VALUE!</v>
      </c>
      <c r="BW481" s="23" t="e">
        <f t="shared" si="457"/>
        <v>#VALUE!</v>
      </c>
      <c r="BX481" s="23" t="e">
        <f t="shared" si="457"/>
        <v>#VALUE!</v>
      </c>
      <c r="BY481" s="23" t="e">
        <f t="shared" si="457"/>
        <v>#VALUE!</v>
      </c>
      <c r="BZ481" s="23" t="e">
        <f t="shared" ref="BZ481:EH481" si="458">IF($M481=BZ$389,1,EXP(-(BZ96+BZ224*$B$3+BZ352*$B$3^2)/$B$3))</f>
        <v>#VALUE!</v>
      </c>
      <c r="CA481" s="23" t="e">
        <f t="shared" si="458"/>
        <v>#VALUE!</v>
      </c>
      <c r="CB481" s="23">
        <f t="shared" si="458"/>
        <v>1.273865585395237</v>
      </c>
      <c r="CC481" s="23" t="e">
        <f t="shared" si="458"/>
        <v>#VALUE!</v>
      </c>
      <c r="CD481" s="23" t="e">
        <f t="shared" si="458"/>
        <v>#VALUE!</v>
      </c>
      <c r="CE481" s="23">
        <f t="shared" si="458"/>
        <v>1.8554190565800621</v>
      </c>
      <c r="CF481" s="23" t="e">
        <f t="shared" si="458"/>
        <v>#VALUE!</v>
      </c>
      <c r="CG481" s="23">
        <f t="shared" si="458"/>
        <v>0.55239340560400141</v>
      </c>
      <c r="CH481" s="23">
        <f t="shared" si="458"/>
        <v>0.55239340560400141</v>
      </c>
      <c r="CI481" s="23" t="e">
        <f t="shared" si="458"/>
        <v>#VALUE!</v>
      </c>
      <c r="CJ481" s="23" t="e">
        <f t="shared" si="458"/>
        <v>#VALUE!</v>
      </c>
      <c r="CK481" s="23" t="e">
        <f t="shared" si="458"/>
        <v>#VALUE!</v>
      </c>
      <c r="CL481" s="23" t="e">
        <f t="shared" si="458"/>
        <v>#VALUE!</v>
      </c>
      <c r="CM481" s="23">
        <f t="shared" si="458"/>
        <v>1.787648408625389</v>
      </c>
      <c r="CN481" s="23">
        <f t="shared" si="458"/>
        <v>1.787648408625389</v>
      </c>
      <c r="CO481" s="23">
        <f t="shared" si="458"/>
        <v>1.787648408625389</v>
      </c>
      <c r="CP481" s="23">
        <f t="shared" si="458"/>
        <v>0.49039683392182104</v>
      </c>
      <c r="CQ481" s="23">
        <f t="shared" si="458"/>
        <v>0.49039683392182104</v>
      </c>
      <c r="CR481" s="23" t="e">
        <f t="shared" si="458"/>
        <v>#VALUE!</v>
      </c>
      <c r="CS481" s="23" t="e">
        <f t="shared" si="458"/>
        <v>#VALUE!</v>
      </c>
      <c r="CT481" s="23" t="e">
        <f t="shared" si="458"/>
        <v>#VALUE!</v>
      </c>
      <c r="CU481" s="23" t="e">
        <f t="shared" si="458"/>
        <v>#VALUE!</v>
      </c>
      <c r="CV481" s="23" t="e">
        <f t="shared" si="458"/>
        <v>#VALUE!</v>
      </c>
      <c r="CW481" s="23" t="e">
        <f t="shared" si="458"/>
        <v>#VALUE!</v>
      </c>
      <c r="CX481" s="23" t="e">
        <f t="shared" si="458"/>
        <v>#VALUE!</v>
      </c>
      <c r="CY481" s="23">
        <f t="shared" si="458"/>
        <v>0.35564392628209684</v>
      </c>
      <c r="CZ481" s="23">
        <f t="shared" si="458"/>
        <v>0.35564392628209684</v>
      </c>
      <c r="DA481" s="23">
        <f t="shared" si="458"/>
        <v>1</v>
      </c>
      <c r="DB481" s="23">
        <f t="shared" si="458"/>
        <v>1</v>
      </c>
      <c r="DC481" s="23">
        <f t="shared" si="458"/>
        <v>0.35564392628209684</v>
      </c>
      <c r="DD481" s="23" t="e">
        <f t="shared" si="458"/>
        <v>#VALUE!</v>
      </c>
      <c r="DE481" s="23" t="e">
        <f t="shared" si="458"/>
        <v>#VALUE!</v>
      </c>
      <c r="DF481" s="23" t="e">
        <f t="shared" si="458"/>
        <v>#VALUE!</v>
      </c>
      <c r="DG481" s="23" t="e">
        <f t="shared" si="458"/>
        <v>#VALUE!</v>
      </c>
      <c r="DH481" s="23" t="e">
        <f t="shared" si="458"/>
        <v>#VALUE!</v>
      </c>
      <c r="DI481" s="23" t="e">
        <f t="shared" si="458"/>
        <v>#VALUE!</v>
      </c>
      <c r="DJ481" s="23" t="e">
        <f t="shared" si="458"/>
        <v>#VALUE!</v>
      </c>
      <c r="DK481" s="23" t="e">
        <f t="shared" si="458"/>
        <v>#VALUE!</v>
      </c>
      <c r="DL481" s="23" t="e">
        <f t="shared" si="458"/>
        <v>#VALUE!</v>
      </c>
      <c r="DM481" s="23" t="e">
        <f t="shared" si="458"/>
        <v>#VALUE!</v>
      </c>
      <c r="DN481" s="23" t="e">
        <f t="shared" si="458"/>
        <v>#VALUE!</v>
      </c>
      <c r="DO481" s="23" t="e">
        <f t="shared" si="458"/>
        <v>#VALUE!</v>
      </c>
      <c r="DP481" s="23" t="e">
        <f t="shared" si="458"/>
        <v>#VALUE!</v>
      </c>
      <c r="DQ481" s="23" t="e">
        <f t="shared" si="458"/>
        <v>#VALUE!</v>
      </c>
      <c r="DR481" s="23" t="e">
        <f t="shared" si="458"/>
        <v>#VALUE!</v>
      </c>
      <c r="DS481" s="23" t="e">
        <f t="shared" si="458"/>
        <v>#VALUE!</v>
      </c>
      <c r="DT481" s="23" t="e">
        <f t="shared" si="458"/>
        <v>#VALUE!</v>
      </c>
      <c r="DU481" s="23" t="e">
        <f t="shared" si="458"/>
        <v>#VALUE!</v>
      </c>
      <c r="DV481" s="23" t="e">
        <f t="shared" si="458"/>
        <v>#VALUE!</v>
      </c>
      <c r="DW481" s="23" t="e">
        <f t="shared" si="458"/>
        <v>#VALUE!</v>
      </c>
      <c r="DX481" s="23" t="e">
        <f t="shared" si="458"/>
        <v>#VALUE!</v>
      </c>
      <c r="DY481" s="23" t="e">
        <f t="shared" si="458"/>
        <v>#VALUE!</v>
      </c>
      <c r="DZ481" s="23" t="e">
        <f t="shared" si="458"/>
        <v>#VALUE!</v>
      </c>
      <c r="EA481" s="23" t="e">
        <f t="shared" si="458"/>
        <v>#VALUE!</v>
      </c>
      <c r="EB481" s="23" t="e">
        <f t="shared" si="458"/>
        <v>#VALUE!</v>
      </c>
      <c r="EC481" s="23" t="e">
        <f t="shared" si="458"/>
        <v>#VALUE!</v>
      </c>
      <c r="ED481" s="23" t="e">
        <f t="shared" si="458"/>
        <v>#VALUE!</v>
      </c>
      <c r="EE481" s="23" t="e">
        <f t="shared" si="458"/>
        <v>#VALUE!</v>
      </c>
      <c r="EF481" s="23" t="e">
        <f t="shared" si="458"/>
        <v>#VALUE!</v>
      </c>
      <c r="EG481" s="23" t="e">
        <f t="shared" si="458"/>
        <v>#VALUE!</v>
      </c>
      <c r="EH481" s="23" t="e">
        <f t="shared" si="458"/>
        <v>#VALUE!</v>
      </c>
    </row>
    <row r="482" spans="2:138" x14ac:dyDescent="0.3">
      <c r="B482" s="17" t="str">
        <f t="shared" si="404"/>
        <v>12-18</v>
      </c>
      <c r="C482" s="17">
        <v>12</v>
      </c>
      <c r="D482" s="17">
        <v>18</v>
      </c>
      <c r="E482" s="17">
        <v>-9.2978000000000005</v>
      </c>
      <c r="F482" s="17">
        <v>0</v>
      </c>
      <c r="G482" s="17">
        <v>0</v>
      </c>
      <c r="H482" s="17">
        <v>-123.73</v>
      </c>
      <c r="I482" s="17">
        <v>0</v>
      </c>
      <c r="J482" s="17">
        <v>0</v>
      </c>
      <c r="K482" s="50"/>
      <c r="L482" s="74">
        <v>94</v>
      </c>
      <c r="M482" s="74">
        <v>49</v>
      </c>
      <c r="N482" s="23">
        <f t="shared" ref="N482:BY482" si="459">IF($M482=N$389,1,EXP(-(N97+N225*$B$3+N353*$B$3^2)/$B$3))</f>
        <v>1.5499248751707222</v>
      </c>
      <c r="O482" s="23">
        <f t="shared" si="459"/>
        <v>1.5499248751707222</v>
      </c>
      <c r="P482" s="23">
        <f t="shared" si="459"/>
        <v>1.5499248751707222</v>
      </c>
      <c r="Q482" s="23">
        <f t="shared" si="459"/>
        <v>1.5499248751707222</v>
      </c>
      <c r="R482" s="23">
        <f t="shared" si="459"/>
        <v>1.8554190565800621</v>
      </c>
      <c r="S482" s="23">
        <f t="shared" si="459"/>
        <v>1.8554190565800621</v>
      </c>
      <c r="T482" s="23">
        <f t="shared" si="459"/>
        <v>1.8554190565800621</v>
      </c>
      <c r="U482" s="23">
        <f t="shared" si="459"/>
        <v>1.8554190565800621</v>
      </c>
      <c r="V482" s="23">
        <f t="shared" si="459"/>
        <v>1.3975157903465654</v>
      </c>
      <c r="W482" s="23">
        <f t="shared" si="459"/>
        <v>1.3975157903465654</v>
      </c>
      <c r="X482" s="23">
        <f t="shared" si="459"/>
        <v>1.0266042013932748</v>
      </c>
      <c r="Y482" s="23">
        <f t="shared" si="459"/>
        <v>1.0266042013932748</v>
      </c>
      <c r="Z482" s="23">
        <f t="shared" si="459"/>
        <v>1.0266042013932748</v>
      </c>
      <c r="AA482" s="23">
        <f t="shared" si="459"/>
        <v>0.49039683392182104</v>
      </c>
      <c r="AB482" s="23">
        <f t="shared" si="459"/>
        <v>0.59329660073740442</v>
      </c>
      <c r="AC482" s="23">
        <f t="shared" si="459"/>
        <v>3.2348002530910676</v>
      </c>
      <c r="AD482" s="23" t="e">
        <f t="shared" si="459"/>
        <v>#VALUE!</v>
      </c>
      <c r="AE482" s="23">
        <f t="shared" si="459"/>
        <v>0.96291462640063341</v>
      </c>
      <c r="AF482" s="23">
        <f t="shared" si="459"/>
        <v>0.96291462640063341</v>
      </c>
      <c r="AG482" s="23" t="e">
        <f t="shared" si="459"/>
        <v>#VALUE!</v>
      </c>
      <c r="AH482" s="23">
        <f t="shared" si="459"/>
        <v>2.8215417762054944</v>
      </c>
      <c r="AI482" s="23">
        <f t="shared" si="459"/>
        <v>2.8215417762054944</v>
      </c>
      <c r="AJ482" s="23" t="e">
        <f t="shared" si="459"/>
        <v>#VALUE!</v>
      </c>
      <c r="AK482" s="23">
        <f t="shared" si="459"/>
        <v>3.2082452039198404</v>
      </c>
      <c r="AL482" s="23">
        <f t="shared" si="459"/>
        <v>3.2082452039198404</v>
      </c>
      <c r="AM482" s="23">
        <f t="shared" si="459"/>
        <v>3.2082452039198404</v>
      </c>
      <c r="AN482" s="23" t="e">
        <f t="shared" si="459"/>
        <v>#VALUE!</v>
      </c>
      <c r="AO482" s="23" t="e">
        <f t="shared" si="459"/>
        <v>#VALUE!</v>
      </c>
      <c r="AP482" s="23" t="e">
        <f t="shared" si="459"/>
        <v>#VALUE!</v>
      </c>
      <c r="AQ482" s="23" t="e">
        <f t="shared" si="459"/>
        <v>#VALUE!</v>
      </c>
      <c r="AR482" s="23" t="e">
        <f t="shared" si="459"/>
        <v>#VALUE!</v>
      </c>
      <c r="AS482" s="23" t="e">
        <f t="shared" si="459"/>
        <v>#VALUE!</v>
      </c>
      <c r="AT482" s="23" t="e">
        <f t="shared" si="459"/>
        <v>#VALUE!</v>
      </c>
      <c r="AU482" s="23" t="e">
        <f t="shared" si="459"/>
        <v>#VALUE!</v>
      </c>
      <c r="AV482" s="23" t="e">
        <f t="shared" si="459"/>
        <v>#VALUE!</v>
      </c>
      <c r="AW482" s="23" t="e">
        <f t="shared" si="459"/>
        <v>#VALUE!</v>
      </c>
      <c r="AX482" s="23" t="e">
        <f t="shared" si="459"/>
        <v>#VALUE!</v>
      </c>
      <c r="AY482" s="23" t="e">
        <f t="shared" si="459"/>
        <v>#VALUE!</v>
      </c>
      <c r="AZ482" s="23" t="e">
        <f t="shared" si="459"/>
        <v>#VALUE!</v>
      </c>
      <c r="BA482" s="23">
        <f t="shared" si="459"/>
        <v>0.85572090246503851</v>
      </c>
      <c r="BB482" s="23">
        <f t="shared" si="459"/>
        <v>0.85572090246503851</v>
      </c>
      <c r="BC482" s="23" t="e">
        <f t="shared" si="459"/>
        <v>#VALUE!</v>
      </c>
      <c r="BD482" s="23" t="e">
        <f t="shared" si="459"/>
        <v>#VALUE!</v>
      </c>
      <c r="BE482" s="23">
        <f t="shared" si="459"/>
        <v>2.6258410014270361</v>
      </c>
      <c r="BF482" s="23">
        <f t="shared" si="459"/>
        <v>2.6258410014270361</v>
      </c>
      <c r="BG482" s="23">
        <f t="shared" si="459"/>
        <v>2.6258410014270361</v>
      </c>
      <c r="BH482" s="23">
        <f t="shared" si="459"/>
        <v>0.93373940719433612</v>
      </c>
      <c r="BI482" s="23">
        <f t="shared" si="459"/>
        <v>0.93373940719433612</v>
      </c>
      <c r="BJ482" s="23">
        <f t="shared" si="459"/>
        <v>0.93373940719433612</v>
      </c>
      <c r="BK482" s="23" t="e">
        <f t="shared" si="459"/>
        <v>#VALUE!</v>
      </c>
      <c r="BL482" s="23" t="e">
        <f t="shared" si="459"/>
        <v>#VALUE!</v>
      </c>
      <c r="BM482" s="23">
        <f t="shared" si="459"/>
        <v>1.840855801851901</v>
      </c>
      <c r="BN482" s="23">
        <f t="shared" si="459"/>
        <v>0.63334912215754358</v>
      </c>
      <c r="BO482" s="23" t="e">
        <f t="shared" si="459"/>
        <v>#VALUE!</v>
      </c>
      <c r="BP482" s="23" t="e">
        <f t="shared" si="459"/>
        <v>#VALUE!</v>
      </c>
      <c r="BQ482" s="23" t="e">
        <f t="shared" si="459"/>
        <v>#VALUE!</v>
      </c>
      <c r="BR482" s="23" t="e">
        <f t="shared" si="459"/>
        <v>#VALUE!</v>
      </c>
      <c r="BS482" s="23" t="e">
        <f t="shared" si="459"/>
        <v>#VALUE!</v>
      </c>
      <c r="BT482" s="23" t="e">
        <f t="shared" si="459"/>
        <v>#VALUE!</v>
      </c>
      <c r="BU482" s="23" t="e">
        <f t="shared" si="459"/>
        <v>#VALUE!</v>
      </c>
      <c r="BV482" s="23" t="e">
        <f t="shared" si="459"/>
        <v>#VALUE!</v>
      </c>
      <c r="BW482" s="23" t="e">
        <f t="shared" si="459"/>
        <v>#VALUE!</v>
      </c>
      <c r="BX482" s="23" t="e">
        <f t="shared" si="459"/>
        <v>#VALUE!</v>
      </c>
      <c r="BY482" s="23" t="e">
        <f t="shared" si="459"/>
        <v>#VALUE!</v>
      </c>
      <c r="BZ482" s="23" t="e">
        <f t="shared" ref="BZ482:EH482" si="460">IF($M482=BZ$389,1,EXP(-(BZ97+BZ225*$B$3+BZ353*$B$3^2)/$B$3))</f>
        <v>#VALUE!</v>
      </c>
      <c r="CA482" s="23" t="e">
        <f t="shared" si="460"/>
        <v>#VALUE!</v>
      </c>
      <c r="CB482" s="23">
        <f t="shared" si="460"/>
        <v>1.273865585395237</v>
      </c>
      <c r="CC482" s="23" t="e">
        <f t="shared" si="460"/>
        <v>#VALUE!</v>
      </c>
      <c r="CD482" s="23" t="e">
        <f t="shared" si="460"/>
        <v>#VALUE!</v>
      </c>
      <c r="CE482" s="23">
        <f t="shared" si="460"/>
        <v>1.8554190565800621</v>
      </c>
      <c r="CF482" s="23" t="e">
        <f t="shared" si="460"/>
        <v>#VALUE!</v>
      </c>
      <c r="CG482" s="23">
        <f t="shared" si="460"/>
        <v>0.55239340560400141</v>
      </c>
      <c r="CH482" s="23">
        <f t="shared" si="460"/>
        <v>0.55239340560400141</v>
      </c>
      <c r="CI482" s="23" t="e">
        <f t="shared" si="460"/>
        <v>#VALUE!</v>
      </c>
      <c r="CJ482" s="23" t="e">
        <f t="shared" si="460"/>
        <v>#VALUE!</v>
      </c>
      <c r="CK482" s="23" t="e">
        <f t="shared" si="460"/>
        <v>#VALUE!</v>
      </c>
      <c r="CL482" s="23" t="e">
        <f t="shared" si="460"/>
        <v>#VALUE!</v>
      </c>
      <c r="CM482" s="23">
        <f t="shared" si="460"/>
        <v>1.787648408625389</v>
      </c>
      <c r="CN482" s="23">
        <f t="shared" si="460"/>
        <v>1.787648408625389</v>
      </c>
      <c r="CO482" s="23">
        <f t="shared" si="460"/>
        <v>1.787648408625389</v>
      </c>
      <c r="CP482" s="23">
        <f t="shared" si="460"/>
        <v>0.49039683392182104</v>
      </c>
      <c r="CQ482" s="23">
        <f t="shared" si="460"/>
        <v>0.49039683392182104</v>
      </c>
      <c r="CR482" s="23" t="e">
        <f t="shared" si="460"/>
        <v>#VALUE!</v>
      </c>
      <c r="CS482" s="23" t="e">
        <f t="shared" si="460"/>
        <v>#VALUE!</v>
      </c>
      <c r="CT482" s="23" t="e">
        <f t="shared" si="460"/>
        <v>#VALUE!</v>
      </c>
      <c r="CU482" s="23" t="e">
        <f t="shared" si="460"/>
        <v>#VALUE!</v>
      </c>
      <c r="CV482" s="23" t="e">
        <f t="shared" si="460"/>
        <v>#VALUE!</v>
      </c>
      <c r="CW482" s="23" t="e">
        <f t="shared" si="460"/>
        <v>#VALUE!</v>
      </c>
      <c r="CX482" s="23" t="e">
        <f t="shared" si="460"/>
        <v>#VALUE!</v>
      </c>
      <c r="CY482" s="23">
        <f t="shared" si="460"/>
        <v>0.35564392628209684</v>
      </c>
      <c r="CZ482" s="23">
        <f t="shared" si="460"/>
        <v>0.35564392628209684</v>
      </c>
      <c r="DA482" s="23">
        <f t="shared" si="460"/>
        <v>1</v>
      </c>
      <c r="DB482" s="23">
        <f t="shared" si="460"/>
        <v>1</v>
      </c>
      <c r="DC482" s="23">
        <f t="shared" si="460"/>
        <v>0.35564392628209684</v>
      </c>
      <c r="DD482" s="23" t="e">
        <f t="shared" si="460"/>
        <v>#VALUE!</v>
      </c>
      <c r="DE482" s="23" t="e">
        <f t="shared" si="460"/>
        <v>#VALUE!</v>
      </c>
      <c r="DF482" s="23" t="e">
        <f t="shared" si="460"/>
        <v>#VALUE!</v>
      </c>
      <c r="DG482" s="23" t="e">
        <f t="shared" si="460"/>
        <v>#VALUE!</v>
      </c>
      <c r="DH482" s="23" t="e">
        <f t="shared" si="460"/>
        <v>#VALUE!</v>
      </c>
      <c r="DI482" s="23" t="e">
        <f t="shared" si="460"/>
        <v>#VALUE!</v>
      </c>
      <c r="DJ482" s="23" t="e">
        <f t="shared" si="460"/>
        <v>#VALUE!</v>
      </c>
      <c r="DK482" s="23" t="e">
        <f t="shared" si="460"/>
        <v>#VALUE!</v>
      </c>
      <c r="DL482" s="23" t="e">
        <f t="shared" si="460"/>
        <v>#VALUE!</v>
      </c>
      <c r="DM482" s="23" t="e">
        <f t="shared" si="460"/>
        <v>#VALUE!</v>
      </c>
      <c r="DN482" s="23" t="e">
        <f t="shared" si="460"/>
        <v>#VALUE!</v>
      </c>
      <c r="DO482" s="23" t="e">
        <f t="shared" si="460"/>
        <v>#VALUE!</v>
      </c>
      <c r="DP482" s="23" t="e">
        <f t="shared" si="460"/>
        <v>#VALUE!</v>
      </c>
      <c r="DQ482" s="23" t="e">
        <f t="shared" si="460"/>
        <v>#VALUE!</v>
      </c>
      <c r="DR482" s="23" t="e">
        <f t="shared" si="460"/>
        <v>#VALUE!</v>
      </c>
      <c r="DS482" s="23" t="e">
        <f t="shared" si="460"/>
        <v>#VALUE!</v>
      </c>
      <c r="DT482" s="23" t="e">
        <f t="shared" si="460"/>
        <v>#VALUE!</v>
      </c>
      <c r="DU482" s="23" t="e">
        <f t="shared" si="460"/>
        <v>#VALUE!</v>
      </c>
      <c r="DV482" s="23" t="e">
        <f t="shared" si="460"/>
        <v>#VALUE!</v>
      </c>
      <c r="DW482" s="23" t="e">
        <f t="shared" si="460"/>
        <v>#VALUE!</v>
      </c>
      <c r="DX482" s="23" t="e">
        <f t="shared" si="460"/>
        <v>#VALUE!</v>
      </c>
      <c r="DY482" s="23" t="e">
        <f t="shared" si="460"/>
        <v>#VALUE!</v>
      </c>
      <c r="DZ482" s="23" t="e">
        <f t="shared" si="460"/>
        <v>#VALUE!</v>
      </c>
      <c r="EA482" s="23" t="e">
        <f t="shared" si="460"/>
        <v>#VALUE!</v>
      </c>
      <c r="EB482" s="23" t="e">
        <f t="shared" si="460"/>
        <v>#VALUE!</v>
      </c>
      <c r="EC482" s="23" t="e">
        <f t="shared" si="460"/>
        <v>#VALUE!</v>
      </c>
      <c r="ED482" s="23" t="e">
        <f t="shared" si="460"/>
        <v>#VALUE!</v>
      </c>
      <c r="EE482" s="23" t="e">
        <f t="shared" si="460"/>
        <v>#VALUE!</v>
      </c>
      <c r="EF482" s="23" t="e">
        <f t="shared" si="460"/>
        <v>#VALUE!</v>
      </c>
      <c r="EG482" s="23" t="e">
        <f t="shared" si="460"/>
        <v>#VALUE!</v>
      </c>
      <c r="EH482" s="23" t="e">
        <f t="shared" si="460"/>
        <v>#VALUE!</v>
      </c>
    </row>
    <row r="483" spans="2:138" x14ac:dyDescent="0.3">
      <c r="B483" s="17" t="str">
        <f t="shared" si="404"/>
        <v>12-19</v>
      </c>
      <c r="C483" s="17">
        <v>12</v>
      </c>
      <c r="D483" s="17">
        <v>19</v>
      </c>
      <c r="E483" s="17">
        <v>92.21</v>
      </c>
      <c r="F483" s="17">
        <v>0</v>
      </c>
      <c r="G483" s="17">
        <v>0</v>
      </c>
      <c r="H483" s="17">
        <v>-33.64</v>
      </c>
      <c r="I483" s="17">
        <v>0</v>
      </c>
      <c r="J483" s="17">
        <v>0</v>
      </c>
      <c r="K483" s="50"/>
      <c r="L483" s="74">
        <v>100</v>
      </c>
      <c r="M483" s="74">
        <v>47</v>
      </c>
      <c r="N483" s="23">
        <f t="shared" ref="N483:BY483" si="461">IF($M483=N$389,1,EXP(-(N98+N226*$B$3+N354*$B$3^2)/$B$3))</f>
        <v>1.3557236690613479</v>
      </c>
      <c r="O483" s="23">
        <f t="shared" si="461"/>
        <v>1.3557236690613479</v>
      </c>
      <c r="P483" s="23">
        <f t="shared" si="461"/>
        <v>1.3557236690613479</v>
      </c>
      <c r="Q483" s="23">
        <f t="shared" si="461"/>
        <v>1.3557236690613479</v>
      </c>
      <c r="R483" s="23">
        <f t="shared" si="461"/>
        <v>1.6529848877913549</v>
      </c>
      <c r="S483" s="23">
        <f t="shared" si="461"/>
        <v>1.6529848877913549</v>
      </c>
      <c r="T483" s="23">
        <f t="shared" si="461"/>
        <v>1.6529848877913549</v>
      </c>
      <c r="U483" s="23">
        <f t="shared" si="461"/>
        <v>1.6529848877913549</v>
      </c>
      <c r="V483" s="23">
        <f t="shared" si="461"/>
        <v>1.5278838879792578</v>
      </c>
      <c r="W483" s="23">
        <f t="shared" si="461"/>
        <v>1.5278838879792578</v>
      </c>
      <c r="X483" s="23">
        <f t="shared" si="461"/>
        <v>0.87335099942807271</v>
      </c>
      <c r="Y483" s="23">
        <f t="shared" si="461"/>
        <v>0.87335099942807271</v>
      </c>
      <c r="Z483" s="23">
        <f t="shared" si="461"/>
        <v>0.87335099942807271</v>
      </c>
      <c r="AA483" s="23">
        <f t="shared" si="461"/>
        <v>0.71445451887992406</v>
      </c>
      <c r="AB483" s="23">
        <f t="shared" si="461"/>
        <v>2.5173911968389002</v>
      </c>
      <c r="AC483" s="23">
        <f t="shared" si="461"/>
        <v>3.6765040388149512</v>
      </c>
      <c r="AD483" s="23" t="e">
        <f t="shared" si="461"/>
        <v>#VALUE!</v>
      </c>
      <c r="AE483" s="23">
        <f t="shared" si="461"/>
        <v>1.6652081698359631</v>
      </c>
      <c r="AF483" s="23">
        <f t="shared" si="461"/>
        <v>1.6652081698359631</v>
      </c>
      <c r="AG483" s="23" t="e">
        <f t="shared" si="461"/>
        <v>#VALUE!</v>
      </c>
      <c r="AH483" s="23">
        <f t="shared" si="461"/>
        <v>2.1263143363944863</v>
      </c>
      <c r="AI483" s="23">
        <f t="shared" si="461"/>
        <v>2.1263143363944863</v>
      </c>
      <c r="AJ483" s="23" t="e">
        <f t="shared" si="461"/>
        <v>#VALUE!</v>
      </c>
      <c r="AK483" s="23" t="e">
        <f t="shared" si="461"/>
        <v>#VALUE!</v>
      </c>
      <c r="AL483" s="23" t="e">
        <f t="shared" si="461"/>
        <v>#VALUE!</v>
      </c>
      <c r="AM483" s="23" t="e">
        <f t="shared" si="461"/>
        <v>#VALUE!</v>
      </c>
      <c r="AN483" s="23" t="e">
        <f t="shared" si="461"/>
        <v>#VALUE!</v>
      </c>
      <c r="AO483" s="23">
        <f t="shared" si="461"/>
        <v>2.6800784075562714</v>
      </c>
      <c r="AP483" s="23">
        <f t="shared" si="461"/>
        <v>2.6800784075562714</v>
      </c>
      <c r="AQ483" s="23">
        <f t="shared" si="461"/>
        <v>2.6800784075562714</v>
      </c>
      <c r="AR483" s="23">
        <f t="shared" si="461"/>
        <v>2.0324839078212382</v>
      </c>
      <c r="AS483" s="23">
        <f t="shared" si="461"/>
        <v>2.0324839078212382</v>
      </c>
      <c r="AT483" s="23">
        <f t="shared" si="461"/>
        <v>2.0324839078212382</v>
      </c>
      <c r="AU483" s="23">
        <f t="shared" si="461"/>
        <v>2.5078129401303393</v>
      </c>
      <c r="AV483" s="23">
        <f t="shared" si="461"/>
        <v>2.5078129401303393</v>
      </c>
      <c r="AW483" s="23">
        <f t="shared" si="461"/>
        <v>1.2008828146948349</v>
      </c>
      <c r="AX483" s="23">
        <f t="shared" si="461"/>
        <v>8.4115524153514976</v>
      </c>
      <c r="AY483" s="23">
        <f t="shared" si="461"/>
        <v>8.4115524153514976</v>
      </c>
      <c r="AZ483" s="23">
        <f t="shared" si="461"/>
        <v>8.4115524153514976</v>
      </c>
      <c r="BA483" s="23" t="e">
        <f t="shared" si="461"/>
        <v>#VALUE!</v>
      </c>
      <c r="BB483" s="23" t="e">
        <f t="shared" si="461"/>
        <v>#VALUE!</v>
      </c>
      <c r="BC483" s="23">
        <f t="shared" si="461"/>
        <v>1.0009731379578375</v>
      </c>
      <c r="BD483" s="23" t="e">
        <f t="shared" si="461"/>
        <v>#VALUE!</v>
      </c>
      <c r="BE483" s="23" t="e">
        <f t="shared" si="461"/>
        <v>#VALUE!</v>
      </c>
      <c r="BF483" s="23" t="e">
        <f t="shared" si="461"/>
        <v>#VALUE!</v>
      </c>
      <c r="BG483" s="23" t="e">
        <f t="shared" si="461"/>
        <v>#VALUE!</v>
      </c>
      <c r="BH483" s="23" t="e">
        <f t="shared" si="461"/>
        <v>#VALUE!</v>
      </c>
      <c r="BI483" s="23" t="e">
        <f t="shared" si="461"/>
        <v>#VALUE!</v>
      </c>
      <c r="BJ483" s="23" t="e">
        <f t="shared" si="461"/>
        <v>#VALUE!</v>
      </c>
      <c r="BK483" s="23" t="e">
        <f t="shared" si="461"/>
        <v>#VALUE!</v>
      </c>
      <c r="BL483" s="23" t="e">
        <f t="shared" si="461"/>
        <v>#VALUE!</v>
      </c>
      <c r="BM483" s="23" t="e">
        <f t="shared" si="461"/>
        <v>#VALUE!</v>
      </c>
      <c r="BN483" s="23" t="e">
        <f t="shared" si="461"/>
        <v>#VALUE!</v>
      </c>
      <c r="BO483" s="23" t="e">
        <f t="shared" si="461"/>
        <v>#VALUE!</v>
      </c>
      <c r="BP483" s="23" t="e">
        <f t="shared" si="461"/>
        <v>#VALUE!</v>
      </c>
      <c r="BQ483" s="23" t="e">
        <f t="shared" si="461"/>
        <v>#VALUE!</v>
      </c>
      <c r="BR483" s="23" t="e">
        <f t="shared" si="461"/>
        <v>#VALUE!</v>
      </c>
      <c r="BS483" s="23" t="e">
        <f t="shared" si="461"/>
        <v>#VALUE!</v>
      </c>
      <c r="BT483" s="23" t="e">
        <f t="shared" si="461"/>
        <v>#VALUE!</v>
      </c>
      <c r="BU483" s="23" t="e">
        <f t="shared" si="461"/>
        <v>#VALUE!</v>
      </c>
      <c r="BV483" s="23" t="e">
        <f t="shared" si="461"/>
        <v>#VALUE!</v>
      </c>
      <c r="BW483" s="23">
        <f t="shared" si="461"/>
        <v>1.8139821017993025</v>
      </c>
      <c r="BX483" s="23" t="e">
        <f t="shared" si="461"/>
        <v>#VALUE!</v>
      </c>
      <c r="BY483" s="23" t="e">
        <f t="shared" si="461"/>
        <v>#VALUE!</v>
      </c>
      <c r="BZ483" s="23" t="e">
        <f t="shared" ref="BZ483:EH483" si="462">IF($M483=BZ$389,1,EXP(-(BZ98+BZ226*$B$3+BZ354*$B$3^2)/$B$3))</f>
        <v>#VALUE!</v>
      </c>
      <c r="CA483" s="23" t="e">
        <f t="shared" si="462"/>
        <v>#VALUE!</v>
      </c>
      <c r="CB483" s="23" t="e">
        <f t="shared" si="462"/>
        <v>#VALUE!</v>
      </c>
      <c r="CC483" s="23" t="e">
        <f t="shared" si="462"/>
        <v>#VALUE!</v>
      </c>
      <c r="CD483" s="23" t="e">
        <f t="shared" si="462"/>
        <v>#VALUE!</v>
      </c>
      <c r="CE483" s="23">
        <f t="shared" si="462"/>
        <v>1.6529848877913549</v>
      </c>
      <c r="CF483" s="23" t="e">
        <f t="shared" si="462"/>
        <v>#VALUE!</v>
      </c>
      <c r="CG483" s="23" t="e">
        <f t="shared" si="462"/>
        <v>#VALUE!</v>
      </c>
      <c r="CH483" s="23" t="e">
        <f t="shared" si="462"/>
        <v>#VALUE!</v>
      </c>
      <c r="CI483" s="23" t="e">
        <f t="shared" si="462"/>
        <v>#VALUE!</v>
      </c>
      <c r="CJ483" s="23" t="e">
        <f t="shared" si="462"/>
        <v>#VALUE!</v>
      </c>
      <c r="CK483" s="23" t="e">
        <f t="shared" si="462"/>
        <v>#VALUE!</v>
      </c>
      <c r="CL483" s="23" t="e">
        <f t="shared" si="462"/>
        <v>#VALUE!</v>
      </c>
      <c r="CM483" s="23">
        <f t="shared" si="462"/>
        <v>1.4325751621297538</v>
      </c>
      <c r="CN483" s="23">
        <f t="shared" si="462"/>
        <v>1.4325751621297538</v>
      </c>
      <c r="CO483" s="23">
        <f t="shared" si="462"/>
        <v>1.4325751621297538</v>
      </c>
      <c r="CP483" s="23">
        <f t="shared" si="462"/>
        <v>0.71445451887992406</v>
      </c>
      <c r="CQ483" s="23">
        <f t="shared" si="462"/>
        <v>0.71445451887992406</v>
      </c>
      <c r="CR483" s="23" t="e">
        <f t="shared" si="462"/>
        <v>#VALUE!</v>
      </c>
      <c r="CS483" s="23" t="e">
        <f t="shared" si="462"/>
        <v>#VALUE!</v>
      </c>
      <c r="CT483" s="23">
        <f t="shared" si="462"/>
        <v>2.6800784075562714</v>
      </c>
      <c r="CU483" s="23" t="e">
        <f t="shared" si="462"/>
        <v>#VALUE!</v>
      </c>
      <c r="CV483" s="23" t="e">
        <f t="shared" si="462"/>
        <v>#VALUE!</v>
      </c>
      <c r="CW483" s="23" t="e">
        <f t="shared" si="462"/>
        <v>#VALUE!</v>
      </c>
      <c r="CX483" s="23" t="e">
        <f t="shared" si="462"/>
        <v>#VALUE!</v>
      </c>
      <c r="CY483" s="23">
        <f t="shared" si="462"/>
        <v>1</v>
      </c>
      <c r="CZ483" s="23">
        <f t="shared" si="462"/>
        <v>1</v>
      </c>
      <c r="DA483" s="23">
        <f t="shared" si="462"/>
        <v>1.8844147716453548</v>
      </c>
      <c r="DB483" s="23">
        <f t="shared" si="462"/>
        <v>1.8844147716453548</v>
      </c>
      <c r="DC483" s="23">
        <f t="shared" si="462"/>
        <v>1</v>
      </c>
      <c r="DD483" s="23">
        <f t="shared" si="462"/>
        <v>1.9126612678807606</v>
      </c>
      <c r="DE483" s="23">
        <f t="shared" si="462"/>
        <v>1.9126612678807606</v>
      </c>
      <c r="DF483" s="23">
        <f t="shared" si="462"/>
        <v>1.9126612678807606</v>
      </c>
      <c r="DG483" s="23" t="e">
        <f t="shared" si="462"/>
        <v>#VALUE!</v>
      </c>
      <c r="DH483" s="23" t="e">
        <f t="shared" si="462"/>
        <v>#VALUE!</v>
      </c>
      <c r="DI483" s="23" t="e">
        <f t="shared" si="462"/>
        <v>#VALUE!</v>
      </c>
      <c r="DJ483" s="23" t="e">
        <f t="shared" si="462"/>
        <v>#VALUE!</v>
      </c>
      <c r="DK483" s="23" t="e">
        <f t="shared" si="462"/>
        <v>#VALUE!</v>
      </c>
      <c r="DL483" s="23" t="e">
        <f t="shared" si="462"/>
        <v>#VALUE!</v>
      </c>
      <c r="DM483" s="23" t="e">
        <f t="shared" si="462"/>
        <v>#VALUE!</v>
      </c>
      <c r="DN483" s="23" t="e">
        <f t="shared" si="462"/>
        <v>#VALUE!</v>
      </c>
      <c r="DO483" s="23" t="e">
        <f t="shared" si="462"/>
        <v>#VALUE!</v>
      </c>
      <c r="DP483" s="23" t="e">
        <f t="shared" si="462"/>
        <v>#VALUE!</v>
      </c>
      <c r="DQ483" s="23" t="e">
        <f t="shared" si="462"/>
        <v>#VALUE!</v>
      </c>
      <c r="DR483" s="23" t="e">
        <f t="shared" si="462"/>
        <v>#VALUE!</v>
      </c>
      <c r="DS483" s="23" t="e">
        <f t="shared" si="462"/>
        <v>#VALUE!</v>
      </c>
      <c r="DT483" s="23" t="e">
        <f t="shared" si="462"/>
        <v>#VALUE!</v>
      </c>
      <c r="DU483" s="23" t="e">
        <f t="shared" si="462"/>
        <v>#VALUE!</v>
      </c>
      <c r="DV483" s="23" t="e">
        <f t="shared" si="462"/>
        <v>#VALUE!</v>
      </c>
      <c r="DW483" s="23" t="e">
        <f t="shared" si="462"/>
        <v>#VALUE!</v>
      </c>
      <c r="DX483" s="23" t="e">
        <f t="shared" si="462"/>
        <v>#VALUE!</v>
      </c>
      <c r="DY483" s="23" t="e">
        <f t="shared" si="462"/>
        <v>#VALUE!</v>
      </c>
      <c r="DZ483" s="23" t="e">
        <f t="shared" si="462"/>
        <v>#VALUE!</v>
      </c>
      <c r="EA483" s="23" t="e">
        <f t="shared" si="462"/>
        <v>#VALUE!</v>
      </c>
      <c r="EB483" s="23" t="e">
        <f t="shared" si="462"/>
        <v>#VALUE!</v>
      </c>
      <c r="EC483" s="23" t="e">
        <f t="shared" si="462"/>
        <v>#VALUE!</v>
      </c>
      <c r="ED483" s="23" t="e">
        <f t="shared" si="462"/>
        <v>#VALUE!</v>
      </c>
      <c r="EE483" s="23" t="e">
        <f t="shared" si="462"/>
        <v>#VALUE!</v>
      </c>
      <c r="EF483" s="23" t="e">
        <f t="shared" si="462"/>
        <v>#VALUE!</v>
      </c>
      <c r="EG483" s="23" t="e">
        <f t="shared" si="462"/>
        <v>#VALUE!</v>
      </c>
      <c r="EH483" s="23" t="e">
        <f t="shared" si="462"/>
        <v>#VALUE!</v>
      </c>
    </row>
    <row r="484" spans="2:138" x14ac:dyDescent="0.3">
      <c r="B484" s="17" t="str">
        <f t="shared" si="404"/>
        <v>12-24</v>
      </c>
      <c r="C484" s="17">
        <v>12</v>
      </c>
      <c r="D484" s="17">
        <v>24</v>
      </c>
      <c r="E484" s="17">
        <v>-142.19999999999999</v>
      </c>
      <c r="F484" s="17">
        <v>0.57199999999999995</v>
      </c>
      <c r="G484" s="17">
        <v>0</v>
      </c>
      <c r="H484" s="17">
        <v>465.8</v>
      </c>
      <c r="I484" s="17">
        <v>-0.77300009999999997</v>
      </c>
      <c r="J484" s="17">
        <v>0</v>
      </c>
      <c r="K484" s="50"/>
      <c r="L484" s="74">
        <v>101</v>
      </c>
      <c r="M484" s="74">
        <v>48</v>
      </c>
      <c r="N484" s="23">
        <f t="shared" ref="N484:BY484" si="463">IF($M484=N$389,1,EXP(-(N99+N227*$B$3+N355*$B$3^2)/$B$3))</f>
        <v>1.6882722901500089</v>
      </c>
      <c r="O484" s="23">
        <f t="shared" si="463"/>
        <v>1.6882722901500089</v>
      </c>
      <c r="P484" s="23">
        <f t="shared" si="463"/>
        <v>1.6882722901500089</v>
      </c>
      <c r="Q484" s="23">
        <f t="shared" si="463"/>
        <v>1.6882722901500089</v>
      </c>
      <c r="R484" s="23">
        <f t="shared" si="463"/>
        <v>1.3156423220326168</v>
      </c>
      <c r="S484" s="23">
        <f t="shared" si="463"/>
        <v>1.3156423220326168</v>
      </c>
      <c r="T484" s="23">
        <f t="shared" si="463"/>
        <v>1.3156423220326168</v>
      </c>
      <c r="U484" s="23">
        <f t="shared" si="463"/>
        <v>1.3156423220326168</v>
      </c>
      <c r="V484" s="23">
        <f t="shared" si="463"/>
        <v>2.3677615252602933</v>
      </c>
      <c r="W484" s="23">
        <f t="shared" si="463"/>
        <v>2.3677615252602933</v>
      </c>
      <c r="X484" s="23">
        <f t="shared" si="463"/>
        <v>1.0359202744933191</v>
      </c>
      <c r="Y484" s="23">
        <f t="shared" si="463"/>
        <v>1.0359202744933191</v>
      </c>
      <c r="Z484" s="23">
        <f t="shared" si="463"/>
        <v>1.0359202744933191</v>
      </c>
      <c r="AA484" s="23">
        <f t="shared" si="463"/>
        <v>1.8804562541881424</v>
      </c>
      <c r="AB484" s="23">
        <f t="shared" si="463"/>
        <v>1.5032078700917924</v>
      </c>
      <c r="AC484" s="23">
        <f t="shared" si="463"/>
        <v>3.1904390621295962</v>
      </c>
      <c r="AD484" s="23" t="e">
        <f t="shared" si="463"/>
        <v>#VALUE!</v>
      </c>
      <c r="AE484" s="23">
        <f t="shared" si="463"/>
        <v>1.4775828054076232</v>
      </c>
      <c r="AF484" s="23">
        <f t="shared" si="463"/>
        <v>1.4775828054076232</v>
      </c>
      <c r="AG484" s="23" t="e">
        <f t="shared" si="463"/>
        <v>#VALUE!</v>
      </c>
      <c r="AH484" s="23">
        <f t="shared" si="463"/>
        <v>0.58860913523556024</v>
      </c>
      <c r="AI484" s="23">
        <f t="shared" si="463"/>
        <v>0.58860913523556024</v>
      </c>
      <c r="AJ484" s="23" t="e">
        <f t="shared" si="463"/>
        <v>#VALUE!</v>
      </c>
      <c r="AK484" s="23">
        <f t="shared" si="463"/>
        <v>3.3589836296113975</v>
      </c>
      <c r="AL484" s="23">
        <f t="shared" si="463"/>
        <v>3.3589836296113975</v>
      </c>
      <c r="AM484" s="23">
        <f t="shared" si="463"/>
        <v>3.3589836296113975</v>
      </c>
      <c r="AN484" s="23" t="e">
        <f t="shared" si="463"/>
        <v>#VALUE!</v>
      </c>
      <c r="AO484" s="23" t="e">
        <f t="shared" si="463"/>
        <v>#VALUE!</v>
      </c>
      <c r="AP484" s="23" t="e">
        <f t="shared" si="463"/>
        <v>#VALUE!</v>
      </c>
      <c r="AQ484" s="23" t="e">
        <f t="shared" si="463"/>
        <v>#VALUE!</v>
      </c>
      <c r="AR484" s="23" t="e">
        <f t="shared" si="463"/>
        <v>#VALUE!</v>
      </c>
      <c r="AS484" s="23" t="e">
        <f t="shared" si="463"/>
        <v>#VALUE!</v>
      </c>
      <c r="AT484" s="23" t="e">
        <f t="shared" si="463"/>
        <v>#VALUE!</v>
      </c>
      <c r="AU484" s="23">
        <f t="shared" si="463"/>
        <v>2.2039248909090765</v>
      </c>
      <c r="AV484" s="23">
        <f t="shared" si="463"/>
        <v>2.2039248909090765</v>
      </c>
      <c r="AW484" s="23" t="e">
        <f t="shared" si="463"/>
        <v>#VALUE!</v>
      </c>
      <c r="AX484" s="23" t="e">
        <f t="shared" si="463"/>
        <v>#VALUE!</v>
      </c>
      <c r="AY484" s="23" t="e">
        <f t="shared" si="463"/>
        <v>#VALUE!</v>
      </c>
      <c r="AZ484" s="23" t="e">
        <f t="shared" si="463"/>
        <v>#VALUE!</v>
      </c>
      <c r="BA484" s="23" t="e">
        <f t="shared" si="463"/>
        <v>#VALUE!</v>
      </c>
      <c r="BB484" s="23" t="e">
        <f t="shared" si="463"/>
        <v>#VALUE!</v>
      </c>
      <c r="BC484" s="23">
        <f t="shared" si="463"/>
        <v>2.2720767506901969</v>
      </c>
      <c r="BD484" s="23" t="e">
        <f t="shared" si="463"/>
        <v>#VALUE!</v>
      </c>
      <c r="BE484" s="23" t="e">
        <f t="shared" si="463"/>
        <v>#VALUE!</v>
      </c>
      <c r="BF484" s="23" t="e">
        <f t="shared" si="463"/>
        <v>#VALUE!</v>
      </c>
      <c r="BG484" s="23" t="e">
        <f t="shared" si="463"/>
        <v>#VALUE!</v>
      </c>
      <c r="BH484" s="23">
        <f t="shared" si="463"/>
        <v>2.9188093725504181</v>
      </c>
      <c r="BI484" s="23">
        <f t="shared" si="463"/>
        <v>2.9188093725504181</v>
      </c>
      <c r="BJ484" s="23">
        <f t="shared" si="463"/>
        <v>2.9188093725504181</v>
      </c>
      <c r="BK484" s="23" t="e">
        <f t="shared" si="463"/>
        <v>#VALUE!</v>
      </c>
      <c r="BL484" s="23" t="e">
        <f t="shared" si="463"/>
        <v>#VALUE!</v>
      </c>
      <c r="BM484" s="23" t="e">
        <f t="shared" si="463"/>
        <v>#VALUE!</v>
      </c>
      <c r="BN484" s="23" t="e">
        <f t="shared" si="463"/>
        <v>#VALUE!</v>
      </c>
      <c r="BO484" s="23" t="e">
        <f t="shared" si="463"/>
        <v>#VALUE!</v>
      </c>
      <c r="BP484" s="23" t="e">
        <f t="shared" si="463"/>
        <v>#VALUE!</v>
      </c>
      <c r="BQ484" s="23" t="e">
        <f t="shared" si="463"/>
        <v>#VALUE!</v>
      </c>
      <c r="BR484" s="23" t="e">
        <f t="shared" si="463"/>
        <v>#VALUE!</v>
      </c>
      <c r="BS484" s="23" t="e">
        <f t="shared" si="463"/>
        <v>#VALUE!</v>
      </c>
      <c r="BT484" s="23" t="e">
        <f t="shared" si="463"/>
        <v>#VALUE!</v>
      </c>
      <c r="BU484" s="23" t="e">
        <f t="shared" si="463"/>
        <v>#VALUE!</v>
      </c>
      <c r="BV484" s="23" t="e">
        <f t="shared" si="463"/>
        <v>#VALUE!</v>
      </c>
      <c r="BW484" s="23" t="e">
        <f t="shared" si="463"/>
        <v>#VALUE!</v>
      </c>
      <c r="BX484" s="23" t="e">
        <f t="shared" si="463"/>
        <v>#VALUE!</v>
      </c>
      <c r="BY484" s="23" t="e">
        <f t="shared" si="463"/>
        <v>#VALUE!</v>
      </c>
      <c r="BZ484" s="23" t="e">
        <f t="shared" ref="BZ484:EH484" si="464">IF($M484=BZ$389,1,EXP(-(BZ99+BZ227*$B$3+BZ355*$B$3^2)/$B$3))</f>
        <v>#VALUE!</v>
      </c>
      <c r="CA484" s="23" t="e">
        <f t="shared" si="464"/>
        <v>#VALUE!</v>
      </c>
      <c r="CB484" s="23" t="e">
        <f t="shared" si="464"/>
        <v>#VALUE!</v>
      </c>
      <c r="CC484" s="23" t="e">
        <f t="shared" si="464"/>
        <v>#VALUE!</v>
      </c>
      <c r="CD484" s="23" t="e">
        <f t="shared" si="464"/>
        <v>#VALUE!</v>
      </c>
      <c r="CE484" s="23">
        <f t="shared" si="464"/>
        <v>1.3156423220326168</v>
      </c>
      <c r="CF484" s="23" t="e">
        <f t="shared" si="464"/>
        <v>#VALUE!</v>
      </c>
      <c r="CG484" s="23" t="e">
        <f t="shared" si="464"/>
        <v>#VALUE!</v>
      </c>
      <c r="CH484" s="23" t="e">
        <f t="shared" si="464"/>
        <v>#VALUE!</v>
      </c>
      <c r="CI484" s="23" t="e">
        <f t="shared" si="464"/>
        <v>#VALUE!</v>
      </c>
      <c r="CJ484" s="23" t="e">
        <f t="shared" si="464"/>
        <v>#VALUE!</v>
      </c>
      <c r="CK484" s="23" t="e">
        <f t="shared" si="464"/>
        <v>#VALUE!</v>
      </c>
      <c r="CL484" s="23" t="e">
        <f t="shared" si="464"/>
        <v>#VALUE!</v>
      </c>
      <c r="CM484" s="23">
        <f t="shared" si="464"/>
        <v>1.7060690393799687</v>
      </c>
      <c r="CN484" s="23">
        <f t="shared" si="464"/>
        <v>1.7060690393799687</v>
      </c>
      <c r="CO484" s="23">
        <f t="shared" si="464"/>
        <v>1.7060690393799687</v>
      </c>
      <c r="CP484" s="23">
        <f t="shared" si="464"/>
        <v>1.8804562541881424</v>
      </c>
      <c r="CQ484" s="23">
        <f t="shared" si="464"/>
        <v>1.8804562541881424</v>
      </c>
      <c r="CR484" s="23" t="e">
        <f t="shared" si="464"/>
        <v>#VALUE!</v>
      </c>
      <c r="CS484" s="23" t="e">
        <f t="shared" si="464"/>
        <v>#VALUE!</v>
      </c>
      <c r="CT484" s="23" t="e">
        <f t="shared" si="464"/>
        <v>#VALUE!</v>
      </c>
      <c r="CU484" s="23" t="e">
        <f t="shared" si="464"/>
        <v>#VALUE!</v>
      </c>
      <c r="CV484" s="23" t="e">
        <f t="shared" si="464"/>
        <v>#VALUE!</v>
      </c>
      <c r="CW484" s="23" t="e">
        <f t="shared" si="464"/>
        <v>#VALUE!</v>
      </c>
      <c r="CX484" s="23" t="e">
        <f t="shared" si="464"/>
        <v>#VALUE!</v>
      </c>
      <c r="CY484" s="23">
        <f t="shared" si="464"/>
        <v>0.33096861983425407</v>
      </c>
      <c r="CZ484" s="23">
        <f t="shared" si="464"/>
        <v>0.33096861983425407</v>
      </c>
      <c r="DA484" s="23" t="e">
        <f t="shared" si="464"/>
        <v>#VALUE!</v>
      </c>
      <c r="DB484" s="23" t="e">
        <f t="shared" si="464"/>
        <v>#VALUE!</v>
      </c>
      <c r="DC484" s="23">
        <f t="shared" si="464"/>
        <v>0.33096861983425407</v>
      </c>
      <c r="DD484" s="23">
        <f t="shared" si="464"/>
        <v>1</v>
      </c>
      <c r="DE484" s="23">
        <f t="shared" si="464"/>
        <v>1</v>
      </c>
      <c r="DF484" s="23">
        <f t="shared" si="464"/>
        <v>1</v>
      </c>
      <c r="DG484" s="23" t="e">
        <f t="shared" si="464"/>
        <v>#VALUE!</v>
      </c>
      <c r="DH484" s="23" t="e">
        <f t="shared" si="464"/>
        <v>#VALUE!</v>
      </c>
      <c r="DI484" s="23" t="e">
        <f t="shared" si="464"/>
        <v>#VALUE!</v>
      </c>
      <c r="DJ484" s="23" t="e">
        <f t="shared" si="464"/>
        <v>#VALUE!</v>
      </c>
      <c r="DK484" s="23" t="e">
        <f t="shared" si="464"/>
        <v>#VALUE!</v>
      </c>
      <c r="DL484" s="23" t="e">
        <f t="shared" si="464"/>
        <v>#VALUE!</v>
      </c>
      <c r="DM484" s="23" t="e">
        <f t="shared" si="464"/>
        <v>#VALUE!</v>
      </c>
      <c r="DN484" s="23" t="e">
        <f t="shared" si="464"/>
        <v>#VALUE!</v>
      </c>
      <c r="DO484" s="23" t="e">
        <f t="shared" si="464"/>
        <v>#VALUE!</v>
      </c>
      <c r="DP484" s="23" t="e">
        <f t="shared" si="464"/>
        <v>#VALUE!</v>
      </c>
      <c r="DQ484" s="23" t="e">
        <f t="shared" si="464"/>
        <v>#VALUE!</v>
      </c>
      <c r="DR484" s="23" t="e">
        <f t="shared" si="464"/>
        <v>#VALUE!</v>
      </c>
      <c r="DS484" s="23" t="e">
        <f t="shared" si="464"/>
        <v>#VALUE!</v>
      </c>
      <c r="DT484" s="23" t="e">
        <f t="shared" si="464"/>
        <v>#VALUE!</v>
      </c>
      <c r="DU484" s="23" t="e">
        <f t="shared" si="464"/>
        <v>#VALUE!</v>
      </c>
      <c r="DV484" s="23" t="e">
        <f t="shared" si="464"/>
        <v>#VALUE!</v>
      </c>
      <c r="DW484" s="23" t="e">
        <f t="shared" si="464"/>
        <v>#VALUE!</v>
      </c>
      <c r="DX484" s="23" t="e">
        <f t="shared" si="464"/>
        <v>#VALUE!</v>
      </c>
      <c r="DY484" s="23" t="e">
        <f t="shared" si="464"/>
        <v>#VALUE!</v>
      </c>
      <c r="DZ484" s="23" t="e">
        <f t="shared" si="464"/>
        <v>#VALUE!</v>
      </c>
      <c r="EA484" s="23" t="e">
        <f t="shared" si="464"/>
        <v>#VALUE!</v>
      </c>
      <c r="EB484" s="23" t="e">
        <f t="shared" si="464"/>
        <v>#VALUE!</v>
      </c>
      <c r="EC484" s="23" t="e">
        <f t="shared" si="464"/>
        <v>#VALUE!</v>
      </c>
      <c r="ED484" s="23" t="e">
        <f t="shared" si="464"/>
        <v>#VALUE!</v>
      </c>
      <c r="EE484" s="23" t="e">
        <f t="shared" si="464"/>
        <v>#VALUE!</v>
      </c>
      <c r="EF484" s="23" t="e">
        <f t="shared" si="464"/>
        <v>#VALUE!</v>
      </c>
      <c r="EG484" s="23" t="e">
        <f t="shared" si="464"/>
        <v>#VALUE!</v>
      </c>
      <c r="EH484" s="23" t="e">
        <f t="shared" si="464"/>
        <v>#VALUE!</v>
      </c>
    </row>
    <row r="485" spans="2:138" x14ac:dyDescent="0.3">
      <c r="B485" s="17" t="str">
        <f t="shared" si="404"/>
        <v>12-25</v>
      </c>
      <c r="C485" s="17">
        <v>12</v>
      </c>
      <c r="D485" s="17">
        <v>25</v>
      </c>
      <c r="E485" s="17">
        <v>1894</v>
      </c>
      <c r="F485" s="17">
        <v>0</v>
      </c>
      <c r="G485" s="17">
        <v>0</v>
      </c>
      <c r="H485" s="17">
        <v>18.79</v>
      </c>
      <c r="I485" s="17">
        <v>0</v>
      </c>
      <c r="J485" s="17">
        <v>0</v>
      </c>
      <c r="K485" s="50"/>
      <c r="L485" s="74">
        <v>102</v>
      </c>
      <c r="M485" s="74">
        <v>48</v>
      </c>
      <c r="N485" s="23">
        <f t="shared" ref="N485:BY485" si="465">IF($M485=N$389,1,EXP(-(N100+N228*$B$3+N356*$B$3^2)/$B$3))</f>
        <v>1.6882722901500089</v>
      </c>
      <c r="O485" s="23">
        <f t="shared" si="465"/>
        <v>1.6882722901500089</v>
      </c>
      <c r="P485" s="23">
        <f t="shared" si="465"/>
        <v>1.6882722901500089</v>
      </c>
      <c r="Q485" s="23">
        <f t="shared" si="465"/>
        <v>1.6882722901500089</v>
      </c>
      <c r="R485" s="23">
        <f t="shared" si="465"/>
        <v>1.3156423220326168</v>
      </c>
      <c r="S485" s="23">
        <f t="shared" si="465"/>
        <v>1.3156423220326168</v>
      </c>
      <c r="T485" s="23">
        <f t="shared" si="465"/>
        <v>1.3156423220326168</v>
      </c>
      <c r="U485" s="23">
        <f t="shared" si="465"/>
        <v>1.3156423220326168</v>
      </c>
      <c r="V485" s="23">
        <f t="shared" si="465"/>
        <v>2.3677615252602933</v>
      </c>
      <c r="W485" s="23">
        <f t="shared" si="465"/>
        <v>2.3677615252602933</v>
      </c>
      <c r="X485" s="23">
        <f t="shared" si="465"/>
        <v>1.0359202744933191</v>
      </c>
      <c r="Y485" s="23">
        <f t="shared" si="465"/>
        <v>1.0359202744933191</v>
      </c>
      <c r="Z485" s="23">
        <f t="shared" si="465"/>
        <v>1.0359202744933191</v>
      </c>
      <c r="AA485" s="23">
        <f t="shared" si="465"/>
        <v>1.8804562541881424</v>
      </c>
      <c r="AB485" s="23">
        <f t="shared" si="465"/>
        <v>1.5032078700917924</v>
      </c>
      <c r="AC485" s="23">
        <f t="shared" si="465"/>
        <v>3.1904390621295962</v>
      </c>
      <c r="AD485" s="23" t="e">
        <f t="shared" si="465"/>
        <v>#VALUE!</v>
      </c>
      <c r="AE485" s="23">
        <f t="shared" si="465"/>
        <v>1.4775828054076232</v>
      </c>
      <c r="AF485" s="23">
        <f t="shared" si="465"/>
        <v>1.4775828054076232</v>
      </c>
      <c r="AG485" s="23" t="e">
        <f t="shared" si="465"/>
        <v>#VALUE!</v>
      </c>
      <c r="AH485" s="23">
        <f t="shared" si="465"/>
        <v>0.58860913523556024</v>
      </c>
      <c r="AI485" s="23">
        <f t="shared" si="465"/>
        <v>0.58860913523556024</v>
      </c>
      <c r="AJ485" s="23" t="e">
        <f t="shared" si="465"/>
        <v>#VALUE!</v>
      </c>
      <c r="AK485" s="23">
        <f t="shared" si="465"/>
        <v>3.3589836296113975</v>
      </c>
      <c r="AL485" s="23">
        <f t="shared" si="465"/>
        <v>3.3589836296113975</v>
      </c>
      <c r="AM485" s="23">
        <f t="shared" si="465"/>
        <v>3.3589836296113975</v>
      </c>
      <c r="AN485" s="23" t="e">
        <f t="shared" si="465"/>
        <v>#VALUE!</v>
      </c>
      <c r="AO485" s="23" t="e">
        <f t="shared" si="465"/>
        <v>#VALUE!</v>
      </c>
      <c r="AP485" s="23" t="e">
        <f t="shared" si="465"/>
        <v>#VALUE!</v>
      </c>
      <c r="AQ485" s="23" t="e">
        <f t="shared" si="465"/>
        <v>#VALUE!</v>
      </c>
      <c r="AR485" s="23" t="e">
        <f t="shared" si="465"/>
        <v>#VALUE!</v>
      </c>
      <c r="AS485" s="23" t="e">
        <f t="shared" si="465"/>
        <v>#VALUE!</v>
      </c>
      <c r="AT485" s="23" t="e">
        <f t="shared" si="465"/>
        <v>#VALUE!</v>
      </c>
      <c r="AU485" s="23">
        <f t="shared" si="465"/>
        <v>2.2039248909090765</v>
      </c>
      <c r="AV485" s="23">
        <f t="shared" si="465"/>
        <v>2.2039248909090765</v>
      </c>
      <c r="AW485" s="23" t="e">
        <f t="shared" si="465"/>
        <v>#VALUE!</v>
      </c>
      <c r="AX485" s="23" t="e">
        <f t="shared" si="465"/>
        <v>#VALUE!</v>
      </c>
      <c r="AY485" s="23" t="e">
        <f t="shared" si="465"/>
        <v>#VALUE!</v>
      </c>
      <c r="AZ485" s="23" t="e">
        <f t="shared" si="465"/>
        <v>#VALUE!</v>
      </c>
      <c r="BA485" s="23" t="e">
        <f t="shared" si="465"/>
        <v>#VALUE!</v>
      </c>
      <c r="BB485" s="23" t="e">
        <f t="shared" si="465"/>
        <v>#VALUE!</v>
      </c>
      <c r="BC485" s="23">
        <f t="shared" si="465"/>
        <v>2.2720767506901969</v>
      </c>
      <c r="BD485" s="23" t="e">
        <f t="shared" si="465"/>
        <v>#VALUE!</v>
      </c>
      <c r="BE485" s="23" t="e">
        <f t="shared" si="465"/>
        <v>#VALUE!</v>
      </c>
      <c r="BF485" s="23" t="e">
        <f t="shared" si="465"/>
        <v>#VALUE!</v>
      </c>
      <c r="BG485" s="23" t="e">
        <f t="shared" si="465"/>
        <v>#VALUE!</v>
      </c>
      <c r="BH485" s="23">
        <f t="shared" si="465"/>
        <v>2.9188093725504181</v>
      </c>
      <c r="BI485" s="23">
        <f t="shared" si="465"/>
        <v>2.9188093725504181</v>
      </c>
      <c r="BJ485" s="23">
        <f t="shared" si="465"/>
        <v>2.9188093725504181</v>
      </c>
      <c r="BK485" s="23" t="e">
        <f t="shared" si="465"/>
        <v>#VALUE!</v>
      </c>
      <c r="BL485" s="23" t="e">
        <f t="shared" si="465"/>
        <v>#VALUE!</v>
      </c>
      <c r="BM485" s="23" t="e">
        <f t="shared" si="465"/>
        <v>#VALUE!</v>
      </c>
      <c r="BN485" s="23" t="e">
        <f t="shared" si="465"/>
        <v>#VALUE!</v>
      </c>
      <c r="BO485" s="23" t="e">
        <f t="shared" si="465"/>
        <v>#VALUE!</v>
      </c>
      <c r="BP485" s="23" t="e">
        <f t="shared" si="465"/>
        <v>#VALUE!</v>
      </c>
      <c r="BQ485" s="23" t="e">
        <f t="shared" si="465"/>
        <v>#VALUE!</v>
      </c>
      <c r="BR485" s="23" t="e">
        <f t="shared" si="465"/>
        <v>#VALUE!</v>
      </c>
      <c r="BS485" s="23" t="e">
        <f t="shared" si="465"/>
        <v>#VALUE!</v>
      </c>
      <c r="BT485" s="23" t="e">
        <f t="shared" si="465"/>
        <v>#VALUE!</v>
      </c>
      <c r="BU485" s="23" t="e">
        <f t="shared" si="465"/>
        <v>#VALUE!</v>
      </c>
      <c r="BV485" s="23" t="e">
        <f t="shared" si="465"/>
        <v>#VALUE!</v>
      </c>
      <c r="BW485" s="23" t="e">
        <f t="shared" si="465"/>
        <v>#VALUE!</v>
      </c>
      <c r="BX485" s="23" t="e">
        <f t="shared" si="465"/>
        <v>#VALUE!</v>
      </c>
      <c r="BY485" s="23" t="e">
        <f t="shared" si="465"/>
        <v>#VALUE!</v>
      </c>
      <c r="BZ485" s="23" t="e">
        <f t="shared" ref="BZ485:EH485" si="466">IF($M485=BZ$389,1,EXP(-(BZ100+BZ228*$B$3+BZ356*$B$3^2)/$B$3))</f>
        <v>#VALUE!</v>
      </c>
      <c r="CA485" s="23" t="e">
        <f t="shared" si="466"/>
        <v>#VALUE!</v>
      </c>
      <c r="CB485" s="23" t="e">
        <f t="shared" si="466"/>
        <v>#VALUE!</v>
      </c>
      <c r="CC485" s="23" t="e">
        <f t="shared" si="466"/>
        <v>#VALUE!</v>
      </c>
      <c r="CD485" s="23" t="e">
        <f t="shared" si="466"/>
        <v>#VALUE!</v>
      </c>
      <c r="CE485" s="23">
        <f t="shared" si="466"/>
        <v>1.3156423220326168</v>
      </c>
      <c r="CF485" s="23" t="e">
        <f t="shared" si="466"/>
        <v>#VALUE!</v>
      </c>
      <c r="CG485" s="23" t="e">
        <f t="shared" si="466"/>
        <v>#VALUE!</v>
      </c>
      <c r="CH485" s="23" t="e">
        <f t="shared" si="466"/>
        <v>#VALUE!</v>
      </c>
      <c r="CI485" s="23" t="e">
        <f t="shared" si="466"/>
        <v>#VALUE!</v>
      </c>
      <c r="CJ485" s="23" t="e">
        <f t="shared" si="466"/>
        <v>#VALUE!</v>
      </c>
      <c r="CK485" s="23" t="e">
        <f t="shared" si="466"/>
        <v>#VALUE!</v>
      </c>
      <c r="CL485" s="23" t="e">
        <f t="shared" si="466"/>
        <v>#VALUE!</v>
      </c>
      <c r="CM485" s="23">
        <f t="shared" si="466"/>
        <v>1.7060690393799687</v>
      </c>
      <c r="CN485" s="23">
        <f t="shared" si="466"/>
        <v>1.7060690393799687</v>
      </c>
      <c r="CO485" s="23">
        <f t="shared" si="466"/>
        <v>1.7060690393799687</v>
      </c>
      <c r="CP485" s="23">
        <f t="shared" si="466"/>
        <v>1.8804562541881424</v>
      </c>
      <c r="CQ485" s="23">
        <f t="shared" si="466"/>
        <v>1.8804562541881424</v>
      </c>
      <c r="CR485" s="23" t="e">
        <f t="shared" si="466"/>
        <v>#VALUE!</v>
      </c>
      <c r="CS485" s="23" t="e">
        <f t="shared" si="466"/>
        <v>#VALUE!</v>
      </c>
      <c r="CT485" s="23" t="e">
        <f t="shared" si="466"/>
        <v>#VALUE!</v>
      </c>
      <c r="CU485" s="23" t="e">
        <f t="shared" si="466"/>
        <v>#VALUE!</v>
      </c>
      <c r="CV485" s="23" t="e">
        <f t="shared" si="466"/>
        <v>#VALUE!</v>
      </c>
      <c r="CW485" s="23" t="e">
        <f t="shared" si="466"/>
        <v>#VALUE!</v>
      </c>
      <c r="CX485" s="23" t="e">
        <f t="shared" si="466"/>
        <v>#VALUE!</v>
      </c>
      <c r="CY485" s="23">
        <f t="shared" si="466"/>
        <v>0.33096861983425407</v>
      </c>
      <c r="CZ485" s="23">
        <f t="shared" si="466"/>
        <v>0.33096861983425407</v>
      </c>
      <c r="DA485" s="23" t="e">
        <f t="shared" si="466"/>
        <v>#VALUE!</v>
      </c>
      <c r="DB485" s="23" t="e">
        <f t="shared" si="466"/>
        <v>#VALUE!</v>
      </c>
      <c r="DC485" s="23">
        <f t="shared" si="466"/>
        <v>0.33096861983425407</v>
      </c>
      <c r="DD485" s="23">
        <f t="shared" si="466"/>
        <v>1</v>
      </c>
      <c r="DE485" s="23">
        <f t="shared" si="466"/>
        <v>1</v>
      </c>
      <c r="DF485" s="23">
        <f t="shared" si="466"/>
        <v>1</v>
      </c>
      <c r="DG485" s="23" t="e">
        <f t="shared" si="466"/>
        <v>#VALUE!</v>
      </c>
      <c r="DH485" s="23" t="e">
        <f t="shared" si="466"/>
        <v>#VALUE!</v>
      </c>
      <c r="DI485" s="23" t="e">
        <f t="shared" si="466"/>
        <v>#VALUE!</v>
      </c>
      <c r="DJ485" s="23" t="e">
        <f t="shared" si="466"/>
        <v>#VALUE!</v>
      </c>
      <c r="DK485" s="23" t="e">
        <f t="shared" si="466"/>
        <v>#VALUE!</v>
      </c>
      <c r="DL485" s="23" t="e">
        <f t="shared" si="466"/>
        <v>#VALUE!</v>
      </c>
      <c r="DM485" s="23" t="e">
        <f t="shared" si="466"/>
        <v>#VALUE!</v>
      </c>
      <c r="DN485" s="23" t="e">
        <f t="shared" si="466"/>
        <v>#VALUE!</v>
      </c>
      <c r="DO485" s="23" t="e">
        <f t="shared" si="466"/>
        <v>#VALUE!</v>
      </c>
      <c r="DP485" s="23" t="e">
        <f t="shared" si="466"/>
        <v>#VALUE!</v>
      </c>
      <c r="DQ485" s="23" t="e">
        <f t="shared" si="466"/>
        <v>#VALUE!</v>
      </c>
      <c r="DR485" s="23" t="e">
        <f t="shared" si="466"/>
        <v>#VALUE!</v>
      </c>
      <c r="DS485" s="23" t="e">
        <f t="shared" si="466"/>
        <v>#VALUE!</v>
      </c>
      <c r="DT485" s="23" t="e">
        <f t="shared" si="466"/>
        <v>#VALUE!</v>
      </c>
      <c r="DU485" s="23" t="e">
        <f t="shared" si="466"/>
        <v>#VALUE!</v>
      </c>
      <c r="DV485" s="23" t="e">
        <f t="shared" si="466"/>
        <v>#VALUE!</v>
      </c>
      <c r="DW485" s="23" t="e">
        <f t="shared" si="466"/>
        <v>#VALUE!</v>
      </c>
      <c r="DX485" s="23" t="e">
        <f t="shared" si="466"/>
        <v>#VALUE!</v>
      </c>
      <c r="DY485" s="23" t="e">
        <f t="shared" si="466"/>
        <v>#VALUE!</v>
      </c>
      <c r="DZ485" s="23" t="e">
        <f t="shared" si="466"/>
        <v>#VALUE!</v>
      </c>
      <c r="EA485" s="23" t="e">
        <f t="shared" si="466"/>
        <v>#VALUE!</v>
      </c>
      <c r="EB485" s="23" t="e">
        <f t="shared" si="466"/>
        <v>#VALUE!</v>
      </c>
      <c r="EC485" s="23" t="e">
        <f t="shared" si="466"/>
        <v>#VALUE!</v>
      </c>
      <c r="ED485" s="23" t="e">
        <f t="shared" si="466"/>
        <v>#VALUE!</v>
      </c>
      <c r="EE485" s="23" t="e">
        <f t="shared" si="466"/>
        <v>#VALUE!</v>
      </c>
      <c r="EF485" s="23" t="e">
        <f t="shared" si="466"/>
        <v>#VALUE!</v>
      </c>
      <c r="EG485" s="23" t="e">
        <f t="shared" si="466"/>
        <v>#VALUE!</v>
      </c>
      <c r="EH485" s="23" t="e">
        <f t="shared" si="466"/>
        <v>#VALUE!</v>
      </c>
    </row>
    <row r="486" spans="2:138" x14ac:dyDescent="0.3">
      <c r="B486" s="17" t="str">
        <f t="shared" si="404"/>
        <v>12-29</v>
      </c>
      <c r="C486" s="17">
        <v>12</v>
      </c>
      <c r="D486" s="17">
        <v>29</v>
      </c>
      <c r="E486" s="17">
        <v>161.80000000000001</v>
      </c>
      <c r="F486" s="17">
        <v>0</v>
      </c>
      <c r="G486" s="17">
        <v>0</v>
      </c>
      <c r="H486" s="17">
        <v>13.97</v>
      </c>
      <c r="I486" s="17">
        <v>0</v>
      </c>
      <c r="J486" s="17">
        <v>0</v>
      </c>
      <c r="K486" s="50"/>
      <c r="L486" s="74">
        <v>103</v>
      </c>
      <c r="M486" s="74">
        <v>48</v>
      </c>
      <c r="N486" s="23">
        <f t="shared" ref="N486:BY486" si="467">IF($M486=N$389,1,EXP(-(N101+N229*$B$3+N357*$B$3^2)/$B$3))</f>
        <v>1.6882722901500089</v>
      </c>
      <c r="O486" s="23">
        <f t="shared" si="467"/>
        <v>1.6882722901500089</v>
      </c>
      <c r="P486" s="23">
        <f t="shared" si="467"/>
        <v>1.6882722901500089</v>
      </c>
      <c r="Q486" s="23">
        <f t="shared" si="467"/>
        <v>1.6882722901500089</v>
      </c>
      <c r="R486" s="23">
        <f t="shared" si="467"/>
        <v>1.3156423220326168</v>
      </c>
      <c r="S486" s="23">
        <f t="shared" si="467"/>
        <v>1.3156423220326168</v>
      </c>
      <c r="T486" s="23">
        <f t="shared" si="467"/>
        <v>1.3156423220326168</v>
      </c>
      <c r="U486" s="23">
        <f t="shared" si="467"/>
        <v>1.3156423220326168</v>
      </c>
      <c r="V486" s="23">
        <f t="shared" si="467"/>
        <v>2.3677615252602933</v>
      </c>
      <c r="W486" s="23">
        <f t="shared" si="467"/>
        <v>2.3677615252602933</v>
      </c>
      <c r="X486" s="23">
        <f t="shared" si="467"/>
        <v>1.0359202744933191</v>
      </c>
      <c r="Y486" s="23">
        <f t="shared" si="467"/>
        <v>1.0359202744933191</v>
      </c>
      <c r="Z486" s="23">
        <f t="shared" si="467"/>
        <v>1.0359202744933191</v>
      </c>
      <c r="AA486" s="23">
        <f t="shared" si="467"/>
        <v>1.8804562541881424</v>
      </c>
      <c r="AB486" s="23">
        <f t="shared" si="467"/>
        <v>1.5032078700917924</v>
      </c>
      <c r="AC486" s="23">
        <f t="shared" si="467"/>
        <v>3.1904390621295962</v>
      </c>
      <c r="AD486" s="23" t="e">
        <f t="shared" si="467"/>
        <v>#VALUE!</v>
      </c>
      <c r="AE486" s="23">
        <f t="shared" si="467"/>
        <v>1.4775828054076232</v>
      </c>
      <c r="AF486" s="23">
        <f t="shared" si="467"/>
        <v>1.4775828054076232</v>
      </c>
      <c r="AG486" s="23" t="e">
        <f t="shared" si="467"/>
        <v>#VALUE!</v>
      </c>
      <c r="AH486" s="23">
        <f t="shared" si="467"/>
        <v>0.58860913523556024</v>
      </c>
      <c r="AI486" s="23">
        <f t="shared" si="467"/>
        <v>0.58860913523556024</v>
      </c>
      <c r="AJ486" s="23" t="e">
        <f t="shared" si="467"/>
        <v>#VALUE!</v>
      </c>
      <c r="AK486" s="23">
        <f t="shared" si="467"/>
        <v>3.3589836296113975</v>
      </c>
      <c r="AL486" s="23">
        <f t="shared" si="467"/>
        <v>3.3589836296113975</v>
      </c>
      <c r="AM486" s="23">
        <f t="shared" si="467"/>
        <v>3.3589836296113975</v>
      </c>
      <c r="AN486" s="23" t="e">
        <f t="shared" si="467"/>
        <v>#VALUE!</v>
      </c>
      <c r="AO486" s="23" t="e">
        <f t="shared" si="467"/>
        <v>#VALUE!</v>
      </c>
      <c r="AP486" s="23" t="e">
        <f t="shared" si="467"/>
        <v>#VALUE!</v>
      </c>
      <c r="AQ486" s="23" t="e">
        <f t="shared" si="467"/>
        <v>#VALUE!</v>
      </c>
      <c r="AR486" s="23" t="e">
        <f t="shared" si="467"/>
        <v>#VALUE!</v>
      </c>
      <c r="AS486" s="23" t="e">
        <f t="shared" si="467"/>
        <v>#VALUE!</v>
      </c>
      <c r="AT486" s="23" t="e">
        <f t="shared" si="467"/>
        <v>#VALUE!</v>
      </c>
      <c r="AU486" s="23">
        <f t="shared" si="467"/>
        <v>2.2039248909090765</v>
      </c>
      <c r="AV486" s="23">
        <f t="shared" si="467"/>
        <v>2.2039248909090765</v>
      </c>
      <c r="AW486" s="23" t="e">
        <f t="shared" si="467"/>
        <v>#VALUE!</v>
      </c>
      <c r="AX486" s="23" t="e">
        <f t="shared" si="467"/>
        <v>#VALUE!</v>
      </c>
      <c r="AY486" s="23" t="e">
        <f t="shared" si="467"/>
        <v>#VALUE!</v>
      </c>
      <c r="AZ486" s="23" t="e">
        <f t="shared" si="467"/>
        <v>#VALUE!</v>
      </c>
      <c r="BA486" s="23" t="e">
        <f t="shared" si="467"/>
        <v>#VALUE!</v>
      </c>
      <c r="BB486" s="23" t="e">
        <f t="shared" si="467"/>
        <v>#VALUE!</v>
      </c>
      <c r="BC486" s="23">
        <f t="shared" si="467"/>
        <v>2.2720767506901969</v>
      </c>
      <c r="BD486" s="23" t="e">
        <f t="shared" si="467"/>
        <v>#VALUE!</v>
      </c>
      <c r="BE486" s="23" t="e">
        <f t="shared" si="467"/>
        <v>#VALUE!</v>
      </c>
      <c r="BF486" s="23" t="e">
        <f t="shared" si="467"/>
        <v>#VALUE!</v>
      </c>
      <c r="BG486" s="23" t="e">
        <f t="shared" si="467"/>
        <v>#VALUE!</v>
      </c>
      <c r="BH486" s="23">
        <f t="shared" si="467"/>
        <v>2.9188093725504181</v>
      </c>
      <c r="BI486" s="23">
        <f t="shared" si="467"/>
        <v>2.9188093725504181</v>
      </c>
      <c r="BJ486" s="23">
        <f t="shared" si="467"/>
        <v>2.9188093725504181</v>
      </c>
      <c r="BK486" s="23" t="e">
        <f t="shared" si="467"/>
        <v>#VALUE!</v>
      </c>
      <c r="BL486" s="23" t="e">
        <f t="shared" si="467"/>
        <v>#VALUE!</v>
      </c>
      <c r="BM486" s="23" t="e">
        <f t="shared" si="467"/>
        <v>#VALUE!</v>
      </c>
      <c r="BN486" s="23" t="e">
        <f t="shared" si="467"/>
        <v>#VALUE!</v>
      </c>
      <c r="BO486" s="23" t="e">
        <f t="shared" si="467"/>
        <v>#VALUE!</v>
      </c>
      <c r="BP486" s="23" t="e">
        <f t="shared" si="467"/>
        <v>#VALUE!</v>
      </c>
      <c r="BQ486" s="23" t="e">
        <f t="shared" si="467"/>
        <v>#VALUE!</v>
      </c>
      <c r="BR486" s="23" t="e">
        <f t="shared" si="467"/>
        <v>#VALUE!</v>
      </c>
      <c r="BS486" s="23" t="e">
        <f t="shared" si="467"/>
        <v>#VALUE!</v>
      </c>
      <c r="BT486" s="23" t="e">
        <f t="shared" si="467"/>
        <v>#VALUE!</v>
      </c>
      <c r="BU486" s="23" t="e">
        <f t="shared" si="467"/>
        <v>#VALUE!</v>
      </c>
      <c r="BV486" s="23" t="e">
        <f t="shared" si="467"/>
        <v>#VALUE!</v>
      </c>
      <c r="BW486" s="23" t="e">
        <f t="shared" si="467"/>
        <v>#VALUE!</v>
      </c>
      <c r="BX486" s="23" t="e">
        <f t="shared" si="467"/>
        <v>#VALUE!</v>
      </c>
      <c r="BY486" s="23" t="e">
        <f t="shared" si="467"/>
        <v>#VALUE!</v>
      </c>
      <c r="BZ486" s="23" t="e">
        <f t="shared" ref="BZ486:EH486" si="468">IF($M486=BZ$389,1,EXP(-(BZ101+BZ229*$B$3+BZ357*$B$3^2)/$B$3))</f>
        <v>#VALUE!</v>
      </c>
      <c r="CA486" s="23" t="e">
        <f t="shared" si="468"/>
        <v>#VALUE!</v>
      </c>
      <c r="CB486" s="23" t="e">
        <f t="shared" si="468"/>
        <v>#VALUE!</v>
      </c>
      <c r="CC486" s="23" t="e">
        <f t="shared" si="468"/>
        <v>#VALUE!</v>
      </c>
      <c r="CD486" s="23" t="e">
        <f t="shared" si="468"/>
        <v>#VALUE!</v>
      </c>
      <c r="CE486" s="23">
        <f t="shared" si="468"/>
        <v>1.3156423220326168</v>
      </c>
      <c r="CF486" s="23" t="e">
        <f t="shared" si="468"/>
        <v>#VALUE!</v>
      </c>
      <c r="CG486" s="23" t="e">
        <f t="shared" si="468"/>
        <v>#VALUE!</v>
      </c>
      <c r="CH486" s="23" t="e">
        <f t="shared" si="468"/>
        <v>#VALUE!</v>
      </c>
      <c r="CI486" s="23" t="e">
        <f t="shared" si="468"/>
        <v>#VALUE!</v>
      </c>
      <c r="CJ486" s="23" t="e">
        <f t="shared" si="468"/>
        <v>#VALUE!</v>
      </c>
      <c r="CK486" s="23" t="e">
        <f t="shared" si="468"/>
        <v>#VALUE!</v>
      </c>
      <c r="CL486" s="23" t="e">
        <f t="shared" si="468"/>
        <v>#VALUE!</v>
      </c>
      <c r="CM486" s="23">
        <f t="shared" si="468"/>
        <v>1.7060690393799687</v>
      </c>
      <c r="CN486" s="23">
        <f t="shared" si="468"/>
        <v>1.7060690393799687</v>
      </c>
      <c r="CO486" s="23">
        <f t="shared" si="468"/>
        <v>1.7060690393799687</v>
      </c>
      <c r="CP486" s="23">
        <f t="shared" si="468"/>
        <v>1.8804562541881424</v>
      </c>
      <c r="CQ486" s="23">
        <f t="shared" si="468"/>
        <v>1.8804562541881424</v>
      </c>
      <c r="CR486" s="23" t="e">
        <f t="shared" si="468"/>
        <v>#VALUE!</v>
      </c>
      <c r="CS486" s="23" t="e">
        <f t="shared" si="468"/>
        <v>#VALUE!</v>
      </c>
      <c r="CT486" s="23" t="e">
        <f t="shared" si="468"/>
        <v>#VALUE!</v>
      </c>
      <c r="CU486" s="23" t="e">
        <f t="shared" si="468"/>
        <v>#VALUE!</v>
      </c>
      <c r="CV486" s="23" t="e">
        <f t="shared" si="468"/>
        <v>#VALUE!</v>
      </c>
      <c r="CW486" s="23" t="e">
        <f t="shared" si="468"/>
        <v>#VALUE!</v>
      </c>
      <c r="CX486" s="23" t="e">
        <f t="shared" si="468"/>
        <v>#VALUE!</v>
      </c>
      <c r="CY486" s="23">
        <f t="shared" si="468"/>
        <v>0.33096861983425407</v>
      </c>
      <c r="CZ486" s="23">
        <f t="shared" si="468"/>
        <v>0.33096861983425407</v>
      </c>
      <c r="DA486" s="23" t="e">
        <f t="shared" si="468"/>
        <v>#VALUE!</v>
      </c>
      <c r="DB486" s="23" t="e">
        <f t="shared" si="468"/>
        <v>#VALUE!</v>
      </c>
      <c r="DC486" s="23">
        <f t="shared" si="468"/>
        <v>0.33096861983425407</v>
      </c>
      <c r="DD486" s="23">
        <f t="shared" si="468"/>
        <v>1</v>
      </c>
      <c r="DE486" s="23">
        <f t="shared" si="468"/>
        <v>1</v>
      </c>
      <c r="DF486" s="23">
        <f t="shared" si="468"/>
        <v>1</v>
      </c>
      <c r="DG486" s="23" t="e">
        <f t="shared" si="468"/>
        <v>#VALUE!</v>
      </c>
      <c r="DH486" s="23" t="e">
        <f t="shared" si="468"/>
        <v>#VALUE!</v>
      </c>
      <c r="DI486" s="23" t="e">
        <f t="shared" si="468"/>
        <v>#VALUE!</v>
      </c>
      <c r="DJ486" s="23" t="e">
        <f t="shared" si="468"/>
        <v>#VALUE!</v>
      </c>
      <c r="DK486" s="23" t="e">
        <f t="shared" si="468"/>
        <v>#VALUE!</v>
      </c>
      <c r="DL486" s="23" t="e">
        <f t="shared" si="468"/>
        <v>#VALUE!</v>
      </c>
      <c r="DM486" s="23" t="e">
        <f t="shared" si="468"/>
        <v>#VALUE!</v>
      </c>
      <c r="DN486" s="23" t="e">
        <f t="shared" si="468"/>
        <v>#VALUE!</v>
      </c>
      <c r="DO486" s="23" t="e">
        <f t="shared" si="468"/>
        <v>#VALUE!</v>
      </c>
      <c r="DP486" s="23" t="e">
        <f t="shared" si="468"/>
        <v>#VALUE!</v>
      </c>
      <c r="DQ486" s="23" t="e">
        <f t="shared" si="468"/>
        <v>#VALUE!</v>
      </c>
      <c r="DR486" s="23" t="e">
        <f t="shared" si="468"/>
        <v>#VALUE!</v>
      </c>
      <c r="DS486" s="23" t="e">
        <f t="shared" si="468"/>
        <v>#VALUE!</v>
      </c>
      <c r="DT486" s="23" t="e">
        <f t="shared" si="468"/>
        <v>#VALUE!</v>
      </c>
      <c r="DU486" s="23" t="e">
        <f t="shared" si="468"/>
        <v>#VALUE!</v>
      </c>
      <c r="DV486" s="23" t="e">
        <f t="shared" si="468"/>
        <v>#VALUE!</v>
      </c>
      <c r="DW486" s="23" t="e">
        <f t="shared" si="468"/>
        <v>#VALUE!</v>
      </c>
      <c r="DX486" s="23" t="e">
        <f t="shared" si="468"/>
        <v>#VALUE!</v>
      </c>
      <c r="DY486" s="23" t="e">
        <f t="shared" si="468"/>
        <v>#VALUE!</v>
      </c>
      <c r="DZ486" s="23" t="e">
        <f t="shared" si="468"/>
        <v>#VALUE!</v>
      </c>
      <c r="EA486" s="23" t="e">
        <f t="shared" si="468"/>
        <v>#VALUE!</v>
      </c>
      <c r="EB486" s="23" t="e">
        <f t="shared" si="468"/>
        <v>#VALUE!</v>
      </c>
      <c r="EC486" s="23" t="e">
        <f t="shared" si="468"/>
        <v>#VALUE!</v>
      </c>
      <c r="ED486" s="23" t="e">
        <f t="shared" si="468"/>
        <v>#VALUE!</v>
      </c>
      <c r="EE486" s="23" t="e">
        <f t="shared" si="468"/>
        <v>#VALUE!</v>
      </c>
      <c r="EF486" s="23" t="e">
        <f t="shared" si="468"/>
        <v>#VALUE!</v>
      </c>
      <c r="EG486" s="23" t="e">
        <f t="shared" si="468"/>
        <v>#VALUE!</v>
      </c>
      <c r="EH486" s="23" t="e">
        <f t="shared" si="468"/>
        <v>#VALUE!</v>
      </c>
    </row>
    <row r="487" spans="2:138" x14ac:dyDescent="0.3">
      <c r="B487" s="17" t="str">
        <f t="shared" si="404"/>
        <v>12-37</v>
      </c>
      <c r="C487" s="17">
        <v>12</v>
      </c>
      <c r="D487" s="17">
        <v>37</v>
      </c>
      <c r="E487" s="17">
        <v>745.4</v>
      </c>
      <c r="F487" s="17">
        <v>-0.622</v>
      </c>
      <c r="G487" s="17">
        <v>0</v>
      </c>
      <c r="H487" s="17">
        <v>-479.1</v>
      </c>
      <c r="I487" s="17">
        <v>0.80310000000000004</v>
      </c>
      <c r="J487" s="17">
        <v>0</v>
      </c>
      <c r="K487" s="50"/>
      <c r="L487" s="74">
        <v>104</v>
      </c>
      <c r="M487" s="74">
        <v>52</v>
      </c>
      <c r="N487" s="23">
        <f t="shared" ref="N487:BY487" si="469">IF($M487=N$389,1,EXP(-(N102+N230*$B$3+N358*$B$3^2)/$B$3))</f>
        <v>1.7994450278722829</v>
      </c>
      <c r="O487" s="23">
        <f t="shared" si="469"/>
        <v>1.7994450278722829</v>
      </c>
      <c r="P487" s="23">
        <f t="shared" si="469"/>
        <v>1.7994450278722829</v>
      </c>
      <c r="Q487" s="23">
        <f t="shared" si="469"/>
        <v>1.7994450278722829</v>
      </c>
      <c r="R487" s="23">
        <f t="shared" si="469"/>
        <v>1.1411741506582662</v>
      </c>
      <c r="S487" s="23">
        <f t="shared" si="469"/>
        <v>1.1411741506582662</v>
      </c>
      <c r="T487" s="23">
        <f t="shared" si="469"/>
        <v>1.1411741506582662</v>
      </c>
      <c r="U487" s="23">
        <f t="shared" si="469"/>
        <v>1.1411741506582662</v>
      </c>
      <c r="V487" s="23">
        <f t="shared" si="469"/>
        <v>2.1261000754672756</v>
      </c>
      <c r="W487" s="23">
        <f t="shared" si="469"/>
        <v>2.1261000754672756</v>
      </c>
      <c r="X487" s="23">
        <f t="shared" si="469"/>
        <v>1.4250749619862335</v>
      </c>
      <c r="Y487" s="23">
        <f t="shared" si="469"/>
        <v>1.4250749619862335</v>
      </c>
      <c r="Z487" s="23">
        <f t="shared" si="469"/>
        <v>1.4250749619862335</v>
      </c>
      <c r="AA487" s="23">
        <f t="shared" si="469"/>
        <v>4.3420423476322036E-4</v>
      </c>
      <c r="AB487" s="23">
        <f t="shared" si="469"/>
        <v>3.0568176626331989E-2</v>
      </c>
      <c r="AC487" s="23" t="e">
        <f t="shared" si="469"/>
        <v>#VALUE!</v>
      </c>
      <c r="AD487" s="23">
        <f t="shared" si="469"/>
        <v>2.3753073795860054E-2</v>
      </c>
      <c r="AE487" s="23">
        <f t="shared" si="469"/>
        <v>0.31745824256979555</v>
      </c>
      <c r="AF487" s="23">
        <f t="shared" si="469"/>
        <v>0.31745824256979555</v>
      </c>
      <c r="AG487" s="23" t="e">
        <f t="shared" si="469"/>
        <v>#VALUE!</v>
      </c>
      <c r="AH487" s="23" t="e">
        <f t="shared" si="469"/>
        <v>#VALUE!</v>
      </c>
      <c r="AI487" s="23" t="e">
        <f t="shared" si="469"/>
        <v>#VALUE!</v>
      </c>
      <c r="AJ487" s="23" t="e">
        <f t="shared" si="469"/>
        <v>#VALUE!</v>
      </c>
      <c r="AK487" s="23" t="e">
        <f t="shared" si="469"/>
        <v>#VALUE!</v>
      </c>
      <c r="AL487" s="23" t="e">
        <f t="shared" si="469"/>
        <v>#VALUE!</v>
      </c>
      <c r="AM487" s="23" t="e">
        <f t="shared" si="469"/>
        <v>#VALUE!</v>
      </c>
      <c r="AN487" s="23" t="e">
        <f t="shared" si="469"/>
        <v>#VALUE!</v>
      </c>
      <c r="AO487" s="23" t="e">
        <f t="shared" si="469"/>
        <v>#VALUE!</v>
      </c>
      <c r="AP487" s="23" t="e">
        <f t="shared" si="469"/>
        <v>#VALUE!</v>
      </c>
      <c r="AQ487" s="23" t="e">
        <f t="shared" si="469"/>
        <v>#VALUE!</v>
      </c>
      <c r="AR487" s="23" t="e">
        <f t="shared" si="469"/>
        <v>#VALUE!</v>
      </c>
      <c r="AS487" s="23" t="e">
        <f t="shared" si="469"/>
        <v>#VALUE!</v>
      </c>
      <c r="AT487" s="23" t="e">
        <f t="shared" si="469"/>
        <v>#VALUE!</v>
      </c>
      <c r="AU487" s="23" t="e">
        <f t="shared" si="469"/>
        <v>#VALUE!</v>
      </c>
      <c r="AV487" s="23" t="e">
        <f t="shared" si="469"/>
        <v>#VALUE!</v>
      </c>
      <c r="AW487" s="23" t="e">
        <f t="shared" si="469"/>
        <v>#VALUE!</v>
      </c>
      <c r="AX487" s="23">
        <f t="shared" si="469"/>
        <v>1.582639770233239E-8</v>
      </c>
      <c r="AY487" s="23">
        <f t="shared" si="469"/>
        <v>1.582639770233239E-8</v>
      </c>
      <c r="AZ487" s="23">
        <f t="shared" si="469"/>
        <v>1.582639770233239E-8</v>
      </c>
      <c r="BA487" s="23" t="e">
        <f t="shared" si="469"/>
        <v>#VALUE!</v>
      </c>
      <c r="BB487" s="23" t="e">
        <f t="shared" si="469"/>
        <v>#VALUE!</v>
      </c>
      <c r="BC487" s="23" t="e">
        <f t="shared" si="469"/>
        <v>#VALUE!</v>
      </c>
      <c r="BD487" s="23" t="e">
        <f t="shared" si="469"/>
        <v>#VALUE!</v>
      </c>
      <c r="BE487" s="23" t="e">
        <f t="shared" si="469"/>
        <v>#VALUE!</v>
      </c>
      <c r="BF487" s="23" t="e">
        <f t="shared" si="469"/>
        <v>#VALUE!</v>
      </c>
      <c r="BG487" s="23" t="e">
        <f t="shared" si="469"/>
        <v>#VALUE!</v>
      </c>
      <c r="BH487" s="23" t="e">
        <f t="shared" si="469"/>
        <v>#VALUE!</v>
      </c>
      <c r="BI487" s="23" t="e">
        <f t="shared" si="469"/>
        <v>#VALUE!</v>
      </c>
      <c r="BJ487" s="23" t="e">
        <f t="shared" si="469"/>
        <v>#VALUE!</v>
      </c>
      <c r="BK487" s="23" t="e">
        <f t="shared" si="469"/>
        <v>#VALUE!</v>
      </c>
      <c r="BL487" s="23" t="e">
        <f t="shared" si="469"/>
        <v>#VALUE!</v>
      </c>
      <c r="BM487" s="23">
        <f t="shared" si="469"/>
        <v>2.1849050662751259</v>
      </c>
      <c r="BN487" s="23" t="e">
        <f t="shared" si="469"/>
        <v>#VALUE!</v>
      </c>
      <c r="BO487" s="23">
        <f t="shared" si="469"/>
        <v>0.43824522272203026</v>
      </c>
      <c r="BP487" s="23">
        <f t="shared" si="469"/>
        <v>0.43824522272203026</v>
      </c>
      <c r="BQ487" s="23">
        <f t="shared" si="469"/>
        <v>0.43824522272203026</v>
      </c>
      <c r="BR487" s="23" t="e">
        <f t="shared" si="469"/>
        <v>#VALUE!</v>
      </c>
      <c r="BS487" s="23" t="e">
        <f t="shared" si="469"/>
        <v>#VALUE!</v>
      </c>
      <c r="BT487" s="23" t="e">
        <f t="shared" si="469"/>
        <v>#VALUE!</v>
      </c>
      <c r="BU487" s="23" t="e">
        <f t="shared" si="469"/>
        <v>#VALUE!</v>
      </c>
      <c r="BV487" s="23" t="e">
        <f t="shared" si="469"/>
        <v>#VALUE!</v>
      </c>
      <c r="BW487" s="23" t="e">
        <f t="shared" si="469"/>
        <v>#VALUE!</v>
      </c>
      <c r="BX487" s="23" t="e">
        <f t="shared" si="469"/>
        <v>#VALUE!</v>
      </c>
      <c r="BY487" s="23" t="e">
        <f t="shared" si="469"/>
        <v>#VALUE!</v>
      </c>
      <c r="BZ487" s="23" t="e">
        <f t="shared" ref="BZ487:EH487" si="470">IF($M487=BZ$389,1,EXP(-(BZ102+BZ230*$B$3+BZ358*$B$3^2)/$B$3))</f>
        <v>#VALUE!</v>
      </c>
      <c r="CA487" s="23" t="e">
        <f t="shared" si="470"/>
        <v>#VALUE!</v>
      </c>
      <c r="CB487" s="23" t="e">
        <f t="shared" si="470"/>
        <v>#VALUE!</v>
      </c>
      <c r="CC487" s="23" t="e">
        <f t="shared" si="470"/>
        <v>#VALUE!</v>
      </c>
      <c r="CD487" s="23" t="e">
        <f t="shared" si="470"/>
        <v>#VALUE!</v>
      </c>
      <c r="CE487" s="23">
        <f t="shared" si="470"/>
        <v>1.1411741506582662</v>
      </c>
      <c r="CF487" s="23" t="e">
        <f t="shared" si="470"/>
        <v>#VALUE!</v>
      </c>
      <c r="CG487" s="23" t="e">
        <f t="shared" si="470"/>
        <v>#VALUE!</v>
      </c>
      <c r="CH487" s="23" t="e">
        <f t="shared" si="470"/>
        <v>#VALUE!</v>
      </c>
      <c r="CI487" s="23" t="e">
        <f t="shared" si="470"/>
        <v>#VALUE!</v>
      </c>
      <c r="CJ487" s="23" t="e">
        <f t="shared" si="470"/>
        <v>#VALUE!</v>
      </c>
      <c r="CK487" s="23" t="e">
        <f t="shared" si="470"/>
        <v>#VALUE!</v>
      </c>
      <c r="CL487" s="23" t="e">
        <f t="shared" si="470"/>
        <v>#VALUE!</v>
      </c>
      <c r="CM487" s="23">
        <f t="shared" si="470"/>
        <v>1.4162494688348244</v>
      </c>
      <c r="CN487" s="23">
        <f t="shared" si="470"/>
        <v>1.4162494688348244</v>
      </c>
      <c r="CO487" s="23">
        <f t="shared" si="470"/>
        <v>1.4162494688348244</v>
      </c>
      <c r="CP487" s="23">
        <f t="shared" si="470"/>
        <v>4.3420423476322036E-4</v>
      </c>
      <c r="CQ487" s="23">
        <f t="shared" si="470"/>
        <v>4.3420423476322036E-4</v>
      </c>
      <c r="CR487" s="23" t="e">
        <f t="shared" si="470"/>
        <v>#VALUE!</v>
      </c>
      <c r="CS487" s="23" t="e">
        <f t="shared" si="470"/>
        <v>#VALUE!</v>
      </c>
      <c r="CT487" s="23" t="e">
        <f t="shared" si="470"/>
        <v>#VALUE!</v>
      </c>
      <c r="CU487" s="23">
        <f t="shared" si="470"/>
        <v>0.15597530716080704</v>
      </c>
      <c r="CV487" s="23">
        <f t="shared" si="470"/>
        <v>0.15597530716080704</v>
      </c>
      <c r="CW487" s="23">
        <f t="shared" si="470"/>
        <v>0.15597530716080704</v>
      </c>
      <c r="CX487" s="23">
        <f t="shared" si="470"/>
        <v>0.15597530716080704</v>
      </c>
      <c r="CY487" s="23" t="e">
        <f t="shared" si="470"/>
        <v>#VALUE!</v>
      </c>
      <c r="CZ487" s="23" t="e">
        <f t="shared" si="470"/>
        <v>#VALUE!</v>
      </c>
      <c r="DA487" s="23" t="e">
        <f t="shared" si="470"/>
        <v>#VALUE!</v>
      </c>
      <c r="DB487" s="23" t="e">
        <f t="shared" si="470"/>
        <v>#VALUE!</v>
      </c>
      <c r="DC487" s="23" t="e">
        <f t="shared" si="470"/>
        <v>#VALUE!</v>
      </c>
      <c r="DD487" s="23" t="e">
        <f t="shared" si="470"/>
        <v>#VALUE!</v>
      </c>
      <c r="DE487" s="23" t="e">
        <f t="shared" si="470"/>
        <v>#VALUE!</v>
      </c>
      <c r="DF487" s="23" t="e">
        <f t="shared" si="470"/>
        <v>#VALUE!</v>
      </c>
      <c r="DG487" s="23">
        <f t="shared" si="470"/>
        <v>1</v>
      </c>
      <c r="DH487" s="23">
        <f t="shared" si="470"/>
        <v>1</v>
      </c>
      <c r="DI487" s="23">
        <f t="shared" si="470"/>
        <v>1</v>
      </c>
      <c r="DJ487" s="23" t="e">
        <f t="shared" si="470"/>
        <v>#VALUE!</v>
      </c>
      <c r="DK487" s="23" t="e">
        <f t="shared" si="470"/>
        <v>#VALUE!</v>
      </c>
      <c r="DL487" s="23" t="e">
        <f t="shared" si="470"/>
        <v>#VALUE!</v>
      </c>
      <c r="DM487" s="23" t="e">
        <f t="shared" si="470"/>
        <v>#VALUE!</v>
      </c>
      <c r="DN487" s="23" t="e">
        <f t="shared" si="470"/>
        <v>#VALUE!</v>
      </c>
      <c r="DO487" s="23" t="e">
        <f t="shared" si="470"/>
        <v>#VALUE!</v>
      </c>
      <c r="DP487" s="23" t="e">
        <f t="shared" si="470"/>
        <v>#VALUE!</v>
      </c>
      <c r="DQ487" s="23" t="e">
        <f t="shared" si="470"/>
        <v>#VALUE!</v>
      </c>
      <c r="DR487" s="23" t="e">
        <f t="shared" si="470"/>
        <v>#VALUE!</v>
      </c>
      <c r="DS487" s="23" t="e">
        <f t="shared" si="470"/>
        <v>#VALUE!</v>
      </c>
      <c r="DT487" s="23" t="e">
        <f t="shared" si="470"/>
        <v>#VALUE!</v>
      </c>
      <c r="DU487" s="23" t="e">
        <f t="shared" si="470"/>
        <v>#VALUE!</v>
      </c>
      <c r="DV487" s="23" t="e">
        <f t="shared" si="470"/>
        <v>#VALUE!</v>
      </c>
      <c r="DW487" s="23" t="e">
        <f t="shared" si="470"/>
        <v>#VALUE!</v>
      </c>
      <c r="DX487" s="23" t="e">
        <f t="shared" si="470"/>
        <v>#VALUE!</v>
      </c>
      <c r="DY487" s="23" t="e">
        <f t="shared" si="470"/>
        <v>#VALUE!</v>
      </c>
      <c r="DZ487" s="23" t="e">
        <f t="shared" si="470"/>
        <v>#VALUE!</v>
      </c>
      <c r="EA487" s="23" t="e">
        <f t="shared" si="470"/>
        <v>#VALUE!</v>
      </c>
      <c r="EB487" s="23" t="e">
        <f t="shared" si="470"/>
        <v>#VALUE!</v>
      </c>
      <c r="EC487" s="23" t="e">
        <f t="shared" si="470"/>
        <v>#VALUE!</v>
      </c>
      <c r="ED487" s="23" t="e">
        <f t="shared" si="470"/>
        <v>#VALUE!</v>
      </c>
      <c r="EE487" s="23" t="e">
        <f t="shared" si="470"/>
        <v>#VALUE!</v>
      </c>
      <c r="EF487" s="23" t="e">
        <f t="shared" si="470"/>
        <v>#VALUE!</v>
      </c>
      <c r="EG487" s="23" t="e">
        <f t="shared" si="470"/>
        <v>#VALUE!</v>
      </c>
      <c r="EH487" s="23" t="e">
        <f t="shared" si="470"/>
        <v>#VALUE!</v>
      </c>
    </row>
    <row r="488" spans="2:138" x14ac:dyDescent="0.3">
      <c r="B488" s="17" t="str">
        <f t="shared" si="404"/>
        <v>12-39</v>
      </c>
      <c r="C488" s="17">
        <v>12</v>
      </c>
      <c r="D488" s="17">
        <v>39</v>
      </c>
      <c r="E488" s="17">
        <v>580.29999999999995</v>
      </c>
      <c r="F488" s="17">
        <v>0</v>
      </c>
      <c r="G488" s="17">
        <v>0</v>
      </c>
      <c r="H488" s="17">
        <v>-285.5</v>
      </c>
      <c r="I488" s="17">
        <v>0</v>
      </c>
      <c r="J488" s="17">
        <v>0</v>
      </c>
      <c r="K488" s="50"/>
      <c r="L488" s="74">
        <v>105</v>
      </c>
      <c r="M488" s="74">
        <v>52</v>
      </c>
      <c r="N488" s="23">
        <f t="shared" ref="N488:BY488" si="471">IF($M488=N$389,1,EXP(-(N103+N231*$B$3+N359*$B$3^2)/$B$3))</f>
        <v>1.7994450278722829</v>
      </c>
      <c r="O488" s="23">
        <f t="shared" si="471"/>
        <v>1.7994450278722829</v>
      </c>
      <c r="P488" s="23">
        <f t="shared" si="471"/>
        <v>1.7994450278722829</v>
      </c>
      <c r="Q488" s="23">
        <f t="shared" si="471"/>
        <v>1.7994450278722829</v>
      </c>
      <c r="R488" s="23">
        <f t="shared" si="471"/>
        <v>1.1411741506582662</v>
      </c>
      <c r="S488" s="23">
        <f t="shared" si="471"/>
        <v>1.1411741506582662</v>
      </c>
      <c r="T488" s="23">
        <f t="shared" si="471"/>
        <v>1.1411741506582662</v>
      </c>
      <c r="U488" s="23">
        <f t="shared" si="471"/>
        <v>1.1411741506582662</v>
      </c>
      <c r="V488" s="23">
        <f t="shared" si="471"/>
        <v>2.1261000754672756</v>
      </c>
      <c r="W488" s="23">
        <f t="shared" si="471"/>
        <v>2.1261000754672756</v>
      </c>
      <c r="X488" s="23">
        <f t="shared" si="471"/>
        <v>1.4250749619862335</v>
      </c>
      <c r="Y488" s="23">
        <f t="shared" si="471"/>
        <v>1.4250749619862335</v>
      </c>
      <c r="Z488" s="23">
        <f t="shared" si="471"/>
        <v>1.4250749619862335</v>
      </c>
      <c r="AA488" s="23">
        <f t="shared" si="471"/>
        <v>4.3420423476322036E-4</v>
      </c>
      <c r="AB488" s="23">
        <f t="shared" si="471"/>
        <v>3.0568176626331989E-2</v>
      </c>
      <c r="AC488" s="23" t="e">
        <f t="shared" si="471"/>
        <v>#VALUE!</v>
      </c>
      <c r="AD488" s="23">
        <f t="shared" si="471"/>
        <v>2.3753073795860054E-2</v>
      </c>
      <c r="AE488" s="23">
        <f t="shared" si="471"/>
        <v>0.31745824256979555</v>
      </c>
      <c r="AF488" s="23">
        <f t="shared" si="471"/>
        <v>0.31745824256979555</v>
      </c>
      <c r="AG488" s="23" t="e">
        <f t="shared" si="471"/>
        <v>#VALUE!</v>
      </c>
      <c r="AH488" s="23" t="e">
        <f t="shared" si="471"/>
        <v>#VALUE!</v>
      </c>
      <c r="AI488" s="23" t="e">
        <f t="shared" si="471"/>
        <v>#VALUE!</v>
      </c>
      <c r="AJ488" s="23" t="e">
        <f t="shared" si="471"/>
        <v>#VALUE!</v>
      </c>
      <c r="AK488" s="23" t="e">
        <f t="shared" si="471"/>
        <v>#VALUE!</v>
      </c>
      <c r="AL488" s="23" t="e">
        <f t="shared" si="471"/>
        <v>#VALUE!</v>
      </c>
      <c r="AM488" s="23" t="e">
        <f t="shared" si="471"/>
        <v>#VALUE!</v>
      </c>
      <c r="AN488" s="23" t="e">
        <f t="shared" si="471"/>
        <v>#VALUE!</v>
      </c>
      <c r="AO488" s="23" t="e">
        <f t="shared" si="471"/>
        <v>#VALUE!</v>
      </c>
      <c r="AP488" s="23" t="e">
        <f t="shared" si="471"/>
        <v>#VALUE!</v>
      </c>
      <c r="AQ488" s="23" t="e">
        <f t="shared" si="471"/>
        <v>#VALUE!</v>
      </c>
      <c r="AR488" s="23" t="e">
        <f t="shared" si="471"/>
        <v>#VALUE!</v>
      </c>
      <c r="AS488" s="23" t="e">
        <f t="shared" si="471"/>
        <v>#VALUE!</v>
      </c>
      <c r="AT488" s="23" t="e">
        <f t="shared" si="471"/>
        <v>#VALUE!</v>
      </c>
      <c r="AU488" s="23" t="e">
        <f t="shared" si="471"/>
        <v>#VALUE!</v>
      </c>
      <c r="AV488" s="23" t="e">
        <f t="shared" si="471"/>
        <v>#VALUE!</v>
      </c>
      <c r="AW488" s="23" t="e">
        <f t="shared" si="471"/>
        <v>#VALUE!</v>
      </c>
      <c r="AX488" s="23">
        <f t="shared" si="471"/>
        <v>1.582639770233239E-8</v>
      </c>
      <c r="AY488" s="23">
        <f t="shared" si="471"/>
        <v>1.582639770233239E-8</v>
      </c>
      <c r="AZ488" s="23">
        <f t="shared" si="471"/>
        <v>1.582639770233239E-8</v>
      </c>
      <c r="BA488" s="23" t="e">
        <f t="shared" si="471"/>
        <v>#VALUE!</v>
      </c>
      <c r="BB488" s="23" t="e">
        <f t="shared" si="471"/>
        <v>#VALUE!</v>
      </c>
      <c r="BC488" s="23" t="e">
        <f t="shared" si="471"/>
        <v>#VALUE!</v>
      </c>
      <c r="BD488" s="23" t="e">
        <f t="shared" si="471"/>
        <v>#VALUE!</v>
      </c>
      <c r="BE488" s="23" t="e">
        <f t="shared" si="471"/>
        <v>#VALUE!</v>
      </c>
      <c r="BF488" s="23" t="e">
        <f t="shared" si="471"/>
        <v>#VALUE!</v>
      </c>
      <c r="BG488" s="23" t="e">
        <f t="shared" si="471"/>
        <v>#VALUE!</v>
      </c>
      <c r="BH488" s="23" t="e">
        <f t="shared" si="471"/>
        <v>#VALUE!</v>
      </c>
      <c r="BI488" s="23" t="e">
        <f t="shared" si="471"/>
        <v>#VALUE!</v>
      </c>
      <c r="BJ488" s="23" t="e">
        <f t="shared" si="471"/>
        <v>#VALUE!</v>
      </c>
      <c r="BK488" s="23" t="e">
        <f t="shared" si="471"/>
        <v>#VALUE!</v>
      </c>
      <c r="BL488" s="23" t="e">
        <f t="shared" si="471"/>
        <v>#VALUE!</v>
      </c>
      <c r="BM488" s="23">
        <f t="shared" si="471"/>
        <v>2.1849050662751259</v>
      </c>
      <c r="BN488" s="23" t="e">
        <f t="shared" si="471"/>
        <v>#VALUE!</v>
      </c>
      <c r="BO488" s="23">
        <f t="shared" si="471"/>
        <v>0.43824522272203026</v>
      </c>
      <c r="BP488" s="23">
        <f t="shared" si="471"/>
        <v>0.43824522272203026</v>
      </c>
      <c r="BQ488" s="23">
        <f t="shared" si="471"/>
        <v>0.43824522272203026</v>
      </c>
      <c r="BR488" s="23" t="e">
        <f t="shared" si="471"/>
        <v>#VALUE!</v>
      </c>
      <c r="BS488" s="23" t="e">
        <f t="shared" si="471"/>
        <v>#VALUE!</v>
      </c>
      <c r="BT488" s="23" t="e">
        <f t="shared" si="471"/>
        <v>#VALUE!</v>
      </c>
      <c r="BU488" s="23" t="e">
        <f t="shared" si="471"/>
        <v>#VALUE!</v>
      </c>
      <c r="BV488" s="23" t="e">
        <f t="shared" si="471"/>
        <v>#VALUE!</v>
      </c>
      <c r="BW488" s="23" t="e">
        <f t="shared" si="471"/>
        <v>#VALUE!</v>
      </c>
      <c r="BX488" s="23" t="e">
        <f t="shared" si="471"/>
        <v>#VALUE!</v>
      </c>
      <c r="BY488" s="23" t="e">
        <f t="shared" si="471"/>
        <v>#VALUE!</v>
      </c>
      <c r="BZ488" s="23" t="e">
        <f t="shared" ref="BZ488:EH488" si="472">IF($M488=BZ$389,1,EXP(-(BZ103+BZ231*$B$3+BZ359*$B$3^2)/$B$3))</f>
        <v>#VALUE!</v>
      </c>
      <c r="CA488" s="23" t="e">
        <f t="shared" si="472"/>
        <v>#VALUE!</v>
      </c>
      <c r="CB488" s="23" t="e">
        <f t="shared" si="472"/>
        <v>#VALUE!</v>
      </c>
      <c r="CC488" s="23" t="e">
        <f t="shared" si="472"/>
        <v>#VALUE!</v>
      </c>
      <c r="CD488" s="23" t="e">
        <f t="shared" si="472"/>
        <v>#VALUE!</v>
      </c>
      <c r="CE488" s="23">
        <f t="shared" si="472"/>
        <v>1.1411741506582662</v>
      </c>
      <c r="CF488" s="23" t="e">
        <f t="shared" si="472"/>
        <v>#VALUE!</v>
      </c>
      <c r="CG488" s="23" t="e">
        <f t="shared" si="472"/>
        <v>#VALUE!</v>
      </c>
      <c r="CH488" s="23" t="e">
        <f t="shared" si="472"/>
        <v>#VALUE!</v>
      </c>
      <c r="CI488" s="23" t="e">
        <f t="shared" si="472"/>
        <v>#VALUE!</v>
      </c>
      <c r="CJ488" s="23" t="e">
        <f t="shared" si="472"/>
        <v>#VALUE!</v>
      </c>
      <c r="CK488" s="23" t="e">
        <f t="shared" si="472"/>
        <v>#VALUE!</v>
      </c>
      <c r="CL488" s="23" t="e">
        <f t="shared" si="472"/>
        <v>#VALUE!</v>
      </c>
      <c r="CM488" s="23">
        <f t="shared" si="472"/>
        <v>1.4162494688348244</v>
      </c>
      <c r="CN488" s="23">
        <f t="shared" si="472"/>
        <v>1.4162494688348244</v>
      </c>
      <c r="CO488" s="23">
        <f t="shared" si="472"/>
        <v>1.4162494688348244</v>
      </c>
      <c r="CP488" s="23">
        <f t="shared" si="472"/>
        <v>4.3420423476322036E-4</v>
      </c>
      <c r="CQ488" s="23">
        <f t="shared" si="472"/>
        <v>4.3420423476322036E-4</v>
      </c>
      <c r="CR488" s="23" t="e">
        <f t="shared" si="472"/>
        <v>#VALUE!</v>
      </c>
      <c r="CS488" s="23" t="e">
        <f t="shared" si="472"/>
        <v>#VALUE!</v>
      </c>
      <c r="CT488" s="23" t="e">
        <f t="shared" si="472"/>
        <v>#VALUE!</v>
      </c>
      <c r="CU488" s="23">
        <f t="shared" si="472"/>
        <v>0.15597530716080704</v>
      </c>
      <c r="CV488" s="23">
        <f t="shared" si="472"/>
        <v>0.15597530716080704</v>
      </c>
      <c r="CW488" s="23">
        <f t="shared" si="472"/>
        <v>0.15597530716080704</v>
      </c>
      <c r="CX488" s="23">
        <f t="shared" si="472"/>
        <v>0.15597530716080704</v>
      </c>
      <c r="CY488" s="23" t="e">
        <f t="shared" si="472"/>
        <v>#VALUE!</v>
      </c>
      <c r="CZ488" s="23" t="e">
        <f t="shared" si="472"/>
        <v>#VALUE!</v>
      </c>
      <c r="DA488" s="23" t="e">
        <f t="shared" si="472"/>
        <v>#VALUE!</v>
      </c>
      <c r="DB488" s="23" t="e">
        <f t="shared" si="472"/>
        <v>#VALUE!</v>
      </c>
      <c r="DC488" s="23" t="e">
        <f t="shared" si="472"/>
        <v>#VALUE!</v>
      </c>
      <c r="DD488" s="23" t="e">
        <f t="shared" si="472"/>
        <v>#VALUE!</v>
      </c>
      <c r="DE488" s="23" t="e">
        <f t="shared" si="472"/>
        <v>#VALUE!</v>
      </c>
      <c r="DF488" s="23" t="e">
        <f t="shared" si="472"/>
        <v>#VALUE!</v>
      </c>
      <c r="DG488" s="23">
        <f t="shared" si="472"/>
        <v>1</v>
      </c>
      <c r="DH488" s="23">
        <f t="shared" si="472"/>
        <v>1</v>
      </c>
      <c r="DI488" s="23">
        <f t="shared" si="472"/>
        <v>1</v>
      </c>
      <c r="DJ488" s="23" t="e">
        <f t="shared" si="472"/>
        <v>#VALUE!</v>
      </c>
      <c r="DK488" s="23" t="e">
        <f t="shared" si="472"/>
        <v>#VALUE!</v>
      </c>
      <c r="DL488" s="23" t="e">
        <f t="shared" si="472"/>
        <v>#VALUE!</v>
      </c>
      <c r="DM488" s="23" t="e">
        <f t="shared" si="472"/>
        <v>#VALUE!</v>
      </c>
      <c r="DN488" s="23" t="e">
        <f t="shared" si="472"/>
        <v>#VALUE!</v>
      </c>
      <c r="DO488" s="23" t="e">
        <f t="shared" si="472"/>
        <v>#VALUE!</v>
      </c>
      <c r="DP488" s="23" t="e">
        <f t="shared" si="472"/>
        <v>#VALUE!</v>
      </c>
      <c r="DQ488" s="23" t="e">
        <f t="shared" si="472"/>
        <v>#VALUE!</v>
      </c>
      <c r="DR488" s="23" t="e">
        <f t="shared" si="472"/>
        <v>#VALUE!</v>
      </c>
      <c r="DS488" s="23" t="e">
        <f t="shared" si="472"/>
        <v>#VALUE!</v>
      </c>
      <c r="DT488" s="23" t="e">
        <f t="shared" si="472"/>
        <v>#VALUE!</v>
      </c>
      <c r="DU488" s="23" t="e">
        <f t="shared" si="472"/>
        <v>#VALUE!</v>
      </c>
      <c r="DV488" s="23" t="e">
        <f t="shared" si="472"/>
        <v>#VALUE!</v>
      </c>
      <c r="DW488" s="23" t="e">
        <f t="shared" si="472"/>
        <v>#VALUE!</v>
      </c>
      <c r="DX488" s="23" t="e">
        <f t="shared" si="472"/>
        <v>#VALUE!</v>
      </c>
      <c r="DY488" s="23" t="e">
        <f t="shared" si="472"/>
        <v>#VALUE!</v>
      </c>
      <c r="DZ488" s="23" t="e">
        <f t="shared" si="472"/>
        <v>#VALUE!</v>
      </c>
      <c r="EA488" s="23" t="e">
        <f t="shared" si="472"/>
        <v>#VALUE!</v>
      </c>
      <c r="EB488" s="23" t="e">
        <f t="shared" si="472"/>
        <v>#VALUE!</v>
      </c>
      <c r="EC488" s="23" t="e">
        <f t="shared" si="472"/>
        <v>#VALUE!</v>
      </c>
      <c r="ED488" s="23" t="e">
        <f t="shared" si="472"/>
        <v>#VALUE!</v>
      </c>
      <c r="EE488" s="23" t="e">
        <f t="shared" si="472"/>
        <v>#VALUE!</v>
      </c>
      <c r="EF488" s="23" t="e">
        <f t="shared" si="472"/>
        <v>#VALUE!</v>
      </c>
      <c r="EG488" s="23" t="e">
        <f t="shared" si="472"/>
        <v>#VALUE!</v>
      </c>
      <c r="EH488" s="23" t="e">
        <f t="shared" si="472"/>
        <v>#VALUE!</v>
      </c>
    </row>
    <row r="489" spans="2:138" x14ac:dyDescent="0.3">
      <c r="B489" s="17" t="str">
        <f t="shared" si="404"/>
        <v>12-42</v>
      </c>
      <c r="C489" s="17">
        <v>12</v>
      </c>
      <c r="D489" s="17">
        <v>42</v>
      </c>
      <c r="E489" s="17">
        <v>227.6</v>
      </c>
      <c r="F489" s="17">
        <v>-0.7762</v>
      </c>
      <c r="G489" s="17">
        <v>0</v>
      </c>
      <c r="H489" s="17">
        <v>509</v>
      </c>
      <c r="I489" s="17">
        <v>-0.2248</v>
      </c>
      <c r="J489" s="17">
        <v>0</v>
      </c>
      <c r="K489" s="50"/>
      <c r="L489" s="74">
        <v>106</v>
      </c>
      <c r="M489" s="74">
        <v>52</v>
      </c>
      <c r="N489" s="23">
        <f t="shared" ref="N489:BY489" si="473">IF($M489=N$389,1,EXP(-(N104+N232*$B$3+N360*$B$3^2)/$B$3))</f>
        <v>1.7994450278722829</v>
      </c>
      <c r="O489" s="23">
        <f t="shared" si="473"/>
        <v>1.7994450278722829</v>
      </c>
      <c r="P489" s="23">
        <f t="shared" si="473"/>
        <v>1.7994450278722829</v>
      </c>
      <c r="Q489" s="23">
        <f t="shared" si="473"/>
        <v>1.7994450278722829</v>
      </c>
      <c r="R489" s="23">
        <f t="shared" si="473"/>
        <v>1.1411741506582662</v>
      </c>
      <c r="S489" s="23">
        <f t="shared" si="473"/>
        <v>1.1411741506582662</v>
      </c>
      <c r="T489" s="23">
        <f t="shared" si="473"/>
        <v>1.1411741506582662</v>
      </c>
      <c r="U489" s="23">
        <f t="shared" si="473"/>
        <v>1.1411741506582662</v>
      </c>
      <c r="V489" s="23">
        <f t="shared" si="473"/>
        <v>2.1261000754672756</v>
      </c>
      <c r="W489" s="23">
        <f t="shared" si="473"/>
        <v>2.1261000754672756</v>
      </c>
      <c r="X489" s="23">
        <f t="shared" si="473"/>
        <v>1.4250749619862335</v>
      </c>
      <c r="Y489" s="23">
        <f t="shared" si="473"/>
        <v>1.4250749619862335</v>
      </c>
      <c r="Z489" s="23">
        <f t="shared" si="473"/>
        <v>1.4250749619862335</v>
      </c>
      <c r="AA489" s="23">
        <f t="shared" si="473"/>
        <v>4.3420423476322036E-4</v>
      </c>
      <c r="AB489" s="23">
        <f t="shared" si="473"/>
        <v>3.0568176626331989E-2</v>
      </c>
      <c r="AC489" s="23" t="e">
        <f t="shared" si="473"/>
        <v>#VALUE!</v>
      </c>
      <c r="AD489" s="23">
        <f t="shared" si="473"/>
        <v>2.3753073795860054E-2</v>
      </c>
      <c r="AE489" s="23">
        <f t="shared" si="473"/>
        <v>0.31745824256979555</v>
      </c>
      <c r="AF489" s="23">
        <f t="shared" si="473"/>
        <v>0.31745824256979555</v>
      </c>
      <c r="AG489" s="23" t="e">
        <f t="shared" si="473"/>
        <v>#VALUE!</v>
      </c>
      <c r="AH489" s="23" t="e">
        <f t="shared" si="473"/>
        <v>#VALUE!</v>
      </c>
      <c r="AI489" s="23" t="e">
        <f t="shared" si="473"/>
        <v>#VALUE!</v>
      </c>
      <c r="AJ489" s="23" t="e">
        <f t="shared" si="473"/>
        <v>#VALUE!</v>
      </c>
      <c r="AK489" s="23" t="e">
        <f t="shared" si="473"/>
        <v>#VALUE!</v>
      </c>
      <c r="AL489" s="23" t="e">
        <f t="shared" si="473"/>
        <v>#VALUE!</v>
      </c>
      <c r="AM489" s="23" t="e">
        <f t="shared" si="473"/>
        <v>#VALUE!</v>
      </c>
      <c r="AN489" s="23" t="e">
        <f t="shared" si="473"/>
        <v>#VALUE!</v>
      </c>
      <c r="AO489" s="23" t="e">
        <f t="shared" si="473"/>
        <v>#VALUE!</v>
      </c>
      <c r="AP489" s="23" t="e">
        <f t="shared" si="473"/>
        <v>#VALUE!</v>
      </c>
      <c r="AQ489" s="23" t="e">
        <f t="shared" si="473"/>
        <v>#VALUE!</v>
      </c>
      <c r="AR489" s="23" t="e">
        <f t="shared" si="473"/>
        <v>#VALUE!</v>
      </c>
      <c r="AS489" s="23" t="e">
        <f t="shared" si="473"/>
        <v>#VALUE!</v>
      </c>
      <c r="AT489" s="23" t="e">
        <f t="shared" si="473"/>
        <v>#VALUE!</v>
      </c>
      <c r="AU489" s="23" t="e">
        <f t="shared" si="473"/>
        <v>#VALUE!</v>
      </c>
      <c r="AV489" s="23" t="e">
        <f t="shared" si="473"/>
        <v>#VALUE!</v>
      </c>
      <c r="AW489" s="23" t="e">
        <f t="shared" si="473"/>
        <v>#VALUE!</v>
      </c>
      <c r="AX489" s="23">
        <f t="shared" si="473"/>
        <v>1.582639770233239E-8</v>
      </c>
      <c r="AY489" s="23">
        <f t="shared" si="473"/>
        <v>1.582639770233239E-8</v>
      </c>
      <c r="AZ489" s="23">
        <f t="shared" si="473"/>
        <v>1.582639770233239E-8</v>
      </c>
      <c r="BA489" s="23" t="e">
        <f t="shared" si="473"/>
        <v>#VALUE!</v>
      </c>
      <c r="BB489" s="23" t="e">
        <f t="shared" si="473"/>
        <v>#VALUE!</v>
      </c>
      <c r="BC489" s="23" t="e">
        <f t="shared" si="473"/>
        <v>#VALUE!</v>
      </c>
      <c r="BD489" s="23" t="e">
        <f t="shared" si="473"/>
        <v>#VALUE!</v>
      </c>
      <c r="BE489" s="23" t="e">
        <f t="shared" si="473"/>
        <v>#VALUE!</v>
      </c>
      <c r="BF489" s="23" t="e">
        <f t="shared" si="473"/>
        <v>#VALUE!</v>
      </c>
      <c r="BG489" s="23" t="e">
        <f t="shared" si="473"/>
        <v>#VALUE!</v>
      </c>
      <c r="BH489" s="23" t="e">
        <f t="shared" si="473"/>
        <v>#VALUE!</v>
      </c>
      <c r="BI489" s="23" t="e">
        <f t="shared" si="473"/>
        <v>#VALUE!</v>
      </c>
      <c r="BJ489" s="23" t="e">
        <f t="shared" si="473"/>
        <v>#VALUE!</v>
      </c>
      <c r="BK489" s="23" t="e">
        <f t="shared" si="473"/>
        <v>#VALUE!</v>
      </c>
      <c r="BL489" s="23" t="e">
        <f t="shared" si="473"/>
        <v>#VALUE!</v>
      </c>
      <c r="BM489" s="23">
        <f t="shared" si="473"/>
        <v>2.1849050662751259</v>
      </c>
      <c r="BN489" s="23" t="e">
        <f t="shared" si="473"/>
        <v>#VALUE!</v>
      </c>
      <c r="BO489" s="23">
        <f t="shared" si="473"/>
        <v>0.43824522272203026</v>
      </c>
      <c r="BP489" s="23">
        <f t="shared" si="473"/>
        <v>0.43824522272203026</v>
      </c>
      <c r="BQ489" s="23">
        <f t="shared" si="473"/>
        <v>0.43824522272203026</v>
      </c>
      <c r="BR489" s="23" t="e">
        <f t="shared" si="473"/>
        <v>#VALUE!</v>
      </c>
      <c r="BS489" s="23" t="e">
        <f t="shared" si="473"/>
        <v>#VALUE!</v>
      </c>
      <c r="BT489" s="23" t="e">
        <f t="shared" si="473"/>
        <v>#VALUE!</v>
      </c>
      <c r="BU489" s="23" t="e">
        <f t="shared" si="473"/>
        <v>#VALUE!</v>
      </c>
      <c r="BV489" s="23" t="e">
        <f t="shared" si="473"/>
        <v>#VALUE!</v>
      </c>
      <c r="BW489" s="23" t="e">
        <f t="shared" si="473"/>
        <v>#VALUE!</v>
      </c>
      <c r="BX489" s="23" t="e">
        <f t="shared" si="473"/>
        <v>#VALUE!</v>
      </c>
      <c r="BY489" s="23" t="e">
        <f t="shared" si="473"/>
        <v>#VALUE!</v>
      </c>
      <c r="BZ489" s="23" t="e">
        <f t="shared" ref="BZ489:EH489" si="474">IF($M489=BZ$389,1,EXP(-(BZ104+BZ232*$B$3+BZ360*$B$3^2)/$B$3))</f>
        <v>#VALUE!</v>
      </c>
      <c r="CA489" s="23" t="e">
        <f t="shared" si="474"/>
        <v>#VALUE!</v>
      </c>
      <c r="CB489" s="23" t="e">
        <f t="shared" si="474"/>
        <v>#VALUE!</v>
      </c>
      <c r="CC489" s="23" t="e">
        <f t="shared" si="474"/>
        <v>#VALUE!</v>
      </c>
      <c r="CD489" s="23" t="e">
        <f t="shared" si="474"/>
        <v>#VALUE!</v>
      </c>
      <c r="CE489" s="23">
        <f t="shared" si="474"/>
        <v>1.1411741506582662</v>
      </c>
      <c r="CF489" s="23" t="e">
        <f t="shared" si="474"/>
        <v>#VALUE!</v>
      </c>
      <c r="CG489" s="23" t="e">
        <f t="shared" si="474"/>
        <v>#VALUE!</v>
      </c>
      <c r="CH489" s="23" t="e">
        <f t="shared" si="474"/>
        <v>#VALUE!</v>
      </c>
      <c r="CI489" s="23" t="e">
        <f t="shared" si="474"/>
        <v>#VALUE!</v>
      </c>
      <c r="CJ489" s="23" t="e">
        <f t="shared" si="474"/>
        <v>#VALUE!</v>
      </c>
      <c r="CK489" s="23" t="e">
        <f t="shared" si="474"/>
        <v>#VALUE!</v>
      </c>
      <c r="CL489" s="23" t="e">
        <f t="shared" si="474"/>
        <v>#VALUE!</v>
      </c>
      <c r="CM489" s="23">
        <f t="shared" si="474"/>
        <v>1.4162494688348244</v>
      </c>
      <c r="CN489" s="23">
        <f t="shared" si="474"/>
        <v>1.4162494688348244</v>
      </c>
      <c r="CO489" s="23">
        <f t="shared" si="474"/>
        <v>1.4162494688348244</v>
      </c>
      <c r="CP489" s="23">
        <f t="shared" si="474"/>
        <v>4.3420423476322036E-4</v>
      </c>
      <c r="CQ489" s="23">
        <f t="shared" si="474"/>
        <v>4.3420423476322036E-4</v>
      </c>
      <c r="CR489" s="23" t="e">
        <f t="shared" si="474"/>
        <v>#VALUE!</v>
      </c>
      <c r="CS489" s="23" t="e">
        <f t="shared" si="474"/>
        <v>#VALUE!</v>
      </c>
      <c r="CT489" s="23" t="e">
        <f t="shared" si="474"/>
        <v>#VALUE!</v>
      </c>
      <c r="CU489" s="23">
        <f t="shared" si="474"/>
        <v>0.15597530716080704</v>
      </c>
      <c r="CV489" s="23">
        <f t="shared" si="474"/>
        <v>0.15597530716080704</v>
      </c>
      <c r="CW489" s="23">
        <f t="shared" si="474"/>
        <v>0.15597530716080704</v>
      </c>
      <c r="CX489" s="23">
        <f t="shared" si="474"/>
        <v>0.15597530716080704</v>
      </c>
      <c r="CY489" s="23" t="e">
        <f t="shared" si="474"/>
        <v>#VALUE!</v>
      </c>
      <c r="CZ489" s="23" t="e">
        <f t="shared" si="474"/>
        <v>#VALUE!</v>
      </c>
      <c r="DA489" s="23" t="e">
        <f t="shared" si="474"/>
        <v>#VALUE!</v>
      </c>
      <c r="DB489" s="23" t="e">
        <f t="shared" si="474"/>
        <v>#VALUE!</v>
      </c>
      <c r="DC489" s="23" t="e">
        <f t="shared" si="474"/>
        <v>#VALUE!</v>
      </c>
      <c r="DD489" s="23" t="e">
        <f t="shared" si="474"/>
        <v>#VALUE!</v>
      </c>
      <c r="DE489" s="23" t="e">
        <f t="shared" si="474"/>
        <v>#VALUE!</v>
      </c>
      <c r="DF489" s="23" t="e">
        <f t="shared" si="474"/>
        <v>#VALUE!</v>
      </c>
      <c r="DG489" s="23">
        <f t="shared" si="474"/>
        <v>1</v>
      </c>
      <c r="DH489" s="23">
        <f t="shared" si="474"/>
        <v>1</v>
      </c>
      <c r="DI489" s="23">
        <f t="shared" si="474"/>
        <v>1</v>
      </c>
      <c r="DJ489" s="23" t="e">
        <f t="shared" si="474"/>
        <v>#VALUE!</v>
      </c>
      <c r="DK489" s="23" t="e">
        <f t="shared" si="474"/>
        <v>#VALUE!</v>
      </c>
      <c r="DL489" s="23" t="e">
        <f t="shared" si="474"/>
        <v>#VALUE!</v>
      </c>
      <c r="DM489" s="23" t="e">
        <f t="shared" si="474"/>
        <v>#VALUE!</v>
      </c>
      <c r="DN489" s="23" t="e">
        <f t="shared" si="474"/>
        <v>#VALUE!</v>
      </c>
      <c r="DO489" s="23" t="e">
        <f t="shared" si="474"/>
        <v>#VALUE!</v>
      </c>
      <c r="DP489" s="23" t="e">
        <f t="shared" si="474"/>
        <v>#VALUE!</v>
      </c>
      <c r="DQ489" s="23" t="e">
        <f t="shared" si="474"/>
        <v>#VALUE!</v>
      </c>
      <c r="DR489" s="23" t="e">
        <f t="shared" si="474"/>
        <v>#VALUE!</v>
      </c>
      <c r="DS489" s="23" t="e">
        <f t="shared" si="474"/>
        <v>#VALUE!</v>
      </c>
      <c r="DT489" s="23" t="e">
        <f t="shared" si="474"/>
        <v>#VALUE!</v>
      </c>
      <c r="DU489" s="23" t="e">
        <f t="shared" si="474"/>
        <v>#VALUE!</v>
      </c>
      <c r="DV489" s="23" t="e">
        <f t="shared" si="474"/>
        <v>#VALUE!</v>
      </c>
      <c r="DW489" s="23" t="e">
        <f t="shared" si="474"/>
        <v>#VALUE!</v>
      </c>
      <c r="DX489" s="23" t="e">
        <f t="shared" si="474"/>
        <v>#VALUE!</v>
      </c>
      <c r="DY489" s="23" t="e">
        <f t="shared" si="474"/>
        <v>#VALUE!</v>
      </c>
      <c r="DZ489" s="23" t="e">
        <f t="shared" si="474"/>
        <v>#VALUE!</v>
      </c>
      <c r="EA489" s="23" t="e">
        <f t="shared" si="474"/>
        <v>#VALUE!</v>
      </c>
      <c r="EB489" s="23" t="e">
        <f t="shared" si="474"/>
        <v>#VALUE!</v>
      </c>
      <c r="EC489" s="23" t="e">
        <f t="shared" si="474"/>
        <v>#VALUE!</v>
      </c>
      <c r="ED489" s="23" t="e">
        <f t="shared" si="474"/>
        <v>#VALUE!</v>
      </c>
      <c r="EE489" s="23" t="e">
        <f t="shared" si="474"/>
        <v>#VALUE!</v>
      </c>
      <c r="EF489" s="23" t="e">
        <f t="shared" si="474"/>
        <v>#VALUE!</v>
      </c>
      <c r="EG489" s="23" t="e">
        <f t="shared" si="474"/>
        <v>#VALUE!</v>
      </c>
      <c r="EH489" s="23" t="e">
        <f t="shared" si="474"/>
        <v>#VALUE!</v>
      </c>
    </row>
    <row r="490" spans="2:138" x14ac:dyDescent="0.3">
      <c r="B490" s="17" t="str">
        <f t="shared" si="404"/>
        <v>12-44</v>
      </c>
      <c r="C490" s="17">
        <v>12</v>
      </c>
      <c r="D490" s="17">
        <v>44</v>
      </c>
      <c r="E490" s="17">
        <v>489.15</v>
      </c>
      <c r="F490" s="17">
        <v>0</v>
      </c>
      <c r="G490" s="17">
        <v>0</v>
      </c>
      <c r="H490" s="17">
        <v>-441.01</v>
      </c>
      <c r="I490" s="17">
        <v>0</v>
      </c>
      <c r="J490" s="17">
        <v>0</v>
      </c>
      <c r="K490" s="50"/>
      <c r="L490" s="74">
        <v>107</v>
      </c>
      <c r="M490" s="74">
        <v>53</v>
      </c>
      <c r="N490" s="23">
        <f t="shared" ref="N490:BY490" si="475">IF($M490=N$389,1,EXP(-(N105+N233*$B$3+N361*$B$3^2)/$B$3))</f>
        <v>1.1474185428638859</v>
      </c>
      <c r="O490" s="23">
        <f t="shared" si="475"/>
        <v>1.1474185428638859</v>
      </c>
      <c r="P490" s="23">
        <f t="shared" si="475"/>
        <v>1.1474185428638859</v>
      </c>
      <c r="Q490" s="23">
        <f t="shared" si="475"/>
        <v>1.1474185428638859</v>
      </c>
      <c r="R490" s="23">
        <f t="shared" si="475"/>
        <v>0.82360569349885127</v>
      </c>
      <c r="S490" s="23">
        <f t="shared" si="475"/>
        <v>0.82360569349885127</v>
      </c>
      <c r="T490" s="23">
        <f t="shared" si="475"/>
        <v>0.82360569349885127</v>
      </c>
      <c r="U490" s="23">
        <f t="shared" si="475"/>
        <v>0.82360569349885127</v>
      </c>
      <c r="V490" s="23">
        <f t="shared" si="475"/>
        <v>2.3935608597767852</v>
      </c>
      <c r="W490" s="23">
        <f t="shared" si="475"/>
        <v>2.3935608597767852</v>
      </c>
      <c r="X490" s="23">
        <f t="shared" si="475"/>
        <v>0.71017501665336402</v>
      </c>
      <c r="Y490" s="23">
        <f t="shared" si="475"/>
        <v>0.71017501665336402</v>
      </c>
      <c r="Z490" s="23">
        <f t="shared" si="475"/>
        <v>0.71017501665336402</v>
      </c>
      <c r="AA490" s="23">
        <f t="shared" si="475"/>
        <v>0.15815286635751</v>
      </c>
      <c r="AB490" s="23">
        <f t="shared" si="475"/>
        <v>0.18346714014199414</v>
      </c>
      <c r="AC490" s="23">
        <f t="shared" si="475"/>
        <v>0.39847304062091243</v>
      </c>
      <c r="AD490" s="23" t="e">
        <f t="shared" si="475"/>
        <v>#VALUE!</v>
      </c>
      <c r="AE490" s="23" t="e">
        <f t="shared" si="475"/>
        <v>#VALUE!</v>
      </c>
      <c r="AF490" s="23" t="e">
        <f t="shared" si="475"/>
        <v>#VALUE!</v>
      </c>
      <c r="AG490" s="23" t="e">
        <f t="shared" si="475"/>
        <v>#VALUE!</v>
      </c>
      <c r="AH490" s="23" t="e">
        <f t="shared" si="475"/>
        <v>#VALUE!</v>
      </c>
      <c r="AI490" s="23" t="e">
        <f t="shared" si="475"/>
        <v>#VALUE!</v>
      </c>
      <c r="AJ490" s="23" t="e">
        <f t="shared" si="475"/>
        <v>#VALUE!</v>
      </c>
      <c r="AK490" s="23" t="e">
        <f t="shared" si="475"/>
        <v>#VALUE!</v>
      </c>
      <c r="AL490" s="23" t="e">
        <f t="shared" si="475"/>
        <v>#VALUE!</v>
      </c>
      <c r="AM490" s="23" t="e">
        <f t="shared" si="475"/>
        <v>#VALUE!</v>
      </c>
      <c r="AN490" s="23" t="e">
        <f t="shared" si="475"/>
        <v>#VALUE!</v>
      </c>
      <c r="AO490" s="23" t="e">
        <f t="shared" si="475"/>
        <v>#VALUE!</v>
      </c>
      <c r="AP490" s="23" t="e">
        <f t="shared" si="475"/>
        <v>#VALUE!</v>
      </c>
      <c r="AQ490" s="23" t="e">
        <f t="shared" si="475"/>
        <v>#VALUE!</v>
      </c>
      <c r="AR490" s="23" t="e">
        <f t="shared" si="475"/>
        <v>#VALUE!</v>
      </c>
      <c r="AS490" s="23" t="e">
        <f t="shared" si="475"/>
        <v>#VALUE!</v>
      </c>
      <c r="AT490" s="23" t="e">
        <f t="shared" si="475"/>
        <v>#VALUE!</v>
      </c>
      <c r="AU490" s="23" t="e">
        <f t="shared" si="475"/>
        <v>#VALUE!</v>
      </c>
      <c r="AV490" s="23" t="e">
        <f t="shared" si="475"/>
        <v>#VALUE!</v>
      </c>
      <c r="AW490" s="23" t="e">
        <f t="shared" si="475"/>
        <v>#VALUE!</v>
      </c>
      <c r="AX490" s="23" t="e">
        <f t="shared" si="475"/>
        <v>#VALUE!</v>
      </c>
      <c r="AY490" s="23" t="e">
        <f t="shared" si="475"/>
        <v>#VALUE!</v>
      </c>
      <c r="AZ490" s="23" t="e">
        <f t="shared" si="475"/>
        <v>#VALUE!</v>
      </c>
      <c r="BA490" s="23" t="e">
        <f t="shared" si="475"/>
        <v>#VALUE!</v>
      </c>
      <c r="BB490" s="23" t="e">
        <f t="shared" si="475"/>
        <v>#VALUE!</v>
      </c>
      <c r="BC490" s="23" t="e">
        <f t="shared" si="475"/>
        <v>#VALUE!</v>
      </c>
      <c r="BD490" s="23" t="e">
        <f t="shared" si="475"/>
        <v>#VALUE!</v>
      </c>
      <c r="BE490" s="23" t="e">
        <f t="shared" si="475"/>
        <v>#VALUE!</v>
      </c>
      <c r="BF490" s="23" t="e">
        <f t="shared" si="475"/>
        <v>#VALUE!</v>
      </c>
      <c r="BG490" s="23" t="e">
        <f t="shared" si="475"/>
        <v>#VALUE!</v>
      </c>
      <c r="BH490" s="23" t="e">
        <f t="shared" si="475"/>
        <v>#VALUE!</v>
      </c>
      <c r="BI490" s="23" t="e">
        <f t="shared" si="475"/>
        <v>#VALUE!</v>
      </c>
      <c r="BJ490" s="23" t="e">
        <f t="shared" si="475"/>
        <v>#VALUE!</v>
      </c>
      <c r="BK490" s="23" t="e">
        <f t="shared" si="475"/>
        <v>#VALUE!</v>
      </c>
      <c r="BL490" s="23" t="e">
        <f t="shared" si="475"/>
        <v>#VALUE!</v>
      </c>
      <c r="BM490" s="23" t="e">
        <f t="shared" si="475"/>
        <v>#VALUE!</v>
      </c>
      <c r="BN490" s="23" t="e">
        <f t="shared" si="475"/>
        <v>#VALUE!</v>
      </c>
      <c r="BO490" s="23" t="e">
        <f t="shared" si="475"/>
        <v>#VALUE!</v>
      </c>
      <c r="BP490" s="23" t="e">
        <f t="shared" si="475"/>
        <v>#VALUE!</v>
      </c>
      <c r="BQ490" s="23" t="e">
        <f t="shared" si="475"/>
        <v>#VALUE!</v>
      </c>
      <c r="BR490" s="23" t="e">
        <f t="shared" si="475"/>
        <v>#VALUE!</v>
      </c>
      <c r="BS490" s="23" t="e">
        <f t="shared" si="475"/>
        <v>#VALUE!</v>
      </c>
      <c r="BT490" s="23" t="e">
        <f t="shared" si="475"/>
        <v>#VALUE!</v>
      </c>
      <c r="BU490" s="23" t="e">
        <f t="shared" si="475"/>
        <v>#VALUE!</v>
      </c>
      <c r="BV490" s="23" t="e">
        <f t="shared" si="475"/>
        <v>#VALUE!</v>
      </c>
      <c r="BW490" s="23" t="e">
        <f t="shared" si="475"/>
        <v>#VALUE!</v>
      </c>
      <c r="BX490" s="23" t="e">
        <f t="shared" si="475"/>
        <v>#VALUE!</v>
      </c>
      <c r="BY490" s="23" t="e">
        <f t="shared" si="475"/>
        <v>#VALUE!</v>
      </c>
      <c r="BZ490" s="23" t="e">
        <f t="shared" ref="BZ490:EH490" si="476">IF($M490=BZ$389,1,EXP(-(BZ105+BZ233*$B$3+BZ361*$B$3^2)/$B$3))</f>
        <v>#VALUE!</v>
      </c>
      <c r="CA490" s="23" t="e">
        <f t="shared" si="476"/>
        <v>#VALUE!</v>
      </c>
      <c r="CB490" s="23" t="e">
        <f t="shared" si="476"/>
        <v>#VALUE!</v>
      </c>
      <c r="CC490" s="23" t="e">
        <f t="shared" si="476"/>
        <v>#VALUE!</v>
      </c>
      <c r="CD490" s="23" t="e">
        <f t="shared" si="476"/>
        <v>#VALUE!</v>
      </c>
      <c r="CE490" s="23">
        <f t="shared" si="476"/>
        <v>0.82360569349885127</v>
      </c>
      <c r="CF490" s="23" t="e">
        <f t="shared" si="476"/>
        <v>#VALUE!</v>
      </c>
      <c r="CG490" s="23" t="e">
        <f t="shared" si="476"/>
        <v>#VALUE!</v>
      </c>
      <c r="CH490" s="23" t="e">
        <f t="shared" si="476"/>
        <v>#VALUE!</v>
      </c>
      <c r="CI490" s="23" t="e">
        <f t="shared" si="476"/>
        <v>#VALUE!</v>
      </c>
      <c r="CJ490" s="23" t="e">
        <f t="shared" si="476"/>
        <v>#VALUE!</v>
      </c>
      <c r="CK490" s="23" t="e">
        <f t="shared" si="476"/>
        <v>#VALUE!</v>
      </c>
      <c r="CL490" s="23" t="e">
        <f t="shared" si="476"/>
        <v>#VALUE!</v>
      </c>
      <c r="CM490" s="23" t="e">
        <f t="shared" si="476"/>
        <v>#VALUE!</v>
      </c>
      <c r="CN490" s="23" t="e">
        <f t="shared" si="476"/>
        <v>#VALUE!</v>
      </c>
      <c r="CO490" s="23" t="e">
        <f t="shared" si="476"/>
        <v>#VALUE!</v>
      </c>
      <c r="CP490" s="23">
        <f t="shared" si="476"/>
        <v>0.15815286635751</v>
      </c>
      <c r="CQ490" s="23">
        <f t="shared" si="476"/>
        <v>0.15815286635751</v>
      </c>
      <c r="CR490" s="23" t="e">
        <f t="shared" si="476"/>
        <v>#VALUE!</v>
      </c>
      <c r="CS490" s="23" t="e">
        <f t="shared" si="476"/>
        <v>#VALUE!</v>
      </c>
      <c r="CT490" s="23" t="e">
        <f t="shared" si="476"/>
        <v>#VALUE!</v>
      </c>
      <c r="CU490" s="23" t="e">
        <f t="shared" si="476"/>
        <v>#VALUE!</v>
      </c>
      <c r="CV490" s="23" t="e">
        <f t="shared" si="476"/>
        <v>#VALUE!</v>
      </c>
      <c r="CW490" s="23" t="e">
        <f t="shared" si="476"/>
        <v>#VALUE!</v>
      </c>
      <c r="CX490" s="23" t="e">
        <f t="shared" si="476"/>
        <v>#VALUE!</v>
      </c>
      <c r="CY490" s="23" t="e">
        <f t="shared" si="476"/>
        <v>#VALUE!</v>
      </c>
      <c r="CZ490" s="23" t="e">
        <f t="shared" si="476"/>
        <v>#VALUE!</v>
      </c>
      <c r="DA490" s="23" t="e">
        <f t="shared" si="476"/>
        <v>#VALUE!</v>
      </c>
      <c r="DB490" s="23" t="e">
        <f t="shared" si="476"/>
        <v>#VALUE!</v>
      </c>
      <c r="DC490" s="23" t="e">
        <f t="shared" si="476"/>
        <v>#VALUE!</v>
      </c>
      <c r="DD490" s="23" t="e">
        <f t="shared" si="476"/>
        <v>#VALUE!</v>
      </c>
      <c r="DE490" s="23" t="e">
        <f t="shared" si="476"/>
        <v>#VALUE!</v>
      </c>
      <c r="DF490" s="23" t="e">
        <f t="shared" si="476"/>
        <v>#VALUE!</v>
      </c>
      <c r="DG490" s="23" t="e">
        <f t="shared" si="476"/>
        <v>#VALUE!</v>
      </c>
      <c r="DH490" s="23" t="e">
        <f t="shared" si="476"/>
        <v>#VALUE!</v>
      </c>
      <c r="DI490" s="23" t="e">
        <f t="shared" si="476"/>
        <v>#VALUE!</v>
      </c>
      <c r="DJ490" s="23">
        <f t="shared" si="476"/>
        <v>1</v>
      </c>
      <c r="DK490" s="23">
        <f t="shared" si="476"/>
        <v>1</v>
      </c>
      <c r="DL490" s="23">
        <f t="shared" si="476"/>
        <v>1</v>
      </c>
      <c r="DM490" s="23">
        <f t="shared" si="476"/>
        <v>0.35471245934802048</v>
      </c>
      <c r="DN490" s="23">
        <f t="shared" si="476"/>
        <v>0.35471245934802048</v>
      </c>
      <c r="DO490" s="23" t="e">
        <f t="shared" si="476"/>
        <v>#VALUE!</v>
      </c>
      <c r="DP490" s="23" t="e">
        <f t="shared" si="476"/>
        <v>#VALUE!</v>
      </c>
      <c r="DQ490" s="23" t="e">
        <f t="shared" si="476"/>
        <v>#VALUE!</v>
      </c>
      <c r="DR490" s="23">
        <f t="shared" si="476"/>
        <v>1</v>
      </c>
      <c r="DS490" s="23" t="e">
        <f t="shared" si="476"/>
        <v>#VALUE!</v>
      </c>
      <c r="DT490" s="23" t="e">
        <f t="shared" si="476"/>
        <v>#VALUE!</v>
      </c>
      <c r="DU490" s="23" t="e">
        <f t="shared" si="476"/>
        <v>#VALUE!</v>
      </c>
      <c r="DV490" s="23">
        <f t="shared" si="476"/>
        <v>1</v>
      </c>
      <c r="DW490" s="23" t="e">
        <f t="shared" si="476"/>
        <v>#VALUE!</v>
      </c>
      <c r="DX490" s="23" t="e">
        <f t="shared" si="476"/>
        <v>#VALUE!</v>
      </c>
      <c r="DY490" s="23" t="e">
        <f t="shared" si="476"/>
        <v>#VALUE!</v>
      </c>
      <c r="DZ490" s="23" t="e">
        <f t="shared" si="476"/>
        <v>#VALUE!</v>
      </c>
      <c r="EA490" s="23" t="e">
        <f t="shared" si="476"/>
        <v>#VALUE!</v>
      </c>
      <c r="EB490" s="23" t="e">
        <f t="shared" si="476"/>
        <v>#VALUE!</v>
      </c>
      <c r="EC490" s="23" t="e">
        <f t="shared" si="476"/>
        <v>#VALUE!</v>
      </c>
      <c r="ED490" s="23" t="e">
        <f t="shared" si="476"/>
        <v>#VALUE!</v>
      </c>
      <c r="EE490" s="23" t="e">
        <f t="shared" si="476"/>
        <v>#VALUE!</v>
      </c>
      <c r="EF490" s="23" t="e">
        <f t="shared" si="476"/>
        <v>#VALUE!</v>
      </c>
      <c r="EG490" s="23" t="e">
        <f t="shared" si="476"/>
        <v>#VALUE!</v>
      </c>
      <c r="EH490" s="23" t="e">
        <f t="shared" si="476"/>
        <v>#VALUE!</v>
      </c>
    </row>
    <row r="491" spans="2:138" x14ac:dyDescent="0.3">
      <c r="B491" s="17" t="str">
        <f t="shared" si="404"/>
        <v>12-45</v>
      </c>
      <c r="C491" s="17">
        <v>12</v>
      </c>
      <c r="D491" s="17">
        <v>45</v>
      </c>
      <c r="E491" s="17">
        <v>260.64</v>
      </c>
      <c r="F491" s="17">
        <v>-1.2867999999999999</v>
      </c>
      <c r="G491" s="17">
        <v>0</v>
      </c>
      <c r="H491" s="17">
        <v>-597.09</v>
      </c>
      <c r="I491" s="17">
        <v>2.5295000000000001</v>
      </c>
      <c r="J491" s="17">
        <v>0</v>
      </c>
      <c r="K491" s="50"/>
      <c r="L491" s="74">
        <v>108</v>
      </c>
      <c r="M491" s="74">
        <v>53</v>
      </c>
      <c r="N491" s="23">
        <f t="shared" ref="N491:BY491" si="477">IF($M491=N$389,1,EXP(-(N106+N234*$B$3+N362*$B$3^2)/$B$3))</f>
        <v>1.1474185428638859</v>
      </c>
      <c r="O491" s="23">
        <f t="shared" si="477"/>
        <v>1.1474185428638859</v>
      </c>
      <c r="P491" s="23">
        <f t="shared" si="477"/>
        <v>1.1474185428638859</v>
      </c>
      <c r="Q491" s="23">
        <f t="shared" si="477"/>
        <v>1.1474185428638859</v>
      </c>
      <c r="R491" s="23">
        <f t="shared" si="477"/>
        <v>0.82360569349885127</v>
      </c>
      <c r="S491" s="23">
        <f t="shared" si="477"/>
        <v>0.82360569349885127</v>
      </c>
      <c r="T491" s="23">
        <f t="shared" si="477"/>
        <v>0.82360569349885127</v>
      </c>
      <c r="U491" s="23">
        <f t="shared" si="477"/>
        <v>0.82360569349885127</v>
      </c>
      <c r="V491" s="23">
        <f t="shared" si="477"/>
        <v>2.3935608597767852</v>
      </c>
      <c r="W491" s="23">
        <f t="shared" si="477"/>
        <v>2.3935608597767852</v>
      </c>
      <c r="X491" s="23">
        <f t="shared" si="477"/>
        <v>0.71017501665336402</v>
      </c>
      <c r="Y491" s="23">
        <f t="shared" si="477"/>
        <v>0.71017501665336402</v>
      </c>
      <c r="Z491" s="23">
        <f t="shared" si="477"/>
        <v>0.71017501665336402</v>
      </c>
      <c r="AA491" s="23">
        <f t="shared" si="477"/>
        <v>0.15815286635751</v>
      </c>
      <c r="AB491" s="23">
        <f t="shared" si="477"/>
        <v>0.18346714014199414</v>
      </c>
      <c r="AC491" s="23">
        <f t="shared" si="477"/>
        <v>0.39847304062091243</v>
      </c>
      <c r="AD491" s="23" t="e">
        <f t="shared" si="477"/>
        <v>#VALUE!</v>
      </c>
      <c r="AE491" s="23" t="e">
        <f t="shared" si="477"/>
        <v>#VALUE!</v>
      </c>
      <c r="AF491" s="23" t="e">
        <f t="shared" si="477"/>
        <v>#VALUE!</v>
      </c>
      <c r="AG491" s="23" t="e">
        <f t="shared" si="477"/>
        <v>#VALUE!</v>
      </c>
      <c r="AH491" s="23" t="e">
        <f t="shared" si="477"/>
        <v>#VALUE!</v>
      </c>
      <c r="AI491" s="23" t="e">
        <f t="shared" si="477"/>
        <v>#VALUE!</v>
      </c>
      <c r="AJ491" s="23" t="e">
        <f t="shared" si="477"/>
        <v>#VALUE!</v>
      </c>
      <c r="AK491" s="23" t="e">
        <f t="shared" si="477"/>
        <v>#VALUE!</v>
      </c>
      <c r="AL491" s="23" t="e">
        <f t="shared" si="477"/>
        <v>#VALUE!</v>
      </c>
      <c r="AM491" s="23" t="e">
        <f t="shared" si="477"/>
        <v>#VALUE!</v>
      </c>
      <c r="AN491" s="23" t="e">
        <f t="shared" si="477"/>
        <v>#VALUE!</v>
      </c>
      <c r="AO491" s="23" t="e">
        <f t="shared" si="477"/>
        <v>#VALUE!</v>
      </c>
      <c r="AP491" s="23" t="e">
        <f t="shared" si="477"/>
        <v>#VALUE!</v>
      </c>
      <c r="AQ491" s="23" t="e">
        <f t="shared" si="477"/>
        <v>#VALUE!</v>
      </c>
      <c r="AR491" s="23" t="e">
        <f t="shared" si="477"/>
        <v>#VALUE!</v>
      </c>
      <c r="AS491" s="23" t="e">
        <f t="shared" si="477"/>
        <v>#VALUE!</v>
      </c>
      <c r="AT491" s="23" t="e">
        <f t="shared" si="477"/>
        <v>#VALUE!</v>
      </c>
      <c r="AU491" s="23" t="e">
        <f t="shared" si="477"/>
        <v>#VALUE!</v>
      </c>
      <c r="AV491" s="23" t="e">
        <f t="shared" si="477"/>
        <v>#VALUE!</v>
      </c>
      <c r="AW491" s="23" t="e">
        <f t="shared" si="477"/>
        <v>#VALUE!</v>
      </c>
      <c r="AX491" s="23" t="e">
        <f t="shared" si="477"/>
        <v>#VALUE!</v>
      </c>
      <c r="AY491" s="23" t="e">
        <f t="shared" si="477"/>
        <v>#VALUE!</v>
      </c>
      <c r="AZ491" s="23" t="e">
        <f t="shared" si="477"/>
        <v>#VALUE!</v>
      </c>
      <c r="BA491" s="23" t="e">
        <f t="shared" si="477"/>
        <v>#VALUE!</v>
      </c>
      <c r="BB491" s="23" t="e">
        <f t="shared" si="477"/>
        <v>#VALUE!</v>
      </c>
      <c r="BC491" s="23" t="e">
        <f t="shared" si="477"/>
        <v>#VALUE!</v>
      </c>
      <c r="BD491" s="23" t="e">
        <f t="shared" si="477"/>
        <v>#VALUE!</v>
      </c>
      <c r="BE491" s="23" t="e">
        <f t="shared" si="477"/>
        <v>#VALUE!</v>
      </c>
      <c r="BF491" s="23" t="e">
        <f t="shared" si="477"/>
        <v>#VALUE!</v>
      </c>
      <c r="BG491" s="23" t="e">
        <f t="shared" si="477"/>
        <v>#VALUE!</v>
      </c>
      <c r="BH491" s="23" t="e">
        <f t="shared" si="477"/>
        <v>#VALUE!</v>
      </c>
      <c r="BI491" s="23" t="e">
        <f t="shared" si="477"/>
        <v>#VALUE!</v>
      </c>
      <c r="BJ491" s="23" t="e">
        <f t="shared" si="477"/>
        <v>#VALUE!</v>
      </c>
      <c r="BK491" s="23" t="e">
        <f t="shared" si="477"/>
        <v>#VALUE!</v>
      </c>
      <c r="BL491" s="23" t="e">
        <f t="shared" si="477"/>
        <v>#VALUE!</v>
      </c>
      <c r="BM491" s="23" t="e">
        <f t="shared" si="477"/>
        <v>#VALUE!</v>
      </c>
      <c r="BN491" s="23" t="e">
        <f t="shared" si="477"/>
        <v>#VALUE!</v>
      </c>
      <c r="BO491" s="23" t="e">
        <f t="shared" si="477"/>
        <v>#VALUE!</v>
      </c>
      <c r="BP491" s="23" t="e">
        <f t="shared" si="477"/>
        <v>#VALUE!</v>
      </c>
      <c r="BQ491" s="23" t="e">
        <f t="shared" si="477"/>
        <v>#VALUE!</v>
      </c>
      <c r="BR491" s="23" t="e">
        <f t="shared" si="477"/>
        <v>#VALUE!</v>
      </c>
      <c r="BS491" s="23" t="e">
        <f t="shared" si="477"/>
        <v>#VALUE!</v>
      </c>
      <c r="BT491" s="23" t="e">
        <f t="shared" si="477"/>
        <v>#VALUE!</v>
      </c>
      <c r="BU491" s="23" t="e">
        <f t="shared" si="477"/>
        <v>#VALUE!</v>
      </c>
      <c r="BV491" s="23" t="e">
        <f t="shared" si="477"/>
        <v>#VALUE!</v>
      </c>
      <c r="BW491" s="23" t="e">
        <f t="shared" si="477"/>
        <v>#VALUE!</v>
      </c>
      <c r="BX491" s="23" t="e">
        <f t="shared" si="477"/>
        <v>#VALUE!</v>
      </c>
      <c r="BY491" s="23" t="e">
        <f t="shared" si="477"/>
        <v>#VALUE!</v>
      </c>
      <c r="BZ491" s="23" t="e">
        <f t="shared" ref="BZ491:EH491" si="478">IF($M491=BZ$389,1,EXP(-(BZ106+BZ234*$B$3+BZ362*$B$3^2)/$B$3))</f>
        <v>#VALUE!</v>
      </c>
      <c r="CA491" s="23" t="e">
        <f t="shared" si="478"/>
        <v>#VALUE!</v>
      </c>
      <c r="CB491" s="23" t="e">
        <f t="shared" si="478"/>
        <v>#VALUE!</v>
      </c>
      <c r="CC491" s="23" t="e">
        <f t="shared" si="478"/>
        <v>#VALUE!</v>
      </c>
      <c r="CD491" s="23" t="e">
        <f t="shared" si="478"/>
        <v>#VALUE!</v>
      </c>
      <c r="CE491" s="23">
        <f t="shared" si="478"/>
        <v>0.82360569349885127</v>
      </c>
      <c r="CF491" s="23" t="e">
        <f t="shared" si="478"/>
        <v>#VALUE!</v>
      </c>
      <c r="CG491" s="23" t="e">
        <f t="shared" si="478"/>
        <v>#VALUE!</v>
      </c>
      <c r="CH491" s="23" t="e">
        <f t="shared" si="478"/>
        <v>#VALUE!</v>
      </c>
      <c r="CI491" s="23" t="e">
        <f t="shared" si="478"/>
        <v>#VALUE!</v>
      </c>
      <c r="CJ491" s="23" t="e">
        <f t="shared" si="478"/>
        <v>#VALUE!</v>
      </c>
      <c r="CK491" s="23" t="e">
        <f t="shared" si="478"/>
        <v>#VALUE!</v>
      </c>
      <c r="CL491" s="23" t="e">
        <f t="shared" si="478"/>
        <v>#VALUE!</v>
      </c>
      <c r="CM491" s="23" t="e">
        <f t="shared" si="478"/>
        <v>#VALUE!</v>
      </c>
      <c r="CN491" s="23" t="e">
        <f t="shared" si="478"/>
        <v>#VALUE!</v>
      </c>
      <c r="CO491" s="23" t="e">
        <f t="shared" si="478"/>
        <v>#VALUE!</v>
      </c>
      <c r="CP491" s="23">
        <f t="shared" si="478"/>
        <v>0.15815286635751</v>
      </c>
      <c r="CQ491" s="23">
        <f t="shared" si="478"/>
        <v>0.15815286635751</v>
      </c>
      <c r="CR491" s="23" t="e">
        <f t="shared" si="478"/>
        <v>#VALUE!</v>
      </c>
      <c r="CS491" s="23" t="e">
        <f t="shared" si="478"/>
        <v>#VALUE!</v>
      </c>
      <c r="CT491" s="23" t="e">
        <f t="shared" si="478"/>
        <v>#VALUE!</v>
      </c>
      <c r="CU491" s="23" t="e">
        <f t="shared" si="478"/>
        <v>#VALUE!</v>
      </c>
      <c r="CV491" s="23" t="e">
        <f t="shared" si="478"/>
        <v>#VALUE!</v>
      </c>
      <c r="CW491" s="23" t="e">
        <f t="shared" si="478"/>
        <v>#VALUE!</v>
      </c>
      <c r="CX491" s="23" t="e">
        <f t="shared" si="478"/>
        <v>#VALUE!</v>
      </c>
      <c r="CY491" s="23" t="e">
        <f t="shared" si="478"/>
        <v>#VALUE!</v>
      </c>
      <c r="CZ491" s="23" t="e">
        <f t="shared" si="478"/>
        <v>#VALUE!</v>
      </c>
      <c r="DA491" s="23" t="e">
        <f t="shared" si="478"/>
        <v>#VALUE!</v>
      </c>
      <c r="DB491" s="23" t="e">
        <f t="shared" si="478"/>
        <v>#VALUE!</v>
      </c>
      <c r="DC491" s="23" t="e">
        <f t="shared" si="478"/>
        <v>#VALUE!</v>
      </c>
      <c r="DD491" s="23" t="e">
        <f t="shared" si="478"/>
        <v>#VALUE!</v>
      </c>
      <c r="DE491" s="23" t="e">
        <f t="shared" si="478"/>
        <v>#VALUE!</v>
      </c>
      <c r="DF491" s="23" t="e">
        <f t="shared" si="478"/>
        <v>#VALUE!</v>
      </c>
      <c r="DG491" s="23" t="e">
        <f t="shared" si="478"/>
        <v>#VALUE!</v>
      </c>
      <c r="DH491" s="23" t="e">
        <f t="shared" si="478"/>
        <v>#VALUE!</v>
      </c>
      <c r="DI491" s="23" t="e">
        <f t="shared" si="478"/>
        <v>#VALUE!</v>
      </c>
      <c r="DJ491" s="23">
        <f t="shared" si="478"/>
        <v>1</v>
      </c>
      <c r="DK491" s="23">
        <f t="shared" si="478"/>
        <v>1</v>
      </c>
      <c r="DL491" s="23">
        <f t="shared" si="478"/>
        <v>1</v>
      </c>
      <c r="DM491" s="23">
        <f t="shared" si="478"/>
        <v>0.35471245934802048</v>
      </c>
      <c r="DN491" s="23">
        <f t="shared" si="478"/>
        <v>0.35471245934802048</v>
      </c>
      <c r="DO491" s="23" t="e">
        <f t="shared" si="478"/>
        <v>#VALUE!</v>
      </c>
      <c r="DP491" s="23" t="e">
        <f t="shared" si="478"/>
        <v>#VALUE!</v>
      </c>
      <c r="DQ491" s="23" t="e">
        <f t="shared" si="478"/>
        <v>#VALUE!</v>
      </c>
      <c r="DR491" s="23">
        <f t="shared" si="478"/>
        <v>1</v>
      </c>
      <c r="DS491" s="23" t="e">
        <f t="shared" si="478"/>
        <v>#VALUE!</v>
      </c>
      <c r="DT491" s="23" t="e">
        <f t="shared" si="478"/>
        <v>#VALUE!</v>
      </c>
      <c r="DU491" s="23" t="e">
        <f t="shared" si="478"/>
        <v>#VALUE!</v>
      </c>
      <c r="DV491" s="23">
        <f t="shared" si="478"/>
        <v>1</v>
      </c>
      <c r="DW491" s="23" t="e">
        <f t="shared" si="478"/>
        <v>#VALUE!</v>
      </c>
      <c r="DX491" s="23" t="e">
        <f t="shared" si="478"/>
        <v>#VALUE!</v>
      </c>
      <c r="DY491" s="23" t="e">
        <f t="shared" si="478"/>
        <v>#VALUE!</v>
      </c>
      <c r="DZ491" s="23" t="e">
        <f t="shared" si="478"/>
        <v>#VALUE!</v>
      </c>
      <c r="EA491" s="23" t="e">
        <f t="shared" si="478"/>
        <v>#VALUE!</v>
      </c>
      <c r="EB491" s="23" t="e">
        <f t="shared" si="478"/>
        <v>#VALUE!</v>
      </c>
      <c r="EC491" s="23" t="e">
        <f t="shared" si="478"/>
        <v>#VALUE!</v>
      </c>
      <c r="ED491" s="23" t="e">
        <f t="shared" si="478"/>
        <v>#VALUE!</v>
      </c>
      <c r="EE491" s="23" t="e">
        <f t="shared" si="478"/>
        <v>#VALUE!</v>
      </c>
      <c r="EF491" s="23" t="e">
        <f t="shared" si="478"/>
        <v>#VALUE!</v>
      </c>
      <c r="EG491" s="23" t="e">
        <f t="shared" si="478"/>
        <v>#VALUE!</v>
      </c>
      <c r="EH491" s="23" t="e">
        <f t="shared" si="478"/>
        <v>#VALUE!</v>
      </c>
    </row>
    <row r="492" spans="2:138" x14ac:dyDescent="0.3">
      <c r="B492" s="17" t="str">
        <f t="shared" si="404"/>
        <v>13-18</v>
      </c>
      <c r="C492" s="17">
        <v>13</v>
      </c>
      <c r="D492" s="17">
        <v>18</v>
      </c>
      <c r="E492" s="17">
        <v>-199.94</v>
      </c>
      <c r="F492" s="17">
        <v>-6.9866999999999999</v>
      </c>
      <c r="G492" s="17">
        <v>1.9300000000000001E-2</v>
      </c>
      <c r="H492" s="17">
        <v>-430.49</v>
      </c>
      <c r="I492" s="17">
        <v>-0.72799999999999998</v>
      </c>
      <c r="J492" s="17">
        <v>4.0000000000000001E-3</v>
      </c>
      <c r="K492" s="50"/>
      <c r="L492" s="74">
        <v>109</v>
      </c>
      <c r="M492" s="74">
        <v>53</v>
      </c>
      <c r="N492" s="23">
        <f t="shared" ref="N492:BY492" si="479">IF($M492=N$389,1,EXP(-(N107+N235*$B$3+N363*$B$3^2)/$B$3))</f>
        <v>1.1474185428638859</v>
      </c>
      <c r="O492" s="23">
        <f t="shared" si="479"/>
        <v>1.1474185428638859</v>
      </c>
      <c r="P492" s="23">
        <f t="shared" si="479"/>
        <v>1.1474185428638859</v>
      </c>
      <c r="Q492" s="23">
        <f t="shared" si="479"/>
        <v>1.1474185428638859</v>
      </c>
      <c r="R492" s="23">
        <f t="shared" si="479"/>
        <v>0.82360569349885127</v>
      </c>
      <c r="S492" s="23">
        <f t="shared" si="479"/>
        <v>0.82360569349885127</v>
      </c>
      <c r="T492" s="23">
        <f t="shared" si="479"/>
        <v>0.82360569349885127</v>
      </c>
      <c r="U492" s="23">
        <f t="shared" si="479"/>
        <v>0.82360569349885127</v>
      </c>
      <c r="V492" s="23">
        <f t="shared" si="479"/>
        <v>2.3935608597767852</v>
      </c>
      <c r="W492" s="23">
        <f t="shared" si="479"/>
        <v>2.3935608597767852</v>
      </c>
      <c r="X492" s="23">
        <f t="shared" si="479"/>
        <v>0.71017501665336402</v>
      </c>
      <c r="Y492" s="23">
        <f t="shared" si="479"/>
        <v>0.71017501665336402</v>
      </c>
      <c r="Z492" s="23">
        <f t="shared" si="479"/>
        <v>0.71017501665336402</v>
      </c>
      <c r="AA492" s="23">
        <f t="shared" si="479"/>
        <v>0.15815286635751</v>
      </c>
      <c r="AB492" s="23">
        <f t="shared" si="479"/>
        <v>0.18346714014199414</v>
      </c>
      <c r="AC492" s="23">
        <f t="shared" si="479"/>
        <v>0.39847304062091243</v>
      </c>
      <c r="AD492" s="23" t="e">
        <f t="shared" si="479"/>
        <v>#VALUE!</v>
      </c>
      <c r="AE492" s="23" t="e">
        <f t="shared" si="479"/>
        <v>#VALUE!</v>
      </c>
      <c r="AF492" s="23" t="e">
        <f t="shared" si="479"/>
        <v>#VALUE!</v>
      </c>
      <c r="AG492" s="23" t="e">
        <f t="shared" si="479"/>
        <v>#VALUE!</v>
      </c>
      <c r="AH492" s="23" t="e">
        <f t="shared" si="479"/>
        <v>#VALUE!</v>
      </c>
      <c r="AI492" s="23" t="e">
        <f t="shared" si="479"/>
        <v>#VALUE!</v>
      </c>
      <c r="AJ492" s="23" t="e">
        <f t="shared" si="479"/>
        <v>#VALUE!</v>
      </c>
      <c r="AK492" s="23" t="e">
        <f t="shared" si="479"/>
        <v>#VALUE!</v>
      </c>
      <c r="AL492" s="23" t="e">
        <f t="shared" si="479"/>
        <v>#VALUE!</v>
      </c>
      <c r="AM492" s="23" t="e">
        <f t="shared" si="479"/>
        <v>#VALUE!</v>
      </c>
      <c r="AN492" s="23" t="e">
        <f t="shared" si="479"/>
        <v>#VALUE!</v>
      </c>
      <c r="AO492" s="23" t="e">
        <f t="shared" si="479"/>
        <v>#VALUE!</v>
      </c>
      <c r="AP492" s="23" t="e">
        <f t="shared" si="479"/>
        <v>#VALUE!</v>
      </c>
      <c r="AQ492" s="23" t="e">
        <f t="shared" si="479"/>
        <v>#VALUE!</v>
      </c>
      <c r="AR492" s="23" t="e">
        <f t="shared" si="479"/>
        <v>#VALUE!</v>
      </c>
      <c r="AS492" s="23" t="e">
        <f t="shared" si="479"/>
        <v>#VALUE!</v>
      </c>
      <c r="AT492" s="23" t="e">
        <f t="shared" si="479"/>
        <v>#VALUE!</v>
      </c>
      <c r="AU492" s="23" t="e">
        <f t="shared" si="479"/>
        <v>#VALUE!</v>
      </c>
      <c r="AV492" s="23" t="e">
        <f t="shared" si="479"/>
        <v>#VALUE!</v>
      </c>
      <c r="AW492" s="23" t="e">
        <f t="shared" si="479"/>
        <v>#VALUE!</v>
      </c>
      <c r="AX492" s="23" t="e">
        <f t="shared" si="479"/>
        <v>#VALUE!</v>
      </c>
      <c r="AY492" s="23" t="e">
        <f t="shared" si="479"/>
        <v>#VALUE!</v>
      </c>
      <c r="AZ492" s="23" t="e">
        <f t="shared" si="479"/>
        <v>#VALUE!</v>
      </c>
      <c r="BA492" s="23" t="e">
        <f t="shared" si="479"/>
        <v>#VALUE!</v>
      </c>
      <c r="BB492" s="23" t="e">
        <f t="shared" si="479"/>
        <v>#VALUE!</v>
      </c>
      <c r="BC492" s="23" t="e">
        <f t="shared" si="479"/>
        <v>#VALUE!</v>
      </c>
      <c r="BD492" s="23" t="e">
        <f t="shared" si="479"/>
        <v>#VALUE!</v>
      </c>
      <c r="BE492" s="23" t="e">
        <f t="shared" si="479"/>
        <v>#VALUE!</v>
      </c>
      <c r="BF492" s="23" t="e">
        <f t="shared" si="479"/>
        <v>#VALUE!</v>
      </c>
      <c r="BG492" s="23" t="e">
        <f t="shared" si="479"/>
        <v>#VALUE!</v>
      </c>
      <c r="BH492" s="23" t="e">
        <f t="shared" si="479"/>
        <v>#VALUE!</v>
      </c>
      <c r="BI492" s="23" t="e">
        <f t="shared" si="479"/>
        <v>#VALUE!</v>
      </c>
      <c r="BJ492" s="23" t="e">
        <f t="shared" si="479"/>
        <v>#VALUE!</v>
      </c>
      <c r="BK492" s="23" t="e">
        <f t="shared" si="479"/>
        <v>#VALUE!</v>
      </c>
      <c r="BL492" s="23" t="e">
        <f t="shared" si="479"/>
        <v>#VALUE!</v>
      </c>
      <c r="BM492" s="23" t="e">
        <f t="shared" si="479"/>
        <v>#VALUE!</v>
      </c>
      <c r="BN492" s="23" t="e">
        <f t="shared" si="479"/>
        <v>#VALUE!</v>
      </c>
      <c r="BO492" s="23" t="e">
        <f t="shared" si="479"/>
        <v>#VALUE!</v>
      </c>
      <c r="BP492" s="23" t="e">
        <f t="shared" si="479"/>
        <v>#VALUE!</v>
      </c>
      <c r="BQ492" s="23" t="e">
        <f t="shared" si="479"/>
        <v>#VALUE!</v>
      </c>
      <c r="BR492" s="23" t="e">
        <f t="shared" si="479"/>
        <v>#VALUE!</v>
      </c>
      <c r="BS492" s="23" t="e">
        <f t="shared" si="479"/>
        <v>#VALUE!</v>
      </c>
      <c r="BT492" s="23" t="e">
        <f t="shared" si="479"/>
        <v>#VALUE!</v>
      </c>
      <c r="BU492" s="23" t="e">
        <f t="shared" si="479"/>
        <v>#VALUE!</v>
      </c>
      <c r="BV492" s="23" t="e">
        <f t="shared" si="479"/>
        <v>#VALUE!</v>
      </c>
      <c r="BW492" s="23" t="e">
        <f t="shared" si="479"/>
        <v>#VALUE!</v>
      </c>
      <c r="BX492" s="23" t="e">
        <f t="shared" si="479"/>
        <v>#VALUE!</v>
      </c>
      <c r="BY492" s="23" t="e">
        <f t="shared" si="479"/>
        <v>#VALUE!</v>
      </c>
      <c r="BZ492" s="23" t="e">
        <f t="shared" ref="BZ492:EH492" si="480">IF($M492=BZ$389,1,EXP(-(BZ107+BZ235*$B$3+BZ363*$B$3^2)/$B$3))</f>
        <v>#VALUE!</v>
      </c>
      <c r="CA492" s="23" t="e">
        <f t="shared" si="480"/>
        <v>#VALUE!</v>
      </c>
      <c r="CB492" s="23" t="e">
        <f t="shared" si="480"/>
        <v>#VALUE!</v>
      </c>
      <c r="CC492" s="23" t="e">
        <f t="shared" si="480"/>
        <v>#VALUE!</v>
      </c>
      <c r="CD492" s="23" t="e">
        <f t="shared" si="480"/>
        <v>#VALUE!</v>
      </c>
      <c r="CE492" s="23">
        <f t="shared" si="480"/>
        <v>0.82360569349885127</v>
      </c>
      <c r="CF492" s="23" t="e">
        <f t="shared" si="480"/>
        <v>#VALUE!</v>
      </c>
      <c r="CG492" s="23" t="e">
        <f t="shared" si="480"/>
        <v>#VALUE!</v>
      </c>
      <c r="CH492" s="23" t="e">
        <f t="shared" si="480"/>
        <v>#VALUE!</v>
      </c>
      <c r="CI492" s="23" t="e">
        <f t="shared" si="480"/>
        <v>#VALUE!</v>
      </c>
      <c r="CJ492" s="23" t="e">
        <f t="shared" si="480"/>
        <v>#VALUE!</v>
      </c>
      <c r="CK492" s="23" t="e">
        <f t="shared" si="480"/>
        <v>#VALUE!</v>
      </c>
      <c r="CL492" s="23" t="e">
        <f t="shared" si="480"/>
        <v>#VALUE!</v>
      </c>
      <c r="CM492" s="23" t="e">
        <f t="shared" si="480"/>
        <v>#VALUE!</v>
      </c>
      <c r="CN492" s="23" t="e">
        <f t="shared" si="480"/>
        <v>#VALUE!</v>
      </c>
      <c r="CO492" s="23" t="e">
        <f t="shared" si="480"/>
        <v>#VALUE!</v>
      </c>
      <c r="CP492" s="23">
        <f t="shared" si="480"/>
        <v>0.15815286635751</v>
      </c>
      <c r="CQ492" s="23">
        <f t="shared" si="480"/>
        <v>0.15815286635751</v>
      </c>
      <c r="CR492" s="23" t="e">
        <f t="shared" si="480"/>
        <v>#VALUE!</v>
      </c>
      <c r="CS492" s="23" t="e">
        <f t="shared" si="480"/>
        <v>#VALUE!</v>
      </c>
      <c r="CT492" s="23" t="e">
        <f t="shared" si="480"/>
        <v>#VALUE!</v>
      </c>
      <c r="CU492" s="23" t="e">
        <f t="shared" si="480"/>
        <v>#VALUE!</v>
      </c>
      <c r="CV492" s="23" t="e">
        <f t="shared" si="480"/>
        <v>#VALUE!</v>
      </c>
      <c r="CW492" s="23" t="e">
        <f t="shared" si="480"/>
        <v>#VALUE!</v>
      </c>
      <c r="CX492" s="23" t="e">
        <f t="shared" si="480"/>
        <v>#VALUE!</v>
      </c>
      <c r="CY492" s="23" t="e">
        <f t="shared" si="480"/>
        <v>#VALUE!</v>
      </c>
      <c r="CZ492" s="23" t="e">
        <f t="shared" si="480"/>
        <v>#VALUE!</v>
      </c>
      <c r="DA492" s="23" t="e">
        <f t="shared" si="480"/>
        <v>#VALUE!</v>
      </c>
      <c r="DB492" s="23" t="e">
        <f t="shared" si="480"/>
        <v>#VALUE!</v>
      </c>
      <c r="DC492" s="23" t="e">
        <f t="shared" si="480"/>
        <v>#VALUE!</v>
      </c>
      <c r="DD492" s="23" t="e">
        <f t="shared" si="480"/>
        <v>#VALUE!</v>
      </c>
      <c r="DE492" s="23" t="e">
        <f t="shared" si="480"/>
        <v>#VALUE!</v>
      </c>
      <c r="DF492" s="23" t="e">
        <f t="shared" si="480"/>
        <v>#VALUE!</v>
      </c>
      <c r="DG492" s="23" t="e">
        <f t="shared" si="480"/>
        <v>#VALUE!</v>
      </c>
      <c r="DH492" s="23" t="e">
        <f t="shared" si="480"/>
        <v>#VALUE!</v>
      </c>
      <c r="DI492" s="23" t="e">
        <f t="shared" si="480"/>
        <v>#VALUE!</v>
      </c>
      <c r="DJ492" s="23">
        <f t="shared" si="480"/>
        <v>1</v>
      </c>
      <c r="DK492" s="23">
        <f t="shared" si="480"/>
        <v>1</v>
      </c>
      <c r="DL492" s="23">
        <f t="shared" si="480"/>
        <v>1</v>
      </c>
      <c r="DM492" s="23">
        <f t="shared" si="480"/>
        <v>0.35471245934802048</v>
      </c>
      <c r="DN492" s="23">
        <f t="shared" si="480"/>
        <v>0.35471245934802048</v>
      </c>
      <c r="DO492" s="23" t="e">
        <f t="shared" si="480"/>
        <v>#VALUE!</v>
      </c>
      <c r="DP492" s="23" t="e">
        <f t="shared" si="480"/>
        <v>#VALUE!</v>
      </c>
      <c r="DQ492" s="23" t="e">
        <f t="shared" si="480"/>
        <v>#VALUE!</v>
      </c>
      <c r="DR492" s="23">
        <f t="shared" si="480"/>
        <v>1</v>
      </c>
      <c r="DS492" s="23" t="e">
        <f t="shared" si="480"/>
        <v>#VALUE!</v>
      </c>
      <c r="DT492" s="23" t="e">
        <f t="shared" si="480"/>
        <v>#VALUE!</v>
      </c>
      <c r="DU492" s="23" t="e">
        <f t="shared" si="480"/>
        <v>#VALUE!</v>
      </c>
      <c r="DV492" s="23">
        <f t="shared" si="480"/>
        <v>1</v>
      </c>
      <c r="DW492" s="23" t="e">
        <f t="shared" si="480"/>
        <v>#VALUE!</v>
      </c>
      <c r="DX492" s="23" t="e">
        <f t="shared" si="480"/>
        <v>#VALUE!</v>
      </c>
      <c r="DY492" s="23" t="e">
        <f t="shared" si="480"/>
        <v>#VALUE!</v>
      </c>
      <c r="DZ492" s="23" t="e">
        <f t="shared" si="480"/>
        <v>#VALUE!</v>
      </c>
      <c r="EA492" s="23" t="e">
        <f t="shared" si="480"/>
        <v>#VALUE!</v>
      </c>
      <c r="EB492" s="23" t="e">
        <f t="shared" si="480"/>
        <v>#VALUE!</v>
      </c>
      <c r="EC492" s="23" t="e">
        <f t="shared" si="480"/>
        <v>#VALUE!</v>
      </c>
      <c r="ED492" s="23" t="e">
        <f t="shared" si="480"/>
        <v>#VALUE!</v>
      </c>
      <c r="EE492" s="23" t="e">
        <f t="shared" si="480"/>
        <v>#VALUE!</v>
      </c>
      <c r="EF492" s="23" t="e">
        <f t="shared" si="480"/>
        <v>#VALUE!</v>
      </c>
      <c r="EG492" s="23" t="e">
        <f t="shared" si="480"/>
        <v>#VALUE!</v>
      </c>
      <c r="EH492" s="23" t="e">
        <f t="shared" si="480"/>
        <v>#VALUE!</v>
      </c>
    </row>
    <row r="493" spans="2:138" x14ac:dyDescent="0.3">
      <c r="B493" s="17" t="str">
        <f t="shared" si="404"/>
        <v>13-19</v>
      </c>
      <c r="C493" s="17">
        <v>13</v>
      </c>
      <c r="D493" s="17">
        <v>19</v>
      </c>
      <c r="E493" s="17">
        <v>1987</v>
      </c>
      <c r="F493" s="17">
        <v>-8.0220000000000002</v>
      </c>
      <c r="G493" s="17">
        <v>1.065E-2</v>
      </c>
      <c r="H493" s="17">
        <v>-588.79999999999995</v>
      </c>
      <c r="I493" s="17">
        <v>1.4810000000000001</v>
      </c>
      <c r="J493" s="17">
        <v>-2.6359999999999999E-3</v>
      </c>
      <c r="K493" s="50"/>
      <c r="L493" s="74">
        <v>110</v>
      </c>
      <c r="M493" s="74">
        <v>56</v>
      </c>
      <c r="N493" s="23">
        <f t="shared" ref="N493:BY493" si="481">IF($M493=N$389,1,EXP(-(N108+N236*$B$3+N364*$B$3^2)/$B$3))</f>
        <v>0.78191577340530971</v>
      </c>
      <c r="O493" s="23">
        <f t="shared" si="481"/>
        <v>0.78191577340530971</v>
      </c>
      <c r="P493" s="23">
        <f t="shared" si="481"/>
        <v>0.78191577340530971</v>
      </c>
      <c r="Q493" s="23">
        <f t="shared" si="481"/>
        <v>0.78191577340530971</v>
      </c>
      <c r="R493" s="23">
        <f t="shared" si="481"/>
        <v>1.246356779295178</v>
      </c>
      <c r="S493" s="23">
        <f t="shared" si="481"/>
        <v>1.246356779295178</v>
      </c>
      <c r="T493" s="23">
        <f t="shared" si="481"/>
        <v>1.246356779295178</v>
      </c>
      <c r="U493" s="23">
        <f t="shared" si="481"/>
        <v>1.246356779295178</v>
      </c>
      <c r="V493" s="23">
        <f t="shared" si="481"/>
        <v>0.83753256862931758</v>
      </c>
      <c r="W493" s="23">
        <f t="shared" si="481"/>
        <v>0.83753256862931758</v>
      </c>
      <c r="X493" s="23">
        <f t="shared" si="481"/>
        <v>0.32610093066121137</v>
      </c>
      <c r="Y493" s="23">
        <f t="shared" si="481"/>
        <v>0.32610093066121137</v>
      </c>
      <c r="Z493" s="23">
        <f t="shared" si="481"/>
        <v>0.32610093066121137</v>
      </c>
      <c r="AA493" s="23">
        <f t="shared" si="481"/>
        <v>0.30236403758319669</v>
      </c>
      <c r="AB493" s="23">
        <f t="shared" si="481"/>
        <v>0.33324441226658807</v>
      </c>
      <c r="AC493" s="23">
        <f t="shared" si="481"/>
        <v>0.67813888319707705</v>
      </c>
      <c r="AD493" s="23" t="e">
        <f t="shared" si="481"/>
        <v>#VALUE!</v>
      </c>
      <c r="AE493" s="23" t="e">
        <f t="shared" si="481"/>
        <v>#VALUE!</v>
      </c>
      <c r="AF493" s="23" t="e">
        <f t="shared" si="481"/>
        <v>#VALUE!</v>
      </c>
      <c r="AG493" s="23" t="e">
        <f t="shared" si="481"/>
        <v>#VALUE!</v>
      </c>
      <c r="AH493" s="23">
        <f t="shared" si="481"/>
        <v>0.83451690729156236</v>
      </c>
      <c r="AI493" s="23">
        <f t="shared" si="481"/>
        <v>0.83451690729156236</v>
      </c>
      <c r="AJ493" s="23" t="e">
        <f t="shared" si="481"/>
        <v>#VALUE!</v>
      </c>
      <c r="AK493" s="23">
        <f t="shared" si="481"/>
        <v>2.0708273874748033</v>
      </c>
      <c r="AL493" s="23">
        <f t="shared" si="481"/>
        <v>2.0708273874748033</v>
      </c>
      <c r="AM493" s="23">
        <f t="shared" si="481"/>
        <v>2.0708273874748033</v>
      </c>
      <c r="AN493" s="23">
        <f t="shared" si="481"/>
        <v>1.0014835410838754</v>
      </c>
      <c r="AO493" s="23">
        <f t="shared" si="481"/>
        <v>0.95121283436194859</v>
      </c>
      <c r="AP493" s="23">
        <f t="shared" si="481"/>
        <v>0.95121283436194859</v>
      </c>
      <c r="AQ493" s="23">
        <f t="shared" si="481"/>
        <v>0.95121283436194859</v>
      </c>
      <c r="AR493" s="23">
        <f t="shared" si="481"/>
        <v>0.67430053404735613</v>
      </c>
      <c r="AS493" s="23">
        <f t="shared" si="481"/>
        <v>0.67430053404735613</v>
      </c>
      <c r="AT493" s="23">
        <f t="shared" si="481"/>
        <v>0.67430053404735613</v>
      </c>
      <c r="AU493" s="23">
        <f t="shared" si="481"/>
        <v>2.1037509129155341</v>
      </c>
      <c r="AV493" s="23">
        <f t="shared" si="481"/>
        <v>2.1037509129155341</v>
      </c>
      <c r="AW493" s="23" t="e">
        <f t="shared" si="481"/>
        <v>#VALUE!</v>
      </c>
      <c r="AX493" s="23" t="e">
        <f t="shared" si="481"/>
        <v>#VALUE!</v>
      </c>
      <c r="AY493" s="23" t="e">
        <f t="shared" si="481"/>
        <v>#VALUE!</v>
      </c>
      <c r="AZ493" s="23" t="e">
        <f t="shared" si="481"/>
        <v>#VALUE!</v>
      </c>
      <c r="BA493" s="23">
        <f t="shared" si="481"/>
        <v>0.58139396350250572</v>
      </c>
      <c r="BB493" s="23">
        <f t="shared" si="481"/>
        <v>0.58139396350250572</v>
      </c>
      <c r="BC493" s="23" t="e">
        <f t="shared" si="481"/>
        <v>#VALUE!</v>
      </c>
      <c r="BD493" s="23" t="e">
        <f t="shared" si="481"/>
        <v>#VALUE!</v>
      </c>
      <c r="BE493" s="23">
        <f t="shared" si="481"/>
        <v>1.8900147917710446</v>
      </c>
      <c r="BF493" s="23">
        <f t="shared" si="481"/>
        <v>1.8900147917710446</v>
      </c>
      <c r="BG493" s="23">
        <f t="shared" si="481"/>
        <v>1.8900147917710446</v>
      </c>
      <c r="BH493" s="23">
        <f t="shared" si="481"/>
        <v>2.1561871183609957</v>
      </c>
      <c r="BI493" s="23">
        <f t="shared" si="481"/>
        <v>2.1561871183609957</v>
      </c>
      <c r="BJ493" s="23">
        <f t="shared" si="481"/>
        <v>2.1561871183609957</v>
      </c>
      <c r="BK493" s="23">
        <f t="shared" si="481"/>
        <v>1.2909375974632631</v>
      </c>
      <c r="BL493" s="23">
        <f t="shared" si="481"/>
        <v>0.58936651243047478</v>
      </c>
      <c r="BM493" s="23">
        <f t="shared" si="481"/>
        <v>1.0056143095779098</v>
      </c>
      <c r="BN493" s="23" t="e">
        <f t="shared" si="481"/>
        <v>#VALUE!</v>
      </c>
      <c r="BO493" s="23" t="e">
        <f t="shared" si="481"/>
        <v>#VALUE!</v>
      </c>
      <c r="BP493" s="23" t="e">
        <f t="shared" si="481"/>
        <v>#VALUE!</v>
      </c>
      <c r="BQ493" s="23" t="e">
        <f t="shared" si="481"/>
        <v>#VALUE!</v>
      </c>
      <c r="BR493" s="23" t="e">
        <f t="shared" si="481"/>
        <v>#VALUE!</v>
      </c>
      <c r="BS493" s="23" t="e">
        <f t="shared" si="481"/>
        <v>#VALUE!</v>
      </c>
      <c r="BT493" s="23" t="e">
        <f t="shared" si="481"/>
        <v>#VALUE!</v>
      </c>
      <c r="BU493" s="23" t="e">
        <f t="shared" si="481"/>
        <v>#VALUE!</v>
      </c>
      <c r="BV493" s="23" t="e">
        <f t="shared" si="481"/>
        <v>#VALUE!</v>
      </c>
      <c r="BW493" s="23" t="e">
        <f t="shared" si="481"/>
        <v>#VALUE!</v>
      </c>
      <c r="BX493" s="23" t="e">
        <f t="shared" si="481"/>
        <v>#VALUE!</v>
      </c>
      <c r="BY493" s="23">
        <f t="shared" si="481"/>
        <v>2.4835685603166833</v>
      </c>
      <c r="BZ493" s="23" t="e">
        <f t="shared" ref="BZ493:EH493" si="482">IF($M493=BZ$389,1,EXP(-(BZ108+BZ236*$B$3+BZ364*$B$3^2)/$B$3))</f>
        <v>#VALUE!</v>
      </c>
      <c r="CA493" s="23" t="e">
        <f t="shared" si="482"/>
        <v>#VALUE!</v>
      </c>
      <c r="CB493" s="23" t="e">
        <f t="shared" si="482"/>
        <v>#VALUE!</v>
      </c>
      <c r="CC493" s="23" t="e">
        <f t="shared" si="482"/>
        <v>#VALUE!</v>
      </c>
      <c r="CD493" s="23" t="e">
        <f t="shared" si="482"/>
        <v>#VALUE!</v>
      </c>
      <c r="CE493" s="23">
        <f t="shared" si="482"/>
        <v>1.246356779295178</v>
      </c>
      <c r="CF493" s="23" t="e">
        <f t="shared" si="482"/>
        <v>#VALUE!</v>
      </c>
      <c r="CG493" s="23" t="e">
        <f t="shared" si="482"/>
        <v>#VALUE!</v>
      </c>
      <c r="CH493" s="23" t="e">
        <f t="shared" si="482"/>
        <v>#VALUE!</v>
      </c>
      <c r="CI493" s="23" t="e">
        <f t="shared" si="482"/>
        <v>#VALUE!</v>
      </c>
      <c r="CJ493" s="23" t="e">
        <f t="shared" si="482"/>
        <v>#VALUE!</v>
      </c>
      <c r="CK493" s="23" t="e">
        <f t="shared" si="482"/>
        <v>#VALUE!</v>
      </c>
      <c r="CL493" s="23" t="e">
        <f t="shared" si="482"/>
        <v>#VALUE!</v>
      </c>
      <c r="CM493" s="23">
        <f t="shared" si="482"/>
        <v>0.81707267498074898</v>
      </c>
      <c r="CN493" s="23">
        <f t="shared" si="482"/>
        <v>0.81707267498074898</v>
      </c>
      <c r="CO493" s="23">
        <f t="shared" si="482"/>
        <v>0.81707267498074898</v>
      </c>
      <c r="CP493" s="23">
        <f t="shared" si="482"/>
        <v>0.30236403758319669</v>
      </c>
      <c r="CQ493" s="23">
        <f t="shared" si="482"/>
        <v>0.30236403758319669</v>
      </c>
      <c r="CR493" s="23">
        <f t="shared" si="482"/>
        <v>1.0014835410838754</v>
      </c>
      <c r="CS493" s="23">
        <f t="shared" si="482"/>
        <v>1.0014835410838754</v>
      </c>
      <c r="CT493" s="23">
        <f t="shared" si="482"/>
        <v>0.95121283436194859</v>
      </c>
      <c r="CU493" s="23" t="e">
        <f t="shared" si="482"/>
        <v>#VALUE!</v>
      </c>
      <c r="CV493" s="23" t="e">
        <f t="shared" si="482"/>
        <v>#VALUE!</v>
      </c>
      <c r="CW493" s="23" t="e">
        <f t="shared" si="482"/>
        <v>#VALUE!</v>
      </c>
      <c r="CX493" s="23" t="e">
        <f t="shared" si="482"/>
        <v>#VALUE!</v>
      </c>
      <c r="CY493" s="23" t="e">
        <f t="shared" si="482"/>
        <v>#VALUE!</v>
      </c>
      <c r="CZ493" s="23" t="e">
        <f t="shared" si="482"/>
        <v>#VALUE!</v>
      </c>
      <c r="DA493" s="23" t="e">
        <f t="shared" si="482"/>
        <v>#VALUE!</v>
      </c>
      <c r="DB493" s="23" t="e">
        <f t="shared" si="482"/>
        <v>#VALUE!</v>
      </c>
      <c r="DC493" s="23" t="e">
        <f t="shared" si="482"/>
        <v>#VALUE!</v>
      </c>
      <c r="DD493" s="23" t="e">
        <f t="shared" si="482"/>
        <v>#VALUE!</v>
      </c>
      <c r="DE493" s="23" t="e">
        <f t="shared" si="482"/>
        <v>#VALUE!</v>
      </c>
      <c r="DF493" s="23" t="e">
        <f t="shared" si="482"/>
        <v>#VALUE!</v>
      </c>
      <c r="DG493" s="23" t="e">
        <f t="shared" si="482"/>
        <v>#VALUE!</v>
      </c>
      <c r="DH493" s="23" t="e">
        <f t="shared" si="482"/>
        <v>#VALUE!</v>
      </c>
      <c r="DI493" s="23" t="e">
        <f t="shared" si="482"/>
        <v>#VALUE!</v>
      </c>
      <c r="DJ493" s="23">
        <f t="shared" si="482"/>
        <v>2.6680676379538539</v>
      </c>
      <c r="DK493" s="23">
        <f t="shared" si="482"/>
        <v>2.6680676379538539</v>
      </c>
      <c r="DL493" s="23">
        <f t="shared" si="482"/>
        <v>2.6680676379538539</v>
      </c>
      <c r="DM493" s="23">
        <f t="shared" si="482"/>
        <v>1</v>
      </c>
      <c r="DN493" s="23">
        <f t="shared" si="482"/>
        <v>1</v>
      </c>
      <c r="DO493" s="23">
        <f t="shared" si="482"/>
        <v>0.6561703020282238</v>
      </c>
      <c r="DP493" s="23">
        <f t="shared" si="482"/>
        <v>0.6561703020282238</v>
      </c>
      <c r="DQ493" s="23">
        <f t="shared" si="482"/>
        <v>0.6561703020282238</v>
      </c>
      <c r="DR493" s="23">
        <f t="shared" si="482"/>
        <v>2.6680676379538539</v>
      </c>
      <c r="DS493" s="23">
        <f t="shared" si="482"/>
        <v>0.67584099331714886</v>
      </c>
      <c r="DT493" s="23">
        <f t="shared" si="482"/>
        <v>0.67584099331714886</v>
      </c>
      <c r="DU493" s="23">
        <f t="shared" si="482"/>
        <v>0.67584099331714886</v>
      </c>
      <c r="DV493" s="23">
        <f t="shared" si="482"/>
        <v>2.6680676379538539</v>
      </c>
      <c r="DW493" s="23" t="e">
        <f t="shared" si="482"/>
        <v>#VALUE!</v>
      </c>
      <c r="DX493" s="23" t="e">
        <f t="shared" si="482"/>
        <v>#VALUE!</v>
      </c>
      <c r="DY493" s="23" t="e">
        <f t="shared" si="482"/>
        <v>#VALUE!</v>
      </c>
      <c r="DZ493" s="23" t="e">
        <f t="shared" si="482"/>
        <v>#VALUE!</v>
      </c>
      <c r="EA493" s="23" t="e">
        <f t="shared" si="482"/>
        <v>#VALUE!</v>
      </c>
      <c r="EB493" s="23" t="e">
        <f t="shared" si="482"/>
        <v>#VALUE!</v>
      </c>
      <c r="EC493" s="23" t="e">
        <f t="shared" si="482"/>
        <v>#VALUE!</v>
      </c>
      <c r="ED493" s="23" t="e">
        <f t="shared" si="482"/>
        <v>#VALUE!</v>
      </c>
      <c r="EE493" s="23" t="e">
        <f t="shared" si="482"/>
        <v>#VALUE!</v>
      </c>
      <c r="EF493" s="23" t="e">
        <f t="shared" si="482"/>
        <v>#VALUE!</v>
      </c>
      <c r="EG493" s="23" t="e">
        <f t="shared" si="482"/>
        <v>#VALUE!</v>
      </c>
      <c r="EH493" s="23" t="e">
        <f t="shared" si="482"/>
        <v>#VALUE!</v>
      </c>
    </row>
    <row r="494" spans="2:138" x14ac:dyDescent="0.3">
      <c r="B494" s="17" t="str">
        <f t="shared" si="404"/>
        <v>13-20</v>
      </c>
      <c r="C494" s="17">
        <v>13</v>
      </c>
      <c r="D494" s="17">
        <v>20</v>
      </c>
      <c r="E494" s="17">
        <v>521.48</v>
      </c>
      <c r="F494" s="17">
        <v>0</v>
      </c>
      <c r="G494" s="17">
        <v>0</v>
      </c>
      <c r="H494" s="17">
        <v>-310.82</v>
      </c>
      <c r="I494" s="17">
        <v>0</v>
      </c>
      <c r="J494" s="17">
        <v>0</v>
      </c>
      <c r="K494" s="50"/>
      <c r="L494" s="74">
        <v>111</v>
      </c>
      <c r="M494" s="74">
        <v>56</v>
      </c>
      <c r="N494" s="23">
        <f t="shared" ref="N494:BY494" si="483">IF($M494=N$389,1,EXP(-(N109+N237*$B$3+N365*$B$3^2)/$B$3))</f>
        <v>0.78191577340530971</v>
      </c>
      <c r="O494" s="23">
        <f t="shared" si="483"/>
        <v>0.78191577340530971</v>
      </c>
      <c r="P494" s="23">
        <f t="shared" si="483"/>
        <v>0.78191577340530971</v>
      </c>
      <c r="Q494" s="23">
        <f t="shared" si="483"/>
        <v>0.78191577340530971</v>
      </c>
      <c r="R494" s="23">
        <f t="shared" si="483"/>
        <v>1.246356779295178</v>
      </c>
      <c r="S494" s="23">
        <f t="shared" si="483"/>
        <v>1.246356779295178</v>
      </c>
      <c r="T494" s="23">
        <f t="shared" si="483"/>
        <v>1.246356779295178</v>
      </c>
      <c r="U494" s="23">
        <f t="shared" si="483"/>
        <v>1.246356779295178</v>
      </c>
      <c r="V494" s="23">
        <f t="shared" si="483"/>
        <v>0.83753256862931758</v>
      </c>
      <c r="W494" s="23">
        <f t="shared" si="483"/>
        <v>0.83753256862931758</v>
      </c>
      <c r="X494" s="23">
        <f t="shared" si="483"/>
        <v>0.32610093066121137</v>
      </c>
      <c r="Y494" s="23">
        <f t="shared" si="483"/>
        <v>0.32610093066121137</v>
      </c>
      <c r="Z494" s="23">
        <f t="shared" si="483"/>
        <v>0.32610093066121137</v>
      </c>
      <c r="AA494" s="23">
        <f t="shared" si="483"/>
        <v>0.30236403758319669</v>
      </c>
      <c r="AB494" s="23">
        <f t="shared" si="483"/>
        <v>0.33324441226658807</v>
      </c>
      <c r="AC494" s="23">
        <f t="shared" si="483"/>
        <v>0.67813888319707705</v>
      </c>
      <c r="AD494" s="23" t="e">
        <f t="shared" si="483"/>
        <v>#VALUE!</v>
      </c>
      <c r="AE494" s="23" t="e">
        <f t="shared" si="483"/>
        <v>#VALUE!</v>
      </c>
      <c r="AF494" s="23" t="e">
        <f t="shared" si="483"/>
        <v>#VALUE!</v>
      </c>
      <c r="AG494" s="23" t="e">
        <f t="shared" si="483"/>
        <v>#VALUE!</v>
      </c>
      <c r="AH494" s="23">
        <f t="shared" si="483"/>
        <v>0.83451690729156236</v>
      </c>
      <c r="AI494" s="23">
        <f t="shared" si="483"/>
        <v>0.83451690729156236</v>
      </c>
      <c r="AJ494" s="23" t="e">
        <f t="shared" si="483"/>
        <v>#VALUE!</v>
      </c>
      <c r="AK494" s="23">
        <f t="shared" si="483"/>
        <v>2.0708273874748033</v>
      </c>
      <c r="AL494" s="23">
        <f t="shared" si="483"/>
        <v>2.0708273874748033</v>
      </c>
      <c r="AM494" s="23">
        <f t="shared" si="483"/>
        <v>2.0708273874748033</v>
      </c>
      <c r="AN494" s="23">
        <f t="shared" si="483"/>
        <v>1.0014835410838754</v>
      </c>
      <c r="AO494" s="23">
        <f t="shared" si="483"/>
        <v>0.95121283436194859</v>
      </c>
      <c r="AP494" s="23">
        <f t="shared" si="483"/>
        <v>0.95121283436194859</v>
      </c>
      <c r="AQ494" s="23">
        <f t="shared" si="483"/>
        <v>0.95121283436194859</v>
      </c>
      <c r="AR494" s="23">
        <f t="shared" si="483"/>
        <v>0.67430053404735613</v>
      </c>
      <c r="AS494" s="23">
        <f t="shared" si="483"/>
        <v>0.67430053404735613</v>
      </c>
      <c r="AT494" s="23">
        <f t="shared" si="483"/>
        <v>0.67430053404735613</v>
      </c>
      <c r="AU494" s="23">
        <f t="shared" si="483"/>
        <v>2.1037509129155341</v>
      </c>
      <c r="AV494" s="23">
        <f t="shared" si="483"/>
        <v>2.1037509129155341</v>
      </c>
      <c r="AW494" s="23" t="e">
        <f t="shared" si="483"/>
        <v>#VALUE!</v>
      </c>
      <c r="AX494" s="23" t="e">
        <f t="shared" si="483"/>
        <v>#VALUE!</v>
      </c>
      <c r="AY494" s="23" t="e">
        <f t="shared" si="483"/>
        <v>#VALUE!</v>
      </c>
      <c r="AZ494" s="23" t="e">
        <f t="shared" si="483"/>
        <v>#VALUE!</v>
      </c>
      <c r="BA494" s="23">
        <f t="shared" si="483"/>
        <v>0.58139396350250572</v>
      </c>
      <c r="BB494" s="23">
        <f t="shared" si="483"/>
        <v>0.58139396350250572</v>
      </c>
      <c r="BC494" s="23" t="e">
        <f t="shared" si="483"/>
        <v>#VALUE!</v>
      </c>
      <c r="BD494" s="23" t="e">
        <f t="shared" si="483"/>
        <v>#VALUE!</v>
      </c>
      <c r="BE494" s="23">
        <f t="shared" si="483"/>
        <v>1.8900147917710446</v>
      </c>
      <c r="BF494" s="23">
        <f t="shared" si="483"/>
        <v>1.8900147917710446</v>
      </c>
      <c r="BG494" s="23">
        <f t="shared" si="483"/>
        <v>1.8900147917710446</v>
      </c>
      <c r="BH494" s="23">
        <f t="shared" si="483"/>
        <v>2.1561871183609957</v>
      </c>
      <c r="BI494" s="23">
        <f t="shared" si="483"/>
        <v>2.1561871183609957</v>
      </c>
      <c r="BJ494" s="23">
        <f t="shared" si="483"/>
        <v>2.1561871183609957</v>
      </c>
      <c r="BK494" s="23">
        <f t="shared" si="483"/>
        <v>1.2909375974632631</v>
      </c>
      <c r="BL494" s="23">
        <f t="shared" si="483"/>
        <v>0.58936651243047478</v>
      </c>
      <c r="BM494" s="23">
        <f t="shared" si="483"/>
        <v>1.0056143095779098</v>
      </c>
      <c r="BN494" s="23" t="e">
        <f t="shared" si="483"/>
        <v>#VALUE!</v>
      </c>
      <c r="BO494" s="23" t="e">
        <f t="shared" si="483"/>
        <v>#VALUE!</v>
      </c>
      <c r="BP494" s="23" t="e">
        <f t="shared" si="483"/>
        <v>#VALUE!</v>
      </c>
      <c r="BQ494" s="23" t="e">
        <f t="shared" si="483"/>
        <v>#VALUE!</v>
      </c>
      <c r="BR494" s="23" t="e">
        <f t="shared" si="483"/>
        <v>#VALUE!</v>
      </c>
      <c r="BS494" s="23" t="e">
        <f t="shared" si="483"/>
        <v>#VALUE!</v>
      </c>
      <c r="BT494" s="23" t="e">
        <f t="shared" si="483"/>
        <v>#VALUE!</v>
      </c>
      <c r="BU494" s="23" t="e">
        <f t="shared" si="483"/>
        <v>#VALUE!</v>
      </c>
      <c r="BV494" s="23" t="e">
        <f t="shared" si="483"/>
        <v>#VALUE!</v>
      </c>
      <c r="BW494" s="23" t="e">
        <f t="shared" si="483"/>
        <v>#VALUE!</v>
      </c>
      <c r="BX494" s="23" t="e">
        <f t="shared" si="483"/>
        <v>#VALUE!</v>
      </c>
      <c r="BY494" s="23">
        <f t="shared" si="483"/>
        <v>2.4835685603166833</v>
      </c>
      <c r="BZ494" s="23" t="e">
        <f t="shared" ref="BZ494:EH494" si="484">IF($M494=BZ$389,1,EXP(-(BZ109+BZ237*$B$3+BZ365*$B$3^2)/$B$3))</f>
        <v>#VALUE!</v>
      </c>
      <c r="CA494" s="23" t="e">
        <f t="shared" si="484"/>
        <v>#VALUE!</v>
      </c>
      <c r="CB494" s="23" t="e">
        <f t="shared" si="484"/>
        <v>#VALUE!</v>
      </c>
      <c r="CC494" s="23" t="e">
        <f t="shared" si="484"/>
        <v>#VALUE!</v>
      </c>
      <c r="CD494" s="23" t="e">
        <f t="shared" si="484"/>
        <v>#VALUE!</v>
      </c>
      <c r="CE494" s="23">
        <f t="shared" si="484"/>
        <v>1.246356779295178</v>
      </c>
      <c r="CF494" s="23" t="e">
        <f t="shared" si="484"/>
        <v>#VALUE!</v>
      </c>
      <c r="CG494" s="23" t="e">
        <f t="shared" si="484"/>
        <v>#VALUE!</v>
      </c>
      <c r="CH494" s="23" t="e">
        <f t="shared" si="484"/>
        <v>#VALUE!</v>
      </c>
      <c r="CI494" s="23" t="e">
        <f t="shared" si="484"/>
        <v>#VALUE!</v>
      </c>
      <c r="CJ494" s="23" t="e">
        <f t="shared" si="484"/>
        <v>#VALUE!</v>
      </c>
      <c r="CK494" s="23" t="e">
        <f t="shared" si="484"/>
        <v>#VALUE!</v>
      </c>
      <c r="CL494" s="23" t="e">
        <f t="shared" si="484"/>
        <v>#VALUE!</v>
      </c>
      <c r="CM494" s="23">
        <f t="shared" si="484"/>
        <v>0.81707267498074898</v>
      </c>
      <c r="CN494" s="23">
        <f t="shared" si="484"/>
        <v>0.81707267498074898</v>
      </c>
      <c r="CO494" s="23">
        <f t="shared" si="484"/>
        <v>0.81707267498074898</v>
      </c>
      <c r="CP494" s="23">
        <f t="shared" si="484"/>
        <v>0.30236403758319669</v>
      </c>
      <c r="CQ494" s="23">
        <f t="shared" si="484"/>
        <v>0.30236403758319669</v>
      </c>
      <c r="CR494" s="23">
        <f t="shared" si="484"/>
        <v>1.0014835410838754</v>
      </c>
      <c r="CS494" s="23">
        <f t="shared" si="484"/>
        <v>1.0014835410838754</v>
      </c>
      <c r="CT494" s="23">
        <f t="shared" si="484"/>
        <v>0.95121283436194859</v>
      </c>
      <c r="CU494" s="23" t="e">
        <f t="shared" si="484"/>
        <v>#VALUE!</v>
      </c>
      <c r="CV494" s="23" t="e">
        <f t="shared" si="484"/>
        <v>#VALUE!</v>
      </c>
      <c r="CW494" s="23" t="e">
        <f t="shared" si="484"/>
        <v>#VALUE!</v>
      </c>
      <c r="CX494" s="23" t="e">
        <f t="shared" si="484"/>
        <v>#VALUE!</v>
      </c>
      <c r="CY494" s="23" t="e">
        <f t="shared" si="484"/>
        <v>#VALUE!</v>
      </c>
      <c r="CZ494" s="23" t="e">
        <f t="shared" si="484"/>
        <v>#VALUE!</v>
      </c>
      <c r="DA494" s="23" t="e">
        <f t="shared" si="484"/>
        <v>#VALUE!</v>
      </c>
      <c r="DB494" s="23" t="e">
        <f t="shared" si="484"/>
        <v>#VALUE!</v>
      </c>
      <c r="DC494" s="23" t="e">
        <f t="shared" si="484"/>
        <v>#VALUE!</v>
      </c>
      <c r="DD494" s="23" t="e">
        <f t="shared" si="484"/>
        <v>#VALUE!</v>
      </c>
      <c r="DE494" s="23" t="e">
        <f t="shared" si="484"/>
        <v>#VALUE!</v>
      </c>
      <c r="DF494" s="23" t="e">
        <f t="shared" si="484"/>
        <v>#VALUE!</v>
      </c>
      <c r="DG494" s="23" t="e">
        <f t="shared" si="484"/>
        <v>#VALUE!</v>
      </c>
      <c r="DH494" s="23" t="e">
        <f t="shared" si="484"/>
        <v>#VALUE!</v>
      </c>
      <c r="DI494" s="23" t="e">
        <f t="shared" si="484"/>
        <v>#VALUE!</v>
      </c>
      <c r="DJ494" s="23">
        <f t="shared" si="484"/>
        <v>2.6680676379538539</v>
      </c>
      <c r="DK494" s="23">
        <f t="shared" si="484"/>
        <v>2.6680676379538539</v>
      </c>
      <c r="DL494" s="23">
        <f t="shared" si="484"/>
        <v>2.6680676379538539</v>
      </c>
      <c r="DM494" s="23">
        <f t="shared" si="484"/>
        <v>1</v>
      </c>
      <c r="DN494" s="23">
        <f t="shared" si="484"/>
        <v>1</v>
      </c>
      <c r="DO494" s="23">
        <f t="shared" si="484"/>
        <v>0.6561703020282238</v>
      </c>
      <c r="DP494" s="23">
        <f t="shared" si="484"/>
        <v>0.6561703020282238</v>
      </c>
      <c r="DQ494" s="23">
        <f t="shared" si="484"/>
        <v>0.6561703020282238</v>
      </c>
      <c r="DR494" s="23">
        <f t="shared" si="484"/>
        <v>2.6680676379538539</v>
      </c>
      <c r="DS494" s="23">
        <f t="shared" si="484"/>
        <v>0.67584099331714886</v>
      </c>
      <c r="DT494" s="23">
        <f t="shared" si="484"/>
        <v>0.67584099331714886</v>
      </c>
      <c r="DU494" s="23">
        <f t="shared" si="484"/>
        <v>0.67584099331714886</v>
      </c>
      <c r="DV494" s="23">
        <f t="shared" si="484"/>
        <v>2.6680676379538539</v>
      </c>
      <c r="DW494" s="23" t="e">
        <f t="shared" si="484"/>
        <v>#VALUE!</v>
      </c>
      <c r="DX494" s="23" t="e">
        <f t="shared" si="484"/>
        <v>#VALUE!</v>
      </c>
      <c r="DY494" s="23" t="e">
        <f t="shared" si="484"/>
        <v>#VALUE!</v>
      </c>
      <c r="DZ494" s="23" t="e">
        <f t="shared" si="484"/>
        <v>#VALUE!</v>
      </c>
      <c r="EA494" s="23" t="e">
        <f t="shared" si="484"/>
        <v>#VALUE!</v>
      </c>
      <c r="EB494" s="23" t="e">
        <f t="shared" si="484"/>
        <v>#VALUE!</v>
      </c>
      <c r="EC494" s="23" t="e">
        <f t="shared" si="484"/>
        <v>#VALUE!</v>
      </c>
      <c r="ED494" s="23" t="e">
        <f t="shared" si="484"/>
        <v>#VALUE!</v>
      </c>
      <c r="EE494" s="23" t="e">
        <f t="shared" si="484"/>
        <v>#VALUE!</v>
      </c>
      <c r="EF494" s="23" t="e">
        <f t="shared" si="484"/>
        <v>#VALUE!</v>
      </c>
      <c r="EG494" s="23" t="e">
        <f t="shared" si="484"/>
        <v>#VALUE!</v>
      </c>
      <c r="EH494" s="23" t="e">
        <f t="shared" si="484"/>
        <v>#VALUE!</v>
      </c>
    </row>
    <row r="495" spans="2:138" x14ac:dyDescent="0.3">
      <c r="B495" s="17" t="str">
        <f t="shared" si="404"/>
        <v>13-21</v>
      </c>
      <c r="C495" s="17">
        <v>13</v>
      </c>
      <c r="D495" s="17">
        <v>21</v>
      </c>
      <c r="E495" s="17">
        <v>-208.6</v>
      </c>
      <c r="F495" s="17">
        <v>-0.2571</v>
      </c>
      <c r="G495" s="17">
        <v>2.418E-3</v>
      </c>
      <c r="H495" s="17">
        <v>872</v>
      </c>
      <c r="I495" s="17">
        <v>-2.9390000000000001</v>
      </c>
      <c r="J495" s="17">
        <v>1.2689999999999999E-3</v>
      </c>
      <c r="K495" s="50"/>
      <c r="L495" s="74">
        <v>112</v>
      </c>
      <c r="M495" s="74">
        <v>55</v>
      </c>
      <c r="N495" s="23">
        <f t="shared" ref="N495:BY495" si="485">IF($M495=N$389,1,EXP(-(N110+N238*$B$3+N366*$B$3^2)/$B$3))</f>
        <v>1.4649171956062299</v>
      </c>
      <c r="O495" s="23">
        <f t="shared" si="485"/>
        <v>1.4649171956062299</v>
      </c>
      <c r="P495" s="23">
        <f t="shared" si="485"/>
        <v>1.4649171956062299</v>
      </c>
      <c r="Q495" s="23">
        <f t="shared" si="485"/>
        <v>1.4649171956062299</v>
      </c>
      <c r="R495" s="23">
        <f t="shared" si="485"/>
        <v>1.5127941833920271</v>
      </c>
      <c r="S495" s="23">
        <f t="shared" si="485"/>
        <v>1.5127941833920271</v>
      </c>
      <c r="T495" s="23">
        <f t="shared" si="485"/>
        <v>1.5127941833920271</v>
      </c>
      <c r="U495" s="23">
        <f t="shared" si="485"/>
        <v>1.5127941833920271</v>
      </c>
      <c r="V495" s="23">
        <f t="shared" si="485"/>
        <v>0.8601677286834305</v>
      </c>
      <c r="W495" s="23">
        <f t="shared" si="485"/>
        <v>0.8601677286834305</v>
      </c>
      <c r="X495" s="23">
        <f t="shared" si="485"/>
        <v>0.71456086351205095</v>
      </c>
      <c r="Y495" s="23">
        <f t="shared" si="485"/>
        <v>0.71456086351205095</v>
      </c>
      <c r="Z495" s="23">
        <f t="shared" si="485"/>
        <v>0.71456086351205095</v>
      </c>
      <c r="AA495" s="23" t="e">
        <f t="shared" si="485"/>
        <v>#VALUE!</v>
      </c>
      <c r="AB495" s="23" t="e">
        <f t="shared" si="485"/>
        <v>#VALUE!</v>
      </c>
      <c r="AC495" s="23" t="e">
        <f t="shared" si="485"/>
        <v>#VALUE!</v>
      </c>
      <c r="AD495" s="23" t="e">
        <f t="shared" si="485"/>
        <v>#VALUE!</v>
      </c>
      <c r="AE495" s="23" t="e">
        <f t="shared" si="485"/>
        <v>#VALUE!</v>
      </c>
      <c r="AF495" s="23" t="e">
        <f t="shared" si="485"/>
        <v>#VALUE!</v>
      </c>
      <c r="AG495" s="23" t="e">
        <f t="shared" si="485"/>
        <v>#VALUE!</v>
      </c>
      <c r="AH495" s="23" t="e">
        <f t="shared" si="485"/>
        <v>#VALUE!</v>
      </c>
      <c r="AI495" s="23" t="e">
        <f t="shared" si="485"/>
        <v>#VALUE!</v>
      </c>
      <c r="AJ495" s="23" t="e">
        <f t="shared" si="485"/>
        <v>#VALUE!</v>
      </c>
      <c r="AK495" s="23" t="e">
        <f t="shared" si="485"/>
        <v>#VALUE!</v>
      </c>
      <c r="AL495" s="23" t="e">
        <f t="shared" si="485"/>
        <v>#VALUE!</v>
      </c>
      <c r="AM495" s="23" t="e">
        <f t="shared" si="485"/>
        <v>#VALUE!</v>
      </c>
      <c r="AN495" s="23" t="e">
        <f t="shared" si="485"/>
        <v>#VALUE!</v>
      </c>
      <c r="AO495" s="23" t="e">
        <f t="shared" si="485"/>
        <v>#VALUE!</v>
      </c>
      <c r="AP495" s="23" t="e">
        <f t="shared" si="485"/>
        <v>#VALUE!</v>
      </c>
      <c r="AQ495" s="23" t="e">
        <f t="shared" si="485"/>
        <v>#VALUE!</v>
      </c>
      <c r="AR495" s="23" t="e">
        <f t="shared" si="485"/>
        <v>#VALUE!</v>
      </c>
      <c r="AS495" s="23" t="e">
        <f t="shared" si="485"/>
        <v>#VALUE!</v>
      </c>
      <c r="AT495" s="23" t="e">
        <f t="shared" si="485"/>
        <v>#VALUE!</v>
      </c>
      <c r="AU495" s="23" t="e">
        <f t="shared" si="485"/>
        <v>#VALUE!</v>
      </c>
      <c r="AV495" s="23" t="e">
        <f t="shared" si="485"/>
        <v>#VALUE!</v>
      </c>
      <c r="AW495" s="23" t="e">
        <f t="shared" si="485"/>
        <v>#VALUE!</v>
      </c>
      <c r="AX495" s="23" t="e">
        <f t="shared" si="485"/>
        <v>#VALUE!</v>
      </c>
      <c r="AY495" s="23" t="e">
        <f t="shared" si="485"/>
        <v>#VALUE!</v>
      </c>
      <c r="AZ495" s="23" t="e">
        <f t="shared" si="485"/>
        <v>#VALUE!</v>
      </c>
      <c r="BA495" s="23" t="e">
        <f t="shared" si="485"/>
        <v>#VALUE!</v>
      </c>
      <c r="BB495" s="23" t="e">
        <f t="shared" si="485"/>
        <v>#VALUE!</v>
      </c>
      <c r="BC495" s="23" t="e">
        <f t="shared" si="485"/>
        <v>#VALUE!</v>
      </c>
      <c r="BD495" s="23" t="e">
        <f t="shared" si="485"/>
        <v>#VALUE!</v>
      </c>
      <c r="BE495" s="23" t="e">
        <f t="shared" si="485"/>
        <v>#VALUE!</v>
      </c>
      <c r="BF495" s="23" t="e">
        <f t="shared" si="485"/>
        <v>#VALUE!</v>
      </c>
      <c r="BG495" s="23" t="e">
        <f t="shared" si="485"/>
        <v>#VALUE!</v>
      </c>
      <c r="BH495" s="23" t="e">
        <f t="shared" si="485"/>
        <v>#VALUE!</v>
      </c>
      <c r="BI495" s="23" t="e">
        <f t="shared" si="485"/>
        <v>#VALUE!</v>
      </c>
      <c r="BJ495" s="23" t="e">
        <f t="shared" si="485"/>
        <v>#VALUE!</v>
      </c>
      <c r="BK495" s="23" t="e">
        <f t="shared" si="485"/>
        <v>#VALUE!</v>
      </c>
      <c r="BL495" s="23" t="e">
        <f t="shared" si="485"/>
        <v>#VALUE!</v>
      </c>
      <c r="BM495" s="23" t="e">
        <f t="shared" si="485"/>
        <v>#VALUE!</v>
      </c>
      <c r="BN495" s="23" t="e">
        <f t="shared" si="485"/>
        <v>#VALUE!</v>
      </c>
      <c r="BO495" s="23" t="e">
        <f t="shared" si="485"/>
        <v>#VALUE!</v>
      </c>
      <c r="BP495" s="23" t="e">
        <f t="shared" si="485"/>
        <v>#VALUE!</v>
      </c>
      <c r="BQ495" s="23" t="e">
        <f t="shared" si="485"/>
        <v>#VALUE!</v>
      </c>
      <c r="BR495" s="23" t="e">
        <f t="shared" si="485"/>
        <v>#VALUE!</v>
      </c>
      <c r="BS495" s="23" t="e">
        <f t="shared" si="485"/>
        <v>#VALUE!</v>
      </c>
      <c r="BT495" s="23" t="e">
        <f t="shared" si="485"/>
        <v>#VALUE!</v>
      </c>
      <c r="BU495" s="23" t="e">
        <f t="shared" si="485"/>
        <v>#VALUE!</v>
      </c>
      <c r="BV495" s="23" t="e">
        <f t="shared" si="485"/>
        <v>#VALUE!</v>
      </c>
      <c r="BW495" s="23" t="e">
        <f t="shared" si="485"/>
        <v>#VALUE!</v>
      </c>
      <c r="BX495" s="23" t="e">
        <f t="shared" si="485"/>
        <v>#VALUE!</v>
      </c>
      <c r="BY495" s="23" t="e">
        <f t="shared" si="485"/>
        <v>#VALUE!</v>
      </c>
      <c r="BZ495" s="23" t="e">
        <f t="shared" ref="BZ495:EH495" si="486">IF($M495=BZ$389,1,EXP(-(BZ110+BZ238*$B$3+BZ366*$B$3^2)/$B$3))</f>
        <v>#VALUE!</v>
      </c>
      <c r="CA495" s="23" t="e">
        <f t="shared" si="486"/>
        <v>#VALUE!</v>
      </c>
      <c r="CB495" s="23" t="e">
        <f t="shared" si="486"/>
        <v>#VALUE!</v>
      </c>
      <c r="CC495" s="23" t="e">
        <f t="shared" si="486"/>
        <v>#VALUE!</v>
      </c>
      <c r="CD495" s="23" t="e">
        <f t="shared" si="486"/>
        <v>#VALUE!</v>
      </c>
      <c r="CE495" s="23">
        <f t="shared" si="486"/>
        <v>1.5127941833920271</v>
      </c>
      <c r="CF495" s="23" t="e">
        <f t="shared" si="486"/>
        <v>#VALUE!</v>
      </c>
      <c r="CG495" s="23" t="e">
        <f t="shared" si="486"/>
        <v>#VALUE!</v>
      </c>
      <c r="CH495" s="23" t="e">
        <f t="shared" si="486"/>
        <v>#VALUE!</v>
      </c>
      <c r="CI495" s="23" t="e">
        <f t="shared" si="486"/>
        <v>#VALUE!</v>
      </c>
      <c r="CJ495" s="23" t="e">
        <f t="shared" si="486"/>
        <v>#VALUE!</v>
      </c>
      <c r="CK495" s="23" t="e">
        <f t="shared" si="486"/>
        <v>#VALUE!</v>
      </c>
      <c r="CL495" s="23" t="e">
        <f t="shared" si="486"/>
        <v>#VALUE!</v>
      </c>
      <c r="CM495" s="23">
        <f t="shared" si="486"/>
        <v>1.4980128452677461</v>
      </c>
      <c r="CN495" s="23">
        <f t="shared" si="486"/>
        <v>1.4980128452677461</v>
      </c>
      <c r="CO495" s="23">
        <f t="shared" si="486"/>
        <v>1.4980128452677461</v>
      </c>
      <c r="CP495" s="23" t="e">
        <f t="shared" si="486"/>
        <v>#VALUE!</v>
      </c>
      <c r="CQ495" s="23" t="e">
        <f t="shared" si="486"/>
        <v>#VALUE!</v>
      </c>
      <c r="CR495" s="23" t="e">
        <f t="shared" si="486"/>
        <v>#VALUE!</v>
      </c>
      <c r="CS495" s="23" t="e">
        <f t="shared" si="486"/>
        <v>#VALUE!</v>
      </c>
      <c r="CT495" s="23" t="e">
        <f t="shared" si="486"/>
        <v>#VALUE!</v>
      </c>
      <c r="CU495" s="23" t="e">
        <f t="shared" si="486"/>
        <v>#VALUE!</v>
      </c>
      <c r="CV495" s="23" t="e">
        <f t="shared" si="486"/>
        <v>#VALUE!</v>
      </c>
      <c r="CW495" s="23" t="e">
        <f t="shared" si="486"/>
        <v>#VALUE!</v>
      </c>
      <c r="CX495" s="23" t="e">
        <f t="shared" si="486"/>
        <v>#VALUE!</v>
      </c>
      <c r="CY495" s="23" t="e">
        <f t="shared" si="486"/>
        <v>#VALUE!</v>
      </c>
      <c r="CZ495" s="23" t="e">
        <f t="shared" si="486"/>
        <v>#VALUE!</v>
      </c>
      <c r="DA495" s="23" t="e">
        <f t="shared" si="486"/>
        <v>#VALUE!</v>
      </c>
      <c r="DB495" s="23" t="e">
        <f t="shared" si="486"/>
        <v>#VALUE!</v>
      </c>
      <c r="DC495" s="23" t="e">
        <f t="shared" si="486"/>
        <v>#VALUE!</v>
      </c>
      <c r="DD495" s="23" t="e">
        <f t="shared" si="486"/>
        <v>#VALUE!</v>
      </c>
      <c r="DE495" s="23" t="e">
        <f t="shared" si="486"/>
        <v>#VALUE!</v>
      </c>
      <c r="DF495" s="23" t="e">
        <f t="shared" si="486"/>
        <v>#VALUE!</v>
      </c>
      <c r="DG495" s="23" t="e">
        <f t="shared" si="486"/>
        <v>#VALUE!</v>
      </c>
      <c r="DH495" s="23" t="e">
        <f t="shared" si="486"/>
        <v>#VALUE!</v>
      </c>
      <c r="DI495" s="23" t="e">
        <f t="shared" si="486"/>
        <v>#VALUE!</v>
      </c>
      <c r="DJ495" s="23" t="e">
        <f t="shared" si="486"/>
        <v>#VALUE!</v>
      </c>
      <c r="DK495" s="23" t="e">
        <f t="shared" si="486"/>
        <v>#VALUE!</v>
      </c>
      <c r="DL495" s="23" t="e">
        <f t="shared" si="486"/>
        <v>#VALUE!</v>
      </c>
      <c r="DM495" s="23">
        <f t="shared" si="486"/>
        <v>0.60428037317157568</v>
      </c>
      <c r="DN495" s="23">
        <f t="shared" si="486"/>
        <v>0.60428037317157568</v>
      </c>
      <c r="DO495" s="23">
        <f t="shared" si="486"/>
        <v>1</v>
      </c>
      <c r="DP495" s="23">
        <f t="shared" si="486"/>
        <v>1</v>
      </c>
      <c r="DQ495" s="23">
        <f t="shared" si="486"/>
        <v>1</v>
      </c>
      <c r="DR495" s="23" t="e">
        <f t="shared" si="486"/>
        <v>#VALUE!</v>
      </c>
      <c r="DS495" s="23" t="e">
        <f t="shared" si="486"/>
        <v>#VALUE!</v>
      </c>
      <c r="DT495" s="23" t="e">
        <f t="shared" si="486"/>
        <v>#VALUE!</v>
      </c>
      <c r="DU495" s="23" t="e">
        <f t="shared" si="486"/>
        <v>#VALUE!</v>
      </c>
      <c r="DV495" s="23" t="e">
        <f t="shared" si="486"/>
        <v>#VALUE!</v>
      </c>
      <c r="DW495" s="23" t="e">
        <f t="shared" si="486"/>
        <v>#VALUE!</v>
      </c>
      <c r="DX495" s="23" t="e">
        <f t="shared" si="486"/>
        <v>#VALUE!</v>
      </c>
      <c r="DY495" s="23" t="e">
        <f t="shared" si="486"/>
        <v>#VALUE!</v>
      </c>
      <c r="DZ495" s="23" t="e">
        <f t="shared" si="486"/>
        <v>#VALUE!</v>
      </c>
      <c r="EA495" s="23" t="e">
        <f t="shared" si="486"/>
        <v>#VALUE!</v>
      </c>
      <c r="EB495" s="23" t="e">
        <f t="shared" si="486"/>
        <v>#VALUE!</v>
      </c>
      <c r="EC495" s="23" t="e">
        <f t="shared" si="486"/>
        <v>#VALUE!</v>
      </c>
      <c r="ED495" s="23" t="e">
        <f t="shared" si="486"/>
        <v>#VALUE!</v>
      </c>
      <c r="EE495" s="23" t="e">
        <f t="shared" si="486"/>
        <v>#VALUE!</v>
      </c>
      <c r="EF495" s="23" t="e">
        <f t="shared" si="486"/>
        <v>#VALUE!</v>
      </c>
      <c r="EG495" s="23" t="e">
        <f t="shared" si="486"/>
        <v>#VALUE!</v>
      </c>
      <c r="EH495" s="23" t="e">
        <f t="shared" si="486"/>
        <v>#VALUE!</v>
      </c>
    </row>
    <row r="496" spans="2:138" x14ac:dyDescent="0.3">
      <c r="B496" s="17" t="str">
        <f t="shared" si="404"/>
        <v>13-22</v>
      </c>
      <c r="C496" s="17">
        <v>13</v>
      </c>
      <c r="D496" s="17">
        <v>22</v>
      </c>
      <c r="E496" s="17">
        <v>492.9</v>
      </c>
      <c r="F496" s="17">
        <v>-6.4749999999999996</v>
      </c>
      <c r="G496" s="17">
        <v>1.806E-2</v>
      </c>
      <c r="H496" s="17">
        <v>215.3</v>
      </c>
      <c r="I496" s="17">
        <v>-2.4820000000000002</v>
      </c>
      <c r="J496" s="17">
        <v>2.745E-3</v>
      </c>
      <c r="K496" s="50"/>
      <c r="L496" s="74">
        <v>113</v>
      </c>
      <c r="M496" s="74">
        <v>55</v>
      </c>
      <c r="N496" s="23">
        <f t="shared" ref="N496:BY496" si="487">IF($M496=N$389,1,EXP(-(N111+N239*$B$3+N367*$B$3^2)/$B$3))</f>
        <v>1.4649171956062299</v>
      </c>
      <c r="O496" s="23">
        <f t="shared" si="487"/>
        <v>1.4649171956062299</v>
      </c>
      <c r="P496" s="23">
        <f t="shared" si="487"/>
        <v>1.4649171956062299</v>
      </c>
      <c r="Q496" s="23">
        <f t="shared" si="487"/>
        <v>1.4649171956062299</v>
      </c>
      <c r="R496" s="23">
        <f t="shared" si="487"/>
        <v>1.5127941833920271</v>
      </c>
      <c r="S496" s="23">
        <f t="shared" si="487"/>
        <v>1.5127941833920271</v>
      </c>
      <c r="T496" s="23">
        <f t="shared" si="487"/>
        <v>1.5127941833920271</v>
      </c>
      <c r="U496" s="23">
        <f t="shared" si="487"/>
        <v>1.5127941833920271</v>
      </c>
      <c r="V496" s="23">
        <f t="shared" si="487"/>
        <v>0.8601677286834305</v>
      </c>
      <c r="W496" s="23">
        <f t="shared" si="487"/>
        <v>0.8601677286834305</v>
      </c>
      <c r="X496" s="23">
        <f t="shared" si="487"/>
        <v>0.71456086351205095</v>
      </c>
      <c r="Y496" s="23">
        <f t="shared" si="487"/>
        <v>0.71456086351205095</v>
      </c>
      <c r="Z496" s="23">
        <f t="shared" si="487"/>
        <v>0.71456086351205095</v>
      </c>
      <c r="AA496" s="23" t="e">
        <f t="shared" si="487"/>
        <v>#VALUE!</v>
      </c>
      <c r="AB496" s="23" t="e">
        <f t="shared" si="487"/>
        <v>#VALUE!</v>
      </c>
      <c r="AC496" s="23" t="e">
        <f t="shared" si="487"/>
        <v>#VALUE!</v>
      </c>
      <c r="AD496" s="23" t="e">
        <f t="shared" si="487"/>
        <v>#VALUE!</v>
      </c>
      <c r="AE496" s="23" t="e">
        <f t="shared" si="487"/>
        <v>#VALUE!</v>
      </c>
      <c r="AF496" s="23" t="e">
        <f t="shared" si="487"/>
        <v>#VALUE!</v>
      </c>
      <c r="AG496" s="23" t="e">
        <f t="shared" si="487"/>
        <v>#VALUE!</v>
      </c>
      <c r="AH496" s="23" t="e">
        <f t="shared" si="487"/>
        <v>#VALUE!</v>
      </c>
      <c r="AI496" s="23" t="e">
        <f t="shared" si="487"/>
        <v>#VALUE!</v>
      </c>
      <c r="AJ496" s="23" t="e">
        <f t="shared" si="487"/>
        <v>#VALUE!</v>
      </c>
      <c r="AK496" s="23" t="e">
        <f t="shared" si="487"/>
        <v>#VALUE!</v>
      </c>
      <c r="AL496" s="23" t="e">
        <f t="shared" si="487"/>
        <v>#VALUE!</v>
      </c>
      <c r="AM496" s="23" t="e">
        <f t="shared" si="487"/>
        <v>#VALUE!</v>
      </c>
      <c r="AN496" s="23" t="e">
        <f t="shared" si="487"/>
        <v>#VALUE!</v>
      </c>
      <c r="AO496" s="23" t="e">
        <f t="shared" si="487"/>
        <v>#VALUE!</v>
      </c>
      <c r="AP496" s="23" t="e">
        <f t="shared" si="487"/>
        <v>#VALUE!</v>
      </c>
      <c r="AQ496" s="23" t="e">
        <f t="shared" si="487"/>
        <v>#VALUE!</v>
      </c>
      <c r="AR496" s="23" t="e">
        <f t="shared" si="487"/>
        <v>#VALUE!</v>
      </c>
      <c r="AS496" s="23" t="e">
        <f t="shared" si="487"/>
        <v>#VALUE!</v>
      </c>
      <c r="AT496" s="23" t="e">
        <f t="shared" si="487"/>
        <v>#VALUE!</v>
      </c>
      <c r="AU496" s="23" t="e">
        <f t="shared" si="487"/>
        <v>#VALUE!</v>
      </c>
      <c r="AV496" s="23" t="e">
        <f t="shared" si="487"/>
        <v>#VALUE!</v>
      </c>
      <c r="AW496" s="23" t="e">
        <f t="shared" si="487"/>
        <v>#VALUE!</v>
      </c>
      <c r="AX496" s="23" t="e">
        <f t="shared" si="487"/>
        <v>#VALUE!</v>
      </c>
      <c r="AY496" s="23" t="e">
        <f t="shared" si="487"/>
        <v>#VALUE!</v>
      </c>
      <c r="AZ496" s="23" t="e">
        <f t="shared" si="487"/>
        <v>#VALUE!</v>
      </c>
      <c r="BA496" s="23" t="e">
        <f t="shared" si="487"/>
        <v>#VALUE!</v>
      </c>
      <c r="BB496" s="23" t="e">
        <f t="shared" si="487"/>
        <v>#VALUE!</v>
      </c>
      <c r="BC496" s="23" t="e">
        <f t="shared" si="487"/>
        <v>#VALUE!</v>
      </c>
      <c r="BD496" s="23" t="e">
        <f t="shared" si="487"/>
        <v>#VALUE!</v>
      </c>
      <c r="BE496" s="23" t="e">
        <f t="shared" si="487"/>
        <v>#VALUE!</v>
      </c>
      <c r="BF496" s="23" t="e">
        <f t="shared" si="487"/>
        <v>#VALUE!</v>
      </c>
      <c r="BG496" s="23" t="e">
        <f t="shared" si="487"/>
        <v>#VALUE!</v>
      </c>
      <c r="BH496" s="23" t="e">
        <f t="shared" si="487"/>
        <v>#VALUE!</v>
      </c>
      <c r="BI496" s="23" t="e">
        <f t="shared" si="487"/>
        <v>#VALUE!</v>
      </c>
      <c r="BJ496" s="23" t="e">
        <f t="shared" si="487"/>
        <v>#VALUE!</v>
      </c>
      <c r="BK496" s="23" t="e">
        <f t="shared" si="487"/>
        <v>#VALUE!</v>
      </c>
      <c r="BL496" s="23" t="e">
        <f t="shared" si="487"/>
        <v>#VALUE!</v>
      </c>
      <c r="BM496" s="23" t="e">
        <f t="shared" si="487"/>
        <v>#VALUE!</v>
      </c>
      <c r="BN496" s="23" t="e">
        <f t="shared" si="487"/>
        <v>#VALUE!</v>
      </c>
      <c r="BO496" s="23" t="e">
        <f t="shared" si="487"/>
        <v>#VALUE!</v>
      </c>
      <c r="BP496" s="23" t="e">
        <f t="shared" si="487"/>
        <v>#VALUE!</v>
      </c>
      <c r="BQ496" s="23" t="e">
        <f t="shared" si="487"/>
        <v>#VALUE!</v>
      </c>
      <c r="BR496" s="23" t="e">
        <f t="shared" si="487"/>
        <v>#VALUE!</v>
      </c>
      <c r="BS496" s="23" t="e">
        <f t="shared" si="487"/>
        <v>#VALUE!</v>
      </c>
      <c r="BT496" s="23" t="e">
        <f t="shared" si="487"/>
        <v>#VALUE!</v>
      </c>
      <c r="BU496" s="23" t="e">
        <f t="shared" si="487"/>
        <v>#VALUE!</v>
      </c>
      <c r="BV496" s="23" t="e">
        <f t="shared" si="487"/>
        <v>#VALUE!</v>
      </c>
      <c r="BW496" s="23" t="e">
        <f t="shared" si="487"/>
        <v>#VALUE!</v>
      </c>
      <c r="BX496" s="23" t="e">
        <f t="shared" si="487"/>
        <v>#VALUE!</v>
      </c>
      <c r="BY496" s="23" t="e">
        <f t="shared" si="487"/>
        <v>#VALUE!</v>
      </c>
      <c r="BZ496" s="23" t="e">
        <f t="shared" ref="BZ496:EH496" si="488">IF($M496=BZ$389,1,EXP(-(BZ111+BZ239*$B$3+BZ367*$B$3^2)/$B$3))</f>
        <v>#VALUE!</v>
      </c>
      <c r="CA496" s="23" t="e">
        <f t="shared" si="488"/>
        <v>#VALUE!</v>
      </c>
      <c r="CB496" s="23" t="e">
        <f t="shared" si="488"/>
        <v>#VALUE!</v>
      </c>
      <c r="CC496" s="23" t="e">
        <f t="shared" si="488"/>
        <v>#VALUE!</v>
      </c>
      <c r="CD496" s="23" t="e">
        <f t="shared" si="488"/>
        <v>#VALUE!</v>
      </c>
      <c r="CE496" s="23">
        <f t="shared" si="488"/>
        <v>1.5127941833920271</v>
      </c>
      <c r="CF496" s="23" t="e">
        <f t="shared" si="488"/>
        <v>#VALUE!</v>
      </c>
      <c r="CG496" s="23" t="e">
        <f t="shared" si="488"/>
        <v>#VALUE!</v>
      </c>
      <c r="CH496" s="23" t="e">
        <f t="shared" si="488"/>
        <v>#VALUE!</v>
      </c>
      <c r="CI496" s="23" t="e">
        <f t="shared" si="488"/>
        <v>#VALUE!</v>
      </c>
      <c r="CJ496" s="23" t="e">
        <f t="shared" si="488"/>
        <v>#VALUE!</v>
      </c>
      <c r="CK496" s="23" t="e">
        <f t="shared" si="488"/>
        <v>#VALUE!</v>
      </c>
      <c r="CL496" s="23" t="e">
        <f t="shared" si="488"/>
        <v>#VALUE!</v>
      </c>
      <c r="CM496" s="23">
        <f t="shared" si="488"/>
        <v>1.4980128452677461</v>
      </c>
      <c r="CN496" s="23">
        <f t="shared" si="488"/>
        <v>1.4980128452677461</v>
      </c>
      <c r="CO496" s="23">
        <f t="shared" si="488"/>
        <v>1.4980128452677461</v>
      </c>
      <c r="CP496" s="23" t="e">
        <f t="shared" si="488"/>
        <v>#VALUE!</v>
      </c>
      <c r="CQ496" s="23" t="e">
        <f t="shared" si="488"/>
        <v>#VALUE!</v>
      </c>
      <c r="CR496" s="23" t="e">
        <f t="shared" si="488"/>
        <v>#VALUE!</v>
      </c>
      <c r="CS496" s="23" t="e">
        <f t="shared" si="488"/>
        <v>#VALUE!</v>
      </c>
      <c r="CT496" s="23" t="e">
        <f t="shared" si="488"/>
        <v>#VALUE!</v>
      </c>
      <c r="CU496" s="23" t="e">
        <f t="shared" si="488"/>
        <v>#VALUE!</v>
      </c>
      <c r="CV496" s="23" t="e">
        <f t="shared" si="488"/>
        <v>#VALUE!</v>
      </c>
      <c r="CW496" s="23" t="e">
        <f t="shared" si="488"/>
        <v>#VALUE!</v>
      </c>
      <c r="CX496" s="23" t="e">
        <f t="shared" si="488"/>
        <v>#VALUE!</v>
      </c>
      <c r="CY496" s="23" t="e">
        <f t="shared" si="488"/>
        <v>#VALUE!</v>
      </c>
      <c r="CZ496" s="23" t="e">
        <f t="shared" si="488"/>
        <v>#VALUE!</v>
      </c>
      <c r="DA496" s="23" t="e">
        <f t="shared" si="488"/>
        <v>#VALUE!</v>
      </c>
      <c r="DB496" s="23" t="e">
        <f t="shared" si="488"/>
        <v>#VALUE!</v>
      </c>
      <c r="DC496" s="23" t="e">
        <f t="shared" si="488"/>
        <v>#VALUE!</v>
      </c>
      <c r="DD496" s="23" t="e">
        <f t="shared" si="488"/>
        <v>#VALUE!</v>
      </c>
      <c r="DE496" s="23" t="e">
        <f t="shared" si="488"/>
        <v>#VALUE!</v>
      </c>
      <c r="DF496" s="23" t="e">
        <f t="shared" si="488"/>
        <v>#VALUE!</v>
      </c>
      <c r="DG496" s="23" t="e">
        <f t="shared" si="488"/>
        <v>#VALUE!</v>
      </c>
      <c r="DH496" s="23" t="e">
        <f t="shared" si="488"/>
        <v>#VALUE!</v>
      </c>
      <c r="DI496" s="23" t="e">
        <f t="shared" si="488"/>
        <v>#VALUE!</v>
      </c>
      <c r="DJ496" s="23" t="e">
        <f t="shared" si="488"/>
        <v>#VALUE!</v>
      </c>
      <c r="DK496" s="23" t="e">
        <f t="shared" si="488"/>
        <v>#VALUE!</v>
      </c>
      <c r="DL496" s="23" t="e">
        <f t="shared" si="488"/>
        <v>#VALUE!</v>
      </c>
      <c r="DM496" s="23">
        <f t="shared" si="488"/>
        <v>0.60428037317157568</v>
      </c>
      <c r="DN496" s="23">
        <f t="shared" si="488"/>
        <v>0.60428037317157568</v>
      </c>
      <c r="DO496" s="23">
        <f t="shared" si="488"/>
        <v>1</v>
      </c>
      <c r="DP496" s="23">
        <f t="shared" si="488"/>
        <v>1</v>
      </c>
      <c r="DQ496" s="23">
        <f t="shared" si="488"/>
        <v>1</v>
      </c>
      <c r="DR496" s="23" t="e">
        <f t="shared" si="488"/>
        <v>#VALUE!</v>
      </c>
      <c r="DS496" s="23" t="e">
        <f t="shared" si="488"/>
        <v>#VALUE!</v>
      </c>
      <c r="DT496" s="23" t="e">
        <f t="shared" si="488"/>
        <v>#VALUE!</v>
      </c>
      <c r="DU496" s="23" t="e">
        <f t="shared" si="488"/>
        <v>#VALUE!</v>
      </c>
      <c r="DV496" s="23" t="e">
        <f t="shared" si="488"/>
        <v>#VALUE!</v>
      </c>
      <c r="DW496" s="23" t="e">
        <f t="shared" si="488"/>
        <v>#VALUE!</v>
      </c>
      <c r="DX496" s="23" t="e">
        <f t="shared" si="488"/>
        <v>#VALUE!</v>
      </c>
      <c r="DY496" s="23" t="e">
        <f t="shared" si="488"/>
        <v>#VALUE!</v>
      </c>
      <c r="DZ496" s="23" t="e">
        <f t="shared" si="488"/>
        <v>#VALUE!</v>
      </c>
      <c r="EA496" s="23" t="e">
        <f t="shared" si="488"/>
        <v>#VALUE!</v>
      </c>
      <c r="EB496" s="23" t="e">
        <f t="shared" si="488"/>
        <v>#VALUE!</v>
      </c>
      <c r="EC496" s="23" t="e">
        <f t="shared" si="488"/>
        <v>#VALUE!</v>
      </c>
      <c r="ED496" s="23" t="e">
        <f t="shared" si="488"/>
        <v>#VALUE!</v>
      </c>
      <c r="EE496" s="23" t="e">
        <f t="shared" si="488"/>
        <v>#VALUE!</v>
      </c>
      <c r="EF496" s="23" t="e">
        <f t="shared" si="488"/>
        <v>#VALUE!</v>
      </c>
      <c r="EG496" s="23" t="e">
        <f t="shared" si="488"/>
        <v>#VALUE!</v>
      </c>
      <c r="EH496" s="23" t="e">
        <f t="shared" si="488"/>
        <v>#VALUE!</v>
      </c>
    </row>
    <row r="497" spans="2:138" x14ac:dyDescent="0.3">
      <c r="B497" s="17" t="str">
        <f t="shared" si="404"/>
        <v>13-23</v>
      </c>
      <c r="C497" s="17">
        <v>13</v>
      </c>
      <c r="D497" s="17">
        <v>23</v>
      </c>
      <c r="E497" s="17">
        <v>-607.35</v>
      </c>
      <c r="F497" s="17">
        <v>2.3466999999999998</v>
      </c>
      <c r="G497" s="17">
        <v>0</v>
      </c>
      <c r="H497" s="17">
        <v>97.128010000000003</v>
      </c>
      <c r="I497" s="17">
        <v>-0.64385999999999999</v>
      </c>
      <c r="J497" s="17">
        <v>0</v>
      </c>
      <c r="K497" s="50"/>
      <c r="L497" s="74">
        <v>114</v>
      </c>
      <c r="M497" s="74">
        <v>55</v>
      </c>
      <c r="N497" s="23">
        <f t="shared" ref="N497:BY497" si="489">IF($M497=N$389,1,EXP(-(N112+N240*$B$3+N368*$B$3^2)/$B$3))</f>
        <v>1.4649171956062299</v>
      </c>
      <c r="O497" s="23">
        <f t="shared" si="489"/>
        <v>1.4649171956062299</v>
      </c>
      <c r="P497" s="23">
        <f t="shared" si="489"/>
        <v>1.4649171956062299</v>
      </c>
      <c r="Q497" s="23">
        <f t="shared" si="489"/>
        <v>1.4649171956062299</v>
      </c>
      <c r="R497" s="23">
        <f t="shared" si="489"/>
        <v>1.5127941833920271</v>
      </c>
      <c r="S497" s="23">
        <f t="shared" si="489"/>
        <v>1.5127941833920271</v>
      </c>
      <c r="T497" s="23">
        <f t="shared" si="489"/>
        <v>1.5127941833920271</v>
      </c>
      <c r="U497" s="23">
        <f t="shared" si="489"/>
        <v>1.5127941833920271</v>
      </c>
      <c r="V497" s="23">
        <f t="shared" si="489"/>
        <v>0.8601677286834305</v>
      </c>
      <c r="W497" s="23">
        <f t="shared" si="489"/>
        <v>0.8601677286834305</v>
      </c>
      <c r="X497" s="23">
        <f t="shared" si="489"/>
        <v>0.71456086351205095</v>
      </c>
      <c r="Y497" s="23">
        <f t="shared" si="489"/>
        <v>0.71456086351205095</v>
      </c>
      <c r="Z497" s="23">
        <f t="shared" si="489"/>
        <v>0.71456086351205095</v>
      </c>
      <c r="AA497" s="23" t="e">
        <f t="shared" si="489"/>
        <v>#VALUE!</v>
      </c>
      <c r="AB497" s="23" t="e">
        <f t="shared" si="489"/>
        <v>#VALUE!</v>
      </c>
      <c r="AC497" s="23" t="e">
        <f t="shared" si="489"/>
        <v>#VALUE!</v>
      </c>
      <c r="AD497" s="23" t="e">
        <f t="shared" si="489"/>
        <v>#VALUE!</v>
      </c>
      <c r="AE497" s="23" t="e">
        <f t="shared" si="489"/>
        <v>#VALUE!</v>
      </c>
      <c r="AF497" s="23" t="e">
        <f t="shared" si="489"/>
        <v>#VALUE!</v>
      </c>
      <c r="AG497" s="23" t="e">
        <f t="shared" si="489"/>
        <v>#VALUE!</v>
      </c>
      <c r="AH497" s="23" t="e">
        <f t="shared" si="489"/>
        <v>#VALUE!</v>
      </c>
      <c r="AI497" s="23" t="e">
        <f t="shared" si="489"/>
        <v>#VALUE!</v>
      </c>
      <c r="AJ497" s="23" t="e">
        <f t="shared" si="489"/>
        <v>#VALUE!</v>
      </c>
      <c r="AK497" s="23" t="e">
        <f t="shared" si="489"/>
        <v>#VALUE!</v>
      </c>
      <c r="AL497" s="23" t="e">
        <f t="shared" si="489"/>
        <v>#VALUE!</v>
      </c>
      <c r="AM497" s="23" t="e">
        <f t="shared" si="489"/>
        <v>#VALUE!</v>
      </c>
      <c r="AN497" s="23" t="e">
        <f t="shared" si="489"/>
        <v>#VALUE!</v>
      </c>
      <c r="AO497" s="23" t="e">
        <f t="shared" si="489"/>
        <v>#VALUE!</v>
      </c>
      <c r="AP497" s="23" t="e">
        <f t="shared" si="489"/>
        <v>#VALUE!</v>
      </c>
      <c r="AQ497" s="23" t="e">
        <f t="shared" si="489"/>
        <v>#VALUE!</v>
      </c>
      <c r="AR497" s="23" t="e">
        <f t="shared" si="489"/>
        <v>#VALUE!</v>
      </c>
      <c r="AS497" s="23" t="e">
        <f t="shared" si="489"/>
        <v>#VALUE!</v>
      </c>
      <c r="AT497" s="23" t="e">
        <f t="shared" si="489"/>
        <v>#VALUE!</v>
      </c>
      <c r="AU497" s="23" t="e">
        <f t="shared" si="489"/>
        <v>#VALUE!</v>
      </c>
      <c r="AV497" s="23" t="e">
        <f t="shared" si="489"/>
        <v>#VALUE!</v>
      </c>
      <c r="AW497" s="23" t="e">
        <f t="shared" si="489"/>
        <v>#VALUE!</v>
      </c>
      <c r="AX497" s="23" t="e">
        <f t="shared" si="489"/>
        <v>#VALUE!</v>
      </c>
      <c r="AY497" s="23" t="e">
        <f t="shared" si="489"/>
        <v>#VALUE!</v>
      </c>
      <c r="AZ497" s="23" t="e">
        <f t="shared" si="489"/>
        <v>#VALUE!</v>
      </c>
      <c r="BA497" s="23" t="e">
        <f t="shared" si="489"/>
        <v>#VALUE!</v>
      </c>
      <c r="BB497" s="23" t="e">
        <f t="shared" si="489"/>
        <v>#VALUE!</v>
      </c>
      <c r="BC497" s="23" t="e">
        <f t="shared" si="489"/>
        <v>#VALUE!</v>
      </c>
      <c r="BD497" s="23" t="e">
        <f t="shared" si="489"/>
        <v>#VALUE!</v>
      </c>
      <c r="BE497" s="23" t="e">
        <f t="shared" si="489"/>
        <v>#VALUE!</v>
      </c>
      <c r="BF497" s="23" t="e">
        <f t="shared" si="489"/>
        <v>#VALUE!</v>
      </c>
      <c r="BG497" s="23" t="e">
        <f t="shared" si="489"/>
        <v>#VALUE!</v>
      </c>
      <c r="BH497" s="23" t="e">
        <f t="shared" si="489"/>
        <v>#VALUE!</v>
      </c>
      <c r="BI497" s="23" t="e">
        <f t="shared" si="489"/>
        <v>#VALUE!</v>
      </c>
      <c r="BJ497" s="23" t="e">
        <f t="shared" si="489"/>
        <v>#VALUE!</v>
      </c>
      <c r="BK497" s="23" t="e">
        <f t="shared" si="489"/>
        <v>#VALUE!</v>
      </c>
      <c r="BL497" s="23" t="e">
        <f t="shared" si="489"/>
        <v>#VALUE!</v>
      </c>
      <c r="BM497" s="23" t="e">
        <f t="shared" si="489"/>
        <v>#VALUE!</v>
      </c>
      <c r="BN497" s="23" t="e">
        <f t="shared" si="489"/>
        <v>#VALUE!</v>
      </c>
      <c r="BO497" s="23" t="e">
        <f t="shared" si="489"/>
        <v>#VALUE!</v>
      </c>
      <c r="BP497" s="23" t="e">
        <f t="shared" si="489"/>
        <v>#VALUE!</v>
      </c>
      <c r="BQ497" s="23" t="e">
        <f t="shared" si="489"/>
        <v>#VALUE!</v>
      </c>
      <c r="BR497" s="23" t="e">
        <f t="shared" si="489"/>
        <v>#VALUE!</v>
      </c>
      <c r="BS497" s="23" t="e">
        <f t="shared" si="489"/>
        <v>#VALUE!</v>
      </c>
      <c r="BT497" s="23" t="e">
        <f t="shared" si="489"/>
        <v>#VALUE!</v>
      </c>
      <c r="BU497" s="23" t="e">
        <f t="shared" si="489"/>
        <v>#VALUE!</v>
      </c>
      <c r="BV497" s="23" t="e">
        <f t="shared" si="489"/>
        <v>#VALUE!</v>
      </c>
      <c r="BW497" s="23" t="e">
        <f t="shared" si="489"/>
        <v>#VALUE!</v>
      </c>
      <c r="BX497" s="23" t="e">
        <f t="shared" si="489"/>
        <v>#VALUE!</v>
      </c>
      <c r="BY497" s="23" t="e">
        <f t="shared" si="489"/>
        <v>#VALUE!</v>
      </c>
      <c r="BZ497" s="23" t="e">
        <f t="shared" ref="BZ497:EH497" si="490">IF($M497=BZ$389,1,EXP(-(BZ112+BZ240*$B$3+BZ368*$B$3^2)/$B$3))</f>
        <v>#VALUE!</v>
      </c>
      <c r="CA497" s="23" t="e">
        <f t="shared" si="490"/>
        <v>#VALUE!</v>
      </c>
      <c r="CB497" s="23" t="e">
        <f t="shared" si="490"/>
        <v>#VALUE!</v>
      </c>
      <c r="CC497" s="23" t="e">
        <f t="shared" si="490"/>
        <v>#VALUE!</v>
      </c>
      <c r="CD497" s="23" t="e">
        <f t="shared" si="490"/>
        <v>#VALUE!</v>
      </c>
      <c r="CE497" s="23">
        <f t="shared" si="490"/>
        <v>1.5127941833920271</v>
      </c>
      <c r="CF497" s="23" t="e">
        <f t="shared" si="490"/>
        <v>#VALUE!</v>
      </c>
      <c r="CG497" s="23" t="e">
        <f t="shared" si="490"/>
        <v>#VALUE!</v>
      </c>
      <c r="CH497" s="23" t="e">
        <f t="shared" si="490"/>
        <v>#VALUE!</v>
      </c>
      <c r="CI497" s="23" t="e">
        <f t="shared" si="490"/>
        <v>#VALUE!</v>
      </c>
      <c r="CJ497" s="23" t="e">
        <f t="shared" si="490"/>
        <v>#VALUE!</v>
      </c>
      <c r="CK497" s="23" t="e">
        <f t="shared" si="490"/>
        <v>#VALUE!</v>
      </c>
      <c r="CL497" s="23" t="e">
        <f t="shared" si="490"/>
        <v>#VALUE!</v>
      </c>
      <c r="CM497" s="23">
        <f t="shared" si="490"/>
        <v>1.4980128452677461</v>
      </c>
      <c r="CN497" s="23">
        <f t="shared" si="490"/>
        <v>1.4980128452677461</v>
      </c>
      <c r="CO497" s="23">
        <f t="shared" si="490"/>
        <v>1.4980128452677461</v>
      </c>
      <c r="CP497" s="23" t="e">
        <f t="shared" si="490"/>
        <v>#VALUE!</v>
      </c>
      <c r="CQ497" s="23" t="e">
        <f t="shared" si="490"/>
        <v>#VALUE!</v>
      </c>
      <c r="CR497" s="23" t="e">
        <f t="shared" si="490"/>
        <v>#VALUE!</v>
      </c>
      <c r="CS497" s="23" t="e">
        <f t="shared" si="490"/>
        <v>#VALUE!</v>
      </c>
      <c r="CT497" s="23" t="e">
        <f t="shared" si="490"/>
        <v>#VALUE!</v>
      </c>
      <c r="CU497" s="23" t="e">
        <f t="shared" si="490"/>
        <v>#VALUE!</v>
      </c>
      <c r="CV497" s="23" t="e">
        <f t="shared" si="490"/>
        <v>#VALUE!</v>
      </c>
      <c r="CW497" s="23" t="e">
        <f t="shared" si="490"/>
        <v>#VALUE!</v>
      </c>
      <c r="CX497" s="23" t="e">
        <f t="shared" si="490"/>
        <v>#VALUE!</v>
      </c>
      <c r="CY497" s="23" t="e">
        <f t="shared" si="490"/>
        <v>#VALUE!</v>
      </c>
      <c r="CZ497" s="23" t="e">
        <f t="shared" si="490"/>
        <v>#VALUE!</v>
      </c>
      <c r="DA497" s="23" t="e">
        <f t="shared" si="490"/>
        <v>#VALUE!</v>
      </c>
      <c r="DB497" s="23" t="e">
        <f t="shared" si="490"/>
        <v>#VALUE!</v>
      </c>
      <c r="DC497" s="23" t="e">
        <f t="shared" si="490"/>
        <v>#VALUE!</v>
      </c>
      <c r="DD497" s="23" t="e">
        <f t="shared" si="490"/>
        <v>#VALUE!</v>
      </c>
      <c r="DE497" s="23" t="e">
        <f t="shared" si="490"/>
        <v>#VALUE!</v>
      </c>
      <c r="DF497" s="23" t="e">
        <f t="shared" si="490"/>
        <v>#VALUE!</v>
      </c>
      <c r="DG497" s="23" t="e">
        <f t="shared" si="490"/>
        <v>#VALUE!</v>
      </c>
      <c r="DH497" s="23" t="e">
        <f t="shared" si="490"/>
        <v>#VALUE!</v>
      </c>
      <c r="DI497" s="23" t="e">
        <f t="shared" si="490"/>
        <v>#VALUE!</v>
      </c>
      <c r="DJ497" s="23" t="e">
        <f t="shared" si="490"/>
        <v>#VALUE!</v>
      </c>
      <c r="DK497" s="23" t="e">
        <f t="shared" si="490"/>
        <v>#VALUE!</v>
      </c>
      <c r="DL497" s="23" t="e">
        <f t="shared" si="490"/>
        <v>#VALUE!</v>
      </c>
      <c r="DM497" s="23">
        <f t="shared" si="490"/>
        <v>0.60428037317157568</v>
      </c>
      <c r="DN497" s="23">
        <f t="shared" si="490"/>
        <v>0.60428037317157568</v>
      </c>
      <c r="DO497" s="23">
        <f t="shared" si="490"/>
        <v>1</v>
      </c>
      <c r="DP497" s="23">
        <f t="shared" si="490"/>
        <v>1</v>
      </c>
      <c r="DQ497" s="23">
        <f t="shared" si="490"/>
        <v>1</v>
      </c>
      <c r="DR497" s="23" t="e">
        <f t="shared" si="490"/>
        <v>#VALUE!</v>
      </c>
      <c r="DS497" s="23" t="e">
        <f t="shared" si="490"/>
        <v>#VALUE!</v>
      </c>
      <c r="DT497" s="23" t="e">
        <f t="shared" si="490"/>
        <v>#VALUE!</v>
      </c>
      <c r="DU497" s="23" t="e">
        <f t="shared" si="490"/>
        <v>#VALUE!</v>
      </c>
      <c r="DV497" s="23" t="e">
        <f t="shared" si="490"/>
        <v>#VALUE!</v>
      </c>
      <c r="DW497" s="23" t="e">
        <f t="shared" si="490"/>
        <v>#VALUE!</v>
      </c>
      <c r="DX497" s="23" t="e">
        <f t="shared" si="490"/>
        <v>#VALUE!</v>
      </c>
      <c r="DY497" s="23" t="e">
        <f t="shared" si="490"/>
        <v>#VALUE!</v>
      </c>
      <c r="DZ497" s="23" t="e">
        <f t="shared" si="490"/>
        <v>#VALUE!</v>
      </c>
      <c r="EA497" s="23" t="e">
        <f t="shared" si="490"/>
        <v>#VALUE!</v>
      </c>
      <c r="EB497" s="23" t="e">
        <f t="shared" si="490"/>
        <v>#VALUE!</v>
      </c>
      <c r="EC497" s="23" t="e">
        <f t="shared" si="490"/>
        <v>#VALUE!</v>
      </c>
      <c r="ED497" s="23" t="e">
        <f t="shared" si="490"/>
        <v>#VALUE!</v>
      </c>
      <c r="EE497" s="23" t="e">
        <f t="shared" si="490"/>
        <v>#VALUE!</v>
      </c>
      <c r="EF497" s="23" t="e">
        <f t="shared" si="490"/>
        <v>#VALUE!</v>
      </c>
      <c r="EG497" s="23" t="e">
        <f t="shared" si="490"/>
        <v>#VALUE!</v>
      </c>
      <c r="EH497" s="23" t="e">
        <f t="shared" si="490"/>
        <v>#VALUE!</v>
      </c>
    </row>
    <row r="498" spans="2:138" x14ac:dyDescent="0.3">
      <c r="B498" s="17" t="str">
        <f t="shared" si="404"/>
        <v>13-24</v>
      </c>
      <c r="C498" s="17">
        <v>13</v>
      </c>
      <c r="D498" s="17">
        <v>24</v>
      </c>
      <c r="E498" s="17">
        <v>-425.4</v>
      </c>
      <c r="F498" s="17">
        <v>0.95140000000000002</v>
      </c>
      <c r="G498" s="17">
        <v>0</v>
      </c>
      <c r="H498" s="17">
        <v>641.20000000000005</v>
      </c>
      <c r="I498" s="17">
        <v>-1.486</v>
      </c>
      <c r="J498" s="17">
        <v>0</v>
      </c>
      <c r="K498" s="50"/>
      <c r="L498" s="74">
        <v>119</v>
      </c>
      <c r="M498" s="74">
        <v>53</v>
      </c>
      <c r="N498" s="23">
        <f t="shared" ref="N498:BY498" si="491">IF($M498=N$389,1,EXP(-(N113+N241*$B$3+N369*$B$3^2)/$B$3))</f>
        <v>1.1474185428638859</v>
      </c>
      <c r="O498" s="23">
        <f t="shared" si="491"/>
        <v>1.1474185428638859</v>
      </c>
      <c r="P498" s="23">
        <f t="shared" si="491"/>
        <v>1.1474185428638859</v>
      </c>
      <c r="Q498" s="23">
        <f t="shared" si="491"/>
        <v>1.1474185428638859</v>
      </c>
      <c r="R498" s="23">
        <f t="shared" si="491"/>
        <v>0.82360569349885127</v>
      </c>
      <c r="S498" s="23">
        <f t="shared" si="491"/>
        <v>0.82360569349885127</v>
      </c>
      <c r="T498" s="23">
        <f t="shared" si="491"/>
        <v>0.82360569349885127</v>
      </c>
      <c r="U498" s="23">
        <f t="shared" si="491"/>
        <v>0.82360569349885127</v>
      </c>
      <c r="V498" s="23">
        <f t="shared" si="491"/>
        <v>2.3935608597767852</v>
      </c>
      <c r="W498" s="23">
        <f t="shared" si="491"/>
        <v>2.3935608597767852</v>
      </c>
      <c r="X498" s="23">
        <f t="shared" si="491"/>
        <v>0.71017501665336402</v>
      </c>
      <c r="Y498" s="23">
        <f t="shared" si="491"/>
        <v>0.71017501665336402</v>
      </c>
      <c r="Z498" s="23">
        <f t="shared" si="491"/>
        <v>0.71017501665336402</v>
      </c>
      <c r="AA498" s="23">
        <f t="shared" si="491"/>
        <v>0.15815286635751</v>
      </c>
      <c r="AB498" s="23">
        <f t="shared" si="491"/>
        <v>0.18346714014199414</v>
      </c>
      <c r="AC498" s="23">
        <f t="shared" si="491"/>
        <v>0.39847304062091243</v>
      </c>
      <c r="AD498" s="23" t="e">
        <f t="shared" si="491"/>
        <v>#VALUE!</v>
      </c>
      <c r="AE498" s="23" t="e">
        <f t="shared" si="491"/>
        <v>#VALUE!</v>
      </c>
      <c r="AF498" s="23" t="e">
        <f t="shared" si="491"/>
        <v>#VALUE!</v>
      </c>
      <c r="AG498" s="23" t="e">
        <f t="shared" si="491"/>
        <v>#VALUE!</v>
      </c>
      <c r="AH498" s="23" t="e">
        <f t="shared" si="491"/>
        <v>#VALUE!</v>
      </c>
      <c r="AI498" s="23" t="e">
        <f t="shared" si="491"/>
        <v>#VALUE!</v>
      </c>
      <c r="AJ498" s="23" t="e">
        <f t="shared" si="491"/>
        <v>#VALUE!</v>
      </c>
      <c r="AK498" s="23" t="e">
        <f t="shared" si="491"/>
        <v>#VALUE!</v>
      </c>
      <c r="AL498" s="23" t="e">
        <f t="shared" si="491"/>
        <v>#VALUE!</v>
      </c>
      <c r="AM498" s="23" t="e">
        <f t="shared" si="491"/>
        <v>#VALUE!</v>
      </c>
      <c r="AN498" s="23" t="e">
        <f t="shared" si="491"/>
        <v>#VALUE!</v>
      </c>
      <c r="AO498" s="23" t="e">
        <f t="shared" si="491"/>
        <v>#VALUE!</v>
      </c>
      <c r="AP498" s="23" t="e">
        <f t="shared" si="491"/>
        <v>#VALUE!</v>
      </c>
      <c r="AQ498" s="23" t="e">
        <f t="shared" si="491"/>
        <v>#VALUE!</v>
      </c>
      <c r="AR498" s="23" t="e">
        <f t="shared" si="491"/>
        <v>#VALUE!</v>
      </c>
      <c r="AS498" s="23" t="e">
        <f t="shared" si="491"/>
        <v>#VALUE!</v>
      </c>
      <c r="AT498" s="23" t="e">
        <f t="shared" si="491"/>
        <v>#VALUE!</v>
      </c>
      <c r="AU498" s="23" t="e">
        <f t="shared" si="491"/>
        <v>#VALUE!</v>
      </c>
      <c r="AV498" s="23" t="e">
        <f t="shared" si="491"/>
        <v>#VALUE!</v>
      </c>
      <c r="AW498" s="23" t="e">
        <f t="shared" si="491"/>
        <v>#VALUE!</v>
      </c>
      <c r="AX498" s="23" t="e">
        <f t="shared" si="491"/>
        <v>#VALUE!</v>
      </c>
      <c r="AY498" s="23" t="e">
        <f t="shared" si="491"/>
        <v>#VALUE!</v>
      </c>
      <c r="AZ498" s="23" t="e">
        <f t="shared" si="491"/>
        <v>#VALUE!</v>
      </c>
      <c r="BA498" s="23" t="e">
        <f t="shared" si="491"/>
        <v>#VALUE!</v>
      </c>
      <c r="BB498" s="23" t="e">
        <f t="shared" si="491"/>
        <v>#VALUE!</v>
      </c>
      <c r="BC498" s="23" t="e">
        <f t="shared" si="491"/>
        <v>#VALUE!</v>
      </c>
      <c r="BD498" s="23" t="e">
        <f t="shared" si="491"/>
        <v>#VALUE!</v>
      </c>
      <c r="BE498" s="23" t="e">
        <f t="shared" si="491"/>
        <v>#VALUE!</v>
      </c>
      <c r="BF498" s="23" t="e">
        <f t="shared" si="491"/>
        <v>#VALUE!</v>
      </c>
      <c r="BG498" s="23" t="e">
        <f t="shared" si="491"/>
        <v>#VALUE!</v>
      </c>
      <c r="BH498" s="23" t="e">
        <f t="shared" si="491"/>
        <v>#VALUE!</v>
      </c>
      <c r="BI498" s="23" t="e">
        <f t="shared" si="491"/>
        <v>#VALUE!</v>
      </c>
      <c r="BJ498" s="23" t="e">
        <f t="shared" si="491"/>
        <v>#VALUE!</v>
      </c>
      <c r="BK498" s="23" t="e">
        <f t="shared" si="491"/>
        <v>#VALUE!</v>
      </c>
      <c r="BL498" s="23" t="e">
        <f t="shared" si="491"/>
        <v>#VALUE!</v>
      </c>
      <c r="BM498" s="23" t="e">
        <f t="shared" si="491"/>
        <v>#VALUE!</v>
      </c>
      <c r="BN498" s="23" t="e">
        <f t="shared" si="491"/>
        <v>#VALUE!</v>
      </c>
      <c r="BO498" s="23" t="e">
        <f t="shared" si="491"/>
        <v>#VALUE!</v>
      </c>
      <c r="BP498" s="23" t="e">
        <f t="shared" si="491"/>
        <v>#VALUE!</v>
      </c>
      <c r="BQ498" s="23" t="e">
        <f t="shared" si="491"/>
        <v>#VALUE!</v>
      </c>
      <c r="BR498" s="23" t="e">
        <f t="shared" si="491"/>
        <v>#VALUE!</v>
      </c>
      <c r="BS498" s="23" t="e">
        <f t="shared" si="491"/>
        <v>#VALUE!</v>
      </c>
      <c r="BT498" s="23" t="e">
        <f t="shared" si="491"/>
        <v>#VALUE!</v>
      </c>
      <c r="BU498" s="23" t="e">
        <f t="shared" si="491"/>
        <v>#VALUE!</v>
      </c>
      <c r="BV498" s="23" t="e">
        <f t="shared" si="491"/>
        <v>#VALUE!</v>
      </c>
      <c r="BW498" s="23" t="e">
        <f t="shared" si="491"/>
        <v>#VALUE!</v>
      </c>
      <c r="BX498" s="23" t="e">
        <f t="shared" si="491"/>
        <v>#VALUE!</v>
      </c>
      <c r="BY498" s="23" t="e">
        <f t="shared" si="491"/>
        <v>#VALUE!</v>
      </c>
      <c r="BZ498" s="23" t="e">
        <f t="shared" ref="BZ498:EH498" si="492">IF($M498=BZ$389,1,EXP(-(BZ113+BZ241*$B$3+BZ369*$B$3^2)/$B$3))</f>
        <v>#VALUE!</v>
      </c>
      <c r="CA498" s="23" t="e">
        <f t="shared" si="492"/>
        <v>#VALUE!</v>
      </c>
      <c r="CB498" s="23" t="e">
        <f t="shared" si="492"/>
        <v>#VALUE!</v>
      </c>
      <c r="CC498" s="23" t="e">
        <f t="shared" si="492"/>
        <v>#VALUE!</v>
      </c>
      <c r="CD498" s="23" t="e">
        <f t="shared" si="492"/>
        <v>#VALUE!</v>
      </c>
      <c r="CE498" s="23">
        <f t="shared" si="492"/>
        <v>0.82360569349885127</v>
      </c>
      <c r="CF498" s="23" t="e">
        <f t="shared" si="492"/>
        <v>#VALUE!</v>
      </c>
      <c r="CG498" s="23" t="e">
        <f t="shared" si="492"/>
        <v>#VALUE!</v>
      </c>
      <c r="CH498" s="23" t="e">
        <f t="shared" si="492"/>
        <v>#VALUE!</v>
      </c>
      <c r="CI498" s="23" t="e">
        <f t="shared" si="492"/>
        <v>#VALUE!</v>
      </c>
      <c r="CJ498" s="23" t="e">
        <f t="shared" si="492"/>
        <v>#VALUE!</v>
      </c>
      <c r="CK498" s="23" t="e">
        <f t="shared" si="492"/>
        <v>#VALUE!</v>
      </c>
      <c r="CL498" s="23" t="e">
        <f t="shared" si="492"/>
        <v>#VALUE!</v>
      </c>
      <c r="CM498" s="23" t="e">
        <f t="shared" si="492"/>
        <v>#VALUE!</v>
      </c>
      <c r="CN498" s="23" t="e">
        <f t="shared" si="492"/>
        <v>#VALUE!</v>
      </c>
      <c r="CO498" s="23" t="e">
        <f t="shared" si="492"/>
        <v>#VALUE!</v>
      </c>
      <c r="CP498" s="23">
        <f t="shared" si="492"/>
        <v>0.15815286635751</v>
      </c>
      <c r="CQ498" s="23">
        <f t="shared" si="492"/>
        <v>0.15815286635751</v>
      </c>
      <c r="CR498" s="23" t="e">
        <f t="shared" si="492"/>
        <v>#VALUE!</v>
      </c>
      <c r="CS498" s="23" t="e">
        <f t="shared" si="492"/>
        <v>#VALUE!</v>
      </c>
      <c r="CT498" s="23" t="e">
        <f t="shared" si="492"/>
        <v>#VALUE!</v>
      </c>
      <c r="CU498" s="23" t="e">
        <f t="shared" si="492"/>
        <v>#VALUE!</v>
      </c>
      <c r="CV498" s="23" t="e">
        <f t="shared" si="492"/>
        <v>#VALUE!</v>
      </c>
      <c r="CW498" s="23" t="e">
        <f t="shared" si="492"/>
        <v>#VALUE!</v>
      </c>
      <c r="CX498" s="23" t="e">
        <f t="shared" si="492"/>
        <v>#VALUE!</v>
      </c>
      <c r="CY498" s="23" t="e">
        <f t="shared" si="492"/>
        <v>#VALUE!</v>
      </c>
      <c r="CZ498" s="23" t="e">
        <f t="shared" si="492"/>
        <v>#VALUE!</v>
      </c>
      <c r="DA498" s="23" t="e">
        <f t="shared" si="492"/>
        <v>#VALUE!</v>
      </c>
      <c r="DB498" s="23" t="e">
        <f t="shared" si="492"/>
        <v>#VALUE!</v>
      </c>
      <c r="DC498" s="23" t="e">
        <f t="shared" si="492"/>
        <v>#VALUE!</v>
      </c>
      <c r="DD498" s="23" t="e">
        <f t="shared" si="492"/>
        <v>#VALUE!</v>
      </c>
      <c r="DE498" s="23" t="e">
        <f t="shared" si="492"/>
        <v>#VALUE!</v>
      </c>
      <c r="DF498" s="23" t="e">
        <f t="shared" si="492"/>
        <v>#VALUE!</v>
      </c>
      <c r="DG498" s="23" t="e">
        <f t="shared" si="492"/>
        <v>#VALUE!</v>
      </c>
      <c r="DH498" s="23" t="e">
        <f t="shared" si="492"/>
        <v>#VALUE!</v>
      </c>
      <c r="DI498" s="23" t="e">
        <f t="shared" si="492"/>
        <v>#VALUE!</v>
      </c>
      <c r="DJ498" s="23">
        <f t="shared" si="492"/>
        <v>1</v>
      </c>
      <c r="DK498" s="23">
        <f t="shared" si="492"/>
        <v>1</v>
      </c>
      <c r="DL498" s="23">
        <f t="shared" si="492"/>
        <v>1</v>
      </c>
      <c r="DM498" s="23">
        <f t="shared" si="492"/>
        <v>0.35471245934802048</v>
      </c>
      <c r="DN498" s="23">
        <f t="shared" si="492"/>
        <v>0.35471245934802048</v>
      </c>
      <c r="DO498" s="23" t="e">
        <f t="shared" si="492"/>
        <v>#VALUE!</v>
      </c>
      <c r="DP498" s="23" t="e">
        <f t="shared" si="492"/>
        <v>#VALUE!</v>
      </c>
      <c r="DQ498" s="23" t="e">
        <f t="shared" si="492"/>
        <v>#VALUE!</v>
      </c>
      <c r="DR498" s="23">
        <f t="shared" si="492"/>
        <v>1</v>
      </c>
      <c r="DS498" s="23" t="e">
        <f t="shared" si="492"/>
        <v>#VALUE!</v>
      </c>
      <c r="DT498" s="23" t="e">
        <f t="shared" si="492"/>
        <v>#VALUE!</v>
      </c>
      <c r="DU498" s="23" t="e">
        <f t="shared" si="492"/>
        <v>#VALUE!</v>
      </c>
      <c r="DV498" s="23">
        <f t="shared" si="492"/>
        <v>1</v>
      </c>
      <c r="DW498" s="23" t="e">
        <f t="shared" si="492"/>
        <v>#VALUE!</v>
      </c>
      <c r="DX498" s="23" t="e">
        <f t="shared" si="492"/>
        <v>#VALUE!</v>
      </c>
      <c r="DY498" s="23" t="e">
        <f t="shared" si="492"/>
        <v>#VALUE!</v>
      </c>
      <c r="DZ498" s="23" t="e">
        <f t="shared" si="492"/>
        <v>#VALUE!</v>
      </c>
      <c r="EA498" s="23" t="e">
        <f t="shared" si="492"/>
        <v>#VALUE!</v>
      </c>
      <c r="EB498" s="23" t="e">
        <f t="shared" si="492"/>
        <v>#VALUE!</v>
      </c>
      <c r="EC498" s="23" t="e">
        <f t="shared" si="492"/>
        <v>#VALUE!</v>
      </c>
      <c r="ED498" s="23" t="e">
        <f t="shared" si="492"/>
        <v>#VALUE!</v>
      </c>
      <c r="EE498" s="23" t="e">
        <f t="shared" si="492"/>
        <v>#VALUE!</v>
      </c>
      <c r="EF498" s="23" t="e">
        <f t="shared" si="492"/>
        <v>#VALUE!</v>
      </c>
      <c r="EG498" s="23" t="e">
        <f t="shared" si="492"/>
        <v>#VALUE!</v>
      </c>
      <c r="EH498" s="23" t="e">
        <f t="shared" si="492"/>
        <v>#VALUE!</v>
      </c>
    </row>
    <row r="499" spans="2:138" x14ac:dyDescent="0.3">
      <c r="B499" s="17" t="str">
        <f t="shared" si="404"/>
        <v>13-25</v>
      </c>
      <c r="C499" s="17">
        <v>13</v>
      </c>
      <c r="D499" s="17">
        <v>25</v>
      </c>
      <c r="E499" s="17">
        <v>974</v>
      </c>
      <c r="F499" s="17">
        <v>-1.3680000000000001</v>
      </c>
      <c r="G499" s="17">
        <v>-1.983E-2</v>
      </c>
      <c r="H499" s="17">
        <v>381.1</v>
      </c>
      <c r="I499" s="17">
        <v>-5.6820000000000004</v>
      </c>
      <c r="J499" s="17">
        <v>1.6750000000000001E-2</v>
      </c>
      <c r="K499" s="50"/>
      <c r="L499" s="74">
        <v>122</v>
      </c>
      <c r="M499" s="74">
        <v>61</v>
      </c>
      <c r="N499" s="23">
        <f t="shared" ref="N499:BY499" si="493">IF($M499=N$389,1,EXP(-(N114+N242*$B$3+N370*$B$3^2)/$B$3))</f>
        <v>1.4784495182241997</v>
      </c>
      <c r="O499" s="23">
        <f t="shared" si="493"/>
        <v>1.4784495182241997</v>
      </c>
      <c r="P499" s="23">
        <f t="shared" si="493"/>
        <v>1.4784495182241997</v>
      </c>
      <c r="Q499" s="23">
        <f t="shared" si="493"/>
        <v>1.4784495182241997</v>
      </c>
      <c r="R499" s="23">
        <f t="shared" si="493"/>
        <v>1.6900577557267047</v>
      </c>
      <c r="S499" s="23">
        <f t="shared" si="493"/>
        <v>1.6900577557267047</v>
      </c>
      <c r="T499" s="23">
        <f t="shared" si="493"/>
        <v>1.6900577557267047</v>
      </c>
      <c r="U499" s="23">
        <f t="shared" si="493"/>
        <v>1.6900577557267047</v>
      </c>
      <c r="V499" s="23">
        <f t="shared" si="493"/>
        <v>1.2955633758018961</v>
      </c>
      <c r="W499" s="23">
        <f t="shared" si="493"/>
        <v>1.2955633758018961</v>
      </c>
      <c r="X499" s="23">
        <f t="shared" si="493"/>
        <v>1.4259035159290849</v>
      </c>
      <c r="Y499" s="23">
        <f t="shared" si="493"/>
        <v>1.4259035159290849</v>
      </c>
      <c r="Z499" s="23">
        <f t="shared" si="493"/>
        <v>1.4259035159290849</v>
      </c>
      <c r="AA499" s="23">
        <f t="shared" si="493"/>
        <v>9.6063063916813282E-2</v>
      </c>
      <c r="AB499" s="23">
        <f t="shared" si="493"/>
        <v>0.11647693023680934</v>
      </c>
      <c r="AC499" s="23">
        <f t="shared" si="493"/>
        <v>2.4777776909174705</v>
      </c>
      <c r="AD499" s="23" t="e">
        <f t="shared" si="493"/>
        <v>#VALUE!</v>
      </c>
      <c r="AE499" s="23" t="e">
        <f t="shared" si="493"/>
        <v>#VALUE!</v>
      </c>
      <c r="AF499" s="23" t="e">
        <f t="shared" si="493"/>
        <v>#VALUE!</v>
      </c>
      <c r="AG499" s="23" t="e">
        <f t="shared" si="493"/>
        <v>#VALUE!</v>
      </c>
      <c r="AH499" s="23">
        <f t="shared" si="493"/>
        <v>0.32964398098650921</v>
      </c>
      <c r="AI499" s="23">
        <f t="shared" si="493"/>
        <v>0.32964398098650921</v>
      </c>
      <c r="AJ499" s="23" t="e">
        <f t="shared" si="493"/>
        <v>#VALUE!</v>
      </c>
      <c r="AK499" s="23" t="e">
        <f t="shared" si="493"/>
        <v>#VALUE!</v>
      </c>
      <c r="AL499" s="23" t="e">
        <f t="shared" si="493"/>
        <v>#VALUE!</v>
      </c>
      <c r="AM499" s="23" t="e">
        <f t="shared" si="493"/>
        <v>#VALUE!</v>
      </c>
      <c r="AN499" s="23" t="e">
        <f t="shared" si="493"/>
        <v>#VALUE!</v>
      </c>
      <c r="AO499" s="23" t="e">
        <f t="shared" si="493"/>
        <v>#VALUE!</v>
      </c>
      <c r="AP499" s="23" t="e">
        <f t="shared" si="493"/>
        <v>#VALUE!</v>
      </c>
      <c r="AQ499" s="23" t="e">
        <f t="shared" si="493"/>
        <v>#VALUE!</v>
      </c>
      <c r="AR499" s="23" t="e">
        <f t="shared" si="493"/>
        <v>#VALUE!</v>
      </c>
      <c r="AS499" s="23" t="e">
        <f t="shared" si="493"/>
        <v>#VALUE!</v>
      </c>
      <c r="AT499" s="23" t="e">
        <f t="shared" si="493"/>
        <v>#VALUE!</v>
      </c>
      <c r="AU499" s="23" t="e">
        <f t="shared" si="493"/>
        <v>#VALUE!</v>
      </c>
      <c r="AV499" s="23" t="e">
        <f t="shared" si="493"/>
        <v>#VALUE!</v>
      </c>
      <c r="AW499" s="23" t="e">
        <f t="shared" si="493"/>
        <v>#VALUE!</v>
      </c>
      <c r="AX499" s="23" t="e">
        <f t="shared" si="493"/>
        <v>#VALUE!</v>
      </c>
      <c r="AY499" s="23" t="e">
        <f t="shared" si="493"/>
        <v>#VALUE!</v>
      </c>
      <c r="AZ499" s="23" t="e">
        <f t="shared" si="493"/>
        <v>#VALUE!</v>
      </c>
      <c r="BA499" s="23" t="e">
        <f t="shared" si="493"/>
        <v>#VALUE!</v>
      </c>
      <c r="BB499" s="23" t="e">
        <f t="shared" si="493"/>
        <v>#VALUE!</v>
      </c>
      <c r="BC499" s="23" t="e">
        <f t="shared" si="493"/>
        <v>#VALUE!</v>
      </c>
      <c r="BD499" s="23" t="e">
        <f t="shared" si="493"/>
        <v>#VALUE!</v>
      </c>
      <c r="BE499" s="23" t="e">
        <f t="shared" si="493"/>
        <v>#VALUE!</v>
      </c>
      <c r="BF499" s="23" t="e">
        <f t="shared" si="493"/>
        <v>#VALUE!</v>
      </c>
      <c r="BG499" s="23" t="e">
        <f t="shared" si="493"/>
        <v>#VALUE!</v>
      </c>
      <c r="BH499" s="23" t="e">
        <f t="shared" si="493"/>
        <v>#VALUE!</v>
      </c>
      <c r="BI499" s="23" t="e">
        <f t="shared" si="493"/>
        <v>#VALUE!</v>
      </c>
      <c r="BJ499" s="23" t="e">
        <f t="shared" si="493"/>
        <v>#VALUE!</v>
      </c>
      <c r="BK499" s="23" t="e">
        <f t="shared" si="493"/>
        <v>#VALUE!</v>
      </c>
      <c r="BL499" s="23" t="e">
        <f t="shared" si="493"/>
        <v>#VALUE!</v>
      </c>
      <c r="BM499" s="23" t="e">
        <f t="shared" si="493"/>
        <v>#VALUE!</v>
      </c>
      <c r="BN499" s="23" t="e">
        <f t="shared" si="493"/>
        <v>#VALUE!</v>
      </c>
      <c r="BO499" s="23" t="e">
        <f t="shared" si="493"/>
        <v>#VALUE!</v>
      </c>
      <c r="BP499" s="23" t="e">
        <f t="shared" si="493"/>
        <v>#VALUE!</v>
      </c>
      <c r="BQ499" s="23" t="e">
        <f t="shared" si="493"/>
        <v>#VALUE!</v>
      </c>
      <c r="BR499" s="23" t="e">
        <f t="shared" si="493"/>
        <v>#VALUE!</v>
      </c>
      <c r="BS499" s="23" t="e">
        <f t="shared" si="493"/>
        <v>#VALUE!</v>
      </c>
      <c r="BT499" s="23" t="e">
        <f t="shared" si="493"/>
        <v>#VALUE!</v>
      </c>
      <c r="BU499" s="23" t="e">
        <f t="shared" si="493"/>
        <v>#VALUE!</v>
      </c>
      <c r="BV499" s="23" t="e">
        <f t="shared" si="493"/>
        <v>#VALUE!</v>
      </c>
      <c r="BW499" s="23" t="e">
        <f t="shared" si="493"/>
        <v>#VALUE!</v>
      </c>
      <c r="BX499" s="23" t="e">
        <f t="shared" si="493"/>
        <v>#VALUE!</v>
      </c>
      <c r="BY499" s="23" t="e">
        <f t="shared" si="493"/>
        <v>#VALUE!</v>
      </c>
      <c r="BZ499" s="23" t="e">
        <f t="shared" ref="BZ499:EH499" si="494">IF($M499=BZ$389,1,EXP(-(BZ114+BZ242*$B$3+BZ370*$B$3^2)/$B$3))</f>
        <v>#VALUE!</v>
      </c>
      <c r="CA499" s="23" t="e">
        <f t="shared" si="494"/>
        <v>#VALUE!</v>
      </c>
      <c r="CB499" s="23" t="e">
        <f t="shared" si="494"/>
        <v>#VALUE!</v>
      </c>
      <c r="CC499" s="23" t="e">
        <f t="shared" si="494"/>
        <v>#VALUE!</v>
      </c>
      <c r="CD499" s="23" t="e">
        <f t="shared" si="494"/>
        <v>#VALUE!</v>
      </c>
      <c r="CE499" s="23">
        <f t="shared" si="494"/>
        <v>1.6900577557267047</v>
      </c>
      <c r="CF499" s="23" t="e">
        <f t="shared" si="494"/>
        <v>#VALUE!</v>
      </c>
      <c r="CG499" s="23" t="e">
        <f t="shared" si="494"/>
        <v>#VALUE!</v>
      </c>
      <c r="CH499" s="23" t="e">
        <f t="shared" si="494"/>
        <v>#VALUE!</v>
      </c>
      <c r="CI499" s="23" t="e">
        <f t="shared" si="494"/>
        <v>#VALUE!</v>
      </c>
      <c r="CJ499" s="23" t="e">
        <f t="shared" si="494"/>
        <v>#VALUE!</v>
      </c>
      <c r="CK499" s="23" t="e">
        <f t="shared" si="494"/>
        <v>#VALUE!</v>
      </c>
      <c r="CL499" s="23" t="e">
        <f t="shared" si="494"/>
        <v>#VALUE!</v>
      </c>
      <c r="CM499" s="23">
        <f t="shared" si="494"/>
        <v>1.6410719654410928</v>
      </c>
      <c r="CN499" s="23">
        <f t="shared" si="494"/>
        <v>1.6410719654410928</v>
      </c>
      <c r="CO499" s="23">
        <f t="shared" si="494"/>
        <v>1.6410719654410928</v>
      </c>
      <c r="CP499" s="23">
        <f t="shared" si="494"/>
        <v>9.6063063916813282E-2</v>
      </c>
      <c r="CQ499" s="23">
        <f t="shared" si="494"/>
        <v>9.6063063916813282E-2</v>
      </c>
      <c r="CR499" s="23" t="e">
        <f t="shared" si="494"/>
        <v>#VALUE!</v>
      </c>
      <c r="CS499" s="23" t="e">
        <f t="shared" si="494"/>
        <v>#VALUE!</v>
      </c>
      <c r="CT499" s="23" t="e">
        <f t="shared" si="494"/>
        <v>#VALUE!</v>
      </c>
      <c r="CU499" s="23" t="e">
        <f t="shared" si="494"/>
        <v>#VALUE!</v>
      </c>
      <c r="CV499" s="23" t="e">
        <f t="shared" si="494"/>
        <v>#VALUE!</v>
      </c>
      <c r="CW499" s="23" t="e">
        <f t="shared" si="494"/>
        <v>#VALUE!</v>
      </c>
      <c r="CX499" s="23" t="e">
        <f t="shared" si="494"/>
        <v>#VALUE!</v>
      </c>
      <c r="CY499" s="23" t="e">
        <f t="shared" si="494"/>
        <v>#VALUE!</v>
      </c>
      <c r="CZ499" s="23" t="e">
        <f t="shared" si="494"/>
        <v>#VALUE!</v>
      </c>
      <c r="DA499" s="23" t="e">
        <f t="shared" si="494"/>
        <v>#VALUE!</v>
      </c>
      <c r="DB499" s="23" t="e">
        <f t="shared" si="494"/>
        <v>#VALUE!</v>
      </c>
      <c r="DC499" s="23" t="e">
        <f t="shared" si="494"/>
        <v>#VALUE!</v>
      </c>
      <c r="DD499" s="23" t="e">
        <f t="shared" si="494"/>
        <v>#VALUE!</v>
      </c>
      <c r="DE499" s="23" t="e">
        <f t="shared" si="494"/>
        <v>#VALUE!</v>
      </c>
      <c r="DF499" s="23" t="e">
        <f t="shared" si="494"/>
        <v>#VALUE!</v>
      </c>
      <c r="DG499" s="23" t="e">
        <f t="shared" si="494"/>
        <v>#VALUE!</v>
      </c>
      <c r="DH499" s="23" t="e">
        <f t="shared" si="494"/>
        <v>#VALUE!</v>
      </c>
      <c r="DI499" s="23" t="e">
        <f t="shared" si="494"/>
        <v>#VALUE!</v>
      </c>
      <c r="DJ499" s="23" t="e">
        <f t="shared" si="494"/>
        <v>#VALUE!</v>
      </c>
      <c r="DK499" s="23" t="e">
        <f t="shared" si="494"/>
        <v>#VALUE!</v>
      </c>
      <c r="DL499" s="23" t="e">
        <f t="shared" si="494"/>
        <v>#VALUE!</v>
      </c>
      <c r="DM499" s="23">
        <f t="shared" si="494"/>
        <v>0.50062901579546859</v>
      </c>
      <c r="DN499" s="23">
        <f t="shared" si="494"/>
        <v>0.50062901579546859</v>
      </c>
      <c r="DO499" s="23" t="e">
        <f t="shared" si="494"/>
        <v>#VALUE!</v>
      </c>
      <c r="DP499" s="23" t="e">
        <f t="shared" si="494"/>
        <v>#VALUE!</v>
      </c>
      <c r="DQ499" s="23" t="e">
        <f t="shared" si="494"/>
        <v>#VALUE!</v>
      </c>
      <c r="DR499" s="23" t="e">
        <f t="shared" si="494"/>
        <v>#VALUE!</v>
      </c>
      <c r="DS499" s="23">
        <f t="shared" si="494"/>
        <v>1</v>
      </c>
      <c r="DT499" s="23">
        <f t="shared" si="494"/>
        <v>1</v>
      </c>
      <c r="DU499" s="23">
        <f t="shared" si="494"/>
        <v>1</v>
      </c>
      <c r="DV499" s="23" t="e">
        <f t="shared" si="494"/>
        <v>#VALUE!</v>
      </c>
      <c r="DW499" s="23" t="e">
        <f t="shared" si="494"/>
        <v>#VALUE!</v>
      </c>
      <c r="DX499" s="23" t="e">
        <f t="shared" si="494"/>
        <v>#VALUE!</v>
      </c>
      <c r="DY499" s="23" t="e">
        <f t="shared" si="494"/>
        <v>#VALUE!</v>
      </c>
      <c r="DZ499" s="23" t="e">
        <f t="shared" si="494"/>
        <v>#VALUE!</v>
      </c>
      <c r="EA499" s="23" t="e">
        <f t="shared" si="494"/>
        <v>#VALUE!</v>
      </c>
      <c r="EB499" s="23" t="e">
        <f t="shared" si="494"/>
        <v>#VALUE!</v>
      </c>
      <c r="EC499" s="23" t="e">
        <f t="shared" si="494"/>
        <v>#VALUE!</v>
      </c>
      <c r="ED499" s="23" t="e">
        <f t="shared" si="494"/>
        <v>#VALUE!</v>
      </c>
      <c r="EE499" s="23" t="e">
        <f t="shared" si="494"/>
        <v>#VALUE!</v>
      </c>
      <c r="EF499" s="23" t="e">
        <f t="shared" si="494"/>
        <v>#VALUE!</v>
      </c>
      <c r="EG499" s="23" t="e">
        <f t="shared" si="494"/>
        <v>#VALUE!</v>
      </c>
      <c r="EH499" s="23" t="e">
        <f t="shared" si="494"/>
        <v>#VALUE!</v>
      </c>
    </row>
    <row r="500" spans="2:138" x14ac:dyDescent="0.3">
      <c r="B500" s="17" t="str">
        <f t="shared" si="404"/>
        <v>13-26</v>
      </c>
      <c r="C500" s="17">
        <v>13</v>
      </c>
      <c r="D500" s="17">
        <v>26</v>
      </c>
      <c r="E500" s="17">
        <v>-305.10000000000002</v>
      </c>
      <c r="F500" s="17">
        <v>0.70630000000000004</v>
      </c>
      <c r="G500" s="17">
        <v>0</v>
      </c>
      <c r="H500" s="17">
        <v>319.60000000000002</v>
      </c>
      <c r="I500" s="17">
        <v>-1.3680000000000001</v>
      </c>
      <c r="J500" s="17">
        <v>0</v>
      </c>
      <c r="K500" s="50"/>
      <c r="L500" s="74">
        <v>123</v>
      </c>
      <c r="M500" s="74">
        <v>61</v>
      </c>
      <c r="N500" s="23">
        <f t="shared" ref="N500:BY500" si="495">IF($M500=N$389,1,EXP(-(N115+N243*$B$3+N371*$B$3^2)/$B$3))</f>
        <v>1.4784495182241997</v>
      </c>
      <c r="O500" s="23">
        <f t="shared" si="495"/>
        <v>1.4784495182241997</v>
      </c>
      <c r="P500" s="23">
        <f t="shared" si="495"/>
        <v>1.4784495182241997</v>
      </c>
      <c r="Q500" s="23">
        <f t="shared" si="495"/>
        <v>1.4784495182241997</v>
      </c>
      <c r="R500" s="23">
        <f t="shared" si="495"/>
        <v>1.6900577557267047</v>
      </c>
      <c r="S500" s="23">
        <f t="shared" si="495"/>
        <v>1.6900577557267047</v>
      </c>
      <c r="T500" s="23">
        <f t="shared" si="495"/>
        <v>1.6900577557267047</v>
      </c>
      <c r="U500" s="23">
        <f t="shared" si="495"/>
        <v>1.6900577557267047</v>
      </c>
      <c r="V500" s="23">
        <f t="shared" si="495"/>
        <v>1.2955633758018961</v>
      </c>
      <c r="W500" s="23">
        <f t="shared" si="495"/>
        <v>1.2955633758018961</v>
      </c>
      <c r="X500" s="23">
        <f t="shared" si="495"/>
        <v>1.4259035159290849</v>
      </c>
      <c r="Y500" s="23">
        <f t="shared" si="495"/>
        <v>1.4259035159290849</v>
      </c>
      <c r="Z500" s="23">
        <f t="shared" si="495"/>
        <v>1.4259035159290849</v>
      </c>
      <c r="AA500" s="23">
        <f t="shared" si="495"/>
        <v>9.6063063916813282E-2</v>
      </c>
      <c r="AB500" s="23">
        <f t="shared" si="495"/>
        <v>0.11647693023680934</v>
      </c>
      <c r="AC500" s="23">
        <f t="shared" si="495"/>
        <v>2.4777776909174705</v>
      </c>
      <c r="AD500" s="23" t="e">
        <f t="shared" si="495"/>
        <v>#VALUE!</v>
      </c>
      <c r="AE500" s="23" t="e">
        <f t="shared" si="495"/>
        <v>#VALUE!</v>
      </c>
      <c r="AF500" s="23" t="e">
        <f t="shared" si="495"/>
        <v>#VALUE!</v>
      </c>
      <c r="AG500" s="23" t="e">
        <f t="shared" si="495"/>
        <v>#VALUE!</v>
      </c>
      <c r="AH500" s="23">
        <f t="shared" si="495"/>
        <v>0.32964398098650921</v>
      </c>
      <c r="AI500" s="23">
        <f t="shared" si="495"/>
        <v>0.32964398098650921</v>
      </c>
      <c r="AJ500" s="23" t="e">
        <f t="shared" si="495"/>
        <v>#VALUE!</v>
      </c>
      <c r="AK500" s="23" t="e">
        <f t="shared" si="495"/>
        <v>#VALUE!</v>
      </c>
      <c r="AL500" s="23" t="e">
        <f t="shared" si="495"/>
        <v>#VALUE!</v>
      </c>
      <c r="AM500" s="23" t="e">
        <f t="shared" si="495"/>
        <v>#VALUE!</v>
      </c>
      <c r="AN500" s="23" t="e">
        <f t="shared" si="495"/>
        <v>#VALUE!</v>
      </c>
      <c r="AO500" s="23" t="e">
        <f t="shared" si="495"/>
        <v>#VALUE!</v>
      </c>
      <c r="AP500" s="23" t="e">
        <f t="shared" si="495"/>
        <v>#VALUE!</v>
      </c>
      <c r="AQ500" s="23" t="e">
        <f t="shared" si="495"/>
        <v>#VALUE!</v>
      </c>
      <c r="AR500" s="23" t="e">
        <f t="shared" si="495"/>
        <v>#VALUE!</v>
      </c>
      <c r="AS500" s="23" t="e">
        <f t="shared" si="495"/>
        <v>#VALUE!</v>
      </c>
      <c r="AT500" s="23" t="e">
        <f t="shared" si="495"/>
        <v>#VALUE!</v>
      </c>
      <c r="AU500" s="23" t="e">
        <f t="shared" si="495"/>
        <v>#VALUE!</v>
      </c>
      <c r="AV500" s="23" t="e">
        <f t="shared" si="495"/>
        <v>#VALUE!</v>
      </c>
      <c r="AW500" s="23" t="e">
        <f t="shared" si="495"/>
        <v>#VALUE!</v>
      </c>
      <c r="AX500" s="23" t="e">
        <f t="shared" si="495"/>
        <v>#VALUE!</v>
      </c>
      <c r="AY500" s="23" t="e">
        <f t="shared" si="495"/>
        <v>#VALUE!</v>
      </c>
      <c r="AZ500" s="23" t="e">
        <f t="shared" si="495"/>
        <v>#VALUE!</v>
      </c>
      <c r="BA500" s="23" t="e">
        <f t="shared" si="495"/>
        <v>#VALUE!</v>
      </c>
      <c r="BB500" s="23" t="e">
        <f t="shared" si="495"/>
        <v>#VALUE!</v>
      </c>
      <c r="BC500" s="23" t="e">
        <f t="shared" si="495"/>
        <v>#VALUE!</v>
      </c>
      <c r="BD500" s="23" t="e">
        <f t="shared" si="495"/>
        <v>#VALUE!</v>
      </c>
      <c r="BE500" s="23" t="e">
        <f t="shared" si="495"/>
        <v>#VALUE!</v>
      </c>
      <c r="BF500" s="23" t="e">
        <f t="shared" si="495"/>
        <v>#VALUE!</v>
      </c>
      <c r="BG500" s="23" t="e">
        <f t="shared" si="495"/>
        <v>#VALUE!</v>
      </c>
      <c r="BH500" s="23" t="e">
        <f t="shared" si="495"/>
        <v>#VALUE!</v>
      </c>
      <c r="BI500" s="23" t="e">
        <f t="shared" si="495"/>
        <v>#VALUE!</v>
      </c>
      <c r="BJ500" s="23" t="e">
        <f t="shared" si="495"/>
        <v>#VALUE!</v>
      </c>
      <c r="BK500" s="23" t="e">
        <f t="shared" si="495"/>
        <v>#VALUE!</v>
      </c>
      <c r="BL500" s="23" t="e">
        <f t="shared" si="495"/>
        <v>#VALUE!</v>
      </c>
      <c r="BM500" s="23" t="e">
        <f t="shared" si="495"/>
        <v>#VALUE!</v>
      </c>
      <c r="BN500" s="23" t="e">
        <f t="shared" si="495"/>
        <v>#VALUE!</v>
      </c>
      <c r="BO500" s="23" t="e">
        <f t="shared" si="495"/>
        <v>#VALUE!</v>
      </c>
      <c r="BP500" s="23" t="e">
        <f t="shared" si="495"/>
        <v>#VALUE!</v>
      </c>
      <c r="BQ500" s="23" t="e">
        <f t="shared" si="495"/>
        <v>#VALUE!</v>
      </c>
      <c r="BR500" s="23" t="e">
        <f t="shared" si="495"/>
        <v>#VALUE!</v>
      </c>
      <c r="BS500" s="23" t="e">
        <f t="shared" si="495"/>
        <v>#VALUE!</v>
      </c>
      <c r="BT500" s="23" t="e">
        <f t="shared" si="495"/>
        <v>#VALUE!</v>
      </c>
      <c r="BU500" s="23" t="e">
        <f t="shared" si="495"/>
        <v>#VALUE!</v>
      </c>
      <c r="BV500" s="23" t="e">
        <f t="shared" si="495"/>
        <v>#VALUE!</v>
      </c>
      <c r="BW500" s="23" t="e">
        <f t="shared" si="495"/>
        <v>#VALUE!</v>
      </c>
      <c r="BX500" s="23" t="e">
        <f t="shared" si="495"/>
        <v>#VALUE!</v>
      </c>
      <c r="BY500" s="23" t="e">
        <f t="shared" si="495"/>
        <v>#VALUE!</v>
      </c>
      <c r="BZ500" s="23" t="e">
        <f t="shared" ref="BZ500:EH500" si="496">IF($M500=BZ$389,1,EXP(-(BZ115+BZ243*$B$3+BZ371*$B$3^2)/$B$3))</f>
        <v>#VALUE!</v>
      </c>
      <c r="CA500" s="23" t="e">
        <f t="shared" si="496"/>
        <v>#VALUE!</v>
      </c>
      <c r="CB500" s="23" t="e">
        <f t="shared" si="496"/>
        <v>#VALUE!</v>
      </c>
      <c r="CC500" s="23" t="e">
        <f t="shared" si="496"/>
        <v>#VALUE!</v>
      </c>
      <c r="CD500" s="23" t="e">
        <f t="shared" si="496"/>
        <v>#VALUE!</v>
      </c>
      <c r="CE500" s="23">
        <f t="shared" si="496"/>
        <v>1.6900577557267047</v>
      </c>
      <c r="CF500" s="23" t="e">
        <f t="shared" si="496"/>
        <v>#VALUE!</v>
      </c>
      <c r="CG500" s="23" t="e">
        <f t="shared" si="496"/>
        <v>#VALUE!</v>
      </c>
      <c r="CH500" s="23" t="e">
        <f t="shared" si="496"/>
        <v>#VALUE!</v>
      </c>
      <c r="CI500" s="23" t="e">
        <f t="shared" si="496"/>
        <v>#VALUE!</v>
      </c>
      <c r="CJ500" s="23" t="e">
        <f t="shared" si="496"/>
        <v>#VALUE!</v>
      </c>
      <c r="CK500" s="23" t="e">
        <f t="shared" si="496"/>
        <v>#VALUE!</v>
      </c>
      <c r="CL500" s="23" t="e">
        <f t="shared" si="496"/>
        <v>#VALUE!</v>
      </c>
      <c r="CM500" s="23">
        <f t="shared" si="496"/>
        <v>1.6410719654410928</v>
      </c>
      <c r="CN500" s="23">
        <f t="shared" si="496"/>
        <v>1.6410719654410928</v>
      </c>
      <c r="CO500" s="23">
        <f t="shared" si="496"/>
        <v>1.6410719654410928</v>
      </c>
      <c r="CP500" s="23">
        <f t="shared" si="496"/>
        <v>9.6063063916813282E-2</v>
      </c>
      <c r="CQ500" s="23">
        <f t="shared" si="496"/>
        <v>9.6063063916813282E-2</v>
      </c>
      <c r="CR500" s="23" t="e">
        <f t="shared" si="496"/>
        <v>#VALUE!</v>
      </c>
      <c r="CS500" s="23" t="e">
        <f t="shared" si="496"/>
        <v>#VALUE!</v>
      </c>
      <c r="CT500" s="23" t="e">
        <f t="shared" si="496"/>
        <v>#VALUE!</v>
      </c>
      <c r="CU500" s="23" t="e">
        <f t="shared" si="496"/>
        <v>#VALUE!</v>
      </c>
      <c r="CV500" s="23" t="e">
        <f t="shared" si="496"/>
        <v>#VALUE!</v>
      </c>
      <c r="CW500" s="23" t="e">
        <f t="shared" si="496"/>
        <v>#VALUE!</v>
      </c>
      <c r="CX500" s="23" t="e">
        <f t="shared" si="496"/>
        <v>#VALUE!</v>
      </c>
      <c r="CY500" s="23" t="e">
        <f t="shared" si="496"/>
        <v>#VALUE!</v>
      </c>
      <c r="CZ500" s="23" t="e">
        <f t="shared" si="496"/>
        <v>#VALUE!</v>
      </c>
      <c r="DA500" s="23" t="e">
        <f t="shared" si="496"/>
        <v>#VALUE!</v>
      </c>
      <c r="DB500" s="23" t="e">
        <f t="shared" si="496"/>
        <v>#VALUE!</v>
      </c>
      <c r="DC500" s="23" t="e">
        <f t="shared" si="496"/>
        <v>#VALUE!</v>
      </c>
      <c r="DD500" s="23" t="e">
        <f t="shared" si="496"/>
        <v>#VALUE!</v>
      </c>
      <c r="DE500" s="23" t="e">
        <f t="shared" si="496"/>
        <v>#VALUE!</v>
      </c>
      <c r="DF500" s="23" t="e">
        <f t="shared" si="496"/>
        <v>#VALUE!</v>
      </c>
      <c r="DG500" s="23" t="e">
        <f t="shared" si="496"/>
        <v>#VALUE!</v>
      </c>
      <c r="DH500" s="23" t="e">
        <f t="shared" si="496"/>
        <v>#VALUE!</v>
      </c>
      <c r="DI500" s="23" t="e">
        <f t="shared" si="496"/>
        <v>#VALUE!</v>
      </c>
      <c r="DJ500" s="23" t="e">
        <f t="shared" si="496"/>
        <v>#VALUE!</v>
      </c>
      <c r="DK500" s="23" t="e">
        <f t="shared" si="496"/>
        <v>#VALUE!</v>
      </c>
      <c r="DL500" s="23" t="e">
        <f t="shared" si="496"/>
        <v>#VALUE!</v>
      </c>
      <c r="DM500" s="23">
        <f t="shared" si="496"/>
        <v>0.50062901579546859</v>
      </c>
      <c r="DN500" s="23">
        <f t="shared" si="496"/>
        <v>0.50062901579546859</v>
      </c>
      <c r="DO500" s="23" t="e">
        <f t="shared" si="496"/>
        <v>#VALUE!</v>
      </c>
      <c r="DP500" s="23" t="e">
        <f t="shared" si="496"/>
        <v>#VALUE!</v>
      </c>
      <c r="DQ500" s="23" t="e">
        <f t="shared" si="496"/>
        <v>#VALUE!</v>
      </c>
      <c r="DR500" s="23" t="e">
        <f t="shared" si="496"/>
        <v>#VALUE!</v>
      </c>
      <c r="DS500" s="23">
        <f t="shared" si="496"/>
        <v>1</v>
      </c>
      <c r="DT500" s="23">
        <f t="shared" si="496"/>
        <v>1</v>
      </c>
      <c r="DU500" s="23">
        <f t="shared" si="496"/>
        <v>1</v>
      </c>
      <c r="DV500" s="23" t="e">
        <f t="shared" si="496"/>
        <v>#VALUE!</v>
      </c>
      <c r="DW500" s="23" t="e">
        <f t="shared" si="496"/>
        <v>#VALUE!</v>
      </c>
      <c r="DX500" s="23" t="e">
        <f t="shared" si="496"/>
        <v>#VALUE!</v>
      </c>
      <c r="DY500" s="23" t="e">
        <f t="shared" si="496"/>
        <v>#VALUE!</v>
      </c>
      <c r="DZ500" s="23" t="e">
        <f t="shared" si="496"/>
        <v>#VALUE!</v>
      </c>
      <c r="EA500" s="23" t="e">
        <f t="shared" si="496"/>
        <v>#VALUE!</v>
      </c>
      <c r="EB500" s="23" t="e">
        <f t="shared" si="496"/>
        <v>#VALUE!</v>
      </c>
      <c r="EC500" s="23" t="e">
        <f t="shared" si="496"/>
        <v>#VALUE!</v>
      </c>
      <c r="ED500" s="23" t="e">
        <f t="shared" si="496"/>
        <v>#VALUE!</v>
      </c>
      <c r="EE500" s="23" t="e">
        <f t="shared" si="496"/>
        <v>#VALUE!</v>
      </c>
      <c r="EF500" s="23" t="e">
        <f t="shared" si="496"/>
        <v>#VALUE!</v>
      </c>
      <c r="EG500" s="23" t="e">
        <f t="shared" si="496"/>
        <v>#VALUE!</v>
      </c>
      <c r="EH500" s="23" t="e">
        <f t="shared" si="496"/>
        <v>#VALUE!</v>
      </c>
    </row>
    <row r="501" spans="2:138" x14ac:dyDescent="0.3">
      <c r="B501" s="17" t="str">
        <f t="shared" si="404"/>
        <v>13-28</v>
      </c>
      <c r="C501" s="17">
        <v>13</v>
      </c>
      <c r="D501" s="17">
        <v>28</v>
      </c>
      <c r="E501" s="17">
        <v>35.020000000000003</v>
      </c>
      <c r="F501" s="17">
        <v>1.702</v>
      </c>
      <c r="G501" s="17">
        <v>0</v>
      </c>
      <c r="H501" s="17">
        <v>198.5</v>
      </c>
      <c r="I501" s="17">
        <v>-1.4339999999999999</v>
      </c>
      <c r="J501" s="17">
        <v>0</v>
      </c>
      <c r="K501" s="50"/>
      <c r="L501" s="74">
        <v>124</v>
      </c>
      <c r="M501" s="74">
        <v>61</v>
      </c>
      <c r="N501" s="23">
        <f t="shared" ref="N501:BY501" si="497">IF($M501=N$389,1,EXP(-(N116+N244*$B$3+N372*$B$3^2)/$B$3))</f>
        <v>1.4784495182241997</v>
      </c>
      <c r="O501" s="23">
        <f t="shared" si="497"/>
        <v>1.4784495182241997</v>
      </c>
      <c r="P501" s="23">
        <f t="shared" si="497"/>
        <v>1.4784495182241997</v>
      </c>
      <c r="Q501" s="23">
        <f t="shared" si="497"/>
        <v>1.4784495182241997</v>
      </c>
      <c r="R501" s="23">
        <f t="shared" si="497"/>
        <v>1.6900577557267047</v>
      </c>
      <c r="S501" s="23">
        <f t="shared" si="497"/>
        <v>1.6900577557267047</v>
      </c>
      <c r="T501" s="23">
        <f t="shared" si="497"/>
        <v>1.6900577557267047</v>
      </c>
      <c r="U501" s="23">
        <f t="shared" si="497"/>
        <v>1.6900577557267047</v>
      </c>
      <c r="V501" s="23">
        <f t="shared" si="497"/>
        <v>1.2955633758018961</v>
      </c>
      <c r="W501" s="23">
        <f t="shared" si="497"/>
        <v>1.2955633758018961</v>
      </c>
      <c r="X501" s="23">
        <f t="shared" si="497"/>
        <v>1.4259035159290849</v>
      </c>
      <c r="Y501" s="23">
        <f t="shared" si="497"/>
        <v>1.4259035159290849</v>
      </c>
      <c r="Z501" s="23">
        <f t="shared" si="497"/>
        <v>1.4259035159290849</v>
      </c>
      <c r="AA501" s="23">
        <f t="shared" si="497"/>
        <v>9.6063063916813282E-2</v>
      </c>
      <c r="AB501" s="23">
        <f t="shared" si="497"/>
        <v>0.11647693023680934</v>
      </c>
      <c r="AC501" s="23">
        <f t="shared" si="497"/>
        <v>2.4777776909174705</v>
      </c>
      <c r="AD501" s="23" t="e">
        <f t="shared" si="497"/>
        <v>#VALUE!</v>
      </c>
      <c r="AE501" s="23" t="e">
        <f t="shared" si="497"/>
        <v>#VALUE!</v>
      </c>
      <c r="AF501" s="23" t="e">
        <f t="shared" si="497"/>
        <v>#VALUE!</v>
      </c>
      <c r="AG501" s="23" t="e">
        <f t="shared" si="497"/>
        <v>#VALUE!</v>
      </c>
      <c r="AH501" s="23">
        <f t="shared" si="497"/>
        <v>0.32964398098650921</v>
      </c>
      <c r="AI501" s="23">
        <f t="shared" si="497"/>
        <v>0.32964398098650921</v>
      </c>
      <c r="AJ501" s="23" t="e">
        <f t="shared" si="497"/>
        <v>#VALUE!</v>
      </c>
      <c r="AK501" s="23" t="e">
        <f t="shared" si="497"/>
        <v>#VALUE!</v>
      </c>
      <c r="AL501" s="23" t="e">
        <f t="shared" si="497"/>
        <v>#VALUE!</v>
      </c>
      <c r="AM501" s="23" t="e">
        <f t="shared" si="497"/>
        <v>#VALUE!</v>
      </c>
      <c r="AN501" s="23" t="e">
        <f t="shared" si="497"/>
        <v>#VALUE!</v>
      </c>
      <c r="AO501" s="23" t="e">
        <f t="shared" si="497"/>
        <v>#VALUE!</v>
      </c>
      <c r="AP501" s="23" t="e">
        <f t="shared" si="497"/>
        <v>#VALUE!</v>
      </c>
      <c r="AQ501" s="23" t="e">
        <f t="shared" si="497"/>
        <v>#VALUE!</v>
      </c>
      <c r="AR501" s="23" t="e">
        <f t="shared" si="497"/>
        <v>#VALUE!</v>
      </c>
      <c r="AS501" s="23" t="e">
        <f t="shared" si="497"/>
        <v>#VALUE!</v>
      </c>
      <c r="AT501" s="23" t="e">
        <f t="shared" si="497"/>
        <v>#VALUE!</v>
      </c>
      <c r="AU501" s="23" t="e">
        <f t="shared" si="497"/>
        <v>#VALUE!</v>
      </c>
      <c r="AV501" s="23" t="e">
        <f t="shared" si="497"/>
        <v>#VALUE!</v>
      </c>
      <c r="AW501" s="23" t="e">
        <f t="shared" si="497"/>
        <v>#VALUE!</v>
      </c>
      <c r="AX501" s="23" t="e">
        <f t="shared" si="497"/>
        <v>#VALUE!</v>
      </c>
      <c r="AY501" s="23" t="e">
        <f t="shared" si="497"/>
        <v>#VALUE!</v>
      </c>
      <c r="AZ501" s="23" t="e">
        <f t="shared" si="497"/>
        <v>#VALUE!</v>
      </c>
      <c r="BA501" s="23" t="e">
        <f t="shared" si="497"/>
        <v>#VALUE!</v>
      </c>
      <c r="BB501" s="23" t="e">
        <f t="shared" si="497"/>
        <v>#VALUE!</v>
      </c>
      <c r="BC501" s="23" t="e">
        <f t="shared" si="497"/>
        <v>#VALUE!</v>
      </c>
      <c r="BD501" s="23" t="e">
        <f t="shared" si="497"/>
        <v>#VALUE!</v>
      </c>
      <c r="BE501" s="23" t="e">
        <f t="shared" si="497"/>
        <v>#VALUE!</v>
      </c>
      <c r="BF501" s="23" t="e">
        <f t="shared" si="497"/>
        <v>#VALUE!</v>
      </c>
      <c r="BG501" s="23" t="e">
        <f t="shared" si="497"/>
        <v>#VALUE!</v>
      </c>
      <c r="BH501" s="23" t="e">
        <f t="shared" si="497"/>
        <v>#VALUE!</v>
      </c>
      <c r="BI501" s="23" t="e">
        <f t="shared" si="497"/>
        <v>#VALUE!</v>
      </c>
      <c r="BJ501" s="23" t="e">
        <f t="shared" si="497"/>
        <v>#VALUE!</v>
      </c>
      <c r="BK501" s="23" t="e">
        <f t="shared" si="497"/>
        <v>#VALUE!</v>
      </c>
      <c r="BL501" s="23" t="e">
        <f t="shared" si="497"/>
        <v>#VALUE!</v>
      </c>
      <c r="BM501" s="23" t="e">
        <f t="shared" si="497"/>
        <v>#VALUE!</v>
      </c>
      <c r="BN501" s="23" t="e">
        <f t="shared" si="497"/>
        <v>#VALUE!</v>
      </c>
      <c r="BO501" s="23" t="e">
        <f t="shared" si="497"/>
        <v>#VALUE!</v>
      </c>
      <c r="BP501" s="23" t="e">
        <f t="shared" si="497"/>
        <v>#VALUE!</v>
      </c>
      <c r="BQ501" s="23" t="e">
        <f t="shared" si="497"/>
        <v>#VALUE!</v>
      </c>
      <c r="BR501" s="23" t="e">
        <f t="shared" si="497"/>
        <v>#VALUE!</v>
      </c>
      <c r="BS501" s="23" t="e">
        <f t="shared" si="497"/>
        <v>#VALUE!</v>
      </c>
      <c r="BT501" s="23" t="e">
        <f t="shared" si="497"/>
        <v>#VALUE!</v>
      </c>
      <c r="BU501" s="23" t="e">
        <f t="shared" si="497"/>
        <v>#VALUE!</v>
      </c>
      <c r="BV501" s="23" t="e">
        <f t="shared" si="497"/>
        <v>#VALUE!</v>
      </c>
      <c r="BW501" s="23" t="e">
        <f t="shared" si="497"/>
        <v>#VALUE!</v>
      </c>
      <c r="BX501" s="23" t="e">
        <f t="shared" si="497"/>
        <v>#VALUE!</v>
      </c>
      <c r="BY501" s="23" t="e">
        <f t="shared" si="497"/>
        <v>#VALUE!</v>
      </c>
      <c r="BZ501" s="23" t="e">
        <f t="shared" ref="BZ501:EH501" si="498">IF($M501=BZ$389,1,EXP(-(BZ116+BZ244*$B$3+BZ372*$B$3^2)/$B$3))</f>
        <v>#VALUE!</v>
      </c>
      <c r="CA501" s="23" t="e">
        <f t="shared" si="498"/>
        <v>#VALUE!</v>
      </c>
      <c r="CB501" s="23" t="e">
        <f t="shared" si="498"/>
        <v>#VALUE!</v>
      </c>
      <c r="CC501" s="23" t="e">
        <f t="shared" si="498"/>
        <v>#VALUE!</v>
      </c>
      <c r="CD501" s="23" t="e">
        <f t="shared" si="498"/>
        <v>#VALUE!</v>
      </c>
      <c r="CE501" s="23">
        <f t="shared" si="498"/>
        <v>1.6900577557267047</v>
      </c>
      <c r="CF501" s="23" t="e">
        <f t="shared" si="498"/>
        <v>#VALUE!</v>
      </c>
      <c r="CG501" s="23" t="e">
        <f t="shared" si="498"/>
        <v>#VALUE!</v>
      </c>
      <c r="CH501" s="23" t="e">
        <f t="shared" si="498"/>
        <v>#VALUE!</v>
      </c>
      <c r="CI501" s="23" t="e">
        <f t="shared" si="498"/>
        <v>#VALUE!</v>
      </c>
      <c r="CJ501" s="23" t="e">
        <f t="shared" si="498"/>
        <v>#VALUE!</v>
      </c>
      <c r="CK501" s="23" t="e">
        <f t="shared" si="498"/>
        <v>#VALUE!</v>
      </c>
      <c r="CL501" s="23" t="e">
        <f t="shared" si="498"/>
        <v>#VALUE!</v>
      </c>
      <c r="CM501" s="23">
        <f t="shared" si="498"/>
        <v>1.6410719654410928</v>
      </c>
      <c r="CN501" s="23">
        <f t="shared" si="498"/>
        <v>1.6410719654410928</v>
      </c>
      <c r="CO501" s="23">
        <f t="shared" si="498"/>
        <v>1.6410719654410928</v>
      </c>
      <c r="CP501" s="23">
        <f t="shared" si="498"/>
        <v>9.6063063916813282E-2</v>
      </c>
      <c r="CQ501" s="23">
        <f t="shared" si="498"/>
        <v>9.6063063916813282E-2</v>
      </c>
      <c r="CR501" s="23" t="e">
        <f t="shared" si="498"/>
        <v>#VALUE!</v>
      </c>
      <c r="CS501" s="23" t="e">
        <f t="shared" si="498"/>
        <v>#VALUE!</v>
      </c>
      <c r="CT501" s="23" t="e">
        <f t="shared" si="498"/>
        <v>#VALUE!</v>
      </c>
      <c r="CU501" s="23" t="e">
        <f t="shared" si="498"/>
        <v>#VALUE!</v>
      </c>
      <c r="CV501" s="23" t="e">
        <f t="shared" si="498"/>
        <v>#VALUE!</v>
      </c>
      <c r="CW501" s="23" t="e">
        <f t="shared" si="498"/>
        <v>#VALUE!</v>
      </c>
      <c r="CX501" s="23" t="e">
        <f t="shared" si="498"/>
        <v>#VALUE!</v>
      </c>
      <c r="CY501" s="23" t="e">
        <f t="shared" si="498"/>
        <v>#VALUE!</v>
      </c>
      <c r="CZ501" s="23" t="e">
        <f t="shared" si="498"/>
        <v>#VALUE!</v>
      </c>
      <c r="DA501" s="23" t="e">
        <f t="shared" si="498"/>
        <v>#VALUE!</v>
      </c>
      <c r="DB501" s="23" t="e">
        <f t="shared" si="498"/>
        <v>#VALUE!</v>
      </c>
      <c r="DC501" s="23" t="e">
        <f t="shared" si="498"/>
        <v>#VALUE!</v>
      </c>
      <c r="DD501" s="23" t="e">
        <f t="shared" si="498"/>
        <v>#VALUE!</v>
      </c>
      <c r="DE501" s="23" t="e">
        <f t="shared" si="498"/>
        <v>#VALUE!</v>
      </c>
      <c r="DF501" s="23" t="e">
        <f t="shared" si="498"/>
        <v>#VALUE!</v>
      </c>
      <c r="DG501" s="23" t="e">
        <f t="shared" si="498"/>
        <v>#VALUE!</v>
      </c>
      <c r="DH501" s="23" t="e">
        <f t="shared" si="498"/>
        <v>#VALUE!</v>
      </c>
      <c r="DI501" s="23" t="e">
        <f t="shared" si="498"/>
        <v>#VALUE!</v>
      </c>
      <c r="DJ501" s="23" t="e">
        <f t="shared" si="498"/>
        <v>#VALUE!</v>
      </c>
      <c r="DK501" s="23" t="e">
        <f t="shared" si="498"/>
        <v>#VALUE!</v>
      </c>
      <c r="DL501" s="23" t="e">
        <f t="shared" si="498"/>
        <v>#VALUE!</v>
      </c>
      <c r="DM501" s="23">
        <f t="shared" si="498"/>
        <v>0.50062901579546859</v>
      </c>
      <c r="DN501" s="23">
        <f t="shared" si="498"/>
        <v>0.50062901579546859</v>
      </c>
      <c r="DO501" s="23" t="e">
        <f t="shared" si="498"/>
        <v>#VALUE!</v>
      </c>
      <c r="DP501" s="23" t="e">
        <f t="shared" si="498"/>
        <v>#VALUE!</v>
      </c>
      <c r="DQ501" s="23" t="e">
        <f t="shared" si="498"/>
        <v>#VALUE!</v>
      </c>
      <c r="DR501" s="23" t="e">
        <f t="shared" si="498"/>
        <v>#VALUE!</v>
      </c>
      <c r="DS501" s="23">
        <f t="shared" si="498"/>
        <v>1</v>
      </c>
      <c r="DT501" s="23">
        <f t="shared" si="498"/>
        <v>1</v>
      </c>
      <c r="DU501" s="23">
        <f t="shared" si="498"/>
        <v>1</v>
      </c>
      <c r="DV501" s="23" t="e">
        <f t="shared" si="498"/>
        <v>#VALUE!</v>
      </c>
      <c r="DW501" s="23" t="e">
        <f t="shared" si="498"/>
        <v>#VALUE!</v>
      </c>
      <c r="DX501" s="23" t="e">
        <f t="shared" si="498"/>
        <v>#VALUE!</v>
      </c>
      <c r="DY501" s="23" t="e">
        <f t="shared" si="498"/>
        <v>#VALUE!</v>
      </c>
      <c r="DZ501" s="23" t="e">
        <f t="shared" si="498"/>
        <v>#VALUE!</v>
      </c>
      <c r="EA501" s="23" t="e">
        <f t="shared" si="498"/>
        <v>#VALUE!</v>
      </c>
      <c r="EB501" s="23" t="e">
        <f t="shared" si="498"/>
        <v>#VALUE!</v>
      </c>
      <c r="EC501" s="23" t="e">
        <f t="shared" si="498"/>
        <v>#VALUE!</v>
      </c>
      <c r="ED501" s="23" t="e">
        <f t="shared" si="498"/>
        <v>#VALUE!</v>
      </c>
      <c r="EE501" s="23" t="e">
        <f t="shared" si="498"/>
        <v>#VALUE!</v>
      </c>
      <c r="EF501" s="23" t="e">
        <f t="shared" si="498"/>
        <v>#VALUE!</v>
      </c>
      <c r="EG501" s="23" t="e">
        <f t="shared" si="498"/>
        <v>#VALUE!</v>
      </c>
      <c r="EH501" s="23" t="e">
        <f t="shared" si="498"/>
        <v>#VALUE!</v>
      </c>
    </row>
    <row r="502" spans="2:138" x14ac:dyDescent="0.3">
      <c r="B502" s="17" t="str">
        <f t="shared" si="404"/>
        <v>13-29</v>
      </c>
      <c r="C502" s="17">
        <v>13</v>
      </c>
      <c r="D502" s="17">
        <v>29</v>
      </c>
      <c r="E502" s="17">
        <v>102.6</v>
      </c>
      <c r="F502" s="17">
        <v>0</v>
      </c>
      <c r="G502" s="17">
        <v>0</v>
      </c>
      <c r="H502" s="17">
        <v>-210.1</v>
      </c>
      <c r="I502" s="17">
        <v>0</v>
      </c>
      <c r="J502" s="17">
        <v>0</v>
      </c>
      <c r="K502" s="50"/>
      <c r="L502" s="74">
        <v>153</v>
      </c>
      <c r="M502" s="74">
        <v>53</v>
      </c>
      <c r="N502" s="23">
        <f t="shared" ref="N502:BY502" si="499">IF($M502=N$389,1,EXP(-(N117+N245*$B$3+N373*$B$3^2)/$B$3))</f>
        <v>1.1474185428638859</v>
      </c>
      <c r="O502" s="23">
        <f t="shared" si="499"/>
        <v>1.1474185428638859</v>
      </c>
      <c r="P502" s="23">
        <f t="shared" si="499"/>
        <v>1.1474185428638859</v>
      </c>
      <c r="Q502" s="23">
        <f t="shared" si="499"/>
        <v>1.1474185428638859</v>
      </c>
      <c r="R502" s="23">
        <f t="shared" si="499"/>
        <v>0.82360569349885127</v>
      </c>
      <c r="S502" s="23">
        <f t="shared" si="499"/>
        <v>0.82360569349885127</v>
      </c>
      <c r="T502" s="23">
        <f t="shared" si="499"/>
        <v>0.82360569349885127</v>
      </c>
      <c r="U502" s="23">
        <f t="shared" si="499"/>
        <v>0.82360569349885127</v>
      </c>
      <c r="V502" s="23">
        <f t="shared" si="499"/>
        <v>2.3935608597767852</v>
      </c>
      <c r="W502" s="23">
        <f t="shared" si="499"/>
        <v>2.3935608597767852</v>
      </c>
      <c r="X502" s="23">
        <f t="shared" si="499"/>
        <v>0.71017501665336402</v>
      </c>
      <c r="Y502" s="23">
        <f t="shared" si="499"/>
        <v>0.71017501665336402</v>
      </c>
      <c r="Z502" s="23">
        <f t="shared" si="499"/>
        <v>0.71017501665336402</v>
      </c>
      <c r="AA502" s="23">
        <f t="shared" si="499"/>
        <v>0.15815286635751</v>
      </c>
      <c r="AB502" s="23">
        <f t="shared" si="499"/>
        <v>0.18346714014199414</v>
      </c>
      <c r="AC502" s="23">
        <f t="shared" si="499"/>
        <v>0.39847304062091243</v>
      </c>
      <c r="AD502" s="23" t="e">
        <f t="shared" si="499"/>
        <v>#VALUE!</v>
      </c>
      <c r="AE502" s="23" t="e">
        <f t="shared" si="499"/>
        <v>#VALUE!</v>
      </c>
      <c r="AF502" s="23" t="e">
        <f t="shared" si="499"/>
        <v>#VALUE!</v>
      </c>
      <c r="AG502" s="23" t="e">
        <f t="shared" si="499"/>
        <v>#VALUE!</v>
      </c>
      <c r="AH502" s="23" t="e">
        <f t="shared" si="499"/>
        <v>#VALUE!</v>
      </c>
      <c r="AI502" s="23" t="e">
        <f t="shared" si="499"/>
        <v>#VALUE!</v>
      </c>
      <c r="AJ502" s="23" t="e">
        <f t="shared" si="499"/>
        <v>#VALUE!</v>
      </c>
      <c r="AK502" s="23" t="e">
        <f t="shared" si="499"/>
        <v>#VALUE!</v>
      </c>
      <c r="AL502" s="23" t="e">
        <f t="shared" si="499"/>
        <v>#VALUE!</v>
      </c>
      <c r="AM502" s="23" t="e">
        <f t="shared" si="499"/>
        <v>#VALUE!</v>
      </c>
      <c r="AN502" s="23" t="e">
        <f t="shared" si="499"/>
        <v>#VALUE!</v>
      </c>
      <c r="AO502" s="23" t="e">
        <f t="shared" si="499"/>
        <v>#VALUE!</v>
      </c>
      <c r="AP502" s="23" t="e">
        <f t="shared" si="499"/>
        <v>#VALUE!</v>
      </c>
      <c r="AQ502" s="23" t="e">
        <f t="shared" si="499"/>
        <v>#VALUE!</v>
      </c>
      <c r="AR502" s="23" t="e">
        <f t="shared" si="499"/>
        <v>#VALUE!</v>
      </c>
      <c r="AS502" s="23" t="e">
        <f t="shared" si="499"/>
        <v>#VALUE!</v>
      </c>
      <c r="AT502" s="23" t="e">
        <f t="shared" si="499"/>
        <v>#VALUE!</v>
      </c>
      <c r="AU502" s="23" t="e">
        <f t="shared" si="499"/>
        <v>#VALUE!</v>
      </c>
      <c r="AV502" s="23" t="e">
        <f t="shared" si="499"/>
        <v>#VALUE!</v>
      </c>
      <c r="AW502" s="23" t="e">
        <f t="shared" si="499"/>
        <v>#VALUE!</v>
      </c>
      <c r="AX502" s="23" t="e">
        <f t="shared" si="499"/>
        <v>#VALUE!</v>
      </c>
      <c r="AY502" s="23" t="e">
        <f t="shared" si="499"/>
        <v>#VALUE!</v>
      </c>
      <c r="AZ502" s="23" t="e">
        <f t="shared" si="499"/>
        <v>#VALUE!</v>
      </c>
      <c r="BA502" s="23" t="e">
        <f t="shared" si="499"/>
        <v>#VALUE!</v>
      </c>
      <c r="BB502" s="23" t="e">
        <f t="shared" si="499"/>
        <v>#VALUE!</v>
      </c>
      <c r="BC502" s="23" t="e">
        <f t="shared" si="499"/>
        <v>#VALUE!</v>
      </c>
      <c r="BD502" s="23" t="e">
        <f t="shared" si="499"/>
        <v>#VALUE!</v>
      </c>
      <c r="BE502" s="23" t="e">
        <f t="shared" si="499"/>
        <v>#VALUE!</v>
      </c>
      <c r="BF502" s="23" t="e">
        <f t="shared" si="499"/>
        <v>#VALUE!</v>
      </c>
      <c r="BG502" s="23" t="e">
        <f t="shared" si="499"/>
        <v>#VALUE!</v>
      </c>
      <c r="BH502" s="23" t="e">
        <f t="shared" si="499"/>
        <v>#VALUE!</v>
      </c>
      <c r="BI502" s="23" t="e">
        <f t="shared" si="499"/>
        <v>#VALUE!</v>
      </c>
      <c r="BJ502" s="23" t="e">
        <f t="shared" si="499"/>
        <v>#VALUE!</v>
      </c>
      <c r="BK502" s="23" t="e">
        <f t="shared" si="499"/>
        <v>#VALUE!</v>
      </c>
      <c r="BL502" s="23" t="e">
        <f t="shared" si="499"/>
        <v>#VALUE!</v>
      </c>
      <c r="BM502" s="23" t="e">
        <f t="shared" si="499"/>
        <v>#VALUE!</v>
      </c>
      <c r="BN502" s="23" t="e">
        <f t="shared" si="499"/>
        <v>#VALUE!</v>
      </c>
      <c r="BO502" s="23" t="e">
        <f t="shared" si="499"/>
        <v>#VALUE!</v>
      </c>
      <c r="BP502" s="23" t="e">
        <f t="shared" si="499"/>
        <v>#VALUE!</v>
      </c>
      <c r="BQ502" s="23" t="e">
        <f t="shared" si="499"/>
        <v>#VALUE!</v>
      </c>
      <c r="BR502" s="23" t="e">
        <f t="shared" si="499"/>
        <v>#VALUE!</v>
      </c>
      <c r="BS502" s="23" t="e">
        <f t="shared" si="499"/>
        <v>#VALUE!</v>
      </c>
      <c r="BT502" s="23" t="e">
        <f t="shared" si="499"/>
        <v>#VALUE!</v>
      </c>
      <c r="BU502" s="23" t="e">
        <f t="shared" si="499"/>
        <v>#VALUE!</v>
      </c>
      <c r="BV502" s="23" t="e">
        <f t="shared" si="499"/>
        <v>#VALUE!</v>
      </c>
      <c r="BW502" s="23" t="e">
        <f t="shared" si="499"/>
        <v>#VALUE!</v>
      </c>
      <c r="BX502" s="23" t="e">
        <f t="shared" si="499"/>
        <v>#VALUE!</v>
      </c>
      <c r="BY502" s="23" t="e">
        <f t="shared" si="499"/>
        <v>#VALUE!</v>
      </c>
      <c r="BZ502" s="23" t="e">
        <f t="shared" ref="BZ502:EH502" si="500">IF($M502=BZ$389,1,EXP(-(BZ117+BZ245*$B$3+BZ373*$B$3^2)/$B$3))</f>
        <v>#VALUE!</v>
      </c>
      <c r="CA502" s="23" t="e">
        <f t="shared" si="500"/>
        <v>#VALUE!</v>
      </c>
      <c r="CB502" s="23" t="e">
        <f t="shared" si="500"/>
        <v>#VALUE!</v>
      </c>
      <c r="CC502" s="23" t="e">
        <f t="shared" si="500"/>
        <v>#VALUE!</v>
      </c>
      <c r="CD502" s="23" t="e">
        <f t="shared" si="500"/>
        <v>#VALUE!</v>
      </c>
      <c r="CE502" s="23">
        <f t="shared" si="500"/>
        <v>0.82360569349885127</v>
      </c>
      <c r="CF502" s="23" t="e">
        <f t="shared" si="500"/>
        <v>#VALUE!</v>
      </c>
      <c r="CG502" s="23" t="e">
        <f t="shared" si="500"/>
        <v>#VALUE!</v>
      </c>
      <c r="CH502" s="23" t="e">
        <f t="shared" si="500"/>
        <v>#VALUE!</v>
      </c>
      <c r="CI502" s="23" t="e">
        <f t="shared" si="500"/>
        <v>#VALUE!</v>
      </c>
      <c r="CJ502" s="23" t="e">
        <f t="shared" si="500"/>
        <v>#VALUE!</v>
      </c>
      <c r="CK502" s="23" t="e">
        <f t="shared" si="500"/>
        <v>#VALUE!</v>
      </c>
      <c r="CL502" s="23" t="e">
        <f t="shared" si="500"/>
        <v>#VALUE!</v>
      </c>
      <c r="CM502" s="23" t="e">
        <f t="shared" si="500"/>
        <v>#VALUE!</v>
      </c>
      <c r="CN502" s="23" t="e">
        <f t="shared" si="500"/>
        <v>#VALUE!</v>
      </c>
      <c r="CO502" s="23" t="e">
        <f t="shared" si="500"/>
        <v>#VALUE!</v>
      </c>
      <c r="CP502" s="23">
        <f t="shared" si="500"/>
        <v>0.15815286635751</v>
      </c>
      <c r="CQ502" s="23">
        <f t="shared" si="500"/>
        <v>0.15815286635751</v>
      </c>
      <c r="CR502" s="23" t="e">
        <f t="shared" si="500"/>
        <v>#VALUE!</v>
      </c>
      <c r="CS502" s="23" t="e">
        <f t="shared" si="500"/>
        <v>#VALUE!</v>
      </c>
      <c r="CT502" s="23" t="e">
        <f t="shared" si="500"/>
        <v>#VALUE!</v>
      </c>
      <c r="CU502" s="23" t="e">
        <f t="shared" si="500"/>
        <v>#VALUE!</v>
      </c>
      <c r="CV502" s="23" t="e">
        <f t="shared" si="500"/>
        <v>#VALUE!</v>
      </c>
      <c r="CW502" s="23" t="e">
        <f t="shared" si="500"/>
        <v>#VALUE!</v>
      </c>
      <c r="CX502" s="23" t="e">
        <f t="shared" si="500"/>
        <v>#VALUE!</v>
      </c>
      <c r="CY502" s="23" t="e">
        <f t="shared" si="500"/>
        <v>#VALUE!</v>
      </c>
      <c r="CZ502" s="23" t="e">
        <f t="shared" si="500"/>
        <v>#VALUE!</v>
      </c>
      <c r="DA502" s="23" t="e">
        <f t="shared" si="500"/>
        <v>#VALUE!</v>
      </c>
      <c r="DB502" s="23" t="e">
        <f t="shared" si="500"/>
        <v>#VALUE!</v>
      </c>
      <c r="DC502" s="23" t="e">
        <f t="shared" si="500"/>
        <v>#VALUE!</v>
      </c>
      <c r="DD502" s="23" t="e">
        <f t="shared" si="500"/>
        <v>#VALUE!</v>
      </c>
      <c r="DE502" s="23" t="e">
        <f t="shared" si="500"/>
        <v>#VALUE!</v>
      </c>
      <c r="DF502" s="23" t="e">
        <f t="shared" si="500"/>
        <v>#VALUE!</v>
      </c>
      <c r="DG502" s="23" t="e">
        <f t="shared" si="500"/>
        <v>#VALUE!</v>
      </c>
      <c r="DH502" s="23" t="e">
        <f t="shared" si="500"/>
        <v>#VALUE!</v>
      </c>
      <c r="DI502" s="23" t="e">
        <f t="shared" si="500"/>
        <v>#VALUE!</v>
      </c>
      <c r="DJ502" s="23">
        <f t="shared" si="500"/>
        <v>1</v>
      </c>
      <c r="DK502" s="23">
        <f t="shared" si="500"/>
        <v>1</v>
      </c>
      <c r="DL502" s="23">
        <f t="shared" si="500"/>
        <v>1</v>
      </c>
      <c r="DM502" s="23">
        <f t="shared" si="500"/>
        <v>0.35471245934802048</v>
      </c>
      <c r="DN502" s="23">
        <f t="shared" si="500"/>
        <v>0.35471245934802048</v>
      </c>
      <c r="DO502" s="23" t="e">
        <f t="shared" si="500"/>
        <v>#VALUE!</v>
      </c>
      <c r="DP502" s="23" t="e">
        <f t="shared" si="500"/>
        <v>#VALUE!</v>
      </c>
      <c r="DQ502" s="23" t="e">
        <f t="shared" si="500"/>
        <v>#VALUE!</v>
      </c>
      <c r="DR502" s="23">
        <f t="shared" si="500"/>
        <v>1</v>
      </c>
      <c r="DS502" s="23" t="e">
        <f t="shared" si="500"/>
        <v>#VALUE!</v>
      </c>
      <c r="DT502" s="23" t="e">
        <f t="shared" si="500"/>
        <v>#VALUE!</v>
      </c>
      <c r="DU502" s="23" t="e">
        <f t="shared" si="500"/>
        <v>#VALUE!</v>
      </c>
      <c r="DV502" s="23">
        <f t="shared" si="500"/>
        <v>1</v>
      </c>
      <c r="DW502" s="23" t="e">
        <f t="shared" si="500"/>
        <v>#VALUE!</v>
      </c>
      <c r="DX502" s="23" t="e">
        <f t="shared" si="500"/>
        <v>#VALUE!</v>
      </c>
      <c r="DY502" s="23" t="e">
        <f t="shared" si="500"/>
        <v>#VALUE!</v>
      </c>
      <c r="DZ502" s="23" t="e">
        <f t="shared" si="500"/>
        <v>#VALUE!</v>
      </c>
      <c r="EA502" s="23" t="e">
        <f t="shared" si="500"/>
        <v>#VALUE!</v>
      </c>
      <c r="EB502" s="23" t="e">
        <f t="shared" si="500"/>
        <v>#VALUE!</v>
      </c>
      <c r="EC502" s="23" t="e">
        <f t="shared" si="500"/>
        <v>#VALUE!</v>
      </c>
      <c r="ED502" s="23" t="e">
        <f t="shared" si="500"/>
        <v>#VALUE!</v>
      </c>
      <c r="EE502" s="23" t="e">
        <f t="shared" si="500"/>
        <v>#VALUE!</v>
      </c>
      <c r="EF502" s="23" t="e">
        <f t="shared" si="500"/>
        <v>#VALUE!</v>
      </c>
      <c r="EG502" s="23" t="e">
        <f t="shared" si="500"/>
        <v>#VALUE!</v>
      </c>
      <c r="EH502" s="23" t="e">
        <f t="shared" si="500"/>
        <v>#VALUE!</v>
      </c>
    </row>
    <row r="503" spans="2:138" x14ac:dyDescent="0.3">
      <c r="B503" s="17" t="str">
        <f t="shared" si="404"/>
        <v>13-30</v>
      </c>
      <c r="C503" s="17">
        <v>13</v>
      </c>
      <c r="D503" s="17">
        <v>30</v>
      </c>
      <c r="E503" s="17">
        <v>513.70000000000005</v>
      </c>
      <c r="F503" s="17">
        <v>0</v>
      </c>
      <c r="G503" s="17">
        <v>0</v>
      </c>
      <c r="H503" s="17">
        <v>-299.60000000000002</v>
      </c>
      <c r="I503" s="17">
        <v>0</v>
      </c>
      <c r="J503" s="17">
        <v>0</v>
      </c>
      <c r="K503" s="50"/>
      <c r="L503" s="74">
        <v>178</v>
      </c>
      <c r="M503" s="74">
        <v>84</v>
      </c>
      <c r="N503" s="23">
        <f t="shared" ref="N503:BY503" si="501">IF($M503=N$389,1,EXP(-(N118+N246*$B$3+N374*$B$3^2)/$B$3))</f>
        <v>0.33492352711734491</v>
      </c>
      <c r="O503" s="23">
        <f t="shared" si="501"/>
        <v>0.33492352711734491</v>
      </c>
      <c r="P503" s="23">
        <f t="shared" si="501"/>
        <v>0.33492352711734491</v>
      </c>
      <c r="Q503" s="23">
        <f t="shared" si="501"/>
        <v>0.33492352711734491</v>
      </c>
      <c r="R503" s="23">
        <f t="shared" si="501"/>
        <v>6.278471654693063E-2</v>
      </c>
      <c r="S503" s="23">
        <f t="shared" si="501"/>
        <v>6.278471654693063E-2</v>
      </c>
      <c r="T503" s="23">
        <f t="shared" si="501"/>
        <v>6.278471654693063E-2</v>
      </c>
      <c r="U503" s="23">
        <f t="shared" si="501"/>
        <v>6.278471654693063E-2</v>
      </c>
      <c r="V503" s="23">
        <f t="shared" si="501"/>
        <v>1.6037759888356524</v>
      </c>
      <c r="W503" s="23">
        <f t="shared" si="501"/>
        <v>1.6037759888356524</v>
      </c>
      <c r="X503" s="23">
        <f t="shared" si="501"/>
        <v>1.234471093313795</v>
      </c>
      <c r="Y503" s="23">
        <f t="shared" si="501"/>
        <v>1.234471093313795</v>
      </c>
      <c r="Z503" s="23">
        <f t="shared" si="501"/>
        <v>1.234471093313795</v>
      </c>
      <c r="AA503" s="23">
        <f t="shared" si="501"/>
        <v>7.5955868332766241E-2</v>
      </c>
      <c r="AB503" s="23">
        <f t="shared" si="501"/>
        <v>1.2882690148166622</v>
      </c>
      <c r="AC503" s="23">
        <f t="shared" si="501"/>
        <v>6.7578133126690814</v>
      </c>
      <c r="AD503" s="23" t="e">
        <f t="shared" si="501"/>
        <v>#VALUE!</v>
      </c>
      <c r="AE503" s="23">
        <f t="shared" si="501"/>
        <v>1.1158509905730314</v>
      </c>
      <c r="AF503" s="23">
        <f t="shared" si="501"/>
        <v>1.1158509905730314</v>
      </c>
      <c r="AG503" s="23" t="e">
        <f t="shared" si="501"/>
        <v>#VALUE!</v>
      </c>
      <c r="AH503" s="23" t="e">
        <f t="shared" si="501"/>
        <v>#VALUE!</v>
      </c>
      <c r="AI503" s="23" t="e">
        <f t="shared" si="501"/>
        <v>#VALUE!</v>
      </c>
      <c r="AJ503" s="23" t="e">
        <f t="shared" si="501"/>
        <v>#VALUE!</v>
      </c>
      <c r="AK503" s="23" t="e">
        <f t="shared" si="501"/>
        <v>#VALUE!</v>
      </c>
      <c r="AL503" s="23" t="e">
        <f t="shared" si="501"/>
        <v>#VALUE!</v>
      </c>
      <c r="AM503" s="23" t="e">
        <f t="shared" si="501"/>
        <v>#VALUE!</v>
      </c>
      <c r="AN503" s="23">
        <f t="shared" si="501"/>
        <v>3.3744053217341796</v>
      </c>
      <c r="AO503" s="23" t="e">
        <f t="shared" si="501"/>
        <v>#VALUE!</v>
      </c>
      <c r="AP503" s="23" t="e">
        <f t="shared" si="501"/>
        <v>#VALUE!</v>
      </c>
      <c r="AQ503" s="23" t="e">
        <f t="shared" si="501"/>
        <v>#VALUE!</v>
      </c>
      <c r="AR503" s="23" t="e">
        <f t="shared" si="501"/>
        <v>#VALUE!</v>
      </c>
      <c r="AS503" s="23" t="e">
        <f t="shared" si="501"/>
        <v>#VALUE!</v>
      </c>
      <c r="AT503" s="23" t="e">
        <f t="shared" si="501"/>
        <v>#VALUE!</v>
      </c>
      <c r="AU503" s="23" t="e">
        <f t="shared" si="501"/>
        <v>#VALUE!</v>
      </c>
      <c r="AV503" s="23" t="e">
        <f t="shared" si="501"/>
        <v>#VALUE!</v>
      </c>
      <c r="AW503" s="23" t="e">
        <f t="shared" si="501"/>
        <v>#VALUE!</v>
      </c>
      <c r="AX503" s="23" t="e">
        <f t="shared" si="501"/>
        <v>#VALUE!</v>
      </c>
      <c r="AY503" s="23" t="e">
        <f t="shared" si="501"/>
        <v>#VALUE!</v>
      </c>
      <c r="AZ503" s="23" t="e">
        <f t="shared" si="501"/>
        <v>#VALUE!</v>
      </c>
      <c r="BA503" s="23" t="e">
        <f t="shared" si="501"/>
        <v>#VALUE!</v>
      </c>
      <c r="BB503" s="23" t="e">
        <f t="shared" si="501"/>
        <v>#VALUE!</v>
      </c>
      <c r="BC503" s="23" t="e">
        <f t="shared" si="501"/>
        <v>#VALUE!</v>
      </c>
      <c r="BD503" s="23" t="e">
        <f t="shared" si="501"/>
        <v>#VALUE!</v>
      </c>
      <c r="BE503" s="23" t="e">
        <f t="shared" si="501"/>
        <v>#VALUE!</v>
      </c>
      <c r="BF503" s="23" t="e">
        <f t="shared" si="501"/>
        <v>#VALUE!</v>
      </c>
      <c r="BG503" s="23" t="e">
        <f t="shared" si="501"/>
        <v>#VALUE!</v>
      </c>
      <c r="BH503" s="23" t="e">
        <f t="shared" si="501"/>
        <v>#VALUE!</v>
      </c>
      <c r="BI503" s="23" t="e">
        <f t="shared" si="501"/>
        <v>#VALUE!</v>
      </c>
      <c r="BJ503" s="23" t="e">
        <f t="shared" si="501"/>
        <v>#VALUE!</v>
      </c>
      <c r="BK503" s="23" t="e">
        <f t="shared" si="501"/>
        <v>#VALUE!</v>
      </c>
      <c r="BL503" s="23" t="e">
        <f t="shared" si="501"/>
        <v>#VALUE!</v>
      </c>
      <c r="BM503" s="23" t="e">
        <f t="shared" si="501"/>
        <v>#VALUE!</v>
      </c>
      <c r="BN503" s="23" t="e">
        <f t="shared" si="501"/>
        <v>#VALUE!</v>
      </c>
      <c r="BO503" s="23" t="e">
        <f t="shared" si="501"/>
        <v>#VALUE!</v>
      </c>
      <c r="BP503" s="23" t="e">
        <f t="shared" si="501"/>
        <v>#VALUE!</v>
      </c>
      <c r="BQ503" s="23" t="e">
        <f t="shared" si="501"/>
        <v>#VALUE!</v>
      </c>
      <c r="BR503" s="23" t="e">
        <f t="shared" si="501"/>
        <v>#VALUE!</v>
      </c>
      <c r="BS503" s="23" t="e">
        <f t="shared" si="501"/>
        <v>#VALUE!</v>
      </c>
      <c r="BT503" s="23" t="e">
        <f t="shared" si="501"/>
        <v>#VALUE!</v>
      </c>
      <c r="BU503" s="23" t="e">
        <f t="shared" si="501"/>
        <v>#VALUE!</v>
      </c>
      <c r="BV503" s="23" t="e">
        <f t="shared" si="501"/>
        <v>#VALUE!</v>
      </c>
      <c r="BW503" s="23" t="e">
        <f t="shared" si="501"/>
        <v>#VALUE!</v>
      </c>
      <c r="BX503" s="23" t="e">
        <f t="shared" si="501"/>
        <v>#VALUE!</v>
      </c>
      <c r="BY503" s="23" t="e">
        <f t="shared" si="501"/>
        <v>#VALUE!</v>
      </c>
      <c r="BZ503" s="23" t="e">
        <f t="shared" ref="BZ503:EH503" si="502">IF($M503=BZ$389,1,EXP(-(BZ118+BZ246*$B$3+BZ374*$B$3^2)/$B$3))</f>
        <v>#VALUE!</v>
      </c>
      <c r="CA503" s="23" t="e">
        <f t="shared" si="502"/>
        <v>#VALUE!</v>
      </c>
      <c r="CB503" s="23" t="e">
        <f t="shared" si="502"/>
        <v>#VALUE!</v>
      </c>
      <c r="CC503" s="23" t="e">
        <f t="shared" si="502"/>
        <v>#VALUE!</v>
      </c>
      <c r="CD503" s="23" t="e">
        <f t="shared" si="502"/>
        <v>#VALUE!</v>
      </c>
      <c r="CE503" s="23">
        <f t="shared" si="502"/>
        <v>6.278471654693063E-2</v>
      </c>
      <c r="CF503" s="23" t="e">
        <f t="shared" si="502"/>
        <v>#VALUE!</v>
      </c>
      <c r="CG503" s="23" t="e">
        <f t="shared" si="502"/>
        <v>#VALUE!</v>
      </c>
      <c r="CH503" s="23" t="e">
        <f t="shared" si="502"/>
        <v>#VALUE!</v>
      </c>
      <c r="CI503" s="23" t="e">
        <f t="shared" si="502"/>
        <v>#VALUE!</v>
      </c>
      <c r="CJ503" s="23" t="e">
        <f t="shared" si="502"/>
        <v>#VALUE!</v>
      </c>
      <c r="CK503" s="23" t="e">
        <f t="shared" si="502"/>
        <v>#VALUE!</v>
      </c>
      <c r="CL503" s="23" t="e">
        <f t="shared" si="502"/>
        <v>#VALUE!</v>
      </c>
      <c r="CM503" s="23">
        <f t="shared" si="502"/>
        <v>1.1786775374177869</v>
      </c>
      <c r="CN503" s="23">
        <f t="shared" si="502"/>
        <v>1.1786775374177869</v>
      </c>
      <c r="CO503" s="23">
        <f t="shared" si="502"/>
        <v>1.1786775374177869</v>
      </c>
      <c r="CP503" s="23">
        <f t="shared" si="502"/>
        <v>7.5955868332766241E-2</v>
      </c>
      <c r="CQ503" s="23">
        <f t="shared" si="502"/>
        <v>7.5955868332766241E-2</v>
      </c>
      <c r="CR503" s="23">
        <f t="shared" si="502"/>
        <v>3.3744053217341796</v>
      </c>
      <c r="CS503" s="23">
        <f t="shared" si="502"/>
        <v>3.3744053217341796</v>
      </c>
      <c r="CT503" s="23" t="e">
        <f t="shared" si="502"/>
        <v>#VALUE!</v>
      </c>
      <c r="CU503" s="23" t="e">
        <f t="shared" si="502"/>
        <v>#VALUE!</v>
      </c>
      <c r="CV503" s="23" t="e">
        <f t="shared" si="502"/>
        <v>#VALUE!</v>
      </c>
      <c r="CW503" s="23" t="e">
        <f t="shared" si="502"/>
        <v>#VALUE!</v>
      </c>
      <c r="CX503" s="23" t="e">
        <f t="shared" si="502"/>
        <v>#VALUE!</v>
      </c>
      <c r="CY503" s="23" t="e">
        <f t="shared" si="502"/>
        <v>#VALUE!</v>
      </c>
      <c r="CZ503" s="23" t="e">
        <f t="shared" si="502"/>
        <v>#VALUE!</v>
      </c>
      <c r="DA503" s="23" t="e">
        <f t="shared" si="502"/>
        <v>#VALUE!</v>
      </c>
      <c r="DB503" s="23" t="e">
        <f t="shared" si="502"/>
        <v>#VALUE!</v>
      </c>
      <c r="DC503" s="23" t="e">
        <f t="shared" si="502"/>
        <v>#VALUE!</v>
      </c>
      <c r="DD503" s="23" t="e">
        <f t="shared" si="502"/>
        <v>#VALUE!</v>
      </c>
      <c r="DE503" s="23" t="e">
        <f t="shared" si="502"/>
        <v>#VALUE!</v>
      </c>
      <c r="DF503" s="23" t="e">
        <f t="shared" si="502"/>
        <v>#VALUE!</v>
      </c>
      <c r="DG503" s="23" t="e">
        <f t="shared" si="502"/>
        <v>#VALUE!</v>
      </c>
      <c r="DH503" s="23" t="e">
        <f t="shared" si="502"/>
        <v>#VALUE!</v>
      </c>
      <c r="DI503" s="23" t="e">
        <f t="shared" si="502"/>
        <v>#VALUE!</v>
      </c>
      <c r="DJ503" s="23" t="e">
        <f t="shared" si="502"/>
        <v>#VALUE!</v>
      </c>
      <c r="DK503" s="23" t="e">
        <f t="shared" si="502"/>
        <v>#VALUE!</v>
      </c>
      <c r="DL503" s="23" t="e">
        <f t="shared" si="502"/>
        <v>#VALUE!</v>
      </c>
      <c r="DM503" s="23" t="e">
        <f t="shared" si="502"/>
        <v>#VALUE!</v>
      </c>
      <c r="DN503" s="23" t="e">
        <f t="shared" si="502"/>
        <v>#VALUE!</v>
      </c>
      <c r="DO503" s="23" t="e">
        <f t="shared" si="502"/>
        <v>#VALUE!</v>
      </c>
      <c r="DP503" s="23" t="e">
        <f t="shared" si="502"/>
        <v>#VALUE!</v>
      </c>
      <c r="DQ503" s="23" t="e">
        <f t="shared" si="502"/>
        <v>#VALUE!</v>
      </c>
      <c r="DR503" s="23" t="e">
        <f t="shared" si="502"/>
        <v>#VALUE!</v>
      </c>
      <c r="DS503" s="23" t="e">
        <f t="shared" si="502"/>
        <v>#VALUE!</v>
      </c>
      <c r="DT503" s="23" t="e">
        <f t="shared" si="502"/>
        <v>#VALUE!</v>
      </c>
      <c r="DU503" s="23" t="e">
        <f t="shared" si="502"/>
        <v>#VALUE!</v>
      </c>
      <c r="DV503" s="23" t="e">
        <f t="shared" si="502"/>
        <v>#VALUE!</v>
      </c>
      <c r="DW503" s="23">
        <f t="shared" si="502"/>
        <v>1</v>
      </c>
      <c r="DX503" s="23">
        <f t="shared" si="502"/>
        <v>0.35304357286969168</v>
      </c>
      <c r="DY503" s="23">
        <f t="shared" si="502"/>
        <v>1</v>
      </c>
      <c r="DZ503" s="23" t="e">
        <f t="shared" si="502"/>
        <v>#VALUE!</v>
      </c>
      <c r="EA503" s="23">
        <f t="shared" si="502"/>
        <v>60.558317637498355</v>
      </c>
      <c r="EB503" s="23" t="e">
        <f t="shared" si="502"/>
        <v>#VALUE!</v>
      </c>
      <c r="EC503" s="23">
        <f t="shared" si="502"/>
        <v>19.600831168481228</v>
      </c>
      <c r="ED503" s="23" t="e">
        <f t="shared" si="502"/>
        <v>#VALUE!</v>
      </c>
      <c r="EE503" s="23">
        <f t="shared" si="502"/>
        <v>6.4419577370639116</v>
      </c>
      <c r="EF503" s="23">
        <f t="shared" si="502"/>
        <v>6.4419577370639116</v>
      </c>
      <c r="EG503" s="23">
        <f t="shared" si="502"/>
        <v>0.52929139297025174</v>
      </c>
      <c r="EH503" s="23" t="e">
        <f t="shared" si="502"/>
        <v>#VALUE!</v>
      </c>
    </row>
    <row r="504" spans="2:138" x14ac:dyDescent="0.3">
      <c r="B504" s="17" t="str">
        <f t="shared" si="404"/>
        <v>13-32</v>
      </c>
      <c r="C504" s="17">
        <v>13</v>
      </c>
      <c r="D504" s="17">
        <v>32</v>
      </c>
      <c r="E504" s="17">
        <v>-104.8</v>
      </c>
      <c r="F504" s="17">
        <v>0</v>
      </c>
      <c r="G504" s="17">
        <v>0</v>
      </c>
      <c r="H504" s="17">
        <v>464</v>
      </c>
      <c r="I504" s="17">
        <v>0</v>
      </c>
      <c r="J504" s="17">
        <v>0</v>
      </c>
      <c r="K504" s="50"/>
      <c r="L504" s="74">
        <v>179</v>
      </c>
      <c r="M504" s="74">
        <v>85</v>
      </c>
      <c r="N504" s="23">
        <f t="shared" ref="N504:BY504" si="503">IF($M504=N$389,1,EXP(-(N119+N247*$B$3+N375*$B$3^2)/$B$3))</f>
        <v>0.48859441008253945</v>
      </c>
      <c r="O504" s="23">
        <f t="shared" si="503"/>
        <v>0.48859441008253945</v>
      </c>
      <c r="P504" s="23">
        <f t="shared" si="503"/>
        <v>0.48859441008253945</v>
      </c>
      <c r="Q504" s="23">
        <f t="shared" si="503"/>
        <v>0.48859441008253945</v>
      </c>
      <c r="R504" s="23">
        <f t="shared" si="503"/>
        <v>0.3434963375783745</v>
      </c>
      <c r="S504" s="23">
        <f t="shared" si="503"/>
        <v>0.3434963375783745</v>
      </c>
      <c r="T504" s="23">
        <f t="shared" si="503"/>
        <v>0.3434963375783745</v>
      </c>
      <c r="U504" s="23">
        <f t="shared" si="503"/>
        <v>0.3434963375783745</v>
      </c>
      <c r="V504" s="23">
        <f t="shared" si="503"/>
        <v>0.60342074011650104</v>
      </c>
      <c r="W504" s="23">
        <f t="shared" si="503"/>
        <v>0.60342074011650104</v>
      </c>
      <c r="X504" s="23">
        <f t="shared" si="503"/>
        <v>0.39339860323528908</v>
      </c>
      <c r="Y504" s="23">
        <f t="shared" si="503"/>
        <v>0.39339860323528908</v>
      </c>
      <c r="Z504" s="23">
        <f t="shared" si="503"/>
        <v>0.39339860323528908</v>
      </c>
      <c r="AA504" s="23">
        <f t="shared" si="503"/>
        <v>0.29608307196693867</v>
      </c>
      <c r="AB504" s="23">
        <f t="shared" si="503"/>
        <v>5.0306308045784516E-2</v>
      </c>
      <c r="AC504" s="23">
        <f t="shared" si="503"/>
        <v>0.29447383906883123</v>
      </c>
      <c r="AD504" s="23" t="e">
        <f t="shared" si="503"/>
        <v>#VALUE!</v>
      </c>
      <c r="AE504" s="23">
        <f t="shared" si="503"/>
        <v>1.7736353308297585</v>
      </c>
      <c r="AF504" s="23">
        <f t="shared" si="503"/>
        <v>1.7736353308297585</v>
      </c>
      <c r="AG504" s="23" t="e">
        <f t="shared" si="503"/>
        <v>#VALUE!</v>
      </c>
      <c r="AH504" s="23" t="e">
        <f t="shared" si="503"/>
        <v>#VALUE!</v>
      </c>
      <c r="AI504" s="23" t="e">
        <f t="shared" si="503"/>
        <v>#VALUE!</v>
      </c>
      <c r="AJ504" s="23" t="e">
        <f t="shared" si="503"/>
        <v>#VALUE!</v>
      </c>
      <c r="AK504" s="23" t="e">
        <f t="shared" si="503"/>
        <v>#VALUE!</v>
      </c>
      <c r="AL504" s="23" t="e">
        <f t="shared" si="503"/>
        <v>#VALUE!</v>
      </c>
      <c r="AM504" s="23" t="e">
        <f t="shared" si="503"/>
        <v>#VALUE!</v>
      </c>
      <c r="AN504" s="23">
        <f t="shared" si="503"/>
        <v>1.7577271865265118</v>
      </c>
      <c r="AO504" s="23" t="e">
        <f t="shared" si="503"/>
        <v>#VALUE!</v>
      </c>
      <c r="AP504" s="23" t="e">
        <f t="shared" si="503"/>
        <v>#VALUE!</v>
      </c>
      <c r="AQ504" s="23" t="e">
        <f t="shared" si="503"/>
        <v>#VALUE!</v>
      </c>
      <c r="AR504" s="23" t="e">
        <f t="shared" si="503"/>
        <v>#VALUE!</v>
      </c>
      <c r="AS504" s="23" t="e">
        <f t="shared" si="503"/>
        <v>#VALUE!</v>
      </c>
      <c r="AT504" s="23" t="e">
        <f t="shared" si="503"/>
        <v>#VALUE!</v>
      </c>
      <c r="AU504" s="23" t="e">
        <f t="shared" si="503"/>
        <v>#VALUE!</v>
      </c>
      <c r="AV504" s="23" t="e">
        <f t="shared" si="503"/>
        <v>#VALUE!</v>
      </c>
      <c r="AW504" s="23" t="e">
        <f t="shared" si="503"/>
        <v>#VALUE!</v>
      </c>
      <c r="AX504" s="23" t="e">
        <f t="shared" si="503"/>
        <v>#VALUE!</v>
      </c>
      <c r="AY504" s="23" t="e">
        <f t="shared" si="503"/>
        <v>#VALUE!</v>
      </c>
      <c r="AZ504" s="23" t="e">
        <f t="shared" si="503"/>
        <v>#VALUE!</v>
      </c>
      <c r="BA504" s="23" t="e">
        <f t="shared" si="503"/>
        <v>#VALUE!</v>
      </c>
      <c r="BB504" s="23" t="e">
        <f t="shared" si="503"/>
        <v>#VALUE!</v>
      </c>
      <c r="BC504" s="23" t="e">
        <f t="shared" si="503"/>
        <v>#VALUE!</v>
      </c>
      <c r="BD504" s="23" t="e">
        <f t="shared" si="503"/>
        <v>#VALUE!</v>
      </c>
      <c r="BE504" s="23" t="e">
        <f t="shared" si="503"/>
        <v>#VALUE!</v>
      </c>
      <c r="BF504" s="23" t="e">
        <f t="shared" si="503"/>
        <v>#VALUE!</v>
      </c>
      <c r="BG504" s="23" t="e">
        <f t="shared" si="503"/>
        <v>#VALUE!</v>
      </c>
      <c r="BH504" s="23" t="e">
        <f t="shared" si="503"/>
        <v>#VALUE!</v>
      </c>
      <c r="BI504" s="23" t="e">
        <f t="shared" si="503"/>
        <v>#VALUE!</v>
      </c>
      <c r="BJ504" s="23" t="e">
        <f t="shared" si="503"/>
        <v>#VALUE!</v>
      </c>
      <c r="BK504" s="23" t="e">
        <f t="shared" si="503"/>
        <v>#VALUE!</v>
      </c>
      <c r="BL504" s="23" t="e">
        <f t="shared" si="503"/>
        <v>#VALUE!</v>
      </c>
      <c r="BM504" s="23" t="e">
        <f t="shared" si="503"/>
        <v>#VALUE!</v>
      </c>
      <c r="BN504" s="23" t="e">
        <f t="shared" si="503"/>
        <v>#VALUE!</v>
      </c>
      <c r="BO504" s="23" t="e">
        <f t="shared" si="503"/>
        <v>#VALUE!</v>
      </c>
      <c r="BP504" s="23" t="e">
        <f t="shared" si="503"/>
        <v>#VALUE!</v>
      </c>
      <c r="BQ504" s="23" t="e">
        <f t="shared" si="503"/>
        <v>#VALUE!</v>
      </c>
      <c r="BR504" s="23" t="e">
        <f t="shared" si="503"/>
        <v>#VALUE!</v>
      </c>
      <c r="BS504" s="23" t="e">
        <f t="shared" si="503"/>
        <v>#VALUE!</v>
      </c>
      <c r="BT504" s="23" t="e">
        <f t="shared" si="503"/>
        <v>#VALUE!</v>
      </c>
      <c r="BU504" s="23" t="e">
        <f t="shared" si="503"/>
        <v>#VALUE!</v>
      </c>
      <c r="BV504" s="23" t="e">
        <f t="shared" si="503"/>
        <v>#VALUE!</v>
      </c>
      <c r="BW504" s="23" t="e">
        <f t="shared" si="503"/>
        <v>#VALUE!</v>
      </c>
      <c r="BX504" s="23" t="e">
        <f t="shared" si="503"/>
        <v>#VALUE!</v>
      </c>
      <c r="BY504" s="23" t="e">
        <f t="shared" si="503"/>
        <v>#VALUE!</v>
      </c>
      <c r="BZ504" s="23" t="e">
        <f t="shared" ref="BZ504:EH504" si="504">IF($M504=BZ$389,1,EXP(-(BZ119+BZ247*$B$3+BZ375*$B$3^2)/$B$3))</f>
        <v>#VALUE!</v>
      </c>
      <c r="CA504" s="23" t="e">
        <f t="shared" si="504"/>
        <v>#VALUE!</v>
      </c>
      <c r="CB504" s="23" t="e">
        <f t="shared" si="504"/>
        <v>#VALUE!</v>
      </c>
      <c r="CC504" s="23" t="e">
        <f t="shared" si="504"/>
        <v>#VALUE!</v>
      </c>
      <c r="CD504" s="23" t="e">
        <f t="shared" si="504"/>
        <v>#VALUE!</v>
      </c>
      <c r="CE504" s="23">
        <f t="shared" si="504"/>
        <v>0.3434963375783745</v>
      </c>
      <c r="CF504" s="23" t="e">
        <f t="shared" si="504"/>
        <v>#VALUE!</v>
      </c>
      <c r="CG504" s="23" t="e">
        <f t="shared" si="504"/>
        <v>#VALUE!</v>
      </c>
      <c r="CH504" s="23" t="e">
        <f t="shared" si="504"/>
        <v>#VALUE!</v>
      </c>
      <c r="CI504" s="23" t="e">
        <f t="shared" si="504"/>
        <v>#VALUE!</v>
      </c>
      <c r="CJ504" s="23" t="e">
        <f t="shared" si="504"/>
        <v>#VALUE!</v>
      </c>
      <c r="CK504" s="23" t="e">
        <f t="shared" si="504"/>
        <v>#VALUE!</v>
      </c>
      <c r="CL504" s="23" t="e">
        <f t="shared" si="504"/>
        <v>#VALUE!</v>
      </c>
      <c r="CM504" s="23">
        <f t="shared" si="504"/>
        <v>0.36287281182674364</v>
      </c>
      <c r="CN504" s="23">
        <f t="shared" si="504"/>
        <v>0.36287281182674364</v>
      </c>
      <c r="CO504" s="23">
        <f t="shared" si="504"/>
        <v>0.36287281182674364</v>
      </c>
      <c r="CP504" s="23">
        <f t="shared" si="504"/>
        <v>0.29608307196693867</v>
      </c>
      <c r="CQ504" s="23">
        <f t="shared" si="504"/>
        <v>0.29608307196693867</v>
      </c>
      <c r="CR504" s="23">
        <f t="shared" si="504"/>
        <v>1.7577271865265118</v>
      </c>
      <c r="CS504" s="23">
        <f t="shared" si="504"/>
        <v>1.7577271865265118</v>
      </c>
      <c r="CT504" s="23" t="e">
        <f t="shared" si="504"/>
        <v>#VALUE!</v>
      </c>
      <c r="CU504" s="23" t="e">
        <f t="shared" si="504"/>
        <v>#VALUE!</v>
      </c>
      <c r="CV504" s="23" t="e">
        <f t="shared" si="504"/>
        <v>#VALUE!</v>
      </c>
      <c r="CW504" s="23" t="e">
        <f t="shared" si="504"/>
        <v>#VALUE!</v>
      </c>
      <c r="CX504" s="23" t="e">
        <f t="shared" si="504"/>
        <v>#VALUE!</v>
      </c>
      <c r="CY504" s="23" t="e">
        <f t="shared" si="504"/>
        <v>#VALUE!</v>
      </c>
      <c r="CZ504" s="23" t="e">
        <f t="shared" si="504"/>
        <v>#VALUE!</v>
      </c>
      <c r="DA504" s="23" t="e">
        <f t="shared" si="504"/>
        <v>#VALUE!</v>
      </c>
      <c r="DB504" s="23" t="e">
        <f t="shared" si="504"/>
        <v>#VALUE!</v>
      </c>
      <c r="DC504" s="23" t="e">
        <f t="shared" si="504"/>
        <v>#VALUE!</v>
      </c>
      <c r="DD504" s="23" t="e">
        <f t="shared" si="504"/>
        <v>#VALUE!</v>
      </c>
      <c r="DE504" s="23" t="e">
        <f t="shared" si="504"/>
        <v>#VALUE!</v>
      </c>
      <c r="DF504" s="23" t="e">
        <f t="shared" si="504"/>
        <v>#VALUE!</v>
      </c>
      <c r="DG504" s="23" t="e">
        <f t="shared" si="504"/>
        <v>#VALUE!</v>
      </c>
      <c r="DH504" s="23" t="e">
        <f t="shared" si="504"/>
        <v>#VALUE!</v>
      </c>
      <c r="DI504" s="23" t="e">
        <f t="shared" si="504"/>
        <v>#VALUE!</v>
      </c>
      <c r="DJ504" s="23" t="e">
        <f t="shared" si="504"/>
        <v>#VALUE!</v>
      </c>
      <c r="DK504" s="23" t="e">
        <f t="shared" si="504"/>
        <v>#VALUE!</v>
      </c>
      <c r="DL504" s="23" t="e">
        <f t="shared" si="504"/>
        <v>#VALUE!</v>
      </c>
      <c r="DM504" s="23" t="e">
        <f t="shared" si="504"/>
        <v>#VALUE!</v>
      </c>
      <c r="DN504" s="23" t="e">
        <f t="shared" si="504"/>
        <v>#VALUE!</v>
      </c>
      <c r="DO504" s="23" t="e">
        <f t="shared" si="504"/>
        <v>#VALUE!</v>
      </c>
      <c r="DP504" s="23" t="e">
        <f t="shared" si="504"/>
        <v>#VALUE!</v>
      </c>
      <c r="DQ504" s="23" t="e">
        <f t="shared" si="504"/>
        <v>#VALUE!</v>
      </c>
      <c r="DR504" s="23" t="e">
        <f t="shared" si="504"/>
        <v>#VALUE!</v>
      </c>
      <c r="DS504" s="23" t="e">
        <f t="shared" si="504"/>
        <v>#VALUE!</v>
      </c>
      <c r="DT504" s="23" t="e">
        <f t="shared" si="504"/>
        <v>#VALUE!</v>
      </c>
      <c r="DU504" s="23" t="e">
        <f t="shared" si="504"/>
        <v>#VALUE!</v>
      </c>
      <c r="DV504" s="23" t="e">
        <f t="shared" si="504"/>
        <v>#VALUE!</v>
      </c>
      <c r="DW504" s="23">
        <f t="shared" si="504"/>
        <v>0.13458131798309558</v>
      </c>
      <c r="DX504" s="23">
        <f t="shared" si="504"/>
        <v>1</v>
      </c>
      <c r="DY504" s="23">
        <f t="shared" si="504"/>
        <v>0.13458131798309558</v>
      </c>
      <c r="DZ504" s="23">
        <f t="shared" si="504"/>
        <v>6.9216229601136742E-2</v>
      </c>
      <c r="EA504" s="23" t="e">
        <f t="shared" si="504"/>
        <v>#VALUE!</v>
      </c>
      <c r="EB504" s="23">
        <f t="shared" si="504"/>
        <v>0.17730742989607215</v>
      </c>
      <c r="EC504" s="23" t="e">
        <f t="shared" si="504"/>
        <v>#VALUE!</v>
      </c>
      <c r="ED504" s="23" t="e">
        <f t="shared" si="504"/>
        <v>#VALUE!</v>
      </c>
      <c r="EE504" s="23" t="e">
        <f t="shared" si="504"/>
        <v>#VALUE!</v>
      </c>
      <c r="EF504" s="23" t="e">
        <f t="shared" si="504"/>
        <v>#VALUE!</v>
      </c>
      <c r="EG504" s="23" t="e">
        <f t="shared" si="504"/>
        <v>#VALUE!</v>
      </c>
      <c r="EH504" s="23">
        <f t="shared" si="504"/>
        <v>0.17730742989607215</v>
      </c>
    </row>
    <row r="505" spans="2:138" x14ac:dyDescent="0.3">
      <c r="B505" s="17" t="str">
        <f t="shared" si="404"/>
        <v>13-34</v>
      </c>
      <c r="C505" s="17">
        <v>13</v>
      </c>
      <c r="D505" s="17">
        <v>34</v>
      </c>
      <c r="E505" s="17">
        <v>-137.87</v>
      </c>
      <c r="F505" s="17">
        <v>0</v>
      </c>
      <c r="G505" s="17">
        <v>0</v>
      </c>
      <c r="H505" s="17">
        <v>169.27</v>
      </c>
      <c r="I505" s="17">
        <v>0</v>
      </c>
      <c r="J505" s="17">
        <v>0</v>
      </c>
      <c r="K505" s="50"/>
      <c r="L505" s="74">
        <v>184</v>
      </c>
      <c r="M505" s="74">
        <v>84</v>
      </c>
      <c r="N505" s="23">
        <f t="shared" ref="N505:BY505" si="505">IF($M505=N$389,1,EXP(-(N120+N248*$B$3+N376*$B$3^2)/$B$3))</f>
        <v>0.33492352711734491</v>
      </c>
      <c r="O505" s="23">
        <f t="shared" si="505"/>
        <v>0.33492352711734491</v>
      </c>
      <c r="P505" s="23">
        <f t="shared" si="505"/>
        <v>0.33492352711734491</v>
      </c>
      <c r="Q505" s="23">
        <f t="shared" si="505"/>
        <v>0.33492352711734491</v>
      </c>
      <c r="R505" s="23">
        <f t="shared" si="505"/>
        <v>6.278471654693063E-2</v>
      </c>
      <c r="S505" s="23">
        <f t="shared" si="505"/>
        <v>6.278471654693063E-2</v>
      </c>
      <c r="T505" s="23">
        <f t="shared" si="505"/>
        <v>6.278471654693063E-2</v>
      </c>
      <c r="U505" s="23">
        <f t="shared" si="505"/>
        <v>6.278471654693063E-2</v>
      </c>
      <c r="V505" s="23">
        <f t="shared" si="505"/>
        <v>1.6037759888356524</v>
      </c>
      <c r="W505" s="23">
        <f t="shared" si="505"/>
        <v>1.6037759888356524</v>
      </c>
      <c r="X505" s="23">
        <f t="shared" si="505"/>
        <v>1.234471093313795</v>
      </c>
      <c r="Y505" s="23">
        <f t="shared" si="505"/>
        <v>1.234471093313795</v>
      </c>
      <c r="Z505" s="23">
        <f t="shared" si="505"/>
        <v>1.234471093313795</v>
      </c>
      <c r="AA505" s="23">
        <f t="shared" si="505"/>
        <v>7.5955868332766241E-2</v>
      </c>
      <c r="AB505" s="23">
        <f t="shared" si="505"/>
        <v>1.2882690148166622</v>
      </c>
      <c r="AC505" s="23">
        <f t="shared" si="505"/>
        <v>6.7578133126690814</v>
      </c>
      <c r="AD505" s="23" t="e">
        <f t="shared" si="505"/>
        <v>#VALUE!</v>
      </c>
      <c r="AE505" s="23">
        <f t="shared" si="505"/>
        <v>1.1158509905730314</v>
      </c>
      <c r="AF505" s="23">
        <f t="shared" si="505"/>
        <v>1.1158509905730314</v>
      </c>
      <c r="AG505" s="23" t="e">
        <f t="shared" si="505"/>
        <v>#VALUE!</v>
      </c>
      <c r="AH505" s="23" t="e">
        <f t="shared" si="505"/>
        <v>#VALUE!</v>
      </c>
      <c r="AI505" s="23" t="e">
        <f t="shared" si="505"/>
        <v>#VALUE!</v>
      </c>
      <c r="AJ505" s="23" t="e">
        <f t="shared" si="505"/>
        <v>#VALUE!</v>
      </c>
      <c r="AK505" s="23" t="e">
        <f t="shared" si="505"/>
        <v>#VALUE!</v>
      </c>
      <c r="AL505" s="23" t="e">
        <f t="shared" si="505"/>
        <v>#VALUE!</v>
      </c>
      <c r="AM505" s="23" t="e">
        <f t="shared" si="505"/>
        <v>#VALUE!</v>
      </c>
      <c r="AN505" s="23">
        <f t="shared" si="505"/>
        <v>3.3744053217341796</v>
      </c>
      <c r="AO505" s="23" t="e">
        <f t="shared" si="505"/>
        <v>#VALUE!</v>
      </c>
      <c r="AP505" s="23" t="e">
        <f t="shared" si="505"/>
        <v>#VALUE!</v>
      </c>
      <c r="AQ505" s="23" t="e">
        <f t="shared" si="505"/>
        <v>#VALUE!</v>
      </c>
      <c r="AR505" s="23" t="e">
        <f t="shared" si="505"/>
        <v>#VALUE!</v>
      </c>
      <c r="AS505" s="23" t="e">
        <f t="shared" si="505"/>
        <v>#VALUE!</v>
      </c>
      <c r="AT505" s="23" t="e">
        <f t="shared" si="505"/>
        <v>#VALUE!</v>
      </c>
      <c r="AU505" s="23" t="e">
        <f t="shared" si="505"/>
        <v>#VALUE!</v>
      </c>
      <c r="AV505" s="23" t="e">
        <f t="shared" si="505"/>
        <v>#VALUE!</v>
      </c>
      <c r="AW505" s="23" t="e">
        <f t="shared" si="505"/>
        <v>#VALUE!</v>
      </c>
      <c r="AX505" s="23" t="e">
        <f t="shared" si="505"/>
        <v>#VALUE!</v>
      </c>
      <c r="AY505" s="23" t="e">
        <f t="shared" si="505"/>
        <v>#VALUE!</v>
      </c>
      <c r="AZ505" s="23" t="e">
        <f t="shared" si="505"/>
        <v>#VALUE!</v>
      </c>
      <c r="BA505" s="23" t="e">
        <f t="shared" si="505"/>
        <v>#VALUE!</v>
      </c>
      <c r="BB505" s="23" t="e">
        <f t="shared" si="505"/>
        <v>#VALUE!</v>
      </c>
      <c r="BC505" s="23" t="e">
        <f t="shared" si="505"/>
        <v>#VALUE!</v>
      </c>
      <c r="BD505" s="23" t="e">
        <f t="shared" si="505"/>
        <v>#VALUE!</v>
      </c>
      <c r="BE505" s="23" t="e">
        <f t="shared" si="505"/>
        <v>#VALUE!</v>
      </c>
      <c r="BF505" s="23" t="e">
        <f t="shared" si="505"/>
        <v>#VALUE!</v>
      </c>
      <c r="BG505" s="23" t="e">
        <f t="shared" si="505"/>
        <v>#VALUE!</v>
      </c>
      <c r="BH505" s="23" t="e">
        <f t="shared" si="505"/>
        <v>#VALUE!</v>
      </c>
      <c r="BI505" s="23" t="e">
        <f t="shared" si="505"/>
        <v>#VALUE!</v>
      </c>
      <c r="BJ505" s="23" t="e">
        <f t="shared" si="505"/>
        <v>#VALUE!</v>
      </c>
      <c r="BK505" s="23" t="e">
        <f t="shared" si="505"/>
        <v>#VALUE!</v>
      </c>
      <c r="BL505" s="23" t="e">
        <f t="shared" si="505"/>
        <v>#VALUE!</v>
      </c>
      <c r="BM505" s="23" t="e">
        <f t="shared" si="505"/>
        <v>#VALUE!</v>
      </c>
      <c r="BN505" s="23" t="e">
        <f t="shared" si="505"/>
        <v>#VALUE!</v>
      </c>
      <c r="BO505" s="23" t="e">
        <f t="shared" si="505"/>
        <v>#VALUE!</v>
      </c>
      <c r="BP505" s="23" t="e">
        <f t="shared" si="505"/>
        <v>#VALUE!</v>
      </c>
      <c r="BQ505" s="23" t="e">
        <f t="shared" si="505"/>
        <v>#VALUE!</v>
      </c>
      <c r="BR505" s="23" t="e">
        <f t="shared" si="505"/>
        <v>#VALUE!</v>
      </c>
      <c r="BS505" s="23" t="e">
        <f t="shared" si="505"/>
        <v>#VALUE!</v>
      </c>
      <c r="BT505" s="23" t="e">
        <f t="shared" si="505"/>
        <v>#VALUE!</v>
      </c>
      <c r="BU505" s="23" t="e">
        <f t="shared" si="505"/>
        <v>#VALUE!</v>
      </c>
      <c r="BV505" s="23" t="e">
        <f t="shared" si="505"/>
        <v>#VALUE!</v>
      </c>
      <c r="BW505" s="23" t="e">
        <f t="shared" si="505"/>
        <v>#VALUE!</v>
      </c>
      <c r="BX505" s="23" t="e">
        <f t="shared" si="505"/>
        <v>#VALUE!</v>
      </c>
      <c r="BY505" s="23" t="e">
        <f t="shared" si="505"/>
        <v>#VALUE!</v>
      </c>
      <c r="BZ505" s="23" t="e">
        <f t="shared" ref="BZ505:EH505" si="506">IF($M505=BZ$389,1,EXP(-(BZ120+BZ248*$B$3+BZ376*$B$3^2)/$B$3))</f>
        <v>#VALUE!</v>
      </c>
      <c r="CA505" s="23" t="e">
        <f t="shared" si="506"/>
        <v>#VALUE!</v>
      </c>
      <c r="CB505" s="23" t="e">
        <f t="shared" si="506"/>
        <v>#VALUE!</v>
      </c>
      <c r="CC505" s="23" t="e">
        <f t="shared" si="506"/>
        <v>#VALUE!</v>
      </c>
      <c r="CD505" s="23" t="e">
        <f t="shared" si="506"/>
        <v>#VALUE!</v>
      </c>
      <c r="CE505" s="23">
        <f t="shared" si="506"/>
        <v>6.278471654693063E-2</v>
      </c>
      <c r="CF505" s="23" t="e">
        <f t="shared" si="506"/>
        <v>#VALUE!</v>
      </c>
      <c r="CG505" s="23" t="e">
        <f t="shared" si="506"/>
        <v>#VALUE!</v>
      </c>
      <c r="CH505" s="23" t="e">
        <f t="shared" si="506"/>
        <v>#VALUE!</v>
      </c>
      <c r="CI505" s="23" t="e">
        <f t="shared" si="506"/>
        <v>#VALUE!</v>
      </c>
      <c r="CJ505" s="23" t="e">
        <f t="shared" si="506"/>
        <v>#VALUE!</v>
      </c>
      <c r="CK505" s="23" t="e">
        <f t="shared" si="506"/>
        <v>#VALUE!</v>
      </c>
      <c r="CL505" s="23" t="e">
        <f t="shared" si="506"/>
        <v>#VALUE!</v>
      </c>
      <c r="CM505" s="23">
        <f t="shared" si="506"/>
        <v>1.1786775374177869</v>
      </c>
      <c r="CN505" s="23">
        <f t="shared" si="506"/>
        <v>1.1786775374177869</v>
      </c>
      <c r="CO505" s="23">
        <f t="shared" si="506"/>
        <v>1.1786775374177869</v>
      </c>
      <c r="CP505" s="23">
        <f t="shared" si="506"/>
        <v>7.5955868332766241E-2</v>
      </c>
      <c r="CQ505" s="23">
        <f t="shared" si="506"/>
        <v>7.5955868332766241E-2</v>
      </c>
      <c r="CR505" s="23">
        <f t="shared" si="506"/>
        <v>3.3744053217341796</v>
      </c>
      <c r="CS505" s="23">
        <f t="shared" si="506"/>
        <v>3.3744053217341796</v>
      </c>
      <c r="CT505" s="23" t="e">
        <f t="shared" si="506"/>
        <v>#VALUE!</v>
      </c>
      <c r="CU505" s="23" t="e">
        <f t="shared" si="506"/>
        <v>#VALUE!</v>
      </c>
      <c r="CV505" s="23" t="e">
        <f t="shared" si="506"/>
        <v>#VALUE!</v>
      </c>
      <c r="CW505" s="23" t="e">
        <f t="shared" si="506"/>
        <v>#VALUE!</v>
      </c>
      <c r="CX505" s="23" t="e">
        <f t="shared" si="506"/>
        <v>#VALUE!</v>
      </c>
      <c r="CY505" s="23" t="e">
        <f t="shared" si="506"/>
        <v>#VALUE!</v>
      </c>
      <c r="CZ505" s="23" t="e">
        <f t="shared" si="506"/>
        <v>#VALUE!</v>
      </c>
      <c r="DA505" s="23" t="e">
        <f t="shared" si="506"/>
        <v>#VALUE!</v>
      </c>
      <c r="DB505" s="23" t="e">
        <f t="shared" si="506"/>
        <v>#VALUE!</v>
      </c>
      <c r="DC505" s="23" t="e">
        <f t="shared" si="506"/>
        <v>#VALUE!</v>
      </c>
      <c r="DD505" s="23" t="e">
        <f t="shared" si="506"/>
        <v>#VALUE!</v>
      </c>
      <c r="DE505" s="23" t="e">
        <f t="shared" si="506"/>
        <v>#VALUE!</v>
      </c>
      <c r="DF505" s="23" t="e">
        <f t="shared" si="506"/>
        <v>#VALUE!</v>
      </c>
      <c r="DG505" s="23" t="e">
        <f t="shared" si="506"/>
        <v>#VALUE!</v>
      </c>
      <c r="DH505" s="23" t="e">
        <f t="shared" si="506"/>
        <v>#VALUE!</v>
      </c>
      <c r="DI505" s="23" t="e">
        <f t="shared" si="506"/>
        <v>#VALUE!</v>
      </c>
      <c r="DJ505" s="23" t="e">
        <f t="shared" si="506"/>
        <v>#VALUE!</v>
      </c>
      <c r="DK505" s="23" t="e">
        <f t="shared" si="506"/>
        <v>#VALUE!</v>
      </c>
      <c r="DL505" s="23" t="e">
        <f t="shared" si="506"/>
        <v>#VALUE!</v>
      </c>
      <c r="DM505" s="23" t="e">
        <f t="shared" si="506"/>
        <v>#VALUE!</v>
      </c>
      <c r="DN505" s="23" t="e">
        <f t="shared" si="506"/>
        <v>#VALUE!</v>
      </c>
      <c r="DO505" s="23" t="e">
        <f t="shared" si="506"/>
        <v>#VALUE!</v>
      </c>
      <c r="DP505" s="23" t="e">
        <f t="shared" si="506"/>
        <v>#VALUE!</v>
      </c>
      <c r="DQ505" s="23" t="e">
        <f t="shared" si="506"/>
        <v>#VALUE!</v>
      </c>
      <c r="DR505" s="23" t="e">
        <f t="shared" si="506"/>
        <v>#VALUE!</v>
      </c>
      <c r="DS505" s="23" t="e">
        <f t="shared" si="506"/>
        <v>#VALUE!</v>
      </c>
      <c r="DT505" s="23" t="e">
        <f t="shared" si="506"/>
        <v>#VALUE!</v>
      </c>
      <c r="DU505" s="23" t="e">
        <f t="shared" si="506"/>
        <v>#VALUE!</v>
      </c>
      <c r="DV505" s="23" t="e">
        <f t="shared" si="506"/>
        <v>#VALUE!</v>
      </c>
      <c r="DW505" s="23">
        <f t="shared" si="506"/>
        <v>1</v>
      </c>
      <c r="DX505" s="23">
        <f t="shared" si="506"/>
        <v>0.35304357286969168</v>
      </c>
      <c r="DY505" s="23">
        <f t="shared" si="506"/>
        <v>1</v>
      </c>
      <c r="DZ505" s="23" t="e">
        <f t="shared" si="506"/>
        <v>#VALUE!</v>
      </c>
      <c r="EA505" s="23">
        <f t="shared" si="506"/>
        <v>60.558317637498355</v>
      </c>
      <c r="EB505" s="23" t="e">
        <f t="shared" si="506"/>
        <v>#VALUE!</v>
      </c>
      <c r="EC505" s="23">
        <f t="shared" si="506"/>
        <v>19.600831168481228</v>
      </c>
      <c r="ED505" s="23" t="e">
        <f t="shared" si="506"/>
        <v>#VALUE!</v>
      </c>
      <c r="EE505" s="23">
        <f t="shared" si="506"/>
        <v>6.4419577370639116</v>
      </c>
      <c r="EF505" s="23">
        <f t="shared" si="506"/>
        <v>6.4419577370639116</v>
      </c>
      <c r="EG505" s="23">
        <f t="shared" si="506"/>
        <v>0.52929139297025174</v>
      </c>
      <c r="EH505" s="23" t="e">
        <f t="shared" si="506"/>
        <v>#VALUE!</v>
      </c>
    </row>
    <row r="506" spans="2:138" x14ac:dyDescent="0.3">
      <c r="B506" s="17" t="str">
        <f t="shared" si="404"/>
        <v>13-37</v>
      </c>
      <c r="C506" s="17">
        <v>13</v>
      </c>
      <c r="D506" s="17">
        <v>37</v>
      </c>
      <c r="E506" s="17">
        <v>-422.7</v>
      </c>
      <c r="F506" s="17">
        <v>2.23</v>
      </c>
      <c r="G506" s="17">
        <v>0</v>
      </c>
      <c r="H506" s="17">
        <v>-326.39999999999998</v>
      </c>
      <c r="I506" s="17">
        <v>0.24</v>
      </c>
      <c r="J506" s="17">
        <v>0</v>
      </c>
      <c r="K506" s="50"/>
      <c r="L506" s="74">
        <v>189</v>
      </c>
      <c r="M506" s="74">
        <v>87</v>
      </c>
      <c r="N506" s="23">
        <f t="shared" ref="N506:BY506" si="507">IF($M506=N$389,1,EXP(-(N121+N249*$B$3+N377*$B$3^2)/$B$3))</f>
        <v>0.15830403238383997</v>
      </c>
      <c r="O506" s="23">
        <f t="shared" si="507"/>
        <v>0.15830403238383997</v>
      </c>
      <c r="P506" s="23">
        <f t="shared" si="507"/>
        <v>0.15830403238383997</v>
      </c>
      <c r="Q506" s="23">
        <f t="shared" si="507"/>
        <v>0.15830403238383997</v>
      </c>
      <c r="R506" s="23">
        <f t="shared" si="507"/>
        <v>0.42697308743759071</v>
      </c>
      <c r="S506" s="23">
        <f t="shared" si="507"/>
        <v>0.42697308743759071</v>
      </c>
      <c r="T506" s="23">
        <f t="shared" si="507"/>
        <v>0.42697308743759071</v>
      </c>
      <c r="U506" s="23">
        <f t="shared" si="507"/>
        <v>0.42697308743759071</v>
      </c>
      <c r="V506" s="23">
        <f t="shared" si="507"/>
        <v>1.4157453035217178</v>
      </c>
      <c r="W506" s="23">
        <f t="shared" si="507"/>
        <v>1.4157453035217178</v>
      </c>
      <c r="X506" s="23">
        <f t="shared" si="507"/>
        <v>9.0102507930967912E-4</v>
      </c>
      <c r="Y506" s="23">
        <f t="shared" si="507"/>
        <v>9.0102507930967912E-4</v>
      </c>
      <c r="Z506" s="23">
        <f t="shared" si="507"/>
        <v>9.0102507930967912E-4</v>
      </c>
      <c r="AA506" s="23">
        <f t="shared" si="507"/>
        <v>0.41414514112496009</v>
      </c>
      <c r="AB506" s="23">
        <f t="shared" si="507"/>
        <v>0.40291674714350462</v>
      </c>
      <c r="AC506" s="23" t="e">
        <f t="shared" si="507"/>
        <v>#VALUE!</v>
      </c>
      <c r="AD506" s="23" t="e">
        <f t="shared" si="507"/>
        <v>#VALUE!</v>
      </c>
      <c r="AE506" s="23">
        <f t="shared" si="507"/>
        <v>1.5136157651086279</v>
      </c>
      <c r="AF506" s="23">
        <f t="shared" si="507"/>
        <v>1.5136157651086279</v>
      </c>
      <c r="AG506" s="23" t="e">
        <f t="shared" si="507"/>
        <v>#VALUE!</v>
      </c>
      <c r="AH506" s="23" t="e">
        <f t="shared" si="507"/>
        <v>#VALUE!</v>
      </c>
      <c r="AI506" s="23" t="e">
        <f t="shared" si="507"/>
        <v>#VALUE!</v>
      </c>
      <c r="AJ506" s="23" t="e">
        <f t="shared" si="507"/>
        <v>#VALUE!</v>
      </c>
      <c r="AK506" s="23" t="e">
        <f t="shared" si="507"/>
        <v>#VALUE!</v>
      </c>
      <c r="AL506" s="23" t="e">
        <f t="shared" si="507"/>
        <v>#VALUE!</v>
      </c>
      <c r="AM506" s="23" t="e">
        <f t="shared" si="507"/>
        <v>#VALUE!</v>
      </c>
      <c r="AN506" s="23" t="e">
        <f t="shared" si="507"/>
        <v>#VALUE!</v>
      </c>
      <c r="AO506" s="23" t="e">
        <f t="shared" si="507"/>
        <v>#VALUE!</v>
      </c>
      <c r="AP506" s="23" t="e">
        <f t="shared" si="507"/>
        <v>#VALUE!</v>
      </c>
      <c r="AQ506" s="23" t="e">
        <f t="shared" si="507"/>
        <v>#VALUE!</v>
      </c>
      <c r="AR506" s="23" t="e">
        <f t="shared" si="507"/>
        <v>#VALUE!</v>
      </c>
      <c r="AS506" s="23" t="e">
        <f t="shared" si="507"/>
        <v>#VALUE!</v>
      </c>
      <c r="AT506" s="23" t="e">
        <f t="shared" si="507"/>
        <v>#VALUE!</v>
      </c>
      <c r="AU506" s="23" t="e">
        <f t="shared" si="507"/>
        <v>#VALUE!</v>
      </c>
      <c r="AV506" s="23" t="e">
        <f t="shared" si="507"/>
        <v>#VALUE!</v>
      </c>
      <c r="AW506" s="23" t="e">
        <f t="shared" si="507"/>
        <v>#VALUE!</v>
      </c>
      <c r="AX506" s="23" t="e">
        <f t="shared" si="507"/>
        <v>#VALUE!</v>
      </c>
      <c r="AY506" s="23" t="e">
        <f t="shared" si="507"/>
        <v>#VALUE!</v>
      </c>
      <c r="AZ506" s="23" t="e">
        <f t="shared" si="507"/>
        <v>#VALUE!</v>
      </c>
      <c r="BA506" s="23" t="e">
        <f t="shared" si="507"/>
        <v>#VALUE!</v>
      </c>
      <c r="BB506" s="23" t="e">
        <f t="shared" si="507"/>
        <v>#VALUE!</v>
      </c>
      <c r="BC506" s="23" t="e">
        <f t="shared" si="507"/>
        <v>#VALUE!</v>
      </c>
      <c r="BD506" s="23" t="e">
        <f t="shared" si="507"/>
        <v>#VALUE!</v>
      </c>
      <c r="BE506" s="23" t="e">
        <f t="shared" si="507"/>
        <v>#VALUE!</v>
      </c>
      <c r="BF506" s="23" t="e">
        <f t="shared" si="507"/>
        <v>#VALUE!</v>
      </c>
      <c r="BG506" s="23" t="e">
        <f t="shared" si="507"/>
        <v>#VALUE!</v>
      </c>
      <c r="BH506" s="23" t="e">
        <f t="shared" si="507"/>
        <v>#VALUE!</v>
      </c>
      <c r="BI506" s="23" t="e">
        <f t="shared" si="507"/>
        <v>#VALUE!</v>
      </c>
      <c r="BJ506" s="23" t="e">
        <f t="shared" si="507"/>
        <v>#VALUE!</v>
      </c>
      <c r="BK506" s="23" t="e">
        <f t="shared" si="507"/>
        <v>#VALUE!</v>
      </c>
      <c r="BL506" s="23" t="e">
        <f t="shared" si="507"/>
        <v>#VALUE!</v>
      </c>
      <c r="BM506" s="23" t="e">
        <f t="shared" si="507"/>
        <v>#VALUE!</v>
      </c>
      <c r="BN506" s="23" t="e">
        <f t="shared" si="507"/>
        <v>#VALUE!</v>
      </c>
      <c r="BO506" s="23" t="e">
        <f t="shared" si="507"/>
        <v>#VALUE!</v>
      </c>
      <c r="BP506" s="23" t="e">
        <f t="shared" si="507"/>
        <v>#VALUE!</v>
      </c>
      <c r="BQ506" s="23" t="e">
        <f t="shared" si="507"/>
        <v>#VALUE!</v>
      </c>
      <c r="BR506" s="23" t="e">
        <f t="shared" si="507"/>
        <v>#VALUE!</v>
      </c>
      <c r="BS506" s="23" t="e">
        <f t="shared" si="507"/>
        <v>#VALUE!</v>
      </c>
      <c r="BT506" s="23" t="e">
        <f t="shared" si="507"/>
        <v>#VALUE!</v>
      </c>
      <c r="BU506" s="23" t="e">
        <f t="shared" si="507"/>
        <v>#VALUE!</v>
      </c>
      <c r="BV506" s="23" t="e">
        <f t="shared" si="507"/>
        <v>#VALUE!</v>
      </c>
      <c r="BW506" s="23" t="e">
        <f t="shared" si="507"/>
        <v>#VALUE!</v>
      </c>
      <c r="BX506" s="23" t="e">
        <f t="shared" si="507"/>
        <v>#VALUE!</v>
      </c>
      <c r="BY506" s="23" t="e">
        <f t="shared" si="507"/>
        <v>#VALUE!</v>
      </c>
      <c r="BZ506" s="23" t="e">
        <f t="shared" ref="BZ506:EH506" si="508">IF($M506=BZ$389,1,EXP(-(BZ121+BZ249*$B$3+BZ377*$B$3^2)/$B$3))</f>
        <v>#VALUE!</v>
      </c>
      <c r="CA506" s="23" t="e">
        <f t="shared" si="508"/>
        <v>#VALUE!</v>
      </c>
      <c r="CB506" s="23" t="e">
        <f t="shared" si="508"/>
        <v>#VALUE!</v>
      </c>
      <c r="CC506" s="23" t="e">
        <f t="shared" si="508"/>
        <v>#VALUE!</v>
      </c>
      <c r="CD506" s="23" t="e">
        <f t="shared" si="508"/>
        <v>#VALUE!</v>
      </c>
      <c r="CE506" s="23">
        <f t="shared" si="508"/>
        <v>0.42697308743759071</v>
      </c>
      <c r="CF506" s="23" t="e">
        <f t="shared" si="508"/>
        <v>#VALUE!</v>
      </c>
      <c r="CG506" s="23" t="e">
        <f t="shared" si="508"/>
        <v>#VALUE!</v>
      </c>
      <c r="CH506" s="23" t="e">
        <f t="shared" si="508"/>
        <v>#VALUE!</v>
      </c>
      <c r="CI506" s="23" t="e">
        <f t="shared" si="508"/>
        <v>#VALUE!</v>
      </c>
      <c r="CJ506" s="23" t="e">
        <f t="shared" si="508"/>
        <v>#VALUE!</v>
      </c>
      <c r="CK506" s="23" t="e">
        <f t="shared" si="508"/>
        <v>#VALUE!</v>
      </c>
      <c r="CL506" s="23" t="e">
        <f t="shared" si="508"/>
        <v>#VALUE!</v>
      </c>
      <c r="CM506" s="23">
        <f t="shared" si="508"/>
        <v>0.21524211585151395</v>
      </c>
      <c r="CN506" s="23">
        <f t="shared" si="508"/>
        <v>0.21524211585151395</v>
      </c>
      <c r="CO506" s="23">
        <f t="shared" si="508"/>
        <v>0.21524211585151395</v>
      </c>
      <c r="CP506" s="23">
        <f t="shared" si="508"/>
        <v>0.41414514112496009</v>
      </c>
      <c r="CQ506" s="23">
        <f t="shared" si="508"/>
        <v>0.41414514112496009</v>
      </c>
      <c r="CR506" s="23" t="e">
        <f t="shared" si="508"/>
        <v>#VALUE!</v>
      </c>
      <c r="CS506" s="23" t="e">
        <f t="shared" si="508"/>
        <v>#VALUE!</v>
      </c>
      <c r="CT506" s="23" t="e">
        <f t="shared" si="508"/>
        <v>#VALUE!</v>
      </c>
      <c r="CU506" s="23" t="e">
        <f t="shared" si="508"/>
        <v>#VALUE!</v>
      </c>
      <c r="CV506" s="23" t="e">
        <f t="shared" si="508"/>
        <v>#VALUE!</v>
      </c>
      <c r="CW506" s="23" t="e">
        <f t="shared" si="508"/>
        <v>#VALUE!</v>
      </c>
      <c r="CX506" s="23" t="e">
        <f t="shared" si="508"/>
        <v>#VALUE!</v>
      </c>
      <c r="CY506" s="23" t="e">
        <f t="shared" si="508"/>
        <v>#VALUE!</v>
      </c>
      <c r="CZ506" s="23" t="e">
        <f t="shared" si="508"/>
        <v>#VALUE!</v>
      </c>
      <c r="DA506" s="23" t="e">
        <f t="shared" si="508"/>
        <v>#VALUE!</v>
      </c>
      <c r="DB506" s="23" t="e">
        <f t="shared" si="508"/>
        <v>#VALUE!</v>
      </c>
      <c r="DC506" s="23" t="e">
        <f t="shared" si="508"/>
        <v>#VALUE!</v>
      </c>
      <c r="DD506" s="23" t="e">
        <f t="shared" si="508"/>
        <v>#VALUE!</v>
      </c>
      <c r="DE506" s="23" t="e">
        <f t="shared" si="508"/>
        <v>#VALUE!</v>
      </c>
      <c r="DF506" s="23" t="e">
        <f t="shared" si="508"/>
        <v>#VALUE!</v>
      </c>
      <c r="DG506" s="23" t="e">
        <f t="shared" si="508"/>
        <v>#VALUE!</v>
      </c>
      <c r="DH506" s="23" t="e">
        <f t="shared" si="508"/>
        <v>#VALUE!</v>
      </c>
      <c r="DI506" s="23" t="e">
        <f t="shared" si="508"/>
        <v>#VALUE!</v>
      </c>
      <c r="DJ506" s="23" t="e">
        <f t="shared" si="508"/>
        <v>#VALUE!</v>
      </c>
      <c r="DK506" s="23" t="e">
        <f t="shared" si="508"/>
        <v>#VALUE!</v>
      </c>
      <c r="DL506" s="23" t="e">
        <f t="shared" si="508"/>
        <v>#VALUE!</v>
      </c>
      <c r="DM506" s="23" t="e">
        <f t="shared" si="508"/>
        <v>#VALUE!</v>
      </c>
      <c r="DN506" s="23" t="e">
        <f t="shared" si="508"/>
        <v>#VALUE!</v>
      </c>
      <c r="DO506" s="23" t="e">
        <f t="shared" si="508"/>
        <v>#VALUE!</v>
      </c>
      <c r="DP506" s="23" t="e">
        <f t="shared" si="508"/>
        <v>#VALUE!</v>
      </c>
      <c r="DQ506" s="23" t="e">
        <f t="shared" si="508"/>
        <v>#VALUE!</v>
      </c>
      <c r="DR506" s="23" t="e">
        <f t="shared" si="508"/>
        <v>#VALUE!</v>
      </c>
      <c r="DS506" s="23" t="e">
        <f t="shared" si="508"/>
        <v>#VALUE!</v>
      </c>
      <c r="DT506" s="23" t="e">
        <f t="shared" si="508"/>
        <v>#VALUE!</v>
      </c>
      <c r="DU506" s="23" t="e">
        <f t="shared" si="508"/>
        <v>#VALUE!</v>
      </c>
      <c r="DV506" s="23" t="e">
        <f t="shared" si="508"/>
        <v>#VALUE!</v>
      </c>
      <c r="DW506" s="23" t="e">
        <f t="shared" si="508"/>
        <v>#VALUE!</v>
      </c>
      <c r="DX506" s="23">
        <f t="shared" si="508"/>
        <v>1.6965679053109519</v>
      </c>
      <c r="DY506" s="23" t="e">
        <f t="shared" si="508"/>
        <v>#VALUE!</v>
      </c>
      <c r="DZ506" s="23">
        <f t="shared" si="508"/>
        <v>1</v>
      </c>
      <c r="EA506" s="23" t="e">
        <f t="shared" si="508"/>
        <v>#VALUE!</v>
      </c>
      <c r="EB506" s="23" t="e">
        <f t="shared" si="508"/>
        <v>#VALUE!</v>
      </c>
      <c r="EC506" s="23">
        <f t="shared" si="508"/>
        <v>22.575262772772398</v>
      </c>
      <c r="ED506" s="23" t="e">
        <f t="shared" si="508"/>
        <v>#VALUE!</v>
      </c>
      <c r="EE506" s="23" t="e">
        <f t="shared" si="508"/>
        <v>#VALUE!</v>
      </c>
      <c r="EF506" s="23" t="e">
        <f t="shared" si="508"/>
        <v>#VALUE!</v>
      </c>
      <c r="EG506" s="23" t="e">
        <f t="shared" si="508"/>
        <v>#VALUE!</v>
      </c>
      <c r="EH506" s="23" t="e">
        <f t="shared" si="508"/>
        <v>#VALUE!</v>
      </c>
    </row>
    <row r="507" spans="2:138" x14ac:dyDescent="0.3">
      <c r="B507" s="17" t="str">
        <f t="shared" si="404"/>
        <v>13-38</v>
      </c>
      <c r="C507" s="17">
        <v>13</v>
      </c>
      <c r="D507" s="17">
        <v>38</v>
      </c>
      <c r="E507" s="17">
        <v>155.69999999999999</v>
      </c>
      <c r="F507" s="17">
        <v>-1.5780000000000001</v>
      </c>
      <c r="G507" s="17">
        <v>0</v>
      </c>
      <c r="H507" s="17">
        <v>-528.79999999999995</v>
      </c>
      <c r="I507" s="17">
        <v>2.8220000000000001</v>
      </c>
      <c r="J507" s="17">
        <v>0</v>
      </c>
      <c r="K507" s="50"/>
      <c r="L507" s="74">
        <v>195</v>
      </c>
      <c r="M507" s="74">
        <v>89</v>
      </c>
      <c r="N507" s="23">
        <f t="shared" ref="N507:BY507" si="509">IF($M507=N$389,1,EXP(-(N122+N250*$B$3+N378*$B$3^2)/$B$3))</f>
        <v>0.69596401463330682</v>
      </c>
      <c r="O507" s="23">
        <f t="shared" si="509"/>
        <v>0.69596401463330682</v>
      </c>
      <c r="P507" s="23">
        <f t="shared" si="509"/>
        <v>0.69596401463330682</v>
      </c>
      <c r="Q507" s="23">
        <f t="shared" si="509"/>
        <v>0.69596401463330682</v>
      </c>
      <c r="R507" s="23">
        <f t="shared" si="509"/>
        <v>9.4761298399477229E-4</v>
      </c>
      <c r="S507" s="23">
        <f t="shared" si="509"/>
        <v>9.4761298399477229E-4</v>
      </c>
      <c r="T507" s="23">
        <f t="shared" si="509"/>
        <v>9.4761298399477229E-4</v>
      </c>
      <c r="U507" s="23">
        <f t="shared" si="509"/>
        <v>9.4761298399477229E-4</v>
      </c>
      <c r="V507" s="23">
        <f t="shared" si="509"/>
        <v>6.8205601687118056E-3</v>
      </c>
      <c r="W507" s="23">
        <f t="shared" si="509"/>
        <v>6.8205601687118056E-3</v>
      </c>
      <c r="X507" s="23">
        <f t="shared" si="509"/>
        <v>9.9621917937560617E-2</v>
      </c>
      <c r="Y507" s="23">
        <f t="shared" si="509"/>
        <v>9.9621917937560617E-2</v>
      </c>
      <c r="Z507" s="23">
        <f t="shared" si="509"/>
        <v>9.9621917937560617E-2</v>
      </c>
      <c r="AA507" s="23">
        <f t="shared" si="509"/>
        <v>2.1881405375462739</v>
      </c>
      <c r="AB507" s="23">
        <f t="shared" si="509"/>
        <v>2.6270503003266263</v>
      </c>
      <c r="AC507" s="23">
        <f t="shared" si="509"/>
        <v>24.336743010022008</v>
      </c>
      <c r="AD507" s="23" t="e">
        <f t="shared" si="509"/>
        <v>#VALUE!</v>
      </c>
      <c r="AE507" s="23">
        <f t="shared" si="509"/>
        <v>5.2255395973173675</v>
      </c>
      <c r="AF507" s="23">
        <f t="shared" si="509"/>
        <v>5.2255395973173675</v>
      </c>
      <c r="AG507" s="23" t="e">
        <f t="shared" si="509"/>
        <v>#VALUE!</v>
      </c>
      <c r="AH507" s="23" t="e">
        <f t="shared" si="509"/>
        <v>#VALUE!</v>
      </c>
      <c r="AI507" s="23" t="e">
        <f t="shared" si="509"/>
        <v>#VALUE!</v>
      </c>
      <c r="AJ507" s="23" t="e">
        <f t="shared" si="509"/>
        <v>#VALUE!</v>
      </c>
      <c r="AK507" s="23" t="e">
        <f t="shared" si="509"/>
        <v>#VALUE!</v>
      </c>
      <c r="AL507" s="23" t="e">
        <f t="shared" si="509"/>
        <v>#VALUE!</v>
      </c>
      <c r="AM507" s="23" t="e">
        <f t="shared" si="509"/>
        <v>#VALUE!</v>
      </c>
      <c r="AN507" s="23">
        <f t="shared" si="509"/>
        <v>4.498145012138694E-3</v>
      </c>
      <c r="AO507" s="23" t="e">
        <f t="shared" si="509"/>
        <v>#VALUE!</v>
      </c>
      <c r="AP507" s="23" t="e">
        <f t="shared" si="509"/>
        <v>#VALUE!</v>
      </c>
      <c r="AQ507" s="23" t="e">
        <f t="shared" si="509"/>
        <v>#VALUE!</v>
      </c>
      <c r="AR507" s="23" t="e">
        <f t="shared" si="509"/>
        <v>#VALUE!</v>
      </c>
      <c r="AS507" s="23" t="e">
        <f t="shared" si="509"/>
        <v>#VALUE!</v>
      </c>
      <c r="AT507" s="23" t="e">
        <f t="shared" si="509"/>
        <v>#VALUE!</v>
      </c>
      <c r="AU507" s="23" t="e">
        <f t="shared" si="509"/>
        <v>#VALUE!</v>
      </c>
      <c r="AV507" s="23" t="e">
        <f t="shared" si="509"/>
        <v>#VALUE!</v>
      </c>
      <c r="AW507" s="23" t="e">
        <f t="shared" si="509"/>
        <v>#VALUE!</v>
      </c>
      <c r="AX507" s="23" t="e">
        <f t="shared" si="509"/>
        <v>#VALUE!</v>
      </c>
      <c r="AY507" s="23" t="e">
        <f t="shared" si="509"/>
        <v>#VALUE!</v>
      </c>
      <c r="AZ507" s="23" t="e">
        <f t="shared" si="509"/>
        <v>#VALUE!</v>
      </c>
      <c r="BA507" s="23" t="e">
        <f t="shared" si="509"/>
        <v>#VALUE!</v>
      </c>
      <c r="BB507" s="23" t="e">
        <f t="shared" si="509"/>
        <v>#VALUE!</v>
      </c>
      <c r="BC507" s="23" t="e">
        <f t="shared" si="509"/>
        <v>#VALUE!</v>
      </c>
      <c r="BD507" s="23" t="e">
        <f t="shared" si="509"/>
        <v>#VALUE!</v>
      </c>
      <c r="BE507" s="23" t="e">
        <f t="shared" si="509"/>
        <v>#VALUE!</v>
      </c>
      <c r="BF507" s="23" t="e">
        <f t="shared" si="509"/>
        <v>#VALUE!</v>
      </c>
      <c r="BG507" s="23" t="e">
        <f t="shared" si="509"/>
        <v>#VALUE!</v>
      </c>
      <c r="BH507" s="23" t="e">
        <f t="shared" si="509"/>
        <v>#VALUE!</v>
      </c>
      <c r="BI507" s="23" t="e">
        <f t="shared" si="509"/>
        <v>#VALUE!</v>
      </c>
      <c r="BJ507" s="23" t="e">
        <f t="shared" si="509"/>
        <v>#VALUE!</v>
      </c>
      <c r="BK507" s="23" t="e">
        <f t="shared" si="509"/>
        <v>#VALUE!</v>
      </c>
      <c r="BL507" s="23" t="e">
        <f t="shared" si="509"/>
        <v>#VALUE!</v>
      </c>
      <c r="BM507" s="23" t="e">
        <f t="shared" si="509"/>
        <v>#VALUE!</v>
      </c>
      <c r="BN507" s="23" t="e">
        <f t="shared" si="509"/>
        <v>#VALUE!</v>
      </c>
      <c r="BO507" s="23" t="e">
        <f t="shared" si="509"/>
        <v>#VALUE!</v>
      </c>
      <c r="BP507" s="23" t="e">
        <f t="shared" si="509"/>
        <v>#VALUE!</v>
      </c>
      <c r="BQ507" s="23" t="e">
        <f t="shared" si="509"/>
        <v>#VALUE!</v>
      </c>
      <c r="BR507" s="23" t="e">
        <f t="shared" si="509"/>
        <v>#VALUE!</v>
      </c>
      <c r="BS507" s="23" t="e">
        <f t="shared" si="509"/>
        <v>#VALUE!</v>
      </c>
      <c r="BT507" s="23" t="e">
        <f t="shared" si="509"/>
        <v>#VALUE!</v>
      </c>
      <c r="BU507" s="23" t="e">
        <f t="shared" si="509"/>
        <v>#VALUE!</v>
      </c>
      <c r="BV507" s="23" t="e">
        <f t="shared" si="509"/>
        <v>#VALUE!</v>
      </c>
      <c r="BW507" s="23" t="e">
        <f t="shared" si="509"/>
        <v>#VALUE!</v>
      </c>
      <c r="BX507" s="23" t="e">
        <f t="shared" si="509"/>
        <v>#VALUE!</v>
      </c>
      <c r="BY507" s="23" t="e">
        <f t="shared" si="509"/>
        <v>#VALUE!</v>
      </c>
      <c r="BZ507" s="23" t="e">
        <f t="shared" ref="BZ507:EH507" si="510">IF($M507=BZ$389,1,EXP(-(BZ122+BZ250*$B$3+BZ378*$B$3^2)/$B$3))</f>
        <v>#VALUE!</v>
      </c>
      <c r="CA507" s="23" t="e">
        <f t="shared" si="510"/>
        <v>#VALUE!</v>
      </c>
      <c r="CB507" s="23" t="e">
        <f t="shared" si="510"/>
        <v>#VALUE!</v>
      </c>
      <c r="CC507" s="23" t="e">
        <f t="shared" si="510"/>
        <v>#VALUE!</v>
      </c>
      <c r="CD507" s="23" t="e">
        <f t="shared" si="510"/>
        <v>#VALUE!</v>
      </c>
      <c r="CE507" s="23">
        <f t="shared" si="510"/>
        <v>9.4761298399477229E-4</v>
      </c>
      <c r="CF507" s="23" t="e">
        <f t="shared" si="510"/>
        <v>#VALUE!</v>
      </c>
      <c r="CG507" s="23" t="e">
        <f t="shared" si="510"/>
        <v>#VALUE!</v>
      </c>
      <c r="CH507" s="23" t="e">
        <f t="shared" si="510"/>
        <v>#VALUE!</v>
      </c>
      <c r="CI507" s="23" t="e">
        <f t="shared" si="510"/>
        <v>#VALUE!</v>
      </c>
      <c r="CJ507" s="23" t="e">
        <f t="shared" si="510"/>
        <v>#VALUE!</v>
      </c>
      <c r="CK507" s="23" t="e">
        <f t="shared" si="510"/>
        <v>#VALUE!</v>
      </c>
      <c r="CL507" s="23" t="e">
        <f t="shared" si="510"/>
        <v>#VALUE!</v>
      </c>
      <c r="CM507" s="23">
        <f t="shared" si="510"/>
        <v>2.229961490664364E-5</v>
      </c>
      <c r="CN507" s="23">
        <f t="shared" si="510"/>
        <v>2.229961490664364E-5</v>
      </c>
      <c r="CO507" s="23">
        <f t="shared" si="510"/>
        <v>2.229961490664364E-5</v>
      </c>
      <c r="CP507" s="23">
        <f t="shared" si="510"/>
        <v>2.1881405375462739</v>
      </c>
      <c r="CQ507" s="23">
        <f t="shared" si="510"/>
        <v>2.1881405375462739</v>
      </c>
      <c r="CR507" s="23">
        <f t="shared" si="510"/>
        <v>4.498145012138694E-3</v>
      </c>
      <c r="CS507" s="23">
        <f t="shared" si="510"/>
        <v>4.498145012138694E-3</v>
      </c>
      <c r="CT507" s="23" t="e">
        <f t="shared" si="510"/>
        <v>#VALUE!</v>
      </c>
      <c r="CU507" s="23" t="e">
        <f t="shared" si="510"/>
        <v>#VALUE!</v>
      </c>
      <c r="CV507" s="23" t="e">
        <f t="shared" si="510"/>
        <v>#VALUE!</v>
      </c>
      <c r="CW507" s="23" t="e">
        <f t="shared" si="510"/>
        <v>#VALUE!</v>
      </c>
      <c r="CX507" s="23" t="e">
        <f t="shared" si="510"/>
        <v>#VALUE!</v>
      </c>
      <c r="CY507" s="23" t="e">
        <f t="shared" si="510"/>
        <v>#VALUE!</v>
      </c>
      <c r="CZ507" s="23" t="e">
        <f t="shared" si="510"/>
        <v>#VALUE!</v>
      </c>
      <c r="DA507" s="23" t="e">
        <f t="shared" si="510"/>
        <v>#VALUE!</v>
      </c>
      <c r="DB507" s="23" t="e">
        <f t="shared" si="510"/>
        <v>#VALUE!</v>
      </c>
      <c r="DC507" s="23" t="e">
        <f t="shared" si="510"/>
        <v>#VALUE!</v>
      </c>
      <c r="DD507" s="23" t="e">
        <f t="shared" si="510"/>
        <v>#VALUE!</v>
      </c>
      <c r="DE507" s="23" t="e">
        <f t="shared" si="510"/>
        <v>#VALUE!</v>
      </c>
      <c r="DF507" s="23" t="e">
        <f t="shared" si="510"/>
        <v>#VALUE!</v>
      </c>
      <c r="DG507" s="23" t="e">
        <f t="shared" si="510"/>
        <v>#VALUE!</v>
      </c>
      <c r="DH507" s="23" t="e">
        <f t="shared" si="510"/>
        <v>#VALUE!</v>
      </c>
      <c r="DI507" s="23" t="e">
        <f t="shared" si="510"/>
        <v>#VALUE!</v>
      </c>
      <c r="DJ507" s="23" t="e">
        <f t="shared" si="510"/>
        <v>#VALUE!</v>
      </c>
      <c r="DK507" s="23" t="e">
        <f t="shared" si="510"/>
        <v>#VALUE!</v>
      </c>
      <c r="DL507" s="23" t="e">
        <f t="shared" si="510"/>
        <v>#VALUE!</v>
      </c>
      <c r="DM507" s="23" t="e">
        <f t="shared" si="510"/>
        <v>#VALUE!</v>
      </c>
      <c r="DN507" s="23" t="e">
        <f t="shared" si="510"/>
        <v>#VALUE!</v>
      </c>
      <c r="DO507" s="23" t="e">
        <f t="shared" si="510"/>
        <v>#VALUE!</v>
      </c>
      <c r="DP507" s="23" t="e">
        <f t="shared" si="510"/>
        <v>#VALUE!</v>
      </c>
      <c r="DQ507" s="23" t="e">
        <f t="shared" si="510"/>
        <v>#VALUE!</v>
      </c>
      <c r="DR507" s="23" t="e">
        <f t="shared" si="510"/>
        <v>#VALUE!</v>
      </c>
      <c r="DS507" s="23" t="e">
        <f t="shared" si="510"/>
        <v>#VALUE!</v>
      </c>
      <c r="DT507" s="23" t="e">
        <f t="shared" si="510"/>
        <v>#VALUE!</v>
      </c>
      <c r="DU507" s="23" t="e">
        <f t="shared" si="510"/>
        <v>#VALUE!</v>
      </c>
      <c r="DV507" s="23" t="e">
        <f t="shared" si="510"/>
        <v>#VALUE!</v>
      </c>
      <c r="DW507" s="23">
        <f t="shared" si="510"/>
        <v>1.5367700300462503</v>
      </c>
      <c r="DX507" s="23" t="e">
        <f t="shared" si="510"/>
        <v>#VALUE!</v>
      </c>
      <c r="DY507" s="23">
        <f t="shared" si="510"/>
        <v>1.5367700300462503</v>
      </c>
      <c r="DZ507" s="23" t="e">
        <f t="shared" si="510"/>
        <v>#VALUE!</v>
      </c>
      <c r="EA507" s="23">
        <f t="shared" si="510"/>
        <v>1</v>
      </c>
      <c r="EB507" s="23">
        <f t="shared" si="510"/>
        <v>53.489062721242583</v>
      </c>
      <c r="EC507" s="23" t="e">
        <f t="shared" si="510"/>
        <v>#VALUE!</v>
      </c>
      <c r="ED507" s="23" t="e">
        <f t="shared" si="510"/>
        <v>#VALUE!</v>
      </c>
      <c r="EE507" s="23" t="e">
        <f t="shared" si="510"/>
        <v>#VALUE!</v>
      </c>
      <c r="EF507" s="23" t="e">
        <f t="shared" si="510"/>
        <v>#VALUE!</v>
      </c>
      <c r="EG507" s="23" t="e">
        <f t="shared" si="510"/>
        <v>#VALUE!</v>
      </c>
      <c r="EH507" s="23">
        <f t="shared" si="510"/>
        <v>53.489062721242583</v>
      </c>
    </row>
    <row r="508" spans="2:138" x14ac:dyDescent="0.3">
      <c r="B508" s="17" t="str">
        <f t="shared" si="404"/>
        <v>13-42</v>
      </c>
      <c r="C508" s="17">
        <v>13</v>
      </c>
      <c r="D508" s="17">
        <v>42</v>
      </c>
      <c r="E508" s="17">
        <v>397</v>
      </c>
      <c r="F508" s="17">
        <v>-1.379</v>
      </c>
      <c r="G508" s="17">
        <v>0</v>
      </c>
      <c r="H508" s="17">
        <v>-214.1</v>
      </c>
      <c r="I508" s="17">
        <v>1.1339999999999999</v>
      </c>
      <c r="J508" s="17">
        <v>0</v>
      </c>
      <c r="K508" s="50"/>
      <c r="L508" s="74">
        <v>196</v>
      </c>
      <c r="M508" s="74">
        <v>90</v>
      </c>
      <c r="N508" s="23">
        <f t="shared" ref="N508:BY508" si="511">IF($M508=N$389,1,EXP(-(N123+N251*$B$3+N379*$B$3^2)/$B$3))</f>
        <v>0.86953343779836612</v>
      </c>
      <c r="O508" s="23">
        <f t="shared" si="511"/>
        <v>0.86953343779836612</v>
      </c>
      <c r="P508" s="23">
        <f t="shared" si="511"/>
        <v>0.86953343779836612</v>
      </c>
      <c r="Q508" s="23">
        <f t="shared" si="511"/>
        <v>0.86953343779836612</v>
      </c>
      <c r="R508" s="23">
        <f t="shared" si="511"/>
        <v>9.1705183680522523E-2</v>
      </c>
      <c r="S508" s="23">
        <f t="shared" si="511"/>
        <v>9.1705183680522523E-2</v>
      </c>
      <c r="T508" s="23">
        <f t="shared" si="511"/>
        <v>9.1705183680522523E-2</v>
      </c>
      <c r="U508" s="23">
        <f t="shared" si="511"/>
        <v>9.1705183680522523E-2</v>
      </c>
      <c r="V508" s="23">
        <f t="shared" si="511"/>
        <v>1.5789053906172581</v>
      </c>
      <c r="W508" s="23">
        <f t="shared" si="511"/>
        <v>1.5789053906172581</v>
      </c>
      <c r="X508" s="23">
        <f t="shared" si="511"/>
        <v>3.0051216587058788E-5</v>
      </c>
      <c r="Y508" s="23">
        <f t="shared" si="511"/>
        <v>3.0051216587058788E-5</v>
      </c>
      <c r="Z508" s="23">
        <f t="shared" si="511"/>
        <v>3.0051216587058788E-5</v>
      </c>
      <c r="AA508" s="23">
        <f t="shared" si="511"/>
        <v>1.2314578652171453</v>
      </c>
      <c r="AB508" s="23">
        <f t="shared" si="511"/>
        <v>0.53831724321903185</v>
      </c>
      <c r="AC508" s="23">
        <f t="shared" si="511"/>
        <v>2.8454095501356957</v>
      </c>
      <c r="AD508" s="23" t="e">
        <f t="shared" si="511"/>
        <v>#VALUE!</v>
      </c>
      <c r="AE508" s="23">
        <f t="shared" si="511"/>
        <v>2.2620321229842042</v>
      </c>
      <c r="AF508" s="23">
        <f t="shared" si="511"/>
        <v>2.2620321229842042</v>
      </c>
      <c r="AG508" s="23" t="e">
        <f t="shared" si="511"/>
        <v>#VALUE!</v>
      </c>
      <c r="AH508" s="23" t="e">
        <f t="shared" si="511"/>
        <v>#VALUE!</v>
      </c>
      <c r="AI508" s="23" t="e">
        <f t="shared" si="511"/>
        <v>#VALUE!</v>
      </c>
      <c r="AJ508" s="23" t="e">
        <f t="shared" si="511"/>
        <v>#VALUE!</v>
      </c>
      <c r="AK508" s="23" t="e">
        <f t="shared" si="511"/>
        <v>#VALUE!</v>
      </c>
      <c r="AL508" s="23" t="e">
        <f t="shared" si="511"/>
        <v>#VALUE!</v>
      </c>
      <c r="AM508" s="23" t="e">
        <f t="shared" si="511"/>
        <v>#VALUE!</v>
      </c>
      <c r="AN508" s="23">
        <f t="shared" si="511"/>
        <v>4.7215757978779376</v>
      </c>
      <c r="AO508" s="23" t="e">
        <f t="shared" si="511"/>
        <v>#VALUE!</v>
      </c>
      <c r="AP508" s="23" t="e">
        <f t="shared" si="511"/>
        <v>#VALUE!</v>
      </c>
      <c r="AQ508" s="23" t="e">
        <f t="shared" si="511"/>
        <v>#VALUE!</v>
      </c>
      <c r="AR508" s="23" t="e">
        <f t="shared" si="511"/>
        <v>#VALUE!</v>
      </c>
      <c r="AS508" s="23" t="e">
        <f t="shared" si="511"/>
        <v>#VALUE!</v>
      </c>
      <c r="AT508" s="23" t="e">
        <f t="shared" si="511"/>
        <v>#VALUE!</v>
      </c>
      <c r="AU508" s="23" t="e">
        <f t="shared" si="511"/>
        <v>#VALUE!</v>
      </c>
      <c r="AV508" s="23" t="e">
        <f t="shared" si="511"/>
        <v>#VALUE!</v>
      </c>
      <c r="AW508" s="23" t="e">
        <f t="shared" si="511"/>
        <v>#VALUE!</v>
      </c>
      <c r="AX508" s="23" t="e">
        <f t="shared" si="511"/>
        <v>#VALUE!</v>
      </c>
      <c r="AY508" s="23" t="e">
        <f t="shared" si="511"/>
        <v>#VALUE!</v>
      </c>
      <c r="AZ508" s="23" t="e">
        <f t="shared" si="511"/>
        <v>#VALUE!</v>
      </c>
      <c r="BA508" s="23" t="e">
        <f t="shared" si="511"/>
        <v>#VALUE!</v>
      </c>
      <c r="BB508" s="23" t="e">
        <f t="shared" si="511"/>
        <v>#VALUE!</v>
      </c>
      <c r="BC508" s="23" t="e">
        <f t="shared" si="511"/>
        <v>#VALUE!</v>
      </c>
      <c r="BD508" s="23" t="e">
        <f t="shared" si="511"/>
        <v>#VALUE!</v>
      </c>
      <c r="BE508" s="23" t="e">
        <f t="shared" si="511"/>
        <v>#VALUE!</v>
      </c>
      <c r="BF508" s="23" t="e">
        <f t="shared" si="511"/>
        <v>#VALUE!</v>
      </c>
      <c r="BG508" s="23" t="e">
        <f t="shared" si="511"/>
        <v>#VALUE!</v>
      </c>
      <c r="BH508" s="23" t="e">
        <f t="shared" si="511"/>
        <v>#VALUE!</v>
      </c>
      <c r="BI508" s="23" t="e">
        <f t="shared" si="511"/>
        <v>#VALUE!</v>
      </c>
      <c r="BJ508" s="23" t="e">
        <f t="shared" si="511"/>
        <v>#VALUE!</v>
      </c>
      <c r="BK508" s="23" t="e">
        <f t="shared" si="511"/>
        <v>#VALUE!</v>
      </c>
      <c r="BL508" s="23" t="e">
        <f t="shared" si="511"/>
        <v>#VALUE!</v>
      </c>
      <c r="BM508" s="23" t="e">
        <f t="shared" si="511"/>
        <v>#VALUE!</v>
      </c>
      <c r="BN508" s="23" t="e">
        <f t="shared" si="511"/>
        <v>#VALUE!</v>
      </c>
      <c r="BO508" s="23" t="e">
        <f t="shared" si="511"/>
        <v>#VALUE!</v>
      </c>
      <c r="BP508" s="23" t="e">
        <f t="shared" si="511"/>
        <v>#VALUE!</v>
      </c>
      <c r="BQ508" s="23" t="e">
        <f t="shared" si="511"/>
        <v>#VALUE!</v>
      </c>
      <c r="BR508" s="23" t="e">
        <f t="shared" si="511"/>
        <v>#VALUE!</v>
      </c>
      <c r="BS508" s="23" t="e">
        <f t="shared" si="511"/>
        <v>#VALUE!</v>
      </c>
      <c r="BT508" s="23" t="e">
        <f t="shared" si="511"/>
        <v>#VALUE!</v>
      </c>
      <c r="BU508" s="23" t="e">
        <f t="shared" si="511"/>
        <v>#VALUE!</v>
      </c>
      <c r="BV508" s="23" t="e">
        <f t="shared" si="511"/>
        <v>#VALUE!</v>
      </c>
      <c r="BW508" s="23" t="e">
        <f t="shared" si="511"/>
        <v>#VALUE!</v>
      </c>
      <c r="BX508" s="23" t="e">
        <f t="shared" si="511"/>
        <v>#VALUE!</v>
      </c>
      <c r="BY508" s="23" t="e">
        <f t="shared" si="511"/>
        <v>#VALUE!</v>
      </c>
      <c r="BZ508" s="23" t="e">
        <f t="shared" ref="BZ508:EH508" si="512">IF($M508=BZ$389,1,EXP(-(BZ123+BZ251*$B$3+BZ379*$B$3^2)/$B$3))</f>
        <v>#VALUE!</v>
      </c>
      <c r="CA508" s="23" t="e">
        <f t="shared" si="512"/>
        <v>#VALUE!</v>
      </c>
      <c r="CB508" s="23" t="e">
        <f t="shared" si="512"/>
        <v>#VALUE!</v>
      </c>
      <c r="CC508" s="23" t="e">
        <f t="shared" si="512"/>
        <v>#VALUE!</v>
      </c>
      <c r="CD508" s="23" t="e">
        <f t="shared" si="512"/>
        <v>#VALUE!</v>
      </c>
      <c r="CE508" s="23">
        <f t="shared" si="512"/>
        <v>9.1705183680522523E-2</v>
      </c>
      <c r="CF508" s="23" t="e">
        <f t="shared" si="512"/>
        <v>#VALUE!</v>
      </c>
      <c r="CG508" s="23" t="e">
        <f t="shared" si="512"/>
        <v>#VALUE!</v>
      </c>
      <c r="CH508" s="23" t="e">
        <f t="shared" si="512"/>
        <v>#VALUE!</v>
      </c>
      <c r="CI508" s="23" t="e">
        <f t="shared" si="512"/>
        <v>#VALUE!</v>
      </c>
      <c r="CJ508" s="23" t="e">
        <f t="shared" si="512"/>
        <v>#VALUE!</v>
      </c>
      <c r="CK508" s="23" t="e">
        <f t="shared" si="512"/>
        <v>#VALUE!</v>
      </c>
      <c r="CL508" s="23" t="e">
        <f t="shared" si="512"/>
        <v>#VALUE!</v>
      </c>
      <c r="CM508" s="23">
        <f t="shared" si="512"/>
        <v>1.0284793478046912</v>
      </c>
      <c r="CN508" s="23">
        <f t="shared" si="512"/>
        <v>1.0284793478046912</v>
      </c>
      <c r="CO508" s="23">
        <f t="shared" si="512"/>
        <v>1.0284793478046912</v>
      </c>
      <c r="CP508" s="23">
        <f t="shared" si="512"/>
        <v>1.2314578652171453</v>
      </c>
      <c r="CQ508" s="23">
        <f t="shared" si="512"/>
        <v>1.2314578652171453</v>
      </c>
      <c r="CR508" s="23">
        <f t="shared" si="512"/>
        <v>4.7215757978779376</v>
      </c>
      <c r="CS508" s="23">
        <f t="shared" si="512"/>
        <v>4.7215757978779376</v>
      </c>
      <c r="CT508" s="23" t="e">
        <f t="shared" si="512"/>
        <v>#VALUE!</v>
      </c>
      <c r="CU508" s="23" t="e">
        <f t="shared" si="512"/>
        <v>#VALUE!</v>
      </c>
      <c r="CV508" s="23" t="e">
        <f t="shared" si="512"/>
        <v>#VALUE!</v>
      </c>
      <c r="CW508" s="23" t="e">
        <f t="shared" si="512"/>
        <v>#VALUE!</v>
      </c>
      <c r="CX508" s="23" t="e">
        <f t="shared" si="512"/>
        <v>#VALUE!</v>
      </c>
      <c r="CY508" s="23" t="e">
        <f t="shared" si="512"/>
        <v>#VALUE!</v>
      </c>
      <c r="CZ508" s="23" t="e">
        <f t="shared" si="512"/>
        <v>#VALUE!</v>
      </c>
      <c r="DA508" s="23" t="e">
        <f t="shared" si="512"/>
        <v>#VALUE!</v>
      </c>
      <c r="DB508" s="23" t="e">
        <f t="shared" si="512"/>
        <v>#VALUE!</v>
      </c>
      <c r="DC508" s="23" t="e">
        <f t="shared" si="512"/>
        <v>#VALUE!</v>
      </c>
      <c r="DD508" s="23" t="e">
        <f t="shared" si="512"/>
        <v>#VALUE!</v>
      </c>
      <c r="DE508" s="23" t="e">
        <f t="shared" si="512"/>
        <v>#VALUE!</v>
      </c>
      <c r="DF508" s="23" t="e">
        <f t="shared" si="512"/>
        <v>#VALUE!</v>
      </c>
      <c r="DG508" s="23" t="e">
        <f t="shared" si="512"/>
        <v>#VALUE!</v>
      </c>
      <c r="DH508" s="23" t="e">
        <f t="shared" si="512"/>
        <v>#VALUE!</v>
      </c>
      <c r="DI508" s="23" t="e">
        <f t="shared" si="512"/>
        <v>#VALUE!</v>
      </c>
      <c r="DJ508" s="23" t="e">
        <f t="shared" si="512"/>
        <v>#VALUE!</v>
      </c>
      <c r="DK508" s="23" t="e">
        <f t="shared" si="512"/>
        <v>#VALUE!</v>
      </c>
      <c r="DL508" s="23" t="e">
        <f t="shared" si="512"/>
        <v>#VALUE!</v>
      </c>
      <c r="DM508" s="23" t="e">
        <f t="shared" si="512"/>
        <v>#VALUE!</v>
      </c>
      <c r="DN508" s="23" t="e">
        <f t="shared" si="512"/>
        <v>#VALUE!</v>
      </c>
      <c r="DO508" s="23" t="e">
        <f t="shared" si="512"/>
        <v>#VALUE!</v>
      </c>
      <c r="DP508" s="23" t="e">
        <f t="shared" si="512"/>
        <v>#VALUE!</v>
      </c>
      <c r="DQ508" s="23" t="e">
        <f t="shared" si="512"/>
        <v>#VALUE!</v>
      </c>
      <c r="DR508" s="23" t="e">
        <f t="shared" si="512"/>
        <v>#VALUE!</v>
      </c>
      <c r="DS508" s="23" t="e">
        <f t="shared" si="512"/>
        <v>#VALUE!</v>
      </c>
      <c r="DT508" s="23" t="e">
        <f t="shared" si="512"/>
        <v>#VALUE!</v>
      </c>
      <c r="DU508" s="23" t="e">
        <f t="shared" si="512"/>
        <v>#VALUE!</v>
      </c>
      <c r="DV508" s="23" t="e">
        <f t="shared" si="512"/>
        <v>#VALUE!</v>
      </c>
      <c r="DW508" s="23" t="e">
        <f t="shared" si="512"/>
        <v>#VALUE!</v>
      </c>
      <c r="DX508" s="23">
        <f t="shared" si="512"/>
        <v>3.7413791363744826</v>
      </c>
      <c r="DY508" s="23" t="e">
        <f t="shared" si="512"/>
        <v>#VALUE!</v>
      </c>
      <c r="DZ508" s="23" t="e">
        <f t="shared" si="512"/>
        <v>#VALUE!</v>
      </c>
      <c r="EA508" s="23">
        <f t="shared" si="512"/>
        <v>6.4950527032842473E-2</v>
      </c>
      <c r="EB508" s="23">
        <f t="shared" si="512"/>
        <v>1</v>
      </c>
      <c r="EC508" s="23" t="e">
        <f t="shared" si="512"/>
        <v>#VALUE!</v>
      </c>
      <c r="ED508" s="23" t="e">
        <f t="shared" si="512"/>
        <v>#VALUE!</v>
      </c>
      <c r="EE508" s="23" t="e">
        <f t="shared" si="512"/>
        <v>#VALUE!</v>
      </c>
      <c r="EF508" s="23" t="e">
        <f t="shared" si="512"/>
        <v>#VALUE!</v>
      </c>
      <c r="EG508" s="23" t="e">
        <f t="shared" si="512"/>
        <v>#VALUE!</v>
      </c>
      <c r="EH508" s="23">
        <f t="shared" si="512"/>
        <v>1</v>
      </c>
    </row>
    <row r="509" spans="2:138" x14ac:dyDescent="0.3">
      <c r="B509" s="17" t="str">
        <f t="shared" si="404"/>
        <v>13-43</v>
      </c>
      <c r="C509" s="17">
        <v>13</v>
      </c>
      <c r="D509" s="17">
        <v>43</v>
      </c>
      <c r="E509" s="17">
        <v>-124.33</v>
      </c>
      <c r="F509" s="17">
        <v>-0.29398000000000002</v>
      </c>
      <c r="G509" s="17">
        <v>0</v>
      </c>
      <c r="H509" s="17">
        <v>561.14</v>
      </c>
      <c r="I509" s="17">
        <v>-0.70579999999999998</v>
      </c>
      <c r="J509" s="17">
        <v>0</v>
      </c>
      <c r="K509" s="50"/>
      <c r="L509" s="74">
        <v>197</v>
      </c>
      <c r="M509" s="74">
        <v>91</v>
      </c>
      <c r="N509" s="23">
        <f t="shared" ref="N509:BY509" si="513">IF($M509=N$389,1,EXP(-(N124+N252*$B$3+N380*$B$3^2)/$B$3))</f>
        <v>1.2448492656001862</v>
      </c>
      <c r="O509" s="23">
        <f t="shared" si="513"/>
        <v>1.2448492656001862</v>
      </c>
      <c r="P509" s="23">
        <f t="shared" si="513"/>
        <v>1.2448492656001862</v>
      </c>
      <c r="Q509" s="23">
        <f t="shared" si="513"/>
        <v>1.2448492656001862</v>
      </c>
      <c r="R509" s="23">
        <f t="shared" si="513"/>
        <v>1.9833497360139636</v>
      </c>
      <c r="S509" s="23">
        <f t="shared" si="513"/>
        <v>1.9833497360139636</v>
      </c>
      <c r="T509" s="23">
        <f t="shared" si="513"/>
        <v>1.9833497360139636</v>
      </c>
      <c r="U509" s="23">
        <f t="shared" si="513"/>
        <v>1.9833497360139636</v>
      </c>
      <c r="V509" s="23">
        <f t="shared" si="513"/>
        <v>1.2828359265068947</v>
      </c>
      <c r="W509" s="23">
        <f t="shared" si="513"/>
        <v>1.2828359265068947</v>
      </c>
      <c r="X509" s="23">
        <f t="shared" si="513"/>
        <v>0.31970228424402669</v>
      </c>
      <c r="Y509" s="23">
        <f t="shared" si="513"/>
        <v>0.31970228424402669</v>
      </c>
      <c r="Z509" s="23">
        <f t="shared" si="513"/>
        <v>0.31970228424402669</v>
      </c>
      <c r="AA509" s="23">
        <f t="shared" si="513"/>
        <v>2.8877561842426163</v>
      </c>
      <c r="AB509" s="23">
        <f t="shared" si="513"/>
        <v>2.1379030533991989</v>
      </c>
      <c r="AC509" s="23">
        <f t="shared" si="513"/>
        <v>3.3157732864080551</v>
      </c>
      <c r="AD509" s="23" t="e">
        <f t="shared" si="513"/>
        <v>#VALUE!</v>
      </c>
      <c r="AE509" s="23">
        <f t="shared" si="513"/>
        <v>1.5164190470272869</v>
      </c>
      <c r="AF509" s="23">
        <f t="shared" si="513"/>
        <v>1.5164190470272869</v>
      </c>
      <c r="AG509" s="23" t="e">
        <f t="shared" si="513"/>
        <v>#VALUE!</v>
      </c>
      <c r="AH509" s="23" t="e">
        <f t="shared" si="513"/>
        <v>#VALUE!</v>
      </c>
      <c r="AI509" s="23" t="e">
        <f t="shared" si="513"/>
        <v>#VALUE!</v>
      </c>
      <c r="AJ509" s="23" t="e">
        <f t="shared" si="513"/>
        <v>#VALUE!</v>
      </c>
      <c r="AK509" s="23" t="e">
        <f t="shared" si="513"/>
        <v>#VALUE!</v>
      </c>
      <c r="AL509" s="23" t="e">
        <f t="shared" si="513"/>
        <v>#VALUE!</v>
      </c>
      <c r="AM509" s="23" t="e">
        <f t="shared" si="513"/>
        <v>#VALUE!</v>
      </c>
      <c r="AN509" s="23">
        <f t="shared" si="513"/>
        <v>1.4223172470199643</v>
      </c>
      <c r="AO509" s="23" t="e">
        <f t="shared" si="513"/>
        <v>#VALUE!</v>
      </c>
      <c r="AP509" s="23" t="e">
        <f t="shared" si="513"/>
        <v>#VALUE!</v>
      </c>
      <c r="AQ509" s="23" t="e">
        <f t="shared" si="513"/>
        <v>#VALUE!</v>
      </c>
      <c r="AR509" s="23" t="e">
        <f t="shared" si="513"/>
        <v>#VALUE!</v>
      </c>
      <c r="AS509" s="23" t="e">
        <f t="shared" si="513"/>
        <v>#VALUE!</v>
      </c>
      <c r="AT509" s="23" t="e">
        <f t="shared" si="513"/>
        <v>#VALUE!</v>
      </c>
      <c r="AU509" s="23" t="e">
        <f t="shared" si="513"/>
        <v>#VALUE!</v>
      </c>
      <c r="AV509" s="23" t="e">
        <f t="shared" si="513"/>
        <v>#VALUE!</v>
      </c>
      <c r="AW509" s="23" t="e">
        <f t="shared" si="513"/>
        <v>#VALUE!</v>
      </c>
      <c r="AX509" s="23" t="e">
        <f t="shared" si="513"/>
        <v>#VALUE!</v>
      </c>
      <c r="AY509" s="23" t="e">
        <f t="shared" si="513"/>
        <v>#VALUE!</v>
      </c>
      <c r="AZ509" s="23" t="e">
        <f t="shared" si="513"/>
        <v>#VALUE!</v>
      </c>
      <c r="BA509" s="23" t="e">
        <f t="shared" si="513"/>
        <v>#VALUE!</v>
      </c>
      <c r="BB509" s="23" t="e">
        <f t="shared" si="513"/>
        <v>#VALUE!</v>
      </c>
      <c r="BC509" s="23" t="e">
        <f t="shared" si="513"/>
        <v>#VALUE!</v>
      </c>
      <c r="BD509" s="23" t="e">
        <f t="shared" si="513"/>
        <v>#VALUE!</v>
      </c>
      <c r="BE509" s="23" t="e">
        <f t="shared" si="513"/>
        <v>#VALUE!</v>
      </c>
      <c r="BF509" s="23" t="e">
        <f t="shared" si="513"/>
        <v>#VALUE!</v>
      </c>
      <c r="BG509" s="23" t="e">
        <f t="shared" si="513"/>
        <v>#VALUE!</v>
      </c>
      <c r="BH509" s="23" t="e">
        <f t="shared" si="513"/>
        <v>#VALUE!</v>
      </c>
      <c r="BI509" s="23" t="e">
        <f t="shared" si="513"/>
        <v>#VALUE!</v>
      </c>
      <c r="BJ509" s="23" t="e">
        <f t="shared" si="513"/>
        <v>#VALUE!</v>
      </c>
      <c r="BK509" s="23" t="e">
        <f t="shared" si="513"/>
        <v>#VALUE!</v>
      </c>
      <c r="BL509" s="23" t="e">
        <f t="shared" si="513"/>
        <v>#VALUE!</v>
      </c>
      <c r="BM509" s="23" t="e">
        <f t="shared" si="513"/>
        <v>#VALUE!</v>
      </c>
      <c r="BN509" s="23" t="e">
        <f t="shared" si="513"/>
        <v>#VALUE!</v>
      </c>
      <c r="BO509" s="23" t="e">
        <f t="shared" si="513"/>
        <v>#VALUE!</v>
      </c>
      <c r="BP509" s="23" t="e">
        <f t="shared" si="513"/>
        <v>#VALUE!</v>
      </c>
      <c r="BQ509" s="23" t="e">
        <f t="shared" si="513"/>
        <v>#VALUE!</v>
      </c>
      <c r="BR509" s="23" t="e">
        <f t="shared" si="513"/>
        <v>#VALUE!</v>
      </c>
      <c r="BS509" s="23" t="e">
        <f t="shared" si="513"/>
        <v>#VALUE!</v>
      </c>
      <c r="BT509" s="23" t="e">
        <f t="shared" si="513"/>
        <v>#VALUE!</v>
      </c>
      <c r="BU509" s="23" t="e">
        <f t="shared" si="513"/>
        <v>#VALUE!</v>
      </c>
      <c r="BV509" s="23" t="e">
        <f t="shared" si="513"/>
        <v>#VALUE!</v>
      </c>
      <c r="BW509" s="23" t="e">
        <f t="shared" si="513"/>
        <v>#VALUE!</v>
      </c>
      <c r="BX509" s="23" t="e">
        <f t="shared" si="513"/>
        <v>#VALUE!</v>
      </c>
      <c r="BY509" s="23" t="e">
        <f t="shared" si="513"/>
        <v>#VALUE!</v>
      </c>
      <c r="BZ509" s="23" t="e">
        <f t="shared" ref="BZ509:EH509" si="514">IF($M509=BZ$389,1,EXP(-(BZ124+BZ252*$B$3+BZ380*$B$3^2)/$B$3))</f>
        <v>#VALUE!</v>
      </c>
      <c r="CA509" s="23" t="e">
        <f t="shared" si="514"/>
        <v>#VALUE!</v>
      </c>
      <c r="CB509" s="23" t="e">
        <f t="shared" si="514"/>
        <v>#VALUE!</v>
      </c>
      <c r="CC509" s="23" t="e">
        <f t="shared" si="514"/>
        <v>#VALUE!</v>
      </c>
      <c r="CD509" s="23" t="e">
        <f t="shared" si="514"/>
        <v>#VALUE!</v>
      </c>
      <c r="CE509" s="23">
        <f t="shared" si="514"/>
        <v>1.9833497360139636</v>
      </c>
      <c r="CF509" s="23" t="e">
        <f t="shared" si="514"/>
        <v>#VALUE!</v>
      </c>
      <c r="CG509" s="23" t="e">
        <f t="shared" si="514"/>
        <v>#VALUE!</v>
      </c>
      <c r="CH509" s="23" t="e">
        <f t="shared" si="514"/>
        <v>#VALUE!</v>
      </c>
      <c r="CI509" s="23" t="e">
        <f t="shared" si="514"/>
        <v>#VALUE!</v>
      </c>
      <c r="CJ509" s="23" t="e">
        <f t="shared" si="514"/>
        <v>#VALUE!</v>
      </c>
      <c r="CK509" s="23" t="e">
        <f t="shared" si="514"/>
        <v>#VALUE!</v>
      </c>
      <c r="CL509" s="23" t="e">
        <f t="shared" si="514"/>
        <v>#VALUE!</v>
      </c>
      <c r="CM509" s="23">
        <f t="shared" si="514"/>
        <v>0.95406322970908342</v>
      </c>
      <c r="CN509" s="23">
        <f t="shared" si="514"/>
        <v>0.95406322970908342</v>
      </c>
      <c r="CO509" s="23">
        <f t="shared" si="514"/>
        <v>0.95406322970908342</v>
      </c>
      <c r="CP509" s="23">
        <f t="shared" si="514"/>
        <v>2.8877561842426163</v>
      </c>
      <c r="CQ509" s="23">
        <f t="shared" si="514"/>
        <v>2.8877561842426163</v>
      </c>
      <c r="CR509" s="23">
        <f t="shared" si="514"/>
        <v>1.4223172470199643</v>
      </c>
      <c r="CS509" s="23">
        <f t="shared" si="514"/>
        <v>1.4223172470199643</v>
      </c>
      <c r="CT509" s="23" t="e">
        <f t="shared" si="514"/>
        <v>#VALUE!</v>
      </c>
      <c r="CU509" s="23" t="e">
        <f t="shared" si="514"/>
        <v>#VALUE!</v>
      </c>
      <c r="CV509" s="23" t="e">
        <f t="shared" si="514"/>
        <v>#VALUE!</v>
      </c>
      <c r="CW509" s="23" t="e">
        <f t="shared" si="514"/>
        <v>#VALUE!</v>
      </c>
      <c r="CX509" s="23" t="e">
        <f t="shared" si="514"/>
        <v>#VALUE!</v>
      </c>
      <c r="CY509" s="23" t="e">
        <f t="shared" si="514"/>
        <v>#VALUE!</v>
      </c>
      <c r="CZ509" s="23" t="e">
        <f t="shared" si="514"/>
        <v>#VALUE!</v>
      </c>
      <c r="DA509" s="23" t="e">
        <f t="shared" si="514"/>
        <v>#VALUE!</v>
      </c>
      <c r="DB509" s="23" t="e">
        <f t="shared" si="514"/>
        <v>#VALUE!</v>
      </c>
      <c r="DC509" s="23" t="e">
        <f t="shared" si="514"/>
        <v>#VALUE!</v>
      </c>
      <c r="DD509" s="23" t="e">
        <f t="shared" si="514"/>
        <v>#VALUE!</v>
      </c>
      <c r="DE509" s="23" t="e">
        <f t="shared" si="514"/>
        <v>#VALUE!</v>
      </c>
      <c r="DF509" s="23" t="e">
        <f t="shared" si="514"/>
        <v>#VALUE!</v>
      </c>
      <c r="DG509" s="23" t="e">
        <f t="shared" si="514"/>
        <v>#VALUE!</v>
      </c>
      <c r="DH509" s="23" t="e">
        <f t="shared" si="514"/>
        <v>#VALUE!</v>
      </c>
      <c r="DI509" s="23" t="e">
        <f t="shared" si="514"/>
        <v>#VALUE!</v>
      </c>
      <c r="DJ509" s="23" t="e">
        <f t="shared" si="514"/>
        <v>#VALUE!</v>
      </c>
      <c r="DK509" s="23" t="e">
        <f t="shared" si="514"/>
        <v>#VALUE!</v>
      </c>
      <c r="DL509" s="23" t="e">
        <f t="shared" si="514"/>
        <v>#VALUE!</v>
      </c>
      <c r="DM509" s="23" t="e">
        <f t="shared" si="514"/>
        <v>#VALUE!</v>
      </c>
      <c r="DN509" s="23" t="e">
        <f t="shared" si="514"/>
        <v>#VALUE!</v>
      </c>
      <c r="DO509" s="23" t="e">
        <f t="shared" si="514"/>
        <v>#VALUE!</v>
      </c>
      <c r="DP509" s="23" t="e">
        <f t="shared" si="514"/>
        <v>#VALUE!</v>
      </c>
      <c r="DQ509" s="23" t="e">
        <f t="shared" si="514"/>
        <v>#VALUE!</v>
      </c>
      <c r="DR509" s="23" t="e">
        <f t="shared" si="514"/>
        <v>#VALUE!</v>
      </c>
      <c r="DS509" s="23" t="e">
        <f t="shared" si="514"/>
        <v>#VALUE!</v>
      </c>
      <c r="DT509" s="23" t="e">
        <f t="shared" si="514"/>
        <v>#VALUE!</v>
      </c>
      <c r="DU509" s="23" t="e">
        <f t="shared" si="514"/>
        <v>#VALUE!</v>
      </c>
      <c r="DV509" s="23" t="e">
        <f t="shared" si="514"/>
        <v>#VALUE!</v>
      </c>
      <c r="DW509" s="23">
        <f t="shared" si="514"/>
        <v>13.072851833042971</v>
      </c>
      <c r="DX509" s="23" t="e">
        <f t="shared" si="514"/>
        <v>#VALUE!</v>
      </c>
      <c r="DY509" s="23">
        <f t="shared" si="514"/>
        <v>13.072851833042971</v>
      </c>
      <c r="DZ509" s="23">
        <f t="shared" si="514"/>
        <v>0.1570695301176841</v>
      </c>
      <c r="EA509" s="23" t="e">
        <f t="shared" si="514"/>
        <v>#VALUE!</v>
      </c>
      <c r="EB509" s="23" t="e">
        <f t="shared" si="514"/>
        <v>#VALUE!</v>
      </c>
      <c r="EC509" s="23">
        <f t="shared" si="514"/>
        <v>1</v>
      </c>
      <c r="ED509" s="23" t="e">
        <f t="shared" si="514"/>
        <v>#VALUE!</v>
      </c>
      <c r="EE509" s="23" t="e">
        <f t="shared" si="514"/>
        <v>#VALUE!</v>
      </c>
      <c r="EF509" s="23" t="e">
        <f t="shared" si="514"/>
        <v>#VALUE!</v>
      </c>
      <c r="EG509" s="23" t="e">
        <f t="shared" si="514"/>
        <v>#VALUE!</v>
      </c>
      <c r="EH509" s="23" t="e">
        <f t="shared" si="514"/>
        <v>#VALUE!</v>
      </c>
    </row>
    <row r="510" spans="2:138" x14ac:dyDescent="0.3">
      <c r="B510" s="17" t="str">
        <f t="shared" si="404"/>
        <v>13-44</v>
      </c>
      <c r="C510" s="17">
        <v>13</v>
      </c>
      <c r="D510" s="17">
        <v>44</v>
      </c>
      <c r="E510" s="17">
        <v>-454.92</v>
      </c>
      <c r="F510" s="17">
        <v>0</v>
      </c>
      <c r="G510" s="17">
        <v>0</v>
      </c>
      <c r="H510" s="17">
        <v>310.75</v>
      </c>
      <c r="I510" s="17">
        <v>0</v>
      </c>
      <c r="J510" s="17">
        <v>0</v>
      </c>
      <c r="K510" s="50"/>
      <c r="L510" s="74">
        <v>201</v>
      </c>
      <c r="M510" s="74">
        <v>93</v>
      </c>
      <c r="N510" s="23">
        <f t="shared" ref="N510:BY510" si="515">IF($M510=N$389,1,EXP(-(N125+N253*$B$3+N381*$B$3^2)/$B$3))</f>
        <v>0.127824076996432</v>
      </c>
      <c r="O510" s="23">
        <f t="shared" si="515"/>
        <v>0.127824076996432</v>
      </c>
      <c r="P510" s="23">
        <f t="shared" si="515"/>
        <v>0.127824076996432</v>
      </c>
      <c r="Q510" s="23">
        <f t="shared" si="515"/>
        <v>0.127824076996432</v>
      </c>
      <c r="R510" s="23">
        <f t="shared" si="515"/>
        <v>0.45787127298770963</v>
      </c>
      <c r="S510" s="23">
        <f t="shared" si="515"/>
        <v>0.45787127298770963</v>
      </c>
      <c r="T510" s="23">
        <f t="shared" si="515"/>
        <v>0.45787127298770963</v>
      </c>
      <c r="U510" s="23">
        <f t="shared" si="515"/>
        <v>0.45787127298770963</v>
      </c>
      <c r="V510" s="23">
        <f t="shared" si="515"/>
        <v>1.2742945805262784</v>
      </c>
      <c r="W510" s="23">
        <f t="shared" si="515"/>
        <v>1.2742945805262784</v>
      </c>
      <c r="X510" s="23">
        <f t="shared" si="515"/>
        <v>0.95077457666339105</v>
      </c>
      <c r="Y510" s="23">
        <f t="shared" si="515"/>
        <v>0.95077457666339105</v>
      </c>
      <c r="Z510" s="23">
        <f t="shared" si="515"/>
        <v>0.95077457666339105</v>
      </c>
      <c r="AA510" s="23">
        <f t="shared" si="515"/>
        <v>0.89009360885295696</v>
      </c>
      <c r="AB510" s="23">
        <f t="shared" si="515"/>
        <v>8.350080717721943E-2</v>
      </c>
      <c r="AC510" s="23">
        <f t="shared" si="515"/>
        <v>9.6574440016042864</v>
      </c>
      <c r="AD510" s="23" t="e">
        <f t="shared" si="515"/>
        <v>#VALUE!</v>
      </c>
      <c r="AE510" s="23" t="e">
        <f t="shared" si="515"/>
        <v>#VALUE!</v>
      </c>
      <c r="AF510" s="23" t="e">
        <f t="shared" si="515"/>
        <v>#VALUE!</v>
      </c>
      <c r="AG510" s="23" t="e">
        <f t="shared" si="515"/>
        <v>#VALUE!</v>
      </c>
      <c r="AH510" s="23" t="e">
        <f t="shared" si="515"/>
        <v>#VALUE!</v>
      </c>
      <c r="AI510" s="23" t="e">
        <f t="shared" si="515"/>
        <v>#VALUE!</v>
      </c>
      <c r="AJ510" s="23" t="e">
        <f t="shared" si="515"/>
        <v>#VALUE!</v>
      </c>
      <c r="AK510" s="23">
        <f t="shared" si="515"/>
        <v>0.54952814475433387</v>
      </c>
      <c r="AL510" s="23">
        <f t="shared" si="515"/>
        <v>0.54952814475433387</v>
      </c>
      <c r="AM510" s="23">
        <f t="shared" si="515"/>
        <v>0.54952814475433387</v>
      </c>
      <c r="AN510" s="23" t="e">
        <f t="shared" si="515"/>
        <v>#VALUE!</v>
      </c>
      <c r="AO510" s="23" t="e">
        <f t="shared" si="515"/>
        <v>#VALUE!</v>
      </c>
      <c r="AP510" s="23" t="e">
        <f t="shared" si="515"/>
        <v>#VALUE!</v>
      </c>
      <c r="AQ510" s="23" t="e">
        <f t="shared" si="515"/>
        <v>#VALUE!</v>
      </c>
      <c r="AR510" s="23" t="e">
        <f t="shared" si="515"/>
        <v>#VALUE!</v>
      </c>
      <c r="AS510" s="23" t="e">
        <f t="shared" si="515"/>
        <v>#VALUE!</v>
      </c>
      <c r="AT510" s="23" t="e">
        <f t="shared" si="515"/>
        <v>#VALUE!</v>
      </c>
      <c r="AU510" s="23" t="e">
        <f t="shared" si="515"/>
        <v>#VALUE!</v>
      </c>
      <c r="AV510" s="23" t="e">
        <f t="shared" si="515"/>
        <v>#VALUE!</v>
      </c>
      <c r="AW510" s="23" t="e">
        <f t="shared" si="515"/>
        <v>#VALUE!</v>
      </c>
      <c r="AX510" s="23" t="e">
        <f t="shared" si="515"/>
        <v>#VALUE!</v>
      </c>
      <c r="AY510" s="23" t="e">
        <f t="shared" si="515"/>
        <v>#VALUE!</v>
      </c>
      <c r="AZ510" s="23" t="e">
        <f t="shared" si="515"/>
        <v>#VALUE!</v>
      </c>
      <c r="BA510" s="23" t="e">
        <f t="shared" si="515"/>
        <v>#VALUE!</v>
      </c>
      <c r="BB510" s="23" t="e">
        <f t="shared" si="515"/>
        <v>#VALUE!</v>
      </c>
      <c r="BC510" s="23" t="e">
        <f t="shared" si="515"/>
        <v>#VALUE!</v>
      </c>
      <c r="BD510" s="23" t="e">
        <f t="shared" si="515"/>
        <v>#VALUE!</v>
      </c>
      <c r="BE510" s="23" t="e">
        <f t="shared" si="515"/>
        <v>#VALUE!</v>
      </c>
      <c r="BF510" s="23" t="e">
        <f t="shared" si="515"/>
        <v>#VALUE!</v>
      </c>
      <c r="BG510" s="23" t="e">
        <f t="shared" si="515"/>
        <v>#VALUE!</v>
      </c>
      <c r="BH510" s="23" t="e">
        <f t="shared" si="515"/>
        <v>#VALUE!</v>
      </c>
      <c r="BI510" s="23" t="e">
        <f t="shared" si="515"/>
        <v>#VALUE!</v>
      </c>
      <c r="BJ510" s="23" t="e">
        <f t="shared" si="515"/>
        <v>#VALUE!</v>
      </c>
      <c r="BK510" s="23" t="e">
        <f t="shared" si="515"/>
        <v>#VALUE!</v>
      </c>
      <c r="BL510" s="23" t="e">
        <f t="shared" si="515"/>
        <v>#VALUE!</v>
      </c>
      <c r="BM510" s="23" t="e">
        <f t="shared" si="515"/>
        <v>#VALUE!</v>
      </c>
      <c r="BN510" s="23" t="e">
        <f t="shared" si="515"/>
        <v>#VALUE!</v>
      </c>
      <c r="BO510" s="23" t="e">
        <f t="shared" si="515"/>
        <v>#VALUE!</v>
      </c>
      <c r="BP510" s="23" t="e">
        <f t="shared" si="515"/>
        <v>#VALUE!</v>
      </c>
      <c r="BQ510" s="23" t="e">
        <f t="shared" si="515"/>
        <v>#VALUE!</v>
      </c>
      <c r="BR510" s="23" t="e">
        <f t="shared" si="515"/>
        <v>#VALUE!</v>
      </c>
      <c r="BS510" s="23" t="e">
        <f t="shared" si="515"/>
        <v>#VALUE!</v>
      </c>
      <c r="BT510" s="23" t="e">
        <f t="shared" si="515"/>
        <v>#VALUE!</v>
      </c>
      <c r="BU510" s="23" t="e">
        <f t="shared" si="515"/>
        <v>#VALUE!</v>
      </c>
      <c r="BV510" s="23" t="e">
        <f t="shared" si="515"/>
        <v>#VALUE!</v>
      </c>
      <c r="BW510" s="23" t="e">
        <f t="shared" si="515"/>
        <v>#VALUE!</v>
      </c>
      <c r="BX510" s="23" t="e">
        <f t="shared" si="515"/>
        <v>#VALUE!</v>
      </c>
      <c r="BY510" s="23" t="e">
        <f t="shared" si="515"/>
        <v>#VALUE!</v>
      </c>
      <c r="BZ510" s="23" t="e">
        <f t="shared" ref="BZ510:EH510" si="516">IF($M510=BZ$389,1,EXP(-(BZ125+BZ253*$B$3+BZ381*$B$3^2)/$B$3))</f>
        <v>#VALUE!</v>
      </c>
      <c r="CA510" s="23" t="e">
        <f t="shared" si="516"/>
        <v>#VALUE!</v>
      </c>
      <c r="CB510" s="23" t="e">
        <f t="shared" si="516"/>
        <v>#VALUE!</v>
      </c>
      <c r="CC510" s="23" t="e">
        <f t="shared" si="516"/>
        <v>#VALUE!</v>
      </c>
      <c r="CD510" s="23" t="e">
        <f t="shared" si="516"/>
        <v>#VALUE!</v>
      </c>
      <c r="CE510" s="23">
        <f t="shared" si="516"/>
        <v>0.45787127298770963</v>
      </c>
      <c r="CF510" s="23" t="e">
        <f t="shared" si="516"/>
        <v>#VALUE!</v>
      </c>
      <c r="CG510" s="23" t="e">
        <f t="shared" si="516"/>
        <v>#VALUE!</v>
      </c>
      <c r="CH510" s="23" t="e">
        <f t="shared" si="516"/>
        <v>#VALUE!</v>
      </c>
      <c r="CI510" s="23" t="e">
        <f t="shared" si="516"/>
        <v>#VALUE!</v>
      </c>
      <c r="CJ510" s="23" t="e">
        <f t="shared" si="516"/>
        <v>#VALUE!</v>
      </c>
      <c r="CK510" s="23" t="e">
        <f t="shared" si="516"/>
        <v>#VALUE!</v>
      </c>
      <c r="CL510" s="23" t="e">
        <f t="shared" si="516"/>
        <v>#VALUE!</v>
      </c>
      <c r="CM510" s="23">
        <f t="shared" si="516"/>
        <v>0.51856832716548329</v>
      </c>
      <c r="CN510" s="23">
        <f t="shared" si="516"/>
        <v>0.51856832716548329</v>
      </c>
      <c r="CO510" s="23">
        <f t="shared" si="516"/>
        <v>0.51856832716548329</v>
      </c>
      <c r="CP510" s="23">
        <f t="shared" si="516"/>
        <v>0.89009360885295696</v>
      </c>
      <c r="CQ510" s="23">
        <f t="shared" si="516"/>
        <v>0.89009360885295696</v>
      </c>
      <c r="CR510" s="23" t="e">
        <f t="shared" si="516"/>
        <v>#VALUE!</v>
      </c>
      <c r="CS510" s="23" t="e">
        <f t="shared" si="516"/>
        <v>#VALUE!</v>
      </c>
      <c r="CT510" s="23" t="e">
        <f t="shared" si="516"/>
        <v>#VALUE!</v>
      </c>
      <c r="CU510" s="23" t="e">
        <f t="shared" si="516"/>
        <v>#VALUE!</v>
      </c>
      <c r="CV510" s="23" t="e">
        <f t="shared" si="516"/>
        <v>#VALUE!</v>
      </c>
      <c r="CW510" s="23" t="e">
        <f t="shared" si="516"/>
        <v>#VALUE!</v>
      </c>
      <c r="CX510" s="23" t="e">
        <f t="shared" si="516"/>
        <v>#VALUE!</v>
      </c>
      <c r="CY510" s="23" t="e">
        <f t="shared" si="516"/>
        <v>#VALUE!</v>
      </c>
      <c r="CZ510" s="23" t="e">
        <f t="shared" si="516"/>
        <v>#VALUE!</v>
      </c>
      <c r="DA510" s="23" t="e">
        <f t="shared" si="516"/>
        <v>#VALUE!</v>
      </c>
      <c r="DB510" s="23" t="e">
        <f t="shared" si="516"/>
        <v>#VALUE!</v>
      </c>
      <c r="DC510" s="23" t="e">
        <f t="shared" si="516"/>
        <v>#VALUE!</v>
      </c>
      <c r="DD510" s="23" t="e">
        <f t="shared" si="516"/>
        <v>#VALUE!</v>
      </c>
      <c r="DE510" s="23" t="e">
        <f t="shared" si="516"/>
        <v>#VALUE!</v>
      </c>
      <c r="DF510" s="23" t="e">
        <f t="shared" si="516"/>
        <v>#VALUE!</v>
      </c>
      <c r="DG510" s="23" t="e">
        <f t="shared" si="516"/>
        <v>#VALUE!</v>
      </c>
      <c r="DH510" s="23" t="e">
        <f t="shared" si="516"/>
        <v>#VALUE!</v>
      </c>
      <c r="DI510" s="23" t="e">
        <f t="shared" si="516"/>
        <v>#VALUE!</v>
      </c>
      <c r="DJ510" s="23" t="e">
        <f t="shared" si="516"/>
        <v>#VALUE!</v>
      </c>
      <c r="DK510" s="23" t="e">
        <f t="shared" si="516"/>
        <v>#VALUE!</v>
      </c>
      <c r="DL510" s="23" t="e">
        <f t="shared" si="516"/>
        <v>#VALUE!</v>
      </c>
      <c r="DM510" s="23" t="e">
        <f t="shared" si="516"/>
        <v>#VALUE!</v>
      </c>
      <c r="DN510" s="23" t="e">
        <f t="shared" si="516"/>
        <v>#VALUE!</v>
      </c>
      <c r="DO510" s="23" t="e">
        <f t="shared" si="516"/>
        <v>#VALUE!</v>
      </c>
      <c r="DP510" s="23" t="e">
        <f t="shared" si="516"/>
        <v>#VALUE!</v>
      </c>
      <c r="DQ510" s="23" t="e">
        <f t="shared" si="516"/>
        <v>#VALUE!</v>
      </c>
      <c r="DR510" s="23" t="e">
        <f t="shared" si="516"/>
        <v>#VALUE!</v>
      </c>
      <c r="DS510" s="23" t="e">
        <f t="shared" si="516"/>
        <v>#VALUE!</v>
      </c>
      <c r="DT510" s="23" t="e">
        <f t="shared" si="516"/>
        <v>#VALUE!</v>
      </c>
      <c r="DU510" s="23" t="e">
        <f t="shared" si="516"/>
        <v>#VALUE!</v>
      </c>
      <c r="DV510" s="23" t="e">
        <f t="shared" si="516"/>
        <v>#VALUE!</v>
      </c>
      <c r="DW510" s="23" t="e">
        <f t="shared" si="516"/>
        <v>#VALUE!</v>
      </c>
      <c r="DX510" s="23" t="e">
        <f t="shared" si="516"/>
        <v>#VALUE!</v>
      </c>
      <c r="DY510" s="23" t="e">
        <f t="shared" si="516"/>
        <v>#VALUE!</v>
      </c>
      <c r="DZ510" s="23" t="e">
        <f t="shared" si="516"/>
        <v>#VALUE!</v>
      </c>
      <c r="EA510" s="23" t="e">
        <f t="shared" si="516"/>
        <v>#VALUE!</v>
      </c>
      <c r="EB510" s="23" t="e">
        <f t="shared" si="516"/>
        <v>#VALUE!</v>
      </c>
      <c r="EC510" s="23" t="e">
        <f t="shared" si="516"/>
        <v>#VALUE!</v>
      </c>
      <c r="ED510" s="23">
        <f t="shared" si="516"/>
        <v>1</v>
      </c>
      <c r="EE510" s="23" t="e">
        <f t="shared" si="516"/>
        <v>#VALUE!</v>
      </c>
      <c r="EF510" s="23" t="e">
        <f t="shared" si="516"/>
        <v>#VALUE!</v>
      </c>
      <c r="EG510" s="23" t="e">
        <f t="shared" si="516"/>
        <v>#VALUE!</v>
      </c>
      <c r="EH510" s="23" t="e">
        <f t="shared" si="516"/>
        <v>#VALUE!</v>
      </c>
    </row>
    <row r="511" spans="2:138" x14ac:dyDescent="0.3">
      <c r="B511" s="17" t="str">
        <f t="shared" si="404"/>
        <v>13-45</v>
      </c>
      <c r="C511" s="17">
        <v>13</v>
      </c>
      <c r="D511" s="17">
        <v>45</v>
      </c>
      <c r="E511" s="17">
        <v>-515.92999999999995</v>
      </c>
      <c r="F511" s="17">
        <v>0.38350000000000001</v>
      </c>
      <c r="G511" s="17">
        <v>0</v>
      </c>
      <c r="H511" s="17">
        <v>1368</v>
      </c>
      <c r="I511" s="17">
        <v>-2.6254</v>
      </c>
      <c r="J511" s="17">
        <v>0</v>
      </c>
      <c r="K511" s="50"/>
      <c r="L511" s="74">
        <v>209</v>
      </c>
      <c r="M511" s="74">
        <v>98</v>
      </c>
      <c r="N511" s="23">
        <f t="shared" ref="N511:BY511" si="517">IF($M511=N$389,1,EXP(-(N126+N254*$B$3+N382*$B$3^2)/$B$3))</f>
        <v>5.7116310070916214E-2</v>
      </c>
      <c r="O511" s="23">
        <f t="shared" si="517"/>
        <v>5.7116310070916214E-2</v>
      </c>
      <c r="P511" s="23">
        <f t="shared" si="517"/>
        <v>5.7116310070916214E-2</v>
      </c>
      <c r="Q511" s="23">
        <f t="shared" si="517"/>
        <v>5.7116310070916214E-2</v>
      </c>
      <c r="R511" s="23">
        <f t="shared" si="517"/>
        <v>0.41909422713698891</v>
      </c>
      <c r="S511" s="23">
        <f t="shared" si="517"/>
        <v>0.41909422713698891</v>
      </c>
      <c r="T511" s="23">
        <f t="shared" si="517"/>
        <v>0.41909422713698891</v>
      </c>
      <c r="U511" s="23">
        <f t="shared" si="517"/>
        <v>0.41909422713698891</v>
      </c>
      <c r="V511" s="23">
        <f t="shared" si="517"/>
        <v>0.37618465272164808</v>
      </c>
      <c r="W511" s="23">
        <f t="shared" si="517"/>
        <v>0.37618465272164808</v>
      </c>
      <c r="X511" s="23">
        <f t="shared" si="517"/>
        <v>0.93863585358868773</v>
      </c>
      <c r="Y511" s="23">
        <f t="shared" si="517"/>
        <v>0.93863585358868773</v>
      </c>
      <c r="Z511" s="23">
        <f t="shared" si="517"/>
        <v>0.93863585358868773</v>
      </c>
      <c r="AA511" s="23">
        <f t="shared" si="517"/>
        <v>0.95915849849155632</v>
      </c>
      <c r="AB511" s="23">
        <f t="shared" si="517"/>
        <v>6.0399741863047477E-3</v>
      </c>
      <c r="AC511" s="23">
        <f t="shared" si="517"/>
        <v>1.6407744369097723</v>
      </c>
      <c r="AD511" s="23" t="e">
        <f t="shared" si="517"/>
        <v>#VALUE!</v>
      </c>
      <c r="AE511" s="23">
        <f t="shared" si="517"/>
        <v>1.541443381096816E-4</v>
      </c>
      <c r="AF511" s="23">
        <f t="shared" si="517"/>
        <v>1.541443381096816E-4</v>
      </c>
      <c r="AG511" s="23" t="e">
        <f t="shared" si="517"/>
        <v>#VALUE!</v>
      </c>
      <c r="AH511" s="23" t="e">
        <f t="shared" si="517"/>
        <v>#VALUE!</v>
      </c>
      <c r="AI511" s="23" t="e">
        <f t="shared" si="517"/>
        <v>#VALUE!</v>
      </c>
      <c r="AJ511" s="23" t="e">
        <f t="shared" si="517"/>
        <v>#VALUE!</v>
      </c>
      <c r="AK511" s="23" t="e">
        <f t="shared" si="517"/>
        <v>#VALUE!</v>
      </c>
      <c r="AL511" s="23" t="e">
        <f t="shared" si="517"/>
        <v>#VALUE!</v>
      </c>
      <c r="AM511" s="23" t="e">
        <f t="shared" si="517"/>
        <v>#VALUE!</v>
      </c>
      <c r="AN511" s="23" t="e">
        <f t="shared" si="517"/>
        <v>#VALUE!</v>
      </c>
      <c r="AO511" s="23" t="e">
        <f t="shared" si="517"/>
        <v>#VALUE!</v>
      </c>
      <c r="AP511" s="23" t="e">
        <f t="shared" si="517"/>
        <v>#VALUE!</v>
      </c>
      <c r="AQ511" s="23" t="e">
        <f t="shared" si="517"/>
        <v>#VALUE!</v>
      </c>
      <c r="AR511" s="23" t="e">
        <f t="shared" si="517"/>
        <v>#VALUE!</v>
      </c>
      <c r="AS511" s="23" t="e">
        <f t="shared" si="517"/>
        <v>#VALUE!</v>
      </c>
      <c r="AT511" s="23" t="e">
        <f t="shared" si="517"/>
        <v>#VALUE!</v>
      </c>
      <c r="AU511" s="23" t="e">
        <f t="shared" si="517"/>
        <v>#VALUE!</v>
      </c>
      <c r="AV511" s="23" t="e">
        <f t="shared" si="517"/>
        <v>#VALUE!</v>
      </c>
      <c r="AW511" s="23" t="e">
        <f t="shared" si="517"/>
        <v>#VALUE!</v>
      </c>
      <c r="AX511" s="23" t="e">
        <f t="shared" si="517"/>
        <v>#VALUE!</v>
      </c>
      <c r="AY511" s="23" t="e">
        <f t="shared" si="517"/>
        <v>#VALUE!</v>
      </c>
      <c r="AZ511" s="23" t="e">
        <f t="shared" si="517"/>
        <v>#VALUE!</v>
      </c>
      <c r="BA511" s="23" t="e">
        <f t="shared" si="517"/>
        <v>#VALUE!</v>
      </c>
      <c r="BB511" s="23" t="e">
        <f t="shared" si="517"/>
        <v>#VALUE!</v>
      </c>
      <c r="BC511" s="23" t="e">
        <f t="shared" si="517"/>
        <v>#VALUE!</v>
      </c>
      <c r="BD511" s="23" t="e">
        <f t="shared" si="517"/>
        <v>#VALUE!</v>
      </c>
      <c r="BE511" s="23" t="e">
        <f t="shared" si="517"/>
        <v>#VALUE!</v>
      </c>
      <c r="BF511" s="23" t="e">
        <f t="shared" si="517"/>
        <v>#VALUE!</v>
      </c>
      <c r="BG511" s="23" t="e">
        <f t="shared" si="517"/>
        <v>#VALUE!</v>
      </c>
      <c r="BH511" s="23" t="e">
        <f t="shared" si="517"/>
        <v>#VALUE!</v>
      </c>
      <c r="BI511" s="23" t="e">
        <f t="shared" si="517"/>
        <v>#VALUE!</v>
      </c>
      <c r="BJ511" s="23" t="e">
        <f t="shared" si="517"/>
        <v>#VALUE!</v>
      </c>
      <c r="BK511" s="23" t="e">
        <f t="shared" si="517"/>
        <v>#VALUE!</v>
      </c>
      <c r="BL511" s="23" t="e">
        <f t="shared" si="517"/>
        <v>#VALUE!</v>
      </c>
      <c r="BM511" s="23" t="e">
        <f t="shared" si="517"/>
        <v>#VALUE!</v>
      </c>
      <c r="BN511" s="23" t="e">
        <f t="shared" si="517"/>
        <v>#VALUE!</v>
      </c>
      <c r="BO511" s="23" t="e">
        <f t="shared" si="517"/>
        <v>#VALUE!</v>
      </c>
      <c r="BP511" s="23" t="e">
        <f t="shared" si="517"/>
        <v>#VALUE!</v>
      </c>
      <c r="BQ511" s="23" t="e">
        <f t="shared" si="517"/>
        <v>#VALUE!</v>
      </c>
      <c r="BR511" s="23" t="e">
        <f t="shared" si="517"/>
        <v>#VALUE!</v>
      </c>
      <c r="BS511" s="23" t="e">
        <f t="shared" si="517"/>
        <v>#VALUE!</v>
      </c>
      <c r="BT511" s="23" t="e">
        <f t="shared" si="517"/>
        <v>#VALUE!</v>
      </c>
      <c r="BU511" s="23" t="e">
        <f t="shared" si="517"/>
        <v>#VALUE!</v>
      </c>
      <c r="BV511" s="23" t="e">
        <f t="shared" si="517"/>
        <v>#VALUE!</v>
      </c>
      <c r="BW511" s="23" t="e">
        <f t="shared" si="517"/>
        <v>#VALUE!</v>
      </c>
      <c r="BX511" s="23" t="e">
        <f t="shared" si="517"/>
        <v>#VALUE!</v>
      </c>
      <c r="BY511" s="23" t="e">
        <f t="shared" si="517"/>
        <v>#VALUE!</v>
      </c>
      <c r="BZ511" s="23" t="e">
        <f t="shared" ref="BZ511:EH511" si="518">IF($M511=BZ$389,1,EXP(-(BZ126+BZ254*$B$3+BZ382*$B$3^2)/$B$3))</f>
        <v>#VALUE!</v>
      </c>
      <c r="CA511" s="23" t="e">
        <f t="shared" si="518"/>
        <v>#VALUE!</v>
      </c>
      <c r="CB511" s="23" t="e">
        <f t="shared" si="518"/>
        <v>#VALUE!</v>
      </c>
      <c r="CC511" s="23" t="e">
        <f t="shared" si="518"/>
        <v>#VALUE!</v>
      </c>
      <c r="CD511" s="23" t="e">
        <f t="shared" si="518"/>
        <v>#VALUE!</v>
      </c>
      <c r="CE511" s="23">
        <f t="shared" si="518"/>
        <v>0.41909422713698891</v>
      </c>
      <c r="CF511" s="23" t="e">
        <f t="shared" si="518"/>
        <v>#VALUE!</v>
      </c>
      <c r="CG511" s="23" t="e">
        <f t="shared" si="518"/>
        <v>#VALUE!</v>
      </c>
      <c r="CH511" s="23" t="e">
        <f t="shared" si="518"/>
        <v>#VALUE!</v>
      </c>
      <c r="CI511" s="23" t="e">
        <f t="shared" si="518"/>
        <v>#VALUE!</v>
      </c>
      <c r="CJ511" s="23" t="e">
        <f t="shared" si="518"/>
        <v>#VALUE!</v>
      </c>
      <c r="CK511" s="23" t="e">
        <f t="shared" si="518"/>
        <v>#VALUE!</v>
      </c>
      <c r="CL511" s="23" t="e">
        <f t="shared" si="518"/>
        <v>#VALUE!</v>
      </c>
      <c r="CM511" s="23">
        <f t="shared" si="518"/>
        <v>3.0849057555683572E-3</v>
      </c>
      <c r="CN511" s="23">
        <f t="shared" si="518"/>
        <v>3.0849057555683572E-3</v>
      </c>
      <c r="CO511" s="23">
        <f t="shared" si="518"/>
        <v>3.0849057555683572E-3</v>
      </c>
      <c r="CP511" s="23">
        <f t="shared" si="518"/>
        <v>0.95915849849155632</v>
      </c>
      <c r="CQ511" s="23">
        <f t="shared" si="518"/>
        <v>0.95915849849155632</v>
      </c>
      <c r="CR511" s="23" t="e">
        <f t="shared" si="518"/>
        <v>#VALUE!</v>
      </c>
      <c r="CS511" s="23" t="e">
        <f t="shared" si="518"/>
        <v>#VALUE!</v>
      </c>
      <c r="CT511" s="23" t="e">
        <f t="shared" si="518"/>
        <v>#VALUE!</v>
      </c>
      <c r="CU511" s="23" t="e">
        <f t="shared" si="518"/>
        <v>#VALUE!</v>
      </c>
      <c r="CV511" s="23" t="e">
        <f t="shared" si="518"/>
        <v>#VALUE!</v>
      </c>
      <c r="CW511" s="23" t="e">
        <f t="shared" si="518"/>
        <v>#VALUE!</v>
      </c>
      <c r="CX511" s="23" t="e">
        <f t="shared" si="518"/>
        <v>#VALUE!</v>
      </c>
      <c r="CY511" s="23" t="e">
        <f t="shared" si="518"/>
        <v>#VALUE!</v>
      </c>
      <c r="CZ511" s="23" t="e">
        <f t="shared" si="518"/>
        <v>#VALUE!</v>
      </c>
      <c r="DA511" s="23" t="e">
        <f t="shared" si="518"/>
        <v>#VALUE!</v>
      </c>
      <c r="DB511" s="23" t="e">
        <f t="shared" si="518"/>
        <v>#VALUE!</v>
      </c>
      <c r="DC511" s="23" t="e">
        <f t="shared" si="518"/>
        <v>#VALUE!</v>
      </c>
      <c r="DD511" s="23" t="e">
        <f t="shared" si="518"/>
        <v>#VALUE!</v>
      </c>
      <c r="DE511" s="23" t="e">
        <f t="shared" si="518"/>
        <v>#VALUE!</v>
      </c>
      <c r="DF511" s="23" t="e">
        <f t="shared" si="518"/>
        <v>#VALUE!</v>
      </c>
      <c r="DG511" s="23" t="e">
        <f t="shared" si="518"/>
        <v>#VALUE!</v>
      </c>
      <c r="DH511" s="23" t="e">
        <f t="shared" si="518"/>
        <v>#VALUE!</v>
      </c>
      <c r="DI511" s="23" t="e">
        <f t="shared" si="518"/>
        <v>#VALUE!</v>
      </c>
      <c r="DJ511" s="23" t="e">
        <f t="shared" si="518"/>
        <v>#VALUE!</v>
      </c>
      <c r="DK511" s="23" t="e">
        <f t="shared" si="518"/>
        <v>#VALUE!</v>
      </c>
      <c r="DL511" s="23" t="e">
        <f t="shared" si="518"/>
        <v>#VALUE!</v>
      </c>
      <c r="DM511" s="23" t="e">
        <f t="shared" si="518"/>
        <v>#VALUE!</v>
      </c>
      <c r="DN511" s="23" t="e">
        <f t="shared" si="518"/>
        <v>#VALUE!</v>
      </c>
      <c r="DO511" s="23" t="e">
        <f t="shared" si="518"/>
        <v>#VALUE!</v>
      </c>
      <c r="DP511" s="23" t="e">
        <f t="shared" si="518"/>
        <v>#VALUE!</v>
      </c>
      <c r="DQ511" s="23" t="e">
        <f t="shared" si="518"/>
        <v>#VALUE!</v>
      </c>
      <c r="DR511" s="23" t="e">
        <f t="shared" si="518"/>
        <v>#VALUE!</v>
      </c>
      <c r="DS511" s="23" t="e">
        <f t="shared" si="518"/>
        <v>#VALUE!</v>
      </c>
      <c r="DT511" s="23" t="e">
        <f t="shared" si="518"/>
        <v>#VALUE!</v>
      </c>
      <c r="DU511" s="23" t="e">
        <f t="shared" si="518"/>
        <v>#VALUE!</v>
      </c>
      <c r="DV511" s="23" t="e">
        <f t="shared" si="518"/>
        <v>#VALUE!</v>
      </c>
      <c r="DW511" s="23">
        <f t="shared" si="518"/>
        <v>5.1648523655399909</v>
      </c>
      <c r="DX511" s="23" t="e">
        <f t="shared" si="518"/>
        <v>#VALUE!</v>
      </c>
      <c r="DY511" s="23">
        <f t="shared" si="518"/>
        <v>5.1648523655399909</v>
      </c>
      <c r="DZ511" s="23" t="e">
        <f t="shared" si="518"/>
        <v>#VALUE!</v>
      </c>
      <c r="EA511" s="23" t="e">
        <f t="shared" si="518"/>
        <v>#VALUE!</v>
      </c>
      <c r="EB511" s="23" t="e">
        <f t="shared" si="518"/>
        <v>#VALUE!</v>
      </c>
      <c r="EC511" s="23" t="e">
        <f t="shared" si="518"/>
        <v>#VALUE!</v>
      </c>
      <c r="ED511" s="23" t="e">
        <f t="shared" si="518"/>
        <v>#VALUE!</v>
      </c>
      <c r="EE511" s="23">
        <f t="shared" si="518"/>
        <v>1</v>
      </c>
      <c r="EF511" s="23">
        <f t="shared" si="518"/>
        <v>1</v>
      </c>
      <c r="EG511" s="23" t="e">
        <f t="shared" si="518"/>
        <v>#VALUE!</v>
      </c>
      <c r="EH511" s="23" t="e">
        <f t="shared" si="518"/>
        <v>#VALUE!</v>
      </c>
    </row>
    <row r="512" spans="2:138" x14ac:dyDescent="0.3">
      <c r="B512" s="17" t="str">
        <f t="shared" si="404"/>
        <v>13-48</v>
      </c>
      <c r="C512" s="17">
        <v>13</v>
      </c>
      <c r="D512" s="17">
        <v>48</v>
      </c>
      <c r="E512" s="17">
        <v>1321.52</v>
      </c>
      <c r="F512" s="17">
        <v>0</v>
      </c>
      <c r="G512" s="17">
        <v>0</v>
      </c>
      <c r="H512" s="17">
        <v>-361.25</v>
      </c>
      <c r="I512" s="17">
        <v>0</v>
      </c>
      <c r="J512" s="17">
        <v>0</v>
      </c>
      <c r="K512" s="50"/>
      <c r="L512" s="74">
        <v>210</v>
      </c>
      <c r="M512" s="74">
        <v>98</v>
      </c>
      <c r="N512" s="23">
        <f t="shared" ref="N512:BY512" si="519">IF($M512=N$389,1,EXP(-(N127+N255*$B$3+N383*$B$3^2)/$B$3))</f>
        <v>5.7116310070916214E-2</v>
      </c>
      <c r="O512" s="23">
        <f t="shared" si="519"/>
        <v>5.7116310070916214E-2</v>
      </c>
      <c r="P512" s="23">
        <f t="shared" si="519"/>
        <v>5.7116310070916214E-2</v>
      </c>
      <c r="Q512" s="23">
        <f t="shared" si="519"/>
        <v>5.7116310070916214E-2</v>
      </c>
      <c r="R512" s="23">
        <f t="shared" si="519"/>
        <v>0.41909422713698891</v>
      </c>
      <c r="S512" s="23">
        <f t="shared" si="519"/>
        <v>0.41909422713698891</v>
      </c>
      <c r="T512" s="23">
        <f t="shared" si="519"/>
        <v>0.41909422713698891</v>
      </c>
      <c r="U512" s="23">
        <f t="shared" si="519"/>
        <v>0.41909422713698891</v>
      </c>
      <c r="V512" s="23">
        <f t="shared" si="519"/>
        <v>0.37618465272164808</v>
      </c>
      <c r="W512" s="23">
        <f t="shared" si="519"/>
        <v>0.37618465272164808</v>
      </c>
      <c r="X512" s="23">
        <f t="shared" si="519"/>
        <v>0.93863585358868773</v>
      </c>
      <c r="Y512" s="23">
        <f t="shared" si="519"/>
        <v>0.93863585358868773</v>
      </c>
      <c r="Z512" s="23">
        <f t="shared" si="519"/>
        <v>0.93863585358868773</v>
      </c>
      <c r="AA512" s="23">
        <f t="shared" si="519"/>
        <v>0.95915849849155632</v>
      </c>
      <c r="AB512" s="23">
        <f t="shared" si="519"/>
        <v>6.0399741863047477E-3</v>
      </c>
      <c r="AC512" s="23">
        <f t="shared" si="519"/>
        <v>1.6407744369097723</v>
      </c>
      <c r="AD512" s="23" t="e">
        <f t="shared" si="519"/>
        <v>#VALUE!</v>
      </c>
      <c r="AE512" s="23">
        <f t="shared" si="519"/>
        <v>1.541443381096816E-4</v>
      </c>
      <c r="AF512" s="23">
        <f t="shared" si="519"/>
        <v>1.541443381096816E-4</v>
      </c>
      <c r="AG512" s="23" t="e">
        <f t="shared" si="519"/>
        <v>#VALUE!</v>
      </c>
      <c r="AH512" s="23" t="e">
        <f t="shared" si="519"/>
        <v>#VALUE!</v>
      </c>
      <c r="AI512" s="23" t="e">
        <f t="shared" si="519"/>
        <v>#VALUE!</v>
      </c>
      <c r="AJ512" s="23" t="e">
        <f t="shared" si="519"/>
        <v>#VALUE!</v>
      </c>
      <c r="AK512" s="23" t="e">
        <f t="shared" si="519"/>
        <v>#VALUE!</v>
      </c>
      <c r="AL512" s="23" t="e">
        <f t="shared" si="519"/>
        <v>#VALUE!</v>
      </c>
      <c r="AM512" s="23" t="e">
        <f t="shared" si="519"/>
        <v>#VALUE!</v>
      </c>
      <c r="AN512" s="23" t="e">
        <f t="shared" si="519"/>
        <v>#VALUE!</v>
      </c>
      <c r="AO512" s="23" t="e">
        <f t="shared" si="519"/>
        <v>#VALUE!</v>
      </c>
      <c r="AP512" s="23" t="e">
        <f t="shared" si="519"/>
        <v>#VALUE!</v>
      </c>
      <c r="AQ512" s="23" t="e">
        <f t="shared" si="519"/>
        <v>#VALUE!</v>
      </c>
      <c r="AR512" s="23" t="e">
        <f t="shared" si="519"/>
        <v>#VALUE!</v>
      </c>
      <c r="AS512" s="23" t="e">
        <f t="shared" si="519"/>
        <v>#VALUE!</v>
      </c>
      <c r="AT512" s="23" t="e">
        <f t="shared" si="519"/>
        <v>#VALUE!</v>
      </c>
      <c r="AU512" s="23" t="e">
        <f t="shared" si="519"/>
        <v>#VALUE!</v>
      </c>
      <c r="AV512" s="23" t="e">
        <f t="shared" si="519"/>
        <v>#VALUE!</v>
      </c>
      <c r="AW512" s="23" t="e">
        <f t="shared" si="519"/>
        <v>#VALUE!</v>
      </c>
      <c r="AX512" s="23" t="e">
        <f t="shared" si="519"/>
        <v>#VALUE!</v>
      </c>
      <c r="AY512" s="23" t="e">
        <f t="shared" si="519"/>
        <v>#VALUE!</v>
      </c>
      <c r="AZ512" s="23" t="e">
        <f t="shared" si="519"/>
        <v>#VALUE!</v>
      </c>
      <c r="BA512" s="23" t="e">
        <f t="shared" si="519"/>
        <v>#VALUE!</v>
      </c>
      <c r="BB512" s="23" t="e">
        <f t="shared" si="519"/>
        <v>#VALUE!</v>
      </c>
      <c r="BC512" s="23" t="e">
        <f t="shared" si="519"/>
        <v>#VALUE!</v>
      </c>
      <c r="BD512" s="23" t="e">
        <f t="shared" si="519"/>
        <v>#VALUE!</v>
      </c>
      <c r="BE512" s="23" t="e">
        <f t="shared" si="519"/>
        <v>#VALUE!</v>
      </c>
      <c r="BF512" s="23" t="e">
        <f t="shared" si="519"/>
        <v>#VALUE!</v>
      </c>
      <c r="BG512" s="23" t="e">
        <f t="shared" si="519"/>
        <v>#VALUE!</v>
      </c>
      <c r="BH512" s="23" t="e">
        <f t="shared" si="519"/>
        <v>#VALUE!</v>
      </c>
      <c r="BI512" s="23" t="e">
        <f t="shared" si="519"/>
        <v>#VALUE!</v>
      </c>
      <c r="BJ512" s="23" t="e">
        <f t="shared" si="519"/>
        <v>#VALUE!</v>
      </c>
      <c r="BK512" s="23" t="e">
        <f t="shared" si="519"/>
        <v>#VALUE!</v>
      </c>
      <c r="BL512" s="23" t="e">
        <f t="shared" si="519"/>
        <v>#VALUE!</v>
      </c>
      <c r="BM512" s="23" t="e">
        <f t="shared" si="519"/>
        <v>#VALUE!</v>
      </c>
      <c r="BN512" s="23" t="e">
        <f t="shared" si="519"/>
        <v>#VALUE!</v>
      </c>
      <c r="BO512" s="23" t="e">
        <f t="shared" si="519"/>
        <v>#VALUE!</v>
      </c>
      <c r="BP512" s="23" t="e">
        <f t="shared" si="519"/>
        <v>#VALUE!</v>
      </c>
      <c r="BQ512" s="23" t="e">
        <f t="shared" si="519"/>
        <v>#VALUE!</v>
      </c>
      <c r="BR512" s="23" t="e">
        <f t="shared" si="519"/>
        <v>#VALUE!</v>
      </c>
      <c r="BS512" s="23" t="e">
        <f t="shared" si="519"/>
        <v>#VALUE!</v>
      </c>
      <c r="BT512" s="23" t="e">
        <f t="shared" si="519"/>
        <v>#VALUE!</v>
      </c>
      <c r="BU512" s="23" t="e">
        <f t="shared" si="519"/>
        <v>#VALUE!</v>
      </c>
      <c r="BV512" s="23" t="e">
        <f t="shared" si="519"/>
        <v>#VALUE!</v>
      </c>
      <c r="BW512" s="23" t="e">
        <f t="shared" si="519"/>
        <v>#VALUE!</v>
      </c>
      <c r="BX512" s="23" t="e">
        <f t="shared" si="519"/>
        <v>#VALUE!</v>
      </c>
      <c r="BY512" s="23" t="e">
        <f t="shared" si="519"/>
        <v>#VALUE!</v>
      </c>
      <c r="BZ512" s="23" t="e">
        <f t="shared" ref="BZ512:EH512" si="520">IF($M512=BZ$389,1,EXP(-(BZ127+BZ255*$B$3+BZ383*$B$3^2)/$B$3))</f>
        <v>#VALUE!</v>
      </c>
      <c r="CA512" s="23" t="e">
        <f t="shared" si="520"/>
        <v>#VALUE!</v>
      </c>
      <c r="CB512" s="23" t="e">
        <f t="shared" si="520"/>
        <v>#VALUE!</v>
      </c>
      <c r="CC512" s="23" t="e">
        <f t="shared" si="520"/>
        <v>#VALUE!</v>
      </c>
      <c r="CD512" s="23" t="e">
        <f t="shared" si="520"/>
        <v>#VALUE!</v>
      </c>
      <c r="CE512" s="23">
        <f t="shared" si="520"/>
        <v>0.41909422713698891</v>
      </c>
      <c r="CF512" s="23" t="e">
        <f t="shared" si="520"/>
        <v>#VALUE!</v>
      </c>
      <c r="CG512" s="23" t="e">
        <f t="shared" si="520"/>
        <v>#VALUE!</v>
      </c>
      <c r="CH512" s="23" t="e">
        <f t="shared" si="520"/>
        <v>#VALUE!</v>
      </c>
      <c r="CI512" s="23" t="e">
        <f t="shared" si="520"/>
        <v>#VALUE!</v>
      </c>
      <c r="CJ512" s="23" t="e">
        <f t="shared" si="520"/>
        <v>#VALUE!</v>
      </c>
      <c r="CK512" s="23" t="e">
        <f t="shared" si="520"/>
        <v>#VALUE!</v>
      </c>
      <c r="CL512" s="23" t="e">
        <f t="shared" si="520"/>
        <v>#VALUE!</v>
      </c>
      <c r="CM512" s="23">
        <f t="shared" si="520"/>
        <v>3.0849057555683572E-3</v>
      </c>
      <c r="CN512" s="23">
        <f t="shared" si="520"/>
        <v>3.0849057555683572E-3</v>
      </c>
      <c r="CO512" s="23">
        <f t="shared" si="520"/>
        <v>3.0849057555683572E-3</v>
      </c>
      <c r="CP512" s="23">
        <f t="shared" si="520"/>
        <v>0.95915849849155632</v>
      </c>
      <c r="CQ512" s="23">
        <f t="shared" si="520"/>
        <v>0.95915849849155632</v>
      </c>
      <c r="CR512" s="23" t="e">
        <f t="shared" si="520"/>
        <v>#VALUE!</v>
      </c>
      <c r="CS512" s="23" t="e">
        <f t="shared" si="520"/>
        <v>#VALUE!</v>
      </c>
      <c r="CT512" s="23" t="e">
        <f t="shared" si="520"/>
        <v>#VALUE!</v>
      </c>
      <c r="CU512" s="23" t="e">
        <f t="shared" si="520"/>
        <v>#VALUE!</v>
      </c>
      <c r="CV512" s="23" t="e">
        <f t="shared" si="520"/>
        <v>#VALUE!</v>
      </c>
      <c r="CW512" s="23" t="e">
        <f t="shared" si="520"/>
        <v>#VALUE!</v>
      </c>
      <c r="CX512" s="23" t="e">
        <f t="shared" si="520"/>
        <v>#VALUE!</v>
      </c>
      <c r="CY512" s="23" t="e">
        <f t="shared" si="520"/>
        <v>#VALUE!</v>
      </c>
      <c r="CZ512" s="23" t="e">
        <f t="shared" si="520"/>
        <v>#VALUE!</v>
      </c>
      <c r="DA512" s="23" t="e">
        <f t="shared" si="520"/>
        <v>#VALUE!</v>
      </c>
      <c r="DB512" s="23" t="e">
        <f t="shared" si="520"/>
        <v>#VALUE!</v>
      </c>
      <c r="DC512" s="23" t="e">
        <f t="shared" si="520"/>
        <v>#VALUE!</v>
      </c>
      <c r="DD512" s="23" t="e">
        <f t="shared" si="520"/>
        <v>#VALUE!</v>
      </c>
      <c r="DE512" s="23" t="e">
        <f t="shared" si="520"/>
        <v>#VALUE!</v>
      </c>
      <c r="DF512" s="23" t="e">
        <f t="shared" si="520"/>
        <v>#VALUE!</v>
      </c>
      <c r="DG512" s="23" t="e">
        <f t="shared" si="520"/>
        <v>#VALUE!</v>
      </c>
      <c r="DH512" s="23" t="e">
        <f t="shared" si="520"/>
        <v>#VALUE!</v>
      </c>
      <c r="DI512" s="23" t="e">
        <f t="shared" si="520"/>
        <v>#VALUE!</v>
      </c>
      <c r="DJ512" s="23" t="e">
        <f t="shared" si="520"/>
        <v>#VALUE!</v>
      </c>
      <c r="DK512" s="23" t="e">
        <f t="shared" si="520"/>
        <v>#VALUE!</v>
      </c>
      <c r="DL512" s="23" t="e">
        <f t="shared" si="520"/>
        <v>#VALUE!</v>
      </c>
      <c r="DM512" s="23" t="e">
        <f t="shared" si="520"/>
        <v>#VALUE!</v>
      </c>
      <c r="DN512" s="23" t="e">
        <f t="shared" si="520"/>
        <v>#VALUE!</v>
      </c>
      <c r="DO512" s="23" t="e">
        <f t="shared" si="520"/>
        <v>#VALUE!</v>
      </c>
      <c r="DP512" s="23" t="e">
        <f t="shared" si="520"/>
        <v>#VALUE!</v>
      </c>
      <c r="DQ512" s="23" t="e">
        <f t="shared" si="520"/>
        <v>#VALUE!</v>
      </c>
      <c r="DR512" s="23" t="e">
        <f t="shared" si="520"/>
        <v>#VALUE!</v>
      </c>
      <c r="DS512" s="23" t="e">
        <f t="shared" si="520"/>
        <v>#VALUE!</v>
      </c>
      <c r="DT512" s="23" t="e">
        <f t="shared" si="520"/>
        <v>#VALUE!</v>
      </c>
      <c r="DU512" s="23" t="e">
        <f t="shared" si="520"/>
        <v>#VALUE!</v>
      </c>
      <c r="DV512" s="23" t="e">
        <f t="shared" si="520"/>
        <v>#VALUE!</v>
      </c>
      <c r="DW512" s="23">
        <f t="shared" si="520"/>
        <v>5.1648523655399909</v>
      </c>
      <c r="DX512" s="23" t="e">
        <f t="shared" si="520"/>
        <v>#VALUE!</v>
      </c>
      <c r="DY512" s="23">
        <f t="shared" si="520"/>
        <v>5.1648523655399909</v>
      </c>
      <c r="DZ512" s="23" t="e">
        <f t="shared" si="520"/>
        <v>#VALUE!</v>
      </c>
      <c r="EA512" s="23" t="e">
        <f t="shared" si="520"/>
        <v>#VALUE!</v>
      </c>
      <c r="EB512" s="23" t="e">
        <f t="shared" si="520"/>
        <v>#VALUE!</v>
      </c>
      <c r="EC512" s="23" t="e">
        <f t="shared" si="520"/>
        <v>#VALUE!</v>
      </c>
      <c r="ED512" s="23" t="e">
        <f t="shared" si="520"/>
        <v>#VALUE!</v>
      </c>
      <c r="EE512" s="23">
        <f t="shared" si="520"/>
        <v>1</v>
      </c>
      <c r="EF512" s="23">
        <f t="shared" si="520"/>
        <v>1</v>
      </c>
      <c r="EG512" s="23" t="e">
        <f t="shared" si="520"/>
        <v>#VALUE!</v>
      </c>
      <c r="EH512" s="23" t="e">
        <f t="shared" si="520"/>
        <v>#VALUE!</v>
      </c>
    </row>
    <row r="513" spans="2:138" x14ac:dyDescent="0.3">
      <c r="B513" s="17" t="str">
        <f t="shared" si="404"/>
        <v>13-49</v>
      </c>
      <c r="C513" s="17">
        <v>13</v>
      </c>
      <c r="D513" s="17">
        <v>49</v>
      </c>
      <c r="E513" s="17">
        <v>3858.07</v>
      </c>
      <c r="F513" s="17">
        <v>-9.2780009999999997</v>
      </c>
      <c r="G513" s="77">
        <v>6.9999999999999999E-6</v>
      </c>
      <c r="H513" s="17">
        <v>-224.78200000000001</v>
      </c>
      <c r="I513" s="17">
        <v>-0.410609</v>
      </c>
      <c r="J513" s="77">
        <v>-3.9999999999999998E-6</v>
      </c>
      <c r="K513" s="78"/>
      <c r="L513" s="74">
        <v>211</v>
      </c>
      <c r="M513" s="74">
        <v>99</v>
      </c>
      <c r="N513" s="23">
        <f t="shared" ref="N513:BY513" si="521">IF($M513=N$389,1,EXP(-(N128+N256*$B$3+N384*$B$3^2)/$B$3))</f>
        <v>1.0342734230975547E-2</v>
      </c>
      <c r="O513" s="23">
        <f t="shared" si="521"/>
        <v>1.0342734230975547E-2</v>
      </c>
      <c r="P513" s="23">
        <f t="shared" si="521"/>
        <v>1.0342734230975547E-2</v>
      </c>
      <c r="Q513" s="23">
        <f t="shared" si="521"/>
        <v>1.0342734230975547E-2</v>
      </c>
      <c r="R513" s="23">
        <f t="shared" si="521"/>
        <v>0.63182611508916076</v>
      </c>
      <c r="S513" s="23">
        <f t="shared" si="521"/>
        <v>0.63182611508916076</v>
      </c>
      <c r="T513" s="23">
        <f t="shared" si="521"/>
        <v>0.63182611508916076</v>
      </c>
      <c r="U513" s="23">
        <f t="shared" si="521"/>
        <v>0.63182611508916076</v>
      </c>
      <c r="V513" s="23">
        <f t="shared" si="521"/>
        <v>0.24479736725071374</v>
      </c>
      <c r="W513" s="23">
        <f t="shared" si="521"/>
        <v>0.24479736725071374</v>
      </c>
      <c r="X513" s="23">
        <f t="shared" si="521"/>
        <v>2.5072654865146933E-2</v>
      </c>
      <c r="Y513" s="23">
        <f t="shared" si="521"/>
        <v>2.5072654865146933E-2</v>
      </c>
      <c r="Z513" s="23">
        <f t="shared" si="521"/>
        <v>2.5072654865146933E-2</v>
      </c>
      <c r="AA513" s="23">
        <f t="shared" si="521"/>
        <v>0.71590646273586489</v>
      </c>
      <c r="AB513" s="23" t="e">
        <f t="shared" si="521"/>
        <v>#VALUE!</v>
      </c>
      <c r="AC513" s="23" t="e">
        <f t="shared" si="521"/>
        <v>#VALUE!</v>
      </c>
      <c r="AD513" s="23" t="e">
        <f t="shared" si="521"/>
        <v>#VALUE!</v>
      </c>
      <c r="AE513" s="23" t="e">
        <f t="shared" si="521"/>
        <v>#VALUE!</v>
      </c>
      <c r="AF513" s="23" t="e">
        <f t="shared" si="521"/>
        <v>#VALUE!</v>
      </c>
      <c r="AG513" s="23" t="e">
        <f t="shared" si="521"/>
        <v>#VALUE!</v>
      </c>
      <c r="AH513" s="23" t="e">
        <f t="shared" si="521"/>
        <v>#VALUE!</v>
      </c>
      <c r="AI513" s="23" t="e">
        <f t="shared" si="521"/>
        <v>#VALUE!</v>
      </c>
      <c r="AJ513" s="23" t="e">
        <f t="shared" si="521"/>
        <v>#VALUE!</v>
      </c>
      <c r="AK513" s="23" t="e">
        <f t="shared" si="521"/>
        <v>#VALUE!</v>
      </c>
      <c r="AL513" s="23" t="e">
        <f t="shared" si="521"/>
        <v>#VALUE!</v>
      </c>
      <c r="AM513" s="23" t="e">
        <f t="shared" si="521"/>
        <v>#VALUE!</v>
      </c>
      <c r="AN513" s="23" t="e">
        <f t="shared" si="521"/>
        <v>#VALUE!</v>
      </c>
      <c r="AO513" s="23" t="e">
        <f t="shared" si="521"/>
        <v>#VALUE!</v>
      </c>
      <c r="AP513" s="23" t="e">
        <f t="shared" si="521"/>
        <v>#VALUE!</v>
      </c>
      <c r="AQ513" s="23" t="e">
        <f t="shared" si="521"/>
        <v>#VALUE!</v>
      </c>
      <c r="AR513" s="23" t="e">
        <f t="shared" si="521"/>
        <v>#VALUE!</v>
      </c>
      <c r="AS513" s="23" t="e">
        <f t="shared" si="521"/>
        <v>#VALUE!</v>
      </c>
      <c r="AT513" s="23" t="e">
        <f t="shared" si="521"/>
        <v>#VALUE!</v>
      </c>
      <c r="AU513" s="23" t="e">
        <f t="shared" si="521"/>
        <v>#VALUE!</v>
      </c>
      <c r="AV513" s="23" t="e">
        <f t="shared" si="521"/>
        <v>#VALUE!</v>
      </c>
      <c r="AW513" s="23" t="e">
        <f t="shared" si="521"/>
        <v>#VALUE!</v>
      </c>
      <c r="AX513" s="23" t="e">
        <f t="shared" si="521"/>
        <v>#VALUE!</v>
      </c>
      <c r="AY513" s="23" t="e">
        <f t="shared" si="521"/>
        <v>#VALUE!</v>
      </c>
      <c r="AZ513" s="23" t="e">
        <f t="shared" si="521"/>
        <v>#VALUE!</v>
      </c>
      <c r="BA513" s="23" t="e">
        <f t="shared" si="521"/>
        <v>#VALUE!</v>
      </c>
      <c r="BB513" s="23" t="e">
        <f t="shared" si="521"/>
        <v>#VALUE!</v>
      </c>
      <c r="BC513" s="23" t="e">
        <f t="shared" si="521"/>
        <v>#VALUE!</v>
      </c>
      <c r="BD513" s="23" t="e">
        <f t="shared" si="521"/>
        <v>#VALUE!</v>
      </c>
      <c r="BE513" s="23" t="e">
        <f t="shared" si="521"/>
        <v>#VALUE!</v>
      </c>
      <c r="BF513" s="23" t="e">
        <f t="shared" si="521"/>
        <v>#VALUE!</v>
      </c>
      <c r="BG513" s="23" t="e">
        <f t="shared" si="521"/>
        <v>#VALUE!</v>
      </c>
      <c r="BH513" s="23" t="e">
        <f t="shared" si="521"/>
        <v>#VALUE!</v>
      </c>
      <c r="BI513" s="23" t="e">
        <f t="shared" si="521"/>
        <v>#VALUE!</v>
      </c>
      <c r="BJ513" s="23" t="e">
        <f t="shared" si="521"/>
        <v>#VALUE!</v>
      </c>
      <c r="BK513" s="23" t="e">
        <f t="shared" si="521"/>
        <v>#VALUE!</v>
      </c>
      <c r="BL513" s="23" t="e">
        <f t="shared" si="521"/>
        <v>#VALUE!</v>
      </c>
      <c r="BM513" s="23" t="e">
        <f t="shared" si="521"/>
        <v>#VALUE!</v>
      </c>
      <c r="BN513" s="23" t="e">
        <f t="shared" si="521"/>
        <v>#VALUE!</v>
      </c>
      <c r="BO513" s="23" t="e">
        <f t="shared" si="521"/>
        <v>#VALUE!</v>
      </c>
      <c r="BP513" s="23" t="e">
        <f t="shared" si="521"/>
        <v>#VALUE!</v>
      </c>
      <c r="BQ513" s="23" t="e">
        <f t="shared" si="521"/>
        <v>#VALUE!</v>
      </c>
      <c r="BR513" s="23" t="e">
        <f t="shared" si="521"/>
        <v>#VALUE!</v>
      </c>
      <c r="BS513" s="23" t="e">
        <f t="shared" si="521"/>
        <v>#VALUE!</v>
      </c>
      <c r="BT513" s="23" t="e">
        <f t="shared" si="521"/>
        <v>#VALUE!</v>
      </c>
      <c r="BU513" s="23" t="e">
        <f t="shared" si="521"/>
        <v>#VALUE!</v>
      </c>
      <c r="BV513" s="23" t="e">
        <f t="shared" si="521"/>
        <v>#VALUE!</v>
      </c>
      <c r="BW513" s="23" t="e">
        <f t="shared" si="521"/>
        <v>#VALUE!</v>
      </c>
      <c r="BX513" s="23" t="e">
        <f t="shared" si="521"/>
        <v>#VALUE!</v>
      </c>
      <c r="BY513" s="23" t="e">
        <f t="shared" si="521"/>
        <v>#VALUE!</v>
      </c>
      <c r="BZ513" s="23" t="e">
        <f t="shared" ref="BZ513:EH513" si="522">IF($M513=BZ$389,1,EXP(-(BZ128+BZ256*$B$3+BZ384*$B$3^2)/$B$3))</f>
        <v>#VALUE!</v>
      </c>
      <c r="CA513" s="23" t="e">
        <f t="shared" si="522"/>
        <v>#VALUE!</v>
      </c>
      <c r="CB513" s="23" t="e">
        <f t="shared" si="522"/>
        <v>#VALUE!</v>
      </c>
      <c r="CC513" s="23" t="e">
        <f t="shared" si="522"/>
        <v>#VALUE!</v>
      </c>
      <c r="CD513" s="23" t="e">
        <f t="shared" si="522"/>
        <v>#VALUE!</v>
      </c>
      <c r="CE513" s="23">
        <f t="shared" si="522"/>
        <v>0.63182611508916076</v>
      </c>
      <c r="CF513" s="23" t="e">
        <f t="shared" si="522"/>
        <v>#VALUE!</v>
      </c>
      <c r="CG513" s="23" t="e">
        <f t="shared" si="522"/>
        <v>#VALUE!</v>
      </c>
      <c r="CH513" s="23" t="e">
        <f t="shared" si="522"/>
        <v>#VALUE!</v>
      </c>
      <c r="CI513" s="23" t="e">
        <f t="shared" si="522"/>
        <v>#VALUE!</v>
      </c>
      <c r="CJ513" s="23" t="e">
        <f t="shared" si="522"/>
        <v>#VALUE!</v>
      </c>
      <c r="CK513" s="23" t="e">
        <f t="shared" si="522"/>
        <v>#VALUE!</v>
      </c>
      <c r="CL513" s="23" t="e">
        <f t="shared" si="522"/>
        <v>#VALUE!</v>
      </c>
      <c r="CM513" s="23" t="e">
        <f t="shared" si="522"/>
        <v>#VALUE!</v>
      </c>
      <c r="CN513" s="23" t="e">
        <f t="shared" si="522"/>
        <v>#VALUE!</v>
      </c>
      <c r="CO513" s="23" t="e">
        <f t="shared" si="522"/>
        <v>#VALUE!</v>
      </c>
      <c r="CP513" s="23">
        <f t="shared" si="522"/>
        <v>0.71590646273586489</v>
      </c>
      <c r="CQ513" s="23">
        <f t="shared" si="522"/>
        <v>0.71590646273586489</v>
      </c>
      <c r="CR513" s="23" t="e">
        <f t="shared" si="522"/>
        <v>#VALUE!</v>
      </c>
      <c r="CS513" s="23" t="e">
        <f t="shared" si="522"/>
        <v>#VALUE!</v>
      </c>
      <c r="CT513" s="23" t="e">
        <f t="shared" si="522"/>
        <v>#VALUE!</v>
      </c>
      <c r="CU513" s="23" t="e">
        <f t="shared" si="522"/>
        <v>#VALUE!</v>
      </c>
      <c r="CV513" s="23" t="e">
        <f t="shared" si="522"/>
        <v>#VALUE!</v>
      </c>
      <c r="CW513" s="23" t="e">
        <f t="shared" si="522"/>
        <v>#VALUE!</v>
      </c>
      <c r="CX513" s="23" t="e">
        <f t="shared" si="522"/>
        <v>#VALUE!</v>
      </c>
      <c r="CY513" s="23" t="e">
        <f t="shared" si="522"/>
        <v>#VALUE!</v>
      </c>
      <c r="CZ513" s="23" t="e">
        <f t="shared" si="522"/>
        <v>#VALUE!</v>
      </c>
      <c r="DA513" s="23" t="e">
        <f t="shared" si="522"/>
        <v>#VALUE!</v>
      </c>
      <c r="DB513" s="23" t="e">
        <f t="shared" si="522"/>
        <v>#VALUE!</v>
      </c>
      <c r="DC513" s="23" t="e">
        <f t="shared" si="522"/>
        <v>#VALUE!</v>
      </c>
      <c r="DD513" s="23" t="e">
        <f t="shared" si="522"/>
        <v>#VALUE!</v>
      </c>
      <c r="DE513" s="23" t="e">
        <f t="shared" si="522"/>
        <v>#VALUE!</v>
      </c>
      <c r="DF513" s="23" t="e">
        <f t="shared" si="522"/>
        <v>#VALUE!</v>
      </c>
      <c r="DG513" s="23" t="e">
        <f t="shared" si="522"/>
        <v>#VALUE!</v>
      </c>
      <c r="DH513" s="23" t="e">
        <f t="shared" si="522"/>
        <v>#VALUE!</v>
      </c>
      <c r="DI513" s="23" t="e">
        <f t="shared" si="522"/>
        <v>#VALUE!</v>
      </c>
      <c r="DJ513" s="23" t="e">
        <f t="shared" si="522"/>
        <v>#VALUE!</v>
      </c>
      <c r="DK513" s="23" t="e">
        <f t="shared" si="522"/>
        <v>#VALUE!</v>
      </c>
      <c r="DL513" s="23" t="e">
        <f t="shared" si="522"/>
        <v>#VALUE!</v>
      </c>
      <c r="DM513" s="23" t="e">
        <f t="shared" si="522"/>
        <v>#VALUE!</v>
      </c>
      <c r="DN513" s="23" t="e">
        <f t="shared" si="522"/>
        <v>#VALUE!</v>
      </c>
      <c r="DO513" s="23" t="e">
        <f t="shared" si="522"/>
        <v>#VALUE!</v>
      </c>
      <c r="DP513" s="23" t="e">
        <f t="shared" si="522"/>
        <v>#VALUE!</v>
      </c>
      <c r="DQ513" s="23" t="e">
        <f t="shared" si="522"/>
        <v>#VALUE!</v>
      </c>
      <c r="DR513" s="23" t="e">
        <f t="shared" si="522"/>
        <v>#VALUE!</v>
      </c>
      <c r="DS513" s="23" t="e">
        <f t="shared" si="522"/>
        <v>#VALUE!</v>
      </c>
      <c r="DT513" s="23" t="e">
        <f t="shared" si="522"/>
        <v>#VALUE!</v>
      </c>
      <c r="DU513" s="23" t="e">
        <f t="shared" si="522"/>
        <v>#VALUE!</v>
      </c>
      <c r="DV513" s="23" t="e">
        <f t="shared" si="522"/>
        <v>#VALUE!</v>
      </c>
      <c r="DW513" s="23">
        <f t="shared" si="522"/>
        <v>49849096.389487214</v>
      </c>
      <c r="DX513" s="23" t="e">
        <f t="shared" si="522"/>
        <v>#VALUE!</v>
      </c>
      <c r="DY513" s="23">
        <f t="shared" si="522"/>
        <v>49849096.389487214</v>
      </c>
      <c r="DZ513" s="23" t="e">
        <f t="shared" si="522"/>
        <v>#VALUE!</v>
      </c>
      <c r="EA513" s="23" t="e">
        <f t="shared" si="522"/>
        <v>#VALUE!</v>
      </c>
      <c r="EB513" s="23" t="e">
        <f t="shared" si="522"/>
        <v>#VALUE!</v>
      </c>
      <c r="EC513" s="23" t="e">
        <f t="shared" si="522"/>
        <v>#VALUE!</v>
      </c>
      <c r="ED513" s="23" t="e">
        <f t="shared" si="522"/>
        <v>#VALUE!</v>
      </c>
      <c r="EE513" s="23" t="e">
        <f t="shared" si="522"/>
        <v>#VALUE!</v>
      </c>
      <c r="EF513" s="23" t="e">
        <f t="shared" si="522"/>
        <v>#VALUE!</v>
      </c>
      <c r="EG513" s="23">
        <f t="shared" si="522"/>
        <v>1</v>
      </c>
      <c r="EH513" s="23" t="e">
        <f t="shared" si="522"/>
        <v>#VALUE!</v>
      </c>
    </row>
    <row r="514" spans="2:138" x14ac:dyDescent="0.3">
      <c r="B514" s="17" t="str">
        <f t="shared" si="404"/>
        <v>13-56</v>
      </c>
      <c r="C514" s="17">
        <v>13</v>
      </c>
      <c r="D514" s="17">
        <v>56</v>
      </c>
      <c r="E514" s="17">
        <v>-209.209</v>
      </c>
      <c r="F514" s="17">
        <v>-0.47042299999999998</v>
      </c>
      <c r="G514" s="17">
        <v>6.9179999999999997E-3</v>
      </c>
      <c r="H514" s="17">
        <v>1163.9100000000001</v>
      </c>
      <c r="I514" s="17">
        <v>-7.1332000000000004</v>
      </c>
      <c r="J514" s="17">
        <v>8.3899999999999999E-3</v>
      </c>
      <c r="K514" s="50"/>
      <c r="L514" s="74">
        <v>220</v>
      </c>
      <c r="M514" s="74">
        <v>90</v>
      </c>
      <c r="N514" s="23">
        <f t="shared" ref="N514:BY514" si="523">IF($M514=N$389,1,EXP(-(N129+N257*$B$3+N385*$B$3^2)/$B$3))</f>
        <v>0.86953343779836612</v>
      </c>
      <c r="O514" s="23">
        <f t="shared" si="523"/>
        <v>0.86953343779836612</v>
      </c>
      <c r="P514" s="23">
        <f t="shared" si="523"/>
        <v>0.86953343779836612</v>
      </c>
      <c r="Q514" s="23">
        <f t="shared" si="523"/>
        <v>0.86953343779836612</v>
      </c>
      <c r="R514" s="23">
        <f t="shared" si="523"/>
        <v>9.1705183680522523E-2</v>
      </c>
      <c r="S514" s="23">
        <f t="shared" si="523"/>
        <v>9.1705183680522523E-2</v>
      </c>
      <c r="T514" s="23">
        <f t="shared" si="523"/>
        <v>9.1705183680522523E-2</v>
      </c>
      <c r="U514" s="23">
        <f t="shared" si="523"/>
        <v>9.1705183680522523E-2</v>
      </c>
      <c r="V514" s="23">
        <f t="shared" si="523"/>
        <v>1.5789053906172581</v>
      </c>
      <c r="W514" s="23">
        <f t="shared" si="523"/>
        <v>1.5789053906172581</v>
      </c>
      <c r="X514" s="23">
        <f t="shared" si="523"/>
        <v>3.0051216587058788E-5</v>
      </c>
      <c r="Y514" s="23">
        <f t="shared" si="523"/>
        <v>3.0051216587058788E-5</v>
      </c>
      <c r="Z514" s="23">
        <f t="shared" si="523"/>
        <v>3.0051216587058788E-5</v>
      </c>
      <c r="AA514" s="23">
        <f t="shared" si="523"/>
        <v>1.2314578652171453</v>
      </c>
      <c r="AB514" s="23">
        <f t="shared" si="523"/>
        <v>0.53831724321903185</v>
      </c>
      <c r="AC514" s="23">
        <f t="shared" si="523"/>
        <v>2.8454095501356957</v>
      </c>
      <c r="AD514" s="23" t="e">
        <f t="shared" si="523"/>
        <v>#VALUE!</v>
      </c>
      <c r="AE514" s="23">
        <f t="shared" si="523"/>
        <v>2.2620321229842042</v>
      </c>
      <c r="AF514" s="23">
        <f t="shared" si="523"/>
        <v>2.2620321229842042</v>
      </c>
      <c r="AG514" s="23" t="e">
        <f t="shared" si="523"/>
        <v>#VALUE!</v>
      </c>
      <c r="AH514" s="23" t="e">
        <f t="shared" si="523"/>
        <v>#VALUE!</v>
      </c>
      <c r="AI514" s="23" t="e">
        <f t="shared" si="523"/>
        <v>#VALUE!</v>
      </c>
      <c r="AJ514" s="23" t="e">
        <f t="shared" si="523"/>
        <v>#VALUE!</v>
      </c>
      <c r="AK514" s="23" t="e">
        <f t="shared" si="523"/>
        <v>#VALUE!</v>
      </c>
      <c r="AL514" s="23" t="e">
        <f t="shared" si="523"/>
        <v>#VALUE!</v>
      </c>
      <c r="AM514" s="23" t="e">
        <f t="shared" si="523"/>
        <v>#VALUE!</v>
      </c>
      <c r="AN514" s="23">
        <f t="shared" si="523"/>
        <v>4.7215757978779376</v>
      </c>
      <c r="AO514" s="23" t="e">
        <f t="shared" si="523"/>
        <v>#VALUE!</v>
      </c>
      <c r="AP514" s="23" t="e">
        <f t="shared" si="523"/>
        <v>#VALUE!</v>
      </c>
      <c r="AQ514" s="23" t="e">
        <f t="shared" si="523"/>
        <v>#VALUE!</v>
      </c>
      <c r="AR514" s="23" t="e">
        <f t="shared" si="523"/>
        <v>#VALUE!</v>
      </c>
      <c r="AS514" s="23" t="e">
        <f t="shared" si="523"/>
        <v>#VALUE!</v>
      </c>
      <c r="AT514" s="23" t="e">
        <f t="shared" si="523"/>
        <v>#VALUE!</v>
      </c>
      <c r="AU514" s="23" t="e">
        <f t="shared" si="523"/>
        <v>#VALUE!</v>
      </c>
      <c r="AV514" s="23" t="e">
        <f t="shared" si="523"/>
        <v>#VALUE!</v>
      </c>
      <c r="AW514" s="23" t="e">
        <f t="shared" si="523"/>
        <v>#VALUE!</v>
      </c>
      <c r="AX514" s="23" t="e">
        <f t="shared" si="523"/>
        <v>#VALUE!</v>
      </c>
      <c r="AY514" s="23" t="e">
        <f t="shared" si="523"/>
        <v>#VALUE!</v>
      </c>
      <c r="AZ514" s="23" t="e">
        <f t="shared" si="523"/>
        <v>#VALUE!</v>
      </c>
      <c r="BA514" s="23" t="e">
        <f t="shared" si="523"/>
        <v>#VALUE!</v>
      </c>
      <c r="BB514" s="23" t="e">
        <f t="shared" si="523"/>
        <v>#VALUE!</v>
      </c>
      <c r="BC514" s="23" t="e">
        <f t="shared" si="523"/>
        <v>#VALUE!</v>
      </c>
      <c r="BD514" s="23" t="e">
        <f t="shared" si="523"/>
        <v>#VALUE!</v>
      </c>
      <c r="BE514" s="23" t="e">
        <f t="shared" si="523"/>
        <v>#VALUE!</v>
      </c>
      <c r="BF514" s="23" t="e">
        <f t="shared" si="523"/>
        <v>#VALUE!</v>
      </c>
      <c r="BG514" s="23" t="e">
        <f t="shared" si="523"/>
        <v>#VALUE!</v>
      </c>
      <c r="BH514" s="23" t="e">
        <f t="shared" si="523"/>
        <v>#VALUE!</v>
      </c>
      <c r="BI514" s="23" t="e">
        <f t="shared" si="523"/>
        <v>#VALUE!</v>
      </c>
      <c r="BJ514" s="23" t="e">
        <f t="shared" si="523"/>
        <v>#VALUE!</v>
      </c>
      <c r="BK514" s="23" t="e">
        <f t="shared" si="523"/>
        <v>#VALUE!</v>
      </c>
      <c r="BL514" s="23" t="e">
        <f t="shared" si="523"/>
        <v>#VALUE!</v>
      </c>
      <c r="BM514" s="23" t="e">
        <f t="shared" si="523"/>
        <v>#VALUE!</v>
      </c>
      <c r="BN514" s="23" t="e">
        <f t="shared" si="523"/>
        <v>#VALUE!</v>
      </c>
      <c r="BO514" s="23" t="e">
        <f t="shared" si="523"/>
        <v>#VALUE!</v>
      </c>
      <c r="BP514" s="23" t="e">
        <f t="shared" si="523"/>
        <v>#VALUE!</v>
      </c>
      <c r="BQ514" s="23" t="e">
        <f t="shared" si="523"/>
        <v>#VALUE!</v>
      </c>
      <c r="BR514" s="23" t="e">
        <f t="shared" si="523"/>
        <v>#VALUE!</v>
      </c>
      <c r="BS514" s="23" t="e">
        <f t="shared" si="523"/>
        <v>#VALUE!</v>
      </c>
      <c r="BT514" s="23" t="e">
        <f t="shared" si="523"/>
        <v>#VALUE!</v>
      </c>
      <c r="BU514" s="23" t="e">
        <f t="shared" si="523"/>
        <v>#VALUE!</v>
      </c>
      <c r="BV514" s="23" t="e">
        <f t="shared" si="523"/>
        <v>#VALUE!</v>
      </c>
      <c r="BW514" s="23" t="e">
        <f t="shared" si="523"/>
        <v>#VALUE!</v>
      </c>
      <c r="BX514" s="23" t="e">
        <f t="shared" si="523"/>
        <v>#VALUE!</v>
      </c>
      <c r="BY514" s="23" t="e">
        <f t="shared" si="523"/>
        <v>#VALUE!</v>
      </c>
      <c r="BZ514" s="23" t="e">
        <f t="shared" ref="BZ514:EH514" si="524">IF($M514=BZ$389,1,EXP(-(BZ129+BZ257*$B$3+BZ385*$B$3^2)/$B$3))</f>
        <v>#VALUE!</v>
      </c>
      <c r="CA514" s="23" t="e">
        <f t="shared" si="524"/>
        <v>#VALUE!</v>
      </c>
      <c r="CB514" s="23" t="e">
        <f t="shared" si="524"/>
        <v>#VALUE!</v>
      </c>
      <c r="CC514" s="23" t="e">
        <f t="shared" si="524"/>
        <v>#VALUE!</v>
      </c>
      <c r="CD514" s="23" t="e">
        <f t="shared" si="524"/>
        <v>#VALUE!</v>
      </c>
      <c r="CE514" s="23">
        <f t="shared" si="524"/>
        <v>9.1705183680522523E-2</v>
      </c>
      <c r="CF514" s="23" t="e">
        <f t="shared" si="524"/>
        <v>#VALUE!</v>
      </c>
      <c r="CG514" s="23" t="e">
        <f t="shared" si="524"/>
        <v>#VALUE!</v>
      </c>
      <c r="CH514" s="23" t="e">
        <f t="shared" si="524"/>
        <v>#VALUE!</v>
      </c>
      <c r="CI514" s="23" t="e">
        <f t="shared" si="524"/>
        <v>#VALUE!</v>
      </c>
      <c r="CJ514" s="23" t="e">
        <f t="shared" si="524"/>
        <v>#VALUE!</v>
      </c>
      <c r="CK514" s="23" t="e">
        <f t="shared" si="524"/>
        <v>#VALUE!</v>
      </c>
      <c r="CL514" s="23" t="e">
        <f t="shared" si="524"/>
        <v>#VALUE!</v>
      </c>
      <c r="CM514" s="23">
        <f t="shared" si="524"/>
        <v>1.0284793478046912</v>
      </c>
      <c r="CN514" s="23">
        <f t="shared" si="524"/>
        <v>1.0284793478046912</v>
      </c>
      <c r="CO514" s="23">
        <f t="shared" si="524"/>
        <v>1.0284793478046912</v>
      </c>
      <c r="CP514" s="23">
        <f t="shared" si="524"/>
        <v>1.2314578652171453</v>
      </c>
      <c r="CQ514" s="23">
        <f t="shared" si="524"/>
        <v>1.2314578652171453</v>
      </c>
      <c r="CR514" s="23">
        <f t="shared" si="524"/>
        <v>4.7215757978779376</v>
      </c>
      <c r="CS514" s="23">
        <f t="shared" si="524"/>
        <v>4.7215757978779376</v>
      </c>
      <c r="CT514" s="23" t="e">
        <f t="shared" si="524"/>
        <v>#VALUE!</v>
      </c>
      <c r="CU514" s="23" t="e">
        <f t="shared" si="524"/>
        <v>#VALUE!</v>
      </c>
      <c r="CV514" s="23" t="e">
        <f t="shared" si="524"/>
        <v>#VALUE!</v>
      </c>
      <c r="CW514" s="23" t="e">
        <f t="shared" si="524"/>
        <v>#VALUE!</v>
      </c>
      <c r="CX514" s="23" t="e">
        <f t="shared" si="524"/>
        <v>#VALUE!</v>
      </c>
      <c r="CY514" s="23" t="e">
        <f t="shared" si="524"/>
        <v>#VALUE!</v>
      </c>
      <c r="CZ514" s="23" t="e">
        <f t="shared" si="524"/>
        <v>#VALUE!</v>
      </c>
      <c r="DA514" s="23" t="e">
        <f t="shared" si="524"/>
        <v>#VALUE!</v>
      </c>
      <c r="DB514" s="23" t="e">
        <f t="shared" si="524"/>
        <v>#VALUE!</v>
      </c>
      <c r="DC514" s="23" t="e">
        <f t="shared" si="524"/>
        <v>#VALUE!</v>
      </c>
      <c r="DD514" s="23" t="e">
        <f t="shared" si="524"/>
        <v>#VALUE!</v>
      </c>
      <c r="DE514" s="23" t="e">
        <f t="shared" si="524"/>
        <v>#VALUE!</v>
      </c>
      <c r="DF514" s="23" t="e">
        <f t="shared" si="524"/>
        <v>#VALUE!</v>
      </c>
      <c r="DG514" s="23" t="e">
        <f t="shared" si="524"/>
        <v>#VALUE!</v>
      </c>
      <c r="DH514" s="23" t="e">
        <f t="shared" si="524"/>
        <v>#VALUE!</v>
      </c>
      <c r="DI514" s="23" t="e">
        <f t="shared" si="524"/>
        <v>#VALUE!</v>
      </c>
      <c r="DJ514" s="23" t="e">
        <f t="shared" si="524"/>
        <v>#VALUE!</v>
      </c>
      <c r="DK514" s="23" t="e">
        <f t="shared" si="524"/>
        <v>#VALUE!</v>
      </c>
      <c r="DL514" s="23" t="e">
        <f t="shared" si="524"/>
        <v>#VALUE!</v>
      </c>
      <c r="DM514" s="23" t="e">
        <f t="shared" si="524"/>
        <v>#VALUE!</v>
      </c>
      <c r="DN514" s="23" t="e">
        <f t="shared" si="524"/>
        <v>#VALUE!</v>
      </c>
      <c r="DO514" s="23" t="e">
        <f t="shared" si="524"/>
        <v>#VALUE!</v>
      </c>
      <c r="DP514" s="23" t="e">
        <f t="shared" si="524"/>
        <v>#VALUE!</v>
      </c>
      <c r="DQ514" s="23" t="e">
        <f t="shared" si="524"/>
        <v>#VALUE!</v>
      </c>
      <c r="DR514" s="23" t="e">
        <f t="shared" si="524"/>
        <v>#VALUE!</v>
      </c>
      <c r="DS514" s="23" t="e">
        <f t="shared" si="524"/>
        <v>#VALUE!</v>
      </c>
      <c r="DT514" s="23" t="e">
        <f t="shared" si="524"/>
        <v>#VALUE!</v>
      </c>
      <c r="DU514" s="23" t="e">
        <f t="shared" si="524"/>
        <v>#VALUE!</v>
      </c>
      <c r="DV514" s="23" t="e">
        <f t="shared" si="524"/>
        <v>#VALUE!</v>
      </c>
      <c r="DW514" s="23" t="e">
        <f t="shared" si="524"/>
        <v>#VALUE!</v>
      </c>
      <c r="DX514" s="23">
        <f t="shared" si="524"/>
        <v>3.7413791363744826</v>
      </c>
      <c r="DY514" s="23" t="e">
        <f t="shared" si="524"/>
        <v>#VALUE!</v>
      </c>
      <c r="DZ514" s="23" t="e">
        <f t="shared" si="524"/>
        <v>#VALUE!</v>
      </c>
      <c r="EA514" s="23">
        <f t="shared" si="524"/>
        <v>6.4950527032842473E-2</v>
      </c>
      <c r="EB514" s="23">
        <f t="shared" si="524"/>
        <v>1</v>
      </c>
      <c r="EC514" s="23" t="e">
        <f t="shared" si="524"/>
        <v>#VALUE!</v>
      </c>
      <c r="ED514" s="23" t="e">
        <f t="shared" si="524"/>
        <v>#VALUE!</v>
      </c>
      <c r="EE514" s="23" t="e">
        <f t="shared" si="524"/>
        <v>#VALUE!</v>
      </c>
      <c r="EF514" s="23" t="e">
        <f t="shared" si="524"/>
        <v>#VALUE!</v>
      </c>
      <c r="EG514" s="23" t="e">
        <f t="shared" si="524"/>
        <v>#VALUE!</v>
      </c>
      <c r="EH514" s="23">
        <f t="shared" si="524"/>
        <v>1</v>
      </c>
    </row>
    <row r="515" spans="2:138" ht="14.95" thickBot="1" x14ac:dyDescent="0.35">
      <c r="B515" s="17" t="str">
        <f t="shared" si="404"/>
        <v>13-93</v>
      </c>
      <c r="C515" s="17">
        <v>13</v>
      </c>
      <c r="D515" s="17">
        <v>93</v>
      </c>
      <c r="E515" s="17">
        <v>-584.72799999999995</v>
      </c>
      <c r="F515" s="17">
        <v>0</v>
      </c>
      <c r="G515" s="17">
        <v>0</v>
      </c>
      <c r="H515" s="17">
        <v>178.501</v>
      </c>
      <c r="I515" s="17">
        <v>0</v>
      </c>
      <c r="J515" s="17">
        <v>0</v>
      </c>
      <c r="K515" s="50"/>
      <c r="M515" s="50"/>
    </row>
    <row r="516" spans="2:138" ht="14.95" thickBot="1" x14ac:dyDescent="0.35">
      <c r="B516" s="17" t="str">
        <f t="shared" si="404"/>
        <v>14-15</v>
      </c>
      <c r="C516" s="17">
        <v>14</v>
      </c>
      <c r="D516" s="17">
        <v>15</v>
      </c>
      <c r="E516" s="17">
        <v>1517</v>
      </c>
      <c r="F516" s="17">
        <v>-12.72</v>
      </c>
      <c r="G516" s="17">
        <v>2.5569999999999999E-2</v>
      </c>
      <c r="H516" s="17">
        <v>-1074</v>
      </c>
      <c r="I516" s="17">
        <v>9</v>
      </c>
      <c r="J516" s="17">
        <v>-1.7950000000000001E-2</v>
      </c>
      <c r="K516" s="50"/>
      <c r="L516" s="79" t="s">
        <v>310</v>
      </c>
      <c r="M516" s="74" t="s">
        <v>296</v>
      </c>
      <c r="N516" s="74">
        <v>1</v>
      </c>
      <c r="O516" s="74">
        <v>2</v>
      </c>
      <c r="P516" s="74">
        <v>3</v>
      </c>
      <c r="Q516" s="74">
        <v>4</v>
      </c>
      <c r="R516" s="74">
        <v>5</v>
      </c>
      <c r="S516" s="74">
        <v>6</v>
      </c>
      <c r="T516" s="74">
        <v>7</v>
      </c>
      <c r="U516" s="74">
        <v>8</v>
      </c>
      <c r="V516" s="74">
        <v>9</v>
      </c>
      <c r="W516" s="74">
        <v>10</v>
      </c>
      <c r="X516" s="74">
        <v>11</v>
      </c>
      <c r="Y516" s="74">
        <v>12</v>
      </c>
      <c r="Z516" s="74">
        <v>13</v>
      </c>
      <c r="AA516" s="74">
        <v>14</v>
      </c>
      <c r="AB516" s="74">
        <v>15</v>
      </c>
      <c r="AC516" s="74">
        <v>16</v>
      </c>
      <c r="AD516" s="74">
        <v>17</v>
      </c>
      <c r="AE516" s="74">
        <v>18</v>
      </c>
      <c r="AF516" s="74">
        <v>19</v>
      </c>
      <c r="AG516" s="74">
        <v>20</v>
      </c>
      <c r="AH516" s="74">
        <v>21</v>
      </c>
      <c r="AI516" s="74">
        <v>22</v>
      </c>
      <c r="AJ516" s="74">
        <v>23</v>
      </c>
      <c r="AK516" s="74">
        <v>24</v>
      </c>
      <c r="AL516" s="74">
        <v>25</v>
      </c>
      <c r="AM516" s="74">
        <v>26</v>
      </c>
      <c r="AN516" s="74">
        <v>27</v>
      </c>
      <c r="AO516" s="74">
        <v>28</v>
      </c>
      <c r="AP516" s="74">
        <v>29</v>
      </c>
      <c r="AQ516" s="74">
        <v>30</v>
      </c>
      <c r="AR516" s="74">
        <v>31</v>
      </c>
      <c r="AS516" s="74">
        <v>32</v>
      </c>
      <c r="AT516" s="74">
        <v>33</v>
      </c>
      <c r="AU516" s="74">
        <v>34</v>
      </c>
      <c r="AV516" s="74">
        <v>35</v>
      </c>
      <c r="AW516" s="74">
        <v>36</v>
      </c>
      <c r="AX516" s="74">
        <v>37</v>
      </c>
      <c r="AY516" s="74">
        <v>38</v>
      </c>
      <c r="AZ516" s="74">
        <v>39</v>
      </c>
      <c r="BA516" s="74">
        <v>40</v>
      </c>
      <c r="BB516" s="74">
        <v>41</v>
      </c>
      <c r="BC516" s="74">
        <v>42</v>
      </c>
      <c r="BD516" s="74">
        <v>43</v>
      </c>
      <c r="BE516" s="74">
        <v>44</v>
      </c>
      <c r="BF516" s="74">
        <v>45</v>
      </c>
      <c r="BG516" s="74">
        <v>46</v>
      </c>
      <c r="BH516" s="74">
        <v>47</v>
      </c>
      <c r="BI516" s="74">
        <v>48</v>
      </c>
      <c r="BJ516" s="74">
        <v>49</v>
      </c>
      <c r="BK516" s="74">
        <v>50</v>
      </c>
      <c r="BL516" s="74">
        <v>51</v>
      </c>
      <c r="BM516" s="74">
        <v>52</v>
      </c>
      <c r="BN516" s="74">
        <v>53</v>
      </c>
      <c r="BO516" s="74">
        <v>54</v>
      </c>
      <c r="BP516" s="74">
        <v>55</v>
      </c>
      <c r="BQ516" s="74">
        <v>56</v>
      </c>
      <c r="BR516" s="74">
        <v>57</v>
      </c>
      <c r="BS516" s="74">
        <v>58</v>
      </c>
      <c r="BT516" s="74">
        <v>59</v>
      </c>
      <c r="BU516" s="74">
        <v>60</v>
      </c>
      <c r="BV516" s="74">
        <v>61</v>
      </c>
      <c r="BW516" s="74">
        <v>62</v>
      </c>
      <c r="BX516" s="74">
        <v>63</v>
      </c>
      <c r="BY516" s="74">
        <v>64</v>
      </c>
      <c r="BZ516" s="74">
        <v>65</v>
      </c>
      <c r="CA516" s="74">
        <v>66</v>
      </c>
      <c r="CB516" s="74">
        <v>67</v>
      </c>
      <c r="CC516" s="74">
        <v>68</v>
      </c>
      <c r="CD516" s="74">
        <v>69</v>
      </c>
      <c r="CE516" s="74">
        <v>70</v>
      </c>
      <c r="CF516" s="74">
        <v>71</v>
      </c>
      <c r="CG516" s="74">
        <v>72</v>
      </c>
      <c r="CH516" s="74">
        <v>73</v>
      </c>
      <c r="CI516" s="74">
        <v>74</v>
      </c>
      <c r="CJ516" s="74">
        <v>75</v>
      </c>
      <c r="CK516" s="74">
        <v>76</v>
      </c>
      <c r="CL516" s="74">
        <v>77</v>
      </c>
      <c r="CM516" s="74">
        <v>78</v>
      </c>
      <c r="CN516" s="74">
        <v>79</v>
      </c>
      <c r="CO516" s="74">
        <v>80</v>
      </c>
      <c r="CP516" s="74">
        <v>81</v>
      </c>
      <c r="CQ516" s="74">
        <v>82</v>
      </c>
      <c r="CR516" s="74">
        <v>83</v>
      </c>
      <c r="CS516" s="74">
        <v>84</v>
      </c>
      <c r="CT516" s="74">
        <v>85</v>
      </c>
      <c r="CU516" s="74">
        <v>86</v>
      </c>
      <c r="CV516" s="74">
        <v>87</v>
      </c>
      <c r="CW516" s="74">
        <v>88</v>
      </c>
      <c r="CX516" s="74">
        <v>89</v>
      </c>
      <c r="CY516" s="74">
        <v>91</v>
      </c>
      <c r="CZ516" s="74">
        <v>92</v>
      </c>
      <c r="DA516" s="74">
        <v>93</v>
      </c>
      <c r="DB516" s="74">
        <v>94</v>
      </c>
      <c r="DC516" s="74">
        <v>100</v>
      </c>
      <c r="DD516" s="74">
        <v>101</v>
      </c>
      <c r="DE516" s="74">
        <v>102</v>
      </c>
      <c r="DF516" s="74">
        <v>103</v>
      </c>
      <c r="DG516" s="74">
        <v>104</v>
      </c>
      <c r="DH516" s="74">
        <v>105</v>
      </c>
      <c r="DI516" s="74">
        <v>106</v>
      </c>
      <c r="DJ516" s="74">
        <v>107</v>
      </c>
      <c r="DK516" s="74">
        <v>108</v>
      </c>
      <c r="DL516" s="74">
        <v>109</v>
      </c>
      <c r="DM516" s="74">
        <v>110</v>
      </c>
      <c r="DN516" s="74">
        <v>111</v>
      </c>
      <c r="DO516" s="74">
        <v>112</v>
      </c>
      <c r="DP516" s="74">
        <v>113</v>
      </c>
      <c r="DQ516" s="74">
        <v>114</v>
      </c>
      <c r="DR516" s="74">
        <v>119</v>
      </c>
      <c r="DS516" s="74">
        <v>122</v>
      </c>
      <c r="DT516" s="74">
        <v>123</v>
      </c>
      <c r="DU516" s="74">
        <v>124</v>
      </c>
      <c r="DV516" s="74">
        <v>153</v>
      </c>
      <c r="DW516" s="74">
        <v>178</v>
      </c>
      <c r="DX516" s="74">
        <v>179</v>
      </c>
      <c r="DY516" s="74">
        <v>184</v>
      </c>
      <c r="DZ516" s="74">
        <v>189</v>
      </c>
      <c r="EA516" s="74">
        <v>195</v>
      </c>
      <c r="EB516" s="74">
        <v>196</v>
      </c>
      <c r="EC516" s="74">
        <v>197</v>
      </c>
      <c r="ED516" s="74">
        <v>201</v>
      </c>
      <c r="EE516" s="74">
        <v>209</v>
      </c>
      <c r="EF516" s="74">
        <v>210</v>
      </c>
      <c r="EG516" s="74">
        <v>211</v>
      </c>
      <c r="EH516" s="74">
        <v>220</v>
      </c>
    </row>
    <row r="517" spans="2:138" x14ac:dyDescent="0.3">
      <c r="B517" s="17" t="str">
        <f t="shared" si="404"/>
        <v>14-16</v>
      </c>
      <c r="C517" s="17">
        <v>14</v>
      </c>
      <c r="D517" s="17">
        <v>16</v>
      </c>
      <c r="E517" s="17">
        <v>-472.4</v>
      </c>
      <c r="F517" s="17">
        <v>-0.2051</v>
      </c>
      <c r="G517" s="17">
        <v>1.0580000000000001E-2</v>
      </c>
      <c r="H517" s="17">
        <v>836.6</v>
      </c>
      <c r="I517" s="17">
        <v>-5.2080000000000002</v>
      </c>
      <c r="J517" s="17">
        <v>4.8009999999999997E-3</v>
      </c>
      <c r="K517" s="50"/>
      <c r="L517" s="74" t="s">
        <v>296</v>
      </c>
      <c r="M517" s="74" t="s">
        <v>297</v>
      </c>
      <c r="N517" s="74">
        <v>1</v>
      </c>
      <c r="O517" s="74">
        <v>1</v>
      </c>
      <c r="P517" s="74">
        <v>1</v>
      </c>
      <c r="Q517" s="74">
        <v>1</v>
      </c>
      <c r="R517" s="74">
        <v>2</v>
      </c>
      <c r="S517" s="74">
        <v>2</v>
      </c>
      <c r="T517" s="74">
        <v>2</v>
      </c>
      <c r="U517" s="74">
        <v>2</v>
      </c>
      <c r="V517" s="74">
        <v>3</v>
      </c>
      <c r="W517" s="74">
        <v>3</v>
      </c>
      <c r="X517" s="74">
        <v>4</v>
      </c>
      <c r="Y517" s="74">
        <v>4</v>
      </c>
      <c r="Z517" s="74">
        <v>4</v>
      </c>
      <c r="AA517" s="74">
        <v>5</v>
      </c>
      <c r="AB517" s="74">
        <v>6</v>
      </c>
      <c r="AC517" s="74">
        <v>7</v>
      </c>
      <c r="AD517" s="74">
        <v>8</v>
      </c>
      <c r="AE517" s="74">
        <v>9</v>
      </c>
      <c r="AF517" s="74">
        <v>9</v>
      </c>
      <c r="AG517" s="74">
        <v>10</v>
      </c>
      <c r="AH517" s="74">
        <v>11</v>
      </c>
      <c r="AI517" s="74">
        <v>11</v>
      </c>
      <c r="AJ517" s="74">
        <v>12</v>
      </c>
      <c r="AK517" s="74">
        <v>13</v>
      </c>
      <c r="AL517" s="74">
        <v>13</v>
      </c>
      <c r="AM517" s="74">
        <v>13</v>
      </c>
      <c r="AN517" s="74">
        <v>43</v>
      </c>
      <c r="AO517" s="74">
        <v>14</v>
      </c>
      <c r="AP517" s="74">
        <v>14</v>
      </c>
      <c r="AQ517" s="74">
        <v>14</v>
      </c>
      <c r="AR517" s="74">
        <v>15</v>
      </c>
      <c r="AS517" s="74">
        <v>15</v>
      </c>
      <c r="AT517" s="74">
        <v>15</v>
      </c>
      <c r="AU517" s="74">
        <v>16</v>
      </c>
      <c r="AV517" s="74">
        <v>16</v>
      </c>
      <c r="AW517" s="74">
        <v>17</v>
      </c>
      <c r="AX517" s="74">
        <v>18</v>
      </c>
      <c r="AY517" s="74">
        <v>18</v>
      </c>
      <c r="AZ517" s="74">
        <v>18</v>
      </c>
      <c r="BA517" s="74">
        <v>19</v>
      </c>
      <c r="BB517" s="74">
        <v>19</v>
      </c>
      <c r="BC517" s="74">
        <v>20</v>
      </c>
      <c r="BD517" s="74">
        <v>44</v>
      </c>
      <c r="BE517" s="74">
        <v>21</v>
      </c>
      <c r="BF517" s="74">
        <v>21</v>
      </c>
      <c r="BG517" s="74">
        <v>21</v>
      </c>
      <c r="BH517" s="74">
        <v>22</v>
      </c>
      <c r="BI517" s="74">
        <v>22</v>
      </c>
      <c r="BJ517" s="74">
        <v>22</v>
      </c>
      <c r="BK517" s="74">
        <v>45</v>
      </c>
      <c r="BL517" s="74">
        <v>23</v>
      </c>
      <c r="BM517" s="74">
        <v>24</v>
      </c>
      <c r="BN517" s="74">
        <v>25</v>
      </c>
      <c r="BO517" s="74">
        <v>26</v>
      </c>
      <c r="BP517" s="74">
        <v>26</v>
      </c>
      <c r="BQ517" s="74">
        <v>26</v>
      </c>
      <c r="BR517" s="74">
        <v>27</v>
      </c>
      <c r="BS517" s="74">
        <v>28</v>
      </c>
      <c r="BT517" s="74">
        <v>29</v>
      </c>
      <c r="BU517" s="74">
        <v>29</v>
      </c>
      <c r="BV517" s="74">
        <v>30</v>
      </c>
      <c r="BW517" s="74">
        <v>31</v>
      </c>
      <c r="BX517" s="74">
        <v>32</v>
      </c>
      <c r="BY517" s="74">
        <v>33</v>
      </c>
      <c r="BZ517" s="74">
        <v>34</v>
      </c>
      <c r="CA517" s="74">
        <v>34</v>
      </c>
      <c r="CB517" s="74">
        <v>35</v>
      </c>
      <c r="CC517" s="74">
        <v>36</v>
      </c>
      <c r="CD517" s="74">
        <v>37</v>
      </c>
      <c r="CE517" s="74">
        <v>2</v>
      </c>
      <c r="CF517" s="74">
        <v>38</v>
      </c>
      <c r="CG517" s="74">
        <v>39</v>
      </c>
      <c r="CH517" s="74">
        <v>39</v>
      </c>
      <c r="CI517" s="74">
        <v>40</v>
      </c>
      <c r="CJ517" s="74">
        <v>40</v>
      </c>
      <c r="CK517" s="74">
        <v>40</v>
      </c>
      <c r="CL517" s="74">
        <v>41</v>
      </c>
      <c r="CM517" s="74">
        <v>42</v>
      </c>
      <c r="CN517" s="74">
        <v>42</v>
      </c>
      <c r="CO517" s="74">
        <v>42</v>
      </c>
      <c r="CP517" s="74">
        <v>5</v>
      </c>
      <c r="CQ517" s="74">
        <v>5</v>
      </c>
      <c r="CR517" s="74">
        <v>43</v>
      </c>
      <c r="CS517" s="74">
        <v>43</v>
      </c>
      <c r="CT517" s="74">
        <v>14</v>
      </c>
      <c r="CU517" s="74">
        <v>46</v>
      </c>
      <c r="CV517" s="74">
        <v>46</v>
      </c>
      <c r="CW517" s="74">
        <v>46</v>
      </c>
      <c r="CX517" s="74">
        <v>46</v>
      </c>
      <c r="CY517" s="74">
        <v>47</v>
      </c>
      <c r="CZ517" s="74">
        <v>47</v>
      </c>
      <c r="DA517" s="74">
        <v>49</v>
      </c>
      <c r="DB517" s="74">
        <v>49</v>
      </c>
      <c r="DC517" s="74">
        <v>47</v>
      </c>
      <c r="DD517" s="74">
        <v>48</v>
      </c>
      <c r="DE517" s="74">
        <v>48</v>
      </c>
      <c r="DF517" s="74">
        <v>48</v>
      </c>
      <c r="DG517" s="74">
        <v>52</v>
      </c>
      <c r="DH517" s="74">
        <v>52</v>
      </c>
      <c r="DI517" s="74">
        <v>52</v>
      </c>
      <c r="DJ517" s="74">
        <v>53</v>
      </c>
      <c r="DK517" s="74">
        <v>53</v>
      </c>
      <c r="DL517" s="74">
        <v>53</v>
      </c>
      <c r="DM517" s="74">
        <v>56</v>
      </c>
      <c r="DN517" s="74">
        <v>56</v>
      </c>
      <c r="DO517" s="74">
        <v>55</v>
      </c>
      <c r="DP517" s="74">
        <v>55</v>
      </c>
      <c r="DQ517" s="74">
        <v>55</v>
      </c>
      <c r="DR517" s="74">
        <v>53</v>
      </c>
      <c r="DS517" s="74">
        <v>61</v>
      </c>
      <c r="DT517" s="74">
        <v>61</v>
      </c>
      <c r="DU517" s="74">
        <v>61</v>
      </c>
      <c r="DV517" s="74">
        <v>53</v>
      </c>
      <c r="DW517" s="74">
        <v>84</v>
      </c>
      <c r="DX517" s="74">
        <v>85</v>
      </c>
      <c r="DY517" s="74">
        <v>84</v>
      </c>
      <c r="DZ517" s="74">
        <v>87</v>
      </c>
      <c r="EA517" s="74">
        <v>89</v>
      </c>
      <c r="EB517" s="74">
        <v>90</v>
      </c>
      <c r="EC517" s="74">
        <v>91</v>
      </c>
      <c r="ED517" s="74">
        <v>93</v>
      </c>
      <c r="EE517" s="74">
        <v>98</v>
      </c>
      <c r="EF517" s="74">
        <v>98</v>
      </c>
      <c r="EG517" s="74">
        <v>99</v>
      </c>
      <c r="EH517" s="74">
        <v>90</v>
      </c>
    </row>
    <row r="518" spans="2:138" x14ac:dyDescent="0.3">
      <c r="B518" s="17" t="str">
        <f t="shared" si="404"/>
        <v>14-19</v>
      </c>
      <c r="C518" s="17">
        <v>14</v>
      </c>
      <c r="D518" s="17">
        <v>19</v>
      </c>
      <c r="E518" s="17">
        <v>-412.38</v>
      </c>
      <c r="F518" s="17">
        <v>-0.49092000000000002</v>
      </c>
      <c r="G518" s="17">
        <v>6.2553000000000001E-3</v>
      </c>
      <c r="H518" s="17">
        <v>2412.1999999999998</v>
      </c>
      <c r="I518" s="17">
        <v>-10.494999999999999</v>
      </c>
      <c r="J518" s="17">
        <v>9.7411000000000008E-3</v>
      </c>
      <c r="K518" s="50"/>
      <c r="L518" s="74">
        <v>1</v>
      </c>
      <c r="M518" s="74">
        <v>1</v>
      </c>
      <c r="N518" s="23">
        <f>INDEX($N$390:$EH$514,MATCH(N$516,$N$388:$EH$388,0),MATCH($L518,$L$390:$L$514,0))</f>
        <v>1</v>
      </c>
      <c r="O518" s="23">
        <f t="shared" ref="O518:BZ521" si="525">INDEX($N$390:$EH$514,MATCH(O$516,$N$388:$EH$388,0),MATCH($L518,$L$390:$L$514,0))</f>
        <v>1</v>
      </c>
      <c r="P518" s="23">
        <f t="shared" si="525"/>
        <v>1</v>
      </c>
      <c r="Q518" s="23">
        <f t="shared" si="525"/>
        <v>1</v>
      </c>
      <c r="R518" s="23">
        <f t="shared" si="525"/>
        <v>1.2947602899145716</v>
      </c>
      <c r="S518" s="23">
        <f t="shared" si="525"/>
        <v>1.2947602899145716</v>
      </c>
      <c r="T518" s="23">
        <f t="shared" si="525"/>
        <v>1.2947602899145716</v>
      </c>
      <c r="U518" s="23">
        <f t="shared" si="525"/>
        <v>1.2947602899145716</v>
      </c>
      <c r="V518" s="23">
        <f t="shared" si="525"/>
        <v>1.2787729123503133</v>
      </c>
      <c r="W518" s="23">
        <f t="shared" si="525"/>
        <v>1.2787729123503133</v>
      </c>
      <c r="X518" s="23">
        <f t="shared" si="525"/>
        <v>0.597017068397941</v>
      </c>
      <c r="Y518" s="23">
        <f t="shared" si="525"/>
        <v>0.597017068397941</v>
      </c>
      <c r="Z518" s="23">
        <f t="shared" si="525"/>
        <v>0.597017068397941</v>
      </c>
      <c r="AA518" s="23">
        <f t="shared" si="525"/>
        <v>0.40080433672537391</v>
      </c>
      <c r="AB518" s="23">
        <f t="shared" si="525"/>
        <v>1.2321144032862998</v>
      </c>
      <c r="AC518" s="23">
        <f t="shared" si="525"/>
        <v>0.34993975445180964</v>
      </c>
      <c r="AD518" s="23">
        <f t="shared" si="525"/>
        <v>0.12880821893891603</v>
      </c>
      <c r="AE518" s="23">
        <f t="shared" si="525"/>
        <v>1.2256247690066018</v>
      </c>
      <c r="AF518" s="23">
        <f t="shared" si="525"/>
        <v>1.2256247690066018</v>
      </c>
      <c r="AG518" s="23">
        <f t="shared" si="525"/>
        <v>0.4234446158187965</v>
      </c>
      <c r="AH518" s="23">
        <f t="shared" si="525"/>
        <v>1.1046526036094046</v>
      </c>
      <c r="AI518" s="23">
        <f t="shared" si="525"/>
        <v>1.1046526036094046</v>
      </c>
      <c r="AJ518" s="23">
        <f t="shared" si="525"/>
        <v>0.76787146765008207</v>
      </c>
      <c r="AK518" s="23">
        <f t="shared" si="525"/>
        <v>1.0669452668014769</v>
      </c>
      <c r="AL518" s="23">
        <f t="shared" si="525"/>
        <v>1.0669452668014769</v>
      </c>
      <c r="AM518" s="23">
        <f t="shared" si="525"/>
        <v>1.0669452668014769</v>
      </c>
      <c r="AN518" s="23">
        <f t="shared" si="525"/>
        <v>1.0124109357932498</v>
      </c>
      <c r="AO518" s="23">
        <f t="shared" si="525"/>
        <v>1.7163295732645234</v>
      </c>
      <c r="AP518" s="23">
        <f t="shared" si="525"/>
        <v>1.7163295732645234</v>
      </c>
      <c r="AQ518" s="23">
        <f t="shared" si="525"/>
        <v>1.7163295732645234</v>
      </c>
      <c r="AR518" s="23">
        <f t="shared" si="525"/>
        <v>1.4865329862351893</v>
      </c>
      <c r="AS518" s="23">
        <f t="shared" si="525"/>
        <v>1.4865329862351893</v>
      </c>
      <c r="AT518" s="23">
        <f t="shared" si="525"/>
        <v>1.4865329862351893</v>
      </c>
      <c r="AU518" s="23">
        <f t="shared" si="525"/>
        <v>2.1251587813239081</v>
      </c>
      <c r="AV518" s="23">
        <f t="shared" si="525"/>
        <v>2.1251587813239081</v>
      </c>
      <c r="AW518" s="23">
        <f t="shared" si="525"/>
        <v>0.1490577747780111</v>
      </c>
      <c r="AX518" s="23">
        <f t="shared" si="525"/>
        <v>1.8856248813088188</v>
      </c>
      <c r="AY518" s="23">
        <f t="shared" si="525"/>
        <v>1.8856248813088188</v>
      </c>
      <c r="AZ518" s="23">
        <f t="shared" si="525"/>
        <v>1.8856248813088188</v>
      </c>
      <c r="BA518" s="23">
        <f t="shared" si="525"/>
        <v>1.5105237293588332</v>
      </c>
      <c r="BB518" s="23">
        <f t="shared" si="525"/>
        <v>1.5105237293588332</v>
      </c>
      <c r="BC518" s="23">
        <f t="shared" si="525"/>
        <v>0.48357025950804583</v>
      </c>
      <c r="BD518" s="23">
        <f t="shared" si="525"/>
        <v>1.0738021582348674</v>
      </c>
      <c r="BE518" s="23">
        <f t="shared" si="525"/>
        <v>1.157448024872495</v>
      </c>
      <c r="BF518" s="23">
        <f t="shared" si="525"/>
        <v>1.157448024872495</v>
      </c>
      <c r="BG518" s="23">
        <f t="shared" si="525"/>
        <v>1.157448024872495</v>
      </c>
      <c r="BH518" s="23">
        <f t="shared" si="525"/>
        <v>1.1510288329520326</v>
      </c>
      <c r="BI518" s="23">
        <f t="shared" si="525"/>
        <v>1.1510288329520326</v>
      </c>
      <c r="BJ518" s="23">
        <f t="shared" si="525"/>
        <v>1.1510288329520326</v>
      </c>
      <c r="BK518" s="23">
        <f t="shared" si="525"/>
        <v>1.1275308464150022</v>
      </c>
      <c r="BL518" s="23">
        <f t="shared" si="525"/>
        <v>0.78633658123303374</v>
      </c>
      <c r="BM518" s="23">
        <f t="shared" si="525"/>
        <v>1.1323097957341832</v>
      </c>
      <c r="BN518" s="23">
        <f t="shared" si="525"/>
        <v>1.0028589361882925</v>
      </c>
      <c r="BO518" s="23">
        <f t="shared" si="525"/>
        <v>1.1119057292171228</v>
      </c>
      <c r="BP518" s="23">
        <f t="shared" si="525"/>
        <v>1.1119057292171228</v>
      </c>
      <c r="BQ518" s="23">
        <f t="shared" si="525"/>
        <v>1.1119057292171228</v>
      </c>
      <c r="BR518" s="23">
        <f t="shared" si="525"/>
        <v>0.17077563464913184</v>
      </c>
      <c r="BS518" s="23">
        <f t="shared" si="525"/>
        <v>2.4208248633871281</v>
      </c>
      <c r="BT518" s="23">
        <f t="shared" si="525"/>
        <v>1.2327144212715768</v>
      </c>
      <c r="BU518" s="23">
        <f t="shared" si="525"/>
        <v>1.2327144212715768</v>
      </c>
      <c r="BV518" s="23">
        <f t="shared" si="525"/>
        <v>1.4549616465255091</v>
      </c>
      <c r="BW518" s="23">
        <f t="shared" si="525"/>
        <v>0.90984352667496005</v>
      </c>
      <c r="BX518" s="23">
        <f t="shared" si="525"/>
        <v>1.1674632958738396</v>
      </c>
      <c r="BY518" s="23">
        <f t="shared" si="525"/>
        <v>1.7753850700368927</v>
      </c>
      <c r="BZ518" s="23">
        <f t="shared" si="525"/>
        <v>1.1921072294867892</v>
      </c>
      <c r="CA518" s="23">
        <f t="shared" ref="CA518:EH522" si="526">INDEX($N$390:$EH$514,MATCH(CA$516,$N$388:$EH$388,0),MATCH($L518,$L$390:$L$514,0))</f>
        <v>1.1921072294867892</v>
      </c>
      <c r="CB518" s="23">
        <f t="shared" si="526"/>
        <v>1.7767729313970515</v>
      </c>
      <c r="CC518" s="23">
        <f t="shared" si="526"/>
        <v>2.6618926631641595</v>
      </c>
      <c r="CD518" s="23">
        <f t="shared" si="526"/>
        <v>1.9712353735390173</v>
      </c>
      <c r="CE518" s="23">
        <f t="shared" si="526"/>
        <v>1.2947602899145716</v>
      </c>
      <c r="CF518" s="23">
        <f t="shared" si="526"/>
        <v>1.7305665396722498</v>
      </c>
      <c r="CG518" s="23">
        <f t="shared" si="526"/>
        <v>1.4856368244794902</v>
      </c>
      <c r="CH518" s="23">
        <f t="shared" si="526"/>
        <v>1.4856368244794902</v>
      </c>
      <c r="CI518" s="23">
        <f t="shared" si="526"/>
        <v>0.43056807364374289</v>
      </c>
      <c r="CJ518" s="23">
        <f t="shared" si="526"/>
        <v>0.43056807364374289</v>
      </c>
      <c r="CK518" s="23">
        <f t="shared" si="526"/>
        <v>0.43056807364374289</v>
      </c>
      <c r="CL518" s="23">
        <f t="shared" si="526"/>
        <v>0.79308376718833251</v>
      </c>
      <c r="CM518" s="23">
        <f t="shared" si="526"/>
        <v>0.85906296555673733</v>
      </c>
      <c r="CN518" s="23">
        <f t="shared" si="526"/>
        <v>0.85906296555673733</v>
      </c>
      <c r="CO518" s="23">
        <f t="shared" si="526"/>
        <v>0.85906296555673733</v>
      </c>
      <c r="CP518" s="23">
        <f t="shared" si="526"/>
        <v>0.40080433672537391</v>
      </c>
      <c r="CQ518" s="23">
        <f t="shared" si="526"/>
        <v>0.40080433672537391</v>
      </c>
      <c r="CR518" s="23">
        <f t="shared" si="526"/>
        <v>1.0124109357932498</v>
      </c>
      <c r="CS518" s="23">
        <f t="shared" si="526"/>
        <v>1.0124109357932498</v>
      </c>
      <c r="CT518" s="23">
        <f t="shared" si="526"/>
        <v>1.7163295732645234</v>
      </c>
      <c r="CU518" s="23">
        <f t="shared" si="526"/>
        <v>0.42004266320875222</v>
      </c>
      <c r="CV518" s="23">
        <f t="shared" si="526"/>
        <v>0.42004266320875222</v>
      </c>
      <c r="CW518" s="23">
        <f t="shared" si="526"/>
        <v>0.42004266320875222</v>
      </c>
      <c r="CX518" s="23">
        <f t="shared" si="526"/>
        <v>0.42004266320875222</v>
      </c>
      <c r="CY518" s="23">
        <f t="shared" si="526"/>
        <v>1.3557236690613479</v>
      </c>
      <c r="CZ518" s="23">
        <f t="shared" si="526"/>
        <v>1.3557236690613479</v>
      </c>
      <c r="DA518" s="23">
        <f t="shared" si="526"/>
        <v>1.5499248751707222</v>
      </c>
      <c r="DB518" s="23">
        <f t="shared" si="526"/>
        <v>1.5499248751707222</v>
      </c>
      <c r="DC518" s="23">
        <f t="shared" si="526"/>
        <v>1.3557236690613479</v>
      </c>
      <c r="DD518" s="23">
        <f t="shared" si="526"/>
        <v>1.6882722901500089</v>
      </c>
      <c r="DE518" s="23">
        <f t="shared" si="526"/>
        <v>1.6882722901500089</v>
      </c>
      <c r="DF518" s="23">
        <f t="shared" si="526"/>
        <v>1.6882722901500089</v>
      </c>
      <c r="DG518" s="23">
        <f t="shared" si="526"/>
        <v>1.7994450278722829</v>
      </c>
      <c r="DH518" s="23">
        <f t="shared" si="526"/>
        <v>1.7994450278722829</v>
      </c>
      <c r="DI518" s="23">
        <f t="shared" si="526"/>
        <v>1.7994450278722829</v>
      </c>
      <c r="DJ518" s="23">
        <f t="shared" si="526"/>
        <v>1.1474185428638859</v>
      </c>
      <c r="DK518" s="23">
        <f t="shared" si="526"/>
        <v>1.1474185428638859</v>
      </c>
      <c r="DL518" s="23">
        <f t="shared" si="526"/>
        <v>1.1474185428638859</v>
      </c>
      <c r="DM518" s="23">
        <f t="shared" si="526"/>
        <v>0.78191577340530971</v>
      </c>
      <c r="DN518" s="23">
        <f t="shared" si="526"/>
        <v>0.78191577340530971</v>
      </c>
      <c r="DO518" s="23">
        <f t="shared" si="526"/>
        <v>1.4649171956062299</v>
      </c>
      <c r="DP518" s="23">
        <f t="shared" si="526"/>
        <v>1.4649171956062299</v>
      </c>
      <c r="DQ518" s="23">
        <f t="shared" si="526"/>
        <v>1.4649171956062299</v>
      </c>
      <c r="DR518" s="23">
        <f t="shared" si="526"/>
        <v>1.1474185428638859</v>
      </c>
      <c r="DS518" s="23">
        <f t="shared" si="526"/>
        <v>1.4784495182241997</v>
      </c>
      <c r="DT518" s="23">
        <f t="shared" si="526"/>
        <v>1.4784495182241997</v>
      </c>
      <c r="DU518" s="23">
        <f t="shared" si="526"/>
        <v>1.4784495182241997</v>
      </c>
      <c r="DV518" s="23">
        <f t="shared" si="526"/>
        <v>1.1474185428638859</v>
      </c>
      <c r="DW518" s="23">
        <f t="shared" si="526"/>
        <v>0.33492352711734491</v>
      </c>
      <c r="DX518" s="23">
        <f t="shared" si="526"/>
        <v>0.48859441008253945</v>
      </c>
      <c r="DY518" s="23">
        <f t="shared" si="526"/>
        <v>0.33492352711734491</v>
      </c>
      <c r="DZ518" s="23">
        <f t="shared" si="526"/>
        <v>0.15830403238383997</v>
      </c>
      <c r="EA518" s="23">
        <f t="shared" si="526"/>
        <v>0.69596401463330682</v>
      </c>
      <c r="EB518" s="23">
        <f t="shared" si="526"/>
        <v>0.86953343779836612</v>
      </c>
      <c r="EC518" s="23">
        <f t="shared" si="526"/>
        <v>1.2448492656001862</v>
      </c>
      <c r="ED518" s="23">
        <f t="shared" si="526"/>
        <v>0.127824076996432</v>
      </c>
      <c r="EE518" s="23">
        <f t="shared" si="526"/>
        <v>5.7116310070916214E-2</v>
      </c>
      <c r="EF518" s="23">
        <f t="shared" si="526"/>
        <v>5.7116310070916214E-2</v>
      </c>
      <c r="EG518" s="23">
        <f t="shared" si="526"/>
        <v>1.0342734230975547E-2</v>
      </c>
      <c r="EH518" s="23">
        <f t="shared" si="526"/>
        <v>0.86953343779836612</v>
      </c>
    </row>
    <row r="519" spans="2:138" x14ac:dyDescent="0.3">
      <c r="B519" s="17" t="str">
        <f t="shared" ref="B519:B582" si="527">C519&amp;"-"&amp;D519</f>
        <v>14-24</v>
      </c>
      <c r="C519" s="17">
        <v>14</v>
      </c>
      <c r="D519" s="17">
        <v>24</v>
      </c>
      <c r="E519" s="17">
        <v>-65.760000000000005</v>
      </c>
      <c r="F519" s="17">
        <v>-0.31480000000000002</v>
      </c>
      <c r="G519" s="17">
        <v>0</v>
      </c>
      <c r="H519" s="17">
        <v>333.9</v>
      </c>
      <c r="I519" s="17">
        <v>-0.14149999999999999</v>
      </c>
      <c r="J519" s="17">
        <v>0</v>
      </c>
      <c r="K519" s="50"/>
      <c r="L519" s="74">
        <v>2</v>
      </c>
      <c r="M519" s="74">
        <v>1</v>
      </c>
      <c r="N519" s="23">
        <f t="shared" ref="N519:AC537" si="528">INDEX($N$390:$EH$514,MATCH(N$516,$N$388:$EH$388,0),MATCH($L519,$L$390:$L$514,0))</f>
        <v>1</v>
      </c>
      <c r="O519" s="23">
        <f t="shared" si="525"/>
        <v>1</v>
      </c>
      <c r="P519" s="23">
        <f t="shared" si="525"/>
        <v>1</v>
      </c>
      <c r="Q519" s="23">
        <f t="shared" si="525"/>
        <v>1</v>
      </c>
      <c r="R519" s="23">
        <f t="shared" si="525"/>
        <v>1.2947602899145716</v>
      </c>
      <c r="S519" s="23">
        <f t="shared" si="525"/>
        <v>1.2947602899145716</v>
      </c>
      <c r="T519" s="23">
        <f t="shared" si="525"/>
        <v>1.2947602899145716</v>
      </c>
      <c r="U519" s="23">
        <f t="shared" si="525"/>
        <v>1.2947602899145716</v>
      </c>
      <c r="V519" s="23">
        <f t="shared" si="525"/>
        <v>1.2787729123503133</v>
      </c>
      <c r="W519" s="23">
        <f t="shared" si="525"/>
        <v>1.2787729123503133</v>
      </c>
      <c r="X519" s="23">
        <f t="shared" si="525"/>
        <v>0.597017068397941</v>
      </c>
      <c r="Y519" s="23">
        <f t="shared" si="525"/>
        <v>0.597017068397941</v>
      </c>
      <c r="Z519" s="23">
        <f t="shared" si="525"/>
        <v>0.597017068397941</v>
      </c>
      <c r="AA519" s="23">
        <f t="shared" si="525"/>
        <v>0.40080433672537391</v>
      </c>
      <c r="AB519" s="23">
        <f t="shared" si="525"/>
        <v>1.2321144032862998</v>
      </c>
      <c r="AC519" s="23">
        <f t="shared" si="525"/>
        <v>0.34993975445180964</v>
      </c>
      <c r="AD519" s="23">
        <f t="shared" si="525"/>
        <v>0.12880821893891603</v>
      </c>
      <c r="AE519" s="23">
        <f t="shared" si="525"/>
        <v>1.2256247690066018</v>
      </c>
      <c r="AF519" s="23">
        <f t="shared" si="525"/>
        <v>1.2256247690066018</v>
      </c>
      <c r="AG519" s="23">
        <f t="shared" si="525"/>
        <v>0.4234446158187965</v>
      </c>
      <c r="AH519" s="23">
        <f t="shared" si="525"/>
        <v>1.1046526036094046</v>
      </c>
      <c r="AI519" s="23">
        <f t="shared" si="525"/>
        <v>1.1046526036094046</v>
      </c>
      <c r="AJ519" s="23">
        <f t="shared" si="525"/>
        <v>0.76787146765008207</v>
      </c>
      <c r="AK519" s="23">
        <f t="shared" si="525"/>
        <v>1.0669452668014769</v>
      </c>
      <c r="AL519" s="23">
        <f t="shared" si="525"/>
        <v>1.0669452668014769</v>
      </c>
      <c r="AM519" s="23">
        <f t="shared" si="525"/>
        <v>1.0669452668014769</v>
      </c>
      <c r="AN519" s="23">
        <f t="shared" si="525"/>
        <v>1.0124109357932498</v>
      </c>
      <c r="AO519" s="23">
        <f t="shared" si="525"/>
        <v>1.7163295732645234</v>
      </c>
      <c r="AP519" s="23">
        <f t="shared" si="525"/>
        <v>1.7163295732645234</v>
      </c>
      <c r="AQ519" s="23">
        <f t="shared" si="525"/>
        <v>1.7163295732645234</v>
      </c>
      <c r="AR519" s="23">
        <f t="shared" si="525"/>
        <v>1.4865329862351893</v>
      </c>
      <c r="AS519" s="23">
        <f t="shared" si="525"/>
        <v>1.4865329862351893</v>
      </c>
      <c r="AT519" s="23">
        <f t="shared" si="525"/>
        <v>1.4865329862351893</v>
      </c>
      <c r="AU519" s="23">
        <f t="shared" si="525"/>
        <v>2.1251587813239081</v>
      </c>
      <c r="AV519" s="23">
        <f t="shared" si="525"/>
        <v>2.1251587813239081</v>
      </c>
      <c r="AW519" s="23">
        <f t="shared" si="525"/>
        <v>0.1490577747780111</v>
      </c>
      <c r="AX519" s="23">
        <f t="shared" si="525"/>
        <v>1.8856248813088188</v>
      </c>
      <c r="AY519" s="23">
        <f t="shared" si="525"/>
        <v>1.8856248813088188</v>
      </c>
      <c r="AZ519" s="23">
        <f t="shared" si="525"/>
        <v>1.8856248813088188</v>
      </c>
      <c r="BA519" s="23">
        <f t="shared" si="525"/>
        <v>1.5105237293588332</v>
      </c>
      <c r="BB519" s="23">
        <f t="shared" si="525"/>
        <v>1.5105237293588332</v>
      </c>
      <c r="BC519" s="23">
        <f t="shared" si="525"/>
        <v>0.48357025950804583</v>
      </c>
      <c r="BD519" s="23">
        <f t="shared" si="525"/>
        <v>1.0738021582348674</v>
      </c>
      <c r="BE519" s="23">
        <f t="shared" si="525"/>
        <v>1.157448024872495</v>
      </c>
      <c r="BF519" s="23">
        <f t="shared" si="525"/>
        <v>1.157448024872495</v>
      </c>
      <c r="BG519" s="23">
        <f t="shared" si="525"/>
        <v>1.157448024872495</v>
      </c>
      <c r="BH519" s="23">
        <f t="shared" si="525"/>
        <v>1.1510288329520326</v>
      </c>
      <c r="BI519" s="23">
        <f t="shared" si="525"/>
        <v>1.1510288329520326</v>
      </c>
      <c r="BJ519" s="23">
        <f t="shared" si="525"/>
        <v>1.1510288329520326</v>
      </c>
      <c r="BK519" s="23">
        <f t="shared" si="525"/>
        <v>1.1275308464150022</v>
      </c>
      <c r="BL519" s="23">
        <f t="shared" si="525"/>
        <v>0.78633658123303374</v>
      </c>
      <c r="BM519" s="23">
        <f t="shared" si="525"/>
        <v>1.1323097957341832</v>
      </c>
      <c r="BN519" s="23">
        <f t="shared" si="525"/>
        <v>1.0028589361882925</v>
      </c>
      <c r="BO519" s="23">
        <f t="shared" si="525"/>
        <v>1.1119057292171228</v>
      </c>
      <c r="BP519" s="23">
        <f t="shared" si="525"/>
        <v>1.1119057292171228</v>
      </c>
      <c r="BQ519" s="23">
        <f t="shared" si="525"/>
        <v>1.1119057292171228</v>
      </c>
      <c r="BR519" s="23">
        <f t="shared" si="525"/>
        <v>0.17077563464913184</v>
      </c>
      <c r="BS519" s="23">
        <f t="shared" si="525"/>
        <v>2.4208248633871281</v>
      </c>
      <c r="BT519" s="23">
        <f t="shared" si="525"/>
        <v>1.2327144212715768</v>
      </c>
      <c r="BU519" s="23">
        <f t="shared" si="525"/>
        <v>1.2327144212715768</v>
      </c>
      <c r="BV519" s="23">
        <f t="shared" si="525"/>
        <v>1.4549616465255091</v>
      </c>
      <c r="BW519" s="23">
        <f t="shared" si="525"/>
        <v>0.90984352667496005</v>
      </c>
      <c r="BX519" s="23">
        <f t="shared" si="525"/>
        <v>1.1674632958738396</v>
      </c>
      <c r="BY519" s="23">
        <f t="shared" si="525"/>
        <v>1.7753850700368927</v>
      </c>
      <c r="BZ519" s="23">
        <f t="shared" si="525"/>
        <v>1.1921072294867892</v>
      </c>
      <c r="CA519" s="23">
        <f t="shared" si="526"/>
        <v>1.1921072294867892</v>
      </c>
      <c r="CB519" s="23">
        <f t="shared" si="526"/>
        <v>1.7767729313970515</v>
      </c>
      <c r="CC519" s="23">
        <f t="shared" si="526"/>
        <v>2.6618926631641595</v>
      </c>
      <c r="CD519" s="23">
        <f t="shared" si="526"/>
        <v>1.9712353735390173</v>
      </c>
      <c r="CE519" s="23">
        <f t="shared" si="526"/>
        <v>1.2947602899145716</v>
      </c>
      <c r="CF519" s="23">
        <f t="shared" si="526"/>
        <v>1.7305665396722498</v>
      </c>
      <c r="CG519" s="23">
        <f t="shared" si="526"/>
        <v>1.4856368244794902</v>
      </c>
      <c r="CH519" s="23">
        <f t="shared" si="526"/>
        <v>1.4856368244794902</v>
      </c>
      <c r="CI519" s="23">
        <f t="shared" si="526"/>
        <v>0.43056807364374289</v>
      </c>
      <c r="CJ519" s="23">
        <f t="shared" si="526"/>
        <v>0.43056807364374289</v>
      </c>
      <c r="CK519" s="23">
        <f t="shared" si="526"/>
        <v>0.43056807364374289</v>
      </c>
      <c r="CL519" s="23">
        <f t="shared" si="526"/>
        <v>0.79308376718833251</v>
      </c>
      <c r="CM519" s="23">
        <f t="shared" si="526"/>
        <v>0.85906296555673733</v>
      </c>
      <c r="CN519" s="23">
        <f t="shared" si="526"/>
        <v>0.85906296555673733</v>
      </c>
      <c r="CO519" s="23">
        <f t="shared" si="526"/>
        <v>0.85906296555673733</v>
      </c>
      <c r="CP519" s="23">
        <f t="shared" si="526"/>
        <v>0.40080433672537391</v>
      </c>
      <c r="CQ519" s="23">
        <f t="shared" si="526"/>
        <v>0.40080433672537391</v>
      </c>
      <c r="CR519" s="23">
        <f t="shared" si="526"/>
        <v>1.0124109357932498</v>
      </c>
      <c r="CS519" s="23">
        <f t="shared" si="526"/>
        <v>1.0124109357932498</v>
      </c>
      <c r="CT519" s="23">
        <f t="shared" si="526"/>
        <v>1.7163295732645234</v>
      </c>
      <c r="CU519" s="23">
        <f t="shared" si="526"/>
        <v>0.42004266320875222</v>
      </c>
      <c r="CV519" s="23">
        <f t="shared" si="526"/>
        <v>0.42004266320875222</v>
      </c>
      <c r="CW519" s="23">
        <f t="shared" si="526"/>
        <v>0.42004266320875222</v>
      </c>
      <c r="CX519" s="23">
        <f t="shared" si="526"/>
        <v>0.42004266320875222</v>
      </c>
      <c r="CY519" s="23">
        <f t="shared" si="526"/>
        <v>1.3557236690613479</v>
      </c>
      <c r="CZ519" s="23">
        <f t="shared" si="526"/>
        <v>1.3557236690613479</v>
      </c>
      <c r="DA519" s="23">
        <f t="shared" si="526"/>
        <v>1.5499248751707222</v>
      </c>
      <c r="DB519" s="23">
        <f t="shared" si="526"/>
        <v>1.5499248751707222</v>
      </c>
      <c r="DC519" s="23">
        <f t="shared" si="526"/>
        <v>1.3557236690613479</v>
      </c>
      <c r="DD519" s="23">
        <f t="shared" si="526"/>
        <v>1.6882722901500089</v>
      </c>
      <c r="DE519" s="23">
        <f t="shared" si="526"/>
        <v>1.6882722901500089</v>
      </c>
      <c r="DF519" s="23">
        <f t="shared" si="526"/>
        <v>1.6882722901500089</v>
      </c>
      <c r="DG519" s="23">
        <f t="shared" si="526"/>
        <v>1.7994450278722829</v>
      </c>
      <c r="DH519" s="23">
        <f t="shared" si="526"/>
        <v>1.7994450278722829</v>
      </c>
      <c r="DI519" s="23">
        <f t="shared" si="526"/>
        <v>1.7994450278722829</v>
      </c>
      <c r="DJ519" s="23">
        <f t="shared" si="526"/>
        <v>1.1474185428638859</v>
      </c>
      <c r="DK519" s="23">
        <f t="shared" si="526"/>
        <v>1.1474185428638859</v>
      </c>
      <c r="DL519" s="23">
        <f t="shared" si="526"/>
        <v>1.1474185428638859</v>
      </c>
      <c r="DM519" s="23">
        <f t="shared" si="526"/>
        <v>0.78191577340530971</v>
      </c>
      <c r="DN519" s="23">
        <f t="shared" si="526"/>
        <v>0.78191577340530971</v>
      </c>
      <c r="DO519" s="23">
        <f t="shared" si="526"/>
        <v>1.4649171956062299</v>
      </c>
      <c r="DP519" s="23">
        <f t="shared" si="526"/>
        <v>1.4649171956062299</v>
      </c>
      <c r="DQ519" s="23">
        <f t="shared" si="526"/>
        <v>1.4649171956062299</v>
      </c>
      <c r="DR519" s="23">
        <f t="shared" si="526"/>
        <v>1.1474185428638859</v>
      </c>
      <c r="DS519" s="23">
        <f t="shared" si="526"/>
        <v>1.4784495182241997</v>
      </c>
      <c r="DT519" s="23">
        <f t="shared" si="526"/>
        <v>1.4784495182241997</v>
      </c>
      <c r="DU519" s="23">
        <f t="shared" si="526"/>
        <v>1.4784495182241997</v>
      </c>
      <c r="DV519" s="23">
        <f t="shared" si="526"/>
        <v>1.1474185428638859</v>
      </c>
      <c r="DW519" s="23">
        <f t="shared" si="526"/>
        <v>0.33492352711734491</v>
      </c>
      <c r="DX519" s="23">
        <f t="shared" si="526"/>
        <v>0.48859441008253945</v>
      </c>
      <c r="DY519" s="23">
        <f t="shared" si="526"/>
        <v>0.33492352711734491</v>
      </c>
      <c r="DZ519" s="23">
        <f t="shared" si="526"/>
        <v>0.15830403238383997</v>
      </c>
      <c r="EA519" s="23">
        <f t="shared" si="526"/>
        <v>0.69596401463330682</v>
      </c>
      <c r="EB519" s="23">
        <f t="shared" si="526"/>
        <v>0.86953343779836612</v>
      </c>
      <c r="EC519" s="23">
        <f t="shared" si="526"/>
        <v>1.2448492656001862</v>
      </c>
      <c r="ED519" s="23">
        <f t="shared" si="526"/>
        <v>0.127824076996432</v>
      </c>
      <c r="EE519" s="23">
        <f t="shared" si="526"/>
        <v>5.7116310070916214E-2</v>
      </c>
      <c r="EF519" s="23">
        <f t="shared" si="526"/>
        <v>5.7116310070916214E-2</v>
      </c>
      <c r="EG519" s="23">
        <f t="shared" si="526"/>
        <v>1.0342734230975547E-2</v>
      </c>
      <c r="EH519" s="23">
        <f t="shared" si="526"/>
        <v>0.86953343779836612</v>
      </c>
    </row>
    <row r="520" spans="2:138" x14ac:dyDescent="0.3">
      <c r="B520" s="17" t="str">
        <f t="shared" si="527"/>
        <v>14-25</v>
      </c>
      <c r="C520" s="17">
        <v>14</v>
      </c>
      <c r="D520" s="17">
        <v>25</v>
      </c>
      <c r="E520" s="17">
        <v>2553</v>
      </c>
      <c r="F520" s="17">
        <v>-11.9</v>
      </c>
      <c r="G520" s="17">
        <v>0</v>
      </c>
      <c r="H520" s="17">
        <v>3873</v>
      </c>
      <c r="I520" s="17">
        <v>-9.3150010000000005</v>
      </c>
      <c r="J520" s="17">
        <v>0</v>
      </c>
      <c r="K520" s="50"/>
      <c r="L520" s="74">
        <v>3</v>
      </c>
      <c r="M520" s="74">
        <v>1</v>
      </c>
      <c r="N520" s="23">
        <f t="shared" si="528"/>
        <v>1</v>
      </c>
      <c r="O520" s="23">
        <f t="shared" si="525"/>
        <v>1</v>
      </c>
      <c r="P520" s="23">
        <f t="shared" si="525"/>
        <v>1</v>
      </c>
      <c r="Q520" s="23">
        <f t="shared" si="525"/>
        <v>1</v>
      </c>
      <c r="R520" s="23">
        <f t="shared" si="525"/>
        <v>1.2947602899145716</v>
      </c>
      <c r="S520" s="23">
        <f t="shared" si="525"/>
        <v>1.2947602899145716</v>
      </c>
      <c r="T520" s="23">
        <f t="shared" si="525"/>
        <v>1.2947602899145716</v>
      </c>
      <c r="U520" s="23">
        <f t="shared" si="525"/>
        <v>1.2947602899145716</v>
      </c>
      <c r="V520" s="23">
        <f t="shared" si="525"/>
        <v>1.2787729123503133</v>
      </c>
      <c r="W520" s="23">
        <f t="shared" si="525"/>
        <v>1.2787729123503133</v>
      </c>
      <c r="X520" s="23">
        <f t="shared" si="525"/>
        <v>0.597017068397941</v>
      </c>
      <c r="Y520" s="23">
        <f t="shared" si="525"/>
        <v>0.597017068397941</v>
      </c>
      <c r="Z520" s="23">
        <f t="shared" si="525"/>
        <v>0.597017068397941</v>
      </c>
      <c r="AA520" s="23">
        <f t="shared" si="525"/>
        <v>0.40080433672537391</v>
      </c>
      <c r="AB520" s="23">
        <f t="shared" si="525"/>
        <v>1.2321144032862998</v>
      </c>
      <c r="AC520" s="23">
        <f t="shared" si="525"/>
        <v>0.34993975445180964</v>
      </c>
      <c r="AD520" s="23">
        <f t="shared" si="525"/>
        <v>0.12880821893891603</v>
      </c>
      <c r="AE520" s="23">
        <f t="shared" si="525"/>
        <v>1.2256247690066018</v>
      </c>
      <c r="AF520" s="23">
        <f t="shared" si="525"/>
        <v>1.2256247690066018</v>
      </c>
      <c r="AG520" s="23">
        <f t="shared" si="525"/>
        <v>0.4234446158187965</v>
      </c>
      <c r="AH520" s="23">
        <f t="shared" si="525"/>
        <v>1.1046526036094046</v>
      </c>
      <c r="AI520" s="23">
        <f t="shared" si="525"/>
        <v>1.1046526036094046</v>
      </c>
      <c r="AJ520" s="23">
        <f t="shared" si="525"/>
        <v>0.76787146765008207</v>
      </c>
      <c r="AK520" s="23">
        <f t="shared" si="525"/>
        <v>1.0669452668014769</v>
      </c>
      <c r="AL520" s="23">
        <f t="shared" si="525"/>
        <v>1.0669452668014769</v>
      </c>
      <c r="AM520" s="23">
        <f t="shared" si="525"/>
        <v>1.0669452668014769</v>
      </c>
      <c r="AN520" s="23">
        <f t="shared" si="525"/>
        <v>1.0124109357932498</v>
      </c>
      <c r="AO520" s="23">
        <f t="shared" si="525"/>
        <v>1.7163295732645234</v>
      </c>
      <c r="AP520" s="23">
        <f t="shared" si="525"/>
        <v>1.7163295732645234</v>
      </c>
      <c r="AQ520" s="23">
        <f t="shared" si="525"/>
        <v>1.7163295732645234</v>
      </c>
      <c r="AR520" s="23">
        <f t="shared" si="525"/>
        <v>1.4865329862351893</v>
      </c>
      <c r="AS520" s="23">
        <f t="shared" si="525"/>
        <v>1.4865329862351893</v>
      </c>
      <c r="AT520" s="23">
        <f t="shared" si="525"/>
        <v>1.4865329862351893</v>
      </c>
      <c r="AU520" s="23">
        <f t="shared" si="525"/>
        <v>2.1251587813239081</v>
      </c>
      <c r="AV520" s="23">
        <f t="shared" si="525"/>
        <v>2.1251587813239081</v>
      </c>
      <c r="AW520" s="23">
        <f t="shared" si="525"/>
        <v>0.1490577747780111</v>
      </c>
      <c r="AX520" s="23">
        <f t="shared" si="525"/>
        <v>1.8856248813088188</v>
      </c>
      <c r="AY520" s="23">
        <f t="shared" si="525"/>
        <v>1.8856248813088188</v>
      </c>
      <c r="AZ520" s="23">
        <f t="shared" si="525"/>
        <v>1.8856248813088188</v>
      </c>
      <c r="BA520" s="23">
        <f t="shared" si="525"/>
        <v>1.5105237293588332</v>
      </c>
      <c r="BB520" s="23">
        <f t="shared" si="525"/>
        <v>1.5105237293588332</v>
      </c>
      <c r="BC520" s="23">
        <f t="shared" si="525"/>
        <v>0.48357025950804583</v>
      </c>
      <c r="BD520" s="23">
        <f t="shared" si="525"/>
        <v>1.0738021582348674</v>
      </c>
      <c r="BE520" s="23">
        <f t="shared" si="525"/>
        <v>1.157448024872495</v>
      </c>
      <c r="BF520" s="23">
        <f t="shared" si="525"/>
        <v>1.157448024872495</v>
      </c>
      <c r="BG520" s="23">
        <f t="shared" si="525"/>
        <v>1.157448024872495</v>
      </c>
      <c r="BH520" s="23">
        <f t="shared" si="525"/>
        <v>1.1510288329520326</v>
      </c>
      <c r="BI520" s="23">
        <f t="shared" si="525"/>
        <v>1.1510288329520326</v>
      </c>
      <c r="BJ520" s="23">
        <f t="shared" si="525"/>
        <v>1.1510288329520326</v>
      </c>
      <c r="BK520" s="23">
        <f t="shared" si="525"/>
        <v>1.1275308464150022</v>
      </c>
      <c r="BL520" s="23">
        <f t="shared" si="525"/>
        <v>0.78633658123303374</v>
      </c>
      <c r="BM520" s="23">
        <f t="shared" si="525"/>
        <v>1.1323097957341832</v>
      </c>
      <c r="BN520" s="23">
        <f t="shared" si="525"/>
        <v>1.0028589361882925</v>
      </c>
      <c r="BO520" s="23">
        <f t="shared" si="525"/>
        <v>1.1119057292171228</v>
      </c>
      <c r="BP520" s="23">
        <f t="shared" si="525"/>
        <v>1.1119057292171228</v>
      </c>
      <c r="BQ520" s="23">
        <f t="shared" si="525"/>
        <v>1.1119057292171228</v>
      </c>
      <c r="BR520" s="23">
        <f t="shared" si="525"/>
        <v>0.17077563464913184</v>
      </c>
      <c r="BS520" s="23">
        <f t="shared" si="525"/>
        <v>2.4208248633871281</v>
      </c>
      <c r="BT520" s="23">
        <f t="shared" si="525"/>
        <v>1.2327144212715768</v>
      </c>
      <c r="BU520" s="23">
        <f t="shared" si="525"/>
        <v>1.2327144212715768</v>
      </c>
      <c r="BV520" s="23">
        <f t="shared" si="525"/>
        <v>1.4549616465255091</v>
      </c>
      <c r="BW520" s="23">
        <f t="shared" si="525"/>
        <v>0.90984352667496005</v>
      </c>
      <c r="BX520" s="23">
        <f t="shared" si="525"/>
        <v>1.1674632958738396</v>
      </c>
      <c r="BY520" s="23">
        <f t="shared" si="525"/>
        <v>1.7753850700368927</v>
      </c>
      <c r="BZ520" s="23">
        <f t="shared" si="525"/>
        <v>1.1921072294867892</v>
      </c>
      <c r="CA520" s="23">
        <f t="shared" si="526"/>
        <v>1.1921072294867892</v>
      </c>
      <c r="CB520" s="23">
        <f t="shared" si="526"/>
        <v>1.7767729313970515</v>
      </c>
      <c r="CC520" s="23">
        <f t="shared" si="526"/>
        <v>2.6618926631641595</v>
      </c>
      <c r="CD520" s="23">
        <f t="shared" si="526"/>
        <v>1.9712353735390173</v>
      </c>
      <c r="CE520" s="23">
        <f t="shared" si="526"/>
        <v>1.2947602899145716</v>
      </c>
      <c r="CF520" s="23">
        <f t="shared" si="526"/>
        <v>1.7305665396722498</v>
      </c>
      <c r="CG520" s="23">
        <f t="shared" si="526"/>
        <v>1.4856368244794902</v>
      </c>
      <c r="CH520" s="23">
        <f t="shared" si="526"/>
        <v>1.4856368244794902</v>
      </c>
      <c r="CI520" s="23">
        <f t="shared" si="526"/>
        <v>0.43056807364374289</v>
      </c>
      <c r="CJ520" s="23">
        <f t="shared" si="526"/>
        <v>0.43056807364374289</v>
      </c>
      <c r="CK520" s="23">
        <f t="shared" si="526"/>
        <v>0.43056807364374289</v>
      </c>
      <c r="CL520" s="23">
        <f t="shared" si="526"/>
        <v>0.79308376718833251</v>
      </c>
      <c r="CM520" s="23">
        <f t="shared" si="526"/>
        <v>0.85906296555673733</v>
      </c>
      <c r="CN520" s="23">
        <f t="shared" si="526"/>
        <v>0.85906296555673733</v>
      </c>
      <c r="CO520" s="23">
        <f t="shared" si="526"/>
        <v>0.85906296555673733</v>
      </c>
      <c r="CP520" s="23">
        <f t="shared" si="526"/>
        <v>0.40080433672537391</v>
      </c>
      <c r="CQ520" s="23">
        <f t="shared" si="526"/>
        <v>0.40080433672537391</v>
      </c>
      <c r="CR520" s="23">
        <f t="shared" si="526"/>
        <v>1.0124109357932498</v>
      </c>
      <c r="CS520" s="23">
        <f t="shared" si="526"/>
        <v>1.0124109357932498</v>
      </c>
      <c r="CT520" s="23">
        <f t="shared" si="526"/>
        <v>1.7163295732645234</v>
      </c>
      <c r="CU520" s="23">
        <f t="shared" si="526"/>
        <v>0.42004266320875222</v>
      </c>
      <c r="CV520" s="23">
        <f t="shared" si="526"/>
        <v>0.42004266320875222</v>
      </c>
      <c r="CW520" s="23">
        <f t="shared" si="526"/>
        <v>0.42004266320875222</v>
      </c>
      <c r="CX520" s="23">
        <f t="shared" si="526"/>
        <v>0.42004266320875222</v>
      </c>
      <c r="CY520" s="23">
        <f t="shared" si="526"/>
        <v>1.3557236690613479</v>
      </c>
      <c r="CZ520" s="23">
        <f t="shared" si="526"/>
        <v>1.3557236690613479</v>
      </c>
      <c r="DA520" s="23">
        <f t="shared" si="526"/>
        <v>1.5499248751707222</v>
      </c>
      <c r="DB520" s="23">
        <f t="shared" si="526"/>
        <v>1.5499248751707222</v>
      </c>
      <c r="DC520" s="23">
        <f t="shared" si="526"/>
        <v>1.3557236690613479</v>
      </c>
      <c r="DD520" s="23">
        <f t="shared" si="526"/>
        <v>1.6882722901500089</v>
      </c>
      <c r="DE520" s="23">
        <f t="shared" si="526"/>
        <v>1.6882722901500089</v>
      </c>
      <c r="DF520" s="23">
        <f t="shared" si="526"/>
        <v>1.6882722901500089</v>
      </c>
      <c r="DG520" s="23">
        <f t="shared" si="526"/>
        <v>1.7994450278722829</v>
      </c>
      <c r="DH520" s="23">
        <f t="shared" si="526"/>
        <v>1.7994450278722829</v>
      </c>
      <c r="DI520" s="23">
        <f t="shared" si="526"/>
        <v>1.7994450278722829</v>
      </c>
      <c r="DJ520" s="23">
        <f t="shared" si="526"/>
        <v>1.1474185428638859</v>
      </c>
      <c r="DK520" s="23">
        <f t="shared" si="526"/>
        <v>1.1474185428638859</v>
      </c>
      <c r="DL520" s="23">
        <f t="shared" si="526"/>
        <v>1.1474185428638859</v>
      </c>
      <c r="DM520" s="23">
        <f t="shared" si="526"/>
        <v>0.78191577340530971</v>
      </c>
      <c r="DN520" s="23">
        <f t="shared" si="526"/>
        <v>0.78191577340530971</v>
      </c>
      <c r="DO520" s="23">
        <f t="shared" si="526"/>
        <v>1.4649171956062299</v>
      </c>
      <c r="DP520" s="23">
        <f t="shared" si="526"/>
        <v>1.4649171956062299</v>
      </c>
      <c r="DQ520" s="23">
        <f t="shared" si="526"/>
        <v>1.4649171956062299</v>
      </c>
      <c r="DR520" s="23">
        <f t="shared" si="526"/>
        <v>1.1474185428638859</v>
      </c>
      <c r="DS520" s="23">
        <f t="shared" si="526"/>
        <v>1.4784495182241997</v>
      </c>
      <c r="DT520" s="23">
        <f t="shared" si="526"/>
        <v>1.4784495182241997</v>
      </c>
      <c r="DU520" s="23">
        <f t="shared" si="526"/>
        <v>1.4784495182241997</v>
      </c>
      <c r="DV520" s="23">
        <f t="shared" si="526"/>
        <v>1.1474185428638859</v>
      </c>
      <c r="DW520" s="23">
        <f t="shared" si="526"/>
        <v>0.33492352711734491</v>
      </c>
      <c r="DX520" s="23">
        <f t="shared" si="526"/>
        <v>0.48859441008253945</v>
      </c>
      <c r="DY520" s="23">
        <f t="shared" si="526"/>
        <v>0.33492352711734491</v>
      </c>
      <c r="DZ520" s="23">
        <f t="shared" si="526"/>
        <v>0.15830403238383997</v>
      </c>
      <c r="EA520" s="23">
        <f t="shared" si="526"/>
        <v>0.69596401463330682</v>
      </c>
      <c r="EB520" s="23">
        <f t="shared" si="526"/>
        <v>0.86953343779836612</v>
      </c>
      <c r="EC520" s="23">
        <f t="shared" si="526"/>
        <v>1.2448492656001862</v>
      </c>
      <c r="ED520" s="23">
        <f t="shared" si="526"/>
        <v>0.127824076996432</v>
      </c>
      <c r="EE520" s="23">
        <f t="shared" si="526"/>
        <v>5.7116310070916214E-2</v>
      </c>
      <c r="EF520" s="23">
        <f t="shared" si="526"/>
        <v>5.7116310070916214E-2</v>
      </c>
      <c r="EG520" s="23">
        <f t="shared" si="526"/>
        <v>1.0342734230975547E-2</v>
      </c>
      <c r="EH520" s="23">
        <f t="shared" si="526"/>
        <v>0.86953343779836612</v>
      </c>
    </row>
    <row r="521" spans="2:138" x14ac:dyDescent="0.3">
      <c r="B521" s="17" t="str">
        <f t="shared" si="527"/>
        <v>14-29</v>
      </c>
      <c r="C521" s="17">
        <v>14</v>
      </c>
      <c r="D521" s="17">
        <v>29</v>
      </c>
      <c r="E521" s="17">
        <v>-205.1</v>
      </c>
      <c r="F521" s="17">
        <v>0</v>
      </c>
      <c r="G521" s="17">
        <v>0</v>
      </c>
      <c r="H521" s="17">
        <v>244.4</v>
      </c>
      <c r="I521" s="17">
        <v>0</v>
      </c>
      <c r="J521" s="17">
        <v>0</v>
      </c>
      <c r="K521" s="50"/>
      <c r="L521" s="74">
        <v>4</v>
      </c>
      <c r="M521" s="74">
        <v>1</v>
      </c>
      <c r="N521" s="23">
        <f t="shared" si="528"/>
        <v>1</v>
      </c>
      <c r="O521" s="23">
        <f t="shared" si="525"/>
        <v>1</v>
      </c>
      <c r="P521" s="23">
        <f t="shared" si="525"/>
        <v>1</v>
      </c>
      <c r="Q521" s="23">
        <f t="shared" si="525"/>
        <v>1</v>
      </c>
      <c r="R521" s="23">
        <f t="shared" si="525"/>
        <v>1.2947602899145716</v>
      </c>
      <c r="S521" s="23">
        <f t="shared" si="525"/>
        <v>1.2947602899145716</v>
      </c>
      <c r="T521" s="23">
        <f t="shared" si="525"/>
        <v>1.2947602899145716</v>
      </c>
      <c r="U521" s="23">
        <f t="shared" si="525"/>
        <v>1.2947602899145716</v>
      </c>
      <c r="V521" s="23">
        <f t="shared" si="525"/>
        <v>1.2787729123503133</v>
      </c>
      <c r="W521" s="23">
        <f t="shared" si="525"/>
        <v>1.2787729123503133</v>
      </c>
      <c r="X521" s="23">
        <f t="shared" si="525"/>
        <v>0.597017068397941</v>
      </c>
      <c r="Y521" s="23">
        <f t="shared" si="525"/>
        <v>0.597017068397941</v>
      </c>
      <c r="Z521" s="23">
        <f t="shared" si="525"/>
        <v>0.597017068397941</v>
      </c>
      <c r="AA521" s="23">
        <f t="shared" si="525"/>
        <v>0.40080433672537391</v>
      </c>
      <c r="AB521" s="23">
        <f t="shared" si="525"/>
        <v>1.2321144032862998</v>
      </c>
      <c r="AC521" s="23">
        <f t="shared" si="525"/>
        <v>0.34993975445180964</v>
      </c>
      <c r="AD521" s="23">
        <f t="shared" si="525"/>
        <v>0.12880821893891603</v>
      </c>
      <c r="AE521" s="23">
        <f t="shared" si="525"/>
        <v>1.2256247690066018</v>
      </c>
      <c r="AF521" s="23">
        <f t="shared" si="525"/>
        <v>1.2256247690066018</v>
      </c>
      <c r="AG521" s="23">
        <f t="shared" si="525"/>
        <v>0.4234446158187965</v>
      </c>
      <c r="AH521" s="23">
        <f t="shared" si="525"/>
        <v>1.1046526036094046</v>
      </c>
      <c r="AI521" s="23">
        <f t="shared" si="525"/>
        <v>1.1046526036094046</v>
      </c>
      <c r="AJ521" s="23">
        <f t="shared" si="525"/>
        <v>0.76787146765008207</v>
      </c>
      <c r="AK521" s="23">
        <f t="shared" si="525"/>
        <v>1.0669452668014769</v>
      </c>
      <c r="AL521" s="23">
        <f t="shared" si="525"/>
        <v>1.0669452668014769</v>
      </c>
      <c r="AM521" s="23">
        <f t="shared" si="525"/>
        <v>1.0669452668014769</v>
      </c>
      <c r="AN521" s="23">
        <f t="shared" si="525"/>
        <v>1.0124109357932498</v>
      </c>
      <c r="AO521" s="23">
        <f t="shared" si="525"/>
        <v>1.7163295732645234</v>
      </c>
      <c r="AP521" s="23">
        <f t="shared" si="525"/>
        <v>1.7163295732645234</v>
      </c>
      <c r="AQ521" s="23">
        <f t="shared" si="525"/>
        <v>1.7163295732645234</v>
      </c>
      <c r="AR521" s="23">
        <f t="shared" si="525"/>
        <v>1.4865329862351893</v>
      </c>
      <c r="AS521" s="23">
        <f t="shared" si="525"/>
        <v>1.4865329862351893</v>
      </c>
      <c r="AT521" s="23">
        <f t="shared" si="525"/>
        <v>1.4865329862351893</v>
      </c>
      <c r="AU521" s="23">
        <f t="shared" si="525"/>
        <v>2.1251587813239081</v>
      </c>
      <c r="AV521" s="23">
        <f t="shared" si="525"/>
        <v>2.1251587813239081</v>
      </c>
      <c r="AW521" s="23">
        <f t="shared" si="525"/>
        <v>0.1490577747780111</v>
      </c>
      <c r="AX521" s="23">
        <f t="shared" si="525"/>
        <v>1.8856248813088188</v>
      </c>
      <c r="AY521" s="23">
        <f t="shared" si="525"/>
        <v>1.8856248813088188</v>
      </c>
      <c r="AZ521" s="23">
        <f t="shared" si="525"/>
        <v>1.8856248813088188</v>
      </c>
      <c r="BA521" s="23">
        <f t="shared" si="525"/>
        <v>1.5105237293588332</v>
      </c>
      <c r="BB521" s="23">
        <f t="shared" si="525"/>
        <v>1.5105237293588332</v>
      </c>
      <c r="BC521" s="23">
        <f t="shared" si="525"/>
        <v>0.48357025950804583</v>
      </c>
      <c r="BD521" s="23">
        <f t="shared" si="525"/>
        <v>1.0738021582348674</v>
      </c>
      <c r="BE521" s="23">
        <f t="shared" si="525"/>
        <v>1.157448024872495</v>
      </c>
      <c r="BF521" s="23">
        <f t="shared" si="525"/>
        <v>1.157448024872495</v>
      </c>
      <c r="BG521" s="23">
        <f t="shared" si="525"/>
        <v>1.157448024872495</v>
      </c>
      <c r="BH521" s="23">
        <f t="shared" si="525"/>
        <v>1.1510288329520326</v>
      </c>
      <c r="BI521" s="23">
        <f t="shared" si="525"/>
        <v>1.1510288329520326</v>
      </c>
      <c r="BJ521" s="23">
        <f t="shared" si="525"/>
        <v>1.1510288329520326</v>
      </c>
      <c r="BK521" s="23">
        <f t="shared" si="525"/>
        <v>1.1275308464150022</v>
      </c>
      <c r="BL521" s="23">
        <f t="shared" si="525"/>
        <v>0.78633658123303374</v>
      </c>
      <c r="BM521" s="23">
        <f t="shared" si="525"/>
        <v>1.1323097957341832</v>
      </c>
      <c r="BN521" s="23">
        <f t="shared" si="525"/>
        <v>1.0028589361882925</v>
      </c>
      <c r="BO521" s="23">
        <f t="shared" si="525"/>
        <v>1.1119057292171228</v>
      </c>
      <c r="BP521" s="23">
        <f t="shared" si="525"/>
        <v>1.1119057292171228</v>
      </c>
      <c r="BQ521" s="23">
        <f t="shared" si="525"/>
        <v>1.1119057292171228</v>
      </c>
      <c r="BR521" s="23">
        <f t="shared" si="525"/>
        <v>0.17077563464913184</v>
      </c>
      <c r="BS521" s="23">
        <f t="shared" si="525"/>
        <v>2.4208248633871281</v>
      </c>
      <c r="BT521" s="23">
        <f t="shared" si="525"/>
        <v>1.2327144212715768</v>
      </c>
      <c r="BU521" s="23">
        <f t="shared" si="525"/>
        <v>1.2327144212715768</v>
      </c>
      <c r="BV521" s="23">
        <f t="shared" si="525"/>
        <v>1.4549616465255091</v>
      </c>
      <c r="BW521" s="23">
        <f t="shared" si="525"/>
        <v>0.90984352667496005</v>
      </c>
      <c r="BX521" s="23">
        <f t="shared" si="525"/>
        <v>1.1674632958738396</v>
      </c>
      <c r="BY521" s="23">
        <f t="shared" si="525"/>
        <v>1.7753850700368927</v>
      </c>
      <c r="BZ521" s="23">
        <f t="shared" ref="BZ521" si="529">INDEX($N$390:$EH$514,MATCH(BZ$516,$N$388:$EH$388,0),MATCH($L521,$L$390:$L$514,0))</f>
        <v>1.1921072294867892</v>
      </c>
      <c r="CA521" s="23">
        <f t="shared" si="526"/>
        <v>1.1921072294867892</v>
      </c>
      <c r="CB521" s="23">
        <f t="shared" si="526"/>
        <v>1.7767729313970515</v>
      </c>
      <c r="CC521" s="23">
        <f t="shared" si="526"/>
        <v>2.6618926631641595</v>
      </c>
      <c r="CD521" s="23">
        <f t="shared" si="526"/>
        <v>1.9712353735390173</v>
      </c>
      <c r="CE521" s="23">
        <f t="shared" si="526"/>
        <v>1.2947602899145716</v>
      </c>
      <c r="CF521" s="23">
        <f t="shared" si="526"/>
        <v>1.7305665396722498</v>
      </c>
      <c r="CG521" s="23">
        <f t="shared" si="526"/>
        <v>1.4856368244794902</v>
      </c>
      <c r="CH521" s="23">
        <f t="shared" si="526"/>
        <v>1.4856368244794902</v>
      </c>
      <c r="CI521" s="23">
        <f t="shared" si="526"/>
        <v>0.43056807364374289</v>
      </c>
      <c r="CJ521" s="23">
        <f t="shared" si="526"/>
        <v>0.43056807364374289</v>
      </c>
      <c r="CK521" s="23">
        <f t="shared" si="526"/>
        <v>0.43056807364374289</v>
      </c>
      <c r="CL521" s="23">
        <f t="shared" si="526"/>
        <v>0.79308376718833251</v>
      </c>
      <c r="CM521" s="23">
        <f t="shared" si="526"/>
        <v>0.85906296555673733</v>
      </c>
      <c r="CN521" s="23">
        <f t="shared" si="526"/>
        <v>0.85906296555673733</v>
      </c>
      <c r="CO521" s="23">
        <f t="shared" si="526"/>
        <v>0.85906296555673733</v>
      </c>
      <c r="CP521" s="23">
        <f t="shared" si="526"/>
        <v>0.40080433672537391</v>
      </c>
      <c r="CQ521" s="23">
        <f t="shared" si="526"/>
        <v>0.40080433672537391</v>
      </c>
      <c r="CR521" s="23">
        <f t="shared" si="526"/>
        <v>1.0124109357932498</v>
      </c>
      <c r="CS521" s="23">
        <f t="shared" si="526"/>
        <v>1.0124109357932498</v>
      </c>
      <c r="CT521" s="23">
        <f t="shared" si="526"/>
        <v>1.7163295732645234</v>
      </c>
      <c r="CU521" s="23">
        <f t="shared" si="526"/>
        <v>0.42004266320875222</v>
      </c>
      <c r="CV521" s="23">
        <f t="shared" si="526"/>
        <v>0.42004266320875222</v>
      </c>
      <c r="CW521" s="23">
        <f t="shared" si="526"/>
        <v>0.42004266320875222</v>
      </c>
      <c r="CX521" s="23">
        <f t="shared" si="526"/>
        <v>0.42004266320875222</v>
      </c>
      <c r="CY521" s="23">
        <f t="shared" si="526"/>
        <v>1.3557236690613479</v>
      </c>
      <c r="CZ521" s="23">
        <f t="shared" si="526"/>
        <v>1.3557236690613479</v>
      </c>
      <c r="DA521" s="23">
        <f t="shared" si="526"/>
        <v>1.5499248751707222</v>
      </c>
      <c r="DB521" s="23">
        <f t="shared" si="526"/>
        <v>1.5499248751707222</v>
      </c>
      <c r="DC521" s="23">
        <f t="shared" si="526"/>
        <v>1.3557236690613479</v>
      </c>
      <c r="DD521" s="23">
        <f t="shared" si="526"/>
        <v>1.6882722901500089</v>
      </c>
      <c r="DE521" s="23">
        <f t="shared" si="526"/>
        <v>1.6882722901500089</v>
      </c>
      <c r="DF521" s="23">
        <f t="shared" si="526"/>
        <v>1.6882722901500089</v>
      </c>
      <c r="DG521" s="23">
        <f t="shared" si="526"/>
        <v>1.7994450278722829</v>
      </c>
      <c r="DH521" s="23">
        <f t="shared" si="526"/>
        <v>1.7994450278722829</v>
      </c>
      <c r="DI521" s="23">
        <f t="shared" si="526"/>
        <v>1.7994450278722829</v>
      </c>
      <c r="DJ521" s="23">
        <f t="shared" si="526"/>
        <v>1.1474185428638859</v>
      </c>
      <c r="DK521" s="23">
        <f t="shared" si="526"/>
        <v>1.1474185428638859</v>
      </c>
      <c r="DL521" s="23">
        <f t="shared" si="526"/>
        <v>1.1474185428638859</v>
      </c>
      <c r="DM521" s="23">
        <f t="shared" si="526"/>
        <v>0.78191577340530971</v>
      </c>
      <c r="DN521" s="23">
        <f t="shared" si="526"/>
        <v>0.78191577340530971</v>
      </c>
      <c r="DO521" s="23">
        <f t="shared" si="526"/>
        <v>1.4649171956062299</v>
      </c>
      <c r="DP521" s="23">
        <f t="shared" si="526"/>
        <v>1.4649171956062299</v>
      </c>
      <c r="DQ521" s="23">
        <f t="shared" si="526"/>
        <v>1.4649171956062299</v>
      </c>
      <c r="DR521" s="23">
        <f t="shared" si="526"/>
        <v>1.1474185428638859</v>
      </c>
      <c r="DS521" s="23">
        <f t="shared" si="526"/>
        <v>1.4784495182241997</v>
      </c>
      <c r="DT521" s="23">
        <f t="shared" si="526"/>
        <v>1.4784495182241997</v>
      </c>
      <c r="DU521" s="23">
        <f t="shared" si="526"/>
        <v>1.4784495182241997</v>
      </c>
      <c r="DV521" s="23">
        <f t="shared" si="526"/>
        <v>1.1474185428638859</v>
      </c>
      <c r="DW521" s="23">
        <f t="shared" si="526"/>
        <v>0.33492352711734491</v>
      </c>
      <c r="DX521" s="23">
        <f t="shared" si="526"/>
        <v>0.48859441008253945</v>
      </c>
      <c r="DY521" s="23">
        <f t="shared" si="526"/>
        <v>0.33492352711734491</v>
      </c>
      <c r="DZ521" s="23">
        <f t="shared" si="526"/>
        <v>0.15830403238383997</v>
      </c>
      <c r="EA521" s="23">
        <f t="shared" si="526"/>
        <v>0.69596401463330682</v>
      </c>
      <c r="EB521" s="23">
        <f t="shared" si="526"/>
        <v>0.86953343779836612</v>
      </c>
      <c r="EC521" s="23">
        <f t="shared" si="526"/>
        <v>1.2448492656001862</v>
      </c>
      <c r="ED521" s="23">
        <f t="shared" si="526"/>
        <v>0.127824076996432</v>
      </c>
      <c r="EE521" s="23">
        <f t="shared" si="526"/>
        <v>5.7116310070916214E-2</v>
      </c>
      <c r="EF521" s="23">
        <f t="shared" si="526"/>
        <v>5.7116310070916214E-2</v>
      </c>
      <c r="EG521" s="23">
        <f t="shared" si="526"/>
        <v>1.0342734230975547E-2</v>
      </c>
      <c r="EH521" s="23">
        <f t="shared" si="526"/>
        <v>0.86953343779836612</v>
      </c>
    </row>
    <row r="522" spans="2:138" x14ac:dyDescent="0.3">
      <c r="B522" s="17" t="str">
        <f t="shared" si="527"/>
        <v>14-39</v>
      </c>
      <c r="C522" s="17">
        <v>14</v>
      </c>
      <c r="D522" s="17">
        <v>39</v>
      </c>
      <c r="E522" s="17">
        <v>162.13999999999999</v>
      </c>
      <c r="F522" s="17">
        <v>0</v>
      </c>
      <c r="G522" s="17">
        <v>0</v>
      </c>
      <c r="H522" s="17">
        <v>-112.76</v>
      </c>
      <c r="I522" s="17">
        <v>0</v>
      </c>
      <c r="J522" s="17">
        <v>0</v>
      </c>
      <c r="K522" s="50"/>
      <c r="L522" s="74">
        <v>5</v>
      </c>
      <c r="M522" s="74">
        <v>2</v>
      </c>
      <c r="N522" s="23">
        <f t="shared" si="528"/>
        <v>0.69502827068397688</v>
      </c>
      <c r="O522" s="23">
        <f t="shared" si="528"/>
        <v>0.69502827068397688</v>
      </c>
      <c r="P522" s="23">
        <f t="shared" si="528"/>
        <v>0.69502827068397688</v>
      </c>
      <c r="Q522" s="23">
        <f t="shared" si="528"/>
        <v>0.69502827068397688</v>
      </c>
      <c r="R522" s="23">
        <f t="shared" si="528"/>
        <v>1</v>
      </c>
      <c r="S522" s="23">
        <f t="shared" si="528"/>
        <v>1</v>
      </c>
      <c r="T522" s="23">
        <f t="shared" si="528"/>
        <v>1</v>
      </c>
      <c r="U522" s="23">
        <f t="shared" si="528"/>
        <v>1</v>
      </c>
      <c r="V522" s="23">
        <f t="shared" si="528"/>
        <v>0.91452669892733118</v>
      </c>
      <c r="W522" s="23">
        <f t="shared" si="528"/>
        <v>0.91452669892733118</v>
      </c>
      <c r="X522" s="23">
        <f t="shared" si="528"/>
        <v>0.45263883680326111</v>
      </c>
      <c r="Y522" s="23">
        <f t="shared" si="528"/>
        <v>0.45263883680326111</v>
      </c>
      <c r="Z522" s="23">
        <f t="shared" si="528"/>
        <v>0.45263883680326111</v>
      </c>
      <c r="AA522" s="23">
        <f t="shared" si="528"/>
        <v>0.37050983599275394</v>
      </c>
      <c r="AB522" s="23">
        <f t="shared" si="528"/>
        <v>1.2576585777534108</v>
      </c>
      <c r="AC522" s="23">
        <f t="shared" si="528"/>
        <v>1.3385345304541607</v>
      </c>
      <c r="AD522" s="23">
        <f t="shared" ref="AD522:CO526" si="530">INDEX($N$390:$EH$514,MATCH(AD$516,$N$388:$EH$388,0),MATCH($L522,$L$390:$L$514,0))</f>
        <v>0.32102715998545928</v>
      </c>
      <c r="AE522" s="23">
        <f t="shared" si="530"/>
        <v>1.5056344895755738</v>
      </c>
      <c r="AF522" s="23">
        <f t="shared" si="530"/>
        <v>1.5056344895755738</v>
      </c>
      <c r="AG522" s="23">
        <f t="shared" si="530"/>
        <v>0.50704537220906731</v>
      </c>
      <c r="AH522" s="23">
        <f t="shared" si="530"/>
        <v>1.3252324240874584</v>
      </c>
      <c r="AI522" s="23">
        <f t="shared" si="530"/>
        <v>1.3252324240874584</v>
      </c>
      <c r="AJ522" s="23">
        <f t="shared" si="530"/>
        <v>1.1007871232779338</v>
      </c>
      <c r="AK522" s="23">
        <f t="shared" si="530"/>
        <v>0.89296854365246925</v>
      </c>
      <c r="AL522" s="23">
        <f t="shared" si="530"/>
        <v>0.89296854365246925</v>
      </c>
      <c r="AM522" s="23">
        <f t="shared" si="530"/>
        <v>0.89296854365246925</v>
      </c>
      <c r="AN522" s="23">
        <f t="shared" si="530"/>
        <v>0.9201848909991307</v>
      </c>
      <c r="AO522" s="23">
        <f t="shared" si="530"/>
        <v>1.4582514811886473</v>
      </c>
      <c r="AP522" s="23">
        <f t="shared" si="530"/>
        <v>1.4582514811886473</v>
      </c>
      <c r="AQ522" s="23">
        <f t="shared" si="530"/>
        <v>1.4582514811886473</v>
      </c>
      <c r="AR522" s="23">
        <f t="shared" si="530"/>
        <v>1.5173589992491425</v>
      </c>
      <c r="AS522" s="23">
        <f t="shared" si="530"/>
        <v>1.5173589992491425</v>
      </c>
      <c r="AT522" s="23">
        <f t="shared" si="530"/>
        <v>1.5173589992491425</v>
      </c>
      <c r="AU522" s="23">
        <f t="shared" si="530"/>
        <v>1.55434333084124</v>
      </c>
      <c r="AV522" s="23">
        <f t="shared" si="530"/>
        <v>1.55434333084124</v>
      </c>
      <c r="AW522" s="23">
        <f t="shared" si="530"/>
        <v>0.14468331740580545</v>
      </c>
      <c r="AX522" s="23">
        <f t="shared" si="530"/>
        <v>1.045677956079774</v>
      </c>
      <c r="AY522" s="23">
        <f t="shared" si="530"/>
        <v>1.045677956079774</v>
      </c>
      <c r="AZ522" s="23">
        <f t="shared" si="530"/>
        <v>1.045677956079774</v>
      </c>
      <c r="BA522" s="23">
        <f t="shared" si="530"/>
        <v>1.8407925451845071</v>
      </c>
      <c r="BB522" s="23">
        <f t="shared" si="530"/>
        <v>1.8407925451845071</v>
      </c>
      <c r="BC522" s="23">
        <f t="shared" si="530"/>
        <v>0.9507736199898057</v>
      </c>
      <c r="BD522" s="23" t="e">
        <f t="shared" si="530"/>
        <v>#VALUE!</v>
      </c>
      <c r="BE522" s="23">
        <f t="shared" si="530"/>
        <v>0.96860761218382119</v>
      </c>
      <c r="BF522" s="23">
        <f t="shared" si="530"/>
        <v>0.96860761218382119</v>
      </c>
      <c r="BG522" s="23">
        <f t="shared" si="530"/>
        <v>0.96860761218382119</v>
      </c>
      <c r="BH522" s="23">
        <f t="shared" si="530"/>
        <v>0.82909064073557248</v>
      </c>
      <c r="BI522" s="23">
        <f t="shared" si="530"/>
        <v>0.82909064073557248</v>
      </c>
      <c r="BJ522" s="23">
        <f t="shared" si="530"/>
        <v>0.82909064073557248</v>
      </c>
      <c r="BK522" s="23">
        <f t="shared" si="530"/>
        <v>1.7949443279194934</v>
      </c>
      <c r="BL522" s="23">
        <f t="shared" si="530"/>
        <v>0.42458233366645082</v>
      </c>
      <c r="BM522" s="23">
        <f t="shared" si="530"/>
        <v>0.90223722337155599</v>
      </c>
      <c r="BN522" s="23">
        <f t="shared" si="530"/>
        <v>2.2171208911894724</v>
      </c>
      <c r="BO522" s="23">
        <f t="shared" si="530"/>
        <v>1.6165815545696733</v>
      </c>
      <c r="BP522" s="23">
        <f t="shared" si="530"/>
        <v>1.6165815545696733</v>
      </c>
      <c r="BQ522" s="23">
        <f t="shared" si="530"/>
        <v>1.6165815545696733</v>
      </c>
      <c r="BR522" s="23" t="e">
        <f t="shared" si="530"/>
        <v>#VALUE!</v>
      </c>
      <c r="BS522" s="23">
        <f t="shared" si="530"/>
        <v>2.3449575868647652</v>
      </c>
      <c r="BT522" s="23" t="e">
        <f t="shared" si="530"/>
        <v>#VALUE!</v>
      </c>
      <c r="BU522" s="23" t="e">
        <f t="shared" si="530"/>
        <v>#VALUE!</v>
      </c>
      <c r="BV522" s="23">
        <f t="shared" si="530"/>
        <v>1.6323518066435763</v>
      </c>
      <c r="BW522" s="23" t="e">
        <f t="shared" si="530"/>
        <v>#VALUE!</v>
      </c>
      <c r="BX522" s="23" t="e">
        <f t="shared" si="530"/>
        <v>#VALUE!</v>
      </c>
      <c r="BY522" s="23">
        <f t="shared" si="530"/>
        <v>0.97708245330691756</v>
      </c>
      <c r="BZ522" s="23">
        <f t="shared" si="530"/>
        <v>0.66607532024068083</v>
      </c>
      <c r="CA522" s="23">
        <f t="shared" si="526"/>
        <v>0.66607532024068083</v>
      </c>
      <c r="CB522" s="23">
        <f t="shared" si="526"/>
        <v>2.1956573308628045</v>
      </c>
      <c r="CC522" s="23">
        <f t="shared" si="526"/>
        <v>1.464753648438827</v>
      </c>
      <c r="CD522" s="23">
        <f t="shared" si="526"/>
        <v>3.0161384077754314</v>
      </c>
      <c r="CE522" s="23">
        <f t="shared" si="526"/>
        <v>1</v>
      </c>
      <c r="CF522" s="23">
        <f t="shared" si="526"/>
        <v>0.64422018614480092</v>
      </c>
      <c r="CG522" s="23">
        <f t="shared" si="526"/>
        <v>1.6660928947742384</v>
      </c>
      <c r="CH522" s="23">
        <f t="shared" si="526"/>
        <v>1.6660928947742384</v>
      </c>
      <c r="CI522" s="23" t="e">
        <f t="shared" si="526"/>
        <v>#VALUE!</v>
      </c>
      <c r="CJ522" s="23" t="e">
        <f t="shared" si="526"/>
        <v>#VALUE!</v>
      </c>
      <c r="CK522" s="23" t="e">
        <f t="shared" si="526"/>
        <v>#VALUE!</v>
      </c>
      <c r="CL522" s="23">
        <f t="shared" si="526"/>
        <v>0.83211845073346946</v>
      </c>
      <c r="CM522" s="23">
        <f t="shared" si="526"/>
        <v>0.69878526340988989</v>
      </c>
      <c r="CN522" s="23">
        <f t="shared" si="526"/>
        <v>0.69878526340988989</v>
      </c>
      <c r="CO522" s="23">
        <f t="shared" si="526"/>
        <v>0.69878526340988989</v>
      </c>
      <c r="CP522" s="23">
        <f t="shared" ref="CP522:DE543" si="531">INDEX($N$390:$EH$514,MATCH(CP$516,$N$388:$EH$388,0),MATCH($L522,$L$390:$L$514,0))</f>
        <v>0.37050983599275394</v>
      </c>
      <c r="CQ522" s="23">
        <f t="shared" si="531"/>
        <v>0.37050983599275394</v>
      </c>
      <c r="CR522" s="23">
        <f t="shared" si="531"/>
        <v>0.9201848909991307</v>
      </c>
      <c r="CS522" s="23">
        <f t="shared" si="531"/>
        <v>0.9201848909991307</v>
      </c>
      <c r="CT522" s="23">
        <f t="shared" si="531"/>
        <v>1.4582514811886473</v>
      </c>
      <c r="CU522" s="23">
        <f t="shared" si="531"/>
        <v>0.41414714622292581</v>
      </c>
      <c r="CV522" s="23">
        <f t="shared" si="531"/>
        <v>0.41414714622292581</v>
      </c>
      <c r="CW522" s="23">
        <f t="shared" si="531"/>
        <v>0.41414714622292581</v>
      </c>
      <c r="CX522" s="23">
        <f t="shared" si="531"/>
        <v>0.41414714622292581</v>
      </c>
      <c r="CY522" s="23">
        <f t="shared" si="531"/>
        <v>1.6529848877913549</v>
      </c>
      <c r="CZ522" s="23">
        <f t="shared" si="531"/>
        <v>1.6529848877913549</v>
      </c>
      <c r="DA522" s="23">
        <f t="shared" si="531"/>
        <v>1.8554190565800621</v>
      </c>
      <c r="DB522" s="23">
        <f t="shared" si="531"/>
        <v>1.8554190565800621</v>
      </c>
      <c r="DC522" s="23">
        <f t="shared" si="531"/>
        <v>1.6529848877913549</v>
      </c>
      <c r="DD522" s="23">
        <f t="shared" si="531"/>
        <v>1.3156423220326168</v>
      </c>
      <c r="DE522" s="23">
        <f t="shared" si="531"/>
        <v>1.3156423220326168</v>
      </c>
      <c r="DF522" s="23">
        <f t="shared" ref="DF522:DU537" si="532">INDEX($N$390:$EH$514,MATCH(DF$516,$N$388:$EH$388,0),MATCH($L522,$L$390:$L$514,0))</f>
        <v>1.3156423220326168</v>
      </c>
      <c r="DG522" s="23">
        <f t="shared" si="532"/>
        <v>1.1411741506582662</v>
      </c>
      <c r="DH522" s="23">
        <f t="shared" si="532"/>
        <v>1.1411741506582662</v>
      </c>
      <c r="DI522" s="23">
        <f t="shared" si="532"/>
        <v>1.1411741506582662</v>
      </c>
      <c r="DJ522" s="23">
        <f t="shared" si="532"/>
        <v>0.82360569349885127</v>
      </c>
      <c r="DK522" s="23">
        <f t="shared" si="532"/>
        <v>0.82360569349885127</v>
      </c>
      <c r="DL522" s="23">
        <f t="shared" si="532"/>
        <v>0.82360569349885127</v>
      </c>
      <c r="DM522" s="23">
        <f t="shared" si="532"/>
        <v>1.246356779295178</v>
      </c>
      <c r="DN522" s="23">
        <f t="shared" si="532"/>
        <v>1.246356779295178</v>
      </c>
      <c r="DO522" s="23">
        <f t="shared" si="532"/>
        <v>1.5127941833920271</v>
      </c>
      <c r="DP522" s="23">
        <f t="shared" si="532"/>
        <v>1.5127941833920271</v>
      </c>
      <c r="DQ522" s="23">
        <f t="shared" si="532"/>
        <v>1.5127941833920271</v>
      </c>
      <c r="DR522" s="23">
        <f t="shared" si="532"/>
        <v>0.82360569349885127</v>
      </c>
      <c r="DS522" s="23">
        <f t="shared" si="532"/>
        <v>1.6900577557267047</v>
      </c>
      <c r="DT522" s="23">
        <f t="shared" si="532"/>
        <v>1.6900577557267047</v>
      </c>
      <c r="DU522" s="23">
        <f t="shared" si="532"/>
        <v>1.6900577557267047</v>
      </c>
      <c r="DV522" s="23">
        <f t="shared" ref="DV522:EH536" si="533">INDEX($N$390:$EH$514,MATCH(DV$516,$N$388:$EH$388,0),MATCH($L522,$L$390:$L$514,0))</f>
        <v>0.82360569349885127</v>
      </c>
      <c r="DW522" s="23">
        <f t="shared" si="533"/>
        <v>6.278471654693063E-2</v>
      </c>
      <c r="DX522" s="23">
        <f t="shared" si="533"/>
        <v>0.3434963375783745</v>
      </c>
      <c r="DY522" s="23">
        <f t="shared" si="533"/>
        <v>6.278471654693063E-2</v>
      </c>
      <c r="DZ522" s="23">
        <f t="shared" si="533"/>
        <v>0.42697308743759071</v>
      </c>
      <c r="EA522" s="23">
        <f t="shared" si="533"/>
        <v>9.4761298399477229E-4</v>
      </c>
      <c r="EB522" s="23">
        <f t="shared" si="533"/>
        <v>9.1705183680522523E-2</v>
      </c>
      <c r="EC522" s="23">
        <f t="shared" si="533"/>
        <v>1.9833497360139636</v>
      </c>
      <c r="ED522" s="23">
        <f t="shared" si="533"/>
        <v>0.45787127298770963</v>
      </c>
      <c r="EE522" s="23">
        <f t="shared" si="533"/>
        <v>0.41909422713698891</v>
      </c>
      <c r="EF522" s="23">
        <f t="shared" si="533"/>
        <v>0.41909422713698891</v>
      </c>
      <c r="EG522" s="23">
        <f t="shared" si="533"/>
        <v>0.63182611508916076</v>
      </c>
      <c r="EH522" s="23">
        <f t="shared" si="533"/>
        <v>9.1705183680522523E-2</v>
      </c>
    </row>
    <row r="523" spans="2:138" x14ac:dyDescent="0.3">
      <c r="B523" s="17" t="str">
        <f t="shared" si="527"/>
        <v>14-42</v>
      </c>
      <c r="C523" s="17">
        <v>14</v>
      </c>
      <c r="D523" s="17">
        <v>42</v>
      </c>
      <c r="E523" s="17">
        <v>124.3</v>
      </c>
      <c r="F523" s="17">
        <v>-1.147</v>
      </c>
      <c r="G523" s="17">
        <v>0</v>
      </c>
      <c r="H523" s="17">
        <v>621.9</v>
      </c>
      <c r="I523" s="17">
        <v>0.25800000000000001</v>
      </c>
      <c r="J523" s="17">
        <v>0</v>
      </c>
      <c r="K523" s="50"/>
      <c r="L523" s="74">
        <v>6</v>
      </c>
      <c r="M523" s="74">
        <v>2</v>
      </c>
      <c r="N523" s="23">
        <f t="shared" si="528"/>
        <v>0.69502827068397688</v>
      </c>
      <c r="O523" s="23">
        <f t="shared" si="528"/>
        <v>0.69502827068397688</v>
      </c>
      <c r="P523" s="23">
        <f t="shared" si="528"/>
        <v>0.69502827068397688</v>
      </c>
      <c r="Q523" s="23">
        <f t="shared" si="528"/>
        <v>0.69502827068397688</v>
      </c>
      <c r="R523" s="23">
        <f t="shared" si="528"/>
        <v>1</v>
      </c>
      <c r="S523" s="23">
        <f t="shared" si="528"/>
        <v>1</v>
      </c>
      <c r="T523" s="23">
        <f t="shared" si="528"/>
        <v>1</v>
      </c>
      <c r="U523" s="23">
        <f t="shared" si="528"/>
        <v>1</v>
      </c>
      <c r="V523" s="23">
        <f t="shared" si="528"/>
        <v>0.91452669892733118</v>
      </c>
      <c r="W523" s="23">
        <f t="shared" si="528"/>
        <v>0.91452669892733118</v>
      </c>
      <c r="X523" s="23">
        <f t="shared" si="528"/>
        <v>0.45263883680326111</v>
      </c>
      <c r="Y523" s="23">
        <f t="shared" si="528"/>
        <v>0.45263883680326111</v>
      </c>
      <c r="Z523" s="23">
        <f t="shared" si="528"/>
        <v>0.45263883680326111</v>
      </c>
      <c r="AA523" s="23">
        <f t="shared" si="528"/>
        <v>0.37050983599275394</v>
      </c>
      <c r="AB523" s="23">
        <f t="shared" si="528"/>
        <v>1.2576585777534108</v>
      </c>
      <c r="AC523" s="23">
        <f t="shared" si="528"/>
        <v>1.3385345304541607</v>
      </c>
      <c r="AD523" s="23">
        <f t="shared" si="530"/>
        <v>0.32102715998545928</v>
      </c>
      <c r="AE523" s="23">
        <f t="shared" si="530"/>
        <v>1.5056344895755738</v>
      </c>
      <c r="AF523" s="23">
        <f t="shared" si="530"/>
        <v>1.5056344895755738</v>
      </c>
      <c r="AG523" s="23">
        <f t="shared" si="530"/>
        <v>0.50704537220906731</v>
      </c>
      <c r="AH523" s="23">
        <f t="shared" si="530"/>
        <v>1.3252324240874584</v>
      </c>
      <c r="AI523" s="23">
        <f t="shared" si="530"/>
        <v>1.3252324240874584</v>
      </c>
      <c r="AJ523" s="23">
        <f t="shared" si="530"/>
        <v>1.1007871232779338</v>
      </c>
      <c r="AK523" s="23">
        <f t="shared" si="530"/>
        <v>0.89296854365246925</v>
      </c>
      <c r="AL523" s="23">
        <f t="shared" si="530"/>
        <v>0.89296854365246925</v>
      </c>
      <c r="AM523" s="23">
        <f t="shared" si="530"/>
        <v>0.89296854365246925</v>
      </c>
      <c r="AN523" s="23">
        <f t="shared" si="530"/>
        <v>0.9201848909991307</v>
      </c>
      <c r="AO523" s="23">
        <f t="shared" si="530"/>
        <v>1.4582514811886473</v>
      </c>
      <c r="AP523" s="23">
        <f t="shared" si="530"/>
        <v>1.4582514811886473</v>
      </c>
      <c r="AQ523" s="23">
        <f t="shared" si="530"/>
        <v>1.4582514811886473</v>
      </c>
      <c r="AR523" s="23">
        <f t="shared" si="530"/>
        <v>1.5173589992491425</v>
      </c>
      <c r="AS523" s="23">
        <f t="shared" si="530"/>
        <v>1.5173589992491425</v>
      </c>
      <c r="AT523" s="23">
        <f t="shared" si="530"/>
        <v>1.5173589992491425</v>
      </c>
      <c r="AU523" s="23">
        <f t="shared" si="530"/>
        <v>1.55434333084124</v>
      </c>
      <c r="AV523" s="23">
        <f t="shared" si="530"/>
        <v>1.55434333084124</v>
      </c>
      <c r="AW523" s="23">
        <f t="shared" si="530"/>
        <v>0.14468331740580545</v>
      </c>
      <c r="AX523" s="23">
        <f t="shared" si="530"/>
        <v>1.045677956079774</v>
      </c>
      <c r="AY523" s="23">
        <f t="shared" si="530"/>
        <v>1.045677956079774</v>
      </c>
      <c r="AZ523" s="23">
        <f t="shared" si="530"/>
        <v>1.045677956079774</v>
      </c>
      <c r="BA523" s="23">
        <f t="shared" si="530"/>
        <v>1.8407925451845071</v>
      </c>
      <c r="BB523" s="23">
        <f t="shared" si="530"/>
        <v>1.8407925451845071</v>
      </c>
      <c r="BC523" s="23">
        <f t="shared" si="530"/>
        <v>0.9507736199898057</v>
      </c>
      <c r="BD523" s="23" t="e">
        <f t="shared" si="530"/>
        <v>#VALUE!</v>
      </c>
      <c r="BE523" s="23">
        <f t="shared" si="530"/>
        <v>0.96860761218382119</v>
      </c>
      <c r="BF523" s="23">
        <f t="shared" si="530"/>
        <v>0.96860761218382119</v>
      </c>
      <c r="BG523" s="23">
        <f t="shared" si="530"/>
        <v>0.96860761218382119</v>
      </c>
      <c r="BH523" s="23">
        <f t="shared" si="530"/>
        <v>0.82909064073557248</v>
      </c>
      <c r="BI523" s="23">
        <f t="shared" si="530"/>
        <v>0.82909064073557248</v>
      </c>
      <c r="BJ523" s="23">
        <f t="shared" si="530"/>
        <v>0.82909064073557248</v>
      </c>
      <c r="BK523" s="23">
        <f t="shared" si="530"/>
        <v>1.7949443279194934</v>
      </c>
      <c r="BL523" s="23">
        <f t="shared" si="530"/>
        <v>0.42458233366645082</v>
      </c>
      <c r="BM523" s="23">
        <f t="shared" si="530"/>
        <v>0.90223722337155599</v>
      </c>
      <c r="BN523" s="23">
        <f t="shared" si="530"/>
        <v>2.2171208911894724</v>
      </c>
      <c r="BO523" s="23">
        <f t="shared" si="530"/>
        <v>1.6165815545696733</v>
      </c>
      <c r="BP523" s="23">
        <f t="shared" si="530"/>
        <v>1.6165815545696733</v>
      </c>
      <c r="BQ523" s="23">
        <f t="shared" si="530"/>
        <v>1.6165815545696733</v>
      </c>
      <c r="BR523" s="23" t="e">
        <f t="shared" si="530"/>
        <v>#VALUE!</v>
      </c>
      <c r="BS523" s="23">
        <f t="shared" si="530"/>
        <v>2.3449575868647652</v>
      </c>
      <c r="BT523" s="23" t="e">
        <f t="shared" si="530"/>
        <v>#VALUE!</v>
      </c>
      <c r="BU523" s="23" t="e">
        <f t="shared" si="530"/>
        <v>#VALUE!</v>
      </c>
      <c r="BV523" s="23">
        <f t="shared" si="530"/>
        <v>1.6323518066435763</v>
      </c>
      <c r="BW523" s="23" t="e">
        <f t="shared" si="530"/>
        <v>#VALUE!</v>
      </c>
      <c r="BX523" s="23" t="e">
        <f t="shared" si="530"/>
        <v>#VALUE!</v>
      </c>
      <c r="BY523" s="23">
        <f t="shared" si="530"/>
        <v>0.97708245330691756</v>
      </c>
      <c r="BZ523" s="23">
        <f t="shared" si="530"/>
        <v>0.66607532024068083</v>
      </c>
      <c r="CA523" s="23">
        <f t="shared" si="530"/>
        <v>0.66607532024068083</v>
      </c>
      <c r="CB523" s="23">
        <f t="shared" si="530"/>
        <v>2.1956573308628045</v>
      </c>
      <c r="CC523" s="23">
        <f t="shared" si="530"/>
        <v>1.464753648438827</v>
      </c>
      <c r="CD523" s="23">
        <f t="shared" si="530"/>
        <v>3.0161384077754314</v>
      </c>
      <c r="CE523" s="23">
        <f t="shared" si="530"/>
        <v>1</v>
      </c>
      <c r="CF523" s="23">
        <f t="shared" si="530"/>
        <v>0.64422018614480092</v>
      </c>
      <c r="CG523" s="23">
        <f t="shared" si="530"/>
        <v>1.6660928947742384</v>
      </c>
      <c r="CH523" s="23">
        <f t="shared" si="530"/>
        <v>1.6660928947742384</v>
      </c>
      <c r="CI523" s="23" t="e">
        <f t="shared" si="530"/>
        <v>#VALUE!</v>
      </c>
      <c r="CJ523" s="23" t="e">
        <f t="shared" si="530"/>
        <v>#VALUE!</v>
      </c>
      <c r="CK523" s="23" t="e">
        <f t="shared" si="530"/>
        <v>#VALUE!</v>
      </c>
      <c r="CL523" s="23">
        <f t="shared" si="530"/>
        <v>0.83211845073346946</v>
      </c>
      <c r="CM523" s="23">
        <f t="shared" si="530"/>
        <v>0.69878526340988989</v>
      </c>
      <c r="CN523" s="23">
        <f t="shared" si="530"/>
        <v>0.69878526340988989</v>
      </c>
      <c r="CO523" s="23">
        <f t="shared" si="530"/>
        <v>0.69878526340988989</v>
      </c>
      <c r="CP523" s="23">
        <f t="shared" si="531"/>
        <v>0.37050983599275394</v>
      </c>
      <c r="CQ523" s="23">
        <f t="shared" si="531"/>
        <v>0.37050983599275394</v>
      </c>
      <c r="CR523" s="23">
        <f t="shared" si="531"/>
        <v>0.9201848909991307</v>
      </c>
      <c r="CS523" s="23">
        <f t="shared" si="531"/>
        <v>0.9201848909991307</v>
      </c>
      <c r="CT523" s="23">
        <f t="shared" si="531"/>
        <v>1.4582514811886473</v>
      </c>
      <c r="CU523" s="23">
        <f t="shared" si="531"/>
        <v>0.41414714622292581</v>
      </c>
      <c r="CV523" s="23">
        <f t="shared" si="531"/>
        <v>0.41414714622292581</v>
      </c>
      <c r="CW523" s="23">
        <f t="shared" si="531"/>
        <v>0.41414714622292581</v>
      </c>
      <c r="CX523" s="23">
        <f t="shared" si="531"/>
        <v>0.41414714622292581</v>
      </c>
      <c r="CY523" s="23">
        <f t="shared" si="531"/>
        <v>1.6529848877913549</v>
      </c>
      <c r="CZ523" s="23">
        <f t="shared" si="531"/>
        <v>1.6529848877913549</v>
      </c>
      <c r="DA523" s="23">
        <f t="shared" si="531"/>
        <v>1.8554190565800621</v>
      </c>
      <c r="DB523" s="23">
        <f t="shared" si="531"/>
        <v>1.8554190565800621</v>
      </c>
      <c r="DC523" s="23">
        <f t="shared" si="531"/>
        <v>1.6529848877913549</v>
      </c>
      <c r="DD523" s="23">
        <f t="shared" si="531"/>
        <v>1.3156423220326168</v>
      </c>
      <c r="DE523" s="23">
        <f t="shared" si="531"/>
        <v>1.3156423220326168</v>
      </c>
      <c r="DF523" s="23">
        <f t="shared" si="532"/>
        <v>1.3156423220326168</v>
      </c>
      <c r="DG523" s="23">
        <f t="shared" si="532"/>
        <v>1.1411741506582662</v>
      </c>
      <c r="DH523" s="23">
        <f t="shared" si="532"/>
        <v>1.1411741506582662</v>
      </c>
      <c r="DI523" s="23">
        <f t="shared" si="532"/>
        <v>1.1411741506582662</v>
      </c>
      <c r="DJ523" s="23">
        <f t="shared" si="532"/>
        <v>0.82360569349885127</v>
      </c>
      <c r="DK523" s="23">
        <f t="shared" si="532"/>
        <v>0.82360569349885127</v>
      </c>
      <c r="DL523" s="23">
        <f t="shared" si="532"/>
        <v>0.82360569349885127</v>
      </c>
      <c r="DM523" s="23">
        <f t="shared" si="532"/>
        <v>1.246356779295178</v>
      </c>
      <c r="DN523" s="23">
        <f t="shared" si="532"/>
        <v>1.246356779295178</v>
      </c>
      <c r="DO523" s="23">
        <f t="shared" si="532"/>
        <v>1.5127941833920271</v>
      </c>
      <c r="DP523" s="23">
        <f t="shared" si="532"/>
        <v>1.5127941833920271</v>
      </c>
      <c r="DQ523" s="23">
        <f t="shared" si="532"/>
        <v>1.5127941833920271</v>
      </c>
      <c r="DR523" s="23">
        <f t="shared" si="532"/>
        <v>0.82360569349885127</v>
      </c>
      <c r="DS523" s="23">
        <f t="shared" si="532"/>
        <v>1.6900577557267047</v>
      </c>
      <c r="DT523" s="23">
        <f t="shared" si="532"/>
        <v>1.6900577557267047</v>
      </c>
      <c r="DU523" s="23">
        <f t="shared" si="532"/>
        <v>1.6900577557267047</v>
      </c>
      <c r="DV523" s="23">
        <f t="shared" si="533"/>
        <v>0.82360569349885127</v>
      </c>
      <c r="DW523" s="23">
        <f t="shared" si="533"/>
        <v>6.278471654693063E-2</v>
      </c>
      <c r="DX523" s="23">
        <f t="shared" si="533"/>
        <v>0.3434963375783745</v>
      </c>
      <c r="DY523" s="23">
        <f t="shared" si="533"/>
        <v>6.278471654693063E-2</v>
      </c>
      <c r="DZ523" s="23">
        <f t="shared" si="533"/>
        <v>0.42697308743759071</v>
      </c>
      <c r="EA523" s="23">
        <f t="shared" si="533"/>
        <v>9.4761298399477229E-4</v>
      </c>
      <c r="EB523" s="23">
        <f t="shared" si="533"/>
        <v>9.1705183680522523E-2</v>
      </c>
      <c r="EC523" s="23">
        <f t="shared" si="533"/>
        <v>1.9833497360139636</v>
      </c>
      <c r="ED523" s="23">
        <f t="shared" si="533"/>
        <v>0.45787127298770963</v>
      </c>
      <c r="EE523" s="23">
        <f t="shared" si="533"/>
        <v>0.41909422713698891</v>
      </c>
      <c r="EF523" s="23">
        <f t="shared" si="533"/>
        <v>0.41909422713698891</v>
      </c>
      <c r="EG523" s="23">
        <f t="shared" si="533"/>
        <v>0.63182611508916076</v>
      </c>
      <c r="EH523" s="23">
        <f t="shared" si="533"/>
        <v>9.1705183680522523E-2</v>
      </c>
    </row>
    <row r="524" spans="2:138" x14ac:dyDescent="0.3">
      <c r="B524" s="17" t="str">
        <f t="shared" si="527"/>
        <v>14-43</v>
      </c>
      <c r="C524" s="17">
        <v>14</v>
      </c>
      <c r="D524" s="17">
        <v>43</v>
      </c>
      <c r="E524" s="17">
        <v>-143.07</v>
      </c>
      <c r="F524" s="17">
        <v>0</v>
      </c>
      <c r="G524" s="17">
        <v>0</v>
      </c>
      <c r="H524" s="17">
        <v>182.58</v>
      </c>
      <c r="I524" s="17">
        <v>0</v>
      </c>
      <c r="J524" s="17">
        <v>0</v>
      </c>
      <c r="K524" s="50"/>
      <c r="L524" s="74">
        <v>7</v>
      </c>
      <c r="M524" s="74">
        <v>2</v>
      </c>
      <c r="N524" s="23">
        <f t="shared" si="528"/>
        <v>0.69502827068397688</v>
      </c>
      <c r="O524" s="23">
        <f t="shared" si="528"/>
        <v>0.69502827068397688</v>
      </c>
      <c r="P524" s="23">
        <f t="shared" si="528"/>
        <v>0.69502827068397688</v>
      </c>
      <c r="Q524" s="23">
        <f t="shared" si="528"/>
        <v>0.69502827068397688</v>
      </c>
      <c r="R524" s="23">
        <f t="shared" si="528"/>
        <v>1</v>
      </c>
      <c r="S524" s="23">
        <f t="shared" si="528"/>
        <v>1</v>
      </c>
      <c r="T524" s="23">
        <f t="shared" si="528"/>
        <v>1</v>
      </c>
      <c r="U524" s="23">
        <f t="shared" si="528"/>
        <v>1</v>
      </c>
      <c r="V524" s="23">
        <f t="shared" si="528"/>
        <v>0.91452669892733118</v>
      </c>
      <c r="W524" s="23">
        <f t="shared" si="528"/>
        <v>0.91452669892733118</v>
      </c>
      <c r="X524" s="23">
        <f t="shared" si="528"/>
        <v>0.45263883680326111</v>
      </c>
      <c r="Y524" s="23">
        <f t="shared" si="528"/>
        <v>0.45263883680326111</v>
      </c>
      <c r="Z524" s="23">
        <f t="shared" si="528"/>
        <v>0.45263883680326111</v>
      </c>
      <c r="AA524" s="23">
        <f t="shared" si="528"/>
        <v>0.37050983599275394</v>
      </c>
      <c r="AB524" s="23">
        <f t="shared" si="528"/>
        <v>1.2576585777534108</v>
      </c>
      <c r="AC524" s="23">
        <f t="shared" si="528"/>
        <v>1.3385345304541607</v>
      </c>
      <c r="AD524" s="23">
        <f t="shared" si="530"/>
        <v>0.32102715998545928</v>
      </c>
      <c r="AE524" s="23">
        <f t="shared" si="530"/>
        <v>1.5056344895755738</v>
      </c>
      <c r="AF524" s="23">
        <f t="shared" si="530"/>
        <v>1.5056344895755738</v>
      </c>
      <c r="AG524" s="23">
        <f t="shared" si="530"/>
        <v>0.50704537220906731</v>
      </c>
      <c r="AH524" s="23">
        <f t="shared" si="530"/>
        <v>1.3252324240874584</v>
      </c>
      <c r="AI524" s="23">
        <f t="shared" si="530"/>
        <v>1.3252324240874584</v>
      </c>
      <c r="AJ524" s="23">
        <f t="shared" si="530"/>
        <v>1.1007871232779338</v>
      </c>
      <c r="AK524" s="23">
        <f t="shared" si="530"/>
        <v>0.89296854365246925</v>
      </c>
      <c r="AL524" s="23">
        <f t="shared" si="530"/>
        <v>0.89296854365246925</v>
      </c>
      <c r="AM524" s="23">
        <f t="shared" si="530"/>
        <v>0.89296854365246925</v>
      </c>
      <c r="AN524" s="23">
        <f t="shared" si="530"/>
        <v>0.9201848909991307</v>
      </c>
      <c r="AO524" s="23">
        <f t="shared" si="530"/>
        <v>1.4582514811886473</v>
      </c>
      <c r="AP524" s="23">
        <f t="shared" si="530"/>
        <v>1.4582514811886473</v>
      </c>
      <c r="AQ524" s="23">
        <f t="shared" si="530"/>
        <v>1.4582514811886473</v>
      </c>
      <c r="AR524" s="23">
        <f t="shared" si="530"/>
        <v>1.5173589992491425</v>
      </c>
      <c r="AS524" s="23">
        <f t="shared" si="530"/>
        <v>1.5173589992491425</v>
      </c>
      <c r="AT524" s="23">
        <f t="shared" si="530"/>
        <v>1.5173589992491425</v>
      </c>
      <c r="AU524" s="23">
        <f t="shared" si="530"/>
        <v>1.55434333084124</v>
      </c>
      <c r="AV524" s="23">
        <f t="shared" si="530"/>
        <v>1.55434333084124</v>
      </c>
      <c r="AW524" s="23">
        <f t="shared" si="530"/>
        <v>0.14468331740580545</v>
      </c>
      <c r="AX524" s="23">
        <f t="shared" si="530"/>
        <v>1.045677956079774</v>
      </c>
      <c r="AY524" s="23">
        <f t="shared" si="530"/>
        <v>1.045677956079774</v>
      </c>
      <c r="AZ524" s="23">
        <f t="shared" si="530"/>
        <v>1.045677956079774</v>
      </c>
      <c r="BA524" s="23">
        <f t="shared" si="530"/>
        <v>1.8407925451845071</v>
      </c>
      <c r="BB524" s="23">
        <f t="shared" si="530"/>
        <v>1.8407925451845071</v>
      </c>
      <c r="BC524" s="23">
        <f t="shared" si="530"/>
        <v>0.9507736199898057</v>
      </c>
      <c r="BD524" s="23" t="e">
        <f t="shared" si="530"/>
        <v>#VALUE!</v>
      </c>
      <c r="BE524" s="23">
        <f t="shared" si="530"/>
        <v>0.96860761218382119</v>
      </c>
      <c r="BF524" s="23">
        <f t="shared" si="530"/>
        <v>0.96860761218382119</v>
      </c>
      <c r="BG524" s="23">
        <f t="shared" si="530"/>
        <v>0.96860761218382119</v>
      </c>
      <c r="BH524" s="23">
        <f t="shared" si="530"/>
        <v>0.82909064073557248</v>
      </c>
      <c r="BI524" s="23">
        <f t="shared" si="530"/>
        <v>0.82909064073557248</v>
      </c>
      <c r="BJ524" s="23">
        <f t="shared" si="530"/>
        <v>0.82909064073557248</v>
      </c>
      <c r="BK524" s="23">
        <f t="shared" si="530"/>
        <v>1.7949443279194934</v>
      </c>
      <c r="BL524" s="23">
        <f t="shared" si="530"/>
        <v>0.42458233366645082</v>
      </c>
      <c r="BM524" s="23">
        <f t="shared" si="530"/>
        <v>0.90223722337155599</v>
      </c>
      <c r="BN524" s="23">
        <f t="shared" si="530"/>
        <v>2.2171208911894724</v>
      </c>
      <c r="BO524" s="23">
        <f t="shared" si="530"/>
        <v>1.6165815545696733</v>
      </c>
      <c r="BP524" s="23">
        <f t="shared" si="530"/>
        <v>1.6165815545696733</v>
      </c>
      <c r="BQ524" s="23">
        <f t="shared" si="530"/>
        <v>1.6165815545696733</v>
      </c>
      <c r="BR524" s="23" t="e">
        <f t="shared" si="530"/>
        <v>#VALUE!</v>
      </c>
      <c r="BS524" s="23">
        <f t="shared" si="530"/>
        <v>2.3449575868647652</v>
      </c>
      <c r="BT524" s="23" t="e">
        <f t="shared" si="530"/>
        <v>#VALUE!</v>
      </c>
      <c r="BU524" s="23" t="e">
        <f t="shared" si="530"/>
        <v>#VALUE!</v>
      </c>
      <c r="BV524" s="23">
        <f t="shared" si="530"/>
        <v>1.6323518066435763</v>
      </c>
      <c r="BW524" s="23" t="e">
        <f t="shared" si="530"/>
        <v>#VALUE!</v>
      </c>
      <c r="BX524" s="23" t="e">
        <f t="shared" si="530"/>
        <v>#VALUE!</v>
      </c>
      <c r="BY524" s="23">
        <f t="shared" si="530"/>
        <v>0.97708245330691756</v>
      </c>
      <c r="BZ524" s="23">
        <f t="shared" si="530"/>
        <v>0.66607532024068083</v>
      </c>
      <c r="CA524" s="23">
        <f t="shared" si="530"/>
        <v>0.66607532024068083</v>
      </c>
      <c r="CB524" s="23">
        <f t="shared" si="530"/>
        <v>2.1956573308628045</v>
      </c>
      <c r="CC524" s="23">
        <f t="shared" si="530"/>
        <v>1.464753648438827</v>
      </c>
      <c r="CD524" s="23">
        <f t="shared" si="530"/>
        <v>3.0161384077754314</v>
      </c>
      <c r="CE524" s="23">
        <f t="shared" si="530"/>
        <v>1</v>
      </c>
      <c r="CF524" s="23">
        <f t="shared" si="530"/>
        <v>0.64422018614480092</v>
      </c>
      <c r="CG524" s="23">
        <f t="shared" si="530"/>
        <v>1.6660928947742384</v>
      </c>
      <c r="CH524" s="23">
        <f t="shared" si="530"/>
        <v>1.6660928947742384</v>
      </c>
      <c r="CI524" s="23" t="e">
        <f t="shared" si="530"/>
        <v>#VALUE!</v>
      </c>
      <c r="CJ524" s="23" t="e">
        <f t="shared" si="530"/>
        <v>#VALUE!</v>
      </c>
      <c r="CK524" s="23" t="e">
        <f t="shared" si="530"/>
        <v>#VALUE!</v>
      </c>
      <c r="CL524" s="23">
        <f t="shared" si="530"/>
        <v>0.83211845073346946</v>
      </c>
      <c r="CM524" s="23">
        <f t="shared" si="530"/>
        <v>0.69878526340988989</v>
      </c>
      <c r="CN524" s="23">
        <f t="shared" si="530"/>
        <v>0.69878526340988989</v>
      </c>
      <c r="CO524" s="23">
        <f t="shared" si="530"/>
        <v>0.69878526340988989</v>
      </c>
      <c r="CP524" s="23">
        <f t="shared" si="531"/>
        <v>0.37050983599275394</v>
      </c>
      <c r="CQ524" s="23">
        <f t="shared" si="531"/>
        <v>0.37050983599275394</v>
      </c>
      <c r="CR524" s="23">
        <f t="shared" si="531"/>
        <v>0.9201848909991307</v>
      </c>
      <c r="CS524" s="23">
        <f t="shared" si="531"/>
        <v>0.9201848909991307</v>
      </c>
      <c r="CT524" s="23">
        <f t="shared" si="531"/>
        <v>1.4582514811886473</v>
      </c>
      <c r="CU524" s="23">
        <f t="shared" si="531"/>
        <v>0.41414714622292581</v>
      </c>
      <c r="CV524" s="23">
        <f t="shared" si="531"/>
        <v>0.41414714622292581</v>
      </c>
      <c r="CW524" s="23">
        <f t="shared" si="531"/>
        <v>0.41414714622292581</v>
      </c>
      <c r="CX524" s="23">
        <f t="shared" si="531"/>
        <v>0.41414714622292581</v>
      </c>
      <c r="CY524" s="23">
        <f t="shared" si="531"/>
        <v>1.6529848877913549</v>
      </c>
      <c r="CZ524" s="23">
        <f t="shared" si="531"/>
        <v>1.6529848877913549</v>
      </c>
      <c r="DA524" s="23">
        <f t="shared" si="531"/>
        <v>1.8554190565800621</v>
      </c>
      <c r="DB524" s="23">
        <f t="shared" si="531"/>
        <v>1.8554190565800621</v>
      </c>
      <c r="DC524" s="23">
        <f t="shared" si="531"/>
        <v>1.6529848877913549</v>
      </c>
      <c r="DD524" s="23">
        <f t="shared" si="531"/>
        <v>1.3156423220326168</v>
      </c>
      <c r="DE524" s="23">
        <f t="shared" si="531"/>
        <v>1.3156423220326168</v>
      </c>
      <c r="DF524" s="23">
        <f t="shared" si="532"/>
        <v>1.3156423220326168</v>
      </c>
      <c r="DG524" s="23">
        <f t="shared" si="532"/>
        <v>1.1411741506582662</v>
      </c>
      <c r="DH524" s="23">
        <f t="shared" si="532"/>
        <v>1.1411741506582662</v>
      </c>
      <c r="DI524" s="23">
        <f t="shared" si="532"/>
        <v>1.1411741506582662</v>
      </c>
      <c r="DJ524" s="23">
        <f t="shared" si="532"/>
        <v>0.82360569349885127</v>
      </c>
      <c r="DK524" s="23">
        <f t="shared" si="532"/>
        <v>0.82360569349885127</v>
      </c>
      <c r="DL524" s="23">
        <f t="shared" si="532"/>
        <v>0.82360569349885127</v>
      </c>
      <c r="DM524" s="23">
        <f t="shared" si="532"/>
        <v>1.246356779295178</v>
      </c>
      <c r="DN524" s="23">
        <f t="shared" si="532"/>
        <v>1.246356779295178</v>
      </c>
      <c r="DO524" s="23">
        <f t="shared" si="532"/>
        <v>1.5127941833920271</v>
      </c>
      <c r="DP524" s="23">
        <f t="shared" si="532"/>
        <v>1.5127941833920271</v>
      </c>
      <c r="DQ524" s="23">
        <f t="shared" si="532"/>
        <v>1.5127941833920271</v>
      </c>
      <c r="DR524" s="23">
        <f t="shared" si="532"/>
        <v>0.82360569349885127</v>
      </c>
      <c r="DS524" s="23">
        <f t="shared" si="532"/>
        <v>1.6900577557267047</v>
      </c>
      <c r="DT524" s="23">
        <f t="shared" si="532"/>
        <v>1.6900577557267047</v>
      </c>
      <c r="DU524" s="23">
        <f t="shared" si="532"/>
        <v>1.6900577557267047</v>
      </c>
      <c r="DV524" s="23">
        <f t="shared" si="533"/>
        <v>0.82360569349885127</v>
      </c>
      <c r="DW524" s="23">
        <f t="shared" si="533"/>
        <v>6.278471654693063E-2</v>
      </c>
      <c r="DX524" s="23">
        <f t="shared" si="533"/>
        <v>0.3434963375783745</v>
      </c>
      <c r="DY524" s="23">
        <f t="shared" si="533"/>
        <v>6.278471654693063E-2</v>
      </c>
      <c r="DZ524" s="23">
        <f t="shared" si="533"/>
        <v>0.42697308743759071</v>
      </c>
      <c r="EA524" s="23">
        <f t="shared" si="533"/>
        <v>9.4761298399477229E-4</v>
      </c>
      <c r="EB524" s="23">
        <f t="shared" si="533"/>
        <v>9.1705183680522523E-2</v>
      </c>
      <c r="EC524" s="23">
        <f t="shared" si="533"/>
        <v>1.9833497360139636</v>
      </c>
      <c r="ED524" s="23">
        <f t="shared" si="533"/>
        <v>0.45787127298770963</v>
      </c>
      <c r="EE524" s="23">
        <f t="shared" si="533"/>
        <v>0.41909422713698891</v>
      </c>
      <c r="EF524" s="23">
        <f t="shared" si="533"/>
        <v>0.41909422713698891</v>
      </c>
      <c r="EG524" s="23">
        <f t="shared" si="533"/>
        <v>0.63182611508916076</v>
      </c>
      <c r="EH524" s="23">
        <f t="shared" si="533"/>
        <v>9.1705183680522523E-2</v>
      </c>
    </row>
    <row r="525" spans="2:138" x14ac:dyDescent="0.3">
      <c r="B525" s="17" t="str">
        <f t="shared" si="527"/>
        <v>14-47</v>
      </c>
      <c r="C525" s="17">
        <v>14</v>
      </c>
      <c r="D525" s="17">
        <v>47</v>
      </c>
      <c r="E525" s="17">
        <v>413.11</v>
      </c>
      <c r="F525" s="17">
        <v>0</v>
      </c>
      <c r="G525" s="17">
        <v>0</v>
      </c>
      <c r="H525" s="17">
        <v>-293.93</v>
      </c>
      <c r="I525" s="17">
        <v>0</v>
      </c>
      <c r="J525" s="17">
        <v>0</v>
      </c>
      <c r="K525" s="50"/>
      <c r="L525" s="74">
        <v>8</v>
      </c>
      <c r="M525" s="74">
        <v>2</v>
      </c>
      <c r="N525" s="23">
        <f t="shared" si="528"/>
        <v>0.69502827068397688</v>
      </c>
      <c r="O525" s="23">
        <f t="shared" si="528"/>
        <v>0.69502827068397688</v>
      </c>
      <c r="P525" s="23">
        <f t="shared" si="528"/>
        <v>0.69502827068397688</v>
      </c>
      <c r="Q525" s="23">
        <f t="shared" si="528"/>
        <v>0.69502827068397688</v>
      </c>
      <c r="R525" s="23">
        <f t="shared" si="528"/>
        <v>1</v>
      </c>
      <c r="S525" s="23">
        <f t="shared" si="528"/>
        <v>1</v>
      </c>
      <c r="T525" s="23">
        <f t="shared" si="528"/>
        <v>1</v>
      </c>
      <c r="U525" s="23">
        <f t="shared" si="528"/>
        <v>1</v>
      </c>
      <c r="V525" s="23">
        <f t="shared" si="528"/>
        <v>0.91452669892733118</v>
      </c>
      <c r="W525" s="23">
        <f t="shared" si="528"/>
        <v>0.91452669892733118</v>
      </c>
      <c r="X525" s="23">
        <f t="shared" si="528"/>
        <v>0.45263883680326111</v>
      </c>
      <c r="Y525" s="23">
        <f t="shared" si="528"/>
        <v>0.45263883680326111</v>
      </c>
      <c r="Z525" s="23">
        <f t="shared" si="528"/>
        <v>0.45263883680326111</v>
      </c>
      <c r="AA525" s="23">
        <f t="shared" si="528"/>
        <v>0.37050983599275394</v>
      </c>
      <c r="AB525" s="23">
        <f t="shared" si="528"/>
        <v>1.2576585777534108</v>
      </c>
      <c r="AC525" s="23">
        <f t="shared" si="528"/>
        <v>1.3385345304541607</v>
      </c>
      <c r="AD525" s="23">
        <f t="shared" si="530"/>
        <v>0.32102715998545928</v>
      </c>
      <c r="AE525" s="23">
        <f t="shared" si="530"/>
        <v>1.5056344895755738</v>
      </c>
      <c r="AF525" s="23">
        <f t="shared" si="530"/>
        <v>1.5056344895755738</v>
      </c>
      <c r="AG525" s="23">
        <f t="shared" si="530"/>
        <v>0.50704537220906731</v>
      </c>
      <c r="AH525" s="23">
        <f t="shared" si="530"/>
        <v>1.3252324240874584</v>
      </c>
      <c r="AI525" s="23">
        <f t="shared" si="530"/>
        <v>1.3252324240874584</v>
      </c>
      <c r="AJ525" s="23">
        <f t="shared" si="530"/>
        <v>1.1007871232779338</v>
      </c>
      <c r="AK525" s="23">
        <f t="shared" si="530"/>
        <v>0.89296854365246925</v>
      </c>
      <c r="AL525" s="23">
        <f t="shared" si="530"/>
        <v>0.89296854365246925</v>
      </c>
      <c r="AM525" s="23">
        <f t="shared" si="530"/>
        <v>0.89296854365246925</v>
      </c>
      <c r="AN525" s="23">
        <f t="shared" si="530"/>
        <v>0.9201848909991307</v>
      </c>
      <c r="AO525" s="23">
        <f t="shared" si="530"/>
        <v>1.4582514811886473</v>
      </c>
      <c r="AP525" s="23">
        <f t="shared" si="530"/>
        <v>1.4582514811886473</v>
      </c>
      <c r="AQ525" s="23">
        <f t="shared" si="530"/>
        <v>1.4582514811886473</v>
      </c>
      <c r="AR525" s="23">
        <f t="shared" si="530"/>
        <v>1.5173589992491425</v>
      </c>
      <c r="AS525" s="23">
        <f t="shared" si="530"/>
        <v>1.5173589992491425</v>
      </c>
      <c r="AT525" s="23">
        <f t="shared" si="530"/>
        <v>1.5173589992491425</v>
      </c>
      <c r="AU525" s="23">
        <f t="shared" si="530"/>
        <v>1.55434333084124</v>
      </c>
      <c r="AV525" s="23">
        <f t="shared" si="530"/>
        <v>1.55434333084124</v>
      </c>
      <c r="AW525" s="23">
        <f t="shared" si="530"/>
        <v>0.14468331740580545</v>
      </c>
      <c r="AX525" s="23">
        <f t="shared" si="530"/>
        <v>1.045677956079774</v>
      </c>
      <c r="AY525" s="23">
        <f t="shared" si="530"/>
        <v>1.045677956079774</v>
      </c>
      <c r="AZ525" s="23">
        <f t="shared" si="530"/>
        <v>1.045677956079774</v>
      </c>
      <c r="BA525" s="23">
        <f t="shared" si="530"/>
        <v>1.8407925451845071</v>
      </c>
      <c r="BB525" s="23">
        <f t="shared" si="530"/>
        <v>1.8407925451845071</v>
      </c>
      <c r="BC525" s="23">
        <f t="shared" si="530"/>
        <v>0.9507736199898057</v>
      </c>
      <c r="BD525" s="23" t="e">
        <f t="shared" si="530"/>
        <v>#VALUE!</v>
      </c>
      <c r="BE525" s="23">
        <f t="shared" si="530"/>
        <v>0.96860761218382119</v>
      </c>
      <c r="BF525" s="23">
        <f t="shared" si="530"/>
        <v>0.96860761218382119</v>
      </c>
      <c r="BG525" s="23">
        <f t="shared" si="530"/>
        <v>0.96860761218382119</v>
      </c>
      <c r="BH525" s="23">
        <f t="shared" si="530"/>
        <v>0.82909064073557248</v>
      </c>
      <c r="BI525" s="23">
        <f t="shared" si="530"/>
        <v>0.82909064073557248</v>
      </c>
      <c r="BJ525" s="23">
        <f t="shared" si="530"/>
        <v>0.82909064073557248</v>
      </c>
      <c r="BK525" s="23">
        <f t="shared" si="530"/>
        <v>1.7949443279194934</v>
      </c>
      <c r="BL525" s="23">
        <f t="shared" si="530"/>
        <v>0.42458233366645082</v>
      </c>
      <c r="BM525" s="23">
        <f t="shared" si="530"/>
        <v>0.90223722337155599</v>
      </c>
      <c r="BN525" s="23">
        <f t="shared" si="530"/>
        <v>2.2171208911894724</v>
      </c>
      <c r="BO525" s="23">
        <f t="shared" si="530"/>
        <v>1.6165815545696733</v>
      </c>
      <c r="BP525" s="23">
        <f t="shared" si="530"/>
        <v>1.6165815545696733</v>
      </c>
      <c r="BQ525" s="23">
        <f t="shared" si="530"/>
        <v>1.6165815545696733</v>
      </c>
      <c r="BR525" s="23" t="e">
        <f t="shared" si="530"/>
        <v>#VALUE!</v>
      </c>
      <c r="BS525" s="23">
        <f t="shared" si="530"/>
        <v>2.3449575868647652</v>
      </c>
      <c r="BT525" s="23" t="e">
        <f t="shared" si="530"/>
        <v>#VALUE!</v>
      </c>
      <c r="BU525" s="23" t="e">
        <f t="shared" si="530"/>
        <v>#VALUE!</v>
      </c>
      <c r="BV525" s="23">
        <f t="shared" si="530"/>
        <v>1.6323518066435763</v>
      </c>
      <c r="BW525" s="23" t="e">
        <f t="shared" si="530"/>
        <v>#VALUE!</v>
      </c>
      <c r="BX525" s="23" t="e">
        <f t="shared" si="530"/>
        <v>#VALUE!</v>
      </c>
      <c r="BY525" s="23">
        <f t="shared" si="530"/>
        <v>0.97708245330691756</v>
      </c>
      <c r="BZ525" s="23">
        <f t="shared" si="530"/>
        <v>0.66607532024068083</v>
      </c>
      <c r="CA525" s="23">
        <f t="shared" si="530"/>
        <v>0.66607532024068083</v>
      </c>
      <c r="CB525" s="23">
        <f t="shared" si="530"/>
        <v>2.1956573308628045</v>
      </c>
      <c r="CC525" s="23">
        <f t="shared" si="530"/>
        <v>1.464753648438827</v>
      </c>
      <c r="CD525" s="23">
        <f t="shared" si="530"/>
        <v>3.0161384077754314</v>
      </c>
      <c r="CE525" s="23">
        <f t="shared" si="530"/>
        <v>1</v>
      </c>
      <c r="CF525" s="23">
        <f t="shared" si="530"/>
        <v>0.64422018614480092</v>
      </c>
      <c r="CG525" s="23">
        <f t="shared" si="530"/>
        <v>1.6660928947742384</v>
      </c>
      <c r="CH525" s="23">
        <f t="shared" si="530"/>
        <v>1.6660928947742384</v>
      </c>
      <c r="CI525" s="23" t="e">
        <f t="shared" si="530"/>
        <v>#VALUE!</v>
      </c>
      <c r="CJ525" s="23" t="e">
        <f t="shared" si="530"/>
        <v>#VALUE!</v>
      </c>
      <c r="CK525" s="23" t="e">
        <f t="shared" si="530"/>
        <v>#VALUE!</v>
      </c>
      <c r="CL525" s="23">
        <f t="shared" si="530"/>
        <v>0.83211845073346946</v>
      </c>
      <c r="CM525" s="23">
        <f t="shared" si="530"/>
        <v>0.69878526340988989</v>
      </c>
      <c r="CN525" s="23">
        <f t="shared" si="530"/>
        <v>0.69878526340988989</v>
      </c>
      <c r="CO525" s="23">
        <f t="shared" si="530"/>
        <v>0.69878526340988989</v>
      </c>
      <c r="CP525" s="23">
        <f t="shared" si="531"/>
        <v>0.37050983599275394</v>
      </c>
      <c r="CQ525" s="23">
        <f t="shared" si="531"/>
        <v>0.37050983599275394</v>
      </c>
      <c r="CR525" s="23">
        <f t="shared" si="531"/>
        <v>0.9201848909991307</v>
      </c>
      <c r="CS525" s="23">
        <f t="shared" si="531"/>
        <v>0.9201848909991307</v>
      </c>
      <c r="CT525" s="23">
        <f t="shared" si="531"/>
        <v>1.4582514811886473</v>
      </c>
      <c r="CU525" s="23">
        <f t="shared" si="531"/>
        <v>0.41414714622292581</v>
      </c>
      <c r="CV525" s="23">
        <f t="shared" si="531"/>
        <v>0.41414714622292581</v>
      </c>
      <c r="CW525" s="23">
        <f t="shared" si="531"/>
        <v>0.41414714622292581</v>
      </c>
      <c r="CX525" s="23">
        <f t="shared" si="531"/>
        <v>0.41414714622292581</v>
      </c>
      <c r="CY525" s="23">
        <f t="shared" si="531"/>
        <v>1.6529848877913549</v>
      </c>
      <c r="CZ525" s="23">
        <f t="shared" si="531"/>
        <v>1.6529848877913549</v>
      </c>
      <c r="DA525" s="23">
        <f t="shared" si="531"/>
        <v>1.8554190565800621</v>
      </c>
      <c r="DB525" s="23">
        <f t="shared" si="531"/>
        <v>1.8554190565800621</v>
      </c>
      <c r="DC525" s="23">
        <f t="shared" si="531"/>
        <v>1.6529848877913549</v>
      </c>
      <c r="DD525" s="23">
        <f t="shared" si="531"/>
        <v>1.3156423220326168</v>
      </c>
      <c r="DE525" s="23">
        <f t="shared" si="531"/>
        <v>1.3156423220326168</v>
      </c>
      <c r="DF525" s="23">
        <f t="shared" si="532"/>
        <v>1.3156423220326168</v>
      </c>
      <c r="DG525" s="23">
        <f t="shared" si="532"/>
        <v>1.1411741506582662</v>
      </c>
      <c r="DH525" s="23">
        <f t="shared" si="532"/>
        <v>1.1411741506582662</v>
      </c>
      <c r="DI525" s="23">
        <f t="shared" si="532"/>
        <v>1.1411741506582662</v>
      </c>
      <c r="DJ525" s="23">
        <f t="shared" si="532"/>
        <v>0.82360569349885127</v>
      </c>
      <c r="DK525" s="23">
        <f t="shared" si="532"/>
        <v>0.82360569349885127</v>
      </c>
      <c r="DL525" s="23">
        <f t="shared" si="532"/>
        <v>0.82360569349885127</v>
      </c>
      <c r="DM525" s="23">
        <f t="shared" si="532"/>
        <v>1.246356779295178</v>
      </c>
      <c r="DN525" s="23">
        <f t="shared" si="532"/>
        <v>1.246356779295178</v>
      </c>
      <c r="DO525" s="23">
        <f t="shared" si="532"/>
        <v>1.5127941833920271</v>
      </c>
      <c r="DP525" s="23">
        <f t="shared" si="532"/>
        <v>1.5127941833920271</v>
      </c>
      <c r="DQ525" s="23">
        <f t="shared" si="532"/>
        <v>1.5127941833920271</v>
      </c>
      <c r="DR525" s="23">
        <f t="shared" si="532"/>
        <v>0.82360569349885127</v>
      </c>
      <c r="DS525" s="23">
        <f t="shared" si="532"/>
        <v>1.6900577557267047</v>
      </c>
      <c r="DT525" s="23">
        <f t="shared" si="532"/>
        <v>1.6900577557267047</v>
      </c>
      <c r="DU525" s="23">
        <f t="shared" si="532"/>
        <v>1.6900577557267047</v>
      </c>
      <c r="DV525" s="23">
        <f t="shared" si="533"/>
        <v>0.82360569349885127</v>
      </c>
      <c r="DW525" s="23">
        <f t="shared" si="533"/>
        <v>6.278471654693063E-2</v>
      </c>
      <c r="DX525" s="23">
        <f t="shared" si="533"/>
        <v>0.3434963375783745</v>
      </c>
      <c r="DY525" s="23">
        <f t="shared" si="533"/>
        <v>6.278471654693063E-2</v>
      </c>
      <c r="DZ525" s="23">
        <f t="shared" si="533"/>
        <v>0.42697308743759071</v>
      </c>
      <c r="EA525" s="23">
        <f t="shared" si="533"/>
        <v>9.4761298399477229E-4</v>
      </c>
      <c r="EB525" s="23">
        <f t="shared" si="533"/>
        <v>9.1705183680522523E-2</v>
      </c>
      <c r="EC525" s="23">
        <f t="shared" si="533"/>
        <v>1.9833497360139636</v>
      </c>
      <c r="ED525" s="23">
        <f t="shared" si="533"/>
        <v>0.45787127298770963</v>
      </c>
      <c r="EE525" s="23">
        <f t="shared" si="533"/>
        <v>0.41909422713698891</v>
      </c>
      <c r="EF525" s="23">
        <f t="shared" si="533"/>
        <v>0.41909422713698891</v>
      </c>
      <c r="EG525" s="23">
        <f t="shared" si="533"/>
        <v>0.63182611508916076</v>
      </c>
      <c r="EH525" s="23">
        <f t="shared" si="533"/>
        <v>9.1705183680522523E-2</v>
      </c>
    </row>
    <row r="526" spans="2:138" x14ac:dyDescent="0.3">
      <c r="B526" s="17" t="str">
        <f t="shared" si="527"/>
        <v>14-56</v>
      </c>
      <c r="C526" s="17">
        <v>14</v>
      </c>
      <c r="D526" s="17">
        <v>56</v>
      </c>
      <c r="E526" s="17">
        <v>190.88200000000001</v>
      </c>
      <c r="F526" s="17">
        <v>0</v>
      </c>
      <c r="G526" s="17">
        <v>0</v>
      </c>
      <c r="H526" s="17">
        <v>14.912699999999999</v>
      </c>
      <c r="I526" s="17">
        <v>0</v>
      </c>
      <c r="J526" s="17">
        <v>0</v>
      </c>
      <c r="K526" s="50"/>
      <c r="L526" s="74">
        <v>9</v>
      </c>
      <c r="M526" s="74">
        <v>3</v>
      </c>
      <c r="N526" s="23">
        <f t="shared" si="528"/>
        <v>0.62105932088238247</v>
      </c>
      <c r="O526" s="23">
        <f t="shared" si="528"/>
        <v>0.62105932088238247</v>
      </c>
      <c r="P526" s="23">
        <f t="shared" si="528"/>
        <v>0.62105932088238247</v>
      </c>
      <c r="Q526" s="23">
        <f t="shared" si="528"/>
        <v>0.62105932088238247</v>
      </c>
      <c r="R526" s="23">
        <f t="shared" si="528"/>
        <v>1.0046766402289646</v>
      </c>
      <c r="S526" s="23">
        <f t="shared" si="528"/>
        <v>1.0046766402289646</v>
      </c>
      <c r="T526" s="23">
        <f t="shared" si="528"/>
        <v>1.0046766402289646</v>
      </c>
      <c r="U526" s="23">
        <f t="shared" si="528"/>
        <v>1.0046766402289646</v>
      </c>
      <c r="V526" s="23">
        <f t="shared" si="528"/>
        <v>1</v>
      </c>
      <c r="W526" s="23">
        <f t="shared" si="528"/>
        <v>1</v>
      </c>
      <c r="X526" s="23">
        <f t="shared" si="528"/>
        <v>0.76317918311258437</v>
      </c>
      <c r="Y526" s="23">
        <f t="shared" si="528"/>
        <v>0.76317918311258437</v>
      </c>
      <c r="Z526" s="23">
        <f t="shared" si="528"/>
        <v>0.76317918311258437</v>
      </c>
      <c r="AA526" s="23">
        <f t="shared" si="528"/>
        <v>0.17642690765049204</v>
      </c>
      <c r="AB526" s="23">
        <f t="shared" si="528"/>
        <v>1.0742462923717082</v>
      </c>
      <c r="AC526" s="23">
        <f t="shared" si="528"/>
        <v>0.10305013503694541</v>
      </c>
      <c r="AD526" s="23">
        <f t="shared" si="530"/>
        <v>6.0482666619470313E-2</v>
      </c>
      <c r="AE526" s="23">
        <f t="shared" si="530"/>
        <v>1.0926258277387664</v>
      </c>
      <c r="AF526" s="23">
        <f t="shared" si="530"/>
        <v>1.0926258277387664</v>
      </c>
      <c r="AG526" s="23">
        <f t="shared" si="530"/>
        <v>0.29407788979324206</v>
      </c>
      <c r="AH526" s="23">
        <f t="shared" si="530"/>
        <v>0.72025738306770537</v>
      </c>
      <c r="AI526" s="23">
        <f t="shared" si="530"/>
        <v>0.72025738306770537</v>
      </c>
      <c r="AJ526" s="23">
        <f t="shared" si="530"/>
        <v>0.90371613317563271</v>
      </c>
      <c r="AK526" s="23">
        <f t="shared" si="530"/>
        <v>0.51865365924243045</v>
      </c>
      <c r="AL526" s="23">
        <f t="shared" si="530"/>
        <v>0.51865365924243045</v>
      </c>
      <c r="AM526" s="23">
        <f t="shared" si="530"/>
        <v>0.51865365924243045</v>
      </c>
      <c r="AN526" s="23">
        <f t="shared" si="530"/>
        <v>0.44986839425179304</v>
      </c>
      <c r="AO526" s="23">
        <f t="shared" si="530"/>
        <v>1.2461815781452312</v>
      </c>
      <c r="AP526" s="23">
        <f t="shared" si="530"/>
        <v>1.2461815781452312</v>
      </c>
      <c r="AQ526" s="23">
        <f t="shared" si="530"/>
        <v>1.2461815781452312</v>
      </c>
      <c r="AR526" s="23">
        <f t="shared" ref="AR526:BG541" si="534">INDEX($N$390:$EH$514,MATCH(AR$516,$N$388:$EH$388,0),MATCH($L526,$L$390:$L$514,0))</f>
        <v>1.2870917861806834</v>
      </c>
      <c r="AS526" s="23">
        <f t="shared" si="534"/>
        <v>1.2870917861806834</v>
      </c>
      <c r="AT526" s="23">
        <f t="shared" si="534"/>
        <v>1.2870917861806834</v>
      </c>
      <c r="AU526" s="23">
        <f t="shared" si="534"/>
        <v>1.7290343479253598</v>
      </c>
      <c r="AV526" s="23">
        <f t="shared" si="534"/>
        <v>1.7290343479253598</v>
      </c>
      <c r="AW526" s="23">
        <f t="shared" si="534"/>
        <v>0.17142205639426553</v>
      </c>
      <c r="AX526" s="23">
        <f t="shared" si="534"/>
        <v>0.36795377507231036</v>
      </c>
      <c r="AY526" s="23">
        <f t="shared" si="534"/>
        <v>0.36795377507231036</v>
      </c>
      <c r="AZ526" s="23">
        <f t="shared" si="534"/>
        <v>0.36795377507231036</v>
      </c>
      <c r="BA526" s="23">
        <f t="shared" si="534"/>
        <v>1.2472248492623987</v>
      </c>
      <c r="BB526" s="23">
        <f t="shared" si="534"/>
        <v>1.2472248492623987</v>
      </c>
      <c r="BC526" s="23">
        <f t="shared" si="534"/>
        <v>0.62996856370767029</v>
      </c>
      <c r="BD526" s="23">
        <f t="shared" si="534"/>
        <v>0.79922242864719617</v>
      </c>
      <c r="BE526" s="23">
        <f t="shared" si="534"/>
        <v>1.0976736285955204</v>
      </c>
      <c r="BF526" s="23">
        <f t="shared" si="534"/>
        <v>1.0976736285955204</v>
      </c>
      <c r="BG526" s="23">
        <f t="shared" si="534"/>
        <v>1.0976736285955204</v>
      </c>
      <c r="BH526" s="23">
        <f t="shared" ref="BH526:BW541" si="535">INDEX($N$390:$EH$514,MATCH(BH$516,$N$388:$EH$388,0),MATCH($L526,$L$390:$L$514,0))</f>
        <v>1.0836350071116709</v>
      </c>
      <c r="BI526" s="23">
        <f t="shared" si="535"/>
        <v>1.0836350071116709</v>
      </c>
      <c r="BJ526" s="23">
        <f t="shared" si="535"/>
        <v>1.0836350071116709</v>
      </c>
      <c r="BK526" s="23">
        <f t="shared" si="535"/>
        <v>2.1057577780304775</v>
      </c>
      <c r="BL526" s="23">
        <f t="shared" si="535"/>
        <v>0.64548864995501942</v>
      </c>
      <c r="BM526" s="23">
        <f t="shared" si="535"/>
        <v>0.87841148868785535</v>
      </c>
      <c r="BN526" s="23">
        <f t="shared" si="535"/>
        <v>0.74483506127712407</v>
      </c>
      <c r="BO526" s="23">
        <f t="shared" si="535"/>
        <v>0.70024838122448874</v>
      </c>
      <c r="BP526" s="23">
        <f t="shared" si="535"/>
        <v>0.70024838122448874</v>
      </c>
      <c r="BQ526" s="23">
        <f t="shared" si="535"/>
        <v>0.70024838122448874</v>
      </c>
      <c r="BR526" s="23">
        <f t="shared" si="535"/>
        <v>1.7291968620146421</v>
      </c>
      <c r="BS526" s="23">
        <f t="shared" si="535"/>
        <v>1.9679528827129742</v>
      </c>
      <c r="BT526" s="23">
        <f t="shared" si="535"/>
        <v>0.89374522325392514</v>
      </c>
      <c r="BU526" s="23">
        <f t="shared" si="535"/>
        <v>0.89374522325392514</v>
      </c>
      <c r="BV526" s="23">
        <f t="shared" si="535"/>
        <v>1.5820627742766349</v>
      </c>
      <c r="BW526" s="23">
        <f t="shared" si="535"/>
        <v>0.4627132524160612</v>
      </c>
      <c r="BX526" s="23">
        <f t="shared" ref="BX526:CM541" si="536">INDEX($N$390:$EH$514,MATCH(BX$516,$N$388:$EH$388,0),MATCH($L526,$L$390:$L$514,0))</f>
        <v>0.84779576757049346</v>
      </c>
      <c r="BY526" s="23">
        <f t="shared" si="536"/>
        <v>1.3140605747397556</v>
      </c>
      <c r="BZ526" s="23" t="e">
        <f t="shared" si="536"/>
        <v>#VALUE!</v>
      </c>
      <c r="CA526" s="23" t="e">
        <f t="shared" si="536"/>
        <v>#VALUE!</v>
      </c>
      <c r="CB526" s="23">
        <f t="shared" si="536"/>
        <v>0.67987119343445379</v>
      </c>
      <c r="CC526" s="23" t="e">
        <f t="shared" si="536"/>
        <v>#VALUE!</v>
      </c>
      <c r="CD526" s="23">
        <f t="shared" si="536"/>
        <v>1.0497227038900538</v>
      </c>
      <c r="CE526" s="23">
        <f t="shared" si="536"/>
        <v>1.0046766402289646</v>
      </c>
      <c r="CF526" s="23">
        <f t="shared" si="536"/>
        <v>0.3729897148706881</v>
      </c>
      <c r="CG526" s="23">
        <f t="shared" si="536"/>
        <v>1.2586677172548091</v>
      </c>
      <c r="CH526" s="23">
        <f t="shared" si="536"/>
        <v>1.2586677172548091</v>
      </c>
      <c r="CI526" s="23">
        <f t="shared" si="536"/>
        <v>0.29078618341239754</v>
      </c>
      <c r="CJ526" s="23">
        <f t="shared" si="536"/>
        <v>0.29078618341239754</v>
      </c>
      <c r="CK526" s="23">
        <f t="shared" si="536"/>
        <v>0.29078618341239754</v>
      </c>
      <c r="CL526" s="23">
        <f t="shared" si="536"/>
        <v>0.64218797359661994</v>
      </c>
      <c r="CM526" s="23">
        <f t="shared" si="536"/>
        <v>0.53740876068192933</v>
      </c>
      <c r="CN526" s="23">
        <f t="shared" ref="CN526:DC552" si="537">INDEX($N$390:$EH$514,MATCH(CN$516,$N$388:$EH$388,0),MATCH($L526,$L$390:$L$514,0))</f>
        <v>0.53740876068192933</v>
      </c>
      <c r="CO526" s="23">
        <f t="shared" si="537"/>
        <v>0.53740876068192933</v>
      </c>
      <c r="CP526" s="23">
        <f t="shared" si="537"/>
        <v>0.17642690765049204</v>
      </c>
      <c r="CQ526" s="23">
        <f t="shared" si="531"/>
        <v>0.17642690765049204</v>
      </c>
      <c r="CR526" s="23">
        <f t="shared" si="531"/>
        <v>0.44986839425179304</v>
      </c>
      <c r="CS526" s="23">
        <f t="shared" si="531"/>
        <v>0.44986839425179304</v>
      </c>
      <c r="CT526" s="23">
        <f t="shared" si="531"/>
        <v>1.2461815781452312</v>
      </c>
      <c r="CU526" s="23">
        <f t="shared" si="531"/>
        <v>0.58119945913887205</v>
      </c>
      <c r="CV526" s="23">
        <f t="shared" si="531"/>
        <v>0.58119945913887205</v>
      </c>
      <c r="CW526" s="23">
        <f t="shared" si="531"/>
        <v>0.58119945913887205</v>
      </c>
      <c r="CX526" s="23">
        <f t="shared" si="531"/>
        <v>0.58119945913887205</v>
      </c>
      <c r="CY526" s="23">
        <f t="shared" si="531"/>
        <v>1.5278838879792578</v>
      </c>
      <c r="CZ526" s="23">
        <f t="shared" si="531"/>
        <v>1.5278838879792578</v>
      </c>
      <c r="DA526" s="23">
        <f t="shared" si="531"/>
        <v>1.3975157903465654</v>
      </c>
      <c r="DB526" s="23">
        <f t="shared" si="531"/>
        <v>1.3975157903465654</v>
      </c>
      <c r="DC526" s="23">
        <f t="shared" si="531"/>
        <v>1.5278838879792578</v>
      </c>
      <c r="DD526" s="23">
        <f t="shared" si="531"/>
        <v>2.3677615252602933</v>
      </c>
      <c r="DE526" s="23">
        <f t="shared" si="531"/>
        <v>2.3677615252602933</v>
      </c>
      <c r="DF526" s="23">
        <f t="shared" si="532"/>
        <v>2.3677615252602933</v>
      </c>
      <c r="DG526" s="23">
        <f t="shared" si="532"/>
        <v>2.1261000754672756</v>
      </c>
      <c r="DH526" s="23">
        <f t="shared" si="532"/>
        <v>2.1261000754672756</v>
      </c>
      <c r="DI526" s="23">
        <f t="shared" si="532"/>
        <v>2.1261000754672756</v>
      </c>
      <c r="DJ526" s="23">
        <f t="shared" si="532"/>
        <v>2.3935608597767852</v>
      </c>
      <c r="DK526" s="23">
        <f t="shared" si="532"/>
        <v>2.3935608597767852</v>
      </c>
      <c r="DL526" s="23">
        <f t="shared" si="532"/>
        <v>2.3935608597767852</v>
      </c>
      <c r="DM526" s="23">
        <f t="shared" si="532"/>
        <v>0.83753256862931758</v>
      </c>
      <c r="DN526" s="23">
        <f t="shared" si="532"/>
        <v>0.83753256862931758</v>
      </c>
      <c r="DO526" s="23">
        <f t="shared" si="532"/>
        <v>0.8601677286834305</v>
      </c>
      <c r="DP526" s="23">
        <f t="shared" si="532"/>
        <v>0.8601677286834305</v>
      </c>
      <c r="DQ526" s="23">
        <f t="shared" si="532"/>
        <v>0.8601677286834305</v>
      </c>
      <c r="DR526" s="23">
        <f t="shared" si="532"/>
        <v>2.3935608597767852</v>
      </c>
      <c r="DS526" s="23">
        <f t="shared" si="532"/>
        <v>1.2955633758018961</v>
      </c>
      <c r="DT526" s="23">
        <f t="shared" si="532"/>
        <v>1.2955633758018961</v>
      </c>
      <c r="DU526" s="23">
        <f t="shared" si="532"/>
        <v>1.2955633758018961</v>
      </c>
      <c r="DV526" s="23">
        <f t="shared" si="533"/>
        <v>2.3935608597767852</v>
      </c>
      <c r="DW526" s="23">
        <f t="shared" si="533"/>
        <v>1.6037759888356524</v>
      </c>
      <c r="DX526" s="23">
        <f t="shared" si="533"/>
        <v>0.60342074011650104</v>
      </c>
      <c r="DY526" s="23">
        <f t="shared" si="533"/>
        <v>1.6037759888356524</v>
      </c>
      <c r="DZ526" s="23">
        <f t="shared" si="533"/>
        <v>1.4157453035217178</v>
      </c>
      <c r="EA526" s="23">
        <f t="shared" si="533"/>
        <v>6.8205601687118056E-3</v>
      </c>
      <c r="EB526" s="23">
        <f t="shared" si="533"/>
        <v>1.5789053906172581</v>
      </c>
      <c r="EC526" s="23">
        <f t="shared" si="533"/>
        <v>1.2828359265068947</v>
      </c>
      <c r="ED526" s="23">
        <f t="shared" si="533"/>
        <v>1.2742945805262784</v>
      </c>
      <c r="EE526" s="23">
        <f t="shared" si="533"/>
        <v>0.37618465272164808</v>
      </c>
      <c r="EF526" s="23">
        <f t="shared" si="533"/>
        <v>0.37618465272164808</v>
      </c>
      <c r="EG526" s="23">
        <f t="shared" si="533"/>
        <v>0.24479736725071374</v>
      </c>
      <c r="EH526" s="23">
        <f t="shared" si="533"/>
        <v>1.5789053906172581</v>
      </c>
    </row>
    <row r="527" spans="2:138" x14ac:dyDescent="0.3">
      <c r="B527" s="17" t="str">
        <f t="shared" si="527"/>
        <v>15-16</v>
      </c>
      <c r="C527" s="17">
        <v>15</v>
      </c>
      <c r="D527" s="17">
        <v>16</v>
      </c>
      <c r="E527" s="17">
        <v>402.6</v>
      </c>
      <c r="F527" s="17">
        <v>-1.6140000000000001</v>
      </c>
      <c r="G527" s="17">
        <v>0</v>
      </c>
      <c r="H527" s="17">
        <v>-639.9</v>
      </c>
      <c r="I527" s="17">
        <v>2.5609999999999999</v>
      </c>
      <c r="J527" s="17">
        <v>0</v>
      </c>
      <c r="K527" s="50"/>
      <c r="L527" s="74">
        <v>10</v>
      </c>
      <c r="M527" s="74">
        <v>3</v>
      </c>
      <c r="N527" s="23">
        <f t="shared" si="528"/>
        <v>0.62105932088238247</v>
      </c>
      <c r="O527" s="23">
        <f t="shared" si="528"/>
        <v>0.62105932088238247</v>
      </c>
      <c r="P527" s="23">
        <f t="shared" si="528"/>
        <v>0.62105932088238247</v>
      </c>
      <c r="Q527" s="23">
        <f t="shared" si="528"/>
        <v>0.62105932088238247</v>
      </c>
      <c r="R527" s="23">
        <f t="shared" si="528"/>
        <v>1.0046766402289646</v>
      </c>
      <c r="S527" s="23">
        <f t="shared" si="528"/>
        <v>1.0046766402289646</v>
      </c>
      <c r="T527" s="23">
        <f t="shared" si="528"/>
        <v>1.0046766402289646</v>
      </c>
      <c r="U527" s="23">
        <f t="shared" si="528"/>
        <v>1.0046766402289646</v>
      </c>
      <c r="V527" s="23">
        <f t="shared" si="528"/>
        <v>1</v>
      </c>
      <c r="W527" s="23">
        <f t="shared" si="528"/>
        <v>1</v>
      </c>
      <c r="X527" s="23">
        <f t="shared" si="528"/>
        <v>0.76317918311258437</v>
      </c>
      <c r="Y527" s="23">
        <f t="shared" si="528"/>
        <v>0.76317918311258437</v>
      </c>
      <c r="Z527" s="23">
        <f t="shared" si="528"/>
        <v>0.76317918311258437</v>
      </c>
      <c r="AA527" s="23">
        <f t="shared" si="528"/>
        <v>0.17642690765049204</v>
      </c>
      <c r="AB527" s="23">
        <f t="shared" si="528"/>
        <v>1.0742462923717082</v>
      </c>
      <c r="AC527" s="23">
        <f t="shared" si="528"/>
        <v>0.10305013503694541</v>
      </c>
      <c r="AD527" s="23">
        <f t="shared" ref="AD527:AS542" si="538">INDEX($N$390:$EH$514,MATCH(AD$516,$N$388:$EH$388,0),MATCH($L527,$L$390:$L$514,0))</f>
        <v>6.0482666619470313E-2</v>
      </c>
      <c r="AE527" s="23">
        <f t="shared" si="538"/>
        <v>1.0926258277387664</v>
      </c>
      <c r="AF527" s="23">
        <f t="shared" si="538"/>
        <v>1.0926258277387664</v>
      </c>
      <c r="AG527" s="23">
        <f t="shared" si="538"/>
        <v>0.29407788979324206</v>
      </c>
      <c r="AH527" s="23">
        <f t="shared" si="538"/>
        <v>0.72025738306770537</v>
      </c>
      <c r="AI527" s="23">
        <f t="shared" si="538"/>
        <v>0.72025738306770537</v>
      </c>
      <c r="AJ527" s="23">
        <f t="shared" si="538"/>
        <v>0.90371613317563271</v>
      </c>
      <c r="AK527" s="23">
        <f t="shared" si="538"/>
        <v>0.51865365924243045</v>
      </c>
      <c r="AL527" s="23">
        <f t="shared" si="538"/>
        <v>0.51865365924243045</v>
      </c>
      <c r="AM527" s="23">
        <f t="shared" si="538"/>
        <v>0.51865365924243045</v>
      </c>
      <c r="AN527" s="23">
        <f t="shared" si="538"/>
        <v>0.44986839425179304</v>
      </c>
      <c r="AO527" s="23">
        <f t="shared" si="538"/>
        <v>1.2461815781452312</v>
      </c>
      <c r="AP527" s="23">
        <f t="shared" si="538"/>
        <v>1.2461815781452312</v>
      </c>
      <c r="AQ527" s="23">
        <f t="shared" si="538"/>
        <v>1.2461815781452312</v>
      </c>
      <c r="AR527" s="23">
        <f t="shared" si="538"/>
        <v>1.2870917861806834</v>
      </c>
      <c r="AS527" s="23">
        <f t="shared" si="538"/>
        <v>1.2870917861806834</v>
      </c>
      <c r="AT527" s="23">
        <f t="shared" si="534"/>
        <v>1.2870917861806834</v>
      </c>
      <c r="AU527" s="23">
        <f t="shared" si="534"/>
        <v>1.7290343479253598</v>
      </c>
      <c r="AV527" s="23">
        <f t="shared" si="534"/>
        <v>1.7290343479253598</v>
      </c>
      <c r="AW527" s="23">
        <f t="shared" si="534"/>
        <v>0.17142205639426553</v>
      </c>
      <c r="AX527" s="23">
        <f t="shared" si="534"/>
        <v>0.36795377507231036</v>
      </c>
      <c r="AY527" s="23">
        <f t="shared" si="534"/>
        <v>0.36795377507231036</v>
      </c>
      <c r="AZ527" s="23">
        <f t="shared" si="534"/>
        <v>0.36795377507231036</v>
      </c>
      <c r="BA527" s="23">
        <f t="shared" si="534"/>
        <v>1.2472248492623987</v>
      </c>
      <c r="BB527" s="23">
        <f t="shared" si="534"/>
        <v>1.2472248492623987</v>
      </c>
      <c r="BC527" s="23">
        <f t="shared" si="534"/>
        <v>0.62996856370767029</v>
      </c>
      <c r="BD527" s="23">
        <f t="shared" si="534"/>
        <v>0.79922242864719617</v>
      </c>
      <c r="BE527" s="23">
        <f t="shared" si="534"/>
        <v>1.0976736285955204</v>
      </c>
      <c r="BF527" s="23">
        <f t="shared" si="534"/>
        <v>1.0976736285955204</v>
      </c>
      <c r="BG527" s="23">
        <f t="shared" si="534"/>
        <v>1.0976736285955204</v>
      </c>
      <c r="BH527" s="23">
        <f t="shared" si="535"/>
        <v>1.0836350071116709</v>
      </c>
      <c r="BI527" s="23">
        <f t="shared" si="535"/>
        <v>1.0836350071116709</v>
      </c>
      <c r="BJ527" s="23">
        <f t="shared" si="535"/>
        <v>1.0836350071116709</v>
      </c>
      <c r="BK527" s="23">
        <f t="shared" si="535"/>
        <v>2.1057577780304775</v>
      </c>
      <c r="BL527" s="23">
        <f t="shared" si="535"/>
        <v>0.64548864995501942</v>
      </c>
      <c r="BM527" s="23">
        <f t="shared" si="535"/>
        <v>0.87841148868785535</v>
      </c>
      <c r="BN527" s="23">
        <f t="shared" si="535"/>
        <v>0.74483506127712407</v>
      </c>
      <c r="BO527" s="23">
        <f t="shared" si="535"/>
        <v>0.70024838122448874</v>
      </c>
      <c r="BP527" s="23">
        <f t="shared" si="535"/>
        <v>0.70024838122448874</v>
      </c>
      <c r="BQ527" s="23">
        <f t="shared" si="535"/>
        <v>0.70024838122448874</v>
      </c>
      <c r="BR527" s="23">
        <f t="shared" si="535"/>
        <v>1.7291968620146421</v>
      </c>
      <c r="BS527" s="23">
        <f t="shared" si="535"/>
        <v>1.9679528827129742</v>
      </c>
      <c r="BT527" s="23">
        <f t="shared" si="535"/>
        <v>0.89374522325392514</v>
      </c>
      <c r="BU527" s="23">
        <f t="shared" si="535"/>
        <v>0.89374522325392514</v>
      </c>
      <c r="BV527" s="23">
        <f t="shared" si="535"/>
        <v>1.5820627742766349</v>
      </c>
      <c r="BW527" s="23">
        <f t="shared" si="535"/>
        <v>0.4627132524160612</v>
      </c>
      <c r="BX527" s="23">
        <f t="shared" si="536"/>
        <v>0.84779576757049346</v>
      </c>
      <c r="BY527" s="23">
        <f t="shared" si="536"/>
        <v>1.3140605747397556</v>
      </c>
      <c r="BZ527" s="23" t="e">
        <f t="shared" si="536"/>
        <v>#VALUE!</v>
      </c>
      <c r="CA527" s="23" t="e">
        <f t="shared" si="536"/>
        <v>#VALUE!</v>
      </c>
      <c r="CB527" s="23">
        <f t="shared" si="536"/>
        <v>0.67987119343445379</v>
      </c>
      <c r="CC527" s="23" t="e">
        <f t="shared" si="536"/>
        <v>#VALUE!</v>
      </c>
      <c r="CD527" s="23">
        <f t="shared" si="536"/>
        <v>1.0497227038900538</v>
      </c>
      <c r="CE527" s="23">
        <f t="shared" si="536"/>
        <v>1.0046766402289646</v>
      </c>
      <c r="CF527" s="23">
        <f t="shared" si="536"/>
        <v>0.3729897148706881</v>
      </c>
      <c r="CG527" s="23">
        <f t="shared" si="536"/>
        <v>1.2586677172548091</v>
      </c>
      <c r="CH527" s="23">
        <f t="shared" si="536"/>
        <v>1.2586677172548091</v>
      </c>
      <c r="CI527" s="23">
        <f t="shared" si="536"/>
        <v>0.29078618341239754</v>
      </c>
      <c r="CJ527" s="23">
        <f t="shared" si="536"/>
        <v>0.29078618341239754</v>
      </c>
      <c r="CK527" s="23">
        <f t="shared" si="536"/>
        <v>0.29078618341239754</v>
      </c>
      <c r="CL527" s="23">
        <f t="shared" si="536"/>
        <v>0.64218797359661994</v>
      </c>
      <c r="CM527" s="23">
        <f t="shared" si="536"/>
        <v>0.53740876068192933</v>
      </c>
      <c r="CN527" s="23">
        <f t="shared" si="537"/>
        <v>0.53740876068192933</v>
      </c>
      <c r="CO527" s="23">
        <f t="shared" si="537"/>
        <v>0.53740876068192933</v>
      </c>
      <c r="CP527" s="23">
        <f t="shared" si="537"/>
        <v>0.17642690765049204</v>
      </c>
      <c r="CQ527" s="23">
        <f t="shared" si="531"/>
        <v>0.17642690765049204</v>
      </c>
      <c r="CR527" s="23">
        <f t="shared" si="531"/>
        <v>0.44986839425179304</v>
      </c>
      <c r="CS527" s="23">
        <f t="shared" si="531"/>
        <v>0.44986839425179304</v>
      </c>
      <c r="CT527" s="23">
        <f t="shared" si="531"/>
        <v>1.2461815781452312</v>
      </c>
      <c r="CU527" s="23">
        <f t="shared" si="531"/>
        <v>0.58119945913887205</v>
      </c>
      <c r="CV527" s="23">
        <f t="shared" si="531"/>
        <v>0.58119945913887205</v>
      </c>
      <c r="CW527" s="23">
        <f t="shared" si="531"/>
        <v>0.58119945913887205</v>
      </c>
      <c r="CX527" s="23">
        <f t="shared" si="531"/>
        <v>0.58119945913887205</v>
      </c>
      <c r="CY527" s="23">
        <f t="shared" si="531"/>
        <v>1.5278838879792578</v>
      </c>
      <c r="CZ527" s="23">
        <f t="shared" si="531"/>
        <v>1.5278838879792578</v>
      </c>
      <c r="DA527" s="23">
        <f t="shared" si="531"/>
        <v>1.3975157903465654</v>
      </c>
      <c r="DB527" s="23">
        <f t="shared" si="531"/>
        <v>1.3975157903465654</v>
      </c>
      <c r="DC527" s="23">
        <f t="shared" si="531"/>
        <v>1.5278838879792578</v>
      </c>
      <c r="DD527" s="23">
        <f t="shared" si="531"/>
        <v>2.3677615252602933</v>
      </c>
      <c r="DE527" s="23">
        <f t="shared" si="531"/>
        <v>2.3677615252602933</v>
      </c>
      <c r="DF527" s="23">
        <f t="shared" si="532"/>
        <v>2.3677615252602933</v>
      </c>
      <c r="DG527" s="23">
        <f t="shared" si="532"/>
        <v>2.1261000754672756</v>
      </c>
      <c r="DH527" s="23">
        <f t="shared" si="532"/>
        <v>2.1261000754672756</v>
      </c>
      <c r="DI527" s="23">
        <f t="shared" si="532"/>
        <v>2.1261000754672756</v>
      </c>
      <c r="DJ527" s="23">
        <f t="shared" si="532"/>
        <v>2.3935608597767852</v>
      </c>
      <c r="DK527" s="23">
        <f t="shared" si="532"/>
        <v>2.3935608597767852</v>
      </c>
      <c r="DL527" s="23">
        <f t="shared" si="532"/>
        <v>2.3935608597767852</v>
      </c>
      <c r="DM527" s="23">
        <f t="shared" si="532"/>
        <v>0.83753256862931758</v>
      </c>
      <c r="DN527" s="23">
        <f t="shared" si="532"/>
        <v>0.83753256862931758</v>
      </c>
      <c r="DO527" s="23">
        <f t="shared" si="532"/>
        <v>0.8601677286834305</v>
      </c>
      <c r="DP527" s="23">
        <f t="shared" si="532"/>
        <v>0.8601677286834305</v>
      </c>
      <c r="DQ527" s="23">
        <f t="shared" si="532"/>
        <v>0.8601677286834305</v>
      </c>
      <c r="DR527" s="23">
        <f t="shared" si="532"/>
        <v>2.3935608597767852</v>
      </c>
      <c r="DS527" s="23">
        <f t="shared" si="532"/>
        <v>1.2955633758018961</v>
      </c>
      <c r="DT527" s="23">
        <f t="shared" si="532"/>
        <v>1.2955633758018961</v>
      </c>
      <c r="DU527" s="23">
        <f t="shared" si="532"/>
        <v>1.2955633758018961</v>
      </c>
      <c r="DV527" s="23">
        <f t="shared" si="533"/>
        <v>2.3935608597767852</v>
      </c>
      <c r="DW527" s="23">
        <f t="shared" si="533"/>
        <v>1.6037759888356524</v>
      </c>
      <c r="DX527" s="23">
        <f t="shared" si="533"/>
        <v>0.60342074011650104</v>
      </c>
      <c r="DY527" s="23">
        <f t="shared" si="533"/>
        <v>1.6037759888356524</v>
      </c>
      <c r="DZ527" s="23">
        <f t="shared" si="533"/>
        <v>1.4157453035217178</v>
      </c>
      <c r="EA527" s="23">
        <f t="shared" si="533"/>
        <v>6.8205601687118056E-3</v>
      </c>
      <c r="EB527" s="23">
        <f t="shared" si="533"/>
        <v>1.5789053906172581</v>
      </c>
      <c r="EC527" s="23">
        <f t="shared" si="533"/>
        <v>1.2828359265068947</v>
      </c>
      <c r="ED527" s="23">
        <f t="shared" si="533"/>
        <v>1.2742945805262784</v>
      </c>
      <c r="EE527" s="23">
        <f t="shared" si="533"/>
        <v>0.37618465272164808</v>
      </c>
      <c r="EF527" s="23">
        <f t="shared" si="533"/>
        <v>0.37618465272164808</v>
      </c>
      <c r="EG527" s="23">
        <f t="shared" si="533"/>
        <v>0.24479736725071374</v>
      </c>
      <c r="EH527" s="23">
        <f t="shared" si="533"/>
        <v>1.5789053906172581</v>
      </c>
    </row>
    <row r="528" spans="2:138" x14ac:dyDescent="0.3">
      <c r="B528" s="17" t="str">
        <f t="shared" si="527"/>
        <v>15-19</v>
      </c>
      <c r="C528" s="17">
        <v>15</v>
      </c>
      <c r="D528" s="17">
        <v>19</v>
      </c>
      <c r="E528" s="17">
        <v>242.2</v>
      </c>
      <c r="F528" s="17">
        <v>0</v>
      </c>
      <c r="G528" s="17">
        <v>0</v>
      </c>
      <c r="H528" s="17">
        <v>-131.9</v>
      </c>
      <c r="I528" s="17">
        <v>0</v>
      </c>
      <c r="J528" s="17">
        <v>0</v>
      </c>
      <c r="K528" s="50"/>
      <c r="L528" s="74">
        <v>11</v>
      </c>
      <c r="M528" s="74">
        <v>4</v>
      </c>
      <c r="N528" s="23">
        <f t="shared" si="528"/>
        <v>1.5360049745904285</v>
      </c>
      <c r="O528" s="23">
        <f t="shared" si="528"/>
        <v>1.5360049745904285</v>
      </c>
      <c r="P528" s="23">
        <f t="shared" si="528"/>
        <v>1.5360049745904285</v>
      </c>
      <c r="Q528" s="23">
        <f t="shared" si="528"/>
        <v>1.5360049745904285</v>
      </c>
      <c r="R528" s="23">
        <f t="shared" si="528"/>
        <v>1.586886423533987</v>
      </c>
      <c r="S528" s="23">
        <f t="shared" si="528"/>
        <v>1.586886423533987</v>
      </c>
      <c r="T528" s="23">
        <f t="shared" si="528"/>
        <v>1.586886423533987</v>
      </c>
      <c r="U528" s="23">
        <f t="shared" si="528"/>
        <v>1.586886423533987</v>
      </c>
      <c r="V528" s="23">
        <f t="shared" si="528"/>
        <v>1.2009596100819198</v>
      </c>
      <c r="W528" s="23">
        <f t="shared" si="528"/>
        <v>1.2009596100819198</v>
      </c>
      <c r="X528" s="23">
        <f t="shared" si="528"/>
        <v>1</v>
      </c>
      <c r="Y528" s="23">
        <f t="shared" si="528"/>
        <v>1</v>
      </c>
      <c r="Z528" s="23">
        <f t="shared" si="528"/>
        <v>1</v>
      </c>
      <c r="AA528" s="23">
        <f t="shared" si="528"/>
        <v>4.4990670636195967E-2</v>
      </c>
      <c r="AB528" s="23">
        <f t="shared" si="528"/>
        <v>0.9998464598850858</v>
      </c>
      <c r="AC528" s="23">
        <f t="shared" si="528"/>
        <v>0.17704003725637521</v>
      </c>
      <c r="AD528" s="23">
        <f t="shared" si="538"/>
        <v>9.2728445939642565E-2</v>
      </c>
      <c r="AE528" s="23">
        <f t="shared" si="538"/>
        <v>1.2411252332726239</v>
      </c>
      <c r="AF528" s="23">
        <f t="shared" si="538"/>
        <v>1.2411252332726239</v>
      </c>
      <c r="AG528" s="23">
        <f t="shared" si="538"/>
        <v>5.5165547045664355E-3</v>
      </c>
      <c r="AH528" s="23">
        <f t="shared" si="538"/>
        <v>0.9731960859449974</v>
      </c>
      <c r="AI528" s="23">
        <f t="shared" si="538"/>
        <v>0.9731960859449974</v>
      </c>
      <c r="AJ528" s="23">
        <f t="shared" si="538"/>
        <v>0.28214441191077472</v>
      </c>
      <c r="AK528" s="23">
        <f t="shared" si="538"/>
        <v>1.3664878527009376</v>
      </c>
      <c r="AL528" s="23">
        <f t="shared" si="538"/>
        <v>1.3664878527009376</v>
      </c>
      <c r="AM528" s="23">
        <f t="shared" si="538"/>
        <v>1.3664878527009376</v>
      </c>
      <c r="AN528" s="23">
        <f t="shared" si="538"/>
        <v>0.4952194910701494</v>
      </c>
      <c r="AO528" s="23">
        <f t="shared" si="538"/>
        <v>0.47007477875101883</v>
      </c>
      <c r="AP528" s="23">
        <f t="shared" si="538"/>
        <v>0.47007477875101883</v>
      </c>
      <c r="AQ528" s="23">
        <f t="shared" si="538"/>
        <v>0.47007477875101883</v>
      </c>
      <c r="AR528" s="23">
        <f t="shared" si="538"/>
        <v>2.8881237706186882</v>
      </c>
      <c r="AS528" s="23">
        <f t="shared" si="538"/>
        <v>2.8881237706186882</v>
      </c>
      <c r="AT528" s="23">
        <f t="shared" si="534"/>
        <v>2.8881237706186882</v>
      </c>
      <c r="AU528" s="23">
        <f t="shared" si="534"/>
        <v>2.9638186517799316</v>
      </c>
      <c r="AV528" s="23">
        <f t="shared" si="534"/>
        <v>2.9638186517799316</v>
      </c>
      <c r="AW528" s="23">
        <f t="shared" si="534"/>
        <v>1.9870981485596888E-9</v>
      </c>
      <c r="AX528" s="23">
        <f t="shared" si="534"/>
        <v>0.69180558613326226</v>
      </c>
      <c r="AY528" s="23">
        <f t="shared" si="534"/>
        <v>0.69180558613326226</v>
      </c>
      <c r="AZ528" s="23">
        <f t="shared" si="534"/>
        <v>0.69180558613326226</v>
      </c>
      <c r="BA528" s="23">
        <f t="shared" si="534"/>
        <v>1.2856723414869686</v>
      </c>
      <c r="BB528" s="23">
        <f t="shared" si="534"/>
        <v>1.2856723414869686</v>
      </c>
      <c r="BC528" s="23">
        <f t="shared" si="534"/>
        <v>0.90504381066218464</v>
      </c>
      <c r="BD528" s="23">
        <f t="shared" si="534"/>
        <v>1.2532010360578676</v>
      </c>
      <c r="BE528" s="23">
        <f t="shared" si="534"/>
        <v>1.2416626915607101</v>
      </c>
      <c r="BF528" s="23">
        <f t="shared" si="534"/>
        <v>1.2416626915607101</v>
      </c>
      <c r="BG528" s="23">
        <f t="shared" si="534"/>
        <v>1.2416626915607101</v>
      </c>
      <c r="BH528" s="23">
        <f t="shared" si="535"/>
        <v>1.9707708739151886</v>
      </c>
      <c r="BI528" s="23">
        <f t="shared" si="535"/>
        <v>1.9707708739151886</v>
      </c>
      <c r="BJ528" s="23">
        <f t="shared" si="535"/>
        <v>1.9707708739151886</v>
      </c>
      <c r="BK528" s="23">
        <f t="shared" si="535"/>
        <v>1.7826344188028402</v>
      </c>
      <c r="BL528" s="23">
        <f t="shared" si="535"/>
        <v>1.3831756428413129</v>
      </c>
      <c r="BM528" s="23">
        <f t="shared" si="535"/>
        <v>1.3729161143985116</v>
      </c>
      <c r="BN528" s="23">
        <f t="shared" si="535"/>
        <v>2.632933326066504</v>
      </c>
      <c r="BO528" s="23">
        <f t="shared" si="535"/>
        <v>0.99484551541614785</v>
      </c>
      <c r="BP528" s="23">
        <f t="shared" si="535"/>
        <v>0.99484551541614785</v>
      </c>
      <c r="BQ528" s="23">
        <f t="shared" si="535"/>
        <v>0.99484551541614785</v>
      </c>
      <c r="BR528" s="23">
        <f t="shared" si="535"/>
        <v>0.26516620586708278</v>
      </c>
      <c r="BS528" s="23">
        <f t="shared" si="535"/>
        <v>2.6757723119156456</v>
      </c>
      <c r="BT528" s="23" t="e">
        <f t="shared" si="535"/>
        <v>#VALUE!</v>
      </c>
      <c r="BU528" s="23" t="e">
        <f t="shared" si="535"/>
        <v>#VALUE!</v>
      </c>
      <c r="BV528" s="23">
        <f t="shared" si="535"/>
        <v>1.6052062002980474</v>
      </c>
      <c r="BW528" s="23">
        <f t="shared" si="535"/>
        <v>0.65470309648247604</v>
      </c>
      <c r="BX528" s="23">
        <f t="shared" si="536"/>
        <v>0.59846778845939408</v>
      </c>
      <c r="BY528" s="23">
        <f t="shared" si="536"/>
        <v>1.4970168711008582</v>
      </c>
      <c r="BZ528" s="23" t="e">
        <f t="shared" si="536"/>
        <v>#VALUE!</v>
      </c>
      <c r="CA528" s="23" t="e">
        <f t="shared" si="536"/>
        <v>#VALUE!</v>
      </c>
      <c r="CB528" s="23">
        <f t="shared" si="536"/>
        <v>1.1188178812748246</v>
      </c>
      <c r="CC528" s="23" t="e">
        <f t="shared" si="536"/>
        <v>#VALUE!</v>
      </c>
      <c r="CD528" s="23">
        <f t="shared" si="536"/>
        <v>1.5188910629973715</v>
      </c>
      <c r="CE528" s="23">
        <f t="shared" si="536"/>
        <v>1.586886423533987</v>
      </c>
      <c r="CF528" s="23">
        <f t="shared" si="536"/>
        <v>1.0432515394485071</v>
      </c>
      <c r="CG528" s="23">
        <f t="shared" si="536"/>
        <v>1.4452810827454152</v>
      </c>
      <c r="CH528" s="23">
        <f t="shared" si="536"/>
        <v>1.4452810827454152</v>
      </c>
      <c r="CI528" s="23">
        <f t="shared" si="536"/>
        <v>0.59795618331458689</v>
      </c>
      <c r="CJ528" s="23">
        <f t="shared" si="536"/>
        <v>0.59795618331458689</v>
      </c>
      <c r="CK528" s="23">
        <f t="shared" si="536"/>
        <v>0.59795618331458689</v>
      </c>
      <c r="CL528" s="23">
        <f t="shared" si="536"/>
        <v>0.42284030916139281</v>
      </c>
      <c r="CM528" s="23">
        <f t="shared" si="536"/>
        <v>0.91741610012389707</v>
      </c>
      <c r="CN528" s="23">
        <f t="shared" si="537"/>
        <v>0.91741610012389707</v>
      </c>
      <c r="CO528" s="23">
        <f t="shared" si="537"/>
        <v>0.91741610012389707</v>
      </c>
      <c r="CP528" s="23">
        <f t="shared" si="537"/>
        <v>4.4990670636195967E-2</v>
      </c>
      <c r="CQ528" s="23">
        <f t="shared" si="531"/>
        <v>4.4990670636195967E-2</v>
      </c>
      <c r="CR528" s="23">
        <f t="shared" si="531"/>
        <v>0.4952194910701494</v>
      </c>
      <c r="CS528" s="23">
        <f t="shared" si="531"/>
        <v>0.4952194910701494</v>
      </c>
      <c r="CT528" s="23">
        <f t="shared" si="531"/>
        <v>0.47007477875101883</v>
      </c>
      <c r="CU528" s="23">
        <f t="shared" si="531"/>
        <v>0.31194564252451878</v>
      </c>
      <c r="CV528" s="23">
        <f t="shared" si="531"/>
        <v>0.31194564252451878</v>
      </c>
      <c r="CW528" s="23">
        <f t="shared" si="531"/>
        <v>0.31194564252451878</v>
      </c>
      <c r="CX528" s="23">
        <f t="shared" si="531"/>
        <v>0.31194564252451878</v>
      </c>
      <c r="CY528" s="23">
        <f t="shared" si="531"/>
        <v>0.87335099942807271</v>
      </c>
      <c r="CZ528" s="23">
        <f t="shared" si="531"/>
        <v>0.87335099942807271</v>
      </c>
      <c r="DA528" s="23">
        <f t="shared" si="531"/>
        <v>1.0266042013932748</v>
      </c>
      <c r="DB528" s="23">
        <f t="shared" si="531"/>
        <v>1.0266042013932748</v>
      </c>
      <c r="DC528" s="23">
        <f t="shared" si="531"/>
        <v>0.87335099942807271</v>
      </c>
      <c r="DD528" s="23">
        <f t="shared" si="531"/>
        <v>1.0359202744933191</v>
      </c>
      <c r="DE528" s="23">
        <f t="shared" si="531"/>
        <v>1.0359202744933191</v>
      </c>
      <c r="DF528" s="23">
        <f t="shared" si="532"/>
        <v>1.0359202744933191</v>
      </c>
      <c r="DG528" s="23">
        <f t="shared" si="532"/>
        <v>1.4250749619862335</v>
      </c>
      <c r="DH528" s="23">
        <f t="shared" si="532"/>
        <v>1.4250749619862335</v>
      </c>
      <c r="DI528" s="23">
        <f t="shared" si="532"/>
        <v>1.4250749619862335</v>
      </c>
      <c r="DJ528" s="23">
        <f t="shared" si="532"/>
        <v>0.71017501665336402</v>
      </c>
      <c r="DK528" s="23">
        <f t="shared" si="532"/>
        <v>0.71017501665336402</v>
      </c>
      <c r="DL528" s="23">
        <f t="shared" si="532"/>
        <v>0.71017501665336402</v>
      </c>
      <c r="DM528" s="23">
        <f t="shared" si="532"/>
        <v>0.32610093066121137</v>
      </c>
      <c r="DN528" s="23">
        <f t="shared" si="532"/>
        <v>0.32610093066121137</v>
      </c>
      <c r="DO528" s="23">
        <f t="shared" si="532"/>
        <v>0.71456086351205095</v>
      </c>
      <c r="DP528" s="23">
        <f t="shared" si="532"/>
        <v>0.71456086351205095</v>
      </c>
      <c r="DQ528" s="23">
        <f t="shared" si="532"/>
        <v>0.71456086351205095</v>
      </c>
      <c r="DR528" s="23">
        <f t="shared" si="532"/>
        <v>0.71017501665336402</v>
      </c>
      <c r="DS528" s="23">
        <f t="shared" si="532"/>
        <v>1.4259035159290849</v>
      </c>
      <c r="DT528" s="23">
        <f t="shared" si="532"/>
        <v>1.4259035159290849</v>
      </c>
      <c r="DU528" s="23">
        <f t="shared" si="532"/>
        <v>1.4259035159290849</v>
      </c>
      <c r="DV528" s="23">
        <f t="shared" si="533"/>
        <v>0.71017501665336402</v>
      </c>
      <c r="DW528" s="23">
        <f t="shared" si="533"/>
        <v>1.234471093313795</v>
      </c>
      <c r="DX528" s="23">
        <f t="shared" si="533"/>
        <v>0.39339860323528908</v>
      </c>
      <c r="DY528" s="23">
        <f t="shared" si="533"/>
        <v>1.234471093313795</v>
      </c>
      <c r="DZ528" s="23">
        <f t="shared" si="533"/>
        <v>9.0102507930967912E-4</v>
      </c>
      <c r="EA528" s="23">
        <f t="shared" si="533"/>
        <v>9.9621917937560617E-2</v>
      </c>
      <c r="EB528" s="23">
        <f t="shared" si="533"/>
        <v>3.0051216587058788E-5</v>
      </c>
      <c r="EC528" s="23">
        <f t="shared" si="533"/>
        <v>0.31970228424402669</v>
      </c>
      <c r="ED528" s="23">
        <f t="shared" si="533"/>
        <v>0.95077457666339105</v>
      </c>
      <c r="EE528" s="23">
        <f t="shared" si="533"/>
        <v>0.93863585358868773</v>
      </c>
      <c r="EF528" s="23">
        <f t="shared" si="533"/>
        <v>0.93863585358868773</v>
      </c>
      <c r="EG528" s="23">
        <f t="shared" si="533"/>
        <v>2.5072654865146933E-2</v>
      </c>
      <c r="EH528" s="23">
        <f t="shared" si="533"/>
        <v>3.0051216587058788E-5</v>
      </c>
    </row>
    <row r="529" spans="2:138" x14ac:dyDescent="0.3">
      <c r="B529" s="17" t="str">
        <f t="shared" si="527"/>
        <v>15-24</v>
      </c>
      <c r="C529" s="17">
        <v>15</v>
      </c>
      <c r="D529" s="17">
        <v>24</v>
      </c>
      <c r="E529" s="17">
        <v>-3.28</v>
      </c>
      <c r="F529" s="17">
        <v>0</v>
      </c>
      <c r="G529" s="17">
        <v>0</v>
      </c>
      <c r="H529" s="17">
        <v>43.83</v>
      </c>
      <c r="I529" s="17">
        <v>0</v>
      </c>
      <c r="J529" s="17">
        <v>0</v>
      </c>
      <c r="K529" s="50"/>
      <c r="L529" s="74">
        <v>12</v>
      </c>
      <c r="M529" s="74">
        <v>4</v>
      </c>
      <c r="N529" s="23">
        <f t="shared" si="528"/>
        <v>1.5360049745904285</v>
      </c>
      <c r="O529" s="23">
        <f t="shared" si="528"/>
        <v>1.5360049745904285</v>
      </c>
      <c r="P529" s="23">
        <f t="shared" si="528"/>
        <v>1.5360049745904285</v>
      </c>
      <c r="Q529" s="23">
        <f t="shared" si="528"/>
        <v>1.5360049745904285</v>
      </c>
      <c r="R529" s="23">
        <f t="shared" si="528"/>
        <v>1.586886423533987</v>
      </c>
      <c r="S529" s="23">
        <f t="shared" si="528"/>
        <v>1.586886423533987</v>
      </c>
      <c r="T529" s="23">
        <f t="shared" si="528"/>
        <v>1.586886423533987</v>
      </c>
      <c r="U529" s="23">
        <f t="shared" si="528"/>
        <v>1.586886423533987</v>
      </c>
      <c r="V529" s="23">
        <f t="shared" si="528"/>
        <v>1.2009596100819198</v>
      </c>
      <c r="W529" s="23">
        <f t="shared" si="528"/>
        <v>1.2009596100819198</v>
      </c>
      <c r="X529" s="23">
        <f t="shared" si="528"/>
        <v>1</v>
      </c>
      <c r="Y529" s="23">
        <f t="shared" si="528"/>
        <v>1</v>
      </c>
      <c r="Z529" s="23">
        <f t="shared" si="528"/>
        <v>1</v>
      </c>
      <c r="AA529" s="23">
        <f t="shared" si="528"/>
        <v>4.4990670636195967E-2</v>
      </c>
      <c r="AB529" s="23">
        <f t="shared" si="528"/>
        <v>0.9998464598850858</v>
      </c>
      <c r="AC529" s="23">
        <f t="shared" si="528"/>
        <v>0.17704003725637521</v>
      </c>
      <c r="AD529" s="23">
        <f t="shared" si="538"/>
        <v>9.2728445939642565E-2</v>
      </c>
      <c r="AE529" s="23">
        <f t="shared" si="538"/>
        <v>1.2411252332726239</v>
      </c>
      <c r="AF529" s="23">
        <f t="shared" si="538"/>
        <v>1.2411252332726239</v>
      </c>
      <c r="AG529" s="23">
        <f t="shared" si="538"/>
        <v>5.5165547045664355E-3</v>
      </c>
      <c r="AH529" s="23">
        <f t="shared" si="538"/>
        <v>0.9731960859449974</v>
      </c>
      <c r="AI529" s="23">
        <f t="shared" si="538"/>
        <v>0.9731960859449974</v>
      </c>
      <c r="AJ529" s="23">
        <f t="shared" si="538"/>
        <v>0.28214441191077472</v>
      </c>
      <c r="AK529" s="23">
        <f t="shared" si="538"/>
        <v>1.3664878527009376</v>
      </c>
      <c r="AL529" s="23">
        <f t="shared" si="538"/>
        <v>1.3664878527009376</v>
      </c>
      <c r="AM529" s="23">
        <f t="shared" si="538"/>
        <v>1.3664878527009376</v>
      </c>
      <c r="AN529" s="23">
        <f t="shared" si="538"/>
        <v>0.4952194910701494</v>
      </c>
      <c r="AO529" s="23">
        <f t="shared" si="538"/>
        <v>0.47007477875101883</v>
      </c>
      <c r="AP529" s="23">
        <f t="shared" si="538"/>
        <v>0.47007477875101883</v>
      </c>
      <c r="AQ529" s="23">
        <f t="shared" si="538"/>
        <v>0.47007477875101883</v>
      </c>
      <c r="AR529" s="23">
        <f t="shared" si="538"/>
        <v>2.8881237706186882</v>
      </c>
      <c r="AS529" s="23">
        <f t="shared" si="538"/>
        <v>2.8881237706186882</v>
      </c>
      <c r="AT529" s="23">
        <f t="shared" si="534"/>
        <v>2.8881237706186882</v>
      </c>
      <c r="AU529" s="23">
        <f t="shared" si="534"/>
        <v>2.9638186517799316</v>
      </c>
      <c r="AV529" s="23">
        <f t="shared" si="534"/>
        <v>2.9638186517799316</v>
      </c>
      <c r="AW529" s="23">
        <f t="shared" si="534"/>
        <v>1.9870981485596888E-9</v>
      </c>
      <c r="AX529" s="23">
        <f t="shared" si="534"/>
        <v>0.69180558613326226</v>
      </c>
      <c r="AY529" s="23">
        <f t="shared" si="534"/>
        <v>0.69180558613326226</v>
      </c>
      <c r="AZ529" s="23">
        <f t="shared" si="534"/>
        <v>0.69180558613326226</v>
      </c>
      <c r="BA529" s="23">
        <f t="shared" si="534"/>
        <v>1.2856723414869686</v>
      </c>
      <c r="BB529" s="23">
        <f t="shared" si="534"/>
        <v>1.2856723414869686</v>
      </c>
      <c r="BC529" s="23">
        <f t="shared" si="534"/>
        <v>0.90504381066218464</v>
      </c>
      <c r="BD529" s="23">
        <f t="shared" si="534"/>
        <v>1.2532010360578676</v>
      </c>
      <c r="BE529" s="23">
        <f t="shared" si="534"/>
        <v>1.2416626915607101</v>
      </c>
      <c r="BF529" s="23">
        <f t="shared" si="534"/>
        <v>1.2416626915607101</v>
      </c>
      <c r="BG529" s="23">
        <f t="shared" si="534"/>
        <v>1.2416626915607101</v>
      </c>
      <c r="BH529" s="23">
        <f t="shared" si="535"/>
        <v>1.9707708739151886</v>
      </c>
      <c r="BI529" s="23">
        <f t="shared" si="535"/>
        <v>1.9707708739151886</v>
      </c>
      <c r="BJ529" s="23">
        <f t="shared" si="535"/>
        <v>1.9707708739151886</v>
      </c>
      <c r="BK529" s="23">
        <f t="shared" si="535"/>
        <v>1.7826344188028402</v>
      </c>
      <c r="BL529" s="23">
        <f t="shared" si="535"/>
        <v>1.3831756428413129</v>
      </c>
      <c r="BM529" s="23">
        <f t="shared" si="535"/>
        <v>1.3729161143985116</v>
      </c>
      <c r="BN529" s="23">
        <f t="shared" si="535"/>
        <v>2.632933326066504</v>
      </c>
      <c r="BO529" s="23">
        <f t="shared" si="535"/>
        <v>0.99484551541614785</v>
      </c>
      <c r="BP529" s="23">
        <f t="shared" si="535"/>
        <v>0.99484551541614785</v>
      </c>
      <c r="BQ529" s="23">
        <f t="shared" si="535"/>
        <v>0.99484551541614785</v>
      </c>
      <c r="BR529" s="23">
        <f t="shared" si="535"/>
        <v>0.26516620586708278</v>
      </c>
      <c r="BS529" s="23">
        <f t="shared" si="535"/>
        <v>2.6757723119156456</v>
      </c>
      <c r="BT529" s="23" t="e">
        <f t="shared" si="535"/>
        <v>#VALUE!</v>
      </c>
      <c r="BU529" s="23" t="e">
        <f t="shared" si="535"/>
        <v>#VALUE!</v>
      </c>
      <c r="BV529" s="23">
        <f t="shared" si="535"/>
        <v>1.6052062002980474</v>
      </c>
      <c r="BW529" s="23">
        <f t="shared" si="535"/>
        <v>0.65470309648247604</v>
      </c>
      <c r="BX529" s="23">
        <f t="shared" si="536"/>
        <v>0.59846778845939408</v>
      </c>
      <c r="BY529" s="23">
        <f t="shared" si="536"/>
        <v>1.4970168711008582</v>
      </c>
      <c r="BZ529" s="23" t="e">
        <f t="shared" si="536"/>
        <v>#VALUE!</v>
      </c>
      <c r="CA529" s="23" t="e">
        <f t="shared" si="536"/>
        <v>#VALUE!</v>
      </c>
      <c r="CB529" s="23">
        <f t="shared" si="536"/>
        <v>1.1188178812748246</v>
      </c>
      <c r="CC529" s="23" t="e">
        <f t="shared" si="536"/>
        <v>#VALUE!</v>
      </c>
      <c r="CD529" s="23">
        <f t="shared" si="536"/>
        <v>1.5188910629973715</v>
      </c>
      <c r="CE529" s="23">
        <f t="shared" si="536"/>
        <v>1.586886423533987</v>
      </c>
      <c r="CF529" s="23">
        <f t="shared" si="536"/>
        <v>1.0432515394485071</v>
      </c>
      <c r="CG529" s="23">
        <f t="shared" si="536"/>
        <v>1.4452810827454152</v>
      </c>
      <c r="CH529" s="23">
        <f t="shared" si="536"/>
        <v>1.4452810827454152</v>
      </c>
      <c r="CI529" s="23">
        <f t="shared" si="536"/>
        <v>0.59795618331458689</v>
      </c>
      <c r="CJ529" s="23">
        <f t="shared" si="536"/>
        <v>0.59795618331458689</v>
      </c>
      <c r="CK529" s="23">
        <f t="shared" si="536"/>
        <v>0.59795618331458689</v>
      </c>
      <c r="CL529" s="23">
        <f t="shared" si="536"/>
        <v>0.42284030916139281</v>
      </c>
      <c r="CM529" s="23">
        <f t="shared" si="536"/>
        <v>0.91741610012389707</v>
      </c>
      <c r="CN529" s="23">
        <f t="shared" si="537"/>
        <v>0.91741610012389707</v>
      </c>
      <c r="CO529" s="23">
        <f t="shared" si="537"/>
        <v>0.91741610012389707</v>
      </c>
      <c r="CP529" s="23">
        <f t="shared" si="537"/>
        <v>4.4990670636195967E-2</v>
      </c>
      <c r="CQ529" s="23">
        <f t="shared" si="531"/>
        <v>4.4990670636195967E-2</v>
      </c>
      <c r="CR529" s="23">
        <f t="shared" si="531"/>
        <v>0.4952194910701494</v>
      </c>
      <c r="CS529" s="23">
        <f t="shared" si="531"/>
        <v>0.4952194910701494</v>
      </c>
      <c r="CT529" s="23">
        <f t="shared" si="531"/>
        <v>0.47007477875101883</v>
      </c>
      <c r="CU529" s="23">
        <f t="shared" si="531"/>
        <v>0.31194564252451878</v>
      </c>
      <c r="CV529" s="23">
        <f t="shared" si="531"/>
        <v>0.31194564252451878</v>
      </c>
      <c r="CW529" s="23">
        <f t="shared" si="531"/>
        <v>0.31194564252451878</v>
      </c>
      <c r="CX529" s="23">
        <f t="shared" si="531"/>
        <v>0.31194564252451878</v>
      </c>
      <c r="CY529" s="23">
        <f t="shared" si="531"/>
        <v>0.87335099942807271</v>
      </c>
      <c r="CZ529" s="23">
        <f t="shared" si="531"/>
        <v>0.87335099942807271</v>
      </c>
      <c r="DA529" s="23">
        <f t="shared" si="531"/>
        <v>1.0266042013932748</v>
      </c>
      <c r="DB529" s="23">
        <f t="shared" si="531"/>
        <v>1.0266042013932748</v>
      </c>
      <c r="DC529" s="23">
        <f t="shared" si="531"/>
        <v>0.87335099942807271</v>
      </c>
      <c r="DD529" s="23">
        <f t="shared" si="531"/>
        <v>1.0359202744933191</v>
      </c>
      <c r="DE529" s="23">
        <f t="shared" si="531"/>
        <v>1.0359202744933191</v>
      </c>
      <c r="DF529" s="23">
        <f t="shared" si="532"/>
        <v>1.0359202744933191</v>
      </c>
      <c r="DG529" s="23">
        <f t="shared" si="532"/>
        <v>1.4250749619862335</v>
      </c>
      <c r="DH529" s="23">
        <f t="shared" si="532"/>
        <v>1.4250749619862335</v>
      </c>
      <c r="DI529" s="23">
        <f t="shared" si="532"/>
        <v>1.4250749619862335</v>
      </c>
      <c r="DJ529" s="23">
        <f t="shared" si="532"/>
        <v>0.71017501665336402</v>
      </c>
      <c r="DK529" s="23">
        <f t="shared" si="532"/>
        <v>0.71017501665336402</v>
      </c>
      <c r="DL529" s="23">
        <f t="shared" si="532"/>
        <v>0.71017501665336402</v>
      </c>
      <c r="DM529" s="23">
        <f t="shared" si="532"/>
        <v>0.32610093066121137</v>
      </c>
      <c r="DN529" s="23">
        <f t="shared" si="532"/>
        <v>0.32610093066121137</v>
      </c>
      <c r="DO529" s="23">
        <f t="shared" si="532"/>
        <v>0.71456086351205095</v>
      </c>
      <c r="DP529" s="23">
        <f t="shared" si="532"/>
        <v>0.71456086351205095</v>
      </c>
      <c r="DQ529" s="23">
        <f t="shared" si="532"/>
        <v>0.71456086351205095</v>
      </c>
      <c r="DR529" s="23">
        <f t="shared" si="532"/>
        <v>0.71017501665336402</v>
      </c>
      <c r="DS529" s="23">
        <f t="shared" si="532"/>
        <v>1.4259035159290849</v>
      </c>
      <c r="DT529" s="23">
        <f t="shared" si="532"/>
        <v>1.4259035159290849</v>
      </c>
      <c r="DU529" s="23">
        <f t="shared" si="532"/>
        <v>1.4259035159290849</v>
      </c>
      <c r="DV529" s="23">
        <f t="shared" si="533"/>
        <v>0.71017501665336402</v>
      </c>
      <c r="DW529" s="23">
        <f t="shared" si="533"/>
        <v>1.234471093313795</v>
      </c>
      <c r="DX529" s="23">
        <f t="shared" si="533"/>
        <v>0.39339860323528908</v>
      </c>
      <c r="DY529" s="23">
        <f t="shared" si="533"/>
        <v>1.234471093313795</v>
      </c>
      <c r="DZ529" s="23">
        <f t="shared" si="533"/>
        <v>9.0102507930967912E-4</v>
      </c>
      <c r="EA529" s="23">
        <f t="shared" si="533"/>
        <v>9.9621917937560617E-2</v>
      </c>
      <c r="EB529" s="23">
        <f t="shared" si="533"/>
        <v>3.0051216587058788E-5</v>
      </c>
      <c r="EC529" s="23">
        <f t="shared" si="533"/>
        <v>0.31970228424402669</v>
      </c>
      <c r="ED529" s="23">
        <f t="shared" si="533"/>
        <v>0.95077457666339105</v>
      </c>
      <c r="EE529" s="23">
        <f t="shared" si="533"/>
        <v>0.93863585358868773</v>
      </c>
      <c r="EF529" s="23">
        <f t="shared" si="533"/>
        <v>0.93863585358868773</v>
      </c>
      <c r="EG529" s="23">
        <f t="shared" si="533"/>
        <v>2.5072654865146933E-2</v>
      </c>
      <c r="EH529" s="23">
        <f t="shared" si="533"/>
        <v>3.0051216587058788E-5</v>
      </c>
    </row>
    <row r="530" spans="2:138" x14ac:dyDescent="0.3">
      <c r="B530" s="17" t="str">
        <f t="shared" si="527"/>
        <v>15-25</v>
      </c>
      <c r="C530" s="17">
        <v>15</v>
      </c>
      <c r="D530" s="17">
        <v>25</v>
      </c>
      <c r="E530" s="17">
        <v>3888</v>
      </c>
      <c r="F530" s="17">
        <v>-16.260000000000002</v>
      </c>
      <c r="G530" s="17">
        <v>0</v>
      </c>
      <c r="H530" s="17">
        <v>-868.8</v>
      </c>
      <c r="I530" s="17">
        <v>2.948</v>
      </c>
      <c r="J530" s="17">
        <v>0</v>
      </c>
      <c r="K530" s="50"/>
      <c r="L530" s="74">
        <v>13</v>
      </c>
      <c r="M530" s="74">
        <v>4</v>
      </c>
      <c r="N530" s="23">
        <f t="shared" si="528"/>
        <v>1.5360049745904285</v>
      </c>
      <c r="O530" s="23">
        <f t="shared" si="528"/>
        <v>1.5360049745904285</v>
      </c>
      <c r="P530" s="23">
        <f t="shared" si="528"/>
        <v>1.5360049745904285</v>
      </c>
      <c r="Q530" s="23">
        <f t="shared" si="528"/>
        <v>1.5360049745904285</v>
      </c>
      <c r="R530" s="23">
        <f t="shared" si="528"/>
        <v>1.586886423533987</v>
      </c>
      <c r="S530" s="23">
        <f t="shared" si="528"/>
        <v>1.586886423533987</v>
      </c>
      <c r="T530" s="23">
        <f t="shared" si="528"/>
        <v>1.586886423533987</v>
      </c>
      <c r="U530" s="23">
        <f t="shared" si="528"/>
        <v>1.586886423533987</v>
      </c>
      <c r="V530" s="23">
        <f t="shared" si="528"/>
        <v>1.2009596100819198</v>
      </c>
      <c r="W530" s="23">
        <f t="shared" si="528"/>
        <v>1.2009596100819198</v>
      </c>
      <c r="X530" s="23">
        <f t="shared" si="528"/>
        <v>1</v>
      </c>
      <c r="Y530" s="23">
        <f t="shared" si="528"/>
        <v>1</v>
      </c>
      <c r="Z530" s="23">
        <f t="shared" si="528"/>
        <v>1</v>
      </c>
      <c r="AA530" s="23">
        <f t="shared" si="528"/>
        <v>4.4990670636195967E-2</v>
      </c>
      <c r="AB530" s="23">
        <f t="shared" si="528"/>
        <v>0.9998464598850858</v>
      </c>
      <c r="AC530" s="23">
        <f t="shared" si="528"/>
        <v>0.17704003725637521</v>
      </c>
      <c r="AD530" s="23">
        <f t="shared" si="538"/>
        <v>9.2728445939642565E-2</v>
      </c>
      <c r="AE530" s="23">
        <f t="shared" si="538"/>
        <v>1.2411252332726239</v>
      </c>
      <c r="AF530" s="23">
        <f t="shared" si="538"/>
        <v>1.2411252332726239</v>
      </c>
      <c r="AG530" s="23">
        <f t="shared" si="538"/>
        <v>5.5165547045664355E-3</v>
      </c>
      <c r="AH530" s="23">
        <f t="shared" si="538"/>
        <v>0.9731960859449974</v>
      </c>
      <c r="AI530" s="23">
        <f t="shared" si="538"/>
        <v>0.9731960859449974</v>
      </c>
      <c r="AJ530" s="23">
        <f t="shared" si="538"/>
        <v>0.28214441191077472</v>
      </c>
      <c r="AK530" s="23">
        <f t="shared" si="538"/>
        <v>1.3664878527009376</v>
      </c>
      <c r="AL530" s="23">
        <f t="shared" si="538"/>
        <v>1.3664878527009376</v>
      </c>
      <c r="AM530" s="23">
        <f t="shared" si="538"/>
        <v>1.3664878527009376</v>
      </c>
      <c r="AN530" s="23">
        <f t="shared" si="538"/>
        <v>0.4952194910701494</v>
      </c>
      <c r="AO530" s="23">
        <f t="shared" si="538"/>
        <v>0.47007477875101883</v>
      </c>
      <c r="AP530" s="23">
        <f t="shared" si="538"/>
        <v>0.47007477875101883</v>
      </c>
      <c r="AQ530" s="23">
        <f t="shared" si="538"/>
        <v>0.47007477875101883</v>
      </c>
      <c r="AR530" s="23">
        <f t="shared" si="538"/>
        <v>2.8881237706186882</v>
      </c>
      <c r="AS530" s="23">
        <f t="shared" si="538"/>
        <v>2.8881237706186882</v>
      </c>
      <c r="AT530" s="23">
        <f t="shared" si="534"/>
        <v>2.8881237706186882</v>
      </c>
      <c r="AU530" s="23">
        <f t="shared" si="534"/>
        <v>2.9638186517799316</v>
      </c>
      <c r="AV530" s="23">
        <f t="shared" si="534"/>
        <v>2.9638186517799316</v>
      </c>
      <c r="AW530" s="23">
        <f t="shared" si="534"/>
        <v>1.9870981485596888E-9</v>
      </c>
      <c r="AX530" s="23">
        <f t="shared" si="534"/>
        <v>0.69180558613326226</v>
      </c>
      <c r="AY530" s="23">
        <f t="shared" si="534"/>
        <v>0.69180558613326226</v>
      </c>
      <c r="AZ530" s="23">
        <f t="shared" si="534"/>
        <v>0.69180558613326226</v>
      </c>
      <c r="BA530" s="23">
        <f t="shared" si="534"/>
        <v>1.2856723414869686</v>
      </c>
      <c r="BB530" s="23">
        <f t="shared" si="534"/>
        <v>1.2856723414869686</v>
      </c>
      <c r="BC530" s="23">
        <f t="shared" si="534"/>
        <v>0.90504381066218464</v>
      </c>
      <c r="BD530" s="23">
        <f t="shared" si="534"/>
        <v>1.2532010360578676</v>
      </c>
      <c r="BE530" s="23">
        <f t="shared" si="534"/>
        <v>1.2416626915607101</v>
      </c>
      <c r="BF530" s="23">
        <f t="shared" si="534"/>
        <v>1.2416626915607101</v>
      </c>
      <c r="BG530" s="23">
        <f t="shared" si="534"/>
        <v>1.2416626915607101</v>
      </c>
      <c r="BH530" s="23">
        <f t="shared" si="535"/>
        <v>1.9707708739151886</v>
      </c>
      <c r="BI530" s="23">
        <f t="shared" si="535"/>
        <v>1.9707708739151886</v>
      </c>
      <c r="BJ530" s="23">
        <f t="shared" si="535"/>
        <v>1.9707708739151886</v>
      </c>
      <c r="BK530" s="23">
        <f t="shared" si="535"/>
        <v>1.7826344188028402</v>
      </c>
      <c r="BL530" s="23">
        <f t="shared" si="535"/>
        <v>1.3831756428413129</v>
      </c>
      <c r="BM530" s="23">
        <f t="shared" si="535"/>
        <v>1.3729161143985116</v>
      </c>
      <c r="BN530" s="23">
        <f t="shared" si="535"/>
        <v>2.632933326066504</v>
      </c>
      <c r="BO530" s="23">
        <f t="shared" si="535"/>
        <v>0.99484551541614785</v>
      </c>
      <c r="BP530" s="23">
        <f t="shared" si="535"/>
        <v>0.99484551541614785</v>
      </c>
      <c r="BQ530" s="23">
        <f t="shared" si="535"/>
        <v>0.99484551541614785</v>
      </c>
      <c r="BR530" s="23">
        <f t="shared" si="535"/>
        <v>0.26516620586708278</v>
      </c>
      <c r="BS530" s="23">
        <f t="shared" si="535"/>
        <v>2.6757723119156456</v>
      </c>
      <c r="BT530" s="23" t="e">
        <f t="shared" si="535"/>
        <v>#VALUE!</v>
      </c>
      <c r="BU530" s="23" t="e">
        <f t="shared" si="535"/>
        <v>#VALUE!</v>
      </c>
      <c r="BV530" s="23">
        <f t="shared" si="535"/>
        <v>1.6052062002980474</v>
      </c>
      <c r="BW530" s="23">
        <f t="shared" si="535"/>
        <v>0.65470309648247604</v>
      </c>
      <c r="BX530" s="23">
        <f t="shared" si="536"/>
        <v>0.59846778845939408</v>
      </c>
      <c r="BY530" s="23">
        <f t="shared" si="536"/>
        <v>1.4970168711008582</v>
      </c>
      <c r="BZ530" s="23" t="e">
        <f t="shared" si="536"/>
        <v>#VALUE!</v>
      </c>
      <c r="CA530" s="23" t="e">
        <f t="shared" si="536"/>
        <v>#VALUE!</v>
      </c>
      <c r="CB530" s="23">
        <f t="shared" si="536"/>
        <v>1.1188178812748246</v>
      </c>
      <c r="CC530" s="23" t="e">
        <f t="shared" si="536"/>
        <v>#VALUE!</v>
      </c>
      <c r="CD530" s="23">
        <f t="shared" si="536"/>
        <v>1.5188910629973715</v>
      </c>
      <c r="CE530" s="23">
        <f t="shared" si="536"/>
        <v>1.586886423533987</v>
      </c>
      <c r="CF530" s="23">
        <f t="shared" si="536"/>
        <v>1.0432515394485071</v>
      </c>
      <c r="CG530" s="23">
        <f t="shared" si="536"/>
        <v>1.4452810827454152</v>
      </c>
      <c r="CH530" s="23">
        <f t="shared" si="536"/>
        <v>1.4452810827454152</v>
      </c>
      <c r="CI530" s="23">
        <f t="shared" si="536"/>
        <v>0.59795618331458689</v>
      </c>
      <c r="CJ530" s="23">
        <f t="shared" si="536"/>
        <v>0.59795618331458689</v>
      </c>
      <c r="CK530" s="23">
        <f t="shared" si="536"/>
        <v>0.59795618331458689</v>
      </c>
      <c r="CL530" s="23">
        <f t="shared" si="536"/>
        <v>0.42284030916139281</v>
      </c>
      <c r="CM530" s="23">
        <f t="shared" si="536"/>
        <v>0.91741610012389707</v>
      </c>
      <c r="CN530" s="23">
        <f t="shared" si="537"/>
        <v>0.91741610012389707</v>
      </c>
      <c r="CO530" s="23">
        <f t="shared" si="537"/>
        <v>0.91741610012389707</v>
      </c>
      <c r="CP530" s="23">
        <f t="shared" si="537"/>
        <v>4.4990670636195967E-2</v>
      </c>
      <c r="CQ530" s="23">
        <f t="shared" si="531"/>
        <v>4.4990670636195967E-2</v>
      </c>
      <c r="CR530" s="23">
        <f t="shared" si="531"/>
        <v>0.4952194910701494</v>
      </c>
      <c r="CS530" s="23">
        <f t="shared" si="531"/>
        <v>0.4952194910701494</v>
      </c>
      <c r="CT530" s="23">
        <f t="shared" si="531"/>
        <v>0.47007477875101883</v>
      </c>
      <c r="CU530" s="23">
        <f t="shared" si="531"/>
        <v>0.31194564252451878</v>
      </c>
      <c r="CV530" s="23">
        <f t="shared" si="531"/>
        <v>0.31194564252451878</v>
      </c>
      <c r="CW530" s="23">
        <f t="shared" si="531"/>
        <v>0.31194564252451878</v>
      </c>
      <c r="CX530" s="23">
        <f t="shared" si="531"/>
        <v>0.31194564252451878</v>
      </c>
      <c r="CY530" s="23">
        <f t="shared" si="531"/>
        <v>0.87335099942807271</v>
      </c>
      <c r="CZ530" s="23">
        <f t="shared" si="531"/>
        <v>0.87335099942807271</v>
      </c>
      <c r="DA530" s="23">
        <f t="shared" si="531"/>
        <v>1.0266042013932748</v>
      </c>
      <c r="DB530" s="23">
        <f t="shared" si="531"/>
        <v>1.0266042013932748</v>
      </c>
      <c r="DC530" s="23">
        <f t="shared" si="531"/>
        <v>0.87335099942807271</v>
      </c>
      <c r="DD530" s="23">
        <f t="shared" si="531"/>
        <v>1.0359202744933191</v>
      </c>
      <c r="DE530" s="23">
        <f t="shared" si="531"/>
        <v>1.0359202744933191</v>
      </c>
      <c r="DF530" s="23">
        <f t="shared" si="532"/>
        <v>1.0359202744933191</v>
      </c>
      <c r="DG530" s="23">
        <f t="shared" si="532"/>
        <v>1.4250749619862335</v>
      </c>
      <c r="DH530" s="23">
        <f t="shared" si="532"/>
        <v>1.4250749619862335</v>
      </c>
      <c r="DI530" s="23">
        <f t="shared" si="532"/>
        <v>1.4250749619862335</v>
      </c>
      <c r="DJ530" s="23">
        <f t="shared" si="532"/>
        <v>0.71017501665336402</v>
      </c>
      <c r="DK530" s="23">
        <f t="shared" si="532"/>
        <v>0.71017501665336402</v>
      </c>
      <c r="DL530" s="23">
        <f t="shared" si="532"/>
        <v>0.71017501665336402</v>
      </c>
      <c r="DM530" s="23">
        <f t="shared" si="532"/>
        <v>0.32610093066121137</v>
      </c>
      <c r="DN530" s="23">
        <f t="shared" si="532"/>
        <v>0.32610093066121137</v>
      </c>
      <c r="DO530" s="23">
        <f t="shared" si="532"/>
        <v>0.71456086351205095</v>
      </c>
      <c r="DP530" s="23">
        <f t="shared" si="532"/>
        <v>0.71456086351205095</v>
      </c>
      <c r="DQ530" s="23">
        <f t="shared" si="532"/>
        <v>0.71456086351205095</v>
      </c>
      <c r="DR530" s="23">
        <f t="shared" si="532"/>
        <v>0.71017501665336402</v>
      </c>
      <c r="DS530" s="23">
        <f t="shared" si="532"/>
        <v>1.4259035159290849</v>
      </c>
      <c r="DT530" s="23">
        <f t="shared" si="532"/>
        <v>1.4259035159290849</v>
      </c>
      <c r="DU530" s="23">
        <f t="shared" si="532"/>
        <v>1.4259035159290849</v>
      </c>
      <c r="DV530" s="23">
        <f t="shared" si="533"/>
        <v>0.71017501665336402</v>
      </c>
      <c r="DW530" s="23">
        <f t="shared" si="533"/>
        <v>1.234471093313795</v>
      </c>
      <c r="DX530" s="23">
        <f t="shared" si="533"/>
        <v>0.39339860323528908</v>
      </c>
      <c r="DY530" s="23">
        <f t="shared" si="533"/>
        <v>1.234471093313795</v>
      </c>
      <c r="DZ530" s="23">
        <f t="shared" si="533"/>
        <v>9.0102507930967912E-4</v>
      </c>
      <c r="EA530" s="23">
        <f t="shared" si="533"/>
        <v>9.9621917937560617E-2</v>
      </c>
      <c r="EB530" s="23">
        <f t="shared" si="533"/>
        <v>3.0051216587058788E-5</v>
      </c>
      <c r="EC530" s="23">
        <f t="shared" si="533"/>
        <v>0.31970228424402669</v>
      </c>
      <c r="ED530" s="23">
        <f t="shared" si="533"/>
        <v>0.95077457666339105</v>
      </c>
      <c r="EE530" s="23">
        <f t="shared" si="533"/>
        <v>0.93863585358868773</v>
      </c>
      <c r="EF530" s="23">
        <f t="shared" si="533"/>
        <v>0.93863585358868773</v>
      </c>
      <c r="EG530" s="23">
        <f t="shared" si="533"/>
        <v>2.5072654865146933E-2</v>
      </c>
      <c r="EH530" s="23">
        <f t="shared" si="533"/>
        <v>3.0051216587058788E-5</v>
      </c>
    </row>
    <row r="531" spans="2:138" x14ac:dyDescent="0.3">
      <c r="B531" s="17" t="str">
        <f t="shared" si="527"/>
        <v>15-38</v>
      </c>
      <c r="C531" s="17">
        <v>15</v>
      </c>
      <c r="D531" s="17">
        <v>38</v>
      </c>
      <c r="E531" s="17">
        <v>-330.2</v>
      </c>
      <c r="F531" s="17">
        <v>0</v>
      </c>
      <c r="G531" s="17">
        <v>0</v>
      </c>
      <c r="H531" s="17">
        <v>904.1</v>
      </c>
      <c r="I531" s="17">
        <v>0</v>
      </c>
      <c r="J531" s="17">
        <v>0</v>
      </c>
      <c r="K531" s="50"/>
      <c r="L531" s="74">
        <v>14</v>
      </c>
      <c r="M531" s="74">
        <v>5</v>
      </c>
      <c r="N531" s="23">
        <f t="shared" si="528"/>
        <v>6.0813152091198034E-3</v>
      </c>
      <c r="O531" s="23">
        <f t="shared" si="528"/>
        <v>6.0813152091198034E-3</v>
      </c>
      <c r="P531" s="23">
        <f t="shared" si="528"/>
        <v>6.0813152091198034E-3</v>
      </c>
      <c r="Q531" s="23">
        <f t="shared" si="528"/>
        <v>6.0813152091198034E-3</v>
      </c>
      <c r="R531" s="23">
        <f t="shared" si="528"/>
        <v>2.2049423215277201E-2</v>
      </c>
      <c r="S531" s="23">
        <f t="shared" si="528"/>
        <v>2.2049423215277201E-2</v>
      </c>
      <c r="T531" s="23">
        <f t="shared" si="528"/>
        <v>2.2049423215277201E-2</v>
      </c>
      <c r="U531" s="23">
        <f t="shared" si="528"/>
        <v>2.2049423215277201E-2</v>
      </c>
      <c r="V531" s="23">
        <f t="shared" si="528"/>
        <v>2.3195307619403548E-2</v>
      </c>
      <c r="W531" s="23">
        <f t="shared" si="528"/>
        <v>2.3195307619403548E-2</v>
      </c>
      <c r="X531" s="23">
        <f t="shared" si="528"/>
        <v>2.1261304301202689E-2</v>
      </c>
      <c r="Y531" s="23">
        <f t="shared" si="528"/>
        <v>2.1261304301202689E-2</v>
      </c>
      <c r="Z531" s="23">
        <f t="shared" si="528"/>
        <v>2.1261304301202689E-2</v>
      </c>
      <c r="AA531" s="23">
        <f t="shared" si="528"/>
        <v>1</v>
      </c>
      <c r="AB531" s="23">
        <f t="shared" si="528"/>
        <v>0.41089010721697311</v>
      </c>
      <c r="AC531" s="23">
        <f t="shared" si="528"/>
        <v>0.3274219756328221</v>
      </c>
      <c r="AD531" s="23">
        <f t="shared" si="538"/>
        <v>1.3231837326955918</v>
      </c>
      <c r="AE531" s="23">
        <f t="shared" si="538"/>
        <v>0.34520596614180094</v>
      </c>
      <c r="AF531" s="23">
        <f t="shared" si="538"/>
        <v>0.34520596614180094</v>
      </c>
      <c r="AG531" s="23">
        <f t="shared" si="538"/>
        <v>2.0463052886923325</v>
      </c>
      <c r="AH531" s="23">
        <f t="shared" si="538"/>
        <v>0.32542477457973484</v>
      </c>
      <c r="AI531" s="23">
        <f t="shared" si="538"/>
        <v>0.32542477457973484</v>
      </c>
      <c r="AJ531" s="23">
        <f t="shared" si="538"/>
        <v>0.20168822821665938</v>
      </c>
      <c r="AK531" s="23">
        <f t="shared" si="538"/>
        <v>0.18033815577627357</v>
      </c>
      <c r="AL531" s="23">
        <f t="shared" si="538"/>
        <v>0.18033815577627357</v>
      </c>
      <c r="AM531" s="23">
        <f t="shared" si="538"/>
        <v>0.18033815577627357</v>
      </c>
      <c r="AN531" s="23">
        <f t="shared" si="538"/>
        <v>0.17209108653249755</v>
      </c>
      <c r="AO531" s="23">
        <f t="shared" si="538"/>
        <v>1.4989491005719868</v>
      </c>
      <c r="AP531" s="23">
        <f t="shared" si="538"/>
        <v>1.4989491005719868</v>
      </c>
      <c r="AQ531" s="23">
        <f t="shared" si="538"/>
        <v>1.4989491005719868</v>
      </c>
      <c r="AR531" s="23">
        <f t="shared" si="538"/>
        <v>1.6021102238426708</v>
      </c>
      <c r="AS531" s="23">
        <f t="shared" si="538"/>
        <v>1.6021102238426708</v>
      </c>
      <c r="AT531" s="23">
        <f t="shared" si="534"/>
        <v>1.6021102238426708</v>
      </c>
      <c r="AU531" s="23">
        <f t="shared" si="534"/>
        <v>4.1622967630474427E-20</v>
      </c>
      <c r="AV531" s="23">
        <f t="shared" si="534"/>
        <v>4.1622967630474427E-20</v>
      </c>
      <c r="AW531" s="23">
        <f t="shared" si="534"/>
        <v>0.64259450987311251</v>
      </c>
      <c r="AX531" s="23">
        <f t="shared" si="534"/>
        <v>2.3682692852242253</v>
      </c>
      <c r="AY531" s="23">
        <f t="shared" si="534"/>
        <v>2.3682692852242253</v>
      </c>
      <c r="AZ531" s="23">
        <f t="shared" si="534"/>
        <v>2.3682692852242253</v>
      </c>
      <c r="BA531" s="23">
        <f t="shared" si="534"/>
        <v>0.19340704993721619</v>
      </c>
      <c r="BB531" s="23">
        <f t="shared" si="534"/>
        <v>0.19340704993721619</v>
      </c>
      <c r="BC531" s="23">
        <f t="shared" si="534"/>
        <v>0.81704731227660521</v>
      </c>
      <c r="BD531" s="23" t="e">
        <f t="shared" si="534"/>
        <v>#VALUE!</v>
      </c>
      <c r="BE531" s="23">
        <f t="shared" si="534"/>
        <v>5.2934828220236887E-2</v>
      </c>
      <c r="BF531" s="23">
        <f t="shared" si="534"/>
        <v>5.2934828220236887E-2</v>
      </c>
      <c r="BG531" s="23">
        <f t="shared" si="534"/>
        <v>5.2934828220236887E-2</v>
      </c>
      <c r="BH531" s="23">
        <f t="shared" si="535"/>
        <v>3.0084497821100231E-2</v>
      </c>
      <c r="BI531" s="23">
        <f t="shared" si="535"/>
        <v>3.0084497821100231E-2</v>
      </c>
      <c r="BJ531" s="23">
        <f t="shared" si="535"/>
        <v>3.0084497821100231E-2</v>
      </c>
      <c r="BK531" s="23">
        <f t="shared" si="535"/>
        <v>2.2653922331675437E-2</v>
      </c>
      <c r="BL531" s="23">
        <f t="shared" si="535"/>
        <v>3.9511685606860018E-2</v>
      </c>
      <c r="BM531" s="23">
        <f t="shared" si="535"/>
        <v>1.0417610490731553E-2</v>
      </c>
      <c r="BN531" s="23">
        <f t="shared" si="535"/>
        <v>2.8422519730292713E-21</v>
      </c>
      <c r="BO531" s="23">
        <f t="shared" si="535"/>
        <v>9.2067623837089052E-2</v>
      </c>
      <c r="BP531" s="23">
        <f t="shared" si="535"/>
        <v>9.2067623837089052E-2</v>
      </c>
      <c r="BQ531" s="23">
        <f t="shared" si="535"/>
        <v>9.2067623837089052E-2</v>
      </c>
      <c r="BR531" s="23">
        <f t="shared" si="535"/>
        <v>0.34580453087870977</v>
      </c>
      <c r="BS531" s="23" t="e">
        <f t="shared" si="535"/>
        <v>#VALUE!</v>
      </c>
      <c r="BT531" s="23" t="e">
        <f t="shared" si="535"/>
        <v>#VALUE!</v>
      </c>
      <c r="BU531" s="23" t="e">
        <f t="shared" si="535"/>
        <v>#VALUE!</v>
      </c>
      <c r="BV531" s="23">
        <f t="shared" si="535"/>
        <v>0.1463065600891901</v>
      </c>
      <c r="BW531" s="23">
        <f t="shared" si="535"/>
        <v>0.42799785486020503</v>
      </c>
      <c r="BX531" s="23">
        <f t="shared" si="536"/>
        <v>7.4395744828276669E-2</v>
      </c>
      <c r="BY531" s="23">
        <f t="shared" si="536"/>
        <v>4.2705410827438839E-2</v>
      </c>
      <c r="BZ531" s="23">
        <f t="shared" si="536"/>
        <v>0.18800426588648461</v>
      </c>
      <c r="CA531" s="23">
        <f t="shared" si="536"/>
        <v>0.18800426588648461</v>
      </c>
      <c r="CB531" s="23">
        <f t="shared" si="536"/>
        <v>0.64469472642170766</v>
      </c>
      <c r="CC531" s="23">
        <f t="shared" si="536"/>
        <v>9.5607346276801231E-2</v>
      </c>
      <c r="CD531" s="23">
        <f t="shared" si="536"/>
        <v>4.0054751801003881E-2</v>
      </c>
      <c r="CE531" s="23">
        <f t="shared" si="536"/>
        <v>2.2049423215277201E-2</v>
      </c>
      <c r="CF531" s="23">
        <f t="shared" si="536"/>
        <v>1.4956899319540544E-2</v>
      </c>
      <c r="CG531" s="23">
        <f t="shared" si="536"/>
        <v>1.1050732492281372</v>
      </c>
      <c r="CH531" s="23">
        <f t="shared" si="536"/>
        <v>1.1050732492281372</v>
      </c>
      <c r="CI531" s="23" t="e">
        <f t="shared" si="536"/>
        <v>#VALUE!</v>
      </c>
      <c r="CJ531" s="23" t="e">
        <f t="shared" si="536"/>
        <v>#VALUE!</v>
      </c>
      <c r="CK531" s="23" t="e">
        <f t="shared" si="536"/>
        <v>#VALUE!</v>
      </c>
      <c r="CL531" s="23">
        <f t="shared" si="536"/>
        <v>0.37673428281563232</v>
      </c>
      <c r="CM531" s="23">
        <f t="shared" si="536"/>
        <v>3.7247021256964982E-3</v>
      </c>
      <c r="CN531" s="23">
        <f t="shared" si="537"/>
        <v>3.7247021256964982E-3</v>
      </c>
      <c r="CO531" s="23">
        <f t="shared" si="537"/>
        <v>3.7247021256964982E-3</v>
      </c>
      <c r="CP531" s="23">
        <f t="shared" si="537"/>
        <v>1</v>
      </c>
      <c r="CQ531" s="23">
        <f t="shared" si="531"/>
        <v>1</v>
      </c>
      <c r="CR531" s="23">
        <f t="shared" si="531"/>
        <v>0.17209108653249755</v>
      </c>
      <c r="CS531" s="23">
        <f t="shared" si="531"/>
        <v>0.17209108653249755</v>
      </c>
      <c r="CT531" s="23">
        <f t="shared" si="531"/>
        <v>1.4989491005719868</v>
      </c>
      <c r="CU531" s="23">
        <f t="shared" si="531"/>
        <v>0.63457040066082193</v>
      </c>
      <c r="CV531" s="23">
        <f t="shared" si="531"/>
        <v>0.63457040066082193</v>
      </c>
      <c r="CW531" s="23">
        <f t="shared" si="531"/>
        <v>0.63457040066082193</v>
      </c>
      <c r="CX531" s="23">
        <f t="shared" si="531"/>
        <v>0.63457040066082193</v>
      </c>
      <c r="CY531" s="23">
        <f t="shared" si="531"/>
        <v>0.71445451887992406</v>
      </c>
      <c r="CZ531" s="23">
        <f t="shared" si="531"/>
        <v>0.71445451887992406</v>
      </c>
      <c r="DA531" s="23">
        <f t="shared" si="531"/>
        <v>0.49039683392182104</v>
      </c>
      <c r="DB531" s="23">
        <f t="shared" si="531"/>
        <v>0.49039683392182104</v>
      </c>
      <c r="DC531" s="23">
        <f t="shared" si="531"/>
        <v>0.71445451887992406</v>
      </c>
      <c r="DD531" s="23">
        <f t="shared" si="531"/>
        <v>1.8804562541881424</v>
      </c>
      <c r="DE531" s="23">
        <f t="shared" si="531"/>
        <v>1.8804562541881424</v>
      </c>
      <c r="DF531" s="23">
        <f t="shared" si="532"/>
        <v>1.8804562541881424</v>
      </c>
      <c r="DG531" s="23">
        <f t="shared" si="532"/>
        <v>4.3420423476322036E-4</v>
      </c>
      <c r="DH531" s="23">
        <f t="shared" si="532"/>
        <v>4.3420423476322036E-4</v>
      </c>
      <c r="DI531" s="23">
        <f t="shared" si="532"/>
        <v>4.3420423476322036E-4</v>
      </c>
      <c r="DJ531" s="23">
        <f t="shared" si="532"/>
        <v>0.15815286635751</v>
      </c>
      <c r="DK531" s="23">
        <f t="shared" si="532"/>
        <v>0.15815286635751</v>
      </c>
      <c r="DL531" s="23">
        <f t="shared" si="532"/>
        <v>0.15815286635751</v>
      </c>
      <c r="DM531" s="23">
        <f t="shared" si="532"/>
        <v>0.30236403758319669</v>
      </c>
      <c r="DN531" s="23">
        <f t="shared" si="532"/>
        <v>0.30236403758319669</v>
      </c>
      <c r="DO531" s="23" t="e">
        <f t="shared" si="532"/>
        <v>#VALUE!</v>
      </c>
      <c r="DP531" s="23" t="e">
        <f t="shared" si="532"/>
        <v>#VALUE!</v>
      </c>
      <c r="DQ531" s="23" t="e">
        <f t="shared" si="532"/>
        <v>#VALUE!</v>
      </c>
      <c r="DR531" s="23">
        <f t="shared" si="532"/>
        <v>0.15815286635751</v>
      </c>
      <c r="DS531" s="23">
        <f t="shared" si="532"/>
        <v>9.6063063916813282E-2</v>
      </c>
      <c r="DT531" s="23">
        <f t="shared" si="532"/>
        <v>9.6063063916813282E-2</v>
      </c>
      <c r="DU531" s="23">
        <f t="shared" si="532"/>
        <v>9.6063063916813282E-2</v>
      </c>
      <c r="DV531" s="23">
        <f t="shared" si="533"/>
        <v>0.15815286635751</v>
      </c>
      <c r="DW531" s="23">
        <f t="shared" si="533"/>
        <v>7.5955868332766241E-2</v>
      </c>
      <c r="DX531" s="23">
        <f t="shared" si="533"/>
        <v>0.29608307196693867</v>
      </c>
      <c r="DY531" s="23">
        <f t="shared" si="533"/>
        <v>7.5955868332766241E-2</v>
      </c>
      <c r="DZ531" s="23">
        <f t="shared" si="533"/>
        <v>0.41414514112496009</v>
      </c>
      <c r="EA531" s="23">
        <f t="shared" si="533"/>
        <v>2.1881405375462739</v>
      </c>
      <c r="EB531" s="23">
        <f t="shared" si="533"/>
        <v>1.2314578652171453</v>
      </c>
      <c r="EC531" s="23">
        <f t="shared" si="533"/>
        <v>2.8877561842426163</v>
      </c>
      <c r="ED531" s="23">
        <f t="shared" si="533"/>
        <v>0.89009360885295696</v>
      </c>
      <c r="EE531" s="23">
        <f t="shared" si="533"/>
        <v>0.95915849849155632</v>
      </c>
      <c r="EF531" s="23">
        <f t="shared" si="533"/>
        <v>0.95915849849155632</v>
      </c>
      <c r="EG531" s="23">
        <f t="shared" si="533"/>
        <v>0.71590646273586489</v>
      </c>
      <c r="EH531" s="23">
        <f t="shared" si="533"/>
        <v>1.2314578652171453</v>
      </c>
    </row>
    <row r="532" spans="2:138" x14ac:dyDescent="0.3">
      <c r="B532" s="17" t="str">
        <f t="shared" si="527"/>
        <v>15-39</v>
      </c>
      <c r="C532" s="17">
        <v>15</v>
      </c>
      <c r="D532" s="17">
        <v>39</v>
      </c>
      <c r="E532" s="17">
        <v>-88.49</v>
      </c>
      <c r="F532" s="17">
        <v>0</v>
      </c>
      <c r="G532" s="17">
        <v>0</v>
      </c>
      <c r="H532" s="17">
        <v>-230.55</v>
      </c>
      <c r="I532" s="17">
        <v>0</v>
      </c>
      <c r="J532" s="17">
        <v>0</v>
      </c>
      <c r="K532" s="50"/>
      <c r="L532" s="74">
        <v>15</v>
      </c>
      <c r="M532" s="74">
        <v>6</v>
      </c>
      <c r="N532" s="23">
        <f t="shared" si="528"/>
        <v>6.2744641143211476E-3</v>
      </c>
      <c r="O532" s="23">
        <f t="shared" si="528"/>
        <v>6.2744641143211476E-3</v>
      </c>
      <c r="P532" s="23">
        <f t="shared" si="528"/>
        <v>6.2744641143211476E-3</v>
      </c>
      <c r="Q532" s="23">
        <f t="shared" si="528"/>
        <v>6.2744641143211476E-3</v>
      </c>
      <c r="R532" s="23">
        <f t="shared" si="528"/>
        <v>3.240180661972894E-2</v>
      </c>
      <c r="S532" s="23">
        <f t="shared" si="528"/>
        <v>3.240180661972894E-2</v>
      </c>
      <c r="T532" s="23">
        <f t="shared" si="528"/>
        <v>3.240180661972894E-2</v>
      </c>
      <c r="U532" s="23">
        <f t="shared" si="528"/>
        <v>3.240180661972894E-2</v>
      </c>
      <c r="V532" s="23">
        <f t="shared" si="528"/>
        <v>3.5051090048941712E-2</v>
      </c>
      <c r="W532" s="23">
        <f t="shared" si="528"/>
        <v>3.5051090048941712E-2</v>
      </c>
      <c r="X532" s="23">
        <f t="shared" si="528"/>
        <v>3.4305296872201893E-2</v>
      </c>
      <c r="Y532" s="23">
        <f t="shared" si="528"/>
        <v>3.4305296872201893E-2</v>
      </c>
      <c r="Z532" s="23">
        <f t="shared" si="528"/>
        <v>3.4305296872201893E-2</v>
      </c>
      <c r="AA532" s="23">
        <f t="shared" si="528"/>
        <v>1.5274179012842815</v>
      </c>
      <c r="AB532" s="23">
        <f t="shared" si="528"/>
        <v>1</v>
      </c>
      <c r="AC532" s="23">
        <f t="shared" si="528"/>
        <v>0.1910177003390669</v>
      </c>
      <c r="AD532" s="23">
        <f t="shared" si="538"/>
        <v>3.7955608503902565</v>
      </c>
      <c r="AE532" s="23">
        <f t="shared" si="538"/>
        <v>0.38150985052372166</v>
      </c>
      <c r="AF532" s="23">
        <f t="shared" si="538"/>
        <v>0.38150985052372166</v>
      </c>
      <c r="AG532" s="23">
        <f t="shared" si="538"/>
        <v>3.2484442949233259</v>
      </c>
      <c r="AH532" s="23">
        <f t="shared" si="538"/>
        <v>0.25585871425730228</v>
      </c>
      <c r="AI532" s="23">
        <f t="shared" si="538"/>
        <v>0.25585871425730228</v>
      </c>
      <c r="AJ532" s="23">
        <f t="shared" si="538"/>
        <v>0.24090777176626538</v>
      </c>
      <c r="AK532" s="23">
        <f t="shared" si="538"/>
        <v>0.18021069051049668</v>
      </c>
      <c r="AL532" s="23">
        <f t="shared" si="538"/>
        <v>0.18021069051049668</v>
      </c>
      <c r="AM532" s="23">
        <f t="shared" si="538"/>
        <v>0.18021069051049668</v>
      </c>
      <c r="AN532" s="23">
        <f t="shared" si="538"/>
        <v>0.23150519160675787</v>
      </c>
      <c r="AO532" s="23">
        <f t="shared" si="538"/>
        <v>2.4895002576848069</v>
      </c>
      <c r="AP532" s="23">
        <f t="shared" si="538"/>
        <v>2.4895002576848069</v>
      </c>
      <c r="AQ532" s="23">
        <f t="shared" si="538"/>
        <v>2.4895002576848069</v>
      </c>
      <c r="AR532" s="23">
        <f t="shared" si="538"/>
        <v>3.7870919547806556</v>
      </c>
      <c r="AS532" s="23">
        <f t="shared" si="538"/>
        <v>3.7870919547806556</v>
      </c>
      <c r="AT532" s="23">
        <f t="shared" si="534"/>
        <v>3.7870919547806556</v>
      </c>
      <c r="AU532" s="23">
        <f t="shared" si="534"/>
        <v>3.3882292291086631</v>
      </c>
      <c r="AV532" s="23">
        <f t="shared" si="534"/>
        <v>3.3882292291086631</v>
      </c>
      <c r="AW532" s="23">
        <f t="shared" si="534"/>
        <v>0.79562045005538928</v>
      </c>
      <c r="AX532" s="23">
        <f t="shared" si="534"/>
        <v>1.59911972540145</v>
      </c>
      <c r="AY532" s="23">
        <f t="shared" si="534"/>
        <v>1.59911972540145</v>
      </c>
      <c r="AZ532" s="23">
        <f t="shared" si="534"/>
        <v>1.59911972540145</v>
      </c>
      <c r="BA532" s="23">
        <f t="shared" si="534"/>
        <v>0.32683044888533297</v>
      </c>
      <c r="BB532" s="23">
        <f t="shared" si="534"/>
        <v>0.32683044888533297</v>
      </c>
      <c r="BC532" s="23">
        <f t="shared" si="534"/>
        <v>0.84084774527591311</v>
      </c>
      <c r="BD532" s="23" t="e">
        <f t="shared" si="534"/>
        <v>#VALUE!</v>
      </c>
      <c r="BE532" s="23">
        <f t="shared" si="534"/>
        <v>4.1899771933350413E-2</v>
      </c>
      <c r="BF532" s="23">
        <f t="shared" si="534"/>
        <v>4.1899771933350413E-2</v>
      </c>
      <c r="BG532" s="23">
        <f t="shared" si="534"/>
        <v>4.1899771933350413E-2</v>
      </c>
      <c r="BH532" s="23">
        <f t="shared" si="535"/>
        <v>2.7617962624955295E-2</v>
      </c>
      <c r="BI532" s="23">
        <f t="shared" si="535"/>
        <v>2.7617962624955295E-2</v>
      </c>
      <c r="BJ532" s="23">
        <f t="shared" si="535"/>
        <v>2.7617962624955295E-2</v>
      </c>
      <c r="BK532" s="23">
        <f t="shared" si="535"/>
        <v>3.1807867210028068E-2</v>
      </c>
      <c r="BL532" s="23">
        <f t="shared" si="535"/>
        <v>4.9966065077957436E-2</v>
      </c>
      <c r="BM532" s="23">
        <f t="shared" si="535"/>
        <v>1.2300254391730355E-2</v>
      </c>
      <c r="BN532" s="23">
        <f t="shared" si="535"/>
        <v>2.93601030759435E-2</v>
      </c>
      <c r="BO532" s="23">
        <f t="shared" si="535"/>
        <v>0.10838198075189165</v>
      </c>
      <c r="BP532" s="23">
        <f t="shared" si="535"/>
        <v>0.10838198075189165</v>
      </c>
      <c r="BQ532" s="23">
        <f t="shared" si="535"/>
        <v>0.10838198075189165</v>
      </c>
      <c r="BR532" s="23" t="e">
        <f t="shared" si="535"/>
        <v>#VALUE!</v>
      </c>
      <c r="BS532" s="23">
        <f t="shared" si="535"/>
        <v>4.0413234148249433E-2</v>
      </c>
      <c r="BT532" s="23">
        <f t="shared" si="535"/>
        <v>7.3442101060772397E-2</v>
      </c>
      <c r="BU532" s="23">
        <f t="shared" si="535"/>
        <v>7.3442101060772397E-2</v>
      </c>
      <c r="BV532" s="23">
        <f t="shared" si="535"/>
        <v>0.72806941885713961</v>
      </c>
      <c r="BW532" s="23">
        <f t="shared" si="535"/>
        <v>0.62406395014201144</v>
      </c>
      <c r="BX532" s="23">
        <f t="shared" si="536"/>
        <v>6.5047188591713753E-2</v>
      </c>
      <c r="BY532" s="23">
        <f t="shared" si="536"/>
        <v>5.0737704675304827E-2</v>
      </c>
      <c r="BZ532" s="23" t="e">
        <f t="shared" si="536"/>
        <v>#VALUE!</v>
      </c>
      <c r="CA532" s="23" t="e">
        <f t="shared" si="536"/>
        <v>#VALUE!</v>
      </c>
      <c r="CB532" s="23">
        <f t="shared" si="536"/>
        <v>1.159475348431561</v>
      </c>
      <c r="CC532" s="23">
        <f t="shared" si="536"/>
        <v>0.63393374480172848</v>
      </c>
      <c r="CD532" s="23">
        <f t="shared" si="536"/>
        <v>2.9750670709916932E-4</v>
      </c>
      <c r="CE532" s="23">
        <f t="shared" si="536"/>
        <v>3.240180661972894E-2</v>
      </c>
      <c r="CF532" s="23">
        <f t="shared" si="536"/>
        <v>1.5887696142504442E-2</v>
      </c>
      <c r="CG532" s="23">
        <f t="shared" si="536"/>
        <v>0.43717497325177751</v>
      </c>
      <c r="CH532" s="23">
        <f t="shared" si="536"/>
        <v>0.43717497325177751</v>
      </c>
      <c r="CI532" s="23" t="e">
        <f t="shared" si="536"/>
        <v>#VALUE!</v>
      </c>
      <c r="CJ532" s="23" t="e">
        <f t="shared" si="536"/>
        <v>#VALUE!</v>
      </c>
      <c r="CK532" s="23" t="e">
        <f t="shared" si="536"/>
        <v>#VALUE!</v>
      </c>
      <c r="CL532" s="23">
        <f t="shared" si="536"/>
        <v>0.39087848616997062</v>
      </c>
      <c r="CM532" s="23">
        <f t="shared" si="536"/>
        <v>6.7517769587618678E-3</v>
      </c>
      <c r="CN532" s="23">
        <f t="shared" si="537"/>
        <v>6.7517769587618678E-3</v>
      </c>
      <c r="CO532" s="23">
        <f t="shared" si="537"/>
        <v>6.7517769587618678E-3</v>
      </c>
      <c r="CP532" s="23">
        <f t="shared" si="537"/>
        <v>1.5274179012842815</v>
      </c>
      <c r="CQ532" s="23">
        <f t="shared" si="531"/>
        <v>1.5274179012842815</v>
      </c>
      <c r="CR532" s="23">
        <f t="shared" si="531"/>
        <v>0.23150519160675787</v>
      </c>
      <c r="CS532" s="23">
        <f t="shared" si="531"/>
        <v>0.23150519160675787</v>
      </c>
      <c r="CT532" s="23">
        <f t="shared" si="531"/>
        <v>2.4895002576848069</v>
      </c>
      <c r="CU532" s="23" t="e">
        <f t="shared" si="531"/>
        <v>#VALUE!</v>
      </c>
      <c r="CV532" s="23" t="e">
        <f t="shared" si="531"/>
        <v>#VALUE!</v>
      </c>
      <c r="CW532" s="23" t="e">
        <f t="shared" si="531"/>
        <v>#VALUE!</v>
      </c>
      <c r="CX532" s="23" t="e">
        <f t="shared" si="531"/>
        <v>#VALUE!</v>
      </c>
      <c r="CY532" s="23">
        <f t="shared" si="531"/>
        <v>2.5173911968389002</v>
      </c>
      <c r="CZ532" s="23">
        <f t="shared" si="531"/>
        <v>2.5173911968389002</v>
      </c>
      <c r="DA532" s="23">
        <f t="shared" si="531"/>
        <v>0.59329660073740442</v>
      </c>
      <c r="DB532" s="23">
        <f t="shared" si="531"/>
        <v>0.59329660073740442</v>
      </c>
      <c r="DC532" s="23">
        <f t="shared" si="531"/>
        <v>2.5173911968389002</v>
      </c>
      <c r="DD532" s="23">
        <f t="shared" si="531"/>
        <v>1.5032078700917924</v>
      </c>
      <c r="DE532" s="23">
        <f t="shared" si="531"/>
        <v>1.5032078700917924</v>
      </c>
      <c r="DF532" s="23">
        <f t="shared" si="532"/>
        <v>1.5032078700917924</v>
      </c>
      <c r="DG532" s="23">
        <f t="shared" si="532"/>
        <v>3.0568176626331989E-2</v>
      </c>
      <c r="DH532" s="23">
        <f t="shared" si="532"/>
        <v>3.0568176626331989E-2</v>
      </c>
      <c r="DI532" s="23">
        <f t="shared" si="532"/>
        <v>3.0568176626331989E-2</v>
      </c>
      <c r="DJ532" s="23">
        <f t="shared" si="532"/>
        <v>0.18346714014199414</v>
      </c>
      <c r="DK532" s="23">
        <f t="shared" si="532"/>
        <v>0.18346714014199414</v>
      </c>
      <c r="DL532" s="23">
        <f t="shared" si="532"/>
        <v>0.18346714014199414</v>
      </c>
      <c r="DM532" s="23">
        <f t="shared" si="532"/>
        <v>0.33324441226658807</v>
      </c>
      <c r="DN532" s="23">
        <f t="shared" si="532"/>
        <v>0.33324441226658807</v>
      </c>
      <c r="DO532" s="23" t="e">
        <f t="shared" si="532"/>
        <v>#VALUE!</v>
      </c>
      <c r="DP532" s="23" t="e">
        <f t="shared" si="532"/>
        <v>#VALUE!</v>
      </c>
      <c r="DQ532" s="23" t="e">
        <f t="shared" si="532"/>
        <v>#VALUE!</v>
      </c>
      <c r="DR532" s="23">
        <f t="shared" si="532"/>
        <v>0.18346714014199414</v>
      </c>
      <c r="DS532" s="23">
        <f t="shared" si="532"/>
        <v>0.11647693023680934</v>
      </c>
      <c r="DT532" s="23">
        <f t="shared" si="532"/>
        <v>0.11647693023680934</v>
      </c>
      <c r="DU532" s="23">
        <f t="shared" si="532"/>
        <v>0.11647693023680934</v>
      </c>
      <c r="DV532" s="23">
        <f t="shared" si="533"/>
        <v>0.18346714014199414</v>
      </c>
      <c r="DW532" s="23">
        <f t="shared" si="533"/>
        <v>1.2882690148166622</v>
      </c>
      <c r="DX532" s="23">
        <f t="shared" si="533"/>
        <v>5.0306308045784516E-2</v>
      </c>
      <c r="DY532" s="23">
        <f t="shared" si="533"/>
        <v>1.2882690148166622</v>
      </c>
      <c r="DZ532" s="23">
        <f t="shared" si="533"/>
        <v>0.40291674714350462</v>
      </c>
      <c r="EA532" s="23">
        <f t="shared" si="533"/>
        <v>2.6270503003266263</v>
      </c>
      <c r="EB532" s="23">
        <f t="shared" si="533"/>
        <v>0.53831724321903185</v>
      </c>
      <c r="EC532" s="23">
        <f t="shared" si="533"/>
        <v>2.1379030533991989</v>
      </c>
      <c r="ED532" s="23">
        <f t="shared" si="533"/>
        <v>8.350080717721943E-2</v>
      </c>
      <c r="EE532" s="23">
        <f t="shared" si="533"/>
        <v>6.0399741863047477E-3</v>
      </c>
      <c r="EF532" s="23">
        <f t="shared" si="533"/>
        <v>6.0399741863047477E-3</v>
      </c>
      <c r="EG532" s="23" t="e">
        <f t="shared" si="533"/>
        <v>#VALUE!</v>
      </c>
      <c r="EH532" s="23">
        <f t="shared" si="533"/>
        <v>0.53831724321903185</v>
      </c>
    </row>
    <row r="533" spans="2:138" x14ac:dyDescent="0.3">
      <c r="B533" s="17" t="str">
        <f t="shared" si="527"/>
        <v>15-42</v>
      </c>
      <c r="C533" s="17">
        <v>15</v>
      </c>
      <c r="D533" s="17">
        <v>42</v>
      </c>
      <c r="E533" s="17">
        <v>-131.9</v>
      </c>
      <c r="F533" s="17">
        <v>-7.3689999999999997E-3</v>
      </c>
      <c r="G533" s="17">
        <v>0</v>
      </c>
      <c r="H533" s="17">
        <v>1248</v>
      </c>
      <c r="I533" s="17">
        <v>-2.79</v>
      </c>
      <c r="J533" s="17">
        <v>0</v>
      </c>
      <c r="K533" s="50"/>
      <c r="L533" s="74">
        <v>16</v>
      </c>
      <c r="M533" s="74">
        <v>7</v>
      </c>
      <c r="N533" s="23">
        <f t="shared" si="528"/>
        <v>0.24859588180966824</v>
      </c>
      <c r="O533" s="23">
        <f t="shared" si="528"/>
        <v>0.24859588180966824</v>
      </c>
      <c r="P533" s="23">
        <f t="shared" si="528"/>
        <v>0.24859588180966824</v>
      </c>
      <c r="Q533" s="23">
        <f t="shared" si="528"/>
        <v>0.24859588180966824</v>
      </c>
      <c r="R533" s="23">
        <f t="shared" si="528"/>
        <v>6.3378474690398132E-2</v>
      </c>
      <c r="S533" s="23">
        <f t="shared" si="528"/>
        <v>6.3378474690398132E-2</v>
      </c>
      <c r="T533" s="23">
        <f t="shared" si="528"/>
        <v>6.3378474690398132E-2</v>
      </c>
      <c r="U533" s="23">
        <f t="shared" si="528"/>
        <v>6.3378474690398132E-2</v>
      </c>
      <c r="V533" s="23">
        <f t="shared" si="528"/>
        <v>0.39440340762546627</v>
      </c>
      <c r="W533" s="23">
        <f t="shared" si="528"/>
        <v>0.39440340762546627</v>
      </c>
      <c r="X533" s="23">
        <f t="shared" si="528"/>
        <v>0.21686330393857894</v>
      </c>
      <c r="Y533" s="23">
        <f t="shared" si="528"/>
        <v>0.21686330393857894</v>
      </c>
      <c r="Z533" s="23">
        <f t="shared" si="528"/>
        <v>0.21686330393857894</v>
      </c>
      <c r="AA533" s="23">
        <f t="shared" si="528"/>
        <v>3.0218972994370858</v>
      </c>
      <c r="AB533" s="23">
        <f t="shared" si="528"/>
        <v>1.9648666860936563</v>
      </c>
      <c r="AC533" s="23">
        <f t="shared" si="528"/>
        <v>1</v>
      </c>
      <c r="AD533" s="23">
        <f t="shared" si="538"/>
        <v>4.7820657149694252</v>
      </c>
      <c r="AE533" s="23">
        <f t="shared" si="538"/>
        <v>0.35782141258871264</v>
      </c>
      <c r="AF533" s="23">
        <f t="shared" si="538"/>
        <v>0.35782141258871264</v>
      </c>
      <c r="AG533" s="23">
        <f t="shared" si="538"/>
        <v>1.5307092278026126</v>
      </c>
      <c r="AH533" s="23">
        <f t="shared" si="538"/>
        <v>0.97494031699825678</v>
      </c>
      <c r="AI533" s="23">
        <f t="shared" si="538"/>
        <v>0.97494031699825678</v>
      </c>
      <c r="AJ533" s="23">
        <f t="shared" si="538"/>
        <v>0.83635509973021138</v>
      </c>
      <c r="AK533" s="23">
        <f t="shared" si="538"/>
        <v>0.56259329683406323</v>
      </c>
      <c r="AL533" s="23">
        <f t="shared" si="538"/>
        <v>0.56259329683406323</v>
      </c>
      <c r="AM533" s="23">
        <f t="shared" si="538"/>
        <v>0.56259329683406323</v>
      </c>
      <c r="AN533" s="23">
        <f t="shared" si="538"/>
        <v>0.39799872325112767</v>
      </c>
      <c r="AO533" s="23">
        <f t="shared" si="538"/>
        <v>3.9725917515840181</v>
      </c>
      <c r="AP533" s="23">
        <f t="shared" si="538"/>
        <v>3.9725917515840181</v>
      </c>
      <c r="AQ533" s="23">
        <f t="shared" si="538"/>
        <v>3.9725917515840181</v>
      </c>
      <c r="AR533" s="23">
        <f t="shared" si="538"/>
        <v>6.1735126426462399</v>
      </c>
      <c r="AS533" s="23">
        <f t="shared" si="538"/>
        <v>6.1735126426462399</v>
      </c>
      <c r="AT533" s="23">
        <f t="shared" si="534"/>
        <v>6.1735126426462399</v>
      </c>
      <c r="AU533" s="23">
        <f t="shared" si="534"/>
        <v>4.4121594017167149</v>
      </c>
      <c r="AV533" s="23">
        <f t="shared" si="534"/>
        <v>4.4121594017167149</v>
      </c>
      <c r="AW533" s="23">
        <f t="shared" si="534"/>
        <v>3.4386403733194348</v>
      </c>
      <c r="AX533" s="23">
        <f t="shared" si="534"/>
        <v>5.0975864457753923</v>
      </c>
      <c r="AY533" s="23">
        <f t="shared" si="534"/>
        <v>5.0975864457753923</v>
      </c>
      <c r="AZ533" s="23">
        <f t="shared" si="534"/>
        <v>5.0975864457753923</v>
      </c>
      <c r="BA533" s="23">
        <f t="shared" si="534"/>
        <v>1.2297282682879636</v>
      </c>
      <c r="BB533" s="23">
        <f t="shared" si="534"/>
        <v>1.2297282682879636</v>
      </c>
      <c r="BC533" s="23">
        <f t="shared" si="534"/>
        <v>2.8016232569296844</v>
      </c>
      <c r="BD533" s="23">
        <f t="shared" si="534"/>
        <v>1.2965474584830126</v>
      </c>
      <c r="BE533" s="23">
        <f t="shared" si="534"/>
        <v>0.57884916260435282</v>
      </c>
      <c r="BF533" s="23">
        <f t="shared" si="534"/>
        <v>0.57884916260435282</v>
      </c>
      <c r="BG533" s="23">
        <f t="shared" si="534"/>
        <v>0.57884916260435282</v>
      </c>
      <c r="BH533" s="23">
        <f t="shared" si="535"/>
        <v>0.30407676395929301</v>
      </c>
      <c r="BI533" s="23">
        <f t="shared" si="535"/>
        <v>0.30407676395929301</v>
      </c>
      <c r="BJ533" s="23">
        <f t="shared" si="535"/>
        <v>0.30407676395929301</v>
      </c>
      <c r="BK533" s="23">
        <f t="shared" si="535"/>
        <v>0.24630955227589235</v>
      </c>
      <c r="BL533" s="23" t="e">
        <f t="shared" si="535"/>
        <v>#VALUE!</v>
      </c>
      <c r="BM533" s="23">
        <f t="shared" si="535"/>
        <v>0.22653652942226066</v>
      </c>
      <c r="BN533" s="23">
        <f t="shared" si="535"/>
        <v>2.9914669243491412</v>
      </c>
      <c r="BO533" s="23">
        <f t="shared" si="535"/>
        <v>0.70169607854286553</v>
      </c>
      <c r="BP533" s="23">
        <f t="shared" si="535"/>
        <v>0.70169607854286553</v>
      </c>
      <c r="BQ533" s="23">
        <f t="shared" si="535"/>
        <v>0.70169607854286553</v>
      </c>
      <c r="BR533" s="23" t="e">
        <f t="shared" si="535"/>
        <v>#VALUE!</v>
      </c>
      <c r="BS533" s="23" t="e">
        <f t="shared" si="535"/>
        <v>#VALUE!</v>
      </c>
      <c r="BT533" s="23" t="e">
        <f t="shared" si="535"/>
        <v>#VALUE!</v>
      </c>
      <c r="BU533" s="23" t="e">
        <f t="shared" si="535"/>
        <v>#VALUE!</v>
      </c>
      <c r="BV533" s="23">
        <f t="shared" si="535"/>
        <v>1.2934281312654987</v>
      </c>
      <c r="BW533" s="23">
        <f t="shared" si="535"/>
        <v>1.5832208125736293</v>
      </c>
      <c r="BX533" s="23" t="e">
        <f t="shared" si="536"/>
        <v>#VALUE!</v>
      </c>
      <c r="BY533" s="23">
        <f t="shared" si="536"/>
        <v>1.062196310618011</v>
      </c>
      <c r="BZ533" s="23" t="e">
        <f t="shared" si="536"/>
        <v>#VALUE!</v>
      </c>
      <c r="CA533" s="23" t="e">
        <f t="shared" si="536"/>
        <v>#VALUE!</v>
      </c>
      <c r="CB533" s="23">
        <f t="shared" si="536"/>
        <v>3.1247969153216526</v>
      </c>
      <c r="CC533" s="23">
        <f t="shared" si="536"/>
        <v>1.0683045395018549</v>
      </c>
      <c r="CD533" s="23" t="e">
        <f t="shared" si="536"/>
        <v>#VALUE!</v>
      </c>
      <c r="CE533" s="23">
        <f t="shared" si="536"/>
        <v>6.3378474690398132E-2</v>
      </c>
      <c r="CF533" s="23" t="e">
        <f t="shared" si="536"/>
        <v>#VALUE!</v>
      </c>
      <c r="CG533" s="23">
        <f t="shared" si="536"/>
        <v>2.7495003430781115</v>
      </c>
      <c r="CH533" s="23">
        <f t="shared" si="536"/>
        <v>2.7495003430781115</v>
      </c>
      <c r="CI533" s="23" t="e">
        <f t="shared" si="536"/>
        <v>#VALUE!</v>
      </c>
      <c r="CJ533" s="23" t="e">
        <f t="shared" si="536"/>
        <v>#VALUE!</v>
      </c>
      <c r="CK533" s="23" t="e">
        <f t="shared" si="536"/>
        <v>#VALUE!</v>
      </c>
      <c r="CL533" s="23">
        <f t="shared" si="536"/>
        <v>1.2431060345052729</v>
      </c>
      <c r="CM533" s="23">
        <f t="shared" si="536"/>
        <v>2.6384417582214399E-2</v>
      </c>
      <c r="CN533" s="23">
        <f t="shared" si="537"/>
        <v>2.6384417582214399E-2</v>
      </c>
      <c r="CO533" s="23">
        <f t="shared" si="537"/>
        <v>2.6384417582214399E-2</v>
      </c>
      <c r="CP533" s="23">
        <f t="shared" si="537"/>
        <v>3.0218972994370858</v>
      </c>
      <c r="CQ533" s="23">
        <f t="shared" si="531"/>
        <v>3.0218972994370858</v>
      </c>
      <c r="CR533" s="23">
        <f t="shared" si="531"/>
        <v>0.39799872325112767</v>
      </c>
      <c r="CS533" s="23">
        <f t="shared" si="531"/>
        <v>0.39799872325112767</v>
      </c>
      <c r="CT533" s="23">
        <f t="shared" si="531"/>
        <v>3.9725917515840181</v>
      </c>
      <c r="CU533" s="23">
        <f t="shared" si="531"/>
        <v>2.7241760271790714</v>
      </c>
      <c r="CV533" s="23">
        <f t="shared" si="531"/>
        <v>2.7241760271790714</v>
      </c>
      <c r="CW533" s="23">
        <f t="shared" si="531"/>
        <v>2.7241760271790714</v>
      </c>
      <c r="CX533" s="23">
        <f t="shared" si="531"/>
        <v>2.7241760271790714</v>
      </c>
      <c r="CY533" s="23">
        <f t="shared" si="531"/>
        <v>3.6765040388149512</v>
      </c>
      <c r="CZ533" s="23">
        <f t="shared" si="531"/>
        <v>3.6765040388149512</v>
      </c>
      <c r="DA533" s="23">
        <f t="shared" si="531"/>
        <v>3.2348002530910676</v>
      </c>
      <c r="DB533" s="23">
        <f t="shared" si="531"/>
        <v>3.2348002530910676</v>
      </c>
      <c r="DC533" s="23">
        <f t="shared" si="531"/>
        <v>3.6765040388149512</v>
      </c>
      <c r="DD533" s="23">
        <f t="shared" si="531"/>
        <v>3.1904390621295962</v>
      </c>
      <c r="DE533" s="23">
        <f t="shared" si="531"/>
        <v>3.1904390621295962</v>
      </c>
      <c r="DF533" s="23">
        <f t="shared" si="532"/>
        <v>3.1904390621295962</v>
      </c>
      <c r="DG533" s="23" t="e">
        <f t="shared" si="532"/>
        <v>#VALUE!</v>
      </c>
      <c r="DH533" s="23" t="e">
        <f t="shared" si="532"/>
        <v>#VALUE!</v>
      </c>
      <c r="DI533" s="23" t="e">
        <f t="shared" si="532"/>
        <v>#VALUE!</v>
      </c>
      <c r="DJ533" s="23">
        <f t="shared" si="532"/>
        <v>0.39847304062091243</v>
      </c>
      <c r="DK533" s="23">
        <f t="shared" si="532"/>
        <v>0.39847304062091243</v>
      </c>
      <c r="DL533" s="23">
        <f t="shared" si="532"/>
        <v>0.39847304062091243</v>
      </c>
      <c r="DM533" s="23">
        <f t="shared" si="532"/>
        <v>0.67813888319707705</v>
      </c>
      <c r="DN533" s="23">
        <f t="shared" si="532"/>
        <v>0.67813888319707705</v>
      </c>
      <c r="DO533" s="23" t="e">
        <f t="shared" si="532"/>
        <v>#VALUE!</v>
      </c>
      <c r="DP533" s="23" t="e">
        <f t="shared" si="532"/>
        <v>#VALUE!</v>
      </c>
      <c r="DQ533" s="23" t="e">
        <f t="shared" si="532"/>
        <v>#VALUE!</v>
      </c>
      <c r="DR533" s="23">
        <f t="shared" si="532"/>
        <v>0.39847304062091243</v>
      </c>
      <c r="DS533" s="23">
        <f t="shared" si="532"/>
        <v>2.4777776909174705</v>
      </c>
      <c r="DT533" s="23">
        <f t="shared" si="532"/>
        <v>2.4777776909174705</v>
      </c>
      <c r="DU533" s="23">
        <f t="shared" si="532"/>
        <v>2.4777776909174705</v>
      </c>
      <c r="DV533" s="23">
        <f t="shared" si="533"/>
        <v>0.39847304062091243</v>
      </c>
      <c r="DW533" s="23">
        <f t="shared" si="533"/>
        <v>6.7578133126690814</v>
      </c>
      <c r="DX533" s="23">
        <f t="shared" si="533"/>
        <v>0.29447383906883123</v>
      </c>
      <c r="DY533" s="23">
        <f t="shared" si="533"/>
        <v>6.7578133126690814</v>
      </c>
      <c r="DZ533" s="23" t="e">
        <f t="shared" si="533"/>
        <v>#VALUE!</v>
      </c>
      <c r="EA533" s="23">
        <f t="shared" si="533"/>
        <v>24.336743010022008</v>
      </c>
      <c r="EB533" s="23">
        <f t="shared" si="533"/>
        <v>2.8454095501356957</v>
      </c>
      <c r="EC533" s="23">
        <f t="shared" si="533"/>
        <v>3.3157732864080551</v>
      </c>
      <c r="ED533" s="23">
        <f t="shared" si="533"/>
        <v>9.6574440016042864</v>
      </c>
      <c r="EE533" s="23">
        <f t="shared" si="533"/>
        <v>1.6407744369097723</v>
      </c>
      <c r="EF533" s="23">
        <f t="shared" si="533"/>
        <v>1.6407744369097723</v>
      </c>
      <c r="EG533" s="23" t="e">
        <f t="shared" si="533"/>
        <v>#VALUE!</v>
      </c>
      <c r="EH533" s="23">
        <f t="shared" si="533"/>
        <v>2.8454095501356957</v>
      </c>
    </row>
    <row r="534" spans="2:138" x14ac:dyDescent="0.3">
      <c r="B534" s="17" t="str">
        <f t="shared" si="527"/>
        <v>15-43</v>
      </c>
      <c r="C534" s="17">
        <v>15</v>
      </c>
      <c r="D534" s="17">
        <v>43</v>
      </c>
      <c r="E534" s="17">
        <v>-186.98</v>
      </c>
      <c r="F534" s="17">
        <v>0</v>
      </c>
      <c r="G534" s="17">
        <v>0</v>
      </c>
      <c r="H534" s="17">
        <v>295.07</v>
      </c>
      <c r="I534" s="17">
        <v>0</v>
      </c>
      <c r="J534" s="17">
        <v>0</v>
      </c>
      <c r="K534" s="50"/>
      <c r="L534" s="74">
        <v>17</v>
      </c>
      <c r="M534" s="74">
        <v>8</v>
      </c>
      <c r="N534" s="23">
        <f t="shared" si="528"/>
        <v>2.6405137214716067E-2</v>
      </c>
      <c r="O534" s="23">
        <f t="shared" si="528"/>
        <v>2.6405137214716067E-2</v>
      </c>
      <c r="P534" s="23">
        <f t="shared" si="528"/>
        <v>2.6405137214716067E-2</v>
      </c>
      <c r="Q534" s="23">
        <f t="shared" si="528"/>
        <v>2.6405137214716067E-2</v>
      </c>
      <c r="R534" s="23">
        <f t="shared" si="528"/>
        <v>0.12327990770163948</v>
      </c>
      <c r="S534" s="23">
        <f t="shared" si="528"/>
        <v>0.12327990770163948</v>
      </c>
      <c r="T534" s="23">
        <f t="shared" si="528"/>
        <v>0.12327990770163948</v>
      </c>
      <c r="U534" s="23">
        <f t="shared" si="528"/>
        <v>0.12327990770163948</v>
      </c>
      <c r="V534" s="23">
        <f t="shared" si="528"/>
        <v>8.8032757854303437E-2</v>
      </c>
      <c r="W534" s="23">
        <f t="shared" si="528"/>
        <v>8.8032757854303437E-2</v>
      </c>
      <c r="X534" s="23">
        <f t="shared" si="528"/>
        <v>5.4488119184859851E-2</v>
      </c>
      <c r="Y534" s="23">
        <f t="shared" si="528"/>
        <v>5.4488119184859851E-2</v>
      </c>
      <c r="Z534" s="23">
        <f t="shared" si="528"/>
        <v>5.4488119184859851E-2</v>
      </c>
      <c r="AA534" s="23">
        <f t="shared" si="528"/>
        <v>2.6659607013420135</v>
      </c>
      <c r="AB534" s="23">
        <f t="shared" si="528"/>
        <v>8.4583196237082853E-3</v>
      </c>
      <c r="AC534" s="23">
        <f t="shared" si="528"/>
        <v>9.3005294583120013E-2</v>
      </c>
      <c r="AD534" s="23">
        <f t="shared" si="538"/>
        <v>1</v>
      </c>
      <c r="AE534" s="23">
        <f t="shared" si="538"/>
        <v>1.375006087862336</v>
      </c>
      <c r="AF534" s="23">
        <f t="shared" si="538"/>
        <v>1.375006087862336</v>
      </c>
      <c r="AG534" s="23">
        <f t="shared" si="538"/>
        <v>3.9584442490406939</v>
      </c>
      <c r="AH534" s="23">
        <f t="shared" si="538"/>
        <v>2.1225990142578395</v>
      </c>
      <c r="AI534" s="23">
        <f t="shared" si="538"/>
        <v>2.1225990142578395</v>
      </c>
      <c r="AJ534" s="23" t="e">
        <f t="shared" si="538"/>
        <v>#VALUE!</v>
      </c>
      <c r="AK534" s="23">
        <f t="shared" si="538"/>
        <v>1.3103137918686703</v>
      </c>
      <c r="AL534" s="23">
        <f t="shared" si="538"/>
        <v>1.3103137918686703</v>
      </c>
      <c r="AM534" s="23">
        <f t="shared" si="538"/>
        <v>1.3103137918686703</v>
      </c>
      <c r="AN534" s="23" t="e">
        <f t="shared" si="538"/>
        <v>#VALUE!</v>
      </c>
      <c r="AO534" s="23" t="e">
        <f t="shared" si="538"/>
        <v>#VALUE!</v>
      </c>
      <c r="AP534" s="23" t="e">
        <f t="shared" si="538"/>
        <v>#VALUE!</v>
      </c>
      <c r="AQ534" s="23" t="e">
        <f t="shared" si="538"/>
        <v>#VALUE!</v>
      </c>
      <c r="AR534" s="23" t="e">
        <f t="shared" si="538"/>
        <v>#VALUE!</v>
      </c>
      <c r="AS534" s="23" t="e">
        <f t="shared" si="538"/>
        <v>#VALUE!</v>
      </c>
      <c r="AT534" s="23" t="e">
        <f t="shared" si="534"/>
        <v>#VALUE!</v>
      </c>
      <c r="AU534" s="23" t="e">
        <f t="shared" si="534"/>
        <v>#VALUE!</v>
      </c>
      <c r="AV534" s="23" t="e">
        <f t="shared" si="534"/>
        <v>#VALUE!</v>
      </c>
      <c r="AW534" s="23">
        <f t="shared" si="534"/>
        <v>3.4548505653846746</v>
      </c>
      <c r="AX534" s="23">
        <f t="shared" si="534"/>
        <v>12.624090836073691</v>
      </c>
      <c r="AY534" s="23">
        <f t="shared" si="534"/>
        <v>12.624090836073691</v>
      </c>
      <c r="AZ534" s="23">
        <f t="shared" si="534"/>
        <v>12.624090836073691</v>
      </c>
      <c r="BA534" s="23" t="e">
        <f t="shared" si="534"/>
        <v>#VALUE!</v>
      </c>
      <c r="BB534" s="23" t="e">
        <f t="shared" si="534"/>
        <v>#VALUE!</v>
      </c>
      <c r="BC534" s="23">
        <f t="shared" si="534"/>
        <v>0.38955627677048649</v>
      </c>
      <c r="BD534" s="23" t="e">
        <f t="shared" si="534"/>
        <v>#VALUE!</v>
      </c>
      <c r="BE534" s="23" t="e">
        <f t="shared" si="534"/>
        <v>#VALUE!</v>
      </c>
      <c r="BF534" s="23" t="e">
        <f t="shared" si="534"/>
        <v>#VALUE!</v>
      </c>
      <c r="BG534" s="23" t="e">
        <f t="shared" si="534"/>
        <v>#VALUE!</v>
      </c>
      <c r="BH534" s="23" t="e">
        <f t="shared" si="535"/>
        <v>#VALUE!</v>
      </c>
      <c r="BI534" s="23" t="e">
        <f t="shared" si="535"/>
        <v>#VALUE!</v>
      </c>
      <c r="BJ534" s="23" t="e">
        <f t="shared" si="535"/>
        <v>#VALUE!</v>
      </c>
      <c r="BK534" s="23" t="e">
        <f t="shared" si="535"/>
        <v>#VALUE!</v>
      </c>
      <c r="BL534" s="23" t="e">
        <f t="shared" si="535"/>
        <v>#VALUE!</v>
      </c>
      <c r="BM534" s="23">
        <f t="shared" si="535"/>
        <v>2.969984507236121E-2</v>
      </c>
      <c r="BN534" s="23">
        <f t="shared" si="535"/>
        <v>5.449989812942771E-3</v>
      </c>
      <c r="BO534" s="23" t="e">
        <f t="shared" si="535"/>
        <v>#VALUE!</v>
      </c>
      <c r="BP534" s="23" t="e">
        <f t="shared" si="535"/>
        <v>#VALUE!</v>
      </c>
      <c r="BQ534" s="23" t="e">
        <f t="shared" si="535"/>
        <v>#VALUE!</v>
      </c>
      <c r="BR534" s="23" t="e">
        <f t="shared" si="535"/>
        <v>#VALUE!</v>
      </c>
      <c r="BS534" s="23" t="e">
        <f t="shared" si="535"/>
        <v>#VALUE!</v>
      </c>
      <c r="BT534" s="23" t="e">
        <f t="shared" si="535"/>
        <v>#VALUE!</v>
      </c>
      <c r="BU534" s="23" t="e">
        <f t="shared" si="535"/>
        <v>#VALUE!</v>
      </c>
      <c r="BV534" s="23" t="e">
        <f t="shared" si="535"/>
        <v>#VALUE!</v>
      </c>
      <c r="BW534" s="23">
        <f t="shared" si="535"/>
        <v>0.52573134349874062</v>
      </c>
      <c r="BX534" s="23" t="e">
        <f t="shared" si="536"/>
        <v>#VALUE!</v>
      </c>
      <c r="BY534" s="23" t="e">
        <f t="shared" si="536"/>
        <v>#VALUE!</v>
      </c>
      <c r="BZ534" s="23" t="e">
        <f t="shared" si="536"/>
        <v>#VALUE!</v>
      </c>
      <c r="CA534" s="23" t="e">
        <f t="shared" si="536"/>
        <v>#VALUE!</v>
      </c>
      <c r="CB534" s="23" t="e">
        <f t="shared" si="536"/>
        <v>#VALUE!</v>
      </c>
      <c r="CC534" s="23" t="e">
        <f t="shared" si="536"/>
        <v>#VALUE!</v>
      </c>
      <c r="CD534" s="23" t="e">
        <f t="shared" si="536"/>
        <v>#VALUE!</v>
      </c>
      <c r="CE534" s="23">
        <f t="shared" si="536"/>
        <v>0.12327990770163948</v>
      </c>
      <c r="CF534" s="23" t="e">
        <f t="shared" si="536"/>
        <v>#VALUE!</v>
      </c>
      <c r="CG534" s="23" t="e">
        <f t="shared" si="536"/>
        <v>#VALUE!</v>
      </c>
      <c r="CH534" s="23" t="e">
        <f t="shared" si="536"/>
        <v>#VALUE!</v>
      </c>
      <c r="CI534" s="23" t="e">
        <f t="shared" si="536"/>
        <v>#VALUE!</v>
      </c>
      <c r="CJ534" s="23" t="e">
        <f t="shared" si="536"/>
        <v>#VALUE!</v>
      </c>
      <c r="CK534" s="23" t="e">
        <f t="shared" si="536"/>
        <v>#VALUE!</v>
      </c>
      <c r="CL534" s="23" t="e">
        <f t="shared" si="536"/>
        <v>#VALUE!</v>
      </c>
      <c r="CM534" s="23">
        <f t="shared" si="536"/>
        <v>2.6186937404360021E-3</v>
      </c>
      <c r="CN534" s="23">
        <f t="shared" si="537"/>
        <v>2.6186937404360021E-3</v>
      </c>
      <c r="CO534" s="23">
        <f t="shared" si="537"/>
        <v>2.6186937404360021E-3</v>
      </c>
      <c r="CP534" s="23">
        <f t="shared" si="537"/>
        <v>2.6659607013420135</v>
      </c>
      <c r="CQ534" s="23">
        <f t="shared" si="531"/>
        <v>2.6659607013420135</v>
      </c>
      <c r="CR534" s="23" t="e">
        <f t="shared" si="531"/>
        <v>#VALUE!</v>
      </c>
      <c r="CS534" s="23" t="e">
        <f t="shared" si="531"/>
        <v>#VALUE!</v>
      </c>
      <c r="CT534" s="23" t="e">
        <f t="shared" si="531"/>
        <v>#VALUE!</v>
      </c>
      <c r="CU534" s="23" t="e">
        <f t="shared" si="531"/>
        <v>#VALUE!</v>
      </c>
      <c r="CV534" s="23" t="e">
        <f t="shared" si="531"/>
        <v>#VALUE!</v>
      </c>
      <c r="CW534" s="23" t="e">
        <f t="shared" si="531"/>
        <v>#VALUE!</v>
      </c>
      <c r="CX534" s="23" t="e">
        <f t="shared" si="531"/>
        <v>#VALUE!</v>
      </c>
      <c r="CY534" s="23" t="e">
        <f t="shared" si="531"/>
        <v>#VALUE!</v>
      </c>
      <c r="CZ534" s="23" t="e">
        <f t="shared" si="531"/>
        <v>#VALUE!</v>
      </c>
      <c r="DA534" s="23" t="e">
        <f t="shared" si="531"/>
        <v>#VALUE!</v>
      </c>
      <c r="DB534" s="23" t="e">
        <f t="shared" si="531"/>
        <v>#VALUE!</v>
      </c>
      <c r="DC534" s="23" t="e">
        <f t="shared" si="531"/>
        <v>#VALUE!</v>
      </c>
      <c r="DD534" s="23" t="e">
        <f t="shared" si="531"/>
        <v>#VALUE!</v>
      </c>
      <c r="DE534" s="23" t="e">
        <f t="shared" si="531"/>
        <v>#VALUE!</v>
      </c>
      <c r="DF534" s="23" t="e">
        <f t="shared" si="532"/>
        <v>#VALUE!</v>
      </c>
      <c r="DG534" s="23">
        <f t="shared" si="532"/>
        <v>2.3753073795860054E-2</v>
      </c>
      <c r="DH534" s="23">
        <f t="shared" si="532"/>
        <v>2.3753073795860054E-2</v>
      </c>
      <c r="DI534" s="23">
        <f t="shared" si="532"/>
        <v>2.3753073795860054E-2</v>
      </c>
      <c r="DJ534" s="23" t="e">
        <f t="shared" si="532"/>
        <v>#VALUE!</v>
      </c>
      <c r="DK534" s="23" t="e">
        <f t="shared" si="532"/>
        <v>#VALUE!</v>
      </c>
      <c r="DL534" s="23" t="e">
        <f t="shared" si="532"/>
        <v>#VALUE!</v>
      </c>
      <c r="DM534" s="23" t="e">
        <f t="shared" si="532"/>
        <v>#VALUE!</v>
      </c>
      <c r="DN534" s="23" t="e">
        <f t="shared" si="532"/>
        <v>#VALUE!</v>
      </c>
      <c r="DO534" s="23" t="e">
        <f t="shared" si="532"/>
        <v>#VALUE!</v>
      </c>
      <c r="DP534" s="23" t="e">
        <f t="shared" si="532"/>
        <v>#VALUE!</v>
      </c>
      <c r="DQ534" s="23" t="e">
        <f t="shared" si="532"/>
        <v>#VALUE!</v>
      </c>
      <c r="DR534" s="23" t="e">
        <f t="shared" si="532"/>
        <v>#VALUE!</v>
      </c>
      <c r="DS534" s="23" t="e">
        <f t="shared" si="532"/>
        <v>#VALUE!</v>
      </c>
      <c r="DT534" s="23" t="e">
        <f t="shared" si="532"/>
        <v>#VALUE!</v>
      </c>
      <c r="DU534" s="23" t="e">
        <f t="shared" si="532"/>
        <v>#VALUE!</v>
      </c>
      <c r="DV534" s="23" t="e">
        <f t="shared" si="533"/>
        <v>#VALUE!</v>
      </c>
      <c r="DW534" s="23" t="e">
        <f t="shared" si="533"/>
        <v>#VALUE!</v>
      </c>
      <c r="DX534" s="23" t="e">
        <f t="shared" si="533"/>
        <v>#VALUE!</v>
      </c>
      <c r="DY534" s="23" t="e">
        <f t="shared" si="533"/>
        <v>#VALUE!</v>
      </c>
      <c r="DZ534" s="23" t="e">
        <f t="shared" si="533"/>
        <v>#VALUE!</v>
      </c>
      <c r="EA534" s="23" t="e">
        <f t="shared" si="533"/>
        <v>#VALUE!</v>
      </c>
      <c r="EB534" s="23" t="e">
        <f t="shared" si="533"/>
        <v>#VALUE!</v>
      </c>
      <c r="EC534" s="23" t="e">
        <f t="shared" si="533"/>
        <v>#VALUE!</v>
      </c>
      <c r="ED534" s="23" t="e">
        <f t="shared" si="533"/>
        <v>#VALUE!</v>
      </c>
      <c r="EE534" s="23" t="e">
        <f t="shared" si="533"/>
        <v>#VALUE!</v>
      </c>
      <c r="EF534" s="23" t="e">
        <f t="shared" si="533"/>
        <v>#VALUE!</v>
      </c>
      <c r="EG534" s="23" t="e">
        <f t="shared" si="533"/>
        <v>#VALUE!</v>
      </c>
      <c r="EH534" s="23" t="e">
        <f t="shared" si="533"/>
        <v>#VALUE!</v>
      </c>
    </row>
    <row r="535" spans="2:138" x14ac:dyDescent="0.3">
      <c r="B535" s="17" t="str">
        <f t="shared" si="527"/>
        <v>15-47</v>
      </c>
      <c r="C535" s="17">
        <v>15</v>
      </c>
      <c r="D535" s="17">
        <v>47</v>
      </c>
      <c r="E535" s="17">
        <v>444.67</v>
      </c>
      <c r="F535" s="17">
        <v>0.83509999999999995</v>
      </c>
      <c r="G535" s="17">
        <v>0</v>
      </c>
      <c r="H535" s="17">
        <v>-196.23</v>
      </c>
      <c r="I535" s="17">
        <v>-5.11E-2</v>
      </c>
      <c r="J535" s="17">
        <v>0</v>
      </c>
      <c r="K535" s="50"/>
      <c r="L535" s="74">
        <v>18</v>
      </c>
      <c r="M535" s="74">
        <v>9</v>
      </c>
      <c r="N535" s="23">
        <f t="shared" si="528"/>
        <v>0.20157343423872123</v>
      </c>
      <c r="O535" s="23">
        <f t="shared" si="528"/>
        <v>0.20157343423872123</v>
      </c>
      <c r="P535" s="23">
        <f t="shared" si="528"/>
        <v>0.20157343423872123</v>
      </c>
      <c r="Q535" s="23">
        <f t="shared" si="528"/>
        <v>0.20157343423872123</v>
      </c>
      <c r="R535" s="23">
        <f t="shared" si="528"/>
        <v>0.27194317363963894</v>
      </c>
      <c r="S535" s="23">
        <f t="shared" si="528"/>
        <v>0.27194317363963894</v>
      </c>
      <c r="T535" s="23">
        <f t="shared" si="528"/>
        <v>0.27194317363963894</v>
      </c>
      <c r="U535" s="23">
        <f t="shared" si="528"/>
        <v>0.27194317363963894</v>
      </c>
      <c r="V535" s="23">
        <f t="shared" si="528"/>
        <v>0.59653417129863207</v>
      </c>
      <c r="W535" s="23">
        <f t="shared" si="528"/>
        <v>0.59653417129863207</v>
      </c>
      <c r="X535" s="23">
        <f t="shared" si="528"/>
        <v>0.21063504215702505</v>
      </c>
      <c r="Y535" s="23">
        <f t="shared" si="528"/>
        <v>0.21063504215702505</v>
      </c>
      <c r="Z535" s="23">
        <f t="shared" si="528"/>
        <v>0.21063504215702505</v>
      </c>
      <c r="AA535" s="23">
        <f t="shared" si="528"/>
        <v>0.80008557256381196</v>
      </c>
      <c r="AB535" s="23">
        <f t="shared" si="528"/>
        <v>1.1914036780840813</v>
      </c>
      <c r="AC535" s="23">
        <f t="shared" si="528"/>
        <v>1.4843992859875226</v>
      </c>
      <c r="AD535" s="23">
        <f t="shared" si="538"/>
        <v>3.4041769295556383</v>
      </c>
      <c r="AE535" s="23">
        <f t="shared" si="538"/>
        <v>1</v>
      </c>
      <c r="AF535" s="23">
        <f t="shared" si="538"/>
        <v>1</v>
      </c>
      <c r="AG535" s="23">
        <f t="shared" si="538"/>
        <v>1.3664167687655537</v>
      </c>
      <c r="AH535" s="23">
        <f t="shared" si="538"/>
        <v>0.71805834042225725</v>
      </c>
      <c r="AI535" s="23">
        <f t="shared" si="538"/>
        <v>0.71805834042225725</v>
      </c>
      <c r="AJ535" s="23">
        <f t="shared" si="538"/>
        <v>0.71193984049045356</v>
      </c>
      <c r="AK535" s="23">
        <f t="shared" si="538"/>
        <v>0.52846466483686383</v>
      </c>
      <c r="AL535" s="23">
        <f t="shared" si="538"/>
        <v>0.52846466483686383</v>
      </c>
      <c r="AM535" s="23">
        <f t="shared" si="538"/>
        <v>0.52846466483686383</v>
      </c>
      <c r="AN535" s="23">
        <f t="shared" si="538"/>
        <v>0.84602297088435374</v>
      </c>
      <c r="AO535" s="23" t="e">
        <f t="shared" si="538"/>
        <v>#VALUE!</v>
      </c>
      <c r="AP535" s="23" t="e">
        <f t="shared" si="538"/>
        <v>#VALUE!</v>
      </c>
      <c r="AQ535" s="23" t="e">
        <f t="shared" si="538"/>
        <v>#VALUE!</v>
      </c>
      <c r="AR535" s="23">
        <f t="shared" si="538"/>
        <v>0.66978067968178157</v>
      </c>
      <c r="AS535" s="23">
        <f t="shared" si="538"/>
        <v>0.66978067968178157</v>
      </c>
      <c r="AT535" s="23">
        <f t="shared" si="534"/>
        <v>0.66978067968178157</v>
      </c>
      <c r="AU535" s="23">
        <f t="shared" si="534"/>
        <v>0.32290486763708171</v>
      </c>
      <c r="AV535" s="23">
        <f t="shared" si="534"/>
        <v>0.32290486763708171</v>
      </c>
      <c r="AW535" s="23">
        <f t="shared" si="534"/>
        <v>1.145797046560034</v>
      </c>
      <c r="AX535" s="23">
        <f t="shared" si="534"/>
        <v>0.80725176082993277</v>
      </c>
      <c r="AY535" s="23">
        <f t="shared" si="534"/>
        <v>0.80725176082993277</v>
      </c>
      <c r="AZ535" s="23">
        <f t="shared" si="534"/>
        <v>0.80725176082993277</v>
      </c>
      <c r="BA535" s="23">
        <f t="shared" si="534"/>
        <v>1.1225067795962858</v>
      </c>
      <c r="BB535" s="23">
        <f t="shared" si="534"/>
        <v>1.1225067795962858</v>
      </c>
      <c r="BC535" s="23">
        <f t="shared" si="534"/>
        <v>1.3757612179848453</v>
      </c>
      <c r="BD535" s="23" t="e">
        <f t="shared" si="534"/>
        <v>#VALUE!</v>
      </c>
      <c r="BE535" s="23">
        <f t="shared" si="534"/>
        <v>0.83079144167036079</v>
      </c>
      <c r="BF535" s="23">
        <f t="shared" si="534"/>
        <v>0.83079144167036079</v>
      </c>
      <c r="BG535" s="23">
        <f t="shared" si="534"/>
        <v>0.83079144167036079</v>
      </c>
      <c r="BH535" s="23">
        <f t="shared" si="535"/>
        <v>0.71136356137247458</v>
      </c>
      <c r="BI535" s="23">
        <f t="shared" si="535"/>
        <v>0.71136356137247458</v>
      </c>
      <c r="BJ535" s="23">
        <f t="shared" si="535"/>
        <v>0.71136356137247458</v>
      </c>
      <c r="BK535" s="23">
        <f t="shared" si="535"/>
        <v>0.49393311876564511</v>
      </c>
      <c r="BL535" s="23">
        <f t="shared" si="535"/>
        <v>0.86167386946064739</v>
      </c>
      <c r="BM535" s="23">
        <f t="shared" si="535"/>
        <v>0.29577803746797093</v>
      </c>
      <c r="BN535" s="23">
        <f t="shared" si="535"/>
        <v>1.2442580696517575E-4</v>
      </c>
      <c r="BO535" s="23">
        <f t="shared" si="535"/>
        <v>1.0249470326283237</v>
      </c>
      <c r="BP535" s="23">
        <f t="shared" si="535"/>
        <v>1.0249470326283237</v>
      </c>
      <c r="BQ535" s="23">
        <f t="shared" si="535"/>
        <v>1.0249470326283237</v>
      </c>
      <c r="BR535" s="23">
        <f t="shared" si="535"/>
        <v>2.216551904423044</v>
      </c>
      <c r="BS535" s="23">
        <f t="shared" si="535"/>
        <v>0.6090704223866098</v>
      </c>
      <c r="BT535" s="23">
        <f t="shared" si="535"/>
        <v>0.80570935877647998</v>
      </c>
      <c r="BU535" s="23">
        <f t="shared" si="535"/>
        <v>0.80570935877647998</v>
      </c>
      <c r="BV535" s="23">
        <f t="shared" si="535"/>
        <v>1.5340901169376076</v>
      </c>
      <c r="BW535" s="23">
        <f t="shared" si="535"/>
        <v>0.78077716717487133</v>
      </c>
      <c r="BX535" s="23">
        <f t="shared" si="536"/>
        <v>0.83521257233151036</v>
      </c>
      <c r="BY535" s="23">
        <f t="shared" si="536"/>
        <v>1.4390087176204349</v>
      </c>
      <c r="BZ535" s="23">
        <f t="shared" si="536"/>
        <v>3.3881805972563346E-4</v>
      </c>
      <c r="CA535" s="23">
        <f t="shared" si="536"/>
        <v>3.3881805972563346E-4</v>
      </c>
      <c r="CB535" s="23">
        <f t="shared" si="536"/>
        <v>1.4788224578420923</v>
      </c>
      <c r="CC535" s="23" t="e">
        <f t="shared" si="536"/>
        <v>#VALUE!</v>
      </c>
      <c r="CD535" s="23">
        <f t="shared" si="536"/>
        <v>7.2187102922632737E-2</v>
      </c>
      <c r="CE535" s="23">
        <f t="shared" si="536"/>
        <v>0.27194317363963894</v>
      </c>
      <c r="CF535" s="23" t="e">
        <f t="shared" si="536"/>
        <v>#VALUE!</v>
      </c>
      <c r="CG535" s="23">
        <f t="shared" si="536"/>
        <v>1.0475823253884511</v>
      </c>
      <c r="CH535" s="23">
        <f t="shared" si="536"/>
        <v>1.0475823253884511</v>
      </c>
      <c r="CI535" s="23" t="e">
        <f t="shared" si="536"/>
        <v>#VALUE!</v>
      </c>
      <c r="CJ535" s="23" t="e">
        <f t="shared" si="536"/>
        <v>#VALUE!</v>
      </c>
      <c r="CK535" s="23" t="e">
        <f t="shared" si="536"/>
        <v>#VALUE!</v>
      </c>
      <c r="CL535" s="23">
        <f t="shared" si="536"/>
        <v>1.6444412111890936</v>
      </c>
      <c r="CM535" s="23">
        <f t="shared" si="536"/>
        <v>0.14410850140160211</v>
      </c>
      <c r="CN535" s="23">
        <f t="shared" si="537"/>
        <v>0.14410850140160211</v>
      </c>
      <c r="CO535" s="23">
        <f t="shared" si="537"/>
        <v>0.14410850140160211</v>
      </c>
      <c r="CP535" s="23">
        <f t="shared" si="537"/>
        <v>0.80008557256381196</v>
      </c>
      <c r="CQ535" s="23">
        <f t="shared" si="531"/>
        <v>0.80008557256381196</v>
      </c>
      <c r="CR535" s="23">
        <f t="shared" si="531"/>
        <v>0.84602297088435374</v>
      </c>
      <c r="CS535" s="23">
        <f t="shared" si="531"/>
        <v>0.84602297088435374</v>
      </c>
      <c r="CT535" s="23" t="e">
        <f t="shared" si="531"/>
        <v>#VALUE!</v>
      </c>
      <c r="CU535" s="23" t="e">
        <f t="shared" si="531"/>
        <v>#VALUE!</v>
      </c>
      <c r="CV535" s="23" t="e">
        <f t="shared" si="531"/>
        <v>#VALUE!</v>
      </c>
      <c r="CW535" s="23" t="e">
        <f t="shared" si="531"/>
        <v>#VALUE!</v>
      </c>
      <c r="CX535" s="23" t="e">
        <f t="shared" si="531"/>
        <v>#VALUE!</v>
      </c>
      <c r="CY535" s="23">
        <f t="shared" si="531"/>
        <v>1.6652081698359631</v>
      </c>
      <c r="CZ535" s="23">
        <f t="shared" si="531"/>
        <v>1.6652081698359631</v>
      </c>
      <c r="DA535" s="23">
        <f t="shared" si="531"/>
        <v>0.96291462640063341</v>
      </c>
      <c r="DB535" s="23">
        <f t="shared" si="531"/>
        <v>0.96291462640063341</v>
      </c>
      <c r="DC535" s="23">
        <f t="shared" si="531"/>
        <v>1.6652081698359631</v>
      </c>
      <c r="DD535" s="23">
        <f t="shared" si="531"/>
        <v>1.4775828054076232</v>
      </c>
      <c r="DE535" s="23">
        <f t="shared" si="531"/>
        <v>1.4775828054076232</v>
      </c>
      <c r="DF535" s="23">
        <f t="shared" si="532"/>
        <v>1.4775828054076232</v>
      </c>
      <c r="DG535" s="23">
        <f t="shared" si="532"/>
        <v>0.31745824256979555</v>
      </c>
      <c r="DH535" s="23">
        <f t="shared" si="532"/>
        <v>0.31745824256979555</v>
      </c>
      <c r="DI535" s="23">
        <f t="shared" si="532"/>
        <v>0.31745824256979555</v>
      </c>
      <c r="DJ535" s="23" t="e">
        <f t="shared" si="532"/>
        <v>#VALUE!</v>
      </c>
      <c r="DK535" s="23" t="e">
        <f t="shared" si="532"/>
        <v>#VALUE!</v>
      </c>
      <c r="DL535" s="23" t="e">
        <f t="shared" si="532"/>
        <v>#VALUE!</v>
      </c>
      <c r="DM535" s="23" t="e">
        <f t="shared" si="532"/>
        <v>#VALUE!</v>
      </c>
      <c r="DN535" s="23" t="e">
        <f t="shared" si="532"/>
        <v>#VALUE!</v>
      </c>
      <c r="DO535" s="23" t="e">
        <f t="shared" si="532"/>
        <v>#VALUE!</v>
      </c>
      <c r="DP535" s="23" t="e">
        <f t="shared" si="532"/>
        <v>#VALUE!</v>
      </c>
      <c r="DQ535" s="23" t="e">
        <f t="shared" si="532"/>
        <v>#VALUE!</v>
      </c>
      <c r="DR535" s="23" t="e">
        <f t="shared" si="532"/>
        <v>#VALUE!</v>
      </c>
      <c r="DS535" s="23" t="e">
        <f t="shared" si="532"/>
        <v>#VALUE!</v>
      </c>
      <c r="DT535" s="23" t="e">
        <f t="shared" si="532"/>
        <v>#VALUE!</v>
      </c>
      <c r="DU535" s="23" t="e">
        <f t="shared" si="532"/>
        <v>#VALUE!</v>
      </c>
      <c r="DV535" s="23" t="e">
        <f t="shared" si="533"/>
        <v>#VALUE!</v>
      </c>
      <c r="DW535" s="23">
        <f t="shared" si="533"/>
        <v>1.1158509905730314</v>
      </c>
      <c r="DX535" s="23">
        <f t="shared" si="533"/>
        <v>1.7736353308297585</v>
      </c>
      <c r="DY535" s="23">
        <f t="shared" si="533"/>
        <v>1.1158509905730314</v>
      </c>
      <c r="DZ535" s="23">
        <f t="shared" si="533"/>
        <v>1.5136157651086279</v>
      </c>
      <c r="EA535" s="23">
        <f t="shared" si="533"/>
        <v>5.2255395973173675</v>
      </c>
      <c r="EB535" s="23">
        <f t="shared" si="533"/>
        <v>2.2620321229842042</v>
      </c>
      <c r="EC535" s="23">
        <f t="shared" si="533"/>
        <v>1.5164190470272869</v>
      </c>
      <c r="ED535" s="23" t="e">
        <f t="shared" si="533"/>
        <v>#VALUE!</v>
      </c>
      <c r="EE535" s="23">
        <f t="shared" si="533"/>
        <v>1.541443381096816E-4</v>
      </c>
      <c r="EF535" s="23">
        <f t="shared" si="533"/>
        <v>1.541443381096816E-4</v>
      </c>
      <c r="EG535" s="23" t="e">
        <f t="shared" si="533"/>
        <v>#VALUE!</v>
      </c>
      <c r="EH535" s="23">
        <f t="shared" si="533"/>
        <v>2.2620321229842042</v>
      </c>
    </row>
    <row r="536" spans="2:138" x14ac:dyDescent="0.3">
      <c r="B536" s="17" t="str">
        <f t="shared" si="527"/>
        <v>15-56</v>
      </c>
      <c r="C536" s="17">
        <v>15</v>
      </c>
      <c r="D536" s="17">
        <v>56</v>
      </c>
      <c r="E536" s="17">
        <v>1178.79</v>
      </c>
      <c r="F536" s="17">
        <v>-9.9991099999999999</v>
      </c>
      <c r="G536" s="17">
        <v>2.0757999999999999E-2</v>
      </c>
      <c r="H536" s="17">
        <v>1667.89</v>
      </c>
      <c r="I536" s="17">
        <v>-7.58704</v>
      </c>
      <c r="J536" s="17">
        <v>8.0059999999999992E-3</v>
      </c>
      <c r="K536" s="50"/>
      <c r="L536" s="74">
        <v>19</v>
      </c>
      <c r="M536" s="74">
        <v>9</v>
      </c>
      <c r="N536" s="23">
        <f t="shared" si="528"/>
        <v>0.20157343423872123</v>
      </c>
      <c r="O536" s="23">
        <f t="shared" si="528"/>
        <v>0.20157343423872123</v>
      </c>
      <c r="P536" s="23">
        <f t="shared" si="528"/>
        <v>0.20157343423872123</v>
      </c>
      <c r="Q536" s="23">
        <f t="shared" si="528"/>
        <v>0.20157343423872123</v>
      </c>
      <c r="R536" s="23">
        <f t="shared" si="528"/>
        <v>0.27194317363963894</v>
      </c>
      <c r="S536" s="23">
        <f t="shared" si="528"/>
        <v>0.27194317363963894</v>
      </c>
      <c r="T536" s="23">
        <f t="shared" si="528"/>
        <v>0.27194317363963894</v>
      </c>
      <c r="U536" s="23">
        <f t="shared" si="528"/>
        <v>0.27194317363963894</v>
      </c>
      <c r="V536" s="23">
        <f t="shared" si="528"/>
        <v>0.59653417129863207</v>
      </c>
      <c r="W536" s="23">
        <f t="shared" si="528"/>
        <v>0.59653417129863207</v>
      </c>
      <c r="X536" s="23">
        <f t="shared" si="528"/>
        <v>0.21063504215702505</v>
      </c>
      <c r="Y536" s="23">
        <f t="shared" si="528"/>
        <v>0.21063504215702505</v>
      </c>
      <c r="Z536" s="23">
        <f t="shared" si="528"/>
        <v>0.21063504215702505</v>
      </c>
      <c r="AA536" s="23">
        <f t="shared" si="528"/>
        <v>0.80008557256381196</v>
      </c>
      <c r="AB536" s="23">
        <f t="shared" si="528"/>
        <v>1.1914036780840813</v>
      </c>
      <c r="AC536" s="23">
        <f t="shared" si="528"/>
        <v>1.4843992859875226</v>
      </c>
      <c r="AD536" s="23">
        <f t="shared" si="538"/>
        <v>3.4041769295556383</v>
      </c>
      <c r="AE536" s="23">
        <f t="shared" si="538"/>
        <v>1</v>
      </c>
      <c r="AF536" s="23">
        <f t="shared" si="538"/>
        <v>1</v>
      </c>
      <c r="AG536" s="23">
        <f t="shared" si="538"/>
        <v>1.3664167687655537</v>
      </c>
      <c r="AH536" s="23">
        <f t="shared" si="538"/>
        <v>0.71805834042225725</v>
      </c>
      <c r="AI536" s="23">
        <f t="shared" si="538"/>
        <v>0.71805834042225725</v>
      </c>
      <c r="AJ536" s="23">
        <f t="shared" si="538"/>
        <v>0.71193984049045356</v>
      </c>
      <c r="AK536" s="23">
        <f t="shared" si="538"/>
        <v>0.52846466483686383</v>
      </c>
      <c r="AL536" s="23">
        <f t="shared" si="538"/>
        <v>0.52846466483686383</v>
      </c>
      <c r="AM536" s="23">
        <f t="shared" si="538"/>
        <v>0.52846466483686383</v>
      </c>
      <c r="AN536" s="23">
        <f t="shared" si="538"/>
        <v>0.84602297088435374</v>
      </c>
      <c r="AO536" s="23" t="e">
        <f t="shared" si="538"/>
        <v>#VALUE!</v>
      </c>
      <c r="AP536" s="23" t="e">
        <f t="shared" si="538"/>
        <v>#VALUE!</v>
      </c>
      <c r="AQ536" s="23" t="e">
        <f t="shared" si="538"/>
        <v>#VALUE!</v>
      </c>
      <c r="AR536" s="23">
        <f t="shared" si="538"/>
        <v>0.66978067968178157</v>
      </c>
      <c r="AS536" s="23">
        <f t="shared" si="538"/>
        <v>0.66978067968178157</v>
      </c>
      <c r="AT536" s="23">
        <f t="shared" si="534"/>
        <v>0.66978067968178157</v>
      </c>
      <c r="AU536" s="23">
        <f t="shared" si="534"/>
        <v>0.32290486763708171</v>
      </c>
      <c r="AV536" s="23">
        <f t="shared" si="534"/>
        <v>0.32290486763708171</v>
      </c>
      <c r="AW536" s="23">
        <f t="shared" si="534"/>
        <v>1.145797046560034</v>
      </c>
      <c r="AX536" s="23">
        <f t="shared" si="534"/>
        <v>0.80725176082993277</v>
      </c>
      <c r="AY536" s="23">
        <f t="shared" si="534"/>
        <v>0.80725176082993277</v>
      </c>
      <c r="AZ536" s="23">
        <f t="shared" si="534"/>
        <v>0.80725176082993277</v>
      </c>
      <c r="BA536" s="23">
        <f t="shared" si="534"/>
        <v>1.1225067795962858</v>
      </c>
      <c r="BB536" s="23">
        <f t="shared" si="534"/>
        <v>1.1225067795962858</v>
      </c>
      <c r="BC536" s="23">
        <f t="shared" si="534"/>
        <v>1.3757612179848453</v>
      </c>
      <c r="BD536" s="23" t="e">
        <f t="shared" si="534"/>
        <v>#VALUE!</v>
      </c>
      <c r="BE536" s="23">
        <f t="shared" si="534"/>
        <v>0.83079144167036079</v>
      </c>
      <c r="BF536" s="23">
        <f t="shared" si="534"/>
        <v>0.83079144167036079</v>
      </c>
      <c r="BG536" s="23">
        <f t="shared" si="534"/>
        <v>0.83079144167036079</v>
      </c>
      <c r="BH536" s="23">
        <f t="shared" si="535"/>
        <v>0.71136356137247458</v>
      </c>
      <c r="BI536" s="23">
        <f t="shared" si="535"/>
        <v>0.71136356137247458</v>
      </c>
      <c r="BJ536" s="23">
        <f t="shared" si="535"/>
        <v>0.71136356137247458</v>
      </c>
      <c r="BK536" s="23">
        <f t="shared" si="535"/>
        <v>0.49393311876564511</v>
      </c>
      <c r="BL536" s="23">
        <f t="shared" si="535"/>
        <v>0.86167386946064739</v>
      </c>
      <c r="BM536" s="23">
        <f t="shared" si="535"/>
        <v>0.29577803746797093</v>
      </c>
      <c r="BN536" s="23">
        <f t="shared" si="535"/>
        <v>1.2442580696517575E-4</v>
      </c>
      <c r="BO536" s="23">
        <f t="shared" si="535"/>
        <v>1.0249470326283237</v>
      </c>
      <c r="BP536" s="23">
        <f t="shared" si="535"/>
        <v>1.0249470326283237</v>
      </c>
      <c r="BQ536" s="23">
        <f t="shared" si="535"/>
        <v>1.0249470326283237</v>
      </c>
      <c r="BR536" s="23">
        <f t="shared" si="535"/>
        <v>2.216551904423044</v>
      </c>
      <c r="BS536" s="23">
        <f t="shared" si="535"/>
        <v>0.6090704223866098</v>
      </c>
      <c r="BT536" s="23">
        <f t="shared" si="535"/>
        <v>0.80570935877647998</v>
      </c>
      <c r="BU536" s="23">
        <f t="shared" si="535"/>
        <v>0.80570935877647998</v>
      </c>
      <c r="BV536" s="23">
        <f t="shared" si="535"/>
        <v>1.5340901169376076</v>
      </c>
      <c r="BW536" s="23">
        <f t="shared" si="535"/>
        <v>0.78077716717487133</v>
      </c>
      <c r="BX536" s="23">
        <f t="shared" si="536"/>
        <v>0.83521257233151036</v>
      </c>
      <c r="BY536" s="23">
        <f t="shared" si="536"/>
        <v>1.4390087176204349</v>
      </c>
      <c r="BZ536" s="23">
        <f t="shared" si="536"/>
        <v>3.3881805972563346E-4</v>
      </c>
      <c r="CA536" s="23">
        <f t="shared" si="536"/>
        <v>3.3881805972563346E-4</v>
      </c>
      <c r="CB536" s="23">
        <f t="shared" si="536"/>
        <v>1.4788224578420923</v>
      </c>
      <c r="CC536" s="23" t="e">
        <f t="shared" si="536"/>
        <v>#VALUE!</v>
      </c>
      <c r="CD536" s="23">
        <f t="shared" si="536"/>
        <v>7.2187102922632737E-2</v>
      </c>
      <c r="CE536" s="23">
        <f t="shared" si="536"/>
        <v>0.27194317363963894</v>
      </c>
      <c r="CF536" s="23" t="e">
        <f t="shared" si="536"/>
        <v>#VALUE!</v>
      </c>
      <c r="CG536" s="23">
        <f t="shared" si="536"/>
        <v>1.0475823253884511</v>
      </c>
      <c r="CH536" s="23">
        <f t="shared" si="536"/>
        <v>1.0475823253884511</v>
      </c>
      <c r="CI536" s="23" t="e">
        <f t="shared" si="536"/>
        <v>#VALUE!</v>
      </c>
      <c r="CJ536" s="23" t="e">
        <f t="shared" si="536"/>
        <v>#VALUE!</v>
      </c>
      <c r="CK536" s="23" t="e">
        <f t="shared" si="536"/>
        <v>#VALUE!</v>
      </c>
      <c r="CL536" s="23">
        <f t="shared" si="536"/>
        <v>1.6444412111890936</v>
      </c>
      <c r="CM536" s="23">
        <f t="shared" si="536"/>
        <v>0.14410850140160211</v>
      </c>
      <c r="CN536" s="23">
        <f t="shared" si="537"/>
        <v>0.14410850140160211</v>
      </c>
      <c r="CO536" s="23">
        <f t="shared" si="537"/>
        <v>0.14410850140160211</v>
      </c>
      <c r="CP536" s="23">
        <f t="shared" si="537"/>
        <v>0.80008557256381196</v>
      </c>
      <c r="CQ536" s="23">
        <f t="shared" si="531"/>
        <v>0.80008557256381196</v>
      </c>
      <c r="CR536" s="23">
        <f t="shared" si="531"/>
        <v>0.84602297088435374</v>
      </c>
      <c r="CS536" s="23">
        <f t="shared" si="531"/>
        <v>0.84602297088435374</v>
      </c>
      <c r="CT536" s="23" t="e">
        <f t="shared" si="531"/>
        <v>#VALUE!</v>
      </c>
      <c r="CU536" s="23" t="e">
        <f t="shared" si="531"/>
        <v>#VALUE!</v>
      </c>
      <c r="CV536" s="23" t="e">
        <f t="shared" si="531"/>
        <v>#VALUE!</v>
      </c>
      <c r="CW536" s="23" t="e">
        <f t="shared" si="531"/>
        <v>#VALUE!</v>
      </c>
      <c r="CX536" s="23" t="e">
        <f t="shared" si="531"/>
        <v>#VALUE!</v>
      </c>
      <c r="CY536" s="23">
        <f t="shared" si="531"/>
        <v>1.6652081698359631</v>
      </c>
      <c r="CZ536" s="23">
        <f t="shared" si="531"/>
        <v>1.6652081698359631</v>
      </c>
      <c r="DA536" s="23">
        <f t="shared" si="531"/>
        <v>0.96291462640063341</v>
      </c>
      <c r="DB536" s="23">
        <f t="shared" si="531"/>
        <v>0.96291462640063341</v>
      </c>
      <c r="DC536" s="23">
        <f t="shared" si="531"/>
        <v>1.6652081698359631</v>
      </c>
      <c r="DD536" s="23">
        <f t="shared" si="531"/>
        <v>1.4775828054076232</v>
      </c>
      <c r="DE536" s="23">
        <f t="shared" si="531"/>
        <v>1.4775828054076232</v>
      </c>
      <c r="DF536" s="23">
        <f t="shared" si="532"/>
        <v>1.4775828054076232</v>
      </c>
      <c r="DG536" s="23">
        <f t="shared" si="532"/>
        <v>0.31745824256979555</v>
      </c>
      <c r="DH536" s="23">
        <f t="shared" si="532"/>
        <v>0.31745824256979555</v>
      </c>
      <c r="DI536" s="23">
        <f t="shared" si="532"/>
        <v>0.31745824256979555</v>
      </c>
      <c r="DJ536" s="23" t="e">
        <f t="shared" si="532"/>
        <v>#VALUE!</v>
      </c>
      <c r="DK536" s="23" t="e">
        <f t="shared" si="532"/>
        <v>#VALUE!</v>
      </c>
      <c r="DL536" s="23" t="e">
        <f t="shared" si="532"/>
        <v>#VALUE!</v>
      </c>
      <c r="DM536" s="23" t="e">
        <f t="shared" si="532"/>
        <v>#VALUE!</v>
      </c>
      <c r="DN536" s="23" t="e">
        <f t="shared" si="532"/>
        <v>#VALUE!</v>
      </c>
      <c r="DO536" s="23" t="e">
        <f t="shared" si="532"/>
        <v>#VALUE!</v>
      </c>
      <c r="DP536" s="23" t="e">
        <f t="shared" si="532"/>
        <v>#VALUE!</v>
      </c>
      <c r="DQ536" s="23" t="e">
        <f t="shared" si="532"/>
        <v>#VALUE!</v>
      </c>
      <c r="DR536" s="23" t="e">
        <f t="shared" si="532"/>
        <v>#VALUE!</v>
      </c>
      <c r="DS536" s="23" t="e">
        <f t="shared" si="532"/>
        <v>#VALUE!</v>
      </c>
      <c r="DT536" s="23" t="e">
        <f t="shared" si="532"/>
        <v>#VALUE!</v>
      </c>
      <c r="DU536" s="23" t="e">
        <f t="shared" si="532"/>
        <v>#VALUE!</v>
      </c>
      <c r="DV536" s="23" t="e">
        <f t="shared" si="533"/>
        <v>#VALUE!</v>
      </c>
      <c r="DW536" s="23">
        <f t="shared" si="533"/>
        <v>1.1158509905730314</v>
      </c>
      <c r="DX536" s="23">
        <f t="shared" si="533"/>
        <v>1.7736353308297585</v>
      </c>
      <c r="DY536" s="23">
        <f t="shared" si="533"/>
        <v>1.1158509905730314</v>
      </c>
      <c r="DZ536" s="23">
        <f t="shared" si="533"/>
        <v>1.5136157651086279</v>
      </c>
      <c r="EA536" s="23">
        <f t="shared" si="533"/>
        <v>5.2255395973173675</v>
      </c>
      <c r="EB536" s="23">
        <f t="shared" si="533"/>
        <v>2.2620321229842042</v>
      </c>
      <c r="EC536" s="23">
        <f t="shared" si="533"/>
        <v>1.5164190470272869</v>
      </c>
      <c r="ED536" s="23" t="e">
        <f t="shared" si="533"/>
        <v>#VALUE!</v>
      </c>
      <c r="EE536" s="23">
        <f t="shared" si="533"/>
        <v>1.541443381096816E-4</v>
      </c>
      <c r="EF536" s="23">
        <f t="shared" si="533"/>
        <v>1.541443381096816E-4</v>
      </c>
      <c r="EG536" s="23" t="e">
        <f t="shared" si="533"/>
        <v>#VALUE!</v>
      </c>
      <c r="EH536" s="23">
        <f t="shared" si="533"/>
        <v>2.2620321229842042</v>
      </c>
    </row>
    <row r="537" spans="2:138" x14ac:dyDescent="0.3">
      <c r="B537" s="17" t="str">
        <f t="shared" si="527"/>
        <v>16-22</v>
      </c>
      <c r="C537" s="17">
        <v>16</v>
      </c>
      <c r="D537" s="17">
        <v>22</v>
      </c>
      <c r="E537" s="17">
        <v>-473</v>
      </c>
      <c r="F537" s="17">
        <v>0.88829999999999998</v>
      </c>
      <c r="G537" s="17">
        <v>0</v>
      </c>
      <c r="H537" s="17">
        <v>406.8</v>
      </c>
      <c r="I537" s="17">
        <v>-1.524</v>
      </c>
      <c r="J537" s="17">
        <v>0</v>
      </c>
      <c r="K537" s="50"/>
      <c r="L537" s="74">
        <v>20</v>
      </c>
      <c r="M537" s="74">
        <v>10</v>
      </c>
      <c r="N537" s="23">
        <f t="shared" si="528"/>
        <v>5.2991948380751122E-2</v>
      </c>
      <c r="O537" s="23">
        <f t="shared" si="528"/>
        <v>5.2991948380751122E-2</v>
      </c>
      <c r="P537" s="23">
        <f t="shared" si="528"/>
        <v>5.2991948380751122E-2</v>
      </c>
      <c r="Q537" s="23">
        <f t="shared" si="528"/>
        <v>5.2991948380751122E-2</v>
      </c>
      <c r="R537" s="23">
        <f t="shared" si="528"/>
        <v>0.20243218710441133</v>
      </c>
      <c r="S537" s="23">
        <f t="shared" si="528"/>
        <v>0.20243218710441133</v>
      </c>
      <c r="T537" s="23">
        <f t="shared" si="528"/>
        <v>0.20243218710441133</v>
      </c>
      <c r="U537" s="23">
        <f t="shared" si="528"/>
        <v>0.20243218710441133</v>
      </c>
      <c r="V537" s="23">
        <f t="shared" si="528"/>
        <v>0.52303494896537495</v>
      </c>
      <c r="W537" s="23">
        <f t="shared" si="528"/>
        <v>0.52303494896537495</v>
      </c>
      <c r="X537" s="23">
        <f t="shared" si="528"/>
        <v>0.21612507569370371</v>
      </c>
      <c r="Y537" s="23">
        <f t="shared" si="528"/>
        <v>0.21612507569370371</v>
      </c>
      <c r="Z537" s="23">
        <f t="shared" ref="Z537:AC537" si="539">INDEX($N$390:$EH$514,MATCH(Z$516,$N$388:$EH$388,0),MATCH($L537,$L$390:$L$514,0))</f>
        <v>0.21612507569370371</v>
      </c>
      <c r="AA537" s="23">
        <f t="shared" si="539"/>
        <v>1.7382596729051234</v>
      </c>
      <c r="AB537" s="23">
        <f t="shared" si="539"/>
        <v>0.39080422434636275</v>
      </c>
      <c r="AC537" s="23">
        <f t="shared" si="539"/>
        <v>0.2644654636505861</v>
      </c>
      <c r="AD537" s="23">
        <f t="shared" si="538"/>
        <v>0.98137963343930568</v>
      </c>
      <c r="AE537" s="23">
        <f t="shared" si="538"/>
        <v>0.51543006584478424</v>
      </c>
      <c r="AF537" s="23">
        <f t="shared" si="538"/>
        <v>0.51543006584478424</v>
      </c>
      <c r="AG537" s="23">
        <f t="shared" si="538"/>
        <v>1</v>
      </c>
      <c r="AH537" s="23">
        <f t="shared" si="538"/>
        <v>0.27061443923603656</v>
      </c>
      <c r="AI537" s="23">
        <f t="shared" si="538"/>
        <v>0.27061443923603656</v>
      </c>
      <c r="AJ537" s="23">
        <f t="shared" si="538"/>
        <v>0.4676570157393134</v>
      </c>
      <c r="AK537" s="23">
        <f t="shared" si="538"/>
        <v>0.39774599790340276</v>
      </c>
      <c r="AL537" s="23">
        <f t="shared" si="538"/>
        <v>0.39774599790340276</v>
      </c>
      <c r="AM537" s="23">
        <f t="shared" si="538"/>
        <v>0.39774599790340276</v>
      </c>
      <c r="AN537" s="23" t="e">
        <f t="shared" si="538"/>
        <v>#VALUE!</v>
      </c>
      <c r="AO537" s="23" t="e">
        <f t="shared" si="538"/>
        <v>#VALUE!</v>
      </c>
      <c r="AP537" s="23" t="e">
        <f t="shared" si="538"/>
        <v>#VALUE!</v>
      </c>
      <c r="AQ537" s="23" t="e">
        <f t="shared" si="538"/>
        <v>#VALUE!</v>
      </c>
      <c r="AR537" s="23" t="e">
        <f t="shared" si="538"/>
        <v>#VALUE!</v>
      </c>
      <c r="AS537" s="23" t="e">
        <f t="shared" si="538"/>
        <v>#VALUE!</v>
      </c>
      <c r="AT537" s="23" t="e">
        <f t="shared" si="534"/>
        <v>#VALUE!</v>
      </c>
      <c r="AU537" s="23" t="e">
        <f t="shared" si="534"/>
        <v>#VALUE!</v>
      </c>
      <c r="AV537" s="23" t="e">
        <f t="shared" si="534"/>
        <v>#VALUE!</v>
      </c>
      <c r="AW537" s="23" t="e">
        <f t="shared" si="534"/>
        <v>#VALUE!</v>
      </c>
      <c r="AX537" s="23" t="e">
        <f t="shared" si="534"/>
        <v>#VALUE!</v>
      </c>
      <c r="AY537" s="23" t="e">
        <f t="shared" si="534"/>
        <v>#VALUE!</v>
      </c>
      <c r="AZ537" s="23" t="e">
        <f t="shared" si="534"/>
        <v>#VALUE!</v>
      </c>
      <c r="BA537" s="23" t="e">
        <f t="shared" si="534"/>
        <v>#VALUE!</v>
      </c>
      <c r="BB537" s="23" t="e">
        <f t="shared" si="534"/>
        <v>#VALUE!</v>
      </c>
      <c r="BC537" s="23">
        <f t="shared" si="534"/>
        <v>1.8786531109174753</v>
      </c>
      <c r="BD537" s="23" t="e">
        <f t="shared" si="534"/>
        <v>#VALUE!</v>
      </c>
      <c r="BE537" s="23">
        <f t="shared" si="534"/>
        <v>0.63978237400451476</v>
      </c>
      <c r="BF537" s="23">
        <f t="shared" si="534"/>
        <v>0.63978237400451476</v>
      </c>
      <c r="BG537" s="23">
        <f t="shared" si="534"/>
        <v>0.63978237400451476</v>
      </c>
      <c r="BH537" s="23">
        <f t="shared" si="535"/>
        <v>0.30431157960631433</v>
      </c>
      <c r="BI537" s="23">
        <f t="shared" si="535"/>
        <v>0.30431157960631433</v>
      </c>
      <c r="BJ537" s="23">
        <f t="shared" si="535"/>
        <v>0.30431157960631433</v>
      </c>
      <c r="BK537" s="23" t="e">
        <f t="shared" si="535"/>
        <v>#VALUE!</v>
      </c>
      <c r="BL537" s="23" t="e">
        <f t="shared" si="535"/>
        <v>#VALUE!</v>
      </c>
      <c r="BM537" s="23" t="e">
        <f t="shared" si="535"/>
        <v>#VALUE!</v>
      </c>
      <c r="BN537" s="23" t="e">
        <f t="shared" si="535"/>
        <v>#VALUE!</v>
      </c>
      <c r="BO537" s="23" t="e">
        <f t="shared" si="535"/>
        <v>#VALUE!</v>
      </c>
      <c r="BP537" s="23" t="e">
        <f t="shared" si="535"/>
        <v>#VALUE!</v>
      </c>
      <c r="BQ537" s="23" t="e">
        <f t="shared" si="535"/>
        <v>#VALUE!</v>
      </c>
      <c r="BR537" s="23" t="e">
        <f t="shared" si="535"/>
        <v>#VALUE!</v>
      </c>
      <c r="BS537" s="23" t="e">
        <f t="shared" si="535"/>
        <v>#VALUE!</v>
      </c>
      <c r="BT537" s="23">
        <f t="shared" si="535"/>
        <v>3.7932437842426272</v>
      </c>
      <c r="BU537" s="23">
        <f t="shared" si="535"/>
        <v>3.7932437842426272</v>
      </c>
      <c r="BV537" s="23">
        <f t="shared" si="535"/>
        <v>2.0553429715816587</v>
      </c>
      <c r="BW537" s="23" t="e">
        <f t="shared" si="535"/>
        <v>#VALUE!</v>
      </c>
      <c r="BX537" s="23">
        <f t="shared" si="536"/>
        <v>0.37366192897679223</v>
      </c>
      <c r="BY537" s="23" t="e">
        <f t="shared" si="536"/>
        <v>#VALUE!</v>
      </c>
      <c r="BZ537" s="23">
        <f t="shared" si="536"/>
        <v>1.3663526543194329</v>
      </c>
      <c r="CA537" s="23">
        <f t="shared" si="536"/>
        <v>1.3663526543194329</v>
      </c>
      <c r="CB537" s="23" t="e">
        <f t="shared" si="536"/>
        <v>#VALUE!</v>
      </c>
      <c r="CC537" s="23" t="e">
        <f t="shared" si="536"/>
        <v>#VALUE!</v>
      </c>
      <c r="CD537" s="23">
        <f t="shared" si="536"/>
        <v>4.1938209740165384E-2</v>
      </c>
      <c r="CE537" s="23">
        <f t="shared" si="536"/>
        <v>0.20243218710441133</v>
      </c>
      <c r="CF537" s="23" t="e">
        <f t="shared" si="536"/>
        <v>#VALUE!</v>
      </c>
      <c r="CG537" s="23">
        <f t="shared" si="536"/>
        <v>2.1290160033745704</v>
      </c>
      <c r="CH537" s="23">
        <f t="shared" si="536"/>
        <v>2.1290160033745704</v>
      </c>
      <c r="CI537" s="23" t="e">
        <f t="shared" si="536"/>
        <v>#VALUE!</v>
      </c>
      <c r="CJ537" s="23" t="e">
        <f t="shared" si="536"/>
        <v>#VALUE!</v>
      </c>
      <c r="CK537" s="23" t="e">
        <f t="shared" si="536"/>
        <v>#VALUE!</v>
      </c>
      <c r="CL537" s="23" t="e">
        <f t="shared" si="536"/>
        <v>#VALUE!</v>
      </c>
      <c r="CM537" s="23">
        <f t="shared" si="536"/>
        <v>3.6094561330273715E-2</v>
      </c>
      <c r="CN537" s="23">
        <f t="shared" si="537"/>
        <v>3.6094561330273715E-2</v>
      </c>
      <c r="CO537" s="23">
        <f t="shared" si="537"/>
        <v>3.6094561330273715E-2</v>
      </c>
      <c r="CP537" s="23">
        <f t="shared" si="537"/>
        <v>1.7382596729051234</v>
      </c>
      <c r="CQ537" s="23">
        <f t="shared" si="531"/>
        <v>1.7382596729051234</v>
      </c>
      <c r="CR537" s="23" t="e">
        <f t="shared" si="531"/>
        <v>#VALUE!</v>
      </c>
      <c r="CS537" s="23" t="e">
        <f t="shared" si="531"/>
        <v>#VALUE!</v>
      </c>
      <c r="CT537" s="23" t="e">
        <f t="shared" si="531"/>
        <v>#VALUE!</v>
      </c>
      <c r="CU537" s="23" t="e">
        <f t="shared" si="531"/>
        <v>#VALUE!</v>
      </c>
      <c r="CV537" s="23" t="e">
        <f t="shared" si="531"/>
        <v>#VALUE!</v>
      </c>
      <c r="CW537" s="23" t="e">
        <f t="shared" si="531"/>
        <v>#VALUE!</v>
      </c>
      <c r="CX537" s="23" t="e">
        <f t="shared" si="531"/>
        <v>#VALUE!</v>
      </c>
      <c r="CY537" s="23" t="e">
        <f t="shared" si="531"/>
        <v>#VALUE!</v>
      </c>
      <c r="CZ537" s="23" t="e">
        <f t="shared" si="531"/>
        <v>#VALUE!</v>
      </c>
      <c r="DA537" s="23" t="e">
        <f t="shared" si="531"/>
        <v>#VALUE!</v>
      </c>
      <c r="DB537" s="23" t="e">
        <f t="shared" si="531"/>
        <v>#VALUE!</v>
      </c>
      <c r="DC537" s="23" t="e">
        <f t="shared" si="531"/>
        <v>#VALUE!</v>
      </c>
      <c r="DD537" s="23" t="e">
        <f t="shared" si="531"/>
        <v>#VALUE!</v>
      </c>
      <c r="DE537" s="23" t="e">
        <f t="shared" si="531"/>
        <v>#VALUE!</v>
      </c>
      <c r="DF537" s="23" t="e">
        <f t="shared" si="532"/>
        <v>#VALUE!</v>
      </c>
      <c r="DG537" s="23" t="e">
        <f t="shared" si="532"/>
        <v>#VALUE!</v>
      </c>
      <c r="DH537" s="23" t="e">
        <f t="shared" si="532"/>
        <v>#VALUE!</v>
      </c>
      <c r="DI537" s="23" t="e">
        <f t="shared" si="532"/>
        <v>#VALUE!</v>
      </c>
      <c r="DJ537" s="23" t="e">
        <f t="shared" si="532"/>
        <v>#VALUE!</v>
      </c>
      <c r="DK537" s="23" t="e">
        <f t="shared" si="532"/>
        <v>#VALUE!</v>
      </c>
      <c r="DL537" s="23" t="e">
        <f t="shared" si="532"/>
        <v>#VALUE!</v>
      </c>
      <c r="DM537" s="23" t="e">
        <f t="shared" si="532"/>
        <v>#VALUE!</v>
      </c>
      <c r="DN537" s="23" t="e">
        <f t="shared" si="532"/>
        <v>#VALUE!</v>
      </c>
      <c r="DO537" s="23" t="e">
        <f t="shared" si="532"/>
        <v>#VALUE!</v>
      </c>
      <c r="DP537" s="23" t="e">
        <f t="shared" si="532"/>
        <v>#VALUE!</v>
      </c>
      <c r="DQ537" s="23" t="e">
        <f t="shared" si="532"/>
        <v>#VALUE!</v>
      </c>
      <c r="DR537" s="23" t="e">
        <f t="shared" si="532"/>
        <v>#VALUE!</v>
      </c>
      <c r="DS537" s="23" t="e">
        <f t="shared" si="532"/>
        <v>#VALUE!</v>
      </c>
      <c r="DT537" s="23" t="e">
        <f t="shared" si="532"/>
        <v>#VALUE!</v>
      </c>
      <c r="DU537" s="23" t="e">
        <f t="shared" ref="DU537:EH552" si="540">INDEX($N$390:$EH$514,MATCH(DU$516,$N$388:$EH$388,0),MATCH($L537,$L$390:$L$514,0))</f>
        <v>#VALUE!</v>
      </c>
      <c r="DV537" s="23" t="e">
        <f t="shared" si="540"/>
        <v>#VALUE!</v>
      </c>
      <c r="DW537" s="23" t="e">
        <f t="shared" si="540"/>
        <v>#VALUE!</v>
      </c>
      <c r="DX537" s="23" t="e">
        <f t="shared" si="540"/>
        <v>#VALUE!</v>
      </c>
      <c r="DY537" s="23" t="e">
        <f t="shared" si="540"/>
        <v>#VALUE!</v>
      </c>
      <c r="DZ537" s="23" t="e">
        <f t="shared" si="540"/>
        <v>#VALUE!</v>
      </c>
      <c r="EA537" s="23" t="e">
        <f t="shared" si="540"/>
        <v>#VALUE!</v>
      </c>
      <c r="EB537" s="23" t="e">
        <f t="shared" si="540"/>
        <v>#VALUE!</v>
      </c>
      <c r="EC537" s="23" t="e">
        <f t="shared" si="540"/>
        <v>#VALUE!</v>
      </c>
      <c r="ED537" s="23" t="e">
        <f t="shared" si="540"/>
        <v>#VALUE!</v>
      </c>
      <c r="EE537" s="23" t="e">
        <f t="shared" si="540"/>
        <v>#VALUE!</v>
      </c>
      <c r="EF537" s="23" t="e">
        <f t="shared" si="540"/>
        <v>#VALUE!</v>
      </c>
      <c r="EG537" s="23" t="e">
        <f t="shared" si="540"/>
        <v>#VALUE!</v>
      </c>
      <c r="EH537" s="23" t="e">
        <f t="shared" si="540"/>
        <v>#VALUE!</v>
      </c>
    </row>
    <row r="538" spans="2:138" x14ac:dyDescent="0.3">
      <c r="B538" s="17" t="str">
        <f t="shared" si="527"/>
        <v>16-24</v>
      </c>
      <c r="C538" s="17">
        <v>16</v>
      </c>
      <c r="D538" s="17">
        <v>24</v>
      </c>
      <c r="E538" s="17">
        <v>215.9</v>
      </c>
      <c r="F538" s="17">
        <v>-1.399</v>
      </c>
      <c r="G538" s="17">
        <v>0</v>
      </c>
      <c r="H538" s="17">
        <v>-825.9</v>
      </c>
      <c r="I538" s="17">
        <v>3.15</v>
      </c>
      <c r="J538" s="17">
        <v>0</v>
      </c>
      <c r="K538" s="50"/>
      <c r="L538" s="74">
        <v>21</v>
      </c>
      <c r="M538" s="74">
        <v>11</v>
      </c>
      <c r="N538" s="23">
        <f t="shared" ref="N538:AC553" si="541">INDEX($N$390:$EH$514,MATCH(N$516,$N$388:$EH$388,0),MATCH($L538,$L$390:$L$514,0))</f>
        <v>0.26549477617431749</v>
      </c>
      <c r="O538" s="23">
        <f t="shared" si="541"/>
        <v>0.26549477617431749</v>
      </c>
      <c r="P538" s="23">
        <f t="shared" si="541"/>
        <v>0.26549477617431749</v>
      </c>
      <c r="Q538" s="23">
        <f t="shared" si="541"/>
        <v>0.26549477617431749</v>
      </c>
      <c r="R538" s="23">
        <f t="shared" si="541"/>
        <v>0.42020269450863834</v>
      </c>
      <c r="S538" s="23">
        <f t="shared" si="541"/>
        <v>0.42020269450863834</v>
      </c>
      <c r="T538" s="23">
        <f t="shared" si="541"/>
        <v>0.42020269450863834</v>
      </c>
      <c r="U538" s="23">
        <f t="shared" si="541"/>
        <v>0.42020269450863834</v>
      </c>
      <c r="V538" s="23">
        <f t="shared" si="541"/>
        <v>1.0059191211528042</v>
      </c>
      <c r="W538" s="23">
        <f t="shared" si="541"/>
        <v>1.0059191211528042</v>
      </c>
      <c r="X538" s="23">
        <f t="shared" si="541"/>
        <v>0.41547548626332448</v>
      </c>
      <c r="Y538" s="23">
        <f t="shared" si="541"/>
        <v>0.41547548626332448</v>
      </c>
      <c r="Z538" s="23">
        <f t="shared" si="541"/>
        <v>0.41547548626332448</v>
      </c>
      <c r="AA538" s="23">
        <f t="shared" si="541"/>
        <v>1.0768986566277505</v>
      </c>
      <c r="AB538" s="23">
        <f t="shared" si="541"/>
        <v>1.305488972610136</v>
      </c>
      <c r="AC538" s="23">
        <f t="shared" si="541"/>
        <v>0.35591365237794714</v>
      </c>
      <c r="AD538" s="23">
        <f t="shared" si="538"/>
        <v>2.0422866744495591</v>
      </c>
      <c r="AE538" s="23">
        <f t="shared" si="538"/>
        <v>1.397289536830242</v>
      </c>
      <c r="AF538" s="23">
        <f t="shared" si="538"/>
        <v>1.397289536830242</v>
      </c>
      <c r="AG538" s="23">
        <f t="shared" si="538"/>
        <v>2.0116937420838501</v>
      </c>
      <c r="AH538" s="23">
        <f t="shared" si="538"/>
        <v>1</v>
      </c>
      <c r="AI538" s="23">
        <f t="shared" si="538"/>
        <v>1</v>
      </c>
      <c r="AJ538" s="23">
        <f t="shared" si="538"/>
        <v>2.3261299863562948</v>
      </c>
      <c r="AK538" s="23">
        <f t="shared" si="538"/>
        <v>2.1784660983617137</v>
      </c>
      <c r="AL538" s="23">
        <f t="shared" si="538"/>
        <v>2.1784660983617137</v>
      </c>
      <c r="AM538" s="23">
        <f t="shared" si="538"/>
        <v>2.1784660983617137</v>
      </c>
      <c r="AN538" s="23">
        <f t="shared" si="538"/>
        <v>0.88344680429405709</v>
      </c>
      <c r="AO538" s="23" t="e">
        <f t="shared" si="538"/>
        <v>#VALUE!</v>
      </c>
      <c r="AP538" s="23" t="e">
        <f t="shared" si="538"/>
        <v>#VALUE!</v>
      </c>
      <c r="AQ538" s="23" t="e">
        <f t="shared" si="538"/>
        <v>#VALUE!</v>
      </c>
      <c r="AR538" s="23">
        <f t="shared" si="538"/>
        <v>0.38967188633599376</v>
      </c>
      <c r="AS538" s="23">
        <f t="shared" si="538"/>
        <v>0.38967188633599376</v>
      </c>
      <c r="AT538" s="23">
        <f t="shared" si="534"/>
        <v>0.38967188633599376</v>
      </c>
      <c r="AU538" s="23">
        <f t="shared" si="534"/>
        <v>0.24384418525379456</v>
      </c>
      <c r="AV538" s="23">
        <f t="shared" si="534"/>
        <v>0.24384418525379456</v>
      </c>
      <c r="AW538" s="23">
        <f t="shared" si="534"/>
        <v>1.9364221060093696</v>
      </c>
      <c r="AX538" s="23">
        <f t="shared" si="534"/>
        <v>3.5827579085890506</v>
      </c>
      <c r="AY538" s="23">
        <f t="shared" si="534"/>
        <v>3.5827579085890506</v>
      </c>
      <c r="AZ538" s="23">
        <f t="shared" si="534"/>
        <v>3.5827579085890506</v>
      </c>
      <c r="BA538" s="23">
        <f t="shared" si="534"/>
        <v>0.96908495947341844</v>
      </c>
      <c r="BB538" s="23">
        <f t="shared" si="534"/>
        <v>0.96908495947341844</v>
      </c>
      <c r="BC538" s="23">
        <f t="shared" si="534"/>
        <v>1.6687932235631191</v>
      </c>
      <c r="BD538" s="23">
        <f t="shared" si="534"/>
        <v>4.4789090760333661</v>
      </c>
      <c r="BE538" s="23">
        <f t="shared" si="534"/>
        <v>0.84886899395997417</v>
      </c>
      <c r="BF538" s="23">
        <f t="shared" si="534"/>
        <v>0.84886899395997417</v>
      </c>
      <c r="BG538" s="23">
        <f t="shared" si="534"/>
        <v>0.84886899395997417</v>
      </c>
      <c r="BH538" s="23">
        <f t="shared" si="535"/>
        <v>0.73379578007569424</v>
      </c>
      <c r="BI538" s="23">
        <f t="shared" si="535"/>
        <v>0.73379578007569424</v>
      </c>
      <c r="BJ538" s="23">
        <f t="shared" si="535"/>
        <v>0.73379578007569424</v>
      </c>
      <c r="BK538" s="23">
        <f t="shared" si="535"/>
        <v>0.34817370144526866</v>
      </c>
      <c r="BL538" s="23" t="e">
        <f t="shared" si="535"/>
        <v>#VALUE!</v>
      </c>
      <c r="BM538" s="23">
        <f t="shared" si="535"/>
        <v>0.41770189467954127</v>
      </c>
      <c r="BN538" s="23">
        <f t="shared" si="535"/>
        <v>2.5908275975103576</v>
      </c>
      <c r="BO538" s="23">
        <f t="shared" si="535"/>
        <v>1.1553788139542893</v>
      </c>
      <c r="BP538" s="23">
        <f t="shared" si="535"/>
        <v>1.1553788139542893</v>
      </c>
      <c r="BQ538" s="23">
        <f t="shared" si="535"/>
        <v>1.1553788139542893</v>
      </c>
      <c r="BR538" s="23" t="e">
        <f t="shared" si="535"/>
        <v>#VALUE!</v>
      </c>
      <c r="BS538" s="23">
        <f t="shared" si="535"/>
        <v>1.010025318427979</v>
      </c>
      <c r="BT538" s="23" t="e">
        <f t="shared" si="535"/>
        <v>#VALUE!</v>
      </c>
      <c r="BU538" s="23" t="e">
        <f t="shared" si="535"/>
        <v>#VALUE!</v>
      </c>
      <c r="BV538" s="23">
        <f t="shared" si="535"/>
        <v>1.5795696555698449</v>
      </c>
      <c r="BW538" s="23">
        <f t="shared" si="535"/>
        <v>0.79273551457788616</v>
      </c>
      <c r="BX538" s="23">
        <f t="shared" si="536"/>
        <v>0.9617760314420446</v>
      </c>
      <c r="BY538" s="23">
        <f t="shared" si="536"/>
        <v>1.4407988536844367</v>
      </c>
      <c r="BZ538" s="23" t="e">
        <f t="shared" si="536"/>
        <v>#VALUE!</v>
      </c>
      <c r="CA538" s="23" t="e">
        <f t="shared" si="536"/>
        <v>#VALUE!</v>
      </c>
      <c r="CB538" s="23">
        <f t="shared" si="536"/>
        <v>1.2793331173990385</v>
      </c>
      <c r="CC538" s="23">
        <f t="shared" si="536"/>
        <v>1.1087715881233824</v>
      </c>
      <c r="CD538" s="23">
        <f t="shared" si="536"/>
        <v>1.0215134060723772</v>
      </c>
      <c r="CE538" s="23">
        <f t="shared" si="536"/>
        <v>0.42020269450863834</v>
      </c>
      <c r="CF538" s="23" t="e">
        <f t="shared" si="536"/>
        <v>#VALUE!</v>
      </c>
      <c r="CG538" s="23">
        <f t="shared" si="536"/>
        <v>1.7170736330459822</v>
      </c>
      <c r="CH538" s="23">
        <f t="shared" si="536"/>
        <v>1.7170736330459822</v>
      </c>
      <c r="CI538" s="23" t="e">
        <f t="shared" si="536"/>
        <v>#VALUE!</v>
      </c>
      <c r="CJ538" s="23" t="e">
        <f t="shared" si="536"/>
        <v>#VALUE!</v>
      </c>
      <c r="CK538" s="23" t="e">
        <f t="shared" si="536"/>
        <v>#VALUE!</v>
      </c>
      <c r="CL538" s="23">
        <f t="shared" si="536"/>
        <v>3.1926102407983556</v>
      </c>
      <c r="CM538" s="23">
        <f t="shared" si="536"/>
        <v>0.22409282332910493</v>
      </c>
      <c r="CN538" s="23">
        <f t="shared" si="537"/>
        <v>0.22409282332910493</v>
      </c>
      <c r="CO538" s="23">
        <f t="shared" si="537"/>
        <v>0.22409282332910493</v>
      </c>
      <c r="CP538" s="23">
        <f t="shared" si="537"/>
        <v>1.0768986566277505</v>
      </c>
      <c r="CQ538" s="23">
        <f t="shared" si="537"/>
        <v>1.0768986566277505</v>
      </c>
      <c r="CR538" s="23">
        <f t="shared" si="537"/>
        <v>0.88344680429405709</v>
      </c>
      <c r="CS538" s="23">
        <f t="shared" si="537"/>
        <v>0.88344680429405709</v>
      </c>
      <c r="CT538" s="23" t="e">
        <f t="shared" si="537"/>
        <v>#VALUE!</v>
      </c>
      <c r="CU538" s="23" t="e">
        <f t="shared" si="537"/>
        <v>#VALUE!</v>
      </c>
      <c r="CV538" s="23" t="e">
        <f t="shared" si="537"/>
        <v>#VALUE!</v>
      </c>
      <c r="CW538" s="23" t="e">
        <f t="shared" si="537"/>
        <v>#VALUE!</v>
      </c>
      <c r="CX538" s="23" t="e">
        <f t="shared" si="537"/>
        <v>#VALUE!</v>
      </c>
      <c r="CY538" s="23">
        <f t="shared" si="537"/>
        <v>2.1263143363944863</v>
      </c>
      <c r="CZ538" s="23">
        <f t="shared" si="537"/>
        <v>2.1263143363944863</v>
      </c>
      <c r="DA538" s="23">
        <f t="shared" si="537"/>
        <v>2.8215417762054944</v>
      </c>
      <c r="DB538" s="23">
        <f t="shared" si="537"/>
        <v>2.8215417762054944</v>
      </c>
      <c r="DC538" s="23">
        <f t="shared" si="537"/>
        <v>2.1263143363944863</v>
      </c>
      <c r="DD538" s="23">
        <f t="shared" si="531"/>
        <v>0.58860913523556024</v>
      </c>
      <c r="DE538" s="23">
        <f t="shared" si="531"/>
        <v>0.58860913523556024</v>
      </c>
      <c r="DF538" s="23">
        <f t="shared" ref="DF538:DU553" si="542">INDEX($N$390:$EH$514,MATCH(DF$516,$N$388:$EH$388,0),MATCH($L538,$L$390:$L$514,0))</f>
        <v>0.58860913523556024</v>
      </c>
      <c r="DG538" s="23" t="e">
        <f t="shared" si="542"/>
        <v>#VALUE!</v>
      </c>
      <c r="DH538" s="23" t="e">
        <f t="shared" si="542"/>
        <v>#VALUE!</v>
      </c>
      <c r="DI538" s="23" t="e">
        <f t="shared" si="542"/>
        <v>#VALUE!</v>
      </c>
      <c r="DJ538" s="23" t="e">
        <f t="shared" si="542"/>
        <v>#VALUE!</v>
      </c>
      <c r="DK538" s="23" t="e">
        <f t="shared" si="542"/>
        <v>#VALUE!</v>
      </c>
      <c r="DL538" s="23" t="e">
        <f t="shared" si="542"/>
        <v>#VALUE!</v>
      </c>
      <c r="DM538" s="23">
        <f t="shared" si="542"/>
        <v>0.83451690729156236</v>
      </c>
      <c r="DN538" s="23">
        <f t="shared" si="542"/>
        <v>0.83451690729156236</v>
      </c>
      <c r="DO538" s="23" t="e">
        <f t="shared" si="542"/>
        <v>#VALUE!</v>
      </c>
      <c r="DP538" s="23" t="e">
        <f t="shared" si="542"/>
        <v>#VALUE!</v>
      </c>
      <c r="DQ538" s="23" t="e">
        <f t="shared" si="542"/>
        <v>#VALUE!</v>
      </c>
      <c r="DR538" s="23" t="e">
        <f t="shared" si="542"/>
        <v>#VALUE!</v>
      </c>
      <c r="DS538" s="23">
        <f t="shared" si="542"/>
        <v>0.32964398098650921</v>
      </c>
      <c r="DT538" s="23">
        <f t="shared" si="542"/>
        <v>0.32964398098650921</v>
      </c>
      <c r="DU538" s="23">
        <f t="shared" si="542"/>
        <v>0.32964398098650921</v>
      </c>
      <c r="DV538" s="23" t="e">
        <f t="shared" si="540"/>
        <v>#VALUE!</v>
      </c>
      <c r="DW538" s="23" t="e">
        <f t="shared" si="540"/>
        <v>#VALUE!</v>
      </c>
      <c r="DX538" s="23" t="e">
        <f t="shared" si="540"/>
        <v>#VALUE!</v>
      </c>
      <c r="DY538" s="23" t="e">
        <f t="shared" si="540"/>
        <v>#VALUE!</v>
      </c>
      <c r="DZ538" s="23" t="e">
        <f t="shared" si="540"/>
        <v>#VALUE!</v>
      </c>
      <c r="EA538" s="23" t="e">
        <f t="shared" si="540"/>
        <v>#VALUE!</v>
      </c>
      <c r="EB538" s="23" t="e">
        <f t="shared" si="540"/>
        <v>#VALUE!</v>
      </c>
      <c r="EC538" s="23" t="e">
        <f t="shared" si="540"/>
        <v>#VALUE!</v>
      </c>
      <c r="ED538" s="23" t="e">
        <f t="shared" si="540"/>
        <v>#VALUE!</v>
      </c>
      <c r="EE538" s="23" t="e">
        <f t="shared" si="540"/>
        <v>#VALUE!</v>
      </c>
      <c r="EF538" s="23" t="e">
        <f t="shared" si="540"/>
        <v>#VALUE!</v>
      </c>
      <c r="EG538" s="23" t="e">
        <f t="shared" si="540"/>
        <v>#VALUE!</v>
      </c>
      <c r="EH538" s="23" t="e">
        <f t="shared" si="540"/>
        <v>#VALUE!</v>
      </c>
    </row>
    <row r="539" spans="2:138" x14ac:dyDescent="0.3">
      <c r="B539" s="17" t="str">
        <f t="shared" si="527"/>
        <v>16-25</v>
      </c>
      <c r="C539" s="17">
        <v>16</v>
      </c>
      <c r="D539" s="17">
        <v>25</v>
      </c>
      <c r="E539" s="17">
        <v>1622</v>
      </c>
      <c r="F539" s="17">
        <v>-4.8120000000000003</v>
      </c>
      <c r="G539" s="17">
        <v>-1.856E-2</v>
      </c>
      <c r="H539" s="17">
        <v>-94.87</v>
      </c>
      <c r="I539" s="17">
        <v>-9.6120000000000001</v>
      </c>
      <c r="J539" s="17">
        <v>3.7220000000000003E-2</v>
      </c>
      <c r="K539" s="50"/>
      <c r="L539" s="74">
        <v>22</v>
      </c>
      <c r="M539" s="74">
        <v>11</v>
      </c>
      <c r="N539" s="23">
        <f t="shared" si="541"/>
        <v>0.26549477617431749</v>
      </c>
      <c r="O539" s="23">
        <f t="shared" si="541"/>
        <v>0.26549477617431749</v>
      </c>
      <c r="P539" s="23">
        <f t="shared" si="541"/>
        <v>0.26549477617431749</v>
      </c>
      <c r="Q539" s="23">
        <f t="shared" si="541"/>
        <v>0.26549477617431749</v>
      </c>
      <c r="R539" s="23">
        <f t="shared" si="541"/>
        <v>0.42020269450863834</v>
      </c>
      <c r="S539" s="23">
        <f t="shared" si="541"/>
        <v>0.42020269450863834</v>
      </c>
      <c r="T539" s="23">
        <f t="shared" si="541"/>
        <v>0.42020269450863834</v>
      </c>
      <c r="U539" s="23">
        <f t="shared" si="541"/>
        <v>0.42020269450863834</v>
      </c>
      <c r="V539" s="23">
        <f t="shared" si="541"/>
        <v>1.0059191211528042</v>
      </c>
      <c r="W539" s="23">
        <f t="shared" si="541"/>
        <v>1.0059191211528042</v>
      </c>
      <c r="X539" s="23">
        <f t="shared" si="541"/>
        <v>0.41547548626332448</v>
      </c>
      <c r="Y539" s="23">
        <f t="shared" si="541"/>
        <v>0.41547548626332448</v>
      </c>
      <c r="Z539" s="23">
        <f t="shared" si="541"/>
        <v>0.41547548626332448</v>
      </c>
      <c r="AA539" s="23">
        <f t="shared" si="541"/>
        <v>1.0768986566277505</v>
      </c>
      <c r="AB539" s="23">
        <f t="shared" si="541"/>
        <v>1.305488972610136</v>
      </c>
      <c r="AC539" s="23">
        <f t="shared" si="541"/>
        <v>0.35591365237794714</v>
      </c>
      <c r="AD539" s="23">
        <f t="shared" si="538"/>
        <v>2.0422866744495591</v>
      </c>
      <c r="AE539" s="23">
        <f t="shared" si="538"/>
        <v>1.397289536830242</v>
      </c>
      <c r="AF539" s="23">
        <f t="shared" si="538"/>
        <v>1.397289536830242</v>
      </c>
      <c r="AG539" s="23">
        <f t="shared" si="538"/>
        <v>2.0116937420838501</v>
      </c>
      <c r="AH539" s="23">
        <f t="shared" si="538"/>
        <v>1</v>
      </c>
      <c r="AI539" s="23">
        <f t="shared" si="538"/>
        <v>1</v>
      </c>
      <c r="AJ539" s="23">
        <f t="shared" si="538"/>
        <v>2.3261299863562948</v>
      </c>
      <c r="AK539" s="23">
        <f t="shared" si="538"/>
        <v>2.1784660983617137</v>
      </c>
      <c r="AL539" s="23">
        <f t="shared" si="538"/>
        <v>2.1784660983617137</v>
      </c>
      <c r="AM539" s="23">
        <f t="shared" si="538"/>
        <v>2.1784660983617137</v>
      </c>
      <c r="AN539" s="23">
        <f t="shared" si="538"/>
        <v>0.88344680429405709</v>
      </c>
      <c r="AO539" s="23" t="e">
        <f t="shared" si="538"/>
        <v>#VALUE!</v>
      </c>
      <c r="AP539" s="23" t="e">
        <f t="shared" si="538"/>
        <v>#VALUE!</v>
      </c>
      <c r="AQ539" s="23" t="e">
        <f t="shared" si="538"/>
        <v>#VALUE!</v>
      </c>
      <c r="AR539" s="23">
        <f t="shared" si="538"/>
        <v>0.38967188633599376</v>
      </c>
      <c r="AS539" s="23">
        <f t="shared" si="538"/>
        <v>0.38967188633599376</v>
      </c>
      <c r="AT539" s="23">
        <f t="shared" si="534"/>
        <v>0.38967188633599376</v>
      </c>
      <c r="AU539" s="23">
        <f t="shared" si="534"/>
        <v>0.24384418525379456</v>
      </c>
      <c r="AV539" s="23">
        <f t="shared" si="534"/>
        <v>0.24384418525379456</v>
      </c>
      <c r="AW539" s="23">
        <f t="shared" si="534"/>
        <v>1.9364221060093696</v>
      </c>
      <c r="AX539" s="23">
        <f t="shared" si="534"/>
        <v>3.5827579085890506</v>
      </c>
      <c r="AY539" s="23">
        <f t="shared" si="534"/>
        <v>3.5827579085890506</v>
      </c>
      <c r="AZ539" s="23">
        <f t="shared" si="534"/>
        <v>3.5827579085890506</v>
      </c>
      <c r="BA539" s="23">
        <f t="shared" si="534"/>
        <v>0.96908495947341844</v>
      </c>
      <c r="BB539" s="23">
        <f t="shared" si="534"/>
        <v>0.96908495947341844</v>
      </c>
      <c r="BC539" s="23">
        <f t="shared" si="534"/>
        <v>1.6687932235631191</v>
      </c>
      <c r="BD539" s="23">
        <f t="shared" si="534"/>
        <v>4.4789090760333661</v>
      </c>
      <c r="BE539" s="23">
        <f t="shared" si="534"/>
        <v>0.84886899395997417</v>
      </c>
      <c r="BF539" s="23">
        <f t="shared" si="534"/>
        <v>0.84886899395997417</v>
      </c>
      <c r="BG539" s="23">
        <f t="shared" si="534"/>
        <v>0.84886899395997417</v>
      </c>
      <c r="BH539" s="23">
        <f t="shared" si="535"/>
        <v>0.73379578007569424</v>
      </c>
      <c r="BI539" s="23">
        <f t="shared" si="535"/>
        <v>0.73379578007569424</v>
      </c>
      <c r="BJ539" s="23">
        <f t="shared" si="535"/>
        <v>0.73379578007569424</v>
      </c>
      <c r="BK539" s="23">
        <f t="shared" si="535"/>
        <v>0.34817370144526866</v>
      </c>
      <c r="BL539" s="23" t="e">
        <f t="shared" si="535"/>
        <v>#VALUE!</v>
      </c>
      <c r="BM539" s="23">
        <f t="shared" si="535"/>
        <v>0.41770189467954127</v>
      </c>
      <c r="BN539" s="23">
        <f t="shared" si="535"/>
        <v>2.5908275975103576</v>
      </c>
      <c r="BO539" s="23">
        <f t="shared" si="535"/>
        <v>1.1553788139542893</v>
      </c>
      <c r="BP539" s="23">
        <f t="shared" si="535"/>
        <v>1.1553788139542893</v>
      </c>
      <c r="BQ539" s="23">
        <f t="shared" si="535"/>
        <v>1.1553788139542893</v>
      </c>
      <c r="BR539" s="23" t="e">
        <f t="shared" si="535"/>
        <v>#VALUE!</v>
      </c>
      <c r="BS539" s="23">
        <f t="shared" si="535"/>
        <v>1.010025318427979</v>
      </c>
      <c r="BT539" s="23" t="e">
        <f t="shared" si="535"/>
        <v>#VALUE!</v>
      </c>
      <c r="BU539" s="23" t="e">
        <f t="shared" si="535"/>
        <v>#VALUE!</v>
      </c>
      <c r="BV539" s="23">
        <f t="shared" si="535"/>
        <v>1.5795696555698449</v>
      </c>
      <c r="BW539" s="23">
        <f t="shared" si="535"/>
        <v>0.79273551457788616</v>
      </c>
      <c r="BX539" s="23">
        <f t="shared" si="536"/>
        <v>0.9617760314420446</v>
      </c>
      <c r="BY539" s="23">
        <f t="shared" si="536"/>
        <v>1.4407988536844367</v>
      </c>
      <c r="BZ539" s="23" t="e">
        <f t="shared" si="536"/>
        <v>#VALUE!</v>
      </c>
      <c r="CA539" s="23" t="e">
        <f t="shared" si="536"/>
        <v>#VALUE!</v>
      </c>
      <c r="CB539" s="23">
        <f t="shared" si="536"/>
        <v>1.2793331173990385</v>
      </c>
      <c r="CC539" s="23">
        <f t="shared" si="536"/>
        <v>1.1087715881233824</v>
      </c>
      <c r="CD539" s="23">
        <f t="shared" si="536"/>
        <v>1.0215134060723772</v>
      </c>
      <c r="CE539" s="23">
        <f t="shared" si="536"/>
        <v>0.42020269450863834</v>
      </c>
      <c r="CF539" s="23" t="e">
        <f t="shared" si="536"/>
        <v>#VALUE!</v>
      </c>
      <c r="CG539" s="23">
        <f t="shared" si="536"/>
        <v>1.7170736330459822</v>
      </c>
      <c r="CH539" s="23">
        <f t="shared" si="536"/>
        <v>1.7170736330459822</v>
      </c>
      <c r="CI539" s="23" t="e">
        <f t="shared" si="536"/>
        <v>#VALUE!</v>
      </c>
      <c r="CJ539" s="23" t="e">
        <f t="shared" si="536"/>
        <v>#VALUE!</v>
      </c>
      <c r="CK539" s="23" t="e">
        <f t="shared" si="536"/>
        <v>#VALUE!</v>
      </c>
      <c r="CL539" s="23">
        <f t="shared" si="536"/>
        <v>3.1926102407983556</v>
      </c>
      <c r="CM539" s="23">
        <f t="shared" si="536"/>
        <v>0.22409282332910493</v>
      </c>
      <c r="CN539" s="23">
        <f t="shared" si="537"/>
        <v>0.22409282332910493</v>
      </c>
      <c r="CO539" s="23">
        <f t="shared" si="537"/>
        <v>0.22409282332910493</v>
      </c>
      <c r="CP539" s="23">
        <f t="shared" si="537"/>
        <v>1.0768986566277505</v>
      </c>
      <c r="CQ539" s="23">
        <f t="shared" si="537"/>
        <v>1.0768986566277505</v>
      </c>
      <c r="CR539" s="23">
        <f t="shared" si="537"/>
        <v>0.88344680429405709</v>
      </c>
      <c r="CS539" s="23">
        <f t="shared" si="537"/>
        <v>0.88344680429405709</v>
      </c>
      <c r="CT539" s="23" t="e">
        <f t="shared" si="537"/>
        <v>#VALUE!</v>
      </c>
      <c r="CU539" s="23" t="e">
        <f t="shared" si="537"/>
        <v>#VALUE!</v>
      </c>
      <c r="CV539" s="23" t="e">
        <f t="shared" si="537"/>
        <v>#VALUE!</v>
      </c>
      <c r="CW539" s="23" t="e">
        <f t="shared" si="537"/>
        <v>#VALUE!</v>
      </c>
      <c r="CX539" s="23" t="e">
        <f t="shared" si="537"/>
        <v>#VALUE!</v>
      </c>
      <c r="CY539" s="23">
        <f t="shared" si="537"/>
        <v>2.1263143363944863</v>
      </c>
      <c r="CZ539" s="23">
        <f t="shared" si="537"/>
        <v>2.1263143363944863</v>
      </c>
      <c r="DA539" s="23">
        <f t="shared" si="537"/>
        <v>2.8215417762054944</v>
      </c>
      <c r="DB539" s="23">
        <f t="shared" si="537"/>
        <v>2.8215417762054944</v>
      </c>
      <c r="DC539" s="23">
        <f t="shared" si="537"/>
        <v>2.1263143363944863</v>
      </c>
      <c r="DD539" s="23">
        <f t="shared" si="531"/>
        <v>0.58860913523556024</v>
      </c>
      <c r="DE539" s="23">
        <f t="shared" si="531"/>
        <v>0.58860913523556024</v>
      </c>
      <c r="DF539" s="23">
        <f t="shared" si="542"/>
        <v>0.58860913523556024</v>
      </c>
      <c r="DG539" s="23" t="e">
        <f t="shared" si="542"/>
        <v>#VALUE!</v>
      </c>
      <c r="DH539" s="23" t="e">
        <f t="shared" si="542"/>
        <v>#VALUE!</v>
      </c>
      <c r="DI539" s="23" t="e">
        <f t="shared" si="542"/>
        <v>#VALUE!</v>
      </c>
      <c r="DJ539" s="23" t="e">
        <f t="shared" si="542"/>
        <v>#VALUE!</v>
      </c>
      <c r="DK539" s="23" t="e">
        <f t="shared" si="542"/>
        <v>#VALUE!</v>
      </c>
      <c r="DL539" s="23" t="e">
        <f t="shared" si="542"/>
        <v>#VALUE!</v>
      </c>
      <c r="DM539" s="23">
        <f t="shared" si="542"/>
        <v>0.83451690729156236</v>
      </c>
      <c r="DN539" s="23">
        <f t="shared" si="542"/>
        <v>0.83451690729156236</v>
      </c>
      <c r="DO539" s="23" t="e">
        <f t="shared" si="542"/>
        <v>#VALUE!</v>
      </c>
      <c r="DP539" s="23" t="e">
        <f t="shared" si="542"/>
        <v>#VALUE!</v>
      </c>
      <c r="DQ539" s="23" t="e">
        <f t="shared" si="542"/>
        <v>#VALUE!</v>
      </c>
      <c r="DR539" s="23" t="e">
        <f t="shared" si="542"/>
        <v>#VALUE!</v>
      </c>
      <c r="DS539" s="23">
        <f t="shared" si="542"/>
        <v>0.32964398098650921</v>
      </c>
      <c r="DT539" s="23">
        <f t="shared" si="542"/>
        <v>0.32964398098650921</v>
      </c>
      <c r="DU539" s="23">
        <f t="shared" si="542"/>
        <v>0.32964398098650921</v>
      </c>
      <c r="DV539" s="23" t="e">
        <f t="shared" si="540"/>
        <v>#VALUE!</v>
      </c>
      <c r="DW539" s="23" t="e">
        <f t="shared" si="540"/>
        <v>#VALUE!</v>
      </c>
      <c r="DX539" s="23" t="e">
        <f t="shared" si="540"/>
        <v>#VALUE!</v>
      </c>
      <c r="DY539" s="23" t="e">
        <f t="shared" si="540"/>
        <v>#VALUE!</v>
      </c>
      <c r="DZ539" s="23" t="e">
        <f t="shared" si="540"/>
        <v>#VALUE!</v>
      </c>
      <c r="EA539" s="23" t="e">
        <f t="shared" si="540"/>
        <v>#VALUE!</v>
      </c>
      <c r="EB539" s="23" t="e">
        <f t="shared" si="540"/>
        <v>#VALUE!</v>
      </c>
      <c r="EC539" s="23" t="e">
        <f t="shared" si="540"/>
        <v>#VALUE!</v>
      </c>
      <c r="ED539" s="23" t="e">
        <f t="shared" si="540"/>
        <v>#VALUE!</v>
      </c>
      <c r="EE539" s="23" t="e">
        <f t="shared" si="540"/>
        <v>#VALUE!</v>
      </c>
      <c r="EF539" s="23" t="e">
        <f t="shared" si="540"/>
        <v>#VALUE!</v>
      </c>
      <c r="EG539" s="23" t="e">
        <f t="shared" si="540"/>
        <v>#VALUE!</v>
      </c>
      <c r="EH539" s="23" t="e">
        <f t="shared" si="540"/>
        <v>#VALUE!</v>
      </c>
    </row>
    <row r="540" spans="2:138" x14ac:dyDescent="0.3">
      <c r="B540" s="17" t="str">
        <f t="shared" si="527"/>
        <v>16-38</v>
      </c>
      <c r="C540" s="17">
        <v>16</v>
      </c>
      <c r="D540" s="17">
        <v>38</v>
      </c>
      <c r="E540" s="17">
        <v>-7.5320010000000002</v>
      </c>
      <c r="F540" s="17">
        <v>-0.80769999999999997</v>
      </c>
      <c r="G540" s="17">
        <v>0</v>
      </c>
      <c r="H540" s="17">
        <v>35.159999999999997</v>
      </c>
      <c r="I540" s="17">
        <v>9.7229990000000002E-2</v>
      </c>
      <c r="J540" s="17">
        <v>0</v>
      </c>
      <c r="K540" s="50"/>
      <c r="L540" s="74">
        <v>23</v>
      </c>
      <c r="M540" s="74">
        <v>12</v>
      </c>
      <c r="N540" s="23">
        <f t="shared" si="541"/>
        <v>0.33834744915929943</v>
      </c>
      <c r="O540" s="23">
        <f t="shared" si="541"/>
        <v>0.33834744915929943</v>
      </c>
      <c r="P540" s="23">
        <f t="shared" si="541"/>
        <v>0.33834744915929943</v>
      </c>
      <c r="Q540" s="23">
        <f t="shared" si="541"/>
        <v>0.33834744915929943</v>
      </c>
      <c r="R540" s="23">
        <f t="shared" si="541"/>
        <v>0.35378202946576293</v>
      </c>
      <c r="S540" s="23">
        <f t="shared" si="541"/>
        <v>0.35378202946576293</v>
      </c>
      <c r="T540" s="23">
        <f t="shared" si="541"/>
        <v>0.35378202946576293</v>
      </c>
      <c r="U540" s="23">
        <f t="shared" si="541"/>
        <v>0.35378202946576293</v>
      </c>
      <c r="V540" s="23">
        <f t="shared" si="541"/>
        <v>0.57814544783487587</v>
      </c>
      <c r="W540" s="23">
        <f t="shared" si="541"/>
        <v>0.57814544783487587</v>
      </c>
      <c r="X540" s="23">
        <f t="shared" si="541"/>
        <v>0.63164157667720011</v>
      </c>
      <c r="Y540" s="23">
        <f t="shared" si="541"/>
        <v>0.63164157667720011</v>
      </c>
      <c r="Z540" s="23">
        <f t="shared" si="541"/>
        <v>0.63164157667720011</v>
      </c>
      <c r="AA540" s="23">
        <f t="shared" si="541"/>
        <v>0.81561530352424694</v>
      </c>
      <c r="AB540" s="23">
        <f t="shared" si="541"/>
        <v>0.90480898203601434</v>
      </c>
      <c r="AC540" s="23">
        <f t="shared" si="541"/>
        <v>0.6237886608441543</v>
      </c>
      <c r="AD540" s="23" t="e">
        <f>INDEX($N$390:$EH$514,MATCH(AD$516,$N$388:$EH$388,0),MATCH($L540,$L$390:$L$514,0))</f>
        <v>#VALUE!</v>
      </c>
      <c r="AE540" s="23">
        <f t="shared" si="538"/>
        <v>1.3235203962996527</v>
      </c>
      <c r="AF540" s="23">
        <f t="shared" si="538"/>
        <v>1.3235203962996527</v>
      </c>
      <c r="AG540" s="23">
        <f t="shared" si="538"/>
        <v>1.714275326295144</v>
      </c>
      <c r="AH540" s="23">
        <f t="shared" si="538"/>
        <v>0.31713896453518281</v>
      </c>
      <c r="AI540" s="23">
        <f t="shared" si="538"/>
        <v>0.31713896453518281</v>
      </c>
      <c r="AJ540" s="23">
        <f t="shared" si="538"/>
        <v>1</v>
      </c>
      <c r="AK540" s="23" t="e">
        <f t="shared" si="538"/>
        <v>#VALUE!</v>
      </c>
      <c r="AL540" s="23" t="e">
        <f t="shared" si="538"/>
        <v>#VALUE!</v>
      </c>
      <c r="AM540" s="23" t="e">
        <f t="shared" si="538"/>
        <v>#VALUE!</v>
      </c>
      <c r="AN540" s="23" t="e">
        <f t="shared" si="538"/>
        <v>#VALUE!</v>
      </c>
      <c r="AO540" s="23" t="e">
        <f t="shared" si="538"/>
        <v>#VALUE!</v>
      </c>
      <c r="AP540" s="23" t="e">
        <f t="shared" si="538"/>
        <v>#VALUE!</v>
      </c>
      <c r="AQ540" s="23" t="e">
        <f t="shared" si="538"/>
        <v>#VALUE!</v>
      </c>
      <c r="AR540" s="23" t="e">
        <f t="shared" si="538"/>
        <v>#VALUE!</v>
      </c>
      <c r="AS540" s="23" t="e">
        <f t="shared" si="538"/>
        <v>#VALUE!</v>
      </c>
      <c r="AT540" s="23" t="e">
        <f t="shared" si="534"/>
        <v>#VALUE!</v>
      </c>
      <c r="AU540" s="23" t="e">
        <f t="shared" si="534"/>
        <v>#VALUE!</v>
      </c>
      <c r="AV540" s="23" t="e">
        <f t="shared" si="534"/>
        <v>#VALUE!</v>
      </c>
      <c r="AW540" s="23" t="e">
        <f t="shared" si="534"/>
        <v>#VALUE!</v>
      </c>
      <c r="AX540" s="23">
        <f t="shared" si="534"/>
        <v>1.5143593124803769</v>
      </c>
      <c r="AY540" s="23">
        <f t="shared" si="534"/>
        <v>1.5143593124803769</v>
      </c>
      <c r="AZ540" s="23">
        <f t="shared" si="534"/>
        <v>1.5143593124803769</v>
      </c>
      <c r="BA540" s="23">
        <f t="shared" si="534"/>
        <v>1.1194406185997285</v>
      </c>
      <c r="BB540" s="23">
        <f t="shared" si="534"/>
        <v>1.1194406185997285</v>
      </c>
      <c r="BC540" s="23" t="e">
        <f t="shared" si="534"/>
        <v>#VALUE!</v>
      </c>
      <c r="BD540" s="23">
        <f t="shared" si="534"/>
        <v>4.3892342785742295</v>
      </c>
      <c r="BE540" s="23" t="e">
        <f t="shared" si="534"/>
        <v>#VALUE!</v>
      </c>
      <c r="BF540" s="23" t="e">
        <f t="shared" si="534"/>
        <v>#VALUE!</v>
      </c>
      <c r="BG540" s="23" t="e">
        <f t="shared" si="534"/>
        <v>#VALUE!</v>
      </c>
      <c r="BH540" s="23" t="e">
        <f t="shared" si="535"/>
        <v>#VALUE!</v>
      </c>
      <c r="BI540" s="23" t="e">
        <f t="shared" si="535"/>
        <v>#VALUE!</v>
      </c>
      <c r="BJ540" s="23" t="e">
        <f t="shared" si="535"/>
        <v>#VALUE!</v>
      </c>
      <c r="BK540" s="23">
        <f t="shared" si="535"/>
        <v>0.59046180552704619</v>
      </c>
      <c r="BL540" s="23" t="e">
        <f t="shared" si="535"/>
        <v>#VALUE!</v>
      </c>
      <c r="BM540" s="23">
        <f t="shared" si="535"/>
        <v>0.45416225483981848</v>
      </c>
      <c r="BN540" s="23">
        <f t="shared" si="535"/>
        <v>0.93892284644714696</v>
      </c>
      <c r="BO540" s="23" t="e">
        <f t="shared" si="535"/>
        <v>#VALUE!</v>
      </c>
      <c r="BP540" s="23" t="e">
        <f t="shared" si="535"/>
        <v>#VALUE!</v>
      </c>
      <c r="BQ540" s="23" t="e">
        <f t="shared" si="535"/>
        <v>#VALUE!</v>
      </c>
      <c r="BR540" s="23" t="e">
        <f t="shared" si="535"/>
        <v>#VALUE!</v>
      </c>
      <c r="BS540" s="23" t="e">
        <f t="shared" si="535"/>
        <v>#VALUE!</v>
      </c>
      <c r="BT540" s="23">
        <f t="shared" si="535"/>
        <v>0.95422516860467932</v>
      </c>
      <c r="BU540" s="23">
        <f t="shared" si="535"/>
        <v>0.95422516860467932</v>
      </c>
      <c r="BV540" s="23" t="e">
        <f t="shared" si="535"/>
        <v>#VALUE!</v>
      </c>
      <c r="BW540" s="23" t="e">
        <f t="shared" si="535"/>
        <v>#VALUE!</v>
      </c>
      <c r="BX540" s="23" t="e">
        <f t="shared" si="536"/>
        <v>#VALUE!</v>
      </c>
      <c r="BY540" s="23" t="e">
        <f t="shared" si="536"/>
        <v>#VALUE!</v>
      </c>
      <c r="BZ540" s="23" t="e">
        <f t="shared" si="536"/>
        <v>#VALUE!</v>
      </c>
      <c r="CA540" s="23" t="e">
        <f t="shared" si="536"/>
        <v>#VALUE!</v>
      </c>
      <c r="CB540" s="23" t="e">
        <f t="shared" si="536"/>
        <v>#VALUE!</v>
      </c>
      <c r="CC540" s="23" t="e">
        <f t="shared" si="536"/>
        <v>#VALUE!</v>
      </c>
      <c r="CD540" s="23">
        <f t="shared" si="536"/>
        <v>2.2340347908185412</v>
      </c>
      <c r="CE540" s="23">
        <f t="shared" si="536"/>
        <v>0.35378202946576293</v>
      </c>
      <c r="CF540" s="23" t="e">
        <f t="shared" si="536"/>
        <v>#VALUE!</v>
      </c>
      <c r="CG540" s="23">
        <f t="shared" si="536"/>
        <v>2.6053621641868658</v>
      </c>
      <c r="CH540" s="23">
        <f t="shared" si="536"/>
        <v>2.6053621641868658</v>
      </c>
      <c r="CI540" s="23" t="e">
        <f t="shared" si="536"/>
        <v>#VALUE!</v>
      </c>
      <c r="CJ540" s="23" t="e">
        <f t="shared" si="536"/>
        <v>#VALUE!</v>
      </c>
      <c r="CK540" s="23" t="e">
        <f t="shared" si="536"/>
        <v>#VALUE!</v>
      </c>
      <c r="CL540" s="23" t="e">
        <f t="shared" si="536"/>
        <v>#VALUE!</v>
      </c>
      <c r="CM540" s="23">
        <f t="shared" si="536"/>
        <v>0.22709329261385414</v>
      </c>
      <c r="CN540" s="23">
        <f t="shared" si="537"/>
        <v>0.22709329261385414</v>
      </c>
      <c r="CO540" s="23">
        <f t="shared" si="537"/>
        <v>0.22709329261385414</v>
      </c>
      <c r="CP540" s="23">
        <f t="shared" si="537"/>
        <v>0.81561530352424694</v>
      </c>
      <c r="CQ540" s="23">
        <f t="shared" si="537"/>
        <v>0.81561530352424694</v>
      </c>
      <c r="CR540" s="23" t="e">
        <f t="shared" si="537"/>
        <v>#VALUE!</v>
      </c>
      <c r="CS540" s="23" t="e">
        <f t="shared" si="537"/>
        <v>#VALUE!</v>
      </c>
      <c r="CT540" s="23" t="e">
        <f t="shared" si="537"/>
        <v>#VALUE!</v>
      </c>
      <c r="CU540" s="23" t="e">
        <f t="shared" si="537"/>
        <v>#VALUE!</v>
      </c>
      <c r="CV540" s="23" t="e">
        <f t="shared" si="537"/>
        <v>#VALUE!</v>
      </c>
      <c r="CW540" s="23" t="e">
        <f t="shared" si="537"/>
        <v>#VALUE!</v>
      </c>
      <c r="CX540" s="23" t="e">
        <f t="shared" si="537"/>
        <v>#VALUE!</v>
      </c>
      <c r="CY540" s="23" t="e">
        <f t="shared" si="537"/>
        <v>#VALUE!</v>
      </c>
      <c r="CZ540" s="23" t="e">
        <f t="shared" si="537"/>
        <v>#VALUE!</v>
      </c>
      <c r="DA540" s="23" t="e">
        <f t="shared" si="537"/>
        <v>#VALUE!</v>
      </c>
      <c r="DB540" s="23" t="e">
        <f t="shared" si="537"/>
        <v>#VALUE!</v>
      </c>
      <c r="DC540" s="23" t="e">
        <f t="shared" si="537"/>
        <v>#VALUE!</v>
      </c>
      <c r="DD540" s="23" t="e">
        <f t="shared" si="531"/>
        <v>#VALUE!</v>
      </c>
      <c r="DE540" s="23" t="e">
        <f t="shared" si="531"/>
        <v>#VALUE!</v>
      </c>
      <c r="DF540" s="23" t="e">
        <f t="shared" si="542"/>
        <v>#VALUE!</v>
      </c>
      <c r="DG540" s="23" t="e">
        <f t="shared" si="542"/>
        <v>#VALUE!</v>
      </c>
      <c r="DH540" s="23" t="e">
        <f t="shared" si="542"/>
        <v>#VALUE!</v>
      </c>
      <c r="DI540" s="23" t="e">
        <f t="shared" si="542"/>
        <v>#VALUE!</v>
      </c>
      <c r="DJ540" s="23" t="e">
        <f t="shared" si="542"/>
        <v>#VALUE!</v>
      </c>
      <c r="DK540" s="23" t="e">
        <f t="shared" si="542"/>
        <v>#VALUE!</v>
      </c>
      <c r="DL540" s="23" t="e">
        <f t="shared" si="542"/>
        <v>#VALUE!</v>
      </c>
      <c r="DM540" s="23" t="e">
        <f t="shared" si="542"/>
        <v>#VALUE!</v>
      </c>
      <c r="DN540" s="23" t="e">
        <f t="shared" si="542"/>
        <v>#VALUE!</v>
      </c>
      <c r="DO540" s="23" t="e">
        <f t="shared" si="542"/>
        <v>#VALUE!</v>
      </c>
      <c r="DP540" s="23" t="e">
        <f t="shared" si="542"/>
        <v>#VALUE!</v>
      </c>
      <c r="DQ540" s="23" t="e">
        <f t="shared" si="542"/>
        <v>#VALUE!</v>
      </c>
      <c r="DR540" s="23" t="e">
        <f t="shared" si="542"/>
        <v>#VALUE!</v>
      </c>
      <c r="DS540" s="23" t="e">
        <f t="shared" si="542"/>
        <v>#VALUE!</v>
      </c>
      <c r="DT540" s="23" t="e">
        <f t="shared" si="542"/>
        <v>#VALUE!</v>
      </c>
      <c r="DU540" s="23" t="e">
        <f t="shared" si="542"/>
        <v>#VALUE!</v>
      </c>
      <c r="DV540" s="23" t="e">
        <f t="shared" si="540"/>
        <v>#VALUE!</v>
      </c>
      <c r="DW540" s="23" t="e">
        <f t="shared" si="540"/>
        <v>#VALUE!</v>
      </c>
      <c r="DX540" s="23" t="e">
        <f t="shared" si="540"/>
        <v>#VALUE!</v>
      </c>
      <c r="DY540" s="23" t="e">
        <f t="shared" si="540"/>
        <v>#VALUE!</v>
      </c>
      <c r="DZ540" s="23" t="e">
        <f t="shared" si="540"/>
        <v>#VALUE!</v>
      </c>
      <c r="EA540" s="23" t="e">
        <f t="shared" si="540"/>
        <v>#VALUE!</v>
      </c>
      <c r="EB540" s="23" t="e">
        <f t="shared" si="540"/>
        <v>#VALUE!</v>
      </c>
      <c r="EC540" s="23" t="e">
        <f t="shared" si="540"/>
        <v>#VALUE!</v>
      </c>
      <c r="ED540" s="23" t="e">
        <f t="shared" si="540"/>
        <v>#VALUE!</v>
      </c>
      <c r="EE540" s="23" t="e">
        <f t="shared" si="540"/>
        <v>#VALUE!</v>
      </c>
      <c r="EF540" s="23" t="e">
        <f t="shared" si="540"/>
        <v>#VALUE!</v>
      </c>
      <c r="EG540" s="23" t="e">
        <f t="shared" si="540"/>
        <v>#VALUE!</v>
      </c>
      <c r="EH540" s="23" t="e">
        <f t="shared" si="540"/>
        <v>#VALUE!</v>
      </c>
    </row>
    <row r="541" spans="2:138" x14ac:dyDescent="0.3">
      <c r="B541" s="17" t="str">
        <f t="shared" si="527"/>
        <v>16-39</v>
      </c>
      <c r="C541" s="17">
        <v>16</v>
      </c>
      <c r="D541" s="17">
        <v>39</v>
      </c>
      <c r="E541" s="17">
        <v>965</v>
      </c>
      <c r="F541" s="17">
        <v>0</v>
      </c>
      <c r="G541" s="17">
        <v>0</v>
      </c>
      <c r="H541" s="17">
        <v>-311.89999999999998</v>
      </c>
      <c r="I541" s="17">
        <v>0</v>
      </c>
      <c r="J541" s="17">
        <v>0</v>
      </c>
      <c r="K541" s="50"/>
      <c r="L541" s="74">
        <v>24</v>
      </c>
      <c r="M541" s="74">
        <v>13</v>
      </c>
      <c r="N541" s="23">
        <f t="shared" si="541"/>
        <v>0.62730574167520392</v>
      </c>
      <c r="O541" s="23">
        <f t="shared" si="541"/>
        <v>0.62730574167520392</v>
      </c>
      <c r="P541" s="23">
        <f t="shared" si="541"/>
        <v>0.62730574167520392</v>
      </c>
      <c r="Q541" s="23">
        <f t="shared" si="541"/>
        <v>0.62730574167520392</v>
      </c>
      <c r="R541" s="23">
        <f t="shared" si="541"/>
        <v>1.0507453278985086</v>
      </c>
      <c r="S541" s="23">
        <f t="shared" si="541"/>
        <v>1.0507453278985086</v>
      </c>
      <c r="T541" s="23">
        <f t="shared" si="541"/>
        <v>1.0507453278985086</v>
      </c>
      <c r="U541" s="23">
        <f t="shared" si="541"/>
        <v>1.0507453278985086</v>
      </c>
      <c r="V541" s="23">
        <f t="shared" si="541"/>
        <v>1.6127934717811558</v>
      </c>
      <c r="W541" s="23">
        <f t="shared" si="541"/>
        <v>1.6127934717811558</v>
      </c>
      <c r="X541" s="23">
        <f t="shared" si="541"/>
        <v>0.3745519303857201</v>
      </c>
      <c r="Y541" s="23">
        <f t="shared" si="541"/>
        <v>0.3745519303857201</v>
      </c>
      <c r="Z541" s="23">
        <f t="shared" si="541"/>
        <v>0.3745519303857201</v>
      </c>
      <c r="AA541" s="23">
        <f t="shared" si="541"/>
        <v>1.7237377229291695</v>
      </c>
      <c r="AB541" s="23">
        <f t="shared" si="541"/>
        <v>2.3293968180870528</v>
      </c>
      <c r="AC541" s="23">
        <f t="shared" si="541"/>
        <v>0.9269832525509899</v>
      </c>
      <c r="AD541" s="23">
        <f t="shared" si="538"/>
        <v>3.0176476738797842</v>
      </c>
      <c r="AE541" s="23">
        <f t="shared" si="538"/>
        <v>1.6513854389904752</v>
      </c>
      <c r="AF541" s="23">
        <f t="shared" si="538"/>
        <v>1.6513854389904752</v>
      </c>
      <c r="AG541" s="23">
        <f t="shared" si="538"/>
        <v>0.92599223041823053</v>
      </c>
      <c r="AH541" s="23">
        <f t="shared" si="538"/>
        <v>5.0635827003133162E-2</v>
      </c>
      <c r="AI541" s="23">
        <f t="shared" si="538"/>
        <v>5.0635827003133162E-2</v>
      </c>
      <c r="AJ541" s="23" t="e">
        <f t="shared" si="538"/>
        <v>#VALUE!</v>
      </c>
      <c r="AK541" s="23">
        <f t="shared" si="538"/>
        <v>1</v>
      </c>
      <c r="AL541" s="23">
        <f t="shared" si="538"/>
        <v>1</v>
      </c>
      <c r="AM541" s="23">
        <f t="shared" si="538"/>
        <v>1</v>
      </c>
      <c r="AN541" s="23">
        <f t="shared" si="538"/>
        <v>0.30842617043437631</v>
      </c>
      <c r="AO541" s="23" t="e">
        <f t="shared" si="538"/>
        <v>#VALUE!</v>
      </c>
      <c r="AP541" s="23" t="e">
        <f t="shared" si="538"/>
        <v>#VALUE!</v>
      </c>
      <c r="AQ541" s="23" t="e">
        <f t="shared" si="538"/>
        <v>#VALUE!</v>
      </c>
      <c r="AR541" s="23" t="e">
        <f t="shared" si="538"/>
        <v>#VALUE!</v>
      </c>
      <c r="AS541" s="23" t="e">
        <f t="shared" si="538"/>
        <v>#VALUE!</v>
      </c>
      <c r="AT541" s="23" t="e">
        <f t="shared" si="534"/>
        <v>#VALUE!</v>
      </c>
      <c r="AU541" s="23" t="e">
        <f t="shared" si="534"/>
        <v>#VALUE!</v>
      </c>
      <c r="AV541" s="23" t="e">
        <f t="shared" si="534"/>
        <v>#VALUE!</v>
      </c>
      <c r="AW541" s="23" t="e">
        <f t="shared" si="534"/>
        <v>#VALUE!</v>
      </c>
      <c r="AX541" s="23">
        <f t="shared" si="534"/>
        <v>2.662513322997166</v>
      </c>
      <c r="AY541" s="23">
        <f t="shared" si="534"/>
        <v>2.662513322997166</v>
      </c>
      <c r="AZ541" s="23">
        <f t="shared" si="534"/>
        <v>2.662513322997166</v>
      </c>
      <c r="BA541" s="23">
        <f t="shared" si="534"/>
        <v>3.5958063970411822</v>
      </c>
      <c r="BB541" s="23">
        <f t="shared" si="534"/>
        <v>3.5958063970411822</v>
      </c>
      <c r="BC541" s="23">
        <f t="shared" si="534"/>
        <v>2.8362858252275585</v>
      </c>
      <c r="BD541" s="23">
        <f t="shared" si="534"/>
        <v>0.35265656226076197</v>
      </c>
      <c r="BE541" s="23">
        <f t="shared" si="534"/>
        <v>0.69485319840755599</v>
      </c>
      <c r="BF541" s="23">
        <f t="shared" si="534"/>
        <v>0.69485319840755599</v>
      </c>
      <c r="BG541" s="23">
        <f t="shared" si="534"/>
        <v>0.69485319840755599</v>
      </c>
      <c r="BH541" s="23">
        <f t="shared" si="535"/>
        <v>2.5637179051500296</v>
      </c>
      <c r="BI541" s="23">
        <f t="shared" si="535"/>
        <v>2.5637179051500296</v>
      </c>
      <c r="BJ541" s="23">
        <f t="shared" si="535"/>
        <v>2.5637179051500296</v>
      </c>
      <c r="BK541" s="23">
        <f t="shared" si="535"/>
        <v>0.14045129815570292</v>
      </c>
      <c r="BL541" s="23">
        <f t="shared" si="535"/>
        <v>1.3745014151433488</v>
      </c>
      <c r="BM541" s="23">
        <f t="shared" si="535"/>
        <v>0.51448167681569079</v>
      </c>
      <c r="BN541" s="23">
        <f t="shared" si="535"/>
        <v>0.55420082204353538</v>
      </c>
      <c r="BO541" s="23">
        <f t="shared" si="535"/>
        <v>1.3445459164664975</v>
      </c>
      <c r="BP541" s="23">
        <f t="shared" si="535"/>
        <v>1.3445459164664975</v>
      </c>
      <c r="BQ541" s="23">
        <f t="shared" si="535"/>
        <v>1.3445459164664975</v>
      </c>
      <c r="BR541" s="23" t="e">
        <f t="shared" si="535"/>
        <v>#VALUE!</v>
      </c>
      <c r="BS541" s="23">
        <f t="shared" si="535"/>
        <v>2.1559419713276515</v>
      </c>
      <c r="BT541" s="23">
        <f t="shared" si="535"/>
        <v>2.0231968368360187</v>
      </c>
      <c r="BU541" s="23">
        <f t="shared" si="535"/>
        <v>2.0231968368360187</v>
      </c>
      <c r="BV541" s="23">
        <f t="shared" si="535"/>
        <v>2.7315339117192301</v>
      </c>
      <c r="BW541" s="23" t="e">
        <f t="shared" ref="BW541:BX541" si="543">INDEX($N$390:$EH$514,MATCH(BW$516,$N$388:$EH$388,0),MATCH($L541,$L$390:$L$514,0))</f>
        <v>#VALUE!</v>
      </c>
      <c r="BX541" s="23">
        <f t="shared" si="543"/>
        <v>0.21092268684855264</v>
      </c>
      <c r="BY541" s="23" t="e">
        <f t="shared" si="536"/>
        <v>#VALUE!</v>
      </c>
      <c r="BZ541" s="23">
        <f t="shared" si="536"/>
        <v>0.56680816723151251</v>
      </c>
      <c r="CA541" s="23">
        <f t="shared" si="536"/>
        <v>0.56680816723151251</v>
      </c>
      <c r="CB541" s="23" t="e">
        <f t="shared" si="536"/>
        <v>#VALUE!</v>
      </c>
      <c r="CC541" s="23" t="e">
        <f t="shared" si="536"/>
        <v>#VALUE!</v>
      </c>
      <c r="CD541" s="23">
        <f t="shared" si="536"/>
        <v>2.3507888772710439</v>
      </c>
      <c r="CE541" s="23">
        <f t="shared" si="536"/>
        <v>1.0507453278985086</v>
      </c>
      <c r="CF541" s="23">
        <f t="shared" si="536"/>
        <v>0.35049946134029197</v>
      </c>
      <c r="CG541" s="23" t="e">
        <f t="shared" si="536"/>
        <v>#VALUE!</v>
      </c>
      <c r="CH541" s="23" t="e">
        <f t="shared" si="536"/>
        <v>#VALUE!</v>
      </c>
      <c r="CI541" s="23" t="e">
        <f t="shared" si="536"/>
        <v>#VALUE!</v>
      </c>
      <c r="CJ541" s="23" t="e">
        <f t="shared" si="536"/>
        <v>#VALUE!</v>
      </c>
      <c r="CK541" s="23" t="e">
        <f t="shared" si="536"/>
        <v>#VALUE!</v>
      </c>
      <c r="CL541" s="23" t="e">
        <f t="shared" si="536"/>
        <v>#VALUE!</v>
      </c>
      <c r="CM541" s="23">
        <f t="shared" si="536"/>
        <v>0.65974288942686343</v>
      </c>
      <c r="CN541" s="23">
        <f t="shared" si="537"/>
        <v>0.65974288942686343</v>
      </c>
      <c r="CO541" s="23">
        <f t="shared" si="537"/>
        <v>0.65974288942686343</v>
      </c>
      <c r="CP541" s="23">
        <f t="shared" si="537"/>
        <v>1.7237377229291695</v>
      </c>
      <c r="CQ541" s="23">
        <f t="shared" si="537"/>
        <v>1.7237377229291695</v>
      </c>
      <c r="CR541" s="23">
        <f t="shared" si="537"/>
        <v>0.30842617043437631</v>
      </c>
      <c r="CS541" s="23">
        <f t="shared" si="537"/>
        <v>0.30842617043437631</v>
      </c>
      <c r="CT541" s="23" t="e">
        <f t="shared" si="537"/>
        <v>#VALUE!</v>
      </c>
      <c r="CU541" s="23" t="e">
        <f t="shared" si="537"/>
        <v>#VALUE!</v>
      </c>
      <c r="CV541" s="23" t="e">
        <f t="shared" si="537"/>
        <v>#VALUE!</v>
      </c>
      <c r="CW541" s="23" t="e">
        <f t="shared" si="537"/>
        <v>#VALUE!</v>
      </c>
      <c r="CX541" s="23" t="e">
        <f t="shared" si="537"/>
        <v>#VALUE!</v>
      </c>
      <c r="CY541" s="23" t="e">
        <f t="shared" si="537"/>
        <v>#VALUE!</v>
      </c>
      <c r="CZ541" s="23" t="e">
        <f t="shared" si="537"/>
        <v>#VALUE!</v>
      </c>
      <c r="DA541" s="23">
        <f t="shared" si="537"/>
        <v>3.2082452039198404</v>
      </c>
      <c r="DB541" s="23">
        <f t="shared" si="537"/>
        <v>3.2082452039198404</v>
      </c>
      <c r="DC541" s="23" t="e">
        <f t="shared" si="537"/>
        <v>#VALUE!</v>
      </c>
      <c r="DD541" s="23">
        <f t="shared" si="531"/>
        <v>3.3589836296113975</v>
      </c>
      <c r="DE541" s="23">
        <f t="shared" si="531"/>
        <v>3.3589836296113975</v>
      </c>
      <c r="DF541" s="23">
        <f t="shared" si="542"/>
        <v>3.3589836296113975</v>
      </c>
      <c r="DG541" s="23" t="e">
        <f t="shared" si="542"/>
        <v>#VALUE!</v>
      </c>
      <c r="DH541" s="23" t="e">
        <f t="shared" si="542"/>
        <v>#VALUE!</v>
      </c>
      <c r="DI541" s="23" t="e">
        <f t="shared" si="542"/>
        <v>#VALUE!</v>
      </c>
      <c r="DJ541" s="23" t="e">
        <f t="shared" si="542"/>
        <v>#VALUE!</v>
      </c>
      <c r="DK541" s="23" t="e">
        <f t="shared" si="542"/>
        <v>#VALUE!</v>
      </c>
      <c r="DL541" s="23" t="e">
        <f t="shared" si="542"/>
        <v>#VALUE!</v>
      </c>
      <c r="DM541" s="23">
        <f t="shared" si="542"/>
        <v>2.0708273874748033</v>
      </c>
      <c r="DN541" s="23">
        <f t="shared" si="542"/>
        <v>2.0708273874748033</v>
      </c>
      <c r="DO541" s="23" t="e">
        <f t="shared" si="542"/>
        <v>#VALUE!</v>
      </c>
      <c r="DP541" s="23" t="e">
        <f t="shared" si="542"/>
        <v>#VALUE!</v>
      </c>
      <c r="DQ541" s="23" t="e">
        <f t="shared" si="542"/>
        <v>#VALUE!</v>
      </c>
      <c r="DR541" s="23" t="e">
        <f t="shared" si="542"/>
        <v>#VALUE!</v>
      </c>
      <c r="DS541" s="23" t="e">
        <f t="shared" si="542"/>
        <v>#VALUE!</v>
      </c>
      <c r="DT541" s="23" t="e">
        <f t="shared" si="542"/>
        <v>#VALUE!</v>
      </c>
      <c r="DU541" s="23" t="e">
        <f t="shared" si="542"/>
        <v>#VALUE!</v>
      </c>
      <c r="DV541" s="23" t="e">
        <f t="shared" si="540"/>
        <v>#VALUE!</v>
      </c>
      <c r="DW541" s="23" t="e">
        <f t="shared" si="540"/>
        <v>#VALUE!</v>
      </c>
      <c r="DX541" s="23" t="e">
        <f t="shared" si="540"/>
        <v>#VALUE!</v>
      </c>
      <c r="DY541" s="23" t="e">
        <f t="shared" si="540"/>
        <v>#VALUE!</v>
      </c>
      <c r="DZ541" s="23" t="e">
        <f t="shared" si="540"/>
        <v>#VALUE!</v>
      </c>
      <c r="EA541" s="23" t="e">
        <f t="shared" si="540"/>
        <v>#VALUE!</v>
      </c>
      <c r="EB541" s="23" t="e">
        <f t="shared" si="540"/>
        <v>#VALUE!</v>
      </c>
      <c r="EC541" s="23" t="e">
        <f t="shared" si="540"/>
        <v>#VALUE!</v>
      </c>
      <c r="ED541" s="23">
        <f t="shared" si="540"/>
        <v>0.54952814475433387</v>
      </c>
      <c r="EE541" s="23" t="e">
        <f t="shared" si="540"/>
        <v>#VALUE!</v>
      </c>
      <c r="EF541" s="23" t="e">
        <f t="shared" si="540"/>
        <v>#VALUE!</v>
      </c>
      <c r="EG541" s="23" t="e">
        <f t="shared" si="540"/>
        <v>#VALUE!</v>
      </c>
      <c r="EH541" s="23" t="e">
        <f t="shared" si="540"/>
        <v>#VALUE!</v>
      </c>
    </row>
    <row r="542" spans="2:138" x14ac:dyDescent="0.3">
      <c r="B542" s="17" t="str">
        <f t="shared" si="527"/>
        <v>16-42</v>
      </c>
      <c r="C542" s="17">
        <v>16</v>
      </c>
      <c r="D542" s="17">
        <v>42</v>
      </c>
      <c r="E542" s="17">
        <v>324.14999999999998</v>
      </c>
      <c r="F542" s="17">
        <v>-1.4263999999999999</v>
      </c>
      <c r="G542" s="17">
        <v>0</v>
      </c>
      <c r="H542" s="17">
        <v>-198.32</v>
      </c>
      <c r="I542" s="17">
        <v>1.452</v>
      </c>
      <c r="J542" s="17">
        <v>0</v>
      </c>
      <c r="K542" s="50"/>
      <c r="L542" s="74">
        <v>25</v>
      </c>
      <c r="M542" s="74">
        <v>13</v>
      </c>
      <c r="N542" s="23">
        <f t="shared" si="541"/>
        <v>0.62730574167520392</v>
      </c>
      <c r="O542" s="23">
        <f t="shared" si="541"/>
        <v>0.62730574167520392</v>
      </c>
      <c r="P542" s="23">
        <f t="shared" si="541"/>
        <v>0.62730574167520392</v>
      </c>
      <c r="Q542" s="23">
        <f t="shared" si="541"/>
        <v>0.62730574167520392</v>
      </c>
      <c r="R542" s="23">
        <f t="shared" si="541"/>
        <v>1.0507453278985086</v>
      </c>
      <c r="S542" s="23">
        <f t="shared" si="541"/>
        <v>1.0507453278985086</v>
      </c>
      <c r="T542" s="23">
        <f t="shared" si="541"/>
        <v>1.0507453278985086</v>
      </c>
      <c r="U542" s="23">
        <f t="shared" si="541"/>
        <v>1.0507453278985086</v>
      </c>
      <c r="V542" s="23">
        <f t="shared" si="541"/>
        <v>1.6127934717811558</v>
      </c>
      <c r="W542" s="23">
        <f t="shared" si="541"/>
        <v>1.6127934717811558</v>
      </c>
      <c r="X542" s="23">
        <f t="shared" si="541"/>
        <v>0.3745519303857201</v>
      </c>
      <c r="Y542" s="23">
        <f t="shared" si="541"/>
        <v>0.3745519303857201</v>
      </c>
      <c r="Z542" s="23">
        <f t="shared" si="541"/>
        <v>0.3745519303857201</v>
      </c>
      <c r="AA542" s="23">
        <f t="shared" si="541"/>
        <v>1.7237377229291695</v>
      </c>
      <c r="AB542" s="23">
        <f t="shared" si="541"/>
        <v>2.3293968180870528</v>
      </c>
      <c r="AC542" s="23">
        <f t="shared" si="541"/>
        <v>0.9269832525509899</v>
      </c>
      <c r="AD542" s="23">
        <f t="shared" si="538"/>
        <v>3.0176476738797842</v>
      </c>
      <c r="AE542" s="23">
        <f t="shared" si="538"/>
        <v>1.6513854389904752</v>
      </c>
      <c r="AF542" s="23">
        <f t="shared" si="538"/>
        <v>1.6513854389904752</v>
      </c>
      <c r="AG542" s="23">
        <f t="shared" si="538"/>
        <v>0.92599223041823053</v>
      </c>
      <c r="AH542" s="23">
        <f t="shared" si="538"/>
        <v>5.0635827003133162E-2</v>
      </c>
      <c r="AI542" s="23">
        <f t="shared" si="538"/>
        <v>5.0635827003133162E-2</v>
      </c>
      <c r="AJ542" s="23" t="e">
        <f t="shared" si="538"/>
        <v>#VALUE!</v>
      </c>
      <c r="AK542" s="23">
        <f t="shared" si="538"/>
        <v>1</v>
      </c>
      <c r="AL542" s="23">
        <f t="shared" si="538"/>
        <v>1</v>
      </c>
      <c r="AM542" s="23">
        <f t="shared" si="538"/>
        <v>1</v>
      </c>
      <c r="AN542" s="23">
        <f t="shared" si="538"/>
        <v>0.30842617043437631</v>
      </c>
      <c r="AO542" s="23" t="e">
        <f t="shared" si="538"/>
        <v>#VALUE!</v>
      </c>
      <c r="AP542" s="23" t="e">
        <f t="shared" si="538"/>
        <v>#VALUE!</v>
      </c>
      <c r="AQ542" s="23" t="e">
        <f t="shared" si="538"/>
        <v>#VALUE!</v>
      </c>
      <c r="AR542" s="23" t="e">
        <f t="shared" si="538"/>
        <v>#VALUE!</v>
      </c>
      <c r="AS542" s="23" t="e">
        <f t="shared" ref="AS542:BH558" si="544">INDEX($N$390:$EH$514,MATCH(AS$516,$N$388:$EH$388,0),MATCH($L542,$L$390:$L$514,0))</f>
        <v>#VALUE!</v>
      </c>
      <c r="AT542" s="23" t="e">
        <f t="shared" si="544"/>
        <v>#VALUE!</v>
      </c>
      <c r="AU542" s="23" t="e">
        <f t="shared" si="544"/>
        <v>#VALUE!</v>
      </c>
      <c r="AV542" s="23" t="e">
        <f t="shared" si="544"/>
        <v>#VALUE!</v>
      </c>
      <c r="AW542" s="23" t="e">
        <f t="shared" si="544"/>
        <v>#VALUE!</v>
      </c>
      <c r="AX542" s="23">
        <f t="shared" si="544"/>
        <v>2.662513322997166</v>
      </c>
      <c r="AY542" s="23">
        <f t="shared" si="544"/>
        <v>2.662513322997166</v>
      </c>
      <c r="AZ542" s="23">
        <f t="shared" si="544"/>
        <v>2.662513322997166</v>
      </c>
      <c r="BA542" s="23">
        <f t="shared" si="544"/>
        <v>3.5958063970411822</v>
      </c>
      <c r="BB542" s="23">
        <f t="shared" si="544"/>
        <v>3.5958063970411822</v>
      </c>
      <c r="BC542" s="23">
        <f t="shared" si="544"/>
        <v>2.8362858252275585</v>
      </c>
      <c r="BD542" s="23">
        <f t="shared" si="544"/>
        <v>0.35265656226076197</v>
      </c>
      <c r="BE542" s="23">
        <f t="shared" si="544"/>
        <v>0.69485319840755599</v>
      </c>
      <c r="BF542" s="23">
        <f t="shared" si="544"/>
        <v>0.69485319840755599</v>
      </c>
      <c r="BG542" s="23">
        <f t="shared" si="544"/>
        <v>0.69485319840755599</v>
      </c>
      <c r="BH542" s="23">
        <f t="shared" si="544"/>
        <v>2.5637179051500296</v>
      </c>
      <c r="BI542" s="23">
        <f t="shared" ref="BI542:BX557" si="545">INDEX($N$390:$EH$514,MATCH(BI$516,$N$388:$EH$388,0),MATCH($L542,$L$390:$L$514,0))</f>
        <v>2.5637179051500296</v>
      </c>
      <c r="BJ542" s="23">
        <f t="shared" si="545"/>
        <v>2.5637179051500296</v>
      </c>
      <c r="BK542" s="23">
        <f t="shared" si="545"/>
        <v>0.14045129815570292</v>
      </c>
      <c r="BL542" s="23">
        <f t="shared" si="545"/>
        <v>1.3745014151433488</v>
      </c>
      <c r="BM542" s="23">
        <f t="shared" si="545"/>
        <v>0.51448167681569079</v>
      </c>
      <c r="BN542" s="23">
        <f t="shared" si="545"/>
        <v>0.55420082204353538</v>
      </c>
      <c r="BO542" s="23">
        <f t="shared" si="545"/>
        <v>1.3445459164664975</v>
      </c>
      <c r="BP542" s="23">
        <f t="shared" si="545"/>
        <v>1.3445459164664975</v>
      </c>
      <c r="BQ542" s="23">
        <f t="shared" si="545"/>
        <v>1.3445459164664975</v>
      </c>
      <c r="BR542" s="23" t="e">
        <f t="shared" si="545"/>
        <v>#VALUE!</v>
      </c>
      <c r="BS542" s="23">
        <f t="shared" si="545"/>
        <v>2.1559419713276515</v>
      </c>
      <c r="BT542" s="23">
        <f t="shared" si="545"/>
        <v>2.0231968368360187</v>
      </c>
      <c r="BU542" s="23">
        <f t="shared" si="545"/>
        <v>2.0231968368360187</v>
      </c>
      <c r="BV542" s="23">
        <f t="shared" si="545"/>
        <v>2.7315339117192301</v>
      </c>
      <c r="BW542" s="23" t="e">
        <f t="shared" si="545"/>
        <v>#VALUE!</v>
      </c>
      <c r="BX542" s="23">
        <f t="shared" si="545"/>
        <v>0.21092268684855264</v>
      </c>
      <c r="BY542" s="23" t="e">
        <f t="shared" ref="BY542:CN557" si="546">INDEX($N$390:$EH$514,MATCH(BY$516,$N$388:$EH$388,0),MATCH($L542,$L$390:$L$514,0))</f>
        <v>#VALUE!</v>
      </c>
      <c r="BZ542" s="23">
        <f t="shared" si="546"/>
        <v>0.56680816723151251</v>
      </c>
      <c r="CA542" s="23">
        <f t="shared" si="546"/>
        <v>0.56680816723151251</v>
      </c>
      <c r="CB542" s="23" t="e">
        <f t="shared" si="546"/>
        <v>#VALUE!</v>
      </c>
      <c r="CC542" s="23" t="e">
        <f t="shared" si="546"/>
        <v>#VALUE!</v>
      </c>
      <c r="CD542" s="23">
        <f t="shared" si="546"/>
        <v>2.3507888772710439</v>
      </c>
      <c r="CE542" s="23">
        <f t="shared" si="546"/>
        <v>1.0507453278985086</v>
      </c>
      <c r="CF542" s="23">
        <f t="shared" si="546"/>
        <v>0.35049946134029197</v>
      </c>
      <c r="CG542" s="23" t="e">
        <f t="shared" si="546"/>
        <v>#VALUE!</v>
      </c>
      <c r="CH542" s="23" t="e">
        <f t="shared" si="546"/>
        <v>#VALUE!</v>
      </c>
      <c r="CI542" s="23" t="e">
        <f t="shared" si="546"/>
        <v>#VALUE!</v>
      </c>
      <c r="CJ542" s="23" t="e">
        <f t="shared" si="546"/>
        <v>#VALUE!</v>
      </c>
      <c r="CK542" s="23" t="e">
        <f t="shared" si="546"/>
        <v>#VALUE!</v>
      </c>
      <c r="CL542" s="23" t="e">
        <f t="shared" si="546"/>
        <v>#VALUE!</v>
      </c>
      <c r="CM542" s="23">
        <f t="shared" si="546"/>
        <v>0.65974288942686343</v>
      </c>
      <c r="CN542" s="23">
        <f t="shared" si="546"/>
        <v>0.65974288942686343</v>
      </c>
      <c r="CO542" s="23">
        <f t="shared" si="537"/>
        <v>0.65974288942686343</v>
      </c>
      <c r="CP542" s="23">
        <f t="shared" si="537"/>
        <v>1.7237377229291695</v>
      </c>
      <c r="CQ542" s="23">
        <f t="shared" si="537"/>
        <v>1.7237377229291695</v>
      </c>
      <c r="CR542" s="23">
        <f t="shared" si="537"/>
        <v>0.30842617043437631</v>
      </c>
      <c r="CS542" s="23">
        <f t="shared" si="537"/>
        <v>0.30842617043437631</v>
      </c>
      <c r="CT542" s="23" t="e">
        <f t="shared" si="537"/>
        <v>#VALUE!</v>
      </c>
      <c r="CU542" s="23" t="e">
        <f t="shared" si="537"/>
        <v>#VALUE!</v>
      </c>
      <c r="CV542" s="23" t="e">
        <f t="shared" si="537"/>
        <v>#VALUE!</v>
      </c>
      <c r="CW542" s="23" t="e">
        <f t="shared" si="537"/>
        <v>#VALUE!</v>
      </c>
      <c r="CX542" s="23" t="e">
        <f t="shared" si="537"/>
        <v>#VALUE!</v>
      </c>
      <c r="CY542" s="23" t="e">
        <f t="shared" si="537"/>
        <v>#VALUE!</v>
      </c>
      <c r="CZ542" s="23" t="e">
        <f t="shared" si="537"/>
        <v>#VALUE!</v>
      </c>
      <c r="DA542" s="23">
        <f t="shared" si="537"/>
        <v>3.2082452039198404</v>
      </c>
      <c r="DB542" s="23">
        <f t="shared" si="537"/>
        <v>3.2082452039198404</v>
      </c>
      <c r="DC542" s="23" t="e">
        <f t="shared" si="537"/>
        <v>#VALUE!</v>
      </c>
      <c r="DD542" s="23">
        <f t="shared" si="531"/>
        <v>3.3589836296113975</v>
      </c>
      <c r="DE542" s="23">
        <f t="shared" si="531"/>
        <v>3.3589836296113975</v>
      </c>
      <c r="DF542" s="23">
        <f t="shared" si="542"/>
        <v>3.3589836296113975</v>
      </c>
      <c r="DG542" s="23" t="e">
        <f t="shared" si="542"/>
        <v>#VALUE!</v>
      </c>
      <c r="DH542" s="23" t="e">
        <f t="shared" si="542"/>
        <v>#VALUE!</v>
      </c>
      <c r="DI542" s="23" t="e">
        <f t="shared" si="542"/>
        <v>#VALUE!</v>
      </c>
      <c r="DJ542" s="23" t="e">
        <f t="shared" si="542"/>
        <v>#VALUE!</v>
      </c>
      <c r="DK542" s="23" t="e">
        <f t="shared" si="542"/>
        <v>#VALUE!</v>
      </c>
      <c r="DL542" s="23" t="e">
        <f t="shared" si="542"/>
        <v>#VALUE!</v>
      </c>
      <c r="DM542" s="23">
        <f t="shared" si="542"/>
        <v>2.0708273874748033</v>
      </c>
      <c r="DN542" s="23">
        <f t="shared" si="542"/>
        <v>2.0708273874748033</v>
      </c>
      <c r="DO542" s="23" t="e">
        <f t="shared" si="542"/>
        <v>#VALUE!</v>
      </c>
      <c r="DP542" s="23" t="e">
        <f t="shared" si="542"/>
        <v>#VALUE!</v>
      </c>
      <c r="DQ542" s="23" t="e">
        <f t="shared" si="542"/>
        <v>#VALUE!</v>
      </c>
      <c r="DR542" s="23" t="e">
        <f t="shared" si="542"/>
        <v>#VALUE!</v>
      </c>
      <c r="DS542" s="23" t="e">
        <f t="shared" si="542"/>
        <v>#VALUE!</v>
      </c>
      <c r="DT542" s="23" t="e">
        <f t="shared" si="542"/>
        <v>#VALUE!</v>
      </c>
      <c r="DU542" s="23" t="e">
        <f t="shared" si="542"/>
        <v>#VALUE!</v>
      </c>
      <c r="DV542" s="23" t="e">
        <f t="shared" si="540"/>
        <v>#VALUE!</v>
      </c>
      <c r="DW542" s="23" t="e">
        <f t="shared" si="540"/>
        <v>#VALUE!</v>
      </c>
      <c r="DX542" s="23" t="e">
        <f t="shared" si="540"/>
        <v>#VALUE!</v>
      </c>
      <c r="DY542" s="23" t="e">
        <f t="shared" si="540"/>
        <v>#VALUE!</v>
      </c>
      <c r="DZ542" s="23" t="e">
        <f t="shared" si="540"/>
        <v>#VALUE!</v>
      </c>
      <c r="EA542" s="23" t="e">
        <f t="shared" si="540"/>
        <v>#VALUE!</v>
      </c>
      <c r="EB542" s="23" t="e">
        <f t="shared" si="540"/>
        <v>#VALUE!</v>
      </c>
      <c r="EC542" s="23" t="e">
        <f t="shared" si="540"/>
        <v>#VALUE!</v>
      </c>
      <c r="ED542" s="23">
        <f t="shared" si="540"/>
        <v>0.54952814475433387</v>
      </c>
      <c r="EE542" s="23" t="e">
        <f t="shared" si="540"/>
        <v>#VALUE!</v>
      </c>
      <c r="EF542" s="23" t="e">
        <f t="shared" si="540"/>
        <v>#VALUE!</v>
      </c>
      <c r="EG542" s="23" t="e">
        <f t="shared" si="540"/>
        <v>#VALUE!</v>
      </c>
      <c r="EH542" s="23" t="e">
        <f t="shared" si="540"/>
        <v>#VALUE!</v>
      </c>
    </row>
    <row r="543" spans="2:138" x14ac:dyDescent="0.3">
      <c r="B543" s="17" t="str">
        <f t="shared" si="527"/>
        <v>16-45</v>
      </c>
      <c r="C543" s="17">
        <v>16</v>
      </c>
      <c r="D543" s="17">
        <v>45</v>
      </c>
      <c r="E543" s="17">
        <v>-420.24</v>
      </c>
      <c r="F543" s="17">
        <v>0.26315</v>
      </c>
      <c r="G543" s="17">
        <v>0</v>
      </c>
      <c r="H543" s="17">
        <v>-1035.8</v>
      </c>
      <c r="I543" s="17">
        <v>3.0779999999999998</v>
      </c>
      <c r="J543" s="17">
        <v>0</v>
      </c>
      <c r="K543" s="50"/>
      <c r="L543" s="74">
        <v>26</v>
      </c>
      <c r="M543" s="74">
        <v>13</v>
      </c>
      <c r="N543" s="23">
        <f t="shared" si="541"/>
        <v>0.62730574167520392</v>
      </c>
      <c r="O543" s="23">
        <f t="shared" si="541"/>
        <v>0.62730574167520392</v>
      </c>
      <c r="P543" s="23">
        <f t="shared" si="541"/>
        <v>0.62730574167520392</v>
      </c>
      <c r="Q543" s="23">
        <f t="shared" si="541"/>
        <v>0.62730574167520392</v>
      </c>
      <c r="R543" s="23">
        <f t="shared" si="541"/>
        <v>1.0507453278985086</v>
      </c>
      <c r="S543" s="23">
        <f t="shared" si="541"/>
        <v>1.0507453278985086</v>
      </c>
      <c r="T543" s="23">
        <f t="shared" si="541"/>
        <v>1.0507453278985086</v>
      </c>
      <c r="U543" s="23">
        <f t="shared" si="541"/>
        <v>1.0507453278985086</v>
      </c>
      <c r="V543" s="23">
        <f t="shared" si="541"/>
        <v>1.6127934717811558</v>
      </c>
      <c r="W543" s="23">
        <f t="shared" si="541"/>
        <v>1.6127934717811558</v>
      </c>
      <c r="X543" s="23">
        <f t="shared" si="541"/>
        <v>0.3745519303857201</v>
      </c>
      <c r="Y543" s="23">
        <f t="shared" si="541"/>
        <v>0.3745519303857201</v>
      </c>
      <c r="Z543" s="23">
        <f t="shared" si="541"/>
        <v>0.3745519303857201</v>
      </c>
      <c r="AA543" s="23">
        <f t="shared" si="541"/>
        <v>1.7237377229291695</v>
      </c>
      <c r="AB543" s="23">
        <f t="shared" si="541"/>
        <v>2.3293968180870528</v>
      </c>
      <c r="AC543" s="23">
        <f t="shared" si="541"/>
        <v>0.9269832525509899</v>
      </c>
      <c r="AD543" s="23">
        <f t="shared" ref="AD543:AS559" si="547">INDEX($N$390:$EH$514,MATCH(AD$516,$N$388:$EH$388,0),MATCH($L543,$L$390:$L$514,0))</f>
        <v>3.0176476738797842</v>
      </c>
      <c r="AE543" s="23">
        <f t="shared" si="547"/>
        <v>1.6513854389904752</v>
      </c>
      <c r="AF543" s="23">
        <f t="shared" si="547"/>
        <v>1.6513854389904752</v>
      </c>
      <c r="AG543" s="23">
        <f t="shared" si="547"/>
        <v>0.92599223041823053</v>
      </c>
      <c r="AH543" s="23">
        <f t="shared" si="547"/>
        <v>5.0635827003133162E-2</v>
      </c>
      <c r="AI543" s="23">
        <f t="shared" si="547"/>
        <v>5.0635827003133162E-2</v>
      </c>
      <c r="AJ543" s="23" t="e">
        <f t="shared" si="547"/>
        <v>#VALUE!</v>
      </c>
      <c r="AK543" s="23">
        <f t="shared" si="547"/>
        <v>1</v>
      </c>
      <c r="AL543" s="23">
        <f t="shared" si="547"/>
        <v>1</v>
      </c>
      <c r="AM543" s="23">
        <f t="shared" si="547"/>
        <v>1</v>
      </c>
      <c r="AN543" s="23">
        <f t="shared" si="547"/>
        <v>0.30842617043437631</v>
      </c>
      <c r="AO543" s="23" t="e">
        <f t="shared" si="547"/>
        <v>#VALUE!</v>
      </c>
      <c r="AP543" s="23" t="e">
        <f t="shared" si="547"/>
        <v>#VALUE!</v>
      </c>
      <c r="AQ543" s="23" t="e">
        <f t="shared" si="547"/>
        <v>#VALUE!</v>
      </c>
      <c r="AR543" s="23" t="e">
        <f t="shared" si="547"/>
        <v>#VALUE!</v>
      </c>
      <c r="AS543" s="23" t="e">
        <f t="shared" si="547"/>
        <v>#VALUE!</v>
      </c>
      <c r="AT543" s="23" t="e">
        <f t="shared" si="544"/>
        <v>#VALUE!</v>
      </c>
      <c r="AU543" s="23" t="e">
        <f t="shared" si="544"/>
        <v>#VALUE!</v>
      </c>
      <c r="AV543" s="23" t="e">
        <f t="shared" si="544"/>
        <v>#VALUE!</v>
      </c>
      <c r="AW543" s="23" t="e">
        <f t="shared" si="544"/>
        <v>#VALUE!</v>
      </c>
      <c r="AX543" s="23">
        <f t="shared" si="544"/>
        <v>2.662513322997166</v>
      </c>
      <c r="AY543" s="23">
        <f t="shared" si="544"/>
        <v>2.662513322997166</v>
      </c>
      <c r="AZ543" s="23">
        <f t="shared" si="544"/>
        <v>2.662513322997166</v>
      </c>
      <c r="BA543" s="23">
        <f t="shared" si="544"/>
        <v>3.5958063970411822</v>
      </c>
      <c r="BB543" s="23">
        <f t="shared" si="544"/>
        <v>3.5958063970411822</v>
      </c>
      <c r="BC543" s="23">
        <f t="shared" si="544"/>
        <v>2.8362858252275585</v>
      </c>
      <c r="BD543" s="23">
        <f t="shared" si="544"/>
        <v>0.35265656226076197</v>
      </c>
      <c r="BE543" s="23">
        <f t="shared" si="544"/>
        <v>0.69485319840755599</v>
      </c>
      <c r="BF543" s="23">
        <f t="shared" si="544"/>
        <v>0.69485319840755599</v>
      </c>
      <c r="BG543" s="23">
        <f t="shared" si="544"/>
        <v>0.69485319840755599</v>
      </c>
      <c r="BH543" s="23">
        <f t="shared" si="544"/>
        <v>2.5637179051500296</v>
      </c>
      <c r="BI543" s="23">
        <f t="shared" si="545"/>
        <v>2.5637179051500296</v>
      </c>
      <c r="BJ543" s="23">
        <f t="shared" si="545"/>
        <v>2.5637179051500296</v>
      </c>
      <c r="BK543" s="23">
        <f t="shared" si="545"/>
        <v>0.14045129815570292</v>
      </c>
      <c r="BL543" s="23">
        <f t="shared" si="545"/>
        <v>1.3745014151433488</v>
      </c>
      <c r="BM543" s="23">
        <f t="shared" si="545"/>
        <v>0.51448167681569079</v>
      </c>
      <c r="BN543" s="23">
        <f t="shared" si="545"/>
        <v>0.55420082204353538</v>
      </c>
      <c r="BO543" s="23">
        <f t="shared" si="545"/>
        <v>1.3445459164664975</v>
      </c>
      <c r="BP543" s="23">
        <f t="shared" si="545"/>
        <v>1.3445459164664975</v>
      </c>
      <c r="BQ543" s="23">
        <f t="shared" si="545"/>
        <v>1.3445459164664975</v>
      </c>
      <c r="BR543" s="23" t="e">
        <f t="shared" si="545"/>
        <v>#VALUE!</v>
      </c>
      <c r="BS543" s="23">
        <f t="shared" si="545"/>
        <v>2.1559419713276515</v>
      </c>
      <c r="BT543" s="23">
        <f t="shared" si="545"/>
        <v>2.0231968368360187</v>
      </c>
      <c r="BU543" s="23">
        <f t="shared" si="545"/>
        <v>2.0231968368360187</v>
      </c>
      <c r="BV543" s="23">
        <f t="shared" si="545"/>
        <v>2.7315339117192301</v>
      </c>
      <c r="BW543" s="23" t="e">
        <f t="shared" si="545"/>
        <v>#VALUE!</v>
      </c>
      <c r="BX543" s="23">
        <f t="shared" si="545"/>
        <v>0.21092268684855264</v>
      </c>
      <c r="BY543" s="23" t="e">
        <f t="shared" si="546"/>
        <v>#VALUE!</v>
      </c>
      <c r="BZ543" s="23">
        <f t="shared" si="546"/>
        <v>0.56680816723151251</v>
      </c>
      <c r="CA543" s="23">
        <f t="shared" si="546"/>
        <v>0.56680816723151251</v>
      </c>
      <c r="CB543" s="23" t="e">
        <f t="shared" si="546"/>
        <v>#VALUE!</v>
      </c>
      <c r="CC543" s="23" t="e">
        <f t="shared" si="546"/>
        <v>#VALUE!</v>
      </c>
      <c r="CD543" s="23">
        <f t="shared" si="546"/>
        <v>2.3507888772710439</v>
      </c>
      <c r="CE543" s="23">
        <f t="shared" si="546"/>
        <v>1.0507453278985086</v>
      </c>
      <c r="CF543" s="23">
        <f t="shared" si="546"/>
        <v>0.35049946134029197</v>
      </c>
      <c r="CG543" s="23" t="e">
        <f t="shared" si="546"/>
        <v>#VALUE!</v>
      </c>
      <c r="CH543" s="23" t="e">
        <f t="shared" si="546"/>
        <v>#VALUE!</v>
      </c>
      <c r="CI543" s="23" t="e">
        <f t="shared" si="546"/>
        <v>#VALUE!</v>
      </c>
      <c r="CJ543" s="23" t="e">
        <f t="shared" si="546"/>
        <v>#VALUE!</v>
      </c>
      <c r="CK543" s="23" t="e">
        <f t="shared" si="546"/>
        <v>#VALUE!</v>
      </c>
      <c r="CL543" s="23" t="e">
        <f t="shared" si="546"/>
        <v>#VALUE!</v>
      </c>
      <c r="CM543" s="23">
        <f t="shared" si="546"/>
        <v>0.65974288942686343</v>
      </c>
      <c r="CN543" s="23">
        <f t="shared" si="546"/>
        <v>0.65974288942686343</v>
      </c>
      <c r="CO543" s="23">
        <f t="shared" si="537"/>
        <v>0.65974288942686343</v>
      </c>
      <c r="CP543" s="23">
        <f t="shared" si="537"/>
        <v>1.7237377229291695</v>
      </c>
      <c r="CQ543" s="23">
        <f t="shared" si="537"/>
        <v>1.7237377229291695</v>
      </c>
      <c r="CR543" s="23">
        <f t="shared" si="537"/>
        <v>0.30842617043437631</v>
      </c>
      <c r="CS543" s="23">
        <f t="shared" si="537"/>
        <v>0.30842617043437631</v>
      </c>
      <c r="CT543" s="23" t="e">
        <f t="shared" si="537"/>
        <v>#VALUE!</v>
      </c>
      <c r="CU543" s="23" t="e">
        <f t="shared" si="537"/>
        <v>#VALUE!</v>
      </c>
      <c r="CV543" s="23" t="e">
        <f t="shared" si="537"/>
        <v>#VALUE!</v>
      </c>
      <c r="CW543" s="23" t="e">
        <f t="shared" si="537"/>
        <v>#VALUE!</v>
      </c>
      <c r="CX543" s="23" t="e">
        <f t="shared" si="537"/>
        <v>#VALUE!</v>
      </c>
      <c r="CY543" s="23" t="e">
        <f t="shared" si="537"/>
        <v>#VALUE!</v>
      </c>
      <c r="CZ543" s="23" t="e">
        <f t="shared" si="537"/>
        <v>#VALUE!</v>
      </c>
      <c r="DA543" s="23">
        <f t="shared" si="537"/>
        <v>3.2082452039198404</v>
      </c>
      <c r="DB543" s="23">
        <f t="shared" si="537"/>
        <v>3.2082452039198404</v>
      </c>
      <c r="DC543" s="23" t="e">
        <f t="shared" si="537"/>
        <v>#VALUE!</v>
      </c>
      <c r="DD543" s="23">
        <f t="shared" si="531"/>
        <v>3.3589836296113975</v>
      </c>
      <c r="DE543" s="23">
        <f t="shared" ref="DE543:DT570" si="548">INDEX($N$390:$EH$514,MATCH(DE$516,$N$388:$EH$388,0),MATCH($L543,$L$390:$L$514,0))</f>
        <v>3.3589836296113975</v>
      </c>
      <c r="DF543" s="23">
        <f t="shared" si="542"/>
        <v>3.3589836296113975</v>
      </c>
      <c r="DG543" s="23" t="e">
        <f t="shared" si="542"/>
        <v>#VALUE!</v>
      </c>
      <c r="DH543" s="23" t="e">
        <f t="shared" si="542"/>
        <v>#VALUE!</v>
      </c>
      <c r="DI543" s="23" t="e">
        <f t="shared" si="542"/>
        <v>#VALUE!</v>
      </c>
      <c r="DJ543" s="23" t="e">
        <f t="shared" si="542"/>
        <v>#VALUE!</v>
      </c>
      <c r="DK543" s="23" t="e">
        <f t="shared" si="542"/>
        <v>#VALUE!</v>
      </c>
      <c r="DL543" s="23" t="e">
        <f t="shared" si="542"/>
        <v>#VALUE!</v>
      </c>
      <c r="DM543" s="23">
        <f t="shared" si="542"/>
        <v>2.0708273874748033</v>
      </c>
      <c r="DN543" s="23">
        <f t="shared" si="542"/>
        <v>2.0708273874748033</v>
      </c>
      <c r="DO543" s="23" t="e">
        <f t="shared" si="542"/>
        <v>#VALUE!</v>
      </c>
      <c r="DP543" s="23" t="e">
        <f t="shared" si="542"/>
        <v>#VALUE!</v>
      </c>
      <c r="DQ543" s="23" t="e">
        <f t="shared" si="542"/>
        <v>#VALUE!</v>
      </c>
      <c r="DR543" s="23" t="e">
        <f t="shared" si="542"/>
        <v>#VALUE!</v>
      </c>
      <c r="DS543" s="23" t="e">
        <f t="shared" si="542"/>
        <v>#VALUE!</v>
      </c>
      <c r="DT543" s="23" t="e">
        <f t="shared" si="542"/>
        <v>#VALUE!</v>
      </c>
      <c r="DU543" s="23" t="e">
        <f t="shared" si="542"/>
        <v>#VALUE!</v>
      </c>
      <c r="DV543" s="23" t="e">
        <f t="shared" si="540"/>
        <v>#VALUE!</v>
      </c>
      <c r="DW543" s="23" t="e">
        <f t="shared" si="540"/>
        <v>#VALUE!</v>
      </c>
      <c r="DX543" s="23" t="e">
        <f t="shared" si="540"/>
        <v>#VALUE!</v>
      </c>
      <c r="DY543" s="23" t="e">
        <f t="shared" si="540"/>
        <v>#VALUE!</v>
      </c>
      <c r="DZ543" s="23" t="e">
        <f t="shared" si="540"/>
        <v>#VALUE!</v>
      </c>
      <c r="EA543" s="23" t="e">
        <f t="shared" si="540"/>
        <v>#VALUE!</v>
      </c>
      <c r="EB543" s="23" t="e">
        <f t="shared" si="540"/>
        <v>#VALUE!</v>
      </c>
      <c r="EC543" s="23" t="e">
        <f t="shared" si="540"/>
        <v>#VALUE!</v>
      </c>
      <c r="ED543" s="23">
        <f t="shared" si="540"/>
        <v>0.54952814475433387</v>
      </c>
      <c r="EE543" s="23" t="e">
        <f t="shared" si="540"/>
        <v>#VALUE!</v>
      </c>
      <c r="EF543" s="23" t="e">
        <f t="shared" si="540"/>
        <v>#VALUE!</v>
      </c>
      <c r="EG543" s="23" t="e">
        <f t="shared" si="540"/>
        <v>#VALUE!</v>
      </c>
      <c r="EH543" s="23" t="e">
        <f t="shared" si="540"/>
        <v>#VALUE!</v>
      </c>
    </row>
    <row r="544" spans="2:138" x14ac:dyDescent="0.3">
      <c r="B544" s="17" t="str">
        <f t="shared" si="527"/>
        <v>16-47</v>
      </c>
      <c r="C544" s="17">
        <v>16</v>
      </c>
      <c r="D544" s="17">
        <v>47</v>
      </c>
      <c r="E544" s="17">
        <v>-729.5</v>
      </c>
      <c r="F544" s="17">
        <v>6.2811000000000003</v>
      </c>
      <c r="G544" s="17">
        <v>0</v>
      </c>
      <c r="H544" s="17">
        <v>-66.61</v>
      </c>
      <c r="I544" s="17">
        <v>-0.69599999999999995</v>
      </c>
      <c r="J544" s="17">
        <v>0</v>
      </c>
      <c r="K544" s="50"/>
      <c r="L544" s="74">
        <v>27</v>
      </c>
      <c r="M544" s="74">
        <v>43</v>
      </c>
      <c r="N544" s="23">
        <f t="shared" si="541"/>
        <v>0.70470243754531836</v>
      </c>
      <c r="O544" s="23">
        <f t="shared" si="541"/>
        <v>0.70470243754531836</v>
      </c>
      <c r="P544" s="23">
        <f t="shared" si="541"/>
        <v>0.70470243754531836</v>
      </c>
      <c r="Q544" s="23">
        <f t="shared" si="541"/>
        <v>0.70470243754531836</v>
      </c>
      <c r="R544" s="23">
        <f t="shared" si="541"/>
        <v>0.93918306968155196</v>
      </c>
      <c r="S544" s="23">
        <f t="shared" si="541"/>
        <v>0.93918306968155196</v>
      </c>
      <c r="T544" s="23">
        <f t="shared" si="541"/>
        <v>0.93918306968155196</v>
      </c>
      <c r="U544" s="23">
        <f t="shared" si="541"/>
        <v>0.93918306968155196</v>
      </c>
      <c r="V544" s="23">
        <f t="shared" si="541"/>
        <v>1.7026945902916013</v>
      </c>
      <c r="W544" s="23">
        <f t="shared" si="541"/>
        <v>1.7026945902916013</v>
      </c>
      <c r="X544" s="23">
        <f t="shared" si="541"/>
        <v>1.4681813812783608</v>
      </c>
      <c r="Y544" s="23">
        <f t="shared" si="541"/>
        <v>1.4681813812783608</v>
      </c>
      <c r="Z544" s="23">
        <f t="shared" si="541"/>
        <v>1.4681813812783608</v>
      </c>
      <c r="AA544" s="23">
        <f t="shared" si="541"/>
        <v>0.73038530798203682</v>
      </c>
      <c r="AB544" s="23">
        <f t="shared" si="541"/>
        <v>1.3348078826723921</v>
      </c>
      <c r="AC544" s="23">
        <f t="shared" si="541"/>
        <v>1.2786687615332155</v>
      </c>
      <c r="AD544" s="23" t="e">
        <f t="shared" si="547"/>
        <v>#VALUE!</v>
      </c>
      <c r="AE544" s="23">
        <f t="shared" si="547"/>
        <v>0.92406155742905949</v>
      </c>
      <c r="AF544" s="23">
        <f t="shared" si="547"/>
        <v>0.92406155742905949</v>
      </c>
      <c r="AG544" s="23" t="e">
        <f t="shared" si="547"/>
        <v>#VALUE!</v>
      </c>
      <c r="AH544" s="23">
        <f t="shared" si="547"/>
        <v>1.0993149773662365</v>
      </c>
      <c r="AI544" s="23">
        <f t="shared" si="547"/>
        <v>1.0993149773662365</v>
      </c>
      <c r="AJ544" s="23" t="e">
        <f t="shared" si="547"/>
        <v>#VALUE!</v>
      </c>
      <c r="AK544" s="23">
        <f t="shared" si="547"/>
        <v>2.0359954488030749</v>
      </c>
      <c r="AL544" s="23">
        <f t="shared" si="547"/>
        <v>2.0359954488030749</v>
      </c>
      <c r="AM544" s="23">
        <f t="shared" si="547"/>
        <v>2.0359954488030749</v>
      </c>
      <c r="AN544" s="23">
        <f t="shared" si="547"/>
        <v>1</v>
      </c>
      <c r="AO544" s="23">
        <f t="shared" si="547"/>
        <v>1.6158467639424268</v>
      </c>
      <c r="AP544" s="23">
        <f t="shared" si="547"/>
        <v>1.6158467639424268</v>
      </c>
      <c r="AQ544" s="23">
        <f t="shared" si="547"/>
        <v>1.6158467639424268</v>
      </c>
      <c r="AR544" s="23">
        <f t="shared" si="547"/>
        <v>1.8722370381009423</v>
      </c>
      <c r="AS544" s="23">
        <f t="shared" si="547"/>
        <v>1.8722370381009423</v>
      </c>
      <c r="AT544" s="23">
        <f t="shared" si="544"/>
        <v>1.8722370381009423</v>
      </c>
      <c r="AU544" s="23" t="e">
        <f t="shared" si="544"/>
        <v>#VALUE!</v>
      </c>
      <c r="AV544" s="23" t="e">
        <f t="shared" si="544"/>
        <v>#VALUE!</v>
      </c>
      <c r="AW544" s="23" t="e">
        <f t="shared" si="544"/>
        <v>#VALUE!</v>
      </c>
      <c r="AX544" s="23">
        <f t="shared" si="544"/>
        <v>1.5812925983183608</v>
      </c>
      <c r="AY544" s="23">
        <f t="shared" si="544"/>
        <v>1.5812925983183608</v>
      </c>
      <c r="AZ544" s="23">
        <f t="shared" si="544"/>
        <v>1.5812925983183608</v>
      </c>
      <c r="BA544" s="23">
        <f t="shared" si="544"/>
        <v>1.7817974049856877</v>
      </c>
      <c r="BB544" s="23">
        <f t="shared" si="544"/>
        <v>1.7817974049856877</v>
      </c>
      <c r="BC544" s="23">
        <f t="shared" si="544"/>
        <v>0.40750538145430332</v>
      </c>
      <c r="BD544" s="23" t="e">
        <f t="shared" si="544"/>
        <v>#VALUE!</v>
      </c>
      <c r="BE544" s="23">
        <f t="shared" si="544"/>
        <v>0.3872975315076706</v>
      </c>
      <c r="BF544" s="23">
        <f t="shared" si="544"/>
        <v>0.3872975315076706</v>
      </c>
      <c r="BG544" s="23">
        <f t="shared" si="544"/>
        <v>0.3872975315076706</v>
      </c>
      <c r="BH544" s="23">
        <f t="shared" si="544"/>
        <v>1.6414375149543843</v>
      </c>
      <c r="BI544" s="23">
        <f t="shared" si="545"/>
        <v>1.6414375149543843</v>
      </c>
      <c r="BJ544" s="23">
        <f t="shared" si="545"/>
        <v>1.6414375149543843</v>
      </c>
      <c r="BK544" s="23">
        <f t="shared" si="545"/>
        <v>0.15489942577453411</v>
      </c>
      <c r="BL544" s="23" t="e">
        <f t="shared" si="545"/>
        <v>#VALUE!</v>
      </c>
      <c r="BM544" s="23">
        <f t="shared" si="545"/>
        <v>0.52126932616291421</v>
      </c>
      <c r="BN544" s="23">
        <f t="shared" si="545"/>
        <v>2.6497008271742386</v>
      </c>
      <c r="BO544" s="23">
        <f t="shared" si="545"/>
        <v>0.83503771844249364</v>
      </c>
      <c r="BP544" s="23">
        <f t="shared" si="545"/>
        <v>0.83503771844249364</v>
      </c>
      <c r="BQ544" s="23">
        <f t="shared" si="545"/>
        <v>0.83503771844249364</v>
      </c>
      <c r="BR544" s="23" t="e">
        <f t="shared" si="545"/>
        <v>#VALUE!</v>
      </c>
      <c r="BS544" s="23">
        <f t="shared" si="545"/>
        <v>1.61939888645193</v>
      </c>
      <c r="BT544" s="23" t="e">
        <f t="shared" si="545"/>
        <v>#VALUE!</v>
      </c>
      <c r="BU544" s="23" t="e">
        <f t="shared" si="545"/>
        <v>#VALUE!</v>
      </c>
      <c r="BV544" s="23" t="e">
        <f t="shared" si="545"/>
        <v>#VALUE!</v>
      </c>
      <c r="BW544" s="23" t="e">
        <f t="shared" si="545"/>
        <v>#VALUE!</v>
      </c>
      <c r="BX544" s="23" t="e">
        <f t="shared" si="545"/>
        <v>#VALUE!</v>
      </c>
      <c r="BY544" s="23">
        <f t="shared" si="546"/>
        <v>1.8685984603634276</v>
      </c>
      <c r="BZ544" s="23" t="e">
        <f t="shared" si="546"/>
        <v>#VALUE!</v>
      </c>
      <c r="CA544" s="23" t="e">
        <f t="shared" si="546"/>
        <v>#VALUE!</v>
      </c>
      <c r="CB544" s="23" t="e">
        <f t="shared" si="546"/>
        <v>#VALUE!</v>
      </c>
      <c r="CC544" s="23" t="e">
        <f t="shared" si="546"/>
        <v>#VALUE!</v>
      </c>
      <c r="CD544" s="23">
        <f t="shared" si="546"/>
        <v>0.80407927354918729</v>
      </c>
      <c r="CE544" s="23">
        <f t="shared" si="546"/>
        <v>0.93918306968155196</v>
      </c>
      <c r="CF544" s="23">
        <f t="shared" si="546"/>
        <v>1.0786463323040651</v>
      </c>
      <c r="CG544" s="23">
        <f t="shared" si="546"/>
        <v>1.6434304264068029</v>
      </c>
      <c r="CH544" s="23">
        <f t="shared" si="546"/>
        <v>1.6434304264068029</v>
      </c>
      <c r="CI544" s="23" t="e">
        <f t="shared" si="546"/>
        <v>#VALUE!</v>
      </c>
      <c r="CJ544" s="23" t="e">
        <f t="shared" si="546"/>
        <v>#VALUE!</v>
      </c>
      <c r="CK544" s="23" t="e">
        <f t="shared" si="546"/>
        <v>#VALUE!</v>
      </c>
      <c r="CL544" s="23" t="e">
        <f t="shared" si="546"/>
        <v>#VALUE!</v>
      </c>
      <c r="CM544" s="23">
        <f t="shared" si="546"/>
        <v>0.46070726151599195</v>
      </c>
      <c r="CN544" s="23">
        <f t="shared" si="546"/>
        <v>0.46070726151599195</v>
      </c>
      <c r="CO544" s="23">
        <f t="shared" si="537"/>
        <v>0.46070726151599195</v>
      </c>
      <c r="CP544" s="23">
        <f t="shared" si="537"/>
        <v>0.73038530798203682</v>
      </c>
      <c r="CQ544" s="23">
        <f t="shared" si="537"/>
        <v>0.73038530798203682</v>
      </c>
      <c r="CR544" s="23">
        <f t="shared" si="537"/>
        <v>1</v>
      </c>
      <c r="CS544" s="23">
        <f t="shared" si="537"/>
        <v>1</v>
      </c>
      <c r="CT544" s="23">
        <f t="shared" si="537"/>
        <v>1.6158467639424268</v>
      </c>
      <c r="CU544" s="23" t="e">
        <f t="shared" si="537"/>
        <v>#VALUE!</v>
      </c>
      <c r="CV544" s="23" t="e">
        <f t="shared" si="537"/>
        <v>#VALUE!</v>
      </c>
      <c r="CW544" s="23" t="e">
        <f t="shared" si="537"/>
        <v>#VALUE!</v>
      </c>
      <c r="CX544" s="23" t="e">
        <f t="shared" si="537"/>
        <v>#VALUE!</v>
      </c>
      <c r="CY544" s="23" t="e">
        <f t="shared" si="537"/>
        <v>#VALUE!</v>
      </c>
      <c r="CZ544" s="23" t="e">
        <f t="shared" si="537"/>
        <v>#VALUE!</v>
      </c>
      <c r="DA544" s="23" t="e">
        <f t="shared" si="537"/>
        <v>#VALUE!</v>
      </c>
      <c r="DB544" s="23" t="e">
        <f t="shared" si="537"/>
        <v>#VALUE!</v>
      </c>
      <c r="DC544" s="23" t="e">
        <f t="shared" si="537"/>
        <v>#VALUE!</v>
      </c>
      <c r="DD544" s="23" t="e">
        <f t="shared" ref="DD544:DD551" si="549">INDEX($N$390:$EH$514,MATCH(DD$516,$N$388:$EH$388,0),MATCH($L544,$L$390:$L$514,0))</f>
        <v>#VALUE!</v>
      </c>
      <c r="DE544" s="23" t="e">
        <f t="shared" si="548"/>
        <v>#VALUE!</v>
      </c>
      <c r="DF544" s="23" t="e">
        <f t="shared" si="542"/>
        <v>#VALUE!</v>
      </c>
      <c r="DG544" s="23" t="e">
        <f t="shared" si="542"/>
        <v>#VALUE!</v>
      </c>
      <c r="DH544" s="23" t="e">
        <f t="shared" si="542"/>
        <v>#VALUE!</v>
      </c>
      <c r="DI544" s="23" t="e">
        <f t="shared" si="542"/>
        <v>#VALUE!</v>
      </c>
      <c r="DJ544" s="23" t="e">
        <f t="shared" si="542"/>
        <v>#VALUE!</v>
      </c>
      <c r="DK544" s="23" t="e">
        <f t="shared" si="542"/>
        <v>#VALUE!</v>
      </c>
      <c r="DL544" s="23" t="e">
        <f t="shared" si="542"/>
        <v>#VALUE!</v>
      </c>
      <c r="DM544" s="23">
        <f t="shared" si="542"/>
        <v>1.0014835410838754</v>
      </c>
      <c r="DN544" s="23">
        <f t="shared" si="542"/>
        <v>1.0014835410838754</v>
      </c>
      <c r="DO544" s="23" t="e">
        <f t="shared" si="542"/>
        <v>#VALUE!</v>
      </c>
      <c r="DP544" s="23" t="e">
        <f t="shared" si="542"/>
        <v>#VALUE!</v>
      </c>
      <c r="DQ544" s="23" t="e">
        <f t="shared" si="542"/>
        <v>#VALUE!</v>
      </c>
      <c r="DR544" s="23" t="e">
        <f t="shared" si="542"/>
        <v>#VALUE!</v>
      </c>
      <c r="DS544" s="23" t="e">
        <f t="shared" si="542"/>
        <v>#VALUE!</v>
      </c>
      <c r="DT544" s="23" t="e">
        <f t="shared" si="542"/>
        <v>#VALUE!</v>
      </c>
      <c r="DU544" s="23" t="e">
        <f t="shared" si="542"/>
        <v>#VALUE!</v>
      </c>
      <c r="DV544" s="23" t="e">
        <f t="shared" si="540"/>
        <v>#VALUE!</v>
      </c>
      <c r="DW544" s="23">
        <f t="shared" si="540"/>
        <v>3.3744053217341796</v>
      </c>
      <c r="DX544" s="23">
        <f t="shared" si="540"/>
        <v>1.7577271865265118</v>
      </c>
      <c r="DY544" s="23">
        <f t="shared" si="540"/>
        <v>3.3744053217341796</v>
      </c>
      <c r="DZ544" s="23" t="e">
        <f t="shared" si="540"/>
        <v>#VALUE!</v>
      </c>
      <c r="EA544" s="23">
        <f t="shared" si="540"/>
        <v>4.498145012138694E-3</v>
      </c>
      <c r="EB544" s="23">
        <f t="shared" si="540"/>
        <v>4.7215757978779376</v>
      </c>
      <c r="EC544" s="23">
        <f t="shared" si="540"/>
        <v>1.4223172470199643</v>
      </c>
      <c r="ED544" s="23" t="e">
        <f t="shared" si="540"/>
        <v>#VALUE!</v>
      </c>
      <c r="EE544" s="23" t="e">
        <f t="shared" si="540"/>
        <v>#VALUE!</v>
      </c>
      <c r="EF544" s="23" t="e">
        <f t="shared" si="540"/>
        <v>#VALUE!</v>
      </c>
      <c r="EG544" s="23" t="e">
        <f t="shared" si="540"/>
        <v>#VALUE!</v>
      </c>
      <c r="EH544" s="23">
        <f t="shared" si="540"/>
        <v>4.7215757978779376</v>
      </c>
    </row>
    <row r="545" spans="2:138" x14ac:dyDescent="0.3">
      <c r="B545" s="17" t="str">
        <f t="shared" si="527"/>
        <v>16-48</v>
      </c>
      <c r="C545" s="17">
        <v>16</v>
      </c>
      <c r="D545" s="17">
        <v>48</v>
      </c>
      <c r="E545" s="17">
        <v>2111.2399999999998</v>
      </c>
      <c r="F545" s="17">
        <v>0</v>
      </c>
      <c r="G545" s="17">
        <v>0</v>
      </c>
      <c r="H545" s="17">
        <v>-235.61</v>
      </c>
      <c r="I545" s="17">
        <v>0</v>
      </c>
      <c r="J545" s="17">
        <v>0</v>
      </c>
      <c r="K545" s="50"/>
      <c r="L545" s="74">
        <v>28</v>
      </c>
      <c r="M545" s="74">
        <v>14</v>
      </c>
      <c r="N545" s="23">
        <f t="shared" si="541"/>
        <v>0.25628290575917217</v>
      </c>
      <c r="O545" s="23">
        <f t="shared" si="541"/>
        <v>0.25628290575917217</v>
      </c>
      <c r="P545" s="23">
        <f t="shared" si="541"/>
        <v>0.25628290575917217</v>
      </c>
      <c r="Q545" s="23">
        <f t="shared" si="541"/>
        <v>0.25628290575917217</v>
      </c>
      <c r="R545" s="23">
        <f t="shared" si="541"/>
        <v>0.44074909139587509</v>
      </c>
      <c r="S545" s="23">
        <f t="shared" si="541"/>
        <v>0.44074909139587509</v>
      </c>
      <c r="T545" s="23">
        <f t="shared" si="541"/>
        <v>0.44074909139587509</v>
      </c>
      <c r="U545" s="23">
        <f t="shared" si="541"/>
        <v>0.44074909139587509</v>
      </c>
      <c r="V545" s="23">
        <f t="shared" si="541"/>
        <v>0.5908919163193127</v>
      </c>
      <c r="W545" s="23">
        <f t="shared" si="541"/>
        <v>0.5908919163193127</v>
      </c>
      <c r="X545" s="23">
        <f t="shared" si="541"/>
        <v>0.46661702810822009</v>
      </c>
      <c r="Y545" s="23">
        <f t="shared" si="541"/>
        <v>0.46661702810822009</v>
      </c>
      <c r="Z545" s="23">
        <f t="shared" si="541"/>
        <v>0.46661702810822009</v>
      </c>
      <c r="AA545" s="23">
        <f t="shared" si="541"/>
        <v>1.8778077025112192</v>
      </c>
      <c r="AB545" s="23">
        <f t="shared" si="541"/>
        <v>1.7867112496677657</v>
      </c>
      <c r="AC545" s="23">
        <f t="shared" si="541"/>
        <v>1.1206511237881751</v>
      </c>
      <c r="AD545" s="23" t="e">
        <f t="shared" si="547"/>
        <v>#VALUE!</v>
      </c>
      <c r="AE545" s="23" t="e">
        <f t="shared" si="547"/>
        <v>#VALUE!</v>
      </c>
      <c r="AF545" s="23" t="e">
        <f t="shared" si="547"/>
        <v>#VALUE!</v>
      </c>
      <c r="AG545" s="23" t="e">
        <f t="shared" si="547"/>
        <v>#VALUE!</v>
      </c>
      <c r="AH545" s="23" t="e">
        <f t="shared" si="547"/>
        <v>#VALUE!</v>
      </c>
      <c r="AI545" s="23" t="e">
        <f t="shared" si="547"/>
        <v>#VALUE!</v>
      </c>
      <c r="AJ545" s="23" t="e">
        <f t="shared" si="547"/>
        <v>#VALUE!</v>
      </c>
      <c r="AK545" s="23" t="e">
        <f t="shared" si="547"/>
        <v>#VALUE!</v>
      </c>
      <c r="AL545" s="23" t="e">
        <f t="shared" si="547"/>
        <v>#VALUE!</v>
      </c>
      <c r="AM545" s="23" t="e">
        <f t="shared" si="547"/>
        <v>#VALUE!</v>
      </c>
      <c r="AN545" s="23">
        <f t="shared" si="547"/>
        <v>0.54206122609688745</v>
      </c>
      <c r="AO545" s="23">
        <f t="shared" si="547"/>
        <v>1</v>
      </c>
      <c r="AP545" s="23">
        <f t="shared" si="547"/>
        <v>1</v>
      </c>
      <c r="AQ545" s="23">
        <f t="shared" si="547"/>
        <v>1</v>
      </c>
      <c r="AR545" s="23">
        <f t="shared" si="547"/>
        <v>0.95504783652566261</v>
      </c>
      <c r="AS545" s="23">
        <f t="shared" si="547"/>
        <v>0.95504783652566261</v>
      </c>
      <c r="AT545" s="23">
        <f t="shared" si="544"/>
        <v>0.95504783652566261</v>
      </c>
      <c r="AU545" s="23">
        <f t="shared" si="544"/>
        <v>2.6395585855793335</v>
      </c>
      <c r="AV545" s="23">
        <f t="shared" si="544"/>
        <v>2.6395585855793335</v>
      </c>
      <c r="AW545" s="23" t="e">
        <f t="shared" si="544"/>
        <v>#VALUE!</v>
      </c>
      <c r="AX545" s="23" t="e">
        <f t="shared" si="544"/>
        <v>#VALUE!</v>
      </c>
      <c r="AY545" s="23" t="e">
        <f t="shared" si="544"/>
        <v>#VALUE!</v>
      </c>
      <c r="AZ545" s="23" t="e">
        <f t="shared" si="544"/>
        <v>#VALUE!</v>
      </c>
      <c r="BA545" s="23">
        <f t="shared" si="544"/>
        <v>0.60661108571100619</v>
      </c>
      <c r="BB545" s="23">
        <f t="shared" si="544"/>
        <v>0.60661108571100619</v>
      </c>
      <c r="BC545" s="23" t="e">
        <f t="shared" si="544"/>
        <v>#VALUE!</v>
      </c>
      <c r="BD545" s="23" t="e">
        <f t="shared" si="544"/>
        <v>#VALUE!</v>
      </c>
      <c r="BE545" s="23" t="e">
        <f t="shared" si="544"/>
        <v>#VALUE!</v>
      </c>
      <c r="BF545" s="23" t="e">
        <f t="shared" si="544"/>
        <v>#VALUE!</v>
      </c>
      <c r="BG545" s="23" t="e">
        <f t="shared" si="544"/>
        <v>#VALUE!</v>
      </c>
      <c r="BH545" s="23" t="e">
        <f t="shared" si="544"/>
        <v>#VALUE!</v>
      </c>
      <c r="BI545" s="23" t="e">
        <f t="shared" si="545"/>
        <v>#VALUE!</v>
      </c>
      <c r="BJ545" s="23" t="e">
        <f t="shared" si="545"/>
        <v>#VALUE!</v>
      </c>
      <c r="BK545" s="23" t="e">
        <f t="shared" si="545"/>
        <v>#VALUE!</v>
      </c>
      <c r="BL545" s="23" t="e">
        <f t="shared" si="545"/>
        <v>#VALUE!</v>
      </c>
      <c r="BM545" s="23">
        <f t="shared" si="545"/>
        <v>0.37590978889130594</v>
      </c>
      <c r="BN545" s="23">
        <f t="shared" si="545"/>
        <v>2.5346752807772131E-2</v>
      </c>
      <c r="BO545" s="23" t="e">
        <f t="shared" si="545"/>
        <v>#VALUE!</v>
      </c>
      <c r="BP545" s="23" t="e">
        <f t="shared" si="545"/>
        <v>#VALUE!</v>
      </c>
      <c r="BQ545" s="23" t="e">
        <f t="shared" si="545"/>
        <v>#VALUE!</v>
      </c>
      <c r="BR545" s="23" t="e">
        <f t="shared" si="545"/>
        <v>#VALUE!</v>
      </c>
      <c r="BS545" s="23" t="e">
        <f t="shared" si="545"/>
        <v>#VALUE!</v>
      </c>
      <c r="BT545" s="23">
        <f t="shared" si="545"/>
        <v>0.44055428041934247</v>
      </c>
      <c r="BU545" s="23">
        <f t="shared" si="545"/>
        <v>0.44055428041934247</v>
      </c>
      <c r="BV545" s="23" t="e">
        <f t="shared" si="545"/>
        <v>#VALUE!</v>
      </c>
      <c r="BW545" s="23" t="e">
        <f t="shared" si="545"/>
        <v>#VALUE!</v>
      </c>
      <c r="BX545" s="23" t="e">
        <f t="shared" si="545"/>
        <v>#VALUE!</v>
      </c>
      <c r="BY545" s="23" t="e">
        <f t="shared" si="546"/>
        <v>#VALUE!</v>
      </c>
      <c r="BZ545" s="23" t="e">
        <f t="shared" si="546"/>
        <v>#VALUE!</v>
      </c>
      <c r="CA545" s="23" t="e">
        <f t="shared" si="546"/>
        <v>#VALUE!</v>
      </c>
      <c r="CB545" s="23" t="e">
        <f t="shared" si="546"/>
        <v>#VALUE!</v>
      </c>
      <c r="CC545" s="23" t="e">
        <f t="shared" si="546"/>
        <v>#VALUE!</v>
      </c>
      <c r="CD545" s="23" t="e">
        <f t="shared" si="546"/>
        <v>#VALUE!</v>
      </c>
      <c r="CE545" s="23">
        <f t="shared" si="546"/>
        <v>0.44074909139587509</v>
      </c>
      <c r="CF545" s="23" t="e">
        <f t="shared" si="546"/>
        <v>#VALUE!</v>
      </c>
      <c r="CG545" s="23">
        <f t="shared" si="546"/>
        <v>1.4596532290713793</v>
      </c>
      <c r="CH545" s="23">
        <f t="shared" si="546"/>
        <v>1.4596532290713793</v>
      </c>
      <c r="CI545" s="23" t="e">
        <f t="shared" si="546"/>
        <v>#VALUE!</v>
      </c>
      <c r="CJ545" s="23" t="e">
        <f t="shared" si="546"/>
        <v>#VALUE!</v>
      </c>
      <c r="CK545" s="23" t="e">
        <f t="shared" si="546"/>
        <v>#VALUE!</v>
      </c>
      <c r="CL545" s="23" t="e">
        <f t="shared" si="546"/>
        <v>#VALUE!</v>
      </c>
      <c r="CM545" s="23">
        <f t="shared" si="546"/>
        <v>9.5956259579240324E-2</v>
      </c>
      <c r="CN545" s="23">
        <f t="shared" si="546"/>
        <v>9.5956259579240324E-2</v>
      </c>
      <c r="CO545" s="23">
        <f t="shared" si="537"/>
        <v>9.5956259579240324E-2</v>
      </c>
      <c r="CP545" s="23">
        <f t="shared" si="537"/>
        <v>1.8778077025112192</v>
      </c>
      <c r="CQ545" s="23">
        <f t="shared" si="537"/>
        <v>1.8778077025112192</v>
      </c>
      <c r="CR545" s="23">
        <f t="shared" si="537"/>
        <v>0.54206122609688745</v>
      </c>
      <c r="CS545" s="23">
        <f t="shared" si="537"/>
        <v>0.54206122609688745</v>
      </c>
      <c r="CT545" s="23">
        <f t="shared" si="537"/>
        <v>1</v>
      </c>
      <c r="CU545" s="23" t="e">
        <f t="shared" si="537"/>
        <v>#VALUE!</v>
      </c>
      <c r="CV545" s="23" t="e">
        <f t="shared" si="537"/>
        <v>#VALUE!</v>
      </c>
      <c r="CW545" s="23" t="e">
        <f t="shared" si="537"/>
        <v>#VALUE!</v>
      </c>
      <c r="CX545" s="23" t="e">
        <f t="shared" si="537"/>
        <v>#VALUE!</v>
      </c>
      <c r="CY545" s="23">
        <f t="shared" si="537"/>
        <v>2.6800784075562714</v>
      </c>
      <c r="CZ545" s="23">
        <f t="shared" si="537"/>
        <v>2.6800784075562714</v>
      </c>
      <c r="DA545" s="23" t="e">
        <f t="shared" si="537"/>
        <v>#VALUE!</v>
      </c>
      <c r="DB545" s="23" t="e">
        <f t="shared" si="537"/>
        <v>#VALUE!</v>
      </c>
      <c r="DC545" s="23">
        <f t="shared" si="537"/>
        <v>2.6800784075562714</v>
      </c>
      <c r="DD545" s="23" t="e">
        <f t="shared" si="549"/>
        <v>#VALUE!</v>
      </c>
      <c r="DE545" s="23" t="e">
        <f t="shared" si="548"/>
        <v>#VALUE!</v>
      </c>
      <c r="DF545" s="23" t="e">
        <f t="shared" si="542"/>
        <v>#VALUE!</v>
      </c>
      <c r="DG545" s="23" t="e">
        <f t="shared" si="542"/>
        <v>#VALUE!</v>
      </c>
      <c r="DH545" s="23" t="e">
        <f t="shared" si="542"/>
        <v>#VALUE!</v>
      </c>
      <c r="DI545" s="23" t="e">
        <f t="shared" si="542"/>
        <v>#VALUE!</v>
      </c>
      <c r="DJ545" s="23" t="e">
        <f t="shared" si="542"/>
        <v>#VALUE!</v>
      </c>
      <c r="DK545" s="23" t="e">
        <f t="shared" si="542"/>
        <v>#VALUE!</v>
      </c>
      <c r="DL545" s="23" t="e">
        <f t="shared" si="542"/>
        <v>#VALUE!</v>
      </c>
      <c r="DM545" s="23">
        <f t="shared" si="542"/>
        <v>0.95121283436194859</v>
      </c>
      <c r="DN545" s="23">
        <f t="shared" si="542"/>
        <v>0.95121283436194859</v>
      </c>
      <c r="DO545" s="23" t="e">
        <f t="shared" si="542"/>
        <v>#VALUE!</v>
      </c>
      <c r="DP545" s="23" t="e">
        <f t="shared" si="542"/>
        <v>#VALUE!</v>
      </c>
      <c r="DQ545" s="23" t="e">
        <f t="shared" si="542"/>
        <v>#VALUE!</v>
      </c>
      <c r="DR545" s="23" t="e">
        <f t="shared" si="542"/>
        <v>#VALUE!</v>
      </c>
      <c r="DS545" s="23" t="e">
        <f t="shared" si="542"/>
        <v>#VALUE!</v>
      </c>
      <c r="DT545" s="23" t="e">
        <f t="shared" si="542"/>
        <v>#VALUE!</v>
      </c>
      <c r="DU545" s="23" t="e">
        <f t="shared" si="542"/>
        <v>#VALUE!</v>
      </c>
      <c r="DV545" s="23" t="e">
        <f t="shared" si="540"/>
        <v>#VALUE!</v>
      </c>
      <c r="DW545" s="23" t="e">
        <f t="shared" si="540"/>
        <v>#VALUE!</v>
      </c>
      <c r="DX545" s="23" t="e">
        <f t="shared" si="540"/>
        <v>#VALUE!</v>
      </c>
      <c r="DY545" s="23" t="e">
        <f t="shared" si="540"/>
        <v>#VALUE!</v>
      </c>
      <c r="DZ545" s="23" t="e">
        <f t="shared" si="540"/>
        <v>#VALUE!</v>
      </c>
      <c r="EA545" s="23" t="e">
        <f t="shared" si="540"/>
        <v>#VALUE!</v>
      </c>
      <c r="EB545" s="23" t="e">
        <f t="shared" si="540"/>
        <v>#VALUE!</v>
      </c>
      <c r="EC545" s="23" t="e">
        <f t="shared" si="540"/>
        <v>#VALUE!</v>
      </c>
      <c r="ED545" s="23" t="e">
        <f t="shared" si="540"/>
        <v>#VALUE!</v>
      </c>
      <c r="EE545" s="23" t="e">
        <f t="shared" si="540"/>
        <v>#VALUE!</v>
      </c>
      <c r="EF545" s="23" t="e">
        <f t="shared" si="540"/>
        <v>#VALUE!</v>
      </c>
      <c r="EG545" s="23" t="e">
        <f t="shared" si="540"/>
        <v>#VALUE!</v>
      </c>
      <c r="EH545" s="23" t="e">
        <f t="shared" si="540"/>
        <v>#VALUE!</v>
      </c>
    </row>
    <row r="546" spans="2:138" x14ac:dyDescent="0.3">
      <c r="B546" s="17" t="str">
        <f t="shared" si="527"/>
        <v>16-56</v>
      </c>
      <c r="C546" s="17">
        <v>16</v>
      </c>
      <c r="D546" s="17">
        <v>56</v>
      </c>
      <c r="E546" s="17">
        <v>2662.02</v>
      </c>
      <c r="F546" s="17">
        <v>-13.9855</v>
      </c>
      <c r="G546" s="17">
        <v>1.7738E-2</v>
      </c>
      <c r="H546" s="17">
        <v>-1780.41</v>
      </c>
      <c r="I546" s="17">
        <v>5.7197500000000003</v>
      </c>
      <c r="J546" s="17">
        <v>-1.65E-3</v>
      </c>
      <c r="K546" s="50"/>
      <c r="L546" s="74">
        <v>29</v>
      </c>
      <c r="M546" s="74">
        <v>14</v>
      </c>
      <c r="N546" s="23">
        <f t="shared" si="541"/>
        <v>0.25628290575917217</v>
      </c>
      <c r="O546" s="23">
        <f t="shared" si="541"/>
        <v>0.25628290575917217</v>
      </c>
      <c r="P546" s="23">
        <f t="shared" si="541"/>
        <v>0.25628290575917217</v>
      </c>
      <c r="Q546" s="23">
        <f t="shared" si="541"/>
        <v>0.25628290575917217</v>
      </c>
      <c r="R546" s="23">
        <f t="shared" si="541"/>
        <v>0.44074909139587509</v>
      </c>
      <c r="S546" s="23">
        <f t="shared" si="541"/>
        <v>0.44074909139587509</v>
      </c>
      <c r="T546" s="23">
        <f t="shared" si="541"/>
        <v>0.44074909139587509</v>
      </c>
      <c r="U546" s="23">
        <f t="shared" si="541"/>
        <v>0.44074909139587509</v>
      </c>
      <c r="V546" s="23">
        <f t="shared" si="541"/>
        <v>0.5908919163193127</v>
      </c>
      <c r="W546" s="23">
        <f t="shared" si="541"/>
        <v>0.5908919163193127</v>
      </c>
      <c r="X546" s="23">
        <f t="shared" si="541"/>
        <v>0.46661702810822009</v>
      </c>
      <c r="Y546" s="23">
        <f t="shared" si="541"/>
        <v>0.46661702810822009</v>
      </c>
      <c r="Z546" s="23">
        <f t="shared" si="541"/>
        <v>0.46661702810822009</v>
      </c>
      <c r="AA546" s="23">
        <f t="shared" si="541"/>
        <v>1.8778077025112192</v>
      </c>
      <c r="AB546" s="23">
        <f t="shared" si="541"/>
        <v>1.7867112496677657</v>
      </c>
      <c r="AC546" s="23">
        <f t="shared" si="541"/>
        <v>1.1206511237881751</v>
      </c>
      <c r="AD546" s="23" t="e">
        <f t="shared" si="547"/>
        <v>#VALUE!</v>
      </c>
      <c r="AE546" s="23" t="e">
        <f t="shared" si="547"/>
        <v>#VALUE!</v>
      </c>
      <c r="AF546" s="23" t="e">
        <f t="shared" si="547"/>
        <v>#VALUE!</v>
      </c>
      <c r="AG546" s="23" t="e">
        <f t="shared" si="547"/>
        <v>#VALUE!</v>
      </c>
      <c r="AH546" s="23" t="e">
        <f t="shared" si="547"/>
        <v>#VALUE!</v>
      </c>
      <c r="AI546" s="23" t="e">
        <f t="shared" si="547"/>
        <v>#VALUE!</v>
      </c>
      <c r="AJ546" s="23" t="e">
        <f t="shared" si="547"/>
        <v>#VALUE!</v>
      </c>
      <c r="AK546" s="23" t="e">
        <f t="shared" si="547"/>
        <v>#VALUE!</v>
      </c>
      <c r="AL546" s="23" t="e">
        <f t="shared" si="547"/>
        <v>#VALUE!</v>
      </c>
      <c r="AM546" s="23" t="e">
        <f t="shared" si="547"/>
        <v>#VALUE!</v>
      </c>
      <c r="AN546" s="23">
        <f t="shared" si="547"/>
        <v>0.54206122609688745</v>
      </c>
      <c r="AO546" s="23">
        <f t="shared" si="547"/>
        <v>1</v>
      </c>
      <c r="AP546" s="23">
        <f t="shared" si="547"/>
        <v>1</v>
      </c>
      <c r="AQ546" s="23">
        <f t="shared" si="547"/>
        <v>1</v>
      </c>
      <c r="AR546" s="23">
        <f t="shared" si="547"/>
        <v>0.95504783652566261</v>
      </c>
      <c r="AS546" s="23">
        <f t="shared" si="547"/>
        <v>0.95504783652566261</v>
      </c>
      <c r="AT546" s="23">
        <f t="shared" si="544"/>
        <v>0.95504783652566261</v>
      </c>
      <c r="AU546" s="23">
        <f t="shared" si="544"/>
        <v>2.6395585855793335</v>
      </c>
      <c r="AV546" s="23">
        <f t="shared" si="544"/>
        <v>2.6395585855793335</v>
      </c>
      <c r="AW546" s="23" t="e">
        <f t="shared" si="544"/>
        <v>#VALUE!</v>
      </c>
      <c r="AX546" s="23" t="e">
        <f t="shared" si="544"/>
        <v>#VALUE!</v>
      </c>
      <c r="AY546" s="23" t="e">
        <f t="shared" si="544"/>
        <v>#VALUE!</v>
      </c>
      <c r="AZ546" s="23" t="e">
        <f t="shared" si="544"/>
        <v>#VALUE!</v>
      </c>
      <c r="BA546" s="23">
        <f t="shared" si="544"/>
        <v>0.60661108571100619</v>
      </c>
      <c r="BB546" s="23">
        <f t="shared" si="544"/>
        <v>0.60661108571100619</v>
      </c>
      <c r="BC546" s="23" t="e">
        <f t="shared" si="544"/>
        <v>#VALUE!</v>
      </c>
      <c r="BD546" s="23" t="e">
        <f t="shared" si="544"/>
        <v>#VALUE!</v>
      </c>
      <c r="BE546" s="23" t="e">
        <f t="shared" si="544"/>
        <v>#VALUE!</v>
      </c>
      <c r="BF546" s="23" t="e">
        <f t="shared" si="544"/>
        <v>#VALUE!</v>
      </c>
      <c r="BG546" s="23" t="e">
        <f t="shared" si="544"/>
        <v>#VALUE!</v>
      </c>
      <c r="BH546" s="23" t="e">
        <f t="shared" si="544"/>
        <v>#VALUE!</v>
      </c>
      <c r="BI546" s="23" t="e">
        <f t="shared" si="545"/>
        <v>#VALUE!</v>
      </c>
      <c r="BJ546" s="23" t="e">
        <f t="shared" si="545"/>
        <v>#VALUE!</v>
      </c>
      <c r="BK546" s="23" t="e">
        <f t="shared" si="545"/>
        <v>#VALUE!</v>
      </c>
      <c r="BL546" s="23" t="e">
        <f t="shared" si="545"/>
        <v>#VALUE!</v>
      </c>
      <c r="BM546" s="23">
        <f t="shared" si="545"/>
        <v>0.37590978889130594</v>
      </c>
      <c r="BN546" s="23">
        <f t="shared" si="545"/>
        <v>2.5346752807772131E-2</v>
      </c>
      <c r="BO546" s="23" t="e">
        <f t="shared" si="545"/>
        <v>#VALUE!</v>
      </c>
      <c r="BP546" s="23" t="e">
        <f t="shared" si="545"/>
        <v>#VALUE!</v>
      </c>
      <c r="BQ546" s="23" t="e">
        <f t="shared" si="545"/>
        <v>#VALUE!</v>
      </c>
      <c r="BR546" s="23" t="e">
        <f t="shared" si="545"/>
        <v>#VALUE!</v>
      </c>
      <c r="BS546" s="23" t="e">
        <f t="shared" si="545"/>
        <v>#VALUE!</v>
      </c>
      <c r="BT546" s="23">
        <f t="shared" si="545"/>
        <v>0.44055428041934247</v>
      </c>
      <c r="BU546" s="23">
        <f t="shared" si="545"/>
        <v>0.44055428041934247</v>
      </c>
      <c r="BV546" s="23" t="e">
        <f t="shared" si="545"/>
        <v>#VALUE!</v>
      </c>
      <c r="BW546" s="23" t="e">
        <f t="shared" si="545"/>
        <v>#VALUE!</v>
      </c>
      <c r="BX546" s="23" t="e">
        <f t="shared" si="545"/>
        <v>#VALUE!</v>
      </c>
      <c r="BY546" s="23" t="e">
        <f t="shared" si="546"/>
        <v>#VALUE!</v>
      </c>
      <c r="BZ546" s="23" t="e">
        <f t="shared" si="546"/>
        <v>#VALUE!</v>
      </c>
      <c r="CA546" s="23" t="e">
        <f t="shared" si="546"/>
        <v>#VALUE!</v>
      </c>
      <c r="CB546" s="23" t="e">
        <f t="shared" si="546"/>
        <v>#VALUE!</v>
      </c>
      <c r="CC546" s="23" t="e">
        <f t="shared" si="546"/>
        <v>#VALUE!</v>
      </c>
      <c r="CD546" s="23" t="e">
        <f t="shared" si="546"/>
        <v>#VALUE!</v>
      </c>
      <c r="CE546" s="23">
        <f t="shared" si="546"/>
        <v>0.44074909139587509</v>
      </c>
      <c r="CF546" s="23" t="e">
        <f t="shared" si="546"/>
        <v>#VALUE!</v>
      </c>
      <c r="CG546" s="23">
        <f t="shared" si="546"/>
        <v>1.4596532290713793</v>
      </c>
      <c r="CH546" s="23">
        <f t="shared" si="546"/>
        <v>1.4596532290713793</v>
      </c>
      <c r="CI546" s="23" t="e">
        <f t="shared" si="546"/>
        <v>#VALUE!</v>
      </c>
      <c r="CJ546" s="23" t="e">
        <f t="shared" si="546"/>
        <v>#VALUE!</v>
      </c>
      <c r="CK546" s="23" t="e">
        <f t="shared" si="546"/>
        <v>#VALUE!</v>
      </c>
      <c r="CL546" s="23" t="e">
        <f t="shared" si="546"/>
        <v>#VALUE!</v>
      </c>
      <c r="CM546" s="23">
        <f t="shared" si="546"/>
        <v>9.5956259579240324E-2</v>
      </c>
      <c r="CN546" s="23">
        <f t="shared" si="546"/>
        <v>9.5956259579240324E-2</v>
      </c>
      <c r="CO546" s="23">
        <f t="shared" si="537"/>
        <v>9.5956259579240324E-2</v>
      </c>
      <c r="CP546" s="23">
        <f t="shared" si="537"/>
        <v>1.8778077025112192</v>
      </c>
      <c r="CQ546" s="23">
        <f t="shared" si="537"/>
        <v>1.8778077025112192</v>
      </c>
      <c r="CR546" s="23">
        <f t="shared" si="537"/>
        <v>0.54206122609688745</v>
      </c>
      <c r="CS546" s="23">
        <f t="shared" si="537"/>
        <v>0.54206122609688745</v>
      </c>
      <c r="CT546" s="23">
        <f t="shared" si="537"/>
        <v>1</v>
      </c>
      <c r="CU546" s="23" t="e">
        <f t="shared" si="537"/>
        <v>#VALUE!</v>
      </c>
      <c r="CV546" s="23" t="e">
        <f t="shared" si="537"/>
        <v>#VALUE!</v>
      </c>
      <c r="CW546" s="23" t="e">
        <f t="shared" si="537"/>
        <v>#VALUE!</v>
      </c>
      <c r="CX546" s="23" t="e">
        <f t="shared" si="537"/>
        <v>#VALUE!</v>
      </c>
      <c r="CY546" s="23">
        <f t="shared" si="537"/>
        <v>2.6800784075562714</v>
      </c>
      <c r="CZ546" s="23">
        <f t="shared" si="537"/>
        <v>2.6800784075562714</v>
      </c>
      <c r="DA546" s="23" t="e">
        <f t="shared" si="537"/>
        <v>#VALUE!</v>
      </c>
      <c r="DB546" s="23" t="e">
        <f t="shared" si="537"/>
        <v>#VALUE!</v>
      </c>
      <c r="DC546" s="23">
        <f t="shared" si="537"/>
        <v>2.6800784075562714</v>
      </c>
      <c r="DD546" s="23" t="e">
        <f t="shared" si="549"/>
        <v>#VALUE!</v>
      </c>
      <c r="DE546" s="23" t="e">
        <f t="shared" si="548"/>
        <v>#VALUE!</v>
      </c>
      <c r="DF546" s="23" t="e">
        <f t="shared" si="542"/>
        <v>#VALUE!</v>
      </c>
      <c r="DG546" s="23" t="e">
        <f t="shared" si="542"/>
        <v>#VALUE!</v>
      </c>
      <c r="DH546" s="23" t="e">
        <f t="shared" si="542"/>
        <v>#VALUE!</v>
      </c>
      <c r="DI546" s="23" t="e">
        <f t="shared" si="542"/>
        <v>#VALUE!</v>
      </c>
      <c r="DJ546" s="23" t="e">
        <f t="shared" si="542"/>
        <v>#VALUE!</v>
      </c>
      <c r="DK546" s="23" t="e">
        <f t="shared" si="542"/>
        <v>#VALUE!</v>
      </c>
      <c r="DL546" s="23" t="e">
        <f t="shared" si="542"/>
        <v>#VALUE!</v>
      </c>
      <c r="DM546" s="23">
        <f t="shared" si="542"/>
        <v>0.95121283436194859</v>
      </c>
      <c r="DN546" s="23">
        <f t="shared" si="542"/>
        <v>0.95121283436194859</v>
      </c>
      <c r="DO546" s="23" t="e">
        <f t="shared" si="542"/>
        <v>#VALUE!</v>
      </c>
      <c r="DP546" s="23" t="e">
        <f t="shared" si="542"/>
        <v>#VALUE!</v>
      </c>
      <c r="DQ546" s="23" t="e">
        <f t="shared" si="542"/>
        <v>#VALUE!</v>
      </c>
      <c r="DR546" s="23" t="e">
        <f t="shared" si="542"/>
        <v>#VALUE!</v>
      </c>
      <c r="DS546" s="23" t="e">
        <f t="shared" si="542"/>
        <v>#VALUE!</v>
      </c>
      <c r="DT546" s="23" t="e">
        <f t="shared" si="542"/>
        <v>#VALUE!</v>
      </c>
      <c r="DU546" s="23" t="e">
        <f t="shared" si="542"/>
        <v>#VALUE!</v>
      </c>
      <c r="DV546" s="23" t="e">
        <f t="shared" si="540"/>
        <v>#VALUE!</v>
      </c>
      <c r="DW546" s="23" t="e">
        <f t="shared" si="540"/>
        <v>#VALUE!</v>
      </c>
      <c r="DX546" s="23" t="e">
        <f t="shared" si="540"/>
        <v>#VALUE!</v>
      </c>
      <c r="DY546" s="23" t="e">
        <f t="shared" si="540"/>
        <v>#VALUE!</v>
      </c>
      <c r="DZ546" s="23" t="e">
        <f t="shared" si="540"/>
        <v>#VALUE!</v>
      </c>
      <c r="EA546" s="23" t="e">
        <f t="shared" si="540"/>
        <v>#VALUE!</v>
      </c>
      <c r="EB546" s="23" t="e">
        <f t="shared" si="540"/>
        <v>#VALUE!</v>
      </c>
      <c r="EC546" s="23" t="e">
        <f t="shared" si="540"/>
        <v>#VALUE!</v>
      </c>
      <c r="ED546" s="23" t="e">
        <f t="shared" si="540"/>
        <v>#VALUE!</v>
      </c>
      <c r="EE546" s="23" t="e">
        <f t="shared" si="540"/>
        <v>#VALUE!</v>
      </c>
      <c r="EF546" s="23" t="e">
        <f t="shared" si="540"/>
        <v>#VALUE!</v>
      </c>
      <c r="EG546" s="23" t="e">
        <f t="shared" si="540"/>
        <v>#VALUE!</v>
      </c>
      <c r="EH546" s="23" t="e">
        <f t="shared" si="540"/>
        <v>#VALUE!</v>
      </c>
    </row>
    <row r="547" spans="2:138" x14ac:dyDescent="0.3">
      <c r="B547" s="17" t="str">
        <f t="shared" si="527"/>
        <v>17-18</v>
      </c>
      <c r="C547" s="17">
        <v>17</v>
      </c>
      <c r="D547" s="17">
        <v>18</v>
      </c>
      <c r="E547" s="17">
        <v>74.284999999999997</v>
      </c>
      <c r="F547" s="17">
        <v>14.613</v>
      </c>
      <c r="G547" s="17">
        <v>-2.8299999999999999E-2</v>
      </c>
      <c r="H547" s="17">
        <v>-558.39</v>
      </c>
      <c r="I547" s="17">
        <v>1.2436</v>
      </c>
      <c r="J547" s="17">
        <v>-6.9999999999999999E-4</v>
      </c>
      <c r="K547" s="50"/>
      <c r="L547" s="74">
        <v>30</v>
      </c>
      <c r="M547" s="74">
        <v>14</v>
      </c>
      <c r="N547" s="23">
        <f t="shared" si="541"/>
        <v>0.25628290575917217</v>
      </c>
      <c r="O547" s="23">
        <f t="shared" si="541"/>
        <v>0.25628290575917217</v>
      </c>
      <c r="P547" s="23">
        <f t="shared" si="541"/>
        <v>0.25628290575917217</v>
      </c>
      <c r="Q547" s="23">
        <f t="shared" si="541"/>
        <v>0.25628290575917217</v>
      </c>
      <c r="R547" s="23">
        <f t="shared" si="541"/>
        <v>0.44074909139587509</v>
      </c>
      <c r="S547" s="23">
        <f t="shared" si="541"/>
        <v>0.44074909139587509</v>
      </c>
      <c r="T547" s="23">
        <f t="shared" si="541"/>
        <v>0.44074909139587509</v>
      </c>
      <c r="U547" s="23">
        <f t="shared" si="541"/>
        <v>0.44074909139587509</v>
      </c>
      <c r="V547" s="23">
        <f t="shared" si="541"/>
        <v>0.5908919163193127</v>
      </c>
      <c r="W547" s="23">
        <f t="shared" si="541"/>
        <v>0.5908919163193127</v>
      </c>
      <c r="X547" s="23">
        <f t="shared" si="541"/>
        <v>0.46661702810822009</v>
      </c>
      <c r="Y547" s="23">
        <f t="shared" si="541"/>
        <v>0.46661702810822009</v>
      </c>
      <c r="Z547" s="23">
        <f t="shared" si="541"/>
        <v>0.46661702810822009</v>
      </c>
      <c r="AA547" s="23">
        <f t="shared" si="541"/>
        <v>1.8778077025112192</v>
      </c>
      <c r="AB547" s="23">
        <f t="shared" si="541"/>
        <v>1.7867112496677657</v>
      </c>
      <c r="AC547" s="23">
        <f t="shared" si="541"/>
        <v>1.1206511237881751</v>
      </c>
      <c r="AD547" s="23" t="e">
        <f t="shared" si="547"/>
        <v>#VALUE!</v>
      </c>
      <c r="AE547" s="23" t="e">
        <f t="shared" si="547"/>
        <v>#VALUE!</v>
      </c>
      <c r="AF547" s="23" t="e">
        <f t="shared" si="547"/>
        <v>#VALUE!</v>
      </c>
      <c r="AG547" s="23" t="e">
        <f t="shared" si="547"/>
        <v>#VALUE!</v>
      </c>
      <c r="AH547" s="23" t="e">
        <f t="shared" si="547"/>
        <v>#VALUE!</v>
      </c>
      <c r="AI547" s="23" t="e">
        <f t="shared" si="547"/>
        <v>#VALUE!</v>
      </c>
      <c r="AJ547" s="23" t="e">
        <f t="shared" si="547"/>
        <v>#VALUE!</v>
      </c>
      <c r="AK547" s="23" t="e">
        <f t="shared" si="547"/>
        <v>#VALUE!</v>
      </c>
      <c r="AL547" s="23" t="e">
        <f t="shared" si="547"/>
        <v>#VALUE!</v>
      </c>
      <c r="AM547" s="23" t="e">
        <f t="shared" si="547"/>
        <v>#VALUE!</v>
      </c>
      <c r="AN547" s="23">
        <f t="shared" si="547"/>
        <v>0.54206122609688745</v>
      </c>
      <c r="AO547" s="23">
        <f t="shared" si="547"/>
        <v>1</v>
      </c>
      <c r="AP547" s="23">
        <f t="shared" si="547"/>
        <v>1</v>
      </c>
      <c r="AQ547" s="23">
        <f t="shared" si="547"/>
        <v>1</v>
      </c>
      <c r="AR547" s="23">
        <f t="shared" si="547"/>
        <v>0.95504783652566261</v>
      </c>
      <c r="AS547" s="23">
        <f t="shared" si="547"/>
        <v>0.95504783652566261</v>
      </c>
      <c r="AT547" s="23">
        <f t="shared" si="544"/>
        <v>0.95504783652566261</v>
      </c>
      <c r="AU547" s="23">
        <f t="shared" si="544"/>
        <v>2.6395585855793335</v>
      </c>
      <c r="AV547" s="23">
        <f t="shared" si="544"/>
        <v>2.6395585855793335</v>
      </c>
      <c r="AW547" s="23" t="e">
        <f t="shared" si="544"/>
        <v>#VALUE!</v>
      </c>
      <c r="AX547" s="23" t="e">
        <f t="shared" si="544"/>
        <v>#VALUE!</v>
      </c>
      <c r="AY547" s="23" t="e">
        <f t="shared" si="544"/>
        <v>#VALUE!</v>
      </c>
      <c r="AZ547" s="23" t="e">
        <f t="shared" si="544"/>
        <v>#VALUE!</v>
      </c>
      <c r="BA547" s="23">
        <f t="shared" si="544"/>
        <v>0.60661108571100619</v>
      </c>
      <c r="BB547" s="23">
        <f t="shared" si="544"/>
        <v>0.60661108571100619</v>
      </c>
      <c r="BC547" s="23" t="e">
        <f t="shared" si="544"/>
        <v>#VALUE!</v>
      </c>
      <c r="BD547" s="23" t="e">
        <f t="shared" si="544"/>
        <v>#VALUE!</v>
      </c>
      <c r="BE547" s="23" t="e">
        <f t="shared" si="544"/>
        <v>#VALUE!</v>
      </c>
      <c r="BF547" s="23" t="e">
        <f t="shared" si="544"/>
        <v>#VALUE!</v>
      </c>
      <c r="BG547" s="23" t="e">
        <f t="shared" si="544"/>
        <v>#VALUE!</v>
      </c>
      <c r="BH547" s="23" t="e">
        <f t="shared" si="544"/>
        <v>#VALUE!</v>
      </c>
      <c r="BI547" s="23" t="e">
        <f t="shared" si="545"/>
        <v>#VALUE!</v>
      </c>
      <c r="BJ547" s="23" t="e">
        <f t="shared" si="545"/>
        <v>#VALUE!</v>
      </c>
      <c r="BK547" s="23" t="e">
        <f t="shared" si="545"/>
        <v>#VALUE!</v>
      </c>
      <c r="BL547" s="23" t="e">
        <f t="shared" si="545"/>
        <v>#VALUE!</v>
      </c>
      <c r="BM547" s="23">
        <f t="shared" si="545"/>
        <v>0.37590978889130594</v>
      </c>
      <c r="BN547" s="23">
        <f t="shared" si="545"/>
        <v>2.5346752807772131E-2</v>
      </c>
      <c r="BO547" s="23" t="e">
        <f t="shared" si="545"/>
        <v>#VALUE!</v>
      </c>
      <c r="BP547" s="23" t="e">
        <f t="shared" si="545"/>
        <v>#VALUE!</v>
      </c>
      <c r="BQ547" s="23" t="e">
        <f t="shared" si="545"/>
        <v>#VALUE!</v>
      </c>
      <c r="BR547" s="23" t="e">
        <f t="shared" si="545"/>
        <v>#VALUE!</v>
      </c>
      <c r="BS547" s="23" t="e">
        <f t="shared" si="545"/>
        <v>#VALUE!</v>
      </c>
      <c r="BT547" s="23">
        <f t="shared" si="545"/>
        <v>0.44055428041934247</v>
      </c>
      <c r="BU547" s="23">
        <f t="shared" si="545"/>
        <v>0.44055428041934247</v>
      </c>
      <c r="BV547" s="23" t="e">
        <f t="shared" si="545"/>
        <v>#VALUE!</v>
      </c>
      <c r="BW547" s="23" t="e">
        <f t="shared" si="545"/>
        <v>#VALUE!</v>
      </c>
      <c r="BX547" s="23" t="e">
        <f t="shared" si="545"/>
        <v>#VALUE!</v>
      </c>
      <c r="BY547" s="23" t="e">
        <f t="shared" si="546"/>
        <v>#VALUE!</v>
      </c>
      <c r="BZ547" s="23" t="e">
        <f t="shared" si="546"/>
        <v>#VALUE!</v>
      </c>
      <c r="CA547" s="23" t="e">
        <f t="shared" si="546"/>
        <v>#VALUE!</v>
      </c>
      <c r="CB547" s="23" t="e">
        <f t="shared" si="546"/>
        <v>#VALUE!</v>
      </c>
      <c r="CC547" s="23" t="e">
        <f t="shared" si="546"/>
        <v>#VALUE!</v>
      </c>
      <c r="CD547" s="23" t="e">
        <f t="shared" si="546"/>
        <v>#VALUE!</v>
      </c>
      <c r="CE547" s="23">
        <f t="shared" si="546"/>
        <v>0.44074909139587509</v>
      </c>
      <c r="CF547" s="23" t="e">
        <f t="shared" si="546"/>
        <v>#VALUE!</v>
      </c>
      <c r="CG547" s="23">
        <f t="shared" si="546"/>
        <v>1.4596532290713793</v>
      </c>
      <c r="CH547" s="23">
        <f t="shared" si="546"/>
        <v>1.4596532290713793</v>
      </c>
      <c r="CI547" s="23" t="e">
        <f t="shared" si="546"/>
        <v>#VALUE!</v>
      </c>
      <c r="CJ547" s="23" t="e">
        <f t="shared" si="546"/>
        <v>#VALUE!</v>
      </c>
      <c r="CK547" s="23" t="e">
        <f t="shared" si="546"/>
        <v>#VALUE!</v>
      </c>
      <c r="CL547" s="23" t="e">
        <f t="shared" si="546"/>
        <v>#VALUE!</v>
      </c>
      <c r="CM547" s="23">
        <f t="shared" si="546"/>
        <v>9.5956259579240324E-2</v>
      </c>
      <c r="CN547" s="23">
        <f t="shared" si="546"/>
        <v>9.5956259579240324E-2</v>
      </c>
      <c r="CO547" s="23">
        <f t="shared" si="537"/>
        <v>9.5956259579240324E-2</v>
      </c>
      <c r="CP547" s="23">
        <f t="shared" si="537"/>
        <v>1.8778077025112192</v>
      </c>
      <c r="CQ547" s="23">
        <f t="shared" si="537"/>
        <v>1.8778077025112192</v>
      </c>
      <c r="CR547" s="23">
        <f t="shared" si="537"/>
        <v>0.54206122609688745</v>
      </c>
      <c r="CS547" s="23">
        <f t="shared" si="537"/>
        <v>0.54206122609688745</v>
      </c>
      <c r="CT547" s="23">
        <f t="shared" si="537"/>
        <v>1</v>
      </c>
      <c r="CU547" s="23" t="e">
        <f t="shared" si="537"/>
        <v>#VALUE!</v>
      </c>
      <c r="CV547" s="23" t="e">
        <f t="shared" si="537"/>
        <v>#VALUE!</v>
      </c>
      <c r="CW547" s="23" t="e">
        <f t="shared" si="537"/>
        <v>#VALUE!</v>
      </c>
      <c r="CX547" s="23" t="e">
        <f t="shared" si="537"/>
        <v>#VALUE!</v>
      </c>
      <c r="CY547" s="23">
        <f t="shared" si="537"/>
        <v>2.6800784075562714</v>
      </c>
      <c r="CZ547" s="23">
        <f t="shared" si="537"/>
        <v>2.6800784075562714</v>
      </c>
      <c r="DA547" s="23" t="e">
        <f t="shared" si="537"/>
        <v>#VALUE!</v>
      </c>
      <c r="DB547" s="23" t="e">
        <f t="shared" si="537"/>
        <v>#VALUE!</v>
      </c>
      <c r="DC547" s="23">
        <f t="shared" si="537"/>
        <v>2.6800784075562714</v>
      </c>
      <c r="DD547" s="23" t="e">
        <f t="shared" si="549"/>
        <v>#VALUE!</v>
      </c>
      <c r="DE547" s="23" t="e">
        <f t="shared" si="548"/>
        <v>#VALUE!</v>
      </c>
      <c r="DF547" s="23" t="e">
        <f t="shared" si="542"/>
        <v>#VALUE!</v>
      </c>
      <c r="DG547" s="23" t="e">
        <f t="shared" si="542"/>
        <v>#VALUE!</v>
      </c>
      <c r="DH547" s="23" t="e">
        <f t="shared" si="542"/>
        <v>#VALUE!</v>
      </c>
      <c r="DI547" s="23" t="e">
        <f t="shared" si="542"/>
        <v>#VALUE!</v>
      </c>
      <c r="DJ547" s="23" t="e">
        <f t="shared" si="542"/>
        <v>#VALUE!</v>
      </c>
      <c r="DK547" s="23" t="e">
        <f t="shared" si="542"/>
        <v>#VALUE!</v>
      </c>
      <c r="DL547" s="23" t="e">
        <f t="shared" si="542"/>
        <v>#VALUE!</v>
      </c>
      <c r="DM547" s="23">
        <f t="shared" si="542"/>
        <v>0.95121283436194859</v>
      </c>
      <c r="DN547" s="23">
        <f t="shared" si="542"/>
        <v>0.95121283436194859</v>
      </c>
      <c r="DO547" s="23" t="e">
        <f t="shared" si="542"/>
        <v>#VALUE!</v>
      </c>
      <c r="DP547" s="23" t="e">
        <f t="shared" si="542"/>
        <v>#VALUE!</v>
      </c>
      <c r="DQ547" s="23" t="e">
        <f t="shared" si="542"/>
        <v>#VALUE!</v>
      </c>
      <c r="DR547" s="23" t="e">
        <f t="shared" si="542"/>
        <v>#VALUE!</v>
      </c>
      <c r="DS547" s="23" t="e">
        <f t="shared" si="542"/>
        <v>#VALUE!</v>
      </c>
      <c r="DT547" s="23" t="e">
        <f t="shared" si="542"/>
        <v>#VALUE!</v>
      </c>
      <c r="DU547" s="23" t="e">
        <f t="shared" si="542"/>
        <v>#VALUE!</v>
      </c>
      <c r="DV547" s="23" t="e">
        <f t="shared" si="540"/>
        <v>#VALUE!</v>
      </c>
      <c r="DW547" s="23" t="e">
        <f t="shared" si="540"/>
        <v>#VALUE!</v>
      </c>
      <c r="DX547" s="23" t="e">
        <f t="shared" si="540"/>
        <v>#VALUE!</v>
      </c>
      <c r="DY547" s="23" t="e">
        <f t="shared" si="540"/>
        <v>#VALUE!</v>
      </c>
      <c r="DZ547" s="23" t="e">
        <f t="shared" si="540"/>
        <v>#VALUE!</v>
      </c>
      <c r="EA547" s="23" t="e">
        <f t="shared" si="540"/>
        <v>#VALUE!</v>
      </c>
      <c r="EB547" s="23" t="e">
        <f t="shared" si="540"/>
        <v>#VALUE!</v>
      </c>
      <c r="EC547" s="23" t="e">
        <f t="shared" si="540"/>
        <v>#VALUE!</v>
      </c>
      <c r="ED547" s="23" t="e">
        <f t="shared" si="540"/>
        <v>#VALUE!</v>
      </c>
      <c r="EE547" s="23" t="e">
        <f t="shared" si="540"/>
        <v>#VALUE!</v>
      </c>
      <c r="EF547" s="23" t="e">
        <f t="shared" si="540"/>
        <v>#VALUE!</v>
      </c>
      <c r="EG547" s="23" t="e">
        <f t="shared" si="540"/>
        <v>#VALUE!</v>
      </c>
      <c r="EH547" s="23" t="e">
        <f t="shared" si="540"/>
        <v>#VALUE!</v>
      </c>
    </row>
    <row r="548" spans="2:138" x14ac:dyDescent="0.3">
      <c r="B548" s="17" t="str">
        <f t="shared" si="527"/>
        <v>17-19</v>
      </c>
      <c r="C548" s="17">
        <v>17</v>
      </c>
      <c r="D548" s="17">
        <v>19</v>
      </c>
      <c r="E548" s="17">
        <v>393.9</v>
      </c>
      <c r="F548" s="17">
        <v>-4.7030000000000003</v>
      </c>
      <c r="G548" s="17">
        <v>9.0030000000000006E-3</v>
      </c>
      <c r="H548" s="17">
        <v>2987</v>
      </c>
      <c r="I548" s="17">
        <v>-9.3360000000000003</v>
      </c>
      <c r="J548" s="17">
        <v>7.1469999999999997E-3</v>
      </c>
      <c r="K548" s="50"/>
      <c r="L548" s="74">
        <v>31</v>
      </c>
      <c r="M548" s="74">
        <v>15</v>
      </c>
      <c r="N548" s="23">
        <f t="shared" si="541"/>
        <v>0.28863854538436778</v>
      </c>
      <c r="O548" s="23">
        <f t="shared" si="541"/>
        <v>0.28863854538436778</v>
      </c>
      <c r="P548" s="23">
        <f t="shared" si="541"/>
        <v>0.28863854538436778</v>
      </c>
      <c r="Q548" s="23">
        <f t="shared" si="541"/>
        <v>0.28863854538436778</v>
      </c>
      <c r="R548" s="23">
        <f t="shared" si="541"/>
        <v>0.47048890830050588</v>
      </c>
      <c r="S548" s="23">
        <f t="shared" si="541"/>
        <v>0.47048890830050588</v>
      </c>
      <c r="T548" s="23">
        <f t="shared" si="541"/>
        <v>0.47048890830050588</v>
      </c>
      <c r="U548" s="23">
        <f t="shared" si="541"/>
        <v>0.47048890830050588</v>
      </c>
      <c r="V548" s="23">
        <f t="shared" si="541"/>
        <v>0.60281346477219389</v>
      </c>
      <c r="W548" s="23">
        <f t="shared" si="541"/>
        <v>0.60281346477219389</v>
      </c>
      <c r="X548" s="23">
        <f t="shared" si="541"/>
        <v>1.5108156078249533E-2</v>
      </c>
      <c r="Y548" s="23">
        <f t="shared" si="541"/>
        <v>1.5108156078249533E-2</v>
      </c>
      <c r="Z548" s="23">
        <f t="shared" si="541"/>
        <v>1.5108156078249533E-2</v>
      </c>
      <c r="AA548" s="23">
        <f t="shared" si="541"/>
        <v>1.8422934505130533</v>
      </c>
      <c r="AB548" s="23">
        <f t="shared" si="541"/>
        <v>1.7644407624635099</v>
      </c>
      <c r="AC548" s="23">
        <f t="shared" si="541"/>
        <v>7.5734532530943532E-2</v>
      </c>
      <c r="AD548" s="23" t="e">
        <f t="shared" si="547"/>
        <v>#VALUE!</v>
      </c>
      <c r="AE548" s="23">
        <f t="shared" si="547"/>
        <v>1.1745583074500301</v>
      </c>
      <c r="AF548" s="23">
        <f t="shared" si="547"/>
        <v>1.1745583074500301</v>
      </c>
      <c r="AG548" s="23" t="e">
        <f t="shared" si="547"/>
        <v>#VALUE!</v>
      </c>
      <c r="AH548" s="23">
        <f t="shared" si="547"/>
        <v>1.8498072323511898</v>
      </c>
      <c r="AI548" s="23">
        <f t="shared" si="547"/>
        <v>1.8498072323511898</v>
      </c>
      <c r="AJ548" s="23" t="e">
        <f t="shared" si="547"/>
        <v>#VALUE!</v>
      </c>
      <c r="AK548" s="23" t="e">
        <f t="shared" si="547"/>
        <v>#VALUE!</v>
      </c>
      <c r="AL548" s="23" t="e">
        <f t="shared" si="547"/>
        <v>#VALUE!</v>
      </c>
      <c r="AM548" s="23" t="e">
        <f t="shared" si="547"/>
        <v>#VALUE!</v>
      </c>
      <c r="AN548" s="23">
        <f t="shared" si="547"/>
        <v>0.37169946932345127</v>
      </c>
      <c r="AO548" s="23">
        <f t="shared" si="547"/>
        <v>1.0082957895220275</v>
      </c>
      <c r="AP548" s="23">
        <f t="shared" si="547"/>
        <v>1.0082957895220275</v>
      </c>
      <c r="AQ548" s="23">
        <f t="shared" si="547"/>
        <v>1.0082957895220275</v>
      </c>
      <c r="AR548" s="23">
        <f t="shared" si="547"/>
        <v>1</v>
      </c>
      <c r="AS548" s="23">
        <f t="shared" si="547"/>
        <v>1</v>
      </c>
      <c r="AT548" s="23">
        <f t="shared" si="544"/>
        <v>1</v>
      </c>
      <c r="AU548" s="23">
        <f t="shared" si="544"/>
        <v>0.66049555588814346</v>
      </c>
      <c r="AV548" s="23">
        <f t="shared" si="544"/>
        <v>0.66049555588814346</v>
      </c>
      <c r="AW548" s="23" t="e">
        <f t="shared" si="544"/>
        <v>#VALUE!</v>
      </c>
      <c r="AX548" s="23" t="e">
        <f t="shared" si="544"/>
        <v>#VALUE!</v>
      </c>
      <c r="AY548" s="23" t="e">
        <f t="shared" si="544"/>
        <v>#VALUE!</v>
      </c>
      <c r="AZ548" s="23" t="e">
        <f t="shared" si="544"/>
        <v>#VALUE!</v>
      </c>
      <c r="BA548" s="23">
        <f t="shared" si="544"/>
        <v>1.5564300475353767</v>
      </c>
      <c r="BB548" s="23">
        <f t="shared" si="544"/>
        <v>1.5564300475353767</v>
      </c>
      <c r="BC548" s="23" t="e">
        <f t="shared" si="544"/>
        <v>#VALUE!</v>
      </c>
      <c r="BD548" s="23" t="e">
        <f t="shared" si="544"/>
        <v>#VALUE!</v>
      </c>
      <c r="BE548" s="23" t="e">
        <f t="shared" si="544"/>
        <v>#VALUE!</v>
      </c>
      <c r="BF548" s="23" t="e">
        <f t="shared" si="544"/>
        <v>#VALUE!</v>
      </c>
      <c r="BG548" s="23" t="e">
        <f t="shared" si="544"/>
        <v>#VALUE!</v>
      </c>
      <c r="BH548" s="23" t="e">
        <f t="shared" si="544"/>
        <v>#VALUE!</v>
      </c>
      <c r="BI548" s="23" t="e">
        <f t="shared" si="545"/>
        <v>#VALUE!</v>
      </c>
      <c r="BJ548" s="23" t="e">
        <f t="shared" si="545"/>
        <v>#VALUE!</v>
      </c>
      <c r="BK548" s="23" t="e">
        <f t="shared" si="545"/>
        <v>#VALUE!</v>
      </c>
      <c r="BL548" s="23" t="e">
        <f t="shared" si="545"/>
        <v>#VALUE!</v>
      </c>
      <c r="BM548" s="23">
        <f t="shared" si="545"/>
        <v>0.86328833120551651</v>
      </c>
      <c r="BN548" s="23">
        <f t="shared" si="545"/>
        <v>0.96654200382763666</v>
      </c>
      <c r="BO548" s="23" t="e">
        <f t="shared" si="545"/>
        <v>#VALUE!</v>
      </c>
      <c r="BP548" s="23" t="e">
        <f t="shared" si="545"/>
        <v>#VALUE!</v>
      </c>
      <c r="BQ548" s="23" t="e">
        <f t="shared" si="545"/>
        <v>#VALUE!</v>
      </c>
      <c r="BR548" s="23" t="e">
        <f t="shared" si="545"/>
        <v>#VALUE!</v>
      </c>
      <c r="BS548" s="23" t="e">
        <f t="shared" si="545"/>
        <v>#VALUE!</v>
      </c>
      <c r="BT548" s="23" t="e">
        <f t="shared" si="545"/>
        <v>#VALUE!</v>
      </c>
      <c r="BU548" s="23" t="e">
        <f t="shared" si="545"/>
        <v>#VALUE!</v>
      </c>
      <c r="BV548" s="23" t="e">
        <f t="shared" si="545"/>
        <v>#VALUE!</v>
      </c>
      <c r="BW548" s="23" t="e">
        <f t="shared" si="545"/>
        <v>#VALUE!</v>
      </c>
      <c r="BX548" s="23" t="e">
        <f t="shared" si="545"/>
        <v>#VALUE!</v>
      </c>
      <c r="BY548" s="23" t="e">
        <f t="shared" si="546"/>
        <v>#VALUE!</v>
      </c>
      <c r="BZ548" s="23" t="e">
        <f t="shared" si="546"/>
        <v>#VALUE!</v>
      </c>
      <c r="CA548" s="23" t="e">
        <f t="shared" si="546"/>
        <v>#VALUE!</v>
      </c>
      <c r="CB548" s="23" t="e">
        <f t="shared" si="546"/>
        <v>#VALUE!</v>
      </c>
      <c r="CC548" s="23" t="e">
        <f t="shared" si="546"/>
        <v>#VALUE!</v>
      </c>
      <c r="CD548" s="23" t="e">
        <f t="shared" si="546"/>
        <v>#VALUE!</v>
      </c>
      <c r="CE548" s="23">
        <f t="shared" si="546"/>
        <v>0.47048890830050588</v>
      </c>
      <c r="CF548" s="23">
        <f t="shared" si="546"/>
        <v>4.8201445989439345E-2</v>
      </c>
      <c r="CG548" s="23">
        <f t="shared" si="546"/>
        <v>2.1668369750543466</v>
      </c>
      <c r="CH548" s="23">
        <f t="shared" si="546"/>
        <v>2.1668369750543466</v>
      </c>
      <c r="CI548" s="23" t="e">
        <f t="shared" si="546"/>
        <v>#VALUE!</v>
      </c>
      <c r="CJ548" s="23" t="e">
        <f t="shared" si="546"/>
        <v>#VALUE!</v>
      </c>
      <c r="CK548" s="23" t="e">
        <f t="shared" si="546"/>
        <v>#VALUE!</v>
      </c>
      <c r="CL548" s="23" t="e">
        <f t="shared" si="546"/>
        <v>#VALUE!</v>
      </c>
      <c r="CM548" s="23">
        <f t="shared" si="546"/>
        <v>0.2476317512117904</v>
      </c>
      <c r="CN548" s="23">
        <f t="shared" si="546"/>
        <v>0.2476317512117904</v>
      </c>
      <c r="CO548" s="23">
        <f t="shared" si="537"/>
        <v>0.2476317512117904</v>
      </c>
      <c r="CP548" s="23">
        <f t="shared" si="537"/>
        <v>1.8422934505130533</v>
      </c>
      <c r="CQ548" s="23">
        <f t="shared" si="537"/>
        <v>1.8422934505130533</v>
      </c>
      <c r="CR548" s="23">
        <f t="shared" si="537"/>
        <v>0.37169946932345127</v>
      </c>
      <c r="CS548" s="23">
        <f t="shared" si="537"/>
        <v>0.37169946932345127</v>
      </c>
      <c r="CT548" s="23">
        <f t="shared" si="537"/>
        <v>1.0082957895220275</v>
      </c>
      <c r="CU548" s="23" t="e">
        <f t="shared" si="537"/>
        <v>#VALUE!</v>
      </c>
      <c r="CV548" s="23" t="e">
        <f t="shared" si="537"/>
        <v>#VALUE!</v>
      </c>
      <c r="CW548" s="23" t="e">
        <f t="shared" si="537"/>
        <v>#VALUE!</v>
      </c>
      <c r="CX548" s="23" t="e">
        <f t="shared" si="537"/>
        <v>#VALUE!</v>
      </c>
      <c r="CY548" s="23">
        <f t="shared" si="537"/>
        <v>2.0324839078212382</v>
      </c>
      <c r="CZ548" s="23">
        <f t="shared" si="537"/>
        <v>2.0324839078212382</v>
      </c>
      <c r="DA548" s="23" t="e">
        <f t="shared" si="537"/>
        <v>#VALUE!</v>
      </c>
      <c r="DB548" s="23" t="e">
        <f t="shared" si="537"/>
        <v>#VALUE!</v>
      </c>
      <c r="DC548" s="23">
        <f t="shared" si="537"/>
        <v>2.0324839078212382</v>
      </c>
      <c r="DD548" s="23" t="e">
        <f t="shared" si="549"/>
        <v>#VALUE!</v>
      </c>
      <c r="DE548" s="23" t="e">
        <f t="shared" si="548"/>
        <v>#VALUE!</v>
      </c>
      <c r="DF548" s="23" t="e">
        <f t="shared" si="542"/>
        <v>#VALUE!</v>
      </c>
      <c r="DG548" s="23" t="e">
        <f t="shared" si="542"/>
        <v>#VALUE!</v>
      </c>
      <c r="DH548" s="23" t="e">
        <f t="shared" si="542"/>
        <v>#VALUE!</v>
      </c>
      <c r="DI548" s="23" t="e">
        <f t="shared" si="542"/>
        <v>#VALUE!</v>
      </c>
      <c r="DJ548" s="23" t="e">
        <f t="shared" si="542"/>
        <v>#VALUE!</v>
      </c>
      <c r="DK548" s="23" t="e">
        <f t="shared" si="542"/>
        <v>#VALUE!</v>
      </c>
      <c r="DL548" s="23" t="e">
        <f t="shared" si="542"/>
        <v>#VALUE!</v>
      </c>
      <c r="DM548" s="23">
        <f t="shared" si="542"/>
        <v>0.67430053404735613</v>
      </c>
      <c r="DN548" s="23">
        <f t="shared" si="542"/>
        <v>0.67430053404735613</v>
      </c>
      <c r="DO548" s="23" t="e">
        <f t="shared" si="542"/>
        <v>#VALUE!</v>
      </c>
      <c r="DP548" s="23" t="e">
        <f t="shared" si="542"/>
        <v>#VALUE!</v>
      </c>
      <c r="DQ548" s="23" t="e">
        <f t="shared" si="542"/>
        <v>#VALUE!</v>
      </c>
      <c r="DR548" s="23" t="e">
        <f t="shared" si="542"/>
        <v>#VALUE!</v>
      </c>
      <c r="DS548" s="23" t="e">
        <f t="shared" si="542"/>
        <v>#VALUE!</v>
      </c>
      <c r="DT548" s="23" t="e">
        <f t="shared" si="542"/>
        <v>#VALUE!</v>
      </c>
      <c r="DU548" s="23" t="e">
        <f t="shared" si="542"/>
        <v>#VALUE!</v>
      </c>
      <c r="DV548" s="23" t="e">
        <f t="shared" si="540"/>
        <v>#VALUE!</v>
      </c>
      <c r="DW548" s="23" t="e">
        <f t="shared" si="540"/>
        <v>#VALUE!</v>
      </c>
      <c r="DX548" s="23" t="e">
        <f t="shared" si="540"/>
        <v>#VALUE!</v>
      </c>
      <c r="DY548" s="23" t="e">
        <f t="shared" si="540"/>
        <v>#VALUE!</v>
      </c>
      <c r="DZ548" s="23" t="e">
        <f t="shared" si="540"/>
        <v>#VALUE!</v>
      </c>
      <c r="EA548" s="23" t="e">
        <f t="shared" si="540"/>
        <v>#VALUE!</v>
      </c>
      <c r="EB548" s="23" t="e">
        <f t="shared" si="540"/>
        <v>#VALUE!</v>
      </c>
      <c r="EC548" s="23" t="e">
        <f t="shared" si="540"/>
        <v>#VALUE!</v>
      </c>
      <c r="ED548" s="23" t="e">
        <f t="shared" si="540"/>
        <v>#VALUE!</v>
      </c>
      <c r="EE548" s="23" t="e">
        <f t="shared" si="540"/>
        <v>#VALUE!</v>
      </c>
      <c r="EF548" s="23" t="e">
        <f t="shared" si="540"/>
        <v>#VALUE!</v>
      </c>
      <c r="EG548" s="23" t="e">
        <f t="shared" si="540"/>
        <v>#VALUE!</v>
      </c>
      <c r="EH548" s="23" t="e">
        <f t="shared" si="540"/>
        <v>#VALUE!</v>
      </c>
    </row>
    <row r="549" spans="2:138" x14ac:dyDescent="0.3">
      <c r="B549" s="17" t="str">
        <f t="shared" si="527"/>
        <v>17-21</v>
      </c>
      <c r="C549" s="17">
        <v>17</v>
      </c>
      <c r="D549" s="17">
        <v>21</v>
      </c>
      <c r="E549" s="17">
        <v>582.1</v>
      </c>
      <c r="F549" s="17">
        <v>-2.33</v>
      </c>
      <c r="G549" s="17">
        <v>3.77E-4</v>
      </c>
      <c r="H549" s="17">
        <v>-338</v>
      </c>
      <c r="I549" s="17">
        <v>3.3719999999999999</v>
      </c>
      <c r="J549" s="17">
        <v>-3.676E-3</v>
      </c>
      <c r="K549" s="50"/>
      <c r="L549" s="74">
        <v>32</v>
      </c>
      <c r="M549" s="74">
        <v>15</v>
      </c>
      <c r="N549" s="23">
        <f t="shared" si="541"/>
        <v>0.28863854538436778</v>
      </c>
      <c r="O549" s="23">
        <f t="shared" si="541"/>
        <v>0.28863854538436778</v>
      </c>
      <c r="P549" s="23">
        <f t="shared" si="541"/>
        <v>0.28863854538436778</v>
      </c>
      <c r="Q549" s="23">
        <f t="shared" si="541"/>
        <v>0.28863854538436778</v>
      </c>
      <c r="R549" s="23">
        <f t="shared" si="541"/>
        <v>0.47048890830050588</v>
      </c>
      <c r="S549" s="23">
        <f t="shared" si="541"/>
        <v>0.47048890830050588</v>
      </c>
      <c r="T549" s="23">
        <f t="shared" si="541"/>
        <v>0.47048890830050588</v>
      </c>
      <c r="U549" s="23">
        <f t="shared" si="541"/>
        <v>0.47048890830050588</v>
      </c>
      <c r="V549" s="23">
        <f t="shared" si="541"/>
        <v>0.60281346477219389</v>
      </c>
      <c r="W549" s="23">
        <f t="shared" si="541"/>
        <v>0.60281346477219389</v>
      </c>
      <c r="X549" s="23">
        <f t="shared" si="541"/>
        <v>1.5108156078249533E-2</v>
      </c>
      <c r="Y549" s="23">
        <f t="shared" si="541"/>
        <v>1.5108156078249533E-2</v>
      </c>
      <c r="Z549" s="23">
        <f t="shared" si="541"/>
        <v>1.5108156078249533E-2</v>
      </c>
      <c r="AA549" s="23">
        <f t="shared" si="541"/>
        <v>1.8422934505130533</v>
      </c>
      <c r="AB549" s="23">
        <f t="shared" si="541"/>
        <v>1.7644407624635099</v>
      </c>
      <c r="AC549" s="23">
        <f t="shared" si="541"/>
        <v>7.5734532530943532E-2</v>
      </c>
      <c r="AD549" s="23" t="e">
        <f t="shared" si="547"/>
        <v>#VALUE!</v>
      </c>
      <c r="AE549" s="23">
        <f t="shared" si="547"/>
        <v>1.1745583074500301</v>
      </c>
      <c r="AF549" s="23">
        <f t="shared" si="547"/>
        <v>1.1745583074500301</v>
      </c>
      <c r="AG549" s="23" t="e">
        <f t="shared" si="547"/>
        <v>#VALUE!</v>
      </c>
      <c r="AH549" s="23">
        <f t="shared" si="547"/>
        <v>1.8498072323511898</v>
      </c>
      <c r="AI549" s="23">
        <f t="shared" si="547"/>
        <v>1.8498072323511898</v>
      </c>
      <c r="AJ549" s="23" t="e">
        <f t="shared" si="547"/>
        <v>#VALUE!</v>
      </c>
      <c r="AK549" s="23" t="e">
        <f t="shared" si="547"/>
        <v>#VALUE!</v>
      </c>
      <c r="AL549" s="23" t="e">
        <f t="shared" si="547"/>
        <v>#VALUE!</v>
      </c>
      <c r="AM549" s="23" t="e">
        <f t="shared" si="547"/>
        <v>#VALUE!</v>
      </c>
      <c r="AN549" s="23">
        <f t="shared" si="547"/>
        <v>0.37169946932345127</v>
      </c>
      <c r="AO549" s="23">
        <f t="shared" si="547"/>
        <v>1.0082957895220275</v>
      </c>
      <c r="AP549" s="23">
        <f t="shared" si="547"/>
        <v>1.0082957895220275</v>
      </c>
      <c r="AQ549" s="23">
        <f t="shared" si="547"/>
        <v>1.0082957895220275</v>
      </c>
      <c r="AR549" s="23">
        <f t="shared" si="547"/>
        <v>1</v>
      </c>
      <c r="AS549" s="23">
        <f t="shared" si="547"/>
        <v>1</v>
      </c>
      <c r="AT549" s="23">
        <f t="shared" si="544"/>
        <v>1</v>
      </c>
      <c r="AU549" s="23">
        <f t="shared" si="544"/>
        <v>0.66049555588814346</v>
      </c>
      <c r="AV549" s="23">
        <f t="shared" si="544"/>
        <v>0.66049555588814346</v>
      </c>
      <c r="AW549" s="23" t="e">
        <f t="shared" si="544"/>
        <v>#VALUE!</v>
      </c>
      <c r="AX549" s="23" t="e">
        <f t="shared" si="544"/>
        <v>#VALUE!</v>
      </c>
      <c r="AY549" s="23" t="e">
        <f t="shared" si="544"/>
        <v>#VALUE!</v>
      </c>
      <c r="AZ549" s="23" t="e">
        <f t="shared" si="544"/>
        <v>#VALUE!</v>
      </c>
      <c r="BA549" s="23">
        <f t="shared" si="544"/>
        <v>1.5564300475353767</v>
      </c>
      <c r="BB549" s="23">
        <f t="shared" si="544"/>
        <v>1.5564300475353767</v>
      </c>
      <c r="BC549" s="23" t="e">
        <f t="shared" si="544"/>
        <v>#VALUE!</v>
      </c>
      <c r="BD549" s="23" t="e">
        <f t="shared" si="544"/>
        <v>#VALUE!</v>
      </c>
      <c r="BE549" s="23" t="e">
        <f t="shared" si="544"/>
        <v>#VALUE!</v>
      </c>
      <c r="BF549" s="23" t="e">
        <f t="shared" si="544"/>
        <v>#VALUE!</v>
      </c>
      <c r="BG549" s="23" t="e">
        <f t="shared" si="544"/>
        <v>#VALUE!</v>
      </c>
      <c r="BH549" s="23" t="e">
        <f t="shared" si="544"/>
        <v>#VALUE!</v>
      </c>
      <c r="BI549" s="23" t="e">
        <f t="shared" si="545"/>
        <v>#VALUE!</v>
      </c>
      <c r="BJ549" s="23" t="e">
        <f t="shared" si="545"/>
        <v>#VALUE!</v>
      </c>
      <c r="BK549" s="23" t="e">
        <f t="shared" si="545"/>
        <v>#VALUE!</v>
      </c>
      <c r="BL549" s="23" t="e">
        <f t="shared" si="545"/>
        <v>#VALUE!</v>
      </c>
      <c r="BM549" s="23">
        <f t="shared" si="545"/>
        <v>0.86328833120551651</v>
      </c>
      <c r="BN549" s="23">
        <f t="shared" si="545"/>
        <v>0.96654200382763666</v>
      </c>
      <c r="BO549" s="23" t="e">
        <f t="shared" si="545"/>
        <v>#VALUE!</v>
      </c>
      <c r="BP549" s="23" t="e">
        <f t="shared" si="545"/>
        <v>#VALUE!</v>
      </c>
      <c r="BQ549" s="23" t="e">
        <f t="shared" si="545"/>
        <v>#VALUE!</v>
      </c>
      <c r="BR549" s="23" t="e">
        <f t="shared" si="545"/>
        <v>#VALUE!</v>
      </c>
      <c r="BS549" s="23" t="e">
        <f t="shared" si="545"/>
        <v>#VALUE!</v>
      </c>
      <c r="BT549" s="23" t="e">
        <f t="shared" si="545"/>
        <v>#VALUE!</v>
      </c>
      <c r="BU549" s="23" t="e">
        <f t="shared" si="545"/>
        <v>#VALUE!</v>
      </c>
      <c r="BV549" s="23" t="e">
        <f t="shared" si="545"/>
        <v>#VALUE!</v>
      </c>
      <c r="BW549" s="23" t="e">
        <f t="shared" si="545"/>
        <v>#VALUE!</v>
      </c>
      <c r="BX549" s="23" t="e">
        <f t="shared" si="545"/>
        <v>#VALUE!</v>
      </c>
      <c r="BY549" s="23" t="e">
        <f t="shared" si="546"/>
        <v>#VALUE!</v>
      </c>
      <c r="BZ549" s="23" t="e">
        <f t="shared" si="546"/>
        <v>#VALUE!</v>
      </c>
      <c r="CA549" s="23" t="e">
        <f t="shared" si="546"/>
        <v>#VALUE!</v>
      </c>
      <c r="CB549" s="23" t="e">
        <f t="shared" si="546"/>
        <v>#VALUE!</v>
      </c>
      <c r="CC549" s="23" t="e">
        <f t="shared" si="546"/>
        <v>#VALUE!</v>
      </c>
      <c r="CD549" s="23" t="e">
        <f t="shared" si="546"/>
        <v>#VALUE!</v>
      </c>
      <c r="CE549" s="23">
        <f t="shared" si="546"/>
        <v>0.47048890830050588</v>
      </c>
      <c r="CF549" s="23">
        <f t="shared" si="546"/>
        <v>4.8201445989439345E-2</v>
      </c>
      <c r="CG549" s="23">
        <f t="shared" si="546"/>
        <v>2.1668369750543466</v>
      </c>
      <c r="CH549" s="23">
        <f t="shared" si="546"/>
        <v>2.1668369750543466</v>
      </c>
      <c r="CI549" s="23" t="e">
        <f t="shared" si="546"/>
        <v>#VALUE!</v>
      </c>
      <c r="CJ549" s="23" t="e">
        <f t="shared" si="546"/>
        <v>#VALUE!</v>
      </c>
      <c r="CK549" s="23" t="e">
        <f t="shared" si="546"/>
        <v>#VALUE!</v>
      </c>
      <c r="CL549" s="23" t="e">
        <f t="shared" si="546"/>
        <v>#VALUE!</v>
      </c>
      <c r="CM549" s="23">
        <f t="shared" si="546"/>
        <v>0.2476317512117904</v>
      </c>
      <c r="CN549" s="23">
        <f t="shared" si="546"/>
        <v>0.2476317512117904</v>
      </c>
      <c r="CO549" s="23">
        <f t="shared" si="537"/>
        <v>0.2476317512117904</v>
      </c>
      <c r="CP549" s="23">
        <f t="shared" si="537"/>
        <v>1.8422934505130533</v>
      </c>
      <c r="CQ549" s="23">
        <f t="shared" si="537"/>
        <v>1.8422934505130533</v>
      </c>
      <c r="CR549" s="23">
        <f t="shared" si="537"/>
        <v>0.37169946932345127</v>
      </c>
      <c r="CS549" s="23">
        <f t="shared" si="537"/>
        <v>0.37169946932345127</v>
      </c>
      <c r="CT549" s="23">
        <f t="shared" si="537"/>
        <v>1.0082957895220275</v>
      </c>
      <c r="CU549" s="23" t="e">
        <f t="shared" si="537"/>
        <v>#VALUE!</v>
      </c>
      <c r="CV549" s="23" t="e">
        <f t="shared" si="537"/>
        <v>#VALUE!</v>
      </c>
      <c r="CW549" s="23" t="e">
        <f t="shared" si="537"/>
        <v>#VALUE!</v>
      </c>
      <c r="CX549" s="23" t="e">
        <f t="shared" si="537"/>
        <v>#VALUE!</v>
      </c>
      <c r="CY549" s="23">
        <f t="shared" si="537"/>
        <v>2.0324839078212382</v>
      </c>
      <c r="CZ549" s="23">
        <f t="shared" si="537"/>
        <v>2.0324839078212382</v>
      </c>
      <c r="DA549" s="23" t="e">
        <f t="shared" si="537"/>
        <v>#VALUE!</v>
      </c>
      <c r="DB549" s="23" t="e">
        <f t="shared" si="537"/>
        <v>#VALUE!</v>
      </c>
      <c r="DC549" s="23">
        <f t="shared" si="537"/>
        <v>2.0324839078212382</v>
      </c>
      <c r="DD549" s="23" t="e">
        <f t="shared" si="549"/>
        <v>#VALUE!</v>
      </c>
      <c r="DE549" s="23" t="e">
        <f t="shared" si="548"/>
        <v>#VALUE!</v>
      </c>
      <c r="DF549" s="23" t="e">
        <f t="shared" si="542"/>
        <v>#VALUE!</v>
      </c>
      <c r="DG549" s="23" t="e">
        <f t="shared" si="542"/>
        <v>#VALUE!</v>
      </c>
      <c r="DH549" s="23" t="e">
        <f t="shared" si="542"/>
        <v>#VALUE!</v>
      </c>
      <c r="DI549" s="23" t="e">
        <f t="shared" si="542"/>
        <v>#VALUE!</v>
      </c>
      <c r="DJ549" s="23" t="e">
        <f t="shared" si="542"/>
        <v>#VALUE!</v>
      </c>
      <c r="DK549" s="23" t="e">
        <f t="shared" si="542"/>
        <v>#VALUE!</v>
      </c>
      <c r="DL549" s="23" t="e">
        <f t="shared" si="542"/>
        <v>#VALUE!</v>
      </c>
      <c r="DM549" s="23">
        <f t="shared" si="542"/>
        <v>0.67430053404735613</v>
      </c>
      <c r="DN549" s="23">
        <f t="shared" si="542"/>
        <v>0.67430053404735613</v>
      </c>
      <c r="DO549" s="23" t="e">
        <f t="shared" si="542"/>
        <v>#VALUE!</v>
      </c>
      <c r="DP549" s="23" t="e">
        <f t="shared" si="542"/>
        <v>#VALUE!</v>
      </c>
      <c r="DQ549" s="23" t="e">
        <f t="shared" si="542"/>
        <v>#VALUE!</v>
      </c>
      <c r="DR549" s="23" t="e">
        <f t="shared" si="542"/>
        <v>#VALUE!</v>
      </c>
      <c r="DS549" s="23" t="e">
        <f t="shared" si="542"/>
        <v>#VALUE!</v>
      </c>
      <c r="DT549" s="23" t="e">
        <f t="shared" si="542"/>
        <v>#VALUE!</v>
      </c>
      <c r="DU549" s="23" t="e">
        <f t="shared" si="542"/>
        <v>#VALUE!</v>
      </c>
      <c r="DV549" s="23" t="e">
        <f t="shared" si="540"/>
        <v>#VALUE!</v>
      </c>
      <c r="DW549" s="23" t="e">
        <f t="shared" si="540"/>
        <v>#VALUE!</v>
      </c>
      <c r="DX549" s="23" t="e">
        <f t="shared" si="540"/>
        <v>#VALUE!</v>
      </c>
      <c r="DY549" s="23" t="e">
        <f t="shared" si="540"/>
        <v>#VALUE!</v>
      </c>
      <c r="DZ549" s="23" t="e">
        <f t="shared" si="540"/>
        <v>#VALUE!</v>
      </c>
      <c r="EA549" s="23" t="e">
        <f t="shared" si="540"/>
        <v>#VALUE!</v>
      </c>
      <c r="EB549" s="23" t="e">
        <f t="shared" si="540"/>
        <v>#VALUE!</v>
      </c>
      <c r="EC549" s="23" t="e">
        <f t="shared" si="540"/>
        <v>#VALUE!</v>
      </c>
      <c r="ED549" s="23" t="e">
        <f t="shared" si="540"/>
        <v>#VALUE!</v>
      </c>
      <c r="EE549" s="23" t="e">
        <f t="shared" si="540"/>
        <v>#VALUE!</v>
      </c>
      <c r="EF549" s="23" t="e">
        <f t="shared" si="540"/>
        <v>#VALUE!</v>
      </c>
      <c r="EG549" s="23" t="e">
        <f t="shared" si="540"/>
        <v>#VALUE!</v>
      </c>
      <c r="EH549" s="23" t="e">
        <f t="shared" si="540"/>
        <v>#VALUE!</v>
      </c>
    </row>
    <row r="550" spans="2:138" x14ac:dyDescent="0.3">
      <c r="B550" s="17" t="str">
        <f t="shared" si="527"/>
        <v>17-24</v>
      </c>
      <c r="C550" s="17">
        <v>17</v>
      </c>
      <c r="D550" s="17">
        <v>24</v>
      </c>
      <c r="E550" s="17">
        <v>3986</v>
      </c>
      <c r="F550" s="17">
        <v>-16.149999999999999</v>
      </c>
      <c r="G550" s="17">
        <v>1.635E-2</v>
      </c>
      <c r="H550" s="17">
        <v>2626</v>
      </c>
      <c r="I550" s="17">
        <v>-10.59</v>
      </c>
      <c r="J550" s="17">
        <v>1.4659999999999999E-2</v>
      </c>
      <c r="K550" s="50"/>
      <c r="L550" s="74">
        <v>33</v>
      </c>
      <c r="M550" s="74">
        <v>15</v>
      </c>
      <c r="N550" s="23">
        <f t="shared" si="541"/>
        <v>0.28863854538436778</v>
      </c>
      <c r="O550" s="23">
        <f t="shared" si="541"/>
        <v>0.28863854538436778</v>
      </c>
      <c r="P550" s="23">
        <f t="shared" si="541"/>
        <v>0.28863854538436778</v>
      </c>
      <c r="Q550" s="23">
        <f t="shared" si="541"/>
        <v>0.28863854538436778</v>
      </c>
      <c r="R550" s="23">
        <f t="shared" si="541"/>
        <v>0.47048890830050588</v>
      </c>
      <c r="S550" s="23">
        <f t="shared" si="541"/>
        <v>0.47048890830050588</v>
      </c>
      <c r="T550" s="23">
        <f t="shared" si="541"/>
        <v>0.47048890830050588</v>
      </c>
      <c r="U550" s="23">
        <f t="shared" si="541"/>
        <v>0.47048890830050588</v>
      </c>
      <c r="V550" s="23">
        <f t="shared" si="541"/>
        <v>0.60281346477219389</v>
      </c>
      <c r="W550" s="23">
        <f t="shared" si="541"/>
        <v>0.60281346477219389</v>
      </c>
      <c r="X550" s="23">
        <f t="shared" si="541"/>
        <v>1.5108156078249533E-2</v>
      </c>
      <c r="Y550" s="23">
        <f t="shared" si="541"/>
        <v>1.5108156078249533E-2</v>
      </c>
      <c r="Z550" s="23">
        <f t="shared" si="541"/>
        <v>1.5108156078249533E-2</v>
      </c>
      <c r="AA550" s="23">
        <f t="shared" si="541"/>
        <v>1.8422934505130533</v>
      </c>
      <c r="AB550" s="23">
        <f t="shared" si="541"/>
        <v>1.7644407624635099</v>
      </c>
      <c r="AC550" s="23">
        <f t="shared" si="541"/>
        <v>7.5734532530943532E-2</v>
      </c>
      <c r="AD550" s="23" t="e">
        <f t="shared" si="547"/>
        <v>#VALUE!</v>
      </c>
      <c r="AE550" s="23">
        <f t="shared" si="547"/>
        <v>1.1745583074500301</v>
      </c>
      <c r="AF550" s="23">
        <f t="shared" si="547"/>
        <v>1.1745583074500301</v>
      </c>
      <c r="AG550" s="23" t="e">
        <f t="shared" si="547"/>
        <v>#VALUE!</v>
      </c>
      <c r="AH550" s="23">
        <f t="shared" si="547"/>
        <v>1.8498072323511898</v>
      </c>
      <c r="AI550" s="23">
        <f t="shared" si="547"/>
        <v>1.8498072323511898</v>
      </c>
      <c r="AJ550" s="23" t="e">
        <f t="shared" si="547"/>
        <v>#VALUE!</v>
      </c>
      <c r="AK550" s="23" t="e">
        <f t="shared" si="547"/>
        <v>#VALUE!</v>
      </c>
      <c r="AL550" s="23" t="e">
        <f t="shared" si="547"/>
        <v>#VALUE!</v>
      </c>
      <c r="AM550" s="23" t="e">
        <f t="shared" si="547"/>
        <v>#VALUE!</v>
      </c>
      <c r="AN550" s="23">
        <f t="shared" si="547"/>
        <v>0.37169946932345127</v>
      </c>
      <c r="AO550" s="23">
        <f t="shared" si="547"/>
        <v>1.0082957895220275</v>
      </c>
      <c r="AP550" s="23">
        <f t="shared" si="547"/>
        <v>1.0082957895220275</v>
      </c>
      <c r="AQ550" s="23">
        <f t="shared" si="547"/>
        <v>1.0082957895220275</v>
      </c>
      <c r="AR550" s="23">
        <f t="shared" si="547"/>
        <v>1</v>
      </c>
      <c r="AS550" s="23">
        <f t="shared" si="547"/>
        <v>1</v>
      </c>
      <c r="AT550" s="23">
        <f t="shared" si="544"/>
        <v>1</v>
      </c>
      <c r="AU550" s="23">
        <f t="shared" si="544"/>
        <v>0.66049555588814346</v>
      </c>
      <c r="AV550" s="23">
        <f t="shared" si="544"/>
        <v>0.66049555588814346</v>
      </c>
      <c r="AW550" s="23" t="e">
        <f t="shared" si="544"/>
        <v>#VALUE!</v>
      </c>
      <c r="AX550" s="23" t="e">
        <f t="shared" si="544"/>
        <v>#VALUE!</v>
      </c>
      <c r="AY550" s="23" t="e">
        <f t="shared" si="544"/>
        <v>#VALUE!</v>
      </c>
      <c r="AZ550" s="23" t="e">
        <f t="shared" si="544"/>
        <v>#VALUE!</v>
      </c>
      <c r="BA550" s="23">
        <f t="shared" si="544"/>
        <v>1.5564300475353767</v>
      </c>
      <c r="BB550" s="23">
        <f t="shared" si="544"/>
        <v>1.5564300475353767</v>
      </c>
      <c r="BC550" s="23" t="e">
        <f t="shared" si="544"/>
        <v>#VALUE!</v>
      </c>
      <c r="BD550" s="23" t="e">
        <f t="shared" si="544"/>
        <v>#VALUE!</v>
      </c>
      <c r="BE550" s="23" t="e">
        <f t="shared" si="544"/>
        <v>#VALUE!</v>
      </c>
      <c r="BF550" s="23" t="e">
        <f t="shared" si="544"/>
        <v>#VALUE!</v>
      </c>
      <c r="BG550" s="23" t="e">
        <f t="shared" si="544"/>
        <v>#VALUE!</v>
      </c>
      <c r="BH550" s="23" t="e">
        <f t="shared" si="544"/>
        <v>#VALUE!</v>
      </c>
      <c r="BI550" s="23" t="e">
        <f t="shared" si="545"/>
        <v>#VALUE!</v>
      </c>
      <c r="BJ550" s="23" t="e">
        <f t="shared" si="545"/>
        <v>#VALUE!</v>
      </c>
      <c r="BK550" s="23" t="e">
        <f t="shared" si="545"/>
        <v>#VALUE!</v>
      </c>
      <c r="BL550" s="23" t="e">
        <f t="shared" si="545"/>
        <v>#VALUE!</v>
      </c>
      <c r="BM550" s="23">
        <f t="shared" si="545"/>
        <v>0.86328833120551651</v>
      </c>
      <c r="BN550" s="23">
        <f t="shared" si="545"/>
        <v>0.96654200382763666</v>
      </c>
      <c r="BO550" s="23" t="e">
        <f t="shared" si="545"/>
        <v>#VALUE!</v>
      </c>
      <c r="BP550" s="23" t="e">
        <f t="shared" si="545"/>
        <v>#VALUE!</v>
      </c>
      <c r="BQ550" s="23" t="e">
        <f t="shared" si="545"/>
        <v>#VALUE!</v>
      </c>
      <c r="BR550" s="23" t="e">
        <f t="shared" si="545"/>
        <v>#VALUE!</v>
      </c>
      <c r="BS550" s="23" t="e">
        <f t="shared" si="545"/>
        <v>#VALUE!</v>
      </c>
      <c r="BT550" s="23" t="e">
        <f t="shared" si="545"/>
        <v>#VALUE!</v>
      </c>
      <c r="BU550" s="23" t="e">
        <f t="shared" si="545"/>
        <v>#VALUE!</v>
      </c>
      <c r="BV550" s="23" t="e">
        <f t="shared" si="545"/>
        <v>#VALUE!</v>
      </c>
      <c r="BW550" s="23" t="e">
        <f t="shared" si="545"/>
        <v>#VALUE!</v>
      </c>
      <c r="BX550" s="23" t="e">
        <f t="shared" si="545"/>
        <v>#VALUE!</v>
      </c>
      <c r="BY550" s="23" t="e">
        <f t="shared" si="546"/>
        <v>#VALUE!</v>
      </c>
      <c r="BZ550" s="23" t="e">
        <f t="shared" si="546"/>
        <v>#VALUE!</v>
      </c>
      <c r="CA550" s="23" t="e">
        <f t="shared" si="546"/>
        <v>#VALUE!</v>
      </c>
      <c r="CB550" s="23" t="e">
        <f t="shared" si="546"/>
        <v>#VALUE!</v>
      </c>
      <c r="CC550" s="23" t="e">
        <f t="shared" si="546"/>
        <v>#VALUE!</v>
      </c>
      <c r="CD550" s="23" t="e">
        <f t="shared" si="546"/>
        <v>#VALUE!</v>
      </c>
      <c r="CE550" s="23">
        <f t="shared" si="546"/>
        <v>0.47048890830050588</v>
      </c>
      <c r="CF550" s="23">
        <f t="shared" si="546"/>
        <v>4.8201445989439345E-2</v>
      </c>
      <c r="CG550" s="23">
        <f t="shared" si="546"/>
        <v>2.1668369750543466</v>
      </c>
      <c r="CH550" s="23">
        <f t="shared" si="546"/>
        <v>2.1668369750543466</v>
      </c>
      <c r="CI550" s="23" t="e">
        <f t="shared" si="546"/>
        <v>#VALUE!</v>
      </c>
      <c r="CJ550" s="23" t="e">
        <f t="shared" si="546"/>
        <v>#VALUE!</v>
      </c>
      <c r="CK550" s="23" t="e">
        <f t="shared" si="546"/>
        <v>#VALUE!</v>
      </c>
      <c r="CL550" s="23" t="e">
        <f t="shared" si="546"/>
        <v>#VALUE!</v>
      </c>
      <c r="CM550" s="23">
        <f t="shared" si="546"/>
        <v>0.2476317512117904</v>
      </c>
      <c r="CN550" s="23">
        <f t="shared" si="546"/>
        <v>0.2476317512117904</v>
      </c>
      <c r="CO550" s="23">
        <f t="shared" si="537"/>
        <v>0.2476317512117904</v>
      </c>
      <c r="CP550" s="23">
        <f t="shared" si="537"/>
        <v>1.8422934505130533</v>
      </c>
      <c r="CQ550" s="23">
        <f t="shared" si="537"/>
        <v>1.8422934505130533</v>
      </c>
      <c r="CR550" s="23">
        <f t="shared" si="537"/>
        <v>0.37169946932345127</v>
      </c>
      <c r="CS550" s="23">
        <f t="shared" si="537"/>
        <v>0.37169946932345127</v>
      </c>
      <c r="CT550" s="23">
        <f t="shared" si="537"/>
        <v>1.0082957895220275</v>
      </c>
      <c r="CU550" s="23" t="e">
        <f t="shared" si="537"/>
        <v>#VALUE!</v>
      </c>
      <c r="CV550" s="23" t="e">
        <f t="shared" si="537"/>
        <v>#VALUE!</v>
      </c>
      <c r="CW550" s="23" t="e">
        <f t="shared" si="537"/>
        <v>#VALUE!</v>
      </c>
      <c r="CX550" s="23" t="e">
        <f t="shared" si="537"/>
        <v>#VALUE!</v>
      </c>
      <c r="CY550" s="23">
        <f t="shared" si="537"/>
        <v>2.0324839078212382</v>
      </c>
      <c r="CZ550" s="23">
        <f t="shared" si="537"/>
        <v>2.0324839078212382</v>
      </c>
      <c r="DA550" s="23" t="e">
        <f t="shared" si="537"/>
        <v>#VALUE!</v>
      </c>
      <c r="DB550" s="23" t="e">
        <f t="shared" si="537"/>
        <v>#VALUE!</v>
      </c>
      <c r="DC550" s="23">
        <f t="shared" si="537"/>
        <v>2.0324839078212382</v>
      </c>
      <c r="DD550" s="23" t="e">
        <f t="shared" si="549"/>
        <v>#VALUE!</v>
      </c>
      <c r="DE550" s="23" t="e">
        <f t="shared" si="548"/>
        <v>#VALUE!</v>
      </c>
      <c r="DF550" s="23" t="e">
        <f t="shared" si="542"/>
        <v>#VALUE!</v>
      </c>
      <c r="DG550" s="23" t="e">
        <f t="shared" si="542"/>
        <v>#VALUE!</v>
      </c>
      <c r="DH550" s="23" t="e">
        <f t="shared" si="542"/>
        <v>#VALUE!</v>
      </c>
      <c r="DI550" s="23" t="e">
        <f t="shared" si="542"/>
        <v>#VALUE!</v>
      </c>
      <c r="DJ550" s="23" t="e">
        <f t="shared" si="542"/>
        <v>#VALUE!</v>
      </c>
      <c r="DK550" s="23" t="e">
        <f t="shared" si="542"/>
        <v>#VALUE!</v>
      </c>
      <c r="DL550" s="23" t="e">
        <f t="shared" si="542"/>
        <v>#VALUE!</v>
      </c>
      <c r="DM550" s="23">
        <f t="shared" si="542"/>
        <v>0.67430053404735613</v>
      </c>
      <c r="DN550" s="23">
        <f t="shared" si="542"/>
        <v>0.67430053404735613</v>
      </c>
      <c r="DO550" s="23" t="e">
        <f t="shared" si="542"/>
        <v>#VALUE!</v>
      </c>
      <c r="DP550" s="23" t="e">
        <f t="shared" si="542"/>
        <v>#VALUE!</v>
      </c>
      <c r="DQ550" s="23" t="e">
        <f t="shared" si="542"/>
        <v>#VALUE!</v>
      </c>
      <c r="DR550" s="23" t="e">
        <f t="shared" si="542"/>
        <v>#VALUE!</v>
      </c>
      <c r="DS550" s="23" t="e">
        <f t="shared" si="542"/>
        <v>#VALUE!</v>
      </c>
      <c r="DT550" s="23" t="e">
        <f t="shared" si="542"/>
        <v>#VALUE!</v>
      </c>
      <c r="DU550" s="23" t="e">
        <f t="shared" si="542"/>
        <v>#VALUE!</v>
      </c>
      <c r="DV550" s="23" t="e">
        <f t="shared" si="540"/>
        <v>#VALUE!</v>
      </c>
      <c r="DW550" s="23" t="e">
        <f t="shared" si="540"/>
        <v>#VALUE!</v>
      </c>
      <c r="DX550" s="23" t="e">
        <f t="shared" si="540"/>
        <v>#VALUE!</v>
      </c>
      <c r="DY550" s="23" t="e">
        <f t="shared" si="540"/>
        <v>#VALUE!</v>
      </c>
      <c r="DZ550" s="23" t="e">
        <f t="shared" si="540"/>
        <v>#VALUE!</v>
      </c>
      <c r="EA550" s="23" t="e">
        <f t="shared" si="540"/>
        <v>#VALUE!</v>
      </c>
      <c r="EB550" s="23" t="e">
        <f t="shared" si="540"/>
        <v>#VALUE!</v>
      </c>
      <c r="EC550" s="23" t="e">
        <f t="shared" si="540"/>
        <v>#VALUE!</v>
      </c>
      <c r="ED550" s="23" t="e">
        <f t="shared" si="540"/>
        <v>#VALUE!</v>
      </c>
      <c r="EE550" s="23" t="e">
        <f t="shared" si="540"/>
        <v>#VALUE!</v>
      </c>
      <c r="EF550" s="23" t="e">
        <f t="shared" si="540"/>
        <v>#VALUE!</v>
      </c>
      <c r="EG550" s="23" t="e">
        <f t="shared" si="540"/>
        <v>#VALUE!</v>
      </c>
      <c r="EH550" s="23" t="e">
        <f t="shared" si="540"/>
        <v>#VALUE!</v>
      </c>
    </row>
    <row r="551" spans="2:138" x14ac:dyDescent="0.3">
      <c r="B551" s="17" t="str">
        <f t="shared" si="527"/>
        <v>17-25</v>
      </c>
      <c r="C551" s="17">
        <v>17</v>
      </c>
      <c r="D551" s="17">
        <v>25</v>
      </c>
      <c r="E551" s="17">
        <v>3709.2</v>
      </c>
      <c r="F551" s="17">
        <v>0</v>
      </c>
      <c r="G551" s="17">
        <v>0</v>
      </c>
      <c r="H551" s="17">
        <v>1583.8</v>
      </c>
      <c r="I551" s="17">
        <v>0</v>
      </c>
      <c r="J551" s="17">
        <v>0</v>
      </c>
      <c r="K551" s="50"/>
      <c r="L551" s="74">
        <v>34</v>
      </c>
      <c r="M551" s="74">
        <v>16</v>
      </c>
      <c r="N551" s="23">
        <f t="shared" si="541"/>
        <v>0.28147847141495136</v>
      </c>
      <c r="O551" s="23">
        <f t="shared" si="541"/>
        <v>0.28147847141495136</v>
      </c>
      <c r="P551" s="23">
        <f t="shared" si="541"/>
        <v>0.28147847141495136</v>
      </c>
      <c r="Q551" s="23">
        <f t="shared" si="541"/>
        <v>0.28147847141495136</v>
      </c>
      <c r="R551" s="23">
        <f t="shared" si="541"/>
        <v>0.57440594196634909</v>
      </c>
      <c r="S551" s="23">
        <f t="shared" si="541"/>
        <v>0.57440594196634909</v>
      </c>
      <c r="T551" s="23">
        <f t="shared" si="541"/>
        <v>0.57440594196634909</v>
      </c>
      <c r="U551" s="23">
        <f t="shared" si="541"/>
        <v>0.57440594196634909</v>
      </c>
      <c r="V551" s="23">
        <f t="shared" si="541"/>
        <v>0.62605113459355299</v>
      </c>
      <c r="W551" s="23">
        <f t="shared" si="541"/>
        <v>0.62605113459355299</v>
      </c>
      <c r="X551" s="23">
        <f t="shared" si="541"/>
        <v>7.1518482916782367E-2</v>
      </c>
      <c r="Y551" s="23">
        <f t="shared" si="541"/>
        <v>7.1518482916782367E-2</v>
      </c>
      <c r="Z551" s="23">
        <f t="shared" si="541"/>
        <v>7.1518482916782367E-2</v>
      </c>
      <c r="AA551" s="23">
        <f t="shared" si="541"/>
        <v>7.5636190119455007</v>
      </c>
      <c r="AB551" s="23">
        <f t="shared" si="541"/>
        <v>0.84789686303462475</v>
      </c>
      <c r="AC551" s="23">
        <f t="shared" si="541"/>
        <v>0.37247019368398121</v>
      </c>
      <c r="AD551" s="23" t="e">
        <f t="shared" si="547"/>
        <v>#VALUE!</v>
      </c>
      <c r="AE551" s="23">
        <f t="shared" si="547"/>
        <v>1.7452038231862834</v>
      </c>
      <c r="AF551" s="23">
        <f t="shared" si="547"/>
        <v>1.7452038231862834</v>
      </c>
      <c r="AG551" s="23" t="e">
        <f t="shared" si="547"/>
        <v>#VALUE!</v>
      </c>
      <c r="AH551" s="23">
        <f t="shared" si="547"/>
        <v>1.7976967977788645</v>
      </c>
      <c r="AI551" s="23">
        <f t="shared" si="547"/>
        <v>1.7976967977788645</v>
      </c>
      <c r="AJ551" s="23" t="e">
        <f t="shared" si="547"/>
        <v>#VALUE!</v>
      </c>
      <c r="AK551" s="23" t="e">
        <f t="shared" si="547"/>
        <v>#VALUE!</v>
      </c>
      <c r="AL551" s="23" t="e">
        <f t="shared" si="547"/>
        <v>#VALUE!</v>
      </c>
      <c r="AM551" s="23" t="e">
        <f t="shared" si="547"/>
        <v>#VALUE!</v>
      </c>
      <c r="AN551" s="23" t="e">
        <f t="shared" si="547"/>
        <v>#VALUE!</v>
      </c>
      <c r="AO551" s="23">
        <f t="shared" si="547"/>
        <v>0.25540886231073612</v>
      </c>
      <c r="AP551" s="23">
        <f t="shared" si="547"/>
        <v>0.25540886231073612</v>
      </c>
      <c r="AQ551" s="23">
        <f t="shared" si="547"/>
        <v>0.25540886231073612</v>
      </c>
      <c r="AR551" s="23">
        <f t="shared" si="547"/>
        <v>1.3017024483793882</v>
      </c>
      <c r="AS551" s="23">
        <f t="shared" si="547"/>
        <v>1.3017024483793882</v>
      </c>
      <c r="AT551" s="23">
        <f t="shared" si="544"/>
        <v>1.3017024483793882</v>
      </c>
      <c r="AU551" s="23">
        <f t="shared" si="544"/>
        <v>1</v>
      </c>
      <c r="AV551" s="23">
        <f t="shared" si="544"/>
        <v>1</v>
      </c>
      <c r="AW551" s="23" t="e">
        <f t="shared" si="544"/>
        <v>#VALUE!</v>
      </c>
      <c r="AX551" s="23" t="e">
        <f t="shared" si="544"/>
        <v>#VALUE!</v>
      </c>
      <c r="AY551" s="23" t="e">
        <f t="shared" si="544"/>
        <v>#VALUE!</v>
      </c>
      <c r="AZ551" s="23" t="e">
        <f t="shared" si="544"/>
        <v>#VALUE!</v>
      </c>
      <c r="BA551" s="23" t="e">
        <f t="shared" si="544"/>
        <v>#VALUE!</v>
      </c>
      <c r="BB551" s="23" t="e">
        <f t="shared" si="544"/>
        <v>#VALUE!</v>
      </c>
      <c r="BC551" s="23" t="e">
        <f t="shared" si="544"/>
        <v>#VALUE!</v>
      </c>
      <c r="BD551" s="23" t="e">
        <f t="shared" si="544"/>
        <v>#VALUE!</v>
      </c>
      <c r="BE551" s="23" t="e">
        <f t="shared" si="544"/>
        <v>#VALUE!</v>
      </c>
      <c r="BF551" s="23" t="e">
        <f t="shared" si="544"/>
        <v>#VALUE!</v>
      </c>
      <c r="BG551" s="23" t="e">
        <f t="shared" si="544"/>
        <v>#VALUE!</v>
      </c>
      <c r="BH551" s="23">
        <f t="shared" si="544"/>
        <v>1.1730252722060694</v>
      </c>
      <c r="BI551" s="23">
        <f t="shared" si="545"/>
        <v>1.1730252722060694</v>
      </c>
      <c r="BJ551" s="23">
        <f t="shared" si="545"/>
        <v>1.1730252722060694</v>
      </c>
      <c r="BK551" s="23">
        <f t="shared" si="545"/>
        <v>1.4860033832491888</v>
      </c>
      <c r="BL551" s="23" t="e">
        <f t="shared" si="545"/>
        <v>#VALUE!</v>
      </c>
      <c r="BM551" s="23">
        <f t="shared" si="545"/>
        <v>0.68391760674023128</v>
      </c>
      <c r="BN551" s="23">
        <f t="shared" si="545"/>
        <v>0.31131579597838838</v>
      </c>
      <c r="BO551" s="23" t="e">
        <f t="shared" si="545"/>
        <v>#VALUE!</v>
      </c>
      <c r="BP551" s="23" t="e">
        <f t="shared" si="545"/>
        <v>#VALUE!</v>
      </c>
      <c r="BQ551" s="23" t="e">
        <f t="shared" si="545"/>
        <v>#VALUE!</v>
      </c>
      <c r="BR551" s="23" t="e">
        <f t="shared" si="545"/>
        <v>#VALUE!</v>
      </c>
      <c r="BS551" s="23" t="e">
        <f t="shared" si="545"/>
        <v>#VALUE!</v>
      </c>
      <c r="BT551" s="23" t="e">
        <f t="shared" si="545"/>
        <v>#VALUE!</v>
      </c>
      <c r="BU551" s="23" t="e">
        <f t="shared" si="545"/>
        <v>#VALUE!</v>
      </c>
      <c r="BV551" s="23" t="e">
        <f t="shared" si="545"/>
        <v>#VALUE!</v>
      </c>
      <c r="BW551" s="23" t="e">
        <f t="shared" si="545"/>
        <v>#VALUE!</v>
      </c>
      <c r="BX551" s="23" t="e">
        <f t="shared" si="545"/>
        <v>#VALUE!</v>
      </c>
      <c r="BY551" s="23" t="e">
        <f t="shared" si="546"/>
        <v>#VALUE!</v>
      </c>
      <c r="BZ551" s="23" t="e">
        <f t="shared" si="546"/>
        <v>#VALUE!</v>
      </c>
      <c r="CA551" s="23" t="e">
        <f t="shared" si="546"/>
        <v>#VALUE!</v>
      </c>
      <c r="CB551" s="23" t="e">
        <f t="shared" si="546"/>
        <v>#VALUE!</v>
      </c>
      <c r="CC551" s="23" t="e">
        <f t="shared" si="546"/>
        <v>#VALUE!</v>
      </c>
      <c r="CD551" s="23" t="e">
        <f t="shared" si="546"/>
        <v>#VALUE!</v>
      </c>
      <c r="CE551" s="23">
        <f t="shared" si="546"/>
        <v>0.57440594196634909</v>
      </c>
      <c r="CF551" s="23">
        <f t="shared" si="546"/>
        <v>0.80641465550296387</v>
      </c>
      <c r="CG551" s="23">
        <f t="shared" si="546"/>
        <v>2.8465784408511823</v>
      </c>
      <c r="CH551" s="23">
        <f t="shared" si="546"/>
        <v>2.8465784408511823</v>
      </c>
      <c r="CI551" s="23" t="e">
        <f t="shared" si="546"/>
        <v>#VALUE!</v>
      </c>
      <c r="CJ551" s="23" t="e">
        <f t="shared" si="546"/>
        <v>#VALUE!</v>
      </c>
      <c r="CK551" s="23" t="e">
        <f t="shared" si="546"/>
        <v>#VALUE!</v>
      </c>
      <c r="CL551" s="23" t="e">
        <f t="shared" si="546"/>
        <v>#VALUE!</v>
      </c>
      <c r="CM551" s="23">
        <f t="shared" si="546"/>
        <v>0.45528510099166503</v>
      </c>
      <c r="CN551" s="23">
        <f t="shared" si="546"/>
        <v>0.45528510099166503</v>
      </c>
      <c r="CO551" s="23">
        <f t="shared" si="537"/>
        <v>0.45528510099166503</v>
      </c>
      <c r="CP551" s="23">
        <f t="shared" si="537"/>
        <v>7.5636190119455007</v>
      </c>
      <c r="CQ551" s="23">
        <f t="shared" si="537"/>
        <v>7.5636190119455007</v>
      </c>
      <c r="CR551" s="23" t="e">
        <f t="shared" si="537"/>
        <v>#VALUE!</v>
      </c>
      <c r="CS551" s="23" t="e">
        <f t="shared" si="537"/>
        <v>#VALUE!</v>
      </c>
      <c r="CT551" s="23">
        <f t="shared" si="537"/>
        <v>0.25540886231073612</v>
      </c>
      <c r="CU551" s="23" t="e">
        <f t="shared" si="537"/>
        <v>#VALUE!</v>
      </c>
      <c r="CV551" s="23" t="e">
        <f t="shared" si="537"/>
        <v>#VALUE!</v>
      </c>
      <c r="CW551" s="23" t="e">
        <f t="shared" si="537"/>
        <v>#VALUE!</v>
      </c>
      <c r="CX551" s="23" t="e">
        <f t="shared" si="537"/>
        <v>#VALUE!</v>
      </c>
      <c r="CY551" s="23">
        <f t="shared" si="537"/>
        <v>2.5078129401303393</v>
      </c>
      <c r="CZ551" s="23">
        <f t="shared" si="537"/>
        <v>2.5078129401303393</v>
      </c>
      <c r="DA551" s="23" t="e">
        <f t="shared" si="537"/>
        <v>#VALUE!</v>
      </c>
      <c r="DB551" s="23" t="e">
        <f t="shared" si="537"/>
        <v>#VALUE!</v>
      </c>
      <c r="DC551" s="23">
        <f t="shared" si="537"/>
        <v>2.5078129401303393</v>
      </c>
      <c r="DD551" s="23">
        <f t="shared" si="549"/>
        <v>2.2039248909090765</v>
      </c>
      <c r="DE551" s="23">
        <f t="shared" si="548"/>
        <v>2.2039248909090765</v>
      </c>
      <c r="DF551" s="23">
        <f t="shared" si="542"/>
        <v>2.2039248909090765</v>
      </c>
      <c r="DG551" s="23" t="e">
        <f t="shared" si="542"/>
        <v>#VALUE!</v>
      </c>
      <c r="DH551" s="23" t="e">
        <f t="shared" si="542"/>
        <v>#VALUE!</v>
      </c>
      <c r="DI551" s="23" t="e">
        <f t="shared" si="542"/>
        <v>#VALUE!</v>
      </c>
      <c r="DJ551" s="23" t="e">
        <f t="shared" si="542"/>
        <v>#VALUE!</v>
      </c>
      <c r="DK551" s="23" t="e">
        <f t="shared" si="542"/>
        <v>#VALUE!</v>
      </c>
      <c r="DL551" s="23" t="e">
        <f t="shared" si="542"/>
        <v>#VALUE!</v>
      </c>
      <c r="DM551" s="23">
        <f t="shared" si="542"/>
        <v>2.1037509129155341</v>
      </c>
      <c r="DN551" s="23">
        <f t="shared" si="542"/>
        <v>2.1037509129155341</v>
      </c>
      <c r="DO551" s="23" t="e">
        <f t="shared" si="542"/>
        <v>#VALUE!</v>
      </c>
      <c r="DP551" s="23" t="e">
        <f t="shared" si="542"/>
        <v>#VALUE!</v>
      </c>
      <c r="DQ551" s="23" t="e">
        <f t="shared" si="542"/>
        <v>#VALUE!</v>
      </c>
      <c r="DR551" s="23" t="e">
        <f t="shared" si="542"/>
        <v>#VALUE!</v>
      </c>
      <c r="DS551" s="23" t="e">
        <f t="shared" si="542"/>
        <v>#VALUE!</v>
      </c>
      <c r="DT551" s="23" t="e">
        <f t="shared" si="542"/>
        <v>#VALUE!</v>
      </c>
      <c r="DU551" s="23" t="e">
        <f t="shared" si="542"/>
        <v>#VALUE!</v>
      </c>
      <c r="DV551" s="23" t="e">
        <f t="shared" si="540"/>
        <v>#VALUE!</v>
      </c>
      <c r="DW551" s="23" t="e">
        <f t="shared" si="540"/>
        <v>#VALUE!</v>
      </c>
      <c r="DX551" s="23" t="e">
        <f t="shared" si="540"/>
        <v>#VALUE!</v>
      </c>
      <c r="DY551" s="23" t="e">
        <f t="shared" si="540"/>
        <v>#VALUE!</v>
      </c>
      <c r="DZ551" s="23" t="e">
        <f t="shared" si="540"/>
        <v>#VALUE!</v>
      </c>
      <c r="EA551" s="23" t="e">
        <f t="shared" si="540"/>
        <v>#VALUE!</v>
      </c>
      <c r="EB551" s="23" t="e">
        <f t="shared" si="540"/>
        <v>#VALUE!</v>
      </c>
      <c r="EC551" s="23" t="e">
        <f t="shared" si="540"/>
        <v>#VALUE!</v>
      </c>
      <c r="ED551" s="23" t="e">
        <f t="shared" si="540"/>
        <v>#VALUE!</v>
      </c>
      <c r="EE551" s="23" t="e">
        <f t="shared" si="540"/>
        <v>#VALUE!</v>
      </c>
      <c r="EF551" s="23" t="e">
        <f t="shared" si="540"/>
        <v>#VALUE!</v>
      </c>
      <c r="EG551" s="23" t="e">
        <f t="shared" si="540"/>
        <v>#VALUE!</v>
      </c>
      <c r="EH551" s="23" t="e">
        <f t="shared" si="540"/>
        <v>#VALUE!</v>
      </c>
    </row>
    <row r="552" spans="2:138" x14ac:dyDescent="0.3">
      <c r="B552" s="17" t="str">
        <f t="shared" si="527"/>
        <v>17-27</v>
      </c>
      <c r="C552" s="17">
        <v>17</v>
      </c>
      <c r="D552" s="17">
        <v>27</v>
      </c>
      <c r="E552" s="17">
        <v>3770</v>
      </c>
      <c r="F552" s="17">
        <v>1.6859999999999999</v>
      </c>
      <c r="G552" s="17">
        <v>0</v>
      </c>
      <c r="H552" s="17">
        <v>1.655</v>
      </c>
      <c r="I552" s="17">
        <v>-1.1639999999999999</v>
      </c>
      <c r="J552" s="17">
        <v>0</v>
      </c>
      <c r="K552" s="50"/>
      <c r="L552" s="74">
        <v>35</v>
      </c>
      <c r="M552" s="74">
        <v>16</v>
      </c>
      <c r="N552" s="23">
        <f t="shared" si="541"/>
        <v>0.28147847141495136</v>
      </c>
      <c r="O552" s="23">
        <f t="shared" si="541"/>
        <v>0.28147847141495136</v>
      </c>
      <c r="P552" s="23">
        <f t="shared" si="541"/>
        <v>0.28147847141495136</v>
      </c>
      <c r="Q552" s="23">
        <f t="shared" si="541"/>
        <v>0.28147847141495136</v>
      </c>
      <c r="R552" s="23">
        <f t="shared" si="541"/>
        <v>0.57440594196634909</v>
      </c>
      <c r="S552" s="23">
        <f t="shared" si="541"/>
        <v>0.57440594196634909</v>
      </c>
      <c r="T552" s="23">
        <f t="shared" si="541"/>
        <v>0.57440594196634909</v>
      </c>
      <c r="U552" s="23">
        <f t="shared" si="541"/>
        <v>0.57440594196634909</v>
      </c>
      <c r="V552" s="23">
        <f t="shared" si="541"/>
        <v>0.62605113459355299</v>
      </c>
      <c r="W552" s="23">
        <f t="shared" si="541"/>
        <v>0.62605113459355299</v>
      </c>
      <c r="X552" s="23">
        <f t="shared" si="541"/>
        <v>7.1518482916782367E-2</v>
      </c>
      <c r="Y552" s="23">
        <f t="shared" si="541"/>
        <v>7.1518482916782367E-2</v>
      </c>
      <c r="Z552" s="23">
        <f t="shared" si="541"/>
        <v>7.1518482916782367E-2</v>
      </c>
      <c r="AA552" s="23">
        <f t="shared" si="541"/>
        <v>7.5636190119455007</v>
      </c>
      <c r="AB552" s="23">
        <f t="shared" si="541"/>
        <v>0.84789686303462475</v>
      </c>
      <c r="AC552" s="23">
        <f t="shared" si="541"/>
        <v>0.37247019368398121</v>
      </c>
      <c r="AD552" s="23" t="e">
        <f t="shared" si="547"/>
        <v>#VALUE!</v>
      </c>
      <c r="AE552" s="23">
        <f t="shared" si="547"/>
        <v>1.7452038231862834</v>
      </c>
      <c r="AF552" s="23">
        <f t="shared" si="547"/>
        <v>1.7452038231862834</v>
      </c>
      <c r="AG552" s="23" t="e">
        <f t="shared" si="547"/>
        <v>#VALUE!</v>
      </c>
      <c r="AH552" s="23">
        <f t="shared" si="547"/>
        <v>1.7976967977788645</v>
      </c>
      <c r="AI552" s="23">
        <f t="shared" si="547"/>
        <v>1.7976967977788645</v>
      </c>
      <c r="AJ552" s="23" t="e">
        <f t="shared" si="547"/>
        <v>#VALUE!</v>
      </c>
      <c r="AK552" s="23" t="e">
        <f t="shared" si="547"/>
        <v>#VALUE!</v>
      </c>
      <c r="AL552" s="23" t="e">
        <f t="shared" si="547"/>
        <v>#VALUE!</v>
      </c>
      <c r="AM552" s="23" t="e">
        <f t="shared" si="547"/>
        <v>#VALUE!</v>
      </c>
      <c r="AN552" s="23" t="e">
        <f t="shared" si="547"/>
        <v>#VALUE!</v>
      </c>
      <c r="AO552" s="23">
        <f t="shared" si="547"/>
        <v>0.25540886231073612</v>
      </c>
      <c r="AP552" s="23">
        <f t="shared" si="547"/>
        <v>0.25540886231073612</v>
      </c>
      <c r="AQ552" s="23">
        <f t="shared" si="547"/>
        <v>0.25540886231073612</v>
      </c>
      <c r="AR552" s="23">
        <f t="shared" si="547"/>
        <v>1.3017024483793882</v>
      </c>
      <c r="AS552" s="23">
        <f t="shared" si="547"/>
        <v>1.3017024483793882</v>
      </c>
      <c r="AT552" s="23">
        <f t="shared" si="544"/>
        <v>1.3017024483793882</v>
      </c>
      <c r="AU552" s="23">
        <f t="shared" si="544"/>
        <v>1</v>
      </c>
      <c r="AV552" s="23">
        <f t="shared" si="544"/>
        <v>1</v>
      </c>
      <c r="AW552" s="23" t="e">
        <f t="shared" si="544"/>
        <v>#VALUE!</v>
      </c>
      <c r="AX552" s="23" t="e">
        <f t="shared" si="544"/>
        <v>#VALUE!</v>
      </c>
      <c r="AY552" s="23" t="e">
        <f t="shared" si="544"/>
        <v>#VALUE!</v>
      </c>
      <c r="AZ552" s="23" t="e">
        <f t="shared" si="544"/>
        <v>#VALUE!</v>
      </c>
      <c r="BA552" s="23" t="e">
        <f t="shared" si="544"/>
        <v>#VALUE!</v>
      </c>
      <c r="BB552" s="23" t="e">
        <f t="shared" si="544"/>
        <v>#VALUE!</v>
      </c>
      <c r="BC552" s="23" t="e">
        <f t="shared" si="544"/>
        <v>#VALUE!</v>
      </c>
      <c r="BD552" s="23" t="e">
        <f t="shared" si="544"/>
        <v>#VALUE!</v>
      </c>
      <c r="BE552" s="23" t="e">
        <f t="shared" si="544"/>
        <v>#VALUE!</v>
      </c>
      <c r="BF552" s="23" t="e">
        <f t="shared" si="544"/>
        <v>#VALUE!</v>
      </c>
      <c r="BG552" s="23" t="e">
        <f t="shared" si="544"/>
        <v>#VALUE!</v>
      </c>
      <c r="BH552" s="23">
        <f t="shared" si="544"/>
        <v>1.1730252722060694</v>
      </c>
      <c r="BI552" s="23">
        <f t="shared" si="545"/>
        <v>1.1730252722060694</v>
      </c>
      <c r="BJ552" s="23">
        <f t="shared" si="545"/>
        <v>1.1730252722060694</v>
      </c>
      <c r="BK552" s="23">
        <f t="shared" si="545"/>
        <v>1.4860033832491888</v>
      </c>
      <c r="BL552" s="23" t="e">
        <f t="shared" si="545"/>
        <v>#VALUE!</v>
      </c>
      <c r="BM552" s="23">
        <f t="shared" si="545"/>
        <v>0.68391760674023128</v>
      </c>
      <c r="BN552" s="23">
        <f t="shared" si="545"/>
        <v>0.31131579597838838</v>
      </c>
      <c r="BO552" s="23" t="e">
        <f t="shared" si="545"/>
        <v>#VALUE!</v>
      </c>
      <c r="BP552" s="23" t="e">
        <f t="shared" si="545"/>
        <v>#VALUE!</v>
      </c>
      <c r="BQ552" s="23" t="e">
        <f t="shared" si="545"/>
        <v>#VALUE!</v>
      </c>
      <c r="BR552" s="23" t="e">
        <f t="shared" si="545"/>
        <v>#VALUE!</v>
      </c>
      <c r="BS552" s="23" t="e">
        <f t="shared" si="545"/>
        <v>#VALUE!</v>
      </c>
      <c r="BT552" s="23" t="e">
        <f t="shared" si="545"/>
        <v>#VALUE!</v>
      </c>
      <c r="BU552" s="23" t="e">
        <f t="shared" si="545"/>
        <v>#VALUE!</v>
      </c>
      <c r="BV552" s="23" t="e">
        <f t="shared" si="545"/>
        <v>#VALUE!</v>
      </c>
      <c r="BW552" s="23" t="e">
        <f t="shared" si="545"/>
        <v>#VALUE!</v>
      </c>
      <c r="BX552" s="23" t="e">
        <f t="shared" si="545"/>
        <v>#VALUE!</v>
      </c>
      <c r="BY552" s="23" t="e">
        <f t="shared" si="546"/>
        <v>#VALUE!</v>
      </c>
      <c r="BZ552" s="23" t="e">
        <f t="shared" si="546"/>
        <v>#VALUE!</v>
      </c>
      <c r="CA552" s="23" t="e">
        <f t="shared" si="546"/>
        <v>#VALUE!</v>
      </c>
      <c r="CB552" s="23" t="e">
        <f t="shared" si="546"/>
        <v>#VALUE!</v>
      </c>
      <c r="CC552" s="23" t="e">
        <f t="shared" si="546"/>
        <v>#VALUE!</v>
      </c>
      <c r="CD552" s="23" t="e">
        <f t="shared" si="546"/>
        <v>#VALUE!</v>
      </c>
      <c r="CE552" s="23">
        <f t="shared" si="546"/>
        <v>0.57440594196634909</v>
      </c>
      <c r="CF552" s="23">
        <f t="shared" si="546"/>
        <v>0.80641465550296387</v>
      </c>
      <c r="CG552" s="23">
        <f t="shared" si="546"/>
        <v>2.8465784408511823</v>
      </c>
      <c r="CH552" s="23">
        <f t="shared" si="546"/>
        <v>2.8465784408511823</v>
      </c>
      <c r="CI552" s="23" t="e">
        <f t="shared" si="546"/>
        <v>#VALUE!</v>
      </c>
      <c r="CJ552" s="23" t="e">
        <f t="shared" si="546"/>
        <v>#VALUE!</v>
      </c>
      <c r="CK552" s="23" t="e">
        <f t="shared" si="546"/>
        <v>#VALUE!</v>
      </c>
      <c r="CL552" s="23" t="e">
        <f t="shared" si="546"/>
        <v>#VALUE!</v>
      </c>
      <c r="CM552" s="23">
        <f t="shared" si="546"/>
        <v>0.45528510099166503</v>
      </c>
      <c r="CN552" s="23">
        <f t="shared" si="546"/>
        <v>0.45528510099166503</v>
      </c>
      <c r="CO552" s="23">
        <f t="shared" si="537"/>
        <v>0.45528510099166503</v>
      </c>
      <c r="CP552" s="23">
        <f t="shared" si="537"/>
        <v>7.5636190119455007</v>
      </c>
      <c r="CQ552" s="23">
        <f t="shared" si="537"/>
        <v>7.5636190119455007</v>
      </c>
      <c r="CR552" s="23" t="e">
        <f t="shared" si="537"/>
        <v>#VALUE!</v>
      </c>
      <c r="CS552" s="23" t="e">
        <f t="shared" si="537"/>
        <v>#VALUE!</v>
      </c>
      <c r="CT552" s="23">
        <f t="shared" ref="CT552:DD552" si="550">INDEX($N$390:$EH$514,MATCH(CT$516,$N$388:$EH$388,0),MATCH($L552,$L$390:$L$514,0))</f>
        <v>0.25540886231073612</v>
      </c>
      <c r="CU552" s="23" t="e">
        <f t="shared" si="550"/>
        <v>#VALUE!</v>
      </c>
      <c r="CV552" s="23" t="e">
        <f t="shared" si="550"/>
        <v>#VALUE!</v>
      </c>
      <c r="CW552" s="23" t="e">
        <f t="shared" si="550"/>
        <v>#VALUE!</v>
      </c>
      <c r="CX552" s="23" t="e">
        <f t="shared" si="550"/>
        <v>#VALUE!</v>
      </c>
      <c r="CY552" s="23">
        <f t="shared" si="550"/>
        <v>2.5078129401303393</v>
      </c>
      <c r="CZ552" s="23">
        <f t="shared" si="550"/>
        <v>2.5078129401303393</v>
      </c>
      <c r="DA552" s="23" t="e">
        <f t="shared" si="550"/>
        <v>#VALUE!</v>
      </c>
      <c r="DB552" s="23" t="e">
        <f t="shared" si="550"/>
        <v>#VALUE!</v>
      </c>
      <c r="DC552" s="23">
        <f t="shared" si="550"/>
        <v>2.5078129401303393</v>
      </c>
      <c r="DD552" s="23">
        <f t="shared" si="550"/>
        <v>2.2039248909090765</v>
      </c>
      <c r="DE552" s="23">
        <f t="shared" si="548"/>
        <v>2.2039248909090765</v>
      </c>
      <c r="DF552" s="23">
        <f t="shared" si="542"/>
        <v>2.2039248909090765</v>
      </c>
      <c r="DG552" s="23" t="e">
        <f t="shared" si="542"/>
        <v>#VALUE!</v>
      </c>
      <c r="DH552" s="23" t="e">
        <f t="shared" si="542"/>
        <v>#VALUE!</v>
      </c>
      <c r="DI552" s="23" t="e">
        <f t="shared" si="542"/>
        <v>#VALUE!</v>
      </c>
      <c r="DJ552" s="23" t="e">
        <f t="shared" si="542"/>
        <v>#VALUE!</v>
      </c>
      <c r="DK552" s="23" t="e">
        <f t="shared" si="542"/>
        <v>#VALUE!</v>
      </c>
      <c r="DL552" s="23" t="e">
        <f t="shared" si="542"/>
        <v>#VALUE!</v>
      </c>
      <c r="DM552" s="23">
        <f t="shared" si="542"/>
        <v>2.1037509129155341</v>
      </c>
      <c r="DN552" s="23">
        <f t="shared" si="542"/>
        <v>2.1037509129155341</v>
      </c>
      <c r="DO552" s="23" t="e">
        <f t="shared" si="542"/>
        <v>#VALUE!</v>
      </c>
      <c r="DP552" s="23" t="e">
        <f t="shared" si="542"/>
        <v>#VALUE!</v>
      </c>
      <c r="DQ552" s="23" t="e">
        <f t="shared" si="542"/>
        <v>#VALUE!</v>
      </c>
      <c r="DR552" s="23" t="e">
        <f t="shared" si="542"/>
        <v>#VALUE!</v>
      </c>
      <c r="DS552" s="23" t="e">
        <f t="shared" si="542"/>
        <v>#VALUE!</v>
      </c>
      <c r="DT552" s="23" t="e">
        <f t="shared" si="542"/>
        <v>#VALUE!</v>
      </c>
      <c r="DU552" s="23" t="e">
        <f t="shared" si="542"/>
        <v>#VALUE!</v>
      </c>
      <c r="DV552" s="23" t="e">
        <f t="shared" si="540"/>
        <v>#VALUE!</v>
      </c>
      <c r="DW552" s="23" t="e">
        <f t="shared" si="540"/>
        <v>#VALUE!</v>
      </c>
      <c r="DX552" s="23" t="e">
        <f t="shared" si="540"/>
        <v>#VALUE!</v>
      </c>
      <c r="DY552" s="23" t="e">
        <f t="shared" si="540"/>
        <v>#VALUE!</v>
      </c>
      <c r="DZ552" s="23" t="e">
        <f t="shared" si="540"/>
        <v>#VALUE!</v>
      </c>
      <c r="EA552" s="23" t="e">
        <f t="shared" si="540"/>
        <v>#VALUE!</v>
      </c>
      <c r="EB552" s="23" t="e">
        <f t="shared" si="540"/>
        <v>#VALUE!</v>
      </c>
      <c r="EC552" s="23" t="e">
        <f t="shared" si="540"/>
        <v>#VALUE!</v>
      </c>
      <c r="ED552" s="23" t="e">
        <f t="shared" si="540"/>
        <v>#VALUE!</v>
      </c>
      <c r="EE552" s="23" t="e">
        <f t="shared" si="540"/>
        <v>#VALUE!</v>
      </c>
      <c r="EF552" s="23" t="e">
        <f t="shared" si="540"/>
        <v>#VALUE!</v>
      </c>
      <c r="EG552" s="23" t="e">
        <f t="shared" si="540"/>
        <v>#VALUE!</v>
      </c>
      <c r="EH552" s="23" t="e">
        <f t="shared" si="540"/>
        <v>#VALUE!</v>
      </c>
    </row>
    <row r="553" spans="2:138" x14ac:dyDescent="0.3">
      <c r="B553" s="17" t="str">
        <f t="shared" si="527"/>
        <v>17-31</v>
      </c>
      <c r="C553" s="17">
        <v>17</v>
      </c>
      <c r="D553" s="17">
        <v>31</v>
      </c>
      <c r="E553" s="17">
        <v>1268</v>
      </c>
      <c r="F553" s="17">
        <v>-3.0419999999999998</v>
      </c>
      <c r="G553" s="17">
        <v>0</v>
      </c>
      <c r="H553" s="17">
        <v>-818.8</v>
      </c>
      <c r="I553" s="17">
        <v>3.2290000000000001</v>
      </c>
      <c r="J553" s="17">
        <v>0</v>
      </c>
      <c r="K553" s="50"/>
      <c r="L553" s="74">
        <v>36</v>
      </c>
      <c r="M553" s="74">
        <v>17</v>
      </c>
      <c r="N553" s="23">
        <f t="shared" si="541"/>
        <v>4.6548070946220613E-2</v>
      </c>
      <c r="O553" s="23">
        <f t="shared" si="541"/>
        <v>4.6548070946220613E-2</v>
      </c>
      <c r="P553" s="23">
        <f t="shared" si="541"/>
        <v>4.6548070946220613E-2</v>
      </c>
      <c r="Q553" s="23">
        <f t="shared" si="541"/>
        <v>4.6548070946220613E-2</v>
      </c>
      <c r="R553" s="23">
        <f t="shared" si="541"/>
        <v>6.9705607180008552E-2</v>
      </c>
      <c r="S553" s="23">
        <f t="shared" si="541"/>
        <v>6.9705607180008552E-2</v>
      </c>
      <c r="T553" s="23">
        <f t="shared" si="541"/>
        <v>6.9705607180008552E-2</v>
      </c>
      <c r="U553" s="23">
        <f t="shared" si="541"/>
        <v>6.9705607180008552E-2</v>
      </c>
      <c r="V553" s="23">
        <f t="shared" si="541"/>
        <v>0.16650316357182715</v>
      </c>
      <c r="W553" s="23">
        <f t="shared" si="541"/>
        <v>0.16650316357182715</v>
      </c>
      <c r="X553" s="23">
        <f t="shared" si="541"/>
        <v>4.8171210027191304E-2</v>
      </c>
      <c r="Y553" s="23">
        <f t="shared" si="541"/>
        <v>4.8171210027191304E-2</v>
      </c>
      <c r="Z553" s="23">
        <f t="shared" si="541"/>
        <v>4.8171210027191304E-2</v>
      </c>
      <c r="AA553" s="23">
        <f t="shared" si="541"/>
        <v>0.9464768267142244</v>
      </c>
      <c r="AB553" s="23">
        <f t="shared" si="541"/>
        <v>0.47864650786227309</v>
      </c>
      <c r="AC553" s="23">
        <f t="shared" ref="AC553" si="551">INDEX($N$390:$EH$514,MATCH(AC$516,$N$388:$EH$388,0),MATCH($L553,$L$390:$L$514,0))</f>
        <v>0.34788747358881394</v>
      </c>
      <c r="AD553" s="23">
        <f t="shared" si="547"/>
        <v>1.0405408149869304</v>
      </c>
      <c r="AE553" s="23">
        <f t="shared" si="547"/>
        <v>0.88952251086985235</v>
      </c>
      <c r="AF553" s="23">
        <f t="shared" si="547"/>
        <v>0.88952251086985235</v>
      </c>
      <c r="AG553" s="23" t="e">
        <f t="shared" si="547"/>
        <v>#VALUE!</v>
      </c>
      <c r="AH553" s="23">
        <f t="shared" si="547"/>
        <v>0.88600673129465846</v>
      </c>
      <c r="AI553" s="23">
        <f t="shared" si="547"/>
        <v>0.88600673129465846</v>
      </c>
      <c r="AJ553" s="23" t="e">
        <f t="shared" si="547"/>
        <v>#VALUE!</v>
      </c>
      <c r="AK553" s="23" t="e">
        <f t="shared" si="547"/>
        <v>#VALUE!</v>
      </c>
      <c r="AL553" s="23" t="e">
        <f t="shared" si="547"/>
        <v>#VALUE!</v>
      </c>
      <c r="AM553" s="23" t="e">
        <f t="shared" si="547"/>
        <v>#VALUE!</v>
      </c>
      <c r="AN553" s="23" t="e">
        <f t="shared" si="547"/>
        <v>#VALUE!</v>
      </c>
      <c r="AO553" s="23" t="e">
        <f t="shared" si="547"/>
        <v>#VALUE!</v>
      </c>
      <c r="AP553" s="23" t="e">
        <f t="shared" si="547"/>
        <v>#VALUE!</v>
      </c>
      <c r="AQ553" s="23" t="e">
        <f t="shared" si="547"/>
        <v>#VALUE!</v>
      </c>
      <c r="AR553" s="23" t="e">
        <f t="shared" si="547"/>
        <v>#VALUE!</v>
      </c>
      <c r="AS553" s="23" t="e">
        <f t="shared" si="547"/>
        <v>#VALUE!</v>
      </c>
      <c r="AT553" s="23" t="e">
        <f t="shared" si="544"/>
        <v>#VALUE!</v>
      </c>
      <c r="AU553" s="23" t="e">
        <f t="shared" si="544"/>
        <v>#VALUE!</v>
      </c>
      <c r="AV553" s="23" t="e">
        <f t="shared" si="544"/>
        <v>#VALUE!</v>
      </c>
      <c r="AW553" s="23">
        <f t="shared" si="544"/>
        <v>1</v>
      </c>
      <c r="AX553" s="23">
        <f t="shared" si="544"/>
        <v>2.3116330826996117</v>
      </c>
      <c r="AY553" s="23">
        <f t="shared" si="544"/>
        <v>2.3116330826996117</v>
      </c>
      <c r="AZ553" s="23">
        <f t="shared" si="544"/>
        <v>2.3116330826996117</v>
      </c>
      <c r="BA553" s="23">
        <f t="shared" si="544"/>
        <v>6.0005134801863272E-2</v>
      </c>
      <c r="BB553" s="23">
        <f t="shared" si="544"/>
        <v>6.0005134801863272E-2</v>
      </c>
      <c r="BC553" s="23" t="e">
        <f t="shared" si="544"/>
        <v>#VALUE!</v>
      </c>
      <c r="BD553" s="23" t="e">
        <f t="shared" si="544"/>
        <v>#VALUE!</v>
      </c>
      <c r="BE553" s="23">
        <f t="shared" si="544"/>
        <v>0.31907054862702139</v>
      </c>
      <c r="BF553" s="23">
        <f t="shared" si="544"/>
        <v>0.31907054862702139</v>
      </c>
      <c r="BG553" s="23">
        <f t="shared" si="544"/>
        <v>0.31907054862702139</v>
      </c>
      <c r="BH553" s="23" t="e">
        <f t="shared" si="544"/>
        <v>#VALUE!</v>
      </c>
      <c r="BI553" s="23" t="e">
        <f t="shared" si="545"/>
        <v>#VALUE!</v>
      </c>
      <c r="BJ553" s="23" t="e">
        <f t="shared" si="545"/>
        <v>#VALUE!</v>
      </c>
      <c r="BK553" s="23" t="e">
        <f t="shared" si="545"/>
        <v>#VALUE!</v>
      </c>
      <c r="BL553" s="23" t="e">
        <f t="shared" si="545"/>
        <v>#VALUE!</v>
      </c>
      <c r="BM553" s="23">
        <f t="shared" si="545"/>
        <v>7.5130689330678888E-2</v>
      </c>
      <c r="BN553" s="23">
        <f t="shared" si="545"/>
        <v>4.9316028145776234E-3</v>
      </c>
      <c r="BO553" s="23" t="e">
        <f t="shared" si="545"/>
        <v>#VALUE!</v>
      </c>
      <c r="BP553" s="23" t="e">
        <f t="shared" si="545"/>
        <v>#VALUE!</v>
      </c>
      <c r="BQ553" s="23" t="e">
        <f t="shared" si="545"/>
        <v>#VALUE!</v>
      </c>
      <c r="BR553" s="23">
        <f t="shared" si="545"/>
        <v>3.1849898518942461</v>
      </c>
      <c r="BS553" s="23" t="e">
        <f t="shared" si="545"/>
        <v>#VALUE!</v>
      </c>
      <c r="BT553" s="23" t="e">
        <f t="shared" si="545"/>
        <v>#VALUE!</v>
      </c>
      <c r="BU553" s="23" t="e">
        <f t="shared" si="545"/>
        <v>#VALUE!</v>
      </c>
      <c r="BV553" s="23" t="e">
        <f t="shared" si="545"/>
        <v>#VALUE!</v>
      </c>
      <c r="BW553" s="23">
        <f t="shared" si="545"/>
        <v>0.61709558798004571</v>
      </c>
      <c r="BX553" s="23" t="e">
        <f t="shared" si="545"/>
        <v>#VALUE!</v>
      </c>
      <c r="BY553" s="23" t="e">
        <f t="shared" si="546"/>
        <v>#VALUE!</v>
      </c>
      <c r="BZ553" s="23" t="e">
        <f t="shared" si="546"/>
        <v>#VALUE!</v>
      </c>
      <c r="CA553" s="23" t="e">
        <f t="shared" si="546"/>
        <v>#VALUE!</v>
      </c>
      <c r="CB553" s="23" t="e">
        <f t="shared" si="546"/>
        <v>#VALUE!</v>
      </c>
      <c r="CC553" s="23" t="e">
        <f t="shared" si="546"/>
        <v>#VALUE!</v>
      </c>
      <c r="CD553" s="23" t="e">
        <f t="shared" si="546"/>
        <v>#VALUE!</v>
      </c>
      <c r="CE553" s="23">
        <f t="shared" si="546"/>
        <v>6.9705607180008552E-2</v>
      </c>
      <c r="CF553" s="23" t="e">
        <f t="shared" si="546"/>
        <v>#VALUE!</v>
      </c>
      <c r="CG553" s="23">
        <f t="shared" si="546"/>
        <v>0.11276396005297531</v>
      </c>
      <c r="CH553" s="23">
        <f t="shared" si="546"/>
        <v>0.11276396005297531</v>
      </c>
      <c r="CI553" s="23" t="e">
        <f t="shared" si="546"/>
        <v>#VALUE!</v>
      </c>
      <c r="CJ553" s="23" t="e">
        <f t="shared" si="546"/>
        <v>#VALUE!</v>
      </c>
      <c r="CK553" s="23" t="e">
        <f t="shared" si="546"/>
        <v>#VALUE!</v>
      </c>
      <c r="CL553" s="23" t="e">
        <f t="shared" si="546"/>
        <v>#VALUE!</v>
      </c>
      <c r="CM553" s="23">
        <f t="shared" si="546"/>
        <v>3.3589830207059565E-2</v>
      </c>
      <c r="CN553" s="23">
        <f t="shared" si="546"/>
        <v>3.3589830207059565E-2</v>
      </c>
      <c r="CO553" s="23">
        <f t="shared" ref="CO553:DD569" si="552">INDEX($N$390:$EH$514,MATCH(CO$516,$N$388:$EH$388,0),MATCH($L553,$L$390:$L$514,0))</f>
        <v>3.3589830207059565E-2</v>
      </c>
      <c r="CP553" s="23">
        <f t="shared" si="552"/>
        <v>0.9464768267142244</v>
      </c>
      <c r="CQ553" s="23">
        <f t="shared" si="552"/>
        <v>0.9464768267142244</v>
      </c>
      <c r="CR553" s="23" t="e">
        <f t="shared" si="552"/>
        <v>#VALUE!</v>
      </c>
      <c r="CS553" s="23" t="e">
        <f t="shared" si="552"/>
        <v>#VALUE!</v>
      </c>
      <c r="CT553" s="23" t="e">
        <f t="shared" si="552"/>
        <v>#VALUE!</v>
      </c>
      <c r="CU553" s="23" t="e">
        <f t="shared" si="552"/>
        <v>#VALUE!</v>
      </c>
      <c r="CV553" s="23" t="e">
        <f t="shared" si="552"/>
        <v>#VALUE!</v>
      </c>
      <c r="CW553" s="23" t="e">
        <f t="shared" si="552"/>
        <v>#VALUE!</v>
      </c>
      <c r="CX553" s="23" t="e">
        <f t="shared" si="552"/>
        <v>#VALUE!</v>
      </c>
      <c r="CY553" s="23">
        <f t="shared" si="552"/>
        <v>1.2008828146948349</v>
      </c>
      <c r="CZ553" s="23">
        <f t="shared" si="552"/>
        <v>1.2008828146948349</v>
      </c>
      <c r="DA553" s="23" t="e">
        <f t="shared" si="552"/>
        <v>#VALUE!</v>
      </c>
      <c r="DB553" s="23" t="e">
        <f t="shared" si="552"/>
        <v>#VALUE!</v>
      </c>
      <c r="DC553" s="23">
        <f t="shared" si="552"/>
        <v>1.2008828146948349</v>
      </c>
      <c r="DD553" s="23" t="e">
        <f t="shared" si="552"/>
        <v>#VALUE!</v>
      </c>
      <c r="DE553" s="23" t="e">
        <f t="shared" si="548"/>
        <v>#VALUE!</v>
      </c>
      <c r="DF553" s="23" t="e">
        <f t="shared" si="542"/>
        <v>#VALUE!</v>
      </c>
      <c r="DG553" s="23" t="e">
        <f t="shared" si="542"/>
        <v>#VALUE!</v>
      </c>
      <c r="DH553" s="23" t="e">
        <f t="shared" si="542"/>
        <v>#VALUE!</v>
      </c>
      <c r="DI553" s="23" t="e">
        <f t="shared" si="542"/>
        <v>#VALUE!</v>
      </c>
      <c r="DJ553" s="23" t="e">
        <f t="shared" si="542"/>
        <v>#VALUE!</v>
      </c>
      <c r="DK553" s="23" t="e">
        <f t="shared" si="542"/>
        <v>#VALUE!</v>
      </c>
      <c r="DL553" s="23" t="e">
        <f t="shared" si="542"/>
        <v>#VALUE!</v>
      </c>
      <c r="DM553" s="23" t="e">
        <f t="shared" si="542"/>
        <v>#VALUE!</v>
      </c>
      <c r="DN553" s="23" t="e">
        <f t="shared" si="542"/>
        <v>#VALUE!</v>
      </c>
      <c r="DO553" s="23" t="e">
        <f t="shared" si="542"/>
        <v>#VALUE!</v>
      </c>
      <c r="DP553" s="23" t="e">
        <f t="shared" si="542"/>
        <v>#VALUE!</v>
      </c>
      <c r="DQ553" s="23" t="e">
        <f t="shared" si="542"/>
        <v>#VALUE!</v>
      </c>
      <c r="DR553" s="23" t="e">
        <f t="shared" si="542"/>
        <v>#VALUE!</v>
      </c>
      <c r="DS553" s="23" t="e">
        <f t="shared" si="542"/>
        <v>#VALUE!</v>
      </c>
      <c r="DT553" s="23" t="e">
        <f t="shared" si="542"/>
        <v>#VALUE!</v>
      </c>
      <c r="DU553" s="23" t="e">
        <f t="shared" ref="DT553:EH570" si="553">INDEX($N$390:$EH$514,MATCH(DU$516,$N$388:$EH$388,0),MATCH($L553,$L$390:$L$514,0))</f>
        <v>#VALUE!</v>
      </c>
      <c r="DV553" s="23" t="e">
        <f t="shared" si="553"/>
        <v>#VALUE!</v>
      </c>
      <c r="DW553" s="23" t="e">
        <f t="shared" si="553"/>
        <v>#VALUE!</v>
      </c>
      <c r="DX553" s="23" t="e">
        <f t="shared" si="553"/>
        <v>#VALUE!</v>
      </c>
      <c r="DY553" s="23" t="e">
        <f t="shared" si="553"/>
        <v>#VALUE!</v>
      </c>
      <c r="DZ553" s="23" t="e">
        <f t="shared" si="553"/>
        <v>#VALUE!</v>
      </c>
      <c r="EA553" s="23" t="e">
        <f t="shared" si="553"/>
        <v>#VALUE!</v>
      </c>
      <c r="EB553" s="23" t="e">
        <f t="shared" si="553"/>
        <v>#VALUE!</v>
      </c>
      <c r="EC553" s="23" t="e">
        <f t="shared" si="553"/>
        <v>#VALUE!</v>
      </c>
      <c r="ED553" s="23" t="e">
        <f t="shared" si="553"/>
        <v>#VALUE!</v>
      </c>
      <c r="EE553" s="23" t="e">
        <f t="shared" si="553"/>
        <v>#VALUE!</v>
      </c>
      <c r="EF553" s="23" t="e">
        <f t="shared" si="553"/>
        <v>#VALUE!</v>
      </c>
      <c r="EG553" s="23" t="e">
        <f t="shared" si="553"/>
        <v>#VALUE!</v>
      </c>
      <c r="EH553" s="23" t="e">
        <f t="shared" si="553"/>
        <v>#VALUE!</v>
      </c>
    </row>
    <row r="554" spans="2:138" x14ac:dyDescent="0.3">
      <c r="B554" s="17" t="str">
        <f t="shared" si="527"/>
        <v>17-39</v>
      </c>
      <c r="C554" s="17">
        <v>17</v>
      </c>
      <c r="D554" s="17">
        <v>39</v>
      </c>
      <c r="E554" s="17">
        <v>-391.9</v>
      </c>
      <c r="F554" s="17">
        <v>0</v>
      </c>
      <c r="G554" s="17">
        <v>0</v>
      </c>
      <c r="H554" s="17">
        <v>650.70000000000005</v>
      </c>
      <c r="I554" s="17">
        <v>0</v>
      </c>
      <c r="J554" s="17">
        <v>0</v>
      </c>
      <c r="K554" s="50"/>
      <c r="L554" s="74">
        <v>37</v>
      </c>
      <c r="M554" s="74">
        <v>18</v>
      </c>
      <c r="N554" s="23">
        <f t="shared" ref="N554:AC569" si="554">INDEX($N$390:$EH$514,MATCH(N$516,$N$388:$EH$388,0),MATCH($L554,$L$390:$L$514,0))</f>
        <v>1.4809091352766801</v>
      </c>
      <c r="O554" s="23">
        <f t="shared" si="554"/>
        <v>1.4809091352766801</v>
      </c>
      <c r="P554" s="23">
        <f t="shared" si="554"/>
        <v>1.4809091352766801</v>
      </c>
      <c r="Q554" s="23">
        <f t="shared" si="554"/>
        <v>1.4809091352766801</v>
      </c>
      <c r="R554" s="23">
        <f t="shared" si="554"/>
        <v>0.95572417264320597</v>
      </c>
      <c r="S554" s="23">
        <f t="shared" si="554"/>
        <v>0.95572417264320597</v>
      </c>
      <c r="T554" s="23">
        <f t="shared" si="554"/>
        <v>0.95572417264320597</v>
      </c>
      <c r="U554" s="23">
        <f t="shared" si="554"/>
        <v>0.95572417264320597</v>
      </c>
      <c r="V554" s="23">
        <f t="shared" si="554"/>
        <v>13.537669565329113</v>
      </c>
      <c r="W554" s="23">
        <f t="shared" si="554"/>
        <v>13.537669565329113</v>
      </c>
      <c r="X554" s="23">
        <f t="shared" si="554"/>
        <v>2.1221220953201874</v>
      </c>
      <c r="Y554" s="23">
        <f t="shared" si="554"/>
        <v>2.1221220953201874</v>
      </c>
      <c r="Z554" s="23">
        <f t="shared" si="554"/>
        <v>2.1221220953201874</v>
      </c>
      <c r="AA554" s="23">
        <f t="shared" si="554"/>
        <v>2.9119627597379561E-24</v>
      </c>
      <c r="AB554" s="23">
        <f t="shared" si="554"/>
        <v>15.56687049493179</v>
      </c>
      <c r="AC554" s="23">
        <f t="shared" si="554"/>
        <v>6.3798924358635842</v>
      </c>
      <c r="AD554" s="23">
        <f t="shared" si="547"/>
        <v>46.512480214285986</v>
      </c>
      <c r="AE554" s="23">
        <f t="shared" si="547"/>
        <v>9.9354698657834319</v>
      </c>
      <c r="AF554" s="23">
        <f t="shared" si="547"/>
        <v>9.9354698657834319</v>
      </c>
      <c r="AG554" s="23" t="e">
        <f t="shared" si="547"/>
        <v>#VALUE!</v>
      </c>
      <c r="AH554" s="23">
        <f t="shared" si="547"/>
        <v>0.18182477331228053</v>
      </c>
      <c r="AI554" s="23">
        <f t="shared" si="547"/>
        <v>0.18182477331228053</v>
      </c>
      <c r="AJ554" s="23">
        <f t="shared" si="547"/>
        <v>1.0316763195401157</v>
      </c>
      <c r="AK554" s="23">
        <f t="shared" si="547"/>
        <v>6.7060294924224184</v>
      </c>
      <c r="AL554" s="23">
        <f t="shared" si="547"/>
        <v>6.7060294924224184</v>
      </c>
      <c r="AM554" s="23">
        <f t="shared" si="547"/>
        <v>6.7060294924224184</v>
      </c>
      <c r="AN554" s="23">
        <f t="shared" si="547"/>
        <v>5.0788998192101129</v>
      </c>
      <c r="AO554" s="23" t="e">
        <f t="shared" si="547"/>
        <v>#VALUE!</v>
      </c>
      <c r="AP554" s="23" t="e">
        <f t="shared" si="547"/>
        <v>#VALUE!</v>
      </c>
      <c r="AQ554" s="23" t="e">
        <f t="shared" si="547"/>
        <v>#VALUE!</v>
      </c>
      <c r="AR554" s="23" t="e">
        <f t="shared" si="547"/>
        <v>#VALUE!</v>
      </c>
      <c r="AS554" s="23" t="e">
        <f t="shared" si="547"/>
        <v>#VALUE!</v>
      </c>
      <c r="AT554" s="23" t="e">
        <f t="shared" si="544"/>
        <v>#VALUE!</v>
      </c>
      <c r="AU554" s="23" t="e">
        <f t="shared" si="544"/>
        <v>#VALUE!</v>
      </c>
      <c r="AV554" s="23" t="e">
        <f t="shared" si="544"/>
        <v>#VALUE!</v>
      </c>
      <c r="AW554" s="23">
        <f t="shared" si="544"/>
        <v>1.6213305967457009E-3</v>
      </c>
      <c r="AX554" s="23">
        <f t="shared" si="544"/>
        <v>1</v>
      </c>
      <c r="AY554" s="23">
        <f t="shared" si="544"/>
        <v>1</v>
      </c>
      <c r="AZ554" s="23">
        <f t="shared" si="544"/>
        <v>1</v>
      </c>
      <c r="BA554" s="23">
        <f t="shared" si="544"/>
        <v>6.8332412922296237</v>
      </c>
      <c r="BB554" s="23">
        <f t="shared" si="544"/>
        <v>6.8332412922296237</v>
      </c>
      <c r="BC554" s="23">
        <f t="shared" si="544"/>
        <v>64.444785669593017</v>
      </c>
      <c r="BD554" s="23" t="e">
        <f t="shared" si="544"/>
        <v>#VALUE!</v>
      </c>
      <c r="BE554" s="23">
        <f t="shared" si="544"/>
        <v>12.213933340545017</v>
      </c>
      <c r="BF554" s="23">
        <f t="shared" si="544"/>
        <v>12.213933340545017</v>
      </c>
      <c r="BG554" s="23">
        <f t="shared" si="544"/>
        <v>12.213933340545017</v>
      </c>
      <c r="BH554" s="23">
        <f t="shared" si="544"/>
        <v>6.1291175265725322</v>
      </c>
      <c r="BI554" s="23">
        <f t="shared" si="545"/>
        <v>6.1291175265725322</v>
      </c>
      <c r="BJ554" s="23">
        <f t="shared" si="545"/>
        <v>6.1291175265725322</v>
      </c>
      <c r="BK554" s="23">
        <f t="shared" si="545"/>
        <v>16.439619829459247</v>
      </c>
      <c r="BL554" s="23" t="e">
        <f t="shared" si="545"/>
        <v>#VALUE!</v>
      </c>
      <c r="BM554" s="23">
        <f t="shared" si="545"/>
        <v>2.049977246069858</v>
      </c>
      <c r="BN554" s="23" t="e">
        <f t="shared" si="545"/>
        <v>#VALUE!</v>
      </c>
      <c r="BO554" s="23" t="e">
        <f t="shared" si="545"/>
        <v>#VALUE!</v>
      </c>
      <c r="BP554" s="23" t="e">
        <f t="shared" si="545"/>
        <v>#VALUE!</v>
      </c>
      <c r="BQ554" s="23" t="e">
        <f t="shared" si="545"/>
        <v>#VALUE!</v>
      </c>
      <c r="BR554" s="23" t="e">
        <f t="shared" si="545"/>
        <v>#VALUE!</v>
      </c>
      <c r="BS554" s="23" t="e">
        <f t="shared" si="545"/>
        <v>#VALUE!</v>
      </c>
      <c r="BT554" s="23" t="e">
        <f t="shared" si="545"/>
        <v>#VALUE!</v>
      </c>
      <c r="BU554" s="23" t="e">
        <f t="shared" si="545"/>
        <v>#VALUE!</v>
      </c>
      <c r="BV554" s="23" t="e">
        <f t="shared" si="545"/>
        <v>#VALUE!</v>
      </c>
      <c r="BW554" s="23" t="e">
        <f t="shared" si="545"/>
        <v>#VALUE!</v>
      </c>
      <c r="BX554" s="23" t="e">
        <f t="shared" si="545"/>
        <v>#VALUE!</v>
      </c>
      <c r="BY554" s="23">
        <f t="shared" si="546"/>
        <v>7.0763044619669415</v>
      </c>
      <c r="BZ554" s="23" t="e">
        <f t="shared" si="546"/>
        <v>#VALUE!</v>
      </c>
      <c r="CA554" s="23" t="e">
        <f t="shared" si="546"/>
        <v>#VALUE!</v>
      </c>
      <c r="CB554" s="23" t="e">
        <f t="shared" si="546"/>
        <v>#VALUE!</v>
      </c>
      <c r="CC554" s="23" t="e">
        <f t="shared" si="546"/>
        <v>#VALUE!</v>
      </c>
      <c r="CD554" s="23" t="e">
        <f t="shared" si="546"/>
        <v>#VALUE!</v>
      </c>
      <c r="CE554" s="23">
        <f t="shared" si="546"/>
        <v>0.95572417264320597</v>
      </c>
      <c r="CF554" s="23">
        <f t="shared" si="546"/>
        <v>2.828360732897639</v>
      </c>
      <c r="CG554" s="23" t="e">
        <f t="shared" si="546"/>
        <v>#VALUE!</v>
      </c>
      <c r="CH554" s="23" t="e">
        <f t="shared" si="546"/>
        <v>#VALUE!</v>
      </c>
      <c r="CI554" s="23" t="e">
        <f t="shared" si="546"/>
        <v>#VALUE!</v>
      </c>
      <c r="CJ554" s="23" t="e">
        <f t="shared" si="546"/>
        <v>#VALUE!</v>
      </c>
      <c r="CK554" s="23" t="e">
        <f t="shared" si="546"/>
        <v>#VALUE!</v>
      </c>
      <c r="CL554" s="23" t="e">
        <f t="shared" si="546"/>
        <v>#VALUE!</v>
      </c>
      <c r="CM554" s="23">
        <f t="shared" si="546"/>
        <v>797.04271146607869</v>
      </c>
      <c r="CN554" s="23">
        <f t="shared" si="546"/>
        <v>797.04271146607869</v>
      </c>
      <c r="CO554" s="23">
        <f t="shared" si="552"/>
        <v>797.04271146607869</v>
      </c>
      <c r="CP554" s="23">
        <f t="shared" si="552"/>
        <v>2.9119627597379561E-24</v>
      </c>
      <c r="CQ554" s="23">
        <f t="shared" si="552"/>
        <v>2.9119627597379561E-24</v>
      </c>
      <c r="CR554" s="23">
        <f t="shared" si="552"/>
        <v>5.0788998192101129</v>
      </c>
      <c r="CS554" s="23">
        <f t="shared" si="552"/>
        <v>5.0788998192101129</v>
      </c>
      <c r="CT554" s="23" t="e">
        <f t="shared" si="552"/>
        <v>#VALUE!</v>
      </c>
      <c r="CU554" s="23" t="e">
        <f t="shared" si="552"/>
        <v>#VALUE!</v>
      </c>
      <c r="CV554" s="23" t="e">
        <f t="shared" si="552"/>
        <v>#VALUE!</v>
      </c>
      <c r="CW554" s="23" t="e">
        <f t="shared" si="552"/>
        <v>#VALUE!</v>
      </c>
      <c r="CX554" s="23" t="e">
        <f t="shared" si="552"/>
        <v>#VALUE!</v>
      </c>
      <c r="CY554" s="23">
        <f t="shared" si="552"/>
        <v>8.4115524153514976</v>
      </c>
      <c r="CZ554" s="23">
        <f t="shared" si="552"/>
        <v>8.4115524153514976</v>
      </c>
      <c r="DA554" s="23" t="e">
        <f t="shared" si="552"/>
        <v>#VALUE!</v>
      </c>
      <c r="DB554" s="23" t="e">
        <f t="shared" si="552"/>
        <v>#VALUE!</v>
      </c>
      <c r="DC554" s="23">
        <f t="shared" si="552"/>
        <v>8.4115524153514976</v>
      </c>
      <c r="DD554" s="23" t="e">
        <f t="shared" si="552"/>
        <v>#VALUE!</v>
      </c>
      <c r="DE554" s="23" t="e">
        <f t="shared" si="548"/>
        <v>#VALUE!</v>
      </c>
      <c r="DF554" s="23" t="e">
        <f t="shared" si="548"/>
        <v>#VALUE!</v>
      </c>
      <c r="DG554" s="23">
        <f t="shared" si="548"/>
        <v>1.582639770233239E-8</v>
      </c>
      <c r="DH554" s="23">
        <f t="shared" si="548"/>
        <v>1.582639770233239E-8</v>
      </c>
      <c r="DI554" s="23">
        <f t="shared" si="548"/>
        <v>1.582639770233239E-8</v>
      </c>
      <c r="DJ554" s="23" t="e">
        <f t="shared" si="548"/>
        <v>#VALUE!</v>
      </c>
      <c r="DK554" s="23" t="e">
        <f t="shared" si="548"/>
        <v>#VALUE!</v>
      </c>
      <c r="DL554" s="23" t="e">
        <f t="shared" si="548"/>
        <v>#VALUE!</v>
      </c>
      <c r="DM554" s="23" t="e">
        <f t="shared" si="548"/>
        <v>#VALUE!</v>
      </c>
      <c r="DN554" s="23" t="e">
        <f t="shared" si="548"/>
        <v>#VALUE!</v>
      </c>
      <c r="DO554" s="23" t="e">
        <f t="shared" si="548"/>
        <v>#VALUE!</v>
      </c>
      <c r="DP554" s="23" t="e">
        <f t="shared" si="548"/>
        <v>#VALUE!</v>
      </c>
      <c r="DQ554" s="23" t="e">
        <f t="shared" si="548"/>
        <v>#VALUE!</v>
      </c>
      <c r="DR554" s="23" t="e">
        <f t="shared" si="548"/>
        <v>#VALUE!</v>
      </c>
      <c r="DS554" s="23" t="e">
        <f t="shared" si="548"/>
        <v>#VALUE!</v>
      </c>
      <c r="DT554" s="23" t="e">
        <f t="shared" si="548"/>
        <v>#VALUE!</v>
      </c>
      <c r="DU554" s="23" t="e">
        <f t="shared" si="553"/>
        <v>#VALUE!</v>
      </c>
      <c r="DV554" s="23" t="e">
        <f t="shared" si="553"/>
        <v>#VALUE!</v>
      </c>
      <c r="DW554" s="23" t="e">
        <f t="shared" si="553"/>
        <v>#VALUE!</v>
      </c>
      <c r="DX554" s="23" t="e">
        <f t="shared" si="553"/>
        <v>#VALUE!</v>
      </c>
      <c r="DY554" s="23" t="e">
        <f t="shared" si="553"/>
        <v>#VALUE!</v>
      </c>
      <c r="DZ554" s="23" t="e">
        <f t="shared" si="553"/>
        <v>#VALUE!</v>
      </c>
      <c r="EA554" s="23" t="e">
        <f t="shared" si="553"/>
        <v>#VALUE!</v>
      </c>
      <c r="EB554" s="23" t="e">
        <f t="shared" si="553"/>
        <v>#VALUE!</v>
      </c>
      <c r="EC554" s="23" t="e">
        <f t="shared" si="553"/>
        <v>#VALUE!</v>
      </c>
      <c r="ED554" s="23" t="e">
        <f t="shared" si="553"/>
        <v>#VALUE!</v>
      </c>
      <c r="EE554" s="23" t="e">
        <f t="shared" si="553"/>
        <v>#VALUE!</v>
      </c>
      <c r="EF554" s="23" t="e">
        <f t="shared" si="553"/>
        <v>#VALUE!</v>
      </c>
      <c r="EG554" s="23" t="e">
        <f t="shared" si="553"/>
        <v>#VALUE!</v>
      </c>
      <c r="EH554" s="23" t="e">
        <f t="shared" si="553"/>
        <v>#VALUE!</v>
      </c>
    </row>
    <row r="555" spans="2:138" x14ac:dyDescent="0.3">
      <c r="B555" s="17" t="str">
        <f t="shared" si="527"/>
        <v>17-42</v>
      </c>
      <c r="C555" s="17">
        <v>17</v>
      </c>
      <c r="D555" s="17">
        <v>42</v>
      </c>
      <c r="E555" s="17">
        <v>1371</v>
      </c>
      <c r="F555" s="17">
        <v>-3.323</v>
      </c>
      <c r="G555" s="17">
        <v>0</v>
      </c>
      <c r="H555" s="17">
        <v>1091</v>
      </c>
      <c r="I555" s="17">
        <v>-0.26569999999999999</v>
      </c>
      <c r="J555" s="17">
        <v>0</v>
      </c>
      <c r="K555" s="50"/>
      <c r="L555" s="74">
        <v>38</v>
      </c>
      <c r="M555" s="74">
        <v>18</v>
      </c>
      <c r="N555" s="23">
        <f t="shared" si="554"/>
        <v>1.4809091352766801</v>
      </c>
      <c r="O555" s="23">
        <f t="shared" si="554"/>
        <v>1.4809091352766801</v>
      </c>
      <c r="P555" s="23">
        <f t="shared" si="554"/>
        <v>1.4809091352766801</v>
      </c>
      <c r="Q555" s="23">
        <f t="shared" si="554"/>
        <v>1.4809091352766801</v>
      </c>
      <c r="R555" s="23">
        <f t="shared" si="554"/>
        <v>0.95572417264320597</v>
      </c>
      <c r="S555" s="23">
        <f t="shared" si="554"/>
        <v>0.95572417264320597</v>
      </c>
      <c r="T555" s="23">
        <f t="shared" si="554"/>
        <v>0.95572417264320597</v>
      </c>
      <c r="U555" s="23">
        <f t="shared" si="554"/>
        <v>0.95572417264320597</v>
      </c>
      <c r="V555" s="23">
        <f t="shared" si="554"/>
        <v>13.537669565329113</v>
      </c>
      <c r="W555" s="23">
        <f t="shared" si="554"/>
        <v>13.537669565329113</v>
      </c>
      <c r="X555" s="23">
        <f t="shared" si="554"/>
        <v>2.1221220953201874</v>
      </c>
      <c r="Y555" s="23">
        <f t="shared" si="554"/>
        <v>2.1221220953201874</v>
      </c>
      <c r="Z555" s="23">
        <f t="shared" si="554"/>
        <v>2.1221220953201874</v>
      </c>
      <c r="AA555" s="23">
        <f t="shared" si="554"/>
        <v>2.9119627597379561E-24</v>
      </c>
      <c r="AB555" s="23">
        <f t="shared" si="554"/>
        <v>15.56687049493179</v>
      </c>
      <c r="AC555" s="23">
        <f t="shared" si="554"/>
        <v>6.3798924358635842</v>
      </c>
      <c r="AD555" s="23">
        <f t="shared" si="547"/>
        <v>46.512480214285986</v>
      </c>
      <c r="AE555" s="23">
        <f t="shared" si="547"/>
        <v>9.9354698657834319</v>
      </c>
      <c r="AF555" s="23">
        <f t="shared" si="547"/>
        <v>9.9354698657834319</v>
      </c>
      <c r="AG555" s="23" t="e">
        <f t="shared" si="547"/>
        <v>#VALUE!</v>
      </c>
      <c r="AH555" s="23">
        <f t="shared" si="547"/>
        <v>0.18182477331228053</v>
      </c>
      <c r="AI555" s="23">
        <f t="shared" si="547"/>
        <v>0.18182477331228053</v>
      </c>
      <c r="AJ555" s="23">
        <f t="shared" si="547"/>
        <v>1.0316763195401157</v>
      </c>
      <c r="AK555" s="23">
        <f t="shared" si="547"/>
        <v>6.7060294924224184</v>
      </c>
      <c r="AL555" s="23">
        <f t="shared" si="547"/>
        <v>6.7060294924224184</v>
      </c>
      <c r="AM555" s="23">
        <f t="shared" si="547"/>
        <v>6.7060294924224184</v>
      </c>
      <c r="AN555" s="23">
        <f t="shared" si="547"/>
        <v>5.0788998192101129</v>
      </c>
      <c r="AO555" s="23" t="e">
        <f t="shared" si="547"/>
        <v>#VALUE!</v>
      </c>
      <c r="AP555" s="23" t="e">
        <f t="shared" si="547"/>
        <v>#VALUE!</v>
      </c>
      <c r="AQ555" s="23" t="e">
        <f t="shared" si="547"/>
        <v>#VALUE!</v>
      </c>
      <c r="AR555" s="23" t="e">
        <f t="shared" si="547"/>
        <v>#VALUE!</v>
      </c>
      <c r="AS555" s="23" t="e">
        <f t="shared" si="547"/>
        <v>#VALUE!</v>
      </c>
      <c r="AT555" s="23" t="e">
        <f t="shared" si="544"/>
        <v>#VALUE!</v>
      </c>
      <c r="AU555" s="23" t="e">
        <f t="shared" si="544"/>
        <v>#VALUE!</v>
      </c>
      <c r="AV555" s="23" t="e">
        <f t="shared" si="544"/>
        <v>#VALUE!</v>
      </c>
      <c r="AW555" s="23">
        <f t="shared" si="544"/>
        <v>1.6213305967457009E-3</v>
      </c>
      <c r="AX555" s="23">
        <f t="shared" si="544"/>
        <v>1</v>
      </c>
      <c r="AY555" s="23">
        <f t="shared" si="544"/>
        <v>1</v>
      </c>
      <c r="AZ555" s="23">
        <f t="shared" si="544"/>
        <v>1</v>
      </c>
      <c r="BA555" s="23">
        <f t="shared" si="544"/>
        <v>6.8332412922296237</v>
      </c>
      <c r="BB555" s="23">
        <f t="shared" si="544"/>
        <v>6.8332412922296237</v>
      </c>
      <c r="BC555" s="23">
        <f t="shared" si="544"/>
        <v>64.444785669593017</v>
      </c>
      <c r="BD555" s="23" t="e">
        <f t="shared" si="544"/>
        <v>#VALUE!</v>
      </c>
      <c r="BE555" s="23">
        <f t="shared" si="544"/>
        <v>12.213933340545017</v>
      </c>
      <c r="BF555" s="23">
        <f t="shared" si="544"/>
        <v>12.213933340545017</v>
      </c>
      <c r="BG555" s="23">
        <f t="shared" si="544"/>
        <v>12.213933340545017</v>
      </c>
      <c r="BH555" s="23">
        <f t="shared" si="544"/>
        <v>6.1291175265725322</v>
      </c>
      <c r="BI555" s="23">
        <f t="shared" si="545"/>
        <v>6.1291175265725322</v>
      </c>
      <c r="BJ555" s="23">
        <f t="shared" si="545"/>
        <v>6.1291175265725322</v>
      </c>
      <c r="BK555" s="23">
        <f t="shared" si="545"/>
        <v>16.439619829459247</v>
      </c>
      <c r="BL555" s="23" t="e">
        <f t="shared" si="545"/>
        <v>#VALUE!</v>
      </c>
      <c r="BM555" s="23">
        <f t="shared" si="545"/>
        <v>2.049977246069858</v>
      </c>
      <c r="BN555" s="23" t="e">
        <f t="shared" si="545"/>
        <v>#VALUE!</v>
      </c>
      <c r="BO555" s="23" t="e">
        <f t="shared" si="545"/>
        <v>#VALUE!</v>
      </c>
      <c r="BP555" s="23" t="e">
        <f t="shared" si="545"/>
        <v>#VALUE!</v>
      </c>
      <c r="BQ555" s="23" t="e">
        <f t="shared" si="545"/>
        <v>#VALUE!</v>
      </c>
      <c r="BR555" s="23" t="e">
        <f t="shared" si="545"/>
        <v>#VALUE!</v>
      </c>
      <c r="BS555" s="23" t="e">
        <f t="shared" si="545"/>
        <v>#VALUE!</v>
      </c>
      <c r="BT555" s="23" t="e">
        <f t="shared" si="545"/>
        <v>#VALUE!</v>
      </c>
      <c r="BU555" s="23" t="e">
        <f t="shared" si="545"/>
        <v>#VALUE!</v>
      </c>
      <c r="BV555" s="23" t="e">
        <f t="shared" si="545"/>
        <v>#VALUE!</v>
      </c>
      <c r="BW555" s="23" t="e">
        <f t="shared" si="545"/>
        <v>#VALUE!</v>
      </c>
      <c r="BX555" s="23" t="e">
        <f t="shared" si="545"/>
        <v>#VALUE!</v>
      </c>
      <c r="BY555" s="23">
        <f t="shared" si="546"/>
        <v>7.0763044619669415</v>
      </c>
      <c r="BZ555" s="23" t="e">
        <f t="shared" si="546"/>
        <v>#VALUE!</v>
      </c>
      <c r="CA555" s="23" t="e">
        <f t="shared" si="546"/>
        <v>#VALUE!</v>
      </c>
      <c r="CB555" s="23" t="e">
        <f t="shared" si="546"/>
        <v>#VALUE!</v>
      </c>
      <c r="CC555" s="23" t="e">
        <f t="shared" si="546"/>
        <v>#VALUE!</v>
      </c>
      <c r="CD555" s="23" t="e">
        <f t="shared" si="546"/>
        <v>#VALUE!</v>
      </c>
      <c r="CE555" s="23">
        <f t="shared" si="546"/>
        <v>0.95572417264320597</v>
      </c>
      <c r="CF555" s="23">
        <f t="shared" si="546"/>
        <v>2.828360732897639</v>
      </c>
      <c r="CG555" s="23" t="e">
        <f t="shared" si="546"/>
        <v>#VALUE!</v>
      </c>
      <c r="CH555" s="23" t="e">
        <f t="shared" si="546"/>
        <v>#VALUE!</v>
      </c>
      <c r="CI555" s="23" t="e">
        <f t="shared" si="546"/>
        <v>#VALUE!</v>
      </c>
      <c r="CJ555" s="23" t="e">
        <f t="shared" si="546"/>
        <v>#VALUE!</v>
      </c>
      <c r="CK555" s="23" t="e">
        <f t="shared" si="546"/>
        <v>#VALUE!</v>
      </c>
      <c r="CL555" s="23" t="e">
        <f t="shared" si="546"/>
        <v>#VALUE!</v>
      </c>
      <c r="CM555" s="23">
        <f t="shared" si="546"/>
        <v>797.04271146607869</v>
      </c>
      <c r="CN555" s="23">
        <f t="shared" si="546"/>
        <v>797.04271146607869</v>
      </c>
      <c r="CO555" s="23">
        <f t="shared" si="552"/>
        <v>797.04271146607869</v>
      </c>
      <c r="CP555" s="23">
        <f t="shared" si="552"/>
        <v>2.9119627597379561E-24</v>
      </c>
      <c r="CQ555" s="23">
        <f t="shared" si="552"/>
        <v>2.9119627597379561E-24</v>
      </c>
      <c r="CR555" s="23">
        <f t="shared" si="552"/>
        <v>5.0788998192101129</v>
      </c>
      <c r="CS555" s="23">
        <f t="shared" si="552"/>
        <v>5.0788998192101129</v>
      </c>
      <c r="CT555" s="23" t="e">
        <f t="shared" si="552"/>
        <v>#VALUE!</v>
      </c>
      <c r="CU555" s="23" t="e">
        <f t="shared" si="552"/>
        <v>#VALUE!</v>
      </c>
      <c r="CV555" s="23" t="e">
        <f t="shared" si="552"/>
        <v>#VALUE!</v>
      </c>
      <c r="CW555" s="23" t="e">
        <f t="shared" si="552"/>
        <v>#VALUE!</v>
      </c>
      <c r="CX555" s="23" t="e">
        <f t="shared" si="552"/>
        <v>#VALUE!</v>
      </c>
      <c r="CY555" s="23">
        <f t="shared" si="552"/>
        <v>8.4115524153514976</v>
      </c>
      <c r="CZ555" s="23">
        <f t="shared" si="552"/>
        <v>8.4115524153514976</v>
      </c>
      <c r="DA555" s="23" t="e">
        <f t="shared" si="552"/>
        <v>#VALUE!</v>
      </c>
      <c r="DB555" s="23" t="e">
        <f t="shared" si="552"/>
        <v>#VALUE!</v>
      </c>
      <c r="DC555" s="23">
        <f t="shared" si="552"/>
        <v>8.4115524153514976</v>
      </c>
      <c r="DD555" s="23" t="e">
        <f t="shared" si="552"/>
        <v>#VALUE!</v>
      </c>
      <c r="DE555" s="23" t="e">
        <f t="shared" si="548"/>
        <v>#VALUE!</v>
      </c>
      <c r="DF555" s="23" t="e">
        <f t="shared" si="548"/>
        <v>#VALUE!</v>
      </c>
      <c r="DG555" s="23">
        <f t="shared" si="548"/>
        <v>1.582639770233239E-8</v>
      </c>
      <c r="DH555" s="23">
        <f t="shared" si="548"/>
        <v>1.582639770233239E-8</v>
      </c>
      <c r="DI555" s="23">
        <f t="shared" si="548"/>
        <v>1.582639770233239E-8</v>
      </c>
      <c r="DJ555" s="23" t="e">
        <f t="shared" si="548"/>
        <v>#VALUE!</v>
      </c>
      <c r="DK555" s="23" t="e">
        <f t="shared" si="548"/>
        <v>#VALUE!</v>
      </c>
      <c r="DL555" s="23" t="e">
        <f t="shared" si="548"/>
        <v>#VALUE!</v>
      </c>
      <c r="DM555" s="23" t="e">
        <f t="shared" si="548"/>
        <v>#VALUE!</v>
      </c>
      <c r="DN555" s="23" t="e">
        <f t="shared" si="548"/>
        <v>#VALUE!</v>
      </c>
      <c r="DO555" s="23" t="e">
        <f t="shared" si="548"/>
        <v>#VALUE!</v>
      </c>
      <c r="DP555" s="23" t="e">
        <f t="shared" si="548"/>
        <v>#VALUE!</v>
      </c>
      <c r="DQ555" s="23" t="e">
        <f t="shared" si="548"/>
        <v>#VALUE!</v>
      </c>
      <c r="DR555" s="23" t="e">
        <f t="shared" si="548"/>
        <v>#VALUE!</v>
      </c>
      <c r="DS555" s="23" t="e">
        <f t="shared" si="548"/>
        <v>#VALUE!</v>
      </c>
      <c r="DT555" s="23" t="e">
        <f t="shared" si="553"/>
        <v>#VALUE!</v>
      </c>
      <c r="DU555" s="23" t="e">
        <f t="shared" si="553"/>
        <v>#VALUE!</v>
      </c>
      <c r="DV555" s="23" t="e">
        <f t="shared" si="553"/>
        <v>#VALUE!</v>
      </c>
      <c r="DW555" s="23" t="e">
        <f t="shared" si="553"/>
        <v>#VALUE!</v>
      </c>
      <c r="DX555" s="23" t="e">
        <f t="shared" si="553"/>
        <v>#VALUE!</v>
      </c>
      <c r="DY555" s="23" t="e">
        <f t="shared" si="553"/>
        <v>#VALUE!</v>
      </c>
      <c r="DZ555" s="23" t="e">
        <f t="shared" si="553"/>
        <v>#VALUE!</v>
      </c>
      <c r="EA555" s="23" t="e">
        <f t="shared" si="553"/>
        <v>#VALUE!</v>
      </c>
      <c r="EB555" s="23" t="e">
        <f t="shared" si="553"/>
        <v>#VALUE!</v>
      </c>
      <c r="EC555" s="23" t="e">
        <f t="shared" si="553"/>
        <v>#VALUE!</v>
      </c>
      <c r="ED555" s="23" t="e">
        <f t="shared" si="553"/>
        <v>#VALUE!</v>
      </c>
      <c r="EE555" s="23" t="e">
        <f t="shared" si="553"/>
        <v>#VALUE!</v>
      </c>
      <c r="EF555" s="23" t="e">
        <f t="shared" si="553"/>
        <v>#VALUE!</v>
      </c>
      <c r="EG555" s="23" t="e">
        <f t="shared" si="553"/>
        <v>#VALUE!</v>
      </c>
      <c r="EH555" s="23" t="e">
        <f t="shared" si="553"/>
        <v>#VALUE!</v>
      </c>
    </row>
    <row r="556" spans="2:138" x14ac:dyDescent="0.3">
      <c r="B556" s="17" t="str">
        <f t="shared" si="527"/>
        <v>17-47</v>
      </c>
      <c r="C556" s="17">
        <v>17</v>
      </c>
      <c r="D556" s="17">
        <v>47</v>
      </c>
      <c r="E556" s="17">
        <v>1271.42</v>
      </c>
      <c r="F556" s="17">
        <v>-6.4372999999999996</v>
      </c>
      <c r="G556" s="17">
        <v>6.4510000000000001E-3</v>
      </c>
      <c r="H556" s="17">
        <v>-2476.1799999999998</v>
      </c>
      <c r="I556" s="17">
        <v>10.9894</v>
      </c>
      <c r="J556" s="17">
        <v>-9.6170000000000005E-3</v>
      </c>
      <c r="K556" s="50"/>
      <c r="L556" s="74">
        <v>39</v>
      </c>
      <c r="M556" s="74">
        <v>18</v>
      </c>
      <c r="N556" s="23">
        <f t="shared" si="554"/>
        <v>1.4809091352766801</v>
      </c>
      <c r="O556" s="23">
        <f t="shared" si="554"/>
        <v>1.4809091352766801</v>
      </c>
      <c r="P556" s="23">
        <f t="shared" si="554"/>
        <v>1.4809091352766801</v>
      </c>
      <c r="Q556" s="23">
        <f t="shared" si="554"/>
        <v>1.4809091352766801</v>
      </c>
      <c r="R556" s="23">
        <f t="shared" si="554"/>
        <v>0.95572417264320597</v>
      </c>
      <c r="S556" s="23">
        <f t="shared" si="554"/>
        <v>0.95572417264320597</v>
      </c>
      <c r="T556" s="23">
        <f t="shared" si="554"/>
        <v>0.95572417264320597</v>
      </c>
      <c r="U556" s="23">
        <f t="shared" si="554"/>
        <v>0.95572417264320597</v>
      </c>
      <c r="V556" s="23">
        <f t="shared" si="554"/>
        <v>13.537669565329113</v>
      </c>
      <c r="W556" s="23">
        <f t="shared" si="554"/>
        <v>13.537669565329113</v>
      </c>
      <c r="X556" s="23">
        <f t="shared" si="554"/>
        <v>2.1221220953201874</v>
      </c>
      <c r="Y556" s="23">
        <f t="shared" si="554"/>
        <v>2.1221220953201874</v>
      </c>
      <c r="Z556" s="23">
        <f t="shared" si="554"/>
        <v>2.1221220953201874</v>
      </c>
      <c r="AA556" s="23">
        <f t="shared" si="554"/>
        <v>2.9119627597379561E-24</v>
      </c>
      <c r="AB556" s="23">
        <f t="shared" si="554"/>
        <v>15.56687049493179</v>
      </c>
      <c r="AC556" s="23">
        <f t="shared" si="554"/>
        <v>6.3798924358635842</v>
      </c>
      <c r="AD556" s="23">
        <f t="shared" si="547"/>
        <v>46.512480214285986</v>
      </c>
      <c r="AE556" s="23">
        <f t="shared" si="547"/>
        <v>9.9354698657834319</v>
      </c>
      <c r="AF556" s="23">
        <f t="shared" si="547"/>
        <v>9.9354698657834319</v>
      </c>
      <c r="AG556" s="23" t="e">
        <f t="shared" si="547"/>
        <v>#VALUE!</v>
      </c>
      <c r="AH556" s="23">
        <f t="shared" si="547"/>
        <v>0.18182477331228053</v>
      </c>
      <c r="AI556" s="23">
        <f t="shared" si="547"/>
        <v>0.18182477331228053</v>
      </c>
      <c r="AJ556" s="23">
        <f t="shared" si="547"/>
        <v>1.0316763195401157</v>
      </c>
      <c r="AK556" s="23">
        <f t="shared" si="547"/>
        <v>6.7060294924224184</v>
      </c>
      <c r="AL556" s="23">
        <f t="shared" si="547"/>
        <v>6.7060294924224184</v>
      </c>
      <c r="AM556" s="23">
        <f t="shared" si="547"/>
        <v>6.7060294924224184</v>
      </c>
      <c r="AN556" s="23">
        <f t="shared" si="547"/>
        <v>5.0788998192101129</v>
      </c>
      <c r="AO556" s="23" t="e">
        <f t="shared" si="547"/>
        <v>#VALUE!</v>
      </c>
      <c r="AP556" s="23" t="e">
        <f t="shared" si="547"/>
        <v>#VALUE!</v>
      </c>
      <c r="AQ556" s="23" t="e">
        <f t="shared" si="547"/>
        <v>#VALUE!</v>
      </c>
      <c r="AR556" s="23" t="e">
        <f t="shared" si="547"/>
        <v>#VALUE!</v>
      </c>
      <c r="AS556" s="23" t="e">
        <f t="shared" si="547"/>
        <v>#VALUE!</v>
      </c>
      <c r="AT556" s="23" t="e">
        <f t="shared" si="544"/>
        <v>#VALUE!</v>
      </c>
      <c r="AU556" s="23" t="e">
        <f t="shared" si="544"/>
        <v>#VALUE!</v>
      </c>
      <c r="AV556" s="23" t="e">
        <f t="shared" si="544"/>
        <v>#VALUE!</v>
      </c>
      <c r="AW556" s="23">
        <f t="shared" si="544"/>
        <v>1.6213305967457009E-3</v>
      </c>
      <c r="AX556" s="23">
        <f t="shared" si="544"/>
        <v>1</v>
      </c>
      <c r="AY556" s="23">
        <f t="shared" si="544"/>
        <v>1</v>
      </c>
      <c r="AZ556" s="23">
        <f t="shared" si="544"/>
        <v>1</v>
      </c>
      <c r="BA556" s="23">
        <f t="shared" si="544"/>
        <v>6.8332412922296237</v>
      </c>
      <c r="BB556" s="23">
        <f t="shared" si="544"/>
        <v>6.8332412922296237</v>
      </c>
      <c r="BC556" s="23">
        <f t="shared" si="544"/>
        <v>64.444785669593017</v>
      </c>
      <c r="BD556" s="23" t="e">
        <f t="shared" si="544"/>
        <v>#VALUE!</v>
      </c>
      <c r="BE556" s="23">
        <f t="shared" si="544"/>
        <v>12.213933340545017</v>
      </c>
      <c r="BF556" s="23">
        <f t="shared" si="544"/>
        <v>12.213933340545017</v>
      </c>
      <c r="BG556" s="23">
        <f t="shared" si="544"/>
        <v>12.213933340545017</v>
      </c>
      <c r="BH556" s="23">
        <f t="shared" si="544"/>
        <v>6.1291175265725322</v>
      </c>
      <c r="BI556" s="23">
        <f t="shared" si="545"/>
        <v>6.1291175265725322</v>
      </c>
      <c r="BJ556" s="23">
        <f t="shared" si="545"/>
        <v>6.1291175265725322</v>
      </c>
      <c r="BK556" s="23">
        <f t="shared" si="545"/>
        <v>16.439619829459247</v>
      </c>
      <c r="BL556" s="23" t="e">
        <f t="shared" si="545"/>
        <v>#VALUE!</v>
      </c>
      <c r="BM556" s="23">
        <f t="shared" si="545"/>
        <v>2.049977246069858</v>
      </c>
      <c r="BN556" s="23" t="e">
        <f t="shared" si="545"/>
        <v>#VALUE!</v>
      </c>
      <c r="BO556" s="23" t="e">
        <f t="shared" si="545"/>
        <v>#VALUE!</v>
      </c>
      <c r="BP556" s="23" t="e">
        <f t="shared" si="545"/>
        <v>#VALUE!</v>
      </c>
      <c r="BQ556" s="23" t="e">
        <f t="shared" si="545"/>
        <v>#VALUE!</v>
      </c>
      <c r="BR556" s="23" t="e">
        <f t="shared" si="545"/>
        <v>#VALUE!</v>
      </c>
      <c r="BS556" s="23" t="e">
        <f t="shared" si="545"/>
        <v>#VALUE!</v>
      </c>
      <c r="BT556" s="23" t="e">
        <f t="shared" si="545"/>
        <v>#VALUE!</v>
      </c>
      <c r="BU556" s="23" t="e">
        <f t="shared" si="545"/>
        <v>#VALUE!</v>
      </c>
      <c r="BV556" s="23" t="e">
        <f t="shared" si="545"/>
        <v>#VALUE!</v>
      </c>
      <c r="BW556" s="23" t="e">
        <f t="shared" si="545"/>
        <v>#VALUE!</v>
      </c>
      <c r="BX556" s="23" t="e">
        <f t="shared" si="545"/>
        <v>#VALUE!</v>
      </c>
      <c r="BY556" s="23">
        <f t="shared" si="546"/>
        <v>7.0763044619669415</v>
      </c>
      <c r="BZ556" s="23" t="e">
        <f t="shared" si="546"/>
        <v>#VALUE!</v>
      </c>
      <c r="CA556" s="23" t="e">
        <f t="shared" si="546"/>
        <v>#VALUE!</v>
      </c>
      <c r="CB556" s="23" t="e">
        <f t="shared" si="546"/>
        <v>#VALUE!</v>
      </c>
      <c r="CC556" s="23" t="e">
        <f t="shared" si="546"/>
        <v>#VALUE!</v>
      </c>
      <c r="CD556" s="23" t="e">
        <f t="shared" si="546"/>
        <v>#VALUE!</v>
      </c>
      <c r="CE556" s="23">
        <f t="shared" si="546"/>
        <v>0.95572417264320597</v>
      </c>
      <c r="CF556" s="23">
        <f t="shared" si="546"/>
        <v>2.828360732897639</v>
      </c>
      <c r="CG556" s="23" t="e">
        <f t="shared" si="546"/>
        <v>#VALUE!</v>
      </c>
      <c r="CH556" s="23" t="e">
        <f t="shared" si="546"/>
        <v>#VALUE!</v>
      </c>
      <c r="CI556" s="23" t="e">
        <f t="shared" si="546"/>
        <v>#VALUE!</v>
      </c>
      <c r="CJ556" s="23" t="e">
        <f t="shared" si="546"/>
        <v>#VALUE!</v>
      </c>
      <c r="CK556" s="23" t="e">
        <f t="shared" si="546"/>
        <v>#VALUE!</v>
      </c>
      <c r="CL556" s="23" t="e">
        <f t="shared" si="546"/>
        <v>#VALUE!</v>
      </c>
      <c r="CM556" s="23">
        <f t="shared" si="546"/>
        <v>797.04271146607869</v>
      </c>
      <c r="CN556" s="23">
        <f t="shared" si="546"/>
        <v>797.04271146607869</v>
      </c>
      <c r="CO556" s="23">
        <f t="shared" si="552"/>
        <v>797.04271146607869</v>
      </c>
      <c r="CP556" s="23">
        <f t="shared" si="552"/>
        <v>2.9119627597379561E-24</v>
      </c>
      <c r="CQ556" s="23">
        <f t="shared" si="552"/>
        <v>2.9119627597379561E-24</v>
      </c>
      <c r="CR556" s="23">
        <f t="shared" si="552"/>
        <v>5.0788998192101129</v>
      </c>
      <c r="CS556" s="23">
        <f t="shared" si="552"/>
        <v>5.0788998192101129</v>
      </c>
      <c r="CT556" s="23" t="e">
        <f t="shared" si="552"/>
        <v>#VALUE!</v>
      </c>
      <c r="CU556" s="23" t="e">
        <f t="shared" si="552"/>
        <v>#VALUE!</v>
      </c>
      <c r="CV556" s="23" t="e">
        <f t="shared" si="552"/>
        <v>#VALUE!</v>
      </c>
      <c r="CW556" s="23" t="e">
        <f t="shared" si="552"/>
        <v>#VALUE!</v>
      </c>
      <c r="CX556" s="23" t="e">
        <f t="shared" si="552"/>
        <v>#VALUE!</v>
      </c>
      <c r="CY556" s="23">
        <f t="shared" si="552"/>
        <v>8.4115524153514976</v>
      </c>
      <c r="CZ556" s="23">
        <f t="shared" si="552"/>
        <v>8.4115524153514976</v>
      </c>
      <c r="DA556" s="23" t="e">
        <f t="shared" si="552"/>
        <v>#VALUE!</v>
      </c>
      <c r="DB556" s="23" t="e">
        <f t="shared" si="552"/>
        <v>#VALUE!</v>
      </c>
      <c r="DC556" s="23">
        <f t="shared" si="552"/>
        <v>8.4115524153514976</v>
      </c>
      <c r="DD556" s="23" t="e">
        <f t="shared" si="552"/>
        <v>#VALUE!</v>
      </c>
      <c r="DE556" s="23" t="e">
        <f t="shared" si="548"/>
        <v>#VALUE!</v>
      </c>
      <c r="DF556" s="23" t="e">
        <f t="shared" si="548"/>
        <v>#VALUE!</v>
      </c>
      <c r="DG556" s="23">
        <f t="shared" si="548"/>
        <v>1.582639770233239E-8</v>
      </c>
      <c r="DH556" s="23">
        <f t="shared" si="548"/>
        <v>1.582639770233239E-8</v>
      </c>
      <c r="DI556" s="23">
        <f t="shared" si="548"/>
        <v>1.582639770233239E-8</v>
      </c>
      <c r="DJ556" s="23" t="e">
        <f t="shared" si="548"/>
        <v>#VALUE!</v>
      </c>
      <c r="DK556" s="23" t="e">
        <f t="shared" si="548"/>
        <v>#VALUE!</v>
      </c>
      <c r="DL556" s="23" t="e">
        <f t="shared" si="548"/>
        <v>#VALUE!</v>
      </c>
      <c r="DM556" s="23" t="e">
        <f t="shared" si="548"/>
        <v>#VALUE!</v>
      </c>
      <c r="DN556" s="23" t="e">
        <f t="shared" si="548"/>
        <v>#VALUE!</v>
      </c>
      <c r="DO556" s="23" t="e">
        <f t="shared" si="548"/>
        <v>#VALUE!</v>
      </c>
      <c r="DP556" s="23" t="e">
        <f t="shared" si="548"/>
        <v>#VALUE!</v>
      </c>
      <c r="DQ556" s="23" t="e">
        <f t="shared" si="548"/>
        <v>#VALUE!</v>
      </c>
      <c r="DR556" s="23" t="e">
        <f t="shared" si="548"/>
        <v>#VALUE!</v>
      </c>
      <c r="DS556" s="23" t="e">
        <f t="shared" si="548"/>
        <v>#VALUE!</v>
      </c>
      <c r="DT556" s="23" t="e">
        <f t="shared" si="553"/>
        <v>#VALUE!</v>
      </c>
      <c r="DU556" s="23" t="e">
        <f t="shared" si="553"/>
        <v>#VALUE!</v>
      </c>
      <c r="DV556" s="23" t="e">
        <f t="shared" si="553"/>
        <v>#VALUE!</v>
      </c>
      <c r="DW556" s="23" t="e">
        <f t="shared" si="553"/>
        <v>#VALUE!</v>
      </c>
      <c r="DX556" s="23" t="e">
        <f t="shared" si="553"/>
        <v>#VALUE!</v>
      </c>
      <c r="DY556" s="23" t="e">
        <f t="shared" si="553"/>
        <v>#VALUE!</v>
      </c>
      <c r="DZ556" s="23" t="e">
        <f t="shared" si="553"/>
        <v>#VALUE!</v>
      </c>
      <c r="EA556" s="23" t="e">
        <f t="shared" si="553"/>
        <v>#VALUE!</v>
      </c>
      <c r="EB556" s="23" t="e">
        <f t="shared" si="553"/>
        <v>#VALUE!</v>
      </c>
      <c r="EC556" s="23" t="e">
        <f t="shared" si="553"/>
        <v>#VALUE!</v>
      </c>
      <c r="ED556" s="23" t="e">
        <f t="shared" si="553"/>
        <v>#VALUE!</v>
      </c>
      <c r="EE556" s="23" t="e">
        <f t="shared" si="553"/>
        <v>#VALUE!</v>
      </c>
      <c r="EF556" s="23" t="e">
        <f t="shared" si="553"/>
        <v>#VALUE!</v>
      </c>
      <c r="EG556" s="23" t="e">
        <f t="shared" si="553"/>
        <v>#VALUE!</v>
      </c>
      <c r="EH556" s="23" t="e">
        <f t="shared" si="553"/>
        <v>#VALUE!</v>
      </c>
    </row>
    <row r="557" spans="2:138" x14ac:dyDescent="0.3">
      <c r="B557" s="17" t="str">
        <f t="shared" si="527"/>
        <v>18-19</v>
      </c>
      <c r="C557" s="17">
        <v>18</v>
      </c>
      <c r="D557" s="17">
        <v>19</v>
      </c>
      <c r="E557" s="17">
        <v>746.12</v>
      </c>
      <c r="F557" s="17">
        <v>-2.1937000000000002</v>
      </c>
      <c r="G557" s="17">
        <v>0</v>
      </c>
      <c r="H557" s="17">
        <v>-2307.8000000000002</v>
      </c>
      <c r="I557" s="17">
        <v>5.8186</v>
      </c>
      <c r="J557" s="17">
        <v>0</v>
      </c>
      <c r="K557" s="50"/>
      <c r="L557" s="74">
        <v>40</v>
      </c>
      <c r="M557" s="74">
        <v>19</v>
      </c>
      <c r="N557" s="23">
        <f t="shared" si="554"/>
        <v>6.5699331609416184E-2</v>
      </c>
      <c r="O557" s="23">
        <f t="shared" si="554"/>
        <v>6.5699331609416184E-2</v>
      </c>
      <c r="P557" s="23">
        <f t="shared" si="554"/>
        <v>6.5699331609416184E-2</v>
      </c>
      <c r="Q557" s="23">
        <f t="shared" si="554"/>
        <v>6.5699331609416184E-2</v>
      </c>
      <c r="R557" s="23">
        <f t="shared" si="554"/>
        <v>0.11892082617522755</v>
      </c>
      <c r="S557" s="23">
        <f t="shared" si="554"/>
        <v>0.11892082617522755</v>
      </c>
      <c r="T557" s="23">
        <f t="shared" si="554"/>
        <v>0.11892082617522755</v>
      </c>
      <c r="U557" s="23">
        <f t="shared" si="554"/>
        <v>0.11892082617522755</v>
      </c>
      <c r="V557" s="23">
        <f t="shared" si="554"/>
        <v>0.41262918215283606</v>
      </c>
      <c r="W557" s="23">
        <f t="shared" si="554"/>
        <v>0.41262918215283606</v>
      </c>
      <c r="X557" s="23">
        <f t="shared" si="554"/>
        <v>0.13120807986165123</v>
      </c>
      <c r="Y557" s="23">
        <f t="shared" si="554"/>
        <v>0.13120807986165123</v>
      </c>
      <c r="Z557" s="23">
        <f t="shared" si="554"/>
        <v>0.13120807986165123</v>
      </c>
      <c r="AA557" s="23">
        <f t="shared" si="554"/>
        <v>0.59113826992100071</v>
      </c>
      <c r="AB557" s="23">
        <f t="shared" si="554"/>
        <v>0.95892435553254962</v>
      </c>
      <c r="AC557" s="23">
        <f t="shared" si="554"/>
        <v>0.23149009818975605</v>
      </c>
      <c r="AD557" s="23" t="e">
        <f t="shared" si="547"/>
        <v>#VALUE!</v>
      </c>
      <c r="AE557" s="23">
        <f t="shared" si="547"/>
        <v>0.95802360544459531</v>
      </c>
      <c r="AF557" s="23">
        <f t="shared" si="547"/>
        <v>0.95802360544459531</v>
      </c>
      <c r="AG557" s="23" t="e">
        <f t="shared" si="547"/>
        <v>#VALUE!</v>
      </c>
      <c r="AH557" s="23">
        <f t="shared" si="547"/>
        <v>1.243632578357875</v>
      </c>
      <c r="AI557" s="23">
        <f t="shared" si="547"/>
        <v>1.243632578357875</v>
      </c>
      <c r="AJ557" s="23">
        <f t="shared" si="547"/>
        <v>0.73397973815515183</v>
      </c>
      <c r="AK557" s="23">
        <f t="shared" si="547"/>
        <v>0.16239426665760867</v>
      </c>
      <c r="AL557" s="23">
        <f t="shared" si="547"/>
        <v>0.16239426665760867</v>
      </c>
      <c r="AM557" s="23">
        <f t="shared" si="547"/>
        <v>0.16239426665760867</v>
      </c>
      <c r="AN557" s="23">
        <f t="shared" si="547"/>
        <v>0.33683440516319718</v>
      </c>
      <c r="AO557" s="23">
        <f t="shared" si="547"/>
        <v>1.0090725103160436</v>
      </c>
      <c r="AP557" s="23">
        <f t="shared" si="547"/>
        <v>1.0090725103160436</v>
      </c>
      <c r="AQ557" s="23">
        <f t="shared" si="547"/>
        <v>1.0090725103160436</v>
      </c>
      <c r="AR557" s="23">
        <f t="shared" si="547"/>
        <v>0.44381708130489422</v>
      </c>
      <c r="AS557" s="23">
        <f t="shared" si="544"/>
        <v>0.44381708130489422</v>
      </c>
      <c r="AT557" s="23">
        <f t="shared" si="544"/>
        <v>0.44381708130489422</v>
      </c>
      <c r="AU557" s="23" t="e">
        <f t="shared" si="544"/>
        <v>#VALUE!</v>
      </c>
      <c r="AV557" s="23" t="e">
        <f t="shared" si="544"/>
        <v>#VALUE!</v>
      </c>
      <c r="AW557" s="23">
        <f t="shared" si="544"/>
        <v>2.0089425244301804</v>
      </c>
      <c r="AX557" s="23">
        <f t="shared" si="544"/>
        <v>0.73432854447053464</v>
      </c>
      <c r="AY557" s="23">
        <f t="shared" si="544"/>
        <v>0.73432854447053464</v>
      </c>
      <c r="AZ557" s="23">
        <f t="shared" si="544"/>
        <v>0.73432854447053464</v>
      </c>
      <c r="BA557" s="23">
        <f t="shared" si="544"/>
        <v>1</v>
      </c>
      <c r="BB557" s="23">
        <f t="shared" si="544"/>
        <v>1</v>
      </c>
      <c r="BC557" s="23" t="e">
        <f t="shared" si="544"/>
        <v>#VALUE!</v>
      </c>
      <c r="BD557" s="23" t="e">
        <f t="shared" si="544"/>
        <v>#VALUE!</v>
      </c>
      <c r="BE557" s="23">
        <f t="shared" si="544"/>
        <v>0.46983479760069979</v>
      </c>
      <c r="BF557" s="23">
        <f t="shared" si="544"/>
        <v>0.46983479760069979</v>
      </c>
      <c r="BG557" s="23">
        <f t="shared" si="544"/>
        <v>0.46983479760069979</v>
      </c>
      <c r="BH557" s="23">
        <f t="shared" si="544"/>
        <v>0.95170013069502346</v>
      </c>
      <c r="BI557" s="23">
        <f t="shared" si="545"/>
        <v>0.95170013069502346</v>
      </c>
      <c r="BJ557" s="23">
        <f t="shared" si="545"/>
        <v>0.95170013069502346</v>
      </c>
      <c r="BK557" s="23">
        <f t="shared" si="545"/>
        <v>0.49527323356420372</v>
      </c>
      <c r="BL557" s="23" t="e">
        <f t="shared" si="545"/>
        <v>#VALUE!</v>
      </c>
      <c r="BM557" s="23">
        <f t="shared" si="545"/>
        <v>0.1398763757205124</v>
      </c>
      <c r="BN557" s="23">
        <f t="shared" si="545"/>
        <v>0.13096982717216893</v>
      </c>
      <c r="BO557" s="23">
        <f t="shared" si="545"/>
        <v>0.92916257738739327</v>
      </c>
      <c r="BP557" s="23">
        <f t="shared" si="545"/>
        <v>0.92916257738739327</v>
      </c>
      <c r="BQ557" s="23">
        <f t="shared" si="545"/>
        <v>0.92916257738739327</v>
      </c>
      <c r="BR557" s="23" t="e">
        <f t="shared" si="545"/>
        <v>#VALUE!</v>
      </c>
      <c r="BS557" s="23">
        <f t="shared" si="545"/>
        <v>0.23262528338874613</v>
      </c>
      <c r="BT557" s="23">
        <f t="shared" si="545"/>
        <v>0.45597110272329805</v>
      </c>
      <c r="BU557" s="23">
        <f t="shared" si="545"/>
        <v>0.45597110272329805</v>
      </c>
      <c r="BV557" s="23" t="e">
        <f t="shared" si="545"/>
        <v>#VALUE!</v>
      </c>
      <c r="BW557" s="23">
        <f t="shared" si="545"/>
        <v>0.47725274121820305</v>
      </c>
      <c r="BX557" s="23" t="e">
        <f t="shared" ref="BX557" si="555">INDEX($N$390:$EH$514,MATCH(BX$516,$N$388:$EH$388,0),MATCH($L557,$L$390:$L$514,0))</f>
        <v>#VALUE!</v>
      </c>
      <c r="BY557" s="23">
        <f t="shared" si="546"/>
        <v>0.29636414557743529</v>
      </c>
      <c r="BZ557" s="23">
        <f t="shared" si="546"/>
        <v>5.4559439899229817E-2</v>
      </c>
      <c r="CA557" s="23">
        <f t="shared" si="546"/>
        <v>5.4559439899229817E-2</v>
      </c>
      <c r="CB557" s="23" t="e">
        <f t="shared" si="546"/>
        <v>#VALUE!</v>
      </c>
      <c r="CC557" s="23">
        <f t="shared" si="546"/>
        <v>1.6247048655690079</v>
      </c>
      <c r="CD557" s="23">
        <f t="shared" si="546"/>
        <v>0.32273030096036426</v>
      </c>
      <c r="CE557" s="23">
        <f t="shared" si="546"/>
        <v>0.11892082617522755</v>
      </c>
      <c r="CF557" s="23" t="e">
        <f t="shared" si="546"/>
        <v>#VALUE!</v>
      </c>
      <c r="CG557" s="23">
        <f t="shared" si="546"/>
        <v>0.59087697784290139</v>
      </c>
      <c r="CH557" s="23">
        <f t="shared" si="546"/>
        <v>0.59087697784290139</v>
      </c>
      <c r="CI557" s="23" t="e">
        <f t="shared" si="546"/>
        <v>#VALUE!</v>
      </c>
      <c r="CJ557" s="23" t="e">
        <f t="shared" si="546"/>
        <v>#VALUE!</v>
      </c>
      <c r="CK557" s="23" t="e">
        <f t="shared" si="546"/>
        <v>#VALUE!</v>
      </c>
      <c r="CL557" s="23">
        <f t="shared" si="546"/>
        <v>0.91403387993770491</v>
      </c>
      <c r="CM557" s="23">
        <f t="shared" si="546"/>
        <v>8.6010847519670641E-2</v>
      </c>
      <c r="CN557" s="23">
        <f t="shared" ref="CN557:CO557" si="556">INDEX($N$390:$EH$514,MATCH(CN$516,$N$388:$EH$388,0),MATCH($L557,$L$390:$L$514,0))</f>
        <v>8.6010847519670641E-2</v>
      </c>
      <c r="CO557" s="23">
        <f t="shared" si="556"/>
        <v>8.6010847519670641E-2</v>
      </c>
      <c r="CP557" s="23">
        <f t="shared" si="552"/>
        <v>0.59113826992100071</v>
      </c>
      <c r="CQ557" s="23">
        <f t="shared" si="552"/>
        <v>0.59113826992100071</v>
      </c>
      <c r="CR557" s="23">
        <f t="shared" si="552"/>
        <v>0.33683440516319718</v>
      </c>
      <c r="CS557" s="23">
        <f t="shared" si="552"/>
        <v>0.33683440516319718</v>
      </c>
      <c r="CT557" s="23">
        <f t="shared" si="552"/>
        <v>1.0090725103160436</v>
      </c>
      <c r="CU557" s="23" t="e">
        <f t="shared" si="552"/>
        <v>#VALUE!</v>
      </c>
      <c r="CV557" s="23" t="e">
        <f t="shared" si="552"/>
        <v>#VALUE!</v>
      </c>
      <c r="CW557" s="23" t="e">
        <f t="shared" si="552"/>
        <v>#VALUE!</v>
      </c>
      <c r="CX557" s="23" t="e">
        <f t="shared" si="552"/>
        <v>#VALUE!</v>
      </c>
      <c r="CY557" s="23" t="e">
        <f t="shared" si="552"/>
        <v>#VALUE!</v>
      </c>
      <c r="CZ557" s="23" t="e">
        <f t="shared" si="552"/>
        <v>#VALUE!</v>
      </c>
      <c r="DA557" s="23">
        <f t="shared" si="552"/>
        <v>0.85572090246503851</v>
      </c>
      <c r="DB557" s="23">
        <f t="shared" si="552"/>
        <v>0.85572090246503851</v>
      </c>
      <c r="DC557" s="23" t="e">
        <f t="shared" si="552"/>
        <v>#VALUE!</v>
      </c>
      <c r="DD557" s="23" t="e">
        <f t="shared" si="552"/>
        <v>#VALUE!</v>
      </c>
      <c r="DE557" s="23" t="e">
        <f t="shared" si="548"/>
        <v>#VALUE!</v>
      </c>
      <c r="DF557" s="23" t="e">
        <f t="shared" si="548"/>
        <v>#VALUE!</v>
      </c>
      <c r="DG557" s="23" t="e">
        <f t="shared" si="548"/>
        <v>#VALUE!</v>
      </c>
      <c r="DH557" s="23" t="e">
        <f t="shared" si="548"/>
        <v>#VALUE!</v>
      </c>
      <c r="DI557" s="23" t="e">
        <f t="shared" si="548"/>
        <v>#VALUE!</v>
      </c>
      <c r="DJ557" s="23" t="e">
        <f t="shared" si="548"/>
        <v>#VALUE!</v>
      </c>
      <c r="DK557" s="23" t="e">
        <f t="shared" si="548"/>
        <v>#VALUE!</v>
      </c>
      <c r="DL557" s="23" t="e">
        <f t="shared" si="548"/>
        <v>#VALUE!</v>
      </c>
      <c r="DM557" s="23">
        <f t="shared" si="548"/>
        <v>0.58139396350250572</v>
      </c>
      <c r="DN557" s="23">
        <f t="shared" si="548"/>
        <v>0.58139396350250572</v>
      </c>
      <c r="DO557" s="23" t="e">
        <f t="shared" si="548"/>
        <v>#VALUE!</v>
      </c>
      <c r="DP557" s="23" t="e">
        <f t="shared" si="548"/>
        <v>#VALUE!</v>
      </c>
      <c r="DQ557" s="23" t="e">
        <f t="shared" si="548"/>
        <v>#VALUE!</v>
      </c>
      <c r="DR557" s="23" t="e">
        <f t="shared" si="548"/>
        <v>#VALUE!</v>
      </c>
      <c r="DS557" s="23" t="e">
        <f t="shared" si="548"/>
        <v>#VALUE!</v>
      </c>
      <c r="DT557" s="23" t="e">
        <f t="shared" si="553"/>
        <v>#VALUE!</v>
      </c>
      <c r="DU557" s="23" t="e">
        <f t="shared" si="553"/>
        <v>#VALUE!</v>
      </c>
      <c r="DV557" s="23" t="e">
        <f t="shared" si="553"/>
        <v>#VALUE!</v>
      </c>
      <c r="DW557" s="23" t="e">
        <f t="shared" si="553"/>
        <v>#VALUE!</v>
      </c>
      <c r="DX557" s="23" t="e">
        <f t="shared" si="553"/>
        <v>#VALUE!</v>
      </c>
      <c r="DY557" s="23" t="e">
        <f t="shared" si="553"/>
        <v>#VALUE!</v>
      </c>
      <c r="DZ557" s="23" t="e">
        <f t="shared" si="553"/>
        <v>#VALUE!</v>
      </c>
      <c r="EA557" s="23" t="e">
        <f t="shared" si="553"/>
        <v>#VALUE!</v>
      </c>
      <c r="EB557" s="23" t="e">
        <f t="shared" si="553"/>
        <v>#VALUE!</v>
      </c>
      <c r="EC557" s="23" t="e">
        <f t="shared" si="553"/>
        <v>#VALUE!</v>
      </c>
      <c r="ED557" s="23" t="e">
        <f t="shared" si="553"/>
        <v>#VALUE!</v>
      </c>
      <c r="EE557" s="23" t="e">
        <f t="shared" si="553"/>
        <v>#VALUE!</v>
      </c>
      <c r="EF557" s="23" t="e">
        <f t="shared" si="553"/>
        <v>#VALUE!</v>
      </c>
      <c r="EG557" s="23" t="e">
        <f t="shared" si="553"/>
        <v>#VALUE!</v>
      </c>
      <c r="EH557" s="23" t="e">
        <f t="shared" si="553"/>
        <v>#VALUE!</v>
      </c>
    </row>
    <row r="558" spans="2:138" x14ac:dyDescent="0.3">
      <c r="B558" s="17" t="str">
        <f t="shared" si="527"/>
        <v>18-20</v>
      </c>
      <c r="C558" s="17">
        <v>18</v>
      </c>
      <c r="D558" s="17">
        <v>20</v>
      </c>
      <c r="E558" s="17">
        <v>-451.49</v>
      </c>
      <c r="F558" s="17">
        <v>-0.40310000000000001</v>
      </c>
      <c r="G558" s="17">
        <v>0</v>
      </c>
      <c r="H558" s="17">
        <v>-2617.6999999999998</v>
      </c>
      <c r="I558" s="17">
        <v>4.6139999999999999</v>
      </c>
      <c r="J558" s="17">
        <v>0</v>
      </c>
      <c r="K558" s="50"/>
      <c r="L558" s="74">
        <v>41</v>
      </c>
      <c r="M558" s="74">
        <v>19</v>
      </c>
      <c r="N558" s="23">
        <f t="shared" si="554"/>
        <v>6.5699331609416184E-2</v>
      </c>
      <c r="O558" s="23">
        <f t="shared" si="554"/>
        <v>6.5699331609416184E-2</v>
      </c>
      <c r="P558" s="23">
        <f t="shared" si="554"/>
        <v>6.5699331609416184E-2</v>
      </c>
      <c r="Q558" s="23">
        <f t="shared" si="554"/>
        <v>6.5699331609416184E-2</v>
      </c>
      <c r="R558" s="23">
        <f t="shared" si="554"/>
        <v>0.11892082617522755</v>
      </c>
      <c r="S558" s="23">
        <f t="shared" si="554"/>
        <v>0.11892082617522755</v>
      </c>
      <c r="T558" s="23">
        <f t="shared" si="554"/>
        <v>0.11892082617522755</v>
      </c>
      <c r="U558" s="23">
        <f t="shared" si="554"/>
        <v>0.11892082617522755</v>
      </c>
      <c r="V558" s="23">
        <f t="shared" si="554"/>
        <v>0.41262918215283606</v>
      </c>
      <c r="W558" s="23">
        <f t="shared" si="554"/>
        <v>0.41262918215283606</v>
      </c>
      <c r="X558" s="23">
        <f t="shared" si="554"/>
        <v>0.13120807986165123</v>
      </c>
      <c r="Y558" s="23">
        <f t="shared" si="554"/>
        <v>0.13120807986165123</v>
      </c>
      <c r="Z558" s="23">
        <f t="shared" si="554"/>
        <v>0.13120807986165123</v>
      </c>
      <c r="AA558" s="23">
        <f t="shared" si="554"/>
        <v>0.59113826992100071</v>
      </c>
      <c r="AB558" s="23">
        <f t="shared" si="554"/>
        <v>0.95892435553254962</v>
      </c>
      <c r="AC558" s="23">
        <f t="shared" si="554"/>
        <v>0.23149009818975605</v>
      </c>
      <c r="AD558" s="23" t="e">
        <f t="shared" si="547"/>
        <v>#VALUE!</v>
      </c>
      <c r="AE558" s="23">
        <f t="shared" si="547"/>
        <v>0.95802360544459531</v>
      </c>
      <c r="AF558" s="23">
        <f t="shared" si="547"/>
        <v>0.95802360544459531</v>
      </c>
      <c r="AG558" s="23" t="e">
        <f t="shared" si="547"/>
        <v>#VALUE!</v>
      </c>
      <c r="AH558" s="23">
        <f t="shared" si="547"/>
        <v>1.243632578357875</v>
      </c>
      <c r="AI558" s="23">
        <f t="shared" si="547"/>
        <v>1.243632578357875</v>
      </c>
      <c r="AJ558" s="23">
        <f t="shared" si="547"/>
        <v>0.73397973815515183</v>
      </c>
      <c r="AK558" s="23">
        <f t="shared" si="547"/>
        <v>0.16239426665760867</v>
      </c>
      <c r="AL558" s="23">
        <f t="shared" si="547"/>
        <v>0.16239426665760867</v>
      </c>
      <c r="AM558" s="23">
        <f t="shared" si="547"/>
        <v>0.16239426665760867</v>
      </c>
      <c r="AN558" s="23">
        <f t="shared" si="547"/>
        <v>0.33683440516319718</v>
      </c>
      <c r="AO558" s="23">
        <f t="shared" si="547"/>
        <v>1.0090725103160436</v>
      </c>
      <c r="AP558" s="23">
        <f t="shared" si="547"/>
        <v>1.0090725103160436</v>
      </c>
      <c r="AQ558" s="23">
        <f t="shared" si="547"/>
        <v>1.0090725103160436</v>
      </c>
      <c r="AR558" s="23">
        <f t="shared" si="547"/>
        <v>0.44381708130489422</v>
      </c>
      <c r="AS558" s="23">
        <f t="shared" si="544"/>
        <v>0.44381708130489422</v>
      </c>
      <c r="AT558" s="23">
        <f t="shared" si="544"/>
        <v>0.44381708130489422</v>
      </c>
      <c r="AU558" s="23" t="e">
        <f t="shared" si="544"/>
        <v>#VALUE!</v>
      </c>
      <c r="AV558" s="23" t="e">
        <f t="shared" si="544"/>
        <v>#VALUE!</v>
      </c>
      <c r="AW558" s="23">
        <f t="shared" si="544"/>
        <v>2.0089425244301804</v>
      </c>
      <c r="AX558" s="23">
        <f t="shared" si="544"/>
        <v>0.73432854447053464</v>
      </c>
      <c r="AY558" s="23">
        <f t="shared" si="544"/>
        <v>0.73432854447053464</v>
      </c>
      <c r="AZ558" s="23">
        <f t="shared" si="544"/>
        <v>0.73432854447053464</v>
      </c>
      <c r="BA558" s="23">
        <f t="shared" si="544"/>
        <v>1</v>
      </c>
      <c r="BB558" s="23">
        <f t="shared" si="544"/>
        <v>1</v>
      </c>
      <c r="BC558" s="23" t="e">
        <f t="shared" si="544"/>
        <v>#VALUE!</v>
      </c>
      <c r="BD558" s="23" t="e">
        <f t="shared" si="544"/>
        <v>#VALUE!</v>
      </c>
      <c r="BE558" s="23">
        <f t="shared" si="544"/>
        <v>0.46983479760069979</v>
      </c>
      <c r="BF558" s="23">
        <f t="shared" ref="BF558:BU577" si="557">INDEX($N$390:$EH$514,MATCH(BF$516,$N$388:$EH$388,0),MATCH($L558,$L$390:$L$514,0))</f>
        <v>0.46983479760069979</v>
      </c>
      <c r="BG558" s="23">
        <f t="shared" si="557"/>
        <v>0.46983479760069979</v>
      </c>
      <c r="BH558" s="23">
        <f t="shared" si="557"/>
        <v>0.95170013069502346</v>
      </c>
      <c r="BI558" s="23">
        <f t="shared" si="557"/>
        <v>0.95170013069502346</v>
      </c>
      <c r="BJ558" s="23">
        <f t="shared" si="557"/>
        <v>0.95170013069502346</v>
      </c>
      <c r="BK558" s="23">
        <f t="shared" si="557"/>
        <v>0.49527323356420372</v>
      </c>
      <c r="BL558" s="23" t="e">
        <f t="shared" si="557"/>
        <v>#VALUE!</v>
      </c>
      <c r="BM558" s="23">
        <f t="shared" si="557"/>
        <v>0.1398763757205124</v>
      </c>
      <c r="BN558" s="23">
        <f t="shared" si="557"/>
        <v>0.13096982717216893</v>
      </c>
      <c r="BO558" s="23">
        <f t="shared" si="557"/>
        <v>0.92916257738739327</v>
      </c>
      <c r="BP558" s="23">
        <f t="shared" si="557"/>
        <v>0.92916257738739327</v>
      </c>
      <c r="BQ558" s="23">
        <f t="shared" si="557"/>
        <v>0.92916257738739327</v>
      </c>
      <c r="BR558" s="23" t="e">
        <f t="shared" si="557"/>
        <v>#VALUE!</v>
      </c>
      <c r="BS558" s="23">
        <f t="shared" si="557"/>
        <v>0.23262528338874613</v>
      </c>
      <c r="BT558" s="23">
        <f t="shared" si="557"/>
        <v>0.45597110272329805</v>
      </c>
      <c r="BU558" s="23">
        <f t="shared" si="557"/>
        <v>0.45597110272329805</v>
      </c>
      <c r="BV558" s="23" t="e">
        <f t="shared" ref="BV558:CK573" si="558">INDEX($N$390:$EH$514,MATCH(BV$516,$N$388:$EH$388,0),MATCH($L558,$L$390:$L$514,0))</f>
        <v>#VALUE!</v>
      </c>
      <c r="BW558" s="23">
        <f t="shared" si="558"/>
        <v>0.47725274121820305</v>
      </c>
      <c r="BX558" s="23" t="e">
        <f t="shared" si="558"/>
        <v>#VALUE!</v>
      </c>
      <c r="BY558" s="23">
        <f t="shared" si="558"/>
        <v>0.29636414557743529</v>
      </c>
      <c r="BZ558" s="23">
        <f t="shared" si="558"/>
        <v>5.4559439899229817E-2</v>
      </c>
      <c r="CA558" s="23">
        <f t="shared" si="558"/>
        <v>5.4559439899229817E-2</v>
      </c>
      <c r="CB558" s="23" t="e">
        <f t="shared" si="558"/>
        <v>#VALUE!</v>
      </c>
      <c r="CC558" s="23">
        <f t="shared" si="558"/>
        <v>1.6247048655690079</v>
      </c>
      <c r="CD558" s="23">
        <f t="shared" si="558"/>
        <v>0.32273030096036426</v>
      </c>
      <c r="CE558" s="23">
        <f t="shared" si="558"/>
        <v>0.11892082617522755</v>
      </c>
      <c r="CF558" s="23" t="e">
        <f t="shared" si="558"/>
        <v>#VALUE!</v>
      </c>
      <c r="CG558" s="23">
        <f t="shared" si="558"/>
        <v>0.59087697784290139</v>
      </c>
      <c r="CH558" s="23">
        <f t="shared" si="558"/>
        <v>0.59087697784290139</v>
      </c>
      <c r="CI558" s="23" t="e">
        <f t="shared" si="558"/>
        <v>#VALUE!</v>
      </c>
      <c r="CJ558" s="23" t="e">
        <f t="shared" si="558"/>
        <v>#VALUE!</v>
      </c>
      <c r="CK558" s="23" t="e">
        <f t="shared" si="558"/>
        <v>#VALUE!</v>
      </c>
      <c r="CL558" s="23">
        <f t="shared" ref="CL558:DA584" si="559">INDEX($N$390:$EH$514,MATCH(CL$516,$N$388:$EH$388,0),MATCH($L558,$L$390:$L$514,0))</f>
        <v>0.91403387993770491</v>
      </c>
      <c r="CM558" s="23">
        <f t="shared" si="559"/>
        <v>8.6010847519670641E-2</v>
      </c>
      <c r="CN558" s="23">
        <f t="shared" si="559"/>
        <v>8.6010847519670641E-2</v>
      </c>
      <c r="CO558" s="23">
        <f t="shared" si="559"/>
        <v>8.6010847519670641E-2</v>
      </c>
      <c r="CP558" s="23">
        <f t="shared" si="552"/>
        <v>0.59113826992100071</v>
      </c>
      <c r="CQ558" s="23">
        <f t="shared" si="552"/>
        <v>0.59113826992100071</v>
      </c>
      <c r="CR558" s="23">
        <f t="shared" si="552"/>
        <v>0.33683440516319718</v>
      </c>
      <c r="CS558" s="23">
        <f t="shared" si="552"/>
        <v>0.33683440516319718</v>
      </c>
      <c r="CT558" s="23">
        <f t="shared" si="552"/>
        <v>1.0090725103160436</v>
      </c>
      <c r="CU558" s="23" t="e">
        <f t="shared" si="552"/>
        <v>#VALUE!</v>
      </c>
      <c r="CV558" s="23" t="e">
        <f t="shared" si="552"/>
        <v>#VALUE!</v>
      </c>
      <c r="CW558" s="23" t="e">
        <f t="shared" si="552"/>
        <v>#VALUE!</v>
      </c>
      <c r="CX558" s="23" t="e">
        <f t="shared" si="552"/>
        <v>#VALUE!</v>
      </c>
      <c r="CY558" s="23" t="e">
        <f t="shared" si="552"/>
        <v>#VALUE!</v>
      </c>
      <c r="CZ558" s="23" t="e">
        <f t="shared" si="552"/>
        <v>#VALUE!</v>
      </c>
      <c r="DA558" s="23">
        <f t="shared" si="552"/>
        <v>0.85572090246503851</v>
      </c>
      <c r="DB558" s="23">
        <f t="shared" si="552"/>
        <v>0.85572090246503851</v>
      </c>
      <c r="DC558" s="23" t="e">
        <f t="shared" si="552"/>
        <v>#VALUE!</v>
      </c>
      <c r="DD558" s="23" t="e">
        <f t="shared" si="552"/>
        <v>#VALUE!</v>
      </c>
      <c r="DE558" s="23" t="e">
        <f t="shared" si="548"/>
        <v>#VALUE!</v>
      </c>
      <c r="DF558" s="23" t="e">
        <f t="shared" si="548"/>
        <v>#VALUE!</v>
      </c>
      <c r="DG558" s="23" t="e">
        <f t="shared" si="548"/>
        <v>#VALUE!</v>
      </c>
      <c r="DH558" s="23" t="e">
        <f t="shared" si="548"/>
        <v>#VALUE!</v>
      </c>
      <c r="DI558" s="23" t="e">
        <f t="shared" si="548"/>
        <v>#VALUE!</v>
      </c>
      <c r="DJ558" s="23" t="e">
        <f t="shared" si="548"/>
        <v>#VALUE!</v>
      </c>
      <c r="DK558" s="23" t="e">
        <f t="shared" si="548"/>
        <v>#VALUE!</v>
      </c>
      <c r="DL558" s="23" t="e">
        <f t="shared" si="548"/>
        <v>#VALUE!</v>
      </c>
      <c r="DM558" s="23">
        <f t="shared" si="548"/>
        <v>0.58139396350250572</v>
      </c>
      <c r="DN558" s="23">
        <f t="shared" si="548"/>
        <v>0.58139396350250572</v>
      </c>
      <c r="DO558" s="23" t="e">
        <f t="shared" si="548"/>
        <v>#VALUE!</v>
      </c>
      <c r="DP558" s="23" t="e">
        <f t="shared" si="548"/>
        <v>#VALUE!</v>
      </c>
      <c r="DQ558" s="23" t="e">
        <f t="shared" si="548"/>
        <v>#VALUE!</v>
      </c>
      <c r="DR558" s="23" t="e">
        <f t="shared" si="548"/>
        <v>#VALUE!</v>
      </c>
      <c r="DS558" s="23" t="e">
        <f t="shared" si="548"/>
        <v>#VALUE!</v>
      </c>
      <c r="DT558" s="23" t="e">
        <f t="shared" si="553"/>
        <v>#VALUE!</v>
      </c>
      <c r="DU558" s="23" t="e">
        <f t="shared" si="553"/>
        <v>#VALUE!</v>
      </c>
      <c r="DV558" s="23" t="e">
        <f t="shared" si="553"/>
        <v>#VALUE!</v>
      </c>
      <c r="DW558" s="23" t="e">
        <f t="shared" si="553"/>
        <v>#VALUE!</v>
      </c>
      <c r="DX558" s="23" t="e">
        <f t="shared" si="553"/>
        <v>#VALUE!</v>
      </c>
      <c r="DY558" s="23" t="e">
        <f t="shared" si="553"/>
        <v>#VALUE!</v>
      </c>
      <c r="DZ558" s="23" t="e">
        <f t="shared" si="553"/>
        <v>#VALUE!</v>
      </c>
      <c r="EA558" s="23" t="e">
        <f t="shared" si="553"/>
        <v>#VALUE!</v>
      </c>
      <c r="EB558" s="23" t="e">
        <f t="shared" si="553"/>
        <v>#VALUE!</v>
      </c>
      <c r="EC558" s="23" t="e">
        <f t="shared" si="553"/>
        <v>#VALUE!</v>
      </c>
      <c r="ED558" s="23" t="e">
        <f t="shared" si="553"/>
        <v>#VALUE!</v>
      </c>
      <c r="EE558" s="23" t="e">
        <f t="shared" si="553"/>
        <v>#VALUE!</v>
      </c>
      <c r="EF558" s="23" t="e">
        <f t="shared" si="553"/>
        <v>#VALUE!</v>
      </c>
      <c r="EG558" s="23" t="e">
        <f t="shared" si="553"/>
        <v>#VALUE!</v>
      </c>
      <c r="EH558" s="23" t="e">
        <f t="shared" si="553"/>
        <v>#VALUE!</v>
      </c>
    </row>
    <row r="559" spans="2:138" x14ac:dyDescent="0.3">
      <c r="B559" s="17" t="str">
        <f t="shared" si="527"/>
        <v>18-21</v>
      </c>
      <c r="C559" s="17">
        <v>18</v>
      </c>
      <c r="D559" s="17">
        <v>21</v>
      </c>
      <c r="E559" s="17">
        <v>-67.105999999999995</v>
      </c>
      <c r="F559" s="17">
        <v>-0.49330000000000002</v>
      </c>
      <c r="G559" s="17">
        <v>0</v>
      </c>
      <c r="H559" s="17">
        <v>-1592.8</v>
      </c>
      <c r="I559" s="17">
        <v>2.8397000000000001</v>
      </c>
      <c r="J559" s="17">
        <v>0</v>
      </c>
      <c r="K559" s="50"/>
      <c r="L559" s="74">
        <v>42</v>
      </c>
      <c r="M559" s="74">
        <v>20</v>
      </c>
      <c r="N559" s="23">
        <f t="shared" si="554"/>
        <v>3.1974968102968022E-2</v>
      </c>
      <c r="O559" s="23">
        <f t="shared" si="554"/>
        <v>3.1974968102968022E-2</v>
      </c>
      <c r="P559" s="23">
        <f t="shared" si="554"/>
        <v>3.1974968102968022E-2</v>
      </c>
      <c r="Q559" s="23">
        <f t="shared" si="554"/>
        <v>3.1974968102968022E-2</v>
      </c>
      <c r="R559" s="23">
        <f t="shared" si="554"/>
        <v>0.25683349030896396</v>
      </c>
      <c r="S559" s="23">
        <f t="shared" si="554"/>
        <v>0.25683349030896396</v>
      </c>
      <c r="T559" s="23">
        <f t="shared" si="554"/>
        <v>0.25683349030896396</v>
      </c>
      <c r="U559" s="23">
        <f t="shared" si="554"/>
        <v>0.25683349030896396</v>
      </c>
      <c r="V559" s="23">
        <f t="shared" si="554"/>
        <v>0.11986265453756528</v>
      </c>
      <c r="W559" s="23">
        <f t="shared" si="554"/>
        <v>0.11986265453756528</v>
      </c>
      <c r="X559" s="23">
        <f t="shared" si="554"/>
        <v>1.0712893875365398E-2</v>
      </c>
      <c r="Y559" s="23">
        <f t="shared" si="554"/>
        <v>1.0712893875365398E-2</v>
      </c>
      <c r="Z559" s="23">
        <f t="shared" si="554"/>
        <v>1.0712893875365398E-2</v>
      </c>
      <c r="AA559" s="23">
        <f t="shared" si="554"/>
        <v>0.98024894203731405</v>
      </c>
      <c r="AB559" s="23">
        <f t="shared" si="554"/>
        <v>1.1315957761139637</v>
      </c>
      <c r="AC559" s="23">
        <f t="shared" si="554"/>
        <v>0.12506002631030971</v>
      </c>
      <c r="AD559" s="23">
        <f t="shared" si="547"/>
        <v>0.25978208740136777</v>
      </c>
      <c r="AE559" s="23">
        <f t="shared" ref="AE559:AT622" si="560">INDEX($N$390:$EH$514,MATCH(AE$516,$N$388:$EH$388,0),MATCH($L559,$L$390:$L$514,0))</f>
        <v>0.54794428865628464</v>
      </c>
      <c r="AF559" s="23">
        <f t="shared" si="560"/>
        <v>0.54794428865628464</v>
      </c>
      <c r="AG559" s="23">
        <f t="shared" si="560"/>
        <v>0.23197081338514733</v>
      </c>
      <c r="AH559" s="23">
        <f t="shared" si="560"/>
        <v>0.28230901970334227</v>
      </c>
      <c r="AI559" s="23">
        <f t="shared" si="560"/>
        <v>0.28230901970334227</v>
      </c>
      <c r="AJ559" s="23" t="e">
        <f t="shared" si="560"/>
        <v>#VALUE!</v>
      </c>
      <c r="AK559" s="23">
        <f t="shared" si="560"/>
        <v>0.17393867396708354</v>
      </c>
      <c r="AL559" s="23">
        <f t="shared" si="560"/>
        <v>0.17393867396708354</v>
      </c>
      <c r="AM559" s="23">
        <f t="shared" si="560"/>
        <v>0.17393867396708354</v>
      </c>
      <c r="AN559" s="23">
        <f t="shared" si="560"/>
        <v>1.1772072470218362</v>
      </c>
      <c r="AO559" s="23" t="e">
        <f t="shared" si="560"/>
        <v>#VALUE!</v>
      </c>
      <c r="AP559" s="23" t="e">
        <f t="shared" si="560"/>
        <v>#VALUE!</v>
      </c>
      <c r="AQ559" s="23" t="e">
        <f t="shared" si="560"/>
        <v>#VALUE!</v>
      </c>
      <c r="AR559" s="23" t="e">
        <f t="shared" si="560"/>
        <v>#VALUE!</v>
      </c>
      <c r="AS559" s="23" t="e">
        <f t="shared" si="560"/>
        <v>#VALUE!</v>
      </c>
      <c r="AT559" s="23" t="e">
        <f t="shared" si="560"/>
        <v>#VALUE!</v>
      </c>
      <c r="AU559" s="23" t="e">
        <f t="shared" ref="AU559:BJ576" si="561">INDEX($N$390:$EH$514,MATCH(AU$516,$N$388:$EH$388,0),MATCH($L559,$L$390:$L$514,0))</f>
        <v>#VALUE!</v>
      </c>
      <c r="AV559" s="23" t="e">
        <f t="shared" si="561"/>
        <v>#VALUE!</v>
      </c>
      <c r="AW559" s="23" t="e">
        <f t="shared" si="561"/>
        <v>#VALUE!</v>
      </c>
      <c r="AX559" s="23">
        <f t="shared" si="561"/>
        <v>6.8032802127076799</v>
      </c>
      <c r="AY559" s="23">
        <f t="shared" si="561"/>
        <v>6.8032802127076799</v>
      </c>
      <c r="AZ559" s="23">
        <f t="shared" si="561"/>
        <v>6.8032802127076799</v>
      </c>
      <c r="BA559" s="23" t="e">
        <f t="shared" si="561"/>
        <v>#VALUE!</v>
      </c>
      <c r="BB559" s="23" t="e">
        <f t="shared" si="561"/>
        <v>#VALUE!</v>
      </c>
      <c r="BC559" s="23">
        <f t="shared" si="561"/>
        <v>1</v>
      </c>
      <c r="BD559" s="23">
        <f t="shared" si="561"/>
        <v>1.0481323796153703</v>
      </c>
      <c r="BE559" s="23">
        <f t="shared" si="561"/>
        <v>9.4811824762359914E-2</v>
      </c>
      <c r="BF559" s="23">
        <f t="shared" si="561"/>
        <v>9.4811824762359914E-2</v>
      </c>
      <c r="BG559" s="23">
        <f t="shared" si="561"/>
        <v>9.4811824762359914E-2</v>
      </c>
      <c r="BH559" s="23">
        <f t="shared" si="561"/>
        <v>0.23961773873818007</v>
      </c>
      <c r="BI559" s="23">
        <f t="shared" si="557"/>
        <v>0.23961773873818007</v>
      </c>
      <c r="BJ559" s="23">
        <f t="shared" si="557"/>
        <v>0.23961773873818007</v>
      </c>
      <c r="BK559" s="23">
        <f t="shared" si="557"/>
        <v>0.33342730248916364</v>
      </c>
      <c r="BL559" s="23" t="e">
        <f t="shared" si="557"/>
        <v>#VALUE!</v>
      </c>
      <c r="BM559" s="23">
        <f t="shared" si="557"/>
        <v>5.4932733684346743E-2</v>
      </c>
      <c r="BN559" s="23">
        <f t="shared" si="557"/>
        <v>3.4943722691777139E-2</v>
      </c>
      <c r="BO559" s="23" t="e">
        <f t="shared" si="557"/>
        <v>#VALUE!</v>
      </c>
      <c r="BP559" s="23" t="e">
        <f t="shared" si="557"/>
        <v>#VALUE!</v>
      </c>
      <c r="BQ559" s="23" t="e">
        <f t="shared" si="557"/>
        <v>#VALUE!</v>
      </c>
      <c r="BR559" s="23" t="e">
        <f t="shared" si="557"/>
        <v>#VALUE!</v>
      </c>
      <c r="BS559" s="23" t="e">
        <f t="shared" si="557"/>
        <v>#VALUE!</v>
      </c>
      <c r="BT559" s="23" t="e">
        <f t="shared" si="557"/>
        <v>#VALUE!</v>
      </c>
      <c r="BU559" s="23" t="e">
        <f t="shared" si="557"/>
        <v>#VALUE!</v>
      </c>
      <c r="BV559" s="23" t="e">
        <f t="shared" si="558"/>
        <v>#VALUE!</v>
      </c>
      <c r="BW559" s="23" t="e">
        <f t="shared" si="558"/>
        <v>#VALUE!</v>
      </c>
      <c r="BX559" s="23">
        <f t="shared" si="558"/>
        <v>7.2911115855577122E-2</v>
      </c>
      <c r="BY559" s="23">
        <f t="shared" si="558"/>
        <v>7.9956006144460093E-2</v>
      </c>
      <c r="BZ559" s="23" t="e">
        <f t="shared" si="558"/>
        <v>#VALUE!</v>
      </c>
      <c r="CA559" s="23" t="e">
        <f t="shared" si="558"/>
        <v>#VALUE!</v>
      </c>
      <c r="CB559" s="23" t="e">
        <f t="shared" si="558"/>
        <v>#VALUE!</v>
      </c>
      <c r="CC559" s="23" t="e">
        <f t="shared" si="558"/>
        <v>#VALUE!</v>
      </c>
      <c r="CD559" s="23">
        <f t="shared" si="558"/>
        <v>8.2049445336757079E-2</v>
      </c>
      <c r="CE559" s="23">
        <f t="shared" si="558"/>
        <v>0.25683349030896396</v>
      </c>
      <c r="CF559" s="23" t="e">
        <f t="shared" si="558"/>
        <v>#VALUE!</v>
      </c>
      <c r="CG559" s="23">
        <f t="shared" si="558"/>
        <v>0.73014204386629478</v>
      </c>
      <c r="CH559" s="23">
        <f t="shared" si="558"/>
        <v>0.73014204386629478</v>
      </c>
      <c r="CI559" s="23" t="e">
        <f t="shared" si="558"/>
        <v>#VALUE!</v>
      </c>
      <c r="CJ559" s="23" t="e">
        <f t="shared" si="558"/>
        <v>#VALUE!</v>
      </c>
      <c r="CK559" s="23" t="e">
        <f t="shared" si="558"/>
        <v>#VALUE!</v>
      </c>
      <c r="CL559" s="23">
        <f t="shared" si="559"/>
        <v>1.0742874506828668</v>
      </c>
      <c r="CM559" s="23">
        <f t="shared" si="559"/>
        <v>3.2301949188673039E-2</v>
      </c>
      <c r="CN559" s="23">
        <f t="shared" si="559"/>
        <v>3.2301949188673039E-2</v>
      </c>
      <c r="CO559" s="23">
        <f t="shared" si="559"/>
        <v>3.2301949188673039E-2</v>
      </c>
      <c r="CP559" s="23">
        <f t="shared" si="552"/>
        <v>0.98024894203731405</v>
      </c>
      <c r="CQ559" s="23">
        <f t="shared" si="552"/>
        <v>0.98024894203731405</v>
      </c>
      <c r="CR559" s="23">
        <f t="shared" si="552"/>
        <v>1.1772072470218362</v>
      </c>
      <c r="CS559" s="23">
        <f t="shared" si="552"/>
        <v>1.1772072470218362</v>
      </c>
      <c r="CT559" s="23" t="e">
        <f t="shared" si="552"/>
        <v>#VALUE!</v>
      </c>
      <c r="CU559" s="23" t="e">
        <f t="shared" si="552"/>
        <v>#VALUE!</v>
      </c>
      <c r="CV559" s="23" t="e">
        <f t="shared" si="552"/>
        <v>#VALUE!</v>
      </c>
      <c r="CW559" s="23" t="e">
        <f t="shared" si="552"/>
        <v>#VALUE!</v>
      </c>
      <c r="CX559" s="23" t="e">
        <f t="shared" si="552"/>
        <v>#VALUE!</v>
      </c>
      <c r="CY559" s="23">
        <f t="shared" si="552"/>
        <v>1.0009731379578375</v>
      </c>
      <c r="CZ559" s="23">
        <f t="shared" si="552"/>
        <v>1.0009731379578375</v>
      </c>
      <c r="DA559" s="23" t="e">
        <f t="shared" si="552"/>
        <v>#VALUE!</v>
      </c>
      <c r="DB559" s="23" t="e">
        <f t="shared" si="552"/>
        <v>#VALUE!</v>
      </c>
      <c r="DC559" s="23">
        <f t="shared" si="552"/>
        <v>1.0009731379578375</v>
      </c>
      <c r="DD559" s="23">
        <f t="shared" si="552"/>
        <v>2.2720767506901969</v>
      </c>
      <c r="DE559" s="23">
        <f t="shared" si="548"/>
        <v>2.2720767506901969</v>
      </c>
      <c r="DF559" s="23">
        <f t="shared" si="548"/>
        <v>2.2720767506901969</v>
      </c>
      <c r="DG559" s="23" t="e">
        <f t="shared" si="548"/>
        <v>#VALUE!</v>
      </c>
      <c r="DH559" s="23" t="e">
        <f t="shared" si="548"/>
        <v>#VALUE!</v>
      </c>
      <c r="DI559" s="23" t="e">
        <f t="shared" si="548"/>
        <v>#VALUE!</v>
      </c>
      <c r="DJ559" s="23" t="e">
        <f t="shared" si="548"/>
        <v>#VALUE!</v>
      </c>
      <c r="DK559" s="23" t="e">
        <f t="shared" si="548"/>
        <v>#VALUE!</v>
      </c>
      <c r="DL559" s="23" t="e">
        <f t="shared" si="548"/>
        <v>#VALUE!</v>
      </c>
      <c r="DM559" s="23" t="e">
        <f t="shared" si="548"/>
        <v>#VALUE!</v>
      </c>
      <c r="DN559" s="23" t="e">
        <f t="shared" si="548"/>
        <v>#VALUE!</v>
      </c>
      <c r="DO559" s="23" t="e">
        <f t="shared" si="548"/>
        <v>#VALUE!</v>
      </c>
      <c r="DP559" s="23" t="e">
        <f t="shared" si="548"/>
        <v>#VALUE!</v>
      </c>
      <c r="DQ559" s="23" t="e">
        <f t="shared" si="548"/>
        <v>#VALUE!</v>
      </c>
      <c r="DR559" s="23" t="e">
        <f t="shared" si="548"/>
        <v>#VALUE!</v>
      </c>
      <c r="DS559" s="23" t="e">
        <f t="shared" si="548"/>
        <v>#VALUE!</v>
      </c>
      <c r="DT559" s="23" t="e">
        <f t="shared" si="553"/>
        <v>#VALUE!</v>
      </c>
      <c r="DU559" s="23" t="e">
        <f t="shared" si="553"/>
        <v>#VALUE!</v>
      </c>
      <c r="DV559" s="23" t="e">
        <f t="shared" si="553"/>
        <v>#VALUE!</v>
      </c>
      <c r="DW559" s="23" t="e">
        <f t="shared" si="553"/>
        <v>#VALUE!</v>
      </c>
      <c r="DX559" s="23" t="e">
        <f t="shared" si="553"/>
        <v>#VALUE!</v>
      </c>
      <c r="DY559" s="23" t="e">
        <f t="shared" si="553"/>
        <v>#VALUE!</v>
      </c>
      <c r="DZ559" s="23" t="e">
        <f t="shared" si="553"/>
        <v>#VALUE!</v>
      </c>
      <c r="EA559" s="23" t="e">
        <f t="shared" si="553"/>
        <v>#VALUE!</v>
      </c>
      <c r="EB559" s="23" t="e">
        <f t="shared" si="553"/>
        <v>#VALUE!</v>
      </c>
      <c r="EC559" s="23" t="e">
        <f t="shared" si="553"/>
        <v>#VALUE!</v>
      </c>
      <c r="ED559" s="23" t="e">
        <f t="shared" si="553"/>
        <v>#VALUE!</v>
      </c>
      <c r="EE559" s="23" t="e">
        <f t="shared" si="553"/>
        <v>#VALUE!</v>
      </c>
      <c r="EF559" s="23" t="e">
        <f t="shared" si="553"/>
        <v>#VALUE!</v>
      </c>
      <c r="EG559" s="23" t="e">
        <f t="shared" si="553"/>
        <v>#VALUE!</v>
      </c>
      <c r="EH559" s="23" t="e">
        <f t="shared" si="553"/>
        <v>#VALUE!</v>
      </c>
    </row>
    <row r="560" spans="2:138" x14ac:dyDescent="0.3">
      <c r="B560" s="17" t="str">
        <f t="shared" si="527"/>
        <v>18-22</v>
      </c>
      <c r="C560" s="17">
        <v>18</v>
      </c>
      <c r="D560" s="17">
        <v>22</v>
      </c>
      <c r="E560" s="17">
        <v>-978.25</v>
      </c>
      <c r="F560" s="17">
        <v>2.1884000000000001</v>
      </c>
      <c r="G560" s="17">
        <v>0</v>
      </c>
      <c r="H560" s="17">
        <v>946.79</v>
      </c>
      <c r="I560" s="17">
        <v>-4.9885999999999999</v>
      </c>
      <c r="J560" s="17">
        <v>0</v>
      </c>
      <c r="K560" s="50"/>
      <c r="L560" s="74">
        <v>43</v>
      </c>
      <c r="M560" s="74">
        <v>44</v>
      </c>
      <c r="N560" s="23">
        <f t="shared" si="554"/>
        <v>1.5149548951971456E-3</v>
      </c>
      <c r="O560" s="23">
        <f t="shared" si="554"/>
        <v>1.5149548951971456E-3</v>
      </c>
      <c r="P560" s="23">
        <f t="shared" si="554"/>
        <v>1.5149548951971456E-3</v>
      </c>
      <c r="Q560" s="23">
        <f t="shared" si="554"/>
        <v>1.5149548951971456E-3</v>
      </c>
      <c r="R560" s="23" t="e">
        <f t="shared" si="554"/>
        <v>#VALUE!</v>
      </c>
      <c r="S560" s="23" t="e">
        <f t="shared" si="554"/>
        <v>#VALUE!</v>
      </c>
      <c r="T560" s="23" t="e">
        <f t="shared" si="554"/>
        <v>#VALUE!</v>
      </c>
      <c r="U560" s="23" t="e">
        <f t="shared" si="554"/>
        <v>#VALUE!</v>
      </c>
      <c r="V560" s="23">
        <f t="shared" si="554"/>
        <v>0.14697235978530263</v>
      </c>
      <c r="W560" s="23">
        <f t="shared" si="554"/>
        <v>0.14697235978530263</v>
      </c>
      <c r="X560" s="23">
        <f t="shared" si="554"/>
        <v>4.0332976080910916E-2</v>
      </c>
      <c r="Y560" s="23">
        <f t="shared" si="554"/>
        <v>4.0332976080910916E-2</v>
      </c>
      <c r="Z560" s="23">
        <f t="shared" si="554"/>
        <v>4.0332976080910916E-2</v>
      </c>
      <c r="AA560" s="23" t="e">
        <f t="shared" si="554"/>
        <v>#VALUE!</v>
      </c>
      <c r="AB560" s="23" t="e">
        <f t="shared" si="554"/>
        <v>#VALUE!</v>
      </c>
      <c r="AC560" s="23">
        <f t="shared" si="554"/>
        <v>0.87771647236204475</v>
      </c>
      <c r="AD560" s="23" t="e">
        <f t="shared" ref="AD560:AR576" si="562">INDEX($N$390:$EH$514,MATCH(AD$516,$N$388:$EH$388,0),MATCH($L560,$L$390:$L$514,0))</f>
        <v>#VALUE!</v>
      </c>
      <c r="AE560" s="23" t="e">
        <f t="shared" si="562"/>
        <v>#VALUE!</v>
      </c>
      <c r="AF560" s="23" t="e">
        <f t="shared" si="562"/>
        <v>#VALUE!</v>
      </c>
      <c r="AG560" s="23" t="e">
        <f t="shared" si="562"/>
        <v>#VALUE!</v>
      </c>
      <c r="AH560" s="23">
        <f t="shared" si="562"/>
        <v>8.2078116051595443E-2</v>
      </c>
      <c r="AI560" s="23">
        <f t="shared" si="562"/>
        <v>8.2078116051595443E-2</v>
      </c>
      <c r="AJ560" s="23">
        <f t="shared" si="562"/>
        <v>0.19386036656899808</v>
      </c>
      <c r="AK560" s="23">
        <f t="shared" si="562"/>
        <v>4.5988632641373925</v>
      </c>
      <c r="AL560" s="23">
        <f t="shared" si="562"/>
        <v>4.5988632641373925</v>
      </c>
      <c r="AM560" s="23">
        <f t="shared" si="562"/>
        <v>4.5988632641373925</v>
      </c>
      <c r="AN560" s="23" t="e">
        <f t="shared" si="562"/>
        <v>#VALUE!</v>
      </c>
      <c r="AO560" s="23" t="e">
        <f t="shared" si="562"/>
        <v>#VALUE!</v>
      </c>
      <c r="AP560" s="23" t="e">
        <f t="shared" si="562"/>
        <v>#VALUE!</v>
      </c>
      <c r="AQ560" s="23" t="e">
        <f t="shared" si="562"/>
        <v>#VALUE!</v>
      </c>
      <c r="AR560" s="23" t="e">
        <f t="shared" si="562"/>
        <v>#VALUE!</v>
      </c>
      <c r="AS560" s="23" t="e">
        <f t="shared" si="560"/>
        <v>#VALUE!</v>
      </c>
      <c r="AT560" s="23" t="e">
        <f t="shared" si="560"/>
        <v>#VALUE!</v>
      </c>
      <c r="AU560" s="23" t="e">
        <f t="shared" si="561"/>
        <v>#VALUE!</v>
      </c>
      <c r="AV560" s="23" t="e">
        <f t="shared" si="561"/>
        <v>#VALUE!</v>
      </c>
      <c r="AW560" s="23" t="e">
        <f t="shared" si="561"/>
        <v>#VALUE!</v>
      </c>
      <c r="AX560" s="23" t="e">
        <f t="shared" si="561"/>
        <v>#VALUE!</v>
      </c>
      <c r="AY560" s="23" t="e">
        <f t="shared" si="561"/>
        <v>#VALUE!</v>
      </c>
      <c r="AZ560" s="23" t="e">
        <f t="shared" si="561"/>
        <v>#VALUE!</v>
      </c>
      <c r="BA560" s="23" t="e">
        <f t="shared" si="561"/>
        <v>#VALUE!</v>
      </c>
      <c r="BB560" s="23" t="e">
        <f t="shared" si="561"/>
        <v>#VALUE!</v>
      </c>
      <c r="BC560" s="23">
        <f t="shared" si="561"/>
        <v>1.2462355564582168</v>
      </c>
      <c r="BD560" s="23">
        <f t="shared" si="561"/>
        <v>1</v>
      </c>
      <c r="BE560" s="23">
        <f t="shared" si="561"/>
        <v>0.16886850981782076</v>
      </c>
      <c r="BF560" s="23">
        <f t="shared" si="561"/>
        <v>0.16886850981782076</v>
      </c>
      <c r="BG560" s="23">
        <f t="shared" si="561"/>
        <v>0.16886850981782076</v>
      </c>
      <c r="BH560" s="23" t="e">
        <f t="shared" si="561"/>
        <v>#VALUE!</v>
      </c>
      <c r="BI560" s="23" t="e">
        <f t="shared" si="561"/>
        <v>#VALUE!</v>
      </c>
      <c r="BJ560" s="23" t="e">
        <f t="shared" si="561"/>
        <v>#VALUE!</v>
      </c>
      <c r="BK560" s="23" t="e">
        <f t="shared" si="557"/>
        <v>#VALUE!</v>
      </c>
      <c r="BL560" s="23" t="e">
        <f t="shared" si="557"/>
        <v>#VALUE!</v>
      </c>
      <c r="BM560" s="23" t="e">
        <f t="shared" si="557"/>
        <v>#VALUE!</v>
      </c>
      <c r="BN560" s="23" t="e">
        <f t="shared" si="557"/>
        <v>#VALUE!</v>
      </c>
      <c r="BO560" s="23" t="e">
        <f t="shared" si="557"/>
        <v>#VALUE!</v>
      </c>
      <c r="BP560" s="23" t="e">
        <f t="shared" si="557"/>
        <v>#VALUE!</v>
      </c>
      <c r="BQ560" s="23" t="e">
        <f t="shared" si="557"/>
        <v>#VALUE!</v>
      </c>
      <c r="BR560" s="23" t="e">
        <f t="shared" si="557"/>
        <v>#VALUE!</v>
      </c>
      <c r="BS560" s="23" t="e">
        <f t="shared" si="557"/>
        <v>#VALUE!</v>
      </c>
      <c r="BT560" s="23" t="e">
        <f t="shared" si="557"/>
        <v>#VALUE!</v>
      </c>
      <c r="BU560" s="23" t="e">
        <f t="shared" si="557"/>
        <v>#VALUE!</v>
      </c>
      <c r="BV560" s="23">
        <f t="shared" si="558"/>
        <v>7.3384618759932338E-2</v>
      </c>
      <c r="BW560" s="23" t="e">
        <f t="shared" si="558"/>
        <v>#VALUE!</v>
      </c>
      <c r="BX560" s="23" t="e">
        <f t="shared" si="558"/>
        <v>#VALUE!</v>
      </c>
      <c r="BY560" s="23" t="e">
        <f t="shared" si="558"/>
        <v>#VALUE!</v>
      </c>
      <c r="BZ560" s="23" t="e">
        <f t="shared" si="558"/>
        <v>#VALUE!</v>
      </c>
      <c r="CA560" s="23" t="e">
        <f t="shared" si="558"/>
        <v>#VALUE!</v>
      </c>
      <c r="CB560" s="23" t="e">
        <f t="shared" si="558"/>
        <v>#VALUE!</v>
      </c>
      <c r="CC560" s="23" t="e">
        <f t="shared" si="558"/>
        <v>#VALUE!</v>
      </c>
      <c r="CD560" s="23" t="e">
        <f t="shared" si="558"/>
        <v>#VALUE!</v>
      </c>
      <c r="CE560" s="23" t="e">
        <f t="shared" si="558"/>
        <v>#VALUE!</v>
      </c>
      <c r="CF560" s="23" t="e">
        <f t="shared" si="558"/>
        <v>#VALUE!</v>
      </c>
      <c r="CG560" s="23">
        <f t="shared" si="558"/>
        <v>2.8297294797378512</v>
      </c>
      <c r="CH560" s="23">
        <f t="shared" si="558"/>
        <v>2.8297294797378512</v>
      </c>
      <c r="CI560" s="23" t="e">
        <f t="shared" si="558"/>
        <v>#VALUE!</v>
      </c>
      <c r="CJ560" s="23" t="e">
        <f t="shared" si="558"/>
        <v>#VALUE!</v>
      </c>
      <c r="CK560" s="23" t="e">
        <f t="shared" si="558"/>
        <v>#VALUE!</v>
      </c>
      <c r="CL560" s="23" t="e">
        <f t="shared" si="559"/>
        <v>#VALUE!</v>
      </c>
      <c r="CM560" s="23" t="e">
        <f t="shared" si="559"/>
        <v>#VALUE!</v>
      </c>
      <c r="CN560" s="23" t="e">
        <f t="shared" si="559"/>
        <v>#VALUE!</v>
      </c>
      <c r="CO560" s="23" t="e">
        <f t="shared" si="559"/>
        <v>#VALUE!</v>
      </c>
      <c r="CP560" s="23" t="e">
        <f t="shared" si="552"/>
        <v>#VALUE!</v>
      </c>
      <c r="CQ560" s="23" t="e">
        <f t="shared" si="552"/>
        <v>#VALUE!</v>
      </c>
      <c r="CR560" s="23" t="e">
        <f t="shared" si="552"/>
        <v>#VALUE!</v>
      </c>
      <c r="CS560" s="23" t="e">
        <f t="shared" si="552"/>
        <v>#VALUE!</v>
      </c>
      <c r="CT560" s="23" t="e">
        <f t="shared" si="552"/>
        <v>#VALUE!</v>
      </c>
      <c r="CU560" s="23" t="e">
        <f t="shared" si="552"/>
        <v>#VALUE!</v>
      </c>
      <c r="CV560" s="23" t="e">
        <f t="shared" si="552"/>
        <v>#VALUE!</v>
      </c>
      <c r="CW560" s="23" t="e">
        <f t="shared" si="552"/>
        <v>#VALUE!</v>
      </c>
      <c r="CX560" s="23" t="e">
        <f t="shared" si="552"/>
        <v>#VALUE!</v>
      </c>
      <c r="CY560" s="23" t="e">
        <f t="shared" si="552"/>
        <v>#VALUE!</v>
      </c>
      <c r="CZ560" s="23" t="e">
        <f t="shared" si="552"/>
        <v>#VALUE!</v>
      </c>
      <c r="DA560" s="23" t="e">
        <f t="shared" si="552"/>
        <v>#VALUE!</v>
      </c>
      <c r="DB560" s="23" t="e">
        <f t="shared" si="552"/>
        <v>#VALUE!</v>
      </c>
      <c r="DC560" s="23" t="e">
        <f t="shared" si="552"/>
        <v>#VALUE!</v>
      </c>
      <c r="DD560" s="23" t="e">
        <f t="shared" si="552"/>
        <v>#VALUE!</v>
      </c>
      <c r="DE560" s="23" t="e">
        <f t="shared" si="548"/>
        <v>#VALUE!</v>
      </c>
      <c r="DF560" s="23" t="e">
        <f t="shared" si="548"/>
        <v>#VALUE!</v>
      </c>
      <c r="DG560" s="23" t="e">
        <f t="shared" si="548"/>
        <v>#VALUE!</v>
      </c>
      <c r="DH560" s="23" t="e">
        <f t="shared" si="548"/>
        <v>#VALUE!</v>
      </c>
      <c r="DI560" s="23" t="e">
        <f t="shared" si="548"/>
        <v>#VALUE!</v>
      </c>
      <c r="DJ560" s="23" t="e">
        <f t="shared" si="548"/>
        <v>#VALUE!</v>
      </c>
      <c r="DK560" s="23" t="e">
        <f t="shared" si="548"/>
        <v>#VALUE!</v>
      </c>
      <c r="DL560" s="23" t="e">
        <f t="shared" si="548"/>
        <v>#VALUE!</v>
      </c>
      <c r="DM560" s="23" t="e">
        <f t="shared" si="548"/>
        <v>#VALUE!</v>
      </c>
      <c r="DN560" s="23" t="e">
        <f t="shared" si="548"/>
        <v>#VALUE!</v>
      </c>
      <c r="DO560" s="23" t="e">
        <f t="shared" si="548"/>
        <v>#VALUE!</v>
      </c>
      <c r="DP560" s="23" t="e">
        <f t="shared" si="548"/>
        <v>#VALUE!</v>
      </c>
      <c r="DQ560" s="23" t="e">
        <f t="shared" si="548"/>
        <v>#VALUE!</v>
      </c>
      <c r="DR560" s="23" t="e">
        <f t="shared" si="548"/>
        <v>#VALUE!</v>
      </c>
      <c r="DS560" s="23" t="e">
        <f t="shared" si="548"/>
        <v>#VALUE!</v>
      </c>
      <c r="DT560" s="23" t="e">
        <f t="shared" si="553"/>
        <v>#VALUE!</v>
      </c>
      <c r="DU560" s="23" t="e">
        <f t="shared" si="553"/>
        <v>#VALUE!</v>
      </c>
      <c r="DV560" s="23" t="e">
        <f t="shared" si="553"/>
        <v>#VALUE!</v>
      </c>
      <c r="DW560" s="23" t="e">
        <f t="shared" si="553"/>
        <v>#VALUE!</v>
      </c>
      <c r="DX560" s="23" t="e">
        <f t="shared" si="553"/>
        <v>#VALUE!</v>
      </c>
      <c r="DY560" s="23" t="e">
        <f t="shared" si="553"/>
        <v>#VALUE!</v>
      </c>
      <c r="DZ560" s="23" t="e">
        <f t="shared" si="553"/>
        <v>#VALUE!</v>
      </c>
      <c r="EA560" s="23" t="e">
        <f t="shared" si="553"/>
        <v>#VALUE!</v>
      </c>
      <c r="EB560" s="23" t="e">
        <f t="shared" si="553"/>
        <v>#VALUE!</v>
      </c>
      <c r="EC560" s="23" t="e">
        <f t="shared" si="553"/>
        <v>#VALUE!</v>
      </c>
      <c r="ED560" s="23" t="e">
        <f t="shared" si="553"/>
        <v>#VALUE!</v>
      </c>
      <c r="EE560" s="23" t="e">
        <f t="shared" si="553"/>
        <v>#VALUE!</v>
      </c>
      <c r="EF560" s="23" t="e">
        <f t="shared" si="553"/>
        <v>#VALUE!</v>
      </c>
      <c r="EG560" s="23" t="e">
        <f t="shared" si="553"/>
        <v>#VALUE!</v>
      </c>
      <c r="EH560" s="23" t="e">
        <f t="shared" si="553"/>
        <v>#VALUE!</v>
      </c>
    </row>
    <row r="561" spans="2:138" x14ac:dyDescent="0.3">
      <c r="B561" s="17" t="str">
        <f t="shared" si="527"/>
        <v>18-24</v>
      </c>
      <c r="C561" s="17">
        <v>18</v>
      </c>
      <c r="D561" s="17">
        <v>24</v>
      </c>
      <c r="E561" s="17">
        <v>229.66</v>
      </c>
      <c r="F561" s="17">
        <v>-1.5004999999999999</v>
      </c>
      <c r="G561" s="17">
        <v>0</v>
      </c>
      <c r="H561" s="17">
        <v>-2111</v>
      </c>
      <c r="I561" s="17">
        <v>6.3624999999999998</v>
      </c>
      <c r="J561" s="17">
        <v>0</v>
      </c>
      <c r="K561" s="50"/>
      <c r="L561" s="74">
        <v>44</v>
      </c>
      <c r="M561" s="74">
        <v>21</v>
      </c>
      <c r="N561" s="23">
        <f t="shared" si="554"/>
        <v>0.53943089662164967</v>
      </c>
      <c r="O561" s="23">
        <f t="shared" si="554"/>
        <v>0.53943089662164967</v>
      </c>
      <c r="P561" s="23">
        <f t="shared" si="554"/>
        <v>0.53943089662164967</v>
      </c>
      <c r="Q561" s="23">
        <f t="shared" si="554"/>
        <v>0.53943089662164967</v>
      </c>
      <c r="R561" s="23">
        <f t="shared" si="554"/>
        <v>0.8300089465596</v>
      </c>
      <c r="S561" s="23">
        <f t="shared" si="554"/>
        <v>0.8300089465596</v>
      </c>
      <c r="T561" s="23">
        <f t="shared" si="554"/>
        <v>0.8300089465596</v>
      </c>
      <c r="U561" s="23">
        <f t="shared" si="554"/>
        <v>0.8300089465596</v>
      </c>
      <c r="V561" s="23">
        <f t="shared" si="554"/>
        <v>0.96872208130508763</v>
      </c>
      <c r="W561" s="23">
        <f t="shared" si="554"/>
        <v>0.96872208130508763</v>
      </c>
      <c r="X561" s="23">
        <f t="shared" si="554"/>
        <v>0.86345685174714903</v>
      </c>
      <c r="Y561" s="23">
        <f t="shared" si="554"/>
        <v>0.86345685174714903</v>
      </c>
      <c r="Z561" s="23">
        <f t="shared" si="554"/>
        <v>0.86345685174714903</v>
      </c>
      <c r="AA561" s="23">
        <f t="shared" si="554"/>
        <v>0.91311694935911381</v>
      </c>
      <c r="AB561" s="23">
        <f t="shared" si="554"/>
        <v>1.4004333235012163</v>
      </c>
      <c r="AC561" s="23">
        <f t="shared" si="554"/>
        <v>0.15216959079530684</v>
      </c>
      <c r="AD561" s="23" t="e">
        <f t="shared" si="562"/>
        <v>#VALUE!</v>
      </c>
      <c r="AE561" s="23">
        <f t="shared" si="562"/>
        <v>1.3983894486848065</v>
      </c>
      <c r="AF561" s="23">
        <f t="shared" si="562"/>
        <v>1.3983894486848065</v>
      </c>
      <c r="AG561" s="23">
        <f t="shared" si="562"/>
        <v>0.72610982632793342</v>
      </c>
      <c r="AH561" s="23">
        <f t="shared" si="562"/>
        <v>1.1799638670571198</v>
      </c>
      <c r="AI561" s="23">
        <f t="shared" si="562"/>
        <v>1.1799638670571198</v>
      </c>
      <c r="AJ561" s="23" t="e">
        <f t="shared" si="562"/>
        <v>#VALUE!</v>
      </c>
      <c r="AK561" s="23">
        <f t="shared" si="562"/>
        <v>1.2659478476375332</v>
      </c>
      <c r="AL561" s="23">
        <f t="shared" si="562"/>
        <v>1.2659478476375332</v>
      </c>
      <c r="AM561" s="23">
        <f t="shared" si="562"/>
        <v>1.2659478476375332</v>
      </c>
      <c r="AN561" s="23">
        <f t="shared" si="562"/>
        <v>2.4941981588701654</v>
      </c>
      <c r="AO561" s="23" t="e">
        <f t="shared" si="562"/>
        <v>#VALUE!</v>
      </c>
      <c r="AP561" s="23" t="e">
        <f t="shared" si="562"/>
        <v>#VALUE!</v>
      </c>
      <c r="AQ561" s="23" t="e">
        <f t="shared" si="562"/>
        <v>#VALUE!</v>
      </c>
      <c r="AR561" s="23" t="e">
        <f t="shared" si="562"/>
        <v>#VALUE!</v>
      </c>
      <c r="AS561" s="23" t="e">
        <f t="shared" si="560"/>
        <v>#VALUE!</v>
      </c>
      <c r="AT561" s="23" t="e">
        <f t="shared" si="560"/>
        <v>#VALUE!</v>
      </c>
      <c r="AU561" s="23" t="e">
        <f t="shared" si="561"/>
        <v>#VALUE!</v>
      </c>
      <c r="AV561" s="23" t="e">
        <f t="shared" si="561"/>
        <v>#VALUE!</v>
      </c>
      <c r="AW561" s="23">
        <f t="shared" si="561"/>
        <v>1.3037236072038003</v>
      </c>
      <c r="AX561" s="23">
        <f t="shared" si="561"/>
        <v>2.0510967023670359</v>
      </c>
      <c r="AY561" s="23">
        <f t="shared" si="561"/>
        <v>2.0510967023670359</v>
      </c>
      <c r="AZ561" s="23">
        <f t="shared" si="561"/>
        <v>2.0510967023670359</v>
      </c>
      <c r="BA561" s="23">
        <f t="shared" si="561"/>
        <v>1.9060177145356658</v>
      </c>
      <c r="BB561" s="23">
        <f t="shared" si="561"/>
        <v>1.9060177145356658</v>
      </c>
      <c r="BC561" s="23">
        <f t="shared" si="561"/>
        <v>0.91152958683170737</v>
      </c>
      <c r="BD561" s="23">
        <f t="shared" si="561"/>
        <v>0.94441207472851818</v>
      </c>
      <c r="BE561" s="23">
        <f t="shared" si="561"/>
        <v>1</v>
      </c>
      <c r="BF561" s="23">
        <f t="shared" si="561"/>
        <v>1</v>
      </c>
      <c r="BG561" s="23">
        <f t="shared" si="561"/>
        <v>1</v>
      </c>
      <c r="BH561" s="23">
        <f t="shared" si="561"/>
        <v>1.248658066862246</v>
      </c>
      <c r="BI561" s="23">
        <f t="shared" si="557"/>
        <v>1.248658066862246</v>
      </c>
      <c r="BJ561" s="23">
        <f t="shared" si="557"/>
        <v>1.248658066862246</v>
      </c>
      <c r="BK561" s="23">
        <f t="shared" si="557"/>
        <v>1.2975469765488561</v>
      </c>
      <c r="BL561" s="23">
        <f t="shared" si="557"/>
        <v>1.0948254729391798</v>
      </c>
      <c r="BM561" s="23">
        <f t="shared" si="557"/>
        <v>0.91943193452863448</v>
      </c>
      <c r="BN561" s="23">
        <f t="shared" si="557"/>
        <v>2.8479808322856188</v>
      </c>
      <c r="BO561" s="23">
        <f t="shared" si="557"/>
        <v>0.72353545059048407</v>
      </c>
      <c r="BP561" s="23">
        <f t="shared" si="557"/>
        <v>0.72353545059048407</v>
      </c>
      <c r="BQ561" s="23">
        <f t="shared" si="557"/>
        <v>0.72353545059048407</v>
      </c>
      <c r="BR561" s="23">
        <f t="shared" si="557"/>
        <v>0.88740723866317284</v>
      </c>
      <c r="BS561" s="23">
        <f t="shared" si="557"/>
        <v>1.5870041603437861</v>
      </c>
      <c r="BT561" s="23" t="e">
        <f t="shared" si="557"/>
        <v>#VALUE!</v>
      </c>
      <c r="BU561" s="23" t="e">
        <f t="shared" si="557"/>
        <v>#VALUE!</v>
      </c>
      <c r="BV561" s="23">
        <f t="shared" si="558"/>
        <v>3.7064658420599983</v>
      </c>
      <c r="BW561" s="23" t="e">
        <f t="shared" si="558"/>
        <v>#VALUE!</v>
      </c>
      <c r="BX561" s="23" t="e">
        <f t="shared" si="558"/>
        <v>#VALUE!</v>
      </c>
      <c r="BY561" s="23">
        <f t="shared" si="558"/>
        <v>1.3825370359454883</v>
      </c>
      <c r="BZ561" s="23" t="e">
        <f t="shared" si="558"/>
        <v>#VALUE!</v>
      </c>
      <c r="CA561" s="23" t="e">
        <f t="shared" si="558"/>
        <v>#VALUE!</v>
      </c>
      <c r="CB561" s="23" t="e">
        <f t="shared" si="558"/>
        <v>#VALUE!</v>
      </c>
      <c r="CC561" s="23" t="e">
        <f t="shared" si="558"/>
        <v>#VALUE!</v>
      </c>
      <c r="CD561" s="23">
        <f t="shared" si="558"/>
        <v>2.0042854373940981</v>
      </c>
      <c r="CE561" s="23">
        <f t="shared" si="558"/>
        <v>0.8300089465596</v>
      </c>
      <c r="CF561" s="23" t="e">
        <f t="shared" si="558"/>
        <v>#VALUE!</v>
      </c>
      <c r="CG561" s="23">
        <f t="shared" si="558"/>
        <v>1.2200107063607706</v>
      </c>
      <c r="CH561" s="23">
        <f t="shared" si="558"/>
        <v>1.2200107063607706</v>
      </c>
      <c r="CI561" s="23" t="e">
        <f t="shared" si="558"/>
        <v>#VALUE!</v>
      </c>
      <c r="CJ561" s="23" t="e">
        <f t="shared" si="558"/>
        <v>#VALUE!</v>
      </c>
      <c r="CK561" s="23" t="e">
        <f t="shared" si="558"/>
        <v>#VALUE!</v>
      </c>
      <c r="CL561" s="23" t="e">
        <f t="shared" si="559"/>
        <v>#VALUE!</v>
      </c>
      <c r="CM561" s="23">
        <f t="shared" si="559"/>
        <v>0.39812132212354928</v>
      </c>
      <c r="CN561" s="23">
        <f t="shared" si="559"/>
        <v>0.39812132212354928</v>
      </c>
      <c r="CO561" s="23">
        <f t="shared" si="559"/>
        <v>0.39812132212354928</v>
      </c>
      <c r="CP561" s="23">
        <f t="shared" si="552"/>
        <v>0.91311694935911381</v>
      </c>
      <c r="CQ561" s="23">
        <f t="shared" si="552"/>
        <v>0.91311694935911381</v>
      </c>
      <c r="CR561" s="23">
        <f t="shared" si="552"/>
        <v>2.4941981588701654</v>
      </c>
      <c r="CS561" s="23">
        <f t="shared" si="552"/>
        <v>2.4941981588701654</v>
      </c>
      <c r="CT561" s="23" t="e">
        <f t="shared" si="552"/>
        <v>#VALUE!</v>
      </c>
      <c r="CU561" s="23" t="e">
        <f t="shared" si="552"/>
        <v>#VALUE!</v>
      </c>
      <c r="CV561" s="23" t="e">
        <f t="shared" si="552"/>
        <v>#VALUE!</v>
      </c>
      <c r="CW561" s="23" t="e">
        <f t="shared" si="552"/>
        <v>#VALUE!</v>
      </c>
      <c r="CX561" s="23" t="e">
        <f t="shared" si="552"/>
        <v>#VALUE!</v>
      </c>
      <c r="CY561" s="23" t="e">
        <f t="shared" si="552"/>
        <v>#VALUE!</v>
      </c>
      <c r="CZ561" s="23" t="e">
        <f t="shared" si="552"/>
        <v>#VALUE!</v>
      </c>
      <c r="DA561" s="23">
        <f t="shared" si="552"/>
        <v>2.6258410014270361</v>
      </c>
      <c r="DB561" s="23">
        <f t="shared" si="552"/>
        <v>2.6258410014270361</v>
      </c>
      <c r="DC561" s="23" t="e">
        <f t="shared" si="552"/>
        <v>#VALUE!</v>
      </c>
      <c r="DD561" s="23" t="e">
        <f t="shared" si="552"/>
        <v>#VALUE!</v>
      </c>
      <c r="DE561" s="23" t="e">
        <f t="shared" si="548"/>
        <v>#VALUE!</v>
      </c>
      <c r="DF561" s="23" t="e">
        <f t="shared" si="548"/>
        <v>#VALUE!</v>
      </c>
      <c r="DG561" s="23" t="e">
        <f t="shared" si="548"/>
        <v>#VALUE!</v>
      </c>
      <c r="DH561" s="23" t="e">
        <f t="shared" si="548"/>
        <v>#VALUE!</v>
      </c>
      <c r="DI561" s="23" t="e">
        <f t="shared" si="548"/>
        <v>#VALUE!</v>
      </c>
      <c r="DJ561" s="23" t="e">
        <f t="shared" si="548"/>
        <v>#VALUE!</v>
      </c>
      <c r="DK561" s="23" t="e">
        <f t="shared" si="548"/>
        <v>#VALUE!</v>
      </c>
      <c r="DL561" s="23" t="e">
        <f t="shared" si="548"/>
        <v>#VALUE!</v>
      </c>
      <c r="DM561" s="23">
        <f t="shared" si="548"/>
        <v>1.8900147917710446</v>
      </c>
      <c r="DN561" s="23">
        <f t="shared" si="548"/>
        <v>1.8900147917710446</v>
      </c>
      <c r="DO561" s="23" t="e">
        <f t="shared" si="548"/>
        <v>#VALUE!</v>
      </c>
      <c r="DP561" s="23" t="e">
        <f t="shared" si="548"/>
        <v>#VALUE!</v>
      </c>
      <c r="DQ561" s="23" t="e">
        <f t="shared" si="548"/>
        <v>#VALUE!</v>
      </c>
      <c r="DR561" s="23" t="e">
        <f t="shared" si="548"/>
        <v>#VALUE!</v>
      </c>
      <c r="DS561" s="23" t="e">
        <f t="shared" si="548"/>
        <v>#VALUE!</v>
      </c>
      <c r="DT561" s="23" t="e">
        <f t="shared" si="553"/>
        <v>#VALUE!</v>
      </c>
      <c r="DU561" s="23" t="e">
        <f t="shared" si="553"/>
        <v>#VALUE!</v>
      </c>
      <c r="DV561" s="23" t="e">
        <f t="shared" si="553"/>
        <v>#VALUE!</v>
      </c>
      <c r="DW561" s="23" t="e">
        <f t="shared" si="553"/>
        <v>#VALUE!</v>
      </c>
      <c r="DX561" s="23" t="e">
        <f t="shared" si="553"/>
        <v>#VALUE!</v>
      </c>
      <c r="DY561" s="23" t="e">
        <f t="shared" si="553"/>
        <v>#VALUE!</v>
      </c>
      <c r="DZ561" s="23" t="e">
        <f t="shared" si="553"/>
        <v>#VALUE!</v>
      </c>
      <c r="EA561" s="23" t="e">
        <f t="shared" si="553"/>
        <v>#VALUE!</v>
      </c>
      <c r="EB561" s="23" t="e">
        <f t="shared" si="553"/>
        <v>#VALUE!</v>
      </c>
      <c r="EC561" s="23" t="e">
        <f t="shared" si="553"/>
        <v>#VALUE!</v>
      </c>
      <c r="ED561" s="23" t="e">
        <f t="shared" si="553"/>
        <v>#VALUE!</v>
      </c>
      <c r="EE561" s="23" t="e">
        <f t="shared" si="553"/>
        <v>#VALUE!</v>
      </c>
      <c r="EF561" s="23" t="e">
        <f t="shared" si="553"/>
        <v>#VALUE!</v>
      </c>
      <c r="EG561" s="23" t="e">
        <f t="shared" si="553"/>
        <v>#VALUE!</v>
      </c>
      <c r="EH561" s="23" t="e">
        <f t="shared" si="553"/>
        <v>#VALUE!</v>
      </c>
    </row>
    <row r="562" spans="2:138" x14ac:dyDescent="0.3">
      <c r="B562" s="17" t="str">
        <f t="shared" si="527"/>
        <v>18-33</v>
      </c>
      <c r="C562" s="17">
        <v>18</v>
      </c>
      <c r="D562" s="17">
        <v>33</v>
      </c>
      <c r="E562" s="17">
        <v>-713.65</v>
      </c>
      <c r="F562" s="17">
        <v>1.9191</v>
      </c>
      <c r="G562" s="17">
        <v>0</v>
      </c>
      <c r="H562" s="17">
        <v>-763.19</v>
      </c>
      <c r="I562" s="17">
        <v>0.60299999999999998</v>
      </c>
      <c r="J562" s="17">
        <v>0</v>
      </c>
      <c r="K562" s="50"/>
      <c r="L562" s="74">
        <v>45</v>
      </c>
      <c r="M562" s="74">
        <v>21</v>
      </c>
      <c r="N562" s="23">
        <f t="shared" si="554"/>
        <v>0.53943089662164967</v>
      </c>
      <c r="O562" s="23">
        <f t="shared" si="554"/>
        <v>0.53943089662164967</v>
      </c>
      <c r="P562" s="23">
        <f t="shared" si="554"/>
        <v>0.53943089662164967</v>
      </c>
      <c r="Q562" s="23">
        <f t="shared" si="554"/>
        <v>0.53943089662164967</v>
      </c>
      <c r="R562" s="23">
        <f t="shared" si="554"/>
        <v>0.8300089465596</v>
      </c>
      <c r="S562" s="23">
        <f t="shared" si="554"/>
        <v>0.8300089465596</v>
      </c>
      <c r="T562" s="23">
        <f t="shared" si="554"/>
        <v>0.8300089465596</v>
      </c>
      <c r="U562" s="23">
        <f t="shared" si="554"/>
        <v>0.8300089465596</v>
      </c>
      <c r="V562" s="23">
        <f t="shared" si="554"/>
        <v>0.96872208130508763</v>
      </c>
      <c r="W562" s="23">
        <f t="shared" si="554"/>
        <v>0.96872208130508763</v>
      </c>
      <c r="X562" s="23">
        <f t="shared" si="554"/>
        <v>0.86345685174714903</v>
      </c>
      <c r="Y562" s="23">
        <f t="shared" si="554"/>
        <v>0.86345685174714903</v>
      </c>
      <c r="Z562" s="23">
        <f t="shared" si="554"/>
        <v>0.86345685174714903</v>
      </c>
      <c r="AA562" s="23">
        <f t="shared" si="554"/>
        <v>0.91311694935911381</v>
      </c>
      <c r="AB562" s="23">
        <f t="shared" si="554"/>
        <v>1.4004333235012163</v>
      </c>
      <c r="AC562" s="23">
        <f t="shared" si="554"/>
        <v>0.15216959079530684</v>
      </c>
      <c r="AD562" s="23" t="e">
        <f t="shared" si="562"/>
        <v>#VALUE!</v>
      </c>
      <c r="AE562" s="23">
        <f t="shared" si="562"/>
        <v>1.3983894486848065</v>
      </c>
      <c r="AF562" s="23">
        <f t="shared" si="562"/>
        <v>1.3983894486848065</v>
      </c>
      <c r="AG562" s="23">
        <f t="shared" si="562"/>
        <v>0.72610982632793342</v>
      </c>
      <c r="AH562" s="23">
        <f t="shared" si="562"/>
        <v>1.1799638670571198</v>
      </c>
      <c r="AI562" s="23">
        <f t="shared" si="562"/>
        <v>1.1799638670571198</v>
      </c>
      <c r="AJ562" s="23" t="e">
        <f t="shared" si="562"/>
        <v>#VALUE!</v>
      </c>
      <c r="AK562" s="23">
        <f t="shared" si="562"/>
        <v>1.2659478476375332</v>
      </c>
      <c r="AL562" s="23">
        <f t="shared" si="562"/>
        <v>1.2659478476375332</v>
      </c>
      <c r="AM562" s="23">
        <f t="shared" si="562"/>
        <v>1.2659478476375332</v>
      </c>
      <c r="AN562" s="23">
        <f t="shared" si="562"/>
        <v>2.4941981588701654</v>
      </c>
      <c r="AO562" s="23" t="e">
        <f t="shared" si="562"/>
        <v>#VALUE!</v>
      </c>
      <c r="AP562" s="23" t="e">
        <f t="shared" si="562"/>
        <v>#VALUE!</v>
      </c>
      <c r="AQ562" s="23" t="e">
        <f t="shared" si="562"/>
        <v>#VALUE!</v>
      </c>
      <c r="AR562" s="23" t="e">
        <f t="shared" si="562"/>
        <v>#VALUE!</v>
      </c>
      <c r="AS562" s="23" t="e">
        <f t="shared" si="560"/>
        <v>#VALUE!</v>
      </c>
      <c r="AT562" s="23" t="e">
        <f t="shared" si="560"/>
        <v>#VALUE!</v>
      </c>
      <c r="AU562" s="23" t="e">
        <f t="shared" si="561"/>
        <v>#VALUE!</v>
      </c>
      <c r="AV562" s="23" t="e">
        <f t="shared" si="561"/>
        <v>#VALUE!</v>
      </c>
      <c r="AW562" s="23">
        <f t="shared" si="561"/>
        <v>1.3037236072038003</v>
      </c>
      <c r="AX562" s="23">
        <f t="shared" si="561"/>
        <v>2.0510967023670359</v>
      </c>
      <c r="AY562" s="23">
        <f t="shared" si="561"/>
        <v>2.0510967023670359</v>
      </c>
      <c r="AZ562" s="23">
        <f t="shared" si="561"/>
        <v>2.0510967023670359</v>
      </c>
      <c r="BA562" s="23">
        <f t="shared" si="561"/>
        <v>1.9060177145356658</v>
      </c>
      <c r="BB562" s="23">
        <f t="shared" si="561"/>
        <v>1.9060177145356658</v>
      </c>
      <c r="BC562" s="23">
        <f t="shared" si="561"/>
        <v>0.91152958683170737</v>
      </c>
      <c r="BD562" s="23">
        <f t="shared" si="561"/>
        <v>0.94441207472851818</v>
      </c>
      <c r="BE562" s="23">
        <f t="shared" si="561"/>
        <v>1</v>
      </c>
      <c r="BF562" s="23">
        <f t="shared" si="561"/>
        <v>1</v>
      </c>
      <c r="BG562" s="23">
        <f t="shared" si="561"/>
        <v>1</v>
      </c>
      <c r="BH562" s="23">
        <f t="shared" si="561"/>
        <v>1.248658066862246</v>
      </c>
      <c r="BI562" s="23">
        <f t="shared" si="557"/>
        <v>1.248658066862246</v>
      </c>
      <c r="BJ562" s="23">
        <f t="shared" si="557"/>
        <v>1.248658066862246</v>
      </c>
      <c r="BK562" s="23">
        <f t="shared" si="557"/>
        <v>1.2975469765488561</v>
      </c>
      <c r="BL562" s="23">
        <f t="shared" si="557"/>
        <v>1.0948254729391798</v>
      </c>
      <c r="BM562" s="23">
        <f t="shared" si="557"/>
        <v>0.91943193452863448</v>
      </c>
      <c r="BN562" s="23">
        <f t="shared" si="557"/>
        <v>2.8479808322856188</v>
      </c>
      <c r="BO562" s="23">
        <f t="shared" si="557"/>
        <v>0.72353545059048407</v>
      </c>
      <c r="BP562" s="23">
        <f t="shared" si="557"/>
        <v>0.72353545059048407</v>
      </c>
      <c r="BQ562" s="23">
        <f t="shared" si="557"/>
        <v>0.72353545059048407</v>
      </c>
      <c r="BR562" s="23">
        <f t="shared" si="557"/>
        <v>0.88740723866317284</v>
      </c>
      <c r="BS562" s="23">
        <f t="shared" si="557"/>
        <v>1.5870041603437861</v>
      </c>
      <c r="BT562" s="23" t="e">
        <f t="shared" si="557"/>
        <v>#VALUE!</v>
      </c>
      <c r="BU562" s="23" t="e">
        <f t="shared" si="557"/>
        <v>#VALUE!</v>
      </c>
      <c r="BV562" s="23">
        <f t="shared" si="558"/>
        <v>3.7064658420599983</v>
      </c>
      <c r="BW562" s="23" t="e">
        <f t="shared" si="558"/>
        <v>#VALUE!</v>
      </c>
      <c r="BX562" s="23" t="e">
        <f t="shared" si="558"/>
        <v>#VALUE!</v>
      </c>
      <c r="BY562" s="23">
        <f t="shared" si="558"/>
        <v>1.3825370359454883</v>
      </c>
      <c r="BZ562" s="23" t="e">
        <f t="shared" si="558"/>
        <v>#VALUE!</v>
      </c>
      <c r="CA562" s="23" t="e">
        <f t="shared" si="558"/>
        <v>#VALUE!</v>
      </c>
      <c r="CB562" s="23" t="e">
        <f t="shared" si="558"/>
        <v>#VALUE!</v>
      </c>
      <c r="CC562" s="23" t="e">
        <f t="shared" si="558"/>
        <v>#VALUE!</v>
      </c>
      <c r="CD562" s="23">
        <f t="shared" si="558"/>
        <v>2.0042854373940981</v>
      </c>
      <c r="CE562" s="23">
        <f t="shared" si="558"/>
        <v>0.8300089465596</v>
      </c>
      <c r="CF562" s="23" t="e">
        <f t="shared" si="558"/>
        <v>#VALUE!</v>
      </c>
      <c r="CG562" s="23">
        <f t="shared" si="558"/>
        <v>1.2200107063607706</v>
      </c>
      <c r="CH562" s="23">
        <f t="shared" si="558"/>
        <v>1.2200107063607706</v>
      </c>
      <c r="CI562" s="23" t="e">
        <f t="shared" si="558"/>
        <v>#VALUE!</v>
      </c>
      <c r="CJ562" s="23" t="e">
        <f t="shared" si="558"/>
        <v>#VALUE!</v>
      </c>
      <c r="CK562" s="23" t="e">
        <f t="shared" si="558"/>
        <v>#VALUE!</v>
      </c>
      <c r="CL562" s="23" t="e">
        <f t="shared" si="559"/>
        <v>#VALUE!</v>
      </c>
      <c r="CM562" s="23">
        <f t="shared" si="559"/>
        <v>0.39812132212354928</v>
      </c>
      <c r="CN562" s="23">
        <f t="shared" si="559"/>
        <v>0.39812132212354928</v>
      </c>
      <c r="CO562" s="23">
        <f t="shared" si="559"/>
        <v>0.39812132212354928</v>
      </c>
      <c r="CP562" s="23">
        <f t="shared" si="552"/>
        <v>0.91311694935911381</v>
      </c>
      <c r="CQ562" s="23">
        <f t="shared" si="552"/>
        <v>0.91311694935911381</v>
      </c>
      <c r="CR562" s="23">
        <f t="shared" si="552"/>
        <v>2.4941981588701654</v>
      </c>
      <c r="CS562" s="23">
        <f t="shared" si="552"/>
        <v>2.4941981588701654</v>
      </c>
      <c r="CT562" s="23" t="e">
        <f t="shared" si="552"/>
        <v>#VALUE!</v>
      </c>
      <c r="CU562" s="23" t="e">
        <f t="shared" si="552"/>
        <v>#VALUE!</v>
      </c>
      <c r="CV562" s="23" t="e">
        <f t="shared" si="552"/>
        <v>#VALUE!</v>
      </c>
      <c r="CW562" s="23" t="e">
        <f t="shared" si="552"/>
        <v>#VALUE!</v>
      </c>
      <c r="CX562" s="23" t="e">
        <f t="shared" si="552"/>
        <v>#VALUE!</v>
      </c>
      <c r="CY562" s="23" t="e">
        <f t="shared" si="552"/>
        <v>#VALUE!</v>
      </c>
      <c r="CZ562" s="23" t="e">
        <f t="shared" si="552"/>
        <v>#VALUE!</v>
      </c>
      <c r="DA562" s="23">
        <f t="shared" si="552"/>
        <v>2.6258410014270361</v>
      </c>
      <c r="DB562" s="23">
        <f t="shared" si="552"/>
        <v>2.6258410014270361</v>
      </c>
      <c r="DC562" s="23" t="e">
        <f t="shared" si="552"/>
        <v>#VALUE!</v>
      </c>
      <c r="DD562" s="23" t="e">
        <f t="shared" si="552"/>
        <v>#VALUE!</v>
      </c>
      <c r="DE562" s="23" t="e">
        <f t="shared" si="548"/>
        <v>#VALUE!</v>
      </c>
      <c r="DF562" s="23" t="e">
        <f t="shared" si="548"/>
        <v>#VALUE!</v>
      </c>
      <c r="DG562" s="23" t="e">
        <f t="shared" si="548"/>
        <v>#VALUE!</v>
      </c>
      <c r="DH562" s="23" t="e">
        <f t="shared" si="548"/>
        <v>#VALUE!</v>
      </c>
      <c r="DI562" s="23" t="e">
        <f t="shared" si="548"/>
        <v>#VALUE!</v>
      </c>
      <c r="DJ562" s="23" t="e">
        <f t="shared" si="548"/>
        <v>#VALUE!</v>
      </c>
      <c r="DK562" s="23" t="e">
        <f t="shared" si="548"/>
        <v>#VALUE!</v>
      </c>
      <c r="DL562" s="23" t="e">
        <f t="shared" si="548"/>
        <v>#VALUE!</v>
      </c>
      <c r="DM562" s="23">
        <f t="shared" si="548"/>
        <v>1.8900147917710446</v>
      </c>
      <c r="DN562" s="23">
        <f t="shared" si="548"/>
        <v>1.8900147917710446</v>
      </c>
      <c r="DO562" s="23" t="e">
        <f t="shared" si="548"/>
        <v>#VALUE!</v>
      </c>
      <c r="DP562" s="23" t="e">
        <f t="shared" si="548"/>
        <v>#VALUE!</v>
      </c>
      <c r="DQ562" s="23" t="e">
        <f t="shared" si="548"/>
        <v>#VALUE!</v>
      </c>
      <c r="DR562" s="23" t="e">
        <f t="shared" si="548"/>
        <v>#VALUE!</v>
      </c>
      <c r="DS562" s="23" t="e">
        <f t="shared" si="548"/>
        <v>#VALUE!</v>
      </c>
      <c r="DT562" s="23" t="e">
        <f t="shared" si="553"/>
        <v>#VALUE!</v>
      </c>
      <c r="DU562" s="23" t="e">
        <f t="shared" si="553"/>
        <v>#VALUE!</v>
      </c>
      <c r="DV562" s="23" t="e">
        <f t="shared" si="553"/>
        <v>#VALUE!</v>
      </c>
      <c r="DW562" s="23" t="e">
        <f t="shared" si="553"/>
        <v>#VALUE!</v>
      </c>
      <c r="DX562" s="23" t="e">
        <f t="shared" si="553"/>
        <v>#VALUE!</v>
      </c>
      <c r="DY562" s="23" t="e">
        <f t="shared" si="553"/>
        <v>#VALUE!</v>
      </c>
      <c r="DZ562" s="23" t="e">
        <f t="shared" si="553"/>
        <v>#VALUE!</v>
      </c>
      <c r="EA562" s="23" t="e">
        <f t="shared" si="553"/>
        <v>#VALUE!</v>
      </c>
      <c r="EB562" s="23" t="e">
        <f t="shared" si="553"/>
        <v>#VALUE!</v>
      </c>
      <c r="EC562" s="23" t="e">
        <f t="shared" si="553"/>
        <v>#VALUE!</v>
      </c>
      <c r="ED562" s="23" t="e">
        <f t="shared" si="553"/>
        <v>#VALUE!</v>
      </c>
      <c r="EE562" s="23" t="e">
        <f t="shared" si="553"/>
        <v>#VALUE!</v>
      </c>
      <c r="EF562" s="23" t="e">
        <f t="shared" si="553"/>
        <v>#VALUE!</v>
      </c>
      <c r="EG562" s="23" t="e">
        <f t="shared" si="553"/>
        <v>#VALUE!</v>
      </c>
      <c r="EH562" s="23" t="e">
        <f t="shared" si="553"/>
        <v>#VALUE!</v>
      </c>
    </row>
    <row r="563" spans="2:138" x14ac:dyDescent="0.3">
      <c r="B563" s="17" t="str">
        <f t="shared" si="527"/>
        <v>18-38</v>
      </c>
      <c r="C563" s="17">
        <v>18</v>
      </c>
      <c r="D563" s="17">
        <v>38</v>
      </c>
      <c r="E563" s="17">
        <v>197.95</v>
      </c>
      <c r="F563" s="17">
        <v>-0.33160000000000001</v>
      </c>
      <c r="G563" s="17">
        <v>-4.0000000000000002E-4</v>
      </c>
      <c r="H563" s="17">
        <v>-1052.5</v>
      </c>
      <c r="I563" s="17">
        <v>1.6854</v>
      </c>
      <c r="J563" s="17">
        <v>2.7000000000000001E-3</v>
      </c>
      <c r="K563" s="50"/>
      <c r="L563" s="74">
        <v>46</v>
      </c>
      <c r="M563" s="74">
        <v>21</v>
      </c>
      <c r="N563" s="23">
        <f t="shared" si="554"/>
        <v>0.53943089662164967</v>
      </c>
      <c r="O563" s="23">
        <f t="shared" si="554"/>
        <v>0.53943089662164967</v>
      </c>
      <c r="P563" s="23">
        <f t="shared" si="554"/>
        <v>0.53943089662164967</v>
      </c>
      <c r="Q563" s="23">
        <f t="shared" si="554"/>
        <v>0.53943089662164967</v>
      </c>
      <c r="R563" s="23">
        <f t="shared" si="554"/>
        <v>0.8300089465596</v>
      </c>
      <c r="S563" s="23">
        <f t="shared" si="554"/>
        <v>0.8300089465596</v>
      </c>
      <c r="T563" s="23">
        <f t="shared" si="554"/>
        <v>0.8300089465596</v>
      </c>
      <c r="U563" s="23">
        <f t="shared" si="554"/>
        <v>0.8300089465596</v>
      </c>
      <c r="V563" s="23">
        <f t="shared" si="554"/>
        <v>0.96872208130508763</v>
      </c>
      <c r="W563" s="23">
        <f t="shared" si="554"/>
        <v>0.96872208130508763</v>
      </c>
      <c r="X563" s="23">
        <f t="shared" si="554"/>
        <v>0.86345685174714903</v>
      </c>
      <c r="Y563" s="23">
        <f t="shared" si="554"/>
        <v>0.86345685174714903</v>
      </c>
      <c r="Z563" s="23">
        <f t="shared" si="554"/>
        <v>0.86345685174714903</v>
      </c>
      <c r="AA563" s="23">
        <f t="shared" si="554"/>
        <v>0.91311694935911381</v>
      </c>
      <c r="AB563" s="23">
        <f t="shared" si="554"/>
        <v>1.4004333235012163</v>
      </c>
      <c r="AC563" s="23">
        <f t="shared" si="554"/>
        <v>0.15216959079530684</v>
      </c>
      <c r="AD563" s="23" t="e">
        <f t="shared" si="562"/>
        <v>#VALUE!</v>
      </c>
      <c r="AE563" s="23">
        <f t="shared" si="562"/>
        <v>1.3983894486848065</v>
      </c>
      <c r="AF563" s="23">
        <f t="shared" si="562"/>
        <v>1.3983894486848065</v>
      </c>
      <c r="AG563" s="23">
        <f t="shared" si="562"/>
        <v>0.72610982632793342</v>
      </c>
      <c r="AH563" s="23">
        <f t="shared" si="562"/>
        <v>1.1799638670571198</v>
      </c>
      <c r="AI563" s="23">
        <f t="shared" si="562"/>
        <v>1.1799638670571198</v>
      </c>
      <c r="AJ563" s="23" t="e">
        <f t="shared" si="562"/>
        <v>#VALUE!</v>
      </c>
      <c r="AK563" s="23">
        <f t="shared" si="562"/>
        <v>1.2659478476375332</v>
      </c>
      <c r="AL563" s="23">
        <f t="shared" si="562"/>
        <v>1.2659478476375332</v>
      </c>
      <c r="AM563" s="23">
        <f t="shared" si="562"/>
        <v>1.2659478476375332</v>
      </c>
      <c r="AN563" s="23">
        <f t="shared" si="562"/>
        <v>2.4941981588701654</v>
      </c>
      <c r="AO563" s="23" t="e">
        <f t="shared" si="562"/>
        <v>#VALUE!</v>
      </c>
      <c r="AP563" s="23" t="e">
        <f t="shared" si="562"/>
        <v>#VALUE!</v>
      </c>
      <c r="AQ563" s="23" t="e">
        <f t="shared" si="562"/>
        <v>#VALUE!</v>
      </c>
      <c r="AR563" s="23" t="e">
        <f t="shared" si="562"/>
        <v>#VALUE!</v>
      </c>
      <c r="AS563" s="23" t="e">
        <f t="shared" si="560"/>
        <v>#VALUE!</v>
      </c>
      <c r="AT563" s="23" t="e">
        <f t="shared" si="560"/>
        <v>#VALUE!</v>
      </c>
      <c r="AU563" s="23" t="e">
        <f t="shared" si="561"/>
        <v>#VALUE!</v>
      </c>
      <c r="AV563" s="23" t="e">
        <f t="shared" si="561"/>
        <v>#VALUE!</v>
      </c>
      <c r="AW563" s="23">
        <f t="shared" si="561"/>
        <v>1.3037236072038003</v>
      </c>
      <c r="AX563" s="23">
        <f t="shared" si="561"/>
        <v>2.0510967023670359</v>
      </c>
      <c r="AY563" s="23">
        <f t="shared" si="561"/>
        <v>2.0510967023670359</v>
      </c>
      <c r="AZ563" s="23">
        <f t="shared" si="561"/>
        <v>2.0510967023670359</v>
      </c>
      <c r="BA563" s="23">
        <f t="shared" si="561"/>
        <v>1.9060177145356658</v>
      </c>
      <c r="BB563" s="23">
        <f t="shared" si="561"/>
        <v>1.9060177145356658</v>
      </c>
      <c r="BC563" s="23">
        <f t="shared" si="561"/>
        <v>0.91152958683170737</v>
      </c>
      <c r="BD563" s="23">
        <f t="shared" si="561"/>
        <v>0.94441207472851818</v>
      </c>
      <c r="BE563" s="23">
        <f t="shared" si="561"/>
        <v>1</v>
      </c>
      <c r="BF563" s="23">
        <f t="shared" si="561"/>
        <v>1</v>
      </c>
      <c r="BG563" s="23">
        <f t="shared" si="561"/>
        <v>1</v>
      </c>
      <c r="BH563" s="23">
        <f t="shared" si="561"/>
        <v>1.248658066862246</v>
      </c>
      <c r="BI563" s="23">
        <f t="shared" si="557"/>
        <v>1.248658066862246</v>
      </c>
      <c r="BJ563" s="23">
        <f t="shared" si="557"/>
        <v>1.248658066862246</v>
      </c>
      <c r="BK563" s="23">
        <f t="shared" si="557"/>
        <v>1.2975469765488561</v>
      </c>
      <c r="BL563" s="23">
        <f t="shared" si="557"/>
        <v>1.0948254729391798</v>
      </c>
      <c r="BM563" s="23">
        <f t="shared" si="557"/>
        <v>0.91943193452863448</v>
      </c>
      <c r="BN563" s="23">
        <f t="shared" si="557"/>
        <v>2.8479808322856188</v>
      </c>
      <c r="BO563" s="23">
        <f t="shared" si="557"/>
        <v>0.72353545059048407</v>
      </c>
      <c r="BP563" s="23">
        <f t="shared" si="557"/>
        <v>0.72353545059048407</v>
      </c>
      <c r="BQ563" s="23">
        <f t="shared" si="557"/>
        <v>0.72353545059048407</v>
      </c>
      <c r="BR563" s="23">
        <f t="shared" si="557"/>
        <v>0.88740723866317284</v>
      </c>
      <c r="BS563" s="23">
        <f t="shared" si="557"/>
        <v>1.5870041603437861</v>
      </c>
      <c r="BT563" s="23" t="e">
        <f t="shared" si="557"/>
        <v>#VALUE!</v>
      </c>
      <c r="BU563" s="23" t="e">
        <f t="shared" si="557"/>
        <v>#VALUE!</v>
      </c>
      <c r="BV563" s="23">
        <f t="shared" si="558"/>
        <v>3.7064658420599983</v>
      </c>
      <c r="BW563" s="23" t="e">
        <f t="shared" si="558"/>
        <v>#VALUE!</v>
      </c>
      <c r="BX563" s="23" t="e">
        <f t="shared" si="558"/>
        <v>#VALUE!</v>
      </c>
      <c r="BY563" s="23">
        <f t="shared" si="558"/>
        <v>1.3825370359454883</v>
      </c>
      <c r="BZ563" s="23" t="e">
        <f t="shared" si="558"/>
        <v>#VALUE!</v>
      </c>
      <c r="CA563" s="23" t="e">
        <f t="shared" si="558"/>
        <v>#VALUE!</v>
      </c>
      <c r="CB563" s="23" t="e">
        <f t="shared" si="558"/>
        <v>#VALUE!</v>
      </c>
      <c r="CC563" s="23" t="e">
        <f t="shared" si="558"/>
        <v>#VALUE!</v>
      </c>
      <c r="CD563" s="23">
        <f t="shared" si="558"/>
        <v>2.0042854373940981</v>
      </c>
      <c r="CE563" s="23">
        <f t="shared" si="558"/>
        <v>0.8300089465596</v>
      </c>
      <c r="CF563" s="23" t="e">
        <f t="shared" si="558"/>
        <v>#VALUE!</v>
      </c>
      <c r="CG563" s="23">
        <f t="shared" si="558"/>
        <v>1.2200107063607706</v>
      </c>
      <c r="CH563" s="23">
        <f t="shared" si="558"/>
        <v>1.2200107063607706</v>
      </c>
      <c r="CI563" s="23" t="e">
        <f t="shared" si="558"/>
        <v>#VALUE!</v>
      </c>
      <c r="CJ563" s="23" t="e">
        <f t="shared" si="558"/>
        <v>#VALUE!</v>
      </c>
      <c r="CK563" s="23" t="e">
        <f t="shared" si="558"/>
        <v>#VALUE!</v>
      </c>
      <c r="CL563" s="23" t="e">
        <f t="shared" si="559"/>
        <v>#VALUE!</v>
      </c>
      <c r="CM563" s="23">
        <f t="shared" si="559"/>
        <v>0.39812132212354928</v>
      </c>
      <c r="CN563" s="23">
        <f t="shared" si="559"/>
        <v>0.39812132212354928</v>
      </c>
      <c r="CO563" s="23">
        <f t="shared" si="559"/>
        <v>0.39812132212354928</v>
      </c>
      <c r="CP563" s="23">
        <f t="shared" si="552"/>
        <v>0.91311694935911381</v>
      </c>
      <c r="CQ563" s="23">
        <f t="shared" si="552"/>
        <v>0.91311694935911381</v>
      </c>
      <c r="CR563" s="23">
        <f t="shared" si="552"/>
        <v>2.4941981588701654</v>
      </c>
      <c r="CS563" s="23">
        <f t="shared" si="552"/>
        <v>2.4941981588701654</v>
      </c>
      <c r="CT563" s="23" t="e">
        <f t="shared" si="552"/>
        <v>#VALUE!</v>
      </c>
      <c r="CU563" s="23" t="e">
        <f t="shared" si="552"/>
        <v>#VALUE!</v>
      </c>
      <c r="CV563" s="23" t="e">
        <f t="shared" si="552"/>
        <v>#VALUE!</v>
      </c>
      <c r="CW563" s="23" t="e">
        <f t="shared" si="552"/>
        <v>#VALUE!</v>
      </c>
      <c r="CX563" s="23" t="e">
        <f t="shared" si="552"/>
        <v>#VALUE!</v>
      </c>
      <c r="CY563" s="23" t="e">
        <f t="shared" si="552"/>
        <v>#VALUE!</v>
      </c>
      <c r="CZ563" s="23" t="e">
        <f t="shared" si="552"/>
        <v>#VALUE!</v>
      </c>
      <c r="DA563" s="23">
        <f t="shared" si="552"/>
        <v>2.6258410014270361</v>
      </c>
      <c r="DB563" s="23">
        <f t="shared" si="552"/>
        <v>2.6258410014270361</v>
      </c>
      <c r="DC563" s="23" t="e">
        <f t="shared" si="552"/>
        <v>#VALUE!</v>
      </c>
      <c r="DD563" s="23" t="e">
        <f t="shared" si="552"/>
        <v>#VALUE!</v>
      </c>
      <c r="DE563" s="23" t="e">
        <f t="shared" si="548"/>
        <v>#VALUE!</v>
      </c>
      <c r="DF563" s="23" t="e">
        <f t="shared" si="548"/>
        <v>#VALUE!</v>
      </c>
      <c r="DG563" s="23" t="e">
        <f t="shared" si="548"/>
        <v>#VALUE!</v>
      </c>
      <c r="DH563" s="23" t="e">
        <f t="shared" si="548"/>
        <v>#VALUE!</v>
      </c>
      <c r="DI563" s="23" t="e">
        <f t="shared" si="548"/>
        <v>#VALUE!</v>
      </c>
      <c r="DJ563" s="23" t="e">
        <f t="shared" si="548"/>
        <v>#VALUE!</v>
      </c>
      <c r="DK563" s="23" t="e">
        <f t="shared" si="548"/>
        <v>#VALUE!</v>
      </c>
      <c r="DL563" s="23" t="e">
        <f t="shared" si="548"/>
        <v>#VALUE!</v>
      </c>
      <c r="DM563" s="23">
        <f t="shared" si="548"/>
        <v>1.8900147917710446</v>
      </c>
      <c r="DN563" s="23">
        <f t="shared" si="548"/>
        <v>1.8900147917710446</v>
      </c>
      <c r="DO563" s="23" t="e">
        <f t="shared" si="548"/>
        <v>#VALUE!</v>
      </c>
      <c r="DP563" s="23" t="e">
        <f t="shared" si="548"/>
        <v>#VALUE!</v>
      </c>
      <c r="DQ563" s="23" t="e">
        <f t="shared" si="548"/>
        <v>#VALUE!</v>
      </c>
      <c r="DR563" s="23" t="e">
        <f t="shared" si="548"/>
        <v>#VALUE!</v>
      </c>
      <c r="DS563" s="23" t="e">
        <f t="shared" si="548"/>
        <v>#VALUE!</v>
      </c>
      <c r="DT563" s="23" t="e">
        <f t="shared" si="553"/>
        <v>#VALUE!</v>
      </c>
      <c r="DU563" s="23" t="e">
        <f t="shared" si="553"/>
        <v>#VALUE!</v>
      </c>
      <c r="DV563" s="23" t="e">
        <f t="shared" si="553"/>
        <v>#VALUE!</v>
      </c>
      <c r="DW563" s="23" t="e">
        <f t="shared" si="553"/>
        <v>#VALUE!</v>
      </c>
      <c r="DX563" s="23" t="e">
        <f t="shared" si="553"/>
        <v>#VALUE!</v>
      </c>
      <c r="DY563" s="23" t="e">
        <f t="shared" si="553"/>
        <v>#VALUE!</v>
      </c>
      <c r="DZ563" s="23" t="e">
        <f t="shared" si="553"/>
        <v>#VALUE!</v>
      </c>
      <c r="EA563" s="23" t="e">
        <f t="shared" si="553"/>
        <v>#VALUE!</v>
      </c>
      <c r="EB563" s="23" t="e">
        <f t="shared" si="553"/>
        <v>#VALUE!</v>
      </c>
      <c r="EC563" s="23" t="e">
        <f t="shared" si="553"/>
        <v>#VALUE!</v>
      </c>
      <c r="ED563" s="23" t="e">
        <f t="shared" si="553"/>
        <v>#VALUE!</v>
      </c>
      <c r="EE563" s="23" t="e">
        <f t="shared" si="553"/>
        <v>#VALUE!</v>
      </c>
      <c r="EF563" s="23" t="e">
        <f t="shared" si="553"/>
        <v>#VALUE!</v>
      </c>
      <c r="EG563" s="23" t="e">
        <f t="shared" si="553"/>
        <v>#VALUE!</v>
      </c>
      <c r="EH563" s="23" t="e">
        <f t="shared" si="553"/>
        <v>#VALUE!</v>
      </c>
    </row>
    <row r="564" spans="2:138" x14ac:dyDescent="0.3">
      <c r="B564" s="17" t="str">
        <f t="shared" si="527"/>
        <v>18-42</v>
      </c>
      <c r="C564" s="17">
        <v>18</v>
      </c>
      <c r="D564" s="17">
        <v>42</v>
      </c>
      <c r="E564" s="17">
        <v>268.23</v>
      </c>
      <c r="F564" s="17">
        <v>-1.4137</v>
      </c>
      <c r="G564" s="17">
        <v>0</v>
      </c>
      <c r="H564" s="17">
        <v>-5894.1</v>
      </c>
      <c r="I564" s="17">
        <v>13.087999999999999</v>
      </c>
      <c r="J564" s="17">
        <v>0</v>
      </c>
      <c r="K564" s="50"/>
      <c r="L564" s="74">
        <v>47</v>
      </c>
      <c r="M564" s="74">
        <v>22</v>
      </c>
      <c r="N564" s="23">
        <f t="shared" si="554"/>
        <v>0.62350373726365282</v>
      </c>
      <c r="O564" s="23">
        <f t="shared" si="554"/>
        <v>0.62350373726365282</v>
      </c>
      <c r="P564" s="23">
        <f t="shared" si="554"/>
        <v>0.62350373726365282</v>
      </c>
      <c r="Q564" s="23">
        <f t="shared" si="554"/>
        <v>0.62350373726365282</v>
      </c>
      <c r="R564" s="23">
        <f t="shared" si="554"/>
        <v>1.1627523042801167</v>
      </c>
      <c r="S564" s="23">
        <f t="shared" si="554"/>
        <v>1.1627523042801167</v>
      </c>
      <c r="T564" s="23">
        <f t="shared" si="554"/>
        <v>1.1627523042801167</v>
      </c>
      <c r="U564" s="23">
        <f t="shared" si="554"/>
        <v>1.1627523042801167</v>
      </c>
      <c r="V564" s="23">
        <f t="shared" si="554"/>
        <v>1.0131985047156975</v>
      </c>
      <c r="W564" s="23">
        <f t="shared" si="554"/>
        <v>1.0131985047156975</v>
      </c>
      <c r="X564" s="23">
        <f t="shared" si="554"/>
        <v>0.3996219057338673</v>
      </c>
      <c r="Y564" s="23">
        <f t="shared" si="554"/>
        <v>0.3996219057338673</v>
      </c>
      <c r="Z564" s="23">
        <f t="shared" si="554"/>
        <v>0.3996219057338673</v>
      </c>
      <c r="AA564" s="23">
        <f t="shared" si="554"/>
        <v>1.3369702823632441</v>
      </c>
      <c r="AB564" s="23">
        <f t="shared" si="554"/>
        <v>1.7365618603794426</v>
      </c>
      <c r="AC564" s="23">
        <f t="shared" si="554"/>
        <v>0.24677615609114983</v>
      </c>
      <c r="AD564" s="23" t="e">
        <f t="shared" si="562"/>
        <v>#VALUE!</v>
      </c>
      <c r="AE564" s="23">
        <f t="shared" si="562"/>
        <v>1.8017588689991608</v>
      </c>
      <c r="AF564" s="23">
        <f t="shared" si="562"/>
        <v>1.8017588689991608</v>
      </c>
      <c r="AG564" s="23">
        <f t="shared" si="562"/>
        <v>1.149487028455636</v>
      </c>
      <c r="AH564" s="23">
        <f t="shared" si="562"/>
        <v>1.6315900924955997</v>
      </c>
      <c r="AI564" s="23">
        <f t="shared" si="562"/>
        <v>1.6315900924955997</v>
      </c>
      <c r="AJ564" s="23" t="e">
        <f t="shared" si="562"/>
        <v>#VALUE!</v>
      </c>
      <c r="AK564" s="23">
        <f t="shared" si="562"/>
        <v>0.56962119989850901</v>
      </c>
      <c r="AL564" s="23">
        <f t="shared" si="562"/>
        <v>0.56962119989850901</v>
      </c>
      <c r="AM564" s="23">
        <f t="shared" si="562"/>
        <v>0.56962119989850901</v>
      </c>
      <c r="AN564" s="23">
        <f t="shared" si="562"/>
        <v>0.87980909986325539</v>
      </c>
      <c r="AO564" s="23" t="e">
        <f t="shared" si="562"/>
        <v>#VALUE!</v>
      </c>
      <c r="AP564" s="23" t="e">
        <f t="shared" si="562"/>
        <v>#VALUE!</v>
      </c>
      <c r="AQ564" s="23" t="e">
        <f t="shared" si="562"/>
        <v>#VALUE!</v>
      </c>
      <c r="AR564" s="23" t="e">
        <f t="shared" si="562"/>
        <v>#VALUE!</v>
      </c>
      <c r="AS564" s="23" t="e">
        <f t="shared" si="560"/>
        <v>#VALUE!</v>
      </c>
      <c r="AT564" s="23" t="e">
        <f t="shared" si="560"/>
        <v>#VALUE!</v>
      </c>
      <c r="AU564" s="23">
        <f t="shared" si="561"/>
        <v>2.0100302538088246</v>
      </c>
      <c r="AV564" s="23">
        <f t="shared" si="561"/>
        <v>2.0100302538088246</v>
      </c>
      <c r="AW564" s="23" t="e">
        <f t="shared" si="561"/>
        <v>#VALUE!</v>
      </c>
      <c r="AX564" s="23">
        <f t="shared" si="561"/>
        <v>2.9822157879623488</v>
      </c>
      <c r="AY564" s="23">
        <f t="shared" si="561"/>
        <v>2.9822157879623488</v>
      </c>
      <c r="AZ564" s="23">
        <f t="shared" si="561"/>
        <v>2.9822157879623488</v>
      </c>
      <c r="BA564" s="23">
        <f t="shared" si="561"/>
        <v>1.3032135004096124</v>
      </c>
      <c r="BB564" s="23">
        <f t="shared" si="561"/>
        <v>1.3032135004096124</v>
      </c>
      <c r="BC564" s="23">
        <f t="shared" si="561"/>
        <v>0.72810495019550203</v>
      </c>
      <c r="BD564" s="23" t="e">
        <f t="shared" si="561"/>
        <v>#VALUE!</v>
      </c>
      <c r="BE564" s="23">
        <f t="shared" si="561"/>
        <v>0.78865144531098275</v>
      </c>
      <c r="BF564" s="23">
        <f t="shared" si="561"/>
        <v>0.78865144531098275</v>
      </c>
      <c r="BG564" s="23">
        <f t="shared" si="561"/>
        <v>0.78865144531098275</v>
      </c>
      <c r="BH564" s="23">
        <f t="shared" si="561"/>
        <v>1</v>
      </c>
      <c r="BI564" s="23">
        <f t="shared" si="557"/>
        <v>1</v>
      </c>
      <c r="BJ564" s="23">
        <f t="shared" si="557"/>
        <v>1</v>
      </c>
      <c r="BK564" s="23">
        <f t="shared" si="557"/>
        <v>1.4678979607476188</v>
      </c>
      <c r="BL564" s="23">
        <f t="shared" si="557"/>
        <v>0.35694702737969425</v>
      </c>
      <c r="BM564" s="23">
        <f t="shared" si="557"/>
        <v>0.81199152465790825</v>
      </c>
      <c r="BN564" s="23">
        <f t="shared" si="557"/>
        <v>1.6681405153029543</v>
      </c>
      <c r="BO564" s="23">
        <f t="shared" si="557"/>
        <v>1.8288445125368669</v>
      </c>
      <c r="BP564" s="23">
        <f t="shared" si="557"/>
        <v>1.8288445125368669</v>
      </c>
      <c r="BQ564" s="23">
        <f t="shared" si="557"/>
        <v>1.8288445125368669</v>
      </c>
      <c r="BR564" s="23" t="e">
        <f t="shared" si="557"/>
        <v>#VALUE!</v>
      </c>
      <c r="BS564" s="23" t="e">
        <f t="shared" si="557"/>
        <v>#VALUE!</v>
      </c>
      <c r="BT564" s="23" t="e">
        <f t="shared" si="557"/>
        <v>#VALUE!</v>
      </c>
      <c r="BU564" s="23" t="e">
        <f t="shared" si="557"/>
        <v>#VALUE!</v>
      </c>
      <c r="BV564" s="23">
        <f t="shared" si="558"/>
        <v>0.70010010500971853</v>
      </c>
      <c r="BW564" s="23" t="e">
        <f t="shared" si="558"/>
        <v>#VALUE!</v>
      </c>
      <c r="BX564" s="23">
        <f t="shared" si="558"/>
        <v>1.187558027872649</v>
      </c>
      <c r="BY564" s="23">
        <f t="shared" si="558"/>
        <v>1.5725096018783871</v>
      </c>
      <c r="BZ564" s="23" t="e">
        <f t="shared" si="558"/>
        <v>#VALUE!</v>
      </c>
      <c r="CA564" s="23" t="e">
        <f t="shared" si="558"/>
        <v>#VALUE!</v>
      </c>
      <c r="CB564" s="23">
        <f t="shared" si="558"/>
        <v>2.6856316410244623</v>
      </c>
      <c r="CC564" s="23" t="e">
        <f t="shared" si="558"/>
        <v>#VALUE!</v>
      </c>
      <c r="CD564" s="23">
        <f t="shared" si="558"/>
        <v>1.5774519154407276</v>
      </c>
      <c r="CE564" s="23">
        <f t="shared" si="558"/>
        <v>1.1627523042801167</v>
      </c>
      <c r="CF564" s="23" t="e">
        <f t="shared" si="558"/>
        <v>#VALUE!</v>
      </c>
      <c r="CG564" s="23">
        <f t="shared" si="558"/>
        <v>0.7764208758836606</v>
      </c>
      <c r="CH564" s="23">
        <f t="shared" si="558"/>
        <v>0.7764208758836606</v>
      </c>
      <c r="CI564" s="23" t="e">
        <f t="shared" si="558"/>
        <v>#VALUE!</v>
      </c>
      <c r="CJ564" s="23" t="e">
        <f t="shared" si="558"/>
        <v>#VALUE!</v>
      </c>
      <c r="CK564" s="23" t="e">
        <f t="shared" si="558"/>
        <v>#VALUE!</v>
      </c>
      <c r="CL564" s="23" t="e">
        <f t="shared" si="559"/>
        <v>#VALUE!</v>
      </c>
      <c r="CM564" s="23">
        <f t="shared" si="559"/>
        <v>0.54186342757285633</v>
      </c>
      <c r="CN564" s="23">
        <f t="shared" si="559"/>
        <v>0.54186342757285633</v>
      </c>
      <c r="CO564" s="23">
        <f t="shared" si="559"/>
        <v>0.54186342757285633</v>
      </c>
      <c r="CP564" s="23">
        <f t="shared" si="552"/>
        <v>1.3369702823632441</v>
      </c>
      <c r="CQ564" s="23">
        <f t="shared" si="552"/>
        <v>1.3369702823632441</v>
      </c>
      <c r="CR564" s="23">
        <f t="shared" si="552"/>
        <v>0.87980909986325539</v>
      </c>
      <c r="CS564" s="23">
        <f t="shared" si="552"/>
        <v>0.87980909986325539</v>
      </c>
      <c r="CT564" s="23" t="e">
        <f t="shared" si="552"/>
        <v>#VALUE!</v>
      </c>
      <c r="CU564" s="23" t="e">
        <f t="shared" si="552"/>
        <v>#VALUE!</v>
      </c>
      <c r="CV564" s="23" t="e">
        <f t="shared" si="552"/>
        <v>#VALUE!</v>
      </c>
      <c r="CW564" s="23" t="e">
        <f t="shared" si="552"/>
        <v>#VALUE!</v>
      </c>
      <c r="CX564" s="23" t="e">
        <f t="shared" si="552"/>
        <v>#VALUE!</v>
      </c>
      <c r="CY564" s="23" t="e">
        <f t="shared" si="552"/>
        <v>#VALUE!</v>
      </c>
      <c r="CZ564" s="23" t="e">
        <f t="shared" si="552"/>
        <v>#VALUE!</v>
      </c>
      <c r="DA564" s="23">
        <f t="shared" si="552"/>
        <v>0.93373940719433612</v>
      </c>
      <c r="DB564" s="23">
        <f t="shared" si="552"/>
        <v>0.93373940719433612</v>
      </c>
      <c r="DC564" s="23" t="e">
        <f t="shared" si="552"/>
        <v>#VALUE!</v>
      </c>
      <c r="DD564" s="23">
        <f t="shared" si="552"/>
        <v>2.9188093725504181</v>
      </c>
      <c r="DE564" s="23">
        <f t="shared" si="548"/>
        <v>2.9188093725504181</v>
      </c>
      <c r="DF564" s="23">
        <f t="shared" si="548"/>
        <v>2.9188093725504181</v>
      </c>
      <c r="DG564" s="23" t="e">
        <f t="shared" si="548"/>
        <v>#VALUE!</v>
      </c>
      <c r="DH564" s="23" t="e">
        <f t="shared" si="548"/>
        <v>#VALUE!</v>
      </c>
      <c r="DI564" s="23" t="e">
        <f t="shared" si="548"/>
        <v>#VALUE!</v>
      </c>
      <c r="DJ564" s="23" t="e">
        <f t="shared" si="548"/>
        <v>#VALUE!</v>
      </c>
      <c r="DK564" s="23" t="e">
        <f t="shared" si="548"/>
        <v>#VALUE!</v>
      </c>
      <c r="DL564" s="23" t="e">
        <f t="shared" si="548"/>
        <v>#VALUE!</v>
      </c>
      <c r="DM564" s="23">
        <f t="shared" si="548"/>
        <v>2.1561871183609957</v>
      </c>
      <c r="DN564" s="23">
        <f t="shared" si="548"/>
        <v>2.1561871183609957</v>
      </c>
      <c r="DO564" s="23" t="e">
        <f t="shared" si="548"/>
        <v>#VALUE!</v>
      </c>
      <c r="DP564" s="23" t="e">
        <f t="shared" si="548"/>
        <v>#VALUE!</v>
      </c>
      <c r="DQ564" s="23" t="e">
        <f t="shared" si="548"/>
        <v>#VALUE!</v>
      </c>
      <c r="DR564" s="23" t="e">
        <f t="shared" si="548"/>
        <v>#VALUE!</v>
      </c>
      <c r="DS564" s="23" t="e">
        <f t="shared" si="548"/>
        <v>#VALUE!</v>
      </c>
      <c r="DT564" s="23" t="e">
        <f t="shared" si="553"/>
        <v>#VALUE!</v>
      </c>
      <c r="DU564" s="23" t="e">
        <f t="shared" si="553"/>
        <v>#VALUE!</v>
      </c>
      <c r="DV564" s="23" t="e">
        <f t="shared" si="553"/>
        <v>#VALUE!</v>
      </c>
      <c r="DW564" s="23" t="e">
        <f t="shared" si="553"/>
        <v>#VALUE!</v>
      </c>
      <c r="DX564" s="23" t="e">
        <f t="shared" si="553"/>
        <v>#VALUE!</v>
      </c>
      <c r="DY564" s="23" t="e">
        <f t="shared" si="553"/>
        <v>#VALUE!</v>
      </c>
      <c r="DZ564" s="23" t="e">
        <f t="shared" si="553"/>
        <v>#VALUE!</v>
      </c>
      <c r="EA564" s="23" t="e">
        <f t="shared" si="553"/>
        <v>#VALUE!</v>
      </c>
      <c r="EB564" s="23" t="e">
        <f t="shared" si="553"/>
        <v>#VALUE!</v>
      </c>
      <c r="EC564" s="23" t="e">
        <f t="shared" si="553"/>
        <v>#VALUE!</v>
      </c>
      <c r="ED564" s="23" t="e">
        <f t="shared" si="553"/>
        <v>#VALUE!</v>
      </c>
      <c r="EE564" s="23" t="e">
        <f t="shared" si="553"/>
        <v>#VALUE!</v>
      </c>
      <c r="EF564" s="23" t="e">
        <f t="shared" si="553"/>
        <v>#VALUE!</v>
      </c>
      <c r="EG564" s="23" t="e">
        <f t="shared" si="553"/>
        <v>#VALUE!</v>
      </c>
      <c r="EH564" s="23" t="e">
        <f t="shared" si="553"/>
        <v>#VALUE!</v>
      </c>
    </row>
    <row r="565" spans="2:138" x14ac:dyDescent="0.3">
      <c r="B565" s="17" t="str">
        <f t="shared" si="527"/>
        <v>18-43</v>
      </c>
      <c r="C565" s="17">
        <v>18</v>
      </c>
      <c r="D565" s="17">
        <v>43</v>
      </c>
      <c r="E565" s="17">
        <v>-250.25</v>
      </c>
      <c r="F565" s="17">
        <v>0.38109999999999999</v>
      </c>
      <c r="G565" s="17">
        <v>0</v>
      </c>
      <c r="H565" s="17">
        <v>-1269.7</v>
      </c>
      <c r="I565" s="17">
        <v>2.6335000000000002</v>
      </c>
      <c r="J565" s="17">
        <v>0</v>
      </c>
      <c r="K565" s="50"/>
      <c r="L565" s="74">
        <v>48</v>
      </c>
      <c r="M565" s="74">
        <v>22</v>
      </c>
      <c r="N565" s="23">
        <f t="shared" si="554"/>
        <v>0.62350373726365282</v>
      </c>
      <c r="O565" s="23">
        <f t="shared" si="554"/>
        <v>0.62350373726365282</v>
      </c>
      <c r="P565" s="23">
        <f t="shared" si="554"/>
        <v>0.62350373726365282</v>
      </c>
      <c r="Q565" s="23">
        <f t="shared" si="554"/>
        <v>0.62350373726365282</v>
      </c>
      <c r="R565" s="23">
        <f t="shared" si="554"/>
        <v>1.1627523042801167</v>
      </c>
      <c r="S565" s="23">
        <f t="shared" si="554"/>
        <v>1.1627523042801167</v>
      </c>
      <c r="T565" s="23">
        <f t="shared" si="554"/>
        <v>1.1627523042801167</v>
      </c>
      <c r="U565" s="23">
        <f t="shared" si="554"/>
        <v>1.1627523042801167</v>
      </c>
      <c r="V565" s="23">
        <f t="shared" si="554"/>
        <v>1.0131985047156975</v>
      </c>
      <c r="W565" s="23">
        <f t="shared" si="554"/>
        <v>1.0131985047156975</v>
      </c>
      <c r="X565" s="23">
        <f t="shared" si="554"/>
        <v>0.3996219057338673</v>
      </c>
      <c r="Y565" s="23">
        <f t="shared" si="554"/>
        <v>0.3996219057338673</v>
      </c>
      <c r="Z565" s="23">
        <f t="shared" si="554"/>
        <v>0.3996219057338673</v>
      </c>
      <c r="AA565" s="23">
        <f t="shared" si="554"/>
        <v>1.3369702823632441</v>
      </c>
      <c r="AB565" s="23">
        <f t="shared" si="554"/>
        <v>1.7365618603794426</v>
      </c>
      <c r="AC565" s="23">
        <f t="shared" si="554"/>
        <v>0.24677615609114983</v>
      </c>
      <c r="AD565" s="23" t="e">
        <f t="shared" si="562"/>
        <v>#VALUE!</v>
      </c>
      <c r="AE565" s="23">
        <f t="shared" si="562"/>
        <v>1.8017588689991608</v>
      </c>
      <c r="AF565" s="23">
        <f t="shared" si="562"/>
        <v>1.8017588689991608</v>
      </c>
      <c r="AG565" s="23">
        <f t="shared" si="562"/>
        <v>1.149487028455636</v>
      </c>
      <c r="AH565" s="23">
        <f t="shared" si="562"/>
        <v>1.6315900924955997</v>
      </c>
      <c r="AI565" s="23">
        <f t="shared" si="562"/>
        <v>1.6315900924955997</v>
      </c>
      <c r="AJ565" s="23" t="e">
        <f t="shared" si="562"/>
        <v>#VALUE!</v>
      </c>
      <c r="AK565" s="23">
        <f t="shared" si="562"/>
        <v>0.56962119989850901</v>
      </c>
      <c r="AL565" s="23">
        <f t="shared" si="562"/>
        <v>0.56962119989850901</v>
      </c>
      <c r="AM565" s="23">
        <f t="shared" si="562"/>
        <v>0.56962119989850901</v>
      </c>
      <c r="AN565" s="23">
        <f t="shared" si="562"/>
        <v>0.87980909986325539</v>
      </c>
      <c r="AO565" s="23" t="e">
        <f t="shared" si="562"/>
        <v>#VALUE!</v>
      </c>
      <c r="AP565" s="23" t="e">
        <f t="shared" si="562"/>
        <v>#VALUE!</v>
      </c>
      <c r="AQ565" s="23" t="e">
        <f t="shared" si="562"/>
        <v>#VALUE!</v>
      </c>
      <c r="AR565" s="23" t="e">
        <f t="shared" si="562"/>
        <v>#VALUE!</v>
      </c>
      <c r="AS565" s="23" t="e">
        <f t="shared" si="560"/>
        <v>#VALUE!</v>
      </c>
      <c r="AT565" s="23" t="e">
        <f t="shared" si="560"/>
        <v>#VALUE!</v>
      </c>
      <c r="AU565" s="23">
        <f t="shared" si="561"/>
        <v>2.0100302538088246</v>
      </c>
      <c r="AV565" s="23">
        <f t="shared" si="561"/>
        <v>2.0100302538088246</v>
      </c>
      <c r="AW565" s="23" t="e">
        <f t="shared" si="561"/>
        <v>#VALUE!</v>
      </c>
      <c r="AX565" s="23">
        <f t="shared" si="561"/>
        <v>2.9822157879623488</v>
      </c>
      <c r="AY565" s="23">
        <f t="shared" si="561"/>
        <v>2.9822157879623488</v>
      </c>
      <c r="AZ565" s="23">
        <f t="shared" si="561"/>
        <v>2.9822157879623488</v>
      </c>
      <c r="BA565" s="23">
        <f t="shared" si="561"/>
        <v>1.3032135004096124</v>
      </c>
      <c r="BB565" s="23">
        <f t="shared" si="561"/>
        <v>1.3032135004096124</v>
      </c>
      <c r="BC565" s="23">
        <f t="shared" si="561"/>
        <v>0.72810495019550203</v>
      </c>
      <c r="BD565" s="23" t="e">
        <f t="shared" si="561"/>
        <v>#VALUE!</v>
      </c>
      <c r="BE565" s="23">
        <f t="shared" si="561"/>
        <v>0.78865144531098275</v>
      </c>
      <c r="BF565" s="23">
        <f t="shared" si="561"/>
        <v>0.78865144531098275</v>
      </c>
      <c r="BG565" s="23">
        <f t="shared" si="561"/>
        <v>0.78865144531098275</v>
      </c>
      <c r="BH565" s="23">
        <f t="shared" si="561"/>
        <v>1</v>
      </c>
      <c r="BI565" s="23">
        <f t="shared" si="557"/>
        <v>1</v>
      </c>
      <c r="BJ565" s="23">
        <f t="shared" si="557"/>
        <v>1</v>
      </c>
      <c r="BK565" s="23">
        <f t="shared" si="557"/>
        <v>1.4678979607476188</v>
      </c>
      <c r="BL565" s="23">
        <f t="shared" si="557"/>
        <v>0.35694702737969425</v>
      </c>
      <c r="BM565" s="23">
        <f t="shared" si="557"/>
        <v>0.81199152465790825</v>
      </c>
      <c r="BN565" s="23">
        <f t="shared" si="557"/>
        <v>1.6681405153029543</v>
      </c>
      <c r="BO565" s="23">
        <f t="shared" si="557"/>
        <v>1.8288445125368669</v>
      </c>
      <c r="BP565" s="23">
        <f t="shared" si="557"/>
        <v>1.8288445125368669</v>
      </c>
      <c r="BQ565" s="23">
        <f t="shared" si="557"/>
        <v>1.8288445125368669</v>
      </c>
      <c r="BR565" s="23" t="e">
        <f t="shared" si="557"/>
        <v>#VALUE!</v>
      </c>
      <c r="BS565" s="23" t="e">
        <f t="shared" si="557"/>
        <v>#VALUE!</v>
      </c>
      <c r="BT565" s="23" t="e">
        <f t="shared" si="557"/>
        <v>#VALUE!</v>
      </c>
      <c r="BU565" s="23" t="e">
        <f t="shared" si="557"/>
        <v>#VALUE!</v>
      </c>
      <c r="BV565" s="23">
        <f t="shared" si="558"/>
        <v>0.70010010500971853</v>
      </c>
      <c r="BW565" s="23" t="e">
        <f t="shared" si="558"/>
        <v>#VALUE!</v>
      </c>
      <c r="BX565" s="23">
        <f t="shared" si="558"/>
        <v>1.187558027872649</v>
      </c>
      <c r="BY565" s="23">
        <f t="shared" si="558"/>
        <v>1.5725096018783871</v>
      </c>
      <c r="BZ565" s="23" t="e">
        <f t="shared" si="558"/>
        <v>#VALUE!</v>
      </c>
      <c r="CA565" s="23" t="e">
        <f t="shared" si="558"/>
        <v>#VALUE!</v>
      </c>
      <c r="CB565" s="23">
        <f t="shared" si="558"/>
        <v>2.6856316410244623</v>
      </c>
      <c r="CC565" s="23" t="e">
        <f t="shared" si="558"/>
        <v>#VALUE!</v>
      </c>
      <c r="CD565" s="23">
        <f t="shared" si="558"/>
        <v>1.5774519154407276</v>
      </c>
      <c r="CE565" s="23">
        <f t="shared" si="558"/>
        <v>1.1627523042801167</v>
      </c>
      <c r="CF565" s="23" t="e">
        <f t="shared" si="558"/>
        <v>#VALUE!</v>
      </c>
      <c r="CG565" s="23">
        <f t="shared" si="558"/>
        <v>0.7764208758836606</v>
      </c>
      <c r="CH565" s="23">
        <f t="shared" si="558"/>
        <v>0.7764208758836606</v>
      </c>
      <c r="CI565" s="23" t="e">
        <f t="shared" si="558"/>
        <v>#VALUE!</v>
      </c>
      <c r="CJ565" s="23" t="e">
        <f t="shared" si="558"/>
        <v>#VALUE!</v>
      </c>
      <c r="CK565" s="23" t="e">
        <f t="shared" si="558"/>
        <v>#VALUE!</v>
      </c>
      <c r="CL565" s="23" t="e">
        <f t="shared" si="559"/>
        <v>#VALUE!</v>
      </c>
      <c r="CM565" s="23">
        <f t="shared" si="559"/>
        <v>0.54186342757285633</v>
      </c>
      <c r="CN565" s="23">
        <f t="shared" si="559"/>
        <v>0.54186342757285633</v>
      </c>
      <c r="CO565" s="23">
        <f t="shared" si="559"/>
        <v>0.54186342757285633</v>
      </c>
      <c r="CP565" s="23">
        <f t="shared" si="552"/>
        <v>1.3369702823632441</v>
      </c>
      <c r="CQ565" s="23">
        <f t="shared" si="552"/>
        <v>1.3369702823632441</v>
      </c>
      <c r="CR565" s="23">
        <f t="shared" si="552"/>
        <v>0.87980909986325539</v>
      </c>
      <c r="CS565" s="23">
        <f t="shared" si="552"/>
        <v>0.87980909986325539</v>
      </c>
      <c r="CT565" s="23" t="e">
        <f t="shared" si="552"/>
        <v>#VALUE!</v>
      </c>
      <c r="CU565" s="23" t="e">
        <f t="shared" si="552"/>
        <v>#VALUE!</v>
      </c>
      <c r="CV565" s="23" t="e">
        <f t="shared" si="552"/>
        <v>#VALUE!</v>
      </c>
      <c r="CW565" s="23" t="e">
        <f t="shared" si="552"/>
        <v>#VALUE!</v>
      </c>
      <c r="CX565" s="23" t="e">
        <f t="shared" si="552"/>
        <v>#VALUE!</v>
      </c>
      <c r="CY565" s="23" t="e">
        <f t="shared" si="552"/>
        <v>#VALUE!</v>
      </c>
      <c r="CZ565" s="23" t="e">
        <f t="shared" si="552"/>
        <v>#VALUE!</v>
      </c>
      <c r="DA565" s="23">
        <f t="shared" si="552"/>
        <v>0.93373940719433612</v>
      </c>
      <c r="DB565" s="23">
        <f t="shared" si="552"/>
        <v>0.93373940719433612</v>
      </c>
      <c r="DC565" s="23" t="e">
        <f t="shared" si="552"/>
        <v>#VALUE!</v>
      </c>
      <c r="DD565" s="23">
        <f t="shared" si="552"/>
        <v>2.9188093725504181</v>
      </c>
      <c r="DE565" s="23">
        <f t="shared" si="548"/>
        <v>2.9188093725504181</v>
      </c>
      <c r="DF565" s="23">
        <f t="shared" si="548"/>
        <v>2.9188093725504181</v>
      </c>
      <c r="DG565" s="23" t="e">
        <f t="shared" si="548"/>
        <v>#VALUE!</v>
      </c>
      <c r="DH565" s="23" t="e">
        <f t="shared" si="548"/>
        <v>#VALUE!</v>
      </c>
      <c r="DI565" s="23" t="e">
        <f t="shared" si="548"/>
        <v>#VALUE!</v>
      </c>
      <c r="DJ565" s="23" t="e">
        <f t="shared" si="548"/>
        <v>#VALUE!</v>
      </c>
      <c r="DK565" s="23" t="e">
        <f t="shared" si="548"/>
        <v>#VALUE!</v>
      </c>
      <c r="DL565" s="23" t="e">
        <f t="shared" si="548"/>
        <v>#VALUE!</v>
      </c>
      <c r="DM565" s="23">
        <f t="shared" si="548"/>
        <v>2.1561871183609957</v>
      </c>
      <c r="DN565" s="23">
        <f t="shared" si="548"/>
        <v>2.1561871183609957</v>
      </c>
      <c r="DO565" s="23" t="e">
        <f t="shared" si="548"/>
        <v>#VALUE!</v>
      </c>
      <c r="DP565" s="23" t="e">
        <f t="shared" si="548"/>
        <v>#VALUE!</v>
      </c>
      <c r="DQ565" s="23" t="e">
        <f t="shared" si="548"/>
        <v>#VALUE!</v>
      </c>
      <c r="DR565" s="23" t="e">
        <f t="shared" si="548"/>
        <v>#VALUE!</v>
      </c>
      <c r="DS565" s="23" t="e">
        <f t="shared" si="548"/>
        <v>#VALUE!</v>
      </c>
      <c r="DT565" s="23" t="e">
        <f t="shared" si="553"/>
        <v>#VALUE!</v>
      </c>
      <c r="DU565" s="23" t="e">
        <f t="shared" si="553"/>
        <v>#VALUE!</v>
      </c>
      <c r="DV565" s="23" t="e">
        <f t="shared" si="553"/>
        <v>#VALUE!</v>
      </c>
      <c r="DW565" s="23" t="e">
        <f t="shared" si="553"/>
        <v>#VALUE!</v>
      </c>
      <c r="DX565" s="23" t="e">
        <f t="shared" si="553"/>
        <v>#VALUE!</v>
      </c>
      <c r="DY565" s="23" t="e">
        <f t="shared" si="553"/>
        <v>#VALUE!</v>
      </c>
      <c r="DZ565" s="23" t="e">
        <f t="shared" si="553"/>
        <v>#VALUE!</v>
      </c>
      <c r="EA565" s="23" t="e">
        <f t="shared" si="553"/>
        <v>#VALUE!</v>
      </c>
      <c r="EB565" s="23" t="e">
        <f t="shared" si="553"/>
        <v>#VALUE!</v>
      </c>
      <c r="EC565" s="23" t="e">
        <f t="shared" si="553"/>
        <v>#VALUE!</v>
      </c>
      <c r="ED565" s="23" t="e">
        <f t="shared" si="553"/>
        <v>#VALUE!</v>
      </c>
      <c r="EE565" s="23" t="e">
        <f t="shared" si="553"/>
        <v>#VALUE!</v>
      </c>
      <c r="EF565" s="23" t="e">
        <f t="shared" si="553"/>
        <v>#VALUE!</v>
      </c>
      <c r="EG565" s="23" t="e">
        <f t="shared" si="553"/>
        <v>#VALUE!</v>
      </c>
      <c r="EH565" s="23" t="e">
        <f t="shared" si="553"/>
        <v>#VALUE!</v>
      </c>
    </row>
    <row r="566" spans="2:138" x14ac:dyDescent="0.3">
      <c r="B566" s="17" t="str">
        <f t="shared" si="527"/>
        <v>18-45</v>
      </c>
      <c r="C566" s="17">
        <v>18</v>
      </c>
      <c r="D566" s="17">
        <v>45</v>
      </c>
      <c r="E566" s="17">
        <v>-516.30999999999995</v>
      </c>
      <c r="F566" s="17">
        <v>1.6942999999999999</v>
      </c>
      <c r="G566" s="17">
        <v>0</v>
      </c>
      <c r="H566" s="17">
        <v>-1646.8</v>
      </c>
      <c r="I566" s="17">
        <v>2.7237</v>
      </c>
      <c r="J566" s="17">
        <v>0</v>
      </c>
      <c r="K566" s="50"/>
      <c r="L566" s="74">
        <v>49</v>
      </c>
      <c r="M566" s="74">
        <v>22</v>
      </c>
      <c r="N566" s="23">
        <f t="shared" si="554"/>
        <v>0.62350373726365282</v>
      </c>
      <c r="O566" s="23">
        <f t="shared" si="554"/>
        <v>0.62350373726365282</v>
      </c>
      <c r="P566" s="23">
        <f t="shared" si="554"/>
        <v>0.62350373726365282</v>
      </c>
      <c r="Q566" s="23">
        <f t="shared" si="554"/>
        <v>0.62350373726365282</v>
      </c>
      <c r="R566" s="23">
        <f t="shared" si="554"/>
        <v>1.1627523042801167</v>
      </c>
      <c r="S566" s="23">
        <f t="shared" si="554"/>
        <v>1.1627523042801167</v>
      </c>
      <c r="T566" s="23">
        <f t="shared" si="554"/>
        <v>1.1627523042801167</v>
      </c>
      <c r="U566" s="23">
        <f t="shared" si="554"/>
        <v>1.1627523042801167</v>
      </c>
      <c r="V566" s="23">
        <f t="shared" si="554"/>
        <v>1.0131985047156975</v>
      </c>
      <c r="W566" s="23">
        <f t="shared" si="554"/>
        <v>1.0131985047156975</v>
      </c>
      <c r="X566" s="23">
        <f t="shared" si="554"/>
        <v>0.3996219057338673</v>
      </c>
      <c r="Y566" s="23">
        <f t="shared" si="554"/>
        <v>0.3996219057338673</v>
      </c>
      <c r="Z566" s="23">
        <f t="shared" si="554"/>
        <v>0.3996219057338673</v>
      </c>
      <c r="AA566" s="23">
        <f t="shared" si="554"/>
        <v>1.3369702823632441</v>
      </c>
      <c r="AB566" s="23">
        <f t="shared" si="554"/>
        <v>1.7365618603794426</v>
      </c>
      <c r="AC566" s="23">
        <f t="shared" si="554"/>
        <v>0.24677615609114983</v>
      </c>
      <c r="AD566" s="23" t="e">
        <f t="shared" si="562"/>
        <v>#VALUE!</v>
      </c>
      <c r="AE566" s="23">
        <f t="shared" si="562"/>
        <v>1.8017588689991608</v>
      </c>
      <c r="AF566" s="23">
        <f t="shared" si="562"/>
        <v>1.8017588689991608</v>
      </c>
      <c r="AG566" s="23">
        <f t="shared" si="562"/>
        <v>1.149487028455636</v>
      </c>
      <c r="AH566" s="23">
        <f t="shared" si="562"/>
        <v>1.6315900924955997</v>
      </c>
      <c r="AI566" s="23">
        <f t="shared" si="562"/>
        <v>1.6315900924955997</v>
      </c>
      <c r="AJ566" s="23" t="e">
        <f t="shared" si="562"/>
        <v>#VALUE!</v>
      </c>
      <c r="AK566" s="23">
        <f t="shared" si="562"/>
        <v>0.56962119989850901</v>
      </c>
      <c r="AL566" s="23">
        <f t="shared" si="562"/>
        <v>0.56962119989850901</v>
      </c>
      <c r="AM566" s="23">
        <f t="shared" si="562"/>
        <v>0.56962119989850901</v>
      </c>
      <c r="AN566" s="23">
        <f t="shared" si="562"/>
        <v>0.87980909986325539</v>
      </c>
      <c r="AO566" s="23" t="e">
        <f t="shared" si="562"/>
        <v>#VALUE!</v>
      </c>
      <c r="AP566" s="23" t="e">
        <f t="shared" si="562"/>
        <v>#VALUE!</v>
      </c>
      <c r="AQ566" s="23" t="e">
        <f t="shared" si="562"/>
        <v>#VALUE!</v>
      </c>
      <c r="AR566" s="23" t="e">
        <f t="shared" si="562"/>
        <v>#VALUE!</v>
      </c>
      <c r="AS566" s="23" t="e">
        <f t="shared" si="560"/>
        <v>#VALUE!</v>
      </c>
      <c r="AT566" s="23" t="e">
        <f t="shared" si="560"/>
        <v>#VALUE!</v>
      </c>
      <c r="AU566" s="23">
        <f t="shared" si="561"/>
        <v>2.0100302538088246</v>
      </c>
      <c r="AV566" s="23">
        <f t="shared" si="561"/>
        <v>2.0100302538088246</v>
      </c>
      <c r="AW566" s="23" t="e">
        <f t="shared" si="561"/>
        <v>#VALUE!</v>
      </c>
      <c r="AX566" s="23">
        <f t="shared" si="561"/>
        <v>2.9822157879623488</v>
      </c>
      <c r="AY566" s="23">
        <f t="shared" si="561"/>
        <v>2.9822157879623488</v>
      </c>
      <c r="AZ566" s="23">
        <f t="shared" si="561"/>
        <v>2.9822157879623488</v>
      </c>
      <c r="BA566" s="23">
        <f t="shared" si="561"/>
        <v>1.3032135004096124</v>
      </c>
      <c r="BB566" s="23">
        <f t="shared" si="561"/>
        <v>1.3032135004096124</v>
      </c>
      <c r="BC566" s="23">
        <f t="shared" si="561"/>
        <v>0.72810495019550203</v>
      </c>
      <c r="BD566" s="23" t="e">
        <f t="shared" si="561"/>
        <v>#VALUE!</v>
      </c>
      <c r="BE566" s="23">
        <f t="shared" si="561"/>
        <v>0.78865144531098275</v>
      </c>
      <c r="BF566" s="23">
        <f t="shared" si="561"/>
        <v>0.78865144531098275</v>
      </c>
      <c r="BG566" s="23">
        <f t="shared" si="561"/>
        <v>0.78865144531098275</v>
      </c>
      <c r="BH566" s="23">
        <f t="shared" si="561"/>
        <v>1</v>
      </c>
      <c r="BI566" s="23">
        <f t="shared" si="557"/>
        <v>1</v>
      </c>
      <c r="BJ566" s="23">
        <f t="shared" si="557"/>
        <v>1</v>
      </c>
      <c r="BK566" s="23">
        <f t="shared" si="557"/>
        <v>1.4678979607476188</v>
      </c>
      <c r="BL566" s="23">
        <f t="shared" si="557"/>
        <v>0.35694702737969425</v>
      </c>
      <c r="BM566" s="23">
        <f t="shared" si="557"/>
        <v>0.81199152465790825</v>
      </c>
      <c r="BN566" s="23">
        <f t="shared" si="557"/>
        <v>1.6681405153029543</v>
      </c>
      <c r="BO566" s="23">
        <f t="shared" si="557"/>
        <v>1.8288445125368669</v>
      </c>
      <c r="BP566" s="23">
        <f t="shared" si="557"/>
        <v>1.8288445125368669</v>
      </c>
      <c r="BQ566" s="23">
        <f t="shared" si="557"/>
        <v>1.8288445125368669</v>
      </c>
      <c r="BR566" s="23" t="e">
        <f t="shared" si="557"/>
        <v>#VALUE!</v>
      </c>
      <c r="BS566" s="23" t="e">
        <f t="shared" si="557"/>
        <v>#VALUE!</v>
      </c>
      <c r="BT566" s="23" t="e">
        <f t="shared" si="557"/>
        <v>#VALUE!</v>
      </c>
      <c r="BU566" s="23" t="e">
        <f t="shared" si="557"/>
        <v>#VALUE!</v>
      </c>
      <c r="BV566" s="23">
        <f t="shared" si="558"/>
        <v>0.70010010500971853</v>
      </c>
      <c r="BW566" s="23" t="e">
        <f t="shared" si="558"/>
        <v>#VALUE!</v>
      </c>
      <c r="BX566" s="23">
        <f t="shared" si="558"/>
        <v>1.187558027872649</v>
      </c>
      <c r="BY566" s="23">
        <f t="shared" si="558"/>
        <v>1.5725096018783871</v>
      </c>
      <c r="BZ566" s="23" t="e">
        <f t="shared" si="558"/>
        <v>#VALUE!</v>
      </c>
      <c r="CA566" s="23" t="e">
        <f t="shared" si="558"/>
        <v>#VALUE!</v>
      </c>
      <c r="CB566" s="23">
        <f t="shared" si="558"/>
        <v>2.6856316410244623</v>
      </c>
      <c r="CC566" s="23" t="e">
        <f t="shared" si="558"/>
        <v>#VALUE!</v>
      </c>
      <c r="CD566" s="23">
        <f t="shared" si="558"/>
        <v>1.5774519154407276</v>
      </c>
      <c r="CE566" s="23">
        <f t="shared" si="558"/>
        <v>1.1627523042801167</v>
      </c>
      <c r="CF566" s="23" t="e">
        <f t="shared" si="558"/>
        <v>#VALUE!</v>
      </c>
      <c r="CG566" s="23">
        <f t="shared" si="558"/>
        <v>0.7764208758836606</v>
      </c>
      <c r="CH566" s="23">
        <f t="shared" si="558"/>
        <v>0.7764208758836606</v>
      </c>
      <c r="CI566" s="23" t="e">
        <f t="shared" si="558"/>
        <v>#VALUE!</v>
      </c>
      <c r="CJ566" s="23" t="e">
        <f t="shared" si="558"/>
        <v>#VALUE!</v>
      </c>
      <c r="CK566" s="23" t="e">
        <f t="shared" si="558"/>
        <v>#VALUE!</v>
      </c>
      <c r="CL566" s="23" t="e">
        <f t="shared" si="559"/>
        <v>#VALUE!</v>
      </c>
      <c r="CM566" s="23">
        <f t="shared" si="559"/>
        <v>0.54186342757285633</v>
      </c>
      <c r="CN566" s="23">
        <f t="shared" si="559"/>
        <v>0.54186342757285633</v>
      </c>
      <c r="CO566" s="23">
        <f t="shared" si="559"/>
        <v>0.54186342757285633</v>
      </c>
      <c r="CP566" s="23">
        <f t="shared" si="552"/>
        <v>1.3369702823632441</v>
      </c>
      <c r="CQ566" s="23">
        <f t="shared" si="552"/>
        <v>1.3369702823632441</v>
      </c>
      <c r="CR566" s="23">
        <f t="shared" si="552"/>
        <v>0.87980909986325539</v>
      </c>
      <c r="CS566" s="23">
        <f t="shared" si="552"/>
        <v>0.87980909986325539</v>
      </c>
      <c r="CT566" s="23" t="e">
        <f t="shared" si="552"/>
        <v>#VALUE!</v>
      </c>
      <c r="CU566" s="23" t="e">
        <f t="shared" si="552"/>
        <v>#VALUE!</v>
      </c>
      <c r="CV566" s="23" t="e">
        <f t="shared" si="552"/>
        <v>#VALUE!</v>
      </c>
      <c r="CW566" s="23" t="e">
        <f t="shared" si="552"/>
        <v>#VALUE!</v>
      </c>
      <c r="CX566" s="23" t="e">
        <f t="shared" si="552"/>
        <v>#VALUE!</v>
      </c>
      <c r="CY566" s="23" t="e">
        <f t="shared" si="552"/>
        <v>#VALUE!</v>
      </c>
      <c r="CZ566" s="23" t="e">
        <f t="shared" si="552"/>
        <v>#VALUE!</v>
      </c>
      <c r="DA566" s="23">
        <f t="shared" si="552"/>
        <v>0.93373940719433612</v>
      </c>
      <c r="DB566" s="23">
        <f t="shared" si="552"/>
        <v>0.93373940719433612</v>
      </c>
      <c r="DC566" s="23" t="e">
        <f t="shared" si="552"/>
        <v>#VALUE!</v>
      </c>
      <c r="DD566" s="23">
        <f t="shared" si="552"/>
        <v>2.9188093725504181</v>
      </c>
      <c r="DE566" s="23">
        <f t="shared" si="548"/>
        <v>2.9188093725504181</v>
      </c>
      <c r="DF566" s="23">
        <f t="shared" si="548"/>
        <v>2.9188093725504181</v>
      </c>
      <c r="DG566" s="23" t="e">
        <f t="shared" si="548"/>
        <v>#VALUE!</v>
      </c>
      <c r="DH566" s="23" t="e">
        <f t="shared" si="548"/>
        <v>#VALUE!</v>
      </c>
      <c r="DI566" s="23" t="e">
        <f t="shared" si="548"/>
        <v>#VALUE!</v>
      </c>
      <c r="DJ566" s="23" t="e">
        <f t="shared" si="548"/>
        <v>#VALUE!</v>
      </c>
      <c r="DK566" s="23" t="e">
        <f t="shared" si="548"/>
        <v>#VALUE!</v>
      </c>
      <c r="DL566" s="23" t="e">
        <f t="shared" si="548"/>
        <v>#VALUE!</v>
      </c>
      <c r="DM566" s="23">
        <f t="shared" si="548"/>
        <v>2.1561871183609957</v>
      </c>
      <c r="DN566" s="23">
        <f t="shared" si="548"/>
        <v>2.1561871183609957</v>
      </c>
      <c r="DO566" s="23" t="e">
        <f t="shared" si="548"/>
        <v>#VALUE!</v>
      </c>
      <c r="DP566" s="23" t="e">
        <f t="shared" si="548"/>
        <v>#VALUE!</v>
      </c>
      <c r="DQ566" s="23" t="e">
        <f t="shared" si="548"/>
        <v>#VALUE!</v>
      </c>
      <c r="DR566" s="23" t="e">
        <f t="shared" si="548"/>
        <v>#VALUE!</v>
      </c>
      <c r="DS566" s="23" t="e">
        <f t="shared" si="548"/>
        <v>#VALUE!</v>
      </c>
      <c r="DT566" s="23" t="e">
        <f t="shared" si="553"/>
        <v>#VALUE!</v>
      </c>
      <c r="DU566" s="23" t="e">
        <f t="shared" si="553"/>
        <v>#VALUE!</v>
      </c>
      <c r="DV566" s="23" t="e">
        <f t="shared" si="553"/>
        <v>#VALUE!</v>
      </c>
      <c r="DW566" s="23" t="e">
        <f t="shared" si="553"/>
        <v>#VALUE!</v>
      </c>
      <c r="DX566" s="23" t="e">
        <f t="shared" si="553"/>
        <v>#VALUE!</v>
      </c>
      <c r="DY566" s="23" t="e">
        <f t="shared" si="553"/>
        <v>#VALUE!</v>
      </c>
      <c r="DZ566" s="23" t="e">
        <f t="shared" si="553"/>
        <v>#VALUE!</v>
      </c>
      <c r="EA566" s="23" t="e">
        <f t="shared" si="553"/>
        <v>#VALUE!</v>
      </c>
      <c r="EB566" s="23" t="e">
        <f t="shared" si="553"/>
        <v>#VALUE!</v>
      </c>
      <c r="EC566" s="23" t="e">
        <f t="shared" si="553"/>
        <v>#VALUE!</v>
      </c>
      <c r="ED566" s="23" t="e">
        <f t="shared" si="553"/>
        <v>#VALUE!</v>
      </c>
      <c r="EE566" s="23" t="e">
        <f t="shared" si="553"/>
        <v>#VALUE!</v>
      </c>
      <c r="EF566" s="23" t="e">
        <f t="shared" si="553"/>
        <v>#VALUE!</v>
      </c>
      <c r="EG566" s="23" t="e">
        <f t="shared" si="553"/>
        <v>#VALUE!</v>
      </c>
      <c r="EH566" s="23" t="e">
        <f t="shared" si="553"/>
        <v>#VALUE!</v>
      </c>
    </row>
    <row r="567" spans="2:138" x14ac:dyDescent="0.3">
      <c r="B567" s="17" t="str">
        <f t="shared" si="527"/>
        <v>18-47</v>
      </c>
      <c r="C567" s="17">
        <v>18</v>
      </c>
      <c r="D567" s="17">
        <v>47</v>
      </c>
      <c r="E567" s="17">
        <v>489.93</v>
      </c>
      <c r="F567" s="17">
        <v>-0.55910000000000004</v>
      </c>
      <c r="G567" s="17">
        <v>-1.0200000000000001E-3</v>
      </c>
      <c r="H567" s="17">
        <v>-2250.64</v>
      </c>
      <c r="I567" s="17">
        <v>5.4638</v>
      </c>
      <c r="J567" s="17">
        <v>-1.4999999999999999E-4</v>
      </c>
      <c r="K567" s="50"/>
      <c r="L567" s="74">
        <v>50</v>
      </c>
      <c r="M567" s="74">
        <v>45</v>
      </c>
      <c r="N567" s="23">
        <f t="shared" si="554"/>
        <v>0.7538535207598106</v>
      </c>
      <c r="O567" s="23">
        <f t="shared" si="554"/>
        <v>0.7538535207598106</v>
      </c>
      <c r="P567" s="23">
        <f t="shared" si="554"/>
        <v>0.7538535207598106</v>
      </c>
      <c r="Q567" s="23">
        <f t="shared" si="554"/>
        <v>0.7538535207598106</v>
      </c>
      <c r="R567" s="23">
        <f t="shared" si="554"/>
        <v>0.27099591888183994</v>
      </c>
      <c r="S567" s="23">
        <f t="shared" si="554"/>
        <v>0.27099591888183994</v>
      </c>
      <c r="T567" s="23">
        <f t="shared" si="554"/>
        <v>0.27099591888183994</v>
      </c>
      <c r="U567" s="23">
        <f t="shared" si="554"/>
        <v>0.27099591888183994</v>
      </c>
      <c r="V567" s="23">
        <f t="shared" si="554"/>
        <v>0.35298372585431559</v>
      </c>
      <c r="W567" s="23">
        <f t="shared" si="554"/>
        <v>0.35298372585431559</v>
      </c>
      <c r="X567" s="23">
        <f t="shared" si="554"/>
        <v>0.46928204637290377</v>
      </c>
      <c r="Y567" s="23">
        <f t="shared" si="554"/>
        <v>0.46928204637290377</v>
      </c>
      <c r="Z567" s="23">
        <f t="shared" si="554"/>
        <v>0.46928204637290377</v>
      </c>
      <c r="AA567" s="23">
        <f t="shared" si="554"/>
        <v>1.1274057067012231</v>
      </c>
      <c r="AB567" s="23">
        <f t="shared" si="554"/>
        <v>1.7244605644275284</v>
      </c>
      <c r="AC567" s="23">
        <f t="shared" si="554"/>
        <v>0.24214935586977462</v>
      </c>
      <c r="AD567" s="23" t="e">
        <f t="shared" si="562"/>
        <v>#VALUE!</v>
      </c>
      <c r="AE567" s="23">
        <f t="shared" si="562"/>
        <v>2.1906180500372003</v>
      </c>
      <c r="AF567" s="23">
        <f t="shared" si="562"/>
        <v>2.1906180500372003</v>
      </c>
      <c r="AG567" s="23" t="e">
        <f t="shared" si="562"/>
        <v>#VALUE!</v>
      </c>
      <c r="AH567" s="23">
        <f t="shared" si="562"/>
        <v>2.709717693941001</v>
      </c>
      <c r="AI567" s="23">
        <f t="shared" si="562"/>
        <v>2.709717693941001</v>
      </c>
      <c r="AJ567" s="23">
        <f t="shared" si="562"/>
        <v>1.5107544419217411</v>
      </c>
      <c r="AK567" s="23">
        <f t="shared" si="562"/>
        <v>3.8456310016105335</v>
      </c>
      <c r="AL567" s="23">
        <f t="shared" si="562"/>
        <v>3.8456310016105335</v>
      </c>
      <c r="AM567" s="23">
        <f t="shared" si="562"/>
        <v>3.8456310016105335</v>
      </c>
      <c r="AN567" s="23">
        <f t="shared" si="562"/>
        <v>3.5355555751488601</v>
      </c>
      <c r="AO567" s="23" t="e">
        <f t="shared" si="562"/>
        <v>#VALUE!</v>
      </c>
      <c r="AP567" s="23" t="e">
        <f t="shared" si="562"/>
        <v>#VALUE!</v>
      </c>
      <c r="AQ567" s="23" t="e">
        <f t="shared" si="562"/>
        <v>#VALUE!</v>
      </c>
      <c r="AR567" s="23" t="e">
        <f t="shared" si="562"/>
        <v>#VALUE!</v>
      </c>
      <c r="AS567" s="23" t="e">
        <f t="shared" si="560"/>
        <v>#VALUE!</v>
      </c>
      <c r="AT567" s="23" t="e">
        <f t="shared" si="560"/>
        <v>#VALUE!</v>
      </c>
      <c r="AU567" s="23">
        <f t="shared" si="561"/>
        <v>3.146660924070837</v>
      </c>
      <c r="AV567" s="23">
        <f t="shared" si="561"/>
        <v>3.146660924070837</v>
      </c>
      <c r="AW567" s="23" t="e">
        <f t="shared" si="561"/>
        <v>#VALUE!</v>
      </c>
      <c r="AX567" s="23">
        <f t="shared" si="561"/>
        <v>1.0381208724278586</v>
      </c>
      <c r="AY567" s="23">
        <f t="shared" si="561"/>
        <v>1.0381208724278586</v>
      </c>
      <c r="AZ567" s="23">
        <f t="shared" si="561"/>
        <v>1.0381208724278586</v>
      </c>
      <c r="BA567" s="23">
        <f t="shared" si="561"/>
        <v>1.6429434473081228</v>
      </c>
      <c r="BB567" s="23">
        <f t="shared" si="561"/>
        <v>1.6429434473081228</v>
      </c>
      <c r="BC567" s="23">
        <f t="shared" si="561"/>
        <v>0.73656687902513418</v>
      </c>
      <c r="BD567" s="23" t="e">
        <f t="shared" si="561"/>
        <v>#VALUE!</v>
      </c>
      <c r="BE567" s="23">
        <f t="shared" si="561"/>
        <v>0.7748824923095875</v>
      </c>
      <c r="BF567" s="23">
        <f t="shared" si="561"/>
        <v>0.7748824923095875</v>
      </c>
      <c r="BG567" s="23">
        <f t="shared" si="561"/>
        <v>0.7748824923095875</v>
      </c>
      <c r="BH567" s="23">
        <f t="shared" si="561"/>
        <v>0.65098607532997244</v>
      </c>
      <c r="BI567" s="23">
        <f t="shared" si="557"/>
        <v>0.65098607532997244</v>
      </c>
      <c r="BJ567" s="23">
        <f t="shared" si="557"/>
        <v>0.65098607532997244</v>
      </c>
      <c r="BK567" s="23">
        <f t="shared" si="557"/>
        <v>1</v>
      </c>
      <c r="BL567" s="23" t="e">
        <f t="shared" si="557"/>
        <v>#VALUE!</v>
      </c>
      <c r="BM567" s="23">
        <f t="shared" si="557"/>
        <v>0.88821083233879594</v>
      </c>
      <c r="BN567" s="23">
        <f t="shared" si="557"/>
        <v>0.59457907568095392</v>
      </c>
      <c r="BO567" s="23" t="e">
        <f t="shared" si="557"/>
        <v>#VALUE!</v>
      </c>
      <c r="BP567" s="23" t="e">
        <f t="shared" si="557"/>
        <v>#VALUE!</v>
      </c>
      <c r="BQ567" s="23" t="e">
        <f t="shared" si="557"/>
        <v>#VALUE!</v>
      </c>
      <c r="BR567" s="23" t="e">
        <f t="shared" si="557"/>
        <v>#VALUE!</v>
      </c>
      <c r="BS567" s="23">
        <f t="shared" si="557"/>
        <v>2.0364277075283232</v>
      </c>
      <c r="BT567" s="23" t="e">
        <f t="shared" si="557"/>
        <v>#VALUE!</v>
      </c>
      <c r="BU567" s="23" t="e">
        <f t="shared" si="557"/>
        <v>#VALUE!</v>
      </c>
      <c r="BV567" s="23" t="e">
        <f t="shared" si="558"/>
        <v>#VALUE!</v>
      </c>
      <c r="BW567" s="23" t="e">
        <f t="shared" si="558"/>
        <v>#VALUE!</v>
      </c>
      <c r="BX567" s="23">
        <f t="shared" si="558"/>
        <v>1.1846283220596057</v>
      </c>
      <c r="BY567" s="23" t="e">
        <f t="shared" si="558"/>
        <v>#VALUE!</v>
      </c>
      <c r="BZ567" s="23" t="e">
        <f t="shared" si="558"/>
        <v>#VALUE!</v>
      </c>
      <c r="CA567" s="23" t="e">
        <f t="shared" si="558"/>
        <v>#VALUE!</v>
      </c>
      <c r="CB567" s="23">
        <f t="shared" si="558"/>
        <v>3.0112766935852591</v>
      </c>
      <c r="CC567" s="23" t="e">
        <f t="shared" si="558"/>
        <v>#VALUE!</v>
      </c>
      <c r="CD567" s="23">
        <f t="shared" si="558"/>
        <v>0.53620253048816557</v>
      </c>
      <c r="CE567" s="23">
        <f t="shared" si="558"/>
        <v>0.27099591888183994</v>
      </c>
      <c r="CF567" s="23" t="e">
        <f t="shared" si="558"/>
        <v>#VALUE!</v>
      </c>
      <c r="CG567" s="23" t="e">
        <f t="shared" si="558"/>
        <v>#VALUE!</v>
      </c>
      <c r="CH567" s="23" t="e">
        <f t="shared" si="558"/>
        <v>#VALUE!</v>
      </c>
      <c r="CI567" s="23" t="e">
        <f t="shared" si="558"/>
        <v>#VALUE!</v>
      </c>
      <c r="CJ567" s="23" t="e">
        <f t="shared" si="558"/>
        <v>#VALUE!</v>
      </c>
      <c r="CK567" s="23" t="e">
        <f t="shared" si="558"/>
        <v>#VALUE!</v>
      </c>
      <c r="CL567" s="23" t="e">
        <f t="shared" si="559"/>
        <v>#VALUE!</v>
      </c>
      <c r="CM567" s="23">
        <f t="shared" si="559"/>
        <v>0.62837718451144475</v>
      </c>
      <c r="CN567" s="23">
        <f t="shared" si="559"/>
        <v>0.62837718451144475</v>
      </c>
      <c r="CO567" s="23">
        <f t="shared" si="559"/>
        <v>0.62837718451144475</v>
      </c>
      <c r="CP567" s="23">
        <f t="shared" si="552"/>
        <v>1.1274057067012231</v>
      </c>
      <c r="CQ567" s="23">
        <f t="shared" si="552"/>
        <v>1.1274057067012231</v>
      </c>
      <c r="CR567" s="23">
        <f t="shared" si="552"/>
        <v>3.5355555751488601</v>
      </c>
      <c r="CS567" s="23">
        <f t="shared" si="552"/>
        <v>3.5355555751488601</v>
      </c>
      <c r="CT567" s="23" t="e">
        <f t="shared" si="552"/>
        <v>#VALUE!</v>
      </c>
      <c r="CU567" s="23" t="e">
        <f t="shared" si="552"/>
        <v>#VALUE!</v>
      </c>
      <c r="CV567" s="23" t="e">
        <f t="shared" si="552"/>
        <v>#VALUE!</v>
      </c>
      <c r="CW567" s="23" t="e">
        <f t="shared" si="552"/>
        <v>#VALUE!</v>
      </c>
      <c r="CX567" s="23" t="e">
        <f t="shared" si="552"/>
        <v>#VALUE!</v>
      </c>
      <c r="CY567" s="23" t="e">
        <f t="shared" si="552"/>
        <v>#VALUE!</v>
      </c>
      <c r="CZ567" s="23" t="e">
        <f t="shared" si="552"/>
        <v>#VALUE!</v>
      </c>
      <c r="DA567" s="23" t="e">
        <f t="shared" si="552"/>
        <v>#VALUE!</v>
      </c>
      <c r="DB567" s="23" t="e">
        <f t="shared" si="552"/>
        <v>#VALUE!</v>
      </c>
      <c r="DC567" s="23" t="e">
        <f t="shared" si="552"/>
        <v>#VALUE!</v>
      </c>
      <c r="DD567" s="23" t="e">
        <f t="shared" si="552"/>
        <v>#VALUE!</v>
      </c>
      <c r="DE567" s="23" t="e">
        <f t="shared" si="548"/>
        <v>#VALUE!</v>
      </c>
      <c r="DF567" s="23" t="e">
        <f t="shared" si="548"/>
        <v>#VALUE!</v>
      </c>
      <c r="DG567" s="23" t="e">
        <f t="shared" si="548"/>
        <v>#VALUE!</v>
      </c>
      <c r="DH567" s="23" t="e">
        <f t="shared" si="548"/>
        <v>#VALUE!</v>
      </c>
      <c r="DI567" s="23" t="e">
        <f t="shared" si="548"/>
        <v>#VALUE!</v>
      </c>
      <c r="DJ567" s="23" t="e">
        <f t="shared" si="548"/>
        <v>#VALUE!</v>
      </c>
      <c r="DK567" s="23" t="e">
        <f t="shared" si="548"/>
        <v>#VALUE!</v>
      </c>
      <c r="DL567" s="23" t="e">
        <f t="shared" si="548"/>
        <v>#VALUE!</v>
      </c>
      <c r="DM567" s="23">
        <f t="shared" si="548"/>
        <v>1.2909375974632631</v>
      </c>
      <c r="DN567" s="23">
        <f t="shared" si="548"/>
        <v>1.2909375974632631</v>
      </c>
      <c r="DO567" s="23" t="e">
        <f t="shared" si="548"/>
        <v>#VALUE!</v>
      </c>
      <c r="DP567" s="23" t="e">
        <f t="shared" si="548"/>
        <v>#VALUE!</v>
      </c>
      <c r="DQ567" s="23" t="e">
        <f t="shared" si="548"/>
        <v>#VALUE!</v>
      </c>
      <c r="DR567" s="23" t="e">
        <f t="shared" si="548"/>
        <v>#VALUE!</v>
      </c>
      <c r="DS567" s="23" t="e">
        <f t="shared" si="548"/>
        <v>#VALUE!</v>
      </c>
      <c r="DT567" s="23" t="e">
        <f t="shared" si="553"/>
        <v>#VALUE!</v>
      </c>
      <c r="DU567" s="23" t="e">
        <f t="shared" si="553"/>
        <v>#VALUE!</v>
      </c>
      <c r="DV567" s="23" t="e">
        <f t="shared" si="553"/>
        <v>#VALUE!</v>
      </c>
      <c r="DW567" s="23" t="e">
        <f t="shared" si="553"/>
        <v>#VALUE!</v>
      </c>
      <c r="DX567" s="23" t="e">
        <f t="shared" si="553"/>
        <v>#VALUE!</v>
      </c>
      <c r="DY567" s="23" t="e">
        <f t="shared" si="553"/>
        <v>#VALUE!</v>
      </c>
      <c r="DZ567" s="23" t="e">
        <f t="shared" si="553"/>
        <v>#VALUE!</v>
      </c>
      <c r="EA567" s="23" t="e">
        <f t="shared" si="553"/>
        <v>#VALUE!</v>
      </c>
      <c r="EB567" s="23" t="e">
        <f t="shared" si="553"/>
        <v>#VALUE!</v>
      </c>
      <c r="EC567" s="23" t="e">
        <f t="shared" si="553"/>
        <v>#VALUE!</v>
      </c>
      <c r="ED567" s="23" t="e">
        <f t="shared" si="553"/>
        <v>#VALUE!</v>
      </c>
      <c r="EE567" s="23" t="e">
        <f t="shared" si="553"/>
        <v>#VALUE!</v>
      </c>
      <c r="EF567" s="23" t="e">
        <f t="shared" si="553"/>
        <v>#VALUE!</v>
      </c>
      <c r="EG567" s="23" t="e">
        <f t="shared" si="553"/>
        <v>#VALUE!</v>
      </c>
      <c r="EH567" s="23" t="e">
        <f t="shared" si="553"/>
        <v>#VALUE!</v>
      </c>
    </row>
    <row r="568" spans="2:138" x14ac:dyDescent="0.3">
      <c r="B568" s="17" t="str">
        <f t="shared" si="527"/>
        <v>18-52</v>
      </c>
      <c r="C568" s="17">
        <v>18</v>
      </c>
      <c r="D568" s="17">
        <v>52</v>
      </c>
      <c r="E568" s="17">
        <v>-674</v>
      </c>
      <c r="F568" s="17">
        <v>1.8854</v>
      </c>
      <c r="G568" s="17">
        <v>0</v>
      </c>
      <c r="H568" s="17">
        <v>4998.6000000000004</v>
      </c>
      <c r="I568" s="17">
        <v>1.1961999999999999</v>
      </c>
      <c r="J568" s="17">
        <v>0</v>
      </c>
      <c r="K568" s="50"/>
      <c r="L568" s="74">
        <v>51</v>
      </c>
      <c r="M568" s="74">
        <v>23</v>
      </c>
      <c r="N568" s="23">
        <f t="shared" si="554"/>
        <v>1.3045980086968572</v>
      </c>
      <c r="O568" s="23">
        <f t="shared" si="554"/>
        <v>1.3045980086968572</v>
      </c>
      <c r="P568" s="23">
        <f t="shared" si="554"/>
        <v>1.3045980086968572</v>
      </c>
      <c r="Q568" s="23">
        <f t="shared" si="554"/>
        <v>1.3045980086968572</v>
      </c>
      <c r="R568" s="23">
        <f t="shared" si="554"/>
        <v>1.9856174050284299</v>
      </c>
      <c r="S568" s="23">
        <f t="shared" si="554"/>
        <v>1.9856174050284299</v>
      </c>
      <c r="T568" s="23">
        <f t="shared" si="554"/>
        <v>1.9856174050284299</v>
      </c>
      <c r="U568" s="23">
        <f t="shared" si="554"/>
        <v>1.9856174050284299</v>
      </c>
      <c r="V568" s="23">
        <f t="shared" si="554"/>
        <v>1.5131705564670748</v>
      </c>
      <c r="W568" s="23">
        <f t="shared" si="554"/>
        <v>1.5131705564670748</v>
      </c>
      <c r="X568" s="23">
        <f t="shared" si="554"/>
        <v>0.67564651669090858</v>
      </c>
      <c r="Y568" s="23">
        <f t="shared" si="554"/>
        <v>0.67564651669090858</v>
      </c>
      <c r="Z568" s="23">
        <f t="shared" si="554"/>
        <v>0.67564651669090858</v>
      </c>
      <c r="AA568" s="23">
        <f t="shared" si="554"/>
        <v>1.2156870347386807E-2</v>
      </c>
      <c r="AB568" s="23">
        <f t="shared" si="554"/>
        <v>1.5970427118887296</v>
      </c>
      <c r="AC568" s="23" t="e">
        <f t="shared" si="554"/>
        <v>#VALUE!</v>
      </c>
      <c r="AD568" s="23" t="e">
        <f t="shared" si="562"/>
        <v>#VALUE!</v>
      </c>
      <c r="AE568" s="23">
        <f t="shared" si="562"/>
        <v>0.87306389132157769</v>
      </c>
      <c r="AF568" s="23">
        <f t="shared" si="562"/>
        <v>0.87306389132157769</v>
      </c>
      <c r="AG568" s="23" t="e">
        <f t="shared" si="562"/>
        <v>#VALUE!</v>
      </c>
      <c r="AH568" s="23" t="e">
        <f t="shared" si="562"/>
        <v>#VALUE!</v>
      </c>
      <c r="AI568" s="23" t="e">
        <f t="shared" si="562"/>
        <v>#VALUE!</v>
      </c>
      <c r="AJ568" s="23" t="e">
        <f t="shared" si="562"/>
        <v>#VALUE!</v>
      </c>
      <c r="AK568" s="23">
        <f t="shared" si="562"/>
        <v>0.73371242521595992</v>
      </c>
      <c r="AL568" s="23">
        <f t="shared" si="562"/>
        <v>0.73371242521595992</v>
      </c>
      <c r="AM568" s="23">
        <f t="shared" si="562"/>
        <v>0.73371242521595992</v>
      </c>
      <c r="AN568" s="23" t="e">
        <f t="shared" si="562"/>
        <v>#VALUE!</v>
      </c>
      <c r="AO568" s="23" t="e">
        <f t="shared" si="562"/>
        <v>#VALUE!</v>
      </c>
      <c r="AP568" s="23" t="e">
        <f t="shared" si="562"/>
        <v>#VALUE!</v>
      </c>
      <c r="AQ568" s="23" t="e">
        <f t="shared" si="562"/>
        <v>#VALUE!</v>
      </c>
      <c r="AR568" s="23" t="e">
        <f t="shared" si="562"/>
        <v>#VALUE!</v>
      </c>
      <c r="AS568" s="23" t="e">
        <f t="shared" si="560"/>
        <v>#VALUE!</v>
      </c>
      <c r="AT568" s="23" t="e">
        <f t="shared" si="560"/>
        <v>#VALUE!</v>
      </c>
      <c r="AU568" s="23" t="e">
        <f t="shared" si="561"/>
        <v>#VALUE!</v>
      </c>
      <c r="AV568" s="23" t="e">
        <f t="shared" si="561"/>
        <v>#VALUE!</v>
      </c>
      <c r="AW568" s="23" t="e">
        <f t="shared" si="561"/>
        <v>#VALUE!</v>
      </c>
      <c r="AX568" s="23" t="e">
        <f t="shared" si="561"/>
        <v>#VALUE!</v>
      </c>
      <c r="AY568" s="23" t="e">
        <f t="shared" si="561"/>
        <v>#VALUE!</v>
      </c>
      <c r="AZ568" s="23" t="e">
        <f t="shared" si="561"/>
        <v>#VALUE!</v>
      </c>
      <c r="BA568" s="23" t="e">
        <f t="shared" si="561"/>
        <v>#VALUE!</v>
      </c>
      <c r="BB568" s="23" t="e">
        <f t="shared" si="561"/>
        <v>#VALUE!</v>
      </c>
      <c r="BC568" s="23" t="e">
        <f t="shared" si="561"/>
        <v>#VALUE!</v>
      </c>
      <c r="BD568" s="23" t="e">
        <f t="shared" si="561"/>
        <v>#VALUE!</v>
      </c>
      <c r="BE568" s="23">
        <f t="shared" si="561"/>
        <v>1.2218598609448226</v>
      </c>
      <c r="BF568" s="23">
        <f t="shared" si="561"/>
        <v>1.2218598609448226</v>
      </c>
      <c r="BG568" s="23">
        <f t="shared" si="561"/>
        <v>1.2218598609448226</v>
      </c>
      <c r="BH568" s="23">
        <f t="shared" si="561"/>
        <v>2.2578540225810184</v>
      </c>
      <c r="BI568" s="23">
        <f t="shared" si="557"/>
        <v>2.2578540225810184</v>
      </c>
      <c r="BJ568" s="23">
        <f t="shared" si="557"/>
        <v>2.2578540225810184</v>
      </c>
      <c r="BK568" s="23" t="e">
        <f t="shared" si="557"/>
        <v>#VALUE!</v>
      </c>
      <c r="BL568" s="23">
        <f t="shared" si="557"/>
        <v>1</v>
      </c>
      <c r="BM568" s="23">
        <f t="shared" si="557"/>
        <v>1.1836567090524301</v>
      </c>
      <c r="BN568" s="23" t="e">
        <f t="shared" si="557"/>
        <v>#VALUE!</v>
      </c>
      <c r="BO568" s="23" t="e">
        <f t="shared" si="557"/>
        <v>#VALUE!</v>
      </c>
      <c r="BP568" s="23" t="e">
        <f t="shared" si="557"/>
        <v>#VALUE!</v>
      </c>
      <c r="BQ568" s="23" t="e">
        <f t="shared" si="557"/>
        <v>#VALUE!</v>
      </c>
      <c r="BR568" s="23" t="e">
        <f t="shared" si="557"/>
        <v>#VALUE!</v>
      </c>
      <c r="BS568" s="23" t="e">
        <f t="shared" si="557"/>
        <v>#VALUE!</v>
      </c>
      <c r="BT568" s="23" t="e">
        <f t="shared" si="557"/>
        <v>#VALUE!</v>
      </c>
      <c r="BU568" s="23" t="e">
        <f t="shared" si="557"/>
        <v>#VALUE!</v>
      </c>
      <c r="BV568" s="23" t="e">
        <f t="shared" si="558"/>
        <v>#VALUE!</v>
      </c>
      <c r="BW568" s="23" t="e">
        <f t="shared" si="558"/>
        <v>#VALUE!</v>
      </c>
      <c r="BX568" s="23" t="e">
        <f t="shared" si="558"/>
        <v>#VALUE!</v>
      </c>
      <c r="BY568" s="23">
        <f t="shared" si="558"/>
        <v>3.3987612762199095</v>
      </c>
      <c r="BZ568" s="23" t="e">
        <f t="shared" si="558"/>
        <v>#VALUE!</v>
      </c>
      <c r="CA568" s="23" t="e">
        <f t="shared" si="558"/>
        <v>#VALUE!</v>
      </c>
      <c r="CB568" s="23" t="e">
        <f t="shared" si="558"/>
        <v>#VALUE!</v>
      </c>
      <c r="CC568" s="23" t="e">
        <f t="shared" si="558"/>
        <v>#VALUE!</v>
      </c>
      <c r="CD568" s="23">
        <f t="shared" si="558"/>
        <v>1.9549551750271248</v>
      </c>
      <c r="CE568" s="23">
        <f t="shared" si="558"/>
        <v>1.9856174050284299</v>
      </c>
      <c r="CF568" s="23" t="e">
        <f t="shared" si="558"/>
        <v>#VALUE!</v>
      </c>
      <c r="CG568" s="23" t="e">
        <f t="shared" si="558"/>
        <v>#VALUE!</v>
      </c>
      <c r="CH568" s="23" t="e">
        <f t="shared" si="558"/>
        <v>#VALUE!</v>
      </c>
      <c r="CI568" s="23" t="e">
        <f t="shared" si="558"/>
        <v>#VALUE!</v>
      </c>
      <c r="CJ568" s="23" t="e">
        <f t="shared" si="558"/>
        <v>#VALUE!</v>
      </c>
      <c r="CK568" s="23" t="e">
        <f t="shared" si="558"/>
        <v>#VALUE!</v>
      </c>
      <c r="CL568" s="23" t="e">
        <f t="shared" si="559"/>
        <v>#VALUE!</v>
      </c>
      <c r="CM568" s="23">
        <f t="shared" si="559"/>
        <v>1.936423919193657</v>
      </c>
      <c r="CN568" s="23">
        <f t="shared" si="559"/>
        <v>1.936423919193657</v>
      </c>
      <c r="CO568" s="23">
        <f t="shared" si="559"/>
        <v>1.936423919193657</v>
      </c>
      <c r="CP568" s="23">
        <f t="shared" si="552"/>
        <v>1.2156870347386807E-2</v>
      </c>
      <c r="CQ568" s="23">
        <f t="shared" si="552"/>
        <v>1.2156870347386807E-2</v>
      </c>
      <c r="CR568" s="23" t="e">
        <f t="shared" si="552"/>
        <v>#VALUE!</v>
      </c>
      <c r="CS568" s="23" t="e">
        <f t="shared" si="552"/>
        <v>#VALUE!</v>
      </c>
      <c r="CT568" s="23" t="e">
        <f t="shared" si="552"/>
        <v>#VALUE!</v>
      </c>
      <c r="CU568" s="23" t="e">
        <f t="shared" si="552"/>
        <v>#VALUE!</v>
      </c>
      <c r="CV568" s="23" t="e">
        <f t="shared" si="552"/>
        <v>#VALUE!</v>
      </c>
      <c r="CW568" s="23" t="e">
        <f t="shared" si="552"/>
        <v>#VALUE!</v>
      </c>
      <c r="CX568" s="23" t="e">
        <f t="shared" si="552"/>
        <v>#VALUE!</v>
      </c>
      <c r="CY568" s="23" t="e">
        <f t="shared" si="552"/>
        <v>#VALUE!</v>
      </c>
      <c r="CZ568" s="23" t="e">
        <f t="shared" si="552"/>
        <v>#VALUE!</v>
      </c>
      <c r="DA568" s="23" t="e">
        <f t="shared" si="552"/>
        <v>#VALUE!</v>
      </c>
      <c r="DB568" s="23" t="e">
        <f t="shared" si="552"/>
        <v>#VALUE!</v>
      </c>
      <c r="DC568" s="23" t="e">
        <f t="shared" si="552"/>
        <v>#VALUE!</v>
      </c>
      <c r="DD568" s="23" t="e">
        <f t="shared" si="552"/>
        <v>#VALUE!</v>
      </c>
      <c r="DE568" s="23" t="e">
        <f t="shared" si="548"/>
        <v>#VALUE!</v>
      </c>
      <c r="DF568" s="23" t="e">
        <f t="shared" si="548"/>
        <v>#VALUE!</v>
      </c>
      <c r="DG568" s="23" t="e">
        <f t="shared" si="548"/>
        <v>#VALUE!</v>
      </c>
      <c r="DH568" s="23" t="e">
        <f t="shared" si="548"/>
        <v>#VALUE!</v>
      </c>
      <c r="DI568" s="23" t="e">
        <f t="shared" si="548"/>
        <v>#VALUE!</v>
      </c>
      <c r="DJ568" s="23" t="e">
        <f t="shared" si="548"/>
        <v>#VALUE!</v>
      </c>
      <c r="DK568" s="23" t="e">
        <f t="shared" si="548"/>
        <v>#VALUE!</v>
      </c>
      <c r="DL568" s="23" t="e">
        <f t="shared" si="548"/>
        <v>#VALUE!</v>
      </c>
      <c r="DM568" s="23">
        <f t="shared" si="548"/>
        <v>0.58936651243047478</v>
      </c>
      <c r="DN568" s="23">
        <f t="shared" si="548"/>
        <v>0.58936651243047478</v>
      </c>
      <c r="DO568" s="23" t="e">
        <f t="shared" si="548"/>
        <v>#VALUE!</v>
      </c>
      <c r="DP568" s="23" t="e">
        <f t="shared" si="548"/>
        <v>#VALUE!</v>
      </c>
      <c r="DQ568" s="23" t="e">
        <f t="shared" si="548"/>
        <v>#VALUE!</v>
      </c>
      <c r="DR568" s="23" t="e">
        <f t="shared" si="548"/>
        <v>#VALUE!</v>
      </c>
      <c r="DS568" s="23" t="e">
        <f t="shared" si="548"/>
        <v>#VALUE!</v>
      </c>
      <c r="DT568" s="23" t="e">
        <f t="shared" si="553"/>
        <v>#VALUE!</v>
      </c>
      <c r="DU568" s="23" t="e">
        <f t="shared" si="553"/>
        <v>#VALUE!</v>
      </c>
      <c r="DV568" s="23" t="e">
        <f t="shared" si="553"/>
        <v>#VALUE!</v>
      </c>
      <c r="DW568" s="23" t="e">
        <f t="shared" si="553"/>
        <v>#VALUE!</v>
      </c>
      <c r="DX568" s="23" t="e">
        <f t="shared" si="553"/>
        <v>#VALUE!</v>
      </c>
      <c r="DY568" s="23" t="e">
        <f t="shared" si="553"/>
        <v>#VALUE!</v>
      </c>
      <c r="DZ568" s="23" t="e">
        <f t="shared" si="553"/>
        <v>#VALUE!</v>
      </c>
      <c r="EA568" s="23" t="e">
        <f t="shared" si="553"/>
        <v>#VALUE!</v>
      </c>
      <c r="EB568" s="23" t="e">
        <f t="shared" si="553"/>
        <v>#VALUE!</v>
      </c>
      <c r="EC568" s="23" t="e">
        <f t="shared" si="553"/>
        <v>#VALUE!</v>
      </c>
      <c r="ED568" s="23" t="e">
        <f t="shared" si="553"/>
        <v>#VALUE!</v>
      </c>
      <c r="EE568" s="23" t="e">
        <f t="shared" si="553"/>
        <v>#VALUE!</v>
      </c>
      <c r="EF568" s="23" t="e">
        <f t="shared" si="553"/>
        <v>#VALUE!</v>
      </c>
      <c r="EG568" s="23" t="e">
        <f t="shared" si="553"/>
        <v>#VALUE!</v>
      </c>
      <c r="EH568" s="23" t="e">
        <f t="shared" si="553"/>
        <v>#VALUE!</v>
      </c>
    </row>
    <row r="569" spans="2:138" x14ac:dyDescent="0.3">
      <c r="B569" s="17" t="str">
        <f t="shared" si="527"/>
        <v>19-21</v>
      </c>
      <c r="C569" s="17">
        <v>19</v>
      </c>
      <c r="D569" s="17">
        <v>21</v>
      </c>
      <c r="E569" s="17">
        <v>176.5</v>
      </c>
      <c r="F569" s="17">
        <v>-1.2370000000000001</v>
      </c>
      <c r="G569" s="17">
        <v>0</v>
      </c>
      <c r="H569" s="17">
        <v>-368.7</v>
      </c>
      <c r="I569" s="17">
        <v>1.992</v>
      </c>
      <c r="J569" s="17">
        <v>0</v>
      </c>
      <c r="K569" s="50"/>
      <c r="L569" s="74">
        <v>52</v>
      </c>
      <c r="M569" s="74">
        <v>24</v>
      </c>
      <c r="N569" s="23">
        <f t="shared" si="554"/>
        <v>0.82162997574074348</v>
      </c>
      <c r="O569" s="23">
        <f t="shared" si="554"/>
        <v>0.82162997574074348</v>
      </c>
      <c r="P569" s="23">
        <f t="shared" si="554"/>
        <v>0.82162997574074348</v>
      </c>
      <c r="Q569" s="23">
        <f t="shared" si="554"/>
        <v>0.82162997574074348</v>
      </c>
      <c r="R569" s="23">
        <f t="shared" si="554"/>
        <v>1.0494291881833069</v>
      </c>
      <c r="S569" s="23">
        <f t="shared" si="554"/>
        <v>1.0494291881833069</v>
      </c>
      <c r="T569" s="23">
        <f t="shared" si="554"/>
        <v>1.0494291881833069</v>
      </c>
      <c r="U569" s="23">
        <f t="shared" si="554"/>
        <v>1.0494291881833069</v>
      </c>
      <c r="V569" s="23">
        <f t="shared" si="554"/>
        <v>1.0888943559204112</v>
      </c>
      <c r="W569" s="23">
        <f t="shared" si="554"/>
        <v>1.0888943559204112</v>
      </c>
      <c r="X569" s="23">
        <f t="shared" si="554"/>
        <v>0.77731978106684751</v>
      </c>
      <c r="Y569" s="23">
        <f t="shared" si="554"/>
        <v>0.77731978106684751</v>
      </c>
      <c r="Z569" s="23">
        <f t="shared" si="554"/>
        <v>0.77731978106684751</v>
      </c>
      <c r="AA569" s="23">
        <f t="shared" si="554"/>
        <v>0.3404531985811996</v>
      </c>
      <c r="AB569" s="23">
        <f t="shared" si="554"/>
        <v>1.2234646115367094</v>
      </c>
      <c r="AC569" s="23">
        <f t="shared" ref="AC569" si="563">INDEX($N$390:$EH$514,MATCH(AC$516,$N$388:$EH$388,0),MATCH($L569,$L$390:$L$514,0))</f>
        <v>0.20477395512235755</v>
      </c>
      <c r="AD569" s="23">
        <f t="shared" si="562"/>
        <v>1.0513840782210543E-2</v>
      </c>
      <c r="AE569" s="23">
        <f t="shared" si="562"/>
        <v>1.3339263953640563</v>
      </c>
      <c r="AF569" s="23">
        <f t="shared" si="562"/>
        <v>1.3339263953640563</v>
      </c>
      <c r="AG569" s="23" t="e">
        <f t="shared" si="562"/>
        <v>#VALUE!</v>
      </c>
      <c r="AH569" s="23">
        <f t="shared" si="562"/>
        <v>1.3385024760449271</v>
      </c>
      <c r="AI569" s="23">
        <f t="shared" si="562"/>
        <v>1.3385024760449271</v>
      </c>
      <c r="AJ569" s="23">
        <f t="shared" si="562"/>
        <v>0.90931940763510266</v>
      </c>
      <c r="AK569" s="23">
        <f t="shared" si="562"/>
        <v>1.6086552657298672</v>
      </c>
      <c r="AL569" s="23">
        <f t="shared" si="562"/>
        <v>1.6086552657298672</v>
      </c>
      <c r="AM569" s="23">
        <f t="shared" si="562"/>
        <v>1.6086552657298672</v>
      </c>
      <c r="AN569" s="23">
        <f t="shared" si="562"/>
        <v>1.5785364925406331</v>
      </c>
      <c r="AO569" s="23">
        <f t="shared" si="562"/>
        <v>1.7080632405167335</v>
      </c>
      <c r="AP569" s="23">
        <f t="shared" si="562"/>
        <v>1.7080632405167335</v>
      </c>
      <c r="AQ569" s="23">
        <f t="shared" si="562"/>
        <v>1.7080632405167335</v>
      </c>
      <c r="AR569" s="23">
        <f t="shared" si="562"/>
        <v>1.0110619093354141</v>
      </c>
      <c r="AS569" s="23">
        <f t="shared" si="560"/>
        <v>1.0110619093354141</v>
      </c>
      <c r="AT569" s="23">
        <f t="shared" si="560"/>
        <v>1.0110619093354141</v>
      </c>
      <c r="AU569" s="23">
        <f t="shared" si="561"/>
        <v>1.9637734496023433</v>
      </c>
      <c r="AV569" s="23">
        <f t="shared" si="561"/>
        <v>1.9637734496023433</v>
      </c>
      <c r="AW569" s="23">
        <f t="shared" si="561"/>
        <v>0.12321037624805622</v>
      </c>
      <c r="AX569" s="23">
        <f t="shared" si="561"/>
        <v>2.0755300889498001</v>
      </c>
      <c r="AY569" s="23">
        <f t="shared" si="561"/>
        <v>2.0755300889498001</v>
      </c>
      <c r="AZ569" s="23">
        <f t="shared" si="561"/>
        <v>2.0755300889498001</v>
      </c>
      <c r="BA569" s="23">
        <f t="shared" si="561"/>
        <v>1.500410351360923</v>
      </c>
      <c r="BB569" s="23">
        <f t="shared" si="561"/>
        <v>1.500410351360923</v>
      </c>
      <c r="BC569" s="23">
        <f t="shared" si="561"/>
        <v>0.55059716438956896</v>
      </c>
      <c r="BD569" s="23" t="e">
        <f t="shared" si="561"/>
        <v>#VALUE!</v>
      </c>
      <c r="BE569" s="23">
        <f t="shared" si="561"/>
        <v>0.88013970489943216</v>
      </c>
      <c r="BF569" s="23">
        <f t="shared" si="561"/>
        <v>0.88013970489943216</v>
      </c>
      <c r="BG569" s="23">
        <f t="shared" si="561"/>
        <v>0.88013970489943216</v>
      </c>
      <c r="BH569" s="23">
        <f t="shared" si="561"/>
        <v>1.0578542660970363</v>
      </c>
      <c r="BI569" s="23">
        <f t="shared" si="557"/>
        <v>1.0578542660970363</v>
      </c>
      <c r="BJ569" s="23">
        <f t="shared" si="557"/>
        <v>1.0578542660970363</v>
      </c>
      <c r="BK569" s="23">
        <f t="shared" si="557"/>
        <v>1.0626093310674831</v>
      </c>
      <c r="BL569" s="23">
        <f t="shared" si="557"/>
        <v>0.89280908745640053</v>
      </c>
      <c r="BM569" s="23">
        <f t="shared" si="557"/>
        <v>1</v>
      </c>
      <c r="BN569" s="23">
        <f t="shared" si="557"/>
        <v>2.2499675049037924</v>
      </c>
      <c r="BO569" s="23">
        <f t="shared" si="557"/>
        <v>1.1317816137070484</v>
      </c>
      <c r="BP569" s="23">
        <f t="shared" si="557"/>
        <v>1.1317816137070484</v>
      </c>
      <c r="BQ569" s="23">
        <f t="shared" si="557"/>
        <v>1.1317816137070484</v>
      </c>
      <c r="BR569" s="23">
        <f t="shared" si="557"/>
        <v>0.57018309364648811</v>
      </c>
      <c r="BS569" s="23">
        <f t="shared" si="557"/>
        <v>2.0856021306398516</v>
      </c>
      <c r="BT569" s="23" t="e">
        <f t="shared" si="557"/>
        <v>#VALUE!</v>
      </c>
      <c r="BU569" s="23" t="e">
        <f t="shared" si="557"/>
        <v>#VALUE!</v>
      </c>
      <c r="BV569" s="23">
        <f t="shared" si="558"/>
        <v>1.6320246299588868</v>
      </c>
      <c r="BW569" s="23" t="e">
        <f t="shared" si="558"/>
        <v>#VALUE!</v>
      </c>
      <c r="BX569" s="23">
        <f t="shared" si="558"/>
        <v>1.1098349788568227</v>
      </c>
      <c r="BY569" s="23">
        <f t="shared" si="558"/>
        <v>5.8394261916222844E-2</v>
      </c>
      <c r="BZ569" s="23" t="e">
        <f t="shared" si="558"/>
        <v>#VALUE!</v>
      </c>
      <c r="CA569" s="23" t="e">
        <f t="shared" si="558"/>
        <v>#VALUE!</v>
      </c>
      <c r="CB569" s="23">
        <f t="shared" si="558"/>
        <v>2.3078723989661682</v>
      </c>
      <c r="CC569" s="23">
        <f t="shared" si="558"/>
        <v>1.9226372343351095</v>
      </c>
      <c r="CD569" s="23">
        <f t="shared" si="558"/>
        <v>2.1670782003512161</v>
      </c>
      <c r="CE569" s="23">
        <f t="shared" si="558"/>
        <v>1.0494291881833069</v>
      </c>
      <c r="CF569" s="23">
        <f t="shared" si="558"/>
        <v>1.4237020359880086</v>
      </c>
      <c r="CG569" s="23">
        <f t="shared" si="558"/>
        <v>1.989366741218304</v>
      </c>
      <c r="CH569" s="23">
        <f t="shared" si="558"/>
        <v>1.989366741218304</v>
      </c>
      <c r="CI569" s="23" t="e">
        <f t="shared" si="558"/>
        <v>#VALUE!</v>
      </c>
      <c r="CJ569" s="23" t="e">
        <f t="shared" si="558"/>
        <v>#VALUE!</v>
      </c>
      <c r="CK569" s="23" t="e">
        <f t="shared" si="558"/>
        <v>#VALUE!</v>
      </c>
      <c r="CL569" s="23" t="e">
        <f t="shared" si="559"/>
        <v>#VALUE!</v>
      </c>
      <c r="CM569" s="23">
        <f t="shared" si="559"/>
        <v>0.79602943203745591</v>
      </c>
      <c r="CN569" s="23">
        <f t="shared" si="559"/>
        <v>0.79602943203745591</v>
      </c>
      <c r="CO569" s="23">
        <f t="shared" si="559"/>
        <v>0.79602943203745591</v>
      </c>
      <c r="CP569" s="23">
        <f t="shared" si="552"/>
        <v>0.3404531985811996</v>
      </c>
      <c r="CQ569" s="23">
        <f t="shared" si="552"/>
        <v>0.3404531985811996</v>
      </c>
      <c r="CR569" s="23">
        <f t="shared" si="552"/>
        <v>1.5785364925406331</v>
      </c>
      <c r="CS569" s="23">
        <f t="shared" si="552"/>
        <v>1.5785364925406331</v>
      </c>
      <c r="CT569" s="23">
        <f t="shared" si="552"/>
        <v>1.7080632405167335</v>
      </c>
      <c r="CU569" s="23" t="e">
        <f t="shared" si="552"/>
        <v>#VALUE!</v>
      </c>
      <c r="CV569" s="23" t="e">
        <f t="shared" si="552"/>
        <v>#VALUE!</v>
      </c>
      <c r="CW569" s="23" t="e">
        <f t="shared" si="552"/>
        <v>#VALUE!</v>
      </c>
      <c r="CX569" s="23" t="e">
        <f t="shared" si="552"/>
        <v>#VALUE!</v>
      </c>
      <c r="CY569" s="23" t="e">
        <f t="shared" si="552"/>
        <v>#VALUE!</v>
      </c>
      <c r="CZ569" s="23" t="e">
        <f t="shared" si="552"/>
        <v>#VALUE!</v>
      </c>
      <c r="DA569" s="23">
        <f t="shared" ref="DA569:DP587" si="564">INDEX($N$390:$EH$514,MATCH(DA$516,$N$388:$EH$388,0),MATCH($L569,$L$390:$L$514,0))</f>
        <v>1.840855801851901</v>
      </c>
      <c r="DB569" s="23">
        <f t="shared" si="564"/>
        <v>1.840855801851901</v>
      </c>
      <c r="DC569" s="23" t="e">
        <f t="shared" si="564"/>
        <v>#VALUE!</v>
      </c>
      <c r="DD569" s="23" t="e">
        <f t="shared" si="564"/>
        <v>#VALUE!</v>
      </c>
      <c r="DE569" s="23" t="e">
        <f t="shared" si="564"/>
        <v>#VALUE!</v>
      </c>
      <c r="DF569" s="23" t="e">
        <f t="shared" si="548"/>
        <v>#VALUE!</v>
      </c>
      <c r="DG569" s="23">
        <f t="shared" si="548"/>
        <v>2.1849050662751259</v>
      </c>
      <c r="DH569" s="23">
        <f t="shared" si="548"/>
        <v>2.1849050662751259</v>
      </c>
      <c r="DI569" s="23">
        <f t="shared" si="548"/>
        <v>2.1849050662751259</v>
      </c>
      <c r="DJ569" s="23" t="e">
        <f t="shared" si="548"/>
        <v>#VALUE!</v>
      </c>
      <c r="DK569" s="23" t="e">
        <f t="shared" si="548"/>
        <v>#VALUE!</v>
      </c>
      <c r="DL569" s="23" t="e">
        <f t="shared" si="548"/>
        <v>#VALUE!</v>
      </c>
      <c r="DM569" s="23">
        <f t="shared" si="548"/>
        <v>1.0056143095779098</v>
      </c>
      <c r="DN569" s="23">
        <f t="shared" si="548"/>
        <v>1.0056143095779098</v>
      </c>
      <c r="DO569" s="23" t="e">
        <f t="shared" si="548"/>
        <v>#VALUE!</v>
      </c>
      <c r="DP569" s="23" t="e">
        <f t="shared" si="548"/>
        <v>#VALUE!</v>
      </c>
      <c r="DQ569" s="23" t="e">
        <f t="shared" si="548"/>
        <v>#VALUE!</v>
      </c>
      <c r="DR569" s="23" t="e">
        <f t="shared" si="548"/>
        <v>#VALUE!</v>
      </c>
      <c r="DS569" s="23" t="e">
        <f t="shared" si="548"/>
        <v>#VALUE!</v>
      </c>
      <c r="DT569" s="23" t="e">
        <f t="shared" si="553"/>
        <v>#VALUE!</v>
      </c>
      <c r="DU569" s="23" t="e">
        <f t="shared" si="553"/>
        <v>#VALUE!</v>
      </c>
      <c r="DV569" s="23" t="e">
        <f t="shared" si="553"/>
        <v>#VALUE!</v>
      </c>
      <c r="DW569" s="23" t="e">
        <f t="shared" si="553"/>
        <v>#VALUE!</v>
      </c>
      <c r="DX569" s="23" t="e">
        <f t="shared" si="553"/>
        <v>#VALUE!</v>
      </c>
      <c r="DY569" s="23" t="e">
        <f t="shared" si="553"/>
        <v>#VALUE!</v>
      </c>
      <c r="DZ569" s="23" t="e">
        <f t="shared" si="553"/>
        <v>#VALUE!</v>
      </c>
      <c r="EA569" s="23" t="e">
        <f t="shared" si="553"/>
        <v>#VALUE!</v>
      </c>
      <c r="EB569" s="23" t="e">
        <f t="shared" si="553"/>
        <v>#VALUE!</v>
      </c>
      <c r="EC569" s="23" t="e">
        <f t="shared" si="553"/>
        <v>#VALUE!</v>
      </c>
      <c r="ED569" s="23" t="e">
        <f t="shared" si="553"/>
        <v>#VALUE!</v>
      </c>
      <c r="EE569" s="23" t="e">
        <f t="shared" si="553"/>
        <v>#VALUE!</v>
      </c>
      <c r="EF569" s="23" t="e">
        <f t="shared" si="553"/>
        <v>#VALUE!</v>
      </c>
      <c r="EG569" s="23" t="e">
        <f t="shared" si="553"/>
        <v>#VALUE!</v>
      </c>
      <c r="EH569" s="23" t="e">
        <f t="shared" si="553"/>
        <v>#VALUE!</v>
      </c>
    </row>
    <row r="570" spans="2:138" x14ac:dyDescent="0.3">
      <c r="B570" s="17" t="str">
        <f t="shared" si="527"/>
        <v>19-22</v>
      </c>
      <c r="C570" s="17">
        <v>19</v>
      </c>
      <c r="D570" s="17">
        <v>22</v>
      </c>
      <c r="E570" s="17">
        <v>-78.959999999999994</v>
      </c>
      <c r="F570" s="17">
        <v>0</v>
      </c>
      <c r="G570" s="17">
        <v>0</v>
      </c>
      <c r="H570" s="17">
        <v>14.76</v>
      </c>
      <c r="I570" s="17">
        <v>0</v>
      </c>
      <c r="J570" s="17">
        <v>0</v>
      </c>
      <c r="K570" s="50"/>
      <c r="L570" s="74">
        <v>53</v>
      </c>
      <c r="M570" s="74">
        <v>25</v>
      </c>
      <c r="N570" s="23">
        <f t="shared" ref="N570:AC585" si="565">INDEX($N$390:$EH$514,MATCH(N$516,$N$388:$EH$388,0),MATCH($L570,$L$390:$L$514,0))</f>
        <v>23.545606958768143</v>
      </c>
      <c r="O570" s="23">
        <f t="shared" si="565"/>
        <v>23.545606958768143</v>
      </c>
      <c r="P570" s="23">
        <f t="shared" si="565"/>
        <v>23.545606958768143</v>
      </c>
      <c r="Q570" s="23">
        <f t="shared" si="565"/>
        <v>23.545606958768143</v>
      </c>
      <c r="R570" s="23">
        <f t="shared" si="565"/>
        <v>6.6729674540619871E-5</v>
      </c>
      <c r="S570" s="23">
        <f t="shared" si="565"/>
        <v>6.6729674540619871E-5</v>
      </c>
      <c r="T570" s="23">
        <f t="shared" si="565"/>
        <v>6.6729674540619871E-5</v>
      </c>
      <c r="U570" s="23">
        <f t="shared" si="565"/>
        <v>6.6729674540619871E-5</v>
      </c>
      <c r="V570" s="23">
        <f t="shared" si="565"/>
        <v>23.904707787067949</v>
      </c>
      <c r="W570" s="23">
        <f t="shared" si="565"/>
        <v>23.904707787067949</v>
      </c>
      <c r="X570" s="23">
        <f t="shared" si="565"/>
        <v>3.9919590641536935E-9</v>
      </c>
      <c r="Y570" s="23">
        <f t="shared" si="565"/>
        <v>3.9919590641536935E-9</v>
      </c>
      <c r="Z570" s="23">
        <f t="shared" si="565"/>
        <v>3.9919590641536935E-9</v>
      </c>
      <c r="AA570" s="23">
        <f t="shared" si="565"/>
        <v>3.7731056286789377E-16</v>
      </c>
      <c r="AB570" s="23">
        <f t="shared" si="565"/>
        <v>5.7428218208840081</v>
      </c>
      <c r="AC570" s="23">
        <f t="shared" si="565"/>
        <v>5.2489671804022163E-2</v>
      </c>
      <c r="AD570" s="23">
        <f t="shared" si="562"/>
        <v>0.15518208191680616</v>
      </c>
      <c r="AE570" s="23">
        <f t="shared" si="562"/>
        <v>41.769240031431487</v>
      </c>
      <c r="AF570" s="23">
        <f t="shared" si="562"/>
        <v>41.769240031431487</v>
      </c>
      <c r="AG570" s="23" t="e">
        <f t="shared" si="562"/>
        <v>#VALUE!</v>
      </c>
      <c r="AH570" s="23">
        <f t="shared" si="562"/>
        <v>27.131378258397852</v>
      </c>
      <c r="AI570" s="23">
        <f t="shared" si="562"/>
        <v>27.131378258397852</v>
      </c>
      <c r="AJ570" s="23">
        <f t="shared" si="562"/>
        <v>1.7423733040240513E-3</v>
      </c>
      <c r="AK570" s="23">
        <f t="shared" si="562"/>
        <v>55.340360721815941</v>
      </c>
      <c r="AL570" s="23">
        <f t="shared" si="562"/>
        <v>55.340360721815941</v>
      </c>
      <c r="AM570" s="23">
        <f t="shared" si="562"/>
        <v>55.340360721815941</v>
      </c>
      <c r="AN570" s="23">
        <f t="shared" si="562"/>
        <v>0.52782960196119133</v>
      </c>
      <c r="AO570" s="23">
        <f t="shared" si="562"/>
        <v>28.14011229498664</v>
      </c>
      <c r="AP570" s="23">
        <f t="shared" si="562"/>
        <v>28.14011229498664</v>
      </c>
      <c r="AQ570" s="23">
        <f t="shared" si="562"/>
        <v>28.14011229498664</v>
      </c>
      <c r="AR570" s="23">
        <f t="shared" si="562"/>
        <v>25.017713199533716</v>
      </c>
      <c r="AS570" s="23">
        <f t="shared" si="560"/>
        <v>25.017713199533716</v>
      </c>
      <c r="AT570" s="23">
        <f t="shared" si="560"/>
        <v>25.017713199533716</v>
      </c>
      <c r="AU570" s="23">
        <f t="shared" si="561"/>
        <v>135.02356826584787</v>
      </c>
      <c r="AV570" s="23">
        <f t="shared" si="561"/>
        <v>135.02356826584787</v>
      </c>
      <c r="AW570" s="23">
        <f t="shared" si="561"/>
        <v>3.9542573097771168E-6</v>
      </c>
      <c r="AX570" s="23" t="e">
        <f t="shared" si="561"/>
        <v>#VALUE!</v>
      </c>
      <c r="AY570" s="23" t="e">
        <f t="shared" si="561"/>
        <v>#VALUE!</v>
      </c>
      <c r="AZ570" s="23" t="e">
        <f t="shared" si="561"/>
        <v>#VALUE!</v>
      </c>
      <c r="BA570" s="23">
        <f t="shared" si="561"/>
        <v>3.369296316177572</v>
      </c>
      <c r="BB570" s="23">
        <f t="shared" si="561"/>
        <v>3.369296316177572</v>
      </c>
      <c r="BC570" s="23">
        <f t="shared" si="561"/>
        <v>108.99072503511034</v>
      </c>
      <c r="BD570" s="23" t="e">
        <f t="shared" si="561"/>
        <v>#VALUE!</v>
      </c>
      <c r="BE570" s="23">
        <f t="shared" si="561"/>
        <v>10.321659050065682</v>
      </c>
      <c r="BF570" s="23">
        <f t="shared" si="561"/>
        <v>10.321659050065682</v>
      </c>
      <c r="BG570" s="23">
        <f t="shared" si="561"/>
        <v>10.321659050065682</v>
      </c>
      <c r="BH570" s="23">
        <f t="shared" si="561"/>
        <v>19.182202471114884</v>
      </c>
      <c r="BI570" s="23">
        <f t="shared" si="557"/>
        <v>19.182202471114884</v>
      </c>
      <c r="BJ570" s="23">
        <f t="shared" si="557"/>
        <v>19.182202471114884</v>
      </c>
      <c r="BK570" s="23">
        <f t="shared" si="557"/>
        <v>15.62284387651321</v>
      </c>
      <c r="BL570" s="23" t="e">
        <f t="shared" si="557"/>
        <v>#VALUE!</v>
      </c>
      <c r="BM570" s="23">
        <f t="shared" si="557"/>
        <v>3.7426441967341746</v>
      </c>
      <c r="BN570" s="23">
        <f t="shared" si="557"/>
        <v>1</v>
      </c>
      <c r="BO570" s="23">
        <f t="shared" si="557"/>
        <v>7.753064702120593</v>
      </c>
      <c r="BP570" s="23">
        <f t="shared" si="557"/>
        <v>7.753064702120593</v>
      </c>
      <c r="BQ570" s="23">
        <f t="shared" si="557"/>
        <v>7.753064702120593</v>
      </c>
      <c r="BR570" s="23">
        <f t="shared" si="557"/>
        <v>3.3552329569719959E-4</v>
      </c>
      <c r="BS570" s="23" t="e">
        <f t="shared" si="557"/>
        <v>#VALUE!</v>
      </c>
      <c r="BT570" s="23" t="e">
        <f t="shared" si="557"/>
        <v>#VALUE!</v>
      </c>
      <c r="BU570" s="23" t="e">
        <f t="shared" si="557"/>
        <v>#VALUE!</v>
      </c>
      <c r="BV570" s="23" t="e">
        <f t="shared" si="558"/>
        <v>#VALUE!</v>
      </c>
      <c r="BW570" s="23" t="e">
        <f t="shared" si="558"/>
        <v>#VALUE!</v>
      </c>
      <c r="BX570" s="23" t="e">
        <f t="shared" si="558"/>
        <v>#VALUE!</v>
      </c>
      <c r="BY570" s="23">
        <f t="shared" si="558"/>
        <v>3.7180638239213248E-2</v>
      </c>
      <c r="BZ570" s="23" t="e">
        <f t="shared" si="558"/>
        <v>#VALUE!</v>
      </c>
      <c r="CA570" s="23" t="e">
        <f t="shared" si="558"/>
        <v>#VALUE!</v>
      </c>
      <c r="CB570" s="23" t="e">
        <f t="shared" si="558"/>
        <v>#VALUE!</v>
      </c>
      <c r="CC570" s="23" t="e">
        <f t="shared" si="558"/>
        <v>#VALUE!</v>
      </c>
      <c r="CD570" s="23" t="e">
        <f t="shared" si="558"/>
        <v>#VALUE!</v>
      </c>
      <c r="CE570" s="23">
        <f t="shared" si="558"/>
        <v>6.6729674540619871E-5</v>
      </c>
      <c r="CF570" s="23" t="e">
        <f t="shared" si="558"/>
        <v>#VALUE!</v>
      </c>
      <c r="CG570" s="23">
        <f t="shared" si="558"/>
        <v>0.35542563878395123</v>
      </c>
      <c r="CH570" s="23">
        <f t="shared" si="558"/>
        <v>0.35542563878395123</v>
      </c>
      <c r="CI570" s="23" t="e">
        <f t="shared" si="558"/>
        <v>#VALUE!</v>
      </c>
      <c r="CJ570" s="23" t="e">
        <f t="shared" si="558"/>
        <v>#VALUE!</v>
      </c>
      <c r="CK570" s="23" t="e">
        <f t="shared" si="558"/>
        <v>#VALUE!</v>
      </c>
      <c r="CL570" s="23" t="e">
        <f t="shared" si="559"/>
        <v>#VALUE!</v>
      </c>
      <c r="CM570" s="23">
        <f t="shared" si="559"/>
        <v>0.84538045885875734</v>
      </c>
      <c r="CN570" s="23">
        <f t="shared" si="559"/>
        <v>0.84538045885875734</v>
      </c>
      <c r="CO570" s="23">
        <f t="shared" si="559"/>
        <v>0.84538045885875734</v>
      </c>
      <c r="CP570" s="23">
        <f t="shared" si="559"/>
        <v>3.7731056286789377E-16</v>
      </c>
      <c r="CQ570" s="23">
        <f t="shared" si="559"/>
        <v>3.7731056286789377E-16</v>
      </c>
      <c r="CR570" s="23">
        <f t="shared" si="559"/>
        <v>0.52782960196119133</v>
      </c>
      <c r="CS570" s="23">
        <f t="shared" si="559"/>
        <v>0.52782960196119133</v>
      </c>
      <c r="CT570" s="23">
        <f t="shared" si="559"/>
        <v>28.14011229498664</v>
      </c>
      <c r="CU570" s="23" t="e">
        <f t="shared" si="559"/>
        <v>#VALUE!</v>
      </c>
      <c r="CV570" s="23" t="e">
        <f t="shared" si="559"/>
        <v>#VALUE!</v>
      </c>
      <c r="CW570" s="23" t="e">
        <f t="shared" si="559"/>
        <v>#VALUE!</v>
      </c>
      <c r="CX570" s="23" t="e">
        <f t="shared" si="559"/>
        <v>#VALUE!</v>
      </c>
      <c r="CY570" s="23" t="e">
        <f t="shared" si="559"/>
        <v>#VALUE!</v>
      </c>
      <c r="CZ570" s="23" t="e">
        <f t="shared" si="559"/>
        <v>#VALUE!</v>
      </c>
      <c r="DA570" s="23">
        <f t="shared" si="559"/>
        <v>0.63334912215754358</v>
      </c>
      <c r="DB570" s="23">
        <f t="shared" si="564"/>
        <v>0.63334912215754358</v>
      </c>
      <c r="DC570" s="23" t="e">
        <f t="shared" si="564"/>
        <v>#VALUE!</v>
      </c>
      <c r="DD570" s="23" t="e">
        <f t="shared" si="564"/>
        <v>#VALUE!</v>
      </c>
      <c r="DE570" s="23" t="e">
        <f t="shared" si="564"/>
        <v>#VALUE!</v>
      </c>
      <c r="DF570" s="23" t="e">
        <f t="shared" si="564"/>
        <v>#VALUE!</v>
      </c>
      <c r="DG570" s="23" t="e">
        <f t="shared" si="564"/>
        <v>#VALUE!</v>
      </c>
      <c r="DH570" s="23" t="e">
        <f t="shared" si="564"/>
        <v>#VALUE!</v>
      </c>
      <c r="DI570" s="23" t="e">
        <f t="shared" si="564"/>
        <v>#VALUE!</v>
      </c>
      <c r="DJ570" s="23" t="e">
        <f t="shared" si="564"/>
        <v>#VALUE!</v>
      </c>
      <c r="DK570" s="23" t="e">
        <f t="shared" si="564"/>
        <v>#VALUE!</v>
      </c>
      <c r="DL570" s="23" t="e">
        <f t="shared" si="564"/>
        <v>#VALUE!</v>
      </c>
      <c r="DM570" s="23" t="e">
        <f t="shared" si="564"/>
        <v>#VALUE!</v>
      </c>
      <c r="DN570" s="23" t="e">
        <f t="shared" si="564"/>
        <v>#VALUE!</v>
      </c>
      <c r="DO570" s="23" t="e">
        <f t="shared" si="564"/>
        <v>#VALUE!</v>
      </c>
      <c r="DP570" s="23" t="e">
        <f t="shared" si="564"/>
        <v>#VALUE!</v>
      </c>
      <c r="DQ570" s="23" t="e">
        <f t="shared" si="548"/>
        <v>#VALUE!</v>
      </c>
      <c r="DR570" s="23" t="e">
        <f t="shared" si="548"/>
        <v>#VALUE!</v>
      </c>
      <c r="DS570" s="23" t="e">
        <f t="shared" si="548"/>
        <v>#VALUE!</v>
      </c>
      <c r="DT570" s="23" t="e">
        <f t="shared" si="548"/>
        <v>#VALUE!</v>
      </c>
      <c r="DU570" s="23" t="e">
        <f t="shared" si="553"/>
        <v>#VALUE!</v>
      </c>
      <c r="DV570" s="23" t="e">
        <f t="shared" si="553"/>
        <v>#VALUE!</v>
      </c>
      <c r="DW570" s="23" t="e">
        <f t="shared" ref="DW570:EH585" si="566">INDEX($N$390:$EH$514,MATCH(DW$516,$N$388:$EH$388,0),MATCH($L570,$L$390:$L$514,0))</f>
        <v>#VALUE!</v>
      </c>
      <c r="DX570" s="23" t="e">
        <f t="shared" si="566"/>
        <v>#VALUE!</v>
      </c>
      <c r="DY570" s="23" t="e">
        <f t="shared" si="566"/>
        <v>#VALUE!</v>
      </c>
      <c r="DZ570" s="23" t="e">
        <f t="shared" si="566"/>
        <v>#VALUE!</v>
      </c>
      <c r="EA570" s="23" t="e">
        <f t="shared" si="566"/>
        <v>#VALUE!</v>
      </c>
      <c r="EB570" s="23" t="e">
        <f t="shared" si="566"/>
        <v>#VALUE!</v>
      </c>
      <c r="EC570" s="23" t="e">
        <f t="shared" si="566"/>
        <v>#VALUE!</v>
      </c>
      <c r="ED570" s="23" t="e">
        <f t="shared" si="566"/>
        <v>#VALUE!</v>
      </c>
      <c r="EE570" s="23" t="e">
        <f t="shared" si="566"/>
        <v>#VALUE!</v>
      </c>
      <c r="EF570" s="23" t="e">
        <f t="shared" si="566"/>
        <v>#VALUE!</v>
      </c>
      <c r="EG570" s="23" t="e">
        <f t="shared" si="566"/>
        <v>#VALUE!</v>
      </c>
      <c r="EH570" s="23" t="e">
        <f t="shared" si="566"/>
        <v>#VALUE!</v>
      </c>
    </row>
    <row r="571" spans="2:138" x14ac:dyDescent="0.3">
      <c r="B571" s="17" t="str">
        <f t="shared" si="527"/>
        <v>19-24</v>
      </c>
      <c r="C571" s="17">
        <v>19</v>
      </c>
      <c r="D571" s="17">
        <v>24</v>
      </c>
      <c r="E571" s="17">
        <v>65.819999999999993</v>
      </c>
      <c r="F571" s="17">
        <v>-0.62649999999999995</v>
      </c>
      <c r="G571" s="17">
        <v>0</v>
      </c>
      <c r="H571" s="17">
        <v>357.6</v>
      </c>
      <c r="I571" s="17">
        <v>0.76759999999999995</v>
      </c>
      <c r="J571" s="17">
        <v>0</v>
      </c>
      <c r="K571" s="50"/>
      <c r="L571" s="74">
        <v>54</v>
      </c>
      <c r="M571" s="74">
        <v>26</v>
      </c>
      <c r="N571" s="23">
        <f t="shared" si="565"/>
        <v>0.33511465924098727</v>
      </c>
      <c r="O571" s="23">
        <f t="shared" si="565"/>
        <v>0.33511465924098727</v>
      </c>
      <c r="P571" s="23">
        <f t="shared" si="565"/>
        <v>0.33511465924098727</v>
      </c>
      <c r="Q571" s="23">
        <f t="shared" si="565"/>
        <v>0.33511465924098727</v>
      </c>
      <c r="R571" s="23">
        <f t="shared" si="565"/>
        <v>0.22584705352567558</v>
      </c>
      <c r="S571" s="23">
        <f t="shared" si="565"/>
        <v>0.22584705352567558</v>
      </c>
      <c r="T571" s="23">
        <f t="shared" si="565"/>
        <v>0.22584705352567558</v>
      </c>
      <c r="U571" s="23">
        <f t="shared" si="565"/>
        <v>0.22584705352567558</v>
      </c>
      <c r="V571" s="23">
        <f t="shared" si="565"/>
        <v>0.93567123965296117</v>
      </c>
      <c r="W571" s="23">
        <f t="shared" si="565"/>
        <v>0.93567123965296117</v>
      </c>
      <c r="X571" s="23">
        <f t="shared" si="565"/>
        <v>0.43734460786641688</v>
      </c>
      <c r="Y571" s="23">
        <f t="shared" si="565"/>
        <v>0.43734460786641688</v>
      </c>
      <c r="Z571" s="23">
        <f t="shared" si="565"/>
        <v>0.43734460786641688</v>
      </c>
      <c r="AA571" s="23">
        <f t="shared" si="565"/>
        <v>0.67705051612034528</v>
      </c>
      <c r="AB571" s="23">
        <f t="shared" si="565"/>
        <v>1.1682417609975027</v>
      </c>
      <c r="AC571" s="23">
        <f t="shared" si="565"/>
        <v>0.52939924789695125</v>
      </c>
      <c r="AD571" s="23" t="e">
        <f t="shared" si="562"/>
        <v>#VALUE!</v>
      </c>
      <c r="AE571" s="23">
        <f t="shared" si="562"/>
        <v>1.2476673024609211</v>
      </c>
      <c r="AF571" s="23">
        <f t="shared" si="562"/>
        <v>1.2476673024609211</v>
      </c>
      <c r="AG571" s="23" t="e">
        <f t="shared" si="562"/>
        <v>#VALUE!</v>
      </c>
      <c r="AH571" s="23">
        <f t="shared" si="562"/>
        <v>1.3475245740942652</v>
      </c>
      <c r="AI571" s="23">
        <f t="shared" si="562"/>
        <v>1.3475245740942652</v>
      </c>
      <c r="AJ571" s="23" t="e">
        <f t="shared" si="562"/>
        <v>#VALUE!</v>
      </c>
      <c r="AK571" s="23">
        <f t="shared" si="562"/>
        <v>1.3730168707521728</v>
      </c>
      <c r="AL571" s="23">
        <f t="shared" si="562"/>
        <v>1.3730168707521728</v>
      </c>
      <c r="AM571" s="23">
        <f t="shared" si="562"/>
        <v>1.3730168707521728</v>
      </c>
      <c r="AN571" s="23">
        <f t="shared" si="562"/>
        <v>1.1710927413417633</v>
      </c>
      <c r="AO571" s="23" t="e">
        <f t="shared" si="562"/>
        <v>#VALUE!</v>
      </c>
      <c r="AP571" s="23" t="e">
        <f t="shared" si="562"/>
        <v>#VALUE!</v>
      </c>
      <c r="AQ571" s="23" t="e">
        <f t="shared" si="562"/>
        <v>#VALUE!</v>
      </c>
      <c r="AR571" s="23" t="e">
        <f t="shared" si="562"/>
        <v>#VALUE!</v>
      </c>
      <c r="AS571" s="23" t="e">
        <f t="shared" si="560"/>
        <v>#VALUE!</v>
      </c>
      <c r="AT571" s="23" t="e">
        <f t="shared" si="560"/>
        <v>#VALUE!</v>
      </c>
      <c r="AU571" s="23" t="e">
        <f t="shared" si="561"/>
        <v>#VALUE!</v>
      </c>
      <c r="AV571" s="23" t="e">
        <f t="shared" si="561"/>
        <v>#VALUE!</v>
      </c>
      <c r="AW571" s="23" t="e">
        <f t="shared" si="561"/>
        <v>#VALUE!</v>
      </c>
      <c r="AX571" s="23" t="e">
        <f t="shared" si="561"/>
        <v>#VALUE!</v>
      </c>
      <c r="AY571" s="23" t="e">
        <f t="shared" si="561"/>
        <v>#VALUE!</v>
      </c>
      <c r="AZ571" s="23" t="e">
        <f t="shared" si="561"/>
        <v>#VALUE!</v>
      </c>
      <c r="BA571" s="23">
        <f t="shared" si="561"/>
        <v>1.054137027128174</v>
      </c>
      <c r="BB571" s="23">
        <f t="shared" si="561"/>
        <v>1.054137027128174</v>
      </c>
      <c r="BC571" s="23" t="e">
        <f t="shared" si="561"/>
        <v>#VALUE!</v>
      </c>
      <c r="BD571" s="23" t="e">
        <f t="shared" si="561"/>
        <v>#VALUE!</v>
      </c>
      <c r="BE571" s="23">
        <f t="shared" si="561"/>
        <v>1.4759883575913124</v>
      </c>
      <c r="BF571" s="23">
        <f t="shared" si="561"/>
        <v>1.4759883575913124</v>
      </c>
      <c r="BG571" s="23">
        <f t="shared" si="561"/>
        <v>1.4759883575913124</v>
      </c>
      <c r="BH571" s="23">
        <f t="shared" si="561"/>
        <v>0.49245947014347324</v>
      </c>
      <c r="BI571" s="23">
        <f t="shared" si="557"/>
        <v>0.49245947014347324</v>
      </c>
      <c r="BJ571" s="23">
        <f t="shared" si="557"/>
        <v>0.49245947014347324</v>
      </c>
      <c r="BK571" s="23" t="e">
        <f t="shared" si="557"/>
        <v>#VALUE!</v>
      </c>
      <c r="BL571" s="23" t="e">
        <f t="shared" si="557"/>
        <v>#VALUE!</v>
      </c>
      <c r="BM571" s="23">
        <f t="shared" si="557"/>
        <v>0.38848595724646945</v>
      </c>
      <c r="BN571" s="23">
        <f t="shared" si="557"/>
        <v>2.1702385063265337E-17</v>
      </c>
      <c r="BO571" s="23">
        <f t="shared" si="557"/>
        <v>1</v>
      </c>
      <c r="BP571" s="23">
        <f t="shared" si="557"/>
        <v>1</v>
      </c>
      <c r="BQ571" s="23">
        <f t="shared" si="557"/>
        <v>1</v>
      </c>
      <c r="BR571" s="23">
        <f t="shared" si="557"/>
        <v>3.6623681781926119E-2</v>
      </c>
      <c r="BS571" s="23">
        <f t="shared" si="557"/>
        <v>1.003778544547637</v>
      </c>
      <c r="BT571" s="23" t="e">
        <f t="shared" si="557"/>
        <v>#VALUE!</v>
      </c>
      <c r="BU571" s="23" t="e">
        <f t="shared" si="557"/>
        <v>#VALUE!</v>
      </c>
      <c r="BV571" s="23" t="e">
        <f t="shared" si="558"/>
        <v>#VALUE!</v>
      </c>
      <c r="BW571" s="23" t="e">
        <f t="shared" si="558"/>
        <v>#VALUE!</v>
      </c>
      <c r="BX571" s="23">
        <f t="shared" si="558"/>
        <v>1.1791159553328852</v>
      </c>
      <c r="BY571" s="23">
        <f t="shared" si="558"/>
        <v>0.63055960297762259</v>
      </c>
      <c r="BZ571" s="23">
        <f t="shared" si="558"/>
        <v>0.64184979126170749</v>
      </c>
      <c r="CA571" s="23">
        <f t="shared" si="558"/>
        <v>0.64184979126170749</v>
      </c>
      <c r="CB571" s="23" t="e">
        <f t="shared" si="558"/>
        <v>#VALUE!</v>
      </c>
      <c r="CC571" s="23" t="e">
        <f t="shared" si="558"/>
        <v>#VALUE!</v>
      </c>
      <c r="CD571" s="23">
        <f t="shared" si="558"/>
        <v>0.69518632103983147</v>
      </c>
      <c r="CE571" s="23">
        <f t="shared" si="558"/>
        <v>0.22584705352567558</v>
      </c>
      <c r="CF571" s="23" t="e">
        <f t="shared" si="558"/>
        <v>#VALUE!</v>
      </c>
      <c r="CG571" s="23">
        <f t="shared" si="558"/>
        <v>3.137367908146893</v>
      </c>
      <c r="CH571" s="23">
        <f t="shared" si="558"/>
        <v>3.137367908146893</v>
      </c>
      <c r="CI571" s="23" t="e">
        <f t="shared" si="558"/>
        <v>#VALUE!</v>
      </c>
      <c r="CJ571" s="23" t="e">
        <f t="shared" si="558"/>
        <v>#VALUE!</v>
      </c>
      <c r="CK571" s="23" t="e">
        <f t="shared" si="558"/>
        <v>#VALUE!</v>
      </c>
      <c r="CL571" s="23" t="e">
        <f t="shared" si="559"/>
        <v>#VALUE!</v>
      </c>
      <c r="CM571" s="23">
        <f t="shared" si="559"/>
        <v>0.22194732640809958</v>
      </c>
      <c r="CN571" s="23">
        <f t="shared" si="559"/>
        <v>0.22194732640809958</v>
      </c>
      <c r="CO571" s="23">
        <f t="shared" si="559"/>
        <v>0.22194732640809958</v>
      </c>
      <c r="CP571" s="23">
        <f t="shared" si="559"/>
        <v>0.67705051612034528</v>
      </c>
      <c r="CQ571" s="23">
        <f t="shared" si="559"/>
        <v>0.67705051612034528</v>
      </c>
      <c r="CR571" s="23">
        <f t="shared" si="559"/>
        <v>1.1710927413417633</v>
      </c>
      <c r="CS571" s="23">
        <f t="shared" si="559"/>
        <v>1.1710927413417633</v>
      </c>
      <c r="CT571" s="23" t="e">
        <f t="shared" si="559"/>
        <v>#VALUE!</v>
      </c>
      <c r="CU571" s="23" t="e">
        <f t="shared" si="559"/>
        <v>#VALUE!</v>
      </c>
      <c r="CV571" s="23" t="e">
        <f t="shared" si="559"/>
        <v>#VALUE!</v>
      </c>
      <c r="CW571" s="23" t="e">
        <f t="shared" si="559"/>
        <v>#VALUE!</v>
      </c>
      <c r="CX571" s="23" t="e">
        <f t="shared" si="559"/>
        <v>#VALUE!</v>
      </c>
      <c r="CY571" s="23" t="e">
        <f t="shared" si="559"/>
        <v>#VALUE!</v>
      </c>
      <c r="CZ571" s="23" t="e">
        <f t="shared" si="559"/>
        <v>#VALUE!</v>
      </c>
      <c r="DA571" s="23" t="e">
        <f t="shared" si="559"/>
        <v>#VALUE!</v>
      </c>
      <c r="DB571" s="23" t="e">
        <f t="shared" si="564"/>
        <v>#VALUE!</v>
      </c>
      <c r="DC571" s="23" t="e">
        <f t="shared" si="564"/>
        <v>#VALUE!</v>
      </c>
      <c r="DD571" s="23" t="e">
        <f t="shared" si="564"/>
        <v>#VALUE!</v>
      </c>
      <c r="DE571" s="23" t="e">
        <f t="shared" si="564"/>
        <v>#VALUE!</v>
      </c>
      <c r="DF571" s="23" t="e">
        <f t="shared" si="564"/>
        <v>#VALUE!</v>
      </c>
      <c r="DG571" s="23">
        <f t="shared" si="564"/>
        <v>0.43824522272203026</v>
      </c>
      <c r="DH571" s="23">
        <f t="shared" si="564"/>
        <v>0.43824522272203026</v>
      </c>
      <c r="DI571" s="23">
        <f t="shared" si="564"/>
        <v>0.43824522272203026</v>
      </c>
      <c r="DJ571" s="23" t="e">
        <f t="shared" si="564"/>
        <v>#VALUE!</v>
      </c>
      <c r="DK571" s="23" t="e">
        <f t="shared" si="564"/>
        <v>#VALUE!</v>
      </c>
      <c r="DL571" s="23" t="e">
        <f t="shared" si="564"/>
        <v>#VALUE!</v>
      </c>
      <c r="DM571" s="23" t="e">
        <f t="shared" si="564"/>
        <v>#VALUE!</v>
      </c>
      <c r="DN571" s="23" t="e">
        <f t="shared" si="564"/>
        <v>#VALUE!</v>
      </c>
      <c r="DO571" s="23" t="e">
        <f t="shared" si="564"/>
        <v>#VALUE!</v>
      </c>
      <c r="DP571" s="23" t="e">
        <f t="shared" si="564"/>
        <v>#VALUE!</v>
      </c>
      <c r="DQ571" s="23" t="e">
        <f t="shared" ref="DQ571:EF586" si="567">INDEX($N$390:$EH$514,MATCH(DQ$516,$N$388:$EH$388,0),MATCH($L571,$L$390:$L$514,0))</f>
        <v>#VALUE!</v>
      </c>
      <c r="DR571" s="23" t="e">
        <f t="shared" si="567"/>
        <v>#VALUE!</v>
      </c>
      <c r="DS571" s="23" t="e">
        <f t="shared" si="567"/>
        <v>#VALUE!</v>
      </c>
      <c r="DT571" s="23" t="e">
        <f t="shared" si="567"/>
        <v>#VALUE!</v>
      </c>
      <c r="DU571" s="23" t="e">
        <f t="shared" si="567"/>
        <v>#VALUE!</v>
      </c>
      <c r="DV571" s="23" t="e">
        <f t="shared" si="567"/>
        <v>#VALUE!</v>
      </c>
      <c r="DW571" s="23" t="e">
        <f t="shared" si="567"/>
        <v>#VALUE!</v>
      </c>
      <c r="DX571" s="23" t="e">
        <f t="shared" si="567"/>
        <v>#VALUE!</v>
      </c>
      <c r="DY571" s="23" t="e">
        <f t="shared" si="567"/>
        <v>#VALUE!</v>
      </c>
      <c r="DZ571" s="23" t="e">
        <f t="shared" si="567"/>
        <v>#VALUE!</v>
      </c>
      <c r="EA571" s="23" t="e">
        <f t="shared" si="567"/>
        <v>#VALUE!</v>
      </c>
      <c r="EB571" s="23" t="e">
        <f t="shared" si="567"/>
        <v>#VALUE!</v>
      </c>
      <c r="EC571" s="23" t="e">
        <f t="shared" si="567"/>
        <v>#VALUE!</v>
      </c>
      <c r="ED571" s="23" t="e">
        <f t="shared" si="567"/>
        <v>#VALUE!</v>
      </c>
      <c r="EE571" s="23" t="e">
        <f t="shared" si="567"/>
        <v>#VALUE!</v>
      </c>
      <c r="EF571" s="23" t="e">
        <f t="shared" si="567"/>
        <v>#VALUE!</v>
      </c>
      <c r="EG571" s="23" t="e">
        <f t="shared" si="566"/>
        <v>#VALUE!</v>
      </c>
      <c r="EH571" s="23" t="e">
        <f t="shared" si="566"/>
        <v>#VALUE!</v>
      </c>
    </row>
    <row r="572" spans="2:138" x14ac:dyDescent="0.3">
      <c r="B572" s="17" t="str">
        <f t="shared" si="527"/>
        <v>19-25</v>
      </c>
      <c r="C572" s="17">
        <v>19</v>
      </c>
      <c r="D572" s="17">
        <v>25</v>
      </c>
      <c r="E572" s="17">
        <v>1283</v>
      </c>
      <c r="F572" s="17">
        <v>3.3610000000000002</v>
      </c>
      <c r="G572" s="17">
        <v>-2.9780000000000001E-2</v>
      </c>
      <c r="H572" s="17">
        <v>2331</v>
      </c>
      <c r="I572" s="17">
        <v>-9.2380010000000006</v>
      </c>
      <c r="J572" s="17">
        <v>1.158E-2</v>
      </c>
      <c r="K572" s="50"/>
      <c r="L572" s="74">
        <v>55</v>
      </c>
      <c r="M572" s="74">
        <v>26</v>
      </c>
      <c r="N572" s="23">
        <f t="shared" si="565"/>
        <v>0.33511465924098727</v>
      </c>
      <c r="O572" s="23">
        <f t="shared" si="565"/>
        <v>0.33511465924098727</v>
      </c>
      <c r="P572" s="23">
        <f t="shared" si="565"/>
        <v>0.33511465924098727</v>
      </c>
      <c r="Q572" s="23">
        <f t="shared" si="565"/>
        <v>0.33511465924098727</v>
      </c>
      <c r="R572" s="23">
        <f t="shared" si="565"/>
        <v>0.22584705352567558</v>
      </c>
      <c r="S572" s="23">
        <f t="shared" si="565"/>
        <v>0.22584705352567558</v>
      </c>
      <c r="T572" s="23">
        <f t="shared" si="565"/>
        <v>0.22584705352567558</v>
      </c>
      <c r="U572" s="23">
        <f t="shared" si="565"/>
        <v>0.22584705352567558</v>
      </c>
      <c r="V572" s="23">
        <f t="shared" si="565"/>
        <v>0.93567123965296117</v>
      </c>
      <c r="W572" s="23">
        <f t="shared" si="565"/>
        <v>0.93567123965296117</v>
      </c>
      <c r="X572" s="23">
        <f t="shared" si="565"/>
        <v>0.43734460786641688</v>
      </c>
      <c r="Y572" s="23">
        <f t="shared" si="565"/>
        <v>0.43734460786641688</v>
      </c>
      <c r="Z572" s="23">
        <f t="shared" si="565"/>
        <v>0.43734460786641688</v>
      </c>
      <c r="AA572" s="23">
        <f t="shared" si="565"/>
        <v>0.67705051612034528</v>
      </c>
      <c r="AB572" s="23">
        <f t="shared" si="565"/>
        <v>1.1682417609975027</v>
      </c>
      <c r="AC572" s="23">
        <f t="shared" si="565"/>
        <v>0.52939924789695125</v>
      </c>
      <c r="AD572" s="23" t="e">
        <f t="shared" si="562"/>
        <v>#VALUE!</v>
      </c>
      <c r="AE572" s="23">
        <f t="shared" si="562"/>
        <v>1.2476673024609211</v>
      </c>
      <c r="AF572" s="23">
        <f t="shared" si="562"/>
        <v>1.2476673024609211</v>
      </c>
      <c r="AG572" s="23" t="e">
        <f t="shared" si="562"/>
        <v>#VALUE!</v>
      </c>
      <c r="AH572" s="23">
        <f t="shared" si="562"/>
        <v>1.3475245740942652</v>
      </c>
      <c r="AI572" s="23">
        <f t="shared" si="562"/>
        <v>1.3475245740942652</v>
      </c>
      <c r="AJ572" s="23" t="e">
        <f t="shared" si="562"/>
        <v>#VALUE!</v>
      </c>
      <c r="AK572" s="23">
        <f t="shared" si="562"/>
        <v>1.3730168707521728</v>
      </c>
      <c r="AL572" s="23">
        <f t="shared" si="562"/>
        <v>1.3730168707521728</v>
      </c>
      <c r="AM572" s="23">
        <f t="shared" si="562"/>
        <v>1.3730168707521728</v>
      </c>
      <c r="AN572" s="23">
        <f t="shared" si="562"/>
        <v>1.1710927413417633</v>
      </c>
      <c r="AO572" s="23" t="e">
        <f t="shared" si="562"/>
        <v>#VALUE!</v>
      </c>
      <c r="AP572" s="23" t="e">
        <f t="shared" si="562"/>
        <v>#VALUE!</v>
      </c>
      <c r="AQ572" s="23" t="e">
        <f t="shared" si="562"/>
        <v>#VALUE!</v>
      </c>
      <c r="AR572" s="23" t="e">
        <f t="shared" si="562"/>
        <v>#VALUE!</v>
      </c>
      <c r="AS572" s="23" t="e">
        <f t="shared" si="560"/>
        <v>#VALUE!</v>
      </c>
      <c r="AT572" s="23" t="e">
        <f t="shared" si="560"/>
        <v>#VALUE!</v>
      </c>
      <c r="AU572" s="23" t="e">
        <f t="shared" si="561"/>
        <v>#VALUE!</v>
      </c>
      <c r="AV572" s="23" t="e">
        <f t="shared" si="561"/>
        <v>#VALUE!</v>
      </c>
      <c r="AW572" s="23" t="e">
        <f t="shared" si="561"/>
        <v>#VALUE!</v>
      </c>
      <c r="AX572" s="23" t="e">
        <f t="shared" si="561"/>
        <v>#VALUE!</v>
      </c>
      <c r="AY572" s="23" t="e">
        <f t="shared" si="561"/>
        <v>#VALUE!</v>
      </c>
      <c r="AZ572" s="23" t="e">
        <f t="shared" si="561"/>
        <v>#VALUE!</v>
      </c>
      <c r="BA572" s="23">
        <f t="shared" si="561"/>
        <v>1.054137027128174</v>
      </c>
      <c r="BB572" s="23">
        <f t="shared" si="561"/>
        <v>1.054137027128174</v>
      </c>
      <c r="BC572" s="23" t="e">
        <f t="shared" si="561"/>
        <v>#VALUE!</v>
      </c>
      <c r="BD572" s="23" t="e">
        <f t="shared" si="561"/>
        <v>#VALUE!</v>
      </c>
      <c r="BE572" s="23">
        <f t="shared" si="561"/>
        <v>1.4759883575913124</v>
      </c>
      <c r="BF572" s="23">
        <f t="shared" si="561"/>
        <v>1.4759883575913124</v>
      </c>
      <c r="BG572" s="23">
        <f t="shared" si="561"/>
        <v>1.4759883575913124</v>
      </c>
      <c r="BH572" s="23">
        <f t="shared" si="561"/>
        <v>0.49245947014347324</v>
      </c>
      <c r="BI572" s="23">
        <f t="shared" si="557"/>
        <v>0.49245947014347324</v>
      </c>
      <c r="BJ572" s="23">
        <f t="shared" si="557"/>
        <v>0.49245947014347324</v>
      </c>
      <c r="BK572" s="23" t="e">
        <f t="shared" si="557"/>
        <v>#VALUE!</v>
      </c>
      <c r="BL572" s="23" t="e">
        <f t="shared" si="557"/>
        <v>#VALUE!</v>
      </c>
      <c r="BM572" s="23">
        <f t="shared" si="557"/>
        <v>0.38848595724646945</v>
      </c>
      <c r="BN572" s="23">
        <f t="shared" si="557"/>
        <v>2.1702385063265337E-17</v>
      </c>
      <c r="BO572" s="23">
        <f t="shared" si="557"/>
        <v>1</v>
      </c>
      <c r="BP572" s="23">
        <f t="shared" si="557"/>
        <v>1</v>
      </c>
      <c r="BQ572" s="23">
        <f t="shared" si="557"/>
        <v>1</v>
      </c>
      <c r="BR572" s="23">
        <f t="shared" si="557"/>
        <v>3.6623681781926119E-2</v>
      </c>
      <c r="BS572" s="23">
        <f t="shared" si="557"/>
        <v>1.003778544547637</v>
      </c>
      <c r="BT572" s="23" t="e">
        <f t="shared" si="557"/>
        <v>#VALUE!</v>
      </c>
      <c r="BU572" s="23" t="e">
        <f t="shared" si="557"/>
        <v>#VALUE!</v>
      </c>
      <c r="BV572" s="23" t="e">
        <f t="shared" si="558"/>
        <v>#VALUE!</v>
      </c>
      <c r="BW572" s="23" t="e">
        <f t="shared" si="558"/>
        <v>#VALUE!</v>
      </c>
      <c r="BX572" s="23">
        <f t="shared" si="558"/>
        <v>1.1791159553328852</v>
      </c>
      <c r="BY572" s="23">
        <f t="shared" si="558"/>
        <v>0.63055960297762259</v>
      </c>
      <c r="BZ572" s="23">
        <f t="shared" si="558"/>
        <v>0.64184979126170749</v>
      </c>
      <c r="CA572" s="23">
        <f t="shared" si="558"/>
        <v>0.64184979126170749</v>
      </c>
      <c r="CB572" s="23" t="e">
        <f t="shared" si="558"/>
        <v>#VALUE!</v>
      </c>
      <c r="CC572" s="23" t="e">
        <f t="shared" si="558"/>
        <v>#VALUE!</v>
      </c>
      <c r="CD572" s="23">
        <f t="shared" si="558"/>
        <v>0.69518632103983147</v>
      </c>
      <c r="CE572" s="23">
        <f t="shared" si="558"/>
        <v>0.22584705352567558</v>
      </c>
      <c r="CF572" s="23" t="e">
        <f t="shared" si="558"/>
        <v>#VALUE!</v>
      </c>
      <c r="CG572" s="23">
        <f t="shared" si="558"/>
        <v>3.137367908146893</v>
      </c>
      <c r="CH572" s="23">
        <f t="shared" si="558"/>
        <v>3.137367908146893</v>
      </c>
      <c r="CI572" s="23" t="e">
        <f t="shared" si="558"/>
        <v>#VALUE!</v>
      </c>
      <c r="CJ572" s="23" t="e">
        <f t="shared" si="558"/>
        <v>#VALUE!</v>
      </c>
      <c r="CK572" s="23" t="e">
        <f t="shared" si="558"/>
        <v>#VALUE!</v>
      </c>
      <c r="CL572" s="23" t="e">
        <f t="shared" si="559"/>
        <v>#VALUE!</v>
      </c>
      <c r="CM572" s="23">
        <f t="shared" si="559"/>
        <v>0.22194732640809958</v>
      </c>
      <c r="CN572" s="23">
        <f t="shared" si="559"/>
        <v>0.22194732640809958</v>
      </c>
      <c r="CO572" s="23">
        <f t="shared" si="559"/>
        <v>0.22194732640809958</v>
      </c>
      <c r="CP572" s="23">
        <f t="shared" si="559"/>
        <v>0.67705051612034528</v>
      </c>
      <c r="CQ572" s="23">
        <f t="shared" si="559"/>
        <v>0.67705051612034528</v>
      </c>
      <c r="CR572" s="23">
        <f t="shared" si="559"/>
        <v>1.1710927413417633</v>
      </c>
      <c r="CS572" s="23">
        <f t="shared" si="559"/>
        <v>1.1710927413417633</v>
      </c>
      <c r="CT572" s="23" t="e">
        <f t="shared" si="559"/>
        <v>#VALUE!</v>
      </c>
      <c r="CU572" s="23" t="e">
        <f t="shared" si="559"/>
        <v>#VALUE!</v>
      </c>
      <c r="CV572" s="23" t="e">
        <f t="shared" si="559"/>
        <v>#VALUE!</v>
      </c>
      <c r="CW572" s="23" t="e">
        <f t="shared" si="559"/>
        <v>#VALUE!</v>
      </c>
      <c r="CX572" s="23" t="e">
        <f t="shared" si="559"/>
        <v>#VALUE!</v>
      </c>
      <c r="CY572" s="23" t="e">
        <f t="shared" si="559"/>
        <v>#VALUE!</v>
      </c>
      <c r="CZ572" s="23" t="e">
        <f t="shared" si="559"/>
        <v>#VALUE!</v>
      </c>
      <c r="DA572" s="23" t="e">
        <f t="shared" si="559"/>
        <v>#VALUE!</v>
      </c>
      <c r="DB572" s="23" t="e">
        <f t="shared" si="564"/>
        <v>#VALUE!</v>
      </c>
      <c r="DC572" s="23" t="e">
        <f t="shared" si="564"/>
        <v>#VALUE!</v>
      </c>
      <c r="DD572" s="23" t="e">
        <f t="shared" si="564"/>
        <v>#VALUE!</v>
      </c>
      <c r="DE572" s="23" t="e">
        <f t="shared" si="564"/>
        <v>#VALUE!</v>
      </c>
      <c r="DF572" s="23" t="e">
        <f t="shared" si="564"/>
        <v>#VALUE!</v>
      </c>
      <c r="DG572" s="23">
        <f t="shared" si="564"/>
        <v>0.43824522272203026</v>
      </c>
      <c r="DH572" s="23">
        <f t="shared" si="564"/>
        <v>0.43824522272203026</v>
      </c>
      <c r="DI572" s="23">
        <f t="shared" si="564"/>
        <v>0.43824522272203026</v>
      </c>
      <c r="DJ572" s="23" t="e">
        <f t="shared" si="564"/>
        <v>#VALUE!</v>
      </c>
      <c r="DK572" s="23" t="e">
        <f t="shared" si="564"/>
        <v>#VALUE!</v>
      </c>
      <c r="DL572" s="23" t="e">
        <f t="shared" si="564"/>
        <v>#VALUE!</v>
      </c>
      <c r="DM572" s="23" t="e">
        <f t="shared" si="564"/>
        <v>#VALUE!</v>
      </c>
      <c r="DN572" s="23" t="e">
        <f t="shared" si="564"/>
        <v>#VALUE!</v>
      </c>
      <c r="DO572" s="23" t="e">
        <f t="shared" si="564"/>
        <v>#VALUE!</v>
      </c>
      <c r="DP572" s="23" t="e">
        <f t="shared" si="564"/>
        <v>#VALUE!</v>
      </c>
      <c r="DQ572" s="23" t="e">
        <f t="shared" si="567"/>
        <v>#VALUE!</v>
      </c>
      <c r="DR572" s="23" t="e">
        <f t="shared" si="567"/>
        <v>#VALUE!</v>
      </c>
      <c r="DS572" s="23" t="e">
        <f t="shared" si="567"/>
        <v>#VALUE!</v>
      </c>
      <c r="DT572" s="23" t="e">
        <f t="shared" si="567"/>
        <v>#VALUE!</v>
      </c>
      <c r="DU572" s="23" t="e">
        <f t="shared" si="567"/>
        <v>#VALUE!</v>
      </c>
      <c r="DV572" s="23" t="e">
        <f t="shared" si="567"/>
        <v>#VALUE!</v>
      </c>
      <c r="DW572" s="23" t="e">
        <f t="shared" si="567"/>
        <v>#VALUE!</v>
      </c>
      <c r="DX572" s="23" t="e">
        <f t="shared" si="567"/>
        <v>#VALUE!</v>
      </c>
      <c r="DY572" s="23" t="e">
        <f t="shared" si="567"/>
        <v>#VALUE!</v>
      </c>
      <c r="DZ572" s="23" t="e">
        <f t="shared" si="567"/>
        <v>#VALUE!</v>
      </c>
      <c r="EA572" s="23" t="e">
        <f t="shared" si="567"/>
        <v>#VALUE!</v>
      </c>
      <c r="EB572" s="23" t="e">
        <f t="shared" si="567"/>
        <v>#VALUE!</v>
      </c>
      <c r="EC572" s="23" t="e">
        <f t="shared" si="567"/>
        <v>#VALUE!</v>
      </c>
      <c r="ED572" s="23" t="e">
        <f t="shared" si="567"/>
        <v>#VALUE!</v>
      </c>
      <c r="EE572" s="23" t="e">
        <f t="shared" si="567"/>
        <v>#VALUE!</v>
      </c>
      <c r="EF572" s="23" t="e">
        <f t="shared" si="567"/>
        <v>#VALUE!</v>
      </c>
      <c r="EG572" s="23" t="e">
        <f t="shared" si="566"/>
        <v>#VALUE!</v>
      </c>
      <c r="EH572" s="23" t="e">
        <f t="shared" si="566"/>
        <v>#VALUE!</v>
      </c>
    </row>
    <row r="573" spans="2:138" x14ac:dyDescent="0.3">
      <c r="B573" s="17" t="str">
        <f t="shared" si="527"/>
        <v>19-26</v>
      </c>
      <c r="C573" s="17">
        <v>19</v>
      </c>
      <c r="D573" s="17">
        <v>26</v>
      </c>
      <c r="E573" s="17">
        <v>117.53</v>
      </c>
      <c r="F573" s="17">
        <v>-0.44691999999999998</v>
      </c>
      <c r="G573" s="17">
        <v>0</v>
      </c>
      <c r="H573" s="17">
        <v>-128.21</v>
      </c>
      <c r="I573" s="17">
        <v>0.50348999999999999</v>
      </c>
      <c r="J573" s="17">
        <v>0</v>
      </c>
      <c r="K573" s="50"/>
      <c r="L573" s="74">
        <v>56</v>
      </c>
      <c r="M573" s="74">
        <v>26</v>
      </c>
      <c r="N573" s="23">
        <f t="shared" si="565"/>
        <v>0.33511465924098727</v>
      </c>
      <c r="O573" s="23">
        <f t="shared" si="565"/>
        <v>0.33511465924098727</v>
      </c>
      <c r="P573" s="23">
        <f t="shared" si="565"/>
        <v>0.33511465924098727</v>
      </c>
      <c r="Q573" s="23">
        <f t="shared" si="565"/>
        <v>0.33511465924098727</v>
      </c>
      <c r="R573" s="23">
        <f t="shared" si="565"/>
        <v>0.22584705352567558</v>
      </c>
      <c r="S573" s="23">
        <f t="shared" si="565"/>
        <v>0.22584705352567558</v>
      </c>
      <c r="T573" s="23">
        <f t="shared" si="565"/>
        <v>0.22584705352567558</v>
      </c>
      <c r="U573" s="23">
        <f t="shared" si="565"/>
        <v>0.22584705352567558</v>
      </c>
      <c r="V573" s="23">
        <f t="shared" si="565"/>
        <v>0.93567123965296117</v>
      </c>
      <c r="W573" s="23">
        <f t="shared" si="565"/>
        <v>0.93567123965296117</v>
      </c>
      <c r="X573" s="23">
        <f t="shared" si="565"/>
        <v>0.43734460786641688</v>
      </c>
      <c r="Y573" s="23">
        <f t="shared" si="565"/>
        <v>0.43734460786641688</v>
      </c>
      <c r="Z573" s="23">
        <f t="shared" si="565"/>
        <v>0.43734460786641688</v>
      </c>
      <c r="AA573" s="23">
        <f t="shared" si="565"/>
        <v>0.67705051612034528</v>
      </c>
      <c r="AB573" s="23">
        <f t="shared" si="565"/>
        <v>1.1682417609975027</v>
      </c>
      <c r="AC573" s="23">
        <f t="shared" si="565"/>
        <v>0.52939924789695125</v>
      </c>
      <c r="AD573" s="23" t="e">
        <f t="shared" si="562"/>
        <v>#VALUE!</v>
      </c>
      <c r="AE573" s="23">
        <f t="shared" si="562"/>
        <v>1.2476673024609211</v>
      </c>
      <c r="AF573" s="23">
        <f t="shared" si="562"/>
        <v>1.2476673024609211</v>
      </c>
      <c r="AG573" s="23" t="e">
        <f t="shared" si="562"/>
        <v>#VALUE!</v>
      </c>
      <c r="AH573" s="23">
        <f t="shared" si="562"/>
        <v>1.3475245740942652</v>
      </c>
      <c r="AI573" s="23">
        <f t="shared" si="562"/>
        <v>1.3475245740942652</v>
      </c>
      <c r="AJ573" s="23" t="e">
        <f t="shared" si="562"/>
        <v>#VALUE!</v>
      </c>
      <c r="AK573" s="23">
        <f t="shared" si="562"/>
        <v>1.3730168707521728</v>
      </c>
      <c r="AL573" s="23">
        <f t="shared" si="562"/>
        <v>1.3730168707521728</v>
      </c>
      <c r="AM573" s="23">
        <f t="shared" si="562"/>
        <v>1.3730168707521728</v>
      </c>
      <c r="AN573" s="23">
        <f t="shared" si="562"/>
        <v>1.1710927413417633</v>
      </c>
      <c r="AO573" s="23" t="e">
        <f t="shared" si="562"/>
        <v>#VALUE!</v>
      </c>
      <c r="AP573" s="23" t="e">
        <f t="shared" si="562"/>
        <v>#VALUE!</v>
      </c>
      <c r="AQ573" s="23" t="e">
        <f t="shared" si="562"/>
        <v>#VALUE!</v>
      </c>
      <c r="AR573" s="23" t="e">
        <f t="shared" si="562"/>
        <v>#VALUE!</v>
      </c>
      <c r="AS573" s="23" t="e">
        <f t="shared" si="560"/>
        <v>#VALUE!</v>
      </c>
      <c r="AT573" s="23" t="e">
        <f t="shared" si="560"/>
        <v>#VALUE!</v>
      </c>
      <c r="AU573" s="23" t="e">
        <f t="shared" si="561"/>
        <v>#VALUE!</v>
      </c>
      <c r="AV573" s="23" t="e">
        <f t="shared" si="561"/>
        <v>#VALUE!</v>
      </c>
      <c r="AW573" s="23" t="e">
        <f t="shared" si="561"/>
        <v>#VALUE!</v>
      </c>
      <c r="AX573" s="23" t="e">
        <f t="shared" si="561"/>
        <v>#VALUE!</v>
      </c>
      <c r="AY573" s="23" t="e">
        <f t="shared" si="561"/>
        <v>#VALUE!</v>
      </c>
      <c r="AZ573" s="23" t="e">
        <f t="shared" si="561"/>
        <v>#VALUE!</v>
      </c>
      <c r="BA573" s="23">
        <f t="shared" si="561"/>
        <v>1.054137027128174</v>
      </c>
      <c r="BB573" s="23">
        <f t="shared" si="561"/>
        <v>1.054137027128174</v>
      </c>
      <c r="BC573" s="23" t="e">
        <f t="shared" si="561"/>
        <v>#VALUE!</v>
      </c>
      <c r="BD573" s="23" t="e">
        <f t="shared" si="561"/>
        <v>#VALUE!</v>
      </c>
      <c r="BE573" s="23">
        <f t="shared" si="561"/>
        <v>1.4759883575913124</v>
      </c>
      <c r="BF573" s="23">
        <f t="shared" si="561"/>
        <v>1.4759883575913124</v>
      </c>
      <c r="BG573" s="23">
        <f t="shared" si="561"/>
        <v>1.4759883575913124</v>
      </c>
      <c r="BH573" s="23">
        <f t="shared" si="561"/>
        <v>0.49245947014347324</v>
      </c>
      <c r="BI573" s="23">
        <f t="shared" si="557"/>
        <v>0.49245947014347324</v>
      </c>
      <c r="BJ573" s="23">
        <f t="shared" si="557"/>
        <v>0.49245947014347324</v>
      </c>
      <c r="BK573" s="23" t="e">
        <f t="shared" si="557"/>
        <v>#VALUE!</v>
      </c>
      <c r="BL573" s="23" t="e">
        <f t="shared" si="557"/>
        <v>#VALUE!</v>
      </c>
      <c r="BM573" s="23">
        <f t="shared" si="557"/>
        <v>0.38848595724646945</v>
      </c>
      <c r="BN573" s="23">
        <f t="shared" si="557"/>
        <v>2.1702385063265337E-17</v>
      </c>
      <c r="BO573" s="23">
        <f t="shared" si="557"/>
        <v>1</v>
      </c>
      <c r="BP573" s="23">
        <f t="shared" si="557"/>
        <v>1</v>
      </c>
      <c r="BQ573" s="23">
        <f t="shared" si="557"/>
        <v>1</v>
      </c>
      <c r="BR573" s="23">
        <f t="shared" si="557"/>
        <v>3.6623681781926119E-2</v>
      </c>
      <c r="BS573" s="23">
        <f t="shared" si="557"/>
        <v>1.003778544547637</v>
      </c>
      <c r="BT573" s="23" t="e">
        <f t="shared" si="557"/>
        <v>#VALUE!</v>
      </c>
      <c r="BU573" s="23" t="e">
        <f t="shared" si="557"/>
        <v>#VALUE!</v>
      </c>
      <c r="BV573" s="23" t="e">
        <f t="shared" si="558"/>
        <v>#VALUE!</v>
      </c>
      <c r="BW573" s="23" t="e">
        <f t="shared" si="558"/>
        <v>#VALUE!</v>
      </c>
      <c r="BX573" s="23">
        <f t="shared" si="558"/>
        <v>1.1791159553328852</v>
      </c>
      <c r="BY573" s="23">
        <f t="shared" si="558"/>
        <v>0.63055960297762259</v>
      </c>
      <c r="BZ573" s="23">
        <f t="shared" si="558"/>
        <v>0.64184979126170749</v>
      </c>
      <c r="CA573" s="23">
        <f t="shared" si="558"/>
        <v>0.64184979126170749</v>
      </c>
      <c r="CB573" s="23" t="e">
        <f t="shared" si="558"/>
        <v>#VALUE!</v>
      </c>
      <c r="CC573" s="23" t="e">
        <f t="shared" si="558"/>
        <v>#VALUE!</v>
      </c>
      <c r="CD573" s="23">
        <f t="shared" si="558"/>
        <v>0.69518632103983147</v>
      </c>
      <c r="CE573" s="23">
        <f t="shared" si="558"/>
        <v>0.22584705352567558</v>
      </c>
      <c r="CF573" s="23" t="e">
        <f t="shared" si="558"/>
        <v>#VALUE!</v>
      </c>
      <c r="CG573" s="23">
        <f t="shared" si="558"/>
        <v>3.137367908146893</v>
      </c>
      <c r="CH573" s="23">
        <f t="shared" si="558"/>
        <v>3.137367908146893</v>
      </c>
      <c r="CI573" s="23" t="e">
        <f t="shared" si="558"/>
        <v>#VALUE!</v>
      </c>
      <c r="CJ573" s="23" t="e">
        <f t="shared" si="558"/>
        <v>#VALUE!</v>
      </c>
      <c r="CK573" s="23" t="e">
        <f t="shared" ref="CK573:CZ602" si="568">INDEX($N$390:$EH$514,MATCH(CK$516,$N$388:$EH$388,0),MATCH($L573,$L$390:$L$514,0))</f>
        <v>#VALUE!</v>
      </c>
      <c r="CL573" s="23" t="e">
        <f t="shared" si="568"/>
        <v>#VALUE!</v>
      </c>
      <c r="CM573" s="23">
        <f t="shared" si="568"/>
        <v>0.22194732640809958</v>
      </c>
      <c r="CN573" s="23">
        <f t="shared" si="559"/>
        <v>0.22194732640809958</v>
      </c>
      <c r="CO573" s="23">
        <f t="shared" si="559"/>
        <v>0.22194732640809958</v>
      </c>
      <c r="CP573" s="23">
        <f t="shared" si="559"/>
        <v>0.67705051612034528</v>
      </c>
      <c r="CQ573" s="23">
        <f t="shared" si="559"/>
        <v>0.67705051612034528</v>
      </c>
      <c r="CR573" s="23">
        <f t="shared" si="559"/>
        <v>1.1710927413417633</v>
      </c>
      <c r="CS573" s="23">
        <f t="shared" si="559"/>
        <v>1.1710927413417633</v>
      </c>
      <c r="CT573" s="23" t="e">
        <f t="shared" si="559"/>
        <v>#VALUE!</v>
      </c>
      <c r="CU573" s="23" t="e">
        <f t="shared" si="559"/>
        <v>#VALUE!</v>
      </c>
      <c r="CV573" s="23" t="e">
        <f t="shared" si="559"/>
        <v>#VALUE!</v>
      </c>
      <c r="CW573" s="23" t="e">
        <f t="shared" si="559"/>
        <v>#VALUE!</v>
      </c>
      <c r="CX573" s="23" t="e">
        <f t="shared" si="559"/>
        <v>#VALUE!</v>
      </c>
      <c r="CY573" s="23" t="e">
        <f t="shared" si="559"/>
        <v>#VALUE!</v>
      </c>
      <c r="CZ573" s="23" t="e">
        <f t="shared" si="559"/>
        <v>#VALUE!</v>
      </c>
      <c r="DA573" s="23" t="e">
        <f t="shared" si="559"/>
        <v>#VALUE!</v>
      </c>
      <c r="DB573" s="23" t="e">
        <f t="shared" si="564"/>
        <v>#VALUE!</v>
      </c>
      <c r="DC573" s="23" t="e">
        <f t="shared" si="564"/>
        <v>#VALUE!</v>
      </c>
      <c r="DD573" s="23" t="e">
        <f t="shared" si="564"/>
        <v>#VALUE!</v>
      </c>
      <c r="DE573" s="23" t="e">
        <f t="shared" si="564"/>
        <v>#VALUE!</v>
      </c>
      <c r="DF573" s="23" t="e">
        <f t="shared" si="564"/>
        <v>#VALUE!</v>
      </c>
      <c r="DG573" s="23">
        <f t="shared" si="564"/>
        <v>0.43824522272203026</v>
      </c>
      <c r="DH573" s="23">
        <f t="shared" si="564"/>
        <v>0.43824522272203026</v>
      </c>
      <c r="DI573" s="23">
        <f t="shared" si="564"/>
        <v>0.43824522272203026</v>
      </c>
      <c r="DJ573" s="23" t="e">
        <f t="shared" si="564"/>
        <v>#VALUE!</v>
      </c>
      <c r="DK573" s="23" t="e">
        <f t="shared" si="564"/>
        <v>#VALUE!</v>
      </c>
      <c r="DL573" s="23" t="e">
        <f t="shared" si="564"/>
        <v>#VALUE!</v>
      </c>
      <c r="DM573" s="23" t="e">
        <f t="shared" si="564"/>
        <v>#VALUE!</v>
      </c>
      <c r="DN573" s="23" t="e">
        <f t="shared" si="564"/>
        <v>#VALUE!</v>
      </c>
      <c r="DO573" s="23" t="e">
        <f t="shared" si="564"/>
        <v>#VALUE!</v>
      </c>
      <c r="DP573" s="23" t="e">
        <f t="shared" si="564"/>
        <v>#VALUE!</v>
      </c>
      <c r="DQ573" s="23" t="e">
        <f t="shared" si="567"/>
        <v>#VALUE!</v>
      </c>
      <c r="DR573" s="23" t="e">
        <f t="shared" si="567"/>
        <v>#VALUE!</v>
      </c>
      <c r="DS573" s="23" t="e">
        <f t="shared" si="567"/>
        <v>#VALUE!</v>
      </c>
      <c r="DT573" s="23" t="e">
        <f t="shared" si="567"/>
        <v>#VALUE!</v>
      </c>
      <c r="DU573" s="23" t="e">
        <f t="shared" si="567"/>
        <v>#VALUE!</v>
      </c>
      <c r="DV573" s="23" t="e">
        <f t="shared" si="567"/>
        <v>#VALUE!</v>
      </c>
      <c r="DW573" s="23" t="e">
        <f t="shared" si="567"/>
        <v>#VALUE!</v>
      </c>
      <c r="DX573" s="23" t="e">
        <f t="shared" si="567"/>
        <v>#VALUE!</v>
      </c>
      <c r="DY573" s="23" t="e">
        <f t="shared" si="567"/>
        <v>#VALUE!</v>
      </c>
      <c r="DZ573" s="23" t="e">
        <f t="shared" si="567"/>
        <v>#VALUE!</v>
      </c>
      <c r="EA573" s="23" t="e">
        <f t="shared" si="567"/>
        <v>#VALUE!</v>
      </c>
      <c r="EB573" s="23" t="e">
        <f t="shared" si="567"/>
        <v>#VALUE!</v>
      </c>
      <c r="EC573" s="23" t="e">
        <f t="shared" si="567"/>
        <v>#VALUE!</v>
      </c>
      <c r="ED573" s="23" t="e">
        <f t="shared" si="567"/>
        <v>#VALUE!</v>
      </c>
      <c r="EE573" s="23" t="e">
        <f t="shared" si="567"/>
        <v>#VALUE!</v>
      </c>
      <c r="EF573" s="23" t="e">
        <f t="shared" si="567"/>
        <v>#VALUE!</v>
      </c>
      <c r="EG573" s="23" t="e">
        <f t="shared" si="566"/>
        <v>#VALUE!</v>
      </c>
      <c r="EH573" s="23" t="e">
        <f t="shared" si="566"/>
        <v>#VALUE!</v>
      </c>
    </row>
    <row r="574" spans="2:138" x14ac:dyDescent="0.3">
      <c r="B574" s="17" t="str">
        <f t="shared" si="527"/>
        <v>19-28</v>
      </c>
      <c r="C574" s="17">
        <v>19</v>
      </c>
      <c r="D574" s="17">
        <v>28</v>
      </c>
      <c r="E574" s="17">
        <v>468.8</v>
      </c>
      <c r="F574" s="17">
        <v>0</v>
      </c>
      <c r="G574" s="17">
        <v>0</v>
      </c>
      <c r="H574" s="17">
        <v>434.8</v>
      </c>
      <c r="I574" s="17">
        <v>0</v>
      </c>
      <c r="J574" s="17">
        <v>0</v>
      </c>
      <c r="K574" s="50"/>
      <c r="L574" s="74">
        <v>57</v>
      </c>
      <c r="M574" s="74">
        <v>27</v>
      </c>
      <c r="N574" s="23">
        <f t="shared" si="565"/>
        <v>4.9934852613938161E-3</v>
      </c>
      <c r="O574" s="23">
        <f t="shared" si="565"/>
        <v>4.9934852613938161E-3</v>
      </c>
      <c r="P574" s="23">
        <f t="shared" si="565"/>
        <v>4.9934852613938161E-3</v>
      </c>
      <c r="Q574" s="23">
        <f t="shared" si="565"/>
        <v>4.9934852613938161E-3</v>
      </c>
      <c r="R574" s="23" t="e">
        <f t="shared" si="565"/>
        <v>#VALUE!</v>
      </c>
      <c r="S574" s="23" t="e">
        <f t="shared" si="565"/>
        <v>#VALUE!</v>
      </c>
      <c r="T574" s="23" t="e">
        <f t="shared" si="565"/>
        <v>#VALUE!</v>
      </c>
      <c r="U574" s="23" t="e">
        <f t="shared" si="565"/>
        <v>#VALUE!</v>
      </c>
      <c r="V574" s="23">
        <f t="shared" si="565"/>
        <v>9.316645659667086E-2</v>
      </c>
      <c r="W574" s="23">
        <f t="shared" si="565"/>
        <v>9.316645659667086E-2</v>
      </c>
      <c r="X574" s="23">
        <f t="shared" si="565"/>
        <v>0.21988883865584474</v>
      </c>
      <c r="Y574" s="23">
        <f t="shared" si="565"/>
        <v>0.21988883865584474</v>
      </c>
      <c r="Z574" s="23">
        <f t="shared" si="565"/>
        <v>0.21988883865584474</v>
      </c>
      <c r="AA574" s="23">
        <f t="shared" si="565"/>
        <v>8.7312265577073193E-4</v>
      </c>
      <c r="AB574" s="23" t="e">
        <f t="shared" si="565"/>
        <v>#VALUE!</v>
      </c>
      <c r="AC574" s="23" t="e">
        <f t="shared" si="565"/>
        <v>#VALUE!</v>
      </c>
      <c r="AD574" s="23" t="e">
        <f t="shared" si="562"/>
        <v>#VALUE!</v>
      </c>
      <c r="AE574" s="23">
        <f t="shared" si="562"/>
        <v>8.9174619674697322E-2</v>
      </c>
      <c r="AF574" s="23">
        <f t="shared" si="562"/>
        <v>8.9174619674697322E-2</v>
      </c>
      <c r="AG574" s="23" t="e">
        <f t="shared" si="562"/>
        <v>#VALUE!</v>
      </c>
      <c r="AH574" s="23" t="e">
        <f t="shared" si="562"/>
        <v>#VALUE!</v>
      </c>
      <c r="AI574" s="23" t="e">
        <f t="shared" si="562"/>
        <v>#VALUE!</v>
      </c>
      <c r="AJ574" s="23" t="e">
        <f t="shared" si="562"/>
        <v>#VALUE!</v>
      </c>
      <c r="AK574" s="23" t="e">
        <f t="shared" si="562"/>
        <v>#VALUE!</v>
      </c>
      <c r="AL574" s="23" t="e">
        <f t="shared" si="562"/>
        <v>#VALUE!</v>
      </c>
      <c r="AM574" s="23" t="e">
        <f t="shared" si="562"/>
        <v>#VALUE!</v>
      </c>
      <c r="AN574" s="23" t="e">
        <f t="shared" si="562"/>
        <v>#VALUE!</v>
      </c>
      <c r="AO574" s="23" t="e">
        <f t="shared" si="562"/>
        <v>#VALUE!</v>
      </c>
      <c r="AP574" s="23" t="e">
        <f t="shared" si="562"/>
        <v>#VALUE!</v>
      </c>
      <c r="AQ574" s="23" t="e">
        <f t="shared" si="562"/>
        <v>#VALUE!</v>
      </c>
      <c r="AR574" s="23" t="e">
        <f t="shared" si="562"/>
        <v>#VALUE!</v>
      </c>
      <c r="AS574" s="23" t="e">
        <f t="shared" si="560"/>
        <v>#VALUE!</v>
      </c>
      <c r="AT574" s="23" t="e">
        <f t="shared" si="560"/>
        <v>#VALUE!</v>
      </c>
      <c r="AU574" s="23" t="e">
        <f t="shared" si="561"/>
        <v>#VALUE!</v>
      </c>
      <c r="AV574" s="23" t="e">
        <f t="shared" si="561"/>
        <v>#VALUE!</v>
      </c>
      <c r="AW574" s="23">
        <f t="shared" si="561"/>
        <v>5.9742208773130798E-7</v>
      </c>
      <c r="AX574" s="23" t="e">
        <f t="shared" si="561"/>
        <v>#VALUE!</v>
      </c>
      <c r="AY574" s="23" t="e">
        <f t="shared" si="561"/>
        <v>#VALUE!</v>
      </c>
      <c r="AZ574" s="23" t="e">
        <f t="shared" si="561"/>
        <v>#VALUE!</v>
      </c>
      <c r="BA574" s="23" t="e">
        <f t="shared" si="561"/>
        <v>#VALUE!</v>
      </c>
      <c r="BB574" s="23" t="e">
        <f t="shared" si="561"/>
        <v>#VALUE!</v>
      </c>
      <c r="BC574" s="23" t="e">
        <f t="shared" si="561"/>
        <v>#VALUE!</v>
      </c>
      <c r="BD574" s="23" t="e">
        <f t="shared" si="561"/>
        <v>#VALUE!</v>
      </c>
      <c r="BE574" s="23">
        <f t="shared" si="561"/>
        <v>0.11697295666913404</v>
      </c>
      <c r="BF574" s="23">
        <f t="shared" si="561"/>
        <v>0.11697295666913404</v>
      </c>
      <c r="BG574" s="23">
        <f t="shared" si="561"/>
        <v>0.11697295666913404</v>
      </c>
      <c r="BH574" s="23" t="e">
        <f t="shared" si="561"/>
        <v>#VALUE!</v>
      </c>
      <c r="BI574" s="23" t="e">
        <f t="shared" si="557"/>
        <v>#VALUE!</v>
      </c>
      <c r="BJ574" s="23" t="e">
        <f t="shared" si="557"/>
        <v>#VALUE!</v>
      </c>
      <c r="BK574" s="23" t="e">
        <f t="shared" si="557"/>
        <v>#VALUE!</v>
      </c>
      <c r="BL574" s="23" t="e">
        <f t="shared" si="557"/>
        <v>#VALUE!</v>
      </c>
      <c r="BM574" s="23">
        <f t="shared" si="557"/>
        <v>1.6349749131788543E-5</v>
      </c>
      <c r="BN574" s="23">
        <f t="shared" si="557"/>
        <v>0.18980008066594098</v>
      </c>
      <c r="BO574" s="23">
        <f t="shared" si="557"/>
        <v>0.75043382465320274</v>
      </c>
      <c r="BP574" s="23">
        <f t="shared" si="557"/>
        <v>0.75043382465320274</v>
      </c>
      <c r="BQ574" s="23">
        <f t="shared" si="557"/>
        <v>0.75043382465320274</v>
      </c>
      <c r="BR574" s="23">
        <f t="shared" si="557"/>
        <v>1</v>
      </c>
      <c r="BS574" s="23" t="e">
        <f t="shared" si="557"/>
        <v>#VALUE!</v>
      </c>
      <c r="BT574" s="23" t="e">
        <f t="shared" si="557"/>
        <v>#VALUE!</v>
      </c>
      <c r="BU574" s="23" t="e">
        <f t="shared" si="557"/>
        <v>#VALUE!</v>
      </c>
      <c r="BV574" s="23" t="e">
        <f t="shared" ref="BV574:CK591" si="569">INDEX($N$390:$EH$514,MATCH(BV$516,$N$388:$EH$388,0),MATCH($L574,$L$390:$L$514,0))</f>
        <v>#VALUE!</v>
      </c>
      <c r="BW574" s="23" t="e">
        <f t="shared" si="569"/>
        <v>#VALUE!</v>
      </c>
      <c r="BX574" s="23" t="e">
        <f t="shared" si="569"/>
        <v>#VALUE!</v>
      </c>
      <c r="BY574" s="23">
        <f t="shared" si="569"/>
        <v>0.76096500930739208</v>
      </c>
      <c r="BZ574" s="23" t="e">
        <f t="shared" si="569"/>
        <v>#VALUE!</v>
      </c>
      <c r="CA574" s="23" t="e">
        <f t="shared" si="569"/>
        <v>#VALUE!</v>
      </c>
      <c r="CB574" s="23" t="e">
        <f t="shared" si="569"/>
        <v>#VALUE!</v>
      </c>
      <c r="CC574" s="23" t="e">
        <f t="shared" si="569"/>
        <v>#VALUE!</v>
      </c>
      <c r="CD574" s="23" t="e">
        <f t="shared" si="569"/>
        <v>#VALUE!</v>
      </c>
      <c r="CE574" s="23" t="e">
        <f t="shared" si="569"/>
        <v>#VALUE!</v>
      </c>
      <c r="CF574" s="23" t="e">
        <f t="shared" si="569"/>
        <v>#VALUE!</v>
      </c>
      <c r="CG574" s="23" t="e">
        <f t="shared" si="569"/>
        <v>#VALUE!</v>
      </c>
      <c r="CH574" s="23" t="e">
        <f t="shared" si="569"/>
        <v>#VALUE!</v>
      </c>
      <c r="CI574" s="23" t="e">
        <f t="shared" si="569"/>
        <v>#VALUE!</v>
      </c>
      <c r="CJ574" s="23" t="e">
        <f t="shared" si="569"/>
        <v>#VALUE!</v>
      </c>
      <c r="CK574" s="23" t="e">
        <f t="shared" si="569"/>
        <v>#VALUE!</v>
      </c>
      <c r="CL574" s="23" t="e">
        <f t="shared" si="568"/>
        <v>#VALUE!</v>
      </c>
      <c r="CM574" s="23">
        <f t="shared" si="568"/>
        <v>1.9832312437373045E-2</v>
      </c>
      <c r="CN574" s="23">
        <f t="shared" si="559"/>
        <v>1.9832312437373045E-2</v>
      </c>
      <c r="CO574" s="23">
        <f t="shared" si="559"/>
        <v>1.9832312437373045E-2</v>
      </c>
      <c r="CP574" s="23">
        <f t="shared" si="559"/>
        <v>8.7312265577073193E-4</v>
      </c>
      <c r="CQ574" s="23">
        <f t="shared" si="559"/>
        <v>8.7312265577073193E-4</v>
      </c>
      <c r="CR574" s="23" t="e">
        <f t="shared" si="559"/>
        <v>#VALUE!</v>
      </c>
      <c r="CS574" s="23" t="e">
        <f t="shared" si="559"/>
        <v>#VALUE!</v>
      </c>
      <c r="CT574" s="23" t="e">
        <f t="shared" si="559"/>
        <v>#VALUE!</v>
      </c>
      <c r="CU574" s="23" t="e">
        <f t="shared" si="559"/>
        <v>#VALUE!</v>
      </c>
      <c r="CV574" s="23" t="e">
        <f t="shared" si="559"/>
        <v>#VALUE!</v>
      </c>
      <c r="CW574" s="23" t="e">
        <f t="shared" si="559"/>
        <v>#VALUE!</v>
      </c>
      <c r="CX574" s="23" t="e">
        <f t="shared" si="559"/>
        <v>#VALUE!</v>
      </c>
      <c r="CY574" s="23" t="e">
        <f t="shared" si="559"/>
        <v>#VALUE!</v>
      </c>
      <c r="CZ574" s="23" t="e">
        <f t="shared" si="559"/>
        <v>#VALUE!</v>
      </c>
      <c r="DA574" s="23" t="e">
        <f t="shared" si="559"/>
        <v>#VALUE!</v>
      </c>
      <c r="DB574" s="23" t="e">
        <f t="shared" si="564"/>
        <v>#VALUE!</v>
      </c>
      <c r="DC574" s="23" t="e">
        <f t="shared" si="564"/>
        <v>#VALUE!</v>
      </c>
      <c r="DD574" s="23" t="e">
        <f t="shared" si="564"/>
        <v>#VALUE!</v>
      </c>
      <c r="DE574" s="23" t="e">
        <f t="shared" si="564"/>
        <v>#VALUE!</v>
      </c>
      <c r="DF574" s="23" t="e">
        <f t="shared" si="564"/>
        <v>#VALUE!</v>
      </c>
      <c r="DG574" s="23" t="e">
        <f t="shared" si="564"/>
        <v>#VALUE!</v>
      </c>
      <c r="DH574" s="23" t="e">
        <f t="shared" si="564"/>
        <v>#VALUE!</v>
      </c>
      <c r="DI574" s="23" t="e">
        <f t="shared" si="564"/>
        <v>#VALUE!</v>
      </c>
      <c r="DJ574" s="23" t="e">
        <f t="shared" si="564"/>
        <v>#VALUE!</v>
      </c>
      <c r="DK574" s="23" t="e">
        <f t="shared" si="564"/>
        <v>#VALUE!</v>
      </c>
      <c r="DL574" s="23" t="e">
        <f t="shared" si="564"/>
        <v>#VALUE!</v>
      </c>
      <c r="DM574" s="23" t="e">
        <f t="shared" si="564"/>
        <v>#VALUE!</v>
      </c>
      <c r="DN574" s="23" t="e">
        <f t="shared" si="564"/>
        <v>#VALUE!</v>
      </c>
      <c r="DO574" s="23" t="e">
        <f t="shared" si="564"/>
        <v>#VALUE!</v>
      </c>
      <c r="DP574" s="23" t="e">
        <f t="shared" si="564"/>
        <v>#VALUE!</v>
      </c>
      <c r="DQ574" s="23" t="e">
        <f t="shared" si="567"/>
        <v>#VALUE!</v>
      </c>
      <c r="DR574" s="23" t="e">
        <f t="shared" si="567"/>
        <v>#VALUE!</v>
      </c>
      <c r="DS574" s="23" t="e">
        <f t="shared" si="567"/>
        <v>#VALUE!</v>
      </c>
      <c r="DT574" s="23" t="e">
        <f t="shared" si="567"/>
        <v>#VALUE!</v>
      </c>
      <c r="DU574" s="23" t="e">
        <f t="shared" si="567"/>
        <v>#VALUE!</v>
      </c>
      <c r="DV574" s="23" t="e">
        <f t="shared" si="567"/>
        <v>#VALUE!</v>
      </c>
      <c r="DW574" s="23" t="e">
        <f t="shared" si="567"/>
        <v>#VALUE!</v>
      </c>
      <c r="DX574" s="23" t="e">
        <f t="shared" si="567"/>
        <v>#VALUE!</v>
      </c>
      <c r="DY574" s="23" t="e">
        <f t="shared" si="567"/>
        <v>#VALUE!</v>
      </c>
      <c r="DZ574" s="23" t="e">
        <f t="shared" si="567"/>
        <v>#VALUE!</v>
      </c>
      <c r="EA574" s="23" t="e">
        <f t="shared" si="567"/>
        <v>#VALUE!</v>
      </c>
      <c r="EB574" s="23" t="e">
        <f t="shared" si="567"/>
        <v>#VALUE!</v>
      </c>
      <c r="EC574" s="23" t="e">
        <f t="shared" si="567"/>
        <v>#VALUE!</v>
      </c>
      <c r="ED574" s="23" t="e">
        <f t="shared" si="567"/>
        <v>#VALUE!</v>
      </c>
      <c r="EE574" s="23" t="e">
        <f t="shared" si="567"/>
        <v>#VALUE!</v>
      </c>
      <c r="EF574" s="23" t="e">
        <f t="shared" si="567"/>
        <v>#VALUE!</v>
      </c>
      <c r="EG574" s="23" t="e">
        <f t="shared" si="566"/>
        <v>#VALUE!</v>
      </c>
      <c r="EH574" s="23" t="e">
        <f t="shared" si="566"/>
        <v>#VALUE!</v>
      </c>
    </row>
    <row r="575" spans="2:138" x14ac:dyDescent="0.3">
      <c r="B575" s="17" t="str">
        <f t="shared" si="527"/>
        <v>19-29</v>
      </c>
      <c r="C575" s="17">
        <v>19</v>
      </c>
      <c r="D575" s="17">
        <v>29</v>
      </c>
      <c r="E575" s="17">
        <v>-18.8</v>
      </c>
      <c r="F575" s="17">
        <v>-0.36520000000000002</v>
      </c>
      <c r="G575" s="17">
        <v>0</v>
      </c>
      <c r="H575" s="17">
        <v>41.54</v>
      </c>
      <c r="I575" s="17">
        <v>0.64600000000000002</v>
      </c>
      <c r="J575" s="17">
        <v>0</v>
      </c>
      <c r="K575" s="50"/>
      <c r="L575" s="74">
        <v>58</v>
      </c>
      <c r="M575" s="74">
        <v>28</v>
      </c>
      <c r="N575" s="23">
        <f t="shared" si="565"/>
        <v>0.20137162047844273</v>
      </c>
      <c r="O575" s="23">
        <f t="shared" si="565"/>
        <v>0.20137162047844273</v>
      </c>
      <c r="P575" s="23">
        <f t="shared" si="565"/>
        <v>0.20137162047844273</v>
      </c>
      <c r="Q575" s="23">
        <f t="shared" si="565"/>
        <v>0.20137162047844273</v>
      </c>
      <c r="R575" s="23">
        <f t="shared" si="565"/>
        <v>0.18277744807209581</v>
      </c>
      <c r="S575" s="23">
        <f t="shared" si="565"/>
        <v>0.18277744807209581</v>
      </c>
      <c r="T575" s="23">
        <f t="shared" si="565"/>
        <v>0.18277744807209581</v>
      </c>
      <c r="U575" s="23">
        <f t="shared" si="565"/>
        <v>0.18277744807209581</v>
      </c>
      <c r="V575" s="23">
        <f t="shared" si="565"/>
        <v>0.29386497085081859</v>
      </c>
      <c r="W575" s="23">
        <f t="shared" si="565"/>
        <v>0.29386497085081859</v>
      </c>
      <c r="X575" s="23">
        <f t="shared" si="565"/>
        <v>0.16482493800915154</v>
      </c>
      <c r="Y575" s="23">
        <f t="shared" si="565"/>
        <v>0.16482493800915154</v>
      </c>
      <c r="Z575" s="23">
        <f t="shared" si="565"/>
        <v>0.16482493800915154</v>
      </c>
      <c r="AA575" s="23" t="e">
        <f t="shared" si="565"/>
        <v>#VALUE!</v>
      </c>
      <c r="AB575" s="23">
        <f t="shared" si="565"/>
        <v>0.3755178068821951</v>
      </c>
      <c r="AC575" s="23" t="e">
        <f t="shared" si="565"/>
        <v>#VALUE!</v>
      </c>
      <c r="AD575" s="23" t="e">
        <f t="shared" si="562"/>
        <v>#VALUE!</v>
      </c>
      <c r="AE575" s="23">
        <f t="shared" si="562"/>
        <v>0.22177952950192764</v>
      </c>
      <c r="AF575" s="23">
        <f t="shared" si="562"/>
        <v>0.22177952950192764</v>
      </c>
      <c r="AG575" s="23" t="e">
        <f t="shared" si="562"/>
        <v>#VALUE!</v>
      </c>
      <c r="AH575" s="23">
        <f t="shared" si="562"/>
        <v>0.30266050357213542</v>
      </c>
      <c r="AI575" s="23">
        <f t="shared" si="562"/>
        <v>0.30266050357213542</v>
      </c>
      <c r="AJ575" s="23" t="e">
        <f t="shared" si="562"/>
        <v>#VALUE!</v>
      </c>
      <c r="AK575" s="23">
        <f t="shared" si="562"/>
        <v>0.16211364853510399</v>
      </c>
      <c r="AL575" s="23">
        <f t="shared" si="562"/>
        <v>0.16211364853510399</v>
      </c>
      <c r="AM575" s="23">
        <f t="shared" si="562"/>
        <v>0.16211364853510399</v>
      </c>
      <c r="AN575" s="23">
        <f t="shared" si="562"/>
        <v>0.20263345981273903</v>
      </c>
      <c r="AO575" s="23" t="e">
        <f t="shared" si="562"/>
        <v>#VALUE!</v>
      </c>
      <c r="AP575" s="23" t="e">
        <f t="shared" si="562"/>
        <v>#VALUE!</v>
      </c>
      <c r="AQ575" s="23" t="e">
        <f t="shared" si="562"/>
        <v>#VALUE!</v>
      </c>
      <c r="AR575" s="23" t="e">
        <f t="shared" si="562"/>
        <v>#VALUE!</v>
      </c>
      <c r="AS575" s="23" t="e">
        <f t="shared" si="560"/>
        <v>#VALUE!</v>
      </c>
      <c r="AT575" s="23" t="e">
        <f t="shared" si="560"/>
        <v>#VALUE!</v>
      </c>
      <c r="AU575" s="23" t="e">
        <f t="shared" si="561"/>
        <v>#VALUE!</v>
      </c>
      <c r="AV575" s="23" t="e">
        <f t="shared" si="561"/>
        <v>#VALUE!</v>
      </c>
      <c r="AW575" s="23" t="e">
        <f t="shared" si="561"/>
        <v>#VALUE!</v>
      </c>
      <c r="AX575" s="23" t="e">
        <f t="shared" si="561"/>
        <v>#VALUE!</v>
      </c>
      <c r="AY575" s="23" t="e">
        <f t="shared" si="561"/>
        <v>#VALUE!</v>
      </c>
      <c r="AZ575" s="23" t="e">
        <f t="shared" si="561"/>
        <v>#VALUE!</v>
      </c>
      <c r="BA575" s="23">
        <f t="shared" si="561"/>
        <v>0.20755417177717903</v>
      </c>
      <c r="BB575" s="23">
        <f t="shared" si="561"/>
        <v>0.20755417177717903</v>
      </c>
      <c r="BC575" s="23" t="e">
        <f t="shared" si="561"/>
        <v>#VALUE!</v>
      </c>
      <c r="BD575" s="23" t="e">
        <f t="shared" si="561"/>
        <v>#VALUE!</v>
      </c>
      <c r="BE575" s="23">
        <f t="shared" si="561"/>
        <v>0.37066615878612735</v>
      </c>
      <c r="BF575" s="23">
        <f t="shared" si="561"/>
        <v>0.37066615878612735</v>
      </c>
      <c r="BG575" s="23">
        <f t="shared" si="561"/>
        <v>0.37066615878612735</v>
      </c>
      <c r="BH575" s="23" t="e">
        <f t="shared" si="561"/>
        <v>#VALUE!</v>
      </c>
      <c r="BI575" s="23" t="e">
        <f t="shared" si="557"/>
        <v>#VALUE!</v>
      </c>
      <c r="BJ575" s="23" t="e">
        <f t="shared" si="557"/>
        <v>#VALUE!</v>
      </c>
      <c r="BK575" s="23">
        <f t="shared" si="557"/>
        <v>0.2752512198476974</v>
      </c>
      <c r="BL575" s="23" t="e">
        <f t="shared" si="557"/>
        <v>#VALUE!</v>
      </c>
      <c r="BM575" s="23">
        <f t="shared" si="557"/>
        <v>0.34493464942100721</v>
      </c>
      <c r="BN575" s="23" t="e">
        <f t="shared" si="557"/>
        <v>#VALUE!</v>
      </c>
      <c r="BO575" s="23">
        <f t="shared" si="557"/>
        <v>3.180947391035948E-2</v>
      </c>
      <c r="BP575" s="23">
        <f t="shared" si="557"/>
        <v>3.180947391035948E-2</v>
      </c>
      <c r="BQ575" s="23">
        <f t="shared" si="557"/>
        <v>3.180947391035948E-2</v>
      </c>
      <c r="BR575" s="23" t="e">
        <f t="shared" si="557"/>
        <v>#VALUE!</v>
      </c>
      <c r="BS575" s="23">
        <f t="shared" si="557"/>
        <v>1</v>
      </c>
      <c r="BT575" s="23" t="e">
        <f t="shared" si="557"/>
        <v>#VALUE!</v>
      </c>
      <c r="BU575" s="23" t="e">
        <f t="shared" si="557"/>
        <v>#VALUE!</v>
      </c>
      <c r="BV575" s="23" t="e">
        <f t="shared" si="569"/>
        <v>#VALUE!</v>
      </c>
      <c r="BW575" s="23" t="e">
        <f t="shared" si="569"/>
        <v>#VALUE!</v>
      </c>
      <c r="BX575" s="23">
        <f t="shared" si="569"/>
        <v>0.64094239288332922</v>
      </c>
      <c r="BY575" s="23" t="e">
        <f t="shared" si="569"/>
        <v>#VALUE!</v>
      </c>
      <c r="BZ575" s="23" t="e">
        <f t="shared" si="569"/>
        <v>#VALUE!</v>
      </c>
      <c r="CA575" s="23" t="e">
        <f t="shared" si="569"/>
        <v>#VALUE!</v>
      </c>
      <c r="CB575" s="23" t="e">
        <f t="shared" si="569"/>
        <v>#VALUE!</v>
      </c>
      <c r="CC575" s="23" t="e">
        <f t="shared" si="569"/>
        <v>#VALUE!</v>
      </c>
      <c r="CD575" s="23">
        <f t="shared" si="569"/>
        <v>0.33105761700994607</v>
      </c>
      <c r="CE575" s="23">
        <f t="shared" si="569"/>
        <v>0.18277744807209581</v>
      </c>
      <c r="CF575" s="23" t="e">
        <f t="shared" si="569"/>
        <v>#VALUE!</v>
      </c>
      <c r="CG575" s="23" t="e">
        <f t="shared" si="569"/>
        <v>#VALUE!</v>
      </c>
      <c r="CH575" s="23" t="e">
        <f t="shared" si="569"/>
        <v>#VALUE!</v>
      </c>
      <c r="CI575" s="23" t="e">
        <f t="shared" si="569"/>
        <v>#VALUE!</v>
      </c>
      <c r="CJ575" s="23" t="e">
        <f t="shared" si="569"/>
        <v>#VALUE!</v>
      </c>
      <c r="CK575" s="23" t="e">
        <f t="shared" si="569"/>
        <v>#VALUE!</v>
      </c>
      <c r="CL575" s="23" t="e">
        <f t="shared" si="568"/>
        <v>#VALUE!</v>
      </c>
      <c r="CM575" s="23">
        <f t="shared" si="568"/>
        <v>0.22292695470340698</v>
      </c>
      <c r="CN575" s="23">
        <f t="shared" si="559"/>
        <v>0.22292695470340698</v>
      </c>
      <c r="CO575" s="23">
        <f t="shared" si="559"/>
        <v>0.22292695470340698</v>
      </c>
      <c r="CP575" s="23" t="e">
        <f t="shared" si="559"/>
        <v>#VALUE!</v>
      </c>
      <c r="CQ575" s="23" t="e">
        <f t="shared" si="559"/>
        <v>#VALUE!</v>
      </c>
      <c r="CR575" s="23">
        <f t="shared" si="559"/>
        <v>0.20263345981273903</v>
      </c>
      <c r="CS575" s="23">
        <f t="shared" si="559"/>
        <v>0.20263345981273903</v>
      </c>
      <c r="CT575" s="23" t="e">
        <f t="shared" si="559"/>
        <v>#VALUE!</v>
      </c>
      <c r="CU575" s="23" t="e">
        <f t="shared" si="559"/>
        <v>#VALUE!</v>
      </c>
      <c r="CV575" s="23" t="e">
        <f t="shared" si="559"/>
        <v>#VALUE!</v>
      </c>
      <c r="CW575" s="23" t="e">
        <f t="shared" si="559"/>
        <v>#VALUE!</v>
      </c>
      <c r="CX575" s="23" t="e">
        <f t="shared" si="559"/>
        <v>#VALUE!</v>
      </c>
      <c r="CY575" s="23" t="e">
        <f t="shared" si="559"/>
        <v>#VALUE!</v>
      </c>
      <c r="CZ575" s="23" t="e">
        <f t="shared" si="559"/>
        <v>#VALUE!</v>
      </c>
      <c r="DA575" s="23" t="e">
        <f t="shared" si="559"/>
        <v>#VALUE!</v>
      </c>
      <c r="DB575" s="23" t="e">
        <f t="shared" si="564"/>
        <v>#VALUE!</v>
      </c>
      <c r="DC575" s="23" t="e">
        <f t="shared" si="564"/>
        <v>#VALUE!</v>
      </c>
      <c r="DD575" s="23" t="e">
        <f t="shared" si="564"/>
        <v>#VALUE!</v>
      </c>
      <c r="DE575" s="23" t="e">
        <f t="shared" si="564"/>
        <v>#VALUE!</v>
      </c>
      <c r="DF575" s="23" t="e">
        <f t="shared" si="564"/>
        <v>#VALUE!</v>
      </c>
      <c r="DG575" s="23" t="e">
        <f t="shared" si="564"/>
        <v>#VALUE!</v>
      </c>
      <c r="DH575" s="23" t="e">
        <f t="shared" si="564"/>
        <v>#VALUE!</v>
      </c>
      <c r="DI575" s="23" t="e">
        <f t="shared" si="564"/>
        <v>#VALUE!</v>
      </c>
      <c r="DJ575" s="23" t="e">
        <f t="shared" si="564"/>
        <v>#VALUE!</v>
      </c>
      <c r="DK575" s="23" t="e">
        <f t="shared" si="564"/>
        <v>#VALUE!</v>
      </c>
      <c r="DL575" s="23" t="e">
        <f t="shared" si="564"/>
        <v>#VALUE!</v>
      </c>
      <c r="DM575" s="23" t="e">
        <f t="shared" si="564"/>
        <v>#VALUE!</v>
      </c>
      <c r="DN575" s="23" t="e">
        <f t="shared" si="564"/>
        <v>#VALUE!</v>
      </c>
      <c r="DO575" s="23" t="e">
        <f t="shared" si="564"/>
        <v>#VALUE!</v>
      </c>
      <c r="DP575" s="23" t="e">
        <f t="shared" si="564"/>
        <v>#VALUE!</v>
      </c>
      <c r="DQ575" s="23" t="e">
        <f t="shared" si="567"/>
        <v>#VALUE!</v>
      </c>
      <c r="DR575" s="23" t="e">
        <f t="shared" si="567"/>
        <v>#VALUE!</v>
      </c>
      <c r="DS575" s="23" t="e">
        <f t="shared" si="567"/>
        <v>#VALUE!</v>
      </c>
      <c r="DT575" s="23" t="e">
        <f t="shared" si="567"/>
        <v>#VALUE!</v>
      </c>
      <c r="DU575" s="23" t="e">
        <f t="shared" si="567"/>
        <v>#VALUE!</v>
      </c>
      <c r="DV575" s="23" t="e">
        <f t="shared" si="567"/>
        <v>#VALUE!</v>
      </c>
      <c r="DW575" s="23" t="e">
        <f t="shared" si="567"/>
        <v>#VALUE!</v>
      </c>
      <c r="DX575" s="23" t="e">
        <f t="shared" si="567"/>
        <v>#VALUE!</v>
      </c>
      <c r="DY575" s="23" t="e">
        <f t="shared" si="567"/>
        <v>#VALUE!</v>
      </c>
      <c r="DZ575" s="23" t="e">
        <f t="shared" si="567"/>
        <v>#VALUE!</v>
      </c>
      <c r="EA575" s="23" t="e">
        <f t="shared" si="567"/>
        <v>#VALUE!</v>
      </c>
      <c r="EB575" s="23" t="e">
        <f t="shared" si="567"/>
        <v>#VALUE!</v>
      </c>
      <c r="EC575" s="23" t="e">
        <f t="shared" si="567"/>
        <v>#VALUE!</v>
      </c>
      <c r="ED575" s="23" t="e">
        <f t="shared" si="567"/>
        <v>#VALUE!</v>
      </c>
      <c r="EE575" s="23" t="e">
        <f t="shared" si="567"/>
        <v>#VALUE!</v>
      </c>
      <c r="EF575" s="23" t="e">
        <f t="shared" si="567"/>
        <v>#VALUE!</v>
      </c>
      <c r="EG575" s="23" t="e">
        <f t="shared" si="566"/>
        <v>#VALUE!</v>
      </c>
      <c r="EH575" s="23" t="e">
        <f t="shared" si="566"/>
        <v>#VALUE!</v>
      </c>
    </row>
    <row r="576" spans="2:138" x14ac:dyDescent="0.3">
      <c r="B576" s="17" t="str">
        <f t="shared" si="527"/>
        <v>19-31</v>
      </c>
      <c r="C576" s="17">
        <v>19</v>
      </c>
      <c r="D576" s="17">
        <v>31</v>
      </c>
      <c r="E576" s="17">
        <v>506.6</v>
      </c>
      <c r="F576" s="17">
        <v>-1.2629999999999999</v>
      </c>
      <c r="G576" s="17">
        <v>0</v>
      </c>
      <c r="H576" s="17">
        <v>11.72</v>
      </c>
      <c r="I576" s="17">
        <v>0.70040000000000002</v>
      </c>
      <c r="J576" s="17">
        <v>0</v>
      </c>
      <c r="K576" s="50"/>
      <c r="L576" s="74">
        <v>59</v>
      </c>
      <c r="M576" s="74">
        <v>29</v>
      </c>
      <c r="N576" s="23">
        <f t="shared" si="565"/>
        <v>0.49315277874261476</v>
      </c>
      <c r="O576" s="23">
        <f t="shared" si="565"/>
        <v>0.49315277874261476</v>
      </c>
      <c r="P576" s="23">
        <f t="shared" si="565"/>
        <v>0.49315277874261476</v>
      </c>
      <c r="Q576" s="23">
        <f t="shared" si="565"/>
        <v>0.49315277874261476</v>
      </c>
      <c r="R576" s="23" t="e">
        <f t="shared" si="565"/>
        <v>#VALUE!</v>
      </c>
      <c r="S576" s="23" t="e">
        <f t="shared" si="565"/>
        <v>#VALUE!</v>
      </c>
      <c r="T576" s="23" t="e">
        <f t="shared" si="565"/>
        <v>#VALUE!</v>
      </c>
      <c r="U576" s="23" t="e">
        <f t="shared" si="565"/>
        <v>#VALUE!</v>
      </c>
      <c r="V576" s="23">
        <f t="shared" si="565"/>
        <v>1.0521780522322772</v>
      </c>
      <c r="W576" s="23">
        <f t="shared" si="565"/>
        <v>1.0521780522322772</v>
      </c>
      <c r="X576" s="23" t="e">
        <f t="shared" si="565"/>
        <v>#VALUE!</v>
      </c>
      <c r="Y576" s="23" t="e">
        <f t="shared" si="565"/>
        <v>#VALUE!</v>
      </c>
      <c r="Z576" s="23" t="e">
        <f t="shared" si="565"/>
        <v>#VALUE!</v>
      </c>
      <c r="AA576" s="23" t="e">
        <f t="shared" si="565"/>
        <v>#VALUE!</v>
      </c>
      <c r="AB576" s="23">
        <f t="shared" si="565"/>
        <v>1.1290396631021045</v>
      </c>
      <c r="AC576" s="23" t="e">
        <f t="shared" si="565"/>
        <v>#VALUE!</v>
      </c>
      <c r="AD576" s="23" t="e">
        <f t="shared" si="562"/>
        <v>#VALUE!</v>
      </c>
      <c r="AE576" s="23">
        <f t="shared" si="562"/>
        <v>0.99093850446009213</v>
      </c>
      <c r="AF576" s="23">
        <f t="shared" si="562"/>
        <v>0.99093850446009213</v>
      </c>
      <c r="AG576" s="23">
        <f t="shared" si="562"/>
        <v>3.502216107300824</v>
      </c>
      <c r="AH576" s="23" t="e">
        <f t="shared" si="562"/>
        <v>#VALUE!</v>
      </c>
      <c r="AI576" s="23" t="e">
        <f t="shared" si="562"/>
        <v>#VALUE!</v>
      </c>
      <c r="AJ576" s="23">
        <f t="shared" si="562"/>
        <v>0.58118865982614554</v>
      </c>
      <c r="AK576" s="23">
        <f t="shared" si="562"/>
        <v>0.70884238289496726</v>
      </c>
      <c r="AL576" s="23">
        <f t="shared" si="562"/>
        <v>0.70884238289496726</v>
      </c>
      <c r="AM576" s="23">
        <f t="shared" si="562"/>
        <v>0.70884238289496726</v>
      </c>
      <c r="AN576" s="23" t="e">
        <f t="shared" si="562"/>
        <v>#VALUE!</v>
      </c>
      <c r="AO576" s="23">
        <f t="shared" si="562"/>
        <v>1.9895505734704284</v>
      </c>
      <c r="AP576" s="23">
        <f t="shared" si="562"/>
        <v>1.9895505734704284</v>
      </c>
      <c r="AQ576" s="23">
        <f t="shared" si="562"/>
        <v>1.9895505734704284</v>
      </c>
      <c r="AR576" s="23" t="e">
        <f t="shared" si="562"/>
        <v>#VALUE!</v>
      </c>
      <c r="AS576" s="23" t="e">
        <f t="shared" si="560"/>
        <v>#VALUE!</v>
      </c>
      <c r="AT576" s="23" t="e">
        <f t="shared" si="560"/>
        <v>#VALUE!</v>
      </c>
      <c r="AU576" s="23" t="e">
        <f t="shared" si="561"/>
        <v>#VALUE!</v>
      </c>
      <c r="AV576" s="23" t="e">
        <f t="shared" si="561"/>
        <v>#VALUE!</v>
      </c>
      <c r="AW576" s="23" t="e">
        <f t="shared" si="561"/>
        <v>#VALUE!</v>
      </c>
      <c r="AX576" s="23" t="e">
        <f t="shared" si="561"/>
        <v>#VALUE!</v>
      </c>
      <c r="AY576" s="23" t="e">
        <f t="shared" si="561"/>
        <v>#VALUE!</v>
      </c>
      <c r="AZ576" s="23" t="e">
        <f t="shared" si="561"/>
        <v>#VALUE!</v>
      </c>
      <c r="BA576" s="23">
        <f t="shared" si="561"/>
        <v>1.5345781293597831</v>
      </c>
      <c r="BB576" s="23">
        <f t="shared" si="561"/>
        <v>1.5345781293597831</v>
      </c>
      <c r="BC576" s="23" t="e">
        <f t="shared" si="561"/>
        <v>#VALUE!</v>
      </c>
      <c r="BD576" s="23" t="e">
        <f t="shared" si="561"/>
        <v>#VALUE!</v>
      </c>
      <c r="BE576" s="23" t="e">
        <f t="shared" si="561"/>
        <v>#VALUE!</v>
      </c>
      <c r="BF576" s="23" t="e">
        <f t="shared" si="561"/>
        <v>#VALUE!</v>
      </c>
      <c r="BG576" s="23" t="e">
        <f t="shared" si="561"/>
        <v>#VALUE!</v>
      </c>
      <c r="BH576" s="23" t="e">
        <f t="shared" si="561"/>
        <v>#VALUE!</v>
      </c>
      <c r="BI576" s="23" t="e">
        <f t="shared" si="561"/>
        <v>#VALUE!</v>
      </c>
      <c r="BJ576" s="23" t="e">
        <f t="shared" si="557"/>
        <v>#VALUE!</v>
      </c>
      <c r="BK576" s="23" t="e">
        <f t="shared" si="557"/>
        <v>#VALUE!</v>
      </c>
      <c r="BL576" s="23" t="e">
        <f t="shared" si="557"/>
        <v>#VALUE!</v>
      </c>
      <c r="BM576" s="23" t="e">
        <f t="shared" si="557"/>
        <v>#VALUE!</v>
      </c>
      <c r="BN576" s="23" t="e">
        <f t="shared" si="557"/>
        <v>#VALUE!</v>
      </c>
      <c r="BO576" s="23" t="e">
        <f t="shared" si="557"/>
        <v>#VALUE!</v>
      </c>
      <c r="BP576" s="23" t="e">
        <f t="shared" si="557"/>
        <v>#VALUE!</v>
      </c>
      <c r="BQ576" s="23" t="e">
        <f t="shared" si="557"/>
        <v>#VALUE!</v>
      </c>
      <c r="BR576" s="23" t="e">
        <f t="shared" si="557"/>
        <v>#VALUE!</v>
      </c>
      <c r="BS576" s="23" t="e">
        <f t="shared" si="557"/>
        <v>#VALUE!</v>
      </c>
      <c r="BT576" s="23">
        <f t="shared" si="557"/>
        <v>1</v>
      </c>
      <c r="BU576" s="23">
        <f t="shared" si="557"/>
        <v>1</v>
      </c>
      <c r="BV576" s="23" t="e">
        <f t="shared" si="569"/>
        <v>#VALUE!</v>
      </c>
      <c r="BW576" s="23" t="e">
        <f t="shared" si="569"/>
        <v>#VALUE!</v>
      </c>
      <c r="BX576" s="23" t="e">
        <f t="shared" si="569"/>
        <v>#VALUE!</v>
      </c>
      <c r="BY576" s="23" t="e">
        <f t="shared" si="569"/>
        <v>#VALUE!</v>
      </c>
      <c r="BZ576" s="23" t="e">
        <f t="shared" si="569"/>
        <v>#VALUE!</v>
      </c>
      <c r="CA576" s="23" t="e">
        <f t="shared" si="569"/>
        <v>#VALUE!</v>
      </c>
      <c r="CB576" s="23">
        <f t="shared" si="569"/>
        <v>3.3449305013385455</v>
      </c>
      <c r="CC576" s="23" t="e">
        <f t="shared" si="569"/>
        <v>#VALUE!</v>
      </c>
      <c r="CD576" s="23" t="e">
        <f t="shared" si="569"/>
        <v>#VALUE!</v>
      </c>
      <c r="CE576" s="23" t="e">
        <f t="shared" si="569"/>
        <v>#VALUE!</v>
      </c>
      <c r="CF576" s="23" t="e">
        <f t="shared" si="569"/>
        <v>#VALUE!</v>
      </c>
      <c r="CG576" s="23">
        <f t="shared" si="569"/>
        <v>2.294361219928625</v>
      </c>
      <c r="CH576" s="23">
        <f t="shared" si="569"/>
        <v>2.294361219928625</v>
      </c>
      <c r="CI576" s="23" t="e">
        <f t="shared" si="569"/>
        <v>#VALUE!</v>
      </c>
      <c r="CJ576" s="23" t="e">
        <f t="shared" si="569"/>
        <v>#VALUE!</v>
      </c>
      <c r="CK576" s="23" t="e">
        <f t="shared" si="569"/>
        <v>#VALUE!</v>
      </c>
      <c r="CL576" s="23" t="e">
        <f t="shared" si="568"/>
        <v>#VALUE!</v>
      </c>
      <c r="CM576" s="23">
        <f t="shared" si="568"/>
        <v>0.2973154309114287</v>
      </c>
      <c r="CN576" s="23">
        <f t="shared" si="559"/>
        <v>0.2973154309114287</v>
      </c>
      <c r="CO576" s="23">
        <f t="shared" si="559"/>
        <v>0.2973154309114287</v>
      </c>
      <c r="CP576" s="23" t="e">
        <f t="shared" si="559"/>
        <v>#VALUE!</v>
      </c>
      <c r="CQ576" s="23" t="e">
        <f t="shared" si="559"/>
        <v>#VALUE!</v>
      </c>
      <c r="CR576" s="23" t="e">
        <f t="shared" si="559"/>
        <v>#VALUE!</v>
      </c>
      <c r="CS576" s="23" t="e">
        <f t="shared" si="559"/>
        <v>#VALUE!</v>
      </c>
      <c r="CT576" s="23">
        <f t="shared" si="559"/>
        <v>1.9895505734704284</v>
      </c>
      <c r="CU576" s="23" t="e">
        <f t="shared" si="559"/>
        <v>#VALUE!</v>
      </c>
      <c r="CV576" s="23" t="e">
        <f t="shared" si="559"/>
        <v>#VALUE!</v>
      </c>
      <c r="CW576" s="23" t="e">
        <f t="shared" si="559"/>
        <v>#VALUE!</v>
      </c>
      <c r="CX576" s="23" t="e">
        <f t="shared" si="559"/>
        <v>#VALUE!</v>
      </c>
      <c r="CY576" s="23" t="e">
        <f t="shared" si="559"/>
        <v>#VALUE!</v>
      </c>
      <c r="CZ576" s="23" t="e">
        <f t="shared" si="559"/>
        <v>#VALUE!</v>
      </c>
      <c r="DA576" s="23" t="e">
        <f t="shared" si="559"/>
        <v>#VALUE!</v>
      </c>
      <c r="DB576" s="23" t="e">
        <f t="shared" si="564"/>
        <v>#VALUE!</v>
      </c>
      <c r="DC576" s="23" t="e">
        <f t="shared" si="564"/>
        <v>#VALUE!</v>
      </c>
      <c r="DD576" s="23" t="e">
        <f t="shared" si="564"/>
        <v>#VALUE!</v>
      </c>
      <c r="DE576" s="23" t="e">
        <f t="shared" si="564"/>
        <v>#VALUE!</v>
      </c>
      <c r="DF576" s="23" t="e">
        <f t="shared" si="564"/>
        <v>#VALUE!</v>
      </c>
      <c r="DG576" s="23" t="e">
        <f t="shared" si="564"/>
        <v>#VALUE!</v>
      </c>
      <c r="DH576" s="23" t="e">
        <f t="shared" si="564"/>
        <v>#VALUE!</v>
      </c>
      <c r="DI576" s="23" t="e">
        <f t="shared" si="564"/>
        <v>#VALUE!</v>
      </c>
      <c r="DJ576" s="23" t="e">
        <f t="shared" si="564"/>
        <v>#VALUE!</v>
      </c>
      <c r="DK576" s="23" t="e">
        <f t="shared" si="564"/>
        <v>#VALUE!</v>
      </c>
      <c r="DL576" s="23" t="e">
        <f t="shared" si="564"/>
        <v>#VALUE!</v>
      </c>
      <c r="DM576" s="23" t="e">
        <f t="shared" si="564"/>
        <v>#VALUE!</v>
      </c>
      <c r="DN576" s="23" t="e">
        <f t="shared" si="564"/>
        <v>#VALUE!</v>
      </c>
      <c r="DO576" s="23" t="e">
        <f t="shared" si="564"/>
        <v>#VALUE!</v>
      </c>
      <c r="DP576" s="23" t="e">
        <f t="shared" si="564"/>
        <v>#VALUE!</v>
      </c>
      <c r="DQ576" s="23" t="e">
        <f t="shared" si="567"/>
        <v>#VALUE!</v>
      </c>
      <c r="DR576" s="23" t="e">
        <f t="shared" si="567"/>
        <v>#VALUE!</v>
      </c>
      <c r="DS576" s="23" t="e">
        <f t="shared" si="567"/>
        <v>#VALUE!</v>
      </c>
      <c r="DT576" s="23" t="e">
        <f t="shared" si="567"/>
        <v>#VALUE!</v>
      </c>
      <c r="DU576" s="23" t="e">
        <f t="shared" si="567"/>
        <v>#VALUE!</v>
      </c>
      <c r="DV576" s="23" t="e">
        <f t="shared" si="567"/>
        <v>#VALUE!</v>
      </c>
      <c r="DW576" s="23" t="e">
        <f t="shared" si="567"/>
        <v>#VALUE!</v>
      </c>
      <c r="DX576" s="23" t="e">
        <f t="shared" si="567"/>
        <v>#VALUE!</v>
      </c>
      <c r="DY576" s="23" t="e">
        <f t="shared" si="567"/>
        <v>#VALUE!</v>
      </c>
      <c r="DZ576" s="23" t="e">
        <f t="shared" si="567"/>
        <v>#VALUE!</v>
      </c>
      <c r="EA576" s="23" t="e">
        <f t="shared" si="567"/>
        <v>#VALUE!</v>
      </c>
      <c r="EB576" s="23" t="e">
        <f t="shared" si="567"/>
        <v>#VALUE!</v>
      </c>
      <c r="EC576" s="23" t="e">
        <f t="shared" si="567"/>
        <v>#VALUE!</v>
      </c>
      <c r="ED576" s="23" t="e">
        <f t="shared" si="567"/>
        <v>#VALUE!</v>
      </c>
      <c r="EE576" s="23" t="e">
        <f t="shared" si="567"/>
        <v>#VALUE!</v>
      </c>
      <c r="EF576" s="23" t="e">
        <f t="shared" si="567"/>
        <v>#VALUE!</v>
      </c>
      <c r="EG576" s="23" t="e">
        <f t="shared" si="566"/>
        <v>#VALUE!</v>
      </c>
      <c r="EH576" s="23" t="e">
        <f t="shared" si="566"/>
        <v>#VALUE!</v>
      </c>
    </row>
    <row r="577" spans="2:138" x14ac:dyDescent="0.3">
      <c r="B577" s="17" t="str">
        <f t="shared" si="527"/>
        <v>19-33</v>
      </c>
      <c r="C577" s="17">
        <v>19</v>
      </c>
      <c r="D577" s="17">
        <v>33</v>
      </c>
      <c r="E577" s="17">
        <v>-211.2</v>
      </c>
      <c r="F577" s="17">
        <v>0</v>
      </c>
      <c r="G577" s="17">
        <v>0</v>
      </c>
      <c r="H577" s="17">
        <v>362.6</v>
      </c>
      <c r="I577" s="17">
        <v>0</v>
      </c>
      <c r="J577" s="17">
        <v>0</v>
      </c>
      <c r="K577" s="50"/>
      <c r="L577" s="74">
        <v>60</v>
      </c>
      <c r="M577" s="74">
        <v>29</v>
      </c>
      <c r="N577" s="23">
        <f t="shared" si="565"/>
        <v>0.49315277874261476</v>
      </c>
      <c r="O577" s="23">
        <f t="shared" si="565"/>
        <v>0.49315277874261476</v>
      </c>
      <c r="P577" s="23">
        <f t="shared" si="565"/>
        <v>0.49315277874261476</v>
      </c>
      <c r="Q577" s="23">
        <f t="shared" si="565"/>
        <v>0.49315277874261476</v>
      </c>
      <c r="R577" s="23" t="e">
        <f t="shared" si="565"/>
        <v>#VALUE!</v>
      </c>
      <c r="S577" s="23" t="e">
        <f t="shared" si="565"/>
        <v>#VALUE!</v>
      </c>
      <c r="T577" s="23" t="e">
        <f t="shared" si="565"/>
        <v>#VALUE!</v>
      </c>
      <c r="U577" s="23" t="e">
        <f t="shared" si="565"/>
        <v>#VALUE!</v>
      </c>
      <c r="V577" s="23">
        <f t="shared" si="565"/>
        <v>1.0521780522322772</v>
      </c>
      <c r="W577" s="23">
        <f t="shared" si="565"/>
        <v>1.0521780522322772</v>
      </c>
      <c r="X577" s="23" t="e">
        <f t="shared" si="565"/>
        <v>#VALUE!</v>
      </c>
      <c r="Y577" s="23" t="e">
        <f t="shared" si="565"/>
        <v>#VALUE!</v>
      </c>
      <c r="Z577" s="23" t="e">
        <f t="shared" si="565"/>
        <v>#VALUE!</v>
      </c>
      <c r="AA577" s="23" t="e">
        <f t="shared" si="565"/>
        <v>#VALUE!</v>
      </c>
      <c r="AB577" s="23">
        <f t="shared" si="565"/>
        <v>1.1290396631021045</v>
      </c>
      <c r="AC577" s="23" t="e">
        <f t="shared" si="565"/>
        <v>#VALUE!</v>
      </c>
      <c r="AD577" s="23" t="e">
        <f t="shared" ref="AD577:AR593" si="570">INDEX($N$390:$EH$514,MATCH(AD$516,$N$388:$EH$388,0),MATCH($L577,$L$390:$L$514,0))</f>
        <v>#VALUE!</v>
      </c>
      <c r="AE577" s="23">
        <f t="shared" si="570"/>
        <v>0.99093850446009213</v>
      </c>
      <c r="AF577" s="23">
        <f t="shared" si="570"/>
        <v>0.99093850446009213</v>
      </c>
      <c r="AG577" s="23">
        <f t="shared" si="570"/>
        <v>3.502216107300824</v>
      </c>
      <c r="AH577" s="23" t="e">
        <f t="shared" si="570"/>
        <v>#VALUE!</v>
      </c>
      <c r="AI577" s="23" t="e">
        <f t="shared" si="570"/>
        <v>#VALUE!</v>
      </c>
      <c r="AJ577" s="23">
        <f t="shared" si="570"/>
        <v>0.58118865982614554</v>
      </c>
      <c r="AK577" s="23">
        <f t="shared" si="570"/>
        <v>0.70884238289496726</v>
      </c>
      <c r="AL577" s="23">
        <f t="shared" si="570"/>
        <v>0.70884238289496726</v>
      </c>
      <c r="AM577" s="23">
        <f t="shared" si="570"/>
        <v>0.70884238289496726</v>
      </c>
      <c r="AN577" s="23" t="e">
        <f t="shared" si="570"/>
        <v>#VALUE!</v>
      </c>
      <c r="AO577" s="23">
        <f t="shared" si="570"/>
        <v>1.9895505734704284</v>
      </c>
      <c r="AP577" s="23">
        <f t="shared" si="570"/>
        <v>1.9895505734704284</v>
      </c>
      <c r="AQ577" s="23">
        <f t="shared" si="570"/>
        <v>1.9895505734704284</v>
      </c>
      <c r="AR577" s="23" t="e">
        <f t="shared" si="570"/>
        <v>#VALUE!</v>
      </c>
      <c r="AS577" s="23" t="e">
        <f t="shared" si="560"/>
        <v>#VALUE!</v>
      </c>
      <c r="AT577" s="23" t="e">
        <f t="shared" si="560"/>
        <v>#VALUE!</v>
      </c>
      <c r="AU577" s="23" t="e">
        <f t="shared" ref="AU577:BJ592" si="571">INDEX($N$390:$EH$514,MATCH(AU$516,$N$388:$EH$388,0),MATCH($L577,$L$390:$L$514,0))</f>
        <v>#VALUE!</v>
      </c>
      <c r="AV577" s="23" t="e">
        <f t="shared" si="571"/>
        <v>#VALUE!</v>
      </c>
      <c r="AW577" s="23" t="e">
        <f t="shared" si="571"/>
        <v>#VALUE!</v>
      </c>
      <c r="AX577" s="23" t="e">
        <f t="shared" si="571"/>
        <v>#VALUE!</v>
      </c>
      <c r="AY577" s="23" t="e">
        <f t="shared" si="571"/>
        <v>#VALUE!</v>
      </c>
      <c r="AZ577" s="23" t="e">
        <f t="shared" si="571"/>
        <v>#VALUE!</v>
      </c>
      <c r="BA577" s="23">
        <f t="shared" si="571"/>
        <v>1.5345781293597831</v>
      </c>
      <c r="BB577" s="23">
        <f t="shared" si="571"/>
        <v>1.5345781293597831</v>
      </c>
      <c r="BC577" s="23" t="e">
        <f t="shared" si="571"/>
        <v>#VALUE!</v>
      </c>
      <c r="BD577" s="23" t="e">
        <f t="shared" si="571"/>
        <v>#VALUE!</v>
      </c>
      <c r="BE577" s="23" t="e">
        <f t="shared" si="571"/>
        <v>#VALUE!</v>
      </c>
      <c r="BF577" s="23" t="e">
        <f t="shared" si="571"/>
        <v>#VALUE!</v>
      </c>
      <c r="BG577" s="23" t="e">
        <f t="shared" si="571"/>
        <v>#VALUE!</v>
      </c>
      <c r="BH577" s="23" t="e">
        <f t="shared" si="571"/>
        <v>#VALUE!</v>
      </c>
      <c r="BI577" s="23" t="e">
        <f t="shared" si="571"/>
        <v>#VALUE!</v>
      </c>
      <c r="BJ577" s="23" t="e">
        <f t="shared" si="571"/>
        <v>#VALUE!</v>
      </c>
      <c r="BK577" s="23" t="e">
        <f t="shared" si="557"/>
        <v>#VALUE!</v>
      </c>
      <c r="BL577" s="23" t="e">
        <f t="shared" si="557"/>
        <v>#VALUE!</v>
      </c>
      <c r="BM577" s="23" t="e">
        <f t="shared" si="557"/>
        <v>#VALUE!</v>
      </c>
      <c r="BN577" s="23" t="e">
        <f t="shared" si="557"/>
        <v>#VALUE!</v>
      </c>
      <c r="BO577" s="23" t="e">
        <f t="shared" si="557"/>
        <v>#VALUE!</v>
      </c>
      <c r="BP577" s="23" t="e">
        <f t="shared" si="557"/>
        <v>#VALUE!</v>
      </c>
      <c r="BQ577" s="23" t="e">
        <f t="shared" si="557"/>
        <v>#VALUE!</v>
      </c>
      <c r="BR577" s="23" t="e">
        <f t="shared" si="557"/>
        <v>#VALUE!</v>
      </c>
      <c r="BS577" s="23" t="e">
        <f t="shared" ref="BS577:BW577" si="572">INDEX($N$390:$EH$514,MATCH(BS$516,$N$388:$EH$388,0),MATCH($L577,$L$390:$L$514,0))</f>
        <v>#VALUE!</v>
      </c>
      <c r="BT577" s="23">
        <f t="shared" si="572"/>
        <v>1</v>
      </c>
      <c r="BU577" s="23">
        <f t="shared" si="572"/>
        <v>1</v>
      </c>
      <c r="BV577" s="23" t="e">
        <f t="shared" si="572"/>
        <v>#VALUE!</v>
      </c>
      <c r="BW577" s="23" t="e">
        <f t="shared" si="572"/>
        <v>#VALUE!</v>
      </c>
      <c r="BX577" s="23" t="e">
        <f t="shared" si="569"/>
        <v>#VALUE!</v>
      </c>
      <c r="BY577" s="23" t="e">
        <f t="shared" si="569"/>
        <v>#VALUE!</v>
      </c>
      <c r="BZ577" s="23" t="e">
        <f t="shared" si="569"/>
        <v>#VALUE!</v>
      </c>
      <c r="CA577" s="23" t="e">
        <f t="shared" si="569"/>
        <v>#VALUE!</v>
      </c>
      <c r="CB577" s="23">
        <f t="shared" si="569"/>
        <v>3.3449305013385455</v>
      </c>
      <c r="CC577" s="23" t="e">
        <f t="shared" si="569"/>
        <v>#VALUE!</v>
      </c>
      <c r="CD577" s="23" t="e">
        <f t="shared" si="569"/>
        <v>#VALUE!</v>
      </c>
      <c r="CE577" s="23" t="e">
        <f t="shared" si="569"/>
        <v>#VALUE!</v>
      </c>
      <c r="CF577" s="23" t="e">
        <f t="shared" si="569"/>
        <v>#VALUE!</v>
      </c>
      <c r="CG577" s="23">
        <f t="shared" si="569"/>
        <v>2.294361219928625</v>
      </c>
      <c r="CH577" s="23">
        <f t="shared" si="569"/>
        <v>2.294361219928625</v>
      </c>
      <c r="CI577" s="23" t="e">
        <f t="shared" si="569"/>
        <v>#VALUE!</v>
      </c>
      <c r="CJ577" s="23" t="e">
        <f t="shared" si="569"/>
        <v>#VALUE!</v>
      </c>
      <c r="CK577" s="23" t="e">
        <f t="shared" si="569"/>
        <v>#VALUE!</v>
      </c>
      <c r="CL577" s="23" t="e">
        <f t="shared" si="568"/>
        <v>#VALUE!</v>
      </c>
      <c r="CM577" s="23">
        <f t="shared" si="568"/>
        <v>0.2973154309114287</v>
      </c>
      <c r="CN577" s="23">
        <f t="shared" si="559"/>
        <v>0.2973154309114287</v>
      </c>
      <c r="CO577" s="23">
        <f t="shared" si="559"/>
        <v>0.2973154309114287</v>
      </c>
      <c r="CP577" s="23" t="e">
        <f t="shared" si="559"/>
        <v>#VALUE!</v>
      </c>
      <c r="CQ577" s="23" t="e">
        <f t="shared" si="559"/>
        <v>#VALUE!</v>
      </c>
      <c r="CR577" s="23" t="e">
        <f t="shared" si="559"/>
        <v>#VALUE!</v>
      </c>
      <c r="CS577" s="23" t="e">
        <f t="shared" si="559"/>
        <v>#VALUE!</v>
      </c>
      <c r="CT577" s="23">
        <f t="shared" si="559"/>
        <v>1.9895505734704284</v>
      </c>
      <c r="CU577" s="23" t="e">
        <f t="shared" si="559"/>
        <v>#VALUE!</v>
      </c>
      <c r="CV577" s="23" t="e">
        <f t="shared" si="559"/>
        <v>#VALUE!</v>
      </c>
      <c r="CW577" s="23" t="e">
        <f t="shared" si="559"/>
        <v>#VALUE!</v>
      </c>
      <c r="CX577" s="23" t="e">
        <f t="shared" si="559"/>
        <v>#VALUE!</v>
      </c>
      <c r="CY577" s="23" t="e">
        <f t="shared" si="559"/>
        <v>#VALUE!</v>
      </c>
      <c r="CZ577" s="23" t="e">
        <f t="shared" si="559"/>
        <v>#VALUE!</v>
      </c>
      <c r="DA577" s="23" t="e">
        <f t="shared" si="559"/>
        <v>#VALUE!</v>
      </c>
      <c r="DB577" s="23" t="e">
        <f t="shared" si="564"/>
        <v>#VALUE!</v>
      </c>
      <c r="DC577" s="23" t="e">
        <f t="shared" si="564"/>
        <v>#VALUE!</v>
      </c>
      <c r="DD577" s="23" t="e">
        <f t="shared" si="564"/>
        <v>#VALUE!</v>
      </c>
      <c r="DE577" s="23" t="e">
        <f t="shared" si="564"/>
        <v>#VALUE!</v>
      </c>
      <c r="DF577" s="23" t="e">
        <f t="shared" si="564"/>
        <v>#VALUE!</v>
      </c>
      <c r="DG577" s="23" t="e">
        <f t="shared" si="564"/>
        <v>#VALUE!</v>
      </c>
      <c r="DH577" s="23" t="e">
        <f t="shared" si="564"/>
        <v>#VALUE!</v>
      </c>
      <c r="DI577" s="23" t="e">
        <f t="shared" si="564"/>
        <v>#VALUE!</v>
      </c>
      <c r="DJ577" s="23" t="e">
        <f t="shared" si="564"/>
        <v>#VALUE!</v>
      </c>
      <c r="DK577" s="23" t="e">
        <f t="shared" si="564"/>
        <v>#VALUE!</v>
      </c>
      <c r="DL577" s="23" t="e">
        <f t="shared" si="564"/>
        <v>#VALUE!</v>
      </c>
      <c r="DM577" s="23" t="e">
        <f t="shared" si="564"/>
        <v>#VALUE!</v>
      </c>
      <c r="DN577" s="23" t="e">
        <f t="shared" si="564"/>
        <v>#VALUE!</v>
      </c>
      <c r="DO577" s="23" t="e">
        <f t="shared" si="564"/>
        <v>#VALUE!</v>
      </c>
      <c r="DP577" s="23" t="e">
        <f t="shared" si="564"/>
        <v>#VALUE!</v>
      </c>
      <c r="DQ577" s="23" t="e">
        <f t="shared" si="567"/>
        <v>#VALUE!</v>
      </c>
      <c r="DR577" s="23" t="e">
        <f t="shared" si="567"/>
        <v>#VALUE!</v>
      </c>
      <c r="DS577" s="23" t="e">
        <f t="shared" si="567"/>
        <v>#VALUE!</v>
      </c>
      <c r="DT577" s="23" t="e">
        <f t="shared" si="567"/>
        <v>#VALUE!</v>
      </c>
      <c r="DU577" s="23" t="e">
        <f t="shared" si="567"/>
        <v>#VALUE!</v>
      </c>
      <c r="DV577" s="23" t="e">
        <f t="shared" si="567"/>
        <v>#VALUE!</v>
      </c>
      <c r="DW577" s="23" t="e">
        <f t="shared" si="567"/>
        <v>#VALUE!</v>
      </c>
      <c r="DX577" s="23" t="e">
        <f t="shared" si="567"/>
        <v>#VALUE!</v>
      </c>
      <c r="DY577" s="23" t="e">
        <f t="shared" si="567"/>
        <v>#VALUE!</v>
      </c>
      <c r="DZ577" s="23" t="e">
        <f t="shared" si="567"/>
        <v>#VALUE!</v>
      </c>
      <c r="EA577" s="23" t="e">
        <f t="shared" si="567"/>
        <v>#VALUE!</v>
      </c>
      <c r="EB577" s="23" t="e">
        <f t="shared" si="567"/>
        <v>#VALUE!</v>
      </c>
      <c r="EC577" s="23" t="e">
        <f t="shared" si="567"/>
        <v>#VALUE!</v>
      </c>
      <c r="ED577" s="23" t="e">
        <f t="shared" si="567"/>
        <v>#VALUE!</v>
      </c>
      <c r="EE577" s="23" t="e">
        <f t="shared" si="567"/>
        <v>#VALUE!</v>
      </c>
      <c r="EF577" s="23" t="e">
        <f t="shared" si="567"/>
        <v>#VALUE!</v>
      </c>
      <c r="EG577" s="23" t="e">
        <f t="shared" si="566"/>
        <v>#VALUE!</v>
      </c>
      <c r="EH577" s="23" t="e">
        <f t="shared" si="566"/>
        <v>#VALUE!</v>
      </c>
    </row>
    <row r="578" spans="2:138" x14ac:dyDescent="0.3">
      <c r="B578" s="17" t="str">
        <f t="shared" si="527"/>
        <v>19-34</v>
      </c>
      <c r="C578" s="17">
        <v>19</v>
      </c>
      <c r="D578" s="17">
        <v>34</v>
      </c>
      <c r="E578" s="17">
        <v>11.65</v>
      </c>
      <c r="F578" s="17">
        <v>-1.2290000000000001</v>
      </c>
      <c r="G578" s="17">
        <v>0</v>
      </c>
      <c r="H578" s="17">
        <v>-1428</v>
      </c>
      <c r="I578" s="17">
        <v>7.6980000000000004</v>
      </c>
      <c r="J578" s="17">
        <v>0</v>
      </c>
      <c r="K578" s="50"/>
      <c r="L578" s="74">
        <v>61</v>
      </c>
      <c r="M578" s="74">
        <v>30</v>
      </c>
      <c r="N578" s="23">
        <f t="shared" si="565"/>
        <v>5.6358889585744198E-2</v>
      </c>
      <c r="O578" s="23">
        <f t="shared" si="565"/>
        <v>5.6358889585744198E-2</v>
      </c>
      <c r="P578" s="23">
        <f t="shared" si="565"/>
        <v>5.6358889585744198E-2</v>
      </c>
      <c r="Q578" s="23">
        <f t="shared" si="565"/>
        <v>5.6358889585744198E-2</v>
      </c>
      <c r="R578" s="23">
        <f t="shared" si="565"/>
        <v>0.20644333090074118</v>
      </c>
      <c r="S578" s="23">
        <f t="shared" si="565"/>
        <v>0.20644333090074118</v>
      </c>
      <c r="T578" s="23">
        <f t="shared" si="565"/>
        <v>0.20644333090074118</v>
      </c>
      <c r="U578" s="23">
        <f t="shared" si="565"/>
        <v>0.20644333090074118</v>
      </c>
      <c r="V578" s="23">
        <f t="shared" si="565"/>
        <v>0.22537449239264926</v>
      </c>
      <c r="W578" s="23">
        <f t="shared" si="565"/>
        <v>0.22537449239264926</v>
      </c>
      <c r="X578" s="23">
        <f t="shared" si="565"/>
        <v>0.1440493694103393</v>
      </c>
      <c r="Y578" s="23">
        <f t="shared" si="565"/>
        <v>0.1440493694103393</v>
      </c>
      <c r="Z578" s="23">
        <f t="shared" si="565"/>
        <v>0.1440493694103393</v>
      </c>
      <c r="AA578" s="23">
        <f t="shared" si="565"/>
        <v>0.49380936584673829</v>
      </c>
      <c r="AB578" s="23">
        <f t="shared" si="565"/>
        <v>0.38186630350733408</v>
      </c>
      <c r="AC578" s="23">
        <f t="shared" si="565"/>
        <v>3.2329577186441881E-2</v>
      </c>
      <c r="AD578" s="23" t="e">
        <f t="shared" si="570"/>
        <v>#VALUE!</v>
      </c>
      <c r="AE578" s="23">
        <f t="shared" si="570"/>
        <v>0.58278333755264644</v>
      </c>
      <c r="AF578" s="23">
        <f t="shared" si="570"/>
        <v>0.58278333755264644</v>
      </c>
      <c r="AG578" s="23">
        <f t="shared" si="570"/>
        <v>12.073681560454341</v>
      </c>
      <c r="AH578" s="23">
        <f t="shared" si="570"/>
        <v>0.76289448067629617</v>
      </c>
      <c r="AI578" s="23">
        <f t="shared" si="570"/>
        <v>0.76289448067629617</v>
      </c>
      <c r="AJ578" s="23" t="e">
        <f t="shared" si="570"/>
        <v>#VALUE!</v>
      </c>
      <c r="AK578" s="23">
        <f t="shared" si="570"/>
        <v>0.17853720957292821</v>
      </c>
      <c r="AL578" s="23">
        <f t="shared" si="570"/>
        <v>0.17853720957292821</v>
      </c>
      <c r="AM578" s="23">
        <f t="shared" si="570"/>
        <v>0.17853720957292821</v>
      </c>
      <c r="AN578" s="23" t="e">
        <f t="shared" si="570"/>
        <v>#VALUE!</v>
      </c>
      <c r="AO578" s="23" t="e">
        <f t="shared" si="570"/>
        <v>#VALUE!</v>
      </c>
      <c r="AP578" s="23" t="e">
        <f t="shared" si="570"/>
        <v>#VALUE!</v>
      </c>
      <c r="AQ578" s="23" t="e">
        <f t="shared" si="570"/>
        <v>#VALUE!</v>
      </c>
      <c r="AR578" s="23" t="e">
        <f t="shared" si="570"/>
        <v>#VALUE!</v>
      </c>
      <c r="AS578" s="23" t="e">
        <f t="shared" si="560"/>
        <v>#VALUE!</v>
      </c>
      <c r="AT578" s="23" t="e">
        <f t="shared" si="560"/>
        <v>#VALUE!</v>
      </c>
      <c r="AU578" s="23" t="e">
        <f t="shared" si="571"/>
        <v>#VALUE!</v>
      </c>
      <c r="AV578" s="23" t="e">
        <f t="shared" si="571"/>
        <v>#VALUE!</v>
      </c>
      <c r="AW578" s="23" t="e">
        <f t="shared" si="571"/>
        <v>#VALUE!</v>
      </c>
      <c r="AX578" s="23" t="e">
        <f t="shared" si="571"/>
        <v>#VALUE!</v>
      </c>
      <c r="AY578" s="23" t="e">
        <f t="shared" si="571"/>
        <v>#VALUE!</v>
      </c>
      <c r="AZ578" s="23" t="e">
        <f t="shared" si="571"/>
        <v>#VALUE!</v>
      </c>
      <c r="BA578" s="23" t="e">
        <f t="shared" si="571"/>
        <v>#VALUE!</v>
      </c>
      <c r="BB578" s="23" t="e">
        <f t="shared" si="571"/>
        <v>#VALUE!</v>
      </c>
      <c r="BC578" s="23" t="e">
        <f t="shared" si="571"/>
        <v>#VALUE!</v>
      </c>
      <c r="BD578" s="23">
        <f t="shared" si="571"/>
        <v>3.6288470316289589</v>
      </c>
      <c r="BE578" s="23">
        <f t="shared" si="571"/>
        <v>0.10712328136102205</v>
      </c>
      <c r="BF578" s="23">
        <f t="shared" si="571"/>
        <v>0.10712328136102205</v>
      </c>
      <c r="BG578" s="23">
        <f t="shared" si="571"/>
        <v>0.10712328136102205</v>
      </c>
      <c r="BH578" s="23">
        <f t="shared" si="571"/>
        <v>1.7960885442915038</v>
      </c>
      <c r="BI578" s="23">
        <f t="shared" si="571"/>
        <v>1.7960885442915038</v>
      </c>
      <c r="BJ578" s="23">
        <f t="shared" si="571"/>
        <v>1.7960885442915038</v>
      </c>
      <c r="BK578" s="23" t="e">
        <f t="shared" ref="BK578:BW591" si="573">INDEX($N$390:$EH$514,MATCH(BK$516,$N$388:$EH$388,0),MATCH($L578,$L$390:$L$514,0))</f>
        <v>#VALUE!</v>
      </c>
      <c r="BL578" s="23" t="e">
        <f t="shared" si="573"/>
        <v>#VALUE!</v>
      </c>
      <c r="BM578" s="23">
        <f t="shared" si="573"/>
        <v>3.5697196264204673E-2</v>
      </c>
      <c r="BN578" s="23" t="e">
        <f t="shared" si="573"/>
        <v>#VALUE!</v>
      </c>
      <c r="BO578" s="23" t="e">
        <f t="shared" si="573"/>
        <v>#VALUE!</v>
      </c>
      <c r="BP578" s="23" t="e">
        <f t="shared" si="573"/>
        <v>#VALUE!</v>
      </c>
      <c r="BQ578" s="23" t="e">
        <f t="shared" si="573"/>
        <v>#VALUE!</v>
      </c>
      <c r="BR578" s="23" t="e">
        <f t="shared" si="573"/>
        <v>#VALUE!</v>
      </c>
      <c r="BS578" s="23" t="e">
        <f t="shared" si="573"/>
        <v>#VALUE!</v>
      </c>
      <c r="BT578" s="23" t="e">
        <f t="shared" si="573"/>
        <v>#VALUE!</v>
      </c>
      <c r="BU578" s="23" t="e">
        <f t="shared" si="573"/>
        <v>#VALUE!</v>
      </c>
      <c r="BV578" s="23">
        <f t="shared" si="573"/>
        <v>1</v>
      </c>
      <c r="BW578" s="23" t="e">
        <f t="shared" si="573"/>
        <v>#VALUE!</v>
      </c>
      <c r="BX578" s="23" t="e">
        <f t="shared" si="569"/>
        <v>#VALUE!</v>
      </c>
      <c r="BY578" s="23" t="e">
        <f t="shared" si="569"/>
        <v>#VALUE!</v>
      </c>
      <c r="BZ578" s="23" t="e">
        <f t="shared" si="569"/>
        <v>#VALUE!</v>
      </c>
      <c r="CA578" s="23" t="e">
        <f t="shared" si="569"/>
        <v>#VALUE!</v>
      </c>
      <c r="CB578" s="23" t="e">
        <f t="shared" si="569"/>
        <v>#VALUE!</v>
      </c>
      <c r="CC578" s="23" t="e">
        <f t="shared" si="569"/>
        <v>#VALUE!</v>
      </c>
      <c r="CD578" s="23">
        <f t="shared" si="569"/>
        <v>1.9890934661202789E-2</v>
      </c>
      <c r="CE578" s="23">
        <f t="shared" si="569"/>
        <v>0.20644333090074118</v>
      </c>
      <c r="CF578" s="23" t="e">
        <f t="shared" si="569"/>
        <v>#VALUE!</v>
      </c>
      <c r="CG578" s="23" t="e">
        <f t="shared" si="569"/>
        <v>#VALUE!</v>
      </c>
      <c r="CH578" s="23" t="e">
        <f t="shared" si="569"/>
        <v>#VALUE!</v>
      </c>
      <c r="CI578" s="23" t="e">
        <f t="shared" si="569"/>
        <v>#VALUE!</v>
      </c>
      <c r="CJ578" s="23" t="e">
        <f t="shared" si="569"/>
        <v>#VALUE!</v>
      </c>
      <c r="CK578" s="23" t="e">
        <f t="shared" si="569"/>
        <v>#VALUE!</v>
      </c>
      <c r="CL578" s="23" t="e">
        <f t="shared" si="568"/>
        <v>#VALUE!</v>
      </c>
      <c r="CM578" s="23">
        <f t="shared" si="568"/>
        <v>4.5304644903706032E-2</v>
      </c>
      <c r="CN578" s="23">
        <f t="shared" si="559"/>
        <v>4.5304644903706032E-2</v>
      </c>
      <c r="CO578" s="23">
        <f t="shared" si="559"/>
        <v>4.5304644903706032E-2</v>
      </c>
      <c r="CP578" s="23">
        <f t="shared" si="559"/>
        <v>0.49380936584673829</v>
      </c>
      <c r="CQ578" s="23">
        <f t="shared" si="559"/>
        <v>0.49380936584673829</v>
      </c>
      <c r="CR578" s="23" t="e">
        <f t="shared" si="559"/>
        <v>#VALUE!</v>
      </c>
      <c r="CS578" s="23" t="e">
        <f t="shared" si="559"/>
        <v>#VALUE!</v>
      </c>
      <c r="CT578" s="23" t="e">
        <f t="shared" si="559"/>
        <v>#VALUE!</v>
      </c>
      <c r="CU578" s="23" t="e">
        <f t="shared" si="559"/>
        <v>#VALUE!</v>
      </c>
      <c r="CV578" s="23" t="e">
        <f t="shared" si="559"/>
        <v>#VALUE!</v>
      </c>
      <c r="CW578" s="23" t="e">
        <f t="shared" si="559"/>
        <v>#VALUE!</v>
      </c>
      <c r="CX578" s="23" t="e">
        <f t="shared" si="559"/>
        <v>#VALUE!</v>
      </c>
      <c r="CY578" s="23" t="e">
        <f t="shared" si="559"/>
        <v>#VALUE!</v>
      </c>
      <c r="CZ578" s="23" t="e">
        <f t="shared" si="559"/>
        <v>#VALUE!</v>
      </c>
      <c r="DA578" s="23" t="e">
        <f t="shared" si="559"/>
        <v>#VALUE!</v>
      </c>
      <c r="DB578" s="23" t="e">
        <f t="shared" si="564"/>
        <v>#VALUE!</v>
      </c>
      <c r="DC578" s="23" t="e">
        <f t="shared" si="564"/>
        <v>#VALUE!</v>
      </c>
      <c r="DD578" s="23" t="e">
        <f t="shared" si="564"/>
        <v>#VALUE!</v>
      </c>
      <c r="DE578" s="23" t="e">
        <f t="shared" si="564"/>
        <v>#VALUE!</v>
      </c>
      <c r="DF578" s="23" t="e">
        <f t="shared" si="564"/>
        <v>#VALUE!</v>
      </c>
      <c r="DG578" s="23" t="e">
        <f t="shared" si="564"/>
        <v>#VALUE!</v>
      </c>
      <c r="DH578" s="23" t="e">
        <f t="shared" si="564"/>
        <v>#VALUE!</v>
      </c>
      <c r="DI578" s="23" t="e">
        <f t="shared" si="564"/>
        <v>#VALUE!</v>
      </c>
      <c r="DJ578" s="23" t="e">
        <f t="shared" si="564"/>
        <v>#VALUE!</v>
      </c>
      <c r="DK578" s="23" t="e">
        <f t="shared" si="564"/>
        <v>#VALUE!</v>
      </c>
      <c r="DL578" s="23" t="e">
        <f t="shared" si="564"/>
        <v>#VALUE!</v>
      </c>
      <c r="DM578" s="23" t="e">
        <f t="shared" si="564"/>
        <v>#VALUE!</v>
      </c>
      <c r="DN578" s="23" t="e">
        <f t="shared" si="564"/>
        <v>#VALUE!</v>
      </c>
      <c r="DO578" s="23" t="e">
        <f t="shared" si="564"/>
        <v>#VALUE!</v>
      </c>
      <c r="DP578" s="23" t="e">
        <f t="shared" si="564"/>
        <v>#VALUE!</v>
      </c>
      <c r="DQ578" s="23" t="e">
        <f t="shared" si="567"/>
        <v>#VALUE!</v>
      </c>
      <c r="DR578" s="23" t="e">
        <f t="shared" si="567"/>
        <v>#VALUE!</v>
      </c>
      <c r="DS578" s="23" t="e">
        <f t="shared" si="567"/>
        <v>#VALUE!</v>
      </c>
      <c r="DT578" s="23" t="e">
        <f t="shared" si="567"/>
        <v>#VALUE!</v>
      </c>
      <c r="DU578" s="23" t="e">
        <f t="shared" si="567"/>
        <v>#VALUE!</v>
      </c>
      <c r="DV578" s="23" t="e">
        <f t="shared" si="567"/>
        <v>#VALUE!</v>
      </c>
      <c r="DW578" s="23" t="e">
        <f t="shared" si="567"/>
        <v>#VALUE!</v>
      </c>
      <c r="DX578" s="23" t="e">
        <f t="shared" si="567"/>
        <v>#VALUE!</v>
      </c>
      <c r="DY578" s="23" t="e">
        <f t="shared" si="567"/>
        <v>#VALUE!</v>
      </c>
      <c r="DZ578" s="23" t="e">
        <f t="shared" si="567"/>
        <v>#VALUE!</v>
      </c>
      <c r="EA578" s="23" t="e">
        <f t="shared" si="567"/>
        <v>#VALUE!</v>
      </c>
      <c r="EB578" s="23" t="e">
        <f t="shared" si="567"/>
        <v>#VALUE!</v>
      </c>
      <c r="EC578" s="23" t="e">
        <f t="shared" si="567"/>
        <v>#VALUE!</v>
      </c>
      <c r="ED578" s="23" t="e">
        <f t="shared" si="567"/>
        <v>#VALUE!</v>
      </c>
      <c r="EE578" s="23" t="e">
        <f t="shared" si="567"/>
        <v>#VALUE!</v>
      </c>
      <c r="EF578" s="23" t="e">
        <f t="shared" si="567"/>
        <v>#VALUE!</v>
      </c>
      <c r="EG578" s="23" t="e">
        <f t="shared" si="566"/>
        <v>#VALUE!</v>
      </c>
      <c r="EH578" s="23" t="e">
        <f t="shared" si="566"/>
        <v>#VALUE!</v>
      </c>
    </row>
    <row r="579" spans="2:138" x14ac:dyDescent="0.3">
      <c r="B579" s="17" t="str">
        <f t="shared" si="527"/>
        <v>19-36</v>
      </c>
      <c r="C579" s="17">
        <v>19</v>
      </c>
      <c r="D579" s="17">
        <v>36</v>
      </c>
      <c r="E579" s="17">
        <v>267.10000000000002</v>
      </c>
      <c r="F579" s="17">
        <v>0</v>
      </c>
      <c r="G579" s="17">
        <v>0</v>
      </c>
      <c r="H579" s="17">
        <v>-144.69999999999999</v>
      </c>
      <c r="I579" s="17">
        <v>0</v>
      </c>
      <c r="J579" s="17">
        <v>0</v>
      </c>
      <c r="K579" s="50"/>
      <c r="L579" s="74">
        <v>62</v>
      </c>
      <c r="M579" s="74">
        <v>31</v>
      </c>
      <c r="N579" s="23">
        <f t="shared" si="565"/>
        <v>4.9247308952625704E-2</v>
      </c>
      <c r="O579" s="23">
        <f t="shared" si="565"/>
        <v>4.9247308952625704E-2</v>
      </c>
      <c r="P579" s="23">
        <f t="shared" si="565"/>
        <v>4.9247308952625704E-2</v>
      </c>
      <c r="Q579" s="23">
        <f t="shared" si="565"/>
        <v>4.9247308952625704E-2</v>
      </c>
      <c r="R579" s="23" t="e">
        <f t="shared" si="565"/>
        <v>#VALUE!</v>
      </c>
      <c r="S579" s="23" t="e">
        <f t="shared" si="565"/>
        <v>#VALUE!</v>
      </c>
      <c r="T579" s="23" t="e">
        <f t="shared" si="565"/>
        <v>#VALUE!</v>
      </c>
      <c r="U579" s="23" t="e">
        <f t="shared" si="565"/>
        <v>#VALUE!</v>
      </c>
      <c r="V579" s="23">
        <f t="shared" si="565"/>
        <v>0.48847523471968723</v>
      </c>
      <c r="W579" s="23">
        <f t="shared" si="565"/>
        <v>0.48847523471968723</v>
      </c>
      <c r="X579" s="23">
        <f t="shared" si="565"/>
        <v>1.2672440064908511E-3</v>
      </c>
      <c r="Y579" s="23">
        <f t="shared" si="565"/>
        <v>1.2672440064908511E-3</v>
      </c>
      <c r="Z579" s="23">
        <f t="shared" si="565"/>
        <v>1.2672440064908511E-3</v>
      </c>
      <c r="AA579" s="23">
        <f t="shared" si="565"/>
        <v>2.082694703875243</v>
      </c>
      <c r="AB579" s="23">
        <f t="shared" si="565"/>
        <v>1.100847342392685</v>
      </c>
      <c r="AC579" s="23">
        <f t="shared" si="565"/>
        <v>0.71157737238489294</v>
      </c>
      <c r="AD579" s="23">
        <f t="shared" si="570"/>
        <v>2.8190249938843648</v>
      </c>
      <c r="AE579" s="23">
        <f t="shared" si="570"/>
        <v>0.63324564712140696</v>
      </c>
      <c r="AF579" s="23">
        <f t="shared" si="570"/>
        <v>0.63324564712140696</v>
      </c>
      <c r="AG579" s="23" t="e">
        <f t="shared" si="570"/>
        <v>#VALUE!</v>
      </c>
      <c r="AH579" s="23">
        <f t="shared" si="570"/>
        <v>1.2734426288566232</v>
      </c>
      <c r="AI579" s="23">
        <f t="shared" si="570"/>
        <v>1.2734426288566232</v>
      </c>
      <c r="AJ579" s="23" t="e">
        <f t="shared" si="570"/>
        <v>#VALUE!</v>
      </c>
      <c r="AK579" s="23" t="e">
        <f t="shared" si="570"/>
        <v>#VALUE!</v>
      </c>
      <c r="AL579" s="23" t="e">
        <f t="shared" si="570"/>
        <v>#VALUE!</v>
      </c>
      <c r="AM579" s="23" t="e">
        <f t="shared" si="570"/>
        <v>#VALUE!</v>
      </c>
      <c r="AN579" s="23" t="e">
        <f t="shared" si="570"/>
        <v>#VALUE!</v>
      </c>
      <c r="AO579" s="23" t="e">
        <f t="shared" si="570"/>
        <v>#VALUE!</v>
      </c>
      <c r="AP579" s="23" t="e">
        <f t="shared" si="570"/>
        <v>#VALUE!</v>
      </c>
      <c r="AQ579" s="23" t="e">
        <f t="shared" si="570"/>
        <v>#VALUE!</v>
      </c>
      <c r="AR579" s="23" t="e">
        <f t="shared" si="570"/>
        <v>#VALUE!</v>
      </c>
      <c r="AS579" s="23" t="e">
        <f t="shared" si="560"/>
        <v>#VALUE!</v>
      </c>
      <c r="AT579" s="23" t="e">
        <f t="shared" si="560"/>
        <v>#VALUE!</v>
      </c>
      <c r="AU579" s="23" t="e">
        <f t="shared" si="571"/>
        <v>#VALUE!</v>
      </c>
      <c r="AV579" s="23" t="e">
        <f t="shared" si="571"/>
        <v>#VALUE!</v>
      </c>
      <c r="AW579" s="23">
        <f t="shared" si="571"/>
        <v>0.29793115603733383</v>
      </c>
      <c r="AX579" s="23" t="e">
        <f t="shared" si="571"/>
        <v>#VALUE!</v>
      </c>
      <c r="AY579" s="23" t="e">
        <f t="shared" si="571"/>
        <v>#VALUE!</v>
      </c>
      <c r="AZ579" s="23" t="e">
        <f t="shared" si="571"/>
        <v>#VALUE!</v>
      </c>
      <c r="BA579" s="23">
        <f t="shared" si="571"/>
        <v>0.64652415043339695</v>
      </c>
      <c r="BB579" s="23">
        <f t="shared" si="571"/>
        <v>0.64652415043339695</v>
      </c>
      <c r="BC579" s="23" t="e">
        <f t="shared" si="571"/>
        <v>#VALUE!</v>
      </c>
      <c r="BD579" s="23" t="e">
        <f t="shared" si="571"/>
        <v>#VALUE!</v>
      </c>
      <c r="BE579" s="23" t="e">
        <f t="shared" si="571"/>
        <v>#VALUE!</v>
      </c>
      <c r="BF579" s="23" t="e">
        <f t="shared" si="571"/>
        <v>#VALUE!</v>
      </c>
      <c r="BG579" s="23" t="e">
        <f t="shared" si="571"/>
        <v>#VALUE!</v>
      </c>
      <c r="BH579" s="23" t="e">
        <f t="shared" si="571"/>
        <v>#VALUE!</v>
      </c>
      <c r="BI579" s="23" t="e">
        <f t="shared" si="571"/>
        <v>#VALUE!</v>
      </c>
      <c r="BJ579" s="23" t="e">
        <f t="shared" si="571"/>
        <v>#VALUE!</v>
      </c>
      <c r="BK579" s="23" t="e">
        <f t="shared" si="573"/>
        <v>#VALUE!</v>
      </c>
      <c r="BL579" s="23" t="e">
        <f t="shared" si="573"/>
        <v>#VALUE!</v>
      </c>
      <c r="BM579" s="23" t="e">
        <f t="shared" si="573"/>
        <v>#VALUE!</v>
      </c>
      <c r="BN579" s="23" t="e">
        <f t="shared" si="573"/>
        <v>#VALUE!</v>
      </c>
      <c r="BO579" s="23" t="e">
        <f t="shared" si="573"/>
        <v>#VALUE!</v>
      </c>
      <c r="BP579" s="23" t="e">
        <f t="shared" si="573"/>
        <v>#VALUE!</v>
      </c>
      <c r="BQ579" s="23" t="e">
        <f t="shared" si="573"/>
        <v>#VALUE!</v>
      </c>
      <c r="BR579" s="23" t="e">
        <f t="shared" si="573"/>
        <v>#VALUE!</v>
      </c>
      <c r="BS579" s="23" t="e">
        <f t="shared" si="573"/>
        <v>#VALUE!</v>
      </c>
      <c r="BT579" s="23" t="e">
        <f t="shared" si="573"/>
        <v>#VALUE!</v>
      </c>
      <c r="BU579" s="23" t="e">
        <f t="shared" si="573"/>
        <v>#VALUE!</v>
      </c>
      <c r="BV579" s="23" t="e">
        <f t="shared" si="573"/>
        <v>#VALUE!</v>
      </c>
      <c r="BW579" s="23">
        <f t="shared" si="573"/>
        <v>1</v>
      </c>
      <c r="BX579" s="23" t="e">
        <f t="shared" si="569"/>
        <v>#VALUE!</v>
      </c>
      <c r="BY579" s="23" t="e">
        <f t="shared" si="569"/>
        <v>#VALUE!</v>
      </c>
      <c r="BZ579" s="23" t="e">
        <f t="shared" si="569"/>
        <v>#VALUE!</v>
      </c>
      <c r="CA579" s="23" t="e">
        <f t="shared" si="569"/>
        <v>#VALUE!</v>
      </c>
      <c r="CB579" s="23">
        <f t="shared" si="569"/>
        <v>1.1739281584888821</v>
      </c>
      <c r="CC579" s="23" t="e">
        <f t="shared" si="569"/>
        <v>#VALUE!</v>
      </c>
      <c r="CD579" s="23" t="e">
        <f t="shared" si="569"/>
        <v>#VALUE!</v>
      </c>
      <c r="CE579" s="23" t="e">
        <f t="shared" si="569"/>
        <v>#VALUE!</v>
      </c>
      <c r="CF579" s="23" t="e">
        <f t="shared" si="569"/>
        <v>#VALUE!</v>
      </c>
      <c r="CG579" s="23">
        <f t="shared" si="569"/>
        <v>2.1744814150986014</v>
      </c>
      <c r="CH579" s="23">
        <f t="shared" si="569"/>
        <v>2.1744814150986014</v>
      </c>
      <c r="CI579" s="23" t="e">
        <f t="shared" si="569"/>
        <v>#VALUE!</v>
      </c>
      <c r="CJ579" s="23" t="e">
        <f t="shared" si="569"/>
        <v>#VALUE!</v>
      </c>
      <c r="CK579" s="23" t="e">
        <f t="shared" si="569"/>
        <v>#VALUE!</v>
      </c>
      <c r="CL579" s="23" t="e">
        <f t="shared" si="568"/>
        <v>#VALUE!</v>
      </c>
      <c r="CM579" s="23" t="e">
        <f t="shared" si="568"/>
        <v>#VALUE!</v>
      </c>
      <c r="CN579" s="23" t="e">
        <f t="shared" si="559"/>
        <v>#VALUE!</v>
      </c>
      <c r="CO579" s="23" t="e">
        <f t="shared" si="559"/>
        <v>#VALUE!</v>
      </c>
      <c r="CP579" s="23">
        <f t="shared" si="559"/>
        <v>2.082694703875243</v>
      </c>
      <c r="CQ579" s="23">
        <f t="shared" si="559"/>
        <v>2.082694703875243</v>
      </c>
      <c r="CR579" s="23" t="e">
        <f t="shared" si="559"/>
        <v>#VALUE!</v>
      </c>
      <c r="CS579" s="23" t="e">
        <f t="shared" si="559"/>
        <v>#VALUE!</v>
      </c>
      <c r="CT579" s="23" t="e">
        <f t="shared" si="559"/>
        <v>#VALUE!</v>
      </c>
      <c r="CU579" s="23" t="e">
        <f t="shared" si="559"/>
        <v>#VALUE!</v>
      </c>
      <c r="CV579" s="23" t="e">
        <f t="shared" si="559"/>
        <v>#VALUE!</v>
      </c>
      <c r="CW579" s="23" t="e">
        <f t="shared" si="559"/>
        <v>#VALUE!</v>
      </c>
      <c r="CX579" s="23" t="e">
        <f t="shared" si="559"/>
        <v>#VALUE!</v>
      </c>
      <c r="CY579" s="23">
        <f t="shared" si="559"/>
        <v>1.8139821017993025</v>
      </c>
      <c r="CZ579" s="23">
        <f t="shared" si="559"/>
        <v>1.8139821017993025</v>
      </c>
      <c r="DA579" s="23" t="e">
        <f t="shared" si="559"/>
        <v>#VALUE!</v>
      </c>
      <c r="DB579" s="23" t="e">
        <f t="shared" si="564"/>
        <v>#VALUE!</v>
      </c>
      <c r="DC579" s="23">
        <f t="shared" si="564"/>
        <v>1.8139821017993025</v>
      </c>
      <c r="DD579" s="23" t="e">
        <f t="shared" si="564"/>
        <v>#VALUE!</v>
      </c>
      <c r="DE579" s="23" t="e">
        <f t="shared" si="564"/>
        <v>#VALUE!</v>
      </c>
      <c r="DF579" s="23" t="e">
        <f t="shared" si="564"/>
        <v>#VALUE!</v>
      </c>
      <c r="DG579" s="23" t="e">
        <f t="shared" si="564"/>
        <v>#VALUE!</v>
      </c>
      <c r="DH579" s="23" t="e">
        <f t="shared" si="564"/>
        <v>#VALUE!</v>
      </c>
      <c r="DI579" s="23" t="e">
        <f t="shared" si="564"/>
        <v>#VALUE!</v>
      </c>
      <c r="DJ579" s="23" t="e">
        <f t="shared" si="564"/>
        <v>#VALUE!</v>
      </c>
      <c r="DK579" s="23" t="e">
        <f t="shared" si="564"/>
        <v>#VALUE!</v>
      </c>
      <c r="DL579" s="23" t="e">
        <f t="shared" si="564"/>
        <v>#VALUE!</v>
      </c>
      <c r="DM579" s="23" t="e">
        <f t="shared" si="564"/>
        <v>#VALUE!</v>
      </c>
      <c r="DN579" s="23" t="e">
        <f t="shared" si="564"/>
        <v>#VALUE!</v>
      </c>
      <c r="DO579" s="23" t="e">
        <f t="shared" si="564"/>
        <v>#VALUE!</v>
      </c>
      <c r="DP579" s="23" t="e">
        <f t="shared" si="564"/>
        <v>#VALUE!</v>
      </c>
      <c r="DQ579" s="23" t="e">
        <f t="shared" si="567"/>
        <v>#VALUE!</v>
      </c>
      <c r="DR579" s="23" t="e">
        <f t="shared" si="567"/>
        <v>#VALUE!</v>
      </c>
      <c r="DS579" s="23" t="e">
        <f t="shared" si="567"/>
        <v>#VALUE!</v>
      </c>
      <c r="DT579" s="23" t="e">
        <f t="shared" si="567"/>
        <v>#VALUE!</v>
      </c>
      <c r="DU579" s="23" t="e">
        <f t="shared" si="567"/>
        <v>#VALUE!</v>
      </c>
      <c r="DV579" s="23" t="e">
        <f t="shared" si="567"/>
        <v>#VALUE!</v>
      </c>
      <c r="DW579" s="23" t="e">
        <f t="shared" si="567"/>
        <v>#VALUE!</v>
      </c>
      <c r="DX579" s="23" t="e">
        <f t="shared" si="567"/>
        <v>#VALUE!</v>
      </c>
      <c r="DY579" s="23" t="e">
        <f t="shared" si="567"/>
        <v>#VALUE!</v>
      </c>
      <c r="DZ579" s="23" t="e">
        <f t="shared" si="567"/>
        <v>#VALUE!</v>
      </c>
      <c r="EA579" s="23" t="e">
        <f t="shared" si="567"/>
        <v>#VALUE!</v>
      </c>
      <c r="EB579" s="23" t="e">
        <f t="shared" si="567"/>
        <v>#VALUE!</v>
      </c>
      <c r="EC579" s="23" t="e">
        <f t="shared" si="567"/>
        <v>#VALUE!</v>
      </c>
      <c r="ED579" s="23" t="e">
        <f t="shared" si="567"/>
        <v>#VALUE!</v>
      </c>
      <c r="EE579" s="23" t="e">
        <f t="shared" si="567"/>
        <v>#VALUE!</v>
      </c>
      <c r="EF579" s="23" t="e">
        <f t="shared" si="567"/>
        <v>#VALUE!</v>
      </c>
      <c r="EG579" s="23" t="e">
        <f t="shared" si="566"/>
        <v>#VALUE!</v>
      </c>
      <c r="EH579" s="23" t="e">
        <f t="shared" si="566"/>
        <v>#VALUE!</v>
      </c>
    </row>
    <row r="580" spans="2:138" x14ac:dyDescent="0.3">
      <c r="B580" s="17" t="str">
        <f t="shared" si="527"/>
        <v>19-37</v>
      </c>
      <c r="C580" s="17">
        <v>19</v>
      </c>
      <c r="D580" s="17">
        <v>37</v>
      </c>
      <c r="E580" s="17">
        <v>61.96</v>
      </c>
      <c r="F580" s="17">
        <v>-0.41610000000000003</v>
      </c>
      <c r="G580" s="17">
        <v>0</v>
      </c>
      <c r="H580" s="17">
        <v>-19.100000000000001</v>
      </c>
      <c r="I580" s="17">
        <v>1.1950000000000001</v>
      </c>
      <c r="J580" s="17">
        <v>0</v>
      </c>
      <c r="K580" s="50"/>
      <c r="L580" s="74">
        <v>63</v>
      </c>
      <c r="M580" s="74">
        <v>32</v>
      </c>
      <c r="N580" s="23">
        <f t="shared" si="565"/>
        <v>0.21838105098217625</v>
      </c>
      <c r="O580" s="23">
        <f t="shared" si="565"/>
        <v>0.21838105098217625</v>
      </c>
      <c r="P580" s="23">
        <f t="shared" si="565"/>
        <v>0.21838105098217625</v>
      </c>
      <c r="Q580" s="23">
        <f t="shared" si="565"/>
        <v>0.21838105098217625</v>
      </c>
      <c r="R580" s="23" t="e">
        <f t="shared" si="565"/>
        <v>#VALUE!</v>
      </c>
      <c r="S580" s="23" t="e">
        <f t="shared" si="565"/>
        <v>#VALUE!</v>
      </c>
      <c r="T580" s="23" t="e">
        <f t="shared" si="565"/>
        <v>#VALUE!</v>
      </c>
      <c r="U580" s="23" t="e">
        <f t="shared" si="565"/>
        <v>#VALUE!</v>
      </c>
      <c r="V580" s="23">
        <f t="shared" si="565"/>
        <v>0.74696904951404497</v>
      </c>
      <c r="W580" s="23">
        <f t="shared" si="565"/>
        <v>0.74696904951404497</v>
      </c>
      <c r="X580" s="23">
        <f t="shared" si="565"/>
        <v>0.51523759561820692</v>
      </c>
      <c r="Y580" s="23">
        <f t="shared" si="565"/>
        <v>0.51523759561820692</v>
      </c>
      <c r="Z580" s="23">
        <f t="shared" si="565"/>
        <v>0.51523759561820692</v>
      </c>
      <c r="AA580" s="23">
        <f t="shared" si="565"/>
        <v>6.0003703995325605E-2</v>
      </c>
      <c r="AB580" s="23">
        <f t="shared" si="565"/>
        <v>0.39792172397908548</v>
      </c>
      <c r="AC580" s="23" t="e">
        <f t="shared" si="565"/>
        <v>#VALUE!</v>
      </c>
      <c r="AD580" s="23" t="e">
        <f t="shared" si="570"/>
        <v>#VALUE!</v>
      </c>
      <c r="AE580" s="23">
        <f t="shared" si="570"/>
        <v>0.63077749827223228</v>
      </c>
      <c r="AF580" s="23">
        <f t="shared" si="570"/>
        <v>0.63077749827223228</v>
      </c>
      <c r="AG580" s="23">
        <f t="shared" si="570"/>
        <v>0.68156471106199501</v>
      </c>
      <c r="AH580" s="23">
        <f t="shared" si="570"/>
        <v>0.75710812406862948</v>
      </c>
      <c r="AI580" s="23">
        <f t="shared" si="570"/>
        <v>0.75710812406862948</v>
      </c>
      <c r="AJ580" s="23" t="e">
        <f t="shared" si="570"/>
        <v>#VALUE!</v>
      </c>
      <c r="AK580" s="23">
        <f t="shared" si="570"/>
        <v>1.421199058014434</v>
      </c>
      <c r="AL580" s="23">
        <f t="shared" si="570"/>
        <v>1.421199058014434</v>
      </c>
      <c r="AM580" s="23">
        <f t="shared" si="570"/>
        <v>1.421199058014434</v>
      </c>
      <c r="AN580" s="23" t="e">
        <f t="shared" si="570"/>
        <v>#VALUE!</v>
      </c>
      <c r="AO580" s="23" t="e">
        <f t="shared" si="570"/>
        <v>#VALUE!</v>
      </c>
      <c r="AP580" s="23" t="e">
        <f t="shared" si="570"/>
        <v>#VALUE!</v>
      </c>
      <c r="AQ580" s="23" t="e">
        <f t="shared" si="570"/>
        <v>#VALUE!</v>
      </c>
      <c r="AR580" s="23" t="e">
        <f t="shared" si="570"/>
        <v>#VALUE!</v>
      </c>
      <c r="AS580" s="23" t="e">
        <f t="shared" si="560"/>
        <v>#VALUE!</v>
      </c>
      <c r="AT580" s="23" t="e">
        <f t="shared" si="560"/>
        <v>#VALUE!</v>
      </c>
      <c r="AU580" s="23" t="e">
        <f t="shared" si="571"/>
        <v>#VALUE!</v>
      </c>
      <c r="AV580" s="23" t="e">
        <f t="shared" si="571"/>
        <v>#VALUE!</v>
      </c>
      <c r="AW580" s="23" t="e">
        <f t="shared" si="571"/>
        <v>#VALUE!</v>
      </c>
      <c r="AX580" s="23" t="e">
        <f t="shared" si="571"/>
        <v>#VALUE!</v>
      </c>
      <c r="AY580" s="23" t="e">
        <f t="shared" si="571"/>
        <v>#VALUE!</v>
      </c>
      <c r="AZ580" s="23" t="e">
        <f t="shared" si="571"/>
        <v>#VALUE!</v>
      </c>
      <c r="BA580" s="23" t="e">
        <f t="shared" si="571"/>
        <v>#VALUE!</v>
      </c>
      <c r="BB580" s="23" t="e">
        <f t="shared" si="571"/>
        <v>#VALUE!</v>
      </c>
      <c r="BC580" s="23">
        <f t="shared" si="571"/>
        <v>0.6126952324779763</v>
      </c>
      <c r="BD580" s="23" t="e">
        <f t="shared" si="571"/>
        <v>#VALUE!</v>
      </c>
      <c r="BE580" s="23" t="e">
        <f t="shared" si="571"/>
        <v>#VALUE!</v>
      </c>
      <c r="BF580" s="23" t="e">
        <f t="shared" si="571"/>
        <v>#VALUE!</v>
      </c>
      <c r="BG580" s="23" t="e">
        <f t="shared" si="571"/>
        <v>#VALUE!</v>
      </c>
      <c r="BH580" s="23">
        <f t="shared" si="571"/>
        <v>0.72124385517648271</v>
      </c>
      <c r="BI580" s="23">
        <f t="shared" si="571"/>
        <v>0.72124385517648271</v>
      </c>
      <c r="BJ580" s="23">
        <f t="shared" si="571"/>
        <v>0.72124385517648271</v>
      </c>
      <c r="BK580" s="23">
        <f t="shared" si="573"/>
        <v>0.61608004233089253</v>
      </c>
      <c r="BL580" s="23" t="e">
        <f t="shared" si="573"/>
        <v>#VALUE!</v>
      </c>
      <c r="BM580" s="23">
        <f t="shared" si="573"/>
        <v>0.42786080695877055</v>
      </c>
      <c r="BN580" s="23" t="e">
        <f t="shared" si="573"/>
        <v>#VALUE!</v>
      </c>
      <c r="BO580" s="23">
        <f t="shared" si="573"/>
        <v>0.24129964425259542</v>
      </c>
      <c r="BP580" s="23">
        <f t="shared" si="573"/>
        <v>0.24129964425259542</v>
      </c>
      <c r="BQ580" s="23">
        <f t="shared" si="573"/>
        <v>0.24129964425259542</v>
      </c>
      <c r="BR580" s="23" t="e">
        <f t="shared" si="573"/>
        <v>#VALUE!</v>
      </c>
      <c r="BS580" s="23">
        <f t="shared" si="573"/>
        <v>0.70950120023087271</v>
      </c>
      <c r="BT580" s="23" t="e">
        <f t="shared" si="573"/>
        <v>#VALUE!</v>
      </c>
      <c r="BU580" s="23" t="e">
        <f t="shared" si="573"/>
        <v>#VALUE!</v>
      </c>
      <c r="BV580" s="23" t="e">
        <f t="shared" si="573"/>
        <v>#VALUE!</v>
      </c>
      <c r="BW580" s="23" t="e">
        <f t="shared" si="573"/>
        <v>#VALUE!</v>
      </c>
      <c r="BX580" s="23">
        <f t="shared" si="569"/>
        <v>1</v>
      </c>
      <c r="BY580" s="23">
        <f t="shared" si="569"/>
        <v>1.0538591732217584</v>
      </c>
      <c r="BZ580" s="23" t="e">
        <f t="shared" si="569"/>
        <v>#VALUE!</v>
      </c>
      <c r="CA580" s="23" t="e">
        <f t="shared" si="569"/>
        <v>#VALUE!</v>
      </c>
      <c r="CB580" s="23" t="e">
        <f t="shared" si="569"/>
        <v>#VALUE!</v>
      </c>
      <c r="CC580" s="23" t="e">
        <f t="shared" si="569"/>
        <v>#VALUE!</v>
      </c>
      <c r="CD580" s="23" t="e">
        <f t="shared" si="569"/>
        <v>#VALUE!</v>
      </c>
      <c r="CE580" s="23" t="e">
        <f t="shared" si="569"/>
        <v>#VALUE!</v>
      </c>
      <c r="CF580" s="23" t="e">
        <f t="shared" si="569"/>
        <v>#VALUE!</v>
      </c>
      <c r="CG580" s="23" t="e">
        <f t="shared" si="569"/>
        <v>#VALUE!</v>
      </c>
      <c r="CH580" s="23" t="e">
        <f t="shared" si="569"/>
        <v>#VALUE!</v>
      </c>
      <c r="CI580" s="23" t="e">
        <f t="shared" si="569"/>
        <v>#VALUE!</v>
      </c>
      <c r="CJ580" s="23" t="e">
        <f t="shared" si="569"/>
        <v>#VALUE!</v>
      </c>
      <c r="CK580" s="23" t="e">
        <f t="shared" si="569"/>
        <v>#VALUE!</v>
      </c>
      <c r="CL580" s="23" t="e">
        <f t="shared" si="568"/>
        <v>#VALUE!</v>
      </c>
      <c r="CM580" s="23" t="e">
        <f t="shared" si="568"/>
        <v>#VALUE!</v>
      </c>
      <c r="CN580" s="23" t="e">
        <f t="shared" si="559"/>
        <v>#VALUE!</v>
      </c>
      <c r="CO580" s="23" t="e">
        <f t="shared" si="559"/>
        <v>#VALUE!</v>
      </c>
      <c r="CP580" s="23">
        <f t="shared" si="559"/>
        <v>6.0003703995325605E-2</v>
      </c>
      <c r="CQ580" s="23">
        <f t="shared" si="559"/>
        <v>6.0003703995325605E-2</v>
      </c>
      <c r="CR580" s="23" t="e">
        <f t="shared" si="559"/>
        <v>#VALUE!</v>
      </c>
      <c r="CS580" s="23" t="e">
        <f t="shared" si="559"/>
        <v>#VALUE!</v>
      </c>
      <c r="CT580" s="23" t="e">
        <f t="shared" si="559"/>
        <v>#VALUE!</v>
      </c>
      <c r="CU580" s="23" t="e">
        <f t="shared" si="559"/>
        <v>#VALUE!</v>
      </c>
      <c r="CV580" s="23" t="e">
        <f t="shared" si="559"/>
        <v>#VALUE!</v>
      </c>
      <c r="CW580" s="23" t="e">
        <f t="shared" si="559"/>
        <v>#VALUE!</v>
      </c>
      <c r="CX580" s="23" t="e">
        <f t="shared" si="559"/>
        <v>#VALUE!</v>
      </c>
      <c r="CY580" s="23" t="e">
        <f t="shared" si="559"/>
        <v>#VALUE!</v>
      </c>
      <c r="CZ580" s="23" t="e">
        <f t="shared" si="559"/>
        <v>#VALUE!</v>
      </c>
      <c r="DA580" s="23" t="e">
        <f t="shared" si="559"/>
        <v>#VALUE!</v>
      </c>
      <c r="DB580" s="23" t="e">
        <f t="shared" si="564"/>
        <v>#VALUE!</v>
      </c>
      <c r="DC580" s="23" t="e">
        <f t="shared" si="564"/>
        <v>#VALUE!</v>
      </c>
      <c r="DD580" s="23" t="e">
        <f t="shared" si="564"/>
        <v>#VALUE!</v>
      </c>
      <c r="DE580" s="23" t="e">
        <f t="shared" si="564"/>
        <v>#VALUE!</v>
      </c>
      <c r="DF580" s="23" t="e">
        <f t="shared" si="564"/>
        <v>#VALUE!</v>
      </c>
      <c r="DG580" s="23" t="e">
        <f t="shared" si="564"/>
        <v>#VALUE!</v>
      </c>
      <c r="DH580" s="23" t="e">
        <f t="shared" si="564"/>
        <v>#VALUE!</v>
      </c>
      <c r="DI580" s="23" t="e">
        <f t="shared" si="564"/>
        <v>#VALUE!</v>
      </c>
      <c r="DJ580" s="23" t="e">
        <f t="shared" si="564"/>
        <v>#VALUE!</v>
      </c>
      <c r="DK580" s="23" t="e">
        <f t="shared" si="564"/>
        <v>#VALUE!</v>
      </c>
      <c r="DL580" s="23" t="e">
        <f t="shared" si="564"/>
        <v>#VALUE!</v>
      </c>
      <c r="DM580" s="23" t="e">
        <f t="shared" si="564"/>
        <v>#VALUE!</v>
      </c>
      <c r="DN580" s="23" t="e">
        <f t="shared" si="564"/>
        <v>#VALUE!</v>
      </c>
      <c r="DO580" s="23" t="e">
        <f t="shared" si="564"/>
        <v>#VALUE!</v>
      </c>
      <c r="DP580" s="23" t="e">
        <f t="shared" si="564"/>
        <v>#VALUE!</v>
      </c>
      <c r="DQ580" s="23" t="e">
        <f t="shared" si="567"/>
        <v>#VALUE!</v>
      </c>
      <c r="DR580" s="23" t="e">
        <f t="shared" si="567"/>
        <v>#VALUE!</v>
      </c>
      <c r="DS580" s="23" t="e">
        <f t="shared" si="567"/>
        <v>#VALUE!</v>
      </c>
      <c r="DT580" s="23" t="e">
        <f t="shared" si="567"/>
        <v>#VALUE!</v>
      </c>
      <c r="DU580" s="23" t="e">
        <f t="shared" si="567"/>
        <v>#VALUE!</v>
      </c>
      <c r="DV580" s="23" t="e">
        <f t="shared" si="567"/>
        <v>#VALUE!</v>
      </c>
      <c r="DW580" s="23" t="e">
        <f t="shared" si="567"/>
        <v>#VALUE!</v>
      </c>
      <c r="DX580" s="23" t="e">
        <f t="shared" si="567"/>
        <v>#VALUE!</v>
      </c>
      <c r="DY580" s="23" t="e">
        <f t="shared" si="567"/>
        <v>#VALUE!</v>
      </c>
      <c r="DZ580" s="23" t="e">
        <f t="shared" si="567"/>
        <v>#VALUE!</v>
      </c>
      <c r="EA580" s="23" t="e">
        <f t="shared" si="567"/>
        <v>#VALUE!</v>
      </c>
      <c r="EB580" s="23" t="e">
        <f t="shared" si="567"/>
        <v>#VALUE!</v>
      </c>
      <c r="EC580" s="23" t="e">
        <f t="shared" si="567"/>
        <v>#VALUE!</v>
      </c>
      <c r="ED580" s="23" t="e">
        <f t="shared" si="567"/>
        <v>#VALUE!</v>
      </c>
      <c r="EE580" s="23" t="e">
        <f t="shared" si="567"/>
        <v>#VALUE!</v>
      </c>
      <c r="EF580" s="23" t="e">
        <f t="shared" si="567"/>
        <v>#VALUE!</v>
      </c>
      <c r="EG580" s="23" t="e">
        <f t="shared" si="566"/>
        <v>#VALUE!</v>
      </c>
      <c r="EH580" s="23" t="e">
        <f t="shared" si="566"/>
        <v>#VALUE!</v>
      </c>
    </row>
    <row r="581" spans="2:138" x14ac:dyDescent="0.3">
      <c r="B581" s="17" t="str">
        <f t="shared" si="527"/>
        <v>19-39</v>
      </c>
      <c r="C581" s="17">
        <v>19</v>
      </c>
      <c r="D581" s="17">
        <v>39</v>
      </c>
      <c r="E581" s="17">
        <v>57.08</v>
      </c>
      <c r="F581" s="17">
        <v>-0.74170000000000003</v>
      </c>
      <c r="G581" s="17">
        <v>0</v>
      </c>
      <c r="H581" s="17">
        <v>-160.47999999999999</v>
      </c>
      <c r="I581" s="17">
        <v>1.0644</v>
      </c>
      <c r="J581" s="17">
        <v>0</v>
      </c>
      <c r="K581" s="50"/>
      <c r="L581" s="74">
        <v>64</v>
      </c>
      <c r="M581" s="74">
        <v>33</v>
      </c>
      <c r="N581" s="23">
        <f t="shared" si="565"/>
        <v>0.28057492634876396</v>
      </c>
      <c r="O581" s="23">
        <f t="shared" si="565"/>
        <v>0.28057492634876396</v>
      </c>
      <c r="P581" s="23">
        <f t="shared" si="565"/>
        <v>0.28057492634876396</v>
      </c>
      <c r="Q581" s="23">
        <f t="shared" si="565"/>
        <v>0.28057492634876396</v>
      </c>
      <c r="R581" s="23">
        <f t="shared" si="565"/>
        <v>0.59000551523824429</v>
      </c>
      <c r="S581" s="23">
        <f t="shared" si="565"/>
        <v>0.59000551523824429</v>
      </c>
      <c r="T581" s="23">
        <f t="shared" si="565"/>
        <v>0.59000551523824429</v>
      </c>
      <c r="U581" s="23">
        <f t="shared" si="565"/>
        <v>0.59000551523824429</v>
      </c>
      <c r="V581" s="23">
        <f t="shared" si="565"/>
        <v>0.68281377026857193</v>
      </c>
      <c r="W581" s="23">
        <f t="shared" si="565"/>
        <v>0.68281377026857193</v>
      </c>
      <c r="X581" s="23">
        <f t="shared" si="565"/>
        <v>0.71636708675321481</v>
      </c>
      <c r="Y581" s="23">
        <f t="shared" si="565"/>
        <v>0.71636708675321481</v>
      </c>
      <c r="Z581" s="23">
        <f t="shared" si="565"/>
        <v>0.71636708675321481</v>
      </c>
      <c r="AA581" s="23">
        <f t="shared" si="565"/>
        <v>0.56000738975666309</v>
      </c>
      <c r="AB581" s="23">
        <f t="shared" si="565"/>
        <v>1.2626355266101055</v>
      </c>
      <c r="AC581" s="23">
        <f t="shared" si="565"/>
        <v>6.3439263406319599E-2</v>
      </c>
      <c r="AD581" s="23" t="e">
        <f t="shared" si="570"/>
        <v>#VALUE!</v>
      </c>
      <c r="AE581" s="23">
        <f t="shared" si="570"/>
        <v>0.5852470788884192</v>
      </c>
      <c r="AF581" s="23">
        <f t="shared" si="570"/>
        <v>0.5852470788884192</v>
      </c>
      <c r="AG581" s="23" t="e">
        <f t="shared" si="570"/>
        <v>#VALUE!</v>
      </c>
      <c r="AH581" s="23">
        <f t="shared" si="570"/>
        <v>0.55082206595526262</v>
      </c>
      <c r="AI581" s="23">
        <f t="shared" si="570"/>
        <v>0.55082206595526262</v>
      </c>
      <c r="AJ581" s="23" t="e">
        <f t="shared" si="570"/>
        <v>#VALUE!</v>
      </c>
      <c r="AK581" s="23" t="e">
        <f t="shared" si="570"/>
        <v>#VALUE!</v>
      </c>
      <c r="AL581" s="23" t="e">
        <f t="shared" si="570"/>
        <v>#VALUE!</v>
      </c>
      <c r="AM581" s="23" t="e">
        <f t="shared" si="570"/>
        <v>#VALUE!</v>
      </c>
      <c r="AN581" s="23">
        <f t="shared" si="570"/>
        <v>0.41056416944763324</v>
      </c>
      <c r="AO581" s="23" t="e">
        <f t="shared" si="570"/>
        <v>#VALUE!</v>
      </c>
      <c r="AP581" s="23" t="e">
        <f t="shared" si="570"/>
        <v>#VALUE!</v>
      </c>
      <c r="AQ581" s="23" t="e">
        <f t="shared" si="570"/>
        <v>#VALUE!</v>
      </c>
      <c r="AR581" s="23" t="e">
        <f t="shared" si="570"/>
        <v>#VALUE!</v>
      </c>
      <c r="AS581" s="23" t="e">
        <f t="shared" si="560"/>
        <v>#VALUE!</v>
      </c>
      <c r="AT581" s="23" t="e">
        <f t="shared" si="560"/>
        <v>#VALUE!</v>
      </c>
      <c r="AU581" s="23" t="e">
        <f t="shared" si="571"/>
        <v>#VALUE!</v>
      </c>
      <c r="AV581" s="23" t="e">
        <f t="shared" si="571"/>
        <v>#VALUE!</v>
      </c>
      <c r="AW581" s="23" t="e">
        <f t="shared" si="571"/>
        <v>#VALUE!</v>
      </c>
      <c r="AX581" s="23">
        <f t="shared" si="571"/>
        <v>1.6072004726634019</v>
      </c>
      <c r="AY581" s="23">
        <f t="shared" si="571"/>
        <v>1.6072004726634019</v>
      </c>
      <c r="AZ581" s="23">
        <f t="shared" si="571"/>
        <v>1.6072004726634019</v>
      </c>
      <c r="BA581" s="23">
        <f t="shared" si="571"/>
        <v>2.0306750424523363</v>
      </c>
      <c r="BB581" s="23">
        <f t="shared" si="571"/>
        <v>2.0306750424523363</v>
      </c>
      <c r="BC581" s="23">
        <f t="shared" si="571"/>
        <v>1.063401160304791</v>
      </c>
      <c r="BD581" s="23" t="e">
        <f t="shared" si="571"/>
        <v>#VALUE!</v>
      </c>
      <c r="BE581" s="23">
        <f t="shared" si="571"/>
        <v>0.79907751988706954</v>
      </c>
      <c r="BF581" s="23">
        <f t="shared" si="571"/>
        <v>0.79907751988706954</v>
      </c>
      <c r="BG581" s="23">
        <f t="shared" si="571"/>
        <v>0.79907751988706954</v>
      </c>
      <c r="BH581" s="23">
        <f t="shared" si="571"/>
        <v>0.57477345580784567</v>
      </c>
      <c r="BI581" s="23">
        <f t="shared" si="571"/>
        <v>0.57477345580784567</v>
      </c>
      <c r="BJ581" s="23">
        <f t="shared" si="571"/>
        <v>0.57477345580784567</v>
      </c>
      <c r="BK581" s="23" t="e">
        <f t="shared" si="573"/>
        <v>#VALUE!</v>
      </c>
      <c r="BL581" s="23">
        <f t="shared" si="573"/>
        <v>0.13374689106499088</v>
      </c>
      <c r="BM581" s="23">
        <f t="shared" si="573"/>
        <v>1.908779171500683</v>
      </c>
      <c r="BN581" s="23">
        <f t="shared" si="573"/>
        <v>1.2641230851242136</v>
      </c>
      <c r="BO581" s="23">
        <f t="shared" si="573"/>
        <v>1.0798784795257188</v>
      </c>
      <c r="BP581" s="23">
        <f t="shared" si="573"/>
        <v>1.0798784795257188</v>
      </c>
      <c r="BQ581" s="23">
        <f t="shared" si="573"/>
        <v>1.0798784795257188</v>
      </c>
      <c r="BR581" s="23">
        <f t="shared" si="573"/>
        <v>0.18357721568228325</v>
      </c>
      <c r="BS581" s="23" t="e">
        <f t="shared" si="573"/>
        <v>#VALUE!</v>
      </c>
      <c r="BT581" s="23" t="e">
        <f t="shared" si="573"/>
        <v>#VALUE!</v>
      </c>
      <c r="BU581" s="23" t="e">
        <f t="shared" si="573"/>
        <v>#VALUE!</v>
      </c>
      <c r="BV581" s="23" t="e">
        <f t="shared" si="573"/>
        <v>#VALUE!</v>
      </c>
      <c r="BW581" s="23" t="e">
        <f t="shared" si="573"/>
        <v>#VALUE!</v>
      </c>
      <c r="BX581" s="23">
        <f t="shared" si="569"/>
        <v>0.8215385734362699</v>
      </c>
      <c r="BY581" s="23">
        <f t="shared" si="569"/>
        <v>1</v>
      </c>
      <c r="BZ581" s="23" t="e">
        <f t="shared" si="569"/>
        <v>#VALUE!</v>
      </c>
      <c r="CA581" s="23" t="e">
        <f t="shared" si="569"/>
        <v>#VALUE!</v>
      </c>
      <c r="CB581" s="23">
        <f t="shared" si="569"/>
        <v>1.5827498060895839</v>
      </c>
      <c r="CC581" s="23" t="e">
        <f t="shared" si="569"/>
        <v>#VALUE!</v>
      </c>
      <c r="CD581" s="23" t="e">
        <f t="shared" si="569"/>
        <v>#VALUE!</v>
      </c>
      <c r="CE581" s="23">
        <f t="shared" si="569"/>
        <v>0.59000551523824429</v>
      </c>
      <c r="CF581" s="23" t="e">
        <f t="shared" si="569"/>
        <v>#VALUE!</v>
      </c>
      <c r="CG581" s="23" t="e">
        <f t="shared" si="569"/>
        <v>#VALUE!</v>
      </c>
      <c r="CH581" s="23" t="e">
        <f t="shared" si="569"/>
        <v>#VALUE!</v>
      </c>
      <c r="CI581" s="23" t="e">
        <f t="shared" si="569"/>
        <v>#VALUE!</v>
      </c>
      <c r="CJ581" s="23" t="e">
        <f t="shared" si="569"/>
        <v>#VALUE!</v>
      </c>
      <c r="CK581" s="23" t="e">
        <f t="shared" si="569"/>
        <v>#VALUE!</v>
      </c>
      <c r="CL581" s="23">
        <f t="shared" si="568"/>
        <v>2.434598007370171</v>
      </c>
      <c r="CM581" s="23">
        <f t="shared" si="568"/>
        <v>0.37175121039867953</v>
      </c>
      <c r="CN581" s="23">
        <f t="shared" si="559"/>
        <v>0.37175121039867953</v>
      </c>
      <c r="CO581" s="23">
        <f t="shared" si="559"/>
        <v>0.37175121039867953</v>
      </c>
      <c r="CP581" s="23">
        <f t="shared" si="559"/>
        <v>0.56000738975666309</v>
      </c>
      <c r="CQ581" s="23">
        <f t="shared" si="559"/>
        <v>0.56000738975666309</v>
      </c>
      <c r="CR581" s="23">
        <f t="shared" si="559"/>
        <v>0.41056416944763324</v>
      </c>
      <c r="CS581" s="23">
        <f t="shared" si="559"/>
        <v>0.41056416944763324</v>
      </c>
      <c r="CT581" s="23" t="e">
        <f t="shared" si="559"/>
        <v>#VALUE!</v>
      </c>
      <c r="CU581" s="23" t="e">
        <f t="shared" si="559"/>
        <v>#VALUE!</v>
      </c>
      <c r="CV581" s="23" t="e">
        <f t="shared" si="559"/>
        <v>#VALUE!</v>
      </c>
      <c r="CW581" s="23" t="e">
        <f t="shared" si="559"/>
        <v>#VALUE!</v>
      </c>
      <c r="CX581" s="23" t="e">
        <f t="shared" si="559"/>
        <v>#VALUE!</v>
      </c>
      <c r="CY581" s="23" t="e">
        <f t="shared" si="559"/>
        <v>#VALUE!</v>
      </c>
      <c r="CZ581" s="23" t="e">
        <f t="shared" si="559"/>
        <v>#VALUE!</v>
      </c>
      <c r="DA581" s="23" t="e">
        <f t="shared" si="559"/>
        <v>#VALUE!</v>
      </c>
      <c r="DB581" s="23" t="e">
        <f t="shared" si="564"/>
        <v>#VALUE!</v>
      </c>
      <c r="DC581" s="23" t="e">
        <f t="shared" si="564"/>
        <v>#VALUE!</v>
      </c>
      <c r="DD581" s="23" t="e">
        <f t="shared" si="564"/>
        <v>#VALUE!</v>
      </c>
      <c r="DE581" s="23" t="e">
        <f t="shared" si="564"/>
        <v>#VALUE!</v>
      </c>
      <c r="DF581" s="23" t="e">
        <f t="shared" si="564"/>
        <v>#VALUE!</v>
      </c>
      <c r="DG581" s="23" t="e">
        <f t="shared" si="564"/>
        <v>#VALUE!</v>
      </c>
      <c r="DH581" s="23" t="e">
        <f t="shared" si="564"/>
        <v>#VALUE!</v>
      </c>
      <c r="DI581" s="23" t="e">
        <f t="shared" si="564"/>
        <v>#VALUE!</v>
      </c>
      <c r="DJ581" s="23" t="e">
        <f t="shared" si="564"/>
        <v>#VALUE!</v>
      </c>
      <c r="DK581" s="23" t="e">
        <f t="shared" si="564"/>
        <v>#VALUE!</v>
      </c>
      <c r="DL581" s="23" t="e">
        <f t="shared" si="564"/>
        <v>#VALUE!</v>
      </c>
      <c r="DM581" s="23">
        <f t="shared" si="564"/>
        <v>2.4835685603166833</v>
      </c>
      <c r="DN581" s="23">
        <f t="shared" si="564"/>
        <v>2.4835685603166833</v>
      </c>
      <c r="DO581" s="23" t="e">
        <f t="shared" si="564"/>
        <v>#VALUE!</v>
      </c>
      <c r="DP581" s="23" t="e">
        <f t="shared" si="564"/>
        <v>#VALUE!</v>
      </c>
      <c r="DQ581" s="23" t="e">
        <f t="shared" si="567"/>
        <v>#VALUE!</v>
      </c>
      <c r="DR581" s="23" t="e">
        <f t="shared" si="567"/>
        <v>#VALUE!</v>
      </c>
      <c r="DS581" s="23" t="e">
        <f t="shared" si="567"/>
        <v>#VALUE!</v>
      </c>
      <c r="DT581" s="23" t="e">
        <f t="shared" si="567"/>
        <v>#VALUE!</v>
      </c>
      <c r="DU581" s="23" t="e">
        <f t="shared" si="567"/>
        <v>#VALUE!</v>
      </c>
      <c r="DV581" s="23" t="e">
        <f t="shared" si="567"/>
        <v>#VALUE!</v>
      </c>
      <c r="DW581" s="23" t="e">
        <f t="shared" si="567"/>
        <v>#VALUE!</v>
      </c>
      <c r="DX581" s="23" t="e">
        <f t="shared" si="567"/>
        <v>#VALUE!</v>
      </c>
      <c r="DY581" s="23" t="e">
        <f t="shared" si="567"/>
        <v>#VALUE!</v>
      </c>
      <c r="DZ581" s="23" t="e">
        <f t="shared" si="567"/>
        <v>#VALUE!</v>
      </c>
      <c r="EA581" s="23" t="e">
        <f t="shared" si="567"/>
        <v>#VALUE!</v>
      </c>
      <c r="EB581" s="23" t="e">
        <f t="shared" si="567"/>
        <v>#VALUE!</v>
      </c>
      <c r="EC581" s="23" t="e">
        <f t="shared" si="567"/>
        <v>#VALUE!</v>
      </c>
      <c r="ED581" s="23" t="e">
        <f t="shared" si="567"/>
        <v>#VALUE!</v>
      </c>
      <c r="EE581" s="23" t="e">
        <f t="shared" si="567"/>
        <v>#VALUE!</v>
      </c>
      <c r="EF581" s="23" t="e">
        <f t="shared" si="567"/>
        <v>#VALUE!</v>
      </c>
      <c r="EG581" s="23" t="e">
        <f t="shared" si="566"/>
        <v>#VALUE!</v>
      </c>
      <c r="EH581" s="23" t="e">
        <f t="shared" si="566"/>
        <v>#VALUE!</v>
      </c>
    </row>
    <row r="582" spans="2:138" x14ac:dyDescent="0.3">
      <c r="B582" s="17" t="str">
        <f t="shared" si="527"/>
        <v>19-41</v>
      </c>
      <c r="C582" s="17">
        <v>19</v>
      </c>
      <c r="D582" s="17">
        <v>41</v>
      </c>
      <c r="E582" s="17">
        <v>-75.67</v>
      </c>
      <c r="F582" s="17">
        <v>0</v>
      </c>
      <c r="G582" s="17">
        <v>0</v>
      </c>
      <c r="H582" s="17">
        <v>26.8</v>
      </c>
      <c r="I582" s="17">
        <v>0</v>
      </c>
      <c r="J582" s="17">
        <v>0</v>
      </c>
      <c r="K582" s="50"/>
      <c r="L582" s="74">
        <v>65</v>
      </c>
      <c r="M582" s="74">
        <v>34</v>
      </c>
      <c r="N582" s="23">
        <f t="shared" si="565"/>
        <v>0.38928527570894939</v>
      </c>
      <c r="O582" s="23">
        <f t="shared" si="565"/>
        <v>0.38928527570894939</v>
      </c>
      <c r="P582" s="23">
        <f t="shared" si="565"/>
        <v>0.38928527570894939</v>
      </c>
      <c r="Q582" s="23">
        <f t="shared" si="565"/>
        <v>0.38928527570894939</v>
      </c>
      <c r="R582" s="23">
        <f t="shared" si="565"/>
        <v>1.0726056385990632</v>
      </c>
      <c r="S582" s="23">
        <f t="shared" si="565"/>
        <v>1.0726056385990632</v>
      </c>
      <c r="T582" s="23">
        <f t="shared" si="565"/>
        <v>1.0726056385990632</v>
      </c>
      <c r="U582" s="23">
        <f t="shared" si="565"/>
        <v>1.0726056385990632</v>
      </c>
      <c r="V582" s="23" t="e">
        <f t="shared" si="565"/>
        <v>#VALUE!</v>
      </c>
      <c r="W582" s="23" t="e">
        <f t="shared" si="565"/>
        <v>#VALUE!</v>
      </c>
      <c r="X582" s="23" t="e">
        <f t="shared" si="565"/>
        <v>#VALUE!</v>
      </c>
      <c r="Y582" s="23" t="e">
        <f t="shared" si="565"/>
        <v>#VALUE!</v>
      </c>
      <c r="Z582" s="23" t="e">
        <f t="shared" si="565"/>
        <v>#VALUE!</v>
      </c>
      <c r="AA582" s="23">
        <f t="shared" si="565"/>
        <v>0.58591124912745363</v>
      </c>
      <c r="AB582" s="23" t="e">
        <f t="shared" si="565"/>
        <v>#VALUE!</v>
      </c>
      <c r="AC582" s="23" t="e">
        <f t="shared" si="565"/>
        <v>#VALUE!</v>
      </c>
      <c r="AD582" s="23" t="e">
        <f t="shared" si="570"/>
        <v>#VALUE!</v>
      </c>
      <c r="AE582" s="23">
        <f t="shared" si="570"/>
        <v>3.0255450165583881</v>
      </c>
      <c r="AF582" s="23">
        <f t="shared" si="570"/>
        <v>3.0255450165583881</v>
      </c>
      <c r="AG582" s="23">
        <f t="shared" si="570"/>
        <v>0.45223184988090009</v>
      </c>
      <c r="AH582" s="23" t="e">
        <f t="shared" si="570"/>
        <v>#VALUE!</v>
      </c>
      <c r="AI582" s="23" t="e">
        <f t="shared" si="570"/>
        <v>#VALUE!</v>
      </c>
      <c r="AJ582" s="23" t="e">
        <f t="shared" si="570"/>
        <v>#VALUE!</v>
      </c>
      <c r="AK582" s="23">
        <f t="shared" si="570"/>
        <v>1.5879093008330993</v>
      </c>
      <c r="AL582" s="23">
        <f t="shared" si="570"/>
        <v>1.5879093008330993</v>
      </c>
      <c r="AM582" s="23">
        <f t="shared" si="570"/>
        <v>1.5879093008330993</v>
      </c>
      <c r="AN582" s="23" t="e">
        <f t="shared" si="570"/>
        <v>#VALUE!</v>
      </c>
      <c r="AO582" s="23" t="e">
        <f t="shared" si="570"/>
        <v>#VALUE!</v>
      </c>
      <c r="AP582" s="23" t="e">
        <f t="shared" si="570"/>
        <v>#VALUE!</v>
      </c>
      <c r="AQ582" s="23" t="e">
        <f t="shared" si="570"/>
        <v>#VALUE!</v>
      </c>
      <c r="AR582" s="23" t="e">
        <f t="shared" si="570"/>
        <v>#VALUE!</v>
      </c>
      <c r="AS582" s="23" t="e">
        <f t="shared" si="560"/>
        <v>#VALUE!</v>
      </c>
      <c r="AT582" s="23" t="e">
        <f t="shared" si="560"/>
        <v>#VALUE!</v>
      </c>
      <c r="AU582" s="23" t="e">
        <f t="shared" si="571"/>
        <v>#VALUE!</v>
      </c>
      <c r="AV582" s="23" t="e">
        <f t="shared" si="571"/>
        <v>#VALUE!</v>
      </c>
      <c r="AW582" s="23" t="e">
        <f t="shared" si="571"/>
        <v>#VALUE!</v>
      </c>
      <c r="AX582" s="23" t="e">
        <f t="shared" si="571"/>
        <v>#VALUE!</v>
      </c>
      <c r="AY582" s="23" t="e">
        <f t="shared" si="571"/>
        <v>#VALUE!</v>
      </c>
      <c r="AZ582" s="23" t="e">
        <f t="shared" si="571"/>
        <v>#VALUE!</v>
      </c>
      <c r="BA582" s="23">
        <f t="shared" si="571"/>
        <v>3.2868370143786829</v>
      </c>
      <c r="BB582" s="23">
        <f t="shared" si="571"/>
        <v>3.2868370143786829</v>
      </c>
      <c r="BC582" s="23" t="e">
        <f t="shared" si="571"/>
        <v>#VALUE!</v>
      </c>
      <c r="BD582" s="23" t="e">
        <f t="shared" si="571"/>
        <v>#VALUE!</v>
      </c>
      <c r="BE582" s="23" t="e">
        <f t="shared" si="571"/>
        <v>#VALUE!</v>
      </c>
      <c r="BF582" s="23" t="e">
        <f t="shared" si="571"/>
        <v>#VALUE!</v>
      </c>
      <c r="BG582" s="23" t="e">
        <f t="shared" si="571"/>
        <v>#VALUE!</v>
      </c>
      <c r="BH582" s="23" t="e">
        <f t="shared" si="571"/>
        <v>#VALUE!</v>
      </c>
      <c r="BI582" s="23" t="e">
        <f t="shared" si="571"/>
        <v>#VALUE!</v>
      </c>
      <c r="BJ582" s="23" t="e">
        <f t="shared" si="571"/>
        <v>#VALUE!</v>
      </c>
      <c r="BK582" s="23" t="e">
        <f t="shared" si="573"/>
        <v>#VALUE!</v>
      </c>
      <c r="BL582" s="23" t="e">
        <f t="shared" si="573"/>
        <v>#VALUE!</v>
      </c>
      <c r="BM582" s="23" t="e">
        <f t="shared" si="573"/>
        <v>#VALUE!</v>
      </c>
      <c r="BN582" s="23" t="e">
        <f t="shared" si="573"/>
        <v>#VALUE!</v>
      </c>
      <c r="BO582" s="23">
        <f t="shared" si="573"/>
        <v>1.2656503672510095</v>
      </c>
      <c r="BP582" s="23">
        <f t="shared" si="573"/>
        <v>1.2656503672510095</v>
      </c>
      <c r="BQ582" s="23">
        <f t="shared" si="573"/>
        <v>1.2656503672510095</v>
      </c>
      <c r="BR582" s="23" t="e">
        <f t="shared" si="573"/>
        <v>#VALUE!</v>
      </c>
      <c r="BS582" s="23" t="e">
        <f t="shared" si="573"/>
        <v>#VALUE!</v>
      </c>
      <c r="BT582" s="23" t="e">
        <f t="shared" si="573"/>
        <v>#VALUE!</v>
      </c>
      <c r="BU582" s="23" t="e">
        <f t="shared" si="573"/>
        <v>#VALUE!</v>
      </c>
      <c r="BV582" s="23" t="e">
        <f t="shared" si="573"/>
        <v>#VALUE!</v>
      </c>
      <c r="BW582" s="23" t="e">
        <f t="shared" si="573"/>
        <v>#VALUE!</v>
      </c>
      <c r="BX582" s="23" t="e">
        <f t="shared" si="569"/>
        <v>#VALUE!</v>
      </c>
      <c r="BY582" s="23" t="e">
        <f t="shared" si="569"/>
        <v>#VALUE!</v>
      </c>
      <c r="BZ582" s="23">
        <f t="shared" si="569"/>
        <v>1</v>
      </c>
      <c r="CA582" s="23">
        <f t="shared" si="569"/>
        <v>1</v>
      </c>
      <c r="CB582" s="23" t="e">
        <f t="shared" si="569"/>
        <v>#VALUE!</v>
      </c>
      <c r="CC582" s="23" t="e">
        <f t="shared" si="569"/>
        <v>#VALUE!</v>
      </c>
      <c r="CD582" s="23" t="e">
        <f t="shared" si="569"/>
        <v>#VALUE!</v>
      </c>
      <c r="CE582" s="23">
        <f t="shared" si="569"/>
        <v>1.0726056385990632</v>
      </c>
      <c r="CF582" s="23" t="e">
        <f t="shared" si="569"/>
        <v>#VALUE!</v>
      </c>
      <c r="CG582" s="23">
        <f t="shared" si="569"/>
        <v>4.0428417373794812</v>
      </c>
      <c r="CH582" s="23">
        <f t="shared" si="569"/>
        <v>4.0428417373794812</v>
      </c>
      <c r="CI582" s="23" t="e">
        <f t="shared" si="569"/>
        <v>#VALUE!</v>
      </c>
      <c r="CJ582" s="23" t="e">
        <f t="shared" si="569"/>
        <v>#VALUE!</v>
      </c>
      <c r="CK582" s="23" t="e">
        <f t="shared" si="569"/>
        <v>#VALUE!</v>
      </c>
      <c r="CL582" s="23" t="e">
        <f t="shared" si="568"/>
        <v>#VALUE!</v>
      </c>
      <c r="CM582" s="23" t="e">
        <f t="shared" si="568"/>
        <v>#VALUE!</v>
      </c>
      <c r="CN582" s="23" t="e">
        <f t="shared" si="559"/>
        <v>#VALUE!</v>
      </c>
      <c r="CO582" s="23" t="e">
        <f t="shared" si="559"/>
        <v>#VALUE!</v>
      </c>
      <c r="CP582" s="23">
        <f t="shared" si="559"/>
        <v>0.58591124912745363</v>
      </c>
      <c r="CQ582" s="23">
        <f t="shared" si="559"/>
        <v>0.58591124912745363</v>
      </c>
      <c r="CR582" s="23" t="e">
        <f t="shared" si="559"/>
        <v>#VALUE!</v>
      </c>
      <c r="CS582" s="23" t="e">
        <f t="shared" si="559"/>
        <v>#VALUE!</v>
      </c>
      <c r="CT582" s="23" t="e">
        <f t="shared" si="559"/>
        <v>#VALUE!</v>
      </c>
      <c r="CU582" s="23" t="e">
        <f t="shared" si="559"/>
        <v>#VALUE!</v>
      </c>
      <c r="CV582" s="23" t="e">
        <f t="shared" si="559"/>
        <v>#VALUE!</v>
      </c>
      <c r="CW582" s="23" t="e">
        <f t="shared" si="559"/>
        <v>#VALUE!</v>
      </c>
      <c r="CX582" s="23" t="e">
        <f t="shared" si="559"/>
        <v>#VALUE!</v>
      </c>
      <c r="CY582" s="23" t="e">
        <f t="shared" si="559"/>
        <v>#VALUE!</v>
      </c>
      <c r="CZ582" s="23" t="e">
        <f t="shared" si="559"/>
        <v>#VALUE!</v>
      </c>
      <c r="DA582" s="23" t="e">
        <f t="shared" si="559"/>
        <v>#VALUE!</v>
      </c>
      <c r="DB582" s="23" t="e">
        <f t="shared" si="564"/>
        <v>#VALUE!</v>
      </c>
      <c r="DC582" s="23" t="e">
        <f t="shared" si="564"/>
        <v>#VALUE!</v>
      </c>
      <c r="DD582" s="23" t="e">
        <f t="shared" si="564"/>
        <v>#VALUE!</v>
      </c>
      <c r="DE582" s="23" t="e">
        <f t="shared" si="564"/>
        <v>#VALUE!</v>
      </c>
      <c r="DF582" s="23" t="e">
        <f t="shared" si="564"/>
        <v>#VALUE!</v>
      </c>
      <c r="DG582" s="23" t="e">
        <f t="shared" si="564"/>
        <v>#VALUE!</v>
      </c>
      <c r="DH582" s="23" t="e">
        <f t="shared" si="564"/>
        <v>#VALUE!</v>
      </c>
      <c r="DI582" s="23" t="e">
        <f t="shared" si="564"/>
        <v>#VALUE!</v>
      </c>
      <c r="DJ582" s="23" t="e">
        <f t="shared" si="564"/>
        <v>#VALUE!</v>
      </c>
      <c r="DK582" s="23" t="e">
        <f t="shared" si="564"/>
        <v>#VALUE!</v>
      </c>
      <c r="DL582" s="23" t="e">
        <f t="shared" si="564"/>
        <v>#VALUE!</v>
      </c>
      <c r="DM582" s="23" t="e">
        <f t="shared" si="564"/>
        <v>#VALUE!</v>
      </c>
      <c r="DN582" s="23" t="e">
        <f t="shared" si="564"/>
        <v>#VALUE!</v>
      </c>
      <c r="DO582" s="23" t="e">
        <f t="shared" si="564"/>
        <v>#VALUE!</v>
      </c>
      <c r="DP582" s="23" t="e">
        <f t="shared" si="564"/>
        <v>#VALUE!</v>
      </c>
      <c r="DQ582" s="23" t="e">
        <f t="shared" si="567"/>
        <v>#VALUE!</v>
      </c>
      <c r="DR582" s="23" t="e">
        <f t="shared" si="567"/>
        <v>#VALUE!</v>
      </c>
      <c r="DS582" s="23" t="e">
        <f t="shared" si="567"/>
        <v>#VALUE!</v>
      </c>
      <c r="DT582" s="23" t="e">
        <f t="shared" si="567"/>
        <v>#VALUE!</v>
      </c>
      <c r="DU582" s="23" t="e">
        <f t="shared" si="567"/>
        <v>#VALUE!</v>
      </c>
      <c r="DV582" s="23" t="e">
        <f t="shared" si="567"/>
        <v>#VALUE!</v>
      </c>
      <c r="DW582" s="23" t="e">
        <f t="shared" si="567"/>
        <v>#VALUE!</v>
      </c>
      <c r="DX582" s="23" t="e">
        <f t="shared" si="567"/>
        <v>#VALUE!</v>
      </c>
      <c r="DY582" s="23" t="e">
        <f t="shared" si="567"/>
        <v>#VALUE!</v>
      </c>
      <c r="DZ582" s="23" t="e">
        <f t="shared" si="567"/>
        <v>#VALUE!</v>
      </c>
      <c r="EA582" s="23" t="e">
        <f t="shared" si="567"/>
        <v>#VALUE!</v>
      </c>
      <c r="EB582" s="23" t="e">
        <f t="shared" si="567"/>
        <v>#VALUE!</v>
      </c>
      <c r="EC582" s="23" t="e">
        <f t="shared" si="567"/>
        <v>#VALUE!</v>
      </c>
      <c r="ED582" s="23" t="e">
        <f t="shared" si="567"/>
        <v>#VALUE!</v>
      </c>
      <c r="EE582" s="23" t="e">
        <f t="shared" si="567"/>
        <v>#VALUE!</v>
      </c>
      <c r="EF582" s="23" t="e">
        <f t="shared" si="567"/>
        <v>#VALUE!</v>
      </c>
      <c r="EG582" s="23" t="e">
        <f t="shared" si="566"/>
        <v>#VALUE!</v>
      </c>
      <c r="EH582" s="23" t="e">
        <f t="shared" si="566"/>
        <v>#VALUE!</v>
      </c>
    </row>
    <row r="583" spans="2:138" x14ac:dyDescent="0.3">
      <c r="B583" s="17" t="str">
        <f t="shared" ref="B583:B646" si="574">C583&amp;"-"&amp;D583</f>
        <v>19-42</v>
      </c>
      <c r="C583" s="17">
        <v>19</v>
      </c>
      <c r="D583" s="17">
        <v>42</v>
      </c>
      <c r="E583" s="17">
        <v>256.2</v>
      </c>
      <c r="F583" s="17">
        <v>-1.526</v>
      </c>
      <c r="G583" s="17">
        <v>1.1180000000000001E-3</v>
      </c>
      <c r="H583" s="17">
        <v>1336</v>
      </c>
      <c r="I583" s="17">
        <v>-3.395</v>
      </c>
      <c r="J583" s="17">
        <v>4.5859999999999998E-3</v>
      </c>
      <c r="K583" s="50"/>
      <c r="L583" s="74">
        <v>66</v>
      </c>
      <c r="M583" s="74">
        <v>34</v>
      </c>
      <c r="N583" s="23">
        <f t="shared" si="565"/>
        <v>0.38928527570894939</v>
      </c>
      <c r="O583" s="23">
        <f t="shared" si="565"/>
        <v>0.38928527570894939</v>
      </c>
      <c r="P583" s="23">
        <f t="shared" si="565"/>
        <v>0.38928527570894939</v>
      </c>
      <c r="Q583" s="23">
        <f t="shared" si="565"/>
        <v>0.38928527570894939</v>
      </c>
      <c r="R583" s="23">
        <f t="shared" si="565"/>
        <v>1.0726056385990632</v>
      </c>
      <c r="S583" s="23">
        <f t="shared" si="565"/>
        <v>1.0726056385990632</v>
      </c>
      <c r="T583" s="23">
        <f t="shared" si="565"/>
        <v>1.0726056385990632</v>
      </c>
      <c r="U583" s="23">
        <f t="shared" si="565"/>
        <v>1.0726056385990632</v>
      </c>
      <c r="V583" s="23" t="e">
        <f t="shared" si="565"/>
        <v>#VALUE!</v>
      </c>
      <c r="W583" s="23" t="e">
        <f t="shared" si="565"/>
        <v>#VALUE!</v>
      </c>
      <c r="X583" s="23" t="e">
        <f t="shared" si="565"/>
        <v>#VALUE!</v>
      </c>
      <c r="Y583" s="23" t="e">
        <f t="shared" si="565"/>
        <v>#VALUE!</v>
      </c>
      <c r="Z583" s="23" t="e">
        <f t="shared" si="565"/>
        <v>#VALUE!</v>
      </c>
      <c r="AA583" s="23">
        <f t="shared" si="565"/>
        <v>0.58591124912745363</v>
      </c>
      <c r="AB583" s="23" t="e">
        <f t="shared" si="565"/>
        <v>#VALUE!</v>
      </c>
      <c r="AC583" s="23" t="e">
        <f t="shared" si="565"/>
        <v>#VALUE!</v>
      </c>
      <c r="AD583" s="23" t="e">
        <f t="shared" si="570"/>
        <v>#VALUE!</v>
      </c>
      <c r="AE583" s="23">
        <f t="shared" si="570"/>
        <v>3.0255450165583881</v>
      </c>
      <c r="AF583" s="23">
        <f t="shared" si="570"/>
        <v>3.0255450165583881</v>
      </c>
      <c r="AG583" s="23">
        <f t="shared" si="570"/>
        <v>0.45223184988090009</v>
      </c>
      <c r="AH583" s="23" t="e">
        <f t="shared" si="570"/>
        <v>#VALUE!</v>
      </c>
      <c r="AI583" s="23" t="e">
        <f t="shared" si="570"/>
        <v>#VALUE!</v>
      </c>
      <c r="AJ583" s="23" t="e">
        <f t="shared" si="570"/>
        <v>#VALUE!</v>
      </c>
      <c r="AK583" s="23">
        <f t="shared" si="570"/>
        <v>1.5879093008330993</v>
      </c>
      <c r="AL583" s="23">
        <f t="shared" si="570"/>
        <v>1.5879093008330993</v>
      </c>
      <c r="AM583" s="23">
        <f t="shared" si="570"/>
        <v>1.5879093008330993</v>
      </c>
      <c r="AN583" s="23" t="e">
        <f t="shared" si="570"/>
        <v>#VALUE!</v>
      </c>
      <c r="AO583" s="23" t="e">
        <f t="shared" si="570"/>
        <v>#VALUE!</v>
      </c>
      <c r="AP583" s="23" t="e">
        <f t="shared" si="570"/>
        <v>#VALUE!</v>
      </c>
      <c r="AQ583" s="23" t="e">
        <f t="shared" si="570"/>
        <v>#VALUE!</v>
      </c>
      <c r="AR583" s="23" t="e">
        <f t="shared" si="570"/>
        <v>#VALUE!</v>
      </c>
      <c r="AS583" s="23" t="e">
        <f t="shared" si="560"/>
        <v>#VALUE!</v>
      </c>
      <c r="AT583" s="23" t="e">
        <f t="shared" si="560"/>
        <v>#VALUE!</v>
      </c>
      <c r="AU583" s="23" t="e">
        <f t="shared" si="571"/>
        <v>#VALUE!</v>
      </c>
      <c r="AV583" s="23" t="e">
        <f t="shared" si="571"/>
        <v>#VALUE!</v>
      </c>
      <c r="AW583" s="23" t="e">
        <f t="shared" si="571"/>
        <v>#VALUE!</v>
      </c>
      <c r="AX583" s="23" t="e">
        <f t="shared" si="571"/>
        <v>#VALUE!</v>
      </c>
      <c r="AY583" s="23" t="e">
        <f t="shared" si="571"/>
        <v>#VALUE!</v>
      </c>
      <c r="AZ583" s="23" t="e">
        <f t="shared" si="571"/>
        <v>#VALUE!</v>
      </c>
      <c r="BA583" s="23">
        <f t="shared" si="571"/>
        <v>3.2868370143786829</v>
      </c>
      <c r="BB583" s="23">
        <f t="shared" si="571"/>
        <v>3.2868370143786829</v>
      </c>
      <c r="BC583" s="23" t="e">
        <f t="shared" si="571"/>
        <v>#VALUE!</v>
      </c>
      <c r="BD583" s="23" t="e">
        <f t="shared" si="571"/>
        <v>#VALUE!</v>
      </c>
      <c r="BE583" s="23" t="e">
        <f t="shared" si="571"/>
        <v>#VALUE!</v>
      </c>
      <c r="BF583" s="23" t="e">
        <f t="shared" si="571"/>
        <v>#VALUE!</v>
      </c>
      <c r="BG583" s="23" t="e">
        <f t="shared" si="571"/>
        <v>#VALUE!</v>
      </c>
      <c r="BH583" s="23" t="e">
        <f t="shared" si="571"/>
        <v>#VALUE!</v>
      </c>
      <c r="BI583" s="23" t="e">
        <f t="shared" si="571"/>
        <v>#VALUE!</v>
      </c>
      <c r="BJ583" s="23" t="e">
        <f t="shared" si="571"/>
        <v>#VALUE!</v>
      </c>
      <c r="BK583" s="23" t="e">
        <f t="shared" si="573"/>
        <v>#VALUE!</v>
      </c>
      <c r="BL583" s="23" t="e">
        <f t="shared" si="573"/>
        <v>#VALUE!</v>
      </c>
      <c r="BM583" s="23" t="e">
        <f t="shared" si="573"/>
        <v>#VALUE!</v>
      </c>
      <c r="BN583" s="23" t="e">
        <f t="shared" si="573"/>
        <v>#VALUE!</v>
      </c>
      <c r="BO583" s="23">
        <f t="shared" si="573"/>
        <v>1.2656503672510095</v>
      </c>
      <c r="BP583" s="23">
        <f t="shared" si="573"/>
        <v>1.2656503672510095</v>
      </c>
      <c r="BQ583" s="23">
        <f t="shared" si="573"/>
        <v>1.2656503672510095</v>
      </c>
      <c r="BR583" s="23" t="e">
        <f t="shared" si="573"/>
        <v>#VALUE!</v>
      </c>
      <c r="BS583" s="23" t="e">
        <f t="shared" si="573"/>
        <v>#VALUE!</v>
      </c>
      <c r="BT583" s="23" t="e">
        <f t="shared" si="573"/>
        <v>#VALUE!</v>
      </c>
      <c r="BU583" s="23" t="e">
        <f t="shared" si="573"/>
        <v>#VALUE!</v>
      </c>
      <c r="BV583" s="23" t="e">
        <f t="shared" si="573"/>
        <v>#VALUE!</v>
      </c>
      <c r="BW583" s="23" t="e">
        <f t="shared" si="573"/>
        <v>#VALUE!</v>
      </c>
      <c r="BX583" s="23" t="e">
        <f t="shared" si="569"/>
        <v>#VALUE!</v>
      </c>
      <c r="BY583" s="23" t="e">
        <f t="shared" si="569"/>
        <v>#VALUE!</v>
      </c>
      <c r="BZ583" s="23">
        <f t="shared" si="569"/>
        <v>1</v>
      </c>
      <c r="CA583" s="23">
        <f t="shared" si="569"/>
        <v>1</v>
      </c>
      <c r="CB583" s="23" t="e">
        <f t="shared" si="569"/>
        <v>#VALUE!</v>
      </c>
      <c r="CC583" s="23" t="e">
        <f t="shared" si="569"/>
        <v>#VALUE!</v>
      </c>
      <c r="CD583" s="23" t="e">
        <f t="shared" si="569"/>
        <v>#VALUE!</v>
      </c>
      <c r="CE583" s="23">
        <f t="shared" si="569"/>
        <v>1.0726056385990632</v>
      </c>
      <c r="CF583" s="23" t="e">
        <f t="shared" si="569"/>
        <v>#VALUE!</v>
      </c>
      <c r="CG583" s="23">
        <f t="shared" si="569"/>
        <v>4.0428417373794812</v>
      </c>
      <c r="CH583" s="23">
        <f t="shared" si="569"/>
        <v>4.0428417373794812</v>
      </c>
      <c r="CI583" s="23" t="e">
        <f t="shared" si="569"/>
        <v>#VALUE!</v>
      </c>
      <c r="CJ583" s="23" t="e">
        <f t="shared" si="569"/>
        <v>#VALUE!</v>
      </c>
      <c r="CK583" s="23" t="e">
        <f t="shared" si="569"/>
        <v>#VALUE!</v>
      </c>
      <c r="CL583" s="23" t="e">
        <f t="shared" si="568"/>
        <v>#VALUE!</v>
      </c>
      <c r="CM583" s="23" t="e">
        <f t="shared" si="568"/>
        <v>#VALUE!</v>
      </c>
      <c r="CN583" s="23" t="e">
        <f t="shared" si="559"/>
        <v>#VALUE!</v>
      </c>
      <c r="CO583" s="23" t="e">
        <f t="shared" si="559"/>
        <v>#VALUE!</v>
      </c>
      <c r="CP583" s="23">
        <f t="shared" si="559"/>
        <v>0.58591124912745363</v>
      </c>
      <c r="CQ583" s="23">
        <f t="shared" si="559"/>
        <v>0.58591124912745363</v>
      </c>
      <c r="CR583" s="23" t="e">
        <f t="shared" si="559"/>
        <v>#VALUE!</v>
      </c>
      <c r="CS583" s="23" t="e">
        <f t="shared" si="559"/>
        <v>#VALUE!</v>
      </c>
      <c r="CT583" s="23" t="e">
        <f t="shared" si="559"/>
        <v>#VALUE!</v>
      </c>
      <c r="CU583" s="23" t="e">
        <f t="shared" si="559"/>
        <v>#VALUE!</v>
      </c>
      <c r="CV583" s="23" t="e">
        <f t="shared" si="559"/>
        <v>#VALUE!</v>
      </c>
      <c r="CW583" s="23" t="e">
        <f t="shared" si="559"/>
        <v>#VALUE!</v>
      </c>
      <c r="CX583" s="23" t="e">
        <f t="shared" si="559"/>
        <v>#VALUE!</v>
      </c>
      <c r="CY583" s="23" t="e">
        <f t="shared" si="559"/>
        <v>#VALUE!</v>
      </c>
      <c r="CZ583" s="23" t="e">
        <f t="shared" si="559"/>
        <v>#VALUE!</v>
      </c>
      <c r="DA583" s="23" t="e">
        <f t="shared" si="559"/>
        <v>#VALUE!</v>
      </c>
      <c r="DB583" s="23" t="e">
        <f t="shared" si="564"/>
        <v>#VALUE!</v>
      </c>
      <c r="DC583" s="23" t="e">
        <f t="shared" si="564"/>
        <v>#VALUE!</v>
      </c>
      <c r="DD583" s="23" t="e">
        <f t="shared" si="564"/>
        <v>#VALUE!</v>
      </c>
      <c r="DE583" s="23" t="e">
        <f t="shared" si="564"/>
        <v>#VALUE!</v>
      </c>
      <c r="DF583" s="23" t="e">
        <f t="shared" si="564"/>
        <v>#VALUE!</v>
      </c>
      <c r="DG583" s="23" t="e">
        <f t="shared" si="564"/>
        <v>#VALUE!</v>
      </c>
      <c r="DH583" s="23" t="e">
        <f t="shared" si="564"/>
        <v>#VALUE!</v>
      </c>
      <c r="DI583" s="23" t="e">
        <f t="shared" si="564"/>
        <v>#VALUE!</v>
      </c>
      <c r="DJ583" s="23" t="e">
        <f t="shared" si="564"/>
        <v>#VALUE!</v>
      </c>
      <c r="DK583" s="23" t="e">
        <f t="shared" si="564"/>
        <v>#VALUE!</v>
      </c>
      <c r="DL583" s="23" t="e">
        <f t="shared" si="564"/>
        <v>#VALUE!</v>
      </c>
      <c r="DM583" s="23" t="e">
        <f t="shared" si="564"/>
        <v>#VALUE!</v>
      </c>
      <c r="DN583" s="23" t="e">
        <f t="shared" si="564"/>
        <v>#VALUE!</v>
      </c>
      <c r="DO583" s="23" t="e">
        <f t="shared" si="564"/>
        <v>#VALUE!</v>
      </c>
      <c r="DP583" s="23" t="e">
        <f t="shared" si="564"/>
        <v>#VALUE!</v>
      </c>
      <c r="DQ583" s="23" t="e">
        <f t="shared" si="567"/>
        <v>#VALUE!</v>
      </c>
      <c r="DR583" s="23" t="e">
        <f t="shared" si="567"/>
        <v>#VALUE!</v>
      </c>
      <c r="DS583" s="23" t="e">
        <f t="shared" si="567"/>
        <v>#VALUE!</v>
      </c>
      <c r="DT583" s="23" t="e">
        <f t="shared" si="567"/>
        <v>#VALUE!</v>
      </c>
      <c r="DU583" s="23" t="e">
        <f t="shared" si="567"/>
        <v>#VALUE!</v>
      </c>
      <c r="DV583" s="23" t="e">
        <f t="shared" si="567"/>
        <v>#VALUE!</v>
      </c>
      <c r="DW583" s="23" t="e">
        <f t="shared" si="567"/>
        <v>#VALUE!</v>
      </c>
      <c r="DX583" s="23" t="e">
        <f t="shared" si="567"/>
        <v>#VALUE!</v>
      </c>
      <c r="DY583" s="23" t="e">
        <f t="shared" si="567"/>
        <v>#VALUE!</v>
      </c>
      <c r="DZ583" s="23" t="e">
        <f t="shared" si="567"/>
        <v>#VALUE!</v>
      </c>
      <c r="EA583" s="23" t="e">
        <f t="shared" si="567"/>
        <v>#VALUE!</v>
      </c>
      <c r="EB583" s="23" t="e">
        <f t="shared" si="567"/>
        <v>#VALUE!</v>
      </c>
      <c r="EC583" s="23" t="e">
        <f t="shared" si="567"/>
        <v>#VALUE!</v>
      </c>
      <c r="ED583" s="23" t="e">
        <f t="shared" si="567"/>
        <v>#VALUE!</v>
      </c>
      <c r="EE583" s="23" t="e">
        <f t="shared" si="567"/>
        <v>#VALUE!</v>
      </c>
      <c r="EF583" s="23" t="e">
        <f t="shared" si="567"/>
        <v>#VALUE!</v>
      </c>
      <c r="EG583" s="23" t="e">
        <f t="shared" si="566"/>
        <v>#VALUE!</v>
      </c>
      <c r="EH583" s="23" t="e">
        <f t="shared" si="566"/>
        <v>#VALUE!</v>
      </c>
    </row>
    <row r="584" spans="2:138" x14ac:dyDescent="0.3">
      <c r="B584" s="17" t="str">
        <f t="shared" si="574"/>
        <v>19-43</v>
      </c>
      <c r="C584" s="17">
        <v>19</v>
      </c>
      <c r="D584" s="17">
        <v>43</v>
      </c>
      <c r="E584" s="17">
        <v>-28.652999999999999</v>
      </c>
      <c r="F584" s="17">
        <v>-0.48152</v>
      </c>
      <c r="G584" s="17">
        <v>0</v>
      </c>
      <c r="H584" s="17">
        <v>56.753999999999998</v>
      </c>
      <c r="I584" s="17">
        <v>0.89781</v>
      </c>
      <c r="J584" s="17">
        <v>0</v>
      </c>
      <c r="K584" s="50"/>
      <c r="L584" s="74">
        <v>67</v>
      </c>
      <c r="M584" s="74">
        <v>35</v>
      </c>
      <c r="N584" s="23">
        <f t="shared" si="565"/>
        <v>0.19776496437234067</v>
      </c>
      <c r="O584" s="23">
        <f t="shared" si="565"/>
        <v>0.19776496437234067</v>
      </c>
      <c r="P584" s="23">
        <f t="shared" si="565"/>
        <v>0.19776496437234067</v>
      </c>
      <c r="Q584" s="23">
        <f t="shared" si="565"/>
        <v>0.19776496437234067</v>
      </c>
      <c r="R584" s="23">
        <f t="shared" si="565"/>
        <v>0.25299419618327967</v>
      </c>
      <c r="S584" s="23">
        <f t="shared" si="565"/>
        <v>0.25299419618327967</v>
      </c>
      <c r="T584" s="23">
        <f t="shared" si="565"/>
        <v>0.25299419618327967</v>
      </c>
      <c r="U584" s="23">
        <f t="shared" si="565"/>
        <v>0.25299419618327967</v>
      </c>
      <c r="V584" s="23">
        <f t="shared" si="565"/>
        <v>1.3023155694978754</v>
      </c>
      <c r="W584" s="23">
        <f t="shared" si="565"/>
        <v>1.3023155694978754</v>
      </c>
      <c r="X584" s="23">
        <f t="shared" si="565"/>
        <v>0.59340824213951626</v>
      </c>
      <c r="Y584" s="23">
        <f t="shared" si="565"/>
        <v>0.59340824213951626</v>
      </c>
      <c r="Z584" s="23">
        <f t="shared" si="565"/>
        <v>0.59340824213951626</v>
      </c>
      <c r="AA584" s="23">
        <f t="shared" si="565"/>
        <v>1.7531168674611555</v>
      </c>
      <c r="AB584" s="23">
        <f t="shared" si="565"/>
        <v>1.7940069814910726</v>
      </c>
      <c r="AC584" s="23">
        <f t="shared" si="565"/>
        <v>1.2443086533189962</v>
      </c>
      <c r="AD584" s="23" t="e">
        <f t="shared" si="570"/>
        <v>#VALUE!</v>
      </c>
      <c r="AE584" s="23">
        <f t="shared" si="570"/>
        <v>0.7562549254503419</v>
      </c>
      <c r="AF584" s="23">
        <f t="shared" si="570"/>
        <v>0.7562549254503419</v>
      </c>
      <c r="AG584" s="23" t="e">
        <f t="shared" si="570"/>
        <v>#VALUE!</v>
      </c>
      <c r="AH584" s="23">
        <f t="shared" si="570"/>
        <v>1.3080374997881106</v>
      </c>
      <c r="AI584" s="23">
        <f t="shared" si="570"/>
        <v>1.3080374997881106</v>
      </c>
      <c r="AJ584" s="23" t="e">
        <f t="shared" si="570"/>
        <v>#VALUE!</v>
      </c>
      <c r="AK584" s="23" t="e">
        <f t="shared" si="570"/>
        <v>#VALUE!</v>
      </c>
      <c r="AL584" s="23" t="e">
        <f t="shared" si="570"/>
        <v>#VALUE!</v>
      </c>
      <c r="AM584" s="23" t="e">
        <f t="shared" si="570"/>
        <v>#VALUE!</v>
      </c>
      <c r="AN584" s="23" t="e">
        <f t="shared" si="570"/>
        <v>#VALUE!</v>
      </c>
      <c r="AO584" s="23" t="e">
        <f t="shared" si="570"/>
        <v>#VALUE!</v>
      </c>
      <c r="AP584" s="23" t="e">
        <f t="shared" si="570"/>
        <v>#VALUE!</v>
      </c>
      <c r="AQ584" s="23" t="e">
        <f t="shared" si="570"/>
        <v>#VALUE!</v>
      </c>
      <c r="AR584" s="23" t="e">
        <f t="shared" si="570"/>
        <v>#VALUE!</v>
      </c>
      <c r="AS584" s="23" t="e">
        <f t="shared" si="560"/>
        <v>#VALUE!</v>
      </c>
      <c r="AT584" s="23" t="e">
        <f t="shared" si="560"/>
        <v>#VALUE!</v>
      </c>
      <c r="AU584" s="23" t="e">
        <f t="shared" si="571"/>
        <v>#VALUE!</v>
      </c>
      <c r="AV584" s="23" t="e">
        <f t="shared" si="571"/>
        <v>#VALUE!</v>
      </c>
      <c r="AW584" s="23" t="e">
        <f t="shared" si="571"/>
        <v>#VALUE!</v>
      </c>
      <c r="AX584" s="23" t="e">
        <f t="shared" si="571"/>
        <v>#VALUE!</v>
      </c>
      <c r="AY584" s="23" t="e">
        <f t="shared" si="571"/>
        <v>#VALUE!</v>
      </c>
      <c r="AZ584" s="23" t="e">
        <f t="shared" si="571"/>
        <v>#VALUE!</v>
      </c>
      <c r="BA584" s="23" t="e">
        <f t="shared" si="571"/>
        <v>#VALUE!</v>
      </c>
      <c r="BB584" s="23" t="e">
        <f t="shared" si="571"/>
        <v>#VALUE!</v>
      </c>
      <c r="BC584" s="23" t="e">
        <f t="shared" si="571"/>
        <v>#VALUE!</v>
      </c>
      <c r="BD584" s="23" t="e">
        <f t="shared" si="571"/>
        <v>#VALUE!</v>
      </c>
      <c r="BE584" s="23" t="e">
        <f t="shared" si="571"/>
        <v>#VALUE!</v>
      </c>
      <c r="BF584" s="23" t="e">
        <f t="shared" si="571"/>
        <v>#VALUE!</v>
      </c>
      <c r="BG584" s="23" t="e">
        <f t="shared" si="571"/>
        <v>#VALUE!</v>
      </c>
      <c r="BH584" s="23">
        <f t="shared" si="571"/>
        <v>0.86538665692854422</v>
      </c>
      <c r="BI584" s="23">
        <f t="shared" si="571"/>
        <v>0.86538665692854422</v>
      </c>
      <c r="BJ584" s="23">
        <f t="shared" si="571"/>
        <v>0.86538665692854422</v>
      </c>
      <c r="BK584" s="23">
        <f t="shared" si="573"/>
        <v>0.62838607753942421</v>
      </c>
      <c r="BL584" s="23" t="e">
        <f t="shared" si="573"/>
        <v>#VALUE!</v>
      </c>
      <c r="BM584" s="23">
        <f t="shared" si="573"/>
        <v>0.21627032599254456</v>
      </c>
      <c r="BN584" s="23" t="e">
        <f t="shared" si="573"/>
        <v>#VALUE!</v>
      </c>
      <c r="BO584" s="23" t="e">
        <f t="shared" si="573"/>
        <v>#VALUE!</v>
      </c>
      <c r="BP584" s="23" t="e">
        <f t="shared" si="573"/>
        <v>#VALUE!</v>
      </c>
      <c r="BQ584" s="23" t="e">
        <f t="shared" si="573"/>
        <v>#VALUE!</v>
      </c>
      <c r="BR584" s="23" t="e">
        <f t="shared" si="573"/>
        <v>#VALUE!</v>
      </c>
      <c r="BS584" s="23" t="e">
        <f t="shared" si="573"/>
        <v>#VALUE!</v>
      </c>
      <c r="BT584" s="23">
        <f t="shared" si="573"/>
        <v>0.20874099025467135</v>
      </c>
      <c r="BU584" s="23">
        <f t="shared" si="573"/>
        <v>0.20874099025467135</v>
      </c>
      <c r="BV584" s="23" t="e">
        <f t="shared" si="573"/>
        <v>#VALUE!</v>
      </c>
      <c r="BW584" s="23">
        <f t="shared" si="573"/>
        <v>2.1512678234757119</v>
      </c>
      <c r="BX584" s="23" t="e">
        <f t="shared" si="569"/>
        <v>#VALUE!</v>
      </c>
      <c r="BY584" s="23">
        <f t="shared" si="569"/>
        <v>1.1469785942382931</v>
      </c>
      <c r="BZ584" s="23" t="e">
        <f t="shared" si="569"/>
        <v>#VALUE!</v>
      </c>
      <c r="CA584" s="23" t="e">
        <f t="shared" si="569"/>
        <v>#VALUE!</v>
      </c>
      <c r="CB584" s="23">
        <f t="shared" si="569"/>
        <v>1</v>
      </c>
      <c r="CC584" s="23" t="e">
        <f t="shared" si="569"/>
        <v>#VALUE!</v>
      </c>
      <c r="CD584" s="23" t="e">
        <f t="shared" si="569"/>
        <v>#VALUE!</v>
      </c>
      <c r="CE584" s="23">
        <f t="shared" si="569"/>
        <v>0.25299419618327967</v>
      </c>
      <c r="CF584" s="23" t="e">
        <f t="shared" si="569"/>
        <v>#VALUE!</v>
      </c>
      <c r="CG584" s="23">
        <f t="shared" si="569"/>
        <v>0.78535486641046315</v>
      </c>
      <c r="CH584" s="23">
        <f t="shared" si="569"/>
        <v>0.78535486641046315</v>
      </c>
      <c r="CI584" s="23" t="e">
        <f t="shared" si="569"/>
        <v>#VALUE!</v>
      </c>
      <c r="CJ584" s="23" t="e">
        <f t="shared" si="569"/>
        <v>#VALUE!</v>
      </c>
      <c r="CK584" s="23" t="e">
        <f t="shared" si="569"/>
        <v>#VALUE!</v>
      </c>
      <c r="CL584" s="23" t="e">
        <f t="shared" si="568"/>
        <v>#VALUE!</v>
      </c>
      <c r="CM584" s="23" t="e">
        <f t="shared" si="568"/>
        <v>#VALUE!</v>
      </c>
      <c r="CN584" s="23" t="e">
        <f t="shared" si="559"/>
        <v>#VALUE!</v>
      </c>
      <c r="CO584" s="23" t="e">
        <f t="shared" si="559"/>
        <v>#VALUE!</v>
      </c>
      <c r="CP584" s="23">
        <f t="shared" si="559"/>
        <v>1.7531168674611555</v>
      </c>
      <c r="CQ584" s="23">
        <f t="shared" si="559"/>
        <v>1.7531168674611555</v>
      </c>
      <c r="CR584" s="23" t="e">
        <f t="shared" si="559"/>
        <v>#VALUE!</v>
      </c>
      <c r="CS584" s="23" t="e">
        <f t="shared" ref="CS584:DH621" si="575">INDEX($N$390:$EH$514,MATCH(CS$516,$N$388:$EH$388,0),MATCH($L584,$L$390:$L$514,0))</f>
        <v>#VALUE!</v>
      </c>
      <c r="CT584" s="23" t="e">
        <f t="shared" si="575"/>
        <v>#VALUE!</v>
      </c>
      <c r="CU584" s="23" t="e">
        <f t="shared" si="575"/>
        <v>#VALUE!</v>
      </c>
      <c r="CV584" s="23" t="e">
        <f t="shared" si="575"/>
        <v>#VALUE!</v>
      </c>
      <c r="CW584" s="23" t="e">
        <f t="shared" si="575"/>
        <v>#VALUE!</v>
      </c>
      <c r="CX584" s="23" t="e">
        <f t="shared" si="575"/>
        <v>#VALUE!</v>
      </c>
      <c r="CY584" s="23" t="e">
        <f t="shared" si="575"/>
        <v>#VALUE!</v>
      </c>
      <c r="CZ584" s="23" t="e">
        <f t="shared" si="575"/>
        <v>#VALUE!</v>
      </c>
      <c r="DA584" s="23">
        <f t="shared" si="575"/>
        <v>1.273865585395237</v>
      </c>
      <c r="DB584" s="23">
        <f t="shared" si="575"/>
        <v>1.273865585395237</v>
      </c>
      <c r="DC584" s="23" t="e">
        <f t="shared" si="575"/>
        <v>#VALUE!</v>
      </c>
      <c r="DD584" s="23" t="e">
        <f t="shared" si="564"/>
        <v>#VALUE!</v>
      </c>
      <c r="DE584" s="23" t="e">
        <f t="shared" si="564"/>
        <v>#VALUE!</v>
      </c>
      <c r="DF584" s="23" t="e">
        <f t="shared" si="564"/>
        <v>#VALUE!</v>
      </c>
      <c r="DG584" s="23" t="e">
        <f t="shared" si="564"/>
        <v>#VALUE!</v>
      </c>
      <c r="DH584" s="23" t="e">
        <f t="shared" si="564"/>
        <v>#VALUE!</v>
      </c>
      <c r="DI584" s="23" t="e">
        <f t="shared" si="564"/>
        <v>#VALUE!</v>
      </c>
      <c r="DJ584" s="23" t="e">
        <f t="shared" si="564"/>
        <v>#VALUE!</v>
      </c>
      <c r="DK584" s="23" t="e">
        <f t="shared" si="564"/>
        <v>#VALUE!</v>
      </c>
      <c r="DL584" s="23" t="e">
        <f t="shared" si="564"/>
        <v>#VALUE!</v>
      </c>
      <c r="DM584" s="23" t="e">
        <f t="shared" si="564"/>
        <v>#VALUE!</v>
      </c>
      <c r="DN584" s="23" t="e">
        <f t="shared" si="564"/>
        <v>#VALUE!</v>
      </c>
      <c r="DO584" s="23" t="e">
        <f t="shared" si="564"/>
        <v>#VALUE!</v>
      </c>
      <c r="DP584" s="23" t="e">
        <f t="shared" si="564"/>
        <v>#VALUE!</v>
      </c>
      <c r="DQ584" s="23" t="e">
        <f t="shared" si="567"/>
        <v>#VALUE!</v>
      </c>
      <c r="DR584" s="23" t="e">
        <f t="shared" si="567"/>
        <v>#VALUE!</v>
      </c>
      <c r="DS584" s="23" t="e">
        <f t="shared" si="567"/>
        <v>#VALUE!</v>
      </c>
      <c r="DT584" s="23" t="e">
        <f t="shared" si="567"/>
        <v>#VALUE!</v>
      </c>
      <c r="DU584" s="23" t="e">
        <f t="shared" si="567"/>
        <v>#VALUE!</v>
      </c>
      <c r="DV584" s="23" t="e">
        <f t="shared" si="567"/>
        <v>#VALUE!</v>
      </c>
      <c r="DW584" s="23" t="e">
        <f t="shared" si="567"/>
        <v>#VALUE!</v>
      </c>
      <c r="DX584" s="23" t="e">
        <f t="shared" si="567"/>
        <v>#VALUE!</v>
      </c>
      <c r="DY584" s="23" t="e">
        <f t="shared" si="567"/>
        <v>#VALUE!</v>
      </c>
      <c r="DZ584" s="23" t="e">
        <f t="shared" si="567"/>
        <v>#VALUE!</v>
      </c>
      <c r="EA584" s="23" t="e">
        <f t="shared" si="567"/>
        <v>#VALUE!</v>
      </c>
      <c r="EB584" s="23" t="e">
        <f t="shared" si="567"/>
        <v>#VALUE!</v>
      </c>
      <c r="EC584" s="23" t="e">
        <f t="shared" si="567"/>
        <v>#VALUE!</v>
      </c>
      <c r="ED584" s="23" t="e">
        <f t="shared" si="567"/>
        <v>#VALUE!</v>
      </c>
      <c r="EE584" s="23" t="e">
        <f t="shared" si="567"/>
        <v>#VALUE!</v>
      </c>
      <c r="EF584" s="23" t="e">
        <f t="shared" si="567"/>
        <v>#VALUE!</v>
      </c>
      <c r="EG584" s="23" t="e">
        <f t="shared" si="566"/>
        <v>#VALUE!</v>
      </c>
      <c r="EH584" s="23" t="e">
        <f t="shared" si="566"/>
        <v>#VALUE!</v>
      </c>
    </row>
    <row r="585" spans="2:138" x14ac:dyDescent="0.3">
      <c r="B585" s="17" t="str">
        <f t="shared" si="574"/>
        <v>19-45</v>
      </c>
      <c r="C585" s="17">
        <v>19</v>
      </c>
      <c r="D585" s="17">
        <v>45</v>
      </c>
      <c r="E585" s="17">
        <v>237.42</v>
      </c>
      <c r="F585" s="17">
        <v>-1.2927999999999999</v>
      </c>
      <c r="G585" s="17">
        <v>0</v>
      </c>
      <c r="H585" s="17">
        <v>-642.44000000000005</v>
      </c>
      <c r="I585" s="17">
        <v>2.8574000000000002</v>
      </c>
      <c r="J585" s="17">
        <v>0</v>
      </c>
      <c r="K585" s="50"/>
      <c r="L585" s="74">
        <v>68</v>
      </c>
      <c r="M585" s="74">
        <v>36</v>
      </c>
      <c r="N585" s="23">
        <f t="shared" si="565"/>
        <v>3.7938448021312171E-3</v>
      </c>
      <c r="O585" s="23">
        <f t="shared" si="565"/>
        <v>3.7938448021312171E-3</v>
      </c>
      <c r="P585" s="23">
        <f t="shared" si="565"/>
        <v>3.7938448021312171E-3</v>
      </c>
      <c r="Q585" s="23">
        <f t="shared" si="565"/>
        <v>3.7938448021312171E-3</v>
      </c>
      <c r="R585" s="23">
        <f t="shared" si="565"/>
        <v>0.54732267375144628</v>
      </c>
      <c r="S585" s="23">
        <f t="shared" si="565"/>
        <v>0.54732267375144628</v>
      </c>
      <c r="T585" s="23">
        <f t="shared" si="565"/>
        <v>0.54732267375144628</v>
      </c>
      <c r="U585" s="23">
        <f t="shared" si="565"/>
        <v>0.54732267375144628</v>
      </c>
      <c r="V585" s="23" t="e">
        <f t="shared" si="565"/>
        <v>#VALUE!</v>
      </c>
      <c r="W585" s="23" t="e">
        <f t="shared" si="565"/>
        <v>#VALUE!</v>
      </c>
      <c r="X585" s="23" t="e">
        <f t="shared" si="565"/>
        <v>#VALUE!</v>
      </c>
      <c r="Y585" s="23" t="e">
        <f t="shared" si="565"/>
        <v>#VALUE!</v>
      </c>
      <c r="Z585" s="23" t="e">
        <f t="shared" si="565"/>
        <v>#VALUE!</v>
      </c>
      <c r="AA585" s="23">
        <f t="shared" si="565"/>
        <v>0.21215537802731305</v>
      </c>
      <c r="AB585" s="23">
        <f t="shared" si="565"/>
        <v>0.57691594713924765</v>
      </c>
      <c r="AC585" s="23">
        <f t="shared" ref="AC585" si="576">INDEX($N$390:$EH$514,MATCH(AC$516,$N$388:$EH$388,0),MATCH($L585,$L$390:$L$514,0))</f>
        <v>2.1407454012137644E-2</v>
      </c>
      <c r="AD585" s="23" t="e">
        <f t="shared" si="570"/>
        <v>#VALUE!</v>
      </c>
      <c r="AE585" s="23" t="e">
        <f t="shared" si="570"/>
        <v>#VALUE!</v>
      </c>
      <c r="AF585" s="23" t="e">
        <f t="shared" si="570"/>
        <v>#VALUE!</v>
      </c>
      <c r="AG585" s="23" t="e">
        <f t="shared" si="570"/>
        <v>#VALUE!</v>
      </c>
      <c r="AH585" s="23">
        <f t="shared" si="570"/>
        <v>0.55204373485309288</v>
      </c>
      <c r="AI585" s="23">
        <f t="shared" si="570"/>
        <v>0.55204373485309288</v>
      </c>
      <c r="AJ585" s="23" t="e">
        <f t="shared" si="570"/>
        <v>#VALUE!</v>
      </c>
      <c r="AK585" s="23" t="e">
        <f t="shared" si="570"/>
        <v>#VALUE!</v>
      </c>
      <c r="AL585" s="23" t="e">
        <f t="shared" si="570"/>
        <v>#VALUE!</v>
      </c>
      <c r="AM585" s="23" t="e">
        <f t="shared" si="570"/>
        <v>#VALUE!</v>
      </c>
      <c r="AN585" s="23" t="e">
        <f t="shared" si="570"/>
        <v>#VALUE!</v>
      </c>
      <c r="AO585" s="23" t="e">
        <f t="shared" si="570"/>
        <v>#VALUE!</v>
      </c>
      <c r="AP585" s="23" t="e">
        <f t="shared" si="570"/>
        <v>#VALUE!</v>
      </c>
      <c r="AQ585" s="23" t="e">
        <f t="shared" si="570"/>
        <v>#VALUE!</v>
      </c>
      <c r="AR585" s="23" t="e">
        <f t="shared" si="570"/>
        <v>#VALUE!</v>
      </c>
      <c r="AS585" s="23" t="e">
        <f t="shared" si="560"/>
        <v>#VALUE!</v>
      </c>
      <c r="AT585" s="23" t="e">
        <f t="shared" si="560"/>
        <v>#VALUE!</v>
      </c>
      <c r="AU585" s="23" t="e">
        <f t="shared" si="571"/>
        <v>#VALUE!</v>
      </c>
      <c r="AV585" s="23" t="e">
        <f t="shared" si="571"/>
        <v>#VALUE!</v>
      </c>
      <c r="AW585" s="23" t="e">
        <f t="shared" si="571"/>
        <v>#VALUE!</v>
      </c>
      <c r="AX585" s="23" t="e">
        <f t="shared" si="571"/>
        <v>#VALUE!</v>
      </c>
      <c r="AY585" s="23" t="e">
        <f t="shared" si="571"/>
        <v>#VALUE!</v>
      </c>
      <c r="AZ585" s="23" t="e">
        <f t="shared" si="571"/>
        <v>#VALUE!</v>
      </c>
      <c r="BA585" s="23">
        <f t="shared" si="571"/>
        <v>0.40825724953450776</v>
      </c>
      <c r="BB585" s="23">
        <f t="shared" si="571"/>
        <v>0.40825724953450776</v>
      </c>
      <c r="BC585" s="23" t="e">
        <f t="shared" si="571"/>
        <v>#VALUE!</v>
      </c>
      <c r="BD585" s="23" t="e">
        <f t="shared" si="571"/>
        <v>#VALUE!</v>
      </c>
      <c r="BE585" s="23" t="e">
        <f t="shared" si="571"/>
        <v>#VALUE!</v>
      </c>
      <c r="BF585" s="23" t="e">
        <f t="shared" si="571"/>
        <v>#VALUE!</v>
      </c>
      <c r="BG585" s="23" t="e">
        <f t="shared" si="571"/>
        <v>#VALUE!</v>
      </c>
      <c r="BH585" s="23" t="e">
        <f t="shared" si="571"/>
        <v>#VALUE!</v>
      </c>
      <c r="BI585" s="23" t="e">
        <f t="shared" si="571"/>
        <v>#VALUE!</v>
      </c>
      <c r="BJ585" s="23" t="e">
        <f t="shared" si="571"/>
        <v>#VALUE!</v>
      </c>
      <c r="BK585" s="23" t="e">
        <f t="shared" si="573"/>
        <v>#VALUE!</v>
      </c>
      <c r="BL585" s="23" t="e">
        <f t="shared" si="573"/>
        <v>#VALUE!</v>
      </c>
      <c r="BM585" s="23">
        <f t="shared" si="573"/>
        <v>4.854214816590624E-2</v>
      </c>
      <c r="BN585" s="23" t="e">
        <f t="shared" si="573"/>
        <v>#VALUE!</v>
      </c>
      <c r="BO585" s="23" t="e">
        <f t="shared" si="573"/>
        <v>#VALUE!</v>
      </c>
      <c r="BP585" s="23" t="e">
        <f t="shared" si="573"/>
        <v>#VALUE!</v>
      </c>
      <c r="BQ585" s="23" t="e">
        <f t="shared" si="573"/>
        <v>#VALUE!</v>
      </c>
      <c r="BR585" s="23" t="e">
        <f t="shared" si="573"/>
        <v>#VALUE!</v>
      </c>
      <c r="BS585" s="23" t="e">
        <f t="shared" si="573"/>
        <v>#VALUE!</v>
      </c>
      <c r="BT585" s="23" t="e">
        <f t="shared" si="573"/>
        <v>#VALUE!</v>
      </c>
      <c r="BU585" s="23" t="e">
        <f t="shared" si="573"/>
        <v>#VALUE!</v>
      </c>
      <c r="BV585" s="23" t="e">
        <f t="shared" si="573"/>
        <v>#VALUE!</v>
      </c>
      <c r="BW585" s="23" t="e">
        <f t="shared" si="573"/>
        <v>#VALUE!</v>
      </c>
      <c r="BX585" s="23" t="e">
        <f t="shared" si="569"/>
        <v>#VALUE!</v>
      </c>
      <c r="BY585" s="23" t="e">
        <f t="shared" si="569"/>
        <v>#VALUE!</v>
      </c>
      <c r="BZ585" s="23" t="e">
        <f t="shared" si="569"/>
        <v>#VALUE!</v>
      </c>
      <c r="CA585" s="23" t="e">
        <f t="shared" si="569"/>
        <v>#VALUE!</v>
      </c>
      <c r="CB585" s="23" t="e">
        <f t="shared" si="569"/>
        <v>#VALUE!</v>
      </c>
      <c r="CC585" s="23">
        <f t="shared" si="569"/>
        <v>1</v>
      </c>
      <c r="CD585" s="23">
        <f t="shared" si="569"/>
        <v>3.4478046169179308E-2</v>
      </c>
      <c r="CE585" s="23">
        <f t="shared" si="569"/>
        <v>0.54732267375144628</v>
      </c>
      <c r="CF585" s="23" t="e">
        <f t="shared" si="569"/>
        <v>#VALUE!</v>
      </c>
      <c r="CG585" s="23">
        <f t="shared" si="569"/>
        <v>0.7214104390453191</v>
      </c>
      <c r="CH585" s="23">
        <f t="shared" si="569"/>
        <v>0.7214104390453191</v>
      </c>
      <c r="CI585" s="23" t="e">
        <f t="shared" si="569"/>
        <v>#VALUE!</v>
      </c>
      <c r="CJ585" s="23" t="e">
        <f t="shared" si="569"/>
        <v>#VALUE!</v>
      </c>
      <c r="CK585" s="23" t="e">
        <f t="shared" si="569"/>
        <v>#VALUE!</v>
      </c>
      <c r="CL585" s="23" t="e">
        <f t="shared" si="568"/>
        <v>#VALUE!</v>
      </c>
      <c r="CM585" s="23" t="e">
        <f t="shared" si="568"/>
        <v>#VALUE!</v>
      </c>
      <c r="CN585" s="23" t="e">
        <f t="shared" si="568"/>
        <v>#VALUE!</v>
      </c>
      <c r="CO585" s="23" t="e">
        <f t="shared" si="568"/>
        <v>#VALUE!</v>
      </c>
      <c r="CP585" s="23">
        <f t="shared" si="568"/>
        <v>0.21215537802731305</v>
      </c>
      <c r="CQ585" s="23">
        <f t="shared" si="568"/>
        <v>0.21215537802731305</v>
      </c>
      <c r="CR585" s="23" t="e">
        <f t="shared" si="568"/>
        <v>#VALUE!</v>
      </c>
      <c r="CS585" s="23" t="e">
        <f t="shared" si="568"/>
        <v>#VALUE!</v>
      </c>
      <c r="CT585" s="23" t="e">
        <f t="shared" si="568"/>
        <v>#VALUE!</v>
      </c>
      <c r="CU585" s="23" t="e">
        <f t="shared" si="568"/>
        <v>#VALUE!</v>
      </c>
      <c r="CV585" s="23" t="e">
        <f t="shared" si="568"/>
        <v>#VALUE!</v>
      </c>
      <c r="CW585" s="23" t="e">
        <f t="shared" si="568"/>
        <v>#VALUE!</v>
      </c>
      <c r="CX585" s="23" t="e">
        <f t="shared" si="568"/>
        <v>#VALUE!</v>
      </c>
      <c r="CY585" s="23" t="e">
        <f t="shared" si="568"/>
        <v>#VALUE!</v>
      </c>
      <c r="CZ585" s="23" t="e">
        <f t="shared" si="568"/>
        <v>#VALUE!</v>
      </c>
      <c r="DA585" s="23" t="e">
        <f t="shared" si="575"/>
        <v>#VALUE!</v>
      </c>
      <c r="DB585" s="23" t="e">
        <f t="shared" si="575"/>
        <v>#VALUE!</v>
      </c>
      <c r="DC585" s="23" t="e">
        <f t="shared" si="575"/>
        <v>#VALUE!</v>
      </c>
      <c r="DD585" s="23" t="e">
        <f t="shared" si="564"/>
        <v>#VALUE!</v>
      </c>
      <c r="DE585" s="23" t="e">
        <f t="shared" si="564"/>
        <v>#VALUE!</v>
      </c>
      <c r="DF585" s="23" t="e">
        <f t="shared" si="564"/>
        <v>#VALUE!</v>
      </c>
      <c r="DG585" s="23" t="e">
        <f t="shared" si="564"/>
        <v>#VALUE!</v>
      </c>
      <c r="DH585" s="23" t="e">
        <f t="shared" si="564"/>
        <v>#VALUE!</v>
      </c>
      <c r="DI585" s="23" t="e">
        <f t="shared" si="564"/>
        <v>#VALUE!</v>
      </c>
      <c r="DJ585" s="23" t="e">
        <f t="shared" si="564"/>
        <v>#VALUE!</v>
      </c>
      <c r="DK585" s="23" t="e">
        <f t="shared" si="564"/>
        <v>#VALUE!</v>
      </c>
      <c r="DL585" s="23" t="e">
        <f t="shared" si="564"/>
        <v>#VALUE!</v>
      </c>
      <c r="DM585" s="23" t="e">
        <f t="shared" si="564"/>
        <v>#VALUE!</v>
      </c>
      <c r="DN585" s="23" t="e">
        <f t="shared" si="564"/>
        <v>#VALUE!</v>
      </c>
      <c r="DO585" s="23" t="e">
        <f t="shared" si="564"/>
        <v>#VALUE!</v>
      </c>
      <c r="DP585" s="23" t="e">
        <f t="shared" si="564"/>
        <v>#VALUE!</v>
      </c>
      <c r="DQ585" s="23" t="e">
        <f t="shared" si="567"/>
        <v>#VALUE!</v>
      </c>
      <c r="DR585" s="23" t="e">
        <f t="shared" si="567"/>
        <v>#VALUE!</v>
      </c>
      <c r="DS585" s="23" t="e">
        <f t="shared" si="567"/>
        <v>#VALUE!</v>
      </c>
      <c r="DT585" s="23" t="e">
        <f t="shared" si="567"/>
        <v>#VALUE!</v>
      </c>
      <c r="DU585" s="23" t="e">
        <f t="shared" si="567"/>
        <v>#VALUE!</v>
      </c>
      <c r="DV585" s="23" t="e">
        <f t="shared" si="567"/>
        <v>#VALUE!</v>
      </c>
      <c r="DW585" s="23" t="e">
        <f t="shared" si="567"/>
        <v>#VALUE!</v>
      </c>
      <c r="DX585" s="23" t="e">
        <f t="shared" si="567"/>
        <v>#VALUE!</v>
      </c>
      <c r="DY585" s="23" t="e">
        <f t="shared" si="567"/>
        <v>#VALUE!</v>
      </c>
      <c r="DZ585" s="23" t="e">
        <f t="shared" si="567"/>
        <v>#VALUE!</v>
      </c>
      <c r="EA585" s="23" t="e">
        <f t="shared" si="567"/>
        <v>#VALUE!</v>
      </c>
      <c r="EB585" s="23" t="e">
        <f t="shared" si="567"/>
        <v>#VALUE!</v>
      </c>
      <c r="EC585" s="23" t="e">
        <f t="shared" si="567"/>
        <v>#VALUE!</v>
      </c>
      <c r="ED585" s="23" t="e">
        <f t="shared" si="567"/>
        <v>#VALUE!</v>
      </c>
      <c r="EE585" s="23" t="e">
        <f t="shared" si="567"/>
        <v>#VALUE!</v>
      </c>
      <c r="EF585" s="23" t="e">
        <f t="shared" si="567"/>
        <v>#VALUE!</v>
      </c>
      <c r="EG585" s="23" t="e">
        <f t="shared" si="566"/>
        <v>#VALUE!</v>
      </c>
      <c r="EH585" s="23" t="e">
        <f t="shared" si="566"/>
        <v>#VALUE!</v>
      </c>
    </row>
    <row r="586" spans="2:138" x14ac:dyDescent="0.3">
      <c r="B586" s="17" t="str">
        <f t="shared" si="574"/>
        <v>19-49</v>
      </c>
      <c r="C586" s="17">
        <v>19</v>
      </c>
      <c r="D586" s="17">
        <v>49</v>
      </c>
      <c r="E586" s="17">
        <v>297.64600000000002</v>
      </c>
      <c r="F586" s="17">
        <v>-0.66205999999999998</v>
      </c>
      <c r="G586" s="17">
        <v>0</v>
      </c>
      <c r="H586" s="17">
        <v>-116.794</v>
      </c>
      <c r="I586" s="17">
        <v>0.54754000000000003</v>
      </c>
      <c r="J586" s="17">
        <v>0</v>
      </c>
      <c r="K586" s="50"/>
      <c r="L586" s="74">
        <v>69</v>
      </c>
      <c r="M586" s="74">
        <v>37</v>
      </c>
      <c r="N586" s="23">
        <f t="shared" ref="N586:AC601" si="577">INDEX($N$390:$EH$514,MATCH(N$516,$N$388:$EH$388,0),MATCH($L586,$L$390:$L$514,0))</f>
        <v>0.32270376997238182</v>
      </c>
      <c r="O586" s="23">
        <f t="shared" si="577"/>
        <v>0.32270376997238182</v>
      </c>
      <c r="P586" s="23">
        <f t="shared" si="577"/>
        <v>0.32270376997238182</v>
      </c>
      <c r="Q586" s="23">
        <f t="shared" si="577"/>
        <v>0.32270376997238182</v>
      </c>
      <c r="R586" s="23">
        <f t="shared" si="577"/>
        <v>4.0448225430698634E-2</v>
      </c>
      <c r="S586" s="23">
        <f t="shared" si="577"/>
        <v>4.0448225430698634E-2</v>
      </c>
      <c r="T586" s="23">
        <f t="shared" si="577"/>
        <v>4.0448225430698634E-2</v>
      </c>
      <c r="U586" s="23">
        <f t="shared" si="577"/>
        <v>4.0448225430698634E-2</v>
      </c>
      <c r="V586" s="23">
        <f t="shared" si="577"/>
        <v>0.92027540974335975</v>
      </c>
      <c r="W586" s="23">
        <f t="shared" si="577"/>
        <v>0.92027540974335975</v>
      </c>
      <c r="X586" s="23">
        <f t="shared" si="577"/>
        <v>0.57441069097356057</v>
      </c>
      <c r="Y586" s="23">
        <f t="shared" si="577"/>
        <v>0.57441069097356057</v>
      </c>
      <c r="Z586" s="23">
        <f t="shared" si="577"/>
        <v>0.57441069097356057</v>
      </c>
      <c r="AA586" s="23">
        <f t="shared" si="577"/>
        <v>0.2290637748514735</v>
      </c>
      <c r="AB586" s="23">
        <f t="shared" si="577"/>
        <v>1.1585558135456839</v>
      </c>
      <c r="AC586" s="23" t="e">
        <f t="shared" si="577"/>
        <v>#VALUE!</v>
      </c>
      <c r="AD586" s="23" t="e">
        <f t="shared" si="570"/>
        <v>#VALUE!</v>
      </c>
      <c r="AE586" s="23">
        <f t="shared" si="570"/>
        <v>2.3686245026088355</v>
      </c>
      <c r="AF586" s="23">
        <f t="shared" si="570"/>
        <v>2.3686245026088355</v>
      </c>
      <c r="AG586" s="23">
        <f t="shared" si="570"/>
        <v>1.1573130197246095</v>
      </c>
      <c r="AH586" s="23">
        <f t="shared" si="570"/>
        <v>1.1351887196655552</v>
      </c>
      <c r="AI586" s="23">
        <f t="shared" si="570"/>
        <v>1.1351887196655552</v>
      </c>
      <c r="AJ586" s="23">
        <f t="shared" si="570"/>
        <v>0.15288277153149088</v>
      </c>
      <c r="AK586" s="23">
        <f t="shared" si="570"/>
        <v>0.44385504145769772</v>
      </c>
      <c r="AL586" s="23">
        <f t="shared" si="570"/>
        <v>0.44385504145769772</v>
      </c>
      <c r="AM586" s="23">
        <f t="shared" si="570"/>
        <v>0.44385504145769772</v>
      </c>
      <c r="AN586" s="23">
        <f t="shared" si="570"/>
        <v>1.1140461013668903</v>
      </c>
      <c r="AO586" s="23" t="e">
        <f t="shared" si="570"/>
        <v>#VALUE!</v>
      </c>
      <c r="AP586" s="23" t="e">
        <f t="shared" si="570"/>
        <v>#VALUE!</v>
      </c>
      <c r="AQ586" s="23" t="e">
        <f t="shared" si="570"/>
        <v>#VALUE!</v>
      </c>
      <c r="AR586" s="23" t="e">
        <f t="shared" si="570"/>
        <v>#VALUE!</v>
      </c>
      <c r="AS586" s="23" t="e">
        <f t="shared" si="560"/>
        <v>#VALUE!</v>
      </c>
      <c r="AT586" s="23" t="e">
        <f t="shared" si="560"/>
        <v>#VALUE!</v>
      </c>
      <c r="AU586" s="23" t="e">
        <f t="shared" si="571"/>
        <v>#VALUE!</v>
      </c>
      <c r="AV586" s="23" t="e">
        <f t="shared" si="571"/>
        <v>#VALUE!</v>
      </c>
      <c r="AW586" s="23" t="e">
        <f t="shared" si="571"/>
        <v>#VALUE!</v>
      </c>
      <c r="AX586" s="23" t="e">
        <f t="shared" si="571"/>
        <v>#VALUE!</v>
      </c>
      <c r="AY586" s="23" t="e">
        <f t="shared" si="571"/>
        <v>#VALUE!</v>
      </c>
      <c r="AZ586" s="23" t="e">
        <f t="shared" si="571"/>
        <v>#VALUE!</v>
      </c>
      <c r="BA586" s="23">
        <f t="shared" si="571"/>
        <v>1.2315642898310923</v>
      </c>
      <c r="BB586" s="23">
        <f t="shared" si="571"/>
        <v>1.2315642898310923</v>
      </c>
      <c r="BC586" s="23">
        <f t="shared" si="571"/>
        <v>0.98839947296828523</v>
      </c>
      <c r="BD586" s="23" t="e">
        <f t="shared" si="571"/>
        <v>#VALUE!</v>
      </c>
      <c r="BE586" s="23">
        <f t="shared" si="571"/>
        <v>0.39096994001447455</v>
      </c>
      <c r="BF586" s="23">
        <f t="shared" si="571"/>
        <v>0.39096994001447455</v>
      </c>
      <c r="BG586" s="23">
        <f t="shared" si="571"/>
        <v>0.39096994001447455</v>
      </c>
      <c r="BH586" s="23">
        <f t="shared" si="571"/>
        <v>0.58333686815709995</v>
      </c>
      <c r="BI586" s="23">
        <f t="shared" si="571"/>
        <v>0.58333686815709995</v>
      </c>
      <c r="BJ586" s="23">
        <f t="shared" si="571"/>
        <v>0.58333686815709995</v>
      </c>
      <c r="BK586" s="23">
        <f t="shared" si="573"/>
        <v>1.5939389574286462</v>
      </c>
      <c r="BL586" s="23">
        <f t="shared" si="573"/>
        <v>0.33528576042209235</v>
      </c>
      <c r="BM586" s="23">
        <f t="shared" si="573"/>
        <v>0.32775266489620136</v>
      </c>
      <c r="BN586" s="23" t="e">
        <f t="shared" si="573"/>
        <v>#VALUE!</v>
      </c>
      <c r="BO586" s="23">
        <f t="shared" si="573"/>
        <v>0.58667245504414456</v>
      </c>
      <c r="BP586" s="23">
        <f t="shared" si="573"/>
        <v>0.58667245504414456</v>
      </c>
      <c r="BQ586" s="23">
        <f t="shared" si="573"/>
        <v>0.58667245504414456</v>
      </c>
      <c r="BR586" s="23" t="e">
        <f t="shared" si="573"/>
        <v>#VALUE!</v>
      </c>
      <c r="BS586" s="23">
        <f t="shared" si="573"/>
        <v>1.5551364228511073</v>
      </c>
      <c r="BT586" s="23" t="e">
        <f t="shared" si="573"/>
        <v>#VALUE!</v>
      </c>
      <c r="BU586" s="23" t="e">
        <f t="shared" si="573"/>
        <v>#VALUE!</v>
      </c>
      <c r="BV586" s="23">
        <f t="shared" si="573"/>
        <v>2.537235144243092</v>
      </c>
      <c r="BW586" s="23" t="e">
        <f t="shared" si="573"/>
        <v>#VALUE!</v>
      </c>
      <c r="BX586" s="23" t="e">
        <f t="shared" si="569"/>
        <v>#VALUE!</v>
      </c>
      <c r="BY586" s="23" t="e">
        <f t="shared" si="569"/>
        <v>#VALUE!</v>
      </c>
      <c r="BZ586" s="23" t="e">
        <f t="shared" si="569"/>
        <v>#VALUE!</v>
      </c>
      <c r="CA586" s="23" t="e">
        <f t="shared" si="569"/>
        <v>#VALUE!</v>
      </c>
      <c r="CB586" s="23" t="e">
        <f t="shared" si="569"/>
        <v>#VALUE!</v>
      </c>
      <c r="CC586" s="23">
        <f t="shared" si="569"/>
        <v>1.2855012892351152</v>
      </c>
      <c r="CD586" s="23">
        <f t="shared" si="569"/>
        <v>1</v>
      </c>
      <c r="CE586" s="23">
        <f t="shared" si="569"/>
        <v>4.0448225430698634E-2</v>
      </c>
      <c r="CF586" s="23" t="e">
        <f t="shared" si="569"/>
        <v>#VALUE!</v>
      </c>
      <c r="CG586" s="23">
        <f t="shared" si="569"/>
        <v>2.7928621008862429</v>
      </c>
      <c r="CH586" s="23">
        <f t="shared" si="569"/>
        <v>2.7928621008862429</v>
      </c>
      <c r="CI586" s="23" t="e">
        <f t="shared" si="569"/>
        <v>#VALUE!</v>
      </c>
      <c r="CJ586" s="23" t="e">
        <f t="shared" si="569"/>
        <v>#VALUE!</v>
      </c>
      <c r="CK586" s="23" t="e">
        <f t="shared" si="569"/>
        <v>#VALUE!</v>
      </c>
      <c r="CL586" s="23">
        <f t="shared" si="568"/>
        <v>0.17686837121572727</v>
      </c>
      <c r="CM586" s="23">
        <f t="shared" si="568"/>
        <v>0.36683116398689469</v>
      </c>
      <c r="CN586" s="23">
        <f t="shared" si="568"/>
        <v>0.36683116398689469</v>
      </c>
      <c r="CO586" s="23">
        <f t="shared" si="568"/>
        <v>0.36683116398689469</v>
      </c>
      <c r="CP586" s="23">
        <f t="shared" si="568"/>
        <v>0.2290637748514735</v>
      </c>
      <c r="CQ586" s="23">
        <f t="shared" si="568"/>
        <v>0.2290637748514735</v>
      </c>
      <c r="CR586" s="23">
        <f t="shared" si="568"/>
        <v>1.1140461013668903</v>
      </c>
      <c r="CS586" s="23">
        <f t="shared" si="568"/>
        <v>1.1140461013668903</v>
      </c>
      <c r="CT586" s="23" t="e">
        <f t="shared" si="568"/>
        <v>#VALUE!</v>
      </c>
      <c r="CU586" s="23" t="e">
        <f t="shared" si="568"/>
        <v>#VALUE!</v>
      </c>
      <c r="CV586" s="23" t="e">
        <f t="shared" si="568"/>
        <v>#VALUE!</v>
      </c>
      <c r="CW586" s="23" t="e">
        <f t="shared" si="568"/>
        <v>#VALUE!</v>
      </c>
      <c r="CX586" s="23" t="e">
        <f t="shared" si="568"/>
        <v>#VALUE!</v>
      </c>
      <c r="CY586" s="23" t="e">
        <f t="shared" si="568"/>
        <v>#VALUE!</v>
      </c>
      <c r="CZ586" s="23" t="e">
        <f t="shared" si="568"/>
        <v>#VALUE!</v>
      </c>
      <c r="DA586" s="23" t="e">
        <f t="shared" si="575"/>
        <v>#VALUE!</v>
      </c>
      <c r="DB586" s="23" t="e">
        <f t="shared" si="575"/>
        <v>#VALUE!</v>
      </c>
      <c r="DC586" s="23" t="e">
        <f t="shared" si="575"/>
        <v>#VALUE!</v>
      </c>
      <c r="DD586" s="23" t="e">
        <f t="shared" si="564"/>
        <v>#VALUE!</v>
      </c>
      <c r="DE586" s="23" t="e">
        <f t="shared" si="564"/>
        <v>#VALUE!</v>
      </c>
      <c r="DF586" s="23" t="e">
        <f t="shared" si="564"/>
        <v>#VALUE!</v>
      </c>
      <c r="DG586" s="23" t="e">
        <f t="shared" si="564"/>
        <v>#VALUE!</v>
      </c>
      <c r="DH586" s="23" t="e">
        <f t="shared" si="564"/>
        <v>#VALUE!</v>
      </c>
      <c r="DI586" s="23" t="e">
        <f t="shared" si="564"/>
        <v>#VALUE!</v>
      </c>
      <c r="DJ586" s="23" t="e">
        <f t="shared" si="564"/>
        <v>#VALUE!</v>
      </c>
      <c r="DK586" s="23" t="e">
        <f t="shared" si="564"/>
        <v>#VALUE!</v>
      </c>
      <c r="DL586" s="23" t="e">
        <f t="shared" si="564"/>
        <v>#VALUE!</v>
      </c>
      <c r="DM586" s="23" t="e">
        <f t="shared" si="564"/>
        <v>#VALUE!</v>
      </c>
      <c r="DN586" s="23" t="e">
        <f t="shared" si="564"/>
        <v>#VALUE!</v>
      </c>
      <c r="DO586" s="23" t="e">
        <f t="shared" si="564"/>
        <v>#VALUE!</v>
      </c>
      <c r="DP586" s="23" t="e">
        <f t="shared" si="564"/>
        <v>#VALUE!</v>
      </c>
      <c r="DQ586" s="23" t="e">
        <f t="shared" si="567"/>
        <v>#VALUE!</v>
      </c>
      <c r="DR586" s="23" t="e">
        <f t="shared" si="567"/>
        <v>#VALUE!</v>
      </c>
      <c r="DS586" s="23" t="e">
        <f t="shared" si="567"/>
        <v>#VALUE!</v>
      </c>
      <c r="DT586" s="23" t="e">
        <f t="shared" si="567"/>
        <v>#VALUE!</v>
      </c>
      <c r="DU586" s="23" t="e">
        <f t="shared" si="567"/>
        <v>#VALUE!</v>
      </c>
      <c r="DV586" s="23" t="e">
        <f t="shared" si="567"/>
        <v>#VALUE!</v>
      </c>
      <c r="DW586" s="23" t="e">
        <f t="shared" si="567"/>
        <v>#VALUE!</v>
      </c>
      <c r="DX586" s="23" t="e">
        <f t="shared" si="567"/>
        <v>#VALUE!</v>
      </c>
      <c r="DY586" s="23" t="e">
        <f t="shared" si="567"/>
        <v>#VALUE!</v>
      </c>
      <c r="DZ586" s="23" t="e">
        <f t="shared" si="567"/>
        <v>#VALUE!</v>
      </c>
      <c r="EA586" s="23" t="e">
        <f t="shared" si="567"/>
        <v>#VALUE!</v>
      </c>
      <c r="EB586" s="23" t="e">
        <f t="shared" si="567"/>
        <v>#VALUE!</v>
      </c>
      <c r="EC586" s="23" t="e">
        <f t="shared" si="567"/>
        <v>#VALUE!</v>
      </c>
      <c r="ED586" s="23" t="e">
        <f t="shared" si="567"/>
        <v>#VALUE!</v>
      </c>
      <c r="EE586" s="23" t="e">
        <f t="shared" si="567"/>
        <v>#VALUE!</v>
      </c>
      <c r="EF586" s="23" t="e">
        <f t="shared" ref="EF586:EH586" si="578">INDEX($N$390:$EH$514,MATCH(EF$516,$N$388:$EH$388,0),MATCH($L586,$L$390:$L$514,0))</f>
        <v>#VALUE!</v>
      </c>
      <c r="EG586" s="23" t="e">
        <f t="shared" si="578"/>
        <v>#VALUE!</v>
      </c>
      <c r="EH586" s="23" t="e">
        <f t="shared" si="578"/>
        <v>#VALUE!</v>
      </c>
    </row>
    <row r="587" spans="2:138" x14ac:dyDescent="0.3">
      <c r="B587" s="17" t="str">
        <f t="shared" si="574"/>
        <v>19-56</v>
      </c>
      <c r="C587" s="17">
        <v>19</v>
      </c>
      <c r="D587" s="17">
        <v>56</v>
      </c>
      <c r="E587" s="17">
        <v>-50.844299999999997</v>
      </c>
      <c r="F587" s="17">
        <v>-2.5287E-2</v>
      </c>
      <c r="G587" s="17">
        <v>0</v>
      </c>
      <c r="H587" s="17">
        <v>180.81299999999999</v>
      </c>
      <c r="I587" s="17">
        <v>-6.4123100000000002E-2</v>
      </c>
      <c r="J587" s="17">
        <v>0</v>
      </c>
      <c r="K587" s="50"/>
      <c r="L587" s="74">
        <v>70</v>
      </c>
      <c r="M587" s="74">
        <v>2</v>
      </c>
      <c r="N587" s="23">
        <f t="shared" si="577"/>
        <v>0.69502827068397688</v>
      </c>
      <c r="O587" s="23">
        <f t="shared" si="577"/>
        <v>0.69502827068397688</v>
      </c>
      <c r="P587" s="23">
        <f t="shared" si="577"/>
        <v>0.69502827068397688</v>
      </c>
      <c r="Q587" s="23">
        <f t="shared" si="577"/>
        <v>0.69502827068397688</v>
      </c>
      <c r="R587" s="23">
        <f t="shared" si="577"/>
        <v>1</v>
      </c>
      <c r="S587" s="23">
        <f t="shared" si="577"/>
        <v>1</v>
      </c>
      <c r="T587" s="23">
        <f t="shared" si="577"/>
        <v>1</v>
      </c>
      <c r="U587" s="23">
        <f t="shared" si="577"/>
        <v>1</v>
      </c>
      <c r="V587" s="23">
        <f t="shared" si="577"/>
        <v>0.91452669892733118</v>
      </c>
      <c r="W587" s="23">
        <f t="shared" si="577"/>
        <v>0.91452669892733118</v>
      </c>
      <c r="X587" s="23">
        <f t="shared" si="577"/>
        <v>0.45263883680326111</v>
      </c>
      <c r="Y587" s="23">
        <f t="shared" si="577"/>
        <v>0.45263883680326111</v>
      </c>
      <c r="Z587" s="23">
        <f t="shared" si="577"/>
        <v>0.45263883680326111</v>
      </c>
      <c r="AA587" s="23">
        <f t="shared" si="577"/>
        <v>0.37050983599275394</v>
      </c>
      <c r="AB587" s="23">
        <f t="shared" si="577"/>
        <v>1.2576585777534108</v>
      </c>
      <c r="AC587" s="23">
        <f t="shared" si="577"/>
        <v>1.3385345304541607</v>
      </c>
      <c r="AD587" s="23">
        <f t="shared" si="570"/>
        <v>0.32102715998545928</v>
      </c>
      <c r="AE587" s="23">
        <f t="shared" si="570"/>
        <v>1.5056344895755738</v>
      </c>
      <c r="AF587" s="23">
        <f t="shared" si="570"/>
        <v>1.5056344895755738</v>
      </c>
      <c r="AG587" s="23">
        <f t="shared" si="570"/>
        <v>0.50704537220906731</v>
      </c>
      <c r="AH587" s="23">
        <f t="shared" si="570"/>
        <v>1.3252324240874584</v>
      </c>
      <c r="AI587" s="23">
        <f t="shared" si="570"/>
        <v>1.3252324240874584</v>
      </c>
      <c r="AJ587" s="23">
        <f t="shared" si="570"/>
        <v>1.1007871232779338</v>
      </c>
      <c r="AK587" s="23">
        <f t="shared" si="570"/>
        <v>0.89296854365246925</v>
      </c>
      <c r="AL587" s="23">
        <f t="shared" si="570"/>
        <v>0.89296854365246925</v>
      </c>
      <c r="AM587" s="23">
        <f t="shared" si="570"/>
        <v>0.89296854365246925</v>
      </c>
      <c r="AN587" s="23">
        <f t="shared" si="570"/>
        <v>0.9201848909991307</v>
      </c>
      <c r="AO587" s="23">
        <f t="shared" si="570"/>
        <v>1.4582514811886473</v>
      </c>
      <c r="AP587" s="23">
        <f t="shared" si="570"/>
        <v>1.4582514811886473</v>
      </c>
      <c r="AQ587" s="23">
        <f t="shared" si="570"/>
        <v>1.4582514811886473</v>
      </c>
      <c r="AR587" s="23">
        <f t="shared" si="570"/>
        <v>1.5173589992491425</v>
      </c>
      <c r="AS587" s="23">
        <f t="shared" si="560"/>
        <v>1.5173589992491425</v>
      </c>
      <c r="AT587" s="23">
        <f t="shared" si="560"/>
        <v>1.5173589992491425</v>
      </c>
      <c r="AU587" s="23">
        <f t="shared" si="571"/>
        <v>1.55434333084124</v>
      </c>
      <c r="AV587" s="23">
        <f t="shared" si="571"/>
        <v>1.55434333084124</v>
      </c>
      <c r="AW587" s="23">
        <f t="shared" si="571"/>
        <v>0.14468331740580545</v>
      </c>
      <c r="AX587" s="23">
        <f t="shared" si="571"/>
        <v>1.045677956079774</v>
      </c>
      <c r="AY587" s="23">
        <f t="shared" si="571"/>
        <v>1.045677956079774</v>
      </c>
      <c r="AZ587" s="23">
        <f t="shared" si="571"/>
        <v>1.045677956079774</v>
      </c>
      <c r="BA587" s="23">
        <f t="shared" si="571"/>
        <v>1.8407925451845071</v>
      </c>
      <c r="BB587" s="23">
        <f t="shared" si="571"/>
        <v>1.8407925451845071</v>
      </c>
      <c r="BC587" s="23">
        <f t="shared" si="571"/>
        <v>0.9507736199898057</v>
      </c>
      <c r="BD587" s="23" t="e">
        <f t="shared" si="571"/>
        <v>#VALUE!</v>
      </c>
      <c r="BE587" s="23">
        <f t="shared" si="571"/>
        <v>0.96860761218382119</v>
      </c>
      <c r="BF587" s="23">
        <f t="shared" si="571"/>
        <v>0.96860761218382119</v>
      </c>
      <c r="BG587" s="23">
        <f t="shared" si="571"/>
        <v>0.96860761218382119</v>
      </c>
      <c r="BH587" s="23">
        <f t="shared" si="571"/>
        <v>0.82909064073557248</v>
      </c>
      <c r="BI587" s="23">
        <f t="shared" si="571"/>
        <v>0.82909064073557248</v>
      </c>
      <c r="BJ587" s="23">
        <f t="shared" si="571"/>
        <v>0.82909064073557248</v>
      </c>
      <c r="BK587" s="23">
        <f t="shared" si="573"/>
        <v>1.7949443279194934</v>
      </c>
      <c r="BL587" s="23">
        <f t="shared" si="573"/>
        <v>0.42458233366645082</v>
      </c>
      <c r="BM587" s="23">
        <f t="shared" si="573"/>
        <v>0.90223722337155599</v>
      </c>
      <c r="BN587" s="23">
        <f t="shared" si="573"/>
        <v>2.2171208911894724</v>
      </c>
      <c r="BO587" s="23">
        <f t="shared" si="573"/>
        <v>1.6165815545696733</v>
      </c>
      <c r="BP587" s="23">
        <f t="shared" si="573"/>
        <v>1.6165815545696733</v>
      </c>
      <c r="BQ587" s="23">
        <f t="shared" si="573"/>
        <v>1.6165815545696733</v>
      </c>
      <c r="BR587" s="23" t="e">
        <f t="shared" si="573"/>
        <v>#VALUE!</v>
      </c>
      <c r="BS587" s="23">
        <f t="shared" si="573"/>
        <v>2.3449575868647652</v>
      </c>
      <c r="BT587" s="23" t="e">
        <f t="shared" si="573"/>
        <v>#VALUE!</v>
      </c>
      <c r="BU587" s="23" t="e">
        <f t="shared" si="573"/>
        <v>#VALUE!</v>
      </c>
      <c r="BV587" s="23">
        <f t="shared" si="573"/>
        <v>1.6323518066435763</v>
      </c>
      <c r="BW587" s="23" t="e">
        <f t="shared" si="573"/>
        <v>#VALUE!</v>
      </c>
      <c r="BX587" s="23" t="e">
        <f t="shared" si="569"/>
        <v>#VALUE!</v>
      </c>
      <c r="BY587" s="23">
        <f t="shared" si="569"/>
        <v>0.97708245330691756</v>
      </c>
      <c r="BZ587" s="23">
        <f t="shared" si="569"/>
        <v>0.66607532024068083</v>
      </c>
      <c r="CA587" s="23">
        <f t="shared" si="569"/>
        <v>0.66607532024068083</v>
      </c>
      <c r="CB587" s="23">
        <f t="shared" si="569"/>
        <v>2.1956573308628045</v>
      </c>
      <c r="CC587" s="23">
        <f t="shared" si="569"/>
        <v>1.464753648438827</v>
      </c>
      <c r="CD587" s="23">
        <f t="shared" si="569"/>
        <v>3.0161384077754314</v>
      </c>
      <c r="CE587" s="23">
        <f t="shared" si="569"/>
        <v>1</v>
      </c>
      <c r="CF587" s="23">
        <f t="shared" si="569"/>
        <v>0.64422018614480092</v>
      </c>
      <c r="CG587" s="23">
        <f t="shared" si="569"/>
        <v>1.6660928947742384</v>
      </c>
      <c r="CH587" s="23">
        <f t="shared" si="569"/>
        <v>1.6660928947742384</v>
      </c>
      <c r="CI587" s="23" t="e">
        <f t="shared" si="569"/>
        <v>#VALUE!</v>
      </c>
      <c r="CJ587" s="23" t="e">
        <f t="shared" si="569"/>
        <v>#VALUE!</v>
      </c>
      <c r="CK587" s="23" t="e">
        <f t="shared" si="569"/>
        <v>#VALUE!</v>
      </c>
      <c r="CL587" s="23">
        <f t="shared" si="568"/>
        <v>0.83211845073346946</v>
      </c>
      <c r="CM587" s="23">
        <f t="shared" si="568"/>
        <v>0.69878526340988989</v>
      </c>
      <c r="CN587" s="23">
        <f t="shared" si="568"/>
        <v>0.69878526340988989</v>
      </c>
      <c r="CO587" s="23">
        <f t="shared" si="568"/>
        <v>0.69878526340988989</v>
      </c>
      <c r="CP587" s="23">
        <f t="shared" si="568"/>
        <v>0.37050983599275394</v>
      </c>
      <c r="CQ587" s="23">
        <f t="shared" si="568"/>
        <v>0.37050983599275394</v>
      </c>
      <c r="CR587" s="23">
        <f t="shared" si="568"/>
        <v>0.9201848909991307</v>
      </c>
      <c r="CS587" s="23">
        <f t="shared" si="568"/>
        <v>0.9201848909991307</v>
      </c>
      <c r="CT587" s="23">
        <f t="shared" si="568"/>
        <v>1.4582514811886473</v>
      </c>
      <c r="CU587" s="23">
        <f t="shared" si="568"/>
        <v>0.41414714622292581</v>
      </c>
      <c r="CV587" s="23">
        <f t="shared" si="568"/>
        <v>0.41414714622292581</v>
      </c>
      <c r="CW587" s="23">
        <f t="shared" si="568"/>
        <v>0.41414714622292581</v>
      </c>
      <c r="CX587" s="23">
        <f t="shared" si="568"/>
        <v>0.41414714622292581</v>
      </c>
      <c r="CY587" s="23">
        <f t="shared" si="568"/>
        <v>1.6529848877913549</v>
      </c>
      <c r="CZ587" s="23">
        <f t="shared" si="568"/>
        <v>1.6529848877913549</v>
      </c>
      <c r="DA587" s="23">
        <f t="shared" si="575"/>
        <v>1.8554190565800621</v>
      </c>
      <c r="DB587" s="23">
        <f t="shared" si="575"/>
        <v>1.8554190565800621</v>
      </c>
      <c r="DC587" s="23">
        <f t="shared" si="575"/>
        <v>1.6529848877913549</v>
      </c>
      <c r="DD587" s="23">
        <f t="shared" si="564"/>
        <v>1.3156423220326168</v>
      </c>
      <c r="DE587" s="23">
        <f t="shared" ref="DE587:DT605" si="579">INDEX($N$390:$EH$514,MATCH(DE$516,$N$388:$EH$388,0),MATCH($L587,$L$390:$L$514,0))</f>
        <v>1.3156423220326168</v>
      </c>
      <c r="DF587" s="23">
        <f t="shared" si="579"/>
        <v>1.3156423220326168</v>
      </c>
      <c r="DG587" s="23">
        <f t="shared" si="579"/>
        <v>1.1411741506582662</v>
      </c>
      <c r="DH587" s="23">
        <f t="shared" si="579"/>
        <v>1.1411741506582662</v>
      </c>
      <c r="DI587" s="23">
        <f t="shared" si="579"/>
        <v>1.1411741506582662</v>
      </c>
      <c r="DJ587" s="23">
        <f t="shared" si="579"/>
        <v>0.82360569349885127</v>
      </c>
      <c r="DK587" s="23">
        <f t="shared" si="579"/>
        <v>0.82360569349885127</v>
      </c>
      <c r="DL587" s="23">
        <f t="shared" si="579"/>
        <v>0.82360569349885127</v>
      </c>
      <c r="DM587" s="23">
        <f t="shared" si="579"/>
        <v>1.246356779295178</v>
      </c>
      <c r="DN587" s="23">
        <f t="shared" si="579"/>
        <v>1.246356779295178</v>
      </c>
      <c r="DO587" s="23">
        <f t="shared" si="579"/>
        <v>1.5127941833920271</v>
      </c>
      <c r="DP587" s="23">
        <f t="shared" si="579"/>
        <v>1.5127941833920271</v>
      </c>
      <c r="DQ587" s="23">
        <f t="shared" si="579"/>
        <v>1.5127941833920271</v>
      </c>
      <c r="DR587" s="23">
        <f t="shared" si="579"/>
        <v>0.82360569349885127</v>
      </c>
      <c r="DS587" s="23">
        <f t="shared" si="579"/>
        <v>1.6900577557267047</v>
      </c>
      <c r="DT587" s="23">
        <f t="shared" si="579"/>
        <v>1.6900577557267047</v>
      </c>
      <c r="DU587" s="23">
        <f t="shared" ref="DU587:EH605" si="580">INDEX($N$390:$EH$514,MATCH(DU$516,$N$388:$EH$388,0),MATCH($L587,$L$390:$L$514,0))</f>
        <v>1.6900577557267047</v>
      </c>
      <c r="DV587" s="23">
        <f t="shared" si="580"/>
        <v>0.82360569349885127</v>
      </c>
      <c r="DW587" s="23">
        <f t="shared" si="580"/>
        <v>6.278471654693063E-2</v>
      </c>
      <c r="DX587" s="23">
        <f t="shared" si="580"/>
        <v>0.3434963375783745</v>
      </c>
      <c r="DY587" s="23">
        <f t="shared" si="580"/>
        <v>6.278471654693063E-2</v>
      </c>
      <c r="DZ587" s="23">
        <f t="shared" si="580"/>
        <v>0.42697308743759071</v>
      </c>
      <c r="EA587" s="23">
        <f t="shared" si="580"/>
        <v>9.4761298399477229E-4</v>
      </c>
      <c r="EB587" s="23">
        <f t="shared" si="580"/>
        <v>9.1705183680522523E-2</v>
      </c>
      <c r="EC587" s="23">
        <f t="shared" si="580"/>
        <v>1.9833497360139636</v>
      </c>
      <c r="ED587" s="23">
        <f t="shared" si="580"/>
        <v>0.45787127298770963</v>
      </c>
      <c r="EE587" s="23">
        <f t="shared" si="580"/>
        <v>0.41909422713698891</v>
      </c>
      <c r="EF587" s="23">
        <f t="shared" si="580"/>
        <v>0.41909422713698891</v>
      </c>
      <c r="EG587" s="23">
        <f t="shared" si="580"/>
        <v>0.63182611508916076</v>
      </c>
      <c r="EH587" s="23">
        <f t="shared" si="580"/>
        <v>9.1705183680522523E-2</v>
      </c>
    </row>
    <row r="588" spans="2:138" x14ac:dyDescent="0.3">
      <c r="B588" s="17" t="str">
        <f t="shared" si="574"/>
        <v>20-21</v>
      </c>
      <c r="C588" s="17">
        <v>20</v>
      </c>
      <c r="D588" s="17">
        <v>21</v>
      </c>
      <c r="E588" s="17">
        <v>27.617999999999999</v>
      </c>
      <c r="F588" s="17">
        <v>0</v>
      </c>
      <c r="G588" s="17">
        <v>0</v>
      </c>
      <c r="H588" s="17">
        <v>702.4</v>
      </c>
      <c r="I588" s="17">
        <v>0</v>
      </c>
      <c r="J588" s="17">
        <v>0</v>
      </c>
      <c r="K588" s="50"/>
      <c r="L588" s="74">
        <v>71</v>
      </c>
      <c r="M588" s="74">
        <v>38</v>
      </c>
      <c r="N588" s="23">
        <f t="shared" si="577"/>
        <v>0.58898374128152975</v>
      </c>
      <c r="O588" s="23">
        <f t="shared" si="577"/>
        <v>0.58898374128152975</v>
      </c>
      <c r="P588" s="23">
        <f t="shared" si="577"/>
        <v>0.58898374128152975</v>
      </c>
      <c r="Q588" s="23">
        <f t="shared" si="577"/>
        <v>0.58898374128152975</v>
      </c>
      <c r="R588" s="23">
        <f t="shared" si="577"/>
        <v>0.84303085609019657</v>
      </c>
      <c r="S588" s="23">
        <f t="shared" si="577"/>
        <v>0.84303085609019657</v>
      </c>
      <c r="T588" s="23">
        <f t="shared" si="577"/>
        <v>0.84303085609019657</v>
      </c>
      <c r="U588" s="23">
        <f t="shared" si="577"/>
        <v>0.84303085609019657</v>
      </c>
      <c r="V588" s="23">
        <f t="shared" si="577"/>
        <v>2.2458794255179662</v>
      </c>
      <c r="W588" s="23">
        <f t="shared" si="577"/>
        <v>2.2458794255179662</v>
      </c>
      <c r="X588" s="23">
        <f t="shared" si="577"/>
        <v>1.4217117879215464</v>
      </c>
      <c r="Y588" s="23">
        <f t="shared" si="577"/>
        <v>1.4217117879215464</v>
      </c>
      <c r="Z588" s="23">
        <f t="shared" si="577"/>
        <v>1.4217117879215464</v>
      </c>
      <c r="AA588" s="23">
        <f t="shared" si="577"/>
        <v>5.8063482189967985E-2</v>
      </c>
      <c r="AB588" s="23">
        <f t="shared" si="577"/>
        <v>1.3965332603090146</v>
      </c>
      <c r="AC588" s="23" t="e">
        <f t="shared" si="577"/>
        <v>#VALUE!</v>
      </c>
      <c r="AD588" s="23" t="e">
        <f t="shared" si="570"/>
        <v>#VALUE!</v>
      </c>
      <c r="AE588" s="23" t="e">
        <f t="shared" si="570"/>
        <v>#VALUE!</v>
      </c>
      <c r="AF588" s="23" t="e">
        <f t="shared" si="570"/>
        <v>#VALUE!</v>
      </c>
      <c r="AG588" s="23" t="e">
        <f t="shared" si="570"/>
        <v>#VALUE!</v>
      </c>
      <c r="AH588" s="23" t="e">
        <f t="shared" si="570"/>
        <v>#VALUE!</v>
      </c>
      <c r="AI588" s="23" t="e">
        <f t="shared" si="570"/>
        <v>#VALUE!</v>
      </c>
      <c r="AJ588" s="23" t="e">
        <f t="shared" si="570"/>
        <v>#VALUE!</v>
      </c>
      <c r="AK588" s="23">
        <f t="shared" si="570"/>
        <v>2.8742151369056064</v>
      </c>
      <c r="AL588" s="23">
        <f t="shared" si="570"/>
        <v>2.8742151369056064</v>
      </c>
      <c r="AM588" s="23">
        <f t="shared" si="570"/>
        <v>2.8742151369056064</v>
      </c>
      <c r="AN588" s="23">
        <f t="shared" si="570"/>
        <v>1.0256805712873818</v>
      </c>
      <c r="AO588" s="23" t="e">
        <f t="shared" si="570"/>
        <v>#VALUE!</v>
      </c>
      <c r="AP588" s="23" t="e">
        <f t="shared" si="570"/>
        <v>#VALUE!</v>
      </c>
      <c r="AQ588" s="23" t="e">
        <f t="shared" si="570"/>
        <v>#VALUE!</v>
      </c>
      <c r="AR588" s="23">
        <f t="shared" si="570"/>
        <v>3.0267705520830357</v>
      </c>
      <c r="AS588" s="23">
        <f t="shared" si="560"/>
        <v>3.0267705520830357</v>
      </c>
      <c r="AT588" s="23">
        <f t="shared" si="560"/>
        <v>3.0267705520830357</v>
      </c>
      <c r="AU588" s="23">
        <f t="shared" si="571"/>
        <v>2.3001226673423609</v>
      </c>
      <c r="AV588" s="23">
        <f t="shared" si="571"/>
        <v>2.3001226673423609</v>
      </c>
      <c r="AW588" s="23" t="e">
        <f t="shared" si="571"/>
        <v>#VALUE!</v>
      </c>
      <c r="AX588" s="23">
        <f t="shared" si="571"/>
        <v>0.80810154549088875</v>
      </c>
      <c r="AY588" s="23">
        <f t="shared" si="571"/>
        <v>0.80810154549088875</v>
      </c>
      <c r="AZ588" s="23">
        <f t="shared" si="571"/>
        <v>0.80810154549088875</v>
      </c>
      <c r="BA588" s="23" t="e">
        <f t="shared" si="571"/>
        <v>#VALUE!</v>
      </c>
      <c r="BB588" s="23" t="e">
        <f t="shared" si="571"/>
        <v>#VALUE!</v>
      </c>
      <c r="BC588" s="23" t="e">
        <f t="shared" si="571"/>
        <v>#VALUE!</v>
      </c>
      <c r="BD588" s="23" t="e">
        <f t="shared" si="571"/>
        <v>#VALUE!</v>
      </c>
      <c r="BE588" s="23" t="e">
        <f t="shared" si="571"/>
        <v>#VALUE!</v>
      </c>
      <c r="BF588" s="23" t="e">
        <f t="shared" si="571"/>
        <v>#VALUE!</v>
      </c>
      <c r="BG588" s="23" t="e">
        <f t="shared" si="571"/>
        <v>#VALUE!</v>
      </c>
      <c r="BH588" s="23" t="e">
        <f t="shared" si="571"/>
        <v>#VALUE!</v>
      </c>
      <c r="BI588" s="23" t="e">
        <f t="shared" si="571"/>
        <v>#VALUE!</v>
      </c>
      <c r="BJ588" s="23" t="e">
        <f t="shared" si="571"/>
        <v>#VALUE!</v>
      </c>
      <c r="BK588" s="23" t="e">
        <f t="shared" si="573"/>
        <v>#VALUE!</v>
      </c>
      <c r="BL588" s="23" t="e">
        <f t="shared" si="573"/>
        <v>#VALUE!</v>
      </c>
      <c r="BM588" s="23">
        <f t="shared" si="573"/>
        <v>0.8383808186414039</v>
      </c>
      <c r="BN588" s="23" t="e">
        <f t="shared" si="573"/>
        <v>#VALUE!</v>
      </c>
      <c r="BO588" s="23" t="e">
        <f t="shared" si="573"/>
        <v>#VALUE!</v>
      </c>
      <c r="BP588" s="23" t="e">
        <f t="shared" si="573"/>
        <v>#VALUE!</v>
      </c>
      <c r="BQ588" s="23" t="e">
        <f t="shared" si="573"/>
        <v>#VALUE!</v>
      </c>
      <c r="BR588" s="23" t="e">
        <f t="shared" si="573"/>
        <v>#VALUE!</v>
      </c>
      <c r="BS588" s="23" t="e">
        <f t="shared" si="573"/>
        <v>#VALUE!</v>
      </c>
      <c r="BT588" s="23" t="e">
        <f t="shared" si="573"/>
        <v>#VALUE!</v>
      </c>
      <c r="BU588" s="23" t="e">
        <f t="shared" si="573"/>
        <v>#VALUE!</v>
      </c>
      <c r="BV588" s="23" t="e">
        <f t="shared" si="573"/>
        <v>#VALUE!</v>
      </c>
      <c r="BW588" s="23" t="e">
        <f t="shared" si="573"/>
        <v>#VALUE!</v>
      </c>
      <c r="BX588" s="23" t="e">
        <f t="shared" si="569"/>
        <v>#VALUE!</v>
      </c>
      <c r="BY588" s="23" t="e">
        <f t="shared" si="569"/>
        <v>#VALUE!</v>
      </c>
      <c r="BZ588" s="23" t="e">
        <f t="shared" si="569"/>
        <v>#VALUE!</v>
      </c>
      <c r="CA588" s="23" t="e">
        <f t="shared" si="569"/>
        <v>#VALUE!</v>
      </c>
      <c r="CB588" s="23" t="e">
        <f t="shared" si="569"/>
        <v>#VALUE!</v>
      </c>
      <c r="CC588" s="23" t="e">
        <f t="shared" si="569"/>
        <v>#VALUE!</v>
      </c>
      <c r="CD588" s="23" t="e">
        <f t="shared" si="569"/>
        <v>#VALUE!</v>
      </c>
      <c r="CE588" s="23">
        <f t="shared" si="569"/>
        <v>0.84303085609019657</v>
      </c>
      <c r="CF588" s="23">
        <f t="shared" si="569"/>
        <v>1</v>
      </c>
      <c r="CG588" s="23">
        <f t="shared" si="569"/>
        <v>2.1626258604263322</v>
      </c>
      <c r="CH588" s="23">
        <f t="shared" si="569"/>
        <v>2.1626258604263322</v>
      </c>
      <c r="CI588" s="23">
        <f t="shared" si="569"/>
        <v>0.69053859432781528</v>
      </c>
      <c r="CJ588" s="23">
        <f t="shared" si="569"/>
        <v>0.69053859432781528</v>
      </c>
      <c r="CK588" s="23">
        <f t="shared" si="569"/>
        <v>0.69053859432781528</v>
      </c>
      <c r="CL588" s="23" t="e">
        <f t="shared" si="568"/>
        <v>#VALUE!</v>
      </c>
      <c r="CM588" s="23">
        <f t="shared" si="568"/>
        <v>1.0599603419976518</v>
      </c>
      <c r="CN588" s="23">
        <f t="shared" si="568"/>
        <v>1.0599603419976518</v>
      </c>
      <c r="CO588" s="23">
        <f t="shared" si="568"/>
        <v>1.0599603419976518</v>
      </c>
      <c r="CP588" s="23">
        <f t="shared" si="568"/>
        <v>5.8063482189967985E-2</v>
      </c>
      <c r="CQ588" s="23">
        <f t="shared" si="568"/>
        <v>5.8063482189967985E-2</v>
      </c>
      <c r="CR588" s="23">
        <f t="shared" si="568"/>
        <v>1.0256805712873818</v>
      </c>
      <c r="CS588" s="23">
        <f t="shared" si="568"/>
        <v>1.0256805712873818</v>
      </c>
      <c r="CT588" s="23" t="e">
        <f t="shared" si="568"/>
        <v>#VALUE!</v>
      </c>
      <c r="CU588" s="23" t="e">
        <f t="shared" si="568"/>
        <v>#VALUE!</v>
      </c>
      <c r="CV588" s="23" t="e">
        <f t="shared" si="568"/>
        <v>#VALUE!</v>
      </c>
      <c r="CW588" s="23" t="e">
        <f t="shared" si="568"/>
        <v>#VALUE!</v>
      </c>
      <c r="CX588" s="23" t="e">
        <f t="shared" si="568"/>
        <v>#VALUE!</v>
      </c>
      <c r="CY588" s="23" t="e">
        <f t="shared" si="568"/>
        <v>#VALUE!</v>
      </c>
      <c r="CZ588" s="23" t="e">
        <f t="shared" si="568"/>
        <v>#VALUE!</v>
      </c>
      <c r="DA588" s="23" t="e">
        <f t="shared" si="575"/>
        <v>#VALUE!</v>
      </c>
      <c r="DB588" s="23" t="e">
        <f t="shared" si="575"/>
        <v>#VALUE!</v>
      </c>
      <c r="DC588" s="23" t="e">
        <f t="shared" si="575"/>
        <v>#VALUE!</v>
      </c>
      <c r="DD588" s="23" t="e">
        <f t="shared" si="575"/>
        <v>#VALUE!</v>
      </c>
      <c r="DE588" s="23" t="e">
        <f t="shared" si="579"/>
        <v>#VALUE!</v>
      </c>
      <c r="DF588" s="23" t="e">
        <f t="shared" si="579"/>
        <v>#VALUE!</v>
      </c>
      <c r="DG588" s="23" t="e">
        <f t="shared" si="579"/>
        <v>#VALUE!</v>
      </c>
      <c r="DH588" s="23" t="e">
        <f t="shared" si="579"/>
        <v>#VALUE!</v>
      </c>
      <c r="DI588" s="23" t="e">
        <f t="shared" si="579"/>
        <v>#VALUE!</v>
      </c>
      <c r="DJ588" s="23" t="e">
        <f t="shared" si="579"/>
        <v>#VALUE!</v>
      </c>
      <c r="DK588" s="23" t="e">
        <f t="shared" si="579"/>
        <v>#VALUE!</v>
      </c>
      <c r="DL588" s="23" t="e">
        <f t="shared" si="579"/>
        <v>#VALUE!</v>
      </c>
      <c r="DM588" s="23" t="e">
        <f t="shared" si="579"/>
        <v>#VALUE!</v>
      </c>
      <c r="DN588" s="23" t="e">
        <f t="shared" si="579"/>
        <v>#VALUE!</v>
      </c>
      <c r="DO588" s="23" t="e">
        <f t="shared" si="579"/>
        <v>#VALUE!</v>
      </c>
      <c r="DP588" s="23" t="e">
        <f t="shared" si="579"/>
        <v>#VALUE!</v>
      </c>
      <c r="DQ588" s="23" t="e">
        <f t="shared" si="579"/>
        <v>#VALUE!</v>
      </c>
      <c r="DR588" s="23" t="e">
        <f t="shared" si="579"/>
        <v>#VALUE!</v>
      </c>
      <c r="DS588" s="23" t="e">
        <f t="shared" si="579"/>
        <v>#VALUE!</v>
      </c>
      <c r="DT588" s="23" t="e">
        <f t="shared" si="579"/>
        <v>#VALUE!</v>
      </c>
      <c r="DU588" s="23" t="e">
        <f t="shared" si="580"/>
        <v>#VALUE!</v>
      </c>
      <c r="DV588" s="23" t="e">
        <f t="shared" si="580"/>
        <v>#VALUE!</v>
      </c>
      <c r="DW588" s="23" t="e">
        <f t="shared" si="580"/>
        <v>#VALUE!</v>
      </c>
      <c r="DX588" s="23" t="e">
        <f t="shared" si="580"/>
        <v>#VALUE!</v>
      </c>
      <c r="DY588" s="23" t="e">
        <f t="shared" si="580"/>
        <v>#VALUE!</v>
      </c>
      <c r="DZ588" s="23" t="e">
        <f t="shared" si="580"/>
        <v>#VALUE!</v>
      </c>
      <c r="EA588" s="23" t="e">
        <f t="shared" si="580"/>
        <v>#VALUE!</v>
      </c>
      <c r="EB588" s="23" t="e">
        <f t="shared" si="580"/>
        <v>#VALUE!</v>
      </c>
      <c r="EC588" s="23" t="e">
        <f t="shared" si="580"/>
        <v>#VALUE!</v>
      </c>
      <c r="ED588" s="23" t="e">
        <f t="shared" si="580"/>
        <v>#VALUE!</v>
      </c>
      <c r="EE588" s="23" t="e">
        <f t="shared" si="580"/>
        <v>#VALUE!</v>
      </c>
      <c r="EF588" s="23" t="e">
        <f t="shared" si="580"/>
        <v>#VALUE!</v>
      </c>
      <c r="EG588" s="23" t="e">
        <f t="shared" si="580"/>
        <v>#VALUE!</v>
      </c>
      <c r="EH588" s="23" t="e">
        <f t="shared" si="580"/>
        <v>#VALUE!</v>
      </c>
    </row>
    <row r="589" spans="2:138" x14ac:dyDescent="0.3">
      <c r="B589" s="17" t="str">
        <f t="shared" si="574"/>
        <v>20-22</v>
      </c>
      <c r="C589" s="17">
        <v>20</v>
      </c>
      <c r="D589" s="17">
        <v>22</v>
      </c>
      <c r="E589" s="17">
        <v>94.605999999999995</v>
      </c>
      <c r="F589" s="17">
        <v>0</v>
      </c>
      <c r="G589" s="17">
        <v>0</v>
      </c>
      <c r="H589" s="17">
        <v>425.97</v>
      </c>
      <c r="I589" s="17">
        <v>0</v>
      </c>
      <c r="J589" s="17">
        <v>0</v>
      </c>
      <c r="K589" s="50"/>
      <c r="L589" s="74">
        <v>72</v>
      </c>
      <c r="M589" s="74">
        <v>39</v>
      </c>
      <c r="N589" s="23">
        <f t="shared" si="577"/>
        <v>0.13333353930349692</v>
      </c>
      <c r="O589" s="23">
        <f t="shared" si="577"/>
        <v>0.13333353930349692</v>
      </c>
      <c r="P589" s="23">
        <f t="shared" si="577"/>
        <v>0.13333353930349692</v>
      </c>
      <c r="Q589" s="23">
        <f t="shared" si="577"/>
        <v>0.13333353930349692</v>
      </c>
      <c r="R589" s="23">
        <f t="shared" si="577"/>
        <v>0.27179695423582623</v>
      </c>
      <c r="S589" s="23">
        <f t="shared" si="577"/>
        <v>0.27179695423582623</v>
      </c>
      <c r="T589" s="23">
        <f t="shared" si="577"/>
        <v>0.27179695423582623</v>
      </c>
      <c r="U589" s="23">
        <f t="shared" si="577"/>
        <v>0.27179695423582623</v>
      </c>
      <c r="V589" s="23">
        <f t="shared" si="577"/>
        <v>0.58516996763078122</v>
      </c>
      <c r="W589" s="23">
        <f t="shared" si="577"/>
        <v>0.58516996763078122</v>
      </c>
      <c r="X589" s="23">
        <f t="shared" si="577"/>
        <v>0.18547114496858783</v>
      </c>
      <c r="Y589" s="23">
        <f t="shared" si="577"/>
        <v>0.18547114496858783</v>
      </c>
      <c r="Z589" s="23">
        <f t="shared" si="577"/>
        <v>0.18547114496858783</v>
      </c>
      <c r="AA589" s="23">
        <f t="shared" si="577"/>
        <v>0.61893128241509365</v>
      </c>
      <c r="AB589" s="23">
        <f t="shared" si="577"/>
        <v>2.0929478710233393</v>
      </c>
      <c r="AC589" s="23">
        <f t="shared" si="577"/>
        <v>0.31084991305088683</v>
      </c>
      <c r="AD589" s="23" t="e">
        <f t="shared" si="570"/>
        <v>#VALUE!</v>
      </c>
      <c r="AE589" s="23">
        <f t="shared" si="570"/>
        <v>0.97692672541140435</v>
      </c>
      <c r="AF589" s="23">
        <f t="shared" si="570"/>
        <v>0.97692672541140435</v>
      </c>
      <c r="AG589" s="23">
        <f t="shared" si="570"/>
        <v>3.5182630121102207E-4</v>
      </c>
      <c r="AH589" s="23">
        <f t="shared" si="570"/>
        <v>0.44607500413984796</v>
      </c>
      <c r="AI589" s="23">
        <f t="shared" si="570"/>
        <v>0.44607500413984796</v>
      </c>
      <c r="AJ589" s="23">
        <f t="shared" si="570"/>
        <v>0.1427963575085606</v>
      </c>
      <c r="AK589" s="23" t="e">
        <f t="shared" si="570"/>
        <v>#VALUE!</v>
      </c>
      <c r="AL589" s="23" t="e">
        <f t="shared" si="570"/>
        <v>#VALUE!</v>
      </c>
      <c r="AM589" s="23" t="e">
        <f t="shared" si="570"/>
        <v>#VALUE!</v>
      </c>
      <c r="AN589" s="23">
        <f t="shared" si="570"/>
        <v>0.41511027620536101</v>
      </c>
      <c r="AO589" s="23">
        <f t="shared" si="570"/>
        <v>0.58052627003351065</v>
      </c>
      <c r="AP589" s="23">
        <f t="shared" si="570"/>
        <v>0.58052627003351065</v>
      </c>
      <c r="AQ589" s="23">
        <f t="shared" si="570"/>
        <v>0.58052627003351065</v>
      </c>
      <c r="AR589" s="23">
        <f t="shared" si="570"/>
        <v>1.3455420113638956</v>
      </c>
      <c r="AS589" s="23">
        <f t="shared" si="560"/>
        <v>1.3455420113638956</v>
      </c>
      <c r="AT589" s="23">
        <f t="shared" si="560"/>
        <v>1.3455420113638956</v>
      </c>
      <c r="AU589" s="23">
        <f t="shared" si="571"/>
        <v>3.9296262772867019E-2</v>
      </c>
      <c r="AV589" s="23">
        <f t="shared" si="571"/>
        <v>3.9296262772867019E-2</v>
      </c>
      <c r="AW589" s="23">
        <f t="shared" si="571"/>
        <v>3.7226621376708948</v>
      </c>
      <c r="AX589" s="23" t="e">
        <f t="shared" si="571"/>
        <v>#VALUE!</v>
      </c>
      <c r="AY589" s="23" t="e">
        <f t="shared" si="571"/>
        <v>#VALUE!</v>
      </c>
      <c r="AZ589" s="23" t="e">
        <f t="shared" si="571"/>
        <v>#VALUE!</v>
      </c>
      <c r="BA589" s="23">
        <f t="shared" si="571"/>
        <v>1.7336911389063741</v>
      </c>
      <c r="BB589" s="23">
        <f t="shared" si="571"/>
        <v>1.7336911389063741</v>
      </c>
      <c r="BC589" s="23">
        <f t="shared" si="571"/>
        <v>4.1072153252939678</v>
      </c>
      <c r="BD589" s="23">
        <f t="shared" si="571"/>
        <v>3.4299097861446328</v>
      </c>
      <c r="BE589" s="23">
        <f t="shared" si="571"/>
        <v>1.2665421338169001</v>
      </c>
      <c r="BF589" s="23">
        <f t="shared" si="571"/>
        <v>1.2665421338169001</v>
      </c>
      <c r="BG589" s="23">
        <f t="shared" si="571"/>
        <v>1.2665421338169001</v>
      </c>
      <c r="BH589" s="23">
        <f t="shared" si="571"/>
        <v>1.6408050186245147</v>
      </c>
      <c r="BI589" s="23">
        <f t="shared" si="571"/>
        <v>1.6408050186245147</v>
      </c>
      <c r="BJ589" s="23">
        <f t="shared" si="571"/>
        <v>1.6408050186245147</v>
      </c>
      <c r="BK589" s="23" t="e">
        <f t="shared" si="573"/>
        <v>#VALUE!</v>
      </c>
      <c r="BL589" s="23" t="e">
        <f t="shared" si="573"/>
        <v>#VALUE!</v>
      </c>
      <c r="BM589" s="23">
        <f t="shared" si="573"/>
        <v>0.17436155626605895</v>
      </c>
      <c r="BN589" s="23">
        <f t="shared" si="573"/>
        <v>1.6793881806216606</v>
      </c>
      <c r="BO589" s="23">
        <f t="shared" si="573"/>
        <v>0.13060829178715583</v>
      </c>
      <c r="BP589" s="23">
        <f t="shared" si="573"/>
        <v>0.13060829178715583</v>
      </c>
      <c r="BQ589" s="23">
        <f t="shared" si="573"/>
        <v>0.13060829178715583</v>
      </c>
      <c r="BR589" s="23" t="e">
        <f t="shared" si="573"/>
        <v>#VALUE!</v>
      </c>
      <c r="BS589" s="23" t="e">
        <f t="shared" si="573"/>
        <v>#VALUE!</v>
      </c>
      <c r="BT589" s="23">
        <f t="shared" si="573"/>
        <v>0.3023886221327246</v>
      </c>
      <c r="BU589" s="23">
        <f t="shared" si="573"/>
        <v>0.3023886221327246</v>
      </c>
      <c r="BV589" s="23" t="e">
        <f t="shared" si="573"/>
        <v>#VALUE!</v>
      </c>
      <c r="BW589" s="23">
        <f t="shared" si="573"/>
        <v>0.28543774112438253</v>
      </c>
      <c r="BX589" s="23" t="e">
        <f t="shared" si="569"/>
        <v>#VALUE!</v>
      </c>
      <c r="BY589" s="23" t="e">
        <f t="shared" si="569"/>
        <v>#VALUE!</v>
      </c>
      <c r="BZ589" s="23">
        <f t="shared" si="569"/>
        <v>3.2133157258772395E-2</v>
      </c>
      <c r="CA589" s="23">
        <f t="shared" si="569"/>
        <v>3.2133157258772395E-2</v>
      </c>
      <c r="CB589" s="23">
        <f t="shared" si="569"/>
        <v>1.4120719467538785</v>
      </c>
      <c r="CC589" s="23">
        <f t="shared" si="569"/>
        <v>1.4478535848307699</v>
      </c>
      <c r="CD589" s="23">
        <f t="shared" si="569"/>
        <v>3.893678425498983E-2</v>
      </c>
      <c r="CE589" s="23">
        <f t="shared" si="569"/>
        <v>0.27179695423582623</v>
      </c>
      <c r="CF589" s="23">
        <f t="shared" si="569"/>
        <v>0.52863114245419152</v>
      </c>
      <c r="CG589" s="23">
        <f t="shared" si="569"/>
        <v>1</v>
      </c>
      <c r="CH589" s="23">
        <f t="shared" si="569"/>
        <v>1</v>
      </c>
      <c r="CI589" s="23" t="e">
        <f t="shared" si="569"/>
        <v>#VALUE!</v>
      </c>
      <c r="CJ589" s="23" t="e">
        <f t="shared" si="569"/>
        <v>#VALUE!</v>
      </c>
      <c r="CK589" s="23" t="e">
        <f t="shared" si="569"/>
        <v>#VALUE!</v>
      </c>
      <c r="CL589" s="23" t="e">
        <f t="shared" si="568"/>
        <v>#VALUE!</v>
      </c>
      <c r="CM589" s="23">
        <f t="shared" si="568"/>
        <v>0.12493621477541578</v>
      </c>
      <c r="CN589" s="23">
        <f t="shared" si="568"/>
        <v>0.12493621477541578</v>
      </c>
      <c r="CO589" s="23">
        <f t="shared" si="568"/>
        <v>0.12493621477541578</v>
      </c>
      <c r="CP589" s="23">
        <f t="shared" si="568"/>
        <v>0.61893128241509365</v>
      </c>
      <c r="CQ589" s="23">
        <f t="shared" si="568"/>
        <v>0.61893128241509365</v>
      </c>
      <c r="CR589" s="23">
        <f t="shared" si="568"/>
        <v>0.41511027620536101</v>
      </c>
      <c r="CS589" s="23">
        <f t="shared" si="568"/>
        <v>0.41511027620536101</v>
      </c>
      <c r="CT589" s="23">
        <f t="shared" si="568"/>
        <v>0.58052627003351065</v>
      </c>
      <c r="CU589" s="23" t="e">
        <f t="shared" si="568"/>
        <v>#VALUE!</v>
      </c>
      <c r="CV589" s="23" t="e">
        <f t="shared" si="568"/>
        <v>#VALUE!</v>
      </c>
      <c r="CW589" s="23" t="e">
        <f t="shared" si="568"/>
        <v>#VALUE!</v>
      </c>
      <c r="CX589" s="23" t="e">
        <f t="shared" si="568"/>
        <v>#VALUE!</v>
      </c>
      <c r="CY589" s="23" t="e">
        <f t="shared" si="568"/>
        <v>#VALUE!</v>
      </c>
      <c r="CZ589" s="23" t="e">
        <f t="shared" si="568"/>
        <v>#VALUE!</v>
      </c>
      <c r="DA589" s="23">
        <f t="shared" si="575"/>
        <v>0.55239340560400141</v>
      </c>
      <c r="DB589" s="23">
        <f t="shared" si="575"/>
        <v>0.55239340560400141</v>
      </c>
      <c r="DC589" s="23" t="e">
        <f t="shared" si="575"/>
        <v>#VALUE!</v>
      </c>
      <c r="DD589" s="23" t="e">
        <f t="shared" si="575"/>
        <v>#VALUE!</v>
      </c>
      <c r="DE589" s="23" t="e">
        <f t="shared" si="579"/>
        <v>#VALUE!</v>
      </c>
      <c r="DF589" s="23" t="e">
        <f t="shared" si="579"/>
        <v>#VALUE!</v>
      </c>
      <c r="DG589" s="23" t="e">
        <f t="shared" si="579"/>
        <v>#VALUE!</v>
      </c>
      <c r="DH589" s="23" t="e">
        <f t="shared" si="579"/>
        <v>#VALUE!</v>
      </c>
      <c r="DI589" s="23" t="e">
        <f t="shared" si="579"/>
        <v>#VALUE!</v>
      </c>
      <c r="DJ589" s="23" t="e">
        <f t="shared" si="579"/>
        <v>#VALUE!</v>
      </c>
      <c r="DK589" s="23" t="e">
        <f t="shared" si="579"/>
        <v>#VALUE!</v>
      </c>
      <c r="DL589" s="23" t="e">
        <f t="shared" si="579"/>
        <v>#VALUE!</v>
      </c>
      <c r="DM589" s="23" t="e">
        <f t="shared" si="579"/>
        <v>#VALUE!</v>
      </c>
      <c r="DN589" s="23" t="e">
        <f t="shared" si="579"/>
        <v>#VALUE!</v>
      </c>
      <c r="DO589" s="23" t="e">
        <f t="shared" si="579"/>
        <v>#VALUE!</v>
      </c>
      <c r="DP589" s="23" t="e">
        <f t="shared" si="579"/>
        <v>#VALUE!</v>
      </c>
      <c r="DQ589" s="23" t="e">
        <f t="shared" si="579"/>
        <v>#VALUE!</v>
      </c>
      <c r="DR589" s="23" t="e">
        <f t="shared" si="579"/>
        <v>#VALUE!</v>
      </c>
      <c r="DS589" s="23" t="e">
        <f t="shared" si="579"/>
        <v>#VALUE!</v>
      </c>
      <c r="DT589" s="23" t="e">
        <f t="shared" si="579"/>
        <v>#VALUE!</v>
      </c>
      <c r="DU589" s="23" t="e">
        <f t="shared" si="580"/>
        <v>#VALUE!</v>
      </c>
      <c r="DV589" s="23" t="e">
        <f t="shared" si="580"/>
        <v>#VALUE!</v>
      </c>
      <c r="DW589" s="23" t="e">
        <f t="shared" si="580"/>
        <v>#VALUE!</v>
      </c>
      <c r="DX589" s="23" t="e">
        <f t="shared" si="580"/>
        <v>#VALUE!</v>
      </c>
      <c r="DY589" s="23" t="e">
        <f t="shared" si="580"/>
        <v>#VALUE!</v>
      </c>
      <c r="DZ589" s="23" t="e">
        <f t="shared" si="580"/>
        <v>#VALUE!</v>
      </c>
      <c r="EA589" s="23" t="e">
        <f t="shared" si="580"/>
        <v>#VALUE!</v>
      </c>
      <c r="EB589" s="23" t="e">
        <f t="shared" si="580"/>
        <v>#VALUE!</v>
      </c>
      <c r="EC589" s="23" t="e">
        <f t="shared" si="580"/>
        <v>#VALUE!</v>
      </c>
      <c r="ED589" s="23" t="e">
        <f t="shared" si="580"/>
        <v>#VALUE!</v>
      </c>
      <c r="EE589" s="23" t="e">
        <f t="shared" si="580"/>
        <v>#VALUE!</v>
      </c>
      <c r="EF589" s="23" t="e">
        <f t="shared" si="580"/>
        <v>#VALUE!</v>
      </c>
      <c r="EG589" s="23" t="e">
        <f t="shared" si="580"/>
        <v>#VALUE!</v>
      </c>
      <c r="EH589" s="23" t="e">
        <f t="shared" si="580"/>
        <v>#VALUE!</v>
      </c>
    </row>
    <row r="590" spans="2:138" x14ac:dyDescent="0.3">
      <c r="B590" s="17" t="str">
        <f t="shared" si="574"/>
        <v>20-24</v>
      </c>
      <c r="C590" s="17">
        <v>20</v>
      </c>
      <c r="D590" s="17">
        <v>24</v>
      </c>
      <c r="E590" s="17">
        <v>701.95</v>
      </c>
      <c r="F590" s="17">
        <v>-1.7576000000000001</v>
      </c>
      <c r="G590" s="17">
        <v>0</v>
      </c>
      <c r="H590" s="17">
        <v>213.34</v>
      </c>
      <c r="I590" s="17">
        <v>2.1861000000000002</v>
      </c>
      <c r="J590" s="17">
        <v>0</v>
      </c>
      <c r="K590" s="50"/>
      <c r="L590" s="74">
        <v>73</v>
      </c>
      <c r="M590" s="74">
        <v>39</v>
      </c>
      <c r="N590" s="23">
        <f t="shared" si="577"/>
        <v>0.13333353930349692</v>
      </c>
      <c r="O590" s="23">
        <f t="shared" si="577"/>
        <v>0.13333353930349692</v>
      </c>
      <c r="P590" s="23">
        <f t="shared" si="577"/>
        <v>0.13333353930349692</v>
      </c>
      <c r="Q590" s="23">
        <f t="shared" si="577"/>
        <v>0.13333353930349692</v>
      </c>
      <c r="R590" s="23">
        <f t="shared" si="577"/>
        <v>0.27179695423582623</v>
      </c>
      <c r="S590" s="23">
        <f t="shared" si="577"/>
        <v>0.27179695423582623</v>
      </c>
      <c r="T590" s="23">
        <f t="shared" si="577"/>
        <v>0.27179695423582623</v>
      </c>
      <c r="U590" s="23">
        <f t="shared" si="577"/>
        <v>0.27179695423582623</v>
      </c>
      <c r="V590" s="23">
        <f t="shared" si="577"/>
        <v>0.58516996763078122</v>
      </c>
      <c r="W590" s="23">
        <f t="shared" si="577"/>
        <v>0.58516996763078122</v>
      </c>
      <c r="X590" s="23">
        <f t="shared" si="577"/>
        <v>0.18547114496858783</v>
      </c>
      <c r="Y590" s="23">
        <f t="shared" si="577"/>
        <v>0.18547114496858783</v>
      </c>
      <c r="Z590" s="23">
        <f t="shared" si="577"/>
        <v>0.18547114496858783</v>
      </c>
      <c r="AA590" s="23">
        <f t="shared" si="577"/>
        <v>0.61893128241509365</v>
      </c>
      <c r="AB590" s="23">
        <f t="shared" si="577"/>
        <v>2.0929478710233393</v>
      </c>
      <c r="AC590" s="23">
        <f t="shared" si="577"/>
        <v>0.31084991305088683</v>
      </c>
      <c r="AD590" s="23" t="e">
        <f t="shared" si="570"/>
        <v>#VALUE!</v>
      </c>
      <c r="AE590" s="23">
        <f t="shared" si="570"/>
        <v>0.97692672541140435</v>
      </c>
      <c r="AF590" s="23">
        <f t="shared" si="570"/>
        <v>0.97692672541140435</v>
      </c>
      <c r="AG590" s="23">
        <f t="shared" si="570"/>
        <v>3.5182630121102207E-4</v>
      </c>
      <c r="AH590" s="23">
        <f t="shared" si="570"/>
        <v>0.44607500413984796</v>
      </c>
      <c r="AI590" s="23">
        <f t="shared" si="570"/>
        <v>0.44607500413984796</v>
      </c>
      <c r="AJ590" s="23">
        <f t="shared" si="570"/>
        <v>0.1427963575085606</v>
      </c>
      <c r="AK590" s="23" t="e">
        <f t="shared" si="570"/>
        <v>#VALUE!</v>
      </c>
      <c r="AL590" s="23" t="e">
        <f t="shared" si="570"/>
        <v>#VALUE!</v>
      </c>
      <c r="AM590" s="23" t="e">
        <f t="shared" si="570"/>
        <v>#VALUE!</v>
      </c>
      <c r="AN590" s="23">
        <f t="shared" si="570"/>
        <v>0.41511027620536101</v>
      </c>
      <c r="AO590" s="23">
        <f t="shared" si="570"/>
        <v>0.58052627003351065</v>
      </c>
      <c r="AP590" s="23">
        <f t="shared" si="570"/>
        <v>0.58052627003351065</v>
      </c>
      <c r="AQ590" s="23">
        <f t="shared" si="570"/>
        <v>0.58052627003351065</v>
      </c>
      <c r="AR590" s="23">
        <f t="shared" si="570"/>
        <v>1.3455420113638956</v>
      </c>
      <c r="AS590" s="23">
        <f t="shared" si="560"/>
        <v>1.3455420113638956</v>
      </c>
      <c r="AT590" s="23">
        <f t="shared" si="560"/>
        <v>1.3455420113638956</v>
      </c>
      <c r="AU590" s="23">
        <f t="shared" si="571"/>
        <v>3.9296262772867019E-2</v>
      </c>
      <c r="AV590" s="23">
        <f t="shared" si="571"/>
        <v>3.9296262772867019E-2</v>
      </c>
      <c r="AW590" s="23">
        <f t="shared" si="571"/>
        <v>3.7226621376708948</v>
      </c>
      <c r="AX590" s="23" t="e">
        <f t="shared" si="571"/>
        <v>#VALUE!</v>
      </c>
      <c r="AY590" s="23" t="e">
        <f t="shared" si="571"/>
        <v>#VALUE!</v>
      </c>
      <c r="AZ590" s="23" t="e">
        <f t="shared" si="571"/>
        <v>#VALUE!</v>
      </c>
      <c r="BA590" s="23">
        <f t="shared" si="571"/>
        <v>1.7336911389063741</v>
      </c>
      <c r="BB590" s="23">
        <f t="shared" si="571"/>
        <v>1.7336911389063741</v>
      </c>
      <c r="BC590" s="23">
        <f t="shared" si="571"/>
        <v>4.1072153252939678</v>
      </c>
      <c r="BD590" s="23">
        <f t="shared" si="571"/>
        <v>3.4299097861446328</v>
      </c>
      <c r="BE590" s="23">
        <f t="shared" si="571"/>
        <v>1.2665421338169001</v>
      </c>
      <c r="BF590" s="23">
        <f t="shared" si="571"/>
        <v>1.2665421338169001</v>
      </c>
      <c r="BG590" s="23">
        <f t="shared" si="571"/>
        <v>1.2665421338169001</v>
      </c>
      <c r="BH590" s="23">
        <f t="shared" si="571"/>
        <v>1.6408050186245147</v>
      </c>
      <c r="BI590" s="23">
        <f t="shared" si="571"/>
        <v>1.6408050186245147</v>
      </c>
      <c r="BJ590" s="23">
        <f t="shared" si="571"/>
        <v>1.6408050186245147</v>
      </c>
      <c r="BK590" s="23" t="e">
        <f t="shared" si="573"/>
        <v>#VALUE!</v>
      </c>
      <c r="BL590" s="23" t="e">
        <f t="shared" si="573"/>
        <v>#VALUE!</v>
      </c>
      <c r="BM590" s="23">
        <f t="shared" si="573"/>
        <v>0.17436155626605895</v>
      </c>
      <c r="BN590" s="23">
        <f t="shared" si="573"/>
        <v>1.6793881806216606</v>
      </c>
      <c r="BO590" s="23">
        <f t="shared" si="573"/>
        <v>0.13060829178715583</v>
      </c>
      <c r="BP590" s="23">
        <f t="shared" si="573"/>
        <v>0.13060829178715583</v>
      </c>
      <c r="BQ590" s="23">
        <f t="shared" si="573"/>
        <v>0.13060829178715583</v>
      </c>
      <c r="BR590" s="23" t="e">
        <f t="shared" si="573"/>
        <v>#VALUE!</v>
      </c>
      <c r="BS590" s="23" t="e">
        <f t="shared" si="573"/>
        <v>#VALUE!</v>
      </c>
      <c r="BT590" s="23">
        <f t="shared" si="573"/>
        <v>0.3023886221327246</v>
      </c>
      <c r="BU590" s="23">
        <f t="shared" si="573"/>
        <v>0.3023886221327246</v>
      </c>
      <c r="BV590" s="23" t="e">
        <f t="shared" si="573"/>
        <v>#VALUE!</v>
      </c>
      <c r="BW590" s="23">
        <f t="shared" si="573"/>
        <v>0.28543774112438253</v>
      </c>
      <c r="BX590" s="23" t="e">
        <f t="shared" si="569"/>
        <v>#VALUE!</v>
      </c>
      <c r="BY590" s="23" t="e">
        <f t="shared" si="569"/>
        <v>#VALUE!</v>
      </c>
      <c r="BZ590" s="23">
        <f t="shared" si="569"/>
        <v>3.2133157258772395E-2</v>
      </c>
      <c r="CA590" s="23">
        <f t="shared" si="569"/>
        <v>3.2133157258772395E-2</v>
      </c>
      <c r="CB590" s="23">
        <f t="shared" si="569"/>
        <v>1.4120719467538785</v>
      </c>
      <c r="CC590" s="23">
        <f t="shared" si="569"/>
        <v>1.4478535848307699</v>
      </c>
      <c r="CD590" s="23">
        <f t="shared" si="569"/>
        <v>3.893678425498983E-2</v>
      </c>
      <c r="CE590" s="23">
        <f t="shared" si="569"/>
        <v>0.27179695423582623</v>
      </c>
      <c r="CF590" s="23">
        <f t="shared" si="569"/>
        <v>0.52863114245419152</v>
      </c>
      <c r="CG590" s="23">
        <f t="shared" si="569"/>
        <v>1</v>
      </c>
      <c r="CH590" s="23">
        <f t="shared" si="569"/>
        <v>1</v>
      </c>
      <c r="CI590" s="23" t="e">
        <f t="shared" si="569"/>
        <v>#VALUE!</v>
      </c>
      <c r="CJ590" s="23" t="e">
        <f t="shared" si="569"/>
        <v>#VALUE!</v>
      </c>
      <c r="CK590" s="23" t="e">
        <f t="shared" si="569"/>
        <v>#VALUE!</v>
      </c>
      <c r="CL590" s="23" t="e">
        <f t="shared" si="568"/>
        <v>#VALUE!</v>
      </c>
      <c r="CM590" s="23">
        <f t="shared" si="568"/>
        <v>0.12493621477541578</v>
      </c>
      <c r="CN590" s="23">
        <f t="shared" si="568"/>
        <v>0.12493621477541578</v>
      </c>
      <c r="CO590" s="23">
        <f t="shared" si="568"/>
        <v>0.12493621477541578</v>
      </c>
      <c r="CP590" s="23">
        <f t="shared" si="568"/>
        <v>0.61893128241509365</v>
      </c>
      <c r="CQ590" s="23">
        <f t="shared" si="568"/>
        <v>0.61893128241509365</v>
      </c>
      <c r="CR590" s="23">
        <f t="shared" si="568"/>
        <v>0.41511027620536101</v>
      </c>
      <c r="CS590" s="23">
        <f t="shared" si="568"/>
        <v>0.41511027620536101</v>
      </c>
      <c r="CT590" s="23">
        <f t="shared" si="568"/>
        <v>0.58052627003351065</v>
      </c>
      <c r="CU590" s="23" t="e">
        <f t="shared" si="568"/>
        <v>#VALUE!</v>
      </c>
      <c r="CV590" s="23" t="e">
        <f t="shared" si="568"/>
        <v>#VALUE!</v>
      </c>
      <c r="CW590" s="23" t="e">
        <f t="shared" si="568"/>
        <v>#VALUE!</v>
      </c>
      <c r="CX590" s="23" t="e">
        <f t="shared" si="568"/>
        <v>#VALUE!</v>
      </c>
      <c r="CY590" s="23" t="e">
        <f t="shared" si="568"/>
        <v>#VALUE!</v>
      </c>
      <c r="CZ590" s="23" t="e">
        <f t="shared" si="568"/>
        <v>#VALUE!</v>
      </c>
      <c r="DA590" s="23">
        <f t="shared" si="575"/>
        <v>0.55239340560400141</v>
      </c>
      <c r="DB590" s="23">
        <f t="shared" si="575"/>
        <v>0.55239340560400141</v>
      </c>
      <c r="DC590" s="23" t="e">
        <f t="shared" si="575"/>
        <v>#VALUE!</v>
      </c>
      <c r="DD590" s="23" t="e">
        <f t="shared" si="575"/>
        <v>#VALUE!</v>
      </c>
      <c r="DE590" s="23" t="e">
        <f t="shared" si="579"/>
        <v>#VALUE!</v>
      </c>
      <c r="DF590" s="23" t="e">
        <f t="shared" si="579"/>
        <v>#VALUE!</v>
      </c>
      <c r="DG590" s="23" t="e">
        <f t="shared" si="579"/>
        <v>#VALUE!</v>
      </c>
      <c r="DH590" s="23" t="e">
        <f t="shared" si="579"/>
        <v>#VALUE!</v>
      </c>
      <c r="DI590" s="23" t="e">
        <f t="shared" si="579"/>
        <v>#VALUE!</v>
      </c>
      <c r="DJ590" s="23" t="e">
        <f t="shared" si="579"/>
        <v>#VALUE!</v>
      </c>
      <c r="DK590" s="23" t="e">
        <f t="shared" si="579"/>
        <v>#VALUE!</v>
      </c>
      <c r="DL590" s="23" t="e">
        <f t="shared" si="579"/>
        <v>#VALUE!</v>
      </c>
      <c r="DM590" s="23" t="e">
        <f t="shared" si="579"/>
        <v>#VALUE!</v>
      </c>
      <c r="DN590" s="23" t="e">
        <f t="shared" si="579"/>
        <v>#VALUE!</v>
      </c>
      <c r="DO590" s="23" t="e">
        <f t="shared" si="579"/>
        <v>#VALUE!</v>
      </c>
      <c r="DP590" s="23" t="e">
        <f t="shared" si="579"/>
        <v>#VALUE!</v>
      </c>
      <c r="DQ590" s="23" t="e">
        <f t="shared" si="579"/>
        <v>#VALUE!</v>
      </c>
      <c r="DR590" s="23" t="e">
        <f t="shared" si="579"/>
        <v>#VALUE!</v>
      </c>
      <c r="DS590" s="23" t="e">
        <f t="shared" si="579"/>
        <v>#VALUE!</v>
      </c>
      <c r="DT590" s="23" t="e">
        <f t="shared" si="579"/>
        <v>#VALUE!</v>
      </c>
      <c r="DU590" s="23" t="e">
        <f t="shared" si="580"/>
        <v>#VALUE!</v>
      </c>
      <c r="DV590" s="23" t="e">
        <f t="shared" si="580"/>
        <v>#VALUE!</v>
      </c>
      <c r="DW590" s="23" t="e">
        <f t="shared" si="580"/>
        <v>#VALUE!</v>
      </c>
      <c r="DX590" s="23" t="e">
        <f t="shared" si="580"/>
        <v>#VALUE!</v>
      </c>
      <c r="DY590" s="23" t="e">
        <f t="shared" si="580"/>
        <v>#VALUE!</v>
      </c>
      <c r="DZ590" s="23" t="e">
        <f t="shared" si="580"/>
        <v>#VALUE!</v>
      </c>
      <c r="EA590" s="23" t="e">
        <f t="shared" si="580"/>
        <v>#VALUE!</v>
      </c>
      <c r="EB590" s="23" t="e">
        <f t="shared" si="580"/>
        <v>#VALUE!</v>
      </c>
      <c r="EC590" s="23" t="e">
        <f t="shared" si="580"/>
        <v>#VALUE!</v>
      </c>
      <c r="ED590" s="23" t="e">
        <f t="shared" si="580"/>
        <v>#VALUE!</v>
      </c>
      <c r="EE590" s="23" t="e">
        <f t="shared" si="580"/>
        <v>#VALUE!</v>
      </c>
      <c r="EF590" s="23" t="e">
        <f t="shared" si="580"/>
        <v>#VALUE!</v>
      </c>
      <c r="EG590" s="23" t="e">
        <f t="shared" si="580"/>
        <v>#VALUE!</v>
      </c>
      <c r="EH590" s="23" t="e">
        <f t="shared" si="580"/>
        <v>#VALUE!</v>
      </c>
    </row>
    <row r="591" spans="2:138" x14ac:dyDescent="0.3">
      <c r="B591" s="17" t="str">
        <f t="shared" si="574"/>
        <v>20-25</v>
      </c>
      <c r="C591" s="17">
        <v>20</v>
      </c>
      <c r="D591" s="17">
        <v>25</v>
      </c>
      <c r="E591" s="17">
        <v>-1398.7</v>
      </c>
      <c r="F591" s="17">
        <v>0</v>
      </c>
      <c r="G591" s="17">
        <v>0</v>
      </c>
      <c r="H591" s="17">
        <v>1000</v>
      </c>
      <c r="I591" s="17">
        <v>0</v>
      </c>
      <c r="J591" s="17">
        <v>0</v>
      </c>
      <c r="K591" s="50"/>
      <c r="L591" s="74">
        <v>74</v>
      </c>
      <c r="M591" s="74">
        <v>40</v>
      </c>
      <c r="N591" s="23">
        <f t="shared" si="577"/>
        <v>1.70220825105752</v>
      </c>
      <c r="O591" s="23">
        <f t="shared" si="577"/>
        <v>1.70220825105752</v>
      </c>
      <c r="P591" s="23">
        <f t="shared" si="577"/>
        <v>1.70220825105752</v>
      </c>
      <c r="Q591" s="23">
        <f t="shared" si="577"/>
        <v>1.70220825105752</v>
      </c>
      <c r="R591" s="23" t="e">
        <f t="shared" si="577"/>
        <v>#VALUE!</v>
      </c>
      <c r="S591" s="23" t="e">
        <f t="shared" si="577"/>
        <v>#VALUE!</v>
      </c>
      <c r="T591" s="23" t="e">
        <f t="shared" si="577"/>
        <v>#VALUE!</v>
      </c>
      <c r="U591" s="23" t="e">
        <f t="shared" si="577"/>
        <v>#VALUE!</v>
      </c>
      <c r="V591" s="23">
        <f t="shared" si="577"/>
        <v>1.2212610033733626</v>
      </c>
      <c r="W591" s="23">
        <f t="shared" si="577"/>
        <v>1.2212610033733626</v>
      </c>
      <c r="X591" s="23">
        <f t="shared" si="577"/>
        <v>0.90558125930879285</v>
      </c>
      <c r="Y591" s="23">
        <f t="shared" si="577"/>
        <v>0.90558125930879285</v>
      </c>
      <c r="Z591" s="23">
        <f t="shared" si="577"/>
        <v>0.90558125930879285</v>
      </c>
      <c r="AA591" s="23" t="e">
        <f t="shared" si="577"/>
        <v>#VALUE!</v>
      </c>
      <c r="AB591" s="23" t="e">
        <f t="shared" si="577"/>
        <v>#VALUE!</v>
      </c>
      <c r="AC591" s="23" t="e">
        <f t="shared" si="577"/>
        <v>#VALUE!</v>
      </c>
      <c r="AD591" s="23" t="e">
        <f t="shared" si="570"/>
        <v>#VALUE!</v>
      </c>
      <c r="AE591" s="23" t="e">
        <f t="shared" si="570"/>
        <v>#VALUE!</v>
      </c>
      <c r="AF591" s="23" t="e">
        <f t="shared" si="570"/>
        <v>#VALUE!</v>
      </c>
      <c r="AG591" s="23" t="e">
        <f t="shared" si="570"/>
        <v>#VALUE!</v>
      </c>
      <c r="AH591" s="23" t="e">
        <f t="shared" si="570"/>
        <v>#VALUE!</v>
      </c>
      <c r="AI591" s="23" t="e">
        <f t="shared" si="570"/>
        <v>#VALUE!</v>
      </c>
      <c r="AJ591" s="23" t="e">
        <f t="shared" si="570"/>
        <v>#VALUE!</v>
      </c>
      <c r="AK591" s="23" t="e">
        <f t="shared" si="570"/>
        <v>#VALUE!</v>
      </c>
      <c r="AL591" s="23" t="e">
        <f t="shared" si="570"/>
        <v>#VALUE!</v>
      </c>
      <c r="AM591" s="23" t="e">
        <f t="shared" si="570"/>
        <v>#VALUE!</v>
      </c>
      <c r="AN591" s="23" t="e">
        <f t="shared" si="570"/>
        <v>#VALUE!</v>
      </c>
      <c r="AO591" s="23" t="e">
        <f t="shared" si="570"/>
        <v>#VALUE!</v>
      </c>
      <c r="AP591" s="23" t="e">
        <f t="shared" si="570"/>
        <v>#VALUE!</v>
      </c>
      <c r="AQ591" s="23" t="e">
        <f t="shared" si="570"/>
        <v>#VALUE!</v>
      </c>
      <c r="AR591" s="23" t="e">
        <f t="shared" si="570"/>
        <v>#VALUE!</v>
      </c>
      <c r="AS591" s="23" t="e">
        <f t="shared" si="560"/>
        <v>#VALUE!</v>
      </c>
      <c r="AT591" s="23" t="e">
        <f t="shared" si="560"/>
        <v>#VALUE!</v>
      </c>
      <c r="AU591" s="23" t="e">
        <f t="shared" si="571"/>
        <v>#VALUE!</v>
      </c>
      <c r="AV591" s="23" t="e">
        <f t="shared" si="571"/>
        <v>#VALUE!</v>
      </c>
      <c r="AW591" s="23" t="e">
        <f t="shared" si="571"/>
        <v>#VALUE!</v>
      </c>
      <c r="AX591" s="23" t="e">
        <f t="shared" si="571"/>
        <v>#VALUE!</v>
      </c>
      <c r="AY591" s="23" t="e">
        <f t="shared" si="571"/>
        <v>#VALUE!</v>
      </c>
      <c r="AZ591" s="23" t="e">
        <f t="shared" si="571"/>
        <v>#VALUE!</v>
      </c>
      <c r="BA591" s="23" t="e">
        <f t="shared" si="571"/>
        <v>#VALUE!</v>
      </c>
      <c r="BB591" s="23" t="e">
        <f t="shared" si="571"/>
        <v>#VALUE!</v>
      </c>
      <c r="BC591" s="23" t="e">
        <f t="shared" si="571"/>
        <v>#VALUE!</v>
      </c>
      <c r="BD591" s="23" t="e">
        <f t="shared" si="571"/>
        <v>#VALUE!</v>
      </c>
      <c r="BE591" s="23" t="e">
        <f t="shared" si="571"/>
        <v>#VALUE!</v>
      </c>
      <c r="BF591" s="23" t="e">
        <f t="shared" si="571"/>
        <v>#VALUE!</v>
      </c>
      <c r="BG591" s="23" t="e">
        <f t="shared" si="571"/>
        <v>#VALUE!</v>
      </c>
      <c r="BH591" s="23" t="e">
        <f t="shared" si="571"/>
        <v>#VALUE!</v>
      </c>
      <c r="BI591" s="23" t="e">
        <f t="shared" si="571"/>
        <v>#VALUE!</v>
      </c>
      <c r="BJ591" s="23" t="e">
        <f t="shared" si="571"/>
        <v>#VALUE!</v>
      </c>
      <c r="BK591" s="23" t="e">
        <f t="shared" si="573"/>
        <v>#VALUE!</v>
      </c>
      <c r="BL591" s="23" t="e">
        <f t="shared" si="573"/>
        <v>#VALUE!</v>
      </c>
      <c r="BM591" s="23" t="e">
        <f t="shared" si="573"/>
        <v>#VALUE!</v>
      </c>
      <c r="BN591" s="23" t="e">
        <f t="shared" si="573"/>
        <v>#VALUE!</v>
      </c>
      <c r="BO591" s="23" t="e">
        <f t="shared" si="573"/>
        <v>#VALUE!</v>
      </c>
      <c r="BP591" s="23" t="e">
        <f t="shared" si="573"/>
        <v>#VALUE!</v>
      </c>
      <c r="BQ591" s="23" t="e">
        <f t="shared" si="573"/>
        <v>#VALUE!</v>
      </c>
      <c r="BR591" s="23" t="e">
        <f t="shared" si="573"/>
        <v>#VALUE!</v>
      </c>
      <c r="BS591" s="23" t="e">
        <f t="shared" si="573"/>
        <v>#VALUE!</v>
      </c>
      <c r="BT591" s="23" t="e">
        <f t="shared" si="573"/>
        <v>#VALUE!</v>
      </c>
      <c r="BU591" s="23" t="e">
        <f t="shared" si="573"/>
        <v>#VALUE!</v>
      </c>
      <c r="BV591" s="23" t="e">
        <f t="shared" si="573"/>
        <v>#VALUE!</v>
      </c>
      <c r="BW591" s="23" t="e">
        <f t="shared" si="573"/>
        <v>#VALUE!</v>
      </c>
      <c r="BX591" s="23" t="e">
        <f t="shared" si="569"/>
        <v>#VALUE!</v>
      </c>
      <c r="BY591" s="23" t="e">
        <f t="shared" si="569"/>
        <v>#VALUE!</v>
      </c>
      <c r="BZ591" s="23" t="e">
        <f t="shared" si="569"/>
        <v>#VALUE!</v>
      </c>
      <c r="CA591" s="23" t="e">
        <f t="shared" si="569"/>
        <v>#VALUE!</v>
      </c>
      <c r="CB591" s="23" t="e">
        <f t="shared" si="569"/>
        <v>#VALUE!</v>
      </c>
      <c r="CC591" s="23" t="e">
        <f t="shared" si="569"/>
        <v>#VALUE!</v>
      </c>
      <c r="CD591" s="23" t="e">
        <f t="shared" si="569"/>
        <v>#VALUE!</v>
      </c>
      <c r="CE591" s="23" t="e">
        <f t="shared" si="569"/>
        <v>#VALUE!</v>
      </c>
      <c r="CF591" s="23">
        <f t="shared" si="569"/>
        <v>1.2122200893351105</v>
      </c>
      <c r="CG591" s="23" t="e">
        <f t="shared" si="569"/>
        <v>#VALUE!</v>
      </c>
      <c r="CH591" s="23" t="e">
        <f t="shared" si="569"/>
        <v>#VALUE!</v>
      </c>
      <c r="CI591" s="23">
        <f t="shared" ref="CI591:CN591" si="581">INDEX($N$390:$EH$514,MATCH(CI$516,$N$388:$EH$388,0),MATCH($L591,$L$390:$L$514,0))</f>
        <v>1</v>
      </c>
      <c r="CJ591" s="23">
        <f t="shared" si="581"/>
        <v>1</v>
      </c>
      <c r="CK591" s="23">
        <f t="shared" si="581"/>
        <v>1</v>
      </c>
      <c r="CL591" s="23" t="e">
        <f t="shared" si="581"/>
        <v>#VALUE!</v>
      </c>
      <c r="CM591" s="23">
        <f t="shared" si="581"/>
        <v>1.4413609787628598</v>
      </c>
      <c r="CN591" s="23">
        <f t="shared" si="581"/>
        <v>1.4413609787628598</v>
      </c>
      <c r="CO591" s="23">
        <f t="shared" si="568"/>
        <v>1.4413609787628598</v>
      </c>
      <c r="CP591" s="23" t="e">
        <f t="shared" si="568"/>
        <v>#VALUE!</v>
      </c>
      <c r="CQ591" s="23" t="e">
        <f t="shared" si="568"/>
        <v>#VALUE!</v>
      </c>
      <c r="CR591" s="23" t="e">
        <f t="shared" si="568"/>
        <v>#VALUE!</v>
      </c>
      <c r="CS591" s="23" t="e">
        <f t="shared" si="568"/>
        <v>#VALUE!</v>
      </c>
      <c r="CT591" s="23" t="e">
        <f t="shared" si="568"/>
        <v>#VALUE!</v>
      </c>
      <c r="CU591" s="23" t="e">
        <f t="shared" si="568"/>
        <v>#VALUE!</v>
      </c>
      <c r="CV591" s="23" t="e">
        <f t="shared" si="568"/>
        <v>#VALUE!</v>
      </c>
      <c r="CW591" s="23" t="e">
        <f t="shared" si="568"/>
        <v>#VALUE!</v>
      </c>
      <c r="CX591" s="23" t="e">
        <f t="shared" si="568"/>
        <v>#VALUE!</v>
      </c>
      <c r="CY591" s="23" t="e">
        <f t="shared" si="568"/>
        <v>#VALUE!</v>
      </c>
      <c r="CZ591" s="23" t="e">
        <f t="shared" si="568"/>
        <v>#VALUE!</v>
      </c>
      <c r="DA591" s="23" t="e">
        <f t="shared" si="575"/>
        <v>#VALUE!</v>
      </c>
      <c r="DB591" s="23" t="e">
        <f t="shared" si="575"/>
        <v>#VALUE!</v>
      </c>
      <c r="DC591" s="23" t="e">
        <f t="shared" si="575"/>
        <v>#VALUE!</v>
      </c>
      <c r="DD591" s="23" t="e">
        <f t="shared" si="575"/>
        <v>#VALUE!</v>
      </c>
      <c r="DE591" s="23" t="e">
        <f t="shared" si="579"/>
        <v>#VALUE!</v>
      </c>
      <c r="DF591" s="23" t="e">
        <f t="shared" si="579"/>
        <v>#VALUE!</v>
      </c>
      <c r="DG591" s="23" t="e">
        <f t="shared" si="579"/>
        <v>#VALUE!</v>
      </c>
      <c r="DH591" s="23" t="e">
        <f t="shared" si="579"/>
        <v>#VALUE!</v>
      </c>
      <c r="DI591" s="23" t="e">
        <f t="shared" si="579"/>
        <v>#VALUE!</v>
      </c>
      <c r="DJ591" s="23" t="e">
        <f t="shared" si="579"/>
        <v>#VALUE!</v>
      </c>
      <c r="DK591" s="23" t="e">
        <f t="shared" si="579"/>
        <v>#VALUE!</v>
      </c>
      <c r="DL591" s="23" t="e">
        <f t="shared" si="579"/>
        <v>#VALUE!</v>
      </c>
      <c r="DM591" s="23" t="e">
        <f t="shared" si="579"/>
        <v>#VALUE!</v>
      </c>
      <c r="DN591" s="23" t="e">
        <f t="shared" si="579"/>
        <v>#VALUE!</v>
      </c>
      <c r="DO591" s="23" t="e">
        <f t="shared" si="579"/>
        <v>#VALUE!</v>
      </c>
      <c r="DP591" s="23" t="e">
        <f t="shared" si="579"/>
        <v>#VALUE!</v>
      </c>
      <c r="DQ591" s="23" t="e">
        <f t="shared" si="579"/>
        <v>#VALUE!</v>
      </c>
      <c r="DR591" s="23" t="e">
        <f t="shared" si="579"/>
        <v>#VALUE!</v>
      </c>
      <c r="DS591" s="23" t="e">
        <f t="shared" si="579"/>
        <v>#VALUE!</v>
      </c>
      <c r="DT591" s="23" t="e">
        <f t="shared" si="579"/>
        <v>#VALUE!</v>
      </c>
      <c r="DU591" s="23" t="e">
        <f t="shared" si="580"/>
        <v>#VALUE!</v>
      </c>
      <c r="DV591" s="23" t="e">
        <f t="shared" si="580"/>
        <v>#VALUE!</v>
      </c>
      <c r="DW591" s="23" t="e">
        <f t="shared" si="580"/>
        <v>#VALUE!</v>
      </c>
      <c r="DX591" s="23" t="e">
        <f t="shared" si="580"/>
        <v>#VALUE!</v>
      </c>
      <c r="DY591" s="23" t="e">
        <f t="shared" si="580"/>
        <v>#VALUE!</v>
      </c>
      <c r="DZ591" s="23" t="e">
        <f t="shared" si="580"/>
        <v>#VALUE!</v>
      </c>
      <c r="EA591" s="23" t="e">
        <f t="shared" si="580"/>
        <v>#VALUE!</v>
      </c>
      <c r="EB591" s="23" t="e">
        <f t="shared" si="580"/>
        <v>#VALUE!</v>
      </c>
      <c r="EC591" s="23" t="e">
        <f t="shared" si="580"/>
        <v>#VALUE!</v>
      </c>
      <c r="ED591" s="23" t="e">
        <f t="shared" si="580"/>
        <v>#VALUE!</v>
      </c>
      <c r="EE591" s="23" t="e">
        <f t="shared" si="580"/>
        <v>#VALUE!</v>
      </c>
      <c r="EF591" s="23" t="e">
        <f t="shared" si="580"/>
        <v>#VALUE!</v>
      </c>
      <c r="EG591" s="23" t="e">
        <f t="shared" si="580"/>
        <v>#VALUE!</v>
      </c>
      <c r="EH591" s="23" t="e">
        <f t="shared" si="580"/>
        <v>#VALUE!</v>
      </c>
    </row>
    <row r="592" spans="2:138" x14ac:dyDescent="0.3">
      <c r="B592" s="17" t="str">
        <f t="shared" si="574"/>
        <v>20-32</v>
      </c>
      <c r="C592" s="17">
        <v>20</v>
      </c>
      <c r="D592" s="17">
        <v>32</v>
      </c>
      <c r="E592" s="17">
        <v>146.06</v>
      </c>
      <c r="F592" s="17">
        <v>0</v>
      </c>
      <c r="G592" s="17">
        <v>0</v>
      </c>
      <c r="H592" s="17">
        <v>780.71</v>
      </c>
      <c r="I592" s="17">
        <v>0</v>
      </c>
      <c r="J592" s="17">
        <v>0</v>
      </c>
      <c r="K592" s="50"/>
      <c r="L592" s="74">
        <v>75</v>
      </c>
      <c r="M592" s="74">
        <v>40</v>
      </c>
      <c r="N592" s="23">
        <f t="shared" si="577"/>
        <v>1.70220825105752</v>
      </c>
      <c r="O592" s="23">
        <f t="shared" si="577"/>
        <v>1.70220825105752</v>
      </c>
      <c r="P592" s="23">
        <f t="shared" si="577"/>
        <v>1.70220825105752</v>
      </c>
      <c r="Q592" s="23">
        <f t="shared" si="577"/>
        <v>1.70220825105752</v>
      </c>
      <c r="R592" s="23" t="e">
        <f t="shared" si="577"/>
        <v>#VALUE!</v>
      </c>
      <c r="S592" s="23" t="e">
        <f t="shared" si="577"/>
        <v>#VALUE!</v>
      </c>
      <c r="T592" s="23" t="e">
        <f t="shared" si="577"/>
        <v>#VALUE!</v>
      </c>
      <c r="U592" s="23" t="e">
        <f t="shared" si="577"/>
        <v>#VALUE!</v>
      </c>
      <c r="V592" s="23">
        <f t="shared" si="577"/>
        <v>1.2212610033733626</v>
      </c>
      <c r="W592" s="23">
        <f t="shared" si="577"/>
        <v>1.2212610033733626</v>
      </c>
      <c r="X592" s="23">
        <f t="shared" si="577"/>
        <v>0.90558125930879285</v>
      </c>
      <c r="Y592" s="23">
        <f t="shared" si="577"/>
        <v>0.90558125930879285</v>
      </c>
      <c r="Z592" s="23">
        <f t="shared" si="577"/>
        <v>0.90558125930879285</v>
      </c>
      <c r="AA592" s="23" t="e">
        <f t="shared" si="577"/>
        <v>#VALUE!</v>
      </c>
      <c r="AB592" s="23" t="e">
        <f t="shared" si="577"/>
        <v>#VALUE!</v>
      </c>
      <c r="AC592" s="23" t="e">
        <f t="shared" si="577"/>
        <v>#VALUE!</v>
      </c>
      <c r="AD592" s="23" t="e">
        <f t="shared" si="570"/>
        <v>#VALUE!</v>
      </c>
      <c r="AE592" s="23" t="e">
        <f t="shared" si="570"/>
        <v>#VALUE!</v>
      </c>
      <c r="AF592" s="23" t="e">
        <f t="shared" si="570"/>
        <v>#VALUE!</v>
      </c>
      <c r="AG592" s="23" t="e">
        <f t="shared" si="570"/>
        <v>#VALUE!</v>
      </c>
      <c r="AH592" s="23" t="e">
        <f t="shared" si="570"/>
        <v>#VALUE!</v>
      </c>
      <c r="AI592" s="23" t="e">
        <f t="shared" si="570"/>
        <v>#VALUE!</v>
      </c>
      <c r="AJ592" s="23" t="e">
        <f t="shared" si="570"/>
        <v>#VALUE!</v>
      </c>
      <c r="AK592" s="23" t="e">
        <f t="shared" si="570"/>
        <v>#VALUE!</v>
      </c>
      <c r="AL592" s="23" t="e">
        <f t="shared" si="570"/>
        <v>#VALUE!</v>
      </c>
      <c r="AM592" s="23" t="e">
        <f t="shared" si="570"/>
        <v>#VALUE!</v>
      </c>
      <c r="AN592" s="23" t="e">
        <f t="shared" si="570"/>
        <v>#VALUE!</v>
      </c>
      <c r="AO592" s="23" t="e">
        <f t="shared" si="570"/>
        <v>#VALUE!</v>
      </c>
      <c r="AP592" s="23" t="e">
        <f t="shared" si="570"/>
        <v>#VALUE!</v>
      </c>
      <c r="AQ592" s="23" t="e">
        <f t="shared" si="570"/>
        <v>#VALUE!</v>
      </c>
      <c r="AR592" s="23" t="e">
        <f t="shared" si="570"/>
        <v>#VALUE!</v>
      </c>
      <c r="AS592" s="23" t="e">
        <f t="shared" si="560"/>
        <v>#VALUE!</v>
      </c>
      <c r="AT592" s="23" t="e">
        <f t="shared" si="560"/>
        <v>#VALUE!</v>
      </c>
      <c r="AU592" s="23" t="e">
        <f t="shared" si="571"/>
        <v>#VALUE!</v>
      </c>
      <c r="AV592" s="23" t="e">
        <f t="shared" si="571"/>
        <v>#VALUE!</v>
      </c>
      <c r="AW592" s="23" t="e">
        <f t="shared" si="571"/>
        <v>#VALUE!</v>
      </c>
      <c r="AX592" s="23" t="e">
        <f t="shared" si="571"/>
        <v>#VALUE!</v>
      </c>
      <c r="AY592" s="23" t="e">
        <f t="shared" si="571"/>
        <v>#VALUE!</v>
      </c>
      <c r="AZ592" s="23" t="e">
        <f t="shared" si="571"/>
        <v>#VALUE!</v>
      </c>
      <c r="BA592" s="23" t="e">
        <f t="shared" si="571"/>
        <v>#VALUE!</v>
      </c>
      <c r="BB592" s="23" t="e">
        <f t="shared" si="571"/>
        <v>#VALUE!</v>
      </c>
      <c r="BC592" s="23" t="e">
        <f t="shared" si="571"/>
        <v>#VALUE!</v>
      </c>
      <c r="BD592" s="23" t="e">
        <f t="shared" si="571"/>
        <v>#VALUE!</v>
      </c>
      <c r="BE592" s="23" t="e">
        <f t="shared" si="571"/>
        <v>#VALUE!</v>
      </c>
      <c r="BF592" s="23" t="e">
        <f t="shared" si="571"/>
        <v>#VALUE!</v>
      </c>
      <c r="BG592" s="23" t="e">
        <f t="shared" si="571"/>
        <v>#VALUE!</v>
      </c>
      <c r="BH592" s="23" t="e">
        <f t="shared" si="571"/>
        <v>#VALUE!</v>
      </c>
      <c r="BI592" s="23" t="e">
        <f t="shared" si="571"/>
        <v>#VALUE!</v>
      </c>
      <c r="BJ592" s="23" t="e">
        <f t="shared" ref="BJ592:BY614" si="582">INDEX($N$390:$EH$514,MATCH(BJ$516,$N$388:$EH$388,0),MATCH($L592,$L$390:$L$514,0))</f>
        <v>#VALUE!</v>
      </c>
      <c r="BK592" s="23" t="e">
        <f t="shared" si="582"/>
        <v>#VALUE!</v>
      </c>
      <c r="BL592" s="23" t="e">
        <f t="shared" si="582"/>
        <v>#VALUE!</v>
      </c>
      <c r="BM592" s="23" t="e">
        <f t="shared" si="582"/>
        <v>#VALUE!</v>
      </c>
      <c r="BN592" s="23" t="e">
        <f t="shared" si="582"/>
        <v>#VALUE!</v>
      </c>
      <c r="BO592" s="23" t="e">
        <f t="shared" si="582"/>
        <v>#VALUE!</v>
      </c>
      <c r="BP592" s="23" t="e">
        <f t="shared" si="582"/>
        <v>#VALUE!</v>
      </c>
      <c r="BQ592" s="23" t="e">
        <f t="shared" si="582"/>
        <v>#VALUE!</v>
      </c>
      <c r="BR592" s="23" t="e">
        <f t="shared" si="582"/>
        <v>#VALUE!</v>
      </c>
      <c r="BS592" s="23" t="e">
        <f t="shared" si="582"/>
        <v>#VALUE!</v>
      </c>
      <c r="BT592" s="23" t="e">
        <f t="shared" si="582"/>
        <v>#VALUE!</v>
      </c>
      <c r="BU592" s="23" t="e">
        <f t="shared" si="582"/>
        <v>#VALUE!</v>
      </c>
      <c r="BV592" s="23" t="e">
        <f t="shared" si="582"/>
        <v>#VALUE!</v>
      </c>
      <c r="BW592" s="23" t="e">
        <f t="shared" si="582"/>
        <v>#VALUE!</v>
      </c>
      <c r="BX592" s="23" t="e">
        <f t="shared" si="582"/>
        <v>#VALUE!</v>
      </c>
      <c r="BY592" s="23" t="e">
        <f t="shared" si="582"/>
        <v>#VALUE!</v>
      </c>
      <c r="BZ592" s="23" t="e">
        <f t="shared" ref="BZ592:CO608" si="583">INDEX($N$390:$EH$514,MATCH(BZ$516,$N$388:$EH$388,0),MATCH($L592,$L$390:$L$514,0))</f>
        <v>#VALUE!</v>
      </c>
      <c r="CA592" s="23" t="e">
        <f t="shared" si="583"/>
        <v>#VALUE!</v>
      </c>
      <c r="CB592" s="23" t="e">
        <f t="shared" si="583"/>
        <v>#VALUE!</v>
      </c>
      <c r="CC592" s="23" t="e">
        <f t="shared" si="583"/>
        <v>#VALUE!</v>
      </c>
      <c r="CD592" s="23" t="e">
        <f t="shared" si="583"/>
        <v>#VALUE!</v>
      </c>
      <c r="CE592" s="23" t="e">
        <f t="shared" si="583"/>
        <v>#VALUE!</v>
      </c>
      <c r="CF592" s="23">
        <f t="shared" si="583"/>
        <v>1.2122200893351105</v>
      </c>
      <c r="CG592" s="23" t="e">
        <f t="shared" si="583"/>
        <v>#VALUE!</v>
      </c>
      <c r="CH592" s="23" t="e">
        <f t="shared" si="583"/>
        <v>#VALUE!</v>
      </c>
      <c r="CI592" s="23">
        <f t="shared" si="583"/>
        <v>1</v>
      </c>
      <c r="CJ592" s="23">
        <f t="shared" si="583"/>
        <v>1</v>
      </c>
      <c r="CK592" s="23">
        <f t="shared" si="583"/>
        <v>1</v>
      </c>
      <c r="CL592" s="23" t="e">
        <f t="shared" si="583"/>
        <v>#VALUE!</v>
      </c>
      <c r="CM592" s="23">
        <f t="shared" si="583"/>
        <v>1.4413609787628598</v>
      </c>
      <c r="CN592" s="23">
        <f t="shared" si="583"/>
        <v>1.4413609787628598</v>
      </c>
      <c r="CO592" s="23">
        <f t="shared" si="568"/>
        <v>1.4413609787628598</v>
      </c>
      <c r="CP592" s="23" t="e">
        <f t="shared" si="568"/>
        <v>#VALUE!</v>
      </c>
      <c r="CQ592" s="23" t="e">
        <f t="shared" si="568"/>
        <v>#VALUE!</v>
      </c>
      <c r="CR592" s="23" t="e">
        <f t="shared" si="568"/>
        <v>#VALUE!</v>
      </c>
      <c r="CS592" s="23" t="e">
        <f t="shared" si="568"/>
        <v>#VALUE!</v>
      </c>
      <c r="CT592" s="23" t="e">
        <f t="shared" si="568"/>
        <v>#VALUE!</v>
      </c>
      <c r="CU592" s="23" t="e">
        <f t="shared" si="568"/>
        <v>#VALUE!</v>
      </c>
      <c r="CV592" s="23" t="e">
        <f t="shared" si="568"/>
        <v>#VALUE!</v>
      </c>
      <c r="CW592" s="23" t="e">
        <f t="shared" si="568"/>
        <v>#VALUE!</v>
      </c>
      <c r="CX592" s="23" t="e">
        <f t="shared" si="568"/>
        <v>#VALUE!</v>
      </c>
      <c r="CY592" s="23" t="e">
        <f t="shared" si="568"/>
        <v>#VALUE!</v>
      </c>
      <c r="CZ592" s="23" t="e">
        <f t="shared" si="568"/>
        <v>#VALUE!</v>
      </c>
      <c r="DA592" s="23" t="e">
        <f t="shared" si="575"/>
        <v>#VALUE!</v>
      </c>
      <c r="DB592" s="23" t="e">
        <f t="shared" si="575"/>
        <v>#VALUE!</v>
      </c>
      <c r="DC592" s="23" t="e">
        <f t="shared" si="575"/>
        <v>#VALUE!</v>
      </c>
      <c r="DD592" s="23" t="e">
        <f t="shared" si="575"/>
        <v>#VALUE!</v>
      </c>
      <c r="DE592" s="23" t="e">
        <f t="shared" si="579"/>
        <v>#VALUE!</v>
      </c>
      <c r="DF592" s="23" t="e">
        <f t="shared" si="579"/>
        <v>#VALUE!</v>
      </c>
      <c r="DG592" s="23" t="e">
        <f t="shared" si="579"/>
        <v>#VALUE!</v>
      </c>
      <c r="DH592" s="23" t="e">
        <f t="shared" si="579"/>
        <v>#VALUE!</v>
      </c>
      <c r="DI592" s="23" t="e">
        <f t="shared" si="579"/>
        <v>#VALUE!</v>
      </c>
      <c r="DJ592" s="23" t="e">
        <f t="shared" si="579"/>
        <v>#VALUE!</v>
      </c>
      <c r="DK592" s="23" t="e">
        <f t="shared" si="579"/>
        <v>#VALUE!</v>
      </c>
      <c r="DL592" s="23" t="e">
        <f t="shared" si="579"/>
        <v>#VALUE!</v>
      </c>
      <c r="DM592" s="23" t="e">
        <f t="shared" si="579"/>
        <v>#VALUE!</v>
      </c>
      <c r="DN592" s="23" t="e">
        <f t="shared" si="579"/>
        <v>#VALUE!</v>
      </c>
      <c r="DO592" s="23" t="e">
        <f t="shared" si="579"/>
        <v>#VALUE!</v>
      </c>
      <c r="DP592" s="23" t="e">
        <f t="shared" si="579"/>
        <v>#VALUE!</v>
      </c>
      <c r="DQ592" s="23" t="e">
        <f t="shared" si="579"/>
        <v>#VALUE!</v>
      </c>
      <c r="DR592" s="23" t="e">
        <f t="shared" si="579"/>
        <v>#VALUE!</v>
      </c>
      <c r="DS592" s="23" t="e">
        <f t="shared" si="579"/>
        <v>#VALUE!</v>
      </c>
      <c r="DT592" s="23" t="e">
        <f t="shared" si="579"/>
        <v>#VALUE!</v>
      </c>
      <c r="DU592" s="23" t="e">
        <f t="shared" si="580"/>
        <v>#VALUE!</v>
      </c>
      <c r="DV592" s="23" t="e">
        <f t="shared" si="580"/>
        <v>#VALUE!</v>
      </c>
      <c r="DW592" s="23" t="e">
        <f t="shared" si="580"/>
        <v>#VALUE!</v>
      </c>
      <c r="DX592" s="23" t="e">
        <f t="shared" si="580"/>
        <v>#VALUE!</v>
      </c>
      <c r="DY592" s="23" t="e">
        <f t="shared" si="580"/>
        <v>#VALUE!</v>
      </c>
      <c r="DZ592" s="23" t="e">
        <f t="shared" si="580"/>
        <v>#VALUE!</v>
      </c>
      <c r="EA592" s="23" t="e">
        <f t="shared" si="580"/>
        <v>#VALUE!</v>
      </c>
      <c r="EB592" s="23" t="e">
        <f t="shared" si="580"/>
        <v>#VALUE!</v>
      </c>
      <c r="EC592" s="23" t="e">
        <f t="shared" si="580"/>
        <v>#VALUE!</v>
      </c>
      <c r="ED592" s="23" t="e">
        <f t="shared" si="580"/>
        <v>#VALUE!</v>
      </c>
      <c r="EE592" s="23" t="e">
        <f t="shared" si="580"/>
        <v>#VALUE!</v>
      </c>
      <c r="EF592" s="23" t="e">
        <f t="shared" si="580"/>
        <v>#VALUE!</v>
      </c>
      <c r="EG592" s="23" t="e">
        <f t="shared" si="580"/>
        <v>#VALUE!</v>
      </c>
      <c r="EH592" s="23" t="e">
        <f t="shared" si="580"/>
        <v>#VALUE!</v>
      </c>
    </row>
    <row r="593" spans="2:138" x14ac:dyDescent="0.3">
      <c r="B593" s="17" t="str">
        <f t="shared" si="574"/>
        <v>20-33</v>
      </c>
      <c r="C593" s="17">
        <v>20</v>
      </c>
      <c r="D593" s="17">
        <v>33</v>
      </c>
      <c r="E593" s="17">
        <v>-18.327999999999999</v>
      </c>
      <c r="F593" s="17">
        <v>0</v>
      </c>
      <c r="G593" s="17">
        <v>0</v>
      </c>
      <c r="H593" s="17">
        <v>753.21</v>
      </c>
      <c r="I593" s="17">
        <v>0</v>
      </c>
      <c r="J593" s="17">
        <v>0</v>
      </c>
      <c r="K593" s="50"/>
      <c r="L593" s="74">
        <v>76</v>
      </c>
      <c r="M593" s="74">
        <v>40</v>
      </c>
      <c r="N593" s="23">
        <f t="shared" si="577"/>
        <v>1.70220825105752</v>
      </c>
      <c r="O593" s="23">
        <f t="shared" si="577"/>
        <v>1.70220825105752</v>
      </c>
      <c r="P593" s="23">
        <f t="shared" si="577"/>
        <v>1.70220825105752</v>
      </c>
      <c r="Q593" s="23">
        <f t="shared" si="577"/>
        <v>1.70220825105752</v>
      </c>
      <c r="R593" s="23" t="e">
        <f t="shared" si="577"/>
        <v>#VALUE!</v>
      </c>
      <c r="S593" s="23" t="e">
        <f t="shared" si="577"/>
        <v>#VALUE!</v>
      </c>
      <c r="T593" s="23" t="e">
        <f t="shared" si="577"/>
        <v>#VALUE!</v>
      </c>
      <c r="U593" s="23" t="e">
        <f t="shared" si="577"/>
        <v>#VALUE!</v>
      </c>
      <c r="V593" s="23">
        <f t="shared" si="577"/>
        <v>1.2212610033733626</v>
      </c>
      <c r="W593" s="23">
        <f t="shared" si="577"/>
        <v>1.2212610033733626</v>
      </c>
      <c r="X593" s="23">
        <f t="shared" si="577"/>
        <v>0.90558125930879285</v>
      </c>
      <c r="Y593" s="23">
        <f t="shared" si="577"/>
        <v>0.90558125930879285</v>
      </c>
      <c r="Z593" s="23">
        <f t="shared" si="577"/>
        <v>0.90558125930879285</v>
      </c>
      <c r="AA593" s="23" t="e">
        <f t="shared" si="577"/>
        <v>#VALUE!</v>
      </c>
      <c r="AB593" s="23" t="e">
        <f t="shared" si="577"/>
        <v>#VALUE!</v>
      </c>
      <c r="AC593" s="23" t="e">
        <f t="shared" si="577"/>
        <v>#VALUE!</v>
      </c>
      <c r="AD593" s="23" t="e">
        <f t="shared" si="570"/>
        <v>#VALUE!</v>
      </c>
      <c r="AE593" s="23" t="e">
        <f t="shared" si="570"/>
        <v>#VALUE!</v>
      </c>
      <c r="AF593" s="23" t="e">
        <f t="shared" si="570"/>
        <v>#VALUE!</v>
      </c>
      <c r="AG593" s="23" t="e">
        <f t="shared" si="570"/>
        <v>#VALUE!</v>
      </c>
      <c r="AH593" s="23" t="e">
        <f t="shared" si="570"/>
        <v>#VALUE!</v>
      </c>
      <c r="AI593" s="23" t="e">
        <f t="shared" si="570"/>
        <v>#VALUE!</v>
      </c>
      <c r="AJ593" s="23" t="e">
        <f t="shared" si="570"/>
        <v>#VALUE!</v>
      </c>
      <c r="AK593" s="23" t="e">
        <f t="shared" si="570"/>
        <v>#VALUE!</v>
      </c>
      <c r="AL593" s="23" t="e">
        <f t="shared" si="570"/>
        <v>#VALUE!</v>
      </c>
      <c r="AM593" s="23" t="e">
        <f t="shared" si="570"/>
        <v>#VALUE!</v>
      </c>
      <c r="AN593" s="23" t="e">
        <f t="shared" si="570"/>
        <v>#VALUE!</v>
      </c>
      <c r="AO593" s="23" t="e">
        <f t="shared" si="570"/>
        <v>#VALUE!</v>
      </c>
      <c r="AP593" s="23" t="e">
        <f t="shared" si="570"/>
        <v>#VALUE!</v>
      </c>
      <c r="AQ593" s="23" t="e">
        <f t="shared" si="570"/>
        <v>#VALUE!</v>
      </c>
      <c r="AR593" s="23" t="e">
        <f t="shared" si="570"/>
        <v>#VALUE!</v>
      </c>
      <c r="AS593" s="23" t="e">
        <f t="shared" si="560"/>
        <v>#VALUE!</v>
      </c>
      <c r="AT593" s="23" t="e">
        <f t="shared" si="560"/>
        <v>#VALUE!</v>
      </c>
      <c r="AU593" s="23" t="e">
        <f t="shared" ref="AU593:BJ608" si="584">INDEX($N$390:$EH$514,MATCH(AU$516,$N$388:$EH$388,0),MATCH($L593,$L$390:$L$514,0))</f>
        <v>#VALUE!</v>
      </c>
      <c r="AV593" s="23" t="e">
        <f t="shared" si="584"/>
        <v>#VALUE!</v>
      </c>
      <c r="AW593" s="23" t="e">
        <f t="shared" si="584"/>
        <v>#VALUE!</v>
      </c>
      <c r="AX593" s="23" t="e">
        <f t="shared" si="584"/>
        <v>#VALUE!</v>
      </c>
      <c r="AY593" s="23" t="e">
        <f t="shared" si="584"/>
        <v>#VALUE!</v>
      </c>
      <c r="AZ593" s="23" t="e">
        <f t="shared" si="584"/>
        <v>#VALUE!</v>
      </c>
      <c r="BA593" s="23" t="e">
        <f t="shared" si="584"/>
        <v>#VALUE!</v>
      </c>
      <c r="BB593" s="23" t="e">
        <f t="shared" si="584"/>
        <v>#VALUE!</v>
      </c>
      <c r="BC593" s="23" t="e">
        <f t="shared" si="584"/>
        <v>#VALUE!</v>
      </c>
      <c r="BD593" s="23" t="e">
        <f t="shared" si="584"/>
        <v>#VALUE!</v>
      </c>
      <c r="BE593" s="23" t="e">
        <f t="shared" si="584"/>
        <v>#VALUE!</v>
      </c>
      <c r="BF593" s="23" t="e">
        <f t="shared" si="584"/>
        <v>#VALUE!</v>
      </c>
      <c r="BG593" s="23" t="e">
        <f t="shared" si="584"/>
        <v>#VALUE!</v>
      </c>
      <c r="BH593" s="23" t="e">
        <f t="shared" si="584"/>
        <v>#VALUE!</v>
      </c>
      <c r="BI593" s="23" t="e">
        <f t="shared" si="584"/>
        <v>#VALUE!</v>
      </c>
      <c r="BJ593" s="23" t="e">
        <f t="shared" si="584"/>
        <v>#VALUE!</v>
      </c>
      <c r="BK593" s="23" t="e">
        <f t="shared" si="582"/>
        <v>#VALUE!</v>
      </c>
      <c r="BL593" s="23" t="e">
        <f t="shared" si="582"/>
        <v>#VALUE!</v>
      </c>
      <c r="BM593" s="23" t="e">
        <f t="shared" si="582"/>
        <v>#VALUE!</v>
      </c>
      <c r="BN593" s="23" t="e">
        <f t="shared" si="582"/>
        <v>#VALUE!</v>
      </c>
      <c r="BO593" s="23" t="e">
        <f t="shared" si="582"/>
        <v>#VALUE!</v>
      </c>
      <c r="BP593" s="23" t="e">
        <f t="shared" si="582"/>
        <v>#VALUE!</v>
      </c>
      <c r="BQ593" s="23" t="e">
        <f t="shared" si="582"/>
        <v>#VALUE!</v>
      </c>
      <c r="BR593" s="23" t="e">
        <f t="shared" si="582"/>
        <v>#VALUE!</v>
      </c>
      <c r="BS593" s="23" t="e">
        <f t="shared" si="582"/>
        <v>#VALUE!</v>
      </c>
      <c r="BT593" s="23" t="e">
        <f t="shared" si="582"/>
        <v>#VALUE!</v>
      </c>
      <c r="BU593" s="23" t="e">
        <f t="shared" si="582"/>
        <v>#VALUE!</v>
      </c>
      <c r="BV593" s="23" t="e">
        <f t="shared" si="582"/>
        <v>#VALUE!</v>
      </c>
      <c r="BW593" s="23" t="e">
        <f t="shared" si="582"/>
        <v>#VALUE!</v>
      </c>
      <c r="BX593" s="23" t="e">
        <f t="shared" si="582"/>
        <v>#VALUE!</v>
      </c>
      <c r="BY593" s="23" t="e">
        <f t="shared" si="582"/>
        <v>#VALUE!</v>
      </c>
      <c r="BZ593" s="23" t="e">
        <f t="shared" si="583"/>
        <v>#VALUE!</v>
      </c>
      <c r="CA593" s="23" t="e">
        <f t="shared" si="583"/>
        <v>#VALUE!</v>
      </c>
      <c r="CB593" s="23" t="e">
        <f t="shared" si="583"/>
        <v>#VALUE!</v>
      </c>
      <c r="CC593" s="23" t="e">
        <f t="shared" si="583"/>
        <v>#VALUE!</v>
      </c>
      <c r="CD593" s="23" t="e">
        <f t="shared" si="583"/>
        <v>#VALUE!</v>
      </c>
      <c r="CE593" s="23" t="e">
        <f t="shared" si="583"/>
        <v>#VALUE!</v>
      </c>
      <c r="CF593" s="23">
        <f t="shared" si="583"/>
        <v>1.2122200893351105</v>
      </c>
      <c r="CG593" s="23" t="e">
        <f t="shared" si="583"/>
        <v>#VALUE!</v>
      </c>
      <c r="CH593" s="23" t="e">
        <f t="shared" si="583"/>
        <v>#VALUE!</v>
      </c>
      <c r="CI593" s="23">
        <f t="shared" si="583"/>
        <v>1</v>
      </c>
      <c r="CJ593" s="23">
        <f t="shared" si="583"/>
        <v>1</v>
      </c>
      <c r="CK593" s="23">
        <f t="shared" si="583"/>
        <v>1</v>
      </c>
      <c r="CL593" s="23" t="e">
        <f t="shared" si="583"/>
        <v>#VALUE!</v>
      </c>
      <c r="CM593" s="23">
        <f t="shared" si="583"/>
        <v>1.4413609787628598</v>
      </c>
      <c r="CN593" s="23">
        <f t="shared" si="583"/>
        <v>1.4413609787628598</v>
      </c>
      <c r="CO593" s="23">
        <f t="shared" si="568"/>
        <v>1.4413609787628598</v>
      </c>
      <c r="CP593" s="23" t="e">
        <f t="shared" si="568"/>
        <v>#VALUE!</v>
      </c>
      <c r="CQ593" s="23" t="e">
        <f t="shared" si="568"/>
        <v>#VALUE!</v>
      </c>
      <c r="CR593" s="23" t="e">
        <f t="shared" si="568"/>
        <v>#VALUE!</v>
      </c>
      <c r="CS593" s="23" t="e">
        <f t="shared" si="568"/>
        <v>#VALUE!</v>
      </c>
      <c r="CT593" s="23" t="e">
        <f t="shared" si="568"/>
        <v>#VALUE!</v>
      </c>
      <c r="CU593" s="23" t="e">
        <f t="shared" si="568"/>
        <v>#VALUE!</v>
      </c>
      <c r="CV593" s="23" t="e">
        <f t="shared" si="568"/>
        <v>#VALUE!</v>
      </c>
      <c r="CW593" s="23" t="e">
        <f t="shared" si="568"/>
        <v>#VALUE!</v>
      </c>
      <c r="CX593" s="23" t="e">
        <f t="shared" si="568"/>
        <v>#VALUE!</v>
      </c>
      <c r="CY593" s="23" t="e">
        <f t="shared" si="568"/>
        <v>#VALUE!</v>
      </c>
      <c r="CZ593" s="23" t="e">
        <f t="shared" si="568"/>
        <v>#VALUE!</v>
      </c>
      <c r="DA593" s="23" t="e">
        <f t="shared" si="575"/>
        <v>#VALUE!</v>
      </c>
      <c r="DB593" s="23" t="e">
        <f t="shared" si="575"/>
        <v>#VALUE!</v>
      </c>
      <c r="DC593" s="23" t="e">
        <f t="shared" si="575"/>
        <v>#VALUE!</v>
      </c>
      <c r="DD593" s="23" t="e">
        <f t="shared" si="575"/>
        <v>#VALUE!</v>
      </c>
      <c r="DE593" s="23" t="e">
        <f t="shared" si="579"/>
        <v>#VALUE!</v>
      </c>
      <c r="DF593" s="23" t="e">
        <f t="shared" si="579"/>
        <v>#VALUE!</v>
      </c>
      <c r="DG593" s="23" t="e">
        <f t="shared" si="579"/>
        <v>#VALUE!</v>
      </c>
      <c r="DH593" s="23" t="e">
        <f t="shared" si="579"/>
        <v>#VALUE!</v>
      </c>
      <c r="DI593" s="23" t="e">
        <f t="shared" si="579"/>
        <v>#VALUE!</v>
      </c>
      <c r="DJ593" s="23" t="e">
        <f t="shared" si="579"/>
        <v>#VALUE!</v>
      </c>
      <c r="DK593" s="23" t="e">
        <f t="shared" si="579"/>
        <v>#VALUE!</v>
      </c>
      <c r="DL593" s="23" t="e">
        <f t="shared" si="579"/>
        <v>#VALUE!</v>
      </c>
      <c r="DM593" s="23" t="e">
        <f t="shared" si="579"/>
        <v>#VALUE!</v>
      </c>
      <c r="DN593" s="23" t="e">
        <f t="shared" si="579"/>
        <v>#VALUE!</v>
      </c>
      <c r="DO593" s="23" t="e">
        <f t="shared" si="579"/>
        <v>#VALUE!</v>
      </c>
      <c r="DP593" s="23" t="e">
        <f t="shared" si="579"/>
        <v>#VALUE!</v>
      </c>
      <c r="DQ593" s="23" t="e">
        <f t="shared" si="579"/>
        <v>#VALUE!</v>
      </c>
      <c r="DR593" s="23" t="e">
        <f t="shared" si="579"/>
        <v>#VALUE!</v>
      </c>
      <c r="DS593" s="23" t="e">
        <f t="shared" si="579"/>
        <v>#VALUE!</v>
      </c>
      <c r="DT593" s="23" t="e">
        <f t="shared" si="579"/>
        <v>#VALUE!</v>
      </c>
      <c r="DU593" s="23" t="e">
        <f t="shared" si="580"/>
        <v>#VALUE!</v>
      </c>
      <c r="DV593" s="23" t="e">
        <f t="shared" si="580"/>
        <v>#VALUE!</v>
      </c>
      <c r="DW593" s="23" t="e">
        <f t="shared" si="580"/>
        <v>#VALUE!</v>
      </c>
      <c r="DX593" s="23" t="e">
        <f t="shared" si="580"/>
        <v>#VALUE!</v>
      </c>
      <c r="DY593" s="23" t="e">
        <f t="shared" si="580"/>
        <v>#VALUE!</v>
      </c>
      <c r="DZ593" s="23" t="e">
        <f t="shared" si="580"/>
        <v>#VALUE!</v>
      </c>
      <c r="EA593" s="23" t="e">
        <f t="shared" si="580"/>
        <v>#VALUE!</v>
      </c>
      <c r="EB593" s="23" t="e">
        <f t="shared" si="580"/>
        <v>#VALUE!</v>
      </c>
      <c r="EC593" s="23" t="e">
        <f t="shared" si="580"/>
        <v>#VALUE!</v>
      </c>
      <c r="ED593" s="23" t="e">
        <f t="shared" si="580"/>
        <v>#VALUE!</v>
      </c>
      <c r="EE593" s="23" t="e">
        <f t="shared" si="580"/>
        <v>#VALUE!</v>
      </c>
      <c r="EF593" s="23" t="e">
        <f t="shared" si="580"/>
        <v>#VALUE!</v>
      </c>
      <c r="EG593" s="23" t="e">
        <f t="shared" si="580"/>
        <v>#VALUE!</v>
      </c>
      <c r="EH593" s="23" t="e">
        <f t="shared" si="580"/>
        <v>#VALUE!</v>
      </c>
    </row>
    <row r="594" spans="2:138" x14ac:dyDescent="0.3">
      <c r="B594" s="17" t="str">
        <f t="shared" si="574"/>
        <v>20-37</v>
      </c>
      <c r="C594" s="17">
        <v>20</v>
      </c>
      <c r="D594" s="17">
        <v>37</v>
      </c>
      <c r="E594" s="17">
        <v>-447.95</v>
      </c>
      <c r="F594" s="17">
        <v>1.5141</v>
      </c>
      <c r="G594" s="17">
        <v>0</v>
      </c>
      <c r="H594" s="17">
        <v>283.64</v>
      </c>
      <c r="I594" s="17">
        <v>1.5490999999999999</v>
      </c>
      <c r="J594" s="17">
        <v>0</v>
      </c>
      <c r="K594" s="50"/>
      <c r="L594" s="74">
        <v>77</v>
      </c>
      <c r="M594" s="74">
        <v>41</v>
      </c>
      <c r="N594" s="23">
        <f t="shared" si="577"/>
        <v>0.46885132629209203</v>
      </c>
      <c r="O594" s="23">
        <f t="shared" si="577"/>
        <v>0.46885132629209203</v>
      </c>
      <c r="P594" s="23">
        <f t="shared" si="577"/>
        <v>0.46885132629209203</v>
      </c>
      <c r="Q594" s="23">
        <f t="shared" si="577"/>
        <v>0.46885132629209203</v>
      </c>
      <c r="R594" s="23">
        <f t="shared" si="577"/>
        <v>0.85444322970138831</v>
      </c>
      <c r="S594" s="23">
        <f t="shared" si="577"/>
        <v>0.85444322970138831</v>
      </c>
      <c r="T594" s="23">
        <f t="shared" si="577"/>
        <v>0.85444322970138831</v>
      </c>
      <c r="U594" s="23">
        <f t="shared" si="577"/>
        <v>0.85444322970138831</v>
      </c>
      <c r="V594" s="23">
        <f t="shared" si="577"/>
        <v>1.03798037089248</v>
      </c>
      <c r="W594" s="23">
        <f t="shared" si="577"/>
        <v>1.03798037089248</v>
      </c>
      <c r="X594" s="23">
        <f t="shared" si="577"/>
        <v>0.25200663837260112</v>
      </c>
      <c r="Y594" s="23">
        <f t="shared" si="577"/>
        <v>0.25200663837260112</v>
      </c>
      <c r="Z594" s="23">
        <f t="shared" si="577"/>
        <v>0.25200663837260112</v>
      </c>
      <c r="AA594" s="23">
        <f t="shared" si="577"/>
        <v>0.65720989520302431</v>
      </c>
      <c r="AB594" s="23">
        <f t="shared" si="577"/>
        <v>1.1498311742682483</v>
      </c>
      <c r="AC594" s="23">
        <f t="shared" si="577"/>
        <v>0.2790358223608877</v>
      </c>
      <c r="AD594" s="23" t="e">
        <f t="shared" ref="AD594:AR610" si="585">INDEX($N$390:$EH$514,MATCH(AD$516,$N$388:$EH$388,0),MATCH($L594,$L$390:$L$514,0))</f>
        <v>#VALUE!</v>
      </c>
      <c r="AE594" s="23">
        <f t="shared" si="585"/>
        <v>0.80625001257856266</v>
      </c>
      <c r="AF594" s="23">
        <f t="shared" si="585"/>
        <v>0.80625001257856266</v>
      </c>
      <c r="AG594" s="23" t="e">
        <f t="shared" si="585"/>
        <v>#VALUE!</v>
      </c>
      <c r="AH594" s="23">
        <f t="shared" si="585"/>
        <v>0.49625804678405017</v>
      </c>
      <c r="AI594" s="23">
        <f t="shared" si="585"/>
        <v>0.49625804678405017</v>
      </c>
      <c r="AJ594" s="23" t="e">
        <f t="shared" si="585"/>
        <v>#VALUE!</v>
      </c>
      <c r="AK594" s="23" t="e">
        <f t="shared" si="585"/>
        <v>#VALUE!</v>
      </c>
      <c r="AL594" s="23" t="e">
        <f t="shared" si="585"/>
        <v>#VALUE!</v>
      </c>
      <c r="AM594" s="23" t="e">
        <f t="shared" si="585"/>
        <v>#VALUE!</v>
      </c>
      <c r="AN594" s="23" t="e">
        <f t="shared" si="585"/>
        <v>#VALUE!</v>
      </c>
      <c r="AO594" s="23" t="e">
        <f t="shared" si="585"/>
        <v>#VALUE!</v>
      </c>
      <c r="AP594" s="23" t="e">
        <f t="shared" si="585"/>
        <v>#VALUE!</v>
      </c>
      <c r="AQ594" s="23" t="e">
        <f t="shared" si="585"/>
        <v>#VALUE!</v>
      </c>
      <c r="AR594" s="23" t="e">
        <f t="shared" si="585"/>
        <v>#VALUE!</v>
      </c>
      <c r="AS594" s="23" t="e">
        <f t="shared" si="560"/>
        <v>#VALUE!</v>
      </c>
      <c r="AT594" s="23" t="e">
        <f t="shared" si="560"/>
        <v>#VALUE!</v>
      </c>
      <c r="AU594" s="23" t="e">
        <f t="shared" si="584"/>
        <v>#VALUE!</v>
      </c>
      <c r="AV594" s="23" t="e">
        <f t="shared" si="584"/>
        <v>#VALUE!</v>
      </c>
      <c r="AW594" s="23" t="e">
        <f t="shared" si="584"/>
        <v>#VALUE!</v>
      </c>
      <c r="AX594" s="23" t="e">
        <f t="shared" si="584"/>
        <v>#VALUE!</v>
      </c>
      <c r="AY594" s="23" t="e">
        <f t="shared" si="584"/>
        <v>#VALUE!</v>
      </c>
      <c r="AZ594" s="23" t="e">
        <f t="shared" si="584"/>
        <v>#VALUE!</v>
      </c>
      <c r="BA594" s="23">
        <f t="shared" si="584"/>
        <v>1.288911963862069</v>
      </c>
      <c r="BB594" s="23">
        <f t="shared" si="584"/>
        <v>1.288911963862069</v>
      </c>
      <c r="BC594" s="23">
        <f t="shared" si="584"/>
        <v>0.60582068301928838</v>
      </c>
      <c r="BD594" s="23" t="e">
        <f t="shared" si="584"/>
        <v>#VALUE!</v>
      </c>
      <c r="BE594" s="23" t="e">
        <f t="shared" si="584"/>
        <v>#VALUE!</v>
      </c>
      <c r="BF594" s="23" t="e">
        <f t="shared" si="584"/>
        <v>#VALUE!</v>
      </c>
      <c r="BG594" s="23" t="e">
        <f t="shared" si="584"/>
        <v>#VALUE!</v>
      </c>
      <c r="BH594" s="23" t="e">
        <f t="shared" si="584"/>
        <v>#VALUE!</v>
      </c>
      <c r="BI594" s="23" t="e">
        <f t="shared" si="584"/>
        <v>#VALUE!</v>
      </c>
      <c r="BJ594" s="23" t="e">
        <f t="shared" si="584"/>
        <v>#VALUE!</v>
      </c>
      <c r="BK594" s="23" t="e">
        <f t="shared" si="582"/>
        <v>#VALUE!</v>
      </c>
      <c r="BL594" s="23" t="e">
        <f t="shared" si="582"/>
        <v>#VALUE!</v>
      </c>
      <c r="BM594" s="23" t="e">
        <f t="shared" si="582"/>
        <v>#VALUE!</v>
      </c>
      <c r="BN594" s="23" t="e">
        <f t="shared" si="582"/>
        <v>#VALUE!</v>
      </c>
      <c r="BO594" s="23" t="e">
        <f t="shared" si="582"/>
        <v>#VALUE!</v>
      </c>
      <c r="BP594" s="23" t="e">
        <f t="shared" si="582"/>
        <v>#VALUE!</v>
      </c>
      <c r="BQ594" s="23" t="e">
        <f t="shared" si="582"/>
        <v>#VALUE!</v>
      </c>
      <c r="BR594" s="23" t="e">
        <f t="shared" si="582"/>
        <v>#VALUE!</v>
      </c>
      <c r="BS594" s="23" t="e">
        <f t="shared" si="582"/>
        <v>#VALUE!</v>
      </c>
      <c r="BT594" s="23" t="e">
        <f t="shared" si="582"/>
        <v>#VALUE!</v>
      </c>
      <c r="BU594" s="23" t="e">
        <f t="shared" si="582"/>
        <v>#VALUE!</v>
      </c>
      <c r="BV594" s="23" t="e">
        <f t="shared" si="582"/>
        <v>#VALUE!</v>
      </c>
      <c r="BW594" s="23" t="e">
        <f t="shared" si="582"/>
        <v>#VALUE!</v>
      </c>
      <c r="BX594" s="23" t="e">
        <f t="shared" si="582"/>
        <v>#VALUE!</v>
      </c>
      <c r="BY594" s="23">
        <f t="shared" si="582"/>
        <v>0.27476299588649178</v>
      </c>
      <c r="BZ594" s="23" t="e">
        <f t="shared" si="583"/>
        <v>#VALUE!</v>
      </c>
      <c r="CA594" s="23" t="e">
        <f t="shared" si="583"/>
        <v>#VALUE!</v>
      </c>
      <c r="CB594" s="23" t="e">
        <f t="shared" si="583"/>
        <v>#VALUE!</v>
      </c>
      <c r="CC594" s="23" t="e">
        <f t="shared" si="583"/>
        <v>#VALUE!</v>
      </c>
      <c r="CD594" s="23">
        <f t="shared" si="583"/>
        <v>2.0299940649126249</v>
      </c>
      <c r="CE594" s="23">
        <f t="shared" si="583"/>
        <v>0.85444322970138831</v>
      </c>
      <c r="CF594" s="23" t="e">
        <f t="shared" si="583"/>
        <v>#VALUE!</v>
      </c>
      <c r="CG594" s="23" t="e">
        <f t="shared" si="583"/>
        <v>#VALUE!</v>
      </c>
      <c r="CH594" s="23" t="e">
        <f t="shared" si="583"/>
        <v>#VALUE!</v>
      </c>
      <c r="CI594" s="23" t="e">
        <f t="shared" si="583"/>
        <v>#VALUE!</v>
      </c>
      <c r="CJ594" s="23" t="e">
        <f t="shared" si="583"/>
        <v>#VALUE!</v>
      </c>
      <c r="CK594" s="23" t="e">
        <f t="shared" si="583"/>
        <v>#VALUE!</v>
      </c>
      <c r="CL594" s="23">
        <f t="shared" si="583"/>
        <v>1</v>
      </c>
      <c r="CM594" s="23">
        <f t="shared" si="583"/>
        <v>0.98883854049679354</v>
      </c>
      <c r="CN594" s="23">
        <f t="shared" si="583"/>
        <v>0.98883854049679354</v>
      </c>
      <c r="CO594" s="23">
        <f t="shared" si="568"/>
        <v>0.98883854049679354</v>
      </c>
      <c r="CP594" s="23">
        <f t="shared" si="568"/>
        <v>0.65720989520302431</v>
      </c>
      <c r="CQ594" s="23">
        <f t="shared" si="568"/>
        <v>0.65720989520302431</v>
      </c>
      <c r="CR594" s="23" t="e">
        <f t="shared" si="568"/>
        <v>#VALUE!</v>
      </c>
      <c r="CS594" s="23" t="e">
        <f t="shared" si="568"/>
        <v>#VALUE!</v>
      </c>
      <c r="CT594" s="23" t="e">
        <f t="shared" si="568"/>
        <v>#VALUE!</v>
      </c>
      <c r="CU594" s="23" t="e">
        <f t="shared" si="568"/>
        <v>#VALUE!</v>
      </c>
      <c r="CV594" s="23" t="e">
        <f t="shared" si="568"/>
        <v>#VALUE!</v>
      </c>
      <c r="CW594" s="23" t="e">
        <f t="shared" si="568"/>
        <v>#VALUE!</v>
      </c>
      <c r="CX594" s="23" t="e">
        <f t="shared" si="568"/>
        <v>#VALUE!</v>
      </c>
      <c r="CY594" s="23" t="e">
        <f t="shared" si="568"/>
        <v>#VALUE!</v>
      </c>
      <c r="CZ594" s="23" t="e">
        <f t="shared" si="568"/>
        <v>#VALUE!</v>
      </c>
      <c r="DA594" s="23" t="e">
        <f t="shared" si="575"/>
        <v>#VALUE!</v>
      </c>
      <c r="DB594" s="23" t="e">
        <f t="shared" si="575"/>
        <v>#VALUE!</v>
      </c>
      <c r="DC594" s="23" t="e">
        <f t="shared" si="575"/>
        <v>#VALUE!</v>
      </c>
      <c r="DD594" s="23" t="e">
        <f t="shared" si="575"/>
        <v>#VALUE!</v>
      </c>
      <c r="DE594" s="23" t="e">
        <f t="shared" si="579"/>
        <v>#VALUE!</v>
      </c>
      <c r="DF594" s="23" t="e">
        <f t="shared" si="579"/>
        <v>#VALUE!</v>
      </c>
      <c r="DG594" s="23" t="e">
        <f t="shared" si="579"/>
        <v>#VALUE!</v>
      </c>
      <c r="DH594" s="23" t="e">
        <f t="shared" si="579"/>
        <v>#VALUE!</v>
      </c>
      <c r="DI594" s="23" t="e">
        <f t="shared" si="579"/>
        <v>#VALUE!</v>
      </c>
      <c r="DJ594" s="23" t="e">
        <f t="shared" si="579"/>
        <v>#VALUE!</v>
      </c>
      <c r="DK594" s="23" t="e">
        <f t="shared" si="579"/>
        <v>#VALUE!</v>
      </c>
      <c r="DL594" s="23" t="e">
        <f t="shared" si="579"/>
        <v>#VALUE!</v>
      </c>
      <c r="DM594" s="23" t="e">
        <f t="shared" si="579"/>
        <v>#VALUE!</v>
      </c>
      <c r="DN594" s="23" t="e">
        <f t="shared" si="579"/>
        <v>#VALUE!</v>
      </c>
      <c r="DO594" s="23" t="e">
        <f t="shared" si="579"/>
        <v>#VALUE!</v>
      </c>
      <c r="DP594" s="23" t="e">
        <f t="shared" si="579"/>
        <v>#VALUE!</v>
      </c>
      <c r="DQ594" s="23" t="e">
        <f t="shared" si="579"/>
        <v>#VALUE!</v>
      </c>
      <c r="DR594" s="23" t="e">
        <f t="shared" si="579"/>
        <v>#VALUE!</v>
      </c>
      <c r="DS594" s="23" t="e">
        <f t="shared" si="579"/>
        <v>#VALUE!</v>
      </c>
      <c r="DT594" s="23" t="e">
        <f t="shared" si="579"/>
        <v>#VALUE!</v>
      </c>
      <c r="DU594" s="23" t="e">
        <f t="shared" si="580"/>
        <v>#VALUE!</v>
      </c>
      <c r="DV594" s="23" t="e">
        <f t="shared" si="580"/>
        <v>#VALUE!</v>
      </c>
      <c r="DW594" s="23" t="e">
        <f t="shared" si="580"/>
        <v>#VALUE!</v>
      </c>
      <c r="DX594" s="23" t="e">
        <f t="shared" si="580"/>
        <v>#VALUE!</v>
      </c>
      <c r="DY594" s="23" t="e">
        <f t="shared" si="580"/>
        <v>#VALUE!</v>
      </c>
      <c r="DZ594" s="23" t="e">
        <f t="shared" si="580"/>
        <v>#VALUE!</v>
      </c>
      <c r="EA594" s="23" t="e">
        <f t="shared" si="580"/>
        <v>#VALUE!</v>
      </c>
      <c r="EB594" s="23" t="e">
        <f t="shared" si="580"/>
        <v>#VALUE!</v>
      </c>
      <c r="EC594" s="23" t="e">
        <f t="shared" si="580"/>
        <v>#VALUE!</v>
      </c>
      <c r="ED594" s="23" t="e">
        <f t="shared" si="580"/>
        <v>#VALUE!</v>
      </c>
      <c r="EE594" s="23" t="e">
        <f t="shared" si="580"/>
        <v>#VALUE!</v>
      </c>
      <c r="EF594" s="23" t="e">
        <f t="shared" si="580"/>
        <v>#VALUE!</v>
      </c>
      <c r="EG594" s="23" t="e">
        <f t="shared" si="580"/>
        <v>#VALUE!</v>
      </c>
      <c r="EH594" s="23" t="e">
        <f t="shared" si="580"/>
        <v>#VALUE!</v>
      </c>
    </row>
    <row r="595" spans="2:138" x14ac:dyDescent="0.3">
      <c r="B595" s="17" t="str">
        <f t="shared" si="574"/>
        <v>20-39</v>
      </c>
      <c r="C595" s="17">
        <v>20</v>
      </c>
      <c r="D595" s="17">
        <v>39</v>
      </c>
      <c r="E595" s="17">
        <v>-421.21</v>
      </c>
      <c r="F595" s="17">
        <v>0</v>
      </c>
      <c r="G595" s="17">
        <v>0</v>
      </c>
      <c r="H595" s="17">
        <v>93.772999999999996</v>
      </c>
      <c r="I595" s="17">
        <v>0</v>
      </c>
      <c r="J595" s="17">
        <v>0</v>
      </c>
      <c r="K595" s="50"/>
      <c r="L595" s="74">
        <v>78</v>
      </c>
      <c r="M595" s="74">
        <v>42</v>
      </c>
      <c r="N595" s="23">
        <f t="shared" si="577"/>
        <v>1.146647336075137</v>
      </c>
      <c r="O595" s="23">
        <f t="shared" si="577"/>
        <v>1.146647336075137</v>
      </c>
      <c r="P595" s="23">
        <f t="shared" si="577"/>
        <v>1.146647336075137</v>
      </c>
      <c r="Q595" s="23">
        <f t="shared" si="577"/>
        <v>1.146647336075137</v>
      </c>
      <c r="R595" s="23">
        <f t="shared" si="577"/>
        <v>1.1973732946245921</v>
      </c>
      <c r="S595" s="23">
        <f t="shared" si="577"/>
        <v>1.1973732946245921</v>
      </c>
      <c r="T595" s="23">
        <f t="shared" si="577"/>
        <v>1.1973732946245921</v>
      </c>
      <c r="U595" s="23">
        <f t="shared" si="577"/>
        <v>1.1973732946245921</v>
      </c>
      <c r="V595" s="23">
        <f t="shared" si="577"/>
        <v>1.3992021592047739</v>
      </c>
      <c r="W595" s="23">
        <f t="shared" si="577"/>
        <v>1.3992021592047739</v>
      </c>
      <c r="X595" s="23">
        <f t="shared" si="577"/>
        <v>1.1082865346300408</v>
      </c>
      <c r="Y595" s="23">
        <f t="shared" si="577"/>
        <v>1.1082865346300408</v>
      </c>
      <c r="Z595" s="23">
        <f t="shared" si="577"/>
        <v>1.1082865346300408</v>
      </c>
      <c r="AA595" s="23">
        <f t="shared" si="577"/>
        <v>0.33650768482554444</v>
      </c>
      <c r="AB595" s="23">
        <f t="shared" si="577"/>
        <v>1.207602245675176</v>
      </c>
      <c r="AC595" s="23">
        <f t="shared" si="577"/>
        <v>0.78296781177282138</v>
      </c>
      <c r="AD595" s="23">
        <f t="shared" si="585"/>
        <v>0.64908524073447382</v>
      </c>
      <c r="AE595" s="23">
        <f t="shared" si="585"/>
        <v>1.2774299397378535</v>
      </c>
      <c r="AF595" s="23">
        <f t="shared" si="585"/>
        <v>1.2774299397378535</v>
      </c>
      <c r="AG595" s="23">
        <f t="shared" si="585"/>
        <v>0.41155048597002886</v>
      </c>
      <c r="AH595" s="23">
        <f t="shared" si="585"/>
        <v>1.2457953381604721</v>
      </c>
      <c r="AI595" s="23">
        <f t="shared" si="585"/>
        <v>1.2457953381604721</v>
      </c>
      <c r="AJ595" s="23">
        <f t="shared" si="585"/>
        <v>1.0129084635807104</v>
      </c>
      <c r="AK595" s="23">
        <f t="shared" si="585"/>
        <v>1.0485995116414388</v>
      </c>
      <c r="AL595" s="23">
        <f t="shared" si="585"/>
        <v>1.0485995116414388</v>
      </c>
      <c r="AM595" s="23">
        <f t="shared" si="585"/>
        <v>1.0485995116414388</v>
      </c>
      <c r="AN595" s="23">
        <f t="shared" si="585"/>
        <v>1.3195653757701606</v>
      </c>
      <c r="AO595" s="23">
        <f t="shared" si="585"/>
        <v>2.075279321032959</v>
      </c>
      <c r="AP595" s="23">
        <f t="shared" si="585"/>
        <v>2.075279321032959</v>
      </c>
      <c r="AQ595" s="23">
        <f t="shared" si="585"/>
        <v>2.075279321032959</v>
      </c>
      <c r="AR595" s="23">
        <f t="shared" si="585"/>
        <v>1.5679417433062837</v>
      </c>
      <c r="AS595" s="23">
        <f t="shared" si="560"/>
        <v>1.5679417433062837</v>
      </c>
      <c r="AT595" s="23">
        <f t="shared" si="560"/>
        <v>1.5679417433062837</v>
      </c>
      <c r="AU595" s="23">
        <f t="shared" si="584"/>
        <v>1.4038178668155292</v>
      </c>
      <c r="AV595" s="23">
        <f t="shared" si="584"/>
        <v>1.4038178668155292</v>
      </c>
      <c r="AW595" s="23">
        <f t="shared" si="584"/>
        <v>0.27933135991208075</v>
      </c>
      <c r="AX595" s="23">
        <f t="shared" si="584"/>
        <v>1.6720529314473784</v>
      </c>
      <c r="AY595" s="23">
        <f t="shared" si="584"/>
        <v>1.6720529314473784</v>
      </c>
      <c r="AZ595" s="23">
        <f t="shared" si="584"/>
        <v>1.6720529314473784</v>
      </c>
      <c r="BA595" s="23">
        <f t="shared" si="584"/>
        <v>1.3956626067702851</v>
      </c>
      <c r="BB595" s="23">
        <f t="shared" si="584"/>
        <v>1.3956626067702851</v>
      </c>
      <c r="BC595" s="23">
        <f t="shared" si="584"/>
        <v>0.48034176368450371</v>
      </c>
      <c r="BD595" s="23" t="e">
        <f t="shared" si="584"/>
        <v>#VALUE!</v>
      </c>
      <c r="BE595" s="23">
        <f t="shared" si="584"/>
        <v>1.4238766632859199</v>
      </c>
      <c r="BF595" s="23">
        <f t="shared" si="584"/>
        <v>1.4238766632859199</v>
      </c>
      <c r="BG595" s="23">
        <f t="shared" si="584"/>
        <v>1.4238766632859199</v>
      </c>
      <c r="BH595" s="23">
        <f t="shared" si="584"/>
        <v>1.2640388413250185</v>
      </c>
      <c r="BI595" s="23">
        <f t="shared" si="584"/>
        <v>1.2640388413250185</v>
      </c>
      <c r="BJ595" s="23">
        <f t="shared" si="584"/>
        <v>1.2640388413250185</v>
      </c>
      <c r="BK595" s="23">
        <f t="shared" si="582"/>
        <v>1.3062094663032582</v>
      </c>
      <c r="BL595" s="23">
        <f t="shared" si="582"/>
        <v>0.68087327898225192</v>
      </c>
      <c r="BM595" s="23">
        <f t="shared" si="582"/>
        <v>1.1883186312366267</v>
      </c>
      <c r="BN595" s="23">
        <f t="shared" si="582"/>
        <v>1.6917812287436744</v>
      </c>
      <c r="BO595" s="23">
        <f t="shared" si="582"/>
        <v>1.1840796892924952</v>
      </c>
      <c r="BP595" s="23">
        <f t="shared" si="582"/>
        <v>1.1840796892924952</v>
      </c>
      <c r="BQ595" s="23">
        <f t="shared" si="582"/>
        <v>1.1840796892924952</v>
      </c>
      <c r="BR595" s="23">
        <f t="shared" si="582"/>
        <v>0.10845185522766547</v>
      </c>
      <c r="BS595" s="23">
        <f t="shared" si="582"/>
        <v>2.2719175622931496</v>
      </c>
      <c r="BT595" s="23">
        <f t="shared" si="582"/>
        <v>1.5529210917737211</v>
      </c>
      <c r="BU595" s="23">
        <f t="shared" si="582"/>
        <v>1.5529210917737211</v>
      </c>
      <c r="BV595" s="23">
        <f t="shared" si="582"/>
        <v>1.5607017386329993</v>
      </c>
      <c r="BW595" s="23" t="e">
        <f t="shared" si="582"/>
        <v>#VALUE!</v>
      </c>
      <c r="BX595" s="23" t="e">
        <f t="shared" si="582"/>
        <v>#VALUE!</v>
      </c>
      <c r="BY595" s="23">
        <f t="shared" si="582"/>
        <v>1.3765316153303153</v>
      </c>
      <c r="BZ595" s="23" t="e">
        <f t="shared" si="583"/>
        <v>#VALUE!</v>
      </c>
      <c r="CA595" s="23" t="e">
        <f t="shared" si="583"/>
        <v>#VALUE!</v>
      </c>
      <c r="CB595" s="23" t="e">
        <f t="shared" si="583"/>
        <v>#VALUE!</v>
      </c>
      <c r="CC595" s="23" t="e">
        <f t="shared" si="583"/>
        <v>#VALUE!</v>
      </c>
      <c r="CD595" s="23">
        <f t="shared" si="583"/>
        <v>1.8508531369680772</v>
      </c>
      <c r="CE595" s="23">
        <f t="shared" si="583"/>
        <v>1.1973732946245921</v>
      </c>
      <c r="CF595" s="23">
        <f t="shared" si="583"/>
        <v>1.0328297319113242</v>
      </c>
      <c r="CG595" s="23">
        <f t="shared" si="583"/>
        <v>1.4988720812520213</v>
      </c>
      <c r="CH595" s="23">
        <f t="shared" si="583"/>
        <v>1.4988720812520213</v>
      </c>
      <c r="CI595" s="23">
        <f t="shared" si="583"/>
        <v>0.5738282625561637</v>
      </c>
      <c r="CJ595" s="23">
        <f t="shared" si="583"/>
        <v>0.5738282625561637</v>
      </c>
      <c r="CK595" s="23">
        <f t="shared" si="583"/>
        <v>0.5738282625561637</v>
      </c>
      <c r="CL595" s="23">
        <f t="shared" si="583"/>
        <v>1.8176436094988679E-4</v>
      </c>
      <c r="CM595" s="23">
        <f t="shared" si="583"/>
        <v>1</v>
      </c>
      <c r="CN595" s="23">
        <f t="shared" si="583"/>
        <v>1</v>
      </c>
      <c r="CO595" s="23">
        <f t="shared" si="568"/>
        <v>1</v>
      </c>
      <c r="CP595" s="23">
        <f t="shared" si="568"/>
        <v>0.33650768482554444</v>
      </c>
      <c r="CQ595" s="23">
        <f t="shared" si="568"/>
        <v>0.33650768482554444</v>
      </c>
      <c r="CR595" s="23">
        <f t="shared" si="568"/>
        <v>1.3195653757701606</v>
      </c>
      <c r="CS595" s="23">
        <f t="shared" si="568"/>
        <v>1.3195653757701606</v>
      </c>
      <c r="CT595" s="23">
        <f t="shared" si="568"/>
        <v>2.075279321032959</v>
      </c>
      <c r="CU595" s="23">
        <f t="shared" si="568"/>
        <v>0.42323272640551052</v>
      </c>
      <c r="CV595" s="23">
        <f t="shared" si="568"/>
        <v>0.42323272640551052</v>
      </c>
      <c r="CW595" s="23">
        <f t="shared" si="568"/>
        <v>0.42323272640551052</v>
      </c>
      <c r="CX595" s="23">
        <f t="shared" si="568"/>
        <v>0.42323272640551052</v>
      </c>
      <c r="CY595" s="23">
        <f t="shared" si="568"/>
        <v>1.4325751621297538</v>
      </c>
      <c r="CZ595" s="23">
        <f t="shared" si="568"/>
        <v>1.4325751621297538</v>
      </c>
      <c r="DA595" s="23">
        <f t="shared" si="575"/>
        <v>1.787648408625389</v>
      </c>
      <c r="DB595" s="23">
        <f t="shared" si="575"/>
        <v>1.787648408625389</v>
      </c>
      <c r="DC595" s="23">
        <f t="shared" si="575"/>
        <v>1.4325751621297538</v>
      </c>
      <c r="DD595" s="23">
        <f t="shared" si="575"/>
        <v>1.7060690393799687</v>
      </c>
      <c r="DE595" s="23">
        <f t="shared" si="579"/>
        <v>1.7060690393799687</v>
      </c>
      <c r="DF595" s="23">
        <f t="shared" si="579"/>
        <v>1.7060690393799687</v>
      </c>
      <c r="DG595" s="23">
        <f t="shared" si="579"/>
        <v>1.4162494688348244</v>
      </c>
      <c r="DH595" s="23">
        <f t="shared" si="579"/>
        <v>1.4162494688348244</v>
      </c>
      <c r="DI595" s="23">
        <f t="shared" si="579"/>
        <v>1.4162494688348244</v>
      </c>
      <c r="DJ595" s="23" t="e">
        <f t="shared" si="579"/>
        <v>#VALUE!</v>
      </c>
      <c r="DK595" s="23" t="e">
        <f t="shared" si="579"/>
        <v>#VALUE!</v>
      </c>
      <c r="DL595" s="23" t="e">
        <f t="shared" si="579"/>
        <v>#VALUE!</v>
      </c>
      <c r="DM595" s="23">
        <f t="shared" si="579"/>
        <v>0.81707267498074898</v>
      </c>
      <c r="DN595" s="23">
        <f t="shared" si="579"/>
        <v>0.81707267498074898</v>
      </c>
      <c r="DO595" s="23">
        <f t="shared" si="579"/>
        <v>1.4980128452677461</v>
      </c>
      <c r="DP595" s="23">
        <f t="shared" si="579"/>
        <v>1.4980128452677461</v>
      </c>
      <c r="DQ595" s="23">
        <f t="shared" si="579"/>
        <v>1.4980128452677461</v>
      </c>
      <c r="DR595" s="23" t="e">
        <f t="shared" si="579"/>
        <v>#VALUE!</v>
      </c>
      <c r="DS595" s="23">
        <f t="shared" si="579"/>
        <v>1.6410719654410928</v>
      </c>
      <c r="DT595" s="23">
        <f t="shared" si="579"/>
        <v>1.6410719654410928</v>
      </c>
      <c r="DU595" s="23">
        <f t="shared" si="580"/>
        <v>1.6410719654410928</v>
      </c>
      <c r="DV595" s="23" t="e">
        <f t="shared" si="580"/>
        <v>#VALUE!</v>
      </c>
      <c r="DW595" s="23">
        <f t="shared" si="580"/>
        <v>1.1786775374177869</v>
      </c>
      <c r="DX595" s="23">
        <f t="shared" si="580"/>
        <v>0.36287281182674364</v>
      </c>
      <c r="DY595" s="23">
        <f t="shared" si="580"/>
        <v>1.1786775374177869</v>
      </c>
      <c r="DZ595" s="23">
        <f t="shared" si="580"/>
        <v>0.21524211585151395</v>
      </c>
      <c r="EA595" s="23">
        <f t="shared" si="580"/>
        <v>2.229961490664364E-5</v>
      </c>
      <c r="EB595" s="23">
        <f t="shared" si="580"/>
        <v>1.0284793478046912</v>
      </c>
      <c r="EC595" s="23">
        <f t="shared" si="580"/>
        <v>0.95406322970908342</v>
      </c>
      <c r="ED595" s="23">
        <f t="shared" si="580"/>
        <v>0.51856832716548329</v>
      </c>
      <c r="EE595" s="23">
        <f t="shared" si="580"/>
        <v>3.0849057555683572E-3</v>
      </c>
      <c r="EF595" s="23">
        <f t="shared" si="580"/>
        <v>3.0849057555683572E-3</v>
      </c>
      <c r="EG595" s="23" t="e">
        <f t="shared" si="580"/>
        <v>#VALUE!</v>
      </c>
      <c r="EH595" s="23">
        <f t="shared" si="580"/>
        <v>1.0284793478046912</v>
      </c>
    </row>
    <row r="596" spans="2:138" x14ac:dyDescent="0.3">
      <c r="B596" s="17" t="str">
        <f t="shared" si="574"/>
        <v>20-41</v>
      </c>
      <c r="C596" s="17">
        <v>20</v>
      </c>
      <c r="D596" s="17">
        <v>41</v>
      </c>
      <c r="E596" s="17">
        <v>-271.17599999999999</v>
      </c>
      <c r="F596" s="17">
        <v>1.4107000000000001</v>
      </c>
      <c r="G596" s="17">
        <v>0</v>
      </c>
      <c r="H596" s="17">
        <v>218.97399999999999</v>
      </c>
      <c r="I596" s="17">
        <v>-0.80610000000000004</v>
      </c>
      <c r="J596" s="17">
        <v>0</v>
      </c>
      <c r="K596" s="50"/>
      <c r="L596" s="74">
        <v>79</v>
      </c>
      <c r="M596" s="74">
        <v>42</v>
      </c>
      <c r="N596" s="23">
        <f t="shared" si="577"/>
        <v>1.146647336075137</v>
      </c>
      <c r="O596" s="23">
        <f t="shared" si="577"/>
        <v>1.146647336075137</v>
      </c>
      <c r="P596" s="23">
        <f t="shared" si="577"/>
        <v>1.146647336075137</v>
      </c>
      <c r="Q596" s="23">
        <f t="shared" si="577"/>
        <v>1.146647336075137</v>
      </c>
      <c r="R596" s="23">
        <f t="shared" si="577"/>
        <v>1.1973732946245921</v>
      </c>
      <c r="S596" s="23">
        <f t="shared" si="577"/>
        <v>1.1973732946245921</v>
      </c>
      <c r="T596" s="23">
        <f t="shared" si="577"/>
        <v>1.1973732946245921</v>
      </c>
      <c r="U596" s="23">
        <f t="shared" si="577"/>
        <v>1.1973732946245921</v>
      </c>
      <c r="V596" s="23">
        <f t="shared" si="577"/>
        <v>1.3992021592047739</v>
      </c>
      <c r="W596" s="23">
        <f t="shared" si="577"/>
        <v>1.3992021592047739</v>
      </c>
      <c r="X596" s="23">
        <f t="shared" si="577"/>
        <v>1.1082865346300408</v>
      </c>
      <c r="Y596" s="23">
        <f t="shared" si="577"/>
        <v>1.1082865346300408</v>
      </c>
      <c r="Z596" s="23">
        <f t="shared" si="577"/>
        <v>1.1082865346300408</v>
      </c>
      <c r="AA596" s="23">
        <f t="shared" si="577"/>
        <v>0.33650768482554444</v>
      </c>
      <c r="AB596" s="23">
        <f t="shared" si="577"/>
        <v>1.207602245675176</v>
      </c>
      <c r="AC596" s="23">
        <f t="shared" si="577"/>
        <v>0.78296781177282138</v>
      </c>
      <c r="AD596" s="23">
        <f t="shared" si="585"/>
        <v>0.64908524073447382</v>
      </c>
      <c r="AE596" s="23">
        <f t="shared" si="585"/>
        <v>1.2774299397378535</v>
      </c>
      <c r="AF596" s="23">
        <f t="shared" si="585"/>
        <v>1.2774299397378535</v>
      </c>
      <c r="AG596" s="23">
        <f t="shared" si="585"/>
        <v>0.41155048597002886</v>
      </c>
      <c r="AH596" s="23">
        <f t="shared" si="585"/>
        <v>1.2457953381604721</v>
      </c>
      <c r="AI596" s="23">
        <f t="shared" si="585"/>
        <v>1.2457953381604721</v>
      </c>
      <c r="AJ596" s="23">
        <f t="shared" si="585"/>
        <v>1.0129084635807104</v>
      </c>
      <c r="AK596" s="23">
        <f t="shared" si="585"/>
        <v>1.0485995116414388</v>
      </c>
      <c r="AL596" s="23">
        <f t="shared" si="585"/>
        <v>1.0485995116414388</v>
      </c>
      <c r="AM596" s="23">
        <f t="shared" si="585"/>
        <v>1.0485995116414388</v>
      </c>
      <c r="AN596" s="23">
        <f t="shared" si="585"/>
        <v>1.3195653757701606</v>
      </c>
      <c r="AO596" s="23">
        <f t="shared" si="585"/>
        <v>2.075279321032959</v>
      </c>
      <c r="AP596" s="23">
        <f t="shared" si="585"/>
        <v>2.075279321032959</v>
      </c>
      <c r="AQ596" s="23">
        <f t="shared" si="585"/>
        <v>2.075279321032959</v>
      </c>
      <c r="AR596" s="23">
        <f t="shared" si="585"/>
        <v>1.5679417433062837</v>
      </c>
      <c r="AS596" s="23">
        <f t="shared" si="560"/>
        <v>1.5679417433062837</v>
      </c>
      <c r="AT596" s="23">
        <f t="shared" si="560"/>
        <v>1.5679417433062837</v>
      </c>
      <c r="AU596" s="23">
        <f t="shared" si="584"/>
        <v>1.4038178668155292</v>
      </c>
      <c r="AV596" s="23">
        <f t="shared" si="584"/>
        <v>1.4038178668155292</v>
      </c>
      <c r="AW596" s="23">
        <f t="shared" si="584"/>
        <v>0.27933135991208075</v>
      </c>
      <c r="AX596" s="23">
        <f t="shared" si="584"/>
        <v>1.6720529314473784</v>
      </c>
      <c r="AY596" s="23">
        <f t="shared" si="584"/>
        <v>1.6720529314473784</v>
      </c>
      <c r="AZ596" s="23">
        <f t="shared" si="584"/>
        <v>1.6720529314473784</v>
      </c>
      <c r="BA596" s="23">
        <f t="shared" si="584"/>
        <v>1.3956626067702851</v>
      </c>
      <c r="BB596" s="23">
        <f t="shared" si="584"/>
        <v>1.3956626067702851</v>
      </c>
      <c r="BC596" s="23">
        <f t="shared" si="584"/>
        <v>0.48034176368450371</v>
      </c>
      <c r="BD596" s="23" t="e">
        <f t="shared" si="584"/>
        <v>#VALUE!</v>
      </c>
      <c r="BE596" s="23">
        <f t="shared" si="584"/>
        <v>1.4238766632859199</v>
      </c>
      <c r="BF596" s="23">
        <f t="shared" si="584"/>
        <v>1.4238766632859199</v>
      </c>
      <c r="BG596" s="23">
        <f t="shared" si="584"/>
        <v>1.4238766632859199</v>
      </c>
      <c r="BH596" s="23">
        <f t="shared" si="584"/>
        <v>1.2640388413250185</v>
      </c>
      <c r="BI596" s="23">
        <f t="shared" si="584"/>
        <v>1.2640388413250185</v>
      </c>
      <c r="BJ596" s="23">
        <f t="shared" si="584"/>
        <v>1.2640388413250185</v>
      </c>
      <c r="BK596" s="23">
        <f t="shared" si="582"/>
        <v>1.3062094663032582</v>
      </c>
      <c r="BL596" s="23">
        <f t="shared" si="582"/>
        <v>0.68087327898225192</v>
      </c>
      <c r="BM596" s="23">
        <f t="shared" si="582"/>
        <v>1.1883186312366267</v>
      </c>
      <c r="BN596" s="23">
        <f t="shared" si="582"/>
        <v>1.6917812287436744</v>
      </c>
      <c r="BO596" s="23">
        <f t="shared" si="582"/>
        <v>1.1840796892924952</v>
      </c>
      <c r="BP596" s="23">
        <f t="shared" si="582"/>
        <v>1.1840796892924952</v>
      </c>
      <c r="BQ596" s="23">
        <f t="shared" si="582"/>
        <v>1.1840796892924952</v>
      </c>
      <c r="BR596" s="23">
        <f t="shared" si="582"/>
        <v>0.10845185522766547</v>
      </c>
      <c r="BS596" s="23">
        <f t="shared" si="582"/>
        <v>2.2719175622931496</v>
      </c>
      <c r="BT596" s="23">
        <f t="shared" si="582"/>
        <v>1.5529210917737211</v>
      </c>
      <c r="BU596" s="23">
        <f t="shared" si="582"/>
        <v>1.5529210917737211</v>
      </c>
      <c r="BV596" s="23">
        <f t="shared" si="582"/>
        <v>1.5607017386329993</v>
      </c>
      <c r="BW596" s="23" t="e">
        <f t="shared" si="582"/>
        <v>#VALUE!</v>
      </c>
      <c r="BX596" s="23" t="e">
        <f t="shared" si="582"/>
        <v>#VALUE!</v>
      </c>
      <c r="BY596" s="23">
        <f t="shared" si="582"/>
        <v>1.3765316153303153</v>
      </c>
      <c r="BZ596" s="23" t="e">
        <f t="shared" si="583"/>
        <v>#VALUE!</v>
      </c>
      <c r="CA596" s="23" t="e">
        <f t="shared" si="583"/>
        <v>#VALUE!</v>
      </c>
      <c r="CB596" s="23" t="e">
        <f t="shared" si="583"/>
        <v>#VALUE!</v>
      </c>
      <c r="CC596" s="23" t="e">
        <f t="shared" si="583"/>
        <v>#VALUE!</v>
      </c>
      <c r="CD596" s="23">
        <f t="shared" si="583"/>
        <v>1.8508531369680772</v>
      </c>
      <c r="CE596" s="23">
        <f t="shared" si="583"/>
        <v>1.1973732946245921</v>
      </c>
      <c r="CF596" s="23">
        <f t="shared" si="583"/>
        <v>1.0328297319113242</v>
      </c>
      <c r="CG596" s="23">
        <f t="shared" si="583"/>
        <v>1.4988720812520213</v>
      </c>
      <c r="CH596" s="23">
        <f t="shared" si="583"/>
        <v>1.4988720812520213</v>
      </c>
      <c r="CI596" s="23">
        <f t="shared" si="583"/>
        <v>0.5738282625561637</v>
      </c>
      <c r="CJ596" s="23">
        <f t="shared" si="583"/>
        <v>0.5738282625561637</v>
      </c>
      <c r="CK596" s="23">
        <f t="shared" si="583"/>
        <v>0.5738282625561637</v>
      </c>
      <c r="CL596" s="23">
        <f t="shared" si="583"/>
        <v>1.8176436094988679E-4</v>
      </c>
      <c r="CM596" s="23">
        <f t="shared" si="583"/>
        <v>1</v>
      </c>
      <c r="CN596" s="23">
        <f t="shared" si="583"/>
        <v>1</v>
      </c>
      <c r="CO596" s="23">
        <f t="shared" si="568"/>
        <v>1</v>
      </c>
      <c r="CP596" s="23">
        <f t="shared" si="568"/>
        <v>0.33650768482554444</v>
      </c>
      <c r="CQ596" s="23">
        <f t="shared" si="568"/>
        <v>0.33650768482554444</v>
      </c>
      <c r="CR596" s="23">
        <f t="shared" si="568"/>
        <v>1.3195653757701606</v>
      </c>
      <c r="CS596" s="23">
        <f t="shared" si="568"/>
        <v>1.3195653757701606</v>
      </c>
      <c r="CT596" s="23">
        <f t="shared" si="568"/>
        <v>2.075279321032959</v>
      </c>
      <c r="CU596" s="23">
        <f t="shared" si="568"/>
        <v>0.42323272640551052</v>
      </c>
      <c r="CV596" s="23">
        <f t="shared" si="568"/>
        <v>0.42323272640551052</v>
      </c>
      <c r="CW596" s="23">
        <f t="shared" si="568"/>
        <v>0.42323272640551052</v>
      </c>
      <c r="CX596" s="23">
        <f t="shared" si="568"/>
        <v>0.42323272640551052</v>
      </c>
      <c r="CY596" s="23">
        <f t="shared" si="568"/>
        <v>1.4325751621297538</v>
      </c>
      <c r="CZ596" s="23">
        <f t="shared" si="568"/>
        <v>1.4325751621297538</v>
      </c>
      <c r="DA596" s="23">
        <f t="shared" si="575"/>
        <v>1.787648408625389</v>
      </c>
      <c r="DB596" s="23">
        <f t="shared" si="575"/>
        <v>1.787648408625389</v>
      </c>
      <c r="DC596" s="23">
        <f t="shared" si="575"/>
        <v>1.4325751621297538</v>
      </c>
      <c r="DD596" s="23">
        <f t="shared" si="575"/>
        <v>1.7060690393799687</v>
      </c>
      <c r="DE596" s="23">
        <f t="shared" si="575"/>
        <v>1.7060690393799687</v>
      </c>
      <c r="DF596" s="23">
        <f t="shared" si="575"/>
        <v>1.7060690393799687</v>
      </c>
      <c r="DG596" s="23">
        <f t="shared" si="575"/>
        <v>1.4162494688348244</v>
      </c>
      <c r="DH596" s="23">
        <f t="shared" si="575"/>
        <v>1.4162494688348244</v>
      </c>
      <c r="DI596" s="23">
        <f t="shared" si="579"/>
        <v>1.4162494688348244</v>
      </c>
      <c r="DJ596" s="23" t="e">
        <f t="shared" si="579"/>
        <v>#VALUE!</v>
      </c>
      <c r="DK596" s="23" t="e">
        <f t="shared" si="579"/>
        <v>#VALUE!</v>
      </c>
      <c r="DL596" s="23" t="e">
        <f t="shared" si="579"/>
        <v>#VALUE!</v>
      </c>
      <c r="DM596" s="23">
        <f t="shared" si="579"/>
        <v>0.81707267498074898</v>
      </c>
      <c r="DN596" s="23">
        <f t="shared" si="579"/>
        <v>0.81707267498074898</v>
      </c>
      <c r="DO596" s="23">
        <f t="shared" si="579"/>
        <v>1.4980128452677461</v>
      </c>
      <c r="DP596" s="23">
        <f t="shared" si="579"/>
        <v>1.4980128452677461</v>
      </c>
      <c r="DQ596" s="23">
        <f t="shared" si="579"/>
        <v>1.4980128452677461</v>
      </c>
      <c r="DR596" s="23" t="e">
        <f t="shared" si="579"/>
        <v>#VALUE!</v>
      </c>
      <c r="DS596" s="23">
        <f t="shared" si="579"/>
        <v>1.6410719654410928</v>
      </c>
      <c r="DT596" s="23">
        <f t="shared" si="579"/>
        <v>1.6410719654410928</v>
      </c>
      <c r="DU596" s="23">
        <f t="shared" si="580"/>
        <v>1.6410719654410928</v>
      </c>
      <c r="DV596" s="23" t="e">
        <f t="shared" si="580"/>
        <v>#VALUE!</v>
      </c>
      <c r="DW596" s="23">
        <f t="shared" si="580"/>
        <v>1.1786775374177869</v>
      </c>
      <c r="DX596" s="23">
        <f t="shared" si="580"/>
        <v>0.36287281182674364</v>
      </c>
      <c r="DY596" s="23">
        <f t="shared" si="580"/>
        <v>1.1786775374177869</v>
      </c>
      <c r="DZ596" s="23">
        <f t="shared" si="580"/>
        <v>0.21524211585151395</v>
      </c>
      <c r="EA596" s="23">
        <f t="shared" si="580"/>
        <v>2.229961490664364E-5</v>
      </c>
      <c r="EB596" s="23">
        <f t="shared" si="580"/>
        <v>1.0284793478046912</v>
      </c>
      <c r="EC596" s="23">
        <f t="shared" si="580"/>
        <v>0.95406322970908342</v>
      </c>
      <c r="ED596" s="23">
        <f t="shared" si="580"/>
        <v>0.51856832716548329</v>
      </c>
      <c r="EE596" s="23">
        <f t="shared" si="580"/>
        <v>3.0849057555683572E-3</v>
      </c>
      <c r="EF596" s="23">
        <f t="shared" si="580"/>
        <v>3.0849057555683572E-3</v>
      </c>
      <c r="EG596" s="23" t="e">
        <f t="shared" si="580"/>
        <v>#VALUE!</v>
      </c>
      <c r="EH596" s="23">
        <f t="shared" si="580"/>
        <v>1.0284793478046912</v>
      </c>
    </row>
    <row r="597" spans="2:138" x14ac:dyDescent="0.3">
      <c r="B597" s="17" t="str">
        <f t="shared" si="574"/>
        <v>20-42</v>
      </c>
      <c r="C597" s="17">
        <v>20</v>
      </c>
      <c r="D597" s="17">
        <v>42</v>
      </c>
      <c r="E597" s="17">
        <v>1060</v>
      </c>
      <c r="F597" s="17">
        <v>-2.8220000000000001</v>
      </c>
      <c r="G597" s="17">
        <v>0</v>
      </c>
      <c r="H597" s="17">
        <v>578.29999999999995</v>
      </c>
      <c r="I597" s="17">
        <v>1.4930000000000001</v>
      </c>
      <c r="J597" s="17">
        <v>0</v>
      </c>
      <c r="K597" s="50"/>
      <c r="L597" s="74">
        <v>80</v>
      </c>
      <c r="M597" s="74">
        <v>42</v>
      </c>
      <c r="N597" s="23">
        <f t="shared" si="577"/>
        <v>1.146647336075137</v>
      </c>
      <c r="O597" s="23">
        <f t="shared" si="577"/>
        <v>1.146647336075137</v>
      </c>
      <c r="P597" s="23">
        <f t="shared" si="577"/>
        <v>1.146647336075137</v>
      </c>
      <c r="Q597" s="23">
        <f t="shared" si="577"/>
        <v>1.146647336075137</v>
      </c>
      <c r="R597" s="23">
        <f t="shared" si="577"/>
        <v>1.1973732946245921</v>
      </c>
      <c r="S597" s="23">
        <f t="shared" si="577"/>
        <v>1.1973732946245921</v>
      </c>
      <c r="T597" s="23">
        <f t="shared" si="577"/>
        <v>1.1973732946245921</v>
      </c>
      <c r="U597" s="23">
        <f t="shared" si="577"/>
        <v>1.1973732946245921</v>
      </c>
      <c r="V597" s="23">
        <f t="shared" si="577"/>
        <v>1.3992021592047739</v>
      </c>
      <c r="W597" s="23">
        <f t="shared" si="577"/>
        <v>1.3992021592047739</v>
      </c>
      <c r="X597" s="23">
        <f t="shared" si="577"/>
        <v>1.1082865346300408</v>
      </c>
      <c r="Y597" s="23">
        <f t="shared" si="577"/>
        <v>1.1082865346300408</v>
      </c>
      <c r="Z597" s="23">
        <f t="shared" si="577"/>
        <v>1.1082865346300408</v>
      </c>
      <c r="AA597" s="23">
        <f t="shared" si="577"/>
        <v>0.33650768482554444</v>
      </c>
      <c r="AB597" s="23">
        <f t="shared" si="577"/>
        <v>1.207602245675176</v>
      </c>
      <c r="AC597" s="23">
        <f t="shared" si="577"/>
        <v>0.78296781177282138</v>
      </c>
      <c r="AD597" s="23">
        <f t="shared" si="585"/>
        <v>0.64908524073447382</v>
      </c>
      <c r="AE597" s="23">
        <f t="shared" si="585"/>
        <v>1.2774299397378535</v>
      </c>
      <c r="AF597" s="23">
        <f t="shared" si="585"/>
        <v>1.2774299397378535</v>
      </c>
      <c r="AG597" s="23">
        <f t="shared" si="585"/>
        <v>0.41155048597002886</v>
      </c>
      <c r="AH597" s="23">
        <f t="shared" si="585"/>
        <v>1.2457953381604721</v>
      </c>
      <c r="AI597" s="23">
        <f t="shared" si="585"/>
        <v>1.2457953381604721</v>
      </c>
      <c r="AJ597" s="23">
        <f t="shared" si="585"/>
        <v>1.0129084635807104</v>
      </c>
      <c r="AK597" s="23">
        <f t="shared" si="585"/>
        <v>1.0485995116414388</v>
      </c>
      <c r="AL597" s="23">
        <f t="shared" si="585"/>
        <v>1.0485995116414388</v>
      </c>
      <c r="AM597" s="23">
        <f t="shared" si="585"/>
        <v>1.0485995116414388</v>
      </c>
      <c r="AN597" s="23">
        <f t="shared" si="585"/>
        <v>1.3195653757701606</v>
      </c>
      <c r="AO597" s="23">
        <f t="shared" si="585"/>
        <v>2.075279321032959</v>
      </c>
      <c r="AP597" s="23">
        <f t="shared" si="585"/>
        <v>2.075279321032959</v>
      </c>
      <c r="AQ597" s="23">
        <f t="shared" si="585"/>
        <v>2.075279321032959</v>
      </c>
      <c r="AR597" s="23">
        <f t="shared" si="585"/>
        <v>1.5679417433062837</v>
      </c>
      <c r="AS597" s="23">
        <f t="shared" si="560"/>
        <v>1.5679417433062837</v>
      </c>
      <c r="AT597" s="23">
        <f t="shared" si="560"/>
        <v>1.5679417433062837</v>
      </c>
      <c r="AU597" s="23">
        <f t="shared" si="584"/>
        <v>1.4038178668155292</v>
      </c>
      <c r="AV597" s="23">
        <f t="shared" si="584"/>
        <v>1.4038178668155292</v>
      </c>
      <c r="AW597" s="23">
        <f t="shared" si="584"/>
        <v>0.27933135991208075</v>
      </c>
      <c r="AX597" s="23">
        <f t="shared" si="584"/>
        <v>1.6720529314473784</v>
      </c>
      <c r="AY597" s="23">
        <f t="shared" si="584"/>
        <v>1.6720529314473784</v>
      </c>
      <c r="AZ597" s="23">
        <f t="shared" si="584"/>
        <v>1.6720529314473784</v>
      </c>
      <c r="BA597" s="23">
        <f t="shared" si="584"/>
        <v>1.3956626067702851</v>
      </c>
      <c r="BB597" s="23">
        <f t="shared" si="584"/>
        <v>1.3956626067702851</v>
      </c>
      <c r="BC597" s="23">
        <f t="shared" si="584"/>
        <v>0.48034176368450371</v>
      </c>
      <c r="BD597" s="23" t="e">
        <f t="shared" si="584"/>
        <v>#VALUE!</v>
      </c>
      <c r="BE597" s="23">
        <f t="shared" si="584"/>
        <v>1.4238766632859199</v>
      </c>
      <c r="BF597" s="23">
        <f t="shared" si="584"/>
        <v>1.4238766632859199</v>
      </c>
      <c r="BG597" s="23">
        <f t="shared" si="584"/>
        <v>1.4238766632859199</v>
      </c>
      <c r="BH597" s="23">
        <f t="shared" si="584"/>
        <v>1.2640388413250185</v>
      </c>
      <c r="BI597" s="23">
        <f t="shared" si="584"/>
        <v>1.2640388413250185</v>
      </c>
      <c r="BJ597" s="23">
        <f t="shared" si="584"/>
        <v>1.2640388413250185</v>
      </c>
      <c r="BK597" s="23">
        <f t="shared" si="582"/>
        <v>1.3062094663032582</v>
      </c>
      <c r="BL597" s="23">
        <f t="shared" si="582"/>
        <v>0.68087327898225192</v>
      </c>
      <c r="BM597" s="23">
        <f t="shared" si="582"/>
        <v>1.1883186312366267</v>
      </c>
      <c r="BN597" s="23">
        <f t="shared" si="582"/>
        <v>1.6917812287436744</v>
      </c>
      <c r="BO597" s="23">
        <f t="shared" si="582"/>
        <v>1.1840796892924952</v>
      </c>
      <c r="BP597" s="23">
        <f t="shared" si="582"/>
        <v>1.1840796892924952</v>
      </c>
      <c r="BQ597" s="23">
        <f t="shared" si="582"/>
        <v>1.1840796892924952</v>
      </c>
      <c r="BR597" s="23">
        <f t="shared" si="582"/>
        <v>0.10845185522766547</v>
      </c>
      <c r="BS597" s="23">
        <f t="shared" si="582"/>
        <v>2.2719175622931496</v>
      </c>
      <c r="BT597" s="23">
        <f t="shared" si="582"/>
        <v>1.5529210917737211</v>
      </c>
      <c r="BU597" s="23">
        <f t="shared" si="582"/>
        <v>1.5529210917737211</v>
      </c>
      <c r="BV597" s="23">
        <f t="shared" si="582"/>
        <v>1.5607017386329993</v>
      </c>
      <c r="BW597" s="23" t="e">
        <f t="shared" si="582"/>
        <v>#VALUE!</v>
      </c>
      <c r="BX597" s="23" t="e">
        <f t="shared" si="582"/>
        <v>#VALUE!</v>
      </c>
      <c r="BY597" s="23">
        <f t="shared" si="582"/>
        <v>1.3765316153303153</v>
      </c>
      <c r="BZ597" s="23" t="e">
        <f t="shared" si="583"/>
        <v>#VALUE!</v>
      </c>
      <c r="CA597" s="23" t="e">
        <f t="shared" si="583"/>
        <v>#VALUE!</v>
      </c>
      <c r="CB597" s="23" t="e">
        <f t="shared" si="583"/>
        <v>#VALUE!</v>
      </c>
      <c r="CC597" s="23" t="e">
        <f t="shared" si="583"/>
        <v>#VALUE!</v>
      </c>
      <c r="CD597" s="23">
        <f t="shared" si="583"/>
        <v>1.8508531369680772</v>
      </c>
      <c r="CE597" s="23">
        <f t="shared" si="583"/>
        <v>1.1973732946245921</v>
      </c>
      <c r="CF597" s="23">
        <f t="shared" si="583"/>
        <v>1.0328297319113242</v>
      </c>
      <c r="CG597" s="23">
        <f t="shared" si="583"/>
        <v>1.4988720812520213</v>
      </c>
      <c r="CH597" s="23">
        <f t="shared" si="583"/>
        <v>1.4988720812520213</v>
      </c>
      <c r="CI597" s="23">
        <f t="shared" si="583"/>
        <v>0.5738282625561637</v>
      </c>
      <c r="CJ597" s="23">
        <f t="shared" si="583"/>
        <v>0.5738282625561637</v>
      </c>
      <c r="CK597" s="23">
        <f t="shared" si="583"/>
        <v>0.5738282625561637</v>
      </c>
      <c r="CL597" s="23">
        <f t="shared" si="583"/>
        <v>1.8176436094988679E-4</v>
      </c>
      <c r="CM597" s="23">
        <f t="shared" si="583"/>
        <v>1</v>
      </c>
      <c r="CN597" s="23">
        <f t="shared" si="583"/>
        <v>1</v>
      </c>
      <c r="CO597" s="23">
        <f t="shared" si="568"/>
        <v>1</v>
      </c>
      <c r="CP597" s="23">
        <f t="shared" si="568"/>
        <v>0.33650768482554444</v>
      </c>
      <c r="CQ597" s="23">
        <f t="shared" si="568"/>
        <v>0.33650768482554444</v>
      </c>
      <c r="CR597" s="23">
        <f t="shared" si="568"/>
        <v>1.3195653757701606</v>
      </c>
      <c r="CS597" s="23">
        <f t="shared" si="568"/>
        <v>1.3195653757701606</v>
      </c>
      <c r="CT597" s="23">
        <f t="shared" si="568"/>
        <v>2.075279321032959</v>
      </c>
      <c r="CU597" s="23">
        <f t="shared" si="568"/>
        <v>0.42323272640551052</v>
      </c>
      <c r="CV597" s="23">
        <f t="shared" si="568"/>
        <v>0.42323272640551052</v>
      </c>
      <c r="CW597" s="23">
        <f t="shared" si="568"/>
        <v>0.42323272640551052</v>
      </c>
      <c r="CX597" s="23">
        <f t="shared" si="568"/>
        <v>0.42323272640551052</v>
      </c>
      <c r="CY597" s="23">
        <f t="shared" si="568"/>
        <v>1.4325751621297538</v>
      </c>
      <c r="CZ597" s="23">
        <f t="shared" si="568"/>
        <v>1.4325751621297538</v>
      </c>
      <c r="DA597" s="23">
        <f t="shared" si="575"/>
        <v>1.787648408625389</v>
      </c>
      <c r="DB597" s="23">
        <f t="shared" si="575"/>
        <v>1.787648408625389</v>
      </c>
      <c r="DC597" s="23">
        <f t="shared" si="575"/>
        <v>1.4325751621297538</v>
      </c>
      <c r="DD597" s="23">
        <f t="shared" si="575"/>
        <v>1.7060690393799687</v>
      </c>
      <c r="DE597" s="23">
        <f t="shared" si="575"/>
        <v>1.7060690393799687</v>
      </c>
      <c r="DF597" s="23">
        <f t="shared" si="575"/>
        <v>1.7060690393799687</v>
      </c>
      <c r="DG597" s="23">
        <f t="shared" si="575"/>
        <v>1.4162494688348244</v>
      </c>
      <c r="DH597" s="23">
        <f t="shared" si="575"/>
        <v>1.4162494688348244</v>
      </c>
      <c r="DI597" s="23">
        <f t="shared" si="579"/>
        <v>1.4162494688348244</v>
      </c>
      <c r="DJ597" s="23" t="e">
        <f t="shared" si="579"/>
        <v>#VALUE!</v>
      </c>
      <c r="DK597" s="23" t="e">
        <f t="shared" si="579"/>
        <v>#VALUE!</v>
      </c>
      <c r="DL597" s="23" t="e">
        <f t="shared" si="579"/>
        <v>#VALUE!</v>
      </c>
      <c r="DM597" s="23">
        <f t="shared" si="579"/>
        <v>0.81707267498074898</v>
      </c>
      <c r="DN597" s="23">
        <f t="shared" si="579"/>
        <v>0.81707267498074898</v>
      </c>
      <c r="DO597" s="23">
        <f t="shared" si="579"/>
        <v>1.4980128452677461</v>
      </c>
      <c r="DP597" s="23">
        <f t="shared" si="579"/>
        <v>1.4980128452677461</v>
      </c>
      <c r="DQ597" s="23">
        <f t="shared" si="579"/>
        <v>1.4980128452677461</v>
      </c>
      <c r="DR597" s="23" t="e">
        <f t="shared" si="579"/>
        <v>#VALUE!</v>
      </c>
      <c r="DS597" s="23">
        <f t="shared" si="579"/>
        <v>1.6410719654410928</v>
      </c>
      <c r="DT597" s="23">
        <f t="shared" si="579"/>
        <v>1.6410719654410928</v>
      </c>
      <c r="DU597" s="23">
        <f t="shared" si="580"/>
        <v>1.6410719654410928</v>
      </c>
      <c r="DV597" s="23" t="e">
        <f t="shared" si="580"/>
        <v>#VALUE!</v>
      </c>
      <c r="DW597" s="23">
        <f t="shared" si="580"/>
        <v>1.1786775374177869</v>
      </c>
      <c r="DX597" s="23">
        <f t="shared" si="580"/>
        <v>0.36287281182674364</v>
      </c>
      <c r="DY597" s="23">
        <f t="shared" si="580"/>
        <v>1.1786775374177869</v>
      </c>
      <c r="DZ597" s="23">
        <f t="shared" si="580"/>
        <v>0.21524211585151395</v>
      </c>
      <c r="EA597" s="23">
        <f t="shared" si="580"/>
        <v>2.229961490664364E-5</v>
      </c>
      <c r="EB597" s="23">
        <f t="shared" si="580"/>
        <v>1.0284793478046912</v>
      </c>
      <c r="EC597" s="23">
        <f t="shared" si="580"/>
        <v>0.95406322970908342</v>
      </c>
      <c r="ED597" s="23">
        <f t="shared" si="580"/>
        <v>0.51856832716548329</v>
      </c>
      <c r="EE597" s="23">
        <f t="shared" si="580"/>
        <v>3.0849057555683572E-3</v>
      </c>
      <c r="EF597" s="23">
        <f t="shared" si="580"/>
        <v>3.0849057555683572E-3</v>
      </c>
      <c r="EG597" s="23" t="e">
        <f t="shared" si="580"/>
        <v>#VALUE!</v>
      </c>
      <c r="EH597" s="23">
        <f t="shared" si="580"/>
        <v>1.0284793478046912</v>
      </c>
    </row>
    <row r="598" spans="2:138" x14ac:dyDescent="0.3">
      <c r="B598" s="17" t="str">
        <f t="shared" si="574"/>
        <v>20-43</v>
      </c>
      <c r="C598" s="17">
        <v>20</v>
      </c>
      <c r="D598" s="17">
        <v>43</v>
      </c>
      <c r="E598" s="17">
        <v>720.45</v>
      </c>
      <c r="F598" s="17">
        <v>-1.5186999999999999</v>
      </c>
      <c r="G598" s="17">
        <v>0</v>
      </c>
      <c r="H598" s="17">
        <v>-140.77000000000001</v>
      </c>
      <c r="I598" s="17">
        <v>0.309</v>
      </c>
      <c r="J598" s="17">
        <v>0</v>
      </c>
      <c r="K598" s="50"/>
      <c r="L598" s="74">
        <v>81</v>
      </c>
      <c r="M598" s="74">
        <v>5</v>
      </c>
      <c r="N598" s="23">
        <f t="shared" si="577"/>
        <v>6.0813152091198034E-3</v>
      </c>
      <c r="O598" s="23">
        <f t="shared" si="577"/>
        <v>6.0813152091198034E-3</v>
      </c>
      <c r="P598" s="23">
        <f t="shared" si="577"/>
        <v>6.0813152091198034E-3</v>
      </c>
      <c r="Q598" s="23">
        <f t="shared" si="577"/>
        <v>6.0813152091198034E-3</v>
      </c>
      <c r="R598" s="23">
        <f t="shared" si="577"/>
        <v>2.2049423215277201E-2</v>
      </c>
      <c r="S598" s="23">
        <f t="shared" si="577"/>
        <v>2.2049423215277201E-2</v>
      </c>
      <c r="T598" s="23">
        <f t="shared" si="577"/>
        <v>2.2049423215277201E-2</v>
      </c>
      <c r="U598" s="23">
        <f t="shared" si="577"/>
        <v>2.2049423215277201E-2</v>
      </c>
      <c r="V598" s="23">
        <f t="shared" si="577"/>
        <v>2.3195307619403548E-2</v>
      </c>
      <c r="W598" s="23">
        <f t="shared" si="577"/>
        <v>2.3195307619403548E-2</v>
      </c>
      <c r="X598" s="23">
        <f t="shared" si="577"/>
        <v>2.1261304301202689E-2</v>
      </c>
      <c r="Y598" s="23">
        <f t="shared" si="577"/>
        <v>2.1261304301202689E-2</v>
      </c>
      <c r="Z598" s="23">
        <f t="shared" si="577"/>
        <v>2.1261304301202689E-2</v>
      </c>
      <c r="AA598" s="23">
        <f t="shared" si="577"/>
        <v>1</v>
      </c>
      <c r="AB598" s="23">
        <f t="shared" si="577"/>
        <v>0.41089010721697311</v>
      </c>
      <c r="AC598" s="23">
        <f t="shared" si="577"/>
        <v>0.3274219756328221</v>
      </c>
      <c r="AD598" s="23">
        <f t="shared" si="585"/>
        <v>1.3231837326955918</v>
      </c>
      <c r="AE598" s="23">
        <f t="shared" si="585"/>
        <v>0.34520596614180094</v>
      </c>
      <c r="AF598" s="23">
        <f t="shared" si="585"/>
        <v>0.34520596614180094</v>
      </c>
      <c r="AG598" s="23">
        <f t="shared" si="585"/>
        <v>2.0463052886923325</v>
      </c>
      <c r="AH598" s="23">
        <f t="shared" si="585"/>
        <v>0.32542477457973484</v>
      </c>
      <c r="AI598" s="23">
        <f t="shared" si="585"/>
        <v>0.32542477457973484</v>
      </c>
      <c r="AJ598" s="23">
        <f t="shared" si="585"/>
        <v>0.20168822821665938</v>
      </c>
      <c r="AK598" s="23">
        <f t="shared" si="585"/>
        <v>0.18033815577627357</v>
      </c>
      <c r="AL598" s="23">
        <f t="shared" si="585"/>
        <v>0.18033815577627357</v>
      </c>
      <c r="AM598" s="23">
        <f t="shared" si="585"/>
        <v>0.18033815577627357</v>
      </c>
      <c r="AN598" s="23">
        <f t="shared" si="585"/>
        <v>0.17209108653249755</v>
      </c>
      <c r="AO598" s="23">
        <f t="shared" si="585"/>
        <v>1.4989491005719868</v>
      </c>
      <c r="AP598" s="23">
        <f t="shared" si="585"/>
        <v>1.4989491005719868</v>
      </c>
      <c r="AQ598" s="23">
        <f t="shared" si="585"/>
        <v>1.4989491005719868</v>
      </c>
      <c r="AR598" s="23">
        <f t="shared" si="585"/>
        <v>1.6021102238426708</v>
      </c>
      <c r="AS598" s="23">
        <f t="shared" si="560"/>
        <v>1.6021102238426708</v>
      </c>
      <c r="AT598" s="23">
        <f t="shared" si="560"/>
        <v>1.6021102238426708</v>
      </c>
      <c r="AU598" s="23">
        <f t="shared" si="584"/>
        <v>4.1622967630474427E-20</v>
      </c>
      <c r="AV598" s="23">
        <f t="shared" si="584"/>
        <v>4.1622967630474427E-20</v>
      </c>
      <c r="AW598" s="23">
        <f t="shared" si="584"/>
        <v>0.64259450987311251</v>
      </c>
      <c r="AX598" s="23">
        <f t="shared" si="584"/>
        <v>2.3682692852242253</v>
      </c>
      <c r="AY598" s="23">
        <f t="shared" si="584"/>
        <v>2.3682692852242253</v>
      </c>
      <c r="AZ598" s="23">
        <f t="shared" si="584"/>
        <v>2.3682692852242253</v>
      </c>
      <c r="BA598" s="23">
        <f t="shared" si="584"/>
        <v>0.19340704993721619</v>
      </c>
      <c r="BB598" s="23">
        <f t="shared" si="584"/>
        <v>0.19340704993721619</v>
      </c>
      <c r="BC598" s="23">
        <f t="shared" si="584"/>
        <v>0.81704731227660521</v>
      </c>
      <c r="BD598" s="23" t="e">
        <f t="shared" si="584"/>
        <v>#VALUE!</v>
      </c>
      <c r="BE598" s="23">
        <f t="shared" si="584"/>
        <v>5.2934828220236887E-2</v>
      </c>
      <c r="BF598" s="23">
        <f t="shared" si="584"/>
        <v>5.2934828220236887E-2</v>
      </c>
      <c r="BG598" s="23">
        <f t="shared" si="584"/>
        <v>5.2934828220236887E-2</v>
      </c>
      <c r="BH598" s="23">
        <f t="shared" si="584"/>
        <v>3.0084497821100231E-2</v>
      </c>
      <c r="BI598" s="23">
        <f t="shared" si="584"/>
        <v>3.0084497821100231E-2</v>
      </c>
      <c r="BJ598" s="23">
        <f t="shared" si="584"/>
        <v>3.0084497821100231E-2</v>
      </c>
      <c r="BK598" s="23">
        <f t="shared" si="582"/>
        <v>2.2653922331675437E-2</v>
      </c>
      <c r="BL598" s="23">
        <f t="shared" si="582"/>
        <v>3.9511685606860018E-2</v>
      </c>
      <c r="BM598" s="23">
        <f t="shared" si="582"/>
        <v>1.0417610490731553E-2</v>
      </c>
      <c r="BN598" s="23">
        <f t="shared" si="582"/>
        <v>2.8422519730292713E-21</v>
      </c>
      <c r="BO598" s="23">
        <f t="shared" si="582"/>
        <v>9.2067623837089052E-2</v>
      </c>
      <c r="BP598" s="23">
        <f t="shared" si="582"/>
        <v>9.2067623837089052E-2</v>
      </c>
      <c r="BQ598" s="23">
        <f t="shared" si="582"/>
        <v>9.2067623837089052E-2</v>
      </c>
      <c r="BR598" s="23">
        <f t="shared" si="582"/>
        <v>0.34580453087870977</v>
      </c>
      <c r="BS598" s="23" t="e">
        <f t="shared" si="582"/>
        <v>#VALUE!</v>
      </c>
      <c r="BT598" s="23" t="e">
        <f t="shared" si="582"/>
        <v>#VALUE!</v>
      </c>
      <c r="BU598" s="23" t="e">
        <f t="shared" si="582"/>
        <v>#VALUE!</v>
      </c>
      <c r="BV598" s="23">
        <f t="shared" si="582"/>
        <v>0.1463065600891901</v>
      </c>
      <c r="BW598" s="23">
        <f t="shared" si="582"/>
        <v>0.42799785486020503</v>
      </c>
      <c r="BX598" s="23">
        <f t="shared" si="582"/>
        <v>7.4395744828276669E-2</v>
      </c>
      <c r="BY598" s="23">
        <f t="shared" si="582"/>
        <v>4.2705410827438839E-2</v>
      </c>
      <c r="BZ598" s="23">
        <f t="shared" si="583"/>
        <v>0.18800426588648461</v>
      </c>
      <c r="CA598" s="23">
        <f t="shared" si="583"/>
        <v>0.18800426588648461</v>
      </c>
      <c r="CB598" s="23">
        <f t="shared" si="583"/>
        <v>0.64469472642170766</v>
      </c>
      <c r="CC598" s="23">
        <f t="shared" si="583"/>
        <v>9.5607346276801231E-2</v>
      </c>
      <c r="CD598" s="23">
        <f t="shared" si="583"/>
        <v>4.0054751801003881E-2</v>
      </c>
      <c r="CE598" s="23">
        <f t="shared" si="583"/>
        <v>2.2049423215277201E-2</v>
      </c>
      <c r="CF598" s="23">
        <f t="shared" si="583"/>
        <v>1.4956899319540544E-2</v>
      </c>
      <c r="CG598" s="23">
        <f t="shared" si="583"/>
        <v>1.1050732492281372</v>
      </c>
      <c r="CH598" s="23">
        <f t="shared" si="583"/>
        <v>1.1050732492281372</v>
      </c>
      <c r="CI598" s="23" t="e">
        <f t="shared" si="583"/>
        <v>#VALUE!</v>
      </c>
      <c r="CJ598" s="23" t="e">
        <f t="shared" si="583"/>
        <v>#VALUE!</v>
      </c>
      <c r="CK598" s="23" t="e">
        <f t="shared" si="583"/>
        <v>#VALUE!</v>
      </c>
      <c r="CL598" s="23">
        <f t="shared" si="583"/>
        <v>0.37673428281563232</v>
      </c>
      <c r="CM598" s="23">
        <f t="shared" si="583"/>
        <v>3.7247021256964982E-3</v>
      </c>
      <c r="CN598" s="23">
        <f t="shared" si="583"/>
        <v>3.7247021256964982E-3</v>
      </c>
      <c r="CO598" s="23">
        <f t="shared" si="568"/>
        <v>3.7247021256964982E-3</v>
      </c>
      <c r="CP598" s="23">
        <f t="shared" si="568"/>
        <v>1</v>
      </c>
      <c r="CQ598" s="23">
        <f t="shared" si="568"/>
        <v>1</v>
      </c>
      <c r="CR598" s="23">
        <f t="shared" si="568"/>
        <v>0.17209108653249755</v>
      </c>
      <c r="CS598" s="23">
        <f t="shared" si="568"/>
        <v>0.17209108653249755</v>
      </c>
      <c r="CT598" s="23">
        <f t="shared" si="568"/>
        <v>1.4989491005719868</v>
      </c>
      <c r="CU598" s="23">
        <f t="shared" si="568"/>
        <v>0.63457040066082193</v>
      </c>
      <c r="CV598" s="23">
        <f t="shared" si="568"/>
        <v>0.63457040066082193</v>
      </c>
      <c r="CW598" s="23">
        <f t="shared" si="568"/>
        <v>0.63457040066082193</v>
      </c>
      <c r="CX598" s="23">
        <f t="shared" si="568"/>
        <v>0.63457040066082193</v>
      </c>
      <c r="CY598" s="23">
        <f t="shared" si="568"/>
        <v>0.71445451887992406</v>
      </c>
      <c r="CZ598" s="23">
        <f t="shared" si="568"/>
        <v>0.71445451887992406</v>
      </c>
      <c r="DA598" s="23">
        <f t="shared" si="575"/>
        <v>0.49039683392182104</v>
      </c>
      <c r="DB598" s="23">
        <f t="shared" si="575"/>
        <v>0.49039683392182104</v>
      </c>
      <c r="DC598" s="23">
        <f t="shared" si="575"/>
        <v>0.71445451887992406</v>
      </c>
      <c r="DD598" s="23">
        <f t="shared" si="575"/>
        <v>1.8804562541881424</v>
      </c>
      <c r="DE598" s="23">
        <f t="shared" si="575"/>
        <v>1.8804562541881424</v>
      </c>
      <c r="DF598" s="23">
        <f t="shared" si="575"/>
        <v>1.8804562541881424</v>
      </c>
      <c r="DG598" s="23">
        <f t="shared" si="575"/>
        <v>4.3420423476322036E-4</v>
      </c>
      <c r="DH598" s="23">
        <f t="shared" si="575"/>
        <v>4.3420423476322036E-4</v>
      </c>
      <c r="DI598" s="23">
        <f t="shared" si="579"/>
        <v>4.3420423476322036E-4</v>
      </c>
      <c r="DJ598" s="23">
        <f t="shared" si="579"/>
        <v>0.15815286635751</v>
      </c>
      <c r="DK598" s="23">
        <f t="shared" si="579"/>
        <v>0.15815286635751</v>
      </c>
      <c r="DL598" s="23">
        <f t="shared" si="579"/>
        <v>0.15815286635751</v>
      </c>
      <c r="DM598" s="23">
        <f t="shared" si="579"/>
        <v>0.30236403758319669</v>
      </c>
      <c r="DN598" s="23">
        <f t="shared" si="579"/>
        <v>0.30236403758319669</v>
      </c>
      <c r="DO598" s="23" t="e">
        <f t="shared" si="579"/>
        <v>#VALUE!</v>
      </c>
      <c r="DP598" s="23" t="e">
        <f t="shared" si="579"/>
        <v>#VALUE!</v>
      </c>
      <c r="DQ598" s="23" t="e">
        <f t="shared" si="579"/>
        <v>#VALUE!</v>
      </c>
      <c r="DR598" s="23">
        <f t="shared" si="579"/>
        <v>0.15815286635751</v>
      </c>
      <c r="DS598" s="23">
        <f t="shared" si="579"/>
        <v>9.6063063916813282E-2</v>
      </c>
      <c r="DT598" s="23">
        <f t="shared" si="579"/>
        <v>9.6063063916813282E-2</v>
      </c>
      <c r="DU598" s="23">
        <f t="shared" si="580"/>
        <v>9.6063063916813282E-2</v>
      </c>
      <c r="DV598" s="23">
        <f t="shared" si="580"/>
        <v>0.15815286635751</v>
      </c>
      <c r="DW598" s="23">
        <f t="shared" si="580"/>
        <v>7.5955868332766241E-2</v>
      </c>
      <c r="DX598" s="23">
        <f t="shared" si="580"/>
        <v>0.29608307196693867</v>
      </c>
      <c r="DY598" s="23">
        <f t="shared" si="580"/>
        <v>7.5955868332766241E-2</v>
      </c>
      <c r="DZ598" s="23">
        <f t="shared" si="580"/>
        <v>0.41414514112496009</v>
      </c>
      <c r="EA598" s="23">
        <f t="shared" si="580"/>
        <v>2.1881405375462739</v>
      </c>
      <c r="EB598" s="23">
        <f t="shared" si="580"/>
        <v>1.2314578652171453</v>
      </c>
      <c r="EC598" s="23">
        <f t="shared" si="580"/>
        <v>2.8877561842426163</v>
      </c>
      <c r="ED598" s="23">
        <f t="shared" si="580"/>
        <v>0.89009360885295696</v>
      </c>
      <c r="EE598" s="23">
        <f t="shared" si="580"/>
        <v>0.95915849849155632</v>
      </c>
      <c r="EF598" s="23">
        <f t="shared" si="580"/>
        <v>0.95915849849155632</v>
      </c>
      <c r="EG598" s="23">
        <f t="shared" si="580"/>
        <v>0.71590646273586489</v>
      </c>
      <c r="EH598" s="23">
        <f t="shared" si="580"/>
        <v>1.2314578652171453</v>
      </c>
    </row>
    <row r="599" spans="2:138" x14ac:dyDescent="0.3">
      <c r="B599" s="17" t="str">
        <f t="shared" si="574"/>
        <v>20-44</v>
      </c>
      <c r="C599" s="17">
        <v>20</v>
      </c>
      <c r="D599" s="17">
        <v>44</v>
      </c>
      <c r="E599" s="17">
        <v>-65.631</v>
      </c>
      <c r="F599" s="17">
        <v>0</v>
      </c>
      <c r="G599" s="17">
        <v>0</v>
      </c>
      <c r="H599" s="17">
        <v>-14.016</v>
      </c>
      <c r="I599" s="17">
        <v>0</v>
      </c>
      <c r="J599" s="17">
        <v>0</v>
      </c>
      <c r="K599" s="50"/>
      <c r="L599" s="74">
        <v>82</v>
      </c>
      <c r="M599" s="74">
        <v>5</v>
      </c>
      <c r="N599" s="23">
        <f t="shared" si="577"/>
        <v>6.0813152091198034E-3</v>
      </c>
      <c r="O599" s="23">
        <f t="shared" si="577"/>
        <v>6.0813152091198034E-3</v>
      </c>
      <c r="P599" s="23">
        <f t="shared" si="577"/>
        <v>6.0813152091198034E-3</v>
      </c>
      <c r="Q599" s="23">
        <f t="shared" si="577"/>
        <v>6.0813152091198034E-3</v>
      </c>
      <c r="R599" s="23">
        <f t="shared" si="577"/>
        <v>2.2049423215277201E-2</v>
      </c>
      <c r="S599" s="23">
        <f t="shared" si="577"/>
        <v>2.2049423215277201E-2</v>
      </c>
      <c r="T599" s="23">
        <f t="shared" si="577"/>
        <v>2.2049423215277201E-2</v>
      </c>
      <c r="U599" s="23">
        <f t="shared" si="577"/>
        <v>2.2049423215277201E-2</v>
      </c>
      <c r="V599" s="23">
        <f t="shared" si="577"/>
        <v>2.3195307619403548E-2</v>
      </c>
      <c r="W599" s="23">
        <f t="shared" si="577"/>
        <v>2.3195307619403548E-2</v>
      </c>
      <c r="X599" s="23">
        <f t="shared" si="577"/>
        <v>2.1261304301202689E-2</v>
      </c>
      <c r="Y599" s="23">
        <f t="shared" si="577"/>
        <v>2.1261304301202689E-2</v>
      </c>
      <c r="Z599" s="23">
        <f t="shared" si="577"/>
        <v>2.1261304301202689E-2</v>
      </c>
      <c r="AA599" s="23">
        <f t="shared" si="577"/>
        <v>1</v>
      </c>
      <c r="AB599" s="23">
        <f t="shared" si="577"/>
        <v>0.41089010721697311</v>
      </c>
      <c r="AC599" s="23">
        <f t="shared" si="577"/>
        <v>0.3274219756328221</v>
      </c>
      <c r="AD599" s="23">
        <f t="shared" si="585"/>
        <v>1.3231837326955918</v>
      </c>
      <c r="AE599" s="23">
        <f t="shared" si="585"/>
        <v>0.34520596614180094</v>
      </c>
      <c r="AF599" s="23">
        <f t="shared" si="585"/>
        <v>0.34520596614180094</v>
      </c>
      <c r="AG599" s="23">
        <f t="shared" si="585"/>
        <v>2.0463052886923325</v>
      </c>
      <c r="AH599" s="23">
        <f t="shared" si="585"/>
        <v>0.32542477457973484</v>
      </c>
      <c r="AI599" s="23">
        <f t="shared" si="585"/>
        <v>0.32542477457973484</v>
      </c>
      <c r="AJ599" s="23">
        <f t="shared" si="585"/>
        <v>0.20168822821665938</v>
      </c>
      <c r="AK599" s="23">
        <f t="shared" si="585"/>
        <v>0.18033815577627357</v>
      </c>
      <c r="AL599" s="23">
        <f t="shared" si="585"/>
        <v>0.18033815577627357</v>
      </c>
      <c r="AM599" s="23">
        <f t="shared" si="585"/>
        <v>0.18033815577627357</v>
      </c>
      <c r="AN599" s="23">
        <f t="shared" si="585"/>
        <v>0.17209108653249755</v>
      </c>
      <c r="AO599" s="23">
        <f t="shared" si="585"/>
        <v>1.4989491005719868</v>
      </c>
      <c r="AP599" s="23">
        <f t="shared" si="585"/>
        <v>1.4989491005719868</v>
      </c>
      <c r="AQ599" s="23">
        <f t="shared" si="585"/>
        <v>1.4989491005719868</v>
      </c>
      <c r="AR599" s="23">
        <f t="shared" si="585"/>
        <v>1.6021102238426708</v>
      </c>
      <c r="AS599" s="23">
        <f t="shared" si="560"/>
        <v>1.6021102238426708</v>
      </c>
      <c r="AT599" s="23">
        <f t="shared" si="560"/>
        <v>1.6021102238426708</v>
      </c>
      <c r="AU599" s="23">
        <f t="shared" si="584"/>
        <v>4.1622967630474427E-20</v>
      </c>
      <c r="AV599" s="23">
        <f t="shared" si="584"/>
        <v>4.1622967630474427E-20</v>
      </c>
      <c r="AW599" s="23">
        <f t="shared" si="584"/>
        <v>0.64259450987311251</v>
      </c>
      <c r="AX599" s="23">
        <f t="shared" si="584"/>
        <v>2.3682692852242253</v>
      </c>
      <c r="AY599" s="23">
        <f t="shared" si="584"/>
        <v>2.3682692852242253</v>
      </c>
      <c r="AZ599" s="23">
        <f t="shared" si="584"/>
        <v>2.3682692852242253</v>
      </c>
      <c r="BA599" s="23">
        <f t="shared" si="584"/>
        <v>0.19340704993721619</v>
      </c>
      <c r="BB599" s="23">
        <f t="shared" si="584"/>
        <v>0.19340704993721619</v>
      </c>
      <c r="BC599" s="23">
        <f t="shared" si="584"/>
        <v>0.81704731227660521</v>
      </c>
      <c r="BD599" s="23" t="e">
        <f t="shared" si="584"/>
        <v>#VALUE!</v>
      </c>
      <c r="BE599" s="23">
        <f t="shared" si="584"/>
        <v>5.2934828220236887E-2</v>
      </c>
      <c r="BF599" s="23">
        <f t="shared" si="584"/>
        <v>5.2934828220236887E-2</v>
      </c>
      <c r="BG599" s="23">
        <f t="shared" si="584"/>
        <v>5.2934828220236887E-2</v>
      </c>
      <c r="BH599" s="23">
        <f t="shared" si="584"/>
        <v>3.0084497821100231E-2</v>
      </c>
      <c r="BI599" s="23">
        <f t="shared" si="584"/>
        <v>3.0084497821100231E-2</v>
      </c>
      <c r="BJ599" s="23">
        <f t="shared" si="584"/>
        <v>3.0084497821100231E-2</v>
      </c>
      <c r="BK599" s="23">
        <f t="shared" si="582"/>
        <v>2.2653922331675437E-2</v>
      </c>
      <c r="BL599" s="23">
        <f t="shared" si="582"/>
        <v>3.9511685606860018E-2</v>
      </c>
      <c r="BM599" s="23">
        <f t="shared" si="582"/>
        <v>1.0417610490731553E-2</v>
      </c>
      <c r="BN599" s="23">
        <f t="shared" si="582"/>
        <v>2.8422519730292713E-21</v>
      </c>
      <c r="BO599" s="23">
        <f t="shared" si="582"/>
        <v>9.2067623837089052E-2</v>
      </c>
      <c r="BP599" s="23">
        <f t="shared" si="582"/>
        <v>9.2067623837089052E-2</v>
      </c>
      <c r="BQ599" s="23">
        <f t="shared" si="582"/>
        <v>9.2067623837089052E-2</v>
      </c>
      <c r="BR599" s="23">
        <f t="shared" si="582"/>
        <v>0.34580453087870977</v>
      </c>
      <c r="BS599" s="23" t="e">
        <f t="shared" si="582"/>
        <v>#VALUE!</v>
      </c>
      <c r="BT599" s="23" t="e">
        <f t="shared" si="582"/>
        <v>#VALUE!</v>
      </c>
      <c r="BU599" s="23" t="e">
        <f t="shared" si="582"/>
        <v>#VALUE!</v>
      </c>
      <c r="BV599" s="23">
        <f t="shared" si="582"/>
        <v>0.1463065600891901</v>
      </c>
      <c r="BW599" s="23">
        <f t="shared" si="582"/>
        <v>0.42799785486020503</v>
      </c>
      <c r="BX599" s="23">
        <f t="shared" si="582"/>
        <v>7.4395744828276669E-2</v>
      </c>
      <c r="BY599" s="23">
        <f t="shared" si="582"/>
        <v>4.2705410827438839E-2</v>
      </c>
      <c r="BZ599" s="23">
        <f t="shared" si="583"/>
        <v>0.18800426588648461</v>
      </c>
      <c r="CA599" s="23">
        <f t="shared" si="583"/>
        <v>0.18800426588648461</v>
      </c>
      <c r="CB599" s="23">
        <f t="shared" si="583"/>
        <v>0.64469472642170766</v>
      </c>
      <c r="CC599" s="23">
        <f t="shared" si="583"/>
        <v>9.5607346276801231E-2</v>
      </c>
      <c r="CD599" s="23">
        <f t="shared" si="583"/>
        <v>4.0054751801003881E-2</v>
      </c>
      <c r="CE599" s="23">
        <f t="shared" si="583"/>
        <v>2.2049423215277201E-2</v>
      </c>
      <c r="CF599" s="23">
        <f t="shared" si="583"/>
        <v>1.4956899319540544E-2</v>
      </c>
      <c r="CG599" s="23">
        <f t="shared" si="583"/>
        <v>1.1050732492281372</v>
      </c>
      <c r="CH599" s="23">
        <f t="shared" si="583"/>
        <v>1.1050732492281372</v>
      </c>
      <c r="CI599" s="23" t="e">
        <f t="shared" si="583"/>
        <v>#VALUE!</v>
      </c>
      <c r="CJ599" s="23" t="e">
        <f t="shared" si="583"/>
        <v>#VALUE!</v>
      </c>
      <c r="CK599" s="23" t="e">
        <f t="shared" si="583"/>
        <v>#VALUE!</v>
      </c>
      <c r="CL599" s="23">
        <f t="shared" si="583"/>
        <v>0.37673428281563232</v>
      </c>
      <c r="CM599" s="23">
        <f t="shared" si="583"/>
        <v>3.7247021256964982E-3</v>
      </c>
      <c r="CN599" s="23">
        <f t="shared" si="583"/>
        <v>3.7247021256964982E-3</v>
      </c>
      <c r="CO599" s="23">
        <f t="shared" si="568"/>
        <v>3.7247021256964982E-3</v>
      </c>
      <c r="CP599" s="23">
        <f t="shared" si="568"/>
        <v>1</v>
      </c>
      <c r="CQ599" s="23">
        <f t="shared" si="568"/>
        <v>1</v>
      </c>
      <c r="CR599" s="23">
        <f t="shared" si="568"/>
        <v>0.17209108653249755</v>
      </c>
      <c r="CS599" s="23">
        <f t="shared" si="568"/>
        <v>0.17209108653249755</v>
      </c>
      <c r="CT599" s="23">
        <f t="shared" si="568"/>
        <v>1.4989491005719868</v>
      </c>
      <c r="CU599" s="23">
        <f t="shared" si="568"/>
        <v>0.63457040066082193</v>
      </c>
      <c r="CV599" s="23">
        <f t="shared" si="568"/>
        <v>0.63457040066082193</v>
      </c>
      <c r="CW599" s="23">
        <f t="shared" si="568"/>
        <v>0.63457040066082193</v>
      </c>
      <c r="CX599" s="23">
        <f t="shared" si="568"/>
        <v>0.63457040066082193</v>
      </c>
      <c r="CY599" s="23">
        <f t="shared" si="568"/>
        <v>0.71445451887992406</v>
      </c>
      <c r="CZ599" s="23">
        <f t="shared" si="568"/>
        <v>0.71445451887992406</v>
      </c>
      <c r="DA599" s="23">
        <f t="shared" si="575"/>
        <v>0.49039683392182104</v>
      </c>
      <c r="DB599" s="23">
        <f t="shared" si="575"/>
        <v>0.49039683392182104</v>
      </c>
      <c r="DC599" s="23">
        <f t="shared" si="575"/>
        <v>0.71445451887992406</v>
      </c>
      <c r="DD599" s="23">
        <f t="shared" si="575"/>
        <v>1.8804562541881424</v>
      </c>
      <c r="DE599" s="23">
        <f t="shared" si="575"/>
        <v>1.8804562541881424</v>
      </c>
      <c r="DF599" s="23">
        <f t="shared" si="575"/>
        <v>1.8804562541881424</v>
      </c>
      <c r="DG599" s="23">
        <f t="shared" si="575"/>
        <v>4.3420423476322036E-4</v>
      </c>
      <c r="DH599" s="23">
        <f t="shared" si="575"/>
        <v>4.3420423476322036E-4</v>
      </c>
      <c r="DI599" s="23">
        <f t="shared" si="579"/>
        <v>4.3420423476322036E-4</v>
      </c>
      <c r="DJ599" s="23">
        <f t="shared" si="579"/>
        <v>0.15815286635751</v>
      </c>
      <c r="DK599" s="23">
        <f t="shared" si="579"/>
        <v>0.15815286635751</v>
      </c>
      <c r="DL599" s="23">
        <f t="shared" si="579"/>
        <v>0.15815286635751</v>
      </c>
      <c r="DM599" s="23">
        <f t="shared" si="579"/>
        <v>0.30236403758319669</v>
      </c>
      <c r="DN599" s="23">
        <f t="shared" si="579"/>
        <v>0.30236403758319669</v>
      </c>
      <c r="DO599" s="23" t="e">
        <f t="shared" si="579"/>
        <v>#VALUE!</v>
      </c>
      <c r="DP599" s="23" t="e">
        <f t="shared" si="579"/>
        <v>#VALUE!</v>
      </c>
      <c r="DQ599" s="23" t="e">
        <f t="shared" si="579"/>
        <v>#VALUE!</v>
      </c>
      <c r="DR599" s="23">
        <f t="shared" si="579"/>
        <v>0.15815286635751</v>
      </c>
      <c r="DS599" s="23">
        <f t="shared" si="579"/>
        <v>9.6063063916813282E-2</v>
      </c>
      <c r="DT599" s="23">
        <f t="shared" si="579"/>
        <v>9.6063063916813282E-2</v>
      </c>
      <c r="DU599" s="23">
        <f t="shared" si="580"/>
        <v>9.6063063916813282E-2</v>
      </c>
      <c r="DV599" s="23">
        <f t="shared" si="580"/>
        <v>0.15815286635751</v>
      </c>
      <c r="DW599" s="23">
        <f t="shared" si="580"/>
        <v>7.5955868332766241E-2</v>
      </c>
      <c r="DX599" s="23">
        <f t="shared" si="580"/>
        <v>0.29608307196693867</v>
      </c>
      <c r="DY599" s="23">
        <f t="shared" si="580"/>
        <v>7.5955868332766241E-2</v>
      </c>
      <c r="DZ599" s="23">
        <f t="shared" si="580"/>
        <v>0.41414514112496009</v>
      </c>
      <c r="EA599" s="23">
        <f t="shared" si="580"/>
        <v>2.1881405375462739</v>
      </c>
      <c r="EB599" s="23">
        <f t="shared" si="580"/>
        <v>1.2314578652171453</v>
      </c>
      <c r="EC599" s="23">
        <f t="shared" si="580"/>
        <v>2.8877561842426163</v>
      </c>
      <c r="ED599" s="23">
        <f t="shared" si="580"/>
        <v>0.89009360885295696</v>
      </c>
      <c r="EE599" s="23">
        <f t="shared" si="580"/>
        <v>0.95915849849155632</v>
      </c>
      <c r="EF599" s="23">
        <f t="shared" si="580"/>
        <v>0.95915849849155632</v>
      </c>
      <c r="EG599" s="23">
        <f t="shared" si="580"/>
        <v>0.71590646273586489</v>
      </c>
      <c r="EH599" s="23">
        <f t="shared" si="580"/>
        <v>1.2314578652171453</v>
      </c>
    </row>
    <row r="600" spans="2:138" x14ac:dyDescent="0.3">
      <c r="B600" s="17" t="str">
        <f t="shared" si="574"/>
        <v>20-45</v>
      </c>
      <c r="C600" s="17">
        <v>20</v>
      </c>
      <c r="D600" s="17">
        <v>45</v>
      </c>
      <c r="E600" s="17">
        <v>508.72</v>
      </c>
      <c r="F600" s="17">
        <v>-1.4005000000000001</v>
      </c>
      <c r="G600" s="17">
        <v>0</v>
      </c>
      <c r="H600" s="17">
        <v>-386.93</v>
      </c>
      <c r="I600" s="17">
        <v>2.3961000000000001</v>
      </c>
      <c r="J600" s="17">
        <v>0</v>
      </c>
      <c r="K600" s="50"/>
      <c r="L600" s="74">
        <v>83</v>
      </c>
      <c r="M600" s="74">
        <v>43</v>
      </c>
      <c r="N600" s="23">
        <f t="shared" si="577"/>
        <v>0.70470243754531836</v>
      </c>
      <c r="O600" s="23">
        <f t="shared" si="577"/>
        <v>0.70470243754531836</v>
      </c>
      <c r="P600" s="23">
        <f t="shared" si="577"/>
        <v>0.70470243754531836</v>
      </c>
      <c r="Q600" s="23">
        <f t="shared" si="577"/>
        <v>0.70470243754531836</v>
      </c>
      <c r="R600" s="23">
        <f t="shared" si="577"/>
        <v>0.93918306968155196</v>
      </c>
      <c r="S600" s="23">
        <f t="shared" si="577"/>
        <v>0.93918306968155196</v>
      </c>
      <c r="T600" s="23">
        <f t="shared" si="577"/>
        <v>0.93918306968155196</v>
      </c>
      <c r="U600" s="23">
        <f t="shared" si="577"/>
        <v>0.93918306968155196</v>
      </c>
      <c r="V600" s="23">
        <f t="shared" si="577"/>
        <v>1.7026945902916013</v>
      </c>
      <c r="W600" s="23">
        <f t="shared" si="577"/>
        <v>1.7026945902916013</v>
      </c>
      <c r="X600" s="23">
        <f t="shared" si="577"/>
        <v>1.4681813812783608</v>
      </c>
      <c r="Y600" s="23">
        <f t="shared" si="577"/>
        <v>1.4681813812783608</v>
      </c>
      <c r="Z600" s="23">
        <f t="shared" si="577"/>
        <v>1.4681813812783608</v>
      </c>
      <c r="AA600" s="23">
        <f t="shared" si="577"/>
        <v>0.73038530798203682</v>
      </c>
      <c r="AB600" s="23">
        <f t="shared" si="577"/>
        <v>1.3348078826723921</v>
      </c>
      <c r="AC600" s="23">
        <f t="shared" si="577"/>
        <v>1.2786687615332155</v>
      </c>
      <c r="AD600" s="23" t="e">
        <f t="shared" si="585"/>
        <v>#VALUE!</v>
      </c>
      <c r="AE600" s="23">
        <f t="shared" si="585"/>
        <v>0.92406155742905949</v>
      </c>
      <c r="AF600" s="23">
        <f t="shared" si="585"/>
        <v>0.92406155742905949</v>
      </c>
      <c r="AG600" s="23" t="e">
        <f t="shared" si="585"/>
        <v>#VALUE!</v>
      </c>
      <c r="AH600" s="23">
        <f t="shared" si="585"/>
        <v>1.0993149773662365</v>
      </c>
      <c r="AI600" s="23">
        <f t="shared" si="585"/>
        <v>1.0993149773662365</v>
      </c>
      <c r="AJ600" s="23" t="e">
        <f t="shared" si="585"/>
        <v>#VALUE!</v>
      </c>
      <c r="AK600" s="23">
        <f t="shared" si="585"/>
        <v>2.0359954488030749</v>
      </c>
      <c r="AL600" s="23">
        <f t="shared" si="585"/>
        <v>2.0359954488030749</v>
      </c>
      <c r="AM600" s="23">
        <f t="shared" si="585"/>
        <v>2.0359954488030749</v>
      </c>
      <c r="AN600" s="23">
        <f t="shared" si="585"/>
        <v>1</v>
      </c>
      <c r="AO600" s="23">
        <f t="shared" si="585"/>
        <v>1.6158467639424268</v>
      </c>
      <c r="AP600" s="23">
        <f t="shared" si="585"/>
        <v>1.6158467639424268</v>
      </c>
      <c r="AQ600" s="23">
        <f t="shared" si="585"/>
        <v>1.6158467639424268</v>
      </c>
      <c r="AR600" s="23">
        <f t="shared" si="585"/>
        <v>1.8722370381009423</v>
      </c>
      <c r="AS600" s="23">
        <f t="shared" si="560"/>
        <v>1.8722370381009423</v>
      </c>
      <c r="AT600" s="23">
        <f t="shared" si="560"/>
        <v>1.8722370381009423</v>
      </c>
      <c r="AU600" s="23" t="e">
        <f t="shared" si="584"/>
        <v>#VALUE!</v>
      </c>
      <c r="AV600" s="23" t="e">
        <f t="shared" si="584"/>
        <v>#VALUE!</v>
      </c>
      <c r="AW600" s="23" t="e">
        <f t="shared" si="584"/>
        <v>#VALUE!</v>
      </c>
      <c r="AX600" s="23">
        <f t="shared" si="584"/>
        <v>1.5812925983183608</v>
      </c>
      <c r="AY600" s="23">
        <f t="shared" si="584"/>
        <v>1.5812925983183608</v>
      </c>
      <c r="AZ600" s="23">
        <f t="shared" si="584"/>
        <v>1.5812925983183608</v>
      </c>
      <c r="BA600" s="23">
        <f t="shared" si="584"/>
        <v>1.7817974049856877</v>
      </c>
      <c r="BB600" s="23">
        <f t="shared" si="584"/>
        <v>1.7817974049856877</v>
      </c>
      <c r="BC600" s="23">
        <f t="shared" si="584"/>
        <v>0.40750538145430332</v>
      </c>
      <c r="BD600" s="23" t="e">
        <f t="shared" si="584"/>
        <v>#VALUE!</v>
      </c>
      <c r="BE600" s="23">
        <f t="shared" si="584"/>
        <v>0.3872975315076706</v>
      </c>
      <c r="BF600" s="23">
        <f t="shared" si="584"/>
        <v>0.3872975315076706</v>
      </c>
      <c r="BG600" s="23">
        <f t="shared" si="584"/>
        <v>0.3872975315076706</v>
      </c>
      <c r="BH600" s="23">
        <f t="shared" si="584"/>
        <v>1.6414375149543843</v>
      </c>
      <c r="BI600" s="23">
        <f t="shared" si="584"/>
        <v>1.6414375149543843</v>
      </c>
      <c r="BJ600" s="23">
        <f t="shared" si="584"/>
        <v>1.6414375149543843</v>
      </c>
      <c r="BK600" s="23">
        <f t="shared" si="582"/>
        <v>0.15489942577453411</v>
      </c>
      <c r="BL600" s="23" t="e">
        <f t="shared" si="582"/>
        <v>#VALUE!</v>
      </c>
      <c r="BM600" s="23">
        <f t="shared" si="582"/>
        <v>0.52126932616291421</v>
      </c>
      <c r="BN600" s="23">
        <f t="shared" si="582"/>
        <v>2.6497008271742386</v>
      </c>
      <c r="BO600" s="23">
        <f t="shared" si="582"/>
        <v>0.83503771844249364</v>
      </c>
      <c r="BP600" s="23">
        <f t="shared" si="582"/>
        <v>0.83503771844249364</v>
      </c>
      <c r="BQ600" s="23">
        <f t="shared" si="582"/>
        <v>0.83503771844249364</v>
      </c>
      <c r="BR600" s="23" t="e">
        <f t="shared" si="582"/>
        <v>#VALUE!</v>
      </c>
      <c r="BS600" s="23">
        <f t="shared" si="582"/>
        <v>1.61939888645193</v>
      </c>
      <c r="BT600" s="23" t="e">
        <f t="shared" si="582"/>
        <v>#VALUE!</v>
      </c>
      <c r="BU600" s="23" t="e">
        <f t="shared" si="582"/>
        <v>#VALUE!</v>
      </c>
      <c r="BV600" s="23" t="e">
        <f t="shared" si="582"/>
        <v>#VALUE!</v>
      </c>
      <c r="BW600" s="23" t="e">
        <f t="shared" si="582"/>
        <v>#VALUE!</v>
      </c>
      <c r="BX600" s="23" t="e">
        <f t="shared" si="582"/>
        <v>#VALUE!</v>
      </c>
      <c r="BY600" s="23">
        <f t="shared" si="582"/>
        <v>1.8685984603634276</v>
      </c>
      <c r="BZ600" s="23" t="e">
        <f t="shared" si="583"/>
        <v>#VALUE!</v>
      </c>
      <c r="CA600" s="23" t="e">
        <f t="shared" si="583"/>
        <v>#VALUE!</v>
      </c>
      <c r="CB600" s="23" t="e">
        <f t="shared" si="583"/>
        <v>#VALUE!</v>
      </c>
      <c r="CC600" s="23" t="e">
        <f t="shared" si="583"/>
        <v>#VALUE!</v>
      </c>
      <c r="CD600" s="23">
        <f t="shared" si="583"/>
        <v>0.80407927354918729</v>
      </c>
      <c r="CE600" s="23">
        <f t="shared" si="583"/>
        <v>0.93918306968155196</v>
      </c>
      <c r="CF600" s="23">
        <f t="shared" si="583"/>
        <v>1.0786463323040651</v>
      </c>
      <c r="CG600" s="23">
        <f t="shared" si="583"/>
        <v>1.6434304264068029</v>
      </c>
      <c r="CH600" s="23">
        <f t="shared" si="583"/>
        <v>1.6434304264068029</v>
      </c>
      <c r="CI600" s="23" t="e">
        <f t="shared" si="583"/>
        <v>#VALUE!</v>
      </c>
      <c r="CJ600" s="23" t="e">
        <f t="shared" si="583"/>
        <v>#VALUE!</v>
      </c>
      <c r="CK600" s="23" t="e">
        <f t="shared" si="583"/>
        <v>#VALUE!</v>
      </c>
      <c r="CL600" s="23" t="e">
        <f t="shared" si="583"/>
        <v>#VALUE!</v>
      </c>
      <c r="CM600" s="23">
        <f t="shared" si="583"/>
        <v>0.46070726151599195</v>
      </c>
      <c r="CN600" s="23">
        <f t="shared" si="583"/>
        <v>0.46070726151599195</v>
      </c>
      <c r="CO600" s="23">
        <f t="shared" si="568"/>
        <v>0.46070726151599195</v>
      </c>
      <c r="CP600" s="23">
        <f t="shared" si="568"/>
        <v>0.73038530798203682</v>
      </c>
      <c r="CQ600" s="23">
        <f t="shared" si="568"/>
        <v>0.73038530798203682</v>
      </c>
      <c r="CR600" s="23">
        <f t="shared" si="568"/>
        <v>1</v>
      </c>
      <c r="CS600" s="23">
        <f t="shared" si="568"/>
        <v>1</v>
      </c>
      <c r="CT600" s="23">
        <f t="shared" si="568"/>
        <v>1.6158467639424268</v>
      </c>
      <c r="CU600" s="23" t="e">
        <f t="shared" si="568"/>
        <v>#VALUE!</v>
      </c>
      <c r="CV600" s="23" t="e">
        <f t="shared" si="568"/>
        <v>#VALUE!</v>
      </c>
      <c r="CW600" s="23" t="e">
        <f t="shared" si="568"/>
        <v>#VALUE!</v>
      </c>
      <c r="CX600" s="23" t="e">
        <f t="shared" si="568"/>
        <v>#VALUE!</v>
      </c>
      <c r="CY600" s="23" t="e">
        <f t="shared" si="568"/>
        <v>#VALUE!</v>
      </c>
      <c r="CZ600" s="23" t="e">
        <f t="shared" si="568"/>
        <v>#VALUE!</v>
      </c>
      <c r="DA600" s="23" t="e">
        <f t="shared" si="575"/>
        <v>#VALUE!</v>
      </c>
      <c r="DB600" s="23" t="e">
        <f t="shared" si="575"/>
        <v>#VALUE!</v>
      </c>
      <c r="DC600" s="23" t="e">
        <f t="shared" si="575"/>
        <v>#VALUE!</v>
      </c>
      <c r="DD600" s="23" t="e">
        <f t="shared" si="575"/>
        <v>#VALUE!</v>
      </c>
      <c r="DE600" s="23" t="e">
        <f t="shared" si="575"/>
        <v>#VALUE!</v>
      </c>
      <c r="DF600" s="23" t="e">
        <f t="shared" si="575"/>
        <v>#VALUE!</v>
      </c>
      <c r="DG600" s="23" t="e">
        <f t="shared" si="575"/>
        <v>#VALUE!</v>
      </c>
      <c r="DH600" s="23" t="e">
        <f t="shared" si="575"/>
        <v>#VALUE!</v>
      </c>
      <c r="DI600" s="23" t="e">
        <f t="shared" si="579"/>
        <v>#VALUE!</v>
      </c>
      <c r="DJ600" s="23" t="e">
        <f t="shared" si="579"/>
        <v>#VALUE!</v>
      </c>
      <c r="DK600" s="23" t="e">
        <f t="shared" si="579"/>
        <v>#VALUE!</v>
      </c>
      <c r="DL600" s="23" t="e">
        <f t="shared" si="579"/>
        <v>#VALUE!</v>
      </c>
      <c r="DM600" s="23">
        <f t="shared" si="579"/>
        <v>1.0014835410838754</v>
      </c>
      <c r="DN600" s="23">
        <f t="shared" si="579"/>
        <v>1.0014835410838754</v>
      </c>
      <c r="DO600" s="23" t="e">
        <f t="shared" si="579"/>
        <v>#VALUE!</v>
      </c>
      <c r="DP600" s="23" t="e">
        <f t="shared" si="579"/>
        <v>#VALUE!</v>
      </c>
      <c r="DQ600" s="23" t="e">
        <f t="shared" si="579"/>
        <v>#VALUE!</v>
      </c>
      <c r="DR600" s="23" t="e">
        <f t="shared" si="579"/>
        <v>#VALUE!</v>
      </c>
      <c r="DS600" s="23" t="e">
        <f t="shared" si="579"/>
        <v>#VALUE!</v>
      </c>
      <c r="DT600" s="23" t="e">
        <f t="shared" si="579"/>
        <v>#VALUE!</v>
      </c>
      <c r="DU600" s="23" t="e">
        <f t="shared" si="580"/>
        <v>#VALUE!</v>
      </c>
      <c r="DV600" s="23" t="e">
        <f t="shared" si="580"/>
        <v>#VALUE!</v>
      </c>
      <c r="DW600" s="23">
        <f t="shared" si="580"/>
        <v>3.3744053217341796</v>
      </c>
      <c r="DX600" s="23">
        <f t="shared" si="580"/>
        <v>1.7577271865265118</v>
      </c>
      <c r="DY600" s="23">
        <f t="shared" si="580"/>
        <v>3.3744053217341796</v>
      </c>
      <c r="DZ600" s="23" t="e">
        <f t="shared" si="580"/>
        <v>#VALUE!</v>
      </c>
      <c r="EA600" s="23">
        <f t="shared" si="580"/>
        <v>4.498145012138694E-3</v>
      </c>
      <c r="EB600" s="23">
        <f t="shared" si="580"/>
        <v>4.7215757978779376</v>
      </c>
      <c r="EC600" s="23">
        <f t="shared" si="580"/>
        <v>1.4223172470199643</v>
      </c>
      <c r="ED600" s="23" t="e">
        <f t="shared" si="580"/>
        <v>#VALUE!</v>
      </c>
      <c r="EE600" s="23" t="e">
        <f t="shared" si="580"/>
        <v>#VALUE!</v>
      </c>
      <c r="EF600" s="23" t="e">
        <f t="shared" si="580"/>
        <v>#VALUE!</v>
      </c>
      <c r="EG600" s="23" t="e">
        <f t="shared" si="580"/>
        <v>#VALUE!</v>
      </c>
      <c r="EH600" s="23">
        <f t="shared" si="580"/>
        <v>4.7215757978779376</v>
      </c>
    </row>
    <row r="601" spans="2:138" x14ac:dyDescent="0.3">
      <c r="B601" s="17" t="str">
        <f t="shared" si="574"/>
        <v>20-47</v>
      </c>
      <c r="C601" s="17">
        <v>20</v>
      </c>
      <c r="D601" s="17">
        <v>47</v>
      </c>
      <c r="E601" s="17">
        <v>-369.31</v>
      </c>
      <c r="F601" s="17">
        <v>0</v>
      </c>
      <c r="G601" s="17">
        <v>0</v>
      </c>
      <c r="H601" s="17">
        <v>-0.28999999999999998</v>
      </c>
      <c r="I601" s="17">
        <v>0</v>
      </c>
      <c r="J601" s="17">
        <v>0</v>
      </c>
      <c r="K601" s="50"/>
      <c r="L601" s="74">
        <v>84</v>
      </c>
      <c r="M601" s="74">
        <v>43</v>
      </c>
      <c r="N601" s="23">
        <f t="shared" si="577"/>
        <v>0.70470243754531836</v>
      </c>
      <c r="O601" s="23">
        <f t="shared" si="577"/>
        <v>0.70470243754531836</v>
      </c>
      <c r="P601" s="23">
        <f t="shared" si="577"/>
        <v>0.70470243754531836</v>
      </c>
      <c r="Q601" s="23">
        <f t="shared" si="577"/>
        <v>0.70470243754531836</v>
      </c>
      <c r="R601" s="23">
        <f t="shared" si="577"/>
        <v>0.93918306968155196</v>
      </c>
      <c r="S601" s="23">
        <f t="shared" si="577"/>
        <v>0.93918306968155196</v>
      </c>
      <c r="T601" s="23">
        <f t="shared" si="577"/>
        <v>0.93918306968155196</v>
      </c>
      <c r="U601" s="23">
        <f t="shared" si="577"/>
        <v>0.93918306968155196</v>
      </c>
      <c r="V601" s="23">
        <f t="shared" si="577"/>
        <v>1.7026945902916013</v>
      </c>
      <c r="W601" s="23">
        <f t="shared" si="577"/>
        <v>1.7026945902916013</v>
      </c>
      <c r="X601" s="23">
        <f t="shared" si="577"/>
        <v>1.4681813812783608</v>
      </c>
      <c r="Y601" s="23">
        <f t="shared" si="577"/>
        <v>1.4681813812783608</v>
      </c>
      <c r="Z601" s="23">
        <f t="shared" si="577"/>
        <v>1.4681813812783608</v>
      </c>
      <c r="AA601" s="23">
        <f t="shared" si="577"/>
        <v>0.73038530798203682</v>
      </c>
      <c r="AB601" s="23">
        <f t="shared" si="577"/>
        <v>1.3348078826723921</v>
      </c>
      <c r="AC601" s="23">
        <f t="shared" ref="AC601" si="586">INDEX($N$390:$EH$514,MATCH(AC$516,$N$388:$EH$388,0),MATCH($L601,$L$390:$L$514,0))</f>
        <v>1.2786687615332155</v>
      </c>
      <c r="AD601" s="23" t="e">
        <f t="shared" si="585"/>
        <v>#VALUE!</v>
      </c>
      <c r="AE601" s="23">
        <f t="shared" si="585"/>
        <v>0.92406155742905949</v>
      </c>
      <c r="AF601" s="23">
        <f t="shared" si="585"/>
        <v>0.92406155742905949</v>
      </c>
      <c r="AG601" s="23" t="e">
        <f t="shared" si="585"/>
        <v>#VALUE!</v>
      </c>
      <c r="AH601" s="23">
        <f t="shared" si="585"/>
        <v>1.0993149773662365</v>
      </c>
      <c r="AI601" s="23">
        <f t="shared" si="585"/>
        <v>1.0993149773662365</v>
      </c>
      <c r="AJ601" s="23" t="e">
        <f t="shared" si="585"/>
        <v>#VALUE!</v>
      </c>
      <c r="AK601" s="23">
        <f t="shared" si="585"/>
        <v>2.0359954488030749</v>
      </c>
      <c r="AL601" s="23">
        <f t="shared" si="585"/>
        <v>2.0359954488030749</v>
      </c>
      <c r="AM601" s="23">
        <f t="shared" si="585"/>
        <v>2.0359954488030749</v>
      </c>
      <c r="AN601" s="23">
        <f t="shared" si="585"/>
        <v>1</v>
      </c>
      <c r="AO601" s="23">
        <f t="shared" si="585"/>
        <v>1.6158467639424268</v>
      </c>
      <c r="AP601" s="23">
        <f t="shared" si="585"/>
        <v>1.6158467639424268</v>
      </c>
      <c r="AQ601" s="23">
        <f t="shared" si="585"/>
        <v>1.6158467639424268</v>
      </c>
      <c r="AR601" s="23">
        <f t="shared" si="585"/>
        <v>1.8722370381009423</v>
      </c>
      <c r="AS601" s="23">
        <f t="shared" si="560"/>
        <v>1.8722370381009423</v>
      </c>
      <c r="AT601" s="23">
        <f t="shared" si="560"/>
        <v>1.8722370381009423</v>
      </c>
      <c r="AU601" s="23" t="e">
        <f t="shared" si="584"/>
        <v>#VALUE!</v>
      </c>
      <c r="AV601" s="23" t="e">
        <f t="shared" si="584"/>
        <v>#VALUE!</v>
      </c>
      <c r="AW601" s="23" t="e">
        <f t="shared" si="584"/>
        <v>#VALUE!</v>
      </c>
      <c r="AX601" s="23">
        <f t="shared" si="584"/>
        <v>1.5812925983183608</v>
      </c>
      <c r="AY601" s="23">
        <f t="shared" si="584"/>
        <v>1.5812925983183608</v>
      </c>
      <c r="AZ601" s="23">
        <f t="shared" si="584"/>
        <v>1.5812925983183608</v>
      </c>
      <c r="BA601" s="23">
        <f t="shared" si="584"/>
        <v>1.7817974049856877</v>
      </c>
      <c r="BB601" s="23">
        <f t="shared" si="584"/>
        <v>1.7817974049856877</v>
      </c>
      <c r="BC601" s="23">
        <f t="shared" si="584"/>
        <v>0.40750538145430332</v>
      </c>
      <c r="BD601" s="23" t="e">
        <f t="shared" si="584"/>
        <v>#VALUE!</v>
      </c>
      <c r="BE601" s="23">
        <f t="shared" si="584"/>
        <v>0.3872975315076706</v>
      </c>
      <c r="BF601" s="23">
        <f t="shared" si="584"/>
        <v>0.3872975315076706</v>
      </c>
      <c r="BG601" s="23">
        <f t="shared" si="584"/>
        <v>0.3872975315076706</v>
      </c>
      <c r="BH601" s="23">
        <f t="shared" si="584"/>
        <v>1.6414375149543843</v>
      </c>
      <c r="BI601" s="23">
        <f t="shared" si="584"/>
        <v>1.6414375149543843</v>
      </c>
      <c r="BJ601" s="23">
        <f t="shared" si="584"/>
        <v>1.6414375149543843</v>
      </c>
      <c r="BK601" s="23">
        <f t="shared" si="582"/>
        <v>0.15489942577453411</v>
      </c>
      <c r="BL601" s="23" t="e">
        <f t="shared" si="582"/>
        <v>#VALUE!</v>
      </c>
      <c r="BM601" s="23">
        <f t="shared" si="582"/>
        <v>0.52126932616291421</v>
      </c>
      <c r="BN601" s="23">
        <f t="shared" si="582"/>
        <v>2.6497008271742386</v>
      </c>
      <c r="BO601" s="23">
        <f t="shared" si="582"/>
        <v>0.83503771844249364</v>
      </c>
      <c r="BP601" s="23">
        <f t="shared" si="582"/>
        <v>0.83503771844249364</v>
      </c>
      <c r="BQ601" s="23">
        <f t="shared" si="582"/>
        <v>0.83503771844249364</v>
      </c>
      <c r="BR601" s="23" t="e">
        <f t="shared" si="582"/>
        <v>#VALUE!</v>
      </c>
      <c r="BS601" s="23">
        <f t="shared" si="582"/>
        <v>1.61939888645193</v>
      </c>
      <c r="BT601" s="23" t="e">
        <f t="shared" si="582"/>
        <v>#VALUE!</v>
      </c>
      <c r="BU601" s="23" t="e">
        <f t="shared" si="582"/>
        <v>#VALUE!</v>
      </c>
      <c r="BV601" s="23" t="e">
        <f t="shared" si="582"/>
        <v>#VALUE!</v>
      </c>
      <c r="BW601" s="23" t="e">
        <f t="shared" si="582"/>
        <v>#VALUE!</v>
      </c>
      <c r="BX601" s="23" t="e">
        <f t="shared" si="582"/>
        <v>#VALUE!</v>
      </c>
      <c r="BY601" s="23">
        <f t="shared" si="582"/>
        <v>1.8685984603634276</v>
      </c>
      <c r="BZ601" s="23" t="e">
        <f t="shared" si="583"/>
        <v>#VALUE!</v>
      </c>
      <c r="CA601" s="23" t="e">
        <f t="shared" si="583"/>
        <v>#VALUE!</v>
      </c>
      <c r="CB601" s="23" t="e">
        <f t="shared" si="583"/>
        <v>#VALUE!</v>
      </c>
      <c r="CC601" s="23" t="e">
        <f t="shared" si="583"/>
        <v>#VALUE!</v>
      </c>
      <c r="CD601" s="23">
        <f t="shared" si="583"/>
        <v>0.80407927354918729</v>
      </c>
      <c r="CE601" s="23">
        <f t="shared" si="583"/>
        <v>0.93918306968155196</v>
      </c>
      <c r="CF601" s="23">
        <f t="shared" si="583"/>
        <v>1.0786463323040651</v>
      </c>
      <c r="CG601" s="23">
        <f t="shared" si="583"/>
        <v>1.6434304264068029</v>
      </c>
      <c r="CH601" s="23">
        <f t="shared" si="583"/>
        <v>1.6434304264068029</v>
      </c>
      <c r="CI601" s="23" t="e">
        <f t="shared" si="583"/>
        <v>#VALUE!</v>
      </c>
      <c r="CJ601" s="23" t="e">
        <f t="shared" si="583"/>
        <v>#VALUE!</v>
      </c>
      <c r="CK601" s="23" t="e">
        <f t="shared" si="583"/>
        <v>#VALUE!</v>
      </c>
      <c r="CL601" s="23" t="e">
        <f t="shared" si="583"/>
        <v>#VALUE!</v>
      </c>
      <c r="CM601" s="23">
        <f t="shared" si="583"/>
        <v>0.46070726151599195</v>
      </c>
      <c r="CN601" s="23">
        <f t="shared" si="583"/>
        <v>0.46070726151599195</v>
      </c>
      <c r="CO601" s="23">
        <f t="shared" si="568"/>
        <v>0.46070726151599195</v>
      </c>
      <c r="CP601" s="23">
        <f t="shared" si="568"/>
        <v>0.73038530798203682</v>
      </c>
      <c r="CQ601" s="23">
        <f t="shared" si="568"/>
        <v>0.73038530798203682</v>
      </c>
      <c r="CR601" s="23">
        <f t="shared" si="568"/>
        <v>1</v>
      </c>
      <c r="CS601" s="23">
        <f t="shared" si="568"/>
        <v>1</v>
      </c>
      <c r="CT601" s="23">
        <f t="shared" si="568"/>
        <v>1.6158467639424268</v>
      </c>
      <c r="CU601" s="23" t="e">
        <f t="shared" si="568"/>
        <v>#VALUE!</v>
      </c>
      <c r="CV601" s="23" t="e">
        <f t="shared" si="568"/>
        <v>#VALUE!</v>
      </c>
      <c r="CW601" s="23" t="e">
        <f t="shared" si="568"/>
        <v>#VALUE!</v>
      </c>
      <c r="CX601" s="23" t="e">
        <f t="shared" si="568"/>
        <v>#VALUE!</v>
      </c>
      <c r="CY601" s="23" t="e">
        <f t="shared" si="568"/>
        <v>#VALUE!</v>
      </c>
      <c r="CZ601" s="23" t="e">
        <f t="shared" si="568"/>
        <v>#VALUE!</v>
      </c>
      <c r="DA601" s="23" t="e">
        <f t="shared" si="575"/>
        <v>#VALUE!</v>
      </c>
      <c r="DB601" s="23" t="e">
        <f t="shared" si="575"/>
        <v>#VALUE!</v>
      </c>
      <c r="DC601" s="23" t="e">
        <f t="shared" si="575"/>
        <v>#VALUE!</v>
      </c>
      <c r="DD601" s="23" t="e">
        <f t="shared" si="575"/>
        <v>#VALUE!</v>
      </c>
      <c r="DE601" s="23" t="e">
        <f t="shared" si="575"/>
        <v>#VALUE!</v>
      </c>
      <c r="DF601" s="23" t="e">
        <f t="shared" si="575"/>
        <v>#VALUE!</v>
      </c>
      <c r="DG601" s="23" t="e">
        <f t="shared" si="575"/>
        <v>#VALUE!</v>
      </c>
      <c r="DH601" s="23" t="e">
        <f t="shared" si="575"/>
        <v>#VALUE!</v>
      </c>
      <c r="DI601" s="23" t="e">
        <f t="shared" si="579"/>
        <v>#VALUE!</v>
      </c>
      <c r="DJ601" s="23" t="e">
        <f t="shared" si="579"/>
        <v>#VALUE!</v>
      </c>
      <c r="DK601" s="23" t="e">
        <f t="shared" si="579"/>
        <v>#VALUE!</v>
      </c>
      <c r="DL601" s="23" t="e">
        <f t="shared" si="579"/>
        <v>#VALUE!</v>
      </c>
      <c r="DM601" s="23">
        <f t="shared" si="579"/>
        <v>1.0014835410838754</v>
      </c>
      <c r="DN601" s="23">
        <f t="shared" si="579"/>
        <v>1.0014835410838754</v>
      </c>
      <c r="DO601" s="23" t="e">
        <f t="shared" si="579"/>
        <v>#VALUE!</v>
      </c>
      <c r="DP601" s="23" t="e">
        <f t="shared" si="579"/>
        <v>#VALUE!</v>
      </c>
      <c r="DQ601" s="23" t="e">
        <f t="shared" si="579"/>
        <v>#VALUE!</v>
      </c>
      <c r="DR601" s="23" t="e">
        <f t="shared" si="579"/>
        <v>#VALUE!</v>
      </c>
      <c r="DS601" s="23" t="e">
        <f t="shared" si="579"/>
        <v>#VALUE!</v>
      </c>
      <c r="DT601" s="23" t="e">
        <f t="shared" si="579"/>
        <v>#VALUE!</v>
      </c>
      <c r="DU601" s="23" t="e">
        <f t="shared" si="580"/>
        <v>#VALUE!</v>
      </c>
      <c r="DV601" s="23" t="e">
        <f t="shared" si="580"/>
        <v>#VALUE!</v>
      </c>
      <c r="DW601" s="23">
        <f t="shared" si="580"/>
        <v>3.3744053217341796</v>
      </c>
      <c r="DX601" s="23">
        <f t="shared" si="580"/>
        <v>1.7577271865265118</v>
      </c>
      <c r="DY601" s="23">
        <f t="shared" si="580"/>
        <v>3.3744053217341796</v>
      </c>
      <c r="DZ601" s="23" t="e">
        <f t="shared" si="580"/>
        <v>#VALUE!</v>
      </c>
      <c r="EA601" s="23">
        <f t="shared" si="580"/>
        <v>4.498145012138694E-3</v>
      </c>
      <c r="EB601" s="23">
        <f t="shared" si="580"/>
        <v>4.7215757978779376</v>
      </c>
      <c r="EC601" s="23">
        <f t="shared" si="580"/>
        <v>1.4223172470199643</v>
      </c>
      <c r="ED601" s="23" t="e">
        <f t="shared" si="580"/>
        <v>#VALUE!</v>
      </c>
      <c r="EE601" s="23" t="e">
        <f t="shared" si="580"/>
        <v>#VALUE!</v>
      </c>
      <c r="EF601" s="23" t="e">
        <f t="shared" si="580"/>
        <v>#VALUE!</v>
      </c>
      <c r="EG601" s="23" t="e">
        <f t="shared" si="580"/>
        <v>#VALUE!</v>
      </c>
      <c r="EH601" s="23">
        <f t="shared" si="580"/>
        <v>4.7215757978779376</v>
      </c>
    </row>
    <row r="602" spans="2:138" x14ac:dyDescent="0.3">
      <c r="B602" s="17" t="str">
        <f t="shared" si="574"/>
        <v>20-48</v>
      </c>
      <c r="C602" s="17">
        <v>20</v>
      </c>
      <c r="D602" s="17">
        <v>48</v>
      </c>
      <c r="E602" s="17">
        <v>-400.86</v>
      </c>
      <c r="F602" s="17">
        <v>0</v>
      </c>
      <c r="G602" s="17">
        <v>0</v>
      </c>
      <c r="H602" s="17">
        <v>-244.69</v>
      </c>
      <c r="I602" s="17">
        <v>0</v>
      </c>
      <c r="J602" s="17">
        <v>0</v>
      </c>
      <c r="K602" s="50"/>
      <c r="L602" s="74">
        <v>85</v>
      </c>
      <c r="M602" s="74">
        <v>14</v>
      </c>
      <c r="N602" s="23">
        <f t="shared" ref="N602:AC617" si="587">INDEX($N$390:$EH$514,MATCH(N$516,$N$388:$EH$388,0),MATCH($L602,$L$390:$L$514,0))</f>
        <v>0.25628290575917217</v>
      </c>
      <c r="O602" s="23">
        <f t="shared" si="587"/>
        <v>0.25628290575917217</v>
      </c>
      <c r="P602" s="23">
        <f t="shared" si="587"/>
        <v>0.25628290575917217</v>
      </c>
      <c r="Q602" s="23">
        <f t="shared" si="587"/>
        <v>0.25628290575917217</v>
      </c>
      <c r="R602" s="23">
        <f t="shared" si="587"/>
        <v>0.44074909139587509</v>
      </c>
      <c r="S602" s="23">
        <f t="shared" si="587"/>
        <v>0.44074909139587509</v>
      </c>
      <c r="T602" s="23">
        <f t="shared" si="587"/>
        <v>0.44074909139587509</v>
      </c>
      <c r="U602" s="23">
        <f t="shared" si="587"/>
        <v>0.44074909139587509</v>
      </c>
      <c r="V602" s="23">
        <f t="shared" si="587"/>
        <v>0.5908919163193127</v>
      </c>
      <c r="W602" s="23">
        <f t="shared" si="587"/>
        <v>0.5908919163193127</v>
      </c>
      <c r="X602" s="23">
        <f t="shared" si="587"/>
        <v>0.46661702810822009</v>
      </c>
      <c r="Y602" s="23">
        <f t="shared" si="587"/>
        <v>0.46661702810822009</v>
      </c>
      <c r="Z602" s="23">
        <f t="shared" si="587"/>
        <v>0.46661702810822009</v>
      </c>
      <c r="AA602" s="23">
        <f t="shared" si="587"/>
        <v>1.8778077025112192</v>
      </c>
      <c r="AB602" s="23">
        <f t="shared" si="587"/>
        <v>1.7867112496677657</v>
      </c>
      <c r="AC602" s="23">
        <f t="shared" si="587"/>
        <v>1.1206511237881751</v>
      </c>
      <c r="AD602" s="23" t="e">
        <f t="shared" si="585"/>
        <v>#VALUE!</v>
      </c>
      <c r="AE602" s="23" t="e">
        <f t="shared" si="585"/>
        <v>#VALUE!</v>
      </c>
      <c r="AF602" s="23" t="e">
        <f t="shared" si="585"/>
        <v>#VALUE!</v>
      </c>
      <c r="AG602" s="23" t="e">
        <f t="shared" si="585"/>
        <v>#VALUE!</v>
      </c>
      <c r="AH602" s="23" t="e">
        <f t="shared" si="585"/>
        <v>#VALUE!</v>
      </c>
      <c r="AI602" s="23" t="e">
        <f t="shared" si="585"/>
        <v>#VALUE!</v>
      </c>
      <c r="AJ602" s="23" t="e">
        <f t="shared" si="585"/>
        <v>#VALUE!</v>
      </c>
      <c r="AK602" s="23" t="e">
        <f t="shared" si="585"/>
        <v>#VALUE!</v>
      </c>
      <c r="AL602" s="23" t="e">
        <f t="shared" si="585"/>
        <v>#VALUE!</v>
      </c>
      <c r="AM602" s="23" t="e">
        <f t="shared" si="585"/>
        <v>#VALUE!</v>
      </c>
      <c r="AN602" s="23">
        <f t="shared" si="585"/>
        <v>0.54206122609688745</v>
      </c>
      <c r="AO602" s="23">
        <f t="shared" si="585"/>
        <v>1</v>
      </c>
      <c r="AP602" s="23">
        <f t="shared" si="585"/>
        <v>1</v>
      </c>
      <c r="AQ602" s="23">
        <f t="shared" si="585"/>
        <v>1</v>
      </c>
      <c r="AR602" s="23">
        <f t="shared" si="585"/>
        <v>0.95504783652566261</v>
      </c>
      <c r="AS602" s="23">
        <f t="shared" si="560"/>
        <v>0.95504783652566261</v>
      </c>
      <c r="AT602" s="23">
        <f t="shared" si="560"/>
        <v>0.95504783652566261</v>
      </c>
      <c r="AU602" s="23">
        <f t="shared" si="584"/>
        <v>2.6395585855793335</v>
      </c>
      <c r="AV602" s="23">
        <f t="shared" si="584"/>
        <v>2.6395585855793335</v>
      </c>
      <c r="AW602" s="23" t="e">
        <f t="shared" si="584"/>
        <v>#VALUE!</v>
      </c>
      <c r="AX602" s="23" t="e">
        <f t="shared" si="584"/>
        <v>#VALUE!</v>
      </c>
      <c r="AY602" s="23" t="e">
        <f t="shared" si="584"/>
        <v>#VALUE!</v>
      </c>
      <c r="AZ602" s="23" t="e">
        <f t="shared" si="584"/>
        <v>#VALUE!</v>
      </c>
      <c r="BA602" s="23">
        <f t="shared" si="584"/>
        <v>0.60661108571100619</v>
      </c>
      <c r="BB602" s="23">
        <f t="shared" si="584"/>
        <v>0.60661108571100619</v>
      </c>
      <c r="BC602" s="23" t="e">
        <f t="shared" si="584"/>
        <v>#VALUE!</v>
      </c>
      <c r="BD602" s="23" t="e">
        <f t="shared" si="584"/>
        <v>#VALUE!</v>
      </c>
      <c r="BE602" s="23" t="e">
        <f t="shared" si="584"/>
        <v>#VALUE!</v>
      </c>
      <c r="BF602" s="23" t="e">
        <f t="shared" si="584"/>
        <v>#VALUE!</v>
      </c>
      <c r="BG602" s="23" t="e">
        <f t="shared" si="584"/>
        <v>#VALUE!</v>
      </c>
      <c r="BH602" s="23" t="e">
        <f t="shared" si="584"/>
        <v>#VALUE!</v>
      </c>
      <c r="BI602" s="23" t="e">
        <f t="shared" si="584"/>
        <v>#VALUE!</v>
      </c>
      <c r="BJ602" s="23" t="e">
        <f t="shared" si="584"/>
        <v>#VALUE!</v>
      </c>
      <c r="BK602" s="23" t="e">
        <f t="shared" si="582"/>
        <v>#VALUE!</v>
      </c>
      <c r="BL602" s="23" t="e">
        <f t="shared" si="582"/>
        <v>#VALUE!</v>
      </c>
      <c r="BM602" s="23">
        <f t="shared" si="582"/>
        <v>0.37590978889130594</v>
      </c>
      <c r="BN602" s="23">
        <f t="shared" si="582"/>
        <v>2.5346752807772131E-2</v>
      </c>
      <c r="BO602" s="23" t="e">
        <f t="shared" si="582"/>
        <v>#VALUE!</v>
      </c>
      <c r="BP602" s="23" t="e">
        <f t="shared" si="582"/>
        <v>#VALUE!</v>
      </c>
      <c r="BQ602" s="23" t="e">
        <f t="shared" si="582"/>
        <v>#VALUE!</v>
      </c>
      <c r="BR602" s="23" t="e">
        <f t="shared" si="582"/>
        <v>#VALUE!</v>
      </c>
      <c r="BS602" s="23" t="e">
        <f t="shared" si="582"/>
        <v>#VALUE!</v>
      </c>
      <c r="BT602" s="23">
        <f t="shared" si="582"/>
        <v>0.44055428041934247</v>
      </c>
      <c r="BU602" s="23">
        <f t="shared" si="582"/>
        <v>0.44055428041934247</v>
      </c>
      <c r="BV602" s="23" t="e">
        <f t="shared" si="582"/>
        <v>#VALUE!</v>
      </c>
      <c r="BW602" s="23" t="e">
        <f t="shared" si="582"/>
        <v>#VALUE!</v>
      </c>
      <c r="BX602" s="23" t="e">
        <f t="shared" si="582"/>
        <v>#VALUE!</v>
      </c>
      <c r="BY602" s="23" t="e">
        <f t="shared" si="582"/>
        <v>#VALUE!</v>
      </c>
      <c r="BZ602" s="23" t="e">
        <f t="shared" si="583"/>
        <v>#VALUE!</v>
      </c>
      <c r="CA602" s="23" t="e">
        <f t="shared" si="583"/>
        <v>#VALUE!</v>
      </c>
      <c r="CB602" s="23" t="e">
        <f t="shared" si="583"/>
        <v>#VALUE!</v>
      </c>
      <c r="CC602" s="23" t="e">
        <f t="shared" si="583"/>
        <v>#VALUE!</v>
      </c>
      <c r="CD602" s="23" t="e">
        <f t="shared" si="583"/>
        <v>#VALUE!</v>
      </c>
      <c r="CE602" s="23">
        <f t="shared" si="583"/>
        <v>0.44074909139587509</v>
      </c>
      <c r="CF602" s="23" t="e">
        <f t="shared" si="583"/>
        <v>#VALUE!</v>
      </c>
      <c r="CG602" s="23">
        <f t="shared" si="583"/>
        <v>1.4596532290713793</v>
      </c>
      <c r="CH602" s="23">
        <f t="shared" si="583"/>
        <v>1.4596532290713793</v>
      </c>
      <c r="CI602" s="23" t="e">
        <f t="shared" si="583"/>
        <v>#VALUE!</v>
      </c>
      <c r="CJ602" s="23" t="e">
        <f t="shared" si="583"/>
        <v>#VALUE!</v>
      </c>
      <c r="CK602" s="23" t="e">
        <f t="shared" si="583"/>
        <v>#VALUE!</v>
      </c>
      <c r="CL602" s="23" t="e">
        <f t="shared" si="583"/>
        <v>#VALUE!</v>
      </c>
      <c r="CM602" s="23">
        <f t="shared" si="583"/>
        <v>9.5956259579240324E-2</v>
      </c>
      <c r="CN602" s="23">
        <f t="shared" si="583"/>
        <v>9.5956259579240324E-2</v>
      </c>
      <c r="CO602" s="23">
        <f t="shared" si="568"/>
        <v>9.5956259579240324E-2</v>
      </c>
      <c r="CP602" s="23">
        <f t="shared" si="568"/>
        <v>1.8778077025112192</v>
      </c>
      <c r="CQ602" s="23">
        <f t="shared" si="568"/>
        <v>1.8778077025112192</v>
      </c>
      <c r="CR602" s="23">
        <f t="shared" si="568"/>
        <v>0.54206122609688745</v>
      </c>
      <c r="CS602" s="23">
        <f t="shared" si="568"/>
        <v>0.54206122609688745</v>
      </c>
      <c r="CT602" s="23">
        <f t="shared" si="568"/>
        <v>1</v>
      </c>
      <c r="CU602" s="23" t="e">
        <f t="shared" si="568"/>
        <v>#VALUE!</v>
      </c>
      <c r="CV602" s="23" t="e">
        <f t="shared" si="568"/>
        <v>#VALUE!</v>
      </c>
      <c r="CW602" s="23" t="e">
        <f t="shared" ref="CW602:CZ602" si="588">INDEX($N$390:$EH$514,MATCH(CW$516,$N$388:$EH$388,0),MATCH($L602,$L$390:$L$514,0))</f>
        <v>#VALUE!</v>
      </c>
      <c r="CX602" s="23" t="e">
        <f t="shared" si="588"/>
        <v>#VALUE!</v>
      </c>
      <c r="CY602" s="23">
        <f t="shared" si="588"/>
        <v>2.6800784075562714</v>
      </c>
      <c r="CZ602" s="23">
        <f t="shared" si="588"/>
        <v>2.6800784075562714</v>
      </c>
      <c r="DA602" s="23" t="e">
        <f t="shared" si="575"/>
        <v>#VALUE!</v>
      </c>
      <c r="DB602" s="23" t="e">
        <f t="shared" si="575"/>
        <v>#VALUE!</v>
      </c>
      <c r="DC602" s="23">
        <f t="shared" si="575"/>
        <v>2.6800784075562714</v>
      </c>
      <c r="DD602" s="23" t="e">
        <f t="shared" si="575"/>
        <v>#VALUE!</v>
      </c>
      <c r="DE602" s="23" t="e">
        <f t="shared" si="575"/>
        <v>#VALUE!</v>
      </c>
      <c r="DF602" s="23" t="e">
        <f t="shared" si="575"/>
        <v>#VALUE!</v>
      </c>
      <c r="DG602" s="23" t="e">
        <f t="shared" si="575"/>
        <v>#VALUE!</v>
      </c>
      <c r="DH602" s="23" t="e">
        <f t="shared" si="575"/>
        <v>#VALUE!</v>
      </c>
      <c r="DI602" s="23" t="e">
        <f t="shared" si="579"/>
        <v>#VALUE!</v>
      </c>
      <c r="DJ602" s="23" t="e">
        <f t="shared" si="579"/>
        <v>#VALUE!</v>
      </c>
      <c r="DK602" s="23" t="e">
        <f t="shared" si="579"/>
        <v>#VALUE!</v>
      </c>
      <c r="DL602" s="23" t="e">
        <f t="shared" si="579"/>
        <v>#VALUE!</v>
      </c>
      <c r="DM602" s="23">
        <f t="shared" si="579"/>
        <v>0.95121283436194859</v>
      </c>
      <c r="DN602" s="23">
        <f t="shared" si="579"/>
        <v>0.95121283436194859</v>
      </c>
      <c r="DO602" s="23" t="e">
        <f t="shared" si="579"/>
        <v>#VALUE!</v>
      </c>
      <c r="DP602" s="23" t="e">
        <f t="shared" si="579"/>
        <v>#VALUE!</v>
      </c>
      <c r="DQ602" s="23" t="e">
        <f t="shared" si="579"/>
        <v>#VALUE!</v>
      </c>
      <c r="DR602" s="23" t="e">
        <f t="shared" si="579"/>
        <v>#VALUE!</v>
      </c>
      <c r="DS602" s="23" t="e">
        <f t="shared" si="579"/>
        <v>#VALUE!</v>
      </c>
      <c r="DT602" s="23" t="e">
        <f t="shared" si="579"/>
        <v>#VALUE!</v>
      </c>
      <c r="DU602" s="23" t="e">
        <f t="shared" si="580"/>
        <v>#VALUE!</v>
      </c>
      <c r="DV602" s="23" t="e">
        <f t="shared" si="580"/>
        <v>#VALUE!</v>
      </c>
      <c r="DW602" s="23" t="e">
        <f t="shared" si="580"/>
        <v>#VALUE!</v>
      </c>
      <c r="DX602" s="23" t="e">
        <f t="shared" si="580"/>
        <v>#VALUE!</v>
      </c>
      <c r="DY602" s="23" t="e">
        <f t="shared" si="580"/>
        <v>#VALUE!</v>
      </c>
      <c r="DZ602" s="23" t="e">
        <f t="shared" si="580"/>
        <v>#VALUE!</v>
      </c>
      <c r="EA602" s="23" t="e">
        <f t="shared" si="580"/>
        <v>#VALUE!</v>
      </c>
      <c r="EB602" s="23" t="e">
        <f t="shared" si="580"/>
        <v>#VALUE!</v>
      </c>
      <c r="EC602" s="23" t="e">
        <f t="shared" si="580"/>
        <v>#VALUE!</v>
      </c>
      <c r="ED602" s="23" t="e">
        <f t="shared" si="580"/>
        <v>#VALUE!</v>
      </c>
      <c r="EE602" s="23" t="e">
        <f t="shared" si="580"/>
        <v>#VALUE!</v>
      </c>
      <c r="EF602" s="23" t="e">
        <f t="shared" si="580"/>
        <v>#VALUE!</v>
      </c>
      <c r="EG602" s="23" t="e">
        <f t="shared" si="580"/>
        <v>#VALUE!</v>
      </c>
      <c r="EH602" s="23" t="e">
        <f t="shared" si="580"/>
        <v>#VALUE!</v>
      </c>
    </row>
    <row r="603" spans="2:138" x14ac:dyDescent="0.3">
      <c r="B603" s="17" t="str">
        <f t="shared" si="574"/>
        <v>21-22</v>
      </c>
      <c r="C603" s="17">
        <v>21</v>
      </c>
      <c r="D603" s="17">
        <v>22</v>
      </c>
      <c r="E603" s="17">
        <v>70.790000000000006</v>
      </c>
      <c r="F603" s="17">
        <v>0</v>
      </c>
      <c r="G603" s="17">
        <v>0</v>
      </c>
      <c r="H603" s="17">
        <v>-66.209999999999994</v>
      </c>
      <c r="I603" s="17">
        <v>0</v>
      </c>
      <c r="J603" s="17">
        <v>0</v>
      </c>
      <c r="K603" s="50"/>
      <c r="L603" s="74">
        <v>86</v>
      </c>
      <c r="M603" s="74">
        <v>46</v>
      </c>
      <c r="N603" s="23">
        <f t="shared" si="587"/>
        <v>0.76709669877619779</v>
      </c>
      <c r="O603" s="23">
        <f t="shared" si="587"/>
        <v>0.76709669877619779</v>
      </c>
      <c r="P603" s="23">
        <f t="shared" si="587"/>
        <v>0.76709669877619779</v>
      </c>
      <c r="Q603" s="23">
        <f t="shared" si="587"/>
        <v>0.76709669877619779</v>
      </c>
      <c r="R603" s="23">
        <f t="shared" si="587"/>
        <v>1.1983031408509301</v>
      </c>
      <c r="S603" s="23">
        <f t="shared" si="587"/>
        <v>1.1983031408509301</v>
      </c>
      <c r="T603" s="23">
        <f t="shared" si="587"/>
        <v>1.1983031408509301</v>
      </c>
      <c r="U603" s="23">
        <f t="shared" si="587"/>
        <v>1.1983031408509301</v>
      </c>
      <c r="V603" s="23">
        <f t="shared" si="587"/>
        <v>1.1082067661473738</v>
      </c>
      <c r="W603" s="23">
        <f t="shared" si="587"/>
        <v>1.1082067661473738</v>
      </c>
      <c r="X603" s="23">
        <f t="shared" si="587"/>
        <v>0.95079079242710329</v>
      </c>
      <c r="Y603" s="23">
        <f t="shared" si="587"/>
        <v>0.95079079242710329</v>
      </c>
      <c r="Z603" s="23">
        <f t="shared" si="587"/>
        <v>0.95079079242710329</v>
      </c>
      <c r="AA603" s="23">
        <f t="shared" si="587"/>
        <v>1.917687545961499</v>
      </c>
      <c r="AB603" s="23" t="e">
        <f t="shared" si="587"/>
        <v>#VALUE!</v>
      </c>
      <c r="AC603" s="23">
        <f t="shared" si="587"/>
        <v>0.72113082118606098</v>
      </c>
      <c r="AD603" s="23" t="e">
        <f t="shared" si="585"/>
        <v>#VALUE!</v>
      </c>
      <c r="AE603" s="23" t="e">
        <f t="shared" si="585"/>
        <v>#VALUE!</v>
      </c>
      <c r="AF603" s="23" t="e">
        <f t="shared" si="585"/>
        <v>#VALUE!</v>
      </c>
      <c r="AG603" s="23" t="e">
        <f t="shared" si="585"/>
        <v>#VALUE!</v>
      </c>
      <c r="AH603" s="23" t="e">
        <f t="shared" si="585"/>
        <v>#VALUE!</v>
      </c>
      <c r="AI603" s="23" t="e">
        <f t="shared" si="585"/>
        <v>#VALUE!</v>
      </c>
      <c r="AJ603" s="23" t="e">
        <f t="shared" si="585"/>
        <v>#VALUE!</v>
      </c>
      <c r="AK603" s="23" t="e">
        <f t="shared" si="585"/>
        <v>#VALUE!</v>
      </c>
      <c r="AL603" s="23" t="e">
        <f t="shared" si="585"/>
        <v>#VALUE!</v>
      </c>
      <c r="AM603" s="23" t="e">
        <f t="shared" si="585"/>
        <v>#VALUE!</v>
      </c>
      <c r="AN603" s="23" t="e">
        <f t="shared" si="585"/>
        <v>#VALUE!</v>
      </c>
      <c r="AO603" s="23" t="e">
        <f t="shared" si="585"/>
        <v>#VALUE!</v>
      </c>
      <c r="AP603" s="23" t="e">
        <f t="shared" si="585"/>
        <v>#VALUE!</v>
      </c>
      <c r="AQ603" s="23" t="e">
        <f t="shared" si="585"/>
        <v>#VALUE!</v>
      </c>
      <c r="AR603" s="23" t="e">
        <f t="shared" si="585"/>
        <v>#VALUE!</v>
      </c>
      <c r="AS603" s="23" t="e">
        <f t="shared" si="560"/>
        <v>#VALUE!</v>
      </c>
      <c r="AT603" s="23" t="e">
        <f t="shared" si="560"/>
        <v>#VALUE!</v>
      </c>
      <c r="AU603" s="23" t="e">
        <f t="shared" si="584"/>
        <v>#VALUE!</v>
      </c>
      <c r="AV603" s="23" t="e">
        <f t="shared" si="584"/>
        <v>#VALUE!</v>
      </c>
      <c r="AW603" s="23" t="e">
        <f t="shared" si="584"/>
        <v>#VALUE!</v>
      </c>
      <c r="AX603" s="23" t="e">
        <f t="shared" si="584"/>
        <v>#VALUE!</v>
      </c>
      <c r="AY603" s="23" t="e">
        <f t="shared" si="584"/>
        <v>#VALUE!</v>
      </c>
      <c r="AZ603" s="23" t="e">
        <f t="shared" si="584"/>
        <v>#VALUE!</v>
      </c>
      <c r="BA603" s="23" t="e">
        <f t="shared" si="584"/>
        <v>#VALUE!</v>
      </c>
      <c r="BB603" s="23" t="e">
        <f t="shared" si="584"/>
        <v>#VALUE!</v>
      </c>
      <c r="BC603" s="23" t="e">
        <f t="shared" si="584"/>
        <v>#VALUE!</v>
      </c>
      <c r="BD603" s="23" t="e">
        <f t="shared" si="584"/>
        <v>#VALUE!</v>
      </c>
      <c r="BE603" s="23" t="e">
        <f t="shared" si="584"/>
        <v>#VALUE!</v>
      </c>
      <c r="BF603" s="23" t="e">
        <f t="shared" si="584"/>
        <v>#VALUE!</v>
      </c>
      <c r="BG603" s="23" t="e">
        <f t="shared" si="584"/>
        <v>#VALUE!</v>
      </c>
      <c r="BH603" s="23" t="e">
        <f t="shared" si="584"/>
        <v>#VALUE!</v>
      </c>
      <c r="BI603" s="23" t="e">
        <f t="shared" si="584"/>
        <v>#VALUE!</v>
      </c>
      <c r="BJ603" s="23" t="e">
        <f t="shared" si="584"/>
        <v>#VALUE!</v>
      </c>
      <c r="BK603" s="23" t="e">
        <f t="shared" si="582"/>
        <v>#VALUE!</v>
      </c>
      <c r="BL603" s="23" t="e">
        <f t="shared" si="582"/>
        <v>#VALUE!</v>
      </c>
      <c r="BM603" s="23" t="e">
        <f t="shared" si="582"/>
        <v>#VALUE!</v>
      </c>
      <c r="BN603" s="23" t="e">
        <f t="shared" si="582"/>
        <v>#VALUE!</v>
      </c>
      <c r="BO603" s="23" t="e">
        <f t="shared" si="582"/>
        <v>#VALUE!</v>
      </c>
      <c r="BP603" s="23" t="e">
        <f t="shared" si="582"/>
        <v>#VALUE!</v>
      </c>
      <c r="BQ603" s="23" t="e">
        <f t="shared" si="582"/>
        <v>#VALUE!</v>
      </c>
      <c r="BR603" s="23" t="e">
        <f t="shared" si="582"/>
        <v>#VALUE!</v>
      </c>
      <c r="BS603" s="23" t="e">
        <f t="shared" si="582"/>
        <v>#VALUE!</v>
      </c>
      <c r="BT603" s="23" t="e">
        <f t="shared" si="582"/>
        <v>#VALUE!</v>
      </c>
      <c r="BU603" s="23" t="e">
        <f t="shared" si="582"/>
        <v>#VALUE!</v>
      </c>
      <c r="BV603" s="23" t="e">
        <f t="shared" si="582"/>
        <v>#VALUE!</v>
      </c>
      <c r="BW603" s="23" t="e">
        <f t="shared" si="582"/>
        <v>#VALUE!</v>
      </c>
      <c r="BX603" s="23" t="e">
        <f t="shared" si="582"/>
        <v>#VALUE!</v>
      </c>
      <c r="BY603" s="23" t="e">
        <f t="shared" si="582"/>
        <v>#VALUE!</v>
      </c>
      <c r="BZ603" s="23" t="e">
        <f t="shared" si="583"/>
        <v>#VALUE!</v>
      </c>
      <c r="CA603" s="23" t="e">
        <f t="shared" si="583"/>
        <v>#VALUE!</v>
      </c>
      <c r="CB603" s="23" t="e">
        <f t="shared" si="583"/>
        <v>#VALUE!</v>
      </c>
      <c r="CC603" s="23" t="e">
        <f t="shared" si="583"/>
        <v>#VALUE!</v>
      </c>
      <c r="CD603" s="23" t="e">
        <f t="shared" si="583"/>
        <v>#VALUE!</v>
      </c>
      <c r="CE603" s="23">
        <f t="shared" si="583"/>
        <v>1.1983031408509301</v>
      </c>
      <c r="CF603" s="23" t="e">
        <f t="shared" si="583"/>
        <v>#VALUE!</v>
      </c>
      <c r="CG603" s="23" t="e">
        <f t="shared" si="583"/>
        <v>#VALUE!</v>
      </c>
      <c r="CH603" s="23" t="e">
        <f t="shared" si="583"/>
        <v>#VALUE!</v>
      </c>
      <c r="CI603" s="23" t="e">
        <f t="shared" si="583"/>
        <v>#VALUE!</v>
      </c>
      <c r="CJ603" s="23" t="e">
        <f t="shared" si="583"/>
        <v>#VALUE!</v>
      </c>
      <c r="CK603" s="23" t="e">
        <f t="shared" si="583"/>
        <v>#VALUE!</v>
      </c>
      <c r="CL603" s="23" t="e">
        <f t="shared" si="583"/>
        <v>#VALUE!</v>
      </c>
      <c r="CM603" s="23">
        <f t="shared" si="583"/>
        <v>0.72706474685227762</v>
      </c>
      <c r="CN603" s="23">
        <f t="shared" si="583"/>
        <v>0.72706474685227762</v>
      </c>
      <c r="CO603" s="23">
        <f t="shared" si="583"/>
        <v>0.72706474685227762</v>
      </c>
      <c r="CP603" s="23">
        <f t="shared" ref="CP603:DE642" si="589">INDEX($N$390:$EH$514,MATCH(CP$516,$N$388:$EH$388,0),MATCH($L603,$L$390:$L$514,0))</f>
        <v>1.917687545961499</v>
      </c>
      <c r="CQ603" s="23">
        <f t="shared" si="589"/>
        <v>1.917687545961499</v>
      </c>
      <c r="CR603" s="23" t="e">
        <f t="shared" si="589"/>
        <v>#VALUE!</v>
      </c>
      <c r="CS603" s="23" t="e">
        <f t="shared" si="589"/>
        <v>#VALUE!</v>
      </c>
      <c r="CT603" s="23" t="e">
        <f t="shared" si="589"/>
        <v>#VALUE!</v>
      </c>
      <c r="CU603" s="23">
        <f t="shared" si="589"/>
        <v>1</v>
      </c>
      <c r="CV603" s="23">
        <f t="shared" si="589"/>
        <v>1</v>
      </c>
      <c r="CW603" s="23">
        <f t="shared" si="589"/>
        <v>1</v>
      </c>
      <c r="CX603" s="23">
        <f t="shared" si="589"/>
        <v>1</v>
      </c>
      <c r="CY603" s="23" t="e">
        <f t="shared" si="589"/>
        <v>#VALUE!</v>
      </c>
      <c r="CZ603" s="23" t="e">
        <f t="shared" si="589"/>
        <v>#VALUE!</v>
      </c>
      <c r="DA603" s="23" t="e">
        <f t="shared" si="575"/>
        <v>#VALUE!</v>
      </c>
      <c r="DB603" s="23" t="e">
        <f t="shared" si="575"/>
        <v>#VALUE!</v>
      </c>
      <c r="DC603" s="23" t="e">
        <f t="shared" si="575"/>
        <v>#VALUE!</v>
      </c>
      <c r="DD603" s="23" t="e">
        <f t="shared" si="575"/>
        <v>#VALUE!</v>
      </c>
      <c r="DE603" s="23" t="e">
        <f t="shared" si="575"/>
        <v>#VALUE!</v>
      </c>
      <c r="DF603" s="23" t="e">
        <f t="shared" si="575"/>
        <v>#VALUE!</v>
      </c>
      <c r="DG603" s="23">
        <f t="shared" si="575"/>
        <v>0.15597530716080704</v>
      </c>
      <c r="DH603" s="23">
        <f t="shared" si="575"/>
        <v>0.15597530716080704</v>
      </c>
      <c r="DI603" s="23">
        <f t="shared" si="579"/>
        <v>0.15597530716080704</v>
      </c>
      <c r="DJ603" s="23" t="e">
        <f t="shared" si="579"/>
        <v>#VALUE!</v>
      </c>
      <c r="DK603" s="23" t="e">
        <f t="shared" si="579"/>
        <v>#VALUE!</v>
      </c>
      <c r="DL603" s="23" t="e">
        <f t="shared" si="579"/>
        <v>#VALUE!</v>
      </c>
      <c r="DM603" s="23" t="e">
        <f t="shared" si="579"/>
        <v>#VALUE!</v>
      </c>
      <c r="DN603" s="23" t="e">
        <f t="shared" si="579"/>
        <v>#VALUE!</v>
      </c>
      <c r="DO603" s="23" t="e">
        <f t="shared" si="579"/>
        <v>#VALUE!</v>
      </c>
      <c r="DP603" s="23" t="e">
        <f t="shared" si="579"/>
        <v>#VALUE!</v>
      </c>
      <c r="DQ603" s="23" t="e">
        <f t="shared" si="579"/>
        <v>#VALUE!</v>
      </c>
      <c r="DR603" s="23" t="e">
        <f t="shared" si="579"/>
        <v>#VALUE!</v>
      </c>
      <c r="DS603" s="23" t="e">
        <f t="shared" si="579"/>
        <v>#VALUE!</v>
      </c>
      <c r="DT603" s="23" t="e">
        <f t="shared" si="579"/>
        <v>#VALUE!</v>
      </c>
      <c r="DU603" s="23" t="e">
        <f t="shared" si="580"/>
        <v>#VALUE!</v>
      </c>
      <c r="DV603" s="23" t="e">
        <f t="shared" si="580"/>
        <v>#VALUE!</v>
      </c>
      <c r="DW603" s="23" t="e">
        <f t="shared" si="580"/>
        <v>#VALUE!</v>
      </c>
      <c r="DX603" s="23" t="e">
        <f t="shared" si="580"/>
        <v>#VALUE!</v>
      </c>
      <c r="DY603" s="23" t="e">
        <f t="shared" si="580"/>
        <v>#VALUE!</v>
      </c>
      <c r="DZ603" s="23" t="e">
        <f t="shared" si="580"/>
        <v>#VALUE!</v>
      </c>
      <c r="EA603" s="23" t="e">
        <f t="shared" si="580"/>
        <v>#VALUE!</v>
      </c>
      <c r="EB603" s="23" t="e">
        <f t="shared" si="580"/>
        <v>#VALUE!</v>
      </c>
      <c r="EC603" s="23" t="e">
        <f t="shared" si="580"/>
        <v>#VALUE!</v>
      </c>
      <c r="ED603" s="23" t="e">
        <f t="shared" si="580"/>
        <v>#VALUE!</v>
      </c>
      <c r="EE603" s="23" t="e">
        <f t="shared" si="580"/>
        <v>#VALUE!</v>
      </c>
      <c r="EF603" s="23" t="e">
        <f t="shared" si="580"/>
        <v>#VALUE!</v>
      </c>
      <c r="EG603" s="23" t="e">
        <f t="shared" si="580"/>
        <v>#VALUE!</v>
      </c>
      <c r="EH603" s="23" t="e">
        <f t="shared" si="580"/>
        <v>#VALUE!</v>
      </c>
    </row>
    <row r="604" spans="2:138" x14ac:dyDescent="0.3">
      <c r="B604" s="17" t="str">
        <f t="shared" si="574"/>
        <v>21-23</v>
      </c>
      <c r="C604" s="17">
        <v>21</v>
      </c>
      <c r="D604" s="17">
        <v>23</v>
      </c>
      <c r="E604" s="17">
        <v>592.4</v>
      </c>
      <c r="F604" s="17">
        <v>-4.2458999999999998</v>
      </c>
      <c r="G604" s="17">
        <v>6.9046000000000003E-3</v>
      </c>
      <c r="H604" s="17">
        <v>603.29</v>
      </c>
      <c r="I604" s="17">
        <v>-3.9769999999999999</v>
      </c>
      <c r="J604" s="17">
        <v>6.2484000000000003E-3</v>
      </c>
      <c r="K604" s="50"/>
      <c r="L604" s="74">
        <v>87</v>
      </c>
      <c r="M604" s="74">
        <v>46</v>
      </c>
      <c r="N604" s="23">
        <f t="shared" si="587"/>
        <v>0.76709669877619779</v>
      </c>
      <c r="O604" s="23">
        <f t="shared" si="587"/>
        <v>0.76709669877619779</v>
      </c>
      <c r="P604" s="23">
        <f t="shared" si="587"/>
        <v>0.76709669877619779</v>
      </c>
      <c r="Q604" s="23">
        <f t="shared" si="587"/>
        <v>0.76709669877619779</v>
      </c>
      <c r="R604" s="23">
        <f t="shared" si="587"/>
        <v>1.1983031408509301</v>
      </c>
      <c r="S604" s="23">
        <f t="shared" si="587"/>
        <v>1.1983031408509301</v>
      </c>
      <c r="T604" s="23">
        <f t="shared" si="587"/>
        <v>1.1983031408509301</v>
      </c>
      <c r="U604" s="23">
        <f t="shared" si="587"/>
        <v>1.1983031408509301</v>
      </c>
      <c r="V604" s="23">
        <f t="shared" si="587"/>
        <v>1.1082067661473738</v>
      </c>
      <c r="W604" s="23">
        <f t="shared" si="587"/>
        <v>1.1082067661473738</v>
      </c>
      <c r="X604" s="23">
        <f t="shared" si="587"/>
        <v>0.95079079242710329</v>
      </c>
      <c r="Y604" s="23">
        <f t="shared" si="587"/>
        <v>0.95079079242710329</v>
      </c>
      <c r="Z604" s="23">
        <f t="shared" si="587"/>
        <v>0.95079079242710329</v>
      </c>
      <c r="AA604" s="23">
        <f t="shared" si="587"/>
        <v>1.917687545961499</v>
      </c>
      <c r="AB604" s="23" t="e">
        <f t="shared" si="587"/>
        <v>#VALUE!</v>
      </c>
      <c r="AC604" s="23">
        <f t="shared" si="587"/>
        <v>0.72113082118606098</v>
      </c>
      <c r="AD604" s="23" t="e">
        <f t="shared" si="585"/>
        <v>#VALUE!</v>
      </c>
      <c r="AE604" s="23" t="e">
        <f t="shared" si="585"/>
        <v>#VALUE!</v>
      </c>
      <c r="AF604" s="23" t="e">
        <f t="shared" si="585"/>
        <v>#VALUE!</v>
      </c>
      <c r="AG604" s="23" t="e">
        <f t="shared" si="585"/>
        <v>#VALUE!</v>
      </c>
      <c r="AH604" s="23" t="e">
        <f t="shared" si="585"/>
        <v>#VALUE!</v>
      </c>
      <c r="AI604" s="23" t="e">
        <f t="shared" si="585"/>
        <v>#VALUE!</v>
      </c>
      <c r="AJ604" s="23" t="e">
        <f t="shared" si="585"/>
        <v>#VALUE!</v>
      </c>
      <c r="AK604" s="23" t="e">
        <f t="shared" si="585"/>
        <v>#VALUE!</v>
      </c>
      <c r="AL604" s="23" t="e">
        <f t="shared" si="585"/>
        <v>#VALUE!</v>
      </c>
      <c r="AM604" s="23" t="e">
        <f t="shared" si="585"/>
        <v>#VALUE!</v>
      </c>
      <c r="AN604" s="23" t="e">
        <f t="shared" si="585"/>
        <v>#VALUE!</v>
      </c>
      <c r="AO604" s="23" t="e">
        <f t="shared" si="585"/>
        <v>#VALUE!</v>
      </c>
      <c r="AP604" s="23" t="e">
        <f t="shared" si="585"/>
        <v>#VALUE!</v>
      </c>
      <c r="AQ604" s="23" t="e">
        <f t="shared" si="585"/>
        <v>#VALUE!</v>
      </c>
      <c r="AR604" s="23" t="e">
        <f t="shared" si="585"/>
        <v>#VALUE!</v>
      </c>
      <c r="AS604" s="23" t="e">
        <f t="shared" si="560"/>
        <v>#VALUE!</v>
      </c>
      <c r="AT604" s="23" t="e">
        <f t="shared" si="560"/>
        <v>#VALUE!</v>
      </c>
      <c r="AU604" s="23" t="e">
        <f t="shared" si="584"/>
        <v>#VALUE!</v>
      </c>
      <c r="AV604" s="23" t="e">
        <f t="shared" si="584"/>
        <v>#VALUE!</v>
      </c>
      <c r="AW604" s="23" t="e">
        <f t="shared" si="584"/>
        <v>#VALUE!</v>
      </c>
      <c r="AX604" s="23" t="e">
        <f t="shared" si="584"/>
        <v>#VALUE!</v>
      </c>
      <c r="AY604" s="23" t="e">
        <f t="shared" si="584"/>
        <v>#VALUE!</v>
      </c>
      <c r="AZ604" s="23" t="e">
        <f t="shared" si="584"/>
        <v>#VALUE!</v>
      </c>
      <c r="BA604" s="23" t="e">
        <f t="shared" si="584"/>
        <v>#VALUE!</v>
      </c>
      <c r="BB604" s="23" t="e">
        <f t="shared" si="584"/>
        <v>#VALUE!</v>
      </c>
      <c r="BC604" s="23" t="e">
        <f t="shared" si="584"/>
        <v>#VALUE!</v>
      </c>
      <c r="BD604" s="23" t="e">
        <f t="shared" si="584"/>
        <v>#VALUE!</v>
      </c>
      <c r="BE604" s="23" t="e">
        <f t="shared" si="584"/>
        <v>#VALUE!</v>
      </c>
      <c r="BF604" s="23" t="e">
        <f t="shared" si="584"/>
        <v>#VALUE!</v>
      </c>
      <c r="BG604" s="23" t="e">
        <f t="shared" si="584"/>
        <v>#VALUE!</v>
      </c>
      <c r="BH604" s="23" t="e">
        <f t="shared" si="584"/>
        <v>#VALUE!</v>
      </c>
      <c r="BI604" s="23" t="e">
        <f t="shared" si="584"/>
        <v>#VALUE!</v>
      </c>
      <c r="BJ604" s="23" t="e">
        <f t="shared" si="584"/>
        <v>#VALUE!</v>
      </c>
      <c r="BK604" s="23" t="e">
        <f t="shared" si="582"/>
        <v>#VALUE!</v>
      </c>
      <c r="BL604" s="23" t="e">
        <f t="shared" si="582"/>
        <v>#VALUE!</v>
      </c>
      <c r="BM604" s="23" t="e">
        <f t="shared" si="582"/>
        <v>#VALUE!</v>
      </c>
      <c r="BN604" s="23" t="e">
        <f t="shared" si="582"/>
        <v>#VALUE!</v>
      </c>
      <c r="BO604" s="23" t="e">
        <f t="shared" si="582"/>
        <v>#VALUE!</v>
      </c>
      <c r="BP604" s="23" t="e">
        <f t="shared" si="582"/>
        <v>#VALUE!</v>
      </c>
      <c r="BQ604" s="23" t="e">
        <f t="shared" si="582"/>
        <v>#VALUE!</v>
      </c>
      <c r="BR604" s="23" t="e">
        <f t="shared" si="582"/>
        <v>#VALUE!</v>
      </c>
      <c r="BS604" s="23" t="e">
        <f t="shared" si="582"/>
        <v>#VALUE!</v>
      </c>
      <c r="BT604" s="23" t="e">
        <f t="shared" si="582"/>
        <v>#VALUE!</v>
      </c>
      <c r="BU604" s="23" t="e">
        <f t="shared" si="582"/>
        <v>#VALUE!</v>
      </c>
      <c r="BV604" s="23" t="e">
        <f t="shared" si="582"/>
        <v>#VALUE!</v>
      </c>
      <c r="BW604" s="23" t="e">
        <f t="shared" si="582"/>
        <v>#VALUE!</v>
      </c>
      <c r="BX604" s="23" t="e">
        <f t="shared" si="582"/>
        <v>#VALUE!</v>
      </c>
      <c r="BY604" s="23" t="e">
        <f t="shared" si="582"/>
        <v>#VALUE!</v>
      </c>
      <c r="BZ604" s="23" t="e">
        <f t="shared" si="583"/>
        <v>#VALUE!</v>
      </c>
      <c r="CA604" s="23" t="e">
        <f t="shared" si="583"/>
        <v>#VALUE!</v>
      </c>
      <c r="CB604" s="23" t="e">
        <f t="shared" si="583"/>
        <v>#VALUE!</v>
      </c>
      <c r="CC604" s="23" t="e">
        <f t="shared" si="583"/>
        <v>#VALUE!</v>
      </c>
      <c r="CD604" s="23" t="e">
        <f t="shared" si="583"/>
        <v>#VALUE!</v>
      </c>
      <c r="CE604" s="23">
        <f t="shared" si="583"/>
        <v>1.1983031408509301</v>
      </c>
      <c r="CF604" s="23" t="e">
        <f t="shared" si="583"/>
        <v>#VALUE!</v>
      </c>
      <c r="CG604" s="23" t="e">
        <f t="shared" si="583"/>
        <v>#VALUE!</v>
      </c>
      <c r="CH604" s="23" t="e">
        <f t="shared" si="583"/>
        <v>#VALUE!</v>
      </c>
      <c r="CI604" s="23" t="e">
        <f t="shared" si="583"/>
        <v>#VALUE!</v>
      </c>
      <c r="CJ604" s="23" t="e">
        <f t="shared" si="583"/>
        <v>#VALUE!</v>
      </c>
      <c r="CK604" s="23" t="e">
        <f t="shared" si="583"/>
        <v>#VALUE!</v>
      </c>
      <c r="CL604" s="23" t="e">
        <f t="shared" si="583"/>
        <v>#VALUE!</v>
      </c>
      <c r="CM604" s="23">
        <f t="shared" si="583"/>
        <v>0.72706474685227762</v>
      </c>
      <c r="CN604" s="23">
        <f t="shared" si="583"/>
        <v>0.72706474685227762</v>
      </c>
      <c r="CO604" s="23">
        <f t="shared" si="583"/>
        <v>0.72706474685227762</v>
      </c>
      <c r="CP604" s="23">
        <f t="shared" si="589"/>
        <v>1.917687545961499</v>
      </c>
      <c r="CQ604" s="23">
        <f t="shared" si="589"/>
        <v>1.917687545961499</v>
      </c>
      <c r="CR604" s="23" t="e">
        <f t="shared" si="589"/>
        <v>#VALUE!</v>
      </c>
      <c r="CS604" s="23" t="e">
        <f t="shared" si="589"/>
        <v>#VALUE!</v>
      </c>
      <c r="CT604" s="23" t="e">
        <f t="shared" si="589"/>
        <v>#VALUE!</v>
      </c>
      <c r="CU604" s="23">
        <f t="shared" si="589"/>
        <v>1</v>
      </c>
      <c r="CV604" s="23">
        <f t="shared" si="589"/>
        <v>1</v>
      </c>
      <c r="CW604" s="23">
        <f t="shared" si="589"/>
        <v>1</v>
      </c>
      <c r="CX604" s="23">
        <f t="shared" si="589"/>
        <v>1</v>
      </c>
      <c r="CY604" s="23" t="e">
        <f t="shared" si="589"/>
        <v>#VALUE!</v>
      </c>
      <c r="CZ604" s="23" t="e">
        <f t="shared" si="589"/>
        <v>#VALUE!</v>
      </c>
      <c r="DA604" s="23" t="e">
        <f t="shared" si="575"/>
        <v>#VALUE!</v>
      </c>
      <c r="DB604" s="23" t="e">
        <f t="shared" si="575"/>
        <v>#VALUE!</v>
      </c>
      <c r="DC604" s="23" t="e">
        <f t="shared" si="575"/>
        <v>#VALUE!</v>
      </c>
      <c r="DD604" s="23" t="e">
        <f t="shared" si="575"/>
        <v>#VALUE!</v>
      </c>
      <c r="DE604" s="23" t="e">
        <f t="shared" si="575"/>
        <v>#VALUE!</v>
      </c>
      <c r="DF604" s="23" t="e">
        <f t="shared" si="575"/>
        <v>#VALUE!</v>
      </c>
      <c r="DG604" s="23">
        <f t="shared" si="575"/>
        <v>0.15597530716080704</v>
      </c>
      <c r="DH604" s="23">
        <f t="shared" si="575"/>
        <v>0.15597530716080704</v>
      </c>
      <c r="DI604" s="23">
        <f t="shared" si="579"/>
        <v>0.15597530716080704</v>
      </c>
      <c r="DJ604" s="23" t="e">
        <f t="shared" si="579"/>
        <v>#VALUE!</v>
      </c>
      <c r="DK604" s="23" t="e">
        <f t="shared" si="579"/>
        <v>#VALUE!</v>
      </c>
      <c r="DL604" s="23" t="e">
        <f t="shared" si="579"/>
        <v>#VALUE!</v>
      </c>
      <c r="DM604" s="23" t="e">
        <f t="shared" si="579"/>
        <v>#VALUE!</v>
      </c>
      <c r="DN604" s="23" t="e">
        <f t="shared" si="579"/>
        <v>#VALUE!</v>
      </c>
      <c r="DO604" s="23" t="e">
        <f t="shared" si="579"/>
        <v>#VALUE!</v>
      </c>
      <c r="DP604" s="23" t="e">
        <f t="shared" si="579"/>
        <v>#VALUE!</v>
      </c>
      <c r="DQ604" s="23" t="e">
        <f t="shared" si="579"/>
        <v>#VALUE!</v>
      </c>
      <c r="DR604" s="23" t="e">
        <f t="shared" si="579"/>
        <v>#VALUE!</v>
      </c>
      <c r="DS604" s="23" t="e">
        <f t="shared" si="579"/>
        <v>#VALUE!</v>
      </c>
      <c r="DT604" s="23" t="e">
        <f t="shared" si="579"/>
        <v>#VALUE!</v>
      </c>
      <c r="DU604" s="23" t="e">
        <f t="shared" si="580"/>
        <v>#VALUE!</v>
      </c>
      <c r="DV604" s="23" t="e">
        <f t="shared" si="580"/>
        <v>#VALUE!</v>
      </c>
      <c r="DW604" s="23" t="e">
        <f t="shared" si="580"/>
        <v>#VALUE!</v>
      </c>
      <c r="DX604" s="23" t="e">
        <f t="shared" si="580"/>
        <v>#VALUE!</v>
      </c>
      <c r="DY604" s="23" t="e">
        <f t="shared" si="580"/>
        <v>#VALUE!</v>
      </c>
      <c r="DZ604" s="23" t="e">
        <f t="shared" si="580"/>
        <v>#VALUE!</v>
      </c>
      <c r="EA604" s="23" t="e">
        <f t="shared" si="580"/>
        <v>#VALUE!</v>
      </c>
      <c r="EB604" s="23" t="e">
        <f t="shared" si="580"/>
        <v>#VALUE!</v>
      </c>
      <c r="EC604" s="23" t="e">
        <f t="shared" si="580"/>
        <v>#VALUE!</v>
      </c>
      <c r="ED604" s="23" t="e">
        <f t="shared" si="580"/>
        <v>#VALUE!</v>
      </c>
      <c r="EE604" s="23" t="e">
        <f t="shared" si="580"/>
        <v>#VALUE!</v>
      </c>
      <c r="EF604" s="23" t="e">
        <f t="shared" si="580"/>
        <v>#VALUE!</v>
      </c>
      <c r="EG604" s="23" t="e">
        <f t="shared" si="580"/>
        <v>#VALUE!</v>
      </c>
      <c r="EH604" s="23" t="e">
        <f t="shared" si="580"/>
        <v>#VALUE!</v>
      </c>
    </row>
    <row r="605" spans="2:138" x14ac:dyDescent="0.3">
      <c r="B605" s="17" t="str">
        <f t="shared" si="574"/>
        <v>21-24</v>
      </c>
      <c r="C605" s="17">
        <v>21</v>
      </c>
      <c r="D605" s="17">
        <v>24</v>
      </c>
      <c r="E605" s="17">
        <v>16.34</v>
      </c>
      <c r="F605" s="17">
        <v>7.2870000000000004E-2</v>
      </c>
      <c r="G605" s="17">
        <v>0</v>
      </c>
      <c r="H605" s="17">
        <v>95.05</v>
      </c>
      <c r="I605" s="17">
        <v>-0.23480000000000001</v>
      </c>
      <c r="J605" s="17">
        <v>0</v>
      </c>
      <c r="K605" s="50"/>
      <c r="L605" s="74">
        <v>88</v>
      </c>
      <c r="M605" s="74">
        <v>46</v>
      </c>
      <c r="N605" s="23">
        <f t="shared" si="587"/>
        <v>0.76709669877619779</v>
      </c>
      <c r="O605" s="23">
        <f t="shared" si="587"/>
        <v>0.76709669877619779</v>
      </c>
      <c r="P605" s="23">
        <f t="shared" si="587"/>
        <v>0.76709669877619779</v>
      </c>
      <c r="Q605" s="23">
        <f t="shared" si="587"/>
        <v>0.76709669877619779</v>
      </c>
      <c r="R605" s="23">
        <f t="shared" si="587"/>
        <v>1.1983031408509301</v>
      </c>
      <c r="S605" s="23">
        <f t="shared" si="587"/>
        <v>1.1983031408509301</v>
      </c>
      <c r="T605" s="23">
        <f t="shared" si="587"/>
        <v>1.1983031408509301</v>
      </c>
      <c r="U605" s="23">
        <f t="shared" si="587"/>
        <v>1.1983031408509301</v>
      </c>
      <c r="V605" s="23">
        <f t="shared" si="587"/>
        <v>1.1082067661473738</v>
      </c>
      <c r="W605" s="23">
        <f t="shared" si="587"/>
        <v>1.1082067661473738</v>
      </c>
      <c r="X605" s="23">
        <f t="shared" si="587"/>
        <v>0.95079079242710329</v>
      </c>
      <c r="Y605" s="23">
        <f t="shared" si="587"/>
        <v>0.95079079242710329</v>
      </c>
      <c r="Z605" s="23">
        <f t="shared" si="587"/>
        <v>0.95079079242710329</v>
      </c>
      <c r="AA605" s="23">
        <f t="shared" si="587"/>
        <v>1.917687545961499</v>
      </c>
      <c r="AB605" s="23" t="e">
        <f t="shared" si="587"/>
        <v>#VALUE!</v>
      </c>
      <c r="AC605" s="23">
        <f t="shared" si="587"/>
        <v>0.72113082118606098</v>
      </c>
      <c r="AD605" s="23" t="e">
        <f t="shared" si="585"/>
        <v>#VALUE!</v>
      </c>
      <c r="AE605" s="23" t="e">
        <f t="shared" si="585"/>
        <v>#VALUE!</v>
      </c>
      <c r="AF605" s="23" t="e">
        <f t="shared" si="585"/>
        <v>#VALUE!</v>
      </c>
      <c r="AG605" s="23" t="e">
        <f t="shared" si="585"/>
        <v>#VALUE!</v>
      </c>
      <c r="AH605" s="23" t="e">
        <f t="shared" si="585"/>
        <v>#VALUE!</v>
      </c>
      <c r="AI605" s="23" t="e">
        <f t="shared" si="585"/>
        <v>#VALUE!</v>
      </c>
      <c r="AJ605" s="23" t="e">
        <f t="shared" si="585"/>
        <v>#VALUE!</v>
      </c>
      <c r="AK605" s="23" t="e">
        <f t="shared" si="585"/>
        <v>#VALUE!</v>
      </c>
      <c r="AL605" s="23" t="e">
        <f t="shared" si="585"/>
        <v>#VALUE!</v>
      </c>
      <c r="AM605" s="23" t="e">
        <f t="shared" si="585"/>
        <v>#VALUE!</v>
      </c>
      <c r="AN605" s="23" t="e">
        <f t="shared" si="585"/>
        <v>#VALUE!</v>
      </c>
      <c r="AO605" s="23" t="e">
        <f t="shared" si="585"/>
        <v>#VALUE!</v>
      </c>
      <c r="AP605" s="23" t="e">
        <f t="shared" si="585"/>
        <v>#VALUE!</v>
      </c>
      <c r="AQ605" s="23" t="e">
        <f t="shared" si="585"/>
        <v>#VALUE!</v>
      </c>
      <c r="AR605" s="23" t="e">
        <f t="shared" si="585"/>
        <v>#VALUE!</v>
      </c>
      <c r="AS605" s="23" t="e">
        <f t="shared" si="560"/>
        <v>#VALUE!</v>
      </c>
      <c r="AT605" s="23" t="e">
        <f t="shared" si="560"/>
        <v>#VALUE!</v>
      </c>
      <c r="AU605" s="23" t="e">
        <f t="shared" si="584"/>
        <v>#VALUE!</v>
      </c>
      <c r="AV605" s="23" t="e">
        <f t="shared" si="584"/>
        <v>#VALUE!</v>
      </c>
      <c r="AW605" s="23" t="e">
        <f t="shared" si="584"/>
        <v>#VALUE!</v>
      </c>
      <c r="AX605" s="23" t="e">
        <f t="shared" si="584"/>
        <v>#VALUE!</v>
      </c>
      <c r="AY605" s="23" t="e">
        <f t="shared" si="584"/>
        <v>#VALUE!</v>
      </c>
      <c r="AZ605" s="23" t="e">
        <f t="shared" si="584"/>
        <v>#VALUE!</v>
      </c>
      <c r="BA605" s="23" t="e">
        <f t="shared" si="584"/>
        <v>#VALUE!</v>
      </c>
      <c r="BB605" s="23" t="e">
        <f t="shared" si="584"/>
        <v>#VALUE!</v>
      </c>
      <c r="BC605" s="23" t="e">
        <f t="shared" si="584"/>
        <v>#VALUE!</v>
      </c>
      <c r="BD605" s="23" t="e">
        <f t="shared" si="584"/>
        <v>#VALUE!</v>
      </c>
      <c r="BE605" s="23" t="e">
        <f t="shared" si="584"/>
        <v>#VALUE!</v>
      </c>
      <c r="BF605" s="23" t="e">
        <f t="shared" si="584"/>
        <v>#VALUE!</v>
      </c>
      <c r="BG605" s="23" t="e">
        <f t="shared" si="584"/>
        <v>#VALUE!</v>
      </c>
      <c r="BH605" s="23" t="e">
        <f t="shared" si="584"/>
        <v>#VALUE!</v>
      </c>
      <c r="BI605" s="23" t="e">
        <f t="shared" si="584"/>
        <v>#VALUE!</v>
      </c>
      <c r="BJ605" s="23" t="e">
        <f t="shared" si="584"/>
        <v>#VALUE!</v>
      </c>
      <c r="BK605" s="23" t="e">
        <f t="shared" si="582"/>
        <v>#VALUE!</v>
      </c>
      <c r="BL605" s="23" t="e">
        <f t="shared" si="582"/>
        <v>#VALUE!</v>
      </c>
      <c r="BM605" s="23" t="e">
        <f t="shared" si="582"/>
        <v>#VALUE!</v>
      </c>
      <c r="BN605" s="23" t="e">
        <f t="shared" si="582"/>
        <v>#VALUE!</v>
      </c>
      <c r="BO605" s="23" t="e">
        <f t="shared" si="582"/>
        <v>#VALUE!</v>
      </c>
      <c r="BP605" s="23" t="e">
        <f t="shared" si="582"/>
        <v>#VALUE!</v>
      </c>
      <c r="BQ605" s="23" t="e">
        <f t="shared" si="582"/>
        <v>#VALUE!</v>
      </c>
      <c r="BR605" s="23" t="e">
        <f t="shared" si="582"/>
        <v>#VALUE!</v>
      </c>
      <c r="BS605" s="23" t="e">
        <f t="shared" si="582"/>
        <v>#VALUE!</v>
      </c>
      <c r="BT605" s="23" t="e">
        <f t="shared" si="582"/>
        <v>#VALUE!</v>
      </c>
      <c r="BU605" s="23" t="e">
        <f t="shared" si="582"/>
        <v>#VALUE!</v>
      </c>
      <c r="BV605" s="23" t="e">
        <f t="shared" si="582"/>
        <v>#VALUE!</v>
      </c>
      <c r="BW605" s="23" t="e">
        <f t="shared" si="582"/>
        <v>#VALUE!</v>
      </c>
      <c r="BX605" s="23" t="e">
        <f t="shared" si="582"/>
        <v>#VALUE!</v>
      </c>
      <c r="BY605" s="23" t="e">
        <f t="shared" si="582"/>
        <v>#VALUE!</v>
      </c>
      <c r="BZ605" s="23" t="e">
        <f t="shared" si="583"/>
        <v>#VALUE!</v>
      </c>
      <c r="CA605" s="23" t="e">
        <f t="shared" si="583"/>
        <v>#VALUE!</v>
      </c>
      <c r="CB605" s="23" t="e">
        <f t="shared" si="583"/>
        <v>#VALUE!</v>
      </c>
      <c r="CC605" s="23" t="e">
        <f t="shared" si="583"/>
        <v>#VALUE!</v>
      </c>
      <c r="CD605" s="23" t="e">
        <f t="shared" si="583"/>
        <v>#VALUE!</v>
      </c>
      <c r="CE605" s="23">
        <f t="shared" si="583"/>
        <v>1.1983031408509301</v>
      </c>
      <c r="CF605" s="23" t="e">
        <f t="shared" si="583"/>
        <v>#VALUE!</v>
      </c>
      <c r="CG605" s="23" t="e">
        <f t="shared" si="583"/>
        <v>#VALUE!</v>
      </c>
      <c r="CH605" s="23" t="e">
        <f t="shared" si="583"/>
        <v>#VALUE!</v>
      </c>
      <c r="CI605" s="23" t="e">
        <f t="shared" si="583"/>
        <v>#VALUE!</v>
      </c>
      <c r="CJ605" s="23" t="e">
        <f t="shared" si="583"/>
        <v>#VALUE!</v>
      </c>
      <c r="CK605" s="23" t="e">
        <f t="shared" si="583"/>
        <v>#VALUE!</v>
      </c>
      <c r="CL605" s="23" t="e">
        <f t="shared" si="583"/>
        <v>#VALUE!</v>
      </c>
      <c r="CM605" s="23">
        <f t="shared" si="583"/>
        <v>0.72706474685227762</v>
      </c>
      <c r="CN605" s="23">
        <f t="shared" si="583"/>
        <v>0.72706474685227762</v>
      </c>
      <c r="CO605" s="23">
        <f t="shared" si="583"/>
        <v>0.72706474685227762</v>
      </c>
      <c r="CP605" s="23">
        <f t="shared" si="589"/>
        <v>1.917687545961499</v>
      </c>
      <c r="CQ605" s="23">
        <f t="shared" si="589"/>
        <v>1.917687545961499</v>
      </c>
      <c r="CR605" s="23" t="e">
        <f t="shared" si="589"/>
        <v>#VALUE!</v>
      </c>
      <c r="CS605" s="23" t="e">
        <f t="shared" si="589"/>
        <v>#VALUE!</v>
      </c>
      <c r="CT605" s="23" t="e">
        <f t="shared" si="589"/>
        <v>#VALUE!</v>
      </c>
      <c r="CU605" s="23">
        <f t="shared" si="589"/>
        <v>1</v>
      </c>
      <c r="CV605" s="23">
        <f t="shared" si="589"/>
        <v>1</v>
      </c>
      <c r="CW605" s="23">
        <f t="shared" si="589"/>
        <v>1</v>
      </c>
      <c r="CX605" s="23">
        <f t="shared" si="589"/>
        <v>1</v>
      </c>
      <c r="CY605" s="23" t="e">
        <f t="shared" si="589"/>
        <v>#VALUE!</v>
      </c>
      <c r="CZ605" s="23" t="e">
        <f t="shared" si="589"/>
        <v>#VALUE!</v>
      </c>
      <c r="DA605" s="23" t="e">
        <f t="shared" si="575"/>
        <v>#VALUE!</v>
      </c>
      <c r="DB605" s="23" t="e">
        <f t="shared" si="575"/>
        <v>#VALUE!</v>
      </c>
      <c r="DC605" s="23" t="e">
        <f t="shared" si="575"/>
        <v>#VALUE!</v>
      </c>
      <c r="DD605" s="23" t="e">
        <f t="shared" si="575"/>
        <v>#VALUE!</v>
      </c>
      <c r="DE605" s="23" t="e">
        <f t="shared" si="575"/>
        <v>#VALUE!</v>
      </c>
      <c r="DF605" s="23" t="e">
        <f t="shared" si="575"/>
        <v>#VALUE!</v>
      </c>
      <c r="DG605" s="23">
        <f t="shared" si="575"/>
        <v>0.15597530716080704</v>
      </c>
      <c r="DH605" s="23">
        <f t="shared" si="575"/>
        <v>0.15597530716080704</v>
      </c>
      <c r="DI605" s="23">
        <f t="shared" si="579"/>
        <v>0.15597530716080704</v>
      </c>
      <c r="DJ605" s="23" t="e">
        <f t="shared" si="579"/>
        <v>#VALUE!</v>
      </c>
      <c r="DK605" s="23" t="e">
        <f t="shared" si="579"/>
        <v>#VALUE!</v>
      </c>
      <c r="DL605" s="23" t="e">
        <f t="shared" ref="DL605:EA628" si="590">INDEX($N$390:$EH$514,MATCH(DL$516,$N$388:$EH$388,0),MATCH($L605,$L$390:$L$514,0))</f>
        <v>#VALUE!</v>
      </c>
      <c r="DM605" s="23" t="e">
        <f t="shared" si="590"/>
        <v>#VALUE!</v>
      </c>
      <c r="DN605" s="23" t="e">
        <f t="shared" si="590"/>
        <v>#VALUE!</v>
      </c>
      <c r="DO605" s="23" t="e">
        <f t="shared" si="590"/>
        <v>#VALUE!</v>
      </c>
      <c r="DP605" s="23" t="e">
        <f t="shared" si="590"/>
        <v>#VALUE!</v>
      </c>
      <c r="DQ605" s="23" t="e">
        <f t="shared" si="590"/>
        <v>#VALUE!</v>
      </c>
      <c r="DR605" s="23" t="e">
        <f t="shared" si="590"/>
        <v>#VALUE!</v>
      </c>
      <c r="DS605" s="23" t="e">
        <f t="shared" si="590"/>
        <v>#VALUE!</v>
      </c>
      <c r="DT605" s="23" t="e">
        <f t="shared" si="590"/>
        <v>#VALUE!</v>
      </c>
      <c r="DU605" s="23" t="e">
        <f t="shared" si="580"/>
        <v>#VALUE!</v>
      </c>
      <c r="DV605" s="23" t="e">
        <f t="shared" si="580"/>
        <v>#VALUE!</v>
      </c>
      <c r="DW605" s="23" t="e">
        <f t="shared" si="580"/>
        <v>#VALUE!</v>
      </c>
      <c r="DX605" s="23" t="e">
        <f t="shared" ref="DX605:EH642" si="591">INDEX($N$390:$EH$514,MATCH(DX$516,$N$388:$EH$388,0),MATCH($L605,$L$390:$L$514,0))</f>
        <v>#VALUE!</v>
      </c>
      <c r="DY605" s="23" t="e">
        <f t="shared" si="591"/>
        <v>#VALUE!</v>
      </c>
      <c r="DZ605" s="23" t="e">
        <f t="shared" si="591"/>
        <v>#VALUE!</v>
      </c>
      <c r="EA605" s="23" t="e">
        <f t="shared" si="591"/>
        <v>#VALUE!</v>
      </c>
      <c r="EB605" s="23" t="e">
        <f t="shared" si="591"/>
        <v>#VALUE!</v>
      </c>
      <c r="EC605" s="23" t="e">
        <f t="shared" si="591"/>
        <v>#VALUE!</v>
      </c>
      <c r="ED605" s="23" t="e">
        <f t="shared" si="591"/>
        <v>#VALUE!</v>
      </c>
      <c r="EE605" s="23" t="e">
        <f t="shared" si="591"/>
        <v>#VALUE!</v>
      </c>
      <c r="EF605" s="23" t="e">
        <f t="shared" si="591"/>
        <v>#VALUE!</v>
      </c>
      <c r="EG605" s="23" t="e">
        <f t="shared" si="591"/>
        <v>#VALUE!</v>
      </c>
      <c r="EH605" s="23" t="e">
        <f t="shared" si="591"/>
        <v>#VALUE!</v>
      </c>
    </row>
    <row r="606" spans="2:138" x14ac:dyDescent="0.3">
      <c r="B606" s="17" t="str">
        <f t="shared" si="574"/>
        <v>21-25</v>
      </c>
      <c r="C606" s="17">
        <v>21</v>
      </c>
      <c r="D606" s="17">
        <v>25</v>
      </c>
      <c r="E606" s="17">
        <v>3985</v>
      </c>
      <c r="F606" s="17">
        <v>-15.7</v>
      </c>
      <c r="G606" s="17">
        <v>0</v>
      </c>
      <c r="H606" s="17">
        <v>15.62</v>
      </c>
      <c r="I606" s="17">
        <v>-1.099</v>
      </c>
      <c r="J606" s="17">
        <v>0</v>
      </c>
      <c r="K606" s="50"/>
      <c r="L606" s="74">
        <v>89</v>
      </c>
      <c r="M606" s="74">
        <v>46</v>
      </c>
      <c r="N606" s="23">
        <f t="shared" si="587"/>
        <v>0.76709669877619779</v>
      </c>
      <c r="O606" s="23">
        <f t="shared" si="587"/>
        <v>0.76709669877619779</v>
      </c>
      <c r="P606" s="23">
        <f t="shared" si="587"/>
        <v>0.76709669877619779</v>
      </c>
      <c r="Q606" s="23">
        <f t="shared" si="587"/>
        <v>0.76709669877619779</v>
      </c>
      <c r="R606" s="23">
        <f t="shared" si="587"/>
        <v>1.1983031408509301</v>
      </c>
      <c r="S606" s="23">
        <f t="shared" si="587"/>
        <v>1.1983031408509301</v>
      </c>
      <c r="T606" s="23">
        <f t="shared" si="587"/>
        <v>1.1983031408509301</v>
      </c>
      <c r="U606" s="23">
        <f t="shared" si="587"/>
        <v>1.1983031408509301</v>
      </c>
      <c r="V606" s="23">
        <f t="shared" si="587"/>
        <v>1.1082067661473738</v>
      </c>
      <c r="W606" s="23">
        <f t="shared" si="587"/>
        <v>1.1082067661473738</v>
      </c>
      <c r="X606" s="23">
        <f t="shared" si="587"/>
        <v>0.95079079242710329</v>
      </c>
      <c r="Y606" s="23">
        <f t="shared" si="587"/>
        <v>0.95079079242710329</v>
      </c>
      <c r="Z606" s="23">
        <f t="shared" si="587"/>
        <v>0.95079079242710329</v>
      </c>
      <c r="AA606" s="23">
        <f t="shared" si="587"/>
        <v>1.917687545961499</v>
      </c>
      <c r="AB606" s="23" t="e">
        <f t="shared" si="587"/>
        <v>#VALUE!</v>
      </c>
      <c r="AC606" s="23">
        <f t="shared" si="587"/>
        <v>0.72113082118606098</v>
      </c>
      <c r="AD606" s="23" t="e">
        <f t="shared" si="585"/>
        <v>#VALUE!</v>
      </c>
      <c r="AE606" s="23" t="e">
        <f t="shared" si="585"/>
        <v>#VALUE!</v>
      </c>
      <c r="AF606" s="23" t="e">
        <f t="shared" si="585"/>
        <v>#VALUE!</v>
      </c>
      <c r="AG606" s="23" t="e">
        <f t="shared" si="585"/>
        <v>#VALUE!</v>
      </c>
      <c r="AH606" s="23" t="e">
        <f t="shared" si="585"/>
        <v>#VALUE!</v>
      </c>
      <c r="AI606" s="23" t="e">
        <f t="shared" si="585"/>
        <v>#VALUE!</v>
      </c>
      <c r="AJ606" s="23" t="e">
        <f t="shared" si="585"/>
        <v>#VALUE!</v>
      </c>
      <c r="AK606" s="23" t="e">
        <f t="shared" si="585"/>
        <v>#VALUE!</v>
      </c>
      <c r="AL606" s="23" t="e">
        <f t="shared" si="585"/>
        <v>#VALUE!</v>
      </c>
      <c r="AM606" s="23" t="e">
        <f t="shared" si="585"/>
        <v>#VALUE!</v>
      </c>
      <c r="AN606" s="23" t="e">
        <f t="shared" si="585"/>
        <v>#VALUE!</v>
      </c>
      <c r="AO606" s="23" t="e">
        <f t="shared" si="585"/>
        <v>#VALUE!</v>
      </c>
      <c r="AP606" s="23" t="e">
        <f t="shared" si="585"/>
        <v>#VALUE!</v>
      </c>
      <c r="AQ606" s="23" t="e">
        <f t="shared" si="585"/>
        <v>#VALUE!</v>
      </c>
      <c r="AR606" s="23" t="e">
        <f t="shared" si="585"/>
        <v>#VALUE!</v>
      </c>
      <c r="AS606" s="23" t="e">
        <f t="shared" si="560"/>
        <v>#VALUE!</v>
      </c>
      <c r="AT606" s="23" t="e">
        <f t="shared" si="560"/>
        <v>#VALUE!</v>
      </c>
      <c r="AU606" s="23" t="e">
        <f t="shared" si="584"/>
        <v>#VALUE!</v>
      </c>
      <c r="AV606" s="23" t="e">
        <f t="shared" si="584"/>
        <v>#VALUE!</v>
      </c>
      <c r="AW606" s="23" t="e">
        <f t="shared" si="584"/>
        <v>#VALUE!</v>
      </c>
      <c r="AX606" s="23" t="e">
        <f t="shared" si="584"/>
        <v>#VALUE!</v>
      </c>
      <c r="AY606" s="23" t="e">
        <f t="shared" si="584"/>
        <v>#VALUE!</v>
      </c>
      <c r="AZ606" s="23" t="e">
        <f t="shared" si="584"/>
        <v>#VALUE!</v>
      </c>
      <c r="BA606" s="23" t="e">
        <f t="shared" si="584"/>
        <v>#VALUE!</v>
      </c>
      <c r="BB606" s="23" t="e">
        <f t="shared" si="584"/>
        <v>#VALUE!</v>
      </c>
      <c r="BC606" s="23" t="e">
        <f t="shared" si="584"/>
        <v>#VALUE!</v>
      </c>
      <c r="BD606" s="23" t="e">
        <f t="shared" si="584"/>
        <v>#VALUE!</v>
      </c>
      <c r="BE606" s="23" t="e">
        <f t="shared" si="584"/>
        <v>#VALUE!</v>
      </c>
      <c r="BF606" s="23" t="e">
        <f t="shared" si="584"/>
        <v>#VALUE!</v>
      </c>
      <c r="BG606" s="23" t="e">
        <f t="shared" si="584"/>
        <v>#VALUE!</v>
      </c>
      <c r="BH606" s="23" t="e">
        <f t="shared" si="584"/>
        <v>#VALUE!</v>
      </c>
      <c r="BI606" s="23" t="e">
        <f t="shared" si="584"/>
        <v>#VALUE!</v>
      </c>
      <c r="BJ606" s="23" t="e">
        <f t="shared" si="584"/>
        <v>#VALUE!</v>
      </c>
      <c r="BK606" s="23" t="e">
        <f t="shared" si="582"/>
        <v>#VALUE!</v>
      </c>
      <c r="BL606" s="23" t="e">
        <f t="shared" si="582"/>
        <v>#VALUE!</v>
      </c>
      <c r="BM606" s="23" t="e">
        <f t="shared" si="582"/>
        <v>#VALUE!</v>
      </c>
      <c r="BN606" s="23" t="e">
        <f t="shared" si="582"/>
        <v>#VALUE!</v>
      </c>
      <c r="BO606" s="23" t="e">
        <f t="shared" si="582"/>
        <v>#VALUE!</v>
      </c>
      <c r="BP606" s="23" t="e">
        <f t="shared" si="582"/>
        <v>#VALUE!</v>
      </c>
      <c r="BQ606" s="23" t="e">
        <f t="shared" si="582"/>
        <v>#VALUE!</v>
      </c>
      <c r="BR606" s="23" t="e">
        <f t="shared" si="582"/>
        <v>#VALUE!</v>
      </c>
      <c r="BS606" s="23" t="e">
        <f t="shared" si="582"/>
        <v>#VALUE!</v>
      </c>
      <c r="BT606" s="23" t="e">
        <f t="shared" si="582"/>
        <v>#VALUE!</v>
      </c>
      <c r="BU606" s="23" t="e">
        <f t="shared" si="582"/>
        <v>#VALUE!</v>
      </c>
      <c r="BV606" s="23" t="e">
        <f t="shared" si="582"/>
        <v>#VALUE!</v>
      </c>
      <c r="BW606" s="23" t="e">
        <f t="shared" si="582"/>
        <v>#VALUE!</v>
      </c>
      <c r="BX606" s="23" t="e">
        <f t="shared" si="582"/>
        <v>#VALUE!</v>
      </c>
      <c r="BY606" s="23" t="e">
        <f t="shared" si="582"/>
        <v>#VALUE!</v>
      </c>
      <c r="BZ606" s="23" t="e">
        <f t="shared" si="583"/>
        <v>#VALUE!</v>
      </c>
      <c r="CA606" s="23" t="e">
        <f t="shared" si="583"/>
        <v>#VALUE!</v>
      </c>
      <c r="CB606" s="23" t="e">
        <f t="shared" si="583"/>
        <v>#VALUE!</v>
      </c>
      <c r="CC606" s="23" t="e">
        <f t="shared" si="583"/>
        <v>#VALUE!</v>
      </c>
      <c r="CD606" s="23" t="e">
        <f t="shared" si="583"/>
        <v>#VALUE!</v>
      </c>
      <c r="CE606" s="23">
        <f t="shared" si="583"/>
        <v>1.1983031408509301</v>
      </c>
      <c r="CF606" s="23" t="e">
        <f t="shared" si="583"/>
        <v>#VALUE!</v>
      </c>
      <c r="CG606" s="23" t="e">
        <f t="shared" si="583"/>
        <v>#VALUE!</v>
      </c>
      <c r="CH606" s="23" t="e">
        <f t="shared" si="583"/>
        <v>#VALUE!</v>
      </c>
      <c r="CI606" s="23" t="e">
        <f t="shared" si="583"/>
        <v>#VALUE!</v>
      </c>
      <c r="CJ606" s="23" t="e">
        <f t="shared" si="583"/>
        <v>#VALUE!</v>
      </c>
      <c r="CK606" s="23" t="e">
        <f t="shared" si="583"/>
        <v>#VALUE!</v>
      </c>
      <c r="CL606" s="23" t="e">
        <f t="shared" si="583"/>
        <v>#VALUE!</v>
      </c>
      <c r="CM606" s="23">
        <f t="shared" si="583"/>
        <v>0.72706474685227762</v>
      </c>
      <c r="CN606" s="23">
        <f t="shared" si="583"/>
        <v>0.72706474685227762</v>
      </c>
      <c r="CO606" s="23">
        <f t="shared" si="583"/>
        <v>0.72706474685227762</v>
      </c>
      <c r="CP606" s="23">
        <f t="shared" si="589"/>
        <v>1.917687545961499</v>
      </c>
      <c r="CQ606" s="23">
        <f t="shared" si="589"/>
        <v>1.917687545961499</v>
      </c>
      <c r="CR606" s="23" t="e">
        <f t="shared" si="589"/>
        <v>#VALUE!</v>
      </c>
      <c r="CS606" s="23" t="e">
        <f t="shared" si="589"/>
        <v>#VALUE!</v>
      </c>
      <c r="CT606" s="23" t="e">
        <f t="shared" si="589"/>
        <v>#VALUE!</v>
      </c>
      <c r="CU606" s="23">
        <f t="shared" si="589"/>
        <v>1</v>
      </c>
      <c r="CV606" s="23">
        <f t="shared" si="589"/>
        <v>1</v>
      </c>
      <c r="CW606" s="23">
        <f t="shared" si="589"/>
        <v>1</v>
      </c>
      <c r="CX606" s="23">
        <f t="shared" si="589"/>
        <v>1</v>
      </c>
      <c r="CY606" s="23" t="e">
        <f t="shared" si="589"/>
        <v>#VALUE!</v>
      </c>
      <c r="CZ606" s="23" t="e">
        <f t="shared" si="589"/>
        <v>#VALUE!</v>
      </c>
      <c r="DA606" s="23" t="e">
        <f t="shared" si="575"/>
        <v>#VALUE!</v>
      </c>
      <c r="DB606" s="23" t="e">
        <f t="shared" si="575"/>
        <v>#VALUE!</v>
      </c>
      <c r="DC606" s="23" t="e">
        <f t="shared" si="575"/>
        <v>#VALUE!</v>
      </c>
      <c r="DD606" s="23" t="e">
        <f t="shared" si="575"/>
        <v>#VALUE!</v>
      </c>
      <c r="DE606" s="23" t="e">
        <f t="shared" si="575"/>
        <v>#VALUE!</v>
      </c>
      <c r="DF606" s="23" t="e">
        <f t="shared" si="575"/>
        <v>#VALUE!</v>
      </c>
      <c r="DG606" s="23">
        <f t="shared" si="575"/>
        <v>0.15597530716080704</v>
      </c>
      <c r="DH606" s="23">
        <f t="shared" si="575"/>
        <v>0.15597530716080704</v>
      </c>
      <c r="DI606" s="23">
        <f t="shared" ref="DI606:DX629" si="592">INDEX($N$390:$EH$514,MATCH(DI$516,$N$388:$EH$388,0),MATCH($L606,$L$390:$L$514,0))</f>
        <v>0.15597530716080704</v>
      </c>
      <c r="DJ606" s="23" t="e">
        <f t="shared" si="592"/>
        <v>#VALUE!</v>
      </c>
      <c r="DK606" s="23" t="e">
        <f t="shared" si="592"/>
        <v>#VALUE!</v>
      </c>
      <c r="DL606" s="23" t="e">
        <f t="shared" si="592"/>
        <v>#VALUE!</v>
      </c>
      <c r="DM606" s="23" t="e">
        <f t="shared" si="592"/>
        <v>#VALUE!</v>
      </c>
      <c r="DN606" s="23" t="e">
        <f t="shared" si="592"/>
        <v>#VALUE!</v>
      </c>
      <c r="DO606" s="23" t="e">
        <f t="shared" si="592"/>
        <v>#VALUE!</v>
      </c>
      <c r="DP606" s="23" t="e">
        <f t="shared" si="592"/>
        <v>#VALUE!</v>
      </c>
      <c r="DQ606" s="23" t="e">
        <f t="shared" si="590"/>
        <v>#VALUE!</v>
      </c>
      <c r="DR606" s="23" t="e">
        <f t="shared" si="590"/>
        <v>#VALUE!</v>
      </c>
      <c r="DS606" s="23" t="e">
        <f t="shared" si="590"/>
        <v>#VALUE!</v>
      </c>
      <c r="DT606" s="23" t="e">
        <f t="shared" si="590"/>
        <v>#VALUE!</v>
      </c>
      <c r="DU606" s="23" t="e">
        <f t="shared" si="590"/>
        <v>#VALUE!</v>
      </c>
      <c r="DV606" s="23" t="e">
        <f t="shared" si="590"/>
        <v>#VALUE!</v>
      </c>
      <c r="DW606" s="23" t="e">
        <f t="shared" si="590"/>
        <v>#VALUE!</v>
      </c>
      <c r="DX606" s="23" t="e">
        <f t="shared" si="590"/>
        <v>#VALUE!</v>
      </c>
      <c r="DY606" s="23" t="e">
        <f t="shared" si="590"/>
        <v>#VALUE!</v>
      </c>
      <c r="DZ606" s="23" t="e">
        <f t="shared" si="590"/>
        <v>#VALUE!</v>
      </c>
      <c r="EA606" s="23" t="e">
        <f t="shared" si="590"/>
        <v>#VALUE!</v>
      </c>
      <c r="EB606" s="23" t="e">
        <f t="shared" si="591"/>
        <v>#VALUE!</v>
      </c>
      <c r="EC606" s="23" t="e">
        <f t="shared" si="591"/>
        <v>#VALUE!</v>
      </c>
      <c r="ED606" s="23" t="e">
        <f t="shared" si="591"/>
        <v>#VALUE!</v>
      </c>
      <c r="EE606" s="23" t="e">
        <f t="shared" si="591"/>
        <v>#VALUE!</v>
      </c>
      <c r="EF606" s="23" t="e">
        <f t="shared" si="591"/>
        <v>#VALUE!</v>
      </c>
      <c r="EG606" s="23" t="e">
        <f t="shared" si="591"/>
        <v>#VALUE!</v>
      </c>
      <c r="EH606" s="23" t="e">
        <f t="shared" si="591"/>
        <v>#VALUE!</v>
      </c>
    </row>
    <row r="607" spans="2:138" x14ac:dyDescent="0.3">
      <c r="B607" s="17" t="str">
        <f t="shared" si="574"/>
        <v>21-26</v>
      </c>
      <c r="C607" s="17">
        <v>21</v>
      </c>
      <c r="D607" s="17">
        <v>26</v>
      </c>
      <c r="E607" s="17">
        <v>24.44</v>
      </c>
      <c r="F607" s="17">
        <v>-0.4713</v>
      </c>
      <c r="G607" s="17">
        <v>0</v>
      </c>
      <c r="H607" s="17">
        <v>142.1</v>
      </c>
      <c r="I607" s="17">
        <v>-0.153</v>
      </c>
      <c r="J607" s="17">
        <v>0</v>
      </c>
      <c r="K607" s="50"/>
      <c r="L607" s="74">
        <v>91</v>
      </c>
      <c r="M607" s="74">
        <v>47</v>
      </c>
      <c r="N607" s="23">
        <f t="shared" si="587"/>
        <v>5.7121994868661145E-4</v>
      </c>
      <c r="O607" s="23">
        <f t="shared" si="587"/>
        <v>5.7121994868661145E-4</v>
      </c>
      <c r="P607" s="23">
        <f t="shared" si="587"/>
        <v>5.7121994868661145E-4</v>
      </c>
      <c r="Q607" s="23">
        <f t="shared" si="587"/>
        <v>5.7121994868661145E-4</v>
      </c>
      <c r="R607" s="23">
        <f t="shared" si="587"/>
        <v>1.484169606510191E-2</v>
      </c>
      <c r="S607" s="23">
        <f t="shared" si="587"/>
        <v>1.484169606510191E-2</v>
      </c>
      <c r="T607" s="23">
        <f t="shared" si="587"/>
        <v>1.484169606510191E-2</v>
      </c>
      <c r="U607" s="23">
        <f t="shared" si="587"/>
        <v>1.484169606510191E-2</v>
      </c>
      <c r="V607" s="23">
        <f t="shared" si="587"/>
        <v>2.0029007541924933E-2</v>
      </c>
      <c r="W607" s="23">
        <f t="shared" si="587"/>
        <v>2.0029007541924933E-2</v>
      </c>
      <c r="X607" s="23">
        <f t="shared" si="587"/>
        <v>6.8381932361965122E-3</v>
      </c>
      <c r="Y607" s="23">
        <f t="shared" si="587"/>
        <v>6.8381932361965122E-3</v>
      </c>
      <c r="Z607" s="23">
        <f t="shared" si="587"/>
        <v>6.8381932361965122E-3</v>
      </c>
      <c r="AA607" s="23">
        <f t="shared" si="587"/>
        <v>1.2256378829020953</v>
      </c>
      <c r="AB607" s="23">
        <f t="shared" si="587"/>
        <v>0.55189154803545903</v>
      </c>
      <c r="AC607" s="23">
        <f t="shared" si="587"/>
        <v>0.59648651712962542</v>
      </c>
      <c r="AD607" s="23" t="e">
        <f t="shared" si="585"/>
        <v>#VALUE!</v>
      </c>
      <c r="AE607" s="23">
        <f t="shared" si="585"/>
        <v>0.13210586743116262</v>
      </c>
      <c r="AF607" s="23">
        <f t="shared" si="585"/>
        <v>0.13210586743116262</v>
      </c>
      <c r="AG607" s="23" t="e">
        <f t="shared" si="585"/>
        <v>#VALUE!</v>
      </c>
      <c r="AH607" s="23">
        <f t="shared" si="585"/>
        <v>0.10192882742211361</v>
      </c>
      <c r="AI607" s="23">
        <f t="shared" si="585"/>
        <v>0.10192882742211361</v>
      </c>
      <c r="AJ607" s="23" t="e">
        <f t="shared" si="585"/>
        <v>#VALUE!</v>
      </c>
      <c r="AK607" s="23" t="e">
        <f t="shared" si="585"/>
        <v>#VALUE!</v>
      </c>
      <c r="AL607" s="23" t="e">
        <f t="shared" si="585"/>
        <v>#VALUE!</v>
      </c>
      <c r="AM607" s="23" t="e">
        <f t="shared" si="585"/>
        <v>#VALUE!</v>
      </c>
      <c r="AN607" s="23" t="e">
        <f t="shared" si="585"/>
        <v>#VALUE!</v>
      </c>
      <c r="AO607" s="23">
        <f t="shared" si="585"/>
        <v>0.25017922215773181</v>
      </c>
      <c r="AP607" s="23">
        <f t="shared" si="585"/>
        <v>0.25017922215773181</v>
      </c>
      <c r="AQ607" s="23">
        <f t="shared" si="585"/>
        <v>0.25017922215773181</v>
      </c>
      <c r="AR607" s="23">
        <f t="shared" si="585"/>
        <v>9.7633902127963329E-2</v>
      </c>
      <c r="AS607" s="23">
        <f t="shared" si="560"/>
        <v>9.7633902127963329E-2</v>
      </c>
      <c r="AT607" s="23">
        <f t="shared" si="560"/>
        <v>9.7633902127963329E-2</v>
      </c>
      <c r="AU607" s="23">
        <f t="shared" si="584"/>
        <v>2.1615491746021957E-2</v>
      </c>
      <c r="AV607" s="23">
        <f t="shared" si="584"/>
        <v>2.1615491746021957E-2</v>
      </c>
      <c r="AW607" s="23">
        <f t="shared" si="584"/>
        <v>1.2834743986523047</v>
      </c>
      <c r="AX607" s="23">
        <f t="shared" si="584"/>
        <v>0.45839671866470716</v>
      </c>
      <c r="AY607" s="23">
        <f t="shared" si="584"/>
        <v>0.45839671866470716</v>
      </c>
      <c r="AZ607" s="23">
        <f t="shared" si="584"/>
        <v>0.45839671866470716</v>
      </c>
      <c r="BA607" s="23" t="e">
        <f t="shared" si="584"/>
        <v>#VALUE!</v>
      </c>
      <c r="BB607" s="23" t="e">
        <f t="shared" si="584"/>
        <v>#VALUE!</v>
      </c>
      <c r="BC607" s="23">
        <f t="shared" si="584"/>
        <v>3.4510267984166263</v>
      </c>
      <c r="BD607" s="23" t="e">
        <f t="shared" si="584"/>
        <v>#VALUE!</v>
      </c>
      <c r="BE607" s="23" t="e">
        <f t="shared" si="584"/>
        <v>#VALUE!</v>
      </c>
      <c r="BF607" s="23" t="e">
        <f t="shared" si="584"/>
        <v>#VALUE!</v>
      </c>
      <c r="BG607" s="23" t="e">
        <f t="shared" si="584"/>
        <v>#VALUE!</v>
      </c>
      <c r="BH607" s="23" t="e">
        <f t="shared" si="584"/>
        <v>#VALUE!</v>
      </c>
      <c r="BI607" s="23" t="e">
        <f t="shared" si="584"/>
        <v>#VALUE!</v>
      </c>
      <c r="BJ607" s="23" t="e">
        <f t="shared" si="584"/>
        <v>#VALUE!</v>
      </c>
      <c r="BK607" s="23" t="e">
        <f t="shared" si="582"/>
        <v>#VALUE!</v>
      </c>
      <c r="BL607" s="23" t="e">
        <f t="shared" si="582"/>
        <v>#VALUE!</v>
      </c>
      <c r="BM607" s="23" t="e">
        <f t="shared" si="582"/>
        <v>#VALUE!</v>
      </c>
      <c r="BN607" s="23" t="e">
        <f t="shared" si="582"/>
        <v>#VALUE!</v>
      </c>
      <c r="BO607" s="23" t="e">
        <f t="shared" si="582"/>
        <v>#VALUE!</v>
      </c>
      <c r="BP607" s="23" t="e">
        <f t="shared" si="582"/>
        <v>#VALUE!</v>
      </c>
      <c r="BQ607" s="23" t="e">
        <f t="shared" si="582"/>
        <v>#VALUE!</v>
      </c>
      <c r="BR607" s="23" t="e">
        <f t="shared" si="582"/>
        <v>#VALUE!</v>
      </c>
      <c r="BS607" s="23" t="e">
        <f t="shared" si="582"/>
        <v>#VALUE!</v>
      </c>
      <c r="BT607" s="23" t="e">
        <f t="shared" si="582"/>
        <v>#VALUE!</v>
      </c>
      <c r="BU607" s="23" t="e">
        <f t="shared" si="582"/>
        <v>#VALUE!</v>
      </c>
      <c r="BV607" s="23" t="e">
        <f t="shared" si="582"/>
        <v>#VALUE!</v>
      </c>
      <c r="BW607" s="23">
        <f t="shared" si="582"/>
        <v>0.81479707609560026</v>
      </c>
      <c r="BX607" s="23" t="e">
        <f t="shared" si="582"/>
        <v>#VALUE!</v>
      </c>
      <c r="BY607" s="23" t="e">
        <f t="shared" si="582"/>
        <v>#VALUE!</v>
      </c>
      <c r="BZ607" s="23" t="e">
        <f t="shared" si="583"/>
        <v>#VALUE!</v>
      </c>
      <c r="CA607" s="23" t="e">
        <f t="shared" si="583"/>
        <v>#VALUE!</v>
      </c>
      <c r="CB607" s="23" t="e">
        <f t="shared" si="583"/>
        <v>#VALUE!</v>
      </c>
      <c r="CC607" s="23" t="e">
        <f t="shared" si="583"/>
        <v>#VALUE!</v>
      </c>
      <c r="CD607" s="23" t="e">
        <f t="shared" si="583"/>
        <v>#VALUE!</v>
      </c>
      <c r="CE607" s="23">
        <f t="shared" si="583"/>
        <v>1.484169606510191E-2</v>
      </c>
      <c r="CF607" s="23" t="e">
        <f t="shared" si="583"/>
        <v>#VALUE!</v>
      </c>
      <c r="CG607" s="23" t="e">
        <f t="shared" si="583"/>
        <v>#VALUE!</v>
      </c>
      <c r="CH607" s="23" t="e">
        <f t="shared" si="583"/>
        <v>#VALUE!</v>
      </c>
      <c r="CI607" s="23" t="e">
        <f t="shared" si="583"/>
        <v>#VALUE!</v>
      </c>
      <c r="CJ607" s="23" t="e">
        <f t="shared" si="583"/>
        <v>#VALUE!</v>
      </c>
      <c r="CK607" s="23" t="e">
        <f t="shared" si="583"/>
        <v>#VALUE!</v>
      </c>
      <c r="CL607" s="23" t="e">
        <f t="shared" si="583"/>
        <v>#VALUE!</v>
      </c>
      <c r="CM607" s="23">
        <f t="shared" si="583"/>
        <v>1.87249945494406E-3</v>
      </c>
      <c r="CN607" s="23">
        <f t="shared" si="583"/>
        <v>1.87249945494406E-3</v>
      </c>
      <c r="CO607" s="23">
        <f t="shared" si="583"/>
        <v>1.87249945494406E-3</v>
      </c>
      <c r="CP607" s="23">
        <f t="shared" si="589"/>
        <v>1.2256378829020953</v>
      </c>
      <c r="CQ607" s="23">
        <f t="shared" si="589"/>
        <v>1.2256378829020953</v>
      </c>
      <c r="CR607" s="23" t="e">
        <f t="shared" si="589"/>
        <v>#VALUE!</v>
      </c>
      <c r="CS607" s="23" t="e">
        <f t="shared" si="589"/>
        <v>#VALUE!</v>
      </c>
      <c r="CT607" s="23">
        <f t="shared" si="589"/>
        <v>0.25017922215773181</v>
      </c>
      <c r="CU607" s="23" t="e">
        <f t="shared" si="589"/>
        <v>#VALUE!</v>
      </c>
      <c r="CV607" s="23" t="e">
        <f t="shared" si="589"/>
        <v>#VALUE!</v>
      </c>
      <c r="CW607" s="23" t="e">
        <f t="shared" si="589"/>
        <v>#VALUE!</v>
      </c>
      <c r="CX607" s="23" t="e">
        <f t="shared" si="589"/>
        <v>#VALUE!</v>
      </c>
      <c r="CY607" s="23">
        <f t="shared" si="589"/>
        <v>1</v>
      </c>
      <c r="CZ607" s="23">
        <f t="shared" si="589"/>
        <v>1</v>
      </c>
      <c r="DA607" s="23">
        <f t="shared" si="575"/>
        <v>0.35564392628209684</v>
      </c>
      <c r="DB607" s="23">
        <f t="shared" si="575"/>
        <v>0.35564392628209684</v>
      </c>
      <c r="DC607" s="23">
        <f t="shared" si="575"/>
        <v>1</v>
      </c>
      <c r="DD607" s="23">
        <f t="shared" si="575"/>
        <v>0.33096861983425407</v>
      </c>
      <c r="DE607" s="23">
        <f t="shared" si="575"/>
        <v>0.33096861983425407</v>
      </c>
      <c r="DF607" s="23">
        <f t="shared" si="575"/>
        <v>0.33096861983425407</v>
      </c>
      <c r="DG607" s="23" t="e">
        <f t="shared" si="575"/>
        <v>#VALUE!</v>
      </c>
      <c r="DH607" s="23" t="e">
        <f t="shared" si="575"/>
        <v>#VALUE!</v>
      </c>
      <c r="DI607" s="23" t="e">
        <f t="shared" si="592"/>
        <v>#VALUE!</v>
      </c>
      <c r="DJ607" s="23" t="e">
        <f t="shared" si="592"/>
        <v>#VALUE!</v>
      </c>
      <c r="DK607" s="23" t="e">
        <f t="shared" si="592"/>
        <v>#VALUE!</v>
      </c>
      <c r="DL607" s="23" t="e">
        <f t="shared" si="592"/>
        <v>#VALUE!</v>
      </c>
      <c r="DM607" s="23" t="e">
        <f t="shared" si="592"/>
        <v>#VALUE!</v>
      </c>
      <c r="DN607" s="23" t="e">
        <f t="shared" si="592"/>
        <v>#VALUE!</v>
      </c>
      <c r="DO607" s="23" t="e">
        <f t="shared" si="592"/>
        <v>#VALUE!</v>
      </c>
      <c r="DP607" s="23" t="e">
        <f t="shared" si="592"/>
        <v>#VALUE!</v>
      </c>
      <c r="DQ607" s="23" t="e">
        <f t="shared" si="590"/>
        <v>#VALUE!</v>
      </c>
      <c r="DR607" s="23" t="e">
        <f t="shared" si="590"/>
        <v>#VALUE!</v>
      </c>
      <c r="DS607" s="23" t="e">
        <f t="shared" si="590"/>
        <v>#VALUE!</v>
      </c>
      <c r="DT607" s="23" t="e">
        <f t="shared" si="590"/>
        <v>#VALUE!</v>
      </c>
      <c r="DU607" s="23" t="e">
        <f t="shared" si="590"/>
        <v>#VALUE!</v>
      </c>
      <c r="DV607" s="23" t="e">
        <f t="shared" si="590"/>
        <v>#VALUE!</v>
      </c>
      <c r="DW607" s="23" t="e">
        <f t="shared" si="590"/>
        <v>#VALUE!</v>
      </c>
      <c r="DX607" s="23" t="e">
        <f t="shared" si="590"/>
        <v>#VALUE!</v>
      </c>
      <c r="DY607" s="23" t="e">
        <f t="shared" si="590"/>
        <v>#VALUE!</v>
      </c>
      <c r="DZ607" s="23" t="e">
        <f t="shared" si="590"/>
        <v>#VALUE!</v>
      </c>
      <c r="EA607" s="23" t="e">
        <f t="shared" si="590"/>
        <v>#VALUE!</v>
      </c>
      <c r="EB607" s="23" t="e">
        <f t="shared" si="591"/>
        <v>#VALUE!</v>
      </c>
      <c r="EC607" s="23" t="e">
        <f t="shared" si="591"/>
        <v>#VALUE!</v>
      </c>
      <c r="ED607" s="23" t="e">
        <f t="shared" si="591"/>
        <v>#VALUE!</v>
      </c>
      <c r="EE607" s="23" t="e">
        <f t="shared" si="591"/>
        <v>#VALUE!</v>
      </c>
      <c r="EF607" s="23" t="e">
        <f t="shared" si="591"/>
        <v>#VALUE!</v>
      </c>
      <c r="EG607" s="23" t="e">
        <f t="shared" si="591"/>
        <v>#VALUE!</v>
      </c>
      <c r="EH607" s="23" t="e">
        <f t="shared" si="591"/>
        <v>#VALUE!</v>
      </c>
    </row>
    <row r="608" spans="2:138" x14ac:dyDescent="0.3">
      <c r="B608" s="17" t="str">
        <f t="shared" si="574"/>
        <v>21-27</v>
      </c>
      <c r="C608" s="17">
        <v>21</v>
      </c>
      <c r="D608" s="17">
        <v>27</v>
      </c>
      <c r="E608" s="17">
        <v>1248</v>
      </c>
      <c r="F608" s="17">
        <v>-2.04</v>
      </c>
      <c r="G608" s="17">
        <v>0</v>
      </c>
      <c r="H608" s="17">
        <v>1295</v>
      </c>
      <c r="I608" s="17">
        <v>-4.2240000000000002</v>
      </c>
      <c r="J608" s="17">
        <v>0</v>
      </c>
      <c r="K608" s="50"/>
      <c r="L608" s="74">
        <v>92</v>
      </c>
      <c r="M608" s="74">
        <v>47</v>
      </c>
      <c r="N608" s="23">
        <f t="shared" si="587"/>
        <v>5.7121994868661145E-4</v>
      </c>
      <c r="O608" s="23">
        <f t="shared" si="587"/>
        <v>5.7121994868661145E-4</v>
      </c>
      <c r="P608" s="23">
        <f t="shared" si="587"/>
        <v>5.7121994868661145E-4</v>
      </c>
      <c r="Q608" s="23">
        <f t="shared" si="587"/>
        <v>5.7121994868661145E-4</v>
      </c>
      <c r="R608" s="23">
        <f t="shared" si="587"/>
        <v>1.484169606510191E-2</v>
      </c>
      <c r="S608" s="23">
        <f t="shared" si="587"/>
        <v>1.484169606510191E-2</v>
      </c>
      <c r="T608" s="23">
        <f t="shared" si="587"/>
        <v>1.484169606510191E-2</v>
      </c>
      <c r="U608" s="23">
        <f t="shared" si="587"/>
        <v>1.484169606510191E-2</v>
      </c>
      <c r="V608" s="23">
        <f t="shared" si="587"/>
        <v>2.0029007541924933E-2</v>
      </c>
      <c r="W608" s="23">
        <f t="shared" si="587"/>
        <v>2.0029007541924933E-2</v>
      </c>
      <c r="X608" s="23">
        <f t="shared" si="587"/>
        <v>6.8381932361965122E-3</v>
      </c>
      <c r="Y608" s="23">
        <f t="shared" si="587"/>
        <v>6.8381932361965122E-3</v>
      </c>
      <c r="Z608" s="23">
        <f t="shared" si="587"/>
        <v>6.8381932361965122E-3</v>
      </c>
      <c r="AA608" s="23">
        <f t="shared" si="587"/>
        <v>1.2256378829020953</v>
      </c>
      <c r="AB608" s="23">
        <f t="shared" si="587"/>
        <v>0.55189154803545903</v>
      </c>
      <c r="AC608" s="23">
        <f t="shared" si="587"/>
        <v>0.59648651712962542</v>
      </c>
      <c r="AD608" s="23" t="e">
        <f t="shared" si="585"/>
        <v>#VALUE!</v>
      </c>
      <c r="AE608" s="23">
        <f t="shared" si="585"/>
        <v>0.13210586743116262</v>
      </c>
      <c r="AF608" s="23">
        <f t="shared" si="585"/>
        <v>0.13210586743116262</v>
      </c>
      <c r="AG608" s="23" t="e">
        <f t="shared" si="585"/>
        <v>#VALUE!</v>
      </c>
      <c r="AH608" s="23">
        <f t="shared" si="585"/>
        <v>0.10192882742211361</v>
      </c>
      <c r="AI608" s="23">
        <f t="shared" si="585"/>
        <v>0.10192882742211361</v>
      </c>
      <c r="AJ608" s="23" t="e">
        <f t="shared" si="585"/>
        <v>#VALUE!</v>
      </c>
      <c r="AK608" s="23" t="e">
        <f t="shared" si="585"/>
        <v>#VALUE!</v>
      </c>
      <c r="AL608" s="23" t="e">
        <f t="shared" si="585"/>
        <v>#VALUE!</v>
      </c>
      <c r="AM608" s="23" t="e">
        <f t="shared" si="585"/>
        <v>#VALUE!</v>
      </c>
      <c r="AN608" s="23" t="e">
        <f t="shared" si="585"/>
        <v>#VALUE!</v>
      </c>
      <c r="AO608" s="23">
        <f t="shared" si="585"/>
        <v>0.25017922215773181</v>
      </c>
      <c r="AP608" s="23">
        <f t="shared" si="585"/>
        <v>0.25017922215773181</v>
      </c>
      <c r="AQ608" s="23">
        <f t="shared" si="585"/>
        <v>0.25017922215773181</v>
      </c>
      <c r="AR608" s="23">
        <f t="shared" si="585"/>
        <v>9.7633902127963329E-2</v>
      </c>
      <c r="AS608" s="23">
        <f t="shared" si="560"/>
        <v>9.7633902127963329E-2</v>
      </c>
      <c r="AT608" s="23">
        <f t="shared" si="560"/>
        <v>9.7633902127963329E-2</v>
      </c>
      <c r="AU608" s="23">
        <f t="shared" si="584"/>
        <v>2.1615491746021957E-2</v>
      </c>
      <c r="AV608" s="23">
        <f t="shared" si="584"/>
        <v>2.1615491746021957E-2</v>
      </c>
      <c r="AW608" s="23">
        <f t="shared" si="584"/>
        <v>1.2834743986523047</v>
      </c>
      <c r="AX608" s="23">
        <f t="shared" si="584"/>
        <v>0.45839671866470716</v>
      </c>
      <c r="AY608" s="23">
        <f t="shared" si="584"/>
        <v>0.45839671866470716</v>
      </c>
      <c r="AZ608" s="23">
        <f t="shared" si="584"/>
        <v>0.45839671866470716</v>
      </c>
      <c r="BA608" s="23" t="e">
        <f t="shared" si="584"/>
        <v>#VALUE!</v>
      </c>
      <c r="BB608" s="23" t="e">
        <f t="shared" si="584"/>
        <v>#VALUE!</v>
      </c>
      <c r="BC608" s="23">
        <f t="shared" si="584"/>
        <v>3.4510267984166263</v>
      </c>
      <c r="BD608" s="23" t="e">
        <f t="shared" si="584"/>
        <v>#VALUE!</v>
      </c>
      <c r="BE608" s="23" t="e">
        <f t="shared" si="584"/>
        <v>#VALUE!</v>
      </c>
      <c r="BF608" s="23" t="e">
        <f t="shared" si="584"/>
        <v>#VALUE!</v>
      </c>
      <c r="BG608" s="23" t="e">
        <f t="shared" si="584"/>
        <v>#VALUE!</v>
      </c>
      <c r="BH608" s="23" t="e">
        <f t="shared" si="584"/>
        <v>#VALUE!</v>
      </c>
      <c r="BI608" s="23" t="e">
        <f t="shared" si="584"/>
        <v>#VALUE!</v>
      </c>
      <c r="BJ608" s="23" t="e">
        <f t="shared" ref="BJ608:BY625" si="593">INDEX($N$390:$EH$514,MATCH(BJ$516,$N$388:$EH$388,0),MATCH($L608,$L$390:$L$514,0))</f>
        <v>#VALUE!</v>
      </c>
      <c r="BK608" s="23" t="e">
        <f t="shared" si="593"/>
        <v>#VALUE!</v>
      </c>
      <c r="BL608" s="23" t="e">
        <f t="shared" si="593"/>
        <v>#VALUE!</v>
      </c>
      <c r="BM608" s="23" t="e">
        <f t="shared" si="593"/>
        <v>#VALUE!</v>
      </c>
      <c r="BN608" s="23" t="e">
        <f t="shared" si="593"/>
        <v>#VALUE!</v>
      </c>
      <c r="BO608" s="23" t="e">
        <f t="shared" si="593"/>
        <v>#VALUE!</v>
      </c>
      <c r="BP608" s="23" t="e">
        <f t="shared" si="593"/>
        <v>#VALUE!</v>
      </c>
      <c r="BQ608" s="23" t="e">
        <f t="shared" si="593"/>
        <v>#VALUE!</v>
      </c>
      <c r="BR608" s="23" t="e">
        <f t="shared" si="593"/>
        <v>#VALUE!</v>
      </c>
      <c r="BS608" s="23" t="e">
        <f t="shared" si="593"/>
        <v>#VALUE!</v>
      </c>
      <c r="BT608" s="23" t="e">
        <f t="shared" si="593"/>
        <v>#VALUE!</v>
      </c>
      <c r="BU608" s="23" t="e">
        <f t="shared" si="593"/>
        <v>#VALUE!</v>
      </c>
      <c r="BV608" s="23" t="e">
        <f t="shared" si="593"/>
        <v>#VALUE!</v>
      </c>
      <c r="BW608" s="23">
        <f t="shared" si="593"/>
        <v>0.81479707609560026</v>
      </c>
      <c r="BX608" s="23" t="e">
        <f t="shared" si="582"/>
        <v>#VALUE!</v>
      </c>
      <c r="BY608" s="23" t="e">
        <f t="shared" si="582"/>
        <v>#VALUE!</v>
      </c>
      <c r="BZ608" s="23" t="e">
        <f t="shared" si="583"/>
        <v>#VALUE!</v>
      </c>
      <c r="CA608" s="23" t="e">
        <f t="shared" si="583"/>
        <v>#VALUE!</v>
      </c>
      <c r="CB608" s="23" t="e">
        <f t="shared" si="583"/>
        <v>#VALUE!</v>
      </c>
      <c r="CC608" s="23" t="e">
        <f t="shared" si="583"/>
        <v>#VALUE!</v>
      </c>
      <c r="CD608" s="23" t="e">
        <f t="shared" si="583"/>
        <v>#VALUE!</v>
      </c>
      <c r="CE608" s="23">
        <f t="shared" si="583"/>
        <v>1.484169606510191E-2</v>
      </c>
      <c r="CF608" s="23" t="e">
        <f t="shared" si="583"/>
        <v>#VALUE!</v>
      </c>
      <c r="CG608" s="23" t="e">
        <f t="shared" si="583"/>
        <v>#VALUE!</v>
      </c>
      <c r="CH608" s="23" t="e">
        <f t="shared" si="583"/>
        <v>#VALUE!</v>
      </c>
      <c r="CI608" s="23" t="e">
        <f t="shared" si="583"/>
        <v>#VALUE!</v>
      </c>
      <c r="CJ608" s="23" t="e">
        <f t="shared" ref="CJ608:CY629" si="594">INDEX($N$390:$EH$514,MATCH(CJ$516,$N$388:$EH$388,0),MATCH($L608,$L$390:$L$514,0))</f>
        <v>#VALUE!</v>
      </c>
      <c r="CK608" s="23" t="e">
        <f t="shared" si="594"/>
        <v>#VALUE!</v>
      </c>
      <c r="CL608" s="23" t="e">
        <f t="shared" si="594"/>
        <v>#VALUE!</v>
      </c>
      <c r="CM608" s="23">
        <f t="shared" si="594"/>
        <v>1.87249945494406E-3</v>
      </c>
      <c r="CN608" s="23">
        <f t="shared" si="594"/>
        <v>1.87249945494406E-3</v>
      </c>
      <c r="CO608" s="23">
        <f t="shared" si="594"/>
        <v>1.87249945494406E-3</v>
      </c>
      <c r="CP608" s="23">
        <f t="shared" si="594"/>
        <v>1.2256378829020953</v>
      </c>
      <c r="CQ608" s="23">
        <f t="shared" si="594"/>
        <v>1.2256378829020953</v>
      </c>
      <c r="CR608" s="23" t="e">
        <f t="shared" si="594"/>
        <v>#VALUE!</v>
      </c>
      <c r="CS608" s="23" t="e">
        <f t="shared" si="594"/>
        <v>#VALUE!</v>
      </c>
      <c r="CT608" s="23">
        <f t="shared" si="594"/>
        <v>0.25017922215773181</v>
      </c>
      <c r="CU608" s="23" t="e">
        <f t="shared" si="594"/>
        <v>#VALUE!</v>
      </c>
      <c r="CV608" s="23" t="e">
        <f t="shared" si="594"/>
        <v>#VALUE!</v>
      </c>
      <c r="CW608" s="23" t="e">
        <f t="shared" si="594"/>
        <v>#VALUE!</v>
      </c>
      <c r="CX608" s="23" t="e">
        <f t="shared" si="594"/>
        <v>#VALUE!</v>
      </c>
      <c r="CY608" s="23">
        <f t="shared" si="594"/>
        <v>1</v>
      </c>
      <c r="CZ608" s="23">
        <f t="shared" si="589"/>
        <v>1</v>
      </c>
      <c r="DA608" s="23">
        <f t="shared" si="575"/>
        <v>0.35564392628209684</v>
      </c>
      <c r="DB608" s="23">
        <f t="shared" si="575"/>
        <v>0.35564392628209684</v>
      </c>
      <c r="DC608" s="23">
        <f t="shared" si="575"/>
        <v>1</v>
      </c>
      <c r="DD608" s="23">
        <f t="shared" si="575"/>
        <v>0.33096861983425407</v>
      </c>
      <c r="DE608" s="23">
        <f t="shared" si="575"/>
        <v>0.33096861983425407</v>
      </c>
      <c r="DF608" s="23">
        <f t="shared" si="575"/>
        <v>0.33096861983425407</v>
      </c>
      <c r="DG608" s="23" t="e">
        <f t="shared" si="575"/>
        <v>#VALUE!</v>
      </c>
      <c r="DH608" s="23" t="e">
        <f t="shared" si="575"/>
        <v>#VALUE!</v>
      </c>
      <c r="DI608" s="23" t="e">
        <f t="shared" si="592"/>
        <v>#VALUE!</v>
      </c>
      <c r="DJ608" s="23" t="e">
        <f t="shared" si="592"/>
        <v>#VALUE!</v>
      </c>
      <c r="DK608" s="23" t="e">
        <f t="shared" si="592"/>
        <v>#VALUE!</v>
      </c>
      <c r="DL608" s="23" t="e">
        <f t="shared" si="592"/>
        <v>#VALUE!</v>
      </c>
      <c r="DM608" s="23" t="e">
        <f t="shared" si="592"/>
        <v>#VALUE!</v>
      </c>
      <c r="DN608" s="23" t="e">
        <f t="shared" si="592"/>
        <v>#VALUE!</v>
      </c>
      <c r="DO608" s="23" t="e">
        <f t="shared" si="592"/>
        <v>#VALUE!</v>
      </c>
      <c r="DP608" s="23" t="e">
        <f t="shared" si="592"/>
        <v>#VALUE!</v>
      </c>
      <c r="DQ608" s="23" t="e">
        <f t="shared" si="590"/>
        <v>#VALUE!</v>
      </c>
      <c r="DR608" s="23" t="e">
        <f t="shared" si="590"/>
        <v>#VALUE!</v>
      </c>
      <c r="DS608" s="23" t="e">
        <f t="shared" si="590"/>
        <v>#VALUE!</v>
      </c>
      <c r="DT608" s="23" t="e">
        <f t="shared" si="590"/>
        <v>#VALUE!</v>
      </c>
      <c r="DU608" s="23" t="e">
        <f t="shared" si="590"/>
        <v>#VALUE!</v>
      </c>
      <c r="DV608" s="23" t="e">
        <f t="shared" si="590"/>
        <v>#VALUE!</v>
      </c>
      <c r="DW608" s="23" t="e">
        <f t="shared" si="590"/>
        <v>#VALUE!</v>
      </c>
      <c r="DX608" s="23" t="e">
        <f t="shared" si="590"/>
        <v>#VALUE!</v>
      </c>
      <c r="DY608" s="23" t="e">
        <f t="shared" si="590"/>
        <v>#VALUE!</v>
      </c>
      <c r="DZ608" s="23" t="e">
        <f t="shared" si="590"/>
        <v>#VALUE!</v>
      </c>
      <c r="EA608" s="23" t="e">
        <f t="shared" si="590"/>
        <v>#VALUE!</v>
      </c>
      <c r="EB608" s="23" t="e">
        <f t="shared" si="591"/>
        <v>#VALUE!</v>
      </c>
      <c r="EC608" s="23" t="e">
        <f t="shared" si="591"/>
        <v>#VALUE!</v>
      </c>
      <c r="ED608" s="23" t="e">
        <f t="shared" si="591"/>
        <v>#VALUE!</v>
      </c>
      <c r="EE608" s="23" t="e">
        <f t="shared" si="591"/>
        <v>#VALUE!</v>
      </c>
      <c r="EF608" s="23" t="e">
        <f t="shared" si="591"/>
        <v>#VALUE!</v>
      </c>
      <c r="EG608" s="23" t="e">
        <f t="shared" si="591"/>
        <v>#VALUE!</v>
      </c>
      <c r="EH608" s="23" t="e">
        <f t="shared" si="591"/>
        <v>#VALUE!</v>
      </c>
    </row>
    <row r="609" spans="2:138" x14ac:dyDescent="0.3">
      <c r="B609" s="17" t="str">
        <f t="shared" si="574"/>
        <v>21-28</v>
      </c>
      <c r="C609" s="17">
        <v>21</v>
      </c>
      <c r="D609" s="17">
        <v>28</v>
      </c>
      <c r="E609" s="17">
        <v>295.89999999999998</v>
      </c>
      <c r="F609" s="17">
        <v>0</v>
      </c>
      <c r="G609" s="17">
        <v>0</v>
      </c>
      <c r="H609" s="17">
        <v>-137.69999999999999</v>
      </c>
      <c r="I609" s="17">
        <v>0</v>
      </c>
      <c r="J609" s="17">
        <v>0</v>
      </c>
      <c r="K609" s="50"/>
      <c r="L609" s="74">
        <v>93</v>
      </c>
      <c r="M609" s="74">
        <v>49</v>
      </c>
      <c r="N609" s="23">
        <f t="shared" si="587"/>
        <v>0.12408582717664526</v>
      </c>
      <c r="O609" s="23">
        <f t="shared" si="587"/>
        <v>0.12408582717664526</v>
      </c>
      <c r="P609" s="23">
        <f t="shared" si="587"/>
        <v>0.12408582717664526</v>
      </c>
      <c r="Q609" s="23">
        <f t="shared" si="587"/>
        <v>0.12408582717664526</v>
      </c>
      <c r="R609" s="23">
        <f t="shared" si="587"/>
        <v>3.8979229787008854E-4</v>
      </c>
      <c r="S609" s="23">
        <f t="shared" si="587"/>
        <v>3.8979229787008854E-4</v>
      </c>
      <c r="T609" s="23">
        <f t="shared" si="587"/>
        <v>3.8979229787008854E-4</v>
      </c>
      <c r="U609" s="23">
        <f t="shared" si="587"/>
        <v>3.8979229787008854E-4</v>
      </c>
      <c r="V609" s="23">
        <f t="shared" si="587"/>
        <v>0.22991128293767074</v>
      </c>
      <c r="W609" s="23">
        <f t="shared" si="587"/>
        <v>0.22991128293767074</v>
      </c>
      <c r="X609" s="23">
        <f t="shared" si="587"/>
        <v>0.25237853297244972</v>
      </c>
      <c r="Y609" s="23">
        <f t="shared" si="587"/>
        <v>0.25237853297244972</v>
      </c>
      <c r="Z609" s="23">
        <f t="shared" si="587"/>
        <v>0.25237853297244972</v>
      </c>
      <c r="AA609" s="23">
        <f t="shared" si="587"/>
        <v>0.97860682587909653</v>
      </c>
      <c r="AB609" s="23">
        <f t="shared" si="587"/>
        <v>1.3824978867976694</v>
      </c>
      <c r="AC609" s="23">
        <f t="shared" si="587"/>
        <v>0.19155330644793239</v>
      </c>
      <c r="AD609" s="23" t="e">
        <f t="shared" si="585"/>
        <v>#VALUE!</v>
      </c>
      <c r="AE609" s="23">
        <f t="shared" si="585"/>
        <v>0.76204961110049008</v>
      </c>
      <c r="AF609" s="23">
        <f t="shared" si="585"/>
        <v>0.76204961110049008</v>
      </c>
      <c r="AG609" s="23" t="e">
        <f t="shared" si="585"/>
        <v>#VALUE!</v>
      </c>
      <c r="AH609" s="23">
        <f t="shared" si="585"/>
        <v>1.0912065341728481E-2</v>
      </c>
      <c r="AI609" s="23">
        <f t="shared" si="585"/>
        <v>1.0912065341728481E-2</v>
      </c>
      <c r="AJ609" s="23" t="e">
        <f t="shared" si="585"/>
        <v>#VALUE!</v>
      </c>
      <c r="AK609" s="23">
        <f t="shared" si="585"/>
        <v>2.5626809326624405E-2</v>
      </c>
      <c r="AL609" s="23">
        <f t="shared" si="585"/>
        <v>2.5626809326624405E-2</v>
      </c>
      <c r="AM609" s="23">
        <f t="shared" si="585"/>
        <v>2.5626809326624405E-2</v>
      </c>
      <c r="AN609" s="23" t="e">
        <f t="shared" si="585"/>
        <v>#VALUE!</v>
      </c>
      <c r="AO609" s="23" t="e">
        <f t="shared" si="585"/>
        <v>#VALUE!</v>
      </c>
      <c r="AP609" s="23" t="e">
        <f t="shared" si="585"/>
        <v>#VALUE!</v>
      </c>
      <c r="AQ609" s="23" t="e">
        <f t="shared" si="585"/>
        <v>#VALUE!</v>
      </c>
      <c r="AR609" s="23" t="e">
        <f t="shared" si="585"/>
        <v>#VALUE!</v>
      </c>
      <c r="AS609" s="23" t="e">
        <f t="shared" si="560"/>
        <v>#VALUE!</v>
      </c>
      <c r="AT609" s="23" t="e">
        <f t="shared" si="560"/>
        <v>#VALUE!</v>
      </c>
      <c r="AU609" s="23" t="e">
        <f t="shared" ref="AU609:BJ642" si="595">INDEX($N$390:$EH$514,MATCH(AU$516,$N$388:$EH$388,0),MATCH($L609,$L$390:$L$514,0))</f>
        <v>#VALUE!</v>
      </c>
      <c r="AV609" s="23" t="e">
        <f t="shared" si="595"/>
        <v>#VALUE!</v>
      </c>
      <c r="AW609" s="23" t="e">
        <f t="shared" si="595"/>
        <v>#VALUE!</v>
      </c>
      <c r="AX609" s="23" t="e">
        <f t="shared" si="595"/>
        <v>#VALUE!</v>
      </c>
      <c r="AY609" s="23" t="e">
        <f t="shared" si="595"/>
        <v>#VALUE!</v>
      </c>
      <c r="AZ609" s="23" t="e">
        <f t="shared" si="595"/>
        <v>#VALUE!</v>
      </c>
      <c r="BA609" s="23">
        <f t="shared" si="595"/>
        <v>0.71444477549647922</v>
      </c>
      <c r="BB609" s="23">
        <f t="shared" si="595"/>
        <v>0.71444477549647922</v>
      </c>
      <c r="BC609" s="23" t="e">
        <f t="shared" si="595"/>
        <v>#VALUE!</v>
      </c>
      <c r="BD609" s="23" t="e">
        <f t="shared" si="595"/>
        <v>#VALUE!</v>
      </c>
      <c r="BE609" s="23">
        <f t="shared" si="595"/>
        <v>0.11016862238792516</v>
      </c>
      <c r="BF609" s="23">
        <f t="shared" si="595"/>
        <v>0.11016862238792516</v>
      </c>
      <c r="BG609" s="23">
        <f t="shared" si="595"/>
        <v>0.11016862238792516</v>
      </c>
      <c r="BH609" s="23">
        <f t="shared" si="595"/>
        <v>1.3785148973389392</v>
      </c>
      <c r="BI609" s="23">
        <f t="shared" si="595"/>
        <v>1.3785148973389392</v>
      </c>
      <c r="BJ609" s="23">
        <f t="shared" si="595"/>
        <v>1.3785148973389392</v>
      </c>
      <c r="BK609" s="23" t="e">
        <f t="shared" si="593"/>
        <v>#VALUE!</v>
      </c>
      <c r="BL609" s="23" t="e">
        <f t="shared" si="593"/>
        <v>#VALUE!</v>
      </c>
      <c r="BM609" s="23">
        <f t="shared" si="593"/>
        <v>8.3601759691547164E-2</v>
      </c>
      <c r="BN609" s="23">
        <f t="shared" si="593"/>
        <v>0.30143146228276185</v>
      </c>
      <c r="BO609" s="23" t="e">
        <f t="shared" si="593"/>
        <v>#VALUE!</v>
      </c>
      <c r="BP609" s="23" t="e">
        <f t="shared" si="593"/>
        <v>#VALUE!</v>
      </c>
      <c r="BQ609" s="23" t="e">
        <f t="shared" si="593"/>
        <v>#VALUE!</v>
      </c>
      <c r="BR609" s="23" t="e">
        <f t="shared" si="593"/>
        <v>#VALUE!</v>
      </c>
      <c r="BS609" s="23" t="e">
        <f t="shared" si="593"/>
        <v>#VALUE!</v>
      </c>
      <c r="BT609" s="23" t="e">
        <f t="shared" si="593"/>
        <v>#VALUE!</v>
      </c>
      <c r="BU609" s="23" t="e">
        <f t="shared" si="593"/>
        <v>#VALUE!</v>
      </c>
      <c r="BV609" s="23" t="e">
        <f t="shared" si="593"/>
        <v>#VALUE!</v>
      </c>
      <c r="BW609" s="23" t="e">
        <f t="shared" si="593"/>
        <v>#VALUE!</v>
      </c>
      <c r="BX609" s="23" t="e">
        <f t="shared" si="582"/>
        <v>#VALUE!</v>
      </c>
      <c r="BY609" s="23" t="e">
        <f t="shared" si="582"/>
        <v>#VALUE!</v>
      </c>
      <c r="BZ609" s="23" t="e">
        <f t="shared" ref="BZ609:CO624" si="596">INDEX($N$390:$EH$514,MATCH(BZ$516,$N$388:$EH$388,0),MATCH($L609,$L$390:$L$514,0))</f>
        <v>#VALUE!</v>
      </c>
      <c r="CA609" s="23" t="e">
        <f t="shared" si="596"/>
        <v>#VALUE!</v>
      </c>
      <c r="CB609" s="23">
        <f t="shared" si="596"/>
        <v>1.0116286561588901</v>
      </c>
      <c r="CC609" s="23" t="e">
        <f t="shared" si="596"/>
        <v>#VALUE!</v>
      </c>
      <c r="CD609" s="23" t="e">
        <f t="shared" si="596"/>
        <v>#VALUE!</v>
      </c>
      <c r="CE609" s="23">
        <f t="shared" si="596"/>
        <v>3.8979229787008854E-4</v>
      </c>
      <c r="CF609" s="23" t="e">
        <f t="shared" si="596"/>
        <v>#VALUE!</v>
      </c>
      <c r="CG609" s="23">
        <f t="shared" si="596"/>
        <v>1.6684533994583692</v>
      </c>
      <c r="CH609" s="23">
        <f t="shared" si="596"/>
        <v>1.6684533994583692</v>
      </c>
      <c r="CI609" s="23" t="e">
        <f t="shared" si="596"/>
        <v>#VALUE!</v>
      </c>
      <c r="CJ609" s="23" t="e">
        <f t="shared" si="596"/>
        <v>#VALUE!</v>
      </c>
      <c r="CK609" s="23" t="e">
        <f t="shared" si="596"/>
        <v>#VALUE!</v>
      </c>
      <c r="CL609" s="23" t="e">
        <f t="shared" si="596"/>
        <v>#VALUE!</v>
      </c>
      <c r="CM609" s="23">
        <f t="shared" si="596"/>
        <v>2.4731306753072627E-2</v>
      </c>
      <c r="CN609" s="23">
        <f t="shared" si="594"/>
        <v>2.4731306753072627E-2</v>
      </c>
      <c r="CO609" s="23">
        <f t="shared" si="594"/>
        <v>2.4731306753072627E-2</v>
      </c>
      <c r="CP609" s="23">
        <f t="shared" si="594"/>
        <v>0.97860682587909653</v>
      </c>
      <c r="CQ609" s="23">
        <f t="shared" si="594"/>
        <v>0.97860682587909653</v>
      </c>
      <c r="CR609" s="23" t="e">
        <f t="shared" si="594"/>
        <v>#VALUE!</v>
      </c>
      <c r="CS609" s="23" t="e">
        <f t="shared" si="594"/>
        <v>#VALUE!</v>
      </c>
      <c r="CT609" s="23" t="e">
        <f t="shared" si="594"/>
        <v>#VALUE!</v>
      </c>
      <c r="CU609" s="23" t="e">
        <f t="shared" si="594"/>
        <v>#VALUE!</v>
      </c>
      <c r="CV609" s="23" t="e">
        <f t="shared" si="594"/>
        <v>#VALUE!</v>
      </c>
      <c r="CW609" s="23" t="e">
        <f t="shared" si="594"/>
        <v>#VALUE!</v>
      </c>
      <c r="CX609" s="23" t="e">
        <f t="shared" si="594"/>
        <v>#VALUE!</v>
      </c>
      <c r="CY609" s="23">
        <f t="shared" si="594"/>
        <v>1.8844147716453548</v>
      </c>
      <c r="CZ609" s="23">
        <f t="shared" si="589"/>
        <v>1.8844147716453548</v>
      </c>
      <c r="DA609" s="23">
        <f t="shared" si="575"/>
        <v>1</v>
      </c>
      <c r="DB609" s="23">
        <f t="shared" si="575"/>
        <v>1</v>
      </c>
      <c r="DC609" s="23">
        <f t="shared" si="575"/>
        <v>1.8844147716453548</v>
      </c>
      <c r="DD609" s="23" t="e">
        <f t="shared" si="575"/>
        <v>#VALUE!</v>
      </c>
      <c r="DE609" s="23" t="e">
        <f t="shared" si="575"/>
        <v>#VALUE!</v>
      </c>
      <c r="DF609" s="23" t="e">
        <f t="shared" si="575"/>
        <v>#VALUE!</v>
      </c>
      <c r="DG609" s="23" t="e">
        <f t="shared" si="575"/>
        <v>#VALUE!</v>
      </c>
      <c r="DH609" s="23" t="e">
        <f t="shared" si="575"/>
        <v>#VALUE!</v>
      </c>
      <c r="DI609" s="23" t="e">
        <f t="shared" si="592"/>
        <v>#VALUE!</v>
      </c>
      <c r="DJ609" s="23" t="e">
        <f t="shared" si="592"/>
        <v>#VALUE!</v>
      </c>
      <c r="DK609" s="23" t="e">
        <f t="shared" si="592"/>
        <v>#VALUE!</v>
      </c>
      <c r="DL609" s="23" t="e">
        <f t="shared" si="592"/>
        <v>#VALUE!</v>
      </c>
      <c r="DM609" s="23" t="e">
        <f t="shared" si="592"/>
        <v>#VALUE!</v>
      </c>
      <c r="DN609" s="23" t="e">
        <f t="shared" si="592"/>
        <v>#VALUE!</v>
      </c>
      <c r="DO609" s="23" t="e">
        <f t="shared" si="592"/>
        <v>#VALUE!</v>
      </c>
      <c r="DP609" s="23" t="e">
        <f t="shared" si="592"/>
        <v>#VALUE!</v>
      </c>
      <c r="DQ609" s="23" t="e">
        <f t="shared" si="590"/>
        <v>#VALUE!</v>
      </c>
      <c r="DR609" s="23" t="e">
        <f t="shared" si="590"/>
        <v>#VALUE!</v>
      </c>
      <c r="DS609" s="23" t="e">
        <f t="shared" si="590"/>
        <v>#VALUE!</v>
      </c>
      <c r="DT609" s="23" t="e">
        <f t="shared" si="590"/>
        <v>#VALUE!</v>
      </c>
      <c r="DU609" s="23" t="e">
        <f t="shared" si="590"/>
        <v>#VALUE!</v>
      </c>
      <c r="DV609" s="23" t="e">
        <f t="shared" si="590"/>
        <v>#VALUE!</v>
      </c>
      <c r="DW609" s="23" t="e">
        <f t="shared" si="590"/>
        <v>#VALUE!</v>
      </c>
      <c r="DX609" s="23" t="e">
        <f t="shared" si="590"/>
        <v>#VALUE!</v>
      </c>
      <c r="DY609" s="23" t="e">
        <f t="shared" si="590"/>
        <v>#VALUE!</v>
      </c>
      <c r="DZ609" s="23" t="e">
        <f t="shared" si="590"/>
        <v>#VALUE!</v>
      </c>
      <c r="EA609" s="23" t="e">
        <f t="shared" si="590"/>
        <v>#VALUE!</v>
      </c>
      <c r="EB609" s="23" t="e">
        <f t="shared" si="591"/>
        <v>#VALUE!</v>
      </c>
      <c r="EC609" s="23" t="e">
        <f t="shared" si="591"/>
        <v>#VALUE!</v>
      </c>
      <c r="ED609" s="23" t="e">
        <f t="shared" si="591"/>
        <v>#VALUE!</v>
      </c>
      <c r="EE609" s="23" t="e">
        <f t="shared" si="591"/>
        <v>#VALUE!</v>
      </c>
      <c r="EF609" s="23" t="e">
        <f t="shared" si="591"/>
        <v>#VALUE!</v>
      </c>
      <c r="EG609" s="23" t="e">
        <f t="shared" si="591"/>
        <v>#VALUE!</v>
      </c>
      <c r="EH609" s="23" t="e">
        <f t="shared" si="591"/>
        <v>#VALUE!</v>
      </c>
    </row>
    <row r="610" spans="2:138" x14ac:dyDescent="0.3">
      <c r="B610" s="17" t="str">
        <f t="shared" si="574"/>
        <v>21-30</v>
      </c>
      <c r="C610" s="17">
        <v>21</v>
      </c>
      <c r="D610" s="17">
        <v>30</v>
      </c>
      <c r="E610" s="17">
        <v>666</v>
      </c>
      <c r="F610" s="17">
        <v>0</v>
      </c>
      <c r="G610" s="17">
        <v>0</v>
      </c>
      <c r="H610" s="17">
        <v>-390.6</v>
      </c>
      <c r="I610" s="17">
        <v>0</v>
      </c>
      <c r="J610" s="17">
        <v>0</v>
      </c>
      <c r="K610" s="50"/>
      <c r="L610" s="74">
        <v>94</v>
      </c>
      <c r="M610" s="74">
        <v>49</v>
      </c>
      <c r="N610" s="23">
        <f t="shared" si="587"/>
        <v>0.12408582717664526</v>
      </c>
      <c r="O610" s="23">
        <f t="shared" si="587"/>
        <v>0.12408582717664526</v>
      </c>
      <c r="P610" s="23">
        <f t="shared" si="587"/>
        <v>0.12408582717664526</v>
      </c>
      <c r="Q610" s="23">
        <f t="shared" si="587"/>
        <v>0.12408582717664526</v>
      </c>
      <c r="R610" s="23">
        <f t="shared" si="587"/>
        <v>3.8979229787008854E-4</v>
      </c>
      <c r="S610" s="23">
        <f t="shared" si="587"/>
        <v>3.8979229787008854E-4</v>
      </c>
      <c r="T610" s="23">
        <f t="shared" si="587"/>
        <v>3.8979229787008854E-4</v>
      </c>
      <c r="U610" s="23">
        <f t="shared" si="587"/>
        <v>3.8979229787008854E-4</v>
      </c>
      <c r="V610" s="23">
        <f t="shared" si="587"/>
        <v>0.22991128293767074</v>
      </c>
      <c r="W610" s="23">
        <f t="shared" si="587"/>
        <v>0.22991128293767074</v>
      </c>
      <c r="X610" s="23">
        <f t="shared" si="587"/>
        <v>0.25237853297244972</v>
      </c>
      <c r="Y610" s="23">
        <f t="shared" si="587"/>
        <v>0.25237853297244972</v>
      </c>
      <c r="Z610" s="23">
        <f t="shared" si="587"/>
        <v>0.25237853297244972</v>
      </c>
      <c r="AA610" s="23">
        <f t="shared" si="587"/>
        <v>0.97860682587909653</v>
      </c>
      <c r="AB610" s="23">
        <f t="shared" si="587"/>
        <v>1.3824978867976694</v>
      </c>
      <c r="AC610" s="23">
        <f t="shared" si="587"/>
        <v>0.19155330644793239</v>
      </c>
      <c r="AD610" s="23" t="e">
        <f t="shared" si="585"/>
        <v>#VALUE!</v>
      </c>
      <c r="AE610" s="23">
        <f t="shared" si="585"/>
        <v>0.76204961110049008</v>
      </c>
      <c r="AF610" s="23">
        <f t="shared" si="585"/>
        <v>0.76204961110049008</v>
      </c>
      <c r="AG610" s="23" t="e">
        <f t="shared" si="585"/>
        <v>#VALUE!</v>
      </c>
      <c r="AH610" s="23">
        <f t="shared" si="585"/>
        <v>1.0912065341728481E-2</v>
      </c>
      <c r="AI610" s="23">
        <f t="shared" si="585"/>
        <v>1.0912065341728481E-2</v>
      </c>
      <c r="AJ610" s="23" t="e">
        <f t="shared" si="585"/>
        <v>#VALUE!</v>
      </c>
      <c r="AK610" s="23">
        <f t="shared" si="585"/>
        <v>2.5626809326624405E-2</v>
      </c>
      <c r="AL610" s="23">
        <f t="shared" si="585"/>
        <v>2.5626809326624405E-2</v>
      </c>
      <c r="AM610" s="23">
        <f t="shared" si="585"/>
        <v>2.5626809326624405E-2</v>
      </c>
      <c r="AN610" s="23" t="e">
        <f t="shared" si="585"/>
        <v>#VALUE!</v>
      </c>
      <c r="AO610" s="23" t="e">
        <f t="shared" si="585"/>
        <v>#VALUE!</v>
      </c>
      <c r="AP610" s="23" t="e">
        <f t="shared" si="585"/>
        <v>#VALUE!</v>
      </c>
      <c r="AQ610" s="23" t="e">
        <f t="shared" si="585"/>
        <v>#VALUE!</v>
      </c>
      <c r="AR610" s="23" t="e">
        <f t="shared" si="585"/>
        <v>#VALUE!</v>
      </c>
      <c r="AS610" s="23" t="e">
        <f t="shared" si="560"/>
        <v>#VALUE!</v>
      </c>
      <c r="AT610" s="23" t="e">
        <f t="shared" si="560"/>
        <v>#VALUE!</v>
      </c>
      <c r="AU610" s="23" t="e">
        <f t="shared" si="595"/>
        <v>#VALUE!</v>
      </c>
      <c r="AV610" s="23" t="e">
        <f t="shared" si="595"/>
        <v>#VALUE!</v>
      </c>
      <c r="AW610" s="23" t="e">
        <f t="shared" si="595"/>
        <v>#VALUE!</v>
      </c>
      <c r="AX610" s="23" t="e">
        <f t="shared" si="595"/>
        <v>#VALUE!</v>
      </c>
      <c r="AY610" s="23" t="e">
        <f t="shared" si="595"/>
        <v>#VALUE!</v>
      </c>
      <c r="AZ610" s="23" t="e">
        <f t="shared" si="595"/>
        <v>#VALUE!</v>
      </c>
      <c r="BA610" s="23">
        <f t="shared" si="595"/>
        <v>0.71444477549647922</v>
      </c>
      <c r="BB610" s="23">
        <f t="shared" si="595"/>
        <v>0.71444477549647922</v>
      </c>
      <c r="BC610" s="23" t="e">
        <f t="shared" si="595"/>
        <v>#VALUE!</v>
      </c>
      <c r="BD610" s="23" t="e">
        <f t="shared" si="595"/>
        <v>#VALUE!</v>
      </c>
      <c r="BE610" s="23">
        <f t="shared" si="595"/>
        <v>0.11016862238792516</v>
      </c>
      <c r="BF610" s="23">
        <f t="shared" si="595"/>
        <v>0.11016862238792516</v>
      </c>
      <c r="BG610" s="23">
        <f t="shared" si="595"/>
        <v>0.11016862238792516</v>
      </c>
      <c r="BH610" s="23">
        <f t="shared" si="595"/>
        <v>1.3785148973389392</v>
      </c>
      <c r="BI610" s="23">
        <f t="shared" si="595"/>
        <v>1.3785148973389392</v>
      </c>
      <c r="BJ610" s="23">
        <f t="shared" si="595"/>
        <v>1.3785148973389392</v>
      </c>
      <c r="BK610" s="23" t="e">
        <f t="shared" si="593"/>
        <v>#VALUE!</v>
      </c>
      <c r="BL610" s="23" t="e">
        <f t="shared" si="593"/>
        <v>#VALUE!</v>
      </c>
      <c r="BM610" s="23">
        <f t="shared" si="593"/>
        <v>8.3601759691547164E-2</v>
      </c>
      <c r="BN610" s="23">
        <f t="shared" si="593"/>
        <v>0.30143146228276185</v>
      </c>
      <c r="BO610" s="23" t="e">
        <f t="shared" si="593"/>
        <v>#VALUE!</v>
      </c>
      <c r="BP610" s="23" t="e">
        <f t="shared" si="593"/>
        <v>#VALUE!</v>
      </c>
      <c r="BQ610" s="23" t="e">
        <f t="shared" si="593"/>
        <v>#VALUE!</v>
      </c>
      <c r="BR610" s="23" t="e">
        <f t="shared" si="593"/>
        <v>#VALUE!</v>
      </c>
      <c r="BS610" s="23" t="e">
        <f t="shared" si="593"/>
        <v>#VALUE!</v>
      </c>
      <c r="BT610" s="23" t="e">
        <f t="shared" si="593"/>
        <v>#VALUE!</v>
      </c>
      <c r="BU610" s="23" t="e">
        <f t="shared" si="593"/>
        <v>#VALUE!</v>
      </c>
      <c r="BV610" s="23" t="e">
        <f t="shared" si="593"/>
        <v>#VALUE!</v>
      </c>
      <c r="BW610" s="23" t="e">
        <f t="shared" si="593"/>
        <v>#VALUE!</v>
      </c>
      <c r="BX610" s="23" t="e">
        <f t="shared" si="582"/>
        <v>#VALUE!</v>
      </c>
      <c r="BY610" s="23" t="e">
        <f t="shared" si="582"/>
        <v>#VALUE!</v>
      </c>
      <c r="BZ610" s="23" t="e">
        <f t="shared" si="596"/>
        <v>#VALUE!</v>
      </c>
      <c r="CA610" s="23" t="e">
        <f t="shared" si="596"/>
        <v>#VALUE!</v>
      </c>
      <c r="CB610" s="23">
        <f t="shared" si="596"/>
        <v>1.0116286561588901</v>
      </c>
      <c r="CC610" s="23" t="e">
        <f t="shared" si="596"/>
        <v>#VALUE!</v>
      </c>
      <c r="CD610" s="23" t="e">
        <f t="shared" si="596"/>
        <v>#VALUE!</v>
      </c>
      <c r="CE610" s="23">
        <f t="shared" si="596"/>
        <v>3.8979229787008854E-4</v>
      </c>
      <c r="CF610" s="23" t="e">
        <f t="shared" si="596"/>
        <v>#VALUE!</v>
      </c>
      <c r="CG610" s="23">
        <f t="shared" si="596"/>
        <v>1.6684533994583692</v>
      </c>
      <c r="CH610" s="23">
        <f t="shared" si="596"/>
        <v>1.6684533994583692</v>
      </c>
      <c r="CI610" s="23" t="e">
        <f t="shared" si="596"/>
        <v>#VALUE!</v>
      </c>
      <c r="CJ610" s="23" t="e">
        <f t="shared" si="596"/>
        <v>#VALUE!</v>
      </c>
      <c r="CK610" s="23" t="e">
        <f t="shared" si="596"/>
        <v>#VALUE!</v>
      </c>
      <c r="CL610" s="23" t="e">
        <f t="shared" si="596"/>
        <v>#VALUE!</v>
      </c>
      <c r="CM610" s="23">
        <f t="shared" si="596"/>
        <v>2.4731306753072627E-2</v>
      </c>
      <c r="CN610" s="23">
        <f t="shared" si="594"/>
        <v>2.4731306753072627E-2</v>
      </c>
      <c r="CO610" s="23">
        <f t="shared" si="594"/>
        <v>2.4731306753072627E-2</v>
      </c>
      <c r="CP610" s="23">
        <f t="shared" si="594"/>
        <v>0.97860682587909653</v>
      </c>
      <c r="CQ610" s="23">
        <f t="shared" si="594"/>
        <v>0.97860682587909653</v>
      </c>
      <c r="CR610" s="23" t="e">
        <f t="shared" si="594"/>
        <v>#VALUE!</v>
      </c>
      <c r="CS610" s="23" t="e">
        <f t="shared" si="594"/>
        <v>#VALUE!</v>
      </c>
      <c r="CT610" s="23" t="e">
        <f t="shared" si="594"/>
        <v>#VALUE!</v>
      </c>
      <c r="CU610" s="23" t="e">
        <f t="shared" si="594"/>
        <v>#VALUE!</v>
      </c>
      <c r="CV610" s="23" t="e">
        <f t="shared" si="594"/>
        <v>#VALUE!</v>
      </c>
      <c r="CW610" s="23" t="e">
        <f t="shared" si="594"/>
        <v>#VALUE!</v>
      </c>
      <c r="CX610" s="23" t="e">
        <f t="shared" si="594"/>
        <v>#VALUE!</v>
      </c>
      <c r="CY610" s="23">
        <f t="shared" si="594"/>
        <v>1.8844147716453548</v>
      </c>
      <c r="CZ610" s="23">
        <f t="shared" si="589"/>
        <v>1.8844147716453548</v>
      </c>
      <c r="DA610" s="23">
        <f t="shared" si="575"/>
        <v>1</v>
      </c>
      <c r="DB610" s="23">
        <f t="shared" si="575"/>
        <v>1</v>
      </c>
      <c r="DC610" s="23">
        <f t="shared" si="575"/>
        <v>1.8844147716453548</v>
      </c>
      <c r="DD610" s="23" t="e">
        <f t="shared" si="575"/>
        <v>#VALUE!</v>
      </c>
      <c r="DE610" s="23" t="e">
        <f t="shared" si="575"/>
        <v>#VALUE!</v>
      </c>
      <c r="DF610" s="23" t="e">
        <f t="shared" si="575"/>
        <v>#VALUE!</v>
      </c>
      <c r="DG610" s="23" t="e">
        <f t="shared" si="575"/>
        <v>#VALUE!</v>
      </c>
      <c r="DH610" s="23" t="e">
        <f t="shared" si="575"/>
        <v>#VALUE!</v>
      </c>
      <c r="DI610" s="23" t="e">
        <f t="shared" si="592"/>
        <v>#VALUE!</v>
      </c>
      <c r="DJ610" s="23" t="e">
        <f t="shared" si="592"/>
        <v>#VALUE!</v>
      </c>
      <c r="DK610" s="23" t="e">
        <f t="shared" si="592"/>
        <v>#VALUE!</v>
      </c>
      <c r="DL610" s="23" t="e">
        <f t="shared" si="592"/>
        <v>#VALUE!</v>
      </c>
      <c r="DM610" s="23" t="e">
        <f t="shared" si="592"/>
        <v>#VALUE!</v>
      </c>
      <c r="DN610" s="23" t="e">
        <f t="shared" si="592"/>
        <v>#VALUE!</v>
      </c>
      <c r="DO610" s="23" t="e">
        <f t="shared" si="592"/>
        <v>#VALUE!</v>
      </c>
      <c r="DP610" s="23" t="e">
        <f t="shared" si="592"/>
        <v>#VALUE!</v>
      </c>
      <c r="DQ610" s="23" t="e">
        <f t="shared" si="590"/>
        <v>#VALUE!</v>
      </c>
      <c r="DR610" s="23" t="e">
        <f t="shared" si="590"/>
        <v>#VALUE!</v>
      </c>
      <c r="DS610" s="23" t="e">
        <f t="shared" si="590"/>
        <v>#VALUE!</v>
      </c>
      <c r="DT610" s="23" t="e">
        <f t="shared" si="590"/>
        <v>#VALUE!</v>
      </c>
      <c r="DU610" s="23" t="e">
        <f t="shared" si="590"/>
        <v>#VALUE!</v>
      </c>
      <c r="DV610" s="23" t="e">
        <f t="shared" si="590"/>
        <v>#VALUE!</v>
      </c>
      <c r="DW610" s="23" t="e">
        <f t="shared" si="590"/>
        <v>#VALUE!</v>
      </c>
      <c r="DX610" s="23" t="e">
        <f t="shared" si="590"/>
        <v>#VALUE!</v>
      </c>
      <c r="DY610" s="23" t="e">
        <f t="shared" si="590"/>
        <v>#VALUE!</v>
      </c>
      <c r="DZ610" s="23" t="e">
        <f t="shared" si="590"/>
        <v>#VALUE!</v>
      </c>
      <c r="EA610" s="23" t="e">
        <f t="shared" si="590"/>
        <v>#VALUE!</v>
      </c>
      <c r="EB610" s="23" t="e">
        <f t="shared" si="591"/>
        <v>#VALUE!</v>
      </c>
      <c r="EC610" s="23" t="e">
        <f t="shared" si="591"/>
        <v>#VALUE!</v>
      </c>
      <c r="ED610" s="23" t="e">
        <f t="shared" si="591"/>
        <v>#VALUE!</v>
      </c>
      <c r="EE610" s="23" t="e">
        <f t="shared" si="591"/>
        <v>#VALUE!</v>
      </c>
      <c r="EF610" s="23" t="e">
        <f t="shared" si="591"/>
        <v>#VALUE!</v>
      </c>
      <c r="EG610" s="23" t="e">
        <f t="shared" si="591"/>
        <v>#VALUE!</v>
      </c>
      <c r="EH610" s="23" t="e">
        <f t="shared" si="591"/>
        <v>#VALUE!</v>
      </c>
    </row>
    <row r="611" spans="2:138" x14ac:dyDescent="0.3">
      <c r="B611" s="17" t="str">
        <f t="shared" si="574"/>
        <v>21-33</v>
      </c>
      <c r="C611" s="17">
        <v>21</v>
      </c>
      <c r="D611" s="17">
        <v>33</v>
      </c>
      <c r="E611" s="17">
        <v>128.80000000000001</v>
      </c>
      <c r="F611" s="17">
        <v>-0.2077</v>
      </c>
      <c r="G611" s="17">
        <v>0</v>
      </c>
      <c r="H611" s="17">
        <v>-92.68</v>
      </c>
      <c r="I611" s="17">
        <v>-1.307E-2</v>
      </c>
      <c r="J611" s="17">
        <v>0</v>
      </c>
      <c r="K611" s="50"/>
      <c r="L611" s="74">
        <v>100</v>
      </c>
      <c r="M611" s="74">
        <v>47</v>
      </c>
      <c r="N611" s="23">
        <f t="shared" si="587"/>
        <v>5.7121994868661145E-4</v>
      </c>
      <c r="O611" s="23">
        <f t="shared" si="587"/>
        <v>5.7121994868661145E-4</v>
      </c>
      <c r="P611" s="23">
        <f t="shared" si="587"/>
        <v>5.7121994868661145E-4</v>
      </c>
      <c r="Q611" s="23">
        <f t="shared" si="587"/>
        <v>5.7121994868661145E-4</v>
      </c>
      <c r="R611" s="23">
        <f t="shared" si="587"/>
        <v>1.484169606510191E-2</v>
      </c>
      <c r="S611" s="23">
        <f t="shared" si="587"/>
        <v>1.484169606510191E-2</v>
      </c>
      <c r="T611" s="23">
        <f t="shared" si="587"/>
        <v>1.484169606510191E-2</v>
      </c>
      <c r="U611" s="23">
        <f t="shared" si="587"/>
        <v>1.484169606510191E-2</v>
      </c>
      <c r="V611" s="23">
        <f t="shared" si="587"/>
        <v>2.0029007541924933E-2</v>
      </c>
      <c r="W611" s="23">
        <f t="shared" si="587"/>
        <v>2.0029007541924933E-2</v>
      </c>
      <c r="X611" s="23">
        <f t="shared" si="587"/>
        <v>6.8381932361965122E-3</v>
      </c>
      <c r="Y611" s="23">
        <f t="shared" si="587"/>
        <v>6.8381932361965122E-3</v>
      </c>
      <c r="Z611" s="23">
        <f t="shared" si="587"/>
        <v>6.8381932361965122E-3</v>
      </c>
      <c r="AA611" s="23">
        <f t="shared" si="587"/>
        <v>1.2256378829020953</v>
      </c>
      <c r="AB611" s="23">
        <f t="shared" si="587"/>
        <v>0.55189154803545903</v>
      </c>
      <c r="AC611" s="23">
        <f t="shared" si="587"/>
        <v>0.59648651712962542</v>
      </c>
      <c r="AD611" s="23" t="e">
        <f t="shared" ref="AD611:AS627" si="597">INDEX($N$390:$EH$514,MATCH(AD$516,$N$388:$EH$388,0),MATCH($L611,$L$390:$L$514,0))</f>
        <v>#VALUE!</v>
      </c>
      <c r="AE611" s="23">
        <f t="shared" si="597"/>
        <v>0.13210586743116262</v>
      </c>
      <c r="AF611" s="23">
        <f t="shared" si="597"/>
        <v>0.13210586743116262</v>
      </c>
      <c r="AG611" s="23" t="e">
        <f t="shared" si="597"/>
        <v>#VALUE!</v>
      </c>
      <c r="AH611" s="23">
        <f t="shared" si="597"/>
        <v>0.10192882742211361</v>
      </c>
      <c r="AI611" s="23">
        <f t="shared" si="597"/>
        <v>0.10192882742211361</v>
      </c>
      <c r="AJ611" s="23" t="e">
        <f t="shared" si="597"/>
        <v>#VALUE!</v>
      </c>
      <c r="AK611" s="23" t="e">
        <f t="shared" si="597"/>
        <v>#VALUE!</v>
      </c>
      <c r="AL611" s="23" t="e">
        <f t="shared" si="597"/>
        <v>#VALUE!</v>
      </c>
      <c r="AM611" s="23" t="e">
        <f t="shared" si="597"/>
        <v>#VALUE!</v>
      </c>
      <c r="AN611" s="23" t="e">
        <f t="shared" si="597"/>
        <v>#VALUE!</v>
      </c>
      <c r="AO611" s="23">
        <f t="shared" si="597"/>
        <v>0.25017922215773181</v>
      </c>
      <c r="AP611" s="23">
        <f t="shared" si="597"/>
        <v>0.25017922215773181</v>
      </c>
      <c r="AQ611" s="23">
        <f t="shared" si="597"/>
        <v>0.25017922215773181</v>
      </c>
      <c r="AR611" s="23">
        <f t="shared" si="597"/>
        <v>9.7633902127963329E-2</v>
      </c>
      <c r="AS611" s="23">
        <f t="shared" si="560"/>
        <v>9.7633902127963329E-2</v>
      </c>
      <c r="AT611" s="23">
        <f t="shared" si="560"/>
        <v>9.7633902127963329E-2</v>
      </c>
      <c r="AU611" s="23">
        <f t="shared" si="595"/>
        <v>2.1615491746021957E-2</v>
      </c>
      <c r="AV611" s="23">
        <f t="shared" si="595"/>
        <v>2.1615491746021957E-2</v>
      </c>
      <c r="AW611" s="23">
        <f t="shared" si="595"/>
        <v>1.2834743986523047</v>
      </c>
      <c r="AX611" s="23">
        <f t="shared" si="595"/>
        <v>0.45839671866470716</v>
      </c>
      <c r="AY611" s="23">
        <f t="shared" si="595"/>
        <v>0.45839671866470716</v>
      </c>
      <c r="AZ611" s="23">
        <f t="shared" si="595"/>
        <v>0.45839671866470716</v>
      </c>
      <c r="BA611" s="23" t="e">
        <f t="shared" si="595"/>
        <v>#VALUE!</v>
      </c>
      <c r="BB611" s="23" t="e">
        <f t="shared" si="595"/>
        <v>#VALUE!</v>
      </c>
      <c r="BC611" s="23">
        <f t="shared" si="595"/>
        <v>3.4510267984166263</v>
      </c>
      <c r="BD611" s="23" t="e">
        <f t="shared" si="595"/>
        <v>#VALUE!</v>
      </c>
      <c r="BE611" s="23" t="e">
        <f t="shared" si="595"/>
        <v>#VALUE!</v>
      </c>
      <c r="BF611" s="23" t="e">
        <f t="shared" si="595"/>
        <v>#VALUE!</v>
      </c>
      <c r="BG611" s="23" t="e">
        <f t="shared" si="595"/>
        <v>#VALUE!</v>
      </c>
      <c r="BH611" s="23" t="e">
        <f t="shared" si="595"/>
        <v>#VALUE!</v>
      </c>
      <c r="BI611" s="23" t="e">
        <f t="shared" si="595"/>
        <v>#VALUE!</v>
      </c>
      <c r="BJ611" s="23" t="e">
        <f t="shared" si="595"/>
        <v>#VALUE!</v>
      </c>
      <c r="BK611" s="23" t="e">
        <f t="shared" si="593"/>
        <v>#VALUE!</v>
      </c>
      <c r="BL611" s="23" t="e">
        <f t="shared" si="593"/>
        <v>#VALUE!</v>
      </c>
      <c r="BM611" s="23" t="e">
        <f t="shared" si="593"/>
        <v>#VALUE!</v>
      </c>
      <c r="BN611" s="23" t="e">
        <f t="shared" si="593"/>
        <v>#VALUE!</v>
      </c>
      <c r="BO611" s="23" t="e">
        <f t="shared" si="593"/>
        <v>#VALUE!</v>
      </c>
      <c r="BP611" s="23" t="e">
        <f t="shared" si="593"/>
        <v>#VALUE!</v>
      </c>
      <c r="BQ611" s="23" t="e">
        <f t="shared" si="593"/>
        <v>#VALUE!</v>
      </c>
      <c r="BR611" s="23" t="e">
        <f t="shared" si="593"/>
        <v>#VALUE!</v>
      </c>
      <c r="BS611" s="23" t="e">
        <f t="shared" si="593"/>
        <v>#VALUE!</v>
      </c>
      <c r="BT611" s="23" t="e">
        <f t="shared" si="593"/>
        <v>#VALUE!</v>
      </c>
      <c r="BU611" s="23" t="e">
        <f t="shared" si="593"/>
        <v>#VALUE!</v>
      </c>
      <c r="BV611" s="23" t="e">
        <f t="shared" si="593"/>
        <v>#VALUE!</v>
      </c>
      <c r="BW611" s="23">
        <f t="shared" si="593"/>
        <v>0.81479707609560026</v>
      </c>
      <c r="BX611" s="23" t="e">
        <f t="shared" si="582"/>
        <v>#VALUE!</v>
      </c>
      <c r="BY611" s="23" t="e">
        <f t="shared" si="582"/>
        <v>#VALUE!</v>
      </c>
      <c r="BZ611" s="23" t="e">
        <f t="shared" si="596"/>
        <v>#VALUE!</v>
      </c>
      <c r="CA611" s="23" t="e">
        <f t="shared" si="596"/>
        <v>#VALUE!</v>
      </c>
      <c r="CB611" s="23" t="e">
        <f t="shared" si="596"/>
        <v>#VALUE!</v>
      </c>
      <c r="CC611" s="23" t="e">
        <f t="shared" si="596"/>
        <v>#VALUE!</v>
      </c>
      <c r="CD611" s="23" t="e">
        <f t="shared" si="596"/>
        <v>#VALUE!</v>
      </c>
      <c r="CE611" s="23">
        <f t="shared" si="596"/>
        <v>1.484169606510191E-2</v>
      </c>
      <c r="CF611" s="23" t="e">
        <f t="shared" si="596"/>
        <v>#VALUE!</v>
      </c>
      <c r="CG611" s="23" t="e">
        <f t="shared" si="596"/>
        <v>#VALUE!</v>
      </c>
      <c r="CH611" s="23" t="e">
        <f t="shared" si="596"/>
        <v>#VALUE!</v>
      </c>
      <c r="CI611" s="23" t="e">
        <f t="shared" si="596"/>
        <v>#VALUE!</v>
      </c>
      <c r="CJ611" s="23" t="e">
        <f t="shared" si="596"/>
        <v>#VALUE!</v>
      </c>
      <c r="CK611" s="23" t="e">
        <f t="shared" si="596"/>
        <v>#VALUE!</v>
      </c>
      <c r="CL611" s="23" t="e">
        <f t="shared" si="596"/>
        <v>#VALUE!</v>
      </c>
      <c r="CM611" s="23">
        <f t="shared" si="596"/>
        <v>1.87249945494406E-3</v>
      </c>
      <c r="CN611" s="23">
        <f t="shared" si="594"/>
        <v>1.87249945494406E-3</v>
      </c>
      <c r="CO611" s="23">
        <f t="shared" si="594"/>
        <v>1.87249945494406E-3</v>
      </c>
      <c r="CP611" s="23">
        <f t="shared" si="594"/>
        <v>1.2256378829020953</v>
      </c>
      <c r="CQ611" s="23">
        <f t="shared" si="594"/>
        <v>1.2256378829020953</v>
      </c>
      <c r="CR611" s="23" t="e">
        <f t="shared" si="594"/>
        <v>#VALUE!</v>
      </c>
      <c r="CS611" s="23" t="e">
        <f t="shared" si="594"/>
        <v>#VALUE!</v>
      </c>
      <c r="CT611" s="23">
        <f t="shared" si="594"/>
        <v>0.25017922215773181</v>
      </c>
      <c r="CU611" s="23" t="e">
        <f t="shared" si="594"/>
        <v>#VALUE!</v>
      </c>
      <c r="CV611" s="23" t="e">
        <f t="shared" si="594"/>
        <v>#VALUE!</v>
      </c>
      <c r="CW611" s="23" t="e">
        <f t="shared" si="594"/>
        <v>#VALUE!</v>
      </c>
      <c r="CX611" s="23" t="e">
        <f t="shared" si="594"/>
        <v>#VALUE!</v>
      </c>
      <c r="CY611" s="23">
        <f t="shared" si="594"/>
        <v>1</v>
      </c>
      <c r="CZ611" s="23">
        <f t="shared" si="589"/>
        <v>1</v>
      </c>
      <c r="DA611" s="23">
        <f t="shared" si="575"/>
        <v>0.35564392628209684</v>
      </c>
      <c r="DB611" s="23">
        <f t="shared" si="575"/>
        <v>0.35564392628209684</v>
      </c>
      <c r="DC611" s="23">
        <f t="shared" si="575"/>
        <v>1</v>
      </c>
      <c r="DD611" s="23">
        <f t="shared" si="575"/>
        <v>0.33096861983425407</v>
      </c>
      <c r="DE611" s="23">
        <f t="shared" si="575"/>
        <v>0.33096861983425407</v>
      </c>
      <c r="DF611" s="23">
        <f t="shared" si="575"/>
        <v>0.33096861983425407</v>
      </c>
      <c r="DG611" s="23" t="e">
        <f t="shared" si="575"/>
        <v>#VALUE!</v>
      </c>
      <c r="DH611" s="23" t="e">
        <f t="shared" si="575"/>
        <v>#VALUE!</v>
      </c>
      <c r="DI611" s="23" t="e">
        <f t="shared" si="592"/>
        <v>#VALUE!</v>
      </c>
      <c r="DJ611" s="23" t="e">
        <f t="shared" si="592"/>
        <v>#VALUE!</v>
      </c>
      <c r="DK611" s="23" t="e">
        <f t="shared" si="592"/>
        <v>#VALUE!</v>
      </c>
      <c r="DL611" s="23" t="e">
        <f t="shared" si="592"/>
        <v>#VALUE!</v>
      </c>
      <c r="DM611" s="23" t="e">
        <f t="shared" si="592"/>
        <v>#VALUE!</v>
      </c>
      <c r="DN611" s="23" t="e">
        <f t="shared" si="592"/>
        <v>#VALUE!</v>
      </c>
      <c r="DO611" s="23" t="e">
        <f t="shared" si="592"/>
        <v>#VALUE!</v>
      </c>
      <c r="DP611" s="23" t="e">
        <f t="shared" si="592"/>
        <v>#VALUE!</v>
      </c>
      <c r="DQ611" s="23" t="e">
        <f t="shared" si="590"/>
        <v>#VALUE!</v>
      </c>
      <c r="DR611" s="23" t="e">
        <f t="shared" si="590"/>
        <v>#VALUE!</v>
      </c>
      <c r="DS611" s="23" t="e">
        <f t="shared" si="590"/>
        <v>#VALUE!</v>
      </c>
      <c r="DT611" s="23" t="e">
        <f t="shared" si="590"/>
        <v>#VALUE!</v>
      </c>
      <c r="DU611" s="23" t="e">
        <f t="shared" si="590"/>
        <v>#VALUE!</v>
      </c>
      <c r="DV611" s="23" t="e">
        <f t="shared" si="590"/>
        <v>#VALUE!</v>
      </c>
      <c r="DW611" s="23" t="e">
        <f t="shared" si="590"/>
        <v>#VALUE!</v>
      </c>
      <c r="DX611" s="23" t="e">
        <f t="shared" si="590"/>
        <v>#VALUE!</v>
      </c>
      <c r="DY611" s="23" t="e">
        <f t="shared" si="590"/>
        <v>#VALUE!</v>
      </c>
      <c r="DZ611" s="23" t="e">
        <f t="shared" si="590"/>
        <v>#VALUE!</v>
      </c>
      <c r="EA611" s="23" t="e">
        <f t="shared" si="590"/>
        <v>#VALUE!</v>
      </c>
      <c r="EB611" s="23" t="e">
        <f t="shared" si="591"/>
        <v>#VALUE!</v>
      </c>
      <c r="EC611" s="23" t="e">
        <f t="shared" si="591"/>
        <v>#VALUE!</v>
      </c>
      <c r="ED611" s="23" t="e">
        <f t="shared" si="591"/>
        <v>#VALUE!</v>
      </c>
      <c r="EE611" s="23" t="e">
        <f t="shared" si="591"/>
        <v>#VALUE!</v>
      </c>
      <c r="EF611" s="23" t="e">
        <f t="shared" si="591"/>
        <v>#VALUE!</v>
      </c>
      <c r="EG611" s="23" t="e">
        <f t="shared" si="591"/>
        <v>#VALUE!</v>
      </c>
      <c r="EH611" s="23" t="e">
        <f t="shared" si="591"/>
        <v>#VALUE!</v>
      </c>
    </row>
    <row r="612" spans="2:138" x14ac:dyDescent="0.3">
      <c r="B612" s="17" t="str">
        <f t="shared" si="574"/>
        <v>21-37</v>
      </c>
      <c r="C612" s="17">
        <v>21</v>
      </c>
      <c r="D612" s="17">
        <v>37</v>
      </c>
      <c r="E612" s="17">
        <v>280</v>
      </c>
      <c r="F612" s="17">
        <v>0</v>
      </c>
      <c r="G612" s="17">
        <v>0</v>
      </c>
      <c r="H612" s="17">
        <v>-207.3</v>
      </c>
      <c r="I612" s="17">
        <v>0</v>
      </c>
      <c r="J612" s="17">
        <v>0</v>
      </c>
      <c r="K612" s="50"/>
      <c r="L612" s="74">
        <v>101</v>
      </c>
      <c r="M612" s="74">
        <v>48</v>
      </c>
      <c r="N612" s="23">
        <f t="shared" si="587"/>
        <v>0.15969369302674305</v>
      </c>
      <c r="O612" s="23">
        <f t="shared" si="587"/>
        <v>0.15969369302674305</v>
      </c>
      <c r="P612" s="23">
        <f t="shared" si="587"/>
        <v>0.15969369302674305</v>
      </c>
      <c r="Q612" s="23">
        <f t="shared" si="587"/>
        <v>0.15969369302674305</v>
      </c>
      <c r="R612" s="23">
        <f t="shared" si="587"/>
        <v>0.43354754349760344</v>
      </c>
      <c r="S612" s="23">
        <f t="shared" si="587"/>
        <v>0.43354754349760344</v>
      </c>
      <c r="T612" s="23">
        <f t="shared" si="587"/>
        <v>0.43354754349760344</v>
      </c>
      <c r="U612" s="23">
        <f t="shared" si="587"/>
        <v>0.43354754349760344</v>
      </c>
      <c r="V612" s="23">
        <f t="shared" si="587"/>
        <v>0.17653904301140194</v>
      </c>
      <c r="W612" s="23">
        <f t="shared" si="587"/>
        <v>0.17653904301140194</v>
      </c>
      <c r="X612" s="23">
        <f t="shared" si="587"/>
        <v>0.34556097049225315</v>
      </c>
      <c r="Y612" s="23">
        <f t="shared" si="587"/>
        <v>0.34556097049225315</v>
      </c>
      <c r="Z612" s="23">
        <f t="shared" si="587"/>
        <v>0.34556097049225315</v>
      </c>
      <c r="AA612" s="23">
        <f t="shared" si="587"/>
        <v>0.28972240385091208</v>
      </c>
      <c r="AB612" s="23">
        <f t="shared" si="587"/>
        <v>1.428727794018068</v>
      </c>
      <c r="AC612" s="23">
        <f t="shared" si="587"/>
        <v>0.81323692964701855</v>
      </c>
      <c r="AD612" s="23" t="e">
        <f t="shared" si="597"/>
        <v>#VALUE!</v>
      </c>
      <c r="AE612" s="23">
        <f t="shared" si="597"/>
        <v>0.88219726266758269</v>
      </c>
      <c r="AF612" s="23">
        <f t="shared" si="597"/>
        <v>0.88219726266758269</v>
      </c>
      <c r="AG612" s="23" t="e">
        <f t="shared" si="597"/>
        <v>#VALUE!</v>
      </c>
      <c r="AH612" s="23">
        <f t="shared" si="597"/>
        <v>1.5332958527751586</v>
      </c>
      <c r="AI612" s="23">
        <f t="shared" si="597"/>
        <v>1.5332958527751586</v>
      </c>
      <c r="AJ612" s="23" t="e">
        <f t="shared" si="597"/>
        <v>#VALUE!</v>
      </c>
      <c r="AK612" s="23">
        <f t="shared" si="597"/>
        <v>1.1885931575807036E-2</v>
      </c>
      <c r="AL612" s="23">
        <f t="shared" si="597"/>
        <v>1.1885931575807036E-2</v>
      </c>
      <c r="AM612" s="23">
        <f t="shared" si="597"/>
        <v>1.1885931575807036E-2</v>
      </c>
      <c r="AN612" s="23" t="e">
        <f t="shared" si="597"/>
        <v>#VALUE!</v>
      </c>
      <c r="AO612" s="23" t="e">
        <f t="shared" si="597"/>
        <v>#VALUE!</v>
      </c>
      <c r="AP612" s="23" t="e">
        <f t="shared" si="597"/>
        <v>#VALUE!</v>
      </c>
      <c r="AQ612" s="23" t="e">
        <f t="shared" si="597"/>
        <v>#VALUE!</v>
      </c>
      <c r="AR612" s="23" t="e">
        <f t="shared" si="597"/>
        <v>#VALUE!</v>
      </c>
      <c r="AS612" s="23" t="e">
        <f t="shared" si="560"/>
        <v>#VALUE!</v>
      </c>
      <c r="AT612" s="23" t="e">
        <f t="shared" si="560"/>
        <v>#VALUE!</v>
      </c>
      <c r="AU612" s="23">
        <f t="shared" si="595"/>
        <v>8.4081940659978989E-4</v>
      </c>
      <c r="AV612" s="23">
        <f t="shared" si="595"/>
        <v>8.4081940659978989E-4</v>
      </c>
      <c r="AW612" s="23" t="e">
        <f t="shared" si="595"/>
        <v>#VALUE!</v>
      </c>
      <c r="AX612" s="23" t="e">
        <f t="shared" si="595"/>
        <v>#VALUE!</v>
      </c>
      <c r="AY612" s="23" t="e">
        <f t="shared" si="595"/>
        <v>#VALUE!</v>
      </c>
      <c r="AZ612" s="23" t="e">
        <f t="shared" si="595"/>
        <v>#VALUE!</v>
      </c>
      <c r="BA612" s="23" t="e">
        <f t="shared" si="595"/>
        <v>#VALUE!</v>
      </c>
      <c r="BB612" s="23" t="e">
        <f t="shared" si="595"/>
        <v>#VALUE!</v>
      </c>
      <c r="BC612" s="23">
        <f t="shared" si="595"/>
        <v>3.836233508204733</v>
      </c>
      <c r="BD612" s="23" t="e">
        <f t="shared" si="595"/>
        <v>#VALUE!</v>
      </c>
      <c r="BE612" s="23" t="e">
        <f t="shared" si="595"/>
        <v>#VALUE!</v>
      </c>
      <c r="BF612" s="23" t="e">
        <f t="shared" si="595"/>
        <v>#VALUE!</v>
      </c>
      <c r="BG612" s="23" t="e">
        <f t="shared" si="595"/>
        <v>#VALUE!</v>
      </c>
      <c r="BH612" s="23">
        <f t="shared" si="595"/>
        <v>0.77345105406944215</v>
      </c>
      <c r="BI612" s="23">
        <f t="shared" si="595"/>
        <v>0.77345105406944215</v>
      </c>
      <c r="BJ612" s="23">
        <f t="shared" si="595"/>
        <v>0.77345105406944215</v>
      </c>
      <c r="BK612" s="23" t="e">
        <f t="shared" si="593"/>
        <v>#VALUE!</v>
      </c>
      <c r="BL612" s="23" t="e">
        <f t="shared" si="593"/>
        <v>#VALUE!</v>
      </c>
      <c r="BM612" s="23" t="e">
        <f t="shared" si="593"/>
        <v>#VALUE!</v>
      </c>
      <c r="BN612" s="23" t="e">
        <f t="shared" si="593"/>
        <v>#VALUE!</v>
      </c>
      <c r="BO612" s="23" t="e">
        <f t="shared" si="593"/>
        <v>#VALUE!</v>
      </c>
      <c r="BP612" s="23" t="e">
        <f t="shared" si="593"/>
        <v>#VALUE!</v>
      </c>
      <c r="BQ612" s="23" t="e">
        <f t="shared" si="593"/>
        <v>#VALUE!</v>
      </c>
      <c r="BR612" s="23" t="e">
        <f t="shared" si="593"/>
        <v>#VALUE!</v>
      </c>
      <c r="BS612" s="23" t="e">
        <f t="shared" si="593"/>
        <v>#VALUE!</v>
      </c>
      <c r="BT612" s="23" t="e">
        <f t="shared" si="593"/>
        <v>#VALUE!</v>
      </c>
      <c r="BU612" s="23" t="e">
        <f t="shared" si="593"/>
        <v>#VALUE!</v>
      </c>
      <c r="BV612" s="23" t="e">
        <f t="shared" si="593"/>
        <v>#VALUE!</v>
      </c>
      <c r="BW612" s="23" t="e">
        <f t="shared" si="593"/>
        <v>#VALUE!</v>
      </c>
      <c r="BX612" s="23" t="e">
        <f t="shared" si="582"/>
        <v>#VALUE!</v>
      </c>
      <c r="BY612" s="23" t="e">
        <f t="shared" si="582"/>
        <v>#VALUE!</v>
      </c>
      <c r="BZ612" s="23" t="e">
        <f t="shared" si="596"/>
        <v>#VALUE!</v>
      </c>
      <c r="CA612" s="23" t="e">
        <f t="shared" si="596"/>
        <v>#VALUE!</v>
      </c>
      <c r="CB612" s="23" t="e">
        <f t="shared" si="596"/>
        <v>#VALUE!</v>
      </c>
      <c r="CC612" s="23" t="e">
        <f t="shared" si="596"/>
        <v>#VALUE!</v>
      </c>
      <c r="CD612" s="23" t="e">
        <f t="shared" si="596"/>
        <v>#VALUE!</v>
      </c>
      <c r="CE612" s="23">
        <f t="shared" si="596"/>
        <v>0.43354754349760344</v>
      </c>
      <c r="CF612" s="23" t="e">
        <f t="shared" si="596"/>
        <v>#VALUE!</v>
      </c>
      <c r="CG612" s="23" t="e">
        <f t="shared" si="596"/>
        <v>#VALUE!</v>
      </c>
      <c r="CH612" s="23" t="e">
        <f t="shared" si="596"/>
        <v>#VALUE!</v>
      </c>
      <c r="CI612" s="23" t="e">
        <f t="shared" si="596"/>
        <v>#VALUE!</v>
      </c>
      <c r="CJ612" s="23" t="e">
        <f t="shared" si="596"/>
        <v>#VALUE!</v>
      </c>
      <c r="CK612" s="23" t="e">
        <f t="shared" si="596"/>
        <v>#VALUE!</v>
      </c>
      <c r="CL612" s="23" t="e">
        <f t="shared" si="596"/>
        <v>#VALUE!</v>
      </c>
      <c r="CM612" s="23">
        <f t="shared" si="596"/>
        <v>0.11220906857975903</v>
      </c>
      <c r="CN612" s="23">
        <f t="shared" si="594"/>
        <v>0.11220906857975903</v>
      </c>
      <c r="CO612" s="23">
        <f t="shared" si="594"/>
        <v>0.11220906857975903</v>
      </c>
      <c r="CP612" s="23">
        <f t="shared" si="594"/>
        <v>0.28972240385091208</v>
      </c>
      <c r="CQ612" s="23">
        <f t="shared" si="594"/>
        <v>0.28972240385091208</v>
      </c>
      <c r="CR612" s="23" t="e">
        <f t="shared" si="594"/>
        <v>#VALUE!</v>
      </c>
      <c r="CS612" s="23" t="e">
        <f t="shared" si="594"/>
        <v>#VALUE!</v>
      </c>
      <c r="CT612" s="23" t="e">
        <f t="shared" si="594"/>
        <v>#VALUE!</v>
      </c>
      <c r="CU612" s="23" t="e">
        <f t="shared" si="594"/>
        <v>#VALUE!</v>
      </c>
      <c r="CV612" s="23" t="e">
        <f t="shared" si="594"/>
        <v>#VALUE!</v>
      </c>
      <c r="CW612" s="23" t="e">
        <f t="shared" si="594"/>
        <v>#VALUE!</v>
      </c>
      <c r="CX612" s="23" t="e">
        <f t="shared" si="594"/>
        <v>#VALUE!</v>
      </c>
      <c r="CY612" s="23">
        <f t="shared" si="594"/>
        <v>1.9126612678807606</v>
      </c>
      <c r="CZ612" s="23">
        <f t="shared" si="589"/>
        <v>1.9126612678807606</v>
      </c>
      <c r="DA612" s="23" t="e">
        <f t="shared" si="575"/>
        <v>#VALUE!</v>
      </c>
      <c r="DB612" s="23" t="e">
        <f t="shared" si="575"/>
        <v>#VALUE!</v>
      </c>
      <c r="DC612" s="23">
        <f t="shared" si="575"/>
        <v>1.9126612678807606</v>
      </c>
      <c r="DD612" s="23">
        <f t="shared" si="575"/>
        <v>1</v>
      </c>
      <c r="DE612" s="23">
        <f t="shared" si="575"/>
        <v>1</v>
      </c>
      <c r="DF612" s="23">
        <f t="shared" si="575"/>
        <v>1</v>
      </c>
      <c r="DG612" s="23" t="e">
        <f t="shared" si="575"/>
        <v>#VALUE!</v>
      </c>
      <c r="DH612" s="23" t="e">
        <f t="shared" si="575"/>
        <v>#VALUE!</v>
      </c>
      <c r="DI612" s="23" t="e">
        <f t="shared" si="592"/>
        <v>#VALUE!</v>
      </c>
      <c r="DJ612" s="23" t="e">
        <f t="shared" si="592"/>
        <v>#VALUE!</v>
      </c>
      <c r="DK612" s="23" t="e">
        <f t="shared" si="592"/>
        <v>#VALUE!</v>
      </c>
      <c r="DL612" s="23" t="e">
        <f t="shared" si="592"/>
        <v>#VALUE!</v>
      </c>
      <c r="DM612" s="23" t="e">
        <f t="shared" si="592"/>
        <v>#VALUE!</v>
      </c>
      <c r="DN612" s="23" t="e">
        <f t="shared" si="592"/>
        <v>#VALUE!</v>
      </c>
      <c r="DO612" s="23" t="e">
        <f t="shared" si="592"/>
        <v>#VALUE!</v>
      </c>
      <c r="DP612" s="23" t="e">
        <f t="shared" si="592"/>
        <v>#VALUE!</v>
      </c>
      <c r="DQ612" s="23" t="e">
        <f t="shared" si="592"/>
        <v>#VALUE!</v>
      </c>
      <c r="DR612" s="23" t="e">
        <f t="shared" si="592"/>
        <v>#VALUE!</v>
      </c>
      <c r="DS612" s="23" t="e">
        <f t="shared" si="592"/>
        <v>#VALUE!</v>
      </c>
      <c r="DT612" s="23" t="e">
        <f t="shared" si="592"/>
        <v>#VALUE!</v>
      </c>
      <c r="DU612" s="23" t="e">
        <f t="shared" si="592"/>
        <v>#VALUE!</v>
      </c>
      <c r="DV612" s="23" t="e">
        <f t="shared" si="592"/>
        <v>#VALUE!</v>
      </c>
      <c r="DW612" s="23" t="e">
        <f t="shared" si="592"/>
        <v>#VALUE!</v>
      </c>
      <c r="DX612" s="23" t="e">
        <f t="shared" si="592"/>
        <v>#VALUE!</v>
      </c>
      <c r="DY612" s="23" t="e">
        <f t="shared" si="590"/>
        <v>#VALUE!</v>
      </c>
      <c r="DZ612" s="23" t="e">
        <f t="shared" si="590"/>
        <v>#VALUE!</v>
      </c>
      <c r="EA612" s="23" t="e">
        <f t="shared" si="590"/>
        <v>#VALUE!</v>
      </c>
      <c r="EB612" s="23" t="e">
        <f t="shared" si="591"/>
        <v>#VALUE!</v>
      </c>
      <c r="EC612" s="23" t="e">
        <f t="shared" si="591"/>
        <v>#VALUE!</v>
      </c>
      <c r="ED612" s="23" t="e">
        <f t="shared" si="591"/>
        <v>#VALUE!</v>
      </c>
      <c r="EE612" s="23" t="e">
        <f t="shared" si="591"/>
        <v>#VALUE!</v>
      </c>
      <c r="EF612" s="23" t="e">
        <f t="shared" si="591"/>
        <v>#VALUE!</v>
      </c>
      <c r="EG612" s="23" t="e">
        <f t="shared" si="591"/>
        <v>#VALUE!</v>
      </c>
      <c r="EH612" s="23" t="e">
        <f t="shared" si="591"/>
        <v>#VALUE!</v>
      </c>
    </row>
    <row r="613" spans="2:138" x14ac:dyDescent="0.3">
      <c r="B613" s="17" t="str">
        <f t="shared" si="574"/>
        <v>21-39</v>
      </c>
      <c r="C613" s="17">
        <v>21</v>
      </c>
      <c r="D613" s="17">
        <v>39</v>
      </c>
      <c r="E613" s="17">
        <v>-70.45</v>
      </c>
      <c r="F613" s="17">
        <v>0</v>
      </c>
      <c r="G613" s="17">
        <v>0</v>
      </c>
      <c r="H613" s="17">
        <v>-59.29</v>
      </c>
      <c r="I613" s="17">
        <v>0</v>
      </c>
      <c r="J613" s="17">
        <v>0</v>
      </c>
      <c r="K613" s="50"/>
      <c r="L613" s="74">
        <v>102</v>
      </c>
      <c r="M613" s="74">
        <v>48</v>
      </c>
      <c r="N613" s="23">
        <f t="shared" si="587"/>
        <v>0.15969369302674305</v>
      </c>
      <c r="O613" s="23">
        <f t="shared" si="587"/>
        <v>0.15969369302674305</v>
      </c>
      <c r="P613" s="23">
        <f t="shared" si="587"/>
        <v>0.15969369302674305</v>
      </c>
      <c r="Q613" s="23">
        <f t="shared" si="587"/>
        <v>0.15969369302674305</v>
      </c>
      <c r="R613" s="23">
        <f t="shared" si="587"/>
        <v>0.43354754349760344</v>
      </c>
      <c r="S613" s="23">
        <f t="shared" si="587"/>
        <v>0.43354754349760344</v>
      </c>
      <c r="T613" s="23">
        <f t="shared" si="587"/>
        <v>0.43354754349760344</v>
      </c>
      <c r="U613" s="23">
        <f t="shared" si="587"/>
        <v>0.43354754349760344</v>
      </c>
      <c r="V613" s="23">
        <f t="shared" si="587"/>
        <v>0.17653904301140194</v>
      </c>
      <c r="W613" s="23">
        <f t="shared" si="587"/>
        <v>0.17653904301140194</v>
      </c>
      <c r="X613" s="23">
        <f t="shared" si="587"/>
        <v>0.34556097049225315</v>
      </c>
      <c r="Y613" s="23">
        <f t="shared" si="587"/>
        <v>0.34556097049225315</v>
      </c>
      <c r="Z613" s="23">
        <f t="shared" si="587"/>
        <v>0.34556097049225315</v>
      </c>
      <c r="AA613" s="23">
        <f t="shared" si="587"/>
        <v>0.28972240385091208</v>
      </c>
      <c r="AB613" s="23">
        <f t="shared" si="587"/>
        <v>1.428727794018068</v>
      </c>
      <c r="AC613" s="23">
        <f t="shared" si="587"/>
        <v>0.81323692964701855</v>
      </c>
      <c r="AD613" s="23" t="e">
        <f t="shared" si="597"/>
        <v>#VALUE!</v>
      </c>
      <c r="AE613" s="23">
        <f t="shared" si="597"/>
        <v>0.88219726266758269</v>
      </c>
      <c r="AF613" s="23">
        <f t="shared" si="597"/>
        <v>0.88219726266758269</v>
      </c>
      <c r="AG613" s="23" t="e">
        <f t="shared" si="597"/>
        <v>#VALUE!</v>
      </c>
      <c r="AH613" s="23">
        <f t="shared" si="597"/>
        <v>1.5332958527751586</v>
      </c>
      <c r="AI613" s="23">
        <f t="shared" si="597"/>
        <v>1.5332958527751586</v>
      </c>
      <c r="AJ613" s="23" t="e">
        <f t="shared" si="597"/>
        <v>#VALUE!</v>
      </c>
      <c r="AK613" s="23">
        <f t="shared" si="597"/>
        <v>1.1885931575807036E-2</v>
      </c>
      <c r="AL613" s="23">
        <f t="shared" si="597"/>
        <v>1.1885931575807036E-2</v>
      </c>
      <c r="AM613" s="23">
        <f t="shared" si="597"/>
        <v>1.1885931575807036E-2</v>
      </c>
      <c r="AN613" s="23" t="e">
        <f t="shared" si="597"/>
        <v>#VALUE!</v>
      </c>
      <c r="AO613" s="23" t="e">
        <f t="shared" si="597"/>
        <v>#VALUE!</v>
      </c>
      <c r="AP613" s="23" t="e">
        <f t="shared" si="597"/>
        <v>#VALUE!</v>
      </c>
      <c r="AQ613" s="23" t="e">
        <f t="shared" si="597"/>
        <v>#VALUE!</v>
      </c>
      <c r="AR613" s="23" t="e">
        <f t="shared" si="597"/>
        <v>#VALUE!</v>
      </c>
      <c r="AS613" s="23" t="e">
        <f t="shared" si="560"/>
        <v>#VALUE!</v>
      </c>
      <c r="AT613" s="23" t="e">
        <f t="shared" si="560"/>
        <v>#VALUE!</v>
      </c>
      <c r="AU613" s="23">
        <f t="shared" si="595"/>
        <v>8.4081940659978989E-4</v>
      </c>
      <c r="AV613" s="23">
        <f t="shared" si="595"/>
        <v>8.4081940659978989E-4</v>
      </c>
      <c r="AW613" s="23" t="e">
        <f t="shared" si="595"/>
        <v>#VALUE!</v>
      </c>
      <c r="AX613" s="23" t="e">
        <f t="shared" si="595"/>
        <v>#VALUE!</v>
      </c>
      <c r="AY613" s="23" t="e">
        <f t="shared" si="595"/>
        <v>#VALUE!</v>
      </c>
      <c r="AZ613" s="23" t="e">
        <f t="shared" si="595"/>
        <v>#VALUE!</v>
      </c>
      <c r="BA613" s="23" t="e">
        <f t="shared" si="595"/>
        <v>#VALUE!</v>
      </c>
      <c r="BB613" s="23" t="e">
        <f t="shared" si="595"/>
        <v>#VALUE!</v>
      </c>
      <c r="BC613" s="23">
        <f t="shared" si="595"/>
        <v>3.836233508204733</v>
      </c>
      <c r="BD613" s="23" t="e">
        <f t="shared" si="595"/>
        <v>#VALUE!</v>
      </c>
      <c r="BE613" s="23" t="e">
        <f t="shared" si="595"/>
        <v>#VALUE!</v>
      </c>
      <c r="BF613" s="23" t="e">
        <f t="shared" si="595"/>
        <v>#VALUE!</v>
      </c>
      <c r="BG613" s="23" t="e">
        <f t="shared" si="595"/>
        <v>#VALUE!</v>
      </c>
      <c r="BH613" s="23">
        <f t="shared" si="595"/>
        <v>0.77345105406944215</v>
      </c>
      <c r="BI613" s="23">
        <f t="shared" si="595"/>
        <v>0.77345105406944215</v>
      </c>
      <c r="BJ613" s="23">
        <f t="shared" si="595"/>
        <v>0.77345105406944215</v>
      </c>
      <c r="BK613" s="23" t="e">
        <f t="shared" si="593"/>
        <v>#VALUE!</v>
      </c>
      <c r="BL613" s="23" t="e">
        <f t="shared" si="593"/>
        <v>#VALUE!</v>
      </c>
      <c r="BM613" s="23" t="e">
        <f t="shared" si="593"/>
        <v>#VALUE!</v>
      </c>
      <c r="BN613" s="23" t="e">
        <f t="shared" si="593"/>
        <v>#VALUE!</v>
      </c>
      <c r="BO613" s="23" t="e">
        <f t="shared" si="593"/>
        <v>#VALUE!</v>
      </c>
      <c r="BP613" s="23" t="e">
        <f t="shared" si="593"/>
        <v>#VALUE!</v>
      </c>
      <c r="BQ613" s="23" t="e">
        <f t="shared" si="593"/>
        <v>#VALUE!</v>
      </c>
      <c r="BR613" s="23" t="e">
        <f t="shared" si="593"/>
        <v>#VALUE!</v>
      </c>
      <c r="BS613" s="23" t="e">
        <f t="shared" si="593"/>
        <v>#VALUE!</v>
      </c>
      <c r="BT613" s="23" t="e">
        <f t="shared" si="593"/>
        <v>#VALUE!</v>
      </c>
      <c r="BU613" s="23" t="e">
        <f t="shared" si="593"/>
        <v>#VALUE!</v>
      </c>
      <c r="BV613" s="23" t="e">
        <f t="shared" si="593"/>
        <v>#VALUE!</v>
      </c>
      <c r="BW613" s="23" t="e">
        <f t="shared" si="593"/>
        <v>#VALUE!</v>
      </c>
      <c r="BX613" s="23" t="e">
        <f t="shared" si="582"/>
        <v>#VALUE!</v>
      </c>
      <c r="BY613" s="23" t="e">
        <f t="shared" si="582"/>
        <v>#VALUE!</v>
      </c>
      <c r="BZ613" s="23" t="e">
        <f t="shared" si="596"/>
        <v>#VALUE!</v>
      </c>
      <c r="CA613" s="23" t="e">
        <f t="shared" si="596"/>
        <v>#VALUE!</v>
      </c>
      <c r="CB613" s="23" t="e">
        <f t="shared" si="596"/>
        <v>#VALUE!</v>
      </c>
      <c r="CC613" s="23" t="e">
        <f t="shared" si="596"/>
        <v>#VALUE!</v>
      </c>
      <c r="CD613" s="23" t="e">
        <f t="shared" si="596"/>
        <v>#VALUE!</v>
      </c>
      <c r="CE613" s="23">
        <f t="shared" si="596"/>
        <v>0.43354754349760344</v>
      </c>
      <c r="CF613" s="23" t="e">
        <f t="shared" si="596"/>
        <v>#VALUE!</v>
      </c>
      <c r="CG613" s="23" t="e">
        <f t="shared" si="596"/>
        <v>#VALUE!</v>
      </c>
      <c r="CH613" s="23" t="e">
        <f t="shared" si="596"/>
        <v>#VALUE!</v>
      </c>
      <c r="CI613" s="23" t="e">
        <f t="shared" si="596"/>
        <v>#VALUE!</v>
      </c>
      <c r="CJ613" s="23" t="e">
        <f t="shared" si="596"/>
        <v>#VALUE!</v>
      </c>
      <c r="CK613" s="23" t="e">
        <f t="shared" si="596"/>
        <v>#VALUE!</v>
      </c>
      <c r="CL613" s="23" t="e">
        <f t="shared" si="596"/>
        <v>#VALUE!</v>
      </c>
      <c r="CM613" s="23">
        <f t="shared" si="596"/>
        <v>0.11220906857975903</v>
      </c>
      <c r="CN613" s="23">
        <f t="shared" si="594"/>
        <v>0.11220906857975903</v>
      </c>
      <c r="CO613" s="23">
        <f t="shared" si="594"/>
        <v>0.11220906857975903</v>
      </c>
      <c r="CP613" s="23">
        <f t="shared" si="594"/>
        <v>0.28972240385091208</v>
      </c>
      <c r="CQ613" s="23">
        <f t="shared" si="594"/>
        <v>0.28972240385091208</v>
      </c>
      <c r="CR613" s="23" t="e">
        <f t="shared" si="594"/>
        <v>#VALUE!</v>
      </c>
      <c r="CS613" s="23" t="e">
        <f t="shared" si="594"/>
        <v>#VALUE!</v>
      </c>
      <c r="CT613" s="23" t="e">
        <f t="shared" si="594"/>
        <v>#VALUE!</v>
      </c>
      <c r="CU613" s="23" t="e">
        <f t="shared" si="594"/>
        <v>#VALUE!</v>
      </c>
      <c r="CV613" s="23" t="e">
        <f t="shared" si="594"/>
        <v>#VALUE!</v>
      </c>
      <c r="CW613" s="23" t="e">
        <f t="shared" si="594"/>
        <v>#VALUE!</v>
      </c>
      <c r="CX613" s="23" t="e">
        <f t="shared" si="594"/>
        <v>#VALUE!</v>
      </c>
      <c r="CY613" s="23">
        <f t="shared" si="594"/>
        <v>1.9126612678807606</v>
      </c>
      <c r="CZ613" s="23">
        <f t="shared" si="589"/>
        <v>1.9126612678807606</v>
      </c>
      <c r="DA613" s="23" t="e">
        <f t="shared" si="575"/>
        <v>#VALUE!</v>
      </c>
      <c r="DB613" s="23" t="e">
        <f t="shared" si="575"/>
        <v>#VALUE!</v>
      </c>
      <c r="DC613" s="23">
        <f t="shared" si="575"/>
        <v>1.9126612678807606</v>
      </c>
      <c r="DD613" s="23">
        <f t="shared" si="575"/>
        <v>1</v>
      </c>
      <c r="DE613" s="23">
        <f t="shared" si="575"/>
        <v>1</v>
      </c>
      <c r="DF613" s="23">
        <f t="shared" si="575"/>
        <v>1</v>
      </c>
      <c r="DG613" s="23" t="e">
        <f t="shared" si="575"/>
        <v>#VALUE!</v>
      </c>
      <c r="DH613" s="23" t="e">
        <f t="shared" si="575"/>
        <v>#VALUE!</v>
      </c>
      <c r="DI613" s="23" t="e">
        <f t="shared" si="592"/>
        <v>#VALUE!</v>
      </c>
      <c r="DJ613" s="23" t="e">
        <f t="shared" si="592"/>
        <v>#VALUE!</v>
      </c>
      <c r="DK613" s="23" t="e">
        <f t="shared" si="592"/>
        <v>#VALUE!</v>
      </c>
      <c r="DL613" s="23" t="e">
        <f t="shared" si="592"/>
        <v>#VALUE!</v>
      </c>
      <c r="DM613" s="23" t="e">
        <f t="shared" si="592"/>
        <v>#VALUE!</v>
      </c>
      <c r="DN613" s="23" t="e">
        <f t="shared" si="592"/>
        <v>#VALUE!</v>
      </c>
      <c r="DO613" s="23" t="e">
        <f t="shared" si="592"/>
        <v>#VALUE!</v>
      </c>
      <c r="DP613" s="23" t="e">
        <f t="shared" si="592"/>
        <v>#VALUE!</v>
      </c>
      <c r="DQ613" s="23" t="e">
        <f t="shared" si="592"/>
        <v>#VALUE!</v>
      </c>
      <c r="DR613" s="23" t="e">
        <f t="shared" si="592"/>
        <v>#VALUE!</v>
      </c>
      <c r="DS613" s="23" t="e">
        <f t="shared" si="592"/>
        <v>#VALUE!</v>
      </c>
      <c r="DT613" s="23" t="e">
        <f t="shared" si="592"/>
        <v>#VALUE!</v>
      </c>
      <c r="DU613" s="23" t="e">
        <f t="shared" si="592"/>
        <v>#VALUE!</v>
      </c>
      <c r="DV613" s="23" t="e">
        <f t="shared" si="592"/>
        <v>#VALUE!</v>
      </c>
      <c r="DW613" s="23" t="e">
        <f t="shared" si="592"/>
        <v>#VALUE!</v>
      </c>
      <c r="DX613" s="23" t="e">
        <f t="shared" si="592"/>
        <v>#VALUE!</v>
      </c>
      <c r="DY613" s="23" t="e">
        <f t="shared" si="590"/>
        <v>#VALUE!</v>
      </c>
      <c r="DZ613" s="23" t="e">
        <f t="shared" si="590"/>
        <v>#VALUE!</v>
      </c>
      <c r="EA613" s="23" t="e">
        <f t="shared" si="590"/>
        <v>#VALUE!</v>
      </c>
      <c r="EB613" s="23" t="e">
        <f t="shared" si="591"/>
        <v>#VALUE!</v>
      </c>
      <c r="EC613" s="23" t="e">
        <f t="shared" si="591"/>
        <v>#VALUE!</v>
      </c>
      <c r="ED613" s="23" t="e">
        <f t="shared" si="591"/>
        <v>#VALUE!</v>
      </c>
      <c r="EE613" s="23" t="e">
        <f t="shared" si="591"/>
        <v>#VALUE!</v>
      </c>
      <c r="EF613" s="23" t="e">
        <f t="shared" si="591"/>
        <v>#VALUE!</v>
      </c>
      <c r="EG613" s="23" t="e">
        <f t="shared" si="591"/>
        <v>#VALUE!</v>
      </c>
      <c r="EH613" s="23" t="e">
        <f t="shared" si="591"/>
        <v>#VALUE!</v>
      </c>
    </row>
    <row r="614" spans="2:138" x14ac:dyDescent="0.3">
      <c r="B614" s="17" t="str">
        <f t="shared" si="574"/>
        <v>21-42</v>
      </c>
      <c r="C614" s="17">
        <v>21</v>
      </c>
      <c r="D614" s="17">
        <v>42</v>
      </c>
      <c r="E614" s="17">
        <v>-31.42</v>
      </c>
      <c r="F614" s="17">
        <v>-0.248</v>
      </c>
      <c r="G614" s="17">
        <v>0</v>
      </c>
      <c r="H614" s="17">
        <v>370.6</v>
      </c>
      <c r="I614" s="17">
        <v>-0.32200000000000001</v>
      </c>
      <c r="J614" s="17">
        <v>0</v>
      </c>
      <c r="K614" s="50"/>
      <c r="L614" s="74">
        <v>103</v>
      </c>
      <c r="M614" s="74">
        <v>48</v>
      </c>
      <c r="N614" s="23">
        <f t="shared" si="587"/>
        <v>0.15969369302674305</v>
      </c>
      <c r="O614" s="23">
        <f t="shared" si="587"/>
        <v>0.15969369302674305</v>
      </c>
      <c r="P614" s="23">
        <f t="shared" si="587"/>
        <v>0.15969369302674305</v>
      </c>
      <c r="Q614" s="23">
        <f t="shared" si="587"/>
        <v>0.15969369302674305</v>
      </c>
      <c r="R614" s="23">
        <f t="shared" si="587"/>
        <v>0.43354754349760344</v>
      </c>
      <c r="S614" s="23">
        <f t="shared" si="587"/>
        <v>0.43354754349760344</v>
      </c>
      <c r="T614" s="23">
        <f t="shared" si="587"/>
        <v>0.43354754349760344</v>
      </c>
      <c r="U614" s="23">
        <f t="shared" si="587"/>
        <v>0.43354754349760344</v>
      </c>
      <c r="V614" s="23">
        <f t="shared" si="587"/>
        <v>0.17653904301140194</v>
      </c>
      <c r="W614" s="23">
        <f t="shared" si="587"/>
        <v>0.17653904301140194</v>
      </c>
      <c r="X614" s="23">
        <f t="shared" si="587"/>
        <v>0.34556097049225315</v>
      </c>
      <c r="Y614" s="23">
        <f t="shared" si="587"/>
        <v>0.34556097049225315</v>
      </c>
      <c r="Z614" s="23">
        <f t="shared" si="587"/>
        <v>0.34556097049225315</v>
      </c>
      <c r="AA614" s="23">
        <f t="shared" si="587"/>
        <v>0.28972240385091208</v>
      </c>
      <c r="AB614" s="23">
        <f t="shared" si="587"/>
        <v>1.428727794018068</v>
      </c>
      <c r="AC614" s="23">
        <f t="shared" si="587"/>
        <v>0.81323692964701855</v>
      </c>
      <c r="AD614" s="23" t="e">
        <f t="shared" si="597"/>
        <v>#VALUE!</v>
      </c>
      <c r="AE614" s="23">
        <f t="shared" si="597"/>
        <v>0.88219726266758269</v>
      </c>
      <c r="AF614" s="23">
        <f t="shared" si="597"/>
        <v>0.88219726266758269</v>
      </c>
      <c r="AG614" s="23" t="e">
        <f t="shared" si="597"/>
        <v>#VALUE!</v>
      </c>
      <c r="AH614" s="23">
        <f t="shared" si="597"/>
        <v>1.5332958527751586</v>
      </c>
      <c r="AI614" s="23">
        <f t="shared" si="597"/>
        <v>1.5332958527751586</v>
      </c>
      <c r="AJ614" s="23" t="e">
        <f t="shared" si="597"/>
        <v>#VALUE!</v>
      </c>
      <c r="AK614" s="23">
        <f t="shared" si="597"/>
        <v>1.1885931575807036E-2</v>
      </c>
      <c r="AL614" s="23">
        <f t="shared" si="597"/>
        <v>1.1885931575807036E-2</v>
      </c>
      <c r="AM614" s="23">
        <f t="shared" si="597"/>
        <v>1.1885931575807036E-2</v>
      </c>
      <c r="AN614" s="23" t="e">
        <f t="shared" si="597"/>
        <v>#VALUE!</v>
      </c>
      <c r="AO614" s="23" t="e">
        <f t="shared" si="597"/>
        <v>#VALUE!</v>
      </c>
      <c r="AP614" s="23" t="e">
        <f t="shared" si="597"/>
        <v>#VALUE!</v>
      </c>
      <c r="AQ614" s="23" t="e">
        <f t="shared" si="597"/>
        <v>#VALUE!</v>
      </c>
      <c r="AR614" s="23" t="e">
        <f t="shared" si="597"/>
        <v>#VALUE!</v>
      </c>
      <c r="AS614" s="23" t="e">
        <f t="shared" si="560"/>
        <v>#VALUE!</v>
      </c>
      <c r="AT614" s="23" t="e">
        <f t="shared" si="560"/>
        <v>#VALUE!</v>
      </c>
      <c r="AU614" s="23">
        <f t="shared" si="595"/>
        <v>8.4081940659978989E-4</v>
      </c>
      <c r="AV614" s="23">
        <f t="shared" si="595"/>
        <v>8.4081940659978989E-4</v>
      </c>
      <c r="AW614" s="23" t="e">
        <f t="shared" si="595"/>
        <v>#VALUE!</v>
      </c>
      <c r="AX614" s="23" t="e">
        <f t="shared" si="595"/>
        <v>#VALUE!</v>
      </c>
      <c r="AY614" s="23" t="e">
        <f t="shared" si="595"/>
        <v>#VALUE!</v>
      </c>
      <c r="AZ614" s="23" t="e">
        <f t="shared" si="595"/>
        <v>#VALUE!</v>
      </c>
      <c r="BA614" s="23" t="e">
        <f t="shared" si="595"/>
        <v>#VALUE!</v>
      </c>
      <c r="BB614" s="23" t="e">
        <f t="shared" si="595"/>
        <v>#VALUE!</v>
      </c>
      <c r="BC614" s="23">
        <f t="shared" si="595"/>
        <v>3.836233508204733</v>
      </c>
      <c r="BD614" s="23" t="e">
        <f t="shared" si="595"/>
        <v>#VALUE!</v>
      </c>
      <c r="BE614" s="23" t="e">
        <f t="shared" si="595"/>
        <v>#VALUE!</v>
      </c>
      <c r="BF614" s="23" t="e">
        <f t="shared" si="595"/>
        <v>#VALUE!</v>
      </c>
      <c r="BG614" s="23" t="e">
        <f t="shared" si="595"/>
        <v>#VALUE!</v>
      </c>
      <c r="BH614" s="23">
        <f t="shared" si="595"/>
        <v>0.77345105406944215</v>
      </c>
      <c r="BI614" s="23">
        <f t="shared" si="595"/>
        <v>0.77345105406944215</v>
      </c>
      <c r="BJ614" s="23">
        <f t="shared" si="595"/>
        <v>0.77345105406944215</v>
      </c>
      <c r="BK614" s="23" t="e">
        <f t="shared" si="593"/>
        <v>#VALUE!</v>
      </c>
      <c r="BL614" s="23" t="e">
        <f t="shared" si="593"/>
        <v>#VALUE!</v>
      </c>
      <c r="BM614" s="23" t="e">
        <f t="shared" si="593"/>
        <v>#VALUE!</v>
      </c>
      <c r="BN614" s="23" t="e">
        <f t="shared" si="593"/>
        <v>#VALUE!</v>
      </c>
      <c r="BO614" s="23" t="e">
        <f t="shared" si="593"/>
        <v>#VALUE!</v>
      </c>
      <c r="BP614" s="23" t="e">
        <f t="shared" si="593"/>
        <v>#VALUE!</v>
      </c>
      <c r="BQ614" s="23" t="e">
        <f t="shared" si="593"/>
        <v>#VALUE!</v>
      </c>
      <c r="BR614" s="23" t="e">
        <f t="shared" si="593"/>
        <v>#VALUE!</v>
      </c>
      <c r="BS614" s="23" t="e">
        <f t="shared" si="593"/>
        <v>#VALUE!</v>
      </c>
      <c r="BT614" s="23" t="e">
        <f t="shared" si="593"/>
        <v>#VALUE!</v>
      </c>
      <c r="BU614" s="23" t="e">
        <f t="shared" si="593"/>
        <v>#VALUE!</v>
      </c>
      <c r="BV614" s="23" t="e">
        <f t="shared" si="593"/>
        <v>#VALUE!</v>
      </c>
      <c r="BW614" s="23" t="e">
        <f t="shared" si="593"/>
        <v>#VALUE!</v>
      </c>
      <c r="BX614" s="23" t="e">
        <f t="shared" si="582"/>
        <v>#VALUE!</v>
      </c>
      <c r="BY614" s="23" t="e">
        <f t="shared" si="582"/>
        <v>#VALUE!</v>
      </c>
      <c r="BZ614" s="23" t="e">
        <f t="shared" si="596"/>
        <v>#VALUE!</v>
      </c>
      <c r="CA614" s="23" t="e">
        <f t="shared" si="596"/>
        <v>#VALUE!</v>
      </c>
      <c r="CB614" s="23" t="e">
        <f t="shared" si="596"/>
        <v>#VALUE!</v>
      </c>
      <c r="CC614" s="23" t="e">
        <f t="shared" si="596"/>
        <v>#VALUE!</v>
      </c>
      <c r="CD614" s="23" t="e">
        <f t="shared" si="596"/>
        <v>#VALUE!</v>
      </c>
      <c r="CE614" s="23">
        <f t="shared" si="596"/>
        <v>0.43354754349760344</v>
      </c>
      <c r="CF614" s="23" t="e">
        <f t="shared" si="596"/>
        <v>#VALUE!</v>
      </c>
      <c r="CG614" s="23" t="e">
        <f t="shared" si="596"/>
        <v>#VALUE!</v>
      </c>
      <c r="CH614" s="23" t="e">
        <f t="shared" si="596"/>
        <v>#VALUE!</v>
      </c>
      <c r="CI614" s="23" t="e">
        <f t="shared" si="596"/>
        <v>#VALUE!</v>
      </c>
      <c r="CJ614" s="23" t="e">
        <f t="shared" si="596"/>
        <v>#VALUE!</v>
      </c>
      <c r="CK614" s="23" t="e">
        <f t="shared" si="596"/>
        <v>#VALUE!</v>
      </c>
      <c r="CL614" s="23" t="e">
        <f t="shared" si="596"/>
        <v>#VALUE!</v>
      </c>
      <c r="CM614" s="23">
        <f t="shared" si="596"/>
        <v>0.11220906857975903</v>
      </c>
      <c r="CN614" s="23">
        <f t="shared" si="594"/>
        <v>0.11220906857975903</v>
      </c>
      <c r="CO614" s="23">
        <f t="shared" si="594"/>
        <v>0.11220906857975903</v>
      </c>
      <c r="CP614" s="23">
        <f t="shared" si="594"/>
        <v>0.28972240385091208</v>
      </c>
      <c r="CQ614" s="23">
        <f t="shared" si="594"/>
        <v>0.28972240385091208</v>
      </c>
      <c r="CR614" s="23" t="e">
        <f t="shared" si="594"/>
        <v>#VALUE!</v>
      </c>
      <c r="CS614" s="23" t="e">
        <f t="shared" si="594"/>
        <v>#VALUE!</v>
      </c>
      <c r="CT614" s="23" t="e">
        <f t="shared" si="594"/>
        <v>#VALUE!</v>
      </c>
      <c r="CU614" s="23" t="e">
        <f t="shared" si="594"/>
        <v>#VALUE!</v>
      </c>
      <c r="CV614" s="23" t="e">
        <f t="shared" si="594"/>
        <v>#VALUE!</v>
      </c>
      <c r="CW614" s="23" t="e">
        <f t="shared" si="594"/>
        <v>#VALUE!</v>
      </c>
      <c r="CX614" s="23" t="e">
        <f t="shared" si="594"/>
        <v>#VALUE!</v>
      </c>
      <c r="CY614" s="23">
        <f t="shared" si="594"/>
        <v>1.9126612678807606</v>
      </c>
      <c r="CZ614" s="23">
        <f t="shared" si="589"/>
        <v>1.9126612678807606</v>
      </c>
      <c r="DA614" s="23" t="e">
        <f t="shared" si="575"/>
        <v>#VALUE!</v>
      </c>
      <c r="DB614" s="23" t="e">
        <f t="shared" si="575"/>
        <v>#VALUE!</v>
      </c>
      <c r="DC614" s="23">
        <f t="shared" si="575"/>
        <v>1.9126612678807606</v>
      </c>
      <c r="DD614" s="23">
        <f t="shared" si="575"/>
        <v>1</v>
      </c>
      <c r="DE614" s="23">
        <f t="shared" si="575"/>
        <v>1</v>
      </c>
      <c r="DF614" s="23">
        <f t="shared" si="575"/>
        <v>1</v>
      </c>
      <c r="DG614" s="23" t="e">
        <f t="shared" si="575"/>
        <v>#VALUE!</v>
      </c>
      <c r="DH614" s="23" t="e">
        <f t="shared" si="575"/>
        <v>#VALUE!</v>
      </c>
      <c r="DI614" s="23" t="e">
        <f t="shared" si="592"/>
        <v>#VALUE!</v>
      </c>
      <c r="DJ614" s="23" t="e">
        <f t="shared" si="592"/>
        <v>#VALUE!</v>
      </c>
      <c r="DK614" s="23" t="e">
        <f t="shared" si="592"/>
        <v>#VALUE!</v>
      </c>
      <c r="DL614" s="23" t="e">
        <f t="shared" si="592"/>
        <v>#VALUE!</v>
      </c>
      <c r="DM614" s="23" t="e">
        <f t="shared" si="592"/>
        <v>#VALUE!</v>
      </c>
      <c r="DN614" s="23" t="e">
        <f t="shared" si="592"/>
        <v>#VALUE!</v>
      </c>
      <c r="DO614" s="23" t="e">
        <f t="shared" si="592"/>
        <v>#VALUE!</v>
      </c>
      <c r="DP614" s="23" t="e">
        <f t="shared" si="592"/>
        <v>#VALUE!</v>
      </c>
      <c r="DQ614" s="23" t="e">
        <f t="shared" si="592"/>
        <v>#VALUE!</v>
      </c>
      <c r="DR614" s="23" t="e">
        <f t="shared" si="592"/>
        <v>#VALUE!</v>
      </c>
      <c r="DS614" s="23" t="e">
        <f t="shared" si="592"/>
        <v>#VALUE!</v>
      </c>
      <c r="DT614" s="23" t="e">
        <f t="shared" si="592"/>
        <v>#VALUE!</v>
      </c>
      <c r="DU614" s="23" t="e">
        <f t="shared" si="592"/>
        <v>#VALUE!</v>
      </c>
      <c r="DV614" s="23" t="e">
        <f t="shared" si="592"/>
        <v>#VALUE!</v>
      </c>
      <c r="DW614" s="23" t="e">
        <f t="shared" si="592"/>
        <v>#VALUE!</v>
      </c>
      <c r="DX614" s="23" t="e">
        <f t="shared" si="592"/>
        <v>#VALUE!</v>
      </c>
      <c r="DY614" s="23" t="e">
        <f t="shared" si="590"/>
        <v>#VALUE!</v>
      </c>
      <c r="DZ614" s="23" t="e">
        <f t="shared" si="590"/>
        <v>#VALUE!</v>
      </c>
      <c r="EA614" s="23" t="e">
        <f t="shared" si="590"/>
        <v>#VALUE!</v>
      </c>
      <c r="EB614" s="23" t="e">
        <f t="shared" si="591"/>
        <v>#VALUE!</v>
      </c>
      <c r="EC614" s="23" t="e">
        <f t="shared" si="591"/>
        <v>#VALUE!</v>
      </c>
      <c r="ED614" s="23" t="e">
        <f t="shared" si="591"/>
        <v>#VALUE!</v>
      </c>
      <c r="EE614" s="23" t="e">
        <f t="shared" si="591"/>
        <v>#VALUE!</v>
      </c>
      <c r="EF614" s="23" t="e">
        <f t="shared" si="591"/>
        <v>#VALUE!</v>
      </c>
      <c r="EG614" s="23" t="e">
        <f t="shared" si="591"/>
        <v>#VALUE!</v>
      </c>
      <c r="EH614" s="23" t="e">
        <f t="shared" si="591"/>
        <v>#VALUE!</v>
      </c>
    </row>
    <row r="615" spans="2:138" x14ac:dyDescent="0.3">
      <c r="B615" s="17" t="str">
        <f t="shared" si="574"/>
        <v>21-43</v>
      </c>
      <c r="C615" s="17">
        <v>21</v>
      </c>
      <c r="D615" s="17">
        <v>43</v>
      </c>
      <c r="E615" s="17">
        <v>-325.77</v>
      </c>
      <c r="F615" s="17">
        <v>2.0411999999999999</v>
      </c>
      <c r="G615" s="17">
        <v>0</v>
      </c>
      <c r="H615" s="17">
        <v>70.075000000000003</v>
      </c>
      <c r="I615" s="17">
        <v>-1.149</v>
      </c>
      <c r="J615" s="17">
        <v>0</v>
      </c>
      <c r="K615" s="50"/>
      <c r="L615" s="74">
        <v>104</v>
      </c>
      <c r="M615" s="74">
        <v>52</v>
      </c>
      <c r="N615" s="23">
        <f t="shared" si="587"/>
        <v>0.6883586181553849</v>
      </c>
      <c r="O615" s="23">
        <f t="shared" si="587"/>
        <v>0.6883586181553849</v>
      </c>
      <c r="P615" s="23">
        <f t="shared" si="587"/>
        <v>0.6883586181553849</v>
      </c>
      <c r="Q615" s="23">
        <f t="shared" si="587"/>
        <v>0.6883586181553849</v>
      </c>
      <c r="R615" s="23">
        <f t="shared" si="587"/>
        <v>1.3353857363179749</v>
      </c>
      <c r="S615" s="23">
        <f t="shared" si="587"/>
        <v>1.3353857363179749</v>
      </c>
      <c r="T615" s="23">
        <f t="shared" si="587"/>
        <v>1.3353857363179749</v>
      </c>
      <c r="U615" s="23">
        <f t="shared" si="587"/>
        <v>1.3353857363179749</v>
      </c>
      <c r="V615" s="23">
        <f t="shared" si="587"/>
        <v>0.4751279200815236</v>
      </c>
      <c r="W615" s="23">
        <f t="shared" si="587"/>
        <v>0.4751279200815236</v>
      </c>
      <c r="X615" s="23">
        <f t="shared" si="587"/>
        <v>0.43287786929169825</v>
      </c>
      <c r="Y615" s="23">
        <f t="shared" si="587"/>
        <v>0.43287786929169825</v>
      </c>
      <c r="Z615" s="23">
        <f t="shared" si="587"/>
        <v>0.43287786929169825</v>
      </c>
      <c r="AA615" s="23">
        <f t="shared" si="587"/>
        <v>1.8178909543464997E-5</v>
      </c>
      <c r="AB615" s="23">
        <f t="shared" si="587"/>
        <v>1.1018956861971461</v>
      </c>
      <c r="AC615" s="23" t="e">
        <f t="shared" si="587"/>
        <v>#VALUE!</v>
      </c>
      <c r="AD615" s="23">
        <f t="shared" si="597"/>
        <v>3.6987865212912701E-12</v>
      </c>
      <c r="AE615" s="23">
        <f t="shared" si="597"/>
        <v>1.3145735625595973</v>
      </c>
      <c r="AF615" s="23">
        <f t="shared" si="597"/>
        <v>1.3145735625595973</v>
      </c>
      <c r="AG615" s="23" t="e">
        <f t="shared" si="597"/>
        <v>#VALUE!</v>
      </c>
      <c r="AH615" s="23" t="e">
        <f t="shared" si="597"/>
        <v>#VALUE!</v>
      </c>
      <c r="AI615" s="23" t="e">
        <f t="shared" si="597"/>
        <v>#VALUE!</v>
      </c>
      <c r="AJ615" s="23" t="e">
        <f t="shared" si="597"/>
        <v>#VALUE!</v>
      </c>
      <c r="AK615" s="23" t="e">
        <f t="shared" si="597"/>
        <v>#VALUE!</v>
      </c>
      <c r="AL615" s="23" t="e">
        <f t="shared" si="597"/>
        <v>#VALUE!</v>
      </c>
      <c r="AM615" s="23" t="e">
        <f t="shared" si="597"/>
        <v>#VALUE!</v>
      </c>
      <c r="AN615" s="23" t="e">
        <f t="shared" si="597"/>
        <v>#VALUE!</v>
      </c>
      <c r="AO615" s="23" t="e">
        <f t="shared" si="597"/>
        <v>#VALUE!</v>
      </c>
      <c r="AP615" s="23" t="e">
        <f t="shared" si="597"/>
        <v>#VALUE!</v>
      </c>
      <c r="AQ615" s="23" t="e">
        <f t="shared" si="597"/>
        <v>#VALUE!</v>
      </c>
      <c r="AR615" s="23" t="e">
        <f t="shared" si="597"/>
        <v>#VALUE!</v>
      </c>
      <c r="AS615" s="23" t="e">
        <f t="shared" si="560"/>
        <v>#VALUE!</v>
      </c>
      <c r="AT615" s="23" t="e">
        <f t="shared" si="560"/>
        <v>#VALUE!</v>
      </c>
      <c r="AU615" s="23" t="e">
        <f t="shared" si="595"/>
        <v>#VALUE!</v>
      </c>
      <c r="AV615" s="23" t="e">
        <f t="shared" si="595"/>
        <v>#VALUE!</v>
      </c>
      <c r="AW615" s="23" t="e">
        <f t="shared" si="595"/>
        <v>#VALUE!</v>
      </c>
      <c r="AX615" s="23">
        <f t="shared" si="595"/>
        <v>1.455292741036327</v>
      </c>
      <c r="AY615" s="23">
        <f t="shared" si="595"/>
        <v>1.455292741036327</v>
      </c>
      <c r="AZ615" s="23">
        <f t="shared" si="595"/>
        <v>1.455292741036327</v>
      </c>
      <c r="BA615" s="23" t="e">
        <f t="shared" si="595"/>
        <v>#VALUE!</v>
      </c>
      <c r="BB615" s="23" t="e">
        <f t="shared" si="595"/>
        <v>#VALUE!</v>
      </c>
      <c r="BC615" s="23" t="e">
        <f t="shared" si="595"/>
        <v>#VALUE!</v>
      </c>
      <c r="BD615" s="23" t="e">
        <f t="shared" si="595"/>
        <v>#VALUE!</v>
      </c>
      <c r="BE615" s="23" t="e">
        <f t="shared" si="595"/>
        <v>#VALUE!</v>
      </c>
      <c r="BF615" s="23" t="e">
        <f t="shared" si="595"/>
        <v>#VALUE!</v>
      </c>
      <c r="BG615" s="23" t="e">
        <f t="shared" si="595"/>
        <v>#VALUE!</v>
      </c>
      <c r="BH615" s="23" t="e">
        <f t="shared" si="595"/>
        <v>#VALUE!</v>
      </c>
      <c r="BI615" s="23" t="e">
        <f t="shared" si="595"/>
        <v>#VALUE!</v>
      </c>
      <c r="BJ615" s="23" t="e">
        <f t="shared" si="595"/>
        <v>#VALUE!</v>
      </c>
      <c r="BK615" s="23" t="e">
        <f t="shared" si="593"/>
        <v>#VALUE!</v>
      </c>
      <c r="BL615" s="23" t="e">
        <f t="shared" si="593"/>
        <v>#VALUE!</v>
      </c>
      <c r="BM615" s="23">
        <f t="shared" si="593"/>
        <v>0.47516524335148191</v>
      </c>
      <c r="BN615" s="23" t="e">
        <f t="shared" si="593"/>
        <v>#VALUE!</v>
      </c>
      <c r="BO615" s="23">
        <f t="shared" si="593"/>
        <v>1.0985808219595146</v>
      </c>
      <c r="BP615" s="23">
        <f t="shared" si="593"/>
        <v>1.0985808219595146</v>
      </c>
      <c r="BQ615" s="23">
        <f t="shared" si="593"/>
        <v>1.0985808219595146</v>
      </c>
      <c r="BR615" s="23" t="e">
        <f t="shared" si="593"/>
        <v>#VALUE!</v>
      </c>
      <c r="BS615" s="23" t="e">
        <f t="shared" si="593"/>
        <v>#VALUE!</v>
      </c>
      <c r="BT615" s="23" t="e">
        <f t="shared" si="593"/>
        <v>#VALUE!</v>
      </c>
      <c r="BU615" s="23" t="e">
        <f t="shared" si="593"/>
        <v>#VALUE!</v>
      </c>
      <c r="BV615" s="23" t="e">
        <f t="shared" si="593"/>
        <v>#VALUE!</v>
      </c>
      <c r="BW615" s="23" t="e">
        <f t="shared" si="593"/>
        <v>#VALUE!</v>
      </c>
      <c r="BX615" s="23" t="e">
        <f t="shared" si="593"/>
        <v>#VALUE!</v>
      </c>
      <c r="BY615" s="23" t="e">
        <f t="shared" si="593"/>
        <v>#VALUE!</v>
      </c>
      <c r="BZ615" s="23" t="e">
        <f t="shared" si="596"/>
        <v>#VALUE!</v>
      </c>
      <c r="CA615" s="23" t="e">
        <f t="shared" si="596"/>
        <v>#VALUE!</v>
      </c>
      <c r="CB615" s="23" t="e">
        <f t="shared" si="596"/>
        <v>#VALUE!</v>
      </c>
      <c r="CC615" s="23" t="e">
        <f t="shared" si="596"/>
        <v>#VALUE!</v>
      </c>
      <c r="CD615" s="23" t="e">
        <f t="shared" si="596"/>
        <v>#VALUE!</v>
      </c>
      <c r="CE615" s="23">
        <f t="shared" si="596"/>
        <v>1.3353857363179749</v>
      </c>
      <c r="CF615" s="23" t="e">
        <f t="shared" si="596"/>
        <v>#VALUE!</v>
      </c>
      <c r="CG615" s="23" t="e">
        <f t="shared" si="596"/>
        <v>#VALUE!</v>
      </c>
      <c r="CH615" s="23" t="e">
        <f t="shared" si="596"/>
        <v>#VALUE!</v>
      </c>
      <c r="CI615" s="23" t="e">
        <f t="shared" si="596"/>
        <v>#VALUE!</v>
      </c>
      <c r="CJ615" s="23" t="e">
        <f t="shared" si="596"/>
        <v>#VALUE!</v>
      </c>
      <c r="CK615" s="23" t="e">
        <f t="shared" si="596"/>
        <v>#VALUE!</v>
      </c>
      <c r="CL615" s="23" t="e">
        <f t="shared" si="596"/>
        <v>#VALUE!</v>
      </c>
      <c r="CM615" s="23">
        <f t="shared" si="596"/>
        <v>0.31906853017909592</v>
      </c>
      <c r="CN615" s="23">
        <f t="shared" si="594"/>
        <v>0.31906853017909592</v>
      </c>
      <c r="CO615" s="23">
        <f t="shared" si="594"/>
        <v>0.31906853017909592</v>
      </c>
      <c r="CP615" s="23">
        <f t="shared" si="594"/>
        <v>1.8178909543464997E-5</v>
      </c>
      <c r="CQ615" s="23">
        <f t="shared" si="594"/>
        <v>1.8178909543464997E-5</v>
      </c>
      <c r="CR615" s="23" t="e">
        <f t="shared" si="594"/>
        <v>#VALUE!</v>
      </c>
      <c r="CS615" s="23" t="e">
        <f t="shared" si="594"/>
        <v>#VALUE!</v>
      </c>
      <c r="CT615" s="23" t="e">
        <f t="shared" si="594"/>
        <v>#VALUE!</v>
      </c>
      <c r="CU615" s="23">
        <f t="shared" si="594"/>
        <v>2.360593801171305</v>
      </c>
      <c r="CV615" s="23">
        <f t="shared" si="594"/>
        <v>2.360593801171305</v>
      </c>
      <c r="CW615" s="23">
        <f t="shared" si="594"/>
        <v>2.360593801171305</v>
      </c>
      <c r="CX615" s="23">
        <f t="shared" si="594"/>
        <v>2.360593801171305</v>
      </c>
      <c r="CY615" s="23" t="e">
        <f t="shared" si="594"/>
        <v>#VALUE!</v>
      </c>
      <c r="CZ615" s="23" t="e">
        <f t="shared" si="589"/>
        <v>#VALUE!</v>
      </c>
      <c r="DA615" s="23" t="e">
        <f t="shared" si="575"/>
        <v>#VALUE!</v>
      </c>
      <c r="DB615" s="23" t="e">
        <f t="shared" si="575"/>
        <v>#VALUE!</v>
      </c>
      <c r="DC615" s="23" t="e">
        <f t="shared" si="575"/>
        <v>#VALUE!</v>
      </c>
      <c r="DD615" s="23" t="e">
        <f t="shared" si="575"/>
        <v>#VALUE!</v>
      </c>
      <c r="DE615" s="23" t="e">
        <f t="shared" si="575"/>
        <v>#VALUE!</v>
      </c>
      <c r="DF615" s="23" t="e">
        <f t="shared" si="575"/>
        <v>#VALUE!</v>
      </c>
      <c r="DG615" s="23">
        <f t="shared" si="575"/>
        <v>1</v>
      </c>
      <c r="DH615" s="23">
        <f t="shared" si="575"/>
        <v>1</v>
      </c>
      <c r="DI615" s="23">
        <f t="shared" si="592"/>
        <v>1</v>
      </c>
      <c r="DJ615" s="23" t="e">
        <f t="shared" si="592"/>
        <v>#VALUE!</v>
      </c>
      <c r="DK615" s="23" t="e">
        <f t="shared" si="592"/>
        <v>#VALUE!</v>
      </c>
      <c r="DL615" s="23" t="e">
        <f t="shared" si="592"/>
        <v>#VALUE!</v>
      </c>
      <c r="DM615" s="23" t="e">
        <f t="shared" si="592"/>
        <v>#VALUE!</v>
      </c>
      <c r="DN615" s="23" t="e">
        <f t="shared" si="592"/>
        <v>#VALUE!</v>
      </c>
      <c r="DO615" s="23" t="e">
        <f t="shared" si="592"/>
        <v>#VALUE!</v>
      </c>
      <c r="DP615" s="23" t="e">
        <f t="shared" si="592"/>
        <v>#VALUE!</v>
      </c>
      <c r="DQ615" s="23" t="e">
        <f t="shared" si="592"/>
        <v>#VALUE!</v>
      </c>
      <c r="DR615" s="23" t="e">
        <f t="shared" si="592"/>
        <v>#VALUE!</v>
      </c>
      <c r="DS615" s="23" t="e">
        <f t="shared" si="592"/>
        <v>#VALUE!</v>
      </c>
      <c r="DT615" s="23" t="e">
        <f t="shared" si="592"/>
        <v>#VALUE!</v>
      </c>
      <c r="DU615" s="23" t="e">
        <f t="shared" si="592"/>
        <v>#VALUE!</v>
      </c>
      <c r="DV615" s="23" t="e">
        <f t="shared" si="592"/>
        <v>#VALUE!</v>
      </c>
      <c r="DW615" s="23" t="e">
        <f t="shared" si="592"/>
        <v>#VALUE!</v>
      </c>
      <c r="DX615" s="23" t="e">
        <f t="shared" si="592"/>
        <v>#VALUE!</v>
      </c>
      <c r="DY615" s="23" t="e">
        <f t="shared" si="590"/>
        <v>#VALUE!</v>
      </c>
      <c r="DZ615" s="23" t="e">
        <f t="shared" si="590"/>
        <v>#VALUE!</v>
      </c>
      <c r="EA615" s="23" t="e">
        <f t="shared" si="590"/>
        <v>#VALUE!</v>
      </c>
      <c r="EB615" s="23" t="e">
        <f t="shared" si="591"/>
        <v>#VALUE!</v>
      </c>
      <c r="EC615" s="23" t="e">
        <f t="shared" si="591"/>
        <v>#VALUE!</v>
      </c>
      <c r="ED615" s="23" t="e">
        <f t="shared" si="591"/>
        <v>#VALUE!</v>
      </c>
      <c r="EE615" s="23" t="e">
        <f t="shared" si="591"/>
        <v>#VALUE!</v>
      </c>
      <c r="EF615" s="23" t="e">
        <f t="shared" si="591"/>
        <v>#VALUE!</v>
      </c>
      <c r="EG615" s="23" t="e">
        <f t="shared" si="591"/>
        <v>#VALUE!</v>
      </c>
      <c r="EH615" s="23" t="e">
        <f t="shared" si="591"/>
        <v>#VALUE!</v>
      </c>
    </row>
    <row r="616" spans="2:138" x14ac:dyDescent="0.3">
      <c r="B616" s="17" t="str">
        <f t="shared" si="574"/>
        <v>21-44</v>
      </c>
      <c r="C616" s="17">
        <v>21</v>
      </c>
      <c r="D616" s="17">
        <v>44</v>
      </c>
      <c r="E616" s="17">
        <v>530.29999999999995</v>
      </c>
      <c r="F616" s="17">
        <v>0</v>
      </c>
      <c r="G616" s="17">
        <v>0</v>
      </c>
      <c r="H616" s="17">
        <v>17.052</v>
      </c>
      <c r="I616" s="17">
        <v>0</v>
      </c>
      <c r="J616" s="17">
        <v>0</v>
      </c>
      <c r="K616" s="50"/>
      <c r="L616" s="74">
        <v>105</v>
      </c>
      <c r="M616" s="74">
        <v>52</v>
      </c>
      <c r="N616" s="23">
        <f t="shared" si="587"/>
        <v>0.6883586181553849</v>
      </c>
      <c r="O616" s="23">
        <f t="shared" si="587"/>
        <v>0.6883586181553849</v>
      </c>
      <c r="P616" s="23">
        <f t="shared" si="587"/>
        <v>0.6883586181553849</v>
      </c>
      <c r="Q616" s="23">
        <f t="shared" si="587"/>
        <v>0.6883586181553849</v>
      </c>
      <c r="R616" s="23">
        <f t="shared" si="587"/>
        <v>1.3353857363179749</v>
      </c>
      <c r="S616" s="23">
        <f t="shared" si="587"/>
        <v>1.3353857363179749</v>
      </c>
      <c r="T616" s="23">
        <f t="shared" si="587"/>
        <v>1.3353857363179749</v>
      </c>
      <c r="U616" s="23">
        <f t="shared" si="587"/>
        <v>1.3353857363179749</v>
      </c>
      <c r="V616" s="23">
        <f t="shared" si="587"/>
        <v>0.4751279200815236</v>
      </c>
      <c r="W616" s="23">
        <f t="shared" si="587"/>
        <v>0.4751279200815236</v>
      </c>
      <c r="X616" s="23">
        <f t="shared" si="587"/>
        <v>0.43287786929169825</v>
      </c>
      <c r="Y616" s="23">
        <f t="shared" si="587"/>
        <v>0.43287786929169825</v>
      </c>
      <c r="Z616" s="23">
        <f t="shared" si="587"/>
        <v>0.43287786929169825</v>
      </c>
      <c r="AA616" s="23">
        <f t="shared" si="587"/>
        <v>1.8178909543464997E-5</v>
      </c>
      <c r="AB616" s="23">
        <f t="shared" si="587"/>
        <v>1.1018956861971461</v>
      </c>
      <c r="AC616" s="23" t="e">
        <f t="shared" si="587"/>
        <v>#VALUE!</v>
      </c>
      <c r="AD616" s="23">
        <f t="shared" si="597"/>
        <v>3.6987865212912701E-12</v>
      </c>
      <c r="AE616" s="23">
        <f t="shared" si="597"/>
        <v>1.3145735625595973</v>
      </c>
      <c r="AF616" s="23">
        <f t="shared" si="597"/>
        <v>1.3145735625595973</v>
      </c>
      <c r="AG616" s="23" t="e">
        <f t="shared" si="597"/>
        <v>#VALUE!</v>
      </c>
      <c r="AH616" s="23" t="e">
        <f t="shared" si="597"/>
        <v>#VALUE!</v>
      </c>
      <c r="AI616" s="23" t="e">
        <f t="shared" si="597"/>
        <v>#VALUE!</v>
      </c>
      <c r="AJ616" s="23" t="e">
        <f t="shared" si="597"/>
        <v>#VALUE!</v>
      </c>
      <c r="AK616" s="23" t="e">
        <f t="shared" si="597"/>
        <v>#VALUE!</v>
      </c>
      <c r="AL616" s="23" t="e">
        <f t="shared" si="597"/>
        <v>#VALUE!</v>
      </c>
      <c r="AM616" s="23" t="e">
        <f t="shared" si="597"/>
        <v>#VALUE!</v>
      </c>
      <c r="AN616" s="23" t="e">
        <f t="shared" si="597"/>
        <v>#VALUE!</v>
      </c>
      <c r="AO616" s="23" t="e">
        <f t="shared" si="597"/>
        <v>#VALUE!</v>
      </c>
      <c r="AP616" s="23" t="e">
        <f t="shared" si="597"/>
        <v>#VALUE!</v>
      </c>
      <c r="AQ616" s="23" t="e">
        <f t="shared" si="597"/>
        <v>#VALUE!</v>
      </c>
      <c r="AR616" s="23" t="e">
        <f t="shared" si="597"/>
        <v>#VALUE!</v>
      </c>
      <c r="AS616" s="23" t="e">
        <f t="shared" si="560"/>
        <v>#VALUE!</v>
      </c>
      <c r="AT616" s="23" t="e">
        <f t="shared" si="560"/>
        <v>#VALUE!</v>
      </c>
      <c r="AU616" s="23" t="e">
        <f t="shared" si="595"/>
        <v>#VALUE!</v>
      </c>
      <c r="AV616" s="23" t="e">
        <f t="shared" si="595"/>
        <v>#VALUE!</v>
      </c>
      <c r="AW616" s="23" t="e">
        <f t="shared" si="595"/>
        <v>#VALUE!</v>
      </c>
      <c r="AX616" s="23">
        <f t="shared" si="595"/>
        <v>1.455292741036327</v>
      </c>
      <c r="AY616" s="23">
        <f t="shared" si="595"/>
        <v>1.455292741036327</v>
      </c>
      <c r="AZ616" s="23">
        <f t="shared" si="595"/>
        <v>1.455292741036327</v>
      </c>
      <c r="BA616" s="23" t="e">
        <f t="shared" si="595"/>
        <v>#VALUE!</v>
      </c>
      <c r="BB616" s="23" t="e">
        <f t="shared" si="595"/>
        <v>#VALUE!</v>
      </c>
      <c r="BC616" s="23" t="e">
        <f t="shared" si="595"/>
        <v>#VALUE!</v>
      </c>
      <c r="BD616" s="23" t="e">
        <f t="shared" si="595"/>
        <v>#VALUE!</v>
      </c>
      <c r="BE616" s="23" t="e">
        <f t="shared" si="595"/>
        <v>#VALUE!</v>
      </c>
      <c r="BF616" s="23" t="e">
        <f t="shared" si="595"/>
        <v>#VALUE!</v>
      </c>
      <c r="BG616" s="23" t="e">
        <f t="shared" si="595"/>
        <v>#VALUE!</v>
      </c>
      <c r="BH616" s="23" t="e">
        <f t="shared" si="595"/>
        <v>#VALUE!</v>
      </c>
      <c r="BI616" s="23" t="e">
        <f t="shared" si="595"/>
        <v>#VALUE!</v>
      </c>
      <c r="BJ616" s="23" t="e">
        <f t="shared" si="595"/>
        <v>#VALUE!</v>
      </c>
      <c r="BK616" s="23" t="e">
        <f t="shared" si="593"/>
        <v>#VALUE!</v>
      </c>
      <c r="BL616" s="23" t="e">
        <f t="shared" si="593"/>
        <v>#VALUE!</v>
      </c>
      <c r="BM616" s="23">
        <f t="shared" si="593"/>
        <v>0.47516524335148191</v>
      </c>
      <c r="BN616" s="23" t="e">
        <f t="shared" si="593"/>
        <v>#VALUE!</v>
      </c>
      <c r="BO616" s="23">
        <f t="shared" si="593"/>
        <v>1.0985808219595146</v>
      </c>
      <c r="BP616" s="23">
        <f t="shared" si="593"/>
        <v>1.0985808219595146</v>
      </c>
      <c r="BQ616" s="23">
        <f t="shared" si="593"/>
        <v>1.0985808219595146</v>
      </c>
      <c r="BR616" s="23" t="e">
        <f t="shared" si="593"/>
        <v>#VALUE!</v>
      </c>
      <c r="BS616" s="23" t="e">
        <f t="shared" si="593"/>
        <v>#VALUE!</v>
      </c>
      <c r="BT616" s="23" t="e">
        <f t="shared" si="593"/>
        <v>#VALUE!</v>
      </c>
      <c r="BU616" s="23" t="e">
        <f t="shared" si="593"/>
        <v>#VALUE!</v>
      </c>
      <c r="BV616" s="23" t="e">
        <f t="shared" si="593"/>
        <v>#VALUE!</v>
      </c>
      <c r="BW616" s="23" t="e">
        <f t="shared" si="593"/>
        <v>#VALUE!</v>
      </c>
      <c r="BX616" s="23" t="e">
        <f t="shared" si="593"/>
        <v>#VALUE!</v>
      </c>
      <c r="BY616" s="23" t="e">
        <f t="shared" si="593"/>
        <v>#VALUE!</v>
      </c>
      <c r="BZ616" s="23" t="e">
        <f t="shared" si="596"/>
        <v>#VALUE!</v>
      </c>
      <c r="CA616" s="23" t="e">
        <f t="shared" si="596"/>
        <v>#VALUE!</v>
      </c>
      <c r="CB616" s="23" t="e">
        <f t="shared" si="596"/>
        <v>#VALUE!</v>
      </c>
      <c r="CC616" s="23" t="e">
        <f t="shared" si="596"/>
        <v>#VALUE!</v>
      </c>
      <c r="CD616" s="23" t="e">
        <f t="shared" si="596"/>
        <v>#VALUE!</v>
      </c>
      <c r="CE616" s="23">
        <f t="shared" si="596"/>
        <v>1.3353857363179749</v>
      </c>
      <c r="CF616" s="23" t="e">
        <f t="shared" si="596"/>
        <v>#VALUE!</v>
      </c>
      <c r="CG616" s="23" t="e">
        <f t="shared" si="596"/>
        <v>#VALUE!</v>
      </c>
      <c r="CH616" s="23" t="e">
        <f t="shared" si="596"/>
        <v>#VALUE!</v>
      </c>
      <c r="CI616" s="23" t="e">
        <f t="shared" si="596"/>
        <v>#VALUE!</v>
      </c>
      <c r="CJ616" s="23" t="e">
        <f t="shared" si="596"/>
        <v>#VALUE!</v>
      </c>
      <c r="CK616" s="23" t="e">
        <f t="shared" si="596"/>
        <v>#VALUE!</v>
      </c>
      <c r="CL616" s="23" t="e">
        <f t="shared" si="596"/>
        <v>#VALUE!</v>
      </c>
      <c r="CM616" s="23">
        <f t="shared" si="596"/>
        <v>0.31906853017909592</v>
      </c>
      <c r="CN616" s="23">
        <f t="shared" si="594"/>
        <v>0.31906853017909592</v>
      </c>
      <c r="CO616" s="23">
        <f t="shared" si="594"/>
        <v>0.31906853017909592</v>
      </c>
      <c r="CP616" s="23">
        <f t="shared" si="594"/>
        <v>1.8178909543464997E-5</v>
      </c>
      <c r="CQ616" s="23">
        <f t="shared" si="594"/>
        <v>1.8178909543464997E-5</v>
      </c>
      <c r="CR616" s="23" t="e">
        <f t="shared" si="594"/>
        <v>#VALUE!</v>
      </c>
      <c r="CS616" s="23" t="e">
        <f t="shared" si="594"/>
        <v>#VALUE!</v>
      </c>
      <c r="CT616" s="23" t="e">
        <f t="shared" si="594"/>
        <v>#VALUE!</v>
      </c>
      <c r="CU616" s="23">
        <f t="shared" si="594"/>
        <v>2.360593801171305</v>
      </c>
      <c r="CV616" s="23">
        <f t="shared" si="594"/>
        <v>2.360593801171305</v>
      </c>
      <c r="CW616" s="23">
        <f t="shared" si="594"/>
        <v>2.360593801171305</v>
      </c>
      <c r="CX616" s="23">
        <f t="shared" si="594"/>
        <v>2.360593801171305</v>
      </c>
      <c r="CY616" s="23" t="e">
        <f t="shared" si="594"/>
        <v>#VALUE!</v>
      </c>
      <c r="CZ616" s="23" t="e">
        <f t="shared" si="589"/>
        <v>#VALUE!</v>
      </c>
      <c r="DA616" s="23" t="e">
        <f t="shared" si="575"/>
        <v>#VALUE!</v>
      </c>
      <c r="DB616" s="23" t="e">
        <f t="shared" si="575"/>
        <v>#VALUE!</v>
      </c>
      <c r="DC616" s="23" t="e">
        <f t="shared" si="575"/>
        <v>#VALUE!</v>
      </c>
      <c r="DD616" s="23" t="e">
        <f t="shared" si="575"/>
        <v>#VALUE!</v>
      </c>
      <c r="DE616" s="23" t="e">
        <f t="shared" si="575"/>
        <v>#VALUE!</v>
      </c>
      <c r="DF616" s="23" t="e">
        <f t="shared" si="575"/>
        <v>#VALUE!</v>
      </c>
      <c r="DG616" s="23">
        <f t="shared" si="575"/>
        <v>1</v>
      </c>
      <c r="DH616" s="23">
        <f t="shared" si="575"/>
        <v>1</v>
      </c>
      <c r="DI616" s="23">
        <f t="shared" si="592"/>
        <v>1</v>
      </c>
      <c r="DJ616" s="23" t="e">
        <f t="shared" si="592"/>
        <v>#VALUE!</v>
      </c>
      <c r="DK616" s="23" t="e">
        <f t="shared" si="592"/>
        <v>#VALUE!</v>
      </c>
      <c r="DL616" s="23" t="e">
        <f t="shared" si="592"/>
        <v>#VALUE!</v>
      </c>
      <c r="DM616" s="23" t="e">
        <f t="shared" si="592"/>
        <v>#VALUE!</v>
      </c>
      <c r="DN616" s="23" t="e">
        <f t="shared" si="592"/>
        <v>#VALUE!</v>
      </c>
      <c r="DO616" s="23" t="e">
        <f t="shared" si="592"/>
        <v>#VALUE!</v>
      </c>
      <c r="DP616" s="23" t="e">
        <f t="shared" si="592"/>
        <v>#VALUE!</v>
      </c>
      <c r="DQ616" s="23" t="e">
        <f t="shared" si="592"/>
        <v>#VALUE!</v>
      </c>
      <c r="DR616" s="23" t="e">
        <f t="shared" si="592"/>
        <v>#VALUE!</v>
      </c>
      <c r="DS616" s="23" t="e">
        <f t="shared" si="592"/>
        <v>#VALUE!</v>
      </c>
      <c r="DT616" s="23" t="e">
        <f t="shared" si="592"/>
        <v>#VALUE!</v>
      </c>
      <c r="DU616" s="23" t="e">
        <f t="shared" si="592"/>
        <v>#VALUE!</v>
      </c>
      <c r="DV616" s="23" t="e">
        <f t="shared" si="592"/>
        <v>#VALUE!</v>
      </c>
      <c r="DW616" s="23" t="e">
        <f t="shared" si="592"/>
        <v>#VALUE!</v>
      </c>
      <c r="DX616" s="23" t="e">
        <f t="shared" si="592"/>
        <v>#VALUE!</v>
      </c>
      <c r="DY616" s="23" t="e">
        <f t="shared" si="590"/>
        <v>#VALUE!</v>
      </c>
      <c r="DZ616" s="23" t="e">
        <f t="shared" si="590"/>
        <v>#VALUE!</v>
      </c>
      <c r="EA616" s="23" t="e">
        <f t="shared" si="590"/>
        <v>#VALUE!</v>
      </c>
      <c r="EB616" s="23" t="e">
        <f t="shared" si="591"/>
        <v>#VALUE!</v>
      </c>
      <c r="EC616" s="23" t="e">
        <f t="shared" si="591"/>
        <v>#VALUE!</v>
      </c>
      <c r="ED616" s="23" t="e">
        <f t="shared" si="591"/>
        <v>#VALUE!</v>
      </c>
      <c r="EE616" s="23" t="e">
        <f t="shared" si="591"/>
        <v>#VALUE!</v>
      </c>
      <c r="EF616" s="23" t="e">
        <f t="shared" si="591"/>
        <v>#VALUE!</v>
      </c>
      <c r="EG616" s="23" t="e">
        <f t="shared" si="591"/>
        <v>#VALUE!</v>
      </c>
      <c r="EH616" s="23" t="e">
        <f t="shared" si="591"/>
        <v>#VALUE!</v>
      </c>
    </row>
    <row r="617" spans="2:138" x14ac:dyDescent="0.3">
      <c r="B617" s="17" t="str">
        <f t="shared" si="574"/>
        <v>21-45</v>
      </c>
      <c r="C617" s="17">
        <v>21</v>
      </c>
      <c r="D617" s="17">
        <v>45</v>
      </c>
      <c r="E617" s="17">
        <v>207.12</v>
      </c>
      <c r="F617" s="17">
        <v>-0.43963999999999998</v>
      </c>
      <c r="G617" s="17">
        <v>0</v>
      </c>
      <c r="H617" s="17">
        <v>-175.29</v>
      </c>
      <c r="I617" s="17">
        <v>0.32745000000000002</v>
      </c>
      <c r="J617" s="17">
        <v>0</v>
      </c>
      <c r="K617" s="50"/>
      <c r="L617" s="74">
        <v>106</v>
      </c>
      <c r="M617" s="74">
        <v>52</v>
      </c>
      <c r="N617" s="23">
        <f t="shared" si="587"/>
        <v>0.6883586181553849</v>
      </c>
      <c r="O617" s="23">
        <f t="shared" si="587"/>
        <v>0.6883586181553849</v>
      </c>
      <c r="P617" s="23">
        <f t="shared" si="587"/>
        <v>0.6883586181553849</v>
      </c>
      <c r="Q617" s="23">
        <f t="shared" si="587"/>
        <v>0.6883586181553849</v>
      </c>
      <c r="R617" s="23">
        <f t="shared" si="587"/>
        <v>1.3353857363179749</v>
      </c>
      <c r="S617" s="23">
        <f t="shared" si="587"/>
        <v>1.3353857363179749</v>
      </c>
      <c r="T617" s="23">
        <f t="shared" si="587"/>
        <v>1.3353857363179749</v>
      </c>
      <c r="U617" s="23">
        <f t="shared" si="587"/>
        <v>1.3353857363179749</v>
      </c>
      <c r="V617" s="23">
        <f t="shared" si="587"/>
        <v>0.4751279200815236</v>
      </c>
      <c r="W617" s="23">
        <f t="shared" si="587"/>
        <v>0.4751279200815236</v>
      </c>
      <c r="X617" s="23">
        <f t="shared" si="587"/>
        <v>0.43287786929169825</v>
      </c>
      <c r="Y617" s="23">
        <f t="shared" si="587"/>
        <v>0.43287786929169825</v>
      </c>
      <c r="Z617" s="23">
        <f t="shared" si="587"/>
        <v>0.43287786929169825</v>
      </c>
      <c r="AA617" s="23">
        <f t="shared" si="587"/>
        <v>1.8178909543464997E-5</v>
      </c>
      <c r="AB617" s="23">
        <f t="shared" si="587"/>
        <v>1.1018956861971461</v>
      </c>
      <c r="AC617" s="23" t="e">
        <f t="shared" ref="AC617" si="598">INDEX($N$390:$EH$514,MATCH(AC$516,$N$388:$EH$388,0),MATCH($L617,$L$390:$L$514,0))</f>
        <v>#VALUE!</v>
      </c>
      <c r="AD617" s="23">
        <f t="shared" si="597"/>
        <v>3.6987865212912701E-12</v>
      </c>
      <c r="AE617" s="23">
        <f t="shared" si="597"/>
        <v>1.3145735625595973</v>
      </c>
      <c r="AF617" s="23">
        <f t="shared" si="597"/>
        <v>1.3145735625595973</v>
      </c>
      <c r="AG617" s="23" t="e">
        <f t="shared" si="597"/>
        <v>#VALUE!</v>
      </c>
      <c r="AH617" s="23" t="e">
        <f t="shared" si="597"/>
        <v>#VALUE!</v>
      </c>
      <c r="AI617" s="23" t="e">
        <f t="shared" si="597"/>
        <v>#VALUE!</v>
      </c>
      <c r="AJ617" s="23" t="e">
        <f t="shared" si="597"/>
        <v>#VALUE!</v>
      </c>
      <c r="AK617" s="23" t="e">
        <f t="shared" si="597"/>
        <v>#VALUE!</v>
      </c>
      <c r="AL617" s="23" t="e">
        <f t="shared" si="597"/>
        <v>#VALUE!</v>
      </c>
      <c r="AM617" s="23" t="e">
        <f t="shared" si="597"/>
        <v>#VALUE!</v>
      </c>
      <c r="AN617" s="23" t="e">
        <f t="shared" si="597"/>
        <v>#VALUE!</v>
      </c>
      <c r="AO617" s="23" t="e">
        <f t="shared" si="597"/>
        <v>#VALUE!</v>
      </c>
      <c r="AP617" s="23" t="e">
        <f t="shared" si="597"/>
        <v>#VALUE!</v>
      </c>
      <c r="AQ617" s="23" t="e">
        <f t="shared" si="597"/>
        <v>#VALUE!</v>
      </c>
      <c r="AR617" s="23" t="e">
        <f t="shared" si="597"/>
        <v>#VALUE!</v>
      </c>
      <c r="AS617" s="23" t="e">
        <f t="shared" si="560"/>
        <v>#VALUE!</v>
      </c>
      <c r="AT617" s="23" t="e">
        <f t="shared" si="560"/>
        <v>#VALUE!</v>
      </c>
      <c r="AU617" s="23" t="e">
        <f t="shared" si="595"/>
        <v>#VALUE!</v>
      </c>
      <c r="AV617" s="23" t="e">
        <f t="shared" si="595"/>
        <v>#VALUE!</v>
      </c>
      <c r="AW617" s="23" t="e">
        <f t="shared" si="595"/>
        <v>#VALUE!</v>
      </c>
      <c r="AX617" s="23">
        <f t="shared" si="595"/>
        <v>1.455292741036327</v>
      </c>
      <c r="AY617" s="23">
        <f t="shared" si="595"/>
        <v>1.455292741036327</v>
      </c>
      <c r="AZ617" s="23">
        <f t="shared" si="595"/>
        <v>1.455292741036327</v>
      </c>
      <c r="BA617" s="23" t="e">
        <f t="shared" si="595"/>
        <v>#VALUE!</v>
      </c>
      <c r="BB617" s="23" t="e">
        <f t="shared" si="595"/>
        <v>#VALUE!</v>
      </c>
      <c r="BC617" s="23" t="e">
        <f t="shared" si="595"/>
        <v>#VALUE!</v>
      </c>
      <c r="BD617" s="23" t="e">
        <f t="shared" si="595"/>
        <v>#VALUE!</v>
      </c>
      <c r="BE617" s="23" t="e">
        <f t="shared" si="595"/>
        <v>#VALUE!</v>
      </c>
      <c r="BF617" s="23" t="e">
        <f t="shared" si="595"/>
        <v>#VALUE!</v>
      </c>
      <c r="BG617" s="23" t="e">
        <f t="shared" si="595"/>
        <v>#VALUE!</v>
      </c>
      <c r="BH617" s="23" t="e">
        <f t="shared" si="595"/>
        <v>#VALUE!</v>
      </c>
      <c r="BI617" s="23" t="e">
        <f t="shared" si="595"/>
        <v>#VALUE!</v>
      </c>
      <c r="BJ617" s="23" t="e">
        <f t="shared" si="595"/>
        <v>#VALUE!</v>
      </c>
      <c r="BK617" s="23" t="e">
        <f t="shared" si="593"/>
        <v>#VALUE!</v>
      </c>
      <c r="BL617" s="23" t="e">
        <f t="shared" si="593"/>
        <v>#VALUE!</v>
      </c>
      <c r="BM617" s="23">
        <f t="shared" si="593"/>
        <v>0.47516524335148191</v>
      </c>
      <c r="BN617" s="23" t="e">
        <f t="shared" si="593"/>
        <v>#VALUE!</v>
      </c>
      <c r="BO617" s="23">
        <f t="shared" si="593"/>
        <v>1.0985808219595146</v>
      </c>
      <c r="BP617" s="23">
        <f t="shared" si="593"/>
        <v>1.0985808219595146</v>
      </c>
      <c r="BQ617" s="23">
        <f t="shared" si="593"/>
        <v>1.0985808219595146</v>
      </c>
      <c r="BR617" s="23" t="e">
        <f t="shared" si="593"/>
        <v>#VALUE!</v>
      </c>
      <c r="BS617" s="23" t="e">
        <f t="shared" si="593"/>
        <v>#VALUE!</v>
      </c>
      <c r="BT617" s="23" t="e">
        <f t="shared" si="593"/>
        <v>#VALUE!</v>
      </c>
      <c r="BU617" s="23" t="e">
        <f t="shared" si="593"/>
        <v>#VALUE!</v>
      </c>
      <c r="BV617" s="23" t="e">
        <f t="shared" si="593"/>
        <v>#VALUE!</v>
      </c>
      <c r="BW617" s="23" t="e">
        <f t="shared" si="593"/>
        <v>#VALUE!</v>
      </c>
      <c r="BX617" s="23" t="e">
        <f t="shared" si="593"/>
        <v>#VALUE!</v>
      </c>
      <c r="BY617" s="23" t="e">
        <f t="shared" si="593"/>
        <v>#VALUE!</v>
      </c>
      <c r="BZ617" s="23" t="e">
        <f t="shared" si="596"/>
        <v>#VALUE!</v>
      </c>
      <c r="CA617" s="23" t="e">
        <f t="shared" si="596"/>
        <v>#VALUE!</v>
      </c>
      <c r="CB617" s="23" t="e">
        <f t="shared" si="596"/>
        <v>#VALUE!</v>
      </c>
      <c r="CC617" s="23" t="e">
        <f t="shared" si="596"/>
        <v>#VALUE!</v>
      </c>
      <c r="CD617" s="23" t="e">
        <f t="shared" si="596"/>
        <v>#VALUE!</v>
      </c>
      <c r="CE617" s="23">
        <f t="shared" si="596"/>
        <v>1.3353857363179749</v>
      </c>
      <c r="CF617" s="23" t="e">
        <f t="shared" si="596"/>
        <v>#VALUE!</v>
      </c>
      <c r="CG617" s="23" t="e">
        <f t="shared" si="596"/>
        <v>#VALUE!</v>
      </c>
      <c r="CH617" s="23" t="e">
        <f t="shared" si="596"/>
        <v>#VALUE!</v>
      </c>
      <c r="CI617" s="23" t="e">
        <f t="shared" si="596"/>
        <v>#VALUE!</v>
      </c>
      <c r="CJ617" s="23" t="e">
        <f t="shared" si="596"/>
        <v>#VALUE!</v>
      </c>
      <c r="CK617" s="23" t="e">
        <f t="shared" si="596"/>
        <v>#VALUE!</v>
      </c>
      <c r="CL617" s="23" t="e">
        <f t="shared" si="596"/>
        <v>#VALUE!</v>
      </c>
      <c r="CM617" s="23">
        <f t="shared" si="596"/>
        <v>0.31906853017909592</v>
      </c>
      <c r="CN617" s="23">
        <f t="shared" si="594"/>
        <v>0.31906853017909592</v>
      </c>
      <c r="CO617" s="23">
        <f t="shared" si="594"/>
        <v>0.31906853017909592</v>
      </c>
      <c r="CP617" s="23">
        <f t="shared" si="594"/>
        <v>1.8178909543464997E-5</v>
      </c>
      <c r="CQ617" s="23">
        <f t="shared" si="594"/>
        <v>1.8178909543464997E-5</v>
      </c>
      <c r="CR617" s="23" t="e">
        <f t="shared" si="594"/>
        <v>#VALUE!</v>
      </c>
      <c r="CS617" s="23" t="e">
        <f t="shared" si="594"/>
        <v>#VALUE!</v>
      </c>
      <c r="CT617" s="23" t="e">
        <f t="shared" si="594"/>
        <v>#VALUE!</v>
      </c>
      <c r="CU617" s="23">
        <f t="shared" si="594"/>
        <v>2.360593801171305</v>
      </c>
      <c r="CV617" s="23">
        <f t="shared" si="594"/>
        <v>2.360593801171305</v>
      </c>
      <c r="CW617" s="23">
        <f t="shared" si="594"/>
        <v>2.360593801171305</v>
      </c>
      <c r="CX617" s="23">
        <f t="shared" si="594"/>
        <v>2.360593801171305</v>
      </c>
      <c r="CY617" s="23" t="e">
        <f t="shared" si="594"/>
        <v>#VALUE!</v>
      </c>
      <c r="CZ617" s="23" t="e">
        <f t="shared" si="589"/>
        <v>#VALUE!</v>
      </c>
      <c r="DA617" s="23" t="e">
        <f t="shared" si="575"/>
        <v>#VALUE!</v>
      </c>
      <c r="DB617" s="23" t="e">
        <f t="shared" si="575"/>
        <v>#VALUE!</v>
      </c>
      <c r="DC617" s="23" t="e">
        <f t="shared" si="575"/>
        <v>#VALUE!</v>
      </c>
      <c r="DD617" s="23" t="e">
        <f t="shared" si="575"/>
        <v>#VALUE!</v>
      </c>
      <c r="DE617" s="23" t="e">
        <f t="shared" si="575"/>
        <v>#VALUE!</v>
      </c>
      <c r="DF617" s="23" t="e">
        <f t="shared" si="575"/>
        <v>#VALUE!</v>
      </c>
      <c r="DG617" s="23">
        <f t="shared" si="575"/>
        <v>1</v>
      </c>
      <c r="DH617" s="23">
        <f t="shared" si="575"/>
        <v>1</v>
      </c>
      <c r="DI617" s="23">
        <f t="shared" si="592"/>
        <v>1</v>
      </c>
      <c r="DJ617" s="23" t="e">
        <f t="shared" si="592"/>
        <v>#VALUE!</v>
      </c>
      <c r="DK617" s="23" t="e">
        <f t="shared" si="592"/>
        <v>#VALUE!</v>
      </c>
      <c r="DL617" s="23" t="e">
        <f t="shared" si="592"/>
        <v>#VALUE!</v>
      </c>
      <c r="DM617" s="23" t="e">
        <f t="shared" si="592"/>
        <v>#VALUE!</v>
      </c>
      <c r="DN617" s="23" t="e">
        <f t="shared" si="592"/>
        <v>#VALUE!</v>
      </c>
      <c r="DO617" s="23" t="e">
        <f t="shared" si="592"/>
        <v>#VALUE!</v>
      </c>
      <c r="DP617" s="23" t="e">
        <f t="shared" si="592"/>
        <v>#VALUE!</v>
      </c>
      <c r="DQ617" s="23" t="e">
        <f t="shared" si="592"/>
        <v>#VALUE!</v>
      </c>
      <c r="DR617" s="23" t="e">
        <f t="shared" si="592"/>
        <v>#VALUE!</v>
      </c>
      <c r="DS617" s="23" t="e">
        <f t="shared" si="592"/>
        <v>#VALUE!</v>
      </c>
      <c r="DT617" s="23" t="e">
        <f t="shared" si="592"/>
        <v>#VALUE!</v>
      </c>
      <c r="DU617" s="23" t="e">
        <f t="shared" si="592"/>
        <v>#VALUE!</v>
      </c>
      <c r="DV617" s="23" t="e">
        <f t="shared" si="592"/>
        <v>#VALUE!</v>
      </c>
      <c r="DW617" s="23" t="e">
        <f t="shared" si="592"/>
        <v>#VALUE!</v>
      </c>
      <c r="DX617" s="23" t="e">
        <f t="shared" si="592"/>
        <v>#VALUE!</v>
      </c>
      <c r="DY617" s="23" t="e">
        <f t="shared" si="590"/>
        <v>#VALUE!</v>
      </c>
      <c r="DZ617" s="23" t="e">
        <f t="shared" si="590"/>
        <v>#VALUE!</v>
      </c>
      <c r="EA617" s="23" t="e">
        <f t="shared" si="590"/>
        <v>#VALUE!</v>
      </c>
      <c r="EB617" s="23" t="e">
        <f t="shared" si="591"/>
        <v>#VALUE!</v>
      </c>
      <c r="EC617" s="23" t="e">
        <f t="shared" si="591"/>
        <v>#VALUE!</v>
      </c>
      <c r="ED617" s="23" t="e">
        <f t="shared" si="591"/>
        <v>#VALUE!</v>
      </c>
      <c r="EE617" s="23" t="e">
        <f t="shared" si="591"/>
        <v>#VALUE!</v>
      </c>
      <c r="EF617" s="23" t="e">
        <f t="shared" si="591"/>
        <v>#VALUE!</v>
      </c>
      <c r="EG617" s="23" t="e">
        <f t="shared" si="591"/>
        <v>#VALUE!</v>
      </c>
      <c r="EH617" s="23" t="e">
        <f t="shared" si="591"/>
        <v>#VALUE!</v>
      </c>
    </row>
    <row r="618" spans="2:138" x14ac:dyDescent="0.3">
      <c r="B618" s="17" t="str">
        <f t="shared" si="574"/>
        <v>21-49</v>
      </c>
      <c r="C618" s="17">
        <v>21</v>
      </c>
      <c r="D618" s="17">
        <v>49</v>
      </c>
      <c r="E618" s="17">
        <v>955.82809999999995</v>
      </c>
      <c r="F618" s="17">
        <v>-1.0001199999999999</v>
      </c>
      <c r="G618" s="17">
        <v>0</v>
      </c>
      <c r="H618" s="17">
        <v>-151.036</v>
      </c>
      <c r="I618" s="17">
        <v>-0.45882400000000001</v>
      </c>
      <c r="J618" s="17">
        <v>0</v>
      </c>
      <c r="K618" s="50"/>
      <c r="L618" s="74">
        <v>107</v>
      </c>
      <c r="M618" s="74">
        <v>53</v>
      </c>
      <c r="N618" s="23">
        <f t="shared" ref="N618:AC633" si="599">INDEX($N$390:$EH$514,MATCH(N$516,$N$388:$EH$388,0),MATCH($L618,$L$390:$L$514,0))</f>
        <v>0.40475326816063134</v>
      </c>
      <c r="O618" s="23">
        <f t="shared" si="599"/>
        <v>0.40475326816063134</v>
      </c>
      <c r="P618" s="23">
        <f t="shared" si="599"/>
        <v>0.40475326816063134</v>
      </c>
      <c r="Q618" s="23">
        <f t="shared" si="599"/>
        <v>0.40475326816063134</v>
      </c>
      <c r="R618" s="23">
        <f t="shared" si="599"/>
        <v>0.96899656598998607</v>
      </c>
      <c r="S618" s="23">
        <f t="shared" si="599"/>
        <v>0.96899656598998607</v>
      </c>
      <c r="T618" s="23">
        <f t="shared" si="599"/>
        <v>0.96899656598998607</v>
      </c>
      <c r="U618" s="23">
        <f t="shared" si="599"/>
        <v>0.96899656598998607</v>
      </c>
      <c r="V618" s="23">
        <f t="shared" si="599"/>
        <v>0.26803098443296069</v>
      </c>
      <c r="W618" s="23">
        <f t="shared" si="599"/>
        <v>0.26803098443296069</v>
      </c>
      <c r="X618" s="23">
        <f t="shared" si="599"/>
        <v>0.5768192059728543</v>
      </c>
      <c r="Y618" s="23">
        <f t="shared" si="599"/>
        <v>0.5768192059728543</v>
      </c>
      <c r="Z618" s="23">
        <f t="shared" si="599"/>
        <v>0.5768192059728543</v>
      </c>
      <c r="AA618" s="23">
        <f t="shared" si="599"/>
        <v>1.6725748079336622</v>
      </c>
      <c r="AB618" s="23">
        <f t="shared" si="599"/>
        <v>1.5460378506720744</v>
      </c>
      <c r="AC618" s="23">
        <f t="shared" si="599"/>
        <v>1.0437354237992698</v>
      </c>
      <c r="AD618" s="23" t="e">
        <f t="shared" si="597"/>
        <v>#VALUE!</v>
      </c>
      <c r="AE618" s="23" t="e">
        <f t="shared" si="597"/>
        <v>#VALUE!</v>
      </c>
      <c r="AF618" s="23" t="e">
        <f t="shared" si="597"/>
        <v>#VALUE!</v>
      </c>
      <c r="AG618" s="23" t="e">
        <f t="shared" si="597"/>
        <v>#VALUE!</v>
      </c>
      <c r="AH618" s="23" t="e">
        <f t="shared" si="597"/>
        <v>#VALUE!</v>
      </c>
      <c r="AI618" s="23" t="e">
        <f t="shared" si="597"/>
        <v>#VALUE!</v>
      </c>
      <c r="AJ618" s="23" t="e">
        <f t="shared" si="597"/>
        <v>#VALUE!</v>
      </c>
      <c r="AK618" s="23" t="e">
        <f t="shared" si="597"/>
        <v>#VALUE!</v>
      </c>
      <c r="AL618" s="23" t="e">
        <f t="shared" si="597"/>
        <v>#VALUE!</v>
      </c>
      <c r="AM618" s="23" t="e">
        <f t="shared" si="597"/>
        <v>#VALUE!</v>
      </c>
      <c r="AN618" s="23" t="e">
        <f t="shared" si="597"/>
        <v>#VALUE!</v>
      </c>
      <c r="AO618" s="23" t="e">
        <f t="shared" si="597"/>
        <v>#VALUE!</v>
      </c>
      <c r="AP618" s="23" t="e">
        <f t="shared" si="597"/>
        <v>#VALUE!</v>
      </c>
      <c r="AQ618" s="23" t="e">
        <f t="shared" si="597"/>
        <v>#VALUE!</v>
      </c>
      <c r="AR618" s="23" t="e">
        <f t="shared" si="597"/>
        <v>#VALUE!</v>
      </c>
      <c r="AS618" s="23" t="e">
        <f t="shared" si="560"/>
        <v>#VALUE!</v>
      </c>
      <c r="AT618" s="23" t="e">
        <f t="shared" si="560"/>
        <v>#VALUE!</v>
      </c>
      <c r="AU618" s="23" t="e">
        <f t="shared" si="595"/>
        <v>#VALUE!</v>
      </c>
      <c r="AV618" s="23" t="e">
        <f t="shared" si="595"/>
        <v>#VALUE!</v>
      </c>
      <c r="AW618" s="23" t="e">
        <f t="shared" si="595"/>
        <v>#VALUE!</v>
      </c>
      <c r="AX618" s="23" t="e">
        <f t="shared" si="595"/>
        <v>#VALUE!</v>
      </c>
      <c r="AY618" s="23" t="e">
        <f t="shared" si="595"/>
        <v>#VALUE!</v>
      </c>
      <c r="AZ618" s="23" t="e">
        <f t="shared" si="595"/>
        <v>#VALUE!</v>
      </c>
      <c r="BA618" s="23" t="e">
        <f t="shared" si="595"/>
        <v>#VALUE!</v>
      </c>
      <c r="BB618" s="23" t="e">
        <f t="shared" si="595"/>
        <v>#VALUE!</v>
      </c>
      <c r="BC618" s="23" t="e">
        <f t="shared" si="595"/>
        <v>#VALUE!</v>
      </c>
      <c r="BD618" s="23" t="e">
        <f t="shared" si="595"/>
        <v>#VALUE!</v>
      </c>
      <c r="BE618" s="23" t="e">
        <f t="shared" si="595"/>
        <v>#VALUE!</v>
      </c>
      <c r="BF618" s="23" t="e">
        <f t="shared" si="595"/>
        <v>#VALUE!</v>
      </c>
      <c r="BG618" s="23" t="e">
        <f t="shared" si="595"/>
        <v>#VALUE!</v>
      </c>
      <c r="BH618" s="23" t="e">
        <f t="shared" si="595"/>
        <v>#VALUE!</v>
      </c>
      <c r="BI618" s="23" t="e">
        <f t="shared" si="595"/>
        <v>#VALUE!</v>
      </c>
      <c r="BJ618" s="23" t="e">
        <f t="shared" si="595"/>
        <v>#VALUE!</v>
      </c>
      <c r="BK618" s="23" t="e">
        <f t="shared" si="593"/>
        <v>#VALUE!</v>
      </c>
      <c r="BL618" s="23" t="e">
        <f t="shared" si="593"/>
        <v>#VALUE!</v>
      </c>
      <c r="BM618" s="23" t="e">
        <f t="shared" si="593"/>
        <v>#VALUE!</v>
      </c>
      <c r="BN618" s="23" t="e">
        <f t="shared" si="593"/>
        <v>#VALUE!</v>
      </c>
      <c r="BO618" s="23" t="e">
        <f t="shared" si="593"/>
        <v>#VALUE!</v>
      </c>
      <c r="BP618" s="23" t="e">
        <f t="shared" si="593"/>
        <v>#VALUE!</v>
      </c>
      <c r="BQ618" s="23" t="e">
        <f t="shared" si="593"/>
        <v>#VALUE!</v>
      </c>
      <c r="BR618" s="23" t="e">
        <f t="shared" si="593"/>
        <v>#VALUE!</v>
      </c>
      <c r="BS618" s="23" t="e">
        <f t="shared" si="593"/>
        <v>#VALUE!</v>
      </c>
      <c r="BT618" s="23" t="e">
        <f t="shared" si="593"/>
        <v>#VALUE!</v>
      </c>
      <c r="BU618" s="23" t="e">
        <f t="shared" si="593"/>
        <v>#VALUE!</v>
      </c>
      <c r="BV618" s="23" t="e">
        <f t="shared" si="593"/>
        <v>#VALUE!</v>
      </c>
      <c r="BW618" s="23" t="e">
        <f t="shared" si="593"/>
        <v>#VALUE!</v>
      </c>
      <c r="BX618" s="23" t="e">
        <f t="shared" si="593"/>
        <v>#VALUE!</v>
      </c>
      <c r="BY618" s="23" t="e">
        <f t="shared" si="593"/>
        <v>#VALUE!</v>
      </c>
      <c r="BZ618" s="23" t="e">
        <f t="shared" si="596"/>
        <v>#VALUE!</v>
      </c>
      <c r="CA618" s="23" t="e">
        <f t="shared" si="596"/>
        <v>#VALUE!</v>
      </c>
      <c r="CB618" s="23" t="e">
        <f t="shared" si="596"/>
        <v>#VALUE!</v>
      </c>
      <c r="CC618" s="23" t="e">
        <f t="shared" si="596"/>
        <v>#VALUE!</v>
      </c>
      <c r="CD618" s="23" t="e">
        <f t="shared" si="596"/>
        <v>#VALUE!</v>
      </c>
      <c r="CE618" s="23">
        <f t="shared" si="596"/>
        <v>0.96899656598998607</v>
      </c>
      <c r="CF618" s="23" t="e">
        <f t="shared" si="596"/>
        <v>#VALUE!</v>
      </c>
      <c r="CG618" s="23" t="e">
        <f t="shared" si="596"/>
        <v>#VALUE!</v>
      </c>
      <c r="CH618" s="23" t="e">
        <f t="shared" si="596"/>
        <v>#VALUE!</v>
      </c>
      <c r="CI618" s="23" t="e">
        <f t="shared" si="596"/>
        <v>#VALUE!</v>
      </c>
      <c r="CJ618" s="23" t="e">
        <f t="shared" si="596"/>
        <v>#VALUE!</v>
      </c>
      <c r="CK618" s="23" t="e">
        <f t="shared" si="596"/>
        <v>#VALUE!</v>
      </c>
      <c r="CL618" s="23" t="e">
        <f t="shared" si="596"/>
        <v>#VALUE!</v>
      </c>
      <c r="CM618" s="23" t="e">
        <f t="shared" si="596"/>
        <v>#VALUE!</v>
      </c>
      <c r="CN618" s="23" t="e">
        <f t="shared" si="596"/>
        <v>#VALUE!</v>
      </c>
      <c r="CO618" s="23" t="e">
        <f t="shared" si="596"/>
        <v>#VALUE!</v>
      </c>
      <c r="CP618" s="23">
        <f t="shared" si="594"/>
        <v>1.6725748079336622</v>
      </c>
      <c r="CQ618" s="23">
        <f t="shared" si="594"/>
        <v>1.6725748079336622</v>
      </c>
      <c r="CR618" s="23" t="e">
        <f t="shared" si="594"/>
        <v>#VALUE!</v>
      </c>
      <c r="CS618" s="23" t="e">
        <f t="shared" si="594"/>
        <v>#VALUE!</v>
      </c>
      <c r="CT618" s="23" t="e">
        <f t="shared" si="594"/>
        <v>#VALUE!</v>
      </c>
      <c r="CU618" s="23" t="e">
        <f t="shared" si="594"/>
        <v>#VALUE!</v>
      </c>
      <c r="CV618" s="23" t="e">
        <f t="shared" si="594"/>
        <v>#VALUE!</v>
      </c>
      <c r="CW618" s="23" t="e">
        <f t="shared" si="594"/>
        <v>#VALUE!</v>
      </c>
      <c r="CX618" s="23" t="e">
        <f t="shared" si="594"/>
        <v>#VALUE!</v>
      </c>
      <c r="CY618" s="23" t="e">
        <f t="shared" si="594"/>
        <v>#VALUE!</v>
      </c>
      <c r="CZ618" s="23" t="e">
        <f t="shared" si="589"/>
        <v>#VALUE!</v>
      </c>
      <c r="DA618" s="23" t="e">
        <f t="shared" si="575"/>
        <v>#VALUE!</v>
      </c>
      <c r="DB618" s="23" t="e">
        <f t="shared" si="575"/>
        <v>#VALUE!</v>
      </c>
      <c r="DC618" s="23" t="e">
        <f t="shared" si="575"/>
        <v>#VALUE!</v>
      </c>
      <c r="DD618" s="23" t="e">
        <f t="shared" si="575"/>
        <v>#VALUE!</v>
      </c>
      <c r="DE618" s="23" t="e">
        <f t="shared" si="575"/>
        <v>#VALUE!</v>
      </c>
      <c r="DF618" s="23" t="e">
        <f t="shared" si="575"/>
        <v>#VALUE!</v>
      </c>
      <c r="DG618" s="23" t="e">
        <f t="shared" si="575"/>
        <v>#VALUE!</v>
      </c>
      <c r="DH618" s="23" t="e">
        <f t="shared" si="575"/>
        <v>#VALUE!</v>
      </c>
      <c r="DI618" s="23" t="e">
        <f t="shared" si="592"/>
        <v>#VALUE!</v>
      </c>
      <c r="DJ618" s="23">
        <f t="shared" si="592"/>
        <v>1</v>
      </c>
      <c r="DK618" s="23">
        <f t="shared" si="592"/>
        <v>1</v>
      </c>
      <c r="DL618" s="23">
        <f t="shared" si="592"/>
        <v>1</v>
      </c>
      <c r="DM618" s="23">
        <f t="shared" si="592"/>
        <v>2.6680676379538539</v>
      </c>
      <c r="DN618" s="23">
        <f t="shared" si="592"/>
        <v>2.6680676379538539</v>
      </c>
      <c r="DO618" s="23" t="e">
        <f t="shared" si="592"/>
        <v>#VALUE!</v>
      </c>
      <c r="DP618" s="23" t="e">
        <f t="shared" si="592"/>
        <v>#VALUE!</v>
      </c>
      <c r="DQ618" s="23" t="e">
        <f t="shared" si="592"/>
        <v>#VALUE!</v>
      </c>
      <c r="DR618" s="23">
        <f t="shared" si="592"/>
        <v>1</v>
      </c>
      <c r="DS618" s="23" t="e">
        <f t="shared" si="592"/>
        <v>#VALUE!</v>
      </c>
      <c r="DT618" s="23" t="e">
        <f t="shared" si="592"/>
        <v>#VALUE!</v>
      </c>
      <c r="DU618" s="23" t="e">
        <f t="shared" si="592"/>
        <v>#VALUE!</v>
      </c>
      <c r="DV618" s="23">
        <f t="shared" si="592"/>
        <v>1</v>
      </c>
      <c r="DW618" s="23" t="e">
        <f t="shared" si="592"/>
        <v>#VALUE!</v>
      </c>
      <c r="DX618" s="23" t="e">
        <f t="shared" si="592"/>
        <v>#VALUE!</v>
      </c>
      <c r="DY618" s="23" t="e">
        <f t="shared" si="590"/>
        <v>#VALUE!</v>
      </c>
      <c r="DZ618" s="23" t="e">
        <f t="shared" si="590"/>
        <v>#VALUE!</v>
      </c>
      <c r="EA618" s="23" t="e">
        <f t="shared" si="590"/>
        <v>#VALUE!</v>
      </c>
      <c r="EB618" s="23" t="e">
        <f t="shared" si="591"/>
        <v>#VALUE!</v>
      </c>
      <c r="EC618" s="23" t="e">
        <f t="shared" si="591"/>
        <v>#VALUE!</v>
      </c>
      <c r="ED618" s="23" t="e">
        <f t="shared" si="591"/>
        <v>#VALUE!</v>
      </c>
      <c r="EE618" s="23" t="e">
        <f t="shared" si="591"/>
        <v>#VALUE!</v>
      </c>
      <c r="EF618" s="23" t="e">
        <f t="shared" si="591"/>
        <v>#VALUE!</v>
      </c>
      <c r="EG618" s="23" t="e">
        <f t="shared" si="591"/>
        <v>#VALUE!</v>
      </c>
      <c r="EH618" s="23" t="e">
        <f t="shared" si="591"/>
        <v>#VALUE!</v>
      </c>
    </row>
    <row r="619" spans="2:138" x14ac:dyDescent="0.3">
      <c r="B619" s="17" t="str">
        <f t="shared" si="574"/>
        <v>21-56</v>
      </c>
      <c r="C619" s="17">
        <v>21</v>
      </c>
      <c r="D619" s="17">
        <v>56</v>
      </c>
      <c r="E619" s="17">
        <v>842.48599999999999</v>
      </c>
      <c r="F619" s="17">
        <v>-1.8433999999999999</v>
      </c>
      <c r="G619" s="17">
        <v>0</v>
      </c>
      <c r="H619" s="17">
        <v>-313.202</v>
      </c>
      <c r="I619" s="17">
        <v>0.41389999999999999</v>
      </c>
      <c r="J619" s="17">
        <v>0</v>
      </c>
      <c r="K619" s="50"/>
      <c r="L619" s="74">
        <v>108</v>
      </c>
      <c r="M619" s="74">
        <v>53</v>
      </c>
      <c r="N619" s="23">
        <f t="shared" si="599"/>
        <v>0.40475326816063134</v>
      </c>
      <c r="O619" s="23">
        <f t="shared" si="599"/>
        <v>0.40475326816063134</v>
      </c>
      <c r="P619" s="23">
        <f t="shared" si="599"/>
        <v>0.40475326816063134</v>
      </c>
      <c r="Q619" s="23">
        <f t="shared" si="599"/>
        <v>0.40475326816063134</v>
      </c>
      <c r="R619" s="23">
        <f t="shared" si="599"/>
        <v>0.96899656598998607</v>
      </c>
      <c r="S619" s="23">
        <f t="shared" si="599"/>
        <v>0.96899656598998607</v>
      </c>
      <c r="T619" s="23">
        <f t="shared" si="599"/>
        <v>0.96899656598998607</v>
      </c>
      <c r="U619" s="23">
        <f t="shared" si="599"/>
        <v>0.96899656598998607</v>
      </c>
      <c r="V619" s="23">
        <f t="shared" si="599"/>
        <v>0.26803098443296069</v>
      </c>
      <c r="W619" s="23">
        <f t="shared" si="599"/>
        <v>0.26803098443296069</v>
      </c>
      <c r="X619" s="23">
        <f t="shared" si="599"/>
        <v>0.5768192059728543</v>
      </c>
      <c r="Y619" s="23">
        <f t="shared" si="599"/>
        <v>0.5768192059728543</v>
      </c>
      <c r="Z619" s="23">
        <f t="shared" si="599"/>
        <v>0.5768192059728543</v>
      </c>
      <c r="AA619" s="23">
        <f t="shared" si="599"/>
        <v>1.6725748079336622</v>
      </c>
      <c r="AB619" s="23">
        <f t="shared" si="599"/>
        <v>1.5460378506720744</v>
      </c>
      <c r="AC619" s="23">
        <f t="shared" si="599"/>
        <v>1.0437354237992698</v>
      </c>
      <c r="AD619" s="23" t="e">
        <f t="shared" si="597"/>
        <v>#VALUE!</v>
      </c>
      <c r="AE619" s="23" t="e">
        <f t="shared" si="597"/>
        <v>#VALUE!</v>
      </c>
      <c r="AF619" s="23" t="e">
        <f t="shared" si="597"/>
        <v>#VALUE!</v>
      </c>
      <c r="AG619" s="23" t="e">
        <f t="shared" si="597"/>
        <v>#VALUE!</v>
      </c>
      <c r="AH619" s="23" t="e">
        <f t="shared" si="597"/>
        <v>#VALUE!</v>
      </c>
      <c r="AI619" s="23" t="e">
        <f t="shared" si="597"/>
        <v>#VALUE!</v>
      </c>
      <c r="AJ619" s="23" t="e">
        <f t="shared" si="597"/>
        <v>#VALUE!</v>
      </c>
      <c r="AK619" s="23" t="e">
        <f t="shared" si="597"/>
        <v>#VALUE!</v>
      </c>
      <c r="AL619" s="23" t="e">
        <f t="shared" si="597"/>
        <v>#VALUE!</v>
      </c>
      <c r="AM619" s="23" t="e">
        <f t="shared" si="597"/>
        <v>#VALUE!</v>
      </c>
      <c r="AN619" s="23" t="e">
        <f t="shared" si="597"/>
        <v>#VALUE!</v>
      </c>
      <c r="AO619" s="23" t="e">
        <f t="shared" si="597"/>
        <v>#VALUE!</v>
      </c>
      <c r="AP619" s="23" t="e">
        <f t="shared" si="597"/>
        <v>#VALUE!</v>
      </c>
      <c r="AQ619" s="23" t="e">
        <f t="shared" si="597"/>
        <v>#VALUE!</v>
      </c>
      <c r="AR619" s="23" t="e">
        <f t="shared" si="597"/>
        <v>#VALUE!</v>
      </c>
      <c r="AS619" s="23" t="e">
        <f t="shared" si="560"/>
        <v>#VALUE!</v>
      </c>
      <c r="AT619" s="23" t="e">
        <f t="shared" si="560"/>
        <v>#VALUE!</v>
      </c>
      <c r="AU619" s="23" t="e">
        <f t="shared" si="595"/>
        <v>#VALUE!</v>
      </c>
      <c r="AV619" s="23" t="e">
        <f t="shared" si="595"/>
        <v>#VALUE!</v>
      </c>
      <c r="AW619" s="23" t="e">
        <f t="shared" si="595"/>
        <v>#VALUE!</v>
      </c>
      <c r="AX619" s="23" t="e">
        <f t="shared" si="595"/>
        <v>#VALUE!</v>
      </c>
      <c r="AY619" s="23" t="e">
        <f t="shared" si="595"/>
        <v>#VALUE!</v>
      </c>
      <c r="AZ619" s="23" t="e">
        <f t="shared" si="595"/>
        <v>#VALUE!</v>
      </c>
      <c r="BA619" s="23" t="e">
        <f t="shared" si="595"/>
        <v>#VALUE!</v>
      </c>
      <c r="BB619" s="23" t="e">
        <f t="shared" si="595"/>
        <v>#VALUE!</v>
      </c>
      <c r="BC619" s="23" t="e">
        <f t="shared" si="595"/>
        <v>#VALUE!</v>
      </c>
      <c r="BD619" s="23" t="e">
        <f t="shared" si="595"/>
        <v>#VALUE!</v>
      </c>
      <c r="BE619" s="23" t="e">
        <f t="shared" si="595"/>
        <v>#VALUE!</v>
      </c>
      <c r="BF619" s="23" t="e">
        <f t="shared" si="595"/>
        <v>#VALUE!</v>
      </c>
      <c r="BG619" s="23" t="e">
        <f t="shared" si="595"/>
        <v>#VALUE!</v>
      </c>
      <c r="BH619" s="23" t="e">
        <f t="shared" si="595"/>
        <v>#VALUE!</v>
      </c>
      <c r="BI619" s="23" t="e">
        <f t="shared" si="595"/>
        <v>#VALUE!</v>
      </c>
      <c r="BJ619" s="23" t="e">
        <f t="shared" si="595"/>
        <v>#VALUE!</v>
      </c>
      <c r="BK619" s="23" t="e">
        <f t="shared" si="593"/>
        <v>#VALUE!</v>
      </c>
      <c r="BL619" s="23" t="e">
        <f t="shared" si="593"/>
        <v>#VALUE!</v>
      </c>
      <c r="BM619" s="23" t="e">
        <f t="shared" si="593"/>
        <v>#VALUE!</v>
      </c>
      <c r="BN619" s="23" t="e">
        <f t="shared" si="593"/>
        <v>#VALUE!</v>
      </c>
      <c r="BO619" s="23" t="e">
        <f t="shared" si="593"/>
        <v>#VALUE!</v>
      </c>
      <c r="BP619" s="23" t="e">
        <f t="shared" si="593"/>
        <v>#VALUE!</v>
      </c>
      <c r="BQ619" s="23" t="e">
        <f t="shared" si="593"/>
        <v>#VALUE!</v>
      </c>
      <c r="BR619" s="23" t="e">
        <f t="shared" si="593"/>
        <v>#VALUE!</v>
      </c>
      <c r="BS619" s="23" t="e">
        <f t="shared" si="593"/>
        <v>#VALUE!</v>
      </c>
      <c r="BT619" s="23" t="e">
        <f t="shared" si="593"/>
        <v>#VALUE!</v>
      </c>
      <c r="BU619" s="23" t="e">
        <f t="shared" si="593"/>
        <v>#VALUE!</v>
      </c>
      <c r="BV619" s="23" t="e">
        <f t="shared" si="593"/>
        <v>#VALUE!</v>
      </c>
      <c r="BW619" s="23" t="e">
        <f t="shared" si="593"/>
        <v>#VALUE!</v>
      </c>
      <c r="BX619" s="23" t="e">
        <f t="shared" si="593"/>
        <v>#VALUE!</v>
      </c>
      <c r="BY619" s="23" t="e">
        <f t="shared" si="593"/>
        <v>#VALUE!</v>
      </c>
      <c r="BZ619" s="23" t="e">
        <f t="shared" si="596"/>
        <v>#VALUE!</v>
      </c>
      <c r="CA619" s="23" t="e">
        <f t="shared" si="596"/>
        <v>#VALUE!</v>
      </c>
      <c r="CB619" s="23" t="e">
        <f t="shared" si="596"/>
        <v>#VALUE!</v>
      </c>
      <c r="CC619" s="23" t="e">
        <f t="shared" si="596"/>
        <v>#VALUE!</v>
      </c>
      <c r="CD619" s="23" t="e">
        <f t="shared" si="596"/>
        <v>#VALUE!</v>
      </c>
      <c r="CE619" s="23">
        <f t="shared" si="596"/>
        <v>0.96899656598998607</v>
      </c>
      <c r="CF619" s="23" t="e">
        <f t="shared" si="596"/>
        <v>#VALUE!</v>
      </c>
      <c r="CG619" s="23" t="e">
        <f t="shared" si="596"/>
        <v>#VALUE!</v>
      </c>
      <c r="CH619" s="23" t="e">
        <f t="shared" si="596"/>
        <v>#VALUE!</v>
      </c>
      <c r="CI619" s="23" t="e">
        <f t="shared" si="596"/>
        <v>#VALUE!</v>
      </c>
      <c r="CJ619" s="23" t="e">
        <f t="shared" si="596"/>
        <v>#VALUE!</v>
      </c>
      <c r="CK619" s="23" t="e">
        <f t="shared" si="596"/>
        <v>#VALUE!</v>
      </c>
      <c r="CL619" s="23" t="e">
        <f t="shared" si="596"/>
        <v>#VALUE!</v>
      </c>
      <c r="CM619" s="23" t="e">
        <f t="shared" si="596"/>
        <v>#VALUE!</v>
      </c>
      <c r="CN619" s="23" t="e">
        <f t="shared" si="594"/>
        <v>#VALUE!</v>
      </c>
      <c r="CO619" s="23" t="e">
        <f t="shared" si="594"/>
        <v>#VALUE!</v>
      </c>
      <c r="CP619" s="23">
        <f t="shared" si="594"/>
        <v>1.6725748079336622</v>
      </c>
      <c r="CQ619" s="23">
        <f t="shared" si="594"/>
        <v>1.6725748079336622</v>
      </c>
      <c r="CR619" s="23" t="e">
        <f t="shared" si="594"/>
        <v>#VALUE!</v>
      </c>
      <c r="CS619" s="23" t="e">
        <f t="shared" si="594"/>
        <v>#VALUE!</v>
      </c>
      <c r="CT619" s="23" t="e">
        <f t="shared" si="594"/>
        <v>#VALUE!</v>
      </c>
      <c r="CU619" s="23" t="e">
        <f t="shared" si="594"/>
        <v>#VALUE!</v>
      </c>
      <c r="CV619" s="23" t="e">
        <f t="shared" si="594"/>
        <v>#VALUE!</v>
      </c>
      <c r="CW619" s="23" t="e">
        <f t="shared" si="594"/>
        <v>#VALUE!</v>
      </c>
      <c r="CX619" s="23" t="e">
        <f t="shared" si="594"/>
        <v>#VALUE!</v>
      </c>
      <c r="CY619" s="23" t="e">
        <f t="shared" si="594"/>
        <v>#VALUE!</v>
      </c>
      <c r="CZ619" s="23" t="e">
        <f t="shared" si="589"/>
        <v>#VALUE!</v>
      </c>
      <c r="DA619" s="23" t="e">
        <f t="shared" si="575"/>
        <v>#VALUE!</v>
      </c>
      <c r="DB619" s="23" t="e">
        <f t="shared" si="575"/>
        <v>#VALUE!</v>
      </c>
      <c r="DC619" s="23" t="e">
        <f t="shared" si="575"/>
        <v>#VALUE!</v>
      </c>
      <c r="DD619" s="23" t="e">
        <f t="shared" si="575"/>
        <v>#VALUE!</v>
      </c>
      <c r="DE619" s="23" t="e">
        <f t="shared" si="575"/>
        <v>#VALUE!</v>
      </c>
      <c r="DF619" s="23" t="e">
        <f t="shared" si="575"/>
        <v>#VALUE!</v>
      </c>
      <c r="DG619" s="23" t="e">
        <f t="shared" si="575"/>
        <v>#VALUE!</v>
      </c>
      <c r="DH619" s="23" t="e">
        <f t="shared" si="575"/>
        <v>#VALUE!</v>
      </c>
      <c r="DI619" s="23" t="e">
        <f t="shared" si="592"/>
        <v>#VALUE!</v>
      </c>
      <c r="DJ619" s="23">
        <f t="shared" si="592"/>
        <v>1</v>
      </c>
      <c r="DK619" s="23">
        <f t="shared" si="592"/>
        <v>1</v>
      </c>
      <c r="DL619" s="23">
        <f t="shared" si="592"/>
        <v>1</v>
      </c>
      <c r="DM619" s="23">
        <f t="shared" si="592"/>
        <v>2.6680676379538539</v>
      </c>
      <c r="DN619" s="23">
        <f t="shared" si="592"/>
        <v>2.6680676379538539</v>
      </c>
      <c r="DO619" s="23" t="e">
        <f t="shared" si="592"/>
        <v>#VALUE!</v>
      </c>
      <c r="DP619" s="23" t="e">
        <f t="shared" si="592"/>
        <v>#VALUE!</v>
      </c>
      <c r="DQ619" s="23" t="e">
        <f t="shared" si="592"/>
        <v>#VALUE!</v>
      </c>
      <c r="DR619" s="23">
        <f t="shared" si="592"/>
        <v>1</v>
      </c>
      <c r="DS619" s="23" t="e">
        <f t="shared" si="592"/>
        <v>#VALUE!</v>
      </c>
      <c r="DT619" s="23" t="e">
        <f t="shared" si="592"/>
        <v>#VALUE!</v>
      </c>
      <c r="DU619" s="23" t="e">
        <f t="shared" si="592"/>
        <v>#VALUE!</v>
      </c>
      <c r="DV619" s="23">
        <f t="shared" si="592"/>
        <v>1</v>
      </c>
      <c r="DW619" s="23" t="e">
        <f t="shared" si="592"/>
        <v>#VALUE!</v>
      </c>
      <c r="DX619" s="23" t="e">
        <f t="shared" si="592"/>
        <v>#VALUE!</v>
      </c>
      <c r="DY619" s="23" t="e">
        <f t="shared" si="590"/>
        <v>#VALUE!</v>
      </c>
      <c r="DZ619" s="23" t="e">
        <f t="shared" si="590"/>
        <v>#VALUE!</v>
      </c>
      <c r="EA619" s="23" t="e">
        <f t="shared" si="590"/>
        <v>#VALUE!</v>
      </c>
      <c r="EB619" s="23" t="e">
        <f t="shared" si="591"/>
        <v>#VALUE!</v>
      </c>
      <c r="EC619" s="23" t="e">
        <f t="shared" si="591"/>
        <v>#VALUE!</v>
      </c>
      <c r="ED619" s="23" t="e">
        <f t="shared" si="591"/>
        <v>#VALUE!</v>
      </c>
      <c r="EE619" s="23" t="e">
        <f t="shared" si="591"/>
        <v>#VALUE!</v>
      </c>
      <c r="EF619" s="23" t="e">
        <f t="shared" si="591"/>
        <v>#VALUE!</v>
      </c>
      <c r="EG619" s="23" t="e">
        <f t="shared" si="591"/>
        <v>#VALUE!</v>
      </c>
      <c r="EH619" s="23" t="e">
        <f t="shared" si="591"/>
        <v>#VALUE!</v>
      </c>
    </row>
    <row r="620" spans="2:138" x14ac:dyDescent="0.3">
      <c r="B620" s="17" t="str">
        <f t="shared" si="574"/>
        <v>22-23</v>
      </c>
      <c r="C620" s="17">
        <v>22</v>
      </c>
      <c r="D620" s="17">
        <v>23</v>
      </c>
      <c r="E620" s="17">
        <v>187.43</v>
      </c>
      <c r="F620" s="17">
        <v>-3.4460000000000002</v>
      </c>
      <c r="G620" s="17">
        <v>6.7178999999999997E-3</v>
      </c>
      <c r="H620" s="17">
        <v>1468.9</v>
      </c>
      <c r="I620" s="17">
        <v>-5</v>
      </c>
      <c r="J620" s="17">
        <v>3.7009999999999999E-3</v>
      </c>
      <c r="K620" s="50"/>
      <c r="L620" s="74">
        <v>109</v>
      </c>
      <c r="M620" s="74">
        <v>53</v>
      </c>
      <c r="N620" s="23">
        <f t="shared" si="599"/>
        <v>0.40475326816063134</v>
      </c>
      <c r="O620" s="23">
        <f t="shared" si="599"/>
        <v>0.40475326816063134</v>
      </c>
      <c r="P620" s="23">
        <f t="shared" si="599"/>
        <v>0.40475326816063134</v>
      </c>
      <c r="Q620" s="23">
        <f t="shared" si="599"/>
        <v>0.40475326816063134</v>
      </c>
      <c r="R620" s="23">
        <f t="shared" si="599"/>
        <v>0.96899656598998607</v>
      </c>
      <c r="S620" s="23">
        <f t="shared" si="599"/>
        <v>0.96899656598998607</v>
      </c>
      <c r="T620" s="23">
        <f t="shared" si="599"/>
        <v>0.96899656598998607</v>
      </c>
      <c r="U620" s="23">
        <f t="shared" si="599"/>
        <v>0.96899656598998607</v>
      </c>
      <c r="V620" s="23">
        <f t="shared" si="599"/>
        <v>0.26803098443296069</v>
      </c>
      <c r="W620" s="23">
        <f t="shared" si="599"/>
        <v>0.26803098443296069</v>
      </c>
      <c r="X620" s="23">
        <f t="shared" si="599"/>
        <v>0.5768192059728543</v>
      </c>
      <c r="Y620" s="23">
        <f t="shared" si="599"/>
        <v>0.5768192059728543</v>
      </c>
      <c r="Z620" s="23">
        <f t="shared" si="599"/>
        <v>0.5768192059728543</v>
      </c>
      <c r="AA620" s="23">
        <f t="shared" si="599"/>
        <v>1.6725748079336622</v>
      </c>
      <c r="AB620" s="23">
        <f t="shared" si="599"/>
        <v>1.5460378506720744</v>
      </c>
      <c r="AC620" s="23">
        <f t="shared" si="599"/>
        <v>1.0437354237992698</v>
      </c>
      <c r="AD620" s="23" t="e">
        <f t="shared" si="597"/>
        <v>#VALUE!</v>
      </c>
      <c r="AE620" s="23" t="e">
        <f t="shared" si="597"/>
        <v>#VALUE!</v>
      </c>
      <c r="AF620" s="23" t="e">
        <f t="shared" si="597"/>
        <v>#VALUE!</v>
      </c>
      <c r="AG620" s="23" t="e">
        <f t="shared" si="597"/>
        <v>#VALUE!</v>
      </c>
      <c r="AH620" s="23" t="e">
        <f t="shared" si="597"/>
        <v>#VALUE!</v>
      </c>
      <c r="AI620" s="23" t="e">
        <f t="shared" si="597"/>
        <v>#VALUE!</v>
      </c>
      <c r="AJ620" s="23" t="e">
        <f t="shared" si="597"/>
        <v>#VALUE!</v>
      </c>
      <c r="AK620" s="23" t="e">
        <f t="shared" si="597"/>
        <v>#VALUE!</v>
      </c>
      <c r="AL620" s="23" t="e">
        <f t="shared" si="597"/>
        <v>#VALUE!</v>
      </c>
      <c r="AM620" s="23" t="e">
        <f t="shared" si="597"/>
        <v>#VALUE!</v>
      </c>
      <c r="AN620" s="23" t="e">
        <f t="shared" si="597"/>
        <v>#VALUE!</v>
      </c>
      <c r="AO620" s="23" t="e">
        <f t="shared" si="597"/>
        <v>#VALUE!</v>
      </c>
      <c r="AP620" s="23" t="e">
        <f t="shared" si="597"/>
        <v>#VALUE!</v>
      </c>
      <c r="AQ620" s="23" t="e">
        <f t="shared" si="597"/>
        <v>#VALUE!</v>
      </c>
      <c r="AR620" s="23" t="e">
        <f t="shared" si="597"/>
        <v>#VALUE!</v>
      </c>
      <c r="AS620" s="23" t="e">
        <f t="shared" si="560"/>
        <v>#VALUE!</v>
      </c>
      <c r="AT620" s="23" t="e">
        <f t="shared" si="560"/>
        <v>#VALUE!</v>
      </c>
      <c r="AU620" s="23" t="e">
        <f t="shared" si="595"/>
        <v>#VALUE!</v>
      </c>
      <c r="AV620" s="23" t="e">
        <f t="shared" si="595"/>
        <v>#VALUE!</v>
      </c>
      <c r="AW620" s="23" t="e">
        <f t="shared" si="595"/>
        <v>#VALUE!</v>
      </c>
      <c r="AX620" s="23" t="e">
        <f t="shared" si="595"/>
        <v>#VALUE!</v>
      </c>
      <c r="AY620" s="23" t="e">
        <f t="shared" si="595"/>
        <v>#VALUE!</v>
      </c>
      <c r="AZ620" s="23" t="e">
        <f t="shared" si="595"/>
        <v>#VALUE!</v>
      </c>
      <c r="BA620" s="23" t="e">
        <f t="shared" si="595"/>
        <v>#VALUE!</v>
      </c>
      <c r="BB620" s="23" t="e">
        <f t="shared" si="595"/>
        <v>#VALUE!</v>
      </c>
      <c r="BC620" s="23" t="e">
        <f t="shared" si="595"/>
        <v>#VALUE!</v>
      </c>
      <c r="BD620" s="23" t="e">
        <f t="shared" si="595"/>
        <v>#VALUE!</v>
      </c>
      <c r="BE620" s="23" t="e">
        <f t="shared" si="595"/>
        <v>#VALUE!</v>
      </c>
      <c r="BF620" s="23" t="e">
        <f t="shared" si="595"/>
        <v>#VALUE!</v>
      </c>
      <c r="BG620" s="23" t="e">
        <f t="shared" si="595"/>
        <v>#VALUE!</v>
      </c>
      <c r="BH620" s="23" t="e">
        <f t="shared" si="595"/>
        <v>#VALUE!</v>
      </c>
      <c r="BI620" s="23" t="e">
        <f t="shared" si="595"/>
        <v>#VALUE!</v>
      </c>
      <c r="BJ620" s="23" t="e">
        <f t="shared" si="595"/>
        <v>#VALUE!</v>
      </c>
      <c r="BK620" s="23" t="e">
        <f t="shared" si="593"/>
        <v>#VALUE!</v>
      </c>
      <c r="BL620" s="23" t="e">
        <f t="shared" si="593"/>
        <v>#VALUE!</v>
      </c>
      <c r="BM620" s="23" t="e">
        <f t="shared" si="593"/>
        <v>#VALUE!</v>
      </c>
      <c r="BN620" s="23" t="e">
        <f t="shared" si="593"/>
        <v>#VALUE!</v>
      </c>
      <c r="BO620" s="23" t="e">
        <f t="shared" si="593"/>
        <v>#VALUE!</v>
      </c>
      <c r="BP620" s="23" t="e">
        <f t="shared" si="593"/>
        <v>#VALUE!</v>
      </c>
      <c r="BQ620" s="23" t="e">
        <f t="shared" si="593"/>
        <v>#VALUE!</v>
      </c>
      <c r="BR620" s="23" t="e">
        <f t="shared" si="593"/>
        <v>#VALUE!</v>
      </c>
      <c r="BS620" s="23" t="e">
        <f t="shared" si="593"/>
        <v>#VALUE!</v>
      </c>
      <c r="BT620" s="23" t="e">
        <f t="shared" si="593"/>
        <v>#VALUE!</v>
      </c>
      <c r="BU620" s="23" t="e">
        <f t="shared" si="593"/>
        <v>#VALUE!</v>
      </c>
      <c r="BV620" s="23" t="e">
        <f t="shared" si="593"/>
        <v>#VALUE!</v>
      </c>
      <c r="BW620" s="23" t="e">
        <f t="shared" si="593"/>
        <v>#VALUE!</v>
      </c>
      <c r="BX620" s="23" t="e">
        <f t="shared" si="593"/>
        <v>#VALUE!</v>
      </c>
      <c r="BY620" s="23" t="e">
        <f t="shared" si="593"/>
        <v>#VALUE!</v>
      </c>
      <c r="BZ620" s="23" t="e">
        <f t="shared" si="596"/>
        <v>#VALUE!</v>
      </c>
      <c r="CA620" s="23" t="e">
        <f t="shared" si="596"/>
        <v>#VALUE!</v>
      </c>
      <c r="CB620" s="23" t="e">
        <f t="shared" si="596"/>
        <v>#VALUE!</v>
      </c>
      <c r="CC620" s="23" t="e">
        <f t="shared" si="596"/>
        <v>#VALUE!</v>
      </c>
      <c r="CD620" s="23" t="e">
        <f t="shared" si="596"/>
        <v>#VALUE!</v>
      </c>
      <c r="CE620" s="23">
        <f t="shared" si="596"/>
        <v>0.96899656598998607</v>
      </c>
      <c r="CF620" s="23" t="e">
        <f t="shared" si="596"/>
        <v>#VALUE!</v>
      </c>
      <c r="CG620" s="23" t="e">
        <f t="shared" si="596"/>
        <v>#VALUE!</v>
      </c>
      <c r="CH620" s="23" t="e">
        <f t="shared" si="596"/>
        <v>#VALUE!</v>
      </c>
      <c r="CI620" s="23" t="e">
        <f t="shared" si="596"/>
        <v>#VALUE!</v>
      </c>
      <c r="CJ620" s="23" t="e">
        <f t="shared" si="596"/>
        <v>#VALUE!</v>
      </c>
      <c r="CK620" s="23" t="e">
        <f t="shared" si="596"/>
        <v>#VALUE!</v>
      </c>
      <c r="CL620" s="23" t="e">
        <f t="shared" si="596"/>
        <v>#VALUE!</v>
      </c>
      <c r="CM620" s="23" t="e">
        <f t="shared" si="596"/>
        <v>#VALUE!</v>
      </c>
      <c r="CN620" s="23" t="e">
        <f t="shared" si="594"/>
        <v>#VALUE!</v>
      </c>
      <c r="CO620" s="23" t="e">
        <f t="shared" si="594"/>
        <v>#VALUE!</v>
      </c>
      <c r="CP620" s="23">
        <f t="shared" si="594"/>
        <v>1.6725748079336622</v>
      </c>
      <c r="CQ620" s="23">
        <f t="shared" si="594"/>
        <v>1.6725748079336622</v>
      </c>
      <c r="CR620" s="23" t="e">
        <f t="shared" si="594"/>
        <v>#VALUE!</v>
      </c>
      <c r="CS620" s="23" t="e">
        <f t="shared" si="594"/>
        <v>#VALUE!</v>
      </c>
      <c r="CT620" s="23" t="e">
        <f t="shared" si="594"/>
        <v>#VALUE!</v>
      </c>
      <c r="CU620" s="23" t="e">
        <f t="shared" si="594"/>
        <v>#VALUE!</v>
      </c>
      <c r="CV620" s="23" t="e">
        <f t="shared" si="594"/>
        <v>#VALUE!</v>
      </c>
      <c r="CW620" s="23" t="e">
        <f t="shared" si="594"/>
        <v>#VALUE!</v>
      </c>
      <c r="CX620" s="23" t="e">
        <f t="shared" si="594"/>
        <v>#VALUE!</v>
      </c>
      <c r="CY620" s="23" t="e">
        <f t="shared" si="594"/>
        <v>#VALUE!</v>
      </c>
      <c r="CZ620" s="23" t="e">
        <f t="shared" si="589"/>
        <v>#VALUE!</v>
      </c>
      <c r="DA620" s="23" t="e">
        <f t="shared" si="575"/>
        <v>#VALUE!</v>
      </c>
      <c r="DB620" s="23" t="e">
        <f t="shared" si="575"/>
        <v>#VALUE!</v>
      </c>
      <c r="DC620" s="23" t="e">
        <f t="shared" si="575"/>
        <v>#VALUE!</v>
      </c>
      <c r="DD620" s="23" t="e">
        <f t="shared" si="575"/>
        <v>#VALUE!</v>
      </c>
      <c r="DE620" s="23" t="e">
        <f t="shared" si="575"/>
        <v>#VALUE!</v>
      </c>
      <c r="DF620" s="23" t="e">
        <f t="shared" si="575"/>
        <v>#VALUE!</v>
      </c>
      <c r="DG620" s="23" t="e">
        <f t="shared" si="575"/>
        <v>#VALUE!</v>
      </c>
      <c r="DH620" s="23" t="e">
        <f t="shared" si="575"/>
        <v>#VALUE!</v>
      </c>
      <c r="DI620" s="23" t="e">
        <f t="shared" si="592"/>
        <v>#VALUE!</v>
      </c>
      <c r="DJ620" s="23">
        <f t="shared" si="592"/>
        <v>1</v>
      </c>
      <c r="DK620" s="23">
        <f t="shared" si="592"/>
        <v>1</v>
      </c>
      <c r="DL620" s="23">
        <f t="shared" si="592"/>
        <v>1</v>
      </c>
      <c r="DM620" s="23">
        <f t="shared" si="592"/>
        <v>2.6680676379538539</v>
      </c>
      <c r="DN620" s="23">
        <f t="shared" si="592"/>
        <v>2.6680676379538539</v>
      </c>
      <c r="DO620" s="23" t="e">
        <f t="shared" si="592"/>
        <v>#VALUE!</v>
      </c>
      <c r="DP620" s="23" t="e">
        <f t="shared" si="592"/>
        <v>#VALUE!</v>
      </c>
      <c r="DQ620" s="23" t="e">
        <f t="shared" si="592"/>
        <v>#VALUE!</v>
      </c>
      <c r="DR620" s="23">
        <f t="shared" si="592"/>
        <v>1</v>
      </c>
      <c r="DS620" s="23" t="e">
        <f t="shared" si="592"/>
        <v>#VALUE!</v>
      </c>
      <c r="DT620" s="23" t="e">
        <f t="shared" si="592"/>
        <v>#VALUE!</v>
      </c>
      <c r="DU620" s="23" t="e">
        <f t="shared" si="592"/>
        <v>#VALUE!</v>
      </c>
      <c r="DV620" s="23">
        <f t="shared" si="592"/>
        <v>1</v>
      </c>
      <c r="DW620" s="23" t="e">
        <f t="shared" si="592"/>
        <v>#VALUE!</v>
      </c>
      <c r="DX620" s="23" t="e">
        <f t="shared" si="592"/>
        <v>#VALUE!</v>
      </c>
      <c r="DY620" s="23" t="e">
        <f t="shared" si="590"/>
        <v>#VALUE!</v>
      </c>
      <c r="DZ620" s="23" t="e">
        <f t="shared" si="590"/>
        <v>#VALUE!</v>
      </c>
      <c r="EA620" s="23" t="e">
        <f t="shared" si="590"/>
        <v>#VALUE!</v>
      </c>
      <c r="EB620" s="23" t="e">
        <f t="shared" si="591"/>
        <v>#VALUE!</v>
      </c>
      <c r="EC620" s="23" t="e">
        <f t="shared" si="591"/>
        <v>#VALUE!</v>
      </c>
      <c r="ED620" s="23" t="e">
        <f t="shared" si="591"/>
        <v>#VALUE!</v>
      </c>
      <c r="EE620" s="23" t="e">
        <f t="shared" si="591"/>
        <v>#VALUE!</v>
      </c>
      <c r="EF620" s="23" t="e">
        <f t="shared" si="591"/>
        <v>#VALUE!</v>
      </c>
      <c r="EG620" s="23" t="e">
        <f t="shared" si="591"/>
        <v>#VALUE!</v>
      </c>
      <c r="EH620" s="23" t="e">
        <f t="shared" si="591"/>
        <v>#VALUE!</v>
      </c>
    </row>
    <row r="621" spans="2:138" x14ac:dyDescent="0.3">
      <c r="B621" s="17" t="str">
        <f t="shared" si="574"/>
        <v>22-24</v>
      </c>
      <c r="C621" s="17">
        <v>22</v>
      </c>
      <c r="D621" s="17">
        <v>24</v>
      </c>
      <c r="E621" s="17">
        <v>46.29</v>
      </c>
      <c r="F621" s="17">
        <v>-0.21149999999999999</v>
      </c>
      <c r="G621" s="17">
        <v>0</v>
      </c>
      <c r="H621" s="17">
        <v>46.03</v>
      </c>
      <c r="I621" s="17">
        <v>5.3879999999999997E-2</v>
      </c>
      <c r="J621" s="17">
        <v>0</v>
      </c>
      <c r="K621" s="50"/>
      <c r="L621" s="74">
        <v>110</v>
      </c>
      <c r="M621" s="74">
        <v>56</v>
      </c>
      <c r="N621" s="23">
        <f t="shared" si="599"/>
        <v>9.4044318634463581E-2</v>
      </c>
      <c r="O621" s="23">
        <f t="shared" si="599"/>
        <v>9.4044318634463581E-2</v>
      </c>
      <c r="P621" s="23">
        <f t="shared" si="599"/>
        <v>9.4044318634463581E-2</v>
      </c>
      <c r="Q621" s="23">
        <f t="shared" si="599"/>
        <v>9.4044318634463581E-2</v>
      </c>
      <c r="R621" s="23">
        <f t="shared" si="599"/>
        <v>7.4181462906325671E-2</v>
      </c>
      <c r="S621" s="23">
        <f t="shared" si="599"/>
        <v>7.4181462906325671E-2</v>
      </c>
      <c r="T621" s="23">
        <f t="shared" si="599"/>
        <v>7.4181462906325671E-2</v>
      </c>
      <c r="U621" s="23">
        <f t="shared" si="599"/>
        <v>7.4181462906325671E-2</v>
      </c>
      <c r="V621" s="23">
        <f t="shared" si="599"/>
        <v>0.41564558713694449</v>
      </c>
      <c r="W621" s="23">
        <f t="shared" si="599"/>
        <v>0.41564558713694449</v>
      </c>
      <c r="X621" s="23">
        <f t="shared" si="599"/>
        <v>0.42818676247700072</v>
      </c>
      <c r="Y621" s="23">
        <f t="shared" si="599"/>
        <v>0.42818676247700072</v>
      </c>
      <c r="Z621" s="23">
        <f t="shared" si="599"/>
        <v>0.42818676247700072</v>
      </c>
      <c r="AA621" s="23">
        <f t="shared" si="599"/>
        <v>0.69398753187983064</v>
      </c>
      <c r="AB621" s="23">
        <f t="shared" si="599"/>
        <v>0.57432174114238044</v>
      </c>
      <c r="AC621" s="23">
        <f t="shared" si="599"/>
        <v>1.5197292569386733</v>
      </c>
      <c r="AD621" s="23" t="e">
        <f t="shared" si="597"/>
        <v>#VALUE!</v>
      </c>
      <c r="AE621" s="23" t="e">
        <f t="shared" si="597"/>
        <v>#VALUE!</v>
      </c>
      <c r="AF621" s="23" t="e">
        <f t="shared" si="597"/>
        <v>#VALUE!</v>
      </c>
      <c r="AG621" s="23" t="e">
        <f t="shared" si="597"/>
        <v>#VALUE!</v>
      </c>
      <c r="AH621" s="23">
        <f t="shared" si="597"/>
        <v>1.1644708292652437</v>
      </c>
      <c r="AI621" s="23">
        <f t="shared" si="597"/>
        <v>1.1644708292652437</v>
      </c>
      <c r="AJ621" s="23" t="e">
        <f t="shared" si="597"/>
        <v>#VALUE!</v>
      </c>
      <c r="AK621" s="23">
        <f t="shared" si="597"/>
        <v>0.41045528846516732</v>
      </c>
      <c r="AL621" s="23">
        <f t="shared" si="597"/>
        <v>0.41045528846516732</v>
      </c>
      <c r="AM621" s="23">
        <f t="shared" si="597"/>
        <v>0.41045528846516732</v>
      </c>
      <c r="AN621" s="23">
        <f t="shared" si="597"/>
        <v>0.60304253251540785</v>
      </c>
      <c r="AO621" s="23">
        <f t="shared" si="597"/>
        <v>0.52717571282931486</v>
      </c>
      <c r="AP621" s="23">
        <f t="shared" si="597"/>
        <v>0.52717571282931486</v>
      </c>
      <c r="AQ621" s="23">
        <f t="shared" si="597"/>
        <v>0.52717571282931486</v>
      </c>
      <c r="AR621" s="23">
        <f t="shared" si="597"/>
        <v>0.86626125737388093</v>
      </c>
      <c r="AS621" s="23">
        <f t="shared" si="560"/>
        <v>0.86626125737388093</v>
      </c>
      <c r="AT621" s="23">
        <f t="shared" si="560"/>
        <v>0.86626125737388093</v>
      </c>
      <c r="AU621" s="23">
        <f t="shared" si="595"/>
        <v>0.79330816248491209</v>
      </c>
      <c r="AV621" s="23">
        <f t="shared" si="595"/>
        <v>0.79330816248491209</v>
      </c>
      <c r="AW621" s="23" t="e">
        <f t="shared" si="595"/>
        <v>#VALUE!</v>
      </c>
      <c r="AX621" s="23" t="e">
        <f t="shared" si="595"/>
        <v>#VALUE!</v>
      </c>
      <c r="AY621" s="23" t="e">
        <f t="shared" si="595"/>
        <v>#VALUE!</v>
      </c>
      <c r="AZ621" s="23" t="e">
        <f t="shared" si="595"/>
        <v>#VALUE!</v>
      </c>
      <c r="BA621" s="23">
        <f t="shared" si="595"/>
        <v>1.2163074853370528</v>
      </c>
      <c r="BB621" s="23">
        <f t="shared" si="595"/>
        <v>1.2163074853370528</v>
      </c>
      <c r="BC621" s="23" t="e">
        <f t="shared" si="595"/>
        <v>#VALUE!</v>
      </c>
      <c r="BD621" s="23" t="e">
        <f t="shared" si="595"/>
        <v>#VALUE!</v>
      </c>
      <c r="BE621" s="23">
        <f t="shared" si="595"/>
        <v>0.37444442309500375</v>
      </c>
      <c r="BF621" s="23">
        <f t="shared" si="595"/>
        <v>0.37444442309500375</v>
      </c>
      <c r="BG621" s="23">
        <f t="shared" si="595"/>
        <v>0.37444442309500375</v>
      </c>
      <c r="BH621" s="23">
        <f t="shared" si="595"/>
        <v>0.41510857761907616</v>
      </c>
      <c r="BI621" s="23">
        <f t="shared" si="595"/>
        <v>0.41510857761907616</v>
      </c>
      <c r="BJ621" s="23">
        <f t="shared" si="595"/>
        <v>0.41510857761907616</v>
      </c>
      <c r="BK621" s="23">
        <f t="shared" si="593"/>
        <v>0.53805450959794432</v>
      </c>
      <c r="BL621" s="23">
        <f t="shared" si="593"/>
        <v>0.25994071484908265</v>
      </c>
      <c r="BM621" s="23">
        <f t="shared" si="593"/>
        <v>0.18524780905153912</v>
      </c>
      <c r="BN621" s="23" t="e">
        <f t="shared" si="593"/>
        <v>#VALUE!</v>
      </c>
      <c r="BO621" s="23" t="e">
        <f t="shared" si="593"/>
        <v>#VALUE!</v>
      </c>
      <c r="BP621" s="23" t="e">
        <f t="shared" si="593"/>
        <v>#VALUE!</v>
      </c>
      <c r="BQ621" s="23" t="e">
        <f t="shared" si="593"/>
        <v>#VALUE!</v>
      </c>
      <c r="BR621" s="23" t="e">
        <f t="shared" si="593"/>
        <v>#VALUE!</v>
      </c>
      <c r="BS621" s="23" t="e">
        <f t="shared" si="593"/>
        <v>#VALUE!</v>
      </c>
      <c r="BT621" s="23" t="e">
        <f t="shared" si="593"/>
        <v>#VALUE!</v>
      </c>
      <c r="BU621" s="23" t="e">
        <f t="shared" si="593"/>
        <v>#VALUE!</v>
      </c>
      <c r="BV621" s="23" t="e">
        <f t="shared" si="593"/>
        <v>#VALUE!</v>
      </c>
      <c r="BW621" s="23" t="e">
        <f t="shared" si="593"/>
        <v>#VALUE!</v>
      </c>
      <c r="BX621" s="23" t="e">
        <f t="shared" si="593"/>
        <v>#VALUE!</v>
      </c>
      <c r="BY621" s="23">
        <f t="shared" si="593"/>
        <v>2.6189681882657085E-4</v>
      </c>
      <c r="BZ621" s="23" t="e">
        <f t="shared" si="596"/>
        <v>#VALUE!</v>
      </c>
      <c r="CA621" s="23" t="e">
        <f t="shared" si="596"/>
        <v>#VALUE!</v>
      </c>
      <c r="CB621" s="23" t="e">
        <f t="shared" si="596"/>
        <v>#VALUE!</v>
      </c>
      <c r="CC621" s="23" t="e">
        <f t="shared" si="596"/>
        <v>#VALUE!</v>
      </c>
      <c r="CD621" s="23" t="e">
        <f t="shared" si="596"/>
        <v>#VALUE!</v>
      </c>
      <c r="CE621" s="23">
        <f t="shared" si="596"/>
        <v>7.4181462906325671E-2</v>
      </c>
      <c r="CF621" s="23" t="e">
        <f t="shared" si="596"/>
        <v>#VALUE!</v>
      </c>
      <c r="CG621" s="23" t="e">
        <f t="shared" si="596"/>
        <v>#VALUE!</v>
      </c>
      <c r="CH621" s="23" t="e">
        <f t="shared" si="596"/>
        <v>#VALUE!</v>
      </c>
      <c r="CI621" s="23" t="e">
        <f t="shared" si="596"/>
        <v>#VALUE!</v>
      </c>
      <c r="CJ621" s="23" t="e">
        <f t="shared" si="596"/>
        <v>#VALUE!</v>
      </c>
      <c r="CK621" s="23" t="e">
        <f t="shared" si="596"/>
        <v>#VALUE!</v>
      </c>
      <c r="CL621" s="23" t="e">
        <f t="shared" si="596"/>
        <v>#VALUE!</v>
      </c>
      <c r="CM621" s="23">
        <f t="shared" si="596"/>
        <v>0.11415708861378776</v>
      </c>
      <c r="CN621" s="23">
        <f t="shared" si="594"/>
        <v>0.11415708861378776</v>
      </c>
      <c r="CO621" s="23">
        <f t="shared" si="594"/>
        <v>0.11415708861378776</v>
      </c>
      <c r="CP621" s="23">
        <f t="shared" si="594"/>
        <v>0.69398753187983064</v>
      </c>
      <c r="CQ621" s="23">
        <f t="shared" si="594"/>
        <v>0.69398753187983064</v>
      </c>
      <c r="CR621" s="23">
        <f t="shared" si="594"/>
        <v>0.60304253251540785</v>
      </c>
      <c r="CS621" s="23">
        <f t="shared" si="594"/>
        <v>0.60304253251540785</v>
      </c>
      <c r="CT621" s="23">
        <f t="shared" si="594"/>
        <v>0.52717571282931486</v>
      </c>
      <c r="CU621" s="23" t="e">
        <f t="shared" si="594"/>
        <v>#VALUE!</v>
      </c>
      <c r="CV621" s="23" t="e">
        <f t="shared" si="594"/>
        <v>#VALUE!</v>
      </c>
      <c r="CW621" s="23" t="e">
        <f t="shared" si="594"/>
        <v>#VALUE!</v>
      </c>
      <c r="CX621" s="23" t="e">
        <f t="shared" si="594"/>
        <v>#VALUE!</v>
      </c>
      <c r="CY621" s="23" t="e">
        <f t="shared" si="594"/>
        <v>#VALUE!</v>
      </c>
      <c r="CZ621" s="23" t="e">
        <f t="shared" si="589"/>
        <v>#VALUE!</v>
      </c>
      <c r="DA621" s="23" t="e">
        <f t="shared" si="575"/>
        <v>#VALUE!</v>
      </c>
      <c r="DB621" s="23" t="e">
        <f t="shared" si="575"/>
        <v>#VALUE!</v>
      </c>
      <c r="DC621" s="23" t="e">
        <f t="shared" si="575"/>
        <v>#VALUE!</v>
      </c>
      <c r="DD621" s="23" t="e">
        <f t="shared" ref="DD621:DS640" si="600">INDEX($N$390:$EH$514,MATCH(DD$516,$N$388:$EH$388,0),MATCH($L621,$L$390:$L$514,0))</f>
        <v>#VALUE!</v>
      </c>
      <c r="DE621" s="23" t="e">
        <f t="shared" si="600"/>
        <v>#VALUE!</v>
      </c>
      <c r="DF621" s="23" t="e">
        <f t="shared" si="600"/>
        <v>#VALUE!</v>
      </c>
      <c r="DG621" s="23" t="e">
        <f t="shared" si="600"/>
        <v>#VALUE!</v>
      </c>
      <c r="DH621" s="23" t="e">
        <f t="shared" si="600"/>
        <v>#VALUE!</v>
      </c>
      <c r="DI621" s="23" t="e">
        <f t="shared" si="600"/>
        <v>#VALUE!</v>
      </c>
      <c r="DJ621" s="23">
        <f t="shared" si="600"/>
        <v>0.35471245934802048</v>
      </c>
      <c r="DK621" s="23">
        <f t="shared" si="600"/>
        <v>0.35471245934802048</v>
      </c>
      <c r="DL621" s="23">
        <f t="shared" si="600"/>
        <v>0.35471245934802048</v>
      </c>
      <c r="DM621" s="23">
        <f t="shared" si="600"/>
        <v>1</v>
      </c>
      <c r="DN621" s="23">
        <f t="shared" si="600"/>
        <v>1</v>
      </c>
      <c r="DO621" s="23">
        <f t="shared" si="600"/>
        <v>0.60428037317157568</v>
      </c>
      <c r="DP621" s="23">
        <f t="shared" si="600"/>
        <v>0.60428037317157568</v>
      </c>
      <c r="DQ621" s="23">
        <f t="shared" si="592"/>
        <v>0.60428037317157568</v>
      </c>
      <c r="DR621" s="23">
        <f t="shared" si="592"/>
        <v>0.35471245934802048</v>
      </c>
      <c r="DS621" s="23">
        <f t="shared" si="592"/>
        <v>0.50062901579546859</v>
      </c>
      <c r="DT621" s="23">
        <f t="shared" si="592"/>
        <v>0.50062901579546859</v>
      </c>
      <c r="DU621" s="23">
        <f t="shared" si="592"/>
        <v>0.50062901579546859</v>
      </c>
      <c r="DV621" s="23">
        <f t="shared" si="592"/>
        <v>0.35471245934802048</v>
      </c>
      <c r="DW621" s="23" t="e">
        <f t="shared" si="592"/>
        <v>#VALUE!</v>
      </c>
      <c r="DX621" s="23" t="e">
        <f t="shared" si="592"/>
        <v>#VALUE!</v>
      </c>
      <c r="DY621" s="23" t="e">
        <f t="shared" si="590"/>
        <v>#VALUE!</v>
      </c>
      <c r="DZ621" s="23" t="e">
        <f t="shared" si="590"/>
        <v>#VALUE!</v>
      </c>
      <c r="EA621" s="23" t="e">
        <f t="shared" si="590"/>
        <v>#VALUE!</v>
      </c>
      <c r="EB621" s="23" t="e">
        <f t="shared" si="591"/>
        <v>#VALUE!</v>
      </c>
      <c r="EC621" s="23" t="e">
        <f t="shared" si="591"/>
        <v>#VALUE!</v>
      </c>
      <c r="ED621" s="23" t="e">
        <f t="shared" si="591"/>
        <v>#VALUE!</v>
      </c>
      <c r="EE621" s="23" t="e">
        <f t="shared" si="591"/>
        <v>#VALUE!</v>
      </c>
      <c r="EF621" s="23" t="e">
        <f t="shared" si="591"/>
        <v>#VALUE!</v>
      </c>
      <c r="EG621" s="23" t="e">
        <f t="shared" si="591"/>
        <v>#VALUE!</v>
      </c>
      <c r="EH621" s="23" t="e">
        <f t="shared" si="591"/>
        <v>#VALUE!</v>
      </c>
    </row>
    <row r="622" spans="2:138" x14ac:dyDescent="0.3">
      <c r="B622" s="17" t="str">
        <f t="shared" si="574"/>
        <v>22-25</v>
      </c>
      <c r="C622" s="17">
        <v>22</v>
      </c>
      <c r="D622" s="17">
        <v>25</v>
      </c>
      <c r="E622" s="17">
        <v>3353</v>
      </c>
      <c r="F622" s="17">
        <v>-14.2</v>
      </c>
      <c r="G622" s="17">
        <v>0</v>
      </c>
      <c r="H622" s="17">
        <v>368.6</v>
      </c>
      <c r="I622" s="17">
        <v>-1.748</v>
      </c>
      <c r="J622" s="17">
        <v>0</v>
      </c>
      <c r="K622" s="50"/>
      <c r="L622" s="74">
        <v>111</v>
      </c>
      <c r="M622" s="74">
        <v>56</v>
      </c>
      <c r="N622" s="23">
        <f t="shared" si="599"/>
        <v>9.4044318634463581E-2</v>
      </c>
      <c r="O622" s="23">
        <f t="shared" si="599"/>
        <v>9.4044318634463581E-2</v>
      </c>
      <c r="P622" s="23">
        <f t="shared" si="599"/>
        <v>9.4044318634463581E-2</v>
      </c>
      <c r="Q622" s="23">
        <f t="shared" si="599"/>
        <v>9.4044318634463581E-2</v>
      </c>
      <c r="R622" s="23">
        <f t="shared" si="599"/>
        <v>7.4181462906325671E-2</v>
      </c>
      <c r="S622" s="23">
        <f t="shared" si="599"/>
        <v>7.4181462906325671E-2</v>
      </c>
      <c r="T622" s="23">
        <f t="shared" si="599"/>
        <v>7.4181462906325671E-2</v>
      </c>
      <c r="U622" s="23">
        <f t="shared" si="599"/>
        <v>7.4181462906325671E-2</v>
      </c>
      <c r="V622" s="23">
        <f t="shared" si="599"/>
        <v>0.41564558713694449</v>
      </c>
      <c r="W622" s="23">
        <f t="shared" si="599"/>
        <v>0.41564558713694449</v>
      </c>
      <c r="X622" s="23">
        <f t="shared" si="599"/>
        <v>0.42818676247700072</v>
      </c>
      <c r="Y622" s="23">
        <f t="shared" si="599"/>
        <v>0.42818676247700072</v>
      </c>
      <c r="Z622" s="23">
        <f t="shared" si="599"/>
        <v>0.42818676247700072</v>
      </c>
      <c r="AA622" s="23">
        <f t="shared" si="599"/>
        <v>0.69398753187983064</v>
      </c>
      <c r="AB622" s="23">
        <f t="shared" si="599"/>
        <v>0.57432174114238044</v>
      </c>
      <c r="AC622" s="23">
        <f t="shared" si="599"/>
        <v>1.5197292569386733</v>
      </c>
      <c r="AD622" s="23" t="e">
        <f t="shared" si="597"/>
        <v>#VALUE!</v>
      </c>
      <c r="AE622" s="23" t="e">
        <f t="shared" si="597"/>
        <v>#VALUE!</v>
      </c>
      <c r="AF622" s="23" t="e">
        <f t="shared" si="597"/>
        <v>#VALUE!</v>
      </c>
      <c r="AG622" s="23" t="e">
        <f t="shared" si="597"/>
        <v>#VALUE!</v>
      </c>
      <c r="AH622" s="23">
        <f t="shared" si="597"/>
        <v>1.1644708292652437</v>
      </c>
      <c r="AI622" s="23">
        <f t="shared" si="597"/>
        <v>1.1644708292652437</v>
      </c>
      <c r="AJ622" s="23" t="e">
        <f t="shared" si="597"/>
        <v>#VALUE!</v>
      </c>
      <c r="AK622" s="23">
        <f t="shared" si="597"/>
        <v>0.41045528846516732</v>
      </c>
      <c r="AL622" s="23">
        <f t="shared" si="597"/>
        <v>0.41045528846516732</v>
      </c>
      <c r="AM622" s="23">
        <f t="shared" si="597"/>
        <v>0.41045528846516732</v>
      </c>
      <c r="AN622" s="23">
        <f t="shared" si="597"/>
        <v>0.60304253251540785</v>
      </c>
      <c r="AO622" s="23">
        <f t="shared" si="597"/>
        <v>0.52717571282931486</v>
      </c>
      <c r="AP622" s="23">
        <f t="shared" si="597"/>
        <v>0.52717571282931486</v>
      </c>
      <c r="AQ622" s="23">
        <f t="shared" si="597"/>
        <v>0.52717571282931486</v>
      </c>
      <c r="AR622" s="23">
        <f t="shared" si="597"/>
        <v>0.86626125737388093</v>
      </c>
      <c r="AS622" s="23">
        <f t="shared" si="560"/>
        <v>0.86626125737388093</v>
      </c>
      <c r="AT622" s="23">
        <f t="shared" si="560"/>
        <v>0.86626125737388093</v>
      </c>
      <c r="AU622" s="23">
        <f t="shared" si="595"/>
        <v>0.79330816248491209</v>
      </c>
      <c r="AV622" s="23">
        <f t="shared" si="595"/>
        <v>0.79330816248491209</v>
      </c>
      <c r="AW622" s="23" t="e">
        <f t="shared" si="595"/>
        <v>#VALUE!</v>
      </c>
      <c r="AX622" s="23" t="e">
        <f t="shared" si="595"/>
        <v>#VALUE!</v>
      </c>
      <c r="AY622" s="23" t="e">
        <f t="shared" si="595"/>
        <v>#VALUE!</v>
      </c>
      <c r="AZ622" s="23" t="e">
        <f t="shared" si="595"/>
        <v>#VALUE!</v>
      </c>
      <c r="BA622" s="23">
        <f t="shared" si="595"/>
        <v>1.2163074853370528</v>
      </c>
      <c r="BB622" s="23">
        <f t="shared" si="595"/>
        <v>1.2163074853370528</v>
      </c>
      <c r="BC622" s="23" t="e">
        <f t="shared" si="595"/>
        <v>#VALUE!</v>
      </c>
      <c r="BD622" s="23" t="e">
        <f t="shared" si="595"/>
        <v>#VALUE!</v>
      </c>
      <c r="BE622" s="23">
        <f t="shared" si="595"/>
        <v>0.37444442309500375</v>
      </c>
      <c r="BF622" s="23">
        <f t="shared" si="595"/>
        <v>0.37444442309500375</v>
      </c>
      <c r="BG622" s="23">
        <f t="shared" si="595"/>
        <v>0.37444442309500375</v>
      </c>
      <c r="BH622" s="23">
        <f t="shared" si="595"/>
        <v>0.41510857761907616</v>
      </c>
      <c r="BI622" s="23">
        <f t="shared" si="595"/>
        <v>0.41510857761907616</v>
      </c>
      <c r="BJ622" s="23">
        <f t="shared" si="595"/>
        <v>0.41510857761907616</v>
      </c>
      <c r="BK622" s="23">
        <f t="shared" si="593"/>
        <v>0.53805450959794432</v>
      </c>
      <c r="BL622" s="23">
        <f t="shared" si="593"/>
        <v>0.25994071484908265</v>
      </c>
      <c r="BM622" s="23">
        <f t="shared" si="593"/>
        <v>0.18524780905153912</v>
      </c>
      <c r="BN622" s="23" t="e">
        <f t="shared" si="593"/>
        <v>#VALUE!</v>
      </c>
      <c r="BO622" s="23" t="e">
        <f t="shared" si="593"/>
        <v>#VALUE!</v>
      </c>
      <c r="BP622" s="23" t="e">
        <f t="shared" si="593"/>
        <v>#VALUE!</v>
      </c>
      <c r="BQ622" s="23" t="e">
        <f t="shared" si="593"/>
        <v>#VALUE!</v>
      </c>
      <c r="BR622" s="23" t="e">
        <f t="shared" si="593"/>
        <v>#VALUE!</v>
      </c>
      <c r="BS622" s="23" t="e">
        <f t="shared" si="593"/>
        <v>#VALUE!</v>
      </c>
      <c r="BT622" s="23" t="e">
        <f t="shared" si="593"/>
        <v>#VALUE!</v>
      </c>
      <c r="BU622" s="23" t="e">
        <f t="shared" si="593"/>
        <v>#VALUE!</v>
      </c>
      <c r="BV622" s="23" t="e">
        <f t="shared" si="593"/>
        <v>#VALUE!</v>
      </c>
      <c r="BW622" s="23" t="e">
        <f t="shared" si="593"/>
        <v>#VALUE!</v>
      </c>
      <c r="BX622" s="23" t="e">
        <f t="shared" si="593"/>
        <v>#VALUE!</v>
      </c>
      <c r="BY622" s="23">
        <f t="shared" si="593"/>
        <v>2.6189681882657085E-4</v>
      </c>
      <c r="BZ622" s="23" t="e">
        <f t="shared" si="596"/>
        <v>#VALUE!</v>
      </c>
      <c r="CA622" s="23" t="e">
        <f t="shared" si="596"/>
        <v>#VALUE!</v>
      </c>
      <c r="CB622" s="23" t="e">
        <f t="shared" si="596"/>
        <v>#VALUE!</v>
      </c>
      <c r="CC622" s="23" t="e">
        <f t="shared" si="596"/>
        <v>#VALUE!</v>
      </c>
      <c r="CD622" s="23" t="e">
        <f t="shared" si="596"/>
        <v>#VALUE!</v>
      </c>
      <c r="CE622" s="23">
        <f t="shared" si="596"/>
        <v>7.4181462906325671E-2</v>
      </c>
      <c r="CF622" s="23" t="e">
        <f t="shared" si="596"/>
        <v>#VALUE!</v>
      </c>
      <c r="CG622" s="23" t="e">
        <f t="shared" si="596"/>
        <v>#VALUE!</v>
      </c>
      <c r="CH622" s="23" t="e">
        <f t="shared" si="596"/>
        <v>#VALUE!</v>
      </c>
      <c r="CI622" s="23" t="e">
        <f t="shared" si="596"/>
        <v>#VALUE!</v>
      </c>
      <c r="CJ622" s="23" t="e">
        <f t="shared" si="596"/>
        <v>#VALUE!</v>
      </c>
      <c r="CK622" s="23" t="e">
        <f t="shared" si="596"/>
        <v>#VALUE!</v>
      </c>
      <c r="CL622" s="23" t="e">
        <f t="shared" si="596"/>
        <v>#VALUE!</v>
      </c>
      <c r="CM622" s="23">
        <f t="shared" si="596"/>
        <v>0.11415708861378776</v>
      </c>
      <c r="CN622" s="23">
        <f t="shared" si="594"/>
        <v>0.11415708861378776</v>
      </c>
      <c r="CO622" s="23">
        <f t="shared" si="594"/>
        <v>0.11415708861378776</v>
      </c>
      <c r="CP622" s="23">
        <f t="shared" si="594"/>
        <v>0.69398753187983064</v>
      </c>
      <c r="CQ622" s="23">
        <f t="shared" si="594"/>
        <v>0.69398753187983064</v>
      </c>
      <c r="CR622" s="23">
        <f t="shared" si="594"/>
        <v>0.60304253251540785</v>
      </c>
      <c r="CS622" s="23">
        <f t="shared" si="594"/>
        <v>0.60304253251540785</v>
      </c>
      <c r="CT622" s="23">
        <f t="shared" si="594"/>
        <v>0.52717571282931486</v>
      </c>
      <c r="CU622" s="23" t="e">
        <f t="shared" si="594"/>
        <v>#VALUE!</v>
      </c>
      <c r="CV622" s="23" t="e">
        <f t="shared" si="594"/>
        <v>#VALUE!</v>
      </c>
      <c r="CW622" s="23" t="e">
        <f t="shared" si="594"/>
        <v>#VALUE!</v>
      </c>
      <c r="CX622" s="23" t="e">
        <f t="shared" si="594"/>
        <v>#VALUE!</v>
      </c>
      <c r="CY622" s="23" t="e">
        <f t="shared" si="594"/>
        <v>#VALUE!</v>
      </c>
      <c r="CZ622" s="23" t="e">
        <f t="shared" si="589"/>
        <v>#VALUE!</v>
      </c>
      <c r="DA622" s="23" t="e">
        <f t="shared" si="589"/>
        <v>#VALUE!</v>
      </c>
      <c r="DB622" s="23" t="e">
        <f t="shared" si="589"/>
        <v>#VALUE!</v>
      </c>
      <c r="DC622" s="23" t="e">
        <f t="shared" si="589"/>
        <v>#VALUE!</v>
      </c>
      <c r="DD622" s="23" t="e">
        <f t="shared" si="589"/>
        <v>#VALUE!</v>
      </c>
      <c r="DE622" s="23" t="e">
        <f t="shared" si="589"/>
        <v>#VALUE!</v>
      </c>
      <c r="DF622" s="23" t="e">
        <f t="shared" si="600"/>
        <v>#VALUE!</v>
      </c>
      <c r="DG622" s="23" t="e">
        <f t="shared" si="600"/>
        <v>#VALUE!</v>
      </c>
      <c r="DH622" s="23" t="e">
        <f t="shared" si="600"/>
        <v>#VALUE!</v>
      </c>
      <c r="DI622" s="23" t="e">
        <f t="shared" si="600"/>
        <v>#VALUE!</v>
      </c>
      <c r="DJ622" s="23">
        <f t="shared" si="600"/>
        <v>0.35471245934802048</v>
      </c>
      <c r="DK622" s="23">
        <f t="shared" si="600"/>
        <v>0.35471245934802048</v>
      </c>
      <c r="DL622" s="23">
        <f t="shared" si="600"/>
        <v>0.35471245934802048</v>
      </c>
      <c r="DM622" s="23">
        <f t="shared" si="600"/>
        <v>1</v>
      </c>
      <c r="DN622" s="23">
        <f t="shared" si="600"/>
        <v>1</v>
      </c>
      <c r="DO622" s="23">
        <f t="shared" si="600"/>
        <v>0.60428037317157568</v>
      </c>
      <c r="DP622" s="23">
        <f t="shared" si="600"/>
        <v>0.60428037317157568</v>
      </c>
      <c r="DQ622" s="23">
        <f t="shared" si="592"/>
        <v>0.60428037317157568</v>
      </c>
      <c r="DR622" s="23">
        <f t="shared" si="592"/>
        <v>0.35471245934802048</v>
      </c>
      <c r="DS622" s="23">
        <f t="shared" si="592"/>
        <v>0.50062901579546859</v>
      </c>
      <c r="DT622" s="23">
        <f t="shared" si="592"/>
        <v>0.50062901579546859</v>
      </c>
      <c r="DU622" s="23">
        <f t="shared" si="592"/>
        <v>0.50062901579546859</v>
      </c>
      <c r="DV622" s="23">
        <f t="shared" si="592"/>
        <v>0.35471245934802048</v>
      </c>
      <c r="DW622" s="23" t="e">
        <f t="shared" si="592"/>
        <v>#VALUE!</v>
      </c>
      <c r="DX622" s="23" t="e">
        <f t="shared" si="592"/>
        <v>#VALUE!</v>
      </c>
      <c r="DY622" s="23" t="e">
        <f t="shared" si="590"/>
        <v>#VALUE!</v>
      </c>
      <c r="DZ622" s="23" t="e">
        <f t="shared" si="590"/>
        <v>#VALUE!</v>
      </c>
      <c r="EA622" s="23" t="e">
        <f t="shared" si="590"/>
        <v>#VALUE!</v>
      </c>
      <c r="EB622" s="23" t="e">
        <f t="shared" si="591"/>
        <v>#VALUE!</v>
      </c>
      <c r="EC622" s="23" t="e">
        <f t="shared" si="591"/>
        <v>#VALUE!</v>
      </c>
      <c r="ED622" s="23" t="e">
        <f t="shared" si="591"/>
        <v>#VALUE!</v>
      </c>
      <c r="EE622" s="23" t="e">
        <f t="shared" si="591"/>
        <v>#VALUE!</v>
      </c>
      <c r="EF622" s="23" t="e">
        <f t="shared" si="591"/>
        <v>#VALUE!</v>
      </c>
      <c r="EG622" s="23" t="e">
        <f t="shared" si="591"/>
        <v>#VALUE!</v>
      </c>
      <c r="EH622" s="23" t="e">
        <f t="shared" si="591"/>
        <v>#VALUE!</v>
      </c>
    </row>
    <row r="623" spans="2:138" x14ac:dyDescent="0.3">
      <c r="B623" s="17" t="str">
        <f t="shared" si="574"/>
        <v>22-26</v>
      </c>
      <c r="C623" s="17">
        <v>22</v>
      </c>
      <c r="D623" s="17">
        <v>26</v>
      </c>
      <c r="E623" s="17">
        <v>822.4</v>
      </c>
      <c r="F623" s="17">
        <v>-2.0499999999999998</v>
      </c>
      <c r="G623" s="17">
        <v>0</v>
      </c>
      <c r="H623" s="17">
        <v>-423.1</v>
      </c>
      <c r="I623" s="17">
        <v>0.81540000000000001</v>
      </c>
      <c r="J623" s="17">
        <v>0</v>
      </c>
      <c r="K623" s="50"/>
      <c r="L623" s="74">
        <v>112</v>
      </c>
      <c r="M623" s="74">
        <v>55</v>
      </c>
      <c r="N623" s="23">
        <f t="shared" si="599"/>
        <v>0.32783099037649122</v>
      </c>
      <c r="O623" s="23">
        <f t="shared" si="599"/>
        <v>0.32783099037649122</v>
      </c>
      <c r="P623" s="23">
        <f t="shared" si="599"/>
        <v>0.32783099037649122</v>
      </c>
      <c r="Q623" s="23">
        <f t="shared" si="599"/>
        <v>0.32783099037649122</v>
      </c>
      <c r="R623" s="23">
        <f t="shared" si="599"/>
        <v>0.40506805681644625</v>
      </c>
      <c r="S623" s="23">
        <f t="shared" si="599"/>
        <v>0.40506805681644625</v>
      </c>
      <c r="T623" s="23">
        <f t="shared" si="599"/>
        <v>0.40506805681644625</v>
      </c>
      <c r="U623" s="23">
        <f t="shared" si="599"/>
        <v>0.40506805681644625</v>
      </c>
      <c r="V623" s="23">
        <f t="shared" si="599"/>
        <v>1.0223697588779832</v>
      </c>
      <c r="W623" s="23">
        <f t="shared" si="599"/>
        <v>1.0223697588779832</v>
      </c>
      <c r="X623" s="23">
        <f t="shared" si="599"/>
        <v>0.23458600673760752</v>
      </c>
      <c r="Y623" s="23">
        <f t="shared" si="599"/>
        <v>0.23458600673760752</v>
      </c>
      <c r="Z623" s="23">
        <f t="shared" si="599"/>
        <v>0.23458600673760752</v>
      </c>
      <c r="AA623" s="23" t="e">
        <f t="shared" si="599"/>
        <v>#VALUE!</v>
      </c>
      <c r="AB623" s="23" t="e">
        <f t="shared" si="599"/>
        <v>#VALUE!</v>
      </c>
      <c r="AC623" s="23" t="e">
        <f t="shared" si="599"/>
        <v>#VALUE!</v>
      </c>
      <c r="AD623" s="23" t="e">
        <f t="shared" si="597"/>
        <v>#VALUE!</v>
      </c>
      <c r="AE623" s="23" t="e">
        <f t="shared" si="597"/>
        <v>#VALUE!</v>
      </c>
      <c r="AF623" s="23" t="e">
        <f t="shared" si="597"/>
        <v>#VALUE!</v>
      </c>
      <c r="AG623" s="23" t="e">
        <f t="shared" si="597"/>
        <v>#VALUE!</v>
      </c>
      <c r="AH623" s="23" t="e">
        <f t="shared" si="597"/>
        <v>#VALUE!</v>
      </c>
      <c r="AI623" s="23" t="e">
        <f t="shared" si="597"/>
        <v>#VALUE!</v>
      </c>
      <c r="AJ623" s="23" t="e">
        <f t="shared" si="597"/>
        <v>#VALUE!</v>
      </c>
      <c r="AK623" s="23" t="e">
        <f t="shared" si="597"/>
        <v>#VALUE!</v>
      </c>
      <c r="AL623" s="23" t="e">
        <f t="shared" si="597"/>
        <v>#VALUE!</v>
      </c>
      <c r="AM623" s="23" t="e">
        <f t="shared" si="597"/>
        <v>#VALUE!</v>
      </c>
      <c r="AN623" s="23" t="e">
        <f t="shared" si="597"/>
        <v>#VALUE!</v>
      </c>
      <c r="AO623" s="23" t="e">
        <f t="shared" si="597"/>
        <v>#VALUE!</v>
      </c>
      <c r="AP623" s="23" t="e">
        <f t="shared" si="597"/>
        <v>#VALUE!</v>
      </c>
      <c r="AQ623" s="23" t="e">
        <f t="shared" si="597"/>
        <v>#VALUE!</v>
      </c>
      <c r="AR623" s="23" t="e">
        <f t="shared" si="597"/>
        <v>#VALUE!</v>
      </c>
      <c r="AS623" s="23" t="e">
        <f t="shared" si="597"/>
        <v>#VALUE!</v>
      </c>
      <c r="AT623" s="23" t="e">
        <f t="shared" ref="AT623:BI642" si="601">INDEX($N$390:$EH$514,MATCH(AT$516,$N$388:$EH$388,0),MATCH($L623,$L$390:$L$514,0))</f>
        <v>#VALUE!</v>
      </c>
      <c r="AU623" s="23" t="e">
        <f t="shared" si="601"/>
        <v>#VALUE!</v>
      </c>
      <c r="AV623" s="23" t="e">
        <f t="shared" si="601"/>
        <v>#VALUE!</v>
      </c>
      <c r="AW623" s="23" t="e">
        <f t="shared" si="601"/>
        <v>#VALUE!</v>
      </c>
      <c r="AX623" s="23" t="e">
        <f t="shared" si="601"/>
        <v>#VALUE!</v>
      </c>
      <c r="AY623" s="23" t="e">
        <f t="shared" si="601"/>
        <v>#VALUE!</v>
      </c>
      <c r="AZ623" s="23" t="e">
        <f t="shared" si="601"/>
        <v>#VALUE!</v>
      </c>
      <c r="BA623" s="23" t="e">
        <f t="shared" si="601"/>
        <v>#VALUE!</v>
      </c>
      <c r="BB623" s="23" t="e">
        <f t="shared" si="601"/>
        <v>#VALUE!</v>
      </c>
      <c r="BC623" s="23" t="e">
        <f t="shared" si="601"/>
        <v>#VALUE!</v>
      </c>
      <c r="BD623" s="23" t="e">
        <f t="shared" si="601"/>
        <v>#VALUE!</v>
      </c>
      <c r="BE623" s="23" t="e">
        <f t="shared" si="601"/>
        <v>#VALUE!</v>
      </c>
      <c r="BF623" s="23" t="e">
        <f t="shared" si="601"/>
        <v>#VALUE!</v>
      </c>
      <c r="BG623" s="23" t="e">
        <f t="shared" si="601"/>
        <v>#VALUE!</v>
      </c>
      <c r="BH623" s="23" t="e">
        <f t="shared" si="601"/>
        <v>#VALUE!</v>
      </c>
      <c r="BI623" s="23" t="e">
        <f t="shared" si="595"/>
        <v>#VALUE!</v>
      </c>
      <c r="BJ623" s="23" t="e">
        <f t="shared" si="595"/>
        <v>#VALUE!</v>
      </c>
      <c r="BK623" s="23" t="e">
        <f t="shared" si="593"/>
        <v>#VALUE!</v>
      </c>
      <c r="BL623" s="23" t="e">
        <f t="shared" si="593"/>
        <v>#VALUE!</v>
      </c>
      <c r="BM623" s="23" t="e">
        <f t="shared" si="593"/>
        <v>#VALUE!</v>
      </c>
      <c r="BN623" s="23" t="e">
        <f t="shared" si="593"/>
        <v>#VALUE!</v>
      </c>
      <c r="BO623" s="23" t="e">
        <f t="shared" si="593"/>
        <v>#VALUE!</v>
      </c>
      <c r="BP623" s="23" t="e">
        <f t="shared" si="593"/>
        <v>#VALUE!</v>
      </c>
      <c r="BQ623" s="23" t="e">
        <f t="shared" si="593"/>
        <v>#VALUE!</v>
      </c>
      <c r="BR623" s="23" t="e">
        <f t="shared" si="593"/>
        <v>#VALUE!</v>
      </c>
      <c r="BS623" s="23" t="e">
        <f t="shared" si="593"/>
        <v>#VALUE!</v>
      </c>
      <c r="BT623" s="23" t="e">
        <f t="shared" si="593"/>
        <v>#VALUE!</v>
      </c>
      <c r="BU623" s="23" t="e">
        <f t="shared" si="593"/>
        <v>#VALUE!</v>
      </c>
      <c r="BV623" s="23" t="e">
        <f t="shared" si="593"/>
        <v>#VALUE!</v>
      </c>
      <c r="BW623" s="23" t="e">
        <f t="shared" si="593"/>
        <v>#VALUE!</v>
      </c>
      <c r="BX623" s="23" t="e">
        <f t="shared" si="593"/>
        <v>#VALUE!</v>
      </c>
      <c r="BY623" s="23" t="e">
        <f t="shared" si="593"/>
        <v>#VALUE!</v>
      </c>
      <c r="BZ623" s="23" t="e">
        <f t="shared" si="596"/>
        <v>#VALUE!</v>
      </c>
      <c r="CA623" s="23" t="e">
        <f t="shared" si="596"/>
        <v>#VALUE!</v>
      </c>
      <c r="CB623" s="23" t="e">
        <f t="shared" si="596"/>
        <v>#VALUE!</v>
      </c>
      <c r="CC623" s="23" t="e">
        <f t="shared" si="596"/>
        <v>#VALUE!</v>
      </c>
      <c r="CD623" s="23" t="e">
        <f t="shared" si="596"/>
        <v>#VALUE!</v>
      </c>
      <c r="CE623" s="23">
        <f t="shared" si="596"/>
        <v>0.40506805681644625</v>
      </c>
      <c r="CF623" s="23" t="e">
        <f t="shared" si="596"/>
        <v>#VALUE!</v>
      </c>
      <c r="CG623" s="23" t="e">
        <f t="shared" si="596"/>
        <v>#VALUE!</v>
      </c>
      <c r="CH623" s="23" t="e">
        <f t="shared" si="596"/>
        <v>#VALUE!</v>
      </c>
      <c r="CI623" s="23" t="e">
        <f t="shared" si="596"/>
        <v>#VALUE!</v>
      </c>
      <c r="CJ623" s="23" t="e">
        <f t="shared" si="596"/>
        <v>#VALUE!</v>
      </c>
      <c r="CK623" s="23" t="e">
        <f t="shared" si="596"/>
        <v>#VALUE!</v>
      </c>
      <c r="CL623" s="23" t="e">
        <f t="shared" si="596"/>
        <v>#VALUE!</v>
      </c>
      <c r="CM623" s="23">
        <f t="shared" si="596"/>
        <v>0.26783300772422197</v>
      </c>
      <c r="CN623" s="23">
        <f t="shared" si="594"/>
        <v>0.26783300772422197</v>
      </c>
      <c r="CO623" s="23">
        <f t="shared" si="594"/>
        <v>0.26783300772422197</v>
      </c>
      <c r="CP623" s="23" t="e">
        <f t="shared" si="594"/>
        <v>#VALUE!</v>
      </c>
      <c r="CQ623" s="23" t="e">
        <f t="shared" si="594"/>
        <v>#VALUE!</v>
      </c>
      <c r="CR623" s="23" t="e">
        <f t="shared" si="594"/>
        <v>#VALUE!</v>
      </c>
      <c r="CS623" s="23" t="e">
        <f t="shared" si="594"/>
        <v>#VALUE!</v>
      </c>
      <c r="CT623" s="23" t="e">
        <f t="shared" si="594"/>
        <v>#VALUE!</v>
      </c>
      <c r="CU623" s="23" t="e">
        <f t="shared" si="594"/>
        <v>#VALUE!</v>
      </c>
      <c r="CV623" s="23" t="e">
        <f t="shared" si="594"/>
        <v>#VALUE!</v>
      </c>
      <c r="CW623" s="23" t="e">
        <f t="shared" si="594"/>
        <v>#VALUE!</v>
      </c>
      <c r="CX623" s="23" t="e">
        <f t="shared" si="594"/>
        <v>#VALUE!</v>
      </c>
      <c r="CY623" s="23" t="e">
        <f t="shared" si="594"/>
        <v>#VALUE!</v>
      </c>
      <c r="CZ623" s="23" t="e">
        <f t="shared" si="589"/>
        <v>#VALUE!</v>
      </c>
      <c r="DA623" s="23" t="e">
        <f t="shared" si="589"/>
        <v>#VALUE!</v>
      </c>
      <c r="DB623" s="23" t="e">
        <f t="shared" si="589"/>
        <v>#VALUE!</v>
      </c>
      <c r="DC623" s="23" t="e">
        <f t="shared" si="589"/>
        <v>#VALUE!</v>
      </c>
      <c r="DD623" s="23" t="e">
        <f t="shared" si="589"/>
        <v>#VALUE!</v>
      </c>
      <c r="DE623" s="23" t="e">
        <f t="shared" si="589"/>
        <v>#VALUE!</v>
      </c>
      <c r="DF623" s="23" t="e">
        <f t="shared" si="600"/>
        <v>#VALUE!</v>
      </c>
      <c r="DG623" s="23" t="e">
        <f t="shared" si="600"/>
        <v>#VALUE!</v>
      </c>
      <c r="DH623" s="23" t="e">
        <f t="shared" si="600"/>
        <v>#VALUE!</v>
      </c>
      <c r="DI623" s="23" t="e">
        <f t="shared" si="600"/>
        <v>#VALUE!</v>
      </c>
      <c r="DJ623" s="23" t="e">
        <f t="shared" si="600"/>
        <v>#VALUE!</v>
      </c>
      <c r="DK623" s="23" t="e">
        <f t="shared" si="600"/>
        <v>#VALUE!</v>
      </c>
      <c r="DL623" s="23" t="e">
        <f t="shared" si="600"/>
        <v>#VALUE!</v>
      </c>
      <c r="DM623" s="23">
        <f t="shared" si="600"/>
        <v>0.6561703020282238</v>
      </c>
      <c r="DN623" s="23">
        <f t="shared" si="600"/>
        <v>0.6561703020282238</v>
      </c>
      <c r="DO623" s="23">
        <f t="shared" si="600"/>
        <v>1</v>
      </c>
      <c r="DP623" s="23">
        <f t="shared" si="600"/>
        <v>1</v>
      </c>
      <c r="DQ623" s="23">
        <f t="shared" si="592"/>
        <v>1</v>
      </c>
      <c r="DR623" s="23" t="e">
        <f t="shared" si="592"/>
        <v>#VALUE!</v>
      </c>
      <c r="DS623" s="23" t="e">
        <f t="shared" si="592"/>
        <v>#VALUE!</v>
      </c>
      <c r="DT623" s="23" t="e">
        <f t="shared" si="592"/>
        <v>#VALUE!</v>
      </c>
      <c r="DU623" s="23" t="e">
        <f t="shared" si="592"/>
        <v>#VALUE!</v>
      </c>
      <c r="DV623" s="23" t="e">
        <f t="shared" si="592"/>
        <v>#VALUE!</v>
      </c>
      <c r="DW623" s="23" t="e">
        <f t="shared" si="592"/>
        <v>#VALUE!</v>
      </c>
      <c r="DX623" s="23" t="e">
        <f t="shared" si="592"/>
        <v>#VALUE!</v>
      </c>
      <c r="DY623" s="23" t="e">
        <f t="shared" si="590"/>
        <v>#VALUE!</v>
      </c>
      <c r="DZ623" s="23" t="e">
        <f t="shared" si="590"/>
        <v>#VALUE!</v>
      </c>
      <c r="EA623" s="23" t="e">
        <f t="shared" si="590"/>
        <v>#VALUE!</v>
      </c>
      <c r="EB623" s="23" t="e">
        <f t="shared" si="591"/>
        <v>#VALUE!</v>
      </c>
      <c r="EC623" s="23" t="e">
        <f t="shared" si="591"/>
        <v>#VALUE!</v>
      </c>
      <c r="ED623" s="23" t="e">
        <f t="shared" si="591"/>
        <v>#VALUE!</v>
      </c>
      <c r="EE623" s="23" t="e">
        <f t="shared" si="591"/>
        <v>#VALUE!</v>
      </c>
      <c r="EF623" s="23" t="e">
        <f t="shared" si="591"/>
        <v>#VALUE!</v>
      </c>
      <c r="EG623" s="23" t="e">
        <f t="shared" si="591"/>
        <v>#VALUE!</v>
      </c>
      <c r="EH623" s="23" t="e">
        <f t="shared" si="591"/>
        <v>#VALUE!</v>
      </c>
    </row>
    <row r="624" spans="2:138" x14ac:dyDescent="0.3">
      <c r="B624" s="17" t="str">
        <f t="shared" si="574"/>
        <v>22-30</v>
      </c>
      <c r="C624" s="17">
        <v>22</v>
      </c>
      <c r="D624" s="17">
        <v>30</v>
      </c>
      <c r="E624" s="17">
        <v>-174.6</v>
      </c>
      <c r="F624" s="17">
        <v>0</v>
      </c>
      <c r="G624" s="17">
        <v>0</v>
      </c>
      <c r="H624" s="17">
        <v>106.3</v>
      </c>
      <c r="I624" s="17">
        <v>0</v>
      </c>
      <c r="J624" s="17">
        <v>0</v>
      </c>
      <c r="K624" s="50"/>
      <c r="L624" s="74">
        <v>113</v>
      </c>
      <c r="M624" s="74">
        <v>55</v>
      </c>
      <c r="N624" s="23">
        <f t="shared" si="599"/>
        <v>0.32783099037649122</v>
      </c>
      <c r="O624" s="23">
        <f t="shared" si="599"/>
        <v>0.32783099037649122</v>
      </c>
      <c r="P624" s="23">
        <f t="shared" si="599"/>
        <v>0.32783099037649122</v>
      </c>
      <c r="Q624" s="23">
        <f t="shared" si="599"/>
        <v>0.32783099037649122</v>
      </c>
      <c r="R624" s="23">
        <f t="shared" si="599"/>
        <v>0.40506805681644625</v>
      </c>
      <c r="S624" s="23">
        <f t="shared" si="599"/>
        <v>0.40506805681644625</v>
      </c>
      <c r="T624" s="23">
        <f t="shared" si="599"/>
        <v>0.40506805681644625</v>
      </c>
      <c r="U624" s="23">
        <f t="shared" si="599"/>
        <v>0.40506805681644625</v>
      </c>
      <c r="V624" s="23">
        <f t="shared" si="599"/>
        <v>1.0223697588779832</v>
      </c>
      <c r="W624" s="23">
        <f t="shared" si="599"/>
        <v>1.0223697588779832</v>
      </c>
      <c r="X624" s="23">
        <f t="shared" si="599"/>
        <v>0.23458600673760752</v>
      </c>
      <c r="Y624" s="23">
        <f t="shared" si="599"/>
        <v>0.23458600673760752</v>
      </c>
      <c r="Z624" s="23">
        <f t="shared" si="599"/>
        <v>0.23458600673760752</v>
      </c>
      <c r="AA624" s="23" t="e">
        <f t="shared" si="599"/>
        <v>#VALUE!</v>
      </c>
      <c r="AB624" s="23" t="e">
        <f t="shared" si="599"/>
        <v>#VALUE!</v>
      </c>
      <c r="AC624" s="23" t="e">
        <f t="shared" si="599"/>
        <v>#VALUE!</v>
      </c>
      <c r="AD624" s="23" t="e">
        <f t="shared" si="597"/>
        <v>#VALUE!</v>
      </c>
      <c r="AE624" s="23" t="e">
        <f t="shared" si="597"/>
        <v>#VALUE!</v>
      </c>
      <c r="AF624" s="23" t="e">
        <f t="shared" si="597"/>
        <v>#VALUE!</v>
      </c>
      <c r="AG624" s="23" t="e">
        <f t="shared" si="597"/>
        <v>#VALUE!</v>
      </c>
      <c r="AH624" s="23" t="e">
        <f t="shared" si="597"/>
        <v>#VALUE!</v>
      </c>
      <c r="AI624" s="23" t="e">
        <f t="shared" si="597"/>
        <v>#VALUE!</v>
      </c>
      <c r="AJ624" s="23" t="e">
        <f t="shared" si="597"/>
        <v>#VALUE!</v>
      </c>
      <c r="AK624" s="23" t="e">
        <f t="shared" si="597"/>
        <v>#VALUE!</v>
      </c>
      <c r="AL624" s="23" t="e">
        <f t="shared" si="597"/>
        <v>#VALUE!</v>
      </c>
      <c r="AM624" s="23" t="e">
        <f t="shared" si="597"/>
        <v>#VALUE!</v>
      </c>
      <c r="AN624" s="23" t="e">
        <f t="shared" si="597"/>
        <v>#VALUE!</v>
      </c>
      <c r="AO624" s="23" t="e">
        <f t="shared" si="597"/>
        <v>#VALUE!</v>
      </c>
      <c r="AP624" s="23" t="e">
        <f t="shared" si="597"/>
        <v>#VALUE!</v>
      </c>
      <c r="AQ624" s="23" t="e">
        <f t="shared" si="597"/>
        <v>#VALUE!</v>
      </c>
      <c r="AR624" s="23" t="e">
        <f t="shared" si="597"/>
        <v>#VALUE!</v>
      </c>
      <c r="AS624" s="23" t="e">
        <f t="shared" si="597"/>
        <v>#VALUE!</v>
      </c>
      <c r="AT624" s="23" t="e">
        <f t="shared" si="601"/>
        <v>#VALUE!</v>
      </c>
      <c r="AU624" s="23" t="e">
        <f t="shared" si="601"/>
        <v>#VALUE!</v>
      </c>
      <c r="AV624" s="23" t="e">
        <f t="shared" si="601"/>
        <v>#VALUE!</v>
      </c>
      <c r="AW624" s="23" t="e">
        <f t="shared" si="601"/>
        <v>#VALUE!</v>
      </c>
      <c r="AX624" s="23" t="e">
        <f t="shared" si="601"/>
        <v>#VALUE!</v>
      </c>
      <c r="AY624" s="23" t="e">
        <f t="shared" si="601"/>
        <v>#VALUE!</v>
      </c>
      <c r="AZ624" s="23" t="e">
        <f t="shared" si="601"/>
        <v>#VALUE!</v>
      </c>
      <c r="BA624" s="23" t="e">
        <f t="shared" si="601"/>
        <v>#VALUE!</v>
      </c>
      <c r="BB624" s="23" t="e">
        <f t="shared" si="601"/>
        <v>#VALUE!</v>
      </c>
      <c r="BC624" s="23" t="e">
        <f t="shared" si="601"/>
        <v>#VALUE!</v>
      </c>
      <c r="BD624" s="23" t="e">
        <f t="shared" si="601"/>
        <v>#VALUE!</v>
      </c>
      <c r="BE624" s="23" t="e">
        <f t="shared" si="601"/>
        <v>#VALUE!</v>
      </c>
      <c r="BF624" s="23" t="e">
        <f t="shared" si="601"/>
        <v>#VALUE!</v>
      </c>
      <c r="BG624" s="23" t="e">
        <f t="shared" si="601"/>
        <v>#VALUE!</v>
      </c>
      <c r="BH624" s="23" t="e">
        <f t="shared" si="601"/>
        <v>#VALUE!</v>
      </c>
      <c r="BI624" s="23" t="e">
        <f t="shared" si="601"/>
        <v>#VALUE!</v>
      </c>
      <c r="BJ624" s="23" t="e">
        <f t="shared" si="595"/>
        <v>#VALUE!</v>
      </c>
      <c r="BK624" s="23" t="e">
        <f t="shared" si="593"/>
        <v>#VALUE!</v>
      </c>
      <c r="BL624" s="23" t="e">
        <f t="shared" si="593"/>
        <v>#VALUE!</v>
      </c>
      <c r="BM624" s="23" t="e">
        <f t="shared" si="593"/>
        <v>#VALUE!</v>
      </c>
      <c r="BN624" s="23" t="e">
        <f t="shared" si="593"/>
        <v>#VALUE!</v>
      </c>
      <c r="BO624" s="23" t="e">
        <f t="shared" si="593"/>
        <v>#VALUE!</v>
      </c>
      <c r="BP624" s="23" t="e">
        <f t="shared" si="593"/>
        <v>#VALUE!</v>
      </c>
      <c r="BQ624" s="23" t="e">
        <f t="shared" si="593"/>
        <v>#VALUE!</v>
      </c>
      <c r="BR624" s="23" t="e">
        <f t="shared" si="593"/>
        <v>#VALUE!</v>
      </c>
      <c r="BS624" s="23" t="e">
        <f t="shared" si="593"/>
        <v>#VALUE!</v>
      </c>
      <c r="BT624" s="23" t="e">
        <f t="shared" si="593"/>
        <v>#VALUE!</v>
      </c>
      <c r="BU624" s="23" t="e">
        <f t="shared" si="593"/>
        <v>#VALUE!</v>
      </c>
      <c r="BV624" s="23" t="e">
        <f t="shared" si="593"/>
        <v>#VALUE!</v>
      </c>
      <c r="BW624" s="23" t="e">
        <f t="shared" si="593"/>
        <v>#VALUE!</v>
      </c>
      <c r="BX624" s="23" t="e">
        <f t="shared" si="593"/>
        <v>#VALUE!</v>
      </c>
      <c r="BY624" s="23" t="e">
        <f t="shared" si="593"/>
        <v>#VALUE!</v>
      </c>
      <c r="BZ624" s="23" t="e">
        <f t="shared" si="596"/>
        <v>#VALUE!</v>
      </c>
      <c r="CA624" s="23" t="e">
        <f t="shared" si="596"/>
        <v>#VALUE!</v>
      </c>
      <c r="CB624" s="23" t="e">
        <f t="shared" si="596"/>
        <v>#VALUE!</v>
      </c>
      <c r="CC624" s="23" t="e">
        <f t="shared" si="596"/>
        <v>#VALUE!</v>
      </c>
      <c r="CD624" s="23" t="e">
        <f t="shared" si="596"/>
        <v>#VALUE!</v>
      </c>
      <c r="CE624" s="23">
        <f t="shared" si="596"/>
        <v>0.40506805681644625</v>
      </c>
      <c r="CF624" s="23" t="e">
        <f t="shared" si="596"/>
        <v>#VALUE!</v>
      </c>
      <c r="CG624" s="23" t="e">
        <f t="shared" si="596"/>
        <v>#VALUE!</v>
      </c>
      <c r="CH624" s="23" t="e">
        <f t="shared" si="596"/>
        <v>#VALUE!</v>
      </c>
      <c r="CI624" s="23" t="e">
        <f t="shared" si="596"/>
        <v>#VALUE!</v>
      </c>
      <c r="CJ624" s="23" t="e">
        <f t="shared" si="596"/>
        <v>#VALUE!</v>
      </c>
      <c r="CK624" s="23" t="e">
        <f t="shared" si="596"/>
        <v>#VALUE!</v>
      </c>
      <c r="CL624" s="23" t="e">
        <f t="shared" si="596"/>
        <v>#VALUE!</v>
      </c>
      <c r="CM624" s="23">
        <f t="shared" si="596"/>
        <v>0.26783300772422197</v>
      </c>
      <c r="CN624" s="23">
        <f t="shared" si="594"/>
        <v>0.26783300772422197</v>
      </c>
      <c r="CO624" s="23">
        <f t="shared" si="594"/>
        <v>0.26783300772422197</v>
      </c>
      <c r="CP624" s="23" t="e">
        <f t="shared" si="594"/>
        <v>#VALUE!</v>
      </c>
      <c r="CQ624" s="23" t="e">
        <f t="shared" si="594"/>
        <v>#VALUE!</v>
      </c>
      <c r="CR624" s="23" t="e">
        <f t="shared" si="594"/>
        <v>#VALUE!</v>
      </c>
      <c r="CS624" s="23" t="e">
        <f t="shared" si="594"/>
        <v>#VALUE!</v>
      </c>
      <c r="CT624" s="23" t="e">
        <f t="shared" si="594"/>
        <v>#VALUE!</v>
      </c>
      <c r="CU624" s="23" t="e">
        <f t="shared" si="594"/>
        <v>#VALUE!</v>
      </c>
      <c r="CV624" s="23" t="e">
        <f t="shared" si="594"/>
        <v>#VALUE!</v>
      </c>
      <c r="CW624" s="23" t="e">
        <f t="shared" si="594"/>
        <v>#VALUE!</v>
      </c>
      <c r="CX624" s="23" t="e">
        <f t="shared" si="594"/>
        <v>#VALUE!</v>
      </c>
      <c r="CY624" s="23" t="e">
        <f t="shared" si="594"/>
        <v>#VALUE!</v>
      </c>
      <c r="CZ624" s="23" t="e">
        <f t="shared" si="589"/>
        <v>#VALUE!</v>
      </c>
      <c r="DA624" s="23" t="e">
        <f t="shared" si="589"/>
        <v>#VALUE!</v>
      </c>
      <c r="DB624" s="23" t="e">
        <f t="shared" si="589"/>
        <v>#VALUE!</v>
      </c>
      <c r="DC624" s="23" t="e">
        <f t="shared" si="589"/>
        <v>#VALUE!</v>
      </c>
      <c r="DD624" s="23" t="e">
        <f t="shared" si="589"/>
        <v>#VALUE!</v>
      </c>
      <c r="DE624" s="23" t="e">
        <f t="shared" si="589"/>
        <v>#VALUE!</v>
      </c>
      <c r="DF624" s="23" t="e">
        <f t="shared" si="600"/>
        <v>#VALUE!</v>
      </c>
      <c r="DG624" s="23" t="e">
        <f t="shared" si="600"/>
        <v>#VALUE!</v>
      </c>
      <c r="DH624" s="23" t="e">
        <f t="shared" si="600"/>
        <v>#VALUE!</v>
      </c>
      <c r="DI624" s="23" t="e">
        <f t="shared" si="600"/>
        <v>#VALUE!</v>
      </c>
      <c r="DJ624" s="23" t="e">
        <f t="shared" si="600"/>
        <v>#VALUE!</v>
      </c>
      <c r="DK624" s="23" t="e">
        <f t="shared" si="600"/>
        <v>#VALUE!</v>
      </c>
      <c r="DL624" s="23" t="e">
        <f t="shared" si="600"/>
        <v>#VALUE!</v>
      </c>
      <c r="DM624" s="23">
        <f t="shared" si="600"/>
        <v>0.6561703020282238</v>
      </c>
      <c r="DN624" s="23">
        <f t="shared" si="600"/>
        <v>0.6561703020282238</v>
      </c>
      <c r="DO624" s="23">
        <f t="shared" si="600"/>
        <v>1</v>
      </c>
      <c r="DP624" s="23">
        <f t="shared" si="600"/>
        <v>1</v>
      </c>
      <c r="DQ624" s="23">
        <f t="shared" si="592"/>
        <v>1</v>
      </c>
      <c r="DR624" s="23" t="e">
        <f t="shared" si="592"/>
        <v>#VALUE!</v>
      </c>
      <c r="DS624" s="23" t="e">
        <f t="shared" si="592"/>
        <v>#VALUE!</v>
      </c>
      <c r="DT624" s="23" t="e">
        <f t="shared" si="592"/>
        <v>#VALUE!</v>
      </c>
      <c r="DU624" s="23" t="e">
        <f t="shared" si="592"/>
        <v>#VALUE!</v>
      </c>
      <c r="DV624" s="23" t="e">
        <f t="shared" si="592"/>
        <v>#VALUE!</v>
      </c>
      <c r="DW624" s="23" t="e">
        <f t="shared" si="592"/>
        <v>#VALUE!</v>
      </c>
      <c r="DX624" s="23" t="e">
        <f t="shared" si="592"/>
        <v>#VALUE!</v>
      </c>
      <c r="DY624" s="23" t="e">
        <f t="shared" si="590"/>
        <v>#VALUE!</v>
      </c>
      <c r="DZ624" s="23" t="e">
        <f t="shared" si="590"/>
        <v>#VALUE!</v>
      </c>
      <c r="EA624" s="23" t="e">
        <f t="shared" si="590"/>
        <v>#VALUE!</v>
      </c>
      <c r="EB624" s="23" t="e">
        <f t="shared" si="591"/>
        <v>#VALUE!</v>
      </c>
      <c r="EC624" s="23" t="e">
        <f t="shared" si="591"/>
        <v>#VALUE!</v>
      </c>
      <c r="ED624" s="23" t="e">
        <f t="shared" si="591"/>
        <v>#VALUE!</v>
      </c>
      <c r="EE624" s="23" t="e">
        <f t="shared" si="591"/>
        <v>#VALUE!</v>
      </c>
      <c r="EF624" s="23" t="e">
        <f t="shared" si="591"/>
        <v>#VALUE!</v>
      </c>
      <c r="EG624" s="23" t="e">
        <f t="shared" si="591"/>
        <v>#VALUE!</v>
      </c>
      <c r="EH624" s="23" t="e">
        <f t="shared" si="591"/>
        <v>#VALUE!</v>
      </c>
    </row>
    <row r="625" spans="2:138" x14ac:dyDescent="0.3">
      <c r="B625" s="17" t="str">
        <f t="shared" si="574"/>
        <v>22-32</v>
      </c>
      <c r="C625" s="17">
        <v>22</v>
      </c>
      <c r="D625" s="17">
        <v>32</v>
      </c>
      <c r="E625" s="17">
        <v>132.69999999999999</v>
      </c>
      <c r="F625" s="17">
        <v>-0.1183</v>
      </c>
      <c r="G625" s="17">
        <v>0</v>
      </c>
      <c r="H625" s="17">
        <v>-23.81</v>
      </c>
      <c r="I625" s="17">
        <v>-9.2039990000000002E-2</v>
      </c>
      <c r="J625" s="17">
        <v>0</v>
      </c>
      <c r="K625" s="50"/>
      <c r="L625" s="74">
        <v>114</v>
      </c>
      <c r="M625" s="74">
        <v>55</v>
      </c>
      <c r="N625" s="23">
        <f t="shared" si="599"/>
        <v>0.32783099037649122</v>
      </c>
      <c r="O625" s="23">
        <f t="shared" si="599"/>
        <v>0.32783099037649122</v>
      </c>
      <c r="P625" s="23">
        <f t="shared" si="599"/>
        <v>0.32783099037649122</v>
      </c>
      <c r="Q625" s="23">
        <f t="shared" si="599"/>
        <v>0.32783099037649122</v>
      </c>
      <c r="R625" s="23">
        <f t="shared" si="599"/>
        <v>0.40506805681644625</v>
      </c>
      <c r="S625" s="23">
        <f t="shared" si="599"/>
        <v>0.40506805681644625</v>
      </c>
      <c r="T625" s="23">
        <f t="shared" si="599"/>
        <v>0.40506805681644625</v>
      </c>
      <c r="U625" s="23">
        <f t="shared" si="599"/>
        <v>0.40506805681644625</v>
      </c>
      <c r="V625" s="23">
        <f t="shared" si="599"/>
        <v>1.0223697588779832</v>
      </c>
      <c r="W625" s="23">
        <f t="shared" si="599"/>
        <v>1.0223697588779832</v>
      </c>
      <c r="X625" s="23">
        <f t="shared" si="599"/>
        <v>0.23458600673760752</v>
      </c>
      <c r="Y625" s="23">
        <f t="shared" si="599"/>
        <v>0.23458600673760752</v>
      </c>
      <c r="Z625" s="23">
        <f t="shared" si="599"/>
        <v>0.23458600673760752</v>
      </c>
      <c r="AA625" s="23" t="e">
        <f t="shared" si="599"/>
        <v>#VALUE!</v>
      </c>
      <c r="AB625" s="23" t="e">
        <f t="shared" si="599"/>
        <v>#VALUE!</v>
      </c>
      <c r="AC625" s="23" t="e">
        <f t="shared" si="599"/>
        <v>#VALUE!</v>
      </c>
      <c r="AD625" s="23" t="e">
        <f t="shared" si="597"/>
        <v>#VALUE!</v>
      </c>
      <c r="AE625" s="23" t="e">
        <f t="shared" si="597"/>
        <v>#VALUE!</v>
      </c>
      <c r="AF625" s="23" t="e">
        <f t="shared" si="597"/>
        <v>#VALUE!</v>
      </c>
      <c r="AG625" s="23" t="e">
        <f t="shared" si="597"/>
        <v>#VALUE!</v>
      </c>
      <c r="AH625" s="23" t="e">
        <f t="shared" si="597"/>
        <v>#VALUE!</v>
      </c>
      <c r="AI625" s="23" t="e">
        <f t="shared" si="597"/>
        <v>#VALUE!</v>
      </c>
      <c r="AJ625" s="23" t="e">
        <f t="shared" si="597"/>
        <v>#VALUE!</v>
      </c>
      <c r="AK625" s="23" t="e">
        <f t="shared" si="597"/>
        <v>#VALUE!</v>
      </c>
      <c r="AL625" s="23" t="e">
        <f t="shared" si="597"/>
        <v>#VALUE!</v>
      </c>
      <c r="AM625" s="23" t="e">
        <f t="shared" si="597"/>
        <v>#VALUE!</v>
      </c>
      <c r="AN625" s="23" t="e">
        <f t="shared" si="597"/>
        <v>#VALUE!</v>
      </c>
      <c r="AO625" s="23" t="e">
        <f t="shared" si="597"/>
        <v>#VALUE!</v>
      </c>
      <c r="AP625" s="23" t="e">
        <f t="shared" si="597"/>
        <v>#VALUE!</v>
      </c>
      <c r="AQ625" s="23" t="e">
        <f t="shared" si="597"/>
        <v>#VALUE!</v>
      </c>
      <c r="AR625" s="23" t="e">
        <f t="shared" si="597"/>
        <v>#VALUE!</v>
      </c>
      <c r="AS625" s="23" t="e">
        <f t="shared" si="597"/>
        <v>#VALUE!</v>
      </c>
      <c r="AT625" s="23" t="e">
        <f t="shared" si="601"/>
        <v>#VALUE!</v>
      </c>
      <c r="AU625" s="23" t="e">
        <f t="shared" si="601"/>
        <v>#VALUE!</v>
      </c>
      <c r="AV625" s="23" t="e">
        <f t="shared" si="601"/>
        <v>#VALUE!</v>
      </c>
      <c r="AW625" s="23" t="e">
        <f t="shared" si="601"/>
        <v>#VALUE!</v>
      </c>
      <c r="AX625" s="23" t="e">
        <f t="shared" si="601"/>
        <v>#VALUE!</v>
      </c>
      <c r="AY625" s="23" t="e">
        <f t="shared" si="601"/>
        <v>#VALUE!</v>
      </c>
      <c r="AZ625" s="23" t="e">
        <f t="shared" si="601"/>
        <v>#VALUE!</v>
      </c>
      <c r="BA625" s="23" t="e">
        <f t="shared" si="601"/>
        <v>#VALUE!</v>
      </c>
      <c r="BB625" s="23" t="e">
        <f t="shared" si="601"/>
        <v>#VALUE!</v>
      </c>
      <c r="BC625" s="23" t="e">
        <f t="shared" si="601"/>
        <v>#VALUE!</v>
      </c>
      <c r="BD625" s="23" t="e">
        <f t="shared" si="601"/>
        <v>#VALUE!</v>
      </c>
      <c r="BE625" s="23" t="e">
        <f t="shared" si="601"/>
        <v>#VALUE!</v>
      </c>
      <c r="BF625" s="23" t="e">
        <f t="shared" si="601"/>
        <v>#VALUE!</v>
      </c>
      <c r="BG625" s="23" t="e">
        <f t="shared" si="601"/>
        <v>#VALUE!</v>
      </c>
      <c r="BH625" s="23" t="e">
        <f t="shared" si="601"/>
        <v>#VALUE!</v>
      </c>
      <c r="BI625" s="23" t="e">
        <f t="shared" si="601"/>
        <v>#VALUE!</v>
      </c>
      <c r="BJ625" s="23" t="e">
        <f t="shared" si="595"/>
        <v>#VALUE!</v>
      </c>
      <c r="BK625" s="23" t="e">
        <f t="shared" si="593"/>
        <v>#VALUE!</v>
      </c>
      <c r="BL625" s="23" t="e">
        <f t="shared" si="593"/>
        <v>#VALUE!</v>
      </c>
      <c r="BM625" s="23" t="e">
        <f t="shared" si="593"/>
        <v>#VALUE!</v>
      </c>
      <c r="BN625" s="23" t="e">
        <f t="shared" si="593"/>
        <v>#VALUE!</v>
      </c>
      <c r="BO625" s="23" t="e">
        <f t="shared" si="593"/>
        <v>#VALUE!</v>
      </c>
      <c r="BP625" s="23" t="e">
        <f t="shared" si="593"/>
        <v>#VALUE!</v>
      </c>
      <c r="BQ625" s="23" t="e">
        <f t="shared" si="593"/>
        <v>#VALUE!</v>
      </c>
      <c r="BR625" s="23" t="e">
        <f t="shared" si="593"/>
        <v>#VALUE!</v>
      </c>
      <c r="BS625" s="23" t="e">
        <f t="shared" si="593"/>
        <v>#VALUE!</v>
      </c>
      <c r="BT625" s="23" t="e">
        <f t="shared" si="593"/>
        <v>#VALUE!</v>
      </c>
      <c r="BU625" s="23" t="e">
        <f t="shared" si="593"/>
        <v>#VALUE!</v>
      </c>
      <c r="BV625" s="23" t="e">
        <f t="shared" si="593"/>
        <v>#VALUE!</v>
      </c>
      <c r="BW625" s="23" t="e">
        <f t="shared" si="593"/>
        <v>#VALUE!</v>
      </c>
      <c r="BX625" s="23" t="e">
        <f t="shared" ref="BX625:CM640" si="602">INDEX($N$390:$EH$514,MATCH(BX$516,$N$388:$EH$388,0),MATCH($L625,$L$390:$L$514,0))</f>
        <v>#VALUE!</v>
      </c>
      <c r="BY625" s="23" t="e">
        <f t="shared" si="602"/>
        <v>#VALUE!</v>
      </c>
      <c r="BZ625" s="23" t="e">
        <f t="shared" si="602"/>
        <v>#VALUE!</v>
      </c>
      <c r="CA625" s="23" t="e">
        <f t="shared" si="602"/>
        <v>#VALUE!</v>
      </c>
      <c r="CB625" s="23" t="e">
        <f t="shared" si="602"/>
        <v>#VALUE!</v>
      </c>
      <c r="CC625" s="23" t="e">
        <f t="shared" si="602"/>
        <v>#VALUE!</v>
      </c>
      <c r="CD625" s="23" t="e">
        <f t="shared" si="602"/>
        <v>#VALUE!</v>
      </c>
      <c r="CE625" s="23">
        <f t="shared" si="602"/>
        <v>0.40506805681644625</v>
      </c>
      <c r="CF625" s="23" t="e">
        <f t="shared" si="602"/>
        <v>#VALUE!</v>
      </c>
      <c r="CG625" s="23" t="e">
        <f t="shared" si="602"/>
        <v>#VALUE!</v>
      </c>
      <c r="CH625" s="23" t="e">
        <f t="shared" si="602"/>
        <v>#VALUE!</v>
      </c>
      <c r="CI625" s="23" t="e">
        <f t="shared" si="602"/>
        <v>#VALUE!</v>
      </c>
      <c r="CJ625" s="23" t="e">
        <f t="shared" si="602"/>
        <v>#VALUE!</v>
      </c>
      <c r="CK625" s="23" t="e">
        <f t="shared" si="602"/>
        <v>#VALUE!</v>
      </c>
      <c r="CL625" s="23" t="e">
        <f t="shared" si="602"/>
        <v>#VALUE!</v>
      </c>
      <c r="CM625" s="23">
        <f t="shared" si="602"/>
        <v>0.26783300772422197</v>
      </c>
      <c r="CN625" s="23">
        <f t="shared" si="594"/>
        <v>0.26783300772422197</v>
      </c>
      <c r="CO625" s="23">
        <f t="shared" si="594"/>
        <v>0.26783300772422197</v>
      </c>
      <c r="CP625" s="23" t="e">
        <f t="shared" si="594"/>
        <v>#VALUE!</v>
      </c>
      <c r="CQ625" s="23" t="e">
        <f t="shared" si="594"/>
        <v>#VALUE!</v>
      </c>
      <c r="CR625" s="23" t="e">
        <f t="shared" si="594"/>
        <v>#VALUE!</v>
      </c>
      <c r="CS625" s="23" t="e">
        <f t="shared" si="594"/>
        <v>#VALUE!</v>
      </c>
      <c r="CT625" s="23" t="e">
        <f t="shared" si="594"/>
        <v>#VALUE!</v>
      </c>
      <c r="CU625" s="23" t="e">
        <f t="shared" si="594"/>
        <v>#VALUE!</v>
      </c>
      <c r="CV625" s="23" t="e">
        <f t="shared" si="594"/>
        <v>#VALUE!</v>
      </c>
      <c r="CW625" s="23" t="e">
        <f t="shared" si="594"/>
        <v>#VALUE!</v>
      </c>
      <c r="CX625" s="23" t="e">
        <f t="shared" si="594"/>
        <v>#VALUE!</v>
      </c>
      <c r="CY625" s="23" t="e">
        <f t="shared" si="594"/>
        <v>#VALUE!</v>
      </c>
      <c r="CZ625" s="23" t="e">
        <f t="shared" si="589"/>
        <v>#VALUE!</v>
      </c>
      <c r="DA625" s="23" t="e">
        <f t="shared" si="589"/>
        <v>#VALUE!</v>
      </c>
      <c r="DB625" s="23" t="e">
        <f t="shared" si="589"/>
        <v>#VALUE!</v>
      </c>
      <c r="DC625" s="23" t="e">
        <f t="shared" si="589"/>
        <v>#VALUE!</v>
      </c>
      <c r="DD625" s="23" t="e">
        <f t="shared" si="589"/>
        <v>#VALUE!</v>
      </c>
      <c r="DE625" s="23" t="e">
        <f t="shared" si="589"/>
        <v>#VALUE!</v>
      </c>
      <c r="DF625" s="23" t="e">
        <f t="shared" si="600"/>
        <v>#VALUE!</v>
      </c>
      <c r="DG625" s="23" t="e">
        <f t="shared" si="600"/>
        <v>#VALUE!</v>
      </c>
      <c r="DH625" s="23" t="e">
        <f t="shared" si="600"/>
        <v>#VALUE!</v>
      </c>
      <c r="DI625" s="23" t="e">
        <f t="shared" si="600"/>
        <v>#VALUE!</v>
      </c>
      <c r="DJ625" s="23" t="e">
        <f t="shared" si="600"/>
        <v>#VALUE!</v>
      </c>
      <c r="DK625" s="23" t="e">
        <f t="shared" si="600"/>
        <v>#VALUE!</v>
      </c>
      <c r="DL625" s="23" t="e">
        <f t="shared" si="600"/>
        <v>#VALUE!</v>
      </c>
      <c r="DM625" s="23">
        <f t="shared" si="600"/>
        <v>0.6561703020282238</v>
      </c>
      <c r="DN625" s="23">
        <f t="shared" si="600"/>
        <v>0.6561703020282238</v>
      </c>
      <c r="DO625" s="23">
        <f t="shared" si="600"/>
        <v>1</v>
      </c>
      <c r="DP625" s="23">
        <f t="shared" si="600"/>
        <v>1</v>
      </c>
      <c r="DQ625" s="23">
        <f t="shared" si="592"/>
        <v>1</v>
      </c>
      <c r="DR625" s="23" t="e">
        <f t="shared" si="592"/>
        <v>#VALUE!</v>
      </c>
      <c r="DS625" s="23" t="e">
        <f t="shared" si="592"/>
        <v>#VALUE!</v>
      </c>
      <c r="DT625" s="23" t="e">
        <f t="shared" si="592"/>
        <v>#VALUE!</v>
      </c>
      <c r="DU625" s="23" t="e">
        <f t="shared" si="592"/>
        <v>#VALUE!</v>
      </c>
      <c r="DV625" s="23" t="e">
        <f t="shared" si="592"/>
        <v>#VALUE!</v>
      </c>
      <c r="DW625" s="23" t="e">
        <f t="shared" si="592"/>
        <v>#VALUE!</v>
      </c>
      <c r="DX625" s="23" t="e">
        <f t="shared" si="592"/>
        <v>#VALUE!</v>
      </c>
      <c r="DY625" s="23" t="e">
        <f t="shared" si="590"/>
        <v>#VALUE!</v>
      </c>
      <c r="DZ625" s="23" t="e">
        <f t="shared" si="590"/>
        <v>#VALUE!</v>
      </c>
      <c r="EA625" s="23" t="e">
        <f t="shared" si="590"/>
        <v>#VALUE!</v>
      </c>
      <c r="EB625" s="23" t="e">
        <f t="shared" si="591"/>
        <v>#VALUE!</v>
      </c>
      <c r="EC625" s="23" t="e">
        <f t="shared" si="591"/>
        <v>#VALUE!</v>
      </c>
      <c r="ED625" s="23" t="e">
        <f t="shared" si="591"/>
        <v>#VALUE!</v>
      </c>
      <c r="EE625" s="23" t="e">
        <f t="shared" si="591"/>
        <v>#VALUE!</v>
      </c>
      <c r="EF625" s="23" t="e">
        <f t="shared" si="591"/>
        <v>#VALUE!</v>
      </c>
      <c r="EG625" s="23" t="e">
        <f t="shared" si="591"/>
        <v>#VALUE!</v>
      </c>
      <c r="EH625" s="23" t="e">
        <f t="shared" si="591"/>
        <v>#VALUE!</v>
      </c>
    </row>
    <row r="626" spans="2:138" x14ac:dyDescent="0.3">
      <c r="B626" s="17" t="str">
        <f t="shared" si="574"/>
        <v>22-33</v>
      </c>
      <c r="C626" s="17">
        <v>22</v>
      </c>
      <c r="D626" s="17">
        <v>33</v>
      </c>
      <c r="E626" s="17">
        <v>-139.6</v>
      </c>
      <c r="F626" s="17">
        <v>1.022</v>
      </c>
      <c r="G626" s="17">
        <v>0</v>
      </c>
      <c r="H626" s="17">
        <v>96.4</v>
      </c>
      <c r="I626" s="17">
        <v>-0.77600000000000002</v>
      </c>
      <c r="J626" s="17">
        <v>0</v>
      </c>
      <c r="K626" s="50"/>
      <c r="L626" s="74">
        <v>119</v>
      </c>
      <c r="M626" s="74">
        <v>53</v>
      </c>
      <c r="N626" s="23">
        <f t="shared" si="599"/>
        <v>0.40475326816063134</v>
      </c>
      <c r="O626" s="23">
        <f t="shared" si="599"/>
        <v>0.40475326816063134</v>
      </c>
      <c r="P626" s="23">
        <f t="shared" si="599"/>
        <v>0.40475326816063134</v>
      </c>
      <c r="Q626" s="23">
        <f t="shared" si="599"/>
        <v>0.40475326816063134</v>
      </c>
      <c r="R626" s="23">
        <f t="shared" si="599"/>
        <v>0.96899656598998607</v>
      </c>
      <c r="S626" s="23">
        <f t="shared" si="599"/>
        <v>0.96899656598998607</v>
      </c>
      <c r="T626" s="23">
        <f t="shared" si="599"/>
        <v>0.96899656598998607</v>
      </c>
      <c r="U626" s="23">
        <f t="shared" si="599"/>
        <v>0.96899656598998607</v>
      </c>
      <c r="V626" s="23">
        <f t="shared" si="599"/>
        <v>0.26803098443296069</v>
      </c>
      <c r="W626" s="23">
        <f t="shared" si="599"/>
        <v>0.26803098443296069</v>
      </c>
      <c r="X626" s="23">
        <f t="shared" si="599"/>
        <v>0.5768192059728543</v>
      </c>
      <c r="Y626" s="23">
        <f t="shared" si="599"/>
        <v>0.5768192059728543</v>
      </c>
      <c r="Z626" s="23">
        <f t="shared" si="599"/>
        <v>0.5768192059728543</v>
      </c>
      <c r="AA626" s="23">
        <f t="shared" si="599"/>
        <v>1.6725748079336622</v>
      </c>
      <c r="AB626" s="23">
        <f t="shared" si="599"/>
        <v>1.5460378506720744</v>
      </c>
      <c r="AC626" s="23">
        <f t="shared" si="599"/>
        <v>1.0437354237992698</v>
      </c>
      <c r="AD626" s="23" t="e">
        <f t="shared" si="597"/>
        <v>#VALUE!</v>
      </c>
      <c r="AE626" s="23" t="e">
        <f t="shared" si="597"/>
        <v>#VALUE!</v>
      </c>
      <c r="AF626" s="23" t="e">
        <f t="shared" si="597"/>
        <v>#VALUE!</v>
      </c>
      <c r="AG626" s="23" t="e">
        <f t="shared" si="597"/>
        <v>#VALUE!</v>
      </c>
      <c r="AH626" s="23" t="e">
        <f t="shared" si="597"/>
        <v>#VALUE!</v>
      </c>
      <c r="AI626" s="23" t="e">
        <f t="shared" si="597"/>
        <v>#VALUE!</v>
      </c>
      <c r="AJ626" s="23" t="e">
        <f t="shared" si="597"/>
        <v>#VALUE!</v>
      </c>
      <c r="AK626" s="23" t="e">
        <f t="shared" si="597"/>
        <v>#VALUE!</v>
      </c>
      <c r="AL626" s="23" t="e">
        <f t="shared" si="597"/>
        <v>#VALUE!</v>
      </c>
      <c r="AM626" s="23" t="e">
        <f t="shared" si="597"/>
        <v>#VALUE!</v>
      </c>
      <c r="AN626" s="23" t="e">
        <f t="shared" si="597"/>
        <v>#VALUE!</v>
      </c>
      <c r="AO626" s="23" t="e">
        <f t="shared" si="597"/>
        <v>#VALUE!</v>
      </c>
      <c r="AP626" s="23" t="e">
        <f t="shared" si="597"/>
        <v>#VALUE!</v>
      </c>
      <c r="AQ626" s="23" t="e">
        <f t="shared" si="597"/>
        <v>#VALUE!</v>
      </c>
      <c r="AR626" s="23" t="e">
        <f t="shared" si="597"/>
        <v>#VALUE!</v>
      </c>
      <c r="AS626" s="23" t="e">
        <f t="shared" si="597"/>
        <v>#VALUE!</v>
      </c>
      <c r="AT626" s="23" t="e">
        <f t="shared" si="601"/>
        <v>#VALUE!</v>
      </c>
      <c r="AU626" s="23" t="e">
        <f t="shared" si="601"/>
        <v>#VALUE!</v>
      </c>
      <c r="AV626" s="23" t="e">
        <f t="shared" si="601"/>
        <v>#VALUE!</v>
      </c>
      <c r="AW626" s="23" t="e">
        <f t="shared" si="601"/>
        <v>#VALUE!</v>
      </c>
      <c r="AX626" s="23" t="e">
        <f t="shared" si="601"/>
        <v>#VALUE!</v>
      </c>
      <c r="AY626" s="23" t="e">
        <f t="shared" si="601"/>
        <v>#VALUE!</v>
      </c>
      <c r="AZ626" s="23" t="e">
        <f t="shared" si="601"/>
        <v>#VALUE!</v>
      </c>
      <c r="BA626" s="23" t="e">
        <f t="shared" si="601"/>
        <v>#VALUE!</v>
      </c>
      <c r="BB626" s="23" t="e">
        <f t="shared" si="601"/>
        <v>#VALUE!</v>
      </c>
      <c r="BC626" s="23" t="e">
        <f t="shared" si="601"/>
        <v>#VALUE!</v>
      </c>
      <c r="BD626" s="23" t="e">
        <f t="shared" si="601"/>
        <v>#VALUE!</v>
      </c>
      <c r="BE626" s="23" t="e">
        <f t="shared" si="601"/>
        <v>#VALUE!</v>
      </c>
      <c r="BF626" s="23" t="e">
        <f t="shared" si="601"/>
        <v>#VALUE!</v>
      </c>
      <c r="BG626" s="23" t="e">
        <f t="shared" si="601"/>
        <v>#VALUE!</v>
      </c>
      <c r="BH626" s="23" t="e">
        <f t="shared" si="601"/>
        <v>#VALUE!</v>
      </c>
      <c r="BI626" s="23" t="e">
        <f t="shared" si="601"/>
        <v>#VALUE!</v>
      </c>
      <c r="BJ626" s="23" t="e">
        <f t="shared" si="595"/>
        <v>#VALUE!</v>
      </c>
      <c r="BK626" s="23" t="e">
        <f t="shared" ref="BK626:BZ642" si="603">INDEX($N$390:$EH$514,MATCH(BK$516,$N$388:$EH$388,0),MATCH($L626,$L$390:$L$514,0))</f>
        <v>#VALUE!</v>
      </c>
      <c r="BL626" s="23" t="e">
        <f t="shared" si="603"/>
        <v>#VALUE!</v>
      </c>
      <c r="BM626" s="23" t="e">
        <f t="shared" si="603"/>
        <v>#VALUE!</v>
      </c>
      <c r="BN626" s="23" t="e">
        <f t="shared" si="603"/>
        <v>#VALUE!</v>
      </c>
      <c r="BO626" s="23" t="e">
        <f t="shared" si="603"/>
        <v>#VALUE!</v>
      </c>
      <c r="BP626" s="23" t="e">
        <f t="shared" si="603"/>
        <v>#VALUE!</v>
      </c>
      <c r="BQ626" s="23" t="e">
        <f t="shared" si="603"/>
        <v>#VALUE!</v>
      </c>
      <c r="BR626" s="23" t="e">
        <f t="shared" si="603"/>
        <v>#VALUE!</v>
      </c>
      <c r="BS626" s="23" t="e">
        <f t="shared" si="603"/>
        <v>#VALUE!</v>
      </c>
      <c r="BT626" s="23" t="e">
        <f t="shared" si="603"/>
        <v>#VALUE!</v>
      </c>
      <c r="BU626" s="23" t="e">
        <f t="shared" si="603"/>
        <v>#VALUE!</v>
      </c>
      <c r="BV626" s="23" t="e">
        <f t="shared" si="603"/>
        <v>#VALUE!</v>
      </c>
      <c r="BW626" s="23" t="e">
        <f t="shared" si="603"/>
        <v>#VALUE!</v>
      </c>
      <c r="BX626" s="23" t="e">
        <f t="shared" si="602"/>
        <v>#VALUE!</v>
      </c>
      <c r="BY626" s="23" t="e">
        <f t="shared" si="602"/>
        <v>#VALUE!</v>
      </c>
      <c r="BZ626" s="23" t="e">
        <f t="shared" si="602"/>
        <v>#VALUE!</v>
      </c>
      <c r="CA626" s="23" t="e">
        <f t="shared" si="602"/>
        <v>#VALUE!</v>
      </c>
      <c r="CB626" s="23" t="e">
        <f t="shared" si="602"/>
        <v>#VALUE!</v>
      </c>
      <c r="CC626" s="23" t="e">
        <f t="shared" si="602"/>
        <v>#VALUE!</v>
      </c>
      <c r="CD626" s="23" t="e">
        <f t="shared" si="602"/>
        <v>#VALUE!</v>
      </c>
      <c r="CE626" s="23">
        <f t="shared" si="602"/>
        <v>0.96899656598998607</v>
      </c>
      <c r="CF626" s="23" t="e">
        <f t="shared" si="602"/>
        <v>#VALUE!</v>
      </c>
      <c r="CG626" s="23" t="e">
        <f t="shared" si="602"/>
        <v>#VALUE!</v>
      </c>
      <c r="CH626" s="23" t="e">
        <f t="shared" si="602"/>
        <v>#VALUE!</v>
      </c>
      <c r="CI626" s="23" t="e">
        <f t="shared" si="602"/>
        <v>#VALUE!</v>
      </c>
      <c r="CJ626" s="23" t="e">
        <f t="shared" si="602"/>
        <v>#VALUE!</v>
      </c>
      <c r="CK626" s="23" t="e">
        <f t="shared" si="602"/>
        <v>#VALUE!</v>
      </c>
      <c r="CL626" s="23" t="e">
        <f t="shared" si="602"/>
        <v>#VALUE!</v>
      </c>
      <c r="CM626" s="23" t="e">
        <f t="shared" si="602"/>
        <v>#VALUE!</v>
      </c>
      <c r="CN626" s="23" t="e">
        <f t="shared" si="594"/>
        <v>#VALUE!</v>
      </c>
      <c r="CO626" s="23" t="e">
        <f t="shared" si="594"/>
        <v>#VALUE!</v>
      </c>
      <c r="CP626" s="23">
        <f t="shared" si="594"/>
        <v>1.6725748079336622</v>
      </c>
      <c r="CQ626" s="23">
        <f t="shared" si="594"/>
        <v>1.6725748079336622</v>
      </c>
      <c r="CR626" s="23" t="e">
        <f t="shared" si="594"/>
        <v>#VALUE!</v>
      </c>
      <c r="CS626" s="23" t="e">
        <f t="shared" si="594"/>
        <v>#VALUE!</v>
      </c>
      <c r="CT626" s="23" t="e">
        <f t="shared" si="594"/>
        <v>#VALUE!</v>
      </c>
      <c r="CU626" s="23" t="e">
        <f t="shared" si="594"/>
        <v>#VALUE!</v>
      </c>
      <c r="CV626" s="23" t="e">
        <f t="shared" si="594"/>
        <v>#VALUE!</v>
      </c>
      <c r="CW626" s="23" t="e">
        <f t="shared" si="594"/>
        <v>#VALUE!</v>
      </c>
      <c r="CX626" s="23" t="e">
        <f t="shared" si="594"/>
        <v>#VALUE!</v>
      </c>
      <c r="CY626" s="23" t="e">
        <f t="shared" si="594"/>
        <v>#VALUE!</v>
      </c>
      <c r="CZ626" s="23" t="e">
        <f t="shared" si="589"/>
        <v>#VALUE!</v>
      </c>
      <c r="DA626" s="23" t="e">
        <f t="shared" si="589"/>
        <v>#VALUE!</v>
      </c>
      <c r="DB626" s="23" t="e">
        <f t="shared" si="589"/>
        <v>#VALUE!</v>
      </c>
      <c r="DC626" s="23" t="e">
        <f t="shared" si="589"/>
        <v>#VALUE!</v>
      </c>
      <c r="DD626" s="23" t="e">
        <f t="shared" si="589"/>
        <v>#VALUE!</v>
      </c>
      <c r="DE626" s="23" t="e">
        <f t="shared" si="589"/>
        <v>#VALUE!</v>
      </c>
      <c r="DF626" s="23" t="e">
        <f t="shared" si="600"/>
        <v>#VALUE!</v>
      </c>
      <c r="DG626" s="23" t="e">
        <f t="shared" si="600"/>
        <v>#VALUE!</v>
      </c>
      <c r="DH626" s="23" t="e">
        <f t="shared" si="600"/>
        <v>#VALUE!</v>
      </c>
      <c r="DI626" s="23" t="e">
        <f t="shared" si="600"/>
        <v>#VALUE!</v>
      </c>
      <c r="DJ626" s="23">
        <f t="shared" si="600"/>
        <v>1</v>
      </c>
      <c r="DK626" s="23">
        <f t="shared" si="600"/>
        <v>1</v>
      </c>
      <c r="DL626" s="23">
        <f t="shared" si="600"/>
        <v>1</v>
      </c>
      <c r="DM626" s="23">
        <f t="shared" si="600"/>
        <v>2.6680676379538539</v>
      </c>
      <c r="DN626" s="23">
        <f t="shared" si="600"/>
        <v>2.6680676379538539</v>
      </c>
      <c r="DO626" s="23" t="e">
        <f t="shared" si="600"/>
        <v>#VALUE!</v>
      </c>
      <c r="DP626" s="23" t="e">
        <f t="shared" si="600"/>
        <v>#VALUE!</v>
      </c>
      <c r="DQ626" s="23" t="e">
        <f t="shared" si="592"/>
        <v>#VALUE!</v>
      </c>
      <c r="DR626" s="23">
        <f t="shared" si="592"/>
        <v>1</v>
      </c>
      <c r="DS626" s="23" t="e">
        <f t="shared" si="592"/>
        <v>#VALUE!</v>
      </c>
      <c r="DT626" s="23" t="e">
        <f t="shared" si="592"/>
        <v>#VALUE!</v>
      </c>
      <c r="DU626" s="23" t="e">
        <f t="shared" si="592"/>
        <v>#VALUE!</v>
      </c>
      <c r="DV626" s="23">
        <f t="shared" si="592"/>
        <v>1</v>
      </c>
      <c r="DW626" s="23" t="e">
        <f t="shared" si="592"/>
        <v>#VALUE!</v>
      </c>
      <c r="DX626" s="23" t="e">
        <f t="shared" si="592"/>
        <v>#VALUE!</v>
      </c>
      <c r="DY626" s="23" t="e">
        <f t="shared" si="590"/>
        <v>#VALUE!</v>
      </c>
      <c r="DZ626" s="23" t="e">
        <f t="shared" si="590"/>
        <v>#VALUE!</v>
      </c>
      <c r="EA626" s="23" t="e">
        <f t="shared" si="590"/>
        <v>#VALUE!</v>
      </c>
      <c r="EB626" s="23" t="e">
        <f t="shared" si="591"/>
        <v>#VALUE!</v>
      </c>
      <c r="EC626" s="23" t="e">
        <f t="shared" si="591"/>
        <v>#VALUE!</v>
      </c>
      <c r="ED626" s="23" t="e">
        <f t="shared" si="591"/>
        <v>#VALUE!</v>
      </c>
      <c r="EE626" s="23" t="e">
        <f t="shared" si="591"/>
        <v>#VALUE!</v>
      </c>
      <c r="EF626" s="23" t="e">
        <f t="shared" si="591"/>
        <v>#VALUE!</v>
      </c>
      <c r="EG626" s="23" t="e">
        <f t="shared" si="591"/>
        <v>#VALUE!</v>
      </c>
      <c r="EH626" s="23" t="e">
        <f t="shared" si="591"/>
        <v>#VALUE!</v>
      </c>
    </row>
    <row r="627" spans="2:138" x14ac:dyDescent="0.3">
      <c r="B627" s="17" t="str">
        <f t="shared" si="574"/>
        <v>22-35</v>
      </c>
      <c r="C627" s="17">
        <v>22</v>
      </c>
      <c r="D627" s="17">
        <v>35</v>
      </c>
      <c r="E627" s="17">
        <v>-178.3</v>
      </c>
      <c r="F627" s="17">
        <v>0.74260000000000004</v>
      </c>
      <c r="G627" s="17">
        <v>0</v>
      </c>
      <c r="H627" s="17">
        <v>-39.450000000000003</v>
      </c>
      <c r="I627" s="17">
        <v>-0.85560000000000003</v>
      </c>
      <c r="J627" s="17">
        <v>0</v>
      </c>
      <c r="K627" s="50"/>
      <c r="L627" s="74">
        <v>122</v>
      </c>
      <c r="M627" s="74">
        <v>61</v>
      </c>
      <c r="N627" s="23">
        <f t="shared" si="599"/>
        <v>0.39610550271777689</v>
      </c>
      <c r="O627" s="23">
        <f t="shared" si="599"/>
        <v>0.39610550271777689</v>
      </c>
      <c r="P627" s="23">
        <f t="shared" si="599"/>
        <v>0.39610550271777689</v>
      </c>
      <c r="Q627" s="23">
        <f t="shared" si="599"/>
        <v>0.39610550271777689</v>
      </c>
      <c r="R627" s="23">
        <f t="shared" si="599"/>
        <v>0.33697006043019079</v>
      </c>
      <c r="S627" s="23">
        <f t="shared" si="599"/>
        <v>0.33697006043019079</v>
      </c>
      <c r="T627" s="23">
        <f t="shared" si="599"/>
        <v>0.33697006043019079</v>
      </c>
      <c r="U627" s="23">
        <f t="shared" si="599"/>
        <v>0.33697006043019079</v>
      </c>
      <c r="V627" s="23">
        <f t="shared" si="599"/>
        <v>0.73760020372620527</v>
      </c>
      <c r="W627" s="23">
        <f t="shared" si="599"/>
        <v>0.73760020372620527</v>
      </c>
      <c r="X627" s="23">
        <f t="shared" si="599"/>
        <v>0.48634392194858639</v>
      </c>
      <c r="Y627" s="23">
        <f t="shared" si="599"/>
        <v>0.48634392194858639</v>
      </c>
      <c r="Z627" s="23">
        <f t="shared" si="599"/>
        <v>0.48634392194858639</v>
      </c>
      <c r="AA627" s="23">
        <f t="shared" si="599"/>
        <v>0.13242869415031908</v>
      </c>
      <c r="AB627" s="23">
        <f t="shared" si="599"/>
        <v>0.88986913594049877</v>
      </c>
      <c r="AC627" s="23">
        <f t="shared" si="599"/>
        <v>3.0731248852963189E-2</v>
      </c>
      <c r="AD627" s="23" t="e">
        <f t="shared" si="597"/>
        <v>#VALUE!</v>
      </c>
      <c r="AE627" s="23" t="e">
        <f t="shared" si="597"/>
        <v>#VALUE!</v>
      </c>
      <c r="AF627" s="23" t="e">
        <f t="shared" si="597"/>
        <v>#VALUE!</v>
      </c>
      <c r="AG627" s="23" t="e">
        <f t="shared" si="597"/>
        <v>#VALUE!</v>
      </c>
      <c r="AH627" s="23">
        <f t="shared" si="597"/>
        <v>2.3650143024426384</v>
      </c>
      <c r="AI627" s="23">
        <f t="shared" si="597"/>
        <v>2.3650143024426384</v>
      </c>
      <c r="AJ627" s="23" t="e">
        <f t="shared" si="597"/>
        <v>#VALUE!</v>
      </c>
      <c r="AK627" s="23" t="e">
        <f t="shared" si="597"/>
        <v>#VALUE!</v>
      </c>
      <c r="AL627" s="23" t="e">
        <f t="shared" si="597"/>
        <v>#VALUE!</v>
      </c>
      <c r="AM627" s="23" t="e">
        <f t="shared" si="597"/>
        <v>#VALUE!</v>
      </c>
      <c r="AN627" s="23" t="e">
        <f t="shared" si="597"/>
        <v>#VALUE!</v>
      </c>
      <c r="AO627" s="23" t="e">
        <f t="shared" ref="AO627:BD642" si="604">INDEX($N$390:$EH$514,MATCH(AO$516,$N$388:$EH$388,0),MATCH($L627,$L$390:$L$514,0))</f>
        <v>#VALUE!</v>
      </c>
      <c r="AP627" s="23" t="e">
        <f t="shared" si="604"/>
        <v>#VALUE!</v>
      </c>
      <c r="AQ627" s="23" t="e">
        <f t="shared" si="604"/>
        <v>#VALUE!</v>
      </c>
      <c r="AR627" s="23" t="e">
        <f t="shared" si="604"/>
        <v>#VALUE!</v>
      </c>
      <c r="AS627" s="23" t="e">
        <f t="shared" si="604"/>
        <v>#VALUE!</v>
      </c>
      <c r="AT627" s="23" t="e">
        <f t="shared" si="604"/>
        <v>#VALUE!</v>
      </c>
      <c r="AU627" s="23" t="e">
        <f t="shared" si="604"/>
        <v>#VALUE!</v>
      </c>
      <c r="AV627" s="23" t="e">
        <f t="shared" si="604"/>
        <v>#VALUE!</v>
      </c>
      <c r="AW627" s="23" t="e">
        <f t="shared" si="604"/>
        <v>#VALUE!</v>
      </c>
      <c r="AX627" s="23" t="e">
        <f t="shared" si="604"/>
        <v>#VALUE!</v>
      </c>
      <c r="AY627" s="23" t="e">
        <f t="shared" si="604"/>
        <v>#VALUE!</v>
      </c>
      <c r="AZ627" s="23" t="e">
        <f t="shared" si="604"/>
        <v>#VALUE!</v>
      </c>
      <c r="BA627" s="23" t="e">
        <f t="shared" si="604"/>
        <v>#VALUE!</v>
      </c>
      <c r="BB627" s="23" t="e">
        <f t="shared" si="604"/>
        <v>#VALUE!</v>
      </c>
      <c r="BC627" s="23" t="e">
        <f t="shared" si="604"/>
        <v>#VALUE!</v>
      </c>
      <c r="BD627" s="23" t="e">
        <f t="shared" si="604"/>
        <v>#VALUE!</v>
      </c>
      <c r="BE627" s="23" t="e">
        <f t="shared" si="601"/>
        <v>#VALUE!</v>
      </c>
      <c r="BF627" s="23" t="e">
        <f t="shared" si="601"/>
        <v>#VALUE!</v>
      </c>
      <c r="BG627" s="23" t="e">
        <f t="shared" si="601"/>
        <v>#VALUE!</v>
      </c>
      <c r="BH627" s="23" t="e">
        <f t="shared" si="601"/>
        <v>#VALUE!</v>
      </c>
      <c r="BI627" s="23" t="e">
        <f t="shared" si="601"/>
        <v>#VALUE!</v>
      </c>
      <c r="BJ627" s="23" t="e">
        <f t="shared" si="595"/>
        <v>#VALUE!</v>
      </c>
      <c r="BK627" s="23" t="e">
        <f t="shared" si="603"/>
        <v>#VALUE!</v>
      </c>
      <c r="BL627" s="23" t="e">
        <f t="shared" si="603"/>
        <v>#VALUE!</v>
      </c>
      <c r="BM627" s="23" t="e">
        <f t="shared" si="603"/>
        <v>#VALUE!</v>
      </c>
      <c r="BN627" s="23" t="e">
        <f t="shared" si="603"/>
        <v>#VALUE!</v>
      </c>
      <c r="BO627" s="23" t="e">
        <f t="shared" si="603"/>
        <v>#VALUE!</v>
      </c>
      <c r="BP627" s="23" t="e">
        <f t="shared" si="603"/>
        <v>#VALUE!</v>
      </c>
      <c r="BQ627" s="23" t="e">
        <f t="shared" si="603"/>
        <v>#VALUE!</v>
      </c>
      <c r="BR627" s="23" t="e">
        <f t="shared" si="603"/>
        <v>#VALUE!</v>
      </c>
      <c r="BS627" s="23" t="e">
        <f t="shared" si="603"/>
        <v>#VALUE!</v>
      </c>
      <c r="BT627" s="23" t="e">
        <f t="shared" si="603"/>
        <v>#VALUE!</v>
      </c>
      <c r="BU627" s="23" t="e">
        <f t="shared" si="603"/>
        <v>#VALUE!</v>
      </c>
      <c r="BV627" s="23" t="e">
        <f t="shared" si="603"/>
        <v>#VALUE!</v>
      </c>
      <c r="BW627" s="23" t="e">
        <f t="shared" si="603"/>
        <v>#VALUE!</v>
      </c>
      <c r="BX627" s="23" t="e">
        <f t="shared" si="602"/>
        <v>#VALUE!</v>
      </c>
      <c r="BY627" s="23" t="e">
        <f t="shared" si="602"/>
        <v>#VALUE!</v>
      </c>
      <c r="BZ627" s="23" t="e">
        <f t="shared" si="602"/>
        <v>#VALUE!</v>
      </c>
      <c r="CA627" s="23" t="e">
        <f t="shared" si="602"/>
        <v>#VALUE!</v>
      </c>
      <c r="CB627" s="23" t="e">
        <f t="shared" si="602"/>
        <v>#VALUE!</v>
      </c>
      <c r="CC627" s="23" t="e">
        <f t="shared" si="602"/>
        <v>#VALUE!</v>
      </c>
      <c r="CD627" s="23" t="e">
        <f t="shared" si="602"/>
        <v>#VALUE!</v>
      </c>
      <c r="CE627" s="23">
        <f t="shared" si="602"/>
        <v>0.33697006043019079</v>
      </c>
      <c r="CF627" s="23" t="e">
        <f t="shared" si="602"/>
        <v>#VALUE!</v>
      </c>
      <c r="CG627" s="23" t="e">
        <f t="shared" si="602"/>
        <v>#VALUE!</v>
      </c>
      <c r="CH627" s="23" t="e">
        <f t="shared" si="602"/>
        <v>#VALUE!</v>
      </c>
      <c r="CI627" s="23" t="e">
        <f t="shared" si="602"/>
        <v>#VALUE!</v>
      </c>
      <c r="CJ627" s="23" t="e">
        <f t="shared" si="602"/>
        <v>#VALUE!</v>
      </c>
      <c r="CK627" s="23" t="e">
        <f t="shared" si="602"/>
        <v>#VALUE!</v>
      </c>
      <c r="CL627" s="23" t="e">
        <f t="shared" si="602"/>
        <v>#VALUE!</v>
      </c>
      <c r="CM627" s="23">
        <f t="shared" si="602"/>
        <v>0.30901410194740797</v>
      </c>
      <c r="CN627" s="23">
        <f t="shared" si="594"/>
        <v>0.30901410194740797</v>
      </c>
      <c r="CO627" s="23">
        <f t="shared" si="594"/>
        <v>0.30901410194740797</v>
      </c>
      <c r="CP627" s="23">
        <f t="shared" si="594"/>
        <v>0.13242869415031908</v>
      </c>
      <c r="CQ627" s="23">
        <f t="shared" si="594"/>
        <v>0.13242869415031908</v>
      </c>
      <c r="CR627" s="23" t="e">
        <f t="shared" si="594"/>
        <v>#VALUE!</v>
      </c>
      <c r="CS627" s="23" t="e">
        <f t="shared" si="594"/>
        <v>#VALUE!</v>
      </c>
      <c r="CT627" s="23" t="e">
        <f t="shared" si="594"/>
        <v>#VALUE!</v>
      </c>
      <c r="CU627" s="23" t="e">
        <f t="shared" si="594"/>
        <v>#VALUE!</v>
      </c>
      <c r="CV627" s="23" t="e">
        <f t="shared" si="594"/>
        <v>#VALUE!</v>
      </c>
      <c r="CW627" s="23" t="e">
        <f t="shared" si="594"/>
        <v>#VALUE!</v>
      </c>
      <c r="CX627" s="23" t="e">
        <f t="shared" si="594"/>
        <v>#VALUE!</v>
      </c>
      <c r="CY627" s="23" t="e">
        <f t="shared" si="594"/>
        <v>#VALUE!</v>
      </c>
      <c r="CZ627" s="23" t="e">
        <f t="shared" si="589"/>
        <v>#VALUE!</v>
      </c>
      <c r="DA627" s="23" t="e">
        <f t="shared" si="589"/>
        <v>#VALUE!</v>
      </c>
      <c r="DB627" s="23" t="e">
        <f t="shared" si="589"/>
        <v>#VALUE!</v>
      </c>
      <c r="DC627" s="23" t="e">
        <f t="shared" si="589"/>
        <v>#VALUE!</v>
      </c>
      <c r="DD627" s="23" t="e">
        <f t="shared" si="589"/>
        <v>#VALUE!</v>
      </c>
      <c r="DE627" s="23" t="e">
        <f t="shared" si="589"/>
        <v>#VALUE!</v>
      </c>
      <c r="DF627" s="23" t="e">
        <f t="shared" si="600"/>
        <v>#VALUE!</v>
      </c>
      <c r="DG627" s="23" t="e">
        <f t="shared" si="600"/>
        <v>#VALUE!</v>
      </c>
      <c r="DH627" s="23" t="e">
        <f t="shared" si="600"/>
        <v>#VALUE!</v>
      </c>
      <c r="DI627" s="23" t="e">
        <f t="shared" si="600"/>
        <v>#VALUE!</v>
      </c>
      <c r="DJ627" s="23" t="e">
        <f t="shared" si="600"/>
        <v>#VALUE!</v>
      </c>
      <c r="DK627" s="23" t="e">
        <f t="shared" si="600"/>
        <v>#VALUE!</v>
      </c>
      <c r="DL627" s="23" t="e">
        <f t="shared" si="600"/>
        <v>#VALUE!</v>
      </c>
      <c r="DM627" s="23">
        <f t="shared" si="600"/>
        <v>0.67584099331714886</v>
      </c>
      <c r="DN627" s="23">
        <f t="shared" si="600"/>
        <v>0.67584099331714886</v>
      </c>
      <c r="DO627" s="23" t="e">
        <f t="shared" si="600"/>
        <v>#VALUE!</v>
      </c>
      <c r="DP627" s="23" t="e">
        <f t="shared" si="600"/>
        <v>#VALUE!</v>
      </c>
      <c r="DQ627" s="23" t="e">
        <f t="shared" si="592"/>
        <v>#VALUE!</v>
      </c>
      <c r="DR627" s="23" t="e">
        <f t="shared" si="592"/>
        <v>#VALUE!</v>
      </c>
      <c r="DS627" s="23">
        <f t="shared" si="592"/>
        <v>1</v>
      </c>
      <c r="DT627" s="23">
        <f t="shared" si="592"/>
        <v>1</v>
      </c>
      <c r="DU627" s="23">
        <f t="shared" si="592"/>
        <v>1</v>
      </c>
      <c r="DV627" s="23" t="e">
        <f t="shared" si="592"/>
        <v>#VALUE!</v>
      </c>
      <c r="DW627" s="23" t="e">
        <f t="shared" si="592"/>
        <v>#VALUE!</v>
      </c>
      <c r="DX627" s="23" t="e">
        <f t="shared" si="592"/>
        <v>#VALUE!</v>
      </c>
      <c r="DY627" s="23" t="e">
        <f t="shared" si="590"/>
        <v>#VALUE!</v>
      </c>
      <c r="DZ627" s="23" t="e">
        <f t="shared" si="590"/>
        <v>#VALUE!</v>
      </c>
      <c r="EA627" s="23" t="e">
        <f t="shared" si="590"/>
        <v>#VALUE!</v>
      </c>
      <c r="EB627" s="23" t="e">
        <f t="shared" si="591"/>
        <v>#VALUE!</v>
      </c>
      <c r="EC627" s="23" t="e">
        <f t="shared" si="591"/>
        <v>#VALUE!</v>
      </c>
      <c r="ED627" s="23" t="e">
        <f t="shared" si="591"/>
        <v>#VALUE!</v>
      </c>
      <c r="EE627" s="23" t="e">
        <f t="shared" si="591"/>
        <v>#VALUE!</v>
      </c>
      <c r="EF627" s="23" t="e">
        <f t="shared" si="591"/>
        <v>#VALUE!</v>
      </c>
      <c r="EG627" s="23" t="e">
        <f t="shared" si="591"/>
        <v>#VALUE!</v>
      </c>
      <c r="EH627" s="23" t="e">
        <f t="shared" si="591"/>
        <v>#VALUE!</v>
      </c>
    </row>
    <row r="628" spans="2:138" x14ac:dyDescent="0.3">
      <c r="B628" s="17" t="str">
        <f t="shared" si="574"/>
        <v>22-37</v>
      </c>
      <c r="C628" s="17">
        <v>22</v>
      </c>
      <c r="D628" s="17">
        <v>37</v>
      </c>
      <c r="E628" s="17">
        <v>160.69999999999999</v>
      </c>
      <c r="F628" s="17">
        <v>0</v>
      </c>
      <c r="G628" s="17">
        <v>0</v>
      </c>
      <c r="H628" s="17">
        <v>-135.9</v>
      </c>
      <c r="I628" s="17">
        <v>0</v>
      </c>
      <c r="J628" s="17">
        <v>0</v>
      </c>
      <c r="K628" s="50"/>
      <c r="L628" s="74">
        <v>123</v>
      </c>
      <c r="M628" s="74">
        <v>61</v>
      </c>
      <c r="N628" s="23">
        <f t="shared" si="599"/>
        <v>0.39610550271777689</v>
      </c>
      <c r="O628" s="23">
        <f t="shared" si="599"/>
        <v>0.39610550271777689</v>
      </c>
      <c r="P628" s="23">
        <f t="shared" si="599"/>
        <v>0.39610550271777689</v>
      </c>
      <c r="Q628" s="23">
        <f t="shared" si="599"/>
        <v>0.39610550271777689</v>
      </c>
      <c r="R628" s="23">
        <f t="shared" si="599"/>
        <v>0.33697006043019079</v>
      </c>
      <c r="S628" s="23">
        <f t="shared" si="599"/>
        <v>0.33697006043019079</v>
      </c>
      <c r="T628" s="23">
        <f t="shared" si="599"/>
        <v>0.33697006043019079</v>
      </c>
      <c r="U628" s="23">
        <f t="shared" si="599"/>
        <v>0.33697006043019079</v>
      </c>
      <c r="V628" s="23">
        <f t="shared" si="599"/>
        <v>0.73760020372620527</v>
      </c>
      <c r="W628" s="23">
        <f t="shared" si="599"/>
        <v>0.73760020372620527</v>
      </c>
      <c r="X628" s="23">
        <f t="shared" si="599"/>
        <v>0.48634392194858639</v>
      </c>
      <c r="Y628" s="23">
        <f t="shared" si="599"/>
        <v>0.48634392194858639</v>
      </c>
      <c r="Z628" s="23">
        <f t="shared" si="599"/>
        <v>0.48634392194858639</v>
      </c>
      <c r="AA628" s="23">
        <f t="shared" si="599"/>
        <v>0.13242869415031908</v>
      </c>
      <c r="AB628" s="23">
        <f t="shared" si="599"/>
        <v>0.88986913594049877</v>
      </c>
      <c r="AC628" s="23">
        <f t="shared" si="599"/>
        <v>3.0731248852963189E-2</v>
      </c>
      <c r="AD628" s="23" t="e">
        <f t="shared" ref="AD628:AR642" si="605">INDEX($N$390:$EH$514,MATCH(AD$516,$N$388:$EH$388,0),MATCH($L628,$L$390:$L$514,0))</f>
        <v>#VALUE!</v>
      </c>
      <c r="AE628" s="23" t="e">
        <f t="shared" si="605"/>
        <v>#VALUE!</v>
      </c>
      <c r="AF628" s="23" t="e">
        <f t="shared" si="605"/>
        <v>#VALUE!</v>
      </c>
      <c r="AG628" s="23" t="e">
        <f t="shared" si="605"/>
        <v>#VALUE!</v>
      </c>
      <c r="AH628" s="23">
        <f t="shared" si="605"/>
        <v>2.3650143024426384</v>
      </c>
      <c r="AI628" s="23">
        <f t="shared" si="605"/>
        <v>2.3650143024426384</v>
      </c>
      <c r="AJ628" s="23" t="e">
        <f t="shared" si="605"/>
        <v>#VALUE!</v>
      </c>
      <c r="AK628" s="23" t="e">
        <f t="shared" si="605"/>
        <v>#VALUE!</v>
      </c>
      <c r="AL628" s="23" t="e">
        <f t="shared" si="605"/>
        <v>#VALUE!</v>
      </c>
      <c r="AM628" s="23" t="e">
        <f t="shared" si="605"/>
        <v>#VALUE!</v>
      </c>
      <c r="AN628" s="23" t="e">
        <f t="shared" si="605"/>
        <v>#VALUE!</v>
      </c>
      <c r="AO628" s="23" t="e">
        <f t="shared" si="605"/>
        <v>#VALUE!</v>
      </c>
      <c r="AP628" s="23" t="e">
        <f t="shared" si="605"/>
        <v>#VALUE!</v>
      </c>
      <c r="AQ628" s="23" t="e">
        <f t="shared" si="605"/>
        <v>#VALUE!</v>
      </c>
      <c r="AR628" s="23" t="e">
        <f t="shared" si="605"/>
        <v>#VALUE!</v>
      </c>
      <c r="AS628" s="23" t="e">
        <f t="shared" si="604"/>
        <v>#VALUE!</v>
      </c>
      <c r="AT628" s="23" t="e">
        <f t="shared" si="604"/>
        <v>#VALUE!</v>
      </c>
      <c r="AU628" s="23" t="e">
        <f t="shared" si="604"/>
        <v>#VALUE!</v>
      </c>
      <c r="AV628" s="23" t="e">
        <f t="shared" si="604"/>
        <v>#VALUE!</v>
      </c>
      <c r="AW628" s="23" t="e">
        <f t="shared" si="604"/>
        <v>#VALUE!</v>
      </c>
      <c r="AX628" s="23" t="e">
        <f t="shared" si="604"/>
        <v>#VALUE!</v>
      </c>
      <c r="AY628" s="23" t="e">
        <f t="shared" si="604"/>
        <v>#VALUE!</v>
      </c>
      <c r="AZ628" s="23" t="e">
        <f t="shared" si="604"/>
        <v>#VALUE!</v>
      </c>
      <c r="BA628" s="23" t="e">
        <f t="shared" si="604"/>
        <v>#VALUE!</v>
      </c>
      <c r="BB628" s="23" t="e">
        <f t="shared" si="604"/>
        <v>#VALUE!</v>
      </c>
      <c r="BC628" s="23" t="e">
        <f t="shared" si="604"/>
        <v>#VALUE!</v>
      </c>
      <c r="BD628" s="23" t="e">
        <f t="shared" si="604"/>
        <v>#VALUE!</v>
      </c>
      <c r="BE628" s="23" t="e">
        <f t="shared" si="601"/>
        <v>#VALUE!</v>
      </c>
      <c r="BF628" s="23" t="e">
        <f t="shared" si="601"/>
        <v>#VALUE!</v>
      </c>
      <c r="BG628" s="23" t="e">
        <f t="shared" si="601"/>
        <v>#VALUE!</v>
      </c>
      <c r="BH628" s="23" t="e">
        <f t="shared" si="601"/>
        <v>#VALUE!</v>
      </c>
      <c r="BI628" s="23" t="e">
        <f t="shared" si="601"/>
        <v>#VALUE!</v>
      </c>
      <c r="BJ628" s="23" t="e">
        <f t="shared" si="595"/>
        <v>#VALUE!</v>
      </c>
      <c r="BK628" s="23" t="e">
        <f t="shared" si="603"/>
        <v>#VALUE!</v>
      </c>
      <c r="BL628" s="23" t="e">
        <f t="shared" si="603"/>
        <v>#VALUE!</v>
      </c>
      <c r="BM628" s="23" t="e">
        <f t="shared" si="603"/>
        <v>#VALUE!</v>
      </c>
      <c r="BN628" s="23" t="e">
        <f t="shared" si="603"/>
        <v>#VALUE!</v>
      </c>
      <c r="BO628" s="23" t="e">
        <f t="shared" si="603"/>
        <v>#VALUE!</v>
      </c>
      <c r="BP628" s="23" t="e">
        <f t="shared" si="603"/>
        <v>#VALUE!</v>
      </c>
      <c r="BQ628" s="23" t="e">
        <f t="shared" si="603"/>
        <v>#VALUE!</v>
      </c>
      <c r="BR628" s="23" t="e">
        <f t="shared" si="603"/>
        <v>#VALUE!</v>
      </c>
      <c r="BS628" s="23" t="e">
        <f t="shared" si="603"/>
        <v>#VALUE!</v>
      </c>
      <c r="BT628" s="23" t="e">
        <f t="shared" si="603"/>
        <v>#VALUE!</v>
      </c>
      <c r="BU628" s="23" t="e">
        <f t="shared" si="603"/>
        <v>#VALUE!</v>
      </c>
      <c r="BV628" s="23" t="e">
        <f t="shared" si="603"/>
        <v>#VALUE!</v>
      </c>
      <c r="BW628" s="23" t="e">
        <f t="shared" si="603"/>
        <v>#VALUE!</v>
      </c>
      <c r="BX628" s="23" t="e">
        <f t="shared" si="602"/>
        <v>#VALUE!</v>
      </c>
      <c r="BY628" s="23" t="e">
        <f t="shared" si="602"/>
        <v>#VALUE!</v>
      </c>
      <c r="BZ628" s="23" t="e">
        <f t="shared" si="602"/>
        <v>#VALUE!</v>
      </c>
      <c r="CA628" s="23" t="e">
        <f t="shared" si="602"/>
        <v>#VALUE!</v>
      </c>
      <c r="CB628" s="23" t="e">
        <f t="shared" si="602"/>
        <v>#VALUE!</v>
      </c>
      <c r="CC628" s="23" t="e">
        <f t="shared" si="602"/>
        <v>#VALUE!</v>
      </c>
      <c r="CD628" s="23" t="e">
        <f t="shared" si="602"/>
        <v>#VALUE!</v>
      </c>
      <c r="CE628" s="23">
        <f t="shared" si="602"/>
        <v>0.33697006043019079</v>
      </c>
      <c r="CF628" s="23" t="e">
        <f t="shared" si="602"/>
        <v>#VALUE!</v>
      </c>
      <c r="CG628" s="23" t="e">
        <f t="shared" si="602"/>
        <v>#VALUE!</v>
      </c>
      <c r="CH628" s="23" t="e">
        <f t="shared" si="602"/>
        <v>#VALUE!</v>
      </c>
      <c r="CI628" s="23" t="e">
        <f t="shared" si="602"/>
        <v>#VALUE!</v>
      </c>
      <c r="CJ628" s="23" t="e">
        <f t="shared" si="602"/>
        <v>#VALUE!</v>
      </c>
      <c r="CK628" s="23" t="e">
        <f t="shared" si="602"/>
        <v>#VALUE!</v>
      </c>
      <c r="CL628" s="23" t="e">
        <f t="shared" si="602"/>
        <v>#VALUE!</v>
      </c>
      <c r="CM628" s="23">
        <f t="shared" si="602"/>
        <v>0.30901410194740797</v>
      </c>
      <c r="CN628" s="23">
        <f t="shared" si="594"/>
        <v>0.30901410194740797</v>
      </c>
      <c r="CO628" s="23">
        <f t="shared" si="594"/>
        <v>0.30901410194740797</v>
      </c>
      <c r="CP628" s="23">
        <f t="shared" si="594"/>
        <v>0.13242869415031908</v>
      </c>
      <c r="CQ628" s="23">
        <f t="shared" si="594"/>
        <v>0.13242869415031908</v>
      </c>
      <c r="CR628" s="23" t="e">
        <f t="shared" si="594"/>
        <v>#VALUE!</v>
      </c>
      <c r="CS628" s="23" t="e">
        <f t="shared" si="594"/>
        <v>#VALUE!</v>
      </c>
      <c r="CT628" s="23" t="e">
        <f t="shared" si="594"/>
        <v>#VALUE!</v>
      </c>
      <c r="CU628" s="23" t="e">
        <f t="shared" si="594"/>
        <v>#VALUE!</v>
      </c>
      <c r="CV628" s="23" t="e">
        <f t="shared" si="594"/>
        <v>#VALUE!</v>
      </c>
      <c r="CW628" s="23" t="e">
        <f t="shared" si="594"/>
        <v>#VALUE!</v>
      </c>
      <c r="CX628" s="23" t="e">
        <f t="shared" si="594"/>
        <v>#VALUE!</v>
      </c>
      <c r="CY628" s="23" t="e">
        <f t="shared" si="594"/>
        <v>#VALUE!</v>
      </c>
      <c r="CZ628" s="23" t="e">
        <f t="shared" si="589"/>
        <v>#VALUE!</v>
      </c>
      <c r="DA628" s="23" t="e">
        <f t="shared" si="589"/>
        <v>#VALUE!</v>
      </c>
      <c r="DB628" s="23" t="e">
        <f t="shared" si="589"/>
        <v>#VALUE!</v>
      </c>
      <c r="DC628" s="23" t="e">
        <f t="shared" si="589"/>
        <v>#VALUE!</v>
      </c>
      <c r="DD628" s="23" t="e">
        <f t="shared" si="589"/>
        <v>#VALUE!</v>
      </c>
      <c r="DE628" s="23" t="e">
        <f t="shared" si="589"/>
        <v>#VALUE!</v>
      </c>
      <c r="DF628" s="23" t="e">
        <f t="shared" si="600"/>
        <v>#VALUE!</v>
      </c>
      <c r="DG628" s="23" t="e">
        <f t="shared" si="600"/>
        <v>#VALUE!</v>
      </c>
      <c r="DH628" s="23" t="e">
        <f t="shared" si="600"/>
        <v>#VALUE!</v>
      </c>
      <c r="DI628" s="23" t="e">
        <f t="shared" si="600"/>
        <v>#VALUE!</v>
      </c>
      <c r="DJ628" s="23" t="e">
        <f t="shared" si="600"/>
        <v>#VALUE!</v>
      </c>
      <c r="DK628" s="23" t="e">
        <f t="shared" si="600"/>
        <v>#VALUE!</v>
      </c>
      <c r="DL628" s="23" t="e">
        <f t="shared" si="600"/>
        <v>#VALUE!</v>
      </c>
      <c r="DM628" s="23">
        <f t="shared" si="600"/>
        <v>0.67584099331714886</v>
      </c>
      <c r="DN628" s="23">
        <f t="shared" si="600"/>
        <v>0.67584099331714886</v>
      </c>
      <c r="DO628" s="23" t="e">
        <f t="shared" si="600"/>
        <v>#VALUE!</v>
      </c>
      <c r="DP628" s="23" t="e">
        <f t="shared" si="600"/>
        <v>#VALUE!</v>
      </c>
      <c r="DQ628" s="23" t="e">
        <f t="shared" si="600"/>
        <v>#VALUE!</v>
      </c>
      <c r="DR628" s="23" t="e">
        <f t="shared" si="600"/>
        <v>#VALUE!</v>
      </c>
      <c r="DS628" s="23">
        <f t="shared" si="600"/>
        <v>1</v>
      </c>
      <c r="DT628" s="23">
        <f t="shared" si="592"/>
        <v>1</v>
      </c>
      <c r="DU628" s="23">
        <f t="shared" si="592"/>
        <v>1</v>
      </c>
      <c r="DV628" s="23" t="e">
        <f t="shared" si="592"/>
        <v>#VALUE!</v>
      </c>
      <c r="DW628" s="23" t="e">
        <f t="shared" si="592"/>
        <v>#VALUE!</v>
      </c>
      <c r="DX628" s="23" t="e">
        <f t="shared" si="592"/>
        <v>#VALUE!</v>
      </c>
      <c r="DY628" s="23" t="e">
        <f t="shared" si="590"/>
        <v>#VALUE!</v>
      </c>
      <c r="DZ628" s="23" t="e">
        <f t="shared" si="590"/>
        <v>#VALUE!</v>
      </c>
      <c r="EA628" s="23" t="e">
        <f t="shared" si="590"/>
        <v>#VALUE!</v>
      </c>
      <c r="EB628" s="23" t="e">
        <f t="shared" si="591"/>
        <v>#VALUE!</v>
      </c>
      <c r="EC628" s="23" t="e">
        <f t="shared" si="591"/>
        <v>#VALUE!</v>
      </c>
      <c r="ED628" s="23" t="e">
        <f t="shared" si="591"/>
        <v>#VALUE!</v>
      </c>
      <c r="EE628" s="23" t="e">
        <f t="shared" si="591"/>
        <v>#VALUE!</v>
      </c>
      <c r="EF628" s="23" t="e">
        <f t="shared" si="591"/>
        <v>#VALUE!</v>
      </c>
      <c r="EG628" s="23" t="e">
        <f t="shared" si="591"/>
        <v>#VALUE!</v>
      </c>
      <c r="EH628" s="23" t="e">
        <f t="shared" si="591"/>
        <v>#VALUE!</v>
      </c>
    </row>
    <row r="629" spans="2:138" x14ac:dyDescent="0.3">
      <c r="B629" s="17" t="str">
        <f t="shared" si="574"/>
        <v>22-39</v>
      </c>
      <c r="C629" s="17">
        <v>22</v>
      </c>
      <c r="D629" s="17">
        <v>39</v>
      </c>
      <c r="E629" s="17">
        <v>-147.63999999999999</v>
      </c>
      <c r="F629" s="17">
        <v>0</v>
      </c>
      <c r="G629" s="17">
        <v>0</v>
      </c>
      <c r="H629" s="17">
        <v>75.45</v>
      </c>
      <c r="I629" s="17">
        <v>0</v>
      </c>
      <c r="J629" s="17">
        <v>0</v>
      </c>
      <c r="K629" s="50"/>
      <c r="L629" s="74">
        <v>124</v>
      </c>
      <c r="M629" s="74">
        <v>61</v>
      </c>
      <c r="N629" s="23">
        <f t="shared" si="599"/>
        <v>0.39610550271777689</v>
      </c>
      <c r="O629" s="23">
        <f t="shared" si="599"/>
        <v>0.39610550271777689</v>
      </c>
      <c r="P629" s="23">
        <f t="shared" si="599"/>
        <v>0.39610550271777689</v>
      </c>
      <c r="Q629" s="23">
        <f t="shared" si="599"/>
        <v>0.39610550271777689</v>
      </c>
      <c r="R629" s="23">
        <f t="shared" si="599"/>
        <v>0.33697006043019079</v>
      </c>
      <c r="S629" s="23">
        <f t="shared" si="599"/>
        <v>0.33697006043019079</v>
      </c>
      <c r="T629" s="23">
        <f t="shared" si="599"/>
        <v>0.33697006043019079</v>
      </c>
      <c r="U629" s="23">
        <f t="shared" si="599"/>
        <v>0.33697006043019079</v>
      </c>
      <c r="V629" s="23">
        <f t="shared" si="599"/>
        <v>0.73760020372620527</v>
      </c>
      <c r="W629" s="23">
        <f t="shared" si="599"/>
        <v>0.73760020372620527</v>
      </c>
      <c r="X629" s="23">
        <f t="shared" si="599"/>
        <v>0.48634392194858639</v>
      </c>
      <c r="Y629" s="23">
        <f t="shared" si="599"/>
        <v>0.48634392194858639</v>
      </c>
      <c r="Z629" s="23">
        <f t="shared" si="599"/>
        <v>0.48634392194858639</v>
      </c>
      <c r="AA629" s="23">
        <f t="shared" si="599"/>
        <v>0.13242869415031908</v>
      </c>
      <c r="AB629" s="23">
        <f t="shared" si="599"/>
        <v>0.88986913594049877</v>
      </c>
      <c r="AC629" s="23">
        <f t="shared" si="599"/>
        <v>3.0731248852963189E-2</v>
      </c>
      <c r="AD629" s="23" t="e">
        <f t="shared" si="605"/>
        <v>#VALUE!</v>
      </c>
      <c r="AE629" s="23" t="e">
        <f t="shared" si="605"/>
        <v>#VALUE!</v>
      </c>
      <c r="AF629" s="23" t="e">
        <f t="shared" si="605"/>
        <v>#VALUE!</v>
      </c>
      <c r="AG629" s="23" t="e">
        <f t="shared" si="605"/>
        <v>#VALUE!</v>
      </c>
      <c r="AH629" s="23">
        <f t="shared" si="605"/>
        <v>2.3650143024426384</v>
      </c>
      <c r="AI629" s="23">
        <f t="shared" si="605"/>
        <v>2.3650143024426384</v>
      </c>
      <c r="AJ629" s="23" t="e">
        <f t="shared" si="605"/>
        <v>#VALUE!</v>
      </c>
      <c r="AK629" s="23" t="e">
        <f t="shared" si="605"/>
        <v>#VALUE!</v>
      </c>
      <c r="AL629" s="23" t="e">
        <f t="shared" si="605"/>
        <v>#VALUE!</v>
      </c>
      <c r="AM629" s="23" t="e">
        <f t="shared" si="605"/>
        <v>#VALUE!</v>
      </c>
      <c r="AN629" s="23" t="e">
        <f t="shared" si="605"/>
        <v>#VALUE!</v>
      </c>
      <c r="AO629" s="23" t="e">
        <f t="shared" si="605"/>
        <v>#VALUE!</v>
      </c>
      <c r="AP629" s="23" t="e">
        <f t="shared" si="605"/>
        <v>#VALUE!</v>
      </c>
      <c r="AQ629" s="23" t="e">
        <f t="shared" si="605"/>
        <v>#VALUE!</v>
      </c>
      <c r="AR629" s="23" t="e">
        <f t="shared" si="605"/>
        <v>#VALUE!</v>
      </c>
      <c r="AS629" s="23" t="e">
        <f t="shared" si="604"/>
        <v>#VALUE!</v>
      </c>
      <c r="AT629" s="23" t="e">
        <f t="shared" si="604"/>
        <v>#VALUE!</v>
      </c>
      <c r="AU629" s="23" t="e">
        <f t="shared" si="604"/>
        <v>#VALUE!</v>
      </c>
      <c r="AV629" s="23" t="e">
        <f t="shared" si="604"/>
        <v>#VALUE!</v>
      </c>
      <c r="AW629" s="23" t="e">
        <f t="shared" si="604"/>
        <v>#VALUE!</v>
      </c>
      <c r="AX629" s="23" t="e">
        <f t="shared" si="604"/>
        <v>#VALUE!</v>
      </c>
      <c r="AY629" s="23" t="e">
        <f t="shared" si="604"/>
        <v>#VALUE!</v>
      </c>
      <c r="AZ629" s="23" t="e">
        <f t="shared" si="604"/>
        <v>#VALUE!</v>
      </c>
      <c r="BA629" s="23" t="e">
        <f t="shared" si="604"/>
        <v>#VALUE!</v>
      </c>
      <c r="BB629" s="23" t="e">
        <f t="shared" si="604"/>
        <v>#VALUE!</v>
      </c>
      <c r="BC629" s="23" t="e">
        <f t="shared" si="604"/>
        <v>#VALUE!</v>
      </c>
      <c r="BD629" s="23" t="e">
        <f t="shared" si="604"/>
        <v>#VALUE!</v>
      </c>
      <c r="BE629" s="23" t="e">
        <f t="shared" si="601"/>
        <v>#VALUE!</v>
      </c>
      <c r="BF629" s="23" t="e">
        <f t="shared" si="601"/>
        <v>#VALUE!</v>
      </c>
      <c r="BG629" s="23" t="e">
        <f t="shared" si="601"/>
        <v>#VALUE!</v>
      </c>
      <c r="BH629" s="23" t="e">
        <f t="shared" si="601"/>
        <v>#VALUE!</v>
      </c>
      <c r="BI629" s="23" t="e">
        <f t="shared" si="601"/>
        <v>#VALUE!</v>
      </c>
      <c r="BJ629" s="23" t="e">
        <f t="shared" si="595"/>
        <v>#VALUE!</v>
      </c>
      <c r="BK629" s="23" t="e">
        <f t="shared" si="603"/>
        <v>#VALUE!</v>
      </c>
      <c r="BL629" s="23" t="e">
        <f t="shared" si="603"/>
        <v>#VALUE!</v>
      </c>
      <c r="BM629" s="23" t="e">
        <f t="shared" si="603"/>
        <v>#VALUE!</v>
      </c>
      <c r="BN629" s="23" t="e">
        <f t="shared" si="603"/>
        <v>#VALUE!</v>
      </c>
      <c r="BO629" s="23" t="e">
        <f t="shared" si="603"/>
        <v>#VALUE!</v>
      </c>
      <c r="BP629" s="23" t="e">
        <f t="shared" si="603"/>
        <v>#VALUE!</v>
      </c>
      <c r="BQ629" s="23" t="e">
        <f t="shared" si="603"/>
        <v>#VALUE!</v>
      </c>
      <c r="BR629" s="23" t="e">
        <f t="shared" si="603"/>
        <v>#VALUE!</v>
      </c>
      <c r="BS629" s="23" t="e">
        <f t="shared" si="603"/>
        <v>#VALUE!</v>
      </c>
      <c r="BT629" s="23" t="e">
        <f t="shared" si="603"/>
        <v>#VALUE!</v>
      </c>
      <c r="BU629" s="23" t="e">
        <f t="shared" si="603"/>
        <v>#VALUE!</v>
      </c>
      <c r="BV629" s="23" t="e">
        <f t="shared" si="603"/>
        <v>#VALUE!</v>
      </c>
      <c r="BW629" s="23" t="e">
        <f t="shared" si="603"/>
        <v>#VALUE!</v>
      </c>
      <c r="BX629" s="23" t="e">
        <f t="shared" si="602"/>
        <v>#VALUE!</v>
      </c>
      <c r="BY629" s="23" t="e">
        <f t="shared" si="602"/>
        <v>#VALUE!</v>
      </c>
      <c r="BZ629" s="23" t="e">
        <f t="shared" si="602"/>
        <v>#VALUE!</v>
      </c>
      <c r="CA629" s="23" t="e">
        <f t="shared" si="602"/>
        <v>#VALUE!</v>
      </c>
      <c r="CB629" s="23" t="e">
        <f t="shared" si="602"/>
        <v>#VALUE!</v>
      </c>
      <c r="CC629" s="23" t="e">
        <f t="shared" si="602"/>
        <v>#VALUE!</v>
      </c>
      <c r="CD629" s="23" t="e">
        <f t="shared" si="602"/>
        <v>#VALUE!</v>
      </c>
      <c r="CE629" s="23">
        <f t="shared" si="602"/>
        <v>0.33697006043019079</v>
      </c>
      <c r="CF629" s="23" t="e">
        <f t="shared" si="602"/>
        <v>#VALUE!</v>
      </c>
      <c r="CG629" s="23" t="e">
        <f t="shared" si="602"/>
        <v>#VALUE!</v>
      </c>
      <c r="CH629" s="23" t="e">
        <f t="shared" si="602"/>
        <v>#VALUE!</v>
      </c>
      <c r="CI629" s="23" t="e">
        <f t="shared" si="602"/>
        <v>#VALUE!</v>
      </c>
      <c r="CJ629" s="23" t="e">
        <f t="shared" si="602"/>
        <v>#VALUE!</v>
      </c>
      <c r="CK629" s="23" t="e">
        <f t="shared" si="602"/>
        <v>#VALUE!</v>
      </c>
      <c r="CL629" s="23" t="e">
        <f t="shared" si="602"/>
        <v>#VALUE!</v>
      </c>
      <c r="CM629" s="23">
        <f t="shared" si="602"/>
        <v>0.30901410194740797</v>
      </c>
      <c r="CN629" s="23">
        <f t="shared" si="594"/>
        <v>0.30901410194740797</v>
      </c>
      <c r="CO629" s="23">
        <f t="shared" ref="CO629:DD642" si="606">INDEX($N$390:$EH$514,MATCH(CO$516,$N$388:$EH$388,0),MATCH($L629,$L$390:$L$514,0))</f>
        <v>0.30901410194740797</v>
      </c>
      <c r="CP629" s="23">
        <f t="shared" si="606"/>
        <v>0.13242869415031908</v>
      </c>
      <c r="CQ629" s="23">
        <f t="shared" si="606"/>
        <v>0.13242869415031908</v>
      </c>
      <c r="CR629" s="23" t="e">
        <f t="shared" si="606"/>
        <v>#VALUE!</v>
      </c>
      <c r="CS629" s="23" t="e">
        <f t="shared" si="606"/>
        <v>#VALUE!</v>
      </c>
      <c r="CT629" s="23" t="e">
        <f t="shared" si="606"/>
        <v>#VALUE!</v>
      </c>
      <c r="CU629" s="23" t="e">
        <f t="shared" si="606"/>
        <v>#VALUE!</v>
      </c>
      <c r="CV629" s="23" t="e">
        <f t="shared" si="606"/>
        <v>#VALUE!</v>
      </c>
      <c r="CW629" s="23" t="e">
        <f t="shared" si="606"/>
        <v>#VALUE!</v>
      </c>
      <c r="CX629" s="23" t="e">
        <f t="shared" si="606"/>
        <v>#VALUE!</v>
      </c>
      <c r="CY629" s="23" t="e">
        <f t="shared" si="606"/>
        <v>#VALUE!</v>
      </c>
      <c r="CZ629" s="23" t="e">
        <f t="shared" si="606"/>
        <v>#VALUE!</v>
      </c>
      <c r="DA629" s="23" t="e">
        <f t="shared" si="606"/>
        <v>#VALUE!</v>
      </c>
      <c r="DB629" s="23" t="e">
        <f t="shared" si="606"/>
        <v>#VALUE!</v>
      </c>
      <c r="DC629" s="23" t="e">
        <f t="shared" si="606"/>
        <v>#VALUE!</v>
      </c>
      <c r="DD629" s="23" t="e">
        <f t="shared" si="606"/>
        <v>#VALUE!</v>
      </c>
      <c r="DE629" s="23" t="e">
        <f t="shared" si="589"/>
        <v>#VALUE!</v>
      </c>
      <c r="DF629" s="23" t="e">
        <f t="shared" si="600"/>
        <v>#VALUE!</v>
      </c>
      <c r="DG629" s="23" t="e">
        <f t="shared" si="600"/>
        <v>#VALUE!</v>
      </c>
      <c r="DH629" s="23" t="e">
        <f t="shared" si="600"/>
        <v>#VALUE!</v>
      </c>
      <c r="DI629" s="23" t="e">
        <f t="shared" si="600"/>
        <v>#VALUE!</v>
      </c>
      <c r="DJ629" s="23" t="e">
        <f t="shared" si="600"/>
        <v>#VALUE!</v>
      </c>
      <c r="DK629" s="23" t="e">
        <f t="shared" si="600"/>
        <v>#VALUE!</v>
      </c>
      <c r="DL629" s="23" t="e">
        <f t="shared" si="600"/>
        <v>#VALUE!</v>
      </c>
      <c r="DM629" s="23">
        <f t="shared" si="600"/>
        <v>0.67584099331714886</v>
      </c>
      <c r="DN629" s="23">
        <f t="shared" si="600"/>
        <v>0.67584099331714886</v>
      </c>
      <c r="DO629" s="23" t="e">
        <f t="shared" si="600"/>
        <v>#VALUE!</v>
      </c>
      <c r="DP629" s="23" t="e">
        <f t="shared" si="600"/>
        <v>#VALUE!</v>
      </c>
      <c r="DQ629" s="23" t="e">
        <f t="shared" si="600"/>
        <v>#VALUE!</v>
      </c>
      <c r="DR629" s="23" t="e">
        <f t="shared" si="600"/>
        <v>#VALUE!</v>
      </c>
      <c r="DS629" s="23">
        <f t="shared" si="600"/>
        <v>1</v>
      </c>
      <c r="DT629" s="23">
        <f t="shared" si="592"/>
        <v>1</v>
      </c>
      <c r="DU629" s="23">
        <f t="shared" si="592"/>
        <v>1</v>
      </c>
      <c r="DV629" s="23" t="e">
        <f t="shared" ref="DV629:ED629" si="607">INDEX($N$390:$EH$514,MATCH(DV$516,$N$388:$EH$388,0),MATCH($L629,$L$390:$L$514,0))</f>
        <v>#VALUE!</v>
      </c>
      <c r="DW629" s="23" t="e">
        <f t="shared" si="607"/>
        <v>#VALUE!</v>
      </c>
      <c r="DX629" s="23" t="e">
        <f t="shared" si="607"/>
        <v>#VALUE!</v>
      </c>
      <c r="DY629" s="23" t="e">
        <f t="shared" si="607"/>
        <v>#VALUE!</v>
      </c>
      <c r="DZ629" s="23" t="e">
        <f t="shared" si="607"/>
        <v>#VALUE!</v>
      </c>
      <c r="EA629" s="23" t="e">
        <f t="shared" si="607"/>
        <v>#VALUE!</v>
      </c>
      <c r="EB629" s="23" t="e">
        <f t="shared" si="607"/>
        <v>#VALUE!</v>
      </c>
      <c r="EC629" s="23" t="e">
        <f t="shared" si="607"/>
        <v>#VALUE!</v>
      </c>
      <c r="ED629" s="23" t="e">
        <f t="shared" si="607"/>
        <v>#VALUE!</v>
      </c>
      <c r="EE629" s="23" t="e">
        <f t="shared" si="591"/>
        <v>#VALUE!</v>
      </c>
      <c r="EF629" s="23" t="e">
        <f t="shared" si="591"/>
        <v>#VALUE!</v>
      </c>
      <c r="EG629" s="23" t="e">
        <f t="shared" si="591"/>
        <v>#VALUE!</v>
      </c>
      <c r="EH629" s="23" t="e">
        <f t="shared" si="591"/>
        <v>#VALUE!</v>
      </c>
    </row>
    <row r="630" spans="2:138" x14ac:dyDescent="0.3">
      <c r="B630" s="17" t="str">
        <f t="shared" si="574"/>
        <v>22-42</v>
      </c>
      <c r="C630" s="17">
        <v>22</v>
      </c>
      <c r="D630" s="17">
        <v>42</v>
      </c>
      <c r="E630" s="17">
        <v>10.7</v>
      </c>
      <c r="F630" s="17">
        <v>-0.2702</v>
      </c>
      <c r="G630" s="17">
        <v>0</v>
      </c>
      <c r="H630" s="17">
        <v>224.4</v>
      </c>
      <c r="I630" s="17">
        <v>-0.1399</v>
      </c>
      <c r="J630" s="17">
        <v>0</v>
      </c>
      <c r="K630" s="50"/>
      <c r="L630" s="74">
        <v>153</v>
      </c>
      <c r="M630" s="74">
        <v>53</v>
      </c>
      <c r="N630" s="23">
        <f t="shared" si="599"/>
        <v>0.40475326816063134</v>
      </c>
      <c r="O630" s="23">
        <f t="shared" si="599"/>
        <v>0.40475326816063134</v>
      </c>
      <c r="P630" s="23">
        <f t="shared" si="599"/>
        <v>0.40475326816063134</v>
      </c>
      <c r="Q630" s="23">
        <f t="shared" si="599"/>
        <v>0.40475326816063134</v>
      </c>
      <c r="R630" s="23">
        <f t="shared" si="599"/>
        <v>0.96899656598998607</v>
      </c>
      <c r="S630" s="23">
        <f t="shared" si="599"/>
        <v>0.96899656598998607</v>
      </c>
      <c r="T630" s="23">
        <f t="shared" si="599"/>
        <v>0.96899656598998607</v>
      </c>
      <c r="U630" s="23">
        <f t="shared" si="599"/>
        <v>0.96899656598998607</v>
      </c>
      <c r="V630" s="23">
        <f t="shared" si="599"/>
        <v>0.26803098443296069</v>
      </c>
      <c r="W630" s="23">
        <f t="shared" si="599"/>
        <v>0.26803098443296069</v>
      </c>
      <c r="X630" s="23">
        <f t="shared" si="599"/>
        <v>0.5768192059728543</v>
      </c>
      <c r="Y630" s="23">
        <f t="shared" si="599"/>
        <v>0.5768192059728543</v>
      </c>
      <c r="Z630" s="23">
        <f t="shared" si="599"/>
        <v>0.5768192059728543</v>
      </c>
      <c r="AA630" s="23">
        <f t="shared" si="599"/>
        <v>1.6725748079336622</v>
      </c>
      <c r="AB630" s="23">
        <f t="shared" si="599"/>
        <v>1.5460378506720744</v>
      </c>
      <c r="AC630" s="23">
        <f t="shared" si="599"/>
        <v>1.0437354237992698</v>
      </c>
      <c r="AD630" s="23" t="e">
        <f t="shared" si="605"/>
        <v>#VALUE!</v>
      </c>
      <c r="AE630" s="23" t="e">
        <f t="shared" si="605"/>
        <v>#VALUE!</v>
      </c>
      <c r="AF630" s="23" t="e">
        <f t="shared" si="605"/>
        <v>#VALUE!</v>
      </c>
      <c r="AG630" s="23" t="e">
        <f t="shared" si="605"/>
        <v>#VALUE!</v>
      </c>
      <c r="AH630" s="23" t="e">
        <f t="shared" si="605"/>
        <v>#VALUE!</v>
      </c>
      <c r="AI630" s="23" t="e">
        <f t="shared" si="605"/>
        <v>#VALUE!</v>
      </c>
      <c r="AJ630" s="23" t="e">
        <f t="shared" si="605"/>
        <v>#VALUE!</v>
      </c>
      <c r="AK630" s="23" t="e">
        <f t="shared" si="605"/>
        <v>#VALUE!</v>
      </c>
      <c r="AL630" s="23" t="e">
        <f t="shared" si="605"/>
        <v>#VALUE!</v>
      </c>
      <c r="AM630" s="23" t="e">
        <f t="shared" si="605"/>
        <v>#VALUE!</v>
      </c>
      <c r="AN630" s="23" t="e">
        <f t="shared" si="605"/>
        <v>#VALUE!</v>
      </c>
      <c r="AO630" s="23" t="e">
        <f t="shared" si="605"/>
        <v>#VALUE!</v>
      </c>
      <c r="AP630" s="23" t="e">
        <f t="shared" si="605"/>
        <v>#VALUE!</v>
      </c>
      <c r="AQ630" s="23" t="e">
        <f t="shared" si="605"/>
        <v>#VALUE!</v>
      </c>
      <c r="AR630" s="23" t="e">
        <f t="shared" si="605"/>
        <v>#VALUE!</v>
      </c>
      <c r="AS630" s="23" t="e">
        <f t="shared" si="604"/>
        <v>#VALUE!</v>
      </c>
      <c r="AT630" s="23" t="e">
        <f t="shared" si="604"/>
        <v>#VALUE!</v>
      </c>
      <c r="AU630" s="23" t="e">
        <f t="shared" si="604"/>
        <v>#VALUE!</v>
      </c>
      <c r="AV630" s="23" t="e">
        <f t="shared" si="604"/>
        <v>#VALUE!</v>
      </c>
      <c r="AW630" s="23" t="e">
        <f t="shared" si="604"/>
        <v>#VALUE!</v>
      </c>
      <c r="AX630" s="23" t="e">
        <f t="shared" si="604"/>
        <v>#VALUE!</v>
      </c>
      <c r="AY630" s="23" t="e">
        <f t="shared" si="604"/>
        <v>#VALUE!</v>
      </c>
      <c r="AZ630" s="23" t="e">
        <f t="shared" si="604"/>
        <v>#VALUE!</v>
      </c>
      <c r="BA630" s="23" t="e">
        <f t="shared" si="604"/>
        <v>#VALUE!</v>
      </c>
      <c r="BB630" s="23" t="e">
        <f t="shared" si="604"/>
        <v>#VALUE!</v>
      </c>
      <c r="BC630" s="23" t="e">
        <f t="shared" si="604"/>
        <v>#VALUE!</v>
      </c>
      <c r="BD630" s="23" t="e">
        <f t="shared" si="604"/>
        <v>#VALUE!</v>
      </c>
      <c r="BE630" s="23" t="e">
        <f t="shared" si="601"/>
        <v>#VALUE!</v>
      </c>
      <c r="BF630" s="23" t="e">
        <f t="shared" si="601"/>
        <v>#VALUE!</v>
      </c>
      <c r="BG630" s="23" t="e">
        <f t="shared" si="601"/>
        <v>#VALUE!</v>
      </c>
      <c r="BH630" s="23" t="e">
        <f t="shared" si="601"/>
        <v>#VALUE!</v>
      </c>
      <c r="BI630" s="23" t="e">
        <f t="shared" si="601"/>
        <v>#VALUE!</v>
      </c>
      <c r="BJ630" s="23" t="e">
        <f t="shared" si="595"/>
        <v>#VALUE!</v>
      </c>
      <c r="BK630" s="23" t="e">
        <f t="shared" si="603"/>
        <v>#VALUE!</v>
      </c>
      <c r="BL630" s="23" t="e">
        <f t="shared" si="603"/>
        <v>#VALUE!</v>
      </c>
      <c r="BM630" s="23" t="e">
        <f t="shared" si="603"/>
        <v>#VALUE!</v>
      </c>
      <c r="BN630" s="23" t="e">
        <f t="shared" si="603"/>
        <v>#VALUE!</v>
      </c>
      <c r="BO630" s="23" t="e">
        <f t="shared" si="603"/>
        <v>#VALUE!</v>
      </c>
      <c r="BP630" s="23" t="e">
        <f t="shared" si="603"/>
        <v>#VALUE!</v>
      </c>
      <c r="BQ630" s="23" t="e">
        <f t="shared" si="603"/>
        <v>#VALUE!</v>
      </c>
      <c r="BR630" s="23" t="e">
        <f t="shared" si="603"/>
        <v>#VALUE!</v>
      </c>
      <c r="BS630" s="23" t="e">
        <f t="shared" si="603"/>
        <v>#VALUE!</v>
      </c>
      <c r="BT630" s="23" t="e">
        <f t="shared" si="603"/>
        <v>#VALUE!</v>
      </c>
      <c r="BU630" s="23" t="e">
        <f t="shared" si="603"/>
        <v>#VALUE!</v>
      </c>
      <c r="BV630" s="23" t="e">
        <f t="shared" si="603"/>
        <v>#VALUE!</v>
      </c>
      <c r="BW630" s="23" t="e">
        <f t="shared" si="603"/>
        <v>#VALUE!</v>
      </c>
      <c r="BX630" s="23" t="e">
        <f t="shared" si="602"/>
        <v>#VALUE!</v>
      </c>
      <c r="BY630" s="23" t="e">
        <f t="shared" si="602"/>
        <v>#VALUE!</v>
      </c>
      <c r="BZ630" s="23" t="e">
        <f t="shared" si="602"/>
        <v>#VALUE!</v>
      </c>
      <c r="CA630" s="23" t="e">
        <f t="shared" si="602"/>
        <v>#VALUE!</v>
      </c>
      <c r="CB630" s="23" t="e">
        <f t="shared" si="602"/>
        <v>#VALUE!</v>
      </c>
      <c r="CC630" s="23" t="e">
        <f t="shared" si="602"/>
        <v>#VALUE!</v>
      </c>
      <c r="CD630" s="23" t="e">
        <f t="shared" si="602"/>
        <v>#VALUE!</v>
      </c>
      <c r="CE630" s="23">
        <f t="shared" si="602"/>
        <v>0.96899656598998607</v>
      </c>
      <c r="CF630" s="23" t="e">
        <f t="shared" si="602"/>
        <v>#VALUE!</v>
      </c>
      <c r="CG630" s="23" t="e">
        <f t="shared" si="602"/>
        <v>#VALUE!</v>
      </c>
      <c r="CH630" s="23" t="e">
        <f t="shared" si="602"/>
        <v>#VALUE!</v>
      </c>
      <c r="CI630" s="23" t="e">
        <f t="shared" si="602"/>
        <v>#VALUE!</v>
      </c>
      <c r="CJ630" s="23" t="e">
        <f t="shared" si="602"/>
        <v>#VALUE!</v>
      </c>
      <c r="CK630" s="23" t="e">
        <f t="shared" si="602"/>
        <v>#VALUE!</v>
      </c>
      <c r="CL630" s="23" t="e">
        <f t="shared" si="602"/>
        <v>#VALUE!</v>
      </c>
      <c r="CM630" s="23" t="e">
        <f t="shared" si="602"/>
        <v>#VALUE!</v>
      </c>
      <c r="CN630" s="23" t="e">
        <f t="shared" ref="CN630:DB642" si="608">INDEX($N$390:$EH$514,MATCH(CN$516,$N$388:$EH$388,0),MATCH($L630,$L$390:$L$514,0))</f>
        <v>#VALUE!</v>
      </c>
      <c r="CO630" s="23" t="e">
        <f t="shared" si="608"/>
        <v>#VALUE!</v>
      </c>
      <c r="CP630" s="23">
        <f t="shared" si="608"/>
        <v>1.6725748079336622</v>
      </c>
      <c r="CQ630" s="23">
        <f t="shared" si="608"/>
        <v>1.6725748079336622</v>
      </c>
      <c r="CR630" s="23" t="e">
        <f t="shared" si="608"/>
        <v>#VALUE!</v>
      </c>
      <c r="CS630" s="23" t="e">
        <f t="shared" si="606"/>
        <v>#VALUE!</v>
      </c>
      <c r="CT630" s="23" t="e">
        <f t="shared" si="606"/>
        <v>#VALUE!</v>
      </c>
      <c r="CU630" s="23" t="e">
        <f t="shared" si="606"/>
        <v>#VALUE!</v>
      </c>
      <c r="CV630" s="23" t="e">
        <f t="shared" si="606"/>
        <v>#VALUE!</v>
      </c>
      <c r="CW630" s="23" t="e">
        <f t="shared" si="606"/>
        <v>#VALUE!</v>
      </c>
      <c r="CX630" s="23" t="e">
        <f t="shared" si="606"/>
        <v>#VALUE!</v>
      </c>
      <c r="CY630" s="23" t="e">
        <f t="shared" si="606"/>
        <v>#VALUE!</v>
      </c>
      <c r="CZ630" s="23" t="e">
        <f t="shared" si="606"/>
        <v>#VALUE!</v>
      </c>
      <c r="DA630" s="23" t="e">
        <f t="shared" si="606"/>
        <v>#VALUE!</v>
      </c>
      <c r="DB630" s="23" t="e">
        <f t="shared" si="606"/>
        <v>#VALUE!</v>
      </c>
      <c r="DC630" s="23" t="e">
        <f t="shared" si="606"/>
        <v>#VALUE!</v>
      </c>
      <c r="DD630" s="23" t="e">
        <f t="shared" si="606"/>
        <v>#VALUE!</v>
      </c>
      <c r="DE630" s="23" t="e">
        <f t="shared" si="589"/>
        <v>#VALUE!</v>
      </c>
      <c r="DF630" s="23" t="e">
        <f t="shared" si="600"/>
        <v>#VALUE!</v>
      </c>
      <c r="DG630" s="23" t="e">
        <f t="shared" si="600"/>
        <v>#VALUE!</v>
      </c>
      <c r="DH630" s="23" t="e">
        <f t="shared" si="600"/>
        <v>#VALUE!</v>
      </c>
      <c r="DI630" s="23" t="e">
        <f t="shared" si="600"/>
        <v>#VALUE!</v>
      </c>
      <c r="DJ630" s="23">
        <f t="shared" si="600"/>
        <v>1</v>
      </c>
      <c r="DK630" s="23">
        <f t="shared" si="600"/>
        <v>1</v>
      </c>
      <c r="DL630" s="23">
        <f t="shared" si="600"/>
        <v>1</v>
      </c>
      <c r="DM630" s="23">
        <f t="shared" si="600"/>
        <v>2.6680676379538539</v>
      </c>
      <c r="DN630" s="23">
        <f t="shared" si="600"/>
        <v>2.6680676379538539</v>
      </c>
      <c r="DO630" s="23" t="e">
        <f t="shared" si="600"/>
        <v>#VALUE!</v>
      </c>
      <c r="DP630" s="23" t="e">
        <f t="shared" si="600"/>
        <v>#VALUE!</v>
      </c>
      <c r="DQ630" s="23" t="e">
        <f t="shared" si="600"/>
        <v>#VALUE!</v>
      </c>
      <c r="DR630" s="23">
        <f t="shared" si="600"/>
        <v>1</v>
      </c>
      <c r="DS630" s="23" t="e">
        <f t="shared" si="600"/>
        <v>#VALUE!</v>
      </c>
      <c r="DT630" s="23" t="e">
        <f t="shared" ref="DT630:ED642" si="609">INDEX($N$390:$EH$514,MATCH(DT$516,$N$388:$EH$388,0),MATCH($L630,$L$390:$L$514,0))</f>
        <v>#VALUE!</v>
      </c>
      <c r="DU630" s="23" t="e">
        <f t="shared" si="609"/>
        <v>#VALUE!</v>
      </c>
      <c r="DV630" s="23">
        <f t="shared" si="609"/>
        <v>1</v>
      </c>
      <c r="DW630" s="23" t="e">
        <f t="shared" si="609"/>
        <v>#VALUE!</v>
      </c>
      <c r="DX630" s="23" t="e">
        <f t="shared" si="609"/>
        <v>#VALUE!</v>
      </c>
      <c r="DY630" s="23" t="e">
        <f t="shared" si="609"/>
        <v>#VALUE!</v>
      </c>
      <c r="DZ630" s="23" t="e">
        <f t="shared" si="609"/>
        <v>#VALUE!</v>
      </c>
      <c r="EA630" s="23" t="e">
        <f t="shared" si="609"/>
        <v>#VALUE!</v>
      </c>
      <c r="EB630" s="23" t="e">
        <f t="shared" si="609"/>
        <v>#VALUE!</v>
      </c>
      <c r="EC630" s="23" t="e">
        <f t="shared" si="609"/>
        <v>#VALUE!</v>
      </c>
      <c r="ED630" s="23" t="e">
        <f t="shared" si="609"/>
        <v>#VALUE!</v>
      </c>
      <c r="EE630" s="23" t="e">
        <f t="shared" si="591"/>
        <v>#VALUE!</v>
      </c>
      <c r="EF630" s="23" t="e">
        <f t="shared" si="591"/>
        <v>#VALUE!</v>
      </c>
      <c r="EG630" s="23" t="e">
        <f t="shared" si="591"/>
        <v>#VALUE!</v>
      </c>
      <c r="EH630" s="23" t="e">
        <f t="shared" si="591"/>
        <v>#VALUE!</v>
      </c>
    </row>
    <row r="631" spans="2:138" x14ac:dyDescent="0.3">
      <c r="B631" s="17" t="str">
        <f t="shared" si="574"/>
        <v>22-43</v>
      </c>
      <c r="C631" s="17">
        <v>22</v>
      </c>
      <c r="D631" s="17">
        <v>43</v>
      </c>
      <c r="E631" s="17">
        <v>108.83</v>
      </c>
      <c r="F631" s="17">
        <v>-0.86058999999999997</v>
      </c>
      <c r="G631" s="17">
        <v>0</v>
      </c>
      <c r="H631" s="17">
        <v>-358.57</v>
      </c>
      <c r="I631" s="17">
        <v>1.3307</v>
      </c>
      <c r="J631" s="17">
        <v>0</v>
      </c>
      <c r="K631" s="50"/>
      <c r="L631" s="74">
        <v>178</v>
      </c>
      <c r="M631" s="74">
        <v>84</v>
      </c>
      <c r="N631" s="23">
        <f t="shared" si="599"/>
        <v>0.61806251067957108</v>
      </c>
      <c r="O631" s="23">
        <f t="shared" si="599"/>
        <v>0.61806251067957108</v>
      </c>
      <c r="P631" s="23">
        <f t="shared" si="599"/>
        <v>0.61806251067957108</v>
      </c>
      <c r="Q631" s="23">
        <f t="shared" si="599"/>
        <v>0.61806251067957108</v>
      </c>
      <c r="R631" s="23">
        <f t="shared" si="599"/>
        <v>2.2274106602505839</v>
      </c>
      <c r="S631" s="23">
        <f t="shared" si="599"/>
        <v>2.2274106602505839</v>
      </c>
      <c r="T631" s="23">
        <f t="shared" si="599"/>
        <v>2.2274106602505839</v>
      </c>
      <c r="U631" s="23">
        <f t="shared" si="599"/>
        <v>2.2274106602505839</v>
      </c>
      <c r="V631" s="23">
        <f t="shared" si="599"/>
        <v>0.47414440553240472</v>
      </c>
      <c r="W631" s="23">
        <f t="shared" si="599"/>
        <v>0.47414440553240472</v>
      </c>
      <c r="X631" s="23">
        <f t="shared" si="599"/>
        <v>0.31493393230140992</v>
      </c>
      <c r="Y631" s="23">
        <f t="shared" si="599"/>
        <v>0.31493393230140992</v>
      </c>
      <c r="Z631" s="23">
        <f t="shared" si="599"/>
        <v>0.31493393230140992</v>
      </c>
      <c r="AA631" s="23">
        <f t="shared" si="599"/>
        <v>1.840261761602854</v>
      </c>
      <c r="AB631" s="23">
        <f t="shared" si="599"/>
        <v>0.43310501902227933</v>
      </c>
      <c r="AC631" s="23">
        <f t="shared" si="599"/>
        <v>2.8153816465405611E-7</v>
      </c>
      <c r="AD631" s="23" t="e">
        <f t="shared" si="605"/>
        <v>#VALUE!</v>
      </c>
      <c r="AE631" s="23">
        <f t="shared" si="605"/>
        <v>1.1567604689590198</v>
      </c>
      <c r="AF631" s="23">
        <f t="shared" si="605"/>
        <v>1.1567604689590198</v>
      </c>
      <c r="AG631" s="23" t="e">
        <f t="shared" si="605"/>
        <v>#VALUE!</v>
      </c>
      <c r="AH631" s="23" t="e">
        <f t="shared" si="605"/>
        <v>#VALUE!</v>
      </c>
      <c r="AI631" s="23" t="e">
        <f t="shared" si="605"/>
        <v>#VALUE!</v>
      </c>
      <c r="AJ631" s="23" t="e">
        <f t="shared" si="605"/>
        <v>#VALUE!</v>
      </c>
      <c r="AK631" s="23" t="e">
        <f t="shared" si="605"/>
        <v>#VALUE!</v>
      </c>
      <c r="AL631" s="23" t="e">
        <f t="shared" si="605"/>
        <v>#VALUE!</v>
      </c>
      <c r="AM631" s="23" t="e">
        <f t="shared" si="605"/>
        <v>#VALUE!</v>
      </c>
      <c r="AN631" s="23">
        <f t="shared" si="605"/>
        <v>0.71731708209747469</v>
      </c>
      <c r="AO631" s="23" t="e">
        <f t="shared" si="605"/>
        <v>#VALUE!</v>
      </c>
      <c r="AP631" s="23" t="e">
        <f t="shared" si="605"/>
        <v>#VALUE!</v>
      </c>
      <c r="AQ631" s="23" t="e">
        <f t="shared" si="605"/>
        <v>#VALUE!</v>
      </c>
      <c r="AR631" s="23" t="e">
        <f t="shared" si="605"/>
        <v>#VALUE!</v>
      </c>
      <c r="AS631" s="23" t="e">
        <f t="shared" si="604"/>
        <v>#VALUE!</v>
      </c>
      <c r="AT631" s="23" t="e">
        <f t="shared" si="604"/>
        <v>#VALUE!</v>
      </c>
      <c r="AU631" s="23" t="e">
        <f t="shared" si="604"/>
        <v>#VALUE!</v>
      </c>
      <c r="AV631" s="23" t="e">
        <f t="shared" si="604"/>
        <v>#VALUE!</v>
      </c>
      <c r="AW631" s="23" t="e">
        <f t="shared" si="604"/>
        <v>#VALUE!</v>
      </c>
      <c r="AX631" s="23" t="e">
        <f t="shared" si="604"/>
        <v>#VALUE!</v>
      </c>
      <c r="AY631" s="23" t="e">
        <f t="shared" si="604"/>
        <v>#VALUE!</v>
      </c>
      <c r="AZ631" s="23" t="e">
        <f t="shared" si="604"/>
        <v>#VALUE!</v>
      </c>
      <c r="BA631" s="23" t="e">
        <f t="shared" si="604"/>
        <v>#VALUE!</v>
      </c>
      <c r="BB631" s="23" t="e">
        <f t="shared" si="604"/>
        <v>#VALUE!</v>
      </c>
      <c r="BC631" s="23" t="e">
        <f t="shared" si="604"/>
        <v>#VALUE!</v>
      </c>
      <c r="BD631" s="23" t="e">
        <f t="shared" si="604"/>
        <v>#VALUE!</v>
      </c>
      <c r="BE631" s="23" t="e">
        <f t="shared" si="601"/>
        <v>#VALUE!</v>
      </c>
      <c r="BF631" s="23" t="e">
        <f t="shared" si="601"/>
        <v>#VALUE!</v>
      </c>
      <c r="BG631" s="23" t="e">
        <f t="shared" si="601"/>
        <v>#VALUE!</v>
      </c>
      <c r="BH631" s="23" t="e">
        <f t="shared" si="601"/>
        <v>#VALUE!</v>
      </c>
      <c r="BI631" s="23" t="e">
        <f t="shared" si="601"/>
        <v>#VALUE!</v>
      </c>
      <c r="BJ631" s="23" t="e">
        <f t="shared" si="595"/>
        <v>#VALUE!</v>
      </c>
      <c r="BK631" s="23" t="e">
        <f t="shared" si="603"/>
        <v>#VALUE!</v>
      </c>
      <c r="BL631" s="23" t="e">
        <f t="shared" si="603"/>
        <v>#VALUE!</v>
      </c>
      <c r="BM631" s="23" t="e">
        <f t="shared" si="603"/>
        <v>#VALUE!</v>
      </c>
      <c r="BN631" s="23" t="e">
        <f t="shared" si="603"/>
        <v>#VALUE!</v>
      </c>
      <c r="BO631" s="23" t="e">
        <f t="shared" si="603"/>
        <v>#VALUE!</v>
      </c>
      <c r="BP631" s="23" t="e">
        <f t="shared" si="603"/>
        <v>#VALUE!</v>
      </c>
      <c r="BQ631" s="23" t="e">
        <f t="shared" si="603"/>
        <v>#VALUE!</v>
      </c>
      <c r="BR631" s="23" t="e">
        <f t="shared" si="603"/>
        <v>#VALUE!</v>
      </c>
      <c r="BS631" s="23" t="e">
        <f t="shared" si="603"/>
        <v>#VALUE!</v>
      </c>
      <c r="BT631" s="23" t="e">
        <f t="shared" si="603"/>
        <v>#VALUE!</v>
      </c>
      <c r="BU631" s="23" t="e">
        <f t="shared" si="603"/>
        <v>#VALUE!</v>
      </c>
      <c r="BV631" s="23" t="e">
        <f t="shared" si="603"/>
        <v>#VALUE!</v>
      </c>
      <c r="BW631" s="23" t="e">
        <f t="shared" si="603"/>
        <v>#VALUE!</v>
      </c>
      <c r="BX631" s="23" t="e">
        <f t="shared" si="602"/>
        <v>#VALUE!</v>
      </c>
      <c r="BY631" s="23" t="e">
        <f t="shared" si="602"/>
        <v>#VALUE!</v>
      </c>
      <c r="BZ631" s="23" t="e">
        <f t="shared" si="602"/>
        <v>#VALUE!</v>
      </c>
      <c r="CA631" s="23" t="e">
        <f t="shared" si="602"/>
        <v>#VALUE!</v>
      </c>
      <c r="CB631" s="23" t="e">
        <f t="shared" si="602"/>
        <v>#VALUE!</v>
      </c>
      <c r="CC631" s="23" t="e">
        <f t="shared" si="602"/>
        <v>#VALUE!</v>
      </c>
      <c r="CD631" s="23" t="e">
        <f t="shared" si="602"/>
        <v>#VALUE!</v>
      </c>
      <c r="CE631" s="23">
        <f t="shared" si="602"/>
        <v>2.2274106602505839</v>
      </c>
      <c r="CF631" s="23" t="e">
        <f t="shared" si="602"/>
        <v>#VALUE!</v>
      </c>
      <c r="CG631" s="23" t="e">
        <f t="shared" si="602"/>
        <v>#VALUE!</v>
      </c>
      <c r="CH631" s="23" t="e">
        <f t="shared" si="602"/>
        <v>#VALUE!</v>
      </c>
      <c r="CI631" s="23" t="e">
        <f t="shared" si="602"/>
        <v>#VALUE!</v>
      </c>
      <c r="CJ631" s="23" t="e">
        <f t="shared" si="602"/>
        <v>#VALUE!</v>
      </c>
      <c r="CK631" s="23" t="e">
        <f t="shared" si="602"/>
        <v>#VALUE!</v>
      </c>
      <c r="CL631" s="23" t="e">
        <f t="shared" si="602"/>
        <v>#VALUE!</v>
      </c>
      <c r="CM631" s="23">
        <f t="shared" si="602"/>
        <v>0.34507842046348125</v>
      </c>
      <c r="CN631" s="23">
        <f t="shared" si="608"/>
        <v>0.34507842046348125</v>
      </c>
      <c r="CO631" s="23">
        <f t="shared" si="608"/>
        <v>0.34507842046348125</v>
      </c>
      <c r="CP631" s="23">
        <f t="shared" si="608"/>
        <v>1.840261761602854</v>
      </c>
      <c r="CQ631" s="23">
        <f t="shared" si="608"/>
        <v>1.840261761602854</v>
      </c>
      <c r="CR631" s="23">
        <f t="shared" si="608"/>
        <v>0.71731708209747469</v>
      </c>
      <c r="CS631" s="23">
        <f t="shared" si="606"/>
        <v>0.71731708209747469</v>
      </c>
      <c r="CT631" s="23" t="e">
        <f t="shared" si="606"/>
        <v>#VALUE!</v>
      </c>
      <c r="CU631" s="23" t="e">
        <f t="shared" si="606"/>
        <v>#VALUE!</v>
      </c>
      <c r="CV631" s="23" t="e">
        <f t="shared" si="606"/>
        <v>#VALUE!</v>
      </c>
      <c r="CW631" s="23" t="e">
        <f t="shared" si="606"/>
        <v>#VALUE!</v>
      </c>
      <c r="CX631" s="23" t="e">
        <f t="shared" si="606"/>
        <v>#VALUE!</v>
      </c>
      <c r="CY631" s="23" t="e">
        <f t="shared" si="606"/>
        <v>#VALUE!</v>
      </c>
      <c r="CZ631" s="23" t="e">
        <f t="shared" si="606"/>
        <v>#VALUE!</v>
      </c>
      <c r="DA631" s="23" t="e">
        <f t="shared" si="606"/>
        <v>#VALUE!</v>
      </c>
      <c r="DB631" s="23" t="e">
        <f t="shared" si="606"/>
        <v>#VALUE!</v>
      </c>
      <c r="DC631" s="23" t="e">
        <f t="shared" si="606"/>
        <v>#VALUE!</v>
      </c>
      <c r="DD631" s="23" t="e">
        <f t="shared" si="606"/>
        <v>#VALUE!</v>
      </c>
      <c r="DE631" s="23" t="e">
        <f t="shared" si="589"/>
        <v>#VALUE!</v>
      </c>
      <c r="DF631" s="23" t="e">
        <f t="shared" si="600"/>
        <v>#VALUE!</v>
      </c>
      <c r="DG631" s="23" t="e">
        <f t="shared" si="600"/>
        <v>#VALUE!</v>
      </c>
      <c r="DH631" s="23" t="e">
        <f t="shared" si="600"/>
        <v>#VALUE!</v>
      </c>
      <c r="DI631" s="23" t="e">
        <f t="shared" si="600"/>
        <v>#VALUE!</v>
      </c>
      <c r="DJ631" s="23" t="e">
        <f t="shared" si="600"/>
        <v>#VALUE!</v>
      </c>
      <c r="DK631" s="23" t="e">
        <f t="shared" si="600"/>
        <v>#VALUE!</v>
      </c>
      <c r="DL631" s="23" t="e">
        <f t="shared" si="600"/>
        <v>#VALUE!</v>
      </c>
      <c r="DM631" s="23" t="e">
        <f t="shared" si="600"/>
        <v>#VALUE!</v>
      </c>
      <c r="DN631" s="23" t="e">
        <f t="shared" si="600"/>
        <v>#VALUE!</v>
      </c>
      <c r="DO631" s="23" t="e">
        <f t="shared" si="600"/>
        <v>#VALUE!</v>
      </c>
      <c r="DP631" s="23" t="e">
        <f t="shared" si="600"/>
        <v>#VALUE!</v>
      </c>
      <c r="DQ631" s="23" t="e">
        <f t="shared" si="600"/>
        <v>#VALUE!</v>
      </c>
      <c r="DR631" s="23" t="e">
        <f t="shared" si="600"/>
        <v>#VALUE!</v>
      </c>
      <c r="DS631" s="23" t="e">
        <f t="shared" si="600"/>
        <v>#VALUE!</v>
      </c>
      <c r="DT631" s="23" t="e">
        <f t="shared" si="609"/>
        <v>#VALUE!</v>
      </c>
      <c r="DU631" s="23" t="e">
        <f t="shared" si="609"/>
        <v>#VALUE!</v>
      </c>
      <c r="DV631" s="23" t="e">
        <f t="shared" si="609"/>
        <v>#VALUE!</v>
      </c>
      <c r="DW631" s="23">
        <f t="shared" si="609"/>
        <v>1</v>
      </c>
      <c r="DX631" s="23">
        <f t="shared" si="609"/>
        <v>0.13458131798309558</v>
      </c>
      <c r="DY631" s="23">
        <f t="shared" si="609"/>
        <v>1</v>
      </c>
      <c r="DZ631" s="23" t="e">
        <f t="shared" si="609"/>
        <v>#VALUE!</v>
      </c>
      <c r="EA631" s="23">
        <f t="shared" si="609"/>
        <v>1.5367700300462503</v>
      </c>
      <c r="EB631" s="23" t="e">
        <f t="shared" si="609"/>
        <v>#VALUE!</v>
      </c>
      <c r="EC631" s="23">
        <f t="shared" si="609"/>
        <v>13.072851833042971</v>
      </c>
      <c r="ED631" s="23" t="e">
        <f t="shared" si="609"/>
        <v>#VALUE!</v>
      </c>
      <c r="EE631" s="23">
        <f t="shared" si="591"/>
        <v>5.1648523655399909</v>
      </c>
      <c r="EF631" s="23">
        <f t="shared" si="591"/>
        <v>5.1648523655399909</v>
      </c>
      <c r="EG631" s="23">
        <f t="shared" si="591"/>
        <v>49849096.389487214</v>
      </c>
      <c r="EH631" s="23" t="e">
        <f t="shared" si="591"/>
        <v>#VALUE!</v>
      </c>
    </row>
    <row r="632" spans="2:138" x14ac:dyDescent="0.3">
      <c r="B632" s="17" t="str">
        <f t="shared" si="574"/>
        <v>22-45</v>
      </c>
      <c r="C632" s="17">
        <v>22</v>
      </c>
      <c r="D632" s="17">
        <v>45</v>
      </c>
      <c r="E632" s="17">
        <v>7.3663999999999996</v>
      </c>
      <c r="F632" s="17">
        <v>0.40455999999999998</v>
      </c>
      <c r="G632" s="17">
        <v>0</v>
      </c>
      <c r="H632" s="17">
        <v>-1.6640999999999999</v>
      </c>
      <c r="I632" s="17">
        <v>-0.37824999999999998</v>
      </c>
      <c r="J632" s="17">
        <v>0</v>
      </c>
      <c r="K632" s="50"/>
      <c r="L632" s="74">
        <v>179</v>
      </c>
      <c r="M632" s="74">
        <v>85</v>
      </c>
      <c r="N632" s="23">
        <f t="shared" si="599"/>
        <v>0.18500535783994881</v>
      </c>
      <c r="O632" s="23">
        <f t="shared" si="599"/>
        <v>0.18500535783994881</v>
      </c>
      <c r="P632" s="23">
        <f t="shared" si="599"/>
        <v>0.18500535783994881</v>
      </c>
      <c r="Q632" s="23">
        <f t="shared" si="599"/>
        <v>0.18500535783994881</v>
      </c>
      <c r="R632" s="23">
        <f t="shared" si="599"/>
        <v>0.17225471476551985</v>
      </c>
      <c r="S632" s="23">
        <f t="shared" si="599"/>
        <v>0.17225471476551985</v>
      </c>
      <c r="T632" s="23">
        <f t="shared" si="599"/>
        <v>0.17225471476551985</v>
      </c>
      <c r="U632" s="23">
        <f t="shared" si="599"/>
        <v>0.17225471476551985</v>
      </c>
      <c r="V632" s="23">
        <f t="shared" si="599"/>
        <v>0.38057776592394277</v>
      </c>
      <c r="W632" s="23">
        <f t="shared" si="599"/>
        <v>0.38057776592394277</v>
      </c>
      <c r="X632" s="23">
        <f t="shared" si="599"/>
        <v>0.36482939452806146</v>
      </c>
      <c r="Y632" s="23">
        <f t="shared" si="599"/>
        <v>0.36482939452806146</v>
      </c>
      <c r="Z632" s="23">
        <f t="shared" si="599"/>
        <v>0.36482939452806146</v>
      </c>
      <c r="AA632" s="23">
        <f t="shared" si="599"/>
        <v>0.76764835118855757</v>
      </c>
      <c r="AB632" s="23">
        <f t="shared" si="599"/>
        <v>0.78330120399635872</v>
      </c>
      <c r="AC632" s="23">
        <f t="shared" si="599"/>
        <v>6.8640701349225093E-4</v>
      </c>
      <c r="AD632" s="23" t="e">
        <f t="shared" si="605"/>
        <v>#VALUE!</v>
      </c>
      <c r="AE632" s="23">
        <f t="shared" si="605"/>
        <v>0.32633738867457007</v>
      </c>
      <c r="AF632" s="23">
        <f t="shared" si="605"/>
        <v>0.32633738867457007</v>
      </c>
      <c r="AG632" s="23" t="e">
        <f t="shared" si="605"/>
        <v>#VALUE!</v>
      </c>
      <c r="AH632" s="23" t="e">
        <f t="shared" si="605"/>
        <v>#VALUE!</v>
      </c>
      <c r="AI632" s="23" t="e">
        <f t="shared" si="605"/>
        <v>#VALUE!</v>
      </c>
      <c r="AJ632" s="23" t="e">
        <f t="shared" si="605"/>
        <v>#VALUE!</v>
      </c>
      <c r="AK632" s="23" t="e">
        <f t="shared" si="605"/>
        <v>#VALUE!</v>
      </c>
      <c r="AL632" s="23" t="e">
        <f t="shared" si="605"/>
        <v>#VALUE!</v>
      </c>
      <c r="AM632" s="23" t="e">
        <f t="shared" si="605"/>
        <v>#VALUE!</v>
      </c>
      <c r="AN632" s="23">
        <f t="shared" si="605"/>
        <v>0.16015138623554187</v>
      </c>
      <c r="AO632" s="23" t="e">
        <f t="shared" si="605"/>
        <v>#VALUE!</v>
      </c>
      <c r="AP632" s="23" t="e">
        <f t="shared" si="605"/>
        <v>#VALUE!</v>
      </c>
      <c r="AQ632" s="23" t="e">
        <f t="shared" si="605"/>
        <v>#VALUE!</v>
      </c>
      <c r="AR632" s="23" t="e">
        <f t="shared" si="605"/>
        <v>#VALUE!</v>
      </c>
      <c r="AS632" s="23" t="e">
        <f t="shared" si="604"/>
        <v>#VALUE!</v>
      </c>
      <c r="AT632" s="23" t="e">
        <f t="shared" si="604"/>
        <v>#VALUE!</v>
      </c>
      <c r="AU632" s="23" t="e">
        <f t="shared" si="604"/>
        <v>#VALUE!</v>
      </c>
      <c r="AV632" s="23" t="e">
        <f t="shared" si="604"/>
        <v>#VALUE!</v>
      </c>
      <c r="AW632" s="23" t="e">
        <f t="shared" si="604"/>
        <v>#VALUE!</v>
      </c>
      <c r="AX632" s="23" t="e">
        <f t="shared" si="604"/>
        <v>#VALUE!</v>
      </c>
      <c r="AY632" s="23" t="e">
        <f t="shared" si="604"/>
        <v>#VALUE!</v>
      </c>
      <c r="AZ632" s="23" t="e">
        <f t="shared" si="604"/>
        <v>#VALUE!</v>
      </c>
      <c r="BA632" s="23" t="e">
        <f t="shared" si="604"/>
        <v>#VALUE!</v>
      </c>
      <c r="BB632" s="23" t="e">
        <f t="shared" si="604"/>
        <v>#VALUE!</v>
      </c>
      <c r="BC632" s="23" t="e">
        <f t="shared" si="604"/>
        <v>#VALUE!</v>
      </c>
      <c r="BD632" s="23" t="e">
        <f t="shared" si="604"/>
        <v>#VALUE!</v>
      </c>
      <c r="BE632" s="23" t="e">
        <f t="shared" si="601"/>
        <v>#VALUE!</v>
      </c>
      <c r="BF632" s="23" t="e">
        <f t="shared" si="601"/>
        <v>#VALUE!</v>
      </c>
      <c r="BG632" s="23" t="e">
        <f t="shared" si="601"/>
        <v>#VALUE!</v>
      </c>
      <c r="BH632" s="23" t="e">
        <f t="shared" si="601"/>
        <v>#VALUE!</v>
      </c>
      <c r="BI632" s="23" t="e">
        <f t="shared" si="601"/>
        <v>#VALUE!</v>
      </c>
      <c r="BJ632" s="23" t="e">
        <f t="shared" si="595"/>
        <v>#VALUE!</v>
      </c>
      <c r="BK632" s="23" t="e">
        <f t="shared" si="603"/>
        <v>#VALUE!</v>
      </c>
      <c r="BL632" s="23" t="e">
        <f t="shared" si="603"/>
        <v>#VALUE!</v>
      </c>
      <c r="BM632" s="23" t="e">
        <f t="shared" si="603"/>
        <v>#VALUE!</v>
      </c>
      <c r="BN632" s="23" t="e">
        <f t="shared" si="603"/>
        <v>#VALUE!</v>
      </c>
      <c r="BO632" s="23" t="e">
        <f t="shared" si="603"/>
        <v>#VALUE!</v>
      </c>
      <c r="BP632" s="23" t="e">
        <f t="shared" si="603"/>
        <v>#VALUE!</v>
      </c>
      <c r="BQ632" s="23" t="e">
        <f t="shared" si="603"/>
        <v>#VALUE!</v>
      </c>
      <c r="BR632" s="23" t="e">
        <f t="shared" si="603"/>
        <v>#VALUE!</v>
      </c>
      <c r="BS632" s="23" t="e">
        <f t="shared" si="603"/>
        <v>#VALUE!</v>
      </c>
      <c r="BT632" s="23" t="e">
        <f t="shared" si="603"/>
        <v>#VALUE!</v>
      </c>
      <c r="BU632" s="23" t="e">
        <f t="shared" si="603"/>
        <v>#VALUE!</v>
      </c>
      <c r="BV632" s="23" t="e">
        <f t="shared" si="603"/>
        <v>#VALUE!</v>
      </c>
      <c r="BW632" s="23" t="e">
        <f t="shared" si="603"/>
        <v>#VALUE!</v>
      </c>
      <c r="BX632" s="23" t="e">
        <f t="shared" si="602"/>
        <v>#VALUE!</v>
      </c>
      <c r="BY632" s="23" t="e">
        <f t="shared" si="602"/>
        <v>#VALUE!</v>
      </c>
      <c r="BZ632" s="23" t="e">
        <f t="shared" si="602"/>
        <v>#VALUE!</v>
      </c>
      <c r="CA632" s="23" t="e">
        <f t="shared" si="602"/>
        <v>#VALUE!</v>
      </c>
      <c r="CB632" s="23" t="e">
        <f t="shared" si="602"/>
        <v>#VALUE!</v>
      </c>
      <c r="CC632" s="23" t="e">
        <f t="shared" si="602"/>
        <v>#VALUE!</v>
      </c>
      <c r="CD632" s="23" t="e">
        <f t="shared" si="602"/>
        <v>#VALUE!</v>
      </c>
      <c r="CE632" s="23">
        <f t="shared" si="602"/>
        <v>0.17225471476551985</v>
      </c>
      <c r="CF632" s="23" t="e">
        <f t="shared" si="602"/>
        <v>#VALUE!</v>
      </c>
      <c r="CG632" s="23" t="e">
        <f t="shared" si="602"/>
        <v>#VALUE!</v>
      </c>
      <c r="CH632" s="23" t="e">
        <f t="shared" si="602"/>
        <v>#VALUE!</v>
      </c>
      <c r="CI632" s="23" t="e">
        <f t="shared" si="602"/>
        <v>#VALUE!</v>
      </c>
      <c r="CJ632" s="23" t="e">
        <f t="shared" si="602"/>
        <v>#VALUE!</v>
      </c>
      <c r="CK632" s="23" t="e">
        <f t="shared" si="602"/>
        <v>#VALUE!</v>
      </c>
      <c r="CL632" s="23" t="e">
        <f t="shared" si="602"/>
        <v>#VALUE!</v>
      </c>
      <c r="CM632" s="23">
        <f t="shared" si="602"/>
        <v>0.33198215754988325</v>
      </c>
      <c r="CN632" s="23">
        <f t="shared" si="608"/>
        <v>0.33198215754988325</v>
      </c>
      <c r="CO632" s="23">
        <f t="shared" si="608"/>
        <v>0.33198215754988325</v>
      </c>
      <c r="CP632" s="23">
        <f t="shared" si="608"/>
        <v>0.76764835118855757</v>
      </c>
      <c r="CQ632" s="23">
        <f t="shared" si="608"/>
        <v>0.76764835118855757</v>
      </c>
      <c r="CR632" s="23">
        <f t="shared" si="608"/>
        <v>0.16015138623554187</v>
      </c>
      <c r="CS632" s="23">
        <f t="shared" si="606"/>
        <v>0.16015138623554187</v>
      </c>
      <c r="CT632" s="23" t="e">
        <f t="shared" si="606"/>
        <v>#VALUE!</v>
      </c>
      <c r="CU632" s="23" t="e">
        <f t="shared" si="606"/>
        <v>#VALUE!</v>
      </c>
      <c r="CV632" s="23" t="e">
        <f t="shared" si="606"/>
        <v>#VALUE!</v>
      </c>
      <c r="CW632" s="23" t="e">
        <f t="shared" si="606"/>
        <v>#VALUE!</v>
      </c>
      <c r="CX632" s="23" t="e">
        <f t="shared" si="606"/>
        <v>#VALUE!</v>
      </c>
      <c r="CY632" s="23" t="e">
        <f t="shared" si="606"/>
        <v>#VALUE!</v>
      </c>
      <c r="CZ632" s="23" t="e">
        <f t="shared" si="606"/>
        <v>#VALUE!</v>
      </c>
      <c r="DA632" s="23" t="e">
        <f t="shared" si="606"/>
        <v>#VALUE!</v>
      </c>
      <c r="DB632" s="23" t="e">
        <f t="shared" si="606"/>
        <v>#VALUE!</v>
      </c>
      <c r="DC632" s="23" t="e">
        <f t="shared" si="606"/>
        <v>#VALUE!</v>
      </c>
      <c r="DD632" s="23" t="e">
        <f t="shared" si="606"/>
        <v>#VALUE!</v>
      </c>
      <c r="DE632" s="23" t="e">
        <f t="shared" si="589"/>
        <v>#VALUE!</v>
      </c>
      <c r="DF632" s="23" t="e">
        <f t="shared" si="600"/>
        <v>#VALUE!</v>
      </c>
      <c r="DG632" s="23" t="e">
        <f t="shared" si="600"/>
        <v>#VALUE!</v>
      </c>
      <c r="DH632" s="23" t="e">
        <f t="shared" si="600"/>
        <v>#VALUE!</v>
      </c>
      <c r="DI632" s="23" t="e">
        <f t="shared" si="600"/>
        <v>#VALUE!</v>
      </c>
      <c r="DJ632" s="23" t="e">
        <f t="shared" si="600"/>
        <v>#VALUE!</v>
      </c>
      <c r="DK632" s="23" t="e">
        <f t="shared" si="600"/>
        <v>#VALUE!</v>
      </c>
      <c r="DL632" s="23" t="e">
        <f t="shared" si="600"/>
        <v>#VALUE!</v>
      </c>
      <c r="DM632" s="23" t="e">
        <f t="shared" si="600"/>
        <v>#VALUE!</v>
      </c>
      <c r="DN632" s="23" t="e">
        <f t="shared" si="600"/>
        <v>#VALUE!</v>
      </c>
      <c r="DO632" s="23" t="e">
        <f t="shared" si="600"/>
        <v>#VALUE!</v>
      </c>
      <c r="DP632" s="23" t="e">
        <f t="shared" si="600"/>
        <v>#VALUE!</v>
      </c>
      <c r="DQ632" s="23" t="e">
        <f t="shared" si="600"/>
        <v>#VALUE!</v>
      </c>
      <c r="DR632" s="23" t="e">
        <f t="shared" si="600"/>
        <v>#VALUE!</v>
      </c>
      <c r="DS632" s="23" t="e">
        <f t="shared" si="600"/>
        <v>#VALUE!</v>
      </c>
      <c r="DT632" s="23" t="e">
        <f t="shared" si="609"/>
        <v>#VALUE!</v>
      </c>
      <c r="DU632" s="23" t="e">
        <f t="shared" si="609"/>
        <v>#VALUE!</v>
      </c>
      <c r="DV632" s="23" t="e">
        <f t="shared" si="609"/>
        <v>#VALUE!</v>
      </c>
      <c r="DW632" s="23">
        <f t="shared" si="609"/>
        <v>0.35304357286969168</v>
      </c>
      <c r="DX632" s="23">
        <f t="shared" si="609"/>
        <v>1</v>
      </c>
      <c r="DY632" s="23">
        <f t="shared" si="609"/>
        <v>0.35304357286969168</v>
      </c>
      <c r="DZ632" s="23">
        <f t="shared" si="609"/>
        <v>1.6965679053109519</v>
      </c>
      <c r="EA632" s="23" t="e">
        <f t="shared" si="609"/>
        <v>#VALUE!</v>
      </c>
      <c r="EB632" s="23">
        <f t="shared" si="609"/>
        <v>3.7413791363744826</v>
      </c>
      <c r="EC632" s="23" t="e">
        <f t="shared" si="609"/>
        <v>#VALUE!</v>
      </c>
      <c r="ED632" s="23" t="e">
        <f t="shared" si="609"/>
        <v>#VALUE!</v>
      </c>
      <c r="EE632" s="23" t="e">
        <f t="shared" si="591"/>
        <v>#VALUE!</v>
      </c>
      <c r="EF632" s="23" t="e">
        <f t="shared" si="591"/>
        <v>#VALUE!</v>
      </c>
      <c r="EG632" s="23" t="e">
        <f t="shared" si="591"/>
        <v>#VALUE!</v>
      </c>
      <c r="EH632" s="23">
        <f t="shared" si="591"/>
        <v>3.7413791363744826</v>
      </c>
    </row>
    <row r="633" spans="2:138" x14ac:dyDescent="0.3">
      <c r="B633" s="17" t="str">
        <f t="shared" si="574"/>
        <v>22-48</v>
      </c>
      <c r="C633" s="17">
        <v>22</v>
      </c>
      <c r="D633" s="17">
        <v>48</v>
      </c>
      <c r="E633" s="17">
        <v>102.8</v>
      </c>
      <c r="F633" s="17">
        <v>-8.7900000000000006E-2</v>
      </c>
      <c r="G633" s="17">
        <v>0</v>
      </c>
      <c r="H633" s="17">
        <v>-446.86</v>
      </c>
      <c r="I633" s="17">
        <v>0.42759999999999998</v>
      </c>
      <c r="J633" s="17">
        <v>0</v>
      </c>
      <c r="K633" s="50"/>
      <c r="L633" s="74">
        <v>184</v>
      </c>
      <c r="M633" s="74">
        <v>84</v>
      </c>
      <c r="N633" s="23">
        <f t="shared" si="599"/>
        <v>0.61806251067957108</v>
      </c>
      <c r="O633" s="23">
        <f t="shared" si="599"/>
        <v>0.61806251067957108</v>
      </c>
      <c r="P633" s="23">
        <f t="shared" si="599"/>
        <v>0.61806251067957108</v>
      </c>
      <c r="Q633" s="23">
        <f t="shared" si="599"/>
        <v>0.61806251067957108</v>
      </c>
      <c r="R633" s="23">
        <f t="shared" si="599"/>
        <v>2.2274106602505839</v>
      </c>
      <c r="S633" s="23">
        <f t="shared" si="599"/>
        <v>2.2274106602505839</v>
      </c>
      <c r="T633" s="23">
        <f t="shared" si="599"/>
        <v>2.2274106602505839</v>
      </c>
      <c r="U633" s="23">
        <f t="shared" si="599"/>
        <v>2.2274106602505839</v>
      </c>
      <c r="V633" s="23">
        <f t="shared" si="599"/>
        <v>0.47414440553240472</v>
      </c>
      <c r="W633" s="23">
        <f t="shared" si="599"/>
        <v>0.47414440553240472</v>
      </c>
      <c r="X633" s="23">
        <f t="shared" si="599"/>
        <v>0.31493393230140992</v>
      </c>
      <c r="Y633" s="23">
        <f t="shared" si="599"/>
        <v>0.31493393230140992</v>
      </c>
      <c r="Z633" s="23">
        <f t="shared" si="599"/>
        <v>0.31493393230140992</v>
      </c>
      <c r="AA633" s="23">
        <f t="shared" si="599"/>
        <v>1.840261761602854</v>
      </c>
      <c r="AB633" s="23">
        <f t="shared" si="599"/>
        <v>0.43310501902227933</v>
      </c>
      <c r="AC633" s="23">
        <f t="shared" ref="AC633" si="610">INDEX($N$390:$EH$514,MATCH(AC$516,$N$388:$EH$388,0),MATCH($L633,$L$390:$L$514,0))</f>
        <v>2.8153816465405611E-7</v>
      </c>
      <c r="AD633" s="23" t="e">
        <f t="shared" si="605"/>
        <v>#VALUE!</v>
      </c>
      <c r="AE633" s="23">
        <f t="shared" si="605"/>
        <v>1.1567604689590198</v>
      </c>
      <c r="AF633" s="23">
        <f t="shared" si="605"/>
        <v>1.1567604689590198</v>
      </c>
      <c r="AG633" s="23" t="e">
        <f t="shared" si="605"/>
        <v>#VALUE!</v>
      </c>
      <c r="AH633" s="23" t="e">
        <f t="shared" si="605"/>
        <v>#VALUE!</v>
      </c>
      <c r="AI633" s="23" t="e">
        <f t="shared" si="605"/>
        <v>#VALUE!</v>
      </c>
      <c r="AJ633" s="23" t="e">
        <f t="shared" si="605"/>
        <v>#VALUE!</v>
      </c>
      <c r="AK633" s="23" t="e">
        <f t="shared" si="605"/>
        <v>#VALUE!</v>
      </c>
      <c r="AL633" s="23" t="e">
        <f t="shared" si="605"/>
        <v>#VALUE!</v>
      </c>
      <c r="AM633" s="23" t="e">
        <f t="shared" si="605"/>
        <v>#VALUE!</v>
      </c>
      <c r="AN633" s="23">
        <f t="shared" si="605"/>
        <v>0.71731708209747469</v>
      </c>
      <c r="AO633" s="23" t="e">
        <f t="shared" si="605"/>
        <v>#VALUE!</v>
      </c>
      <c r="AP633" s="23" t="e">
        <f t="shared" si="605"/>
        <v>#VALUE!</v>
      </c>
      <c r="AQ633" s="23" t="e">
        <f t="shared" si="605"/>
        <v>#VALUE!</v>
      </c>
      <c r="AR633" s="23" t="e">
        <f t="shared" si="605"/>
        <v>#VALUE!</v>
      </c>
      <c r="AS633" s="23" t="e">
        <f t="shared" si="604"/>
        <v>#VALUE!</v>
      </c>
      <c r="AT633" s="23" t="e">
        <f t="shared" si="604"/>
        <v>#VALUE!</v>
      </c>
      <c r="AU633" s="23" t="e">
        <f t="shared" si="604"/>
        <v>#VALUE!</v>
      </c>
      <c r="AV633" s="23" t="e">
        <f t="shared" si="604"/>
        <v>#VALUE!</v>
      </c>
      <c r="AW633" s="23" t="e">
        <f t="shared" si="604"/>
        <v>#VALUE!</v>
      </c>
      <c r="AX633" s="23" t="e">
        <f t="shared" si="604"/>
        <v>#VALUE!</v>
      </c>
      <c r="AY633" s="23" t="e">
        <f t="shared" si="604"/>
        <v>#VALUE!</v>
      </c>
      <c r="AZ633" s="23" t="e">
        <f t="shared" si="604"/>
        <v>#VALUE!</v>
      </c>
      <c r="BA633" s="23" t="e">
        <f t="shared" si="604"/>
        <v>#VALUE!</v>
      </c>
      <c r="BB633" s="23" t="e">
        <f t="shared" si="604"/>
        <v>#VALUE!</v>
      </c>
      <c r="BC633" s="23" t="e">
        <f t="shared" si="604"/>
        <v>#VALUE!</v>
      </c>
      <c r="BD633" s="23" t="e">
        <f t="shared" si="604"/>
        <v>#VALUE!</v>
      </c>
      <c r="BE633" s="23" t="e">
        <f t="shared" si="601"/>
        <v>#VALUE!</v>
      </c>
      <c r="BF633" s="23" t="e">
        <f t="shared" si="601"/>
        <v>#VALUE!</v>
      </c>
      <c r="BG633" s="23" t="e">
        <f t="shared" si="601"/>
        <v>#VALUE!</v>
      </c>
      <c r="BH633" s="23" t="e">
        <f t="shared" si="601"/>
        <v>#VALUE!</v>
      </c>
      <c r="BI633" s="23" t="e">
        <f t="shared" si="601"/>
        <v>#VALUE!</v>
      </c>
      <c r="BJ633" s="23" t="e">
        <f t="shared" si="595"/>
        <v>#VALUE!</v>
      </c>
      <c r="BK633" s="23" t="e">
        <f t="shared" si="603"/>
        <v>#VALUE!</v>
      </c>
      <c r="BL633" s="23" t="e">
        <f t="shared" si="603"/>
        <v>#VALUE!</v>
      </c>
      <c r="BM633" s="23" t="e">
        <f t="shared" si="603"/>
        <v>#VALUE!</v>
      </c>
      <c r="BN633" s="23" t="e">
        <f t="shared" si="603"/>
        <v>#VALUE!</v>
      </c>
      <c r="BO633" s="23" t="e">
        <f t="shared" si="603"/>
        <v>#VALUE!</v>
      </c>
      <c r="BP633" s="23" t="e">
        <f t="shared" si="603"/>
        <v>#VALUE!</v>
      </c>
      <c r="BQ633" s="23" t="e">
        <f t="shared" si="603"/>
        <v>#VALUE!</v>
      </c>
      <c r="BR633" s="23" t="e">
        <f t="shared" si="603"/>
        <v>#VALUE!</v>
      </c>
      <c r="BS633" s="23" t="e">
        <f t="shared" si="603"/>
        <v>#VALUE!</v>
      </c>
      <c r="BT633" s="23" t="e">
        <f t="shared" si="603"/>
        <v>#VALUE!</v>
      </c>
      <c r="BU633" s="23" t="e">
        <f t="shared" si="603"/>
        <v>#VALUE!</v>
      </c>
      <c r="BV633" s="23" t="e">
        <f t="shared" si="603"/>
        <v>#VALUE!</v>
      </c>
      <c r="BW633" s="23" t="e">
        <f t="shared" si="603"/>
        <v>#VALUE!</v>
      </c>
      <c r="BX633" s="23" t="e">
        <f t="shared" si="602"/>
        <v>#VALUE!</v>
      </c>
      <c r="BY633" s="23" t="e">
        <f t="shared" si="602"/>
        <v>#VALUE!</v>
      </c>
      <c r="BZ633" s="23" t="e">
        <f t="shared" si="602"/>
        <v>#VALUE!</v>
      </c>
      <c r="CA633" s="23" t="e">
        <f t="shared" si="602"/>
        <v>#VALUE!</v>
      </c>
      <c r="CB633" s="23" t="e">
        <f t="shared" si="602"/>
        <v>#VALUE!</v>
      </c>
      <c r="CC633" s="23" t="e">
        <f t="shared" si="602"/>
        <v>#VALUE!</v>
      </c>
      <c r="CD633" s="23" t="e">
        <f t="shared" si="602"/>
        <v>#VALUE!</v>
      </c>
      <c r="CE633" s="23">
        <f t="shared" si="602"/>
        <v>2.2274106602505839</v>
      </c>
      <c r="CF633" s="23" t="e">
        <f t="shared" si="602"/>
        <v>#VALUE!</v>
      </c>
      <c r="CG633" s="23" t="e">
        <f t="shared" si="602"/>
        <v>#VALUE!</v>
      </c>
      <c r="CH633" s="23" t="e">
        <f t="shared" si="602"/>
        <v>#VALUE!</v>
      </c>
      <c r="CI633" s="23" t="e">
        <f t="shared" si="602"/>
        <v>#VALUE!</v>
      </c>
      <c r="CJ633" s="23" t="e">
        <f t="shared" si="602"/>
        <v>#VALUE!</v>
      </c>
      <c r="CK633" s="23" t="e">
        <f t="shared" si="602"/>
        <v>#VALUE!</v>
      </c>
      <c r="CL633" s="23" t="e">
        <f t="shared" si="602"/>
        <v>#VALUE!</v>
      </c>
      <c r="CM633" s="23">
        <f t="shared" si="602"/>
        <v>0.34507842046348125</v>
      </c>
      <c r="CN633" s="23">
        <f t="shared" si="608"/>
        <v>0.34507842046348125</v>
      </c>
      <c r="CO633" s="23">
        <f t="shared" si="608"/>
        <v>0.34507842046348125</v>
      </c>
      <c r="CP633" s="23">
        <f t="shared" si="608"/>
        <v>1.840261761602854</v>
      </c>
      <c r="CQ633" s="23">
        <f t="shared" si="608"/>
        <v>1.840261761602854</v>
      </c>
      <c r="CR633" s="23">
        <f t="shared" si="608"/>
        <v>0.71731708209747469</v>
      </c>
      <c r="CS633" s="23">
        <f t="shared" si="606"/>
        <v>0.71731708209747469</v>
      </c>
      <c r="CT633" s="23" t="e">
        <f t="shared" si="606"/>
        <v>#VALUE!</v>
      </c>
      <c r="CU633" s="23" t="e">
        <f t="shared" si="606"/>
        <v>#VALUE!</v>
      </c>
      <c r="CV633" s="23" t="e">
        <f t="shared" si="606"/>
        <v>#VALUE!</v>
      </c>
      <c r="CW633" s="23" t="e">
        <f t="shared" si="606"/>
        <v>#VALUE!</v>
      </c>
      <c r="CX633" s="23" t="e">
        <f t="shared" si="606"/>
        <v>#VALUE!</v>
      </c>
      <c r="CY633" s="23" t="e">
        <f t="shared" si="606"/>
        <v>#VALUE!</v>
      </c>
      <c r="CZ633" s="23" t="e">
        <f t="shared" si="606"/>
        <v>#VALUE!</v>
      </c>
      <c r="DA633" s="23" t="e">
        <f t="shared" si="606"/>
        <v>#VALUE!</v>
      </c>
      <c r="DB633" s="23" t="e">
        <f t="shared" si="606"/>
        <v>#VALUE!</v>
      </c>
      <c r="DC633" s="23" t="e">
        <f t="shared" si="606"/>
        <v>#VALUE!</v>
      </c>
      <c r="DD633" s="23" t="e">
        <f t="shared" si="606"/>
        <v>#VALUE!</v>
      </c>
      <c r="DE633" s="23" t="e">
        <f t="shared" si="589"/>
        <v>#VALUE!</v>
      </c>
      <c r="DF633" s="23" t="e">
        <f t="shared" si="600"/>
        <v>#VALUE!</v>
      </c>
      <c r="DG633" s="23" t="e">
        <f t="shared" si="600"/>
        <v>#VALUE!</v>
      </c>
      <c r="DH633" s="23" t="e">
        <f t="shared" si="600"/>
        <v>#VALUE!</v>
      </c>
      <c r="DI633" s="23" t="e">
        <f t="shared" si="600"/>
        <v>#VALUE!</v>
      </c>
      <c r="DJ633" s="23" t="e">
        <f t="shared" si="600"/>
        <v>#VALUE!</v>
      </c>
      <c r="DK633" s="23" t="e">
        <f t="shared" si="600"/>
        <v>#VALUE!</v>
      </c>
      <c r="DL633" s="23" t="e">
        <f t="shared" si="600"/>
        <v>#VALUE!</v>
      </c>
      <c r="DM633" s="23" t="e">
        <f t="shared" si="600"/>
        <v>#VALUE!</v>
      </c>
      <c r="DN633" s="23" t="e">
        <f t="shared" si="600"/>
        <v>#VALUE!</v>
      </c>
      <c r="DO633" s="23" t="e">
        <f t="shared" si="600"/>
        <v>#VALUE!</v>
      </c>
      <c r="DP633" s="23" t="e">
        <f t="shared" si="600"/>
        <v>#VALUE!</v>
      </c>
      <c r="DQ633" s="23" t="e">
        <f t="shared" si="600"/>
        <v>#VALUE!</v>
      </c>
      <c r="DR633" s="23" t="e">
        <f t="shared" si="600"/>
        <v>#VALUE!</v>
      </c>
      <c r="DS633" s="23" t="e">
        <f t="shared" si="600"/>
        <v>#VALUE!</v>
      </c>
      <c r="DT633" s="23" t="e">
        <f t="shared" si="609"/>
        <v>#VALUE!</v>
      </c>
      <c r="DU633" s="23" t="e">
        <f t="shared" si="609"/>
        <v>#VALUE!</v>
      </c>
      <c r="DV633" s="23" t="e">
        <f t="shared" si="609"/>
        <v>#VALUE!</v>
      </c>
      <c r="DW633" s="23">
        <f t="shared" si="609"/>
        <v>1</v>
      </c>
      <c r="DX633" s="23">
        <f t="shared" si="609"/>
        <v>0.13458131798309558</v>
      </c>
      <c r="DY633" s="23">
        <f t="shared" si="609"/>
        <v>1</v>
      </c>
      <c r="DZ633" s="23" t="e">
        <f t="shared" si="609"/>
        <v>#VALUE!</v>
      </c>
      <c r="EA633" s="23">
        <f t="shared" si="609"/>
        <v>1.5367700300462503</v>
      </c>
      <c r="EB633" s="23" t="e">
        <f t="shared" si="609"/>
        <v>#VALUE!</v>
      </c>
      <c r="EC633" s="23">
        <f t="shared" si="609"/>
        <v>13.072851833042971</v>
      </c>
      <c r="ED633" s="23" t="e">
        <f t="shared" si="609"/>
        <v>#VALUE!</v>
      </c>
      <c r="EE633" s="23">
        <f t="shared" si="591"/>
        <v>5.1648523655399909</v>
      </c>
      <c r="EF633" s="23">
        <f t="shared" si="591"/>
        <v>5.1648523655399909</v>
      </c>
      <c r="EG633" s="23">
        <f t="shared" si="591"/>
        <v>49849096.389487214</v>
      </c>
      <c r="EH633" s="23" t="e">
        <f t="shared" si="591"/>
        <v>#VALUE!</v>
      </c>
    </row>
    <row r="634" spans="2:138" x14ac:dyDescent="0.3">
      <c r="B634" s="17" t="str">
        <f t="shared" si="574"/>
        <v>22-49</v>
      </c>
      <c r="C634" s="17">
        <v>22</v>
      </c>
      <c r="D634" s="17">
        <v>49</v>
      </c>
      <c r="E634" s="17">
        <v>-1017.26</v>
      </c>
      <c r="F634" s="17">
        <v>3.0909</v>
      </c>
      <c r="G634" s="17">
        <v>0</v>
      </c>
      <c r="H634" s="17">
        <v>894.50900000000001</v>
      </c>
      <c r="I634" s="17">
        <v>-2.9316399999999998</v>
      </c>
      <c r="J634" s="17">
        <v>0</v>
      </c>
      <c r="K634" s="50"/>
      <c r="L634" s="74">
        <v>189</v>
      </c>
      <c r="M634" s="74">
        <v>87</v>
      </c>
      <c r="N634" s="23">
        <f t="shared" ref="N634:AC642" si="611">INDEX($N$390:$EH$514,MATCH(N$516,$N$388:$EH$388,0),MATCH($L634,$L$390:$L$514,0))</f>
        <v>0.91335256648525709</v>
      </c>
      <c r="O634" s="23">
        <f t="shared" si="611"/>
        <v>0.91335256648525709</v>
      </c>
      <c r="P634" s="23">
        <f t="shared" si="611"/>
        <v>0.91335256648525709</v>
      </c>
      <c r="Q634" s="23">
        <f t="shared" si="611"/>
        <v>0.91335256648525709</v>
      </c>
      <c r="R634" s="23">
        <f t="shared" si="611"/>
        <v>1.7539995103555703</v>
      </c>
      <c r="S634" s="23">
        <f t="shared" si="611"/>
        <v>1.7539995103555703</v>
      </c>
      <c r="T634" s="23">
        <f t="shared" si="611"/>
        <v>1.7539995103555703</v>
      </c>
      <c r="U634" s="23">
        <f t="shared" si="611"/>
        <v>1.7539995103555703</v>
      </c>
      <c r="V634" s="23">
        <f t="shared" si="611"/>
        <v>0.50766833452549365</v>
      </c>
      <c r="W634" s="23">
        <f t="shared" si="611"/>
        <v>0.50766833452549365</v>
      </c>
      <c r="X634" s="23">
        <f t="shared" si="611"/>
        <v>1.8975863928536425</v>
      </c>
      <c r="Y634" s="23">
        <f t="shared" si="611"/>
        <v>1.8975863928536425</v>
      </c>
      <c r="Z634" s="23">
        <f t="shared" si="611"/>
        <v>1.8975863928536425</v>
      </c>
      <c r="AA634" s="23">
        <f t="shared" si="611"/>
        <v>0.47000812241186712</v>
      </c>
      <c r="AB634" s="23">
        <f t="shared" si="611"/>
        <v>1.2424648151799658</v>
      </c>
      <c r="AC634" s="23" t="e">
        <f t="shared" si="611"/>
        <v>#VALUE!</v>
      </c>
      <c r="AD634" s="23" t="e">
        <f t="shared" si="605"/>
        <v>#VALUE!</v>
      </c>
      <c r="AE634" s="23">
        <f t="shared" si="605"/>
        <v>0.45400653912793515</v>
      </c>
      <c r="AF634" s="23">
        <f t="shared" si="605"/>
        <v>0.45400653912793515</v>
      </c>
      <c r="AG634" s="23" t="e">
        <f t="shared" si="605"/>
        <v>#VALUE!</v>
      </c>
      <c r="AH634" s="23" t="e">
        <f t="shared" si="605"/>
        <v>#VALUE!</v>
      </c>
      <c r="AI634" s="23" t="e">
        <f t="shared" si="605"/>
        <v>#VALUE!</v>
      </c>
      <c r="AJ634" s="23" t="e">
        <f t="shared" si="605"/>
        <v>#VALUE!</v>
      </c>
      <c r="AK634" s="23" t="e">
        <f t="shared" si="605"/>
        <v>#VALUE!</v>
      </c>
      <c r="AL634" s="23" t="e">
        <f t="shared" si="605"/>
        <v>#VALUE!</v>
      </c>
      <c r="AM634" s="23" t="e">
        <f t="shared" si="605"/>
        <v>#VALUE!</v>
      </c>
      <c r="AN634" s="23" t="e">
        <f t="shared" si="605"/>
        <v>#VALUE!</v>
      </c>
      <c r="AO634" s="23" t="e">
        <f t="shared" si="605"/>
        <v>#VALUE!</v>
      </c>
      <c r="AP634" s="23" t="e">
        <f t="shared" si="605"/>
        <v>#VALUE!</v>
      </c>
      <c r="AQ634" s="23" t="e">
        <f t="shared" si="605"/>
        <v>#VALUE!</v>
      </c>
      <c r="AR634" s="23" t="e">
        <f t="shared" si="605"/>
        <v>#VALUE!</v>
      </c>
      <c r="AS634" s="23" t="e">
        <f t="shared" si="604"/>
        <v>#VALUE!</v>
      </c>
      <c r="AT634" s="23" t="e">
        <f t="shared" si="604"/>
        <v>#VALUE!</v>
      </c>
      <c r="AU634" s="23" t="e">
        <f t="shared" si="604"/>
        <v>#VALUE!</v>
      </c>
      <c r="AV634" s="23" t="e">
        <f t="shared" si="604"/>
        <v>#VALUE!</v>
      </c>
      <c r="AW634" s="23" t="e">
        <f t="shared" si="604"/>
        <v>#VALUE!</v>
      </c>
      <c r="AX634" s="23" t="e">
        <f t="shared" si="604"/>
        <v>#VALUE!</v>
      </c>
      <c r="AY634" s="23" t="e">
        <f t="shared" si="604"/>
        <v>#VALUE!</v>
      </c>
      <c r="AZ634" s="23" t="e">
        <f t="shared" si="604"/>
        <v>#VALUE!</v>
      </c>
      <c r="BA634" s="23" t="e">
        <f t="shared" si="604"/>
        <v>#VALUE!</v>
      </c>
      <c r="BB634" s="23" t="e">
        <f t="shared" si="604"/>
        <v>#VALUE!</v>
      </c>
      <c r="BC634" s="23" t="e">
        <f t="shared" si="604"/>
        <v>#VALUE!</v>
      </c>
      <c r="BD634" s="23" t="e">
        <f t="shared" si="604"/>
        <v>#VALUE!</v>
      </c>
      <c r="BE634" s="23" t="e">
        <f t="shared" si="601"/>
        <v>#VALUE!</v>
      </c>
      <c r="BF634" s="23" t="e">
        <f t="shared" si="601"/>
        <v>#VALUE!</v>
      </c>
      <c r="BG634" s="23" t="e">
        <f t="shared" si="601"/>
        <v>#VALUE!</v>
      </c>
      <c r="BH634" s="23" t="e">
        <f t="shared" si="601"/>
        <v>#VALUE!</v>
      </c>
      <c r="BI634" s="23" t="e">
        <f t="shared" si="601"/>
        <v>#VALUE!</v>
      </c>
      <c r="BJ634" s="23" t="e">
        <f t="shared" si="595"/>
        <v>#VALUE!</v>
      </c>
      <c r="BK634" s="23" t="e">
        <f t="shared" si="603"/>
        <v>#VALUE!</v>
      </c>
      <c r="BL634" s="23" t="e">
        <f t="shared" si="603"/>
        <v>#VALUE!</v>
      </c>
      <c r="BM634" s="23" t="e">
        <f t="shared" si="603"/>
        <v>#VALUE!</v>
      </c>
      <c r="BN634" s="23" t="e">
        <f t="shared" si="603"/>
        <v>#VALUE!</v>
      </c>
      <c r="BO634" s="23" t="e">
        <f t="shared" si="603"/>
        <v>#VALUE!</v>
      </c>
      <c r="BP634" s="23" t="e">
        <f t="shared" si="603"/>
        <v>#VALUE!</v>
      </c>
      <c r="BQ634" s="23" t="e">
        <f t="shared" si="603"/>
        <v>#VALUE!</v>
      </c>
      <c r="BR634" s="23" t="e">
        <f t="shared" si="603"/>
        <v>#VALUE!</v>
      </c>
      <c r="BS634" s="23" t="e">
        <f t="shared" si="603"/>
        <v>#VALUE!</v>
      </c>
      <c r="BT634" s="23" t="e">
        <f t="shared" si="603"/>
        <v>#VALUE!</v>
      </c>
      <c r="BU634" s="23" t="e">
        <f t="shared" si="603"/>
        <v>#VALUE!</v>
      </c>
      <c r="BV634" s="23" t="e">
        <f t="shared" si="603"/>
        <v>#VALUE!</v>
      </c>
      <c r="BW634" s="23" t="e">
        <f t="shared" si="603"/>
        <v>#VALUE!</v>
      </c>
      <c r="BX634" s="23" t="e">
        <f t="shared" si="602"/>
        <v>#VALUE!</v>
      </c>
      <c r="BY634" s="23" t="e">
        <f t="shared" si="602"/>
        <v>#VALUE!</v>
      </c>
      <c r="BZ634" s="23" t="e">
        <f t="shared" si="602"/>
        <v>#VALUE!</v>
      </c>
      <c r="CA634" s="23" t="e">
        <f t="shared" si="602"/>
        <v>#VALUE!</v>
      </c>
      <c r="CB634" s="23" t="e">
        <f t="shared" si="602"/>
        <v>#VALUE!</v>
      </c>
      <c r="CC634" s="23" t="e">
        <f t="shared" si="602"/>
        <v>#VALUE!</v>
      </c>
      <c r="CD634" s="23" t="e">
        <f t="shared" si="602"/>
        <v>#VALUE!</v>
      </c>
      <c r="CE634" s="23">
        <f t="shared" si="602"/>
        <v>1.7539995103555703</v>
      </c>
      <c r="CF634" s="23" t="e">
        <f t="shared" si="602"/>
        <v>#VALUE!</v>
      </c>
      <c r="CG634" s="23" t="e">
        <f t="shared" si="602"/>
        <v>#VALUE!</v>
      </c>
      <c r="CH634" s="23" t="e">
        <f t="shared" si="602"/>
        <v>#VALUE!</v>
      </c>
      <c r="CI634" s="23" t="e">
        <f t="shared" si="602"/>
        <v>#VALUE!</v>
      </c>
      <c r="CJ634" s="23" t="e">
        <f t="shared" si="602"/>
        <v>#VALUE!</v>
      </c>
      <c r="CK634" s="23" t="e">
        <f t="shared" si="602"/>
        <v>#VALUE!</v>
      </c>
      <c r="CL634" s="23" t="e">
        <f t="shared" si="602"/>
        <v>#VALUE!</v>
      </c>
      <c r="CM634" s="23">
        <f t="shared" si="602"/>
        <v>1.0581348129620542</v>
      </c>
      <c r="CN634" s="23">
        <f t="shared" si="608"/>
        <v>1.0581348129620542</v>
      </c>
      <c r="CO634" s="23">
        <f t="shared" si="608"/>
        <v>1.0581348129620542</v>
      </c>
      <c r="CP634" s="23">
        <f t="shared" si="608"/>
        <v>0.47000812241186712</v>
      </c>
      <c r="CQ634" s="23">
        <f t="shared" si="608"/>
        <v>0.47000812241186712</v>
      </c>
      <c r="CR634" s="23" t="e">
        <f t="shared" si="608"/>
        <v>#VALUE!</v>
      </c>
      <c r="CS634" s="23" t="e">
        <f t="shared" si="608"/>
        <v>#VALUE!</v>
      </c>
      <c r="CT634" s="23" t="e">
        <f t="shared" si="608"/>
        <v>#VALUE!</v>
      </c>
      <c r="CU634" s="23" t="e">
        <f t="shared" si="608"/>
        <v>#VALUE!</v>
      </c>
      <c r="CV634" s="23" t="e">
        <f t="shared" si="608"/>
        <v>#VALUE!</v>
      </c>
      <c r="CW634" s="23" t="e">
        <f t="shared" si="608"/>
        <v>#VALUE!</v>
      </c>
      <c r="CX634" s="23" t="e">
        <f t="shared" si="608"/>
        <v>#VALUE!</v>
      </c>
      <c r="CY634" s="23" t="e">
        <f t="shared" si="608"/>
        <v>#VALUE!</v>
      </c>
      <c r="CZ634" s="23" t="e">
        <f t="shared" si="608"/>
        <v>#VALUE!</v>
      </c>
      <c r="DA634" s="23" t="e">
        <f t="shared" si="608"/>
        <v>#VALUE!</v>
      </c>
      <c r="DB634" s="23" t="e">
        <f t="shared" si="608"/>
        <v>#VALUE!</v>
      </c>
      <c r="DC634" s="23" t="e">
        <f t="shared" si="606"/>
        <v>#VALUE!</v>
      </c>
      <c r="DD634" s="23" t="e">
        <f t="shared" si="606"/>
        <v>#VALUE!</v>
      </c>
      <c r="DE634" s="23" t="e">
        <f t="shared" si="589"/>
        <v>#VALUE!</v>
      </c>
      <c r="DF634" s="23" t="e">
        <f t="shared" si="600"/>
        <v>#VALUE!</v>
      </c>
      <c r="DG634" s="23" t="e">
        <f t="shared" si="600"/>
        <v>#VALUE!</v>
      </c>
      <c r="DH634" s="23" t="e">
        <f t="shared" si="600"/>
        <v>#VALUE!</v>
      </c>
      <c r="DI634" s="23" t="e">
        <f t="shared" si="600"/>
        <v>#VALUE!</v>
      </c>
      <c r="DJ634" s="23" t="e">
        <f t="shared" si="600"/>
        <v>#VALUE!</v>
      </c>
      <c r="DK634" s="23" t="e">
        <f t="shared" si="600"/>
        <v>#VALUE!</v>
      </c>
      <c r="DL634" s="23" t="e">
        <f t="shared" si="600"/>
        <v>#VALUE!</v>
      </c>
      <c r="DM634" s="23" t="e">
        <f t="shared" si="600"/>
        <v>#VALUE!</v>
      </c>
      <c r="DN634" s="23" t="e">
        <f t="shared" si="600"/>
        <v>#VALUE!</v>
      </c>
      <c r="DO634" s="23" t="e">
        <f t="shared" si="600"/>
        <v>#VALUE!</v>
      </c>
      <c r="DP634" s="23" t="e">
        <f t="shared" si="600"/>
        <v>#VALUE!</v>
      </c>
      <c r="DQ634" s="23" t="e">
        <f t="shared" si="600"/>
        <v>#VALUE!</v>
      </c>
      <c r="DR634" s="23" t="e">
        <f t="shared" si="600"/>
        <v>#VALUE!</v>
      </c>
      <c r="DS634" s="23" t="e">
        <f t="shared" si="600"/>
        <v>#VALUE!</v>
      </c>
      <c r="DT634" s="23" t="e">
        <f t="shared" si="609"/>
        <v>#VALUE!</v>
      </c>
      <c r="DU634" s="23" t="e">
        <f t="shared" si="609"/>
        <v>#VALUE!</v>
      </c>
      <c r="DV634" s="23" t="e">
        <f t="shared" si="609"/>
        <v>#VALUE!</v>
      </c>
      <c r="DW634" s="23" t="e">
        <f t="shared" si="609"/>
        <v>#VALUE!</v>
      </c>
      <c r="DX634" s="23">
        <f t="shared" si="609"/>
        <v>6.9216229601136742E-2</v>
      </c>
      <c r="DY634" s="23" t="e">
        <f t="shared" si="609"/>
        <v>#VALUE!</v>
      </c>
      <c r="DZ634" s="23">
        <f t="shared" si="609"/>
        <v>1</v>
      </c>
      <c r="EA634" s="23" t="e">
        <f t="shared" si="609"/>
        <v>#VALUE!</v>
      </c>
      <c r="EB634" s="23" t="e">
        <f t="shared" si="609"/>
        <v>#VALUE!</v>
      </c>
      <c r="EC634" s="23">
        <f t="shared" si="609"/>
        <v>0.1570695301176841</v>
      </c>
      <c r="ED634" s="23" t="e">
        <f t="shared" si="609"/>
        <v>#VALUE!</v>
      </c>
      <c r="EE634" s="23" t="e">
        <f t="shared" si="591"/>
        <v>#VALUE!</v>
      </c>
      <c r="EF634" s="23" t="e">
        <f t="shared" si="591"/>
        <v>#VALUE!</v>
      </c>
      <c r="EG634" s="23" t="e">
        <f t="shared" si="591"/>
        <v>#VALUE!</v>
      </c>
      <c r="EH634" s="23" t="e">
        <f t="shared" si="591"/>
        <v>#VALUE!</v>
      </c>
    </row>
    <row r="635" spans="2:138" x14ac:dyDescent="0.3">
      <c r="B635" s="17" t="str">
        <f t="shared" si="574"/>
        <v>22-56</v>
      </c>
      <c r="C635" s="17">
        <v>22</v>
      </c>
      <c r="D635" s="17">
        <v>56</v>
      </c>
      <c r="E635" s="17">
        <v>262.13799999999998</v>
      </c>
      <c r="F635" s="17">
        <v>0</v>
      </c>
      <c r="G635" s="17">
        <v>0</v>
      </c>
      <c r="H635" s="17">
        <v>-229.08099999999999</v>
      </c>
      <c r="I635" s="17">
        <v>0</v>
      </c>
      <c r="J635" s="17">
        <v>0</v>
      </c>
      <c r="K635" s="50"/>
      <c r="L635" s="74">
        <v>195</v>
      </c>
      <c r="M635" s="74">
        <v>89</v>
      </c>
      <c r="N635" s="23">
        <f t="shared" si="611"/>
        <v>5.5606331848238311</v>
      </c>
      <c r="O635" s="23">
        <f t="shared" si="611"/>
        <v>5.5606331848238311</v>
      </c>
      <c r="P635" s="23">
        <f t="shared" si="611"/>
        <v>5.5606331848238311</v>
      </c>
      <c r="Q635" s="23">
        <f t="shared" si="611"/>
        <v>5.5606331848238311</v>
      </c>
      <c r="R635" s="23">
        <f t="shared" si="611"/>
        <v>1.9997831016094783E-4</v>
      </c>
      <c r="S635" s="23">
        <f t="shared" si="611"/>
        <v>1.9997831016094783E-4</v>
      </c>
      <c r="T635" s="23">
        <f t="shared" si="611"/>
        <v>1.9997831016094783E-4</v>
      </c>
      <c r="U635" s="23">
        <f t="shared" si="611"/>
        <v>1.9997831016094783E-4</v>
      </c>
      <c r="V635" s="23">
        <f t="shared" si="611"/>
        <v>9.0541647923939408</v>
      </c>
      <c r="W635" s="23">
        <f t="shared" si="611"/>
        <v>9.0541647923939408</v>
      </c>
      <c r="X635" s="23">
        <f t="shared" si="611"/>
        <v>12.305673310637308</v>
      </c>
      <c r="Y635" s="23">
        <f t="shared" si="611"/>
        <v>12.305673310637308</v>
      </c>
      <c r="Z635" s="23">
        <f t="shared" si="611"/>
        <v>12.305673310637308</v>
      </c>
      <c r="AA635" s="23">
        <f t="shared" si="611"/>
        <v>1.5340744017814505</v>
      </c>
      <c r="AB635" s="23">
        <f t="shared" si="611"/>
        <v>8.2909998293392579</v>
      </c>
      <c r="AC635" s="23">
        <f t="shared" si="611"/>
        <v>2.7502713063202967E-3</v>
      </c>
      <c r="AD635" s="23" t="e">
        <f t="shared" si="605"/>
        <v>#VALUE!</v>
      </c>
      <c r="AE635" s="23">
        <f t="shared" si="605"/>
        <v>9.4933512840247829</v>
      </c>
      <c r="AF635" s="23">
        <f t="shared" si="605"/>
        <v>9.4933512840247829</v>
      </c>
      <c r="AG635" s="23" t="e">
        <f t="shared" si="605"/>
        <v>#VALUE!</v>
      </c>
      <c r="AH635" s="23" t="e">
        <f t="shared" si="605"/>
        <v>#VALUE!</v>
      </c>
      <c r="AI635" s="23" t="e">
        <f t="shared" si="605"/>
        <v>#VALUE!</v>
      </c>
      <c r="AJ635" s="23" t="e">
        <f t="shared" si="605"/>
        <v>#VALUE!</v>
      </c>
      <c r="AK635" s="23" t="e">
        <f t="shared" si="605"/>
        <v>#VALUE!</v>
      </c>
      <c r="AL635" s="23" t="e">
        <f t="shared" si="605"/>
        <v>#VALUE!</v>
      </c>
      <c r="AM635" s="23" t="e">
        <f t="shared" si="605"/>
        <v>#VALUE!</v>
      </c>
      <c r="AN635" s="23">
        <f t="shared" si="605"/>
        <v>14.683315411657412</v>
      </c>
      <c r="AO635" s="23" t="e">
        <f t="shared" si="605"/>
        <v>#VALUE!</v>
      </c>
      <c r="AP635" s="23" t="e">
        <f t="shared" si="605"/>
        <v>#VALUE!</v>
      </c>
      <c r="AQ635" s="23" t="e">
        <f t="shared" si="605"/>
        <v>#VALUE!</v>
      </c>
      <c r="AR635" s="23" t="e">
        <f t="shared" si="605"/>
        <v>#VALUE!</v>
      </c>
      <c r="AS635" s="23" t="e">
        <f t="shared" si="604"/>
        <v>#VALUE!</v>
      </c>
      <c r="AT635" s="23" t="e">
        <f t="shared" si="604"/>
        <v>#VALUE!</v>
      </c>
      <c r="AU635" s="23" t="e">
        <f t="shared" si="604"/>
        <v>#VALUE!</v>
      </c>
      <c r="AV635" s="23" t="e">
        <f t="shared" si="604"/>
        <v>#VALUE!</v>
      </c>
      <c r="AW635" s="23" t="e">
        <f t="shared" si="604"/>
        <v>#VALUE!</v>
      </c>
      <c r="AX635" s="23" t="e">
        <f t="shared" si="604"/>
        <v>#VALUE!</v>
      </c>
      <c r="AY635" s="23" t="e">
        <f t="shared" si="604"/>
        <v>#VALUE!</v>
      </c>
      <c r="AZ635" s="23" t="e">
        <f t="shared" si="604"/>
        <v>#VALUE!</v>
      </c>
      <c r="BA635" s="23" t="e">
        <f t="shared" si="604"/>
        <v>#VALUE!</v>
      </c>
      <c r="BB635" s="23" t="e">
        <f t="shared" si="604"/>
        <v>#VALUE!</v>
      </c>
      <c r="BC635" s="23" t="e">
        <f t="shared" si="604"/>
        <v>#VALUE!</v>
      </c>
      <c r="BD635" s="23" t="e">
        <f t="shared" si="604"/>
        <v>#VALUE!</v>
      </c>
      <c r="BE635" s="23" t="e">
        <f t="shared" si="601"/>
        <v>#VALUE!</v>
      </c>
      <c r="BF635" s="23" t="e">
        <f t="shared" si="601"/>
        <v>#VALUE!</v>
      </c>
      <c r="BG635" s="23" t="e">
        <f t="shared" si="601"/>
        <v>#VALUE!</v>
      </c>
      <c r="BH635" s="23" t="e">
        <f t="shared" si="601"/>
        <v>#VALUE!</v>
      </c>
      <c r="BI635" s="23" t="e">
        <f t="shared" si="601"/>
        <v>#VALUE!</v>
      </c>
      <c r="BJ635" s="23" t="e">
        <f t="shared" si="595"/>
        <v>#VALUE!</v>
      </c>
      <c r="BK635" s="23" t="e">
        <f t="shared" si="603"/>
        <v>#VALUE!</v>
      </c>
      <c r="BL635" s="23" t="e">
        <f t="shared" si="603"/>
        <v>#VALUE!</v>
      </c>
      <c r="BM635" s="23" t="e">
        <f t="shared" si="603"/>
        <v>#VALUE!</v>
      </c>
      <c r="BN635" s="23" t="e">
        <f t="shared" si="603"/>
        <v>#VALUE!</v>
      </c>
      <c r="BO635" s="23" t="e">
        <f t="shared" si="603"/>
        <v>#VALUE!</v>
      </c>
      <c r="BP635" s="23" t="e">
        <f t="shared" si="603"/>
        <v>#VALUE!</v>
      </c>
      <c r="BQ635" s="23" t="e">
        <f t="shared" si="603"/>
        <v>#VALUE!</v>
      </c>
      <c r="BR635" s="23" t="e">
        <f t="shared" si="603"/>
        <v>#VALUE!</v>
      </c>
      <c r="BS635" s="23" t="e">
        <f t="shared" si="603"/>
        <v>#VALUE!</v>
      </c>
      <c r="BT635" s="23" t="e">
        <f t="shared" si="603"/>
        <v>#VALUE!</v>
      </c>
      <c r="BU635" s="23" t="e">
        <f t="shared" si="603"/>
        <v>#VALUE!</v>
      </c>
      <c r="BV635" s="23" t="e">
        <f t="shared" si="603"/>
        <v>#VALUE!</v>
      </c>
      <c r="BW635" s="23" t="e">
        <f t="shared" si="603"/>
        <v>#VALUE!</v>
      </c>
      <c r="BX635" s="23" t="e">
        <f t="shared" si="602"/>
        <v>#VALUE!</v>
      </c>
      <c r="BY635" s="23" t="e">
        <f t="shared" si="602"/>
        <v>#VALUE!</v>
      </c>
      <c r="BZ635" s="23" t="e">
        <f t="shared" si="602"/>
        <v>#VALUE!</v>
      </c>
      <c r="CA635" s="23" t="e">
        <f t="shared" si="602"/>
        <v>#VALUE!</v>
      </c>
      <c r="CB635" s="23" t="e">
        <f t="shared" si="602"/>
        <v>#VALUE!</v>
      </c>
      <c r="CC635" s="23" t="e">
        <f t="shared" si="602"/>
        <v>#VALUE!</v>
      </c>
      <c r="CD635" s="23" t="e">
        <f t="shared" si="602"/>
        <v>#VALUE!</v>
      </c>
      <c r="CE635" s="23">
        <f t="shared" si="602"/>
        <v>1.9997831016094783E-4</v>
      </c>
      <c r="CF635" s="23" t="e">
        <f t="shared" si="602"/>
        <v>#VALUE!</v>
      </c>
      <c r="CG635" s="23" t="e">
        <f t="shared" si="602"/>
        <v>#VALUE!</v>
      </c>
      <c r="CH635" s="23" t="e">
        <f t="shared" si="602"/>
        <v>#VALUE!</v>
      </c>
      <c r="CI635" s="23" t="e">
        <f t="shared" si="602"/>
        <v>#VALUE!</v>
      </c>
      <c r="CJ635" s="23" t="e">
        <f t="shared" si="602"/>
        <v>#VALUE!</v>
      </c>
      <c r="CK635" s="23" t="e">
        <f t="shared" si="602"/>
        <v>#VALUE!</v>
      </c>
      <c r="CL635" s="23" t="e">
        <f t="shared" si="602"/>
        <v>#VALUE!</v>
      </c>
      <c r="CM635" s="23">
        <f t="shared" si="602"/>
        <v>7.5148972604679889</v>
      </c>
      <c r="CN635" s="23">
        <f t="shared" si="608"/>
        <v>7.5148972604679889</v>
      </c>
      <c r="CO635" s="23">
        <f t="shared" si="608"/>
        <v>7.5148972604679889</v>
      </c>
      <c r="CP635" s="23">
        <f t="shared" si="608"/>
        <v>1.5340744017814505</v>
      </c>
      <c r="CQ635" s="23">
        <f t="shared" si="608"/>
        <v>1.5340744017814505</v>
      </c>
      <c r="CR635" s="23">
        <f t="shared" si="608"/>
        <v>14.683315411657412</v>
      </c>
      <c r="CS635" s="23">
        <f t="shared" si="608"/>
        <v>14.683315411657412</v>
      </c>
      <c r="CT635" s="23" t="e">
        <f t="shared" si="608"/>
        <v>#VALUE!</v>
      </c>
      <c r="CU635" s="23" t="e">
        <f t="shared" si="608"/>
        <v>#VALUE!</v>
      </c>
      <c r="CV635" s="23" t="e">
        <f t="shared" si="608"/>
        <v>#VALUE!</v>
      </c>
      <c r="CW635" s="23" t="e">
        <f t="shared" si="608"/>
        <v>#VALUE!</v>
      </c>
      <c r="CX635" s="23" t="e">
        <f t="shared" si="608"/>
        <v>#VALUE!</v>
      </c>
      <c r="CY635" s="23" t="e">
        <f t="shared" si="608"/>
        <v>#VALUE!</v>
      </c>
      <c r="CZ635" s="23" t="e">
        <f t="shared" si="608"/>
        <v>#VALUE!</v>
      </c>
      <c r="DA635" s="23" t="e">
        <f t="shared" si="608"/>
        <v>#VALUE!</v>
      </c>
      <c r="DB635" s="23" t="e">
        <f t="shared" si="608"/>
        <v>#VALUE!</v>
      </c>
      <c r="DC635" s="23" t="e">
        <f t="shared" si="606"/>
        <v>#VALUE!</v>
      </c>
      <c r="DD635" s="23" t="e">
        <f t="shared" si="606"/>
        <v>#VALUE!</v>
      </c>
      <c r="DE635" s="23" t="e">
        <f t="shared" si="589"/>
        <v>#VALUE!</v>
      </c>
      <c r="DF635" s="23" t="e">
        <f t="shared" si="600"/>
        <v>#VALUE!</v>
      </c>
      <c r="DG635" s="23" t="e">
        <f t="shared" si="600"/>
        <v>#VALUE!</v>
      </c>
      <c r="DH635" s="23" t="e">
        <f t="shared" si="600"/>
        <v>#VALUE!</v>
      </c>
      <c r="DI635" s="23" t="e">
        <f t="shared" si="600"/>
        <v>#VALUE!</v>
      </c>
      <c r="DJ635" s="23" t="e">
        <f t="shared" si="600"/>
        <v>#VALUE!</v>
      </c>
      <c r="DK635" s="23" t="e">
        <f t="shared" si="600"/>
        <v>#VALUE!</v>
      </c>
      <c r="DL635" s="23" t="e">
        <f t="shared" si="600"/>
        <v>#VALUE!</v>
      </c>
      <c r="DM635" s="23" t="e">
        <f t="shared" si="600"/>
        <v>#VALUE!</v>
      </c>
      <c r="DN635" s="23" t="e">
        <f t="shared" si="600"/>
        <v>#VALUE!</v>
      </c>
      <c r="DO635" s="23" t="e">
        <f t="shared" si="600"/>
        <v>#VALUE!</v>
      </c>
      <c r="DP635" s="23" t="e">
        <f t="shared" si="600"/>
        <v>#VALUE!</v>
      </c>
      <c r="DQ635" s="23" t="e">
        <f t="shared" si="600"/>
        <v>#VALUE!</v>
      </c>
      <c r="DR635" s="23" t="e">
        <f t="shared" si="600"/>
        <v>#VALUE!</v>
      </c>
      <c r="DS635" s="23" t="e">
        <f t="shared" si="600"/>
        <v>#VALUE!</v>
      </c>
      <c r="DT635" s="23" t="e">
        <f t="shared" si="609"/>
        <v>#VALUE!</v>
      </c>
      <c r="DU635" s="23" t="e">
        <f t="shared" si="609"/>
        <v>#VALUE!</v>
      </c>
      <c r="DV635" s="23" t="e">
        <f t="shared" si="609"/>
        <v>#VALUE!</v>
      </c>
      <c r="DW635" s="23">
        <f t="shared" si="609"/>
        <v>60.558317637498355</v>
      </c>
      <c r="DX635" s="23" t="e">
        <f t="shared" si="609"/>
        <v>#VALUE!</v>
      </c>
      <c r="DY635" s="23">
        <f t="shared" si="609"/>
        <v>60.558317637498355</v>
      </c>
      <c r="DZ635" s="23" t="e">
        <f t="shared" si="609"/>
        <v>#VALUE!</v>
      </c>
      <c r="EA635" s="23">
        <f t="shared" si="609"/>
        <v>1</v>
      </c>
      <c r="EB635" s="23">
        <f t="shared" si="609"/>
        <v>6.4950527032842473E-2</v>
      </c>
      <c r="EC635" s="23" t="e">
        <f t="shared" si="609"/>
        <v>#VALUE!</v>
      </c>
      <c r="ED635" s="23" t="e">
        <f t="shared" si="609"/>
        <v>#VALUE!</v>
      </c>
      <c r="EE635" s="23" t="e">
        <f t="shared" si="591"/>
        <v>#VALUE!</v>
      </c>
      <c r="EF635" s="23" t="e">
        <f t="shared" si="591"/>
        <v>#VALUE!</v>
      </c>
      <c r="EG635" s="23" t="e">
        <f t="shared" si="591"/>
        <v>#VALUE!</v>
      </c>
      <c r="EH635" s="23">
        <f t="shared" si="591"/>
        <v>6.4950527032842473E-2</v>
      </c>
    </row>
    <row r="636" spans="2:138" x14ac:dyDescent="0.3">
      <c r="B636" s="17" t="str">
        <f t="shared" si="574"/>
        <v>23-24</v>
      </c>
      <c r="C636" s="17">
        <v>23</v>
      </c>
      <c r="D636" s="17">
        <v>24</v>
      </c>
      <c r="E636" s="17">
        <v>-323.17</v>
      </c>
      <c r="F636" s="17">
        <v>1.1973</v>
      </c>
      <c r="G636" s="17">
        <v>0</v>
      </c>
      <c r="H636" s="17">
        <v>350.92</v>
      </c>
      <c r="I636" s="17">
        <v>-1.3455999999999999</v>
      </c>
      <c r="J636" s="17">
        <v>0</v>
      </c>
      <c r="K636" s="50"/>
      <c r="L636" s="74">
        <v>196</v>
      </c>
      <c r="M636" s="74">
        <v>90</v>
      </c>
      <c r="N636" s="23">
        <f t="shared" si="611"/>
        <v>0.81973199556075571</v>
      </c>
      <c r="O636" s="23">
        <f t="shared" si="611"/>
        <v>0.81973199556075571</v>
      </c>
      <c r="P636" s="23">
        <f t="shared" si="611"/>
        <v>0.81973199556075571</v>
      </c>
      <c r="Q636" s="23">
        <f t="shared" si="611"/>
        <v>0.81973199556075571</v>
      </c>
      <c r="R636" s="23">
        <f t="shared" si="611"/>
        <v>4.7252226366014852E-2</v>
      </c>
      <c r="S636" s="23">
        <f t="shared" si="611"/>
        <v>4.7252226366014852E-2</v>
      </c>
      <c r="T636" s="23">
        <f t="shared" si="611"/>
        <v>4.7252226366014852E-2</v>
      </c>
      <c r="U636" s="23">
        <f t="shared" si="611"/>
        <v>4.7252226366014852E-2</v>
      </c>
      <c r="V636" s="23">
        <f t="shared" si="611"/>
        <v>1.0248391447128289</v>
      </c>
      <c r="W636" s="23">
        <f t="shared" si="611"/>
        <v>1.0248391447128289</v>
      </c>
      <c r="X636" s="23">
        <f t="shared" si="611"/>
        <v>1.6778792823948045</v>
      </c>
      <c r="Y636" s="23">
        <f t="shared" si="611"/>
        <v>1.6778792823948045</v>
      </c>
      <c r="Z636" s="23">
        <f t="shared" si="611"/>
        <v>1.6778792823948045</v>
      </c>
      <c r="AA636" s="23">
        <f t="shared" si="611"/>
        <v>9.2449098366228813E-5</v>
      </c>
      <c r="AB636" s="23">
        <f t="shared" si="611"/>
        <v>2.2227141645870558</v>
      </c>
      <c r="AC636" s="23">
        <f t="shared" si="611"/>
        <v>1.1025483224923232</v>
      </c>
      <c r="AD636" s="23" t="e">
        <f t="shared" si="605"/>
        <v>#VALUE!</v>
      </c>
      <c r="AE636" s="23">
        <f t="shared" si="605"/>
        <v>1.0035276279111178</v>
      </c>
      <c r="AF636" s="23">
        <f t="shared" si="605"/>
        <v>1.0035276279111178</v>
      </c>
      <c r="AG636" s="23" t="e">
        <f t="shared" si="605"/>
        <v>#VALUE!</v>
      </c>
      <c r="AH636" s="23" t="e">
        <f t="shared" si="605"/>
        <v>#VALUE!</v>
      </c>
      <c r="AI636" s="23" t="e">
        <f t="shared" si="605"/>
        <v>#VALUE!</v>
      </c>
      <c r="AJ636" s="23" t="e">
        <f t="shared" si="605"/>
        <v>#VALUE!</v>
      </c>
      <c r="AK636" s="23" t="e">
        <f t="shared" si="605"/>
        <v>#VALUE!</v>
      </c>
      <c r="AL636" s="23" t="e">
        <f t="shared" si="605"/>
        <v>#VALUE!</v>
      </c>
      <c r="AM636" s="23" t="e">
        <f t="shared" si="605"/>
        <v>#VALUE!</v>
      </c>
      <c r="AN636" s="23">
        <f t="shared" si="605"/>
        <v>0.30357157983518213</v>
      </c>
      <c r="AO636" s="23" t="e">
        <f t="shared" si="605"/>
        <v>#VALUE!</v>
      </c>
      <c r="AP636" s="23" t="e">
        <f t="shared" si="605"/>
        <v>#VALUE!</v>
      </c>
      <c r="AQ636" s="23" t="e">
        <f t="shared" si="605"/>
        <v>#VALUE!</v>
      </c>
      <c r="AR636" s="23" t="e">
        <f t="shared" si="605"/>
        <v>#VALUE!</v>
      </c>
      <c r="AS636" s="23" t="e">
        <f t="shared" si="604"/>
        <v>#VALUE!</v>
      </c>
      <c r="AT636" s="23" t="e">
        <f t="shared" si="604"/>
        <v>#VALUE!</v>
      </c>
      <c r="AU636" s="23" t="e">
        <f t="shared" si="604"/>
        <v>#VALUE!</v>
      </c>
      <c r="AV636" s="23" t="e">
        <f t="shared" si="604"/>
        <v>#VALUE!</v>
      </c>
      <c r="AW636" s="23" t="e">
        <f t="shared" si="604"/>
        <v>#VALUE!</v>
      </c>
      <c r="AX636" s="23" t="e">
        <f t="shared" si="604"/>
        <v>#VALUE!</v>
      </c>
      <c r="AY636" s="23" t="e">
        <f t="shared" si="604"/>
        <v>#VALUE!</v>
      </c>
      <c r="AZ636" s="23" t="e">
        <f t="shared" si="604"/>
        <v>#VALUE!</v>
      </c>
      <c r="BA636" s="23" t="e">
        <f t="shared" si="604"/>
        <v>#VALUE!</v>
      </c>
      <c r="BB636" s="23" t="e">
        <f t="shared" si="604"/>
        <v>#VALUE!</v>
      </c>
      <c r="BC636" s="23" t="e">
        <f t="shared" si="604"/>
        <v>#VALUE!</v>
      </c>
      <c r="BD636" s="23" t="e">
        <f t="shared" si="604"/>
        <v>#VALUE!</v>
      </c>
      <c r="BE636" s="23" t="e">
        <f t="shared" si="601"/>
        <v>#VALUE!</v>
      </c>
      <c r="BF636" s="23" t="e">
        <f t="shared" si="601"/>
        <v>#VALUE!</v>
      </c>
      <c r="BG636" s="23" t="e">
        <f t="shared" si="601"/>
        <v>#VALUE!</v>
      </c>
      <c r="BH636" s="23" t="e">
        <f t="shared" si="601"/>
        <v>#VALUE!</v>
      </c>
      <c r="BI636" s="23" t="e">
        <f t="shared" si="601"/>
        <v>#VALUE!</v>
      </c>
      <c r="BJ636" s="23" t="e">
        <f t="shared" si="595"/>
        <v>#VALUE!</v>
      </c>
      <c r="BK636" s="23" t="e">
        <f t="shared" si="603"/>
        <v>#VALUE!</v>
      </c>
      <c r="BL636" s="23" t="e">
        <f t="shared" si="603"/>
        <v>#VALUE!</v>
      </c>
      <c r="BM636" s="23" t="e">
        <f t="shared" si="603"/>
        <v>#VALUE!</v>
      </c>
      <c r="BN636" s="23" t="e">
        <f t="shared" si="603"/>
        <v>#VALUE!</v>
      </c>
      <c r="BO636" s="23" t="e">
        <f t="shared" si="603"/>
        <v>#VALUE!</v>
      </c>
      <c r="BP636" s="23" t="e">
        <f t="shared" si="603"/>
        <v>#VALUE!</v>
      </c>
      <c r="BQ636" s="23" t="e">
        <f t="shared" si="603"/>
        <v>#VALUE!</v>
      </c>
      <c r="BR636" s="23" t="e">
        <f t="shared" si="603"/>
        <v>#VALUE!</v>
      </c>
      <c r="BS636" s="23" t="e">
        <f t="shared" si="603"/>
        <v>#VALUE!</v>
      </c>
      <c r="BT636" s="23" t="e">
        <f t="shared" si="603"/>
        <v>#VALUE!</v>
      </c>
      <c r="BU636" s="23" t="e">
        <f t="shared" si="603"/>
        <v>#VALUE!</v>
      </c>
      <c r="BV636" s="23" t="e">
        <f t="shared" si="603"/>
        <v>#VALUE!</v>
      </c>
      <c r="BW636" s="23" t="e">
        <f t="shared" si="603"/>
        <v>#VALUE!</v>
      </c>
      <c r="BX636" s="23" t="e">
        <f t="shared" si="602"/>
        <v>#VALUE!</v>
      </c>
      <c r="BY636" s="23" t="e">
        <f t="shared" si="602"/>
        <v>#VALUE!</v>
      </c>
      <c r="BZ636" s="23" t="e">
        <f t="shared" si="602"/>
        <v>#VALUE!</v>
      </c>
      <c r="CA636" s="23" t="e">
        <f t="shared" si="602"/>
        <v>#VALUE!</v>
      </c>
      <c r="CB636" s="23" t="e">
        <f t="shared" si="602"/>
        <v>#VALUE!</v>
      </c>
      <c r="CC636" s="23" t="e">
        <f t="shared" si="602"/>
        <v>#VALUE!</v>
      </c>
      <c r="CD636" s="23" t="e">
        <f t="shared" si="602"/>
        <v>#VALUE!</v>
      </c>
      <c r="CE636" s="23">
        <f t="shared" si="602"/>
        <v>4.7252226366014852E-2</v>
      </c>
      <c r="CF636" s="23" t="e">
        <f t="shared" si="602"/>
        <v>#VALUE!</v>
      </c>
      <c r="CG636" s="23" t="e">
        <f t="shared" si="602"/>
        <v>#VALUE!</v>
      </c>
      <c r="CH636" s="23" t="e">
        <f t="shared" si="602"/>
        <v>#VALUE!</v>
      </c>
      <c r="CI636" s="23" t="e">
        <f t="shared" si="602"/>
        <v>#VALUE!</v>
      </c>
      <c r="CJ636" s="23" t="e">
        <f t="shared" si="602"/>
        <v>#VALUE!</v>
      </c>
      <c r="CK636" s="23" t="e">
        <f t="shared" si="602"/>
        <v>#VALUE!</v>
      </c>
      <c r="CL636" s="23" t="e">
        <f t="shared" si="602"/>
        <v>#VALUE!</v>
      </c>
      <c r="CM636" s="23">
        <f t="shared" si="602"/>
        <v>0.96632984820952506</v>
      </c>
      <c r="CN636" s="23">
        <f t="shared" si="608"/>
        <v>0.96632984820952506</v>
      </c>
      <c r="CO636" s="23">
        <f t="shared" si="608"/>
        <v>0.96632984820952506</v>
      </c>
      <c r="CP636" s="23">
        <f t="shared" si="608"/>
        <v>9.2449098366228813E-5</v>
      </c>
      <c r="CQ636" s="23">
        <f t="shared" si="608"/>
        <v>9.2449098366228813E-5</v>
      </c>
      <c r="CR636" s="23">
        <f t="shared" si="608"/>
        <v>0.30357157983518213</v>
      </c>
      <c r="CS636" s="23">
        <f t="shared" si="608"/>
        <v>0.30357157983518213</v>
      </c>
      <c r="CT636" s="23" t="e">
        <f t="shared" si="608"/>
        <v>#VALUE!</v>
      </c>
      <c r="CU636" s="23" t="e">
        <f t="shared" si="608"/>
        <v>#VALUE!</v>
      </c>
      <c r="CV636" s="23" t="e">
        <f t="shared" si="608"/>
        <v>#VALUE!</v>
      </c>
      <c r="CW636" s="23" t="e">
        <f t="shared" si="608"/>
        <v>#VALUE!</v>
      </c>
      <c r="CX636" s="23" t="e">
        <f t="shared" si="608"/>
        <v>#VALUE!</v>
      </c>
      <c r="CY636" s="23" t="e">
        <f t="shared" si="608"/>
        <v>#VALUE!</v>
      </c>
      <c r="CZ636" s="23" t="e">
        <f t="shared" si="608"/>
        <v>#VALUE!</v>
      </c>
      <c r="DA636" s="23" t="e">
        <f t="shared" si="608"/>
        <v>#VALUE!</v>
      </c>
      <c r="DB636" s="23" t="e">
        <f t="shared" si="608"/>
        <v>#VALUE!</v>
      </c>
      <c r="DC636" s="23" t="e">
        <f t="shared" si="606"/>
        <v>#VALUE!</v>
      </c>
      <c r="DD636" s="23" t="e">
        <f t="shared" si="606"/>
        <v>#VALUE!</v>
      </c>
      <c r="DE636" s="23" t="e">
        <f t="shared" si="589"/>
        <v>#VALUE!</v>
      </c>
      <c r="DF636" s="23" t="e">
        <f t="shared" si="600"/>
        <v>#VALUE!</v>
      </c>
      <c r="DG636" s="23" t="e">
        <f t="shared" si="600"/>
        <v>#VALUE!</v>
      </c>
      <c r="DH636" s="23" t="e">
        <f t="shared" si="600"/>
        <v>#VALUE!</v>
      </c>
      <c r="DI636" s="23" t="e">
        <f t="shared" si="600"/>
        <v>#VALUE!</v>
      </c>
      <c r="DJ636" s="23" t="e">
        <f t="shared" si="600"/>
        <v>#VALUE!</v>
      </c>
      <c r="DK636" s="23" t="e">
        <f t="shared" si="600"/>
        <v>#VALUE!</v>
      </c>
      <c r="DL636" s="23" t="e">
        <f t="shared" si="600"/>
        <v>#VALUE!</v>
      </c>
      <c r="DM636" s="23" t="e">
        <f t="shared" si="600"/>
        <v>#VALUE!</v>
      </c>
      <c r="DN636" s="23" t="e">
        <f t="shared" si="600"/>
        <v>#VALUE!</v>
      </c>
      <c r="DO636" s="23" t="e">
        <f t="shared" si="600"/>
        <v>#VALUE!</v>
      </c>
      <c r="DP636" s="23" t="e">
        <f t="shared" si="600"/>
        <v>#VALUE!</v>
      </c>
      <c r="DQ636" s="23" t="e">
        <f t="shared" si="600"/>
        <v>#VALUE!</v>
      </c>
      <c r="DR636" s="23" t="e">
        <f t="shared" si="600"/>
        <v>#VALUE!</v>
      </c>
      <c r="DS636" s="23" t="e">
        <f t="shared" si="600"/>
        <v>#VALUE!</v>
      </c>
      <c r="DT636" s="23" t="e">
        <f t="shared" si="609"/>
        <v>#VALUE!</v>
      </c>
      <c r="DU636" s="23" t="e">
        <f t="shared" si="609"/>
        <v>#VALUE!</v>
      </c>
      <c r="DV636" s="23" t="e">
        <f t="shared" si="609"/>
        <v>#VALUE!</v>
      </c>
      <c r="DW636" s="23" t="e">
        <f t="shared" si="609"/>
        <v>#VALUE!</v>
      </c>
      <c r="DX636" s="23">
        <f t="shared" si="609"/>
        <v>0.17730742989607215</v>
      </c>
      <c r="DY636" s="23" t="e">
        <f t="shared" si="609"/>
        <v>#VALUE!</v>
      </c>
      <c r="DZ636" s="23" t="e">
        <f t="shared" si="609"/>
        <v>#VALUE!</v>
      </c>
      <c r="EA636" s="23">
        <f t="shared" si="609"/>
        <v>53.489062721242583</v>
      </c>
      <c r="EB636" s="23">
        <f t="shared" si="609"/>
        <v>1</v>
      </c>
      <c r="EC636" s="23" t="e">
        <f t="shared" si="609"/>
        <v>#VALUE!</v>
      </c>
      <c r="ED636" s="23" t="e">
        <f t="shared" si="609"/>
        <v>#VALUE!</v>
      </c>
      <c r="EE636" s="23" t="e">
        <f t="shared" si="591"/>
        <v>#VALUE!</v>
      </c>
      <c r="EF636" s="23" t="e">
        <f t="shared" si="591"/>
        <v>#VALUE!</v>
      </c>
      <c r="EG636" s="23" t="e">
        <f t="shared" si="591"/>
        <v>#VALUE!</v>
      </c>
      <c r="EH636" s="23">
        <f t="shared" si="591"/>
        <v>1</v>
      </c>
    </row>
    <row r="637" spans="2:138" x14ac:dyDescent="0.3">
      <c r="B637" s="17" t="str">
        <f t="shared" si="574"/>
        <v>23-33</v>
      </c>
      <c r="C637" s="17">
        <v>23</v>
      </c>
      <c r="D637" s="17">
        <v>33</v>
      </c>
      <c r="E637" s="17">
        <v>599.82000000000005</v>
      </c>
      <c r="F637" s="17">
        <v>0</v>
      </c>
      <c r="G637" s="17">
        <v>0</v>
      </c>
      <c r="H637" s="17">
        <v>-364.76</v>
      </c>
      <c r="I637" s="17">
        <v>0</v>
      </c>
      <c r="J637" s="17">
        <v>0</v>
      </c>
      <c r="K637" s="50"/>
      <c r="L637" s="74">
        <v>197</v>
      </c>
      <c r="M637" s="74">
        <v>91</v>
      </c>
      <c r="N637" s="23">
        <f t="shared" si="611"/>
        <v>7.7970069794129779E-2</v>
      </c>
      <c r="O637" s="23">
        <f t="shared" si="611"/>
        <v>7.7970069794129779E-2</v>
      </c>
      <c r="P637" s="23">
        <f t="shared" si="611"/>
        <v>7.7970069794129779E-2</v>
      </c>
      <c r="Q637" s="23">
        <f t="shared" si="611"/>
        <v>7.7970069794129779E-2</v>
      </c>
      <c r="R637" s="23">
        <f t="shared" si="611"/>
        <v>1.2385278258538507E-3</v>
      </c>
      <c r="S637" s="23">
        <f t="shared" si="611"/>
        <v>1.2385278258538507E-3</v>
      </c>
      <c r="T637" s="23">
        <f t="shared" si="611"/>
        <v>1.2385278258538507E-3</v>
      </c>
      <c r="U637" s="23">
        <f t="shared" si="611"/>
        <v>1.2385278258538507E-3</v>
      </c>
      <c r="V637" s="23">
        <f t="shared" si="611"/>
        <v>2.4458788502547131E-4</v>
      </c>
      <c r="W637" s="23">
        <f t="shared" si="611"/>
        <v>2.4458788502547131E-4</v>
      </c>
      <c r="X637" s="23">
        <f t="shared" si="611"/>
        <v>0.30881215860825939</v>
      </c>
      <c r="Y637" s="23">
        <f t="shared" si="611"/>
        <v>0.30881215860825939</v>
      </c>
      <c r="Z637" s="23">
        <f t="shared" si="611"/>
        <v>0.30881215860825939</v>
      </c>
      <c r="AA637" s="23">
        <f t="shared" si="611"/>
        <v>0.15230707964423679</v>
      </c>
      <c r="AB637" s="23">
        <f t="shared" si="611"/>
        <v>0.33208404059338231</v>
      </c>
      <c r="AC637" s="23">
        <f t="shared" si="611"/>
        <v>1.4282773090464436</v>
      </c>
      <c r="AD637" s="23" t="e">
        <f t="shared" si="605"/>
        <v>#VALUE!</v>
      </c>
      <c r="AE637" s="23">
        <f t="shared" si="605"/>
        <v>12.458515544813134</v>
      </c>
      <c r="AF637" s="23">
        <f t="shared" si="605"/>
        <v>12.458515544813134</v>
      </c>
      <c r="AG637" s="23" t="e">
        <f t="shared" si="605"/>
        <v>#VALUE!</v>
      </c>
      <c r="AH637" s="23" t="e">
        <f t="shared" si="605"/>
        <v>#VALUE!</v>
      </c>
      <c r="AI637" s="23" t="e">
        <f t="shared" si="605"/>
        <v>#VALUE!</v>
      </c>
      <c r="AJ637" s="23" t="e">
        <f t="shared" si="605"/>
        <v>#VALUE!</v>
      </c>
      <c r="AK637" s="23" t="e">
        <f t="shared" si="605"/>
        <v>#VALUE!</v>
      </c>
      <c r="AL637" s="23" t="e">
        <f t="shared" si="605"/>
        <v>#VALUE!</v>
      </c>
      <c r="AM637" s="23" t="e">
        <f t="shared" si="605"/>
        <v>#VALUE!</v>
      </c>
      <c r="AN637" s="23">
        <f t="shared" si="605"/>
        <v>0.92491758230686716</v>
      </c>
      <c r="AO637" s="23" t="e">
        <f t="shared" si="605"/>
        <v>#VALUE!</v>
      </c>
      <c r="AP637" s="23" t="e">
        <f t="shared" si="605"/>
        <v>#VALUE!</v>
      </c>
      <c r="AQ637" s="23" t="e">
        <f t="shared" si="605"/>
        <v>#VALUE!</v>
      </c>
      <c r="AR637" s="23" t="e">
        <f t="shared" si="605"/>
        <v>#VALUE!</v>
      </c>
      <c r="AS637" s="23" t="e">
        <f t="shared" si="604"/>
        <v>#VALUE!</v>
      </c>
      <c r="AT637" s="23" t="e">
        <f t="shared" si="604"/>
        <v>#VALUE!</v>
      </c>
      <c r="AU637" s="23" t="e">
        <f t="shared" si="604"/>
        <v>#VALUE!</v>
      </c>
      <c r="AV637" s="23" t="e">
        <f t="shared" si="604"/>
        <v>#VALUE!</v>
      </c>
      <c r="AW637" s="23" t="e">
        <f t="shared" si="604"/>
        <v>#VALUE!</v>
      </c>
      <c r="AX637" s="23" t="e">
        <f t="shared" si="604"/>
        <v>#VALUE!</v>
      </c>
      <c r="AY637" s="23" t="e">
        <f t="shared" si="604"/>
        <v>#VALUE!</v>
      </c>
      <c r="AZ637" s="23" t="e">
        <f t="shared" si="604"/>
        <v>#VALUE!</v>
      </c>
      <c r="BA637" s="23" t="e">
        <f t="shared" si="604"/>
        <v>#VALUE!</v>
      </c>
      <c r="BB637" s="23" t="e">
        <f t="shared" si="604"/>
        <v>#VALUE!</v>
      </c>
      <c r="BC637" s="23" t="e">
        <f t="shared" si="604"/>
        <v>#VALUE!</v>
      </c>
      <c r="BD637" s="23" t="e">
        <f t="shared" si="604"/>
        <v>#VALUE!</v>
      </c>
      <c r="BE637" s="23" t="e">
        <f t="shared" si="601"/>
        <v>#VALUE!</v>
      </c>
      <c r="BF637" s="23" t="e">
        <f t="shared" si="601"/>
        <v>#VALUE!</v>
      </c>
      <c r="BG637" s="23" t="e">
        <f t="shared" si="601"/>
        <v>#VALUE!</v>
      </c>
      <c r="BH637" s="23" t="e">
        <f t="shared" si="601"/>
        <v>#VALUE!</v>
      </c>
      <c r="BI637" s="23" t="e">
        <f t="shared" si="601"/>
        <v>#VALUE!</v>
      </c>
      <c r="BJ637" s="23" t="e">
        <f t="shared" si="595"/>
        <v>#VALUE!</v>
      </c>
      <c r="BK637" s="23" t="e">
        <f t="shared" si="603"/>
        <v>#VALUE!</v>
      </c>
      <c r="BL637" s="23" t="e">
        <f t="shared" si="603"/>
        <v>#VALUE!</v>
      </c>
      <c r="BM637" s="23" t="e">
        <f t="shared" si="603"/>
        <v>#VALUE!</v>
      </c>
      <c r="BN637" s="23" t="e">
        <f t="shared" si="603"/>
        <v>#VALUE!</v>
      </c>
      <c r="BO637" s="23" t="e">
        <f t="shared" si="603"/>
        <v>#VALUE!</v>
      </c>
      <c r="BP637" s="23" t="e">
        <f t="shared" si="603"/>
        <v>#VALUE!</v>
      </c>
      <c r="BQ637" s="23" t="e">
        <f t="shared" si="603"/>
        <v>#VALUE!</v>
      </c>
      <c r="BR637" s="23" t="e">
        <f t="shared" si="603"/>
        <v>#VALUE!</v>
      </c>
      <c r="BS637" s="23" t="e">
        <f t="shared" si="603"/>
        <v>#VALUE!</v>
      </c>
      <c r="BT637" s="23" t="e">
        <f t="shared" si="603"/>
        <v>#VALUE!</v>
      </c>
      <c r="BU637" s="23" t="e">
        <f t="shared" si="603"/>
        <v>#VALUE!</v>
      </c>
      <c r="BV637" s="23" t="e">
        <f t="shared" si="603"/>
        <v>#VALUE!</v>
      </c>
      <c r="BW637" s="23" t="e">
        <f t="shared" si="603"/>
        <v>#VALUE!</v>
      </c>
      <c r="BX637" s="23" t="e">
        <f t="shared" si="602"/>
        <v>#VALUE!</v>
      </c>
      <c r="BY637" s="23" t="e">
        <f t="shared" si="602"/>
        <v>#VALUE!</v>
      </c>
      <c r="BZ637" s="23" t="e">
        <f t="shared" si="602"/>
        <v>#VALUE!</v>
      </c>
      <c r="CA637" s="23" t="e">
        <f t="shared" si="602"/>
        <v>#VALUE!</v>
      </c>
      <c r="CB637" s="23" t="e">
        <f t="shared" si="602"/>
        <v>#VALUE!</v>
      </c>
      <c r="CC637" s="23" t="e">
        <f t="shared" si="602"/>
        <v>#VALUE!</v>
      </c>
      <c r="CD637" s="23" t="e">
        <f t="shared" si="602"/>
        <v>#VALUE!</v>
      </c>
      <c r="CE637" s="23">
        <f t="shared" si="602"/>
        <v>1.2385278258538507E-3</v>
      </c>
      <c r="CF637" s="23" t="e">
        <f t="shared" si="602"/>
        <v>#VALUE!</v>
      </c>
      <c r="CG637" s="23" t="e">
        <f t="shared" si="602"/>
        <v>#VALUE!</v>
      </c>
      <c r="CH637" s="23" t="e">
        <f t="shared" si="602"/>
        <v>#VALUE!</v>
      </c>
      <c r="CI637" s="23" t="e">
        <f t="shared" si="602"/>
        <v>#VALUE!</v>
      </c>
      <c r="CJ637" s="23" t="e">
        <f t="shared" si="602"/>
        <v>#VALUE!</v>
      </c>
      <c r="CK637" s="23" t="e">
        <f t="shared" si="602"/>
        <v>#VALUE!</v>
      </c>
      <c r="CL637" s="23" t="e">
        <f t="shared" si="602"/>
        <v>#VALUE!</v>
      </c>
      <c r="CM637" s="23">
        <f t="shared" si="602"/>
        <v>0.27217052975346528</v>
      </c>
      <c r="CN637" s="23">
        <f t="shared" si="608"/>
        <v>0.27217052975346528</v>
      </c>
      <c r="CO637" s="23">
        <f t="shared" si="608"/>
        <v>0.27217052975346528</v>
      </c>
      <c r="CP637" s="23">
        <f t="shared" si="608"/>
        <v>0.15230707964423679</v>
      </c>
      <c r="CQ637" s="23">
        <f t="shared" si="608"/>
        <v>0.15230707964423679</v>
      </c>
      <c r="CR637" s="23">
        <f t="shared" si="608"/>
        <v>0.92491758230686716</v>
      </c>
      <c r="CS637" s="23">
        <f t="shared" si="608"/>
        <v>0.92491758230686716</v>
      </c>
      <c r="CT637" s="23" t="e">
        <f t="shared" si="608"/>
        <v>#VALUE!</v>
      </c>
      <c r="CU637" s="23" t="e">
        <f t="shared" si="608"/>
        <v>#VALUE!</v>
      </c>
      <c r="CV637" s="23" t="e">
        <f t="shared" si="608"/>
        <v>#VALUE!</v>
      </c>
      <c r="CW637" s="23" t="e">
        <f t="shared" si="608"/>
        <v>#VALUE!</v>
      </c>
      <c r="CX637" s="23" t="e">
        <f t="shared" si="608"/>
        <v>#VALUE!</v>
      </c>
      <c r="CY637" s="23" t="e">
        <f t="shared" si="608"/>
        <v>#VALUE!</v>
      </c>
      <c r="CZ637" s="23" t="e">
        <f t="shared" si="608"/>
        <v>#VALUE!</v>
      </c>
      <c r="DA637" s="23" t="e">
        <f t="shared" si="608"/>
        <v>#VALUE!</v>
      </c>
      <c r="DB637" s="23" t="e">
        <f t="shared" si="608"/>
        <v>#VALUE!</v>
      </c>
      <c r="DC637" s="23" t="e">
        <f t="shared" si="606"/>
        <v>#VALUE!</v>
      </c>
      <c r="DD637" s="23" t="e">
        <f t="shared" si="606"/>
        <v>#VALUE!</v>
      </c>
      <c r="DE637" s="23" t="e">
        <f t="shared" si="589"/>
        <v>#VALUE!</v>
      </c>
      <c r="DF637" s="23" t="e">
        <f t="shared" si="600"/>
        <v>#VALUE!</v>
      </c>
      <c r="DG637" s="23" t="e">
        <f t="shared" si="600"/>
        <v>#VALUE!</v>
      </c>
      <c r="DH637" s="23" t="e">
        <f t="shared" si="600"/>
        <v>#VALUE!</v>
      </c>
      <c r="DI637" s="23" t="e">
        <f t="shared" si="600"/>
        <v>#VALUE!</v>
      </c>
      <c r="DJ637" s="23" t="e">
        <f t="shared" si="600"/>
        <v>#VALUE!</v>
      </c>
      <c r="DK637" s="23" t="e">
        <f t="shared" si="600"/>
        <v>#VALUE!</v>
      </c>
      <c r="DL637" s="23" t="e">
        <f t="shared" si="600"/>
        <v>#VALUE!</v>
      </c>
      <c r="DM637" s="23" t="e">
        <f t="shared" si="600"/>
        <v>#VALUE!</v>
      </c>
      <c r="DN637" s="23" t="e">
        <f t="shared" si="600"/>
        <v>#VALUE!</v>
      </c>
      <c r="DO637" s="23" t="e">
        <f t="shared" si="600"/>
        <v>#VALUE!</v>
      </c>
      <c r="DP637" s="23" t="e">
        <f t="shared" si="600"/>
        <v>#VALUE!</v>
      </c>
      <c r="DQ637" s="23" t="e">
        <f t="shared" si="600"/>
        <v>#VALUE!</v>
      </c>
      <c r="DR637" s="23" t="e">
        <f t="shared" si="600"/>
        <v>#VALUE!</v>
      </c>
      <c r="DS637" s="23" t="e">
        <f t="shared" si="600"/>
        <v>#VALUE!</v>
      </c>
      <c r="DT637" s="23" t="e">
        <f t="shared" si="609"/>
        <v>#VALUE!</v>
      </c>
      <c r="DU637" s="23" t="e">
        <f t="shared" si="609"/>
        <v>#VALUE!</v>
      </c>
      <c r="DV637" s="23" t="e">
        <f t="shared" si="609"/>
        <v>#VALUE!</v>
      </c>
      <c r="DW637" s="23">
        <f t="shared" si="609"/>
        <v>19.600831168481228</v>
      </c>
      <c r="DX637" s="23" t="e">
        <f t="shared" si="609"/>
        <v>#VALUE!</v>
      </c>
      <c r="DY637" s="23">
        <f t="shared" si="609"/>
        <v>19.600831168481228</v>
      </c>
      <c r="DZ637" s="23">
        <f t="shared" si="609"/>
        <v>22.575262772772398</v>
      </c>
      <c r="EA637" s="23" t="e">
        <f t="shared" si="609"/>
        <v>#VALUE!</v>
      </c>
      <c r="EB637" s="23" t="e">
        <f t="shared" si="609"/>
        <v>#VALUE!</v>
      </c>
      <c r="EC637" s="23">
        <f t="shared" si="609"/>
        <v>1</v>
      </c>
      <c r="ED637" s="23" t="e">
        <f t="shared" si="609"/>
        <v>#VALUE!</v>
      </c>
      <c r="EE637" s="23" t="e">
        <f t="shared" si="591"/>
        <v>#VALUE!</v>
      </c>
      <c r="EF637" s="23" t="e">
        <f t="shared" si="591"/>
        <v>#VALUE!</v>
      </c>
      <c r="EG637" s="23" t="e">
        <f t="shared" si="591"/>
        <v>#VALUE!</v>
      </c>
      <c r="EH637" s="23" t="e">
        <f t="shared" si="591"/>
        <v>#VALUE!</v>
      </c>
    </row>
    <row r="638" spans="2:138" x14ac:dyDescent="0.3">
      <c r="B638" s="17" t="str">
        <f t="shared" si="574"/>
        <v>23-37</v>
      </c>
      <c r="C638" s="17">
        <v>23</v>
      </c>
      <c r="D638" s="17">
        <v>37</v>
      </c>
      <c r="E638" s="17">
        <v>325.81</v>
      </c>
      <c r="F638" s="17">
        <v>0</v>
      </c>
      <c r="G638" s="17">
        <v>0</v>
      </c>
      <c r="H638" s="17">
        <v>-199.87</v>
      </c>
      <c r="I638" s="17">
        <v>0</v>
      </c>
      <c r="J638" s="17">
        <v>0</v>
      </c>
      <c r="K638" s="50"/>
      <c r="L638" s="74">
        <v>201</v>
      </c>
      <c r="M638" s="74">
        <v>93</v>
      </c>
      <c r="N638" s="23">
        <f t="shared" si="611"/>
        <v>2.6795943202629791</v>
      </c>
      <c r="O638" s="23">
        <f t="shared" si="611"/>
        <v>2.6795943202629791</v>
      </c>
      <c r="P638" s="23">
        <f t="shared" si="611"/>
        <v>2.6795943202629791</v>
      </c>
      <c r="Q638" s="23">
        <f t="shared" si="611"/>
        <v>2.6795943202629791</v>
      </c>
      <c r="R638" s="23">
        <f t="shared" si="611"/>
        <v>11.974557241487144</v>
      </c>
      <c r="S638" s="23">
        <f t="shared" si="611"/>
        <v>11.974557241487144</v>
      </c>
      <c r="T638" s="23">
        <f t="shared" si="611"/>
        <v>11.974557241487144</v>
      </c>
      <c r="U638" s="23">
        <f t="shared" si="611"/>
        <v>11.974557241487144</v>
      </c>
      <c r="V638" s="23">
        <f t="shared" si="611"/>
        <v>8.2848257998226753</v>
      </c>
      <c r="W638" s="23">
        <f t="shared" si="611"/>
        <v>8.2848257998226753</v>
      </c>
      <c r="X638" s="23">
        <f t="shared" si="611"/>
        <v>4.9701396032286151</v>
      </c>
      <c r="Y638" s="23">
        <f t="shared" si="611"/>
        <v>4.9701396032286151</v>
      </c>
      <c r="Z638" s="23">
        <f t="shared" si="611"/>
        <v>4.9701396032286151</v>
      </c>
      <c r="AA638" s="23">
        <f t="shared" si="611"/>
        <v>3.4280811419525739</v>
      </c>
      <c r="AB638" s="23">
        <f t="shared" si="611"/>
        <v>3.9254644041343782</v>
      </c>
      <c r="AC638" s="23">
        <f t="shared" si="611"/>
        <v>4.6584099245273539E-5</v>
      </c>
      <c r="AD638" s="23" t="e">
        <f t="shared" si="605"/>
        <v>#VALUE!</v>
      </c>
      <c r="AE638" s="23" t="e">
        <f t="shared" si="605"/>
        <v>#VALUE!</v>
      </c>
      <c r="AF638" s="23" t="e">
        <f t="shared" si="605"/>
        <v>#VALUE!</v>
      </c>
      <c r="AG638" s="23" t="e">
        <f t="shared" si="605"/>
        <v>#VALUE!</v>
      </c>
      <c r="AH638" s="23" t="e">
        <f t="shared" si="605"/>
        <v>#VALUE!</v>
      </c>
      <c r="AI638" s="23" t="e">
        <f t="shared" si="605"/>
        <v>#VALUE!</v>
      </c>
      <c r="AJ638" s="23" t="e">
        <f t="shared" si="605"/>
        <v>#VALUE!</v>
      </c>
      <c r="AK638" s="23">
        <f t="shared" si="605"/>
        <v>7.107761257132581</v>
      </c>
      <c r="AL638" s="23">
        <f t="shared" si="605"/>
        <v>7.107761257132581</v>
      </c>
      <c r="AM638" s="23">
        <f t="shared" si="605"/>
        <v>7.107761257132581</v>
      </c>
      <c r="AN638" s="23" t="e">
        <f t="shared" si="605"/>
        <v>#VALUE!</v>
      </c>
      <c r="AO638" s="23" t="e">
        <f t="shared" si="605"/>
        <v>#VALUE!</v>
      </c>
      <c r="AP638" s="23" t="e">
        <f t="shared" si="605"/>
        <v>#VALUE!</v>
      </c>
      <c r="AQ638" s="23" t="e">
        <f t="shared" si="605"/>
        <v>#VALUE!</v>
      </c>
      <c r="AR638" s="23" t="e">
        <f t="shared" si="605"/>
        <v>#VALUE!</v>
      </c>
      <c r="AS638" s="23" t="e">
        <f t="shared" si="604"/>
        <v>#VALUE!</v>
      </c>
      <c r="AT638" s="23" t="e">
        <f t="shared" si="604"/>
        <v>#VALUE!</v>
      </c>
      <c r="AU638" s="23" t="e">
        <f t="shared" si="604"/>
        <v>#VALUE!</v>
      </c>
      <c r="AV638" s="23" t="e">
        <f t="shared" si="604"/>
        <v>#VALUE!</v>
      </c>
      <c r="AW638" s="23" t="e">
        <f t="shared" si="604"/>
        <v>#VALUE!</v>
      </c>
      <c r="AX638" s="23" t="e">
        <f t="shared" si="604"/>
        <v>#VALUE!</v>
      </c>
      <c r="AY638" s="23" t="e">
        <f t="shared" si="604"/>
        <v>#VALUE!</v>
      </c>
      <c r="AZ638" s="23" t="e">
        <f t="shared" si="604"/>
        <v>#VALUE!</v>
      </c>
      <c r="BA638" s="23" t="e">
        <f t="shared" si="604"/>
        <v>#VALUE!</v>
      </c>
      <c r="BB638" s="23" t="e">
        <f t="shared" si="604"/>
        <v>#VALUE!</v>
      </c>
      <c r="BC638" s="23" t="e">
        <f t="shared" si="604"/>
        <v>#VALUE!</v>
      </c>
      <c r="BD638" s="23" t="e">
        <f t="shared" si="604"/>
        <v>#VALUE!</v>
      </c>
      <c r="BE638" s="23" t="e">
        <f t="shared" si="601"/>
        <v>#VALUE!</v>
      </c>
      <c r="BF638" s="23" t="e">
        <f t="shared" si="601"/>
        <v>#VALUE!</v>
      </c>
      <c r="BG638" s="23" t="e">
        <f t="shared" si="601"/>
        <v>#VALUE!</v>
      </c>
      <c r="BH638" s="23" t="e">
        <f t="shared" si="601"/>
        <v>#VALUE!</v>
      </c>
      <c r="BI638" s="23" t="e">
        <f t="shared" si="601"/>
        <v>#VALUE!</v>
      </c>
      <c r="BJ638" s="23" t="e">
        <f t="shared" si="595"/>
        <v>#VALUE!</v>
      </c>
      <c r="BK638" s="23" t="e">
        <f t="shared" si="603"/>
        <v>#VALUE!</v>
      </c>
      <c r="BL638" s="23" t="e">
        <f t="shared" si="603"/>
        <v>#VALUE!</v>
      </c>
      <c r="BM638" s="23" t="e">
        <f t="shared" si="603"/>
        <v>#VALUE!</v>
      </c>
      <c r="BN638" s="23" t="e">
        <f t="shared" si="603"/>
        <v>#VALUE!</v>
      </c>
      <c r="BO638" s="23" t="e">
        <f t="shared" si="603"/>
        <v>#VALUE!</v>
      </c>
      <c r="BP638" s="23" t="e">
        <f t="shared" si="603"/>
        <v>#VALUE!</v>
      </c>
      <c r="BQ638" s="23" t="e">
        <f t="shared" si="603"/>
        <v>#VALUE!</v>
      </c>
      <c r="BR638" s="23" t="e">
        <f t="shared" si="603"/>
        <v>#VALUE!</v>
      </c>
      <c r="BS638" s="23" t="e">
        <f t="shared" si="603"/>
        <v>#VALUE!</v>
      </c>
      <c r="BT638" s="23" t="e">
        <f t="shared" si="603"/>
        <v>#VALUE!</v>
      </c>
      <c r="BU638" s="23" t="e">
        <f t="shared" si="603"/>
        <v>#VALUE!</v>
      </c>
      <c r="BV638" s="23" t="e">
        <f t="shared" si="603"/>
        <v>#VALUE!</v>
      </c>
      <c r="BW638" s="23" t="e">
        <f t="shared" si="603"/>
        <v>#VALUE!</v>
      </c>
      <c r="BX638" s="23" t="e">
        <f t="shared" si="602"/>
        <v>#VALUE!</v>
      </c>
      <c r="BY638" s="23" t="e">
        <f t="shared" si="602"/>
        <v>#VALUE!</v>
      </c>
      <c r="BZ638" s="23" t="e">
        <f t="shared" si="602"/>
        <v>#VALUE!</v>
      </c>
      <c r="CA638" s="23" t="e">
        <f t="shared" si="602"/>
        <v>#VALUE!</v>
      </c>
      <c r="CB638" s="23" t="e">
        <f t="shared" si="602"/>
        <v>#VALUE!</v>
      </c>
      <c r="CC638" s="23" t="e">
        <f t="shared" si="602"/>
        <v>#VALUE!</v>
      </c>
      <c r="CD638" s="23" t="e">
        <f t="shared" si="602"/>
        <v>#VALUE!</v>
      </c>
      <c r="CE638" s="23">
        <f t="shared" si="602"/>
        <v>11.974557241487144</v>
      </c>
      <c r="CF638" s="23" t="e">
        <f t="shared" si="602"/>
        <v>#VALUE!</v>
      </c>
      <c r="CG638" s="23" t="e">
        <f t="shared" si="602"/>
        <v>#VALUE!</v>
      </c>
      <c r="CH638" s="23" t="e">
        <f t="shared" si="602"/>
        <v>#VALUE!</v>
      </c>
      <c r="CI638" s="23" t="e">
        <f t="shared" si="602"/>
        <v>#VALUE!</v>
      </c>
      <c r="CJ638" s="23" t="e">
        <f t="shared" si="602"/>
        <v>#VALUE!</v>
      </c>
      <c r="CK638" s="23" t="e">
        <f t="shared" si="602"/>
        <v>#VALUE!</v>
      </c>
      <c r="CL638" s="23" t="e">
        <f t="shared" si="602"/>
        <v>#VALUE!</v>
      </c>
      <c r="CM638" s="23">
        <f t="shared" si="602"/>
        <v>2.9280736789237443</v>
      </c>
      <c r="CN638" s="23">
        <f t="shared" si="608"/>
        <v>2.9280736789237443</v>
      </c>
      <c r="CO638" s="23">
        <f t="shared" si="608"/>
        <v>2.9280736789237443</v>
      </c>
      <c r="CP638" s="23">
        <f t="shared" si="608"/>
        <v>3.4280811419525739</v>
      </c>
      <c r="CQ638" s="23">
        <f t="shared" si="608"/>
        <v>3.4280811419525739</v>
      </c>
      <c r="CR638" s="23" t="e">
        <f t="shared" si="608"/>
        <v>#VALUE!</v>
      </c>
      <c r="CS638" s="23" t="e">
        <f t="shared" si="608"/>
        <v>#VALUE!</v>
      </c>
      <c r="CT638" s="23" t="e">
        <f t="shared" si="608"/>
        <v>#VALUE!</v>
      </c>
      <c r="CU638" s="23" t="e">
        <f t="shared" si="608"/>
        <v>#VALUE!</v>
      </c>
      <c r="CV638" s="23" t="e">
        <f t="shared" si="608"/>
        <v>#VALUE!</v>
      </c>
      <c r="CW638" s="23" t="e">
        <f t="shared" si="608"/>
        <v>#VALUE!</v>
      </c>
      <c r="CX638" s="23" t="e">
        <f t="shared" si="608"/>
        <v>#VALUE!</v>
      </c>
      <c r="CY638" s="23" t="e">
        <f t="shared" si="608"/>
        <v>#VALUE!</v>
      </c>
      <c r="CZ638" s="23" t="e">
        <f t="shared" si="608"/>
        <v>#VALUE!</v>
      </c>
      <c r="DA638" s="23" t="e">
        <f t="shared" si="608"/>
        <v>#VALUE!</v>
      </c>
      <c r="DB638" s="23" t="e">
        <f t="shared" si="608"/>
        <v>#VALUE!</v>
      </c>
      <c r="DC638" s="23" t="e">
        <f t="shared" si="606"/>
        <v>#VALUE!</v>
      </c>
      <c r="DD638" s="23" t="e">
        <f t="shared" si="606"/>
        <v>#VALUE!</v>
      </c>
      <c r="DE638" s="23" t="e">
        <f t="shared" si="589"/>
        <v>#VALUE!</v>
      </c>
      <c r="DF638" s="23" t="e">
        <f t="shared" si="600"/>
        <v>#VALUE!</v>
      </c>
      <c r="DG638" s="23" t="e">
        <f t="shared" si="600"/>
        <v>#VALUE!</v>
      </c>
      <c r="DH638" s="23" t="e">
        <f t="shared" si="600"/>
        <v>#VALUE!</v>
      </c>
      <c r="DI638" s="23" t="e">
        <f t="shared" si="600"/>
        <v>#VALUE!</v>
      </c>
      <c r="DJ638" s="23" t="e">
        <f t="shared" si="600"/>
        <v>#VALUE!</v>
      </c>
      <c r="DK638" s="23" t="e">
        <f t="shared" si="600"/>
        <v>#VALUE!</v>
      </c>
      <c r="DL638" s="23" t="e">
        <f t="shared" si="600"/>
        <v>#VALUE!</v>
      </c>
      <c r="DM638" s="23" t="e">
        <f t="shared" si="600"/>
        <v>#VALUE!</v>
      </c>
      <c r="DN638" s="23" t="e">
        <f t="shared" si="600"/>
        <v>#VALUE!</v>
      </c>
      <c r="DO638" s="23" t="e">
        <f t="shared" si="600"/>
        <v>#VALUE!</v>
      </c>
      <c r="DP638" s="23" t="e">
        <f t="shared" si="600"/>
        <v>#VALUE!</v>
      </c>
      <c r="DQ638" s="23" t="e">
        <f t="shared" si="600"/>
        <v>#VALUE!</v>
      </c>
      <c r="DR638" s="23" t="e">
        <f t="shared" si="600"/>
        <v>#VALUE!</v>
      </c>
      <c r="DS638" s="23" t="e">
        <f t="shared" si="600"/>
        <v>#VALUE!</v>
      </c>
      <c r="DT638" s="23" t="e">
        <f t="shared" si="609"/>
        <v>#VALUE!</v>
      </c>
      <c r="DU638" s="23" t="e">
        <f t="shared" si="609"/>
        <v>#VALUE!</v>
      </c>
      <c r="DV638" s="23" t="e">
        <f t="shared" si="609"/>
        <v>#VALUE!</v>
      </c>
      <c r="DW638" s="23" t="e">
        <f t="shared" si="609"/>
        <v>#VALUE!</v>
      </c>
      <c r="DX638" s="23" t="e">
        <f t="shared" si="609"/>
        <v>#VALUE!</v>
      </c>
      <c r="DY638" s="23" t="e">
        <f t="shared" si="609"/>
        <v>#VALUE!</v>
      </c>
      <c r="DZ638" s="23" t="e">
        <f t="shared" si="609"/>
        <v>#VALUE!</v>
      </c>
      <c r="EA638" s="23" t="e">
        <f t="shared" si="609"/>
        <v>#VALUE!</v>
      </c>
      <c r="EB638" s="23" t="e">
        <f t="shared" si="609"/>
        <v>#VALUE!</v>
      </c>
      <c r="EC638" s="23" t="e">
        <f t="shared" si="609"/>
        <v>#VALUE!</v>
      </c>
      <c r="ED638" s="23">
        <f t="shared" si="609"/>
        <v>1</v>
      </c>
      <c r="EE638" s="23" t="e">
        <f t="shared" si="591"/>
        <v>#VALUE!</v>
      </c>
      <c r="EF638" s="23" t="e">
        <f t="shared" si="591"/>
        <v>#VALUE!</v>
      </c>
      <c r="EG638" s="23" t="e">
        <f t="shared" si="591"/>
        <v>#VALUE!</v>
      </c>
      <c r="EH638" s="23" t="e">
        <f t="shared" si="591"/>
        <v>#VALUE!</v>
      </c>
    </row>
    <row r="639" spans="2:138" x14ac:dyDescent="0.3">
      <c r="B639" s="17" t="str">
        <f t="shared" si="574"/>
        <v>23-42</v>
      </c>
      <c r="C639" s="17">
        <v>23</v>
      </c>
      <c r="D639" s="17">
        <v>42</v>
      </c>
      <c r="E639" s="17">
        <v>289.08</v>
      </c>
      <c r="F639" s="17">
        <v>-0.58520000000000005</v>
      </c>
      <c r="G639" s="17">
        <v>0</v>
      </c>
      <c r="H639" s="17">
        <v>-69.601010000000002</v>
      </c>
      <c r="I639" s="17">
        <v>-0.4274</v>
      </c>
      <c r="J639" s="17">
        <v>0</v>
      </c>
      <c r="K639" s="50"/>
      <c r="L639" s="74">
        <v>209</v>
      </c>
      <c r="M639" s="74">
        <v>98</v>
      </c>
      <c r="N639" s="23">
        <f t="shared" si="611"/>
        <v>3.3651566365074712E-5</v>
      </c>
      <c r="O639" s="23">
        <f t="shared" si="611"/>
        <v>3.3651566365074712E-5</v>
      </c>
      <c r="P639" s="23">
        <f t="shared" si="611"/>
        <v>3.3651566365074712E-5</v>
      </c>
      <c r="Q639" s="23">
        <f t="shared" si="611"/>
        <v>3.3651566365074712E-5</v>
      </c>
      <c r="R639" s="23">
        <f t="shared" si="611"/>
        <v>6.3345366355914779E-3</v>
      </c>
      <c r="S639" s="23">
        <f t="shared" si="611"/>
        <v>6.3345366355914779E-3</v>
      </c>
      <c r="T639" s="23">
        <f t="shared" si="611"/>
        <v>6.3345366355914779E-3</v>
      </c>
      <c r="U639" s="23">
        <f t="shared" si="611"/>
        <v>6.3345366355914779E-3</v>
      </c>
      <c r="V639" s="23">
        <f t="shared" si="611"/>
        <v>0.18779515335163996</v>
      </c>
      <c r="W639" s="23">
        <f t="shared" si="611"/>
        <v>0.18779515335163996</v>
      </c>
      <c r="X639" s="23">
        <f t="shared" si="611"/>
        <v>3.6656275298812241E-2</v>
      </c>
      <c r="Y639" s="23">
        <f t="shared" si="611"/>
        <v>3.6656275298812241E-2</v>
      </c>
      <c r="Z639" s="23">
        <f t="shared" si="611"/>
        <v>3.6656275298812241E-2</v>
      </c>
      <c r="AA639" s="23">
        <f t="shared" si="611"/>
        <v>14.188413173335082</v>
      </c>
      <c r="AB639" s="23">
        <f t="shared" si="611"/>
        <v>7.2499654840377312</v>
      </c>
      <c r="AC639" s="23">
        <f t="shared" si="611"/>
        <v>2.4868432341457427</v>
      </c>
      <c r="AD639" s="23" t="e">
        <f t="shared" si="605"/>
        <v>#VALUE!</v>
      </c>
      <c r="AE639" s="23">
        <f t="shared" si="605"/>
        <v>5.3970873607871015</v>
      </c>
      <c r="AF639" s="23">
        <f t="shared" si="605"/>
        <v>5.3970873607871015</v>
      </c>
      <c r="AG639" s="23" t="e">
        <f t="shared" si="605"/>
        <v>#VALUE!</v>
      </c>
      <c r="AH639" s="23" t="e">
        <f t="shared" si="605"/>
        <v>#VALUE!</v>
      </c>
      <c r="AI639" s="23" t="e">
        <f t="shared" si="605"/>
        <v>#VALUE!</v>
      </c>
      <c r="AJ639" s="23" t="e">
        <f t="shared" si="605"/>
        <v>#VALUE!</v>
      </c>
      <c r="AK639" s="23" t="e">
        <f t="shared" si="605"/>
        <v>#VALUE!</v>
      </c>
      <c r="AL639" s="23" t="e">
        <f t="shared" si="605"/>
        <v>#VALUE!</v>
      </c>
      <c r="AM639" s="23" t="e">
        <f t="shared" si="605"/>
        <v>#VALUE!</v>
      </c>
      <c r="AN639" s="23" t="e">
        <f t="shared" si="605"/>
        <v>#VALUE!</v>
      </c>
      <c r="AO639" s="23" t="e">
        <f t="shared" si="605"/>
        <v>#VALUE!</v>
      </c>
      <c r="AP639" s="23" t="e">
        <f t="shared" si="605"/>
        <v>#VALUE!</v>
      </c>
      <c r="AQ639" s="23" t="e">
        <f t="shared" si="605"/>
        <v>#VALUE!</v>
      </c>
      <c r="AR639" s="23" t="e">
        <f t="shared" si="605"/>
        <v>#VALUE!</v>
      </c>
      <c r="AS639" s="23" t="e">
        <f t="shared" si="604"/>
        <v>#VALUE!</v>
      </c>
      <c r="AT639" s="23" t="e">
        <f t="shared" si="604"/>
        <v>#VALUE!</v>
      </c>
      <c r="AU639" s="23" t="e">
        <f t="shared" si="604"/>
        <v>#VALUE!</v>
      </c>
      <c r="AV639" s="23" t="e">
        <f t="shared" si="604"/>
        <v>#VALUE!</v>
      </c>
      <c r="AW639" s="23" t="e">
        <f t="shared" si="604"/>
        <v>#VALUE!</v>
      </c>
      <c r="AX639" s="23" t="e">
        <f t="shared" si="604"/>
        <v>#VALUE!</v>
      </c>
      <c r="AY639" s="23" t="e">
        <f t="shared" si="604"/>
        <v>#VALUE!</v>
      </c>
      <c r="AZ639" s="23" t="e">
        <f t="shared" si="604"/>
        <v>#VALUE!</v>
      </c>
      <c r="BA639" s="23" t="e">
        <f t="shared" si="604"/>
        <v>#VALUE!</v>
      </c>
      <c r="BB639" s="23" t="e">
        <f t="shared" si="604"/>
        <v>#VALUE!</v>
      </c>
      <c r="BC639" s="23" t="e">
        <f t="shared" si="604"/>
        <v>#VALUE!</v>
      </c>
      <c r="BD639" s="23" t="e">
        <f t="shared" si="604"/>
        <v>#VALUE!</v>
      </c>
      <c r="BE639" s="23" t="e">
        <f t="shared" si="601"/>
        <v>#VALUE!</v>
      </c>
      <c r="BF639" s="23" t="e">
        <f t="shared" si="601"/>
        <v>#VALUE!</v>
      </c>
      <c r="BG639" s="23" t="e">
        <f t="shared" si="601"/>
        <v>#VALUE!</v>
      </c>
      <c r="BH639" s="23" t="e">
        <f t="shared" si="601"/>
        <v>#VALUE!</v>
      </c>
      <c r="BI639" s="23" t="e">
        <f t="shared" si="601"/>
        <v>#VALUE!</v>
      </c>
      <c r="BJ639" s="23" t="e">
        <f t="shared" si="595"/>
        <v>#VALUE!</v>
      </c>
      <c r="BK639" s="23" t="e">
        <f t="shared" si="603"/>
        <v>#VALUE!</v>
      </c>
      <c r="BL639" s="23" t="e">
        <f t="shared" si="603"/>
        <v>#VALUE!</v>
      </c>
      <c r="BM639" s="23" t="e">
        <f t="shared" si="603"/>
        <v>#VALUE!</v>
      </c>
      <c r="BN639" s="23" t="e">
        <f t="shared" si="603"/>
        <v>#VALUE!</v>
      </c>
      <c r="BO639" s="23" t="e">
        <f t="shared" si="603"/>
        <v>#VALUE!</v>
      </c>
      <c r="BP639" s="23" t="e">
        <f t="shared" si="603"/>
        <v>#VALUE!</v>
      </c>
      <c r="BQ639" s="23" t="e">
        <f t="shared" si="603"/>
        <v>#VALUE!</v>
      </c>
      <c r="BR639" s="23" t="e">
        <f t="shared" si="603"/>
        <v>#VALUE!</v>
      </c>
      <c r="BS639" s="23" t="e">
        <f t="shared" si="603"/>
        <v>#VALUE!</v>
      </c>
      <c r="BT639" s="23" t="e">
        <f t="shared" si="603"/>
        <v>#VALUE!</v>
      </c>
      <c r="BU639" s="23" t="e">
        <f t="shared" si="603"/>
        <v>#VALUE!</v>
      </c>
      <c r="BV639" s="23" t="e">
        <f t="shared" si="603"/>
        <v>#VALUE!</v>
      </c>
      <c r="BW639" s="23" t="e">
        <f t="shared" si="603"/>
        <v>#VALUE!</v>
      </c>
      <c r="BX639" s="23" t="e">
        <f t="shared" si="602"/>
        <v>#VALUE!</v>
      </c>
      <c r="BY639" s="23" t="e">
        <f t="shared" si="602"/>
        <v>#VALUE!</v>
      </c>
      <c r="BZ639" s="23" t="e">
        <f t="shared" si="602"/>
        <v>#VALUE!</v>
      </c>
      <c r="CA639" s="23" t="e">
        <f t="shared" si="602"/>
        <v>#VALUE!</v>
      </c>
      <c r="CB639" s="23" t="e">
        <f t="shared" si="602"/>
        <v>#VALUE!</v>
      </c>
      <c r="CC639" s="23" t="e">
        <f t="shared" si="602"/>
        <v>#VALUE!</v>
      </c>
      <c r="CD639" s="23" t="e">
        <f t="shared" si="602"/>
        <v>#VALUE!</v>
      </c>
      <c r="CE639" s="23">
        <f t="shared" si="602"/>
        <v>6.3345366355914779E-3</v>
      </c>
      <c r="CF639" s="23" t="e">
        <f t="shared" si="602"/>
        <v>#VALUE!</v>
      </c>
      <c r="CG639" s="23" t="e">
        <f t="shared" si="602"/>
        <v>#VALUE!</v>
      </c>
      <c r="CH639" s="23" t="e">
        <f t="shared" si="602"/>
        <v>#VALUE!</v>
      </c>
      <c r="CI639" s="23" t="e">
        <f t="shared" si="602"/>
        <v>#VALUE!</v>
      </c>
      <c r="CJ639" s="23" t="e">
        <f t="shared" si="602"/>
        <v>#VALUE!</v>
      </c>
      <c r="CK639" s="23" t="e">
        <f t="shared" si="602"/>
        <v>#VALUE!</v>
      </c>
      <c r="CL639" s="23" t="e">
        <f t="shared" si="602"/>
        <v>#VALUE!</v>
      </c>
      <c r="CM639" s="23">
        <f t="shared" si="602"/>
        <v>5.4166078768062728E-7</v>
      </c>
      <c r="CN639" s="23">
        <f t="shared" si="608"/>
        <v>5.4166078768062728E-7</v>
      </c>
      <c r="CO639" s="23">
        <f t="shared" si="608"/>
        <v>5.4166078768062728E-7</v>
      </c>
      <c r="CP639" s="23">
        <f t="shared" si="608"/>
        <v>14.188413173335082</v>
      </c>
      <c r="CQ639" s="23">
        <f t="shared" si="608"/>
        <v>14.188413173335082</v>
      </c>
      <c r="CR639" s="23" t="e">
        <f t="shared" si="608"/>
        <v>#VALUE!</v>
      </c>
      <c r="CS639" s="23" t="e">
        <f t="shared" si="608"/>
        <v>#VALUE!</v>
      </c>
      <c r="CT639" s="23" t="e">
        <f t="shared" si="608"/>
        <v>#VALUE!</v>
      </c>
      <c r="CU639" s="23" t="e">
        <f t="shared" si="608"/>
        <v>#VALUE!</v>
      </c>
      <c r="CV639" s="23" t="e">
        <f t="shared" si="608"/>
        <v>#VALUE!</v>
      </c>
      <c r="CW639" s="23" t="e">
        <f t="shared" si="608"/>
        <v>#VALUE!</v>
      </c>
      <c r="CX639" s="23" t="e">
        <f t="shared" si="608"/>
        <v>#VALUE!</v>
      </c>
      <c r="CY639" s="23" t="e">
        <f t="shared" si="608"/>
        <v>#VALUE!</v>
      </c>
      <c r="CZ639" s="23" t="e">
        <f t="shared" si="608"/>
        <v>#VALUE!</v>
      </c>
      <c r="DA639" s="23" t="e">
        <f t="shared" si="608"/>
        <v>#VALUE!</v>
      </c>
      <c r="DB639" s="23" t="e">
        <f t="shared" si="608"/>
        <v>#VALUE!</v>
      </c>
      <c r="DC639" s="23" t="e">
        <f t="shared" si="606"/>
        <v>#VALUE!</v>
      </c>
      <c r="DD639" s="23" t="e">
        <f t="shared" si="606"/>
        <v>#VALUE!</v>
      </c>
      <c r="DE639" s="23" t="e">
        <f t="shared" si="589"/>
        <v>#VALUE!</v>
      </c>
      <c r="DF639" s="23" t="e">
        <f t="shared" si="600"/>
        <v>#VALUE!</v>
      </c>
      <c r="DG639" s="23" t="e">
        <f t="shared" si="600"/>
        <v>#VALUE!</v>
      </c>
      <c r="DH639" s="23" t="e">
        <f t="shared" si="600"/>
        <v>#VALUE!</v>
      </c>
      <c r="DI639" s="23" t="e">
        <f t="shared" si="600"/>
        <v>#VALUE!</v>
      </c>
      <c r="DJ639" s="23" t="e">
        <f t="shared" si="600"/>
        <v>#VALUE!</v>
      </c>
      <c r="DK639" s="23" t="e">
        <f t="shared" si="600"/>
        <v>#VALUE!</v>
      </c>
      <c r="DL639" s="23" t="e">
        <f t="shared" si="600"/>
        <v>#VALUE!</v>
      </c>
      <c r="DM639" s="23" t="e">
        <f t="shared" si="600"/>
        <v>#VALUE!</v>
      </c>
      <c r="DN639" s="23" t="e">
        <f t="shared" si="600"/>
        <v>#VALUE!</v>
      </c>
      <c r="DO639" s="23" t="e">
        <f t="shared" si="600"/>
        <v>#VALUE!</v>
      </c>
      <c r="DP639" s="23" t="e">
        <f t="shared" si="600"/>
        <v>#VALUE!</v>
      </c>
      <c r="DQ639" s="23" t="e">
        <f t="shared" si="600"/>
        <v>#VALUE!</v>
      </c>
      <c r="DR639" s="23" t="e">
        <f t="shared" si="600"/>
        <v>#VALUE!</v>
      </c>
      <c r="DS639" s="23" t="e">
        <f t="shared" si="600"/>
        <v>#VALUE!</v>
      </c>
      <c r="DT639" s="23" t="e">
        <f t="shared" si="609"/>
        <v>#VALUE!</v>
      </c>
      <c r="DU639" s="23" t="e">
        <f t="shared" si="609"/>
        <v>#VALUE!</v>
      </c>
      <c r="DV639" s="23" t="e">
        <f t="shared" si="609"/>
        <v>#VALUE!</v>
      </c>
      <c r="DW639" s="23">
        <f t="shared" si="609"/>
        <v>6.4419577370639116</v>
      </c>
      <c r="DX639" s="23" t="e">
        <f t="shared" si="609"/>
        <v>#VALUE!</v>
      </c>
      <c r="DY639" s="23">
        <f t="shared" si="609"/>
        <v>6.4419577370639116</v>
      </c>
      <c r="DZ639" s="23" t="e">
        <f t="shared" si="609"/>
        <v>#VALUE!</v>
      </c>
      <c r="EA639" s="23" t="e">
        <f t="shared" si="609"/>
        <v>#VALUE!</v>
      </c>
      <c r="EB639" s="23" t="e">
        <f t="shared" si="609"/>
        <v>#VALUE!</v>
      </c>
      <c r="EC639" s="23" t="e">
        <f t="shared" si="609"/>
        <v>#VALUE!</v>
      </c>
      <c r="ED639" s="23" t="e">
        <f t="shared" si="609"/>
        <v>#VALUE!</v>
      </c>
      <c r="EE639" s="23">
        <f t="shared" si="591"/>
        <v>1</v>
      </c>
      <c r="EF639" s="23">
        <f t="shared" si="591"/>
        <v>1</v>
      </c>
      <c r="EG639" s="23" t="e">
        <f t="shared" si="591"/>
        <v>#VALUE!</v>
      </c>
      <c r="EH639" s="23" t="e">
        <f t="shared" si="591"/>
        <v>#VALUE!</v>
      </c>
    </row>
    <row r="640" spans="2:138" x14ac:dyDescent="0.3">
      <c r="B640" s="17" t="str">
        <f t="shared" si="574"/>
        <v>23-56</v>
      </c>
      <c r="C640" s="17">
        <v>23</v>
      </c>
      <c r="D640" s="17">
        <v>56</v>
      </c>
      <c r="E640" s="17">
        <v>401.69799999999998</v>
      </c>
      <c r="F640" s="17">
        <v>0</v>
      </c>
      <c r="G640" s="17">
        <v>0</v>
      </c>
      <c r="H640" s="17">
        <v>157.63399999999999</v>
      </c>
      <c r="I640" s="17">
        <v>0</v>
      </c>
      <c r="J640" s="17">
        <v>0</v>
      </c>
      <c r="K640" s="50"/>
      <c r="L640" s="74">
        <v>210</v>
      </c>
      <c r="M640" s="74">
        <v>98</v>
      </c>
      <c r="N640" s="23">
        <f t="shared" si="611"/>
        <v>3.3651566365074712E-5</v>
      </c>
      <c r="O640" s="23">
        <f t="shared" si="611"/>
        <v>3.3651566365074712E-5</v>
      </c>
      <c r="P640" s="23">
        <f t="shared" si="611"/>
        <v>3.3651566365074712E-5</v>
      </c>
      <c r="Q640" s="23">
        <f t="shared" si="611"/>
        <v>3.3651566365074712E-5</v>
      </c>
      <c r="R640" s="23">
        <f t="shared" si="611"/>
        <v>6.3345366355914779E-3</v>
      </c>
      <c r="S640" s="23">
        <f t="shared" si="611"/>
        <v>6.3345366355914779E-3</v>
      </c>
      <c r="T640" s="23">
        <f t="shared" si="611"/>
        <v>6.3345366355914779E-3</v>
      </c>
      <c r="U640" s="23">
        <f t="shared" si="611"/>
        <v>6.3345366355914779E-3</v>
      </c>
      <c r="V640" s="23">
        <f t="shared" si="611"/>
        <v>0.18779515335163996</v>
      </c>
      <c r="W640" s="23">
        <f t="shared" si="611"/>
        <v>0.18779515335163996</v>
      </c>
      <c r="X640" s="23">
        <f t="shared" si="611"/>
        <v>3.6656275298812241E-2</v>
      </c>
      <c r="Y640" s="23">
        <f t="shared" si="611"/>
        <v>3.6656275298812241E-2</v>
      </c>
      <c r="Z640" s="23">
        <f t="shared" si="611"/>
        <v>3.6656275298812241E-2</v>
      </c>
      <c r="AA640" s="23">
        <f t="shared" si="611"/>
        <v>14.188413173335082</v>
      </c>
      <c r="AB640" s="23">
        <f t="shared" si="611"/>
        <v>7.2499654840377312</v>
      </c>
      <c r="AC640" s="23">
        <f t="shared" si="611"/>
        <v>2.4868432341457427</v>
      </c>
      <c r="AD640" s="23" t="e">
        <f t="shared" si="605"/>
        <v>#VALUE!</v>
      </c>
      <c r="AE640" s="23">
        <f t="shared" si="605"/>
        <v>5.3970873607871015</v>
      </c>
      <c r="AF640" s="23">
        <f t="shared" si="605"/>
        <v>5.3970873607871015</v>
      </c>
      <c r="AG640" s="23" t="e">
        <f t="shared" si="605"/>
        <v>#VALUE!</v>
      </c>
      <c r="AH640" s="23" t="e">
        <f t="shared" si="605"/>
        <v>#VALUE!</v>
      </c>
      <c r="AI640" s="23" t="e">
        <f t="shared" si="605"/>
        <v>#VALUE!</v>
      </c>
      <c r="AJ640" s="23" t="e">
        <f t="shared" si="605"/>
        <v>#VALUE!</v>
      </c>
      <c r="AK640" s="23" t="e">
        <f t="shared" si="605"/>
        <v>#VALUE!</v>
      </c>
      <c r="AL640" s="23" t="e">
        <f t="shared" si="605"/>
        <v>#VALUE!</v>
      </c>
      <c r="AM640" s="23" t="e">
        <f t="shared" si="605"/>
        <v>#VALUE!</v>
      </c>
      <c r="AN640" s="23" t="e">
        <f t="shared" si="605"/>
        <v>#VALUE!</v>
      </c>
      <c r="AO640" s="23" t="e">
        <f t="shared" si="605"/>
        <v>#VALUE!</v>
      </c>
      <c r="AP640" s="23" t="e">
        <f t="shared" si="605"/>
        <v>#VALUE!</v>
      </c>
      <c r="AQ640" s="23" t="e">
        <f t="shared" si="605"/>
        <v>#VALUE!</v>
      </c>
      <c r="AR640" s="23" t="e">
        <f t="shared" si="605"/>
        <v>#VALUE!</v>
      </c>
      <c r="AS640" s="23" t="e">
        <f t="shared" si="604"/>
        <v>#VALUE!</v>
      </c>
      <c r="AT640" s="23" t="e">
        <f t="shared" si="604"/>
        <v>#VALUE!</v>
      </c>
      <c r="AU640" s="23" t="e">
        <f t="shared" si="604"/>
        <v>#VALUE!</v>
      </c>
      <c r="AV640" s="23" t="e">
        <f t="shared" si="604"/>
        <v>#VALUE!</v>
      </c>
      <c r="AW640" s="23" t="e">
        <f t="shared" si="604"/>
        <v>#VALUE!</v>
      </c>
      <c r="AX640" s="23" t="e">
        <f t="shared" si="604"/>
        <v>#VALUE!</v>
      </c>
      <c r="AY640" s="23" t="e">
        <f t="shared" si="604"/>
        <v>#VALUE!</v>
      </c>
      <c r="AZ640" s="23" t="e">
        <f t="shared" si="604"/>
        <v>#VALUE!</v>
      </c>
      <c r="BA640" s="23" t="e">
        <f t="shared" si="604"/>
        <v>#VALUE!</v>
      </c>
      <c r="BB640" s="23" t="e">
        <f t="shared" si="604"/>
        <v>#VALUE!</v>
      </c>
      <c r="BC640" s="23" t="e">
        <f t="shared" si="604"/>
        <v>#VALUE!</v>
      </c>
      <c r="BD640" s="23" t="e">
        <f t="shared" si="604"/>
        <v>#VALUE!</v>
      </c>
      <c r="BE640" s="23" t="e">
        <f t="shared" si="601"/>
        <v>#VALUE!</v>
      </c>
      <c r="BF640" s="23" t="e">
        <f t="shared" si="601"/>
        <v>#VALUE!</v>
      </c>
      <c r="BG640" s="23" t="e">
        <f t="shared" si="601"/>
        <v>#VALUE!</v>
      </c>
      <c r="BH640" s="23" t="e">
        <f t="shared" si="601"/>
        <v>#VALUE!</v>
      </c>
      <c r="BI640" s="23" t="e">
        <f t="shared" si="601"/>
        <v>#VALUE!</v>
      </c>
      <c r="BJ640" s="23" t="e">
        <f t="shared" si="595"/>
        <v>#VALUE!</v>
      </c>
      <c r="BK640" s="23" t="e">
        <f t="shared" si="603"/>
        <v>#VALUE!</v>
      </c>
      <c r="BL640" s="23" t="e">
        <f t="shared" si="603"/>
        <v>#VALUE!</v>
      </c>
      <c r="BM640" s="23" t="e">
        <f t="shared" si="603"/>
        <v>#VALUE!</v>
      </c>
      <c r="BN640" s="23" t="e">
        <f t="shared" si="603"/>
        <v>#VALUE!</v>
      </c>
      <c r="BO640" s="23" t="e">
        <f t="shared" si="603"/>
        <v>#VALUE!</v>
      </c>
      <c r="BP640" s="23" t="e">
        <f t="shared" si="603"/>
        <v>#VALUE!</v>
      </c>
      <c r="BQ640" s="23" t="e">
        <f t="shared" si="603"/>
        <v>#VALUE!</v>
      </c>
      <c r="BR640" s="23" t="e">
        <f t="shared" si="603"/>
        <v>#VALUE!</v>
      </c>
      <c r="BS640" s="23" t="e">
        <f t="shared" si="603"/>
        <v>#VALUE!</v>
      </c>
      <c r="BT640" s="23" t="e">
        <f t="shared" si="603"/>
        <v>#VALUE!</v>
      </c>
      <c r="BU640" s="23" t="e">
        <f t="shared" si="603"/>
        <v>#VALUE!</v>
      </c>
      <c r="BV640" s="23" t="e">
        <f t="shared" si="603"/>
        <v>#VALUE!</v>
      </c>
      <c r="BW640" s="23" t="e">
        <f t="shared" si="603"/>
        <v>#VALUE!</v>
      </c>
      <c r="BX640" s="23" t="e">
        <f t="shared" si="602"/>
        <v>#VALUE!</v>
      </c>
      <c r="BY640" s="23" t="e">
        <f t="shared" si="602"/>
        <v>#VALUE!</v>
      </c>
      <c r="BZ640" s="23" t="e">
        <f t="shared" si="602"/>
        <v>#VALUE!</v>
      </c>
      <c r="CA640" s="23" t="e">
        <f t="shared" si="602"/>
        <v>#VALUE!</v>
      </c>
      <c r="CB640" s="23" t="e">
        <f t="shared" si="602"/>
        <v>#VALUE!</v>
      </c>
      <c r="CC640" s="23" t="e">
        <f t="shared" si="602"/>
        <v>#VALUE!</v>
      </c>
      <c r="CD640" s="23" t="e">
        <f t="shared" si="602"/>
        <v>#VALUE!</v>
      </c>
      <c r="CE640" s="23">
        <f t="shared" si="602"/>
        <v>6.3345366355914779E-3</v>
      </c>
      <c r="CF640" s="23" t="e">
        <f t="shared" si="602"/>
        <v>#VALUE!</v>
      </c>
      <c r="CG640" s="23" t="e">
        <f t="shared" si="602"/>
        <v>#VALUE!</v>
      </c>
      <c r="CH640" s="23" t="e">
        <f t="shared" si="602"/>
        <v>#VALUE!</v>
      </c>
      <c r="CI640" s="23" t="e">
        <f t="shared" si="602"/>
        <v>#VALUE!</v>
      </c>
      <c r="CJ640" s="23" t="e">
        <f t="shared" si="602"/>
        <v>#VALUE!</v>
      </c>
      <c r="CK640" s="23" t="e">
        <f t="shared" si="602"/>
        <v>#VALUE!</v>
      </c>
      <c r="CL640" s="23" t="e">
        <f t="shared" si="602"/>
        <v>#VALUE!</v>
      </c>
      <c r="CM640" s="23">
        <f t="shared" ref="CM640" si="612">INDEX($N$390:$EH$514,MATCH(CM$516,$N$388:$EH$388,0),MATCH($L640,$L$390:$L$514,0))</f>
        <v>5.4166078768062728E-7</v>
      </c>
      <c r="CN640" s="23">
        <f t="shared" si="608"/>
        <v>5.4166078768062728E-7</v>
      </c>
      <c r="CO640" s="23">
        <f t="shared" si="608"/>
        <v>5.4166078768062728E-7</v>
      </c>
      <c r="CP640" s="23">
        <f t="shared" si="608"/>
        <v>14.188413173335082</v>
      </c>
      <c r="CQ640" s="23">
        <f t="shared" si="608"/>
        <v>14.188413173335082</v>
      </c>
      <c r="CR640" s="23" t="e">
        <f t="shared" si="608"/>
        <v>#VALUE!</v>
      </c>
      <c r="CS640" s="23" t="e">
        <f t="shared" si="608"/>
        <v>#VALUE!</v>
      </c>
      <c r="CT640" s="23" t="e">
        <f t="shared" si="608"/>
        <v>#VALUE!</v>
      </c>
      <c r="CU640" s="23" t="e">
        <f t="shared" si="608"/>
        <v>#VALUE!</v>
      </c>
      <c r="CV640" s="23" t="e">
        <f t="shared" si="608"/>
        <v>#VALUE!</v>
      </c>
      <c r="CW640" s="23" t="e">
        <f t="shared" si="608"/>
        <v>#VALUE!</v>
      </c>
      <c r="CX640" s="23" t="e">
        <f t="shared" si="608"/>
        <v>#VALUE!</v>
      </c>
      <c r="CY640" s="23" t="e">
        <f t="shared" si="608"/>
        <v>#VALUE!</v>
      </c>
      <c r="CZ640" s="23" t="e">
        <f t="shared" si="608"/>
        <v>#VALUE!</v>
      </c>
      <c r="DA640" s="23" t="e">
        <f t="shared" si="608"/>
        <v>#VALUE!</v>
      </c>
      <c r="DB640" s="23" t="e">
        <f t="shared" si="608"/>
        <v>#VALUE!</v>
      </c>
      <c r="DC640" s="23" t="e">
        <f t="shared" si="606"/>
        <v>#VALUE!</v>
      </c>
      <c r="DD640" s="23" t="e">
        <f t="shared" si="606"/>
        <v>#VALUE!</v>
      </c>
      <c r="DE640" s="23" t="e">
        <f t="shared" si="589"/>
        <v>#VALUE!</v>
      </c>
      <c r="DF640" s="23" t="e">
        <f t="shared" si="600"/>
        <v>#VALUE!</v>
      </c>
      <c r="DG640" s="23" t="e">
        <f t="shared" si="600"/>
        <v>#VALUE!</v>
      </c>
      <c r="DH640" s="23" t="e">
        <f t="shared" si="600"/>
        <v>#VALUE!</v>
      </c>
      <c r="DI640" s="23" t="e">
        <f t="shared" si="600"/>
        <v>#VALUE!</v>
      </c>
      <c r="DJ640" s="23" t="e">
        <f t="shared" si="600"/>
        <v>#VALUE!</v>
      </c>
      <c r="DK640" s="23" t="e">
        <f t="shared" si="600"/>
        <v>#VALUE!</v>
      </c>
      <c r="DL640" s="23" t="e">
        <f t="shared" si="600"/>
        <v>#VALUE!</v>
      </c>
      <c r="DM640" s="23" t="e">
        <f t="shared" si="600"/>
        <v>#VALUE!</v>
      </c>
      <c r="DN640" s="23" t="e">
        <f t="shared" ref="DN640:EC642" si="613">INDEX($N$390:$EH$514,MATCH(DN$516,$N$388:$EH$388,0),MATCH($L640,$L$390:$L$514,0))</f>
        <v>#VALUE!</v>
      </c>
      <c r="DO640" s="23" t="e">
        <f t="shared" si="613"/>
        <v>#VALUE!</v>
      </c>
      <c r="DP640" s="23" t="e">
        <f t="shared" si="613"/>
        <v>#VALUE!</v>
      </c>
      <c r="DQ640" s="23" t="e">
        <f t="shared" si="613"/>
        <v>#VALUE!</v>
      </c>
      <c r="DR640" s="23" t="e">
        <f t="shared" si="613"/>
        <v>#VALUE!</v>
      </c>
      <c r="DS640" s="23" t="e">
        <f t="shared" si="613"/>
        <v>#VALUE!</v>
      </c>
      <c r="DT640" s="23" t="e">
        <f t="shared" si="613"/>
        <v>#VALUE!</v>
      </c>
      <c r="DU640" s="23" t="e">
        <f t="shared" si="613"/>
        <v>#VALUE!</v>
      </c>
      <c r="DV640" s="23" t="e">
        <f t="shared" si="613"/>
        <v>#VALUE!</v>
      </c>
      <c r="DW640" s="23">
        <f t="shared" si="613"/>
        <v>6.4419577370639116</v>
      </c>
      <c r="DX640" s="23" t="e">
        <f t="shared" si="613"/>
        <v>#VALUE!</v>
      </c>
      <c r="DY640" s="23">
        <f t="shared" si="613"/>
        <v>6.4419577370639116</v>
      </c>
      <c r="DZ640" s="23" t="e">
        <f t="shared" si="613"/>
        <v>#VALUE!</v>
      </c>
      <c r="EA640" s="23" t="e">
        <f t="shared" si="613"/>
        <v>#VALUE!</v>
      </c>
      <c r="EB640" s="23" t="e">
        <f t="shared" si="613"/>
        <v>#VALUE!</v>
      </c>
      <c r="EC640" s="23" t="e">
        <f t="shared" si="613"/>
        <v>#VALUE!</v>
      </c>
      <c r="ED640" s="23" t="e">
        <f t="shared" si="609"/>
        <v>#VALUE!</v>
      </c>
      <c r="EE640" s="23">
        <f t="shared" si="591"/>
        <v>1</v>
      </c>
      <c r="EF640" s="23">
        <f t="shared" si="591"/>
        <v>1</v>
      </c>
      <c r="EG640" s="23" t="e">
        <f t="shared" si="591"/>
        <v>#VALUE!</v>
      </c>
      <c r="EH640" s="23" t="e">
        <f t="shared" si="591"/>
        <v>#VALUE!</v>
      </c>
    </row>
    <row r="641" spans="2:138" x14ac:dyDescent="0.3">
      <c r="B641" s="17" t="str">
        <f t="shared" si="574"/>
        <v>24-25</v>
      </c>
      <c r="C641" s="17">
        <v>24</v>
      </c>
      <c r="D641" s="17">
        <v>25</v>
      </c>
      <c r="E641" s="17">
        <v>-131.80000000000001</v>
      </c>
      <c r="F641" s="17">
        <v>9.8019999999999996</v>
      </c>
      <c r="G641" s="17">
        <v>-3.5819999999999998E-2</v>
      </c>
      <c r="H641" s="17">
        <v>972.1</v>
      </c>
      <c r="I641" s="17">
        <v>-6.82</v>
      </c>
      <c r="J641" s="17">
        <v>9.2189999999999998E-3</v>
      </c>
      <c r="K641" s="50"/>
      <c r="L641" s="74">
        <v>211</v>
      </c>
      <c r="M641" s="74">
        <v>99</v>
      </c>
      <c r="N641" s="23">
        <f t="shared" si="611"/>
        <v>0.12734871646370288</v>
      </c>
      <c r="O641" s="23">
        <f t="shared" si="611"/>
        <v>0.12734871646370288</v>
      </c>
      <c r="P641" s="23">
        <f t="shared" si="611"/>
        <v>0.12734871646370288</v>
      </c>
      <c r="Q641" s="23">
        <f t="shared" si="611"/>
        <v>0.12734871646370288</v>
      </c>
      <c r="R641" s="23">
        <f t="shared" si="611"/>
        <v>0.22283838993264599</v>
      </c>
      <c r="S641" s="23">
        <f t="shared" si="611"/>
        <v>0.22283838993264599</v>
      </c>
      <c r="T641" s="23">
        <f t="shared" si="611"/>
        <v>0.22283838993264599</v>
      </c>
      <c r="U641" s="23">
        <f t="shared" si="611"/>
        <v>0.22283838993264599</v>
      </c>
      <c r="V641" s="23">
        <f t="shared" si="611"/>
        <v>0.10896463309701576</v>
      </c>
      <c r="W641" s="23">
        <f t="shared" si="611"/>
        <v>0.10896463309701576</v>
      </c>
      <c r="X641" s="23">
        <f t="shared" si="611"/>
        <v>2.6868941109217009E-5</v>
      </c>
      <c r="Y641" s="23">
        <f t="shared" si="611"/>
        <v>2.6868941109217009E-5</v>
      </c>
      <c r="Z641" s="23">
        <f t="shared" si="611"/>
        <v>2.6868941109217009E-5</v>
      </c>
      <c r="AA641" s="23">
        <f t="shared" si="611"/>
        <v>1.0785070665540841</v>
      </c>
      <c r="AB641" s="23" t="e">
        <f t="shared" si="611"/>
        <v>#VALUE!</v>
      </c>
      <c r="AC641" s="23" t="e">
        <f t="shared" si="611"/>
        <v>#VALUE!</v>
      </c>
      <c r="AD641" s="23" t="e">
        <f t="shared" si="605"/>
        <v>#VALUE!</v>
      </c>
      <c r="AE641" s="23" t="e">
        <f t="shared" si="605"/>
        <v>#VALUE!</v>
      </c>
      <c r="AF641" s="23" t="e">
        <f t="shared" si="605"/>
        <v>#VALUE!</v>
      </c>
      <c r="AG641" s="23" t="e">
        <f t="shared" si="605"/>
        <v>#VALUE!</v>
      </c>
      <c r="AH641" s="23" t="e">
        <f t="shared" si="605"/>
        <v>#VALUE!</v>
      </c>
      <c r="AI641" s="23" t="e">
        <f t="shared" si="605"/>
        <v>#VALUE!</v>
      </c>
      <c r="AJ641" s="23" t="e">
        <f t="shared" si="605"/>
        <v>#VALUE!</v>
      </c>
      <c r="AK641" s="23" t="e">
        <f t="shared" si="605"/>
        <v>#VALUE!</v>
      </c>
      <c r="AL641" s="23" t="e">
        <f t="shared" si="605"/>
        <v>#VALUE!</v>
      </c>
      <c r="AM641" s="23" t="e">
        <f t="shared" si="605"/>
        <v>#VALUE!</v>
      </c>
      <c r="AN641" s="23" t="e">
        <f t="shared" si="605"/>
        <v>#VALUE!</v>
      </c>
      <c r="AO641" s="23" t="e">
        <f t="shared" si="605"/>
        <v>#VALUE!</v>
      </c>
      <c r="AP641" s="23" t="e">
        <f t="shared" si="605"/>
        <v>#VALUE!</v>
      </c>
      <c r="AQ641" s="23" t="e">
        <f t="shared" si="605"/>
        <v>#VALUE!</v>
      </c>
      <c r="AR641" s="23" t="e">
        <f t="shared" si="605"/>
        <v>#VALUE!</v>
      </c>
      <c r="AS641" s="23" t="e">
        <f t="shared" si="604"/>
        <v>#VALUE!</v>
      </c>
      <c r="AT641" s="23" t="e">
        <f t="shared" si="604"/>
        <v>#VALUE!</v>
      </c>
      <c r="AU641" s="23" t="e">
        <f t="shared" si="604"/>
        <v>#VALUE!</v>
      </c>
      <c r="AV641" s="23" t="e">
        <f t="shared" si="604"/>
        <v>#VALUE!</v>
      </c>
      <c r="AW641" s="23" t="e">
        <f t="shared" si="604"/>
        <v>#VALUE!</v>
      </c>
      <c r="AX641" s="23" t="e">
        <f t="shared" si="604"/>
        <v>#VALUE!</v>
      </c>
      <c r="AY641" s="23" t="e">
        <f t="shared" si="604"/>
        <v>#VALUE!</v>
      </c>
      <c r="AZ641" s="23" t="e">
        <f t="shared" si="604"/>
        <v>#VALUE!</v>
      </c>
      <c r="BA641" s="23" t="e">
        <f t="shared" si="604"/>
        <v>#VALUE!</v>
      </c>
      <c r="BB641" s="23" t="e">
        <f t="shared" si="604"/>
        <v>#VALUE!</v>
      </c>
      <c r="BC641" s="23" t="e">
        <f t="shared" si="604"/>
        <v>#VALUE!</v>
      </c>
      <c r="BD641" s="23" t="e">
        <f t="shared" si="604"/>
        <v>#VALUE!</v>
      </c>
      <c r="BE641" s="23" t="e">
        <f t="shared" si="601"/>
        <v>#VALUE!</v>
      </c>
      <c r="BF641" s="23" t="e">
        <f t="shared" si="601"/>
        <v>#VALUE!</v>
      </c>
      <c r="BG641" s="23" t="e">
        <f t="shared" si="601"/>
        <v>#VALUE!</v>
      </c>
      <c r="BH641" s="23" t="e">
        <f t="shared" si="601"/>
        <v>#VALUE!</v>
      </c>
      <c r="BI641" s="23" t="e">
        <f t="shared" si="601"/>
        <v>#VALUE!</v>
      </c>
      <c r="BJ641" s="23" t="e">
        <f t="shared" si="595"/>
        <v>#VALUE!</v>
      </c>
      <c r="BK641" s="23" t="e">
        <f t="shared" si="603"/>
        <v>#VALUE!</v>
      </c>
      <c r="BL641" s="23" t="e">
        <f t="shared" si="603"/>
        <v>#VALUE!</v>
      </c>
      <c r="BM641" s="23" t="e">
        <f t="shared" si="603"/>
        <v>#VALUE!</v>
      </c>
      <c r="BN641" s="23" t="e">
        <f t="shared" si="603"/>
        <v>#VALUE!</v>
      </c>
      <c r="BO641" s="23" t="e">
        <f t="shared" si="603"/>
        <v>#VALUE!</v>
      </c>
      <c r="BP641" s="23" t="e">
        <f t="shared" si="603"/>
        <v>#VALUE!</v>
      </c>
      <c r="BQ641" s="23" t="e">
        <f t="shared" si="603"/>
        <v>#VALUE!</v>
      </c>
      <c r="BR641" s="23" t="e">
        <f t="shared" si="603"/>
        <v>#VALUE!</v>
      </c>
      <c r="BS641" s="23" t="e">
        <f t="shared" si="603"/>
        <v>#VALUE!</v>
      </c>
      <c r="BT641" s="23" t="e">
        <f t="shared" si="603"/>
        <v>#VALUE!</v>
      </c>
      <c r="BU641" s="23" t="e">
        <f t="shared" si="603"/>
        <v>#VALUE!</v>
      </c>
      <c r="BV641" s="23" t="e">
        <f t="shared" si="603"/>
        <v>#VALUE!</v>
      </c>
      <c r="BW641" s="23" t="e">
        <f t="shared" si="603"/>
        <v>#VALUE!</v>
      </c>
      <c r="BX641" s="23" t="e">
        <f t="shared" si="603"/>
        <v>#VALUE!</v>
      </c>
      <c r="BY641" s="23" t="e">
        <f t="shared" si="603"/>
        <v>#VALUE!</v>
      </c>
      <c r="BZ641" s="23" t="e">
        <f t="shared" si="603"/>
        <v>#VALUE!</v>
      </c>
      <c r="CA641" s="23" t="e">
        <f t="shared" ref="CA641:CM642" si="614">INDEX($N$390:$EH$514,MATCH(CA$516,$N$388:$EH$388,0),MATCH($L641,$L$390:$L$514,0))</f>
        <v>#VALUE!</v>
      </c>
      <c r="CB641" s="23" t="e">
        <f t="shared" si="614"/>
        <v>#VALUE!</v>
      </c>
      <c r="CC641" s="23" t="e">
        <f t="shared" si="614"/>
        <v>#VALUE!</v>
      </c>
      <c r="CD641" s="23" t="e">
        <f t="shared" si="614"/>
        <v>#VALUE!</v>
      </c>
      <c r="CE641" s="23">
        <f t="shared" si="614"/>
        <v>0.22283838993264599</v>
      </c>
      <c r="CF641" s="23" t="e">
        <f t="shared" si="614"/>
        <v>#VALUE!</v>
      </c>
      <c r="CG641" s="23" t="e">
        <f t="shared" si="614"/>
        <v>#VALUE!</v>
      </c>
      <c r="CH641" s="23" t="e">
        <f t="shared" si="614"/>
        <v>#VALUE!</v>
      </c>
      <c r="CI641" s="23" t="e">
        <f t="shared" si="614"/>
        <v>#VALUE!</v>
      </c>
      <c r="CJ641" s="23" t="e">
        <f t="shared" si="614"/>
        <v>#VALUE!</v>
      </c>
      <c r="CK641" s="23" t="e">
        <f t="shared" si="614"/>
        <v>#VALUE!</v>
      </c>
      <c r="CL641" s="23" t="e">
        <f t="shared" si="614"/>
        <v>#VALUE!</v>
      </c>
      <c r="CM641" s="23" t="e">
        <f t="shared" si="614"/>
        <v>#VALUE!</v>
      </c>
      <c r="CN641" s="23" t="e">
        <f t="shared" si="608"/>
        <v>#VALUE!</v>
      </c>
      <c r="CO641" s="23" t="e">
        <f t="shared" si="608"/>
        <v>#VALUE!</v>
      </c>
      <c r="CP641" s="23">
        <f t="shared" si="608"/>
        <v>1.0785070665540841</v>
      </c>
      <c r="CQ641" s="23">
        <f t="shared" si="608"/>
        <v>1.0785070665540841</v>
      </c>
      <c r="CR641" s="23" t="e">
        <f t="shared" si="608"/>
        <v>#VALUE!</v>
      </c>
      <c r="CS641" s="23" t="e">
        <f t="shared" si="608"/>
        <v>#VALUE!</v>
      </c>
      <c r="CT641" s="23" t="e">
        <f t="shared" si="608"/>
        <v>#VALUE!</v>
      </c>
      <c r="CU641" s="23" t="e">
        <f t="shared" si="608"/>
        <v>#VALUE!</v>
      </c>
      <c r="CV641" s="23" t="e">
        <f t="shared" si="608"/>
        <v>#VALUE!</v>
      </c>
      <c r="CW641" s="23" t="e">
        <f t="shared" si="608"/>
        <v>#VALUE!</v>
      </c>
      <c r="CX641" s="23" t="e">
        <f t="shared" si="608"/>
        <v>#VALUE!</v>
      </c>
      <c r="CY641" s="23" t="e">
        <f t="shared" si="608"/>
        <v>#VALUE!</v>
      </c>
      <c r="CZ641" s="23" t="e">
        <f t="shared" si="608"/>
        <v>#VALUE!</v>
      </c>
      <c r="DA641" s="23" t="e">
        <f t="shared" si="608"/>
        <v>#VALUE!</v>
      </c>
      <c r="DB641" s="23" t="e">
        <f t="shared" si="608"/>
        <v>#VALUE!</v>
      </c>
      <c r="DC641" s="23" t="e">
        <f t="shared" si="606"/>
        <v>#VALUE!</v>
      </c>
      <c r="DD641" s="23" t="e">
        <f t="shared" si="606"/>
        <v>#VALUE!</v>
      </c>
      <c r="DE641" s="23" t="e">
        <f t="shared" si="589"/>
        <v>#VALUE!</v>
      </c>
      <c r="DF641" s="23" t="e">
        <f t="shared" ref="DF641:DN642" si="615">INDEX($N$390:$EH$514,MATCH(DF$516,$N$388:$EH$388,0),MATCH($L641,$L$390:$L$514,0))</f>
        <v>#VALUE!</v>
      </c>
      <c r="DG641" s="23" t="e">
        <f t="shared" si="615"/>
        <v>#VALUE!</v>
      </c>
      <c r="DH641" s="23" t="e">
        <f t="shared" si="615"/>
        <v>#VALUE!</v>
      </c>
      <c r="DI641" s="23" t="e">
        <f t="shared" si="615"/>
        <v>#VALUE!</v>
      </c>
      <c r="DJ641" s="23" t="e">
        <f t="shared" si="615"/>
        <v>#VALUE!</v>
      </c>
      <c r="DK641" s="23" t="e">
        <f t="shared" si="615"/>
        <v>#VALUE!</v>
      </c>
      <c r="DL641" s="23" t="e">
        <f t="shared" si="615"/>
        <v>#VALUE!</v>
      </c>
      <c r="DM641" s="23" t="e">
        <f t="shared" si="615"/>
        <v>#VALUE!</v>
      </c>
      <c r="DN641" s="23" t="e">
        <f t="shared" si="615"/>
        <v>#VALUE!</v>
      </c>
      <c r="DO641" s="23" t="e">
        <f t="shared" si="613"/>
        <v>#VALUE!</v>
      </c>
      <c r="DP641" s="23" t="e">
        <f t="shared" si="613"/>
        <v>#VALUE!</v>
      </c>
      <c r="DQ641" s="23" t="e">
        <f t="shared" si="613"/>
        <v>#VALUE!</v>
      </c>
      <c r="DR641" s="23" t="e">
        <f t="shared" si="613"/>
        <v>#VALUE!</v>
      </c>
      <c r="DS641" s="23" t="e">
        <f t="shared" si="613"/>
        <v>#VALUE!</v>
      </c>
      <c r="DT641" s="23" t="e">
        <f t="shared" si="613"/>
        <v>#VALUE!</v>
      </c>
      <c r="DU641" s="23" t="e">
        <f t="shared" si="613"/>
        <v>#VALUE!</v>
      </c>
      <c r="DV641" s="23" t="e">
        <f t="shared" si="613"/>
        <v>#VALUE!</v>
      </c>
      <c r="DW641" s="23">
        <f t="shared" si="613"/>
        <v>0.52929139297025174</v>
      </c>
      <c r="DX641" s="23" t="e">
        <f t="shared" si="613"/>
        <v>#VALUE!</v>
      </c>
      <c r="DY641" s="23">
        <f t="shared" si="613"/>
        <v>0.52929139297025174</v>
      </c>
      <c r="DZ641" s="23" t="e">
        <f t="shared" si="613"/>
        <v>#VALUE!</v>
      </c>
      <c r="EA641" s="23" t="e">
        <f t="shared" si="613"/>
        <v>#VALUE!</v>
      </c>
      <c r="EB641" s="23" t="e">
        <f t="shared" si="613"/>
        <v>#VALUE!</v>
      </c>
      <c r="EC641" s="23" t="e">
        <f t="shared" si="613"/>
        <v>#VALUE!</v>
      </c>
      <c r="ED641" s="23" t="e">
        <f t="shared" si="609"/>
        <v>#VALUE!</v>
      </c>
      <c r="EE641" s="23" t="e">
        <f t="shared" si="591"/>
        <v>#VALUE!</v>
      </c>
      <c r="EF641" s="23" t="e">
        <f t="shared" si="591"/>
        <v>#VALUE!</v>
      </c>
      <c r="EG641" s="23">
        <f t="shared" si="591"/>
        <v>1</v>
      </c>
      <c r="EH641" s="23" t="e">
        <f t="shared" si="591"/>
        <v>#VALUE!</v>
      </c>
    </row>
    <row r="642" spans="2:138" x14ac:dyDescent="0.3">
      <c r="B642" s="17" t="str">
        <f t="shared" si="574"/>
        <v>24-26</v>
      </c>
      <c r="C642" s="17">
        <v>24</v>
      </c>
      <c r="D642" s="17">
        <v>26</v>
      </c>
      <c r="E642" s="17">
        <v>441.5</v>
      </c>
      <c r="F642" s="17">
        <v>-0.5353</v>
      </c>
      <c r="G642" s="17">
        <v>0</v>
      </c>
      <c r="H642" s="17">
        <v>-65.739999999999995</v>
      </c>
      <c r="I642" s="17">
        <v>9.6699999999999994E-2</v>
      </c>
      <c r="J642" s="17">
        <v>0</v>
      </c>
      <c r="K642" s="50"/>
      <c r="L642" s="74">
        <v>220</v>
      </c>
      <c r="M642" s="74">
        <v>90</v>
      </c>
      <c r="N642" s="23">
        <f t="shared" si="611"/>
        <v>0.81973199556075571</v>
      </c>
      <c r="O642" s="23">
        <f t="shared" si="611"/>
        <v>0.81973199556075571</v>
      </c>
      <c r="P642" s="23">
        <f t="shared" si="611"/>
        <v>0.81973199556075571</v>
      </c>
      <c r="Q642" s="23">
        <f t="shared" si="611"/>
        <v>0.81973199556075571</v>
      </c>
      <c r="R642" s="23">
        <f t="shared" si="611"/>
        <v>4.7252226366014852E-2</v>
      </c>
      <c r="S642" s="23">
        <f t="shared" si="611"/>
        <v>4.7252226366014852E-2</v>
      </c>
      <c r="T642" s="23">
        <f t="shared" si="611"/>
        <v>4.7252226366014852E-2</v>
      </c>
      <c r="U642" s="23">
        <f t="shared" si="611"/>
        <v>4.7252226366014852E-2</v>
      </c>
      <c r="V642" s="23">
        <f t="shared" si="611"/>
        <v>1.0248391447128289</v>
      </c>
      <c r="W642" s="23">
        <f t="shared" si="611"/>
        <v>1.0248391447128289</v>
      </c>
      <c r="X642" s="23">
        <f t="shared" si="611"/>
        <v>1.6778792823948045</v>
      </c>
      <c r="Y642" s="23">
        <f t="shared" si="611"/>
        <v>1.6778792823948045</v>
      </c>
      <c r="Z642" s="23">
        <f t="shared" si="611"/>
        <v>1.6778792823948045</v>
      </c>
      <c r="AA642" s="23">
        <f t="shared" si="611"/>
        <v>9.2449098366228813E-5</v>
      </c>
      <c r="AB642" s="23">
        <f t="shared" si="611"/>
        <v>2.2227141645870558</v>
      </c>
      <c r="AC642" s="23">
        <f t="shared" si="611"/>
        <v>1.1025483224923232</v>
      </c>
      <c r="AD642" s="23" t="e">
        <f t="shared" si="605"/>
        <v>#VALUE!</v>
      </c>
      <c r="AE642" s="23">
        <f t="shared" si="605"/>
        <v>1.0035276279111178</v>
      </c>
      <c r="AF642" s="23">
        <f t="shared" si="605"/>
        <v>1.0035276279111178</v>
      </c>
      <c r="AG642" s="23" t="e">
        <f t="shared" si="605"/>
        <v>#VALUE!</v>
      </c>
      <c r="AH642" s="23" t="e">
        <f t="shared" si="605"/>
        <v>#VALUE!</v>
      </c>
      <c r="AI642" s="23" t="e">
        <f t="shared" si="605"/>
        <v>#VALUE!</v>
      </c>
      <c r="AJ642" s="23" t="e">
        <f t="shared" si="605"/>
        <v>#VALUE!</v>
      </c>
      <c r="AK642" s="23" t="e">
        <f t="shared" si="605"/>
        <v>#VALUE!</v>
      </c>
      <c r="AL642" s="23" t="e">
        <f t="shared" si="605"/>
        <v>#VALUE!</v>
      </c>
      <c r="AM642" s="23" t="e">
        <f t="shared" si="605"/>
        <v>#VALUE!</v>
      </c>
      <c r="AN642" s="23">
        <f t="shared" si="605"/>
        <v>0.30357157983518213</v>
      </c>
      <c r="AO642" s="23" t="e">
        <f t="shared" si="605"/>
        <v>#VALUE!</v>
      </c>
      <c r="AP642" s="23" t="e">
        <f t="shared" si="605"/>
        <v>#VALUE!</v>
      </c>
      <c r="AQ642" s="23" t="e">
        <f t="shared" si="605"/>
        <v>#VALUE!</v>
      </c>
      <c r="AR642" s="23" t="e">
        <f t="shared" si="605"/>
        <v>#VALUE!</v>
      </c>
      <c r="AS642" s="23" t="e">
        <f t="shared" si="604"/>
        <v>#VALUE!</v>
      </c>
      <c r="AT642" s="23" t="e">
        <f t="shared" si="604"/>
        <v>#VALUE!</v>
      </c>
      <c r="AU642" s="23" t="e">
        <f t="shared" si="604"/>
        <v>#VALUE!</v>
      </c>
      <c r="AV642" s="23" t="e">
        <f t="shared" si="604"/>
        <v>#VALUE!</v>
      </c>
      <c r="AW642" s="23" t="e">
        <f t="shared" si="604"/>
        <v>#VALUE!</v>
      </c>
      <c r="AX642" s="23" t="e">
        <f t="shared" si="604"/>
        <v>#VALUE!</v>
      </c>
      <c r="AY642" s="23" t="e">
        <f t="shared" si="604"/>
        <v>#VALUE!</v>
      </c>
      <c r="AZ642" s="23" t="e">
        <f t="shared" si="604"/>
        <v>#VALUE!</v>
      </c>
      <c r="BA642" s="23" t="e">
        <f t="shared" si="604"/>
        <v>#VALUE!</v>
      </c>
      <c r="BB642" s="23" t="e">
        <f t="shared" si="604"/>
        <v>#VALUE!</v>
      </c>
      <c r="BC642" s="23" t="e">
        <f t="shared" si="604"/>
        <v>#VALUE!</v>
      </c>
      <c r="BD642" s="23" t="e">
        <f t="shared" si="604"/>
        <v>#VALUE!</v>
      </c>
      <c r="BE642" s="23" t="e">
        <f t="shared" si="601"/>
        <v>#VALUE!</v>
      </c>
      <c r="BF642" s="23" t="e">
        <f t="shared" si="601"/>
        <v>#VALUE!</v>
      </c>
      <c r="BG642" s="23" t="e">
        <f t="shared" si="601"/>
        <v>#VALUE!</v>
      </c>
      <c r="BH642" s="23" t="e">
        <f t="shared" si="601"/>
        <v>#VALUE!</v>
      </c>
      <c r="BI642" s="23" t="e">
        <f t="shared" si="601"/>
        <v>#VALUE!</v>
      </c>
      <c r="BJ642" s="23" t="e">
        <f t="shared" si="595"/>
        <v>#VALUE!</v>
      </c>
      <c r="BK642" s="23" t="e">
        <f t="shared" si="603"/>
        <v>#VALUE!</v>
      </c>
      <c r="BL642" s="23" t="e">
        <f t="shared" si="603"/>
        <v>#VALUE!</v>
      </c>
      <c r="BM642" s="23" t="e">
        <f t="shared" si="603"/>
        <v>#VALUE!</v>
      </c>
      <c r="BN642" s="23" t="e">
        <f t="shared" si="603"/>
        <v>#VALUE!</v>
      </c>
      <c r="BO642" s="23" t="e">
        <f t="shared" si="603"/>
        <v>#VALUE!</v>
      </c>
      <c r="BP642" s="23" t="e">
        <f t="shared" si="603"/>
        <v>#VALUE!</v>
      </c>
      <c r="BQ642" s="23" t="e">
        <f t="shared" si="603"/>
        <v>#VALUE!</v>
      </c>
      <c r="BR642" s="23" t="e">
        <f t="shared" si="603"/>
        <v>#VALUE!</v>
      </c>
      <c r="BS642" s="23" t="e">
        <f t="shared" si="603"/>
        <v>#VALUE!</v>
      </c>
      <c r="BT642" s="23" t="e">
        <f t="shared" si="603"/>
        <v>#VALUE!</v>
      </c>
      <c r="BU642" s="23" t="e">
        <f t="shared" si="603"/>
        <v>#VALUE!</v>
      </c>
      <c r="BV642" s="23" t="e">
        <f t="shared" si="603"/>
        <v>#VALUE!</v>
      </c>
      <c r="BW642" s="23" t="e">
        <f t="shared" si="603"/>
        <v>#VALUE!</v>
      </c>
      <c r="BX642" s="23" t="e">
        <f t="shared" si="603"/>
        <v>#VALUE!</v>
      </c>
      <c r="BY642" s="23" t="e">
        <f t="shared" si="603"/>
        <v>#VALUE!</v>
      </c>
      <c r="BZ642" s="23" t="e">
        <f t="shared" si="603"/>
        <v>#VALUE!</v>
      </c>
      <c r="CA642" s="23" t="e">
        <f t="shared" si="614"/>
        <v>#VALUE!</v>
      </c>
      <c r="CB642" s="23" t="e">
        <f t="shared" si="614"/>
        <v>#VALUE!</v>
      </c>
      <c r="CC642" s="23" t="e">
        <f t="shared" si="614"/>
        <v>#VALUE!</v>
      </c>
      <c r="CD642" s="23" t="e">
        <f t="shared" si="614"/>
        <v>#VALUE!</v>
      </c>
      <c r="CE642" s="23">
        <f t="shared" si="614"/>
        <v>4.7252226366014852E-2</v>
      </c>
      <c r="CF642" s="23" t="e">
        <f t="shared" si="614"/>
        <v>#VALUE!</v>
      </c>
      <c r="CG642" s="23" t="e">
        <f t="shared" si="614"/>
        <v>#VALUE!</v>
      </c>
      <c r="CH642" s="23" t="e">
        <f t="shared" si="614"/>
        <v>#VALUE!</v>
      </c>
      <c r="CI642" s="23" t="e">
        <f t="shared" si="614"/>
        <v>#VALUE!</v>
      </c>
      <c r="CJ642" s="23" t="e">
        <f t="shared" si="614"/>
        <v>#VALUE!</v>
      </c>
      <c r="CK642" s="23" t="e">
        <f t="shared" si="614"/>
        <v>#VALUE!</v>
      </c>
      <c r="CL642" s="23" t="e">
        <f t="shared" si="614"/>
        <v>#VALUE!</v>
      </c>
      <c r="CM642" s="23">
        <f t="shared" si="614"/>
        <v>0.96632984820952506</v>
      </c>
      <c r="CN642" s="23">
        <f t="shared" si="608"/>
        <v>0.96632984820952506</v>
      </c>
      <c r="CO642" s="23">
        <f t="shared" si="608"/>
        <v>0.96632984820952506</v>
      </c>
      <c r="CP642" s="23">
        <f t="shared" si="608"/>
        <v>9.2449098366228813E-5</v>
      </c>
      <c r="CQ642" s="23">
        <f t="shared" si="608"/>
        <v>9.2449098366228813E-5</v>
      </c>
      <c r="CR642" s="23">
        <f t="shared" si="608"/>
        <v>0.30357157983518213</v>
      </c>
      <c r="CS642" s="23">
        <f t="shared" si="608"/>
        <v>0.30357157983518213</v>
      </c>
      <c r="CT642" s="23" t="e">
        <f t="shared" si="608"/>
        <v>#VALUE!</v>
      </c>
      <c r="CU642" s="23" t="e">
        <f t="shared" si="608"/>
        <v>#VALUE!</v>
      </c>
      <c r="CV642" s="23" t="e">
        <f t="shared" si="608"/>
        <v>#VALUE!</v>
      </c>
      <c r="CW642" s="23" t="e">
        <f t="shared" si="608"/>
        <v>#VALUE!</v>
      </c>
      <c r="CX642" s="23" t="e">
        <f t="shared" si="608"/>
        <v>#VALUE!</v>
      </c>
      <c r="CY642" s="23" t="e">
        <f t="shared" si="608"/>
        <v>#VALUE!</v>
      </c>
      <c r="CZ642" s="23" t="e">
        <f t="shared" si="608"/>
        <v>#VALUE!</v>
      </c>
      <c r="DA642" s="23" t="e">
        <f t="shared" si="608"/>
        <v>#VALUE!</v>
      </c>
      <c r="DB642" s="23" t="e">
        <f t="shared" si="608"/>
        <v>#VALUE!</v>
      </c>
      <c r="DC642" s="23" t="e">
        <f t="shared" si="606"/>
        <v>#VALUE!</v>
      </c>
      <c r="DD642" s="23" t="e">
        <f t="shared" si="606"/>
        <v>#VALUE!</v>
      </c>
      <c r="DE642" s="23" t="e">
        <f t="shared" si="589"/>
        <v>#VALUE!</v>
      </c>
      <c r="DF642" s="23" t="e">
        <f t="shared" si="615"/>
        <v>#VALUE!</v>
      </c>
      <c r="DG642" s="23" t="e">
        <f t="shared" si="615"/>
        <v>#VALUE!</v>
      </c>
      <c r="DH642" s="23" t="e">
        <f t="shared" si="615"/>
        <v>#VALUE!</v>
      </c>
      <c r="DI642" s="23" t="e">
        <f t="shared" si="615"/>
        <v>#VALUE!</v>
      </c>
      <c r="DJ642" s="23" t="e">
        <f t="shared" si="615"/>
        <v>#VALUE!</v>
      </c>
      <c r="DK642" s="23" t="e">
        <f t="shared" si="615"/>
        <v>#VALUE!</v>
      </c>
      <c r="DL642" s="23" t="e">
        <f t="shared" si="615"/>
        <v>#VALUE!</v>
      </c>
      <c r="DM642" s="23" t="e">
        <f t="shared" si="615"/>
        <v>#VALUE!</v>
      </c>
      <c r="DN642" s="23" t="e">
        <f t="shared" si="615"/>
        <v>#VALUE!</v>
      </c>
      <c r="DO642" s="23" t="e">
        <f t="shared" si="613"/>
        <v>#VALUE!</v>
      </c>
      <c r="DP642" s="23" t="e">
        <f t="shared" si="613"/>
        <v>#VALUE!</v>
      </c>
      <c r="DQ642" s="23" t="e">
        <f t="shared" si="613"/>
        <v>#VALUE!</v>
      </c>
      <c r="DR642" s="23" t="e">
        <f t="shared" si="613"/>
        <v>#VALUE!</v>
      </c>
      <c r="DS642" s="23" t="e">
        <f t="shared" si="613"/>
        <v>#VALUE!</v>
      </c>
      <c r="DT642" s="23" t="e">
        <f t="shared" si="613"/>
        <v>#VALUE!</v>
      </c>
      <c r="DU642" s="23" t="e">
        <f t="shared" si="613"/>
        <v>#VALUE!</v>
      </c>
      <c r="DV642" s="23" t="e">
        <f t="shared" si="613"/>
        <v>#VALUE!</v>
      </c>
      <c r="DW642" s="23" t="e">
        <f t="shared" si="613"/>
        <v>#VALUE!</v>
      </c>
      <c r="DX642" s="23">
        <f t="shared" si="613"/>
        <v>0.17730742989607215</v>
      </c>
      <c r="DY642" s="23" t="e">
        <f t="shared" si="613"/>
        <v>#VALUE!</v>
      </c>
      <c r="DZ642" s="23" t="e">
        <f t="shared" si="613"/>
        <v>#VALUE!</v>
      </c>
      <c r="EA642" s="23">
        <f t="shared" si="613"/>
        <v>53.489062721242583</v>
      </c>
      <c r="EB642" s="23">
        <f t="shared" si="613"/>
        <v>1</v>
      </c>
      <c r="EC642" s="23" t="e">
        <f t="shared" si="613"/>
        <v>#VALUE!</v>
      </c>
      <c r="ED642" s="23" t="e">
        <f t="shared" si="609"/>
        <v>#VALUE!</v>
      </c>
      <c r="EE642" s="23" t="e">
        <f t="shared" si="591"/>
        <v>#VALUE!</v>
      </c>
      <c r="EF642" s="23" t="e">
        <f t="shared" si="591"/>
        <v>#VALUE!</v>
      </c>
      <c r="EG642" s="23" t="e">
        <f t="shared" si="591"/>
        <v>#VALUE!</v>
      </c>
      <c r="EH642" s="23">
        <f t="shared" si="591"/>
        <v>1</v>
      </c>
    </row>
    <row r="643" spans="2:138" x14ac:dyDescent="0.3">
      <c r="B643" s="17" t="str">
        <f t="shared" si="574"/>
        <v>24-27</v>
      </c>
      <c r="C643" s="17">
        <v>24</v>
      </c>
      <c r="D643" s="17">
        <v>27</v>
      </c>
      <c r="E643" s="17">
        <v>3286</v>
      </c>
      <c r="F643" s="17">
        <v>0</v>
      </c>
      <c r="G643" s="17">
        <v>0</v>
      </c>
      <c r="H643" s="17">
        <v>167.5</v>
      </c>
      <c r="I643" s="17">
        <v>0</v>
      </c>
      <c r="J643" s="17">
        <v>0</v>
      </c>
      <c r="K643" s="50"/>
      <c r="M643" s="50"/>
    </row>
    <row r="644" spans="2:138" x14ac:dyDescent="0.3">
      <c r="B644" s="17" t="str">
        <f t="shared" si="574"/>
        <v>24-28</v>
      </c>
      <c r="C644" s="17">
        <v>24</v>
      </c>
      <c r="D644" s="17">
        <v>28</v>
      </c>
      <c r="E644" s="17">
        <v>9.3620000000000001</v>
      </c>
      <c r="F644" s="17">
        <v>1.0329999999999999</v>
      </c>
      <c r="G644" s="17">
        <v>0</v>
      </c>
      <c r="H644" s="17">
        <v>52.01</v>
      </c>
      <c r="I644" s="17">
        <v>-0.90949999999999998</v>
      </c>
      <c r="J644" s="17">
        <v>0</v>
      </c>
      <c r="K644" s="50"/>
      <c r="M644" s="50"/>
    </row>
    <row r="645" spans="2:138" x14ac:dyDescent="0.3">
      <c r="B645" s="17" t="str">
        <f t="shared" si="574"/>
        <v>24-30</v>
      </c>
      <c r="C645" s="17">
        <v>24</v>
      </c>
      <c r="D645" s="17">
        <v>30</v>
      </c>
      <c r="E645" s="17">
        <v>750.2</v>
      </c>
      <c r="F645" s="17">
        <v>0.8165</v>
      </c>
      <c r="G645" s="17">
        <v>0</v>
      </c>
      <c r="H645" s="17">
        <v>100.5</v>
      </c>
      <c r="I645" s="17">
        <v>-0.82689999999999997</v>
      </c>
      <c r="J645" s="17">
        <v>0</v>
      </c>
      <c r="K645" s="50"/>
      <c r="M645" s="50"/>
    </row>
    <row r="646" spans="2:138" x14ac:dyDescent="0.3">
      <c r="B646" s="17" t="str">
        <f t="shared" si="574"/>
        <v>24-32</v>
      </c>
      <c r="C646" s="17">
        <v>24</v>
      </c>
      <c r="D646" s="17">
        <v>32</v>
      </c>
      <c r="E646" s="17">
        <v>49.51</v>
      </c>
      <c r="F646" s="17">
        <v>0.68289999999999995</v>
      </c>
      <c r="G646" s="17">
        <v>0</v>
      </c>
      <c r="H646" s="17">
        <v>186.4</v>
      </c>
      <c r="I646" s="17">
        <v>-0.72940000000000005</v>
      </c>
      <c r="J646" s="17">
        <v>0</v>
      </c>
      <c r="K646" s="50"/>
      <c r="M646" s="50"/>
    </row>
    <row r="647" spans="2:138" x14ac:dyDescent="0.3">
      <c r="B647" s="17" t="str">
        <f t="shared" ref="B647:B710" si="616">C647&amp;"-"&amp;D647</f>
        <v>24-33</v>
      </c>
      <c r="C647" s="17">
        <v>24</v>
      </c>
      <c r="D647" s="17">
        <v>33</v>
      </c>
      <c r="E647" s="17">
        <v>203.2</v>
      </c>
      <c r="F647" s="17">
        <v>-1.3280000000000001</v>
      </c>
      <c r="G647" s="17">
        <v>0</v>
      </c>
      <c r="H647" s="17">
        <v>-1360</v>
      </c>
      <c r="I647" s="17">
        <v>7.4020000000000001</v>
      </c>
      <c r="J647" s="17">
        <v>0</v>
      </c>
      <c r="K647" s="50"/>
      <c r="M647" s="50"/>
    </row>
    <row r="648" spans="2:138" x14ac:dyDescent="0.3">
      <c r="B648" s="17" t="str">
        <f t="shared" si="616"/>
        <v>24-35</v>
      </c>
      <c r="C648" s="17">
        <v>24</v>
      </c>
      <c r="D648" s="17">
        <v>35</v>
      </c>
      <c r="E648" s="17">
        <v>325.2</v>
      </c>
      <c r="F648" s="17">
        <v>0.4405</v>
      </c>
      <c r="G648" s="17">
        <v>0</v>
      </c>
      <c r="H648" s="17">
        <v>-60.89</v>
      </c>
      <c r="I648" s="17">
        <v>-0.6321</v>
      </c>
      <c r="J648" s="17">
        <v>0</v>
      </c>
      <c r="K648" s="50"/>
      <c r="M648" s="50"/>
    </row>
    <row r="649" spans="2:138" x14ac:dyDescent="0.3">
      <c r="B649" s="17" t="str">
        <f t="shared" si="616"/>
        <v>24-36</v>
      </c>
      <c r="C649" s="17">
        <v>24</v>
      </c>
      <c r="D649" s="17">
        <v>36</v>
      </c>
      <c r="E649" s="17">
        <v>902</v>
      </c>
      <c r="F649" s="17">
        <v>0</v>
      </c>
      <c r="G649" s="17">
        <v>0</v>
      </c>
      <c r="H649" s="17">
        <v>-194.9</v>
      </c>
      <c r="I649" s="17">
        <v>0</v>
      </c>
      <c r="J649" s="17">
        <v>0</v>
      </c>
      <c r="K649" s="50"/>
      <c r="M649" s="50"/>
    </row>
    <row r="650" spans="2:138" x14ac:dyDescent="0.3">
      <c r="B650" s="17" t="str">
        <f t="shared" si="616"/>
        <v>24-37</v>
      </c>
      <c r="C650" s="17">
        <v>24</v>
      </c>
      <c r="D650" s="17">
        <v>37</v>
      </c>
      <c r="E650" s="17">
        <v>220.6</v>
      </c>
      <c r="F650" s="17">
        <v>0.37559999999999999</v>
      </c>
      <c r="G650" s="17">
        <v>0</v>
      </c>
      <c r="H650" s="17">
        <v>-134.4</v>
      </c>
      <c r="I650" s="17">
        <v>-0.3226</v>
      </c>
      <c r="J650" s="17">
        <v>0</v>
      </c>
      <c r="K650" s="50"/>
      <c r="M650" s="50"/>
    </row>
    <row r="651" spans="2:138" x14ac:dyDescent="0.3">
      <c r="B651" s="17" t="str">
        <f t="shared" si="616"/>
        <v>24-38</v>
      </c>
      <c r="C651" s="17">
        <v>24</v>
      </c>
      <c r="D651" s="17">
        <v>38</v>
      </c>
      <c r="E651" s="17">
        <v>197.4</v>
      </c>
      <c r="F651" s="17">
        <v>-0.48580000000000001</v>
      </c>
      <c r="G651" s="17">
        <v>0</v>
      </c>
      <c r="H651" s="17">
        <v>-98.98</v>
      </c>
      <c r="I651" s="17">
        <v>-2.128E-2</v>
      </c>
      <c r="J651" s="17">
        <v>0</v>
      </c>
      <c r="K651" s="50"/>
      <c r="M651" s="50"/>
    </row>
    <row r="652" spans="2:138" x14ac:dyDescent="0.3">
      <c r="B652" s="17" t="str">
        <f t="shared" si="616"/>
        <v>24-39</v>
      </c>
      <c r="C652" s="17">
        <v>24</v>
      </c>
      <c r="D652" s="17">
        <v>39</v>
      </c>
      <c r="E652" s="17">
        <v>512.70000000000005</v>
      </c>
      <c r="F652" s="17">
        <v>2.7019999999999999E-2</v>
      </c>
      <c r="G652" s="17">
        <v>0</v>
      </c>
      <c r="H652" s="17">
        <v>-168.4</v>
      </c>
      <c r="I652" s="17">
        <v>-0.123</v>
      </c>
      <c r="J652" s="17">
        <v>0</v>
      </c>
      <c r="K652" s="50"/>
      <c r="M652" s="50"/>
    </row>
    <row r="653" spans="2:138" x14ac:dyDescent="0.3">
      <c r="B653" s="17" t="str">
        <f t="shared" si="616"/>
        <v>24-42</v>
      </c>
      <c r="C653" s="17">
        <v>24</v>
      </c>
      <c r="D653" s="17">
        <v>42</v>
      </c>
      <c r="E653" s="17">
        <v>-37.183</v>
      </c>
      <c r="F653" s="17">
        <v>-4.7827000000000001E-2</v>
      </c>
      <c r="G653" s="17">
        <v>0</v>
      </c>
      <c r="H653" s="17">
        <v>60.78</v>
      </c>
      <c r="I653" s="17">
        <v>2.4261999999999999E-2</v>
      </c>
      <c r="J653" s="17">
        <v>0</v>
      </c>
      <c r="K653" s="50"/>
      <c r="M653" s="50"/>
    </row>
    <row r="654" spans="2:138" x14ac:dyDescent="0.3">
      <c r="B654" s="17" t="str">
        <f t="shared" si="616"/>
        <v>24-43</v>
      </c>
      <c r="C654" s="17">
        <v>24</v>
      </c>
      <c r="D654" s="17">
        <v>43</v>
      </c>
      <c r="E654" s="17">
        <v>190.45</v>
      </c>
      <c r="F654" s="17">
        <v>1.2716E-2</v>
      </c>
      <c r="G654" s="17">
        <v>0</v>
      </c>
      <c r="H654" s="17">
        <v>-131.87</v>
      </c>
      <c r="I654" s="17">
        <v>-1.4204E-2</v>
      </c>
      <c r="J654" s="17">
        <v>0</v>
      </c>
      <c r="K654" s="50"/>
      <c r="M654" s="50"/>
    </row>
    <row r="655" spans="2:138" x14ac:dyDescent="0.3">
      <c r="B655" s="17" t="str">
        <f t="shared" si="616"/>
        <v>24-45</v>
      </c>
      <c r="C655" s="17">
        <v>24</v>
      </c>
      <c r="D655" s="17">
        <v>45</v>
      </c>
      <c r="E655" s="17">
        <v>22.779</v>
      </c>
      <c r="F655" s="17">
        <v>4.2145000000000002E-2</v>
      </c>
      <c r="G655" s="17">
        <v>0</v>
      </c>
      <c r="H655" s="17">
        <v>14.946999999999999</v>
      </c>
      <c r="I655" s="17">
        <v>-0.11086</v>
      </c>
      <c r="J655" s="17">
        <v>0</v>
      </c>
      <c r="K655" s="50"/>
      <c r="M655" s="50"/>
    </row>
    <row r="656" spans="2:138" x14ac:dyDescent="0.3">
      <c r="B656" s="17" t="str">
        <f t="shared" si="616"/>
        <v>24-49</v>
      </c>
      <c r="C656" s="17">
        <v>24</v>
      </c>
      <c r="D656" s="17">
        <v>49</v>
      </c>
      <c r="E656" s="17">
        <v>516.96600000000001</v>
      </c>
      <c r="F656" s="17">
        <v>0.19470999999999999</v>
      </c>
      <c r="G656" s="17">
        <v>1.8550000000000001E-3</v>
      </c>
      <c r="H656" s="17">
        <v>-198.67699999999999</v>
      </c>
      <c r="I656" s="17">
        <v>0.43508400000000003</v>
      </c>
      <c r="J656" s="17">
        <v>-1.271E-3</v>
      </c>
      <c r="K656" s="50"/>
      <c r="M656" s="50"/>
    </row>
    <row r="657" spans="2:13" x14ac:dyDescent="0.3">
      <c r="B657" s="17" t="str">
        <f t="shared" si="616"/>
        <v>24-52</v>
      </c>
      <c r="C657" s="17">
        <v>24</v>
      </c>
      <c r="D657" s="17">
        <v>52</v>
      </c>
      <c r="E657" s="17">
        <v>1366.3</v>
      </c>
      <c r="F657" s="17">
        <v>-3.8384999999999998</v>
      </c>
      <c r="G657" s="17">
        <v>0</v>
      </c>
      <c r="H657" s="17">
        <v>-580.46</v>
      </c>
      <c r="I657" s="17">
        <v>1.1653</v>
      </c>
      <c r="J657" s="17">
        <v>0</v>
      </c>
      <c r="K657" s="50"/>
      <c r="M657" s="50"/>
    </row>
    <row r="658" spans="2:13" x14ac:dyDescent="0.3">
      <c r="B658" s="17" t="str">
        <f t="shared" si="616"/>
        <v>24-56</v>
      </c>
      <c r="C658" s="17">
        <v>24</v>
      </c>
      <c r="D658" s="17">
        <v>56</v>
      </c>
      <c r="E658" s="17">
        <v>120.59</v>
      </c>
      <c r="F658" s="17">
        <v>1.2816000000000001</v>
      </c>
      <c r="G658" s="17">
        <v>0</v>
      </c>
      <c r="H658" s="17">
        <v>261.14999999999998</v>
      </c>
      <c r="I658" s="17">
        <v>-0.88149999999999995</v>
      </c>
      <c r="J658" s="17">
        <v>0</v>
      </c>
      <c r="K658" s="50"/>
      <c r="M658" s="50"/>
    </row>
    <row r="659" spans="2:13" x14ac:dyDescent="0.3">
      <c r="B659" s="17" t="str">
        <f t="shared" si="616"/>
        <v>25-26</v>
      </c>
      <c r="C659" s="17">
        <v>25</v>
      </c>
      <c r="D659" s="17">
        <v>26</v>
      </c>
      <c r="E659" s="17">
        <v>3986</v>
      </c>
      <c r="F659" s="17">
        <v>25</v>
      </c>
      <c r="G659" s="17">
        <v>0</v>
      </c>
      <c r="H659" s="17">
        <v>3638</v>
      </c>
      <c r="I659" s="17">
        <v>-14.25</v>
      </c>
      <c r="J659" s="17">
        <v>0</v>
      </c>
      <c r="K659" s="50"/>
      <c r="M659" s="50"/>
    </row>
    <row r="660" spans="2:13" x14ac:dyDescent="0.3">
      <c r="B660" s="17" t="str">
        <f t="shared" si="616"/>
        <v>25-27</v>
      </c>
      <c r="C660" s="17">
        <v>25</v>
      </c>
      <c r="D660" s="17">
        <v>27</v>
      </c>
      <c r="E660" s="17">
        <v>-184.5</v>
      </c>
      <c r="F660" s="17">
        <v>2.2806000000000002</v>
      </c>
      <c r="G660" s="17">
        <v>0</v>
      </c>
      <c r="H660" s="17">
        <v>2926.02</v>
      </c>
      <c r="I660" s="17">
        <v>-1.8141</v>
      </c>
      <c r="J660" s="17">
        <v>0</v>
      </c>
      <c r="K660" s="50"/>
      <c r="M660" s="50"/>
    </row>
    <row r="661" spans="2:13" x14ac:dyDescent="0.3">
      <c r="B661" s="17" t="str">
        <f t="shared" si="616"/>
        <v>25-33</v>
      </c>
      <c r="C661" s="17">
        <v>25</v>
      </c>
      <c r="D661" s="17">
        <v>33</v>
      </c>
      <c r="E661" s="17">
        <v>-69.88</v>
      </c>
      <c r="F661" s="17">
        <v>0</v>
      </c>
      <c r="G661" s="17">
        <v>0</v>
      </c>
      <c r="H661" s="17">
        <v>981.5</v>
      </c>
      <c r="I661" s="17">
        <v>0</v>
      </c>
      <c r="J661" s="17">
        <v>0</v>
      </c>
      <c r="K661" s="50"/>
      <c r="M661" s="50"/>
    </row>
    <row r="662" spans="2:13" x14ac:dyDescent="0.3">
      <c r="B662" s="17" t="str">
        <f t="shared" si="616"/>
        <v>25-39</v>
      </c>
      <c r="C662" s="17">
        <v>25</v>
      </c>
      <c r="D662" s="17">
        <v>39</v>
      </c>
      <c r="E662" s="17">
        <v>-12.71</v>
      </c>
      <c r="F662" s="17">
        <v>-0.4758</v>
      </c>
      <c r="G662" s="17">
        <v>0</v>
      </c>
      <c r="H662" s="17">
        <v>472.49</v>
      </c>
      <c r="I662" s="17">
        <v>-0.55030000000000001</v>
      </c>
      <c r="J662" s="17">
        <v>0</v>
      </c>
      <c r="K662" s="50"/>
      <c r="M662" s="50"/>
    </row>
    <row r="663" spans="2:13" x14ac:dyDescent="0.3">
      <c r="B663" s="17" t="str">
        <f t="shared" si="616"/>
        <v>25-42</v>
      </c>
      <c r="C663" s="17">
        <v>25</v>
      </c>
      <c r="D663" s="17">
        <v>42</v>
      </c>
      <c r="E663" s="17">
        <v>207.16</v>
      </c>
      <c r="F663" s="17">
        <v>-1.2205999999999999</v>
      </c>
      <c r="G663" s="17">
        <v>0</v>
      </c>
      <c r="H663" s="17">
        <v>223.78200000000001</v>
      </c>
      <c r="I663" s="17">
        <v>-0.58260000000000001</v>
      </c>
      <c r="J663" s="17">
        <v>0</v>
      </c>
      <c r="K663" s="50"/>
      <c r="M663" s="50"/>
    </row>
    <row r="664" spans="2:13" x14ac:dyDescent="0.3">
      <c r="B664" s="17" t="str">
        <f t="shared" si="616"/>
        <v>25-43</v>
      </c>
      <c r="C664" s="17">
        <v>25</v>
      </c>
      <c r="D664" s="17">
        <v>43</v>
      </c>
      <c r="E664" s="17">
        <v>96.855000000000004</v>
      </c>
      <c r="F664" s="17">
        <v>-1.2992999999999999</v>
      </c>
      <c r="G664" s="17">
        <v>0</v>
      </c>
      <c r="H664" s="17">
        <v>2991.9</v>
      </c>
      <c r="I664" s="17">
        <v>-9.3958999999999993</v>
      </c>
      <c r="J664" s="17">
        <v>0</v>
      </c>
      <c r="K664" s="50"/>
      <c r="M664" s="50"/>
    </row>
    <row r="665" spans="2:13" x14ac:dyDescent="0.3">
      <c r="B665" s="17" t="str">
        <f t="shared" si="616"/>
        <v>25-45</v>
      </c>
      <c r="C665" s="17">
        <v>25</v>
      </c>
      <c r="D665" s="17">
        <v>45</v>
      </c>
      <c r="E665" s="17">
        <v>-27.161000000000001</v>
      </c>
      <c r="F665" s="17">
        <v>0.61099999999999999</v>
      </c>
      <c r="G665" s="17">
        <v>0</v>
      </c>
      <c r="H665" s="17">
        <v>4235.3</v>
      </c>
      <c r="I665" s="17">
        <v>-16.954000000000001</v>
      </c>
      <c r="J665" s="17">
        <v>0</v>
      </c>
      <c r="K665" s="50"/>
      <c r="M665" s="50"/>
    </row>
    <row r="666" spans="2:13" x14ac:dyDescent="0.3">
      <c r="B666" s="17" t="str">
        <f t="shared" si="616"/>
        <v>25-49</v>
      </c>
      <c r="C666" s="17">
        <v>25</v>
      </c>
      <c r="D666" s="17">
        <v>49</v>
      </c>
      <c r="E666" s="17">
        <v>593.20299999999997</v>
      </c>
      <c r="F666" s="17">
        <v>-0.79039999999999999</v>
      </c>
      <c r="G666" s="17">
        <v>0</v>
      </c>
      <c r="H666" s="17">
        <v>88.322010000000006</v>
      </c>
      <c r="I666" s="17">
        <v>0.1605</v>
      </c>
      <c r="J666" s="17">
        <v>0</v>
      </c>
      <c r="K666" s="50"/>
      <c r="M666" s="50"/>
    </row>
    <row r="667" spans="2:13" x14ac:dyDescent="0.3">
      <c r="B667" s="17" t="str">
        <f t="shared" si="616"/>
        <v>26-27</v>
      </c>
      <c r="C667" s="17">
        <v>26</v>
      </c>
      <c r="D667" s="17">
        <v>27</v>
      </c>
      <c r="E667" s="17">
        <v>85.6</v>
      </c>
      <c r="F667" s="17">
        <v>0</v>
      </c>
      <c r="G667" s="17">
        <v>0</v>
      </c>
      <c r="H667" s="17">
        <v>986</v>
      </c>
      <c r="I667" s="17">
        <v>0</v>
      </c>
      <c r="J667" s="17">
        <v>0</v>
      </c>
      <c r="K667" s="50"/>
      <c r="M667" s="50"/>
    </row>
    <row r="668" spans="2:13" x14ac:dyDescent="0.3">
      <c r="B668" s="17" t="str">
        <f t="shared" si="616"/>
        <v>26-28</v>
      </c>
      <c r="C668" s="17">
        <v>26</v>
      </c>
      <c r="D668" s="17">
        <v>28</v>
      </c>
      <c r="E668" s="17">
        <v>68.87</v>
      </c>
      <c r="F668" s="17">
        <v>3.2170000000000001</v>
      </c>
      <c r="G668" s="17">
        <v>0</v>
      </c>
      <c r="H668" s="17">
        <v>655.7</v>
      </c>
      <c r="I668" s="17">
        <v>-2.2029999999999998</v>
      </c>
      <c r="J668" s="17">
        <v>0</v>
      </c>
      <c r="K668" s="50"/>
      <c r="M668" s="50"/>
    </row>
    <row r="669" spans="2:13" x14ac:dyDescent="0.3">
      <c r="B669" s="17" t="str">
        <f t="shared" si="616"/>
        <v>26-32</v>
      </c>
      <c r="C669" s="17">
        <v>26</v>
      </c>
      <c r="D669" s="17">
        <v>32</v>
      </c>
      <c r="E669" s="17">
        <v>643.79999999999995</v>
      </c>
      <c r="F669" s="17">
        <v>-0.73760000000000003</v>
      </c>
      <c r="G669" s="17">
        <v>0</v>
      </c>
      <c r="H669" s="17">
        <v>17.809999999999999</v>
      </c>
      <c r="I669" s="17">
        <v>-0.22450000000000001</v>
      </c>
      <c r="J669" s="17">
        <v>0</v>
      </c>
      <c r="K669" s="50"/>
      <c r="M669" s="50"/>
    </row>
    <row r="670" spans="2:13" x14ac:dyDescent="0.3">
      <c r="B670" s="17" t="str">
        <f t="shared" si="616"/>
        <v>26-33</v>
      </c>
      <c r="C670" s="17">
        <v>26</v>
      </c>
      <c r="D670" s="17">
        <v>33</v>
      </c>
      <c r="E670" s="17">
        <v>9.2579999999999991</v>
      </c>
      <c r="F670" s="17">
        <v>-0.1079</v>
      </c>
      <c r="G670" s="17">
        <v>0</v>
      </c>
      <c r="H670" s="17">
        <v>121.4</v>
      </c>
      <c r="I670" s="17">
        <v>5.3969999999999997E-2</v>
      </c>
      <c r="J670" s="17">
        <v>0</v>
      </c>
      <c r="K670" s="50"/>
      <c r="M670" s="50"/>
    </row>
    <row r="671" spans="2:13" x14ac:dyDescent="0.3">
      <c r="B671" s="17" t="str">
        <f t="shared" si="616"/>
        <v>26-34</v>
      </c>
      <c r="C671" s="17">
        <v>26</v>
      </c>
      <c r="D671" s="17">
        <v>34</v>
      </c>
      <c r="E671" s="17">
        <v>-70.239999999999995</v>
      </c>
      <c r="F671" s="17">
        <v>0</v>
      </c>
      <c r="G671" s="17">
        <v>0</v>
      </c>
      <c r="H671" s="17">
        <v>132.19999999999999</v>
      </c>
      <c r="I671" s="17">
        <v>0</v>
      </c>
      <c r="J671" s="17">
        <v>0</v>
      </c>
      <c r="K671" s="50"/>
      <c r="M671" s="50"/>
    </row>
    <row r="672" spans="2:13" x14ac:dyDescent="0.3">
      <c r="B672" s="17" t="str">
        <f t="shared" si="616"/>
        <v>26-37</v>
      </c>
      <c r="C672" s="17">
        <v>26</v>
      </c>
      <c r="D672" s="17">
        <v>37</v>
      </c>
      <c r="E672" s="17">
        <v>159</v>
      </c>
      <c r="F672" s="17">
        <v>0</v>
      </c>
      <c r="G672" s="17">
        <v>0</v>
      </c>
      <c r="H672" s="17">
        <v>108.4</v>
      </c>
      <c r="I672" s="17">
        <v>0</v>
      </c>
      <c r="J672" s="17">
        <v>0</v>
      </c>
      <c r="K672" s="50"/>
      <c r="M672" s="50"/>
    </row>
    <row r="673" spans="2:13" x14ac:dyDescent="0.3">
      <c r="B673" s="17" t="str">
        <f t="shared" si="616"/>
        <v>26-39</v>
      </c>
      <c r="C673" s="17">
        <v>26</v>
      </c>
      <c r="D673" s="17">
        <v>39</v>
      </c>
      <c r="E673" s="17">
        <v>606.9</v>
      </c>
      <c r="F673" s="17">
        <v>0</v>
      </c>
      <c r="G673" s="17">
        <v>0</v>
      </c>
      <c r="H673" s="17">
        <v>-340.9</v>
      </c>
      <c r="I673" s="17">
        <v>0</v>
      </c>
      <c r="J673" s="17">
        <v>0</v>
      </c>
      <c r="K673" s="50"/>
      <c r="M673" s="50"/>
    </row>
    <row r="674" spans="2:13" x14ac:dyDescent="0.3">
      <c r="B674" s="17" t="str">
        <f t="shared" si="616"/>
        <v>26-42</v>
      </c>
      <c r="C674" s="17">
        <v>26</v>
      </c>
      <c r="D674" s="17">
        <v>42</v>
      </c>
      <c r="E674" s="17">
        <v>119.3</v>
      </c>
      <c r="F674" s="17">
        <v>-0.56910000000000005</v>
      </c>
      <c r="G674" s="17">
        <v>0</v>
      </c>
      <c r="H674" s="17">
        <v>522.9</v>
      </c>
      <c r="I674" s="17">
        <v>-0.2485</v>
      </c>
      <c r="J674" s="17">
        <v>0</v>
      </c>
      <c r="K674" s="50"/>
      <c r="M674" s="50"/>
    </row>
    <row r="675" spans="2:13" x14ac:dyDescent="0.3">
      <c r="B675" s="17" t="str">
        <f t="shared" si="616"/>
        <v>26-43</v>
      </c>
      <c r="C675" s="17">
        <v>26</v>
      </c>
      <c r="D675" s="17">
        <v>43</v>
      </c>
      <c r="E675" s="17">
        <v>53.75</v>
      </c>
      <c r="F675" s="17">
        <v>0</v>
      </c>
      <c r="G675" s="17">
        <v>0</v>
      </c>
      <c r="H675" s="17">
        <v>-47.088999999999999</v>
      </c>
      <c r="I675" s="17">
        <v>0</v>
      </c>
      <c r="J675" s="17">
        <v>0</v>
      </c>
      <c r="K675" s="50"/>
      <c r="M675" s="50"/>
    </row>
    <row r="676" spans="2:13" x14ac:dyDescent="0.3">
      <c r="B676" s="17" t="str">
        <f t="shared" si="616"/>
        <v>26-52</v>
      </c>
      <c r="C676" s="17">
        <v>26</v>
      </c>
      <c r="D676" s="17">
        <v>52</v>
      </c>
      <c r="E676" s="17">
        <v>324.62</v>
      </c>
      <c r="F676" s="17">
        <v>-1.1828000000000001</v>
      </c>
      <c r="G676" s="17">
        <v>0</v>
      </c>
      <c r="H676" s="17">
        <v>11.442</v>
      </c>
      <c r="I676" s="17">
        <v>0.78659999999999997</v>
      </c>
      <c r="J676" s="17">
        <v>0</v>
      </c>
      <c r="K676" s="50"/>
      <c r="M676" s="50"/>
    </row>
    <row r="677" spans="2:13" x14ac:dyDescent="0.3">
      <c r="B677" s="17" t="str">
        <f t="shared" si="616"/>
        <v>27-33</v>
      </c>
      <c r="C677" s="17">
        <v>27</v>
      </c>
      <c r="D677" s="17">
        <v>33</v>
      </c>
      <c r="E677" s="17">
        <v>505.4</v>
      </c>
      <c r="F677" s="17">
        <v>0</v>
      </c>
      <c r="G677" s="17">
        <v>0</v>
      </c>
      <c r="H677" s="17">
        <v>81.445009999999996</v>
      </c>
      <c r="I677" s="17">
        <v>0</v>
      </c>
      <c r="J677" s="17">
        <v>0</v>
      </c>
      <c r="K677" s="50"/>
      <c r="M677" s="50"/>
    </row>
    <row r="678" spans="2:13" x14ac:dyDescent="0.3">
      <c r="B678" s="17" t="str">
        <f t="shared" si="616"/>
        <v>27-42</v>
      </c>
      <c r="C678" s="17">
        <v>27</v>
      </c>
      <c r="D678" s="17">
        <v>42</v>
      </c>
      <c r="E678" s="17">
        <v>2004</v>
      </c>
      <c r="F678" s="17">
        <v>-4.5</v>
      </c>
      <c r="G678" s="17">
        <v>0</v>
      </c>
      <c r="H678" s="17">
        <v>2600</v>
      </c>
      <c r="I678" s="17">
        <v>-4.8</v>
      </c>
      <c r="J678" s="17">
        <v>0</v>
      </c>
      <c r="K678" s="50"/>
      <c r="M678" s="50"/>
    </row>
    <row r="679" spans="2:13" x14ac:dyDescent="0.3">
      <c r="B679" s="17" t="str">
        <f t="shared" si="616"/>
        <v>28-32</v>
      </c>
      <c r="C679" s="17">
        <v>28</v>
      </c>
      <c r="D679" s="17">
        <v>32</v>
      </c>
      <c r="E679" s="17">
        <v>212.4</v>
      </c>
      <c r="F679" s="17">
        <v>-0.36919999999999997</v>
      </c>
      <c r="G679" s="17">
        <v>0</v>
      </c>
      <c r="H679" s="17">
        <v>200.6</v>
      </c>
      <c r="I679" s="17">
        <v>-0.22800000000000001</v>
      </c>
      <c r="J679" s="17">
        <v>0</v>
      </c>
      <c r="K679" s="50"/>
      <c r="M679" s="50"/>
    </row>
    <row r="680" spans="2:13" x14ac:dyDescent="0.3">
      <c r="B680" s="17" t="str">
        <f t="shared" si="616"/>
        <v>28-37</v>
      </c>
      <c r="C680" s="17">
        <v>28</v>
      </c>
      <c r="D680" s="17">
        <v>37</v>
      </c>
      <c r="E680" s="17">
        <v>-93.31</v>
      </c>
      <c r="F680" s="17">
        <v>-0.12859999999999999</v>
      </c>
      <c r="G680" s="17">
        <v>0</v>
      </c>
      <c r="H680" s="17">
        <v>319.39999999999998</v>
      </c>
      <c r="I680" s="17">
        <v>3.4189999999999998E-2</v>
      </c>
      <c r="J680" s="17">
        <v>0</v>
      </c>
      <c r="K680" s="50"/>
      <c r="M680" s="50"/>
    </row>
    <row r="681" spans="2:13" x14ac:dyDescent="0.3">
      <c r="B681" s="17" t="str">
        <f t="shared" si="616"/>
        <v>28-42</v>
      </c>
      <c r="C681" s="17">
        <v>28</v>
      </c>
      <c r="D681" s="17">
        <v>42</v>
      </c>
      <c r="E681" s="17">
        <v>29.45</v>
      </c>
      <c r="F681" s="17">
        <v>-0.9194</v>
      </c>
      <c r="G681" s="17">
        <v>0</v>
      </c>
      <c r="H681" s="17">
        <v>92.4</v>
      </c>
      <c r="I681" s="17">
        <v>1.1910000000000001</v>
      </c>
      <c r="J681" s="17">
        <v>0</v>
      </c>
      <c r="K681" s="50"/>
      <c r="M681" s="50"/>
    </row>
    <row r="682" spans="2:13" x14ac:dyDescent="0.3">
      <c r="B682" s="17" t="str">
        <f t="shared" si="616"/>
        <v>28-43</v>
      </c>
      <c r="C682" s="17">
        <v>28</v>
      </c>
      <c r="D682" s="17">
        <v>43</v>
      </c>
      <c r="E682" s="17">
        <v>166.56</v>
      </c>
      <c r="F682" s="17">
        <v>-1.0407</v>
      </c>
      <c r="G682" s="17">
        <v>0</v>
      </c>
      <c r="H682" s="17">
        <v>1.0902000000000001</v>
      </c>
      <c r="I682" s="17">
        <v>1.5927</v>
      </c>
      <c r="J682" s="17">
        <v>0</v>
      </c>
      <c r="K682" s="50"/>
      <c r="M682" s="50"/>
    </row>
    <row r="683" spans="2:13" x14ac:dyDescent="0.3">
      <c r="B683" s="17" t="str">
        <f t="shared" si="616"/>
        <v>28-45</v>
      </c>
      <c r="C683" s="17">
        <v>28</v>
      </c>
      <c r="D683" s="17">
        <v>45</v>
      </c>
      <c r="E683" s="17">
        <v>89.744</v>
      </c>
      <c r="F683" s="17">
        <v>-1.0122</v>
      </c>
      <c r="G683" s="17">
        <v>0</v>
      </c>
      <c r="H683" s="17">
        <v>40.987000000000002</v>
      </c>
      <c r="I683" s="17">
        <v>1.1526000000000001</v>
      </c>
      <c r="J683" s="17">
        <v>0</v>
      </c>
      <c r="K683" s="50"/>
      <c r="M683" s="50"/>
    </row>
    <row r="684" spans="2:13" x14ac:dyDescent="0.3">
      <c r="B684" s="17" t="str">
        <f t="shared" si="616"/>
        <v>29-35</v>
      </c>
      <c r="C684" s="17">
        <v>29</v>
      </c>
      <c r="D684" s="17">
        <v>35</v>
      </c>
      <c r="E684" s="17">
        <v>467.1</v>
      </c>
      <c r="F684" s="17">
        <v>0</v>
      </c>
      <c r="G684" s="17">
        <v>0</v>
      </c>
      <c r="H684" s="17">
        <v>-360</v>
      </c>
      <c r="I684" s="17">
        <v>0</v>
      </c>
      <c r="J684" s="17">
        <v>0</v>
      </c>
      <c r="K684" s="50"/>
      <c r="M684" s="50"/>
    </row>
    <row r="685" spans="2:13" x14ac:dyDescent="0.3">
      <c r="B685" s="17" t="str">
        <f t="shared" si="616"/>
        <v>29-39</v>
      </c>
      <c r="C685" s="17">
        <v>29</v>
      </c>
      <c r="D685" s="17">
        <v>39</v>
      </c>
      <c r="E685" s="17">
        <v>356.6</v>
      </c>
      <c r="F685" s="17">
        <v>0</v>
      </c>
      <c r="G685" s="17">
        <v>0</v>
      </c>
      <c r="H685" s="17">
        <v>-247.6</v>
      </c>
      <c r="I685" s="17">
        <v>0</v>
      </c>
      <c r="J685" s="17">
        <v>0</v>
      </c>
      <c r="K685" s="50"/>
      <c r="M685" s="50"/>
    </row>
    <row r="686" spans="2:13" x14ac:dyDescent="0.3">
      <c r="B686" s="17" t="str">
        <f t="shared" si="616"/>
        <v>29-42</v>
      </c>
      <c r="C686" s="17">
        <v>29</v>
      </c>
      <c r="D686" s="17">
        <v>42</v>
      </c>
      <c r="E686" s="17">
        <v>-7.4649999999999999</v>
      </c>
      <c r="F686" s="17">
        <v>-0.41510000000000002</v>
      </c>
      <c r="G686" s="17">
        <v>0</v>
      </c>
      <c r="H686" s="17">
        <v>439.73</v>
      </c>
      <c r="I686" s="17">
        <v>-0.26190000000000002</v>
      </c>
      <c r="J686" s="17">
        <v>0</v>
      </c>
      <c r="K686" s="50"/>
      <c r="M686" s="50"/>
    </row>
    <row r="687" spans="2:13" x14ac:dyDescent="0.3">
      <c r="B687" s="17" t="str">
        <f t="shared" si="616"/>
        <v>30-37</v>
      </c>
      <c r="C687" s="17">
        <v>30</v>
      </c>
      <c r="D687" s="17">
        <v>37</v>
      </c>
      <c r="E687" s="17">
        <v>-277.60000000000002</v>
      </c>
      <c r="F687" s="17">
        <v>0</v>
      </c>
      <c r="G687" s="17">
        <v>0</v>
      </c>
      <c r="H687" s="17">
        <v>1168</v>
      </c>
      <c r="I687" s="17">
        <v>0</v>
      </c>
      <c r="J687" s="17">
        <v>0</v>
      </c>
      <c r="K687" s="50"/>
      <c r="M687" s="50"/>
    </row>
    <row r="688" spans="2:13" x14ac:dyDescent="0.3">
      <c r="B688" s="17" t="str">
        <f t="shared" si="616"/>
        <v>30-42</v>
      </c>
      <c r="C688" s="17">
        <v>30</v>
      </c>
      <c r="D688" s="17">
        <v>42</v>
      </c>
      <c r="E688" s="17">
        <v>96.59</v>
      </c>
      <c r="F688" s="17">
        <v>-0.76910000000000001</v>
      </c>
      <c r="G688" s="17">
        <v>0</v>
      </c>
      <c r="H688" s="17">
        <v>846.7</v>
      </c>
      <c r="I688" s="17">
        <v>0.2545</v>
      </c>
      <c r="J688" s="17">
        <v>0</v>
      </c>
      <c r="K688" s="50"/>
      <c r="M688" s="50"/>
    </row>
    <row r="689" spans="2:13" x14ac:dyDescent="0.3">
      <c r="B689" s="17" t="str">
        <f t="shared" si="616"/>
        <v>30-44</v>
      </c>
      <c r="C689" s="17">
        <v>30</v>
      </c>
      <c r="D689" s="17">
        <v>44</v>
      </c>
      <c r="E689" s="17">
        <v>778.78</v>
      </c>
      <c r="F689" s="17">
        <v>0</v>
      </c>
      <c r="G689" s="17">
        <v>0</v>
      </c>
      <c r="H689" s="17">
        <v>-384.29</v>
      </c>
      <c r="I689" s="17">
        <v>0</v>
      </c>
      <c r="J689" s="17">
        <v>0</v>
      </c>
      <c r="K689" s="50"/>
      <c r="M689" s="50"/>
    </row>
    <row r="690" spans="2:13" x14ac:dyDescent="0.3">
      <c r="B690" s="17" t="str">
        <f t="shared" si="616"/>
        <v>31-35</v>
      </c>
      <c r="C690" s="17">
        <v>31</v>
      </c>
      <c r="D690" s="17">
        <v>35</v>
      </c>
      <c r="E690" s="17">
        <v>-228.4</v>
      </c>
      <c r="F690" s="17">
        <v>0</v>
      </c>
      <c r="G690" s="17">
        <v>0</v>
      </c>
      <c r="H690" s="17">
        <v>-47.81</v>
      </c>
      <c r="I690" s="17">
        <v>0</v>
      </c>
      <c r="J690" s="17">
        <v>0</v>
      </c>
      <c r="K690" s="50"/>
      <c r="M690" s="50"/>
    </row>
    <row r="691" spans="2:13" x14ac:dyDescent="0.3">
      <c r="B691" s="17" t="str">
        <f t="shared" si="616"/>
        <v>31-39</v>
      </c>
      <c r="C691" s="17">
        <v>31</v>
      </c>
      <c r="D691" s="17">
        <v>39</v>
      </c>
      <c r="E691" s="17">
        <v>373.8</v>
      </c>
      <c r="F691" s="17">
        <v>0</v>
      </c>
      <c r="G691" s="17">
        <v>0</v>
      </c>
      <c r="H691" s="17">
        <v>-231.6</v>
      </c>
      <c r="I691" s="17">
        <v>0</v>
      </c>
      <c r="J691" s="17">
        <v>0</v>
      </c>
      <c r="K691" s="50"/>
      <c r="M691" s="50"/>
    </row>
    <row r="692" spans="2:13" x14ac:dyDescent="0.3">
      <c r="B692" s="17" t="str">
        <f t="shared" si="616"/>
        <v>31-47</v>
      </c>
      <c r="C692" s="17">
        <v>31</v>
      </c>
      <c r="D692" s="17">
        <v>47</v>
      </c>
      <c r="E692" s="17">
        <v>-210.34</v>
      </c>
      <c r="F692" s="17">
        <v>0.9103</v>
      </c>
      <c r="G692" s="17">
        <v>0</v>
      </c>
      <c r="H692" s="17">
        <v>106.79</v>
      </c>
      <c r="I692" s="17">
        <v>-0.95369990000000004</v>
      </c>
      <c r="J692" s="17">
        <v>0</v>
      </c>
      <c r="K692" s="50"/>
      <c r="M692" s="50"/>
    </row>
    <row r="693" spans="2:13" x14ac:dyDescent="0.3">
      <c r="B693" s="17" t="str">
        <f t="shared" si="616"/>
        <v>32-33</v>
      </c>
      <c r="C693" s="17">
        <v>32</v>
      </c>
      <c r="D693" s="17">
        <v>33</v>
      </c>
      <c r="E693" s="17">
        <v>-536.20000000000005</v>
      </c>
      <c r="F693" s="17">
        <v>1.9950000000000001</v>
      </c>
      <c r="G693" s="17">
        <v>0</v>
      </c>
      <c r="H693" s="17">
        <v>558</v>
      </c>
      <c r="I693" s="17">
        <v>-1.9239999999999999</v>
      </c>
      <c r="J693" s="17">
        <v>0</v>
      </c>
      <c r="K693" s="50"/>
      <c r="M693" s="50"/>
    </row>
    <row r="694" spans="2:13" x14ac:dyDescent="0.3">
      <c r="B694" s="17" t="str">
        <f t="shared" si="616"/>
        <v>32-45</v>
      </c>
      <c r="C694" s="17">
        <v>32</v>
      </c>
      <c r="D694" s="17">
        <v>45</v>
      </c>
      <c r="E694" s="17">
        <v>-47.771999999999998</v>
      </c>
      <c r="F694" s="17">
        <v>-9.2010000000000008E-3</v>
      </c>
      <c r="G694" s="17">
        <v>0</v>
      </c>
      <c r="H694" s="17">
        <v>92.429000000000002</v>
      </c>
      <c r="I694" s="17">
        <v>0.17437</v>
      </c>
      <c r="J694" s="17">
        <v>0</v>
      </c>
      <c r="K694" s="50"/>
      <c r="M694" s="50"/>
    </row>
    <row r="695" spans="2:13" x14ac:dyDescent="0.3">
      <c r="B695" s="17" t="str">
        <f t="shared" si="616"/>
        <v>33-35</v>
      </c>
      <c r="C695" s="17">
        <v>33</v>
      </c>
      <c r="D695" s="17">
        <v>35</v>
      </c>
      <c r="E695" s="17">
        <v>-83.7</v>
      </c>
      <c r="F695" s="17">
        <v>0.14360000000000001</v>
      </c>
      <c r="G695" s="17">
        <v>0</v>
      </c>
      <c r="H695" s="17">
        <v>-116.7</v>
      </c>
      <c r="I695" s="17">
        <v>-6.7750000000000005E-2</v>
      </c>
      <c r="J695" s="17">
        <v>0</v>
      </c>
      <c r="K695" s="50"/>
      <c r="M695" s="50"/>
    </row>
    <row r="696" spans="2:13" x14ac:dyDescent="0.3">
      <c r="B696" s="17" t="str">
        <f t="shared" si="616"/>
        <v>33-41</v>
      </c>
      <c r="C696" s="17">
        <v>33</v>
      </c>
      <c r="D696" s="17">
        <v>41</v>
      </c>
      <c r="E696" s="17">
        <v>-378.1</v>
      </c>
      <c r="F696" s="17">
        <v>2.56</v>
      </c>
      <c r="G696" s="17">
        <v>0</v>
      </c>
      <c r="H696" s="17">
        <v>13.78</v>
      </c>
      <c r="I696" s="17">
        <v>-0.93600000000000005</v>
      </c>
      <c r="J696" s="17">
        <v>0</v>
      </c>
      <c r="K696" s="50"/>
      <c r="M696" s="50"/>
    </row>
    <row r="697" spans="2:13" x14ac:dyDescent="0.3">
      <c r="B697" s="17" t="str">
        <f t="shared" si="616"/>
        <v>33-42</v>
      </c>
      <c r="C697" s="17">
        <v>33</v>
      </c>
      <c r="D697" s="17">
        <v>42</v>
      </c>
      <c r="E697" s="17">
        <v>-122.5</v>
      </c>
      <c r="F697" s="17">
        <v>9.1300000000000006E-2</v>
      </c>
      <c r="G697" s="17">
        <v>0</v>
      </c>
      <c r="H697" s="17">
        <v>476.9</v>
      </c>
      <c r="I697" s="17">
        <v>-0.61</v>
      </c>
      <c r="J697" s="17">
        <v>0</v>
      </c>
      <c r="K697" s="50"/>
      <c r="M697" s="50"/>
    </row>
    <row r="698" spans="2:13" x14ac:dyDescent="0.3">
      <c r="B698" s="17" t="str">
        <f t="shared" si="616"/>
        <v>33-43</v>
      </c>
      <c r="C698" s="17">
        <v>33</v>
      </c>
      <c r="D698" s="17">
        <v>43</v>
      </c>
      <c r="E698" s="17">
        <v>-186.4</v>
      </c>
      <c r="F698" s="17">
        <v>0</v>
      </c>
      <c r="G698" s="17">
        <v>0</v>
      </c>
      <c r="H698" s="17">
        <v>265.42</v>
      </c>
      <c r="I698" s="17">
        <v>0</v>
      </c>
      <c r="J698" s="17">
        <v>0</v>
      </c>
      <c r="K698" s="50"/>
      <c r="M698" s="50"/>
    </row>
    <row r="699" spans="2:13" x14ac:dyDescent="0.3">
      <c r="B699" s="17" t="str">
        <f t="shared" si="616"/>
        <v>33-56</v>
      </c>
      <c r="C699" s="17">
        <v>33</v>
      </c>
      <c r="D699" s="17">
        <v>56</v>
      </c>
      <c r="E699" s="17">
        <v>2459.0100000000002</v>
      </c>
      <c r="F699" s="17">
        <v>0</v>
      </c>
      <c r="G699" s="17">
        <v>0</v>
      </c>
      <c r="H699" s="17">
        <v>-271.226</v>
      </c>
      <c r="I699" s="17">
        <v>0</v>
      </c>
      <c r="J699" s="17">
        <v>0</v>
      </c>
      <c r="K699" s="50"/>
      <c r="M699" s="50"/>
    </row>
    <row r="700" spans="2:13" x14ac:dyDescent="0.3">
      <c r="B700" s="17" t="str">
        <f t="shared" si="616"/>
        <v>34-39</v>
      </c>
      <c r="C700" s="17">
        <v>34</v>
      </c>
      <c r="D700" s="17">
        <v>39</v>
      </c>
      <c r="E700" s="17">
        <v>1025</v>
      </c>
      <c r="F700" s="17">
        <v>0</v>
      </c>
      <c r="G700" s="17">
        <v>0</v>
      </c>
      <c r="H700" s="17">
        <v>-416.5</v>
      </c>
      <c r="I700" s="17">
        <v>0</v>
      </c>
      <c r="J700" s="17">
        <v>0</v>
      </c>
      <c r="K700" s="50"/>
      <c r="M700" s="50"/>
    </row>
    <row r="701" spans="2:13" x14ac:dyDescent="0.3">
      <c r="B701" s="17" t="str">
        <f t="shared" si="616"/>
        <v>35-39</v>
      </c>
      <c r="C701" s="17">
        <v>35</v>
      </c>
      <c r="D701" s="17">
        <v>39</v>
      </c>
      <c r="E701" s="17">
        <v>-133.35</v>
      </c>
      <c r="F701" s="17">
        <v>0.1022</v>
      </c>
      <c r="G701" s="17">
        <v>0</v>
      </c>
      <c r="H701" s="17">
        <v>221.74</v>
      </c>
      <c r="I701" s="17">
        <v>-0.50209999999999999</v>
      </c>
      <c r="J701" s="17">
        <v>0</v>
      </c>
      <c r="K701" s="50"/>
      <c r="M701" s="50"/>
    </row>
    <row r="702" spans="2:13" x14ac:dyDescent="0.3">
      <c r="B702" s="17" t="str">
        <f t="shared" si="616"/>
        <v>35-45</v>
      </c>
      <c r="C702" s="17">
        <v>35</v>
      </c>
      <c r="D702" s="17">
        <v>45</v>
      </c>
      <c r="E702" s="17">
        <v>-322.45999999999998</v>
      </c>
      <c r="F702" s="17">
        <v>-2.0827999999999999E-2</v>
      </c>
      <c r="G702" s="17">
        <v>0</v>
      </c>
      <c r="H702" s="17">
        <v>67.069000000000003</v>
      </c>
      <c r="I702" s="17">
        <v>0.23965</v>
      </c>
      <c r="J702" s="17">
        <v>0</v>
      </c>
      <c r="K702" s="50"/>
      <c r="M702" s="50"/>
    </row>
    <row r="703" spans="2:13" x14ac:dyDescent="0.3">
      <c r="B703" s="17" t="str">
        <f t="shared" si="616"/>
        <v>35-49</v>
      </c>
      <c r="C703" s="17">
        <v>35</v>
      </c>
      <c r="D703" s="17">
        <v>49</v>
      </c>
      <c r="E703" s="17">
        <v>-3.4470800000000001</v>
      </c>
      <c r="F703" s="17">
        <v>0</v>
      </c>
      <c r="G703" s="17">
        <v>0</v>
      </c>
      <c r="H703" s="17">
        <v>-72.16901</v>
      </c>
      <c r="I703" s="17">
        <v>0</v>
      </c>
      <c r="J703" s="17">
        <v>0</v>
      </c>
      <c r="K703" s="50"/>
      <c r="M703" s="50"/>
    </row>
    <row r="704" spans="2:13" x14ac:dyDescent="0.3">
      <c r="B704" s="17" t="str">
        <f t="shared" si="616"/>
        <v>36-37</v>
      </c>
      <c r="C704" s="17">
        <v>36</v>
      </c>
      <c r="D704" s="17">
        <v>37</v>
      </c>
      <c r="E704" s="17">
        <v>-74.88</v>
      </c>
      <c r="F704" s="17">
        <v>0</v>
      </c>
      <c r="G704" s="17">
        <v>0</v>
      </c>
      <c r="H704" s="17">
        <v>1004</v>
      </c>
      <c r="I704" s="17">
        <v>0</v>
      </c>
      <c r="J704" s="17">
        <v>0</v>
      </c>
      <c r="K704" s="50"/>
      <c r="M704" s="50"/>
    </row>
    <row r="705" spans="2:13" x14ac:dyDescent="0.3">
      <c r="B705" s="17" t="str">
        <f t="shared" si="616"/>
        <v>36-39</v>
      </c>
      <c r="C705" s="17">
        <v>36</v>
      </c>
      <c r="D705" s="17">
        <v>39</v>
      </c>
      <c r="E705" s="17">
        <v>-110.34</v>
      </c>
      <c r="F705" s="17">
        <v>0</v>
      </c>
      <c r="G705" s="17">
        <v>0</v>
      </c>
      <c r="H705" s="17">
        <v>97.36</v>
      </c>
      <c r="I705" s="17">
        <v>0</v>
      </c>
      <c r="J705" s="17">
        <v>0</v>
      </c>
      <c r="K705" s="50"/>
      <c r="M705" s="50"/>
    </row>
    <row r="706" spans="2:13" x14ac:dyDescent="0.3">
      <c r="B706" s="17" t="str">
        <f t="shared" si="616"/>
        <v>37-39</v>
      </c>
      <c r="C706" s="17">
        <v>37</v>
      </c>
      <c r="D706" s="17">
        <v>39</v>
      </c>
      <c r="E706" s="17">
        <v>967.74</v>
      </c>
      <c r="F706" s="17">
        <v>0</v>
      </c>
      <c r="G706" s="17">
        <v>0</v>
      </c>
      <c r="H706" s="17">
        <v>-306.22000000000003</v>
      </c>
      <c r="I706" s="17">
        <v>0</v>
      </c>
      <c r="J706" s="17">
        <v>0</v>
      </c>
      <c r="K706" s="50"/>
      <c r="M706" s="50"/>
    </row>
    <row r="707" spans="2:13" x14ac:dyDescent="0.3">
      <c r="B707" s="17" t="str">
        <f t="shared" si="616"/>
        <v>37-41</v>
      </c>
      <c r="C707" s="17">
        <v>37</v>
      </c>
      <c r="D707" s="17">
        <v>41</v>
      </c>
      <c r="E707" s="17">
        <v>-211.1</v>
      </c>
      <c r="F707" s="17">
        <v>0</v>
      </c>
      <c r="G707" s="17">
        <v>0</v>
      </c>
      <c r="H707" s="17">
        <v>516.5</v>
      </c>
      <c r="I707" s="17">
        <v>0</v>
      </c>
      <c r="J707" s="17">
        <v>0</v>
      </c>
      <c r="K707" s="50"/>
      <c r="M707" s="50"/>
    </row>
    <row r="708" spans="2:13" x14ac:dyDescent="0.3">
      <c r="B708" s="17" t="str">
        <f t="shared" si="616"/>
        <v>37-42</v>
      </c>
      <c r="C708" s="17">
        <v>37</v>
      </c>
      <c r="D708" s="17">
        <v>42</v>
      </c>
      <c r="E708" s="17">
        <v>-24.82</v>
      </c>
      <c r="F708" s="17">
        <v>-0.53239999999999998</v>
      </c>
      <c r="G708" s="17">
        <v>0</v>
      </c>
      <c r="H708" s="17">
        <v>81.56</v>
      </c>
      <c r="I708" s="17">
        <v>0.72929999999999995</v>
      </c>
      <c r="J708" s="17">
        <v>0</v>
      </c>
      <c r="K708" s="50"/>
      <c r="M708" s="50"/>
    </row>
    <row r="709" spans="2:13" x14ac:dyDescent="0.3">
      <c r="B709" s="17" t="str">
        <f t="shared" si="616"/>
        <v>37-43</v>
      </c>
      <c r="C709" s="17">
        <v>37</v>
      </c>
      <c r="D709" s="17">
        <v>43</v>
      </c>
      <c r="E709" s="17">
        <v>321.62</v>
      </c>
      <c r="F709" s="17">
        <v>-4.9962999999999997</v>
      </c>
      <c r="G709" s="17">
        <v>1.3871E-2</v>
      </c>
      <c r="H709" s="17">
        <v>713.9</v>
      </c>
      <c r="I709" s="17">
        <v>-2.7759</v>
      </c>
      <c r="J709" s="17">
        <v>9.1721999999999995E-4</v>
      </c>
      <c r="K709" s="50"/>
      <c r="M709" s="50"/>
    </row>
    <row r="710" spans="2:13" x14ac:dyDescent="0.3">
      <c r="B710" s="17" t="str">
        <f t="shared" si="616"/>
        <v>37-45</v>
      </c>
      <c r="C710" s="17">
        <v>37</v>
      </c>
      <c r="D710" s="17">
        <v>45</v>
      </c>
      <c r="E710" s="17">
        <v>185.82</v>
      </c>
      <c r="F710" s="17">
        <v>0</v>
      </c>
      <c r="G710" s="17">
        <v>0</v>
      </c>
      <c r="H710" s="17">
        <v>-139</v>
      </c>
      <c r="I710" s="17">
        <v>0</v>
      </c>
      <c r="J710" s="17">
        <v>0</v>
      </c>
      <c r="K710" s="50"/>
      <c r="M710" s="50"/>
    </row>
    <row r="711" spans="2:13" x14ac:dyDescent="0.3">
      <c r="B711" s="17" t="str">
        <f t="shared" ref="B711:B761" si="617">C711&amp;"-"&amp;D711</f>
        <v>38-39</v>
      </c>
      <c r="C711" s="17">
        <v>38</v>
      </c>
      <c r="D711" s="17">
        <v>39</v>
      </c>
      <c r="E711" s="17">
        <v>190.06</v>
      </c>
      <c r="F711" s="17">
        <v>0</v>
      </c>
      <c r="G711" s="17">
        <v>0</v>
      </c>
      <c r="H711" s="17">
        <v>-229.97</v>
      </c>
      <c r="I711" s="17">
        <v>0</v>
      </c>
      <c r="J711" s="17">
        <v>0</v>
      </c>
      <c r="K711" s="50"/>
      <c r="M711" s="50"/>
    </row>
    <row r="712" spans="2:13" x14ac:dyDescent="0.3">
      <c r="B712" s="17" t="str">
        <f t="shared" si="617"/>
        <v>38-40</v>
      </c>
      <c r="C712" s="17">
        <v>38</v>
      </c>
      <c r="D712" s="17">
        <v>40</v>
      </c>
      <c r="E712" s="17">
        <v>-57.38</v>
      </c>
      <c r="F712" s="17">
        <v>0</v>
      </c>
      <c r="G712" s="17">
        <v>0</v>
      </c>
      <c r="H712" s="17">
        <v>110.4</v>
      </c>
      <c r="I712" s="17">
        <v>0</v>
      </c>
      <c r="J712" s="17">
        <v>0</v>
      </c>
      <c r="K712" s="50"/>
      <c r="M712" s="50"/>
    </row>
    <row r="713" spans="2:13" x14ac:dyDescent="0.3">
      <c r="B713" s="17" t="str">
        <f t="shared" si="617"/>
        <v>38-42</v>
      </c>
      <c r="C713" s="17">
        <v>38</v>
      </c>
      <c r="D713" s="17">
        <v>42</v>
      </c>
      <c r="E713" s="17">
        <v>112.7</v>
      </c>
      <c r="F713" s="17">
        <v>-0.4103</v>
      </c>
      <c r="G713" s="17">
        <v>0</v>
      </c>
      <c r="H713" s="17">
        <v>21.04</v>
      </c>
      <c r="I713" s="17">
        <v>-0.1288</v>
      </c>
      <c r="J713" s="17">
        <v>0</v>
      </c>
      <c r="K713" s="50"/>
      <c r="M713" s="50"/>
    </row>
    <row r="714" spans="2:13" x14ac:dyDescent="0.3">
      <c r="B714" s="17" t="str">
        <f t="shared" si="617"/>
        <v>38-43</v>
      </c>
      <c r="C714" s="17">
        <v>38</v>
      </c>
      <c r="D714" s="17">
        <v>43</v>
      </c>
      <c r="E714" s="17">
        <v>-22.571999999999999</v>
      </c>
      <c r="F714" s="17">
        <v>0</v>
      </c>
      <c r="G714" s="17">
        <v>0</v>
      </c>
      <c r="H714" s="17">
        <v>-7.56</v>
      </c>
      <c r="I714" s="17">
        <v>0</v>
      </c>
      <c r="J714" s="17">
        <v>0</v>
      </c>
      <c r="K714" s="50"/>
      <c r="M714" s="50"/>
    </row>
    <row r="715" spans="2:13" x14ac:dyDescent="0.3">
      <c r="B715" s="17" t="str">
        <f t="shared" si="617"/>
        <v>39-42</v>
      </c>
      <c r="C715" s="17">
        <v>39</v>
      </c>
      <c r="D715" s="17">
        <v>42</v>
      </c>
      <c r="E715" s="17">
        <v>141.19999999999999</v>
      </c>
      <c r="F715" s="17">
        <v>-0.87829999999999997</v>
      </c>
      <c r="G715" s="17">
        <v>0</v>
      </c>
      <c r="H715" s="17">
        <v>666.5</v>
      </c>
      <c r="I715" s="17">
        <v>-0.1555</v>
      </c>
      <c r="J715" s="17">
        <v>0</v>
      </c>
      <c r="K715" s="50"/>
      <c r="M715" s="50"/>
    </row>
    <row r="716" spans="2:13" x14ac:dyDescent="0.3">
      <c r="B716" s="17" t="str">
        <f t="shared" si="617"/>
        <v>39-43</v>
      </c>
      <c r="C716" s="17">
        <v>39</v>
      </c>
      <c r="D716" s="17">
        <v>43</v>
      </c>
      <c r="E716" s="17">
        <v>53.871000000000002</v>
      </c>
      <c r="F716" s="17">
        <v>-0.67747000000000002</v>
      </c>
      <c r="G716" s="17">
        <v>0</v>
      </c>
      <c r="H716" s="17">
        <v>-54.26</v>
      </c>
      <c r="I716" s="17">
        <v>1.0611999999999999</v>
      </c>
      <c r="J716" s="17">
        <v>0</v>
      </c>
      <c r="K716" s="50"/>
      <c r="M716" s="50"/>
    </row>
    <row r="717" spans="2:13" x14ac:dyDescent="0.3">
      <c r="B717" s="17" t="str">
        <f t="shared" si="617"/>
        <v>39-44</v>
      </c>
      <c r="C717" s="17">
        <v>39</v>
      </c>
      <c r="D717" s="17">
        <v>44</v>
      </c>
      <c r="E717" s="17">
        <v>-310.13</v>
      </c>
      <c r="F717" s="17">
        <v>0</v>
      </c>
      <c r="G717" s="17">
        <v>0</v>
      </c>
      <c r="H717" s="17">
        <v>-367.48</v>
      </c>
      <c r="I717" s="17">
        <v>0</v>
      </c>
      <c r="J717" s="17">
        <v>0</v>
      </c>
      <c r="K717" s="50"/>
      <c r="M717" s="50"/>
    </row>
    <row r="718" spans="2:13" x14ac:dyDescent="0.3">
      <c r="B718" s="17" t="str">
        <f t="shared" si="617"/>
        <v>39-49</v>
      </c>
      <c r="C718" s="17">
        <v>39</v>
      </c>
      <c r="D718" s="17">
        <v>49</v>
      </c>
      <c r="E718" s="17">
        <v>-18.376799999999999</v>
      </c>
      <c r="F718" s="17">
        <v>-0.45026100000000002</v>
      </c>
      <c r="G718" s="17">
        <v>0</v>
      </c>
      <c r="H718" s="17">
        <v>-2.2758400000000001</v>
      </c>
      <c r="I718" s="17">
        <v>0.601128</v>
      </c>
      <c r="J718" s="17">
        <v>0</v>
      </c>
      <c r="K718" s="50"/>
      <c r="M718" s="50"/>
    </row>
    <row r="719" spans="2:13" x14ac:dyDescent="0.3">
      <c r="B719" s="17" t="str">
        <f t="shared" si="617"/>
        <v>40-42</v>
      </c>
      <c r="C719" s="17">
        <v>40</v>
      </c>
      <c r="D719" s="17">
        <v>42</v>
      </c>
      <c r="E719" s="17">
        <v>165.6</v>
      </c>
      <c r="F719" s="17">
        <v>0</v>
      </c>
      <c r="G719" s="17">
        <v>0</v>
      </c>
      <c r="H719" s="17">
        <v>-109</v>
      </c>
      <c r="I719" s="17">
        <v>0</v>
      </c>
      <c r="J719" s="17">
        <v>0</v>
      </c>
      <c r="K719" s="50"/>
      <c r="M719" s="50"/>
    </row>
    <row r="720" spans="2:13" x14ac:dyDescent="0.3">
      <c r="B720" s="17" t="str">
        <f t="shared" si="617"/>
        <v>41-42</v>
      </c>
      <c r="C720" s="17">
        <v>41</v>
      </c>
      <c r="D720" s="17">
        <v>42</v>
      </c>
      <c r="E720" s="17">
        <v>683.3</v>
      </c>
      <c r="F720" s="17">
        <v>6.3209999999999997</v>
      </c>
      <c r="G720" s="17">
        <v>0</v>
      </c>
      <c r="H720" s="17">
        <v>865</v>
      </c>
      <c r="I720" s="17">
        <v>-2.89</v>
      </c>
      <c r="J720" s="17">
        <v>0</v>
      </c>
      <c r="K720" s="50"/>
      <c r="M720" s="50"/>
    </row>
    <row r="721" spans="2:13" x14ac:dyDescent="0.3">
      <c r="B721" s="17" t="str">
        <f t="shared" si="617"/>
        <v>42-43</v>
      </c>
      <c r="C721" s="17">
        <v>42</v>
      </c>
      <c r="D721" s="17">
        <v>43</v>
      </c>
      <c r="E721" s="17">
        <v>242.49</v>
      </c>
      <c r="F721" s="17">
        <v>-3.8323000000000003E-2</v>
      </c>
      <c r="G721" s="17">
        <v>0</v>
      </c>
      <c r="H721" s="17">
        <v>20.834</v>
      </c>
      <c r="I721" s="17">
        <v>-0.34717999999999999</v>
      </c>
      <c r="J721" s="17">
        <v>0</v>
      </c>
      <c r="K721" s="50"/>
      <c r="M721" s="50"/>
    </row>
    <row r="722" spans="2:13" x14ac:dyDescent="0.3">
      <c r="B722" s="17" t="str">
        <f t="shared" si="617"/>
        <v>42-45</v>
      </c>
      <c r="C722" s="17">
        <v>42</v>
      </c>
      <c r="D722" s="17">
        <v>45</v>
      </c>
      <c r="E722" s="17">
        <v>183.79</v>
      </c>
      <c r="F722" s="17">
        <v>-0.15182000000000001</v>
      </c>
      <c r="G722" s="17">
        <v>0</v>
      </c>
      <c r="H722" s="17">
        <v>-61.921999999999997</v>
      </c>
      <c r="I722" s="17">
        <v>-5.9442000000000002E-2</v>
      </c>
      <c r="J722" s="17">
        <v>0</v>
      </c>
      <c r="K722" s="50"/>
      <c r="M722" s="50"/>
    </row>
    <row r="723" spans="2:13" x14ac:dyDescent="0.3">
      <c r="B723" s="17" t="str">
        <f t="shared" si="617"/>
        <v>42-46</v>
      </c>
      <c r="C723" s="17">
        <v>42</v>
      </c>
      <c r="D723" s="17">
        <v>46</v>
      </c>
      <c r="E723" s="17">
        <v>298.45999999999998</v>
      </c>
      <c r="F723" s="17">
        <v>-0.68230000000000002</v>
      </c>
      <c r="G723" s="17">
        <v>0</v>
      </c>
      <c r="H723" s="17">
        <v>499.59</v>
      </c>
      <c r="I723" s="17">
        <v>-0.81579999999999997</v>
      </c>
      <c r="J723" s="17">
        <v>0</v>
      </c>
      <c r="K723" s="50"/>
      <c r="M723" s="50"/>
    </row>
    <row r="724" spans="2:13" x14ac:dyDescent="0.3">
      <c r="B724" s="17" t="str">
        <f t="shared" si="617"/>
        <v>42-47</v>
      </c>
      <c r="C724" s="17">
        <v>42</v>
      </c>
      <c r="D724" s="17">
        <v>47</v>
      </c>
      <c r="E724" s="17">
        <v>2187.67</v>
      </c>
      <c r="F724" s="17">
        <v>-1.0569999999999999</v>
      </c>
      <c r="G724" s="17">
        <v>0</v>
      </c>
      <c r="H724" s="17">
        <v>165.66</v>
      </c>
      <c r="I724" s="17">
        <v>-0.91510000000000002</v>
      </c>
      <c r="J724" s="17">
        <v>0</v>
      </c>
      <c r="K724" s="50"/>
      <c r="M724" s="50"/>
    </row>
    <row r="725" spans="2:13" x14ac:dyDescent="0.3">
      <c r="B725" s="17" t="str">
        <f t="shared" si="617"/>
        <v>42-48</v>
      </c>
      <c r="C725" s="17">
        <v>42</v>
      </c>
      <c r="D725" s="17">
        <v>48</v>
      </c>
      <c r="E725" s="17">
        <v>499.19</v>
      </c>
      <c r="F725" s="17">
        <v>0.5131</v>
      </c>
      <c r="G725" s="17">
        <v>0</v>
      </c>
      <c r="H725" s="17">
        <v>148.66</v>
      </c>
      <c r="I725" s="17">
        <v>-1.0327999999999999</v>
      </c>
      <c r="J725" s="17">
        <v>0</v>
      </c>
      <c r="K725" s="50"/>
      <c r="M725" s="50"/>
    </row>
    <row r="726" spans="2:13" x14ac:dyDescent="0.3">
      <c r="B726" s="17" t="str">
        <f t="shared" si="617"/>
        <v>42-49</v>
      </c>
      <c r="C726" s="17">
        <v>42</v>
      </c>
      <c r="D726" s="17">
        <v>49</v>
      </c>
      <c r="E726" s="17">
        <v>-49.685099999999998</v>
      </c>
      <c r="F726" s="17">
        <v>3.86633</v>
      </c>
      <c r="G726" s="17">
        <v>0</v>
      </c>
      <c r="H726" s="17">
        <v>159.179</v>
      </c>
      <c r="I726" s="17">
        <v>-1.1147899999999999</v>
      </c>
      <c r="J726" s="17">
        <v>0</v>
      </c>
      <c r="K726" s="50"/>
      <c r="M726" s="50"/>
    </row>
    <row r="727" spans="2:13" x14ac:dyDescent="0.3">
      <c r="B727" s="17" t="str">
        <f t="shared" si="617"/>
        <v>42-52</v>
      </c>
      <c r="C727" s="17">
        <v>42</v>
      </c>
      <c r="D727" s="17">
        <v>52</v>
      </c>
      <c r="E727" s="17">
        <v>313.43</v>
      </c>
      <c r="F727" s="17">
        <v>9.11E-2</v>
      </c>
      <c r="G727" s="17">
        <v>0</v>
      </c>
      <c r="H727" s="17">
        <v>-30.564</v>
      </c>
      <c r="I727" s="17">
        <v>-0.2455</v>
      </c>
      <c r="J727" s="17">
        <v>0</v>
      </c>
      <c r="K727" s="50"/>
      <c r="M727" s="50"/>
    </row>
    <row r="728" spans="2:13" x14ac:dyDescent="0.3">
      <c r="B728" s="17" t="str">
        <f t="shared" si="617"/>
        <v>42-55</v>
      </c>
      <c r="C728" s="17">
        <v>42</v>
      </c>
      <c r="D728" s="17">
        <v>55</v>
      </c>
      <c r="E728" s="17">
        <v>373.49</v>
      </c>
      <c r="F728" s="17">
        <v>6.4699999999999994E-2</v>
      </c>
      <c r="G728" s="17">
        <v>0</v>
      </c>
      <c r="H728" s="17">
        <v>75.45</v>
      </c>
      <c r="I728" s="17">
        <v>-0.65720000000000001</v>
      </c>
      <c r="J728" s="17">
        <v>0</v>
      </c>
      <c r="K728" s="50"/>
      <c r="M728" s="50"/>
    </row>
    <row r="729" spans="2:13" x14ac:dyDescent="0.3">
      <c r="B729" s="17" t="str">
        <f t="shared" si="617"/>
        <v>42-56</v>
      </c>
      <c r="C729" s="17">
        <v>42</v>
      </c>
      <c r="D729" s="17">
        <v>56</v>
      </c>
      <c r="E729" s="17">
        <v>-581.16</v>
      </c>
      <c r="F729" s="17">
        <v>4.1193999999999997</v>
      </c>
      <c r="G729" s="17">
        <v>0</v>
      </c>
      <c r="H729" s="17">
        <v>660.47</v>
      </c>
      <c r="I729" s="17">
        <v>-2.0131999999999999</v>
      </c>
      <c r="J729" s="17">
        <v>0</v>
      </c>
      <c r="K729" s="50"/>
      <c r="M729" s="50"/>
    </row>
    <row r="730" spans="2:13" x14ac:dyDescent="0.3">
      <c r="B730" s="17" t="str">
        <f t="shared" si="617"/>
        <v>42-61</v>
      </c>
      <c r="C730" s="17">
        <v>42</v>
      </c>
      <c r="D730" s="17">
        <v>61</v>
      </c>
      <c r="E730" s="17">
        <v>509.274</v>
      </c>
      <c r="F730" s="17">
        <v>-0.53374500000000002</v>
      </c>
      <c r="G730" s="17">
        <v>0</v>
      </c>
      <c r="H730" s="17">
        <v>-108.172</v>
      </c>
      <c r="I730" s="17">
        <v>-0.13253899999999999</v>
      </c>
      <c r="J730" s="17">
        <v>0</v>
      </c>
      <c r="K730" s="50"/>
      <c r="M730" s="50"/>
    </row>
    <row r="731" spans="2:13" x14ac:dyDescent="0.3">
      <c r="B731" s="17" t="str">
        <f t="shared" si="617"/>
        <v>42-84</v>
      </c>
      <c r="C731" s="17">
        <v>42</v>
      </c>
      <c r="D731" s="17">
        <v>84</v>
      </c>
      <c r="E731" s="17">
        <v>-883.93020000000001</v>
      </c>
      <c r="F731" s="17">
        <v>4.0286999999999997</v>
      </c>
      <c r="G731" s="17">
        <v>0</v>
      </c>
      <c r="H731" s="17">
        <v>360.08080000000001</v>
      </c>
      <c r="I731" s="17">
        <v>-1.3721099999999999</v>
      </c>
      <c r="J731" s="17">
        <v>0</v>
      </c>
      <c r="K731" s="50"/>
      <c r="M731" s="50"/>
    </row>
    <row r="732" spans="2:13" x14ac:dyDescent="0.3">
      <c r="B732" s="17" t="str">
        <f t="shared" si="617"/>
        <v>42-85</v>
      </c>
      <c r="C732" s="17">
        <v>42</v>
      </c>
      <c r="D732" s="17">
        <v>85</v>
      </c>
      <c r="E732" s="17">
        <v>493.7747</v>
      </c>
      <c r="F732" s="17">
        <v>-4.1077899999999996</v>
      </c>
      <c r="G732" s="17">
        <v>1.1921299999999999E-2</v>
      </c>
      <c r="H732" s="17">
        <v>986.95910000000003</v>
      </c>
      <c r="I732" s="17">
        <v>-2.8500299999999998</v>
      </c>
      <c r="J732" s="17">
        <v>1.8563E-3</v>
      </c>
      <c r="K732" s="50"/>
      <c r="M732" s="50"/>
    </row>
    <row r="733" spans="2:13" x14ac:dyDescent="0.3">
      <c r="B733" s="17" t="str">
        <f t="shared" si="617"/>
        <v>42-87</v>
      </c>
      <c r="C733" s="17">
        <v>42</v>
      </c>
      <c r="D733" s="17">
        <v>87</v>
      </c>
      <c r="E733" s="17">
        <v>-501.66950000000003</v>
      </c>
      <c r="F733" s="17">
        <v>1.6261000000000001</v>
      </c>
      <c r="G733" s="17">
        <v>0</v>
      </c>
      <c r="H733" s="17">
        <v>-935.60609999999997</v>
      </c>
      <c r="I733" s="17">
        <v>4.6740300000000001</v>
      </c>
      <c r="J733" s="17">
        <v>0</v>
      </c>
      <c r="K733" s="50"/>
      <c r="M733" s="50"/>
    </row>
    <row r="734" spans="2:13" x14ac:dyDescent="0.3">
      <c r="B734" s="17" t="str">
        <f t="shared" si="617"/>
        <v>42-89</v>
      </c>
      <c r="C734" s="17">
        <v>42</v>
      </c>
      <c r="D734" s="17">
        <v>89</v>
      </c>
      <c r="E734" s="17">
        <v>-381.96359999999999</v>
      </c>
      <c r="F734" s="17">
        <v>-3.0057700000000001</v>
      </c>
      <c r="G734" s="17">
        <v>7.6135999999999999E-3</v>
      </c>
      <c r="H734" s="17">
        <v>2358.5129999999999</v>
      </c>
      <c r="I734" s="17">
        <v>-1.3092200000000001</v>
      </c>
      <c r="J734" s="17">
        <v>1.37839E-2</v>
      </c>
      <c r="K734" s="50"/>
      <c r="M734" s="50"/>
    </row>
    <row r="735" spans="2:13" x14ac:dyDescent="0.3">
      <c r="B735" s="17" t="str">
        <f t="shared" si="617"/>
        <v>42-90</v>
      </c>
      <c r="C735" s="17">
        <v>42</v>
      </c>
      <c r="D735" s="17">
        <v>90</v>
      </c>
      <c r="E735" s="17">
        <v>-1078.4949999999999</v>
      </c>
      <c r="F735" s="17">
        <v>3.6515399999999998</v>
      </c>
      <c r="G735" s="17">
        <v>0</v>
      </c>
      <c r="H735" s="17">
        <v>1039.7529999999999</v>
      </c>
      <c r="I735" s="17">
        <v>-3.5154299999999998</v>
      </c>
      <c r="J735" s="17">
        <v>0</v>
      </c>
      <c r="K735" s="50"/>
      <c r="M735" s="50"/>
    </row>
    <row r="736" spans="2:13" x14ac:dyDescent="0.3">
      <c r="B736" s="17" t="str">
        <f t="shared" si="617"/>
        <v>42-91</v>
      </c>
      <c r="C736" s="17">
        <v>42</v>
      </c>
      <c r="D736" s="17">
        <v>91</v>
      </c>
      <c r="E736" s="17">
        <v>1654.6420000000001</v>
      </c>
      <c r="F736" s="17">
        <v>-4.2483700000000004</v>
      </c>
      <c r="G736" s="17">
        <v>0</v>
      </c>
      <c r="H736" s="17">
        <v>-171.23490000000001</v>
      </c>
      <c r="I736" s="17">
        <v>0.62134999999999996</v>
      </c>
      <c r="J736" s="17">
        <v>0</v>
      </c>
      <c r="K736" s="50"/>
      <c r="M736" s="50"/>
    </row>
    <row r="737" spans="2:13" x14ac:dyDescent="0.3">
      <c r="B737" s="17" t="str">
        <f t="shared" si="617"/>
        <v>42-93</v>
      </c>
      <c r="C737" s="17">
        <v>42</v>
      </c>
      <c r="D737" s="17">
        <v>93</v>
      </c>
      <c r="E737" s="17">
        <v>246.34800000000001</v>
      </c>
      <c r="F737" s="17">
        <v>-1.9006000000000001</v>
      </c>
      <c r="G737" s="17">
        <v>0</v>
      </c>
      <c r="H737" s="17">
        <v>1120.8900000000001</v>
      </c>
      <c r="I737" s="17">
        <v>-3.1027999999999998</v>
      </c>
      <c r="J737" s="17">
        <v>0</v>
      </c>
      <c r="K737" s="50"/>
      <c r="M737" s="50"/>
    </row>
    <row r="738" spans="2:13" x14ac:dyDescent="0.3">
      <c r="B738" s="17" t="str">
        <f t="shared" si="617"/>
        <v>42-98</v>
      </c>
      <c r="C738" s="17">
        <v>42</v>
      </c>
      <c r="D738" s="17">
        <v>98</v>
      </c>
      <c r="E738" s="17">
        <v>449.51420000000002</v>
      </c>
      <c r="F738" s="17">
        <v>2.1726999999999999</v>
      </c>
      <c r="G738" s="17">
        <v>3.60498E-2</v>
      </c>
      <c r="H738" s="17">
        <v>4258.2719999999999</v>
      </c>
      <c r="I738" s="17">
        <v>0.34026000000000001</v>
      </c>
      <c r="J738" s="17">
        <v>-2.9654E-2</v>
      </c>
      <c r="K738" s="50"/>
      <c r="M738" s="50"/>
    </row>
    <row r="739" spans="2:13" x14ac:dyDescent="0.3">
      <c r="B739" s="17" t="str">
        <f t="shared" si="617"/>
        <v>43-45</v>
      </c>
      <c r="C739" s="17">
        <v>43</v>
      </c>
      <c r="D739" s="17">
        <v>45</v>
      </c>
      <c r="E739" s="17">
        <v>-523.96</v>
      </c>
      <c r="F739" s="17">
        <v>0.4945</v>
      </c>
      <c r="G739" s="17">
        <v>0</v>
      </c>
      <c r="H739" s="17">
        <v>1414</v>
      </c>
      <c r="I739" s="17">
        <v>-2.8776000000000002</v>
      </c>
      <c r="J739" s="17">
        <v>0</v>
      </c>
      <c r="K739" s="50"/>
      <c r="M739" s="50"/>
    </row>
    <row r="740" spans="2:13" x14ac:dyDescent="0.3">
      <c r="B740" s="17" t="str">
        <f t="shared" si="617"/>
        <v>43-56</v>
      </c>
      <c r="C740" s="17">
        <v>43</v>
      </c>
      <c r="D740" s="17">
        <v>56</v>
      </c>
      <c r="E740" s="17">
        <v>19.221</v>
      </c>
      <c r="F740" s="17">
        <v>0.44130000000000003</v>
      </c>
      <c r="G740" s="17">
        <v>0</v>
      </c>
      <c r="H740" s="17">
        <v>117.208</v>
      </c>
      <c r="I740" s="17">
        <v>-0.39460000000000001</v>
      </c>
      <c r="J740" s="17">
        <v>0</v>
      </c>
      <c r="K740" s="50"/>
      <c r="M740" s="50"/>
    </row>
    <row r="741" spans="2:13" x14ac:dyDescent="0.3">
      <c r="B741" s="17" t="str">
        <f t="shared" si="617"/>
        <v>43-84</v>
      </c>
      <c r="C741" s="17">
        <v>43</v>
      </c>
      <c r="D741" s="17">
        <v>84</v>
      </c>
      <c r="E741" s="17">
        <v>-617.04309999999998</v>
      </c>
      <c r="F741" s="17">
        <v>2.4018099999999998</v>
      </c>
      <c r="G741" s="17">
        <v>0</v>
      </c>
      <c r="H741" s="17">
        <v>-323.68329999999997</v>
      </c>
      <c r="I741" s="17">
        <v>-0.13058</v>
      </c>
      <c r="J741" s="17">
        <v>0</v>
      </c>
      <c r="K741" s="50"/>
      <c r="M741" s="50"/>
    </row>
    <row r="742" spans="2:13" x14ac:dyDescent="0.3">
      <c r="B742" s="17" t="str">
        <f t="shared" si="617"/>
        <v>43-85</v>
      </c>
      <c r="C742" s="17">
        <v>43</v>
      </c>
      <c r="D742" s="17">
        <v>85</v>
      </c>
      <c r="E742" s="17">
        <v>826.08889999999997</v>
      </c>
      <c r="F742" s="17">
        <v>-0.93908000000000003</v>
      </c>
      <c r="G742" s="17">
        <v>0</v>
      </c>
      <c r="H742" s="17">
        <v>-450.76749999999998</v>
      </c>
      <c r="I742" s="17">
        <v>0.94786000000000004</v>
      </c>
      <c r="J742" s="17">
        <v>0</v>
      </c>
      <c r="K742" s="50"/>
      <c r="M742" s="50"/>
    </row>
    <row r="743" spans="2:13" x14ac:dyDescent="0.3">
      <c r="B743" s="17" t="str">
        <f t="shared" si="617"/>
        <v>43-89</v>
      </c>
      <c r="C743" s="17">
        <v>43</v>
      </c>
      <c r="D743" s="17">
        <v>89</v>
      </c>
      <c r="E743" s="17">
        <v>580.10450000000003</v>
      </c>
      <c r="F743" s="17">
        <v>-2.2442700000000002</v>
      </c>
      <c r="G743" s="17">
        <v>-8.0097999999999992E-3</v>
      </c>
      <c r="H743" s="17">
        <v>4927.3069999999998</v>
      </c>
      <c r="I743" s="17">
        <v>-0.63510999999999995</v>
      </c>
      <c r="J743" s="17">
        <v>-3.5173799999999998E-2</v>
      </c>
      <c r="K743" s="50"/>
      <c r="M743" s="50"/>
    </row>
    <row r="744" spans="2:13" x14ac:dyDescent="0.3">
      <c r="B744" s="17" t="str">
        <f t="shared" si="617"/>
        <v>43-90</v>
      </c>
      <c r="C744" s="17">
        <v>43</v>
      </c>
      <c r="D744" s="17">
        <v>90</v>
      </c>
      <c r="E744" s="17">
        <v>277.99740000000003</v>
      </c>
      <c r="F744" s="17">
        <v>0.25973000000000002</v>
      </c>
      <c r="G744" s="17">
        <v>0</v>
      </c>
      <c r="H744" s="17">
        <v>122.98609999999999</v>
      </c>
      <c r="I744" s="17">
        <v>-1.9646399999999999</v>
      </c>
      <c r="J744" s="17">
        <v>0</v>
      </c>
      <c r="K744" s="50"/>
      <c r="M744" s="50"/>
    </row>
    <row r="745" spans="2:13" x14ac:dyDescent="0.3">
      <c r="B745" s="17" t="str">
        <f t="shared" si="617"/>
        <v>43-91</v>
      </c>
      <c r="C745" s="17">
        <v>43</v>
      </c>
      <c r="D745" s="17">
        <v>91</v>
      </c>
      <c r="E745" s="17">
        <v>-312.4461</v>
      </c>
      <c r="F745" s="17">
        <v>1.1259999999999999</v>
      </c>
      <c r="G745" s="17">
        <v>0</v>
      </c>
      <c r="H745" s="17">
        <v>186.73509999999999</v>
      </c>
      <c r="I745" s="17">
        <v>-0.97860000000000003</v>
      </c>
      <c r="J745" s="17">
        <v>0</v>
      </c>
      <c r="K745" s="50"/>
      <c r="M745" s="50"/>
    </row>
    <row r="746" spans="2:13" x14ac:dyDescent="0.3">
      <c r="B746" s="17" t="str">
        <f t="shared" si="617"/>
        <v>45-56</v>
      </c>
      <c r="C746" s="17">
        <v>45</v>
      </c>
      <c r="D746" s="17">
        <v>56</v>
      </c>
      <c r="E746" s="17">
        <v>184.792</v>
      </c>
      <c r="F746" s="17">
        <v>0</v>
      </c>
      <c r="G746" s="17">
        <v>0</v>
      </c>
      <c r="H746" s="17">
        <v>-76.138199999999998</v>
      </c>
      <c r="I746" s="17">
        <v>0</v>
      </c>
      <c r="J746" s="17">
        <v>0</v>
      </c>
      <c r="K746" s="50"/>
      <c r="M746" s="50"/>
    </row>
    <row r="747" spans="2:13" x14ac:dyDescent="0.3">
      <c r="B747" s="17" t="str">
        <f t="shared" si="617"/>
        <v>46-52</v>
      </c>
      <c r="C747" s="17">
        <v>46</v>
      </c>
      <c r="D747" s="17">
        <v>52</v>
      </c>
      <c r="E747" s="17">
        <v>-1423.7</v>
      </c>
      <c r="F747" s="17">
        <v>3.9161999999999999</v>
      </c>
      <c r="G747" s="17">
        <v>0</v>
      </c>
      <c r="H747" s="17">
        <v>1738.5</v>
      </c>
      <c r="I747" s="17">
        <v>-3.9729000000000001</v>
      </c>
      <c r="J747" s="17">
        <v>0</v>
      </c>
      <c r="K747" s="50"/>
      <c r="M747" s="50"/>
    </row>
    <row r="748" spans="2:13" x14ac:dyDescent="0.3">
      <c r="B748" s="17" t="str">
        <f t="shared" si="617"/>
        <v>47-48</v>
      </c>
      <c r="C748" s="17">
        <v>47</v>
      </c>
      <c r="D748" s="17">
        <v>48</v>
      </c>
      <c r="E748" s="17">
        <v>-91.65</v>
      </c>
      <c r="F748" s="17">
        <v>-0.34110000000000001</v>
      </c>
      <c r="G748" s="17">
        <v>0</v>
      </c>
      <c r="H748" s="17">
        <v>117.57</v>
      </c>
      <c r="I748" s="17">
        <v>0.71140000000000003</v>
      </c>
      <c r="J748" s="17">
        <v>0</v>
      </c>
      <c r="K748" s="50"/>
      <c r="M748" s="50"/>
    </row>
    <row r="749" spans="2:13" x14ac:dyDescent="0.3">
      <c r="B749" s="17" t="str">
        <f t="shared" si="617"/>
        <v>47-49</v>
      </c>
      <c r="C749" s="17">
        <v>47</v>
      </c>
      <c r="D749" s="17">
        <v>49</v>
      </c>
      <c r="E749" s="17">
        <v>-188.91300000000001</v>
      </c>
      <c r="F749" s="17">
        <v>0</v>
      </c>
      <c r="G749" s="17">
        <v>0</v>
      </c>
      <c r="H749" s="17">
        <v>308.23500000000001</v>
      </c>
      <c r="I749" s="17">
        <v>0</v>
      </c>
      <c r="J749" s="17">
        <v>0</v>
      </c>
      <c r="K749" s="50"/>
      <c r="M749" s="50"/>
    </row>
    <row r="750" spans="2:13" x14ac:dyDescent="0.3">
      <c r="B750" s="17" t="str">
        <f t="shared" si="617"/>
        <v>53-56</v>
      </c>
      <c r="C750" s="17">
        <v>53</v>
      </c>
      <c r="D750" s="17">
        <v>56</v>
      </c>
      <c r="E750" s="17">
        <v>912.21609999999998</v>
      </c>
      <c r="F750" s="17">
        <v>-2.0231400000000002</v>
      </c>
      <c r="G750" s="17">
        <v>0</v>
      </c>
      <c r="H750" s="17">
        <v>-604.89700000000005</v>
      </c>
      <c r="I750" s="17">
        <v>1.04748</v>
      </c>
      <c r="J750" s="17">
        <v>0</v>
      </c>
      <c r="K750" s="50"/>
      <c r="M750" s="50"/>
    </row>
    <row r="751" spans="2:13" x14ac:dyDescent="0.3">
      <c r="B751" s="17" t="str">
        <f t="shared" si="617"/>
        <v>55-56</v>
      </c>
      <c r="C751" s="17">
        <v>55</v>
      </c>
      <c r="D751" s="17">
        <v>56</v>
      </c>
      <c r="E751" s="17">
        <v>-9.6321100000000008</v>
      </c>
      <c r="F751" s="17">
        <v>0.55540299999999998</v>
      </c>
      <c r="G751" s="77">
        <v>-6.4999999999999994E-5</v>
      </c>
      <c r="H751" s="17">
        <v>125.526</v>
      </c>
      <c r="I751" s="17">
        <v>0.28922599999999998</v>
      </c>
      <c r="J751" s="17">
        <v>-9.6900000000000003E-4</v>
      </c>
      <c r="K751" s="50"/>
      <c r="M751" s="50"/>
    </row>
    <row r="752" spans="2:13" x14ac:dyDescent="0.3">
      <c r="B752" s="17" t="str">
        <f t="shared" si="617"/>
        <v>56-61</v>
      </c>
      <c r="C752" s="17">
        <v>56</v>
      </c>
      <c r="D752" s="17">
        <v>61</v>
      </c>
      <c r="E752" s="17">
        <v>200.04</v>
      </c>
      <c r="F752" s="17">
        <v>0.19789999999999999</v>
      </c>
      <c r="G752" s="17">
        <v>-1.6000000000000001E-3</v>
      </c>
      <c r="H752" s="17">
        <v>742.31</v>
      </c>
      <c r="I752" s="17">
        <v>-4.1234000000000002</v>
      </c>
      <c r="J752" s="17">
        <v>7.7999999999999996E-3</v>
      </c>
      <c r="K752" s="50"/>
      <c r="M752" s="50"/>
    </row>
    <row r="753" spans="2:13" x14ac:dyDescent="0.3">
      <c r="B753" s="17" t="str">
        <f t="shared" si="617"/>
        <v>84-85</v>
      </c>
      <c r="C753" s="17">
        <v>84</v>
      </c>
      <c r="D753" s="17">
        <v>85</v>
      </c>
      <c r="E753" s="17">
        <v>-103.0519</v>
      </c>
      <c r="F753" s="17">
        <v>-1.42845</v>
      </c>
      <c r="G753" s="17">
        <v>9.4424000000000001E-3</v>
      </c>
      <c r="H753" s="17">
        <v>283.16730000000001</v>
      </c>
      <c r="I753" s="17">
        <v>-5.1458599999999999</v>
      </c>
      <c r="J753" s="17">
        <v>2.0800599999999999E-2</v>
      </c>
      <c r="K753" s="50"/>
      <c r="M753" s="50"/>
    </row>
    <row r="754" spans="2:13" x14ac:dyDescent="0.3">
      <c r="B754" s="17" t="str">
        <f t="shared" si="617"/>
        <v>84-89</v>
      </c>
      <c r="C754" s="17">
        <v>84</v>
      </c>
      <c r="D754" s="17">
        <v>89</v>
      </c>
      <c r="E754" s="17">
        <v>-107.37350000000001</v>
      </c>
      <c r="F754" s="17">
        <v>-3.90856</v>
      </c>
      <c r="G754" s="17">
        <v>5.5369999999999996E-4</v>
      </c>
      <c r="H754" s="17">
        <v>1094.895</v>
      </c>
      <c r="I754" s="17">
        <v>-4.10982</v>
      </c>
      <c r="J754" s="77">
        <v>2.6299999999999999E-5</v>
      </c>
      <c r="K754" s="78"/>
      <c r="M754" s="78"/>
    </row>
    <row r="755" spans="2:13" x14ac:dyDescent="0.3">
      <c r="B755" s="17" t="str">
        <f t="shared" si="617"/>
        <v>84-91</v>
      </c>
      <c r="C755" s="17">
        <v>84</v>
      </c>
      <c r="D755" s="17">
        <v>91</v>
      </c>
      <c r="E755" s="17">
        <v>133.39519999999999</v>
      </c>
      <c r="F755" s="17">
        <v>-2.6480600000000001</v>
      </c>
      <c r="G755" s="17">
        <v>-2.5991E-3</v>
      </c>
      <c r="H755" s="17">
        <v>-591.03679999999997</v>
      </c>
      <c r="I755" s="17">
        <v>0.45605000000000001</v>
      </c>
      <c r="J755" s="17">
        <v>-3.5024000000000001E-3</v>
      </c>
      <c r="K755" s="50"/>
      <c r="M755" s="50"/>
    </row>
    <row r="756" spans="2:13" x14ac:dyDescent="0.3">
      <c r="B756" s="17" t="str">
        <f t="shared" si="617"/>
        <v>84-98</v>
      </c>
      <c r="C756" s="17">
        <v>84</v>
      </c>
      <c r="D756" s="17">
        <v>98</v>
      </c>
      <c r="E756" s="17">
        <v>-113.0145</v>
      </c>
      <c r="F756" s="17">
        <v>-1.4837800000000001</v>
      </c>
      <c r="G756" s="17">
        <v>0</v>
      </c>
      <c r="H756" s="17">
        <v>-35.932000000000002</v>
      </c>
      <c r="I756" s="17">
        <v>-1.52136</v>
      </c>
      <c r="J756" s="17">
        <v>0</v>
      </c>
      <c r="K756" s="50"/>
      <c r="M756" s="50"/>
    </row>
    <row r="757" spans="2:13" x14ac:dyDescent="0.3">
      <c r="B757" s="17" t="str">
        <f t="shared" si="617"/>
        <v>84-99</v>
      </c>
      <c r="C757" s="17">
        <v>84</v>
      </c>
      <c r="D757" s="17">
        <v>99</v>
      </c>
      <c r="E757" s="17">
        <v>4542.1270000000004</v>
      </c>
      <c r="F757" s="17">
        <v>0.85206999999999999</v>
      </c>
      <c r="G757" s="17">
        <v>-5.18203E-2</v>
      </c>
      <c r="H757" s="17">
        <v>-4116.3329999999996</v>
      </c>
      <c r="I757" s="17">
        <v>-1.7139500000000001</v>
      </c>
      <c r="J757" s="17">
        <v>-7.3933000000000002E-3</v>
      </c>
      <c r="K757" s="50"/>
      <c r="M757" s="50"/>
    </row>
    <row r="758" spans="2:13" x14ac:dyDescent="0.3">
      <c r="B758" s="17" t="str">
        <f t="shared" si="617"/>
        <v>85-87</v>
      </c>
      <c r="C758" s="17">
        <v>85</v>
      </c>
      <c r="D758" s="17">
        <v>87</v>
      </c>
      <c r="E758" s="17">
        <v>-1403.31</v>
      </c>
      <c r="F758" s="17">
        <v>-4.02583</v>
      </c>
      <c r="G758" s="17">
        <v>3.8246099999999998E-2</v>
      </c>
      <c r="H758" s="17">
        <v>-516.84299999999996</v>
      </c>
      <c r="I758" s="17">
        <v>-3.5941000000000001</v>
      </c>
      <c r="J758" s="17">
        <v>1.60959E-2</v>
      </c>
      <c r="K758" s="50"/>
      <c r="M758" s="50"/>
    </row>
    <row r="759" spans="2:13" x14ac:dyDescent="0.3">
      <c r="B759" s="17" t="str">
        <f t="shared" si="617"/>
        <v>85-90</v>
      </c>
      <c r="C759" s="17">
        <v>85</v>
      </c>
      <c r="D759" s="17">
        <v>90</v>
      </c>
      <c r="E759" s="17">
        <v>855.71439999999996</v>
      </c>
      <c r="F759" s="17">
        <v>-1.1402099999999999</v>
      </c>
      <c r="G759" s="17">
        <v>0</v>
      </c>
      <c r="H759" s="17">
        <v>-254.69890000000001</v>
      </c>
      <c r="I759" s="17">
        <v>-0.46518999999999999</v>
      </c>
      <c r="J759" s="17">
        <v>0</v>
      </c>
      <c r="K759" s="50"/>
      <c r="M759" s="50"/>
    </row>
    <row r="760" spans="2:13" x14ac:dyDescent="0.3">
      <c r="B760" s="17" t="str">
        <f t="shared" si="617"/>
        <v>87-91</v>
      </c>
      <c r="C760" s="17">
        <v>87</v>
      </c>
      <c r="D760" s="17">
        <v>91</v>
      </c>
      <c r="E760" s="17">
        <v>-1138.0340000000001</v>
      </c>
      <c r="F760" s="17">
        <v>0.70013000000000003</v>
      </c>
      <c r="G760" s="17">
        <v>0</v>
      </c>
      <c r="H760" s="17">
        <v>1824.8409999999999</v>
      </c>
      <c r="I760" s="17">
        <v>-4.2694799999999997</v>
      </c>
      <c r="J760" s="17">
        <v>0</v>
      </c>
      <c r="K760" s="50"/>
      <c r="M760" s="50"/>
    </row>
    <row r="761" spans="2:13" x14ac:dyDescent="0.3">
      <c r="B761" s="17" t="str">
        <f t="shared" si="617"/>
        <v>89-90</v>
      </c>
      <c r="C761" s="17">
        <v>89</v>
      </c>
      <c r="D761" s="17">
        <v>90</v>
      </c>
      <c r="E761" s="17">
        <v>-1679.9770000000001</v>
      </c>
      <c r="F761" s="17">
        <v>4.4083699999999997</v>
      </c>
      <c r="G761" s="17">
        <v>-9.2341999999999997E-3</v>
      </c>
      <c r="H761" s="17">
        <v>4209.4799999999996</v>
      </c>
      <c r="I761" s="17">
        <v>-0.75036000000000003</v>
      </c>
      <c r="J761" s="17">
        <v>-3.5667200000000003E-2</v>
      </c>
      <c r="K761" s="50"/>
      <c r="M761" s="50"/>
    </row>
  </sheetData>
  <mergeCells count="2">
    <mergeCell ref="B3:D3"/>
    <mergeCell ref="B2:D2"/>
  </mergeCells>
  <conditionalFormatting sqref="N5:EH129">
    <cfRule type="cellIs" dxfId="4" priority="5" operator="equal">
      <formula>1</formula>
    </cfRule>
  </conditionalFormatting>
  <conditionalFormatting sqref="N133:EH257">
    <cfRule type="cellIs" dxfId="3" priority="4" operator="equal">
      <formula>1</formula>
    </cfRule>
  </conditionalFormatting>
  <conditionalFormatting sqref="N261:EH385">
    <cfRule type="cellIs" dxfId="2" priority="3" operator="equal">
      <formula>1</formula>
    </cfRule>
  </conditionalFormatting>
  <conditionalFormatting sqref="N390:EH514">
    <cfRule type="cellIs" dxfId="1" priority="2" operator="equal">
      <formula>1</formula>
    </cfRule>
  </conditionalFormatting>
  <conditionalFormatting sqref="N518:EH642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46F3E-DB23-4330-9979-9094D098EBD0}">
  <sheetPr codeName="Sheet3"/>
  <dimension ref="C2:DY33"/>
  <sheetViews>
    <sheetView zoomScale="70" zoomScaleNormal="70" workbookViewId="0">
      <selection activeCell="O11" sqref="O11"/>
    </sheetView>
  </sheetViews>
  <sheetFormatPr defaultRowHeight="14.4" x14ac:dyDescent="0.3"/>
  <cols>
    <col min="2" max="2" width="7.3984375" bestFit="1" customWidth="1"/>
    <col min="3" max="3" width="7.09765625" customWidth="1"/>
    <col min="4" max="4" width="42.69921875" style="20" bestFit="1" customWidth="1"/>
    <col min="5" max="8" width="4.296875" bestFit="1" customWidth="1"/>
    <col min="9" max="9" width="7.69921875" bestFit="1" customWidth="1"/>
    <col min="10" max="10" width="6.69921875" bestFit="1" customWidth="1"/>
    <col min="11" max="11" width="6.3984375" bestFit="1" customWidth="1"/>
    <col min="12" max="12" width="5.3984375" bestFit="1" customWidth="1"/>
    <col min="13" max="14" width="4.5" bestFit="1" customWidth="1"/>
    <col min="15" max="17" width="6.59765625" bestFit="1" customWidth="1"/>
    <col min="18" max="18" width="6.3984375" bestFit="1" customWidth="1"/>
    <col min="19" max="19" width="7" bestFit="1" customWidth="1"/>
    <col min="20" max="20" width="4.59765625" bestFit="1" customWidth="1"/>
    <col min="21" max="21" width="5.8984375" bestFit="1" customWidth="1"/>
    <col min="22" max="23" width="6.796875" bestFit="1" customWidth="1"/>
    <col min="24" max="24" width="4.69921875" bestFit="1" customWidth="1"/>
    <col min="25" max="26" width="8.19921875" bestFit="1" customWidth="1"/>
    <col min="27" max="27" width="6.09765625" bestFit="1" customWidth="1"/>
    <col min="28" max="30" width="5.69921875" bestFit="1" customWidth="1"/>
    <col min="31" max="31" width="8.3984375" bestFit="1" customWidth="1"/>
    <col min="32" max="34" width="7.8984375" bestFit="1" customWidth="1"/>
    <col min="35" max="37" width="6.8984375" bestFit="1" customWidth="1"/>
    <col min="38" max="39" width="5.59765625" bestFit="1" customWidth="1"/>
    <col min="40" max="40" width="6.796875" bestFit="1" customWidth="1"/>
    <col min="41" max="43" width="8.796875" bestFit="1" customWidth="1"/>
    <col min="44" max="45" width="6.69921875" bestFit="1" customWidth="1"/>
    <col min="46" max="46" width="6.09765625" bestFit="1" customWidth="1"/>
    <col min="47" max="47" width="7.3984375" bestFit="1" customWidth="1"/>
    <col min="48" max="48" width="6.19921875" bestFit="1" customWidth="1"/>
    <col min="49" max="49" width="5.19921875" bestFit="1" customWidth="1"/>
    <col min="50" max="50" width="3.8984375" bestFit="1" customWidth="1"/>
    <col min="51" max="51" width="7.19921875" bestFit="1" customWidth="1"/>
    <col min="52" max="52" width="6.19921875" bestFit="1" customWidth="1"/>
    <col min="53" max="53" width="4.8984375" bestFit="1" customWidth="1"/>
    <col min="54" max="54" width="6.19921875" bestFit="1" customWidth="1"/>
    <col min="55" max="56" width="4.8984375" bestFit="1" customWidth="1"/>
    <col min="57" max="57" width="5.09765625" bestFit="1" customWidth="1"/>
    <col min="58" max="59" width="8" bestFit="1" customWidth="1"/>
    <col min="60" max="60" width="7" bestFit="1" customWidth="1"/>
    <col min="61" max="61" width="6.8984375" bestFit="1" customWidth="1"/>
    <col min="62" max="62" width="4" bestFit="1" customWidth="1"/>
    <col min="63" max="64" width="6.5" bestFit="1" customWidth="1"/>
    <col min="65" max="65" width="9.5" bestFit="1" customWidth="1"/>
    <col min="66" max="66" width="4.8984375" bestFit="1" customWidth="1"/>
    <col min="67" max="67" width="3" bestFit="1" customWidth="1"/>
    <col min="68" max="68" width="3.19921875" bestFit="1" customWidth="1"/>
    <col min="69" max="69" width="6" bestFit="1" customWidth="1"/>
    <col min="70" max="70" width="4.69921875" bestFit="1" customWidth="1"/>
    <col min="71" max="71" width="6.19921875" bestFit="1" customWidth="1"/>
    <col min="72" max="72" width="5.296875" bestFit="1" customWidth="1"/>
    <col min="73" max="73" width="7.796875" bestFit="1" customWidth="1"/>
    <col min="74" max="75" width="4.09765625" bestFit="1" customWidth="1"/>
    <col min="76" max="76" width="4.796875" bestFit="1" customWidth="1"/>
    <col min="77" max="77" width="7.59765625" bestFit="1" customWidth="1"/>
    <col min="78" max="80" width="3.8984375" bestFit="1" customWidth="1"/>
    <col min="81" max="81" width="4.796875" bestFit="1" customWidth="1"/>
    <col min="82" max="84" width="7" bestFit="1" customWidth="1"/>
    <col min="85" max="85" width="6.19921875" bestFit="1" customWidth="1"/>
    <col min="86" max="86" width="6.296875" bestFit="1" customWidth="1"/>
    <col min="87" max="87" width="8.3984375" bestFit="1" customWidth="1"/>
    <col min="88" max="88" width="8.5" bestFit="1" customWidth="1"/>
    <col min="89" max="89" width="7.8984375" bestFit="1" customWidth="1"/>
    <col min="90" max="93" width="8.5" bestFit="1" customWidth="1"/>
    <col min="94" max="94" width="7" bestFit="1" customWidth="1"/>
    <col min="95" max="95" width="9.3984375" bestFit="1" customWidth="1"/>
    <col min="96" max="97" width="10.69921875" bestFit="1" customWidth="1"/>
    <col min="98" max="99" width="9.3984375" bestFit="1" customWidth="1"/>
    <col min="100" max="100" width="10.59765625" bestFit="1" customWidth="1"/>
    <col min="101" max="101" width="9.3984375" bestFit="1" customWidth="1"/>
    <col min="102" max="102" width="7.3984375" bestFit="1" customWidth="1"/>
    <col min="103" max="103" width="6.3984375" bestFit="1" customWidth="1"/>
    <col min="104" max="104" width="5.09765625" bestFit="1" customWidth="1"/>
    <col min="105" max="107" width="9.19921875" bestFit="1" customWidth="1"/>
    <col min="108" max="108" width="8.69921875" bestFit="1" customWidth="1"/>
    <col min="109" max="109" width="8.8984375" bestFit="1" customWidth="1"/>
    <col min="110" max="112" width="10.296875" bestFit="1" customWidth="1"/>
    <col min="113" max="113" width="9.19921875" bestFit="1" customWidth="1"/>
    <col min="114" max="116" width="5.19921875" bestFit="1" customWidth="1"/>
    <col min="117" max="117" width="9.19921875" bestFit="1" customWidth="1"/>
    <col min="118" max="118" width="9.3984375" bestFit="1" customWidth="1"/>
    <col min="119" max="119" width="4.19921875" bestFit="1" customWidth="1"/>
    <col min="120" max="120" width="9.3984375" bestFit="1" customWidth="1"/>
    <col min="121" max="121" width="7.59765625" bestFit="1" customWidth="1"/>
    <col min="122" max="122" width="4.5" bestFit="1" customWidth="1"/>
    <col min="123" max="123" width="7.796875" bestFit="1" customWidth="1"/>
    <col min="124" max="124" width="4.796875" bestFit="1" customWidth="1"/>
    <col min="125" max="125" width="4.69921875" bestFit="1" customWidth="1"/>
    <col min="126" max="126" width="4.19921875" bestFit="1" customWidth="1"/>
    <col min="127" max="127" width="5.5" bestFit="1" customWidth="1"/>
    <col min="128" max="128" width="4" bestFit="1" customWidth="1"/>
    <col min="129" max="129" width="7.796875" bestFit="1" customWidth="1"/>
  </cols>
  <sheetData>
    <row r="2" spans="3:129" ht="14.95" thickBot="1" x14ac:dyDescent="0.35"/>
    <row r="3" spans="3:129" x14ac:dyDescent="0.3">
      <c r="D3" s="109" t="s">
        <v>439</v>
      </c>
      <c r="E3" s="107">
        <v>1</v>
      </c>
      <c r="F3" s="52">
        <v>1</v>
      </c>
      <c r="G3" s="52">
        <v>1</v>
      </c>
      <c r="H3" s="52">
        <v>1</v>
      </c>
      <c r="I3" s="52">
        <v>2</v>
      </c>
      <c r="J3" s="52">
        <v>2</v>
      </c>
      <c r="K3" s="52">
        <v>2</v>
      </c>
      <c r="L3" s="52">
        <v>2</v>
      </c>
      <c r="M3" s="52">
        <v>3</v>
      </c>
      <c r="N3" s="52">
        <v>3</v>
      </c>
      <c r="O3" s="52">
        <v>4</v>
      </c>
      <c r="P3" s="52">
        <v>4</v>
      </c>
      <c r="Q3" s="52">
        <v>4</v>
      </c>
      <c r="R3" s="52">
        <v>5</v>
      </c>
      <c r="S3" s="52">
        <v>6</v>
      </c>
      <c r="T3" s="52">
        <v>7</v>
      </c>
      <c r="U3" s="52">
        <v>8</v>
      </c>
      <c r="V3" s="52">
        <v>9</v>
      </c>
      <c r="W3" s="52">
        <v>9</v>
      </c>
      <c r="X3" s="52">
        <v>10</v>
      </c>
      <c r="Y3" s="52">
        <v>11</v>
      </c>
      <c r="Z3" s="52">
        <v>11</v>
      </c>
      <c r="AA3" s="52">
        <v>12</v>
      </c>
      <c r="AB3" s="52">
        <v>13</v>
      </c>
      <c r="AC3" s="52">
        <v>13</v>
      </c>
      <c r="AD3" s="52">
        <v>13</v>
      </c>
      <c r="AE3" s="52">
        <v>43</v>
      </c>
      <c r="AF3" s="52">
        <v>14</v>
      </c>
      <c r="AG3" s="52">
        <v>14</v>
      </c>
      <c r="AH3" s="52">
        <v>14</v>
      </c>
      <c r="AI3" s="52">
        <v>15</v>
      </c>
      <c r="AJ3" s="52">
        <v>15</v>
      </c>
      <c r="AK3" s="52">
        <v>15</v>
      </c>
      <c r="AL3" s="52">
        <v>16</v>
      </c>
      <c r="AM3" s="52">
        <v>16</v>
      </c>
      <c r="AN3" s="52">
        <v>17</v>
      </c>
      <c r="AO3" s="52">
        <v>18</v>
      </c>
      <c r="AP3" s="52">
        <v>18</v>
      </c>
      <c r="AQ3" s="52">
        <v>18</v>
      </c>
      <c r="AR3" s="52">
        <v>19</v>
      </c>
      <c r="AS3" s="52">
        <v>19</v>
      </c>
      <c r="AT3" s="52">
        <v>20</v>
      </c>
      <c r="AU3" s="52">
        <v>44</v>
      </c>
      <c r="AV3" s="52">
        <v>21</v>
      </c>
      <c r="AW3" s="52">
        <v>21</v>
      </c>
      <c r="AX3" s="52">
        <v>21</v>
      </c>
      <c r="AY3" s="52">
        <v>22</v>
      </c>
      <c r="AZ3" s="52">
        <v>22</v>
      </c>
      <c r="BA3" s="52">
        <v>22</v>
      </c>
      <c r="BB3" s="52">
        <v>45</v>
      </c>
      <c r="BC3" s="52">
        <v>23</v>
      </c>
      <c r="BD3" s="52">
        <v>24</v>
      </c>
      <c r="BE3" s="52">
        <v>25</v>
      </c>
      <c r="BF3" s="52">
        <v>26</v>
      </c>
      <c r="BG3" s="52">
        <v>26</v>
      </c>
      <c r="BH3" s="52">
        <v>26</v>
      </c>
      <c r="BI3" s="52">
        <v>27</v>
      </c>
      <c r="BJ3" s="52">
        <v>28</v>
      </c>
      <c r="BK3" s="52">
        <v>29</v>
      </c>
      <c r="BL3" s="52">
        <v>29</v>
      </c>
      <c r="BM3" s="52">
        <v>30</v>
      </c>
      <c r="BN3" s="52">
        <v>31</v>
      </c>
      <c r="BO3" s="52">
        <v>32</v>
      </c>
      <c r="BP3" s="52">
        <v>33</v>
      </c>
      <c r="BQ3" s="52">
        <v>34</v>
      </c>
      <c r="BR3" s="52">
        <v>34</v>
      </c>
      <c r="BS3" s="52">
        <v>35</v>
      </c>
      <c r="BT3" s="52">
        <v>36</v>
      </c>
      <c r="BU3" s="52">
        <v>37</v>
      </c>
      <c r="BV3" s="52">
        <v>2</v>
      </c>
      <c r="BW3" s="52">
        <v>38</v>
      </c>
      <c r="BX3" s="52">
        <v>39</v>
      </c>
      <c r="BY3" s="52">
        <v>39</v>
      </c>
      <c r="BZ3" s="52">
        <v>40</v>
      </c>
      <c r="CA3" s="52">
        <v>40</v>
      </c>
      <c r="CB3" s="52">
        <v>40</v>
      </c>
      <c r="CC3" s="52">
        <v>41</v>
      </c>
      <c r="CD3" s="52">
        <v>42</v>
      </c>
      <c r="CE3" s="52">
        <v>42</v>
      </c>
      <c r="CF3" s="52">
        <v>42</v>
      </c>
      <c r="CG3" s="52">
        <v>5</v>
      </c>
      <c r="CH3" s="52">
        <v>5</v>
      </c>
      <c r="CI3" s="52">
        <v>43</v>
      </c>
      <c r="CJ3" s="52">
        <v>43</v>
      </c>
      <c r="CK3" s="52">
        <v>14</v>
      </c>
      <c r="CL3" s="52">
        <v>46</v>
      </c>
      <c r="CM3" s="52">
        <v>46</v>
      </c>
      <c r="CN3" s="52">
        <v>46</v>
      </c>
      <c r="CO3" s="52">
        <v>46</v>
      </c>
      <c r="CP3" s="52">
        <v>47</v>
      </c>
      <c r="CQ3" s="52">
        <v>47</v>
      </c>
      <c r="CR3" s="52">
        <v>49</v>
      </c>
      <c r="CS3" s="52">
        <v>49</v>
      </c>
      <c r="CT3" s="52">
        <v>47</v>
      </c>
      <c r="CU3" s="52">
        <v>48</v>
      </c>
      <c r="CV3" s="52">
        <v>48</v>
      </c>
      <c r="CW3" s="52">
        <v>48</v>
      </c>
      <c r="CX3" s="52">
        <v>52</v>
      </c>
      <c r="CY3" s="52">
        <v>52</v>
      </c>
      <c r="CZ3" s="52">
        <v>52</v>
      </c>
      <c r="DA3" s="52">
        <v>53</v>
      </c>
      <c r="DB3" s="52">
        <v>53</v>
      </c>
      <c r="DC3" s="52">
        <v>53</v>
      </c>
      <c r="DD3" s="52">
        <v>56</v>
      </c>
      <c r="DE3" s="52">
        <v>56</v>
      </c>
      <c r="DF3" s="52">
        <v>55</v>
      </c>
      <c r="DG3" s="52">
        <v>55</v>
      </c>
      <c r="DH3" s="52">
        <v>55</v>
      </c>
      <c r="DI3" s="52">
        <v>53</v>
      </c>
      <c r="DJ3" s="52">
        <v>61</v>
      </c>
      <c r="DK3" s="52">
        <v>61</v>
      </c>
      <c r="DL3" s="52">
        <v>61</v>
      </c>
      <c r="DM3" s="52">
        <v>53</v>
      </c>
      <c r="DN3" s="52">
        <v>84</v>
      </c>
      <c r="DO3" s="52">
        <v>85</v>
      </c>
      <c r="DP3" s="52">
        <v>84</v>
      </c>
      <c r="DQ3" s="52">
        <v>87</v>
      </c>
      <c r="DR3" s="52">
        <v>89</v>
      </c>
      <c r="DS3" s="52">
        <v>90</v>
      </c>
      <c r="DT3" s="52">
        <v>91</v>
      </c>
      <c r="DU3" s="52">
        <v>93</v>
      </c>
      <c r="DV3" s="52">
        <v>98</v>
      </c>
      <c r="DW3" s="52">
        <v>98</v>
      </c>
      <c r="DX3" s="52">
        <v>99</v>
      </c>
      <c r="DY3" s="53">
        <v>90</v>
      </c>
    </row>
    <row r="4" spans="3:129" x14ac:dyDescent="0.3">
      <c r="D4" s="110" t="s">
        <v>440</v>
      </c>
      <c r="E4" s="108" t="s">
        <v>355</v>
      </c>
      <c r="F4" s="104" t="s">
        <v>355</v>
      </c>
      <c r="G4" s="104" t="s">
        <v>355</v>
      </c>
      <c r="H4" s="104" t="s">
        <v>355</v>
      </c>
      <c r="I4" s="104" t="s">
        <v>419</v>
      </c>
      <c r="J4" s="104" t="s">
        <v>419</v>
      </c>
      <c r="K4" s="104" t="s">
        <v>419</v>
      </c>
      <c r="L4" s="104" t="s">
        <v>419</v>
      </c>
      <c r="M4" s="104" t="s">
        <v>362</v>
      </c>
      <c r="N4" s="104" t="s">
        <v>362</v>
      </c>
      <c r="O4" s="104" t="s">
        <v>365</v>
      </c>
      <c r="P4" s="104" t="s">
        <v>365</v>
      </c>
      <c r="Q4" s="104" t="s">
        <v>365</v>
      </c>
      <c r="R4" s="104" t="s">
        <v>367</v>
      </c>
      <c r="S4" s="104" t="s">
        <v>368</v>
      </c>
      <c r="T4" s="104" t="s">
        <v>369</v>
      </c>
      <c r="U4" s="104" t="s">
        <v>370</v>
      </c>
      <c r="V4" s="104" t="s">
        <v>372</v>
      </c>
      <c r="W4" s="104" t="s">
        <v>372</v>
      </c>
      <c r="X4" s="104" t="s">
        <v>373</v>
      </c>
      <c r="Y4" s="104" t="s">
        <v>441</v>
      </c>
      <c r="Z4" s="104" t="s">
        <v>441</v>
      </c>
      <c r="AA4" s="104" t="s">
        <v>376</v>
      </c>
      <c r="AB4" s="104" t="s">
        <v>378</v>
      </c>
      <c r="AC4" s="104" t="s">
        <v>378</v>
      </c>
      <c r="AD4" s="104" t="s">
        <v>378</v>
      </c>
      <c r="AE4" s="104" t="s">
        <v>442</v>
      </c>
      <c r="AF4" s="104" t="s">
        <v>381</v>
      </c>
      <c r="AG4" s="104" t="s">
        <v>381</v>
      </c>
      <c r="AH4" s="104" t="s">
        <v>381</v>
      </c>
      <c r="AI4" s="104" t="s">
        <v>384</v>
      </c>
      <c r="AJ4" s="104" t="s">
        <v>384</v>
      </c>
      <c r="AK4" s="104" t="s">
        <v>384</v>
      </c>
      <c r="AL4" s="104" t="s">
        <v>443</v>
      </c>
      <c r="AM4" s="104" t="s">
        <v>443</v>
      </c>
      <c r="AN4" s="104" t="s">
        <v>388</v>
      </c>
      <c r="AO4" s="104" t="s">
        <v>444</v>
      </c>
      <c r="AP4" s="104" t="s">
        <v>444</v>
      </c>
      <c r="AQ4" s="104" t="s">
        <v>444</v>
      </c>
      <c r="AR4" s="104" t="s">
        <v>390</v>
      </c>
      <c r="AS4" s="104" t="s">
        <v>390</v>
      </c>
      <c r="AT4" s="104" t="s">
        <v>391</v>
      </c>
      <c r="AU4" s="104" t="s">
        <v>392</v>
      </c>
      <c r="AV4" s="104" t="s">
        <v>395</v>
      </c>
      <c r="AW4" s="104" t="s">
        <v>395</v>
      </c>
      <c r="AX4" s="104" t="s">
        <v>395</v>
      </c>
      <c r="AY4" s="104" t="s">
        <v>398</v>
      </c>
      <c r="AZ4" s="104" t="s">
        <v>398</v>
      </c>
      <c r="BA4" s="104" t="s">
        <v>398</v>
      </c>
      <c r="BB4" s="104" t="s">
        <v>399</v>
      </c>
      <c r="BC4" s="104" t="s">
        <v>400</v>
      </c>
      <c r="BD4" s="104" t="s">
        <v>401</v>
      </c>
      <c r="BE4" s="104" t="s">
        <v>402</v>
      </c>
      <c r="BF4" s="104" t="s">
        <v>445</v>
      </c>
      <c r="BG4" s="104" t="s">
        <v>445</v>
      </c>
      <c r="BH4" s="104" t="s">
        <v>445</v>
      </c>
      <c r="BI4" s="104" t="s">
        <v>406</v>
      </c>
      <c r="BJ4" s="104" t="s">
        <v>407</v>
      </c>
      <c r="BK4" s="104" t="s">
        <v>408</v>
      </c>
      <c r="BL4" s="104" t="s">
        <v>408</v>
      </c>
      <c r="BM4" s="104" t="s">
        <v>410</v>
      </c>
      <c r="BN4" s="104" t="s">
        <v>411</v>
      </c>
      <c r="BO4" s="104" t="s">
        <v>412</v>
      </c>
      <c r="BP4" s="104" t="s">
        <v>413</v>
      </c>
      <c r="BQ4" s="104" t="s">
        <v>415</v>
      </c>
      <c r="BR4" s="104" t="s">
        <v>415</v>
      </c>
      <c r="BS4" s="104" t="s">
        <v>416</v>
      </c>
      <c r="BT4" s="104" t="s">
        <v>417</v>
      </c>
      <c r="BU4" s="104" t="s">
        <v>446</v>
      </c>
      <c r="BV4" s="104" t="s">
        <v>419</v>
      </c>
      <c r="BW4" s="104" t="s">
        <v>420</v>
      </c>
      <c r="BX4" s="104" t="s">
        <v>421</v>
      </c>
      <c r="BY4" s="104" t="s">
        <v>421</v>
      </c>
      <c r="BZ4" s="104" t="s">
        <v>424</v>
      </c>
      <c r="CA4" s="104" t="s">
        <v>424</v>
      </c>
      <c r="CB4" s="104" t="s">
        <v>424</v>
      </c>
      <c r="CC4" s="104" t="s">
        <v>426</v>
      </c>
      <c r="CD4" s="104" t="s">
        <v>447</v>
      </c>
      <c r="CE4" s="104" t="s">
        <v>447</v>
      </c>
      <c r="CF4" s="104" t="s">
        <v>447</v>
      </c>
      <c r="CG4" s="104" t="s">
        <v>367</v>
      </c>
      <c r="CH4" s="104" t="s">
        <v>367</v>
      </c>
      <c r="CI4" s="104" t="s">
        <v>442</v>
      </c>
      <c r="CJ4" s="104" t="s">
        <v>442</v>
      </c>
      <c r="CK4" s="104" t="s">
        <v>381</v>
      </c>
      <c r="CL4" s="104" t="s">
        <v>448</v>
      </c>
      <c r="CM4" s="104" t="s">
        <v>448</v>
      </c>
      <c r="CN4" s="104" t="s">
        <v>448</v>
      </c>
      <c r="CO4" s="104" t="s">
        <v>448</v>
      </c>
      <c r="CP4" s="104" t="s">
        <v>449</v>
      </c>
      <c r="CQ4" s="104" t="s">
        <v>449</v>
      </c>
      <c r="CR4" s="104" t="s">
        <v>450</v>
      </c>
      <c r="CS4" s="104" t="s">
        <v>450</v>
      </c>
      <c r="CT4" s="104" t="s">
        <v>449</v>
      </c>
      <c r="CU4" s="104" t="s">
        <v>451</v>
      </c>
      <c r="CV4" s="104" t="s">
        <v>451</v>
      </c>
      <c r="CW4" s="104" t="s">
        <v>451</v>
      </c>
      <c r="CX4" s="104" t="s">
        <v>452</v>
      </c>
      <c r="CY4" s="104" t="s">
        <v>452</v>
      </c>
      <c r="CZ4" s="104" t="s">
        <v>452</v>
      </c>
      <c r="DA4" s="104" t="s">
        <v>453</v>
      </c>
      <c r="DB4" s="104" t="s">
        <v>453</v>
      </c>
      <c r="DC4" s="104" t="s">
        <v>453</v>
      </c>
      <c r="DD4" s="104" t="s">
        <v>454</v>
      </c>
      <c r="DE4" s="104" t="s">
        <v>454</v>
      </c>
      <c r="DF4" s="104" t="s">
        <v>455</v>
      </c>
      <c r="DG4" s="104" t="s">
        <v>455</v>
      </c>
      <c r="DH4" s="104" t="s">
        <v>455</v>
      </c>
      <c r="DI4" s="104" t="s">
        <v>453</v>
      </c>
      <c r="DJ4" s="104" t="s">
        <v>431</v>
      </c>
      <c r="DK4" s="104" t="s">
        <v>431</v>
      </c>
      <c r="DL4" s="104" t="s">
        <v>431</v>
      </c>
      <c r="DM4" s="104" t="s">
        <v>453</v>
      </c>
      <c r="DN4" s="104" t="s">
        <v>434</v>
      </c>
      <c r="DO4" s="104" t="s">
        <v>435</v>
      </c>
      <c r="DP4" s="104" t="s">
        <v>434</v>
      </c>
      <c r="DQ4" s="104" t="s">
        <v>456</v>
      </c>
      <c r="DR4" s="104" t="s">
        <v>457</v>
      </c>
      <c r="DS4" s="104" t="s">
        <v>458</v>
      </c>
      <c r="DT4" s="104" t="s">
        <v>459</v>
      </c>
      <c r="DU4" s="104" t="s">
        <v>460</v>
      </c>
      <c r="DV4" s="104" t="s">
        <v>461</v>
      </c>
      <c r="DW4" s="104" t="s">
        <v>461</v>
      </c>
      <c r="DX4" s="104" t="s">
        <v>462</v>
      </c>
      <c r="DY4" s="106" t="s">
        <v>458</v>
      </c>
    </row>
    <row r="5" spans="3:129" x14ac:dyDescent="0.3">
      <c r="D5" s="110" t="s">
        <v>463</v>
      </c>
      <c r="E5" s="108">
        <v>1</v>
      </c>
      <c r="F5" s="104">
        <v>2</v>
      </c>
      <c r="G5" s="104">
        <v>3</v>
      </c>
      <c r="H5" s="104">
        <v>4</v>
      </c>
      <c r="I5" s="104">
        <v>5</v>
      </c>
      <c r="J5" s="104">
        <v>6</v>
      </c>
      <c r="K5" s="104">
        <v>7</v>
      </c>
      <c r="L5" s="104">
        <v>8</v>
      </c>
      <c r="M5" s="104">
        <v>9</v>
      </c>
      <c r="N5" s="104">
        <v>10</v>
      </c>
      <c r="O5" s="104">
        <v>11</v>
      </c>
      <c r="P5" s="104">
        <v>12</v>
      </c>
      <c r="Q5" s="104">
        <v>13</v>
      </c>
      <c r="R5" s="104">
        <v>14</v>
      </c>
      <c r="S5" s="104">
        <v>15</v>
      </c>
      <c r="T5" s="104">
        <v>16</v>
      </c>
      <c r="U5" s="104">
        <v>17</v>
      </c>
      <c r="V5" s="104">
        <v>18</v>
      </c>
      <c r="W5" s="104">
        <v>19</v>
      </c>
      <c r="X5" s="104">
        <v>20</v>
      </c>
      <c r="Y5" s="104">
        <v>21</v>
      </c>
      <c r="Z5" s="104">
        <v>22</v>
      </c>
      <c r="AA5" s="104">
        <v>23</v>
      </c>
      <c r="AB5" s="104">
        <v>24</v>
      </c>
      <c r="AC5" s="104">
        <v>25</v>
      </c>
      <c r="AD5" s="104">
        <v>26</v>
      </c>
      <c r="AE5" s="104">
        <v>27</v>
      </c>
      <c r="AF5" s="104">
        <v>28</v>
      </c>
      <c r="AG5" s="104">
        <v>29</v>
      </c>
      <c r="AH5" s="104">
        <v>30</v>
      </c>
      <c r="AI5" s="104">
        <v>31</v>
      </c>
      <c r="AJ5" s="104">
        <v>32</v>
      </c>
      <c r="AK5" s="104">
        <v>33</v>
      </c>
      <c r="AL5" s="104">
        <v>34</v>
      </c>
      <c r="AM5" s="104">
        <v>35</v>
      </c>
      <c r="AN5" s="104">
        <v>36</v>
      </c>
      <c r="AO5" s="104">
        <v>37</v>
      </c>
      <c r="AP5" s="104">
        <v>38</v>
      </c>
      <c r="AQ5" s="104">
        <v>39</v>
      </c>
      <c r="AR5" s="104">
        <v>40</v>
      </c>
      <c r="AS5" s="104">
        <v>41</v>
      </c>
      <c r="AT5" s="104">
        <v>42</v>
      </c>
      <c r="AU5" s="104">
        <v>43</v>
      </c>
      <c r="AV5" s="104">
        <v>44</v>
      </c>
      <c r="AW5" s="104">
        <v>45</v>
      </c>
      <c r="AX5" s="104">
        <v>46</v>
      </c>
      <c r="AY5" s="104">
        <v>47</v>
      </c>
      <c r="AZ5" s="104">
        <v>48</v>
      </c>
      <c r="BA5" s="104">
        <v>49</v>
      </c>
      <c r="BB5" s="104">
        <v>50</v>
      </c>
      <c r="BC5" s="104">
        <v>51</v>
      </c>
      <c r="BD5" s="104">
        <v>52</v>
      </c>
      <c r="BE5" s="104">
        <v>53</v>
      </c>
      <c r="BF5" s="104">
        <v>54</v>
      </c>
      <c r="BG5" s="104">
        <v>55</v>
      </c>
      <c r="BH5" s="104">
        <v>56</v>
      </c>
      <c r="BI5" s="104">
        <v>57</v>
      </c>
      <c r="BJ5" s="104">
        <v>58</v>
      </c>
      <c r="BK5" s="104">
        <v>59</v>
      </c>
      <c r="BL5" s="104">
        <v>60</v>
      </c>
      <c r="BM5" s="104">
        <v>61</v>
      </c>
      <c r="BN5" s="104">
        <v>62</v>
      </c>
      <c r="BO5" s="104">
        <v>63</v>
      </c>
      <c r="BP5" s="104">
        <v>64</v>
      </c>
      <c r="BQ5" s="104">
        <v>65</v>
      </c>
      <c r="BR5" s="104">
        <v>66</v>
      </c>
      <c r="BS5" s="104">
        <v>67</v>
      </c>
      <c r="BT5" s="104">
        <v>68</v>
      </c>
      <c r="BU5" s="104">
        <v>69</v>
      </c>
      <c r="BV5" s="104">
        <v>70</v>
      </c>
      <c r="BW5" s="104">
        <v>71</v>
      </c>
      <c r="BX5" s="104">
        <v>72</v>
      </c>
      <c r="BY5" s="104">
        <v>73</v>
      </c>
      <c r="BZ5" s="104">
        <v>74</v>
      </c>
      <c r="CA5" s="104">
        <v>75</v>
      </c>
      <c r="CB5" s="104">
        <v>76</v>
      </c>
      <c r="CC5" s="104">
        <v>77</v>
      </c>
      <c r="CD5" s="104">
        <v>78</v>
      </c>
      <c r="CE5" s="104">
        <v>79</v>
      </c>
      <c r="CF5" s="104">
        <v>80</v>
      </c>
      <c r="CG5" s="104">
        <v>81</v>
      </c>
      <c r="CH5" s="104">
        <v>82</v>
      </c>
      <c r="CI5" s="104">
        <v>83</v>
      </c>
      <c r="CJ5" s="104">
        <v>84</v>
      </c>
      <c r="CK5" s="104">
        <v>85</v>
      </c>
      <c r="CL5" s="104">
        <v>86</v>
      </c>
      <c r="CM5" s="104">
        <v>87</v>
      </c>
      <c r="CN5" s="104">
        <v>88</v>
      </c>
      <c r="CO5" s="104">
        <v>89</v>
      </c>
      <c r="CP5" s="104">
        <v>91</v>
      </c>
      <c r="CQ5" s="104">
        <v>92</v>
      </c>
      <c r="CR5" s="104">
        <v>93</v>
      </c>
      <c r="CS5" s="104">
        <v>94</v>
      </c>
      <c r="CT5" s="104">
        <v>100</v>
      </c>
      <c r="CU5" s="104">
        <v>101</v>
      </c>
      <c r="CV5" s="104">
        <v>102</v>
      </c>
      <c r="CW5" s="104">
        <v>103</v>
      </c>
      <c r="CX5" s="104">
        <v>104</v>
      </c>
      <c r="CY5" s="104">
        <v>105</v>
      </c>
      <c r="CZ5" s="104">
        <v>106</v>
      </c>
      <c r="DA5" s="104">
        <v>107</v>
      </c>
      <c r="DB5" s="104">
        <v>108</v>
      </c>
      <c r="DC5" s="104">
        <v>109</v>
      </c>
      <c r="DD5" s="104">
        <v>110</v>
      </c>
      <c r="DE5" s="104">
        <v>111</v>
      </c>
      <c r="DF5" s="104">
        <v>112</v>
      </c>
      <c r="DG5" s="104">
        <v>113</v>
      </c>
      <c r="DH5" s="104">
        <v>114</v>
      </c>
      <c r="DI5" s="104">
        <v>119</v>
      </c>
      <c r="DJ5" s="104">
        <v>122</v>
      </c>
      <c r="DK5" s="104">
        <v>123</v>
      </c>
      <c r="DL5" s="104">
        <v>124</v>
      </c>
      <c r="DM5" s="104">
        <v>153</v>
      </c>
      <c r="DN5" s="104">
        <v>178</v>
      </c>
      <c r="DO5" s="104">
        <v>179</v>
      </c>
      <c r="DP5" s="104">
        <v>184</v>
      </c>
      <c r="DQ5" s="104">
        <v>189</v>
      </c>
      <c r="DR5" s="104">
        <v>195</v>
      </c>
      <c r="DS5" s="104">
        <v>196</v>
      </c>
      <c r="DT5" s="104">
        <v>197</v>
      </c>
      <c r="DU5" s="104">
        <v>201</v>
      </c>
      <c r="DV5" s="104">
        <v>209</v>
      </c>
      <c r="DW5" s="104">
        <v>210</v>
      </c>
      <c r="DX5" s="104">
        <v>211</v>
      </c>
      <c r="DY5" s="106">
        <v>220</v>
      </c>
    </row>
    <row r="6" spans="3:129" x14ac:dyDescent="0.3">
      <c r="D6" s="111" t="s">
        <v>328</v>
      </c>
      <c r="E6" s="112" t="s">
        <v>354</v>
      </c>
      <c r="F6" s="113" t="s">
        <v>355</v>
      </c>
      <c r="G6" s="113" t="s">
        <v>356</v>
      </c>
      <c r="H6" s="113" t="s">
        <v>357</v>
      </c>
      <c r="I6" s="113" t="s">
        <v>358</v>
      </c>
      <c r="J6" s="113" t="s">
        <v>359</v>
      </c>
      <c r="K6" s="113" t="s">
        <v>360</v>
      </c>
      <c r="L6" s="113" t="s">
        <v>361</v>
      </c>
      <c r="M6" s="113" t="s">
        <v>362</v>
      </c>
      <c r="N6" s="113" t="s">
        <v>363</v>
      </c>
      <c r="O6" s="113" t="s">
        <v>364</v>
      </c>
      <c r="P6" s="113" t="s">
        <v>365</v>
      </c>
      <c r="Q6" s="113" t="s">
        <v>366</v>
      </c>
      <c r="R6" s="113" t="s">
        <v>464</v>
      </c>
      <c r="S6" s="113" t="s">
        <v>368</v>
      </c>
      <c r="T6" s="113" t="s">
        <v>369</v>
      </c>
      <c r="U6" s="113" t="s">
        <v>370</v>
      </c>
      <c r="V6" s="113" t="s">
        <v>371</v>
      </c>
      <c r="W6" s="113" t="s">
        <v>372</v>
      </c>
      <c r="X6" s="113" t="s">
        <v>373</v>
      </c>
      <c r="Y6" s="113" t="s">
        <v>374</v>
      </c>
      <c r="Z6" s="113" t="s">
        <v>375</v>
      </c>
      <c r="AA6" s="113" t="s">
        <v>376</v>
      </c>
      <c r="AB6" s="113" t="s">
        <v>377</v>
      </c>
      <c r="AC6" s="113" t="s">
        <v>378</v>
      </c>
      <c r="AD6" s="113" t="s">
        <v>373</v>
      </c>
      <c r="AE6" s="113" t="s">
        <v>379</v>
      </c>
      <c r="AF6" s="113" t="s">
        <v>380</v>
      </c>
      <c r="AG6" s="113" t="s">
        <v>381</v>
      </c>
      <c r="AH6" s="113" t="s">
        <v>382</v>
      </c>
      <c r="AI6" s="113" t="s">
        <v>383</v>
      </c>
      <c r="AJ6" s="113" t="s">
        <v>384</v>
      </c>
      <c r="AK6" s="113" t="s">
        <v>385</v>
      </c>
      <c r="AL6" s="113" t="s">
        <v>386</v>
      </c>
      <c r="AM6" s="113" t="s">
        <v>387</v>
      </c>
      <c r="AN6" s="113" t="s">
        <v>388</v>
      </c>
      <c r="AO6" s="113" t="s">
        <v>465</v>
      </c>
      <c r="AP6" s="113" t="s">
        <v>466</v>
      </c>
      <c r="AQ6" s="113" t="s">
        <v>467</v>
      </c>
      <c r="AR6" s="113" t="s">
        <v>389</v>
      </c>
      <c r="AS6" s="113" t="s">
        <v>390</v>
      </c>
      <c r="AT6" s="113" t="s">
        <v>391</v>
      </c>
      <c r="AU6" s="113" t="s">
        <v>392</v>
      </c>
      <c r="AV6" s="113" t="s">
        <v>393</v>
      </c>
      <c r="AW6" s="113" t="s">
        <v>394</v>
      </c>
      <c r="AX6" s="113" t="s">
        <v>395</v>
      </c>
      <c r="AY6" s="113" t="s">
        <v>396</v>
      </c>
      <c r="AZ6" s="113" t="s">
        <v>397</v>
      </c>
      <c r="BA6" s="113" t="s">
        <v>398</v>
      </c>
      <c r="BB6" s="113" t="s">
        <v>399</v>
      </c>
      <c r="BC6" s="113" t="s">
        <v>400</v>
      </c>
      <c r="BD6" s="113" t="s">
        <v>401</v>
      </c>
      <c r="BE6" s="113" t="s">
        <v>402</v>
      </c>
      <c r="BF6" s="113" t="s">
        <v>403</v>
      </c>
      <c r="BG6" s="113" t="s">
        <v>404</v>
      </c>
      <c r="BH6" s="113" t="s">
        <v>405</v>
      </c>
      <c r="BI6" s="113" t="s">
        <v>406</v>
      </c>
      <c r="BJ6" s="113" t="s">
        <v>407</v>
      </c>
      <c r="BK6" s="113" t="s">
        <v>408</v>
      </c>
      <c r="BL6" s="113" t="s">
        <v>409</v>
      </c>
      <c r="BM6" s="113" t="s">
        <v>410</v>
      </c>
      <c r="BN6" s="113" t="s">
        <v>411</v>
      </c>
      <c r="BO6" s="113" t="s">
        <v>412</v>
      </c>
      <c r="BP6" s="113" t="s">
        <v>413</v>
      </c>
      <c r="BQ6" s="113" t="s">
        <v>414</v>
      </c>
      <c r="BR6" s="113" t="s">
        <v>415</v>
      </c>
      <c r="BS6" s="113" t="s">
        <v>416</v>
      </c>
      <c r="BT6" s="113" t="s">
        <v>417</v>
      </c>
      <c r="BU6" s="113" t="s">
        <v>418</v>
      </c>
      <c r="BV6" s="113" t="s">
        <v>419</v>
      </c>
      <c r="BW6" s="113" t="s">
        <v>420</v>
      </c>
      <c r="BX6" s="113" t="s">
        <v>421</v>
      </c>
      <c r="BY6" s="113" t="s">
        <v>422</v>
      </c>
      <c r="BZ6" s="113" t="s">
        <v>423</v>
      </c>
      <c r="CA6" s="113" t="s">
        <v>424</v>
      </c>
      <c r="CB6" s="113" t="s">
        <v>425</v>
      </c>
      <c r="CC6" s="113" t="s">
        <v>426</v>
      </c>
      <c r="CD6" s="113" t="s">
        <v>447</v>
      </c>
      <c r="CE6" s="113" t="s">
        <v>468</v>
      </c>
      <c r="CF6" s="113" t="s">
        <v>469</v>
      </c>
      <c r="CG6" s="113" t="s">
        <v>470</v>
      </c>
      <c r="CH6" s="113" t="s">
        <v>471</v>
      </c>
      <c r="CI6" s="113" t="s">
        <v>442</v>
      </c>
      <c r="CJ6" s="113" t="s">
        <v>472</v>
      </c>
      <c r="CK6" s="113" t="s">
        <v>473</v>
      </c>
      <c r="CL6" s="113" t="s">
        <v>333</v>
      </c>
      <c r="CM6" s="113" t="s">
        <v>474</v>
      </c>
      <c r="CN6" s="113" t="s">
        <v>475</v>
      </c>
      <c r="CO6" s="113" t="s">
        <v>476</v>
      </c>
      <c r="CP6" s="113" t="s">
        <v>477</v>
      </c>
      <c r="CQ6" s="113" t="s">
        <v>478</v>
      </c>
      <c r="CR6" s="113" t="s">
        <v>479</v>
      </c>
      <c r="CS6" s="113" t="s">
        <v>480</v>
      </c>
      <c r="CT6" s="113" t="s">
        <v>481</v>
      </c>
      <c r="CU6" s="113" t="s">
        <v>427</v>
      </c>
      <c r="CV6" s="113" t="s">
        <v>428</v>
      </c>
      <c r="CW6" s="113" t="s">
        <v>429</v>
      </c>
      <c r="CX6" s="113" t="s">
        <v>482</v>
      </c>
      <c r="CY6" s="113" t="s">
        <v>483</v>
      </c>
      <c r="CZ6" s="113" t="s">
        <v>484</v>
      </c>
      <c r="DA6" s="113" t="s">
        <v>485</v>
      </c>
      <c r="DB6" s="113" t="s">
        <v>486</v>
      </c>
      <c r="DC6" s="113" t="s">
        <v>487</v>
      </c>
      <c r="DD6" s="113" t="s">
        <v>433</v>
      </c>
      <c r="DE6" s="113" t="s">
        <v>488</v>
      </c>
      <c r="DF6" s="113" t="s">
        <v>489</v>
      </c>
      <c r="DG6" s="113" t="s">
        <v>490</v>
      </c>
      <c r="DH6" s="113" t="s">
        <v>491</v>
      </c>
      <c r="DI6" s="113" t="s">
        <v>492</v>
      </c>
      <c r="DJ6" s="113" t="s">
        <v>430</v>
      </c>
      <c r="DK6" s="113" t="s">
        <v>431</v>
      </c>
      <c r="DL6" s="113" t="s">
        <v>432</v>
      </c>
      <c r="DM6" s="113" t="s">
        <v>493</v>
      </c>
      <c r="DN6" s="113" t="s">
        <v>494</v>
      </c>
      <c r="DO6" s="113" t="s">
        <v>495</v>
      </c>
      <c r="DP6" s="113" t="s">
        <v>496</v>
      </c>
      <c r="DQ6" s="113" t="s">
        <v>497</v>
      </c>
      <c r="DR6" s="113" t="s">
        <v>498</v>
      </c>
      <c r="DS6" s="113" t="s">
        <v>499</v>
      </c>
      <c r="DT6" s="113" t="s">
        <v>500</v>
      </c>
      <c r="DU6" s="113" t="s">
        <v>460</v>
      </c>
      <c r="DV6" s="113" t="s">
        <v>461</v>
      </c>
      <c r="DW6" s="113" t="s">
        <v>501</v>
      </c>
      <c r="DX6" s="113" t="s">
        <v>462</v>
      </c>
      <c r="DY6" s="114" t="s">
        <v>502</v>
      </c>
    </row>
    <row r="7" spans="3:129" x14ac:dyDescent="0.3">
      <c r="C7" s="130" t="s">
        <v>327</v>
      </c>
      <c r="D7" s="105" t="s">
        <v>83</v>
      </c>
      <c r="E7" s="17">
        <v>1</v>
      </c>
      <c r="F7" s="17">
        <v>1</v>
      </c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>
        <v>1</v>
      </c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</row>
    <row r="8" spans="3:129" x14ac:dyDescent="0.3">
      <c r="C8" s="131"/>
      <c r="D8" s="105" t="s">
        <v>329</v>
      </c>
      <c r="E8" s="17">
        <v>2</v>
      </c>
      <c r="F8" s="17"/>
      <c r="G8" s="17">
        <v>1</v>
      </c>
      <c r="H8" s="17"/>
      <c r="I8" s="17"/>
      <c r="J8" s="17"/>
      <c r="K8" s="17"/>
      <c r="L8" s="17"/>
      <c r="M8" s="17"/>
      <c r="N8" s="17"/>
      <c r="O8" s="17"/>
      <c r="P8" s="17"/>
      <c r="Q8" s="17"/>
      <c r="R8" s="17">
        <v>1</v>
      </c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</row>
    <row r="9" spans="3:129" x14ac:dyDescent="0.3">
      <c r="C9" s="131"/>
      <c r="D9" s="105" t="s">
        <v>330</v>
      </c>
      <c r="E9" s="17">
        <v>2</v>
      </c>
      <c r="F9" s="17">
        <v>1</v>
      </c>
      <c r="G9" s="17">
        <v>1</v>
      </c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>
        <v>1</v>
      </c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</row>
    <row r="10" spans="3:129" x14ac:dyDescent="0.3">
      <c r="C10" s="131"/>
      <c r="D10" s="105" t="s">
        <v>331</v>
      </c>
      <c r="E10" s="17">
        <v>3</v>
      </c>
      <c r="F10" s="17"/>
      <c r="G10" s="17"/>
      <c r="H10" s="17">
        <v>1</v>
      </c>
      <c r="I10" s="17"/>
      <c r="J10" s="17"/>
      <c r="K10" s="17"/>
      <c r="L10" s="17"/>
      <c r="M10" s="17"/>
      <c r="N10" s="17"/>
      <c r="O10" s="17"/>
      <c r="P10" s="17"/>
      <c r="Q10" s="17"/>
      <c r="R10" s="17">
        <v>1</v>
      </c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</row>
    <row r="11" spans="3:129" x14ac:dyDescent="0.3">
      <c r="C11" s="131"/>
      <c r="D11" s="105" t="s">
        <v>332</v>
      </c>
      <c r="E11" s="17"/>
      <c r="F11" s="17"/>
      <c r="G11" s="17"/>
      <c r="H11" s="17"/>
      <c r="I11" s="17"/>
      <c r="J11" s="17"/>
      <c r="K11" s="17"/>
      <c r="L11" s="17"/>
      <c r="M11" s="17">
        <v>4</v>
      </c>
      <c r="N11" s="17"/>
      <c r="O11" s="17">
        <v>2</v>
      </c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</row>
    <row r="12" spans="3:129" x14ac:dyDescent="0.3">
      <c r="C12" s="131"/>
      <c r="D12" s="105" t="s">
        <v>333</v>
      </c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>
        <v>1</v>
      </c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</row>
    <row r="13" spans="3:129" x14ac:dyDescent="0.3">
      <c r="C13" s="131"/>
      <c r="D13" s="105" t="s">
        <v>334</v>
      </c>
      <c r="E13" s="17">
        <v>2</v>
      </c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>
        <v>1</v>
      </c>
      <c r="DE13" s="17"/>
      <c r="DF13" s="17"/>
      <c r="DG13" s="17"/>
      <c r="DH13" s="17"/>
      <c r="DI13" s="17"/>
      <c r="DJ13" s="17"/>
      <c r="DK13" s="17"/>
      <c r="DL13" s="17"/>
      <c r="DM13" s="17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</row>
    <row r="14" spans="3:129" x14ac:dyDescent="0.3">
      <c r="C14" s="131"/>
      <c r="D14" s="105" t="s">
        <v>335</v>
      </c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>
        <v>1</v>
      </c>
      <c r="AE14" s="17"/>
      <c r="AF14" s="17"/>
      <c r="AG14" s="17"/>
      <c r="AH14" s="17"/>
      <c r="AI14" s="17">
        <v>1</v>
      </c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</row>
    <row r="15" spans="3:129" x14ac:dyDescent="0.3">
      <c r="C15" s="131"/>
      <c r="D15" s="105" t="s">
        <v>336</v>
      </c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>
        <v>1</v>
      </c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</row>
    <row r="16" spans="3:129" x14ac:dyDescent="0.3">
      <c r="C16" s="131"/>
      <c r="D16" s="105" t="s">
        <v>337</v>
      </c>
      <c r="E16" s="17">
        <v>1</v>
      </c>
      <c r="F16" s="17">
        <v>1</v>
      </c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>
        <v>1</v>
      </c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</row>
    <row r="17" spans="3:129" x14ac:dyDescent="0.3">
      <c r="C17" s="131"/>
      <c r="D17" s="105" t="s">
        <v>338</v>
      </c>
      <c r="E17" s="17">
        <v>1</v>
      </c>
      <c r="F17" s="17">
        <v>2</v>
      </c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>
        <v>1</v>
      </c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</row>
    <row r="18" spans="3:129" x14ac:dyDescent="0.3">
      <c r="C18" s="131"/>
      <c r="D18" s="105" t="s">
        <v>339</v>
      </c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>
        <v>1</v>
      </c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</row>
    <row r="19" spans="3:129" x14ac:dyDescent="0.3">
      <c r="C19" s="131"/>
      <c r="D19" s="105" t="s">
        <v>340</v>
      </c>
      <c r="E19" s="17">
        <v>1</v>
      </c>
      <c r="F19" s="17"/>
      <c r="G19" s="17">
        <v>1</v>
      </c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>
        <v>1</v>
      </c>
      <c r="S19" s="17"/>
      <c r="T19" s="17"/>
      <c r="U19" s="17"/>
      <c r="V19" s="17">
        <v>1</v>
      </c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</row>
    <row r="20" spans="3:129" x14ac:dyDescent="0.3">
      <c r="C20" s="131"/>
      <c r="D20" s="105" t="s">
        <v>341</v>
      </c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>
        <v>1</v>
      </c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</row>
    <row r="21" spans="3:129" x14ac:dyDescent="0.3">
      <c r="C21" s="131"/>
      <c r="D21" s="105" t="s">
        <v>342</v>
      </c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>
        <v>1</v>
      </c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</row>
    <row r="22" spans="3:129" x14ac:dyDescent="0.3">
      <c r="C22" s="131"/>
      <c r="D22" s="105" t="s">
        <v>343</v>
      </c>
      <c r="E22" s="17">
        <v>3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>
        <v>1</v>
      </c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>
        <v>3</v>
      </c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>
        <v>1</v>
      </c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</row>
    <row r="23" spans="3:129" x14ac:dyDescent="0.3">
      <c r="C23" s="131"/>
      <c r="D23" s="105" t="s">
        <v>344</v>
      </c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>
        <v>1</v>
      </c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</row>
    <row r="24" spans="3:129" x14ac:dyDescent="0.3">
      <c r="C24" s="131"/>
      <c r="D24" s="105" t="s">
        <v>345</v>
      </c>
      <c r="E24" s="17">
        <v>1</v>
      </c>
      <c r="F24" s="17">
        <v>3</v>
      </c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>
        <v>1</v>
      </c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</row>
    <row r="25" spans="3:129" x14ac:dyDescent="0.3">
      <c r="C25" s="131"/>
      <c r="D25" s="105" t="s">
        <v>346</v>
      </c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>
        <v>1</v>
      </c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</row>
    <row r="26" spans="3:129" x14ac:dyDescent="0.3">
      <c r="C26" s="131"/>
      <c r="D26" s="105" t="s">
        <v>347</v>
      </c>
      <c r="E26" s="17">
        <v>1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>
        <v>1</v>
      </c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</row>
    <row r="27" spans="3:129" x14ac:dyDescent="0.3">
      <c r="C27" s="131"/>
      <c r="D27" s="105" t="s">
        <v>348</v>
      </c>
      <c r="E27" s="17">
        <v>1</v>
      </c>
      <c r="F27" s="17">
        <v>4</v>
      </c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>
        <v>1</v>
      </c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</row>
    <row r="28" spans="3:129" x14ac:dyDescent="0.3">
      <c r="C28" s="131"/>
      <c r="D28" s="105" t="s">
        <v>349</v>
      </c>
      <c r="E28" s="17">
        <v>3</v>
      </c>
      <c r="F28" s="17">
        <v>2</v>
      </c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>
        <v>1</v>
      </c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</row>
    <row r="29" spans="3:129" x14ac:dyDescent="0.3">
      <c r="C29" s="131"/>
      <c r="D29" s="105" t="s">
        <v>350</v>
      </c>
      <c r="E29" s="17"/>
      <c r="F29" s="17"/>
      <c r="G29" s="17"/>
      <c r="H29" s="17"/>
      <c r="I29" s="17"/>
      <c r="J29" s="17"/>
      <c r="K29" s="17"/>
      <c r="L29" s="17"/>
      <c r="M29" s="17">
        <v>5</v>
      </c>
      <c r="N29" s="17">
        <v>1</v>
      </c>
      <c r="O29" s="17"/>
      <c r="P29" s="17"/>
      <c r="Q29" s="17"/>
      <c r="R29" s="17"/>
      <c r="S29" s="17"/>
      <c r="T29" s="17"/>
      <c r="U29" s="17"/>
      <c r="V29" s="17">
        <v>1</v>
      </c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7"/>
      <c r="CA29" s="17"/>
      <c r="CB29" s="17"/>
      <c r="CC29" s="17"/>
      <c r="CD29" s="17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</row>
    <row r="30" spans="3:129" x14ac:dyDescent="0.3">
      <c r="C30" s="131"/>
      <c r="D30" s="105" t="s">
        <v>351</v>
      </c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>
        <v>6</v>
      </c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  <c r="BW30" s="17"/>
      <c r="BX30" s="17"/>
      <c r="BY30" s="17"/>
      <c r="BZ30" s="17"/>
      <c r="CA30" s="17"/>
      <c r="CB30" s="17"/>
      <c r="CC30" s="17"/>
      <c r="CD30" s="17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</row>
    <row r="31" spans="3:129" x14ac:dyDescent="0.3">
      <c r="C31" s="131"/>
      <c r="D31" s="105" t="s">
        <v>352</v>
      </c>
      <c r="E31" s="17">
        <v>1</v>
      </c>
      <c r="F31" s="17">
        <v>5</v>
      </c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>
        <v>1</v>
      </c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7"/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</row>
    <row r="32" spans="3:129" x14ac:dyDescent="0.3">
      <c r="C32" s="131"/>
      <c r="D32" s="105" t="s">
        <v>353</v>
      </c>
      <c r="E32" s="17"/>
      <c r="F32" s="17"/>
      <c r="G32" s="17"/>
      <c r="H32" s="17"/>
      <c r="I32" s="17"/>
      <c r="J32" s="17"/>
      <c r="K32" s="17"/>
      <c r="L32" s="17"/>
      <c r="M32" s="17">
        <v>5</v>
      </c>
      <c r="N32" s="17"/>
      <c r="O32" s="17">
        <v>1</v>
      </c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</row>
    <row r="33" spans="3:129" x14ac:dyDescent="0.3">
      <c r="C33" s="132"/>
      <c r="D33" s="105" t="s">
        <v>82</v>
      </c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17">
        <v>1</v>
      </c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</row>
  </sheetData>
  <mergeCells count="1">
    <mergeCell ref="C7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Solubility</vt:lpstr>
      <vt:lpstr>Gamma</vt:lpstr>
      <vt:lpstr>Interaction Matrix</vt:lpstr>
      <vt:lpstr>Solvents_groups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Igor De Las Heras López</dc:creator>
  <cp:keywords/>
  <dc:description/>
  <cp:lastModifiedBy>Igor de las Heras</cp:lastModifiedBy>
  <cp:revision/>
  <dcterms:created xsi:type="dcterms:W3CDTF">2018-07-26T09:48:02Z</dcterms:created>
  <dcterms:modified xsi:type="dcterms:W3CDTF">2025-02-17T09:13:17Z</dcterms:modified>
  <cp:category/>
  <cp:contentStatus/>
</cp:coreProperties>
</file>